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53D0D14F-41FB-4C42-A9DC-932E602AE227}" xr6:coauthVersionLast="47" xr6:coauthVersionMax="47" xr10:uidLastSave="{00000000-0000-0000-0000-000000000000}"/>
  <bookViews>
    <workbookView xWindow="-120" yWindow="-120" windowWidth="24240" windowHeight="13140" firstSheet="1" activeTab="5" xr2:uid="{3B365069-AA9B-4A80-85C2-C919E380FD7F}"/>
  </bookViews>
  <sheets>
    <sheet name="DESCRIPTIVE STATISTICS 1" sheetId="1" r:id="rId1"/>
    <sheet name="DESCRIPTIVE STATISTICS 2" sheetId="2" r:id="rId2"/>
    <sheet name="PRODUCT 1" sheetId="3" r:id="rId3"/>
    <sheet name="PRODUCT 2" sheetId="4" r:id="rId4"/>
    <sheet name="COVARIANCE 1" sheetId="5" r:id="rId5"/>
    <sheet name="COVARIANCE 2" sheetId="6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6" l="1"/>
  <c r="H5" i="6"/>
  <c r="G4" i="6"/>
  <c r="D15" i="5" l="1"/>
  <c r="C14" i="5"/>
  <c r="B13" i="5"/>
  <c r="R15" i="2" l="1"/>
  <c r="R14" i="2"/>
  <c r="R11" i="2"/>
  <c r="R13" i="2"/>
  <c r="R12" i="2"/>
  <c r="R10" i="2"/>
  <c r="R9" i="2"/>
  <c r="R8" i="2"/>
  <c r="R7" i="2"/>
  <c r="R6" i="2"/>
  <c r="R5" i="2"/>
  <c r="R4" i="2"/>
  <c r="R3" i="2"/>
  <c r="P15" i="2"/>
  <c r="P14" i="2"/>
  <c r="P11" i="2"/>
  <c r="P13" i="2"/>
  <c r="P12" i="2"/>
  <c r="P10" i="2"/>
  <c r="P9" i="2"/>
  <c r="P8" i="2"/>
  <c r="P7" i="2"/>
  <c r="P6" i="2"/>
  <c r="P5" i="2"/>
  <c r="P4" i="2"/>
  <c r="P3" i="2"/>
  <c r="N15" i="2"/>
  <c r="N14" i="2"/>
  <c r="N11" i="2"/>
  <c r="N13" i="2"/>
  <c r="N12" i="2"/>
  <c r="N10" i="2"/>
  <c r="N9" i="2"/>
  <c r="N8" i="2"/>
  <c r="N7" i="2"/>
  <c r="N6" i="2"/>
  <c r="N5" i="2"/>
  <c r="N4" i="2"/>
  <c r="N3" i="2"/>
  <c r="L15" i="2"/>
  <c r="L14" i="2"/>
  <c r="L11" i="2"/>
  <c r="L13" i="2"/>
  <c r="L12" i="2"/>
  <c r="L10" i="2"/>
  <c r="L9" i="2"/>
  <c r="L8" i="2"/>
  <c r="L7" i="2"/>
  <c r="L6" i="2"/>
  <c r="L5" i="2"/>
  <c r="L4" i="2"/>
  <c r="L3" i="2"/>
  <c r="J15" i="2"/>
  <c r="J14" i="2"/>
  <c r="J11" i="2"/>
  <c r="J13" i="2"/>
  <c r="J12" i="2"/>
  <c r="J10" i="2"/>
  <c r="J9" i="2"/>
  <c r="J8" i="2"/>
  <c r="J7" i="2"/>
  <c r="J6" i="2"/>
  <c r="J5" i="2"/>
  <c r="J4" i="2"/>
  <c r="J3" i="2"/>
  <c r="E15" i="1"/>
  <c r="E11" i="1"/>
  <c r="E13" i="1"/>
  <c r="E14" i="1"/>
  <c r="E12" i="1"/>
  <c r="E10" i="1"/>
  <c r="E9" i="1"/>
  <c r="E8" i="1"/>
  <c r="E7" i="1"/>
  <c r="E6" i="1"/>
  <c r="E5" i="1"/>
  <c r="E4" i="1"/>
  <c r="E3" i="1"/>
  <c r="I15" i="6"/>
  <c r="H15" i="6"/>
  <c r="G15" i="6"/>
  <c r="B11" i="6"/>
  <c r="H5" i="5"/>
  <c r="G4" i="5"/>
  <c r="J7" i="5" s="1"/>
  <c r="G3" i="5"/>
  <c r="I7" i="5" s="1"/>
  <c r="G2" i="5"/>
  <c r="H7" i="5" s="1"/>
  <c r="G11" i="6" l="1" a="1"/>
  <c r="I12" i="6" s="1"/>
  <c r="I5" i="5"/>
  <c r="H4" i="5"/>
  <c r="I4" i="5"/>
  <c r="J5" i="5"/>
  <c r="J3" i="5"/>
  <c r="J4" i="5"/>
  <c r="J6" i="5"/>
  <c r="H6" i="5"/>
  <c r="I6" i="5"/>
  <c r="H3" i="5"/>
  <c r="I3" i="5"/>
  <c r="H13" i="6" l="1"/>
  <c r="I11" i="6"/>
  <c r="G13" i="6"/>
  <c r="I13" i="6"/>
  <c r="G12" i="6"/>
  <c r="G11" i="6"/>
  <c r="H12" i="6"/>
  <c r="H11" i="6"/>
  <c r="J14" i="5"/>
  <c r="I14" i="5"/>
  <c r="J13" i="5"/>
  <c r="I13" i="5"/>
  <c r="H14" i="5"/>
  <c r="H13" i="5"/>
  <c r="J12" i="5"/>
  <c r="I12" i="5"/>
  <c r="H1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tc={ECB6DF4F-8EB5-4AD4-94D2-F89114846100}</author>
  </authors>
  <commentList>
    <comment ref="K5" authorId="0" shapeId="0" xr:uid="{F38A2152-FFF0-44C1-AAE7-CF26FE0D5041}">
      <text>
        <r>
          <rPr>
            <b/>
            <sz val="14"/>
            <color indexed="81"/>
            <rFont val="Tahoma"/>
            <charset val="1"/>
          </rPr>
          <t>User:</t>
        </r>
        <r>
          <rPr>
            <sz val="14"/>
            <color indexed="81"/>
            <rFont val="Tahoma"/>
            <charset val="1"/>
          </rPr>
          <t xml:space="preserve">
I have made a group by this datasets
</t>
        </r>
      </text>
    </comment>
    <comment ref="L22" authorId="1" shapeId="0" xr:uid="{ECB6DF4F-8EB5-4AD4-94D2-F89114846100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 have made group by data.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J6" authorId="0" shapeId="0" xr:uid="{74887D03-E1EC-44BF-BA0B-B60831E9B8B9}">
      <text>
        <r>
          <rPr>
            <b/>
            <sz val="14"/>
            <color indexed="81"/>
            <rFont val="Tahoma"/>
            <charset val="1"/>
          </rPr>
          <t>User:</t>
        </r>
        <r>
          <rPr>
            <sz val="14"/>
            <color indexed="81"/>
            <rFont val="Tahoma"/>
            <charset val="1"/>
          </rPr>
          <t xml:space="preserve">
I have made a group by this datasets given in sheet
</t>
        </r>
      </text>
    </comment>
  </commentList>
</comments>
</file>

<file path=xl/sharedStrings.xml><?xml version="1.0" encoding="utf-8"?>
<sst xmlns="http://schemas.openxmlformats.org/spreadsheetml/2006/main" count="234" uniqueCount="112">
  <si>
    <t>Student</t>
  </si>
  <si>
    <t>Scores</t>
  </si>
  <si>
    <t>Student 1</t>
  </si>
  <si>
    <t>Student 2</t>
  </si>
  <si>
    <t>Mean</t>
  </si>
  <si>
    <t>Student 3</t>
  </si>
  <si>
    <t>Standard Error</t>
  </si>
  <si>
    <t>Student 4</t>
  </si>
  <si>
    <t>Median</t>
  </si>
  <si>
    <t>Student 5</t>
  </si>
  <si>
    <t>Mode</t>
  </si>
  <si>
    <t>Student 6</t>
  </si>
  <si>
    <t>Standard Deviation</t>
  </si>
  <si>
    <t>Student 7</t>
  </si>
  <si>
    <t>Sample Variance</t>
  </si>
  <si>
    <t>Student 8</t>
  </si>
  <si>
    <t>Kurtosis</t>
  </si>
  <si>
    <t>Student 9</t>
  </si>
  <si>
    <t>Skewness</t>
  </si>
  <si>
    <t>Student 10</t>
  </si>
  <si>
    <t>Range</t>
  </si>
  <si>
    <t>Minimum</t>
  </si>
  <si>
    <t>Maximum</t>
  </si>
  <si>
    <t>Sum</t>
  </si>
  <si>
    <t>Count</t>
  </si>
  <si>
    <t>Name</t>
  </si>
  <si>
    <t>Gender</t>
  </si>
  <si>
    <t>Age</t>
  </si>
  <si>
    <t>Height (Fts)</t>
  </si>
  <si>
    <t>Weight (Kg)</t>
  </si>
  <si>
    <t>Study Hrs</t>
  </si>
  <si>
    <t>Exam Score</t>
  </si>
  <si>
    <t>Ram 1</t>
  </si>
  <si>
    <t>Male</t>
  </si>
  <si>
    <t>Ram 2</t>
  </si>
  <si>
    <t>Ram 3</t>
  </si>
  <si>
    <t>Raj 1</t>
  </si>
  <si>
    <t>Raj 2</t>
  </si>
  <si>
    <t>Raj 3</t>
  </si>
  <si>
    <t>Ramya 1</t>
  </si>
  <si>
    <t>Female</t>
  </si>
  <si>
    <t>Ramya 2</t>
  </si>
  <si>
    <t>Ramya 3</t>
  </si>
  <si>
    <t>Ramya 4</t>
  </si>
  <si>
    <t>Ramya 5</t>
  </si>
  <si>
    <t>Ajith 1</t>
  </si>
  <si>
    <t>Ajith 2</t>
  </si>
  <si>
    <t>Ajith 3</t>
  </si>
  <si>
    <t>Ajith 4</t>
  </si>
  <si>
    <t>Ajith 5</t>
  </si>
  <si>
    <t>Karan 1</t>
  </si>
  <si>
    <t>Karan 2</t>
  </si>
  <si>
    <t>Karan 3</t>
  </si>
  <si>
    <t>Karan 4</t>
  </si>
  <si>
    <t>Karan 5</t>
  </si>
  <si>
    <t>Karan 6</t>
  </si>
  <si>
    <t>Karan 7</t>
  </si>
  <si>
    <t>Karan 8</t>
  </si>
  <si>
    <t>Karan 9</t>
  </si>
  <si>
    <t>Product Price</t>
  </si>
  <si>
    <t>Units Sold</t>
  </si>
  <si>
    <t>Sum of Units Sold</t>
  </si>
  <si>
    <t>Row Labels</t>
  </si>
  <si>
    <t>Grand Total</t>
  </si>
  <si>
    <t>15-24</t>
  </si>
  <si>
    <t>25-34</t>
  </si>
  <si>
    <t>35-44</t>
  </si>
  <si>
    <t>55-64</t>
  </si>
  <si>
    <t>65-74</t>
  </si>
  <si>
    <t>75-84</t>
  </si>
  <si>
    <t>95-104</t>
  </si>
  <si>
    <t>115-124</t>
  </si>
  <si>
    <t>125-134</t>
  </si>
  <si>
    <t>145-154</t>
  </si>
  <si>
    <t>Amt Spent</t>
  </si>
  <si>
    <t>Sum of Amt Spent</t>
  </si>
  <si>
    <t>15-19</t>
  </si>
  <si>
    <t>20-24</t>
  </si>
  <si>
    <t>25-29</t>
  </si>
  <si>
    <t>30-34</t>
  </si>
  <si>
    <t>35-39</t>
  </si>
  <si>
    <t>45-49</t>
  </si>
  <si>
    <t>50-54</t>
  </si>
  <si>
    <t>55-59</t>
  </si>
  <si>
    <t>60-64</t>
  </si>
  <si>
    <t>70-74</t>
  </si>
  <si>
    <t>Variables</t>
  </si>
  <si>
    <t>Covariance Matrix Calculation (Manual)</t>
  </si>
  <si>
    <t>X</t>
  </si>
  <si>
    <t>Y</t>
  </si>
  <si>
    <t>Z</t>
  </si>
  <si>
    <t>X̅</t>
  </si>
  <si>
    <t>(X - X̅)</t>
  </si>
  <si>
    <t>(Y - Y̅)</t>
  </si>
  <si>
    <t>(Z - Z̅)</t>
  </si>
  <si>
    <t>Y̅</t>
  </si>
  <si>
    <t>Z̅</t>
  </si>
  <si>
    <t>n</t>
  </si>
  <si>
    <t>Covariance Matrix (Data Analysis ToolPak)</t>
  </si>
  <si>
    <t>Covariance Matrix (Manual)</t>
  </si>
  <si>
    <t>Date</t>
  </si>
  <si>
    <t>Expected Returns</t>
  </si>
  <si>
    <t>Covariance Matrix</t>
  </si>
  <si>
    <t>Firm A</t>
  </si>
  <si>
    <t>Firm B</t>
  </si>
  <si>
    <t>Firm C</t>
  </si>
  <si>
    <t>Variance-Covariance Matrix</t>
  </si>
  <si>
    <t>N</t>
  </si>
  <si>
    <t>N/(N-1)</t>
  </si>
  <si>
    <t>Column 1</t>
  </si>
  <si>
    <t>Column 2</t>
  </si>
  <si>
    <t>Column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</si>
</sst>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_ ;_ * \-#,##0_ ;_ * &quot;-&quot;??_ ;_ @_ "/>
    <numFmt numFmtId="166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12529"/>
      <name val="Calibri"/>
      <family val="2"/>
      <scheme val="minor"/>
    </font>
    <font>
      <sz val="14"/>
      <color indexed="81"/>
      <name val="Tahoma"/>
      <charset val="1"/>
    </font>
    <font>
      <b/>
      <sz val="14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CA0A0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165" fontId="0" fillId="0" borderId="1" xfId="1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1" xfId="1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3" xfId="0" applyFont="1" applyBorder="1" applyAlignment="1">
      <alignment horizontal="center"/>
    </xf>
    <xf numFmtId="0" fontId="0" fillId="0" borderId="6" xfId="0" applyBorder="1"/>
    <xf numFmtId="14" fontId="0" fillId="0" borderId="1" xfId="0" applyNumberFormat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4" borderId="14" xfId="0" applyFill="1" applyBorder="1"/>
    <xf numFmtId="0" fontId="0" fillId="0" borderId="13" xfId="0" applyBorder="1"/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0" fillId="0" borderId="0" xfId="0" applyFill="1" applyBorder="1" applyAlignment="1"/>
    <xf numFmtId="0" fontId="0" fillId="0" borderId="13" xfId="0" applyFill="1" applyBorder="1" applyAlignment="1"/>
    <xf numFmtId="0" fontId="4" fillId="0" borderId="12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132234 131003" id="{00C32099-FD01-462A-902A-F2F0810656DD}" userId="95435299fddc478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AMIN" refreshedDate="45518.605990277778" createdVersion="8" refreshedVersion="8" minRefreshableVersion="3" recordCount="19" xr:uid="{5CD14C98-CD52-4F9C-A8CF-E2DAAE3B7974}">
  <cacheSource type="worksheet">
    <worksheetSource ref="A1:B20" sheet="PRODUCT 1"/>
  </cacheSource>
  <cacheFields count="2">
    <cacheField name="Product Price" numFmtId="0">
      <sharedItems containsSemiMixedTypes="0" containsString="0" containsNumber="1" containsInteger="1" minValue="15" maxValue="147" count="17">
        <n v="15"/>
        <n v="24"/>
        <n v="26"/>
        <n v="31"/>
        <n v="38"/>
        <n v="44"/>
        <n v="58"/>
        <n v="68"/>
        <n v="74"/>
        <n v="77"/>
        <n v="98"/>
        <n v="100"/>
        <n v="103"/>
        <n v="116"/>
        <n v="123"/>
        <n v="127"/>
        <n v="147"/>
      </sharedItems>
      <fieldGroup base="0">
        <rangePr startNum="15" endNum="147" groupInterval="10"/>
        <groupItems count="16">
          <s v="&lt;15"/>
          <s v="15-24"/>
          <s v="25-34"/>
          <s v="35-44"/>
          <s v="45-54"/>
          <s v="55-64"/>
          <s v="65-74"/>
          <s v="75-84"/>
          <s v="85-94"/>
          <s v="95-104"/>
          <s v="105-114"/>
          <s v="115-124"/>
          <s v="125-134"/>
          <s v="135-144"/>
          <s v="145-154"/>
          <s v="&gt;155"/>
        </groupItems>
      </fieldGroup>
    </cacheField>
    <cacheField name="Units Sold" numFmtId="165">
      <sharedItems containsSemiMixedTypes="0" containsString="0" containsNumber="1" containsInteger="1" minValue="4068" maxValue="244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 AMIN" refreshedDate="45518.608905439818" createdVersion="8" refreshedVersion="8" minRefreshableVersion="3" recordCount="22" xr:uid="{0B832A68-33A2-4251-9128-3A023E98C092}">
  <cacheSource type="worksheet">
    <worksheetSource ref="A1:B23" sheet="PRODUCT 2"/>
  </cacheSource>
  <cacheFields count="2">
    <cacheField name="Age" numFmtId="0">
      <sharedItems containsSemiMixedTypes="0" containsString="0" containsNumber="1" containsInteger="1" minValue="15" maxValue="72" count="21">
        <n v="15"/>
        <n v="20"/>
        <n v="21"/>
        <n v="22"/>
        <n v="23"/>
        <n v="24"/>
        <n v="26"/>
        <n v="27"/>
        <n v="31"/>
        <n v="35"/>
        <n v="37"/>
        <n v="39"/>
        <n v="47"/>
        <n v="50"/>
        <n v="54"/>
        <n v="56"/>
        <n v="59"/>
        <n v="61"/>
        <n v="63"/>
        <n v="64"/>
        <n v="72"/>
      </sharedItems>
      <fieldGroup base="0">
        <rangePr startNum="15" endNum="72" groupInterval="5"/>
        <groupItems count="14">
          <s v="&lt;15"/>
          <s v="15-19"/>
          <s v="20-24"/>
          <s v="25-29"/>
          <s v="30-34"/>
          <s v="35-39"/>
          <s v="40-44"/>
          <s v="45-49"/>
          <s v="50-54"/>
          <s v="55-59"/>
          <s v="60-64"/>
          <s v="65-69"/>
          <s v="70-74"/>
          <s v="&gt;75"/>
        </groupItems>
      </fieldGroup>
    </cacheField>
    <cacheField name="Amt Spent" numFmtId="165">
      <sharedItems containsSemiMixedTypes="0" containsString="0" containsNumber="1" containsInteger="1" minValue="253027" maxValue="7394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n v="19921"/>
  </r>
  <r>
    <x v="1"/>
    <n v="14771"/>
  </r>
  <r>
    <x v="2"/>
    <n v="20127"/>
  </r>
  <r>
    <x v="3"/>
    <n v="22664"/>
  </r>
  <r>
    <x v="4"/>
    <n v="23284"/>
  </r>
  <r>
    <x v="5"/>
    <n v="7846"/>
  </r>
  <r>
    <x v="6"/>
    <n v="10982"/>
  </r>
  <r>
    <x v="7"/>
    <n v="6921"/>
  </r>
  <r>
    <x v="7"/>
    <n v="15911"/>
  </r>
  <r>
    <x v="7"/>
    <n v="4068"/>
  </r>
  <r>
    <x v="8"/>
    <n v="5799"/>
  </r>
  <r>
    <x v="9"/>
    <n v="21653"/>
  </r>
  <r>
    <x v="10"/>
    <n v="17900"/>
  </r>
  <r>
    <x v="11"/>
    <n v="23728"/>
  </r>
  <r>
    <x v="12"/>
    <n v="12535"/>
  </r>
  <r>
    <x v="13"/>
    <n v="24462"/>
  </r>
  <r>
    <x v="14"/>
    <n v="18836"/>
  </r>
  <r>
    <x v="15"/>
    <n v="19728"/>
  </r>
  <r>
    <x v="16"/>
    <n v="213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n v="671667"/>
  </r>
  <r>
    <x v="1"/>
    <n v="550678"/>
  </r>
  <r>
    <x v="2"/>
    <n v="416766"/>
  </r>
  <r>
    <x v="3"/>
    <n v="406459"/>
  </r>
  <r>
    <x v="4"/>
    <n v="499437"/>
  </r>
  <r>
    <x v="5"/>
    <n v="732936"/>
  </r>
  <r>
    <x v="6"/>
    <n v="464865"/>
  </r>
  <r>
    <x v="7"/>
    <n v="604293"/>
  </r>
  <r>
    <x v="8"/>
    <n v="589009"/>
  </r>
  <r>
    <x v="9"/>
    <n v="253027"/>
  </r>
  <r>
    <x v="10"/>
    <n v="298178"/>
  </r>
  <r>
    <x v="11"/>
    <n v="558344"/>
  </r>
  <r>
    <x v="12"/>
    <n v="314271"/>
  </r>
  <r>
    <x v="13"/>
    <n v="413863"/>
  </r>
  <r>
    <x v="14"/>
    <n v="585986"/>
  </r>
  <r>
    <x v="15"/>
    <n v="739422"/>
  </r>
  <r>
    <x v="16"/>
    <n v="340640"/>
  </r>
  <r>
    <x v="17"/>
    <n v="431349"/>
  </r>
  <r>
    <x v="17"/>
    <n v="476595"/>
  </r>
  <r>
    <x v="18"/>
    <n v="361946"/>
  </r>
  <r>
    <x v="19"/>
    <n v="465280"/>
  </r>
  <r>
    <x v="20"/>
    <n v="5545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D0EDB-F3EA-447F-A2D7-F1BE322216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2" firstHeaderRow="1" firstDataRow="1" firstDataCol="1"/>
  <pivotFields count="2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numFmtId="165" showAll="0"/>
  </pivotFields>
  <rowFields count="1">
    <field x="0"/>
  </rowFields>
  <rowItems count="11">
    <i>
      <x v="1"/>
    </i>
    <i>
      <x v="2"/>
    </i>
    <i>
      <x v="3"/>
    </i>
    <i>
      <x v="5"/>
    </i>
    <i>
      <x v="6"/>
    </i>
    <i>
      <x v="7"/>
    </i>
    <i>
      <x v="9"/>
    </i>
    <i>
      <x v="11"/>
    </i>
    <i>
      <x v="12"/>
    </i>
    <i>
      <x v="14"/>
    </i>
    <i t="grand">
      <x/>
    </i>
  </rowItems>
  <colItems count="1">
    <i/>
  </colItems>
  <dataFields count="1">
    <dataField name="Sum of Units Sol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C3C24-1E86-4761-ACB9-F74CB2C6577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2" firstHeaderRow="1" firstDataRow="1" firstDataCol="1"/>
  <pivotFields count="2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5" showAll="0"/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 t="grand">
      <x/>
    </i>
  </rowItems>
  <colItems count="1">
    <i/>
  </colItems>
  <dataFields count="1">
    <dataField name="Sum of Amt Spe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4" dT="2024-08-14T10:44:50.09" personId="{00C32099-FD01-462A-902A-F2F0810656DD}" id="{37970D2D-F212-4C04-95D2-79EB3BB99E09}">
    <text>Downloaded this file from the link of github.</text>
  </threadedComment>
  <threadedComment ref="H6" dT="2024-08-14T10:45:56.25" personId="{00C32099-FD01-462A-902A-F2F0810656DD}" id="{E3A28EEB-6112-47FF-817A-53CA83D31F06}">
    <text>I find the value of mean , median , mode and others with the help of excel formula 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8" dT="2024-08-14T10:47:34.98" personId="{00C32099-FD01-462A-902A-F2F0810656DD}" id="{B980FC56-73CF-4AFB-86FA-F95393AD53EB}">
    <text>I find here mean , median , mode and others of age, height , weight , study , exam 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22" dT="2024-08-14T10:48:17.56" personId="{00C32099-FD01-462A-902A-F2F0810656DD}" id="{ECB6DF4F-8EB5-4AD4-94D2-F89114846100}">
    <text>I have made group by data.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9" dT="2024-08-14T10:48:29.12" personId="{00C32099-FD01-462A-902A-F2F0810656DD}" id="{7D80AF4E-B303-4E81-8B8A-B37C015BB60A}">
    <text>I  have made group by data.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L5" dT="2024-08-14T10:49:23.43" personId="{00C32099-FD01-462A-902A-F2F0810656DD}" id="{A70DDF38-D68B-4A50-BD97-7A7E1458CAC0}">
    <text>Here ,we have given answer with the use of excel formula.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K4" dT="2024-08-14T10:49:44.83" personId="{00C32099-FD01-462A-902A-F2F0810656DD}" id="{52A6A94B-2E25-4862-B057-2027C745ADFB}">
    <text>Here ,we have given answer with the use of excel formula.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ivotTable" Target="../pivotTables/pivotTable2.x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8F761-293B-4F9B-A5EC-6A3E80855AA8}">
  <dimension ref="A1:N100000"/>
  <sheetViews>
    <sheetView workbookViewId="0">
      <selection activeCell="E8" sqref="E8"/>
    </sheetView>
  </sheetViews>
  <sheetFormatPr defaultColWidth="9.140625" defaultRowHeight="14.45" customHeight="1" zeroHeight="1" x14ac:dyDescent="0.25"/>
  <cols>
    <col min="1" max="1" width="12.140625" bestFit="1" customWidth="1"/>
    <col min="3" max="3" width="7.85546875" bestFit="1" customWidth="1"/>
    <col min="4" max="4" width="18.140625" customWidth="1"/>
    <col min="5" max="5" width="14" bestFit="1" customWidth="1"/>
  </cols>
  <sheetData>
    <row r="1" spans="1:14" ht="14.45" customHeight="1" x14ac:dyDescent="0.25">
      <c r="A1" s="1" t="s">
        <v>0</v>
      </c>
      <c r="B1" s="1" t="s">
        <v>1</v>
      </c>
      <c r="C1" s="39"/>
      <c r="D1" s="34" t="s">
        <v>1</v>
      </c>
      <c r="E1" s="35"/>
      <c r="M1" s="11"/>
      <c r="N1" s="11"/>
    </row>
    <row r="2" spans="1:14" ht="14.45" customHeight="1" x14ac:dyDescent="0.25">
      <c r="A2" s="2" t="s">
        <v>2</v>
      </c>
      <c r="B2" s="2">
        <v>72</v>
      </c>
      <c r="C2" s="39"/>
      <c r="D2" s="36"/>
      <c r="E2" s="37"/>
    </row>
    <row r="3" spans="1:14" ht="15" x14ac:dyDescent="0.25">
      <c r="A3" s="2" t="s">
        <v>3</v>
      </c>
      <c r="B3" s="2">
        <v>91</v>
      </c>
      <c r="C3" s="39"/>
      <c r="D3" s="6" t="s">
        <v>4</v>
      </c>
      <c r="E3" s="6">
        <f>AVERAGE(B2:B11)</f>
        <v>70.2</v>
      </c>
    </row>
    <row r="4" spans="1:14" ht="15" x14ac:dyDescent="0.25">
      <c r="A4" s="2" t="s">
        <v>5</v>
      </c>
      <c r="B4" s="2">
        <v>77</v>
      </c>
      <c r="C4" s="39"/>
      <c r="D4" s="6" t="s">
        <v>6</v>
      </c>
      <c r="E4" s="6">
        <f>_xlfn.STDEV.S(B2:B11)/SQRT(COUNT(B2:B11))</f>
        <v>5.0504125244049769</v>
      </c>
    </row>
    <row r="5" spans="1:14" ht="15" x14ac:dyDescent="0.25">
      <c r="A5" s="2" t="s">
        <v>7</v>
      </c>
      <c r="B5" s="2">
        <v>80</v>
      </c>
      <c r="C5" s="39"/>
      <c r="D5" s="6" t="s">
        <v>8</v>
      </c>
      <c r="E5" s="6">
        <f>MEDIAN(B2:B11)</f>
        <v>74.5</v>
      </c>
    </row>
    <row r="6" spans="1:14" ht="15" x14ac:dyDescent="0.25">
      <c r="A6" s="2" t="s">
        <v>9</v>
      </c>
      <c r="B6" s="2">
        <v>72</v>
      </c>
      <c r="C6" s="39"/>
      <c r="D6" s="6" t="s">
        <v>10</v>
      </c>
      <c r="E6" s="6">
        <f>MODE(B2:B11)</f>
        <v>72</v>
      </c>
    </row>
    <row r="7" spans="1:14" ht="15" x14ac:dyDescent="0.25">
      <c r="A7" s="2" t="s">
        <v>11</v>
      </c>
      <c r="B7" s="2">
        <v>46</v>
      </c>
      <c r="C7" s="39"/>
      <c r="D7" s="6" t="s">
        <v>12</v>
      </c>
      <c r="E7" s="6">
        <f>_xlfn.STDEV.S(B2:B11)</f>
        <v>15.970806700560448</v>
      </c>
    </row>
    <row r="8" spans="1:14" ht="15" x14ac:dyDescent="0.25">
      <c r="A8" s="2" t="s">
        <v>13</v>
      </c>
      <c r="B8" s="2">
        <v>81</v>
      </c>
      <c r="C8" s="39"/>
      <c r="D8" s="6" t="s">
        <v>14</v>
      </c>
      <c r="E8" s="6">
        <f>_xlfn.VAR.S(B2:B11)</f>
        <v>255.06666666666649</v>
      </c>
    </row>
    <row r="9" spans="1:14" ht="15" x14ac:dyDescent="0.25">
      <c r="A9" s="2" t="s">
        <v>15</v>
      </c>
      <c r="B9" s="2">
        <v>54</v>
      </c>
      <c r="C9" s="39"/>
      <c r="D9" s="6" t="s">
        <v>16</v>
      </c>
      <c r="E9" s="6">
        <f>KURT(B2:B11)</f>
        <v>-1.0052701658895584</v>
      </c>
    </row>
    <row r="10" spans="1:14" ht="15" x14ac:dyDescent="0.25">
      <c r="A10" s="2" t="s">
        <v>17</v>
      </c>
      <c r="B10" s="2">
        <v>83</v>
      </c>
      <c r="C10" s="39"/>
      <c r="D10" s="6" t="s">
        <v>18</v>
      </c>
      <c r="E10" s="6">
        <f>SKEW(B2:B11)</f>
        <v>-0.64689384930959848</v>
      </c>
    </row>
    <row r="11" spans="1:14" ht="15" x14ac:dyDescent="0.25">
      <c r="A11" s="2" t="s">
        <v>19</v>
      </c>
      <c r="B11" s="2">
        <v>46</v>
      </c>
      <c r="C11" s="39"/>
      <c r="D11" s="6" t="s">
        <v>20</v>
      </c>
      <c r="E11" s="6">
        <f>(E13-E12)</f>
        <v>45</v>
      </c>
    </row>
    <row r="12" spans="1:14" ht="15" x14ac:dyDescent="0.25">
      <c r="A12" s="38"/>
      <c r="B12" s="38"/>
      <c r="C12" s="38"/>
      <c r="D12" s="6" t="s">
        <v>21</v>
      </c>
      <c r="E12" s="6">
        <f>MIN(B2:B11)</f>
        <v>46</v>
      </c>
    </row>
    <row r="13" spans="1:14" ht="15" x14ac:dyDescent="0.25">
      <c r="A13" s="38"/>
      <c r="B13" s="38"/>
      <c r="C13" s="38"/>
      <c r="D13" s="6" t="s">
        <v>22</v>
      </c>
      <c r="E13" s="6">
        <f>MAX(B2:B11)</f>
        <v>91</v>
      </c>
    </row>
    <row r="14" spans="1:14" ht="15" x14ac:dyDescent="0.25">
      <c r="A14" s="38"/>
      <c r="B14" s="38"/>
      <c r="C14" s="38"/>
      <c r="D14" s="6" t="s">
        <v>23</v>
      </c>
      <c r="E14" s="6">
        <f>SUM(B2:B11)</f>
        <v>702</v>
      </c>
    </row>
    <row r="15" spans="1:14" ht="15" x14ac:dyDescent="0.25">
      <c r="A15" s="38"/>
      <c r="B15" s="38"/>
      <c r="C15" s="38"/>
      <c r="D15" s="6" t="s">
        <v>24</v>
      </c>
      <c r="E15" s="6">
        <f>COUNT(B2:B11)</f>
        <v>10</v>
      </c>
    </row>
    <row r="16" spans="1:14" ht="15" x14ac:dyDescent="0.25">
      <c r="A16" s="38"/>
      <c r="B16" s="38"/>
      <c r="C16" s="38"/>
    </row>
    <row r="17" spans="1:3" ht="15" x14ac:dyDescent="0.25">
      <c r="A17" s="38"/>
      <c r="B17" s="38"/>
      <c r="C17" s="38"/>
    </row>
    <row r="18" spans="1:3" ht="15" x14ac:dyDescent="0.25">
      <c r="A18" s="38"/>
      <c r="B18" s="38"/>
      <c r="C18" s="38"/>
    </row>
    <row r="19" spans="1:3" ht="15" x14ac:dyDescent="0.25">
      <c r="A19" s="38"/>
      <c r="B19" s="38"/>
      <c r="C19" s="38"/>
    </row>
    <row r="20" spans="1:3" ht="15" x14ac:dyDescent="0.25">
      <c r="A20" s="38"/>
      <c r="B20" s="38"/>
      <c r="C20" s="38"/>
    </row>
    <row r="21" spans="1:3" ht="15" x14ac:dyDescent="0.25">
      <c r="A21" s="38"/>
      <c r="B21" s="38"/>
      <c r="C21" s="38"/>
    </row>
    <row r="22" spans="1:3" ht="15" x14ac:dyDescent="0.25">
      <c r="A22" s="38"/>
      <c r="B22" s="38"/>
      <c r="C22" s="38"/>
    </row>
    <row r="23" spans="1:3" ht="15" x14ac:dyDescent="0.25">
      <c r="A23" s="38"/>
      <c r="B23" s="38"/>
      <c r="C23" s="38"/>
    </row>
    <row r="24" spans="1:3" ht="15" x14ac:dyDescent="0.25">
      <c r="A24" s="38"/>
      <c r="B24" s="38"/>
      <c r="C24" s="38"/>
    </row>
    <row r="25" spans="1:3" ht="15" x14ac:dyDescent="0.25">
      <c r="A25" s="38"/>
      <c r="B25" s="38"/>
      <c r="C25" s="38"/>
    </row>
    <row r="26" spans="1:3" ht="15" x14ac:dyDescent="0.25">
      <c r="A26" s="38"/>
      <c r="B26" s="38"/>
      <c r="C26" s="38"/>
    </row>
    <row r="27" spans="1:3" ht="15" x14ac:dyDescent="0.25">
      <c r="A27" s="38"/>
      <c r="B27" s="38"/>
      <c r="C27" s="38"/>
    </row>
    <row r="28" spans="1:3" ht="15" x14ac:dyDescent="0.25">
      <c r="A28" s="38"/>
      <c r="B28" s="38"/>
      <c r="C28" s="38"/>
    </row>
    <row r="29" spans="1:3" ht="15" x14ac:dyDescent="0.25">
      <c r="A29" s="38"/>
      <c r="B29" s="38"/>
      <c r="C29" s="38"/>
    </row>
    <row r="30" spans="1:3" ht="15" x14ac:dyDescent="0.25">
      <c r="A30" s="38"/>
      <c r="B30" s="38"/>
      <c r="C30" s="38"/>
    </row>
    <row r="31" spans="1:3" ht="15" x14ac:dyDescent="0.25">
      <c r="A31" s="38"/>
      <c r="B31" s="38"/>
      <c r="C31" s="38"/>
    </row>
    <row r="32" spans="1:3" ht="15" x14ac:dyDescent="0.25">
      <c r="A32" s="38"/>
      <c r="B32" s="38"/>
      <c r="C32" s="38"/>
    </row>
    <row r="33" spans="1:3" ht="15" x14ac:dyDescent="0.25">
      <c r="A33" s="38"/>
      <c r="B33" s="38"/>
      <c r="C33" s="38"/>
    </row>
    <row r="34" spans="1:3" ht="15" x14ac:dyDescent="0.25">
      <c r="A34" s="38"/>
      <c r="B34" s="38"/>
      <c r="C34" s="38"/>
    </row>
    <row r="35" spans="1:3" ht="15" x14ac:dyDescent="0.25">
      <c r="A35" s="38"/>
      <c r="B35" s="38"/>
      <c r="C35" s="38"/>
    </row>
    <row r="36" spans="1:3" ht="15" x14ac:dyDescent="0.25">
      <c r="A36" s="38"/>
      <c r="B36" s="38"/>
      <c r="C36" s="38"/>
    </row>
    <row r="37" spans="1:3" ht="15" x14ac:dyDescent="0.25">
      <c r="A37" s="38"/>
      <c r="B37" s="38"/>
      <c r="C37" s="38"/>
    </row>
    <row r="38" spans="1:3" ht="15" x14ac:dyDescent="0.25">
      <c r="A38" s="38"/>
      <c r="B38" s="38"/>
      <c r="C38" s="38"/>
    </row>
    <row r="39" spans="1:3" ht="15" x14ac:dyDescent="0.25">
      <c r="A39" s="38"/>
      <c r="B39" s="38"/>
      <c r="C39" s="38"/>
    </row>
    <row r="40" spans="1:3" ht="15" x14ac:dyDescent="0.25">
      <c r="A40" s="38"/>
      <c r="B40" s="38"/>
      <c r="C40" s="38"/>
    </row>
    <row r="41" spans="1:3" ht="15" x14ac:dyDescent="0.25">
      <c r="A41" s="38"/>
      <c r="B41" s="38"/>
      <c r="C41" s="38"/>
    </row>
    <row r="42" spans="1:3" ht="15" x14ac:dyDescent="0.25">
      <c r="A42" s="38"/>
      <c r="B42" s="38"/>
      <c r="C42" s="38"/>
    </row>
    <row r="43" spans="1:3" ht="15" x14ac:dyDescent="0.25">
      <c r="A43" s="38"/>
      <c r="B43" s="38"/>
      <c r="C43" s="38"/>
    </row>
    <row r="44" spans="1:3" ht="15" x14ac:dyDescent="0.25">
      <c r="A44" s="38"/>
      <c r="B44" s="38"/>
      <c r="C44" s="38"/>
    </row>
    <row r="45" spans="1:3" ht="15" x14ac:dyDescent="0.25">
      <c r="A45" s="38"/>
      <c r="B45" s="38"/>
      <c r="C45" s="38"/>
    </row>
    <row r="46" spans="1:3" ht="15" x14ac:dyDescent="0.25">
      <c r="A46" s="38"/>
      <c r="B46" s="38"/>
      <c r="C46" s="38"/>
    </row>
    <row r="47" spans="1:3" ht="15" x14ac:dyDescent="0.25">
      <c r="A47" s="38"/>
      <c r="B47" s="38"/>
      <c r="C47" s="38"/>
    </row>
    <row r="48" spans="1:3" ht="15" x14ac:dyDescent="0.25">
      <c r="A48" s="38"/>
      <c r="B48" s="38"/>
      <c r="C48" s="38"/>
    </row>
    <row r="49" spans="1:3" ht="15" x14ac:dyDescent="0.25">
      <c r="A49" s="38"/>
      <c r="B49" s="38"/>
      <c r="C49" s="38"/>
    </row>
    <row r="50" spans="1:3" ht="15" x14ac:dyDescent="0.25">
      <c r="A50" s="38"/>
      <c r="B50" s="38"/>
      <c r="C50" s="38"/>
    </row>
    <row r="51" spans="1:3" ht="15" x14ac:dyDescent="0.25">
      <c r="A51" s="38"/>
      <c r="B51" s="38"/>
      <c r="C51" s="38"/>
    </row>
    <row r="52" spans="1:3" ht="15" x14ac:dyDescent="0.25">
      <c r="A52" s="38"/>
      <c r="B52" s="38"/>
      <c r="C52" s="38"/>
    </row>
    <row r="53" spans="1:3" ht="15" x14ac:dyDescent="0.25">
      <c r="A53" s="38"/>
      <c r="B53" s="38"/>
      <c r="C53" s="38"/>
    </row>
    <row r="54" spans="1:3" ht="15" x14ac:dyDescent="0.25">
      <c r="A54" s="38"/>
      <c r="B54" s="38"/>
      <c r="C54" s="38"/>
    </row>
    <row r="55" spans="1:3" ht="15" x14ac:dyDescent="0.25">
      <c r="A55" s="38"/>
      <c r="B55" s="38"/>
      <c r="C55" s="38"/>
    </row>
    <row r="56" spans="1:3" ht="15" x14ac:dyDescent="0.25">
      <c r="A56" s="38"/>
      <c r="B56" s="38"/>
      <c r="C56" s="38"/>
    </row>
    <row r="57" spans="1:3" ht="15" x14ac:dyDescent="0.25">
      <c r="A57" s="38"/>
      <c r="B57" s="38"/>
      <c r="C57" s="38"/>
    </row>
    <row r="58" spans="1:3" ht="15" x14ac:dyDescent="0.25">
      <c r="A58" s="38"/>
      <c r="B58" s="38"/>
      <c r="C58" s="38"/>
    </row>
    <row r="59" spans="1:3" ht="15" x14ac:dyDescent="0.25">
      <c r="A59" s="38"/>
      <c r="B59" s="38"/>
      <c r="C59" s="38"/>
    </row>
    <row r="60" spans="1:3" ht="15" x14ac:dyDescent="0.25">
      <c r="A60" s="38"/>
      <c r="B60" s="38"/>
      <c r="C60" s="38"/>
    </row>
    <row r="61" spans="1:3" ht="15" x14ac:dyDescent="0.25">
      <c r="A61" s="38"/>
      <c r="B61" s="38"/>
      <c r="C61" s="38"/>
    </row>
    <row r="62" spans="1:3" ht="15" x14ac:dyDescent="0.25">
      <c r="A62" s="38"/>
      <c r="B62" s="38"/>
      <c r="C62" s="38"/>
    </row>
    <row r="63" spans="1:3" ht="15" x14ac:dyDescent="0.25">
      <c r="A63" s="38"/>
      <c r="B63" s="38"/>
      <c r="C63" s="38"/>
    </row>
    <row r="64" spans="1:3" ht="15" x14ac:dyDescent="0.25">
      <c r="A64" s="38"/>
      <c r="B64" s="38"/>
      <c r="C64" s="38"/>
    </row>
    <row r="65" spans="1:3" ht="15" x14ac:dyDescent="0.25">
      <c r="A65" s="38"/>
      <c r="B65" s="38"/>
      <c r="C65" s="38"/>
    </row>
    <row r="66" spans="1:3" ht="15" x14ac:dyDescent="0.25">
      <c r="A66" s="38"/>
      <c r="B66" s="38"/>
      <c r="C66" s="38"/>
    </row>
    <row r="67" spans="1:3" ht="15" x14ac:dyDescent="0.25">
      <c r="A67" s="38"/>
      <c r="B67" s="38"/>
      <c r="C67" s="38"/>
    </row>
    <row r="68" spans="1:3" ht="15" x14ac:dyDescent="0.25">
      <c r="A68" s="38"/>
      <c r="B68" s="38"/>
      <c r="C68" s="38"/>
    </row>
    <row r="69" spans="1:3" ht="15" x14ac:dyDescent="0.25">
      <c r="A69" s="38"/>
      <c r="B69" s="38"/>
      <c r="C69" s="38"/>
    </row>
    <row r="70" spans="1:3" ht="15" x14ac:dyDescent="0.25">
      <c r="A70" s="38"/>
      <c r="B70" s="38"/>
      <c r="C70" s="38"/>
    </row>
    <row r="71" spans="1:3" ht="15" x14ac:dyDescent="0.25">
      <c r="A71" s="38"/>
      <c r="B71" s="38"/>
      <c r="C71" s="38"/>
    </row>
    <row r="72" spans="1:3" ht="15" x14ac:dyDescent="0.25">
      <c r="A72" s="38"/>
      <c r="B72" s="38"/>
      <c r="C72" s="38"/>
    </row>
    <row r="73" spans="1:3" ht="15" x14ac:dyDescent="0.25">
      <c r="A73" s="38"/>
      <c r="B73" s="38"/>
      <c r="C73" s="38"/>
    </row>
    <row r="74" spans="1:3" ht="15" x14ac:dyDescent="0.25">
      <c r="A74" s="38"/>
      <c r="B74" s="38"/>
      <c r="C74" s="38"/>
    </row>
    <row r="75" spans="1:3" ht="15" x14ac:dyDescent="0.25">
      <c r="A75" s="38"/>
      <c r="B75" s="38"/>
      <c r="C75" s="38"/>
    </row>
    <row r="76" spans="1:3" ht="15" x14ac:dyDescent="0.25">
      <c r="A76" s="38"/>
      <c r="B76" s="38"/>
      <c r="C76" s="38"/>
    </row>
    <row r="77" spans="1:3" ht="15" x14ac:dyDescent="0.25">
      <c r="A77" s="38"/>
      <c r="B77" s="38"/>
      <c r="C77" s="38"/>
    </row>
    <row r="78" spans="1:3" ht="15" x14ac:dyDescent="0.25">
      <c r="A78" s="38"/>
      <c r="B78" s="38"/>
      <c r="C78" s="38"/>
    </row>
    <row r="79" spans="1:3" ht="15" x14ac:dyDescent="0.25">
      <c r="A79" s="38"/>
      <c r="B79" s="38"/>
      <c r="C79" s="38"/>
    </row>
    <row r="80" spans="1:3" ht="15" x14ac:dyDescent="0.25">
      <c r="A80" s="38"/>
      <c r="B80" s="38"/>
      <c r="C80" s="38"/>
    </row>
    <row r="81" spans="1:3" ht="15" x14ac:dyDescent="0.25">
      <c r="A81" s="38"/>
      <c r="B81" s="38"/>
      <c r="C81" s="38"/>
    </row>
    <row r="82" spans="1:3" ht="15" x14ac:dyDescent="0.25">
      <c r="A82" s="38"/>
      <c r="B82" s="38"/>
      <c r="C82" s="38"/>
    </row>
    <row r="83" spans="1:3" ht="15" x14ac:dyDescent="0.25">
      <c r="A83" s="38"/>
      <c r="B83" s="38"/>
      <c r="C83" s="38"/>
    </row>
    <row r="84" spans="1:3" ht="15" x14ac:dyDescent="0.25">
      <c r="A84" s="38"/>
      <c r="B84" s="38"/>
      <c r="C84" s="38"/>
    </row>
    <row r="85" spans="1:3" ht="15" x14ac:dyDescent="0.25">
      <c r="A85" s="38"/>
      <c r="B85" s="38"/>
      <c r="C85" s="38"/>
    </row>
    <row r="86" spans="1:3" ht="15" x14ac:dyDescent="0.25">
      <c r="A86" s="38"/>
      <c r="B86" s="38"/>
      <c r="C86" s="38"/>
    </row>
    <row r="87" spans="1:3" ht="15" x14ac:dyDescent="0.25">
      <c r="A87" s="38"/>
      <c r="B87" s="38"/>
      <c r="C87" s="38"/>
    </row>
    <row r="88" spans="1:3" ht="15" x14ac:dyDescent="0.25">
      <c r="A88" s="38"/>
      <c r="B88" s="38"/>
      <c r="C88" s="38"/>
    </row>
    <row r="89" spans="1:3" ht="15" x14ac:dyDescent="0.25">
      <c r="A89" s="38"/>
      <c r="B89" s="38"/>
      <c r="C89" s="38"/>
    </row>
    <row r="90" spans="1:3" ht="15" x14ac:dyDescent="0.25">
      <c r="A90" s="38"/>
      <c r="B90" s="38"/>
      <c r="C90" s="38"/>
    </row>
    <row r="91" spans="1:3" ht="15" x14ac:dyDescent="0.25">
      <c r="A91" s="38"/>
      <c r="B91" s="38"/>
      <c r="C91" s="38"/>
    </row>
    <row r="92" spans="1:3" ht="15" x14ac:dyDescent="0.25">
      <c r="A92" s="38"/>
      <c r="B92" s="38"/>
      <c r="C92" s="38"/>
    </row>
    <row r="93" spans="1:3" ht="15" x14ac:dyDescent="0.25">
      <c r="A93" s="38"/>
      <c r="B93" s="38"/>
      <c r="C93" s="38"/>
    </row>
    <row r="94" spans="1:3" ht="15" x14ac:dyDescent="0.25">
      <c r="A94" s="38"/>
      <c r="B94" s="38"/>
      <c r="C94" s="38"/>
    </row>
    <row r="95" spans="1:3" ht="15" x14ac:dyDescent="0.25">
      <c r="A95" s="38"/>
      <c r="B95" s="38"/>
      <c r="C95" s="38"/>
    </row>
    <row r="96" spans="1:3" ht="15" x14ac:dyDescent="0.25">
      <c r="A96" s="38"/>
      <c r="B96" s="38"/>
      <c r="C96" s="38"/>
    </row>
    <row r="97" spans="1:3" ht="15" x14ac:dyDescent="0.25">
      <c r="A97" s="38"/>
      <c r="B97" s="38"/>
      <c r="C97" s="38"/>
    </row>
    <row r="98" spans="1:3" ht="15" x14ac:dyDescent="0.25">
      <c r="A98" s="38"/>
      <c r="B98" s="38"/>
      <c r="C98" s="38"/>
    </row>
    <row r="99" spans="1:3" ht="15" x14ac:dyDescent="0.25">
      <c r="A99" s="38"/>
      <c r="B99" s="38"/>
      <c r="C99" s="38"/>
    </row>
    <row r="100" spans="1:3" ht="15" x14ac:dyDescent="0.25">
      <c r="A100" s="38"/>
      <c r="B100" s="38"/>
      <c r="C100" s="38"/>
    </row>
    <row r="101" spans="1:3" ht="15" x14ac:dyDescent="0.25">
      <c r="A101" s="38"/>
      <c r="B101" s="38"/>
      <c r="C101" s="38"/>
    </row>
    <row r="102" spans="1:3" ht="15" x14ac:dyDescent="0.25">
      <c r="A102" s="38"/>
      <c r="B102" s="38"/>
      <c r="C102" s="38"/>
    </row>
    <row r="103" spans="1:3" ht="15" x14ac:dyDescent="0.25">
      <c r="A103" s="38"/>
      <c r="B103" s="38"/>
      <c r="C103" s="38"/>
    </row>
    <row r="104" spans="1:3" ht="15" x14ac:dyDescent="0.25">
      <c r="A104" s="38"/>
      <c r="B104" s="38"/>
      <c r="C104" s="38"/>
    </row>
    <row r="105" spans="1:3" ht="15" x14ac:dyDescent="0.25">
      <c r="A105" s="38"/>
      <c r="B105" s="38"/>
      <c r="C105" s="38"/>
    </row>
    <row r="106" spans="1:3" ht="15" x14ac:dyDescent="0.25">
      <c r="A106" s="38"/>
      <c r="B106" s="38"/>
      <c r="C106" s="38"/>
    </row>
    <row r="107" spans="1:3" ht="15" x14ac:dyDescent="0.25">
      <c r="A107" s="38"/>
      <c r="B107" s="38"/>
      <c r="C107" s="38"/>
    </row>
    <row r="108" spans="1:3" ht="15" x14ac:dyDescent="0.25">
      <c r="A108" s="38"/>
      <c r="B108" s="38"/>
      <c r="C108" s="38"/>
    </row>
    <row r="109" spans="1:3" ht="15" x14ac:dyDescent="0.25">
      <c r="A109" s="38"/>
      <c r="B109" s="38"/>
      <c r="C109" s="38"/>
    </row>
    <row r="110" spans="1:3" ht="15" x14ac:dyDescent="0.25">
      <c r="A110" s="38"/>
      <c r="B110" s="38"/>
      <c r="C110" s="38"/>
    </row>
    <row r="111" spans="1:3" ht="15" x14ac:dyDescent="0.25">
      <c r="A111" s="38"/>
      <c r="B111" s="38"/>
      <c r="C111" s="38"/>
    </row>
    <row r="112" spans="1:3" ht="15" x14ac:dyDescent="0.25">
      <c r="A112" s="38"/>
      <c r="B112" s="38"/>
      <c r="C112" s="38"/>
    </row>
    <row r="113" spans="1:3" ht="15" x14ac:dyDescent="0.25">
      <c r="A113" s="38"/>
      <c r="B113" s="38"/>
      <c r="C113" s="38"/>
    </row>
    <row r="114" spans="1:3" ht="15" x14ac:dyDescent="0.25">
      <c r="A114" s="38"/>
      <c r="B114" s="38"/>
      <c r="C114" s="38"/>
    </row>
    <row r="115" spans="1:3" ht="15" x14ac:dyDescent="0.25">
      <c r="A115" s="38"/>
      <c r="B115" s="38"/>
      <c r="C115" s="38"/>
    </row>
    <row r="116" spans="1:3" ht="15" x14ac:dyDescent="0.25">
      <c r="A116" s="38"/>
      <c r="B116" s="38"/>
      <c r="C116" s="38"/>
    </row>
    <row r="117" spans="1:3" ht="15" x14ac:dyDescent="0.25">
      <c r="A117" s="38"/>
      <c r="B117" s="38"/>
      <c r="C117" s="38"/>
    </row>
    <row r="118" spans="1:3" ht="15" x14ac:dyDescent="0.25">
      <c r="A118" s="38"/>
      <c r="B118" s="38"/>
      <c r="C118" s="38"/>
    </row>
    <row r="119" spans="1:3" ht="15" x14ac:dyDescent="0.25">
      <c r="A119" s="38"/>
      <c r="B119" s="38"/>
      <c r="C119" s="38"/>
    </row>
    <row r="120" spans="1:3" ht="15" x14ac:dyDescent="0.25">
      <c r="A120" s="38"/>
      <c r="B120" s="38"/>
      <c r="C120" s="38"/>
    </row>
    <row r="121" spans="1:3" ht="15" x14ac:dyDescent="0.25">
      <c r="A121" s="38"/>
      <c r="B121" s="38"/>
      <c r="C121" s="38"/>
    </row>
    <row r="122" spans="1:3" ht="15" x14ac:dyDescent="0.25">
      <c r="A122" s="38"/>
      <c r="B122" s="38"/>
      <c r="C122" s="38"/>
    </row>
    <row r="123" spans="1:3" ht="15" x14ac:dyDescent="0.25">
      <c r="A123" s="38"/>
      <c r="B123" s="38"/>
      <c r="C123" s="38"/>
    </row>
    <row r="124" spans="1:3" ht="15" x14ac:dyDescent="0.25">
      <c r="A124" s="38"/>
      <c r="B124" s="38"/>
      <c r="C124" s="38"/>
    </row>
    <row r="125" spans="1:3" ht="15" x14ac:dyDescent="0.25">
      <c r="A125" s="38"/>
      <c r="B125" s="38"/>
      <c r="C125" s="38"/>
    </row>
    <row r="126" spans="1:3" ht="15" x14ac:dyDescent="0.25">
      <c r="A126" s="38"/>
      <c r="B126" s="38"/>
      <c r="C126" s="38"/>
    </row>
    <row r="127" spans="1:3" ht="15" x14ac:dyDescent="0.25">
      <c r="A127" s="38"/>
      <c r="B127" s="38"/>
      <c r="C127" s="38"/>
    </row>
    <row r="128" spans="1:3" ht="15" x14ac:dyDescent="0.25">
      <c r="A128" s="38"/>
      <c r="B128" s="38"/>
      <c r="C128" s="38"/>
    </row>
    <row r="129" spans="1:3" ht="15" x14ac:dyDescent="0.25">
      <c r="A129" s="38"/>
      <c r="B129" s="38"/>
      <c r="C129" s="38"/>
    </row>
    <row r="130" spans="1:3" ht="15" x14ac:dyDescent="0.25">
      <c r="A130" s="38"/>
      <c r="B130" s="38"/>
      <c r="C130" s="38"/>
    </row>
    <row r="131" spans="1:3" ht="15" x14ac:dyDescent="0.25">
      <c r="A131" s="38"/>
      <c r="B131" s="38"/>
      <c r="C131" s="38"/>
    </row>
    <row r="132" spans="1:3" ht="15" x14ac:dyDescent="0.25">
      <c r="A132" s="38"/>
      <c r="B132" s="38"/>
      <c r="C132" s="38"/>
    </row>
    <row r="133" spans="1:3" ht="15" x14ac:dyDescent="0.25">
      <c r="A133" s="38"/>
      <c r="B133" s="38"/>
      <c r="C133" s="38"/>
    </row>
    <row r="134" spans="1:3" ht="15" x14ac:dyDescent="0.25">
      <c r="A134" s="38"/>
      <c r="B134" s="38"/>
      <c r="C134" s="38"/>
    </row>
    <row r="135" spans="1:3" ht="15" x14ac:dyDescent="0.25">
      <c r="A135" s="38"/>
      <c r="B135" s="38"/>
      <c r="C135" s="38"/>
    </row>
    <row r="136" spans="1:3" ht="15" x14ac:dyDescent="0.25">
      <c r="A136" s="38"/>
      <c r="B136" s="38"/>
      <c r="C136" s="38"/>
    </row>
    <row r="137" spans="1:3" ht="15" x14ac:dyDescent="0.25">
      <c r="A137" s="38"/>
      <c r="B137" s="38"/>
      <c r="C137" s="38"/>
    </row>
    <row r="138" spans="1:3" ht="15" x14ac:dyDescent="0.25">
      <c r="A138" s="38"/>
      <c r="B138" s="38"/>
      <c r="C138" s="38"/>
    </row>
    <row r="139" spans="1:3" ht="15" x14ac:dyDescent="0.25">
      <c r="A139" s="38"/>
      <c r="B139" s="38"/>
      <c r="C139" s="38"/>
    </row>
    <row r="140" spans="1:3" ht="15" x14ac:dyDescent="0.25">
      <c r="A140" s="38"/>
      <c r="B140" s="38"/>
      <c r="C140" s="38"/>
    </row>
    <row r="141" spans="1:3" ht="15" x14ac:dyDescent="0.25">
      <c r="A141" s="38"/>
      <c r="B141" s="38"/>
      <c r="C141" s="38"/>
    </row>
    <row r="142" spans="1:3" ht="15" x14ac:dyDescent="0.25">
      <c r="A142" s="38"/>
      <c r="B142" s="38"/>
      <c r="C142" s="38"/>
    </row>
    <row r="143" spans="1:3" ht="15" x14ac:dyDescent="0.25">
      <c r="A143" s="38"/>
      <c r="B143" s="38"/>
      <c r="C143" s="38"/>
    </row>
    <row r="144" spans="1:3" ht="15" x14ac:dyDescent="0.25">
      <c r="A144" s="38"/>
      <c r="B144" s="38"/>
      <c r="C144" s="38"/>
    </row>
    <row r="145" spans="1:3" ht="15" x14ac:dyDescent="0.25">
      <c r="A145" s="38"/>
      <c r="B145" s="38"/>
      <c r="C145" s="38"/>
    </row>
    <row r="146" spans="1:3" ht="15" x14ac:dyDescent="0.25">
      <c r="A146" s="38"/>
      <c r="B146" s="38"/>
      <c r="C146" s="38"/>
    </row>
    <row r="147" spans="1:3" ht="15" x14ac:dyDescent="0.25">
      <c r="A147" s="38"/>
      <c r="B147" s="38"/>
      <c r="C147" s="38"/>
    </row>
    <row r="148" spans="1:3" ht="15" x14ac:dyDescent="0.25">
      <c r="A148" s="38"/>
      <c r="B148" s="38"/>
      <c r="C148" s="38"/>
    </row>
    <row r="149" spans="1:3" ht="15" x14ac:dyDescent="0.25">
      <c r="A149" s="38"/>
      <c r="B149" s="38"/>
      <c r="C149" s="38"/>
    </row>
    <row r="150" spans="1:3" ht="15" x14ac:dyDescent="0.25">
      <c r="A150" s="38"/>
      <c r="B150" s="38"/>
      <c r="C150" s="38"/>
    </row>
    <row r="151" spans="1:3" ht="15" x14ac:dyDescent="0.25">
      <c r="A151" s="38"/>
      <c r="B151" s="38"/>
      <c r="C151" s="38"/>
    </row>
    <row r="152" spans="1:3" ht="15" x14ac:dyDescent="0.25">
      <c r="A152" s="38"/>
      <c r="B152" s="38"/>
      <c r="C152" s="38"/>
    </row>
    <row r="153" spans="1:3" ht="15" x14ac:dyDescent="0.25">
      <c r="A153" s="38"/>
      <c r="B153" s="38"/>
      <c r="C153" s="38"/>
    </row>
    <row r="154" spans="1:3" ht="15" x14ac:dyDescent="0.25">
      <c r="A154" s="38"/>
      <c r="B154" s="38"/>
      <c r="C154" s="38"/>
    </row>
    <row r="155" spans="1:3" ht="15" x14ac:dyDescent="0.25">
      <c r="A155" s="38"/>
      <c r="B155" s="38"/>
      <c r="C155" s="38"/>
    </row>
    <row r="156" spans="1:3" ht="15" x14ac:dyDescent="0.25">
      <c r="A156" s="38"/>
      <c r="B156" s="38"/>
      <c r="C156" s="38"/>
    </row>
    <row r="157" spans="1:3" ht="15" x14ac:dyDescent="0.25">
      <c r="A157" s="38"/>
      <c r="B157" s="38"/>
      <c r="C157" s="38"/>
    </row>
    <row r="158" spans="1:3" ht="15" x14ac:dyDescent="0.25">
      <c r="A158" s="38"/>
      <c r="B158" s="38"/>
      <c r="C158" s="38"/>
    </row>
    <row r="159" spans="1:3" ht="15" x14ac:dyDescent="0.25">
      <c r="A159" s="38"/>
      <c r="B159" s="38"/>
      <c r="C159" s="38"/>
    </row>
    <row r="160" spans="1:3" ht="15" x14ac:dyDescent="0.25">
      <c r="A160" s="38"/>
      <c r="B160" s="38"/>
      <c r="C160" s="38"/>
    </row>
    <row r="161" spans="1:3" ht="15" x14ac:dyDescent="0.25">
      <c r="A161" s="38"/>
      <c r="B161" s="38"/>
      <c r="C161" s="38"/>
    </row>
    <row r="162" spans="1:3" ht="15" x14ac:dyDescent="0.25">
      <c r="A162" s="38"/>
      <c r="B162" s="38"/>
      <c r="C162" s="38"/>
    </row>
    <row r="163" spans="1:3" ht="15" x14ac:dyDescent="0.25">
      <c r="A163" s="38"/>
      <c r="B163" s="38"/>
      <c r="C163" s="38"/>
    </row>
    <row r="164" spans="1:3" ht="15" x14ac:dyDescent="0.25">
      <c r="A164" s="38"/>
      <c r="B164" s="38"/>
      <c r="C164" s="38"/>
    </row>
    <row r="165" spans="1:3" ht="15" x14ac:dyDescent="0.25">
      <c r="A165" s="38"/>
      <c r="B165" s="38"/>
      <c r="C165" s="38"/>
    </row>
    <row r="166" spans="1:3" ht="15" x14ac:dyDescent="0.25">
      <c r="A166" s="38"/>
      <c r="B166" s="38"/>
      <c r="C166" s="38"/>
    </row>
    <row r="167" spans="1:3" ht="15" x14ac:dyDescent="0.25">
      <c r="A167" s="38"/>
      <c r="B167" s="38"/>
      <c r="C167" s="38"/>
    </row>
    <row r="168" spans="1:3" ht="15" x14ac:dyDescent="0.25">
      <c r="A168" s="38"/>
      <c r="B168" s="38"/>
      <c r="C168" s="38"/>
    </row>
    <row r="169" spans="1:3" ht="15" x14ac:dyDescent="0.25">
      <c r="A169" s="38"/>
      <c r="B169" s="38"/>
      <c r="C169" s="38"/>
    </row>
    <row r="170" spans="1:3" ht="15" x14ac:dyDescent="0.25">
      <c r="A170" s="38"/>
      <c r="B170" s="38"/>
      <c r="C170" s="38"/>
    </row>
    <row r="171" spans="1:3" ht="15" x14ac:dyDescent="0.25">
      <c r="A171" s="38"/>
      <c r="B171" s="38"/>
      <c r="C171" s="38"/>
    </row>
    <row r="172" spans="1:3" ht="15" x14ac:dyDescent="0.25">
      <c r="A172" s="38"/>
      <c r="B172" s="38"/>
      <c r="C172" s="38"/>
    </row>
    <row r="173" spans="1:3" ht="15" x14ac:dyDescent="0.25">
      <c r="A173" s="38"/>
      <c r="B173" s="38"/>
      <c r="C173" s="38"/>
    </row>
    <row r="174" spans="1:3" ht="15" x14ac:dyDescent="0.25">
      <c r="A174" s="38"/>
      <c r="B174" s="38"/>
      <c r="C174" s="38"/>
    </row>
    <row r="175" spans="1:3" ht="15" x14ac:dyDescent="0.25">
      <c r="A175" s="38"/>
      <c r="B175" s="38"/>
      <c r="C175" s="38"/>
    </row>
    <row r="176" spans="1:3" ht="15" x14ac:dyDescent="0.25">
      <c r="A176" s="38"/>
      <c r="B176" s="38"/>
      <c r="C176" s="38"/>
    </row>
    <row r="177" spans="1:3" ht="15" x14ac:dyDescent="0.25">
      <c r="A177" s="38"/>
      <c r="B177" s="38"/>
      <c r="C177" s="38"/>
    </row>
    <row r="178" spans="1:3" ht="15" x14ac:dyDescent="0.25">
      <c r="A178" s="38"/>
      <c r="B178" s="38"/>
      <c r="C178" s="38"/>
    </row>
    <row r="179" spans="1:3" ht="15" x14ac:dyDescent="0.25">
      <c r="A179" s="38"/>
      <c r="B179" s="38"/>
      <c r="C179" s="38"/>
    </row>
    <row r="180" spans="1:3" ht="15" x14ac:dyDescent="0.25">
      <c r="A180" s="38"/>
      <c r="B180" s="38"/>
      <c r="C180" s="38"/>
    </row>
    <row r="181" spans="1:3" ht="15" x14ac:dyDescent="0.25">
      <c r="A181" s="38"/>
      <c r="B181" s="38"/>
      <c r="C181" s="38"/>
    </row>
    <row r="182" spans="1:3" ht="15" x14ac:dyDescent="0.25">
      <c r="A182" s="38"/>
      <c r="B182" s="38"/>
      <c r="C182" s="38"/>
    </row>
    <row r="183" spans="1:3" ht="15" x14ac:dyDescent="0.25">
      <c r="A183" s="38"/>
      <c r="B183" s="38"/>
      <c r="C183" s="38"/>
    </row>
    <row r="184" spans="1:3" ht="15" x14ac:dyDescent="0.25">
      <c r="A184" s="38"/>
      <c r="B184" s="38"/>
      <c r="C184" s="38"/>
    </row>
    <row r="185" spans="1:3" ht="15" x14ac:dyDescent="0.25">
      <c r="A185" s="38"/>
      <c r="B185" s="38"/>
      <c r="C185" s="38"/>
    </row>
    <row r="186" spans="1:3" ht="15" x14ac:dyDescent="0.25">
      <c r="A186" s="38"/>
      <c r="B186" s="38"/>
      <c r="C186" s="38"/>
    </row>
    <row r="187" spans="1:3" ht="15" x14ac:dyDescent="0.25">
      <c r="A187" s="38"/>
      <c r="B187" s="38"/>
      <c r="C187" s="38"/>
    </row>
    <row r="188" spans="1:3" ht="15" x14ac:dyDescent="0.25">
      <c r="A188" s="38"/>
      <c r="B188" s="38"/>
      <c r="C188" s="38"/>
    </row>
    <row r="189" spans="1:3" ht="15" x14ac:dyDescent="0.25">
      <c r="A189" s="38"/>
      <c r="B189" s="38"/>
      <c r="C189" s="38"/>
    </row>
    <row r="190" spans="1:3" ht="15" x14ac:dyDescent="0.25">
      <c r="A190" s="38"/>
      <c r="B190" s="38"/>
      <c r="C190" s="38"/>
    </row>
    <row r="191" spans="1:3" ht="15" x14ac:dyDescent="0.25">
      <c r="A191" s="38"/>
      <c r="B191" s="38"/>
      <c r="C191" s="38"/>
    </row>
    <row r="192" spans="1:3" ht="15" x14ac:dyDescent="0.25">
      <c r="A192" s="38"/>
      <c r="B192" s="38"/>
      <c r="C192" s="38"/>
    </row>
    <row r="193" spans="1:3" ht="15" x14ac:dyDescent="0.25">
      <c r="A193" s="38"/>
      <c r="B193" s="38"/>
      <c r="C193" s="38"/>
    </row>
    <row r="194" spans="1:3" ht="15" x14ac:dyDescent="0.25">
      <c r="A194" s="38"/>
      <c r="B194" s="38"/>
      <c r="C194" s="38"/>
    </row>
    <row r="195" spans="1:3" ht="15" x14ac:dyDescent="0.25">
      <c r="A195" s="38"/>
      <c r="B195" s="38"/>
      <c r="C195" s="38"/>
    </row>
    <row r="196" spans="1:3" ht="15" x14ac:dyDescent="0.25">
      <c r="A196" s="38"/>
      <c r="B196" s="38"/>
      <c r="C196" s="38"/>
    </row>
    <row r="197" spans="1:3" ht="15" x14ac:dyDescent="0.25">
      <c r="A197" s="38"/>
      <c r="B197" s="38"/>
      <c r="C197" s="38"/>
    </row>
    <row r="198" spans="1:3" ht="15" x14ac:dyDescent="0.25">
      <c r="A198" s="38"/>
      <c r="B198" s="38"/>
      <c r="C198" s="38"/>
    </row>
    <row r="199" spans="1:3" ht="15" x14ac:dyDescent="0.25">
      <c r="A199" s="38"/>
      <c r="B199" s="38"/>
      <c r="C199" s="38"/>
    </row>
    <row r="200" spans="1:3" ht="15" x14ac:dyDescent="0.25">
      <c r="A200" s="38"/>
      <c r="B200" s="38"/>
      <c r="C200" s="38"/>
    </row>
    <row r="201" spans="1:3" ht="15" x14ac:dyDescent="0.25">
      <c r="A201" s="38"/>
      <c r="B201" s="38"/>
      <c r="C201" s="38"/>
    </row>
    <row r="202" spans="1:3" ht="15" x14ac:dyDescent="0.25">
      <c r="A202" s="38"/>
      <c r="B202" s="38"/>
      <c r="C202" s="38"/>
    </row>
    <row r="203" spans="1:3" ht="15" x14ac:dyDescent="0.25">
      <c r="A203" s="38"/>
      <c r="B203" s="38"/>
      <c r="C203" s="38"/>
    </row>
    <row r="204" spans="1:3" ht="15" x14ac:dyDescent="0.25">
      <c r="A204" s="38"/>
      <c r="B204" s="38"/>
      <c r="C204" s="38"/>
    </row>
    <row r="205" spans="1:3" ht="15" x14ac:dyDescent="0.25">
      <c r="A205" s="38"/>
      <c r="B205" s="38"/>
      <c r="C205" s="38"/>
    </row>
    <row r="206" spans="1:3" ht="15" x14ac:dyDescent="0.25">
      <c r="A206" s="38"/>
      <c r="B206" s="38"/>
      <c r="C206" s="38"/>
    </row>
    <row r="207" spans="1:3" ht="15" x14ac:dyDescent="0.25">
      <c r="A207" s="38"/>
      <c r="B207" s="38"/>
      <c r="C207" s="38"/>
    </row>
    <row r="208" spans="1:3" ht="15" x14ac:dyDescent="0.25">
      <c r="A208" s="38"/>
      <c r="B208" s="38"/>
      <c r="C208" s="38"/>
    </row>
    <row r="209" spans="1:3" ht="15" x14ac:dyDescent="0.25">
      <c r="A209" s="38"/>
      <c r="B209" s="38"/>
      <c r="C209" s="38"/>
    </row>
    <row r="210" spans="1:3" ht="15" x14ac:dyDescent="0.25">
      <c r="A210" s="38"/>
      <c r="B210" s="38"/>
      <c r="C210" s="38"/>
    </row>
    <row r="211" spans="1:3" ht="15" x14ac:dyDescent="0.25">
      <c r="A211" s="38"/>
      <c r="B211" s="38"/>
      <c r="C211" s="38"/>
    </row>
    <row r="212" spans="1:3" ht="15" x14ac:dyDescent="0.25">
      <c r="A212" s="38"/>
      <c r="B212" s="38"/>
      <c r="C212" s="38"/>
    </row>
    <row r="213" spans="1:3" ht="15" x14ac:dyDescent="0.25">
      <c r="A213" s="38"/>
      <c r="B213" s="38"/>
      <c r="C213" s="38"/>
    </row>
    <row r="214" spans="1:3" ht="15" x14ac:dyDescent="0.25">
      <c r="A214" s="38"/>
      <c r="B214" s="38"/>
      <c r="C214" s="38"/>
    </row>
    <row r="215" spans="1:3" ht="15" x14ac:dyDescent="0.25">
      <c r="A215" s="38"/>
      <c r="B215" s="38"/>
      <c r="C215" s="38"/>
    </row>
    <row r="216" spans="1:3" ht="15" x14ac:dyDescent="0.25">
      <c r="A216" s="38"/>
      <c r="B216" s="38"/>
      <c r="C216" s="38"/>
    </row>
    <row r="217" spans="1:3" ht="15" x14ac:dyDescent="0.25">
      <c r="A217" s="38"/>
      <c r="B217" s="38"/>
      <c r="C217" s="38"/>
    </row>
    <row r="218" spans="1:3" ht="15" x14ac:dyDescent="0.25">
      <c r="A218" s="38"/>
      <c r="B218" s="38"/>
      <c r="C218" s="38"/>
    </row>
    <row r="219" spans="1:3" ht="15" x14ac:dyDescent="0.25">
      <c r="A219" s="38"/>
      <c r="B219" s="38"/>
      <c r="C219" s="38"/>
    </row>
    <row r="220" spans="1:3" ht="15" x14ac:dyDescent="0.25">
      <c r="A220" s="38"/>
      <c r="B220" s="38"/>
      <c r="C220" s="38"/>
    </row>
    <row r="221" spans="1:3" ht="15" x14ac:dyDescent="0.25">
      <c r="A221" s="38"/>
      <c r="B221" s="38"/>
      <c r="C221" s="38"/>
    </row>
    <row r="222" spans="1:3" ht="15" x14ac:dyDescent="0.25">
      <c r="A222" s="38"/>
      <c r="B222" s="38"/>
      <c r="C222" s="38"/>
    </row>
    <row r="223" spans="1:3" ht="15" x14ac:dyDescent="0.25">
      <c r="A223" s="38"/>
      <c r="B223" s="38"/>
      <c r="C223" s="38"/>
    </row>
    <row r="224" spans="1:3" ht="15" x14ac:dyDescent="0.25">
      <c r="A224" s="38"/>
      <c r="B224" s="38"/>
      <c r="C224" s="38"/>
    </row>
    <row r="225" spans="1:3" ht="15" x14ac:dyDescent="0.25">
      <c r="A225" s="38"/>
      <c r="B225" s="38"/>
      <c r="C225" s="38"/>
    </row>
    <row r="226" spans="1:3" ht="15" x14ac:dyDescent="0.25">
      <c r="A226" s="38"/>
      <c r="B226" s="38"/>
      <c r="C226" s="38"/>
    </row>
    <row r="227" spans="1:3" ht="15" x14ac:dyDescent="0.25">
      <c r="A227" s="38"/>
      <c r="B227" s="38"/>
      <c r="C227" s="38"/>
    </row>
    <row r="228" spans="1:3" ht="15" x14ac:dyDescent="0.25">
      <c r="A228" s="38"/>
      <c r="B228" s="38"/>
      <c r="C228" s="38"/>
    </row>
    <row r="229" spans="1:3" ht="15" x14ac:dyDescent="0.25">
      <c r="A229" s="38"/>
      <c r="B229" s="38"/>
      <c r="C229" s="38"/>
    </row>
    <row r="230" spans="1:3" ht="15" x14ac:dyDescent="0.25">
      <c r="A230" s="38"/>
      <c r="B230" s="38"/>
      <c r="C230" s="38"/>
    </row>
    <row r="231" spans="1:3" ht="15" x14ac:dyDescent="0.25">
      <c r="A231" s="38"/>
      <c r="B231" s="38"/>
      <c r="C231" s="38"/>
    </row>
    <row r="232" spans="1:3" ht="15" x14ac:dyDescent="0.25">
      <c r="A232" s="38"/>
      <c r="B232" s="38"/>
      <c r="C232" s="38"/>
    </row>
    <row r="233" spans="1:3" ht="15" x14ac:dyDescent="0.25">
      <c r="A233" s="38"/>
      <c r="B233" s="38"/>
      <c r="C233" s="38"/>
    </row>
    <row r="234" spans="1:3" ht="15" x14ac:dyDescent="0.25">
      <c r="A234" s="38"/>
      <c r="B234" s="38"/>
      <c r="C234" s="38"/>
    </row>
    <row r="235" spans="1:3" ht="15" x14ac:dyDescent="0.25">
      <c r="A235" s="38"/>
      <c r="B235" s="38"/>
      <c r="C235" s="38"/>
    </row>
    <row r="236" spans="1:3" ht="15" x14ac:dyDescent="0.25">
      <c r="A236" s="38"/>
      <c r="B236" s="38"/>
      <c r="C236" s="38"/>
    </row>
    <row r="237" spans="1:3" ht="15" x14ac:dyDescent="0.25">
      <c r="A237" s="38"/>
      <c r="B237" s="38"/>
      <c r="C237" s="38"/>
    </row>
    <row r="238" spans="1:3" ht="15" x14ac:dyDescent="0.25">
      <c r="A238" s="38"/>
      <c r="B238" s="38"/>
      <c r="C238" s="38"/>
    </row>
    <row r="239" spans="1:3" ht="15" x14ac:dyDescent="0.25">
      <c r="A239" s="38"/>
      <c r="B239" s="38"/>
      <c r="C239" s="38"/>
    </row>
    <row r="240" spans="1:3" ht="15" x14ac:dyDescent="0.25">
      <c r="A240" s="38"/>
      <c r="B240" s="38"/>
      <c r="C240" s="38"/>
    </row>
    <row r="241" spans="1:3" ht="15" x14ac:dyDescent="0.25">
      <c r="A241" s="38"/>
      <c r="B241" s="38"/>
      <c r="C241" s="38"/>
    </row>
    <row r="242" spans="1:3" ht="15" x14ac:dyDescent="0.25">
      <c r="A242" s="38"/>
      <c r="B242" s="38"/>
      <c r="C242" s="38"/>
    </row>
    <row r="243" spans="1:3" ht="15" x14ac:dyDescent="0.25">
      <c r="A243" s="38"/>
      <c r="B243" s="38"/>
      <c r="C243" s="38"/>
    </row>
    <row r="244" spans="1:3" ht="15" x14ac:dyDescent="0.25">
      <c r="A244" s="38"/>
      <c r="B244" s="38"/>
      <c r="C244" s="38"/>
    </row>
    <row r="245" spans="1:3" ht="15" x14ac:dyDescent="0.25">
      <c r="A245" s="38"/>
      <c r="B245" s="38"/>
      <c r="C245" s="38"/>
    </row>
    <row r="246" spans="1:3" ht="15" x14ac:dyDescent="0.25">
      <c r="A246" s="38"/>
      <c r="B246" s="38"/>
      <c r="C246" s="38"/>
    </row>
    <row r="247" spans="1:3" ht="15" x14ac:dyDescent="0.25">
      <c r="A247" s="38"/>
      <c r="B247" s="38"/>
      <c r="C247" s="38"/>
    </row>
    <row r="248" spans="1:3" ht="15" x14ac:dyDescent="0.25">
      <c r="A248" s="38"/>
      <c r="B248" s="38"/>
      <c r="C248" s="38"/>
    </row>
    <row r="249" spans="1:3" ht="15" x14ac:dyDescent="0.25">
      <c r="A249" s="38"/>
      <c r="B249" s="38"/>
      <c r="C249" s="38"/>
    </row>
    <row r="250" spans="1:3" ht="15" x14ac:dyDescent="0.25">
      <c r="A250" s="38"/>
      <c r="B250" s="38"/>
      <c r="C250" s="38"/>
    </row>
    <row r="251" spans="1:3" ht="15" x14ac:dyDescent="0.25">
      <c r="A251" s="38"/>
      <c r="B251" s="38"/>
      <c r="C251" s="38"/>
    </row>
    <row r="252" spans="1:3" ht="15" x14ac:dyDescent="0.25">
      <c r="A252" s="38"/>
      <c r="B252" s="38"/>
      <c r="C252" s="38"/>
    </row>
    <row r="253" spans="1:3" ht="15" x14ac:dyDescent="0.25">
      <c r="A253" s="38"/>
      <c r="B253" s="38"/>
      <c r="C253" s="38"/>
    </row>
    <row r="254" spans="1:3" ht="15" x14ac:dyDescent="0.25">
      <c r="A254" s="38"/>
      <c r="B254" s="38"/>
      <c r="C254" s="38"/>
    </row>
    <row r="255" spans="1:3" ht="15" x14ac:dyDescent="0.25">
      <c r="A255" s="38"/>
      <c r="B255" s="38"/>
      <c r="C255" s="38"/>
    </row>
    <row r="256" spans="1:3" ht="15" x14ac:dyDescent="0.25">
      <c r="A256" s="38"/>
      <c r="B256" s="38"/>
      <c r="C256" s="38"/>
    </row>
    <row r="257" spans="1:3" ht="15" x14ac:dyDescent="0.25">
      <c r="A257" s="38"/>
      <c r="B257" s="38"/>
      <c r="C257" s="38"/>
    </row>
    <row r="258" spans="1:3" ht="15" x14ac:dyDescent="0.25">
      <c r="A258" s="38"/>
      <c r="B258" s="38"/>
      <c r="C258" s="38"/>
    </row>
    <row r="259" spans="1:3" ht="15" x14ac:dyDescent="0.25">
      <c r="A259" s="38"/>
      <c r="B259" s="38"/>
      <c r="C259" s="38"/>
    </row>
    <row r="260" spans="1:3" ht="15" x14ac:dyDescent="0.25">
      <c r="A260" s="38"/>
      <c r="B260" s="38"/>
      <c r="C260" s="38"/>
    </row>
    <row r="261" spans="1:3" ht="15" x14ac:dyDescent="0.25">
      <c r="A261" s="38"/>
      <c r="B261" s="38"/>
      <c r="C261" s="38"/>
    </row>
    <row r="262" spans="1:3" ht="15" x14ac:dyDescent="0.25">
      <c r="A262" s="38"/>
      <c r="B262" s="38"/>
      <c r="C262" s="38"/>
    </row>
    <row r="263" spans="1:3" ht="15" x14ac:dyDescent="0.25">
      <c r="A263" s="38"/>
      <c r="B263" s="38"/>
      <c r="C263" s="38"/>
    </row>
    <row r="264" spans="1:3" ht="15" x14ac:dyDescent="0.25">
      <c r="A264" s="38"/>
      <c r="B264" s="38"/>
      <c r="C264" s="38"/>
    </row>
    <row r="265" spans="1:3" ht="15" x14ac:dyDescent="0.25">
      <c r="A265" s="38"/>
      <c r="B265" s="38"/>
      <c r="C265" s="38"/>
    </row>
    <row r="266" spans="1:3" ht="15" x14ac:dyDescent="0.25">
      <c r="A266" s="38"/>
      <c r="B266" s="38"/>
      <c r="C266" s="38"/>
    </row>
    <row r="267" spans="1:3" ht="15" x14ac:dyDescent="0.25">
      <c r="A267" s="38"/>
      <c r="B267" s="38"/>
      <c r="C267" s="38"/>
    </row>
    <row r="268" spans="1:3" ht="15" x14ac:dyDescent="0.25">
      <c r="A268" s="38"/>
      <c r="B268" s="38"/>
      <c r="C268" s="38"/>
    </row>
    <row r="269" spans="1:3" ht="15" x14ac:dyDescent="0.25">
      <c r="A269" s="38"/>
      <c r="B269" s="38"/>
      <c r="C269" s="38"/>
    </row>
    <row r="270" spans="1:3" ht="15" x14ac:dyDescent="0.25">
      <c r="A270" s="38"/>
      <c r="B270" s="38"/>
      <c r="C270" s="38"/>
    </row>
    <row r="271" spans="1:3" ht="15" x14ac:dyDescent="0.25">
      <c r="A271" s="38"/>
      <c r="B271" s="38"/>
      <c r="C271" s="38"/>
    </row>
    <row r="272" spans="1:3" ht="15" x14ac:dyDescent="0.25">
      <c r="A272" s="38"/>
      <c r="B272" s="38"/>
      <c r="C272" s="38"/>
    </row>
    <row r="273" spans="1:3" ht="15" x14ac:dyDescent="0.25">
      <c r="A273" s="38"/>
      <c r="B273" s="38"/>
      <c r="C273" s="38"/>
    </row>
    <row r="274" spans="1:3" ht="15" x14ac:dyDescent="0.25">
      <c r="A274" s="38"/>
      <c r="B274" s="38"/>
      <c r="C274" s="38"/>
    </row>
    <row r="275" spans="1:3" ht="15" x14ac:dyDescent="0.25">
      <c r="A275" s="38"/>
      <c r="B275" s="38"/>
      <c r="C275" s="38"/>
    </row>
    <row r="276" spans="1:3" ht="15" x14ac:dyDescent="0.25">
      <c r="A276" s="38"/>
      <c r="B276" s="38"/>
      <c r="C276" s="38"/>
    </row>
    <row r="277" spans="1:3" ht="15" x14ac:dyDescent="0.25">
      <c r="A277" s="38"/>
      <c r="B277" s="38"/>
      <c r="C277" s="38"/>
    </row>
    <row r="278" spans="1:3" ht="15" x14ac:dyDescent="0.25">
      <c r="A278" s="38"/>
      <c r="B278" s="38"/>
      <c r="C278" s="38"/>
    </row>
    <row r="279" spans="1:3" ht="15" x14ac:dyDescent="0.25">
      <c r="A279" s="38"/>
      <c r="B279" s="38"/>
      <c r="C279" s="38"/>
    </row>
    <row r="280" spans="1:3" ht="15" x14ac:dyDescent="0.25">
      <c r="A280" s="38"/>
      <c r="B280" s="38"/>
      <c r="C280" s="38"/>
    </row>
    <row r="281" spans="1:3" ht="15" x14ac:dyDescent="0.25">
      <c r="A281" s="38"/>
      <c r="B281" s="38"/>
      <c r="C281" s="38"/>
    </row>
    <row r="282" spans="1:3" ht="15" x14ac:dyDescent="0.25">
      <c r="A282" s="38"/>
      <c r="B282" s="38"/>
      <c r="C282" s="38"/>
    </row>
    <row r="283" spans="1:3" ht="15" x14ac:dyDescent="0.25">
      <c r="A283" s="38"/>
      <c r="B283" s="38"/>
      <c r="C283" s="38"/>
    </row>
    <row r="284" spans="1:3" ht="15" x14ac:dyDescent="0.25">
      <c r="A284" s="38"/>
      <c r="B284" s="38"/>
      <c r="C284" s="38"/>
    </row>
    <row r="285" spans="1:3" ht="15" x14ac:dyDescent="0.25">
      <c r="A285" s="38"/>
      <c r="B285" s="38"/>
      <c r="C285" s="38"/>
    </row>
    <row r="286" spans="1:3" ht="15" x14ac:dyDescent="0.25">
      <c r="A286" s="38"/>
      <c r="B286" s="38"/>
      <c r="C286" s="38"/>
    </row>
    <row r="287" spans="1:3" ht="15" x14ac:dyDescent="0.25">
      <c r="A287" s="38"/>
      <c r="B287" s="38"/>
      <c r="C287" s="38"/>
    </row>
    <row r="288" spans="1:3" ht="15" x14ac:dyDescent="0.25">
      <c r="A288" s="38"/>
      <c r="B288" s="38"/>
      <c r="C288" s="38"/>
    </row>
    <row r="289" spans="1:3" ht="15" x14ac:dyDescent="0.25">
      <c r="A289" s="38"/>
      <c r="B289" s="38"/>
      <c r="C289" s="38"/>
    </row>
    <row r="290" spans="1:3" ht="15" x14ac:dyDescent="0.25">
      <c r="A290" s="38"/>
      <c r="B290" s="38"/>
      <c r="C290" s="38"/>
    </row>
    <row r="291" spans="1:3" ht="15" x14ac:dyDescent="0.25">
      <c r="A291" s="38"/>
      <c r="B291" s="38"/>
      <c r="C291" s="38"/>
    </row>
    <row r="292" spans="1:3" ht="15" x14ac:dyDescent="0.25">
      <c r="A292" s="38"/>
      <c r="B292" s="38"/>
      <c r="C292" s="38"/>
    </row>
    <row r="293" spans="1:3" ht="15" x14ac:dyDescent="0.25">
      <c r="A293" s="38"/>
      <c r="B293" s="38"/>
      <c r="C293" s="38"/>
    </row>
    <row r="294" spans="1:3" ht="15" x14ac:dyDescent="0.25">
      <c r="A294" s="38"/>
      <c r="B294" s="38"/>
      <c r="C294" s="38"/>
    </row>
    <row r="295" spans="1:3" ht="15" x14ac:dyDescent="0.25">
      <c r="A295" s="38"/>
      <c r="B295" s="38"/>
      <c r="C295" s="38"/>
    </row>
    <row r="296" spans="1:3" ht="15" x14ac:dyDescent="0.25">
      <c r="A296" s="38"/>
      <c r="B296" s="38"/>
      <c r="C296" s="38"/>
    </row>
    <row r="297" spans="1:3" ht="15" x14ac:dyDescent="0.25">
      <c r="A297" s="38"/>
      <c r="B297" s="38"/>
      <c r="C297" s="38"/>
    </row>
    <row r="298" spans="1:3" ht="15" x14ac:dyDescent="0.25">
      <c r="A298" s="38"/>
      <c r="B298" s="38"/>
      <c r="C298" s="38"/>
    </row>
    <row r="299" spans="1:3" ht="15" x14ac:dyDescent="0.25">
      <c r="A299" s="38"/>
      <c r="B299" s="38"/>
      <c r="C299" s="38"/>
    </row>
    <row r="300" spans="1:3" ht="15" x14ac:dyDescent="0.25">
      <c r="A300" s="38"/>
      <c r="B300" s="38"/>
      <c r="C300" s="38"/>
    </row>
    <row r="301" spans="1:3" ht="15" x14ac:dyDescent="0.25">
      <c r="A301" s="38"/>
      <c r="B301" s="38"/>
      <c r="C301" s="38"/>
    </row>
    <row r="302" spans="1:3" ht="15" x14ac:dyDescent="0.25">
      <c r="A302" s="38"/>
      <c r="B302" s="38"/>
      <c r="C302" s="38"/>
    </row>
    <row r="303" spans="1:3" ht="15" x14ac:dyDescent="0.25">
      <c r="A303" s="38"/>
      <c r="B303" s="38"/>
      <c r="C303" s="38"/>
    </row>
    <row r="304" spans="1:3" ht="15" x14ac:dyDescent="0.25">
      <c r="A304" s="38"/>
      <c r="B304" s="38"/>
      <c r="C304" s="38"/>
    </row>
    <row r="305" spans="1:3" ht="15" x14ac:dyDescent="0.25">
      <c r="A305" s="38"/>
      <c r="B305" s="38"/>
      <c r="C305" s="38"/>
    </row>
    <row r="306" spans="1:3" ht="15" x14ac:dyDescent="0.25">
      <c r="A306" s="38"/>
      <c r="B306" s="38"/>
      <c r="C306" s="38"/>
    </row>
    <row r="307" spans="1:3" ht="15" x14ac:dyDescent="0.25">
      <c r="A307" s="38"/>
      <c r="B307" s="38"/>
      <c r="C307" s="38"/>
    </row>
    <row r="308" spans="1:3" ht="15" x14ac:dyDescent="0.25">
      <c r="A308" s="38"/>
      <c r="B308" s="38"/>
      <c r="C308" s="38"/>
    </row>
    <row r="309" spans="1:3" ht="15" x14ac:dyDescent="0.25">
      <c r="A309" s="38"/>
      <c r="B309" s="38"/>
      <c r="C309" s="38"/>
    </row>
    <row r="310" spans="1:3" ht="15" x14ac:dyDescent="0.25">
      <c r="A310" s="38"/>
      <c r="B310" s="38"/>
      <c r="C310" s="38"/>
    </row>
    <row r="311" spans="1:3" ht="15" x14ac:dyDescent="0.25">
      <c r="A311" s="38"/>
      <c r="B311" s="38"/>
      <c r="C311" s="38"/>
    </row>
    <row r="312" spans="1:3" ht="15" x14ac:dyDescent="0.25">
      <c r="A312" s="38"/>
      <c r="B312" s="38"/>
      <c r="C312" s="38"/>
    </row>
    <row r="313" spans="1:3" ht="15" x14ac:dyDescent="0.25">
      <c r="A313" s="38"/>
      <c r="B313" s="38"/>
      <c r="C313" s="38"/>
    </row>
    <row r="314" spans="1:3" ht="15" x14ac:dyDescent="0.25">
      <c r="A314" s="38"/>
      <c r="B314" s="38"/>
      <c r="C314" s="38"/>
    </row>
    <row r="315" spans="1:3" ht="15" x14ac:dyDescent="0.25">
      <c r="A315" s="38"/>
      <c r="B315" s="38"/>
      <c r="C315" s="38"/>
    </row>
    <row r="316" spans="1:3" ht="15" x14ac:dyDescent="0.25">
      <c r="A316" s="38"/>
      <c r="B316" s="38"/>
      <c r="C316" s="38"/>
    </row>
    <row r="317" spans="1:3" ht="15" x14ac:dyDescent="0.25">
      <c r="A317" s="38"/>
      <c r="B317" s="38"/>
      <c r="C317" s="38"/>
    </row>
    <row r="318" spans="1:3" ht="15" x14ac:dyDescent="0.25">
      <c r="A318" s="38"/>
      <c r="B318" s="38"/>
      <c r="C318" s="38"/>
    </row>
    <row r="319" spans="1:3" ht="15" x14ac:dyDescent="0.25">
      <c r="A319" s="38"/>
      <c r="B319" s="38"/>
      <c r="C319" s="38"/>
    </row>
    <row r="320" spans="1:3" ht="15" x14ac:dyDescent="0.25">
      <c r="A320" s="38"/>
      <c r="B320" s="38"/>
      <c r="C320" s="38"/>
    </row>
    <row r="321" spans="1:3" ht="15" x14ac:dyDescent="0.25">
      <c r="A321" s="38"/>
      <c r="B321" s="38"/>
      <c r="C321" s="38"/>
    </row>
    <row r="322" spans="1:3" ht="15" x14ac:dyDescent="0.25">
      <c r="A322" s="38"/>
      <c r="B322" s="38"/>
      <c r="C322" s="38"/>
    </row>
    <row r="323" spans="1:3" ht="15" x14ac:dyDescent="0.25">
      <c r="A323" s="38"/>
      <c r="B323" s="38"/>
      <c r="C323" s="38"/>
    </row>
    <row r="324" spans="1:3" ht="15" x14ac:dyDescent="0.25">
      <c r="A324" s="38"/>
      <c r="B324" s="38"/>
      <c r="C324" s="38"/>
    </row>
    <row r="325" spans="1:3" ht="15" x14ac:dyDescent="0.25">
      <c r="A325" s="38"/>
      <c r="B325" s="38"/>
      <c r="C325" s="38"/>
    </row>
    <row r="326" spans="1:3" ht="15" x14ac:dyDescent="0.25">
      <c r="A326" s="38"/>
      <c r="B326" s="38"/>
      <c r="C326" s="38"/>
    </row>
    <row r="327" spans="1:3" ht="15" x14ac:dyDescent="0.25">
      <c r="A327" s="38"/>
      <c r="B327" s="38"/>
      <c r="C327" s="38"/>
    </row>
    <row r="328" spans="1:3" ht="15" x14ac:dyDescent="0.25">
      <c r="A328" s="38"/>
      <c r="B328" s="38"/>
      <c r="C328" s="38"/>
    </row>
    <row r="329" spans="1:3" ht="15" x14ac:dyDescent="0.25">
      <c r="A329" s="38"/>
      <c r="B329" s="38"/>
      <c r="C329" s="38"/>
    </row>
    <row r="330" spans="1:3" ht="15" x14ac:dyDescent="0.25">
      <c r="A330" s="38"/>
      <c r="B330" s="38"/>
      <c r="C330" s="38"/>
    </row>
    <row r="331" spans="1:3" ht="15" x14ac:dyDescent="0.25">
      <c r="A331" s="38"/>
      <c r="B331" s="38"/>
      <c r="C331" s="38"/>
    </row>
    <row r="332" spans="1:3" ht="15" x14ac:dyDescent="0.25">
      <c r="A332" s="38"/>
      <c r="B332" s="38"/>
      <c r="C332" s="38"/>
    </row>
    <row r="333" spans="1:3" ht="15" x14ac:dyDescent="0.25">
      <c r="A333" s="38"/>
      <c r="B333" s="38"/>
      <c r="C333" s="38"/>
    </row>
    <row r="334" spans="1:3" ht="15" x14ac:dyDescent="0.25">
      <c r="A334" s="38"/>
      <c r="B334" s="38"/>
      <c r="C334" s="38"/>
    </row>
    <row r="335" spans="1:3" ht="15" x14ac:dyDescent="0.25">
      <c r="A335" s="38"/>
      <c r="B335" s="38"/>
      <c r="C335" s="38"/>
    </row>
    <row r="336" spans="1:3" ht="15" x14ac:dyDescent="0.25">
      <c r="A336" s="38"/>
      <c r="B336" s="38"/>
      <c r="C336" s="38"/>
    </row>
    <row r="337" spans="1:3" ht="15" x14ac:dyDescent="0.25">
      <c r="A337" s="38"/>
      <c r="B337" s="38"/>
      <c r="C337" s="38"/>
    </row>
    <row r="338" spans="1:3" ht="15" x14ac:dyDescent="0.25">
      <c r="A338" s="38"/>
      <c r="B338" s="38"/>
      <c r="C338" s="38"/>
    </row>
    <row r="339" spans="1:3" ht="15" x14ac:dyDescent="0.25">
      <c r="A339" s="38"/>
      <c r="B339" s="38"/>
      <c r="C339" s="38"/>
    </row>
    <row r="340" spans="1:3" ht="15" x14ac:dyDescent="0.25">
      <c r="A340" s="38"/>
      <c r="B340" s="38"/>
      <c r="C340" s="38"/>
    </row>
    <row r="341" spans="1:3" ht="15" x14ac:dyDescent="0.25">
      <c r="A341" s="38"/>
      <c r="B341" s="38"/>
      <c r="C341" s="38"/>
    </row>
    <row r="342" spans="1:3" ht="15" x14ac:dyDescent="0.25">
      <c r="A342" s="38"/>
      <c r="B342" s="38"/>
      <c r="C342" s="38"/>
    </row>
    <row r="343" spans="1:3" ht="15" x14ac:dyDescent="0.25">
      <c r="A343" s="38"/>
      <c r="B343" s="38"/>
      <c r="C343" s="38"/>
    </row>
    <row r="344" spans="1:3" ht="15" x14ac:dyDescent="0.25">
      <c r="A344" s="38"/>
      <c r="B344" s="38"/>
      <c r="C344" s="38"/>
    </row>
    <row r="345" spans="1:3" ht="15" x14ac:dyDescent="0.25">
      <c r="A345" s="38"/>
      <c r="B345" s="38"/>
      <c r="C345" s="38"/>
    </row>
    <row r="346" spans="1:3" ht="15" x14ac:dyDescent="0.25">
      <c r="A346" s="38"/>
      <c r="B346" s="38"/>
      <c r="C346" s="38"/>
    </row>
    <row r="347" spans="1:3" ht="15" x14ac:dyDescent="0.25">
      <c r="A347" s="38"/>
      <c r="B347" s="38"/>
      <c r="C347" s="38"/>
    </row>
    <row r="348" spans="1:3" ht="15" x14ac:dyDescent="0.25">
      <c r="A348" s="38"/>
      <c r="B348" s="38"/>
      <c r="C348" s="38"/>
    </row>
    <row r="349" spans="1:3" ht="15" x14ac:dyDescent="0.25">
      <c r="A349" s="38"/>
      <c r="B349" s="38"/>
      <c r="C349" s="38"/>
    </row>
    <row r="350" spans="1:3" ht="15" x14ac:dyDescent="0.25">
      <c r="A350" s="38"/>
      <c r="B350" s="38"/>
      <c r="C350" s="38"/>
    </row>
    <row r="351" spans="1:3" ht="15" x14ac:dyDescent="0.25">
      <c r="A351" s="38"/>
      <c r="B351" s="38"/>
      <c r="C351" s="38"/>
    </row>
    <row r="352" spans="1:3" ht="15" x14ac:dyDescent="0.25">
      <c r="A352" s="38"/>
      <c r="B352" s="38"/>
      <c r="C352" s="38"/>
    </row>
    <row r="353" spans="1:3" ht="15" x14ac:dyDescent="0.25">
      <c r="A353" s="38"/>
      <c r="B353" s="38"/>
      <c r="C353" s="38"/>
    </row>
    <row r="354" spans="1:3" ht="15" x14ac:dyDescent="0.25">
      <c r="A354" s="38"/>
      <c r="B354" s="38"/>
      <c r="C354" s="38"/>
    </row>
    <row r="355" spans="1:3" ht="15" x14ac:dyDescent="0.25">
      <c r="A355" s="38"/>
      <c r="B355" s="38"/>
      <c r="C355" s="38"/>
    </row>
    <row r="356" spans="1:3" ht="15" x14ac:dyDescent="0.25">
      <c r="A356" s="38"/>
      <c r="B356" s="38"/>
      <c r="C356" s="38"/>
    </row>
    <row r="357" spans="1:3" ht="15" x14ac:dyDescent="0.25">
      <c r="A357" s="38"/>
      <c r="B357" s="38"/>
      <c r="C357" s="38"/>
    </row>
    <row r="358" spans="1:3" ht="15" x14ac:dyDescent="0.25">
      <c r="A358" s="38"/>
      <c r="B358" s="38"/>
      <c r="C358" s="38"/>
    </row>
    <row r="359" spans="1:3" ht="15" x14ac:dyDescent="0.25">
      <c r="A359" s="38"/>
      <c r="B359" s="38"/>
      <c r="C359" s="38"/>
    </row>
    <row r="360" spans="1:3" ht="15" x14ac:dyDescent="0.25">
      <c r="A360" s="38"/>
      <c r="B360" s="38"/>
      <c r="C360" s="38"/>
    </row>
    <row r="361" spans="1:3" ht="15" x14ac:dyDescent="0.25">
      <c r="A361" s="38"/>
      <c r="B361" s="38"/>
      <c r="C361" s="38"/>
    </row>
    <row r="362" spans="1:3" ht="15" x14ac:dyDescent="0.25">
      <c r="A362" s="38"/>
      <c r="B362" s="38"/>
      <c r="C362" s="38"/>
    </row>
    <row r="363" spans="1:3" ht="15" x14ac:dyDescent="0.25">
      <c r="A363" s="38"/>
      <c r="B363" s="38"/>
      <c r="C363" s="38"/>
    </row>
    <row r="364" spans="1:3" ht="15" x14ac:dyDescent="0.25">
      <c r="A364" s="38"/>
      <c r="B364" s="38"/>
      <c r="C364" s="38"/>
    </row>
    <row r="365" spans="1:3" ht="15" x14ac:dyDescent="0.25">
      <c r="A365" s="38"/>
      <c r="B365" s="38"/>
      <c r="C365" s="38"/>
    </row>
    <row r="366" spans="1:3" ht="15" x14ac:dyDescent="0.25">
      <c r="A366" s="38"/>
      <c r="B366" s="38"/>
      <c r="C366" s="38"/>
    </row>
    <row r="367" spans="1:3" ht="15" x14ac:dyDescent="0.25">
      <c r="A367" s="38"/>
      <c r="B367" s="38"/>
      <c r="C367" s="38"/>
    </row>
    <row r="368" spans="1:3" ht="15" x14ac:dyDescent="0.25">
      <c r="A368" s="38"/>
      <c r="B368" s="38"/>
      <c r="C368" s="38"/>
    </row>
    <row r="369" spans="1:3" ht="15" x14ac:dyDescent="0.25">
      <c r="A369" s="38"/>
      <c r="B369" s="38"/>
      <c r="C369" s="38"/>
    </row>
    <row r="370" spans="1:3" ht="15" x14ac:dyDescent="0.25">
      <c r="A370" s="38"/>
      <c r="B370" s="38"/>
      <c r="C370" s="38"/>
    </row>
    <row r="371" spans="1:3" ht="15" x14ac:dyDescent="0.25">
      <c r="A371" s="38"/>
      <c r="B371" s="38"/>
      <c r="C371" s="38"/>
    </row>
    <row r="372" spans="1:3" ht="15" x14ac:dyDescent="0.25">
      <c r="A372" s="38"/>
      <c r="B372" s="38"/>
      <c r="C372" s="38"/>
    </row>
    <row r="373" spans="1:3" ht="15" x14ac:dyDescent="0.25">
      <c r="A373" s="38"/>
      <c r="B373" s="38"/>
      <c r="C373" s="38"/>
    </row>
    <row r="374" spans="1:3" ht="15" x14ac:dyDescent="0.25">
      <c r="A374" s="38"/>
      <c r="B374" s="38"/>
      <c r="C374" s="38"/>
    </row>
    <row r="375" spans="1:3" ht="15" x14ac:dyDescent="0.25">
      <c r="A375" s="38"/>
      <c r="B375" s="38"/>
      <c r="C375" s="38"/>
    </row>
    <row r="376" spans="1:3" ht="15" x14ac:dyDescent="0.25">
      <c r="A376" s="38"/>
      <c r="B376" s="38"/>
      <c r="C376" s="38"/>
    </row>
    <row r="377" spans="1:3" ht="15" x14ac:dyDescent="0.25">
      <c r="A377" s="38"/>
      <c r="B377" s="38"/>
      <c r="C377" s="38"/>
    </row>
    <row r="378" spans="1:3" ht="15" x14ac:dyDescent="0.25">
      <c r="A378" s="38"/>
      <c r="B378" s="38"/>
      <c r="C378" s="38"/>
    </row>
    <row r="379" spans="1:3" ht="15" x14ac:dyDescent="0.25">
      <c r="A379" s="38"/>
      <c r="B379" s="38"/>
      <c r="C379" s="38"/>
    </row>
    <row r="380" spans="1:3" ht="15" x14ac:dyDescent="0.25">
      <c r="A380" s="38"/>
      <c r="B380" s="38"/>
      <c r="C380" s="38"/>
    </row>
    <row r="381" spans="1:3" ht="15" x14ac:dyDescent="0.25">
      <c r="A381" s="38"/>
      <c r="B381" s="38"/>
      <c r="C381" s="38"/>
    </row>
    <row r="382" spans="1:3" ht="15" x14ac:dyDescent="0.25">
      <c r="A382" s="38"/>
      <c r="B382" s="38"/>
      <c r="C382" s="38"/>
    </row>
    <row r="383" spans="1:3" ht="15" x14ac:dyDescent="0.25">
      <c r="A383" s="38"/>
      <c r="B383" s="38"/>
      <c r="C383" s="38"/>
    </row>
    <row r="384" spans="1:3" ht="15" x14ac:dyDescent="0.25">
      <c r="A384" s="38"/>
      <c r="B384" s="38"/>
      <c r="C384" s="38"/>
    </row>
    <row r="385" spans="1:3" ht="15" x14ac:dyDescent="0.25">
      <c r="A385" s="38"/>
      <c r="B385" s="38"/>
      <c r="C385" s="38"/>
    </row>
    <row r="386" spans="1:3" ht="15" x14ac:dyDescent="0.25">
      <c r="A386" s="38"/>
      <c r="B386" s="38"/>
      <c r="C386" s="38"/>
    </row>
    <row r="387" spans="1:3" ht="15" x14ac:dyDescent="0.25">
      <c r="A387" s="38"/>
      <c r="B387" s="38"/>
      <c r="C387" s="38"/>
    </row>
    <row r="388" spans="1:3" ht="15" x14ac:dyDescent="0.25">
      <c r="A388" s="38"/>
      <c r="B388" s="38"/>
      <c r="C388" s="38"/>
    </row>
    <row r="389" spans="1:3" ht="15" x14ac:dyDescent="0.25">
      <c r="A389" s="38"/>
      <c r="B389" s="38"/>
      <c r="C389" s="38"/>
    </row>
    <row r="390" spans="1:3" ht="15" x14ac:dyDescent="0.25">
      <c r="A390" s="38"/>
      <c r="B390" s="38"/>
      <c r="C390" s="38"/>
    </row>
    <row r="391" spans="1:3" ht="15" x14ac:dyDescent="0.25">
      <c r="A391" s="38"/>
      <c r="B391" s="38"/>
      <c r="C391" s="38"/>
    </row>
    <row r="392" spans="1:3" ht="15" x14ac:dyDescent="0.25">
      <c r="A392" s="38"/>
      <c r="B392" s="38"/>
      <c r="C392" s="38"/>
    </row>
    <row r="393" spans="1:3" ht="15" x14ac:dyDescent="0.25">
      <c r="A393" s="38"/>
      <c r="B393" s="38"/>
      <c r="C393" s="38"/>
    </row>
    <row r="394" spans="1:3" ht="15" x14ac:dyDescent="0.25">
      <c r="A394" s="38"/>
      <c r="B394" s="38"/>
      <c r="C394" s="38"/>
    </row>
    <row r="395" spans="1:3" ht="15" x14ac:dyDescent="0.25">
      <c r="A395" s="38"/>
      <c r="B395" s="38"/>
      <c r="C395" s="38"/>
    </row>
    <row r="396" spans="1:3" ht="15" x14ac:dyDescent="0.25">
      <c r="A396" s="38"/>
      <c r="B396" s="38"/>
      <c r="C396" s="38"/>
    </row>
    <row r="397" spans="1:3" ht="15" x14ac:dyDescent="0.25">
      <c r="A397" s="38"/>
      <c r="B397" s="38"/>
      <c r="C397" s="38"/>
    </row>
    <row r="398" spans="1:3" ht="15" x14ac:dyDescent="0.25">
      <c r="A398" s="38"/>
      <c r="B398" s="38"/>
      <c r="C398" s="38"/>
    </row>
    <row r="399" spans="1:3" ht="15" x14ac:dyDescent="0.25">
      <c r="A399" s="38"/>
      <c r="B399" s="38"/>
      <c r="C399" s="38"/>
    </row>
    <row r="400" spans="1:3" ht="15" x14ac:dyDescent="0.25">
      <c r="A400" s="38"/>
      <c r="B400" s="38"/>
      <c r="C400" s="38"/>
    </row>
    <row r="401" spans="1:3" ht="15" x14ac:dyDescent="0.25">
      <c r="A401" s="38"/>
      <c r="B401" s="38"/>
      <c r="C401" s="38"/>
    </row>
    <row r="402" spans="1:3" ht="15" x14ac:dyDescent="0.25">
      <c r="A402" s="38"/>
      <c r="B402" s="38"/>
      <c r="C402" s="38"/>
    </row>
    <row r="403" spans="1:3" ht="15" x14ac:dyDescent="0.25">
      <c r="A403" s="38"/>
      <c r="B403" s="38"/>
      <c r="C403" s="38"/>
    </row>
    <row r="404" spans="1:3" ht="15" x14ac:dyDescent="0.25">
      <c r="A404" s="38"/>
      <c r="B404" s="38"/>
      <c r="C404" s="38"/>
    </row>
    <row r="405" spans="1:3" ht="15" x14ac:dyDescent="0.25">
      <c r="A405" s="38"/>
      <c r="B405" s="38"/>
      <c r="C405" s="38"/>
    </row>
    <row r="406" spans="1:3" ht="15" x14ac:dyDescent="0.25">
      <c r="A406" s="38"/>
      <c r="B406" s="38"/>
      <c r="C406" s="38"/>
    </row>
    <row r="407" spans="1:3" ht="15" x14ac:dyDescent="0.25">
      <c r="A407" s="38"/>
      <c r="B407" s="38"/>
      <c r="C407" s="38"/>
    </row>
    <row r="408" spans="1:3" ht="15" x14ac:dyDescent="0.25">
      <c r="A408" s="38"/>
      <c r="B408" s="38"/>
      <c r="C408" s="38"/>
    </row>
    <row r="409" spans="1:3" ht="15" x14ac:dyDescent="0.25">
      <c r="A409" s="38"/>
      <c r="B409" s="38"/>
      <c r="C409" s="38"/>
    </row>
    <row r="410" spans="1:3" ht="15" x14ac:dyDescent="0.25">
      <c r="A410" s="38"/>
      <c r="B410" s="38"/>
      <c r="C410" s="38"/>
    </row>
    <row r="411" spans="1:3" ht="15" x14ac:dyDescent="0.25">
      <c r="A411" s="38"/>
      <c r="B411" s="38"/>
      <c r="C411" s="38"/>
    </row>
    <row r="412" spans="1:3" ht="15" x14ac:dyDescent="0.25">
      <c r="A412" s="38"/>
      <c r="B412" s="38"/>
      <c r="C412" s="38"/>
    </row>
    <row r="413" spans="1:3" ht="15" x14ac:dyDescent="0.25">
      <c r="A413" s="38"/>
      <c r="B413" s="38"/>
      <c r="C413" s="38"/>
    </row>
    <row r="414" spans="1:3" ht="15" x14ac:dyDescent="0.25">
      <c r="A414" s="38"/>
      <c r="B414" s="38"/>
      <c r="C414" s="38"/>
    </row>
    <row r="415" spans="1:3" ht="15" x14ac:dyDescent="0.25">
      <c r="A415" s="38"/>
      <c r="B415" s="38"/>
      <c r="C415" s="38"/>
    </row>
    <row r="416" spans="1:3" ht="15" x14ac:dyDescent="0.25">
      <c r="A416" s="38"/>
      <c r="B416" s="38"/>
      <c r="C416" s="38"/>
    </row>
    <row r="417" spans="1:3" ht="15" x14ac:dyDescent="0.25">
      <c r="A417" s="38"/>
      <c r="B417" s="38"/>
      <c r="C417" s="38"/>
    </row>
    <row r="418" spans="1:3" ht="15" x14ac:dyDescent="0.25">
      <c r="A418" s="38"/>
      <c r="B418" s="38"/>
      <c r="C418" s="38"/>
    </row>
    <row r="419" spans="1:3" ht="15" x14ac:dyDescent="0.25">
      <c r="A419" s="38"/>
      <c r="B419" s="38"/>
      <c r="C419" s="38"/>
    </row>
    <row r="420" spans="1:3" ht="15" x14ac:dyDescent="0.25">
      <c r="A420" s="38"/>
      <c r="B420" s="38"/>
      <c r="C420" s="38"/>
    </row>
    <row r="421" spans="1:3" ht="15" x14ac:dyDescent="0.25">
      <c r="A421" s="38"/>
      <c r="B421" s="38"/>
      <c r="C421" s="38"/>
    </row>
    <row r="422" spans="1:3" ht="15" x14ac:dyDescent="0.25">
      <c r="A422" s="38"/>
      <c r="B422" s="38"/>
      <c r="C422" s="38"/>
    </row>
    <row r="423" spans="1:3" ht="15" x14ac:dyDescent="0.25">
      <c r="A423" s="38"/>
      <c r="B423" s="38"/>
      <c r="C423" s="38"/>
    </row>
    <row r="424" spans="1:3" ht="15" x14ac:dyDescent="0.25">
      <c r="A424" s="38"/>
      <c r="B424" s="38"/>
      <c r="C424" s="38"/>
    </row>
    <row r="425" spans="1:3" ht="15" x14ac:dyDescent="0.25">
      <c r="A425" s="38"/>
      <c r="B425" s="38"/>
      <c r="C425" s="38"/>
    </row>
    <row r="426" spans="1:3" ht="15" x14ac:dyDescent="0.25">
      <c r="A426" s="38"/>
      <c r="B426" s="38"/>
      <c r="C426" s="38"/>
    </row>
    <row r="427" spans="1:3" ht="15" x14ac:dyDescent="0.25">
      <c r="A427" s="38"/>
      <c r="B427" s="38"/>
      <c r="C427" s="38"/>
    </row>
    <row r="428" spans="1:3" ht="15" x14ac:dyDescent="0.25">
      <c r="A428" s="38"/>
      <c r="B428" s="38"/>
      <c r="C428" s="38"/>
    </row>
    <row r="429" spans="1:3" ht="15" x14ac:dyDescent="0.25">
      <c r="A429" s="38"/>
      <c r="B429" s="38"/>
      <c r="C429" s="38"/>
    </row>
    <row r="430" spans="1:3" ht="15" x14ac:dyDescent="0.25">
      <c r="A430" s="38"/>
      <c r="B430" s="38"/>
      <c r="C430" s="38"/>
    </row>
    <row r="431" spans="1:3" ht="15" x14ac:dyDescent="0.25">
      <c r="A431" s="38"/>
      <c r="B431" s="38"/>
      <c r="C431" s="38"/>
    </row>
    <row r="432" spans="1:3" ht="15" x14ac:dyDescent="0.25">
      <c r="A432" s="38"/>
      <c r="B432" s="38"/>
      <c r="C432" s="38"/>
    </row>
    <row r="433" spans="1:3" ht="15" x14ac:dyDescent="0.25">
      <c r="A433" s="38"/>
      <c r="B433" s="38"/>
      <c r="C433" s="38"/>
    </row>
    <row r="434" spans="1:3" ht="15" x14ac:dyDescent="0.25">
      <c r="A434" s="38"/>
      <c r="B434" s="38"/>
      <c r="C434" s="38"/>
    </row>
    <row r="435" spans="1:3" ht="15" x14ac:dyDescent="0.25">
      <c r="A435" s="38"/>
      <c r="B435" s="38"/>
      <c r="C435" s="38"/>
    </row>
    <row r="436" spans="1:3" ht="15" x14ac:dyDescent="0.25">
      <c r="A436" s="38"/>
      <c r="B436" s="38"/>
      <c r="C436" s="38"/>
    </row>
    <row r="437" spans="1:3" ht="15" x14ac:dyDescent="0.25">
      <c r="A437" s="38"/>
      <c r="B437" s="38"/>
      <c r="C437" s="38"/>
    </row>
    <row r="438" spans="1:3" ht="15" x14ac:dyDescent="0.25">
      <c r="A438" s="38"/>
      <c r="B438" s="38"/>
      <c r="C438" s="38"/>
    </row>
    <row r="439" spans="1:3" ht="15" x14ac:dyDescent="0.25">
      <c r="A439" s="38"/>
      <c r="B439" s="38"/>
      <c r="C439" s="38"/>
    </row>
    <row r="440" spans="1:3" ht="15" x14ac:dyDescent="0.25">
      <c r="A440" s="38"/>
      <c r="B440" s="38"/>
      <c r="C440" s="38"/>
    </row>
    <row r="441" spans="1:3" ht="15" x14ac:dyDescent="0.25">
      <c r="A441" s="38"/>
      <c r="B441" s="38"/>
      <c r="C441" s="38"/>
    </row>
    <row r="442" spans="1:3" ht="15" x14ac:dyDescent="0.25">
      <c r="A442" s="38"/>
      <c r="B442" s="38"/>
      <c r="C442" s="38"/>
    </row>
    <row r="443" spans="1:3" ht="15" x14ac:dyDescent="0.25">
      <c r="A443" s="38"/>
      <c r="B443" s="38"/>
      <c r="C443" s="38"/>
    </row>
    <row r="444" spans="1:3" ht="15" x14ac:dyDescent="0.25">
      <c r="A444" s="38"/>
      <c r="B444" s="38"/>
      <c r="C444" s="38"/>
    </row>
    <row r="445" spans="1:3" ht="15" x14ac:dyDescent="0.25">
      <c r="A445" s="38"/>
      <c r="B445" s="38"/>
      <c r="C445" s="38"/>
    </row>
    <row r="446" spans="1:3" ht="15" x14ac:dyDescent="0.25">
      <c r="A446" s="38"/>
      <c r="B446" s="38"/>
      <c r="C446" s="38"/>
    </row>
    <row r="447" spans="1:3" ht="15" x14ac:dyDescent="0.25">
      <c r="A447" s="38"/>
      <c r="B447" s="38"/>
      <c r="C447" s="38"/>
    </row>
    <row r="448" spans="1:3" ht="15" x14ac:dyDescent="0.25">
      <c r="A448" s="38"/>
      <c r="B448" s="38"/>
      <c r="C448" s="38"/>
    </row>
    <row r="449" spans="1:3" ht="15" x14ac:dyDescent="0.25">
      <c r="A449" s="38"/>
      <c r="B449" s="38"/>
      <c r="C449" s="38"/>
    </row>
    <row r="450" spans="1:3" ht="15" x14ac:dyDescent="0.25">
      <c r="A450" s="38"/>
      <c r="B450" s="38"/>
      <c r="C450" s="38"/>
    </row>
    <row r="451" spans="1:3" ht="15" x14ac:dyDescent="0.25">
      <c r="A451" s="38"/>
      <c r="B451" s="38"/>
      <c r="C451" s="38"/>
    </row>
    <row r="452" spans="1:3" ht="15" x14ac:dyDescent="0.25">
      <c r="A452" s="38"/>
      <c r="B452" s="38"/>
      <c r="C452" s="38"/>
    </row>
    <row r="453" spans="1:3" ht="15" x14ac:dyDescent="0.25">
      <c r="A453" s="38"/>
      <c r="B453" s="38"/>
      <c r="C453" s="38"/>
    </row>
    <row r="454" spans="1:3" ht="15" x14ac:dyDescent="0.25">
      <c r="A454" s="38"/>
      <c r="B454" s="38"/>
      <c r="C454" s="38"/>
    </row>
    <row r="455" spans="1:3" ht="15" x14ac:dyDescent="0.25">
      <c r="A455" s="38"/>
      <c r="B455" s="38"/>
      <c r="C455" s="38"/>
    </row>
    <row r="456" spans="1:3" ht="15" x14ac:dyDescent="0.25">
      <c r="A456" s="38"/>
      <c r="B456" s="38"/>
      <c r="C456" s="38"/>
    </row>
    <row r="457" spans="1:3" ht="15" x14ac:dyDescent="0.25">
      <c r="A457" s="38"/>
      <c r="B457" s="38"/>
      <c r="C457" s="38"/>
    </row>
    <row r="458" spans="1:3" ht="15" x14ac:dyDescent="0.25">
      <c r="A458" s="38"/>
      <c r="B458" s="38"/>
      <c r="C458" s="38"/>
    </row>
    <row r="459" spans="1:3" ht="15" x14ac:dyDescent="0.25">
      <c r="A459" s="38"/>
      <c r="B459" s="38"/>
      <c r="C459" s="38"/>
    </row>
    <row r="460" spans="1:3" ht="15" x14ac:dyDescent="0.25">
      <c r="A460" s="38"/>
      <c r="B460" s="38"/>
      <c r="C460" s="38"/>
    </row>
    <row r="461" spans="1:3" ht="15" x14ac:dyDescent="0.25">
      <c r="A461" s="38"/>
      <c r="B461" s="38"/>
      <c r="C461" s="38"/>
    </row>
    <row r="462" spans="1:3" ht="15" x14ac:dyDescent="0.25">
      <c r="A462" s="38"/>
      <c r="B462" s="38"/>
      <c r="C462" s="38"/>
    </row>
    <row r="463" spans="1:3" ht="15" x14ac:dyDescent="0.25">
      <c r="A463" s="38"/>
      <c r="B463" s="38"/>
      <c r="C463" s="38"/>
    </row>
    <row r="464" spans="1:3" ht="15" x14ac:dyDescent="0.25">
      <c r="A464" s="38"/>
      <c r="B464" s="38"/>
      <c r="C464" s="38"/>
    </row>
    <row r="465" spans="1:3" ht="15" x14ac:dyDescent="0.25">
      <c r="A465" s="38"/>
      <c r="B465" s="38"/>
      <c r="C465" s="38"/>
    </row>
    <row r="466" spans="1:3" ht="15" x14ac:dyDescent="0.25">
      <c r="A466" s="38"/>
      <c r="B466" s="38"/>
      <c r="C466" s="38"/>
    </row>
    <row r="467" spans="1:3" ht="15" x14ac:dyDescent="0.25">
      <c r="A467" s="38"/>
      <c r="B467" s="38"/>
      <c r="C467" s="38"/>
    </row>
    <row r="468" spans="1:3" ht="15" x14ac:dyDescent="0.25">
      <c r="A468" s="38"/>
      <c r="B468" s="38"/>
      <c r="C468" s="38"/>
    </row>
    <row r="469" spans="1:3" ht="15" x14ac:dyDescent="0.25">
      <c r="A469" s="38"/>
      <c r="B469" s="38"/>
      <c r="C469" s="38"/>
    </row>
    <row r="470" spans="1:3" ht="15" x14ac:dyDescent="0.25">
      <c r="A470" s="38"/>
      <c r="B470" s="38"/>
      <c r="C470" s="38"/>
    </row>
    <row r="471" spans="1:3" ht="15" x14ac:dyDescent="0.25">
      <c r="A471" s="38"/>
      <c r="B471" s="38"/>
      <c r="C471" s="38"/>
    </row>
    <row r="472" spans="1:3" ht="15" x14ac:dyDescent="0.25">
      <c r="A472" s="38"/>
      <c r="B472" s="38"/>
      <c r="C472" s="38"/>
    </row>
    <row r="473" spans="1:3" ht="15" x14ac:dyDescent="0.25">
      <c r="A473" s="38"/>
      <c r="B473" s="38"/>
      <c r="C473" s="38"/>
    </row>
    <row r="474" spans="1:3" ht="15" x14ac:dyDescent="0.25">
      <c r="A474" s="38"/>
      <c r="B474" s="38"/>
      <c r="C474" s="38"/>
    </row>
    <row r="475" spans="1:3" ht="15" x14ac:dyDescent="0.25">
      <c r="A475" s="38"/>
      <c r="B475" s="38"/>
      <c r="C475" s="38"/>
    </row>
    <row r="476" spans="1:3" ht="15" x14ac:dyDescent="0.25">
      <c r="A476" s="38"/>
      <c r="B476" s="38"/>
      <c r="C476" s="38"/>
    </row>
    <row r="477" spans="1:3" ht="15" x14ac:dyDescent="0.25">
      <c r="A477" s="38"/>
      <c r="B477" s="38"/>
      <c r="C477" s="38"/>
    </row>
    <row r="478" spans="1:3" ht="15" x14ac:dyDescent="0.25">
      <c r="A478" s="38"/>
      <c r="B478" s="38"/>
      <c r="C478" s="38"/>
    </row>
    <row r="479" spans="1:3" ht="15" x14ac:dyDescent="0.25">
      <c r="A479" s="38"/>
      <c r="B479" s="38"/>
      <c r="C479" s="38"/>
    </row>
    <row r="480" spans="1:3" ht="15" x14ac:dyDescent="0.25">
      <c r="A480" s="38"/>
      <c r="B480" s="38"/>
      <c r="C480" s="38"/>
    </row>
    <row r="481" spans="1:3" ht="15" x14ac:dyDescent="0.25">
      <c r="A481" s="38"/>
      <c r="B481" s="38"/>
      <c r="C481" s="38"/>
    </row>
    <row r="482" spans="1:3" ht="15" x14ac:dyDescent="0.25">
      <c r="A482" s="38"/>
      <c r="B482" s="38"/>
      <c r="C482" s="38"/>
    </row>
    <row r="483" spans="1:3" ht="15" x14ac:dyDescent="0.25">
      <c r="A483" s="38"/>
      <c r="B483" s="38"/>
      <c r="C483" s="38"/>
    </row>
    <row r="484" spans="1:3" ht="15" x14ac:dyDescent="0.25">
      <c r="A484" s="38"/>
      <c r="B484" s="38"/>
      <c r="C484" s="38"/>
    </row>
    <row r="485" spans="1:3" ht="15" x14ac:dyDescent="0.25">
      <c r="A485" s="38"/>
      <c r="B485" s="38"/>
      <c r="C485" s="38"/>
    </row>
    <row r="486" spans="1:3" ht="15" x14ac:dyDescent="0.25">
      <c r="A486" s="38"/>
      <c r="B486" s="38"/>
      <c r="C486" s="38"/>
    </row>
    <row r="487" spans="1:3" ht="15" x14ac:dyDescent="0.25">
      <c r="A487" s="38"/>
      <c r="B487" s="38"/>
      <c r="C487" s="38"/>
    </row>
    <row r="488" spans="1:3" ht="15" x14ac:dyDescent="0.25">
      <c r="A488" s="38"/>
      <c r="B488" s="38"/>
      <c r="C488" s="38"/>
    </row>
    <row r="489" spans="1:3" ht="15" x14ac:dyDescent="0.25">
      <c r="A489" s="38"/>
      <c r="B489" s="38"/>
      <c r="C489" s="38"/>
    </row>
    <row r="490" spans="1:3" ht="15" x14ac:dyDescent="0.25">
      <c r="A490" s="38"/>
      <c r="B490" s="38"/>
      <c r="C490" s="38"/>
    </row>
    <row r="491" spans="1:3" ht="15" x14ac:dyDescent="0.25">
      <c r="A491" s="38"/>
      <c r="B491" s="38"/>
      <c r="C491" s="38"/>
    </row>
    <row r="492" spans="1:3" ht="15" x14ac:dyDescent="0.25">
      <c r="A492" s="38"/>
      <c r="B492" s="38"/>
      <c r="C492" s="38"/>
    </row>
    <row r="493" spans="1:3" ht="15" x14ac:dyDescent="0.25">
      <c r="A493" s="38"/>
      <c r="B493" s="38"/>
      <c r="C493" s="38"/>
    </row>
    <row r="494" spans="1:3" ht="15" x14ac:dyDescent="0.25">
      <c r="A494" s="38"/>
      <c r="B494" s="38"/>
      <c r="C494" s="38"/>
    </row>
    <row r="495" spans="1:3" ht="15" x14ac:dyDescent="0.25">
      <c r="A495" s="38"/>
      <c r="B495" s="38"/>
      <c r="C495" s="38"/>
    </row>
    <row r="496" spans="1:3" ht="15" x14ac:dyDescent="0.25">
      <c r="A496" s="38"/>
      <c r="B496" s="38"/>
      <c r="C496" s="38"/>
    </row>
    <row r="497" spans="1:3" ht="15" x14ac:dyDescent="0.25">
      <c r="A497" s="38"/>
      <c r="B497" s="38"/>
      <c r="C497" s="38"/>
    </row>
    <row r="498" spans="1:3" ht="15" x14ac:dyDescent="0.25">
      <c r="A498" s="38"/>
      <c r="B498" s="38"/>
      <c r="C498" s="38"/>
    </row>
    <row r="499" spans="1:3" ht="15" x14ac:dyDescent="0.25">
      <c r="A499" s="38"/>
      <c r="B499" s="38"/>
      <c r="C499" s="38"/>
    </row>
    <row r="500" spans="1:3" ht="15" x14ac:dyDescent="0.25">
      <c r="A500" s="38"/>
      <c r="B500" s="38"/>
      <c r="C500" s="38"/>
    </row>
    <row r="501" spans="1:3" ht="15" x14ac:dyDescent="0.25">
      <c r="A501" s="38"/>
      <c r="B501" s="38"/>
      <c r="C501" s="38"/>
    </row>
    <row r="502" spans="1:3" ht="15" x14ac:dyDescent="0.25">
      <c r="A502" s="38"/>
      <c r="B502" s="38"/>
      <c r="C502" s="38"/>
    </row>
    <row r="503" spans="1:3" ht="15" x14ac:dyDescent="0.25">
      <c r="A503" s="38"/>
      <c r="B503" s="38"/>
      <c r="C503" s="38"/>
    </row>
    <row r="504" spans="1:3" ht="15" x14ac:dyDescent="0.25">
      <c r="A504" s="38"/>
      <c r="B504" s="38"/>
      <c r="C504" s="38"/>
    </row>
    <row r="505" spans="1:3" ht="15" x14ac:dyDescent="0.25">
      <c r="A505" s="38"/>
      <c r="B505" s="38"/>
      <c r="C505" s="38"/>
    </row>
    <row r="506" spans="1:3" ht="15" x14ac:dyDescent="0.25">
      <c r="A506" s="38"/>
      <c r="B506" s="38"/>
      <c r="C506" s="38"/>
    </row>
    <row r="507" spans="1:3" ht="15" x14ac:dyDescent="0.25">
      <c r="A507" s="38"/>
      <c r="B507" s="38"/>
      <c r="C507" s="38"/>
    </row>
    <row r="508" spans="1:3" ht="15" x14ac:dyDescent="0.25">
      <c r="A508" s="38"/>
      <c r="B508" s="38"/>
      <c r="C508" s="38"/>
    </row>
    <row r="509" spans="1:3" ht="15" x14ac:dyDescent="0.25">
      <c r="A509" s="38"/>
      <c r="B509" s="38"/>
      <c r="C509" s="38"/>
    </row>
    <row r="510" spans="1:3" ht="15" x14ac:dyDescent="0.25">
      <c r="A510" s="38"/>
      <c r="B510" s="38"/>
      <c r="C510" s="38"/>
    </row>
    <row r="511" spans="1:3" ht="15" x14ac:dyDescent="0.25">
      <c r="A511" s="38"/>
      <c r="B511" s="38"/>
      <c r="C511" s="38"/>
    </row>
    <row r="512" spans="1:3" ht="15" x14ac:dyDescent="0.25">
      <c r="A512" s="38"/>
      <c r="B512" s="38"/>
      <c r="C512" s="38"/>
    </row>
    <row r="513" spans="1:3" ht="15" x14ac:dyDescent="0.25">
      <c r="A513" s="38"/>
      <c r="B513" s="38"/>
      <c r="C513" s="38"/>
    </row>
    <row r="514" spans="1:3" ht="15" x14ac:dyDescent="0.25">
      <c r="A514" s="38"/>
      <c r="B514" s="38"/>
      <c r="C514" s="38"/>
    </row>
    <row r="515" spans="1:3" ht="15" x14ac:dyDescent="0.25">
      <c r="A515" s="38"/>
      <c r="B515" s="38"/>
      <c r="C515" s="38"/>
    </row>
    <row r="516" spans="1:3" ht="15" x14ac:dyDescent="0.25">
      <c r="A516" s="38"/>
      <c r="B516" s="38"/>
      <c r="C516" s="38"/>
    </row>
    <row r="517" spans="1:3" ht="15" x14ac:dyDescent="0.25">
      <c r="A517" s="38"/>
      <c r="B517" s="38"/>
      <c r="C517" s="38"/>
    </row>
    <row r="518" spans="1:3" ht="15" x14ac:dyDescent="0.25">
      <c r="A518" s="38"/>
      <c r="B518" s="38"/>
      <c r="C518" s="38"/>
    </row>
    <row r="519" spans="1:3" ht="15" x14ac:dyDescent="0.25">
      <c r="A519" s="38"/>
      <c r="B519" s="38"/>
      <c r="C519" s="38"/>
    </row>
    <row r="520" spans="1:3" ht="15" x14ac:dyDescent="0.25">
      <c r="A520" s="38"/>
      <c r="B520" s="38"/>
      <c r="C520" s="38"/>
    </row>
    <row r="521" spans="1:3" ht="15" x14ac:dyDescent="0.25">
      <c r="A521" s="38"/>
      <c r="B521" s="38"/>
      <c r="C521" s="38"/>
    </row>
    <row r="522" spans="1:3" ht="15" x14ac:dyDescent="0.25">
      <c r="A522" s="38"/>
      <c r="B522" s="38"/>
      <c r="C522" s="38"/>
    </row>
    <row r="523" spans="1:3" ht="15" x14ac:dyDescent="0.25">
      <c r="A523" s="38"/>
      <c r="B523" s="38"/>
      <c r="C523" s="38"/>
    </row>
    <row r="524" spans="1:3" ht="15" x14ac:dyDescent="0.25">
      <c r="A524" s="38"/>
      <c r="B524" s="38"/>
      <c r="C524" s="38"/>
    </row>
    <row r="525" spans="1:3" ht="15" x14ac:dyDescent="0.25">
      <c r="A525" s="38"/>
      <c r="B525" s="38"/>
      <c r="C525" s="38"/>
    </row>
    <row r="526" spans="1:3" ht="15" x14ac:dyDescent="0.25">
      <c r="A526" s="38"/>
      <c r="B526" s="38"/>
      <c r="C526" s="38"/>
    </row>
    <row r="527" spans="1:3" ht="15" x14ac:dyDescent="0.25">
      <c r="A527" s="38"/>
      <c r="B527" s="38"/>
      <c r="C527" s="38"/>
    </row>
    <row r="528" spans="1:3" ht="15" x14ac:dyDescent="0.25">
      <c r="A528" s="38"/>
      <c r="B528" s="38"/>
      <c r="C528" s="38"/>
    </row>
    <row r="529" spans="1:3" ht="15" x14ac:dyDescent="0.25">
      <c r="A529" s="38"/>
      <c r="B529" s="38"/>
      <c r="C529" s="38"/>
    </row>
    <row r="530" spans="1:3" ht="15" x14ac:dyDescent="0.25">
      <c r="A530" s="38"/>
      <c r="B530" s="38"/>
      <c r="C530" s="38"/>
    </row>
    <row r="531" spans="1:3" ht="15" x14ac:dyDescent="0.25">
      <c r="A531" s="38"/>
      <c r="B531" s="38"/>
      <c r="C531" s="38"/>
    </row>
    <row r="532" spans="1:3" ht="15" x14ac:dyDescent="0.25">
      <c r="A532" s="38"/>
      <c r="B532" s="38"/>
      <c r="C532" s="38"/>
    </row>
    <row r="533" spans="1:3" ht="15" x14ac:dyDescent="0.25">
      <c r="A533" s="38"/>
      <c r="B533" s="38"/>
      <c r="C533" s="38"/>
    </row>
    <row r="534" spans="1:3" ht="15" x14ac:dyDescent="0.25">
      <c r="A534" s="38"/>
      <c r="B534" s="38"/>
      <c r="C534" s="38"/>
    </row>
    <row r="535" spans="1:3" ht="15" x14ac:dyDescent="0.25">
      <c r="A535" s="38"/>
      <c r="B535" s="38"/>
      <c r="C535" s="38"/>
    </row>
    <row r="536" spans="1:3" ht="15" x14ac:dyDescent="0.25">
      <c r="A536" s="38"/>
      <c r="B536" s="38"/>
      <c r="C536" s="38"/>
    </row>
    <row r="537" spans="1:3" ht="15" x14ac:dyDescent="0.25">
      <c r="A537" s="38"/>
      <c r="B537" s="38"/>
      <c r="C537" s="38"/>
    </row>
    <row r="538" spans="1:3" ht="15" x14ac:dyDescent="0.25">
      <c r="A538" s="38"/>
      <c r="B538" s="38"/>
      <c r="C538" s="38"/>
    </row>
    <row r="539" spans="1:3" ht="15" x14ac:dyDescent="0.25">
      <c r="A539" s="38"/>
      <c r="B539" s="38"/>
      <c r="C539" s="38"/>
    </row>
    <row r="540" spans="1:3" ht="15" x14ac:dyDescent="0.25">
      <c r="A540" s="38"/>
      <c r="B540" s="38"/>
      <c r="C540" s="38"/>
    </row>
    <row r="541" spans="1:3" ht="15" x14ac:dyDescent="0.25">
      <c r="A541" s="38"/>
      <c r="B541" s="38"/>
      <c r="C541" s="38"/>
    </row>
    <row r="542" spans="1:3" ht="15" x14ac:dyDescent="0.25">
      <c r="A542" s="38"/>
      <c r="B542" s="38"/>
      <c r="C542" s="38"/>
    </row>
    <row r="543" spans="1:3" ht="15" x14ac:dyDescent="0.25">
      <c r="A543" s="38"/>
      <c r="B543" s="38"/>
      <c r="C543" s="38"/>
    </row>
    <row r="544" spans="1:3" ht="15" x14ac:dyDescent="0.25">
      <c r="A544" s="38"/>
      <c r="B544" s="38"/>
      <c r="C544" s="38"/>
    </row>
    <row r="545" spans="1:3" ht="15" x14ac:dyDescent="0.25">
      <c r="A545" s="38"/>
      <c r="B545" s="38"/>
      <c r="C545" s="38"/>
    </row>
    <row r="546" spans="1:3" ht="15" x14ac:dyDescent="0.25">
      <c r="A546" s="38"/>
      <c r="B546" s="38"/>
      <c r="C546" s="38"/>
    </row>
    <row r="547" spans="1:3" ht="15" x14ac:dyDescent="0.25">
      <c r="A547" s="38"/>
      <c r="B547" s="38"/>
      <c r="C547" s="38"/>
    </row>
    <row r="548" spans="1:3" ht="15" x14ac:dyDescent="0.25">
      <c r="A548" s="38"/>
      <c r="B548" s="38"/>
      <c r="C548" s="38"/>
    </row>
    <row r="549" spans="1:3" ht="15" x14ac:dyDescent="0.25">
      <c r="A549" s="38"/>
      <c r="B549" s="38"/>
      <c r="C549" s="38"/>
    </row>
    <row r="550" spans="1:3" ht="15" x14ac:dyDescent="0.25">
      <c r="A550" s="38"/>
      <c r="B550" s="38"/>
      <c r="C550" s="38"/>
    </row>
    <row r="551" spans="1:3" ht="15" x14ac:dyDescent="0.25">
      <c r="A551" s="38"/>
      <c r="B551" s="38"/>
      <c r="C551" s="38"/>
    </row>
    <row r="552" spans="1:3" ht="15" x14ac:dyDescent="0.25">
      <c r="A552" s="38"/>
      <c r="B552" s="38"/>
      <c r="C552" s="38"/>
    </row>
    <row r="553" spans="1:3" ht="15" x14ac:dyDescent="0.25">
      <c r="A553" s="38"/>
      <c r="B553" s="38"/>
      <c r="C553" s="38"/>
    </row>
    <row r="554" spans="1:3" ht="15" x14ac:dyDescent="0.25">
      <c r="A554" s="38"/>
      <c r="B554" s="38"/>
      <c r="C554" s="38"/>
    </row>
    <row r="555" spans="1:3" ht="15" x14ac:dyDescent="0.25">
      <c r="A555" s="38"/>
      <c r="B555" s="38"/>
      <c r="C555" s="38"/>
    </row>
    <row r="556" spans="1:3" ht="15" x14ac:dyDescent="0.25">
      <c r="A556" s="38"/>
      <c r="B556" s="38"/>
      <c r="C556" s="38"/>
    </row>
    <row r="557" spans="1:3" ht="15" x14ac:dyDescent="0.25">
      <c r="A557" s="38"/>
      <c r="B557" s="38"/>
      <c r="C557" s="38"/>
    </row>
    <row r="558" spans="1:3" ht="15" x14ac:dyDescent="0.25">
      <c r="A558" s="38"/>
      <c r="B558" s="38"/>
      <c r="C558" s="38"/>
    </row>
    <row r="559" spans="1:3" ht="15" x14ac:dyDescent="0.25">
      <c r="A559" s="38"/>
      <c r="B559" s="38"/>
      <c r="C559" s="38"/>
    </row>
    <row r="560" spans="1:3" ht="15" x14ac:dyDescent="0.25">
      <c r="A560" s="38"/>
      <c r="B560" s="38"/>
      <c r="C560" s="38"/>
    </row>
    <row r="561" spans="1:3" ht="15" x14ac:dyDescent="0.25">
      <c r="A561" s="38"/>
      <c r="B561" s="38"/>
      <c r="C561" s="38"/>
    </row>
    <row r="562" spans="1:3" ht="15" x14ac:dyDescent="0.25">
      <c r="A562" s="38"/>
      <c r="B562" s="38"/>
      <c r="C562" s="38"/>
    </row>
    <row r="563" spans="1:3" ht="15" x14ac:dyDescent="0.25">
      <c r="A563" s="38"/>
      <c r="B563" s="38"/>
      <c r="C563" s="38"/>
    </row>
    <row r="564" spans="1:3" ht="15" x14ac:dyDescent="0.25">
      <c r="A564" s="38"/>
      <c r="B564" s="38"/>
      <c r="C564" s="38"/>
    </row>
    <row r="565" spans="1:3" ht="15" x14ac:dyDescent="0.25">
      <c r="A565" s="38"/>
      <c r="B565" s="38"/>
      <c r="C565" s="38"/>
    </row>
    <row r="566" spans="1:3" ht="15" x14ac:dyDescent="0.25">
      <c r="A566" s="38"/>
      <c r="B566" s="38"/>
      <c r="C566" s="38"/>
    </row>
    <row r="567" spans="1:3" ht="15" x14ac:dyDescent="0.25">
      <c r="A567" s="38"/>
      <c r="B567" s="38"/>
      <c r="C567" s="38"/>
    </row>
    <row r="568" spans="1:3" ht="15" x14ac:dyDescent="0.25">
      <c r="A568" s="38"/>
      <c r="B568" s="38"/>
      <c r="C568" s="38"/>
    </row>
    <row r="569" spans="1:3" ht="15" x14ac:dyDescent="0.25">
      <c r="A569" s="38"/>
      <c r="B569" s="38"/>
      <c r="C569" s="38"/>
    </row>
    <row r="570" spans="1:3" ht="15" x14ac:dyDescent="0.25">
      <c r="A570" s="38"/>
      <c r="B570" s="38"/>
      <c r="C570" s="38"/>
    </row>
    <row r="571" spans="1:3" ht="15" x14ac:dyDescent="0.25">
      <c r="A571" s="38"/>
      <c r="B571" s="38"/>
      <c r="C571" s="38"/>
    </row>
    <row r="572" spans="1:3" ht="15" x14ac:dyDescent="0.25">
      <c r="A572" s="38"/>
      <c r="B572" s="38"/>
      <c r="C572" s="38"/>
    </row>
    <row r="573" spans="1:3" ht="15" x14ac:dyDescent="0.25">
      <c r="A573" s="38"/>
      <c r="B573" s="38"/>
      <c r="C573" s="38"/>
    </row>
    <row r="574" spans="1:3" ht="15" x14ac:dyDescent="0.25">
      <c r="A574" s="38"/>
      <c r="B574" s="38"/>
      <c r="C574" s="38"/>
    </row>
    <row r="575" spans="1:3" ht="15" x14ac:dyDescent="0.25">
      <c r="A575" s="38"/>
      <c r="B575" s="38"/>
      <c r="C575" s="38"/>
    </row>
    <row r="576" spans="1:3" ht="15" x14ac:dyDescent="0.25">
      <c r="A576" s="38"/>
      <c r="B576" s="38"/>
      <c r="C576" s="38"/>
    </row>
    <row r="577" spans="1:3" ht="15" x14ac:dyDescent="0.25">
      <c r="A577" s="38"/>
      <c r="B577" s="38"/>
      <c r="C577" s="38"/>
    </row>
    <row r="578" spans="1:3" ht="15" x14ac:dyDescent="0.25">
      <c r="A578" s="38"/>
      <c r="B578" s="38"/>
      <c r="C578" s="38"/>
    </row>
    <row r="579" spans="1:3" ht="15" x14ac:dyDescent="0.25">
      <c r="A579" s="38"/>
      <c r="B579" s="38"/>
      <c r="C579" s="38"/>
    </row>
    <row r="580" spans="1:3" ht="15" x14ac:dyDescent="0.25">
      <c r="A580" s="38"/>
      <c r="B580" s="38"/>
      <c r="C580" s="38"/>
    </row>
    <row r="581" spans="1:3" ht="15" x14ac:dyDescent="0.25">
      <c r="A581" s="38"/>
      <c r="B581" s="38"/>
      <c r="C581" s="38"/>
    </row>
    <row r="582" spans="1:3" ht="15" x14ac:dyDescent="0.25">
      <c r="A582" s="38"/>
      <c r="B582" s="38"/>
      <c r="C582" s="38"/>
    </row>
    <row r="583" spans="1:3" ht="15" x14ac:dyDescent="0.25">
      <c r="A583" s="38"/>
      <c r="B583" s="38"/>
      <c r="C583" s="38"/>
    </row>
    <row r="584" spans="1:3" ht="15" x14ac:dyDescent="0.25">
      <c r="A584" s="38"/>
      <c r="B584" s="38"/>
      <c r="C584" s="38"/>
    </row>
    <row r="585" spans="1:3" ht="15" x14ac:dyDescent="0.25">
      <c r="A585" s="38"/>
      <c r="B585" s="38"/>
      <c r="C585" s="38"/>
    </row>
    <row r="586" spans="1:3" ht="15" x14ac:dyDescent="0.25">
      <c r="A586" s="38"/>
      <c r="B586" s="38"/>
      <c r="C586" s="38"/>
    </row>
    <row r="587" spans="1:3" ht="15" x14ac:dyDescent="0.25">
      <c r="A587" s="38"/>
      <c r="B587" s="38"/>
      <c r="C587" s="38"/>
    </row>
    <row r="588" spans="1:3" ht="15" x14ac:dyDescent="0.25">
      <c r="A588" s="38"/>
      <c r="B588" s="38"/>
      <c r="C588" s="38"/>
    </row>
    <row r="589" spans="1:3" ht="15" x14ac:dyDescent="0.25">
      <c r="A589" s="38"/>
      <c r="B589" s="38"/>
      <c r="C589" s="38"/>
    </row>
    <row r="590" spans="1:3" ht="15" x14ac:dyDescent="0.25">
      <c r="A590" s="38"/>
      <c r="B590" s="38"/>
      <c r="C590" s="38"/>
    </row>
    <row r="591" spans="1:3" ht="15" x14ac:dyDescent="0.25">
      <c r="A591" s="38"/>
      <c r="B591" s="38"/>
      <c r="C591" s="38"/>
    </row>
    <row r="592" spans="1:3" ht="15" x14ac:dyDescent="0.25">
      <c r="A592" s="38"/>
      <c r="B592" s="38"/>
      <c r="C592" s="38"/>
    </row>
    <row r="593" spans="1:3" ht="15" x14ac:dyDescent="0.25">
      <c r="A593" s="38"/>
      <c r="B593" s="38"/>
      <c r="C593" s="38"/>
    </row>
    <row r="594" spans="1:3" ht="15" x14ac:dyDescent="0.25">
      <c r="A594" s="38"/>
      <c r="B594" s="38"/>
      <c r="C594" s="38"/>
    </row>
    <row r="595" spans="1:3" ht="15" x14ac:dyDescent="0.25">
      <c r="A595" s="38"/>
      <c r="B595" s="38"/>
      <c r="C595" s="38"/>
    </row>
    <row r="596" spans="1:3" ht="15" x14ac:dyDescent="0.25">
      <c r="A596" s="38"/>
      <c r="B596" s="38"/>
      <c r="C596" s="38"/>
    </row>
    <row r="597" spans="1:3" ht="15" x14ac:dyDescent="0.25">
      <c r="A597" s="38"/>
      <c r="B597" s="38"/>
      <c r="C597" s="38"/>
    </row>
    <row r="598" spans="1:3" ht="15" x14ac:dyDescent="0.25">
      <c r="A598" s="38"/>
      <c r="B598" s="38"/>
      <c r="C598" s="38"/>
    </row>
    <row r="599" spans="1:3" ht="15" x14ac:dyDescent="0.25">
      <c r="A599" s="38"/>
      <c r="B599" s="38"/>
      <c r="C599" s="38"/>
    </row>
    <row r="600" spans="1:3" ht="15" x14ac:dyDescent="0.25">
      <c r="A600" s="38"/>
      <c r="B600" s="38"/>
      <c r="C600" s="38"/>
    </row>
    <row r="601" spans="1:3" ht="15" x14ac:dyDescent="0.25">
      <c r="A601" s="38"/>
      <c r="B601" s="38"/>
      <c r="C601" s="38"/>
    </row>
    <row r="602" spans="1:3" ht="15" x14ac:dyDescent="0.25">
      <c r="A602" s="38"/>
      <c r="B602" s="38"/>
      <c r="C602" s="38"/>
    </row>
    <row r="603" spans="1:3" ht="15" x14ac:dyDescent="0.25">
      <c r="A603" s="38"/>
      <c r="B603" s="38"/>
      <c r="C603" s="38"/>
    </row>
    <row r="604" spans="1:3" ht="15" x14ac:dyDescent="0.25">
      <c r="A604" s="38"/>
      <c r="B604" s="38"/>
      <c r="C604" s="38"/>
    </row>
    <row r="605" spans="1:3" ht="15" x14ac:dyDescent="0.25">
      <c r="A605" s="38"/>
      <c r="B605" s="38"/>
      <c r="C605" s="38"/>
    </row>
    <row r="606" spans="1:3" ht="15" x14ac:dyDescent="0.25">
      <c r="A606" s="38"/>
      <c r="B606" s="38"/>
      <c r="C606" s="38"/>
    </row>
    <row r="607" spans="1:3" ht="15" x14ac:dyDescent="0.25">
      <c r="A607" s="38"/>
      <c r="B607" s="38"/>
      <c r="C607" s="38"/>
    </row>
    <row r="608" spans="1:3" ht="15" x14ac:dyDescent="0.25">
      <c r="A608" s="38"/>
      <c r="B608" s="38"/>
      <c r="C608" s="38"/>
    </row>
    <row r="609" spans="1:3" ht="15" x14ac:dyDescent="0.25">
      <c r="A609" s="38"/>
      <c r="B609" s="38"/>
      <c r="C609" s="38"/>
    </row>
    <row r="610" spans="1:3" ht="15" x14ac:dyDescent="0.25">
      <c r="A610" s="38"/>
      <c r="B610" s="38"/>
      <c r="C610" s="38"/>
    </row>
    <row r="611" spans="1:3" ht="15" x14ac:dyDescent="0.25">
      <c r="A611" s="38"/>
      <c r="B611" s="38"/>
      <c r="C611" s="38"/>
    </row>
    <row r="612" spans="1:3" ht="15" x14ac:dyDescent="0.25">
      <c r="A612" s="38"/>
      <c r="B612" s="38"/>
      <c r="C612" s="38"/>
    </row>
    <row r="613" spans="1:3" ht="15" x14ac:dyDescent="0.25">
      <c r="A613" s="38"/>
      <c r="B613" s="38"/>
      <c r="C613" s="38"/>
    </row>
    <row r="614" spans="1:3" ht="15" x14ac:dyDescent="0.25">
      <c r="A614" s="38"/>
      <c r="B614" s="38"/>
      <c r="C614" s="38"/>
    </row>
    <row r="615" spans="1:3" ht="15" x14ac:dyDescent="0.25">
      <c r="A615" s="38"/>
      <c r="B615" s="38"/>
      <c r="C615" s="38"/>
    </row>
    <row r="616" spans="1:3" ht="15" x14ac:dyDescent="0.25">
      <c r="A616" s="38"/>
      <c r="B616" s="38"/>
      <c r="C616" s="38"/>
    </row>
    <row r="617" spans="1:3" ht="15" x14ac:dyDescent="0.25">
      <c r="A617" s="38"/>
      <c r="B617" s="38"/>
      <c r="C617" s="38"/>
    </row>
    <row r="618" spans="1:3" ht="15" x14ac:dyDescent="0.25">
      <c r="A618" s="38"/>
      <c r="B618" s="38"/>
      <c r="C618" s="38"/>
    </row>
    <row r="619" spans="1:3" ht="15" x14ac:dyDescent="0.25">
      <c r="A619" s="38"/>
      <c r="B619" s="38"/>
      <c r="C619" s="38"/>
    </row>
    <row r="620" spans="1:3" ht="15" x14ac:dyDescent="0.25">
      <c r="A620" s="38"/>
      <c r="B620" s="38"/>
      <c r="C620" s="38"/>
    </row>
    <row r="621" spans="1:3" ht="15" x14ac:dyDescent="0.25">
      <c r="A621" s="38"/>
      <c r="B621" s="38"/>
      <c r="C621" s="38"/>
    </row>
    <row r="622" spans="1:3" ht="15" x14ac:dyDescent="0.25">
      <c r="A622" s="38"/>
      <c r="B622" s="38"/>
      <c r="C622" s="38"/>
    </row>
    <row r="623" spans="1:3" ht="15" x14ac:dyDescent="0.25">
      <c r="A623" s="38"/>
      <c r="B623" s="38"/>
      <c r="C623" s="38"/>
    </row>
    <row r="624" spans="1:3" ht="15" x14ac:dyDescent="0.25">
      <c r="A624" s="38"/>
      <c r="B624" s="38"/>
      <c r="C624" s="38"/>
    </row>
    <row r="625" spans="1:3" ht="15" x14ac:dyDescent="0.25">
      <c r="A625" s="38"/>
      <c r="B625" s="38"/>
      <c r="C625" s="38"/>
    </row>
    <row r="626" spans="1:3" ht="15" x14ac:dyDescent="0.25">
      <c r="A626" s="38"/>
      <c r="B626" s="38"/>
      <c r="C626" s="38"/>
    </row>
    <row r="627" spans="1:3" ht="15" x14ac:dyDescent="0.25">
      <c r="A627" s="38"/>
      <c r="B627" s="38"/>
      <c r="C627" s="38"/>
    </row>
    <row r="628" spans="1:3" ht="15" x14ac:dyDescent="0.25">
      <c r="A628" s="38"/>
      <c r="B628" s="38"/>
      <c r="C628" s="38"/>
    </row>
    <row r="629" spans="1:3" ht="15" x14ac:dyDescent="0.25">
      <c r="A629" s="38"/>
      <c r="B629" s="38"/>
      <c r="C629" s="38"/>
    </row>
    <row r="630" spans="1:3" ht="15" x14ac:dyDescent="0.25">
      <c r="A630" s="38"/>
      <c r="B630" s="38"/>
      <c r="C630" s="38"/>
    </row>
    <row r="631" spans="1:3" ht="15" x14ac:dyDescent="0.25">
      <c r="A631" s="38"/>
      <c r="B631" s="38"/>
      <c r="C631" s="38"/>
    </row>
    <row r="632" spans="1:3" ht="15" x14ac:dyDescent="0.25">
      <c r="A632" s="38"/>
      <c r="B632" s="38"/>
      <c r="C632" s="38"/>
    </row>
    <row r="633" spans="1:3" ht="15" x14ac:dyDescent="0.25">
      <c r="A633" s="38"/>
      <c r="B633" s="38"/>
      <c r="C633" s="38"/>
    </row>
    <row r="634" spans="1:3" ht="15" x14ac:dyDescent="0.25">
      <c r="A634" s="38"/>
      <c r="B634" s="38"/>
      <c r="C634" s="38"/>
    </row>
    <row r="635" spans="1:3" ht="15" x14ac:dyDescent="0.25">
      <c r="A635" s="38"/>
      <c r="B635" s="38"/>
      <c r="C635" s="38"/>
    </row>
    <row r="636" spans="1:3" ht="15" x14ac:dyDescent="0.25">
      <c r="A636" s="38"/>
      <c r="B636" s="38"/>
      <c r="C636" s="38"/>
    </row>
    <row r="637" spans="1:3" ht="15" x14ac:dyDescent="0.25">
      <c r="A637" s="38"/>
      <c r="B637" s="38"/>
      <c r="C637" s="38"/>
    </row>
    <row r="638" spans="1:3" ht="15" x14ac:dyDescent="0.25">
      <c r="A638" s="38"/>
      <c r="B638" s="38"/>
      <c r="C638" s="38"/>
    </row>
    <row r="639" spans="1:3" ht="15" x14ac:dyDescent="0.25">
      <c r="A639" s="38"/>
      <c r="B639" s="38"/>
      <c r="C639" s="38"/>
    </row>
    <row r="640" spans="1:3" ht="15" x14ac:dyDescent="0.25">
      <c r="A640" s="38"/>
      <c r="B640" s="38"/>
      <c r="C640" s="38"/>
    </row>
    <row r="641" spans="1:3" ht="15" x14ac:dyDescent="0.25">
      <c r="A641" s="38"/>
      <c r="B641" s="38"/>
      <c r="C641" s="38"/>
    </row>
    <row r="642" spans="1:3" ht="15" x14ac:dyDescent="0.25">
      <c r="A642" s="38"/>
      <c r="B642" s="38"/>
      <c r="C642" s="38"/>
    </row>
    <row r="643" spans="1:3" ht="15" x14ac:dyDescent="0.25">
      <c r="A643" s="38"/>
      <c r="B643" s="38"/>
      <c r="C643" s="38"/>
    </row>
    <row r="644" spans="1:3" ht="15" x14ac:dyDescent="0.25">
      <c r="A644" s="38"/>
      <c r="B644" s="38"/>
      <c r="C644" s="38"/>
    </row>
    <row r="645" spans="1:3" ht="15" x14ac:dyDescent="0.25">
      <c r="A645" s="38"/>
      <c r="B645" s="38"/>
      <c r="C645" s="38"/>
    </row>
    <row r="646" spans="1:3" ht="15" x14ac:dyDescent="0.25">
      <c r="A646" s="38"/>
      <c r="B646" s="38"/>
      <c r="C646" s="38"/>
    </row>
    <row r="647" spans="1:3" ht="15" x14ac:dyDescent="0.25">
      <c r="A647" s="38"/>
      <c r="B647" s="38"/>
      <c r="C647" s="38"/>
    </row>
    <row r="648" spans="1:3" ht="15" x14ac:dyDescent="0.25">
      <c r="A648" s="38"/>
      <c r="B648" s="38"/>
      <c r="C648" s="38"/>
    </row>
    <row r="649" spans="1:3" ht="15" x14ac:dyDescent="0.25">
      <c r="A649" s="38"/>
      <c r="B649" s="38"/>
      <c r="C649" s="38"/>
    </row>
    <row r="650" spans="1:3" ht="15" x14ac:dyDescent="0.25">
      <c r="A650" s="38"/>
      <c r="B650" s="38"/>
      <c r="C650" s="38"/>
    </row>
    <row r="651" spans="1:3" ht="15" x14ac:dyDescent="0.25">
      <c r="A651" s="38"/>
      <c r="B651" s="38"/>
      <c r="C651" s="38"/>
    </row>
    <row r="652" spans="1:3" ht="15" x14ac:dyDescent="0.25">
      <c r="A652" s="38"/>
      <c r="B652" s="38"/>
      <c r="C652" s="38"/>
    </row>
    <row r="653" spans="1:3" ht="15" x14ac:dyDescent="0.25">
      <c r="A653" s="38"/>
      <c r="B653" s="38"/>
      <c r="C653" s="38"/>
    </row>
    <row r="654" spans="1:3" ht="15" x14ac:dyDescent="0.25">
      <c r="A654" s="38"/>
      <c r="B654" s="38"/>
      <c r="C654" s="38"/>
    </row>
    <row r="655" spans="1:3" ht="15" x14ac:dyDescent="0.25">
      <c r="A655" s="38"/>
      <c r="B655" s="38"/>
      <c r="C655" s="38"/>
    </row>
    <row r="656" spans="1:3" ht="15" x14ac:dyDescent="0.25">
      <c r="A656" s="38"/>
      <c r="B656" s="38"/>
      <c r="C656" s="38"/>
    </row>
    <row r="657" spans="1:3" ht="15" x14ac:dyDescent="0.25">
      <c r="A657" s="38"/>
      <c r="B657" s="38"/>
      <c r="C657" s="38"/>
    </row>
    <row r="658" spans="1:3" ht="15" x14ac:dyDescent="0.25">
      <c r="A658" s="38"/>
      <c r="B658" s="38"/>
      <c r="C658" s="38"/>
    </row>
    <row r="659" spans="1:3" ht="15" x14ac:dyDescent="0.25">
      <c r="A659" s="38"/>
      <c r="B659" s="38"/>
      <c r="C659" s="38"/>
    </row>
    <row r="660" spans="1:3" ht="15" x14ac:dyDescent="0.25">
      <c r="A660" s="38"/>
      <c r="B660" s="38"/>
      <c r="C660" s="38"/>
    </row>
    <row r="661" spans="1:3" ht="15" x14ac:dyDescent="0.25">
      <c r="A661" s="38"/>
      <c r="B661" s="38"/>
      <c r="C661" s="38"/>
    </row>
    <row r="662" spans="1:3" ht="15" x14ac:dyDescent="0.25">
      <c r="A662" s="38"/>
      <c r="B662" s="38"/>
      <c r="C662" s="38"/>
    </row>
    <row r="663" spans="1:3" ht="15" x14ac:dyDescent="0.25">
      <c r="A663" s="38"/>
      <c r="B663" s="38"/>
      <c r="C663" s="38"/>
    </row>
    <row r="664" spans="1:3" ht="15" x14ac:dyDescent="0.25">
      <c r="A664" s="38"/>
      <c r="B664" s="38"/>
      <c r="C664" s="38"/>
    </row>
    <row r="665" spans="1:3" ht="15" x14ac:dyDescent="0.25">
      <c r="A665" s="38"/>
      <c r="B665" s="38"/>
      <c r="C665" s="38"/>
    </row>
    <row r="666" spans="1:3" ht="15" x14ac:dyDescent="0.25">
      <c r="A666" s="38"/>
      <c r="B666" s="38"/>
      <c r="C666" s="38"/>
    </row>
    <row r="667" spans="1:3" ht="15" x14ac:dyDescent="0.25">
      <c r="A667" s="38"/>
      <c r="B667" s="38"/>
      <c r="C667" s="38"/>
    </row>
    <row r="668" spans="1:3" ht="15" x14ac:dyDescent="0.25">
      <c r="A668" s="38"/>
      <c r="B668" s="38"/>
      <c r="C668" s="38"/>
    </row>
    <row r="669" spans="1:3" ht="15" x14ac:dyDescent="0.25">
      <c r="A669" s="38"/>
      <c r="B669" s="38"/>
      <c r="C669" s="38"/>
    </row>
    <row r="670" spans="1:3" ht="15" x14ac:dyDescent="0.25">
      <c r="A670" s="38"/>
      <c r="B670" s="38"/>
      <c r="C670" s="38"/>
    </row>
    <row r="671" spans="1:3" ht="15" x14ac:dyDescent="0.25">
      <c r="A671" s="38"/>
      <c r="B671" s="38"/>
      <c r="C671" s="38"/>
    </row>
    <row r="672" spans="1:3" ht="15" x14ac:dyDescent="0.25">
      <c r="A672" s="38"/>
      <c r="B672" s="38"/>
      <c r="C672" s="38"/>
    </row>
    <row r="673" spans="1:3" ht="15" x14ac:dyDescent="0.25">
      <c r="A673" s="38"/>
      <c r="B673" s="38"/>
      <c r="C673" s="38"/>
    </row>
    <row r="674" spans="1:3" ht="15" x14ac:dyDescent="0.25">
      <c r="A674" s="38"/>
      <c r="B674" s="38"/>
      <c r="C674" s="38"/>
    </row>
    <row r="675" spans="1:3" ht="15" x14ac:dyDescent="0.25">
      <c r="A675" s="38"/>
      <c r="B675" s="38"/>
      <c r="C675" s="38"/>
    </row>
    <row r="676" spans="1:3" ht="15" x14ac:dyDescent="0.25">
      <c r="A676" s="38"/>
      <c r="B676" s="38"/>
      <c r="C676" s="38"/>
    </row>
    <row r="677" spans="1:3" ht="15" x14ac:dyDescent="0.25">
      <c r="A677" s="38"/>
      <c r="B677" s="38"/>
      <c r="C677" s="38"/>
    </row>
    <row r="678" spans="1:3" ht="15" x14ac:dyDescent="0.25">
      <c r="A678" s="38"/>
      <c r="B678" s="38"/>
      <c r="C678" s="38"/>
    </row>
    <row r="679" spans="1:3" ht="15" x14ac:dyDescent="0.25">
      <c r="A679" s="38"/>
      <c r="B679" s="38"/>
      <c r="C679" s="38"/>
    </row>
    <row r="680" spans="1:3" ht="15" x14ac:dyDescent="0.25">
      <c r="A680" s="38"/>
      <c r="B680" s="38"/>
      <c r="C680" s="38"/>
    </row>
    <row r="681" spans="1:3" ht="15" x14ac:dyDescent="0.25">
      <c r="A681" s="38"/>
      <c r="B681" s="38"/>
      <c r="C681" s="38"/>
    </row>
    <row r="682" spans="1:3" ht="15" x14ac:dyDescent="0.25">
      <c r="A682" s="38"/>
      <c r="B682" s="38"/>
      <c r="C682" s="38"/>
    </row>
    <row r="683" spans="1:3" ht="15" x14ac:dyDescent="0.25">
      <c r="A683" s="38"/>
      <c r="B683" s="38"/>
      <c r="C683" s="38"/>
    </row>
    <row r="684" spans="1:3" ht="15" x14ac:dyDescent="0.25">
      <c r="A684" s="38"/>
      <c r="B684" s="38"/>
      <c r="C684" s="38"/>
    </row>
    <row r="685" spans="1:3" ht="15" x14ac:dyDescent="0.25">
      <c r="A685" s="38"/>
      <c r="B685" s="38"/>
      <c r="C685" s="38"/>
    </row>
    <row r="686" spans="1:3" ht="15" x14ac:dyDescent="0.25">
      <c r="A686" s="38"/>
      <c r="B686" s="38"/>
      <c r="C686" s="38"/>
    </row>
    <row r="687" spans="1:3" ht="15" x14ac:dyDescent="0.25">
      <c r="A687" s="38"/>
      <c r="B687" s="38"/>
      <c r="C687" s="38"/>
    </row>
    <row r="688" spans="1:3" ht="15" x14ac:dyDescent="0.25">
      <c r="A688" s="38"/>
      <c r="B688" s="38"/>
      <c r="C688" s="38"/>
    </row>
    <row r="689" spans="1:3" ht="15" x14ac:dyDescent="0.25">
      <c r="A689" s="38"/>
      <c r="B689" s="38"/>
      <c r="C689" s="38"/>
    </row>
    <row r="690" spans="1:3" ht="15" x14ac:dyDescent="0.25">
      <c r="A690" s="38"/>
      <c r="B690" s="38"/>
      <c r="C690" s="38"/>
    </row>
    <row r="691" spans="1:3" ht="15" x14ac:dyDescent="0.25">
      <c r="A691" s="38"/>
      <c r="B691" s="38"/>
      <c r="C691" s="38"/>
    </row>
    <row r="692" spans="1:3" ht="15" x14ac:dyDescent="0.25">
      <c r="A692" s="38"/>
      <c r="B692" s="38"/>
      <c r="C692" s="38"/>
    </row>
    <row r="693" spans="1:3" ht="15" x14ac:dyDescent="0.25">
      <c r="A693" s="38"/>
      <c r="B693" s="38"/>
      <c r="C693" s="38"/>
    </row>
    <row r="694" spans="1:3" ht="15" x14ac:dyDescent="0.25">
      <c r="A694" s="38"/>
      <c r="B694" s="38"/>
      <c r="C694" s="38"/>
    </row>
    <row r="695" spans="1:3" ht="15" x14ac:dyDescent="0.25">
      <c r="A695" s="38"/>
      <c r="B695" s="38"/>
      <c r="C695" s="38"/>
    </row>
    <row r="696" spans="1:3" ht="15" x14ac:dyDescent="0.25">
      <c r="A696" s="38"/>
      <c r="B696" s="38"/>
      <c r="C696" s="38"/>
    </row>
    <row r="697" spans="1:3" ht="15" x14ac:dyDescent="0.25">
      <c r="A697" s="38"/>
      <c r="B697" s="38"/>
      <c r="C697" s="38"/>
    </row>
    <row r="698" spans="1:3" ht="15" x14ac:dyDescent="0.25">
      <c r="A698" s="38"/>
      <c r="B698" s="38"/>
      <c r="C698" s="38"/>
    </row>
    <row r="699" spans="1:3" ht="15" x14ac:dyDescent="0.25">
      <c r="A699" s="38"/>
      <c r="B699" s="38"/>
      <c r="C699" s="38"/>
    </row>
    <row r="700" spans="1:3" ht="15" x14ac:dyDescent="0.25">
      <c r="A700" s="38"/>
      <c r="B700" s="38"/>
      <c r="C700" s="38"/>
    </row>
    <row r="701" spans="1:3" ht="15" x14ac:dyDescent="0.25">
      <c r="A701" s="38"/>
      <c r="B701" s="38"/>
      <c r="C701" s="38"/>
    </row>
    <row r="702" spans="1:3" ht="15" x14ac:dyDescent="0.25">
      <c r="A702" s="38"/>
      <c r="B702" s="38"/>
      <c r="C702" s="38"/>
    </row>
    <row r="703" spans="1:3" ht="15" x14ac:dyDescent="0.25">
      <c r="A703" s="38"/>
      <c r="B703" s="38"/>
      <c r="C703" s="38"/>
    </row>
    <row r="704" spans="1:3" ht="15" x14ac:dyDescent="0.25">
      <c r="A704" s="38"/>
      <c r="B704" s="38"/>
      <c r="C704" s="38"/>
    </row>
    <row r="705" spans="1:3" ht="15" x14ac:dyDescent="0.25">
      <c r="A705" s="38"/>
      <c r="B705" s="38"/>
      <c r="C705" s="38"/>
    </row>
    <row r="706" spans="1:3" ht="15" x14ac:dyDescent="0.25">
      <c r="A706" s="38"/>
      <c r="B706" s="38"/>
      <c r="C706" s="38"/>
    </row>
    <row r="707" spans="1:3" ht="15" x14ac:dyDescent="0.25">
      <c r="A707" s="38"/>
      <c r="B707" s="38"/>
      <c r="C707" s="38"/>
    </row>
    <row r="708" spans="1:3" ht="15" x14ac:dyDescent="0.25">
      <c r="A708" s="38"/>
      <c r="B708" s="38"/>
      <c r="C708" s="38"/>
    </row>
    <row r="709" spans="1:3" ht="15" x14ac:dyDescent="0.25">
      <c r="A709" s="38"/>
      <c r="B709" s="38"/>
      <c r="C709" s="38"/>
    </row>
    <row r="710" spans="1:3" ht="15" x14ac:dyDescent="0.25">
      <c r="A710" s="38"/>
      <c r="B710" s="38"/>
      <c r="C710" s="38"/>
    </row>
    <row r="711" spans="1:3" ht="15" x14ac:dyDescent="0.25">
      <c r="A711" s="38"/>
      <c r="B711" s="38"/>
      <c r="C711" s="38"/>
    </row>
    <row r="712" spans="1:3" ht="15" x14ac:dyDescent="0.25">
      <c r="A712" s="38"/>
      <c r="B712" s="38"/>
      <c r="C712" s="38"/>
    </row>
    <row r="713" spans="1:3" ht="15" x14ac:dyDescent="0.25">
      <c r="A713" s="38"/>
      <c r="B713" s="38"/>
      <c r="C713" s="38"/>
    </row>
    <row r="714" spans="1:3" ht="15" x14ac:dyDescent="0.25">
      <c r="A714" s="38"/>
      <c r="B714" s="38"/>
      <c r="C714" s="38"/>
    </row>
    <row r="715" spans="1:3" ht="15" x14ac:dyDescent="0.25">
      <c r="A715" s="38"/>
      <c r="B715" s="38"/>
      <c r="C715" s="38"/>
    </row>
    <row r="716" spans="1:3" ht="15" x14ac:dyDescent="0.25">
      <c r="A716" s="38"/>
      <c r="B716" s="38"/>
      <c r="C716" s="38"/>
    </row>
    <row r="717" spans="1:3" ht="15" x14ac:dyDescent="0.25">
      <c r="A717" s="38"/>
      <c r="B717" s="38"/>
      <c r="C717" s="38"/>
    </row>
    <row r="718" spans="1:3" ht="15" x14ac:dyDescent="0.25">
      <c r="A718" s="38"/>
      <c r="B718" s="38"/>
      <c r="C718" s="38"/>
    </row>
    <row r="719" spans="1:3" ht="15" x14ac:dyDescent="0.25">
      <c r="A719" s="38"/>
      <c r="B719" s="38"/>
      <c r="C719" s="38"/>
    </row>
    <row r="720" spans="1:3" ht="15" x14ac:dyDescent="0.25">
      <c r="A720" s="38"/>
      <c r="B720" s="38"/>
      <c r="C720" s="38"/>
    </row>
    <row r="721" spans="1:3" ht="15" x14ac:dyDescent="0.25">
      <c r="A721" s="38"/>
      <c r="B721" s="38"/>
      <c r="C721" s="38"/>
    </row>
    <row r="722" spans="1:3" ht="15" x14ac:dyDescent="0.25">
      <c r="A722" s="38"/>
      <c r="B722" s="38"/>
      <c r="C722" s="38"/>
    </row>
    <row r="723" spans="1:3" ht="15" x14ac:dyDescent="0.25">
      <c r="A723" s="38"/>
      <c r="B723" s="38"/>
      <c r="C723" s="38"/>
    </row>
    <row r="724" spans="1:3" ht="15" x14ac:dyDescent="0.25">
      <c r="A724" s="38"/>
      <c r="B724" s="38"/>
      <c r="C724" s="38"/>
    </row>
    <row r="725" spans="1:3" ht="15" x14ac:dyDescent="0.25">
      <c r="A725" s="38"/>
      <c r="B725" s="38"/>
      <c r="C725" s="38"/>
    </row>
    <row r="726" spans="1:3" ht="15" x14ac:dyDescent="0.25">
      <c r="A726" s="38"/>
      <c r="B726" s="38"/>
      <c r="C726" s="38"/>
    </row>
    <row r="727" spans="1:3" ht="15" x14ac:dyDescent="0.25">
      <c r="A727" s="38"/>
      <c r="B727" s="38"/>
      <c r="C727" s="38"/>
    </row>
    <row r="728" spans="1:3" ht="15" x14ac:dyDescent="0.25">
      <c r="A728" s="38"/>
      <c r="B728" s="38"/>
      <c r="C728" s="38"/>
    </row>
    <row r="729" spans="1:3" ht="15" x14ac:dyDescent="0.25">
      <c r="A729" s="38"/>
      <c r="B729" s="38"/>
      <c r="C729" s="38"/>
    </row>
    <row r="730" spans="1:3" ht="15" x14ac:dyDescent="0.25">
      <c r="A730" s="38"/>
      <c r="B730" s="38"/>
      <c r="C730" s="38"/>
    </row>
    <row r="731" spans="1:3" ht="15" x14ac:dyDescent="0.25">
      <c r="A731" s="38"/>
      <c r="B731" s="38"/>
      <c r="C731" s="38"/>
    </row>
    <row r="732" spans="1:3" ht="15" x14ac:dyDescent="0.25">
      <c r="A732" s="38"/>
      <c r="B732" s="38"/>
      <c r="C732" s="38"/>
    </row>
    <row r="733" spans="1:3" ht="15" x14ac:dyDescent="0.25">
      <c r="A733" s="38"/>
      <c r="B733" s="38"/>
      <c r="C733" s="38"/>
    </row>
    <row r="734" spans="1:3" ht="15" x14ac:dyDescent="0.25">
      <c r="A734" s="38"/>
      <c r="B734" s="38"/>
      <c r="C734" s="38"/>
    </row>
    <row r="735" spans="1:3" ht="15" x14ac:dyDescent="0.25">
      <c r="A735" s="38"/>
      <c r="B735" s="38"/>
      <c r="C735" s="38"/>
    </row>
    <row r="736" spans="1:3" ht="15" x14ac:dyDescent="0.25">
      <c r="A736" s="38"/>
      <c r="B736" s="38"/>
      <c r="C736" s="38"/>
    </row>
    <row r="737" spans="1:3" ht="15" x14ac:dyDescent="0.25">
      <c r="A737" s="38"/>
      <c r="B737" s="38"/>
      <c r="C737" s="38"/>
    </row>
    <row r="738" spans="1:3" ht="15" x14ac:dyDescent="0.25">
      <c r="A738" s="38"/>
      <c r="B738" s="38"/>
      <c r="C738" s="38"/>
    </row>
    <row r="739" spans="1:3" ht="15" x14ac:dyDescent="0.25">
      <c r="A739" s="38"/>
      <c r="B739" s="38"/>
      <c r="C739" s="38"/>
    </row>
    <row r="740" spans="1:3" ht="15" x14ac:dyDescent="0.25">
      <c r="A740" s="38"/>
      <c r="B740" s="38"/>
      <c r="C740" s="38"/>
    </row>
    <row r="741" spans="1:3" ht="15" x14ac:dyDescent="0.25">
      <c r="A741" s="38"/>
      <c r="B741" s="38"/>
      <c r="C741" s="38"/>
    </row>
    <row r="742" spans="1:3" ht="15" x14ac:dyDescent="0.25">
      <c r="A742" s="38"/>
      <c r="B742" s="38"/>
      <c r="C742" s="38"/>
    </row>
    <row r="743" spans="1:3" ht="15" x14ac:dyDescent="0.25">
      <c r="A743" s="38"/>
      <c r="B743" s="38"/>
      <c r="C743" s="38"/>
    </row>
    <row r="744" spans="1:3" ht="15" x14ac:dyDescent="0.25">
      <c r="A744" s="38"/>
      <c r="B744" s="38"/>
      <c r="C744" s="38"/>
    </row>
    <row r="745" spans="1:3" ht="15" x14ac:dyDescent="0.25">
      <c r="A745" s="38"/>
      <c r="B745" s="38"/>
      <c r="C745" s="38"/>
    </row>
    <row r="746" spans="1:3" ht="15" x14ac:dyDescent="0.25">
      <c r="A746" s="38"/>
      <c r="B746" s="38"/>
      <c r="C746" s="38"/>
    </row>
    <row r="747" spans="1:3" ht="15" x14ac:dyDescent="0.25">
      <c r="A747" s="38"/>
      <c r="B747" s="38"/>
      <c r="C747" s="38"/>
    </row>
    <row r="748" spans="1:3" ht="15" x14ac:dyDescent="0.25">
      <c r="A748" s="38"/>
      <c r="B748" s="38"/>
      <c r="C748" s="38"/>
    </row>
    <row r="749" spans="1:3" ht="15" x14ac:dyDescent="0.25">
      <c r="A749" s="38"/>
      <c r="B749" s="38"/>
      <c r="C749" s="38"/>
    </row>
    <row r="750" spans="1:3" ht="15" x14ac:dyDescent="0.25">
      <c r="A750" s="38"/>
      <c r="B750" s="38"/>
      <c r="C750" s="38"/>
    </row>
    <row r="751" spans="1:3" ht="15" x14ac:dyDescent="0.25">
      <c r="A751" s="38"/>
      <c r="B751" s="38"/>
      <c r="C751" s="38"/>
    </row>
    <row r="752" spans="1:3" ht="15" x14ac:dyDescent="0.25">
      <c r="A752" s="38"/>
      <c r="B752" s="38"/>
      <c r="C752" s="38"/>
    </row>
    <row r="753" spans="1:3" ht="15" x14ac:dyDescent="0.25">
      <c r="A753" s="38"/>
      <c r="B753" s="38"/>
      <c r="C753" s="38"/>
    </row>
    <row r="754" spans="1:3" ht="15" x14ac:dyDescent="0.25">
      <c r="A754" s="38"/>
      <c r="B754" s="38"/>
      <c r="C754" s="38"/>
    </row>
    <row r="755" spans="1:3" ht="15" x14ac:dyDescent="0.25">
      <c r="A755" s="38"/>
      <c r="B755" s="38"/>
      <c r="C755" s="38"/>
    </row>
    <row r="756" spans="1:3" ht="15" x14ac:dyDescent="0.25">
      <c r="A756" s="38"/>
      <c r="B756" s="38"/>
      <c r="C756" s="38"/>
    </row>
    <row r="757" spans="1:3" ht="15" x14ac:dyDescent="0.25">
      <c r="A757" s="38"/>
      <c r="B757" s="38"/>
      <c r="C757" s="38"/>
    </row>
    <row r="758" spans="1:3" ht="15" x14ac:dyDescent="0.25">
      <c r="A758" s="38"/>
      <c r="B758" s="38"/>
      <c r="C758" s="38"/>
    </row>
    <row r="759" spans="1:3" ht="15" x14ac:dyDescent="0.25">
      <c r="A759" s="38"/>
      <c r="B759" s="38"/>
      <c r="C759" s="38"/>
    </row>
    <row r="760" spans="1:3" ht="15" x14ac:dyDescent="0.25">
      <c r="A760" s="38"/>
      <c r="B760" s="38"/>
      <c r="C760" s="38"/>
    </row>
    <row r="761" spans="1:3" ht="15" x14ac:dyDescent="0.25">
      <c r="A761" s="38"/>
      <c r="B761" s="38"/>
      <c r="C761" s="38"/>
    </row>
    <row r="762" spans="1:3" ht="15" x14ac:dyDescent="0.25">
      <c r="A762" s="38"/>
      <c r="B762" s="38"/>
      <c r="C762" s="38"/>
    </row>
    <row r="763" spans="1:3" ht="15" x14ac:dyDescent="0.25">
      <c r="A763" s="38"/>
      <c r="B763" s="38"/>
      <c r="C763" s="38"/>
    </row>
    <row r="764" spans="1:3" ht="15" x14ac:dyDescent="0.25">
      <c r="A764" s="38"/>
      <c r="B764" s="38"/>
      <c r="C764" s="38"/>
    </row>
    <row r="765" spans="1:3" ht="15" x14ac:dyDescent="0.25">
      <c r="A765" s="38"/>
      <c r="B765" s="38"/>
      <c r="C765" s="38"/>
    </row>
    <row r="766" spans="1:3" ht="15" x14ac:dyDescent="0.25">
      <c r="A766" s="38"/>
      <c r="B766" s="38"/>
      <c r="C766" s="38"/>
    </row>
    <row r="767" spans="1:3" ht="15" x14ac:dyDescent="0.25">
      <c r="A767" s="38"/>
      <c r="B767" s="38"/>
      <c r="C767" s="38"/>
    </row>
    <row r="768" spans="1:3" ht="15" x14ac:dyDescent="0.25">
      <c r="A768" s="38"/>
      <c r="B768" s="38"/>
      <c r="C768" s="38"/>
    </row>
    <row r="769" spans="1:3" ht="15" x14ac:dyDescent="0.25">
      <c r="A769" s="38"/>
      <c r="B769" s="38"/>
      <c r="C769" s="38"/>
    </row>
    <row r="770" spans="1:3" ht="15" x14ac:dyDescent="0.25">
      <c r="A770" s="38"/>
      <c r="B770" s="38"/>
      <c r="C770" s="38"/>
    </row>
    <row r="771" spans="1:3" ht="15" x14ac:dyDescent="0.25">
      <c r="A771" s="38"/>
      <c r="B771" s="38"/>
      <c r="C771" s="38"/>
    </row>
    <row r="772" spans="1:3" ht="15" x14ac:dyDescent="0.25">
      <c r="A772" s="38"/>
      <c r="B772" s="38"/>
      <c r="C772" s="38"/>
    </row>
    <row r="773" spans="1:3" ht="15" x14ac:dyDescent="0.25">
      <c r="A773" s="38"/>
      <c r="B773" s="38"/>
      <c r="C773" s="38"/>
    </row>
    <row r="774" spans="1:3" ht="15" x14ac:dyDescent="0.25">
      <c r="A774" s="38"/>
      <c r="B774" s="38"/>
      <c r="C774" s="38"/>
    </row>
    <row r="775" spans="1:3" ht="15" x14ac:dyDescent="0.25">
      <c r="A775" s="38"/>
      <c r="B775" s="38"/>
      <c r="C775" s="38"/>
    </row>
    <row r="776" spans="1:3" ht="15" x14ac:dyDescent="0.25">
      <c r="A776" s="38"/>
      <c r="B776" s="38"/>
      <c r="C776" s="38"/>
    </row>
    <row r="777" spans="1:3" ht="15" x14ac:dyDescent="0.25">
      <c r="A777" s="38"/>
      <c r="B777" s="38"/>
      <c r="C777" s="38"/>
    </row>
    <row r="778" spans="1:3" ht="15" x14ac:dyDescent="0.25">
      <c r="A778" s="38"/>
      <c r="B778" s="38"/>
      <c r="C778" s="38"/>
    </row>
    <row r="779" spans="1:3" ht="15" x14ac:dyDescent="0.25">
      <c r="A779" s="38"/>
      <c r="B779" s="38"/>
      <c r="C779" s="38"/>
    </row>
    <row r="780" spans="1:3" ht="15" x14ac:dyDescent="0.25">
      <c r="A780" s="38"/>
      <c r="B780" s="38"/>
      <c r="C780" s="38"/>
    </row>
    <row r="781" spans="1:3" ht="15" x14ac:dyDescent="0.25">
      <c r="A781" s="38"/>
      <c r="B781" s="38"/>
      <c r="C781" s="38"/>
    </row>
    <row r="782" spans="1:3" ht="15" x14ac:dyDescent="0.25">
      <c r="A782" s="38"/>
      <c r="B782" s="38"/>
      <c r="C782" s="38"/>
    </row>
    <row r="783" spans="1:3" ht="15" x14ac:dyDescent="0.25">
      <c r="A783" s="38"/>
      <c r="B783" s="38"/>
      <c r="C783" s="38"/>
    </row>
    <row r="784" spans="1:3" ht="15" x14ac:dyDescent="0.25">
      <c r="A784" s="38"/>
      <c r="B784" s="38"/>
      <c r="C784" s="38"/>
    </row>
    <row r="785" spans="1:3" ht="15" x14ac:dyDescent="0.25">
      <c r="A785" s="38"/>
      <c r="B785" s="38"/>
      <c r="C785" s="38"/>
    </row>
    <row r="786" spans="1:3" ht="15" x14ac:dyDescent="0.25">
      <c r="A786" s="38"/>
      <c r="B786" s="38"/>
      <c r="C786" s="38"/>
    </row>
    <row r="787" spans="1:3" ht="15" x14ac:dyDescent="0.25">
      <c r="A787" s="38"/>
      <c r="B787" s="38"/>
      <c r="C787" s="38"/>
    </row>
    <row r="788" spans="1:3" ht="15" x14ac:dyDescent="0.25">
      <c r="A788" s="38"/>
      <c r="B788" s="38"/>
      <c r="C788" s="38"/>
    </row>
    <row r="789" spans="1:3" ht="15" x14ac:dyDescent="0.25">
      <c r="A789" s="38"/>
      <c r="B789" s="38"/>
      <c r="C789" s="38"/>
    </row>
    <row r="790" spans="1:3" ht="15" x14ac:dyDescent="0.25">
      <c r="A790" s="38"/>
      <c r="B790" s="38"/>
      <c r="C790" s="38"/>
    </row>
    <row r="791" spans="1:3" ht="15" x14ac:dyDescent="0.25">
      <c r="A791" s="38"/>
      <c r="B791" s="38"/>
      <c r="C791" s="38"/>
    </row>
    <row r="792" spans="1:3" ht="15" x14ac:dyDescent="0.25">
      <c r="A792" s="38"/>
      <c r="B792" s="38"/>
      <c r="C792" s="38"/>
    </row>
    <row r="793" spans="1:3" ht="15" x14ac:dyDescent="0.25">
      <c r="A793" s="38"/>
      <c r="B793" s="38"/>
      <c r="C793" s="38"/>
    </row>
    <row r="794" spans="1:3" ht="15" x14ac:dyDescent="0.25">
      <c r="A794" s="38"/>
      <c r="B794" s="38"/>
      <c r="C794" s="38"/>
    </row>
    <row r="795" spans="1:3" ht="15" x14ac:dyDescent="0.25">
      <c r="A795" s="38"/>
      <c r="B795" s="38"/>
      <c r="C795" s="38"/>
    </row>
    <row r="796" spans="1:3" ht="15" x14ac:dyDescent="0.25">
      <c r="A796" s="38"/>
      <c r="B796" s="38"/>
      <c r="C796" s="38"/>
    </row>
    <row r="797" spans="1:3" ht="15" x14ac:dyDescent="0.25">
      <c r="A797" s="38"/>
      <c r="B797" s="38"/>
      <c r="C797" s="38"/>
    </row>
    <row r="798" spans="1:3" ht="15" x14ac:dyDescent="0.25">
      <c r="A798" s="38"/>
      <c r="B798" s="38"/>
      <c r="C798" s="38"/>
    </row>
    <row r="799" spans="1:3" ht="15" x14ac:dyDescent="0.25">
      <c r="A799" s="38"/>
      <c r="B799" s="38"/>
      <c r="C799" s="38"/>
    </row>
    <row r="800" spans="1:3" ht="15" x14ac:dyDescent="0.25">
      <c r="A800" s="38"/>
      <c r="B800" s="38"/>
      <c r="C800" s="38"/>
    </row>
    <row r="801" spans="1:3" ht="15" x14ac:dyDescent="0.25">
      <c r="A801" s="38"/>
      <c r="B801" s="38"/>
      <c r="C801" s="38"/>
    </row>
    <row r="802" spans="1:3" ht="15" x14ac:dyDescent="0.25">
      <c r="A802" s="38"/>
      <c r="B802" s="38"/>
      <c r="C802" s="38"/>
    </row>
    <row r="803" spans="1:3" ht="15" x14ac:dyDescent="0.25">
      <c r="A803" s="38"/>
      <c r="B803" s="38"/>
      <c r="C803" s="38"/>
    </row>
    <row r="804" spans="1:3" ht="15" x14ac:dyDescent="0.25">
      <c r="A804" s="38"/>
      <c r="B804" s="38"/>
      <c r="C804" s="38"/>
    </row>
    <row r="805" spans="1:3" ht="15" x14ac:dyDescent="0.25">
      <c r="A805" s="38"/>
      <c r="B805" s="38"/>
      <c r="C805" s="38"/>
    </row>
    <row r="806" spans="1:3" ht="15" x14ac:dyDescent="0.25">
      <c r="A806" s="38"/>
      <c r="B806" s="38"/>
      <c r="C806" s="38"/>
    </row>
    <row r="807" spans="1:3" ht="15" x14ac:dyDescent="0.25">
      <c r="A807" s="38"/>
      <c r="B807" s="38"/>
      <c r="C807" s="38"/>
    </row>
    <row r="808" spans="1:3" ht="15" x14ac:dyDescent="0.25">
      <c r="A808" s="38"/>
      <c r="B808" s="38"/>
      <c r="C808" s="38"/>
    </row>
    <row r="809" spans="1:3" ht="15" x14ac:dyDescent="0.25">
      <c r="A809" s="38"/>
      <c r="B809" s="38"/>
      <c r="C809" s="38"/>
    </row>
    <row r="810" spans="1:3" ht="15" x14ac:dyDescent="0.25">
      <c r="A810" s="38"/>
      <c r="B810" s="38"/>
      <c r="C810" s="38"/>
    </row>
    <row r="811" spans="1:3" ht="15" x14ac:dyDescent="0.25">
      <c r="A811" s="38"/>
      <c r="B811" s="38"/>
      <c r="C811" s="38"/>
    </row>
    <row r="812" spans="1:3" ht="15" x14ac:dyDescent="0.25">
      <c r="A812" s="38"/>
      <c r="B812" s="38"/>
      <c r="C812" s="38"/>
    </row>
    <row r="813" spans="1:3" ht="15" x14ac:dyDescent="0.25">
      <c r="A813" s="38"/>
      <c r="B813" s="38"/>
      <c r="C813" s="38"/>
    </row>
    <row r="814" spans="1:3" ht="15" x14ac:dyDescent="0.25">
      <c r="A814" s="38"/>
      <c r="B814" s="38"/>
      <c r="C814" s="38"/>
    </row>
    <row r="815" spans="1:3" ht="15" x14ac:dyDescent="0.25">
      <c r="A815" s="38"/>
      <c r="B815" s="38"/>
      <c r="C815" s="38"/>
    </row>
    <row r="816" spans="1:3" ht="15" x14ac:dyDescent="0.25">
      <c r="A816" s="38"/>
      <c r="B816" s="38"/>
      <c r="C816" s="38"/>
    </row>
    <row r="817" spans="1:3" ht="15" x14ac:dyDescent="0.25">
      <c r="A817" s="38"/>
      <c r="B817" s="38"/>
      <c r="C817" s="38"/>
    </row>
    <row r="818" spans="1:3" ht="15" x14ac:dyDescent="0.25">
      <c r="A818" s="38"/>
      <c r="B818" s="38"/>
      <c r="C818" s="38"/>
    </row>
    <row r="819" spans="1:3" ht="15" x14ac:dyDescent="0.25">
      <c r="A819" s="38"/>
      <c r="B819" s="38"/>
      <c r="C819" s="38"/>
    </row>
    <row r="820" spans="1:3" ht="15" x14ac:dyDescent="0.25">
      <c r="A820" s="38"/>
      <c r="B820" s="38"/>
      <c r="C820" s="38"/>
    </row>
    <row r="821" spans="1:3" ht="15" x14ac:dyDescent="0.25">
      <c r="A821" s="38"/>
      <c r="B821" s="38"/>
      <c r="C821" s="38"/>
    </row>
    <row r="822" spans="1:3" ht="15" x14ac:dyDescent="0.25">
      <c r="A822" s="38"/>
      <c r="B822" s="38"/>
      <c r="C822" s="38"/>
    </row>
    <row r="823" spans="1:3" ht="15" x14ac:dyDescent="0.25">
      <c r="A823" s="38"/>
      <c r="B823" s="38"/>
      <c r="C823" s="38"/>
    </row>
    <row r="824" spans="1:3" ht="15" x14ac:dyDescent="0.25">
      <c r="A824" s="38"/>
      <c r="B824" s="38"/>
      <c r="C824" s="38"/>
    </row>
    <row r="825" spans="1:3" ht="15" x14ac:dyDescent="0.25">
      <c r="A825" s="38"/>
      <c r="B825" s="38"/>
      <c r="C825" s="38"/>
    </row>
    <row r="826" spans="1:3" ht="15" x14ac:dyDescent="0.25">
      <c r="A826" s="38"/>
      <c r="B826" s="38"/>
      <c r="C826" s="38"/>
    </row>
    <row r="827" spans="1:3" ht="15" x14ac:dyDescent="0.25">
      <c r="A827" s="38"/>
      <c r="B827" s="38"/>
      <c r="C827" s="38"/>
    </row>
    <row r="828" spans="1:3" ht="15" x14ac:dyDescent="0.25">
      <c r="A828" s="38"/>
      <c r="B828" s="38"/>
      <c r="C828" s="38"/>
    </row>
    <row r="829" spans="1:3" ht="15" x14ac:dyDescent="0.25">
      <c r="A829" s="38"/>
      <c r="B829" s="38"/>
      <c r="C829" s="38"/>
    </row>
    <row r="830" spans="1:3" ht="15" x14ac:dyDescent="0.25">
      <c r="A830" s="38"/>
      <c r="B830" s="38"/>
      <c r="C830" s="38"/>
    </row>
    <row r="831" spans="1:3" ht="15" x14ac:dyDescent="0.25">
      <c r="A831" s="38"/>
      <c r="B831" s="38"/>
      <c r="C831" s="38"/>
    </row>
    <row r="832" spans="1:3" ht="15" x14ac:dyDescent="0.25">
      <c r="A832" s="38"/>
      <c r="B832" s="38"/>
      <c r="C832" s="38"/>
    </row>
    <row r="833" spans="1:3" ht="15" x14ac:dyDescent="0.25">
      <c r="A833" s="38"/>
      <c r="B833" s="38"/>
      <c r="C833" s="38"/>
    </row>
    <row r="834" spans="1:3" ht="15" x14ac:dyDescent="0.25">
      <c r="A834" s="38"/>
      <c r="B834" s="38"/>
      <c r="C834" s="38"/>
    </row>
    <row r="835" spans="1:3" ht="15" x14ac:dyDescent="0.25">
      <c r="A835" s="38"/>
      <c r="B835" s="38"/>
      <c r="C835" s="38"/>
    </row>
    <row r="836" spans="1:3" ht="15" x14ac:dyDescent="0.25">
      <c r="A836" s="38"/>
      <c r="B836" s="38"/>
      <c r="C836" s="38"/>
    </row>
    <row r="837" spans="1:3" ht="15" x14ac:dyDescent="0.25">
      <c r="A837" s="38"/>
      <c r="B837" s="38"/>
      <c r="C837" s="38"/>
    </row>
    <row r="838" spans="1:3" ht="15" x14ac:dyDescent="0.25">
      <c r="A838" s="38"/>
      <c r="B838" s="38"/>
      <c r="C838" s="38"/>
    </row>
    <row r="839" spans="1:3" ht="15" x14ac:dyDescent="0.25">
      <c r="A839" s="38"/>
      <c r="B839" s="38"/>
      <c r="C839" s="38"/>
    </row>
    <row r="840" spans="1:3" ht="15" x14ac:dyDescent="0.25">
      <c r="A840" s="38"/>
      <c r="B840" s="38"/>
      <c r="C840" s="38"/>
    </row>
    <row r="841" spans="1:3" ht="15" x14ac:dyDescent="0.25">
      <c r="A841" s="38"/>
      <c r="B841" s="38"/>
      <c r="C841" s="38"/>
    </row>
    <row r="842" spans="1:3" ht="15" x14ac:dyDescent="0.25">
      <c r="A842" s="38"/>
      <c r="B842" s="38"/>
      <c r="C842" s="38"/>
    </row>
    <row r="843" spans="1:3" ht="15" x14ac:dyDescent="0.25">
      <c r="A843" s="38"/>
      <c r="B843" s="38"/>
      <c r="C843" s="38"/>
    </row>
    <row r="844" spans="1:3" ht="15" x14ac:dyDescent="0.25">
      <c r="A844" s="38"/>
      <c r="B844" s="38"/>
      <c r="C844" s="38"/>
    </row>
    <row r="845" spans="1:3" ht="15" x14ac:dyDescent="0.25">
      <c r="A845" s="38"/>
      <c r="B845" s="38"/>
      <c r="C845" s="38"/>
    </row>
    <row r="846" spans="1:3" ht="15" x14ac:dyDescent="0.25">
      <c r="A846" s="38"/>
      <c r="B846" s="38"/>
      <c r="C846" s="38"/>
    </row>
    <row r="847" spans="1:3" ht="15" x14ac:dyDescent="0.25">
      <c r="A847" s="38"/>
      <c r="B847" s="38"/>
      <c r="C847" s="38"/>
    </row>
    <row r="848" spans="1:3" ht="15" x14ac:dyDescent="0.25">
      <c r="A848" s="38"/>
      <c r="B848" s="38"/>
      <c r="C848" s="38"/>
    </row>
    <row r="849" spans="1:3" ht="15" x14ac:dyDescent="0.25">
      <c r="A849" s="38"/>
      <c r="B849" s="38"/>
      <c r="C849" s="38"/>
    </row>
    <row r="850" spans="1:3" ht="15" x14ac:dyDescent="0.25">
      <c r="A850" s="38"/>
      <c r="B850" s="38"/>
      <c r="C850" s="38"/>
    </row>
    <row r="851" spans="1:3" ht="15" x14ac:dyDescent="0.25">
      <c r="A851" s="38"/>
      <c r="B851" s="38"/>
      <c r="C851" s="38"/>
    </row>
    <row r="852" spans="1:3" ht="15" x14ac:dyDescent="0.25">
      <c r="A852" s="38"/>
      <c r="B852" s="38"/>
      <c r="C852" s="38"/>
    </row>
    <row r="853" spans="1:3" ht="15" x14ac:dyDescent="0.25">
      <c r="A853" s="38"/>
      <c r="B853" s="38"/>
      <c r="C853" s="38"/>
    </row>
    <row r="854" spans="1:3" ht="15" x14ac:dyDescent="0.25">
      <c r="A854" s="38"/>
      <c r="B854" s="38"/>
      <c r="C854" s="38"/>
    </row>
    <row r="855" spans="1:3" ht="15" x14ac:dyDescent="0.25">
      <c r="A855" s="38"/>
      <c r="B855" s="38"/>
      <c r="C855" s="38"/>
    </row>
    <row r="856" spans="1:3" ht="15" x14ac:dyDescent="0.25">
      <c r="A856" s="38"/>
      <c r="B856" s="38"/>
      <c r="C856" s="38"/>
    </row>
    <row r="857" spans="1:3" ht="15" x14ac:dyDescent="0.25">
      <c r="A857" s="38"/>
      <c r="B857" s="38"/>
      <c r="C857" s="38"/>
    </row>
    <row r="858" spans="1:3" ht="15" x14ac:dyDescent="0.25">
      <c r="A858" s="38"/>
      <c r="B858" s="38"/>
      <c r="C858" s="38"/>
    </row>
    <row r="859" spans="1:3" ht="15" x14ac:dyDescent="0.25">
      <c r="A859" s="38"/>
      <c r="B859" s="38"/>
      <c r="C859" s="38"/>
    </row>
    <row r="860" spans="1:3" ht="15" x14ac:dyDescent="0.25">
      <c r="A860" s="38"/>
      <c r="B860" s="38"/>
      <c r="C860" s="38"/>
    </row>
    <row r="861" spans="1:3" ht="15" x14ac:dyDescent="0.25">
      <c r="A861" s="38"/>
      <c r="B861" s="38"/>
      <c r="C861" s="38"/>
    </row>
    <row r="862" spans="1:3" ht="15" x14ac:dyDescent="0.25">
      <c r="A862" s="38"/>
      <c r="B862" s="38"/>
      <c r="C862" s="38"/>
    </row>
    <row r="863" spans="1:3" ht="15" x14ac:dyDescent="0.25">
      <c r="A863" s="38"/>
      <c r="B863" s="38"/>
      <c r="C863" s="38"/>
    </row>
    <row r="864" spans="1:3" ht="15" x14ac:dyDescent="0.25">
      <c r="A864" s="38"/>
      <c r="B864" s="38"/>
      <c r="C864" s="38"/>
    </row>
    <row r="865" spans="1:3" ht="15" x14ac:dyDescent="0.25">
      <c r="A865" s="38"/>
      <c r="B865" s="38"/>
      <c r="C865" s="38"/>
    </row>
    <row r="866" spans="1:3" ht="15" x14ac:dyDescent="0.25">
      <c r="A866" s="38"/>
      <c r="B866" s="38"/>
      <c r="C866" s="38"/>
    </row>
    <row r="867" spans="1:3" ht="15" x14ac:dyDescent="0.25">
      <c r="A867" s="38"/>
      <c r="B867" s="38"/>
      <c r="C867" s="38"/>
    </row>
    <row r="868" spans="1:3" ht="15" x14ac:dyDescent="0.25">
      <c r="A868" s="38"/>
      <c r="B868" s="38"/>
      <c r="C868" s="38"/>
    </row>
    <row r="869" spans="1:3" ht="15" x14ac:dyDescent="0.25">
      <c r="A869" s="38"/>
      <c r="B869" s="38"/>
      <c r="C869" s="38"/>
    </row>
    <row r="870" spans="1:3" ht="15" x14ac:dyDescent="0.25">
      <c r="A870" s="38"/>
      <c r="B870" s="38"/>
      <c r="C870" s="38"/>
    </row>
    <row r="871" spans="1:3" ht="15" x14ac:dyDescent="0.25">
      <c r="A871" s="38"/>
      <c r="B871" s="38"/>
      <c r="C871" s="38"/>
    </row>
    <row r="872" spans="1:3" ht="15" x14ac:dyDescent="0.25">
      <c r="A872" s="38"/>
      <c r="B872" s="38"/>
      <c r="C872" s="38"/>
    </row>
    <row r="873" spans="1:3" ht="15" x14ac:dyDescent="0.25">
      <c r="A873" s="38"/>
      <c r="B873" s="38"/>
      <c r="C873" s="38"/>
    </row>
    <row r="874" spans="1:3" ht="15" x14ac:dyDescent="0.25">
      <c r="A874" s="38"/>
      <c r="B874" s="38"/>
      <c r="C874" s="38"/>
    </row>
    <row r="875" spans="1:3" ht="15" x14ac:dyDescent="0.25">
      <c r="A875" s="38"/>
      <c r="B875" s="38"/>
      <c r="C875" s="38"/>
    </row>
    <row r="876" spans="1:3" ht="15" x14ac:dyDescent="0.25">
      <c r="A876" s="38"/>
      <c r="B876" s="38"/>
      <c r="C876" s="38"/>
    </row>
    <row r="877" spans="1:3" ht="15" x14ac:dyDescent="0.25">
      <c r="A877" s="38"/>
      <c r="B877" s="38"/>
      <c r="C877" s="38"/>
    </row>
    <row r="878" spans="1:3" ht="15" x14ac:dyDescent="0.25">
      <c r="A878" s="38"/>
      <c r="B878" s="38"/>
      <c r="C878" s="38"/>
    </row>
    <row r="879" spans="1:3" ht="15" x14ac:dyDescent="0.25">
      <c r="A879" s="38"/>
      <c r="B879" s="38"/>
      <c r="C879" s="38"/>
    </row>
    <row r="880" spans="1:3" ht="15" x14ac:dyDescent="0.25">
      <c r="A880" s="38"/>
      <c r="B880" s="38"/>
      <c r="C880" s="38"/>
    </row>
    <row r="881" spans="1:3" ht="15" x14ac:dyDescent="0.25">
      <c r="A881" s="38"/>
      <c r="B881" s="38"/>
      <c r="C881" s="38"/>
    </row>
    <row r="882" spans="1:3" ht="15" x14ac:dyDescent="0.25">
      <c r="A882" s="38"/>
      <c r="B882" s="38"/>
      <c r="C882" s="38"/>
    </row>
    <row r="883" spans="1:3" ht="15" x14ac:dyDescent="0.25">
      <c r="A883" s="38"/>
      <c r="B883" s="38"/>
      <c r="C883" s="38"/>
    </row>
    <row r="884" spans="1:3" ht="15" x14ac:dyDescent="0.25">
      <c r="A884" s="38"/>
      <c r="B884" s="38"/>
      <c r="C884" s="38"/>
    </row>
    <row r="885" spans="1:3" ht="15" x14ac:dyDescent="0.25">
      <c r="A885" s="38"/>
      <c r="B885" s="38"/>
      <c r="C885" s="38"/>
    </row>
    <row r="886" spans="1:3" ht="15" x14ac:dyDescent="0.25">
      <c r="A886" s="38"/>
      <c r="B886" s="38"/>
      <c r="C886" s="38"/>
    </row>
    <row r="887" spans="1:3" ht="15" x14ac:dyDescent="0.25">
      <c r="A887" s="38"/>
      <c r="B887" s="38"/>
      <c r="C887" s="38"/>
    </row>
    <row r="888" spans="1:3" ht="15" x14ac:dyDescent="0.25">
      <c r="A888" s="38"/>
      <c r="B888" s="38"/>
      <c r="C888" s="38"/>
    </row>
    <row r="889" spans="1:3" ht="15" x14ac:dyDescent="0.25">
      <c r="A889" s="38"/>
      <c r="B889" s="38"/>
      <c r="C889" s="38"/>
    </row>
    <row r="890" spans="1:3" ht="15" x14ac:dyDescent="0.25">
      <c r="A890" s="38"/>
      <c r="B890" s="38"/>
      <c r="C890" s="38"/>
    </row>
    <row r="891" spans="1:3" ht="15" x14ac:dyDescent="0.25">
      <c r="A891" s="38"/>
      <c r="B891" s="38"/>
      <c r="C891" s="38"/>
    </row>
    <row r="892" spans="1:3" ht="15" x14ac:dyDescent="0.25">
      <c r="A892" s="38"/>
      <c r="B892" s="38"/>
      <c r="C892" s="38"/>
    </row>
    <row r="893" spans="1:3" ht="15" x14ac:dyDescent="0.25">
      <c r="A893" s="38"/>
      <c r="B893" s="38"/>
      <c r="C893" s="38"/>
    </row>
    <row r="894" spans="1:3" ht="15" x14ac:dyDescent="0.25">
      <c r="A894" s="38"/>
      <c r="B894" s="38"/>
      <c r="C894" s="38"/>
    </row>
    <row r="895" spans="1:3" ht="15" x14ac:dyDescent="0.25">
      <c r="A895" s="38"/>
      <c r="B895" s="38"/>
      <c r="C895" s="38"/>
    </row>
    <row r="896" spans="1:3" ht="15" x14ac:dyDescent="0.25">
      <c r="A896" s="38"/>
      <c r="B896" s="38"/>
      <c r="C896" s="38"/>
    </row>
    <row r="897" spans="1:3" ht="15" x14ac:dyDescent="0.25">
      <c r="A897" s="38"/>
      <c r="B897" s="38"/>
      <c r="C897" s="38"/>
    </row>
    <row r="898" spans="1:3" ht="15" x14ac:dyDescent="0.25">
      <c r="A898" s="38"/>
      <c r="B898" s="38"/>
      <c r="C898" s="38"/>
    </row>
    <row r="899" spans="1:3" ht="15" x14ac:dyDescent="0.25">
      <c r="A899" s="38"/>
      <c r="B899" s="38"/>
      <c r="C899" s="38"/>
    </row>
    <row r="900" spans="1:3" ht="15" x14ac:dyDescent="0.25">
      <c r="A900" s="38"/>
      <c r="B900" s="38"/>
      <c r="C900" s="38"/>
    </row>
    <row r="901" spans="1:3" ht="15" x14ac:dyDescent="0.25">
      <c r="A901" s="38"/>
      <c r="B901" s="38"/>
      <c r="C901" s="38"/>
    </row>
    <row r="902" spans="1:3" ht="15" x14ac:dyDescent="0.25">
      <c r="A902" s="38"/>
      <c r="B902" s="38"/>
      <c r="C902" s="38"/>
    </row>
    <row r="903" spans="1:3" ht="15" x14ac:dyDescent="0.25">
      <c r="A903" s="38"/>
      <c r="B903" s="38"/>
      <c r="C903" s="38"/>
    </row>
    <row r="904" spans="1:3" ht="15" x14ac:dyDescent="0.25">
      <c r="A904" s="38"/>
      <c r="B904" s="38"/>
      <c r="C904" s="38"/>
    </row>
    <row r="905" spans="1:3" ht="15" x14ac:dyDescent="0.25">
      <c r="A905" s="38"/>
      <c r="B905" s="38"/>
      <c r="C905" s="38"/>
    </row>
    <row r="906" spans="1:3" ht="15" x14ac:dyDescent="0.25">
      <c r="A906" s="38"/>
      <c r="B906" s="38"/>
      <c r="C906" s="38"/>
    </row>
    <row r="907" spans="1:3" ht="15" x14ac:dyDescent="0.25">
      <c r="A907" s="38"/>
      <c r="B907" s="38"/>
      <c r="C907" s="38"/>
    </row>
    <row r="908" spans="1:3" ht="15" x14ac:dyDescent="0.25">
      <c r="A908" s="38"/>
      <c r="B908" s="38"/>
      <c r="C908" s="38"/>
    </row>
    <row r="909" spans="1:3" ht="15" x14ac:dyDescent="0.25">
      <c r="A909" s="38"/>
      <c r="B909" s="38"/>
      <c r="C909" s="38"/>
    </row>
    <row r="910" spans="1:3" ht="15" x14ac:dyDescent="0.25">
      <c r="A910" s="38"/>
      <c r="B910" s="38"/>
      <c r="C910" s="38"/>
    </row>
    <row r="911" spans="1:3" ht="15" x14ac:dyDescent="0.25">
      <c r="A911" s="38"/>
      <c r="B911" s="38"/>
      <c r="C911" s="38"/>
    </row>
    <row r="912" spans="1:3" ht="15" x14ac:dyDescent="0.25">
      <c r="A912" s="38"/>
      <c r="B912" s="38"/>
      <c r="C912" s="38"/>
    </row>
    <row r="913" spans="1:3" ht="15" x14ac:dyDescent="0.25">
      <c r="A913" s="38"/>
      <c r="B913" s="38"/>
      <c r="C913" s="38"/>
    </row>
    <row r="914" spans="1:3" ht="15" x14ac:dyDescent="0.25">
      <c r="A914" s="38"/>
      <c r="B914" s="38"/>
      <c r="C914" s="38"/>
    </row>
    <row r="915" spans="1:3" ht="15" x14ac:dyDescent="0.25">
      <c r="A915" s="38"/>
      <c r="B915" s="38"/>
      <c r="C915" s="38"/>
    </row>
    <row r="916" spans="1:3" ht="15" x14ac:dyDescent="0.25">
      <c r="A916" s="38"/>
      <c r="B916" s="38"/>
      <c r="C916" s="38"/>
    </row>
    <row r="917" spans="1:3" ht="15" x14ac:dyDescent="0.25">
      <c r="A917" s="38"/>
      <c r="B917" s="38"/>
      <c r="C917" s="38"/>
    </row>
    <row r="918" spans="1:3" ht="15" x14ac:dyDescent="0.25">
      <c r="A918" s="38"/>
      <c r="B918" s="38"/>
      <c r="C918" s="38"/>
    </row>
    <row r="919" spans="1:3" ht="15" x14ac:dyDescent="0.25">
      <c r="A919" s="38"/>
      <c r="B919" s="38"/>
      <c r="C919" s="38"/>
    </row>
    <row r="920" spans="1:3" ht="15" x14ac:dyDescent="0.25">
      <c r="A920" s="38"/>
      <c r="B920" s="38"/>
      <c r="C920" s="38"/>
    </row>
    <row r="921" spans="1:3" ht="15" x14ac:dyDescent="0.25">
      <c r="A921" s="38"/>
      <c r="B921" s="38"/>
      <c r="C921" s="38"/>
    </row>
    <row r="922" spans="1:3" ht="15" x14ac:dyDescent="0.25">
      <c r="A922" s="38"/>
      <c r="B922" s="38"/>
      <c r="C922" s="38"/>
    </row>
    <row r="923" spans="1:3" ht="15" x14ac:dyDescent="0.25">
      <c r="A923" s="38"/>
      <c r="B923" s="38"/>
      <c r="C923" s="38"/>
    </row>
    <row r="924" spans="1:3" ht="15" x14ac:dyDescent="0.25">
      <c r="A924" s="38"/>
      <c r="B924" s="38"/>
      <c r="C924" s="38"/>
    </row>
    <row r="925" spans="1:3" ht="15" x14ac:dyDescent="0.25">
      <c r="A925" s="38"/>
      <c r="B925" s="38"/>
      <c r="C925" s="38"/>
    </row>
    <row r="926" spans="1:3" ht="15" x14ac:dyDescent="0.25">
      <c r="A926" s="38"/>
      <c r="B926" s="38"/>
      <c r="C926" s="38"/>
    </row>
    <row r="927" spans="1:3" ht="15" x14ac:dyDescent="0.25">
      <c r="A927" s="38"/>
      <c r="B927" s="38"/>
      <c r="C927" s="38"/>
    </row>
    <row r="928" spans="1:3" ht="15" x14ac:dyDescent="0.25">
      <c r="A928" s="38"/>
      <c r="B928" s="38"/>
      <c r="C928" s="38"/>
    </row>
    <row r="929" spans="1:3" ht="15" x14ac:dyDescent="0.25">
      <c r="A929" s="38"/>
      <c r="B929" s="38"/>
      <c r="C929" s="38"/>
    </row>
    <row r="930" spans="1:3" ht="15" x14ac:dyDescent="0.25">
      <c r="A930" s="38"/>
      <c r="B930" s="38"/>
      <c r="C930" s="38"/>
    </row>
    <row r="931" spans="1:3" ht="15" x14ac:dyDescent="0.25">
      <c r="A931" s="38"/>
      <c r="B931" s="38"/>
      <c r="C931" s="38"/>
    </row>
    <row r="932" spans="1:3" ht="15" x14ac:dyDescent="0.25">
      <c r="A932" s="38"/>
      <c r="B932" s="38"/>
      <c r="C932" s="38"/>
    </row>
    <row r="933" spans="1:3" ht="15" x14ac:dyDescent="0.25">
      <c r="A933" s="38"/>
      <c r="B933" s="38"/>
      <c r="C933" s="38"/>
    </row>
    <row r="934" spans="1:3" ht="15" x14ac:dyDescent="0.25">
      <c r="A934" s="38"/>
      <c r="B934" s="38"/>
      <c r="C934" s="38"/>
    </row>
    <row r="935" spans="1:3" ht="15" x14ac:dyDescent="0.25">
      <c r="A935" s="38"/>
      <c r="B935" s="38"/>
      <c r="C935" s="38"/>
    </row>
    <row r="936" spans="1:3" ht="15" x14ac:dyDescent="0.25">
      <c r="A936" s="38"/>
      <c r="B936" s="38"/>
      <c r="C936" s="38"/>
    </row>
    <row r="937" spans="1:3" ht="15" x14ac:dyDescent="0.25">
      <c r="A937" s="38"/>
      <c r="B937" s="38"/>
      <c r="C937" s="38"/>
    </row>
    <row r="938" spans="1:3" ht="15" x14ac:dyDescent="0.25">
      <c r="A938" s="38"/>
      <c r="B938" s="38"/>
      <c r="C938" s="38"/>
    </row>
    <row r="939" spans="1:3" ht="15" x14ac:dyDescent="0.25">
      <c r="A939" s="38"/>
      <c r="B939" s="38"/>
      <c r="C939" s="38"/>
    </row>
    <row r="940" spans="1:3" ht="15" x14ac:dyDescent="0.25">
      <c r="A940" s="38"/>
      <c r="B940" s="38"/>
      <c r="C940" s="38"/>
    </row>
    <row r="941" spans="1:3" ht="15" x14ac:dyDescent="0.25">
      <c r="A941" s="38"/>
      <c r="B941" s="38"/>
      <c r="C941" s="38"/>
    </row>
    <row r="942" spans="1:3" ht="15" x14ac:dyDescent="0.25">
      <c r="A942" s="38"/>
      <c r="B942" s="38"/>
      <c r="C942" s="38"/>
    </row>
    <row r="943" spans="1:3" ht="15" x14ac:dyDescent="0.25">
      <c r="A943" s="38"/>
      <c r="B943" s="38"/>
      <c r="C943" s="38"/>
    </row>
    <row r="944" spans="1:3" ht="15" x14ac:dyDescent="0.25">
      <c r="A944" s="38"/>
      <c r="B944" s="38"/>
      <c r="C944" s="38"/>
    </row>
    <row r="945" spans="1:3" ht="15" x14ac:dyDescent="0.25">
      <c r="A945" s="38"/>
      <c r="B945" s="38"/>
      <c r="C945" s="38"/>
    </row>
    <row r="946" spans="1:3" ht="15" x14ac:dyDescent="0.25">
      <c r="A946" s="38"/>
      <c r="B946" s="38"/>
      <c r="C946" s="38"/>
    </row>
    <row r="947" spans="1:3" ht="15" x14ac:dyDescent="0.25">
      <c r="A947" s="38"/>
      <c r="B947" s="38"/>
      <c r="C947" s="38"/>
    </row>
    <row r="948" spans="1:3" ht="15" x14ac:dyDescent="0.25">
      <c r="A948" s="38"/>
      <c r="B948" s="38"/>
      <c r="C948" s="38"/>
    </row>
    <row r="949" spans="1:3" ht="15" x14ac:dyDescent="0.25">
      <c r="A949" s="38"/>
      <c r="B949" s="38"/>
      <c r="C949" s="38"/>
    </row>
    <row r="950" spans="1:3" ht="15" x14ac:dyDescent="0.25">
      <c r="A950" s="38"/>
      <c r="B950" s="38"/>
      <c r="C950" s="38"/>
    </row>
    <row r="951" spans="1:3" ht="15" x14ac:dyDescent="0.25">
      <c r="A951" s="38"/>
      <c r="B951" s="38"/>
      <c r="C951" s="38"/>
    </row>
    <row r="952" spans="1:3" ht="15" x14ac:dyDescent="0.25">
      <c r="A952" s="38"/>
      <c r="B952" s="38"/>
      <c r="C952" s="38"/>
    </row>
    <row r="953" spans="1:3" ht="15" x14ac:dyDescent="0.25">
      <c r="A953" s="38"/>
      <c r="B953" s="38"/>
      <c r="C953" s="38"/>
    </row>
    <row r="954" spans="1:3" ht="15" x14ac:dyDescent="0.25">
      <c r="A954" s="38"/>
      <c r="B954" s="38"/>
      <c r="C954" s="38"/>
    </row>
    <row r="955" spans="1:3" ht="15" x14ac:dyDescent="0.25">
      <c r="A955" s="38"/>
      <c r="B955" s="38"/>
      <c r="C955" s="38"/>
    </row>
    <row r="956" spans="1:3" ht="15" x14ac:dyDescent="0.25">
      <c r="A956" s="38"/>
      <c r="B956" s="38"/>
      <c r="C956" s="38"/>
    </row>
    <row r="957" spans="1:3" ht="15" x14ac:dyDescent="0.25">
      <c r="A957" s="38"/>
      <c r="B957" s="38"/>
      <c r="C957" s="38"/>
    </row>
    <row r="958" spans="1:3" ht="15" x14ac:dyDescent="0.25">
      <c r="A958" s="38"/>
      <c r="B958" s="38"/>
      <c r="C958" s="38"/>
    </row>
    <row r="959" spans="1:3" ht="15" x14ac:dyDescent="0.25">
      <c r="A959" s="38"/>
      <c r="B959" s="38"/>
      <c r="C959" s="38"/>
    </row>
    <row r="960" spans="1:3" ht="15" x14ac:dyDescent="0.25">
      <c r="A960" s="38"/>
      <c r="B960" s="38"/>
      <c r="C960" s="38"/>
    </row>
    <row r="961" spans="1:3" ht="15" x14ac:dyDescent="0.25">
      <c r="A961" s="38"/>
      <c r="B961" s="38"/>
      <c r="C961" s="38"/>
    </row>
    <row r="962" spans="1:3" ht="15" x14ac:dyDescent="0.25">
      <c r="A962" s="38"/>
      <c r="B962" s="38"/>
      <c r="C962" s="38"/>
    </row>
    <row r="963" spans="1:3" ht="15" x14ac:dyDescent="0.25">
      <c r="A963" s="38"/>
      <c r="B963" s="38"/>
      <c r="C963" s="38"/>
    </row>
    <row r="964" spans="1:3" ht="15" x14ac:dyDescent="0.25">
      <c r="A964" s="38"/>
      <c r="B964" s="38"/>
      <c r="C964" s="38"/>
    </row>
    <row r="965" spans="1:3" ht="15" x14ac:dyDescent="0.25">
      <c r="A965" s="38"/>
      <c r="B965" s="38"/>
      <c r="C965" s="38"/>
    </row>
    <row r="966" spans="1:3" ht="15" x14ac:dyDescent="0.25">
      <c r="A966" s="38"/>
      <c r="B966" s="38"/>
      <c r="C966" s="38"/>
    </row>
    <row r="967" spans="1:3" ht="15" x14ac:dyDescent="0.25">
      <c r="A967" s="38"/>
      <c r="B967" s="38"/>
      <c r="C967" s="38"/>
    </row>
    <row r="968" spans="1:3" ht="15" x14ac:dyDescent="0.25">
      <c r="A968" s="38"/>
      <c r="B968" s="38"/>
      <c r="C968" s="38"/>
    </row>
    <row r="969" spans="1:3" ht="15" x14ac:dyDescent="0.25">
      <c r="A969" s="38"/>
      <c r="B969" s="38"/>
      <c r="C969" s="38"/>
    </row>
    <row r="970" spans="1:3" ht="15" x14ac:dyDescent="0.25">
      <c r="A970" s="38"/>
      <c r="B970" s="38"/>
      <c r="C970" s="38"/>
    </row>
    <row r="971" spans="1:3" ht="15" x14ac:dyDescent="0.25">
      <c r="A971" s="38"/>
      <c r="B971" s="38"/>
      <c r="C971" s="38"/>
    </row>
    <row r="972" spans="1:3" ht="15" x14ac:dyDescent="0.25">
      <c r="A972" s="38"/>
      <c r="B972" s="38"/>
      <c r="C972" s="38"/>
    </row>
    <row r="973" spans="1:3" ht="15" x14ac:dyDescent="0.25">
      <c r="A973" s="38"/>
      <c r="B973" s="38"/>
      <c r="C973" s="38"/>
    </row>
    <row r="974" spans="1:3" ht="15" x14ac:dyDescent="0.25">
      <c r="A974" s="38"/>
      <c r="B974" s="38"/>
      <c r="C974" s="38"/>
    </row>
    <row r="975" spans="1:3" ht="15" x14ac:dyDescent="0.25">
      <c r="A975" s="38"/>
      <c r="B975" s="38"/>
      <c r="C975" s="38"/>
    </row>
    <row r="976" spans="1:3" ht="15" x14ac:dyDescent="0.25">
      <c r="A976" s="38"/>
      <c r="B976" s="38"/>
      <c r="C976" s="38"/>
    </row>
    <row r="977" spans="1:3" ht="15" x14ac:dyDescent="0.25">
      <c r="A977" s="38"/>
      <c r="B977" s="38"/>
      <c r="C977" s="38"/>
    </row>
    <row r="978" spans="1:3" ht="15" x14ac:dyDescent="0.25">
      <c r="A978" s="38"/>
      <c r="B978" s="38"/>
      <c r="C978" s="38"/>
    </row>
    <row r="979" spans="1:3" ht="15" x14ac:dyDescent="0.25">
      <c r="A979" s="38"/>
      <c r="B979" s="38"/>
      <c r="C979" s="38"/>
    </row>
    <row r="980" spans="1:3" ht="15" x14ac:dyDescent="0.25">
      <c r="A980" s="38"/>
      <c r="B980" s="38"/>
      <c r="C980" s="38"/>
    </row>
    <row r="981" spans="1:3" ht="15" x14ac:dyDescent="0.25">
      <c r="A981" s="38"/>
      <c r="B981" s="38"/>
      <c r="C981" s="38"/>
    </row>
    <row r="982" spans="1:3" ht="15" x14ac:dyDescent="0.25">
      <c r="A982" s="38"/>
      <c r="B982" s="38"/>
      <c r="C982" s="38"/>
    </row>
    <row r="983" spans="1:3" ht="15" x14ac:dyDescent="0.25">
      <c r="A983" s="38"/>
      <c r="B983" s="38"/>
      <c r="C983" s="38"/>
    </row>
    <row r="984" spans="1:3" ht="15" x14ac:dyDescent="0.25">
      <c r="A984" s="38"/>
      <c r="B984" s="38"/>
      <c r="C984" s="38"/>
    </row>
    <row r="985" spans="1:3" ht="15" x14ac:dyDescent="0.25">
      <c r="A985" s="38"/>
      <c r="B985" s="38"/>
      <c r="C985" s="38"/>
    </row>
    <row r="986" spans="1:3" ht="15" x14ac:dyDescent="0.25">
      <c r="A986" s="38"/>
      <c r="B986" s="38"/>
      <c r="C986" s="38"/>
    </row>
    <row r="987" spans="1:3" ht="15" x14ac:dyDescent="0.25">
      <c r="A987" s="38"/>
      <c r="B987" s="38"/>
      <c r="C987" s="38"/>
    </row>
    <row r="988" spans="1:3" ht="15" x14ac:dyDescent="0.25">
      <c r="A988" s="38"/>
      <c r="B988" s="38"/>
      <c r="C988" s="38"/>
    </row>
    <row r="989" spans="1:3" ht="15" x14ac:dyDescent="0.25">
      <c r="A989" s="38"/>
      <c r="B989" s="38"/>
      <c r="C989" s="38"/>
    </row>
    <row r="990" spans="1:3" ht="15" x14ac:dyDescent="0.25">
      <c r="A990" s="38"/>
      <c r="B990" s="38"/>
      <c r="C990" s="38"/>
    </row>
    <row r="991" spans="1:3" ht="15" x14ac:dyDescent="0.25">
      <c r="A991" s="38"/>
      <c r="B991" s="38"/>
      <c r="C991" s="38"/>
    </row>
    <row r="992" spans="1:3" ht="15" x14ac:dyDescent="0.25">
      <c r="A992" s="38"/>
      <c r="B992" s="38"/>
      <c r="C992" s="38"/>
    </row>
    <row r="993" spans="1:3" ht="15" x14ac:dyDescent="0.25">
      <c r="A993" s="38"/>
      <c r="B993" s="38"/>
      <c r="C993" s="38"/>
    </row>
    <row r="994" spans="1:3" ht="15" x14ac:dyDescent="0.25">
      <c r="A994" s="38"/>
      <c r="B994" s="38"/>
      <c r="C994" s="38"/>
    </row>
    <row r="995" spans="1:3" ht="15" x14ac:dyDescent="0.25">
      <c r="A995" s="38"/>
      <c r="B995" s="38"/>
      <c r="C995" s="38"/>
    </row>
    <row r="996" spans="1:3" ht="15" x14ac:dyDescent="0.25">
      <c r="A996" s="38"/>
      <c r="B996" s="38"/>
      <c r="C996" s="38"/>
    </row>
    <row r="997" spans="1:3" ht="15" x14ac:dyDescent="0.25">
      <c r="A997" s="38"/>
      <c r="B997" s="38"/>
      <c r="C997" s="38"/>
    </row>
    <row r="998" spans="1:3" ht="15" x14ac:dyDescent="0.25">
      <c r="A998" s="38"/>
      <c r="B998" s="38"/>
      <c r="C998" s="38"/>
    </row>
    <row r="999" spans="1:3" ht="15" x14ac:dyDescent="0.25">
      <c r="A999" s="38"/>
      <c r="B999" s="38"/>
      <c r="C999" s="38"/>
    </row>
    <row r="1000" spans="1:3" ht="15" x14ac:dyDescent="0.25">
      <c r="A1000" s="38"/>
      <c r="B1000" s="38"/>
      <c r="C1000" s="38"/>
    </row>
    <row r="1001" spans="1:3" ht="15" x14ac:dyDescent="0.25">
      <c r="A1001" s="38"/>
      <c r="B1001" s="38"/>
      <c r="C1001" s="38"/>
    </row>
    <row r="1002" spans="1:3" ht="15" x14ac:dyDescent="0.25">
      <c r="A1002" s="38"/>
      <c r="B1002" s="38"/>
      <c r="C1002" s="38"/>
    </row>
    <row r="1003" spans="1:3" ht="15" x14ac:dyDescent="0.25">
      <c r="A1003" s="38"/>
      <c r="B1003" s="38"/>
      <c r="C1003" s="38"/>
    </row>
    <row r="1004" spans="1:3" ht="15" x14ac:dyDescent="0.25">
      <c r="A1004" s="38"/>
      <c r="B1004" s="38"/>
      <c r="C1004" s="38"/>
    </row>
    <row r="1005" spans="1:3" ht="15" x14ac:dyDescent="0.25">
      <c r="A1005" s="38"/>
      <c r="B1005" s="38"/>
      <c r="C1005" s="38"/>
    </row>
    <row r="1006" spans="1:3" ht="15" x14ac:dyDescent="0.25">
      <c r="A1006" s="38"/>
      <c r="B1006" s="38"/>
      <c r="C1006" s="38"/>
    </row>
    <row r="1007" spans="1:3" ht="15" x14ac:dyDescent="0.25">
      <c r="A1007" s="38"/>
      <c r="B1007" s="38"/>
      <c r="C1007" s="38"/>
    </row>
    <row r="1008" spans="1:3" ht="15" x14ac:dyDescent="0.25">
      <c r="A1008" s="38"/>
      <c r="B1008" s="38"/>
      <c r="C1008" s="38"/>
    </row>
    <row r="1009" spans="1:3" ht="15" x14ac:dyDescent="0.25">
      <c r="A1009" s="38"/>
      <c r="B1009" s="38"/>
      <c r="C1009" s="38"/>
    </row>
    <row r="1010" spans="1:3" ht="15" x14ac:dyDescent="0.25">
      <c r="A1010" s="38"/>
      <c r="B1010" s="38"/>
      <c r="C1010" s="38"/>
    </row>
    <row r="1011" spans="1:3" ht="15" x14ac:dyDescent="0.25">
      <c r="A1011" s="38"/>
      <c r="B1011" s="38"/>
      <c r="C1011" s="38"/>
    </row>
    <row r="1012" spans="1:3" ht="15" x14ac:dyDescent="0.25">
      <c r="A1012" s="38"/>
      <c r="B1012" s="38"/>
      <c r="C1012" s="38"/>
    </row>
    <row r="1013" spans="1:3" ht="15" x14ac:dyDescent="0.25">
      <c r="A1013" s="38"/>
      <c r="B1013" s="38"/>
      <c r="C1013" s="38"/>
    </row>
    <row r="1014" spans="1:3" ht="15" x14ac:dyDescent="0.25">
      <c r="A1014" s="38"/>
      <c r="B1014" s="38"/>
      <c r="C1014" s="38"/>
    </row>
    <row r="1015" spans="1:3" ht="15" x14ac:dyDescent="0.25">
      <c r="A1015" s="38"/>
      <c r="B1015" s="38"/>
      <c r="C1015" s="38"/>
    </row>
    <row r="1016" spans="1:3" ht="15" x14ac:dyDescent="0.25">
      <c r="A1016" s="38"/>
      <c r="B1016" s="38"/>
      <c r="C1016" s="38"/>
    </row>
    <row r="1017" spans="1:3" ht="15" x14ac:dyDescent="0.25">
      <c r="A1017" s="38"/>
      <c r="B1017" s="38"/>
      <c r="C1017" s="38"/>
    </row>
    <row r="1018" spans="1:3" ht="15" x14ac:dyDescent="0.25">
      <c r="A1018" s="38"/>
      <c r="B1018" s="38"/>
      <c r="C1018" s="38"/>
    </row>
    <row r="1019" spans="1:3" ht="15" x14ac:dyDescent="0.25">
      <c r="A1019" s="38"/>
      <c r="B1019" s="38"/>
      <c r="C1019" s="38"/>
    </row>
    <row r="1020" spans="1:3" ht="15" x14ac:dyDescent="0.25">
      <c r="A1020" s="38"/>
      <c r="B1020" s="38"/>
      <c r="C1020" s="38"/>
    </row>
    <row r="1021" spans="1:3" ht="15" x14ac:dyDescent="0.25">
      <c r="A1021" s="38"/>
      <c r="B1021" s="38"/>
      <c r="C1021" s="38"/>
    </row>
    <row r="1022" spans="1:3" ht="15" x14ac:dyDescent="0.25">
      <c r="A1022" s="38"/>
      <c r="B1022" s="38"/>
      <c r="C1022" s="38"/>
    </row>
    <row r="1023" spans="1:3" ht="15" x14ac:dyDescent="0.25">
      <c r="A1023" s="38"/>
      <c r="B1023" s="38"/>
      <c r="C1023" s="38"/>
    </row>
    <row r="1024" spans="1:3" ht="15" x14ac:dyDescent="0.25">
      <c r="A1024" s="38"/>
      <c r="B1024" s="38"/>
      <c r="C1024" s="38"/>
    </row>
    <row r="1025" spans="1:3" ht="15" x14ac:dyDescent="0.25">
      <c r="A1025" s="38"/>
      <c r="B1025" s="38"/>
      <c r="C1025" s="38"/>
    </row>
    <row r="1026" spans="1:3" ht="15" x14ac:dyDescent="0.25">
      <c r="A1026" s="38"/>
      <c r="B1026" s="38"/>
      <c r="C1026" s="38"/>
    </row>
    <row r="1027" spans="1:3" ht="15" x14ac:dyDescent="0.25">
      <c r="A1027" s="38"/>
      <c r="B1027" s="38"/>
      <c r="C1027" s="38"/>
    </row>
    <row r="1028" spans="1:3" ht="15" x14ac:dyDescent="0.25">
      <c r="A1028" s="38"/>
      <c r="B1028" s="38"/>
      <c r="C1028" s="38"/>
    </row>
    <row r="1029" spans="1:3" ht="15" x14ac:dyDescent="0.25">
      <c r="A1029" s="38"/>
      <c r="B1029" s="38"/>
      <c r="C1029" s="38"/>
    </row>
    <row r="1030" spans="1:3" ht="15" x14ac:dyDescent="0.25">
      <c r="A1030" s="38"/>
      <c r="B1030" s="38"/>
      <c r="C1030" s="38"/>
    </row>
    <row r="1031" spans="1:3" ht="15" x14ac:dyDescent="0.25">
      <c r="A1031" s="38"/>
      <c r="B1031" s="38"/>
      <c r="C1031" s="38"/>
    </row>
    <row r="1032" spans="1:3" ht="15" x14ac:dyDescent="0.25">
      <c r="A1032" s="38"/>
      <c r="B1032" s="38"/>
      <c r="C1032" s="38"/>
    </row>
    <row r="1033" spans="1:3" ht="15" x14ac:dyDescent="0.25">
      <c r="A1033" s="38"/>
      <c r="B1033" s="38"/>
      <c r="C1033" s="38"/>
    </row>
    <row r="1034" spans="1:3" ht="15" x14ac:dyDescent="0.25">
      <c r="A1034" s="38"/>
      <c r="B1034" s="38"/>
      <c r="C1034" s="38"/>
    </row>
    <row r="1035" spans="1:3" ht="15" x14ac:dyDescent="0.25">
      <c r="A1035" s="38"/>
      <c r="B1035" s="38"/>
      <c r="C1035" s="38"/>
    </row>
    <row r="1036" spans="1:3" ht="15" x14ac:dyDescent="0.25">
      <c r="A1036" s="38"/>
      <c r="B1036" s="38"/>
      <c r="C1036" s="38"/>
    </row>
    <row r="1037" spans="1:3" ht="15" x14ac:dyDescent="0.25">
      <c r="A1037" s="38"/>
      <c r="B1037" s="38"/>
      <c r="C1037" s="38"/>
    </row>
    <row r="1038" spans="1:3" ht="15" x14ac:dyDescent="0.25">
      <c r="A1038" s="38"/>
      <c r="B1038" s="38"/>
      <c r="C1038" s="38"/>
    </row>
    <row r="1039" spans="1:3" ht="15" x14ac:dyDescent="0.25">
      <c r="A1039" s="38"/>
      <c r="B1039" s="38"/>
      <c r="C1039" s="38"/>
    </row>
    <row r="1040" spans="1:3" ht="15" x14ac:dyDescent="0.25">
      <c r="A1040" s="38"/>
      <c r="B1040" s="38"/>
      <c r="C1040" s="38"/>
    </row>
    <row r="1041" spans="1:3" ht="15" x14ac:dyDescent="0.25">
      <c r="A1041" s="38"/>
      <c r="B1041" s="38"/>
      <c r="C1041" s="38"/>
    </row>
    <row r="1042" spans="1:3" ht="15" x14ac:dyDescent="0.25">
      <c r="A1042" s="38"/>
      <c r="B1042" s="38"/>
      <c r="C1042" s="38"/>
    </row>
    <row r="1043" spans="1:3" ht="15" x14ac:dyDescent="0.25">
      <c r="A1043" s="38"/>
      <c r="B1043" s="38"/>
      <c r="C1043" s="38"/>
    </row>
    <row r="1044" spans="1:3" ht="15" x14ac:dyDescent="0.25">
      <c r="A1044" s="38"/>
      <c r="B1044" s="38"/>
      <c r="C1044" s="38"/>
    </row>
    <row r="1045" spans="1:3" ht="15" x14ac:dyDescent="0.25">
      <c r="A1045" s="38"/>
      <c r="B1045" s="38"/>
      <c r="C1045" s="38"/>
    </row>
    <row r="1046" spans="1:3" ht="15" x14ac:dyDescent="0.25">
      <c r="A1046" s="38"/>
      <c r="B1046" s="38"/>
      <c r="C1046" s="38"/>
    </row>
    <row r="1047" spans="1:3" ht="15" x14ac:dyDescent="0.25">
      <c r="A1047" s="38"/>
      <c r="B1047" s="38"/>
      <c r="C1047" s="38"/>
    </row>
    <row r="1048" spans="1:3" ht="15" x14ac:dyDescent="0.25">
      <c r="A1048" s="38"/>
      <c r="B1048" s="38"/>
      <c r="C1048" s="38"/>
    </row>
    <row r="1049" spans="1:3" ht="15" x14ac:dyDescent="0.25">
      <c r="A1049" s="38"/>
      <c r="B1049" s="38"/>
      <c r="C1049" s="38"/>
    </row>
    <row r="1050" spans="1:3" ht="15" x14ac:dyDescent="0.25">
      <c r="A1050" s="38"/>
      <c r="B1050" s="38"/>
      <c r="C1050" s="38"/>
    </row>
    <row r="1051" spans="1:3" ht="15" x14ac:dyDescent="0.25">
      <c r="A1051" s="38"/>
      <c r="B1051" s="38"/>
      <c r="C1051" s="38"/>
    </row>
    <row r="1052" spans="1:3" ht="15" x14ac:dyDescent="0.25">
      <c r="A1052" s="38"/>
      <c r="B1052" s="38"/>
      <c r="C1052" s="38"/>
    </row>
    <row r="1053" spans="1:3" ht="15" x14ac:dyDescent="0.25">
      <c r="A1053" s="38"/>
      <c r="B1053" s="38"/>
      <c r="C1053" s="38"/>
    </row>
    <row r="1054" spans="1:3" ht="15" x14ac:dyDescent="0.25">
      <c r="A1054" s="38"/>
      <c r="B1054" s="38"/>
      <c r="C1054" s="38"/>
    </row>
    <row r="1055" spans="1:3" ht="15" x14ac:dyDescent="0.25">
      <c r="A1055" s="38"/>
      <c r="B1055" s="38"/>
      <c r="C1055" s="38"/>
    </row>
    <row r="1056" spans="1:3" ht="15" x14ac:dyDescent="0.25">
      <c r="A1056" s="38"/>
      <c r="B1056" s="38"/>
      <c r="C1056" s="38"/>
    </row>
    <row r="1057" spans="1:3" ht="15" x14ac:dyDescent="0.25">
      <c r="A1057" s="38"/>
      <c r="B1057" s="38"/>
      <c r="C1057" s="38"/>
    </row>
    <row r="1058" spans="1:3" ht="15" x14ac:dyDescent="0.25">
      <c r="A1058" s="38"/>
      <c r="B1058" s="38"/>
      <c r="C1058" s="38"/>
    </row>
    <row r="1059" spans="1:3" ht="15" x14ac:dyDescent="0.25">
      <c r="A1059" s="38"/>
      <c r="B1059" s="38"/>
      <c r="C1059" s="38"/>
    </row>
    <row r="1060" spans="1:3" ht="15" x14ac:dyDescent="0.25">
      <c r="A1060" s="38"/>
      <c r="B1060" s="38"/>
      <c r="C1060" s="38"/>
    </row>
    <row r="1061" spans="1:3" ht="15" x14ac:dyDescent="0.25">
      <c r="A1061" s="38"/>
      <c r="B1061" s="38"/>
      <c r="C1061" s="38"/>
    </row>
    <row r="1062" spans="1:3" ht="15" x14ac:dyDescent="0.25">
      <c r="A1062" s="38"/>
      <c r="B1062" s="38"/>
      <c r="C1062" s="38"/>
    </row>
    <row r="1063" spans="1:3" ht="15" x14ac:dyDescent="0.25">
      <c r="A1063" s="38"/>
      <c r="B1063" s="38"/>
      <c r="C1063" s="38"/>
    </row>
    <row r="1064" spans="1:3" ht="15" x14ac:dyDescent="0.25">
      <c r="A1064" s="38"/>
      <c r="B1064" s="38"/>
      <c r="C1064" s="38"/>
    </row>
    <row r="1065" spans="1:3" ht="15" x14ac:dyDescent="0.25">
      <c r="A1065" s="38"/>
      <c r="B1065" s="38"/>
      <c r="C1065" s="38"/>
    </row>
    <row r="1066" spans="1:3" ht="15" x14ac:dyDescent="0.25">
      <c r="A1066" s="38"/>
      <c r="B1066" s="38"/>
      <c r="C1066" s="38"/>
    </row>
    <row r="1067" spans="1:3" ht="15" x14ac:dyDescent="0.25">
      <c r="A1067" s="38"/>
      <c r="B1067" s="38"/>
      <c r="C1067" s="38"/>
    </row>
    <row r="1068" spans="1:3" ht="15" x14ac:dyDescent="0.25">
      <c r="A1068" s="38"/>
      <c r="B1068" s="38"/>
      <c r="C1068" s="38"/>
    </row>
    <row r="1069" spans="1:3" ht="15" x14ac:dyDescent="0.25">
      <c r="A1069" s="38"/>
      <c r="B1069" s="38"/>
      <c r="C1069" s="38"/>
    </row>
    <row r="1070" spans="1:3" ht="15" x14ac:dyDescent="0.25">
      <c r="A1070" s="38"/>
      <c r="B1070" s="38"/>
      <c r="C1070" s="38"/>
    </row>
    <row r="1071" spans="1:3" ht="15" x14ac:dyDescent="0.25">
      <c r="A1071" s="38"/>
      <c r="B1071" s="38"/>
      <c r="C1071" s="38"/>
    </row>
    <row r="1072" spans="1:3" ht="15" x14ac:dyDescent="0.25">
      <c r="A1072" s="38"/>
      <c r="B1072" s="38"/>
      <c r="C1072" s="38"/>
    </row>
    <row r="1073" spans="1:3" ht="15" x14ac:dyDescent="0.25">
      <c r="A1073" s="38"/>
      <c r="B1073" s="38"/>
      <c r="C1073" s="38"/>
    </row>
    <row r="1074" spans="1:3" ht="15" x14ac:dyDescent="0.25">
      <c r="A1074" s="38"/>
      <c r="B1074" s="38"/>
      <c r="C1074" s="38"/>
    </row>
    <row r="1075" spans="1:3" ht="15" x14ac:dyDescent="0.25">
      <c r="A1075" s="38"/>
      <c r="B1075" s="38"/>
      <c r="C1075" s="38"/>
    </row>
    <row r="1076" spans="1:3" ht="15" x14ac:dyDescent="0.25">
      <c r="A1076" s="38"/>
      <c r="B1076" s="38"/>
      <c r="C1076" s="38"/>
    </row>
    <row r="1077" spans="1:3" ht="15" x14ac:dyDescent="0.25">
      <c r="A1077" s="38"/>
      <c r="B1077" s="38"/>
      <c r="C1077" s="38"/>
    </row>
    <row r="1078" spans="1:3" ht="15" x14ac:dyDescent="0.25">
      <c r="A1078" s="38"/>
      <c r="B1078" s="38"/>
      <c r="C1078" s="38"/>
    </row>
    <row r="1079" spans="1:3" ht="15" x14ac:dyDescent="0.25">
      <c r="A1079" s="38"/>
      <c r="B1079" s="38"/>
      <c r="C1079" s="38"/>
    </row>
    <row r="1080" spans="1:3" ht="15" x14ac:dyDescent="0.25">
      <c r="A1080" s="38"/>
      <c r="B1080" s="38"/>
      <c r="C1080" s="38"/>
    </row>
    <row r="1081" spans="1:3" ht="15" x14ac:dyDescent="0.25">
      <c r="A1081" s="38"/>
      <c r="B1081" s="38"/>
      <c r="C1081" s="38"/>
    </row>
    <row r="1082" spans="1:3" ht="15" x14ac:dyDescent="0.25">
      <c r="A1082" s="38"/>
      <c r="B1082" s="38"/>
      <c r="C1082" s="38"/>
    </row>
    <row r="1083" spans="1:3" ht="15" x14ac:dyDescent="0.25">
      <c r="A1083" s="38"/>
      <c r="B1083" s="38"/>
      <c r="C1083" s="38"/>
    </row>
    <row r="1084" spans="1:3" ht="15" x14ac:dyDescent="0.25">
      <c r="A1084" s="38"/>
      <c r="B1084" s="38"/>
      <c r="C1084" s="38"/>
    </row>
    <row r="1085" spans="1:3" ht="15" x14ac:dyDescent="0.25">
      <c r="A1085" s="38"/>
      <c r="B1085" s="38"/>
      <c r="C1085" s="38"/>
    </row>
    <row r="1086" spans="1:3" ht="15" x14ac:dyDescent="0.25">
      <c r="A1086" s="38"/>
      <c r="B1086" s="38"/>
      <c r="C1086" s="38"/>
    </row>
    <row r="1087" spans="1:3" ht="15" x14ac:dyDescent="0.25">
      <c r="A1087" s="38"/>
      <c r="B1087" s="38"/>
      <c r="C1087" s="38"/>
    </row>
    <row r="1088" spans="1:3" ht="15" x14ac:dyDescent="0.25">
      <c r="A1088" s="38"/>
      <c r="B1088" s="38"/>
      <c r="C1088" s="38"/>
    </row>
    <row r="1089" spans="1:3" ht="15" x14ac:dyDescent="0.25">
      <c r="A1089" s="38"/>
      <c r="B1089" s="38"/>
      <c r="C1089" s="38"/>
    </row>
    <row r="1090" spans="1:3" ht="15" x14ac:dyDescent="0.25">
      <c r="A1090" s="38"/>
      <c r="B1090" s="38"/>
      <c r="C1090" s="38"/>
    </row>
    <row r="1091" spans="1:3" ht="15" x14ac:dyDescent="0.25">
      <c r="A1091" s="38"/>
      <c r="B1091" s="38"/>
      <c r="C1091" s="38"/>
    </row>
    <row r="1092" spans="1:3" ht="15" x14ac:dyDescent="0.25">
      <c r="A1092" s="38"/>
      <c r="B1092" s="38"/>
      <c r="C1092" s="38"/>
    </row>
    <row r="1093" spans="1:3" ht="15" x14ac:dyDescent="0.25">
      <c r="A1093" s="38"/>
      <c r="B1093" s="38"/>
      <c r="C1093" s="38"/>
    </row>
    <row r="1094" spans="1:3" ht="15" x14ac:dyDescent="0.25">
      <c r="A1094" s="38"/>
      <c r="B1094" s="38"/>
      <c r="C1094" s="38"/>
    </row>
    <row r="1095" spans="1:3" ht="15" x14ac:dyDescent="0.25">
      <c r="A1095" s="38"/>
      <c r="B1095" s="38"/>
      <c r="C1095" s="38"/>
    </row>
    <row r="1096" spans="1:3" ht="15" x14ac:dyDescent="0.25">
      <c r="A1096" s="38"/>
      <c r="B1096" s="38"/>
      <c r="C1096" s="38"/>
    </row>
    <row r="1097" spans="1:3" ht="15" x14ac:dyDescent="0.25">
      <c r="A1097" s="38"/>
      <c r="B1097" s="38"/>
      <c r="C1097" s="38"/>
    </row>
    <row r="1098" spans="1:3" ht="15" x14ac:dyDescent="0.25">
      <c r="A1098" s="38"/>
      <c r="B1098" s="38"/>
      <c r="C1098" s="38"/>
    </row>
    <row r="1099" spans="1:3" ht="15" x14ac:dyDescent="0.25">
      <c r="A1099" s="38"/>
      <c r="B1099" s="38"/>
      <c r="C1099" s="38"/>
    </row>
    <row r="1100" spans="1:3" ht="15" x14ac:dyDescent="0.25">
      <c r="A1100" s="38"/>
      <c r="B1100" s="38"/>
      <c r="C1100" s="38"/>
    </row>
    <row r="1101" spans="1:3" ht="15" x14ac:dyDescent="0.25">
      <c r="A1101" s="38"/>
      <c r="B1101" s="38"/>
      <c r="C1101" s="38"/>
    </row>
    <row r="1102" spans="1:3" ht="15" x14ac:dyDescent="0.25">
      <c r="A1102" s="38"/>
      <c r="B1102" s="38"/>
      <c r="C1102" s="38"/>
    </row>
    <row r="1103" spans="1:3" ht="15" x14ac:dyDescent="0.25">
      <c r="A1103" s="38"/>
      <c r="B1103" s="38"/>
      <c r="C1103" s="38"/>
    </row>
    <row r="1104" spans="1:3" ht="15" x14ac:dyDescent="0.25">
      <c r="A1104" s="38"/>
      <c r="B1104" s="38"/>
      <c r="C1104" s="38"/>
    </row>
    <row r="1105" spans="1:3" ht="15" x14ac:dyDescent="0.25">
      <c r="A1105" s="38"/>
      <c r="B1105" s="38"/>
      <c r="C1105" s="38"/>
    </row>
    <row r="1106" spans="1:3" ht="15" x14ac:dyDescent="0.25">
      <c r="A1106" s="38"/>
      <c r="B1106" s="38"/>
      <c r="C1106" s="38"/>
    </row>
    <row r="1107" spans="1:3" ht="15" x14ac:dyDescent="0.25">
      <c r="A1107" s="38"/>
      <c r="B1107" s="38"/>
      <c r="C1107" s="38"/>
    </row>
    <row r="1108" spans="1:3" ht="15" x14ac:dyDescent="0.25">
      <c r="A1108" s="38"/>
      <c r="B1108" s="38"/>
      <c r="C1108" s="38"/>
    </row>
    <row r="1109" spans="1:3" ht="15" x14ac:dyDescent="0.25">
      <c r="A1109" s="38"/>
      <c r="B1109" s="38"/>
      <c r="C1109" s="38"/>
    </row>
    <row r="1110" spans="1:3" ht="15" x14ac:dyDescent="0.25">
      <c r="A1110" s="38"/>
      <c r="B1110" s="38"/>
      <c r="C1110" s="38"/>
    </row>
    <row r="1111" spans="1:3" ht="15" x14ac:dyDescent="0.25">
      <c r="A1111" s="38"/>
      <c r="B1111" s="38"/>
      <c r="C1111" s="38"/>
    </row>
    <row r="1112" spans="1:3" ht="15" x14ac:dyDescent="0.25">
      <c r="A1112" s="38"/>
      <c r="B1112" s="38"/>
      <c r="C1112" s="38"/>
    </row>
    <row r="1113" spans="1:3" ht="15" x14ac:dyDescent="0.25">
      <c r="A1113" s="38"/>
      <c r="B1113" s="38"/>
      <c r="C1113" s="38"/>
    </row>
    <row r="1114" spans="1:3" ht="15" x14ac:dyDescent="0.25">
      <c r="A1114" s="38"/>
      <c r="B1114" s="38"/>
      <c r="C1114" s="38"/>
    </row>
    <row r="1115" spans="1:3" ht="15" x14ac:dyDescent="0.25">
      <c r="A1115" s="38"/>
      <c r="B1115" s="38"/>
      <c r="C1115" s="38"/>
    </row>
    <row r="1116" spans="1:3" ht="15" x14ac:dyDescent="0.25">
      <c r="A1116" s="38"/>
      <c r="B1116" s="38"/>
      <c r="C1116" s="38"/>
    </row>
    <row r="1117" spans="1:3" ht="15" x14ac:dyDescent="0.25">
      <c r="A1117" s="38"/>
      <c r="B1117" s="38"/>
      <c r="C1117" s="38"/>
    </row>
    <row r="1118" spans="1:3" ht="15" x14ac:dyDescent="0.25">
      <c r="A1118" s="38"/>
      <c r="B1118" s="38"/>
      <c r="C1118" s="38"/>
    </row>
    <row r="1119" spans="1:3" ht="15" x14ac:dyDescent="0.25">
      <c r="A1119" s="38"/>
      <c r="B1119" s="38"/>
      <c r="C1119" s="38"/>
    </row>
    <row r="1120" spans="1:3" ht="15" x14ac:dyDescent="0.25">
      <c r="A1120" s="38"/>
      <c r="B1120" s="38"/>
      <c r="C1120" s="38"/>
    </row>
    <row r="1121" spans="1:3" ht="15" x14ac:dyDescent="0.25">
      <c r="A1121" s="38"/>
      <c r="B1121" s="38"/>
      <c r="C1121" s="38"/>
    </row>
    <row r="1122" spans="1:3" ht="15" x14ac:dyDescent="0.25">
      <c r="A1122" s="38"/>
      <c r="B1122" s="38"/>
      <c r="C1122" s="38"/>
    </row>
    <row r="1123" spans="1:3" ht="15" x14ac:dyDescent="0.25">
      <c r="A1123" s="38"/>
      <c r="B1123" s="38"/>
      <c r="C1123" s="38"/>
    </row>
    <row r="1124" spans="1:3" ht="15" x14ac:dyDescent="0.25">
      <c r="A1124" s="38"/>
      <c r="B1124" s="38"/>
      <c r="C1124" s="38"/>
    </row>
    <row r="1125" spans="1:3" ht="15" x14ac:dyDescent="0.25">
      <c r="A1125" s="38"/>
      <c r="B1125" s="38"/>
      <c r="C1125" s="38"/>
    </row>
    <row r="1126" spans="1:3" ht="15" x14ac:dyDescent="0.25">
      <c r="A1126" s="38"/>
      <c r="B1126" s="38"/>
      <c r="C1126" s="38"/>
    </row>
    <row r="1127" spans="1:3" ht="15" x14ac:dyDescent="0.25">
      <c r="A1127" s="38"/>
      <c r="B1127" s="38"/>
      <c r="C1127" s="38"/>
    </row>
    <row r="1128" spans="1:3" ht="15" x14ac:dyDescent="0.25">
      <c r="A1128" s="38"/>
      <c r="B1128" s="38"/>
      <c r="C1128" s="38"/>
    </row>
    <row r="1129" spans="1:3" ht="15" x14ac:dyDescent="0.25">
      <c r="A1129" s="38"/>
      <c r="B1129" s="38"/>
      <c r="C1129" s="38"/>
    </row>
    <row r="1130" spans="1:3" ht="15" x14ac:dyDescent="0.25">
      <c r="A1130" s="38"/>
      <c r="B1130" s="38"/>
      <c r="C1130" s="38"/>
    </row>
    <row r="1131" spans="1:3" ht="15" x14ac:dyDescent="0.25">
      <c r="A1131" s="38"/>
      <c r="B1131" s="38"/>
      <c r="C1131" s="38"/>
    </row>
    <row r="1132" spans="1:3" ht="15" x14ac:dyDescent="0.25">
      <c r="A1132" s="38"/>
      <c r="B1132" s="38"/>
      <c r="C1132" s="38"/>
    </row>
    <row r="1133" spans="1:3" ht="15" x14ac:dyDescent="0.25">
      <c r="A1133" s="38"/>
      <c r="B1133" s="38"/>
      <c r="C1133" s="38"/>
    </row>
    <row r="1134" spans="1:3" ht="15" x14ac:dyDescent="0.25">
      <c r="A1134" s="38"/>
      <c r="B1134" s="38"/>
      <c r="C1134" s="38"/>
    </row>
    <row r="1135" spans="1:3" ht="15" x14ac:dyDescent="0.25">
      <c r="A1135" s="38"/>
      <c r="B1135" s="38"/>
      <c r="C1135" s="38"/>
    </row>
    <row r="1136" spans="1:3" ht="15" x14ac:dyDescent="0.25">
      <c r="A1136" s="38"/>
      <c r="B1136" s="38"/>
      <c r="C1136" s="38"/>
    </row>
    <row r="1137" spans="1:3" ht="15" x14ac:dyDescent="0.25">
      <c r="A1137" s="38"/>
      <c r="B1137" s="38"/>
      <c r="C1137" s="38"/>
    </row>
    <row r="1138" spans="1:3" ht="15" x14ac:dyDescent="0.25">
      <c r="A1138" s="38"/>
      <c r="B1138" s="38"/>
      <c r="C1138" s="38"/>
    </row>
    <row r="1139" spans="1:3" ht="15" x14ac:dyDescent="0.25">
      <c r="A1139" s="38"/>
      <c r="B1139" s="38"/>
      <c r="C1139" s="38"/>
    </row>
    <row r="1140" spans="1:3" ht="15" x14ac:dyDescent="0.25">
      <c r="A1140" s="38"/>
      <c r="B1140" s="38"/>
      <c r="C1140" s="38"/>
    </row>
    <row r="1141" spans="1:3" ht="15" x14ac:dyDescent="0.25">
      <c r="A1141" s="38"/>
      <c r="B1141" s="38"/>
      <c r="C1141" s="38"/>
    </row>
    <row r="1142" spans="1:3" ht="15" x14ac:dyDescent="0.25">
      <c r="A1142" s="38"/>
      <c r="B1142" s="38"/>
      <c r="C1142" s="38"/>
    </row>
    <row r="1143" spans="1:3" ht="15" x14ac:dyDescent="0.25">
      <c r="A1143" s="38"/>
      <c r="B1143" s="38"/>
      <c r="C1143" s="38"/>
    </row>
    <row r="1144" spans="1:3" ht="15" x14ac:dyDescent="0.25">
      <c r="A1144" s="38"/>
      <c r="B1144" s="38"/>
      <c r="C1144" s="38"/>
    </row>
    <row r="1145" spans="1:3" ht="15" x14ac:dyDescent="0.25">
      <c r="A1145" s="38"/>
      <c r="B1145" s="38"/>
      <c r="C1145" s="38"/>
    </row>
    <row r="1146" spans="1:3" ht="15" x14ac:dyDescent="0.25">
      <c r="A1146" s="38"/>
      <c r="B1146" s="38"/>
      <c r="C1146" s="38"/>
    </row>
    <row r="1147" spans="1:3" ht="15" x14ac:dyDescent="0.25">
      <c r="A1147" s="38"/>
      <c r="B1147" s="38"/>
      <c r="C1147" s="38"/>
    </row>
    <row r="1148" spans="1:3" ht="15" x14ac:dyDescent="0.25">
      <c r="A1148" s="38"/>
      <c r="B1148" s="38"/>
      <c r="C1148" s="38"/>
    </row>
    <row r="1149" spans="1:3" ht="15" x14ac:dyDescent="0.25">
      <c r="A1149" s="38"/>
      <c r="B1149" s="38"/>
      <c r="C1149" s="38"/>
    </row>
    <row r="1150" spans="1:3" ht="15" x14ac:dyDescent="0.25">
      <c r="A1150" s="38"/>
      <c r="B1150" s="38"/>
      <c r="C1150" s="38"/>
    </row>
    <row r="1151" spans="1:3" ht="15" x14ac:dyDescent="0.25">
      <c r="A1151" s="38"/>
      <c r="B1151" s="38"/>
      <c r="C1151" s="38"/>
    </row>
    <row r="1152" spans="1:3" ht="15" x14ac:dyDescent="0.25">
      <c r="A1152" s="38"/>
      <c r="B1152" s="38"/>
      <c r="C1152" s="38"/>
    </row>
    <row r="1153" spans="1:3" ht="15" x14ac:dyDescent="0.25">
      <c r="A1153" s="38"/>
      <c r="B1153" s="38"/>
      <c r="C1153" s="38"/>
    </row>
    <row r="1154" spans="1:3" ht="15" x14ac:dyDescent="0.25">
      <c r="A1154" s="38"/>
      <c r="B1154" s="38"/>
      <c r="C1154" s="38"/>
    </row>
    <row r="1155" spans="1:3" ht="15" x14ac:dyDescent="0.25">
      <c r="A1155" s="38"/>
      <c r="B1155" s="38"/>
      <c r="C1155" s="38"/>
    </row>
    <row r="1156" spans="1:3" ht="15" x14ac:dyDescent="0.25">
      <c r="A1156" s="38"/>
      <c r="B1156" s="38"/>
      <c r="C1156" s="38"/>
    </row>
    <row r="1157" spans="1:3" ht="15" x14ac:dyDescent="0.25">
      <c r="A1157" s="38"/>
      <c r="B1157" s="38"/>
      <c r="C1157" s="38"/>
    </row>
    <row r="1158" spans="1:3" ht="15" x14ac:dyDescent="0.25">
      <c r="A1158" s="38"/>
      <c r="B1158" s="38"/>
      <c r="C1158" s="38"/>
    </row>
    <row r="1159" spans="1:3" ht="15" x14ac:dyDescent="0.25">
      <c r="A1159" s="38"/>
      <c r="B1159" s="38"/>
      <c r="C1159" s="38"/>
    </row>
    <row r="1160" spans="1:3" ht="15" x14ac:dyDescent="0.25">
      <c r="A1160" s="38"/>
      <c r="B1160" s="38"/>
      <c r="C1160" s="38"/>
    </row>
    <row r="1161" spans="1:3" ht="15" x14ac:dyDescent="0.25">
      <c r="A1161" s="38"/>
      <c r="B1161" s="38"/>
      <c r="C1161" s="38"/>
    </row>
    <row r="1162" spans="1:3" ht="15" x14ac:dyDescent="0.25">
      <c r="A1162" s="38"/>
      <c r="B1162" s="38"/>
      <c r="C1162" s="38"/>
    </row>
    <row r="1163" spans="1:3" ht="15" x14ac:dyDescent="0.25">
      <c r="A1163" s="38"/>
      <c r="B1163" s="38"/>
      <c r="C1163" s="38"/>
    </row>
    <row r="1164" spans="1:3" ht="15" x14ac:dyDescent="0.25">
      <c r="A1164" s="38"/>
      <c r="B1164" s="38"/>
      <c r="C1164" s="38"/>
    </row>
    <row r="1165" spans="1:3" ht="15" x14ac:dyDescent="0.25">
      <c r="A1165" s="38"/>
      <c r="B1165" s="38"/>
      <c r="C1165" s="38"/>
    </row>
    <row r="1166" spans="1:3" ht="15" x14ac:dyDescent="0.25">
      <c r="A1166" s="38"/>
      <c r="B1166" s="38"/>
      <c r="C1166" s="38"/>
    </row>
    <row r="1167" spans="1:3" ht="15" x14ac:dyDescent="0.25">
      <c r="A1167" s="38"/>
      <c r="B1167" s="38"/>
      <c r="C1167" s="38"/>
    </row>
    <row r="1168" spans="1:3" ht="15" x14ac:dyDescent="0.25">
      <c r="A1168" s="38"/>
      <c r="B1168" s="38"/>
      <c r="C1168" s="38"/>
    </row>
    <row r="1169" spans="1:3" ht="15" x14ac:dyDescent="0.25">
      <c r="A1169" s="38"/>
      <c r="B1169" s="38"/>
      <c r="C1169" s="38"/>
    </row>
    <row r="1170" spans="1:3" ht="15" x14ac:dyDescent="0.25">
      <c r="A1170" s="38"/>
      <c r="B1170" s="38"/>
      <c r="C1170" s="38"/>
    </row>
    <row r="1171" spans="1:3" ht="15" x14ac:dyDescent="0.25">
      <c r="A1171" s="38"/>
      <c r="B1171" s="38"/>
      <c r="C1171" s="38"/>
    </row>
    <row r="1172" spans="1:3" ht="15" x14ac:dyDescent="0.25">
      <c r="A1172" s="38"/>
      <c r="B1172" s="38"/>
      <c r="C1172" s="38"/>
    </row>
    <row r="1173" spans="1:3" ht="15" x14ac:dyDescent="0.25">
      <c r="A1173" s="38"/>
      <c r="B1173" s="38"/>
      <c r="C1173" s="38"/>
    </row>
    <row r="1174" spans="1:3" ht="15" x14ac:dyDescent="0.25">
      <c r="A1174" s="38"/>
      <c r="B1174" s="38"/>
      <c r="C1174" s="38"/>
    </row>
    <row r="1175" spans="1:3" ht="15" x14ac:dyDescent="0.25">
      <c r="A1175" s="38"/>
      <c r="B1175" s="38"/>
      <c r="C1175" s="38"/>
    </row>
    <row r="1176" spans="1:3" ht="15" x14ac:dyDescent="0.25">
      <c r="A1176" s="38"/>
      <c r="B1176" s="38"/>
      <c r="C1176" s="38"/>
    </row>
    <row r="1177" spans="1:3" ht="15" x14ac:dyDescent="0.25">
      <c r="A1177" s="38"/>
      <c r="B1177" s="38"/>
      <c r="C1177" s="38"/>
    </row>
    <row r="1178" spans="1:3" ht="15" x14ac:dyDescent="0.25">
      <c r="A1178" s="38"/>
      <c r="B1178" s="38"/>
      <c r="C1178" s="38"/>
    </row>
    <row r="1179" spans="1:3" ht="15" x14ac:dyDescent="0.25">
      <c r="A1179" s="38"/>
      <c r="B1179" s="38"/>
      <c r="C1179" s="38"/>
    </row>
    <row r="1180" spans="1:3" ht="15" x14ac:dyDescent="0.25">
      <c r="A1180" s="38"/>
      <c r="B1180" s="38"/>
      <c r="C1180" s="38"/>
    </row>
    <row r="1181" spans="1:3" ht="15" x14ac:dyDescent="0.25">
      <c r="A1181" s="38"/>
      <c r="B1181" s="38"/>
      <c r="C1181" s="38"/>
    </row>
    <row r="1182" spans="1:3" ht="15" x14ac:dyDescent="0.25">
      <c r="A1182" s="38"/>
      <c r="B1182" s="38"/>
      <c r="C1182" s="38"/>
    </row>
    <row r="1183" spans="1:3" ht="15" x14ac:dyDescent="0.25">
      <c r="A1183" s="38"/>
      <c r="B1183" s="38"/>
      <c r="C1183" s="38"/>
    </row>
    <row r="1184" spans="1:3" ht="15" x14ac:dyDescent="0.25">
      <c r="A1184" s="38"/>
      <c r="B1184" s="38"/>
      <c r="C1184" s="38"/>
    </row>
    <row r="1185" spans="1:3" ht="15" x14ac:dyDescent="0.25">
      <c r="A1185" s="38"/>
      <c r="B1185" s="38"/>
      <c r="C1185" s="38"/>
    </row>
    <row r="1186" spans="1:3" ht="15" x14ac:dyDescent="0.25">
      <c r="A1186" s="38"/>
      <c r="B1186" s="38"/>
      <c r="C1186" s="38"/>
    </row>
    <row r="1187" spans="1:3" ht="15" x14ac:dyDescent="0.25">
      <c r="A1187" s="38"/>
      <c r="B1187" s="38"/>
      <c r="C1187" s="38"/>
    </row>
    <row r="1188" spans="1:3" ht="15" x14ac:dyDescent="0.25">
      <c r="A1188" s="38"/>
      <c r="B1188" s="38"/>
      <c r="C1188" s="38"/>
    </row>
    <row r="1189" spans="1:3" ht="15" x14ac:dyDescent="0.25">
      <c r="A1189" s="38"/>
      <c r="B1189" s="38"/>
      <c r="C1189" s="38"/>
    </row>
    <row r="1190" spans="1:3" ht="15" x14ac:dyDescent="0.25">
      <c r="A1190" s="38"/>
      <c r="B1190" s="38"/>
      <c r="C1190" s="38"/>
    </row>
    <row r="1191" spans="1:3" ht="15" x14ac:dyDescent="0.25">
      <c r="A1191" s="38"/>
      <c r="B1191" s="38"/>
      <c r="C1191" s="38"/>
    </row>
    <row r="1192" spans="1:3" ht="15" x14ac:dyDescent="0.25">
      <c r="A1192" s="38"/>
      <c r="B1192" s="38"/>
      <c r="C1192" s="38"/>
    </row>
    <row r="1193" spans="1:3" ht="15" x14ac:dyDescent="0.25">
      <c r="A1193" s="38"/>
      <c r="B1193" s="38"/>
      <c r="C1193" s="38"/>
    </row>
    <row r="1194" spans="1:3" ht="15" x14ac:dyDescent="0.25">
      <c r="A1194" s="38"/>
      <c r="B1194" s="38"/>
      <c r="C1194" s="38"/>
    </row>
    <row r="1195" spans="1:3" ht="15" x14ac:dyDescent="0.25">
      <c r="A1195" s="38"/>
      <c r="B1195" s="38"/>
      <c r="C1195" s="38"/>
    </row>
    <row r="1196" spans="1:3" ht="15" x14ac:dyDescent="0.25">
      <c r="A1196" s="38"/>
      <c r="B1196" s="38"/>
      <c r="C1196" s="38"/>
    </row>
    <row r="1197" spans="1:3" ht="15" x14ac:dyDescent="0.25">
      <c r="A1197" s="38"/>
      <c r="B1197" s="38"/>
      <c r="C1197" s="38"/>
    </row>
    <row r="1198" spans="1:3" ht="15" x14ac:dyDescent="0.25">
      <c r="A1198" s="38"/>
      <c r="B1198" s="38"/>
      <c r="C1198" s="38"/>
    </row>
    <row r="1199" spans="1:3" ht="15" x14ac:dyDescent="0.25">
      <c r="A1199" s="38"/>
      <c r="B1199" s="38"/>
      <c r="C1199" s="38"/>
    </row>
    <row r="1200" spans="1:3" ht="15" x14ac:dyDescent="0.25">
      <c r="A1200" s="38"/>
      <c r="B1200" s="38"/>
      <c r="C1200" s="38"/>
    </row>
    <row r="1201" spans="1:3" ht="15" x14ac:dyDescent="0.25">
      <c r="A1201" s="38"/>
      <c r="B1201" s="38"/>
      <c r="C1201" s="38"/>
    </row>
    <row r="1202" spans="1:3" ht="15" x14ac:dyDescent="0.25">
      <c r="A1202" s="38"/>
      <c r="B1202" s="38"/>
      <c r="C1202" s="38"/>
    </row>
    <row r="1203" spans="1:3" ht="15" x14ac:dyDescent="0.25">
      <c r="A1203" s="38"/>
      <c r="B1203" s="38"/>
      <c r="C1203" s="38"/>
    </row>
    <row r="1204" spans="1:3" ht="15" x14ac:dyDescent="0.25">
      <c r="A1204" s="38"/>
      <c r="B1204" s="38"/>
      <c r="C1204" s="38"/>
    </row>
    <row r="1205" spans="1:3" ht="15" x14ac:dyDescent="0.25">
      <c r="A1205" s="38"/>
      <c r="B1205" s="38"/>
      <c r="C1205" s="38"/>
    </row>
    <row r="1206" spans="1:3" ht="15" x14ac:dyDescent="0.25">
      <c r="A1206" s="38"/>
      <c r="B1206" s="38"/>
      <c r="C1206" s="38"/>
    </row>
    <row r="1207" spans="1:3" ht="15" x14ac:dyDescent="0.25">
      <c r="A1207" s="38"/>
      <c r="B1207" s="38"/>
      <c r="C1207" s="38"/>
    </row>
    <row r="1208" spans="1:3" ht="15" x14ac:dyDescent="0.25">
      <c r="A1208" s="38"/>
      <c r="B1208" s="38"/>
      <c r="C1208" s="38"/>
    </row>
    <row r="1209" spans="1:3" ht="15" x14ac:dyDescent="0.25">
      <c r="A1209" s="38"/>
      <c r="B1209" s="38"/>
      <c r="C1209" s="38"/>
    </row>
    <row r="1210" spans="1:3" ht="15" x14ac:dyDescent="0.25">
      <c r="A1210" s="38"/>
      <c r="B1210" s="38"/>
      <c r="C1210" s="38"/>
    </row>
    <row r="1211" spans="1:3" ht="15" x14ac:dyDescent="0.25">
      <c r="A1211" s="38"/>
      <c r="B1211" s="38"/>
      <c r="C1211" s="38"/>
    </row>
    <row r="1212" spans="1:3" ht="15" x14ac:dyDescent="0.25">
      <c r="A1212" s="38"/>
      <c r="B1212" s="38"/>
      <c r="C1212" s="38"/>
    </row>
    <row r="1213" spans="1:3" ht="15" x14ac:dyDescent="0.25">
      <c r="A1213" s="38"/>
      <c r="B1213" s="38"/>
      <c r="C1213" s="38"/>
    </row>
    <row r="1214" spans="1:3" ht="15" x14ac:dyDescent="0.25">
      <c r="A1214" s="38"/>
      <c r="B1214" s="38"/>
      <c r="C1214" s="38"/>
    </row>
    <row r="1215" spans="1:3" ht="15" x14ac:dyDescent="0.25">
      <c r="A1215" s="38"/>
      <c r="B1215" s="38"/>
      <c r="C1215" s="38"/>
    </row>
    <row r="1216" spans="1:3" ht="15" x14ac:dyDescent="0.25">
      <c r="A1216" s="38"/>
      <c r="B1216" s="38"/>
      <c r="C1216" s="38"/>
    </row>
    <row r="1217" spans="1:3" ht="15" x14ac:dyDescent="0.25">
      <c r="A1217" s="38"/>
      <c r="B1217" s="38"/>
      <c r="C1217" s="38"/>
    </row>
    <row r="1218" spans="1:3" ht="15" x14ac:dyDescent="0.25">
      <c r="A1218" s="38"/>
      <c r="B1218" s="38"/>
      <c r="C1218" s="38"/>
    </row>
    <row r="1219" spans="1:3" ht="15" x14ac:dyDescent="0.25">
      <c r="A1219" s="38"/>
      <c r="B1219" s="38"/>
      <c r="C1219" s="38"/>
    </row>
    <row r="1220" spans="1:3" ht="15" x14ac:dyDescent="0.25">
      <c r="A1220" s="38"/>
      <c r="B1220" s="38"/>
      <c r="C1220" s="38"/>
    </row>
    <row r="1221" spans="1:3" ht="15" x14ac:dyDescent="0.25">
      <c r="A1221" s="38"/>
      <c r="B1221" s="38"/>
      <c r="C1221" s="38"/>
    </row>
    <row r="1222" spans="1:3" ht="15" x14ac:dyDescent="0.25">
      <c r="A1222" s="38"/>
      <c r="B1222" s="38"/>
      <c r="C1222" s="38"/>
    </row>
    <row r="1223" spans="1:3" ht="15" x14ac:dyDescent="0.25">
      <c r="A1223" s="38"/>
      <c r="B1223" s="38"/>
      <c r="C1223" s="38"/>
    </row>
    <row r="1224" spans="1:3" ht="15" x14ac:dyDescent="0.25">
      <c r="A1224" s="38"/>
      <c r="B1224" s="38"/>
      <c r="C1224" s="38"/>
    </row>
    <row r="1225" spans="1:3" ht="15" x14ac:dyDescent="0.25">
      <c r="A1225" s="38"/>
      <c r="B1225" s="38"/>
      <c r="C1225" s="38"/>
    </row>
    <row r="1226" spans="1:3" ht="15" x14ac:dyDescent="0.25">
      <c r="A1226" s="38"/>
      <c r="B1226" s="38"/>
      <c r="C1226" s="38"/>
    </row>
    <row r="1227" spans="1:3" ht="15" x14ac:dyDescent="0.25">
      <c r="A1227" s="38"/>
      <c r="B1227" s="38"/>
      <c r="C1227" s="38"/>
    </row>
    <row r="1228" spans="1:3" ht="15" x14ac:dyDescent="0.25">
      <c r="A1228" s="38"/>
      <c r="B1228" s="38"/>
      <c r="C1228" s="38"/>
    </row>
    <row r="1229" spans="1:3" ht="15" x14ac:dyDescent="0.25">
      <c r="A1229" s="38"/>
      <c r="B1229" s="38"/>
      <c r="C1229" s="38"/>
    </row>
    <row r="1230" spans="1:3" ht="15" x14ac:dyDescent="0.25">
      <c r="A1230" s="38"/>
      <c r="B1230" s="38"/>
      <c r="C1230" s="38"/>
    </row>
    <row r="1231" spans="1:3" ht="15" x14ac:dyDescent="0.25">
      <c r="A1231" s="38"/>
      <c r="B1231" s="38"/>
      <c r="C1231" s="38"/>
    </row>
    <row r="1232" spans="1:3" ht="15" x14ac:dyDescent="0.25">
      <c r="A1232" s="38"/>
      <c r="B1232" s="38"/>
      <c r="C1232" s="38"/>
    </row>
    <row r="1233" spans="1:3" ht="15" x14ac:dyDescent="0.25">
      <c r="A1233" s="38"/>
      <c r="B1233" s="38"/>
      <c r="C1233" s="38"/>
    </row>
    <row r="1234" spans="1:3" ht="15" x14ac:dyDescent="0.25">
      <c r="A1234" s="38"/>
      <c r="B1234" s="38"/>
      <c r="C1234" s="38"/>
    </row>
    <row r="1235" spans="1:3" ht="15" x14ac:dyDescent="0.25">
      <c r="A1235" s="38"/>
      <c r="B1235" s="38"/>
      <c r="C1235" s="38"/>
    </row>
    <row r="1236" spans="1:3" ht="15" x14ac:dyDescent="0.25">
      <c r="A1236" s="38"/>
      <c r="B1236" s="38"/>
      <c r="C1236" s="38"/>
    </row>
    <row r="1237" spans="1:3" ht="15" x14ac:dyDescent="0.25">
      <c r="A1237" s="38"/>
      <c r="B1237" s="38"/>
      <c r="C1237" s="38"/>
    </row>
    <row r="1238" spans="1:3" ht="15" x14ac:dyDescent="0.25">
      <c r="A1238" s="38"/>
      <c r="B1238" s="38"/>
      <c r="C1238" s="38"/>
    </row>
    <row r="1239" spans="1:3" ht="15" x14ac:dyDescent="0.25">
      <c r="A1239" s="38"/>
      <c r="B1239" s="38"/>
      <c r="C1239" s="38"/>
    </row>
    <row r="1240" spans="1:3" ht="15" x14ac:dyDescent="0.25">
      <c r="A1240" s="38"/>
      <c r="B1240" s="38"/>
      <c r="C1240" s="38"/>
    </row>
    <row r="1241" spans="1:3" ht="15" x14ac:dyDescent="0.25">
      <c r="A1241" s="38"/>
      <c r="B1241" s="38"/>
      <c r="C1241" s="38"/>
    </row>
    <row r="1242" spans="1:3" ht="15" x14ac:dyDescent="0.25">
      <c r="A1242" s="38"/>
      <c r="B1242" s="38"/>
      <c r="C1242" s="38"/>
    </row>
    <row r="1243" spans="1:3" ht="15" x14ac:dyDescent="0.25">
      <c r="A1243" s="38"/>
      <c r="B1243" s="38"/>
      <c r="C1243" s="38"/>
    </row>
    <row r="1244" spans="1:3" ht="15" x14ac:dyDescent="0.25">
      <c r="A1244" s="38"/>
      <c r="B1244" s="38"/>
      <c r="C1244" s="38"/>
    </row>
    <row r="1245" spans="1:3" ht="15" x14ac:dyDescent="0.25">
      <c r="A1245" s="38"/>
      <c r="B1245" s="38"/>
      <c r="C1245" s="38"/>
    </row>
    <row r="1246" spans="1:3" ht="15" x14ac:dyDescent="0.25">
      <c r="A1246" s="38"/>
      <c r="B1246" s="38"/>
      <c r="C1246" s="38"/>
    </row>
    <row r="1247" spans="1:3" ht="15" x14ac:dyDescent="0.25">
      <c r="A1247" s="38"/>
      <c r="B1247" s="38"/>
      <c r="C1247" s="38"/>
    </row>
    <row r="1248" spans="1:3" ht="15" x14ac:dyDescent="0.25">
      <c r="A1248" s="38"/>
      <c r="B1248" s="38"/>
      <c r="C1248" s="38"/>
    </row>
    <row r="1249" spans="1:3" ht="15" x14ac:dyDescent="0.25">
      <c r="A1249" s="38"/>
      <c r="B1249" s="38"/>
      <c r="C1249" s="38"/>
    </row>
    <row r="1250" spans="1:3" ht="15" x14ac:dyDescent="0.25">
      <c r="A1250" s="38"/>
      <c r="B1250" s="38"/>
      <c r="C1250" s="38"/>
    </row>
    <row r="1251" spans="1:3" ht="15" x14ac:dyDescent="0.25">
      <c r="A1251" s="38"/>
      <c r="B1251" s="38"/>
      <c r="C1251" s="38"/>
    </row>
    <row r="1252" spans="1:3" ht="15" x14ac:dyDescent="0.25">
      <c r="A1252" s="38"/>
      <c r="B1252" s="38"/>
      <c r="C1252" s="38"/>
    </row>
    <row r="1253" spans="1:3" ht="15" x14ac:dyDescent="0.25">
      <c r="A1253" s="38"/>
      <c r="B1253" s="38"/>
      <c r="C1253" s="38"/>
    </row>
    <row r="1254" spans="1:3" ht="15" x14ac:dyDescent="0.25">
      <c r="A1254" s="38"/>
      <c r="B1254" s="38"/>
      <c r="C1254" s="38"/>
    </row>
    <row r="1255" spans="1:3" ht="15" x14ac:dyDescent="0.25">
      <c r="A1255" s="38"/>
      <c r="B1255" s="38"/>
      <c r="C1255" s="38"/>
    </row>
    <row r="1256" spans="1:3" ht="15" x14ac:dyDescent="0.25">
      <c r="A1256" s="38"/>
      <c r="B1256" s="38"/>
      <c r="C1256" s="38"/>
    </row>
    <row r="1257" spans="1:3" ht="15" x14ac:dyDescent="0.25">
      <c r="A1257" s="38"/>
      <c r="B1257" s="38"/>
      <c r="C1257" s="38"/>
    </row>
    <row r="1258" spans="1:3" ht="15" x14ac:dyDescent="0.25">
      <c r="A1258" s="38"/>
      <c r="B1258" s="38"/>
      <c r="C1258" s="38"/>
    </row>
    <row r="1259" spans="1:3" ht="15" x14ac:dyDescent="0.25">
      <c r="A1259" s="38"/>
      <c r="B1259" s="38"/>
      <c r="C1259" s="38"/>
    </row>
    <row r="1260" spans="1:3" ht="15" x14ac:dyDescent="0.25">
      <c r="A1260" s="38"/>
      <c r="B1260" s="38"/>
      <c r="C1260" s="38"/>
    </row>
    <row r="1261" spans="1:3" ht="15" x14ac:dyDescent="0.25">
      <c r="A1261" s="38"/>
      <c r="B1261" s="38"/>
      <c r="C1261" s="38"/>
    </row>
    <row r="1262" spans="1:3" ht="15" x14ac:dyDescent="0.25">
      <c r="A1262" s="38"/>
      <c r="B1262" s="38"/>
      <c r="C1262" s="38"/>
    </row>
    <row r="1263" spans="1:3" ht="15" x14ac:dyDescent="0.25">
      <c r="A1263" s="38"/>
      <c r="B1263" s="38"/>
      <c r="C1263" s="38"/>
    </row>
    <row r="1264" spans="1:3" ht="15" x14ac:dyDescent="0.25">
      <c r="A1264" s="38"/>
      <c r="B1264" s="38"/>
      <c r="C1264" s="38"/>
    </row>
    <row r="1265" spans="1:3" ht="15" x14ac:dyDescent="0.25">
      <c r="A1265" s="38"/>
      <c r="B1265" s="38"/>
      <c r="C1265" s="38"/>
    </row>
    <row r="1266" spans="1:3" ht="15" x14ac:dyDescent="0.25">
      <c r="A1266" s="38"/>
      <c r="B1266" s="38"/>
      <c r="C1266" s="38"/>
    </row>
    <row r="1267" spans="1:3" ht="15" x14ac:dyDescent="0.25">
      <c r="A1267" s="38"/>
      <c r="B1267" s="38"/>
      <c r="C1267" s="38"/>
    </row>
    <row r="1268" spans="1:3" ht="15" x14ac:dyDescent="0.25">
      <c r="A1268" s="38"/>
      <c r="B1268" s="38"/>
      <c r="C1268" s="38"/>
    </row>
    <row r="1269" spans="1:3" ht="15" x14ac:dyDescent="0.25">
      <c r="A1269" s="38"/>
      <c r="B1269" s="38"/>
      <c r="C1269" s="38"/>
    </row>
    <row r="1270" spans="1:3" ht="15" x14ac:dyDescent="0.25">
      <c r="A1270" s="38"/>
      <c r="B1270" s="38"/>
      <c r="C1270" s="38"/>
    </row>
    <row r="1271" spans="1:3" ht="15" x14ac:dyDescent="0.25">
      <c r="A1271" s="38"/>
      <c r="B1271" s="38"/>
      <c r="C1271" s="38"/>
    </row>
    <row r="1272" spans="1:3" ht="15" x14ac:dyDescent="0.25">
      <c r="A1272" s="38"/>
      <c r="B1272" s="38"/>
      <c r="C1272" s="38"/>
    </row>
    <row r="1273" spans="1:3" ht="15" x14ac:dyDescent="0.25">
      <c r="A1273" s="38"/>
      <c r="B1273" s="38"/>
      <c r="C1273" s="38"/>
    </row>
    <row r="1274" spans="1:3" ht="15" x14ac:dyDescent="0.25">
      <c r="A1274" s="38"/>
      <c r="B1274" s="38"/>
      <c r="C1274" s="38"/>
    </row>
    <row r="1275" spans="1:3" ht="15" x14ac:dyDescent="0.25">
      <c r="A1275" s="38"/>
      <c r="B1275" s="38"/>
      <c r="C1275" s="38"/>
    </row>
    <row r="1276" spans="1:3" ht="15" x14ac:dyDescent="0.25">
      <c r="A1276" s="38"/>
      <c r="B1276" s="38"/>
      <c r="C1276" s="38"/>
    </row>
    <row r="1277" spans="1:3" ht="15" x14ac:dyDescent="0.25">
      <c r="A1277" s="38"/>
      <c r="B1277" s="38"/>
      <c r="C1277" s="38"/>
    </row>
    <row r="1278" spans="1:3" ht="15" x14ac:dyDescent="0.25">
      <c r="A1278" s="38"/>
      <c r="B1278" s="38"/>
      <c r="C1278" s="38"/>
    </row>
    <row r="1279" spans="1:3" ht="15" x14ac:dyDescent="0.25">
      <c r="A1279" s="38"/>
      <c r="B1279" s="38"/>
      <c r="C1279" s="38"/>
    </row>
    <row r="1280" spans="1:3" ht="15" x14ac:dyDescent="0.25">
      <c r="A1280" s="38"/>
      <c r="B1280" s="38"/>
      <c r="C1280" s="38"/>
    </row>
    <row r="1281" spans="1:3" ht="15" x14ac:dyDescent="0.25">
      <c r="A1281" s="38"/>
      <c r="B1281" s="38"/>
      <c r="C1281" s="38"/>
    </row>
    <row r="1282" spans="1:3" ht="15" x14ac:dyDescent="0.25">
      <c r="A1282" s="38"/>
      <c r="B1282" s="38"/>
      <c r="C1282" s="38"/>
    </row>
    <row r="1283" spans="1:3" ht="15" x14ac:dyDescent="0.25">
      <c r="A1283" s="38"/>
      <c r="B1283" s="38"/>
      <c r="C1283" s="38"/>
    </row>
    <row r="1284" spans="1:3" ht="15" x14ac:dyDescent="0.25">
      <c r="A1284" s="38"/>
      <c r="B1284" s="38"/>
      <c r="C1284" s="38"/>
    </row>
    <row r="1285" spans="1:3" ht="15" x14ac:dyDescent="0.25">
      <c r="A1285" s="38"/>
      <c r="B1285" s="38"/>
      <c r="C1285" s="38"/>
    </row>
    <row r="1286" spans="1:3" ht="15" x14ac:dyDescent="0.25">
      <c r="A1286" s="38"/>
      <c r="B1286" s="38"/>
      <c r="C1286" s="38"/>
    </row>
    <row r="1287" spans="1:3" ht="15" x14ac:dyDescent="0.25">
      <c r="A1287" s="38"/>
      <c r="B1287" s="38"/>
      <c r="C1287" s="38"/>
    </row>
    <row r="1288" spans="1:3" ht="15" x14ac:dyDescent="0.25">
      <c r="A1288" s="38"/>
      <c r="B1288" s="38"/>
      <c r="C1288" s="38"/>
    </row>
    <row r="1289" spans="1:3" ht="15" x14ac:dyDescent="0.25">
      <c r="A1289" s="38"/>
      <c r="B1289" s="38"/>
      <c r="C1289" s="38"/>
    </row>
    <row r="1290" spans="1:3" ht="15" x14ac:dyDescent="0.25">
      <c r="A1290" s="38"/>
      <c r="B1290" s="38"/>
      <c r="C1290" s="38"/>
    </row>
    <row r="1291" spans="1:3" ht="15" x14ac:dyDescent="0.25">
      <c r="A1291" s="38"/>
      <c r="B1291" s="38"/>
      <c r="C1291" s="38"/>
    </row>
    <row r="1292" spans="1:3" ht="15" x14ac:dyDescent="0.25">
      <c r="A1292" s="38"/>
      <c r="B1292" s="38"/>
      <c r="C1292" s="38"/>
    </row>
    <row r="1293" spans="1:3" ht="15" x14ac:dyDescent="0.25">
      <c r="A1293" s="38"/>
      <c r="B1293" s="38"/>
      <c r="C1293" s="38"/>
    </row>
    <row r="1294" spans="1:3" ht="15" x14ac:dyDescent="0.25">
      <c r="A1294" s="38"/>
      <c r="B1294" s="38"/>
      <c r="C1294" s="38"/>
    </row>
    <row r="1295" spans="1:3" ht="15" x14ac:dyDescent="0.25">
      <c r="A1295" s="38"/>
      <c r="B1295" s="38"/>
      <c r="C1295" s="38"/>
    </row>
    <row r="1296" spans="1:3" ht="15" x14ac:dyDescent="0.25">
      <c r="A1296" s="38"/>
      <c r="B1296" s="38"/>
      <c r="C1296" s="38"/>
    </row>
    <row r="1297" spans="1:3" ht="15" x14ac:dyDescent="0.25">
      <c r="A1297" s="38"/>
      <c r="B1297" s="38"/>
      <c r="C1297" s="38"/>
    </row>
    <row r="1298" spans="1:3" ht="15" x14ac:dyDescent="0.25">
      <c r="A1298" s="38"/>
      <c r="B1298" s="38"/>
      <c r="C1298" s="38"/>
    </row>
    <row r="1299" spans="1:3" ht="15" x14ac:dyDescent="0.25">
      <c r="A1299" s="38"/>
      <c r="B1299" s="38"/>
      <c r="C1299" s="38"/>
    </row>
    <row r="1300" spans="1:3" ht="15" x14ac:dyDescent="0.25">
      <c r="A1300" s="38"/>
      <c r="B1300" s="38"/>
      <c r="C1300" s="38"/>
    </row>
    <row r="1301" spans="1:3" ht="15" x14ac:dyDescent="0.25">
      <c r="A1301" s="38"/>
      <c r="B1301" s="38"/>
      <c r="C1301" s="38"/>
    </row>
    <row r="1302" spans="1:3" ht="15" x14ac:dyDescent="0.25">
      <c r="A1302" s="38"/>
      <c r="B1302" s="38"/>
      <c r="C1302" s="38"/>
    </row>
    <row r="1303" spans="1:3" ht="15" x14ac:dyDescent="0.25">
      <c r="A1303" s="38"/>
      <c r="B1303" s="38"/>
      <c r="C1303" s="38"/>
    </row>
    <row r="1304" spans="1:3" ht="15" x14ac:dyDescent="0.25">
      <c r="A1304" s="38"/>
      <c r="B1304" s="38"/>
      <c r="C1304" s="38"/>
    </row>
    <row r="1305" spans="1:3" ht="15" x14ac:dyDescent="0.25">
      <c r="A1305" s="38"/>
      <c r="B1305" s="38"/>
      <c r="C1305" s="38"/>
    </row>
    <row r="1306" spans="1:3" ht="15" x14ac:dyDescent="0.25">
      <c r="A1306" s="38"/>
      <c r="B1306" s="38"/>
      <c r="C1306" s="38"/>
    </row>
    <row r="1307" spans="1:3" ht="15" x14ac:dyDescent="0.25">
      <c r="A1307" s="38"/>
      <c r="B1307" s="38"/>
      <c r="C1307" s="38"/>
    </row>
    <row r="1308" spans="1:3" ht="15" x14ac:dyDescent="0.25">
      <c r="A1308" s="38"/>
      <c r="B1308" s="38"/>
      <c r="C1308" s="38"/>
    </row>
    <row r="1309" spans="1:3" ht="15" x14ac:dyDescent="0.25">
      <c r="A1309" s="38"/>
      <c r="B1309" s="38"/>
      <c r="C1309" s="38"/>
    </row>
    <row r="1310" spans="1:3" ht="15" x14ac:dyDescent="0.25">
      <c r="A1310" s="38"/>
      <c r="B1310" s="38"/>
      <c r="C1310" s="38"/>
    </row>
    <row r="1311" spans="1:3" ht="15" x14ac:dyDescent="0.25">
      <c r="A1311" s="38"/>
      <c r="B1311" s="38"/>
      <c r="C1311" s="38"/>
    </row>
    <row r="1312" spans="1:3" ht="15" x14ac:dyDescent="0.25">
      <c r="A1312" s="38"/>
      <c r="B1312" s="38"/>
      <c r="C1312" s="38"/>
    </row>
    <row r="1313" spans="1:3" ht="15" x14ac:dyDescent="0.25">
      <c r="A1313" s="38"/>
      <c r="B1313" s="38"/>
      <c r="C1313" s="38"/>
    </row>
    <row r="1314" spans="1:3" ht="15" x14ac:dyDescent="0.25">
      <c r="A1314" s="38"/>
      <c r="B1314" s="38"/>
      <c r="C1314" s="38"/>
    </row>
    <row r="1315" spans="1:3" ht="15" x14ac:dyDescent="0.25">
      <c r="A1315" s="38"/>
      <c r="B1315" s="38"/>
      <c r="C1315" s="38"/>
    </row>
    <row r="1316" spans="1:3" ht="15" x14ac:dyDescent="0.25">
      <c r="A1316" s="38"/>
      <c r="B1316" s="38"/>
      <c r="C1316" s="38"/>
    </row>
    <row r="1317" spans="1:3" ht="15" x14ac:dyDescent="0.25">
      <c r="A1317" s="38"/>
      <c r="B1317" s="38"/>
      <c r="C1317" s="38"/>
    </row>
    <row r="1318" spans="1:3" ht="15" x14ac:dyDescent="0.25">
      <c r="A1318" s="38"/>
      <c r="B1318" s="38"/>
      <c r="C1318" s="38"/>
    </row>
    <row r="1319" spans="1:3" ht="15" x14ac:dyDescent="0.25">
      <c r="A1319" s="38"/>
      <c r="B1319" s="38"/>
      <c r="C1319" s="38"/>
    </row>
    <row r="1320" spans="1:3" ht="15" x14ac:dyDescent="0.25">
      <c r="A1320" s="38"/>
      <c r="B1320" s="38"/>
      <c r="C1320" s="38"/>
    </row>
    <row r="1321" spans="1:3" ht="15" x14ac:dyDescent="0.25">
      <c r="A1321" s="38"/>
      <c r="B1321" s="38"/>
      <c r="C1321" s="38"/>
    </row>
    <row r="1322" spans="1:3" ht="15" x14ac:dyDescent="0.25">
      <c r="A1322" s="38"/>
      <c r="B1322" s="38"/>
      <c r="C1322" s="38"/>
    </row>
    <row r="1323" spans="1:3" ht="15" x14ac:dyDescent="0.25">
      <c r="A1323" s="38"/>
      <c r="B1323" s="38"/>
      <c r="C1323" s="38"/>
    </row>
    <row r="1324" spans="1:3" ht="15" x14ac:dyDescent="0.25">
      <c r="A1324" s="38"/>
      <c r="B1324" s="38"/>
      <c r="C1324" s="38"/>
    </row>
    <row r="1325" spans="1:3" ht="15" x14ac:dyDescent="0.25">
      <c r="A1325" s="38"/>
      <c r="B1325" s="38"/>
      <c r="C1325" s="38"/>
    </row>
    <row r="1326" spans="1:3" ht="15" x14ac:dyDescent="0.25">
      <c r="A1326" s="38"/>
      <c r="B1326" s="38"/>
      <c r="C1326" s="38"/>
    </row>
    <row r="1327" spans="1:3" ht="15" x14ac:dyDescent="0.25">
      <c r="A1327" s="38"/>
      <c r="B1327" s="38"/>
      <c r="C1327" s="38"/>
    </row>
    <row r="1328" spans="1:3" ht="15" x14ac:dyDescent="0.25">
      <c r="A1328" s="38"/>
      <c r="B1328" s="38"/>
      <c r="C1328" s="38"/>
    </row>
    <row r="1329" spans="1:3" ht="15" x14ac:dyDescent="0.25">
      <c r="A1329" s="38"/>
      <c r="B1329" s="38"/>
      <c r="C1329" s="38"/>
    </row>
    <row r="1330" spans="1:3" ht="15" x14ac:dyDescent="0.25">
      <c r="A1330" s="38"/>
      <c r="B1330" s="38"/>
      <c r="C1330" s="38"/>
    </row>
    <row r="1331" spans="1:3" ht="15" x14ac:dyDescent="0.25">
      <c r="A1331" s="38"/>
      <c r="B1331" s="38"/>
      <c r="C1331" s="38"/>
    </row>
    <row r="1332" spans="1:3" ht="15" x14ac:dyDescent="0.25">
      <c r="A1332" s="38"/>
      <c r="B1332" s="38"/>
      <c r="C1332" s="38"/>
    </row>
    <row r="1333" spans="1:3" ht="15" x14ac:dyDescent="0.25">
      <c r="A1333" s="38"/>
      <c r="B1333" s="38"/>
      <c r="C1333" s="38"/>
    </row>
    <row r="1334" spans="1:3" ht="15" x14ac:dyDescent="0.25">
      <c r="A1334" s="38"/>
      <c r="B1334" s="38"/>
      <c r="C1334" s="38"/>
    </row>
    <row r="1335" spans="1:3" ht="15" x14ac:dyDescent="0.25">
      <c r="A1335" s="38"/>
      <c r="B1335" s="38"/>
      <c r="C1335" s="38"/>
    </row>
    <row r="1336" spans="1:3" ht="15" x14ac:dyDescent="0.25">
      <c r="A1336" s="38"/>
      <c r="B1336" s="38"/>
      <c r="C1336" s="38"/>
    </row>
    <row r="1337" spans="1:3" ht="15" x14ac:dyDescent="0.25">
      <c r="A1337" s="38"/>
      <c r="B1337" s="38"/>
      <c r="C1337" s="38"/>
    </row>
    <row r="1338" spans="1:3" ht="15" x14ac:dyDescent="0.25">
      <c r="A1338" s="38"/>
      <c r="B1338" s="38"/>
      <c r="C1338" s="38"/>
    </row>
    <row r="1339" spans="1:3" ht="15" x14ac:dyDescent="0.25">
      <c r="A1339" s="38"/>
      <c r="B1339" s="38"/>
      <c r="C1339" s="38"/>
    </row>
    <row r="1340" spans="1:3" ht="15" x14ac:dyDescent="0.25">
      <c r="A1340" s="38"/>
      <c r="B1340" s="38"/>
      <c r="C1340" s="38"/>
    </row>
    <row r="1341" spans="1:3" ht="15" x14ac:dyDescent="0.25">
      <c r="A1341" s="38"/>
      <c r="B1341" s="38"/>
      <c r="C1341" s="38"/>
    </row>
    <row r="1342" spans="1:3" ht="15" x14ac:dyDescent="0.25">
      <c r="A1342" s="38"/>
      <c r="B1342" s="38"/>
      <c r="C1342" s="38"/>
    </row>
    <row r="1343" spans="1:3" ht="15" x14ac:dyDescent="0.25">
      <c r="A1343" s="38"/>
      <c r="B1343" s="38"/>
      <c r="C1343" s="38"/>
    </row>
    <row r="1344" spans="1:3" ht="15" x14ac:dyDescent="0.25">
      <c r="A1344" s="38"/>
      <c r="B1344" s="38"/>
      <c r="C1344" s="38"/>
    </row>
    <row r="1345" spans="1:3" ht="15" x14ac:dyDescent="0.25">
      <c r="A1345" s="38"/>
      <c r="B1345" s="38"/>
      <c r="C1345" s="38"/>
    </row>
    <row r="1346" spans="1:3" ht="15" x14ac:dyDescent="0.25">
      <c r="A1346" s="38"/>
      <c r="B1346" s="38"/>
      <c r="C1346" s="38"/>
    </row>
    <row r="1347" spans="1:3" ht="15" x14ac:dyDescent="0.25">
      <c r="A1347" s="38"/>
      <c r="B1347" s="38"/>
      <c r="C1347" s="38"/>
    </row>
    <row r="1348" spans="1:3" ht="15" x14ac:dyDescent="0.25">
      <c r="A1348" s="38"/>
      <c r="B1348" s="38"/>
      <c r="C1348" s="38"/>
    </row>
    <row r="1349" spans="1:3" ht="15" x14ac:dyDescent="0.25">
      <c r="A1349" s="38"/>
      <c r="B1349" s="38"/>
      <c r="C1349" s="38"/>
    </row>
    <row r="1350" spans="1:3" ht="15" x14ac:dyDescent="0.25">
      <c r="A1350" s="38"/>
      <c r="B1350" s="38"/>
      <c r="C1350" s="38"/>
    </row>
    <row r="1351" spans="1:3" ht="15" x14ac:dyDescent="0.25">
      <c r="A1351" s="38"/>
      <c r="B1351" s="38"/>
      <c r="C1351" s="38"/>
    </row>
    <row r="1352" spans="1:3" ht="15" x14ac:dyDescent="0.25">
      <c r="A1352" s="38"/>
      <c r="B1352" s="38"/>
      <c r="C1352" s="38"/>
    </row>
    <row r="1353" spans="1:3" ht="15" x14ac:dyDescent="0.25">
      <c r="A1353" s="38"/>
      <c r="B1353" s="38"/>
      <c r="C1353" s="38"/>
    </row>
    <row r="1354" spans="1:3" ht="15" x14ac:dyDescent="0.25">
      <c r="A1354" s="38"/>
      <c r="B1354" s="38"/>
      <c r="C1354" s="38"/>
    </row>
    <row r="1355" spans="1:3" ht="15" x14ac:dyDescent="0.25">
      <c r="A1355" s="38"/>
      <c r="B1355" s="38"/>
      <c r="C1355" s="38"/>
    </row>
    <row r="1356" spans="1:3" ht="15" x14ac:dyDescent="0.25">
      <c r="A1356" s="38"/>
      <c r="B1356" s="38"/>
      <c r="C1356" s="38"/>
    </row>
    <row r="1357" spans="1:3" ht="15" x14ac:dyDescent="0.25">
      <c r="A1357" s="38"/>
      <c r="B1357" s="38"/>
      <c r="C1357" s="38"/>
    </row>
    <row r="1358" spans="1:3" ht="15" x14ac:dyDescent="0.25">
      <c r="A1358" s="38"/>
      <c r="B1358" s="38"/>
      <c r="C1358" s="38"/>
    </row>
    <row r="1359" spans="1:3" ht="15" x14ac:dyDescent="0.25">
      <c r="A1359" s="38"/>
      <c r="B1359" s="38"/>
      <c r="C1359" s="38"/>
    </row>
    <row r="1360" spans="1:3" ht="15" x14ac:dyDescent="0.25">
      <c r="A1360" s="38"/>
      <c r="B1360" s="38"/>
      <c r="C1360" s="38"/>
    </row>
    <row r="1361" spans="1:3" ht="15" x14ac:dyDescent="0.25">
      <c r="A1361" s="38"/>
      <c r="B1361" s="38"/>
      <c r="C1361" s="38"/>
    </row>
    <row r="1362" spans="1:3" ht="15" x14ac:dyDescent="0.25">
      <c r="A1362" s="38"/>
      <c r="B1362" s="38"/>
      <c r="C1362" s="38"/>
    </row>
    <row r="1363" spans="1:3" ht="15" x14ac:dyDescent="0.25">
      <c r="A1363" s="38"/>
      <c r="B1363" s="38"/>
      <c r="C1363" s="38"/>
    </row>
    <row r="1364" spans="1:3" ht="15" x14ac:dyDescent="0.25">
      <c r="A1364" s="38"/>
      <c r="B1364" s="38"/>
      <c r="C1364" s="38"/>
    </row>
    <row r="1365" spans="1:3" ht="15" x14ac:dyDescent="0.25">
      <c r="A1365" s="38"/>
      <c r="B1365" s="38"/>
      <c r="C1365" s="38"/>
    </row>
    <row r="1366" spans="1:3" ht="15" x14ac:dyDescent="0.25">
      <c r="A1366" s="38"/>
      <c r="B1366" s="38"/>
      <c r="C1366" s="38"/>
    </row>
    <row r="1367" spans="1:3" ht="15" x14ac:dyDescent="0.25">
      <c r="A1367" s="38"/>
      <c r="B1367" s="38"/>
      <c r="C1367" s="38"/>
    </row>
    <row r="1368" spans="1:3" ht="15" x14ac:dyDescent="0.25">
      <c r="A1368" s="38"/>
      <c r="B1368" s="38"/>
      <c r="C1368" s="38"/>
    </row>
    <row r="1369" spans="1:3" ht="15" x14ac:dyDescent="0.25">
      <c r="A1369" s="38"/>
      <c r="B1369" s="38"/>
      <c r="C1369" s="38"/>
    </row>
    <row r="1370" spans="1:3" ht="15" x14ac:dyDescent="0.25">
      <c r="A1370" s="38"/>
      <c r="B1370" s="38"/>
      <c r="C1370" s="38"/>
    </row>
    <row r="1371" spans="1:3" ht="15" x14ac:dyDescent="0.25">
      <c r="A1371" s="38"/>
      <c r="B1371" s="38"/>
      <c r="C1371" s="38"/>
    </row>
    <row r="1372" spans="1:3" ht="15" x14ac:dyDescent="0.25">
      <c r="A1372" s="38"/>
      <c r="B1372" s="38"/>
      <c r="C1372" s="38"/>
    </row>
    <row r="1373" spans="1:3" ht="15" x14ac:dyDescent="0.25">
      <c r="A1373" s="38"/>
      <c r="B1373" s="38"/>
      <c r="C1373" s="38"/>
    </row>
    <row r="1374" spans="1:3" ht="15" x14ac:dyDescent="0.25">
      <c r="A1374" s="38"/>
      <c r="B1374" s="38"/>
      <c r="C1374" s="38"/>
    </row>
    <row r="1375" spans="1:3" ht="15" x14ac:dyDescent="0.25">
      <c r="A1375" s="38"/>
      <c r="B1375" s="38"/>
      <c r="C1375" s="38"/>
    </row>
    <row r="1376" spans="1:3" ht="15" x14ac:dyDescent="0.25">
      <c r="A1376" s="38"/>
      <c r="B1376" s="38"/>
      <c r="C1376" s="38"/>
    </row>
    <row r="1377" spans="1:3" ht="15" x14ac:dyDescent="0.25">
      <c r="A1377" s="38"/>
      <c r="B1377" s="38"/>
      <c r="C1377" s="38"/>
    </row>
    <row r="1378" spans="1:3" ht="15" x14ac:dyDescent="0.25">
      <c r="A1378" s="38"/>
      <c r="B1378" s="38"/>
      <c r="C1378" s="38"/>
    </row>
    <row r="1379" spans="1:3" ht="15" x14ac:dyDescent="0.25">
      <c r="A1379" s="38"/>
      <c r="B1379" s="38"/>
      <c r="C1379" s="38"/>
    </row>
    <row r="1380" spans="1:3" ht="15" x14ac:dyDescent="0.25">
      <c r="A1380" s="38"/>
      <c r="B1380" s="38"/>
      <c r="C1380" s="38"/>
    </row>
    <row r="1381" spans="1:3" ht="15" x14ac:dyDescent="0.25">
      <c r="A1381" s="38"/>
      <c r="B1381" s="38"/>
      <c r="C1381" s="38"/>
    </row>
    <row r="1382" spans="1:3" ht="15" x14ac:dyDescent="0.25">
      <c r="A1382" s="38"/>
      <c r="B1382" s="38"/>
      <c r="C1382" s="38"/>
    </row>
    <row r="1383" spans="1:3" ht="15" x14ac:dyDescent="0.25">
      <c r="A1383" s="38"/>
      <c r="B1383" s="38"/>
      <c r="C1383" s="38"/>
    </row>
    <row r="1384" spans="1:3" ht="15" x14ac:dyDescent="0.25">
      <c r="A1384" s="38"/>
      <c r="B1384" s="38"/>
      <c r="C1384" s="38"/>
    </row>
    <row r="1385" spans="1:3" ht="15" x14ac:dyDescent="0.25">
      <c r="A1385" s="38"/>
      <c r="B1385" s="38"/>
      <c r="C1385" s="38"/>
    </row>
    <row r="1386" spans="1:3" ht="15" x14ac:dyDescent="0.25">
      <c r="A1386" s="38"/>
      <c r="B1386" s="38"/>
      <c r="C1386" s="38"/>
    </row>
    <row r="1387" spans="1:3" ht="15" x14ac:dyDescent="0.25">
      <c r="A1387" s="38"/>
      <c r="B1387" s="38"/>
      <c r="C1387" s="38"/>
    </row>
    <row r="1388" spans="1:3" ht="15" x14ac:dyDescent="0.25">
      <c r="A1388" s="38"/>
      <c r="B1388" s="38"/>
      <c r="C1388" s="38"/>
    </row>
    <row r="1389" spans="1:3" ht="15" x14ac:dyDescent="0.25">
      <c r="A1389" s="38"/>
      <c r="B1389" s="38"/>
      <c r="C1389" s="38"/>
    </row>
    <row r="1390" spans="1:3" ht="15" x14ac:dyDescent="0.25">
      <c r="A1390" s="38"/>
      <c r="B1390" s="38"/>
      <c r="C1390" s="38"/>
    </row>
    <row r="1391" spans="1:3" ht="15" x14ac:dyDescent="0.25">
      <c r="A1391" s="38"/>
      <c r="B1391" s="38"/>
      <c r="C1391" s="38"/>
    </row>
    <row r="1392" spans="1:3" ht="15" x14ac:dyDescent="0.25">
      <c r="A1392" s="38"/>
      <c r="B1392" s="38"/>
      <c r="C1392" s="38"/>
    </row>
    <row r="1393" spans="1:3" ht="15" x14ac:dyDescent="0.25">
      <c r="A1393" s="38"/>
      <c r="B1393" s="38"/>
      <c r="C1393" s="38"/>
    </row>
    <row r="1394" spans="1:3" ht="15" x14ac:dyDescent="0.25">
      <c r="A1394" s="38"/>
      <c r="B1394" s="38"/>
      <c r="C1394" s="38"/>
    </row>
    <row r="1395" spans="1:3" ht="15" x14ac:dyDescent="0.25">
      <c r="A1395" s="38"/>
      <c r="B1395" s="38"/>
      <c r="C1395" s="38"/>
    </row>
    <row r="1396" spans="1:3" ht="15" x14ac:dyDescent="0.25">
      <c r="A1396" s="38"/>
      <c r="B1396" s="38"/>
      <c r="C1396" s="38"/>
    </row>
    <row r="1397" spans="1:3" ht="15" x14ac:dyDescent="0.25">
      <c r="A1397" s="38"/>
      <c r="B1397" s="38"/>
      <c r="C1397" s="38"/>
    </row>
    <row r="1398" spans="1:3" ht="15" x14ac:dyDescent="0.25">
      <c r="A1398" s="38"/>
      <c r="B1398" s="38"/>
      <c r="C1398" s="38"/>
    </row>
    <row r="1399" spans="1:3" ht="15" x14ac:dyDescent="0.25">
      <c r="A1399" s="38"/>
      <c r="B1399" s="38"/>
      <c r="C1399" s="38"/>
    </row>
    <row r="1400" spans="1:3" ht="15" x14ac:dyDescent="0.25">
      <c r="A1400" s="38"/>
      <c r="B1400" s="38"/>
      <c r="C1400" s="38"/>
    </row>
    <row r="1401" spans="1:3" ht="15" x14ac:dyDescent="0.25">
      <c r="A1401" s="38"/>
      <c r="B1401" s="38"/>
      <c r="C1401" s="38"/>
    </row>
    <row r="1402" spans="1:3" ht="15" x14ac:dyDescent="0.25">
      <c r="A1402" s="38"/>
      <c r="B1402" s="38"/>
      <c r="C1402" s="38"/>
    </row>
    <row r="1403" spans="1:3" ht="15" x14ac:dyDescent="0.25">
      <c r="A1403" s="38"/>
      <c r="B1403" s="38"/>
      <c r="C1403" s="38"/>
    </row>
    <row r="1404" spans="1:3" ht="15" x14ac:dyDescent="0.25">
      <c r="A1404" s="38"/>
      <c r="B1404" s="38"/>
      <c r="C1404" s="38"/>
    </row>
    <row r="1405" spans="1:3" ht="15" x14ac:dyDescent="0.25">
      <c r="A1405" s="38"/>
      <c r="B1405" s="38"/>
      <c r="C1405" s="38"/>
    </row>
    <row r="1406" spans="1:3" ht="15" x14ac:dyDescent="0.25">
      <c r="A1406" s="38"/>
      <c r="B1406" s="38"/>
      <c r="C1406" s="38"/>
    </row>
    <row r="1407" spans="1:3" ht="15" x14ac:dyDescent="0.25">
      <c r="A1407" s="38"/>
      <c r="B1407" s="38"/>
      <c r="C1407" s="38"/>
    </row>
    <row r="1408" spans="1:3" ht="15" x14ac:dyDescent="0.25">
      <c r="A1408" s="38"/>
      <c r="B1408" s="38"/>
      <c r="C1408" s="38"/>
    </row>
    <row r="1409" spans="1:3" ht="15" x14ac:dyDescent="0.25">
      <c r="A1409" s="38"/>
      <c r="B1409" s="38"/>
      <c r="C1409" s="38"/>
    </row>
    <row r="1410" spans="1:3" ht="15" x14ac:dyDescent="0.25">
      <c r="A1410" s="38"/>
      <c r="B1410" s="38"/>
      <c r="C1410" s="38"/>
    </row>
    <row r="1411" spans="1:3" ht="15" x14ac:dyDescent="0.25">
      <c r="A1411" s="38"/>
      <c r="B1411" s="38"/>
      <c r="C1411" s="38"/>
    </row>
    <row r="1412" spans="1:3" ht="15" x14ac:dyDescent="0.25">
      <c r="A1412" s="38"/>
      <c r="B1412" s="38"/>
      <c r="C1412" s="38"/>
    </row>
    <row r="1413" spans="1:3" ht="15" x14ac:dyDescent="0.25">
      <c r="A1413" s="38"/>
      <c r="B1413" s="38"/>
      <c r="C1413" s="38"/>
    </row>
    <row r="1414" spans="1:3" ht="15" x14ac:dyDescent="0.25">
      <c r="A1414" s="38"/>
      <c r="B1414" s="38"/>
      <c r="C1414" s="38"/>
    </row>
    <row r="1415" spans="1:3" ht="15" x14ac:dyDescent="0.25">
      <c r="A1415" s="38"/>
      <c r="B1415" s="38"/>
      <c r="C1415" s="38"/>
    </row>
    <row r="1416" spans="1:3" ht="15" x14ac:dyDescent="0.25">
      <c r="A1416" s="38"/>
      <c r="B1416" s="38"/>
      <c r="C1416" s="38"/>
    </row>
    <row r="1417" spans="1:3" ht="15" x14ac:dyDescent="0.25">
      <c r="A1417" s="38"/>
      <c r="B1417" s="38"/>
      <c r="C1417" s="38"/>
    </row>
    <row r="1418" spans="1:3" ht="15" x14ac:dyDescent="0.25">
      <c r="A1418" s="38"/>
      <c r="B1418" s="38"/>
      <c r="C1418" s="38"/>
    </row>
    <row r="1419" spans="1:3" ht="15" x14ac:dyDescent="0.25">
      <c r="A1419" s="38"/>
      <c r="B1419" s="38"/>
      <c r="C1419" s="38"/>
    </row>
    <row r="1420" spans="1:3" ht="15" x14ac:dyDescent="0.25">
      <c r="A1420" s="38"/>
      <c r="B1420" s="38"/>
      <c r="C1420" s="38"/>
    </row>
    <row r="1421" spans="1:3" ht="15" x14ac:dyDescent="0.25">
      <c r="A1421" s="38"/>
      <c r="B1421" s="38"/>
      <c r="C1421" s="38"/>
    </row>
    <row r="1422" spans="1:3" ht="15" x14ac:dyDescent="0.25">
      <c r="A1422" s="38"/>
      <c r="B1422" s="38"/>
      <c r="C1422" s="38"/>
    </row>
    <row r="1423" spans="1:3" ht="15" x14ac:dyDescent="0.25">
      <c r="A1423" s="38"/>
      <c r="B1423" s="38"/>
      <c r="C1423" s="38"/>
    </row>
    <row r="1424" spans="1:3" ht="15" x14ac:dyDescent="0.25">
      <c r="A1424" s="38"/>
      <c r="B1424" s="38"/>
      <c r="C1424" s="38"/>
    </row>
    <row r="1425" spans="1:3" ht="15" x14ac:dyDescent="0.25">
      <c r="A1425" s="38"/>
      <c r="B1425" s="38"/>
      <c r="C1425" s="38"/>
    </row>
    <row r="1426" spans="1:3" ht="15" x14ac:dyDescent="0.25">
      <c r="A1426" s="38"/>
      <c r="B1426" s="38"/>
      <c r="C1426" s="38"/>
    </row>
    <row r="1427" spans="1:3" ht="15" x14ac:dyDescent="0.25">
      <c r="A1427" s="38"/>
      <c r="B1427" s="38"/>
      <c r="C1427" s="38"/>
    </row>
    <row r="1428" spans="1:3" ht="15" x14ac:dyDescent="0.25">
      <c r="A1428" s="38"/>
      <c r="B1428" s="38"/>
      <c r="C1428" s="38"/>
    </row>
    <row r="1429" spans="1:3" ht="15" x14ac:dyDescent="0.25">
      <c r="A1429" s="38"/>
      <c r="B1429" s="38"/>
      <c r="C1429" s="38"/>
    </row>
    <row r="1430" spans="1:3" ht="15" x14ac:dyDescent="0.25">
      <c r="A1430" s="38"/>
      <c r="B1430" s="38"/>
      <c r="C1430" s="38"/>
    </row>
    <row r="1431" spans="1:3" ht="15" x14ac:dyDescent="0.25">
      <c r="A1431" s="38"/>
      <c r="B1431" s="38"/>
      <c r="C1431" s="38"/>
    </row>
    <row r="1432" spans="1:3" ht="15" x14ac:dyDescent="0.25">
      <c r="A1432" s="38"/>
      <c r="B1432" s="38"/>
      <c r="C1432" s="38"/>
    </row>
    <row r="1433" spans="1:3" ht="15" x14ac:dyDescent="0.25">
      <c r="A1433" s="38"/>
      <c r="B1433" s="38"/>
      <c r="C1433" s="38"/>
    </row>
    <row r="1434" spans="1:3" ht="15" x14ac:dyDescent="0.25">
      <c r="A1434" s="38"/>
      <c r="B1434" s="38"/>
      <c r="C1434" s="38"/>
    </row>
    <row r="1435" spans="1:3" ht="15" x14ac:dyDescent="0.25">
      <c r="A1435" s="38"/>
      <c r="B1435" s="38"/>
      <c r="C1435" s="38"/>
    </row>
    <row r="1436" spans="1:3" ht="15" x14ac:dyDescent="0.25">
      <c r="A1436" s="38"/>
      <c r="B1436" s="38"/>
      <c r="C1436" s="38"/>
    </row>
    <row r="1437" spans="1:3" ht="15" x14ac:dyDescent="0.25">
      <c r="A1437" s="38"/>
      <c r="B1437" s="38"/>
      <c r="C1437" s="38"/>
    </row>
    <row r="1438" spans="1:3" ht="15" x14ac:dyDescent="0.25">
      <c r="A1438" s="38"/>
      <c r="B1438" s="38"/>
      <c r="C1438" s="38"/>
    </row>
    <row r="1439" spans="1:3" ht="15" x14ac:dyDescent="0.25">
      <c r="A1439" s="38"/>
      <c r="B1439" s="38"/>
      <c r="C1439" s="38"/>
    </row>
    <row r="1440" spans="1:3" ht="15" x14ac:dyDescent="0.25">
      <c r="A1440" s="38"/>
      <c r="B1440" s="38"/>
      <c r="C1440" s="38"/>
    </row>
    <row r="1441" spans="1:3" ht="15" x14ac:dyDescent="0.25">
      <c r="A1441" s="38"/>
      <c r="B1441" s="38"/>
      <c r="C1441" s="38"/>
    </row>
    <row r="1442" spans="1:3" ht="15" x14ac:dyDescent="0.25">
      <c r="A1442" s="38"/>
      <c r="B1442" s="38"/>
      <c r="C1442" s="38"/>
    </row>
    <row r="1443" spans="1:3" ht="15" x14ac:dyDescent="0.25">
      <c r="A1443" s="38"/>
      <c r="B1443" s="38"/>
      <c r="C1443" s="38"/>
    </row>
    <row r="1444" spans="1:3" ht="15" x14ac:dyDescent="0.25">
      <c r="A1444" s="38"/>
      <c r="B1444" s="38"/>
      <c r="C1444" s="38"/>
    </row>
    <row r="1445" spans="1:3" ht="15" x14ac:dyDescent="0.25">
      <c r="A1445" s="38"/>
      <c r="B1445" s="38"/>
      <c r="C1445" s="38"/>
    </row>
    <row r="1446" spans="1:3" ht="15" x14ac:dyDescent="0.25">
      <c r="A1446" s="38"/>
      <c r="B1446" s="38"/>
      <c r="C1446" s="38"/>
    </row>
    <row r="1447" spans="1:3" ht="15" x14ac:dyDescent="0.25">
      <c r="A1447" s="38"/>
      <c r="B1447" s="38"/>
      <c r="C1447" s="38"/>
    </row>
    <row r="1448" spans="1:3" ht="15" x14ac:dyDescent="0.25">
      <c r="A1448" s="38"/>
      <c r="B1448" s="38"/>
      <c r="C1448" s="38"/>
    </row>
    <row r="1449" spans="1:3" ht="15" x14ac:dyDescent="0.25">
      <c r="A1449" s="38"/>
      <c r="B1449" s="38"/>
      <c r="C1449" s="38"/>
    </row>
    <row r="1450" spans="1:3" ht="15" x14ac:dyDescent="0.25">
      <c r="A1450" s="38"/>
      <c r="B1450" s="38"/>
      <c r="C1450" s="38"/>
    </row>
    <row r="1451" spans="1:3" ht="15" x14ac:dyDescent="0.25">
      <c r="A1451" s="38"/>
      <c r="B1451" s="38"/>
      <c r="C1451" s="38"/>
    </row>
    <row r="1452" spans="1:3" ht="15" x14ac:dyDescent="0.25">
      <c r="A1452" s="38"/>
      <c r="B1452" s="38"/>
      <c r="C1452" s="38"/>
    </row>
    <row r="1453" spans="1:3" ht="15" x14ac:dyDescent="0.25">
      <c r="A1453" s="38"/>
      <c r="B1453" s="38"/>
      <c r="C1453" s="38"/>
    </row>
    <row r="1454" spans="1:3" ht="15" x14ac:dyDescent="0.25">
      <c r="A1454" s="38"/>
      <c r="B1454" s="38"/>
      <c r="C1454" s="38"/>
    </row>
    <row r="1455" spans="1:3" ht="15" x14ac:dyDescent="0.25">
      <c r="A1455" s="38"/>
      <c r="B1455" s="38"/>
      <c r="C1455" s="38"/>
    </row>
    <row r="1456" spans="1:3" ht="15" x14ac:dyDescent="0.25">
      <c r="A1456" s="38"/>
      <c r="B1456" s="38"/>
      <c r="C1456" s="38"/>
    </row>
    <row r="1457" spans="1:3" ht="15" x14ac:dyDescent="0.25">
      <c r="A1457" s="38"/>
      <c r="B1457" s="38"/>
      <c r="C1457" s="38"/>
    </row>
    <row r="1458" spans="1:3" ht="15" x14ac:dyDescent="0.25">
      <c r="A1458" s="38"/>
      <c r="B1458" s="38"/>
      <c r="C1458" s="38"/>
    </row>
    <row r="1459" spans="1:3" ht="15" x14ac:dyDescent="0.25">
      <c r="A1459" s="38"/>
      <c r="B1459" s="38"/>
      <c r="C1459" s="38"/>
    </row>
    <row r="1460" spans="1:3" ht="15" x14ac:dyDescent="0.25">
      <c r="A1460" s="38"/>
      <c r="B1460" s="38"/>
      <c r="C1460" s="38"/>
    </row>
    <row r="1461" spans="1:3" ht="15" x14ac:dyDescent="0.25">
      <c r="A1461" s="38"/>
      <c r="B1461" s="38"/>
      <c r="C1461" s="38"/>
    </row>
    <row r="1462" spans="1:3" ht="15" x14ac:dyDescent="0.25">
      <c r="A1462" s="38"/>
      <c r="B1462" s="38"/>
      <c r="C1462" s="38"/>
    </row>
    <row r="1463" spans="1:3" ht="15" x14ac:dyDescent="0.25">
      <c r="A1463" s="38"/>
      <c r="B1463" s="38"/>
      <c r="C1463" s="38"/>
    </row>
    <row r="1464" spans="1:3" ht="15" x14ac:dyDescent="0.25">
      <c r="A1464" s="38"/>
      <c r="B1464" s="38"/>
      <c r="C1464" s="38"/>
    </row>
    <row r="1465" spans="1:3" ht="15" x14ac:dyDescent="0.25">
      <c r="A1465" s="38"/>
      <c r="B1465" s="38"/>
      <c r="C1465" s="38"/>
    </row>
    <row r="1466" spans="1:3" ht="15" x14ac:dyDescent="0.25">
      <c r="A1466" s="38"/>
      <c r="B1466" s="38"/>
      <c r="C1466" s="38"/>
    </row>
    <row r="1467" spans="1:3" ht="15" x14ac:dyDescent="0.25">
      <c r="A1467" s="38"/>
      <c r="B1467" s="38"/>
      <c r="C1467" s="38"/>
    </row>
    <row r="1468" spans="1:3" ht="15" x14ac:dyDescent="0.25">
      <c r="A1468" s="38"/>
      <c r="B1468" s="38"/>
      <c r="C1468" s="38"/>
    </row>
    <row r="1469" spans="1:3" ht="15" x14ac:dyDescent="0.25">
      <c r="A1469" s="38"/>
      <c r="B1469" s="38"/>
      <c r="C1469" s="38"/>
    </row>
    <row r="1470" spans="1:3" ht="15" x14ac:dyDescent="0.25">
      <c r="A1470" s="38"/>
      <c r="B1470" s="38"/>
      <c r="C1470" s="38"/>
    </row>
    <row r="1471" spans="1:3" ht="15" x14ac:dyDescent="0.25">
      <c r="A1471" s="38"/>
      <c r="B1471" s="38"/>
      <c r="C1471" s="38"/>
    </row>
    <row r="1472" spans="1:3" ht="15" x14ac:dyDescent="0.25">
      <c r="A1472" s="38"/>
      <c r="B1472" s="38"/>
      <c r="C1472" s="38"/>
    </row>
    <row r="1473" spans="1:3" ht="15" x14ac:dyDescent="0.25">
      <c r="A1473" s="38"/>
      <c r="B1473" s="38"/>
      <c r="C1473" s="38"/>
    </row>
    <row r="1474" spans="1:3" ht="15" x14ac:dyDescent="0.25">
      <c r="A1474" s="38"/>
      <c r="B1474" s="38"/>
      <c r="C1474" s="38"/>
    </row>
    <row r="1475" spans="1:3" ht="15" x14ac:dyDescent="0.25">
      <c r="A1475" s="38"/>
      <c r="B1475" s="38"/>
      <c r="C1475" s="38"/>
    </row>
    <row r="1476" spans="1:3" ht="15" x14ac:dyDescent="0.25">
      <c r="A1476" s="38"/>
      <c r="B1476" s="38"/>
      <c r="C1476" s="38"/>
    </row>
    <row r="1477" spans="1:3" ht="15" x14ac:dyDescent="0.25">
      <c r="A1477" s="38"/>
      <c r="B1477" s="38"/>
      <c r="C1477" s="38"/>
    </row>
    <row r="1478" spans="1:3" ht="15" x14ac:dyDescent="0.25">
      <c r="A1478" s="38"/>
      <c r="B1478" s="38"/>
      <c r="C1478" s="38"/>
    </row>
    <row r="1479" spans="1:3" ht="15" x14ac:dyDescent="0.25">
      <c r="A1479" s="38"/>
      <c r="B1479" s="38"/>
      <c r="C1479" s="38"/>
    </row>
    <row r="1480" spans="1:3" ht="15" x14ac:dyDescent="0.25">
      <c r="A1480" s="38"/>
      <c r="B1480" s="38"/>
      <c r="C1480" s="38"/>
    </row>
    <row r="1481" spans="1:3" ht="15" x14ac:dyDescent="0.25">
      <c r="A1481" s="38"/>
      <c r="B1481" s="38"/>
      <c r="C1481" s="38"/>
    </row>
    <row r="1482" spans="1:3" ht="15" x14ac:dyDescent="0.25">
      <c r="A1482" s="38"/>
      <c r="B1482" s="38"/>
      <c r="C1482" s="38"/>
    </row>
    <row r="1483" spans="1:3" ht="15" x14ac:dyDescent="0.25">
      <c r="A1483" s="38"/>
      <c r="B1483" s="38"/>
      <c r="C1483" s="38"/>
    </row>
    <row r="1484" spans="1:3" ht="15" x14ac:dyDescent="0.25">
      <c r="A1484" s="38"/>
      <c r="B1484" s="38"/>
      <c r="C1484" s="38"/>
    </row>
    <row r="1485" spans="1:3" ht="15" x14ac:dyDescent="0.25">
      <c r="A1485" s="38"/>
      <c r="B1485" s="38"/>
      <c r="C1485" s="38"/>
    </row>
    <row r="1486" spans="1:3" ht="15" x14ac:dyDescent="0.25">
      <c r="A1486" s="38"/>
      <c r="B1486" s="38"/>
      <c r="C1486" s="38"/>
    </row>
    <row r="1487" spans="1:3" ht="15" x14ac:dyDescent="0.25">
      <c r="A1487" s="38"/>
      <c r="B1487" s="38"/>
      <c r="C1487" s="38"/>
    </row>
    <row r="1488" spans="1:3" ht="15" x14ac:dyDescent="0.25">
      <c r="A1488" s="38"/>
      <c r="B1488" s="38"/>
      <c r="C1488" s="38"/>
    </row>
    <row r="1489" spans="1:3" ht="15" x14ac:dyDescent="0.25">
      <c r="A1489" s="38"/>
      <c r="B1489" s="38"/>
      <c r="C1489" s="38"/>
    </row>
    <row r="1490" spans="1:3" ht="15" x14ac:dyDescent="0.25">
      <c r="A1490" s="38"/>
      <c r="B1490" s="38"/>
      <c r="C1490" s="38"/>
    </row>
    <row r="1491" spans="1:3" ht="15" x14ac:dyDescent="0.25">
      <c r="A1491" s="38"/>
      <c r="B1491" s="38"/>
      <c r="C1491" s="38"/>
    </row>
    <row r="1492" spans="1:3" ht="15" x14ac:dyDescent="0.25">
      <c r="A1492" s="38"/>
      <c r="B1492" s="38"/>
      <c r="C1492" s="38"/>
    </row>
    <row r="1493" spans="1:3" ht="15" x14ac:dyDescent="0.25">
      <c r="A1493" s="38"/>
      <c r="B1493" s="38"/>
      <c r="C1493" s="38"/>
    </row>
    <row r="1494" spans="1:3" ht="15" x14ac:dyDescent="0.25">
      <c r="A1494" s="38"/>
      <c r="B1494" s="38"/>
      <c r="C1494" s="38"/>
    </row>
    <row r="1495" spans="1:3" ht="15" x14ac:dyDescent="0.25">
      <c r="A1495" s="38"/>
      <c r="B1495" s="38"/>
      <c r="C1495" s="38"/>
    </row>
    <row r="1496" spans="1:3" ht="15" x14ac:dyDescent="0.25">
      <c r="A1496" s="38"/>
      <c r="B1496" s="38"/>
      <c r="C1496" s="38"/>
    </row>
    <row r="1497" spans="1:3" ht="15" x14ac:dyDescent="0.25">
      <c r="A1497" s="38"/>
      <c r="B1497" s="38"/>
      <c r="C1497" s="38"/>
    </row>
    <row r="1498" spans="1:3" ht="15" x14ac:dyDescent="0.25">
      <c r="A1498" s="38"/>
      <c r="B1498" s="38"/>
      <c r="C1498" s="38"/>
    </row>
    <row r="1499" spans="1:3" ht="15" x14ac:dyDescent="0.25">
      <c r="A1499" s="38"/>
      <c r="B1499" s="38"/>
      <c r="C1499" s="38"/>
    </row>
    <row r="1500" spans="1:3" ht="15" x14ac:dyDescent="0.25">
      <c r="A1500" s="38"/>
      <c r="B1500" s="38"/>
      <c r="C1500" s="38"/>
    </row>
    <row r="1501" spans="1:3" ht="15" x14ac:dyDescent="0.25">
      <c r="A1501" s="38"/>
      <c r="B1501" s="38"/>
      <c r="C1501" s="38"/>
    </row>
    <row r="1502" spans="1:3" ht="15" x14ac:dyDescent="0.25">
      <c r="A1502" s="38"/>
      <c r="B1502" s="38"/>
      <c r="C1502" s="38"/>
    </row>
    <row r="1503" spans="1:3" ht="15" x14ac:dyDescent="0.25">
      <c r="A1503" s="38"/>
      <c r="B1503" s="38"/>
      <c r="C1503" s="38"/>
    </row>
    <row r="1504" spans="1:3" ht="15" x14ac:dyDescent="0.25">
      <c r="A1504" s="38"/>
      <c r="B1504" s="38"/>
      <c r="C1504" s="38"/>
    </row>
    <row r="1505" spans="1:3" ht="15" x14ac:dyDescent="0.25">
      <c r="A1505" s="38"/>
      <c r="B1505" s="38"/>
      <c r="C1505" s="38"/>
    </row>
    <row r="1506" spans="1:3" ht="15" x14ac:dyDescent="0.25">
      <c r="A1506" s="38"/>
      <c r="B1506" s="38"/>
      <c r="C1506" s="38"/>
    </row>
    <row r="1507" spans="1:3" ht="15" x14ac:dyDescent="0.25">
      <c r="A1507" s="38"/>
      <c r="B1507" s="38"/>
      <c r="C1507" s="38"/>
    </row>
    <row r="1508" spans="1:3" ht="15" x14ac:dyDescent="0.25">
      <c r="A1508" s="38"/>
      <c r="B1508" s="38"/>
      <c r="C1508" s="38"/>
    </row>
    <row r="1509" spans="1:3" ht="15" x14ac:dyDescent="0.25">
      <c r="A1509" s="38"/>
      <c r="B1509" s="38"/>
      <c r="C1509" s="38"/>
    </row>
    <row r="1510" spans="1:3" ht="15" x14ac:dyDescent="0.25">
      <c r="A1510" s="38"/>
      <c r="B1510" s="38"/>
      <c r="C1510" s="38"/>
    </row>
    <row r="1511" spans="1:3" ht="15" x14ac:dyDescent="0.25">
      <c r="A1511" s="38"/>
      <c r="B1511" s="38"/>
      <c r="C1511" s="38"/>
    </row>
    <row r="1512" spans="1:3" ht="15" x14ac:dyDescent="0.25">
      <c r="A1512" s="38"/>
      <c r="B1512" s="38"/>
      <c r="C1512" s="38"/>
    </row>
    <row r="1513" spans="1:3" ht="15" x14ac:dyDescent="0.25">
      <c r="A1513" s="38"/>
      <c r="B1513" s="38"/>
      <c r="C1513" s="38"/>
    </row>
    <row r="1514" spans="1:3" ht="15" x14ac:dyDescent="0.25">
      <c r="A1514" s="38"/>
      <c r="B1514" s="38"/>
      <c r="C1514" s="38"/>
    </row>
    <row r="1515" spans="1:3" ht="15" x14ac:dyDescent="0.25">
      <c r="A1515" s="38"/>
      <c r="B1515" s="38"/>
      <c r="C1515" s="38"/>
    </row>
    <row r="1516" spans="1:3" ht="15" x14ac:dyDescent="0.25">
      <c r="A1516" s="38"/>
      <c r="B1516" s="38"/>
      <c r="C1516" s="38"/>
    </row>
    <row r="1517" spans="1:3" ht="15" x14ac:dyDescent="0.25">
      <c r="A1517" s="38"/>
      <c r="B1517" s="38"/>
      <c r="C1517" s="38"/>
    </row>
    <row r="1518" spans="1:3" ht="15" x14ac:dyDescent="0.25">
      <c r="A1518" s="38"/>
      <c r="B1518" s="38"/>
      <c r="C1518" s="38"/>
    </row>
    <row r="1519" spans="1:3" ht="15" x14ac:dyDescent="0.25">
      <c r="A1519" s="38"/>
      <c r="B1519" s="38"/>
      <c r="C1519" s="38"/>
    </row>
    <row r="1520" spans="1:3" ht="15" x14ac:dyDescent="0.25">
      <c r="A1520" s="38"/>
      <c r="B1520" s="38"/>
      <c r="C1520" s="38"/>
    </row>
    <row r="1521" spans="1:3" ht="15" x14ac:dyDescent="0.25">
      <c r="A1521" s="38"/>
      <c r="B1521" s="38"/>
      <c r="C1521" s="38"/>
    </row>
    <row r="1522" spans="1:3" ht="15" x14ac:dyDescent="0.25">
      <c r="A1522" s="38"/>
      <c r="B1522" s="38"/>
      <c r="C1522" s="38"/>
    </row>
    <row r="1523" spans="1:3" ht="15" x14ac:dyDescent="0.25">
      <c r="A1523" s="38"/>
      <c r="B1523" s="38"/>
      <c r="C1523" s="38"/>
    </row>
    <row r="1524" spans="1:3" ht="15" x14ac:dyDescent="0.25">
      <c r="A1524" s="38"/>
      <c r="B1524" s="38"/>
      <c r="C1524" s="38"/>
    </row>
    <row r="1525" spans="1:3" ht="15" x14ac:dyDescent="0.25">
      <c r="A1525" s="38"/>
      <c r="B1525" s="38"/>
      <c r="C1525" s="38"/>
    </row>
    <row r="1526" spans="1:3" ht="15" x14ac:dyDescent="0.25">
      <c r="A1526" s="38"/>
      <c r="B1526" s="38"/>
      <c r="C1526" s="38"/>
    </row>
    <row r="1527" spans="1:3" ht="15" x14ac:dyDescent="0.25">
      <c r="A1527" s="38"/>
      <c r="B1527" s="38"/>
      <c r="C1527" s="38"/>
    </row>
    <row r="1528" spans="1:3" ht="15" x14ac:dyDescent="0.25">
      <c r="A1528" s="38"/>
      <c r="B1528" s="38"/>
      <c r="C1528" s="38"/>
    </row>
    <row r="1529" spans="1:3" ht="15" x14ac:dyDescent="0.25">
      <c r="A1529" s="38"/>
      <c r="B1529" s="38"/>
      <c r="C1529" s="38"/>
    </row>
    <row r="1530" spans="1:3" ht="15" x14ac:dyDescent="0.25">
      <c r="A1530" s="38"/>
      <c r="B1530" s="38"/>
      <c r="C1530" s="38"/>
    </row>
    <row r="1531" spans="1:3" ht="15" x14ac:dyDescent="0.25">
      <c r="A1531" s="38"/>
      <c r="B1531" s="38"/>
      <c r="C1531" s="38"/>
    </row>
    <row r="1532" spans="1:3" ht="15" x14ac:dyDescent="0.25">
      <c r="A1532" s="38"/>
      <c r="B1532" s="38"/>
      <c r="C1532" s="38"/>
    </row>
    <row r="1533" spans="1:3" ht="15" x14ac:dyDescent="0.25">
      <c r="A1533" s="38"/>
      <c r="B1533" s="38"/>
      <c r="C1533" s="38"/>
    </row>
    <row r="1534" spans="1:3" ht="15" x14ac:dyDescent="0.25">
      <c r="A1534" s="38"/>
      <c r="B1534" s="38"/>
      <c r="C1534" s="38"/>
    </row>
    <row r="1535" spans="1:3" ht="15" x14ac:dyDescent="0.25">
      <c r="A1535" s="38"/>
      <c r="B1535" s="38"/>
      <c r="C1535" s="38"/>
    </row>
    <row r="1536" spans="1:3" ht="15" x14ac:dyDescent="0.25">
      <c r="A1536" s="38"/>
      <c r="B1536" s="38"/>
      <c r="C1536" s="38"/>
    </row>
    <row r="1537" spans="1:3" ht="15" x14ac:dyDescent="0.25">
      <c r="A1537" s="38"/>
      <c r="B1537" s="38"/>
      <c r="C1537" s="38"/>
    </row>
    <row r="1538" spans="1:3" ht="15" x14ac:dyDescent="0.25">
      <c r="A1538" s="38"/>
      <c r="B1538" s="38"/>
      <c r="C1538" s="38"/>
    </row>
    <row r="1539" spans="1:3" ht="15" x14ac:dyDescent="0.25">
      <c r="A1539" s="38"/>
      <c r="B1539" s="38"/>
      <c r="C1539" s="38"/>
    </row>
    <row r="1540" spans="1:3" ht="15" x14ac:dyDescent="0.25">
      <c r="A1540" s="38"/>
      <c r="B1540" s="38"/>
      <c r="C1540" s="38"/>
    </row>
    <row r="1541" spans="1:3" ht="15" x14ac:dyDescent="0.25">
      <c r="A1541" s="38"/>
      <c r="B1541" s="38"/>
      <c r="C1541" s="38"/>
    </row>
    <row r="1542" spans="1:3" ht="15" x14ac:dyDescent="0.25">
      <c r="A1542" s="38"/>
      <c r="B1542" s="38"/>
      <c r="C1542" s="38"/>
    </row>
    <row r="1543" spans="1:3" ht="15" x14ac:dyDescent="0.25">
      <c r="A1543" s="38"/>
      <c r="B1543" s="38"/>
      <c r="C1543" s="38"/>
    </row>
    <row r="1544" spans="1:3" ht="15" x14ac:dyDescent="0.25">
      <c r="A1544" s="38"/>
      <c r="B1544" s="38"/>
      <c r="C1544" s="38"/>
    </row>
    <row r="1545" spans="1:3" ht="15" x14ac:dyDescent="0.25">
      <c r="A1545" s="38"/>
      <c r="B1545" s="38"/>
      <c r="C1545" s="38"/>
    </row>
    <row r="1546" spans="1:3" ht="15" x14ac:dyDescent="0.25">
      <c r="A1546" s="38"/>
      <c r="B1546" s="38"/>
      <c r="C1546" s="38"/>
    </row>
    <row r="1547" spans="1:3" ht="15" x14ac:dyDescent="0.25">
      <c r="A1547" s="38"/>
      <c r="B1547" s="38"/>
      <c r="C1547" s="38"/>
    </row>
    <row r="1548" spans="1:3" ht="15" x14ac:dyDescent="0.25">
      <c r="A1548" s="38"/>
      <c r="B1548" s="38"/>
      <c r="C1548" s="38"/>
    </row>
    <row r="1549" spans="1:3" ht="15" x14ac:dyDescent="0.25">
      <c r="A1549" s="38"/>
      <c r="B1549" s="38"/>
      <c r="C1549" s="38"/>
    </row>
    <row r="1550" spans="1:3" ht="15" x14ac:dyDescent="0.25">
      <c r="A1550" s="38"/>
      <c r="B1550" s="38"/>
      <c r="C1550" s="38"/>
    </row>
    <row r="1551" spans="1:3" ht="15" x14ac:dyDescent="0.25">
      <c r="A1551" s="38"/>
      <c r="B1551" s="38"/>
      <c r="C1551" s="38"/>
    </row>
    <row r="1552" spans="1:3" ht="15" x14ac:dyDescent="0.25">
      <c r="A1552" s="38"/>
      <c r="B1552" s="38"/>
      <c r="C1552" s="38"/>
    </row>
    <row r="1553" spans="1:3" ht="15" x14ac:dyDescent="0.25">
      <c r="A1553" s="38"/>
      <c r="B1553" s="38"/>
      <c r="C1553" s="38"/>
    </row>
    <row r="1554" spans="1:3" ht="15" x14ac:dyDescent="0.25">
      <c r="A1554" s="38"/>
      <c r="B1554" s="38"/>
      <c r="C1554" s="38"/>
    </row>
    <row r="1555" spans="1:3" ht="15" x14ac:dyDescent="0.25">
      <c r="A1555" s="38"/>
      <c r="B1555" s="38"/>
      <c r="C1555" s="38"/>
    </row>
    <row r="1556" spans="1:3" ht="15" x14ac:dyDescent="0.25">
      <c r="A1556" s="38"/>
      <c r="B1556" s="38"/>
      <c r="C1556" s="38"/>
    </row>
    <row r="1557" spans="1:3" ht="15" x14ac:dyDescent="0.25">
      <c r="A1557" s="38"/>
      <c r="B1557" s="38"/>
      <c r="C1557" s="38"/>
    </row>
    <row r="1558" spans="1:3" ht="15" x14ac:dyDescent="0.25">
      <c r="A1558" s="38"/>
      <c r="B1558" s="38"/>
      <c r="C1558" s="38"/>
    </row>
    <row r="1559" spans="1:3" ht="15" x14ac:dyDescent="0.25">
      <c r="A1559" s="38"/>
      <c r="B1559" s="38"/>
      <c r="C1559" s="38"/>
    </row>
    <row r="1560" spans="1:3" ht="15" x14ac:dyDescent="0.25">
      <c r="A1560" s="38"/>
      <c r="B1560" s="38"/>
      <c r="C1560" s="38"/>
    </row>
    <row r="1561" spans="1:3" ht="15" x14ac:dyDescent="0.25">
      <c r="A1561" s="38"/>
      <c r="B1561" s="38"/>
      <c r="C1561" s="38"/>
    </row>
    <row r="1562" spans="1:3" ht="15" x14ac:dyDescent="0.25">
      <c r="A1562" s="38"/>
      <c r="B1562" s="38"/>
      <c r="C1562" s="38"/>
    </row>
    <row r="1563" spans="1:3" ht="15" x14ac:dyDescent="0.25">
      <c r="A1563" s="38"/>
      <c r="B1563" s="38"/>
      <c r="C1563" s="38"/>
    </row>
    <row r="1564" spans="1:3" ht="15" x14ac:dyDescent="0.25">
      <c r="A1564" s="38"/>
      <c r="B1564" s="38"/>
      <c r="C1564" s="38"/>
    </row>
    <row r="1565" spans="1:3" ht="15" x14ac:dyDescent="0.25">
      <c r="A1565" s="38"/>
      <c r="B1565" s="38"/>
      <c r="C1565" s="38"/>
    </row>
    <row r="1566" spans="1:3" ht="15" x14ac:dyDescent="0.25">
      <c r="A1566" s="38"/>
      <c r="B1566" s="38"/>
      <c r="C1566" s="38"/>
    </row>
    <row r="1567" spans="1:3" ht="15" x14ac:dyDescent="0.25">
      <c r="A1567" s="38"/>
      <c r="B1567" s="38"/>
      <c r="C1567" s="38"/>
    </row>
    <row r="1568" spans="1:3" ht="15" x14ac:dyDescent="0.25">
      <c r="A1568" s="38"/>
      <c r="B1568" s="38"/>
      <c r="C1568" s="38"/>
    </row>
    <row r="1569" spans="1:3" ht="15" x14ac:dyDescent="0.25">
      <c r="A1569" s="38"/>
      <c r="B1569" s="38"/>
      <c r="C1569" s="38"/>
    </row>
    <row r="1570" spans="1:3" ht="15" x14ac:dyDescent="0.25">
      <c r="A1570" s="38"/>
      <c r="B1570" s="38"/>
      <c r="C1570" s="38"/>
    </row>
    <row r="1571" spans="1:3" ht="15" x14ac:dyDescent="0.25">
      <c r="A1571" s="38"/>
      <c r="B1571" s="38"/>
      <c r="C1571" s="38"/>
    </row>
    <row r="1572" spans="1:3" ht="15" x14ac:dyDescent="0.25">
      <c r="A1572" s="38"/>
      <c r="B1572" s="38"/>
      <c r="C1572" s="38"/>
    </row>
    <row r="1573" spans="1:3" ht="15" x14ac:dyDescent="0.25">
      <c r="A1573" s="38"/>
      <c r="B1573" s="38"/>
      <c r="C1573" s="38"/>
    </row>
    <row r="1574" spans="1:3" ht="15" x14ac:dyDescent="0.25">
      <c r="A1574" s="38"/>
      <c r="B1574" s="38"/>
      <c r="C1574" s="38"/>
    </row>
    <row r="1575" spans="1:3" ht="15" x14ac:dyDescent="0.25">
      <c r="A1575" s="38"/>
      <c r="B1575" s="38"/>
      <c r="C1575" s="38"/>
    </row>
    <row r="1576" spans="1:3" ht="15" x14ac:dyDescent="0.25">
      <c r="A1576" s="38"/>
      <c r="B1576" s="38"/>
      <c r="C1576" s="38"/>
    </row>
    <row r="1577" spans="1:3" ht="15" x14ac:dyDescent="0.25">
      <c r="A1577" s="38"/>
      <c r="B1577" s="38"/>
      <c r="C1577" s="38"/>
    </row>
    <row r="1578" spans="1:3" ht="15" x14ac:dyDescent="0.25">
      <c r="A1578" s="38"/>
      <c r="B1578" s="38"/>
      <c r="C1578" s="38"/>
    </row>
    <row r="1579" spans="1:3" ht="15" x14ac:dyDescent="0.25">
      <c r="A1579" s="38"/>
      <c r="B1579" s="38"/>
      <c r="C1579" s="38"/>
    </row>
    <row r="1580" spans="1:3" ht="15" x14ac:dyDescent="0.25">
      <c r="A1580" s="38"/>
      <c r="B1580" s="38"/>
      <c r="C1580" s="38"/>
    </row>
    <row r="1581" spans="1:3" ht="15" x14ac:dyDescent="0.25">
      <c r="A1581" s="38"/>
      <c r="B1581" s="38"/>
      <c r="C1581" s="38"/>
    </row>
    <row r="1582" spans="1:3" ht="15" x14ac:dyDescent="0.25">
      <c r="A1582" s="38"/>
      <c r="B1582" s="38"/>
      <c r="C1582" s="38"/>
    </row>
    <row r="1583" spans="1:3" ht="15" x14ac:dyDescent="0.25">
      <c r="A1583" s="38"/>
      <c r="B1583" s="38"/>
      <c r="C1583" s="38"/>
    </row>
    <row r="1584" spans="1:3" ht="15" x14ac:dyDescent="0.25">
      <c r="A1584" s="38"/>
      <c r="B1584" s="38"/>
      <c r="C1584" s="38"/>
    </row>
    <row r="1585" spans="1:3" ht="15" x14ac:dyDescent="0.25">
      <c r="A1585" s="38"/>
      <c r="B1585" s="38"/>
      <c r="C1585" s="38"/>
    </row>
    <row r="1586" spans="1:3" ht="15" x14ac:dyDescent="0.25">
      <c r="A1586" s="38"/>
      <c r="B1586" s="38"/>
      <c r="C1586" s="38"/>
    </row>
    <row r="1587" spans="1:3" ht="15" x14ac:dyDescent="0.25">
      <c r="A1587" s="38"/>
      <c r="B1587" s="38"/>
      <c r="C1587" s="38"/>
    </row>
    <row r="1588" spans="1:3" ht="15" x14ac:dyDescent="0.25">
      <c r="A1588" s="38"/>
      <c r="B1588" s="38"/>
      <c r="C1588" s="38"/>
    </row>
    <row r="1589" spans="1:3" ht="15" x14ac:dyDescent="0.25">
      <c r="A1589" s="38"/>
      <c r="B1589" s="38"/>
      <c r="C1589" s="38"/>
    </row>
    <row r="1590" spans="1:3" ht="15" x14ac:dyDescent="0.25">
      <c r="A1590" s="38"/>
      <c r="B1590" s="38"/>
      <c r="C1590" s="38"/>
    </row>
    <row r="1591" spans="1:3" ht="15" x14ac:dyDescent="0.25">
      <c r="A1591" s="38"/>
      <c r="B1591" s="38"/>
      <c r="C1591" s="38"/>
    </row>
    <row r="1592" spans="1:3" ht="15" x14ac:dyDescent="0.25">
      <c r="A1592" s="38"/>
      <c r="B1592" s="38"/>
      <c r="C1592" s="38"/>
    </row>
    <row r="1593" spans="1:3" ht="15" x14ac:dyDescent="0.25">
      <c r="A1593" s="38"/>
      <c r="B1593" s="38"/>
      <c r="C1593" s="38"/>
    </row>
    <row r="1594" spans="1:3" ht="15" x14ac:dyDescent="0.25">
      <c r="A1594" s="38"/>
      <c r="B1594" s="38"/>
      <c r="C1594" s="38"/>
    </row>
    <row r="1595" spans="1:3" ht="15" x14ac:dyDescent="0.25">
      <c r="A1595" s="38"/>
      <c r="B1595" s="38"/>
      <c r="C1595" s="38"/>
    </row>
    <row r="1596" spans="1:3" ht="15" x14ac:dyDescent="0.25">
      <c r="A1596" s="38"/>
      <c r="B1596" s="38"/>
      <c r="C1596" s="38"/>
    </row>
    <row r="1597" spans="1:3" ht="15" x14ac:dyDescent="0.25">
      <c r="A1597" s="38"/>
      <c r="B1597" s="38"/>
      <c r="C1597" s="38"/>
    </row>
    <row r="1598" spans="1:3" ht="15" x14ac:dyDescent="0.25">
      <c r="A1598" s="38"/>
      <c r="B1598" s="38"/>
      <c r="C1598" s="38"/>
    </row>
    <row r="1599" spans="1:3" ht="15" x14ac:dyDescent="0.25">
      <c r="A1599" s="38"/>
      <c r="B1599" s="38"/>
      <c r="C1599" s="38"/>
    </row>
    <row r="1600" spans="1:3" ht="15" x14ac:dyDescent="0.25">
      <c r="A1600" s="38"/>
      <c r="B1600" s="38"/>
      <c r="C1600" s="38"/>
    </row>
    <row r="1601" spans="1:3" ht="15" x14ac:dyDescent="0.25">
      <c r="A1601" s="38"/>
      <c r="B1601" s="38"/>
      <c r="C1601" s="38"/>
    </row>
    <row r="1602" spans="1:3" ht="15" x14ac:dyDescent="0.25">
      <c r="A1602" s="38"/>
      <c r="B1602" s="38"/>
      <c r="C1602" s="38"/>
    </row>
    <row r="1603" spans="1:3" ht="15" x14ac:dyDescent="0.25">
      <c r="A1603" s="38"/>
      <c r="B1603" s="38"/>
      <c r="C1603" s="38"/>
    </row>
    <row r="1604" spans="1:3" ht="15" x14ac:dyDescent="0.25">
      <c r="A1604" s="38"/>
      <c r="B1604" s="38"/>
      <c r="C1604" s="38"/>
    </row>
    <row r="1605" spans="1:3" ht="15" x14ac:dyDescent="0.25">
      <c r="A1605" s="38"/>
      <c r="B1605" s="38"/>
      <c r="C1605" s="38"/>
    </row>
    <row r="1606" spans="1:3" ht="15" x14ac:dyDescent="0.25">
      <c r="A1606" s="38"/>
      <c r="B1606" s="38"/>
      <c r="C1606" s="38"/>
    </row>
    <row r="1607" spans="1:3" ht="15" x14ac:dyDescent="0.25">
      <c r="A1607" s="38"/>
      <c r="B1607" s="38"/>
      <c r="C1607" s="38"/>
    </row>
    <row r="1608" spans="1:3" ht="15" x14ac:dyDescent="0.25">
      <c r="A1608" s="38"/>
      <c r="B1608" s="38"/>
      <c r="C1608" s="38"/>
    </row>
    <row r="1609" spans="1:3" ht="15" x14ac:dyDescent="0.25">
      <c r="A1609" s="38"/>
      <c r="B1609" s="38"/>
      <c r="C1609" s="38"/>
    </row>
    <row r="1610" spans="1:3" ht="15" x14ac:dyDescent="0.25">
      <c r="A1610" s="38"/>
      <c r="B1610" s="38"/>
      <c r="C1610" s="38"/>
    </row>
    <row r="1611" spans="1:3" ht="15" x14ac:dyDescent="0.25">
      <c r="A1611" s="38"/>
      <c r="B1611" s="38"/>
      <c r="C1611" s="38"/>
    </row>
    <row r="1612" spans="1:3" ht="15" x14ac:dyDescent="0.25">
      <c r="A1612" s="38"/>
      <c r="B1612" s="38"/>
      <c r="C1612" s="38"/>
    </row>
    <row r="1613" spans="1:3" ht="15" x14ac:dyDescent="0.25">
      <c r="A1613" s="38"/>
      <c r="B1613" s="38"/>
      <c r="C1613" s="38"/>
    </row>
    <row r="1614" spans="1:3" ht="15" x14ac:dyDescent="0.25">
      <c r="A1614" s="38"/>
      <c r="B1614" s="38"/>
      <c r="C1614" s="38"/>
    </row>
    <row r="1615" spans="1:3" ht="15" x14ac:dyDescent="0.25">
      <c r="A1615" s="38"/>
      <c r="B1615" s="38"/>
      <c r="C1615" s="38"/>
    </row>
    <row r="1616" spans="1:3" ht="15" x14ac:dyDescent="0.25">
      <c r="A1616" s="38"/>
      <c r="B1616" s="38"/>
      <c r="C1616" s="38"/>
    </row>
    <row r="1617" spans="1:3" ht="15" x14ac:dyDescent="0.25">
      <c r="A1617" s="38"/>
      <c r="B1617" s="38"/>
      <c r="C1617" s="38"/>
    </row>
    <row r="1618" spans="1:3" ht="15" x14ac:dyDescent="0.25">
      <c r="A1618" s="38"/>
      <c r="B1618" s="38"/>
      <c r="C1618" s="38"/>
    </row>
    <row r="1619" spans="1:3" ht="15" x14ac:dyDescent="0.25">
      <c r="A1619" s="38"/>
      <c r="B1619" s="38"/>
      <c r="C1619" s="38"/>
    </row>
    <row r="1620" spans="1:3" ht="15" x14ac:dyDescent="0.25">
      <c r="A1620" s="38"/>
      <c r="B1620" s="38"/>
      <c r="C1620" s="38"/>
    </row>
    <row r="1621" spans="1:3" ht="15" x14ac:dyDescent="0.25">
      <c r="A1621" s="38"/>
      <c r="B1621" s="38"/>
      <c r="C1621" s="38"/>
    </row>
    <row r="1622" spans="1:3" ht="15" x14ac:dyDescent="0.25">
      <c r="A1622" s="38"/>
      <c r="B1622" s="38"/>
      <c r="C1622" s="38"/>
    </row>
    <row r="1623" spans="1:3" ht="15" x14ac:dyDescent="0.25">
      <c r="A1623" s="38"/>
      <c r="B1623" s="38"/>
      <c r="C1623" s="38"/>
    </row>
    <row r="1624" spans="1:3" ht="15" x14ac:dyDescent="0.25">
      <c r="A1624" s="38"/>
      <c r="B1624" s="38"/>
      <c r="C1624" s="38"/>
    </row>
    <row r="1625" spans="1:3" ht="15" x14ac:dyDescent="0.25">
      <c r="A1625" s="38"/>
      <c r="B1625" s="38"/>
      <c r="C1625" s="38"/>
    </row>
    <row r="1626" spans="1:3" ht="15" x14ac:dyDescent="0.25">
      <c r="A1626" s="38"/>
      <c r="B1626" s="38"/>
      <c r="C1626" s="38"/>
    </row>
    <row r="1627" spans="1:3" ht="15" x14ac:dyDescent="0.25">
      <c r="A1627" s="38"/>
      <c r="B1627" s="38"/>
      <c r="C1627" s="38"/>
    </row>
    <row r="1628" spans="1:3" ht="15" x14ac:dyDescent="0.25">
      <c r="A1628" s="38"/>
      <c r="B1628" s="38"/>
      <c r="C1628" s="38"/>
    </row>
    <row r="1629" spans="1:3" ht="15" x14ac:dyDescent="0.25">
      <c r="A1629" s="38"/>
      <c r="B1629" s="38"/>
      <c r="C1629" s="38"/>
    </row>
    <row r="1630" spans="1:3" ht="15" x14ac:dyDescent="0.25">
      <c r="A1630" s="38"/>
      <c r="B1630" s="38"/>
      <c r="C1630" s="38"/>
    </row>
    <row r="1631" spans="1:3" ht="15" x14ac:dyDescent="0.25">
      <c r="A1631" s="38"/>
      <c r="B1631" s="38"/>
      <c r="C1631" s="38"/>
    </row>
    <row r="1632" spans="1:3" ht="15" x14ac:dyDescent="0.25">
      <c r="A1632" s="38"/>
      <c r="B1632" s="38"/>
      <c r="C1632" s="38"/>
    </row>
    <row r="1633" spans="1:3" ht="15" x14ac:dyDescent="0.25">
      <c r="A1633" s="38"/>
      <c r="B1633" s="38"/>
      <c r="C1633" s="38"/>
    </row>
    <row r="1634" spans="1:3" ht="15" x14ac:dyDescent="0.25">
      <c r="A1634" s="38"/>
      <c r="B1634" s="38"/>
      <c r="C1634" s="38"/>
    </row>
    <row r="1635" spans="1:3" ht="15" x14ac:dyDescent="0.25">
      <c r="A1635" s="38"/>
      <c r="B1635" s="38"/>
      <c r="C1635" s="38"/>
    </row>
    <row r="1636" spans="1:3" ht="15" x14ac:dyDescent="0.25">
      <c r="A1636" s="38"/>
      <c r="B1636" s="38"/>
      <c r="C1636" s="38"/>
    </row>
    <row r="1637" spans="1:3" ht="15" x14ac:dyDescent="0.25">
      <c r="A1637" s="38"/>
      <c r="B1637" s="38"/>
      <c r="C1637" s="38"/>
    </row>
    <row r="1638" spans="1:3" ht="15" x14ac:dyDescent="0.25">
      <c r="A1638" s="38"/>
      <c r="B1638" s="38"/>
      <c r="C1638" s="38"/>
    </row>
    <row r="1639" spans="1:3" ht="15" x14ac:dyDescent="0.25">
      <c r="A1639" s="38"/>
      <c r="B1639" s="38"/>
      <c r="C1639" s="38"/>
    </row>
    <row r="1640" spans="1:3" ht="15" x14ac:dyDescent="0.25">
      <c r="A1640" s="38"/>
      <c r="B1640" s="38"/>
      <c r="C1640" s="38"/>
    </row>
    <row r="1641" spans="1:3" ht="15" x14ac:dyDescent="0.25">
      <c r="A1641" s="38"/>
      <c r="B1641" s="38"/>
      <c r="C1641" s="38"/>
    </row>
    <row r="1642" spans="1:3" ht="15" x14ac:dyDescent="0.25">
      <c r="A1642" s="38"/>
      <c r="B1642" s="38"/>
      <c r="C1642" s="38"/>
    </row>
    <row r="1643" spans="1:3" ht="15" x14ac:dyDescent="0.25">
      <c r="A1643" s="38"/>
      <c r="B1643" s="38"/>
      <c r="C1643" s="38"/>
    </row>
    <row r="1644" spans="1:3" ht="15" x14ac:dyDescent="0.25">
      <c r="A1644" s="38"/>
      <c r="B1644" s="38"/>
      <c r="C1644" s="38"/>
    </row>
    <row r="1645" spans="1:3" ht="15" x14ac:dyDescent="0.25">
      <c r="A1645" s="38"/>
      <c r="B1645" s="38"/>
      <c r="C1645" s="38"/>
    </row>
    <row r="1646" spans="1:3" ht="15" x14ac:dyDescent="0.25">
      <c r="A1646" s="38"/>
      <c r="B1646" s="38"/>
      <c r="C1646" s="38"/>
    </row>
    <row r="1647" spans="1:3" ht="15" x14ac:dyDescent="0.25">
      <c r="A1647" s="38"/>
      <c r="B1647" s="38"/>
      <c r="C1647" s="38"/>
    </row>
    <row r="1648" spans="1:3" ht="15" x14ac:dyDescent="0.25">
      <c r="A1648" s="38"/>
      <c r="B1648" s="38"/>
      <c r="C1648" s="38"/>
    </row>
    <row r="1649" spans="1:3" ht="15" x14ac:dyDescent="0.25">
      <c r="A1649" s="38"/>
      <c r="B1649" s="38"/>
      <c r="C1649" s="38"/>
    </row>
    <row r="1650" spans="1:3" ht="15" x14ac:dyDescent="0.25">
      <c r="A1650" s="38"/>
      <c r="B1650" s="38"/>
      <c r="C1650" s="38"/>
    </row>
    <row r="1651" spans="1:3" ht="15" x14ac:dyDescent="0.25">
      <c r="A1651" s="38"/>
      <c r="B1651" s="38"/>
      <c r="C1651" s="38"/>
    </row>
    <row r="1652" spans="1:3" ht="15" x14ac:dyDescent="0.25">
      <c r="A1652" s="38"/>
      <c r="B1652" s="38"/>
      <c r="C1652" s="38"/>
    </row>
    <row r="1653" spans="1:3" ht="15" x14ac:dyDescent="0.25">
      <c r="A1653" s="38"/>
      <c r="B1653" s="38"/>
      <c r="C1653" s="38"/>
    </row>
    <row r="1654" spans="1:3" ht="15" x14ac:dyDescent="0.25">
      <c r="A1654" s="38"/>
      <c r="B1654" s="38"/>
      <c r="C1654" s="38"/>
    </row>
    <row r="1655" spans="1:3" ht="15" x14ac:dyDescent="0.25">
      <c r="A1655" s="38"/>
      <c r="B1655" s="38"/>
      <c r="C1655" s="38"/>
    </row>
    <row r="1656" spans="1:3" ht="15" x14ac:dyDescent="0.25">
      <c r="A1656" s="38"/>
      <c r="B1656" s="38"/>
      <c r="C1656" s="38"/>
    </row>
    <row r="1657" spans="1:3" ht="15" x14ac:dyDescent="0.25">
      <c r="A1657" s="38"/>
      <c r="B1657" s="38"/>
      <c r="C1657" s="38"/>
    </row>
    <row r="1658" spans="1:3" ht="15" x14ac:dyDescent="0.25">
      <c r="A1658" s="38"/>
      <c r="B1658" s="38"/>
      <c r="C1658" s="38"/>
    </row>
    <row r="1659" spans="1:3" ht="15" x14ac:dyDescent="0.25">
      <c r="A1659" s="38"/>
      <c r="B1659" s="38"/>
      <c r="C1659" s="38"/>
    </row>
    <row r="1660" spans="1:3" ht="15" x14ac:dyDescent="0.25">
      <c r="A1660" s="38"/>
      <c r="B1660" s="38"/>
      <c r="C1660" s="38"/>
    </row>
    <row r="1661" spans="1:3" ht="15" x14ac:dyDescent="0.25">
      <c r="A1661" s="38"/>
      <c r="B1661" s="38"/>
      <c r="C1661" s="38"/>
    </row>
    <row r="1662" spans="1:3" ht="15" x14ac:dyDescent="0.25">
      <c r="A1662" s="38"/>
      <c r="B1662" s="38"/>
      <c r="C1662" s="38"/>
    </row>
    <row r="1663" spans="1:3" ht="15" x14ac:dyDescent="0.25">
      <c r="A1663" s="38"/>
      <c r="B1663" s="38"/>
      <c r="C1663" s="38"/>
    </row>
    <row r="1664" spans="1:3" ht="15" x14ac:dyDescent="0.25">
      <c r="A1664" s="38"/>
      <c r="B1664" s="38"/>
      <c r="C1664" s="38"/>
    </row>
    <row r="1665" spans="1:3" ht="15" x14ac:dyDescent="0.25">
      <c r="A1665" s="38"/>
      <c r="B1665" s="38"/>
      <c r="C1665" s="38"/>
    </row>
    <row r="1666" spans="1:3" ht="15" x14ac:dyDescent="0.25">
      <c r="A1666" s="38"/>
      <c r="B1666" s="38"/>
      <c r="C1666" s="38"/>
    </row>
    <row r="1667" spans="1:3" ht="15" x14ac:dyDescent="0.25">
      <c r="A1667" s="38"/>
      <c r="B1667" s="38"/>
      <c r="C1667" s="38"/>
    </row>
    <row r="1668" spans="1:3" ht="15" x14ac:dyDescent="0.25">
      <c r="A1668" s="38"/>
      <c r="B1668" s="38"/>
      <c r="C1668" s="38"/>
    </row>
    <row r="1669" spans="1:3" ht="15" x14ac:dyDescent="0.25">
      <c r="A1669" s="38"/>
      <c r="B1669" s="38"/>
      <c r="C1669" s="38"/>
    </row>
    <row r="1670" spans="1:3" ht="15" x14ac:dyDescent="0.25">
      <c r="A1670" s="38"/>
      <c r="B1670" s="38"/>
      <c r="C1670" s="38"/>
    </row>
    <row r="1671" spans="1:3" ht="15" x14ac:dyDescent="0.25">
      <c r="A1671" s="38"/>
      <c r="B1671" s="38"/>
      <c r="C1671" s="38"/>
    </row>
    <row r="1672" spans="1:3" ht="15" x14ac:dyDescent="0.25">
      <c r="A1672" s="38"/>
      <c r="B1672" s="38"/>
      <c r="C1672" s="38"/>
    </row>
    <row r="1673" spans="1:3" ht="15" x14ac:dyDescent="0.25">
      <c r="A1673" s="38"/>
      <c r="B1673" s="38"/>
      <c r="C1673" s="38"/>
    </row>
    <row r="1674" spans="1:3" ht="15" x14ac:dyDescent="0.25">
      <c r="A1674" s="38"/>
      <c r="B1674" s="38"/>
      <c r="C1674" s="38"/>
    </row>
    <row r="1675" spans="1:3" ht="15" x14ac:dyDescent="0.25">
      <c r="A1675" s="38"/>
      <c r="B1675" s="38"/>
      <c r="C1675" s="38"/>
    </row>
    <row r="1676" spans="1:3" ht="15" x14ac:dyDescent="0.25">
      <c r="A1676" s="38"/>
      <c r="B1676" s="38"/>
      <c r="C1676" s="38"/>
    </row>
    <row r="1677" spans="1:3" ht="15" x14ac:dyDescent="0.25">
      <c r="A1677" s="38"/>
      <c r="B1677" s="38"/>
      <c r="C1677" s="38"/>
    </row>
    <row r="1678" spans="1:3" ht="15" x14ac:dyDescent="0.25">
      <c r="A1678" s="38"/>
      <c r="B1678" s="38"/>
      <c r="C1678" s="38"/>
    </row>
    <row r="1679" spans="1:3" ht="15" x14ac:dyDescent="0.25">
      <c r="A1679" s="38"/>
      <c r="B1679" s="38"/>
      <c r="C1679" s="38"/>
    </row>
    <row r="1680" spans="1:3" ht="15" x14ac:dyDescent="0.25">
      <c r="A1680" s="38"/>
      <c r="B1680" s="38"/>
      <c r="C1680" s="38"/>
    </row>
    <row r="1681" spans="1:3" ht="15" x14ac:dyDescent="0.25">
      <c r="A1681" s="38"/>
      <c r="B1681" s="38"/>
      <c r="C1681" s="38"/>
    </row>
    <row r="1682" spans="1:3" ht="15" x14ac:dyDescent="0.25">
      <c r="A1682" s="38"/>
      <c r="B1682" s="38"/>
      <c r="C1682" s="38"/>
    </row>
    <row r="1683" spans="1:3" ht="15" x14ac:dyDescent="0.25">
      <c r="A1683" s="38"/>
      <c r="B1683" s="38"/>
      <c r="C1683" s="38"/>
    </row>
    <row r="1684" spans="1:3" ht="15" x14ac:dyDescent="0.25">
      <c r="A1684" s="38"/>
      <c r="B1684" s="38"/>
      <c r="C1684" s="38"/>
    </row>
    <row r="1685" spans="1:3" ht="15" x14ac:dyDescent="0.25">
      <c r="A1685" s="38"/>
      <c r="B1685" s="38"/>
      <c r="C1685" s="38"/>
    </row>
    <row r="1686" spans="1:3" ht="15" x14ac:dyDescent="0.25">
      <c r="A1686" s="38"/>
      <c r="B1686" s="38"/>
      <c r="C1686" s="38"/>
    </row>
    <row r="1687" spans="1:3" ht="15" x14ac:dyDescent="0.25">
      <c r="A1687" s="38"/>
      <c r="B1687" s="38"/>
      <c r="C1687" s="38"/>
    </row>
    <row r="1688" spans="1:3" ht="15" x14ac:dyDescent="0.25">
      <c r="A1688" s="38"/>
      <c r="B1688" s="38"/>
      <c r="C1688" s="38"/>
    </row>
    <row r="1689" spans="1:3" ht="15" x14ac:dyDescent="0.25">
      <c r="A1689" s="38"/>
      <c r="B1689" s="38"/>
      <c r="C1689" s="38"/>
    </row>
    <row r="1690" spans="1:3" ht="15" x14ac:dyDescent="0.25">
      <c r="A1690" s="38"/>
      <c r="B1690" s="38"/>
      <c r="C1690" s="38"/>
    </row>
    <row r="1691" spans="1:3" ht="15" x14ac:dyDescent="0.25">
      <c r="A1691" s="38"/>
      <c r="B1691" s="38"/>
      <c r="C1691" s="38"/>
    </row>
    <row r="1692" spans="1:3" ht="15" x14ac:dyDescent="0.25">
      <c r="A1692" s="38"/>
      <c r="B1692" s="38"/>
      <c r="C1692" s="38"/>
    </row>
    <row r="1693" spans="1:3" ht="15" x14ac:dyDescent="0.25">
      <c r="A1693" s="38"/>
      <c r="B1693" s="38"/>
      <c r="C1693" s="38"/>
    </row>
    <row r="1694" spans="1:3" ht="15" x14ac:dyDescent="0.25">
      <c r="A1694" s="38"/>
      <c r="B1694" s="38"/>
      <c r="C1694" s="38"/>
    </row>
    <row r="1695" spans="1:3" ht="15" x14ac:dyDescent="0.25">
      <c r="A1695" s="38"/>
      <c r="B1695" s="38"/>
      <c r="C1695" s="38"/>
    </row>
    <row r="1696" spans="1:3" ht="15" x14ac:dyDescent="0.25">
      <c r="A1696" s="38"/>
      <c r="B1696" s="38"/>
      <c r="C1696" s="38"/>
    </row>
    <row r="1697" spans="1:3" ht="15" x14ac:dyDescent="0.25">
      <c r="A1697" s="38"/>
      <c r="B1697" s="38"/>
      <c r="C1697" s="38"/>
    </row>
    <row r="1698" spans="1:3" ht="15" x14ac:dyDescent="0.25">
      <c r="A1698" s="38"/>
      <c r="B1698" s="38"/>
      <c r="C1698" s="38"/>
    </row>
    <row r="1699" spans="1:3" ht="15" x14ac:dyDescent="0.25">
      <c r="A1699" s="38"/>
      <c r="B1699" s="38"/>
      <c r="C1699" s="38"/>
    </row>
    <row r="1700" spans="1:3" ht="15" x14ac:dyDescent="0.25">
      <c r="A1700" s="38"/>
      <c r="B1700" s="38"/>
      <c r="C1700" s="38"/>
    </row>
    <row r="1701" spans="1:3" ht="15" x14ac:dyDescent="0.25">
      <c r="A1701" s="38"/>
      <c r="B1701" s="38"/>
      <c r="C1701" s="38"/>
    </row>
    <row r="1702" spans="1:3" ht="15" x14ac:dyDescent="0.25">
      <c r="A1702" s="38"/>
      <c r="B1702" s="38"/>
      <c r="C1702" s="38"/>
    </row>
    <row r="1703" spans="1:3" ht="15" x14ac:dyDescent="0.25">
      <c r="A1703" s="38"/>
      <c r="B1703" s="38"/>
      <c r="C1703" s="38"/>
    </row>
    <row r="1704" spans="1:3" ht="15" x14ac:dyDescent="0.25">
      <c r="A1704" s="38"/>
      <c r="B1704" s="38"/>
      <c r="C1704" s="38"/>
    </row>
    <row r="1705" spans="1:3" ht="15" x14ac:dyDescent="0.25">
      <c r="A1705" s="38"/>
      <c r="B1705" s="38"/>
      <c r="C1705" s="38"/>
    </row>
    <row r="1706" spans="1:3" ht="15" x14ac:dyDescent="0.25">
      <c r="A1706" s="38"/>
      <c r="B1706" s="38"/>
      <c r="C1706" s="38"/>
    </row>
    <row r="1707" spans="1:3" ht="15" x14ac:dyDescent="0.25">
      <c r="A1707" s="38"/>
      <c r="B1707" s="38"/>
      <c r="C1707" s="38"/>
    </row>
    <row r="1708" spans="1:3" ht="15" x14ac:dyDescent="0.25">
      <c r="A1708" s="38"/>
      <c r="B1708" s="38"/>
      <c r="C1708" s="38"/>
    </row>
    <row r="1709" spans="1:3" ht="15" x14ac:dyDescent="0.25">
      <c r="A1709" s="38"/>
      <c r="B1709" s="38"/>
      <c r="C1709" s="38"/>
    </row>
    <row r="1710" spans="1:3" ht="15" x14ac:dyDescent="0.25">
      <c r="A1710" s="38"/>
      <c r="B1710" s="38"/>
      <c r="C1710" s="38"/>
    </row>
    <row r="1711" spans="1:3" ht="15" x14ac:dyDescent="0.25">
      <c r="A1711" s="38"/>
      <c r="B1711" s="38"/>
      <c r="C1711" s="38"/>
    </row>
    <row r="1712" spans="1:3" ht="15" x14ac:dyDescent="0.25">
      <c r="A1712" s="38"/>
      <c r="B1712" s="38"/>
      <c r="C1712" s="38"/>
    </row>
    <row r="1713" spans="1:3" ht="15" x14ac:dyDescent="0.25">
      <c r="A1713" s="38"/>
      <c r="B1713" s="38"/>
      <c r="C1713" s="38"/>
    </row>
    <row r="1714" spans="1:3" ht="15" x14ac:dyDescent="0.25">
      <c r="A1714" s="38"/>
      <c r="B1714" s="38"/>
      <c r="C1714" s="38"/>
    </row>
    <row r="1715" spans="1:3" ht="15" x14ac:dyDescent="0.25">
      <c r="A1715" s="38"/>
      <c r="B1715" s="38"/>
      <c r="C1715" s="38"/>
    </row>
    <row r="1716" spans="1:3" ht="15" x14ac:dyDescent="0.25">
      <c r="A1716" s="38"/>
      <c r="B1716" s="38"/>
      <c r="C1716" s="38"/>
    </row>
    <row r="1717" spans="1:3" ht="15" x14ac:dyDescent="0.25">
      <c r="A1717" s="38"/>
      <c r="B1717" s="38"/>
      <c r="C1717" s="38"/>
    </row>
    <row r="1718" spans="1:3" ht="15" x14ac:dyDescent="0.25">
      <c r="A1718" s="38"/>
      <c r="B1718" s="38"/>
      <c r="C1718" s="38"/>
    </row>
    <row r="1719" spans="1:3" ht="15" x14ac:dyDescent="0.25">
      <c r="A1719" s="38"/>
      <c r="B1719" s="38"/>
      <c r="C1719" s="38"/>
    </row>
    <row r="1720" spans="1:3" ht="15" x14ac:dyDescent="0.25">
      <c r="A1720" s="38"/>
      <c r="B1720" s="38"/>
      <c r="C1720" s="38"/>
    </row>
    <row r="1721" spans="1:3" ht="15" x14ac:dyDescent="0.25">
      <c r="A1721" s="38"/>
      <c r="B1721" s="38"/>
      <c r="C1721" s="38"/>
    </row>
    <row r="1722" spans="1:3" ht="15" x14ac:dyDescent="0.25">
      <c r="A1722" s="38"/>
      <c r="B1722" s="38"/>
      <c r="C1722" s="38"/>
    </row>
    <row r="1723" spans="1:3" ht="15" x14ac:dyDescent="0.25">
      <c r="A1723" s="38"/>
      <c r="B1723" s="38"/>
      <c r="C1723" s="38"/>
    </row>
    <row r="1724" spans="1:3" ht="15" x14ac:dyDescent="0.25">
      <c r="A1724" s="38"/>
      <c r="B1724" s="38"/>
      <c r="C1724" s="38"/>
    </row>
    <row r="1725" spans="1:3" ht="15" x14ac:dyDescent="0.25">
      <c r="A1725" s="38"/>
      <c r="B1725" s="38"/>
      <c r="C1725" s="38"/>
    </row>
    <row r="1726" spans="1:3" ht="15" x14ac:dyDescent="0.25">
      <c r="A1726" s="38"/>
      <c r="B1726" s="38"/>
      <c r="C1726" s="38"/>
    </row>
    <row r="1727" spans="1:3" ht="15" x14ac:dyDescent="0.25">
      <c r="A1727" s="38"/>
      <c r="B1727" s="38"/>
      <c r="C1727" s="38"/>
    </row>
    <row r="1728" spans="1:3" ht="15" x14ac:dyDescent="0.25">
      <c r="A1728" s="38"/>
      <c r="B1728" s="38"/>
      <c r="C1728" s="38"/>
    </row>
    <row r="1729" spans="1:3" ht="15" x14ac:dyDescent="0.25">
      <c r="A1729" s="38"/>
      <c r="B1729" s="38"/>
      <c r="C1729" s="38"/>
    </row>
    <row r="1730" spans="1:3" ht="15" x14ac:dyDescent="0.25">
      <c r="A1730" s="38"/>
      <c r="B1730" s="38"/>
      <c r="C1730" s="38"/>
    </row>
    <row r="1731" spans="1:3" ht="15" x14ac:dyDescent="0.25">
      <c r="A1731" s="38"/>
      <c r="B1731" s="38"/>
      <c r="C1731" s="38"/>
    </row>
    <row r="1732" spans="1:3" ht="15" x14ac:dyDescent="0.25">
      <c r="A1732" s="38"/>
      <c r="B1732" s="38"/>
      <c r="C1732" s="38"/>
    </row>
    <row r="1733" spans="1:3" ht="15" x14ac:dyDescent="0.25">
      <c r="A1733" s="38"/>
      <c r="B1733" s="38"/>
      <c r="C1733" s="38"/>
    </row>
    <row r="1734" spans="1:3" ht="15" x14ac:dyDescent="0.25">
      <c r="A1734" s="38"/>
      <c r="B1734" s="38"/>
      <c r="C1734" s="38"/>
    </row>
    <row r="1735" spans="1:3" ht="15" x14ac:dyDescent="0.25">
      <c r="A1735" s="38"/>
      <c r="B1735" s="38"/>
      <c r="C1735" s="38"/>
    </row>
    <row r="1736" spans="1:3" ht="15" x14ac:dyDescent="0.25">
      <c r="A1736" s="38"/>
      <c r="B1736" s="38"/>
      <c r="C1736" s="38"/>
    </row>
    <row r="1737" spans="1:3" ht="15" x14ac:dyDescent="0.25">
      <c r="A1737" s="38"/>
      <c r="B1737" s="38"/>
      <c r="C1737" s="38"/>
    </row>
    <row r="1738" spans="1:3" ht="15" x14ac:dyDescent="0.25">
      <c r="A1738" s="38"/>
      <c r="B1738" s="38"/>
      <c r="C1738" s="38"/>
    </row>
    <row r="1739" spans="1:3" ht="15" x14ac:dyDescent="0.25">
      <c r="A1739" s="38"/>
      <c r="B1739" s="38"/>
      <c r="C1739" s="38"/>
    </row>
    <row r="1740" spans="1:3" ht="15" x14ac:dyDescent="0.25">
      <c r="A1740" s="38"/>
      <c r="B1740" s="38"/>
      <c r="C1740" s="38"/>
    </row>
    <row r="1741" spans="1:3" ht="15" x14ac:dyDescent="0.25">
      <c r="A1741" s="38"/>
      <c r="B1741" s="38"/>
      <c r="C1741" s="38"/>
    </row>
    <row r="1742" spans="1:3" ht="15" x14ac:dyDescent="0.25">
      <c r="A1742" s="38"/>
      <c r="B1742" s="38"/>
      <c r="C1742" s="38"/>
    </row>
    <row r="1743" spans="1:3" ht="15" x14ac:dyDescent="0.25">
      <c r="A1743" s="38"/>
      <c r="B1743" s="38"/>
      <c r="C1743" s="38"/>
    </row>
    <row r="1744" spans="1:3" ht="15" x14ac:dyDescent="0.25">
      <c r="A1744" s="38"/>
      <c r="B1744" s="38"/>
      <c r="C1744" s="38"/>
    </row>
    <row r="1745" spans="1:3" ht="15" x14ac:dyDescent="0.25">
      <c r="A1745" s="38"/>
      <c r="B1745" s="38"/>
      <c r="C1745" s="38"/>
    </row>
    <row r="1746" spans="1:3" ht="15" x14ac:dyDescent="0.25">
      <c r="A1746" s="38"/>
      <c r="B1746" s="38"/>
      <c r="C1746" s="38"/>
    </row>
    <row r="1747" spans="1:3" ht="15" x14ac:dyDescent="0.25">
      <c r="A1747" s="38"/>
      <c r="B1747" s="38"/>
      <c r="C1747" s="38"/>
    </row>
    <row r="1748" spans="1:3" ht="15" x14ac:dyDescent="0.25">
      <c r="A1748" s="38"/>
      <c r="B1748" s="38"/>
      <c r="C1748" s="38"/>
    </row>
    <row r="1749" spans="1:3" ht="15" x14ac:dyDescent="0.25">
      <c r="A1749" s="38"/>
      <c r="B1749" s="38"/>
      <c r="C1749" s="38"/>
    </row>
    <row r="1750" spans="1:3" ht="15" x14ac:dyDescent="0.25">
      <c r="A1750" s="38"/>
      <c r="B1750" s="38"/>
      <c r="C1750" s="38"/>
    </row>
    <row r="1751" spans="1:3" ht="15" x14ac:dyDescent="0.25">
      <c r="A1751" s="38"/>
      <c r="B1751" s="38"/>
      <c r="C1751" s="38"/>
    </row>
    <row r="1752" spans="1:3" ht="15" x14ac:dyDescent="0.25">
      <c r="A1752" s="38"/>
      <c r="B1752" s="38"/>
      <c r="C1752" s="38"/>
    </row>
    <row r="1753" spans="1:3" ht="15" x14ac:dyDescent="0.25">
      <c r="A1753" s="38"/>
      <c r="B1753" s="38"/>
      <c r="C1753" s="38"/>
    </row>
    <row r="1754" spans="1:3" ht="15" x14ac:dyDescent="0.25">
      <c r="A1754" s="38"/>
      <c r="B1754" s="38"/>
      <c r="C1754" s="38"/>
    </row>
    <row r="1755" spans="1:3" ht="15" x14ac:dyDescent="0.25">
      <c r="A1755" s="38"/>
      <c r="B1755" s="38"/>
      <c r="C1755" s="38"/>
    </row>
    <row r="1756" spans="1:3" ht="15" x14ac:dyDescent="0.25">
      <c r="A1756" s="38"/>
      <c r="B1756" s="38"/>
      <c r="C1756" s="38"/>
    </row>
    <row r="1757" spans="1:3" ht="15" x14ac:dyDescent="0.25">
      <c r="A1757" s="38"/>
      <c r="B1757" s="38"/>
      <c r="C1757" s="38"/>
    </row>
    <row r="1758" spans="1:3" ht="15" x14ac:dyDescent="0.25">
      <c r="A1758" s="38"/>
      <c r="B1758" s="38"/>
      <c r="C1758" s="38"/>
    </row>
    <row r="1759" spans="1:3" ht="15" x14ac:dyDescent="0.25">
      <c r="A1759" s="38"/>
      <c r="B1759" s="38"/>
      <c r="C1759" s="38"/>
    </row>
    <row r="1760" spans="1:3" ht="15" x14ac:dyDescent="0.25">
      <c r="A1760" s="38"/>
      <c r="B1760" s="38"/>
      <c r="C1760" s="38"/>
    </row>
    <row r="1761" spans="1:3" ht="15" x14ac:dyDescent="0.25">
      <c r="A1761" s="38"/>
      <c r="B1761" s="38"/>
      <c r="C1761" s="38"/>
    </row>
    <row r="1762" spans="1:3" ht="15" x14ac:dyDescent="0.25">
      <c r="A1762" s="38"/>
      <c r="B1762" s="38"/>
      <c r="C1762" s="38"/>
    </row>
    <row r="1763" spans="1:3" ht="15" x14ac:dyDescent="0.25">
      <c r="A1763" s="38"/>
      <c r="B1763" s="38"/>
      <c r="C1763" s="38"/>
    </row>
    <row r="1764" spans="1:3" ht="15" x14ac:dyDescent="0.25">
      <c r="A1764" s="38"/>
      <c r="B1764" s="38"/>
      <c r="C1764" s="38"/>
    </row>
    <row r="1765" spans="1:3" ht="15" x14ac:dyDescent="0.25">
      <c r="A1765" s="38"/>
      <c r="B1765" s="38"/>
      <c r="C1765" s="38"/>
    </row>
    <row r="1766" spans="1:3" ht="15" x14ac:dyDescent="0.25">
      <c r="A1766" s="38"/>
      <c r="B1766" s="38"/>
      <c r="C1766" s="38"/>
    </row>
    <row r="1767" spans="1:3" ht="15" x14ac:dyDescent="0.25">
      <c r="A1767" s="38"/>
      <c r="B1767" s="38"/>
      <c r="C1767" s="38"/>
    </row>
    <row r="1768" spans="1:3" ht="15" x14ac:dyDescent="0.25">
      <c r="A1768" s="38"/>
      <c r="B1768" s="38"/>
      <c r="C1768" s="38"/>
    </row>
    <row r="1769" spans="1:3" ht="15" x14ac:dyDescent="0.25">
      <c r="A1769" s="38"/>
      <c r="B1769" s="38"/>
      <c r="C1769" s="38"/>
    </row>
    <row r="1770" spans="1:3" ht="15" x14ac:dyDescent="0.25">
      <c r="A1770" s="38"/>
      <c r="B1770" s="38"/>
      <c r="C1770" s="38"/>
    </row>
    <row r="1771" spans="1:3" ht="15" x14ac:dyDescent="0.25">
      <c r="A1771" s="38"/>
      <c r="B1771" s="38"/>
      <c r="C1771" s="38"/>
    </row>
    <row r="1772" spans="1:3" ht="15" x14ac:dyDescent="0.25">
      <c r="A1772" s="38"/>
      <c r="B1772" s="38"/>
      <c r="C1772" s="38"/>
    </row>
    <row r="1773" spans="1:3" ht="15" x14ac:dyDescent="0.25">
      <c r="A1773" s="38"/>
      <c r="B1773" s="38"/>
      <c r="C1773" s="38"/>
    </row>
    <row r="1774" spans="1:3" ht="15" x14ac:dyDescent="0.25">
      <c r="A1774" s="38"/>
      <c r="B1774" s="38"/>
      <c r="C1774" s="38"/>
    </row>
    <row r="1775" spans="1:3" ht="15" x14ac:dyDescent="0.25">
      <c r="A1775" s="38"/>
      <c r="B1775" s="38"/>
      <c r="C1775" s="38"/>
    </row>
    <row r="1776" spans="1:3" ht="15" x14ac:dyDescent="0.25">
      <c r="A1776" s="38"/>
      <c r="B1776" s="38"/>
      <c r="C1776" s="38"/>
    </row>
    <row r="1777" spans="1:3" ht="15" x14ac:dyDescent="0.25">
      <c r="A1777" s="38"/>
      <c r="B1777" s="38"/>
      <c r="C1777" s="38"/>
    </row>
    <row r="1778" spans="1:3" ht="15" x14ac:dyDescent="0.25">
      <c r="A1778" s="38"/>
      <c r="B1778" s="38"/>
      <c r="C1778" s="38"/>
    </row>
    <row r="1779" spans="1:3" ht="15" x14ac:dyDescent="0.25">
      <c r="A1779" s="38"/>
      <c r="B1779" s="38"/>
      <c r="C1779" s="38"/>
    </row>
    <row r="1780" spans="1:3" ht="15" x14ac:dyDescent="0.25">
      <c r="A1780" s="38"/>
      <c r="B1780" s="38"/>
      <c r="C1780" s="38"/>
    </row>
    <row r="1781" spans="1:3" ht="15" x14ac:dyDescent="0.25">
      <c r="A1781" s="38"/>
      <c r="B1781" s="38"/>
      <c r="C1781" s="38"/>
    </row>
    <row r="1782" spans="1:3" ht="15" x14ac:dyDescent="0.25">
      <c r="A1782" s="38"/>
      <c r="B1782" s="38"/>
      <c r="C1782" s="38"/>
    </row>
    <row r="1783" spans="1:3" ht="15" x14ac:dyDescent="0.25">
      <c r="A1783" s="38"/>
      <c r="B1783" s="38"/>
      <c r="C1783" s="38"/>
    </row>
    <row r="1784" spans="1:3" ht="15" x14ac:dyDescent="0.25">
      <c r="A1784" s="38"/>
      <c r="B1784" s="38"/>
      <c r="C1784" s="38"/>
    </row>
    <row r="1785" spans="1:3" ht="15" x14ac:dyDescent="0.25">
      <c r="A1785" s="38"/>
      <c r="B1785" s="38"/>
      <c r="C1785" s="38"/>
    </row>
    <row r="1786" spans="1:3" ht="15" x14ac:dyDescent="0.25">
      <c r="A1786" s="38"/>
      <c r="B1786" s="38"/>
      <c r="C1786" s="38"/>
    </row>
    <row r="1787" spans="1:3" ht="15" x14ac:dyDescent="0.25">
      <c r="A1787" s="38"/>
      <c r="B1787" s="38"/>
      <c r="C1787" s="38"/>
    </row>
    <row r="1788" spans="1:3" ht="15" x14ac:dyDescent="0.25">
      <c r="A1788" s="38"/>
      <c r="B1788" s="38"/>
      <c r="C1788" s="38"/>
    </row>
    <row r="1789" spans="1:3" ht="15" x14ac:dyDescent="0.25">
      <c r="A1789" s="38"/>
      <c r="B1789" s="38"/>
      <c r="C1789" s="38"/>
    </row>
    <row r="1790" spans="1:3" ht="15" x14ac:dyDescent="0.25">
      <c r="A1790" s="38"/>
      <c r="B1790" s="38"/>
      <c r="C1790" s="38"/>
    </row>
    <row r="1791" spans="1:3" ht="15" x14ac:dyDescent="0.25">
      <c r="A1791" s="38"/>
      <c r="B1791" s="38"/>
      <c r="C1791" s="38"/>
    </row>
    <row r="1792" spans="1:3" ht="15" x14ac:dyDescent="0.25">
      <c r="A1792" s="38"/>
      <c r="B1792" s="38"/>
      <c r="C1792" s="38"/>
    </row>
    <row r="1793" spans="1:3" ht="15" x14ac:dyDescent="0.25">
      <c r="A1793" s="38"/>
      <c r="B1793" s="38"/>
      <c r="C1793" s="38"/>
    </row>
    <row r="1794" spans="1:3" ht="15" x14ac:dyDescent="0.25">
      <c r="A1794" s="38"/>
      <c r="B1794" s="38"/>
      <c r="C1794" s="38"/>
    </row>
    <row r="1795" spans="1:3" ht="15" x14ac:dyDescent="0.25">
      <c r="A1795" s="38"/>
      <c r="B1795" s="38"/>
      <c r="C1795" s="38"/>
    </row>
    <row r="1796" spans="1:3" ht="15" x14ac:dyDescent="0.25">
      <c r="A1796" s="38"/>
      <c r="B1796" s="38"/>
      <c r="C1796" s="38"/>
    </row>
    <row r="1797" spans="1:3" ht="15" x14ac:dyDescent="0.25">
      <c r="A1797" s="38"/>
      <c r="B1797" s="38"/>
      <c r="C1797" s="38"/>
    </row>
    <row r="1798" spans="1:3" ht="15" x14ac:dyDescent="0.25">
      <c r="A1798" s="38"/>
      <c r="B1798" s="38"/>
      <c r="C1798" s="38"/>
    </row>
    <row r="1799" spans="1:3" ht="15" x14ac:dyDescent="0.25">
      <c r="A1799" s="38"/>
      <c r="B1799" s="38"/>
      <c r="C1799" s="38"/>
    </row>
    <row r="1800" spans="1:3" ht="15" x14ac:dyDescent="0.25">
      <c r="A1800" s="38"/>
      <c r="B1800" s="38"/>
      <c r="C1800" s="38"/>
    </row>
    <row r="1801" spans="1:3" ht="15" x14ac:dyDescent="0.25">
      <c r="A1801" s="38"/>
      <c r="B1801" s="38"/>
      <c r="C1801" s="38"/>
    </row>
    <row r="1802" spans="1:3" ht="15" x14ac:dyDescent="0.25">
      <c r="A1802" s="38"/>
      <c r="B1802" s="38"/>
      <c r="C1802" s="38"/>
    </row>
    <row r="1803" spans="1:3" ht="15" x14ac:dyDescent="0.25">
      <c r="A1803" s="38"/>
      <c r="B1803" s="38"/>
      <c r="C1803" s="38"/>
    </row>
    <row r="1804" spans="1:3" ht="15" x14ac:dyDescent="0.25">
      <c r="A1804" s="38"/>
      <c r="B1804" s="38"/>
      <c r="C1804" s="38"/>
    </row>
    <row r="1805" spans="1:3" ht="15" x14ac:dyDescent="0.25">
      <c r="A1805" s="38"/>
      <c r="B1805" s="38"/>
      <c r="C1805" s="38"/>
    </row>
    <row r="1806" spans="1:3" ht="15" x14ac:dyDescent="0.25">
      <c r="A1806" s="38"/>
      <c r="B1806" s="38"/>
      <c r="C1806" s="38"/>
    </row>
    <row r="1807" spans="1:3" ht="15" x14ac:dyDescent="0.25">
      <c r="A1807" s="38"/>
      <c r="B1807" s="38"/>
      <c r="C1807" s="38"/>
    </row>
    <row r="1808" spans="1:3" ht="15" x14ac:dyDescent="0.25">
      <c r="A1808" s="38"/>
      <c r="B1808" s="38"/>
      <c r="C1808" s="38"/>
    </row>
    <row r="1809" spans="1:3" ht="15" x14ac:dyDescent="0.25">
      <c r="A1809" s="38"/>
      <c r="B1809" s="38"/>
      <c r="C1809" s="38"/>
    </row>
    <row r="1810" spans="1:3" ht="15" x14ac:dyDescent="0.25">
      <c r="A1810" s="38"/>
      <c r="B1810" s="38"/>
      <c r="C1810" s="38"/>
    </row>
    <row r="1811" spans="1:3" ht="15" x14ac:dyDescent="0.25">
      <c r="A1811" s="38"/>
      <c r="B1811" s="38"/>
      <c r="C1811" s="38"/>
    </row>
    <row r="1812" spans="1:3" ht="15" x14ac:dyDescent="0.25">
      <c r="A1812" s="38"/>
      <c r="B1812" s="38"/>
      <c r="C1812" s="38"/>
    </row>
    <row r="1813" spans="1:3" ht="15" x14ac:dyDescent="0.25">
      <c r="A1813" s="38"/>
      <c r="B1813" s="38"/>
      <c r="C1813" s="38"/>
    </row>
    <row r="1814" spans="1:3" ht="15" x14ac:dyDescent="0.25">
      <c r="A1814" s="38"/>
      <c r="B1814" s="38"/>
      <c r="C1814" s="38"/>
    </row>
    <row r="1815" spans="1:3" ht="15" x14ac:dyDescent="0.25">
      <c r="A1815" s="38"/>
      <c r="B1815" s="38"/>
      <c r="C1815" s="38"/>
    </row>
    <row r="1816" spans="1:3" ht="15" x14ac:dyDescent="0.25">
      <c r="A1816" s="38"/>
      <c r="B1816" s="38"/>
      <c r="C1816" s="38"/>
    </row>
    <row r="1817" spans="1:3" ht="15" x14ac:dyDescent="0.25">
      <c r="A1817" s="38"/>
      <c r="B1817" s="38"/>
      <c r="C1817" s="38"/>
    </row>
    <row r="1818" spans="1:3" ht="15" x14ac:dyDescent="0.25">
      <c r="A1818" s="38"/>
      <c r="B1818" s="38"/>
      <c r="C1818" s="38"/>
    </row>
    <row r="1819" spans="1:3" ht="15" x14ac:dyDescent="0.25">
      <c r="A1819" s="38"/>
      <c r="B1819" s="38"/>
      <c r="C1819" s="38"/>
    </row>
    <row r="1820" spans="1:3" ht="15" x14ac:dyDescent="0.25">
      <c r="A1820" s="38"/>
      <c r="B1820" s="38"/>
      <c r="C1820" s="38"/>
    </row>
    <row r="1821" spans="1:3" ht="15" x14ac:dyDescent="0.25">
      <c r="A1821" s="38"/>
      <c r="B1821" s="38"/>
      <c r="C1821" s="38"/>
    </row>
    <row r="1822" spans="1:3" ht="15" x14ac:dyDescent="0.25">
      <c r="A1822" s="38"/>
      <c r="B1822" s="38"/>
      <c r="C1822" s="38"/>
    </row>
    <row r="1823" spans="1:3" ht="15" x14ac:dyDescent="0.25">
      <c r="A1823" s="38"/>
      <c r="B1823" s="38"/>
      <c r="C1823" s="38"/>
    </row>
    <row r="1824" spans="1:3" ht="15" x14ac:dyDescent="0.25">
      <c r="A1824" s="38"/>
      <c r="B1824" s="38"/>
      <c r="C1824" s="38"/>
    </row>
    <row r="1825" spans="1:3" ht="15" x14ac:dyDescent="0.25">
      <c r="A1825" s="38"/>
      <c r="B1825" s="38"/>
      <c r="C1825" s="38"/>
    </row>
    <row r="1826" spans="1:3" ht="15" x14ac:dyDescent="0.25">
      <c r="A1826" s="38"/>
      <c r="B1826" s="38"/>
      <c r="C1826" s="38"/>
    </row>
    <row r="1827" spans="1:3" ht="15" x14ac:dyDescent="0.25">
      <c r="A1827" s="38"/>
      <c r="B1827" s="38"/>
      <c r="C1827" s="38"/>
    </row>
    <row r="1828" spans="1:3" ht="15" x14ac:dyDescent="0.25">
      <c r="A1828" s="38"/>
      <c r="B1828" s="38"/>
      <c r="C1828" s="38"/>
    </row>
    <row r="1829" spans="1:3" ht="15" x14ac:dyDescent="0.25">
      <c r="A1829" s="38"/>
      <c r="B1829" s="38"/>
      <c r="C1829" s="38"/>
    </row>
    <row r="1830" spans="1:3" ht="15" x14ac:dyDescent="0.25">
      <c r="A1830" s="38"/>
      <c r="B1830" s="38"/>
      <c r="C1830" s="38"/>
    </row>
    <row r="1831" spans="1:3" ht="15" x14ac:dyDescent="0.25">
      <c r="A1831" s="38"/>
      <c r="B1831" s="38"/>
      <c r="C1831" s="38"/>
    </row>
    <row r="1832" spans="1:3" ht="15" x14ac:dyDescent="0.25">
      <c r="A1832" s="38"/>
      <c r="B1832" s="38"/>
      <c r="C1832" s="38"/>
    </row>
    <row r="1833" spans="1:3" ht="15" x14ac:dyDescent="0.25">
      <c r="A1833" s="38"/>
      <c r="B1833" s="38"/>
      <c r="C1833" s="38"/>
    </row>
    <row r="1834" spans="1:3" ht="15" x14ac:dyDescent="0.25">
      <c r="A1834" s="38"/>
      <c r="B1834" s="38"/>
      <c r="C1834" s="38"/>
    </row>
    <row r="1835" spans="1:3" ht="15" x14ac:dyDescent="0.25">
      <c r="A1835" s="38"/>
      <c r="B1835" s="38"/>
      <c r="C1835" s="38"/>
    </row>
    <row r="1836" spans="1:3" ht="15" x14ac:dyDescent="0.25">
      <c r="A1836" s="38"/>
      <c r="B1836" s="38"/>
      <c r="C1836" s="38"/>
    </row>
    <row r="1837" spans="1:3" ht="15" x14ac:dyDescent="0.25">
      <c r="A1837" s="38"/>
      <c r="B1837" s="38"/>
      <c r="C1837" s="38"/>
    </row>
    <row r="1838" spans="1:3" ht="15" x14ac:dyDescent="0.25">
      <c r="A1838" s="38"/>
      <c r="B1838" s="38"/>
      <c r="C1838" s="38"/>
    </row>
    <row r="1839" spans="1:3" ht="15" x14ac:dyDescent="0.25">
      <c r="A1839" s="38"/>
      <c r="B1839" s="38"/>
      <c r="C1839" s="38"/>
    </row>
    <row r="1840" spans="1:3" ht="15" x14ac:dyDescent="0.25">
      <c r="A1840" s="38"/>
      <c r="B1840" s="38"/>
      <c r="C1840" s="38"/>
    </row>
    <row r="1841" spans="1:3" ht="15" x14ac:dyDescent="0.25">
      <c r="A1841" s="38"/>
      <c r="B1841" s="38"/>
      <c r="C1841" s="38"/>
    </row>
    <row r="1842" spans="1:3" ht="15" x14ac:dyDescent="0.25">
      <c r="A1842" s="38"/>
      <c r="B1842" s="38"/>
      <c r="C1842" s="38"/>
    </row>
    <row r="1843" spans="1:3" ht="15" x14ac:dyDescent="0.25">
      <c r="A1843" s="38"/>
      <c r="B1843" s="38"/>
      <c r="C1843" s="38"/>
    </row>
    <row r="1844" spans="1:3" ht="15" x14ac:dyDescent="0.25">
      <c r="A1844" s="38"/>
      <c r="B1844" s="38"/>
      <c r="C1844" s="38"/>
    </row>
    <row r="1845" spans="1:3" ht="15" x14ac:dyDescent="0.25">
      <c r="A1845" s="38"/>
      <c r="B1845" s="38"/>
      <c r="C1845" s="38"/>
    </row>
    <row r="1846" spans="1:3" ht="15" x14ac:dyDescent="0.25">
      <c r="A1846" s="38"/>
      <c r="B1846" s="38"/>
      <c r="C1846" s="38"/>
    </row>
    <row r="1847" spans="1:3" ht="15" x14ac:dyDescent="0.25">
      <c r="A1847" s="38"/>
      <c r="B1847" s="38"/>
      <c r="C1847" s="38"/>
    </row>
    <row r="1848" spans="1:3" ht="15" x14ac:dyDescent="0.25">
      <c r="A1848" s="38"/>
      <c r="B1848" s="38"/>
      <c r="C1848" s="38"/>
    </row>
    <row r="1849" spans="1:3" ht="15" x14ac:dyDescent="0.25">
      <c r="A1849" s="38"/>
      <c r="B1849" s="38"/>
      <c r="C1849" s="38"/>
    </row>
    <row r="1850" spans="1:3" ht="15" x14ac:dyDescent="0.25">
      <c r="A1850" s="38"/>
      <c r="B1850" s="38"/>
      <c r="C1850" s="38"/>
    </row>
    <row r="1851" spans="1:3" ht="15" x14ac:dyDescent="0.25">
      <c r="A1851" s="38"/>
      <c r="B1851" s="38"/>
      <c r="C1851" s="38"/>
    </row>
    <row r="1852" spans="1:3" ht="15" x14ac:dyDescent="0.25">
      <c r="A1852" s="38"/>
      <c r="B1852" s="38"/>
      <c r="C1852" s="38"/>
    </row>
    <row r="1853" spans="1:3" ht="15" x14ac:dyDescent="0.25">
      <c r="A1853" s="38"/>
      <c r="B1853" s="38"/>
      <c r="C1853" s="38"/>
    </row>
    <row r="1854" spans="1:3" ht="15" x14ac:dyDescent="0.25">
      <c r="A1854" s="38"/>
      <c r="B1854" s="38"/>
      <c r="C1854" s="38"/>
    </row>
    <row r="1855" spans="1:3" ht="15" x14ac:dyDescent="0.25">
      <c r="A1855" s="38"/>
      <c r="B1855" s="38"/>
      <c r="C1855" s="38"/>
    </row>
    <row r="1856" spans="1:3" ht="15" x14ac:dyDescent="0.25">
      <c r="A1856" s="38"/>
      <c r="B1856" s="38"/>
      <c r="C1856" s="38"/>
    </row>
    <row r="1857" spans="1:3" ht="15" x14ac:dyDescent="0.25">
      <c r="A1857" s="38"/>
      <c r="B1857" s="38"/>
      <c r="C1857" s="38"/>
    </row>
    <row r="1858" spans="1:3" ht="15" x14ac:dyDescent="0.25">
      <c r="A1858" s="38"/>
      <c r="B1858" s="38"/>
      <c r="C1858" s="38"/>
    </row>
    <row r="1859" spans="1:3" ht="15" x14ac:dyDescent="0.25">
      <c r="A1859" s="38"/>
      <c r="B1859" s="38"/>
      <c r="C1859" s="38"/>
    </row>
    <row r="1860" spans="1:3" ht="15" x14ac:dyDescent="0.25">
      <c r="A1860" s="38"/>
      <c r="B1860" s="38"/>
      <c r="C1860" s="38"/>
    </row>
    <row r="1861" spans="1:3" ht="15" x14ac:dyDescent="0.25">
      <c r="A1861" s="38"/>
      <c r="B1861" s="38"/>
      <c r="C1861" s="38"/>
    </row>
    <row r="1862" spans="1:3" ht="15" x14ac:dyDescent="0.25">
      <c r="A1862" s="38"/>
      <c r="B1862" s="38"/>
      <c r="C1862" s="38"/>
    </row>
    <row r="1863" spans="1:3" ht="15" x14ac:dyDescent="0.25">
      <c r="A1863" s="38"/>
      <c r="B1863" s="38"/>
      <c r="C1863" s="38"/>
    </row>
    <row r="1864" spans="1:3" ht="15" x14ac:dyDescent="0.25">
      <c r="A1864" s="38"/>
      <c r="B1864" s="38"/>
      <c r="C1864" s="38"/>
    </row>
    <row r="1865" spans="1:3" ht="15" x14ac:dyDescent="0.25">
      <c r="A1865" s="38"/>
      <c r="B1865" s="38"/>
      <c r="C1865" s="38"/>
    </row>
    <row r="1866" spans="1:3" ht="15" x14ac:dyDescent="0.25">
      <c r="A1866" s="38"/>
      <c r="B1866" s="38"/>
      <c r="C1866" s="38"/>
    </row>
    <row r="1867" spans="1:3" ht="15" x14ac:dyDescent="0.25">
      <c r="A1867" s="38"/>
      <c r="B1867" s="38"/>
      <c r="C1867" s="38"/>
    </row>
    <row r="1868" spans="1:3" ht="15" x14ac:dyDescent="0.25">
      <c r="A1868" s="38"/>
      <c r="B1868" s="38"/>
      <c r="C1868" s="38"/>
    </row>
    <row r="1869" spans="1:3" ht="15" x14ac:dyDescent="0.25">
      <c r="A1869" s="38"/>
      <c r="B1869" s="38"/>
      <c r="C1869" s="38"/>
    </row>
    <row r="1870" spans="1:3" ht="15" x14ac:dyDescent="0.25">
      <c r="A1870" s="38"/>
      <c r="B1870" s="38"/>
      <c r="C1870" s="38"/>
    </row>
    <row r="1871" spans="1:3" ht="15" x14ac:dyDescent="0.25">
      <c r="A1871" s="38"/>
      <c r="B1871" s="38"/>
      <c r="C1871" s="38"/>
    </row>
    <row r="1872" spans="1:3" ht="15" x14ac:dyDescent="0.25">
      <c r="A1872" s="38"/>
      <c r="B1872" s="38"/>
      <c r="C1872" s="38"/>
    </row>
    <row r="1873" spans="1:3" ht="15" x14ac:dyDescent="0.25">
      <c r="A1873" s="38"/>
      <c r="B1873" s="38"/>
      <c r="C1873" s="38"/>
    </row>
    <row r="1874" spans="1:3" ht="15" x14ac:dyDescent="0.25">
      <c r="A1874" s="38"/>
      <c r="B1874" s="38"/>
      <c r="C1874" s="38"/>
    </row>
    <row r="1875" spans="1:3" ht="15" x14ac:dyDescent="0.25">
      <c r="A1875" s="38"/>
      <c r="B1875" s="38"/>
      <c r="C1875" s="38"/>
    </row>
    <row r="1876" spans="1:3" ht="15" x14ac:dyDescent="0.25">
      <c r="A1876" s="38"/>
      <c r="B1876" s="38"/>
      <c r="C1876" s="38"/>
    </row>
    <row r="1877" spans="1:3" ht="15" x14ac:dyDescent="0.25">
      <c r="A1877" s="38"/>
      <c r="B1877" s="38"/>
      <c r="C1877" s="38"/>
    </row>
    <row r="1878" spans="1:3" ht="15" x14ac:dyDescent="0.25">
      <c r="A1878" s="38"/>
      <c r="B1878" s="38"/>
      <c r="C1878" s="38"/>
    </row>
    <row r="1879" spans="1:3" ht="15" x14ac:dyDescent="0.25">
      <c r="A1879" s="38"/>
      <c r="B1879" s="38"/>
      <c r="C1879" s="38"/>
    </row>
    <row r="1880" spans="1:3" ht="15" x14ac:dyDescent="0.25">
      <c r="A1880" s="38"/>
      <c r="B1880" s="38"/>
      <c r="C1880" s="38"/>
    </row>
    <row r="1881" spans="1:3" ht="15" x14ac:dyDescent="0.25">
      <c r="A1881" s="38"/>
      <c r="B1881" s="38"/>
      <c r="C1881" s="38"/>
    </row>
    <row r="1882" spans="1:3" ht="15" x14ac:dyDescent="0.25">
      <c r="A1882" s="38"/>
      <c r="B1882" s="38"/>
      <c r="C1882" s="38"/>
    </row>
    <row r="1883" spans="1:3" ht="15" x14ac:dyDescent="0.25">
      <c r="A1883" s="38"/>
      <c r="B1883" s="38"/>
      <c r="C1883" s="38"/>
    </row>
    <row r="1884" spans="1:3" ht="15" x14ac:dyDescent="0.25">
      <c r="A1884" s="38"/>
      <c r="B1884" s="38"/>
      <c r="C1884" s="38"/>
    </row>
    <row r="1885" spans="1:3" ht="15" x14ac:dyDescent="0.25">
      <c r="A1885" s="38"/>
      <c r="B1885" s="38"/>
      <c r="C1885" s="38"/>
    </row>
    <row r="1886" spans="1:3" ht="15" x14ac:dyDescent="0.25">
      <c r="A1886" s="38"/>
      <c r="B1886" s="38"/>
      <c r="C1886" s="38"/>
    </row>
    <row r="1887" spans="1:3" ht="15" x14ac:dyDescent="0.25">
      <c r="A1887" s="38"/>
      <c r="B1887" s="38"/>
      <c r="C1887" s="38"/>
    </row>
    <row r="1888" spans="1:3" ht="15" x14ac:dyDescent="0.25">
      <c r="A1888" s="38"/>
      <c r="B1888" s="38"/>
      <c r="C1888" s="38"/>
    </row>
    <row r="1889" spans="1:3" ht="15" x14ac:dyDescent="0.25">
      <c r="A1889" s="38"/>
      <c r="B1889" s="38"/>
      <c r="C1889" s="38"/>
    </row>
    <row r="1890" spans="1:3" ht="15" x14ac:dyDescent="0.25">
      <c r="A1890" s="38"/>
      <c r="B1890" s="38"/>
      <c r="C1890" s="38"/>
    </row>
    <row r="1891" spans="1:3" ht="15" x14ac:dyDescent="0.25">
      <c r="A1891" s="38"/>
      <c r="B1891" s="38"/>
      <c r="C1891" s="38"/>
    </row>
    <row r="1892" spans="1:3" ht="15" x14ac:dyDescent="0.25">
      <c r="A1892" s="38"/>
      <c r="B1892" s="38"/>
      <c r="C1892" s="38"/>
    </row>
    <row r="1893" spans="1:3" ht="15" x14ac:dyDescent="0.25">
      <c r="A1893" s="38"/>
      <c r="B1893" s="38"/>
      <c r="C1893" s="38"/>
    </row>
    <row r="1894" spans="1:3" ht="15" x14ac:dyDescent="0.25">
      <c r="A1894" s="38"/>
      <c r="B1894" s="38"/>
      <c r="C1894" s="38"/>
    </row>
    <row r="1895" spans="1:3" ht="15" x14ac:dyDescent="0.25">
      <c r="A1895" s="38"/>
      <c r="B1895" s="38"/>
      <c r="C1895" s="38"/>
    </row>
    <row r="1896" spans="1:3" ht="15" x14ac:dyDescent="0.25">
      <c r="A1896" s="38"/>
      <c r="B1896" s="38"/>
      <c r="C1896" s="38"/>
    </row>
    <row r="1897" spans="1:3" ht="15" x14ac:dyDescent="0.25">
      <c r="A1897" s="38"/>
      <c r="B1897" s="38"/>
      <c r="C1897" s="38"/>
    </row>
    <row r="1898" spans="1:3" ht="15" x14ac:dyDescent="0.25">
      <c r="A1898" s="38"/>
      <c r="B1898" s="38"/>
      <c r="C1898" s="38"/>
    </row>
    <row r="1899" spans="1:3" ht="15" x14ac:dyDescent="0.25">
      <c r="A1899" s="38"/>
      <c r="B1899" s="38"/>
      <c r="C1899" s="38"/>
    </row>
    <row r="1900" spans="1:3" ht="15" x14ac:dyDescent="0.25">
      <c r="A1900" s="38"/>
      <c r="B1900" s="38"/>
      <c r="C1900" s="38"/>
    </row>
    <row r="1901" spans="1:3" ht="15" x14ac:dyDescent="0.25">
      <c r="A1901" s="38"/>
      <c r="B1901" s="38"/>
      <c r="C1901" s="38"/>
    </row>
    <row r="1902" spans="1:3" ht="15" x14ac:dyDescent="0.25">
      <c r="A1902" s="38"/>
      <c r="B1902" s="38"/>
      <c r="C1902" s="38"/>
    </row>
    <row r="1903" spans="1:3" ht="15" x14ac:dyDescent="0.25">
      <c r="A1903" s="38"/>
      <c r="B1903" s="38"/>
      <c r="C1903" s="38"/>
    </row>
    <row r="1904" spans="1:3" ht="15" x14ac:dyDescent="0.25">
      <c r="A1904" s="38"/>
      <c r="B1904" s="38"/>
      <c r="C1904" s="38"/>
    </row>
    <row r="1905" spans="1:3" ht="15" x14ac:dyDescent="0.25">
      <c r="A1905" s="38"/>
      <c r="B1905" s="38"/>
      <c r="C1905" s="38"/>
    </row>
    <row r="1906" spans="1:3" ht="15" x14ac:dyDescent="0.25">
      <c r="A1906" s="38"/>
      <c r="B1906" s="38"/>
      <c r="C1906" s="38"/>
    </row>
    <row r="1907" spans="1:3" ht="15" x14ac:dyDescent="0.25">
      <c r="A1907" s="38"/>
      <c r="B1907" s="38"/>
      <c r="C1907" s="38"/>
    </row>
    <row r="1908" spans="1:3" ht="15" x14ac:dyDescent="0.25">
      <c r="A1908" s="38"/>
      <c r="B1908" s="38"/>
      <c r="C1908" s="38"/>
    </row>
    <row r="1909" spans="1:3" ht="15" x14ac:dyDescent="0.25">
      <c r="A1909" s="38"/>
      <c r="B1909" s="38"/>
      <c r="C1909" s="38"/>
    </row>
    <row r="1910" spans="1:3" ht="15" x14ac:dyDescent="0.25">
      <c r="A1910" s="38"/>
      <c r="B1910" s="38"/>
      <c r="C1910" s="38"/>
    </row>
    <row r="1911" spans="1:3" ht="15" x14ac:dyDescent="0.25">
      <c r="A1911" s="38"/>
      <c r="B1911" s="38"/>
      <c r="C1911" s="38"/>
    </row>
    <row r="1912" spans="1:3" ht="15" x14ac:dyDescent="0.25">
      <c r="A1912" s="38"/>
      <c r="B1912" s="38"/>
      <c r="C1912" s="38"/>
    </row>
    <row r="1913" spans="1:3" ht="15" x14ac:dyDescent="0.25">
      <c r="A1913" s="38"/>
      <c r="B1913" s="38"/>
      <c r="C1913" s="38"/>
    </row>
    <row r="1914" spans="1:3" ht="15" x14ac:dyDescent="0.25">
      <c r="A1914" s="38"/>
      <c r="B1914" s="38"/>
      <c r="C1914" s="38"/>
    </row>
    <row r="1915" spans="1:3" ht="15" x14ac:dyDescent="0.25">
      <c r="A1915" s="38"/>
      <c r="B1915" s="38"/>
      <c r="C1915" s="38"/>
    </row>
    <row r="1916" spans="1:3" ht="15" x14ac:dyDescent="0.25">
      <c r="A1916" s="38"/>
      <c r="B1916" s="38"/>
      <c r="C1916" s="38"/>
    </row>
    <row r="1917" spans="1:3" ht="15" x14ac:dyDescent="0.25">
      <c r="A1917" s="38"/>
      <c r="B1917" s="38"/>
      <c r="C1917" s="38"/>
    </row>
    <row r="1918" spans="1:3" ht="15" x14ac:dyDescent="0.25">
      <c r="A1918" s="38"/>
      <c r="B1918" s="38"/>
      <c r="C1918" s="38"/>
    </row>
    <row r="1919" spans="1:3" ht="15" x14ac:dyDescent="0.25">
      <c r="A1919" s="38"/>
      <c r="B1919" s="38"/>
      <c r="C1919" s="38"/>
    </row>
    <row r="1920" spans="1:3" ht="15" x14ac:dyDescent="0.25">
      <c r="A1920" s="38"/>
      <c r="B1920" s="38"/>
      <c r="C1920" s="38"/>
    </row>
    <row r="1921" spans="1:3" ht="15" x14ac:dyDescent="0.25">
      <c r="A1921" s="38"/>
      <c r="B1921" s="38"/>
      <c r="C1921" s="38"/>
    </row>
    <row r="1922" spans="1:3" ht="15" x14ac:dyDescent="0.25">
      <c r="A1922" s="38"/>
      <c r="B1922" s="38"/>
      <c r="C1922" s="38"/>
    </row>
    <row r="1923" spans="1:3" ht="15" x14ac:dyDescent="0.25">
      <c r="A1923" s="38"/>
      <c r="B1923" s="38"/>
      <c r="C1923" s="38"/>
    </row>
    <row r="1924" spans="1:3" ht="15" x14ac:dyDescent="0.25">
      <c r="A1924" s="38"/>
      <c r="B1924" s="38"/>
      <c r="C1924" s="38"/>
    </row>
    <row r="1925" spans="1:3" ht="15" x14ac:dyDescent="0.25">
      <c r="A1925" s="38"/>
      <c r="B1925" s="38"/>
      <c r="C1925" s="38"/>
    </row>
    <row r="1926" spans="1:3" ht="15" x14ac:dyDescent="0.25">
      <c r="A1926" s="38"/>
      <c r="B1926" s="38"/>
      <c r="C1926" s="38"/>
    </row>
    <row r="1927" spans="1:3" ht="15" x14ac:dyDescent="0.25">
      <c r="A1927" s="38"/>
      <c r="B1927" s="38"/>
      <c r="C1927" s="38"/>
    </row>
    <row r="1928" spans="1:3" ht="15" x14ac:dyDescent="0.25">
      <c r="A1928" s="38"/>
      <c r="B1928" s="38"/>
      <c r="C1928" s="38"/>
    </row>
    <row r="1929" spans="1:3" ht="15" x14ac:dyDescent="0.25">
      <c r="A1929" s="38"/>
      <c r="B1929" s="38"/>
      <c r="C1929" s="38"/>
    </row>
    <row r="1930" spans="1:3" ht="15" x14ac:dyDescent="0.25">
      <c r="A1930" s="38"/>
      <c r="B1930" s="38"/>
      <c r="C1930" s="38"/>
    </row>
    <row r="1931" spans="1:3" ht="15" x14ac:dyDescent="0.25">
      <c r="A1931" s="38"/>
      <c r="B1931" s="38"/>
      <c r="C1931" s="38"/>
    </row>
    <row r="1932" spans="1:3" ht="15" x14ac:dyDescent="0.25">
      <c r="A1932" s="38"/>
      <c r="B1932" s="38"/>
      <c r="C1932" s="38"/>
    </row>
    <row r="1933" spans="1:3" ht="15" x14ac:dyDescent="0.25">
      <c r="A1933" s="38"/>
      <c r="B1933" s="38"/>
      <c r="C1933" s="38"/>
    </row>
    <row r="1934" spans="1:3" ht="15" x14ac:dyDescent="0.25">
      <c r="A1934" s="38"/>
      <c r="B1934" s="38"/>
      <c r="C1934" s="38"/>
    </row>
    <row r="1935" spans="1:3" ht="15" x14ac:dyDescent="0.25">
      <c r="A1935" s="38"/>
      <c r="B1935" s="38"/>
      <c r="C1935" s="38"/>
    </row>
    <row r="1936" spans="1:3" ht="15" x14ac:dyDescent="0.25">
      <c r="A1936" s="38"/>
      <c r="B1936" s="38"/>
      <c r="C1936" s="38"/>
    </row>
    <row r="1937" spans="1:3" ht="15" x14ac:dyDescent="0.25">
      <c r="A1937" s="38"/>
      <c r="B1937" s="38"/>
      <c r="C1937" s="38"/>
    </row>
    <row r="1938" spans="1:3" ht="15" x14ac:dyDescent="0.25">
      <c r="A1938" s="38"/>
      <c r="B1938" s="38"/>
      <c r="C1938" s="38"/>
    </row>
    <row r="1939" spans="1:3" ht="15" x14ac:dyDescent="0.25">
      <c r="A1939" s="38"/>
      <c r="B1939" s="38"/>
      <c r="C1939" s="38"/>
    </row>
    <row r="1940" spans="1:3" ht="15" x14ac:dyDescent="0.25">
      <c r="A1940" s="38"/>
      <c r="B1940" s="38"/>
      <c r="C1940" s="38"/>
    </row>
    <row r="1941" spans="1:3" ht="15" x14ac:dyDescent="0.25">
      <c r="A1941" s="38"/>
      <c r="B1941" s="38"/>
      <c r="C1941" s="38"/>
    </row>
    <row r="1942" spans="1:3" ht="15" x14ac:dyDescent="0.25">
      <c r="A1942" s="38"/>
      <c r="B1942" s="38"/>
      <c r="C1942" s="38"/>
    </row>
    <row r="1943" spans="1:3" ht="15" x14ac:dyDescent="0.25">
      <c r="A1943" s="38"/>
      <c r="B1943" s="38"/>
      <c r="C1943" s="38"/>
    </row>
    <row r="1944" spans="1:3" ht="15" x14ac:dyDescent="0.25">
      <c r="A1944" s="38"/>
      <c r="B1944" s="38"/>
      <c r="C1944" s="38"/>
    </row>
    <row r="1945" spans="1:3" ht="15" x14ac:dyDescent="0.25">
      <c r="A1945" s="38"/>
      <c r="B1945" s="38"/>
      <c r="C1945" s="38"/>
    </row>
    <row r="1946" spans="1:3" ht="15" x14ac:dyDescent="0.25">
      <c r="A1946" s="38"/>
      <c r="B1946" s="38"/>
      <c r="C1946" s="38"/>
    </row>
    <row r="1947" spans="1:3" ht="15" x14ac:dyDescent="0.25">
      <c r="A1947" s="38"/>
      <c r="B1947" s="38"/>
      <c r="C1947" s="38"/>
    </row>
    <row r="1948" spans="1:3" ht="15" x14ac:dyDescent="0.25">
      <c r="A1948" s="38"/>
      <c r="B1948" s="38"/>
      <c r="C1948" s="38"/>
    </row>
    <row r="1949" spans="1:3" ht="15" x14ac:dyDescent="0.25">
      <c r="A1949" s="38"/>
      <c r="B1949" s="38"/>
      <c r="C1949" s="38"/>
    </row>
    <row r="1950" spans="1:3" ht="15" x14ac:dyDescent="0.25">
      <c r="A1950" s="38"/>
      <c r="B1950" s="38"/>
      <c r="C1950" s="38"/>
    </row>
    <row r="1951" spans="1:3" ht="15" x14ac:dyDescent="0.25">
      <c r="A1951" s="38"/>
      <c r="B1951" s="38"/>
      <c r="C1951" s="38"/>
    </row>
    <row r="1952" spans="1:3" ht="15" x14ac:dyDescent="0.25">
      <c r="A1952" s="38"/>
      <c r="B1952" s="38"/>
      <c r="C1952" s="38"/>
    </row>
    <row r="1953" spans="1:3" ht="15" x14ac:dyDescent="0.25">
      <c r="A1953" s="38"/>
      <c r="B1953" s="38"/>
      <c r="C1953" s="38"/>
    </row>
    <row r="1954" spans="1:3" ht="15" x14ac:dyDescent="0.25">
      <c r="A1954" s="38"/>
      <c r="B1954" s="38"/>
      <c r="C1954" s="38"/>
    </row>
    <row r="1955" spans="1:3" ht="15" x14ac:dyDescent="0.25">
      <c r="A1955" s="38"/>
      <c r="B1955" s="38"/>
      <c r="C1955" s="38"/>
    </row>
    <row r="1956" spans="1:3" ht="15" x14ac:dyDescent="0.25">
      <c r="A1956" s="38"/>
      <c r="B1956" s="38"/>
      <c r="C1956" s="38"/>
    </row>
    <row r="1957" spans="1:3" ht="15" x14ac:dyDescent="0.25">
      <c r="A1957" s="38"/>
      <c r="B1957" s="38"/>
      <c r="C1957" s="38"/>
    </row>
    <row r="1958" spans="1:3" ht="15" x14ac:dyDescent="0.25">
      <c r="A1958" s="38"/>
      <c r="B1958" s="38"/>
      <c r="C1958" s="38"/>
    </row>
    <row r="1959" spans="1:3" ht="15" x14ac:dyDescent="0.25">
      <c r="A1959" s="38"/>
      <c r="B1959" s="38"/>
      <c r="C1959" s="38"/>
    </row>
    <row r="1960" spans="1:3" ht="15" x14ac:dyDescent="0.25">
      <c r="A1960" s="38"/>
      <c r="B1960" s="38"/>
      <c r="C1960" s="38"/>
    </row>
    <row r="1961" spans="1:3" ht="15" x14ac:dyDescent="0.25">
      <c r="A1961" s="38"/>
      <c r="B1961" s="38"/>
      <c r="C1961" s="38"/>
    </row>
    <row r="1962" spans="1:3" ht="15" x14ac:dyDescent="0.25">
      <c r="A1962" s="38"/>
      <c r="B1962" s="38"/>
      <c r="C1962" s="38"/>
    </row>
    <row r="1963" spans="1:3" ht="15" x14ac:dyDescent="0.25">
      <c r="A1963" s="38"/>
      <c r="B1963" s="38"/>
      <c r="C1963" s="38"/>
    </row>
    <row r="1964" spans="1:3" ht="15" x14ac:dyDescent="0.25">
      <c r="A1964" s="38"/>
      <c r="B1964" s="38"/>
      <c r="C1964" s="38"/>
    </row>
    <row r="1965" spans="1:3" ht="15" x14ac:dyDescent="0.25">
      <c r="A1965" s="38"/>
      <c r="B1965" s="38"/>
      <c r="C1965" s="38"/>
    </row>
    <row r="1966" spans="1:3" ht="15" x14ac:dyDescent="0.25">
      <c r="A1966" s="38"/>
      <c r="B1966" s="38"/>
      <c r="C1966" s="38"/>
    </row>
    <row r="1967" spans="1:3" ht="15" x14ac:dyDescent="0.25">
      <c r="A1967" s="38"/>
      <c r="B1967" s="38"/>
      <c r="C1967" s="38"/>
    </row>
    <row r="1968" spans="1:3" ht="15" x14ac:dyDescent="0.25">
      <c r="A1968" s="38"/>
      <c r="B1968" s="38"/>
      <c r="C1968" s="38"/>
    </row>
    <row r="1969" spans="1:3" ht="15" x14ac:dyDescent="0.25">
      <c r="A1969" s="38"/>
      <c r="B1969" s="38"/>
      <c r="C1969" s="38"/>
    </row>
    <row r="1970" spans="1:3" ht="15" x14ac:dyDescent="0.25">
      <c r="A1970" s="38"/>
      <c r="B1970" s="38"/>
      <c r="C1970" s="38"/>
    </row>
    <row r="1971" spans="1:3" ht="15" x14ac:dyDescent="0.25">
      <c r="A1971" s="38"/>
      <c r="B1971" s="38"/>
      <c r="C1971" s="38"/>
    </row>
    <row r="1972" spans="1:3" ht="15" x14ac:dyDescent="0.25">
      <c r="A1972" s="38"/>
      <c r="B1972" s="38"/>
      <c r="C1972" s="38"/>
    </row>
    <row r="1973" spans="1:3" ht="15" x14ac:dyDescent="0.25">
      <c r="A1973" s="38"/>
      <c r="B1973" s="38"/>
      <c r="C1973" s="38"/>
    </row>
    <row r="1974" spans="1:3" ht="15" x14ac:dyDescent="0.25">
      <c r="A1974" s="38"/>
      <c r="B1974" s="38"/>
      <c r="C1974" s="38"/>
    </row>
    <row r="1975" spans="1:3" ht="15" x14ac:dyDescent="0.25">
      <c r="A1975" s="38"/>
      <c r="B1975" s="38"/>
      <c r="C1975" s="38"/>
    </row>
    <row r="1976" spans="1:3" ht="15" x14ac:dyDescent="0.25">
      <c r="A1976" s="38"/>
      <c r="B1976" s="38"/>
      <c r="C1976" s="38"/>
    </row>
    <row r="1977" spans="1:3" ht="15" x14ac:dyDescent="0.25">
      <c r="A1977" s="38"/>
      <c r="B1977" s="38"/>
      <c r="C1977" s="38"/>
    </row>
    <row r="1978" spans="1:3" ht="15" x14ac:dyDescent="0.25">
      <c r="A1978" s="38"/>
      <c r="B1978" s="38"/>
      <c r="C1978" s="38"/>
    </row>
    <row r="1979" spans="1:3" ht="15" x14ac:dyDescent="0.25">
      <c r="A1979" s="38"/>
      <c r="B1979" s="38"/>
      <c r="C1979" s="38"/>
    </row>
    <row r="1980" spans="1:3" ht="15" x14ac:dyDescent="0.25">
      <c r="A1980" s="38"/>
      <c r="B1980" s="38"/>
      <c r="C1980" s="38"/>
    </row>
    <row r="1981" spans="1:3" ht="15" x14ac:dyDescent="0.25">
      <c r="A1981" s="38"/>
      <c r="B1981" s="38"/>
      <c r="C1981" s="38"/>
    </row>
    <row r="1982" spans="1:3" ht="15" x14ac:dyDescent="0.25">
      <c r="A1982" s="38"/>
      <c r="B1982" s="38"/>
      <c r="C1982" s="38"/>
    </row>
    <row r="1983" spans="1:3" ht="15" x14ac:dyDescent="0.25">
      <c r="A1983" s="38"/>
      <c r="B1983" s="38"/>
      <c r="C1983" s="38"/>
    </row>
    <row r="1984" spans="1:3" ht="15" x14ac:dyDescent="0.25">
      <c r="A1984" s="38"/>
      <c r="B1984" s="38"/>
      <c r="C1984" s="38"/>
    </row>
    <row r="1985" spans="1:3" ht="15" x14ac:dyDescent="0.25">
      <c r="A1985" s="38"/>
      <c r="B1985" s="38"/>
      <c r="C1985" s="38"/>
    </row>
    <row r="1986" spans="1:3" ht="15" x14ac:dyDescent="0.25">
      <c r="A1986" s="38"/>
      <c r="B1986" s="38"/>
      <c r="C1986" s="38"/>
    </row>
    <row r="1987" spans="1:3" ht="15" x14ac:dyDescent="0.25">
      <c r="A1987" s="38"/>
      <c r="B1987" s="38"/>
      <c r="C1987" s="38"/>
    </row>
    <row r="1988" spans="1:3" ht="15" x14ac:dyDescent="0.25">
      <c r="A1988" s="38"/>
      <c r="B1988" s="38"/>
      <c r="C1988" s="38"/>
    </row>
    <row r="1989" spans="1:3" ht="15" x14ac:dyDescent="0.25">
      <c r="A1989" s="38"/>
      <c r="B1989" s="38"/>
      <c r="C1989" s="38"/>
    </row>
    <row r="1990" spans="1:3" ht="15" x14ac:dyDescent="0.25">
      <c r="A1990" s="38"/>
      <c r="B1990" s="38"/>
      <c r="C1990" s="38"/>
    </row>
    <row r="1991" spans="1:3" ht="15" x14ac:dyDescent="0.25">
      <c r="A1991" s="38"/>
      <c r="B1991" s="38"/>
      <c r="C1991" s="38"/>
    </row>
    <row r="1992" spans="1:3" ht="15" x14ac:dyDescent="0.25">
      <c r="A1992" s="38"/>
      <c r="B1992" s="38"/>
      <c r="C1992" s="38"/>
    </row>
    <row r="1993" spans="1:3" ht="15" x14ac:dyDescent="0.25">
      <c r="A1993" s="38"/>
      <c r="B1993" s="38"/>
      <c r="C1993" s="38"/>
    </row>
    <row r="1994" spans="1:3" ht="15" x14ac:dyDescent="0.25">
      <c r="A1994" s="38"/>
      <c r="B1994" s="38"/>
      <c r="C1994" s="38"/>
    </row>
    <row r="1995" spans="1:3" ht="15" x14ac:dyDescent="0.25">
      <c r="A1995" s="38"/>
      <c r="B1995" s="38"/>
      <c r="C1995" s="38"/>
    </row>
    <row r="1996" spans="1:3" ht="15" x14ac:dyDescent="0.25">
      <c r="A1996" s="38"/>
      <c r="B1996" s="38"/>
      <c r="C1996" s="38"/>
    </row>
    <row r="1997" spans="1:3" ht="15" x14ac:dyDescent="0.25">
      <c r="A1997" s="38"/>
      <c r="B1997" s="38"/>
      <c r="C1997" s="38"/>
    </row>
    <row r="1998" spans="1:3" ht="15" x14ac:dyDescent="0.25">
      <c r="A1998" s="38"/>
      <c r="B1998" s="38"/>
      <c r="C1998" s="38"/>
    </row>
    <row r="1999" spans="1:3" ht="15" x14ac:dyDescent="0.25">
      <c r="A1999" s="38"/>
      <c r="B1999" s="38"/>
      <c r="C1999" s="38"/>
    </row>
    <row r="2000" spans="1:3" ht="15" x14ac:dyDescent="0.25">
      <c r="A2000" s="38"/>
      <c r="B2000" s="38"/>
      <c r="C2000" s="38"/>
    </row>
    <row r="2001" spans="1:3" ht="15" x14ac:dyDescent="0.25">
      <c r="A2001" s="38"/>
      <c r="B2001" s="38"/>
      <c r="C2001" s="38"/>
    </row>
    <row r="2002" spans="1:3" ht="15" x14ac:dyDescent="0.25">
      <c r="A2002" s="38"/>
      <c r="B2002" s="38"/>
      <c r="C2002" s="38"/>
    </row>
    <row r="2003" spans="1:3" ht="15" x14ac:dyDescent="0.25">
      <c r="A2003" s="38"/>
      <c r="B2003" s="38"/>
      <c r="C2003" s="38"/>
    </row>
    <row r="2004" spans="1:3" ht="15" x14ac:dyDescent="0.25">
      <c r="A2004" s="38"/>
      <c r="B2004" s="38"/>
      <c r="C2004" s="38"/>
    </row>
    <row r="2005" spans="1:3" ht="15" x14ac:dyDescent="0.25">
      <c r="A2005" s="38"/>
      <c r="B2005" s="38"/>
      <c r="C2005" s="38"/>
    </row>
    <row r="2006" spans="1:3" ht="15" x14ac:dyDescent="0.25">
      <c r="A2006" s="38"/>
      <c r="B2006" s="38"/>
      <c r="C2006" s="38"/>
    </row>
    <row r="2007" spans="1:3" ht="15" x14ac:dyDescent="0.25">
      <c r="A2007" s="38"/>
      <c r="B2007" s="38"/>
      <c r="C2007" s="38"/>
    </row>
    <row r="2008" spans="1:3" ht="15" x14ac:dyDescent="0.25">
      <c r="A2008" s="38"/>
      <c r="B2008" s="38"/>
      <c r="C2008" s="38"/>
    </row>
    <row r="2009" spans="1:3" ht="15" x14ac:dyDescent="0.25">
      <c r="A2009" s="38"/>
      <c r="B2009" s="38"/>
      <c r="C2009" s="38"/>
    </row>
    <row r="2010" spans="1:3" ht="15" x14ac:dyDescent="0.25">
      <c r="A2010" s="38"/>
      <c r="B2010" s="38"/>
      <c r="C2010" s="38"/>
    </row>
    <row r="2011" spans="1:3" ht="15" x14ac:dyDescent="0.25">
      <c r="A2011" s="38"/>
      <c r="B2011" s="38"/>
      <c r="C2011" s="38"/>
    </row>
    <row r="2012" spans="1:3" ht="15" x14ac:dyDescent="0.25">
      <c r="A2012" s="38"/>
      <c r="B2012" s="38"/>
      <c r="C2012" s="38"/>
    </row>
    <row r="2013" spans="1:3" ht="15" x14ac:dyDescent="0.25">
      <c r="A2013" s="38"/>
      <c r="B2013" s="38"/>
      <c r="C2013" s="38"/>
    </row>
    <row r="2014" spans="1:3" ht="15" x14ac:dyDescent="0.25">
      <c r="A2014" s="38"/>
      <c r="B2014" s="38"/>
      <c r="C2014" s="38"/>
    </row>
    <row r="2015" spans="1:3" ht="15" x14ac:dyDescent="0.25">
      <c r="A2015" s="38"/>
      <c r="B2015" s="38"/>
      <c r="C2015" s="38"/>
    </row>
    <row r="2016" spans="1:3" ht="15" x14ac:dyDescent="0.25">
      <c r="A2016" s="38"/>
      <c r="B2016" s="38"/>
      <c r="C2016" s="38"/>
    </row>
    <row r="2017" spans="1:3" ht="15" x14ac:dyDescent="0.25">
      <c r="A2017" s="38"/>
      <c r="B2017" s="38"/>
      <c r="C2017" s="38"/>
    </row>
    <row r="2018" spans="1:3" ht="15" x14ac:dyDescent="0.25">
      <c r="A2018" s="38"/>
      <c r="B2018" s="38"/>
      <c r="C2018" s="38"/>
    </row>
    <row r="2019" spans="1:3" ht="15" x14ac:dyDescent="0.25">
      <c r="A2019" s="38"/>
      <c r="B2019" s="38"/>
      <c r="C2019" s="38"/>
    </row>
    <row r="2020" spans="1:3" ht="15" x14ac:dyDescent="0.25">
      <c r="A2020" s="38"/>
      <c r="B2020" s="38"/>
      <c r="C2020" s="38"/>
    </row>
    <row r="2021" spans="1:3" ht="15" x14ac:dyDescent="0.25">
      <c r="A2021" s="38"/>
      <c r="B2021" s="38"/>
      <c r="C2021" s="38"/>
    </row>
    <row r="2022" spans="1:3" ht="15" x14ac:dyDescent="0.25">
      <c r="A2022" s="38"/>
      <c r="B2022" s="38"/>
      <c r="C2022" s="38"/>
    </row>
    <row r="2023" spans="1:3" ht="15" x14ac:dyDescent="0.25">
      <c r="A2023" s="38"/>
      <c r="B2023" s="38"/>
      <c r="C2023" s="38"/>
    </row>
    <row r="2024" spans="1:3" ht="15" x14ac:dyDescent="0.25">
      <c r="A2024" s="38"/>
      <c r="B2024" s="38"/>
      <c r="C2024" s="38"/>
    </row>
    <row r="2025" spans="1:3" ht="15" x14ac:dyDescent="0.25">
      <c r="A2025" s="38"/>
      <c r="B2025" s="38"/>
      <c r="C2025" s="38"/>
    </row>
    <row r="2026" spans="1:3" ht="15" x14ac:dyDescent="0.25">
      <c r="A2026" s="38"/>
      <c r="B2026" s="38"/>
      <c r="C2026" s="38"/>
    </row>
    <row r="2027" spans="1:3" ht="15" x14ac:dyDescent="0.25">
      <c r="A2027" s="38"/>
      <c r="B2027" s="38"/>
      <c r="C2027" s="38"/>
    </row>
    <row r="2028" spans="1:3" ht="15" x14ac:dyDescent="0.25">
      <c r="A2028" s="38"/>
      <c r="B2028" s="38"/>
      <c r="C2028" s="38"/>
    </row>
    <row r="2029" spans="1:3" ht="15" x14ac:dyDescent="0.25">
      <c r="A2029" s="38"/>
      <c r="B2029" s="38"/>
      <c r="C2029" s="38"/>
    </row>
    <row r="2030" spans="1:3" ht="15" x14ac:dyDescent="0.25">
      <c r="A2030" s="38"/>
      <c r="B2030" s="38"/>
      <c r="C2030" s="38"/>
    </row>
    <row r="2031" spans="1:3" ht="15" x14ac:dyDescent="0.25">
      <c r="A2031" s="38"/>
      <c r="B2031" s="38"/>
      <c r="C2031" s="38"/>
    </row>
    <row r="2032" spans="1:3" ht="15" x14ac:dyDescent="0.25">
      <c r="A2032" s="38"/>
      <c r="B2032" s="38"/>
      <c r="C2032" s="38"/>
    </row>
    <row r="2033" spans="1:3" ht="15" x14ac:dyDescent="0.25">
      <c r="A2033" s="38"/>
      <c r="B2033" s="38"/>
      <c r="C2033" s="38"/>
    </row>
    <row r="2034" spans="1:3" ht="15" x14ac:dyDescent="0.25">
      <c r="A2034" s="38"/>
      <c r="B2034" s="38"/>
      <c r="C2034" s="38"/>
    </row>
    <row r="2035" spans="1:3" ht="15" x14ac:dyDescent="0.25">
      <c r="A2035" s="38"/>
      <c r="B2035" s="38"/>
      <c r="C2035" s="38"/>
    </row>
    <row r="2036" spans="1:3" ht="15" x14ac:dyDescent="0.25">
      <c r="A2036" s="38"/>
      <c r="B2036" s="38"/>
      <c r="C2036" s="38"/>
    </row>
    <row r="2037" spans="1:3" ht="15" x14ac:dyDescent="0.25">
      <c r="A2037" s="38"/>
      <c r="B2037" s="38"/>
      <c r="C2037" s="38"/>
    </row>
    <row r="2038" spans="1:3" ht="15" x14ac:dyDescent="0.25">
      <c r="A2038" s="38"/>
      <c r="B2038" s="38"/>
      <c r="C2038" s="38"/>
    </row>
    <row r="2039" spans="1:3" ht="15" x14ac:dyDescent="0.25">
      <c r="A2039" s="38"/>
      <c r="B2039" s="38"/>
      <c r="C2039" s="38"/>
    </row>
    <row r="2040" spans="1:3" ht="15" x14ac:dyDescent="0.25">
      <c r="A2040" s="38"/>
      <c r="B2040" s="38"/>
      <c r="C2040" s="38"/>
    </row>
    <row r="2041" spans="1:3" ht="15" x14ac:dyDescent="0.25">
      <c r="A2041" s="38"/>
      <c r="B2041" s="38"/>
      <c r="C2041" s="38"/>
    </row>
    <row r="2042" spans="1:3" ht="15" x14ac:dyDescent="0.25">
      <c r="A2042" s="38"/>
      <c r="B2042" s="38"/>
      <c r="C2042" s="38"/>
    </row>
    <row r="2043" spans="1:3" ht="15" x14ac:dyDescent="0.25">
      <c r="A2043" s="38"/>
      <c r="B2043" s="38"/>
      <c r="C2043" s="38"/>
    </row>
    <row r="2044" spans="1:3" ht="15" x14ac:dyDescent="0.25">
      <c r="A2044" s="38"/>
      <c r="B2044" s="38"/>
      <c r="C2044" s="38"/>
    </row>
    <row r="2045" spans="1:3" ht="15" x14ac:dyDescent="0.25">
      <c r="A2045" s="38"/>
      <c r="B2045" s="38"/>
      <c r="C2045" s="38"/>
    </row>
    <row r="2046" spans="1:3" ht="15" x14ac:dyDescent="0.25">
      <c r="A2046" s="38"/>
      <c r="B2046" s="38"/>
      <c r="C2046" s="38"/>
    </row>
    <row r="2047" spans="1:3" ht="15" x14ac:dyDescent="0.25">
      <c r="A2047" s="38"/>
      <c r="B2047" s="38"/>
      <c r="C2047" s="38"/>
    </row>
    <row r="2048" spans="1:3" ht="15" x14ac:dyDescent="0.25">
      <c r="A2048" s="38"/>
      <c r="B2048" s="38"/>
      <c r="C2048" s="38"/>
    </row>
    <row r="2049" spans="1:3" ht="15" x14ac:dyDescent="0.25">
      <c r="A2049" s="38"/>
      <c r="B2049" s="38"/>
      <c r="C2049" s="38"/>
    </row>
    <row r="2050" spans="1:3" ht="15" x14ac:dyDescent="0.25">
      <c r="A2050" s="38"/>
      <c r="B2050" s="38"/>
      <c r="C2050" s="38"/>
    </row>
    <row r="2051" spans="1:3" ht="15" x14ac:dyDescent="0.25">
      <c r="A2051" s="38"/>
      <c r="B2051" s="38"/>
      <c r="C2051" s="38"/>
    </row>
    <row r="2052" spans="1:3" ht="15" x14ac:dyDescent="0.25">
      <c r="A2052" s="38"/>
      <c r="B2052" s="38"/>
      <c r="C2052" s="38"/>
    </row>
    <row r="2053" spans="1:3" ht="15" x14ac:dyDescent="0.25">
      <c r="A2053" s="38"/>
      <c r="B2053" s="38"/>
      <c r="C2053" s="38"/>
    </row>
    <row r="2054" spans="1:3" ht="15" x14ac:dyDescent="0.25">
      <c r="A2054" s="38"/>
      <c r="B2054" s="38"/>
      <c r="C2054" s="38"/>
    </row>
    <row r="2055" spans="1:3" ht="15" x14ac:dyDescent="0.25">
      <c r="A2055" s="38"/>
      <c r="B2055" s="38"/>
      <c r="C2055" s="38"/>
    </row>
    <row r="2056" spans="1:3" ht="15" x14ac:dyDescent="0.25">
      <c r="A2056" s="38"/>
      <c r="B2056" s="38"/>
      <c r="C2056" s="38"/>
    </row>
    <row r="2057" spans="1:3" ht="15" x14ac:dyDescent="0.25">
      <c r="A2057" s="38"/>
      <c r="B2057" s="38"/>
      <c r="C2057" s="38"/>
    </row>
    <row r="2058" spans="1:3" ht="15" x14ac:dyDescent="0.25">
      <c r="A2058" s="38"/>
      <c r="B2058" s="38"/>
      <c r="C2058" s="38"/>
    </row>
    <row r="2059" spans="1:3" ht="15" x14ac:dyDescent="0.25">
      <c r="A2059" s="38"/>
      <c r="B2059" s="38"/>
      <c r="C2059" s="38"/>
    </row>
    <row r="2060" spans="1:3" ht="15" x14ac:dyDescent="0.25">
      <c r="A2060" s="38"/>
      <c r="B2060" s="38"/>
      <c r="C2060" s="38"/>
    </row>
    <row r="2061" spans="1:3" ht="15" x14ac:dyDescent="0.25">
      <c r="A2061" s="38"/>
      <c r="B2061" s="38"/>
      <c r="C2061" s="38"/>
    </row>
    <row r="2062" spans="1:3" ht="15" x14ac:dyDescent="0.25">
      <c r="A2062" s="38"/>
      <c r="B2062" s="38"/>
      <c r="C2062" s="38"/>
    </row>
    <row r="2063" spans="1:3" ht="15" x14ac:dyDescent="0.25">
      <c r="A2063" s="38"/>
      <c r="B2063" s="38"/>
      <c r="C2063" s="38"/>
    </row>
    <row r="2064" spans="1:3" ht="15" x14ac:dyDescent="0.25">
      <c r="A2064" s="38"/>
      <c r="B2064" s="38"/>
      <c r="C2064" s="38"/>
    </row>
    <row r="2065" spans="1:3" ht="15" x14ac:dyDescent="0.25">
      <c r="A2065" s="38"/>
      <c r="B2065" s="38"/>
      <c r="C2065" s="38"/>
    </row>
    <row r="2066" spans="1:3" ht="15" x14ac:dyDescent="0.25">
      <c r="A2066" s="38"/>
      <c r="B2066" s="38"/>
      <c r="C2066" s="38"/>
    </row>
    <row r="2067" spans="1:3" ht="15" x14ac:dyDescent="0.25">
      <c r="A2067" s="38"/>
      <c r="B2067" s="38"/>
      <c r="C2067" s="38"/>
    </row>
    <row r="2068" spans="1:3" ht="15" x14ac:dyDescent="0.25">
      <c r="A2068" s="38"/>
      <c r="B2068" s="38"/>
      <c r="C2068" s="38"/>
    </row>
    <row r="2069" spans="1:3" ht="15" x14ac:dyDescent="0.25">
      <c r="A2069" s="38"/>
      <c r="B2069" s="38"/>
      <c r="C2069" s="38"/>
    </row>
    <row r="2070" spans="1:3" ht="15" x14ac:dyDescent="0.25">
      <c r="A2070" s="38"/>
      <c r="B2070" s="38"/>
      <c r="C2070" s="38"/>
    </row>
    <row r="2071" spans="1:3" ht="15" x14ac:dyDescent="0.25">
      <c r="A2071" s="38"/>
      <c r="B2071" s="38"/>
      <c r="C2071" s="38"/>
    </row>
    <row r="2072" spans="1:3" ht="15" x14ac:dyDescent="0.25">
      <c r="A2072" s="38"/>
      <c r="B2072" s="38"/>
      <c r="C2072" s="38"/>
    </row>
    <row r="2073" spans="1:3" ht="15" x14ac:dyDescent="0.25">
      <c r="A2073" s="38"/>
      <c r="B2073" s="38"/>
      <c r="C2073" s="38"/>
    </row>
    <row r="2074" spans="1:3" ht="15" x14ac:dyDescent="0.25">
      <c r="A2074" s="38"/>
      <c r="B2074" s="38"/>
      <c r="C2074" s="38"/>
    </row>
    <row r="2075" spans="1:3" ht="15" x14ac:dyDescent="0.25">
      <c r="A2075" s="38"/>
      <c r="B2075" s="38"/>
      <c r="C2075" s="38"/>
    </row>
    <row r="2076" spans="1:3" ht="15" x14ac:dyDescent="0.25">
      <c r="A2076" s="38"/>
      <c r="B2076" s="38"/>
      <c r="C2076" s="38"/>
    </row>
    <row r="2077" spans="1:3" ht="15" x14ac:dyDescent="0.25">
      <c r="A2077" s="38"/>
      <c r="B2077" s="38"/>
      <c r="C2077" s="38"/>
    </row>
    <row r="2078" spans="1:3" ht="15" x14ac:dyDescent="0.25">
      <c r="A2078" s="38"/>
      <c r="B2078" s="38"/>
      <c r="C2078" s="38"/>
    </row>
    <row r="2079" spans="1:3" ht="15" x14ac:dyDescent="0.25">
      <c r="A2079" s="38"/>
      <c r="B2079" s="38"/>
      <c r="C2079" s="38"/>
    </row>
    <row r="2080" spans="1:3" ht="15" x14ac:dyDescent="0.25">
      <c r="A2080" s="38"/>
      <c r="B2080" s="38"/>
      <c r="C2080" s="38"/>
    </row>
    <row r="2081" spans="1:3" ht="15" x14ac:dyDescent="0.25">
      <c r="A2081" s="38"/>
      <c r="B2081" s="38"/>
      <c r="C2081" s="38"/>
    </row>
    <row r="2082" spans="1:3" ht="15" x14ac:dyDescent="0.25">
      <c r="A2082" s="38"/>
      <c r="B2082" s="38"/>
      <c r="C2082" s="38"/>
    </row>
    <row r="2083" spans="1:3" ht="15" x14ac:dyDescent="0.25">
      <c r="A2083" s="38"/>
      <c r="B2083" s="38"/>
      <c r="C2083" s="38"/>
    </row>
    <row r="2084" spans="1:3" ht="15" x14ac:dyDescent="0.25">
      <c r="A2084" s="38"/>
      <c r="B2084" s="38"/>
      <c r="C2084" s="38"/>
    </row>
    <row r="2085" spans="1:3" ht="15" x14ac:dyDescent="0.25">
      <c r="A2085" s="38"/>
      <c r="B2085" s="38"/>
      <c r="C2085" s="38"/>
    </row>
    <row r="2086" spans="1:3" ht="15" x14ac:dyDescent="0.25">
      <c r="A2086" s="38"/>
      <c r="B2086" s="38"/>
      <c r="C2086" s="38"/>
    </row>
    <row r="2087" spans="1:3" ht="15" x14ac:dyDescent="0.25">
      <c r="A2087" s="38"/>
      <c r="B2087" s="38"/>
      <c r="C2087" s="38"/>
    </row>
    <row r="2088" spans="1:3" ht="15" x14ac:dyDescent="0.25">
      <c r="A2088" s="38"/>
      <c r="B2088" s="38"/>
      <c r="C2088" s="38"/>
    </row>
    <row r="2089" spans="1:3" ht="15" x14ac:dyDescent="0.25">
      <c r="A2089" s="38"/>
      <c r="B2089" s="38"/>
      <c r="C2089" s="38"/>
    </row>
    <row r="2090" spans="1:3" ht="15" x14ac:dyDescent="0.25">
      <c r="A2090" s="38"/>
      <c r="B2090" s="38"/>
      <c r="C2090" s="38"/>
    </row>
    <row r="2091" spans="1:3" ht="15" x14ac:dyDescent="0.25">
      <c r="A2091" s="38"/>
      <c r="B2091" s="38"/>
      <c r="C2091" s="38"/>
    </row>
    <row r="2092" spans="1:3" ht="15" x14ac:dyDescent="0.25">
      <c r="A2092" s="38"/>
      <c r="B2092" s="38"/>
      <c r="C2092" s="38"/>
    </row>
    <row r="2093" spans="1:3" ht="15" x14ac:dyDescent="0.25">
      <c r="A2093" s="38"/>
      <c r="B2093" s="38"/>
      <c r="C2093" s="38"/>
    </row>
    <row r="2094" spans="1:3" ht="15" x14ac:dyDescent="0.25">
      <c r="A2094" s="38"/>
      <c r="B2094" s="38"/>
      <c r="C2094" s="38"/>
    </row>
    <row r="2095" spans="1:3" ht="15" x14ac:dyDescent="0.25">
      <c r="A2095" s="38"/>
      <c r="B2095" s="38"/>
      <c r="C2095" s="38"/>
    </row>
    <row r="2096" spans="1:3" ht="15" x14ac:dyDescent="0.25">
      <c r="A2096" s="38"/>
      <c r="B2096" s="38"/>
      <c r="C2096" s="38"/>
    </row>
    <row r="2097" spans="1:3" ht="15" x14ac:dyDescent="0.25">
      <c r="A2097" s="38"/>
      <c r="B2097" s="38"/>
      <c r="C2097" s="38"/>
    </row>
    <row r="2098" spans="1:3" ht="15" x14ac:dyDescent="0.25">
      <c r="A2098" s="38"/>
      <c r="B2098" s="38"/>
      <c r="C2098" s="38"/>
    </row>
    <row r="2099" spans="1:3" ht="15" x14ac:dyDescent="0.25">
      <c r="A2099" s="38"/>
      <c r="B2099" s="38"/>
      <c r="C2099" s="38"/>
    </row>
    <row r="2100" spans="1:3" ht="15" x14ac:dyDescent="0.25">
      <c r="A2100" s="38"/>
      <c r="B2100" s="38"/>
      <c r="C2100" s="38"/>
    </row>
    <row r="2101" spans="1:3" ht="15" x14ac:dyDescent="0.25">
      <c r="A2101" s="38"/>
      <c r="B2101" s="38"/>
      <c r="C2101" s="38"/>
    </row>
    <row r="2102" spans="1:3" ht="15" x14ac:dyDescent="0.25">
      <c r="A2102" s="38"/>
      <c r="B2102" s="38"/>
      <c r="C2102" s="38"/>
    </row>
    <row r="2103" spans="1:3" ht="15" x14ac:dyDescent="0.25">
      <c r="A2103" s="38"/>
      <c r="B2103" s="38"/>
      <c r="C2103" s="38"/>
    </row>
    <row r="2104" spans="1:3" ht="15" x14ac:dyDescent="0.25">
      <c r="A2104" s="38"/>
      <c r="B2104" s="38"/>
      <c r="C2104" s="38"/>
    </row>
    <row r="2105" spans="1:3" ht="15" x14ac:dyDescent="0.25">
      <c r="A2105" s="38"/>
      <c r="B2105" s="38"/>
      <c r="C2105" s="38"/>
    </row>
    <row r="2106" spans="1:3" ht="15" x14ac:dyDescent="0.25">
      <c r="A2106" s="38"/>
      <c r="B2106" s="38"/>
      <c r="C2106" s="38"/>
    </row>
    <row r="2107" spans="1:3" ht="15" x14ac:dyDescent="0.25">
      <c r="A2107" s="38"/>
      <c r="B2107" s="38"/>
      <c r="C2107" s="38"/>
    </row>
    <row r="2108" spans="1:3" ht="15" x14ac:dyDescent="0.25">
      <c r="A2108" s="38"/>
      <c r="B2108" s="38"/>
      <c r="C2108" s="38"/>
    </row>
    <row r="2109" spans="1:3" ht="15" x14ac:dyDescent="0.25">
      <c r="A2109" s="38"/>
      <c r="B2109" s="38"/>
      <c r="C2109" s="38"/>
    </row>
    <row r="2110" spans="1:3" ht="15" x14ac:dyDescent="0.25">
      <c r="A2110" s="38"/>
      <c r="B2110" s="38"/>
      <c r="C2110" s="38"/>
    </row>
    <row r="2111" spans="1:3" ht="15" x14ac:dyDescent="0.25">
      <c r="A2111" s="38"/>
      <c r="B2111" s="38"/>
      <c r="C2111" s="38"/>
    </row>
    <row r="2112" spans="1:3" ht="15" x14ac:dyDescent="0.25">
      <c r="A2112" s="38"/>
      <c r="B2112" s="38"/>
      <c r="C2112" s="38"/>
    </row>
    <row r="2113" spans="1:3" ht="15" x14ac:dyDescent="0.25">
      <c r="A2113" s="38"/>
      <c r="B2113" s="38"/>
      <c r="C2113" s="38"/>
    </row>
    <row r="2114" spans="1:3" ht="15" x14ac:dyDescent="0.25">
      <c r="A2114" s="38"/>
      <c r="B2114" s="38"/>
      <c r="C2114" s="38"/>
    </row>
    <row r="2115" spans="1:3" ht="15" x14ac:dyDescent="0.25">
      <c r="A2115" s="38"/>
      <c r="B2115" s="38"/>
      <c r="C2115" s="38"/>
    </row>
    <row r="2116" spans="1:3" ht="15" x14ac:dyDescent="0.25">
      <c r="A2116" s="38"/>
      <c r="B2116" s="38"/>
      <c r="C2116" s="38"/>
    </row>
    <row r="2117" spans="1:3" ht="15" x14ac:dyDescent="0.25">
      <c r="A2117" s="38"/>
      <c r="B2117" s="38"/>
      <c r="C2117" s="38"/>
    </row>
    <row r="2118" spans="1:3" ht="15" x14ac:dyDescent="0.25">
      <c r="A2118" s="38"/>
      <c r="B2118" s="38"/>
      <c r="C2118" s="38"/>
    </row>
    <row r="2119" spans="1:3" ht="15" x14ac:dyDescent="0.25">
      <c r="A2119" s="38"/>
      <c r="B2119" s="38"/>
      <c r="C2119" s="38"/>
    </row>
    <row r="2120" spans="1:3" ht="15" x14ac:dyDescent="0.25">
      <c r="A2120" s="38"/>
      <c r="B2120" s="38"/>
      <c r="C2120" s="38"/>
    </row>
    <row r="2121" spans="1:3" ht="15" x14ac:dyDescent="0.25">
      <c r="A2121" s="38"/>
      <c r="B2121" s="38"/>
      <c r="C2121" s="38"/>
    </row>
    <row r="2122" spans="1:3" ht="15" x14ac:dyDescent="0.25">
      <c r="A2122" s="38"/>
      <c r="B2122" s="38"/>
      <c r="C2122" s="38"/>
    </row>
    <row r="2123" spans="1:3" ht="15" x14ac:dyDescent="0.25">
      <c r="A2123" s="38"/>
      <c r="B2123" s="38"/>
      <c r="C2123" s="38"/>
    </row>
    <row r="2124" spans="1:3" ht="15" x14ac:dyDescent="0.25">
      <c r="A2124" s="38"/>
      <c r="B2124" s="38"/>
      <c r="C2124" s="38"/>
    </row>
    <row r="2125" spans="1:3" ht="15" x14ac:dyDescent="0.25">
      <c r="A2125" s="38"/>
      <c r="B2125" s="38"/>
      <c r="C2125" s="38"/>
    </row>
    <row r="2126" spans="1:3" ht="15" x14ac:dyDescent="0.25">
      <c r="A2126" s="38"/>
      <c r="B2126" s="38"/>
      <c r="C2126" s="38"/>
    </row>
    <row r="2127" spans="1:3" ht="15" x14ac:dyDescent="0.25">
      <c r="A2127" s="38"/>
      <c r="B2127" s="38"/>
      <c r="C2127" s="38"/>
    </row>
    <row r="2128" spans="1:3" ht="15" x14ac:dyDescent="0.25">
      <c r="A2128" s="38"/>
      <c r="B2128" s="38"/>
      <c r="C2128" s="38"/>
    </row>
    <row r="2129" spans="1:3" ht="15" x14ac:dyDescent="0.25">
      <c r="A2129" s="38"/>
      <c r="B2129" s="38"/>
      <c r="C2129" s="38"/>
    </row>
    <row r="2130" spans="1:3" ht="15" x14ac:dyDescent="0.25">
      <c r="A2130" s="38"/>
      <c r="B2130" s="38"/>
      <c r="C2130" s="38"/>
    </row>
    <row r="2131" spans="1:3" ht="15" x14ac:dyDescent="0.25">
      <c r="A2131" s="38"/>
      <c r="B2131" s="38"/>
      <c r="C2131" s="38"/>
    </row>
    <row r="2132" spans="1:3" ht="15" x14ac:dyDescent="0.25">
      <c r="A2132" s="38"/>
      <c r="B2132" s="38"/>
      <c r="C2132" s="38"/>
    </row>
    <row r="2133" spans="1:3" ht="15" x14ac:dyDescent="0.25">
      <c r="A2133" s="38"/>
      <c r="B2133" s="38"/>
      <c r="C2133" s="38"/>
    </row>
    <row r="2134" spans="1:3" ht="15" x14ac:dyDescent="0.25">
      <c r="A2134" s="38"/>
      <c r="B2134" s="38"/>
      <c r="C2134" s="38"/>
    </row>
    <row r="2135" spans="1:3" ht="15" x14ac:dyDescent="0.25">
      <c r="A2135" s="38"/>
      <c r="B2135" s="38"/>
      <c r="C2135" s="38"/>
    </row>
    <row r="2136" spans="1:3" ht="15" x14ac:dyDescent="0.25">
      <c r="A2136" s="38"/>
      <c r="B2136" s="38"/>
      <c r="C2136" s="38"/>
    </row>
    <row r="2137" spans="1:3" ht="15" x14ac:dyDescent="0.25">
      <c r="A2137" s="38"/>
      <c r="B2137" s="38"/>
      <c r="C2137" s="38"/>
    </row>
    <row r="2138" spans="1:3" ht="15" x14ac:dyDescent="0.25">
      <c r="A2138" s="38"/>
      <c r="B2138" s="38"/>
      <c r="C2138" s="38"/>
    </row>
    <row r="2139" spans="1:3" ht="15" x14ac:dyDescent="0.25">
      <c r="A2139" s="38"/>
      <c r="B2139" s="38"/>
      <c r="C2139" s="38"/>
    </row>
    <row r="2140" spans="1:3" ht="15" x14ac:dyDescent="0.25">
      <c r="A2140" s="38"/>
      <c r="B2140" s="38"/>
      <c r="C2140" s="38"/>
    </row>
    <row r="2141" spans="1:3" ht="15" x14ac:dyDescent="0.25">
      <c r="A2141" s="38"/>
      <c r="B2141" s="38"/>
      <c r="C2141" s="38"/>
    </row>
    <row r="2142" spans="1:3" ht="15" x14ac:dyDescent="0.25">
      <c r="A2142" s="38"/>
      <c r="B2142" s="38"/>
      <c r="C2142" s="38"/>
    </row>
    <row r="2143" spans="1:3" ht="15" x14ac:dyDescent="0.25">
      <c r="A2143" s="38"/>
      <c r="B2143" s="38"/>
      <c r="C2143" s="38"/>
    </row>
    <row r="2144" spans="1:3" ht="15" x14ac:dyDescent="0.25">
      <c r="A2144" s="38"/>
      <c r="B2144" s="38"/>
      <c r="C2144" s="38"/>
    </row>
    <row r="2145" spans="1:3" ht="15" x14ac:dyDescent="0.25">
      <c r="A2145" s="38"/>
      <c r="B2145" s="38"/>
      <c r="C2145" s="38"/>
    </row>
    <row r="2146" spans="1:3" ht="15" x14ac:dyDescent="0.25">
      <c r="A2146" s="38"/>
      <c r="B2146" s="38"/>
      <c r="C2146" s="38"/>
    </row>
    <row r="2147" spans="1:3" ht="15" x14ac:dyDescent="0.25">
      <c r="A2147" s="38"/>
      <c r="B2147" s="38"/>
      <c r="C2147" s="38"/>
    </row>
    <row r="2148" spans="1:3" ht="15" x14ac:dyDescent="0.25">
      <c r="A2148" s="38"/>
      <c r="B2148" s="38"/>
      <c r="C2148" s="38"/>
    </row>
    <row r="2149" spans="1:3" ht="15" x14ac:dyDescent="0.25">
      <c r="A2149" s="38"/>
      <c r="B2149" s="38"/>
      <c r="C2149" s="38"/>
    </row>
    <row r="2150" spans="1:3" ht="15" x14ac:dyDescent="0.25">
      <c r="A2150" s="38"/>
      <c r="B2150" s="38"/>
      <c r="C2150" s="38"/>
    </row>
    <row r="2151" spans="1:3" ht="15" x14ac:dyDescent="0.25">
      <c r="A2151" s="38"/>
      <c r="B2151" s="38"/>
      <c r="C2151" s="38"/>
    </row>
    <row r="2152" spans="1:3" ht="15" x14ac:dyDescent="0.25">
      <c r="A2152" s="38"/>
      <c r="B2152" s="38"/>
      <c r="C2152" s="38"/>
    </row>
    <row r="2153" spans="1:3" ht="15" x14ac:dyDescent="0.25">
      <c r="A2153" s="38"/>
      <c r="B2153" s="38"/>
      <c r="C2153" s="38"/>
    </row>
    <row r="2154" spans="1:3" ht="15" x14ac:dyDescent="0.25">
      <c r="A2154" s="38"/>
      <c r="B2154" s="38"/>
      <c r="C2154" s="38"/>
    </row>
    <row r="2155" spans="1:3" ht="15" x14ac:dyDescent="0.25">
      <c r="A2155" s="38"/>
      <c r="B2155" s="38"/>
      <c r="C2155" s="38"/>
    </row>
    <row r="2156" spans="1:3" ht="15" x14ac:dyDescent="0.25">
      <c r="A2156" s="38"/>
      <c r="B2156" s="38"/>
      <c r="C2156" s="38"/>
    </row>
    <row r="2157" spans="1:3" ht="15" x14ac:dyDescent="0.25">
      <c r="A2157" s="38"/>
      <c r="B2157" s="38"/>
      <c r="C2157" s="38"/>
    </row>
    <row r="2158" spans="1:3" ht="15" x14ac:dyDescent="0.25">
      <c r="A2158" s="38"/>
      <c r="B2158" s="38"/>
      <c r="C2158" s="38"/>
    </row>
    <row r="2159" spans="1:3" ht="15" x14ac:dyDescent="0.25">
      <c r="A2159" s="38"/>
      <c r="B2159" s="38"/>
      <c r="C2159" s="38"/>
    </row>
    <row r="2160" spans="1:3" ht="15" x14ac:dyDescent="0.25">
      <c r="A2160" s="38"/>
      <c r="B2160" s="38"/>
      <c r="C2160" s="38"/>
    </row>
    <row r="2161" spans="1:3" ht="15" x14ac:dyDescent="0.25">
      <c r="A2161" s="38"/>
      <c r="B2161" s="38"/>
      <c r="C2161" s="38"/>
    </row>
    <row r="2162" spans="1:3" ht="15" x14ac:dyDescent="0.25">
      <c r="A2162" s="38"/>
      <c r="B2162" s="38"/>
      <c r="C2162" s="38"/>
    </row>
    <row r="2163" spans="1:3" ht="15" x14ac:dyDescent="0.25">
      <c r="A2163" s="38"/>
      <c r="B2163" s="38"/>
      <c r="C2163" s="38"/>
    </row>
    <row r="2164" spans="1:3" ht="15" x14ac:dyDescent="0.25">
      <c r="A2164" s="38"/>
      <c r="B2164" s="38"/>
      <c r="C2164" s="38"/>
    </row>
    <row r="2165" spans="1:3" ht="15" x14ac:dyDescent="0.25">
      <c r="A2165" s="38"/>
      <c r="B2165" s="38"/>
      <c r="C2165" s="38"/>
    </row>
    <row r="2166" spans="1:3" ht="15" x14ac:dyDescent="0.25">
      <c r="A2166" s="38"/>
      <c r="B2166" s="38"/>
      <c r="C2166" s="38"/>
    </row>
    <row r="2167" spans="1:3" ht="15" x14ac:dyDescent="0.25">
      <c r="A2167" s="38"/>
      <c r="B2167" s="38"/>
      <c r="C2167" s="38"/>
    </row>
    <row r="2168" spans="1:3" ht="15" x14ac:dyDescent="0.25">
      <c r="A2168" s="38"/>
      <c r="B2168" s="38"/>
      <c r="C2168" s="38"/>
    </row>
    <row r="2169" spans="1:3" ht="15" x14ac:dyDescent="0.25">
      <c r="A2169" s="38"/>
      <c r="B2169" s="38"/>
      <c r="C2169" s="38"/>
    </row>
    <row r="2170" spans="1:3" ht="15" x14ac:dyDescent="0.25">
      <c r="A2170" s="38"/>
      <c r="B2170" s="38"/>
      <c r="C2170" s="38"/>
    </row>
    <row r="2171" spans="1:3" ht="15" x14ac:dyDescent="0.25">
      <c r="A2171" s="38"/>
      <c r="B2171" s="38"/>
      <c r="C2171" s="38"/>
    </row>
    <row r="2172" spans="1:3" ht="15" x14ac:dyDescent="0.25">
      <c r="A2172" s="38"/>
      <c r="B2172" s="38"/>
      <c r="C2172" s="38"/>
    </row>
    <row r="2173" spans="1:3" ht="15" x14ac:dyDescent="0.25">
      <c r="A2173" s="38"/>
      <c r="B2173" s="38"/>
      <c r="C2173" s="38"/>
    </row>
    <row r="2174" spans="1:3" ht="15" x14ac:dyDescent="0.25">
      <c r="A2174" s="38"/>
      <c r="B2174" s="38"/>
      <c r="C2174" s="38"/>
    </row>
    <row r="2175" spans="1:3" ht="15" x14ac:dyDescent="0.25">
      <c r="A2175" s="38"/>
      <c r="B2175" s="38"/>
      <c r="C2175" s="38"/>
    </row>
    <row r="2176" spans="1:3" ht="15" x14ac:dyDescent="0.25">
      <c r="A2176" s="38"/>
      <c r="B2176" s="38"/>
      <c r="C2176" s="38"/>
    </row>
    <row r="2177" spans="1:3" ht="15" x14ac:dyDescent="0.25">
      <c r="A2177" s="38"/>
      <c r="B2177" s="38"/>
      <c r="C2177" s="38"/>
    </row>
    <row r="2178" spans="1:3" ht="15" x14ac:dyDescent="0.25">
      <c r="A2178" s="38"/>
      <c r="B2178" s="38"/>
      <c r="C2178" s="38"/>
    </row>
    <row r="2179" spans="1:3" ht="15" x14ac:dyDescent="0.25">
      <c r="A2179" s="38"/>
      <c r="B2179" s="38"/>
      <c r="C2179" s="38"/>
    </row>
    <row r="2180" spans="1:3" ht="15" x14ac:dyDescent="0.25">
      <c r="A2180" s="38"/>
      <c r="B2180" s="38"/>
      <c r="C2180" s="38"/>
    </row>
    <row r="2181" spans="1:3" ht="15" x14ac:dyDescent="0.25">
      <c r="A2181" s="38"/>
      <c r="B2181" s="38"/>
      <c r="C2181" s="38"/>
    </row>
    <row r="2182" spans="1:3" ht="15" x14ac:dyDescent="0.25">
      <c r="A2182" s="38"/>
      <c r="B2182" s="38"/>
      <c r="C2182" s="38"/>
    </row>
    <row r="2183" spans="1:3" ht="15" x14ac:dyDescent="0.25">
      <c r="A2183" s="38"/>
      <c r="B2183" s="38"/>
      <c r="C2183" s="38"/>
    </row>
    <row r="2184" spans="1:3" ht="15" x14ac:dyDescent="0.25">
      <c r="A2184" s="38"/>
      <c r="B2184" s="38"/>
      <c r="C2184" s="38"/>
    </row>
    <row r="2185" spans="1:3" ht="15" x14ac:dyDescent="0.25">
      <c r="A2185" s="38"/>
      <c r="B2185" s="38"/>
      <c r="C2185" s="38"/>
    </row>
    <row r="2186" spans="1:3" ht="15" x14ac:dyDescent="0.25">
      <c r="A2186" s="38"/>
      <c r="B2186" s="38"/>
      <c r="C2186" s="38"/>
    </row>
    <row r="2187" spans="1:3" ht="15" x14ac:dyDescent="0.25">
      <c r="A2187" s="38"/>
      <c r="B2187" s="38"/>
      <c r="C2187" s="38"/>
    </row>
    <row r="2188" spans="1:3" ht="15" x14ac:dyDescent="0.25">
      <c r="A2188" s="38"/>
      <c r="B2188" s="38"/>
      <c r="C2188" s="38"/>
    </row>
    <row r="2189" spans="1:3" ht="15" x14ac:dyDescent="0.25">
      <c r="A2189" s="38"/>
      <c r="B2189" s="38"/>
      <c r="C2189" s="38"/>
    </row>
    <row r="2190" spans="1:3" ht="15" x14ac:dyDescent="0.25">
      <c r="A2190" s="38"/>
      <c r="B2190" s="38"/>
      <c r="C2190" s="38"/>
    </row>
    <row r="2191" spans="1:3" ht="15" x14ac:dyDescent="0.25">
      <c r="A2191" s="38"/>
      <c r="B2191" s="38"/>
      <c r="C2191" s="38"/>
    </row>
    <row r="2192" spans="1:3" ht="15" x14ac:dyDescent="0.25">
      <c r="A2192" s="38"/>
      <c r="B2192" s="38"/>
      <c r="C2192" s="38"/>
    </row>
    <row r="2193" spans="1:3" ht="15" x14ac:dyDescent="0.25">
      <c r="A2193" s="38"/>
      <c r="B2193" s="38"/>
      <c r="C2193" s="38"/>
    </row>
    <row r="2194" spans="1:3" ht="15" x14ac:dyDescent="0.25">
      <c r="A2194" s="38"/>
      <c r="B2194" s="38"/>
      <c r="C2194" s="38"/>
    </row>
    <row r="2195" spans="1:3" ht="15" x14ac:dyDescent="0.25">
      <c r="A2195" s="38"/>
      <c r="B2195" s="38"/>
      <c r="C2195" s="38"/>
    </row>
    <row r="2196" spans="1:3" ht="15" x14ac:dyDescent="0.25">
      <c r="A2196" s="38"/>
      <c r="B2196" s="38"/>
      <c r="C2196" s="38"/>
    </row>
    <row r="2197" spans="1:3" ht="15" x14ac:dyDescent="0.25">
      <c r="A2197" s="38"/>
      <c r="B2197" s="38"/>
      <c r="C2197" s="38"/>
    </row>
    <row r="2198" spans="1:3" ht="15" x14ac:dyDescent="0.25">
      <c r="A2198" s="38"/>
      <c r="B2198" s="38"/>
      <c r="C2198" s="38"/>
    </row>
    <row r="2199" spans="1:3" ht="15" x14ac:dyDescent="0.25">
      <c r="A2199" s="38"/>
      <c r="B2199" s="38"/>
      <c r="C2199" s="38"/>
    </row>
    <row r="2200" spans="1:3" ht="15" x14ac:dyDescent="0.25">
      <c r="A2200" s="38"/>
      <c r="B2200" s="38"/>
      <c r="C2200" s="38"/>
    </row>
    <row r="2201" spans="1:3" ht="15" x14ac:dyDescent="0.25">
      <c r="A2201" s="38"/>
      <c r="B2201" s="38"/>
      <c r="C2201" s="38"/>
    </row>
    <row r="2202" spans="1:3" ht="15" x14ac:dyDescent="0.25">
      <c r="A2202" s="38"/>
      <c r="B2202" s="38"/>
      <c r="C2202" s="38"/>
    </row>
    <row r="2203" spans="1:3" ht="15" x14ac:dyDescent="0.25">
      <c r="A2203" s="38"/>
      <c r="B2203" s="38"/>
      <c r="C2203" s="38"/>
    </row>
    <row r="2204" spans="1:3" ht="15" x14ac:dyDescent="0.25">
      <c r="A2204" s="38"/>
      <c r="B2204" s="38"/>
      <c r="C2204" s="38"/>
    </row>
    <row r="2205" spans="1:3" ht="15" x14ac:dyDescent="0.25">
      <c r="A2205" s="38"/>
      <c r="B2205" s="38"/>
      <c r="C2205" s="38"/>
    </row>
    <row r="2206" spans="1:3" ht="15" x14ac:dyDescent="0.25">
      <c r="A2206" s="38"/>
      <c r="B2206" s="38"/>
      <c r="C2206" s="38"/>
    </row>
    <row r="2207" spans="1:3" ht="15" x14ac:dyDescent="0.25">
      <c r="A2207" s="38"/>
      <c r="B2207" s="38"/>
      <c r="C2207" s="38"/>
    </row>
    <row r="2208" spans="1:3" ht="15" x14ac:dyDescent="0.25">
      <c r="A2208" s="38"/>
      <c r="B2208" s="38"/>
      <c r="C2208" s="38"/>
    </row>
    <row r="2209" spans="1:3" ht="15" x14ac:dyDescent="0.25">
      <c r="A2209" s="38"/>
      <c r="B2209" s="38"/>
      <c r="C2209" s="38"/>
    </row>
    <row r="2210" spans="1:3" ht="15" x14ac:dyDescent="0.25">
      <c r="A2210" s="38"/>
      <c r="B2210" s="38"/>
      <c r="C2210" s="38"/>
    </row>
    <row r="2211" spans="1:3" ht="15" x14ac:dyDescent="0.25">
      <c r="A2211" s="38"/>
      <c r="B2211" s="38"/>
      <c r="C2211" s="38"/>
    </row>
    <row r="2212" spans="1:3" ht="15" x14ac:dyDescent="0.25">
      <c r="A2212" s="38"/>
      <c r="B2212" s="38"/>
      <c r="C2212" s="38"/>
    </row>
    <row r="2213" spans="1:3" ht="15" x14ac:dyDescent="0.25">
      <c r="A2213" s="38"/>
      <c r="B2213" s="38"/>
      <c r="C2213" s="38"/>
    </row>
    <row r="2214" spans="1:3" ht="15" x14ac:dyDescent="0.25">
      <c r="A2214" s="38"/>
      <c r="B2214" s="38"/>
      <c r="C2214" s="38"/>
    </row>
    <row r="2215" spans="1:3" ht="15" x14ac:dyDescent="0.25">
      <c r="A2215" s="38"/>
      <c r="B2215" s="38"/>
      <c r="C2215" s="38"/>
    </row>
    <row r="2216" spans="1:3" ht="15" x14ac:dyDescent="0.25">
      <c r="A2216" s="38"/>
      <c r="B2216" s="38"/>
      <c r="C2216" s="38"/>
    </row>
    <row r="2217" spans="1:3" ht="15" x14ac:dyDescent="0.25">
      <c r="A2217" s="38"/>
      <c r="B2217" s="38"/>
      <c r="C2217" s="38"/>
    </row>
    <row r="2218" spans="1:3" ht="15" x14ac:dyDescent="0.25">
      <c r="A2218" s="38"/>
      <c r="B2218" s="38"/>
      <c r="C2218" s="38"/>
    </row>
    <row r="2219" spans="1:3" ht="15" x14ac:dyDescent="0.25">
      <c r="A2219" s="38"/>
      <c r="B2219" s="38"/>
      <c r="C2219" s="38"/>
    </row>
    <row r="2220" spans="1:3" ht="15" x14ac:dyDescent="0.25">
      <c r="A2220" s="38"/>
      <c r="B2220" s="38"/>
      <c r="C2220" s="38"/>
    </row>
    <row r="2221" spans="1:3" ht="15" x14ac:dyDescent="0.25">
      <c r="A2221" s="38"/>
      <c r="B2221" s="38"/>
      <c r="C2221" s="38"/>
    </row>
    <row r="2222" spans="1:3" ht="15" x14ac:dyDescent="0.25">
      <c r="A2222" s="38"/>
      <c r="B2222" s="38"/>
      <c r="C2222" s="38"/>
    </row>
    <row r="2223" spans="1:3" ht="15" x14ac:dyDescent="0.25">
      <c r="A2223" s="38"/>
      <c r="B2223" s="38"/>
      <c r="C2223" s="38"/>
    </row>
    <row r="2224" spans="1:3" ht="15" x14ac:dyDescent="0.25">
      <c r="A2224" s="38"/>
      <c r="B2224" s="38"/>
      <c r="C2224" s="38"/>
    </row>
    <row r="2225" spans="1:3" ht="15" x14ac:dyDescent="0.25">
      <c r="A2225" s="38"/>
      <c r="B2225" s="38"/>
      <c r="C2225" s="38"/>
    </row>
    <row r="2226" spans="1:3" ht="15" x14ac:dyDescent="0.25">
      <c r="A2226" s="38"/>
      <c r="B2226" s="38"/>
      <c r="C2226" s="38"/>
    </row>
    <row r="2227" spans="1:3" ht="15" x14ac:dyDescent="0.25">
      <c r="A2227" s="38"/>
      <c r="B2227" s="38"/>
      <c r="C2227" s="38"/>
    </row>
    <row r="2228" spans="1:3" ht="15" x14ac:dyDescent="0.25">
      <c r="A2228" s="38"/>
      <c r="B2228" s="38"/>
      <c r="C2228" s="38"/>
    </row>
    <row r="2229" spans="1:3" ht="15" x14ac:dyDescent="0.25">
      <c r="A2229" s="38"/>
      <c r="B2229" s="38"/>
      <c r="C2229" s="38"/>
    </row>
    <row r="2230" spans="1:3" ht="15" x14ac:dyDescent="0.25">
      <c r="A2230" s="38"/>
      <c r="B2230" s="38"/>
      <c r="C2230" s="38"/>
    </row>
    <row r="2231" spans="1:3" ht="15" x14ac:dyDescent="0.25">
      <c r="A2231" s="38"/>
      <c r="B2231" s="38"/>
      <c r="C2231" s="38"/>
    </row>
    <row r="2232" spans="1:3" ht="15" x14ac:dyDescent="0.25">
      <c r="A2232" s="38"/>
      <c r="B2232" s="38"/>
      <c r="C2232" s="38"/>
    </row>
    <row r="2233" spans="1:3" ht="15" x14ac:dyDescent="0.25">
      <c r="A2233" s="38"/>
      <c r="B2233" s="38"/>
      <c r="C2233" s="38"/>
    </row>
    <row r="2234" spans="1:3" ht="15" x14ac:dyDescent="0.25">
      <c r="A2234" s="38"/>
      <c r="B2234" s="38"/>
      <c r="C2234" s="38"/>
    </row>
    <row r="2235" spans="1:3" ht="15" x14ac:dyDescent="0.25">
      <c r="A2235" s="38"/>
      <c r="B2235" s="38"/>
      <c r="C2235" s="38"/>
    </row>
    <row r="2236" spans="1:3" ht="15" x14ac:dyDescent="0.25">
      <c r="A2236" s="38"/>
      <c r="B2236" s="38"/>
      <c r="C2236" s="38"/>
    </row>
    <row r="2237" spans="1:3" ht="15" x14ac:dyDescent="0.25">
      <c r="A2237" s="38"/>
      <c r="B2237" s="38"/>
      <c r="C2237" s="38"/>
    </row>
    <row r="2238" spans="1:3" ht="15" x14ac:dyDescent="0.25">
      <c r="A2238" s="38"/>
      <c r="B2238" s="38"/>
      <c r="C2238" s="38"/>
    </row>
    <row r="2239" spans="1:3" ht="15" x14ac:dyDescent="0.25">
      <c r="A2239" s="38"/>
      <c r="B2239" s="38"/>
      <c r="C2239" s="38"/>
    </row>
    <row r="2240" spans="1:3" ht="15" x14ac:dyDescent="0.25">
      <c r="A2240" s="38"/>
      <c r="B2240" s="38"/>
      <c r="C2240" s="38"/>
    </row>
    <row r="2241" spans="1:3" ht="15" x14ac:dyDescent="0.25">
      <c r="A2241" s="38"/>
      <c r="B2241" s="38"/>
      <c r="C2241" s="38"/>
    </row>
    <row r="2242" spans="1:3" ht="15" x14ac:dyDescent="0.25">
      <c r="A2242" s="38"/>
      <c r="B2242" s="38"/>
      <c r="C2242" s="38"/>
    </row>
    <row r="2243" spans="1:3" ht="15" x14ac:dyDescent="0.25">
      <c r="A2243" s="38"/>
      <c r="B2243" s="38"/>
      <c r="C2243" s="38"/>
    </row>
    <row r="2244" spans="1:3" ht="15" x14ac:dyDescent="0.25">
      <c r="A2244" s="38"/>
      <c r="B2244" s="38"/>
      <c r="C2244" s="38"/>
    </row>
    <row r="2245" spans="1:3" ht="15" x14ac:dyDescent="0.25">
      <c r="A2245" s="38"/>
      <c r="B2245" s="38"/>
      <c r="C2245" s="38"/>
    </row>
    <row r="2246" spans="1:3" ht="15" x14ac:dyDescent="0.25">
      <c r="A2246" s="38"/>
      <c r="B2246" s="38"/>
      <c r="C2246" s="38"/>
    </row>
    <row r="2247" spans="1:3" ht="15" x14ac:dyDescent="0.25">
      <c r="A2247" s="38"/>
      <c r="B2247" s="38"/>
      <c r="C2247" s="38"/>
    </row>
    <row r="2248" spans="1:3" ht="15" x14ac:dyDescent="0.25">
      <c r="A2248" s="38"/>
      <c r="B2248" s="38"/>
      <c r="C2248" s="38"/>
    </row>
    <row r="2249" spans="1:3" ht="15" x14ac:dyDescent="0.25">
      <c r="A2249" s="38"/>
      <c r="B2249" s="38"/>
      <c r="C2249" s="38"/>
    </row>
    <row r="2250" spans="1:3" ht="15" x14ac:dyDescent="0.25">
      <c r="A2250" s="38"/>
      <c r="B2250" s="38"/>
      <c r="C2250" s="38"/>
    </row>
    <row r="2251" spans="1:3" ht="15" x14ac:dyDescent="0.25">
      <c r="A2251" s="38"/>
      <c r="B2251" s="38"/>
      <c r="C2251" s="38"/>
    </row>
    <row r="2252" spans="1:3" ht="15" x14ac:dyDescent="0.25">
      <c r="A2252" s="38"/>
      <c r="B2252" s="38"/>
      <c r="C2252" s="38"/>
    </row>
    <row r="2253" spans="1:3" ht="15" x14ac:dyDescent="0.25">
      <c r="A2253" s="38"/>
      <c r="B2253" s="38"/>
      <c r="C2253" s="38"/>
    </row>
    <row r="2254" spans="1:3" ht="15" x14ac:dyDescent="0.25">
      <c r="A2254" s="38"/>
      <c r="B2254" s="38"/>
      <c r="C2254" s="38"/>
    </row>
    <row r="2255" spans="1:3" ht="15" x14ac:dyDescent="0.25">
      <c r="A2255" s="38"/>
      <c r="B2255" s="38"/>
      <c r="C2255" s="38"/>
    </row>
    <row r="2256" spans="1:3" ht="15" x14ac:dyDescent="0.25">
      <c r="A2256" s="38"/>
      <c r="B2256" s="38"/>
      <c r="C2256" s="38"/>
    </row>
    <row r="2257" spans="1:3" ht="15" x14ac:dyDescent="0.25">
      <c r="A2257" s="38"/>
      <c r="B2257" s="38"/>
      <c r="C2257" s="38"/>
    </row>
    <row r="2258" spans="1:3" ht="15" x14ac:dyDescent="0.25">
      <c r="A2258" s="38"/>
      <c r="B2258" s="38"/>
      <c r="C2258" s="38"/>
    </row>
    <row r="2259" spans="1:3" ht="15" x14ac:dyDescent="0.25">
      <c r="A2259" s="38"/>
      <c r="B2259" s="38"/>
      <c r="C2259" s="38"/>
    </row>
    <row r="2260" spans="1:3" ht="15" x14ac:dyDescent="0.25">
      <c r="A2260" s="38"/>
      <c r="B2260" s="38"/>
      <c r="C2260" s="38"/>
    </row>
    <row r="2261" spans="1:3" ht="15" x14ac:dyDescent="0.25">
      <c r="A2261" s="38"/>
      <c r="B2261" s="38"/>
      <c r="C2261" s="38"/>
    </row>
    <row r="2262" spans="1:3" ht="15" x14ac:dyDescent="0.25">
      <c r="A2262" s="38"/>
      <c r="B2262" s="38"/>
      <c r="C2262" s="38"/>
    </row>
    <row r="2263" spans="1:3" ht="15" x14ac:dyDescent="0.25">
      <c r="A2263" s="38"/>
      <c r="B2263" s="38"/>
      <c r="C2263" s="38"/>
    </row>
    <row r="2264" spans="1:3" ht="15" x14ac:dyDescent="0.25">
      <c r="A2264" s="38"/>
      <c r="B2264" s="38"/>
      <c r="C2264" s="38"/>
    </row>
    <row r="2265" spans="1:3" ht="15" x14ac:dyDescent="0.25">
      <c r="A2265" s="38"/>
      <c r="B2265" s="38"/>
      <c r="C2265" s="38"/>
    </row>
    <row r="2266" spans="1:3" ht="15" x14ac:dyDescent="0.25">
      <c r="A2266" s="38"/>
      <c r="B2266" s="38"/>
      <c r="C2266" s="38"/>
    </row>
    <row r="2267" spans="1:3" ht="15" x14ac:dyDescent="0.25">
      <c r="A2267" s="38"/>
      <c r="B2267" s="38"/>
      <c r="C2267" s="38"/>
    </row>
    <row r="2268" spans="1:3" ht="15" x14ac:dyDescent="0.25">
      <c r="A2268" s="38"/>
      <c r="B2268" s="38"/>
      <c r="C2268" s="38"/>
    </row>
    <row r="2269" spans="1:3" ht="15" x14ac:dyDescent="0.25">
      <c r="A2269" s="38"/>
      <c r="B2269" s="38"/>
      <c r="C2269" s="38"/>
    </row>
    <row r="2270" spans="1:3" ht="15" x14ac:dyDescent="0.25">
      <c r="A2270" s="38"/>
      <c r="B2270" s="38"/>
      <c r="C2270" s="38"/>
    </row>
    <row r="2271" spans="1:3" ht="15" x14ac:dyDescent="0.25">
      <c r="A2271" s="38"/>
      <c r="B2271" s="38"/>
      <c r="C2271" s="38"/>
    </row>
    <row r="2272" spans="1:3" ht="15" x14ac:dyDescent="0.25">
      <c r="A2272" s="38"/>
      <c r="B2272" s="38"/>
      <c r="C2272" s="38"/>
    </row>
    <row r="2273" spans="1:3" ht="15" x14ac:dyDescent="0.25">
      <c r="A2273" s="38"/>
      <c r="B2273" s="38"/>
      <c r="C2273" s="38"/>
    </row>
    <row r="2274" spans="1:3" ht="15" x14ac:dyDescent="0.25">
      <c r="A2274" s="38"/>
      <c r="B2274" s="38"/>
      <c r="C2274" s="38"/>
    </row>
    <row r="2275" spans="1:3" ht="15" x14ac:dyDescent="0.25">
      <c r="A2275" s="38"/>
      <c r="B2275" s="38"/>
      <c r="C2275" s="38"/>
    </row>
    <row r="2276" spans="1:3" ht="15" x14ac:dyDescent="0.25">
      <c r="A2276" s="38"/>
      <c r="B2276" s="38"/>
      <c r="C2276" s="38"/>
    </row>
    <row r="2277" spans="1:3" ht="15" x14ac:dyDescent="0.25">
      <c r="A2277" s="38"/>
      <c r="B2277" s="38"/>
      <c r="C2277" s="38"/>
    </row>
    <row r="2278" spans="1:3" ht="15" x14ac:dyDescent="0.25">
      <c r="A2278" s="38"/>
      <c r="B2278" s="38"/>
      <c r="C2278" s="38"/>
    </row>
    <row r="2279" spans="1:3" ht="15" x14ac:dyDescent="0.25">
      <c r="A2279" s="38"/>
      <c r="B2279" s="38"/>
      <c r="C2279" s="38"/>
    </row>
    <row r="2280" spans="1:3" ht="15" x14ac:dyDescent="0.25">
      <c r="A2280" s="38"/>
      <c r="B2280" s="38"/>
      <c r="C2280" s="38"/>
    </row>
    <row r="2281" spans="1:3" ht="15" x14ac:dyDescent="0.25">
      <c r="A2281" s="38"/>
      <c r="B2281" s="38"/>
      <c r="C2281" s="38"/>
    </row>
    <row r="2282" spans="1:3" ht="15" x14ac:dyDescent="0.25">
      <c r="A2282" s="38"/>
      <c r="B2282" s="38"/>
      <c r="C2282" s="38"/>
    </row>
    <row r="2283" spans="1:3" ht="15" x14ac:dyDescent="0.25">
      <c r="A2283" s="38"/>
      <c r="B2283" s="38"/>
      <c r="C2283" s="38"/>
    </row>
    <row r="2284" spans="1:3" ht="15" x14ac:dyDescent="0.25">
      <c r="A2284" s="38"/>
      <c r="B2284" s="38"/>
      <c r="C2284" s="38"/>
    </row>
    <row r="2285" spans="1:3" ht="15" x14ac:dyDescent="0.25">
      <c r="A2285" s="38"/>
      <c r="B2285" s="38"/>
      <c r="C2285" s="38"/>
    </row>
    <row r="2286" spans="1:3" ht="15" x14ac:dyDescent="0.25">
      <c r="A2286" s="38"/>
      <c r="B2286" s="38"/>
      <c r="C2286" s="38"/>
    </row>
    <row r="2287" spans="1:3" ht="15" x14ac:dyDescent="0.25">
      <c r="A2287" s="38"/>
      <c r="B2287" s="38"/>
      <c r="C2287" s="38"/>
    </row>
    <row r="2288" spans="1:3" ht="15" x14ac:dyDescent="0.25">
      <c r="A2288" s="38"/>
      <c r="B2288" s="38"/>
      <c r="C2288" s="38"/>
    </row>
    <row r="2289" spans="1:3" ht="15" x14ac:dyDescent="0.25">
      <c r="A2289" s="38"/>
      <c r="B2289" s="38"/>
      <c r="C2289" s="38"/>
    </row>
    <row r="2290" spans="1:3" ht="15" x14ac:dyDescent="0.25">
      <c r="A2290" s="38"/>
      <c r="B2290" s="38"/>
      <c r="C2290" s="38"/>
    </row>
    <row r="2291" spans="1:3" ht="15" x14ac:dyDescent="0.25">
      <c r="A2291" s="38"/>
      <c r="B2291" s="38"/>
      <c r="C2291" s="38"/>
    </row>
    <row r="2292" spans="1:3" ht="15" x14ac:dyDescent="0.25">
      <c r="A2292" s="38"/>
      <c r="B2292" s="38"/>
      <c r="C2292" s="38"/>
    </row>
    <row r="2293" spans="1:3" ht="15" x14ac:dyDescent="0.25">
      <c r="A2293" s="38"/>
      <c r="B2293" s="38"/>
      <c r="C2293" s="38"/>
    </row>
    <row r="2294" spans="1:3" ht="15" x14ac:dyDescent="0.25">
      <c r="A2294" s="38"/>
      <c r="B2294" s="38"/>
      <c r="C2294" s="38"/>
    </row>
    <row r="2295" spans="1:3" ht="15" x14ac:dyDescent="0.25">
      <c r="A2295" s="38"/>
      <c r="B2295" s="38"/>
      <c r="C2295" s="38"/>
    </row>
    <row r="2296" spans="1:3" ht="15" x14ac:dyDescent="0.25">
      <c r="A2296" s="38"/>
      <c r="B2296" s="38"/>
      <c r="C2296" s="38"/>
    </row>
    <row r="2297" spans="1:3" ht="15" x14ac:dyDescent="0.25">
      <c r="A2297" s="38"/>
      <c r="B2297" s="38"/>
      <c r="C2297" s="38"/>
    </row>
    <row r="2298" spans="1:3" ht="15" x14ac:dyDescent="0.25">
      <c r="A2298" s="38"/>
      <c r="B2298" s="38"/>
      <c r="C2298" s="38"/>
    </row>
    <row r="2299" spans="1:3" ht="15" x14ac:dyDescent="0.25">
      <c r="A2299" s="38"/>
      <c r="B2299" s="38"/>
      <c r="C2299" s="38"/>
    </row>
    <row r="2300" spans="1:3" ht="15" x14ac:dyDescent="0.25">
      <c r="A2300" s="38"/>
      <c r="B2300" s="38"/>
      <c r="C2300" s="38"/>
    </row>
    <row r="2301" spans="1:3" ht="15" x14ac:dyDescent="0.25">
      <c r="A2301" s="38"/>
      <c r="B2301" s="38"/>
      <c r="C2301" s="38"/>
    </row>
    <row r="2302" spans="1:3" ht="15" x14ac:dyDescent="0.25">
      <c r="A2302" s="38"/>
      <c r="B2302" s="38"/>
      <c r="C2302" s="38"/>
    </row>
    <row r="2303" spans="1:3" ht="15" x14ac:dyDescent="0.25">
      <c r="A2303" s="38"/>
      <c r="B2303" s="38"/>
      <c r="C2303" s="38"/>
    </row>
    <row r="2304" spans="1:3" ht="15" x14ac:dyDescent="0.25">
      <c r="A2304" s="38"/>
      <c r="B2304" s="38"/>
      <c r="C2304" s="38"/>
    </row>
    <row r="2305" spans="1:3" ht="15" x14ac:dyDescent="0.25">
      <c r="A2305" s="38"/>
      <c r="B2305" s="38"/>
      <c r="C2305" s="38"/>
    </row>
    <row r="2306" spans="1:3" ht="15" x14ac:dyDescent="0.25">
      <c r="A2306" s="38"/>
      <c r="B2306" s="38"/>
      <c r="C2306" s="38"/>
    </row>
    <row r="2307" spans="1:3" ht="15" x14ac:dyDescent="0.25">
      <c r="A2307" s="38"/>
      <c r="B2307" s="38"/>
      <c r="C2307" s="38"/>
    </row>
    <row r="2308" spans="1:3" ht="15" x14ac:dyDescent="0.25">
      <c r="A2308" s="38"/>
      <c r="B2308" s="38"/>
      <c r="C2308" s="38"/>
    </row>
    <row r="2309" spans="1:3" ht="15" x14ac:dyDescent="0.25">
      <c r="A2309" s="38"/>
      <c r="B2309" s="38"/>
      <c r="C2309" s="38"/>
    </row>
    <row r="2310" spans="1:3" ht="15" x14ac:dyDescent="0.25">
      <c r="A2310" s="38"/>
      <c r="B2310" s="38"/>
      <c r="C2310" s="38"/>
    </row>
    <row r="2311" spans="1:3" ht="15" x14ac:dyDescent="0.25">
      <c r="A2311" s="38"/>
      <c r="B2311" s="38"/>
      <c r="C2311" s="38"/>
    </row>
    <row r="2312" spans="1:3" ht="15" x14ac:dyDescent="0.25">
      <c r="A2312" s="38"/>
      <c r="B2312" s="38"/>
      <c r="C2312" s="38"/>
    </row>
    <row r="2313" spans="1:3" ht="15" x14ac:dyDescent="0.25">
      <c r="A2313" s="38"/>
      <c r="B2313" s="38"/>
      <c r="C2313" s="38"/>
    </row>
    <row r="2314" spans="1:3" ht="15" x14ac:dyDescent="0.25">
      <c r="A2314" s="38"/>
      <c r="B2314" s="38"/>
      <c r="C2314" s="38"/>
    </row>
    <row r="2315" spans="1:3" ht="15" x14ac:dyDescent="0.25">
      <c r="A2315" s="38"/>
      <c r="B2315" s="38"/>
      <c r="C2315" s="38"/>
    </row>
    <row r="2316" spans="1:3" ht="15" x14ac:dyDescent="0.25">
      <c r="A2316" s="38"/>
      <c r="B2316" s="38"/>
      <c r="C2316" s="38"/>
    </row>
    <row r="2317" spans="1:3" ht="15" x14ac:dyDescent="0.25">
      <c r="A2317" s="38"/>
      <c r="B2317" s="38"/>
      <c r="C2317" s="38"/>
    </row>
    <row r="2318" spans="1:3" ht="15" x14ac:dyDescent="0.25">
      <c r="A2318" s="38"/>
      <c r="B2318" s="38"/>
      <c r="C2318" s="38"/>
    </row>
    <row r="2319" spans="1:3" ht="15" x14ac:dyDescent="0.25">
      <c r="A2319" s="38"/>
      <c r="B2319" s="38"/>
      <c r="C2319" s="38"/>
    </row>
    <row r="2320" spans="1:3" ht="15" x14ac:dyDescent="0.25">
      <c r="A2320" s="38"/>
      <c r="B2320" s="38"/>
      <c r="C2320" s="38"/>
    </row>
    <row r="2321" spans="1:3" ht="15" x14ac:dyDescent="0.25">
      <c r="A2321" s="38"/>
      <c r="B2321" s="38"/>
      <c r="C2321" s="38"/>
    </row>
    <row r="2322" spans="1:3" ht="15" x14ac:dyDescent="0.25">
      <c r="A2322" s="38"/>
      <c r="B2322" s="38"/>
      <c r="C2322" s="38"/>
    </row>
    <row r="2323" spans="1:3" ht="15" x14ac:dyDescent="0.25">
      <c r="A2323" s="38"/>
      <c r="B2323" s="38"/>
      <c r="C2323" s="38"/>
    </row>
    <row r="2324" spans="1:3" ht="15" x14ac:dyDescent="0.25">
      <c r="A2324" s="38"/>
      <c r="B2324" s="38"/>
      <c r="C2324" s="38"/>
    </row>
    <row r="2325" spans="1:3" ht="15" x14ac:dyDescent="0.25">
      <c r="A2325" s="38"/>
      <c r="B2325" s="38"/>
      <c r="C2325" s="38"/>
    </row>
    <row r="2326" spans="1:3" ht="15" x14ac:dyDescent="0.25">
      <c r="A2326" s="38"/>
      <c r="B2326" s="38"/>
      <c r="C2326" s="38"/>
    </row>
    <row r="2327" spans="1:3" ht="15" x14ac:dyDescent="0.25">
      <c r="A2327" s="38"/>
      <c r="B2327" s="38"/>
      <c r="C2327" s="38"/>
    </row>
    <row r="2328" spans="1:3" ht="15" x14ac:dyDescent="0.25">
      <c r="A2328" s="38"/>
      <c r="B2328" s="38"/>
      <c r="C2328" s="38"/>
    </row>
    <row r="2329" spans="1:3" ht="15" x14ac:dyDescent="0.25">
      <c r="A2329" s="38"/>
      <c r="B2329" s="38"/>
      <c r="C2329" s="38"/>
    </row>
    <row r="2330" spans="1:3" ht="15" x14ac:dyDescent="0.25">
      <c r="A2330" s="38"/>
      <c r="B2330" s="38"/>
      <c r="C2330" s="38"/>
    </row>
    <row r="2331" spans="1:3" ht="15" x14ac:dyDescent="0.25">
      <c r="A2331" s="38"/>
      <c r="B2331" s="38"/>
      <c r="C2331" s="38"/>
    </row>
    <row r="2332" spans="1:3" ht="15" x14ac:dyDescent="0.25">
      <c r="A2332" s="38"/>
      <c r="B2332" s="38"/>
      <c r="C2332" s="38"/>
    </row>
    <row r="2333" spans="1:3" ht="15" x14ac:dyDescent="0.25">
      <c r="A2333" s="38"/>
      <c r="B2333" s="38"/>
      <c r="C2333" s="38"/>
    </row>
    <row r="2334" spans="1:3" ht="15" x14ac:dyDescent="0.25">
      <c r="A2334" s="38"/>
      <c r="B2334" s="38"/>
      <c r="C2334" s="38"/>
    </row>
    <row r="2335" spans="1:3" ht="15" x14ac:dyDescent="0.25">
      <c r="A2335" s="38"/>
      <c r="B2335" s="38"/>
      <c r="C2335" s="38"/>
    </row>
    <row r="2336" spans="1:3" ht="15" x14ac:dyDescent="0.25">
      <c r="A2336" s="38"/>
      <c r="B2336" s="38"/>
      <c r="C2336" s="38"/>
    </row>
    <row r="2337" spans="1:3" ht="15" x14ac:dyDescent="0.25">
      <c r="A2337" s="38"/>
      <c r="B2337" s="38"/>
      <c r="C2337" s="38"/>
    </row>
    <row r="2338" spans="1:3" ht="15" x14ac:dyDescent="0.25">
      <c r="A2338" s="38"/>
      <c r="B2338" s="38"/>
      <c r="C2338" s="38"/>
    </row>
    <row r="2339" spans="1:3" ht="15" x14ac:dyDescent="0.25">
      <c r="A2339" s="38"/>
      <c r="B2339" s="38"/>
      <c r="C2339" s="38"/>
    </row>
    <row r="2340" spans="1:3" ht="15" x14ac:dyDescent="0.25">
      <c r="A2340" s="38"/>
      <c r="B2340" s="38"/>
      <c r="C2340" s="38"/>
    </row>
    <row r="2341" spans="1:3" ht="15" x14ac:dyDescent="0.25">
      <c r="A2341" s="38"/>
      <c r="B2341" s="38"/>
      <c r="C2341" s="38"/>
    </row>
    <row r="2342" spans="1:3" ht="15" x14ac:dyDescent="0.25">
      <c r="A2342" s="38"/>
      <c r="B2342" s="38"/>
      <c r="C2342" s="38"/>
    </row>
    <row r="2343" spans="1:3" ht="15" x14ac:dyDescent="0.25">
      <c r="A2343" s="38"/>
      <c r="B2343" s="38"/>
      <c r="C2343" s="38"/>
    </row>
    <row r="2344" spans="1:3" ht="15" x14ac:dyDescent="0.25">
      <c r="A2344" s="38"/>
      <c r="B2344" s="38"/>
      <c r="C2344" s="38"/>
    </row>
    <row r="2345" spans="1:3" ht="15" x14ac:dyDescent="0.25">
      <c r="A2345" s="38"/>
      <c r="B2345" s="38"/>
      <c r="C2345" s="38"/>
    </row>
    <row r="2346" spans="1:3" ht="15" x14ac:dyDescent="0.25">
      <c r="A2346" s="38"/>
      <c r="B2346" s="38"/>
      <c r="C2346" s="38"/>
    </row>
    <row r="2347" spans="1:3" ht="15" x14ac:dyDescent="0.25">
      <c r="A2347" s="38"/>
      <c r="B2347" s="38"/>
      <c r="C2347" s="38"/>
    </row>
    <row r="2348" spans="1:3" ht="15" x14ac:dyDescent="0.25">
      <c r="A2348" s="38"/>
      <c r="B2348" s="38"/>
      <c r="C2348" s="38"/>
    </row>
    <row r="2349" spans="1:3" ht="15" x14ac:dyDescent="0.25">
      <c r="A2349" s="38"/>
      <c r="B2349" s="38"/>
      <c r="C2349" s="38"/>
    </row>
    <row r="2350" spans="1:3" ht="15" x14ac:dyDescent="0.25">
      <c r="A2350" s="38"/>
      <c r="B2350" s="38"/>
      <c r="C2350" s="38"/>
    </row>
    <row r="2351" spans="1:3" ht="15" x14ac:dyDescent="0.25">
      <c r="A2351" s="38"/>
      <c r="B2351" s="38"/>
      <c r="C2351" s="38"/>
    </row>
    <row r="2352" spans="1:3" ht="15" x14ac:dyDescent="0.25">
      <c r="A2352" s="38"/>
      <c r="B2352" s="38"/>
      <c r="C2352" s="38"/>
    </row>
    <row r="2353" spans="1:3" ht="15" x14ac:dyDescent="0.25">
      <c r="A2353" s="38"/>
      <c r="B2353" s="38"/>
      <c r="C2353" s="38"/>
    </row>
    <row r="2354" spans="1:3" ht="15" x14ac:dyDescent="0.25">
      <c r="A2354" s="38"/>
      <c r="B2354" s="38"/>
      <c r="C2354" s="38"/>
    </row>
    <row r="2355" spans="1:3" ht="15" x14ac:dyDescent="0.25">
      <c r="A2355" s="38"/>
      <c r="B2355" s="38"/>
      <c r="C2355" s="38"/>
    </row>
    <row r="2356" spans="1:3" ht="15" x14ac:dyDescent="0.25">
      <c r="A2356" s="38"/>
      <c r="B2356" s="38"/>
      <c r="C2356" s="38"/>
    </row>
    <row r="2357" spans="1:3" ht="15" x14ac:dyDescent="0.25">
      <c r="A2357" s="38"/>
      <c r="B2357" s="38"/>
      <c r="C2357" s="38"/>
    </row>
    <row r="2358" spans="1:3" ht="15" x14ac:dyDescent="0.25">
      <c r="A2358" s="38"/>
      <c r="B2358" s="38"/>
      <c r="C2358" s="38"/>
    </row>
    <row r="2359" spans="1:3" ht="15" x14ac:dyDescent="0.25">
      <c r="A2359" s="38"/>
      <c r="B2359" s="38"/>
      <c r="C2359" s="38"/>
    </row>
    <row r="2360" spans="1:3" ht="15" x14ac:dyDescent="0.25">
      <c r="A2360" s="38"/>
      <c r="B2360" s="38"/>
      <c r="C2360" s="38"/>
    </row>
    <row r="2361" spans="1:3" ht="15" x14ac:dyDescent="0.25">
      <c r="A2361" s="38"/>
      <c r="B2361" s="38"/>
      <c r="C2361" s="38"/>
    </row>
    <row r="2362" spans="1:3" ht="15" x14ac:dyDescent="0.25">
      <c r="A2362" s="38"/>
      <c r="B2362" s="38"/>
      <c r="C2362" s="38"/>
    </row>
    <row r="2363" spans="1:3" ht="15" x14ac:dyDescent="0.25">
      <c r="A2363" s="38"/>
      <c r="B2363" s="38"/>
      <c r="C2363" s="38"/>
    </row>
    <row r="2364" spans="1:3" ht="15" x14ac:dyDescent="0.25">
      <c r="A2364" s="38"/>
      <c r="B2364" s="38"/>
      <c r="C2364" s="38"/>
    </row>
    <row r="2365" spans="1:3" ht="15" x14ac:dyDescent="0.25">
      <c r="A2365" s="38"/>
      <c r="B2365" s="38"/>
      <c r="C2365" s="38"/>
    </row>
    <row r="2366" spans="1:3" ht="15" x14ac:dyDescent="0.25">
      <c r="A2366" s="38"/>
      <c r="B2366" s="38"/>
      <c r="C2366" s="38"/>
    </row>
    <row r="2367" spans="1:3" ht="15" x14ac:dyDescent="0.25">
      <c r="A2367" s="38"/>
      <c r="B2367" s="38"/>
      <c r="C2367" s="38"/>
    </row>
    <row r="2368" spans="1:3" ht="15" x14ac:dyDescent="0.25">
      <c r="A2368" s="38"/>
      <c r="B2368" s="38"/>
      <c r="C2368" s="38"/>
    </row>
    <row r="2369" spans="1:3" ht="15" x14ac:dyDescent="0.25">
      <c r="A2369" s="38"/>
      <c r="B2369" s="38"/>
      <c r="C2369" s="38"/>
    </row>
    <row r="2370" spans="1:3" ht="15" x14ac:dyDescent="0.25">
      <c r="A2370" s="38"/>
      <c r="B2370" s="38"/>
      <c r="C2370" s="38"/>
    </row>
    <row r="2371" spans="1:3" ht="15" x14ac:dyDescent="0.25">
      <c r="A2371" s="38"/>
      <c r="B2371" s="38"/>
      <c r="C2371" s="38"/>
    </row>
    <row r="2372" spans="1:3" ht="15" x14ac:dyDescent="0.25">
      <c r="A2372" s="38"/>
      <c r="B2372" s="38"/>
      <c r="C2372" s="38"/>
    </row>
    <row r="2373" spans="1:3" ht="15" x14ac:dyDescent="0.25">
      <c r="A2373" s="38"/>
      <c r="B2373" s="38"/>
      <c r="C2373" s="38"/>
    </row>
    <row r="2374" spans="1:3" ht="15" x14ac:dyDescent="0.25">
      <c r="A2374" s="38"/>
      <c r="B2374" s="38"/>
      <c r="C2374" s="38"/>
    </row>
    <row r="2375" spans="1:3" ht="15" x14ac:dyDescent="0.25">
      <c r="A2375" s="38"/>
      <c r="B2375" s="38"/>
      <c r="C2375" s="38"/>
    </row>
    <row r="2376" spans="1:3" ht="15" x14ac:dyDescent="0.25">
      <c r="A2376" s="38"/>
      <c r="B2376" s="38"/>
      <c r="C2376" s="38"/>
    </row>
    <row r="2377" spans="1:3" ht="15" x14ac:dyDescent="0.25">
      <c r="A2377" s="38"/>
      <c r="B2377" s="38"/>
      <c r="C2377" s="38"/>
    </row>
    <row r="2378" spans="1:3" ht="15" x14ac:dyDescent="0.25">
      <c r="A2378" s="38"/>
      <c r="B2378" s="38"/>
      <c r="C2378" s="38"/>
    </row>
    <row r="2379" spans="1:3" ht="15" x14ac:dyDescent="0.25">
      <c r="A2379" s="38"/>
      <c r="B2379" s="38"/>
      <c r="C2379" s="38"/>
    </row>
    <row r="2380" spans="1:3" ht="15" x14ac:dyDescent="0.25">
      <c r="A2380" s="38"/>
      <c r="B2380" s="38"/>
      <c r="C2380" s="38"/>
    </row>
    <row r="2381" spans="1:3" ht="15" x14ac:dyDescent="0.25">
      <c r="A2381" s="38"/>
      <c r="B2381" s="38"/>
      <c r="C2381" s="38"/>
    </row>
    <row r="2382" spans="1:3" ht="15" x14ac:dyDescent="0.25">
      <c r="A2382" s="38"/>
      <c r="B2382" s="38"/>
      <c r="C2382" s="38"/>
    </row>
    <row r="2383" spans="1:3" ht="15" x14ac:dyDescent="0.25">
      <c r="A2383" s="38"/>
      <c r="B2383" s="38"/>
      <c r="C2383" s="38"/>
    </row>
    <row r="2384" spans="1:3" ht="15" x14ac:dyDescent="0.25">
      <c r="A2384" s="38"/>
      <c r="B2384" s="38"/>
      <c r="C2384" s="38"/>
    </row>
    <row r="2385" spans="1:3" ht="15" x14ac:dyDescent="0.25">
      <c r="A2385" s="38"/>
      <c r="B2385" s="38"/>
      <c r="C2385" s="38"/>
    </row>
    <row r="2386" spans="1:3" ht="15" x14ac:dyDescent="0.25">
      <c r="A2386" s="38"/>
      <c r="B2386" s="38"/>
      <c r="C2386" s="38"/>
    </row>
    <row r="2387" spans="1:3" ht="15" x14ac:dyDescent="0.25">
      <c r="A2387" s="38"/>
      <c r="B2387" s="38"/>
      <c r="C2387" s="38"/>
    </row>
    <row r="2388" spans="1:3" ht="15" x14ac:dyDescent="0.25">
      <c r="A2388" s="38"/>
      <c r="B2388" s="38"/>
      <c r="C2388" s="38"/>
    </row>
    <row r="2389" spans="1:3" ht="15" x14ac:dyDescent="0.25">
      <c r="A2389" s="38"/>
      <c r="B2389" s="38"/>
      <c r="C2389" s="38"/>
    </row>
    <row r="2390" spans="1:3" ht="15" x14ac:dyDescent="0.25">
      <c r="A2390" s="38"/>
      <c r="B2390" s="38"/>
      <c r="C2390" s="38"/>
    </row>
    <row r="2391" spans="1:3" ht="15" x14ac:dyDescent="0.25">
      <c r="A2391" s="38"/>
      <c r="B2391" s="38"/>
      <c r="C2391" s="38"/>
    </row>
    <row r="2392" spans="1:3" ht="15" x14ac:dyDescent="0.25">
      <c r="A2392" s="38"/>
      <c r="B2392" s="38"/>
      <c r="C2392" s="38"/>
    </row>
    <row r="2393" spans="1:3" ht="15" x14ac:dyDescent="0.25">
      <c r="A2393" s="38"/>
      <c r="B2393" s="38"/>
      <c r="C2393" s="38"/>
    </row>
    <row r="2394" spans="1:3" ht="15" x14ac:dyDescent="0.25">
      <c r="A2394" s="38"/>
      <c r="B2394" s="38"/>
      <c r="C2394" s="38"/>
    </row>
    <row r="2395" spans="1:3" ht="15" x14ac:dyDescent="0.25">
      <c r="A2395" s="38"/>
      <c r="B2395" s="38"/>
      <c r="C2395" s="38"/>
    </row>
    <row r="2396" spans="1:3" ht="15" x14ac:dyDescent="0.25">
      <c r="A2396" s="38"/>
      <c r="B2396" s="38"/>
      <c r="C2396" s="38"/>
    </row>
    <row r="2397" spans="1:3" ht="15" x14ac:dyDescent="0.25">
      <c r="A2397" s="38"/>
      <c r="B2397" s="38"/>
      <c r="C2397" s="38"/>
    </row>
    <row r="2398" spans="1:3" ht="15" x14ac:dyDescent="0.25">
      <c r="A2398" s="38"/>
      <c r="B2398" s="38"/>
      <c r="C2398" s="38"/>
    </row>
    <row r="2399" spans="1:3" ht="15" x14ac:dyDescent="0.25">
      <c r="A2399" s="38"/>
      <c r="B2399" s="38"/>
      <c r="C2399" s="38"/>
    </row>
    <row r="2400" spans="1:3" ht="15" x14ac:dyDescent="0.25">
      <c r="A2400" s="38"/>
      <c r="B2400" s="38"/>
      <c r="C2400" s="38"/>
    </row>
    <row r="2401" spans="1:3" ht="15" x14ac:dyDescent="0.25">
      <c r="A2401" s="38"/>
      <c r="B2401" s="38"/>
      <c r="C2401" s="38"/>
    </row>
    <row r="2402" spans="1:3" ht="15" x14ac:dyDescent="0.25">
      <c r="A2402" s="38"/>
      <c r="B2402" s="38"/>
      <c r="C2402" s="38"/>
    </row>
    <row r="2403" spans="1:3" ht="15" x14ac:dyDescent="0.25">
      <c r="A2403" s="38"/>
      <c r="B2403" s="38"/>
      <c r="C2403" s="38"/>
    </row>
    <row r="2404" spans="1:3" ht="15" x14ac:dyDescent="0.25">
      <c r="A2404" s="38"/>
      <c r="B2404" s="38"/>
      <c r="C2404" s="38"/>
    </row>
    <row r="2405" spans="1:3" ht="15" x14ac:dyDescent="0.25">
      <c r="A2405" s="38"/>
      <c r="B2405" s="38"/>
      <c r="C2405" s="38"/>
    </row>
    <row r="2406" spans="1:3" ht="15" x14ac:dyDescent="0.25">
      <c r="A2406" s="38"/>
      <c r="B2406" s="38"/>
      <c r="C2406" s="38"/>
    </row>
    <row r="2407" spans="1:3" ht="15" x14ac:dyDescent="0.25">
      <c r="A2407" s="38"/>
      <c r="B2407" s="38"/>
      <c r="C2407" s="38"/>
    </row>
    <row r="2408" spans="1:3" ht="15" x14ac:dyDescent="0.25">
      <c r="A2408" s="38"/>
      <c r="B2408" s="38"/>
      <c r="C2408" s="38"/>
    </row>
    <row r="2409" spans="1:3" ht="15" x14ac:dyDescent="0.25">
      <c r="A2409" s="38"/>
      <c r="B2409" s="38"/>
      <c r="C2409" s="38"/>
    </row>
    <row r="2410" spans="1:3" ht="15" x14ac:dyDescent="0.25">
      <c r="A2410" s="38"/>
      <c r="B2410" s="38"/>
      <c r="C2410" s="38"/>
    </row>
    <row r="2411" spans="1:3" ht="15" x14ac:dyDescent="0.25">
      <c r="A2411" s="38"/>
      <c r="B2411" s="38"/>
      <c r="C2411" s="38"/>
    </row>
    <row r="2412" spans="1:3" ht="15" x14ac:dyDescent="0.25">
      <c r="A2412" s="38"/>
      <c r="B2412" s="38"/>
      <c r="C2412" s="38"/>
    </row>
    <row r="2413" spans="1:3" ht="15" x14ac:dyDescent="0.25">
      <c r="A2413" s="38"/>
      <c r="B2413" s="38"/>
      <c r="C2413" s="38"/>
    </row>
    <row r="2414" spans="1:3" ht="15" x14ac:dyDescent="0.25">
      <c r="A2414" s="38"/>
      <c r="B2414" s="38"/>
      <c r="C2414" s="38"/>
    </row>
    <row r="2415" spans="1:3" ht="15" x14ac:dyDescent="0.25">
      <c r="A2415" s="38"/>
      <c r="B2415" s="38"/>
      <c r="C2415" s="38"/>
    </row>
    <row r="2416" spans="1:3" ht="15" x14ac:dyDescent="0.25">
      <c r="A2416" s="38"/>
      <c r="B2416" s="38"/>
      <c r="C2416" s="38"/>
    </row>
    <row r="2417" spans="1:3" ht="15" x14ac:dyDescent="0.25">
      <c r="A2417" s="38"/>
      <c r="B2417" s="38"/>
      <c r="C2417" s="38"/>
    </row>
    <row r="2418" spans="1:3" ht="15" x14ac:dyDescent="0.25">
      <c r="A2418" s="38"/>
      <c r="B2418" s="38"/>
      <c r="C2418" s="38"/>
    </row>
    <row r="2419" spans="1:3" ht="15" x14ac:dyDescent="0.25">
      <c r="A2419" s="38"/>
      <c r="B2419" s="38"/>
      <c r="C2419" s="38"/>
    </row>
    <row r="2420" spans="1:3" ht="15" x14ac:dyDescent="0.25">
      <c r="A2420" s="38"/>
      <c r="B2420" s="38"/>
      <c r="C2420" s="38"/>
    </row>
    <row r="2421" spans="1:3" ht="15" x14ac:dyDescent="0.25">
      <c r="A2421" s="38"/>
      <c r="B2421" s="38"/>
      <c r="C2421" s="38"/>
    </row>
    <row r="2422" spans="1:3" ht="15" x14ac:dyDescent="0.25">
      <c r="A2422" s="38"/>
      <c r="B2422" s="38"/>
      <c r="C2422" s="38"/>
    </row>
    <row r="2423" spans="1:3" ht="15" x14ac:dyDescent="0.25">
      <c r="A2423" s="38"/>
      <c r="B2423" s="38"/>
      <c r="C2423" s="38"/>
    </row>
    <row r="2424" spans="1:3" ht="15" x14ac:dyDescent="0.25">
      <c r="A2424" s="38"/>
      <c r="B2424" s="38"/>
      <c r="C2424" s="38"/>
    </row>
    <row r="2425" spans="1:3" ht="15" x14ac:dyDescent="0.25">
      <c r="A2425" s="38"/>
      <c r="B2425" s="38"/>
      <c r="C2425" s="38"/>
    </row>
    <row r="2426" spans="1:3" ht="15" x14ac:dyDescent="0.25">
      <c r="A2426" s="38"/>
      <c r="B2426" s="38"/>
      <c r="C2426" s="38"/>
    </row>
    <row r="2427" spans="1:3" ht="15" x14ac:dyDescent="0.25">
      <c r="A2427" s="38"/>
      <c r="B2427" s="38"/>
      <c r="C2427" s="38"/>
    </row>
    <row r="2428" spans="1:3" ht="15" x14ac:dyDescent="0.25">
      <c r="A2428" s="38"/>
      <c r="B2428" s="38"/>
      <c r="C2428" s="38"/>
    </row>
    <row r="2429" spans="1:3" ht="15" x14ac:dyDescent="0.25">
      <c r="A2429" s="38"/>
      <c r="B2429" s="38"/>
      <c r="C2429" s="38"/>
    </row>
    <row r="2430" spans="1:3" ht="15" x14ac:dyDescent="0.25">
      <c r="A2430" s="38"/>
      <c r="B2430" s="38"/>
      <c r="C2430" s="38"/>
    </row>
    <row r="2431" spans="1:3" ht="15" x14ac:dyDescent="0.25">
      <c r="A2431" s="38"/>
      <c r="B2431" s="38"/>
      <c r="C2431" s="38"/>
    </row>
    <row r="2432" spans="1:3" ht="15" x14ac:dyDescent="0.25">
      <c r="A2432" s="38"/>
      <c r="B2432" s="38"/>
      <c r="C2432" s="38"/>
    </row>
    <row r="2433" spans="1:3" ht="15" x14ac:dyDescent="0.25">
      <c r="A2433" s="38"/>
      <c r="B2433" s="38"/>
      <c r="C2433" s="38"/>
    </row>
    <row r="2434" spans="1:3" ht="15" x14ac:dyDescent="0.25">
      <c r="A2434" s="38"/>
      <c r="B2434" s="38"/>
      <c r="C2434" s="38"/>
    </row>
    <row r="2435" spans="1:3" ht="15" x14ac:dyDescent="0.25">
      <c r="A2435" s="38"/>
      <c r="B2435" s="38"/>
      <c r="C2435" s="38"/>
    </row>
    <row r="2436" spans="1:3" ht="15" x14ac:dyDescent="0.25">
      <c r="A2436" s="38"/>
      <c r="B2436" s="38"/>
      <c r="C2436" s="38"/>
    </row>
    <row r="2437" spans="1:3" ht="15" x14ac:dyDescent="0.25">
      <c r="A2437" s="38"/>
      <c r="B2437" s="38"/>
      <c r="C2437" s="38"/>
    </row>
    <row r="2438" spans="1:3" ht="15" x14ac:dyDescent="0.25">
      <c r="A2438" s="38"/>
      <c r="B2438" s="38"/>
      <c r="C2438" s="38"/>
    </row>
    <row r="2439" spans="1:3" ht="15" x14ac:dyDescent="0.25">
      <c r="A2439" s="38"/>
      <c r="B2439" s="38"/>
      <c r="C2439" s="38"/>
    </row>
    <row r="2440" spans="1:3" ht="15" x14ac:dyDescent="0.25">
      <c r="A2440" s="38"/>
      <c r="B2440" s="38"/>
      <c r="C2440" s="38"/>
    </row>
    <row r="2441" spans="1:3" ht="15" x14ac:dyDescent="0.25">
      <c r="A2441" s="38"/>
      <c r="B2441" s="38"/>
      <c r="C2441" s="38"/>
    </row>
    <row r="2442" spans="1:3" ht="15" x14ac:dyDescent="0.25">
      <c r="A2442" s="38"/>
      <c r="B2442" s="38"/>
      <c r="C2442" s="38"/>
    </row>
    <row r="2443" spans="1:3" ht="15" x14ac:dyDescent="0.25">
      <c r="A2443" s="38"/>
      <c r="B2443" s="38"/>
      <c r="C2443" s="38"/>
    </row>
    <row r="2444" spans="1:3" ht="15" x14ac:dyDescent="0.25">
      <c r="A2444" s="38"/>
      <c r="B2444" s="38"/>
      <c r="C2444" s="38"/>
    </row>
    <row r="2445" spans="1:3" ht="15" x14ac:dyDescent="0.25">
      <c r="A2445" s="38"/>
      <c r="B2445" s="38"/>
      <c r="C2445" s="38"/>
    </row>
    <row r="2446" spans="1:3" ht="15" x14ac:dyDescent="0.25">
      <c r="A2446" s="38"/>
      <c r="B2446" s="38"/>
      <c r="C2446" s="38"/>
    </row>
    <row r="2447" spans="1:3" ht="15" x14ac:dyDescent="0.25">
      <c r="A2447" s="38"/>
      <c r="B2447" s="38"/>
      <c r="C2447" s="38"/>
    </row>
    <row r="2448" spans="1:3" ht="15" x14ac:dyDescent="0.25">
      <c r="A2448" s="38"/>
      <c r="B2448" s="38"/>
      <c r="C2448" s="38"/>
    </row>
    <row r="2449" spans="1:3" ht="15" x14ac:dyDescent="0.25">
      <c r="A2449" s="38"/>
      <c r="B2449" s="38"/>
      <c r="C2449" s="38"/>
    </row>
    <row r="2450" spans="1:3" ht="15" x14ac:dyDescent="0.25">
      <c r="A2450" s="38"/>
      <c r="B2450" s="38"/>
      <c r="C2450" s="38"/>
    </row>
    <row r="2451" spans="1:3" ht="15" x14ac:dyDescent="0.25">
      <c r="A2451" s="38"/>
      <c r="B2451" s="38"/>
      <c r="C2451" s="38"/>
    </row>
    <row r="2452" spans="1:3" ht="15" x14ac:dyDescent="0.25">
      <c r="A2452" s="38"/>
      <c r="B2452" s="38"/>
      <c r="C2452" s="38"/>
    </row>
    <row r="2453" spans="1:3" ht="15" x14ac:dyDescent="0.25">
      <c r="A2453" s="38"/>
      <c r="B2453" s="38"/>
      <c r="C2453" s="38"/>
    </row>
    <row r="2454" spans="1:3" ht="15" x14ac:dyDescent="0.25">
      <c r="A2454" s="38"/>
      <c r="B2454" s="38"/>
      <c r="C2454" s="38"/>
    </row>
    <row r="2455" spans="1:3" ht="15" x14ac:dyDescent="0.25">
      <c r="A2455" s="38"/>
      <c r="B2455" s="38"/>
      <c r="C2455" s="38"/>
    </row>
    <row r="2456" spans="1:3" ht="15" x14ac:dyDescent="0.25">
      <c r="A2456" s="38"/>
      <c r="B2456" s="38"/>
      <c r="C2456" s="38"/>
    </row>
    <row r="2457" spans="1:3" ht="15" x14ac:dyDescent="0.25">
      <c r="A2457" s="38"/>
      <c r="B2457" s="38"/>
      <c r="C2457" s="38"/>
    </row>
    <row r="2458" spans="1:3" ht="15" x14ac:dyDescent="0.25">
      <c r="A2458" s="38"/>
      <c r="B2458" s="38"/>
      <c r="C2458" s="38"/>
    </row>
    <row r="2459" spans="1:3" ht="15" x14ac:dyDescent="0.25">
      <c r="A2459" s="38"/>
      <c r="B2459" s="38"/>
      <c r="C2459" s="38"/>
    </row>
    <row r="2460" spans="1:3" ht="15" x14ac:dyDescent="0.25">
      <c r="A2460" s="38"/>
      <c r="B2460" s="38"/>
      <c r="C2460" s="38"/>
    </row>
    <row r="2461" spans="1:3" ht="15" x14ac:dyDescent="0.25">
      <c r="A2461" s="38"/>
      <c r="B2461" s="38"/>
      <c r="C2461" s="38"/>
    </row>
    <row r="2462" spans="1:3" ht="15" x14ac:dyDescent="0.25">
      <c r="A2462" s="38"/>
      <c r="B2462" s="38"/>
      <c r="C2462" s="38"/>
    </row>
    <row r="2463" spans="1:3" ht="15" x14ac:dyDescent="0.25">
      <c r="A2463" s="38"/>
      <c r="B2463" s="38"/>
      <c r="C2463" s="38"/>
    </row>
    <row r="2464" spans="1:3" ht="15" x14ac:dyDescent="0.25">
      <c r="A2464" s="38"/>
      <c r="B2464" s="38"/>
      <c r="C2464" s="38"/>
    </row>
    <row r="2465" spans="1:3" ht="15" x14ac:dyDescent="0.25">
      <c r="A2465" s="38"/>
      <c r="B2465" s="38"/>
      <c r="C2465" s="38"/>
    </row>
    <row r="2466" spans="1:3" ht="15" x14ac:dyDescent="0.25">
      <c r="A2466" s="38"/>
      <c r="B2466" s="38"/>
      <c r="C2466" s="38"/>
    </row>
    <row r="2467" spans="1:3" ht="15" x14ac:dyDescent="0.25">
      <c r="A2467" s="38"/>
      <c r="B2467" s="38"/>
      <c r="C2467" s="38"/>
    </row>
    <row r="2468" spans="1:3" ht="15" x14ac:dyDescent="0.25">
      <c r="A2468" s="38"/>
      <c r="B2468" s="38"/>
      <c r="C2468" s="38"/>
    </row>
    <row r="2469" spans="1:3" ht="15" x14ac:dyDescent="0.25">
      <c r="A2469" s="38"/>
      <c r="B2469" s="38"/>
      <c r="C2469" s="38"/>
    </row>
    <row r="2470" spans="1:3" ht="15" x14ac:dyDescent="0.25">
      <c r="A2470" s="38"/>
      <c r="B2470" s="38"/>
      <c r="C2470" s="38"/>
    </row>
    <row r="2471" spans="1:3" ht="15" x14ac:dyDescent="0.25">
      <c r="A2471" s="38"/>
      <c r="B2471" s="38"/>
      <c r="C2471" s="38"/>
    </row>
    <row r="2472" spans="1:3" ht="15" x14ac:dyDescent="0.25">
      <c r="A2472" s="38"/>
      <c r="B2472" s="38"/>
      <c r="C2472" s="38"/>
    </row>
    <row r="2473" spans="1:3" ht="15" x14ac:dyDescent="0.25">
      <c r="A2473" s="38"/>
      <c r="B2473" s="38"/>
      <c r="C2473" s="38"/>
    </row>
    <row r="2474" spans="1:3" ht="15" x14ac:dyDescent="0.25">
      <c r="A2474" s="38"/>
      <c r="B2474" s="38"/>
      <c r="C2474" s="38"/>
    </row>
    <row r="2475" spans="1:3" ht="15" x14ac:dyDescent="0.25">
      <c r="A2475" s="38"/>
      <c r="B2475" s="38"/>
      <c r="C2475" s="38"/>
    </row>
    <row r="2476" spans="1:3" ht="15" x14ac:dyDescent="0.25">
      <c r="A2476" s="38"/>
      <c r="B2476" s="38"/>
      <c r="C2476" s="38"/>
    </row>
    <row r="2477" spans="1:3" ht="15" x14ac:dyDescent="0.25">
      <c r="A2477" s="38"/>
      <c r="B2477" s="38"/>
      <c r="C2477" s="38"/>
    </row>
    <row r="2478" spans="1:3" ht="15" x14ac:dyDescent="0.25">
      <c r="A2478" s="38"/>
      <c r="B2478" s="38"/>
      <c r="C2478" s="38"/>
    </row>
    <row r="2479" spans="1:3" ht="15" x14ac:dyDescent="0.25">
      <c r="A2479" s="38"/>
      <c r="B2479" s="38"/>
      <c r="C2479" s="38"/>
    </row>
    <row r="2480" spans="1:3" ht="15" x14ac:dyDescent="0.25">
      <c r="A2480" s="38"/>
      <c r="B2480" s="38"/>
      <c r="C2480" s="38"/>
    </row>
    <row r="2481" spans="1:3" ht="15" x14ac:dyDescent="0.25">
      <c r="A2481" s="38"/>
      <c r="B2481" s="38"/>
      <c r="C2481" s="38"/>
    </row>
    <row r="2482" spans="1:3" ht="15" x14ac:dyDescent="0.25">
      <c r="A2482" s="38"/>
      <c r="B2482" s="38"/>
      <c r="C2482" s="38"/>
    </row>
    <row r="2483" spans="1:3" ht="15" x14ac:dyDescent="0.25">
      <c r="A2483" s="38"/>
      <c r="B2483" s="38"/>
      <c r="C2483" s="38"/>
    </row>
    <row r="2484" spans="1:3" ht="15" x14ac:dyDescent="0.25">
      <c r="A2484" s="38"/>
      <c r="B2484" s="38"/>
      <c r="C2484" s="38"/>
    </row>
    <row r="2485" spans="1:3" ht="15" x14ac:dyDescent="0.25">
      <c r="A2485" s="38"/>
      <c r="B2485" s="38"/>
      <c r="C2485" s="38"/>
    </row>
    <row r="2486" spans="1:3" ht="15" x14ac:dyDescent="0.25">
      <c r="A2486" s="38"/>
      <c r="B2486" s="38"/>
      <c r="C2486" s="38"/>
    </row>
    <row r="2487" spans="1:3" ht="15" x14ac:dyDescent="0.25">
      <c r="A2487" s="38"/>
      <c r="B2487" s="38"/>
      <c r="C2487" s="38"/>
    </row>
    <row r="2488" spans="1:3" ht="15" x14ac:dyDescent="0.25">
      <c r="A2488" s="38"/>
      <c r="B2488" s="38"/>
      <c r="C2488" s="38"/>
    </row>
    <row r="2489" spans="1:3" ht="15" x14ac:dyDescent="0.25">
      <c r="A2489" s="38"/>
      <c r="B2489" s="38"/>
      <c r="C2489" s="38"/>
    </row>
    <row r="2490" spans="1:3" ht="15" x14ac:dyDescent="0.25">
      <c r="A2490" s="38"/>
      <c r="B2490" s="38"/>
      <c r="C2490" s="38"/>
    </row>
    <row r="2491" spans="1:3" ht="15" x14ac:dyDescent="0.25">
      <c r="A2491" s="38"/>
      <c r="B2491" s="38"/>
      <c r="C2491" s="38"/>
    </row>
    <row r="2492" spans="1:3" ht="15" x14ac:dyDescent="0.25">
      <c r="A2492" s="38"/>
      <c r="B2492" s="38"/>
      <c r="C2492" s="38"/>
    </row>
    <row r="2493" spans="1:3" ht="15" x14ac:dyDescent="0.25">
      <c r="A2493" s="38"/>
      <c r="B2493" s="38"/>
      <c r="C2493" s="38"/>
    </row>
    <row r="2494" spans="1:3" ht="15" x14ac:dyDescent="0.25">
      <c r="A2494" s="38"/>
      <c r="B2494" s="38"/>
      <c r="C2494" s="38"/>
    </row>
    <row r="2495" spans="1:3" ht="15" x14ac:dyDescent="0.25">
      <c r="A2495" s="38"/>
      <c r="B2495" s="38"/>
      <c r="C2495" s="38"/>
    </row>
    <row r="2496" spans="1:3" ht="15" x14ac:dyDescent="0.25">
      <c r="A2496" s="38"/>
      <c r="B2496" s="38"/>
      <c r="C2496" s="38"/>
    </row>
    <row r="2497" spans="1:3" ht="15" x14ac:dyDescent="0.25">
      <c r="A2497" s="38"/>
      <c r="B2497" s="38"/>
      <c r="C2497" s="38"/>
    </row>
    <row r="2498" spans="1:3" ht="15" x14ac:dyDescent="0.25">
      <c r="A2498" s="38"/>
      <c r="B2498" s="38"/>
      <c r="C2498" s="38"/>
    </row>
    <row r="2499" spans="1:3" ht="15" x14ac:dyDescent="0.25">
      <c r="A2499" s="38"/>
      <c r="B2499" s="38"/>
      <c r="C2499" s="38"/>
    </row>
    <row r="2500" spans="1:3" ht="15" x14ac:dyDescent="0.25">
      <c r="A2500" s="38"/>
      <c r="B2500" s="38"/>
      <c r="C2500" s="38"/>
    </row>
    <row r="2501" spans="1:3" ht="15" x14ac:dyDescent="0.25">
      <c r="A2501" s="38"/>
      <c r="B2501" s="38"/>
      <c r="C2501" s="38"/>
    </row>
    <row r="2502" spans="1:3" ht="15" x14ac:dyDescent="0.25">
      <c r="A2502" s="38"/>
      <c r="B2502" s="38"/>
      <c r="C2502" s="38"/>
    </row>
    <row r="2503" spans="1:3" ht="15" x14ac:dyDescent="0.25">
      <c r="A2503" s="38"/>
      <c r="B2503" s="38"/>
      <c r="C2503" s="38"/>
    </row>
    <row r="2504" spans="1:3" ht="15" x14ac:dyDescent="0.25">
      <c r="A2504" s="38"/>
      <c r="B2504" s="38"/>
      <c r="C2504" s="38"/>
    </row>
    <row r="2505" spans="1:3" ht="15" x14ac:dyDescent="0.25">
      <c r="A2505" s="38"/>
      <c r="B2505" s="38"/>
      <c r="C2505" s="38"/>
    </row>
    <row r="2506" spans="1:3" ht="15" x14ac:dyDescent="0.25">
      <c r="A2506" s="38"/>
      <c r="B2506" s="38"/>
      <c r="C2506" s="38"/>
    </row>
    <row r="2507" spans="1:3" ht="15" x14ac:dyDescent="0.25">
      <c r="A2507" s="38"/>
      <c r="B2507" s="38"/>
      <c r="C2507" s="38"/>
    </row>
    <row r="2508" spans="1:3" ht="15" x14ac:dyDescent="0.25">
      <c r="A2508" s="38"/>
      <c r="B2508" s="38"/>
      <c r="C2508" s="38"/>
    </row>
    <row r="2509" spans="1:3" ht="15" x14ac:dyDescent="0.25">
      <c r="A2509" s="38"/>
      <c r="B2509" s="38"/>
      <c r="C2509" s="38"/>
    </row>
    <row r="2510" spans="1:3" ht="15" x14ac:dyDescent="0.25">
      <c r="A2510" s="38"/>
      <c r="B2510" s="38"/>
      <c r="C2510" s="38"/>
    </row>
    <row r="2511" spans="1:3" ht="15" x14ac:dyDescent="0.25">
      <c r="A2511" s="38"/>
      <c r="B2511" s="38"/>
      <c r="C2511" s="38"/>
    </row>
    <row r="2512" spans="1:3" ht="15" x14ac:dyDescent="0.25">
      <c r="A2512" s="38"/>
      <c r="B2512" s="38"/>
      <c r="C2512" s="38"/>
    </row>
    <row r="2513" spans="1:3" ht="15" x14ac:dyDescent="0.25">
      <c r="A2513" s="38"/>
      <c r="B2513" s="38"/>
      <c r="C2513" s="38"/>
    </row>
    <row r="2514" spans="1:3" ht="15" x14ac:dyDescent="0.25">
      <c r="A2514" s="38"/>
      <c r="B2514" s="38"/>
      <c r="C2514" s="38"/>
    </row>
    <row r="2515" spans="1:3" ht="15" x14ac:dyDescent="0.25">
      <c r="A2515" s="38"/>
      <c r="B2515" s="38"/>
      <c r="C2515" s="38"/>
    </row>
    <row r="2516" spans="1:3" ht="15" x14ac:dyDescent="0.25">
      <c r="A2516" s="38"/>
      <c r="B2516" s="38"/>
      <c r="C2516" s="38"/>
    </row>
    <row r="2517" spans="1:3" ht="15" x14ac:dyDescent="0.25">
      <c r="A2517" s="38"/>
      <c r="B2517" s="38"/>
      <c r="C2517" s="38"/>
    </row>
    <row r="2518" spans="1:3" ht="15" x14ac:dyDescent="0.25">
      <c r="A2518" s="38"/>
      <c r="B2518" s="38"/>
      <c r="C2518" s="38"/>
    </row>
    <row r="2519" spans="1:3" ht="15" x14ac:dyDescent="0.25">
      <c r="A2519" s="38"/>
      <c r="B2519" s="38"/>
      <c r="C2519" s="38"/>
    </row>
    <row r="2520" spans="1:3" ht="15" x14ac:dyDescent="0.25">
      <c r="A2520" s="38"/>
      <c r="B2520" s="38"/>
      <c r="C2520" s="38"/>
    </row>
    <row r="2521" spans="1:3" ht="15" x14ac:dyDescent="0.25">
      <c r="A2521" s="38"/>
      <c r="B2521" s="38"/>
      <c r="C2521" s="38"/>
    </row>
    <row r="2522" spans="1:3" ht="15" x14ac:dyDescent="0.25">
      <c r="A2522" s="38"/>
      <c r="B2522" s="38"/>
      <c r="C2522" s="38"/>
    </row>
    <row r="2523" spans="1:3" ht="15" x14ac:dyDescent="0.25">
      <c r="A2523" s="38"/>
      <c r="B2523" s="38"/>
      <c r="C2523" s="38"/>
    </row>
    <row r="2524" spans="1:3" ht="15" x14ac:dyDescent="0.25">
      <c r="A2524" s="38"/>
      <c r="B2524" s="38"/>
      <c r="C2524" s="38"/>
    </row>
    <row r="2525" spans="1:3" ht="15" x14ac:dyDescent="0.25">
      <c r="A2525" s="38"/>
      <c r="B2525" s="38"/>
      <c r="C2525" s="38"/>
    </row>
    <row r="2526" spans="1:3" ht="15" x14ac:dyDescent="0.25">
      <c r="A2526" s="38"/>
      <c r="B2526" s="38"/>
      <c r="C2526" s="38"/>
    </row>
    <row r="2527" spans="1:3" ht="15" x14ac:dyDescent="0.25">
      <c r="A2527" s="38"/>
      <c r="B2527" s="38"/>
      <c r="C2527" s="38"/>
    </row>
    <row r="2528" spans="1:3" ht="15" x14ac:dyDescent="0.25">
      <c r="A2528" s="38"/>
      <c r="B2528" s="38"/>
      <c r="C2528" s="38"/>
    </row>
    <row r="2529" spans="1:3" ht="15" x14ac:dyDescent="0.25">
      <c r="A2529" s="38"/>
      <c r="B2529" s="38"/>
      <c r="C2529" s="38"/>
    </row>
    <row r="2530" spans="1:3" ht="15" x14ac:dyDescent="0.25">
      <c r="A2530" s="38"/>
      <c r="B2530" s="38"/>
      <c r="C2530" s="38"/>
    </row>
    <row r="2531" spans="1:3" ht="15" x14ac:dyDescent="0.25">
      <c r="A2531" s="38"/>
      <c r="B2531" s="38"/>
      <c r="C2531" s="38"/>
    </row>
    <row r="2532" spans="1:3" ht="15" x14ac:dyDescent="0.25">
      <c r="A2532" s="38"/>
      <c r="B2532" s="38"/>
      <c r="C2532" s="38"/>
    </row>
    <row r="2533" spans="1:3" ht="15" x14ac:dyDescent="0.25">
      <c r="A2533" s="38"/>
      <c r="B2533" s="38"/>
      <c r="C2533" s="38"/>
    </row>
    <row r="2534" spans="1:3" ht="15" x14ac:dyDescent="0.25">
      <c r="A2534" s="38"/>
      <c r="B2534" s="38"/>
      <c r="C2534" s="38"/>
    </row>
    <row r="2535" spans="1:3" ht="15" x14ac:dyDescent="0.25">
      <c r="A2535" s="38"/>
      <c r="B2535" s="38"/>
      <c r="C2535" s="38"/>
    </row>
    <row r="2536" spans="1:3" ht="15" x14ac:dyDescent="0.25">
      <c r="A2536" s="38"/>
      <c r="B2536" s="38"/>
      <c r="C2536" s="38"/>
    </row>
    <row r="2537" spans="1:3" ht="15" x14ac:dyDescent="0.25">
      <c r="A2537" s="38"/>
      <c r="B2537" s="38"/>
      <c r="C2537" s="38"/>
    </row>
    <row r="2538" spans="1:3" ht="15" x14ac:dyDescent="0.25">
      <c r="A2538" s="38"/>
      <c r="B2538" s="38"/>
      <c r="C2538" s="38"/>
    </row>
    <row r="2539" spans="1:3" ht="15" x14ac:dyDescent="0.25">
      <c r="A2539" s="38"/>
      <c r="B2539" s="38"/>
      <c r="C2539" s="38"/>
    </row>
    <row r="2540" spans="1:3" ht="15" x14ac:dyDescent="0.25">
      <c r="A2540" s="38"/>
      <c r="B2540" s="38"/>
      <c r="C2540" s="38"/>
    </row>
    <row r="2541" spans="1:3" ht="15" x14ac:dyDescent="0.25">
      <c r="A2541" s="38"/>
      <c r="B2541" s="38"/>
      <c r="C2541" s="38"/>
    </row>
    <row r="2542" spans="1:3" ht="15" x14ac:dyDescent="0.25">
      <c r="A2542" s="38"/>
      <c r="B2542" s="38"/>
      <c r="C2542" s="38"/>
    </row>
    <row r="2543" spans="1:3" ht="15" x14ac:dyDescent="0.25">
      <c r="A2543" s="38"/>
      <c r="B2543" s="38"/>
      <c r="C2543" s="38"/>
    </row>
    <row r="2544" spans="1:3" ht="15" x14ac:dyDescent="0.25">
      <c r="A2544" s="38"/>
      <c r="B2544" s="38"/>
      <c r="C2544" s="38"/>
    </row>
    <row r="2545" spans="1:3" ht="15" x14ac:dyDescent="0.25">
      <c r="A2545" s="38"/>
      <c r="B2545" s="38"/>
      <c r="C2545" s="38"/>
    </row>
    <row r="2546" spans="1:3" ht="15" x14ac:dyDescent="0.25">
      <c r="A2546" s="38"/>
      <c r="B2546" s="38"/>
      <c r="C2546" s="38"/>
    </row>
    <row r="2547" spans="1:3" ht="15" x14ac:dyDescent="0.25">
      <c r="A2547" s="38"/>
      <c r="B2547" s="38"/>
      <c r="C2547" s="38"/>
    </row>
    <row r="2548" spans="1:3" ht="15" x14ac:dyDescent="0.25">
      <c r="A2548" s="38"/>
      <c r="B2548" s="38"/>
      <c r="C2548" s="38"/>
    </row>
    <row r="2549" spans="1:3" ht="15" x14ac:dyDescent="0.25">
      <c r="A2549" s="38"/>
      <c r="B2549" s="38"/>
      <c r="C2549" s="38"/>
    </row>
    <row r="2550" spans="1:3" ht="15" x14ac:dyDescent="0.25">
      <c r="A2550" s="38"/>
      <c r="B2550" s="38"/>
      <c r="C2550" s="38"/>
    </row>
    <row r="2551" spans="1:3" ht="15" x14ac:dyDescent="0.25">
      <c r="A2551" s="38"/>
      <c r="B2551" s="38"/>
      <c r="C2551" s="38"/>
    </row>
    <row r="2552" spans="1:3" ht="15" x14ac:dyDescent="0.25">
      <c r="A2552" s="38"/>
      <c r="B2552" s="38"/>
      <c r="C2552" s="38"/>
    </row>
    <row r="2553" spans="1:3" ht="15" x14ac:dyDescent="0.25">
      <c r="A2553" s="38"/>
      <c r="B2553" s="38"/>
      <c r="C2553" s="38"/>
    </row>
    <row r="2554" spans="1:3" ht="15" x14ac:dyDescent="0.25">
      <c r="A2554" s="38"/>
      <c r="B2554" s="38"/>
      <c r="C2554" s="38"/>
    </row>
    <row r="2555" spans="1:3" ht="15" x14ac:dyDescent="0.25">
      <c r="A2555" s="38"/>
      <c r="B2555" s="38"/>
      <c r="C2555" s="38"/>
    </row>
    <row r="2556" spans="1:3" ht="15" x14ac:dyDescent="0.25">
      <c r="A2556" s="38"/>
      <c r="B2556" s="38"/>
      <c r="C2556" s="38"/>
    </row>
    <row r="2557" spans="1:3" ht="15" x14ac:dyDescent="0.25">
      <c r="A2557" s="38"/>
      <c r="B2557" s="38"/>
      <c r="C2557" s="38"/>
    </row>
    <row r="2558" spans="1:3" ht="15" x14ac:dyDescent="0.25">
      <c r="A2558" s="38"/>
      <c r="B2558" s="38"/>
      <c r="C2558" s="38"/>
    </row>
    <row r="2559" spans="1:3" ht="15" x14ac:dyDescent="0.25">
      <c r="A2559" s="38"/>
      <c r="B2559" s="38"/>
      <c r="C2559" s="38"/>
    </row>
    <row r="2560" spans="1:3" ht="15" x14ac:dyDescent="0.25">
      <c r="A2560" s="38"/>
      <c r="B2560" s="38"/>
      <c r="C2560" s="38"/>
    </row>
    <row r="2561" spans="1:3" ht="15" x14ac:dyDescent="0.25">
      <c r="A2561" s="38"/>
      <c r="B2561" s="38"/>
      <c r="C2561" s="38"/>
    </row>
    <row r="2562" spans="1:3" ht="15" x14ac:dyDescent="0.25">
      <c r="A2562" s="38"/>
      <c r="B2562" s="38"/>
      <c r="C2562" s="38"/>
    </row>
    <row r="2563" spans="1:3" ht="15" x14ac:dyDescent="0.25">
      <c r="A2563" s="38"/>
      <c r="B2563" s="38"/>
      <c r="C2563" s="38"/>
    </row>
    <row r="2564" spans="1:3" ht="15" x14ac:dyDescent="0.25">
      <c r="A2564" s="38"/>
      <c r="B2564" s="38"/>
      <c r="C2564" s="38"/>
    </row>
    <row r="2565" spans="1:3" ht="15" x14ac:dyDescent="0.25">
      <c r="A2565" s="38"/>
      <c r="B2565" s="38"/>
      <c r="C2565" s="38"/>
    </row>
    <row r="2566" spans="1:3" ht="15" x14ac:dyDescent="0.25">
      <c r="A2566" s="38"/>
      <c r="B2566" s="38"/>
      <c r="C2566" s="38"/>
    </row>
    <row r="2567" spans="1:3" ht="15" x14ac:dyDescent="0.25">
      <c r="A2567" s="38"/>
      <c r="B2567" s="38"/>
      <c r="C2567" s="38"/>
    </row>
    <row r="2568" spans="1:3" ht="15" x14ac:dyDescent="0.25">
      <c r="A2568" s="38"/>
      <c r="B2568" s="38"/>
      <c r="C2568" s="38"/>
    </row>
    <row r="2569" spans="1:3" ht="15" x14ac:dyDescent="0.25">
      <c r="A2569" s="38"/>
      <c r="B2569" s="38"/>
      <c r="C2569" s="38"/>
    </row>
    <row r="2570" spans="1:3" ht="15" x14ac:dyDescent="0.25">
      <c r="A2570" s="38"/>
      <c r="B2570" s="38"/>
      <c r="C2570" s="38"/>
    </row>
    <row r="2571" spans="1:3" ht="15" x14ac:dyDescent="0.25">
      <c r="A2571" s="38"/>
      <c r="B2571" s="38"/>
      <c r="C2571" s="38"/>
    </row>
    <row r="2572" spans="1:3" ht="15" x14ac:dyDescent="0.25">
      <c r="A2572" s="38"/>
      <c r="B2572" s="38"/>
      <c r="C2572" s="38"/>
    </row>
    <row r="2573" spans="1:3" ht="15" x14ac:dyDescent="0.25">
      <c r="A2573" s="38"/>
      <c r="B2573" s="38"/>
      <c r="C2573" s="38"/>
    </row>
    <row r="2574" spans="1:3" ht="15" x14ac:dyDescent="0.25">
      <c r="A2574" s="38"/>
      <c r="B2574" s="38"/>
      <c r="C2574" s="38"/>
    </row>
    <row r="2575" spans="1:3" ht="15" x14ac:dyDescent="0.25">
      <c r="A2575" s="38"/>
      <c r="B2575" s="38"/>
      <c r="C2575" s="38"/>
    </row>
    <row r="2576" spans="1:3" ht="15" x14ac:dyDescent="0.25">
      <c r="A2576" s="38"/>
      <c r="B2576" s="38"/>
      <c r="C2576" s="38"/>
    </row>
    <row r="2577" spans="1:3" ht="15" x14ac:dyDescent="0.25">
      <c r="A2577" s="38"/>
      <c r="B2577" s="38"/>
      <c r="C2577" s="38"/>
    </row>
    <row r="2578" spans="1:3" ht="15" x14ac:dyDescent="0.25">
      <c r="A2578" s="38"/>
      <c r="B2578" s="38"/>
      <c r="C2578" s="38"/>
    </row>
    <row r="2579" spans="1:3" ht="15" x14ac:dyDescent="0.25">
      <c r="A2579" s="38"/>
      <c r="B2579" s="38"/>
      <c r="C2579" s="38"/>
    </row>
    <row r="2580" spans="1:3" ht="15" x14ac:dyDescent="0.25">
      <c r="A2580" s="38"/>
      <c r="B2580" s="38"/>
      <c r="C2580" s="38"/>
    </row>
    <row r="2581" spans="1:3" ht="15" x14ac:dyDescent="0.25">
      <c r="A2581" s="38"/>
      <c r="B2581" s="38"/>
      <c r="C2581" s="38"/>
    </row>
    <row r="2582" spans="1:3" ht="15" x14ac:dyDescent="0.25">
      <c r="A2582" s="38"/>
      <c r="B2582" s="38"/>
      <c r="C2582" s="38"/>
    </row>
    <row r="2583" spans="1:3" ht="15" x14ac:dyDescent="0.25">
      <c r="A2583" s="38"/>
      <c r="B2583" s="38"/>
      <c r="C2583" s="38"/>
    </row>
    <row r="2584" spans="1:3" ht="15" x14ac:dyDescent="0.25">
      <c r="A2584" s="38"/>
      <c r="B2584" s="38"/>
      <c r="C2584" s="38"/>
    </row>
    <row r="2585" spans="1:3" ht="15" x14ac:dyDescent="0.25">
      <c r="A2585" s="38"/>
      <c r="B2585" s="38"/>
      <c r="C2585" s="38"/>
    </row>
    <row r="2586" spans="1:3" ht="15" x14ac:dyDescent="0.25">
      <c r="A2586" s="38"/>
      <c r="B2586" s="38"/>
      <c r="C2586" s="38"/>
    </row>
    <row r="2587" spans="1:3" ht="15" x14ac:dyDescent="0.25">
      <c r="A2587" s="38"/>
      <c r="B2587" s="38"/>
      <c r="C2587" s="38"/>
    </row>
    <row r="2588" spans="1:3" ht="15" x14ac:dyDescent="0.25">
      <c r="A2588" s="38"/>
      <c r="B2588" s="38"/>
      <c r="C2588" s="38"/>
    </row>
    <row r="2589" spans="1:3" ht="15" x14ac:dyDescent="0.25">
      <c r="A2589" s="38"/>
      <c r="B2589" s="38"/>
      <c r="C2589" s="38"/>
    </row>
    <row r="2590" spans="1:3" ht="15" x14ac:dyDescent="0.25">
      <c r="A2590" s="38"/>
      <c r="B2590" s="38"/>
      <c r="C2590" s="38"/>
    </row>
    <row r="2591" spans="1:3" ht="15" x14ac:dyDescent="0.25">
      <c r="A2591" s="38"/>
      <c r="B2591" s="38"/>
      <c r="C2591" s="38"/>
    </row>
    <row r="2592" spans="1:3" ht="15" x14ac:dyDescent="0.25">
      <c r="A2592" s="38"/>
      <c r="B2592" s="38"/>
      <c r="C2592" s="38"/>
    </row>
    <row r="2593" spans="1:3" ht="15" x14ac:dyDescent="0.25">
      <c r="A2593" s="38"/>
      <c r="B2593" s="38"/>
      <c r="C2593" s="38"/>
    </row>
    <row r="2594" spans="1:3" ht="15" x14ac:dyDescent="0.25">
      <c r="A2594" s="38"/>
      <c r="B2594" s="38"/>
      <c r="C2594" s="38"/>
    </row>
    <row r="2595" spans="1:3" ht="15" x14ac:dyDescent="0.25">
      <c r="A2595" s="38"/>
      <c r="B2595" s="38"/>
      <c r="C2595" s="38"/>
    </row>
    <row r="2596" spans="1:3" ht="15" x14ac:dyDescent="0.25">
      <c r="A2596" s="38"/>
      <c r="B2596" s="38"/>
      <c r="C2596" s="38"/>
    </row>
    <row r="2597" spans="1:3" ht="15" x14ac:dyDescent="0.25">
      <c r="A2597" s="38"/>
      <c r="B2597" s="38"/>
      <c r="C2597" s="38"/>
    </row>
    <row r="2598" spans="1:3" ht="15" x14ac:dyDescent="0.25">
      <c r="A2598" s="38"/>
      <c r="B2598" s="38"/>
      <c r="C2598" s="38"/>
    </row>
    <row r="2599" spans="1:3" ht="15" x14ac:dyDescent="0.25">
      <c r="A2599" s="38"/>
      <c r="B2599" s="38"/>
      <c r="C2599" s="38"/>
    </row>
    <row r="2600" spans="1:3" ht="15" x14ac:dyDescent="0.25">
      <c r="A2600" s="38"/>
      <c r="B2600" s="38"/>
      <c r="C2600" s="38"/>
    </row>
    <row r="2601" spans="1:3" ht="15" x14ac:dyDescent="0.25">
      <c r="A2601" s="38"/>
      <c r="B2601" s="38"/>
      <c r="C2601" s="38"/>
    </row>
    <row r="2602" spans="1:3" ht="15" x14ac:dyDescent="0.25">
      <c r="A2602" s="38"/>
      <c r="B2602" s="38"/>
      <c r="C2602" s="38"/>
    </row>
    <row r="2603" spans="1:3" ht="15" x14ac:dyDescent="0.25">
      <c r="A2603" s="38"/>
      <c r="B2603" s="38"/>
      <c r="C2603" s="38"/>
    </row>
    <row r="2604" spans="1:3" ht="15" x14ac:dyDescent="0.25">
      <c r="A2604" s="38"/>
      <c r="B2604" s="38"/>
      <c r="C2604" s="38"/>
    </row>
    <row r="2605" spans="1:3" ht="15" x14ac:dyDescent="0.25">
      <c r="A2605" s="38"/>
      <c r="B2605" s="38"/>
      <c r="C2605" s="38"/>
    </row>
    <row r="2606" spans="1:3" ht="15" x14ac:dyDescent="0.25">
      <c r="A2606" s="38"/>
      <c r="B2606" s="38"/>
      <c r="C2606" s="38"/>
    </row>
    <row r="2607" spans="1:3" ht="15" x14ac:dyDescent="0.25">
      <c r="A2607" s="38"/>
      <c r="B2607" s="38"/>
      <c r="C2607" s="38"/>
    </row>
    <row r="2608" spans="1:3" ht="15" x14ac:dyDescent="0.25">
      <c r="A2608" s="38"/>
      <c r="B2608" s="38"/>
      <c r="C2608" s="38"/>
    </row>
    <row r="2609" spans="1:3" ht="15" x14ac:dyDescent="0.25">
      <c r="A2609" s="38"/>
      <c r="B2609" s="38"/>
      <c r="C2609" s="38"/>
    </row>
    <row r="2610" spans="1:3" ht="15" x14ac:dyDescent="0.25">
      <c r="A2610" s="38"/>
      <c r="B2610" s="38"/>
      <c r="C2610" s="38"/>
    </row>
    <row r="2611" spans="1:3" ht="15" x14ac:dyDescent="0.25">
      <c r="A2611" s="38"/>
      <c r="B2611" s="38"/>
      <c r="C2611" s="38"/>
    </row>
    <row r="2612" spans="1:3" ht="15" x14ac:dyDescent="0.25">
      <c r="A2612" s="38"/>
      <c r="B2612" s="38"/>
      <c r="C2612" s="38"/>
    </row>
    <row r="2613" spans="1:3" ht="15" x14ac:dyDescent="0.25">
      <c r="A2613" s="38"/>
      <c r="B2613" s="38"/>
      <c r="C2613" s="38"/>
    </row>
    <row r="2614" spans="1:3" ht="15" x14ac:dyDescent="0.25">
      <c r="A2614" s="38"/>
      <c r="B2614" s="38"/>
      <c r="C2614" s="38"/>
    </row>
    <row r="2615" spans="1:3" ht="15" x14ac:dyDescent="0.25">
      <c r="A2615" s="38"/>
      <c r="B2615" s="38"/>
      <c r="C2615" s="38"/>
    </row>
    <row r="2616" spans="1:3" ht="15" x14ac:dyDescent="0.25">
      <c r="A2616" s="38"/>
      <c r="B2616" s="38"/>
      <c r="C2616" s="38"/>
    </row>
    <row r="2617" spans="1:3" ht="15" x14ac:dyDescent="0.25">
      <c r="A2617" s="38"/>
      <c r="B2617" s="38"/>
      <c r="C2617" s="38"/>
    </row>
    <row r="2618" spans="1:3" ht="15" x14ac:dyDescent="0.25">
      <c r="A2618" s="38"/>
      <c r="B2618" s="38"/>
      <c r="C2618" s="38"/>
    </row>
    <row r="2619" spans="1:3" ht="15" x14ac:dyDescent="0.25">
      <c r="A2619" s="38"/>
      <c r="B2619" s="38"/>
      <c r="C2619" s="38"/>
    </row>
    <row r="2620" spans="1:3" ht="15" x14ac:dyDescent="0.25">
      <c r="A2620" s="38"/>
      <c r="B2620" s="38"/>
      <c r="C2620" s="38"/>
    </row>
    <row r="2621" spans="1:3" ht="15" x14ac:dyDescent="0.25">
      <c r="A2621" s="38"/>
      <c r="B2621" s="38"/>
      <c r="C2621" s="38"/>
    </row>
    <row r="2622" spans="1:3" ht="15" x14ac:dyDescent="0.25">
      <c r="A2622" s="38"/>
      <c r="B2622" s="38"/>
      <c r="C2622" s="38"/>
    </row>
    <row r="2623" spans="1:3" ht="15" x14ac:dyDescent="0.25">
      <c r="A2623" s="38"/>
      <c r="B2623" s="38"/>
      <c r="C2623" s="38"/>
    </row>
    <row r="2624" spans="1:3" ht="15" x14ac:dyDescent="0.25">
      <c r="A2624" s="38"/>
      <c r="B2624" s="38"/>
      <c r="C2624" s="38"/>
    </row>
    <row r="2625" spans="1:3" ht="15" x14ac:dyDescent="0.25">
      <c r="A2625" s="38"/>
      <c r="B2625" s="38"/>
      <c r="C2625" s="38"/>
    </row>
    <row r="2626" spans="1:3" ht="15" x14ac:dyDescent="0.25">
      <c r="A2626" s="38"/>
      <c r="B2626" s="38"/>
      <c r="C2626" s="38"/>
    </row>
    <row r="2627" spans="1:3" ht="15" x14ac:dyDescent="0.25">
      <c r="A2627" s="38"/>
      <c r="B2627" s="38"/>
      <c r="C2627" s="38"/>
    </row>
    <row r="2628" spans="1:3" ht="15" x14ac:dyDescent="0.25">
      <c r="A2628" s="38"/>
      <c r="B2628" s="38"/>
      <c r="C2628" s="38"/>
    </row>
    <row r="2629" spans="1:3" ht="15" x14ac:dyDescent="0.25">
      <c r="A2629" s="38"/>
      <c r="B2629" s="38"/>
      <c r="C2629" s="38"/>
    </row>
    <row r="2630" spans="1:3" ht="15" x14ac:dyDescent="0.25">
      <c r="A2630" s="38"/>
      <c r="B2630" s="38"/>
      <c r="C2630" s="38"/>
    </row>
    <row r="2631" spans="1:3" ht="15" x14ac:dyDescent="0.25">
      <c r="A2631" s="38"/>
      <c r="B2631" s="38"/>
      <c r="C2631" s="38"/>
    </row>
    <row r="2632" spans="1:3" ht="15" x14ac:dyDescent="0.25">
      <c r="A2632" s="38"/>
      <c r="B2632" s="38"/>
      <c r="C2632" s="38"/>
    </row>
    <row r="2633" spans="1:3" ht="15" x14ac:dyDescent="0.25">
      <c r="A2633" s="38"/>
      <c r="B2633" s="38"/>
      <c r="C2633" s="38"/>
    </row>
    <row r="2634" spans="1:3" ht="15" x14ac:dyDescent="0.25">
      <c r="A2634" s="38"/>
      <c r="B2634" s="38"/>
      <c r="C2634" s="38"/>
    </row>
    <row r="2635" spans="1:3" ht="15" x14ac:dyDescent="0.25">
      <c r="A2635" s="38"/>
      <c r="B2635" s="38"/>
      <c r="C2635" s="38"/>
    </row>
    <row r="2636" spans="1:3" ht="15" x14ac:dyDescent="0.25">
      <c r="A2636" s="38"/>
      <c r="B2636" s="38"/>
      <c r="C2636" s="38"/>
    </row>
    <row r="2637" spans="1:3" ht="15" x14ac:dyDescent="0.25">
      <c r="A2637" s="38"/>
      <c r="B2637" s="38"/>
      <c r="C2637" s="38"/>
    </row>
    <row r="2638" spans="1:3" ht="15" x14ac:dyDescent="0.25">
      <c r="A2638" s="38"/>
      <c r="B2638" s="38"/>
      <c r="C2638" s="38"/>
    </row>
    <row r="2639" spans="1:3" ht="15" x14ac:dyDescent="0.25">
      <c r="A2639" s="38"/>
      <c r="B2639" s="38"/>
      <c r="C2639" s="38"/>
    </row>
    <row r="2640" spans="1:3" ht="15" x14ac:dyDescent="0.25">
      <c r="A2640" s="38"/>
      <c r="B2640" s="38"/>
      <c r="C2640" s="38"/>
    </row>
    <row r="2641" spans="1:3" ht="15" x14ac:dyDescent="0.25">
      <c r="A2641" s="38"/>
      <c r="B2641" s="38"/>
      <c r="C2641" s="38"/>
    </row>
    <row r="2642" spans="1:3" ht="15" x14ac:dyDescent="0.25">
      <c r="A2642" s="38"/>
      <c r="B2642" s="38"/>
      <c r="C2642" s="38"/>
    </row>
    <row r="2643" spans="1:3" ht="15" x14ac:dyDescent="0.25">
      <c r="A2643" s="38"/>
      <c r="B2643" s="38"/>
      <c r="C2643" s="38"/>
    </row>
    <row r="2644" spans="1:3" ht="15" x14ac:dyDescent="0.25">
      <c r="A2644" s="38"/>
      <c r="B2644" s="38"/>
      <c r="C2644" s="38"/>
    </row>
    <row r="2645" spans="1:3" ht="15" x14ac:dyDescent="0.25">
      <c r="A2645" s="38"/>
      <c r="B2645" s="38"/>
      <c r="C2645" s="38"/>
    </row>
    <row r="2646" spans="1:3" ht="15" x14ac:dyDescent="0.25">
      <c r="A2646" s="38"/>
      <c r="B2646" s="38"/>
      <c r="C2646" s="38"/>
    </row>
    <row r="2647" spans="1:3" ht="15" x14ac:dyDescent="0.25">
      <c r="A2647" s="38"/>
      <c r="B2647" s="38"/>
      <c r="C2647" s="38"/>
    </row>
    <row r="2648" spans="1:3" ht="15" x14ac:dyDescent="0.25">
      <c r="A2648" s="38"/>
      <c r="B2648" s="38"/>
      <c r="C2648" s="38"/>
    </row>
    <row r="2649" spans="1:3" ht="15" x14ac:dyDescent="0.25">
      <c r="A2649" s="38"/>
      <c r="B2649" s="38"/>
      <c r="C2649" s="38"/>
    </row>
    <row r="2650" spans="1:3" ht="15" x14ac:dyDescent="0.25">
      <c r="A2650" s="38"/>
      <c r="B2650" s="38"/>
      <c r="C2650" s="38"/>
    </row>
    <row r="2651" spans="1:3" ht="15" x14ac:dyDescent="0.25">
      <c r="A2651" s="38"/>
      <c r="B2651" s="38"/>
      <c r="C2651" s="38"/>
    </row>
    <row r="2652" spans="1:3" ht="15" x14ac:dyDescent="0.25">
      <c r="A2652" s="38"/>
      <c r="B2652" s="38"/>
      <c r="C2652" s="38"/>
    </row>
    <row r="2653" spans="1:3" ht="15" x14ac:dyDescent="0.25">
      <c r="A2653" s="38"/>
      <c r="B2653" s="38"/>
      <c r="C2653" s="38"/>
    </row>
    <row r="2654" spans="1:3" ht="15" x14ac:dyDescent="0.25">
      <c r="A2654" s="38"/>
      <c r="B2654" s="38"/>
      <c r="C2654" s="38"/>
    </row>
    <row r="2655" spans="1:3" ht="15" x14ac:dyDescent="0.25">
      <c r="A2655" s="38"/>
      <c r="B2655" s="38"/>
      <c r="C2655" s="38"/>
    </row>
    <row r="2656" spans="1:3" ht="15" x14ac:dyDescent="0.25">
      <c r="A2656" s="38"/>
      <c r="B2656" s="38"/>
      <c r="C2656" s="38"/>
    </row>
    <row r="2657" spans="1:3" ht="15" x14ac:dyDescent="0.25">
      <c r="A2657" s="38"/>
      <c r="B2657" s="38"/>
      <c r="C2657" s="38"/>
    </row>
    <row r="2658" spans="1:3" ht="15" x14ac:dyDescent="0.25">
      <c r="A2658" s="38"/>
      <c r="B2658" s="38"/>
      <c r="C2658" s="38"/>
    </row>
    <row r="2659" spans="1:3" ht="15" x14ac:dyDescent="0.25">
      <c r="A2659" s="38"/>
      <c r="B2659" s="38"/>
      <c r="C2659" s="38"/>
    </row>
    <row r="2660" spans="1:3" ht="15" x14ac:dyDescent="0.25">
      <c r="A2660" s="38"/>
      <c r="B2660" s="38"/>
      <c r="C2660" s="38"/>
    </row>
    <row r="2661" spans="1:3" ht="15" x14ac:dyDescent="0.25">
      <c r="A2661" s="38"/>
      <c r="B2661" s="38"/>
      <c r="C2661" s="38"/>
    </row>
    <row r="2662" spans="1:3" ht="15" x14ac:dyDescent="0.25">
      <c r="A2662" s="38"/>
      <c r="B2662" s="38"/>
      <c r="C2662" s="38"/>
    </row>
    <row r="2663" spans="1:3" ht="15" x14ac:dyDescent="0.25">
      <c r="A2663" s="38"/>
      <c r="B2663" s="38"/>
      <c r="C2663" s="38"/>
    </row>
    <row r="2664" spans="1:3" ht="15" x14ac:dyDescent="0.25">
      <c r="A2664" s="38"/>
      <c r="B2664" s="38"/>
      <c r="C2664" s="38"/>
    </row>
    <row r="2665" spans="1:3" ht="15" x14ac:dyDescent="0.25">
      <c r="A2665" s="38"/>
      <c r="B2665" s="38"/>
      <c r="C2665" s="38"/>
    </row>
    <row r="2666" spans="1:3" ht="15" x14ac:dyDescent="0.25">
      <c r="A2666" s="38"/>
      <c r="B2666" s="38"/>
      <c r="C2666" s="38"/>
    </row>
    <row r="2667" spans="1:3" ht="15" x14ac:dyDescent="0.25">
      <c r="A2667" s="38"/>
      <c r="B2667" s="38"/>
      <c r="C2667" s="38"/>
    </row>
    <row r="2668" spans="1:3" ht="15" x14ac:dyDescent="0.25">
      <c r="A2668" s="38"/>
      <c r="B2668" s="38"/>
      <c r="C2668" s="38"/>
    </row>
    <row r="2669" spans="1:3" ht="15" x14ac:dyDescent="0.25">
      <c r="A2669" s="38"/>
      <c r="B2669" s="38"/>
      <c r="C2669" s="38"/>
    </row>
    <row r="2670" spans="1:3" ht="15" x14ac:dyDescent="0.25">
      <c r="A2670" s="38"/>
      <c r="B2670" s="38"/>
      <c r="C2670" s="38"/>
    </row>
    <row r="2671" spans="1:3" ht="15" x14ac:dyDescent="0.25">
      <c r="A2671" s="38"/>
      <c r="B2671" s="38"/>
      <c r="C2671" s="38"/>
    </row>
    <row r="2672" spans="1:3" ht="15" x14ac:dyDescent="0.25">
      <c r="A2672" s="38"/>
      <c r="B2672" s="38"/>
      <c r="C2672" s="38"/>
    </row>
    <row r="2673" spans="1:3" ht="15" x14ac:dyDescent="0.25">
      <c r="A2673" s="38"/>
      <c r="B2673" s="38"/>
      <c r="C2673" s="38"/>
    </row>
    <row r="2674" spans="1:3" ht="15" x14ac:dyDescent="0.25">
      <c r="A2674" s="38"/>
      <c r="B2674" s="38"/>
      <c r="C2674" s="38"/>
    </row>
    <row r="2675" spans="1:3" ht="15" x14ac:dyDescent="0.25">
      <c r="A2675" s="38"/>
      <c r="B2675" s="38"/>
      <c r="C2675" s="38"/>
    </row>
    <row r="2676" spans="1:3" ht="15" x14ac:dyDescent="0.25">
      <c r="A2676" s="38"/>
      <c r="B2676" s="38"/>
      <c r="C2676" s="38"/>
    </row>
    <row r="2677" spans="1:3" ht="15" x14ac:dyDescent="0.25">
      <c r="A2677" s="38"/>
      <c r="B2677" s="38"/>
      <c r="C2677" s="38"/>
    </row>
    <row r="2678" spans="1:3" ht="15" x14ac:dyDescent="0.25">
      <c r="A2678" s="38"/>
      <c r="B2678" s="38"/>
      <c r="C2678" s="38"/>
    </row>
    <row r="2679" spans="1:3" ht="15" x14ac:dyDescent="0.25">
      <c r="A2679" s="38"/>
      <c r="B2679" s="38"/>
      <c r="C2679" s="38"/>
    </row>
    <row r="2680" spans="1:3" ht="15" x14ac:dyDescent="0.25">
      <c r="A2680" s="38"/>
      <c r="B2680" s="38"/>
      <c r="C2680" s="38"/>
    </row>
    <row r="2681" spans="1:3" ht="15" x14ac:dyDescent="0.25">
      <c r="A2681" s="38"/>
      <c r="B2681" s="38"/>
      <c r="C2681" s="38"/>
    </row>
    <row r="2682" spans="1:3" ht="15" x14ac:dyDescent="0.25">
      <c r="A2682" s="38"/>
      <c r="B2682" s="38"/>
      <c r="C2682" s="38"/>
    </row>
    <row r="2683" spans="1:3" ht="15" x14ac:dyDescent="0.25">
      <c r="A2683" s="38"/>
      <c r="B2683" s="38"/>
      <c r="C2683" s="38"/>
    </row>
    <row r="2684" spans="1:3" ht="15" x14ac:dyDescent="0.25">
      <c r="A2684" s="38"/>
      <c r="B2684" s="38"/>
      <c r="C2684" s="38"/>
    </row>
    <row r="2685" spans="1:3" ht="15" x14ac:dyDescent="0.25">
      <c r="A2685" s="38"/>
      <c r="B2685" s="38"/>
      <c r="C2685" s="38"/>
    </row>
    <row r="2686" spans="1:3" ht="15" x14ac:dyDescent="0.25">
      <c r="A2686" s="38"/>
      <c r="B2686" s="38"/>
      <c r="C2686" s="38"/>
    </row>
    <row r="2687" spans="1:3" ht="15" x14ac:dyDescent="0.25">
      <c r="A2687" s="38"/>
      <c r="B2687" s="38"/>
      <c r="C2687" s="38"/>
    </row>
    <row r="2688" spans="1:3" ht="15" x14ac:dyDescent="0.25">
      <c r="A2688" s="38"/>
      <c r="B2688" s="38"/>
      <c r="C2688" s="38"/>
    </row>
    <row r="2689" spans="1:3" ht="15" x14ac:dyDescent="0.25">
      <c r="A2689" s="38"/>
      <c r="B2689" s="38"/>
      <c r="C2689" s="38"/>
    </row>
    <row r="2690" spans="1:3" ht="15" x14ac:dyDescent="0.25">
      <c r="A2690" s="38"/>
      <c r="B2690" s="38"/>
      <c r="C2690" s="38"/>
    </row>
    <row r="2691" spans="1:3" ht="15" x14ac:dyDescent="0.25">
      <c r="A2691" s="38"/>
      <c r="B2691" s="38"/>
      <c r="C2691" s="38"/>
    </row>
    <row r="2692" spans="1:3" ht="15" x14ac:dyDescent="0.25">
      <c r="A2692" s="38"/>
      <c r="B2692" s="38"/>
      <c r="C2692" s="38"/>
    </row>
    <row r="2693" spans="1:3" ht="15" x14ac:dyDescent="0.25">
      <c r="A2693" s="38"/>
      <c r="B2693" s="38"/>
      <c r="C2693" s="38"/>
    </row>
    <row r="2694" spans="1:3" ht="15" x14ac:dyDescent="0.25">
      <c r="A2694" s="38"/>
      <c r="B2694" s="38"/>
      <c r="C2694" s="38"/>
    </row>
    <row r="2695" spans="1:3" ht="15" x14ac:dyDescent="0.25">
      <c r="A2695" s="38"/>
      <c r="B2695" s="38"/>
      <c r="C2695" s="38"/>
    </row>
    <row r="2696" spans="1:3" ht="15" x14ac:dyDescent="0.25">
      <c r="A2696" s="38"/>
      <c r="B2696" s="38"/>
      <c r="C2696" s="38"/>
    </row>
    <row r="2697" spans="1:3" ht="15" x14ac:dyDescent="0.25">
      <c r="A2697" s="38"/>
      <c r="B2697" s="38"/>
      <c r="C2697" s="38"/>
    </row>
    <row r="2698" spans="1:3" ht="15" x14ac:dyDescent="0.25">
      <c r="A2698" s="38"/>
      <c r="B2698" s="38"/>
      <c r="C2698" s="38"/>
    </row>
    <row r="2699" spans="1:3" ht="15" x14ac:dyDescent="0.25">
      <c r="A2699" s="38"/>
      <c r="B2699" s="38"/>
      <c r="C2699" s="38"/>
    </row>
    <row r="2700" spans="1:3" ht="15" x14ac:dyDescent="0.25">
      <c r="A2700" s="38"/>
      <c r="B2700" s="38"/>
      <c r="C2700" s="38"/>
    </row>
    <row r="2701" spans="1:3" ht="15" x14ac:dyDescent="0.25">
      <c r="A2701" s="38"/>
      <c r="B2701" s="38"/>
      <c r="C2701" s="38"/>
    </row>
    <row r="2702" spans="1:3" ht="15" x14ac:dyDescent="0.25">
      <c r="A2702" s="38"/>
      <c r="B2702" s="38"/>
      <c r="C2702" s="38"/>
    </row>
    <row r="2703" spans="1:3" ht="15" x14ac:dyDescent="0.25">
      <c r="A2703" s="38"/>
      <c r="B2703" s="38"/>
      <c r="C2703" s="38"/>
    </row>
    <row r="2704" spans="1:3" ht="15" x14ac:dyDescent="0.25">
      <c r="A2704" s="38"/>
      <c r="B2704" s="38"/>
      <c r="C2704" s="38"/>
    </row>
    <row r="2705" spans="1:3" ht="15" x14ac:dyDescent="0.25">
      <c r="A2705" s="38"/>
      <c r="B2705" s="38"/>
      <c r="C2705" s="38"/>
    </row>
    <row r="2706" spans="1:3" ht="15" x14ac:dyDescent="0.25">
      <c r="A2706" s="38"/>
      <c r="B2706" s="38"/>
      <c r="C2706" s="38"/>
    </row>
    <row r="2707" spans="1:3" ht="15" x14ac:dyDescent="0.25">
      <c r="A2707" s="38"/>
      <c r="B2707" s="38"/>
      <c r="C2707" s="38"/>
    </row>
    <row r="2708" spans="1:3" ht="15" x14ac:dyDescent="0.25">
      <c r="A2708" s="38"/>
      <c r="B2708" s="38"/>
      <c r="C2708" s="38"/>
    </row>
    <row r="2709" spans="1:3" ht="15" x14ac:dyDescent="0.25">
      <c r="A2709" s="38"/>
      <c r="B2709" s="38"/>
      <c r="C2709" s="38"/>
    </row>
    <row r="2710" spans="1:3" ht="15" x14ac:dyDescent="0.25">
      <c r="A2710" s="38"/>
      <c r="B2710" s="38"/>
      <c r="C2710" s="38"/>
    </row>
    <row r="2711" spans="1:3" ht="15" x14ac:dyDescent="0.25">
      <c r="A2711" s="38"/>
      <c r="B2711" s="38"/>
      <c r="C2711" s="38"/>
    </row>
    <row r="2712" spans="1:3" ht="15" x14ac:dyDescent="0.25">
      <c r="A2712" s="38"/>
      <c r="B2712" s="38"/>
      <c r="C2712" s="38"/>
    </row>
    <row r="2713" spans="1:3" ht="15" x14ac:dyDescent="0.25">
      <c r="A2713" s="38"/>
      <c r="B2713" s="38"/>
      <c r="C2713" s="38"/>
    </row>
    <row r="2714" spans="1:3" ht="15" x14ac:dyDescent="0.25">
      <c r="A2714" s="38"/>
      <c r="B2714" s="38"/>
      <c r="C2714" s="38"/>
    </row>
    <row r="2715" spans="1:3" ht="15" x14ac:dyDescent="0.25">
      <c r="A2715" s="38"/>
      <c r="B2715" s="38"/>
      <c r="C2715" s="38"/>
    </row>
    <row r="2716" spans="1:3" ht="15" x14ac:dyDescent="0.25">
      <c r="A2716" s="38"/>
      <c r="B2716" s="38"/>
      <c r="C2716" s="38"/>
    </row>
    <row r="2717" spans="1:3" ht="15" x14ac:dyDescent="0.25">
      <c r="A2717" s="38"/>
      <c r="B2717" s="38"/>
      <c r="C2717" s="38"/>
    </row>
    <row r="2718" spans="1:3" ht="15" x14ac:dyDescent="0.25">
      <c r="A2718" s="38"/>
      <c r="B2718" s="38"/>
      <c r="C2718" s="38"/>
    </row>
    <row r="2719" spans="1:3" ht="15" x14ac:dyDescent="0.25">
      <c r="A2719" s="38"/>
      <c r="B2719" s="38"/>
      <c r="C2719" s="38"/>
    </row>
    <row r="2720" spans="1:3" ht="15" x14ac:dyDescent="0.25">
      <c r="A2720" s="38"/>
      <c r="B2720" s="38"/>
      <c r="C2720" s="38"/>
    </row>
    <row r="2721" spans="1:3" ht="15" x14ac:dyDescent="0.25">
      <c r="A2721" s="38"/>
      <c r="B2721" s="38"/>
      <c r="C2721" s="38"/>
    </row>
    <row r="2722" spans="1:3" ht="15" x14ac:dyDescent="0.25">
      <c r="A2722" s="38"/>
      <c r="B2722" s="38"/>
      <c r="C2722" s="38"/>
    </row>
    <row r="2723" spans="1:3" ht="15" x14ac:dyDescent="0.25">
      <c r="A2723" s="38"/>
      <c r="B2723" s="38"/>
      <c r="C2723" s="38"/>
    </row>
    <row r="2724" spans="1:3" ht="15" x14ac:dyDescent="0.25">
      <c r="A2724" s="38"/>
      <c r="B2724" s="38"/>
      <c r="C2724" s="38"/>
    </row>
    <row r="2725" spans="1:3" ht="15" x14ac:dyDescent="0.25">
      <c r="A2725" s="38"/>
      <c r="B2725" s="38"/>
      <c r="C2725" s="38"/>
    </row>
    <row r="2726" spans="1:3" ht="15" x14ac:dyDescent="0.25">
      <c r="A2726" s="38"/>
      <c r="B2726" s="38"/>
      <c r="C2726" s="38"/>
    </row>
    <row r="2727" spans="1:3" ht="15" x14ac:dyDescent="0.25">
      <c r="A2727" s="38"/>
      <c r="B2727" s="38"/>
      <c r="C2727" s="38"/>
    </row>
    <row r="2728" spans="1:3" ht="15" x14ac:dyDescent="0.25">
      <c r="A2728" s="38"/>
      <c r="B2728" s="38"/>
      <c r="C2728" s="38"/>
    </row>
    <row r="2729" spans="1:3" ht="15" x14ac:dyDescent="0.25">
      <c r="A2729" s="38"/>
      <c r="B2729" s="38"/>
      <c r="C2729" s="38"/>
    </row>
    <row r="2730" spans="1:3" ht="15" x14ac:dyDescent="0.25">
      <c r="A2730" s="38"/>
      <c r="B2730" s="38"/>
      <c r="C2730" s="38"/>
    </row>
    <row r="2731" spans="1:3" ht="15" x14ac:dyDescent="0.25">
      <c r="A2731" s="38"/>
      <c r="B2731" s="38"/>
      <c r="C2731" s="38"/>
    </row>
    <row r="2732" spans="1:3" ht="15" x14ac:dyDescent="0.25">
      <c r="A2732" s="38"/>
      <c r="B2732" s="38"/>
      <c r="C2732" s="38"/>
    </row>
    <row r="2733" spans="1:3" ht="15" x14ac:dyDescent="0.25">
      <c r="A2733" s="38"/>
      <c r="B2733" s="38"/>
      <c r="C2733" s="38"/>
    </row>
    <row r="2734" spans="1:3" ht="15" x14ac:dyDescent="0.25">
      <c r="A2734" s="38"/>
      <c r="B2734" s="38"/>
      <c r="C2734" s="38"/>
    </row>
    <row r="2735" spans="1:3" ht="15" x14ac:dyDescent="0.25">
      <c r="A2735" s="38"/>
      <c r="B2735" s="38"/>
      <c r="C2735" s="38"/>
    </row>
    <row r="2736" spans="1:3" ht="15" x14ac:dyDescent="0.25">
      <c r="A2736" s="38"/>
      <c r="B2736" s="38"/>
      <c r="C2736" s="38"/>
    </row>
    <row r="2737" spans="1:3" ht="15" x14ac:dyDescent="0.25">
      <c r="A2737" s="38"/>
      <c r="B2737" s="38"/>
      <c r="C2737" s="38"/>
    </row>
    <row r="2738" spans="1:3" ht="15" x14ac:dyDescent="0.25">
      <c r="A2738" s="38"/>
      <c r="B2738" s="38"/>
      <c r="C2738" s="38"/>
    </row>
    <row r="2739" spans="1:3" ht="15" x14ac:dyDescent="0.25">
      <c r="A2739" s="38"/>
      <c r="B2739" s="38"/>
      <c r="C2739" s="38"/>
    </row>
    <row r="2740" spans="1:3" ht="15" x14ac:dyDescent="0.25">
      <c r="A2740" s="38"/>
      <c r="B2740" s="38"/>
      <c r="C2740" s="38"/>
    </row>
    <row r="2741" spans="1:3" ht="15" x14ac:dyDescent="0.25">
      <c r="A2741" s="38"/>
      <c r="B2741" s="38"/>
      <c r="C2741" s="38"/>
    </row>
    <row r="2742" spans="1:3" ht="15" x14ac:dyDescent="0.25">
      <c r="A2742" s="38"/>
      <c r="B2742" s="38"/>
      <c r="C2742" s="38"/>
    </row>
    <row r="2743" spans="1:3" ht="15" x14ac:dyDescent="0.25">
      <c r="A2743" s="38"/>
      <c r="B2743" s="38"/>
      <c r="C2743" s="38"/>
    </row>
    <row r="2744" spans="1:3" ht="15" x14ac:dyDescent="0.25">
      <c r="A2744" s="38"/>
      <c r="B2744" s="38"/>
      <c r="C2744" s="38"/>
    </row>
    <row r="2745" spans="1:3" ht="15" x14ac:dyDescent="0.25">
      <c r="A2745" s="38"/>
      <c r="B2745" s="38"/>
      <c r="C2745" s="38"/>
    </row>
    <row r="2746" spans="1:3" ht="15" x14ac:dyDescent="0.25">
      <c r="A2746" s="38"/>
      <c r="B2746" s="38"/>
      <c r="C2746" s="38"/>
    </row>
    <row r="2747" spans="1:3" ht="15" x14ac:dyDescent="0.25">
      <c r="A2747" s="38"/>
      <c r="B2747" s="38"/>
      <c r="C2747" s="38"/>
    </row>
    <row r="2748" spans="1:3" ht="15" x14ac:dyDescent="0.25">
      <c r="A2748" s="38"/>
      <c r="B2748" s="38"/>
      <c r="C2748" s="38"/>
    </row>
    <row r="2749" spans="1:3" ht="15" x14ac:dyDescent="0.25">
      <c r="A2749" s="38"/>
      <c r="B2749" s="38"/>
      <c r="C2749" s="38"/>
    </row>
    <row r="2750" spans="1:3" ht="15" x14ac:dyDescent="0.25">
      <c r="A2750" s="38"/>
      <c r="B2750" s="38"/>
      <c r="C2750" s="38"/>
    </row>
    <row r="2751" spans="1:3" ht="15" x14ac:dyDescent="0.25">
      <c r="A2751" s="38"/>
      <c r="B2751" s="38"/>
      <c r="C2751" s="38"/>
    </row>
    <row r="2752" spans="1:3" ht="15" x14ac:dyDescent="0.25">
      <c r="A2752" s="38"/>
      <c r="B2752" s="38"/>
      <c r="C2752" s="38"/>
    </row>
    <row r="2753" spans="1:3" ht="15" x14ac:dyDescent="0.25">
      <c r="A2753" s="38"/>
      <c r="B2753" s="38"/>
      <c r="C2753" s="38"/>
    </row>
    <row r="2754" spans="1:3" ht="15" x14ac:dyDescent="0.25">
      <c r="A2754" s="38"/>
      <c r="B2754" s="38"/>
      <c r="C2754" s="38"/>
    </row>
    <row r="2755" spans="1:3" ht="15" x14ac:dyDescent="0.25">
      <c r="A2755" s="38"/>
      <c r="B2755" s="38"/>
      <c r="C2755" s="38"/>
    </row>
    <row r="2756" spans="1:3" ht="15" x14ac:dyDescent="0.25">
      <c r="A2756" s="38"/>
      <c r="B2756" s="38"/>
      <c r="C2756" s="38"/>
    </row>
    <row r="2757" spans="1:3" ht="15" x14ac:dyDescent="0.25">
      <c r="A2757" s="38"/>
      <c r="B2757" s="38"/>
      <c r="C2757" s="38"/>
    </row>
    <row r="2758" spans="1:3" ht="15" x14ac:dyDescent="0.25">
      <c r="A2758" s="38"/>
      <c r="B2758" s="38"/>
      <c r="C2758" s="38"/>
    </row>
    <row r="2759" spans="1:3" ht="15" x14ac:dyDescent="0.25">
      <c r="A2759" s="38"/>
      <c r="B2759" s="38"/>
      <c r="C2759" s="38"/>
    </row>
    <row r="2760" spans="1:3" ht="15" x14ac:dyDescent="0.25">
      <c r="A2760" s="38"/>
      <c r="B2760" s="38"/>
      <c r="C2760" s="38"/>
    </row>
    <row r="2761" spans="1:3" ht="15" x14ac:dyDescent="0.25">
      <c r="A2761" s="38"/>
      <c r="B2761" s="38"/>
      <c r="C2761" s="38"/>
    </row>
    <row r="2762" spans="1:3" ht="15" x14ac:dyDescent="0.25">
      <c r="A2762" s="38"/>
      <c r="B2762" s="38"/>
      <c r="C2762" s="38"/>
    </row>
    <row r="2763" spans="1:3" ht="15" x14ac:dyDescent="0.25">
      <c r="A2763" s="38"/>
      <c r="B2763" s="38"/>
      <c r="C2763" s="38"/>
    </row>
    <row r="2764" spans="1:3" ht="15" x14ac:dyDescent="0.25">
      <c r="A2764" s="38"/>
      <c r="B2764" s="38"/>
      <c r="C2764" s="38"/>
    </row>
    <row r="2765" spans="1:3" ht="15" x14ac:dyDescent="0.25">
      <c r="A2765" s="38"/>
      <c r="B2765" s="38"/>
      <c r="C2765" s="38"/>
    </row>
    <row r="2766" spans="1:3" ht="15" x14ac:dyDescent="0.25">
      <c r="A2766" s="38"/>
      <c r="B2766" s="38"/>
      <c r="C2766" s="38"/>
    </row>
    <row r="2767" spans="1:3" ht="15" x14ac:dyDescent="0.25">
      <c r="A2767" s="38"/>
      <c r="B2767" s="38"/>
      <c r="C2767" s="38"/>
    </row>
    <row r="2768" spans="1:3" ht="15" x14ac:dyDescent="0.25">
      <c r="A2768" s="38"/>
      <c r="B2768" s="38"/>
      <c r="C2768" s="38"/>
    </row>
    <row r="2769" spans="1:3" ht="15" x14ac:dyDescent="0.25">
      <c r="A2769" s="38"/>
      <c r="B2769" s="38"/>
      <c r="C2769" s="38"/>
    </row>
    <row r="2770" spans="1:3" ht="15" x14ac:dyDescent="0.25">
      <c r="A2770" s="38"/>
      <c r="B2770" s="38"/>
      <c r="C2770" s="38"/>
    </row>
    <row r="2771" spans="1:3" ht="15" x14ac:dyDescent="0.25">
      <c r="A2771" s="38"/>
      <c r="B2771" s="38"/>
      <c r="C2771" s="38"/>
    </row>
    <row r="2772" spans="1:3" ht="15" x14ac:dyDescent="0.25">
      <c r="A2772" s="38"/>
      <c r="B2772" s="38"/>
      <c r="C2772" s="38"/>
    </row>
    <row r="2773" spans="1:3" ht="15" x14ac:dyDescent="0.25">
      <c r="A2773" s="38"/>
      <c r="B2773" s="38"/>
      <c r="C2773" s="38"/>
    </row>
    <row r="2774" spans="1:3" ht="15" x14ac:dyDescent="0.25">
      <c r="A2774" s="38"/>
      <c r="B2774" s="38"/>
      <c r="C2774" s="38"/>
    </row>
    <row r="2775" spans="1:3" ht="15" x14ac:dyDescent="0.25">
      <c r="A2775" s="38"/>
      <c r="B2775" s="38"/>
      <c r="C2775" s="38"/>
    </row>
    <row r="2776" spans="1:3" ht="15" x14ac:dyDescent="0.25">
      <c r="A2776" s="38"/>
      <c r="B2776" s="38"/>
      <c r="C2776" s="38"/>
    </row>
    <row r="2777" spans="1:3" ht="15" x14ac:dyDescent="0.25">
      <c r="A2777" s="38"/>
      <c r="B2777" s="38"/>
      <c r="C2777" s="38"/>
    </row>
    <row r="2778" spans="1:3" ht="15" x14ac:dyDescent="0.25">
      <c r="A2778" s="38"/>
      <c r="B2778" s="38"/>
      <c r="C2778" s="38"/>
    </row>
    <row r="2779" spans="1:3" ht="15" x14ac:dyDescent="0.25">
      <c r="A2779" s="38"/>
      <c r="B2779" s="38"/>
      <c r="C2779" s="38"/>
    </row>
    <row r="2780" spans="1:3" ht="15" x14ac:dyDescent="0.25">
      <c r="A2780" s="38"/>
      <c r="B2780" s="38"/>
      <c r="C2780" s="38"/>
    </row>
    <row r="2781" spans="1:3" ht="15" x14ac:dyDescent="0.25">
      <c r="A2781" s="38"/>
      <c r="B2781" s="38"/>
      <c r="C2781" s="38"/>
    </row>
    <row r="2782" spans="1:3" ht="15" x14ac:dyDescent="0.25">
      <c r="A2782" s="38"/>
      <c r="B2782" s="38"/>
      <c r="C2782" s="38"/>
    </row>
    <row r="2783" spans="1:3" ht="15" x14ac:dyDescent="0.25">
      <c r="A2783" s="38"/>
      <c r="B2783" s="38"/>
      <c r="C2783" s="38"/>
    </row>
    <row r="2784" spans="1:3" ht="15" x14ac:dyDescent="0.25">
      <c r="A2784" s="38"/>
      <c r="B2784" s="38"/>
      <c r="C2784" s="38"/>
    </row>
    <row r="2785" spans="1:3" ht="15" x14ac:dyDescent="0.25">
      <c r="A2785" s="38"/>
      <c r="B2785" s="38"/>
      <c r="C2785" s="38"/>
    </row>
    <row r="2786" spans="1:3" ht="15" x14ac:dyDescent="0.25">
      <c r="A2786" s="38"/>
      <c r="B2786" s="38"/>
      <c r="C2786" s="38"/>
    </row>
    <row r="2787" spans="1:3" ht="15" x14ac:dyDescent="0.25">
      <c r="A2787" s="38"/>
      <c r="B2787" s="38"/>
      <c r="C2787" s="38"/>
    </row>
    <row r="2788" spans="1:3" ht="15" x14ac:dyDescent="0.25">
      <c r="A2788" s="38"/>
      <c r="B2788" s="38"/>
      <c r="C2788" s="38"/>
    </row>
    <row r="2789" spans="1:3" ht="15" x14ac:dyDescent="0.25">
      <c r="A2789" s="38"/>
      <c r="B2789" s="38"/>
      <c r="C2789" s="38"/>
    </row>
    <row r="2790" spans="1:3" ht="15" x14ac:dyDescent="0.25">
      <c r="A2790" s="38"/>
      <c r="B2790" s="38"/>
      <c r="C2790" s="38"/>
    </row>
    <row r="2791" spans="1:3" ht="15" x14ac:dyDescent="0.25">
      <c r="A2791" s="38"/>
      <c r="B2791" s="38"/>
      <c r="C2791" s="38"/>
    </row>
    <row r="2792" spans="1:3" ht="15" x14ac:dyDescent="0.25">
      <c r="A2792" s="38"/>
      <c r="B2792" s="38"/>
      <c r="C2792" s="38"/>
    </row>
    <row r="2793" spans="1:3" ht="15" x14ac:dyDescent="0.25">
      <c r="A2793" s="38"/>
      <c r="B2793" s="38"/>
      <c r="C2793" s="38"/>
    </row>
    <row r="2794" spans="1:3" ht="15" x14ac:dyDescent="0.25">
      <c r="A2794" s="38"/>
      <c r="B2794" s="38"/>
      <c r="C2794" s="38"/>
    </row>
    <row r="2795" spans="1:3" ht="15" x14ac:dyDescent="0.25">
      <c r="A2795" s="38"/>
      <c r="B2795" s="38"/>
      <c r="C2795" s="38"/>
    </row>
    <row r="2796" spans="1:3" ht="15" x14ac:dyDescent="0.25">
      <c r="A2796" s="38"/>
      <c r="B2796" s="38"/>
      <c r="C2796" s="38"/>
    </row>
    <row r="2797" spans="1:3" ht="15" x14ac:dyDescent="0.25">
      <c r="A2797" s="38"/>
      <c r="B2797" s="38"/>
      <c r="C2797" s="38"/>
    </row>
    <row r="2798" spans="1:3" ht="15" x14ac:dyDescent="0.25">
      <c r="A2798" s="38"/>
      <c r="B2798" s="38"/>
      <c r="C2798" s="38"/>
    </row>
    <row r="2799" spans="1:3" ht="15" x14ac:dyDescent="0.25">
      <c r="A2799" s="38"/>
      <c r="B2799" s="38"/>
      <c r="C2799" s="38"/>
    </row>
    <row r="2800" spans="1:3" ht="15" x14ac:dyDescent="0.25">
      <c r="A2800" s="38"/>
      <c r="B2800" s="38"/>
      <c r="C2800" s="38"/>
    </row>
    <row r="2801" spans="1:3" ht="15" x14ac:dyDescent="0.25">
      <c r="A2801" s="38"/>
      <c r="B2801" s="38"/>
      <c r="C2801" s="38"/>
    </row>
    <row r="2802" spans="1:3" ht="15" x14ac:dyDescent="0.25">
      <c r="A2802" s="38"/>
      <c r="B2802" s="38"/>
      <c r="C2802" s="38"/>
    </row>
    <row r="2803" spans="1:3" ht="15" x14ac:dyDescent="0.25">
      <c r="A2803" s="38"/>
      <c r="B2803" s="38"/>
      <c r="C2803" s="38"/>
    </row>
    <row r="2804" spans="1:3" ht="15" x14ac:dyDescent="0.25">
      <c r="A2804" s="38"/>
      <c r="B2804" s="38"/>
      <c r="C2804" s="38"/>
    </row>
    <row r="2805" spans="1:3" ht="15" x14ac:dyDescent="0.25">
      <c r="A2805" s="38"/>
      <c r="B2805" s="38"/>
      <c r="C2805" s="38"/>
    </row>
    <row r="2806" spans="1:3" ht="15" x14ac:dyDescent="0.25">
      <c r="A2806" s="38"/>
      <c r="B2806" s="38"/>
      <c r="C2806" s="38"/>
    </row>
    <row r="2807" spans="1:3" ht="15" x14ac:dyDescent="0.25">
      <c r="A2807" s="38"/>
      <c r="B2807" s="38"/>
      <c r="C2807" s="38"/>
    </row>
    <row r="2808" spans="1:3" ht="15" x14ac:dyDescent="0.25">
      <c r="A2808" s="38"/>
      <c r="B2808" s="38"/>
      <c r="C2808" s="38"/>
    </row>
    <row r="2809" spans="1:3" ht="15" x14ac:dyDescent="0.25">
      <c r="A2809" s="38"/>
      <c r="B2809" s="38"/>
      <c r="C2809" s="38"/>
    </row>
    <row r="2810" spans="1:3" ht="15" x14ac:dyDescent="0.25">
      <c r="A2810" s="38"/>
      <c r="B2810" s="38"/>
      <c r="C2810" s="38"/>
    </row>
    <row r="2811" spans="1:3" ht="15" x14ac:dyDescent="0.25">
      <c r="A2811" s="38"/>
      <c r="B2811" s="38"/>
      <c r="C2811" s="38"/>
    </row>
    <row r="2812" spans="1:3" ht="15" x14ac:dyDescent="0.25">
      <c r="A2812" s="38"/>
      <c r="B2812" s="38"/>
      <c r="C2812" s="38"/>
    </row>
    <row r="2813" spans="1:3" ht="15" x14ac:dyDescent="0.25">
      <c r="A2813" s="38"/>
      <c r="B2813" s="38"/>
      <c r="C2813" s="38"/>
    </row>
    <row r="2814" spans="1:3" ht="15" x14ac:dyDescent="0.25">
      <c r="A2814" s="38"/>
      <c r="B2814" s="38"/>
      <c r="C2814" s="38"/>
    </row>
    <row r="2815" spans="1:3" ht="15" x14ac:dyDescent="0.25">
      <c r="A2815" s="38"/>
      <c r="B2815" s="38"/>
      <c r="C2815" s="38"/>
    </row>
    <row r="2816" spans="1:3" ht="15" x14ac:dyDescent="0.25">
      <c r="A2816" s="38"/>
      <c r="B2816" s="38"/>
      <c r="C2816" s="38"/>
    </row>
    <row r="2817" spans="1:3" ht="15" x14ac:dyDescent="0.25">
      <c r="A2817" s="38"/>
      <c r="B2817" s="38"/>
      <c r="C2817" s="38"/>
    </row>
    <row r="2818" spans="1:3" ht="15" x14ac:dyDescent="0.25">
      <c r="A2818" s="38"/>
      <c r="B2818" s="38"/>
      <c r="C2818" s="38"/>
    </row>
    <row r="2819" spans="1:3" ht="15" x14ac:dyDescent="0.25">
      <c r="A2819" s="38"/>
      <c r="B2819" s="38"/>
      <c r="C2819" s="38"/>
    </row>
    <row r="2820" spans="1:3" ht="15" x14ac:dyDescent="0.25">
      <c r="A2820" s="38"/>
      <c r="B2820" s="38"/>
      <c r="C2820" s="38"/>
    </row>
    <row r="2821" spans="1:3" ht="15" x14ac:dyDescent="0.25">
      <c r="A2821" s="38"/>
      <c r="B2821" s="38"/>
      <c r="C2821" s="38"/>
    </row>
    <row r="2822" spans="1:3" ht="15" x14ac:dyDescent="0.25">
      <c r="A2822" s="38"/>
      <c r="B2822" s="38"/>
      <c r="C2822" s="38"/>
    </row>
    <row r="2823" spans="1:3" ht="15" x14ac:dyDescent="0.25">
      <c r="A2823" s="38"/>
      <c r="B2823" s="38"/>
      <c r="C2823" s="38"/>
    </row>
    <row r="2824" spans="1:3" ht="15" x14ac:dyDescent="0.25">
      <c r="A2824" s="38"/>
      <c r="B2824" s="38"/>
      <c r="C2824" s="38"/>
    </row>
    <row r="2825" spans="1:3" ht="15" x14ac:dyDescent="0.25">
      <c r="A2825" s="38"/>
      <c r="B2825" s="38"/>
      <c r="C2825" s="38"/>
    </row>
    <row r="2826" spans="1:3" ht="15" x14ac:dyDescent="0.25">
      <c r="A2826" s="38"/>
      <c r="B2826" s="38"/>
      <c r="C2826" s="38"/>
    </row>
    <row r="2827" spans="1:3" ht="15" x14ac:dyDescent="0.25">
      <c r="A2827" s="38"/>
      <c r="B2827" s="38"/>
      <c r="C2827" s="38"/>
    </row>
    <row r="2828" spans="1:3" ht="15" x14ac:dyDescent="0.25">
      <c r="A2828" s="38"/>
      <c r="B2828" s="38"/>
      <c r="C2828" s="38"/>
    </row>
    <row r="2829" spans="1:3" ht="15" x14ac:dyDescent="0.25">
      <c r="A2829" s="38"/>
      <c r="B2829" s="38"/>
      <c r="C2829" s="38"/>
    </row>
    <row r="2830" spans="1:3" ht="15" x14ac:dyDescent="0.25">
      <c r="A2830" s="38"/>
      <c r="B2830" s="38"/>
      <c r="C2830" s="38"/>
    </row>
    <row r="2831" spans="1:3" ht="15" x14ac:dyDescent="0.25">
      <c r="A2831" s="38"/>
      <c r="B2831" s="38"/>
      <c r="C2831" s="38"/>
    </row>
    <row r="2832" spans="1:3" ht="15" x14ac:dyDescent="0.25">
      <c r="A2832" s="38"/>
      <c r="B2832" s="38"/>
      <c r="C2832" s="38"/>
    </row>
    <row r="2833" spans="1:3" ht="15" x14ac:dyDescent="0.25">
      <c r="A2833" s="38"/>
      <c r="B2833" s="38"/>
      <c r="C2833" s="38"/>
    </row>
    <row r="2834" spans="1:3" ht="15" x14ac:dyDescent="0.25">
      <c r="A2834" s="38"/>
      <c r="B2834" s="38"/>
      <c r="C2834" s="38"/>
    </row>
    <row r="2835" spans="1:3" ht="15" x14ac:dyDescent="0.25">
      <c r="A2835" s="38"/>
      <c r="B2835" s="38"/>
      <c r="C2835" s="38"/>
    </row>
    <row r="2836" spans="1:3" ht="15" x14ac:dyDescent="0.25">
      <c r="A2836" s="38"/>
      <c r="B2836" s="38"/>
      <c r="C2836" s="38"/>
    </row>
    <row r="2837" spans="1:3" ht="15" x14ac:dyDescent="0.25">
      <c r="A2837" s="38"/>
      <c r="B2837" s="38"/>
      <c r="C2837" s="38"/>
    </row>
    <row r="2838" spans="1:3" ht="15" x14ac:dyDescent="0.25">
      <c r="A2838" s="38"/>
      <c r="B2838" s="38"/>
      <c r="C2838" s="38"/>
    </row>
    <row r="2839" spans="1:3" ht="15" x14ac:dyDescent="0.25">
      <c r="A2839" s="38"/>
      <c r="B2839" s="38"/>
      <c r="C2839" s="38"/>
    </row>
    <row r="2840" spans="1:3" ht="15" x14ac:dyDescent="0.25">
      <c r="A2840" s="38"/>
      <c r="B2840" s="38"/>
      <c r="C2840" s="38"/>
    </row>
    <row r="2841" spans="1:3" ht="15" x14ac:dyDescent="0.25">
      <c r="A2841" s="38"/>
      <c r="B2841" s="38"/>
      <c r="C2841" s="38"/>
    </row>
    <row r="2842" spans="1:3" ht="15" x14ac:dyDescent="0.25">
      <c r="A2842" s="38"/>
      <c r="B2842" s="38"/>
      <c r="C2842" s="38"/>
    </row>
    <row r="2843" spans="1:3" ht="15" x14ac:dyDescent="0.25">
      <c r="A2843" s="38"/>
      <c r="B2843" s="38"/>
      <c r="C2843" s="38"/>
    </row>
    <row r="2844" spans="1:3" ht="15" x14ac:dyDescent="0.25">
      <c r="A2844" s="38"/>
      <c r="B2844" s="38"/>
      <c r="C2844" s="38"/>
    </row>
    <row r="2845" spans="1:3" ht="15" x14ac:dyDescent="0.25">
      <c r="A2845" s="38"/>
      <c r="B2845" s="38"/>
      <c r="C2845" s="38"/>
    </row>
    <row r="2846" spans="1:3" ht="15" x14ac:dyDescent="0.25">
      <c r="A2846" s="38"/>
      <c r="B2846" s="38"/>
      <c r="C2846" s="38"/>
    </row>
    <row r="2847" spans="1:3" ht="15" x14ac:dyDescent="0.25">
      <c r="A2847" s="38"/>
      <c r="B2847" s="38"/>
      <c r="C2847" s="38"/>
    </row>
    <row r="2848" spans="1:3" ht="15" x14ac:dyDescent="0.25">
      <c r="A2848" s="38"/>
      <c r="B2848" s="38"/>
      <c r="C2848" s="38"/>
    </row>
    <row r="2849" spans="1:3" ht="15" x14ac:dyDescent="0.25">
      <c r="A2849" s="38"/>
      <c r="B2849" s="38"/>
      <c r="C2849" s="38"/>
    </row>
    <row r="2850" spans="1:3" ht="15" x14ac:dyDescent="0.25">
      <c r="A2850" s="38"/>
      <c r="B2850" s="38"/>
      <c r="C2850" s="38"/>
    </row>
    <row r="2851" spans="1:3" ht="15" x14ac:dyDescent="0.25">
      <c r="A2851" s="38"/>
      <c r="B2851" s="38"/>
      <c r="C2851" s="38"/>
    </row>
    <row r="2852" spans="1:3" ht="15" x14ac:dyDescent="0.25">
      <c r="A2852" s="38"/>
      <c r="B2852" s="38"/>
      <c r="C2852" s="38"/>
    </row>
    <row r="2853" spans="1:3" ht="15" x14ac:dyDescent="0.25">
      <c r="A2853" s="38"/>
      <c r="B2853" s="38"/>
      <c r="C2853" s="38"/>
    </row>
    <row r="2854" spans="1:3" ht="15" x14ac:dyDescent="0.25">
      <c r="A2854" s="38"/>
      <c r="B2854" s="38"/>
      <c r="C2854" s="38"/>
    </row>
    <row r="2855" spans="1:3" ht="15" x14ac:dyDescent="0.25">
      <c r="A2855" s="38"/>
      <c r="B2855" s="38"/>
      <c r="C2855" s="38"/>
    </row>
    <row r="2856" spans="1:3" ht="15" x14ac:dyDescent="0.25">
      <c r="A2856" s="38"/>
      <c r="B2856" s="38"/>
      <c r="C2856" s="38"/>
    </row>
    <row r="2857" spans="1:3" ht="15" x14ac:dyDescent="0.25">
      <c r="A2857" s="38"/>
      <c r="B2857" s="38"/>
      <c r="C2857" s="38"/>
    </row>
    <row r="2858" spans="1:3" ht="15" x14ac:dyDescent="0.25">
      <c r="A2858" s="38"/>
      <c r="B2858" s="38"/>
      <c r="C2858" s="38"/>
    </row>
    <row r="2859" spans="1:3" ht="15" x14ac:dyDescent="0.25">
      <c r="A2859" s="38"/>
      <c r="B2859" s="38"/>
      <c r="C2859" s="38"/>
    </row>
    <row r="2860" spans="1:3" ht="15" x14ac:dyDescent="0.25">
      <c r="A2860" s="38"/>
      <c r="B2860" s="38"/>
      <c r="C2860" s="38"/>
    </row>
    <row r="2861" spans="1:3" ht="15" x14ac:dyDescent="0.25">
      <c r="A2861" s="38"/>
      <c r="B2861" s="38"/>
      <c r="C2861" s="38"/>
    </row>
    <row r="2862" spans="1:3" ht="15" x14ac:dyDescent="0.25">
      <c r="A2862" s="38"/>
      <c r="B2862" s="38"/>
      <c r="C2862" s="38"/>
    </row>
    <row r="2863" spans="1:3" ht="15" x14ac:dyDescent="0.25">
      <c r="A2863" s="38"/>
      <c r="B2863" s="38"/>
      <c r="C2863" s="38"/>
    </row>
    <row r="2864" spans="1:3" ht="15" x14ac:dyDescent="0.25">
      <c r="A2864" s="38"/>
      <c r="B2864" s="38"/>
      <c r="C2864" s="38"/>
    </row>
    <row r="2865" spans="1:3" ht="15" x14ac:dyDescent="0.25">
      <c r="A2865" s="38"/>
      <c r="B2865" s="38"/>
      <c r="C2865" s="38"/>
    </row>
    <row r="2866" spans="1:3" ht="15" x14ac:dyDescent="0.25">
      <c r="A2866" s="38"/>
      <c r="B2866" s="38"/>
      <c r="C2866" s="38"/>
    </row>
    <row r="2867" spans="1:3" ht="15" x14ac:dyDescent="0.25">
      <c r="A2867" s="38"/>
      <c r="B2867" s="38"/>
      <c r="C2867" s="38"/>
    </row>
    <row r="2868" spans="1:3" ht="15" x14ac:dyDescent="0.25">
      <c r="A2868" s="38"/>
      <c r="B2868" s="38"/>
      <c r="C2868" s="38"/>
    </row>
    <row r="2869" spans="1:3" ht="15" x14ac:dyDescent="0.25">
      <c r="A2869" s="38"/>
      <c r="B2869" s="38"/>
      <c r="C2869" s="38"/>
    </row>
    <row r="2870" spans="1:3" ht="15" x14ac:dyDescent="0.25">
      <c r="A2870" s="38"/>
      <c r="B2870" s="38"/>
      <c r="C2870" s="38"/>
    </row>
    <row r="2871" spans="1:3" ht="15" x14ac:dyDescent="0.25">
      <c r="A2871" s="38"/>
      <c r="B2871" s="38"/>
      <c r="C2871" s="38"/>
    </row>
    <row r="2872" spans="1:3" ht="15" x14ac:dyDescent="0.25">
      <c r="A2872" s="38"/>
      <c r="B2872" s="38"/>
      <c r="C2872" s="38"/>
    </row>
    <row r="2873" spans="1:3" ht="15" x14ac:dyDescent="0.25">
      <c r="A2873" s="38"/>
      <c r="B2873" s="38"/>
      <c r="C2873" s="38"/>
    </row>
    <row r="2874" spans="1:3" ht="15" x14ac:dyDescent="0.25">
      <c r="A2874" s="38"/>
      <c r="B2874" s="38"/>
      <c r="C2874" s="38"/>
    </row>
    <row r="2875" spans="1:3" ht="15" x14ac:dyDescent="0.25">
      <c r="A2875" s="38"/>
      <c r="B2875" s="38"/>
      <c r="C2875" s="38"/>
    </row>
    <row r="2876" spans="1:3" ht="15" x14ac:dyDescent="0.25">
      <c r="A2876" s="38"/>
      <c r="B2876" s="38"/>
      <c r="C2876" s="38"/>
    </row>
    <row r="2877" spans="1:3" ht="15" x14ac:dyDescent="0.25">
      <c r="A2877" s="38"/>
      <c r="B2877" s="38"/>
      <c r="C2877" s="38"/>
    </row>
    <row r="2878" spans="1:3" ht="15" x14ac:dyDescent="0.25">
      <c r="A2878" s="38"/>
      <c r="B2878" s="38"/>
      <c r="C2878" s="38"/>
    </row>
    <row r="2879" spans="1:3" ht="15" x14ac:dyDescent="0.25">
      <c r="A2879" s="38"/>
      <c r="B2879" s="38"/>
      <c r="C2879" s="38"/>
    </row>
    <row r="2880" spans="1:3" ht="15" x14ac:dyDescent="0.25">
      <c r="A2880" s="38"/>
      <c r="B2880" s="38"/>
      <c r="C2880" s="38"/>
    </row>
    <row r="2881" spans="1:3" ht="15" x14ac:dyDescent="0.25">
      <c r="A2881" s="38"/>
      <c r="B2881" s="38"/>
      <c r="C2881" s="38"/>
    </row>
    <row r="2882" spans="1:3" ht="15" x14ac:dyDescent="0.25">
      <c r="A2882" s="38"/>
      <c r="B2882" s="38"/>
      <c r="C2882" s="38"/>
    </row>
    <row r="2883" spans="1:3" ht="15" x14ac:dyDescent="0.25">
      <c r="A2883" s="38"/>
      <c r="B2883" s="38"/>
      <c r="C2883" s="38"/>
    </row>
    <row r="2884" spans="1:3" ht="15" x14ac:dyDescent="0.25">
      <c r="A2884" s="38"/>
      <c r="B2884" s="38"/>
      <c r="C2884" s="38"/>
    </row>
    <row r="2885" spans="1:3" ht="15" x14ac:dyDescent="0.25">
      <c r="A2885" s="38"/>
      <c r="B2885" s="38"/>
      <c r="C2885" s="38"/>
    </row>
    <row r="2886" spans="1:3" ht="15" x14ac:dyDescent="0.25">
      <c r="A2886" s="38"/>
      <c r="B2886" s="38"/>
      <c r="C2886" s="38"/>
    </row>
    <row r="2887" spans="1:3" ht="15" x14ac:dyDescent="0.25">
      <c r="A2887" s="38"/>
      <c r="B2887" s="38"/>
      <c r="C2887" s="38"/>
    </row>
    <row r="2888" spans="1:3" ht="15" x14ac:dyDescent="0.25">
      <c r="A2888" s="38"/>
      <c r="B2888" s="38"/>
      <c r="C2888" s="38"/>
    </row>
    <row r="2889" spans="1:3" ht="15" x14ac:dyDescent="0.25">
      <c r="A2889" s="38"/>
      <c r="B2889" s="38"/>
      <c r="C2889" s="38"/>
    </row>
    <row r="2890" spans="1:3" ht="15" x14ac:dyDescent="0.25">
      <c r="A2890" s="38"/>
      <c r="B2890" s="38"/>
      <c r="C2890" s="38"/>
    </row>
    <row r="2891" spans="1:3" ht="15" x14ac:dyDescent="0.25">
      <c r="A2891" s="38"/>
      <c r="B2891" s="38"/>
      <c r="C2891" s="38"/>
    </row>
    <row r="2892" spans="1:3" ht="15" x14ac:dyDescent="0.25">
      <c r="A2892" s="38"/>
      <c r="B2892" s="38"/>
      <c r="C2892" s="38"/>
    </row>
    <row r="2893" spans="1:3" ht="15" x14ac:dyDescent="0.25">
      <c r="A2893" s="38"/>
      <c r="B2893" s="38"/>
      <c r="C2893" s="38"/>
    </row>
    <row r="2894" spans="1:3" ht="15" x14ac:dyDescent="0.25">
      <c r="A2894" s="38"/>
      <c r="B2894" s="38"/>
      <c r="C2894" s="38"/>
    </row>
    <row r="2895" spans="1:3" ht="15" x14ac:dyDescent="0.25">
      <c r="A2895" s="38"/>
      <c r="B2895" s="38"/>
      <c r="C2895" s="38"/>
    </row>
    <row r="2896" spans="1:3" ht="15" x14ac:dyDescent="0.25">
      <c r="A2896" s="38"/>
      <c r="B2896" s="38"/>
      <c r="C2896" s="38"/>
    </row>
    <row r="2897" spans="1:3" ht="15" x14ac:dyDescent="0.25">
      <c r="A2897" s="38"/>
      <c r="B2897" s="38"/>
      <c r="C2897" s="38"/>
    </row>
    <row r="2898" spans="1:3" ht="15" x14ac:dyDescent="0.25">
      <c r="A2898" s="38"/>
      <c r="B2898" s="38"/>
      <c r="C2898" s="38"/>
    </row>
    <row r="2899" spans="1:3" ht="15" x14ac:dyDescent="0.25">
      <c r="A2899" s="38"/>
      <c r="B2899" s="38"/>
      <c r="C2899" s="38"/>
    </row>
    <row r="2900" spans="1:3" ht="15" x14ac:dyDescent="0.25">
      <c r="A2900" s="38"/>
      <c r="B2900" s="38"/>
      <c r="C2900" s="38"/>
    </row>
    <row r="2901" spans="1:3" ht="15" x14ac:dyDescent="0.25">
      <c r="A2901" s="38"/>
      <c r="B2901" s="38"/>
      <c r="C2901" s="38"/>
    </row>
    <row r="2902" spans="1:3" ht="15" x14ac:dyDescent="0.25">
      <c r="A2902" s="38"/>
      <c r="B2902" s="38"/>
      <c r="C2902" s="38"/>
    </row>
    <row r="2903" spans="1:3" ht="15" x14ac:dyDescent="0.25">
      <c r="A2903" s="38"/>
      <c r="B2903" s="38"/>
      <c r="C2903" s="38"/>
    </row>
    <row r="2904" spans="1:3" ht="15" x14ac:dyDescent="0.25">
      <c r="A2904" s="38"/>
      <c r="B2904" s="38"/>
      <c r="C2904" s="38"/>
    </row>
    <row r="2905" spans="1:3" ht="15" x14ac:dyDescent="0.25">
      <c r="A2905" s="38"/>
      <c r="B2905" s="38"/>
      <c r="C2905" s="38"/>
    </row>
    <row r="2906" spans="1:3" ht="15" x14ac:dyDescent="0.25">
      <c r="A2906" s="38"/>
      <c r="B2906" s="38"/>
      <c r="C2906" s="38"/>
    </row>
    <row r="2907" spans="1:3" ht="15" x14ac:dyDescent="0.25">
      <c r="A2907" s="38"/>
      <c r="B2907" s="38"/>
      <c r="C2907" s="38"/>
    </row>
    <row r="2908" spans="1:3" ht="15" x14ac:dyDescent="0.25">
      <c r="A2908" s="38"/>
      <c r="B2908" s="38"/>
      <c r="C2908" s="38"/>
    </row>
    <row r="2909" spans="1:3" ht="15" x14ac:dyDescent="0.25">
      <c r="A2909" s="38"/>
      <c r="B2909" s="38"/>
      <c r="C2909" s="38"/>
    </row>
    <row r="2910" spans="1:3" ht="15" x14ac:dyDescent="0.25">
      <c r="A2910" s="38"/>
      <c r="B2910" s="38"/>
      <c r="C2910" s="38"/>
    </row>
    <row r="2911" spans="1:3" ht="15" x14ac:dyDescent="0.25">
      <c r="A2911" s="38"/>
      <c r="B2911" s="38"/>
      <c r="C2911" s="38"/>
    </row>
    <row r="2912" spans="1:3" ht="15" x14ac:dyDescent="0.25">
      <c r="A2912" s="38"/>
      <c r="B2912" s="38"/>
      <c r="C2912" s="38"/>
    </row>
    <row r="2913" spans="1:3" ht="15" x14ac:dyDescent="0.25">
      <c r="A2913" s="38"/>
      <c r="B2913" s="38"/>
      <c r="C2913" s="38"/>
    </row>
    <row r="2914" spans="1:3" ht="15" x14ac:dyDescent="0.25">
      <c r="A2914" s="38"/>
      <c r="B2914" s="38"/>
      <c r="C2914" s="38"/>
    </row>
    <row r="2915" spans="1:3" ht="15" x14ac:dyDescent="0.25">
      <c r="A2915" s="38"/>
      <c r="B2915" s="38"/>
      <c r="C2915" s="38"/>
    </row>
    <row r="2916" spans="1:3" ht="15" x14ac:dyDescent="0.25">
      <c r="A2916" s="38"/>
      <c r="B2916" s="38"/>
      <c r="C2916" s="38"/>
    </row>
    <row r="2917" spans="1:3" ht="15" x14ac:dyDescent="0.25">
      <c r="A2917" s="38"/>
      <c r="B2917" s="38"/>
      <c r="C2917" s="38"/>
    </row>
    <row r="2918" spans="1:3" ht="15" x14ac:dyDescent="0.25">
      <c r="A2918" s="38"/>
      <c r="B2918" s="38"/>
      <c r="C2918" s="38"/>
    </row>
    <row r="2919" spans="1:3" ht="15" x14ac:dyDescent="0.25">
      <c r="A2919" s="38"/>
      <c r="B2919" s="38"/>
      <c r="C2919" s="38"/>
    </row>
    <row r="2920" spans="1:3" ht="15" x14ac:dyDescent="0.25">
      <c r="A2920" s="38"/>
      <c r="B2920" s="38"/>
      <c r="C2920" s="38"/>
    </row>
    <row r="2921" spans="1:3" ht="15" x14ac:dyDescent="0.25">
      <c r="A2921" s="38"/>
      <c r="B2921" s="38"/>
      <c r="C2921" s="38"/>
    </row>
    <row r="2922" spans="1:3" ht="15" x14ac:dyDescent="0.25">
      <c r="A2922" s="38"/>
      <c r="B2922" s="38"/>
      <c r="C2922" s="38"/>
    </row>
    <row r="2923" spans="1:3" ht="15" x14ac:dyDescent="0.25">
      <c r="A2923" s="38"/>
      <c r="B2923" s="38"/>
      <c r="C2923" s="38"/>
    </row>
    <row r="2924" spans="1:3" ht="15" x14ac:dyDescent="0.25">
      <c r="A2924" s="38"/>
      <c r="B2924" s="38"/>
      <c r="C2924" s="38"/>
    </row>
    <row r="2925" spans="1:3" ht="15" x14ac:dyDescent="0.25">
      <c r="A2925" s="38"/>
      <c r="B2925" s="38"/>
      <c r="C2925" s="38"/>
    </row>
    <row r="2926" spans="1:3" ht="15" x14ac:dyDescent="0.25">
      <c r="A2926" s="38"/>
      <c r="B2926" s="38"/>
      <c r="C2926" s="38"/>
    </row>
    <row r="2927" spans="1:3" ht="15" x14ac:dyDescent="0.25">
      <c r="A2927" s="38"/>
      <c r="B2927" s="38"/>
      <c r="C2927" s="38"/>
    </row>
    <row r="2928" spans="1:3" ht="15" x14ac:dyDescent="0.25">
      <c r="A2928" s="38"/>
      <c r="B2928" s="38"/>
      <c r="C2928" s="38"/>
    </row>
    <row r="2929" spans="1:3" ht="15" x14ac:dyDescent="0.25">
      <c r="A2929" s="38"/>
      <c r="B2929" s="38"/>
      <c r="C2929" s="38"/>
    </row>
    <row r="2930" spans="1:3" ht="15" x14ac:dyDescent="0.25">
      <c r="A2930" s="38"/>
      <c r="B2930" s="38"/>
      <c r="C2930" s="38"/>
    </row>
    <row r="2931" spans="1:3" ht="15" x14ac:dyDescent="0.25">
      <c r="A2931" s="38"/>
      <c r="B2931" s="38"/>
      <c r="C2931" s="38"/>
    </row>
    <row r="2932" spans="1:3" ht="15" x14ac:dyDescent="0.25">
      <c r="A2932" s="38"/>
      <c r="B2932" s="38"/>
      <c r="C2932" s="38"/>
    </row>
    <row r="2933" spans="1:3" ht="15" x14ac:dyDescent="0.25">
      <c r="A2933" s="38"/>
      <c r="B2933" s="38"/>
      <c r="C2933" s="38"/>
    </row>
    <row r="2934" spans="1:3" ht="15" x14ac:dyDescent="0.25">
      <c r="A2934" s="38"/>
      <c r="B2934" s="38"/>
      <c r="C2934" s="38"/>
    </row>
    <row r="2935" spans="1:3" ht="15" x14ac:dyDescent="0.25">
      <c r="A2935" s="38"/>
      <c r="B2935" s="38"/>
      <c r="C2935" s="38"/>
    </row>
    <row r="2936" spans="1:3" ht="15" x14ac:dyDescent="0.25">
      <c r="A2936" s="38"/>
      <c r="B2936" s="38"/>
      <c r="C2936" s="38"/>
    </row>
    <row r="2937" spans="1:3" ht="15" x14ac:dyDescent="0.25">
      <c r="A2937" s="38"/>
      <c r="B2937" s="38"/>
      <c r="C2937" s="38"/>
    </row>
    <row r="2938" spans="1:3" ht="15" x14ac:dyDescent="0.25">
      <c r="A2938" s="38"/>
      <c r="B2938" s="38"/>
      <c r="C2938" s="38"/>
    </row>
    <row r="2939" spans="1:3" ht="15" x14ac:dyDescent="0.25">
      <c r="A2939" s="38"/>
      <c r="B2939" s="38"/>
      <c r="C2939" s="38"/>
    </row>
    <row r="2940" spans="1:3" ht="15" x14ac:dyDescent="0.25">
      <c r="A2940" s="38"/>
      <c r="B2940" s="38"/>
      <c r="C2940" s="38"/>
    </row>
    <row r="2941" spans="1:3" ht="15" x14ac:dyDescent="0.25">
      <c r="A2941" s="38"/>
      <c r="B2941" s="38"/>
      <c r="C2941" s="38"/>
    </row>
    <row r="2942" spans="1:3" ht="15" x14ac:dyDescent="0.25">
      <c r="A2942" s="38"/>
      <c r="B2942" s="38"/>
      <c r="C2942" s="38"/>
    </row>
    <row r="2943" spans="1:3" ht="15" x14ac:dyDescent="0.25">
      <c r="A2943" s="38"/>
      <c r="B2943" s="38"/>
      <c r="C2943" s="38"/>
    </row>
    <row r="2944" spans="1:3" ht="15" x14ac:dyDescent="0.25">
      <c r="A2944" s="38"/>
      <c r="B2944" s="38"/>
      <c r="C2944" s="38"/>
    </row>
    <row r="2945" spans="1:3" ht="15" x14ac:dyDescent="0.25">
      <c r="A2945" s="38"/>
      <c r="B2945" s="38"/>
      <c r="C2945" s="38"/>
    </row>
    <row r="2946" spans="1:3" ht="15" x14ac:dyDescent="0.25">
      <c r="A2946" s="38"/>
      <c r="B2946" s="38"/>
      <c r="C2946" s="38"/>
    </row>
    <row r="2947" spans="1:3" ht="15" x14ac:dyDescent="0.25">
      <c r="A2947" s="38"/>
      <c r="B2947" s="38"/>
      <c r="C2947" s="38"/>
    </row>
    <row r="2948" spans="1:3" ht="15" x14ac:dyDescent="0.25">
      <c r="A2948" s="38"/>
      <c r="B2948" s="38"/>
      <c r="C2948" s="38"/>
    </row>
    <row r="2949" spans="1:3" ht="15" x14ac:dyDescent="0.25">
      <c r="A2949" s="38"/>
      <c r="B2949" s="38"/>
      <c r="C2949" s="38"/>
    </row>
    <row r="2950" spans="1:3" ht="15" x14ac:dyDescent="0.25">
      <c r="A2950" s="38"/>
      <c r="B2950" s="38"/>
      <c r="C2950" s="38"/>
    </row>
    <row r="2951" spans="1:3" ht="15" x14ac:dyDescent="0.25">
      <c r="A2951" s="38"/>
      <c r="B2951" s="38"/>
      <c r="C2951" s="38"/>
    </row>
    <row r="2952" spans="1:3" ht="15" x14ac:dyDescent="0.25">
      <c r="A2952" s="38"/>
      <c r="B2952" s="38"/>
      <c r="C2952" s="38"/>
    </row>
    <row r="2953" spans="1:3" ht="15" x14ac:dyDescent="0.25">
      <c r="A2953" s="38"/>
      <c r="B2953" s="38"/>
      <c r="C2953" s="38"/>
    </row>
    <row r="2954" spans="1:3" ht="15" x14ac:dyDescent="0.25">
      <c r="A2954" s="38"/>
      <c r="B2954" s="38"/>
      <c r="C2954" s="38"/>
    </row>
    <row r="2955" spans="1:3" ht="15" x14ac:dyDescent="0.25">
      <c r="A2955" s="38"/>
      <c r="B2955" s="38"/>
      <c r="C2955" s="38"/>
    </row>
    <row r="2956" spans="1:3" ht="15" x14ac:dyDescent="0.25">
      <c r="A2956" s="38"/>
      <c r="B2956" s="38"/>
      <c r="C2956" s="38"/>
    </row>
    <row r="2957" spans="1:3" ht="15" x14ac:dyDescent="0.25">
      <c r="A2957" s="38"/>
      <c r="B2957" s="38"/>
      <c r="C2957" s="38"/>
    </row>
    <row r="2958" spans="1:3" ht="15" x14ac:dyDescent="0.25">
      <c r="A2958" s="38"/>
      <c r="B2958" s="38"/>
      <c r="C2958" s="38"/>
    </row>
    <row r="2959" spans="1:3" ht="15" x14ac:dyDescent="0.25">
      <c r="A2959" s="38"/>
      <c r="B2959" s="38"/>
      <c r="C2959" s="38"/>
    </row>
    <row r="2960" spans="1:3" ht="15" x14ac:dyDescent="0.25">
      <c r="A2960" s="38"/>
      <c r="B2960" s="38"/>
      <c r="C2960" s="38"/>
    </row>
    <row r="2961" spans="1:3" ht="15" x14ac:dyDescent="0.25">
      <c r="A2961" s="38"/>
      <c r="B2961" s="38"/>
      <c r="C2961" s="38"/>
    </row>
    <row r="2962" spans="1:3" ht="15" x14ac:dyDescent="0.25">
      <c r="A2962" s="38"/>
      <c r="B2962" s="38"/>
      <c r="C2962" s="38"/>
    </row>
    <row r="2963" spans="1:3" ht="15" x14ac:dyDescent="0.25">
      <c r="A2963" s="38"/>
      <c r="B2963" s="38"/>
      <c r="C2963" s="38"/>
    </row>
    <row r="2964" spans="1:3" ht="15" x14ac:dyDescent="0.25">
      <c r="A2964" s="38"/>
      <c r="B2964" s="38"/>
      <c r="C2964" s="38"/>
    </row>
    <row r="2965" spans="1:3" ht="15" x14ac:dyDescent="0.25">
      <c r="A2965" s="38"/>
      <c r="B2965" s="38"/>
      <c r="C2965" s="38"/>
    </row>
    <row r="2966" spans="1:3" ht="15" x14ac:dyDescent="0.25">
      <c r="A2966" s="38"/>
      <c r="B2966" s="38"/>
      <c r="C2966" s="38"/>
    </row>
    <row r="2967" spans="1:3" ht="15" x14ac:dyDescent="0.25">
      <c r="A2967" s="38"/>
      <c r="B2967" s="38"/>
      <c r="C2967" s="38"/>
    </row>
    <row r="2968" spans="1:3" ht="15" x14ac:dyDescent="0.25">
      <c r="A2968" s="38"/>
      <c r="B2968" s="38"/>
      <c r="C2968" s="38"/>
    </row>
    <row r="2969" spans="1:3" ht="15" x14ac:dyDescent="0.25">
      <c r="A2969" s="38"/>
      <c r="B2969" s="38"/>
      <c r="C2969" s="38"/>
    </row>
    <row r="2970" spans="1:3" ht="15" x14ac:dyDescent="0.25">
      <c r="A2970" s="38"/>
      <c r="B2970" s="38"/>
      <c r="C2970" s="38"/>
    </row>
    <row r="2971" spans="1:3" ht="15" x14ac:dyDescent="0.25">
      <c r="A2971" s="38"/>
      <c r="B2971" s="38"/>
      <c r="C2971" s="38"/>
    </row>
    <row r="2972" spans="1:3" ht="15" x14ac:dyDescent="0.25">
      <c r="A2972" s="38"/>
      <c r="B2972" s="38"/>
      <c r="C2972" s="38"/>
    </row>
    <row r="2973" spans="1:3" ht="15" x14ac:dyDescent="0.25">
      <c r="A2973" s="38"/>
      <c r="B2973" s="38"/>
      <c r="C2973" s="38"/>
    </row>
    <row r="2974" spans="1:3" ht="15" x14ac:dyDescent="0.25">
      <c r="A2974" s="38"/>
      <c r="B2974" s="38"/>
      <c r="C2974" s="38"/>
    </row>
    <row r="2975" spans="1:3" ht="15" x14ac:dyDescent="0.25">
      <c r="A2975" s="38"/>
      <c r="B2975" s="38"/>
      <c r="C2975" s="38"/>
    </row>
    <row r="2976" spans="1:3" ht="15" x14ac:dyDescent="0.25">
      <c r="A2976" s="38"/>
      <c r="B2976" s="38"/>
      <c r="C2976" s="38"/>
    </row>
    <row r="2977" spans="1:3" ht="15" x14ac:dyDescent="0.25">
      <c r="A2977" s="38"/>
      <c r="B2977" s="38"/>
      <c r="C2977" s="38"/>
    </row>
    <row r="2978" spans="1:3" ht="15" x14ac:dyDescent="0.25">
      <c r="A2978" s="38"/>
      <c r="B2978" s="38"/>
      <c r="C2978" s="38"/>
    </row>
    <row r="2979" spans="1:3" ht="15" x14ac:dyDescent="0.25">
      <c r="A2979" s="38"/>
      <c r="B2979" s="38"/>
      <c r="C2979" s="38"/>
    </row>
    <row r="2980" spans="1:3" ht="15" x14ac:dyDescent="0.25">
      <c r="A2980" s="38"/>
      <c r="B2980" s="38"/>
      <c r="C2980" s="38"/>
    </row>
    <row r="2981" spans="1:3" ht="15" x14ac:dyDescent="0.25">
      <c r="A2981" s="38"/>
      <c r="B2981" s="38"/>
      <c r="C2981" s="38"/>
    </row>
    <row r="2982" spans="1:3" ht="15" x14ac:dyDescent="0.25">
      <c r="A2982" s="38"/>
      <c r="B2982" s="38"/>
      <c r="C2982" s="38"/>
    </row>
    <row r="2983" spans="1:3" ht="15" x14ac:dyDescent="0.25">
      <c r="A2983" s="38"/>
      <c r="B2983" s="38"/>
      <c r="C2983" s="38"/>
    </row>
    <row r="2984" spans="1:3" ht="15" x14ac:dyDescent="0.25">
      <c r="A2984" s="38"/>
      <c r="B2984" s="38"/>
      <c r="C2984" s="38"/>
    </row>
    <row r="2985" spans="1:3" ht="15" x14ac:dyDescent="0.25">
      <c r="A2985" s="38"/>
      <c r="B2985" s="38"/>
      <c r="C2985" s="38"/>
    </row>
    <row r="2986" spans="1:3" ht="15" x14ac:dyDescent="0.25">
      <c r="A2986" s="38"/>
      <c r="B2986" s="38"/>
      <c r="C2986" s="38"/>
    </row>
    <row r="2987" spans="1:3" ht="15" x14ac:dyDescent="0.25">
      <c r="A2987" s="38"/>
      <c r="B2987" s="38"/>
      <c r="C2987" s="38"/>
    </row>
    <row r="2988" spans="1:3" ht="15" x14ac:dyDescent="0.25">
      <c r="A2988" s="38"/>
      <c r="B2988" s="38"/>
      <c r="C2988" s="38"/>
    </row>
    <row r="2989" spans="1:3" ht="15" x14ac:dyDescent="0.25">
      <c r="A2989" s="38"/>
      <c r="B2989" s="38"/>
      <c r="C2989" s="38"/>
    </row>
    <row r="2990" spans="1:3" ht="15" x14ac:dyDescent="0.25">
      <c r="A2990" s="38"/>
      <c r="B2990" s="38"/>
      <c r="C2990" s="38"/>
    </row>
    <row r="2991" spans="1:3" ht="15" x14ac:dyDescent="0.25">
      <c r="A2991" s="38"/>
      <c r="B2991" s="38"/>
      <c r="C2991" s="38"/>
    </row>
    <row r="2992" spans="1:3" ht="15" x14ac:dyDescent="0.25">
      <c r="A2992" s="38"/>
      <c r="B2992" s="38"/>
      <c r="C2992" s="38"/>
    </row>
    <row r="2993" spans="1:3" ht="15" x14ac:dyDescent="0.25">
      <c r="A2993" s="38"/>
      <c r="B2993" s="38"/>
      <c r="C2993" s="38"/>
    </row>
    <row r="2994" spans="1:3" ht="15" x14ac:dyDescent="0.25">
      <c r="A2994" s="38"/>
      <c r="B2994" s="38"/>
      <c r="C2994" s="38"/>
    </row>
    <row r="2995" spans="1:3" ht="15" x14ac:dyDescent="0.25">
      <c r="A2995" s="38"/>
      <c r="B2995" s="38"/>
      <c r="C2995" s="38"/>
    </row>
    <row r="2996" spans="1:3" ht="15" x14ac:dyDescent="0.25">
      <c r="A2996" s="38"/>
      <c r="B2996" s="38"/>
      <c r="C2996" s="38"/>
    </row>
    <row r="2997" spans="1:3" ht="15" x14ac:dyDescent="0.25">
      <c r="A2997" s="38"/>
      <c r="B2997" s="38"/>
      <c r="C2997" s="38"/>
    </row>
    <row r="2998" spans="1:3" ht="15" x14ac:dyDescent="0.25">
      <c r="A2998" s="38"/>
      <c r="B2998" s="38"/>
      <c r="C2998" s="38"/>
    </row>
    <row r="2999" spans="1:3" ht="15" x14ac:dyDescent="0.25">
      <c r="A2999" s="38"/>
      <c r="B2999" s="38"/>
      <c r="C2999" s="38"/>
    </row>
    <row r="3000" spans="1:3" ht="15" x14ac:dyDescent="0.25">
      <c r="A3000" s="38"/>
      <c r="B3000" s="38"/>
      <c r="C3000" s="38"/>
    </row>
    <row r="3001" spans="1:3" ht="15" x14ac:dyDescent="0.25">
      <c r="A3001" s="38"/>
      <c r="B3001" s="38"/>
      <c r="C3001" s="38"/>
    </row>
    <row r="3002" spans="1:3" ht="15" x14ac:dyDescent="0.25">
      <c r="A3002" s="38"/>
      <c r="B3002" s="38"/>
      <c r="C3002" s="38"/>
    </row>
    <row r="3003" spans="1:3" ht="15" x14ac:dyDescent="0.25">
      <c r="A3003" s="38"/>
      <c r="B3003" s="38"/>
      <c r="C3003" s="38"/>
    </row>
    <row r="3004" spans="1:3" ht="15" x14ac:dyDescent="0.25">
      <c r="A3004" s="38"/>
      <c r="B3004" s="38"/>
      <c r="C3004" s="38"/>
    </row>
    <row r="3005" spans="1:3" ht="15" x14ac:dyDescent="0.25">
      <c r="A3005" s="38"/>
      <c r="B3005" s="38"/>
      <c r="C3005" s="38"/>
    </row>
    <row r="3006" spans="1:3" ht="15" x14ac:dyDescent="0.25">
      <c r="A3006" s="38"/>
      <c r="B3006" s="38"/>
      <c r="C3006" s="38"/>
    </row>
    <row r="3007" spans="1:3" ht="15" x14ac:dyDescent="0.25">
      <c r="A3007" s="38"/>
      <c r="B3007" s="38"/>
      <c r="C3007" s="38"/>
    </row>
    <row r="3008" spans="1:3" ht="15" x14ac:dyDescent="0.25">
      <c r="A3008" s="38"/>
      <c r="B3008" s="38"/>
      <c r="C3008" s="38"/>
    </row>
    <row r="3009" spans="1:3" ht="15" x14ac:dyDescent="0.25">
      <c r="A3009" s="38"/>
      <c r="B3009" s="38"/>
      <c r="C3009" s="38"/>
    </row>
    <row r="3010" spans="1:3" ht="15" x14ac:dyDescent="0.25">
      <c r="A3010" s="38"/>
      <c r="B3010" s="38"/>
      <c r="C3010" s="38"/>
    </row>
    <row r="3011" spans="1:3" ht="15" x14ac:dyDescent="0.25">
      <c r="A3011" s="38"/>
      <c r="B3011" s="38"/>
      <c r="C3011" s="38"/>
    </row>
    <row r="3012" spans="1:3" ht="15" x14ac:dyDescent="0.25">
      <c r="A3012" s="38"/>
      <c r="B3012" s="38"/>
      <c r="C3012" s="38"/>
    </row>
    <row r="3013" spans="1:3" ht="15" x14ac:dyDescent="0.25">
      <c r="A3013" s="38"/>
      <c r="B3013" s="38"/>
      <c r="C3013" s="38"/>
    </row>
    <row r="3014" spans="1:3" ht="15" x14ac:dyDescent="0.25">
      <c r="A3014" s="38"/>
      <c r="B3014" s="38"/>
      <c r="C3014" s="38"/>
    </row>
    <row r="3015" spans="1:3" ht="15" x14ac:dyDescent="0.25">
      <c r="A3015" s="38"/>
      <c r="B3015" s="38"/>
      <c r="C3015" s="38"/>
    </row>
    <row r="3016" spans="1:3" ht="15" x14ac:dyDescent="0.25">
      <c r="A3016" s="38"/>
      <c r="B3016" s="38"/>
      <c r="C3016" s="38"/>
    </row>
    <row r="3017" spans="1:3" ht="15" x14ac:dyDescent="0.25">
      <c r="A3017" s="38"/>
      <c r="B3017" s="38"/>
      <c r="C3017" s="38"/>
    </row>
    <row r="3018" spans="1:3" ht="15" x14ac:dyDescent="0.25">
      <c r="A3018" s="38"/>
      <c r="B3018" s="38"/>
      <c r="C3018" s="38"/>
    </row>
    <row r="3019" spans="1:3" ht="15" x14ac:dyDescent="0.25">
      <c r="A3019" s="38"/>
      <c r="B3019" s="38"/>
      <c r="C3019" s="38"/>
    </row>
    <row r="3020" spans="1:3" ht="15" x14ac:dyDescent="0.25">
      <c r="A3020" s="38"/>
      <c r="B3020" s="38"/>
      <c r="C3020" s="38"/>
    </row>
    <row r="3021" spans="1:3" ht="15" x14ac:dyDescent="0.25">
      <c r="A3021" s="38"/>
      <c r="B3021" s="38"/>
      <c r="C3021" s="38"/>
    </row>
    <row r="3022" spans="1:3" ht="15" x14ac:dyDescent="0.25">
      <c r="A3022" s="38"/>
      <c r="B3022" s="38"/>
      <c r="C3022" s="38"/>
    </row>
    <row r="3023" spans="1:3" ht="15" x14ac:dyDescent="0.25">
      <c r="A3023" s="38"/>
      <c r="B3023" s="38"/>
      <c r="C3023" s="38"/>
    </row>
    <row r="3024" spans="1:3" ht="15" x14ac:dyDescent="0.25">
      <c r="A3024" s="38"/>
      <c r="B3024" s="38"/>
      <c r="C3024" s="38"/>
    </row>
    <row r="3025" spans="1:3" ht="15" x14ac:dyDescent="0.25">
      <c r="A3025" s="38"/>
      <c r="B3025" s="38"/>
      <c r="C3025" s="38"/>
    </row>
    <row r="3026" spans="1:3" ht="15" x14ac:dyDescent="0.25">
      <c r="A3026" s="38"/>
      <c r="B3026" s="38"/>
      <c r="C3026" s="38"/>
    </row>
    <row r="3027" spans="1:3" ht="15" x14ac:dyDescent="0.25">
      <c r="A3027" s="38"/>
      <c r="B3027" s="38"/>
      <c r="C3027" s="38"/>
    </row>
    <row r="3028" spans="1:3" ht="15" x14ac:dyDescent="0.25">
      <c r="A3028" s="38"/>
      <c r="B3028" s="38"/>
      <c r="C3028" s="38"/>
    </row>
    <row r="3029" spans="1:3" ht="15" x14ac:dyDescent="0.25">
      <c r="A3029" s="38"/>
      <c r="B3029" s="38"/>
      <c r="C3029" s="38"/>
    </row>
    <row r="3030" spans="1:3" ht="15" x14ac:dyDescent="0.25">
      <c r="A3030" s="38"/>
      <c r="B3030" s="38"/>
      <c r="C3030" s="38"/>
    </row>
    <row r="3031" spans="1:3" ht="15" x14ac:dyDescent="0.25">
      <c r="A3031" s="38"/>
      <c r="B3031" s="38"/>
      <c r="C3031" s="38"/>
    </row>
    <row r="3032" spans="1:3" ht="15" x14ac:dyDescent="0.25">
      <c r="A3032" s="38"/>
      <c r="B3032" s="38"/>
      <c r="C3032" s="38"/>
    </row>
    <row r="3033" spans="1:3" ht="15" x14ac:dyDescent="0.25">
      <c r="A3033" s="38"/>
      <c r="B3033" s="38"/>
      <c r="C3033" s="38"/>
    </row>
    <row r="3034" spans="1:3" ht="15" x14ac:dyDescent="0.25">
      <c r="A3034" s="38"/>
      <c r="B3034" s="38"/>
      <c r="C3034" s="38"/>
    </row>
    <row r="3035" spans="1:3" ht="15" x14ac:dyDescent="0.25">
      <c r="A3035" s="38"/>
      <c r="B3035" s="38"/>
      <c r="C3035" s="38"/>
    </row>
    <row r="3036" spans="1:3" ht="15" x14ac:dyDescent="0.25">
      <c r="A3036" s="38"/>
      <c r="B3036" s="38"/>
      <c r="C3036" s="38"/>
    </row>
    <row r="3037" spans="1:3" ht="15" x14ac:dyDescent="0.25">
      <c r="A3037" s="38"/>
      <c r="B3037" s="38"/>
      <c r="C3037" s="38"/>
    </row>
    <row r="3038" spans="1:3" ht="15" x14ac:dyDescent="0.25">
      <c r="A3038" s="38"/>
      <c r="B3038" s="38"/>
      <c r="C3038" s="38"/>
    </row>
    <row r="3039" spans="1:3" ht="15" x14ac:dyDescent="0.25">
      <c r="A3039" s="38"/>
      <c r="B3039" s="38"/>
      <c r="C3039" s="38"/>
    </row>
    <row r="3040" spans="1:3" ht="15" x14ac:dyDescent="0.25">
      <c r="A3040" s="38"/>
      <c r="B3040" s="38"/>
      <c r="C3040" s="38"/>
    </row>
    <row r="3041" spans="1:3" ht="15" x14ac:dyDescent="0.25">
      <c r="A3041" s="38"/>
      <c r="B3041" s="38"/>
      <c r="C3041" s="38"/>
    </row>
    <row r="3042" spans="1:3" ht="15" x14ac:dyDescent="0.25">
      <c r="A3042" s="38"/>
      <c r="B3042" s="38"/>
      <c r="C3042" s="38"/>
    </row>
    <row r="3043" spans="1:3" ht="15" x14ac:dyDescent="0.25">
      <c r="A3043" s="38"/>
      <c r="B3043" s="38"/>
      <c r="C3043" s="38"/>
    </row>
    <row r="3044" spans="1:3" ht="15" x14ac:dyDescent="0.25">
      <c r="A3044" s="38"/>
      <c r="B3044" s="38"/>
      <c r="C3044" s="38"/>
    </row>
    <row r="3045" spans="1:3" ht="15" x14ac:dyDescent="0.25">
      <c r="A3045" s="38"/>
      <c r="B3045" s="38"/>
      <c r="C3045" s="38"/>
    </row>
    <row r="3046" spans="1:3" ht="15" x14ac:dyDescent="0.25">
      <c r="A3046" s="38"/>
      <c r="B3046" s="38"/>
      <c r="C3046" s="38"/>
    </row>
    <row r="3047" spans="1:3" ht="15" x14ac:dyDescent="0.25">
      <c r="A3047" s="38"/>
      <c r="B3047" s="38"/>
      <c r="C3047" s="38"/>
    </row>
    <row r="3048" spans="1:3" ht="15" x14ac:dyDescent="0.25">
      <c r="A3048" s="38"/>
      <c r="B3048" s="38"/>
      <c r="C3048" s="38"/>
    </row>
    <row r="3049" spans="1:3" ht="15" x14ac:dyDescent="0.25">
      <c r="A3049" s="38"/>
      <c r="B3049" s="38"/>
      <c r="C3049" s="38"/>
    </row>
    <row r="3050" spans="1:3" ht="15" x14ac:dyDescent="0.25">
      <c r="A3050" s="38"/>
      <c r="B3050" s="38"/>
      <c r="C3050" s="38"/>
    </row>
    <row r="3051" spans="1:3" ht="15" x14ac:dyDescent="0.25">
      <c r="A3051" s="38"/>
      <c r="B3051" s="38"/>
      <c r="C3051" s="38"/>
    </row>
    <row r="3052" spans="1:3" ht="15" x14ac:dyDescent="0.25">
      <c r="A3052" s="38"/>
      <c r="B3052" s="38"/>
      <c r="C3052" s="38"/>
    </row>
    <row r="3053" spans="1:3" ht="15" x14ac:dyDescent="0.25">
      <c r="A3053" s="38"/>
      <c r="B3053" s="38"/>
      <c r="C3053" s="38"/>
    </row>
    <row r="3054" spans="1:3" ht="15" x14ac:dyDescent="0.25">
      <c r="A3054" s="38"/>
      <c r="B3054" s="38"/>
      <c r="C3054" s="38"/>
    </row>
    <row r="3055" spans="1:3" ht="15" x14ac:dyDescent="0.25">
      <c r="A3055" s="38"/>
      <c r="B3055" s="38"/>
      <c r="C3055" s="38"/>
    </row>
    <row r="3056" spans="1:3" ht="15" x14ac:dyDescent="0.25">
      <c r="A3056" s="38"/>
      <c r="B3056" s="38"/>
      <c r="C3056" s="38"/>
    </row>
    <row r="3057" spans="1:3" ht="15" x14ac:dyDescent="0.25">
      <c r="A3057" s="38"/>
      <c r="B3057" s="38"/>
      <c r="C3057" s="38"/>
    </row>
    <row r="3058" spans="1:3" ht="15" x14ac:dyDescent="0.25">
      <c r="A3058" s="38"/>
      <c r="B3058" s="38"/>
      <c r="C3058" s="38"/>
    </row>
    <row r="3059" spans="1:3" ht="15" x14ac:dyDescent="0.25">
      <c r="A3059" s="38"/>
      <c r="B3059" s="38"/>
      <c r="C3059" s="38"/>
    </row>
    <row r="3060" spans="1:3" ht="15" x14ac:dyDescent="0.25">
      <c r="A3060" s="38"/>
      <c r="B3060" s="38"/>
      <c r="C3060" s="38"/>
    </row>
    <row r="3061" spans="1:3" ht="15" x14ac:dyDescent="0.25">
      <c r="A3061" s="38"/>
      <c r="B3061" s="38"/>
      <c r="C3061" s="38"/>
    </row>
    <row r="3062" spans="1:3" ht="15" x14ac:dyDescent="0.25">
      <c r="A3062" s="38"/>
      <c r="B3062" s="38"/>
      <c r="C3062" s="38"/>
    </row>
    <row r="3063" spans="1:3" ht="15" x14ac:dyDescent="0.25">
      <c r="A3063" s="38"/>
      <c r="B3063" s="38"/>
      <c r="C3063" s="38"/>
    </row>
    <row r="3064" spans="1:3" ht="15" x14ac:dyDescent="0.25">
      <c r="A3064" s="38"/>
      <c r="B3064" s="38"/>
      <c r="C3064" s="38"/>
    </row>
    <row r="3065" spans="1:3" ht="15" x14ac:dyDescent="0.25">
      <c r="A3065" s="38"/>
      <c r="B3065" s="38"/>
      <c r="C3065" s="38"/>
    </row>
    <row r="3066" spans="1:3" ht="15" x14ac:dyDescent="0.25">
      <c r="A3066" s="38"/>
      <c r="B3066" s="38"/>
      <c r="C3066" s="38"/>
    </row>
    <row r="3067" spans="1:3" ht="15" x14ac:dyDescent="0.25">
      <c r="A3067" s="38"/>
      <c r="B3067" s="38"/>
      <c r="C3067" s="38"/>
    </row>
    <row r="3068" spans="1:3" ht="15" x14ac:dyDescent="0.25">
      <c r="A3068" s="38"/>
      <c r="B3068" s="38"/>
      <c r="C3068" s="38"/>
    </row>
    <row r="3069" spans="1:3" ht="15" x14ac:dyDescent="0.25">
      <c r="A3069" s="38"/>
      <c r="B3069" s="38"/>
      <c r="C3069" s="38"/>
    </row>
    <row r="3070" spans="1:3" ht="15" x14ac:dyDescent="0.25">
      <c r="A3070" s="38"/>
      <c r="B3070" s="38"/>
      <c r="C3070" s="38"/>
    </row>
    <row r="3071" spans="1:3" ht="15" x14ac:dyDescent="0.25">
      <c r="A3071" s="38"/>
      <c r="B3071" s="38"/>
      <c r="C3071" s="38"/>
    </row>
    <row r="3072" spans="1:3" ht="15" x14ac:dyDescent="0.25">
      <c r="A3072" s="38"/>
      <c r="B3072" s="38"/>
      <c r="C3072" s="38"/>
    </row>
    <row r="3073" spans="1:3" ht="15" x14ac:dyDescent="0.25">
      <c r="A3073" s="38"/>
      <c r="B3073" s="38"/>
      <c r="C3073" s="38"/>
    </row>
    <row r="3074" spans="1:3" ht="15" x14ac:dyDescent="0.25">
      <c r="A3074" s="38"/>
      <c r="B3074" s="38"/>
      <c r="C3074" s="38"/>
    </row>
    <row r="3075" spans="1:3" ht="15" x14ac:dyDescent="0.25">
      <c r="A3075" s="38"/>
      <c r="B3075" s="38"/>
      <c r="C3075" s="38"/>
    </row>
    <row r="3076" spans="1:3" ht="15" x14ac:dyDescent="0.25">
      <c r="A3076" s="38"/>
      <c r="B3076" s="38"/>
      <c r="C3076" s="38"/>
    </row>
    <row r="3077" spans="1:3" ht="15" x14ac:dyDescent="0.25">
      <c r="A3077" s="38"/>
      <c r="B3077" s="38"/>
      <c r="C3077" s="38"/>
    </row>
    <row r="3078" spans="1:3" ht="15" x14ac:dyDescent="0.25">
      <c r="A3078" s="38"/>
      <c r="B3078" s="38"/>
      <c r="C3078" s="38"/>
    </row>
    <row r="3079" spans="1:3" ht="15" x14ac:dyDescent="0.25">
      <c r="A3079" s="38"/>
      <c r="B3079" s="38"/>
      <c r="C3079" s="38"/>
    </row>
    <row r="3080" spans="1:3" ht="15" x14ac:dyDescent="0.25">
      <c r="A3080" s="38"/>
      <c r="B3080" s="38"/>
      <c r="C3080" s="38"/>
    </row>
    <row r="3081" spans="1:3" ht="15" x14ac:dyDescent="0.25">
      <c r="A3081" s="38"/>
      <c r="B3081" s="38"/>
      <c r="C3081" s="38"/>
    </row>
    <row r="3082" spans="1:3" ht="15" x14ac:dyDescent="0.25">
      <c r="A3082" s="38"/>
      <c r="B3082" s="38"/>
      <c r="C3082" s="38"/>
    </row>
    <row r="3083" spans="1:3" ht="15" x14ac:dyDescent="0.25">
      <c r="A3083" s="38"/>
      <c r="B3083" s="38"/>
      <c r="C3083" s="38"/>
    </row>
    <row r="3084" spans="1:3" ht="15" x14ac:dyDescent="0.25">
      <c r="A3084" s="38"/>
      <c r="B3084" s="38"/>
      <c r="C3084" s="38"/>
    </row>
    <row r="3085" spans="1:3" ht="15" x14ac:dyDescent="0.25">
      <c r="A3085" s="38"/>
      <c r="B3085" s="38"/>
      <c r="C3085" s="38"/>
    </row>
    <row r="3086" spans="1:3" ht="15" x14ac:dyDescent="0.25">
      <c r="A3086" s="38"/>
      <c r="B3086" s="38"/>
      <c r="C3086" s="38"/>
    </row>
    <row r="3087" spans="1:3" ht="15" x14ac:dyDescent="0.25">
      <c r="A3087" s="38"/>
      <c r="B3087" s="38"/>
      <c r="C3087" s="38"/>
    </row>
    <row r="3088" spans="1:3" ht="15" x14ac:dyDescent="0.25">
      <c r="A3088" s="38"/>
      <c r="B3088" s="38"/>
      <c r="C3088" s="38"/>
    </row>
    <row r="3089" spans="1:3" ht="15" x14ac:dyDescent="0.25">
      <c r="A3089" s="38"/>
      <c r="B3089" s="38"/>
      <c r="C3089" s="38"/>
    </row>
    <row r="3090" spans="1:3" ht="15" x14ac:dyDescent="0.25">
      <c r="A3090" s="38"/>
      <c r="B3090" s="38"/>
      <c r="C3090" s="38"/>
    </row>
    <row r="3091" spans="1:3" ht="15" x14ac:dyDescent="0.25">
      <c r="A3091" s="38"/>
      <c r="B3091" s="38"/>
      <c r="C3091" s="38"/>
    </row>
    <row r="3092" spans="1:3" ht="15" x14ac:dyDescent="0.25">
      <c r="A3092" s="38"/>
      <c r="B3092" s="38"/>
      <c r="C3092" s="38"/>
    </row>
    <row r="3093" spans="1:3" ht="15" x14ac:dyDescent="0.25">
      <c r="A3093" s="38"/>
      <c r="B3093" s="38"/>
      <c r="C3093" s="38"/>
    </row>
    <row r="3094" spans="1:3" ht="15" x14ac:dyDescent="0.25">
      <c r="A3094" s="38"/>
      <c r="B3094" s="38"/>
      <c r="C3094" s="38"/>
    </row>
    <row r="3095" spans="1:3" ht="15" x14ac:dyDescent="0.25">
      <c r="A3095" s="38"/>
      <c r="B3095" s="38"/>
      <c r="C3095" s="38"/>
    </row>
    <row r="3096" spans="1:3" ht="15" x14ac:dyDescent="0.25">
      <c r="A3096" s="38"/>
      <c r="B3096" s="38"/>
      <c r="C3096" s="38"/>
    </row>
    <row r="3097" spans="1:3" ht="15" x14ac:dyDescent="0.25">
      <c r="A3097" s="38"/>
      <c r="B3097" s="38"/>
      <c r="C3097" s="38"/>
    </row>
    <row r="3098" spans="1:3" ht="15" x14ac:dyDescent="0.25">
      <c r="A3098" s="38"/>
      <c r="B3098" s="38"/>
      <c r="C3098" s="38"/>
    </row>
    <row r="3099" spans="1:3" ht="15" x14ac:dyDescent="0.25">
      <c r="A3099" s="38"/>
      <c r="B3099" s="38"/>
      <c r="C3099" s="38"/>
    </row>
    <row r="3100" spans="1:3" ht="15" x14ac:dyDescent="0.25">
      <c r="A3100" s="38"/>
      <c r="B3100" s="38"/>
      <c r="C3100" s="38"/>
    </row>
    <row r="3101" spans="1:3" ht="15" x14ac:dyDescent="0.25">
      <c r="A3101" s="38"/>
      <c r="B3101" s="38"/>
      <c r="C3101" s="38"/>
    </row>
    <row r="3102" spans="1:3" ht="15" x14ac:dyDescent="0.25">
      <c r="A3102" s="38"/>
      <c r="B3102" s="38"/>
      <c r="C3102" s="38"/>
    </row>
    <row r="3103" spans="1:3" ht="15" x14ac:dyDescent="0.25">
      <c r="A3103" s="38"/>
      <c r="B3103" s="38"/>
      <c r="C3103" s="38"/>
    </row>
    <row r="3104" spans="1:3" ht="15" x14ac:dyDescent="0.25">
      <c r="A3104" s="38"/>
      <c r="B3104" s="38"/>
      <c r="C3104" s="38"/>
    </row>
    <row r="3105" spans="1:3" ht="15" x14ac:dyDescent="0.25">
      <c r="A3105" s="38"/>
      <c r="B3105" s="38"/>
      <c r="C3105" s="38"/>
    </row>
    <row r="3106" spans="1:3" ht="15" x14ac:dyDescent="0.25">
      <c r="A3106" s="38"/>
      <c r="B3106" s="38"/>
      <c r="C3106" s="38"/>
    </row>
    <row r="3107" spans="1:3" ht="15" x14ac:dyDescent="0.25">
      <c r="A3107" s="38"/>
      <c r="B3107" s="38"/>
      <c r="C3107" s="38"/>
    </row>
    <row r="3108" spans="1:3" ht="15" x14ac:dyDescent="0.25">
      <c r="A3108" s="38"/>
      <c r="B3108" s="38"/>
      <c r="C3108" s="38"/>
    </row>
    <row r="3109" spans="1:3" ht="15" x14ac:dyDescent="0.25">
      <c r="A3109" s="38"/>
      <c r="B3109" s="38"/>
      <c r="C3109" s="38"/>
    </row>
    <row r="3110" spans="1:3" ht="15" x14ac:dyDescent="0.25">
      <c r="A3110" s="38"/>
      <c r="B3110" s="38"/>
      <c r="C3110" s="38"/>
    </row>
    <row r="3111" spans="1:3" ht="15" x14ac:dyDescent="0.25">
      <c r="A3111" s="38"/>
      <c r="B3111" s="38"/>
      <c r="C3111" s="38"/>
    </row>
    <row r="3112" spans="1:3" ht="15" x14ac:dyDescent="0.25">
      <c r="A3112" s="38"/>
      <c r="B3112" s="38"/>
      <c r="C3112" s="38"/>
    </row>
    <row r="3113" spans="1:3" ht="15" x14ac:dyDescent="0.25">
      <c r="A3113" s="38"/>
      <c r="B3113" s="38"/>
      <c r="C3113" s="38"/>
    </row>
    <row r="3114" spans="1:3" ht="15" x14ac:dyDescent="0.25">
      <c r="A3114" s="38"/>
      <c r="B3114" s="38"/>
      <c r="C3114" s="38"/>
    </row>
    <row r="3115" spans="1:3" ht="15" x14ac:dyDescent="0.25">
      <c r="A3115" s="38"/>
      <c r="B3115" s="38"/>
      <c r="C3115" s="38"/>
    </row>
    <row r="3116" spans="1:3" ht="15" x14ac:dyDescent="0.25">
      <c r="A3116" s="38"/>
      <c r="B3116" s="38"/>
      <c r="C3116" s="38"/>
    </row>
    <row r="3117" spans="1:3" ht="15" x14ac:dyDescent="0.25">
      <c r="A3117" s="38"/>
      <c r="B3117" s="38"/>
      <c r="C3117" s="38"/>
    </row>
    <row r="3118" spans="1:3" ht="15" x14ac:dyDescent="0.25">
      <c r="A3118" s="38"/>
      <c r="B3118" s="38"/>
      <c r="C3118" s="38"/>
    </row>
    <row r="3119" spans="1:3" ht="15" x14ac:dyDescent="0.25">
      <c r="A3119" s="38"/>
      <c r="B3119" s="38"/>
      <c r="C3119" s="38"/>
    </row>
    <row r="3120" spans="1:3" ht="15" x14ac:dyDescent="0.25">
      <c r="A3120" s="38"/>
      <c r="B3120" s="38"/>
      <c r="C3120" s="38"/>
    </row>
    <row r="3121" spans="1:3" ht="15" x14ac:dyDescent="0.25">
      <c r="A3121" s="38"/>
      <c r="B3121" s="38"/>
      <c r="C3121" s="38"/>
    </row>
    <row r="3122" spans="1:3" ht="15" x14ac:dyDescent="0.25">
      <c r="A3122" s="38"/>
      <c r="B3122" s="38"/>
      <c r="C3122" s="38"/>
    </row>
    <row r="3123" spans="1:3" ht="15" x14ac:dyDescent="0.25">
      <c r="A3123" s="38"/>
      <c r="B3123" s="38"/>
      <c r="C3123" s="38"/>
    </row>
    <row r="3124" spans="1:3" ht="15" x14ac:dyDescent="0.25">
      <c r="A3124" s="38"/>
      <c r="B3124" s="38"/>
      <c r="C3124" s="38"/>
    </row>
    <row r="3125" spans="1:3" ht="15" x14ac:dyDescent="0.25">
      <c r="A3125" s="38"/>
      <c r="B3125" s="38"/>
      <c r="C3125" s="38"/>
    </row>
    <row r="3126" spans="1:3" ht="15" x14ac:dyDescent="0.25">
      <c r="A3126" s="38"/>
      <c r="B3126" s="38"/>
      <c r="C3126" s="38"/>
    </row>
    <row r="3127" spans="1:3" ht="15" x14ac:dyDescent="0.25">
      <c r="A3127" s="38"/>
      <c r="B3127" s="38"/>
      <c r="C3127" s="38"/>
    </row>
    <row r="3128" spans="1:3" ht="15" x14ac:dyDescent="0.25">
      <c r="A3128" s="38"/>
      <c r="B3128" s="38"/>
      <c r="C3128" s="38"/>
    </row>
    <row r="3129" spans="1:3" ht="15" x14ac:dyDescent="0.25">
      <c r="A3129" s="38"/>
      <c r="B3129" s="38"/>
      <c r="C3129" s="38"/>
    </row>
    <row r="3130" spans="1:3" ht="15" x14ac:dyDescent="0.25">
      <c r="A3130" s="38"/>
      <c r="B3130" s="38"/>
      <c r="C3130" s="38"/>
    </row>
    <row r="3131" spans="1:3" ht="15" x14ac:dyDescent="0.25">
      <c r="A3131" s="38"/>
      <c r="B3131" s="38"/>
      <c r="C3131" s="38"/>
    </row>
    <row r="3132" spans="1:3" ht="15" x14ac:dyDescent="0.25">
      <c r="A3132" s="38"/>
      <c r="B3132" s="38"/>
      <c r="C3132" s="38"/>
    </row>
    <row r="3133" spans="1:3" ht="15" x14ac:dyDescent="0.25">
      <c r="A3133" s="38"/>
      <c r="B3133" s="38"/>
      <c r="C3133" s="38"/>
    </row>
    <row r="3134" spans="1:3" ht="15" x14ac:dyDescent="0.25">
      <c r="A3134" s="38"/>
      <c r="B3134" s="38"/>
      <c r="C3134" s="38"/>
    </row>
    <row r="3135" spans="1:3" ht="15" x14ac:dyDescent="0.25">
      <c r="A3135" s="38"/>
      <c r="B3135" s="38"/>
      <c r="C3135" s="38"/>
    </row>
    <row r="3136" spans="1:3" ht="15" x14ac:dyDescent="0.25">
      <c r="A3136" s="38"/>
      <c r="B3136" s="38"/>
      <c r="C3136" s="38"/>
    </row>
    <row r="3137" spans="1:3" ht="15" x14ac:dyDescent="0.25">
      <c r="A3137" s="38"/>
      <c r="B3137" s="38"/>
      <c r="C3137" s="38"/>
    </row>
    <row r="3138" spans="1:3" ht="15" x14ac:dyDescent="0.25">
      <c r="A3138" s="38"/>
      <c r="B3138" s="38"/>
      <c r="C3138" s="38"/>
    </row>
    <row r="3139" spans="1:3" ht="15" x14ac:dyDescent="0.25">
      <c r="A3139" s="38"/>
      <c r="B3139" s="38"/>
      <c r="C3139" s="38"/>
    </row>
    <row r="3140" spans="1:3" ht="15" x14ac:dyDescent="0.25">
      <c r="A3140" s="38"/>
      <c r="B3140" s="38"/>
      <c r="C3140" s="38"/>
    </row>
    <row r="3141" spans="1:3" ht="15" x14ac:dyDescent="0.25">
      <c r="A3141" s="38"/>
      <c r="B3141" s="38"/>
      <c r="C3141" s="38"/>
    </row>
    <row r="3142" spans="1:3" ht="15" x14ac:dyDescent="0.25">
      <c r="A3142" s="38"/>
      <c r="B3142" s="38"/>
      <c r="C3142" s="38"/>
    </row>
    <row r="3143" spans="1:3" ht="15" x14ac:dyDescent="0.25">
      <c r="A3143" s="38"/>
      <c r="B3143" s="38"/>
      <c r="C3143" s="38"/>
    </row>
    <row r="3144" spans="1:3" ht="15" x14ac:dyDescent="0.25">
      <c r="A3144" s="38"/>
      <c r="B3144" s="38"/>
      <c r="C3144" s="38"/>
    </row>
    <row r="3145" spans="1:3" ht="15" x14ac:dyDescent="0.25">
      <c r="A3145" s="38"/>
      <c r="B3145" s="38"/>
      <c r="C3145" s="38"/>
    </row>
    <row r="3146" spans="1:3" ht="15" x14ac:dyDescent="0.25">
      <c r="A3146" s="38"/>
      <c r="B3146" s="38"/>
      <c r="C3146" s="38"/>
    </row>
    <row r="3147" spans="1:3" ht="15" x14ac:dyDescent="0.25">
      <c r="A3147" s="38"/>
      <c r="B3147" s="38"/>
      <c r="C3147" s="38"/>
    </row>
    <row r="3148" spans="1:3" ht="15" x14ac:dyDescent="0.25">
      <c r="A3148" s="38"/>
      <c r="B3148" s="38"/>
      <c r="C3148" s="38"/>
    </row>
    <row r="3149" spans="1:3" ht="15" x14ac:dyDescent="0.25">
      <c r="A3149" s="38"/>
      <c r="B3149" s="38"/>
      <c r="C3149" s="38"/>
    </row>
    <row r="3150" spans="1:3" ht="15" x14ac:dyDescent="0.25">
      <c r="A3150" s="38"/>
      <c r="B3150" s="38"/>
      <c r="C3150" s="38"/>
    </row>
    <row r="3151" spans="1:3" ht="15" x14ac:dyDescent="0.25">
      <c r="A3151" s="38"/>
      <c r="B3151" s="38"/>
      <c r="C3151" s="38"/>
    </row>
    <row r="3152" spans="1:3" ht="15" x14ac:dyDescent="0.25">
      <c r="A3152" s="38"/>
      <c r="B3152" s="38"/>
      <c r="C3152" s="38"/>
    </row>
    <row r="3153" spans="1:3" ht="15" x14ac:dyDescent="0.25">
      <c r="A3153" s="38"/>
      <c r="B3153" s="38"/>
      <c r="C3153" s="38"/>
    </row>
    <row r="3154" spans="1:3" ht="15" x14ac:dyDescent="0.25">
      <c r="A3154" s="38"/>
      <c r="B3154" s="38"/>
      <c r="C3154" s="38"/>
    </row>
    <row r="3155" spans="1:3" ht="15" x14ac:dyDescent="0.25">
      <c r="A3155" s="38"/>
      <c r="B3155" s="38"/>
      <c r="C3155" s="38"/>
    </row>
    <row r="3156" spans="1:3" ht="15" x14ac:dyDescent="0.25">
      <c r="A3156" s="38"/>
      <c r="B3156" s="38"/>
      <c r="C3156" s="38"/>
    </row>
    <row r="3157" spans="1:3" ht="15" x14ac:dyDescent="0.25">
      <c r="A3157" s="38"/>
      <c r="B3157" s="38"/>
      <c r="C3157" s="38"/>
    </row>
    <row r="3158" spans="1:3" ht="15" x14ac:dyDescent="0.25">
      <c r="A3158" s="38"/>
      <c r="B3158" s="38"/>
      <c r="C3158" s="38"/>
    </row>
    <row r="3159" spans="1:3" ht="15" x14ac:dyDescent="0.25">
      <c r="A3159" s="38"/>
      <c r="B3159" s="38"/>
      <c r="C3159" s="38"/>
    </row>
    <row r="3160" spans="1:3" ht="15" x14ac:dyDescent="0.25">
      <c r="A3160" s="38"/>
      <c r="B3160" s="38"/>
      <c r="C3160" s="38"/>
    </row>
    <row r="3161" spans="1:3" ht="15" x14ac:dyDescent="0.25">
      <c r="A3161" s="38"/>
      <c r="B3161" s="38"/>
      <c r="C3161" s="38"/>
    </row>
    <row r="3162" spans="1:3" ht="15" x14ac:dyDescent="0.25">
      <c r="A3162" s="38"/>
      <c r="B3162" s="38"/>
      <c r="C3162" s="38"/>
    </row>
    <row r="3163" spans="1:3" ht="15" x14ac:dyDescent="0.25">
      <c r="A3163" s="38"/>
      <c r="B3163" s="38"/>
      <c r="C3163" s="38"/>
    </row>
    <row r="3164" spans="1:3" ht="15" x14ac:dyDescent="0.25">
      <c r="A3164" s="38"/>
      <c r="B3164" s="38"/>
      <c r="C3164" s="38"/>
    </row>
    <row r="3165" spans="1:3" ht="15" x14ac:dyDescent="0.25">
      <c r="A3165" s="38"/>
      <c r="B3165" s="38"/>
      <c r="C3165" s="38"/>
    </row>
    <row r="3166" spans="1:3" ht="15" x14ac:dyDescent="0.25">
      <c r="A3166" s="38"/>
      <c r="B3166" s="38"/>
      <c r="C3166" s="38"/>
    </row>
    <row r="3167" spans="1:3" ht="15" x14ac:dyDescent="0.25">
      <c r="A3167" s="38"/>
      <c r="B3167" s="38"/>
      <c r="C3167" s="38"/>
    </row>
    <row r="3168" spans="1:3" ht="15" x14ac:dyDescent="0.25">
      <c r="A3168" s="38"/>
      <c r="B3168" s="38"/>
      <c r="C3168" s="38"/>
    </row>
    <row r="3169" spans="1:3" ht="15" x14ac:dyDescent="0.25">
      <c r="A3169" s="38"/>
      <c r="B3169" s="38"/>
      <c r="C3169" s="38"/>
    </row>
    <row r="3170" spans="1:3" ht="15" x14ac:dyDescent="0.25">
      <c r="A3170" s="38"/>
      <c r="B3170" s="38"/>
      <c r="C3170" s="38"/>
    </row>
    <row r="3171" spans="1:3" ht="15" x14ac:dyDescent="0.25">
      <c r="A3171" s="38"/>
      <c r="B3171" s="38"/>
      <c r="C3171" s="38"/>
    </row>
    <row r="3172" spans="1:3" ht="15" x14ac:dyDescent="0.25">
      <c r="A3172" s="38"/>
      <c r="B3172" s="38"/>
      <c r="C3172" s="38"/>
    </row>
    <row r="3173" spans="1:3" ht="15" x14ac:dyDescent="0.25">
      <c r="A3173" s="38"/>
      <c r="B3173" s="38"/>
      <c r="C3173" s="38"/>
    </row>
    <row r="3174" spans="1:3" ht="15" x14ac:dyDescent="0.25">
      <c r="A3174" s="38"/>
      <c r="B3174" s="38"/>
      <c r="C3174" s="38"/>
    </row>
    <row r="3175" spans="1:3" ht="15" x14ac:dyDescent="0.25">
      <c r="A3175" s="38"/>
      <c r="B3175" s="38"/>
      <c r="C3175" s="38"/>
    </row>
    <row r="3176" spans="1:3" ht="15" x14ac:dyDescent="0.25">
      <c r="A3176" s="38"/>
      <c r="B3176" s="38"/>
      <c r="C3176" s="38"/>
    </row>
    <row r="3177" spans="1:3" ht="15" x14ac:dyDescent="0.25">
      <c r="A3177" s="38"/>
      <c r="B3177" s="38"/>
      <c r="C3177" s="38"/>
    </row>
    <row r="3178" spans="1:3" ht="15" x14ac:dyDescent="0.25">
      <c r="A3178" s="38"/>
      <c r="B3178" s="38"/>
      <c r="C3178" s="38"/>
    </row>
    <row r="3179" spans="1:3" ht="15" x14ac:dyDescent="0.25">
      <c r="A3179" s="38"/>
      <c r="B3179" s="38"/>
      <c r="C3179" s="38"/>
    </row>
    <row r="3180" spans="1:3" ht="15" x14ac:dyDescent="0.25">
      <c r="A3180" s="38"/>
      <c r="B3180" s="38"/>
      <c r="C3180" s="38"/>
    </row>
    <row r="3181" spans="1:3" ht="15" x14ac:dyDescent="0.25">
      <c r="A3181" s="38"/>
      <c r="B3181" s="38"/>
      <c r="C3181" s="38"/>
    </row>
    <row r="3182" spans="1:3" ht="15" x14ac:dyDescent="0.25">
      <c r="A3182" s="38"/>
      <c r="B3182" s="38"/>
      <c r="C3182" s="38"/>
    </row>
    <row r="3183" spans="1:3" ht="15" x14ac:dyDescent="0.25">
      <c r="A3183" s="38"/>
      <c r="B3183" s="38"/>
      <c r="C3183" s="38"/>
    </row>
    <row r="3184" spans="1:3" ht="15" x14ac:dyDescent="0.25">
      <c r="A3184" s="38"/>
      <c r="B3184" s="38"/>
      <c r="C3184" s="38"/>
    </row>
    <row r="3185" spans="1:3" ht="15" x14ac:dyDescent="0.25">
      <c r="A3185" s="38"/>
      <c r="B3185" s="38"/>
      <c r="C3185" s="38"/>
    </row>
    <row r="3186" spans="1:3" ht="15" x14ac:dyDescent="0.25">
      <c r="A3186" s="38"/>
      <c r="B3186" s="38"/>
      <c r="C3186" s="38"/>
    </row>
    <row r="3187" spans="1:3" ht="15" x14ac:dyDescent="0.25">
      <c r="A3187" s="38"/>
      <c r="B3187" s="38"/>
      <c r="C3187" s="38"/>
    </row>
    <row r="3188" spans="1:3" ht="15" x14ac:dyDescent="0.25">
      <c r="A3188" s="38"/>
      <c r="B3188" s="38"/>
      <c r="C3188" s="38"/>
    </row>
    <row r="3189" spans="1:3" ht="15" x14ac:dyDescent="0.25">
      <c r="A3189" s="38"/>
      <c r="B3189" s="38"/>
      <c r="C3189" s="38"/>
    </row>
    <row r="3190" spans="1:3" ht="15" x14ac:dyDescent="0.25">
      <c r="A3190" s="38"/>
      <c r="B3190" s="38"/>
      <c r="C3190" s="38"/>
    </row>
    <row r="3191" spans="1:3" ht="15" x14ac:dyDescent="0.25">
      <c r="A3191" s="38"/>
      <c r="B3191" s="38"/>
      <c r="C3191" s="38"/>
    </row>
    <row r="3192" spans="1:3" ht="15" x14ac:dyDescent="0.25">
      <c r="A3192" s="38"/>
      <c r="B3192" s="38"/>
      <c r="C3192" s="38"/>
    </row>
    <row r="3193" spans="1:3" ht="15" x14ac:dyDescent="0.25">
      <c r="A3193" s="38"/>
      <c r="B3193" s="38"/>
      <c r="C3193" s="38"/>
    </row>
    <row r="3194" spans="1:3" ht="15" x14ac:dyDescent="0.25">
      <c r="A3194" s="38"/>
      <c r="B3194" s="38"/>
      <c r="C3194" s="38"/>
    </row>
    <row r="3195" spans="1:3" ht="15" x14ac:dyDescent="0.25">
      <c r="A3195" s="38"/>
      <c r="B3195" s="38"/>
      <c r="C3195" s="38"/>
    </row>
    <row r="3196" spans="1:3" ht="15" x14ac:dyDescent="0.25">
      <c r="A3196" s="38"/>
      <c r="B3196" s="38"/>
      <c r="C3196" s="38"/>
    </row>
    <row r="3197" spans="1:3" ht="15" x14ac:dyDescent="0.25">
      <c r="A3197" s="38"/>
      <c r="B3197" s="38"/>
      <c r="C3197" s="38"/>
    </row>
    <row r="3198" spans="1:3" ht="15" x14ac:dyDescent="0.25">
      <c r="A3198" s="38"/>
      <c r="B3198" s="38"/>
      <c r="C3198" s="38"/>
    </row>
    <row r="3199" spans="1:3" ht="15" x14ac:dyDescent="0.25">
      <c r="A3199" s="38"/>
      <c r="B3199" s="38"/>
      <c r="C3199" s="38"/>
    </row>
    <row r="3200" spans="1:3" ht="15" x14ac:dyDescent="0.25">
      <c r="A3200" s="38"/>
      <c r="B3200" s="38"/>
      <c r="C3200" s="38"/>
    </row>
    <row r="3201" spans="1:3" ht="15" x14ac:dyDescent="0.25">
      <c r="A3201" s="38"/>
      <c r="B3201" s="38"/>
      <c r="C3201" s="38"/>
    </row>
    <row r="3202" spans="1:3" ht="15" x14ac:dyDescent="0.25">
      <c r="A3202" s="38"/>
      <c r="B3202" s="38"/>
      <c r="C3202" s="38"/>
    </row>
    <row r="3203" spans="1:3" ht="15" x14ac:dyDescent="0.25">
      <c r="A3203" s="38"/>
      <c r="B3203" s="38"/>
      <c r="C3203" s="38"/>
    </row>
    <row r="3204" spans="1:3" ht="15" x14ac:dyDescent="0.25">
      <c r="A3204" s="38"/>
      <c r="B3204" s="38"/>
      <c r="C3204" s="38"/>
    </row>
    <row r="3205" spans="1:3" ht="15" x14ac:dyDescent="0.25">
      <c r="A3205" s="38"/>
      <c r="B3205" s="38"/>
      <c r="C3205" s="38"/>
    </row>
    <row r="3206" spans="1:3" ht="15" x14ac:dyDescent="0.25">
      <c r="A3206" s="38"/>
      <c r="B3206" s="38"/>
      <c r="C3206" s="38"/>
    </row>
    <row r="3207" spans="1:3" ht="15" x14ac:dyDescent="0.25">
      <c r="A3207" s="38"/>
      <c r="B3207" s="38"/>
      <c r="C3207" s="38"/>
    </row>
    <row r="3208" spans="1:3" ht="15" x14ac:dyDescent="0.25">
      <c r="A3208" s="38"/>
      <c r="B3208" s="38"/>
      <c r="C3208" s="38"/>
    </row>
    <row r="3209" spans="1:3" ht="15" x14ac:dyDescent="0.25">
      <c r="A3209" s="38"/>
      <c r="B3209" s="38"/>
      <c r="C3209" s="38"/>
    </row>
    <row r="3210" spans="1:3" ht="15" x14ac:dyDescent="0.25">
      <c r="A3210" s="38"/>
      <c r="B3210" s="38"/>
      <c r="C3210" s="38"/>
    </row>
    <row r="3211" spans="1:3" ht="15" x14ac:dyDescent="0.25">
      <c r="A3211" s="38"/>
      <c r="B3211" s="38"/>
      <c r="C3211" s="38"/>
    </row>
    <row r="3212" spans="1:3" ht="15" x14ac:dyDescent="0.25">
      <c r="A3212" s="38"/>
      <c r="B3212" s="38"/>
      <c r="C3212" s="38"/>
    </row>
    <row r="3213" spans="1:3" ht="15" x14ac:dyDescent="0.25">
      <c r="A3213" s="38"/>
      <c r="B3213" s="38"/>
      <c r="C3213" s="38"/>
    </row>
    <row r="3214" spans="1:3" ht="15" x14ac:dyDescent="0.25">
      <c r="A3214" s="38"/>
      <c r="B3214" s="38"/>
      <c r="C3214" s="38"/>
    </row>
    <row r="3215" spans="1:3" ht="15" x14ac:dyDescent="0.25">
      <c r="A3215" s="38"/>
      <c r="B3215" s="38"/>
      <c r="C3215" s="38"/>
    </row>
    <row r="3216" spans="1:3" ht="15" x14ac:dyDescent="0.25">
      <c r="A3216" s="38"/>
      <c r="B3216" s="38"/>
      <c r="C3216" s="38"/>
    </row>
    <row r="3217" spans="1:3" ht="15" x14ac:dyDescent="0.25">
      <c r="A3217" s="38"/>
      <c r="B3217" s="38"/>
      <c r="C3217" s="38"/>
    </row>
    <row r="3218" spans="1:3" ht="15" x14ac:dyDescent="0.25">
      <c r="A3218" s="38"/>
      <c r="B3218" s="38"/>
      <c r="C3218" s="38"/>
    </row>
    <row r="3219" spans="1:3" ht="15" x14ac:dyDescent="0.25">
      <c r="A3219" s="38"/>
      <c r="B3219" s="38"/>
      <c r="C3219" s="38"/>
    </row>
    <row r="3220" spans="1:3" ht="15" x14ac:dyDescent="0.25">
      <c r="A3220" s="38"/>
      <c r="B3220" s="38"/>
      <c r="C3220" s="38"/>
    </row>
    <row r="3221" spans="1:3" ht="15" x14ac:dyDescent="0.25">
      <c r="A3221" s="38"/>
      <c r="B3221" s="38"/>
      <c r="C3221" s="38"/>
    </row>
    <row r="3222" spans="1:3" ht="15" x14ac:dyDescent="0.25">
      <c r="A3222" s="38"/>
      <c r="B3222" s="38"/>
      <c r="C3222" s="38"/>
    </row>
    <row r="3223" spans="1:3" ht="15" x14ac:dyDescent="0.25">
      <c r="A3223" s="38"/>
      <c r="B3223" s="38"/>
      <c r="C3223" s="38"/>
    </row>
    <row r="3224" spans="1:3" ht="15" x14ac:dyDescent="0.25">
      <c r="A3224" s="38"/>
      <c r="B3224" s="38"/>
      <c r="C3224" s="38"/>
    </row>
    <row r="3225" spans="1:3" ht="15" x14ac:dyDescent="0.25">
      <c r="A3225" s="38"/>
      <c r="B3225" s="38"/>
      <c r="C3225" s="38"/>
    </row>
    <row r="3226" spans="1:3" ht="15" x14ac:dyDescent="0.25">
      <c r="A3226" s="38"/>
      <c r="B3226" s="38"/>
      <c r="C3226" s="38"/>
    </row>
    <row r="3227" spans="1:3" ht="15" x14ac:dyDescent="0.25">
      <c r="A3227" s="38"/>
      <c r="B3227" s="38"/>
      <c r="C3227" s="38"/>
    </row>
    <row r="3228" spans="1:3" ht="15" x14ac:dyDescent="0.25">
      <c r="A3228" s="38"/>
      <c r="B3228" s="38"/>
      <c r="C3228" s="38"/>
    </row>
    <row r="3229" spans="1:3" ht="15" x14ac:dyDescent="0.25">
      <c r="A3229" s="38"/>
      <c r="B3229" s="38"/>
      <c r="C3229" s="38"/>
    </row>
    <row r="3230" spans="1:3" ht="15" x14ac:dyDescent="0.25">
      <c r="A3230" s="38"/>
      <c r="B3230" s="38"/>
      <c r="C3230" s="38"/>
    </row>
    <row r="3231" spans="1:3" ht="15" x14ac:dyDescent="0.25">
      <c r="A3231" s="38"/>
      <c r="B3231" s="38"/>
      <c r="C3231" s="38"/>
    </row>
    <row r="3232" spans="1:3" ht="15" x14ac:dyDescent="0.25">
      <c r="A3232" s="38"/>
      <c r="B3232" s="38"/>
      <c r="C3232" s="38"/>
    </row>
    <row r="3233" spans="1:3" ht="15" x14ac:dyDescent="0.25">
      <c r="A3233" s="38"/>
      <c r="B3233" s="38"/>
      <c r="C3233" s="38"/>
    </row>
    <row r="3234" spans="1:3" ht="15" x14ac:dyDescent="0.25">
      <c r="A3234" s="38"/>
      <c r="B3234" s="38"/>
      <c r="C3234" s="38"/>
    </row>
    <row r="3235" spans="1:3" ht="15" x14ac:dyDescent="0.25">
      <c r="A3235" s="38"/>
      <c r="B3235" s="38"/>
      <c r="C3235" s="38"/>
    </row>
    <row r="3236" spans="1:3" ht="15" x14ac:dyDescent="0.25">
      <c r="A3236" s="38"/>
      <c r="B3236" s="38"/>
      <c r="C3236" s="38"/>
    </row>
    <row r="3237" spans="1:3" ht="15" x14ac:dyDescent="0.25">
      <c r="A3237" s="38"/>
      <c r="B3237" s="38"/>
      <c r="C3237" s="38"/>
    </row>
    <row r="3238" spans="1:3" ht="15" x14ac:dyDescent="0.25">
      <c r="A3238" s="38"/>
      <c r="B3238" s="38"/>
      <c r="C3238" s="38"/>
    </row>
    <row r="3239" spans="1:3" ht="15" x14ac:dyDescent="0.25">
      <c r="A3239" s="38"/>
      <c r="B3239" s="38"/>
      <c r="C3239" s="38"/>
    </row>
    <row r="3240" spans="1:3" ht="15" x14ac:dyDescent="0.25">
      <c r="A3240" s="38"/>
      <c r="B3240" s="38"/>
      <c r="C3240" s="38"/>
    </row>
    <row r="3241" spans="1:3" ht="15" x14ac:dyDescent="0.25">
      <c r="A3241" s="38"/>
      <c r="B3241" s="38"/>
      <c r="C3241" s="38"/>
    </row>
    <row r="3242" spans="1:3" ht="15" x14ac:dyDescent="0.25">
      <c r="A3242" s="38"/>
      <c r="B3242" s="38"/>
      <c r="C3242" s="38"/>
    </row>
    <row r="3243" spans="1:3" ht="15" x14ac:dyDescent="0.25">
      <c r="A3243" s="38"/>
      <c r="B3243" s="38"/>
      <c r="C3243" s="38"/>
    </row>
    <row r="3244" spans="1:3" ht="15" x14ac:dyDescent="0.25">
      <c r="A3244" s="38"/>
      <c r="B3244" s="38"/>
      <c r="C3244" s="38"/>
    </row>
    <row r="3245" spans="1:3" ht="15" x14ac:dyDescent="0.25">
      <c r="A3245" s="38"/>
      <c r="B3245" s="38"/>
      <c r="C3245" s="38"/>
    </row>
    <row r="3246" spans="1:3" ht="15" x14ac:dyDescent="0.25">
      <c r="A3246" s="38"/>
      <c r="B3246" s="38"/>
      <c r="C3246" s="38"/>
    </row>
    <row r="3247" spans="1:3" ht="15" x14ac:dyDescent="0.25">
      <c r="A3247" s="38"/>
      <c r="B3247" s="38"/>
      <c r="C3247" s="38"/>
    </row>
    <row r="3248" spans="1:3" ht="15" x14ac:dyDescent="0.25">
      <c r="A3248" s="38"/>
      <c r="B3248" s="38"/>
      <c r="C3248" s="38"/>
    </row>
    <row r="3249" spans="1:3" ht="15" x14ac:dyDescent="0.25">
      <c r="A3249" s="38"/>
      <c r="B3249" s="38"/>
      <c r="C3249" s="38"/>
    </row>
    <row r="3250" spans="1:3" ht="15" x14ac:dyDescent="0.25">
      <c r="A3250" s="38"/>
      <c r="B3250" s="38"/>
      <c r="C3250" s="38"/>
    </row>
    <row r="3251" spans="1:3" ht="15" x14ac:dyDescent="0.25">
      <c r="A3251" s="38"/>
      <c r="B3251" s="38"/>
      <c r="C3251" s="38"/>
    </row>
    <row r="3252" spans="1:3" ht="15" x14ac:dyDescent="0.25">
      <c r="A3252" s="38"/>
      <c r="B3252" s="38"/>
      <c r="C3252" s="38"/>
    </row>
    <row r="3253" spans="1:3" ht="15" x14ac:dyDescent="0.25">
      <c r="A3253" s="38"/>
      <c r="B3253" s="38"/>
      <c r="C3253" s="38"/>
    </row>
    <row r="3254" spans="1:3" ht="15" x14ac:dyDescent="0.25">
      <c r="A3254" s="38"/>
      <c r="B3254" s="38"/>
      <c r="C3254" s="38"/>
    </row>
    <row r="3255" spans="1:3" ht="15" x14ac:dyDescent="0.25">
      <c r="A3255" s="38"/>
      <c r="B3255" s="38"/>
      <c r="C3255" s="38"/>
    </row>
    <row r="3256" spans="1:3" ht="15" x14ac:dyDescent="0.25">
      <c r="A3256" s="38"/>
      <c r="B3256" s="38"/>
      <c r="C3256" s="38"/>
    </row>
    <row r="3257" spans="1:3" ht="15" x14ac:dyDescent="0.25">
      <c r="A3257" s="38"/>
      <c r="B3257" s="38"/>
      <c r="C3257" s="38"/>
    </row>
    <row r="3258" spans="1:3" ht="15" x14ac:dyDescent="0.25">
      <c r="A3258" s="38"/>
      <c r="B3258" s="38"/>
      <c r="C3258" s="38"/>
    </row>
    <row r="3259" spans="1:3" ht="15" x14ac:dyDescent="0.25">
      <c r="A3259" s="38"/>
      <c r="B3259" s="38"/>
      <c r="C3259" s="38"/>
    </row>
    <row r="3260" spans="1:3" ht="15" x14ac:dyDescent="0.25">
      <c r="A3260" s="38"/>
      <c r="B3260" s="38"/>
      <c r="C3260" s="38"/>
    </row>
    <row r="3261" spans="1:3" ht="15" x14ac:dyDescent="0.25">
      <c r="A3261" s="38"/>
      <c r="B3261" s="38"/>
      <c r="C3261" s="38"/>
    </row>
    <row r="3262" spans="1:3" ht="15" x14ac:dyDescent="0.25">
      <c r="A3262" s="38"/>
      <c r="B3262" s="38"/>
      <c r="C3262" s="38"/>
    </row>
    <row r="3263" spans="1:3" ht="15" x14ac:dyDescent="0.25">
      <c r="A3263" s="38"/>
      <c r="B3263" s="38"/>
      <c r="C3263" s="38"/>
    </row>
    <row r="3264" spans="1:3" ht="15" x14ac:dyDescent="0.25">
      <c r="A3264" s="38"/>
      <c r="B3264" s="38"/>
      <c r="C3264" s="38"/>
    </row>
    <row r="3265" spans="1:3" ht="15" x14ac:dyDescent="0.25">
      <c r="A3265" s="38"/>
      <c r="B3265" s="38"/>
      <c r="C3265" s="38"/>
    </row>
    <row r="3266" spans="1:3" ht="15" x14ac:dyDescent="0.25">
      <c r="A3266" s="38"/>
      <c r="B3266" s="38"/>
      <c r="C3266" s="38"/>
    </row>
    <row r="3267" spans="1:3" ht="15" x14ac:dyDescent="0.25">
      <c r="A3267" s="38"/>
      <c r="B3267" s="38"/>
      <c r="C3267" s="38"/>
    </row>
    <row r="3268" spans="1:3" ht="15" x14ac:dyDescent="0.25">
      <c r="A3268" s="38"/>
      <c r="B3268" s="38"/>
      <c r="C3268" s="38"/>
    </row>
    <row r="3269" spans="1:3" ht="15" x14ac:dyDescent="0.25">
      <c r="A3269" s="38"/>
      <c r="B3269" s="38"/>
      <c r="C3269" s="38"/>
    </row>
    <row r="3270" spans="1:3" ht="15" x14ac:dyDescent="0.25">
      <c r="A3270" s="38"/>
      <c r="B3270" s="38"/>
      <c r="C3270" s="38"/>
    </row>
    <row r="3271" spans="1:3" ht="15" x14ac:dyDescent="0.25">
      <c r="A3271" s="38"/>
      <c r="B3271" s="38"/>
      <c r="C3271" s="38"/>
    </row>
    <row r="3272" spans="1:3" ht="15" x14ac:dyDescent="0.25">
      <c r="A3272" s="38"/>
      <c r="B3272" s="38"/>
      <c r="C3272" s="38"/>
    </row>
    <row r="3273" spans="1:3" ht="15" x14ac:dyDescent="0.25">
      <c r="A3273" s="38"/>
      <c r="B3273" s="38"/>
      <c r="C3273" s="38"/>
    </row>
    <row r="3274" spans="1:3" ht="15" x14ac:dyDescent="0.25">
      <c r="A3274" s="38"/>
      <c r="B3274" s="38"/>
      <c r="C3274" s="38"/>
    </row>
    <row r="3275" spans="1:3" ht="15" x14ac:dyDescent="0.25">
      <c r="A3275" s="38"/>
      <c r="B3275" s="38"/>
      <c r="C3275" s="38"/>
    </row>
    <row r="3276" spans="1:3" ht="15" x14ac:dyDescent="0.25">
      <c r="A3276" s="38"/>
      <c r="B3276" s="38"/>
      <c r="C3276" s="38"/>
    </row>
    <row r="3277" spans="1:3" ht="15" x14ac:dyDescent="0.25">
      <c r="A3277" s="38"/>
      <c r="B3277" s="38"/>
      <c r="C3277" s="38"/>
    </row>
    <row r="3278" spans="1:3" ht="15" x14ac:dyDescent="0.25">
      <c r="A3278" s="38"/>
      <c r="B3278" s="38"/>
      <c r="C3278" s="38"/>
    </row>
    <row r="3279" spans="1:3" ht="15" x14ac:dyDescent="0.25">
      <c r="A3279" s="38"/>
      <c r="B3279" s="38"/>
      <c r="C3279" s="38"/>
    </row>
    <row r="3280" spans="1:3" ht="15" x14ac:dyDescent="0.25">
      <c r="A3280" s="38"/>
      <c r="B3280" s="38"/>
      <c r="C3280" s="38"/>
    </row>
    <row r="3281" spans="1:3" ht="15" x14ac:dyDescent="0.25">
      <c r="A3281" s="38"/>
      <c r="B3281" s="38"/>
      <c r="C3281" s="38"/>
    </row>
    <row r="3282" spans="1:3" ht="15" x14ac:dyDescent="0.25">
      <c r="A3282" s="38"/>
      <c r="B3282" s="38"/>
      <c r="C3282" s="38"/>
    </row>
    <row r="3283" spans="1:3" ht="15" x14ac:dyDescent="0.25">
      <c r="A3283" s="38"/>
      <c r="B3283" s="38"/>
      <c r="C3283" s="38"/>
    </row>
    <row r="3284" spans="1:3" ht="15" x14ac:dyDescent="0.25">
      <c r="A3284" s="38"/>
      <c r="B3284" s="38"/>
      <c r="C3284" s="38"/>
    </row>
    <row r="3285" spans="1:3" ht="15" x14ac:dyDescent="0.25">
      <c r="A3285" s="38"/>
      <c r="B3285" s="38"/>
      <c r="C3285" s="38"/>
    </row>
    <row r="3286" spans="1:3" ht="15" x14ac:dyDescent="0.25">
      <c r="A3286" s="38"/>
      <c r="B3286" s="38"/>
      <c r="C3286" s="38"/>
    </row>
    <row r="3287" spans="1:3" ht="15" x14ac:dyDescent="0.25">
      <c r="A3287" s="38"/>
      <c r="B3287" s="38"/>
      <c r="C3287" s="38"/>
    </row>
    <row r="3288" spans="1:3" ht="15" x14ac:dyDescent="0.25">
      <c r="A3288" s="38"/>
      <c r="B3288" s="38"/>
      <c r="C3288" s="38"/>
    </row>
    <row r="3289" spans="1:3" ht="15" x14ac:dyDescent="0.25">
      <c r="A3289" s="38"/>
      <c r="B3289" s="38"/>
      <c r="C3289" s="38"/>
    </row>
    <row r="3290" spans="1:3" ht="15" x14ac:dyDescent="0.25">
      <c r="A3290" s="38"/>
      <c r="B3290" s="38"/>
      <c r="C3290" s="38"/>
    </row>
    <row r="3291" spans="1:3" ht="15" x14ac:dyDescent="0.25">
      <c r="A3291" s="38"/>
      <c r="B3291" s="38"/>
      <c r="C3291" s="38"/>
    </row>
    <row r="3292" spans="1:3" ht="15" x14ac:dyDescent="0.25">
      <c r="A3292" s="38"/>
      <c r="B3292" s="38"/>
      <c r="C3292" s="38"/>
    </row>
    <row r="3293" spans="1:3" ht="15" x14ac:dyDescent="0.25">
      <c r="A3293" s="38"/>
      <c r="B3293" s="38"/>
      <c r="C3293" s="38"/>
    </row>
    <row r="3294" spans="1:3" ht="15" x14ac:dyDescent="0.25">
      <c r="A3294" s="38"/>
      <c r="B3294" s="38"/>
      <c r="C3294" s="38"/>
    </row>
    <row r="3295" spans="1:3" ht="15" x14ac:dyDescent="0.25">
      <c r="A3295" s="38"/>
      <c r="B3295" s="38"/>
      <c r="C3295" s="38"/>
    </row>
    <row r="3296" spans="1:3" ht="15" x14ac:dyDescent="0.25">
      <c r="A3296" s="38"/>
      <c r="B3296" s="38"/>
      <c r="C3296" s="38"/>
    </row>
    <row r="3297" spans="1:3" ht="15" x14ac:dyDescent="0.25">
      <c r="A3297" s="38"/>
      <c r="B3297" s="38"/>
      <c r="C3297" s="38"/>
    </row>
    <row r="3298" spans="1:3" ht="15" x14ac:dyDescent="0.25">
      <c r="A3298" s="38"/>
      <c r="B3298" s="38"/>
      <c r="C3298" s="38"/>
    </row>
    <row r="3299" spans="1:3" ht="15" x14ac:dyDescent="0.25">
      <c r="A3299" s="38"/>
      <c r="B3299" s="38"/>
      <c r="C3299" s="38"/>
    </row>
    <row r="3300" spans="1:3" ht="15" x14ac:dyDescent="0.25">
      <c r="A3300" s="38"/>
      <c r="B3300" s="38"/>
      <c r="C3300" s="38"/>
    </row>
    <row r="3301" spans="1:3" ht="15" x14ac:dyDescent="0.25">
      <c r="A3301" s="38"/>
      <c r="B3301" s="38"/>
      <c r="C3301" s="38"/>
    </row>
    <row r="3302" spans="1:3" ht="15" x14ac:dyDescent="0.25">
      <c r="A3302" s="38"/>
      <c r="B3302" s="38"/>
      <c r="C3302" s="38"/>
    </row>
    <row r="3303" spans="1:3" ht="15" x14ac:dyDescent="0.25">
      <c r="A3303" s="38"/>
      <c r="B3303" s="38"/>
      <c r="C3303" s="38"/>
    </row>
    <row r="3304" spans="1:3" ht="15" x14ac:dyDescent="0.25">
      <c r="A3304" s="38"/>
      <c r="B3304" s="38"/>
      <c r="C3304" s="38"/>
    </row>
    <row r="3305" spans="1:3" ht="15" x14ac:dyDescent="0.25">
      <c r="A3305" s="38"/>
      <c r="B3305" s="38"/>
      <c r="C3305" s="38"/>
    </row>
    <row r="3306" spans="1:3" ht="15" x14ac:dyDescent="0.25">
      <c r="A3306" s="38"/>
      <c r="B3306" s="38"/>
      <c r="C3306" s="38"/>
    </row>
    <row r="3307" spans="1:3" ht="15" x14ac:dyDescent="0.25">
      <c r="A3307" s="38"/>
      <c r="B3307" s="38"/>
      <c r="C3307" s="38"/>
    </row>
    <row r="3308" spans="1:3" ht="15" x14ac:dyDescent="0.25">
      <c r="A3308" s="38"/>
      <c r="B3308" s="38"/>
      <c r="C3308" s="38"/>
    </row>
    <row r="3309" spans="1:3" ht="15" x14ac:dyDescent="0.25">
      <c r="A3309" s="38"/>
      <c r="B3309" s="38"/>
      <c r="C3309" s="38"/>
    </row>
    <row r="3310" spans="1:3" ht="15" x14ac:dyDescent="0.25">
      <c r="A3310" s="38"/>
      <c r="B3310" s="38"/>
      <c r="C3310" s="38"/>
    </row>
    <row r="3311" spans="1:3" ht="15" x14ac:dyDescent="0.25">
      <c r="A3311" s="38"/>
      <c r="B3311" s="38"/>
      <c r="C3311" s="38"/>
    </row>
    <row r="3312" spans="1:3" ht="15" x14ac:dyDescent="0.25">
      <c r="A3312" s="38"/>
      <c r="B3312" s="38"/>
      <c r="C3312" s="38"/>
    </row>
    <row r="3313" spans="1:3" ht="15" x14ac:dyDescent="0.25">
      <c r="A3313" s="38"/>
      <c r="B3313" s="38"/>
      <c r="C3313" s="38"/>
    </row>
    <row r="3314" spans="1:3" ht="15" x14ac:dyDescent="0.25">
      <c r="A3314" s="38"/>
      <c r="B3314" s="38"/>
      <c r="C3314" s="38"/>
    </row>
    <row r="3315" spans="1:3" ht="15" x14ac:dyDescent="0.25">
      <c r="A3315" s="38"/>
      <c r="B3315" s="38"/>
      <c r="C3315" s="38"/>
    </row>
    <row r="3316" spans="1:3" ht="15" x14ac:dyDescent="0.25">
      <c r="A3316" s="38"/>
      <c r="B3316" s="38"/>
      <c r="C3316" s="38"/>
    </row>
    <row r="3317" spans="1:3" ht="15" x14ac:dyDescent="0.25">
      <c r="A3317" s="38"/>
      <c r="B3317" s="38"/>
      <c r="C3317" s="38"/>
    </row>
    <row r="3318" spans="1:3" ht="15" x14ac:dyDescent="0.25">
      <c r="A3318" s="38"/>
      <c r="B3318" s="38"/>
      <c r="C3318" s="38"/>
    </row>
    <row r="3319" spans="1:3" ht="15" x14ac:dyDescent="0.25">
      <c r="A3319" s="38"/>
      <c r="B3319" s="38"/>
      <c r="C3319" s="38"/>
    </row>
    <row r="3320" spans="1:3" ht="15" x14ac:dyDescent="0.25">
      <c r="A3320" s="38"/>
      <c r="B3320" s="38"/>
      <c r="C3320" s="38"/>
    </row>
    <row r="3321" spans="1:3" ht="15" x14ac:dyDescent="0.25">
      <c r="A3321" s="38"/>
      <c r="B3321" s="38"/>
      <c r="C3321" s="38"/>
    </row>
    <row r="3322" spans="1:3" ht="15" x14ac:dyDescent="0.25">
      <c r="A3322" s="38"/>
      <c r="B3322" s="38"/>
      <c r="C3322" s="38"/>
    </row>
    <row r="3323" spans="1:3" ht="15" x14ac:dyDescent="0.25">
      <c r="A3323" s="38"/>
      <c r="B3323" s="38"/>
      <c r="C3323" s="38"/>
    </row>
    <row r="3324" spans="1:3" ht="15" x14ac:dyDescent="0.25">
      <c r="A3324" s="38"/>
      <c r="B3324" s="38"/>
      <c r="C3324" s="38"/>
    </row>
    <row r="3325" spans="1:3" ht="15" x14ac:dyDescent="0.25">
      <c r="A3325" s="38"/>
      <c r="B3325" s="38"/>
      <c r="C3325" s="38"/>
    </row>
    <row r="3326" spans="1:3" ht="15" x14ac:dyDescent="0.25">
      <c r="A3326" s="38"/>
      <c r="B3326" s="38"/>
      <c r="C3326" s="38"/>
    </row>
    <row r="3327" spans="1:3" ht="15" x14ac:dyDescent="0.25">
      <c r="A3327" s="38"/>
      <c r="B3327" s="38"/>
      <c r="C3327" s="38"/>
    </row>
    <row r="3328" spans="1:3" ht="15" x14ac:dyDescent="0.25">
      <c r="A3328" s="38"/>
      <c r="B3328" s="38"/>
      <c r="C3328" s="38"/>
    </row>
    <row r="3329" spans="1:3" ht="15" x14ac:dyDescent="0.25">
      <c r="A3329" s="38"/>
      <c r="B3329" s="38"/>
      <c r="C3329" s="38"/>
    </row>
    <row r="3330" spans="1:3" ht="15" x14ac:dyDescent="0.25">
      <c r="A3330" s="38"/>
      <c r="B3330" s="38"/>
      <c r="C3330" s="38"/>
    </row>
    <row r="3331" spans="1:3" ht="15" x14ac:dyDescent="0.25">
      <c r="A3331" s="38"/>
      <c r="B3331" s="38"/>
      <c r="C3331" s="38"/>
    </row>
    <row r="3332" spans="1:3" ht="15" x14ac:dyDescent="0.25">
      <c r="A3332" s="38"/>
      <c r="B3332" s="38"/>
      <c r="C3332" s="38"/>
    </row>
    <row r="3333" spans="1:3" ht="15" x14ac:dyDescent="0.25">
      <c r="A3333" s="38"/>
      <c r="B3333" s="38"/>
      <c r="C3333" s="38"/>
    </row>
    <row r="3334" spans="1:3" ht="15" x14ac:dyDescent="0.25">
      <c r="A3334" s="38"/>
      <c r="B3334" s="38"/>
      <c r="C3334" s="38"/>
    </row>
    <row r="3335" spans="1:3" ht="15" x14ac:dyDescent="0.25">
      <c r="A3335" s="38"/>
      <c r="B3335" s="38"/>
      <c r="C3335" s="38"/>
    </row>
    <row r="3336" spans="1:3" ht="15" x14ac:dyDescent="0.25">
      <c r="A3336" s="38"/>
      <c r="B3336" s="38"/>
      <c r="C3336" s="38"/>
    </row>
    <row r="3337" spans="1:3" ht="15" x14ac:dyDescent="0.25">
      <c r="A3337" s="38"/>
      <c r="B3337" s="38"/>
      <c r="C3337" s="38"/>
    </row>
    <row r="3338" spans="1:3" ht="15" x14ac:dyDescent="0.25">
      <c r="A3338" s="38"/>
      <c r="B3338" s="38"/>
      <c r="C3338" s="38"/>
    </row>
    <row r="3339" spans="1:3" ht="15" x14ac:dyDescent="0.25">
      <c r="A3339" s="38"/>
      <c r="B3339" s="38"/>
      <c r="C3339" s="38"/>
    </row>
    <row r="3340" spans="1:3" ht="15" x14ac:dyDescent="0.25">
      <c r="A3340" s="38"/>
      <c r="B3340" s="38"/>
      <c r="C3340" s="38"/>
    </row>
    <row r="3341" spans="1:3" ht="15" x14ac:dyDescent="0.25">
      <c r="A3341" s="38"/>
      <c r="B3341" s="38"/>
      <c r="C3341" s="38"/>
    </row>
    <row r="3342" spans="1:3" ht="15" x14ac:dyDescent="0.25">
      <c r="A3342" s="38"/>
      <c r="B3342" s="38"/>
      <c r="C3342" s="38"/>
    </row>
    <row r="3343" spans="1:3" ht="15" x14ac:dyDescent="0.25">
      <c r="A3343" s="38"/>
      <c r="B3343" s="38"/>
      <c r="C3343" s="38"/>
    </row>
    <row r="3344" spans="1:3" ht="15" x14ac:dyDescent="0.25">
      <c r="A3344" s="38"/>
      <c r="B3344" s="38"/>
      <c r="C3344" s="38"/>
    </row>
    <row r="3345" spans="1:3" ht="15" x14ac:dyDescent="0.25">
      <c r="A3345" s="38"/>
      <c r="B3345" s="38"/>
      <c r="C3345" s="38"/>
    </row>
    <row r="3346" spans="1:3" ht="15" x14ac:dyDescent="0.25">
      <c r="A3346" s="38"/>
      <c r="B3346" s="38"/>
      <c r="C3346" s="38"/>
    </row>
    <row r="3347" spans="1:3" ht="15" x14ac:dyDescent="0.25">
      <c r="A3347" s="38"/>
      <c r="B3347" s="38"/>
      <c r="C3347" s="38"/>
    </row>
    <row r="3348" spans="1:3" ht="15" x14ac:dyDescent="0.25">
      <c r="A3348" s="38"/>
      <c r="B3348" s="38"/>
      <c r="C3348" s="38"/>
    </row>
    <row r="3349" spans="1:3" ht="15" x14ac:dyDescent="0.25">
      <c r="A3349" s="38"/>
      <c r="B3349" s="38"/>
      <c r="C3349" s="38"/>
    </row>
    <row r="3350" spans="1:3" ht="15" x14ac:dyDescent="0.25">
      <c r="A3350" s="38"/>
      <c r="B3350" s="38"/>
      <c r="C3350" s="38"/>
    </row>
    <row r="3351" spans="1:3" ht="15" x14ac:dyDescent="0.25">
      <c r="A3351" s="38"/>
      <c r="B3351" s="38"/>
      <c r="C3351" s="38"/>
    </row>
    <row r="3352" spans="1:3" ht="15" x14ac:dyDescent="0.25">
      <c r="A3352" s="38"/>
      <c r="B3352" s="38"/>
      <c r="C3352" s="38"/>
    </row>
    <row r="3353" spans="1:3" ht="15" x14ac:dyDescent="0.25">
      <c r="A3353" s="38"/>
      <c r="B3353" s="38"/>
      <c r="C3353" s="38"/>
    </row>
    <row r="3354" spans="1:3" ht="15" x14ac:dyDescent="0.25">
      <c r="A3354" s="38"/>
      <c r="B3354" s="38"/>
      <c r="C3354" s="38"/>
    </row>
    <row r="3355" spans="1:3" ht="15" x14ac:dyDescent="0.25">
      <c r="A3355" s="38"/>
      <c r="B3355" s="38"/>
      <c r="C3355" s="38"/>
    </row>
    <row r="3356" spans="1:3" ht="15" x14ac:dyDescent="0.25">
      <c r="A3356" s="38"/>
      <c r="B3356" s="38"/>
      <c r="C3356" s="38"/>
    </row>
    <row r="3357" spans="1:3" ht="15" x14ac:dyDescent="0.25">
      <c r="A3357" s="38"/>
      <c r="B3357" s="38"/>
      <c r="C3357" s="38"/>
    </row>
    <row r="3358" spans="1:3" ht="15" x14ac:dyDescent="0.25">
      <c r="A3358" s="38"/>
      <c r="B3358" s="38"/>
      <c r="C3358" s="38"/>
    </row>
    <row r="3359" spans="1:3" ht="15" x14ac:dyDescent="0.25">
      <c r="A3359" s="38"/>
      <c r="B3359" s="38"/>
      <c r="C3359" s="38"/>
    </row>
    <row r="3360" spans="1:3" ht="15" x14ac:dyDescent="0.25">
      <c r="A3360" s="38"/>
      <c r="B3360" s="38"/>
      <c r="C3360" s="38"/>
    </row>
    <row r="3361" spans="1:3" ht="15" x14ac:dyDescent="0.25">
      <c r="A3361" s="38"/>
      <c r="B3361" s="38"/>
      <c r="C3361" s="38"/>
    </row>
    <row r="3362" spans="1:3" ht="15" x14ac:dyDescent="0.25">
      <c r="A3362" s="38"/>
      <c r="B3362" s="38"/>
      <c r="C3362" s="38"/>
    </row>
    <row r="3363" spans="1:3" ht="15" x14ac:dyDescent="0.25">
      <c r="A3363" s="38"/>
      <c r="B3363" s="38"/>
      <c r="C3363" s="38"/>
    </row>
    <row r="3364" spans="1:3" ht="15" x14ac:dyDescent="0.25">
      <c r="A3364" s="38"/>
      <c r="B3364" s="38"/>
      <c r="C3364" s="38"/>
    </row>
    <row r="3365" spans="1:3" ht="15" x14ac:dyDescent="0.25">
      <c r="A3365" s="38"/>
      <c r="B3365" s="38"/>
      <c r="C3365" s="38"/>
    </row>
    <row r="3366" spans="1:3" ht="15" x14ac:dyDescent="0.25">
      <c r="A3366" s="38"/>
      <c r="B3366" s="38"/>
      <c r="C3366" s="38"/>
    </row>
    <row r="3367" spans="1:3" ht="15" x14ac:dyDescent="0.25">
      <c r="A3367" s="38"/>
      <c r="B3367" s="38"/>
      <c r="C3367" s="38"/>
    </row>
    <row r="3368" spans="1:3" ht="15" x14ac:dyDescent="0.25">
      <c r="A3368" s="38"/>
      <c r="B3368" s="38"/>
      <c r="C3368" s="38"/>
    </row>
    <row r="3369" spans="1:3" ht="15" x14ac:dyDescent="0.25">
      <c r="A3369" s="38"/>
      <c r="B3369" s="38"/>
      <c r="C3369" s="38"/>
    </row>
    <row r="3370" spans="1:3" ht="15" x14ac:dyDescent="0.25">
      <c r="A3370" s="38"/>
      <c r="B3370" s="38"/>
      <c r="C3370" s="38"/>
    </row>
    <row r="3371" spans="1:3" ht="15" x14ac:dyDescent="0.25">
      <c r="A3371" s="38"/>
      <c r="B3371" s="38"/>
      <c r="C3371" s="38"/>
    </row>
    <row r="3372" spans="1:3" ht="15" x14ac:dyDescent="0.25">
      <c r="A3372" s="38"/>
      <c r="B3372" s="38"/>
      <c r="C3372" s="38"/>
    </row>
    <row r="3373" spans="1:3" ht="15" x14ac:dyDescent="0.25">
      <c r="A3373" s="38"/>
      <c r="B3373" s="38"/>
      <c r="C3373" s="38"/>
    </row>
    <row r="3374" spans="1:3" ht="15" x14ac:dyDescent="0.25">
      <c r="A3374" s="38"/>
      <c r="B3374" s="38"/>
      <c r="C3374" s="38"/>
    </row>
    <row r="3375" spans="1:3" ht="15" x14ac:dyDescent="0.25">
      <c r="A3375" s="38"/>
      <c r="B3375" s="38"/>
      <c r="C3375" s="38"/>
    </row>
    <row r="3376" spans="1:3" ht="15" x14ac:dyDescent="0.25">
      <c r="A3376" s="38"/>
      <c r="B3376" s="38"/>
      <c r="C3376" s="38"/>
    </row>
    <row r="3377" spans="1:3" ht="15" x14ac:dyDescent="0.25">
      <c r="A3377" s="38"/>
      <c r="B3377" s="38"/>
      <c r="C3377" s="38"/>
    </row>
    <row r="3378" spans="1:3" ht="15" x14ac:dyDescent="0.25">
      <c r="A3378" s="38"/>
      <c r="B3378" s="38"/>
      <c r="C3378" s="38"/>
    </row>
    <row r="3379" spans="1:3" ht="15" x14ac:dyDescent="0.25">
      <c r="A3379" s="38"/>
      <c r="B3379" s="38"/>
      <c r="C3379" s="38"/>
    </row>
    <row r="3380" spans="1:3" ht="15" x14ac:dyDescent="0.25">
      <c r="A3380" s="38"/>
      <c r="B3380" s="38"/>
      <c r="C3380" s="38"/>
    </row>
    <row r="3381" spans="1:3" ht="15" x14ac:dyDescent="0.25">
      <c r="A3381" s="38"/>
      <c r="B3381" s="38"/>
      <c r="C3381" s="38"/>
    </row>
    <row r="3382" spans="1:3" ht="15" x14ac:dyDescent="0.25">
      <c r="A3382" s="38"/>
      <c r="B3382" s="38"/>
      <c r="C3382" s="38"/>
    </row>
    <row r="3383" spans="1:3" ht="15" x14ac:dyDescent="0.25">
      <c r="A3383" s="38"/>
      <c r="B3383" s="38"/>
      <c r="C3383" s="38"/>
    </row>
    <row r="3384" spans="1:3" ht="15" x14ac:dyDescent="0.25">
      <c r="A3384" s="38"/>
      <c r="B3384" s="38"/>
      <c r="C3384" s="38"/>
    </row>
    <row r="3385" spans="1:3" ht="15" x14ac:dyDescent="0.25">
      <c r="A3385" s="38"/>
      <c r="B3385" s="38"/>
      <c r="C3385" s="38"/>
    </row>
    <row r="3386" spans="1:3" ht="15" x14ac:dyDescent="0.25">
      <c r="A3386" s="38"/>
      <c r="B3386" s="38"/>
      <c r="C3386" s="38"/>
    </row>
    <row r="3387" spans="1:3" ht="15" x14ac:dyDescent="0.25">
      <c r="A3387" s="38"/>
      <c r="B3387" s="38"/>
      <c r="C3387" s="38"/>
    </row>
    <row r="3388" spans="1:3" ht="15" x14ac:dyDescent="0.25">
      <c r="A3388" s="38"/>
      <c r="B3388" s="38"/>
      <c r="C3388" s="38"/>
    </row>
    <row r="3389" spans="1:3" ht="15" x14ac:dyDescent="0.25">
      <c r="A3389" s="38"/>
      <c r="B3389" s="38"/>
      <c r="C3389" s="38"/>
    </row>
    <row r="3390" spans="1:3" ht="15" x14ac:dyDescent="0.25">
      <c r="A3390" s="38"/>
      <c r="B3390" s="38"/>
      <c r="C3390" s="38"/>
    </row>
    <row r="3391" spans="1:3" ht="15" x14ac:dyDescent="0.25">
      <c r="A3391" s="38"/>
      <c r="B3391" s="38"/>
      <c r="C3391" s="38"/>
    </row>
    <row r="3392" spans="1:3" ht="15" x14ac:dyDescent="0.25">
      <c r="A3392" s="38"/>
      <c r="B3392" s="38"/>
      <c r="C3392" s="38"/>
    </row>
    <row r="3393" spans="1:3" ht="15" x14ac:dyDescent="0.25">
      <c r="A3393" s="38"/>
      <c r="B3393" s="38"/>
      <c r="C3393" s="38"/>
    </row>
    <row r="3394" spans="1:3" ht="15" x14ac:dyDescent="0.25">
      <c r="A3394" s="38"/>
      <c r="B3394" s="38"/>
      <c r="C3394" s="38"/>
    </row>
    <row r="3395" spans="1:3" ht="15" x14ac:dyDescent="0.25">
      <c r="A3395" s="38"/>
      <c r="B3395" s="38"/>
      <c r="C3395" s="38"/>
    </row>
    <row r="3396" spans="1:3" ht="15" x14ac:dyDescent="0.25">
      <c r="A3396" s="38"/>
      <c r="B3396" s="38"/>
      <c r="C3396" s="38"/>
    </row>
    <row r="3397" spans="1:3" ht="15" x14ac:dyDescent="0.25">
      <c r="A3397" s="38"/>
      <c r="B3397" s="38"/>
      <c r="C3397" s="38"/>
    </row>
    <row r="3398" spans="1:3" ht="15" x14ac:dyDescent="0.25">
      <c r="A3398" s="38"/>
      <c r="B3398" s="38"/>
      <c r="C3398" s="38"/>
    </row>
    <row r="3399" spans="1:3" ht="15" x14ac:dyDescent="0.25">
      <c r="A3399" s="38"/>
      <c r="B3399" s="38"/>
      <c r="C3399" s="38"/>
    </row>
    <row r="3400" spans="1:3" ht="15" x14ac:dyDescent="0.25">
      <c r="A3400" s="38"/>
      <c r="B3400" s="38"/>
      <c r="C3400" s="38"/>
    </row>
    <row r="3401" spans="1:3" ht="15" x14ac:dyDescent="0.25">
      <c r="A3401" s="38"/>
      <c r="B3401" s="38"/>
      <c r="C3401" s="38"/>
    </row>
    <row r="3402" spans="1:3" ht="15" x14ac:dyDescent="0.25">
      <c r="A3402" s="38"/>
      <c r="B3402" s="38"/>
      <c r="C3402" s="38"/>
    </row>
    <row r="3403" spans="1:3" ht="15" x14ac:dyDescent="0.25">
      <c r="A3403" s="38"/>
      <c r="B3403" s="38"/>
      <c r="C3403" s="38"/>
    </row>
    <row r="3404" spans="1:3" ht="15" x14ac:dyDescent="0.25">
      <c r="A3404" s="38"/>
      <c r="B3404" s="38"/>
      <c r="C3404" s="38"/>
    </row>
    <row r="3405" spans="1:3" ht="15" x14ac:dyDescent="0.25">
      <c r="A3405" s="38"/>
      <c r="B3405" s="38"/>
      <c r="C3405" s="38"/>
    </row>
    <row r="3406" spans="1:3" ht="15" x14ac:dyDescent="0.25">
      <c r="A3406" s="38"/>
      <c r="B3406" s="38"/>
      <c r="C3406" s="38"/>
    </row>
    <row r="3407" spans="1:3" ht="15" x14ac:dyDescent="0.25">
      <c r="A3407" s="38"/>
      <c r="B3407" s="38"/>
      <c r="C3407" s="38"/>
    </row>
    <row r="3408" spans="1:3" ht="15" x14ac:dyDescent="0.25">
      <c r="A3408" s="38"/>
      <c r="B3408" s="38"/>
      <c r="C3408" s="38"/>
    </row>
    <row r="3409" spans="1:3" ht="15" x14ac:dyDescent="0.25">
      <c r="A3409" s="38"/>
      <c r="B3409" s="38"/>
      <c r="C3409" s="38"/>
    </row>
    <row r="3410" spans="1:3" ht="15" x14ac:dyDescent="0.25">
      <c r="A3410" s="38"/>
      <c r="B3410" s="38"/>
      <c r="C3410" s="38"/>
    </row>
    <row r="3411" spans="1:3" ht="15" x14ac:dyDescent="0.25">
      <c r="A3411" s="38"/>
      <c r="B3411" s="38"/>
      <c r="C3411" s="38"/>
    </row>
    <row r="3412" spans="1:3" ht="15" x14ac:dyDescent="0.25">
      <c r="A3412" s="38"/>
      <c r="B3412" s="38"/>
      <c r="C3412" s="38"/>
    </row>
    <row r="3413" spans="1:3" ht="15" x14ac:dyDescent="0.25">
      <c r="A3413" s="38"/>
      <c r="B3413" s="38"/>
      <c r="C3413" s="38"/>
    </row>
    <row r="3414" spans="1:3" ht="15" x14ac:dyDescent="0.25">
      <c r="A3414" s="38"/>
      <c r="B3414" s="38"/>
      <c r="C3414" s="38"/>
    </row>
    <row r="3415" spans="1:3" ht="15" x14ac:dyDescent="0.25">
      <c r="A3415" s="38"/>
      <c r="B3415" s="38"/>
      <c r="C3415" s="38"/>
    </row>
    <row r="3416" spans="1:3" ht="15" x14ac:dyDescent="0.25">
      <c r="A3416" s="38"/>
      <c r="B3416" s="38"/>
      <c r="C3416" s="38"/>
    </row>
    <row r="3417" spans="1:3" ht="15" x14ac:dyDescent="0.25">
      <c r="A3417" s="38"/>
      <c r="B3417" s="38"/>
      <c r="C3417" s="38"/>
    </row>
    <row r="3418" spans="1:3" ht="15" x14ac:dyDescent="0.25">
      <c r="A3418" s="38"/>
      <c r="B3418" s="38"/>
      <c r="C3418" s="38"/>
    </row>
    <row r="3419" spans="1:3" ht="15" x14ac:dyDescent="0.25">
      <c r="A3419" s="38"/>
      <c r="B3419" s="38"/>
      <c r="C3419" s="38"/>
    </row>
    <row r="3420" spans="1:3" ht="15" x14ac:dyDescent="0.25">
      <c r="A3420" s="38"/>
      <c r="B3420" s="38"/>
      <c r="C3420" s="38"/>
    </row>
    <row r="3421" spans="1:3" ht="15" x14ac:dyDescent="0.25">
      <c r="A3421" s="38"/>
      <c r="B3421" s="38"/>
      <c r="C3421" s="38"/>
    </row>
    <row r="3422" spans="1:3" ht="15" x14ac:dyDescent="0.25">
      <c r="A3422" s="38"/>
      <c r="B3422" s="38"/>
      <c r="C3422" s="38"/>
    </row>
    <row r="3423" spans="1:3" ht="15" x14ac:dyDescent="0.25">
      <c r="A3423" s="38"/>
      <c r="B3423" s="38"/>
      <c r="C3423" s="38"/>
    </row>
    <row r="3424" spans="1:3" ht="15" x14ac:dyDescent="0.25">
      <c r="A3424" s="38"/>
      <c r="B3424" s="38"/>
      <c r="C3424" s="38"/>
    </row>
    <row r="3425" spans="1:3" ht="15" x14ac:dyDescent="0.25">
      <c r="A3425" s="38"/>
      <c r="B3425" s="38"/>
      <c r="C3425" s="38"/>
    </row>
    <row r="3426" spans="1:3" ht="15" x14ac:dyDescent="0.25">
      <c r="A3426" s="38"/>
      <c r="B3426" s="38"/>
      <c r="C3426" s="38"/>
    </row>
    <row r="3427" spans="1:3" ht="15" x14ac:dyDescent="0.25">
      <c r="A3427" s="38"/>
      <c r="B3427" s="38"/>
      <c r="C3427" s="38"/>
    </row>
    <row r="3428" spans="1:3" ht="15" x14ac:dyDescent="0.25">
      <c r="A3428" s="38"/>
      <c r="B3428" s="38"/>
      <c r="C3428" s="38"/>
    </row>
    <row r="3429" spans="1:3" ht="15" x14ac:dyDescent="0.25">
      <c r="A3429" s="38"/>
      <c r="B3429" s="38"/>
      <c r="C3429" s="38"/>
    </row>
    <row r="3430" spans="1:3" ht="15" x14ac:dyDescent="0.25">
      <c r="A3430" s="38"/>
      <c r="B3430" s="38"/>
      <c r="C3430" s="38"/>
    </row>
    <row r="3431" spans="1:3" ht="15" x14ac:dyDescent="0.25">
      <c r="A3431" s="38"/>
      <c r="B3431" s="38"/>
      <c r="C3431" s="38"/>
    </row>
    <row r="3432" spans="1:3" ht="15" x14ac:dyDescent="0.25">
      <c r="A3432" s="38"/>
      <c r="B3432" s="38"/>
      <c r="C3432" s="38"/>
    </row>
    <row r="3433" spans="1:3" ht="15" x14ac:dyDescent="0.25">
      <c r="A3433" s="38"/>
      <c r="B3433" s="38"/>
      <c r="C3433" s="38"/>
    </row>
    <row r="3434" spans="1:3" ht="15" x14ac:dyDescent="0.25">
      <c r="A3434" s="38"/>
      <c r="B3434" s="38"/>
      <c r="C3434" s="38"/>
    </row>
    <row r="3435" spans="1:3" ht="15" x14ac:dyDescent="0.25">
      <c r="A3435" s="38"/>
      <c r="B3435" s="38"/>
      <c r="C3435" s="38"/>
    </row>
    <row r="3436" spans="1:3" ht="15" x14ac:dyDescent="0.25">
      <c r="A3436" s="38"/>
      <c r="B3436" s="38"/>
      <c r="C3436" s="38"/>
    </row>
    <row r="3437" spans="1:3" ht="15" x14ac:dyDescent="0.25">
      <c r="A3437" s="38"/>
      <c r="B3437" s="38"/>
      <c r="C3437" s="38"/>
    </row>
    <row r="3438" spans="1:3" ht="15" x14ac:dyDescent="0.25">
      <c r="A3438" s="38"/>
      <c r="B3438" s="38"/>
      <c r="C3438" s="38"/>
    </row>
    <row r="3439" spans="1:3" ht="15" x14ac:dyDescent="0.25">
      <c r="A3439" s="38"/>
      <c r="B3439" s="38"/>
      <c r="C3439" s="38"/>
    </row>
    <row r="3440" spans="1:3" ht="15" x14ac:dyDescent="0.25">
      <c r="A3440" s="38"/>
      <c r="B3440" s="38"/>
      <c r="C3440" s="38"/>
    </row>
    <row r="3441" spans="1:3" ht="15" x14ac:dyDescent="0.25">
      <c r="A3441" s="38"/>
      <c r="B3441" s="38"/>
      <c r="C3441" s="38"/>
    </row>
    <row r="3442" spans="1:3" ht="15" x14ac:dyDescent="0.25">
      <c r="A3442" s="38"/>
      <c r="B3442" s="38"/>
      <c r="C3442" s="38"/>
    </row>
    <row r="3443" spans="1:3" ht="15" x14ac:dyDescent="0.25">
      <c r="A3443" s="38"/>
      <c r="B3443" s="38"/>
      <c r="C3443" s="38"/>
    </row>
    <row r="3444" spans="1:3" ht="15" x14ac:dyDescent="0.25">
      <c r="A3444" s="38"/>
      <c r="B3444" s="38"/>
      <c r="C3444" s="38"/>
    </row>
    <row r="3445" spans="1:3" ht="15" x14ac:dyDescent="0.25">
      <c r="A3445" s="38"/>
      <c r="B3445" s="38"/>
      <c r="C3445" s="38"/>
    </row>
    <row r="3446" spans="1:3" ht="15" x14ac:dyDescent="0.25">
      <c r="A3446" s="38"/>
      <c r="B3446" s="38"/>
      <c r="C3446" s="38"/>
    </row>
    <row r="3447" spans="1:3" ht="15" x14ac:dyDescent="0.25">
      <c r="A3447" s="38"/>
      <c r="B3447" s="38"/>
      <c r="C3447" s="38"/>
    </row>
    <row r="3448" spans="1:3" ht="15" x14ac:dyDescent="0.25">
      <c r="A3448" s="38"/>
      <c r="B3448" s="38"/>
      <c r="C3448" s="38"/>
    </row>
    <row r="3449" spans="1:3" ht="15" x14ac:dyDescent="0.25">
      <c r="A3449" s="38"/>
      <c r="B3449" s="38"/>
      <c r="C3449" s="38"/>
    </row>
    <row r="3450" spans="1:3" ht="15" x14ac:dyDescent="0.25">
      <c r="A3450" s="38"/>
      <c r="B3450" s="38"/>
      <c r="C3450" s="38"/>
    </row>
    <row r="3451" spans="1:3" ht="15" x14ac:dyDescent="0.25">
      <c r="A3451" s="38"/>
      <c r="B3451" s="38"/>
      <c r="C3451" s="38"/>
    </row>
    <row r="3452" spans="1:3" ht="15" x14ac:dyDescent="0.25">
      <c r="A3452" s="38"/>
      <c r="B3452" s="38"/>
      <c r="C3452" s="38"/>
    </row>
    <row r="3453" spans="1:3" ht="15" x14ac:dyDescent="0.25">
      <c r="A3453" s="38"/>
      <c r="B3453" s="38"/>
      <c r="C3453" s="38"/>
    </row>
    <row r="3454" spans="1:3" ht="15" x14ac:dyDescent="0.25">
      <c r="A3454" s="38"/>
      <c r="B3454" s="38"/>
      <c r="C3454" s="38"/>
    </row>
    <row r="3455" spans="1:3" ht="15" x14ac:dyDescent="0.25">
      <c r="A3455" s="38"/>
      <c r="B3455" s="38"/>
      <c r="C3455" s="38"/>
    </row>
    <row r="3456" spans="1:3" ht="15" x14ac:dyDescent="0.25">
      <c r="A3456" s="38"/>
      <c r="B3456" s="38"/>
      <c r="C3456" s="38"/>
    </row>
    <row r="3457" spans="1:3" ht="15" x14ac:dyDescent="0.25">
      <c r="A3457" s="38"/>
      <c r="B3457" s="38"/>
      <c r="C3457" s="38"/>
    </row>
    <row r="3458" spans="1:3" ht="15" x14ac:dyDescent="0.25">
      <c r="A3458" s="38"/>
      <c r="B3458" s="38"/>
      <c r="C3458" s="38"/>
    </row>
    <row r="3459" spans="1:3" ht="15" x14ac:dyDescent="0.25">
      <c r="A3459" s="38"/>
      <c r="B3459" s="38"/>
      <c r="C3459" s="38"/>
    </row>
    <row r="3460" spans="1:3" ht="15" x14ac:dyDescent="0.25">
      <c r="A3460" s="38"/>
      <c r="B3460" s="38"/>
      <c r="C3460" s="38"/>
    </row>
    <row r="3461" spans="1:3" ht="15" x14ac:dyDescent="0.25">
      <c r="A3461" s="38"/>
      <c r="B3461" s="38"/>
      <c r="C3461" s="38"/>
    </row>
    <row r="3462" spans="1:3" ht="15" x14ac:dyDescent="0.25">
      <c r="A3462" s="38"/>
      <c r="B3462" s="38"/>
      <c r="C3462" s="38"/>
    </row>
    <row r="3463" spans="1:3" ht="15" x14ac:dyDescent="0.25">
      <c r="A3463" s="38"/>
      <c r="B3463" s="38"/>
      <c r="C3463" s="38"/>
    </row>
    <row r="3464" spans="1:3" ht="15" x14ac:dyDescent="0.25">
      <c r="A3464" s="38"/>
      <c r="B3464" s="38"/>
      <c r="C3464" s="38"/>
    </row>
    <row r="3465" spans="1:3" ht="15" x14ac:dyDescent="0.25">
      <c r="A3465" s="38"/>
      <c r="B3465" s="38"/>
      <c r="C3465" s="38"/>
    </row>
    <row r="3466" spans="1:3" ht="15" x14ac:dyDescent="0.25">
      <c r="A3466" s="38"/>
      <c r="B3466" s="38"/>
      <c r="C3466" s="38"/>
    </row>
    <row r="3467" spans="1:3" ht="15" x14ac:dyDescent="0.25">
      <c r="A3467" s="38"/>
      <c r="B3467" s="38"/>
      <c r="C3467" s="38"/>
    </row>
    <row r="3468" spans="1:3" ht="15" x14ac:dyDescent="0.25">
      <c r="A3468" s="38"/>
      <c r="B3468" s="38"/>
      <c r="C3468" s="38"/>
    </row>
    <row r="3469" spans="1:3" ht="15" x14ac:dyDescent="0.25">
      <c r="A3469" s="38"/>
      <c r="B3469" s="38"/>
      <c r="C3469" s="38"/>
    </row>
    <row r="3470" spans="1:3" ht="15" x14ac:dyDescent="0.25">
      <c r="A3470" s="38"/>
      <c r="B3470" s="38"/>
      <c r="C3470" s="38"/>
    </row>
    <row r="3471" spans="1:3" ht="15" x14ac:dyDescent="0.25">
      <c r="A3471" s="38"/>
      <c r="B3471" s="38"/>
      <c r="C3471" s="38"/>
    </row>
    <row r="3472" spans="1:3" ht="15" x14ac:dyDescent="0.25">
      <c r="A3472" s="38"/>
      <c r="B3472" s="38"/>
      <c r="C3472" s="38"/>
    </row>
    <row r="3473" spans="1:3" ht="15" x14ac:dyDescent="0.25">
      <c r="A3473" s="38"/>
      <c r="B3473" s="38"/>
      <c r="C3473" s="38"/>
    </row>
    <row r="3474" spans="1:3" ht="15" x14ac:dyDescent="0.25">
      <c r="A3474" s="38"/>
      <c r="B3474" s="38"/>
      <c r="C3474" s="38"/>
    </row>
    <row r="3475" spans="1:3" ht="15" x14ac:dyDescent="0.25">
      <c r="A3475" s="38"/>
      <c r="B3475" s="38"/>
      <c r="C3475" s="38"/>
    </row>
    <row r="3476" spans="1:3" ht="15" x14ac:dyDescent="0.25">
      <c r="A3476" s="38"/>
      <c r="B3476" s="38"/>
      <c r="C3476" s="38"/>
    </row>
    <row r="3477" spans="1:3" ht="15" x14ac:dyDescent="0.25">
      <c r="A3477" s="38"/>
      <c r="B3477" s="38"/>
      <c r="C3477" s="38"/>
    </row>
    <row r="3478" spans="1:3" ht="15" x14ac:dyDescent="0.25">
      <c r="A3478" s="38"/>
      <c r="B3478" s="38"/>
      <c r="C3478" s="38"/>
    </row>
    <row r="3479" spans="1:3" ht="15" x14ac:dyDescent="0.25">
      <c r="A3479" s="38"/>
      <c r="B3479" s="38"/>
      <c r="C3479" s="38"/>
    </row>
    <row r="3480" spans="1:3" ht="15" x14ac:dyDescent="0.25">
      <c r="A3480" s="38"/>
      <c r="B3480" s="38"/>
      <c r="C3480" s="38"/>
    </row>
    <row r="3481" spans="1:3" ht="15" x14ac:dyDescent="0.25">
      <c r="A3481" s="38"/>
      <c r="B3481" s="38"/>
      <c r="C3481" s="38"/>
    </row>
    <row r="3482" spans="1:3" ht="15" x14ac:dyDescent="0.25">
      <c r="A3482" s="38"/>
      <c r="B3482" s="38"/>
      <c r="C3482" s="38"/>
    </row>
    <row r="3483" spans="1:3" ht="15" x14ac:dyDescent="0.25">
      <c r="A3483" s="38"/>
      <c r="B3483" s="38"/>
      <c r="C3483" s="38"/>
    </row>
    <row r="3484" spans="1:3" ht="15" x14ac:dyDescent="0.25">
      <c r="A3484" s="38"/>
      <c r="B3484" s="38"/>
      <c r="C3484" s="38"/>
    </row>
    <row r="3485" spans="1:3" ht="15" x14ac:dyDescent="0.25">
      <c r="A3485" s="38"/>
      <c r="B3485" s="38"/>
      <c r="C3485" s="38"/>
    </row>
    <row r="3486" spans="1:3" ht="15" x14ac:dyDescent="0.25">
      <c r="A3486" s="38"/>
      <c r="B3486" s="38"/>
      <c r="C3486" s="38"/>
    </row>
    <row r="3487" spans="1:3" ht="15" x14ac:dyDescent="0.25">
      <c r="A3487" s="38"/>
      <c r="B3487" s="38"/>
      <c r="C3487" s="38"/>
    </row>
    <row r="3488" spans="1:3" ht="15" x14ac:dyDescent="0.25">
      <c r="A3488" s="38"/>
      <c r="B3488" s="38"/>
      <c r="C3488" s="38"/>
    </row>
    <row r="3489" spans="1:3" ht="15" x14ac:dyDescent="0.25">
      <c r="A3489" s="38"/>
      <c r="B3489" s="38"/>
      <c r="C3489" s="38"/>
    </row>
    <row r="3490" spans="1:3" ht="15" x14ac:dyDescent="0.25">
      <c r="A3490" s="38"/>
      <c r="B3490" s="38"/>
      <c r="C3490" s="38"/>
    </row>
    <row r="3491" spans="1:3" ht="15" x14ac:dyDescent="0.25">
      <c r="A3491" s="38"/>
      <c r="B3491" s="38"/>
      <c r="C3491" s="38"/>
    </row>
    <row r="3492" spans="1:3" ht="15" x14ac:dyDescent="0.25">
      <c r="A3492" s="38"/>
      <c r="B3492" s="38"/>
      <c r="C3492" s="38"/>
    </row>
    <row r="3493" spans="1:3" ht="15" x14ac:dyDescent="0.25">
      <c r="A3493" s="38"/>
      <c r="B3493" s="38"/>
      <c r="C3493" s="38"/>
    </row>
    <row r="3494" spans="1:3" ht="15" x14ac:dyDescent="0.25">
      <c r="A3494" s="38"/>
      <c r="B3494" s="38"/>
      <c r="C3494" s="38"/>
    </row>
    <row r="3495" spans="1:3" ht="15" x14ac:dyDescent="0.25">
      <c r="A3495" s="38"/>
      <c r="B3495" s="38"/>
      <c r="C3495" s="38"/>
    </row>
    <row r="3496" spans="1:3" ht="15" x14ac:dyDescent="0.25">
      <c r="A3496" s="38"/>
      <c r="B3496" s="38"/>
      <c r="C3496" s="38"/>
    </row>
    <row r="3497" spans="1:3" ht="15" x14ac:dyDescent="0.25">
      <c r="A3497" s="38"/>
      <c r="B3497" s="38"/>
      <c r="C3497" s="38"/>
    </row>
    <row r="3498" spans="1:3" ht="15" x14ac:dyDescent="0.25">
      <c r="A3498" s="38"/>
      <c r="B3498" s="38"/>
      <c r="C3498" s="38"/>
    </row>
    <row r="3499" spans="1:3" ht="15" x14ac:dyDescent="0.25">
      <c r="A3499" s="38"/>
      <c r="B3499" s="38"/>
      <c r="C3499" s="38"/>
    </row>
    <row r="3500" spans="1:3" ht="15" x14ac:dyDescent="0.25">
      <c r="A3500" s="38"/>
      <c r="B3500" s="38"/>
      <c r="C3500" s="38"/>
    </row>
    <row r="3501" spans="1:3" ht="15" x14ac:dyDescent="0.25">
      <c r="A3501" s="38"/>
      <c r="B3501" s="38"/>
      <c r="C3501" s="38"/>
    </row>
    <row r="3502" spans="1:3" ht="15" x14ac:dyDescent="0.25">
      <c r="A3502" s="38"/>
      <c r="B3502" s="38"/>
      <c r="C3502" s="38"/>
    </row>
    <row r="3503" spans="1:3" ht="15" x14ac:dyDescent="0.25">
      <c r="A3503" s="38"/>
      <c r="B3503" s="38"/>
      <c r="C3503" s="38"/>
    </row>
    <row r="3504" spans="1:3" ht="15" x14ac:dyDescent="0.25">
      <c r="A3504" s="38"/>
      <c r="B3504" s="38"/>
      <c r="C3504" s="38"/>
    </row>
    <row r="3505" spans="1:3" ht="15" x14ac:dyDescent="0.25">
      <c r="A3505" s="38"/>
      <c r="B3505" s="38"/>
      <c r="C3505" s="38"/>
    </row>
    <row r="3506" spans="1:3" ht="15" x14ac:dyDescent="0.25">
      <c r="A3506" s="38"/>
      <c r="B3506" s="38"/>
      <c r="C3506" s="38"/>
    </row>
    <row r="3507" spans="1:3" ht="15" x14ac:dyDescent="0.25">
      <c r="A3507" s="38"/>
      <c r="B3507" s="38"/>
      <c r="C3507" s="38"/>
    </row>
    <row r="3508" spans="1:3" ht="15" x14ac:dyDescent="0.25">
      <c r="A3508" s="38"/>
      <c r="B3508" s="38"/>
      <c r="C3508" s="38"/>
    </row>
    <row r="3509" spans="1:3" ht="15" x14ac:dyDescent="0.25">
      <c r="A3509" s="38"/>
      <c r="B3509" s="38"/>
      <c r="C3509" s="38"/>
    </row>
    <row r="3510" spans="1:3" ht="15" x14ac:dyDescent="0.25">
      <c r="A3510" s="38"/>
      <c r="B3510" s="38"/>
      <c r="C3510" s="38"/>
    </row>
    <row r="3511" spans="1:3" ht="15" x14ac:dyDescent="0.25">
      <c r="A3511" s="38"/>
      <c r="B3511" s="38"/>
      <c r="C3511" s="38"/>
    </row>
    <row r="3512" spans="1:3" ht="15" x14ac:dyDescent="0.25">
      <c r="A3512" s="38"/>
      <c r="B3512" s="38"/>
      <c r="C3512" s="38"/>
    </row>
    <row r="3513" spans="1:3" ht="15" x14ac:dyDescent="0.25">
      <c r="A3513" s="38"/>
      <c r="B3513" s="38"/>
      <c r="C3513" s="38"/>
    </row>
    <row r="3514" spans="1:3" ht="15" x14ac:dyDescent="0.25">
      <c r="A3514" s="38"/>
      <c r="B3514" s="38"/>
      <c r="C3514" s="38"/>
    </row>
    <row r="3515" spans="1:3" ht="15" x14ac:dyDescent="0.25">
      <c r="A3515" s="38"/>
      <c r="B3515" s="38"/>
      <c r="C3515" s="38"/>
    </row>
    <row r="3516" spans="1:3" ht="15" x14ac:dyDescent="0.25">
      <c r="A3516" s="38"/>
      <c r="B3516" s="38"/>
      <c r="C3516" s="38"/>
    </row>
    <row r="3517" spans="1:3" ht="15" x14ac:dyDescent="0.25">
      <c r="A3517" s="38"/>
      <c r="B3517" s="38"/>
      <c r="C3517" s="38"/>
    </row>
    <row r="3518" spans="1:3" ht="15" x14ac:dyDescent="0.25">
      <c r="A3518" s="38"/>
      <c r="B3518" s="38"/>
      <c r="C3518" s="38"/>
    </row>
    <row r="3519" spans="1:3" ht="15" x14ac:dyDescent="0.25">
      <c r="A3519" s="38"/>
      <c r="B3519" s="38"/>
      <c r="C3519" s="38"/>
    </row>
    <row r="3520" spans="1:3" ht="15" x14ac:dyDescent="0.25">
      <c r="A3520" s="38"/>
      <c r="B3520" s="38"/>
      <c r="C3520" s="38"/>
    </row>
    <row r="3521" spans="1:3" ht="15" x14ac:dyDescent="0.25">
      <c r="A3521" s="38"/>
      <c r="B3521" s="38"/>
      <c r="C3521" s="38"/>
    </row>
    <row r="3522" spans="1:3" ht="15" x14ac:dyDescent="0.25">
      <c r="A3522" s="38"/>
      <c r="B3522" s="38"/>
      <c r="C3522" s="38"/>
    </row>
    <row r="3523" spans="1:3" ht="15" x14ac:dyDescent="0.25">
      <c r="A3523" s="38"/>
      <c r="B3523" s="38"/>
      <c r="C3523" s="38"/>
    </row>
    <row r="3524" spans="1:3" ht="15" x14ac:dyDescent="0.25">
      <c r="A3524" s="38"/>
      <c r="B3524" s="38"/>
      <c r="C3524" s="38"/>
    </row>
    <row r="3525" spans="1:3" ht="15" x14ac:dyDescent="0.25">
      <c r="A3525" s="38"/>
      <c r="B3525" s="38"/>
      <c r="C3525" s="38"/>
    </row>
    <row r="3526" spans="1:3" ht="15" x14ac:dyDescent="0.25">
      <c r="A3526" s="38"/>
      <c r="B3526" s="38"/>
      <c r="C3526" s="38"/>
    </row>
    <row r="3527" spans="1:3" ht="15" x14ac:dyDescent="0.25">
      <c r="A3527" s="38"/>
      <c r="B3527" s="38"/>
      <c r="C3527" s="38"/>
    </row>
    <row r="3528" spans="1:3" ht="15" x14ac:dyDescent="0.25">
      <c r="A3528" s="38"/>
      <c r="B3528" s="38"/>
      <c r="C3528" s="38"/>
    </row>
    <row r="3529" spans="1:3" ht="15" x14ac:dyDescent="0.25">
      <c r="A3529" s="38"/>
      <c r="B3529" s="38"/>
      <c r="C3529" s="38"/>
    </row>
    <row r="3530" spans="1:3" ht="15" x14ac:dyDescent="0.25">
      <c r="A3530" s="38"/>
      <c r="B3530" s="38"/>
      <c r="C3530" s="38"/>
    </row>
    <row r="3531" spans="1:3" ht="15" x14ac:dyDescent="0.25">
      <c r="A3531" s="38"/>
      <c r="B3531" s="38"/>
      <c r="C3531" s="38"/>
    </row>
    <row r="3532" spans="1:3" ht="15" x14ac:dyDescent="0.25">
      <c r="A3532" s="38"/>
      <c r="B3532" s="38"/>
      <c r="C3532" s="38"/>
    </row>
    <row r="3533" spans="1:3" ht="15" x14ac:dyDescent="0.25">
      <c r="A3533" s="38"/>
      <c r="B3533" s="38"/>
      <c r="C3533" s="38"/>
    </row>
    <row r="3534" spans="1:3" ht="15" x14ac:dyDescent="0.25">
      <c r="A3534" s="38"/>
      <c r="B3534" s="38"/>
      <c r="C3534" s="38"/>
    </row>
    <row r="3535" spans="1:3" ht="15" x14ac:dyDescent="0.25">
      <c r="A3535" s="38"/>
      <c r="B3535" s="38"/>
      <c r="C3535" s="38"/>
    </row>
    <row r="3536" spans="1:3" ht="15" x14ac:dyDescent="0.25">
      <c r="A3536" s="38"/>
      <c r="B3536" s="38"/>
      <c r="C3536" s="38"/>
    </row>
    <row r="3537" spans="1:3" ht="15" x14ac:dyDescent="0.25">
      <c r="A3537" s="38"/>
      <c r="B3537" s="38"/>
      <c r="C3537" s="38"/>
    </row>
    <row r="3538" spans="1:3" ht="15" x14ac:dyDescent="0.25">
      <c r="A3538" s="38"/>
      <c r="B3538" s="38"/>
      <c r="C3538" s="38"/>
    </row>
    <row r="3539" spans="1:3" ht="15" x14ac:dyDescent="0.25">
      <c r="A3539" s="38"/>
      <c r="B3539" s="38"/>
      <c r="C3539" s="38"/>
    </row>
    <row r="3540" spans="1:3" ht="15" x14ac:dyDescent="0.25">
      <c r="A3540" s="38"/>
      <c r="B3540" s="38"/>
      <c r="C3540" s="38"/>
    </row>
    <row r="3541" spans="1:3" ht="15" x14ac:dyDescent="0.25">
      <c r="A3541" s="38"/>
      <c r="B3541" s="38"/>
      <c r="C3541" s="38"/>
    </row>
    <row r="3542" spans="1:3" ht="15" x14ac:dyDescent="0.25">
      <c r="A3542" s="38"/>
      <c r="B3542" s="38"/>
      <c r="C3542" s="38"/>
    </row>
    <row r="3543" spans="1:3" ht="15" x14ac:dyDescent="0.25">
      <c r="A3543" s="38"/>
      <c r="B3543" s="38"/>
      <c r="C3543" s="38"/>
    </row>
    <row r="3544" spans="1:3" ht="15" x14ac:dyDescent="0.25">
      <c r="A3544" s="38"/>
      <c r="B3544" s="38"/>
      <c r="C3544" s="38"/>
    </row>
    <row r="3545" spans="1:3" ht="15" x14ac:dyDescent="0.25">
      <c r="A3545" s="38"/>
      <c r="B3545" s="38"/>
      <c r="C3545" s="38"/>
    </row>
    <row r="3546" spans="1:3" ht="15" x14ac:dyDescent="0.25">
      <c r="A3546" s="38"/>
      <c r="B3546" s="38"/>
      <c r="C3546" s="38"/>
    </row>
    <row r="3547" spans="1:3" ht="15" x14ac:dyDescent="0.25">
      <c r="A3547" s="38"/>
      <c r="B3547" s="38"/>
      <c r="C3547" s="38"/>
    </row>
    <row r="3548" spans="1:3" ht="15" x14ac:dyDescent="0.25">
      <c r="A3548" s="38"/>
      <c r="B3548" s="38"/>
      <c r="C3548" s="38"/>
    </row>
    <row r="3549" spans="1:3" ht="15" x14ac:dyDescent="0.25">
      <c r="A3549" s="38"/>
      <c r="B3549" s="38"/>
      <c r="C3549" s="38"/>
    </row>
    <row r="3550" spans="1:3" ht="15" x14ac:dyDescent="0.25">
      <c r="A3550" s="38"/>
      <c r="B3550" s="38"/>
      <c r="C3550" s="38"/>
    </row>
    <row r="3551" spans="1:3" ht="15" x14ac:dyDescent="0.25">
      <c r="A3551" s="38"/>
      <c r="B3551" s="38"/>
      <c r="C3551" s="38"/>
    </row>
    <row r="3552" spans="1:3" ht="15" x14ac:dyDescent="0.25">
      <c r="A3552" s="38"/>
      <c r="B3552" s="38"/>
      <c r="C3552" s="38"/>
    </row>
    <row r="3553" spans="1:3" ht="15" x14ac:dyDescent="0.25">
      <c r="A3553" s="38"/>
      <c r="B3553" s="38"/>
      <c r="C3553" s="38"/>
    </row>
    <row r="3554" spans="1:3" ht="15" x14ac:dyDescent="0.25">
      <c r="A3554" s="38"/>
      <c r="B3554" s="38"/>
      <c r="C3554" s="38"/>
    </row>
    <row r="3555" spans="1:3" ht="15" x14ac:dyDescent="0.25">
      <c r="A3555" s="38"/>
      <c r="B3555" s="38"/>
      <c r="C3555" s="38"/>
    </row>
    <row r="3556" spans="1:3" ht="15" x14ac:dyDescent="0.25">
      <c r="A3556" s="38"/>
      <c r="B3556" s="38"/>
      <c r="C3556" s="38"/>
    </row>
    <row r="3557" spans="1:3" ht="15" x14ac:dyDescent="0.25">
      <c r="A3557" s="38"/>
      <c r="B3557" s="38"/>
      <c r="C3557" s="38"/>
    </row>
    <row r="3558" spans="1:3" ht="15" x14ac:dyDescent="0.25">
      <c r="A3558" s="38"/>
      <c r="B3558" s="38"/>
      <c r="C3558" s="38"/>
    </row>
    <row r="3559" spans="1:3" ht="15" x14ac:dyDescent="0.25">
      <c r="A3559" s="38"/>
      <c r="B3559" s="38"/>
      <c r="C3559" s="38"/>
    </row>
    <row r="3560" spans="1:3" ht="15" x14ac:dyDescent="0.25">
      <c r="A3560" s="38"/>
      <c r="B3560" s="38"/>
      <c r="C3560" s="38"/>
    </row>
    <row r="3561" spans="1:3" ht="15" x14ac:dyDescent="0.25">
      <c r="A3561" s="38"/>
      <c r="B3561" s="38"/>
      <c r="C3561" s="38"/>
    </row>
    <row r="3562" spans="1:3" ht="15" x14ac:dyDescent="0.25">
      <c r="A3562" s="38"/>
      <c r="B3562" s="38"/>
      <c r="C3562" s="38"/>
    </row>
    <row r="3563" spans="1:3" ht="15" x14ac:dyDescent="0.25">
      <c r="A3563" s="38"/>
      <c r="B3563" s="38"/>
      <c r="C3563" s="38"/>
    </row>
    <row r="3564" spans="1:3" ht="15" x14ac:dyDescent="0.25">
      <c r="A3564" s="38"/>
      <c r="B3564" s="38"/>
      <c r="C3564" s="38"/>
    </row>
    <row r="3565" spans="1:3" ht="15" x14ac:dyDescent="0.25">
      <c r="A3565" s="38"/>
      <c r="B3565" s="38"/>
      <c r="C3565" s="38"/>
    </row>
    <row r="3566" spans="1:3" ht="15" x14ac:dyDescent="0.25">
      <c r="A3566" s="38"/>
      <c r="B3566" s="38"/>
      <c r="C3566" s="38"/>
    </row>
    <row r="3567" spans="1:3" ht="15" x14ac:dyDescent="0.25">
      <c r="A3567" s="38"/>
      <c r="B3567" s="38"/>
      <c r="C3567" s="38"/>
    </row>
    <row r="3568" spans="1:3" ht="15" x14ac:dyDescent="0.25">
      <c r="A3568" s="38"/>
      <c r="B3568" s="38"/>
      <c r="C3568" s="38"/>
    </row>
    <row r="3569" spans="1:3" ht="15" x14ac:dyDescent="0.25">
      <c r="A3569" s="38"/>
      <c r="B3569" s="38"/>
      <c r="C3569" s="38"/>
    </row>
    <row r="3570" spans="1:3" ht="15" x14ac:dyDescent="0.25">
      <c r="A3570" s="38"/>
      <c r="B3570" s="38"/>
      <c r="C3570" s="38"/>
    </row>
    <row r="3571" spans="1:3" ht="15" x14ac:dyDescent="0.25">
      <c r="A3571" s="38"/>
      <c r="B3571" s="38"/>
      <c r="C3571" s="38"/>
    </row>
    <row r="3572" spans="1:3" ht="15" x14ac:dyDescent="0.25">
      <c r="A3572" s="38"/>
      <c r="B3572" s="38"/>
      <c r="C3572" s="38"/>
    </row>
    <row r="3573" spans="1:3" ht="15" x14ac:dyDescent="0.25">
      <c r="A3573" s="38"/>
      <c r="B3573" s="38"/>
      <c r="C3573" s="38"/>
    </row>
    <row r="3574" spans="1:3" ht="15" x14ac:dyDescent="0.25">
      <c r="A3574" s="38"/>
      <c r="B3574" s="38"/>
      <c r="C3574" s="38"/>
    </row>
    <row r="3575" spans="1:3" ht="15" x14ac:dyDescent="0.25">
      <c r="A3575" s="38"/>
      <c r="B3575" s="38"/>
      <c r="C3575" s="38"/>
    </row>
    <row r="3576" spans="1:3" ht="15" x14ac:dyDescent="0.25">
      <c r="A3576" s="38"/>
      <c r="B3576" s="38"/>
      <c r="C3576" s="38"/>
    </row>
    <row r="3577" spans="1:3" ht="15" x14ac:dyDescent="0.25">
      <c r="A3577" s="38"/>
      <c r="B3577" s="38"/>
      <c r="C3577" s="38"/>
    </row>
    <row r="3578" spans="1:3" ht="15" x14ac:dyDescent="0.25">
      <c r="A3578" s="38"/>
      <c r="B3578" s="38"/>
      <c r="C3578" s="38"/>
    </row>
    <row r="3579" spans="1:3" ht="15" x14ac:dyDescent="0.25">
      <c r="A3579" s="38"/>
      <c r="B3579" s="38"/>
      <c r="C3579" s="38"/>
    </row>
    <row r="3580" spans="1:3" ht="15" x14ac:dyDescent="0.25">
      <c r="A3580" s="38"/>
      <c r="B3580" s="38"/>
      <c r="C3580" s="38"/>
    </row>
    <row r="3581" spans="1:3" ht="15" x14ac:dyDescent="0.25">
      <c r="A3581" s="38"/>
      <c r="B3581" s="38"/>
      <c r="C3581" s="38"/>
    </row>
    <row r="3582" spans="1:3" ht="15" x14ac:dyDescent="0.25">
      <c r="A3582" s="38"/>
      <c r="B3582" s="38"/>
      <c r="C3582" s="38"/>
    </row>
    <row r="3583" spans="1:3" ht="15" x14ac:dyDescent="0.25">
      <c r="A3583" s="38"/>
      <c r="B3583" s="38"/>
      <c r="C3583" s="38"/>
    </row>
    <row r="3584" spans="1:3" ht="15" x14ac:dyDescent="0.25">
      <c r="A3584" s="38"/>
      <c r="B3584" s="38"/>
      <c r="C3584" s="38"/>
    </row>
    <row r="3585" spans="1:3" ht="15" x14ac:dyDescent="0.25">
      <c r="A3585" s="38"/>
      <c r="B3585" s="38"/>
      <c r="C3585" s="38"/>
    </row>
    <row r="3586" spans="1:3" ht="15" x14ac:dyDescent="0.25">
      <c r="A3586" s="38"/>
      <c r="B3586" s="38"/>
      <c r="C3586" s="38"/>
    </row>
    <row r="3587" spans="1:3" ht="15" x14ac:dyDescent="0.25">
      <c r="A3587" s="38"/>
      <c r="B3587" s="38"/>
      <c r="C3587" s="38"/>
    </row>
    <row r="3588" spans="1:3" ht="15" x14ac:dyDescent="0.25">
      <c r="A3588" s="38"/>
      <c r="B3588" s="38"/>
      <c r="C3588" s="38"/>
    </row>
    <row r="3589" spans="1:3" ht="15" x14ac:dyDescent="0.25">
      <c r="A3589" s="38"/>
      <c r="B3589" s="38"/>
      <c r="C3589" s="38"/>
    </row>
    <row r="3590" spans="1:3" ht="15" x14ac:dyDescent="0.25">
      <c r="A3590" s="38"/>
      <c r="B3590" s="38"/>
      <c r="C3590" s="38"/>
    </row>
    <row r="3591" spans="1:3" ht="15" x14ac:dyDescent="0.25">
      <c r="A3591" s="38"/>
      <c r="B3591" s="38"/>
      <c r="C3591" s="38"/>
    </row>
    <row r="3592" spans="1:3" ht="15" x14ac:dyDescent="0.25">
      <c r="A3592" s="38"/>
      <c r="B3592" s="38"/>
      <c r="C3592" s="38"/>
    </row>
    <row r="3593" spans="1:3" ht="15" x14ac:dyDescent="0.25">
      <c r="A3593" s="38"/>
      <c r="B3593" s="38"/>
      <c r="C3593" s="38"/>
    </row>
    <row r="3594" spans="1:3" ht="15" x14ac:dyDescent="0.25">
      <c r="A3594" s="38"/>
      <c r="B3594" s="38"/>
      <c r="C3594" s="38"/>
    </row>
    <row r="3595" spans="1:3" ht="15" x14ac:dyDescent="0.25">
      <c r="A3595" s="38"/>
      <c r="B3595" s="38"/>
      <c r="C3595" s="38"/>
    </row>
    <row r="3596" spans="1:3" ht="15" x14ac:dyDescent="0.25">
      <c r="A3596" s="38"/>
      <c r="B3596" s="38"/>
      <c r="C3596" s="38"/>
    </row>
    <row r="3597" spans="1:3" ht="15" x14ac:dyDescent="0.25">
      <c r="A3597" s="38"/>
      <c r="B3597" s="38"/>
      <c r="C3597" s="38"/>
    </row>
    <row r="3598" spans="1:3" ht="15" x14ac:dyDescent="0.25">
      <c r="A3598" s="38"/>
      <c r="B3598" s="38"/>
      <c r="C3598" s="38"/>
    </row>
    <row r="3599" spans="1:3" ht="15" x14ac:dyDescent="0.25">
      <c r="A3599" s="38"/>
      <c r="B3599" s="38"/>
      <c r="C3599" s="38"/>
    </row>
    <row r="3600" spans="1:3" ht="15" x14ac:dyDescent="0.25">
      <c r="A3600" s="38"/>
      <c r="B3600" s="38"/>
      <c r="C3600" s="38"/>
    </row>
    <row r="3601" spans="1:3" ht="15" x14ac:dyDescent="0.25">
      <c r="A3601" s="38"/>
      <c r="B3601" s="38"/>
      <c r="C3601" s="38"/>
    </row>
    <row r="3602" spans="1:3" ht="15" x14ac:dyDescent="0.25">
      <c r="A3602" s="38"/>
      <c r="B3602" s="38"/>
      <c r="C3602" s="38"/>
    </row>
    <row r="3603" spans="1:3" ht="15" x14ac:dyDescent="0.25">
      <c r="A3603" s="38"/>
      <c r="B3603" s="38"/>
      <c r="C3603" s="38"/>
    </row>
    <row r="3604" spans="1:3" ht="15" x14ac:dyDescent="0.25">
      <c r="A3604" s="38"/>
      <c r="B3604" s="38"/>
      <c r="C3604" s="38"/>
    </row>
    <row r="3605" spans="1:3" ht="15" x14ac:dyDescent="0.25">
      <c r="A3605" s="38"/>
      <c r="B3605" s="38"/>
      <c r="C3605" s="38"/>
    </row>
    <row r="3606" spans="1:3" ht="15" x14ac:dyDescent="0.25">
      <c r="A3606" s="38"/>
      <c r="B3606" s="38"/>
      <c r="C3606" s="38"/>
    </row>
    <row r="3607" spans="1:3" ht="15" x14ac:dyDescent="0.25">
      <c r="A3607" s="38"/>
      <c r="B3607" s="38"/>
      <c r="C3607" s="38"/>
    </row>
    <row r="3608" spans="1:3" ht="15" x14ac:dyDescent="0.25">
      <c r="A3608" s="38"/>
      <c r="B3608" s="38"/>
      <c r="C3608" s="38"/>
    </row>
    <row r="3609" spans="1:3" ht="15" x14ac:dyDescent="0.25">
      <c r="A3609" s="38"/>
      <c r="B3609" s="38"/>
      <c r="C3609" s="38"/>
    </row>
    <row r="3610" spans="1:3" ht="15" x14ac:dyDescent="0.25">
      <c r="A3610" s="38"/>
      <c r="B3610" s="38"/>
      <c r="C3610" s="38"/>
    </row>
    <row r="3611" spans="1:3" ht="15" x14ac:dyDescent="0.25">
      <c r="A3611" s="38"/>
      <c r="B3611" s="38"/>
      <c r="C3611" s="38"/>
    </row>
    <row r="3612" spans="1:3" ht="15" x14ac:dyDescent="0.25">
      <c r="A3612" s="38"/>
      <c r="B3612" s="38"/>
      <c r="C3612" s="38"/>
    </row>
    <row r="3613" spans="1:3" ht="15" x14ac:dyDescent="0.25">
      <c r="A3613" s="38"/>
      <c r="B3613" s="38"/>
      <c r="C3613" s="38"/>
    </row>
    <row r="3614" spans="1:3" ht="15" x14ac:dyDescent="0.25">
      <c r="A3614" s="38"/>
      <c r="B3614" s="38"/>
      <c r="C3614" s="38"/>
    </row>
    <row r="3615" spans="1:3" ht="15" x14ac:dyDescent="0.25">
      <c r="A3615" s="38"/>
      <c r="B3615" s="38"/>
      <c r="C3615" s="38"/>
    </row>
    <row r="3616" spans="1:3" ht="15" x14ac:dyDescent="0.25">
      <c r="A3616" s="38"/>
      <c r="B3616" s="38"/>
      <c r="C3616" s="38"/>
    </row>
    <row r="3617" spans="1:3" ht="15" x14ac:dyDescent="0.25">
      <c r="A3617" s="38"/>
      <c r="B3617" s="38"/>
      <c r="C3617" s="38"/>
    </row>
    <row r="3618" spans="1:3" ht="15" x14ac:dyDescent="0.25">
      <c r="A3618" s="38"/>
      <c r="B3618" s="38"/>
      <c r="C3618" s="38"/>
    </row>
    <row r="3619" spans="1:3" ht="15" x14ac:dyDescent="0.25">
      <c r="A3619" s="38"/>
      <c r="B3619" s="38"/>
      <c r="C3619" s="38"/>
    </row>
    <row r="3620" spans="1:3" ht="15" x14ac:dyDescent="0.25">
      <c r="A3620" s="38"/>
      <c r="B3620" s="38"/>
      <c r="C3620" s="38"/>
    </row>
    <row r="3621" spans="1:3" ht="15" x14ac:dyDescent="0.25">
      <c r="A3621" s="38"/>
      <c r="B3621" s="38"/>
      <c r="C3621" s="38"/>
    </row>
    <row r="3622" spans="1:3" ht="15" x14ac:dyDescent="0.25">
      <c r="A3622" s="38"/>
      <c r="B3622" s="38"/>
      <c r="C3622" s="38"/>
    </row>
    <row r="3623" spans="1:3" ht="15" x14ac:dyDescent="0.25">
      <c r="A3623" s="38"/>
      <c r="B3623" s="38"/>
      <c r="C3623" s="38"/>
    </row>
    <row r="3624" spans="1:3" ht="15" x14ac:dyDescent="0.25">
      <c r="A3624" s="38"/>
      <c r="B3624" s="38"/>
      <c r="C3624" s="38"/>
    </row>
    <row r="3625" spans="1:3" ht="15" x14ac:dyDescent="0.25">
      <c r="A3625" s="38"/>
      <c r="B3625" s="38"/>
      <c r="C3625" s="38"/>
    </row>
    <row r="3626" spans="1:3" ht="15" x14ac:dyDescent="0.25">
      <c r="A3626" s="38"/>
      <c r="B3626" s="38"/>
      <c r="C3626" s="38"/>
    </row>
    <row r="3627" spans="1:3" ht="15" x14ac:dyDescent="0.25">
      <c r="A3627" s="38"/>
      <c r="B3627" s="38"/>
      <c r="C3627" s="38"/>
    </row>
    <row r="3628" spans="1:3" ht="15" x14ac:dyDescent="0.25">
      <c r="A3628" s="38"/>
      <c r="B3628" s="38"/>
      <c r="C3628" s="38"/>
    </row>
    <row r="3629" spans="1:3" ht="15" x14ac:dyDescent="0.25">
      <c r="A3629" s="38"/>
      <c r="B3629" s="38"/>
      <c r="C3629" s="38"/>
    </row>
    <row r="3630" spans="1:3" ht="15" x14ac:dyDescent="0.25">
      <c r="A3630" s="38"/>
      <c r="B3630" s="38"/>
      <c r="C3630" s="38"/>
    </row>
    <row r="3631" spans="1:3" ht="15" x14ac:dyDescent="0.25">
      <c r="A3631" s="38"/>
      <c r="B3631" s="38"/>
      <c r="C3631" s="38"/>
    </row>
    <row r="3632" spans="1:3" ht="15" x14ac:dyDescent="0.25">
      <c r="A3632" s="38"/>
      <c r="B3632" s="38"/>
      <c r="C3632" s="38"/>
    </row>
    <row r="3633" spans="1:3" ht="15" x14ac:dyDescent="0.25">
      <c r="A3633" s="38"/>
      <c r="B3633" s="38"/>
      <c r="C3633" s="38"/>
    </row>
    <row r="3634" spans="1:3" ht="15" x14ac:dyDescent="0.25">
      <c r="A3634" s="38"/>
      <c r="B3634" s="38"/>
      <c r="C3634" s="38"/>
    </row>
    <row r="3635" spans="1:3" ht="15" x14ac:dyDescent="0.25">
      <c r="A3635" s="38"/>
      <c r="B3635" s="38"/>
      <c r="C3635" s="38"/>
    </row>
    <row r="3636" spans="1:3" ht="15" x14ac:dyDescent="0.25">
      <c r="A3636" s="38"/>
      <c r="B3636" s="38"/>
      <c r="C3636" s="38"/>
    </row>
    <row r="3637" spans="1:3" ht="15" x14ac:dyDescent="0.25">
      <c r="A3637" s="38"/>
      <c r="B3637" s="38"/>
      <c r="C3637" s="38"/>
    </row>
    <row r="3638" spans="1:3" ht="15" x14ac:dyDescent="0.25">
      <c r="A3638" s="38"/>
      <c r="B3638" s="38"/>
      <c r="C3638" s="38"/>
    </row>
    <row r="3639" spans="1:3" ht="15" x14ac:dyDescent="0.25">
      <c r="A3639" s="38"/>
      <c r="B3639" s="38"/>
      <c r="C3639" s="38"/>
    </row>
    <row r="3640" spans="1:3" ht="15" x14ac:dyDescent="0.25">
      <c r="A3640" s="38"/>
      <c r="B3640" s="38"/>
      <c r="C3640" s="38"/>
    </row>
    <row r="3641" spans="1:3" ht="15" x14ac:dyDescent="0.25">
      <c r="A3641" s="38"/>
      <c r="B3641" s="38"/>
      <c r="C3641" s="38"/>
    </row>
    <row r="3642" spans="1:3" ht="15" x14ac:dyDescent="0.25">
      <c r="A3642" s="38"/>
      <c r="B3642" s="38"/>
      <c r="C3642" s="38"/>
    </row>
    <row r="3643" spans="1:3" ht="15" x14ac:dyDescent="0.25">
      <c r="A3643" s="38"/>
      <c r="B3643" s="38"/>
      <c r="C3643" s="38"/>
    </row>
    <row r="3644" spans="1:3" ht="15" x14ac:dyDescent="0.25">
      <c r="A3644" s="38"/>
      <c r="B3644" s="38"/>
      <c r="C3644" s="38"/>
    </row>
    <row r="3645" spans="1:3" ht="15" x14ac:dyDescent="0.25">
      <c r="A3645" s="38"/>
      <c r="B3645" s="38"/>
      <c r="C3645" s="38"/>
    </row>
    <row r="3646" spans="1:3" ht="15" x14ac:dyDescent="0.25">
      <c r="A3646" s="38"/>
      <c r="B3646" s="38"/>
      <c r="C3646" s="38"/>
    </row>
    <row r="3647" spans="1:3" ht="15" x14ac:dyDescent="0.25">
      <c r="A3647" s="38"/>
      <c r="B3647" s="38"/>
      <c r="C3647" s="38"/>
    </row>
    <row r="3648" spans="1:3" ht="15" x14ac:dyDescent="0.25">
      <c r="A3648" s="38"/>
      <c r="B3648" s="38"/>
      <c r="C3648" s="38"/>
    </row>
    <row r="3649" spans="1:3" ht="15" x14ac:dyDescent="0.25">
      <c r="A3649" s="38"/>
      <c r="B3649" s="38"/>
      <c r="C3649" s="38"/>
    </row>
    <row r="3650" spans="1:3" ht="15" x14ac:dyDescent="0.25">
      <c r="A3650" s="38"/>
      <c r="B3650" s="38"/>
      <c r="C3650" s="38"/>
    </row>
    <row r="3651" spans="1:3" ht="15" x14ac:dyDescent="0.25">
      <c r="A3651" s="38"/>
      <c r="B3651" s="38"/>
      <c r="C3651" s="38"/>
    </row>
    <row r="3652" spans="1:3" ht="15" x14ac:dyDescent="0.25">
      <c r="A3652" s="38"/>
      <c r="B3652" s="38"/>
      <c r="C3652" s="38"/>
    </row>
    <row r="3653" spans="1:3" ht="15" x14ac:dyDescent="0.25">
      <c r="A3653" s="38"/>
      <c r="B3653" s="38"/>
      <c r="C3653" s="38"/>
    </row>
    <row r="3654" spans="1:3" ht="15" x14ac:dyDescent="0.25">
      <c r="A3654" s="38"/>
      <c r="B3654" s="38"/>
      <c r="C3654" s="38"/>
    </row>
    <row r="3655" spans="1:3" ht="15" x14ac:dyDescent="0.25">
      <c r="A3655" s="38"/>
      <c r="B3655" s="38"/>
      <c r="C3655" s="38"/>
    </row>
    <row r="3656" spans="1:3" ht="15" x14ac:dyDescent="0.25">
      <c r="A3656" s="38"/>
      <c r="B3656" s="38"/>
      <c r="C3656" s="38"/>
    </row>
    <row r="3657" spans="1:3" ht="15" x14ac:dyDescent="0.25">
      <c r="A3657" s="38"/>
      <c r="B3657" s="38"/>
      <c r="C3657" s="38"/>
    </row>
    <row r="3658" spans="1:3" ht="15" x14ac:dyDescent="0.25">
      <c r="A3658" s="38"/>
      <c r="B3658" s="38"/>
      <c r="C3658" s="38"/>
    </row>
    <row r="3659" spans="1:3" ht="15" x14ac:dyDescent="0.25">
      <c r="A3659" s="38"/>
      <c r="B3659" s="38"/>
      <c r="C3659" s="38"/>
    </row>
    <row r="3660" spans="1:3" ht="15" x14ac:dyDescent="0.25">
      <c r="A3660" s="38"/>
      <c r="B3660" s="38"/>
      <c r="C3660" s="38"/>
    </row>
    <row r="3661" spans="1:3" ht="15" x14ac:dyDescent="0.25">
      <c r="A3661" s="38"/>
      <c r="B3661" s="38"/>
      <c r="C3661" s="38"/>
    </row>
    <row r="3662" spans="1:3" ht="15" x14ac:dyDescent="0.25">
      <c r="A3662" s="38"/>
      <c r="B3662" s="38"/>
      <c r="C3662" s="38"/>
    </row>
    <row r="3663" spans="1:3" ht="15" x14ac:dyDescent="0.25">
      <c r="A3663" s="38"/>
      <c r="B3663" s="38"/>
      <c r="C3663" s="38"/>
    </row>
    <row r="3664" spans="1:3" ht="15" x14ac:dyDescent="0.25">
      <c r="A3664" s="38"/>
      <c r="B3664" s="38"/>
      <c r="C3664" s="38"/>
    </row>
    <row r="3665" spans="1:3" ht="15" x14ac:dyDescent="0.25">
      <c r="A3665" s="38"/>
      <c r="B3665" s="38"/>
      <c r="C3665" s="38"/>
    </row>
    <row r="3666" spans="1:3" ht="15" x14ac:dyDescent="0.25">
      <c r="A3666" s="38"/>
      <c r="B3666" s="38"/>
      <c r="C3666" s="38"/>
    </row>
    <row r="3667" spans="1:3" ht="15" x14ac:dyDescent="0.25">
      <c r="A3667" s="38"/>
      <c r="B3667" s="38"/>
      <c r="C3667" s="38"/>
    </row>
    <row r="3668" spans="1:3" ht="15" x14ac:dyDescent="0.25">
      <c r="A3668" s="38"/>
      <c r="B3668" s="38"/>
      <c r="C3668" s="38"/>
    </row>
    <row r="3669" spans="1:3" ht="15" x14ac:dyDescent="0.25">
      <c r="A3669" s="38"/>
      <c r="B3669" s="38"/>
      <c r="C3669" s="38"/>
    </row>
    <row r="3670" spans="1:3" ht="15" x14ac:dyDescent="0.25">
      <c r="A3670" s="38"/>
      <c r="B3670" s="38"/>
      <c r="C3670" s="38"/>
    </row>
    <row r="3671" spans="1:3" ht="15" x14ac:dyDescent="0.25">
      <c r="A3671" s="38"/>
      <c r="B3671" s="38"/>
      <c r="C3671" s="38"/>
    </row>
    <row r="3672" spans="1:3" ht="15" x14ac:dyDescent="0.25">
      <c r="A3672" s="38"/>
      <c r="B3672" s="38"/>
      <c r="C3672" s="38"/>
    </row>
    <row r="3673" spans="1:3" ht="15" x14ac:dyDescent="0.25">
      <c r="A3673" s="38"/>
      <c r="B3673" s="38"/>
      <c r="C3673" s="38"/>
    </row>
    <row r="3674" spans="1:3" ht="15" x14ac:dyDescent="0.25">
      <c r="A3674" s="38"/>
      <c r="B3674" s="38"/>
      <c r="C3674" s="38"/>
    </row>
    <row r="3675" spans="1:3" ht="15" x14ac:dyDescent="0.25">
      <c r="A3675" s="38"/>
      <c r="B3675" s="38"/>
      <c r="C3675" s="38"/>
    </row>
    <row r="3676" spans="1:3" ht="15" x14ac:dyDescent="0.25">
      <c r="A3676" s="38"/>
      <c r="B3676" s="38"/>
      <c r="C3676" s="38"/>
    </row>
    <row r="3677" spans="1:3" ht="15" x14ac:dyDescent="0.25">
      <c r="A3677" s="38"/>
      <c r="B3677" s="38"/>
      <c r="C3677" s="38"/>
    </row>
    <row r="3678" spans="1:3" ht="15" x14ac:dyDescent="0.25">
      <c r="A3678" s="38"/>
      <c r="B3678" s="38"/>
      <c r="C3678" s="38"/>
    </row>
    <row r="3679" spans="1:3" ht="15" x14ac:dyDescent="0.25">
      <c r="A3679" s="38"/>
      <c r="B3679" s="38"/>
      <c r="C3679" s="38"/>
    </row>
    <row r="3680" spans="1:3" ht="15" x14ac:dyDescent="0.25">
      <c r="A3680" s="38"/>
      <c r="B3680" s="38"/>
      <c r="C3680" s="38"/>
    </row>
    <row r="3681" spans="1:3" ht="15" x14ac:dyDescent="0.25">
      <c r="A3681" s="38"/>
      <c r="B3681" s="38"/>
      <c r="C3681" s="38"/>
    </row>
    <row r="3682" spans="1:3" ht="15" x14ac:dyDescent="0.25">
      <c r="A3682" s="38"/>
      <c r="B3682" s="38"/>
      <c r="C3682" s="38"/>
    </row>
    <row r="3683" spans="1:3" ht="15" x14ac:dyDescent="0.25">
      <c r="A3683" s="38"/>
      <c r="B3683" s="38"/>
      <c r="C3683" s="38"/>
    </row>
    <row r="3684" spans="1:3" ht="15" x14ac:dyDescent="0.25">
      <c r="A3684" s="38"/>
      <c r="B3684" s="38"/>
      <c r="C3684" s="38"/>
    </row>
    <row r="3685" spans="1:3" ht="15" x14ac:dyDescent="0.25">
      <c r="A3685" s="38"/>
      <c r="B3685" s="38"/>
      <c r="C3685" s="38"/>
    </row>
    <row r="3686" spans="1:3" ht="15" x14ac:dyDescent="0.25">
      <c r="A3686" s="38"/>
      <c r="B3686" s="38"/>
      <c r="C3686" s="38"/>
    </row>
    <row r="3687" spans="1:3" ht="15" x14ac:dyDescent="0.25">
      <c r="A3687" s="38"/>
      <c r="B3687" s="38"/>
      <c r="C3687" s="38"/>
    </row>
    <row r="3688" spans="1:3" ht="15" x14ac:dyDescent="0.25">
      <c r="A3688" s="38"/>
      <c r="B3688" s="38"/>
      <c r="C3688" s="38"/>
    </row>
    <row r="3689" spans="1:3" ht="15" x14ac:dyDescent="0.25">
      <c r="A3689" s="38"/>
      <c r="B3689" s="38"/>
      <c r="C3689" s="38"/>
    </row>
    <row r="3690" spans="1:3" ht="15" x14ac:dyDescent="0.25">
      <c r="A3690" s="38"/>
      <c r="B3690" s="38"/>
      <c r="C3690" s="38"/>
    </row>
    <row r="3691" spans="1:3" ht="15" x14ac:dyDescent="0.25">
      <c r="A3691" s="38"/>
      <c r="B3691" s="38"/>
      <c r="C3691" s="38"/>
    </row>
    <row r="3692" spans="1:3" ht="15" x14ac:dyDescent="0.25">
      <c r="A3692" s="38"/>
      <c r="B3692" s="38"/>
      <c r="C3692" s="38"/>
    </row>
    <row r="3693" spans="1:3" ht="15" x14ac:dyDescent="0.25">
      <c r="A3693" s="38"/>
      <c r="B3693" s="38"/>
      <c r="C3693" s="38"/>
    </row>
    <row r="3694" spans="1:3" ht="15" x14ac:dyDescent="0.25">
      <c r="A3694" s="38"/>
      <c r="B3694" s="38"/>
      <c r="C3694" s="38"/>
    </row>
    <row r="3695" spans="1:3" ht="15" x14ac:dyDescent="0.25">
      <c r="A3695" s="38"/>
      <c r="B3695" s="38"/>
      <c r="C3695" s="38"/>
    </row>
    <row r="3696" spans="1:3" ht="15" x14ac:dyDescent="0.25">
      <c r="A3696" s="38"/>
      <c r="B3696" s="38"/>
      <c r="C3696" s="38"/>
    </row>
    <row r="3697" spans="1:3" ht="15" x14ac:dyDescent="0.25">
      <c r="A3697" s="38"/>
      <c r="B3697" s="38"/>
      <c r="C3697" s="38"/>
    </row>
    <row r="3698" spans="1:3" ht="15" x14ac:dyDescent="0.25">
      <c r="A3698" s="38"/>
      <c r="B3698" s="38"/>
      <c r="C3698" s="38"/>
    </row>
    <row r="3699" spans="1:3" ht="15" x14ac:dyDescent="0.25">
      <c r="A3699" s="38"/>
      <c r="B3699" s="38"/>
      <c r="C3699" s="38"/>
    </row>
    <row r="3700" spans="1:3" ht="15" x14ac:dyDescent="0.25">
      <c r="A3700" s="38"/>
      <c r="B3700" s="38"/>
      <c r="C3700" s="38"/>
    </row>
    <row r="3701" spans="1:3" ht="15" x14ac:dyDescent="0.25">
      <c r="A3701" s="38"/>
      <c r="B3701" s="38"/>
      <c r="C3701" s="38"/>
    </row>
    <row r="3702" spans="1:3" ht="15" x14ac:dyDescent="0.25">
      <c r="A3702" s="38"/>
      <c r="B3702" s="38"/>
      <c r="C3702" s="38"/>
    </row>
    <row r="3703" spans="1:3" ht="15" x14ac:dyDescent="0.25">
      <c r="A3703" s="38"/>
      <c r="B3703" s="38"/>
      <c r="C3703" s="38"/>
    </row>
    <row r="3704" spans="1:3" ht="15" x14ac:dyDescent="0.25">
      <c r="A3704" s="38"/>
      <c r="B3704" s="38"/>
      <c r="C3704" s="38"/>
    </row>
    <row r="3705" spans="1:3" ht="15" x14ac:dyDescent="0.25">
      <c r="A3705" s="38"/>
      <c r="B3705" s="38"/>
      <c r="C3705" s="38"/>
    </row>
    <row r="3706" spans="1:3" ht="15" x14ac:dyDescent="0.25">
      <c r="A3706" s="38"/>
      <c r="B3706" s="38"/>
      <c r="C3706" s="38"/>
    </row>
    <row r="3707" spans="1:3" ht="15" x14ac:dyDescent="0.25">
      <c r="A3707" s="38"/>
      <c r="B3707" s="38"/>
      <c r="C3707" s="38"/>
    </row>
    <row r="3708" spans="1:3" ht="15" x14ac:dyDescent="0.25">
      <c r="A3708" s="38"/>
      <c r="B3708" s="38"/>
      <c r="C3708" s="38"/>
    </row>
    <row r="3709" spans="1:3" ht="15" x14ac:dyDescent="0.25">
      <c r="A3709" s="38"/>
      <c r="B3709" s="38"/>
      <c r="C3709" s="38"/>
    </row>
    <row r="3710" spans="1:3" ht="15" x14ac:dyDescent="0.25">
      <c r="A3710" s="38"/>
      <c r="B3710" s="38"/>
      <c r="C3710" s="38"/>
    </row>
    <row r="3711" spans="1:3" ht="15" x14ac:dyDescent="0.25">
      <c r="A3711" s="38"/>
      <c r="B3711" s="38"/>
      <c r="C3711" s="38"/>
    </row>
    <row r="3712" spans="1:3" ht="15" x14ac:dyDescent="0.25">
      <c r="A3712" s="38"/>
      <c r="B3712" s="38"/>
      <c r="C3712" s="38"/>
    </row>
    <row r="3713" spans="1:3" ht="15" x14ac:dyDescent="0.25">
      <c r="A3713" s="38"/>
      <c r="B3713" s="38"/>
      <c r="C3713" s="38"/>
    </row>
    <row r="3714" spans="1:3" ht="15" x14ac:dyDescent="0.25">
      <c r="A3714" s="38"/>
      <c r="B3714" s="38"/>
      <c r="C3714" s="38"/>
    </row>
    <row r="3715" spans="1:3" ht="15" x14ac:dyDescent="0.25">
      <c r="A3715" s="38"/>
      <c r="B3715" s="38"/>
      <c r="C3715" s="38"/>
    </row>
    <row r="3716" spans="1:3" ht="15" x14ac:dyDescent="0.25">
      <c r="A3716" s="38"/>
      <c r="B3716" s="38"/>
      <c r="C3716" s="38"/>
    </row>
    <row r="3717" spans="1:3" ht="15" x14ac:dyDescent="0.25">
      <c r="A3717" s="38"/>
      <c r="B3717" s="38"/>
      <c r="C3717" s="38"/>
    </row>
    <row r="3718" spans="1:3" ht="15" x14ac:dyDescent="0.25">
      <c r="A3718" s="38"/>
      <c r="B3718" s="38"/>
      <c r="C3718" s="38"/>
    </row>
    <row r="3719" spans="1:3" ht="15" x14ac:dyDescent="0.25">
      <c r="A3719" s="38"/>
      <c r="B3719" s="38"/>
      <c r="C3719" s="38"/>
    </row>
    <row r="3720" spans="1:3" ht="15" x14ac:dyDescent="0.25">
      <c r="A3720" s="38"/>
      <c r="B3720" s="38"/>
      <c r="C3720" s="38"/>
    </row>
    <row r="3721" spans="1:3" ht="15" x14ac:dyDescent="0.25">
      <c r="A3721" s="38"/>
      <c r="B3721" s="38"/>
      <c r="C3721" s="38"/>
    </row>
    <row r="3722" spans="1:3" ht="15" x14ac:dyDescent="0.25">
      <c r="A3722" s="38"/>
      <c r="B3722" s="38"/>
      <c r="C3722" s="38"/>
    </row>
    <row r="3723" spans="1:3" ht="15" x14ac:dyDescent="0.25">
      <c r="A3723" s="38"/>
      <c r="B3723" s="38"/>
      <c r="C3723" s="38"/>
    </row>
    <row r="3724" spans="1:3" ht="15" x14ac:dyDescent="0.25">
      <c r="A3724" s="38"/>
      <c r="B3724" s="38"/>
      <c r="C3724" s="38"/>
    </row>
    <row r="3725" spans="1:3" ht="15" x14ac:dyDescent="0.25">
      <c r="A3725" s="38"/>
      <c r="B3725" s="38"/>
      <c r="C3725" s="38"/>
    </row>
    <row r="3726" spans="1:3" ht="15" x14ac:dyDescent="0.25">
      <c r="A3726" s="38"/>
      <c r="B3726" s="38"/>
      <c r="C3726" s="38"/>
    </row>
    <row r="3727" spans="1:3" ht="15" x14ac:dyDescent="0.25">
      <c r="A3727" s="38"/>
      <c r="B3727" s="38"/>
      <c r="C3727" s="38"/>
    </row>
    <row r="3728" spans="1:3" ht="15" x14ac:dyDescent="0.25">
      <c r="A3728" s="38"/>
      <c r="B3728" s="38"/>
      <c r="C3728" s="38"/>
    </row>
    <row r="3729" spans="1:3" ht="15" x14ac:dyDescent="0.25">
      <c r="A3729" s="38"/>
      <c r="B3729" s="38"/>
      <c r="C3729" s="38"/>
    </row>
    <row r="3730" spans="1:3" ht="15" x14ac:dyDescent="0.25">
      <c r="A3730" s="38"/>
      <c r="B3730" s="38"/>
      <c r="C3730" s="38"/>
    </row>
    <row r="3731" spans="1:3" ht="15" x14ac:dyDescent="0.25">
      <c r="A3731" s="38"/>
      <c r="B3731" s="38"/>
      <c r="C3731" s="38"/>
    </row>
    <row r="3732" spans="1:3" ht="15" x14ac:dyDescent="0.25">
      <c r="A3732" s="38"/>
      <c r="B3732" s="38"/>
      <c r="C3732" s="38"/>
    </row>
    <row r="3733" spans="1:3" ht="15" x14ac:dyDescent="0.25">
      <c r="A3733" s="38"/>
      <c r="B3733" s="38"/>
      <c r="C3733" s="38"/>
    </row>
    <row r="3734" spans="1:3" ht="15" x14ac:dyDescent="0.25">
      <c r="A3734" s="38"/>
      <c r="B3734" s="38"/>
      <c r="C3734" s="38"/>
    </row>
    <row r="3735" spans="1:3" ht="15" x14ac:dyDescent="0.25">
      <c r="A3735" s="38"/>
      <c r="B3735" s="38"/>
      <c r="C3735" s="38"/>
    </row>
    <row r="3736" spans="1:3" ht="15" x14ac:dyDescent="0.25">
      <c r="A3736" s="38"/>
      <c r="B3736" s="38"/>
      <c r="C3736" s="38"/>
    </row>
    <row r="3737" spans="1:3" ht="15" x14ac:dyDescent="0.25">
      <c r="A3737" s="38"/>
      <c r="B3737" s="38"/>
      <c r="C3737" s="38"/>
    </row>
    <row r="3738" spans="1:3" ht="15" x14ac:dyDescent="0.25">
      <c r="A3738" s="38"/>
      <c r="B3738" s="38"/>
      <c r="C3738" s="38"/>
    </row>
    <row r="3739" spans="1:3" ht="15" x14ac:dyDescent="0.25">
      <c r="A3739" s="38"/>
      <c r="B3739" s="38"/>
      <c r="C3739" s="38"/>
    </row>
    <row r="3740" spans="1:3" ht="15" x14ac:dyDescent="0.25">
      <c r="A3740" s="38"/>
      <c r="B3740" s="38"/>
      <c r="C3740" s="38"/>
    </row>
    <row r="3741" spans="1:3" ht="15" x14ac:dyDescent="0.25">
      <c r="A3741" s="38"/>
      <c r="B3741" s="38"/>
      <c r="C3741" s="38"/>
    </row>
    <row r="3742" spans="1:3" ht="15" x14ac:dyDescent="0.25">
      <c r="A3742" s="38"/>
      <c r="B3742" s="38"/>
      <c r="C3742" s="38"/>
    </row>
    <row r="3743" spans="1:3" ht="15" x14ac:dyDescent="0.25">
      <c r="A3743" s="38"/>
      <c r="B3743" s="38"/>
      <c r="C3743" s="38"/>
    </row>
    <row r="3744" spans="1:3" ht="15" x14ac:dyDescent="0.25">
      <c r="A3744" s="38"/>
      <c r="B3744" s="38"/>
      <c r="C3744" s="38"/>
    </row>
    <row r="3745" spans="1:3" ht="15" x14ac:dyDescent="0.25">
      <c r="A3745" s="38"/>
      <c r="B3745" s="38"/>
      <c r="C3745" s="38"/>
    </row>
    <row r="3746" spans="1:3" ht="15" x14ac:dyDescent="0.25">
      <c r="A3746" s="38"/>
      <c r="B3746" s="38"/>
      <c r="C3746" s="38"/>
    </row>
    <row r="3747" spans="1:3" ht="15" x14ac:dyDescent="0.25">
      <c r="A3747" s="38"/>
      <c r="B3747" s="38"/>
      <c r="C3747" s="38"/>
    </row>
    <row r="3748" spans="1:3" ht="15" x14ac:dyDescent="0.25">
      <c r="A3748" s="38"/>
      <c r="B3748" s="38"/>
      <c r="C3748" s="38"/>
    </row>
    <row r="3749" spans="1:3" ht="15" x14ac:dyDescent="0.25">
      <c r="A3749" s="38"/>
      <c r="B3749" s="38"/>
      <c r="C3749" s="38"/>
    </row>
    <row r="3750" spans="1:3" ht="15" x14ac:dyDescent="0.25">
      <c r="A3750" s="38"/>
      <c r="B3750" s="38"/>
      <c r="C3750" s="38"/>
    </row>
    <row r="3751" spans="1:3" ht="15" x14ac:dyDescent="0.25">
      <c r="A3751" s="38"/>
      <c r="B3751" s="38"/>
      <c r="C3751" s="38"/>
    </row>
    <row r="3752" spans="1:3" ht="15" x14ac:dyDescent="0.25">
      <c r="A3752" s="38"/>
      <c r="B3752" s="38"/>
      <c r="C3752" s="38"/>
    </row>
    <row r="3753" spans="1:3" ht="15" x14ac:dyDescent="0.25">
      <c r="A3753" s="38"/>
      <c r="B3753" s="38"/>
      <c r="C3753" s="38"/>
    </row>
    <row r="3754" spans="1:3" ht="15" x14ac:dyDescent="0.25">
      <c r="A3754" s="38"/>
      <c r="B3754" s="38"/>
      <c r="C3754" s="38"/>
    </row>
    <row r="3755" spans="1:3" ht="15" x14ac:dyDescent="0.25">
      <c r="A3755" s="38"/>
      <c r="B3755" s="38"/>
      <c r="C3755" s="38"/>
    </row>
    <row r="3756" spans="1:3" ht="15" x14ac:dyDescent="0.25">
      <c r="A3756" s="38"/>
      <c r="B3756" s="38"/>
      <c r="C3756" s="38"/>
    </row>
    <row r="3757" spans="1:3" ht="15" x14ac:dyDescent="0.25">
      <c r="A3757" s="38"/>
      <c r="B3757" s="38"/>
      <c r="C3757" s="38"/>
    </row>
    <row r="3758" spans="1:3" ht="15" x14ac:dyDescent="0.25">
      <c r="A3758" s="38"/>
      <c r="B3758" s="38"/>
      <c r="C3758" s="38"/>
    </row>
    <row r="3759" spans="1:3" ht="15" x14ac:dyDescent="0.25">
      <c r="A3759" s="38"/>
      <c r="B3759" s="38"/>
      <c r="C3759" s="38"/>
    </row>
    <row r="3760" spans="1:3" ht="15" x14ac:dyDescent="0.25">
      <c r="A3760" s="38"/>
      <c r="B3760" s="38"/>
      <c r="C3760" s="38"/>
    </row>
    <row r="3761" spans="1:3" ht="15" x14ac:dyDescent="0.25">
      <c r="A3761" s="38"/>
      <c r="B3761" s="38"/>
      <c r="C3761" s="38"/>
    </row>
    <row r="3762" spans="1:3" ht="15" x14ac:dyDescent="0.25">
      <c r="A3762" s="38"/>
      <c r="B3762" s="38"/>
      <c r="C3762" s="38"/>
    </row>
    <row r="3763" spans="1:3" ht="15" x14ac:dyDescent="0.25">
      <c r="A3763" s="38"/>
      <c r="B3763" s="38"/>
      <c r="C3763" s="38"/>
    </row>
    <row r="3764" spans="1:3" ht="15" x14ac:dyDescent="0.25">
      <c r="A3764" s="38"/>
      <c r="B3764" s="38"/>
      <c r="C3764" s="38"/>
    </row>
    <row r="3765" spans="1:3" ht="15" x14ac:dyDescent="0.25">
      <c r="A3765" s="38"/>
      <c r="B3765" s="38"/>
      <c r="C3765" s="38"/>
    </row>
    <row r="3766" spans="1:3" ht="15" x14ac:dyDescent="0.25">
      <c r="A3766" s="38"/>
      <c r="B3766" s="38"/>
      <c r="C3766" s="38"/>
    </row>
    <row r="3767" spans="1:3" ht="15" x14ac:dyDescent="0.25">
      <c r="A3767" s="38"/>
      <c r="B3767" s="38"/>
      <c r="C3767" s="38"/>
    </row>
    <row r="3768" spans="1:3" ht="15" x14ac:dyDescent="0.25">
      <c r="A3768" s="38"/>
      <c r="B3768" s="38"/>
      <c r="C3768" s="38"/>
    </row>
    <row r="3769" spans="1:3" ht="15" x14ac:dyDescent="0.25">
      <c r="A3769" s="38"/>
      <c r="B3769" s="38"/>
      <c r="C3769" s="38"/>
    </row>
    <row r="3770" spans="1:3" ht="15" x14ac:dyDescent="0.25">
      <c r="A3770" s="38"/>
      <c r="B3770" s="38"/>
      <c r="C3770" s="38"/>
    </row>
    <row r="3771" spans="1:3" ht="15" x14ac:dyDescent="0.25">
      <c r="A3771" s="38"/>
      <c r="B3771" s="38"/>
      <c r="C3771" s="38"/>
    </row>
    <row r="3772" spans="1:3" ht="15" x14ac:dyDescent="0.25">
      <c r="A3772" s="38"/>
      <c r="B3772" s="38"/>
      <c r="C3772" s="38"/>
    </row>
    <row r="3773" spans="1:3" ht="15" x14ac:dyDescent="0.25">
      <c r="A3773" s="38"/>
      <c r="B3773" s="38"/>
      <c r="C3773" s="38"/>
    </row>
    <row r="3774" spans="1:3" ht="15" x14ac:dyDescent="0.25">
      <c r="A3774" s="38"/>
      <c r="B3774" s="38"/>
      <c r="C3774" s="38"/>
    </row>
    <row r="3775" spans="1:3" ht="15" x14ac:dyDescent="0.25">
      <c r="A3775" s="38"/>
      <c r="B3775" s="38"/>
      <c r="C3775" s="38"/>
    </row>
    <row r="3776" spans="1:3" ht="15" x14ac:dyDescent="0.25">
      <c r="A3776" s="38"/>
      <c r="B3776" s="38"/>
      <c r="C3776" s="38"/>
    </row>
    <row r="3777" spans="1:3" ht="15" x14ac:dyDescent="0.25">
      <c r="A3777" s="38"/>
      <c r="B3777" s="38"/>
      <c r="C3777" s="38"/>
    </row>
    <row r="3778" spans="1:3" ht="15" x14ac:dyDescent="0.25">
      <c r="A3778" s="38"/>
      <c r="B3778" s="38"/>
      <c r="C3778" s="38"/>
    </row>
    <row r="3779" spans="1:3" ht="15" x14ac:dyDescent="0.25">
      <c r="A3779" s="38"/>
      <c r="B3779" s="38"/>
      <c r="C3779" s="38"/>
    </row>
    <row r="3780" spans="1:3" ht="15" x14ac:dyDescent="0.25">
      <c r="A3780" s="38"/>
      <c r="B3780" s="38"/>
      <c r="C3780" s="38"/>
    </row>
    <row r="3781" spans="1:3" ht="15" x14ac:dyDescent="0.25">
      <c r="A3781" s="38"/>
      <c r="B3781" s="38"/>
      <c r="C3781" s="38"/>
    </row>
    <row r="3782" spans="1:3" ht="15" x14ac:dyDescent="0.25">
      <c r="A3782" s="38"/>
      <c r="B3782" s="38"/>
      <c r="C3782" s="38"/>
    </row>
    <row r="3783" spans="1:3" ht="15" x14ac:dyDescent="0.25">
      <c r="A3783" s="38"/>
      <c r="B3783" s="38"/>
      <c r="C3783" s="38"/>
    </row>
    <row r="3784" spans="1:3" ht="15" x14ac:dyDescent="0.25">
      <c r="A3784" s="38"/>
      <c r="B3784" s="38"/>
      <c r="C3784" s="38"/>
    </row>
    <row r="3785" spans="1:3" ht="15" x14ac:dyDescent="0.25">
      <c r="A3785" s="38"/>
      <c r="B3785" s="38"/>
      <c r="C3785" s="38"/>
    </row>
    <row r="3786" spans="1:3" ht="15" x14ac:dyDescent="0.25">
      <c r="A3786" s="38"/>
      <c r="B3786" s="38"/>
      <c r="C3786" s="38"/>
    </row>
    <row r="3787" spans="1:3" ht="15" x14ac:dyDescent="0.25">
      <c r="A3787" s="38"/>
      <c r="B3787" s="38"/>
      <c r="C3787" s="38"/>
    </row>
    <row r="3788" spans="1:3" ht="15" x14ac:dyDescent="0.25">
      <c r="A3788" s="38"/>
      <c r="B3788" s="38"/>
      <c r="C3788" s="38"/>
    </row>
    <row r="3789" spans="1:3" ht="15" x14ac:dyDescent="0.25">
      <c r="A3789" s="38"/>
      <c r="B3789" s="38"/>
      <c r="C3789" s="38"/>
    </row>
    <row r="3790" spans="1:3" ht="15" x14ac:dyDescent="0.25">
      <c r="A3790" s="38"/>
      <c r="B3790" s="38"/>
      <c r="C3790" s="38"/>
    </row>
    <row r="3791" spans="1:3" ht="15" x14ac:dyDescent="0.25">
      <c r="A3791" s="38"/>
      <c r="B3791" s="38"/>
      <c r="C3791" s="38"/>
    </row>
    <row r="3792" spans="1:3" ht="15" x14ac:dyDescent="0.25">
      <c r="A3792" s="38"/>
      <c r="B3792" s="38"/>
      <c r="C3792" s="38"/>
    </row>
    <row r="3793" spans="1:3" ht="15" x14ac:dyDescent="0.25">
      <c r="A3793" s="38"/>
      <c r="B3793" s="38"/>
      <c r="C3793" s="38"/>
    </row>
    <row r="3794" spans="1:3" ht="15" x14ac:dyDescent="0.25">
      <c r="A3794" s="38"/>
      <c r="B3794" s="38"/>
      <c r="C3794" s="38"/>
    </row>
    <row r="3795" spans="1:3" ht="15" x14ac:dyDescent="0.25">
      <c r="A3795" s="38"/>
      <c r="B3795" s="38"/>
      <c r="C3795" s="38"/>
    </row>
    <row r="3796" spans="1:3" ht="15" x14ac:dyDescent="0.25">
      <c r="A3796" s="38"/>
      <c r="B3796" s="38"/>
      <c r="C3796" s="38"/>
    </row>
    <row r="3797" spans="1:3" ht="15" x14ac:dyDescent="0.25">
      <c r="A3797" s="38"/>
      <c r="B3797" s="38"/>
      <c r="C3797" s="38"/>
    </row>
    <row r="3798" spans="1:3" ht="15" x14ac:dyDescent="0.25">
      <c r="A3798" s="38"/>
      <c r="B3798" s="38"/>
      <c r="C3798" s="38"/>
    </row>
    <row r="3799" spans="1:3" ht="15" x14ac:dyDescent="0.25">
      <c r="A3799" s="38"/>
      <c r="B3799" s="38"/>
      <c r="C3799" s="38"/>
    </row>
    <row r="3800" spans="1:3" ht="15" x14ac:dyDescent="0.25">
      <c r="A3800" s="38"/>
      <c r="B3800" s="38"/>
      <c r="C3800" s="38"/>
    </row>
    <row r="3801" spans="1:3" ht="15" x14ac:dyDescent="0.25">
      <c r="A3801" s="38"/>
      <c r="B3801" s="38"/>
      <c r="C3801" s="38"/>
    </row>
    <row r="3802" spans="1:3" ht="15" x14ac:dyDescent="0.25">
      <c r="A3802" s="38"/>
      <c r="B3802" s="38"/>
      <c r="C3802" s="38"/>
    </row>
    <row r="3803" spans="1:3" ht="15" x14ac:dyDescent="0.25">
      <c r="A3803" s="38"/>
      <c r="B3803" s="38"/>
      <c r="C3803" s="38"/>
    </row>
    <row r="3804" spans="1:3" ht="15" x14ac:dyDescent="0.25">
      <c r="A3804" s="38"/>
      <c r="B3804" s="38"/>
      <c r="C3804" s="38"/>
    </row>
    <row r="3805" spans="1:3" ht="15" x14ac:dyDescent="0.25">
      <c r="A3805" s="38"/>
      <c r="B3805" s="38"/>
      <c r="C3805" s="38"/>
    </row>
    <row r="3806" spans="1:3" ht="15" x14ac:dyDescent="0.25">
      <c r="A3806" s="38"/>
      <c r="B3806" s="38"/>
      <c r="C3806" s="38"/>
    </row>
    <row r="3807" spans="1:3" ht="15" x14ac:dyDescent="0.25">
      <c r="A3807" s="38"/>
      <c r="B3807" s="38"/>
      <c r="C3807" s="38"/>
    </row>
    <row r="3808" spans="1:3" ht="15" x14ac:dyDescent="0.25">
      <c r="A3808" s="38"/>
      <c r="B3808" s="38"/>
      <c r="C3808" s="38"/>
    </row>
    <row r="3809" spans="1:3" ht="15" x14ac:dyDescent="0.25">
      <c r="A3809" s="38"/>
      <c r="B3809" s="38"/>
      <c r="C3809" s="38"/>
    </row>
    <row r="3810" spans="1:3" ht="15" x14ac:dyDescent="0.25">
      <c r="A3810" s="38"/>
      <c r="B3810" s="38"/>
      <c r="C3810" s="38"/>
    </row>
    <row r="3811" spans="1:3" ht="15" x14ac:dyDescent="0.25">
      <c r="A3811" s="38"/>
      <c r="B3811" s="38"/>
      <c r="C3811" s="38"/>
    </row>
    <row r="3812" spans="1:3" ht="15" x14ac:dyDescent="0.25">
      <c r="A3812" s="38"/>
      <c r="B3812" s="38"/>
      <c r="C3812" s="38"/>
    </row>
    <row r="3813" spans="1:3" ht="15" x14ac:dyDescent="0.25">
      <c r="A3813" s="38"/>
      <c r="B3813" s="38"/>
      <c r="C3813" s="38"/>
    </row>
    <row r="3814" spans="1:3" ht="15" x14ac:dyDescent="0.25">
      <c r="A3814" s="38"/>
      <c r="B3814" s="38"/>
      <c r="C3814" s="38"/>
    </row>
    <row r="3815" spans="1:3" ht="15" x14ac:dyDescent="0.25">
      <c r="A3815" s="38"/>
      <c r="B3815" s="38"/>
      <c r="C3815" s="38"/>
    </row>
    <row r="3816" spans="1:3" ht="15" x14ac:dyDescent="0.25">
      <c r="A3816" s="38"/>
      <c r="B3816" s="38"/>
      <c r="C3816" s="38"/>
    </row>
    <row r="3817" spans="1:3" ht="15" x14ac:dyDescent="0.25">
      <c r="A3817" s="38"/>
      <c r="B3817" s="38"/>
      <c r="C3817" s="38"/>
    </row>
    <row r="3818" spans="1:3" ht="15" x14ac:dyDescent="0.25">
      <c r="A3818" s="38"/>
      <c r="B3818" s="38"/>
      <c r="C3818" s="38"/>
    </row>
    <row r="3819" spans="1:3" ht="15" x14ac:dyDescent="0.25">
      <c r="A3819" s="38"/>
      <c r="B3819" s="38"/>
      <c r="C3819" s="38"/>
    </row>
    <row r="3820" spans="1:3" ht="15" x14ac:dyDescent="0.25">
      <c r="A3820" s="38"/>
      <c r="B3820" s="38"/>
      <c r="C3820" s="38"/>
    </row>
    <row r="3821" spans="1:3" ht="15" x14ac:dyDescent="0.25">
      <c r="A3821" s="38"/>
      <c r="B3821" s="38"/>
      <c r="C3821" s="38"/>
    </row>
    <row r="3822" spans="1:3" ht="15" x14ac:dyDescent="0.25">
      <c r="A3822" s="38"/>
      <c r="B3822" s="38"/>
      <c r="C3822" s="38"/>
    </row>
    <row r="3823" spans="1:3" ht="15" x14ac:dyDescent="0.25">
      <c r="A3823" s="38"/>
      <c r="B3823" s="38"/>
      <c r="C3823" s="38"/>
    </row>
    <row r="3824" spans="1:3" ht="15" x14ac:dyDescent="0.25">
      <c r="A3824" s="38"/>
      <c r="B3824" s="38"/>
      <c r="C3824" s="38"/>
    </row>
    <row r="3825" spans="1:3" ht="15" x14ac:dyDescent="0.25">
      <c r="A3825" s="38"/>
      <c r="B3825" s="38"/>
      <c r="C3825" s="38"/>
    </row>
    <row r="3826" spans="1:3" ht="15" x14ac:dyDescent="0.25">
      <c r="A3826" s="38"/>
      <c r="B3826" s="38"/>
      <c r="C3826" s="38"/>
    </row>
    <row r="3827" spans="1:3" ht="15" x14ac:dyDescent="0.25">
      <c r="A3827" s="38"/>
      <c r="B3827" s="38"/>
      <c r="C3827" s="38"/>
    </row>
    <row r="3828" spans="1:3" ht="15" x14ac:dyDescent="0.25">
      <c r="A3828" s="38"/>
      <c r="B3828" s="38"/>
      <c r="C3828" s="38"/>
    </row>
    <row r="3829" spans="1:3" ht="15" x14ac:dyDescent="0.25">
      <c r="A3829" s="38"/>
      <c r="B3829" s="38"/>
      <c r="C3829" s="38"/>
    </row>
    <row r="3830" spans="1:3" ht="15" x14ac:dyDescent="0.25">
      <c r="A3830" s="38"/>
      <c r="B3830" s="38"/>
      <c r="C3830" s="38"/>
    </row>
    <row r="3831" spans="1:3" ht="15" x14ac:dyDescent="0.25">
      <c r="A3831" s="38"/>
      <c r="B3831" s="38"/>
      <c r="C3831" s="38"/>
    </row>
    <row r="3832" spans="1:3" ht="15" x14ac:dyDescent="0.25">
      <c r="A3832" s="38"/>
      <c r="B3832" s="38"/>
      <c r="C3832" s="38"/>
    </row>
    <row r="3833" spans="1:3" ht="15" x14ac:dyDescent="0.25">
      <c r="A3833" s="38"/>
      <c r="B3833" s="38"/>
      <c r="C3833" s="38"/>
    </row>
    <row r="3834" spans="1:3" ht="15" x14ac:dyDescent="0.25">
      <c r="A3834" s="38"/>
      <c r="B3834" s="38"/>
      <c r="C3834" s="38"/>
    </row>
    <row r="3835" spans="1:3" ht="15" x14ac:dyDescent="0.25">
      <c r="A3835" s="38"/>
      <c r="B3835" s="38"/>
      <c r="C3835" s="38"/>
    </row>
    <row r="3836" spans="1:3" ht="15" x14ac:dyDescent="0.25">
      <c r="A3836" s="38"/>
      <c r="B3836" s="38"/>
      <c r="C3836" s="38"/>
    </row>
    <row r="3837" spans="1:3" ht="15" x14ac:dyDescent="0.25">
      <c r="A3837" s="38"/>
      <c r="B3837" s="38"/>
      <c r="C3837" s="38"/>
    </row>
    <row r="3838" spans="1:3" ht="15" x14ac:dyDescent="0.25">
      <c r="A3838" s="38"/>
      <c r="B3838" s="38"/>
      <c r="C3838" s="38"/>
    </row>
    <row r="3839" spans="1:3" ht="15" x14ac:dyDescent="0.25">
      <c r="A3839" s="38"/>
      <c r="B3839" s="38"/>
      <c r="C3839" s="38"/>
    </row>
    <row r="3840" spans="1:3" ht="15" x14ac:dyDescent="0.25">
      <c r="A3840" s="38"/>
      <c r="B3840" s="38"/>
      <c r="C3840" s="38"/>
    </row>
    <row r="3841" spans="1:3" ht="15" x14ac:dyDescent="0.25">
      <c r="A3841" s="38"/>
      <c r="B3841" s="38"/>
      <c r="C3841" s="38"/>
    </row>
    <row r="3842" spans="1:3" ht="15" x14ac:dyDescent="0.25">
      <c r="A3842" s="38"/>
      <c r="B3842" s="38"/>
      <c r="C3842" s="38"/>
    </row>
    <row r="3843" spans="1:3" ht="15" x14ac:dyDescent="0.25">
      <c r="A3843" s="38"/>
      <c r="B3843" s="38"/>
      <c r="C3843" s="38"/>
    </row>
    <row r="3844" spans="1:3" ht="15" x14ac:dyDescent="0.25">
      <c r="A3844" s="38"/>
      <c r="B3844" s="38"/>
      <c r="C3844" s="38"/>
    </row>
    <row r="3845" spans="1:3" ht="15" x14ac:dyDescent="0.25">
      <c r="A3845" s="38"/>
      <c r="B3845" s="38"/>
      <c r="C3845" s="38"/>
    </row>
    <row r="3846" spans="1:3" ht="15" x14ac:dyDescent="0.25">
      <c r="A3846" s="38"/>
      <c r="B3846" s="38"/>
      <c r="C3846" s="38"/>
    </row>
    <row r="3847" spans="1:3" ht="15" x14ac:dyDescent="0.25">
      <c r="A3847" s="38"/>
      <c r="B3847" s="38"/>
      <c r="C3847" s="38"/>
    </row>
    <row r="3848" spans="1:3" ht="15" x14ac:dyDescent="0.25">
      <c r="A3848" s="38"/>
      <c r="B3848" s="38"/>
      <c r="C3848" s="38"/>
    </row>
    <row r="3849" spans="1:3" ht="15" x14ac:dyDescent="0.25">
      <c r="A3849" s="38"/>
      <c r="B3849" s="38"/>
      <c r="C3849" s="38"/>
    </row>
    <row r="3850" spans="1:3" ht="15" x14ac:dyDescent="0.25">
      <c r="A3850" s="38"/>
      <c r="B3850" s="38"/>
      <c r="C3850" s="38"/>
    </row>
    <row r="3851" spans="1:3" ht="15" x14ac:dyDescent="0.25">
      <c r="A3851" s="38"/>
      <c r="B3851" s="38"/>
      <c r="C3851" s="38"/>
    </row>
    <row r="3852" spans="1:3" ht="15" x14ac:dyDescent="0.25">
      <c r="A3852" s="38"/>
      <c r="B3852" s="38"/>
      <c r="C3852" s="38"/>
    </row>
    <row r="3853" spans="1:3" ht="15" x14ac:dyDescent="0.25">
      <c r="A3853" s="38"/>
      <c r="B3853" s="38"/>
      <c r="C3853" s="38"/>
    </row>
    <row r="3854" spans="1:3" ht="15" x14ac:dyDescent="0.25">
      <c r="A3854" s="38"/>
      <c r="B3854" s="38"/>
      <c r="C3854" s="38"/>
    </row>
    <row r="3855" spans="1:3" ht="15" x14ac:dyDescent="0.25">
      <c r="A3855" s="38"/>
      <c r="B3855" s="38"/>
      <c r="C3855" s="38"/>
    </row>
    <row r="3856" spans="1:3" ht="15" x14ac:dyDescent="0.25">
      <c r="A3856" s="38"/>
      <c r="B3856" s="38"/>
      <c r="C3856" s="38"/>
    </row>
    <row r="3857" spans="1:3" ht="15" x14ac:dyDescent="0.25">
      <c r="A3857" s="38"/>
      <c r="B3857" s="38"/>
      <c r="C3857" s="38"/>
    </row>
    <row r="3858" spans="1:3" ht="15" x14ac:dyDescent="0.25">
      <c r="A3858" s="38"/>
      <c r="B3858" s="38"/>
      <c r="C3858" s="38"/>
    </row>
    <row r="3859" spans="1:3" ht="15" x14ac:dyDescent="0.25">
      <c r="A3859" s="38"/>
      <c r="B3859" s="38"/>
      <c r="C3859" s="38"/>
    </row>
    <row r="3860" spans="1:3" ht="15" x14ac:dyDescent="0.25">
      <c r="A3860" s="38"/>
      <c r="B3860" s="38"/>
      <c r="C3860" s="38"/>
    </row>
    <row r="3861" spans="1:3" ht="15" x14ac:dyDescent="0.25">
      <c r="A3861" s="38"/>
      <c r="B3861" s="38"/>
      <c r="C3861" s="38"/>
    </row>
    <row r="3862" spans="1:3" ht="15" x14ac:dyDescent="0.25">
      <c r="A3862" s="38"/>
      <c r="B3862" s="38"/>
      <c r="C3862" s="38"/>
    </row>
    <row r="3863" spans="1:3" ht="15" x14ac:dyDescent="0.25">
      <c r="A3863" s="38"/>
      <c r="B3863" s="38"/>
      <c r="C3863" s="38"/>
    </row>
    <row r="3864" spans="1:3" ht="15" x14ac:dyDescent="0.25">
      <c r="A3864" s="38"/>
      <c r="B3864" s="38"/>
      <c r="C3864" s="38"/>
    </row>
    <row r="3865" spans="1:3" ht="15" x14ac:dyDescent="0.25">
      <c r="A3865" s="38"/>
      <c r="B3865" s="38"/>
      <c r="C3865" s="38"/>
    </row>
    <row r="3866" spans="1:3" ht="15" x14ac:dyDescent="0.25">
      <c r="A3866" s="38"/>
      <c r="B3866" s="38"/>
      <c r="C3866" s="38"/>
    </row>
    <row r="3867" spans="1:3" ht="15" x14ac:dyDescent="0.25">
      <c r="A3867" s="38"/>
      <c r="B3867" s="38"/>
      <c r="C3867" s="38"/>
    </row>
    <row r="3868" spans="1:3" ht="15" x14ac:dyDescent="0.25">
      <c r="A3868" s="38"/>
      <c r="B3868" s="38"/>
      <c r="C3868" s="38"/>
    </row>
    <row r="3869" spans="1:3" ht="15" x14ac:dyDescent="0.25">
      <c r="A3869" s="38"/>
      <c r="B3869" s="38"/>
      <c r="C3869" s="38"/>
    </row>
    <row r="3870" spans="1:3" ht="15" x14ac:dyDescent="0.25">
      <c r="A3870" s="38"/>
      <c r="B3870" s="38"/>
      <c r="C3870" s="38"/>
    </row>
    <row r="3871" spans="1:3" ht="15" x14ac:dyDescent="0.25">
      <c r="A3871" s="38"/>
      <c r="B3871" s="38"/>
      <c r="C3871" s="38"/>
    </row>
    <row r="3872" spans="1:3" ht="15" x14ac:dyDescent="0.25">
      <c r="A3872" s="38"/>
      <c r="B3872" s="38"/>
      <c r="C3872" s="38"/>
    </row>
    <row r="3873" spans="1:3" ht="15" x14ac:dyDescent="0.25">
      <c r="A3873" s="38"/>
      <c r="B3873" s="38"/>
      <c r="C3873" s="38"/>
    </row>
    <row r="3874" spans="1:3" ht="15" x14ac:dyDescent="0.25">
      <c r="A3874" s="38"/>
      <c r="B3874" s="38"/>
      <c r="C3874" s="38"/>
    </row>
    <row r="3875" spans="1:3" ht="15" x14ac:dyDescent="0.25">
      <c r="A3875" s="38"/>
      <c r="B3875" s="38"/>
      <c r="C3875" s="38"/>
    </row>
    <row r="3876" spans="1:3" ht="15" x14ac:dyDescent="0.25">
      <c r="A3876" s="38"/>
      <c r="B3876" s="38"/>
      <c r="C3876" s="38"/>
    </row>
    <row r="3877" spans="1:3" ht="15" x14ac:dyDescent="0.25">
      <c r="A3877" s="38"/>
      <c r="B3877" s="38"/>
      <c r="C3877" s="38"/>
    </row>
    <row r="3878" spans="1:3" ht="15" x14ac:dyDescent="0.25">
      <c r="A3878" s="38"/>
      <c r="B3878" s="38"/>
      <c r="C3878" s="38"/>
    </row>
    <row r="3879" spans="1:3" ht="15" x14ac:dyDescent="0.25">
      <c r="A3879" s="38"/>
      <c r="B3879" s="38"/>
      <c r="C3879" s="38"/>
    </row>
    <row r="3880" spans="1:3" ht="15" x14ac:dyDescent="0.25">
      <c r="A3880" s="38"/>
      <c r="B3880" s="38"/>
      <c r="C3880" s="38"/>
    </row>
    <row r="3881" spans="1:3" ht="15" x14ac:dyDescent="0.25">
      <c r="A3881" s="38"/>
      <c r="B3881" s="38"/>
      <c r="C3881" s="38"/>
    </row>
    <row r="3882" spans="1:3" ht="15" x14ac:dyDescent="0.25">
      <c r="A3882" s="38"/>
      <c r="B3882" s="38"/>
      <c r="C3882" s="38"/>
    </row>
    <row r="3883" spans="1:3" ht="15" x14ac:dyDescent="0.25">
      <c r="A3883" s="38"/>
      <c r="B3883" s="38"/>
      <c r="C3883" s="38"/>
    </row>
    <row r="3884" spans="1:3" ht="15" x14ac:dyDescent="0.25">
      <c r="A3884" s="38"/>
      <c r="B3884" s="38"/>
      <c r="C3884" s="38"/>
    </row>
    <row r="3885" spans="1:3" ht="15" x14ac:dyDescent="0.25">
      <c r="A3885" s="38"/>
      <c r="B3885" s="38"/>
      <c r="C3885" s="38"/>
    </row>
    <row r="3886" spans="1:3" ht="15" x14ac:dyDescent="0.25">
      <c r="A3886" s="38"/>
      <c r="B3886" s="38"/>
      <c r="C3886" s="38"/>
    </row>
    <row r="3887" spans="1:3" ht="15" x14ac:dyDescent="0.25">
      <c r="A3887" s="38"/>
      <c r="B3887" s="38"/>
      <c r="C3887" s="38"/>
    </row>
    <row r="3888" spans="1:3" ht="15" x14ac:dyDescent="0.25">
      <c r="A3888" s="38"/>
      <c r="B3888" s="38"/>
      <c r="C3888" s="38"/>
    </row>
    <row r="3889" spans="1:3" ht="15" x14ac:dyDescent="0.25">
      <c r="A3889" s="38"/>
      <c r="B3889" s="38"/>
      <c r="C3889" s="38"/>
    </row>
    <row r="3890" spans="1:3" ht="15" x14ac:dyDescent="0.25">
      <c r="A3890" s="38"/>
      <c r="B3890" s="38"/>
      <c r="C3890" s="38"/>
    </row>
    <row r="3891" spans="1:3" ht="15" x14ac:dyDescent="0.25">
      <c r="A3891" s="38"/>
      <c r="B3891" s="38"/>
      <c r="C3891" s="38"/>
    </row>
    <row r="3892" spans="1:3" ht="15" x14ac:dyDescent="0.25">
      <c r="A3892" s="38"/>
      <c r="B3892" s="38"/>
      <c r="C3892" s="38"/>
    </row>
    <row r="3893" spans="1:3" ht="15" x14ac:dyDescent="0.25">
      <c r="A3893" s="38"/>
      <c r="B3893" s="38"/>
      <c r="C3893" s="38"/>
    </row>
    <row r="3894" spans="1:3" ht="15" x14ac:dyDescent="0.25">
      <c r="A3894" s="38"/>
      <c r="B3894" s="38"/>
      <c r="C3894" s="38"/>
    </row>
    <row r="3895" spans="1:3" ht="15" x14ac:dyDescent="0.25">
      <c r="A3895" s="38"/>
      <c r="B3895" s="38"/>
      <c r="C3895" s="38"/>
    </row>
    <row r="3896" spans="1:3" ht="15" x14ac:dyDescent="0.25">
      <c r="A3896" s="38"/>
      <c r="B3896" s="38"/>
      <c r="C3896" s="38"/>
    </row>
    <row r="3897" spans="1:3" ht="15" x14ac:dyDescent="0.25">
      <c r="A3897" s="38"/>
      <c r="B3897" s="38"/>
      <c r="C3897" s="38"/>
    </row>
    <row r="3898" spans="1:3" ht="15" x14ac:dyDescent="0.25">
      <c r="A3898" s="38"/>
      <c r="B3898" s="38"/>
      <c r="C3898" s="38"/>
    </row>
    <row r="3899" spans="1:3" ht="15" x14ac:dyDescent="0.25">
      <c r="A3899" s="38"/>
      <c r="B3899" s="38"/>
      <c r="C3899" s="38"/>
    </row>
    <row r="3900" spans="1:3" ht="15" x14ac:dyDescent="0.25">
      <c r="A3900" s="38"/>
      <c r="B3900" s="38"/>
      <c r="C3900" s="38"/>
    </row>
    <row r="3901" spans="1:3" ht="15" x14ac:dyDescent="0.25">
      <c r="A3901" s="38"/>
      <c r="B3901" s="38"/>
      <c r="C3901" s="38"/>
    </row>
    <row r="3902" spans="1:3" ht="15" x14ac:dyDescent="0.25">
      <c r="A3902" s="38"/>
      <c r="B3902" s="38"/>
      <c r="C3902" s="38"/>
    </row>
    <row r="3903" spans="1:3" ht="15" x14ac:dyDescent="0.25">
      <c r="A3903" s="38"/>
      <c r="B3903" s="38"/>
      <c r="C3903" s="38"/>
    </row>
    <row r="3904" spans="1:3" ht="15" x14ac:dyDescent="0.25">
      <c r="A3904" s="38"/>
      <c r="B3904" s="38"/>
      <c r="C3904" s="38"/>
    </row>
    <row r="3905" spans="1:3" ht="15" x14ac:dyDescent="0.25">
      <c r="A3905" s="38"/>
      <c r="B3905" s="38"/>
      <c r="C3905" s="38"/>
    </row>
    <row r="3906" spans="1:3" ht="15" x14ac:dyDescent="0.25">
      <c r="A3906" s="38"/>
      <c r="B3906" s="38"/>
      <c r="C3906" s="38"/>
    </row>
    <row r="3907" spans="1:3" ht="15" x14ac:dyDescent="0.25">
      <c r="A3907" s="38"/>
      <c r="B3907" s="38"/>
      <c r="C3907" s="38"/>
    </row>
    <row r="3908" spans="1:3" ht="15" x14ac:dyDescent="0.25">
      <c r="A3908" s="38"/>
      <c r="B3908" s="38"/>
      <c r="C3908" s="38"/>
    </row>
    <row r="3909" spans="1:3" ht="15" x14ac:dyDescent="0.25">
      <c r="A3909" s="38"/>
      <c r="B3909" s="38"/>
      <c r="C3909" s="38"/>
    </row>
    <row r="3910" spans="1:3" ht="15" x14ac:dyDescent="0.25">
      <c r="A3910" s="38"/>
      <c r="B3910" s="38"/>
      <c r="C3910" s="38"/>
    </row>
    <row r="3911" spans="1:3" ht="15" x14ac:dyDescent="0.25">
      <c r="A3911" s="38"/>
      <c r="B3911" s="38"/>
      <c r="C3911" s="38"/>
    </row>
    <row r="3912" spans="1:3" ht="15" x14ac:dyDescent="0.25">
      <c r="A3912" s="38"/>
      <c r="B3912" s="38"/>
      <c r="C3912" s="38"/>
    </row>
    <row r="3913" spans="1:3" ht="15" x14ac:dyDescent="0.25">
      <c r="A3913" s="38"/>
      <c r="B3913" s="38"/>
      <c r="C3913" s="38"/>
    </row>
    <row r="3914" spans="1:3" ht="15" x14ac:dyDescent="0.25">
      <c r="A3914" s="38"/>
      <c r="B3914" s="38"/>
      <c r="C3914" s="38"/>
    </row>
    <row r="3915" spans="1:3" ht="15" x14ac:dyDescent="0.25">
      <c r="A3915" s="38"/>
      <c r="B3915" s="38"/>
      <c r="C3915" s="38"/>
    </row>
    <row r="3916" spans="1:3" ht="15" x14ac:dyDescent="0.25">
      <c r="A3916" s="38"/>
      <c r="B3916" s="38"/>
      <c r="C3916" s="38"/>
    </row>
    <row r="3917" spans="1:3" ht="15" x14ac:dyDescent="0.25">
      <c r="A3917" s="38"/>
      <c r="B3917" s="38"/>
      <c r="C3917" s="38"/>
    </row>
    <row r="3918" spans="1:3" ht="15" x14ac:dyDescent="0.25">
      <c r="A3918" s="38"/>
      <c r="B3918" s="38"/>
      <c r="C3918" s="38"/>
    </row>
    <row r="3919" spans="1:3" ht="15" x14ac:dyDescent="0.25">
      <c r="A3919" s="38"/>
      <c r="B3919" s="38"/>
      <c r="C3919" s="38"/>
    </row>
    <row r="3920" spans="1:3" ht="15" x14ac:dyDescent="0.25">
      <c r="A3920" s="38"/>
      <c r="B3920" s="38"/>
      <c r="C3920" s="38"/>
    </row>
    <row r="3921" spans="1:3" ht="15" x14ac:dyDescent="0.25">
      <c r="A3921" s="38"/>
      <c r="B3921" s="38"/>
      <c r="C3921" s="38"/>
    </row>
    <row r="3922" spans="1:3" ht="15" x14ac:dyDescent="0.25">
      <c r="A3922" s="38"/>
      <c r="B3922" s="38"/>
      <c r="C3922" s="38"/>
    </row>
    <row r="3923" spans="1:3" ht="15" x14ac:dyDescent="0.25">
      <c r="A3923" s="38"/>
      <c r="B3923" s="38"/>
      <c r="C3923" s="38"/>
    </row>
    <row r="3924" spans="1:3" ht="15" x14ac:dyDescent="0.25">
      <c r="A3924" s="38"/>
      <c r="B3924" s="38"/>
      <c r="C3924" s="38"/>
    </row>
    <row r="3925" spans="1:3" ht="15" x14ac:dyDescent="0.25">
      <c r="A3925" s="38"/>
      <c r="B3925" s="38"/>
      <c r="C3925" s="38"/>
    </row>
    <row r="3926" spans="1:3" ht="15" x14ac:dyDescent="0.25">
      <c r="A3926" s="38"/>
      <c r="B3926" s="38"/>
      <c r="C3926" s="38"/>
    </row>
    <row r="3927" spans="1:3" ht="15" x14ac:dyDescent="0.25">
      <c r="A3927" s="38"/>
      <c r="B3927" s="38"/>
      <c r="C3927" s="38"/>
    </row>
    <row r="3928" spans="1:3" ht="15" x14ac:dyDescent="0.25">
      <c r="A3928" s="38"/>
      <c r="B3928" s="38"/>
      <c r="C3928" s="38"/>
    </row>
    <row r="3929" spans="1:3" ht="15" x14ac:dyDescent="0.25">
      <c r="A3929" s="38"/>
      <c r="B3929" s="38"/>
      <c r="C3929" s="38"/>
    </row>
    <row r="3930" spans="1:3" ht="15" x14ac:dyDescent="0.25">
      <c r="A3930" s="38"/>
      <c r="B3930" s="38"/>
      <c r="C3930" s="38"/>
    </row>
    <row r="3931" spans="1:3" ht="15" x14ac:dyDescent="0.25">
      <c r="A3931" s="38"/>
      <c r="B3931" s="38"/>
      <c r="C3931" s="38"/>
    </row>
    <row r="3932" spans="1:3" ht="15" x14ac:dyDescent="0.25">
      <c r="A3932" s="38"/>
      <c r="B3932" s="38"/>
      <c r="C3932" s="38"/>
    </row>
    <row r="3933" spans="1:3" ht="15" x14ac:dyDescent="0.25">
      <c r="A3933" s="38"/>
      <c r="B3933" s="38"/>
      <c r="C3933" s="38"/>
    </row>
    <row r="3934" spans="1:3" ht="15" x14ac:dyDescent="0.25">
      <c r="A3934" s="38"/>
      <c r="B3934" s="38"/>
      <c r="C3934" s="38"/>
    </row>
    <row r="3935" spans="1:3" ht="15" x14ac:dyDescent="0.25">
      <c r="A3935" s="38"/>
      <c r="B3935" s="38"/>
      <c r="C3935" s="38"/>
    </row>
    <row r="3936" spans="1:3" ht="15" x14ac:dyDescent="0.25">
      <c r="A3936" s="38"/>
      <c r="B3936" s="38"/>
      <c r="C3936" s="38"/>
    </row>
    <row r="3937" spans="1:3" ht="15" x14ac:dyDescent="0.25">
      <c r="A3937" s="38"/>
      <c r="B3937" s="38"/>
      <c r="C3937" s="38"/>
    </row>
    <row r="3938" spans="1:3" ht="15" x14ac:dyDescent="0.25">
      <c r="A3938" s="38"/>
      <c r="B3938" s="38"/>
      <c r="C3938" s="38"/>
    </row>
    <row r="3939" spans="1:3" ht="15" x14ac:dyDescent="0.25">
      <c r="A3939" s="38"/>
      <c r="B3939" s="38"/>
      <c r="C3939" s="38"/>
    </row>
    <row r="3940" spans="1:3" ht="15" x14ac:dyDescent="0.25">
      <c r="A3940" s="38"/>
      <c r="B3940" s="38"/>
      <c r="C3940" s="38"/>
    </row>
    <row r="3941" spans="1:3" ht="15" x14ac:dyDescent="0.25">
      <c r="A3941" s="38"/>
      <c r="B3941" s="38"/>
      <c r="C3941" s="38"/>
    </row>
    <row r="3942" spans="1:3" ht="15" x14ac:dyDescent="0.25">
      <c r="A3942" s="38"/>
      <c r="B3942" s="38"/>
      <c r="C3942" s="38"/>
    </row>
    <row r="3943" spans="1:3" ht="15" x14ac:dyDescent="0.25">
      <c r="A3943" s="38"/>
      <c r="B3943" s="38"/>
      <c r="C3943" s="38"/>
    </row>
    <row r="3944" spans="1:3" ht="15" x14ac:dyDescent="0.25">
      <c r="A3944" s="38"/>
      <c r="B3944" s="38"/>
      <c r="C3944" s="38"/>
    </row>
    <row r="3945" spans="1:3" ht="15" x14ac:dyDescent="0.25">
      <c r="A3945" s="38"/>
      <c r="B3945" s="38"/>
      <c r="C3945" s="38"/>
    </row>
    <row r="3946" spans="1:3" ht="15" x14ac:dyDescent="0.25">
      <c r="A3946" s="38"/>
      <c r="B3946" s="38"/>
      <c r="C3946" s="38"/>
    </row>
    <row r="3947" spans="1:3" ht="15" x14ac:dyDescent="0.25">
      <c r="A3947" s="38"/>
      <c r="B3947" s="38"/>
      <c r="C3947" s="38"/>
    </row>
    <row r="3948" spans="1:3" ht="15" x14ac:dyDescent="0.25">
      <c r="A3948" s="38"/>
      <c r="B3948" s="38"/>
      <c r="C3948" s="38"/>
    </row>
    <row r="3949" spans="1:3" ht="15" x14ac:dyDescent="0.25">
      <c r="A3949" s="38"/>
      <c r="B3949" s="38"/>
      <c r="C3949" s="38"/>
    </row>
    <row r="3950" spans="1:3" ht="15" x14ac:dyDescent="0.25">
      <c r="A3950" s="38"/>
      <c r="B3950" s="38"/>
      <c r="C3950" s="38"/>
    </row>
    <row r="3951" spans="1:3" ht="15" x14ac:dyDescent="0.25">
      <c r="A3951" s="38"/>
      <c r="B3951" s="38"/>
      <c r="C3951" s="38"/>
    </row>
    <row r="3952" spans="1:3" ht="15" x14ac:dyDescent="0.25">
      <c r="A3952" s="38"/>
      <c r="B3952" s="38"/>
      <c r="C3952" s="38"/>
    </row>
    <row r="3953" spans="1:3" ht="15" x14ac:dyDescent="0.25">
      <c r="A3953" s="38"/>
      <c r="B3953" s="38"/>
      <c r="C3953" s="38"/>
    </row>
    <row r="3954" spans="1:3" ht="15" x14ac:dyDescent="0.25">
      <c r="A3954" s="38"/>
      <c r="B3954" s="38"/>
      <c r="C3954" s="38"/>
    </row>
    <row r="3955" spans="1:3" ht="15" x14ac:dyDescent="0.25">
      <c r="A3955" s="38"/>
      <c r="B3955" s="38"/>
      <c r="C3955" s="38"/>
    </row>
    <row r="3956" spans="1:3" ht="15" x14ac:dyDescent="0.25">
      <c r="A3956" s="38"/>
      <c r="B3956" s="38"/>
      <c r="C3956" s="38"/>
    </row>
    <row r="3957" spans="1:3" ht="15" x14ac:dyDescent="0.25">
      <c r="A3957" s="38"/>
      <c r="B3957" s="38"/>
      <c r="C3957" s="38"/>
    </row>
    <row r="3958" spans="1:3" ht="15" x14ac:dyDescent="0.25">
      <c r="A3958" s="38"/>
      <c r="B3958" s="38"/>
      <c r="C3958" s="38"/>
    </row>
    <row r="3959" spans="1:3" ht="15" x14ac:dyDescent="0.25">
      <c r="A3959" s="38"/>
      <c r="B3959" s="38"/>
      <c r="C3959" s="38"/>
    </row>
    <row r="3960" spans="1:3" ht="15" x14ac:dyDescent="0.25">
      <c r="A3960" s="38"/>
      <c r="B3960" s="38"/>
      <c r="C3960" s="38"/>
    </row>
    <row r="3961" spans="1:3" ht="15" x14ac:dyDescent="0.25">
      <c r="A3961" s="38"/>
      <c r="B3961" s="38"/>
      <c r="C3961" s="38"/>
    </row>
    <row r="3962" spans="1:3" ht="15" x14ac:dyDescent="0.25">
      <c r="A3962" s="38"/>
      <c r="B3962" s="38"/>
      <c r="C3962" s="38"/>
    </row>
    <row r="3963" spans="1:3" ht="15" x14ac:dyDescent="0.25">
      <c r="A3963" s="38"/>
      <c r="B3963" s="38"/>
      <c r="C3963" s="38"/>
    </row>
    <row r="3964" spans="1:3" ht="15" x14ac:dyDescent="0.25">
      <c r="A3964" s="38"/>
      <c r="B3964" s="38"/>
      <c r="C3964" s="38"/>
    </row>
    <row r="3965" spans="1:3" ht="15" x14ac:dyDescent="0.25">
      <c r="A3965" s="38"/>
      <c r="B3965" s="38"/>
      <c r="C3965" s="38"/>
    </row>
    <row r="3966" spans="1:3" ht="15" x14ac:dyDescent="0.25">
      <c r="A3966" s="38"/>
      <c r="B3966" s="38"/>
      <c r="C3966" s="38"/>
    </row>
    <row r="3967" spans="1:3" ht="15" x14ac:dyDescent="0.25">
      <c r="A3967" s="38"/>
      <c r="B3967" s="38"/>
      <c r="C3967" s="38"/>
    </row>
    <row r="3968" spans="1:3" ht="15" x14ac:dyDescent="0.25">
      <c r="A3968" s="38"/>
      <c r="B3968" s="38"/>
      <c r="C3968" s="38"/>
    </row>
    <row r="3969" spans="1:3" ht="15" x14ac:dyDescent="0.25">
      <c r="A3969" s="38"/>
      <c r="B3969" s="38"/>
      <c r="C3969" s="38"/>
    </row>
    <row r="3970" spans="1:3" ht="15" x14ac:dyDescent="0.25">
      <c r="A3970" s="38"/>
      <c r="B3970" s="38"/>
      <c r="C3970" s="38"/>
    </row>
    <row r="3971" spans="1:3" ht="15" x14ac:dyDescent="0.25">
      <c r="A3971" s="38"/>
      <c r="B3971" s="38"/>
      <c r="C3971" s="38"/>
    </row>
    <row r="3972" spans="1:3" ht="15" x14ac:dyDescent="0.25">
      <c r="A3972" s="38"/>
      <c r="B3972" s="38"/>
      <c r="C3972" s="38"/>
    </row>
    <row r="3973" spans="1:3" ht="15" x14ac:dyDescent="0.25">
      <c r="A3973" s="38"/>
      <c r="B3973" s="38"/>
      <c r="C3973" s="38"/>
    </row>
    <row r="3974" spans="1:3" ht="15" x14ac:dyDescent="0.25">
      <c r="A3974" s="38"/>
      <c r="B3974" s="38"/>
      <c r="C3974" s="38"/>
    </row>
    <row r="3975" spans="1:3" ht="15" x14ac:dyDescent="0.25">
      <c r="A3975" s="38"/>
      <c r="B3975" s="38"/>
      <c r="C3975" s="38"/>
    </row>
    <row r="3976" spans="1:3" ht="15" x14ac:dyDescent="0.25">
      <c r="A3976" s="38"/>
      <c r="B3976" s="38"/>
      <c r="C3976" s="38"/>
    </row>
    <row r="3977" spans="1:3" ht="15" x14ac:dyDescent="0.25">
      <c r="A3977" s="38"/>
      <c r="B3977" s="38"/>
      <c r="C3977" s="38"/>
    </row>
    <row r="3978" spans="1:3" ht="15" x14ac:dyDescent="0.25">
      <c r="A3978" s="38"/>
      <c r="B3978" s="38"/>
      <c r="C3978" s="38"/>
    </row>
    <row r="3979" spans="1:3" ht="15" x14ac:dyDescent="0.25">
      <c r="A3979" s="38"/>
      <c r="B3979" s="38"/>
      <c r="C3979" s="38"/>
    </row>
    <row r="3980" spans="1:3" ht="15" x14ac:dyDescent="0.25">
      <c r="A3980" s="38"/>
      <c r="B3980" s="38"/>
      <c r="C3980" s="38"/>
    </row>
    <row r="3981" spans="1:3" ht="15" x14ac:dyDescent="0.25">
      <c r="A3981" s="38"/>
      <c r="B3981" s="38"/>
      <c r="C3981" s="38"/>
    </row>
    <row r="3982" spans="1:3" ht="15" x14ac:dyDescent="0.25">
      <c r="A3982" s="38"/>
      <c r="B3982" s="38"/>
      <c r="C3982" s="38"/>
    </row>
    <row r="3983" spans="1:3" ht="15" x14ac:dyDescent="0.25">
      <c r="A3983" s="38"/>
      <c r="B3983" s="38"/>
      <c r="C3983" s="38"/>
    </row>
    <row r="3984" spans="1:3" ht="15" x14ac:dyDescent="0.25">
      <c r="A3984" s="38"/>
      <c r="B3984" s="38"/>
      <c r="C3984" s="38"/>
    </row>
    <row r="3985" spans="1:3" ht="15" x14ac:dyDescent="0.25">
      <c r="A3985" s="38"/>
      <c r="B3985" s="38"/>
      <c r="C3985" s="38"/>
    </row>
    <row r="3986" spans="1:3" ht="15" x14ac:dyDescent="0.25">
      <c r="A3986" s="38"/>
      <c r="B3986" s="38"/>
      <c r="C3986" s="38"/>
    </row>
    <row r="3987" spans="1:3" ht="15" x14ac:dyDescent="0.25">
      <c r="A3987" s="38"/>
      <c r="B3987" s="38"/>
      <c r="C3987" s="38"/>
    </row>
    <row r="3988" spans="1:3" ht="15" x14ac:dyDescent="0.25">
      <c r="A3988" s="38"/>
      <c r="B3988" s="38"/>
      <c r="C3988" s="38"/>
    </row>
    <row r="3989" spans="1:3" ht="15" x14ac:dyDescent="0.25">
      <c r="A3989" s="38"/>
      <c r="B3989" s="38"/>
      <c r="C3989" s="38"/>
    </row>
    <row r="3990" spans="1:3" ht="15" x14ac:dyDescent="0.25">
      <c r="A3990" s="38"/>
      <c r="B3990" s="38"/>
      <c r="C3990" s="38"/>
    </row>
    <row r="3991" spans="1:3" ht="15" x14ac:dyDescent="0.25">
      <c r="A3991" s="38"/>
      <c r="B3991" s="38"/>
      <c r="C3991" s="38"/>
    </row>
    <row r="3992" spans="1:3" ht="15" x14ac:dyDescent="0.25">
      <c r="A3992" s="38"/>
      <c r="B3992" s="38"/>
      <c r="C3992" s="38"/>
    </row>
    <row r="3993" spans="1:3" ht="15" x14ac:dyDescent="0.25">
      <c r="A3993" s="38"/>
      <c r="B3993" s="38"/>
      <c r="C3993" s="38"/>
    </row>
    <row r="3994" spans="1:3" ht="15" x14ac:dyDescent="0.25">
      <c r="A3994" s="38"/>
      <c r="B3994" s="38"/>
      <c r="C3994" s="38"/>
    </row>
    <row r="3995" spans="1:3" ht="15" x14ac:dyDescent="0.25">
      <c r="A3995" s="38"/>
      <c r="B3995" s="38"/>
      <c r="C3995" s="38"/>
    </row>
    <row r="3996" spans="1:3" ht="15" x14ac:dyDescent="0.25">
      <c r="A3996" s="38"/>
      <c r="B3996" s="38"/>
      <c r="C3996" s="38"/>
    </row>
    <row r="3997" spans="1:3" ht="15" x14ac:dyDescent="0.25">
      <c r="A3997" s="38"/>
      <c r="B3997" s="38"/>
      <c r="C3997" s="38"/>
    </row>
    <row r="3998" spans="1:3" ht="15" x14ac:dyDescent="0.25">
      <c r="A3998" s="38"/>
      <c r="B3998" s="38"/>
      <c r="C3998" s="38"/>
    </row>
    <row r="3999" spans="1:3" ht="15" x14ac:dyDescent="0.25">
      <c r="A3999" s="38"/>
      <c r="B3999" s="38"/>
      <c r="C3999" s="38"/>
    </row>
    <row r="4000" spans="1:3" ht="15" x14ac:dyDescent="0.25">
      <c r="A4000" s="38"/>
      <c r="B4000" s="38"/>
      <c r="C4000" s="38"/>
    </row>
    <row r="4001" spans="1:3" ht="15" x14ac:dyDescent="0.25">
      <c r="A4001" s="38"/>
      <c r="B4001" s="38"/>
      <c r="C4001" s="38"/>
    </row>
    <row r="4002" spans="1:3" ht="15" x14ac:dyDescent="0.25">
      <c r="A4002" s="38"/>
      <c r="B4002" s="38"/>
      <c r="C4002" s="38"/>
    </row>
    <row r="4003" spans="1:3" ht="15" x14ac:dyDescent="0.25">
      <c r="A4003" s="38"/>
      <c r="B4003" s="38"/>
      <c r="C4003" s="38"/>
    </row>
    <row r="4004" spans="1:3" ht="15" x14ac:dyDescent="0.25">
      <c r="A4004" s="38"/>
      <c r="B4004" s="38"/>
      <c r="C4004" s="38"/>
    </row>
    <row r="4005" spans="1:3" ht="15" x14ac:dyDescent="0.25">
      <c r="A4005" s="38"/>
      <c r="B4005" s="38"/>
      <c r="C4005" s="38"/>
    </row>
    <row r="4006" spans="1:3" ht="15" x14ac:dyDescent="0.25">
      <c r="A4006" s="38"/>
      <c r="B4006" s="38"/>
      <c r="C4006" s="38"/>
    </row>
    <row r="4007" spans="1:3" ht="15" x14ac:dyDescent="0.25">
      <c r="A4007" s="38"/>
      <c r="B4007" s="38"/>
      <c r="C4007" s="38"/>
    </row>
    <row r="4008" spans="1:3" ht="15" x14ac:dyDescent="0.25">
      <c r="A4008" s="38"/>
      <c r="B4008" s="38"/>
      <c r="C4008" s="38"/>
    </row>
    <row r="4009" spans="1:3" ht="15" x14ac:dyDescent="0.25">
      <c r="A4009" s="38"/>
      <c r="B4009" s="38"/>
      <c r="C4009" s="38"/>
    </row>
    <row r="4010" spans="1:3" ht="15" x14ac:dyDescent="0.25">
      <c r="A4010" s="38"/>
      <c r="B4010" s="38"/>
      <c r="C4010" s="38"/>
    </row>
    <row r="4011" spans="1:3" ht="15" x14ac:dyDescent="0.25">
      <c r="A4011" s="38"/>
      <c r="B4011" s="38"/>
      <c r="C4011" s="38"/>
    </row>
    <row r="4012" spans="1:3" ht="15" x14ac:dyDescent="0.25">
      <c r="A4012" s="38"/>
      <c r="B4012" s="38"/>
      <c r="C4012" s="38"/>
    </row>
    <row r="4013" spans="1:3" ht="15" x14ac:dyDescent="0.25">
      <c r="A4013" s="38"/>
      <c r="B4013" s="38"/>
      <c r="C4013" s="38"/>
    </row>
    <row r="4014" spans="1:3" ht="15" x14ac:dyDescent="0.25">
      <c r="A4014" s="38"/>
      <c r="B4014" s="38"/>
      <c r="C4014" s="38"/>
    </row>
    <row r="4015" spans="1:3" ht="15" x14ac:dyDescent="0.25">
      <c r="A4015" s="38"/>
      <c r="B4015" s="38"/>
      <c r="C4015" s="38"/>
    </row>
    <row r="4016" spans="1:3" ht="15" x14ac:dyDescent="0.25">
      <c r="A4016" s="38"/>
      <c r="B4016" s="38"/>
      <c r="C4016" s="38"/>
    </row>
    <row r="4017" spans="1:3" ht="15" x14ac:dyDescent="0.25">
      <c r="A4017" s="38"/>
      <c r="B4017" s="38"/>
      <c r="C4017" s="38"/>
    </row>
    <row r="4018" spans="1:3" ht="15" x14ac:dyDescent="0.25">
      <c r="A4018" s="38"/>
      <c r="B4018" s="38"/>
      <c r="C4018" s="38"/>
    </row>
    <row r="4019" spans="1:3" ht="15" x14ac:dyDescent="0.25">
      <c r="A4019" s="38"/>
      <c r="B4019" s="38"/>
      <c r="C4019" s="38"/>
    </row>
    <row r="4020" spans="1:3" ht="15" x14ac:dyDescent="0.25">
      <c r="A4020" s="38"/>
      <c r="B4020" s="38"/>
      <c r="C4020" s="38"/>
    </row>
    <row r="4021" spans="1:3" ht="15" x14ac:dyDescent="0.25">
      <c r="A4021" s="38"/>
      <c r="B4021" s="38"/>
      <c r="C4021" s="38"/>
    </row>
    <row r="4022" spans="1:3" ht="15" x14ac:dyDescent="0.25">
      <c r="A4022" s="38"/>
      <c r="B4022" s="38"/>
      <c r="C4022" s="38"/>
    </row>
    <row r="4023" spans="1:3" ht="15" x14ac:dyDescent="0.25">
      <c r="A4023" s="38"/>
      <c r="B4023" s="38"/>
      <c r="C4023" s="38"/>
    </row>
    <row r="4024" spans="1:3" ht="15" x14ac:dyDescent="0.25">
      <c r="A4024" s="38"/>
      <c r="B4024" s="38"/>
      <c r="C4024" s="38"/>
    </row>
    <row r="4025" spans="1:3" ht="15" x14ac:dyDescent="0.25">
      <c r="A4025" s="38"/>
      <c r="B4025" s="38"/>
      <c r="C4025" s="38"/>
    </row>
    <row r="4026" spans="1:3" ht="15" x14ac:dyDescent="0.25">
      <c r="A4026" s="38"/>
      <c r="B4026" s="38"/>
      <c r="C4026" s="38"/>
    </row>
    <row r="4027" spans="1:3" ht="15" x14ac:dyDescent="0.25">
      <c r="A4027" s="38"/>
      <c r="B4027" s="38"/>
      <c r="C4027" s="38"/>
    </row>
    <row r="4028" spans="1:3" ht="15" x14ac:dyDescent="0.25">
      <c r="A4028" s="38"/>
      <c r="B4028" s="38"/>
      <c r="C4028" s="38"/>
    </row>
    <row r="4029" spans="1:3" ht="15" x14ac:dyDescent="0.25">
      <c r="A4029" s="38"/>
      <c r="B4029" s="38"/>
      <c r="C4029" s="38"/>
    </row>
    <row r="4030" spans="1:3" ht="15" x14ac:dyDescent="0.25">
      <c r="A4030" s="38"/>
      <c r="B4030" s="38"/>
      <c r="C4030" s="38"/>
    </row>
    <row r="4031" spans="1:3" ht="15" x14ac:dyDescent="0.25">
      <c r="A4031" s="38"/>
      <c r="B4031" s="38"/>
      <c r="C4031" s="38"/>
    </row>
    <row r="4032" spans="1:3" ht="15" x14ac:dyDescent="0.25">
      <c r="A4032" s="38"/>
      <c r="B4032" s="38"/>
      <c r="C4032" s="38"/>
    </row>
    <row r="4033" spans="1:3" ht="15" x14ac:dyDescent="0.25">
      <c r="A4033" s="38"/>
      <c r="B4033" s="38"/>
      <c r="C4033" s="38"/>
    </row>
    <row r="4034" spans="1:3" ht="15" x14ac:dyDescent="0.25">
      <c r="A4034" s="38"/>
      <c r="B4034" s="38"/>
      <c r="C4034" s="38"/>
    </row>
    <row r="4035" spans="1:3" ht="15" x14ac:dyDescent="0.25">
      <c r="A4035" s="38"/>
      <c r="B4035" s="38"/>
      <c r="C4035" s="38"/>
    </row>
    <row r="4036" spans="1:3" ht="15" x14ac:dyDescent="0.25">
      <c r="A4036" s="38"/>
      <c r="B4036" s="38"/>
      <c r="C4036" s="38"/>
    </row>
    <row r="4037" spans="1:3" ht="15" x14ac:dyDescent="0.25">
      <c r="A4037" s="38"/>
      <c r="B4037" s="38"/>
      <c r="C4037" s="38"/>
    </row>
    <row r="4038" spans="1:3" ht="15" x14ac:dyDescent="0.25">
      <c r="A4038" s="38"/>
      <c r="B4038" s="38"/>
      <c r="C4038" s="38"/>
    </row>
    <row r="4039" spans="1:3" ht="15" x14ac:dyDescent="0.25">
      <c r="A4039" s="38"/>
      <c r="B4039" s="38"/>
      <c r="C4039" s="38"/>
    </row>
    <row r="4040" spans="1:3" ht="15" x14ac:dyDescent="0.25">
      <c r="A4040" s="38"/>
      <c r="B4040" s="38"/>
      <c r="C4040" s="38"/>
    </row>
    <row r="4041" spans="1:3" ht="15" x14ac:dyDescent="0.25">
      <c r="A4041" s="38"/>
      <c r="B4041" s="38"/>
      <c r="C4041" s="38"/>
    </row>
    <row r="4042" spans="1:3" ht="15" x14ac:dyDescent="0.25">
      <c r="A4042" s="38"/>
      <c r="B4042" s="38"/>
      <c r="C4042" s="38"/>
    </row>
    <row r="4043" spans="1:3" ht="15" x14ac:dyDescent="0.25">
      <c r="A4043" s="38"/>
      <c r="B4043" s="38"/>
      <c r="C4043" s="38"/>
    </row>
    <row r="4044" spans="1:3" ht="15" x14ac:dyDescent="0.25">
      <c r="A4044" s="38"/>
      <c r="B4044" s="38"/>
      <c r="C4044" s="38"/>
    </row>
    <row r="4045" spans="1:3" ht="15" x14ac:dyDescent="0.25">
      <c r="A4045" s="38"/>
      <c r="B4045" s="38"/>
      <c r="C4045" s="38"/>
    </row>
    <row r="4046" spans="1:3" ht="15" x14ac:dyDescent="0.25">
      <c r="A4046" s="38"/>
      <c r="B4046" s="38"/>
      <c r="C4046" s="38"/>
    </row>
    <row r="4047" spans="1:3" ht="15" x14ac:dyDescent="0.25">
      <c r="A4047" s="38"/>
      <c r="B4047" s="38"/>
      <c r="C4047" s="38"/>
    </row>
    <row r="4048" spans="1:3" ht="15" x14ac:dyDescent="0.25">
      <c r="A4048" s="38"/>
      <c r="B4048" s="38"/>
      <c r="C4048" s="38"/>
    </row>
    <row r="4049" spans="1:3" ht="15" x14ac:dyDescent="0.25">
      <c r="A4049" s="38"/>
      <c r="B4049" s="38"/>
      <c r="C4049" s="38"/>
    </row>
    <row r="4050" spans="1:3" ht="15" x14ac:dyDescent="0.25">
      <c r="A4050" s="38"/>
      <c r="B4050" s="38"/>
      <c r="C4050" s="38"/>
    </row>
    <row r="4051" spans="1:3" ht="15" x14ac:dyDescent="0.25">
      <c r="A4051" s="38"/>
      <c r="B4051" s="38"/>
      <c r="C4051" s="38"/>
    </row>
    <row r="4052" spans="1:3" ht="15" x14ac:dyDescent="0.25">
      <c r="A4052" s="38"/>
      <c r="B4052" s="38"/>
      <c r="C4052" s="38"/>
    </row>
    <row r="4053" spans="1:3" ht="15" x14ac:dyDescent="0.25">
      <c r="A4053" s="38"/>
      <c r="B4053" s="38"/>
      <c r="C4053" s="38"/>
    </row>
    <row r="4054" spans="1:3" ht="15" x14ac:dyDescent="0.25">
      <c r="A4054" s="38"/>
      <c r="B4054" s="38"/>
      <c r="C4054" s="38"/>
    </row>
    <row r="4055" spans="1:3" ht="15" x14ac:dyDescent="0.25">
      <c r="A4055" s="38"/>
      <c r="B4055" s="38"/>
      <c r="C4055" s="38"/>
    </row>
    <row r="4056" spans="1:3" ht="15" x14ac:dyDescent="0.25">
      <c r="A4056" s="38"/>
      <c r="B4056" s="38"/>
      <c r="C4056" s="38"/>
    </row>
    <row r="4057" spans="1:3" ht="15" x14ac:dyDescent="0.25">
      <c r="A4057" s="38"/>
      <c r="B4057" s="38"/>
      <c r="C4057" s="38"/>
    </row>
    <row r="4058" spans="1:3" ht="15" x14ac:dyDescent="0.25">
      <c r="A4058" s="38"/>
      <c r="B4058" s="38"/>
      <c r="C4058" s="38"/>
    </row>
    <row r="4059" spans="1:3" ht="15" x14ac:dyDescent="0.25">
      <c r="A4059" s="38"/>
      <c r="B4059" s="38"/>
      <c r="C4059" s="38"/>
    </row>
    <row r="4060" spans="1:3" ht="15" x14ac:dyDescent="0.25">
      <c r="A4060" s="38"/>
      <c r="B4060" s="38"/>
      <c r="C4060" s="38"/>
    </row>
    <row r="4061" spans="1:3" ht="15" x14ac:dyDescent="0.25">
      <c r="A4061" s="38"/>
      <c r="B4061" s="38"/>
      <c r="C4061" s="38"/>
    </row>
    <row r="4062" spans="1:3" ht="15" x14ac:dyDescent="0.25">
      <c r="A4062" s="38"/>
      <c r="B4062" s="38"/>
      <c r="C4062" s="38"/>
    </row>
    <row r="4063" spans="1:3" ht="15" x14ac:dyDescent="0.25">
      <c r="A4063" s="38"/>
      <c r="B4063" s="38"/>
      <c r="C4063" s="38"/>
    </row>
    <row r="4064" spans="1:3" ht="15" x14ac:dyDescent="0.25">
      <c r="A4064" s="38"/>
      <c r="B4064" s="38"/>
      <c r="C4064" s="38"/>
    </row>
    <row r="4065" spans="1:3" ht="15" x14ac:dyDescent="0.25">
      <c r="A4065" s="38"/>
      <c r="B4065" s="38"/>
      <c r="C4065" s="38"/>
    </row>
    <row r="4066" spans="1:3" ht="15" x14ac:dyDescent="0.25">
      <c r="A4066" s="38"/>
      <c r="B4066" s="38"/>
      <c r="C4066" s="38"/>
    </row>
    <row r="4067" spans="1:3" ht="15" x14ac:dyDescent="0.25">
      <c r="A4067" s="38"/>
      <c r="B4067" s="38"/>
      <c r="C4067" s="38"/>
    </row>
    <row r="4068" spans="1:3" ht="15" x14ac:dyDescent="0.25">
      <c r="A4068" s="38"/>
      <c r="B4068" s="38"/>
      <c r="C4068" s="38"/>
    </row>
    <row r="4069" spans="1:3" ht="15" x14ac:dyDescent="0.25">
      <c r="A4069" s="38"/>
      <c r="B4069" s="38"/>
      <c r="C4069" s="38"/>
    </row>
    <row r="4070" spans="1:3" ht="15" x14ac:dyDescent="0.25">
      <c r="A4070" s="38"/>
      <c r="B4070" s="38"/>
      <c r="C4070" s="38"/>
    </row>
    <row r="4071" spans="1:3" ht="15" x14ac:dyDescent="0.25">
      <c r="A4071" s="38"/>
      <c r="B4071" s="38"/>
      <c r="C4071" s="38"/>
    </row>
    <row r="4072" spans="1:3" ht="15" x14ac:dyDescent="0.25">
      <c r="A4072" s="38"/>
      <c r="B4072" s="38"/>
      <c r="C4072" s="38"/>
    </row>
    <row r="4073" spans="1:3" ht="15" x14ac:dyDescent="0.25">
      <c r="A4073" s="38"/>
      <c r="B4073" s="38"/>
      <c r="C4073" s="38"/>
    </row>
    <row r="4074" spans="1:3" ht="15" x14ac:dyDescent="0.25">
      <c r="A4074" s="38"/>
      <c r="B4074" s="38"/>
      <c r="C4074" s="38"/>
    </row>
    <row r="4075" spans="1:3" ht="15" x14ac:dyDescent="0.25">
      <c r="A4075" s="38"/>
      <c r="B4075" s="38"/>
      <c r="C4075" s="38"/>
    </row>
    <row r="4076" spans="1:3" ht="15" x14ac:dyDescent="0.25">
      <c r="A4076" s="38"/>
      <c r="B4076" s="38"/>
      <c r="C4076" s="38"/>
    </row>
    <row r="4077" spans="1:3" ht="15" x14ac:dyDescent="0.25">
      <c r="A4077" s="38"/>
      <c r="B4077" s="38"/>
      <c r="C4077" s="38"/>
    </row>
    <row r="4078" spans="1:3" ht="15" x14ac:dyDescent="0.25">
      <c r="A4078" s="38"/>
      <c r="B4078" s="38"/>
      <c r="C4078" s="38"/>
    </row>
    <row r="4079" spans="1:3" ht="15" x14ac:dyDescent="0.25">
      <c r="A4079" s="38"/>
      <c r="B4079" s="38"/>
      <c r="C4079" s="38"/>
    </row>
    <row r="4080" spans="1:3" ht="15" x14ac:dyDescent="0.25">
      <c r="A4080" s="38"/>
      <c r="B4080" s="38"/>
      <c r="C4080" s="38"/>
    </row>
    <row r="4081" spans="1:3" ht="15" x14ac:dyDescent="0.25">
      <c r="A4081" s="38"/>
      <c r="B4081" s="38"/>
      <c r="C4081" s="38"/>
    </row>
    <row r="4082" spans="1:3" ht="15" x14ac:dyDescent="0.25">
      <c r="A4082" s="38"/>
      <c r="B4082" s="38"/>
      <c r="C4082" s="38"/>
    </row>
    <row r="4083" spans="1:3" ht="15" x14ac:dyDescent="0.25">
      <c r="A4083" s="38"/>
      <c r="B4083" s="38"/>
      <c r="C4083" s="38"/>
    </row>
    <row r="4084" spans="1:3" ht="15" x14ac:dyDescent="0.25">
      <c r="A4084" s="38"/>
      <c r="B4084" s="38"/>
      <c r="C4084" s="38"/>
    </row>
    <row r="4085" spans="1:3" ht="15" x14ac:dyDescent="0.25">
      <c r="A4085" s="38"/>
      <c r="B4085" s="38"/>
      <c r="C4085" s="38"/>
    </row>
    <row r="4086" spans="1:3" ht="15" x14ac:dyDescent="0.25">
      <c r="A4086" s="38"/>
      <c r="B4086" s="38"/>
      <c r="C4086" s="38"/>
    </row>
    <row r="4087" spans="1:3" ht="15" x14ac:dyDescent="0.25">
      <c r="A4087" s="38"/>
      <c r="B4087" s="38"/>
      <c r="C4087" s="38"/>
    </row>
    <row r="4088" spans="1:3" ht="15" x14ac:dyDescent="0.25">
      <c r="A4088" s="38"/>
      <c r="B4088" s="38"/>
      <c r="C4088" s="38"/>
    </row>
    <row r="4089" spans="1:3" ht="15" x14ac:dyDescent="0.25">
      <c r="A4089" s="38"/>
      <c r="B4089" s="38"/>
      <c r="C4089" s="38"/>
    </row>
    <row r="4090" spans="1:3" ht="15" x14ac:dyDescent="0.25">
      <c r="A4090" s="38"/>
      <c r="B4090" s="38"/>
      <c r="C4090" s="38"/>
    </row>
    <row r="4091" spans="1:3" ht="15" x14ac:dyDescent="0.25">
      <c r="A4091" s="38"/>
      <c r="B4091" s="38"/>
      <c r="C4091" s="38"/>
    </row>
    <row r="4092" spans="1:3" ht="15" x14ac:dyDescent="0.25">
      <c r="A4092" s="38"/>
      <c r="B4092" s="38"/>
      <c r="C4092" s="38"/>
    </row>
    <row r="4093" spans="1:3" ht="15" x14ac:dyDescent="0.25">
      <c r="A4093" s="38"/>
      <c r="B4093" s="38"/>
      <c r="C4093" s="38"/>
    </row>
    <row r="4094" spans="1:3" ht="15" x14ac:dyDescent="0.25">
      <c r="A4094" s="38"/>
      <c r="B4094" s="38"/>
      <c r="C4094" s="38"/>
    </row>
    <row r="4095" spans="1:3" ht="15" x14ac:dyDescent="0.25">
      <c r="A4095" s="38"/>
      <c r="B4095" s="38"/>
      <c r="C4095" s="38"/>
    </row>
    <row r="4096" spans="1:3" ht="15" x14ac:dyDescent="0.25">
      <c r="A4096" s="38"/>
      <c r="B4096" s="38"/>
      <c r="C4096" s="38"/>
    </row>
    <row r="4097" spans="1:3" ht="15" x14ac:dyDescent="0.25">
      <c r="A4097" s="38"/>
      <c r="B4097" s="38"/>
      <c r="C4097" s="38"/>
    </row>
    <row r="4098" spans="1:3" ht="15" x14ac:dyDescent="0.25">
      <c r="A4098" s="38"/>
      <c r="B4098" s="38"/>
      <c r="C4098" s="38"/>
    </row>
    <row r="4099" spans="1:3" ht="15" x14ac:dyDescent="0.25">
      <c r="A4099" s="38"/>
      <c r="B4099" s="38"/>
      <c r="C4099" s="38"/>
    </row>
    <row r="4100" spans="1:3" ht="15" x14ac:dyDescent="0.25">
      <c r="A4100" s="38"/>
      <c r="B4100" s="38"/>
      <c r="C4100" s="38"/>
    </row>
    <row r="4101" spans="1:3" ht="15" x14ac:dyDescent="0.25">
      <c r="A4101" s="38"/>
      <c r="B4101" s="38"/>
      <c r="C4101" s="38"/>
    </row>
    <row r="4102" spans="1:3" ht="15" x14ac:dyDescent="0.25">
      <c r="A4102" s="38"/>
      <c r="B4102" s="38"/>
      <c r="C4102" s="38"/>
    </row>
    <row r="4103" spans="1:3" ht="15" x14ac:dyDescent="0.25">
      <c r="A4103" s="38"/>
      <c r="B4103" s="38"/>
      <c r="C4103" s="38"/>
    </row>
    <row r="4104" spans="1:3" ht="15" x14ac:dyDescent="0.25">
      <c r="A4104" s="38"/>
      <c r="B4104" s="38"/>
      <c r="C4104" s="38"/>
    </row>
    <row r="4105" spans="1:3" ht="15" x14ac:dyDescent="0.25">
      <c r="A4105" s="38"/>
      <c r="B4105" s="38"/>
      <c r="C4105" s="38"/>
    </row>
    <row r="4106" spans="1:3" ht="15" x14ac:dyDescent="0.25">
      <c r="A4106" s="38"/>
      <c r="B4106" s="38"/>
      <c r="C4106" s="38"/>
    </row>
    <row r="4107" spans="1:3" ht="15" x14ac:dyDescent="0.25">
      <c r="A4107" s="38"/>
      <c r="B4107" s="38"/>
      <c r="C4107" s="38"/>
    </row>
    <row r="4108" spans="1:3" ht="15" x14ac:dyDescent="0.25">
      <c r="A4108" s="38"/>
      <c r="B4108" s="38"/>
      <c r="C4108" s="38"/>
    </row>
    <row r="4109" spans="1:3" ht="15" x14ac:dyDescent="0.25">
      <c r="A4109" s="38"/>
      <c r="B4109" s="38"/>
      <c r="C4109" s="38"/>
    </row>
    <row r="4110" spans="1:3" ht="15" x14ac:dyDescent="0.25">
      <c r="A4110" s="38"/>
      <c r="B4110" s="38"/>
      <c r="C4110" s="38"/>
    </row>
    <row r="4111" spans="1:3" ht="15" x14ac:dyDescent="0.25">
      <c r="A4111" s="38"/>
      <c r="B4111" s="38"/>
      <c r="C4111" s="38"/>
    </row>
    <row r="4112" spans="1:3" ht="15" x14ac:dyDescent="0.25">
      <c r="A4112" s="38"/>
      <c r="B4112" s="38"/>
      <c r="C4112" s="38"/>
    </row>
    <row r="4113" spans="1:3" ht="15" x14ac:dyDescent="0.25">
      <c r="A4113" s="38"/>
      <c r="B4113" s="38"/>
      <c r="C4113" s="38"/>
    </row>
    <row r="4114" spans="1:3" ht="15" x14ac:dyDescent="0.25">
      <c r="A4114" s="38"/>
      <c r="B4114" s="38"/>
      <c r="C4114" s="38"/>
    </row>
    <row r="4115" spans="1:3" ht="15" x14ac:dyDescent="0.25">
      <c r="A4115" s="38"/>
      <c r="B4115" s="38"/>
      <c r="C4115" s="38"/>
    </row>
    <row r="4116" spans="1:3" ht="15" x14ac:dyDescent="0.25">
      <c r="A4116" s="38"/>
      <c r="B4116" s="38"/>
      <c r="C4116" s="38"/>
    </row>
    <row r="4117" spans="1:3" ht="15" x14ac:dyDescent="0.25">
      <c r="A4117" s="38"/>
      <c r="B4117" s="38"/>
      <c r="C4117" s="38"/>
    </row>
    <row r="4118" spans="1:3" ht="15" x14ac:dyDescent="0.25">
      <c r="A4118" s="38"/>
      <c r="B4118" s="38"/>
      <c r="C4118" s="38"/>
    </row>
    <row r="4119" spans="1:3" ht="15" x14ac:dyDescent="0.25">
      <c r="A4119" s="38"/>
      <c r="B4119" s="38"/>
      <c r="C4119" s="38"/>
    </row>
    <row r="4120" spans="1:3" ht="15" x14ac:dyDescent="0.25">
      <c r="A4120" s="38"/>
      <c r="B4120" s="38"/>
      <c r="C4120" s="38"/>
    </row>
    <row r="4121" spans="1:3" ht="15" x14ac:dyDescent="0.25">
      <c r="A4121" s="38"/>
      <c r="B4121" s="38"/>
      <c r="C4121" s="38"/>
    </row>
    <row r="4122" spans="1:3" ht="15" x14ac:dyDescent="0.25">
      <c r="A4122" s="38"/>
      <c r="B4122" s="38"/>
      <c r="C4122" s="38"/>
    </row>
    <row r="4123" spans="1:3" ht="15" x14ac:dyDescent="0.25">
      <c r="A4123" s="38"/>
      <c r="B4123" s="38"/>
      <c r="C4123" s="38"/>
    </row>
    <row r="4124" spans="1:3" ht="15" x14ac:dyDescent="0.25">
      <c r="A4124" s="38"/>
      <c r="B4124" s="38"/>
      <c r="C4124" s="38"/>
    </row>
    <row r="4125" spans="1:3" ht="15" x14ac:dyDescent="0.25">
      <c r="A4125" s="38"/>
      <c r="B4125" s="38"/>
      <c r="C4125" s="38"/>
    </row>
    <row r="4126" spans="1:3" ht="15" x14ac:dyDescent="0.25">
      <c r="A4126" s="38"/>
      <c r="B4126" s="38"/>
      <c r="C4126" s="38"/>
    </row>
    <row r="4127" spans="1:3" ht="15" x14ac:dyDescent="0.25">
      <c r="A4127" s="38"/>
      <c r="B4127" s="38"/>
      <c r="C4127" s="38"/>
    </row>
    <row r="4128" spans="1:3" ht="15" x14ac:dyDescent="0.25">
      <c r="A4128" s="38"/>
      <c r="B4128" s="38"/>
      <c r="C4128" s="38"/>
    </row>
    <row r="4129" spans="1:3" ht="15" x14ac:dyDescent="0.25">
      <c r="A4129" s="38"/>
      <c r="B4129" s="38"/>
      <c r="C4129" s="38"/>
    </row>
    <row r="4130" spans="1:3" ht="15" x14ac:dyDescent="0.25">
      <c r="A4130" s="38"/>
      <c r="B4130" s="38"/>
      <c r="C4130" s="38"/>
    </row>
    <row r="4131" spans="1:3" ht="15" x14ac:dyDescent="0.25">
      <c r="A4131" s="38"/>
      <c r="B4131" s="38"/>
      <c r="C4131" s="38"/>
    </row>
    <row r="4132" spans="1:3" ht="15" x14ac:dyDescent="0.25">
      <c r="A4132" s="38"/>
      <c r="B4132" s="38"/>
      <c r="C4132" s="38"/>
    </row>
    <row r="4133" spans="1:3" ht="15" x14ac:dyDescent="0.25">
      <c r="A4133" s="38"/>
      <c r="B4133" s="38"/>
      <c r="C4133" s="38"/>
    </row>
    <row r="4134" spans="1:3" ht="15" x14ac:dyDescent="0.25">
      <c r="A4134" s="38"/>
      <c r="B4134" s="38"/>
      <c r="C4134" s="38"/>
    </row>
    <row r="4135" spans="1:3" ht="15" x14ac:dyDescent="0.25">
      <c r="A4135" s="38"/>
      <c r="B4135" s="38"/>
      <c r="C4135" s="38"/>
    </row>
    <row r="4136" spans="1:3" ht="15" x14ac:dyDescent="0.25">
      <c r="A4136" s="38"/>
      <c r="B4136" s="38"/>
      <c r="C4136" s="38"/>
    </row>
    <row r="4137" spans="1:3" ht="15" x14ac:dyDescent="0.25">
      <c r="A4137" s="38"/>
      <c r="B4137" s="38"/>
      <c r="C4137" s="38"/>
    </row>
    <row r="4138" spans="1:3" ht="15" x14ac:dyDescent="0.25">
      <c r="A4138" s="38"/>
      <c r="B4138" s="38"/>
      <c r="C4138" s="38"/>
    </row>
    <row r="4139" spans="1:3" ht="15" x14ac:dyDescent="0.25">
      <c r="A4139" s="38"/>
      <c r="B4139" s="38"/>
      <c r="C4139" s="38"/>
    </row>
    <row r="4140" spans="1:3" ht="15" x14ac:dyDescent="0.25">
      <c r="A4140" s="38"/>
      <c r="B4140" s="38"/>
      <c r="C4140" s="38"/>
    </row>
    <row r="4141" spans="1:3" ht="15" x14ac:dyDescent="0.25">
      <c r="A4141" s="38"/>
      <c r="B4141" s="38"/>
      <c r="C4141" s="38"/>
    </row>
    <row r="4142" spans="1:3" ht="15" x14ac:dyDescent="0.25">
      <c r="A4142" s="38"/>
      <c r="B4142" s="38"/>
      <c r="C4142" s="38"/>
    </row>
    <row r="4143" spans="1:3" ht="15" x14ac:dyDescent="0.25">
      <c r="A4143" s="38"/>
      <c r="B4143" s="38"/>
      <c r="C4143" s="38"/>
    </row>
    <row r="4144" spans="1:3" ht="15" x14ac:dyDescent="0.25">
      <c r="A4144" s="38"/>
      <c r="B4144" s="38"/>
      <c r="C4144" s="38"/>
    </row>
    <row r="4145" spans="1:3" ht="15" x14ac:dyDescent="0.25">
      <c r="A4145" s="38"/>
      <c r="B4145" s="38"/>
      <c r="C4145" s="38"/>
    </row>
    <row r="4146" spans="1:3" ht="15" x14ac:dyDescent="0.25">
      <c r="A4146" s="38"/>
      <c r="B4146" s="38"/>
      <c r="C4146" s="38"/>
    </row>
    <row r="4147" spans="1:3" ht="15" x14ac:dyDescent="0.25">
      <c r="A4147" s="38"/>
      <c r="B4147" s="38"/>
      <c r="C4147" s="38"/>
    </row>
    <row r="4148" spans="1:3" ht="15" x14ac:dyDescent="0.25">
      <c r="A4148" s="38"/>
      <c r="B4148" s="38"/>
      <c r="C4148" s="38"/>
    </row>
    <row r="4149" spans="1:3" ht="15" x14ac:dyDescent="0.25">
      <c r="A4149" s="38"/>
      <c r="B4149" s="38"/>
      <c r="C4149" s="38"/>
    </row>
    <row r="4150" spans="1:3" ht="15" x14ac:dyDescent="0.25">
      <c r="A4150" s="38"/>
      <c r="B4150" s="38"/>
      <c r="C4150" s="38"/>
    </row>
    <row r="4151" spans="1:3" ht="15" x14ac:dyDescent="0.25">
      <c r="A4151" s="38"/>
      <c r="B4151" s="38"/>
      <c r="C4151" s="38"/>
    </row>
    <row r="4152" spans="1:3" ht="15" x14ac:dyDescent="0.25">
      <c r="A4152" s="38"/>
      <c r="B4152" s="38"/>
      <c r="C4152" s="38"/>
    </row>
    <row r="4153" spans="1:3" ht="15" x14ac:dyDescent="0.25">
      <c r="A4153" s="38"/>
      <c r="B4153" s="38"/>
      <c r="C4153" s="38"/>
    </row>
    <row r="4154" spans="1:3" ht="15" x14ac:dyDescent="0.25">
      <c r="A4154" s="38"/>
      <c r="B4154" s="38"/>
      <c r="C4154" s="38"/>
    </row>
    <row r="4155" spans="1:3" ht="15" x14ac:dyDescent="0.25">
      <c r="A4155" s="38"/>
      <c r="B4155" s="38"/>
      <c r="C4155" s="38"/>
    </row>
    <row r="4156" spans="1:3" ht="15" x14ac:dyDescent="0.25">
      <c r="A4156" s="38"/>
      <c r="B4156" s="38"/>
      <c r="C4156" s="38"/>
    </row>
    <row r="4157" spans="1:3" ht="15" x14ac:dyDescent="0.25">
      <c r="A4157" s="38"/>
      <c r="B4157" s="38"/>
      <c r="C4157" s="38"/>
    </row>
    <row r="4158" spans="1:3" ht="15" x14ac:dyDescent="0.25">
      <c r="A4158" s="38"/>
      <c r="B4158" s="38"/>
      <c r="C4158" s="38"/>
    </row>
    <row r="4159" spans="1:3" ht="15" x14ac:dyDescent="0.25">
      <c r="A4159" s="38"/>
      <c r="B4159" s="38"/>
      <c r="C4159" s="38"/>
    </row>
    <row r="4160" spans="1:3" ht="15" x14ac:dyDescent="0.25">
      <c r="A4160" s="38"/>
      <c r="B4160" s="38"/>
      <c r="C4160" s="38"/>
    </row>
    <row r="4161" spans="1:3" ht="15" x14ac:dyDescent="0.25">
      <c r="A4161" s="38"/>
      <c r="B4161" s="38"/>
      <c r="C4161" s="38"/>
    </row>
    <row r="4162" spans="1:3" ht="15" x14ac:dyDescent="0.25">
      <c r="A4162" s="38"/>
      <c r="B4162" s="38"/>
      <c r="C4162" s="38"/>
    </row>
    <row r="4163" spans="1:3" ht="15" x14ac:dyDescent="0.25">
      <c r="A4163" s="38"/>
      <c r="B4163" s="38"/>
      <c r="C4163" s="38"/>
    </row>
    <row r="4164" spans="1:3" ht="15" x14ac:dyDescent="0.25">
      <c r="A4164" s="38"/>
      <c r="B4164" s="38"/>
      <c r="C4164" s="38"/>
    </row>
    <row r="4165" spans="1:3" ht="15" x14ac:dyDescent="0.25">
      <c r="A4165" s="38"/>
      <c r="B4165" s="38"/>
      <c r="C4165" s="38"/>
    </row>
    <row r="4166" spans="1:3" ht="15" x14ac:dyDescent="0.25">
      <c r="A4166" s="38"/>
      <c r="B4166" s="38"/>
      <c r="C4166" s="38"/>
    </row>
    <row r="4167" spans="1:3" ht="15" x14ac:dyDescent="0.25">
      <c r="A4167" s="38"/>
      <c r="B4167" s="38"/>
      <c r="C4167" s="38"/>
    </row>
    <row r="4168" spans="1:3" ht="15" x14ac:dyDescent="0.25">
      <c r="A4168" s="38"/>
      <c r="B4168" s="38"/>
      <c r="C4168" s="38"/>
    </row>
    <row r="4169" spans="1:3" ht="15" x14ac:dyDescent="0.25">
      <c r="A4169" s="38"/>
      <c r="B4169" s="38"/>
      <c r="C4169" s="38"/>
    </row>
    <row r="4170" spans="1:3" ht="15" x14ac:dyDescent="0.25">
      <c r="A4170" s="38"/>
      <c r="B4170" s="38"/>
      <c r="C4170" s="38"/>
    </row>
    <row r="4171" spans="1:3" ht="15" x14ac:dyDescent="0.25">
      <c r="A4171" s="38"/>
      <c r="B4171" s="38"/>
      <c r="C4171" s="38"/>
    </row>
    <row r="4172" spans="1:3" ht="15" x14ac:dyDescent="0.25">
      <c r="A4172" s="38"/>
      <c r="B4172" s="38"/>
      <c r="C4172" s="38"/>
    </row>
    <row r="4173" spans="1:3" ht="15" x14ac:dyDescent="0.25">
      <c r="A4173" s="38"/>
      <c r="B4173" s="38"/>
      <c r="C4173" s="38"/>
    </row>
    <row r="4174" spans="1:3" ht="15" x14ac:dyDescent="0.25">
      <c r="A4174" s="38"/>
      <c r="B4174" s="38"/>
      <c r="C4174" s="38"/>
    </row>
    <row r="4175" spans="1:3" ht="15" x14ac:dyDescent="0.25">
      <c r="A4175" s="38"/>
      <c r="B4175" s="38"/>
      <c r="C4175" s="38"/>
    </row>
    <row r="4176" spans="1:3" ht="15" x14ac:dyDescent="0.25">
      <c r="A4176" s="38"/>
      <c r="B4176" s="38"/>
      <c r="C4176" s="38"/>
    </row>
    <row r="4177" spans="1:3" ht="15" x14ac:dyDescent="0.25">
      <c r="A4177" s="38"/>
      <c r="B4177" s="38"/>
      <c r="C4177" s="38"/>
    </row>
    <row r="4178" spans="1:3" ht="15" x14ac:dyDescent="0.25">
      <c r="A4178" s="38"/>
      <c r="B4178" s="38"/>
      <c r="C4178" s="38"/>
    </row>
    <row r="4179" spans="1:3" ht="15" x14ac:dyDescent="0.25">
      <c r="A4179" s="38"/>
      <c r="B4179" s="38"/>
      <c r="C4179" s="38"/>
    </row>
    <row r="4180" spans="1:3" ht="15" x14ac:dyDescent="0.25">
      <c r="A4180" s="38"/>
      <c r="B4180" s="38"/>
      <c r="C4180" s="38"/>
    </row>
    <row r="4181" spans="1:3" ht="15" x14ac:dyDescent="0.25">
      <c r="A4181" s="38"/>
      <c r="B4181" s="38"/>
      <c r="C4181" s="38"/>
    </row>
    <row r="4182" spans="1:3" ht="15" x14ac:dyDescent="0.25">
      <c r="A4182" s="38"/>
      <c r="B4182" s="38"/>
      <c r="C4182" s="38"/>
    </row>
    <row r="4183" spans="1:3" ht="15" x14ac:dyDescent="0.25">
      <c r="A4183" s="38"/>
      <c r="B4183" s="38"/>
      <c r="C4183" s="38"/>
    </row>
    <row r="4184" spans="1:3" ht="15" x14ac:dyDescent="0.25">
      <c r="A4184" s="38"/>
      <c r="B4184" s="38"/>
      <c r="C4184" s="38"/>
    </row>
    <row r="4185" spans="1:3" ht="15" x14ac:dyDescent="0.25">
      <c r="A4185" s="38"/>
      <c r="B4185" s="38"/>
      <c r="C4185" s="38"/>
    </row>
    <row r="4186" spans="1:3" ht="15" x14ac:dyDescent="0.25">
      <c r="A4186" s="38"/>
      <c r="B4186" s="38"/>
      <c r="C4186" s="38"/>
    </row>
    <row r="4187" spans="1:3" ht="15" x14ac:dyDescent="0.25">
      <c r="A4187" s="38"/>
      <c r="B4187" s="38"/>
      <c r="C4187" s="38"/>
    </row>
    <row r="4188" spans="1:3" ht="15" x14ac:dyDescent="0.25">
      <c r="A4188" s="38"/>
      <c r="B4188" s="38"/>
      <c r="C4188" s="38"/>
    </row>
    <row r="4189" spans="1:3" ht="15" x14ac:dyDescent="0.25">
      <c r="A4189" s="38"/>
      <c r="B4189" s="38"/>
      <c r="C4189" s="38"/>
    </row>
    <row r="4190" spans="1:3" ht="15" x14ac:dyDescent="0.25">
      <c r="A4190" s="38"/>
      <c r="B4190" s="38"/>
      <c r="C4190" s="38"/>
    </row>
    <row r="4191" spans="1:3" ht="15" x14ac:dyDescent="0.25">
      <c r="A4191" s="38"/>
      <c r="B4191" s="38"/>
      <c r="C4191" s="38"/>
    </row>
    <row r="4192" spans="1:3" ht="15" x14ac:dyDescent="0.25">
      <c r="A4192" s="38"/>
      <c r="B4192" s="38"/>
      <c r="C4192" s="38"/>
    </row>
    <row r="4193" spans="1:3" ht="15" x14ac:dyDescent="0.25">
      <c r="A4193" s="38"/>
      <c r="B4193" s="38"/>
      <c r="C4193" s="38"/>
    </row>
    <row r="4194" spans="1:3" ht="15" x14ac:dyDescent="0.25">
      <c r="A4194" s="38"/>
      <c r="B4194" s="38"/>
      <c r="C4194" s="38"/>
    </row>
    <row r="4195" spans="1:3" ht="15" x14ac:dyDescent="0.25">
      <c r="A4195" s="38"/>
      <c r="B4195" s="38"/>
      <c r="C4195" s="38"/>
    </row>
    <row r="4196" spans="1:3" ht="15" x14ac:dyDescent="0.25">
      <c r="A4196" s="38"/>
      <c r="B4196" s="38"/>
      <c r="C4196" s="38"/>
    </row>
    <row r="4197" spans="1:3" ht="15" x14ac:dyDescent="0.25">
      <c r="A4197" s="38"/>
      <c r="B4197" s="38"/>
      <c r="C4197" s="38"/>
    </row>
    <row r="4198" spans="1:3" ht="15" x14ac:dyDescent="0.25">
      <c r="A4198" s="38"/>
      <c r="B4198" s="38"/>
      <c r="C4198" s="38"/>
    </row>
    <row r="4199" spans="1:3" ht="15" x14ac:dyDescent="0.25">
      <c r="A4199" s="38"/>
      <c r="B4199" s="38"/>
      <c r="C4199" s="38"/>
    </row>
    <row r="4200" spans="1:3" ht="15" x14ac:dyDescent="0.25">
      <c r="A4200" s="38"/>
      <c r="B4200" s="38"/>
      <c r="C4200" s="38"/>
    </row>
    <row r="4201" spans="1:3" ht="15" x14ac:dyDescent="0.25">
      <c r="A4201" s="38"/>
      <c r="B4201" s="38"/>
      <c r="C4201" s="38"/>
    </row>
    <row r="4202" spans="1:3" ht="15" x14ac:dyDescent="0.25">
      <c r="A4202" s="38"/>
      <c r="B4202" s="38"/>
      <c r="C4202" s="38"/>
    </row>
    <row r="4203" spans="1:3" ht="15" x14ac:dyDescent="0.25">
      <c r="A4203" s="38"/>
      <c r="B4203" s="38"/>
      <c r="C4203" s="38"/>
    </row>
    <row r="4204" spans="1:3" ht="15" x14ac:dyDescent="0.25">
      <c r="A4204" s="38"/>
      <c r="B4204" s="38"/>
      <c r="C4204" s="38"/>
    </row>
    <row r="4205" spans="1:3" ht="15" x14ac:dyDescent="0.25">
      <c r="A4205" s="38"/>
      <c r="B4205" s="38"/>
      <c r="C4205" s="38"/>
    </row>
    <row r="4206" spans="1:3" ht="15" x14ac:dyDescent="0.25">
      <c r="A4206" s="38"/>
      <c r="B4206" s="38"/>
      <c r="C4206" s="38"/>
    </row>
    <row r="4207" spans="1:3" ht="15" x14ac:dyDescent="0.25">
      <c r="A4207" s="38"/>
      <c r="B4207" s="38"/>
      <c r="C4207" s="38"/>
    </row>
    <row r="4208" spans="1:3" ht="15" x14ac:dyDescent="0.25">
      <c r="A4208" s="38"/>
      <c r="B4208" s="38"/>
      <c r="C4208" s="38"/>
    </row>
    <row r="4209" spans="1:3" ht="15" x14ac:dyDescent="0.25">
      <c r="A4209" s="38"/>
      <c r="B4209" s="38"/>
      <c r="C4209" s="38"/>
    </row>
    <row r="4210" spans="1:3" ht="15" x14ac:dyDescent="0.25">
      <c r="A4210" s="38"/>
      <c r="B4210" s="38"/>
      <c r="C4210" s="38"/>
    </row>
    <row r="4211" spans="1:3" ht="15" x14ac:dyDescent="0.25">
      <c r="A4211" s="38"/>
      <c r="B4211" s="38"/>
      <c r="C4211" s="38"/>
    </row>
    <row r="4212" spans="1:3" ht="15" x14ac:dyDescent="0.25">
      <c r="A4212" s="38"/>
      <c r="B4212" s="38"/>
      <c r="C4212" s="38"/>
    </row>
    <row r="4213" spans="1:3" ht="15" x14ac:dyDescent="0.25">
      <c r="A4213" s="38"/>
      <c r="B4213" s="38"/>
      <c r="C4213" s="38"/>
    </row>
    <row r="4214" spans="1:3" ht="15" x14ac:dyDescent="0.25">
      <c r="A4214" s="38"/>
      <c r="B4214" s="38"/>
      <c r="C4214" s="38"/>
    </row>
    <row r="4215" spans="1:3" ht="15" x14ac:dyDescent="0.25">
      <c r="A4215" s="38"/>
      <c r="B4215" s="38"/>
      <c r="C4215" s="38"/>
    </row>
    <row r="4216" spans="1:3" ht="15" x14ac:dyDescent="0.25">
      <c r="A4216" s="38"/>
      <c r="B4216" s="38"/>
      <c r="C4216" s="38"/>
    </row>
    <row r="4217" spans="1:3" ht="15" x14ac:dyDescent="0.25">
      <c r="A4217" s="38"/>
      <c r="B4217" s="38"/>
      <c r="C4217" s="38"/>
    </row>
    <row r="4218" spans="1:3" ht="15" x14ac:dyDescent="0.25">
      <c r="A4218" s="38"/>
      <c r="B4218" s="38"/>
      <c r="C4218" s="38"/>
    </row>
    <row r="4219" spans="1:3" ht="15" x14ac:dyDescent="0.25">
      <c r="A4219" s="38"/>
      <c r="B4219" s="38"/>
      <c r="C4219" s="38"/>
    </row>
    <row r="4220" spans="1:3" ht="15" x14ac:dyDescent="0.25">
      <c r="A4220" s="38"/>
      <c r="B4220" s="38"/>
      <c r="C4220" s="38"/>
    </row>
    <row r="4221" spans="1:3" ht="15" x14ac:dyDescent="0.25">
      <c r="A4221" s="38"/>
      <c r="B4221" s="38"/>
      <c r="C4221" s="38"/>
    </row>
    <row r="4222" spans="1:3" ht="15" x14ac:dyDescent="0.25">
      <c r="A4222" s="38"/>
      <c r="B4222" s="38"/>
      <c r="C4222" s="38"/>
    </row>
    <row r="4223" spans="1:3" ht="15" x14ac:dyDescent="0.25">
      <c r="A4223" s="38"/>
      <c r="B4223" s="38"/>
      <c r="C4223" s="38"/>
    </row>
    <row r="4224" spans="1:3" ht="15" x14ac:dyDescent="0.25">
      <c r="A4224" s="38"/>
      <c r="B4224" s="38"/>
      <c r="C4224" s="38"/>
    </row>
    <row r="4225" spans="1:3" ht="15" x14ac:dyDescent="0.25">
      <c r="A4225" s="38"/>
      <c r="B4225" s="38"/>
      <c r="C4225" s="38"/>
    </row>
    <row r="4226" spans="1:3" ht="15" x14ac:dyDescent="0.25">
      <c r="A4226" s="38"/>
      <c r="B4226" s="38"/>
      <c r="C4226" s="38"/>
    </row>
    <row r="4227" spans="1:3" ht="15" x14ac:dyDescent="0.25">
      <c r="A4227" s="38"/>
      <c r="B4227" s="38"/>
      <c r="C4227" s="38"/>
    </row>
    <row r="4228" spans="1:3" ht="15" x14ac:dyDescent="0.25">
      <c r="A4228" s="38"/>
      <c r="B4228" s="38"/>
      <c r="C4228" s="38"/>
    </row>
    <row r="4229" spans="1:3" ht="15" x14ac:dyDescent="0.25">
      <c r="A4229" s="38"/>
      <c r="B4229" s="38"/>
      <c r="C4229" s="38"/>
    </row>
    <row r="4230" spans="1:3" ht="15" x14ac:dyDescent="0.25">
      <c r="A4230" s="38"/>
      <c r="B4230" s="38"/>
      <c r="C4230" s="38"/>
    </row>
    <row r="4231" spans="1:3" ht="15" x14ac:dyDescent="0.25">
      <c r="A4231" s="38"/>
      <c r="B4231" s="38"/>
      <c r="C4231" s="38"/>
    </row>
    <row r="4232" spans="1:3" ht="15" x14ac:dyDescent="0.25">
      <c r="A4232" s="38"/>
      <c r="B4232" s="38"/>
      <c r="C4232" s="38"/>
    </row>
    <row r="4233" spans="1:3" ht="15" x14ac:dyDescent="0.25">
      <c r="A4233" s="38"/>
      <c r="B4233" s="38"/>
      <c r="C4233" s="38"/>
    </row>
    <row r="4234" spans="1:3" ht="15" x14ac:dyDescent="0.25">
      <c r="A4234" s="38"/>
      <c r="B4234" s="38"/>
      <c r="C4234" s="38"/>
    </row>
    <row r="4235" spans="1:3" ht="15" x14ac:dyDescent="0.25">
      <c r="A4235" s="38"/>
      <c r="B4235" s="38"/>
      <c r="C4235" s="38"/>
    </row>
    <row r="4236" spans="1:3" ht="15" x14ac:dyDescent="0.25">
      <c r="A4236" s="38"/>
      <c r="B4236" s="38"/>
      <c r="C4236" s="38"/>
    </row>
    <row r="4237" spans="1:3" ht="15" x14ac:dyDescent="0.25">
      <c r="A4237" s="38"/>
      <c r="B4237" s="38"/>
      <c r="C4237" s="38"/>
    </row>
    <row r="4238" spans="1:3" ht="15" x14ac:dyDescent="0.25">
      <c r="A4238" s="38"/>
      <c r="B4238" s="38"/>
      <c r="C4238" s="38"/>
    </row>
    <row r="4239" spans="1:3" ht="15" x14ac:dyDescent="0.25">
      <c r="A4239" s="38"/>
      <c r="B4239" s="38"/>
      <c r="C4239" s="38"/>
    </row>
    <row r="4240" spans="1:3" ht="15" x14ac:dyDescent="0.25">
      <c r="A4240" s="38"/>
      <c r="B4240" s="38"/>
      <c r="C4240" s="38"/>
    </row>
    <row r="4241" spans="1:3" ht="15" x14ac:dyDescent="0.25">
      <c r="A4241" s="38"/>
      <c r="B4241" s="38"/>
      <c r="C4241" s="38"/>
    </row>
    <row r="4242" spans="1:3" ht="15" x14ac:dyDescent="0.25">
      <c r="A4242" s="38"/>
      <c r="B4242" s="38"/>
      <c r="C4242" s="38"/>
    </row>
    <row r="4243" spans="1:3" ht="15" x14ac:dyDescent="0.25">
      <c r="A4243" s="38"/>
      <c r="B4243" s="38"/>
      <c r="C4243" s="38"/>
    </row>
    <row r="4244" spans="1:3" ht="15" x14ac:dyDescent="0.25">
      <c r="A4244" s="38"/>
      <c r="B4244" s="38"/>
      <c r="C4244" s="38"/>
    </row>
    <row r="4245" spans="1:3" ht="15" x14ac:dyDescent="0.25">
      <c r="A4245" s="38"/>
      <c r="B4245" s="38"/>
      <c r="C4245" s="38"/>
    </row>
    <row r="4246" spans="1:3" ht="15" x14ac:dyDescent="0.25">
      <c r="A4246" s="38"/>
      <c r="B4246" s="38"/>
      <c r="C4246" s="38"/>
    </row>
    <row r="4247" spans="1:3" ht="15" x14ac:dyDescent="0.25">
      <c r="A4247" s="38"/>
      <c r="B4247" s="38"/>
      <c r="C4247" s="38"/>
    </row>
    <row r="4248" spans="1:3" ht="15" x14ac:dyDescent="0.25">
      <c r="A4248" s="38"/>
      <c r="B4248" s="38"/>
      <c r="C4248" s="38"/>
    </row>
    <row r="4249" spans="1:3" ht="15" x14ac:dyDescent="0.25">
      <c r="A4249" s="38"/>
      <c r="B4249" s="38"/>
      <c r="C4249" s="38"/>
    </row>
    <row r="4250" spans="1:3" ht="15" x14ac:dyDescent="0.25">
      <c r="A4250" s="38"/>
      <c r="B4250" s="38"/>
      <c r="C4250" s="38"/>
    </row>
    <row r="4251" spans="1:3" ht="15" x14ac:dyDescent="0.25">
      <c r="A4251" s="38"/>
      <c r="B4251" s="38"/>
      <c r="C4251" s="38"/>
    </row>
    <row r="4252" spans="1:3" ht="15" x14ac:dyDescent="0.25">
      <c r="A4252" s="38"/>
      <c r="B4252" s="38"/>
      <c r="C4252" s="38"/>
    </row>
    <row r="4253" spans="1:3" ht="15" x14ac:dyDescent="0.25">
      <c r="A4253" s="38"/>
      <c r="B4253" s="38"/>
      <c r="C4253" s="38"/>
    </row>
    <row r="4254" spans="1:3" ht="15" x14ac:dyDescent="0.25">
      <c r="A4254" s="38"/>
      <c r="B4254" s="38"/>
      <c r="C4254" s="38"/>
    </row>
    <row r="4255" spans="1:3" ht="15" x14ac:dyDescent="0.25">
      <c r="A4255" s="38"/>
      <c r="B4255" s="38"/>
      <c r="C4255" s="38"/>
    </row>
    <row r="4256" spans="1:3" ht="15" x14ac:dyDescent="0.25">
      <c r="A4256" s="38"/>
      <c r="B4256" s="38"/>
      <c r="C4256" s="38"/>
    </row>
    <row r="4257" spans="1:3" ht="15" x14ac:dyDescent="0.25">
      <c r="A4257" s="38"/>
      <c r="B4257" s="38"/>
      <c r="C4257" s="38"/>
    </row>
    <row r="4258" spans="1:3" ht="15" x14ac:dyDescent="0.25">
      <c r="A4258" s="38"/>
      <c r="B4258" s="38"/>
      <c r="C4258" s="38"/>
    </row>
    <row r="4259" spans="1:3" ht="15" x14ac:dyDescent="0.25">
      <c r="A4259" s="38"/>
      <c r="B4259" s="38"/>
      <c r="C4259" s="38"/>
    </row>
    <row r="4260" spans="1:3" ht="15" x14ac:dyDescent="0.25">
      <c r="A4260" s="38"/>
      <c r="B4260" s="38"/>
      <c r="C4260" s="38"/>
    </row>
    <row r="4261" spans="1:3" ht="15" x14ac:dyDescent="0.25">
      <c r="A4261" s="38"/>
      <c r="B4261" s="38"/>
      <c r="C4261" s="38"/>
    </row>
    <row r="4262" spans="1:3" ht="15" x14ac:dyDescent="0.25">
      <c r="A4262" s="38"/>
      <c r="B4262" s="38"/>
      <c r="C4262" s="38"/>
    </row>
    <row r="4263" spans="1:3" ht="15" x14ac:dyDescent="0.25">
      <c r="A4263" s="38"/>
      <c r="B4263" s="38"/>
      <c r="C4263" s="38"/>
    </row>
    <row r="4264" spans="1:3" ht="15" x14ac:dyDescent="0.25">
      <c r="A4264" s="38"/>
      <c r="B4264" s="38"/>
      <c r="C4264" s="38"/>
    </row>
    <row r="4265" spans="1:3" ht="15" x14ac:dyDescent="0.25">
      <c r="A4265" s="38"/>
      <c r="B4265" s="38"/>
      <c r="C4265" s="38"/>
    </row>
    <row r="4266" spans="1:3" ht="15" x14ac:dyDescent="0.25">
      <c r="A4266" s="38"/>
      <c r="B4266" s="38"/>
      <c r="C4266" s="38"/>
    </row>
    <row r="4267" spans="1:3" ht="15" x14ac:dyDescent="0.25">
      <c r="A4267" s="38"/>
      <c r="B4267" s="38"/>
      <c r="C4267" s="38"/>
    </row>
    <row r="4268" spans="1:3" ht="15" x14ac:dyDescent="0.25">
      <c r="A4268" s="38"/>
      <c r="B4268" s="38"/>
      <c r="C4268" s="38"/>
    </row>
    <row r="4269" spans="1:3" ht="15" x14ac:dyDescent="0.25">
      <c r="A4269" s="38"/>
      <c r="B4269" s="38"/>
      <c r="C4269" s="38"/>
    </row>
    <row r="4270" spans="1:3" ht="15" x14ac:dyDescent="0.25">
      <c r="A4270" s="38"/>
      <c r="B4270" s="38"/>
      <c r="C4270" s="38"/>
    </row>
    <row r="4271" spans="1:3" ht="15" x14ac:dyDescent="0.25">
      <c r="A4271" s="38"/>
      <c r="B4271" s="38"/>
      <c r="C4271" s="38"/>
    </row>
    <row r="4272" spans="1:3" ht="15" x14ac:dyDescent="0.25">
      <c r="A4272" s="38"/>
      <c r="B4272" s="38"/>
      <c r="C4272" s="38"/>
    </row>
    <row r="4273" spans="1:3" ht="15" x14ac:dyDescent="0.25">
      <c r="A4273" s="38"/>
      <c r="B4273" s="38"/>
      <c r="C4273" s="38"/>
    </row>
    <row r="4274" spans="1:3" ht="15" x14ac:dyDescent="0.25">
      <c r="A4274" s="38"/>
      <c r="B4274" s="38"/>
      <c r="C4274" s="38"/>
    </row>
    <row r="4275" spans="1:3" ht="15" x14ac:dyDescent="0.25">
      <c r="A4275" s="38"/>
      <c r="B4275" s="38"/>
      <c r="C4275" s="38"/>
    </row>
    <row r="4276" spans="1:3" ht="15" x14ac:dyDescent="0.25">
      <c r="A4276" s="38"/>
      <c r="B4276" s="38"/>
      <c r="C4276" s="38"/>
    </row>
    <row r="4277" spans="1:3" ht="15" x14ac:dyDescent="0.25">
      <c r="A4277" s="38"/>
      <c r="B4277" s="38"/>
      <c r="C4277" s="38"/>
    </row>
    <row r="4278" spans="1:3" ht="15" x14ac:dyDescent="0.25">
      <c r="A4278" s="38"/>
      <c r="B4278" s="38"/>
      <c r="C4278" s="38"/>
    </row>
    <row r="4279" spans="1:3" ht="15" x14ac:dyDescent="0.25">
      <c r="A4279" s="38"/>
      <c r="B4279" s="38"/>
      <c r="C4279" s="38"/>
    </row>
    <row r="4280" spans="1:3" ht="15" x14ac:dyDescent="0.25">
      <c r="A4280" s="38"/>
      <c r="B4280" s="38"/>
      <c r="C4280" s="38"/>
    </row>
    <row r="4281" spans="1:3" ht="15" x14ac:dyDescent="0.25">
      <c r="A4281" s="38"/>
      <c r="B4281" s="38"/>
      <c r="C4281" s="38"/>
    </row>
    <row r="4282" spans="1:3" ht="15" x14ac:dyDescent="0.25">
      <c r="A4282" s="38"/>
      <c r="B4282" s="38"/>
      <c r="C4282" s="38"/>
    </row>
    <row r="4283" spans="1:3" ht="15" x14ac:dyDescent="0.25">
      <c r="A4283" s="38"/>
      <c r="B4283" s="38"/>
      <c r="C4283" s="38"/>
    </row>
    <row r="4284" spans="1:3" ht="15" x14ac:dyDescent="0.25">
      <c r="A4284" s="38"/>
      <c r="B4284" s="38"/>
      <c r="C4284" s="38"/>
    </row>
    <row r="4285" spans="1:3" ht="15" x14ac:dyDescent="0.25">
      <c r="A4285" s="38"/>
      <c r="B4285" s="38"/>
      <c r="C4285" s="38"/>
    </row>
    <row r="4286" spans="1:3" ht="15" x14ac:dyDescent="0.25">
      <c r="A4286" s="38"/>
      <c r="B4286" s="38"/>
      <c r="C4286" s="38"/>
    </row>
    <row r="4287" spans="1:3" ht="15" x14ac:dyDescent="0.25">
      <c r="A4287" s="38"/>
      <c r="B4287" s="38"/>
      <c r="C4287" s="38"/>
    </row>
    <row r="4288" spans="1:3" ht="15" x14ac:dyDescent="0.25">
      <c r="A4288" s="38"/>
      <c r="B4288" s="38"/>
      <c r="C4288" s="38"/>
    </row>
    <row r="4289" spans="1:3" ht="15" x14ac:dyDescent="0.25">
      <c r="A4289" s="38"/>
      <c r="B4289" s="38"/>
      <c r="C4289" s="38"/>
    </row>
    <row r="4290" spans="1:3" ht="15" x14ac:dyDescent="0.25">
      <c r="A4290" s="38"/>
      <c r="B4290" s="38"/>
      <c r="C4290" s="38"/>
    </row>
    <row r="4291" spans="1:3" ht="15" x14ac:dyDescent="0.25">
      <c r="A4291" s="38"/>
      <c r="B4291" s="38"/>
      <c r="C4291" s="38"/>
    </row>
    <row r="4292" spans="1:3" ht="15" x14ac:dyDescent="0.25">
      <c r="A4292" s="38"/>
      <c r="B4292" s="38"/>
      <c r="C4292" s="38"/>
    </row>
    <row r="4293" spans="1:3" ht="15" x14ac:dyDescent="0.25">
      <c r="A4293" s="38"/>
      <c r="B4293" s="38"/>
      <c r="C4293" s="38"/>
    </row>
    <row r="4294" spans="1:3" ht="15" x14ac:dyDescent="0.25">
      <c r="A4294" s="38"/>
      <c r="B4294" s="38"/>
      <c r="C4294" s="38"/>
    </row>
    <row r="4295" spans="1:3" ht="15" x14ac:dyDescent="0.25">
      <c r="A4295" s="38"/>
      <c r="B4295" s="38"/>
      <c r="C4295" s="38"/>
    </row>
    <row r="4296" spans="1:3" ht="15" x14ac:dyDescent="0.25">
      <c r="A4296" s="38"/>
      <c r="B4296" s="38"/>
      <c r="C4296" s="38"/>
    </row>
    <row r="4297" spans="1:3" ht="15" x14ac:dyDescent="0.25">
      <c r="A4297" s="38"/>
      <c r="B4297" s="38"/>
      <c r="C4297" s="38"/>
    </row>
    <row r="4298" spans="1:3" ht="15" x14ac:dyDescent="0.25">
      <c r="A4298" s="38"/>
      <c r="B4298" s="38"/>
      <c r="C4298" s="38"/>
    </row>
    <row r="4299" spans="1:3" ht="15" x14ac:dyDescent="0.25">
      <c r="A4299" s="38"/>
      <c r="B4299" s="38"/>
      <c r="C4299" s="38"/>
    </row>
    <row r="4300" spans="1:3" ht="15" x14ac:dyDescent="0.25">
      <c r="A4300" s="38"/>
      <c r="B4300" s="38"/>
      <c r="C4300" s="38"/>
    </row>
    <row r="4301" spans="1:3" ht="15" x14ac:dyDescent="0.25">
      <c r="A4301" s="38"/>
      <c r="B4301" s="38"/>
      <c r="C4301" s="38"/>
    </row>
    <row r="4302" spans="1:3" ht="15" x14ac:dyDescent="0.25">
      <c r="A4302" s="38"/>
      <c r="B4302" s="38"/>
      <c r="C4302" s="38"/>
    </row>
    <row r="4303" spans="1:3" ht="15" x14ac:dyDescent="0.25">
      <c r="A4303" s="38"/>
      <c r="B4303" s="38"/>
      <c r="C4303" s="38"/>
    </row>
    <row r="4304" spans="1:3" ht="15" x14ac:dyDescent="0.25">
      <c r="A4304" s="38"/>
      <c r="B4304" s="38"/>
      <c r="C4304" s="38"/>
    </row>
    <row r="4305" spans="1:3" ht="15" x14ac:dyDescent="0.25">
      <c r="A4305" s="38"/>
      <c r="B4305" s="38"/>
      <c r="C4305" s="38"/>
    </row>
    <row r="4306" spans="1:3" ht="15" x14ac:dyDescent="0.25">
      <c r="A4306" s="38"/>
      <c r="B4306" s="38"/>
      <c r="C4306" s="38"/>
    </row>
    <row r="4307" spans="1:3" ht="15" x14ac:dyDescent="0.25">
      <c r="A4307" s="38"/>
      <c r="B4307" s="38"/>
      <c r="C4307" s="38"/>
    </row>
    <row r="4308" spans="1:3" ht="15" x14ac:dyDescent="0.25">
      <c r="A4308" s="38"/>
      <c r="B4308" s="38"/>
      <c r="C4308" s="38"/>
    </row>
    <row r="4309" spans="1:3" ht="15" x14ac:dyDescent="0.25">
      <c r="A4309" s="38"/>
      <c r="B4309" s="38"/>
      <c r="C4309" s="38"/>
    </row>
    <row r="4310" spans="1:3" ht="15" x14ac:dyDescent="0.25">
      <c r="A4310" s="38"/>
      <c r="B4310" s="38"/>
      <c r="C4310" s="38"/>
    </row>
    <row r="4311" spans="1:3" ht="15" x14ac:dyDescent="0.25">
      <c r="A4311" s="38"/>
      <c r="B4311" s="38"/>
      <c r="C4311" s="38"/>
    </row>
    <row r="4312" spans="1:3" ht="15" x14ac:dyDescent="0.25">
      <c r="A4312" s="38"/>
      <c r="B4312" s="38"/>
      <c r="C4312" s="38"/>
    </row>
    <row r="4313" spans="1:3" ht="15" x14ac:dyDescent="0.25">
      <c r="A4313" s="38"/>
      <c r="B4313" s="38"/>
      <c r="C4313" s="38"/>
    </row>
    <row r="4314" spans="1:3" ht="15" x14ac:dyDescent="0.25">
      <c r="A4314" s="38"/>
      <c r="B4314" s="38"/>
      <c r="C4314" s="38"/>
    </row>
    <row r="4315" spans="1:3" ht="15" x14ac:dyDescent="0.25">
      <c r="A4315" s="38"/>
      <c r="B4315" s="38"/>
      <c r="C4315" s="38"/>
    </row>
    <row r="4316" spans="1:3" ht="15" x14ac:dyDescent="0.25">
      <c r="A4316" s="38"/>
      <c r="B4316" s="38"/>
      <c r="C4316" s="38"/>
    </row>
    <row r="4317" spans="1:3" ht="15" x14ac:dyDescent="0.25">
      <c r="A4317" s="38"/>
      <c r="B4317" s="38"/>
      <c r="C4317" s="38"/>
    </row>
    <row r="4318" spans="1:3" ht="15" x14ac:dyDescent="0.25">
      <c r="A4318" s="38"/>
      <c r="B4318" s="38"/>
      <c r="C4318" s="38"/>
    </row>
    <row r="4319" spans="1:3" ht="15" x14ac:dyDescent="0.25">
      <c r="A4319" s="38"/>
      <c r="B4319" s="38"/>
      <c r="C4319" s="38"/>
    </row>
    <row r="4320" spans="1:3" ht="15" x14ac:dyDescent="0.25">
      <c r="A4320" s="38"/>
      <c r="B4320" s="38"/>
      <c r="C4320" s="38"/>
    </row>
    <row r="4321" spans="1:3" ht="15" x14ac:dyDescent="0.25">
      <c r="A4321" s="38"/>
      <c r="B4321" s="38"/>
      <c r="C4321" s="38"/>
    </row>
    <row r="4322" spans="1:3" ht="15" x14ac:dyDescent="0.25">
      <c r="A4322" s="38"/>
      <c r="B4322" s="38"/>
      <c r="C4322" s="38"/>
    </row>
    <row r="4323" spans="1:3" ht="15" x14ac:dyDescent="0.25">
      <c r="A4323" s="38"/>
      <c r="B4323" s="38"/>
      <c r="C4323" s="38"/>
    </row>
    <row r="4324" spans="1:3" ht="15" x14ac:dyDescent="0.25">
      <c r="A4324" s="38"/>
      <c r="B4324" s="38"/>
      <c r="C4324" s="38"/>
    </row>
    <row r="4325" spans="1:3" ht="15" x14ac:dyDescent="0.25">
      <c r="A4325" s="38"/>
      <c r="B4325" s="38"/>
      <c r="C4325" s="38"/>
    </row>
    <row r="4326" spans="1:3" ht="15" x14ac:dyDescent="0.25">
      <c r="A4326" s="38"/>
      <c r="B4326" s="38"/>
      <c r="C4326" s="38"/>
    </row>
    <row r="4327" spans="1:3" ht="15" x14ac:dyDescent="0.25">
      <c r="A4327" s="38"/>
      <c r="B4327" s="38"/>
      <c r="C4327" s="38"/>
    </row>
    <row r="4328" spans="1:3" ht="15" x14ac:dyDescent="0.25">
      <c r="A4328" s="38"/>
      <c r="B4328" s="38"/>
      <c r="C4328" s="38"/>
    </row>
    <row r="4329" spans="1:3" ht="15" x14ac:dyDescent="0.25">
      <c r="A4329" s="38"/>
      <c r="B4329" s="38"/>
      <c r="C4329" s="38"/>
    </row>
    <row r="4330" spans="1:3" ht="15" x14ac:dyDescent="0.25">
      <c r="A4330" s="38"/>
      <c r="B4330" s="38"/>
      <c r="C4330" s="38"/>
    </row>
    <row r="4331" spans="1:3" ht="15" x14ac:dyDescent="0.25">
      <c r="A4331" s="38"/>
      <c r="B4331" s="38"/>
      <c r="C4331" s="38"/>
    </row>
    <row r="4332" spans="1:3" ht="15" x14ac:dyDescent="0.25">
      <c r="A4332" s="38"/>
      <c r="B4332" s="38"/>
      <c r="C4332" s="38"/>
    </row>
    <row r="4333" spans="1:3" ht="15" x14ac:dyDescent="0.25">
      <c r="A4333" s="38"/>
      <c r="B4333" s="38"/>
      <c r="C4333" s="38"/>
    </row>
    <row r="4334" spans="1:3" ht="15" x14ac:dyDescent="0.25">
      <c r="A4334" s="38"/>
      <c r="B4334" s="38"/>
      <c r="C4334" s="38"/>
    </row>
    <row r="4335" spans="1:3" ht="15" x14ac:dyDescent="0.25">
      <c r="A4335" s="38"/>
      <c r="B4335" s="38"/>
      <c r="C4335" s="38"/>
    </row>
    <row r="4336" spans="1:3" ht="15" x14ac:dyDescent="0.25">
      <c r="A4336" s="38"/>
      <c r="B4336" s="38"/>
      <c r="C4336" s="38"/>
    </row>
    <row r="4337" spans="1:3" ht="15" x14ac:dyDescent="0.25">
      <c r="A4337" s="38"/>
      <c r="B4337" s="38"/>
      <c r="C4337" s="38"/>
    </row>
    <row r="4338" spans="1:3" ht="15" x14ac:dyDescent="0.25">
      <c r="A4338" s="38"/>
      <c r="B4338" s="38"/>
      <c r="C4338" s="38"/>
    </row>
    <row r="4339" spans="1:3" ht="15" x14ac:dyDescent="0.25">
      <c r="A4339" s="38"/>
      <c r="B4339" s="38"/>
      <c r="C4339" s="38"/>
    </row>
    <row r="4340" spans="1:3" ht="15" x14ac:dyDescent="0.25">
      <c r="A4340" s="38"/>
      <c r="B4340" s="38"/>
      <c r="C4340" s="38"/>
    </row>
    <row r="4341" spans="1:3" ht="15" x14ac:dyDescent="0.25">
      <c r="A4341" s="38"/>
      <c r="B4341" s="38"/>
      <c r="C4341" s="38"/>
    </row>
    <row r="4342" spans="1:3" ht="15" x14ac:dyDescent="0.25">
      <c r="A4342" s="38"/>
      <c r="B4342" s="38"/>
      <c r="C4342" s="38"/>
    </row>
    <row r="4343" spans="1:3" ht="15" x14ac:dyDescent="0.25">
      <c r="A4343" s="38"/>
      <c r="B4343" s="38"/>
      <c r="C4343" s="38"/>
    </row>
    <row r="4344" spans="1:3" ht="15" x14ac:dyDescent="0.25">
      <c r="A4344" s="38"/>
      <c r="B4344" s="38"/>
      <c r="C4344" s="38"/>
    </row>
    <row r="4345" spans="1:3" ht="15" x14ac:dyDescent="0.25">
      <c r="A4345" s="38"/>
      <c r="B4345" s="38"/>
      <c r="C4345" s="38"/>
    </row>
    <row r="4346" spans="1:3" ht="15" x14ac:dyDescent="0.25">
      <c r="A4346" s="38"/>
      <c r="B4346" s="38"/>
      <c r="C4346" s="38"/>
    </row>
    <row r="4347" spans="1:3" ht="15" x14ac:dyDescent="0.25">
      <c r="A4347" s="38"/>
      <c r="B4347" s="38"/>
      <c r="C4347" s="38"/>
    </row>
    <row r="4348" spans="1:3" ht="15" x14ac:dyDescent="0.25">
      <c r="A4348" s="38"/>
      <c r="B4348" s="38"/>
      <c r="C4348" s="38"/>
    </row>
    <row r="4349" spans="1:3" ht="15" x14ac:dyDescent="0.25">
      <c r="A4349" s="38"/>
      <c r="B4349" s="38"/>
      <c r="C4349" s="38"/>
    </row>
    <row r="4350" spans="1:3" ht="15" x14ac:dyDescent="0.25">
      <c r="A4350" s="38"/>
      <c r="B4350" s="38"/>
      <c r="C4350" s="38"/>
    </row>
    <row r="4351" spans="1:3" ht="15" x14ac:dyDescent="0.25">
      <c r="A4351" s="38"/>
      <c r="B4351" s="38"/>
      <c r="C4351" s="38"/>
    </row>
    <row r="4352" spans="1:3" ht="15" x14ac:dyDescent="0.25">
      <c r="A4352" s="38"/>
      <c r="B4352" s="38"/>
      <c r="C4352" s="38"/>
    </row>
    <row r="4353" spans="1:3" ht="15" x14ac:dyDescent="0.25">
      <c r="A4353" s="38"/>
      <c r="B4353" s="38"/>
      <c r="C4353" s="38"/>
    </row>
    <row r="4354" spans="1:3" ht="15" x14ac:dyDescent="0.25">
      <c r="A4354" s="38"/>
      <c r="B4354" s="38"/>
      <c r="C4354" s="38"/>
    </row>
    <row r="4355" spans="1:3" ht="15" x14ac:dyDescent="0.25">
      <c r="A4355" s="38"/>
      <c r="B4355" s="38"/>
      <c r="C4355" s="38"/>
    </row>
    <row r="4356" spans="1:3" ht="15" x14ac:dyDescent="0.25">
      <c r="A4356" s="38"/>
      <c r="B4356" s="38"/>
      <c r="C4356" s="38"/>
    </row>
    <row r="4357" spans="1:3" ht="15" x14ac:dyDescent="0.25">
      <c r="A4357" s="38"/>
      <c r="B4357" s="38"/>
      <c r="C4357" s="38"/>
    </row>
    <row r="4358" spans="1:3" ht="15" x14ac:dyDescent="0.25">
      <c r="A4358" s="38"/>
      <c r="B4358" s="38"/>
      <c r="C4358" s="38"/>
    </row>
    <row r="4359" spans="1:3" ht="15" x14ac:dyDescent="0.25">
      <c r="A4359" s="38"/>
      <c r="B4359" s="38"/>
      <c r="C4359" s="38"/>
    </row>
    <row r="4360" spans="1:3" ht="15" x14ac:dyDescent="0.25">
      <c r="A4360" s="38"/>
      <c r="B4360" s="38"/>
      <c r="C4360" s="38"/>
    </row>
    <row r="4361" spans="1:3" ht="15" x14ac:dyDescent="0.25">
      <c r="A4361" s="38"/>
      <c r="B4361" s="38"/>
      <c r="C4361" s="38"/>
    </row>
    <row r="4362" spans="1:3" ht="15" x14ac:dyDescent="0.25">
      <c r="A4362" s="38"/>
      <c r="B4362" s="38"/>
      <c r="C4362" s="38"/>
    </row>
    <row r="4363" spans="1:3" ht="15" x14ac:dyDescent="0.25">
      <c r="A4363" s="38"/>
      <c r="B4363" s="38"/>
      <c r="C4363" s="38"/>
    </row>
    <row r="4364" spans="1:3" ht="15" x14ac:dyDescent="0.25">
      <c r="A4364" s="38"/>
      <c r="B4364" s="38"/>
      <c r="C4364" s="38"/>
    </row>
    <row r="4365" spans="1:3" ht="15" x14ac:dyDescent="0.25">
      <c r="A4365" s="38"/>
      <c r="B4365" s="38"/>
      <c r="C4365" s="38"/>
    </row>
    <row r="4366" spans="1:3" ht="15" x14ac:dyDescent="0.25">
      <c r="A4366" s="38"/>
      <c r="B4366" s="38"/>
      <c r="C4366" s="38"/>
    </row>
    <row r="4367" spans="1:3" ht="15" x14ac:dyDescent="0.25">
      <c r="A4367" s="38"/>
      <c r="B4367" s="38"/>
      <c r="C4367" s="38"/>
    </row>
    <row r="4368" spans="1:3" ht="15" x14ac:dyDescent="0.25">
      <c r="A4368" s="38"/>
      <c r="B4368" s="38"/>
      <c r="C4368" s="38"/>
    </row>
    <row r="4369" spans="1:3" ht="15" x14ac:dyDescent="0.25">
      <c r="A4369" s="38"/>
      <c r="B4369" s="38"/>
      <c r="C4369" s="38"/>
    </row>
    <row r="4370" spans="1:3" ht="15" x14ac:dyDescent="0.25">
      <c r="A4370" s="38"/>
      <c r="B4370" s="38"/>
      <c r="C4370" s="38"/>
    </row>
    <row r="4371" spans="1:3" ht="15" x14ac:dyDescent="0.25">
      <c r="A4371" s="38"/>
      <c r="B4371" s="38"/>
      <c r="C4371" s="38"/>
    </row>
    <row r="4372" spans="1:3" ht="15" x14ac:dyDescent="0.25">
      <c r="A4372" s="38"/>
      <c r="B4372" s="38"/>
      <c r="C4372" s="38"/>
    </row>
    <row r="4373" spans="1:3" ht="15" x14ac:dyDescent="0.25">
      <c r="A4373" s="38"/>
      <c r="B4373" s="38"/>
      <c r="C4373" s="38"/>
    </row>
    <row r="4374" spans="1:3" ht="15" x14ac:dyDescent="0.25">
      <c r="A4374" s="38"/>
      <c r="B4374" s="38"/>
      <c r="C4374" s="38"/>
    </row>
    <row r="4375" spans="1:3" ht="15" x14ac:dyDescent="0.25">
      <c r="A4375" s="38"/>
      <c r="B4375" s="38"/>
      <c r="C4375" s="38"/>
    </row>
    <row r="4376" spans="1:3" ht="15" x14ac:dyDescent="0.25">
      <c r="A4376" s="38"/>
      <c r="B4376" s="38"/>
      <c r="C4376" s="38"/>
    </row>
    <row r="4377" spans="1:3" ht="15" x14ac:dyDescent="0.25">
      <c r="A4377" s="38"/>
      <c r="B4377" s="38"/>
      <c r="C4377" s="38"/>
    </row>
    <row r="4378" spans="1:3" ht="15" x14ac:dyDescent="0.25">
      <c r="A4378" s="38"/>
      <c r="B4378" s="38"/>
      <c r="C4378" s="38"/>
    </row>
    <row r="4379" spans="1:3" ht="15" x14ac:dyDescent="0.25">
      <c r="A4379" s="38"/>
      <c r="B4379" s="38"/>
      <c r="C4379" s="38"/>
    </row>
    <row r="4380" spans="1:3" ht="15" x14ac:dyDescent="0.25">
      <c r="A4380" s="38"/>
      <c r="B4380" s="38"/>
      <c r="C4380" s="38"/>
    </row>
    <row r="4381" spans="1:3" ht="15" x14ac:dyDescent="0.25">
      <c r="A4381" s="38"/>
      <c r="B4381" s="38"/>
      <c r="C4381" s="38"/>
    </row>
    <row r="4382" spans="1:3" ht="15" x14ac:dyDescent="0.25">
      <c r="A4382" s="38"/>
      <c r="B4382" s="38"/>
      <c r="C4382" s="38"/>
    </row>
    <row r="4383" spans="1:3" ht="15" x14ac:dyDescent="0.25">
      <c r="A4383" s="38"/>
      <c r="B4383" s="38"/>
      <c r="C4383" s="38"/>
    </row>
    <row r="4384" spans="1:3" ht="15" x14ac:dyDescent="0.25">
      <c r="A4384" s="38"/>
      <c r="B4384" s="38"/>
      <c r="C4384" s="38"/>
    </row>
    <row r="4385" spans="1:3" ht="15" x14ac:dyDescent="0.25">
      <c r="A4385" s="38"/>
      <c r="B4385" s="38"/>
      <c r="C4385" s="38"/>
    </row>
    <row r="4386" spans="1:3" ht="15" x14ac:dyDescent="0.25">
      <c r="A4386" s="38"/>
      <c r="B4386" s="38"/>
      <c r="C4386" s="38"/>
    </row>
    <row r="4387" spans="1:3" ht="15" x14ac:dyDescent="0.25">
      <c r="A4387" s="38"/>
      <c r="B4387" s="38"/>
      <c r="C4387" s="38"/>
    </row>
    <row r="4388" spans="1:3" ht="15" x14ac:dyDescent="0.25">
      <c r="A4388" s="38"/>
      <c r="B4388" s="38"/>
      <c r="C4388" s="38"/>
    </row>
    <row r="4389" spans="1:3" ht="15" x14ac:dyDescent="0.25">
      <c r="A4389" s="38"/>
      <c r="B4389" s="38"/>
      <c r="C4389" s="38"/>
    </row>
    <row r="4390" spans="1:3" ht="15" x14ac:dyDescent="0.25">
      <c r="A4390" s="38"/>
      <c r="B4390" s="38"/>
      <c r="C4390" s="38"/>
    </row>
    <row r="4391" spans="1:3" ht="15" x14ac:dyDescent="0.25">
      <c r="A4391" s="38"/>
      <c r="B4391" s="38"/>
      <c r="C4391" s="38"/>
    </row>
    <row r="4392" spans="1:3" ht="15" x14ac:dyDescent="0.25">
      <c r="A4392" s="38"/>
      <c r="B4392" s="38"/>
      <c r="C4392" s="38"/>
    </row>
    <row r="4393" spans="1:3" ht="15" x14ac:dyDescent="0.25">
      <c r="A4393" s="38"/>
      <c r="B4393" s="38"/>
      <c r="C4393" s="38"/>
    </row>
    <row r="4394" spans="1:3" ht="15" x14ac:dyDescent="0.25">
      <c r="A4394" s="38"/>
      <c r="B4394" s="38"/>
      <c r="C4394" s="38"/>
    </row>
    <row r="4395" spans="1:3" ht="15" x14ac:dyDescent="0.25">
      <c r="A4395" s="38"/>
      <c r="B4395" s="38"/>
      <c r="C4395" s="38"/>
    </row>
    <row r="4396" spans="1:3" ht="15" x14ac:dyDescent="0.25">
      <c r="A4396" s="38"/>
      <c r="B4396" s="38"/>
      <c r="C4396" s="38"/>
    </row>
    <row r="4397" spans="1:3" ht="15" x14ac:dyDescent="0.25">
      <c r="A4397" s="38"/>
      <c r="B4397" s="38"/>
      <c r="C4397" s="38"/>
    </row>
    <row r="4398" spans="1:3" ht="15" x14ac:dyDescent="0.25">
      <c r="A4398" s="38"/>
      <c r="B4398" s="38"/>
      <c r="C4398" s="38"/>
    </row>
    <row r="4399" spans="1:3" ht="15" x14ac:dyDescent="0.25">
      <c r="A4399" s="38"/>
      <c r="B4399" s="38"/>
      <c r="C4399" s="38"/>
    </row>
    <row r="4400" spans="1:3" ht="15" x14ac:dyDescent="0.25">
      <c r="A4400" s="38"/>
      <c r="B4400" s="38"/>
      <c r="C4400" s="38"/>
    </row>
    <row r="4401" spans="1:3" ht="15" x14ac:dyDescent="0.25">
      <c r="A4401" s="38"/>
      <c r="B4401" s="38"/>
      <c r="C4401" s="38"/>
    </row>
    <row r="4402" spans="1:3" ht="15" x14ac:dyDescent="0.25">
      <c r="A4402" s="38"/>
      <c r="B4402" s="38"/>
      <c r="C4402" s="38"/>
    </row>
    <row r="4403" spans="1:3" ht="15" x14ac:dyDescent="0.25">
      <c r="A4403" s="38"/>
      <c r="B4403" s="38"/>
      <c r="C4403" s="38"/>
    </row>
    <row r="4404" spans="1:3" ht="15" x14ac:dyDescent="0.25">
      <c r="A4404" s="38"/>
      <c r="B4404" s="38"/>
      <c r="C4404" s="38"/>
    </row>
    <row r="4405" spans="1:3" ht="15" x14ac:dyDescent="0.25">
      <c r="A4405" s="38"/>
      <c r="B4405" s="38"/>
      <c r="C4405" s="38"/>
    </row>
    <row r="4406" spans="1:3" ht="15" x14ac:dyDescent="0.25">
      <c r="A4406" s="38"/>
      <c r="B4406" s="38"/>
      <c r="C4406" s="38"/>
    </row>
    <row r="4407" spans="1:3" ht="15" x14ac:dyDescent="0.25">
      <c r="A4407" s="38"/>
      <c r="B4407" s="38"/>
      <c r="C4407" s="38"/>
    </row>
    <row r="4408" spans="1:3" ht="15" x14ac:dyDescent="0.25">
      <c r="A4408" s="38"/>
      <c r="B4408" s="38"/>
      <c r="C4408" s="38"/>
    </row>
    <row r="4409" spans="1:3" ht="15" x14ac:dyDescent="0.25">
      <c r="A4409" s="38"/>
      <c r="B4409" s="38"/>
      <c r="C4409" s="38"/>
    </row>
    <row r="4410" spans="1:3" ht="15" x14ac:dyDescent="0.25">
      <c r="A4410" s="38"/>
      <c r="B4410" s="38"/>
      <c r="C4410" s="38"/>
    </row>
    <row r="4411" spans="1:3" ht="15" x14ac:dyDescent="0.25">
      <c r="A4411" s="38"/>
      <c r="B4411" s="38"/>
      <c r="C4411" s="38"/>
    </row>
    <row r="4412" spans="1:3" ht="15" x14ac:dyDescent="0.25">
      <c r="A4412" s="38"/>
      <c r="B4412" s="38"/>
      <c r="C4412" s="38"/>
    </row>
    <row r="4413" spans="1:3" ht="15" x14ac:dyDescent="0.25">
      <c r="A4413" s="38"/>
      <c r="B4413" s="38"/>
      <c r="C4413" s="38"/>
    </row>
    <row r="4414" spans="1:3" ht="15" x14ac:dyDescent="0.25">
      <c r="A4414" s="38"/>
      <c r="B4414" s="38"/>
      <c r="C4414" s="38"/>
    </row>
    <row r="4415" spans="1:3" ht="15" x14ac:dyDescent="0.25">
      <c r="A4415" s="38"/>
      <c r="B4415" s="38"/>
      <c r="C4415" s="38"/>
    </row>
    <row r="4416" spans="1:3" ht="15" x14ac:dyDescent="0.25">
      <c r="A4416" s="38"/>
      <c r="B4416" s="38"/>
      <c r="C4416" s="38"/>
    </row>
    <row r="4417" spans="1:3" ht="15" x14ac:dyDescent="0.25">
      <c r="A4417" s="38"/>
      <c r="B4417" s="38"/>
      <c r="C4417" s="38"/>
    </row>
    <row r="4418" spans="1:3" ht="15" x14ac:dyDescent="0.25">
      <c r="A4418" s="38"/>
      <c r="B4418" s="38"/>
      <c r="C4418" s="38"/>
    </row>
    <row r="4419" spans="1:3" ht="15" x14ac:dyDescent="0.25">
      <c r="A4419" s="38"/>
      <c r="B4419" s="38"/>
      <c r="C4419" s="38"/>
    </row>
    <row r="4420" spans="1:3" ht="15" x14ac:dyDescent="0.25">
      <c r="A4420" s="38"/>
      <c r="B4420" s="38"/>
      <c r="C4420" s="38"/>
    </row>
    <row r="4421" spans="1:3" ht="15" x14ac:dyDescent="0.25">
      <c r="A4421" s="38"/>
      <c r="B4421" s="38"/>
      <c r="C4421" s="38"/>
    </row>
    <row r="4422" spans="1:3" ht="15" x14ac:dyDescent="0.25">
      <c r="A4422" s="38"/>
      <c r="B4422" s="38"/>
      <c r="C4422" s="38"/>
    </row>
    <row r="4423" spans="1:3" ht="15" x14ac:dyDescent="0.25">
      <c r="A4423" s="38"/>
      <c r="B4423" s="38"/>
      <c r="C4423" s="38"/>
    </row>
    <row r="4424" spans="1:3" ht="15" x14ac:dyDescent="0.25">
      <c r="A4424" s="38"/>
      <c r="B4424" s="38"/>
      <c r="C4424" s="38"/>
    </row>
    <row r="4425" spans="1:3" ht="15" x14ac:dyDescent="0.25">
      <c r="A4425" s="38"/>
      <c r="B4425" s="38"/>
      <c r="C4425" s="38"/>
    </row>
    <row r="4426" spans="1:3" ht="15" x14ac:dyDescent="0.25">
      <c r="A4426" s="38"/>
      <c r="B4426" s="38"/>
      <c r="C4426" s="38"/>
    </row>
    <row r="4427" spans="1:3" ht="15" x14ac:dyDescent="0.25">
      <c r="A4427" s="38"/>
      <c r="B4427" s="38"/>
      <c r="C4427" s="38"/>
    </row>
    <row r="4428" spans="1:3" ht="15" x14ac:dyDescent="0.25">
      <c r="A4428" s="38"/>
      <c r="B4428" s="38"/>
      <c r="C4428" s="38"/>
    </row>
    <row r="4429" spans="1:3" ht="15" x14ac:dyDescent="0.25">
      <c r="A4429" s="38"/>
      <c r="B4429" s="38"/>
      <c r="C4429" s="38"/>
    </row>
    <row r="4430" spans="1:3" ht="15" x14ac:dyDescent="0.25">
      <c r="A4430" s="38"/>
      <c r="B4430" s="38"/>
      <c r="C4430" s="38"/>
    </row>
    <row r="4431" spans="1:3" ht="15" x14ac:dyDescent="0.25">
      <c r="A4431" s="38"/>
      <c r="B4431" s="38"/>
      <c r="C4431" s="38"/>
    </row>
    <row r="4432" spans="1:3" ht="15" x14ac:dyDescent="0.25">
      <c r="A4432" s="38"/>
      <c r="B4432" s="38"/>
      <c r="C4432" s="38"/>
    </row>
    <row r="4433" spans="1:3" ht="15" x14ac:dyDescent="0.25">
      <c r="A4433" s="38"/>
      <c r="B4433" s="38"/>
      <c r="C4433" s="38"/>
    </row>
    <row r="4434" spans="1:3" ht="15" x14ac:dyDescent="0.25">
      <c r="A4434" s="38"/>
      <c r="B4434" s="38"/>
      <c r="C4434" s="38"/>
    </row>
    <row r="4435" spans="1:3" ht="15" x14ac:dyDescent="0.25">
      <c r="A4435" s="38"/>
      <c r="B4435" s="38"/>
      <c r="C4435" s="38"/>
    </row>
    <row r="4436" spans="1:3" ht="15" x14ac:dyDescent="0.25">
      <c r="A4436" s="38"/>
      <c r="B4436" s="38"/>
      <c r="C4436" s="38"/>
    </row>
    <row r="4437" spans="1:3" ht="15" x14ac:dyDescent="0.25">
      <c r="A4437" s="38"/>
      <c r="B4437" s="38"/>
      <c r="C4437" s="38"/>
    </row>
    <row r="4438" spans="1:3" ht="15" x14ac:dyDescent="0.25">
      <c r="A4438" s="38"/>
      <c r="B4438" s="38"/>
      <c r="C4438" s="38"/>
    </row>
    <row r="4439" spans="1:3" ht="15" x14ac:dyDescent="0.25">
      <c r="A4439" s="38"/>
      <c r="B4439" s="38"/>
      <c r="C4439" s="38"/>
    </row>
    <row r="4440" spans="1:3" ht="15" x14ac:dyDescent="0.25">
      <c r="A4440" s="38"/>
      <c r="B4440" s="38"/>
      <c r="C4440" s="38"/>
    </row>
    <row r="4441" spans="1:3" ht="15" x14ac:dyDescent="0.25">
      <c r="A4441" s="38"/>
      <c r="B4441" s="38"/>
      <c r="C4441" s="38"/>
    </row>
    <row r="4442" spans="1:3" ht="15" x14ac:dyDescent="0.25">
      <c r="A4442" s="38"/>
      <c r="B4442" s="38"/>
      <c r="C4442" s="38"/>
    </row>
    <row r="4443" spans="1:3" ht="15" x14ac:dyDescent="0.25">
      <c r="A4443" s="38"/>
      <c r="B4443" s="38"/>
      <c r="C4443" s="38"/>
    </row>
    <row r="4444" spans="1:3" ht="15" x14ac:dyDescent="0.25">
      <c r="A4444" s="38"/>
      <c r="B4444" s="38"/>
      <c r="C4444" s="38"/>
    </row>
    <row r="4445" spans="1:3" ht="15" x14ac:dyDescent="0.25">
      <c r="A4445" s="38"/>
      <c r="B4445" s="38"/>
      <c r="C4445" s="38"/>
    </row>
    <row r="4446" spans="1:3" ht="15" x14ac:dyDescent="0.25">
      <c r="A4446" s="38"/>
      <c r="B4446" s="38"/>
      <c r="C4446" s="38"/>
    </row>
    <row r="4447" spans="1:3" ht="15" x14ac:dyDescent="0.25">
      <c r="A4447" s="38"/>
      <c r="B4447" s="38"/>
      <c r="C4447" s="38"/>
    </row>
    <row r="4448" spans="1:3" ht="15" x14ac:dyDescent="0.25">
      <c r="A4448" s="38"/>
      <c r="B4448" s="38"/>
      <c r="C4448" s="38"/>
    </row>
    <row r="4449" spans="1:3" ht="15" x14ac:dyDescent="0.25">
      <c r="A4449" s="38"/>
      <c r="B4449" s="38"/>
      <c r="C4449" s="38"/>
    </row>
    <row r="4450" spans="1:3" ht="15" x14ac:dyDescent="0.25">
      <c r="A4450" s="38"/>
      <c r="B4450" s="38"/>
      <c r="C4450" s="38"/>
    </row>
    <row r="4451" spans="1:3" ht="15" x14ac:dyDescent="0.25">
      <c r="A4451" s="38"/>
      <c r="B4451" s="38"/>
      <c r="C4451" s="38"/>
    </row>
    <row r="4452" spans="1:3" ht="15" x14ac:dyDescent="0.25">
      <c r="A4452" s="38"/>
      <c r="B4452" s="38"/>
      <c r="C4452" s="38"/>
    </row>
    <row r="4453" spans="1:3" ht="15" x14ac:dyDescent="0.25">
      <c r="A4453" s="38"/>
      <c r="B4453" s="38"/>
      <c r="C4453" s="38"/>
    </row>
    <row r="4454" spans="1:3" ht="15" x14ac:dyDescent="0.25">
      <c r="A4454" s="38"/>
      <c r="B4454" s="38"/>
      <c r="C4454" s="38"/>
    </row>
    <row r="4455" spans="1:3" ht="15" x14ac:dyDescent="0.25">
      <c r="A4455" s="38"/>
      <c r="B4455" s="38"/>
      <c r="C4455" s="38"/>
    </row>
    <row r="4456" spans="1:3" ht="15" x14ac:dyDescent="0.25">
      <c r="A4456" s="38"/>
      <c r="B4456" s="38"/>
      <c r="C4456" s="38"/>
    </row>
    <row r="4457" spans="1:3" ht="15" x14ac:dyDescent="0.25">
      <c r="A4457" s="38"/>
      <c r="B4457" s="38"/>
      <c r="C4457" s="38"/>
    </row>
    <row r="4458" spans="1:3" ht="15" x14ac:dyDescent="0.25">
      <c r="A4458" s="38"/>
      <c r="B4458" s="38"/>
      <c r="C4458" s="38"/>
    </row>
    <row r="4459" spans="1:3" ht="15" x14ac:dyDescent="0.25">
      <c r="A4459" s="38"/>
      <c r="B4459" s="38"/>
      <c r="C4459" s="38"/>
    </row>
    <row r="4460" spans="1:3" ht="15" x14ac:dyDescent="0.25">
      <c r="A4460" s="38"/>
      <c r="B4460" s="38"/>
      <c r="C4460" s="38"/>
    </row>
    <row r="4461" spans="1:3" ht="15" x14ac:dyDescent="0.25">
      <c r="A4461" s="38"/>
      <c r="B4461" s="38"/>
      <c r="C4461" s="38"/>
    </row>
    <row r="4462" spans="1:3" ht="15" x14ac:dyDescent="0.25">
      <c r="A4462" s="38"/>
      <c r="B4462" s="38"/>
      <c r="C4462" s="38"/>
    </row>
    <row r="4463" spans="1:3" ht="15" x14ac:dyDescent="0.25">
      <c r="A4463" s="38"/>
      <c r="B4463" s="38"/>
      <c r="C4463" s="38"/>
    </row>
    <row r="4464" spans="1:3" ht="15" x14ac:dyDescent="0.25">
      <c r="A4464" s="38"/>
      <c r="B4464" s="38"/>
      <c r="C4464" s="38"/>
    </row>
    <row r="4465" spans="1:3" ht="15" x14ac:dyDescent="0.25">
      <c r="A4465" s="38"/>
      <c r="B4465" s="38"/>
      <c r="C4465" s="38"/>
    </row>
    <row r="4466" spans="1:3" ht="15" x14ac:dyDescent="0.25">
      <c r="A4466" s="38"/>
      <c r="B4466" s="38"/>
      <c r="C4466" s="38"/>
    </row>
    <row r="4467" spans="1:3" ht="15" x14ac:dyDescent="0.25">
      <c r="A4467" s="38"/>
      <c r="B4467" s="38"/>
      <c r="C4467" s="38"/>
    </row>
    <row r="4468" spans="1:3" ht="15" x14ac:dyDescent="0.25">
      <c r="A4468" s="38"/>
      <c r="B4468" s="38"/>
      <c r="C4468" s="38"/>
    </row>
    <row r="4469" spans="1:3" ht="15" x14ac:dyDescent="0.25">
      <c r="A4469" s="38"/>
      <c r="B4469" s="38"/>
      <c r="C4469" s="38"/>
    </row>
    <row r="4470" spans="1:3" ht="15" x14ac:dyDescent="0.25">
      <c r="A4470" s="38"/>
      <c r="B4470" s="38"/>
      <c r="C4470" s="38"/>
    </row>
    <row r="4471" spans="1:3" ht="15" x14ac:dyDescent="0.25">
      <c r="A4471" s="38"/>
      <c r="B4471" s="38"/>
      <c r="C4471" s="38"/>
    </row>
    <row r="4472" spans="1:3" ht="15" x14ac:dyDescent="0.25">
      <c r="A4472" s="38"/>
      <c r="B4472" s="38"/>
      <c r="C4472" s="38"/>
    </row>
    <row r="4473" spans="1:3" ht="15" x14ac:dyDescent="0.25">
      <c r="A4473" s="38"/>
      <c r="B4473" s="38"/>
      <c r="C4473" s="38"/>
    </row>
    <row r="4474" spans="1:3" ht="15" x14ac:dyDescent="0.25">
      <c r="A4474" s="38"/>
      <c r="B4474" s="38"/>
      <c r="C4474" s="38"/>
    </row>
    <row r="4475" spans="1:3" ht="15" x14ac:dyDescent="0.25">
      <c r="A4475" s="38"/>
      <c r="B4475" s="38"/>
      <c r="C4475" s="38"/>
    </row>
    <row r="4476" spans="1:3" ht="15" x14ac:dyDescent="0.25">
      <c r="A4476" s="38"/>
      <c r="B4476" s="38"/>
      <c r="C4476" s="38"/>
    </row>
    <row r="4477" spans="1:3" ht="15" x14ac:dyDescent="0.25">
      <c r="A4477" s="38"/>
      <c r="B4477" s="38"/>
      <c r="C4477" s="38"/>
    </row>
    <row r="4478" spans="1:3" ht="15" x14ac:dyDescent="0.25">
      <c r="A4478" s="38"/>
      <c r="B4478" s="38"/>
      <c r="C4478" s="38"/>
    </row>
    <row r="4479" spans="1:3" ht="15" x14ac:dyDescent="0.25">
      <c r="A4479" s="38"/>
      <c r="B4479" s="38"/>
      <c r="C4479" s="38"/>
    </row>
    <row r="4480" spans="1:3" ht="15" x14ac:dyDescent="0.25">
      <c r="A4480" s="38"/>
      <c r="B4480" s="38"/>
      <c r="C4480" s="38"/>
    </row>
    <row r="4481" spans="1:3" ht="15" x14ac:dyDescent="0.25">
      <c r="A4481" s="38"/>
      <c r="B4481" s="38"/>
      <c r="C4481" s="38"/>
    </row>
    <row r="4482" spans="1:3" ht="15" x14ac:dyDescent="0.25">
      <c r="A4482" s="38"/>
      <c r="B4482" s="38"/>
      <c r="C4482" s="38"/>
    </row>
    <row r="4483" spans="1:3" ht="15" x14ac:dyDescent="0.25">
      <c r="A4483" s="38"/>
      <c r="B4483" s="38"/>
      <c r="C4483" s="38"/>
    </row>
    <row r="4484" spans="1:3" ht="15" x14ac:dyDescent="0.25">
      <c r="A4484" s="38"/>
      <c r="B4484" s="38"/>
      <c r="C4484" s="38"/>
    </row>
    <row r="4485" spans="1:3" ht="15" x14ac:dyDescent="0.25">
      <c r="A4485" s="38"/>
      <c r="B4485" s="38"/>
      <c r="C4485" s="38"/>
    </row>
    <row r="4486" spans="1:3" ht="15" x14ac:dyDescent="0.25">
      <c r="A4486" s="38"/>
      <c r="B4486" s="38"/>
      <c r="C4486" s="38"/>
    </row>
    <row r="4487" spans="1:3" ht="15" x14ac:dyDescent="0.25">
      <c r="A4487" s="38"/>
      <c r="B4487" s="38"/>
      <c r="C4487" s="38"/>
    </row>
    <row r="4488" spans="1:3" ht="15" x14ac:dyDescent="0.25">
      <c r="A4488" s="38"/>
      <c r="B4488" s="38"/>
      <c r="C4488" s="38"/>
    </row>
    <row r="4489" spans="1:3" ht="15" x14ac:dyDescent="0.25">
      <c r="A4489" s="38"/>
      <c r="B4489" s="38"/>
      <c r="C4489" s="38"/>
    </row>
    <row r="4490" spans="1:3" ht="15" x14ac:dyDescent="0.25">
      <c r="A4490" s="38"/>
      <c r="B4490" s="38"/>
      <c r="C4490" s="38"/>
    </row>
    <row r="4491" spans="1:3" ht="15" x14ac:dyDescent="0.25">
      <c r="A4491" s="38"/>
      <c r="B4491" s="38"/>
      <c r="C4491" s="38"/>
    </row>
    <row r="4492" spans="1:3" ht="15" x14ac:dyDescent="0.25">
      <c r="A4492" s="38"/>
      <c r="B4492" s="38"/>
      <c r="C4492" s="38"/>
    </row>
    <row r="4493" spans="1:3" ht="15" x14ac:dyDescent="0.25">
      <c r="A4493" s="38"/>
      <c r="B4493" s="38"/>
      <c r="C4493" s="38"/>
    </row>
    <row r="4494" spans="1:3" ht="15" x14ac:dyDescent="0.25">
      <c r="A4494" s="38"/>
      <c r="B4494" s="38"/>
      <c r="C4494" s="38"/>
    </row>
    <row r="4495" spans="1:3" ht="15" x14ac:dyDescent="0.25">
      <c r="A4495" s="38"/>
      <c r="B4495" s="38"/>
      <c r="C4495" s="38"/>
    </row>
    <row r="4496" spans="1:3" ht="15" x14ac:dyDescent="0.25">
      <c r="A4496" s="38"/>
      <c r="B4496" s="38"/>
      <c r="C4496" s="38"/>
    </row>
    <row r="4497" spans="1:3" ht="15" x14ac:dyDescent="0.25">
      <c r="A4497" s="38"/>
      <c r="B4497" s="38"/>
      <c r="C4497" s="38"/>
    </row>
    <row r="4498" spans="1:3" ht="15" x14ac:dyDescent="0.25">
      <c r="A4498" s="38"/>
      <c r="B4498" s="38"/>
      <c r="C4498" s="38"/>
    </row>
    <row r="4499" spans="1:3" ht="15" x14ac:dyDescent="0.25">
      <c r="A4499" s="38"/>
      <c r="B4499" s="38"/>
      <c r="C4499" s="38"/>
    </row>
    <row r="4500" spans="1:3" ht="15" x14ac:dyDescent="0.25">
      <c r="A4500" s="38"/>
      <c r="B4500" s="38"/>
      <c r="C4500" s="38"/>
    </row>
    <row r="4501" spans="1:3" ht="15" x14ac:dyDescent="0.25">
      <c r="A4501" s="38"/>
      <c r="B4501" s="38"/>
      <c r="C4501" s="38"/>
    </row>
    <row r="4502" spans="1:3" ht="15" x14ac:dyDescent="0.25">
      <c r="A4502" s="38"/>
      <c r="B4502" s="38"/>
      <c r="C4502" s="38"/>
    </row>
    <row r="4503" spans="1:3" ht="15" x14ac:dyDescent="0.25">
      <c r="A4503" s="38"/>
      <c r="B4503" s="38"/>
      <c r="C4503" s="38"/>
    </row>
    <row r="4504" spans="1:3" ht="15" x14ac:dyDescent="0.25">
      <c r="A4504" s="38"/>
      <c r="B4504" s="38"/>
      <c r="C4504" s="38"/>
    </row>
    <row r="4505" spans="1:3" ht="15" x14ac:dyDescent="0.25">
      <c r="A4505" s="38"/>
      <c r="B4505" s="38"/>
      <c r="C4505" s="38"/>
    </row>
    <row r="4506" spans="1:3" ht="15" x14ac:dyDescent="0.25">
      <c r="A4506" s="38"/>
      <c r="B4506" s="38"/>
      <c r="C4506" s="38"/>
    </row>
    <row r="4507" spans="1:3" ht="15" x14ac:dyDescent="0.25">
      <c r="A4507" s="38"/>
      <c r="B4507" s="38"/>
      <c r="C4507" s="38"/>
    </row>
    <row r="4508" spans="1:3" ht="15" x14ac:dyDescent="0.25">
      <c r="A4508" s="38"/>
      <c r="B4508" s="38"/>
      <c r="C4508" s="38"/>
    </row>
    <row r="4509" spans="1:3" ht="15" x14ac:dyDescent="0.25">
      <c r="A4509" s="38"/>
      <c r="B4509" s="38"/>
      <c r="C4509" s="38"/>
    </row>
    <row r="4510" spans="1:3" ht="15" x14ac:dyDescent="0.25">
      <c r="A4510" s="38"/>
      <c r="B4510" s="38"/>
      <c r="C4510" s="38"/>
    </row>
    <row r="4511" spans="1:3" ht="15" x14ac:dyDescent="0.25">
      <c r="A4511" s="38"/>
      <c r="B4511" s="38"/>
      <c r="C4511" s="38"/>
    </row>
    <row r="4512" spans="1:3" ht="15" x14ac:dyDescent="0.25">
      <c r="A4512" s="38"/>
      <c r="B4512" s="38"/>
      <c r="C4512" s="38"/>
    </row>
    <row r="4513" spans="1:3" ht="15" x14ac:dyDescent="0.25">
      <c r="A4513" s="38"/>
      <c r="B4513" s="38"/>
      <c r="C4513" s="38"/>
    </row>
    <row r="4514" spans="1:3" ht="15" x14ac:dyDescent="0.25">
      <c r="A4514" s="38"/>
      <c r="B4514" s="38"/>
      <c r="C4514" s="38"/>
    </row>
    <row r="4515" spans="1:3" ht="15" x14ac:dyDescent="0.25">
      <c r="A4515" s="38"/>
      <c r="B4515" s="38"/>
      <c r="C4515" s="38"/>
    </row>
    <row r="4516" spans="1:3" ht="15" x14ac:dyDescent="0.25">
      <c r="A4516" s="38"/>
      <c r="B4516" s="38"/>
      <c r="C4516" s="38"/>
    </row>
    <row r="4517" spans="1:3" ht="15" x14ac:dyDescent="0.25">
      <c r="A4517" s="38"/>
      <c r="B4517" s="38"/>
      <c r="C4517" s="38"/>
    </row>
    <row r="4518" spans="1:3" ht="15" x14ac:dyDescent="0.25">
      <c r="A4518" s="38"/>
      <c r="B4518" s="38"/>
      <c r="C4518" s="38"/>
    </row>
    <row r="4519" spans="1:3" ht="15" x14ac:dyDescent="0.25">
      <c r="A4519" s="38"/>
      <c r="B4519" s="38"/>
      <c r="C4519" s="38"/>
    </row>
    <row r="4520" spans="1:3" ht="15" x14ac:dyDescent="0.25">
      <c r="A4520" s="38"/>
      <c r="B4520" s="38"/>
      <c r="C4520" s="38"/>
    </row>
    <row r="4521" spans="1:3" ht="15" x14ac:dyDescent="0.25">
      <c r="A4521" s="38"/>
      <c r="B4521" s="38"/>
      <c r="C4521" s="38"/>
    </row>
    <row r="4522" spans="1:3" ht="15" x14ac:dyDescent="0.25">
      <c r="A4522" s="38"/>
      <c r="B4522" s="38"/>
      <c r="C4522" s="38"/>
    </row>
    <row r="4523" spans="1:3" ht="15" x14ac:dyDescent="0.25">
      <c r="A4523" s="38"/>
      <c r="B4523" s="38"/>
      <c r="C4523" s="38"/>
    </row>
    <row r="4524" spans="1:3" ht="15" x14ac:dyDescent="0.25">
      <c r="A4524" s="38"/>
      <c r="B4524" s="38"/>
      <c r="C4524" s="38"/>
    </row>
    <row r="4525" spans="1:3" ht="15" x14ac:dyDescent="0.25">
      <c r="A4525" s="38"/>
      <c r="B4525" s="38"/>
      <c r="C4525" s="38"/>
    </row>
    <row r="4526" spans="1:3" ht="15" x14ac:dyDescent="0.25">
      <c r="A4526" s="38"/>
      <c r="B4526" s="38"/>
      <c r="C4526" s="38"/>
    </row>
    <row r="4527" spans="1:3" ht="15" x14ac:dyDescent="0.25">
      <c r="A4527" s="38"/>
      <c r="B4527" s="38"/>
      <c r="C4527" s="38"/>
    </row>
    <row r="4528" spans="1:3" ht="15" x14ac:dyDescent="0.25">
      <c r="A4528" s="38"/>
      <c r="B4528" s="38"/>
      <c r="C4528" s="38"/>
    </row>
    <row r="4529" spans="1:3" ht="15" x14ac:dyDescent="0.25">
      <c r="A4529" s="38"/>
      <c r="B4529" s="38"/>
      <c r="C4529" s="38"/>
    </row>
    <row r="4530" spans="1:3" ht="15" x14ac:dyDescent="0.25">
      <c r="A4530" s="38"/>
      <c r="B4530" s="38"/>
      <c r="C4530" s="38"/>
    </row>
    <row r="4531" spans="1:3" ht="15" x14ac:dyDescent="0.25">
      <c r="A4531" s="38"/>
      <c r="B4531" s="38"/>
      <c r="C4531" s="38"/>
    </row>
    <row r="4532" spans="1:3" ht="15" x14ac:dyDescent="0.25">
      <c r="A4532" s="38"/>
      <c r="B4532" s="38"/>
      <c r="C4532" s="38"/>
    </row>
    <row r="4533" spans="1:3" ht="15" x14ac:dyDescent="0.25">
      <c r="A4533" s="38"/>
      <c r="B4533" s="38"/>
      <c r="C4533" s="38"/>
    </row>
    <row r="4534" spans="1:3" ht="15" x14ac:dyDescent="0.25">
      <c r="A4534" s="38"/>
      <c r="B4534" s="38"/>
      <c r="C4534" s="38"/>
    </row>
    <row r="4535" spans="1:3" ht="15" x14ac:dyDescent="0.25">
      <c r="A4535" s="38"/>
      <c r="B4535" s="38"/>
      <c r="C4535" s="38"/>
    </row>
    <row r="4536" spans="1:3" ht="15" x14ac:dyDescent="0.25">
      <c r="A4536" s="38"/>
      <c r="B4536" s="38"/>
      <c r="C4536" s="38"/>
    </row>
    <row r="4537" spans="1:3" ht="15" x14ac:dyDescent="0.25">
      <c r="A4537" s="38"/>
      <c r="B4537" s="38"/>
      <c r="C4537" s="38"/>
    </row>
    <row r="4538" spans="1:3" ht="15" x14ac:dyDescent="0.25">
      <c r="A4538" s="38"/>
      <c r="B4538" s="38"/>
      <c r="C4538" s="38"/>
    </row>
    <row r="4539" spans="1:3" ht="15" x14ac:dyDescent="0.25">
      <c r="A4539" s="38"/>
      <c r="B4539" s="38"/>
      <c r="C4539" s="38"/>
    </row>
    <row r="4540" spans="1:3" ht="15" x14ac:dyDescent="0.25">
      <c r="A4540" s="38"/>
      <c r="B4540" s="38"/>
      <c r="C4540" s="38"/>
    </row>
    <row r="4541" spans="1:3" ht="15" x14ac:dyDescent="0.25">
      <c r="A4541" s="38"/>
      <c r="B4541" s="38"/>
      <c r="C4541" s="38"/>
    </row>
    <row r="4542" spans="1:3" ht="15" x14ac:dyDescent="0.25">
      <c r="A4542" s="38"/>
      <c r="B4542" s="38"/>
      <c r="C4542" s="38"/>
    </row>
    <row r="4543" spans="1:3" ht="15" x14ac:dyDescent="0.25">
      <c r="A4543" s="38"/>
      <c r="B4543" s="38"/>
      <c r="C4543" s="38"/>
    </row>
    <row r="4544" spans="1:3" ht="15" x14ac:dyDescent="0.25">
      <c r="A4544" s="38"/>
      <c r="B4544" s="38"/>
      <c r="C4544" s="38"/>
    </row>
    <row r="4545" spans="1:3" ht="15" x14ac:dyDescent="0.25">
      <c r="A4545" s="38"/>
      <c r="B4545" s="38"/>
      <c r="C4545" s="38"/>
    </row>
    <row r="4546" spans="1:3" ht="15" x14ac:dyDescent="0.25">
      <c r="A4546" s="38"/>
      <c r="B4546" s="38"/>
      <c r="C4546" s="38"/>
    </row>
    <row r="4547" spans="1:3" ht="15" x14ac:dyDescent="0.25">
      <c r="A4547" s="38"/>
      <c r="B4547" s="38"/>
      <c r="C4547" s="38"/>
    </row>
    <row r="4548" spans="1:3" ht="15" x14ac:dyDescent="0.25">
      <c r="A4548" s="38"/>
      <c r="B4548" s="38"/>
      <c r="C4548" s="38"/>
    </row>
    <row r="4549" spans="1:3" ht="15" x14ac:dyDescent="0.25">
      <c r="A4549" s="38"/>
      <c r="B4549" s="38"/>
      <c r="C4549" s="38"/>
    </row>
    <row r="4550" spans="1:3" ht="15" x14ac:dyDescent="0.25">
      <c r="A4550" s="38"/>
      <c r="B4550" s="38"/>
      <c r="C4550" s="38"/>
    </row>
    <row r="4551" spans="1:3" ht="15" x14ac:dyDescent="0.25">
      <c r="A4551" s="38"/>
      <c r="B4551" s="38"/>
      <c r="C4551" s="38"/>
    </row>
    <row r="4552" spans="1:3" ht="15" x14ac:dyDescent="0.25">
      <c r="A4552" s="38"/>
      <c r="B4552" s="38"/>
      <c r="C4552" s="38"/>
    </row>
    <row r="4553" spans="1:3" ht="15" x14ac:dyDescent="0.25">
      <c r="A4553" s="38"/>
      <c r="B4553" s="38"/>
      <c r="C4553" s="38"/>
    </row>
    <row r="4554" spans="1:3" ht="15" x14ac:dyDescent="0.25">
      <c r="A4554" s="38"/>
      <c r="B4554" s="38"/>
      <c r="C4554" s="38"/>
    </row>
    <row r="4555" spans="1:3" ht="15" x14ac:dyDescent="0.25">
      <c r="A4555" s="38"/>
      <c r="B4555" s="38"/>
      <c r="C4555" s="38"/>
    </row>
    <row r="4556" spans="1:3" ht="15" x14ac:dyDescent="0.25">
      <c r="A4556" s="38"/>
      <c r="B4556" s="38"/>
      <c r="C4556" s="38"/>
    </row>
    <row r="4557" spans="1:3" ht="15" x14ac:dyDescent="0.25">
      <c r="A4557" s="38"/>
      <c r="B4557" s="38"/>
      <c r="C4557" s="38"/>
    </row>
    <row r="4558" spans="1:3" ht="15" x14ac:dyDescent="0.25">
      <c r="A4558" s="38"/>
      <c r="B4558" s="38"/>
      <c r="C4558" s="38"/>
    </row>
    <row r="4559" spans="1:3" ht="15" x14ac:dyDescent="0.25">
      <c r="A4559" s="38"/>
      <c r="B4559" s="38"/>
      <c r="C4559" s="38"/>
    </row>
    <row r="4560" spans="1:3" ht="15" x14ac:dyDescent="0.25">
      <c r="A4560" s="38"/>
      <c r="B4560" s="38"/>
      <c r="C4560" s="38"/>
    </row>
    <row r="4561" spans="1:3" ht="15" x14ac:dyDescent="0.25">
      <c r="A4561" s="38"/>
      <c r="B4561" s="38"/>
      <c r="C4561" s="38"/>
    </row>
    <row r="4562" spans="1:3" ht="15" x14ac:dyDescent="0.25">
      <c r="A4562" s="38"/>
      <c r="B4562" s="38"/>
      <c r="C4562" s="38"/>
    </row>
    <row r="4563" spans="1:3" ht="15" x14ac:dyDescent="0.25">
      <c r="A4563" s="38"/>
      <c r="B4563" s="38"/>
      <c r="C4563" s="38"/>
    </row>
    <row r="4564" spans="1:3" ht="15" x14ac:dyDescent="0.25">
      <c r="A4564" s="38"/>
      <c r="B4564" s="38"/>
      <c r="C4564" s="38"/>
    </row>
    <row r="4565" spans="1:3" ht="15" x14ac:dyDescent="0.25">
      <c r="A4565" s="38"/>
      <c r="B4565" s="38"/>
      <c r="C4565" s="38"/>
    </row>
    <row r="4566" spans="1:3" ht="15" x14ac:dyDescent="0.25">
      <c r="A4566" s="38"/>
      <c r="B4566" s="38"/>
      <c r="C4566" s="38"/>
    </row>
    <row r="4567" spans="1:3" ht="15" x14ac:dyDescent="0.25">
      <c r="A4567" s="38"/>
      <c r="B4567" s="38"/>
      <c r="C4567" s="38"/>
    </row>
    <row r="4568" spans="1:3" ht="15" x14ac:dyDescent="0.25">
      <c r="A4568" s="38"/>
      <c r="B4568" s="38"/>
      <c r="C4568" s="38"/>
    </row>
    <row r="4569" spans="1:3" ht="15" x14ac:dyDescent="0.25">
      <c r="A4569" s="38"/>
      <c r="B4569" s="38"/>
      <c r="C4569" s="38"/>
    </row>
    <row r="4570" spans="1:3" ht="15" x14ac:dyDescent="0.25">
      <c r="A4570" s="38"/>
      <c r="B4570" s="38"/>
      <c r="C4570" s="38"/>
    </row>
    <row r="4571" spans="1:3" ht="15" x14ac:dyDescent="0.25">
      <c r="A4571" s="38"/>
      <c r="B4571" s="38"/>
      <c r="C4571" s="38"/>
    </row>
    <row r="4572" spans="1:3" ht="15" x14ac:dyDescent="0.25">
      <c r="A4572" s="38"/>
      <c r="B4572" s="38"/>
      <c r="C4572" s="38"/>
    </row>
    <row r="4573" spans="1:3" ht="15" x14ac:dyDescent="0.25">
      <c r="A4573" s="38"/>
      <c r="B4573" s="38"/>
      <c r="C4573" s="38"/>
    </row>
    <row r="4574" spans="1:3" ht="15" x14ac:dyDescent="0.25">
      <c r="A4574" s="38"/>
      <c r="B4574" s="38"/>
      <c r="C4574" s="38"/>
    </row>
    <row r="4575" spans="1:3" ht="15" x14ac:dyDescent="0.25">
      <c r="A4575" s="38"/>
      <c r="B4575" s="38"/>
      <c r="C4575" s="38"/>
    </row>
    <row r="4576" spans="1:3" ht="15" x14ac:dyDescent="0.25">
      <c r="A4576" s="38"/>
      <c r="B4576" s="38"/>
      <c r="C4576" s="38"/>
    </row>
    <row r="4577" spans="1:3" ht="15" x14ac:dyDescent="0.25">
      <c r="A4577" s="38"/>
      <c r="B4577" s="38"/>
      <c r="C4577" s="38"/>
    </row>
    <row r="4578" spans="1:3" ht="15" x14ac:dyDescent="0.25">
      <c r="A4578" s="38"/>
      <c r="B4578" s="38"/>
      <c r="C4578" s="38"/>
    </row>
    <row r="4579" spans="1:3" ht="15" x14ac:dyDescent="0.25">
      <c r="A4579" s="38"/>
      <c r="B4579" s="38"/>
      <c r="C4579" s="38"/>
    </row>
    <row r="4580" spans="1:3" ht="15" x14ac:dyDescent="0.25">
      <c r="A4580" s="38"/>
      <c r="B4580" s="38"/>
      <c r="C4580" s="38"/>
    </row>
    <row r="4581" spans="1:3" ht="15" x14ac:dyDescent="0.25">
      <c r="A4581" s="38"/>
      <c r="B4581" s="38"/>
      <c r="C4581" s="38"/>
    </row>
    <row r="4582" spans="1:3" ht="15" x14ac:dyDescent="0.25">
      <c r="A4582" s="38"/>
      <c r="B4582" s="38"/>
      <c r="C4582" s="38"/>
    </row>
    <row r="4583" spans="1:3" ht="15" x14ac:dyDescent="0.25">
      <c r="A4583" s="38"/>
      <c r="B4583" s="38"/>
      <c r="C4583" s="38"/>
    </row>
    <row r="4584" spans="1:3" ht="15" x14ac:dyDescent="0.25">
      <c r="A4584" s="38"/>
      <c r="B4584" s="38"/>
      <c r="C4584" s="38"/>
    </row>
    <row r="4585" spans="1:3" ht="15" x14ac:dyDescent="0.25">
      <c r="A4585" s="38"/>
      <c r="B4585" s="38"/>
      <c r="C4585" s="38"/>
    </row>
    <row r="4586" spans="1:3" ht="15" x14ac:dyDescent="0.25">
      <c r="A4586" s="38"/>
      <c r="B4586" s="38"/>
      <c r="C4586" s="38"/>
    </row>
    <row r="4587" spans="1:3" ht="15" x14ac:dyDescent="0.25">
      <c r="A4587" s="38"/>
      <c r="B4587" s="38"/>
      <c r="C4587" s="38"/>
    </row>
    <row r="4588" spans="1:3" ht="15" x14ac:dyDescent="0.25">
      <c r="A4588" s="38"/>
      <c r="B4588" s="38"/>
      <c r="C4588" s="38"/>
    </row>
    <row r="4589" spans="1:3" ht="15" x14ac:dyDescent="0.25">
      <c r="A4589" s="38"/>
      <c r="B4589" s="38"/>
      <c r="C4589" s="38"/>
    </row>
    <row r="4590" spans="1:3" ht="15" x14ac:dyDescent="0.25">
      <c r="A4590" s="38"/>
      <c r="B4590" s="38"/>
      <c r="C4590" s="38"/>
    </row>
    <row r="4591" spans="1:3" ht="15" x14ac:dyDescent="0.25">
      <c r="A4591" s="38"/>
      <c r="B4591" s="38"/>
      <c r="C4591" s="38"/>
    </row>
    <row r="4592" spans="1:3" ht="15" x14ac:dyDescent="0.25">
      <c r="A4592" s="38"/>
      <c r="B4592" s="38"/>
      <c r="C4592" s="38"/>
    </row>
    <row r="4593" spans="1:3" ht="15" x14ac:dyDescent="0.25">
      <c r="A4593" s="38"/>
      <c r="B4593" s="38"/>
      <c r="C4593" s="38"/>
    </row>
    <row r="4594" spans="1:3" ht="15" x14ac:dyDescent="0.25">
      <c r="A4594" s="38"/>
      <c r="B4594" s="38"/>
      <c r="C4594" s="38"/>
    </row>
    <row r="4595" spans="1:3" ht="15" x14ac:dyDescent="0.25">
      <c r="A4595" s="38"/>
      <c r="B4595" s="38"/>
      <c r="C4595" s="38"/>
    </row>
    <row r="4596" spans="1:3" ht="15" x14ac:dyDescent="0.25">
      <c r="A4596" s="38"/>
      <c r="B4596" s="38"/>
      <c r="C4596" s="38"/>
    </row>
    <row r="4597" spans="1:3" ht="15" x14ac:dyDescent="0.25">
      <c r="A4597" s="38"/>
      <c r="B4597" s="38"/>
      <c r="C4597" s="38"/>
    </row>
    <row r="4598" spans="1:3" ht="15" x14ac:dyDescent="0.25">
      <c r="A4598" s="38"/>
      <c r="B4598" s="38"/>
      <c r="C4598" s="38"/>
    </row>
    <row r="4599" spans="1:3" ht="15" x14ac:dyDescent="0.25">
      <c r="A4599" s="38"/>
      <c r="B4599" s="38"/>
      <c r="C4599" s="38"/>
    </row>
    <row r="4600" spans="1:3" ht="15" x14ac:dyDescent="0.25">
      <c r="A4600" s="38"/>
      <c r="B4600" s="38"/>
      <c r="C4600" s="38"/>
    </row>
    <row r="4601" spans="1:3" ht="15" x14ac:dyDescent="0.25">
      <c r="A4601" s="38"/>
      <c r="B4601" s="38"/>
      <c r="C4601" s="38"/>
    </row>
    <row r="4602" spans="1:3" ht="15" x14ac:dyDescent="0.25">
      <c r="A4602" s="38"/>
      <c r="B4602" s="38"/>
      <c r="C4602" s="38"/>
    </row>
    <row r="4603" spans="1:3" ht="15" x14ac:dyDescent="0.25">
      <c r="A4603" s="38"/>
      <c r="B4603" s="38"/>
      <c r="C4603" s="38"/>
    </row>
    <row r="4604" spans="1:3" ht="15" x14ac:dyDescent="0.25">
      <c r="A4604" s="38"/>
      <c r="B4604" s="38"/>
      <c r="C4604" s="38"/>
    </row>
    <row r="4605" spans="1:3" ht="15" x14ac:dyDescent="0.25">
      <c r="A4605" s="38"/>
      <c r="B4605" s="38"/>
      <c r="C4605" s="38"/>
    </row>
    <row r="4606" spans="1:3" ht="15" x14ac:dyDescent="0.25">
      <c r="A4606" s="38"/>
      <c r="B4606" s="38"/>
      <c r="C4606" s="38"/>
    </row>
    <row r="4607" spans="1:3" ht="15" x14ac:dyDescent="0.25">
      <c r="A4607" s="38"/>
      <c r="B4607" s="38"/>
      <c r="C4607" s="38"/>
    </row>
    <row r="4608" spans="1:3" ht="15" x14ac:dyDescent="0.25">
      <c r="A4608" s="38"/>
      <c r="B4608" s="38"/>
      <c r="C4608" s="38"/>
    </row>
    <row r="4609" spans="1:3" ht="15" x14ac:dyDescent="0.25">
      <c r="A4609" s="38"/>
      <c r="B4609" s="38"/>
      <c r="C4609" s="38"/>
    </row>
    <row r="4610" spans="1:3" ht="15" x14ac:dyDescent="0.25">
      <c r="A4610" s="38"/>
      <c r="B4610" s="38"/>
      <c r="C4610" s="38"/>
    </row>
    <row r="4611" spans="1:3" ht="15" x14ac:dyDescent="0.25">
      <c r="A4611" s="38"/>
      <c r="B4611" s="38"/>
      <c r="C4611" s="38"/>
    </row>
    <row r="4612" spans="1:3" ht="15" x14ac:dyDescent="0.25">
      <c r="A4612" s="38"/>
      <c r="B4612" s="38"/>
      <c r="C4612" s="38"/>
    </row>
    <row r="4613" spans="1:3" ht="15" x14ac:dyDescent="0.25">
      <c r="A4613" s="38"/>
      <c r="B4613" s="38"/>
      <c r="C4613" s="38"/>
    </row>
    <row r="4614" spans="1:3" ht="15" x14ac:dyDescent="0.25">
      <c r="A4614" s="38"/>
      <c r="B4614" s="38"/>
      <c r="C4614" s="38"/>
    </row>
    <row r="4615" spans="1:3" ht="15" x14ac:dyDescent="0.25">
      <c r="A4615" s="38"/>
      <c r="B4615" s="38"/>
      <c r="C4615" s="38"/>
    </row>
    <row r="4616" spans="1:3" ht="15" x14ac:dyDescent="0.25">
      <c r="A4616" s="38"/>
      <c r="B4616" s="38"/>
      <c r="C4616" s="38"/>
    </row>
    <row r="4617" spans="1:3" ht="15" x14ac:dyDescent="0.25">
      <c r="A4617" s="38"/>
      <c r="B4617" s="38"/>
      <c r="C4617" s="38"/>
    </row>
    <row r="4618" spans="1:3" ht="15" x14ac:dyDescent="0.25">
      <c r="A4618" s="38"/>
      <c r="B4618" s="38"/>
      <c r="C4618" s="38"/>
    </row>
    <row r="4619" spans="1:3" ht="15" x14ac:dyDescent="0.25">
      <c r="A4619" s="38"/>
      <c r="B4619" s="38"/>
      <c r="C4619" s="38"/>
    </row>
    <row r="4620" spans="1:3" ht="15" x14ac:dyDescent="0.25">
      <c r="A4620" s="38"/>
      <c r="B4620" s="38"/>
      <c r="C4620" s="38"/>
    </row>
    <row r="4621" spans="1:3" ht="15" x14ac:dyDescent="0.25">
      <c r="A4621" s="38"/>
      <c r="B4621" s="38"/>
      <c r="C4621" s="38"/>
    </row>
    <row r="4622" spans="1:3" ht="15" x14ac:dyDescent="0.25">
      <c r="A4622" s="38"/>
      <c r="B4622" s="38"/>
      <c r="C4622" s="38"/>
    </row>
    <row r="4623" spans="1:3" ht="15" x14ac:dyDescent="0.25">
      <c r="A4623" s="38"/>
      <c r="B4623" s="38"/>
      <c r="C4623" s="38"/>
    </row>
    <row r="4624" spans="1:3" ht="15" x14ac:dyDescent="0.25">
      <c r="A4624" s="38"/>
      <c r="B4624" s="38"/>
      <c r="C4624" s="38"/>
    </row>
    <row r="4625" spans="1:3" ht="15" x14ac:dyDescent="0.25">
      <c r="A4625" s="38"/>
      <c r="B4625" s="38"/>
      <c r="C4625" s="38"/>
    </row>
    <row r="4626" spans="1:3" ht="15" x14ac:dyDescent="0.25">
      <c r="A4626" s="38"/>
      <c r="B4626" s="38"/>
      <c r="C4626" s="38"/>
    </row>
    <row r="4627" spans="1:3" ht="15" x14ac:dyDescent="0.25">
      <c r="A4627" s="38"/>
      <c r="B4627" s="38"/>
      <c r="C4627" s="38"/>
    </row>
    <row r="4628" spans="1:3" ht="15" x14ac:dyDescent="0.25">
      <c r="A4628" s="38"/>
      <c r="B4628" s="38"/>
      <c r="C4628" s="38"/>
    </row>
    <row r="4629" spans="1:3" ht="15" x14ac:dyDescent="0.25">
      <c r="A4629" s="38"/>
      <c r="B4629" s="38"/>
      <c r="C4629" s="38"/>
    </row>
    <row r="4630" spans="1:3" ht="15" x14ac:dyDescent="0.25">
      <c r="A4630" s="38"/>
      <c r="B4630" s="38"/>
      <c r="C4630" s="38"/>
    </row>
    <row r="4631" spans="1:3" ht="15" x14ac:dyDescent="0.25">
      <c r="A4631" s="38"/>
      <c r="B4631" s="38"/>
      <c r="C4631" s="38"/>
    </row>
    <row r="4632" spans="1:3" ht="15" x14ac:dyDescent="0.25">
      <c r="A4632" s="38"/>
      <c r="B4632" s="38"/>
      <c r="C4632" s="38"/>
    </row>
    <row r="4633" spans="1:3" ht="15" x14ac:dyDescent="0.25">
      <c r="A4633" s="38"/>
      <c r="B4633" s="38"/>
      <c r="C4633" s="38"/>
    </row>
    <row r="4634" spans="1:3" ht="15" x14ac:dyDescent="0.25">
      <c r="A4634" s="38"/>
      <c r="B4634" s="38"/>
      <c r="C4634" s="38"/>
    </row>
    <row r="4635" spans="1:3" ht="15" x14ac:dyDescent="0.25">
      <c r="A4635" s="38"/>
      <c r="B4635" s="38"/>
      <c r="C4635" s="38"/>
    </row>
    <row r="4636" spans="1:3" ht="15" x14ac:dyDescent="0.25">
      <c r="A4636" s="38"/>
      <c r="B4636" s="38"/>
      <c r="C4636" s="38"/>
    </row>
    <row r="4637" spans="1:3" ht="15" x14ac:dyDescent="0.25">
      <c r="A4637" s="38"/>
      <c r="B4637" s="38"/>
      <c r="C4637" s="38"/>
    </row>
    <row r="4638" spans="1:3" ht="15" x14ac:dyDescent="0.25">
      <c r="A4638" s="38"/>
      <c r="B4638" s="38"/>
      <c r="C4638" s="38"/>
    </row>
    <row r="4639" spans="1:3" ht="15" x14ac:dyDescent="0.25">
      <c r="A4639" s="38"/>
      <c r="B4639" s="38"/>
      <c r="C4639" s="38"/>
    </row>
    <row r="4640" spans="1:3" ht="15" x14ac:dyDescent="0.25">
      <c r="A4640" s="38"/>
      <c r="B4640" s="38"/>
      <c r="C4640" s="38"/>
    </row>
    <row r="4641" spans="1:3" ht="15" x14ac:dyDescent="0.25">
      <c r="A4641" s="38"/>
      <c r="B4641" s="38"/>
      <c r="C4641" s="38"/>
    </row>
    <row r="4642" spans="1:3" ht="15" x14ac:dyDescent="0.25">
      <c r="A4642" s="38"/>
      <c r="B4642" s="38"/>
      <c r="C4642" s="38"/>
    </row>
    <row r="4643" spans="1:3" ht="15" x14ac:dyDescent="0.25">
      <c r="A4643" s="38"/>
      <c r="B4643" s="38"/>
      <c r="C4643" s="38"/>
    </row>
    <row r="4644" spans="1:3" ht="15" x14ac:dyDescent="0.25">
      <c r="A4644" s="38"/>
      <c r="B4644" s="38"/>
      <c r="C4644" s="38"/>
    </row>
    <row r="4645" spans="1:3" ht="15" x14ac:dyDescent="0.25">
      <c r="A4645" s="38"/>
      <c r="B4645" s="38"/>
      <c r="C4645" s="38"/>
    </row>
    <row r="4646" spans="1:3" ht="15" x14ac:dyDescent="0.25">
      <c r="A4646" s="38"/>
      <c r="B4646" s="38"/>
      <c r="C4646" s="38"/>
    </row>
    <row r="4647" spans="1:3" ht="15" x14ac:dyDescent="0.25">
      <c r="A4647" s="38"/>
      <c r="B4647" s="38"/>
      <c r="C4647" s="38"/>
    </row>
    <row r="4648" spans="1:3" ht="15" x14ac:dyDescent="0.25">
      <c r="A4648" s="38"/>
      <c r="B4648" s="38"/>
      <c r="C4648" s="38"/>
    </row>
    <row r="4649" spans="1:3" ht="15" x14ac:dyDescent="0.25">
      <c r="A4649" s="38"/>
      <c r="B4649" s="38"/>
      <c r="C4649" s="38"/>
    </row>
    <row r="4650" spans="1:3" ht="15" x14ac:dyDescent="0.25">
      <c r="A4650" s="38"/>
      <c r="B4650" s="38"/>
      <c r="C4650" s="38"/>
    </row>
    <row r="4651" spans="1:3" ht="15" x14ac:dyDescent="0.25">
      <c r="A4651" s="38"/>
      <c r="B4651" s="38"/>
      <c r="C4651" s="38"/>
    </row>
    <row r="4652" spans="1:3" ht="15" x14ac:dyDescent="0.25">
      <c r="A4652" s="38"/>
      <c r="B4652" s="38"/>
      <c r="C4652" s="38"/>
    </row>
    <row r="4653" spans="1:3" ht="15" x14ac:dyDescent="0.25">
      <c r="A4653" s="38"/>
      <c r="B4653" s="38"/>
      <c r="C4653" s="38"/>
    </row>
    <row r="4654" spans="1:3" ht="15" x14ac:dyDescent="0.25">
      <c r="A4654" s="38"/>
      <c r="B4654" s="38"/>
      <c r="C4654" s="38"/>
    </row>
    <row r="4655" spans="1:3" ht="15" x14ac:dyDescent="0.25">
      <c r="A4655" s="38"/>
      <c r="B4655" s="38"/>
      <c r="C4655" s="38"/>
    </row>
    <row r="4656" spans="1:3" ht="15" x14ac:dyDescent="0.25">
      <c r="A4656" s="38"/>
      <c r="B4656" s="38"/>
      <c r="C4656" s="38"/>
    </row>
    <row r="4657" spans="1:3" ht="15" x14ac:dyDescent="0.25">
      <c r="A4657" s="38"/>
      <c r="B4657" s="38"/>
      <c r="C4657" s="38"/>
    </row>
    <row r="4658" spans="1:3" ht="15" x14ac:dyDescent="0.25">
      <c r="A4658" s="38"/>
      <c r="B4658" s="38"/>
      <c r="C4658" s="38"/>
    </row>
    <row r="4659" spans="1:3" ht="15" x14ac:dyDescent="0.25">
      <c r="A4659" s="38"/>
      <c r="B4659" s="38"/>
      <c r="C4659" s="38"/>
    </row>
    <row r="4660" spans="1:3" ht="15" x14ac:dyDescent="0.25">
      <c r="A4660" s="38"/>
      <c r="B4660" s="38"/>
      <c r="C4660" s="38"/>
    </row>
    <row r="4661" spans="1:3" ht="15" x14ac:dyDescent="0.25">
      <c r="A4661" s="38"/>
      <c r="B4661" s="38"/>
      <c r="C4661" s="38"/>
    </row>
    <row r="4662" spans="1:3" ht="15" x14ac:dyDescent="0.25">
      <c r="A4662" s="38"/>
      <c r="B4662" s="38"/>
      <c r="C4662" s="38"/>
    </row>
    <row r="4663" spans="1:3" ht="15" x14ac:dyDescent="0.25">
      <c r="A4663" s="38"/>
      <c r="B4663" s="38"/>
      <c r="C4663" s="38"/>
    </row>
    <row r="4664" spans="1:3" ht="15" x14ac:dyDescent="0.25">
      <c r="A4664" s="38"/>
      <c r="B4664" s="38"/>
      <c r="C4664" s="38"/>
    </row>
    <row r="4665" spans="1:3" ht="15" x14ac:dyDescent="0.25">
      <c r="A4665" s="38"/>
      <c r="B4665" s="38"/>
      <c r="C4665" s="38"/>
    </row>
    <row r="4666" spans="1:3" ht="15" x14ac:dyDescent="0.25">
      <c r="A4666" s="38"/>
      <c r="B4666" s="38"/>
      <c r="C4666" s="38"/>
    </row>
    <row r="4667" spans="1:3" ht="15" x14ac:dyDescent="0.25">
      <c r="A4667" s="38"/>
      <c r="B4667" s="38"/>
      <c r="C4667" s="38"/>
    </row>
    <row r="4668" spans="1:3" ht="15" x14ac:dyDescent="0.25">
      <c r="A4668" s="38"/>
      <c r="B4668" s="38"/>
      <c r="C4668" s="38"/>
    </row>
    <row r="4669" spans="1:3" ht="15" x14ac:dyDescent="0.25">
      <c r="A4669" s="38"/>
      <c r="B4669" s="38"/>
      <c r="C4669" s="38"/>
    </row>
    <row r="4670" spans="1:3" ht="15" x14ac:dyDescent="0.25">
      <c r="A4670" s="38"/>
      <c r="B4670" s="38"/>
      <c r="C4670" s="38"/>
    </row>
    <row r="4671" spans="1:3" ht="15" x14ac:dyDescent="0.25">
      <c r="A4671" s="38"/>
      <c r="B4671" s="38"/>
      <c r="C4671" s="38"/>
    </row>
    <row r="4672" spans="1:3" ht="15" x14ac:dyDescent="0.25">
      <c r="A4672" s="38"/>
      <c r="B4672" s="38"/>
      <c r="C4672" s="38"/>
    </row>
    <row r="4673" spans="1:3" ht="15" x14ac:dyDescent="0.25">
      <c r="A4673" s="38"/>
      <c r="B4673" s="38"/>
      <c r="C4673" s="38"/>
    </row>
    <row r="4674" spans="1:3" ht="15" x14ac:dyDescent="0.25">
      <c r="A4674" s="38"/>
      <c r="B4674" s="38"/>
      <c r="C4674" s="38"/>
    </row>
    <row r="4675" spans="1:3" ht="15" x14ac:dyDescent="0.25">
      <c r="A4675" s="38"/>
      <c r="B4675" s="38"/>
      <c r="C4675" s="38"/>
    </row>
    <row r="4676" spans="1:3" ht="15" x14ac:dyDescent="0.25">
      <c r="A4676" s="38"/>
      <c r="B4676" s="38"/>
      <c r="C4676" s="38"/>
    </row>
    <row r="4677" spans="1:3" ht="15" x14ac:dyDescent="0.25">
      <c r="A4677" s="38"/>
      <c r="B4677" s="38"/>
      <c r="C4677" s="38"/>
    </row>
    <row r="4678" spans="1:3" ht="15" x14ac:dyDescent="0.25">
      <c r="A4678" s="38"/>
      <c r="B4678" s="38"/>
      <c r="C4678" s="38"/>
    </row>
    <row r="4679" spans="1:3" ht="15" x14ac:dyDescent="0.25">
      <c r="A4679" s="38"/>
      <c r="B4679" s="38"/>
      <c r="C4679" s="38"/>
    </row>
    <row r="4680" spans="1:3" ht="15" x14ac:dyDescent="0.25">
      <c r="A4680" s="38"/>
      <c r="B4680" s="38"/>
      <c r="C4680" s="38"/>
    </row>
    <row r="4681" spans="1:3" ht="15" x14ac:dyDescent="0.25">
      <c r="A4681" s="38"/>
      <c r="B4681" s="38"/>
      <c r="C4681" s="38"/>
    </row>
    <row r="4682" spans="1:3" ht="15" x14ac:dyDescent="0.25">
      <c r="A4682" s="38"/>
      <c r="B4682" s="38"/>
      <c r="C4682" s="38"/>
    </row>
    <row r="4683" spans="1:3" ht="15" x14ac:dyDescent="0.25">
      <c r="A4683" s="38"/>
      <c r="B4683" s="38"/>
      <c r="C4683" s="38"/>
    </row>
    <row r="4684" spans="1:3" ht="15" x14ac:dyDescent="0.25">
      <c r="A4684" s="38"/>
      <c r="B4684" s="38"/>
      <c r="C4684" s="38"/>
    </row>
    <row r="4685" spans="1:3" ht="15" x14ac:dyDescent="0.25">
      <c r="A4685" s="38"/>
      <c r="B4685" s="38"/>
      <c r="C4685" s="38"/>
    </row>
    <row r="4686" spans="1:3" ht="15" x14ac:dyDescent="0.25">
      <c r="A4686" s="38"/>
      <c r="B4686" s="38"/>
      <c r="C4686" s="38"/>
    </row>
    <row r="4687" spans="1:3" ht="15" x14ac:dyDescent="0.25">
      <c r="A4687" s="38"/>
      <c r="B4687" s="38"/>
      <c r="C4687" s="38"/>
    </row>
    <row r="4688" spans="1:3" ht="15" x14ac:dyDescent="0.25">
      <c r="A4688" s="38"/>
      <c r="B4688" s="38"/>
      <c r="C4688" s="38"/>
    </row>
    <row r="4689" spans="1:3" ht="15" x14ac:dyDescent="0.25">
      <c r="A4689" s="38"/>
      <c r="B4689" s="38"/>
      <c r="C4689" s="38"/>
    </row>
    <row r="4690" spans="1:3" ht="15" x14ac:dyDescent="0.25">
      <c r="A4690" s="38"/>
      <c r="B4690" s="38"/>
      <c r="C4690" s="38"/>
    </row>
    <row r="4691" spans="1:3" ht="15" x14ac:dyDescent="0.25">
      <c r="A4691" s="38"/>
      <c r="B4691" s="38"/>
      <c r="C4691" s="38"/>
    </row>
    <row r="4692" spans="1:3" ht="15" x14ac:dyDescent="0.25">
      <c r="A4692" s="38"/>
      <c r="B4692" s="38"/>
      <c r="C4692" s="38"/>
    </row>
    <row r="4693" spans="1:3" ht="15" x14ac:dyDescent="0.25">
      <c r="A4693" s="38"/>
      <c r="B4693" s="38"/>
      <c r="C4693" s="38"/>
    </row>
    <row r="4694" spans="1:3" ht="15" x14ac:dyDescent="0.25">
      <c r="A4694" s="38"/>
      <c r="B4694" s="38"/>
      <c r="C4694" s="38"/>
    </row>
    <row r="4695" spans="1:3" ht="15" x14ac:dyDescent="0.25">
      <c r="A4695" s="38"/>
      <c r="B4695" s="38"/>
      <c r="C4695" s="38"/>
    </row>
    <row r="4696" spans="1:3" ht="15" x14ac:dyDescent="0.25">
      <c r="A4696" s="38"/>
      <c r="B4696" s="38"/>
      <c r="C4696" s="38"/>
    </row>
    <row r="4697" spans="1:3" ht="15" x14ac:dyDescent="0.25">
      <c r="A4697" s="38"/>
      <c r="B4697" s="38"/>
      <c r="C4697" s="38"/>
    </row>
    <row r="4698" spans="1:3" ht="15" x14ac:dyDescent="0.25">
      <c r="A4698" s="38"/>
      <c r="B4698" s="38"/>
      <c r="C4698" s="38"/>
    </row>
    <row r="4699" spans="1:3" ht="15" x14ac:dyDescent="0.25">
      <c r="A4699" s="38"/>
      <c r="B4699" s="38"/>
      <c r="C4699" s="38"/>
    </row>
    <row r="4700" spans="1:3" ht="15" x14ac:dyDescent="0.25">
      <c r="A4700" s="38"/>
      <c r="B4700" s="38"/>
      <c r="C4700" s="38"/>
    </row>
    <row r="4701" spans="1:3" ht="15" x14ac:dyDescent="0.25">
      <c r="A4701" s="38"/>
      <c r="B4701" s="38"/>
      <c r="C4701" s="38"/>
    </row>
    <row r="4702" spans="1:3" ht="15" x14ac:dyDescent="0.25">
      <c r="A4702" s="38"/>
      <c r="B4702" s="38"/>
      <c r="C4702" s="38"/>
    </row>
    <row r="4703" spans="1:3" ht="15" x14ac:dyDescent="0.25">
      <c r="A4703" s="38"/>
      <c r="B4703" s="38"/>
      <c r="C4703" s="38"/>
    </row>
    <row r="4704" spans="1:3" ht="15" x14ac:dyDescent="0.25">
      <c r="A4704" s="38"/>
      <c r="B4704" s="38"/>
      <c r="C4704" s="38"/>
    </row>
    <row r="4705" spans="1:3" ht="15" x14ac:dyDescent="0.25">
      <c r="A4705" s="38"/>
      <c r="B4705" s="38"/>
      <c r="C4705" s="38"/>
    </row>
    <row r="4706" spans="1:3" ht="15" x14ac:dyDescent="0.25">
      <c r="A4706" s="38"/>
      <c r="B4706" s="38"/>
      <c r="C4706" s="38"/>
    </row>
    <row r="4707" spans="1:3" ht="15" x14ac:dyDescent="0.25">
      <c r="A4707" s="38"/>
      <c r="B4707" s="38"/>
      <c r="C4707" s="38"/>
    </row>
    <row r="4708" spans="1:3" ht="15" x14ac:dyDescent="0.25">
      <c r="A4708" s="38"/>
      <c r="B4708" s="38"/>
      <c r="C4708" s="38"/>
    </row>
    <row r="4709" spans="1:3" ht="15" x14ac:dyDescent="0.25">
      <c r="A4709" s="38"/>
      <c r="B4709" s="38"/>
      <c r="C4709" s="38"/>
    </row>
    <row r="4710" spans="1:3" ht="15" x14ac:dyDescent="0.25">
      <c r="A4710" s="38"/>
      <c r="B4710" s="38"/>
      <c r="C4710" s="38"/>
    </row>
    <row r="4711" spans="1:3" ht="15" x14ac:dyDescent="0.25">
      <c r="A4711" s="38"/>
      <c r="B4711" s="38"/>
      <c r="C4711" s="38"/>
    </row>
    <row r="4712" spans="1:3" ht="15" x14ac:dyDescent="0.25">
      <c r="A4712" s="38"/>
      <c r="B4712" s="38"/>
      <c r="C4712" s="38"/>
    </row>
    <row r="4713" spans="1:3" ht="15" x14ac:dyDescent="0.25">
      <c r="A4713" s="38"/>
      <c r="B4713" s="38"/>
      <c r="C4713" s="38"/>
    </row>
    <row r="4714" spans="1:3" ht="15" x14ac:dyDescent="0.25">
      <c r="A4714" s="38"/>
      <c r="B4714" s="38"/>
      <c r="C4714" s="38"/>
    </row>
    <row r="4715" spans="1:3" ht="15" x14ac:dyDescent="0.25">
      <c r="A4715" s="38"/>
      <c r="B4715" s="38"/>
      <c r="C4715" s="38"/>
    </row>
    <row r="4716" spans="1:3" ht="15" x14ac:dyDescent="0.25">
      <c r="A4716" s="38"/>
      <c r="B4716" s="38"/>
      <c r="C4716" s="38"/>
    </row>
    <row r="4717" spans="1:3" ht="15" x14ac:dyDescent="0.25">
      <c r="A4717" s="38"/>
      <c r="B4717" s="38"/>
      <c r="C4717" s="38"/>
    </row>
    <row r="4718" spans="1:3" ht="15" x14ac:dyDescent="0.25">
      <c r="A4718" s="38"/>
      <c r="B4718" s="38"/>
      <c r="C4718" s="38"/>
    </row>
    <row r="4719" spans="1:3" ht="15" x14ac:dyDescent="0.25">
      <c r="A4719" s="38"/>
      <c r="B4719" s="38"/>
      <c r="C4719" s="38"/>
    </row>
    <row r="4720" spans="1:3" ht="15" x14ac:dyDescent="0.25">
      <c r="A4720" s="38"/>
      <c r="B4720" s="38"/>
      <c r="C4720" s="38"/>
    </row>
    <row r="4721" spans="1:3" ht="15" x14ac:dyDescent="0.25">
      <c r="A4721" s="38"/>
      <c r="B4721" s="38"/>
      <c r="C4721" s="38"/>
    </row>
    <row r="4722" spans="1:3" ht="15" x14ac:dyDescent="0.25">
      <c r="A4722" s="38"/>
      <c r="B4722" s="38"/>
      <c r="C4722" s="38"/>
    </row>
    <row r="4723" spans="1:3" ht="15" x14ac:dyDescent="0.25">
      <c r="A4723" s="38"/>
      <c r="B4723" s="38"/>
      <c r="C4723" s="38"/>
    </row>
    <row r="4724" spans="1:3" ht="15" x14ac:dyDescent="0.25">
      <c r="A4724" s="38"/>
      <c r="B4724" s="38"/>
      <c r="C4724" s="38"/>
    </row>
    <row r="4725" spans="1:3" ht="15" x14ac:dyDescent="0.25">
      <c r="A4725" s="38"/>
      <c r="B4725" s="38"/>
      <c r="C4725" s="38"/>
    </row>
    <row r="4726" spans="1:3" ht="15" x14ac:dyDescent="0.25">
      <c r="A4726" s="38"/>
      <c r="B4726" s="38"/>
      <c r="C4726" s="38"/>
    </row>
    <row r="4727" spans="1:3" ht="15" x14ac:dyDescent="0.25">
      <c r="A4727" s="38"/>
      <c r="B4727" s="38"/>
      <c r="C4727" s="38"/>
    </row>
    <row r="4728" spans="1:3" ht="15" x14ac:dyDescent="0.25">
      <c r="A4728" s="38"/>
      <c r="B4728" s="38"/>
      <c r="C4728" s="38"/>
    </row>
    <row r="4729" spans="1:3" ht="15" x14ac:dyDescent="0.25">
      <c r="A4729" s="38"/>
      <c r="B4729" s="38"/>
      <c r="C4729" s="38"/>
    </row>
    <row r="4730" spans="1:3" ht="15" x14ac:dyDescent="0.25">
      <c r="A4730" s="38"/>
      <c r="B4730" s="38"/>
      <c r="C4730" s="38"/>
    </row>
    <row r="4731" spans="1:3" ht="15" x14ac:dyDescent="0.25">
      <c r="A4731" s="38"/>
      <c r="B4731" s="38"/>
      <c r="C4731" s="38"/>
    </row>
    <row r="4732" spans="1:3" ht="15" x14ac:dyDescent="0.25">
      <c r="A4732" s="38"/>
      <c r="B4732" s="38"/>
      <c r="C4732" s="38"/>
    </row>
    <row r="4733" spans="1:3" ht="15" x14ac:dyDescent="0.25">
      <c r="A4733" s="38"/>
      <c r="B4733" s="38"/>
      <c r="C4733" s="38"/>
    </row>
    <row r="4734" spans="1:3" ht="15" x14ac:dyDescent="0.25">
      <c r="A4734" s="38"/>
      <c r="B4734" s="38"/>
      <c r="C4734" s="38"/>
    </row>
    <row r="4735" spans="1:3" ht="15" x14ac:dyDescent="0.25">
      <c r="A4735" s="38"/>
      <c r="B4735" s="38"/>
      <c r="C4735" s="38"/>
    </row>
    <row r="4736" spans="1:3" ht="15" x14ac:dyDescent="0.25">
      <c r="A4736" s="38"/>
      <c r="B4736" s="38"/>
      <c r="C4736" s="38"/>
    </row>
    <row r="4737" spans="1:3" ht="15" x14ac:dyDescent="0.25">
      <c r="A4737" s="38"/>
      <c r="B4737" s="38"/>
      <c r="C4737" s="38"/>
    </row>
    <row r="4738" spans="1:3" ht="15" x14ac:dyDescent="0.25">
      <c r="A4738" s="38"/>
      <c r="B4738" s="38"/>
      <c r="C4738" s="38"/>
    </row>
    <row r="4739" spans="1:3" ht="15" x14ac:dyDescent="0.25">
      <c r="A4739" s="38"/>
      <c r="B4739" s="38"/>
      <c r="C4739" s="38"/>
    </row>
    <row r="4740" spans="1:3" ht="15" x14ac:dyDescent="0.25">
      <c r="A4740" s="38"/>
      <c r="B4740" s="38"/>
      <c r="C4740" s="38"/>
    </row>
    <row r="4741" spans="1:3" ht="15" x14ac:dyDescent="0.25">
      <c r="A4741" s="38"/>
      <c r="B4741" s="38"/>
      <c r="C4741" s="38"/>
    </row>
    <row r="4742" spans="1:3" ht="15" x14ac:dyDescent="0.25">
      <c r="A4742" s="38"/>
      <c r="B4742" s="38"/>
      <c r="C4742" s="38"/>
    </row>
    <row r="4743" spans="1:3" ht="15" x14ac:dyDescent="0.25">
      <c r="A4743" s="38"/>
      <c r="B4743" s="38"/>
      <c r="C4743" s="38"/>
    </row>
    <row r="4744" spans="1:3" ht="15" x14ac:dyDescent="0.25">
      <c r="A4744" s="38"/>
      <c r="B4744" s="38"/>
      <c r="C4744" s="38"/>
    </row>
    <row r="4745" spans="1:3" ht="15" x14ac:dyDescent="0.25">
      <c r="A4745" s="38"/>
      <c r="B4745" s="38"/>
      <c r="C4745" s="38"/>
    </row>
    <row r="4746" spans="1:3" ht="15" x14ac:dyDescent="0.25">
      <c r="A4746" s="38"/>
      <c r="B4746" s="38"/>
      <c r="C4746" s="38"/>
    </row>
    <row r="4747" spans="1:3" ht="15" x14ac:dyDescent="0.25">
      <c r="A4747" s="38"/>
      <c r="B4747" s="38"/>
      <c r="C4747" s="38"/>
    </row>
    <row r="4748" spans="1:3" ht="15" x14ac:dyDescent="0.25">
      <c r="A4748" s="38"/>
      <c r="B4748" s="38"/>
      <c r="C4748" s="38"/>
    </row>
    <row r="4749" spans="1:3" ht="15" x14ac:dyDescent="0.25">
      <c r="A4749" s="38"/>
      <c r="B4749" s="38"/>
      <c r="C4749" s="38"/>
    </row>
    <row r="4750" spans="1:3" ht="15" x14ac:dyDescent="0.25">
      <c r="A4750" s="38"/>
      <c r="B4750" s="38"/>
      <c r="C4750" s="38"/>
    </row>
    <row r="4751" spans="1:3" ht="15" x14ac:dyDescent="0.25">
      <c r="A4751" s="38"/>
      <c r="B4751" s="38"/>
      <c r="C4751" s="38"/>
    </row>
    <row r="4752" spans="1:3" ht="15" x14ac:dyDescent="0.25">
      <c r="A4752" s="38"/>
      <c r="B4752" s="38"/>
      <c r="C4752" s="38"/>
    </row>
    <row r="4753" spans="1:3" ht="15" x14ac:dyDescent="0.25">
      <c r="A4753" s="38"/>
      <c r="B4753" s="38"/>
      <c r="C4753" s="38"/>
    </row>
    <row r="4754" spans="1:3" ht="15" x14ac:dyDescent="0.25">
      <c r="A4754" s="38"/>
      <c r="B4754" s="38"/>
      <c r="C4754" s="38"/>
    </row>
    <row r="4755" spans="1:3" ht="15" x14ac:dyDescent="0.25">
      <c r="A4755" s="38"/>
      <c r="B4755" s="38"/>
      <c r="C4755" s="38"/>
    </row>
    <row r="4756" spans="1:3" ht="15" x14ac:dyDescent="0.25">
      <c r="A4756" s="38"/>
      <c r="B4756" s="38"/>
      <c r="C4756" s="38"/>
    </row>
    <row r="4757" spans="1:3" ht="15" x14ac:dyDescent="0.25">
      <c r="A4757" s="38"/>
      <c r="B4757" s="38"/>
      <c r="C4757" s="38"/>
    </row>
    <row r="4758" spans="1:3" ht="15" x14ac:dyDescent="0.25">
      <c r="A4758" s="38"/>
      <c r="B4758" s="38"/>
      <c r="C4758" s="38"/>
    </row>
    <row r="4759" spans="1:3" ht="15" x14ac:dyDescent="0.25">
      <c r="A4759" s="38"/>
      <c r="B4759" s="38"/>
      <c r="C4759" s="38"/>
    </row>
    <row r="4760" spans="1:3" ht="15" x14ac:dyDescent="0.25">
      <c r="A4760" s="38"/>
      <c r="B4760" s="38"/>
      <c r="C4760" s="38"/>
    </row>
    <row r="4761" spans="1:3" ht="15" x14ac:dyDescent="0.25">
      <c r="A4761" s="38"/>
      <c r="B4761" s="38"/>
      <c r="C4761" s="38"/>
    </row>
    <row r="4762" spans="1:3" ht="15" x14ac:dyDescent="0.25">
      <c r="A4762" s="38"/>
      <c r="B4762" s="38"/>
      <c r="C4762" s="38"/>
    </row>
    <row r="4763" spans="1:3" ht="15" x14ac:dyDescent="0.25">
      <c r="A4763" s="38"/>
      <c r="B4763" s="38"/>
      <c r="C4763" s="38"/>
    </row>
    <row r="4764" spans="1:3" ht="15" x14ac:dyDescent="0.25">
      <c r="A4764" s="38"/>
      <c r="B4764" s="38"/>
      <c r="C4764" s="38"/>
    </row>
    <row r="4765" spans="1:3" ht="15" x14ac:dyDescent="0.25">
      <c r="A4765" s="38"/>
      <c r="B4765" s="38"/>
      <c r="C4765" s="38"/>
    </row>
    <row r="4766" spans="1:3" ht="15" x14ac:dyDescent="0.25">
      <c r="A4766" s="38"/>
      <c r="B4766" s="38"/>
      <c r="C4766" s="38"/>
    </row>
    <row r="4767" spans="1:3" ht="15" x14ac:dyDescent="0.25">
      <c r="A4767" s="38"/>
      <c r="B4767" s="38"/>
      <c r="C4767" s="38"/>
    </row>
    <row r="4768" spans="1:3" ht="15" x14ac:dyDescent="0.25">
      <c r="A4768" s="38"/>
      <c r="B4768" s="38"/>
      <c r="C4768" s="38"/>
    </row>
    <row r="4769" spans="1:3" ht="15" x14ac:dyDescent="0.25">
      <c r="A4769" s="38"/>
      <c r="B4769" s="38"/>
      <c r="C4769" s="38"/>
    </row>
    <row r="4770" spans="1:3" ht="15" x14ac:dyDescent="0.25">
      <c r="A4770" s="38"/>
      <c r="B4770" s="38"/>
      <c r="C4770" s="38"/>
    </row>
    <row r="4771" spans="1:3" ht="15" x14ac:dyDescent="0.25">
      <c r="A4771" s="38"/>
      <c r="B4771" s="38"/>
      <c r="C4771" s="38"/>
    </row>
    <row r="4772" spans="1:3" ht="15" x14ac:dyDescent="0.25">
      <c r="A4772" s="38"/>
      <c r="B4772" s="38"/>
      <c r="C4772" s="38"/>
    </row>
    <row r="4773" spans="1:3" ht="15" x14ac:dyDescent="0.25">
      <c r="A4773" s="38"/>
      <c r="B4773" s="38"/>
      <c r="C4773" s="38"/>
    </row>
    <row r="4774" spans="1:3" ht="15" x14ac:dyDescent="0.25">
      <c r="A4774" s="38"/>
      <c r="B4774" s="38"/>
      <c r="C4774" s="38"/>
    </row>
    <row r="4775" spans="1:3" ht="15" x14ac:dyDescent="0.25">
      <c r="A4775" s="38"/>
      <c r="B4775" s="38"/>
      <c r="C4775" s="38"/>
    </row>
    <row r="4776" spans="1:3" ht="15" x14ac:dyDescent="0.25">
      <c r="A4776" s="38"/>
      <c r="B4776" s="38"/>
      <c r="C4776" s="38"/>
    </row>
    <row r="4777" spans="1:3" ht="15" x14ac:dyDescent="0.25">
      <c r="A4777" s="38"/>
      <c r="B4777" s="38"/>
      <c r="C4777" s="38"/>
    </row>
    <row r="4778" spans="1:3" ht="15" x14ac:dyDescent="0.25">
      <c r="A4778" s="38"/>
      <c r="B4778" s="38"/>
      <c r="C4778" s="38"/>
    </row>
    <row r="4779" spans="1:3" ht="15" x14ac:dyDescent="0.25">
      <c r="A4779" s="38"/>
      <c r="B4779" s="38"/>
      <c r="C4779" s="38"/>
    </row>
    <row r="4780" spans="1:3" ht="15" x14ac:dyDescent="0.25">
      <c r="A4780" s="38"/>
      <c r="B4780" s="38"/>
      <c r="C4780" s="38"/>
    </row>
    <row r="4781" spans="1:3" ht="15" x14ac:dyDescent="0.25">
      <c r="A4781" s="38"/>
      <c r="B4781" s="38"/>
      <c r="C4781" s="38"/>
    </row>
    <row r="4782" spans="1:3" ht="15" x14ac:dyDescent="0.25">
      <c r="A4782" s="38"/>
      <c r="B4782" s="38"/>
      <c r="C4782" s="38"/>
    </row>
    <row r="4783" spans="1:3" ht="15" x14ac:dyDescent="0.25">
      <c r="A4783" s="38"/>
      <c r="B4783" s="38"/>
      <c r="C4783" s="38"/>
    </row>
    <row r="4784" spans="1:3" ht="15" x14ac:dyDescent="0.25">
      <c r="A4784" s="38"/>
      <c r="B4784" s="38"/>
      <c r="C4784" s="38"/>
    </row>
    <row r="4785" spans="1:3" ht="15" x14ac:dyDescent="0.25">
      <c r="A4785" s="38"/>
      <c r="B4785" s="38"/>
      <c r="C4785" s="38"/>
    </row>
    <row r="4786" spans="1:3" ht="15" x14ac:dyDescent="0.25">
      <c r="A4786" s="38"/>
      <c r="B4786" s="38"/>
      <c r="C4786" s="38"/>
    </row>
    <row r="4787" spans="1:3" ht="15" x14ac:dyDescent="0.25">
      <c r="A4787" s="38"/>
      <c r="B4787" s="38"/>
      <c r="C4787" s="38"/>
    </row>
    <row r="4788" spans="1:3" ht="15" x14ac:dyDescent="0.25">
      <c r="A4788" s="38"/>
      <c r="B4788" s="38"/>
      <c r="C4788" s="38"/>
    </row>
    <row r="4789" spans="1:3" ht="15" x14ac:dyDescent="0.25">
      <c r="A4789" s="38"/>
      <c r="B4789" s="38"/>
      <c r="C4789" s="38"/>
    </row>
    <row r="4790" spans="1:3" ht="15" x14ac:dyDescent="0.25">
      <c r="A4790" s="38"/>
      <c r="B4790" s="38"/>
      <c r="C4790" s="38"/>
    </row>
    <row r="4791" spans="1:3" ht="15" x14ac:dyDescent="0.25">
      <c r="A4791" s="38"/>
      <c r="B4791" s="38"/>
      <c r="C4791" s="38"/>
    </row>
    <row r="4792" spans="1:3" ht="15" x14ac:dyDescent="0.25">
      <c r="A4792" s="38"/>
      <c r="B4792" s="38"/>
      <c r="C4792" s="38"/>
    </row>
    <row r="4793" spans="1:3" ht="15" x14ac:dyDescent="0.25">
      <c r="A4793" s="38"/>
      <c r="B4793" s="38"/>
      <c r="C4793" s="38"/>
    </row>
    <row r="4794" spans="1:3" ht="15" x14ac:dyDescent="0.25">
      <c r="A4794" s="38"/>
      <c r="B4794" s="38"/>
      <c r="C4794" s="38"/>
    </row>
    <row r="4795" spans="1:3" ht="15" x14ac:dyDescent="0.25">
      <c r="A4795" s="38"/>
      <c r="B4795" s="38"/>
      <c r="C4795" s="38"/>
    </row>
    <row r="4796" spans="1:3" ht="15" x14ac:dyDescent="0.25">
      <c r="A4796" s="38"/>
      <c r="B4796" s="38"/>
      <c r="C4796" s="38"/>
    </row>
    <row r="4797" spans="1:3" ht="15" x14ac:dyDescent="0.25">
      <c r="A4797" s="38"/>
      <c r="B4797" s="38"/>
      <c r="C4797" s="38"/>
    </row>
    <row r="4798" spans="1:3" ht="15" x14ac:dyDescent="0.25">
      <c r="A4798" s="38"/>
      <c r="B4798" s="38"/>
      <c r="C4798" s="38"/>
    </row>
    <row r="4799" spans="1:3" ht="15" x14ac:dyDescent="0.25">
      <c r="A4799" s="38"/>
      <c r="B4799" s="38"/>
      <c r="C4799" s="38"/>
    </row>
    <row r="4800" spans="1:3" ht="15" x14ac:dyDescent="0.25">
      <c r="A4800" s="38"/>
      <c r="B4800" s="38"/>
      <c r="C4800" s="38"/>
    </row>
    <row r="4801" spans="1:3" ht="15" x14ac:dyDescent="0.25">
      <c r="A4801" s="38"/>
      <c r="B4801" s="38"/>
      <c r="C4801" s="38"/>
    </row>
    <row r="4802" spans="1:3" ht="15" x14ac:dyDescent="0.25">
      <c r="A4802" s="38"/>
      <c r="B4802" s="38"/>
      <c r="C4802" s="38"/>
    </row>
    <row r="4803" spans="1:3" ht="15" x14ac:dyDescent="0.25">
      <c r="A4803" s="38"/>
      <c r="B4803" s="38"/>
      <c r="C4803" s="38"/>
    </row>
    <row r="4804" spans="1:3" ht="15" x14ac:dyDescent="0.25">
      <c r="A4804" s="38"/>
      <c r="B4804" s="38"/>
      <c r="C4804" s="38"/>
    </row>
    <row r="4805" spans="1:3" ht="15" x14ac:dyDescent="0.25">
      <c r="A4805" s="38"/>
      <c r="B4805" s="38"/>
      <c r="C4805" s="38"/>
    </row>
    <row r="4806" spans="1:3" ht="15" x14ac:dyDescent="0.25">
      <c r="A4806" s="38"/>
      <c r="B4806" s="38"/>
      <c r="C4806" s="38"/>
    </row>
    <row r="4807" spans="1:3" ht="15" x14ac:dyDescent="0.25">
      <c r="A4807" s="38"/>
      <c r="B4807" s="38"/>
      <c r="C4807" s="38"/>
    </row>
    <row r="4808" spans="1:3" ht="15" x14ac:dyDescent="0.25">
      <c r="A4808" s="38"/>
      <c r="B4808" s="38"/>
      <c r="C4808" s="38"/>
    </row>
    <row r="4809" spans="1:3" ht="15" x14ac:dyDescent="0.25">
      <c r="A4809" s="38"/>
      <c r="B4809" s="38"/>
      <c r="C4809" s="38"/>
    </row>
    <row r="4810" spans="1:3" ht="15" x14ac:dyDescent="0.25">
      <c r="A4810" s="38"/>
      <c r="B4810" s="38"/>
      <c r="C4810" s="38"/>
    </row>
    <row r="4811" spans="1:3" ht="15" x14ac:dyDescent="0.25">
      <c r="A4811" s="38"/>
      <c r="B4811" s="38"/>
      <c r="C4811" s="38"/>
    </row>
    <row r="4812" spans="1:3" ht="15" x14ac:dyDescent="0.25">
      <c r="A4812" s="38"/>
      <c r="B4812" s="38"/>
      <c r="C4812" s="38"/>
    </row>
    <row r="4813" spans="1:3" ht="15" x14ac:dyDescent="0.25">
      <c r="A4813" s="38"/>
      <c r="B4813" s="38"/>
      <c r="C4813" s="38"/>
    </row>
    <row r="4814" spans="1:3" ht="15" x14ac:dyDescent="0.25">
      <c r="A4814" s="38"/>
      <c r="B4814" s="38"/>
      <c r="C4814" s="38"/>
    </row>
    <row r="4815" spans="1:3" ht="15" x14ac:dyDescent="0.25">
      <c r="A4815" s="38"/>
      <c r="B4815" s="38"/>
      <c r="C4815" s="38"/>
    </row>
    <row r="4816" spans="1:3" ht="15" x14ac:dyDescent="0.25">
      <c r="A4816" s="38"/>
      <c r="B4816" s="38"/>
      <c r="C4816" s="38"/>
    </row>
    <row r="4817" spans="1:3" ht="15" x14ac:dyDescent="0.25">
      <c r="A4817" s="38"/>
      <c r="B4817" s="38"/>
      <c r="C4817" s="38"/>
    </row>
    <row r="4818" spans="1:3" ht="15" x14ac:dyDescent="0.25">
      <c r="A4818" s="38"/>
      <c r="B4818" s="38"/>
      <c r="C4818" s="38"/>
    </row>
    <row r="4819" spans="1:3" ht="15" x14ac:dyDescent="0.25">
      <c r="A4819" s="38"/>
      <c r="B4819" s="38"/>
      <c r="C4819" s="38"/>
    </row>
    <row r="4820" spans="1:3" ht="15" x14ac:dyDescent="0.25">
      <c r="A4820" s="38"/>
      <c r="B4820" s="38"/>
      <c r="C4820" s="38"/>
    </row>
    <row r="4821" spans="1:3" ht="15" x14ac:dyDescent="0.25">
      <c r="A4821" s="38"/>
      <c r="B4821" s="38"/>
      <c r="C4821" s="38"/>
    </row>
    <row r="4822" spans="1:3" ht="15" x14ac:dyDescent="0.25">
      <c r="A4822" s="38"/>
      <c r="B4822" s="38"/>
      <c r="C4822" s="38"/>
    </row>
    <row r="4823" spans="1:3" ht="15" x14ac:dyDescent="0.25">
      <c r="A4823" s="38"/>
      <c r="B4823" s="38"/>
      <c r="C4823" s="38"/>
    </row>
    <row r="4824" spans="1:3" ht="15" x14ac:dyDescent="0.25">
      <c r="A4824" s="38"/>
      <c r="B4824" s="38"/>
      <c r="C4824" s="38"/>
    </row>
    <row r="4825" spans="1:3" ht="15" x14ac:dyDescent="0.25">
      <c r="A4825" s="38"/>
      <c r="B4825" s="38"/>
      <c r="C4825" s="38"/>
    </row>
    <row r="4826" spans="1:3" ht="15" x14ac:dyDescent="0.25">
      <c r="A4826" s="38"/>
      <c r="B4826" s="38"/>
      <c r="C4826" s="38"/>
    </row>
    <row r="4827" spans="1:3" ht="15" x14ac:dyDescent="0.25">
      <c r="A4827" s="38"/>
      <c r="B4827" s="38"/>
      <c r="C4827" s="38"/>
    </row>
    <row r="4828" spans="1:3" ht="15" x14ac:dyDescent="0.25">
      <c r="A4828" s="38"/>
      <c r="B4828" s="38"/>
      <c r="C4828" s="38"/>
    </row>
    <row r="4829" spans="1:3" ht="15" x14ac:dyDescent="0.25">
      <c r="A4829" s="38"/>
      <c r="B4829" s="38"/>
      <c r="C4829" s="38"/>
    </row>
    <row r="4830" spans="1:3" ht="15" x14ac:dyDescent="0.25">
      <c r="A4830" s="38"/>
      <c r="B4830" s="38"/>
      <c r="C4830" s="38"/>
    </row>
    <row r="4831" spans="1:3" ht="15" x14ac:dyDescent="0.25">
      <c r="A4831" s="38"/>
      <c r="B4831" s="38"/>
      <c r="C4831" s="38"/>
    </row>
    <row r="4832" spans="1:3" ht="15" x14ac:dyDescent="0.25">
      <c r="A4832" s="38"/>
      <c r="B4832" s="38"/>
      <c r="C4832" s="38"/>
    </row>
    <row r="4833" spans="1:3" ht="15" x14ac:dyDescent="0.25">
      <c r="A4833" s="38"/>
      <c r="B4833" s="38"/>
      <c r="C4833" s="38"/>
    </row>
    <row r="4834" spans="1:3" ht="15" x14ac:dyDescent="0.25">
      <c r="A4834" s="38"/>
      <c r="B4834" s="38"/>
      <c r="C4834" s="38"/>
    </row>
    <row r="4835" spans="1:3" ht="15" x14ac:dyDescent="0.25">
      <c r="A4835" s="38"/>
      <c r="B4835" s="38"/>
      <c r="C4835" s="38"/>
    </row>
    <row r="4836" spans="1:3" ht="15" x14ac:dyDescent="0.25">
      <c r="A4836" s="38"/>
      <c r="B4836" s="38"/>
      <c r="C4836" s="38"/>
    </row>
    <row r="4837" spans="1:3" ht="15" x14ac:dyDescent="0.25">
      <c r="A4837" s="38"/>
      <c r="B4837" s="38"/>
      <c r="C4837" s="38"/>
    </row>
    <row r="4838" spans="1:3" ht="15" x14ac:dyDescent="0.25">
      <c r="A4838" s="38"/>
      <c r="B4838" s="38"/>
      <c r="C4838" s="38"/>
    </row>
    <row r="4839" spans="1:3" ht="15" x14ac:dyDescent="0.25">
      <c r="A4839" s="38"/>
      <c r="B4839" s="38"/>
      <c r="C4839" s="38"/>
    </row>
    <row r="4840" spans="1:3" ht="15" x14ac:dyDescent="0.25">
      <c r="A4840" s="38"/>
      <c r="B4840" s="38"/>
      <c r="C4840" s="38"/>
    </row>
    <row r="4841" spans="1:3" ht="15" x14ac:dyDescent="0.25">
      <c r="A4841" s="38"/>
      <c r="B4841" s="38"/>
      <c r="C4841" s="38"/>
    </row>
    <row r="4842" spans="1:3" ht="15" x14ac:dyDescent="0.25">
      <c r="A4842" s="38"/>
      <c r="B4842" s="38"/>
      <c r="C4842" s="38"/>
    </row>
    <row r="4843" spans="1:3" ht="15" x14ac:dyDescent="0.25">
      <c r="A4843" s="38"/>
      <c r="B4843" s="38"/>
      <c r="C4843" s="38"/>
    </row>
    <row r="4844" spans="1:3" ht="15" x14ac:dyDescent="0.25">
      <c r="A4844" s="38"/>
      <c r="B4844" s="38"/>
      <c r="C4844" s="38"/>
    </row>
    <row r="4845" spans="1:3" ht="15" x14ac:dyDescent="0.25">
      <c r="A4845" s="38"/>
      <c r="B4845" s="38"/>
      <c r="C4845" s="38"/>
    </row>
    <row r="4846" spans="1:3" ht="15" x14ac:dyDescent="0.25">
      <c r="A4846" s="38"/>
      <c r="B4846" s="38"/>
      <c r="C4846" s="38"/>
    </row>
    <row r="4847" spans="1:3" ht="15" x14ac:dyDescent="0.25">
      <c r="A4847" s="38"/>
      <c r="B4847" s="38"/>
      <c r="C4847" s="38"/>
    </row>
    <row r="4848" spans="1:3" ht="15" x14ac:dyDescent="0.25">
      <c r="A4848" s="38"/>
      <c r="B4848" s="38"/>
      <c r="C4848" s="38"/>
    </row>
    <row r="4849" spans="1:3" ht="15" x14ac:dyDescent="0.25">
      <c r="A4849" s="38"/>
      <c r="B4849" s="38"/>
      <c r="C4849" s="38"/>
    </row>
    <row r="4850" spans="1:3" ht="15" x14ac:dyDescent="0.25">
      <c r="A4850" s="38"/>
      <c r="B4850" s="38"/>
      <c r="C4850" s="38"/>
    </row>
    <row r="4851" spans="1:3" ht="15" x14ac:dyDescent="0.25">
      <c r="A4851" s="38"/>
      <c r="B4851" s="38"/>
      <c r="C4851" s="38"/>
    </row>
    <row r="4852" spans="1:3" ht="15" x14ac:dyDescent="0.25">
      <c r="A4852" s="38"/>
      <c r="B4852" s="38"/>
      <c r="C4852" s="38"/>
    </row>
    <row r="4853" spans="1:3" ht="15" x14ac:dyDescent="0.25">
      <c r="A4853" s="38"/>
      <c r="B4853" s="38"/>
      <c r="C4853" s="38"/>
    </row>
    <row r="4854" spans="1:3" ht="15" x14ac:dyDescent="0.25">
      <c r="A4854" s="38"/>
      <c r="B4854" s="38"/>
      <c r="C4854" s="38"/>
    </row>
    <row r="4855" spans="1:3" ht="15" x14ac:dyDescent="0.25">
      <c r="A4855" s="38"/>
      <c r="B4855" s="38"/>
      <c r="C4855" s="38"/>
    </row>
    <row r="4856" spans="1:3" ht="15" x14ac:dyDescent="0.25">
      <c r="A4856" s="38"/>
      <c r="B4856" s="38"/>
      <c r="C4856" s="38"/>
    </row>
    <row r="4857" spans="1:3" ht="15" x14ac:dyDescent="0.25">
      <c r="A4857" s="38"/>
      <c r="B4857" s="38"/>
      <c r="C4857" s="38"/>
    </row>
    <row r="4858" spans="1:3" ht="15" x14ac:dyDescent="0.25">
      <c r="A4858" s="38"/>
      <c r="B4858" s="38"/>
      <c r="C4858" s="38"/>
    </row>
    <row r="4859" spans="1:3" ht="15" x14ac:dyDescent="0.25">
      <c r="A4859" s="38"/>
      <c r="B4859" s="38"/>
      <c r="C4859" s="38"/>
    </row>
    <row r="4860" spans="1:3" ht="15" x14ac:dyDescent="0.25">
      <c r="A4860" s="38"/>
      <c r="B4860" s="38"/>
      <c r="C4860" s="38"/>
    </row>
    <row r="4861" spans="1:3" ht="15" x14ac:dyDescent="0.25">
      <c r="A4861" s="38"/>
      <c r="B4861" s="38"/>
      <c r="C4861" s="38"/>
    </row>
    <row r="4862" spans="1:3" ht="15" x14ac:dyDescent="0.25">
      <c r="A4862" s="38"/>
      <c r="B4862" s="38"/>
      <c r="C4862" s="38"/>
    </row>
    <row r="4863" spans="1:3" ht="15" x14ac:dyDescent="0.25">
      <c r="A4863" s="38"/>
      <c r="B4863" s="38"/>
      <c r="C4863" s="38"/>
    </row>
    <row r="4864" spans="1:3" ht="15" x14ac:dyDescent="0.25">
      <c r="A4864" s="38"/>
      <c r="B4864" s="38"/>
      <c r="C4864" s="38"/>
    </row>
    <row r="4865" spans="1:3" ht="15" x14ac:dyDescent="0.25">
      <c r="A4865" s="38"/>
      <c r="B4865" s="38"/>
      <c r="C4865" s="38"/>
    </row>
    <row r="4866" spans="1:3" ht="15" x14ac:dyDescent="0.25">
      <c r="A4866" s="38"/>
      <c r="B4866" s="38"/>
      <c r="C4866" s="38"/>
    </row>
    <row r="4867" spans="1:3" ht="15" x14ac:dyDescent="0.25">
      <c r="A4867" s="38"/>
      <c r="B4867" s="38"/>
      <c r="C4867" s="38"/>
    </row>
    <row r="4868" spans="1:3" ht="15" x14ac:dyDescent="0.25">
      <c r="A4868" s="38"/>
      <c r="B4868" s="38"/>
      <c r="C4868" s="38"/>
    </row>
    <row r="4869" spans="1:3" ht="15" x14ac:dyDescent="0.25">
      <c r="A4869" s="38"/>
      <c r="B4869" s="38"/>
      <c r="C4869" s="38"/>
    </row>
    <row r="4870" spans="1:3" ht="15" x14ac:dyDescent="0.25">
      <c r="A4870" s="38"/>
      <c r="B4870" s="38"/>
      <c r="C4870" s="38"/>
    </row>
    <row r="4871" spans="1:3" ht="15" x14ac:dyDescent="0.25">
      <c r="A4871" s="38"/>
      <c r="B4871" s="38"/>
      <c r="C4871" s="38"/>
    </row>
    <row r="4872" spans="1:3" ht="15" x14ac:dyDescent="0.25">
      <c r="A4872" s="38"/>
      <c r="B4872" s="38"/>
      <c r="C4872" s="38"/>
    </row>
    <row r="4873" spans="1:3" ht="15" x14ac:dyDescent="0.25">
      <c r="A4873" s="38"/>
      <c r="B4873" s="38"/>
      <c r="C4873" s="38"/>
    </row>
    <row r="4874" spans="1:3" ht="15" x14ac:dyDescent="0.25">
      <c r="A4874" s="38"/>
      <c r="B4874" s="38"/>
      <c r="C4874" s="38"/>
    </row>
    <row r="4875" spans="1:3" ht="15" x14ac:dyDescent="0.25">
      <c r="A4875" s="38"/>
      <c r="B4875" s="38"/>
      <c r="C4875" s="38"/>
    </row>
    <row r="4876" spans="1:3" ht="15" x14ac:dyDescent="0.25">
      <c r="A4876" s="38"/>
      <c r="B4876" s="38"/>
      <c r="C4876" s="38"/>
    </row>
    <row r="4877" spans="1:3" ht="15" x14ac:dyDescent="0.25">
      <c r="A4877" s="38"/>
      <c r="B4877" s="38"/>
      <c r="C4877" s="38"/>
    </row>
    <row r="4878" spans="1:3" ht="15" x14ac:dyDescent="0.25">
      <c r="A4878" s="38"/>
      <c r="B4878" s="38"/>
      <c r="C4878" s="38"/>
    </row>
    <row r="4879" spans="1:3" ht="15" x14ac:dyDescent="0.25">
      <c r="A4879" s="38"/>
      <c r="B4879" s="38"/>
      <c r="C4879" s="38"/>
    </row>
    <row r="4880" spans="1:3" ht="15" x14ac:dyDescent="0.25">
      <c r="A4880" s="38"/>
      <c r="B4880" s="38"/>
      <c r="C4880" s="38"/>
    </row>
    <row r="4881" spans="1:3" ht="15" x14ac:dyDescent="0.25">
      <c r="A4881" s="38"/>
      <c r="B4881" s="38"/>
      <c r="C4881" s="38"/>
    </row>
    <row r="4882" spans="1:3" ht="15" x14ac:dyDescent="0.25">
      <c r="A4882" s="38"/>
      <c r="B4882" s="38"/>
      <c r="C4882" s="38"/>
    </row>
    <row r="4883" spans="1:3" ht="15" x14ac:dyDescent="0.25">
      <c r="A4883" s="38"/>
      <c r="B4883" s="38"/>
      <c r="C4883" s="38"/>
    </row>
    <row r="4884" spans="1:3" ht="15" x14ac:dyDescent="0.25">
      <c r="A4884" s="38"/>
      <c r="B4884" s="38"/>
      <c r="C4884" s="38"/>
    </row>
    <row r="4885" spans="1:3" ht="15" x14ac:dyDescent="0.25">
      <c r="A4885" s="38"/>
      <c r="B4885" s="38"/>
      <c r="C4885" s="38"/>
    </row>
    <row r="4886" spans="1:3" ht="15" x14ac:dyDescent="0.25">
      <c r="A4886" s="38"/>
      <c r="B4886" s="38"/>
      <c r="C4886" s="38"/>
    </row>
    <row r="4887" spans="1:3" ht="15" x14ac:dyDescent="0.25">
      <c r="A4887" s="38"/>
      <c r="B4887" s="38"/>
      <c r="C4887" s="38"/>
    </row>
    <row r="4888" spans="1:3" ht="15" x14ac:dyDescent="0.25">
      <c r="A4888" s="38"/>
      <c r="B4888" s="38"/>
      <c r="C4888" s="38"/>
    </row>
    <row r="4889" spans="1:3" ht="15" x14ac:dyDescent="0.25">
      <c r="A4889" s="38"/>
      <c r="B4889" s="38"/>
      <c r="C4889" s="38"/>
    </row>
    <row r="4890" spans="1:3" ht="15" x14ac:dyDescent="0.25">
      <c r="A4890" s="38"/>
      <c r="B4890" s="38"/>
      <c r="C4890" s="38"/>
    </row>
    <row r="4891" spans="1:3" ht="15" x14ac:dyDescent="0.25">
      <c r="A4891" s="38"/>
      <c r="B4891" s="38"/>
      <c r="C4891" s="38"/>
    </row>
    <row r="4892" spans="1:3" ht="15" x14ac:dyDescent="0.25">
      <c r="A4892" s="38"/>
      <c r="B4892" s="38"/>
      <c r="C4892" s="38"/>
    </row>
    <row r="4893" spans="1:3" ht="15" x14ac:dyDescent="0.25">
      <c r="A4893" s="38"/>
      <c r="B4893" s="38"/>
      <c r="C4893" s="38"/>
    </row>
    <row r="4894" spans="1:3" ht="15" x14ac:dyDescent="0.25">
      <c r="A4894" s="38"/>
      <c r="B4894" s="38"/>
      <c r="C4894" s="38"/>
    </row>
    <row r="4895" spans="1:3" ht="15" x14ac:dyDescent="0.25">
      <c r="A4895" s="38"/>
      <c r="B4895" s="38"/>
      <c r="C4895" s="38"/>
    </row>
    <row r="4896" spans="1:3" ht="15" x14ac:dyDescent="0.25">
      <c r="A4896" s="38"/>
      <c r="B4896" s="38"/>
      <c r="C4896" s="38"/>
    </row>
    <row r="4897" spans="1:3" ht="15" x14ac:dyDescent="0.25">
      <c r="A4897" s="38"/>
      <c r="B4897" s="38"/>
      <c r="C4897" s="38"/>
    </row>
    <row r="4898" spans="1:3" ht="15" x14ac:dyDescent="0.25">
      <c r="A4898" s="38"/>
      <c r="B4898" s="38"/>
      <c r="C4898" s="38"/>
    </row>
    <row r="4899" spans="1:3" ht="15" x14ac:dyDescent="0.25">
      <c r="A4899" s="38"/>
      <c r="B4899" s="38"/>
      <c r="C4899" s="38"/>
    </row>
    <row r="4900" spans="1:3" ht="15" x14ac:dyDescent="0.25">
      <c r="A4900" s="38"/>
      <c r="B4900" s="38"/>
      <c r="C4900" s="38"/>
    </row>
    <row r="4901" spans="1:3" ht="15" x14ac:dyDescent="0.25">
      <c r="A4901" s="38"/>
      <c r="B4901" s="38"/>
      <c r="C4901" s="38"/>
    </row>
    <row r="4902" spans="1:3" ht="15" x14ac:dyDescent="0.25">
      <c r="A4902" s="38"/>
      <c r="B4902" s="38"/>
      <c r="C4902" s="38"/>
    </row>
    <row r="4903" spans="1:3" ht="15" x14ac:dyDescent="0.25">
      <c r="A4903" s="38"/>
      <c r="B4903" s="38"/>
      <c r="C4903" s="38"/>
    </row>
    <row r="4904" spans="1:3" ht="15" x14ac:dyDescent="0.25">
      <c r="A4904" s="38"/>
      <c r="B4904" s="38"/>
      <c r="C4904" s="38"/>
    </row>
    <row r="4905" spans="1:3" ht="15" x14ac:dyDescent="0.25">
      <c r="A4905" s="38"/>
      <c r="B4905" s="38"/>
      <c r="C4905" s="38"/>
    </row>
    <row r="4906" spans="1:3" ht="15" x14ac:dyDescent="0.25">
      <c r="A4906" s="38"/>
      <c r="B4906" s="38"/>
      <c r="C4906" s="38"/>
    </row>
    <row r="4907" spans="1:3" ht="15" x14ac:dyDescent="0.25">
      <c r="A4907" s="38"/>
      <c r="B4907" s="38"/>
      <c r="C4907" s="38"/>
    </row>
    <row r="4908" spans="1:3" ht="15" x14ac:dyDescent="0.25">
      <c r="A4908" s="38"/>
      <c r="B4908" s="38"/>
      <c r="C4908" s="38"/>
    </row>
    <row r="4909" spans="1:3" ht="15" x14ac:dyDescent="0.25">
      <c r="A4909" s="38"/>
      <c r="B4909" s="38"/>
      <c r="C4909" s="38"/>
    </row>
    <row r="4910" spans="1:3" ht="15" x14ac:dyDescent="0.25">
      <c r="A4910" s="38"/>
      <c r="B4910" s="38"/>
      <c r="C4910" s="38"/>
    </row>
    <row r="4911" spans="1:3" ht="15" x14ac:dyDescent="0.25">
      <c r="A4911" s="38"/>
      <c r="B4911" s="38"/>
      <c r="C4911" s="38"/>
    </row>
    <row r="4912" spans="1:3" ht="15" x14ac:dyDescent="0.25">
      <c r="A4912" s="38"/>
      <c r="B4912" s="38"/>
      <c r="C4912" s="38"/>
    </row>
    <row r="4913" spans="1:3" ht="15" x14ac:dyDescent="0.25">
      <c r="A4913" s="38"/>
      <c r="B4913" s="38"/>
      <c r="C4913" s="38"/>
    </row>
    <row r="4914" spans="1:3" ht="15" x14ac:dyDescent="0.25">
      <c r="A4914" s="38"/>
      <c r="B4914" s="38"/>
      <c r="C4914" s="38"/>
    </row>
    <row r="4915" spans="1:3" ht="15" x14ac:dyDescent="0.25">
      <c r="A4915" s="38"/>
      <c r="B4915" s="38"/>
      <c r="C4915" s="38"/>
    </row>
    <row r="4916" spans="1:3" ht="15" x14ac:dyDescent="0.25">
      <c r="A4916" s="38"/>
      <c r="B4916" s="38"/>
      <c r="C4916" s="38"/>
    </row>
    <row r="4917" spans="1:3" ht="15" x14ac:dyDescent="0.25">
      <c r="A4917" s="38"/>
      <c r="B4917" s="38"/>
      <c r="C4917" s="38"/>
    </row>
    <row r="4918" spans="1:3" ht="15" x14ac:dyDescent="0.25">
      <c r="A4918" s="38"/>
      <c r="B4918" s="38"/>
      <c r="C4918" s="38"/>
    </row>
    <row r="4919" spans="1:3" ht="15" x14ac:dyDescent="0.25">
      <c r="A4919" s="38"/>
      <c r="B4919" s="38"/>
      <c r="C4919" s="38"/>
    </row>
    <row r="4920" spans="1:3" ht="15" x14ac:dyDescent="0.25">
      <c r="A4920" s="38"/>
      <c r="B4920" s="38"/>
      <c r="C4920" s="38"/>
    </row>
    <row r="4921" spans="1:3" ht="15" x14ac:dyDescent="0.25">
      <c r="A4921" s="38"/>
      <c r="B4921" s="38"/>
      <c r="C4921" s="38"/>
    </row>
    <row r="4922" spans="1:3" ht="15" x14ac:dyDescent="0.25">
      <c r="A4922" s="38"/>
      <c r="B4922" s="38"/>
      <c r="C4922" s="38"/>
    </row>
    <row r="4923" spans="1:3" ht="15" x14ac:dyDescent="0.25">
      <c r="A4923" s="38"/>
      <c r="B4923" s="38"/>
      <c r="C4923" s="38"/>
    </row>
    <row r="4924" spans="1:3" ht="15" x14ac:dyDescent="0.25">
      <c r="A4924" s="38"/>
      <c r="B4924" s="38"/>
      <c r="C4924" s="38"/>
    </row>
    <row r="4925" spans="1:3" ht="15" x14ac:dyDescent="0.25">
      <c r="A4925" s="38"/>
      <c r="B4925" s="38"/>
      <c r="C4925" s="38"/>
    </row>
    <row r="4926" spans="1:3" ht="15" x14ac:dyDescent="0.25">
      <c r="A4926" s="38"/>
      <c r="B4926" s="38"/>
      <c r="C4926" s="38"/>
    </row>
    <row r="4927" spans="1:3" ht="15" x14ac:dyDescent="0.25">
      <c r="A4927" s="38"/>
      <c r="B4927" s="38"/>
      <c r="C4927" s="38"/>
    </row>
    <row r="4928" spans="1:3" ht="15" x14ac:dyDescent="0.25">
      <c r="A4928" s="38"/>
      <c r="B4928" s="38"/>
      <c r="C4928" s="38"/>
    </row>
    <row r="4929" spans="1:3" ht="15" x14ac:dyDescent="0.25">
      <c r="A4929" s="38"/>
      <c r="B4929" s="38"/>
      <c r="C4929" s="38"/>
    </row>
    <row r="4930" spans="1:3" ht="15" x14ac:dyDescent="0.25">
      <c r="A4930" s="38"/>
      <c r="B4930" s="38"/>
      <c r="C4930" s="38"/>
    </row>
    <row r="4931" spans="1:3" ht="15" x14ac:dyDescent="0.25">
      <c r="A4931" s="38"/>
      <c r="B4931" s="38"/>
      <c r="C4931" s="38"/>
    </row>
    <row r="4932" spans="1:3" ht="15" x14ac:dyDescent="0.25">
      <c r="A4932" s="38"/>
      <c r="B4932" s="38"/>
      <c r="C4932" s="38"/>
    </row>
    <row r="4933" spans="1:3" ht="15" x14ac:dyDescent="0.25">
      <c r="A4933" s="38"/>
      <c r="B4933" s="38"/>
      <c r="C4933" s="38"/>
    </row>
    <row r="4934" spans="1:3" ht="15" x14ac:dyDescent="0.25">
      <c r="A4934" s="38"/>
      <c r="B4934" s="38"/>
      <c r="C4934" s="38"/>
    </row>
    <row r="4935" spans="1:3" ht="15" x14ac:dyDescent="0.25">
      <c r="A4935" s="38"/>
      <c r="B4935" s="38"/>
      <c r="C4935" s="38"/>
    </row>
    <row r="4936" spans="1:3" ht="15" x14ac:dyDescent="0.25">
      <c r="A4936" s="38"/>
      <c r="B4936" s="38"/>
      <c r="C4936" s="38"/>
    </row>
    <row r="4937" spans="1:3" ht="15" x14ac:dyDescent="0.25">
      <c r="A4937" s="38"/>
      <c r="B4937" s="38"/>
      <c r="C4937" s="38"/>
    </row>
    <row r="4938" spans="1:3" ht="15" x14ac:dyDescent="0.25">
      <c r="A4938" s="38"/>
      <c r="B4938" s="38"/>
      <c r="C4938" s="38"/>
    </row>
    <row r="4939" spans="1:3" ht="15" x14ac:dyDescent="0.25">
      <c r="A4939" s="38"/>
      <c r="B4939" s="38"/>
      <c r="C4939" s="38"/>
    </row>
    <row r="4940" spans="1:3" ht="15" x14ac:dyDescent="0.25">
      <c r="A4940" s="38"/>
      <c r="B4940" s="38"/>
      <c r="C4940" s="38"/>
    </row>
    <row r="4941" spans="1:3" ht="15" x14ac:dyDescent="0.25">
      <c r="A4941" s="38"/>
      <c r="B4941" s="38"/>
      <c r="C4941" s="38"/>
    </row>
    <row r="4942" spans="1:3" ht="15" x14ac:dyDescent="0.25">
      <c r="A4942" s="38"/>
      <c r="B4942" s="38"/>
      <c r="C4942" s="38"/>
    </row>
    <row r="4943" spans="1:3" ht="15" x14ac:dyDescent="0.25">
      <c r="A4943" s="38"/>
      <c r="B4943" s="38"/>
      <c r="C4943" s="38"/>
    </row>
    <row r="4944" spans="1:3" ht="15" x14ac:dyDescent="0.25">
      <c r="A4944" s="38"/>
      <c r="B4944" s="38"/>
      <c r="C4944" s="38"/>
    </row>
    <row r="4945" spans="1:3" ht="15" x14ac:dyDescent="0.25">
      <c r="A4945" s="38"/>
      <c r="B4945" s="38"/>
      <c r="C4945" s="38"/>
    </row>
    <row r="4946" spans="1:3" ht="15" x14ac:dyDescent="0.25">
      <c r="A4946" s="38"/>
      <c r="B4946" s="38"/>
      <c r="C4946" s="38"/>
    </row>
    <row r="4947" spans="1:3" ht="15" x14ac:dyDescent="0.25">
      <c r="A4947" s="38"/>
      <c r="B4947" s="38"/>
      <c r="C4947" s="38"/>
    </row>
    <row r="4948" spans="1:3" ht="15" x14ac:dyDescent="0.25">
      <c r="A4948" s="38"/>
      <c r="B4948" s="38"/>
      <c r="C4948" s="38"/>
    </row>
    <row r="4949" spans="1:3" ht="15" x14ac:dyDescent="0.25">
      <c r="A4949" s="38"/>
      <c r="B4949" s="38"/>
      <c r="C4949" s="38"/>
    </row>
    <row r="4950" spans="1:3" ht="15" x14ac:dyDescent="0.25">
      <c r="A4950" s="38"/>
      <c r="B4950" s="38"/>
      <c r="C4950" s="38"/>
    </row>
    <row r="4951" spans="1:3" ht="15" x14ac:dyDescent="0.25">
      <c r="A4951" s="38"/>
      <c r="B4951" s="38"/>
      <c r="C4951" s="38"/>
    </row>
    <row r="4952" spans="1:3" ht="15" x14ac:dyDescent="0.25">
      <c r="A4952" s="38"/>
      <c r="B4952" s="38"/>
      <c r="C4952" s="38"/>
    </row>
    <row r="4953" spans="1:3" ht="15" x14ac:dyDescent="0.25">
      <c r="A4953" s="38"/>
      <c r="B4953" s="38"/>
      <c r="C4953" s="38"/>
    </row>
    <row r="4954" spans="1:3" ht="15" x14ac:dyDescent="0.25">
      <c r="A4954" s="38"/>
      <c r="B4954" s="38"/>
      <c r="C4954" s="38"/>
    </row>
    <row r="4955" spans="1:3" ht="15" x14ac:dyDescent="0.25">
      <c r="A4955" s="38"/>
      <c r="B4955" s="38"/>
      <c r="C4955" s="38"/>
    </row>
    <row r="4956" spans="1:3" ht="15" x14ac:dyDescent="0.25">
      <c r="A4956" s="38"/>
      <c r="B4956" s="38"/>
      <c r="C4956" s="38"/>
    </row>
    <row r="4957" spans="1:3" ht="15" x14ac:dyDescent="0.25">
      <c r="A4957" s="38"/>
      <c r="B4957" s="38"/>
      <c r="C4957" s="38"/>
    </row>
    <row r="4958" spans="1:3" ht="15" x14ac:dyDescent="0.25">
      <c r="A4958" s="38"/>
      <c r="B4958" s="38"/>
      <c r="C4958" s="38"/>
    </row>
    <row r="4959" spans="1:3" ht="15" x14ac:dyDescent="0.25">
      <c r="A4959" s="38"/>
      <c r="B4959" s="38"/>
      <c r="C4959" s="38"/>
    </row>
    <row r="4960" spans="1:3" ht="15" x14ac:dyDescent="0.25">
      <c r="A4960" s="38"/>
      <c r="B4960" s="38"/>
      <c r="C4960" s="38"/>
    </row>
    <row r="4961" spans="1:3" ht="15" x14ac:dyDescent="0.25">
      <c r="A4961" s="38"/>
      <c r="B4961" s="38"/>
      <c r="C4961" s="38"/>
    </row>
    <row r="4962" spans="1:3" ht="15" x14ac:dyDescent="0.25">
      <c r="A4962" s="38"/>
      <c r="B4962" s="38"/>
      <c r="C4962" s="38"/>
    </row>
    <row r="4963" spans="1:3" ht="15" x14ac:dyDescent="0.25">
      <c r="A4963" s="38"/>
      <c r="B4963" s="38"/>
      <c r="C4963" s="38"/>
    </row>
    <row r="4964" spans="1:3" ht="15" x14ac:dyDescent="0.25">
      <c r="A4964" s="38"/>
      <c r="B4964" s="38"/>
      <c r="C4964" s="38"/>
    </row>
    <row r="4965" spans="1:3" ht="15" x14ac:dyDescent="0.25">
      <c r="A4965" s="38"/>
      <c r="B4965" s="38"/>
      <c r="C4965" s="38"/>
    </row>
    <row r="4966" spans="1:3" ht="15" x14ac:dyDescent="0.25">
      <c r="A4966" s="38"/>
      <c r="B4966" s="38"/>
      <c r="C4966" s="38"/>
    </row>
    <row r="4967" spans="1:3" ht="15" x14ac:dyDescent="0.25">
      <c r="A4967" s="38"/>
      <c r="B4967" s="38"/>
      <c r="C4967" s="38"/>
    </row>
    <row r="4968" spans="1:3" ht="15" x14ac:dyDescent="0.25">
      <c r="A4968" s="38"/>
      <c r="B4968" s="38"/>
      <c r="C4968" s="38"/>
    </row>
    <row r="4969" spans="1:3" ht="15" x14ac:dyDescent="0.25">
      <c r="A4969" s="38"/>
      <c r="B4969" s="38"/>
      <c r="C4969" s="38"/>
    </row>
    <row r="4970" spans="1:3" ht="15" x14ac:dyDescent="0.25">
      <c r="A4970" s="38"/>
      <c r="B4970" s="38"/>
      <c r="C4970" s="38"/>
    </row>
    <row r="4971" spans="1:3" ht="15" x14ac:dyDescent="0.25">
      <c r="A4971" s="38"/>
      <c r="B4971" s="38"/>
      <c r="C4971" s="38"/>
    </row>
    <row r="4972" spans="1:3" ht="15" x14ac:dyDescent="0.25">
      <c r="A4972" s="38"/>
      <c r="B4972" s="38"/>
      <c r="C4972" s="38"/>
    </row>
    <row r="4973" spans="1:3" ht="15" x14ac:dyDescent="0.25">
      <c r="A4973" s="38"/>
      <c r="B4973" s="38"/>
      <c r="C4973" s="38"/>
    </row>
    <row r="4974" spans="1:3" ht="15" x14ac:dyDescent="0.25">
      <c r="A4974" s="38"/>
      <c r="B4974" s="38"/>
      <c r="C4974" s="38"/>
    </row>
    <row r="4975" spans="1:3" ht="15" x14ac:dyDescent="0.25">
      <c r="A4975" s="38"/>
      <c r="B4975" s="38"/>
      <c r="C4975" s="38"/>
    </row>
    <row r="4976" spans="1:3" ht="15" x14ac:dyDescent="0.25">
      <c r="A4976" s="38"/>
      <c r="B4976" s="38"/>
      <c r="C4976" s="38"/>
    </row>
    <row r="4977" spans="1:3" ht="15" x14ac:dyDescent="0.25">
      <c r="A4977" s="38"/>
      <c r="B4977" s="38"/>
      <c r="C4977" s="38"/>
    </row>
    <row r="4978" spans="1:3" ht="15" x14ac:dyDescent="0.25">
      <c r="A4978" s="38"/>
      <c r="B4978" s="38"/>
      <c r="C4978" s="38"/>
    </row>
    <row r="4979" spans="1:3" ht="15" x14ac:dyDescent="0.25">
      <c r="A4979" s="38"/>
      <c r="B4979" s="38"/>
      <c r="C4979" s="38"/>
    </row>
    <row r="4980" spans="1:3" ht="15" x14ac:dyDescent="0.25">
      <c r="A4980" s="38"/>
      <c r="B4980" s="38"/>
      <c r="C4980" s="38"/>
    </row>
    <row r="4981" spans="1:3" ht="15" x14ac:dyDescent="0.25">
      <c r="A4981" s="38"/>
      <c r="B4981" s="38"/>
      <c r="C4981" s="38"/>
    </row>
    <row r="4982" spans="1:3" ht="15" x14ac:dyDescent="0.25">
      <c r="A4982" s="38"/>
      <c r="B4982" s="38"/>
      <c r="C4982" s="38"/>
    </row>
    <row r="4983" spans="1:3" ht="15" x14ac:dyDescent="0.25">
      <c r="A4983" s="38"/>
      <c r="B4983" s="38"/>
      <c r="C4983" s="38"/>
    </row>
    <row r="4984" spans="1:3" ht="15" x14ac:dyDescent="0.25">
      <c r="A4984" s="38"/>
      <c r="B4984" s="38"/>
      <c r="C4984" s="38"/>
    </row>
    <row r="4985" spans="1:3" ht="15" x14ac:dyDescent="0.25">
      <c r="A4985" s="38"/>
      <c r="B4985" s="38"/>
      <c r="C4985" s="38"/>
    </row>
    <row r="4986" spans="1:3" ht="15" x14ac:dyDescent="0.25">
      <c r="A4986" s="38"/>
      <c r="B4986" s="38"/>
      <c r="C4986" s="38"/>
    </row>
    <row r="4987" spans="1:3" ht="15" x14ac:dyDescent="0.25">
      <c r="A4987" s="38"/>
      <c r="B4987" s="38"/>
      <c r="C4987" s="38"/>
    </row>
    <row r="4988" spans="1:3" ht="15" x14ac:dyDescent="0.25">
      <c r="A4988" s="38"/>
      <c r="B4988" s="38"/>
      <c r="C4988" s="38"/>
    </row>
    <row r="4989" spans="1:3" ht="15" x14ac:dyDescent="0.25">
      <c r="A4989" s="38"/>
      <c r="B4989" s="38"/>
      <c r="C4989" s="38"/>
    </row>
    <row r="4990" spans="1:3" ht="15" x14ac:dyDescent="0.25">
      <c r="A4990" s="38"/>
      <c r="B4990" s="38"/>
      <c r="C4990" s="38"/>
    </row>
    <row r="4991" spans="1:3" ht="15" x14ac:dyDescent="0.25">
      <c r="A4991" s="38"/>
      <c r="B4991" s="38"/>
      <c r="C4991" s="38"/>
    </row>
    <row r="4992" spans="1:3" ht="15" x14ac:dyDescent="0.25">
      <c r="A4992" s="38"/>
      <c r="B4992" s="38"/>
      <c r="C4992" s="38"/>
    </row>
    <row r="4993" spans="1:3" ht="15" x14ac:dyDescent="0.25">
      <c r="A4993" s="38"/>
      <c r="B4993" s="38"/>
      <c r="C4993" s="38"/>
    </row>
    <row r="4994" spans="1:3" ht="15" x14ac:dyDescent="0.25">
      <c r="A4994" s="38"/>
      <c r="B4994" s="38"/>
      <c r="C4994" s="38"/>
    </row>
    <row r="4995" spans="1:3" ht="15" x14ac:dyDescent="0.25">
      <c r="A4995" s="38"/>
      <c r="B4995" s="38"/>
      <c r="C4995" s="38"/>
    </row>
    <row r="4996" spans="1:3" ht="15" x14ac:dyDescent="0.25">
      <c r="A4996" s="38"/>
      <c r="B4996" s="38"/>
      <c r="C4996" s="38"/>
    </row>
    <row r="4997" spans="1:3" ht="15" x14ac:dyDescent="0.25">
      <c r="A4997" s="38"/>
      <c r="B4997" s="38"/>
      <c r="C4997" s="38"/>
    </row>
    <row r="4998" spans="1:3" ht="15" x14ac:dyDescent="0.25">
      <c r="A4998" s="38"/>
      <c r="B4998" s="38"/>
      <c r="C4998" s="38"/>
    </row>
    <row r="4999" spans="1:3" ht="15" x14ac:dyDescent="0.25">
      <c r="A4999" s="38"/>
      <c r="B4999" s="38"/>
      <c r="C4999" s="38"/>
    </row>
    <row r="5000" spans="1:3" ht="15" x14ac:dyDescent="0.25">
      <c r="A5000" s="38"/>
      <c r="B5000" s="38"/>
      <c r="C5000" s="38"/>
    </row>
    <row r="5001" spans="1:3" ht="15" x14ac:dyDescent="0.25">
      <c r="A5001" s="38"/>
      <c r="B5001" s="38"/>
      <c r="C5001" s="38"/>
    </row>
    <row r="5002" spans="1:3" ht="15" x14ac:dyDescent="0.25">
      <c r="A5002" s="38"/>
      <c r="B5002" s="38"/>
      <c r="C5002" s="38"/>
    </row>
    <row r="5003" spans="1:3" ht="15" x14ac:dyDescent="0.25">
      <c r="A5003" s="38"/>
      <c r="B5003" s="38"/>
      <c r="C5003" s="38"/>
    </row>
    <row r="5004" spans="1:3" ht="15" x14ac:dyDescent="0.25">
      <c r="A5004" s="38"/>
      <c r="B5004" s="38"/>
      <c r="C5004" s="38"/>
    </row>
    <row r="5005" spans="1:3" ht="15" x14ac:dyDescent="0.25">
      <c r="A5005" s="38"/>
      <c r="B5005" s="38"/>
      <c r="C5005" s="38"/>
    </row>
    <row r="5006" spans="1:3" ht="15" x14ac:dyDescent="0.25">
      <c r="A5006" s="38"/>
      <c r="B5006" s="38"/>
      <c r="C5006" s="38"/>
    </row>
    <row r="5007" spans="1:3" ht="15" x14ac:dyDescent="0.25">
      <c r="A5007" s="38"/>
      <c r="B5007" s="38"/>
      <c r="C5007" s="38"/>
    </row>
    <row r="5008" spans="1:3" ht="15" x14ac:dyDescent="0.25">
      <c r="A5008" s="38"/>
      <c r="B5008" s="38"/>
      <c r="C5008" s="38"/>
    </row>
    <row r="5009" spans="1:3" ht="15" x14ac:dyDescent="0.25">
      <c r="A5009" s="38"/>
      <c r="B5009" s="38"/>
      <c r="C5009" s="38"/>
    </row>
    <row r="5010" spans="1:3" ht="15" x14ac:dyDescent="0.25">
      <c r="A5010" s="38"/>
      <c r="B5010" s="38"/>
      <c r="C5010" s="38"/>
    </row>
    <row r="5011" spans="1:3" ht="15" x14ac:dyDescent="0.25">
      <c r="A5011" s="38"/>
      <c r="B5011" s="38"/>
      <c r="C5011" s="38"/>
    </row>
    <row r="5012" spans="1:3" ht="15" x14ac:dyDescent="0.25">
      <c r="A5012" s="38"/>
      <c r="B5012" s="38"/>
      <c r="C5012" s="38"/>
    </row>
    <row r="5013" spans="1:3" ht="15" x14ac:dyDescent="0.25">
      <c r="A5013" s="38"/>
      <c r="B5013" s="38"/>
      <c r="C5013" s="38"/>
    </row>
    <row r="5014" spans="1:3" ht="15" x14ac:dyDescent="0.25">
      <c r="A5014" s="38"/>
      <c r="B5014" s="38"/>
      <c r="C5014" s="38"/>
    </row>
    <row r="5015" spans="1:3" ht="15" x14ac:dyDescent="0.25">
      <c r="A5015" s="38"/>
      <c r="B5015" s="38"/>
      <c r="C5015" s="38"/>
    </row>
    <row r="5016" spans="1:3" ht="15" x14ac:dyDescent="0.25">
      <c r="A5016" s="38"/>
      <c r="B5016" s="38"/>
      <c r="C5016" s="38"/>
    </row>
    <row r="5017" spans="1:3" ht="15" x14ac:dyDescent="0.25">
      <c r="A5017" s="38"/>
      <c r="B5017" s="38"/>
      <c r="C5017" s="38"/>
    </row>
    <row r="5018" spans="1:3" ht="15" x14ac:dyDescent="0.25">
      <c r="A5018" s="38"/>
      <c r="B5018" s="38"/>
      <c r="C5018" s="38"/>
    </row>
    <row r="5019" spans="1:3" ht="15" x14ac:dyDescent="0.25">
      <c r="A5019" s="38"/>
      <c r="B5019" s="38"/>
      <c r="C5019" s="38"/>
    </row>
    <row r="5020" spans="1:3" ht="15" x14ac:dyDescent="0.25">
      <c r="A5020" s="38"/>
      <c r="B5020" s="38"/>
      <c r="C5020" s="38"/>
    </row>
    <row r="5021" spans="1:3" ht="15" x14ac:dyDescent="0.25">
      <c r="A5021" s="38"/>
      <c r="B5021" s="38"/>
      <c r="C5021" s="38"/>
    </row>
    <row r="5022" spans="1:3" ht="15" x14ac:dyDescent="0.25">
      <c r="A5022" s="38"/>
      <c r="B5022" s="38"/>
      <c r="C5022" s="38"/>
    </row>
    <row r="5023" spans="1:3" ht="15" x14ac:dyDescent="0.25">
      <c r="A5023" s="38"/>
      <c r="B5023" s="38"/>
      <c r="C5023" s="38"/>
    </row>
    <row r="5024" spans="1:3" ht="15" x14ac:dyDescent="0.25">
      <c r="A5024" s="38"/>
      <c r="B5024" s="38"/>
      <c r="C5024" s="38"/>
    </row>
    <row r="5025" spans="1:3" ht="15" x14ac:dyDescent="0.25">
      <c r="A5025" s="38"/>
      <c r="B5025" s="38"/>
      <c r="C5025" s="38"/>
    </row>
    <row r="5026" spans="1:3" ht="15" x14ac:dyDescent="0.25">
      <c r="A5026" s="38"/>
      <c r="B5026" s="38"/>
      <c r="C5026" s="38"/>
    </row>
    <row r="5027" spans="1:3" ht="15" x14ac:dyDescent="0.25">
      <c r="A5027" s="38"/>
      <c r="B5027" s="38"/>
      <c r="C5027" s="38"/>
    </row>
    <row r="5028" spans="1:3" ht="15" x14ac:dyDescent="0.25">
      <c r="A5028" s="38"/>
      <c r="B5028" s="38"/>
      <c r="C5028" s="38"/>
    </row>
    <row r="5029" spans="1:3" ht="15" x14ac:dyDescent="0.25">
      <c r="A5029" s="38"/>
      <c r="B5029" s="38"/>
      <c r="C5029" s="38"/>
    </row>
    <row r="5030" spans="1:3" ht="15" x14ac:dyDescent="0.25">
      <c r="A5030" s="38"/>
      <c r="B5030" s="38"/>
      <c r="C5030" s="38"/>
    </row>
    <row r="5031" spans="1:3" ht="15" x14ac:dyDescent="0.25">
      <c r="A5031" s="38"/>
      <c r="B5031" s="38"/>
      <c r="C5031" s="38"/>
    </row>
    <row r="5032" spans="1:3" ht="15" x14ac:dyDescent="0.25">
      <c r="A5032" s="38"/>
      <c r="B5032" s="38"/>
      <c r="C5032" s="38"/>
    </row>
    <row r="5033" spans="1:3" ht="15" x14ac:dyDescent="0.25">
      <c r="A5033" s="38"/>
      <c r="B5033" s="38"/>
      <c r="C5033" s="38"/>
    </row>
    <row r="5034" spans="1:3" ht="15" x14ac:dyDescent="0.25">
      <c r="A5034" s="38"/>
      <c r="B5034" s="38"/>
      <c r="C5034" s="38"/>
    </row>
    <row r="5035" spans="1:3" ht="15" x14ac:dyDescent="0.25">
      <c r="A5035" s="38"/>
      <c r="B5035" s="38"/>
      <c r="C5035" s="38"/>
    </row>
    <row r="5036" spans="1:3" ht="15" x14ac:dyDescent="0.25">
      <c r="A5036" s="38"/>
      <c r="B5036" s="38"/>
      <c r="C5036" s="38"/>
    </row>
    <row r="5037" spans="1:3" ht="15" x14ac:dyDescent="0.25">
      <c r="A5037" s="38"/>
      <c r="B5037" s="38"/>
      <c r="C5037" s="38"/>
    </row>
    <row r="5038" spans="1:3" ht="15" x14ac:dyDescent="0.25">
      <c r="A5038" s="38"/>
      <c r="B5038" s="38"/>
      <c r="C5038" s="38"/>
    </row>
    <row r="5039" spans="1:3" ht="15" x14ac:dyDescent="0.25">
      <c r="A5039" s="38"/>
      <c r="B5039" s="38"/>
      <c r="C5039" s="38"/>
    </row>
    <row r="5040" spans="1:3" ht="15" x14ac:dyDescent="0.25">
      <c r="A5040" s="38"/>
      <c r="B5040" s="38"/>
      <c r="C5040" s="38"/>
    </row>
    <row r="5041" spans="1:3" ht="15" x14ac:dyDescent="0.25">
      <c r="A5041" s="38"/>
      <c r="B5041" s="38"/>
      <c r="C5041" s="38"/>
    </row>
    <row r="5042" spans="1:3" ht="15" x14ac:dyDescent="0.25">
      <c r="A5042" s="38"/>
      <c r="B5042" s="38"/>
      <c r="C5042" s="38"/>
    </row>
    <row r="5043" spans="1:3" ht="15" x14ac:dyDescent="0.25">
      <c r="A5043" s="38"/>
      <c r="B5043" s="38"/>
      <c r="C5043" s="38"/>
    </row>
    <row r="5044" spans="1:3" ht="15" x14ac:dyDescent="0.25">
      <c r="A5044" s="38"/>
      <c r="B5044" s="38"/>
      <c r="C5044" s="38"/>
    </row>
    <row r="5045" spans="1:3" ht="15" x14ac:dyDescent="0.25">
      <c r="A5045" s="38"/>
      <c r="B5045" s="38"/>
      <c r="C5045" s="38"/>
    </row>
    <row r="5046" spans="1:3" ht="15" x14ac:dyDescent="0.25">
      <c r="A5046" s="38"/>
      <c r="B5046" s="38"/>
      <c r="C5046" s="38"/>
    </row>
    <row r="5047" spans="1:3" ht="15" x14ac:dyDescent="0.25">
      <c r="A5047" s="38"/>
      <c r="B5047" s="38"/>
      <c r="C5047" s="38"/>
    </row>
    <row r="5048" spans="1:3" ht="15" x14ac:dyDescent="0.25">
      <c r="A5048" s="38"/>
      <c r="B5048" s="38"/>
      <c r="C5048" s="38"/>
    </row>
    <row r="5049" spans="1:3" ht="15" x14ac:dyDescent="0.25">
      <c r="A5049" s="38"/>
      <c r="B5049" s="38"/>
      <c r="C5049" s="38"/>
    </row>
    <row r="5050" spans="1:3" ht="15" x14ac:dyDescent="0.25">
      <c r="A5050" s="38"/>
      <c r="B5050" s="38"/>
      <c r="C5050" s="38"/>
    </row>
    <row r="5051" spans="1:3" ht="15" x14ac:dyDescent="0.25">
      <c r="A5051" s="38"/>
      <c r="B5051" s="38"/>
      <c r="C5051" s="38"/>
    </row>
    <row r="5052" spans="1:3" ht="15" x14ac:dyDescent="0.25">
      <c r="A5052" s="38"/>
      <c r="B5052" s="38"/>
      <c r="C5052" s="38"/>
    </row>
    <row r="5053" spans="1:3" ht="15" x14ac:dyDescent="0.25">
      <c r="A5053" s="38"/>
      <c r="B5053" s="38"/>
      <c r="C5053" s="38"/>
    </row>
    <row r="5054" spans="1:3" ht="15" x14ac:dyDescent="0.25">
      <c r="A5054" s="38"/>
      <c r="B5054" s="38"/>
      <c r="C5054" s="38"/>
    </row>
    <row r="5055" spans="1:3" ht="15" x14ac:dyDescent="0.25">
      <c r="A5055" s="38"/>
      <c r="B5055" s="38"/>
      <c r="C5055" s="38"/>
    </row>
    <row r="5056" spans="1:3" ht="15" x14ac:dyDescent="0.25">
      <c r="A5056" s="38"/>
      <c r="B5056" s="38"/>
      <c r="C5056" s="38"/>
    </row>
    <row r="5057" spans="1:3" ht="15" x14ac:dyDescent="0.25">
      <c r="A5057" s="38"/>
      <c r="B5057" s="38"/>
      <c r="C5057" s="38"/>
    </row>
    <row r="5058" spans="1:3" ht="15" x14ac:dyDescent="0.25">
      <c r="A5058" s="38"/>
      <c r="B5058" s="38"/>
      <c r="C5058" s="38"/>
    </row>
    <row r="5059" spans="1:3" ht="15" x14ac:dyDescent="0.25">
      <c r="A5059" s="38"/>
      <c r="B5059" s="38"/>
      <c r="C5059" s="38"/>
    </row>
    <row r="5060" spans="1:3" ht="15" x14ac:dyDescent="0.25">
      <c r="A5060" s="38"/>
      <c r="B5060" s="38"/>
      <c r="C5060" s="38"/>
    </row>
    <row r="5061" spans="1:3" ht="15" x14ac:dyDescent="0.25">
      <c r="A5061" s="38"/>
      <c r="B5061" s="38"/>
      <c r="C5061" s="38"/>
    </row>
    <row r="5062" spans="1:3" ht="15" x14ac:dyDescent="0.25">
      <c r="A5062" s="38"/>
      <c r="B5062" s="38"/>
      <c r="C5062" s="38"/>
    </row>
    <row r="5063" spans="1:3" ht="15" x14ac:dyDescent="0.25">
      <c r="A5063" s="38"/>
      <c r="B5063" s="38"/>
      <c r="C5063" s="38"/>
    </row>
    <row r="5064" spans="1:3" ht="15" x14ac:dyDescent="0.25">
      <c r="A5064" s="38"/>
      <c r="B5064" s="38"/>
      <c r="C5064" s="38"/>
    </row>
    <row r="5065" spans="1:3" ht="15" x14ac:dyDescent="0.25">
      <c r="A5065" s="38"/>
      <c r="B5065" s="38"/>
      <c r="C5065" s="38"/>
    </row>
    <row r="5066" spans="1:3" ht="15" x14ac:dyDescent="0.25">
      <c r="A5066" s="38"/>
      <c r="B5066" s="38"/>
      <c r="C5066" s="38"/>
    </row>
    <row r="5067" spans="1:3" ht="15" x14ac:dyDescent="0.25">
      <c r="A5067" s="38"/>
      <c r="B5067" s="38"/>
      <c r="C5067" s="38"/>
    </row>
    <row r="5068" spans="1:3" ht="15" x14ac:dyDescent="0.25">
      <c r="A5068" s="38"/>
      <c r="B5068" s="38"/>
      <c r="C5068" s="38"/>
    </row>
    <row r="5069" spans="1:3" ht="15" x14ac:dyDescent="0.25">
      <c r="A5069" s="38"/>
      <c r="B5069" s="38"/>
      <c r="C5069" s="38"/>
    </row>
    <row r="5070" spans="1:3" ht="15" x14ac:dyDescent="0.25">
      <c r="A5070" s="38"/>
      <c r="B5070" s="38"/>
      <c r="C5070" s="38"/>
    </row>
    <row r="5071" spans="1:3" ht="15" x14ac:dyDescent="0.25">
      <c r="A5071" s="38"/>
      <c r="B5071" s="38"/>
      <c r="C5071" s="38"/>
    </row>
    <row r="5072" spans="1:3" ht="15" x14ac:dyDescent="0.25">
      <c r="A5072" s="38"/>
      <c r="B5072" s="38"/>
      <c r="C5072" s="38"/>
    </row>
    <row r="5073" spans="1:3" ht="15" x14ac:dyDescent="0.25">
      <c r="A5073" s="38"/>
      <c r="B5073" s="38"/>
      <c r="C5073" s="38"/>
    </row>
    <row r="5074" spans="1:3" ht="15" x14ac:dyDescent="0.25">
      <c r="A5074" s="38"/>
      <c r="B5074" s="38"/>
      <c r="C5074" s="38"/>
    </row>
    <row r="5075" spans="1:3" ht="15" x14ac:dyDescent="0.25">
      <c r="A5075" s="38"/>
      <c r="B5075" s="38"/>
      <c r="C5075" s="38"/>
    </row>
    <row r="5076" spans="1:3" ht="15" x14ac:dyDescent="0.25">
      <c r="A5076" s="38"/>
      <c r="B5076" s="38"/>
      <c r="C5076" s="38"/>
    </row>
    <row r="5077" spans="1:3" ht="15" x14ac:dyDescent="0.25">
      <c r="A5077" s="38"/>
      <c r="B5077" s="38"/>
      <c r="C5077" s="38"/>
    </row>
    <row r="5078" spans="1:3" ht="15" x14ac:dyDescent="0.25">
      <c r="A5078" s="38"/>
      <c r="B5078" s="38"/>
      <c r="C5078" s="38"/>
    </row>
    <row r="5079" spans="1:3" ht="15" x14ac:dyDescent="0.25">
      <c r="A5079" s="38"/>
      <c r="B5079" s="38"/>
      <c r="C5079" s="38"/>
    </row>
    <row r="5080" spans="1:3" ht="15" x14ac:dyDescent="0.25">
      <c r="A5080" s="38"/>
      <c r="B5080" s="38"/>
      <c r="C5080" s="38"/>
    </row>
    <row r="5081" spans="1:3" ht="15" x14ac:dyDescent="0.25">
      <c r="A5081" s="38"/>
      <c r="B5081" s="38"/>
      <c r="C5081" s="38"/>
    </row>
    <row r="5082" spans="1:3" ht="15" x14ac:dyDescent="0.25">
      <c r="A5082" s="38"/>
      <c r="B5082" s="38"/>
      <c r="C5082" s="38"/>
    </row>
    <row r="5083" spans="1:3" ht="15" x14ac:dyDescent="0.25">
      <c r="A5083" s="38"/>
      <c r="B5083" s="38"/>
      <c r="C5083" s="38"/>
    </row>
    <row r="5084" spans="1:3" ht="15" x14ac:dyDescent="0.25">
      <c r="A5084" s="38"/>
      <c r="B5084" s="38"/>
      <c r="C5084" s="38"/>
    </row>
    <row r="5085" spans="1:3" ht="15" x14ac:dyDescent="0.25">
      <c r="A5085" s="38"/>
      <c r="B5085" s="38"/>
      <c r="C5085" s="38"/>
    </row>
    <row r="5086" spans="1:3" ht="15" x14ac:dyDescent="0.25">
      <c r="A5086" s="38"/>
      <c r="B5086" s="38"/>
      <c r="C5086" s="38"/>
    </row>
    <row r="5087" spans="1:3" ht="15" x14ac:dyDescent="0.25">
      <c r="A5087" s="38"/>
      <c r="B5087" s="38"/>
      <c r="C5087" s="38"/>
    </row>
    <row r="5088" spans="1:3" ht="15" x14ac:dyDescent="0.25">
      <c r="A5088" s="38"/>
      <c r="B5088" s="38"/>
      <c r="C5088" s="38"/>
    </row>
    <row r="5089" spans="1:3" ht="15" x14ac:dyDescent="0.25">
      <c r="A5089" s="38"/>
      <c r="B5089" s="38"/>
      <c r="C5089" s="38"/>
    </row>
    <row r="5090" spans="1:3" ht="15" x14ac:dyDescent="0.25">
      <c r="A5090" s="38"/>
      <c r="B5090" s="38"/>
      <c r="C5090" s="38"/>
    </row>
    <row r="5091" spans="1:3" ht="15" x14ac:dyDescent="0.25">
      <c r="A5091" s="38"/>
      <c r="B5091" s="38"/>
      <c r="C5091" s="38"/>
    </row>
    <row r="5092" spans="1:3" ht="15" x14ac:dyDescent="0.25">
      <c r="A5092" s="38"/>
      <c r="B5092" s="38"/>
      <c r="C5092" s="38"/>
    </row>
    <row r="5093" spans="1:3" ht="15" x14ac:dyDescent="0.25">
      <c r="A5093" s="38"/>
      <c r="B5093" s="38"/>
      <c r="C5093" s="38"/>
    </row>
    <row r="5094" spans="1:3" ht="15" x14ac:dyDescent="0.25">
      <c r="A5094" s="38"/>
      <c r="B5094" s="38"/>
      <c r="C5094" s="38"/>
    </row>
    <row r="5095" spans="1:3" ht="15" x14ac:dyDescent="0.25">
      <c r="A5095" s="38"/>
      <c r="B5095" s="38"/>
      <c r="C5095" s="38"/>
    </row>
    <row r="5096" spans="1:3" ht="15" x14ac:dyDescent="0.25">
      <c r="A5096" s="38"/>
      <c r="B5096" s="38"/>
      <c r="C5096" s="38"/>
    </row>
    <row r="5097" spans="1:3" ht="15" x14ac:dyDescent="0.25">
      <c r="A5097" s="38"/>
      <c r="B5097" s="38"/>
      <c r="C5097" s="38"/>
    </row>
    <row r="5098" spans="1:3" ht="15" x14ac:dyDescent="0.25">
      <c r="A5098" s="38"/>
      <c r="B5098" s="38"/>
      <c r="C5098" s="38"/>
    </row>
    <row r="5099" spans="1:3" ht="15" x14ac:dyDescent="0.25">
      <c r="A5099" s="38"/>
      <c r="B5099" s="38"/>
      <c r="C5099" s="38"/>
    </row>
    <row r="5100" spans="1:3" ht="15" x14ac:dyDescent="0.25">
      <c r="A5100" s="38"/>
      <c r="B5100" s="38"/>
      <c r="C5100" s="38"/>
    </row>
    <row r="5101" spans="1:3" ht="15" x14ac:dyDescent="0.25">
      <c r="A5101" s="38"/>
      <c r="B5101" s="38"/>
      <c r="C5101" s="38"/>
    </row>
    <row r="5102" spans="1:3" ht="15" x14ac:dyDescent="0.25">
      <c r="A5102" s="38"/>
      <c r="B5102" s="38"/>
      <c r="C5102" s="38"/>
    </row>
    <row r="5103" spans="1:3" ht="15" x14ac:dyDescent="0.25">
      <c r="A5103" s="38"/>
      <c r="B5103" s="38"/>
      <c r="C5103" s="38"/>
    </row>
    <row r="5104" spans="1:3" ht="15" x14ac:dyDescent="0.25">
      <c r="A5104" s="38"/>
      <c r="B5104" s="38"/>
      <c r="C5104" s="38"/>
    </row>
    <row r="5105" spans="1:3" ht="15" x14ac:dyDescent="0.25">
      <c r="A5105" s="38"/>
      <c r="B5105" s="38"/>
      <c r="C5105" s="38"/>
    </row>
    <row r="5106" spans="1:3" ht="15" x14ac:dyDescent="0.25">
      <c r="A5106" s="38"/>
      <c r="B5106" s="38"/>
      <c r="C5106" s="38"/>
    </row>
    <row r="5107" spans="1:3" ht="15" x14ac:dyDescent="0.25">
      <c r="A5107" s="38"/>
      <c r="B5107" s="38"/>
      <c r="C5107" s="38"/>
    </row>
    <row r="5108" spans="1:3" ht="15" x14ac:dyDescent="0.25">
      <c r="A5108" s="38"/>
      <c r="B5108" s="38"/>
      <c r="C5108" s="38"/>
    </row>
    <row r="5109" spans="1:3" ht="15" x14ac:dyDescent="0.25">
      <c r="A5109" s="38"/>
      <c r="B5109" s="38"/>
      <c r="C5109" s="38"/>
    </row>
    <row r="5110" spans="1:3" ht="15" x14ac:dyDescent="0.25">
      <c r="A5110" s="38"/>
      <c r="B5110" s="38"/>
      <c r="C5110" s="38"/>
    </row>
    <row r="5111" spans="1:3" ht="15" x14ac:dyDescent="0.25">
      <c r="A5111" s="38"/>
      <c r="B5111" s="38"/>
      <c r="C5111" s="38"/>
    </row>
    <row r="5112" spans="1:3" ht="15" x14ac:dyDescent="0.25">
      <c r="A5112" s="38"/>
      <c r="B5112" s="38"/>
      <c r="C5112" s="38"/>
    </row>
    <row r="5113" spans="1:3" ht="15" x14ac:dyDescent="0.25">
      <c r="A5113" s="38"/>
      <c r="B5113" s="38"/>
      <c r="C5113" s="38"/>
    </row>
    <row r="5114" spans="1:3" ht="15" x14ac:dyDescent="0.25">
      <c r="A5114" s="38"/>
      <c r="B5114" s="38"/>
      <c r="C5114" s="38"/>
    </row>
    <row r="5115" spans="1:3" ht="15" x14ac:dyDescent="0.25">
      <c r="A5115" s="38"/>
      <c r="B5115" s="38"/>
      <c r="C5115" s="38"/>
    </row>
    <row r="5116" spans="1:3" ht="15" x14ac:dyDescent="0.25">
      <c r="A5116" s="38"/>
      <c r="B5116" s="38"/>
      <c r="C5116" s="38"/>
    </row>
    <row r="5117" spans="1:3" ht="15" x14ac:dyDescent="0.25">
      <c r="A5117" s="38"/>
      <c r="B5117" s="38"/>
      <c r="C5117" s="38"/>
    </row>
    <row r="5118" spans="1:3" ht="15" x14ac:dyDescent="0.25">
      <c r="A5118" s="38"/>
      <c r="B5118" s="38"/>
      <c r="C5118" s="38"/>
    </row>
    <row r="5119" spans="1:3" ht="15" x14ac:dyDescent="0.25">
      <c r="A5119" s="38"/>
      <c r="B5119" s="38"/>
      <c r="C5119" s="38"/>
    </row>
    <row r="5120" spans="1:3" ht="15" x14ac:dyDescent="0.25">
      <c r="A5120" s="38"/>
      <c r="B5120" s="38"/>
      <c r="C5120" s="38"/>
    </row>
    <row r="5121" spans="1:3" ht="15" x14ac:dyDescent="0.25">
      <c r="A5121" s="38"/>
      <c r="B5121" s="38"/>
      <c r="C5121" s="38"/>
    </row>
    <row r="5122" spans="1:3" ht="15" x14ac:dyDescent="0.25">
      <c r="A5122" s="38"/>
      <c r="B5122" s="38"/>
      <c r="C5122" s="38"/>
    </row>
    <row r="5123" spans="1:3" ht="15" x14ac:dyDescent="0.25">
      <c r="A5123" s="38"/>
      <c r="B5123" s="38"/>
      <c r="C5123" s="38"/>
    </row>
    <row r="5124" spans="1:3" ht="15" x14ac:dyDescent="0.25">
      <c r="A5124" s="38"/>
      <c r="B5124" s="38"/>
      <c r="C5124" s="38"/>
    </row>
    <row r="5125" spans="1:3" ht="15" x14ac:dyDescent="0.25">
      <c r="A5125" s="38"/>
      <c r="B5125" s="38"/>
      <c r="C5125" s="38"/>
    </row>
    <row r="5126" spans="1:3" ht="15" x14ac:dyDescent="0.25">
      <c r="A5126" s="38"/>
      <c r="B5126" s="38"/>
      <c r="C5126" s="38"/>
    </row>
    <row r="5127" spans="1:3" ht="15" x14ac:dyDescent="0.25">
      <c r="A5127" s="38"/>
      <c r="B5127" s="38"/>
      <c r="C5127" s="38"/>
    </row>
    <row r="5128" spans="1:3" ht="15" x14ac:dyDescent="0.25">
      <c r="A5128" s="38"/>
      <c r="B5128" s="38"/>
      <c r="C5128" s="38"/>
    </row>
    <row r="5129" spans="1:3" ht="15" x14ac:dyDescent="0.25">
      <c r="A5129" s="38"/>
      <c r="B5129" s="38"/>
      <c r="C5129" s="38"/>
    </row>
    <row r="5130" spans="1:3" ht="15" x14ac:dyDescent="0.25">
      <c r="A5130" s="38"/>
      <c r="B5130" s="38"/>
      <c r="C5130" s="38"/>
    </row>
    <row r="5131" spans="1:3" ht="15" x14ac:dyDescent="0.25">
      <c r="A5131" s="38"/>
      <c r="B5131" s="38"/>
      <c r="C5131" s="38"/>
    </row>
    <row r="5132" spans="1:3" ht="15" x14ac:dyDescent="0.25">
      <c r="A5132" s="38"/>
      <c r="B5132" s="38"/>
      <c r="C5132" s="38"/>
    </row>
    <row r="5133" spans="1:3" ht="15" x14ac:dyDescent="0.25">
      <c r="A5133" s="38"/>
      <c r="B5133" s="38"/>
      <c r="C5133" s="38"/>
    </row>
    <row r="5134" spans="1:3" ht="15" x14ac:dyDescent="0.25">
      <c r="A5134" s="38"/>
      <c r="B5134" s="38"/>
      <c r="C5134" s="38"/>
    </row>
    <row r="5135" spans="1:3" ht="15" x14ac:dyDescent="0.25">
      <c r="A5135" s="38"/>
      <c r="B5135" s="38"/>
      <c r="C5135" s="38"/>
    </row>
    <row r="5136" spans="1:3" ht="15" x14ac:dyDescent="0.25">
      <c r="A5136" s="38"/>
      <c r="B5136" s="38"/>
      <c r="C5136" s="38"/>
    </row>
    <row r="5137" spans="1:3" ht="15" x14ac:dyDescent="0.25">
      <c r="A5137" s="38"/>
      <c r="B5137" s="38"/>
      <c r="C5137" s="38"/>
    </row>
    <row r="5138" spans="1:3" ht="15" x14ac:dyDescent="0.25">
      <c r="A5138" s="38"/>
      <c r="B5138" s="38"/>
      <c r="C5138" s="38"/>
    </row>
    <row r="5139" spans="1:3" ht="15" x14ac:dyDescent="0.25">
      <c r="A5139" s="38"/>
      <c r="B5139" s="38"/>
      <c r="C5139" s="38"/>
    </row>
    <row r="5140" spans="1:3" ht="15" x14ac:dyDescent="0.25">
      <c r="A5140" s="38"/>
      <c r="B5140" s="38"/>
      <c r="C5140" s="38"/>
    </row>
    <row r="5141" spans="1:3" ht="15" x14ac:dyDescent="0.25">
      <c r="A5141" s="38"/>
      <c r="B5141" s="38"/>
      <c r="C5141" s="38"/>
    </row>
    <row r="5142" spans="1:3" ht="15" x14ac:dyDescent="0.25">
      <c r="A5142" s="38"/>
      <c r="B5142" s="38"/>
      <c r="C5142" s="38"/>
    </row>
    <row r="5143" spans="1:3" ht="15" x14ac:dyDescent="0.25">
      <c r="A5143" s="38"/>
      <c r="B5143" s="38"/>
      <c r="C5143" s="38"/>
    </row>
    <row r="5144" spans="1:3" ht="15" x14ac:dyDescent="0.25">
      <c r="A5144" s="38"/>
      <c r="B5144" s="38"/>
      <c r="C5144" s="38"/>
    </row>
    <row r="5145" spans="1:3" ht="15" x14ac:dyDescent="0.25">
      <c r="A5145" s="38"/>
      <c r="B5145" s="38"/>
      <c r="C5145" s="38"/>
    </row>
    <row r="5146" spans="1:3" ht="15" x14ac:dyDescent="0.25">
      <c r="A5146" s="38"/>
      <c r="B5146" s="38"/>
      <c r="C5146" s="38"/>
    </row>
    <row r="5147" spans="1:3" ht="15" x14ac:dyDescent="0.25">
      <c r="A5147" s="38"/>
      <c r="B5147" s="38"/>
      <c r="C5147" s="38"/>
    </row>
    <row r="5148" spans="1:3" ht="15" x14ac:dyDescent="0.25">
      <c r="A5148" s="38"/>
      <c r="B5148" s="38"/>
      <c r="C5148" s="38"/>
    </row>
    <row r="5149" spans="1:3" ht="15" x14ac:dyDescent="0.25">
      <c r="A5149" s="38"/>
      <c r="B5149" s="38"/>
      <c r="C5149" s="38"/>
    </row>
    <row r="5150" spans="1:3" ht="15" x14ac:dyDescent="0.25">
      <c r="A5150" s="38"/>
      <c r="B5150" s="38"/>
      <c r="C5150" s="38"/>
    </row>
    <row r="5151" spans="1:3" ht="15" x14ac:dyDescent="0.25">
      <c r="A5151" s="38"/>
      <c r="B5151" s="38"/>
      <c r="C5151" s="38"/>
    </row>
    <row r="5152" spans="1:3" ht="15" x14ac:dyDescent="0.25">
      <c r="A5152" s="38"/>
      <c r="B5152" s="38"/>
      <c r="C5152" s="38"/>
    </row>
    <row r="5153" spans="1:3" ht="15" x14ac:dyDescent="0.25">
      <c r="A5153" s="38"/>
      <c r="B5153" s="38"/>
      <c r="C5153" s="38"/>
    </row>
    <row r="5154" spans="1:3" ht="15" x14ac:dyDescent="0.25">
      <c r="A5154" s="38"/>
      <c r="B5154" s="38"/>
      <c r="C5154" s="38"/>
    </row>
    <row r="5155" spans="1:3" ht="15" x14ac:dyDescent="0.25">
      <c r="A5155" s="38"/>
      <c r="B5155" s="38"/>
      <c r="C5155" s="38"/>
    </row>
    <row r="5156" spans="1:3" ht="15" x14ac:dyDescent="0.25">
      <c r="A5156" s="38"/>
      <c r="B5156" s="38"/>
      <c r="C5156" s="38"/>
    </row>
    <row r="5157" spans="1:3" ht="15" x14ac:dyDescent="0.25">
      <c r="A5157" s="38"/>
      <c r="B5157" s="38"/>
      <c r="C5157" s="38"/>
    </row>
    <row r="5158" spans="1:3" ht="15" x14ac:dyDescent="0.25">
      <c r="A5158" s="38"/>
      <c r="B5158" s="38"/>
      <c r="C5158" s="38"/>
    </row>
    <row r="5159" spans="1:3" ht="15" x14ac:dyDescent="0.25">
      <c r="A5159" s="38"/>
      <c r="B5159" s="38"/>
      <c r="C5159" s="38"/>
    </row>
    <row r="5160" spans="1:3" ht="15" x14ac:dyDescent="0.25">
      <c r="A5160" s="38"/>
      <c r="B5160" s="38"/>
      <c r="C5160" s="38"/>
    </row>
    <row r="5161" spans="1:3" ht="15" x14ac:dyDescent="0.25">
      <c r="A5161" s="38"/>
      <c r="B5161" s="38"/>
      <c r="C5161" s="38"/>
    </row>
    <row r="5162" spans="1:3" ht="15" x14ac:dyDescent="0.25">
      <c r="A5162" s="38"/>
      <c r="B5162" s="38"/>
      <c r="C5162" s="38"/>
    </row>
    <row r="5163" spans="1:3" ht="15" x14ac:dyDescent="0.25">
      <c r="A5163" s="38"/>
      <c r="B5163" s="38"/>
      <c r="C5163" s="38"/>
    </row>
    <row r="5164" spans="1:3" ht="15" x14ac:dyDescent="0.25">
      <c r="A5164" s="38"/>
      <c r="B5164" s="38"/>
      <c r="C5164" s="38"/>
    </row>
    <row r="5165" spans="1:3" ht="15" x14ac:dyDescent="0.25">
      <c r="A5165" s="38"/>
      <c r="B5165" s="38"/>
      <c r="C5165" s="38"/>
    </row>
    <row r="5166" spans="1:3" ht="15" x14ac:dyDescent="0.25">
      <c r="A5166" s="38"/>
      <c r="B5166" s="38"/>
      <c r="C5166" s="38"/>
    </row>
    <row r="5167" spans="1:3" ht="15" x14ac:dyDescent="0.25">
      <c r="A5167" s="38"/>
      <c r="B5167" s="38"/>
      <c r="C5167" s="38"/>
    </row>
    <row r="5168" spans="1:3" ht="15" x14ac:dyDescent="0.25">
      <c r="A5168" s="38"/>
      <c r="B5168" s="38"/>
      <c r="C5168" s="38"/>
    </row>
    <row r="5169" spans="1:3" ht="15" x14ac:dyDescent="0.25">
      <c r="A5169" s="38"/>
      <c r="B5169" s="38"/>
      <c r="C5169" s="38"/>
    </row>
    <row r="5170" spans="1:3" ht="15" x14ac:dyDescent="0.25">
      <c r="A5170" s="38"/>
      <c r="B5170" s="38"/>
      <c r="C5170" s="38"/>
    </row>
    <row r="5171" spans="1:3" ht="15" x14ac:dyDescent="0.25">
      <c r="A5171" s="38"/>
      <c r="B5171" s="38"/>
      <c r="C5171" s="38"/>
    </row>
    <row r="5172" spans="1:3" ht="15" x14ac:dyDescent="0.25">
      <c r="A5172" s="38"/>
      <c r="B5172" s="38"/>
      <c r="C5172" s="38"/>
    </row>
    <row r="5173" spans="1:3" ht="15" x14ac:dyDescent="0.25">
      <c r="A5173" s="38"/>
      <c r="B5173" s="38"/>
      <c r="C5173" s="38"/>
    </row>
    <row r="5174" spans="1:3" ht="15" x14ac:dyDescent="0.25">
      <c r="A5174" s="38"/>
      <c r="B5174" s="38"/>
      <c r="C5174" s="38"/>
    </row>
    <row r="5175" spans="1:3" ht="15" x14ac:dyDescent="0.25">
      <c r="A5175" s="38"/>
      <c r="B5175" s="38"/>
      <c r="C5175" s="38"/>
    </row>
    <row r="5176" spans="1:3" ht="15" x14ac:dyDescent="0.25">
      <c r="A5176" s="38"/>
      <c r="B5176" s="38"/>
      <c r="C5176" s="38"/>
    </row>
    <row r="5177" spans="1:3" ht="15" x14ac:dyDescent="0.25">
      <c r="A5177" s="38"/>
      <c r="B5177" s="38"/>
      <c r="C5177" s="38"/>
    </row>
    <row r="5178" spans="1:3" ht="15" x14ac:dyDescent="0.25">
      <c r="A5178" s="38"/>
      <c r="B5178" s="38"/>
      <c r="C5178" s="38"/>
    </row>
    <row r="5179" spans="1:3" ht="15" x14ac:dyDescent="0.25">
      <c r="A5179" s="38"/>
      <c r="B5179" s="38"/>
      <c r="C5179" s="38"/>
    </row>
    <row r="5180" spans="1:3" ht="15" x14ac:dyDescent="0.25">
      <c r="A5180" s="38"/>
      <c r="B5180" s="38"/>
      <c r="C5180" s="38"/>
    </row>
    <row r="5181" spans="1:3" ht="15" x14ac:dyDescent="0.25">
      <c r="A5181" s="38"/>
      <c r="B5181" s="38"/>
      <c r="C5181" s="38"/>
    </row>
    <row r="5182" spans="1:3" ht="15" x14ac:dyDescent="0.25">
      <c r="A5182" s="38"/>
      <c r="B5182" s="38"/>
      <c r="C5182" s="38"/>
    </row>
    <row r="5183" spans="1:3" ht="15" x14ac:dyDescent="0.25">
      <c r="A5183" s="38"/>
      <c r="B5183" s="38"/>
      <c r="C5183" s="38"/>
    </row>
    <row r="5184" spans="1:3" ht="15" x14ac:dyDescent="0.25">
      <c r="A5184" s="38"/>
      <c r="B5184" s="38"/>
      <c r="C5184" s="38"/>
    </row>
    <row r="5185" spans="1:3" ht="15" x14ac:dyDescent="0.25">
      <c r="A5185" s="38"/>
      <c r="B5185" s="38"/>
      <c r="C5185" s="38"/>
    </row>
    <row r="5186" spans="1:3" ht="15" x14ac:dyDescent="0.25">
      <c r="A5186" s="38"/>
      <c r="B5186" s="38"/>
      <c r="C5186" s="38"/>
    </row>
    <row r="5187" spans="1:3" ht="15" x14ac:dyDescent="0.25">
      <c r="A5187" s="38"/>
      <c r="B5187" s="38"/>
      <c r="C5187" s="38"/>
    </row>
    <row r="5188" spans="1:3" ht="15" x14ac:dyDescent="0.25">
      <c r="A5188" s="38"/>
      <c r="B5188" s="38"/>
      <c r="C5188" s="38"/>
    </row>
    <row r="5189" spans="1:3" ht="15" x14ac:dyDescent="0.25">
      <c r="A5189" s="38"/>
      <c r="B5189" s="38"/>
      <c r="C5189" s="38"/>
    </row>
    <row r="5190" spans="1:3" ht="15" x14ac:dyDescent="0.25">
      <c r="A5190" s="38"/>
      <c r="B5190" s="38"/>
      <c r="C5190" s="38"/>
    </row>
    <row r="5191" spans="1:3" ht="15" x14ac:dyDescent="0.25">
      <c r="A5191" s="38"/>
      <c r="B5191" s="38"/>
      <c r="C5191" s="38"/>
    </row>
    <row r="5192" spans="1:3" ht="15" x14ac:dyDescent="0.25">
      <c r="A5192" s="38"/>
      <c r="B5192" s="38"/>
      <c r="C5192" s="38"/>
    </row>
    <row r="5193" spans="1:3" ht="15" x14ac:dyDescent="0.25">
      <c r="A5193" s="38"/>
      <c r="B5193" s="38"/>
      <c r="C5193" s="38"/>
    </row>
    <row r="5194" spans="1:3" ht="15" x14ac:dyDescent="0.25">
      <c r="A5194" s="38"/>
      <c r="B5194" s="38"/>
      <c r="C5194" s="38"/>
    </row>
    <row r="5195" spans="1:3" ht="15" x14ac:dyDescent="0.25">
      <c r="A5195" s="38"/>
      <c r="B5195" s="38"/>
      <c r="C5195" s="38"/>
    </row>
    <row r="5196" spans="1:3" ht="15" x14ac:dyDescent="0.25">
      <c r="A5196" s="38"/>
      <c r="B5196" s="38"/>
      <c r="C5196" s="38"/>
    </row>
    <row r="5197" spans="1:3" ht="15" x14ac:dyDescent="0.25">
      <c r="A5197" s="38"/>
      <c r="B5197" s="38"/>
      <c r="C5197" s="38"/>
    </row>
    <row r="5198" spans="1:3" ht="15" x14ac:dyDescent="0.25">
      <c r="A5198" s="38"/>
      <c r="B5198" s="38"/>
      <c r="C5198" s="38"/>
    </row>
    <row r="5199" spans="1:3" ht="15" x14ac:dyDescent="0.25">
      <c r="A5199" s="38"/>
      <c r="B5199" s="38"/>
      <c r="C5199" s="38"/>
    </row>
    <row r="5200" spans="1:3" ht="15" x14ac:dyDescent="0.25">
      <c r="A5200" s="38"/>
      <c r="B5200" s="38"/>
      <c r="C5200" s="38"/>
    </row>
    <row r="5201" spans="1:3" ht="15" x14ac:dyDescent="0.25">
      <c r="A5201" s="38"/>
      <c r="B5201" s="38"/>
      <c r="C5201" s="38"/>
    </row>
    <row r="5202" spans="1:3" ht="15" x14ac:dyDescent="0.25">
      <c r="A5202" s="38"/>
      <c r="B5202" s="38"/>
      <c r="C5202" s="38"/>
    </row>
    <row r="5203" spans="1:3" ht="15" x14ac:dyDescent="0.25">
      <c r="A5203" s="38"/>
      <c r="B5203" s="38"/>
      <c r="C5203" s="38"/>
    </row>
    <row r="5204" spans="1:3" ht="15" x14ac:dyDescent="0.25">
      <c r="A5204" s="38"/>
      <c r="B5204" s="38"/>
      <c r="C5204" s="38"/>
    </row>
    <row r="5205" spans="1:3" ht="15" x14ac:dyDescent="0.25">
      <c r="A5205" s="38"/>
      <c r="B5205" s="38"/>
      <c r="C5205" s="38"/>
    </row>
    <row r="5206" spans="1:3" ht="15" x14ac:dyDescent="0.25">
      <c r="A5206" s="38"/>
      <c r="B5206" s="38"/>
      <c r="C5206" s="38"/>
    </row>
    <row r="5207" spans="1:3" ht="15" x14ac:dyDescent="0.25">
      <c r="A5207" s="38"/>
      <c r="B5207" s="38"/>
      <c r="C5207" s="38"/>
    </row>
    <row r="5208" spans="1:3" ht="15" x14ac:dyDescent="0.25">
      <c r="A5208" s="38"/>
      <c r="B5208" s="38"/>
      <c r="C5208" s="38"/>
    </row>
    <row r="5209" spans="1:3" ht="15" x14ac:dyDescent="0.25">
      <c r="A5209" s="38"/>
      <c r="B5209" s="38"/>
      <c r="C5209" s="38"/>
    </row>
    <row r="5210" spans="1:3" ht="15" x14ac:dyDescent="0.25">
      <c r="A5210" s="38"/>
      <c r="B5210" s="38"/>
      <c r="C5210" s="38"/>
    </row>
    <row r="5211" spans="1:3" ht="15" x14ac:dyDescent="0.25">
      <c r="A5211" s="38"/>
      <c r="B5211" s="38"/>
      <c r="C5211" s="38"/>
    </row>
    <row r="5212" spans="1:3" ht="15" x14ac:dyDescent="0.25">
      <c r="A5212" s="38"/>
      <c r="B5212" s="38"/>
      <c r="C5212" s="38"/>
    </row>
    <row r="5213" spans="1:3" ht="15" x14ac:dyDescent="0.25">
      <c r="A5213" s="38"/>
      <c r="B5213" s="38"/>
      <c r="C5213" s="38"/>
    </row>
    <row r="5214" spans="1:3" ht="15" x14ac:dyDescent="0.25">
      <c r="A5214" s="38"/>
      <c r="B5214" s="38"/>
      <c r="C5214" s="38"/>
    </row>
    <row r="5215" spans="1:3" ht="15" x14ac:dyDescent="0.25">
      <c r="A5215" s="38"/>
      <c r="B5215" s="38"/>
      <c r="C5215" s="38"/>
    </row>
    <row r="5216" spans="1:3" ht="15" x14ac:dyDescent="0.25">
      <c r="A5216" s="38"/>
      <c r="B5216" s="38"/>
      <c r="C5216" s="38"/>
    </row>
    <row r="5217" spans="1:3" ht="15" x14ac:dyDescent="0.25">
      <c r="A5217" s="38"/>
      <c r="B5217" s="38"/>
      <c r="C5217" s="38"/>
    </row>
    <row r="5218" spans="1:3" ht="15" x14ac:dyDescent="0.25">
      <c r="A5218" s="38"/>
      <c r="B5218" s="38"/>
      <c r="C5218" s="38"/>
    </row>
    <row r="5219" spans="1:3" ht="15" x14ac:dyDescent="0.25">
      <c r="A5219" s="38"/>
      <c r="B5219" s="38"/>
      <c r="C5219" s="38"/>
    </row>
    <row r="5220" spans="1:3" ht="15" x14ac:dyDescent="0.25">
      <c r="A5220" s="38"/>
      <c r="B5220" s="38"/>
      <c r="C5220" s="38"/>
    </row>
    <row r="5221" spans="1:3" ht="15" x14ac:dyDescent="0.25">
      <c r="A5221" s="38"/>
      <c r="B5221" s="38"/>
      <c r="C5221" s="38"/>
    </row>
    <row r="5222" spans="1:3" ht="15" x14ac:dyDescent="0.25">
      <c r="A5222" s="38"/>
      <c r="B5222" s="38"/>
      <c r="C5222" s="38"/>
    </row>
    <row r="5223" spans="1:3" ht="15" x14ac:dyDescent="0.25">
      <c r="A5223" s="38"/>
      <c r="B5223" s="38"/>
      <c r="C5223" s="38"/>
    </row>
    <row r="5224" spans="1:3" ht="15" x14ac:dyDescent="0.25">
      <c r="A5224" s="38"/>
      <c r="B5224" s="38"/>
      <c r="C5224" s="38"/>
    </row>
    <row r="5225" spans="1:3" ht="15" x14ac:dyDescent="0.25">
      <c r="A5225" s="38"/>
      <c r="B5225" s="38"/>
      <c r="C5225" s="38"/>
    </row>
    <row r="5226" spans="1:3" ht="15" x14ac:dyDescent="0.25">
      <c r="A5226" s="38"/>
      <c r="B5226" s="38"/>
      <c r="C5226" s="38"/>
    </row>
    <row r="5227" spans="1:3" ht="15" x14ac:dyDescent="0.25">
      <c r="A5227" s="38"/>
      <c r="B5227" s="38"/>
      <c r="C5227" s="38"/>
    </row>
    <row r="5228" spans="1:3" ht="15" x14ac:dyDescent="0.25">
      <c r="A5228" s="38"/>
      <c r="B5228" s="38"/>
      <c r="C5228" s="38"/>
    </row>
    <row r="5229" spans="1:3" ht="15" x14ac:dyDescent="0.25">
      <c r="A5229" s="38"/>
      <c r="B5229" s="38"/>
      <c r="C5229" s="38"/>
    </row>
    <row r="5230" spans="1:3" ht="15" x14ac:dyDescent="0.25">
      <c r="A5230" s="38"/>
      <c r="B5230" s="38"/>
      <c r="C5230" s="38"/>
    </row>
    <row r="5231" spans="1:3" ht="15" x14ac:dyDescent="0.25">
      <c r="A5231" s="38"/>
      <c r="B5231" s="38"/>
      <c r="C5231" s="38"/>
    </row>
    <row r="5232" spans="1:3" ht="15" x14ac:dyDescent="0.25">
      <c r="A5232" s="38"/>
      <c r="B5232" s="38"/>
      <c r="C5232" s="38"/>
    </row>
    <row r="5233" spans="1:3" ht="15" x14ac:dyDescent="0.25">
      <c r="A5233" s="38"/>
      <c r="B5233" s="38"/>
      <c r="C5233" s="38"/>
    </row>
    <row r="5234" spans="1:3" ht="15" x14ac:dyDescent="0.25">
      <c r="A5234" s="38"/>
      <c r="B5234" s="38"/>
      <c r="C5234" s="38"/>
    </row>
    <row r="5235" spans="1:3" ht="15" x14ac:dyDescent="0.25">
      <c r="A5235" s="38"/>
      <c r="B5235" s="38"/>
      <c r="C5235" s="38"/>
    </row>
    <row r="5236" spans="1:3" ht="15" x14ac:dyDescent="0.25">
      <c r="A5236" s="38"/>
      <c r="B5236" s="38"/>
      <c r="C5236" s="38"/>
    </row>
    <row r="5237" spans="1:3" ht="15" x14ac:dyDescent="0.25">
      <c r="A5237" s="38"/>
      <c r="B5237" s="38"/>
      <c r="C5237" s="38"/>
    </row>
    <row r="5238" spans="1:3" ht="15" x14ac:dyDescent="0.25">
      <c r="A5238" s="38"/>
      <c r="B5238" s="38"/>
      <c r="C5238" s="38"/>
    </row>
    <row r="5239" spans="1:3" ht="15" x14ac:dyDescent="0.25">
      <c r="A5239" s="38"/>
      <c r="B5239" s="38"/>
      <c r="C5239" s="38"/>
    </row>
    <row r="5240" spans="1:3" ht="15" x14ac:dyDescent="0.25">
      <c r="A5240" s="38"/>
      <c r="B5240" s="38"/>
      <c r="C5240" s="38"/>
    </row>
    <row r="5241" spans="1:3" ht="15" x14ac:dyDescent="0.25">
      <c r="A5241" s="38"/>
      <c r="B5241" s="38"/>
      <c r="C5241" s="38"/>
    </row>
    <row r="5242" spans="1:3" ht="15" x14ac:dyDescent="0.25">
      <c r="A5242" s="38"/>
      <c r="B5242" s="38"/>
      <c r="C5242" s="38"/>
    </row>
    <row r="5243" spans="1:3" ht="15" x14ac:dyDescent="0.25">
      <c r="A5243" s="38"/>
      <c r="B5243" s="38"/>
      <c r="C5243" s="38"/>
    </row>
    <row r="5244" spans="1:3" ht="15" x14ac:dyDescent="0.25">
      <c r="A5244" s="38"/>
      <c r="B5244" s="38"/>
      <c r="C5244" s="38"/>
    </row>
    <row r="5245" spans="1:3" ht="15" x14ac:dyDescent="0.25">
      <c r="A5245" s="38"/>
      <c r="B5245" s="38"/>
      <c r="C5245" s="38"/>
    </row>
    <row r="5246" spans="1:3" ht="15" x14ac:dyDescent="0.25">
      <c r="A5246" s="38"/>
      <c r="B5246" s="38"/>
      <c r="C5246" s="38"/>
    </row>
    <row r="5247" spans="1:3" ht="15" x14ac:dyDescent="0.25">
      <c r="A5247" s="38"/>
      <c r="B5247" s="38"/>
      <c r="C5247" s="38"/>
    </row>
    <row r="5248" spans="1:3" ht="15" x14ac:dyDescent="0.25">
      <c r="A5248" s="38"/>
      <c r="B5248" s="38"/>
      <c r="C5248" s="38"/>
    </row>
    <row r="5249" spans="1:3" ht="15" x14ac:dyDescent="0.25">
      <c r="A5249" s="38"/>
      <c r="B5249" s="38"/>
      <c r="C5249" s="38"/>
    </row>
    <row r="5250" spans="1:3" ht="15" x14ac:dyDescent="0.25">
      <c r="A5250" s="38"/>
      <c r="B5250" s="38"/>
      <c r="C5250" s="38"/>
    </row>
    <row r="5251" spans="1:3" ht="15" x14ac:dyDescent="0.25">
      <c r="A5251" s="38"/>
      <c r="B5251" s="38"/>
      <c r="C5251" s="38"/>
    </row>
    <row r="5252" spans="1:3" ht="15" x14ac:dyDescent="0.25">
      <c r="A5252" s="38"/>
      <c r="B5252" s="38"/>
      <c r="C5252" s="38"/>
    </row>
    <row r="5253" spans="1:3" ht="15" x14ac:dyDescent="0.25">
      <c r="A5253" s="38"/>
      <c r="B5253" s="38"/>
      <c r="C5253" s="38"/>
    </row>
    <row r="5254" spans="1:3" ht="15" x14ac:dyDescent="0.25">
      <c r="A5254" s="38"/>
      <c r="B5254" s="38"/>
      <c r="C5254" s="38"/>
    </row>
    <row r="5255" spans="1:3" ht="15" x14ac:dyDescent="0.25">
      <c r="A5255" s="38"/>
      <c r="B5255" s="38"/>
      <c r="C5255" s="38"/>
    </row>
    <row r="5256" spans="1:3" ht="15" x14ac:dyDescent="0.25">
      <c r="A5256" s="38"/>
      <c r="B5256" s="38"/>
      <c r="C5256" s="38"/>
    </row>
    <row r="5257" spans="1:3" ht="15" x14ac:dyDescent="0.25">
      <c r="A5257" s="38"/>
      <c r="B5257" s="38"/>
      <c r="C5257" s="38"/>
    </row>
    <row r="5258" spans="1:3" ht="15" x14ac:dyDescent="0.25">
      <c r="A5258" s="38"/>
      <c r="B5258" s="38"/>
      <c r="C5258" s="38"/>
    </row>
    <row r="5259" spans="1:3" ht="15" x14ac:dyDescent="0.25">
      <c r="A5259" s="38"/>
      <c r="B5259" s="38"/>
      <c r="C5259" s="38"/>
    </row>
    <row r="5260" spans="1:3" ht="15" x14ac:dyDescent="0.25">
      <c r="A5260" s="38"/>
      <c r="B5260" s="38"/>
      <c r="C5260" s="38"/>
    </row>
    <row r="5261" spans="1:3" ht="15" x14ac:dyDescent="0.25">
      <c r="A5261" s="38"/>
      <c r="B5261" s="38"/>
      <c r="C5261" s="38"/>
    </row>
    <row r="5262" spans="1:3" ht="15" x14ac:dyDescent="0.25">
      <c r="A5262" s="38"/>
      <c r="B5262" s="38"/>
      <c r="C5262" s="38"/>
    </row>
    <row r="5263" spans="1:3" ht="15" x14ac:dyDescent="0.25">
      <c r="A5263" s="38"/>
      <c r="B5263" s="38"/>
      <c r="C5263" s="38"/>
    </row>
    <row r="5264" spans="1:3" ht="15" x14ac:dyDescent="0.25">
      <c r="A5264" s="38"/>
      <c r="B5264" s="38"/>
      <c r="C5264" s="38"/>
    </row>
    <row r="5265" spans="1:3" ht="15" x14ac:dyDescent="0.25">
      <c r="A5265" s="38"/>
      <c r="B5265" s="38"/>
      <c r="C5265" s="38"/>
    </row>
    <row r="5266" spans="1:3" ht="15" x14ac:dyDescent="0.25">
      <c r="A5266" s="38"/>
      <c r="B5266" s="38"/>
      <c r="C5266" s="38"/>
    </row>
    <row r="5267" spans="1:3" ht="15" x14ac:dyDescent="0.25">
      <c r="A5267" s="38"/>
      <c r="B5267" s="38"/>
      <c r="C5267" s="38"/>
    </row>
    <row r="5268" spans="1:3" ht="15" x14ac:dyDescent="0.25">
      <c r="A5268" s="38"/>
      <c r="B5268" s="38"/>
      <c r="C5268" s="38"/>
    </row>
    <row r="5269" spans="1:3" ht="15" x14ac:dyDescent="0.25">
      <c r="A5269" s="38"/>
      <c r="B5269" s="38"/>
      <c r="C5269" s="38"/>
    </row>
    <row r="5270" spans="1:3" ht="15" x14ac:dyDescent="0.25">
      <c r="A5270" s="38"/>
      <c r="B5270" s="38"/>
      <c r="C5270" s="38"/>
    </row>
    <row r="5271" spans="1:3" ht="15" x14ac:dyDescent="0.25">
      <c r="A5271" s="38"/>
      <c r="B5271" s="38"/>
      <c r="C5271" s="38"/>
    </row>
    <row r="5272" spans="1:3" ht="15" x14ac:dyDescent="0.25">
      <c r="A5272" s="38"/>
      <c r="B5272" s="38"/>
      <c r="C5272" s="38"/>
    </row>
    <row r="5273" spans="1:3" ht="15" x14ac:dyDescent="0.25">
      <c r="A5273" s="38"/>
      <c r="B5273" s="38"/>
      <c r="C5273" s="38"/>
    </row>
    <row r="5274" spans="1:3" ht="15" x14ac:dyDescent="0.25">
      <c r="A5274" s="38"/>
      <c r="B5274" s="38"/>
      <c r="C5274" s="38"/>
    </row>
    <row r="5275" spans="1:3" ht="15" x14ac:dyDescent="0.25">
      <c r="A5275" s="38"/>
      <c r="B5275" s="38"/>
      <c r="C5275" s="38"/>
    </row>
    <row r="5276" spans="1:3" ht="15" x14ac:dyDescent="0.25">
      <c r="A5276" s="38"/>
      <c r="B5276" s="38"/>
      <c r="C5276" s="38"/>
    </row>
    <row r="5277" spans="1:3" ht="15" x14ac:dyDescent="0.25">
      <c r="A5277" s="38"/>
      <c r="B5277" s="38"/>
      <c r="C5277" s="38"/>
    </row>
    <row r="5278" spans="1:3" ht="15" x14ac:dyDescent="0.25">
      <c r="A5278" s="38"/>
      <c r="B5278" s="38"/>
      <c r="C5278" s="38"/>
    </row>
    <row r="5279" spans="1:3" ht="15" x14ac:dyDescent="0.25">
      <c r="A5279" s="38"/>
      <c r="B5279" s="38"/>
      <c r="C5279" s="38"/>
    </row>
    <row r="5280" spans="1:3" ht="15" x14ac:dyDescent="0.25">
      <c r="A5280" s="38"/>
      <c r="B5280" s="38"/>
      <c r="C5280" s="38"/>
    </row>
    <row r="5281" spans="1:3" ht="15" x14ac:dyDescent="0.25">
      <c r="A5281" s="38"/>
      <c r="B5281" s="38"/>
      <c r="C5281" s="38"/>
    </row>
    <row r="5282" spans="1:3" ht="15" x14ac:dyDescent="0.25">
      <c r="A5282" s="38"/>
      <c r="B5282" s="38"/>
      <c r="C5282" s="38"/>
    </row>
    <row r="5283" spans="1:3" ht="15" x14ac:dyDescent="0.25">
      <c r="A5283" s="38"/>
      <c r="B5283" s="38"/>
      <c r="C5283" s="38"/>
    </row>
    <row r="5284" spans="1:3" ht="15" x14ac:dyDescent="0.25">
      <c r="A5284" s="38"/>
      <c r="B5284" s="38"/>
      <c r="C5284" s="38"/>
    </row>
    <row r="5285" spans="1:3" ht="15" x14ac:dyDescent="0.25">
      <c r="A5285" s="38"/>
      <c r="B5285" s="38"/>
      <c r="C5285" s="38"/>
    </row>
    <row r="5286" spans="1:3" ht="15" x14ac:dyDescent="0.25">
      <c r="A5286" s="38"/>
      <c r="B5286" s="38"/>
      <c r="C5286" s="38"/>
    </row>
    <row r="5287" spans="1:3" ht="15" x14ac:dyDescent="0.25">
      <c r="A5287" s="38"/>
      <c r="B5287" s="38"/>
      <c r="C5287" s="38"/>
    </row>
    <row r="5288" spans="1:3" ht="15" x14ac:dyDescent="0.25">
      <c r="A5288" s="38"/>
      <c r="B5288" s="38"/>
      <c r="C5288" s="38"/>
    </row>
    <row r="5289" spans="1:3" ht="15" x14ac:dyDescent="0.25">
      <c r="A5289" s="38"/>
      <c r="B5289" s="38"/>
      <c r="C5289" s="38"/>
    </row>
    <row r="5290" spans="1:3" ht="15" x14ac:dyDescent="0.25">
      <c r="A5290" s="38"/>
      <c r="B5290" s="38"/>
      <c r="C5290" s="38"/>
    </row>
    <row r="5291" spans="1:3" ht="15" x14ac:dyDescent="0.25">
      <c r="A5291" s="38"/>
      <c r="B5291" s="38"/>
      <c r="C5291" s="38"/>
    </row>
    <row r="5292" spans="1:3" ht="15" x14ac:dyDescent="0.25">
      <c r="A5292" s="38"/>
      <c r="B5292" s="38"/>
      <c r="C5292" s="38"/>
    </row>
    <row r="5293" spans="1:3" ht="15" x14ac:dyDescent="0.25">
      <c r="A5293" s="38"/>
      <c r="B5293" s="38"/>
      <c r="C5293" s="38"/>
    </row>
    <row r="5294" spans="1:3" ht="15" x14ac:dyDescent="0.25">
      <c r="A5294" s="38"/>
      <c r="B5294" s="38"/>
      <c r="C5294" s="38"/>
    </row>
    <row r="5295" spans="1:3" ht="15" x14ac:dyDescent="0.25">
      <c r="A5295" s="38"/>
      <c r="B5295" s="38"/>
      <c r="C5295" s="38"/>
    </row>
    <row r="5296" spans="1:3" ht="15" x14ac:dyDescent="0.25">
      <c r="A5296" s="38"/>
      <c r="B5296" s="38"/>
      <c r="C5296" s="38"/>
    </row>
    <row r="5297" spans="1:3" ht="15" x14ac:dyDescent="0.25">
      <c r="A5297" s="38"/>
      <c r="B5297" s="38"/>
      <c r="C5297" s="38"/>
    </row>
    <row r="5298" spans="1:3" ht="15" x14ac:dyDescent="0.25">
      <c r="A5298" s="38"/>
      <c r="B5298" s="38"/>
      <c r="C5298" s="38"/>
    </row>
    <row r="5299" spans="1:3" ht="15" x14ac:dyDescent="0.25">
      <c r="A5299" s="38"/>
      <c r="B5299" s="38"/>
      <c r="C5299" s="38"/>
    </row>
    <row r="5300" spans="1:3" ht="15" x14ac:dyDescent="0.25">
      <c r="A5300" s="38"/>
      <c r="B5300" s="38"/>
      <c r="C5300" s="38"/>
    </row>
    <row r="5301" spans="1:3" ht="15" x14ac:dyDescent="0.25">
      <c r="A5301" s="38"/>
      <c r="B5301" s="38"/>
      <c r="C5301" s="38"/>
    </row>
    <row r="5302" spans="1:3" ht="15" x14ac:dyDescent="0.25">
      <c r="A5302" s="38"/>
      <c r="B5302" s="38"/>
      <c r="C5302" s="38"/>
    </row>
    <row r="5303" spans="1:3" ht="15" x14ac:dyDescent="0.25">
      <c r="A5303" s="38"/>
      <c r="B5303" s="38"/>
      <c r="C5303" s="38"/>
    </row>
    <row r="5304" spans="1:3" ht="15" x14ac:dyDescent="0.25">
      <c r="A5304" s="38"/>
      <c r="B5304" s="38"/>
      <c r="C5304" s="38"/>
    </row>
    <row r="5305" spans="1:3" ht="15" x14ac:dyDescent="0.25">
      <c r="A5305" s="38"/>
      <c r="B5305" s="38"/>
      <c r="C5305" s="38"/>
    </row>
    <row r="5306" spans="1:3" ht="15" x14ac:dyDescent="0.25">
      <c r="A5306" s="38"/>
      <c r="B5306" s="38"/>
      <c r="C5306" s="38"/>
    </row>
    <row r="5307" spans="1:3" ht="15" x14ac:dyDescent="0.25">
      <c r="A5307" s="38"/>
      <c r="B5307" s="38"/>
      <c r="C5307" s="38"/>
    </row>
    <row r="5308" spans="1:3" ht="15" x14ac:dyDescent="0.25">
      <c r="A5308" s="38"/>
      <c r="B5308" s="38"/>
      <c r="C5308" s="38"/>
    </row>
    <row r="5309" spans="1:3" ht="15" x14ac:dyDescent="0.25">
      <c r="A5309" s="38"/>
      <c r="B5309" s="38"/>
      <c r="C5309" s="38"/>
    </row>
    <row r="5310" spans="1:3" ht="15" x14ac:dyDescent="0.25">
      <c r="A5310" s="38"/>
      <c r="B5310" s="38"/>
      <c r="C5310" s="38"/>
    </row>
    <row r="5311" spans="1:3" ht="15" x14ac:dyDescent="0.25">
      <c r="A5311" s="38"/>
      <c r="B5311" s="38"/>
      <c r="C5311" s="38"/>
    </row>
    <row r="5312" spans="1:3" ht="15" x14ac:dyDescent="0.25">
      <c r="A5312" s="38"/>
      <c r="B5312" s="38"/>
      <c r="C5312" s="38"/>
    </row>
    <row r="5313" spans="1:3" ht="15" x14ac:dyDescent="0.25">
      <c r="A5313" s="38"/>
      <c r="B5313" s="38"/>
      <c r="C5313" s="38"/>
    </row>
    <row r="5314" spans="1:3" ht="15" x14ac:dyDescent="0.25">
      <c r="A5314" s="38"/>
      <c r="B5314" s="38"/>
      <c r="C5314" s="38"/>
    </row>
    <row r="5315" spans="1:3" ht="15" x14ac:dyDescent="0.25">
      <c r="A5315" s="38"/>
      <c r="B5315" s="38"/>
      <c r="C5315" s="38"/>
    </row>
    <row r="5316" spans="1:3" ht="15" x14ac:dyDescent="0.25">
      <c r="A5316" s="38"/>
      <c r="B5316" s="38"/>
      <c r="C5316" s="38"/>
    </row>
    <row r="5317" spans="1:3" ht="15" x14ac:dyDescent="0.25">
      <c r="A5317" s="38"/>
      <c r="B5317" s="38"/>
      <c r="C5317" s="38"/>
    </row>
    <row r="5318" spans="1:3" ht="15" x14ac:dyDescent="0.25">
      <c r="A5318" s="38"/>
      <c r="B5318" s="38"/>
      <c r="C5318" s="38"/>
    </row>
    <row r="5319" spans="1:3" ht="15" x14ac:dyDescent="0.25">
      <c r="A5319" s="38"/>
      <c r="B5319" s="38"/>
      <c r="C5319" s="38"/>
    </row>
    <row r="5320" spans="1:3" ht="15" x14ac:dyDescent="0.25">
      <c r="A5320" s="38"/>
      <c r="B5320" s="38"/>
      <c r="C5320" s="38"/>
    </row>
    <row r="5321" spans="1:3" ht="15" x14ac:dyDescent="0.25">
      <c r="A5321" s="38"/>
      <c r="B5321" s="38"/>
      <c r="C5321" s="38"/>
    </row>
    <row r="5322" spans="1:3" ht="15" x14ac:dyDescent="0.25">
      <c r="A5322" s="38"/>
      <c r="B5322" s="38"/>
      <c r="C5322" s="38"/>
    </row>
    <row r="5323" spans="1:3" ht="15" x14ac:dyDescent="0.25">
      <c r="A5323" s="38"/>
      <c r="B5323" s="38"/>
      <c r="C5323" s="38"/>
    </row>
    <row r="5324" spans="1:3" ht="15" x14ac:dyDescent="0.25">
      <c r="A5324" s="38"/>
      <c r="B5324" s="38"/>
      <c r="C5324" s="38"/>
    </row>
    <row r="5325" spans="1:3" ht="15" x14ac:dyDescent="0.25">
      <c r="A5325" s="38"/>
      <c r="B5325" s="38"/>
      <c r="C5325" s="38"/>
    </row>
    <row r="5326" spans="1:3" ht="15" x14ac:dyDescent="0.25">
      <c r="A5326" s="38"/>
      <c r="B5326" s="38"/>
      <c r="C5326" s="38"/>
    </row>
    <row r="5327" spans="1:3" ht="15" x14ac:dyDescent="0.25">
      <c r="A5327" s="38"/>
      <c r="B5327" s="38"/>
      <c r="C5327" s="38"/>
    </row>
    <row r="5328" spans="1:3" ht="15" x14ac:dyDescent="0.25">
      <c r="A5328" s="38"/>
      <c r="B5328" s="38"/>
      <c r="C5328" s="38"/>
    </row>
    <row r="5329" spans="1:3" ht="15" x14ac:dyDescent="0.25">
      <c r="A5329" s="38"/>
      <c r="B5329" s="38"/>
      <c r="C5329" s="38"/>
    </row>
    <row r="5330" spans="1:3" ht="15" x14ac:dyDescent="0.25">
      <c r="A5330" s="38"/>
      <c r="B5330" s="38"/>
      <c r="C5330" s="38"/>
    </row>
    <row r="5331" spans="1:3" ht="15" x14ac:dyDescent="0.25">
      <c r="A5331" s="38"/>
      <c r="B5331" s="38"/>
      <c r="C5331" s="38"/>
    </row>
    <row r="5332" spans="1:3" ht="15" x14ac:dyDescent="0.25">
      <c r="A5332" s="38"/>
      <c r="B5332" s="38"/>
      <c r="C5332" s="38"/>
    </row>
    <row r="5333" spans="1:3" ht="15" x14ac:dyDescent="0.25">
      <c r="A5333" s="38"/>
      <c r="B5333" s="38"/>
      <c r="C5333" s="38"/>
    </row>
    <row r="5334" spans="1:3" ht="15" x14ac:dyDescent="0.25">
      <c r="A5334" s="38"/>
      <c r="B5334" s="38"/>
      <c r="C5334" s="38"/>
    </row>
    <row r="5335" spans="1:3" ht="15" x14ac:dyDescent="0.25">
      <c r="A5335" s="38"/>
      <c r="B5335" s="38"/>
      <c r="C5335" s="38"/>
    </row>
    <row r="5336" spans="1:3" ht="15" x14ac:dyDescent="0.25">
      <c r="A5336" s="38"/>
      <c r="B5336" s="38"/>
      <c r="C5336" s="38"/>
    </row>
    <row r="5337" spans="1:3" ht="15" x14ac:dyDescent="0.25">
      <c r="A5337" s="38"/>
      <c r="B5337" s="38"/>
      <c r="C5337" s="38"/>
    </row>
    <row r="5338" spans="1:3" ht="15" x14ac:dyDescent="0.25">
      <c r="A5338" s="38"/>
      <c r="B5338" s="38"/>
      <c r="C5338" s="38"/>
    </row>
    <row r="5339" spans="1:3" ht="15" x14ac:dyDescent="0.25">
      <c r="A5339" s="38"/>
      <c r="B5339" s="38"/>
      <c r="C5339" s="38"/>
    </row>
    <row r="5340" spans="1:3" ht="15" x14ac:dyDescent="0.25">
      <c r="A5340" s="38"/>
      <c r="B5340" s="38"/>
      <c r="C5340" s="38"/>
    </row>
    <row r="5341" spans="1:3" ht="15" x14ac:dyDescent="0.25">
      <c r="A5341" s="38"/>
      <c r="B5341" s="38"/>
      <c r="C5341" s="38"/>
    </row>
    <row r="5342" spans="1:3" ht="15" x14ac:dyDescent="0.25">
      <c r="A5342" s="38"/>
      <c r="B5342" s="38"/>
      <c r="C5342" s="38"/>
    </row>
    <row r="5343" spans="1:3" ht="15" x14ac:dyDescent="0.25">
      <c r="A5343" s="38"/>
      <c r="B5343" s="38"/>
      <c r="C5343" s="38"/>
    </row>
    <row r="5344" spans="1:3" ht="15" x14ac:dyDescent="0.25">
      <c r="A5344" s="38"/>
      <c r="B5344" s="38"/>
      <c r="C5344" s="38"/>
    </row>
    <row r="5345" spans="1:3" ht="15" x14ac:dyDescent="0.25">
      <c r="A5345" s="38"/>
      <c r="B5345" s="38"/>
      <c r="C5345" s="38"/>
    </row>
    <row r="5346" spans="1:3" ht="15" x14ac:dyDescent="0.25">
      <c r="A5346" s="38"/>
      <c r="B5346" s="38"/>
      <c r="C5346" s="38"/>
    </row>
    <row r="5347" spans="1:3" ht="15" x14ac:dyDescent="0.25">
      <c r="A5347" s="38"/>
      <c r="B5347" s="38"/>
      <c r="C5347" s="38"/>
    </row>
    <row r="5348" spans="1:3" ht="15" x14ac:dyDescent="0.25">
      <c r="A5348" s="38"/>
      <c r="B5348" s="38"/>
      <c r="C5348" s="38"/>
    </row>
    <row r="5349" spans="1:3" ht="15" x14ac:dyDescent="0.25">
      <c r="A5349" s="38"/>
      <c r="B5349" s="38"/>
      <c r="C5349" s="38"/>
    </row>
    <row r="5350" spans="1:3" ht="15" x14ac:dyDescent="0.25">
      <c r="A5350" s="38"/>
      <c r="B5350" s="38"/>
      <c r="C5350" s="38"/>
    </row>
    <row r="5351" spans="1:3" ht="15" x14ac:dyDescent="0.25">
      <c r="A5351" s="38"/>
      <c r="B5351" s="38"/>
      <c r="C5351" s="38"/>
    </row>
    <row r="5352" spans="1:3" ht="15" x14ac:dyDescent="0.25">
      <c r="A5352" s="38"/>
      <c r="B5352" s="38"/>
      <c r="C5352" s="38"/>
    </row>
    <row r="5353" spans="1:3" ht="15" x14ac:dyDescent="0.25">
      <c r="A5353" s="38"/>
      <c r="B5353" s="38"/>
      <c r="C5353" s="38"/>
    </row>
    <row r="5354" spans="1:3" ht="15" x14ac:dyDescent="0.25">
      <c r="A5354" s="38"/>
      <c r="B5354" s="38"/>
      <c r="C5354" s="38"/>
    </row>
    <row r="5355" spans="1:3" ht="15" x14ac:dyDescent="0.25">
      <c r="A5355" s="38"/>
      <c r="B5355" s="38"/>
      <c r="C5355" s="38"/>
    </row>
    <row r="5356" spans="1:3" ht="15" x14ac:dyDescent="0.25">
      <c r="A5356" s="38"/>
      <c r="B5356" s="38"/>
      <c r="C5356" s="38"/>
    </row>
    <row r="5357" spans="1:3" ht="15" x14ac:dyDescent="0.25">
      <c r="A5357" s="38"/>
      <c r="B5357" s="38"/>
      <c r="C5357" s="38"/>
    </row>
    <row r="5358" spans="1:3" ht="15" x14ac:dyDescent="0.25">
      <c r="A5358" s="38"/>
      <c r="B5358" s="38"/>
      <c r="C5358" s="38"/>
    </row>
    <row r="5359" spans="1:3" ht="15" x14ac:dyDescent="0.25">
      <c r="A5359" s="38"/>
      <c r="B5359" s="38"/>
      <c r="C5359" s="38"/>
    </row>
    <row r="5360" spans="1:3" ht="15" x14ac:dyDescent="0.25">
      <c r="A5360" s="38"/>
      <c r="B5360" s="38"/>
      <c r="C5360" s="38"/>
    </row>
    <row r="5361" spans="1:3" ht="15" x14ac:dyDescent="0.25">
      <c r="A5361" s="38"/>
      <c r="B5361" s="38"/>
      <c r="C5361" s="38"/>
    </row>
    <row r="5362" spans="1:3" ht="15" x14ac:dyDescent="0.25">
      <c r="A5362" s="38"/>
      <c r="B5362" s="38"/>
      <c r="C5362" s="38"/>
    </row>
    <row r="5363" spans="1:3" ht="15" x14ac:dyDescent="0.25">
      <c r="A5363" s="38"/>
      <c r="B5363" s="38"/>
      <c r="C5363" s="38"/>
    </row>
    <row r="5364" spans="1:3" ht="15" x14ac:dyDescent="0.25">
      <c r="A5364" s="38"/>
      <c r="B5364" s="38"/>
      <c r="C5364" s="38"/>
    </row>
    <row r="5365" spans="1:3" ht="15" x14ac:dyDescent="0.25">
      <c r="A5365" s="38"/>
      <c r="B5365" s="38"/>
      <c r="C5365" s="38"/>
    </row>
    <row r="5366" spans="1:3" ht="15" x14ac:dyDescent="0.25">
      <c r="A5366" s="38"/>
      <c r="B5366" s="38"/>
      <c r="C5366" s="38"/>
    </row>
    <row r="5367" spans="1:3" ht="15" x14ac:dyDescent="0.25">
      <c r="A5367" s="38"/>
      <c r="B5367" s="38"/>
      <c r="C5367" s="38"/>
    </row>
    <row r="5368" spans="1:3" ht="15" x14ac:dyDescent="0.25">
      <c r="A5368" s="38"/>
      <c r="B5368" s="38"/>
      <c r="C5368" s="38"/>
    </row>
    <row r="5369" spans="1:3" ht="15" x14ac:dyDescent="0.25">
      <c r="A5369" s="38"/>
      <c r="B5369" s="38"/>
      <c r="C5369" s="38"/>
    </row>
    <row r="5370" spans="1:3" ht="15" x14ac:dyDescent="0.25">
      <c r="A5370" s="38"/>
      <c r="B5370" s="38"/>
      <c r="C5370" s="38"/>
    </row>
    <row r="5371" spans="1:3" ht="15" x14ac:dyDescent="0.25">
      <c r="A5371" s="38"/>
      <c r="B5371" s="38"/>
      <c r="C5371" s="38"/>
    </row>
    <row r="5372" spans="1:3" ht="15" x14ac:dyDescent="0.25">
      <c r="A5372" s="38"/>
      <c r="B5372" s="38"/>
      <c r="C5372" s="38"/>
    </row>
    <row r="5373" spans="1:3" ht="15" x14ac:dyDescent="0.25">
      <c r="A5373" s="38"/>
      <c r="B5373" s="38"/>
      <c r="C5373" s="38"/>
    </row>
    <row r="5374" spans="1:3" ht="15" x14ac:dyDescent="0.25">
      <c r="A5374" s="38"/>
      <c r="B5374" s="38"/>
      <c r="C5374" s="38"/>
    </row>
    <row r="5375" spans="1:3" ht="15" x14ac:dyDescent="0.25">
      <c r="A5375" s="38"/>
      <c r="B5375" s="38"/>
      <c r="C5375" s="38"/>
    </row>
    <row r="5376" spans="1:3" ht="15" x14ac:dyDescent="0.25">
      <c r="A5376" s="38"/>
      <c r="B5376" s="38"/>
      <c r="C5376" s="38"/>
    </row>
    <row r="5377" spans="1:3" ht="15" x14ac:dyDescent="0.25">
      <c r="A5377" s="38"/>
      <c r="B5377" s="38"/>
      <c r="C5377" s="38"/>
    </row>
    <row r="5378" spans="1:3" ht="15" x14ac:dyDescent="0.25">
      <c r="A5378" s="38"/>
      <c r="B5378" s="38"/>
      <c r="C5378" s="38"/>
    </row>
    <row r="5379" spans="1:3" ht="15" x14ac:dyDescent="0.25">
      <c r="A5379" s="38"/>
      <c r="B5379" s="38"/>
      <c r="C5379" s="38"/>
    </row>
    <row r="5380" spans="1:3" ht="15" x14ac:dyDescent="0.25">
      <c r="A5380" s="38"/>
      <c r="B5380" s="38"/>
      <c r="C5380" s="38"/>
    </row>
    <row r="5381" spans="1:3" ht="15" x14ac:dyDescent="0.25">
      <c r="A5381" s="38"/>
      <c r="B5381" s="38"/>
      <c r="C5381" s="38"/>
    </row>
    <row r="5382" spans="1:3" ht="15" x14ac:dyDescent="0.25">
      <c r="A5382" s="38"/>
      <c r="B5382" s="38"/>
      <c r="C5382" s="38"/>
    </row>
    <row r="5383" spans="1:3" ht="15" x14ac:dyDescent="0.25">
      <c r="A5383" s="38"/>
      <c r="B5383" s="38"/>
      <c r="C5383" s="38"/>
    </row>
    <row r="5384" spans="1:3" ht="15" x14ac:dyDescent="0.25">
      <c r="A5384" s="38"/>
      <c r="B5384" s="38"/>
      <c r="C5384" s="38"/>
    </row>
    <row r="5385" spans="1:3" ht="15" x14ac:dyDescent="0.25">
      <c r="A5385" s="38"/>
      <c r="B5385" s="38"/>
      <c r="C5385" s="38"/>
    </row>
    <row r="5386" spans="1:3" ht="15" x14ac:dyDescent="0.25">
      <c r="A5386" s="38"/>
      <c r="B5386" s="38"/>
      <c r="C5386" s="38"/>
    </row>
    <row r="5387" spans="1:3" ht="15" x14ac:dyDescent="0.25">
      <c r="A5387" s="38"/>
      <c r="B5387" s="38"/>
      <c r="C5387" s="38"/>
    </row>
    <row r="5388" spans="1:3" ht="15" x14ac:dyDescent="0.25">
      <c r="A5388" s="38"/>
      <c r="B5388" s="38"/>
      <c r="C5388" s="38"/>
    </row>
    <row r="5389" spans="1:3" ht="15" x14ac:dyDescent="0.25">
      <c r="A5389" s="38"/>
      <c r="B5389" s="38"/>
      <c r="C5389" s="38"/>
    </row>
    <row r="5390" spans="1:3" ht="15" x14ac:dyDescent="0.25">
      <c r="A5390" s="38"/>
      <c r="B5390" s="38"/>
      <c r="C5390" s="38"/>
    </row>
    <row r="5391" spans="1:3" ht="15" x14ac:dyDescent="0.25">
      <c r="A5391" s="38"/>
      <c r="B5391" s="38"/>
      <c r="C5391" s="38"/>
    </row>
    <row r="5392" spans="1:3" ht="15" x14ac:dyDescent="0.25">
      <c r="A5392" s="38"/>
      <c r="B5392" s="38"/>
      <c r="C5392" s="38"/>
    </row>
    <row r="5393" spans="1:3" ht="15" x14ac:dyDescent="0.25">
      <c r="A5393" s="38"/>
      <c r="B5393" s="38"/>
      <c r="C5393" s="38"/>
    </row>
    <row r="5394" spans="1:3" ht="15" x14ac:dyDescent="0.25">
      <c r="A5394" s="38"/>
      <c r="B5394" s="38"/>
      <c r="C5394" s="38"/>
    </row>
    <row r="5395" spans="1:3" ht="15" x14ac:dyDescent="0.25">
      <c r="A5395" s="38"/>
      <c r="B5395" s="38"/>
      <c r="C5395" s="38"/>
    </row>
    <row r="5396" spans="1:3" ht="15" x14ac:dyDescent="0.25">
      <c r="A5396" s="38"/>
      <c r="B5396" s="38"/>
      <c r="C5396" s="38"/>
    </row>
    <row r="5397" spans="1:3" ht="15" x14ac:dyDescent="0.25">
      <c r="A5397" s="38"/>
      <c r="B5397" s="38"/>
      <c r="C5397" s="38"/>
    </row>
    <row r="5398" spans="1:3" ht="15" x14ac:dyDescent="0.25">
      <c r="A5398" s="38"/>
      <c r="B5398" s="38"/>
      <c r="C5398" s="38"/>
    </row>
    <row r="5399" spans="1:3" ht="15" x14ac:dyDescent="0.25">
      <c r="A5399" s="38"/>
      <c r="B5399" s="38"/>
      <c r="C5399" s="38"/>
    </row>
    <row r="5400" spans="1:3" ht="15" x14ac:dyDescent="0.25">
      <c r="A5400" s="38"/>
      <c r="B5400" s="38"/>
      <c r="C5400" s="38"/>
    </row>
    <row r="5401" spans="1:3" ht="15" x14ac:dyDescent="0.25">
      <c r="A5401" s="38"/>
      <c r="B5401" s="38"/>
      <c r="C5401" s="38"/>
    </row>
    <row r="5402" spans="1:3" ht="15" x14ac:dyDescent="0.25">
      <c r="A5402" s="38"/>
      <c r="B5402" s="38"/>
      <c r="C5402" s="38"/>
    </row>
    <row r="5403" spans="1:3" ht="15" x14ac:dyDescent="0.25">
      <c r="A5403" s="38"/>
      <c r="B5403" s="38"/>
      <c r="C5403" s="38"/>
    </row>
    <row r="5404" spans="1:3" ht="15" x14ac:dyDescent="0.25">
      <c r="A5404" s="38"/>
      <c r="B5404" s="38"/>
      <c r="C5404" s="38"/>
    </row>
    <row r="5405" spans="1:3" ht="15" x14ac:dyDescent="0.25">
      <c r="A5405" s="38"/>
      <c r="B5405" s="38"/>
      <c r="C5405" s="38"/>
    </row>
    <row r="5406" spans="1:3" ht="15" x14ac:dyDescent="0.25">
      <c r="A5406" s="38"/>
      <c r="B5406" s="38"/>
      <c r="C5406" s="38"/>
    </row>
    <row r="5407" spans="1:3" ht="15" x14ac:dyDescent="0.25">
      <c r="A5407" s="38"/>
      <c r="B5407" s="38"/>
      <c r="C5407" s="38"/>
    </row>
    <row r="5408" spans="1:3" ht="15" x14ac:dyDescent="0.25">
      <c r="A5408" s="38"/>
      <c r="B5408" s="38"/>
      <c r="C5408" s="38"/>
    </row>
    <row r="5409" spans="1:3" ht="15" x14ac:dyDescent="0.25">
      <c r="A5409" s="38"/>
      <c r="B5409" s="38"/>
      <c r="C5409" s="38"/>
    </row>
    <row r="5410" spans="1:3" ht="15" x14ac:dyDescent="0.25">
      <c r="A5410" s="38"/>
      <c r="B5410" s="38"/>
      <c r="C5410" s="38"/>
    </row>
    <row r="5411" spans="1:3" ht="15" x14ac:dyDescent="0.25">
      <c r="A5411" s="38"/>
      <c r="B5411" s="38"/>
      <c r="C5411" s="38"/>
    </row>
    <row r="5412" spans="1:3" ht="15" x14ac:dyDescent="0.25">
      <c r="A5412" s="38"/>
      <c r="B5412" s="38"/>
      <c r="C5412" s="38"/>
    </row>
    <row r="5413" spans="1:3" ht="15" x14ac:dyDescent="0.25">
      <c r="A5413" s="38"/>
      <c r="B5413" s="38"/>
      <c r="C5413" s="38"/>
    </row>
    <row r="5414" spans="1:3" ht="15" x14ac:dyDescent="0.25">
      <c r="A5414" s="38"/>
      <c r="B5414" s="38"/>
      <c r="C5414" s="38"/>
    </row>
    <row r="5415" spans="1:3" ht="15" x14ac:dyDescent="0.25">
      <c r="A5415" s="38"/>
      <c r="B5415" s="38"/>
      <c r="C5415" s="38"/>
    </row>
    <row r="5416" spans="1:3" ht="15" x14ac:dyDescent="0.25">
      <c r="A5416" s="38"/>
      <c r="B5416" s="38"/>
      <c r="C5416" s="38"/>
    </row>
    <row r="5417" spans="1:3" ht="15" x14ac:dyDescent="0.25">
      <c r="A5417" s="38"/>
      <c r="B5417" s="38"/>
      <c r="C5417" s="38"/>
    </row>
    <row r="5418" spans="1:3" ht="15" x14ac:dyDescent="0.25">
      <c r="A5418" s="38"/>
      <c r="B5418" s="38"/>
      <c r="C5418" s="38"/>
    </row>
    <row r="5419" spans="1:3" ht="15" x14ac:dyDescent="0.25">
      <c r="A5419" s="38"/>
      <c r="B5419" s="38"/>
      <c r="C5419" s="38"/>
    </row>
    <row r="5420" spans="1:3" ht="15" x14ac:dyDescent="0.25">
      <c r="A5420" s="38"/>
      <c r="B5420" s="38"/>
      <c r="C5420" s="38"/>
    </row>
    <row r="5421" spans="1:3" ht="15" x14ac:dyDescent="0.25">
      <c r="A5421" s="38"/>
      <c r="B5421" s="38"/>
      <c r="C5421" s="38"/>
    </row>
    <row r="5422" spans="1:3" ht="15" x14ac:dyDescent="0.25">
      <c r="A5422" s="38"/>
      <c r="B5422" s="38"/>
      <c r="C5422" s="38"/>
    </row>
    <row r="5423" spans="1:3" ht="15" x14ac:dyDescent="0.25">
      <c r="A5423" s="38"/>
      <c r="B5423" s="38"/>
      <c r="C5423" s="38"/>
    </row>
    <row r="5424" spans="1:3" ht="15" x14ac:dyDescent="0.25">
      <c r="A5424" s="38"/>
      <c r="B5424" s="38"/>
      <c r="C5424" s="38"/>
    </row>
    <row r="5425" spans="1:3" ht="15" x14ac:dyDescent="0.25">
      <c r="A5425" s="38"/>
      <c r="B5425" s="38"/>
      <c r="C5425" s="38"/>
    </row>
    <row r="5426" spans="1:3" ht="15" x14ac:dyDescent="0.25">
      <c r="A5426" s="38"/>
      <c r="B5426" s="38"/>
      <c r="C5426" s="38"/>
    </row>
    <row r="5427" spans="1:3" ht="15" x14ac:dyDescent="0.25">
      <c r="A5427" s="38"/>
      <c r="B5427" s="38"/>
      <c r="C5427" s="38"/>
    </row>
    <row r="5428" spans="1:3" ht="15" x14ac:dyDescent="0.25">
      <c r="A5428" s="38"/>
      <c r="B5428" s="38"/>
      <c r="C5428" s="38"/>
    </row>
    <row r="5429" spans="1:3" ht="15" x14ac:dyDescent="0.25">
      <c r="A5429" s="38"/>
      <c r="B5429" s="38"/>
      <c r="C5429" s="38"/>
    </row>
    <row r="5430" spans="1:3" ht="15" x14ac:dyDescent="0.25">
      <c r="A5430" s="38"/>
      <c r="B5430" s="38"/>
      <c r="C5430" s="38"/>
    </row>
    <row r="5431" spans="1:3" ht="15" x14ac:dyDescent="0.25">
      <c r="A5431" s="38"/>
      <c r="B5431" s="38"/>
      <c r="C5431" s="38"/>
    </row>
    <row r="5432" spans="1:3" ht="15" x14ac:dyDescent="0.25">
      <c r="A5432" s="38"/>
      <c r="B5432" s="38"/>
      <c r="C5432" s="38"/>
    </row>
    <row r="5433" spans="1:3" ht="15" x14ac:dyDescent="0.25">
      <c r="A5433" s="38"/>
      <c r="B5433" s="38"/>
      <c r="C5433" s="38"/>
    </row>
    <row r="5434" spans="1:3" ht="15" x14ac:dyDescent="0.25">
      <c r="A5434" s="38"/>
      <c r="B5434" s="38"/>
      <c r="C5434" s="38"/>
    </row>
    <row r="5435" spans="1:3" ht="15" x14ac:dyDescent="0.25">
      <c r="A5435" s="38"/>
      <c r="B5435" s="38"/>
      <c r="C5435" s="38"/>
    </row>
    <row r="5436" spans="1:3" ht="15" x14ac:dyDescent="0.25">
      <c r="A5436" s="38"/>
      <c r="B5436" s="38"/>
      <c r="C5436" s="38"/>
    </row>
    <row r="5437" spans="1:3" ht="15" x14ac:dyDescent="0.25">
      <c r="A5437" s="38"/>
      <c r="B5437" s="38"/>
      <c r="C5437" s="38"/>
    </row>
    <row r="5438" spans="1:3" ht="15" x14ac:dyDescent="0.25">
      <c r="A5438" s="38"/>
      <c r="B5438" s="38"/>
      <c r="C5438" s="38"/>
    </row>
    <row r="5439" spans="1:3" ht="15" x14ac:dyDescent="0.25">
      <c r="A5439" s="38"/>
      <c r="B5439" s="38"/>
      <c r="C5439" s="38"/>
    </row>
    <row r="5440" spans="1:3" ht="15" x14ac:dyDescent="0.25">
      <c r="A5440" s="38"/>
      <c r="B5440" s="38"/>
      <c r="C5440" s="38"/>
    </row>
    <row r="5441" spans="1:3" ht="15" x14ac:dyDescent="0.25">
      <c r="A5441" s="38"/>
      <c r="B5441" s="38"/>
      <c r="C5441" s="38"/>
    </row>
    <row r="5442" spans="1:3" ht="15" x14ac:dyDescent="0.25">
      <c r="A5442" s="38"/>
      <c r="B5442" s="38"/>
      <c r="C5442" s="38"/>
    </row>
    <row r="5443" spans="1:3" ht="15" x14ac:dyDescent="0.25">
      <c r="A5443" s="38"/>
      <c r="B5443" s="38"/>
      <c r="C5443" s="38"/>
    </row>
    <row r="5444" spans="1:3" ht="15" x14ac:dyDescent="0.25">
      <c r="A5444" s="38"/>
      <c r="B5444" s="38"/>
      <c r="C5444" s="38"/>
    </row>
    <row r="5445" spans="1:3" ht="15" x14ac:dyDescent="0.25">
      <c r="A5445" s="38"/>
      <c r="B5445" s="38"/>
      <c r="C5445" s="38"/>
    </row>
    <row r="5446" spans="1:3" ht="15" x14ac:dyDescent="0.25">
      <c r="A5446" s="38"/>
      <c r="B5446" s="38"/>
      <c r="C5446" s="38"/>
    </row>
    <row r="5447" spans="1:3" ht="15" x14ac:dyDescent="0.25">
      <c r="A5447" s="38"/>
      <c r="B5447" s="38"/>
      <c r="C5447" s="38"/>
    </row>
    <row r="5448" spans="1:3" ht="15" x14ac:dyDescent="0.25">
      <c r="A5448" s="38"/>
      <c r="B5448" s="38"/>
      <c r="C5448" s="38"/>
    </row>
    <row r="5449" spans="1:3" ht="15" x14ac:dyDescent="0.25">
      <c r="A5449" s="38"/>
      <c r="B5449" s="38"/>
      <c r="C5449" s="38"/>
    </row>
    <row r="5450" spans="1:3" ht="15" x14ac:dyDescent="0.25">
      <c r="A5450" s="38"/>
      <c r="B5450" s="38"/>
      <c r="C5450" s="38"/>
    </row>
    <row r="5451" spans="1:3" ht="15" x14ac:dyDescent="0.25">
      <c r="A5451" s="38"/>
      <c r="B5451" s="38"/>
      <c r="C5451" s="38"/>
    </row>
    <row r="5452" spans="1:3" ht="15" x14ac:dyDescent="0.25">
      <c r="A5452" s="38"/>
      <c r="B5452" s="38"/>
      <c r="C5452" s="38"/>
    </row>
    <row r="5453" spans="1:3" ht="15" x14ac:dyDescent="0.25">
      <c r="A5453" s="38"/>
      <c r="B5453" s="38"/>
      <c r="C5453" s="38"/>
    </row>
    <row r="5454" spans="1:3" ht="15" x14ac:dyDescent="0.25">
      <c r="A5454" s="38"/>
      <c r="B5454" s="38"/>
      <c r="C5454" s="38"/>
    </row>
    <row r="5455" spans="1:3" ht="15" x14ac:dyDescent="0.25">
      <c r="A5455" s="38"/>
      <c r="B5455" s="38"/>
      <c r="C5455" s="38"/>
    </row>
    <row r="5456" spans="1:3" ht="15" x14ac:dyDescent="0.25">
      <c r="A5456" s="38"/>
      <c r="B5456" s="38"/>
      <c r="C5456" s="38"/>
    </row>
    <row r="5457" spans="1:3" ht="15" x14ac:dyDescent="0.25">
      <c r="A5457" s="38"/>
      <c r="B5457" s="38"/>
      <c r="C5457" s="38"/>
    </row>
    <row r="5458" spans="1:3" ht="15" x14ac:dyDescent="0.25">
      <c r="A5458" s="38"/>
      <c r="B5458" s="38"/>
      <c r="C5458" s="38"/>
    </row>
    <row r="5459" spans="1:3" ht="15" x14ac:dyDescent="0.25">
      <c r="A5459" s="38"/>
      <c r="B5459" s="38"/>
      <c r="C5459" s="38"/>
    </row>
    <row r="5460" spans="1:3" ht="15" x14ac:dyDescent="0.25">
      <c r="A5460" s="38"/>
      <c r="B5460" s="38"/>
      <c r="C5460" s="38"/>
    </row>
    <row r="5461" spans="1:3" ht="15" x14ac:dyDescent="0.25">
      <c r="A5461" s="38"/>
      <c r="B5461" s="38"/>
      <c r="C5461" s="38"/>
    </row>
    <row r="5462" spans="1:3" ht="15" x14ac:dyDescent="0.25">
      <c r="A5462" s="38"/>
      <c r="B5462" s="38"/>
      <c r="C5462" s="38"/>
    </row>
    <row r="5463" spans="1:3" ht="15" x14ac:dyDescent="0.25">
      <c r="A5463" s="38"/>
      <c r="B5463" s="38"/>
      <c r="C5463" s="38"/>
    </row>
    <row r="5464" spans="1:3" ht="15" x14ac:dyDescent="0.25">
      <c r="A5464" s="38"/>
      <c r="B5464" s="38"/>
      <c r="C5464" s="38"/>
    </row>
    <row r="5465" spans="1:3" ht="15" x14ac:dyDescent="0.25">
      <c r="A5465" s="38"/>
      <c r="B5465" s="38"/>
      <c r="C5465" s="38"/>
    </row>
    <row r="5466" spans="1:3" ht="15" x14ac:dyDescent="0.25">
      <c r="A5466" s="38"/>
      <c r="B5466" s="38"/>
      <c r="C5466" s="38"/>
    </row>
    <row r="5467" spans="1:3" ht="15" x14ac:dyDescent="0.25">
      <c r="A5467" s="38"/>
      <c r="B5467" s="38"/>
      <c r="C5467" s="38"/>
    </row>
    <row r="5468" spans="1:3" ht="15" x14ac:dyDescent="0.25">
      <c r="A5468" s="38"/>
      <c r="B5468" s="38"/>
      <c r="C5468" s="38"/>
    </row>
    <row r="5469" spans="1:3" ht="15" x14ac:dyDescent="0.25">
      <c r="A5469" s="38"/>
      <c r="B5469" s="38"/>
      <c r="C5469" s="38"/>
    </row>
    <row r="5470" spans="1:3" ht="15" x14ac:dyDescent="0.25">
      <c r="A5470" s="38"/>
      <c r="B5470" s="38"/>
      <c r="C5470" s="38"/>
    </row>
    <row r="5471" spans="1:3" ht="15" x14ac:dyDescent="0.25">
      <c r="A5471" s="38"/>
      <c r="B5471" s="38"/>
      <c r="C5471" s="38"/>
    </row>
    <row r="5472" spans="1:3" ht="15" x14ac:dyDescent="0.25">
      <c r="A5472" s="38"/>
      <c r="B5472" s="38"/>
      <c r="C5472" s="38"/>
    </row>
    <row r="5473" spans="1:3" ht="15" x14ac:dyDescent="0.25">
      <c r="A5473" s="38"/>
      <c r="B5473" s="38"/>
      <c r="C5473" s="38"/>
    </row>
    <row r="5474" spans="1:3" ht="15" x14ac:dyDescent="0.25">
      <c r="A5474" s="38"/>
      <c r="B5474" s="38"/>
      <c r="C5474" s="38"/>
    </row>
    <row r="5475" spans="1:3" ht="15" x14ac:dyDescent="0.25">
      <c r="A5475" s="38"/>
      <c r="B5475" s="38"/>
      <c r="C5475" s="38"/>
    </row>
    <row r="5476" spans="1:3" ht="15" x14ac:dyDescent="0.25">
      <c r="A5476" s="38"/>
      <c r="B5476" s="38"/>
      <c r="C5476" s="38"/>
    </row>
    <row r="5477" spans="1:3" ht="15" x14ac:dyDescent="0.25">
      <c r="A5477" s="38"/>
      <c r="B5477" s="38"/>
      <c r="C5477" s="38"/>
    </row>
    <row r="5478" spans="1:3" ht="15" x14ac:dyDescent="0.25">
      <c r="A5478" s="38"/>
      <c r="B5478" s="38"/>
      <c r="C5478" s="38"/>
    </row>
    <row r="5479" spans="1:3" ht="15" x14ac:dyDescent="0.25">
      <c r="A5479" s="38"/>
      <c r="B5479" s="38"/>
      <c r="C5479" s="38"/>
    </row>
    <row r="5480" spans="1:3" ht="15" x14ac:dyDescent="0.25">
      <c r="A5480" s="38"/>
      <c r="B5480" s="38"/>
      <c r="C5480" s="38"/>
    </row>
    <row r="5481" spans="1:3" ht="15" x14ac:dyDescent="0.25">
      <c r="A5481" s="38"/>
      <c r="B5481" s="38"/>
      <c r="C5481" s="38"/>
    </row>
    <row r="5482" spans="1:3" ht="15" x14ac:dyDescent="0.25">
      <c r="A5482" s="38"/>
      <c r="B5482" s="38"/>
      <c r="C5482" s="38"/>
    </row>
    <row r="5483" spans="1:3" ht="15" x14ac:dyDescent="0.25">
      <c r="A5483" s="38"/>
      <c r="B5483" s="38"/>
      <c r="C5483" s="38"/>
    </row>
    <row r="5484" spans="1:3" ht="15" x14ac:dyDescent="0.25">
      <c r="A5484" s="38"/>
      <c r="B5484" s="38"/>
      <c r="C5484" s="38"/>
    </row>
    <row r="5485" spans="1:3" ht="15" x14ac:dyDescent="0.25">
      <c r="A5485" s="38"/>
      <c r="B5485" s="38"/>
      <c r="C5485" s="38"/>
    </row>
    <row r="5486" spans="1:3" ht="15" x14ac:dyDescent="0.25">
      <c r="A5486" s="38"/>
      <c r="B5486" s="38"/>
      <c r="C5486" s="38"/>
    </row>
    <row r="5487" spans="1:3" ht="15" x14ac:dyDescent="0.25">
      <c r="A5487" s="38"/>
      <c r="B5487" s="38"/>
      <c r="C5487" s="38"/>
    </row>
    <row r="5488" spans="1:3" ht="15" x14ac:dyDescent="0.25">
      <c r="A5488" s="38"/>
      <c r="B5488" s="38"/>
      <c r="C5488" s="38"/>
    </row>
    <row r="5489" spans="1:3" ht="15" x14ac:dyDescent="0.25">
      <c r="A5489" s="38"/>
      <c r="B5489" s="38"/>
      <c r="C5489" s="38"/>
    </row>
    <row r="5490" spans="1:3" ht="15" x14ac:dyDescent="0.25">
      <c r="A5490" s="38"/>
      <c r="B5490" s="38"/>
      <c r="C5490" s="38"/>
    </row>
    <row r="5491" spans="1:3" ht="15" x14ac:dyDescent="0.25">
      <c r="A5491" s="38"/>
      <c r="B5491" s="38"/>
      <c r="C5491" s="38"/>
    </row>
    <row r="5492" spans="1:3" ht="15" x14ac:dyDescent="0.25">
      <c r="A5492" s="38"/>
      <c r="B5492" s="38"/>
      <c r="C5492" s="38"/>
    </row>
    <row r="5493" spans="1:3" ht="15" x14ac:dyDescent="0.25">
      <c r="A5493" s="38"/>
      <c r="B5493" s="38"/>
      <c r="C5493" s="38"/>
    </row>
    <row r="5494" spans="1:3" ht="15" x14ac:dyDescent="0.25">
      <c r="A5494" s="38"/>
      <c r="B5494" s="38"/>
      <c r="C5494" s="38"/>
    </row>
    <row r="5495" spans="1:3" ht="15" x14ac:dyDescent="0.25">
      <c r="A5495" s="38"/>
      <c r="B5495" s="38"/>
      <c r="C5495" s="38"/>
    </row>
    <row r="5496" spans="1:3" ht="15" x14ac:dyDescent="0.25">
      <c r="A5496" s="38"/>
      <c r="B5496" s="38"/>
      <c r="C5496" s="38"/>
    </row>
    <row r="5497" spans="1:3" ht="15" x14ac:dyDescent="0.25">
      <c r="A5497" s="38"/>
      <c r="B5497" s="38"/>
      <c r="C5497" s="38"/>
    </row>
    <row r="5498" spans="1:3" ht="15" x14ac:dyDescent="0.25">
      <c r="A5498" s="38"/>
      <c r="B5498" s="38"/>
      <c r="C5498" s="38"/>
    </row>
    <row r="5499" spans="1:3" ht="15" x14ac:dyDescent="0.25">
      <c r="A5499" s="38"/>
      <c r="B5499" s="38"/>
      <c r="C5499" s="38"/>
    </row>
    <row r="5500" spans="1:3" ht="15" x14ac:dyDescent="0.25">
      <c r="A5500" s="38"/>
      <c r="B5500" s="38"/>
      <c r="C5500" s="38"/>
    </row>
    <row r="5501" spans="1:3" ht="15" x14ac:dyDescent="0.25">
      <c r="A5501" s="38"/>
      <c r="B5501" s="38"/>
      <c r="C5501" s="38"/>
    </row>
    <row r="5502" spans="1:3" ht="15" x14ac:dyDescent="0.25">
      <c r="A5502" s="38"/>
      <c r="B5502" s="38"/>
      <c r="C5502" s="38"/>
    </row>
    <row r="5503" spans="1:3" ht="15" x14ac:dyDescent="0.25">
      <c r="A5503" s="38"/>
      <c r="B5503" s="38"/>
      <c r="C5503" s="38"/>
    </row>
    <row r="5504" spans="1:3" ht="15" x14ac:dyDescent="0.25">
      <c r="A5504" s="38"/>
      <c r="B5504" s="38"/>
      <c r="C5504" s="38"/>
    </row>
    <row r="5505" spans="1:3" ht="15" x14ac:dyDescent="0.25">
      <c r="A5505" s="38"/>
      <c r="B5505" s="38"/>
      <c r="C5505" s="38"/>
    </row>
    <row r="5506" spans="1:3" ht="15" x14ac:dyDescent="0.25">
      <c r="A5506" s="38"/>
      <c r="B5506" s="38"/>
      <c r="C5506" s="38"/>
    </row>
    <row r="5507" spans="1:3" ht="15" x14ac:dyDescent="0.25">
      <c r="A5507" s="38"/>
      <c r="B5507" s="38"/>
      <c r="C5507" s="38"/>
    </row>
    <row r="5508" spans="1:3" ht="15" x14ac:dyDescent="0.25">
      <c r="A5508" s="38"/>
      <c r="B5508" s="38"/>
      <c r="C5508" s="38"/>
    </row>
    <row r="5509" spans="1:3" ht="15" x14ac:dyDescent="0.25">
      <c r="A5509" s="38"/>
      <c r="B5509" s="38"/>
      <c r="C5509" s="38"/>
    </row>
    <row r="5510" spans="1:3" ht="15" x14ac:dyDescent="0.25">
      <c r="A5510" s="38"/>
      <c r="B5510" s="38"/>
      <c r="C5510" s="38"/>
    </row>
    <row r="5511" spans="1:3" ht="15" x14ac:dyDescent="0.25">
      <c r="A5511" s="38"/>
      <c r="B5511" s="38"/>
      <c r="C5511" s="38"/>
    </row>
    <row r="5512" spans="1:3" ht="15" x14ac:dyDescent="0.25">
      <c r="A5512" s="38"/>
      <c r="B5512" s="38"/>
      <c r="C5512" s="38"/>
    </row>
    <row r="5513" spans="1:3" ht="15" x14ac:dyDescent="0.25">
      <c r="A5513" s="38"/>
      <c r="B5513" s="38"/>
      <c r="C5513" s="38"/>
    </row>
    <row r="5514" spans="1:3" ht="15" x14ac:dyDescent="0.25">
      <c r="A5514" s="38"/>
      <c r="B5514" s="38"/>
      <c r="C5514" s="38"/>
    </row>
    <row r="5515" spans="1:3" ht="15" x14ac:dyDescent="0.25">
      <c r="A5515" s="38"/>
      <c r="B5515" s="38"/>
      <c r="C5515" s="38"/>
    </row>
    <row r="5516" spans="1:3" ht="15" x14ac:dyDescent="0.25">
      <c r="A5516" s="38"/>
      <c r="B5516" s="38"/>
      <c r="C5516" s="38"/>
    </row>
    <row r="5517" spans="1:3" ht="15" x14ac:dyDescent="0.25">
      <c r="A5517" s="38"/>
      <c r="B5517" s="38"/>
      <c r="C5517" s="38"/>
    </row>
    <row r="5518" spans="1:3" ht="15" x14ac:dyDescent="0.25">
      <c r="A5518" s="38"/>
      <c r="B5518" s="38"/>
      <c r="C5518" s="38"/>
    </row>
    <row r="5519" spans="1:3" ht="15" x14ac:dyDescent="0.25">
      <c r="A5519" s="38"/>
      <c r="B5519" s="38"/>
      <c r="C5519" s="38"/>
    </row>
    <row r="5520" spans="1:3" ht="15" x14ac:dyDescent="0.25">
      <c r="A5520" s="38"/>
      <c r="B5520" s="38"/>
      <c r="C5520" s="38"/>
    </row>
    <row r="5521" spans="1:3" ht="15" x14ac:dyDescent="0.25">
      <c r="A5521" s="38"/>
      <c r="B5521" s="38"/>
      <c r="C5521" s="38"/>
    </row>
    <row r="5522" spans="1:3" ht="15" x14ac:dyDescent="0.25">
      <c r="A5522" s="38"/>
      <c r="B5522" s="38"/>
      <c r="C5522" s="38"/>
    </row>
    <row r="5523" spans="1:3" ht="15" x14ac:dyDescent="0.25">
      <c r="A5523" s="38"/>
      <c r="B5523" s="38"/>
      <c r="C5523" s="38"/>
    </row>
    <row r="5524" spans="1:3" ht="15" x14ac:dyDescent="0.25">
      <c r="A5524" s="38"/>
      <c r="B5524" s="38"/>
      <c r="C5524" s="38"/>
    </row>
    <row r="5525" spans="1:3" ht="15" x14ac:dyDescent="0.25">
      <c r="A5525" s="38"/>
      <c r="B5525" s="38"/>
      <c r="C5525" s="38"/>
    </row>
    <row r="5526" spans="1:3" ht="15" x14ac:dyDescent="0.25">
      <c r="A5526" s="38"/>
      <c r="B5526" s="38"/>
      <c r="C5526" s="38"/>
    </row>
    <row r="5527" spans="1:3" ht="15" x14ac:dyDescent="0.25">
      <c r="A5527" s="38"/>
      <c r="B5527" s="38"/>
      <c r="C5527" s="38"/>
    </row>
    <row r="5528" spans="1:3" ht="15" x14ac:dyDescent="0.25">
      <c r="A5528" s="38"/>
      <c r="B5528" s="38"/>
      <c r="C5528" s="38"/>
    </row>
    <row r="5529" spans="1:3" ht="15" x14ac:dyDescent="0.25">
      <c r="A5529" s="38"/>
      <c r="B5529" s="38"/>
      <c r="C5529" s="38"/>
    </row>
    <row r="5530" spans="1:3" ht="15" x14ac:dyDescent="0.25">
      <c r="A5530" s="38"/>
      <c r="B5530" s="38"/>
      <c r="C5530" s="38"/>
    </row>
    <row r="5531" spans="1:3" ht="15" x14ac:dyDescent="0.25">
      <c r="A5531" s="38"/>
      <c r="B5531" s="38"/>
      <c r="C5531" s="38"/>
    </row>
    <row r="5532" spans="1:3" ht="15" x14ac:dyDescent="0.25">
      <c r="A5532" s="38"/>
      <c r="B5532" s="38"/>
      <c r="C5532" s="38"/>
    </row>
    <row r="5533" spans="1:3" ht="15" x14ac:dyDescent="0.25">
      <c r="A5533" s="38"/>
      <c r="B5533" s="38"/>
      <c r="C5533" s="38"/>
    </row>
    <row r="5534" spans="1:3" ht="15" x14ac:dyDescent="0.25">
      <c r="A5534" s="38"/>
      <c r="B5534" s="38"/>
      <c r="C5534" s="38"/>
    </row>
    <row r="5535" spans="1:3" ht="15" x14ac:dyDescent="0.25">
      <c r="A5535" s="38"/>
      <c r="B5535" s="38"/>
      <c r="C5535" s="38"/>
    </row>
    <row r="5536" spans="1:3" ht="15" x14ac:dyDescent="0.25">
      <c r="A5536" s="38"/>
      <c r="B5536" s="38"/>
      <c r="C5536" s="38"/>
    </row>
    <row r="5537" spans="1:3" ht="15" x14ac:dyDescent="0.25">
      <c r="A5537" s="38"/>
      <c r="B5537" s="38"/>
      <c r="C5537" s="38"/>
    </row>
    <row r="5538" spans="1:3" ht="15" x14ac:dyDescent="0.25">
      <c r="A5538" s="38"/>
      <c r="B5538" s="38"/>
      <c r="C5538" s="38"/>
    </row>
    <row r="5539" spans="1:3" ht="15" x14ac:dyDescent="0.25">
      <c r="A5539" s="38"/>
      <c r="B5539" s="38"/>
      <c r="C5539" s="38"/>
    </row>
    <row r="5540" spans="1:3" ht="15" x14ac:dyDescent="0.25">
      <c r="A5540" s="38"/>
      <c r="B5540" s="38"/>
      <c r="C5540" s="38"/>
    </row>
    <row r="5541" spans="1:3" ht="15" x14ac:dyDescent="0.25">
      <c r="A5541" s="38"/>
      <c r="B5541" s="38"/>
      <c r="C5541" s="38"/>
    </row>
    <row r="5542" spans="1:3" ht="15" x14ac:dyDescent="0.25">
      <c r="A5542" s="38"/>
      <c r="B5542" s="38"/>
      <c r="C5542" s="38"/>
    </row>
    <row r="5543" spans="1:3" ht="15" x14ac:dyDescent="0.25">
      <c r="A5543" s="38"/>
      <c r="B5543" s="38"/>
      <c r="C5543" s="38"/>
    </row>
    <row r="5544" spans="1:3" ht="15" x14ac:dyDescent="0.25">
      <c r="A5544" s="38"/>
      <c r="B5544" s="38"/>
      <c r="C5544" s="38"/>
    </row>
    <row r="5545" spans="1:3" ht="15" x14ac:dyDescent="0.25">
      <c r="A5545" s="38"/>
      <c r="B5545" s="38"/>
      <c r="C5545" s="38"/>
    </row>
    <row r="5546" spans="1:3" ht="15" x14ac:dyDescent="0.25">
      <c r="A5546" s="38"/>
      <c r="B5546" s="38"/>
      <c r="C5546" s="38"/>
    </row>
    <row r="5547" spans="1:3" ht="15" x14ac:dyDescent="0.25">
      <c r="A5547" s="38"/>
      <c r="B5547" s="38"/>
      <c r="C5547" s="38"/>
    </row>
    <row r="5548" spans="1:3" ht="15" x14ac:dyDescent="0.25">
      <c r="A5548" s="38"/>
      <c r="B5548" s="38"/>
      <c r="C5548" s="38"/>
    </row>
    <row r="5549" spans="1:3" ht="15" x14ac:dyDescent="0.25">
      <c r="A5549" s="38"/>
      <c r="B5549" s="38"/>
      <c r="C5549" s="38"/>
    </row>
    <row r="5550" spans="1:3" ht="15" x14ac:dyDescent="0.25">
      <c r="A5550" s="38"/>
      <c r="B5550" s="38"/>
      <c r="C5550" s="38"/>
    </row>
    <row r="5551" spans="1:3" ht="15" x14ac:dyDescent="0.25">
      <c r="A5551" s="38"/>
      <c r="B5551" s="38"/>
      <c r="C5551" s="38"/>
    </row>
    <row r="5552" spans="1:3" ht="15" x14ac:dyDescent="0.25">
      <c r="A5552" s="38"/>
      <c r="B5552" s="38"/>
      <c r="C5552" s="38"/>
    </row>
    <row r="5553" spans="1:3" ht="15" x14ac:dyDescent="0.25">
      <c r="A5553" s="38"/>
      <c r="B5553" s="38"/>
      <c r="C5553" s="38"/>
    </row>
    <row r="5554" spans="1:3" ht="15" x14ac:dyDescent="0.25">
      <c r="A5554" s="38"/>
      <c r="B5554" s="38"/>
      <c r="C5554" s="38"/>
    </row>
    <row r="5555" spans="1:3" ht="15" x14ac:dyDescent="0.25">
      <c r="A5555" s="38"/>
      <c r="B5555" s="38"/>
      <c r="C5555" s="38"/>
    </row>
    <row r="5556" spans="1:3" ht="15" x14ac:dyDescent="0.25">
      <c r="A5556" s="38"/>
      <c r="B5556" s="38"/>
      <c r="C5556" s="38"/>
    </row>
    <row r="5557" spans="1:3" ht="15" x14ac:dyDescent="0.25">
      <c r="A5557" s="38"/>
      <c r="B5557" s="38"/>
      <c r="C5557" s="38"/>
    </row>
    <row r="5558" spans="1:3" ht="15" x14ac:dyDescent="0.25">
      <c r="A5558" s="38"/>
      <c r="B5558" s="38"/>
      <c r="C5558" s="38"/>
    </row>
    <row r="5559" spans="1:3" ht="15" x14ac:dyDescent="0.25">
      <c r="A5559" s="38"/>
      <c r="B5559" s="38"/>
      <c r="C5559" s="38"/>
    </row>
    <row r="5560" spans="1:3" ht="15" x14ac:dyDescent="0.25">
      <c r="A5560" s="38"/>
      <c r="B5560" s="38"/>
      <c r="C5560" s="38"/>
    </row>
    <row r="5561" spans="1:3" ht="15" x14ac:dyDescent="0.25">
      <c r="A5561" s="38"/>
      <c r="B5561" s="38"/>
      <c r="C5561" s="38"/>
    </row>
    <row r="5562" spans="1:3" ht="15" x14ac:dyDescent="0.25">
      <c r="A5562" s="38"/>
      <c r="B5562" s="38"/>
      <c r="C5562" s="38"/>
    </row>
    <row r="5563" spans="1:3" ht="15" x14ac:dyDescent="0.25">
      <c r="A5563" s="38"/>
      <c r="B5563" s="38"/>
      <c r="C5563" s="38"/>
    </row>
    <row r="5564" spans="1:3" ht="15" x14ac:dyDescent="0.25">
      <c r="A5564" s="38"/>
      <c r="B5564" s="38"/>
      <c r="C5564" s="38"/>
    </row>
    <row r="5565" spans="1:3" ht="15" x14ac:dyDescent="0.25">
      <c r="A5565" s="38"/>
      <c r="B5565" s="38"/>
      <c r="C5565" s="38"/>
    </row>
    <row r="5566" spans="1:3" ht="15" x14ac:dyDescent="0.25">
      <c r="A5566" s="38"/>
      <c r="B5566" s="38"/>
      <c r="C5566" s="38"/>
    </row>
    <row r="5567" spans="1:3" ht="15" x14ac:dyDescent="0.25">
      <c r="A5567" s="38"/>
      <c r="B5567" s="38"/>
      <c r="C5567" s="38"/>
    </row>
    <row r="5568" spans="1:3" ht="15" x14ac:dyDescent="0.25">
      <c r="A5568" s="38"/>
      <c r="B5568" s="38"/>
      <c r="C5568" s="38"/>
    </row>
    <row r="5569" spans="1:3" ht="15" x14ac:dyDescent="0.25">
      <c r="A5569" s="38"/>
      <c r="B5569" s="38"/>
      <c r="C5569" s="38"/>
    </row>
    <row r="5570" spans="1:3" ht="15" x14ac:dyDescent="0.25">
      <c r="A5570" s="38"/>
      <c r="B5570" s="38"/>
      <c r="C5570" s="38"/>
    </row>
    <row r="5571" spans="1:3" ht="15" x14ac:dyDescent="0.25">
      <c r="A5571" s="38"/>
      <c r="B5571" s="38"/>
      <c r="C5571" s="38"/>
    </row>
    <row r="5572" spans="1:3" ht="15" x14ac:dyDescent="0.25">
      <c r="A5572" s="38"/>
      <c r="B5572" s="38"/>
      <c r="C5572" s="38"/>
    </row>
    <row r="5573" spans="1:3" ht="15" x14ac:dyDescent="0.25">
      <c r="A5573" s="38"/>
      <c r="B5573" s="38"/>
      <c r="C5573" s="38"/>
    </row>
    <row r="5574" spans="1:3" ht="15" x14ac:dyDescent="0.25">
      <c r="A5574" s="38"/>
      <c r="B5574" s="38"/>
      <c r="C5574" s="38"/>
    </row>
    <row r="5575" spans="1:3" ht="15" x14ac:dyDescent="0.25">
      <c r="A5575" s="38"/>
      <c r="B5575" s="38"/>
      <c r="C5575" s="38"/>
    </row>
    <row r="5576" spans="1:3" ht="15" x14ac:dyDescent="0.25">
      <c r="A5576" s="38"/>
      <c r="B5576" s="38"/>
      <c r="C5576" s="38"/>
    </row>
    <row r="5577" spans="1:3" ht="15" x14ac:dyDescent="0.25">
      <c r="A5577" s="38"/>
      <c r="B5577" s="38"/>
      <c r="C5577" s="38"/>
    </row>
    <row r="5578" spans="1:3" ht="15" x14ac:dyDescent="0.25">
      <c r="A5578" s="38"/>
      <c r="B5578" s="38"/>
      <c r="C5578" s="38"/>
    </row>
    <row r="5579" spans="1:3" ht="15" x14ac:dyDescent="0.25">
      <c r="A5579" s="38"/>
      <c r="B5579" s="38"/>
      <c r="C5579" s="38"/>
    </row>
    <row r="5580" spans="1:3" ht="15" x14ac:dyDescent="0.25">
      <c r="A5580" s="38"/>
      <c r="B5580" s="38"/>
      <c r="C5580" s="38"/>
    </row>
    <row r="5581" spans="1:3" ht="15" x14ac:dyDescent="0.25">
      <c r="A5581" s="38"/>
      <c r="B5581" s="38"/>
      <c r="C5581" s="38"/>
    </row>
    <row r="5582" spans="1:3" ht="15" x14ac:dyDescent="0.25">
      <c r="A5582" s="38"/>
      <c r="B5582" s="38"/>
      <c r="C5582" s="38"/>
    </row>
    <row r="5583" spans="1:3" ht="15" x14ac:dyDescent="0.25">
      <c r="A5583" s="38"/>
      <c r="B5583" s="38"/>
      <c r="C5583" s="38"/>
    </row>
    <row r="5584" spans="1:3" ht="15" x14ac:dyDescent="0.25">
      <c r="A5584" s="38"/>
      <c r="B5584" s="38"/>
      <c r="C5584" s="38"/>
    </row>
    <row r="5585" spans="1:3" ht="15" x14ac:dyDescent="0.25">
      <c r="A5585" s="38"/>
      <c r="B5585" s="38"/>
      <c r="C5585" s="38"/>
    </row>
    <row r="5586" spans="1:3" ht="15" x14ac:dyDescent="0.25">
      <c r="A5586" s="38"/>
      <c r="B5586" s="38"/>
      <c r="C5586" s="38"/>
    </row>
    <row r="5587" spans="1:3" ht="15" x14ac:dyDescent="0.25">
      <c r="A5587" s="38"/>
      <c r="B5587" s="38"/>
      <c r="C5587" s="38"/>
    </row>
    <row r="5588" spans="1:3" ht="15" x14ac:dyDescent="0.25">
      <c r="A5588" s="38"/>
      <c r="B5588" s="38"/>
      <c r="C5588" s="38"/>
    </row>
    <row r="5589" spans="1:3" ht="15" x14ac:dyDescent="0.25">
      <c r="A5589" s="38"/>
      <c r="B5589" s="38"/>
      <c r="C5589" s="38"/>
    </row>
    <row r="5590" spans="1:3" ht="15" x14ac:dyDescent="0.25">
      <c r="A5590" s="38"/>
      <c r="B5590" s="38"/>
      <c r="C5590" s="38"/>
    </row>
    <row r="5591" spans="1:3" ht="15" x14ac:dyDescent="0.25">
      <c r="A5591" s="38"/>
      <c r="B5591" s="38"/>
      <c r="C5591" s="38"/>
    </row>
    <row r="5592" spans="1:3" ht="15" x14ac:dyDescent="0.25">
      <c r="A5592" s="38"/>
      <c r="B5592" s="38"/>
      <c r="C5592" s="38"/>
    </row>
    <row r="5593" spans="1:3" ht="15" x14ac:dyDescent="0.25">
      <c r="A5593" s="38"/>
      <c r="B5593" s="38"/>
      <c r="C5593" s="38"/>
    </row>
    <row r="5594" spans="1:3" ht="15" x14ac:dyDescent="0.25">
      <c r="A5594" s="38"/>
      <c r="B5594" s="38"/>
      <c r="C5594" s="38"/>
    </row>
    <row r="5595" spans="1:3" ht="15" x14ac:dyDescent="0.25">
      <c r="A5595" s="38"/>
      <c r="B5595" s="38"/>
      <c r="C5595" s="38"/>
    </row>
    <row r="5596" spans="1:3" ht="15" x14ac:dyDescent="0.25">
      <c r="A5596" s="38"/>
      <c r="B5596" s="38"/>
      <c r="C5596" s="38"/>
    </row>
    <row r="5597" spans="1:3" ht="15" x14ac:dyDescent="0.25">
      <c r="A5597" s="38"/>
      <c r="B5597" s="38"/>
      <c r="C5597" s="38"/>
    </row>
    <row r="5598" spans="1:3" ht="15" x14ac:dyDescent="0.25">
      <c r="A5598" s="38"/>
      <c r="B5598" s="38"/>
      <c r="C5598" s="38"/>
    </row>
    <row r="5599" spans="1:3" ht="15" x14ac:dyDescent="0.25">
      <c r="A5599" s="38"/>
      <c r="B5599" s="38"/>
      <c r="C5599" s="38"/>
    </row>
    <row r="5600" spans="1:3" ht="15" x14ac:dyDescent="0.25">
      <c r="A5600" s="38"/>
      <c r="B5600" s="38"/>
      <c r="C5600" s="38"/>
    </row>
    <row r="5601" spans="1:3" ht="15" x14ac:dyDescent="0.25">
      <c r="A5601" s="38"/>
      <c r="B5601" s="38"/>
      <c r="C5601" s="38"/>
    </row>
    <row r="5602" spans="1:3" ht="15" x14ac:dyDescent="0.25">
      <c r="A5602" s="38"/>
      <c r="B5602" s="38"/>
      <c r="C5602" s="38"/>
    </row>
    <row r="5603" spans="1:3" ht="15" x14ac:dyDescent="0.25">
      <c r="A5603" s="38"/>
      <c r="B5603" s="38"/>
      <c r="C5603" s="38"/>
    </row>
    <row r="5604" spans="1:3" ht="15" x14ac:dyDescent="0.25">
      <c r="A5604" s="38"/>
      <c r="B5604" s="38"/>
      <c r="C5604" s="38"/>
    </row>
    <row r="5605" spans="1:3" ht="15" x14ac:dyDescent="0.25">
      <c r="A5605" s="38"/>
      <c r="B5605" s="38"/>
      <c r="C5605" s="38"/>
    </row>
    <row r="5606" spans="1:3" ht="15" x14ac:dyDescent="0.25">
      <c r="A5606" s="38"/>
      <c r="B5606" s="38"/>
      <c r="C5606" s="38"/>
    </row>
    <row r="5607" spans="1:3" ht="15" x14ac:dyDescent="0.25">
      <c r="A5607" s="38"/>
      <c r="B5607" s="38"/>
      <c r="C5607" s="38"/>
    </row>
    <row r="5608" spans="1:3" ht="15" x14ac:dyDescent="0.25">
      <c r="A5608" s="38"/>
      <c r="B5608" s="38"/>
      <c r="C5608" s="38"/>
    </row>
    <row r="5609" spans="1:3" ht="15" x14ac:dyDescent="0.25">
      <c r="A5609" s="38"/>
      <c r="B5609" s="38"/>
      <c r="C5609" s="38"/>
    </row>
    <row r="5610" spans="1:3" ht="15" x14ac:dyDescent="0.25">
      <c r="A5610" s="38"/>
      <c r="B5610" s="38"/>
      <c r="C5610" s="38"/>
    </row>
    <row r="5611" spans="1:3" ht="15" x14ac:dyDescent="0.25">
      <c r="A5611" s="38"/>
      <c r="B5611" s="38"/>
      <c r="C5611" s="38"/>
    </row>
    <row r="5612" spans="1:3" ht="15" x14ac:dyDescent="0.25">
      <c r="A5612" s="38"/>
      <c r="B5612" s="38"/>
      <c r="C5612" s="38"/>
    </row>
    <row r="5613" spans="1:3" ht="15" x14ac:dyDescent="0.25">
      <c r="A5613" s="38"/>
      <c r="B5613" s="38"/>
      <c r="C5613" s="38"/>
    </row>
    <row r="5614" spans="1:3" ht="15" x14ac:dyDescent="0.25">
      <c r="A5614" s="38"/>
      <c r="B5614" s="38"/>
      <c r="C5614" s="38"/>
    </row>
    <row r="5615" spans="1:3" ht="15" x14ac:dyDescent="0.25">
      <c r="A5615" s="38"/>
      <c r="B5615" s="38"/>
      <c r="C5615" s="38"/>
    </row>
    <row r="5616" spans="1:3" ht="15" x14ac:dyDescent="0.25">
      <c r="A5616" s="38"/>
      <c r="B5616" s="38"/>
      <c r="C5616" s="38"/>
    </row>
    <row r="5617" spans="1:3" ht="15" x14ac:dyDescent="0.25">
      <c r="A5617" s="38"/>
      <c r="B5617" s="38"/>
      <c r="C5617" s="38"/>
    </row>
    <row r="5618" spans="1:3" ht="15" x14ac:dyDescent="0.25">
      <c r="A5618" s="38"/>
      <c r="B5618" s="38"/>
      <c r="C5618" s="38"/>
    </row>
    <row r="5619" spans="1:3" ht="15" x14ac:dyDescent="0.25">
      <c r="A5619" s="38"/>
      <c r="B5619" s="38"/>
      <c r="C5619" s="38"/>
    </row>
    <row r="5620" spans="1:3" ht="15" x14ac:dyDescent="0.25">
      <c r="A5620" s="38"/>
      <c r="B5620" s="38"/>
      <c r="C5620" s="38"/>
    </row>
    <row r="5621" spans="1:3" ht="15" x14ac:dyDescent="0.25">
      <c r="A5621" s="38"/>
      <c r="B5621" s="38"/>
      <c r="C5621" s="38"/>
    </row>
    <row r="5622" spans="1:3" ht="15" x14ac:dyDescent="0.25">
      <c r="A5622" s="38"/>
      <c r="B5622" s="38"/>
      <c r="C5622" s="38"/>
    </row>
    <row r="5623" spans="1:3" ht="15" x14ac:dyDescent="0.25">
      <c r="A5623" s="38"/>
      <c r="B5623" s="38"/>
      <c r="C5623" s="38"/>
    </row>
    <row r="5624" spans="1:3" ht="15" x14ac:dyDescent="0.25">
      <c r="A5624" s="38"/>
      <c r="B5624" s="38"/>
      <c r="C5624" s="38"/>
    </row>
    <row r="5625" spans="1:3" ht="15" x14ac:dyDescent="0.25">
      <c r="A5625" s="38"/>
      <c r="B5625" s="38"/>
      <c r="C5625" s="38"/>
    </row>
    <row r="5626" spans="1:3" ht="15" x14ac:dyDescent="0.25">
      <c r="A5626" s="38"/>
      <c r="B5626" s="38"/>
      <c r="C5626" s="38"/>
    </row>
    <row r="5627" spans="1:3" ht="15" x14ac:dyDescent="0.25">
      <c r="A5627" s="38"/>
      <c r="B5627" s="38"/>
      <c r="C5627" s="38"/>
    </row>
    <row r="5628" spans="1:3" ht="15" x14ac:dyDescent="0.25">
      <c r="A5628" s="38"/>
      <c r="B5628" s="38"/>
      <c r="C5628" s="38"/>
    </row>
    <row r="5629" spans="1:3" ht="15" x14ac:dyDescent="0.25">
      <c r="A5629" s="38"/>
      <c r="B5629" s="38"/>
      <c r="C5629" s="38"/>
    </row>
    <row r="5630" spans="1:3" ht="15" x14ac:dyDescent="0.25">
      <c r="A5630" s="38"/>
      <c r="B5630" s="38"/>
      <c r="C5630" s="38"/>
    </row>
    <row r="5631" spans="1:3" ht="15" x14ac:dyDescent="0.25">
      <c r="A5631" s="38"/>
      <c r="B5631" s="38"/>
      <c r="C5631" s="38"/>
    </row>
    <row r="5632" spans="1:3" ht="15" x14ac:dyDescent="0.25">
      <c r="A5632" s="38"/>
      <c r="B5632" s="38"/>
      <c r="C5632" s="38"/>
    </row>
    <row r="5633" spans="1:3" ht="15" x14ac:dyDescent="0.25">
      <c r="A5633" s="38"/>
      <c r="B5633" s="38"/>
      <c r="C5633" s="38"/>
    </row>
    <row r="5634" spans="1:3" ht="15" x14ac:dyDescent="0.25">
      <c r="A5634" s="38"/>
      <c r="B5634" s="38"/>
      <c r="C5634" s="38"/>
    </row>
    <row r="5635" spans="1:3" ht="15" x14ac:dyDescent="0.25">
      <c r="A5635" s="38"/>
      <c r="B5635" s="38"/>
      <c r="C5635" s="38"/>
    </row>
    <row r="5636" spans="1:3" ht="15" x14ac:dyDescent="0.25">
      <c r="A5636" s="38"/>
      <c r="B5636" s="38"/>
      <c r="C5636" s="38"/>
    </row>
    <row r="5637" spans="1:3" ht="15" x14ac:dyDescent="0.25">
      <c r="A5637" s="38"/>
      <c r="B5637" s="38"/>
      <c r="C5637" s="38"/>
    </row>
    <row r="5638" spans="1:3" ht="15" x14ac:dyDescent="0.25">
      <c r="A5638" s="38"/>
      <c r="B5638" s="38"/>
      <c r="C5638" s="38"/>
    </row>
    <row r="5639" spans="1:3" ht="15" x14ac:dyDescent="0.25">
      <c r="A5639" s="38"/>
      <c r="B5639" s="38"/>
      <c r="C5639" s="38"/>
    </row>
    <row r="5640" spans="1:3" ht="15" x14ac:dyDescent="0.25">
      <c r="A5640" s="38"/>
      <c r="B5640" s="38"/>
      <c r="C5640" s="38"/>
    </row>
    <row r="5641" spans="1:3" ht="15" x14ac:dyDescent="0.25">
      <c r="A5641" s="38"/>
      <c r="B5641" s="38"/>
      <c r="C5641" s="38"/>
    </row>
    <row r="5642" spans="1:3" ht="15" x14ac:dyDescent="0.25">
      <c r="A5642" s="38"/>
      <c r="B5642" s="38"/>
      <c r="C5642" s="38"/>
    </row>
    <row r="5643" spans="1:3" ht="15" x14ac:dyDescent="0.25">
      <c r="A5643" s="38"/>
      <c r="B5643" s="38"/>
      <c r="C5643" s="38"/>
    </row>
    <row r="5644" spans="1:3" ht="15" x14ac:dyDescent="0.25">
      <c r="A5644" s="38"/>
      <c r="B5644" s="38"/>
      <c r="C5644" s="38"/>
    </row>
    <row r="5645" spans="1:3" ht="15" x14ac:dyDescent="0.25">
      <c r="A5645" s="38"/>
      <c r="B5645" s="38"/>
      <c r="C5645" s="38"/>
    </row>
    <row r="5646" spans="1:3" ht="15" x14ac:dyDescent="0.25">
      <c r="A5646" s="38"/>
      <c r="B5646" s="38"/>
      <c r="C5646" s="38"/>
    </row>
    <row r="5647" spans="1:3" ht="15" x14ac:dyDescent="0.25">
      <c r="A5647" s="38"/>
      <c r="B5647" s="38"/>
      <c r="C5647" s="38"/>
    </row>
    <row r="5648" spans="1:3" ht="15" x14ac:dyDescent="0.25">
      <c r="A5648" s="38"/>
      <c r="B5648" s="38"/>
      <c r="C5648" s="38"/>
    </row>
    <row r="5649" spans="1:3" ht="15" x14ac:dyDescent="0.25">
      <c r="A5649" s="38"/>
      <c r="B5649" s="38"/>
      <c r="C5649" s="38"/>
    </row>
    <row r="5650" spans="1:3" ht="15" x14ac:dyDescent="0.25">
      <c r="A5650" s="38"/>
      <c r="B5650" s="38"/>
      <c r="C5650" s="38"/>
    </row>
    <row r="5651" spans="1:3" ht="15" x14ac:dyDescent="0.25">
      <c r="A5651" s="38"/>
      <c r="B5651" s="38"/>
      <c r="C5651" s="38"/>
    </row>
    <row r="5652" spans="1:3" ht="15" x14ac:dyDescent="0.25">
      <c r="A5652" s="38"/>
      <c r="B5652" s="38"/>
      <c r="C5652" s="38"/>
    </row>
    <row r="5653" spans="1:3" ht="15" x14ac:dyDescent="0.25">
      <c r="A5653" s="38"/>
      <c r="B5653" s="38"/>
      <c r="C5653" s="38"/>
    </row>
    <row r="5654" spans="1:3" ht="15" x14ac:dyDescent="0.25">
      <c r="A5654" s="38"/>
      <c r="B5654" s="38"/>
      <c r="C5654" s="38"/>
    </row>
    <row r="5655" spans="1:3" ht="15" x14ac:dyDescent="0.25">
      <c r="A5655" s="38"/>
      <c r="B5655" s="38"/>
      <c r="C5655" s="38"/>
    </row>
    <row r="5656" spans="1:3" ht="15" x14ac:dyDescent="0.25">
      <c r="A5656" s="38"/>
      <c r="B5656" s="38"/>
      <c r="C5656" s="38"/>
    </row>
    <row r="5657" spans="1:3" ht="15" x14ac:dyDescent="0.25">
      <c r="A5657" s="38"/>
      <c r="B5657" s="38"/>
      <c r="C5657" s="38"/>
    </row>
    <row r="5658" spans="1:3" ht="15" x14ac:dyDescent="0.25">
      <c r="A5658" s="38"/>
      <c r="B5658" s="38"/>
      <c r="C5658" s="38"/>
    </row>
    <row r="5659" spans="1:3" ht="15" x14ac:dyDescent="0.25">
      <c r="A5659" s="38"/>
      <c r="B5659" s="38"/>
      <c r="C5659" s="38"/>
    </row>
    <row r="5660" spans="1:3" ht="15" x14ac:dyDescent="0.25">
      <c r="A5660" s="38"/>
      <c r="B5660" s="38"/>
      <c r="C5660" s="38"/>
    </row>
    <row r="5661" spans="1:3" ht="15" x14ac:dyDescent="0.25">
      <c r="A5661" s="38"/>
      <c r="B5661" s="38"/>
      <c r="C5661" s="38"/>
    </row>
    <row r="5662" spans="1:3" ht="15" x14ac:dyDescent="0.25">
      <c r="A5662" s="38"/>
      <c r="B5662" s="38"/>
      <c r="C5662" s="38"/>
    </row>
    <row r="5663" spans="1:3" ht="15" x14ac:dyDescent="0.25">
      <c r="A5663" s="38"/>
      <c r="B5663" s="38"/>
      <c r="C5663" s="38"/>
    </row>
    <row r="5664" spans="1:3" ht="15" x14ac:dyDescent="0.25">
      <c r="A5664" s="38"/>
      <c r="B5664" s="38"/>
      <c r="C5664" s="38"/>
    </row>
    <row r="5665" spans="1:3" ht="15" x14ac:dyDescent="0.25">
      <c r="A5665" s="38"/>
      <c r="B5665" s="38"/>
      <c r="C5665" s="38"/>
    </row>
    <row r="5666" spans="1:3" ht="15" x14ac:dyDescent="0.25">
      <c r="A5666" s="38"/>
      <c r="B5666" s="38"/>
      <c r="C5666" s="38"/>
    </row>
    <row r="5667" spans="1:3" ht="15" x14ac:dyDescent="0.25">
      <c r="A5667" s="38"/>
      <c r="B5667" s="38"/>
      <c r="C5667" s="38"/>
    </row>
    <row r="5668" spans="1:3" ht="15" x14ac:dyDescent="0.25">
      <c r="A5668" s="38"/>
      <c r="B5668" s="38"/>
      <c r="C5668" s="38"/>
    </row>
    <row r="5669" spans="1:3" ht="15" x14ac:dyDescent="0.25">
      <c r="A5669" s="38"/>
      <c r="B5669" s="38"/>
      <c r="C5669" s="38"/>
    </row>
    <row r="5670" spans="1:3" ht="15" x14ac:dyDescent="0.25">
      <c r="A5670" s="38"/>
      <c r="B5670" s="38"/>
      <c r="C5670" s="38"/>
    </row>
    <row r="5671" spans="1:3" ht="15" x14ac:dyDescent="0.25">
      <c r="A5671" s="38"/>
      <c r="B5671" s="38"/>
      <c r="C5671" s="38"/>
    </row>
    <row r="5672" spans="1:3" ht="15" x14ac:dyDescent="0.25">
      <c r="A5672" s="38"/>
      <c r="B5672" s="38"/>
      <c r="C5672" s="38"/>
    </row>
    <row r="5673" spans="1:3" ht="15" x14ac:dyDescent="0.25">
      <c r="A5673" s="38"/>
      <c r="B5673" s="38"/>
      <c r="C5673" s="38"/>
    </row>
    <row r="5674" spans="1:3" ht="15" x14ac:dyDescent="0.25">
      <c r="A5674" s="38"/>
      <c r="B5674" s="38"/>
      <c r="C5674" s="38"/>
    </row>
    <row r="5675" spans="1:3" ht="15" x14ac:dyDescent="0.25">
      <c r="A5675" s="38"/>
      <c r="B5675" s="38"/>
      <c r="C5675" s="38"/>
    </row>
    <row r="5676" spans="1:3" ht="15" x14ac:dyDescent="0.25">
      <c r="A5676" s="38"/>
      <c r="B5676" s="38"/>
      <c r="C5676" s="38"/>
    </row>
    <row r="5677" spans="1:3" ht="15" x14ac:dyDescent="0.25">
      <c r="A5677" s="38"/>
      <c r="B5677" s="38"/>
      <c r="C5677" s="38"/>
    </row>
    <row r="5678" spans="1:3" ht="15" x14ac:dyDescent="0.25">
      <c r="A5678" s="38"/>
      <c r="B5678" s="38"/>
      <c r="C5678" s="38"/>
    </row>
    <row r="5679" spans="1:3" ht="15" x14ac:dyDescent="0.25">
      <c r="A5679" s="38"/>
      <c r="B5679" s="38"/>
      <c r="C5679" s="38"/>
    </row>
    <row r="5680" spans="1:3" ht="15" x14ac:dyDescent="0.25">
      <c r="A5680" s="38"/>
      <c r="B5680" s="38"/>
      <c r="C5680" s="38"/>
    </row>
    <row r="5681" spans="1:3" ht="15" x14ac:dyDescent="0.25">
      <c r="A5681" s="38"/>
      <c r="B5681" s="38"/>
      <c r="C5681" s="38"/>
    </row>
    <row r="5682" spans="1:3" ht="15" x14ac:dyDescent="0.25">
      <c r="A5682" s="38"/>
      <c r="B5682" s="38"/>
      <c r="C5682" s="38"/>
    </row>
    <row r="5683" spans="1:3" ht="15" x14ac:dyDescent="0.25">
      <c r="A5683" s="38"/>
      <c r="B5683" s="38"/>
      <c r="C5683" s="38"/>
    </row>
    <row r="5684" spans="1:3" ht="15" x14ac:dyDescent="0.25">
      <c r="A5684" s="38"/>
      <c r="B5684" s="38"/>
      <c r="C5684" s="38"/>
    </row>
    <row r="5685" spans="1:3" ht="15" x14ac:dyDescent="0.25">
      <c r="A5685" s="38"/>
      <c r="B5685" s="38"/>
      <c r="C5685" s="38"/>
    </row>
    <row r="5686" spans="1:3" ht="15" x14ac:dyDescent="0.25">
      <c r="A5686" s="38"/>
      <c r="B5686" s="38"/>
      <c r="C5686" s="38"/>
    </row>
    <row r="5687" spans="1:3" ht="15" x14ac:dyDescent="0.25">
      <c r="A5687" s="38"/>
      <c r="B5687" s="38"/>
      <c r="C5687" s="38"/>
    </row>
    <row r="5688" spans="1:3" ht="15" x14ac:dyDescent="0.25">
      <c r="A5688" s="38"/>
      <c r="B5688" s="38"/>
      <c r="C5688" s="38"/>
    </row>
    <row r="5689" spans="1:3" ht="15" x14ac:dyDescent="0.25">
      <c r="A5689" s="38"/>
      <c r="B5689" s="38"/>
      <c r="C5689" s="38"/>
    </row>
    <row r="5690" spans="1:3" ht="15" x14ac:dyDescent="0.25">
      <c r="A5690" s="38"/>
      <c r="B5690" s="38"/>
      <c r="C5690" s="38"/>
    </row>
    <row r="5691" spans="1:3" ht="15" x14ac:dyDescent="0.25">
      <c r="A5691" s="38"/>
      <c r="B5691" s="38"/>
      <c r="C5691" s="38"/>
    </row>
    <row r="5692" spans="1:3" ht="15" x14ac:dyDescent="0.25">
      <c r="A5692" s="38"/>
      <c r="B5692" s="38"/>
      <c r="C5692" s="38"/>
    </row>
    <row r="5693" spans="1:3" ht="15" x14ac:dyDescent="0.25">
      <c r="A5693" s="38"/>
      <c r="B5693" s="38"/>
      <c r="C5693" s="38"/>
    </row>
    <row r="5694" spans="1:3" ht="15" x14ac:dyDescent="0.25">
      <c r="A5694" s="38"/>
      <c r="B5694" s="38"/>
      <c r="C5694" s="38"/>
    </row>
    <row r="5695" spans="1:3" ht="15" x14ac:dyDescent="0.25">
      <c r="A5695" s="38"/>
      <c r="B5695" s="38"/>
      <c r="C5695" s="38"/>
    </row>
    <row r="5696" spans="1:3" ht="15" x14ac:dyDescent="0.25">
      <c r="A5696" s="38"/>
      <c r="B5696" s="38"/>
      <c r="C5696" s="38"/>
    </row>
    <row r="5697" spans="1:3" ht="15" x14ac:dyDescent="0.25">
      <c r="A5697" s="38"/>
      <c r="B5697" s="38"/>
      <c r="C5697" s="38"/>
    </row>
    <row r="5698" spans="1:3" ht="15" x14ac:dyDescent="0.25">
      <c r="A5698" s="38"/>
      <c r="B5698" s="38"/>
      <c r="C5698" s="38"/>
    </row>
    <row r="5699" spans="1:3" ht="15" x14ac:dyDescent="0.25">
      <c r="A5699" s="38"/>
      <c r="B5699" s="38"/>
      <c r="C5699" s="38"/>
    </row>
    <row r="5700" spans="1:3" ht="15" x14ac:dyDescent="0.25">
      <c r="A5700" s="38"/>
      <c r="B5700" s="38"/>
      <c r="C5700" s="38"/>
    </row>
    <row r="5701" spans="1:3" ht="15" x14ac:dyDescent="0.25">
      <c r="A5701" s="38"/>
      <c r="B5701" s="38"/>
      <c r="C5701" s="38"/>
    </row>
    <row r="5702" spans="1:3" ht="15" x14ac:dyDescent="0.25">
      <c r="A5702" s="38"/>
      <c r="B5702" s="38"/>
      <c r="C5702" s="38"/>
    </row>
    <row r="5703" spans="1:3" ht="15" x14ac:dyDescent="0.25">
      <c r="A5703" s="38"/>
      <c r="B5703" s="38"/>
      <c r="C5703" s="38"/>
    </row>
    <row r="5704" spans="1:3" ht="15" x14ac:dyDescent="0.25">
      <c r="A5704" s="38"/>
      <c r="B5704" s="38"/>
      <c r="C5704" s="38"/>
    </row>
    <row r="5705" spans="1:3" ht="15" x14ac:dyDescent="0.25">
      <c r="A5705" s="38"/>
      <c r="B5705" s="38"/>
      <c r="C5705" s="38"/>
    </row>
    <row r="5706" spans="1:3" ht="15" x14ac:dyDescent="0.25">
      <c r="A5706" s="38"/>
      <c r="B5706" s="38"/>
      <c r="C5706" s="38"/>
    </row>
    <row r="5707" spans="1:3" ht="15" x14ac:dyDescent="0.25">
      <c r="A5707" s="38"/>
      <c r="B5707" s="38"/>
      <c r="C5707" s="38"/>
    </row>
    <row r="5708" spans="1:3" ht="15" x14ac:dyDescent="0.25">
      <c r="A5708" s="38"/>
      <c r="B5708" s="38"/>
      <c r="C5708" s="38"/>
    </row>
    <row r="5709" spans="1:3" ht="15" x14ac:dyDescent="0.25">
      <c r="A5709" s="38"/>
      <c r="B5709" s="38"/>
      <c r="C5709" s="38"/>
    </row>
    <row r="5710" spans="1:3" ht="15" x14ac:dyDescent="0.25">
      <c r="A5710" s="38"/>
      <c r="B5710" s="38"/>
      <c r="C5710" s="38"/>
    </row>
    <row r="5711" spans="1:3" ht="15" x14ac:dyDescent="0.25">
      <c r="A5711" s="38"/>
      <c r="B5711" s="38"/>
      <c r="C5711" s="38"/>
    </row>
    <row r="5712" spans="1:3" ht="15" x14ac:dyDescent="0.25">
      <c r="A5712" s="38"/>
      <c r="B5712" s="38"/>
      <c r="C5712" s="38"/>
    </row>
    <row r="5713" spans="1:3" ht="15" x14ac:dyDescent="0.25">
      <c r="A5713" s="38"/>
      <c r="B5713" s="38"/>
      <c r="C5713" s="38"/>
    </row>
    <row r="5714" spans="1:3" ht="15" x14ac:dyDescent="0.25">
      <c r="A5714" s="38"/>
      <c r="B5714" s="38"/>
      <c r="C5714" s="38"/>
    </row>
    <row r="5715" spans="1:3" ht="15" x14ac:dyDescent="0.25">
      <c r="A5715" s="38"/>
      <c r="B5715" s="38"/>
      <c r="C5715" s="38"/>
    </row>
    <row r="5716" spans="1:3" ht="15" x14ac:dyDescent="0.25">
      <c r="A5716" s="38"/>
      <c r="B5716" s="38"/>
      <c r="C5716" s="38"/>
    </row>
    <row r="5717" spans="1:3" ht="15" x14ac:dyDescent="0.25">
      <c r="A5717" s="38"/>
      <c r="B5717" s="38"/>
      <c r="C5717" s="38"/>
    </row>
    <row r="5718" spans="1:3" ht="15" x14ac:dyDescent="0.25">
      <c r="A5718" s="38"/>
      <c r="B5718" s="38"/>
      <c r="C5718" s="38"/>
    </row>
    <row r="5719" spans="1:3" ht="15" x14ac:dyDescent="0.25">
      <c r="A5719" s="38"/>
      <c r="B5719" s="38"/>
      <c r="C5719" s="38"/>
    </row>
    <row r="5720" spans="1:3" ht="15" x14ac:dyDescent="0.25">
      <c r="A5720" s="38"/>
      <c r="B5720" s="38"/>
      <c r="C5720" s="38"/>
    </row>
    <row r="5721" spans="1:3" ht="15" x14ac:dyDescent="0.25">
      <c r="A5721" s="38"/>
      <c r="B5721" s="38"/>
      <c r="C5721" s="38"/>
    </row>
    <row r="5722" spans="1:3" ht="15" x14ac:dyDescent="0.25">
      <c r="A5722" s="38"/>
      <c r="B5722" s="38"/>
      <c r="C5722" s="38"/>
    </row>
    <row r="5723" spans="1:3" ht="15" x14ac:dyDescent="0.25">
      <c r="A5723" s="38"/>
      <c r="B5723" s="38"/>
      <c r="C5723" s="38"/>
    </row>
    <row r="5724" spans="1:3" ht="15" x14ac:dyDescent="0.25">
      <c r="A5724" s="38"/>
      <c r="B5724" s="38"/>
      <c r="C5724" s="38"/>
    </row>
    <row r="5725" spans="1:3" ht="15" x14ac:dyDescent="0.25">
      <c r="A5725" s="38"/>
      <c r="B5725" s="38"/>
      <c r="C5725" s="38"/>
    </row>
    <row r="5726" spans="1:3" ht="15" x14ac:dyDescent="0.25">
      <c r="A5726" s="38"/>
      <c r="B5726" s="38"/>
      <c r="C5726" s="38"/>
    </row>
    <row r="5727" spans="1:3" ht="15" x14ac:dyDescent="0.25">
      <c r="A5727" s="38"/>
      <c r="B5727" s="38"/>
      <c r="C5727" s="38"/>
    </row>
    <row r="5728" spans="1:3" ht="15" x14ac:dyDescent="0.25">
      <c r="A5728" s="38"/>
      <c r="B5728" s="38"/>
      <c r="C5728" s="38"/>
    </row>
    <row r="5729" spans="1:3" ht="15" x14ac:dyDescent="0.25">
      <c r="A5729" s="38"/>
      <c r="B5729" s="38"/>
      <c r="C5729" s="38"/>
    </row>
    <row r="5730" spans="1:3" ht="15" x14ac:dyDescent="0.25">
      <c r="A5730" s="38"/>
      <c r="B5730" s="38"/>
      <c r="C5730" s="38"/>
    </row>
    <row r="5731" spans="1:3" ht="15" x14ac:dyDescent="0.25">
      <c r="A5731" s="38"/>
      <c r="B5731" s="38"/>
      <c r="C5731" s="38"/>
    </row>
    <row r="5732" spans="1:3" ht="15" x14ac:dyDescent="0.25">
      <c r="A5732" s="38"/>
      <c r="B5732" s="38"/>
      <c r="C5732" s="38"/>
    </row>
    <row r="5733" spans="1:3" ht="15" x14ac:dyDescent="0.25">
      <c r="A5733" s="38"/>
      <c r="B5733" s="38"/>
      <c r="C5733" s="38"/>
    </row>
    <row r="5734" spans="1:3" ht="15" x14ac:dyDescent="0.25">
      <c r="A5734" s="38"/>
      <c r="B5734" s="38"/>
      <c r="C5734" s="38"/>
    </row>
    <row r="5735" spans="1:3" ht="15" x14ac:dyDescent="0.25">
      <c r="A5735" s="38"/>
      <c r="B5735" s="38"/>
      <c r="C5735" s="38"/>
    </row>
    <row r="5736" spans="1:3" ht="15" x14ac:dyDescent="0.25">
      <c r="A5736" s="38"/>
      <c r="B5736" s="38"/>
      <c r="C5736" s="38"/>
    </row>
    <row r="5737" spans="1:3" ht="15" x14ac:dyDescent="0.25">
      <c r="A5737" s="38"/>
      <c r="B5737" s="38"/>
      <c r="C5737" s="38"/>
    </row>
    <row r="5738" spans="1:3" ht="15" x14ac:dyDescent="0.25">
      <c r="A5738" s="38"/>
      <c r="B5738" s="38"/>
      <c r="C5738" s="38"/>
    </row>
    <row r="5739" spans="1:3" ht="15" x14ac:dyDescent="0.25">
      <c r="A5739" s="38"/>
      <c r="B5739" s="38"/>
      <c r="C5739" s="38"/>
    </row>
    <row r="5740" spans="1:3" ht="15" x14ac:dyDescent="0.25">
      <c r="A5740" s="38"/>
      <c r="B5740" s="38"/>
      <c r="C5740" s="38"/>
    </row>
    <row r="5741" spans="1:3" ht="15" x14ac:dyDescent="0.25">
      <c r="A5741" s="38"/>
      <c r="B5741" s="38"/>
      <c r="C5741" s="38"/>
    </row>
    <row r="5742" spans="1:3" ht="15" x14ac:dyDescent="0.25">
      <c r="A5742" s="38"/>
      <c r="B5742" s="38"/>
      <c r="C5742" s="38"/>
    </row>
    <row r="5743" spans="1:3" ht="15" x14ac:dyDescent="0.25">
      <c r="A5743" s="38"/>
      <c r="B5743" s="38"/>
      <c r="C5743" s="38"/>
    </row>
    <row r="5744" spans="1:3" ht="15" x14ac:dyDescent="0.25">
      <c r="A5744" s="38"/>
      <c r="B5744" s="38"/>
      <c r="C5744" s="38"/>
    </row>
    <row r="5745" spans="1:3" ht="15" x14ac:dyDescent="0.25">
      <c r="A5745" s="38"/>
      <c r="B5745" s="38"/>
      <c r="C5745" s="38"/>
    </row>
    <row r="5746" spans="1:3" ht="15" x14ac:dyDescent="0.25">
      <c r="A5746" s="38"/>
      <c r="B5746" s="38"/>
      <c r="C5746" s="38"/>
    </row>
    <row r="5747" spans="1:3" ht="15" x14ac:dyDescent="0.25">
      <c r="A5747" s="38"/>
      <c r="B5747" s="38"/>
      <c r="C5747" s="38"/>
    </row>
    <row r="5748" spans="1:3" ht="15" x14ac:dyDescent="0.25">
      <c r="A5748" s="38"/>
      <c r="B5748" s="38"/>
      <c r="C5748" s="38"/>
    </row>
    <row r="5749" spans="1:3" ht="15" x14ac:dyDescent="0.25">
      <c r="A5749" s="38"/>
      <c r="B5749" s="38"/>
      <c r="C5749" s="38"/>
    </row>
    <row r="5750" spans="1:3" ht="15" x14ac:dyDescent="0.25">
      <c r="A5750" s="38"/>
      <c r="B5750" s="38"/>
      <c r="C5750" s="38"/>
    </row>
    <row r="5751" spans="1:3" ht="15" x14ac:dyDescent="0.25">
      <c r="A5751" s="38"/>
      <c r="B5751" s="38"/>
      <c r="C5751" s="38"/>
    </row>
    <row r="5752" spans="1:3" ht="15" x14ac:dyDescent="0.25">
      <c r="A5752" s="38"/>
      <c r="B5752" s="38"/>
      <c r="C5752" s="38"/>
    </row>
    <row r="5753" spans="1:3" ht="15" x14ac:dyDescent="0.25">
      <c r="A5753" s="38"/>
      <c r="B5753" s="38"/>
      <c r="C5753" s="38"/>
    </row>
    <row r="5754" spans="1:3" ht="15" x14ac:dyDescent="0.25">
      <c r="A5754" s="38"/>
      <c r="B5754" s="38"/>
      <c r="C5754" s="38"/>
    </row>
    <row r="5755" spans="1:3" ht="15" x14ac:dyDescent="0.25">
      <c r="A5755" s="38"/>
      <c r="B5755" s="38"/>
      <c r="C5755" s="38"/>
    </row>
    <row r="5756" spans="1:3" ht="15" x14ac:dyDescent="0.25">
      <c r="A5756" s="38"/>
      <c r="B5756" s="38"/>
      <c r="C5756" s="38"/>
    </row>
    <row r="5757" spans="1:3" ht="15" x14ac:dyDescent="0.25">
      <c r="A5757" s="38"/>
      <c r="B5757" s="38"/>
      <c r="C5757" s="38"/>
    </row>
    <row r="5758" spans="1:3" ht="15" x14ac:dyDescent="0.25">
      <c r="A5758" s="38"/>
      <c r="B5758" s="38"/>
      <c r="C5758" s="38"/>
    </row>
    <row r="5759" spans="1:3" ht="15" x14ac:dyDescent="0.25">
      <c r="A5759" s="38"/>
      <c r="B5759" s="38"/>
      <c r="C5759" s="38"/>
    </row>
    <row r="5760" spans="1:3" ht="15" x14ac:dyDescent="0.25">
      <c r="A5760" s="38"/>
      <c r="B5760" s="38"/>
      <c r="C5760" s="38"/>
    </row>
    <row r="5761" spans="1:3" ht="15" x14ac:dyDescent="0.25">
      <c r="A5761" s="38"/>
      <c r="B5761" s="38"/>
      <c r="C5761" s="38"/>
    </row>
    <row r="5762" spans="1:3" ht="15" x14ac:dyDescent="0.25">
      <c r="A5762" s="38"/>
      <c r="B5762" s="38"/>
      <c r="C5762" s="38"/>
    </row>
    <row r="5763" spans="1:3" ht="15" x14ac:dyDescent="0.25">
      <c r="A5763" s="38"/>
      <c r="B5763" s="38"/>
      <c r="C5763" s="38"/>
    </row>
    <row r="5764" spans="1:3" ht="15" x14ac:dyDescent="0.25">
      <c r="A5764" s="38"/>
      <c r="B5764" s="38"/>
      <c r="C5764" s="38"/>
    </row>
    <row r="5765" spans="1:3" ht="15" x14ac:dyDescent="0.25">
      <c r="A5765" s="38"/>
      <c r="B5765" s="38"/>
      <c r="C5765" s="38"/>
    </row>
    <row r="5766" spans="1:3" ht="15" x14ac:dyDescent="0.25">
      <c r="A5766" s="38"/>
      <c r="B5766" s="38"/>
      <c r="C5766" s="38"/>
    </row>
    <row r="5767" spans="1:3" ht="15" x14ac:dyDescent="0.25">
      <c r="A5767" s="38"/>
      <c r="B5767" s="38"/>
      <c r="C5767" s="38"/>
    </row>
    <row r="5768" spans="1:3" ht="15" x14ac:dyDescent="0.25">
      <c r="A5768" s="38"/>
      <c r="B5768" s="38"/>
      <c r="C5768" s="38"/>
    </row>
    <row r="5769" spans="1:3" ht="15" x14ac:dyDescent="0.25">
      <c r="A5769" s="38"/>
      <c r="B5769" s="38"/>
      <c r="C5769" s="38"/>
    </row>
    <row r="5770" spans="1:3" ht="15" x14ac:dyDescent="0.25">
      <c r="A5770" s="38"/>
      <c r="B5770" s="38"/>
      <c r="C5770" s="38"/>
    </row>
    <row r="5771" spans="1:3" ht="15" x14ac:dyDescent="0.25">
      <c r="A5771" s="38"/>
      <c r="B5771" s="38"/>
      <c r="C5771" s="38"/>
    </row>
    <row r="5772" spans="1:3" ht="15" x14ac:dyDescent="0.25">
      <c r="A5772" s="38"/>
      <c r="B5772" s="38"/>
      <c r="C5772" s="38"/>
    </row>
    <row r="5773" spans="1:3" ht="15" x14ac:dyDescent="0.25">
      <c r="A5773" s="38"/>
      <c r="B5773" s="38"/>
      <c r="C5773" s="38"/>
    </row>
    <row r="5774" spans="1:3" ht="15" x14ac:dyDescent="0.25">
      <c r="A5774" s="38"/>
      <c r="B5774" s="38"/>
      <c r="C5774" s="38"/>
    </row>
    <row r="5775" spans="1:3" ht="15" x14ac:dyDescent="0.25">
      <c r="A5775" s="38"/>
      <c r="B5775" s="38"/>
      <c r="C5775" s="38"/>
    </row>
    <row r="5776" spans="1:3" ht="15" x14ac:dyDescent="0.25">
      <c r="A5776" s="38"/>
      <c r="B5776" s="38"/>
      <c r="C5776" s="38"/>
    </row>
    <row r="5777" spans="1:3" ht="15" x14ac:dyDescent="0.25">
      <c r="A5777" s="38"/>
      <c r="B5777" s="38"/>
      <c r="C5777" s="38"/>
    </row>
    <row r="5778" spans="1:3" ht="15" x14ac:dyDescent="0.25">
      <c r="A5778" s="38"/>
      <c r="B5778" s="38"/>
      <c r="C5778" s="38"/>
    </row>
    <row r="5779" spans="1:3" ht="15" x14ac:dyDescent="0.25">
      <c r="A5779" s="38"/>
      <c r="B5779" s="38"/>
      <c r="C5779" s="38"/>
    </row>
    <row r="5780" spans="1:3" ht="15" x14ac:dyDescent="0.25">
      <c r="A5780" s="38"/>
      <c r="B5780" s="38"/>
      <c r="C5780" s="38"/>
    </row>
    <row r="5781" spans="1:3" ht="15" x14ac:dyDescent="0.25">
      <c r="A5781" s="38"/>
      <c r="B5781" s="38"/>
      <c r="C5781" s="38"/>
    </row>
    <row r="5782" spans="1:3" ht="15" x14ac:dyDescent="0.25">
      <c r="A5782" s="38"/>
      <c r="B5782" s="38"/>
      <c r="C5782" s="38"/>
    </row>
    <row r="5783" spans="1:3" ht="15" x14ac:dyDescent="0.25">
      <c r="A5783" s="38"/>
      <c r="B5783" s="38"/>
      <c r="C5783" s="38"/>
    </row>
    <row r="5784" spans="1:3" ht="15" x14ac:dyDescent="0.25">
      <c r="A5784" s="38"/>
      <c r="B5784" s="38"/>
      <c r="C5784" s="38"/>
    </row>
    <row r="5785" spans="1:3" ht="15" x14ac:dyDescent="0.25">
      <c r="A5785" s="38"/>
      <c r="B5785" s="38"/>
      <c r="C5785" s="38"/>
    </row>
    <row r="5786" spans="1:3" ht="15" x14ac:dyDescent="0.25">
      <c r="A5786" s="38"/>
      <c r="B5786" s="38"/>
      <c r="C5786" s="38"/>
    </row>
    <row r="5787" spans="1:3" ht="15" x14ac:dyDescent="0.25">
      <c r="A5787" s="38"/>
      <c r="B5787" s="38"/>
      <c r="C5787" s="38"/>
    </row>
    <row r="5788" spans="1:3" ht="15" x14ac:dyDescent="0.25">
      <c r="A5788" s="38"/>
      <c r="B5788" s="38"/>
      <c r="C5788" s="38"/>
    </row>
    <row r="5789" spans="1:3" ht="15" x14ac:dyDescent="0.25">
      <c r="A5789" s="38"/>
      <c r="B5789" s="38"/>
      <c r="C5789" s="38"/>
    </row>
    <row r="5790" spans="1:3" ht="15" x14ac:dyDescent="0.25">
      <c r="A5790" s="38"/>
      <c r="B5790" s="38"/>
      <c r="C5790" s="38"/>
    </row>
    <row r="5791" spans="1:3" ht="15" x14ac:dyDescent="0.25">
      <c r="A5791" s="38"/>
      <c r="B5791" s="38"/>
      <c r="C5791" s="38"/>
    </row>
    <row r="5792" spans="1:3" ht="15" x14ac:dyDescent="0.25">
      <c r="A5792" s="38"/>
      <c r="B5792" s="38"/>
      <c r="C5792" s="38"/>
    </row>
    <row r="5793" spans="1:3" ht="15" x14ac:dyDescent="0.25">
      <c r="A5793" s="38"/>
      <c r="B5793" s="38"/>
      <c r="C5793" s="38"/>
    </row>
    <row r="5794" spans="1:3" ht="15" x14ac:dyDescent="0.25">
      <c r="A5794" s="38"/>
      <c r="B5794" s="38"/>
      <c r="C5794" s="38"/>
    </row>
    <row r="5795" spans="1:3" ht="15" x14ac:dyDescent="0.25">
      <c r="A5795" s="38"/>
      <c r="B5795" s="38"/>
      <c r="C5795" s="38"/>
    </row>
    <row r="5796" spans="1:3" ht="15" x14ac:dyDescent="0.25">
      <c r="A5796" s="38"/>
      <c r="B5796" s="38"/>
      <c r="C5796" s="38"/>
    </row>
    <row r="5797" spans="1:3" ht="15" x14ac:dyDescent="0.25">
      <c r="A5797" s="38"/>
      <c r="B5797" s="38"/>
      <c r="C5797" s="38"/>
    </row>
    <row r="5798" spans="1:3" ht="15" x14ac:dyDescent="0.25">
      <c r="A5798" s="38"/>
      <c r="B5798" s="38"/>
      <c r="C5798" s="38"/>
    </row>
    <row r="5799" spans="1:3" ht="15" x14ac:dyDescent="0.25">
      <c r="A5799" s="38"/>
      <c r="B5799" s="38"/>
      <c r="C5799" s="38"/>
    </row>
    <row r="5800" spans="1:3" ht="15" x14ac:dyDescent="0.25">
      <c r="A5800" s="38"/>
      <c r="B5800" s="38"/>
      <c r="C5800" s="38"/>
    </row>
    <row r="5801" spans="1:3" ht="15" x14ac:dyDescent="0.25">
      <c r="A5801" s="38"/>
      <c r="B5801" s="38"/>
      <c r="C5801" s="38"/>
    </row>
    <row r="5802" spans="1:3" ht="15" x14ac:dyDescent="0.25">
      <c r="A5802" s="38"/>
      <c r="B5802" s="38"/>
      <c r="C5802" s="38"/>
    </row>
    <row r="5803" spans="1:3" ht="15" x14ac:dyDescent="0.25">
      <c r="A5803" s="38"/>
      <c r="B5803" s="38"/>
      <c r="C5803" s="38"/>
    </row>
    <row r="5804" spans="1:3" ht="15" x14ac:dyDescent="0.25">
      <c r="A5804" s="38"/>
      <c r="B5804" s="38"/>
      <c r="C5804" s="38"/>
    </row>
    <row r="5805" spans="1:3" ht="15" x14ac:dyDescent="0.25">
      <c r="A5805" s="38"/>
      <c r="B5805" s="38"/>
      <c r="C5805" s="38"/>
    </row>
    <row r="5806" spans="1:3" ht="15" x14ac:dyDescent="0.25">
      <c r="A5806" s="38"/>
      <c r="B5806" s="38"/>
      <c r="C5806" s="38"/>
    </row>
    <row r="5807" spans="1:3" ht="15" x14ac:dyDescent="0.25">
      <c r="A5807" s="38"/>
      <c r="B5807" s="38"/>
      <c r="C5807" s="38"/>
    </row>
    <row r="5808" spans="1:3" ht="15" x14ac:dyDescent="0.25">
      <c r="A5808" s="38"/>
      <c r="B5808" s="38"/>
      <c r="C5808" s="38"/>
    </row>
    <row r="5809" spans="1:3" ht="15" x14ac:dyDescent="0.25">
      <c r="A5809" s="38"/>
      <c r="B5809" s="38"/>
      <c r="C5809" s="38"/>
    </row>
    <row r="5810" spans="1:3" ht="15" x14ac:dyDescent="0.25">
      <c r="A5810" s="38"/>
      <c r="B5810" s="38"/>
      <c r="C5810" s="38"/>
    </row>
    <row r="5811" spans="1:3" ht="15" x14ac:dyDescent="0.25">
      <c r="A5811" s="38"/>
      <c r="B5811" s="38"/>
      <c r="C5811" s="38"/>
    </row>
    <row r="5812" spans="1:3" ht="15" x14ac:dyDescent="0.25">
      <c r="A5812" s="38"/>
      <c r="B5812" s="38"/>
      <c r="C5812" s="38"/>
    </row>
    <row r="5813" spans="1:3" ht="15" x14ac:dyDescent="0.25">
      <c r="A5813" s="38"/>
      <c r="B5813" s="38"/>
      <c r="C5813" s="38"/>
    </row>
    <row r="5814" spans="1:3" ht="15" x14ac:dyDescent="0.25">
      <c r="A5814" s="38"/>
      <c r="B5814" s="38"/>
      <c r="C5814" s="38"/>
    </row>
    <row r="5815" spans="1:3" ht="15" x14ac:dyDescent="0.25">
      <c r="A5815" s="38"/>
      <c r="B5815" s="38"/>
      <c r="C5815" s="38"/>
    </row>
    <row r="5816" spans="1:3" ht="15" x14ac:dyDescent="0.25">
      <c r="A5816" s="38"/>
      <c r="B5816" s="38"/>
      <c r="C5816" s="38"/>
    </row>
    <row r="5817" spans="1:3" ht="15" x14ac:dyDescent="0.25">
      <c r="A5817" s="38"/>
      <c r="B5817" s="38"/>
      <c r="C5817" s="38"/>
    </row>
    <row r="5818" spans="1:3" ht="15" x14ac:dyDescent="0.25">
      <c r="A5818" s="38"/>
      <c r="B5818" s="38"/>
      <c r="C5818" s="38"/>
    </row>
    <row r="5819" spans="1:3" ht="15" x14ac:dyDescent="0.25">
      <c r="A5819" s="38"/>
      <c r="B5819" s="38"/>
      <c r="C5819" s="38"/>
    </row>
    <row r="5820" spans="1:3" ht="15" x14ac:dyDescent="0.25">
      <c r="A5820" s="38"/>
      <c r="B5820" s="38"/>
      <c r="C5820" s="38"/>
    </row>
    <row r="5821" spans="1:3" ht="15" x14ac:dyDescent="0.25">
      <c r="A5821" s="38"/>
      <c r="B5821" s="38"/>
      <c r="C5821" s="38"/>
    </row>
    <row r="5822" spans="1:3" ht="15" x14ac:dyDescent="0.25">
      <c r="A5822" s="38"/>
      <c r="B5822" s="38"/>
      <c r="C5822" s="38"/>
    </row>
    <row r="5823" spans="1:3" ht="15" x14ac:dyDescent="0.25">
      <c r="A5823" s="38"/>
      <c r="B5823" s="38"/>
      <c r="C5823" s="38"/>
    </row>
    <row r="5824" spans="1:3" ht="15" x14ac:dyDescent="0.25">
      <c r="A5824" s="38"/>
      <c r="B5824" s="38"/>
      <c r="C5824" s="38"/>
    </row>
    <row r="5825" spans="1:3" ht="15" x14ac:dyDescent="0.25">
      <c r="A5825" s="38"/>
      <c r="B5825" s="38"/>
      <c r="C5825" s="38"/>
    </row>
    <row r="5826" spans="1:3" ht="15" x14ac:dyDescent="0.25">
      <c r="A5826" s="38"/>
      <c r="B5826" s="38"/>
      <c r="C5826" s="38"/>
    </row>
    <row r="5827" spans="1:3" ht="15" x14ac:dyDescent="0.25">
      <c r="A5827" s="38"/>
      <c r="B5827" s="38"/>
      <c r="C5827" s="38"/>
    </row>
    <row r="5828" spans="1:3" ht="15" x14ac:dyDescent="0.25">
      <c r="A5828" s="38"/>
      <c r="B5828" s="38"/>
      <c r="C5828" s="38"/>
    </row>
    <row r="5829" spans="1:3" ht="15" x14ac:dyDescent="0.25">
      <c r="A5829" s="38"/>
      <c r="B5829" s="38"/>
      <c r="C5829" s="38"/>
    </row>
    <row r="5830" spans="1:3" ht="15" x14ac:dyDescent="0.25">
      <c r="A5830" s="38"/>
      <c r="B5830" s="38"/>
      <c r="C5830" s="38"/>
    </row>
    <row r="5831" spans="1:3" ht="15" x14ac:dyDescent="0.25">
      <c r="A5831" s="38"/>
      <c r="B5831" s="38"/>
      <c r="C5831" s="38"/>
    </row>
    <row r="5832" spans="1:3" ht="15" x14ac:dyDescent="0.25">
      <c r="A5832" s="38"/>
      <c r="B5832" s="38"/>
      <c r="C5832" s="38"/>
    </row>
    <row r="5833" spans="1:3" ht="15" x14ac:dyDescent="0.25">
      <c r="A5833" s="38"/>
      <c r="B5833" s="38"/>
      <c r="C5833" s="38"/>
    </row>
    <row r="5834" spans="1:3" ht="15" x14ac:dyDescent="0.25">
      <c r="A5834" s="38"/>
      <c r="B5834" s="38"/>
      <c r="C5834" s="38"/>
    </row>
    <row r="5835" spans="1:3" ht="15" x14ac:dyDescent="0.25">
      <c r="A5835" s="38"/>
      <c r="B5835" s="38"/>
      <c r="C5835" s="38"/>
    </row>
    <row r="5836" spans="1:3" ht="15" x14ac:dyDescent="0.25">
      <c r="A5836" s="38"/>
      <c r="B5836" s="38"/>
      <c r="C5836" s="38"/>
    </row>
    <row r="5837" spans="1:3" ht="15" x14ac:dyDescent="0.25">
      <c r="A5837" s="38"/>
      <c r="B5837" s="38"/>
      <c r="C5837" s="38"/>
    </row>
    <row r="5838" spans="1:3" ht="15" x14ac:dyDescent="0.25">
      <c r="A5838" s="38"/>
      <c r="B5838" s="38"/>
      <c r="C5838" s="38"/>
    </row>
    <row r="5839" spans="1:3" ht="15" x14ac:dyDescent="0.25">
      <c r="A5839" s="38"/>
      <c r="B5839" s="38"/>
      <c r="C5839" s="38"/>
    </row>
    <row r="5840" spans="1:3" ht="15" x14ac:dyDescent="0.25">
      <c r="A5840" s="38"/>
      <c r="B5840" s="38"/>
      <c r="C5840" s="38"/>
    </row>
    <row r="5841" spans="1:3" ht="15" x14ac:dyDescent="0.25">
      <c r="A5841" s="38"/>
      <c r="B5841" s="38"/>
      <c r="C5841" s="38"/>
    </row>
    <row r="5842" spans="1:3" ht="15" x14ac:dyDescent="0.25">
      <c r="A5842" s="38"/>
      <c r="B5842" s="38"/>
      <c r="C5842" s="38"/>
    </row>
    <row r="5843" spans="1:3" ht="15" x14ac:dyDescent="0.25">
      <c r="A5843" s="38"/>
      <c r="B5843" s="38"/>
      <c r="C5843" s="38"/>
    </row>
    <row r="5844" spans="1:3" ht="15" x14ac:dyDescent="0.25">
      <c r="A5844" s="38"/>
      <c r="B5844" s="38"/>
      <c r="C5844" s="38"/>
    </row>
    <row r="5845" spans="1:3" ht="15" x14ac:dyDescent="0.25">
      <c r="A5845" s="38"/>
      <c r="B5845" s="38"/>
      <c r="C5845" s="38"/>
    </row>
    <row r="5846" spans="1:3" ht="15" x14ac:dyDescent="0.25">
      <c r="A5846" s="38"/>
      <c r="B5846" s="38"/>
      <c r="C5846" s="38"/>
    </row>
    <row r="5847" spans="1:3" ht="15" x14ac:dyDescent="0.25">
      <c r="A5847" s="38"/>
      <c r="B5847" s="38"/>
      <c r="C5847" s="38"/>
    </row>
    <row r="5848" spans="1:3" ht="15" x14ac:dyDescent="0.25">
      <c r="A5848" s="38"/>
      <c r="B5848" s="38"/>
      <c r="C5848" s="38"/>
    </row>
    <row r="5849" spans="1:3" ht="15" x14ac:dyDescent="0.25">
      <c r="A5849" s="38"/>
      <c r="B5849" s="38"/>
      <c r="C5849" s="38"/>
    </row>
    <row r="5850" spans="1:3" ht="15" x14ac:dyDescent="0.25">
      <c r="A5850" s="38"/>
      <c r="B5850" s="38"/>
      <c r="C5850" s="38"/>
    </row>
    <row r="5851" spans="1:3" ht="15" x14ac:dyDescent="0.25">
      <c r="A5851" s="38"/>
      <c r="B5851" s="38"/>
      <c r="C5851" s="38"/>
    </row>
    <row r="5852" spans="1:3" ht="15" x14ac:dyDescent="0.25">
      <c r="A5852" s="38"/>
      <c r="B5852" s="38"/>
      <c r="C5852" s="38"/>
    </row>
    <row r="5853" spans="1:3" ht="15" x14ac:dyDescent="0.25">
      <c r="A5853" s="38"/>
      <c r="B5853" s="38"/>
      <c r="C5853" s="38"/>
    </row>
    <row r="5854" spans="1:3" ht="15" x14ac:dyDescent="0.25">
      <c r="A5854" s="38"/>
      <c r="B5854" s="38"/>
      <c r="C5854" s="38"/>
    </row>
    <row r="5855" spans="1:3" ht="15" x14ac:dyDescent="0.25">
      <c r="A5855" s="38"/>
      <c r="B5855" s="38"/>
      <c r="C5855" s="38"/>
    </row>
    <row r="5856" spans="1:3" ht="15" x14ac:dyDescent="0.25">
      <c r="A5856" s="38"/>
      <c r="B5856" s="38"/>
      <c r="C5856" s="38"/>
    </row>
    <row r="5857" spans="1:3" ht="15" x14ac:dyDescent="0.25">
      <c r="A5857" s="38"/>
      <c r="B5857" s="38"/>
      <c r="C5857" s="38"/>
    </row>
    <row r="5858" spans="1:3" ht="15" x14ac:dyDescent="0.25">
      <c r="A5858" s="38"/>
      <c r="B5858" s="38"/>
      <c r="C5858" s="38"/>
    </row>
    <row r="5859" spans="1:3" ht="15" x14ac:dyDescent="0.25">
      <c r="A5859" s="38"/>
      <c r="B5859" s="38"/>
      <c r="C5859" s="38"/>
    </row>
    <row r="5860" spans="1:3" ht="15" x14ac:dyDescent="0.25">
      <c r="A5860" s="38"/>
      <c r="B5860" s="38"/>
      <c r="C5860" s="38"/>
    </row>
    <row r="5861" spans="1:3" ht="15" x14ac:dyDescent="0.25">
      <c r="A5861" s="38"/>
      <c r="B5861" s="38"/>
      <c r="C5861" s="38"/>
    </row>
    <row r="5862" spans="1:3" ht="15" x14ac:dyDescent="0.25">
      <c r="A5862" s="38"/>
      <c r="B5862" s="38"/>
      <c r="C5862" s="38"/>
    </row>
    <row r="5863" spans="1:3" ht="15" x14ac:dyDescent="0.25">
      <c r="A5863" s="38"/>
      <c r="B5863" s="38"/>
      <c r="C5863" s="38"/>
    </row>
    <row r="5864" spans="1:3" ht="15" x14ac:dyDescent="0.25">
      <c r="A5864" s="38"/>
      <c r="B5864" s="38"/>
      <c r="C5864" s="38"/>
    </row>
    <row r="5865" spans="1:3" ht="15" x14ac:dyDescent="0.25">
      <c r="A5865" s="38"/>
      <c r="B5865" s="38"/>
      <c r="C5865" s="38"/>
    </row>
    <row r="5866" spans="1:3" ht="15" x14ac:dyDescent="0.25">
      <c r="A5866" s="38"/>
      <c r="B5866" s="38"/>
      <c r="C5866" s="38"/>
    </row>
    <row r="5867" spans="1:3" ht="15" x14ac:dyDescent="0.25">
      <c r="A5867" s="38"/>
      <c r="B5867" s="38"/>
      <c r="C5867" s="38"/>
    </row>
    <row r="5868" spans="1:3" ht="15" x14ac:dyDescent="0.25">
      <c r="A5868" s="38"/>
      <c r="B5868" s="38"/>
      <c r="C5868" s="38"/>
    </row>
    <row r="5869" spans="1:3" ht="15" x14ac:dyDescent="0.25">
      <c r="A5869" s="38"/>
      <c r="B5869" s="38"/>
      <c r="C5869" s="38"/>
    </row>
    <row r="5870" spans="1:3" ht="15" x14ac:dyDescent="0.25">
      <c r="A5870" s="38"/>
      <c r="B5870" s="38"/>
      <c r="C5870" s="38"/>
    </row>
    <row r="5871" spans="1:3" ht="15" x14ac:dyDescent="0.25">
      <c r="A5871" s="38"/>
      <c r="B5871" s="38"/>
      <c r="C5871" s="38"/>
    </row>
    <row r="5872" spans="1:3" ht="15" x14ac:dyDescent="0.25">
      <c r="A5872" s="38"/>
      <c r="B5872" s="38"/>
      <c r="C5872" s="38"/>
    </row>
    <row r="5873" spans="1:3" ht="15" x14ac:dyDescent="0.25">
      <c r="A5873" s="38"/>
      <c r="B5873" s="38"/>
      <c r="C5873" s="38"/>
    </row>
    <row r="5874" spans="1:3" ht="15" x14ac:dyDescent="0.25">
      <c r="A5874" s="38"/>
      <c r="B5874" s="38"/>
      <c r="C5874" s="38"/>
    </row>
    <row r="5875" spans="1:3" ht="15" x14ac:dyDescent="0.25">
      <c r="A5875" s="38"/>
      <c r="B5875" s="38"/>
      <c r="C5875" s="38"/>
    </row>
    <row r="5876" spans="1:3" ht="15" x14ac:dyDescent="0.25">
      <c r="A5876" s="38"/>
      <c r="B5876" s="38"/>
      <c r="C5876" s="38"/>
    </row>
    <row r="5877" spans="1:3" ht="15" x14ac:dyDescent="0.25">
      <c r="A5877" s="38"/>
      <c r="B5877" s="38"/>
      <c r="C5877" s="38"/>
    </row>
    <row r="5878" spans="1:3" ht="15" x14ac:dyDescent="0.25">
      <c r="A5878" s="38"/>
      <c r="B5878" s="38"/>
      <c r="C5878" s="38"/>
    </row>
    <row r="5879" spans="1:3" ht="15" x14ac:dyDescent="0.25">
      <c r="A5879" s="38"/>
      <c r="B5879" s="38"/>
      <c r="C5879" s="38"/>
    </row>
    <row r="5880" spans="1:3" ht="15" x14ac:dyDescent="0.25">
      <c r="A5880" s="38"/>
      <c r="B5880" s="38"/>
      <c r="C5880" s="38"/>
    </row>
    <row r="5881" spans="1:3" ht="15" x14ac:dyDescent="0.25">
      <c r="A5881" s="38"/>
      <c r="B5881" s="38"/>
      <c r="C5881" s="38"/>
    </row>
    <row r="5882" spans="1:3" ht="15" x14ac:dyDescent="0.25">
      <c r="A5882" s="38"/>
      <c r="B5882" s="38"/>
      <c r="C5882" s="38"/>
    </row>
    <row r="5883" spans="1:3" ht="15" x14ac:dyDescent="0.25">
      <c r="A5883" s="38"/>
      <c r="B5883" s="38"/>
      <c r="C5883" s="38"/>
    </row>
    <row r="5884" spans="1:3" ht="15" x14ac:dyDescent="0.25">
      <c r="A5884" s="38"/>
      <c r="B5884" s="38"/>
      <c r="C5884" s="38"/>
    </row>
    <row r="5885" spans="1:3" ht="15" x14ac:dyDescent="0.25">
      <c r="A5885" s="38"/>
      <c r="B5885" s="38"/>
      <c r="C5885" s="38"/>
    </row>
    <row r="5886" spans="1:3" ht="15" x14ac:dyDescent="0.25">
      <c r="A5886" s="38"/>
      <c r="B5886" s="38"/>
      <c r="C5886" s="38"/>
    </row>
    <row r="5887" spans="1:3" ht="15" x14ac:dyDescent="0.25">
      <c r="A5887" s="38"/>
      <c r="B5887" s="38"/>
      <c r="C5887" s="38"/>
    </row>
    <row r="5888" spans="1:3" ht="15" x14ac:dyDescent="0.25">
      <c r="A5888" s="38"/>
      <c r="B5888" s="38"/>
      <c r="C5888" s="38"/>
    </row>
    <row r="5889" spans="1:3" ht="15" x14ac:dyDescent="0.25">
      <c r="A5889" s="38"/>
      <c r="B5889" s="38"/>
      <c r="C5889" s="38"/>
    </row>
    <row r="5890" spans="1:3" ht="15" x14ac:dyDescent="0.25">
      <c r="A5890" s="38"/>
      <c r="B5890" s="38"/>
      <c r="C5890" s="38"/>
    </row>
    <row r="5891" spans="1:3" ht="15" x14ac:dyDescent="0.25">
      <c r="A5891" s="38"/>
      <c r="B5891" s="38"/>
      <c r="C5891" s="38"/>
    </row>
    <row r="5892" spans="1:3" ht="15" x14ac:dyDescent="0.25">
      <c r="A5892" s="38"/>
      <c r="B5892" s="38"/>
      <c r="C5892" s="38"/>
    </row>
    <row r="5893" spans="1:3" ht="15" x14ac:dyDescent="0.25">
      <c r="A5893" s="38"/>
      <c r="B5893" s="38"/>
      <c r="C5893" s="38"/>
    </row>
    <row r="5894" spans="1:3" ht="15" x14ac:dyDescent="0.25">
      <c r="A5894" s="38"/>
      <c r="B5894" s="38"/>
      <c r="C5894" s="38"/>
    </row>
    <row r="5895" spans="1:3" ht="15" x14ac:dyDescent="0.25">
      <c r="A5895" s="38"/>
      <c r="B5895" s="38"/>
      <c r="C5895" s="38"/>
    </row>
    <row r="5896" spans="1:3" ht="15" x14ac:dyDescent="0.25">
      <c r="A5896" s="38"/>
      <c r="B5896" s="38"/>
      <c r="C5896" s="38"/>
    </row>
    <row r="5897" spans="1:3" ht="15" x14ac:dyDescent="0.25">
      <c r="A5897" s="38"/>
      <c r="B5897" s="38"/>
      <c r="C5897" s="38"/>
    </row>
    <row r="5898" spans="1:3" ht="15" x14ac:dyDescent="0.25">
      <c r="A5898" s="38"/>
      <c r="B5898" s="38"/>
      <c r="C5898" s="38"/>
    </row>
    <row r="5899" spans="1:3" ht="15" x14ac:dyDescent="0.25">
      <c r="A5899" s="38"/>
      <c r="B5899" s="38"/>
      <c r="C5899" s="38"/>
    </row>
    <row r="5900" spans="1:3" ht="15" x14ac:dyDescent="0.25">
      <c r="A5900" s="38"/>
      <c r="B5900" s="38"/>
      <c r="C5900" s="38"/>
    </row>
    <row r="5901" spans="1:3" ht="15" x14ac:dyDescent="0.25">
      <c r="A5901" s="38"/>
      <c r="B5901" s="38"/>
      <c r="C5901" s="38"/>
    </row>
    <row r="5902" spans="1:3" ht="15" x14ac:dyDescent="0.25">
      <c r="A5902" s="38"/>
      <c r="B5902" s="38"/>
      <c r="C5902" s="38"/>
    </row>
    <row r="5903" spans="1:3" ht="15" x14ac:dyDescent="0.25">
      <c r="A5903" s="38"/>
      <c r="B5903" s="38"/>
      <c r="C5903" s="38"/>
    </row>
    <row r="5904" spans="1:3" ht="15" x14ac:dyDescent="0.25">
      <c r="A5904" s="38"/>
      <c r="B5904" s="38"/>
      <c r="C5904" s="38"/>
    </row>
    <row r="5905" spans="1:3" ht="15" x14ac:dyDescent="0.25">
      <c r="A5905" s="38"/>
      <c r="B5905" s="38"/>
      <c r="C5905" s="38"/>
    </row>
    <row r="5906" spans="1:3" ht="15" x14ac:dyDescent="0.25">
      <c r="A5906" s="38"/>
      <c r="B5906" s="38"/>
      <c r="C5906" s="38"/>
    </row>
    <row r="5907" spans="1:3" ht="15" x14ac:dyDescent="0.25">
      <c r="A5907" s="38"/>
      <c r="B5907" s="38"/>
      <c r="C5907" s="38"/>
    </row>
    <row r="5908" spans="1:3" ht="15" x14ac:dyDescent="0.25">
      <c r="A5908" s="38"/>
      <c r="B5908" s="38"/>
      <c r="C5908" s="38"/>
    </row>
    <row r="5909" spans="1:3" ht="15" x14ac:dyDescent="0.25">
      <c r="A5909" s="38"/>
      <c r="B5909" s="38"/>
      <c r="C5909" s="38"/>
    </row>
    <row r="5910" spans="1:3" ht="15" x14ac:dyDescent="0.25">
      <c r="A5910" s="38"/>
      <c r="B5910" s="38"/>
      <c r="C5910" s="38"/>
    </row>
    <row r="5911" spans="1:3" ht="15" x14ac:dyDescent="0.25">
      <c r="A5911" s="38"/>
      <c r="B5911" s="38"/>
      <c r="C5911" s="38"/>
    </row>
    <row r="5912" spans="1:3" ht="15" x14ac:dyDescent="0.25">
      <c r="A5912" s="38"/>
      <c r="B5912" s="38"/>
      <c r="C5912" s="38"/>
    </row>
    <row r="5913" spans="1:3" ht="15" x14ac:dyDescent="0.25">
      <c r="A5913" s="38"/>
      <c r="B5913" s="38"/>
      <c r="C5913" s="38"/>
    </row>
    <row r="5914" spans="1:3" ht="15" x14ac:dyDescent="0.25">
      <c r="A5914" s="38"/>
      <c r="B5914" s="38"/>
      <c r="C5914" s="38"/>
    </row>
    <row r="5915" spans="1:3" ht="15" x14ac:dyDescent="0.25">
      <c r="A5915" s="38"/>
      <c r="B5915" s="38"/>
      <c r="C5915" s="38"/>
    </row>
    <row r="5916" spans="1:3" ht="15" x14ac:dyDescent="0.25">
      <c r="A5916" s="38"/>
      <c r="B5916" s="38"/>
      <c r="C5916" s="38"/>
    </row>
    <row r="5917" spans="1:3" ht="15" x14ac:dyDescent="0.25">
      <c r="A5917" s="38"/>
      <c r="B5917" s="38"/>
      <c r="C5917" s="38"/>
    </row>
    <row r="5918" spans="1:3" ht="15" x14ac:dyDescent="0.25">
      <c r="A5918" s="38"/>
      <c r="B5918" s="38"/>
      <c r="C5918" s="38"/>
    </row>
    <row r="5919" spans="1:3" ht="15" x14ac:dyDescent="0.25">
      <c r="A5919" s="38"/>
      <c r="B5919" s="38"/>
      <c r="C5919" s="38"/>
    </row>
    <row r="5920" spans="1:3" ht="15" x14ac:dyDescent="0.25">
      <c r="A5920" s="38"/>
      <c r="B5920" s="38"/>
      <c r="C5920" s="38"/>
    </row>
    <row r="5921" spans="1:3" ht="15" x14ac:dyDescent="0.25">
      <c r="A5921" s="38"/>
      <c r="B5921" s="38"/>
      <c r="C5921" s="38"/>
    </row>
    <row r="5922" spans="1:3" ht="15" x14ac:dyDescent="0.25">
      <c r="A5922" s="38"/>
      <c r="B5922" s="38"/>
      <c r="C5922" s="38"/>
    </row>
    <row r="5923" spans="1:3" ht="15" x14ac:dyDescent="0.25">
      <c r="A5923" s="38"/>
      <c r="B5923" s="38"/>
      <c r="C5923" s="38"/>
    </row>
    <row r="5924" spans="1:3" ht="15" x14ac:dyDescent="0.25">
      <c r="A5924" s="38"/>
      <c r="B5924" s="38"/>
      <c r="C5924" s="38"/>
    </row>
    <row r="5925" spans="1:3" ht="15" x14ac:dyDescent="0.25">
      <c r="A5925" s="38"/>
      <c r="B5925" s="38"/>
      <c r="C5925" s="38"/>
    </row>
    <row r="5926" spans="1:3" ht="15" x14ac:dyDescent="0.25">
      <c r="A5926" s="38"/>
      <c r="B5926" s="38"/>
      <c r="C5926" s="38"/>
    </row>
    <row r="5927" spans="1:3" ht="15" x14ac:dyDescent="0.25">
      <c r="A5927" s="38"/>
      <c r="B5927" s="38"/>
      <c r="C5927" s="38"/>
    </row>
    <row r="5928" spans="1:3" ht="15" x14ac:dyDescent="0.25">
      <c r="A5928" s="38"/>
      <c r="B5928" s="38"/>
      <c r="C5928" s="38"/>
    </row>
    <row r="5929" spans="1:3" ht="15" x14ac:dyDescent="0.25">
      <c r="A5929" s="38"/>
      <c r="B5929" s="38"/>
      <c r="C5929" s="38"/>
    </row>
    <row r="5930" spans="1:3" ht="15" x14ac:dyDescent="0.25">
      <c r="A5930" s="38"/>
      <c r="B5930" s="38"/>
      <c r="C5930" s="38"/>
    </row>
    <row r="5931" spans="1:3" ht="15" x14ac:dyDescent="0.25">
      <c r="A5931" s="38"/>
      <c r="B5931" s="38"/>
      <c r="C5931" s="38"/>
    </row>
    <row r="5932" spans="1:3" ht="15" x14ac:dyDescent="0.25">
      <c r="A5932" s="38"/>
      <c r="B5932" s="38"/>
      <c r="C5932" s="38"/>
    </row>
    <row r="5933" spans="1:3" ht="15" x14ac:dyDescent="0.25">
      <c r="A5933" s="38"/>
      <c r="B5933" s="38"/>
      <c r="C5933" s="38"/>
    </row>
    <row r="5934" spans="1:3" ht="15" x14ac:dyDescent="0.25">
      <c r="A5934" s="38"/>
      <c r="B5934" s="38"/>
      <c r="C5934" s="38"/>
    </row>
    <row r="5935" spans="1:3" ht="15" x14ac:dyDescent="0.25">
      <c r="A5935" s="38"/>
      <c r="B5935" s="38"/>
      <c r="C5935" s="38"/>
    </row>
    <row r="5936" spans="1:3" ht="15" x14ac:dyDescent="0.25">
      <c r="A5936" s="38"/>
      <c r="B5936" s="38"/>
      <c r="C5936" s="38"/>
    </row>
    <row r="5937" spans="1:3" ht="15" x14ac:dyDescent="0.25">
      <c r="A5937" s="38"/>
      <c r="B5937" s="38"/>
      <c r="C5937" s="38"/>
    </row>
    <row r="5938" spans="1:3" ht="15" x14ac:dyDescent="0.25">
      <c r="A5938" s="38"/>
      <c r="B5938" s="38"/>
      <c r="C5938" s="38"/>
    </row>
    <row r="5939" spans="1:3" ht="15" x14ac:dyDescent="0.25">
      <c r="A5939" s="38"/>
      <c r="B5939" s="38"/>
      <c r="C5939" s="38"/>
    </row>
    <row r="5940" spans="1:3" ht="15" x14ac:dyDescent="0.25">
      <c r="A5940" s="38"/>
      <c r="B5940" s="38"/>
      <c r="C5940" s="38"/>
    </row>
    <row r="5941" spans="1:3" ht="15" x14ac:dyDescent="0.25">
      <c r="A5941" s="38"/>
      <c r="B5941" s="38"/>
      <c r="C5941" s="38"/>
    </row>
    <row r="5942" spans="1:3" ht="15" x14ac:dyDescent="0.25">
      <c r="A5942" s="38"/>
      <c r="B5942" s="38"/>
      <c r="C5942" s="38"/>
    </row>
    <row r="5943" spans="1:3" ht="15" x14ac:dyDescent="0.25">
      <c r="A5943" s="38"/>
      <c r="B5943" s="38"/>
      <c r="C5943" s="38"/>
    </row>
    <row r="5944" spans="1:3" ht="15" x14ac:dyDescent="0.25">
      <c r="A5944" s="38"/>
      <c r="B5944" s="38"/>
      <c r="C5944" s="38"/>
    </row>
    <row r="5945" spans="1:3" ht="15" x14ac:dyDescent="0.25">
      <c r="A5945" s="38"/>
      <c r="B5945" s="38"/>
      <c r="C5945" s="38"/>
    </row>
    <row r="5946" spans="1:3" ht="15" x14ac:dyDescent="0.25">
      <c r="A5946" s="38"/>
      <c r="B5946" s="38"/>
      <c r="C5946" s="38"/>
    </row>
    <row r="5947" spans="1:3" ht="15" x14ac:dyDescent="0.25">
      <c r="A5947" s="38"/>
      <c r="B5947" s="38"/>
      <c r="C5947" s="38"/>
    </row>
    <row r="5948" spans="1:3" ht="15" x14ac:dyDescent="0.25">
      <c r="A5948" s="38"/>
      <c r="B5948" s="38"/>
      <c r="C5948" s="38"/>
    </row>
    <row r="5949" spans="1:3" ht="15" x14ac:dyDescent="0.25">
      <c r="A5949" s="38"/>
      <c r="B5949" s="38"/>
      <c r="C5949" s="38"/>
    </row>
    <row r="5950" spans="1:3" ht="15" x14ac:dyDescent="0.25">
      <c r="A5950" s="38"/>
      <c r="B5950" s="38"/>
      <c r="C5950" s="38"/>
    </row>
    <row r="5951" spans="1:3" ht="15" x14ac:dyDescent="0.25">
      <c r="A5951" s="38"/>
      <c r="B5951" s="38"/>
      <c r="C5951" s="38"/>
    </row>
    <row r="5952" spans="1:3" ht="15" x14ac:dyDescent="0.25">
      <c r="A5952" s="38"/>
      <c r="B5952" s="38"/>
      <c r="C5952" s="38"/>
    </row>
    <row r="5953" spans="1:3" ht="15" x14ac:dyDescent="0.25">
      <c r="A5953" s="38"/>
      <c r="B5953" s="38"/>
      <c r="C5953" s="38"/>
    </row>
    <row r="5954" spans="1:3" ht="15" x14ac:dyDescent="0.25">
      <c r="A5954" s="38"/>
      <c r="B5954" s="38"/>
      <c r="C5954" s="38"/>
    </row>
    <row r="5955" spans="1:3" ht="15" x14ac:dyDescent="0.25">
      <c r="A5955" s="38"/>
      <c r="B5955" s="38"/>
      <c r="C5955" s="38"/>
    </row>
    <row r="5956" spans="1:3" ht="15" x14ac:dyDescent="0.25">
      <c r="A5956" s="38"/>
      <c r="B5956" s="38"/>
      <c r="C5956" s="38"/>
    </row>
    <row r="5957" spans="1:3" ht="15" x14ac:dyDescent="0.25">
      <c r="A5957" s="38"/>
      <c r="B5957" s="38"/>
      <c r="C5957" s="38"/>
    </row>
    <row r="5958" spans="1:3" ht="15" x14ac:dyDescent="0.25">
      <c r="A5958" s="38"/>
      <c r="B5958" s="38"/>
      <c r="C5958" s="38"/>
    </row>
    <row r="5959" spans="1:3" ht="15" x14ac:dyDescent="0.25">
      <c r="A5959" s="38"/>
      <c r="B5959" s="38"/>
      <c r="C5959" s="38"/>
    </row>
    <row r="5960" spans="1:3" ht="15" x14ac:dyDescent="0.25">
      <c r="A5960" s="38"/>
      <c r="B5960" s="38"/>
      <c r="C5960" s="38"/>
    </row>
    <row r="5961" spans="1:3" ht="15" x14ac:dyDescent="0.25">
      <c r="A5961" s="38"/>
      <c r="B5961" s="38"/>
      <c r="C5961" s="38"/>
    </row>
    <row r="5962" spans="1:3" ht="15" x14ac:dyDescent="0.25">
      <c r="A5962" s="38"/>
      <c r="B5962" s="38"/>
      <c r="C5962" s="38"/>
    </row>
    <row r="5963" spans="1:3" ht="15" x14ac:dyDescent="0.25">
      <c r="A5963" s="38"/>
      <c r="B5963" s="38"/>
      <c r="C5963" s="38"/>
    </row>
    <row r="5964" spans="1:3" ht="15" x14ac:dyDescent="0.25">
      <c r="A5964" s="38"/>
      <c r="B5964" s="38"/>
      <c r="C5964" s="38"/>
    </row>
    <row r="5965" spans="1:3" ht="15" x14ac:dyDescent="0.25">
      <c r="A5965" s="38"/>
      <c r="B5965" s="38"/>
      <c r="C5965" s="38"/>
    </row>
    <row r="5966" spans="1:3" ht="15" x14ac:dyDescent="0.25">
      <c r="A5966" s="38"/>
      <c r="B5966" s="38"/>
      <c r="C5966" s="38"/>
    </row>
    <row r="5967" spans="1:3" ht="15" x14ac:dyDescent="0.25">
      <c r="A5967" s="38"/>
      <c r="B5967" s="38"/>
      <c r="C5967" s="38"/>
    </row>
    <row r="5968" spans="1:3" ht="15" x14ac:dyDescent="0.25">
      <c r="A5968" s="38"/>
      <c r="B5968" s="38"/>
      <c r="C5968" s="38"/>
    </row>
    <row r="5969" spans="1:3" ht="15" x14ac:dyDescent="0.25">
      <c r="A5969" s="38"/>
      <c r="B5969" s="38"/>
      <c r="C5969" s="38"/>
    </row>
    <row r="5970" spans="1:3" ht="15" x14ac:dyDescent="0.25">
      <c r="A5970" s="38"/>
      <c r="B5970" s="38"/>
      <c r="C5970" s="38"/>
    </row>
    <row r="5971" spans="1:3" ht="15" x14ac:dyDescent="0.25">
      <c r="A5971" s="38"/>
      <c r="B5971" s="38"/>
      <c r="C5971" s="38"/>
    </row>
    <row r="5972" spans="1:3" ht="15" x14ac:dyDescent="0.25">
      <c r="A5972" s="38"/>
      <c r="B5972" s="38"/>
      <c r="C5972" s="38"/>
    </row>
    <row r="5973" spans="1:3" ht="15" x14ac:dyDescent="0.25">
      <c r="A5973" s="38"/>
      <c r="B5973" s="38"/>
      <c r="C5973" s="38"/>
    </row>
    <row r="5974" spans="1:3" ht="15" x14ac:dyDescent="0.25">
      <c r="A5974" s="38"/>
      <c r="B5974" s="38"/>
      <c r="C5974" s="38"/>
    </row>
    <row r="5975" spans="1:3" ht="15" x14ac:dyDescent="0.25">
      <c r="A5975" s="38"/>
      <c r="B5975" s="38"/>
      <c r="C5975" s="38"/>
    </row>
    <row r="5976" spans="1:3" ht="15" x14ac:dyDescent="0.25">
      <c r="A5976" s="38"/>
      <c r="B5976" s="38"/>
      <c r="C5976" s="38"/>
    </row>
    <row r="5977" spans="1:3" ht="15" x14ac:dyDescent="0.25">
      <c r="A5977" s="38"/>
      <c r="B5977" s="38"/>
      <c r="C5977" s="38"/>
    </row>
    <row r="5978" spans="1:3" ht="15" x14ac:dyDescent="0.25">
      <c r="A5978" s="38"/>
      <c r="B5978" s="38"/>
      <c r="C5978" s="38"/>
    </row>
    <row r="5979" spans="1:3" ht="15" x14ac:dyDescent="0.25">
      <c r="A5979" s="38"/>
      <c r="B5979" s="38"/>
      <c r="C5979" s="38"/>
    </row>
    <row r="5980" spans="1:3" ht="15" x14ac:dyDescent="0.25">
      <c r="A5980" s="38"/>
      <c r="B5980" s="38"/>
      <c r="C5980" s="38"/>
    </row>
    <row r="5981" spans="1:3" ht="15" x14ac:dyDescent="0.25">
      <c r="A5981" s="38"/>
      <c r="B5981" s="38"/>
      <c r="C5981" s="38"/>
    </row>
    <row r="5982" spans="1:3" ht="15" x14ac:dyDescent="0.25">
      <c r="A5982" s="38"/>
      <c r="B5982" s="38"/>
      <c r="C5982" s="38"/>
    </row>
    <row r="5983" spans="1:3" ht="15" x14ac:dyDescent="0.25">
      <c r="A5983" s="38"/>
      <c r="B5983" s="38"/>
      <c r="C5983" s="38"/>
    </row>
    <row r="5984" spans="1:3" ht="15" x14ac:dyDescent="0.25">
      <c r="A5984" s="38"/>
      <c r="B5984" s="38"/>
      <c r="C5984" s="38"/>
    </row>
    <row r="5985" spans="1:3" ht="15" x14ac:dyDescent="0.25">
      <c r="A5985" s="38"/>
      <c r="B5985" s="38"/>
      <c r="C5985" s="38"/>
    </row>
    <row r="5986" spans="1:3" ht="15" x14ac:dyDescent="0.25">
      <c r="A5986" s="38"/>
      <c r="B5986" s="38"/>
      <c r="C5986" s="38"/>
    </row>
    <row r="5987" spans="1:3" ht="15" x14ac:dyDescent="0.25">
      <c r="A5987" s="38"/>
      <c r="B5987" s="38"/>
      <c r="C5987" s="38"/>
    </row>
    <row r="5988" spans="1:3" ht="15" x14ac:dyDescent="0.25">
      <c r="A5988" s="38"/>
      <c r="B5988" s="38"/>
      <c r="C5988" s="38"/>
    </row>
    <row r="5989" spans="1:3" ht="15" x14ac:dyDescent="0.25">
      <c r="A5989" s="38"/>
      <c r="B5989" s="38"/>
      <c r="C5989" s="38"/>
    </row>
    <row r="5990" spans="1:3" ht="15" x14ac:dyDescent="0.25">
      <c r="A5990" s="38"/>
      <c r="B5990" s="38"/>
      <c r="C5990" s="38"/>
    </row>
    <row r="5991" spans="1:3" ht="15" x14ac:dyDescent="0.25">
      <c r="A5991" s="38"/>
      <c r="B5991" s="38"/>
      <c r="C5991" s="38"/>
    </row>
    <row r="5992" spans="1:3" ht="15" x14ac:dyDescent="0.25">
      <c r="A5992" s="38"/>
      <c r="B5992" s="38"/>
      <c r="C5992" s="38"/>
    </row>
    <row r="5993" spans="1:3" ht="15" x14ac:dyDescent="0.25">
      <c r="A5993" s="38"/>
      <c r="B5993" s="38"/>
      <c r="C5993" s="38"/>
    </row>
    <row r="5994" spans="1:3" ht="15" x14ac:dyDescent="0.25">
      <c r="A5994" s="38"/>
      <c r="B5994" s="38"/>
      <c r="C5994" s="38"/>
    </row>
    <row r="5995" spans="1:3" ht="15" x14ac:dyDescent="0.25">
      <c r="A5995" s="38"/>
      <c r="B5995" s="38"/>
      <c r="C5995" s="38"/>
    </row>
    <row r="5996" spans="1:3" ht="15" x14ac:dyDescent="0.25">
      <c r="A5996" s="38"/>
      <c r="B5996" s="38"/>
      <c r="C5996" s="38"/>
    </row>
    <row r="5997" spans="1:3" ht="15" x14ac:dyDescent="0.25">
      <c r="A5997" s="38"/>
      <c r="B5997" s="38"/>
      <c r="C5997" s="38"/>
    </row>
    <row r="5998" spans="1:3" ht="15" x14ac:dyDescent="0.25">
      <c r="A5998" s="38"/>
      <c r="B5998" s="38"/>
      <c r="C5998" s="38"/>
    </row>
    <row r="5999" spans="1:3" ht="15" x14ac:dyDescent="0.25">
      <c r="A5999" s="38"/>
      <c r="B5999" s="38"/>
      <c r="C5999" s="38"/>
    </row>
    <row r="6000" spans="1:3" ht="15" x14ac:dyDescent="0.25">
      <c r="A6000" s="38"/>
      <c r="B6000" s="38"/>
      <c r="C6000" s="38"/>
    </row>
    <row r="6001" spans="1:3" ht="15" x14ac:dyDescent="0.25">
      <c r="A6001" s="38"/>
      <c r="B6001" s="38"/>
      <c r="C6001" s="38"/>
    </row>
    <row r="6002" spans="1:3" ht="15" x14ac:dyDescent="0.25">
      <c r="A6002" s="38"/>
      <c r="B6002" s="38"/>
      <c r="C6002" s="38"/>
    </row>
    <row r="6003" spans="1:3" ht="15" x14ac:dyDescent="0.25">
      <c r="A6003" s="38"/>
      <c r="B6003" s="38"/>
      <c r="C6003" s="38"/>
    </row>
    <row r="6004" spans="1:3" ht="15" x14ac:dyDescent="0.25">
      <c r="A6004" s="38"/>
      <c r="B6004" s="38"/>
      <c r="C6004" s="38"/>
    </row>
    <row r="6005" spans="1:3" ht="15" x14ac:dyDescent="0.25">
      <c r="A6005" s="38"/>
      <c r="B6005" s="38"/>
      <c r="C6005" s="38"/>
    </row>
    <row r="6006" spans="1:3" ht="15" x14ac:dyDescent="0.25">
      <c r="A6006" s="38"/>
      <c r="B6006" s="38"/>
      <c r="C6006" s="38"/>
    </row>
    <row r="6007" spans="1:3" ht="15" x14ac:dyDescent="0.25">
      <c r="A6007" s="38"/>
      <c r="B6007" s="38"/>
      <c r="C6007" s="38"/>
    </row>
    <row r="6008" spans="1:3" ht="15" x14ac:dyDescent="0.25">
      <c r="A6008" s="38"/>
      <c r="B6008" s="38"/>
      <c r="C6008" s="38"/>
    </row>
    <row r="6009" spans="1:3" ht="15" x14ac:dyDescent="0.25">
      <c r="A6009" s="38"/>
      <c r="B6009" s="38"/>
      <c r="C6009" s="38"/>
    </row>
    <row r="6010" spans="1:3" ht="15" x14ac:dyDescent="0.25">
      <c r="A6010" s="38"/>
      <c r="B6010" s="38"/>
      <c r="C6010" s="38"/>
    </row>
    <row r="6011" spans="1:3" ht="15" x14ac:dyDescent="0.25">
      <c r="A6011" s="38"/>
      <c r="B6011" s="38"/>
      <c r="C6011" s="38"/>
    </row>
    <row r="6012" spans="1:3" ht="15" x14ac:dyDescent="0.25">
      <c r="A6012" s="38"/>
      <c r="B6012" s="38"/>
      <c r="C6012" s="38"/>
    </row>
    <row r="6013" spans="1:3" ht="15" x14ac:dyDescent="0.25">
      <c r="A6013" s="38"/>
      <c r="B6013" s="38"/>
      <c r="C6013" s="38"/>
    </row>
    <row r="6014" spans="1:3" ht="15" x14ac:dyDescent="0.25">
      <c r="A6014" s="38"/>
      <c r="B6014" s="38"/>
      <c r="C6014" s="38"/>
    </row>
    <row r="6015" spans="1:3" ht="15" x14ac:dyDescent="0.25">
      <c r="A6015" s="38"/>
      <c r="B6015" s="38"/>
      <c r="C6015" s="38"/>
    </row>
    <row r="6016" spans="1:3" ht="15" x14ac:dyDescent="0.25">
      <c r="A6016" s="38"/>
      <c r="B6016" s="38"/>
      <c r="C6016" s="38"/>
    </row>
    <row r="6017" spans="1:3" ht="15" x14ac:dyDescent="0.25">
      <c r="A6017" s="38"/>
      <c r="B6017" s="38"/>
      <c r="C6017" s="38"/>
    </row>
    <row r="6018" spans="1:3" ht="15" x14ac:dyDescent="0.25">
      <c r="A6018" s="38"/>
      <c r="B6018" s="38"/>
      <c r="C6018" s="38"/>
    </row>
    <row r="6019" spans="1:3" ht="15" x14ac:dyDescent="0.25">
      <c r="A6019" s="38"/>
      <c r="B6019" s="38"/>
      <c r="C6019" s="38"/>
    </row>
    <row r="6020" spans="1:3" ht="15" x14ac:dyDescent="0.25">
      <c r="A6020" s="38"/>
      <c r="B6020" s="38"/>
      <c r="C6020" s="38"/>
    </row>
    <row r="6021" spans="1:3" ht="15" x14ac:dyDescent="0.25">
      <c r="A6021" s="38"/>
      <c r="B6021" s="38"/>
      <c r="C6021" s="38"/>
    </row>
    <row r="6022" spans="1:3" ht="15" x14ac:dyDescent="0.25">
      <c r="A6022" s="38"/>
      <c r="B6022" s="38"/>
      <c r="C6022" s="38"/>
    </row>
    <row r="6023" spans="1:3" ht="15" x14ac:dyDescent="0.25">
      <c r="A6023" s="38"/>
      <c r="B6023" s="38"/>
      <c r="C6023" s="38"/>
    </row>
    <row r="6024" spans="1:3" ht="15" x14ac:dyDescent="0.25">
      <c r="A6024" s="38"/>
      <c r="B6024" s="38"/>
      <c r="C6024" s="38"/>
    </row>
    <row r="6025" spans="1:3" ht="15" x14ac:dyDescent="0.25">
      <c r="A6025" s="38"/>
      <c r="B6025" s="38"/>
      <c r="C6025" s="38"/>
    </row>
    <row r="6026" spans="1:3" ht="15" x14ac:dyDescent="0.25">
      <c r="A6026" s="38"/>
      <c r="B6026" s="38"/>
      <c r="C6026" s="38"/>
    </row>
    <row r="6027" spans="1:3" ht="15" x14ac:dyDescent="0.25">
      <c r="A6027" s="38"/>
      <c r="B6027" s="38"/>
      <c r="C6027" s="38"/>
    </row>
    <row r="6028" spans="1:3" ht="15" x14ac:dyDescent="0.25">
      <c r="A6028" s="38"/>
      <c r="B6028" s="38"/>
      <c r="C6028" s="38"/>
    </row>
    <row r="6029" spans="1:3" ht="15" x14ac:dyDescent="0.25">
      <c r="A6029" s="38"/>
      <c r="B6029" s="38"/>
      <c r="C6029" s="38"/>
    </row>
    <row r="6030" spans="1:3" ht="15" x14ac:dyDescent="0.25">
      <c r="A6030" s="38"/>
      <c r="B6030" s="38"/>
      <c r="C6030" s="38"/>
    </row>
    <row r="6031" spans="1:3" ht="15" x14ac:dyDescent="0.25">
      <c r="A6031" s="38"/>
      <c r="B6031" s="38"/>
      <c r="C6031" s="38"/>
    </row>
    <row r="6032" spans="1:3" ht="15" x14ac:dyDescent="0.25">
      <c r="A6032" s="38"/>
      <c r="B6032" s="38"/>
      <c r="C6032" s="38"/>
    </row>
    <row r="6033" spans="1:3" ht="15" x14ac:dyDescent="0.25">
      <c r="A6033" s="38"/>
      <c r="B6033" s="38"/>
      <c r="C6033" s="38"/>
    </row>
    <row r="6034" spans="1:3" ht="15" x14ac:dyDescent="0.25">
      <c r="A6034" s="38"/>
      <c r="B6034" s="38"/>
      <c r="C6034" s="38"/>
    </row>
    <row r="6035" spans="1:3" ht="15" x14ac:dyDescent="0.25">
      <c r="A6035" s="38"/>
      <c r="B6035" s="38"/>
      <c r="C6035" s="38"/>
    </row>
    <row r="6036" spans="1:3" ht="15" x14ac:dyDescent="0.25">
      <c r="A6036" s="38"/>
      <c r="B6036" s="38"/>
      <c r="C6036" s="38"/>
    </row>
    <row r="6037" spans="1:3" ht="15" x14ac:dyDescent="0.25">
      <c r="A6037" s="38"/>
      <c r="B6037" s="38"/>
      <c r="C6037" s="38"/>
    </row>
    <row r="6038" spans="1:3" ht="15" x14ac:dyDescent="0.25">
      <c r="A6038" s="38"/>
      <c r="B6038" s="38"/>
      <c r="C6038" s="38"/>
    </row>
    <row r="6039" spans="1:3" ht="15" x14ac:dyDescent="0.25">
      <c r="A6039" s="38"/>
      <c r="B6039" s="38"/>
      <c r="C6039" s="38"/>
    </row>
    <row r="6040" spans="1:3" ht="15" x14ac:dyDescent="0.25">
      <c r="A6040" s="38"/>
      <c r="B6040" s="38"/>
      <c r="C6040" s="38"/>
    </row>
    <row r="6041" spans="1:3" ht="15" x14ac:dyDescent="0.25">
      <c r="A6041" s="38"/>
      <c r="B6041" s="38"/>
      <c r="C6041" s="38"/>
    </row>
    <row r="6042" spans="1:3" ht="15" x14ac:dyDescent="0.25">
      <c r="A6042" s="38"/>
      <c r="B6042" s="38"/>
      <c r="C6042" s="38"/>
    </row>
    <row r="6043" spans="1:3" ht="15" x14ac:dyDescent="0.25">
      <c r="A6043" s="38"/>
      <c r="B6043" s="38"/>
      <c r="C6043" s="38"/>
    </row>
    <row r="6044" spans="1:3" ht="15" x14ac:dyDescent="0.25">
      <c r="A6044" s="38"/>
      <c r="B6044" s="38"/>
      <c r="C6044" s="38"/>
    </row>
    <row r="6045" spans="1:3" ht="15" x14ac:dyDescent="0.25">
      <c r="A6045" s="38"/>
      <c r="B6045" s="38"/>
      <c r="C6045" s="38"/>
    </row>
    <row r="6046" spans="1:3" ht="15" x14ac:dyDescent="0.25">
      <c r="A6046" s="38"/>
      <c r="B6046" s="38"/>
      <c r="C6046" s="38"/>
    </row>
    <row r="6047" spans="1:3" ht="15" x14ac:dyDescent="0.25">
      <c r="A6047" s="38"/>
      <c r="B6047" s="38"/>
      <c r="C6047" s="38"/>
    </row>
    <row r="6048" spans="1:3" ht="15" x14ac:dyDescent="0.25">
      <c r="A6048" s="38"/>
      <c r="B6048" s="38"/>
      <c r="C6048" s="38"/>
    </row>
    <row r="6049" spans="1:3" ht="15" x14ac:dyDescent="0.25">
      <c r="A6049" s="38"/>
      <c r="B6049" s="38"/>
      <c r="C6049" s="38"/>
    </row>
    <row r="6050" spans="1:3" ht="15" x14ac:dyDescent="0.25">
      <c r="A6050" s="38"/>
      <c r="B6050" s="38"/>
      <c r="C6050" s="38"/>
    </row>
    <row r="6051" spans="1:3" ht="15" x14ac:dyDescent="0.25">
      <c r="A6051" s="38"/>
      <c r="B6051" s="38"/>
      <c r="C6051" s="38"/>
    </row>
    <row r="6052" spans="1:3" ht="15" x14ac:dyDescent="0.25">
      <c r="A6052" s="38"/>
      <c r="B6052" s="38"/>
      <c r="C6052" s="38"/>
    </row>
    <row r="6053" spans="1:3" ht="15" x14ac:dyDescent="0.25">
      <c r="A6053" s="38"/>
      <c r="B6053" s="38"/>
      <c r="C6053" s="38"/>
    </row>
    <row r="6054" spans="1:3" ht="15" x14ac:dyDescent="0.25">
      <c r="A6054" s="38"/>
      <c r="B6054" s="38"/>
      <c r="C6054" s="38"/>
    </row>
    <row r="6055" spans="1:3" ht="15" x14ac:dyDescent="0.25">
      <c r="A6055" s="38"/>
      <c r="B6055" s="38"/>
      <c r="C6055" s="38"/>
    </row>
    <row r="6056" spans="1:3" ht="15" x14ac:dyDescent="0.25">
      <c r="A6056" s="38"/>
      <c r="B6056" s="38"/>
      <c r="C6056" s="38"/>
    </row>
    <row r="6057" spans="1:3" ht="15" x14ac:dyDescent="0.25">
      <c r="A6057" s="38"/>
      <c r="B6057" s="38"/>
      <c r="C6057" s="38"/>
    </row>
    <row r="6058" spans="1:3" ht="15" x14ac:dyDescent="0.25">
      <c r="A6058" s="38"/>
      <c r="B6058" s="38"/>
      <c r="C6058" s="38"/>
    </row>
    <row r="6059" spans="1:3" ht="15" x14ac:dyDescent="0.25">
      <c r="A6059" s="38"/>
      <c r="B6059" s="38"/>
      <c r="C6059" s="38"/>
    </row>
    <row r="6060" spans="1:3" ht="15" x14ac:dyDescent="0.25">
      <c r="A6060" s="38"/>
      <c r="B6060" s="38"/>
      <c r="C6060" s="38"/>
    </row>
    <row r="6061" spans="1:3" ht="15" x14ac:dyDescent="0.25">
      <c r="A6061" s="38"/>
      <c r="B6061" s="38"/>
      <c r="C6061" s="38"/>
    </row>
    <row r="6062" spans="1:3" ht="15" x14ac:dyDescent="0.25">
      <c r="A6062" s="38"/>
      <c r="B6062" s="38"/>
      <c r="C6062" s="38"/>
    </row>
    <row r="6063" spans="1:3" ht="15" x14ac:dyDescent="0.25">
      <c r="A6063" s="38"/>
      <c r="B6063" s="38"/>
      <c r="C6063" s="38"/>
    </row>
    <row r="6064" spans="1:3" ht="15" x14ac:dyDescent="0.25">
      <c r="A6064" s="38"/>
      <c r="B6064" s="38"/>
      <c r="C6064" s="38"/>
    </row>
    <row r="6065" spans="1:3" ht="15" x14ac:dyDescent="0.25">
      <c r="A6065" s="38"/>
      <c r="B6065" s="38"/>
      <c r="C6065" s="38"/>
    </row>
    <row r="6066" spans="1:3" ht="15" x14ac:dyDescent="0.25">
      <c r="A6066" s="38"/>
      <c r="B6066" s="38"/>
      <c r="C6066" s="38"/>
    </row>
    <row r="6067" spans="1:3" ht="15" x14ac:dyDescent="0.25">
      <c r="A6067" s="38"/>
      <c r="B6067" s="38"/>
      <c r="C6067" s="38"/>
    </row>
    <row r="6068" spans="1:3" ht="15" x14ac:dyDescent="0.25">
      <c r="A6068" s="38"/>
      <c r="B6068" s="38"/>
      <c r="C6068" s="38"/>
    </row>
    <row r="6069" spans="1:3" ht="15" x14ac:dyDescent="0.25">
      <c r="A6069" s="38"/>
      <c r="B6069" s="38"/>
      <c r="C6069" s="38"/>
    </row>
    <row r="6070" spans="1:3" ht="15" x14ac:dyDescent="0.25">
      <c r="A6070" s="38"/>
      <c r="B6070" s="38"/>
      <c r="C6070" s="38"/>
    </row>
    <row r="6071" spans="1:3" ht="15" x14ac:dyDescent="0.25">
      <c r="A6071" s="38"/>
      <c r="B6071" s="38"/>
      <c r="C6071" s="38"/>
    </row>
    <row r="6072" spans="1:3" ht="15" x14ac:dyDescent="0.25">
      <c r="A6072" s="38"/>
      <c r="B6072" s="38"/>
      <c r="C6072" s="38"/>
    </row>
    <row r="6073" spans="1:3" ht="15" x14ac:dyDescent="0.25">
      <c r="A6073" s="38"/>
      <c r="B6073" s="38"/>
      <c r="C6073" s="38"/>
    </row>
    <row r="6074" spans="1:3" ht="15" x14ac:dyDescent="0.25">
      <c r="A6074" s="38"/>
      <c r="B6074" s="38"/>
      <c r="C6074" s="38"/>
    </row>
    <row r="6075" spans="1:3" ht="15" x14ac:dyDescent="0.25">
      <c r="A6075" s="38"/>
      <c r="B6075" s="38"/>
      <c r="C6075" s="38"/>
    </row>
    <row r="6076" spans="1:3" ht="15" x14ac:dyDescent="0.25">
      <c r="A6076" s="38"/>
      <c r="B6076" s="38"/>
      <c r="C6076" s="38"/>
    </row>
    <row r="6077" spans="1:3" ht="15" x14ac:dyDescent="0.25">
      <c r="A6077" s="38"/>
      <c r="B6077" s="38"/>
      <c r="C6077" s="38"/>
    </row>
    <row r="6078" spans="1:3" ht="15" x14ac:dyDescent="0.25">
      <c r="A6078" s="38"/>
      <c r="B6078" s="38"/>
      <c r="C6078" s="38"/>
    </row>
    <row r="6079" spans="1:3" ht="15" x14ac:dyDescent="0.25">
      <c r="A6079" s="38"/>
      <c r="B6079" s="38"/>
      <c r="C6079" s="38"/>
    </row>
    <row r="6080" spans="1:3" ht="15" x14ac:dyDescent="0.25">
      <c r="A6080" s="38"/>
      <c r="B6080" s="38"/>
      <c r="C6080" s="38"/>
    </row>
    <row r="6081" spans="1:3" ht="15" x14ac:dyDescent="0.25">
      <c r="A6081" s="38"/>
      <c r="B6081" s="38"/>
      <c r="C6081" s="38"/>
    </row>
    <row r="6082" spans="1:3" ht="15" x14ac:dyDescent="0.25">
      <c r="A6082" s="38"/>
      <c r="B6082" s="38"/>
      <c r="C6082" s="38"/>
    </row>
    <row r="6083" spans="1:3" ht="15" x14ac:dyDescent="0.25">
      <c r="A6083" s="38"/>
      <c r="B6083" s="38"/>
      <c r="C6083" s="38"/>
    </row>
    <row r="6084" spans="1:3" ht="15" x14ac:dyDescent="0.25">
      <c r="A6084" s="38"/>
      <c r="B6084" s="38"/>
      <c r="C6084" s="38"/>
    </row>
    <row r="6085" spans="1:3" ht="15" x14ac:dyDescent="0.25">
      <c r="A6085" s="38"/>
      <c r="B6085" s="38"/>
      <c r="C6085" s="38"/>
    </row>
    <row r="6086" spans="1:3" ht="15" x14ac:dyDescent="0.25">
      <c r="A6086" s="38"/>
      <c r="B6086" s="38"/>
      <c r="C6086" s="38"/>
    </row>
    <row r="6087" spans="1:3" ht="15" x14ac:dyDescent="0.25">
      <c r="A6087" s="38"/>
      <c r="B6087" s="38"/>
      <c r="C6087" s="38"/>
    </row>
    <row r="6088" spans="1:3" ht="15" x14ac:dyDescent="0.25">
      <c r="A6088" s="38"/>
      <c r="B6088" s="38"/>
      <c r="C6088" s="38"/>
    </row>
    <row r="6089" spans="1:3" ht="15" x14ac:dyDescent="0.25">
      <c r="A6089" s="38"/>
      <c r="B6089" s="38"/>
      <c r="C6089" s="38"/>
    </row>
    <row r="6090" spans="1:3" ht="15" x14ac:dyDescent="0.25">
      <c r="A6090" s="38"/>
      <c r="B6090" s="38"/>
      <c r="C6090" s="38"/>
    </row>
    <row r="6091" spans="1:3" ht="15" x14ac:dyDescent="0.25">
      <c r="A6091" s="38"/>
      <c r="B6091" s="38"/>
      <c r="C6091" s="38"/>
    </row>
    <row r="6092" spans="1:3" ht="15" x14ac:dyDescent="0.25">
      <c r="A6092" s="38"/>
      <c r="B6092" s="38"/>
      <c r="C6092" s="38"/>
    </row>
    <row r="6093" spans="1:3" ht="15" x14ac:dyDescent="0.25">
      <c r="A6093" s="38"/>
      <c r="B6093" s="38"/>
      <c r="C6093" s="38"/>
    </row>
    <row r="6094" spans="1:3" ht="15" x14ac:dyDescent="0.25">
      <c r="A6094" s="38"/>
      <c r="B6094" s="38"/>
      <c r="C6094" s="38"/>
    </row>
    <row r="6095" spans="1:3" ht="15" x14ac:dyDescent="0.25">
      <c r="A6095" s="38"/>
      <c r="B6095" s="38"/>
      <c r="C6095" s="38"/>
    </row>
    <row r="6096" spans="1:3" ht="15" x14ac:dyDescent="0.25">
      <c r="A6096" s="38"/>
      <c r="B6096" s="38"/>
      <c r="C6096" s="38"/>
    </row>
    <row r="6097" spans="1:3" ht="15" x14ac:dyDescent="0.25">
      <c r="A6097" s="38"/>
      <c r="B6097" s="38"/>
      <c r="C6097" s="38"/>
    </row>
    <row r="6098" spans="1:3" ht="15" x14ac:dyDescent="0.25">
      <c r="A6098" s="38"/>
      <c r="B6098" s="38"/>
      <c r="C6098" s="38"/>
    </row>
    <row r="6099" spans="1:3" ht="15" x14ac:dyDescent="0.25">
      <c r="A6099" s="38"/>
      <c r="B6099" s="38"/>
      <c r="C6099" s="38"/>
    </row>
    <row r="6100" spans="1:3" ht="15" x14ac:dyDescent="0.25">
      <c r="A6100" s="38"/>
      <c r="B6100" s="38"/>
      <c r="C6100" s="38"/>
    </row>
    <row r="6101" spans="1:3" ht="15" x14ac:dyDescent="0.25">
      <c r="A6101" s="38"/>
      <c r="B6101" s="38"/>
      <c r="C6101" s="38"/>
    </row>
    <row r="6102" spans="1:3" ht="15" x14ac:dyDescent="0.25">
      <c r="A6102" s="38"/>
      <c r="B6102" s="38"/>
      <c r="C6102" s="38"/>
    </row>
    <row r="6103" spans="1:3" ht="15" x14ac:dyDescent="0.25">
      <c r="A6103" s="38"/>
      <c r="B6103" s="38"/>
      <c r="C6103" s="38"/>
    </row>
    <row r="6104" spans="1:3" ht="15" x14ac:dyDescent="0.25">
      <c r="A6104" s="38"/>
      <c r="B6104" s="38"/>
      <c r="C6104" s="38"/>
    </row>
    <row r="6105" spans="1:3" ht="15" x14ac:dyDescent="0.25">
      <c r="A6105" s="38"/>
      <c r="B6105" s="38"/>
      <c r="C6105" s="38"/>
    </row>
    <row r="6106" spans="1:3" ht="15" x14ac:dyDescent="0.25">
      <c r="A6106" s="38"/>
      <c r="B6106" s="38"/>
      <c r="C6106" s="38"/>
    </row>
    <row r="6107" spans="1:3" ht="15" x14ac:dyDescent="0.25">
      <c r="A6107" s="38"/>
      <c r="B6107" s="38"/>
      <c r="C6107" s="38"/>
    </row>
    <row r="6108" spans="1:3" ht="15" x14ac:dyDescent="0.25">
      <c r="A6108" s="38"/>
      <c r="B6108" s="38"/>
      <c r="C6108" s="38"/>
    </row>
    <row r="6109" spans="1:3" ht="15" x14ac:dyDescent="0.25">
      <c r="A6109" s="38"/>
      <c r="B6109" s="38"/>
      <c r="C6109" s="38"/>
    </row>
    <row r="6110" spans="1:3" ht="15" x14ac:dyDescent="0.25">
      <c r="A6110" s="38"/>
      <c r="B6110" s="38"/>
      <c r="C6110" s="38"/>
    </row>
    <row r="6111" spans="1:3" ht="15" x14ac:dyDescent="0.25">
      <c r="A6111" s="38"/>
      <c r="B6111" s="38"/>
      <c r="C6111" s="38"/>
    </row>
    <row r="6112" spans="1:3" ht="15" x14ac:dyDescent="0.25">
      <c r="A6112" s="38"/>
      <c r="B6112" s="38"/>
      <c r="C6112" s="38"/>
    </row>
    <row r="6113" spans="1:3" ht="15" x14ac:dyDescent="0.25">
      <c r="A6113" s="38"/>
      <c r="B6113" s="38"/>
      <c r="C6113" s="38"/>
    </row>
    <row r="6114" spans="1:3" ht="15" x14ac:dyDescent="0.25">
      <c r="A6114" s="38"/>
      <c r="B6114" s="38"/>
      <c r="C6114" s="38"/>
    </row>
    <row r="6115" spans="1:3" ht="15" x14ac:dyDescent="0.25">
      <c r="A6115" s="38"/>
      <c r="B6115" s="38"/>
      <c r="C6115" s="38"/>
    </row>
    <row r="6116" spans="1:3" ht="15" x14ac:dyDescent="0.25">
      <c r="A6116" s="38"/>
      <c r="B6116" s="38"/>
      <c r="C6116" s="38"/>
    </row>
    <row r="6117" spans="1:3" ht="15" x14ac:dyDescent="0.25">
      <c r="A6117" s="38"/>
      <c r="B6117" s="38"/>
      <c r="C6117" s="38"/>
    </row>
    <row r="6118" spans="1:3" ht="15" x14ac:dyDescent="0.25">
      <c r="A6118" s="38"/>
      <c r="B6118" s="38"/>
      <c r="C6118" s="38"/>
    </row>
    <row r="6119" spans="1:3" ht="15" x14ac:dyDescent="0.25">
      <c r="A6119" s="38"/>
      <c r="B6119" s="38"/>
      <c r="C6119" s="38"/>
    </row>
    <row r="6120" spans="1:3" ht="15" x14ac:dyDescent="0.25">
      <c r="A6120" s="38"/>
      <c r="B6120" s="38"/>
      <c r="C6120" s="38"/>
    </row>
    <row r="6121" spans="1:3" ht="15" x14ac:dyDescent="0.25">
      <c r="A6121" s="38"/>
      <c r="B6121" s="38"/>
      <c r="C6121" s="38"/>
    </row>
    <row r="6122" spans="1:3" ht="15" x14ac:dyDescent="0.25">
      <c r="A6122" s="38"/>
      <c r="B6122" s="38"/>
      <c r="C6122" s="38"/>
    </row>
    <row r="6123" spans="1:3" ht="15" x14ac:dyDescent="0.25">
      <c r="A6123" s="38"/>
      <c r="B6123" s="38"/>
      <c r="C6123" s="38"/>
    </row>
    <row r="6124" spans="1:3" ht="15" x14ac:dyDescent="0.25">
      <c r="A6124" s="38"/>
      <c r="B6124" s="38"/>
      <c r="C6124" s="38"/>
    </row>
    <row r="6125" spans="1:3" ht="15" x14ac:dyDescent="0.25">
      <c r="A6125" s="38"/>
      <c r="B6125" s="38"/>
      <c r="C6125" s="38"/>
    </row>
    <row r="6126" spans="1:3" ht="15" x14ac:dyDescent="0.25">
      <c r="A6126" s="38"/>
      <c r="B6126" s="38"/>
      <c r="C6126" s="38"/>
    </row>
    <row r="6127" spans="1:3" ht="15" x14ac:dyDescent="0.25">
      <c r="A6127" s="38"/>
      <c r="B6127" s="38"/>
      <c r="C6127" s="38"/>
    </row>
    <row r="6128" spans="1:3" ht="15" x14ac:dyDescent="0.25">
      <c r="A6128" s="38"/>
      <c r="B6128" s="38"/>
      <c r="C6128" s="38"/>
    </row>
    <row r="6129" spans="1:3" ht="15" x14ac:dyDescent="0.25">
      <c r="A6129" s="38"/>
      <c r="B6129" s="38"/>
      <c r="C6129" s="38"/>
    </row>
    <row r="6130" spans="1:3" ht="15" x14ac:dyDescent="0.25">
      <c r="A6130" s="38"/>
      <c r="B6130" s="38"/>
      <c r="C6130" s="38"/>
    </row>
    <row r="6131" spans="1:3" ht="15" x14ac:dyDescent="0.25">
      <c r="A6131" s="38"/>
      <c r="B6131" s="38"/>
      <c r="C6131" s="38"/>
    </row>
    <row r="6132" spans="1:3" ht="15" x14ac:dyDescent="0.25">
      <c r="A6132" s="38"/>
      <c r="B6132" s="38"/>
      <c r="C6132" s="38"/>
    </row>
    <row r="6133" spans="1:3" ht="15" x14ac:dyDescent="0.25">
      <c r="A6133" s="38"/>
      <c r="B6133" s="38"/>
      <c r="C6133" s="38"/>
    </row>
    <row r="6134" spans="1:3" ht="15" x14ac:dyDescent="0.25">
      <c r="A6134" s="38"/>
      <c r="B6134" s="38"/>
      <c r="C6134" s="38"/>
    </row>
    <row r="6135" spans="1:3" ht="15" x14ac:dyDescent="0.25">
      <c r="A6135" s="38"/>
      <c r="B6135" s="38"/>
      <c r="C6135" s="38"/>
    </row>
    <row r="6136" spans="1:3" ht="15" x14ac:dyDescent="0.25">
      <c r="A6136" s="38"/>
      <c r="B6136" s="38"/>
      <c r="C6136" s="38"/>
    </row>
    <row r="6137" spans="1:3" ht="15" x14ac:dyDescent="0.25">
      <c r="A6137" s="38"/>
      <c r="B6137" s="38"/>
      <c r="C6137" s="38"/>
    </row>
    <row r="6138" spans="1:3" ht="15" x14ac:dyDescent="0.25">
      <c r="A6138" s="38"/>
      <c r="B6138" s="38"/>
      <c r="C6138" s="38"/>
    </row>
    <row r="6139" spans="1:3" ht="15" x14ac:dyDescent="0.25">
      <c r="A6139" s="38"/>
      <c r="B6139" s="38"/>
      <c r="C6139" s="38"/>
    </row>
    <row r="6140" spans="1:3" ht="15" x14ac:dyDescent="0.25">
      <c r="A6140" s="38"/>
      <c r="B6140" s="38"/>
      <c r="C6140" s="38"/>
    </row>
    <row r="6141" spans="1:3" ht="15" x14ac:dyDescent="0.25">
      <c r="A6141" s="38"/>
      <c r="B6141" s="38"/>
      <c r="C6141" s="38"/>
    </row>
    <row r="6142" spans="1:3" ht="15" x14ac:dyDescent="0.25">
      <c r="A6142" s="38"/>
      <c r="B6142" s="38"/>
      <c r="C6142" s="38"/>
    </row>
    <row r="6143" spans="1:3" ht="15" x14ac:dyDescent="0.25">
      <c r="A6143" s="38"/>
      <c r="B6143" s="38"/>
      <c r="C6143" s="38"/>
    </row>
    <row r="6144" spans="1:3" ht="15" x14ac:dyDescent="0.25">
      <c r="A6144" s="38"/>
      <c r="B6144" s="38"/>
      <c r="C6144" s="38"/>
    </row>
    <row r="6145" spans="1:3" ht="15" x14ac:dyDescent="0.25">
      <c r="A6145" s="38"/>
      <c r="B6145" s="38"/>
      <c r="C6145" s="38"/>
    </row>
    <row r="6146" spans="1:3" ht="15" x14ac:dyDescent="0.25">
      <c r="A6146" s="38"/>
      <c r="B6146" s="38"/>
      <c r="C6146" s="38"/>
    </row>
    <row r="6147" spans="1:3" ht="15" x14ac:dyDescent="0.25">
      <c r="A6147" s="38"/>
      <c r="B6147" s="38"/>
      <c r="C6147" s="38"/>
    </row>
    <row r="6148" spans="1:3" ht="15" x14ac:dyDescent="0.25">
      <c r="A6148" s="38"/>
      <c r="B6148" s="38"/>
      <c r="C6148" s="38"/>
    </row>
    <row r="6149" spans="1:3" ht="15" x14ac:dyDescent="0.25">
      <c r="A6149" s="38"/>
      <c r="B6149" s="38"/>
      <c r="C6149" s="38"/>
    </row>
    <row r="6150" spans="1:3" ht="15" x14ac:dyDescent="0.25">
      <c r="A6150" s="38"/>
      <c r="B6150" s="38"/>
      <c r="C6150" s="38"/>
    </row>
    <row r="6151" spans="1:3" ht="15" x14ac:dyDescent="0.25">
      <c r="A6151" s="38"/>
      <c r="B6151" s="38"/>
      <c r="C6151" s="38"/>
    </row>
    <row r="6152" spans="1:3" ht="15" x14ac:dyDescent="0.25">
      <c r="A6152" s="38"/>
      <c r="B6152" s="38"/>
      <c r="C6152" s="38"/>
    </row>
    <row r="6153" spans="1:3" ht="15" x14ac:dyDescent="0.25">
      <c r="A6153" s="38"/>
      <c r="B6153" s="38"/>
      <c r="C6153" s="38"/>
    </row>
    <row r="6154" spans="1:3" ht="15" x14ac:dyDescent="0.25">
      <c r="A6154" s="38"/>
      <c r="B6154" s="38"/>
      <c r="C6154" s="38"/>
    </row>
    <row r="6155" spans="1:3" ht="15" x14ac:dyDescent="0.25">
      <c r="A6155" s="38"/>
      <c r="B6155" s="38"/>
      <c r="C6155" s="38"/>
    </row>
    <row r="6156" spans="1:3" ht="15" x14ac:dyDescent="0.25">
      <c r="A6156" s="38"/>
      <c r="B6156" s="38"/>
      <c r="C6156" s="38"/>
    </row>
    <row r="6157" spans="1:3" ht="15" x14ac:dyDescent="0.25">
      <c r="A6157" s="38"/>
      <c r="B6157" s="38"/>
      <c r="C6157" s="38"/>
    </row>
    <row r="6158" spans="1:3" ht="15" x14ac:dyDescent="0.25">
      <c r="A6158" s="38"/>
      <c r="B6158" s="38"/>
      <c r="C6158" s="38"/>
    </row>
    <row r="6159" spans="1:3" ht="15" x14ac:dyDescent="0.25">
      <c r="A6159" s="38"/>
      <c r="B6159" s="38"/>
      <c r="C6159" s="38"/>
    </row>
    <row r="6160" spans="1:3" ht="15" x14ac:dyDescent="0.25">
      <c r="A6160" s="38"/>
      <c r="B6160" s="38"/>
      <c r="C6160" s="38"/>
    </row>
    <row r="6161" spans="1:3" ht="15" x14ac:dyDescent="0.25">
      <c r="A6161" s="38"/>
      <c r="B6161" s="38"/>
      <c r="C6161" s="38"/>
    </row>
    <row r="6162" spans="1:3" ht="15" x14ac:dyDescent="0.25">
      <c r="A6162" s="38"/>
      <c r="B6162" s="38"/>
      <c r="C6162" s="38"/>
    </row>
    <row r="6163" spans="1:3" ht="15" x14ac:dyDescent="0.25">
      <c r="A6163" s="38"/>
      <c r="B6163" s="38"/>
      <c r="C6163" s="38"/>
    </row>
    <row r="6164" spans="1:3" ht="15" x14ac:dyDescent="0.25">
      <c r="A6164" s="38"/>
      <c r="B6164" s="38"/>
      <c r="C6164" s="38"/>
    </row>
    <row r="6165" spans="1:3" ht="15" x14ac:dyDescent="0.25">
      <c r="A6165" s="38"/>
      <c r="B6165" s="38"/>
      <c r="C6165" s="38"/>
    </row>
    <row r="6166" spans="1:3" ht="15" x14ac:dyDescent="0.25">
      <c r="A6166" s="38"/>
      <c r="B6166" s="38"/>
      <c r="C6166" s="38"/>
    </row>
    <row r="6167" spans="1:3" ht="15" x14ac:dyDescent="0.25">
      <c r="A6167" s="38"/>
      <c r="B6167" s="38"/>
      <c r="C6167" s="38"/>
    </row>
    <row r="6168" spans="1:3" ht="15" x14ac:dyDescent="0.25">
      <c r="A6168" s="38"/>
      <c r="B6168" s="38"/>
      <c r="C6168" s="38"/>
    </row>
    <row r="6169" spans="1:3" ht="15" x14ac:dyDescent="0.25">
      <c r="A6169" s="38"/>
      <c r="B6169" s="38"/>
      <c r="C6169" s="38"/>
    </row>
    <row r="6170" spans="1:3" ht="15" x14ac:dyDescent="0.25">
      <c r="A6170" s="38"/>
      <c r="B6170" s="38"/>
      <c r="C6170" s="38"/>
    </row>
    <row r="6171" spans="1:3" ht="15" x14ac:dyDescent="0.25">
      <c r="A6171" s="38"/>
      <c r="B6171" s="38"/>
      <c r="C6171" s="38"/>
    </row>
    <row r="6172" spans="1:3" ht="15" x14ac:dyDescent="0.25">
      <c r="A6172" s="38"/>
      <c r="B6172" s="38"/>
      <c r="C6172" s="38"/>
    </row>
    <row r="6173" spans="1:3" ht="15" x14ac:dyDescent="0.25">
      <c r="A6173" s="38"/>
      <c r="B6173" s="38"/>
      <c r="C6173" s="38"/>
    </row>
    <row r="6174" spans="1:3" ht="15" x14ac:dyDescent="0.25">
      <c r="A6174" s="38"/>
      <c r="B6174" s="38"/>
      <c r="C6174" s="38"/>
    </row>
    <row r="6175" spans="1:3" ht="15" x14ac:dyDescent="0.25">
      <c r="A6175" s="38"/>
      <c r="B6175" s="38"/>
      <c r="C6175" s="38"/>
    </row>
    <row r="6176" spans="1:3" ht="15" x14ac:dyDescent="0.25">
      <c r="A6176" s="38"/>
      <c r="B6176" s="38"/>
      <c r="C6176" s="38"/>
    </row>
    <row r="6177" spans="1:3" ht="15" x14ac:dyDescent="0.25">
      <c r="A6177" s="38"/>
      <c r="B6177" s="38"/>
      <c r="C6177" s="38"/>
    </row>
    <row r="6178" spans="1:3" ht="15" x14ac:dyDescent="0.25">
      <c r="A6178" s="38"/>
      <c r="B6178" s="38"/>
      <c r="C6178" s="38"/>
    </row>
    <row r="6179" spans="1:3" ht="15" x14ac:dyDescent="0.25">
      <c r="A6179" s="38"/>
      <c r="B6179" s="38"/>
      <c r="C6179" s="38"/>
    </row>
    <row r="6180" spans="1:3" ht="15" x14ac:dyDescent="0.25">
      <c r="A6180" s="38"/>
      <c r="B6180" s="38"/>
      <c r="C6180" s="38"/>
    </row>
    <row r="6181" spans="1:3" ht="15" x14ac:dyDescent="0.25">
      <c r="A6181" s="38"/>
      <c r="B6181" s="38"/>
      <c r="C6181" s="38"/>
    </row>
    <row r="6182" spans="1:3" ht="15" x14ac:dyDescent="0.25">
      <c r="A6182" s="38"/>
      <c r="B6182" s="38"/>
      <c r="C6182" s="38"/>
    </row>
    <row r="6183" spans="1:3" ht="15" x14ac:dyDescent="0.25">
      <c r="A6183" s="38"/>
      <c r="B6183" s="38"/>
      <c r="C6183" s="38"/>
    </row>
    <row r="6184" spans="1:3" ht="15" x14ac:dyDescent="0.25">
      <c r="A6184" s="38"/>
      <c r="B6184" s="38"/>
      <c r="C6184" s="38"/>
    </row>
    <row r="6185" spans="1:3" ht="15" x14ac:dyDescent="0.25">
      <c r="A6185" s="38"/>
      <c r="B6185" s="38"/>
      <c r="C6185" s="38"/>
    </row>
    <row r="6186" spans="1:3" ht="15" x14ac:dyDescent="0.25">
      <c r="A6186" s="38"/>
      <c r="B6186" s="38"/>
      <c r="C6186" s="38"/>
    </row>
    <row r="6187" spans="1:3" ht="15" x14ac:dyDescent="0.25">
      <c r="A6187" s="38"/>
      <c r="B6187" s="38"/>
      <c r="C6187" s="38"/>
    </row>
    <row r="6188" spans="1:3" ht="15" x14ac:dyDescent="0.25">
      <c r="A6188" s="38"/>
      <c r="B6188" s="38"/>
      <c r="C6188" s="38"/>
    </row>
    <row r="6189" spans="1:3" ht="15" x14ac:dyDescent="0.25">
      <c r="A6189" s="38"/>
      <c r="B6189" s="38"/>
      <c r="C6189" s="38"/>
    </row>
    <row r="6190" spans="1:3" ht="15" x14ac:dyDescent="0.25">
      <c r="A6190" s="38"/>
      <c r="B6190" s="38"/>
      <c r="C6190" s="38"/>
    </row>
    <row r="6191" spans="1:3" ht="15" x14ac:dyDescent="0.25">
      <c r="A6191" s="38"/>
      <c r="B6191" s="38"/>
      <c r="C6191" s="38"/>
    </row>
    <row r="6192" spans="1:3" ht="15" x14ac:dyDescent="0.25">
      <c r="A6192" s="38"/>
      <c r="B6192" s="38"/>
      <c r="C6192" s="38"/>
    </row>
    <row r="6193" spans="1:3" ht="15" x14ac:dyDescent="0.25">
      <c r="A6193" s="38"/>
      <c r="B6193" s="38"/>
      <c r="C6193" s="38"/>
    </row>
    <row r="6194" spans="1:3" ht="15" x14ac:dyDescent="0.25">
      <c r="A6194" s="38"/>
      <c r="B6194" s="38"/>
      <c r="C6194" s="38"/>
    </row>
    <row r="6195" spans="1:3" ht="15" x14ac:dyDescent="0.25">
      <c r="A6195" s="38"/>
      <c r="B6195" s="38"/>
      <c r="C6195" s="38"/>
    </row>
    <row r="6196" spans="1:3" ht="15" x14ac:dyDescent="0.25">
      <c r="A6196" s="38"/>
      <c r="B6196" s="38"/>
      <c r="C6196" s="38"/>
    </row>
    <row r="6197" spans="1:3" ht="15" x14ac:dyDescent="0.25">
      <c r="A6197" s="38"/>
      <c r="B6197" s="38"/>
      <c r="C6197" s="38"/>
    </row>
    <row r="6198" spans="1:3" ht="15" x14ac:dyDescent="0.25">
      <c r="A6198" s="38"/>
      <c r="B6198" s="38"/>
      <c r="C6198" s="38"/>
    </row>
    <row r="6199" spans="1:3" ht="15" x14ac:dyDescent="0.25">
      <c r="A6199" s="38"/>
      <c r="B6199" s="38"/>
      <c r="C6199" s="38"/>
    </row>
    <row r="6200" spans="1:3" ht="15" x14ac:dyDescent="0.25">
      <c r="A6200" s="38"/>
      <c r="B6200" s="38"/>
      <c r="C6200" s="38"/>
    </row>
    <row r="6201" spans="1:3" ht="15" x14ac:dyDescent="0.25">
      <c r="A6201" s="38"/>
      <c r="B6201" s="38"/>
      <c r="C6201" s="38"/>
    </row>
    <row r="6202" spans="1:3" ht="15" x14ac:dyDescent="0.25">
      <c r="A6202" s="38"/>
      <c r="B6202" s="38"/>
      <c r="C6202" s="38"/>
    </row>
    <row r="6203" spans="1:3" ht="15" x14ac:dyDescent="0.25">
      <c r="A6203" s="38"/>
      <c r="B6203" s="38"/>
      <c r="C6203" s="38"/>
    </row>
    <row r="6204" spans="1:3" ht="15" x14ac:dyDescent="0.25">
      <c r="A6204" s="38"/>
      <c r="B6204" s="38"/>
      <c r="C6204" s="38"/>
    </row>
    <row r="6205" spans="1:3" ht="15" x14ac:dyDescent="0.25">
      <c r="A6205" s="38"/>
      <c r="B6205" s="38"/>
      <c r="C6205" s="38"/>
    </row>
    <row r="6206" spans="1:3" ht="15" x14ac:dyDescent="0.25">
      <c r="A6206" s="38"/>
      <c r="B6206" s="38"/>
      <c r="C6206" s="38"/>
    </row>
    <row r="6207" spans="1:3" ht="15" x14ac:dyDescent="0.25">
      <c r="A6207" s="38"/>
      <c r="B6207" s="38"/>
      <c r="C6207" s="38"/>
    </row>
    <row r="6208" spans="1:3" ht="15" x14ac:dyDescent="0.25">
      <c r="A6208" s="38"/>
      <c r="B6208" s="38"/>
      <c r="C6208" s="38"/>
    </row>
    <row r="6209" spans="1:3" ht="15" x14ac:dyDescent="0.25">
      <c r="A6209" s="38"/>
      <c r="B6209" s="38"/>
      <c r="C6209" s="38"/>
    </row>
    <row r="6210" spans="1:3" ht="15" x14ac:dyDescent="0.25">
      <c r="A6210" s="38"/>
      <c r="B6210" s="38"/>
      <c r="C6210" s="38"/>
    </row>
    <row r="6211" spans="1:3" ht="15" x14ac:dyDescent="0.25">
      <c r="A6211" s="38"/>
      <c r="B6211" s="38"/>
      <c r="C6211" s="38"/>
    </row>
    <row r="6212" spans="1:3" ht="15" x14ac:dyDescent="0.25">
      <c r="A6212" s="38"/>
      <c r="B6212" s="38"/>
      <c r="C6212" s="38"/>
    </row>
    <row r="6213" spans="1:3" ht="15" x14ac:dyDescent="0.25">
      <c r="A6213" s="38"/>
      <c r="B6213" s="38"/>
      <c r="C6213" s="38"/>
    </row>
    <row r="6214" spans="1:3" ht="15" x14ac:dyDescent="0.25">
      <c r="A6214" s="38"/>
      <c r="B6214" s="38"/>
      <c r="C6214" s="38"/>
    </row>
    <row r="6215" spans="1:3" ht="15" x14ac:dyDescent="0.25">
      <c r="A6215" s="38"/>
      <c r="B6215" s="38"/>
      <c r="C6215" s="38"/>
    </row>
    <row r="6216" spans="1:3" ht="15" x14ac:dyDescent="0.25">
      <c r="A6216" s="38"/>
      <c r="B6216" s="38"/>
      <c r="C6216" s="38"/>
    </row>
    <row r="6217" spans="1:3" ht="15" x14ac:dyDescent="0.25">
      <c r="A6217" s="38"/>
      <c r="B6217" s="38"/>
      <c r="C6217" s="38"/>
    </row>
    <row r="6218" spans="1:3" ht="15" x14ac:dyDescent="0.25">
      <c r="A6218" s="38"/>
      <c r="B6218" s="38"/>
      <c r="C6218" s="38"/>
    </row>
    <row r="6219" spans="1:3" ht="15" x14ac:dyDescent="0.25">
      <c r="A6219" s="38"/>
      <c r="B6219" s="38"/>
      <c r="C6219" s="38"/>
    </row>
    <row r="6220" spans="1:3" ht="15" x14ac:dyDescent="0.25">
      <c r="A6220" s="38"/>
      <c r="B6220" s="38"/>
      <c r="C6220" s="38"/>
    </row>
    <row r="6221" spans="1:3" ht="15" x14ac:dyDescent="0.25">
      <c r="A6221" s="38"/>
      <c r="B6221" s="38"/>
      <c r="C6221" s="38"/>
    </row>
    <row r="6222" spans="1:3" ht="15" x14ac:dyDescent="0.25">
      <c r="A6222" s="38"/>
      <c r="B6222" s="38"/>
      <c r="C6222" s="38"/>
    </row>
    <row r="6223" spans="1:3" ht="15" x14ac:dyDescent="0.25">
      <c r="A6223" s="38"/>
      <c r="B6223" s="38"/>
      <c r="C6223" s="38"/>
    </row>
    <row r="6224" spans="1:3" ht="15" x14ac:dyDescent="0.25">
      <c r="A6224" s="38"/>
      <c r="B6224" s="38"/>
      <c r="C6224" s="38"/>
    </row>
    <row r="6225" spans="1:3" ht="15" x14ac:dyDescent="0.25">
      <c r="A6225" s="38"/>
      <c r="B6225" s="38"/>
      <c r="C6225" s="38"/>
    </row>
    <row r="6226" spans="1:3" ht="15" x14ac:dyDescent="0.25">
      <c r="A6226" s="38"/>
      <c r="B6226" s="38"/>
      <c r="C6226" s="38"/>
    </row>
    <row r="6227" spans="1:3" ht="15" x14ac:dyDescent="0.25">
      <c r="A6227" s="38"/>
      <c r="B6227" s="38"/>
      <c r="C6227" s="38"/>
    </row>
    <row r="6228" spans="1:3" ht="15" x14ac:dyDescent="0.25">
      <c r="A6228" s="38"/>
      <c r="B6228" s="38"/>
      <c r="C6228" s="38"/>
    </row>
    <row r="6229" spans="1:3" ht="15" x14ac:dyDescent="0.25">
      <c r="A6229" s="38"/>
      <c r="B6229" s="38"/>
      <c r="C6229" s="38"/>
    </row>
    <row r="6230" spans="1:3" ht="15" x14ac:dyDescent="0.25">
      <c r="A6230" s="38"/>
      <c r="B6230" s="38"/>
      <c r="C6230" s="38"/>
    </row>
    <row r="6231" spans="1:3" ht="15" x14ac:dyDescent="0.25">
      <c r="A6231" s="38"/>
      <c r="B6231" s="38"/>
      <c r="C6231" s="38"/>
    </row>
    <row r="6232" spans="1:3" ht="15" x14ac:dyDescent="0.25">
      <c r="A6232" s="38"/>
      <c r="B6232" s="38"/>
      <c r="C6232" s="38"/>
    </row>
    <row r="6233" spans="1:3" ht="15" x14ac:dyDescent="0.25">
      <c r="A6233" s="38"/>
      <c r="B6233" s="38"/>
      <c r="C6233" s="38"/>
    </row>
    <row r="6234" spans="1:3" ht="15" x14ac:dyDescent="0.25">
      <c r="A6234" s="38"/>
      <c r="B6234" s="38"/>
      <c r="C6234" s="38"/>
    </row>
    <row r="6235" spans="1:3" ht="15" x14ac:dyDescent="0.25">
      <c r="A6235" s="38"/>
      <c r="B6235" s="38"/>
      <c r="C6235" s="38"/>
    </row>
    <row r="6236" spans="1:3" ht="15" x14ac:dyDescent="0.25">
      <c r="A6236" s="38"/>
      <c r="B6236" s="38"/>
      <c r="C6236" s="38"/>
    </row>
    <row r="6237" spans="1:3" ht="15" x14ac:dyDescent="0.25">
      <c r="A6237" s="38"/>
      <c r="B6237" s="38"/>
      <c r="C6237" s="38"/>
    </row>
    <row r="6238" spans="1:3" ht="15" x14ac:dyDescent="0.25">
      <c r="A6238" s="38"/>
      <c r="B6238" s="38"/>
      <c r="C6238" s="38"/>
    </row>
    <row r="6239" spans="1:3" ht="15" x14ac:dyDescent="0.25">
      <c r="A6239" s="38"/>
      <c r="B6239" s="38"/>
      <c r="C6239" s="38"/>
    </row>
    <row r="6240" spans="1:3" ht="15" x14ac:dyDescent="0.25">
      <c r="A6240" s="38"/>
      <c r="B6240" s="38"/>
      <c r="C6240" s="38"/>
    </row>
    <row r="6241" spans="1:3" ht="15" x14ac:dyDescent="0.25">
      <c r="A6241" s="38"/>
      <c r="B6241" s="38"/>
      <c r="C6241" s="38"/>
    </row>
    <row r="6242" spans="1:3" ht="15" x14ac:dyDescent="0.25">
      <c r="A6242" s="38"/>
      <c r="B6242" s="38"/>
      <c r="C6242" s="38"/>
    </row>
    <row r="6243" spans="1:3" ht="15" x14ac:dyDescent="0.25">
      <c r="A6243" s="38"/>
      <c r="B6243" s="38"/>
      <c r="C6243" s="38"/>
    </row>
    <row r="6244" spans="1:3" ht="15" x14ac:dyDescent="0.25">
      <c r="A6244" s="38"/>
      <c r="B6244" s="38"/>
      <c r="C6244" s="38"/>
    </row>
    <row r="6245" spans="1:3" ht="15" x14ac:dyDescent="0.25">
      <c r="A6245" s="38"/>
      <c r="B6245" s="38"/>
      <c r="C6245" s="38"/>
    </row>
    <row r="6246" spans="1:3" ht="15" x14ac:dyDescent="0.25">
      <c r="A6246" s="38"/>
      <c r="B6246" s="38"/>
      <c r="C6246" s="38"/>
    </row>
    <row r="6247" spans="1:3" ht="15" x14ac:dyDescent="0.25">
      <c r="A6247" s="38"/>
      <c r="B6247" s="38"/>
      <c r="C6247" s="38"/>
    </row>
    <row r="6248" spans="1:3" ht="15" x14ac:dyDescent="0.25">
      <c r="A6248" s="38"/>
      <c r="B6248" s="38"/>
      <c r="C6248" s="38"/>
    </row>
    <row r="6249" spans="1:3" ht="15" x14ac:dyDescent="0.25">
      <c r="A6249" s="38"/>
      <c r="B6249" s="38"/>
      <c r="C6249" s="38"/>
    </row>
    <row r="6250" spans="1:3" ht="15" x14ac:dyDescent="0.25">
      <c r="A6250" s="38"/>
      <c r="B6250" s="38"/>
      <c r="C6250" s="38"/>
    </row>
    <row r="6251" spans="1:3" ht="15" x14ac:dyDescent="0.25">
      <c r="A6251" s="38"/>
      <c r="B6251" s="38"/>
      <c r="C6251" s="38"/>
    </row>
    <row r="6252" spans="1:3" ht="15" x14ac:dyDescent="0.25">
      <c r="A6252" s="38"/>
      <c r="B6252" s="38"/>
      <c r="C6252" s="38"/>
    </row>
    <row r="6253" spans="1:3" ht="15" x14ac:dyDescent="0.25">
      <c r="A6253" s="38"/>
      <c r="B6253" s="38"/>
      <c r="C6253" s="38"/>
    </row>
    <row r="6254" spans="1:3" ht="15" x14ac:dyDescent="0.25">
      <c r="A6254" s="38"/>
      <c r="B6254" s="38"/>
      <c r="C6254" s="38"/>
    </row>
    <row r="6255" spans="1:3" ht="15" x14ac:dyDescent="0.25">
      <c r="A6255" s="38"/>
      <c r="B6255" s="38"/>
      <c r="C6255" s="38"/>
    </row>
    <row r="6256" spans="1:3" ht="15" x14ac:dyDescent="0.25">
      <c r="A6256" s="38"/>
      <c r="B6256" s="38"/>
      <c r="C6256" s="38"/>
    </row>
    <row r="6257" spans="1:3" ht="15" x14ac:dyDescent="0.25">
      <c r="A6257" s="38"/>
      <c r="B6257" s="38"/>
      <c r="C6257" s="38"/>
    </row>
    <row r="6258" spans="1:3" ht="15" x14ac:dyDescent="0.25">
      <c r="A6258" s="38"/>
      <c r="B6258" s="38"/>
      <c r="C6258" s="38"/>
    </row>
    <row r="6259" spans="1:3" ht="15" x14ac:dyDescent="0.25">
      <c r="A6259" s="38"/>
      <c r="B6259" s="38"/>
      <c r="C6259" s="38"/>
    </row>
    <row r="6260" spans="1:3" ht="15" x14ac:dyDescent="0.25">
      <c r="A6260" s="38"/>
      <c r="B6260" s="38"/>
      <c r="C6260" s="38"/>
    </row>
    <row r="6261" spans="1:3" ht="15" x14ac:dyDescent="0.25">
      <c r="A6261" s="38"/>
      <c r="B6261" s="38"/>
      <c r="C6261" s="38"/>
    </row>
    <row r="6262" spans="1:3" ht="15" x14ac:dyDescent="0.25">
      <c r="A6262" s="38"/>
      <c r="B6262" s="38"/>
      <c r="C6262" s="38"/>
    </row>
    <row r="6263" spans="1:3" ht="15" x14ac:dyDescent="0.25">
      <c r="A6263" s="38"/>
      <c r="B6263" s="38"/>
      <c r="C6263" s="38"/>
    </row>
    <row r="6264" spans="1:3" ht="15" x14ac:dyDescent="0.25">
      <c r="A6264" s="38"/>
      <c r="B6264" s="38"/>
      <c r="C6264" s="38"/>
    </row>
    <row r="6265" spans="1:3" ht="15" x14ac:dyDescent="0.25">
      <c r="A6265" s="38"/>
      <c r="B6265" s="38"/>
      <c r="C6265" s="38"/>
    </row>
    <row r="6266" spans="1:3" ht="15" x14ac:dyDescent="0.25">
      <c r="A6266" s="38"/>
      <c r="B6266" s="38"/>
      <c r="C6266" s="38"/>
    </row>
    <row r="6267" spans="1:3" ht="15" x14ac:dyDescent="0.25">
      <c r="A6267" s="38"/>
      <c r="B6267" s="38"/>
      <c r="C6267" s="38"/>
    </row>
    <row r="6268" spans="1:3" ht="15" x14ac:dyDescent="0.25">
      <c r="A6268" s="38"/>
      <c r="B6268" s="38"/>
      <c r="C6268" s="38"/>
    </row>
    <row r="6269" spans="1:3" ht="15" x14ac:dyDescent="0.25">
      <c r="A6269" s="38"/>
      <c r="B6269" s="38"/>
      <c r="C6269" s="38"/>
    </row>
    <row r="6270" spans="1:3" ht="15" x14ac:dyDescent="0.25">
      <c r="A6270" s="38"/>
      <c r="B6270" s="38"/>
      <c r="C6270" s="38"/>
    </row>
    <row r="6271" spans="1:3" ht="15" x14ac:dyDescent="0.25">
      <c r="A6271" s="38"/>
      <c r="B6271" s="38"/>
      <c r="C6271" s="38"/>
    </row>
    <row r="6272" spans="1:3" ht="15" x14ac:dyDescent="0.25">
      <c r="A6272" s="38"/>
      <c r="B6272" s="38"/>
      <c r="C6272" s="38"/>
    </row>
    <row r="6273" spans="1:3" ht="15" x14ac:dyDescent="0.25">
      <c r="A6273" s="38"/>
      <c r="B6273" s="38"/>
      <c r="C6273" s="38"/>
    </row>
    <row r="6274" spans="1:3" ht="15" x14ac:dyDescent="0.25">
      <c r="A6274" s="38"/>
      <c r="B6274" s="38"/>
      <c r="C6274" s="38"/>
    </row>
    <row r="6275" spans="1:3" ht="15" x14ac:dyDescent="0.25">
      <c r="A6275" s="38"/>
      <c r="B6275" s="38"/>
      <c r="C6275" s="38"/>
    </row>
    <row r="6276" spans="1:3" ht="15" x14ac:dyDescent="0.25">
      <c r="A6276" s="38"/>
      <c r="B6276" s="38"/>
      <c r="C6276" s="38"/>
    </row>
    <row r="6277" spans="1:3" ht="15" x14ac:dyDescent="0.25">
      <c r="A6277" s="38"/>
      <c r="B6277" s="38"/>
      <c r="C6277" s="38"/>
    </row>
    <row r="6278" spans="1:3" ht="15" x14ac:dyDescent="0.25">
      <c r="A6278" s="38"/>
      <c r="B6278" s="38"/>
      <c r="C6278" s="38"/>
    </row>
    <row r="6279" spans="1:3" ht="15" x14ac:dyDescent="0.25">
      <c r="A6279" s="38"/>
      <c r="B6279" s="38"/>
      <c r="C6279" s="38"/>
    </row>
    <row r="6280" spans="1:3" ht="15" x14ac:dyDescent="0.25">
      <c r="A6280" s="38"/>
      <c r="B6280" s="38"/>
      <c r="C6280" s="38"/>
    </row>
    <row r="6281" spans="1:3" ht="15" x14ac:dyDescent="0.25">
      <c r="A6281" s="38"/>
      <c r="B6281" s="38"/>
      <c r="C6281" s="38"/>
    </row>
    <row r="6282" spans="1:3" ht="15" x14ac:dyDescent="0.25">
      <c r="A6282" s="38"/>
      <c r="B6282" s="38"/>
      <c r="C6282" s="38"/>
    </row>
    <row r="6283" spans="1:3" ht="15" x14ac:dyDescent="0.25">
      <c r="A6283" s="38"/>
      <c r="B6283" s="38"/>
      <c r="C6283" s="38"/>
    </row>
    <row r="6284" spans="1:3" ht="15" x14ac:dyDescent="0.25">
      <c r="A6284" s="38"/>
      <c r="B6284" s="38"/>
      <c r="C6284" s="38"/>
    </row>
    <row r="6285" spans="1:3" ht="15" x14ac:dyDescent="0.25">
      <c r="A6285" s="38"/>
      <c r="B6285" s="38"/>
      <c r="C6285" s="38"/>
    </row>
    <row r="6286" spans="1:3" ht="15" x14ac:dyDescent="0.25">
      <c r="A6286" s="38"/>
      <c r="B6286" s="38"/>
      <c r="C6286" s="38"/>
    </row>
    <row r="6287" spans="1:3" ht="15" x14ac:dyDescent="0.25">
      <c r="A6287" s="38"/>
      <c r="B6287" s="38"/>
      <c r="C6287" s="38"/>
    </row>
    <row r="6288" spans="1:3" ht="15" x14ac:dyDescent="0.25">
      <c r="A6288" s="38"/>
      <c r="B6288" s="38"/>
      <c r="C6288" s="38"/>
    </row>
    <row r="6289" spans="1:3" ht="15" x14ac:dyDescent="0.25">
      <c r="A6289" s="38"/>
      <c r="B6289" s="38"/>
      <c r="C6289" s="38"/>
    </row>
    <row r="6290" spans="1:3" ht="15" x14ac:dyDescent="0.25">
      <c r="A6290" s="38"/>
      <c r="B6290" s="38"/>
      <c r="C6290" s="38"/>
    </row>
    <row r="6291" spans="1:3" ht="15" x14ac:dyDescent="0.25">
      <c r="A6291" s="38"/>
      <c r="B6291" s="38"/>
      <c r="C6291" s="38"/>
    </row>
    <row r="6292" spans="1:3" ht="15" x14ac:dyDescent="0.25">
      <c r="A6292" s="38"/>
      <c r="B6292" s="38"/>
      <c r="C6292" s="38"/>
    </row>
    <row r="6293" spans="1:3" ht="15" x14ac:dyDescent="0.25">
      <c r="A6293" s="38"/>
      <c r="B6293" s="38"/>
      <c r="C6293" s="38"/>
    </row>
    <row r="6294" spans="1:3" ht="15" x14ac:dyDescent="0.25">
      <c r="A6294" s="38"/>
      <c r="B6294" s="38"/>
      <c r="C6294" s="38"/>
    </row>
    <row r="6295" spans="1:3" ht="15" x14ac:dyDescent="0.25">
      <c r="A6295" s="38"/>
      <c r="B6295" s="38"/>
      <c r="C6295" s="38"/>
    </row>
    <row r="6296" spans="1:3" ht="15" x14ac:dyDescent="0.25">
      <c r="A6296" s="38"/>
      <c r="B6296" s="38"/>
      <c r="C6296" s="38"/>
    </row>
    <row r="6297" spans="1:3" ht="15" x14ac:dyDescent="0.25">
      <c r="A6297" s="38"/>
      <c r="B6297" s="38"/>
      <c r="C6297" s="38"/>
    </row>
    <row r="6298" spans="1:3" ht="15" x14ac:dyDescent="0.25">
      <c r="A6298" s="38"/>
      <c r="B6298" s="38"/>
      <c r="C6298" s="38"/>
    </row>
    <row r="6299" spans="1:3" ht="15" x14ac:dyDescent="0.25">
      <c r="A6299" s="38"/>
      <c r="B6299" s="38"/>
      <c r="C6299" s="38"/>
    </row>
    <row r="6300" spans="1:3" ht="15" x14ac:dyDescent="0.25">
      <c r="A6300" s="38"/>
      <c r="B6300" s="38"/>
      <c r="C6300" s="38"/>
    </row>
    <row r="6301" spans="1:3" ht="15" x14ac:dyDescent="0.25">
      <c r="A6301" s="38"/>
      <c r="B6301" s="38"/>
      <c r="C6301" s="38"/>
    </row>
    <row r="6302" spans="1:3" ht="15" x14ac:dyDescent="0.25">
      <c r="A6302" s="38"/>
      <c r="B6302" s="38"/>
      <c r="C6302" s="38"/>
    </row>
    <row r="6303" spans="1:3" ht="15" x14ac:dyDescent="0.25">
      <c r="A6303" s="38"/>
      <c r="B6303" s="38"/>
      <c r="C6303" s="38"/>
    </row>
    <row r="6304" spans="1:3" ht="15" x14ac:dyDescent="0.25">
      <c r="A6304" s="38"/>
      <c r="B6304" s="38"/>
      <c r="C6304" s="38"/>
    </row>
    <row r="6305" spans="1:3" ht="15" x14ac:dyDescent="0.25">
      <c r="A6305" s="38"/>
      <c r="B6305" s="38"/>
      <c r="C6305" s="38"/>
    </row>
    <row r="6306" spans="1:3" ht="15" x14ac:dyDescent="0.25">
      <c r="A6306" s="38"/>
      <c r="B6306" s="38"/>
      <c r="C6306" s="38"/>
    </row>
    <row r="6307" spans="1:3" ht="15" x14ac:dyDescent="0.25">
      <c r="A6307" s="38"/>
      <c r="B6307" s="38"/>
      <c r="C6307" s="38"/>
    </row>
    <row r="6308" spans="1:3" ht="15" x14ac:dyDescent="0.25">
      <c r="A6308" s="38"/>
      <c r="B6308" s="38"/>
      <c r="C6308" s="38"/>
    </row>
    <row r="6309" spans="1:3" ht="15" x14ac:dyDescent="0.25">
      <c r="A6309" s="38"/>
      <c r="B6309" s="38"/>
      <c r="C6309" s="38"/>
    </row>
    <row r="6310" spans="1:3" ht="15" x14ac:dyDescent="0.25">
      <c r="A6310" s="38"/>
      <c r="B6310" s="38"/>
      <c r="C6310" s="38"/>
    </row>
    <row r="6311" spans="1:3" ht="15" x14ac:dyDescent="0.25">
      <c r="A6311" s="38"/>
      <c r="B6311" s="38"/>
      <c r="C6311" s="38"/>
    </row>
    <row r="6312" spans="1:3" ht="15" x14ac:dyDescent="0.25">
      <c r="A6312" s="38"/>
      <c r="B6312" s="38"/>
      <c r="C6312" s="38"/>
    </row>
    <row r="6313" spans="1:3" ht="15" x14ac:dyDescent="0.25">
      <c r="A6313" s="38"/>
      <c r="B6313" s="38"/>
      <c r="C6313" s="38"/>
    </row>
    <row r="6314" spans="1:3" ht="15" x14ac:dyDescent="0.25">
      <c r="A6314" s="38"/>
      <c r="B6314" s="38"/>
      <c r="C6314" s="38"/>
    </row>
    <row r="6315" spans="1:3" ht="15" x14ac:dyDescent="0.25">
      <c r="A6315" s="38"/>
      <c r="B6315" s="38"/>
      <c r="C6315" s="38"/>
    </row>
    <row r="6316" spans="1:3" ht="15" x14ac:dyDescent="0.25">
      <c r="A6316" s="38"/>
      <c r="B6316" s="38"/>
      <c r="C6316" s="38"/>
    </row>
    <row r="6317" spans="1:3" ht="15" x14ac:dyDescent="0.25">
      <c r="A6317" s="38"/>
      <c r="B6317" s="38"/>
      <c r="C6317" s="38"/>
    </row>
    <row r="6318" spans="1:3" ht="15" x14ac:dyDescent="0.25">
      <c r="A6318" s="38"/>
      <c r="B6318" s="38"/>
      <c r="C6318" s="38"/>
    </row>
    <row r="6319" spans="1:3" ht="15" x14ac:dyDescent="0.25">
      <c r="A6319" s="38"/>
      <c r="B6319" s="38"/>
      <c r="C6319" s="38"/>
    </row>
    <row r="6320" spans="1:3" ht="15" x14ac:dyDescent="0.25">
      <c r="A6320" s="38"/>
      <c r="B6320" s="38"/>
      <c r="C6320" s="38"/>
    </row>
    <row r="6321" spans="1:3" ht="15" x14ac:dyDescent="0.25">
      <c r="A6321" s="38"/>
      <c r="B6321" s="38"/>
      <c r="C6321" s="38"/>
    </row>
    <row r="6322" spans="1:3" ht="15" x14ac:dyDescent="0.25">
      <c r="A6322" s="38"/>
      <c r="B6322" s="38"/>
      <c r="C6322" s="38"/>
    </row>
    <row r="6323" spans="1:3" ht="15" x14ac:dyDescent="0.25">
      <c r="A6323" s="38"/>
      <c r="B6323" s="38"/>
      <c r="C6323" s="38"/>
    </row>
    <row r="6324" spans="1:3" ht="15" x14ac:dyDescent="0.25">
      <c r="A6324" s="38"/>
      <c r="B6324" s="38"/>
      <c r="C6324" s="38"/>
    </row>
    <row r="6325" spans="1:3" ht="15" x14ac:dyDescent="0.25">
      <c r="A6325" s="38"/>
      <c r="B6325" s="38"/>
      <c r="C6325" s="38"/>
    </row>
    <row r="6326" spans="1:3" ht="15" x14ac:dyDescent="0.25">
      <c r="A6326" s="38"/>
      <c r="B6326" s="38"/>
      <c r="C6326" s="38"/>
    </row>
    <row r="6327" spans="1:3" ht="15" x14ac:dyDescent="0.25">
      <c r="A6327" s="38"/>
      <c r="B6327" s="38"/>
      <c r="C6327" s="38"/>
    </row>
    <row r="6328" spans="1:3" ht="15" x14ac:dyDescent="0.25">
      <c r="A6328" s="38"/>
      <c r="B6328" s="38"/>
      <c r="C6328" s="38"/>
    </row>
    <row r="6329" spans="1:3" ht="15" x14ac:dyDescent="0.25">
      <c r="A6329" s="38"/>
      <c r="B6329" s="38"/>
      <c r="C6329" s="38"/>
    </row>
    <row r="6330" spans="1:3" ht="15" x14ac:dyDescent="0.25">
      <c r="A6330" s="38"/>
      <c r="B6330" s="38"/>
      <c r="C6330" s="38"/>
    </row>
    <row r="6331" spans="1:3" ht="15" x14ac:dyDescent="0.25">
      <c r="A6331" s="38"/>
      <c r="B6331" s="38"/>
      <c r="C6331" s="38"/>
    </row>
    <row r="6332" spans="1:3" ht="15" x14ac:dyDescent="0.25">
      <c r="A6332" s="38"/>
      <c r="B6332" s="38"/>
      <c r="C6332" s="38"/>
    </row>
    <row r="6333" spans="1:3" ht="15" x14ac:dyDescent="0.25">
      <c r="A6333" s="38"/>
      <c r="B6333" s="38"/>
      <c r="C6333" s="38"/>
    </row>
    <row r="6334" spans="1:3" ht="15" x14ac:dyDescent="0.25">
      <c r="A6334" s="38"/>
      <c r="B6334" s="38"/>
      <c r="C6334" s="38"/>
    </row>
    <row r="6335" spans="1:3" ht="15" x14ac:dyDescent="0.25">
      <c r="A6335" s="38"/>
      <c r="B6335" s="38"/>
      <c r="C6335" s="38"/>
    </row>
    <row r="6336" spans="1:3" ht="15" x14ac:dyDescent="0.25">
      <c r="A6336" s="38"/>
      <c r="B6336" s="38"/>
      <c r="C6336" s="38"/>
    </row>
    <row r="6337" spans="1:3" ht="15" x14ac:dyDescent="0.25">
      <c r="A6337" s="38"/>
      <c r="B6337" s="38"/>
      <c r="C6337" s="38"/>
    </row>
    <row r="6338" spans="1:3" ht="15" x14ac:dyDescent="0.25">
      <c r="A6338" s="38"/>
      <c r="B6338" s="38"/>
      <c r="C6338" s="38"/>
    </row>
    <row r="6339" spans="1:3" ht="15" x14ac:dyDescent="0.25">
      <c r="A6339" s="38"/>
      <c r="B6339" s="38"/>
      <c r="C6339" s="38"/>
    </row>
    <row r="6340" spans="1:3" ht="15" x14ac:dyDescent="0.25">
      <c r="A6340" s="38"/>
      <c r="B6340" s="38"/>
      <c r="C6340" s="38"/>
    </row>
    <row r="6341" spans="1:3" ht="15" x14ac:dyDescent="0.25">
      <c r="A6341" s="38"/>
      <c r="B6341" s="38"/>
      <c r="C6341" s="38"/>
    </row>
    <row r="6342" spans="1:3" ht="15" x14ac:dyDescent="0.25">
      <c r="A6342" s="38"/>
      <c r="B6342" s="38"/>
      <c r="C6342" s="38"/>
    </row>
    <row r="6343" spans="1:3" ht="15" x14ac:dyDescent="0.25">
      <c r="A6343" s="38"/>
      <c r="B6343" s="38"/>
      <c r="C6343" s="38"/>
    </row>
    <row r="6344" spans="1:3" ht="15" x14ac:dyDescent="0.25">
      <c r="A6344" s="38"/>
      <c r="B6344" s="38"/>
      <c r="C6344" s="38"/>
    </row>
    <row r="6345" spans="1:3" ht="15" x14ac:dyDescent="0.25">
      <c r="A6345" s="38"/>
      <c r="B6345" s="38"/>
      <c r="C6345" s="38"/>
    </row>
    <row r="6346" spans="1:3" ht="15" x14ac:dyDescent="0.25">
      <c r="A6346" s="38"/>
      <c r="B6346" s="38"/>
      <c r="C6346" s="38"/>
    </row>
    <row r="6347" spans="1:3" ht="15" x14ac:dyDescent="0.25">
      <c r="A6347" s="38"/>
      <c r="B6347" s="38"/>
      <c r="C6347" s="38"/>
    </row>
    <row r="6348" spans="1:3" ht="15" x14ac:dyDescent="0.25">
      <c r="A6348" s="38"/>
      <c r="B6348" s="38"/>
      <c r="C6348" s="38"/>
    </row>
    <row r="6349" spans="1:3" ht="15" x14ac:dyDescent="0.25">
      <c r="A6349" s="38"/>
      <c r="B6349" s="38"/>
      <c r="C6349" s="38"/>
    </row>
    <row r="6350" spans="1:3" ht="15" x14ac:dyDescent="0.25">
      <c r="A6350" s="38"/>
      <c r="B6350" s="38"/>
      <c r="C6350" s="38"/>
    </row>
    <row r="6351" spans="1:3" ht="15" x14ac:dyDescent="0.25">
      <c r="A6351" s="38"/>
      <c r="B6351" s="38"/>
      <c r="C6351" s="38"/>
    </row>
    <row r="6352" spans="1:3" ht="15" x14ac:dyDescent="0.25">
      <c r="A6352" s="38"/>
      <c r="B6352" s="38"/>
      <c r="C6352" s="38"/>
    </row>
    <row r="6353" spans="1:3" ht="15" x14ac:dyDescent="0.25">
      <c r="A6353" s="38"/>
      <c r="B6353" s="38"/>
      <c r="C6353" s="38"/>
    </row>
    <row r="6354" spans="1:3" ht="15" x14ac:dyDescent="0.25">
      <c r="A6354" s="38"/>
      <c r="B6354" s="38"/>
      <c r="C6354" s="38"/>
    </row>
    <row r="6355" spans="1:3" ht="15" x14ac:dyDescent="0.25">
      <c r="A6355" s="38"/>
      <c r="B6355" s="38"/>
      <c r="C6355" s="38"/>
    </row>
    <row r="6356" spans="1:3" ht="15" x14ac:dyDescent="0.25">
      <c r="A6356" s="38"/>
      <c r="B6356" s="38"/>
      <c r="C6356" s="38"/>
    </row>
    <row r="6357" spans="1:3" ht="15" x14ac:dyDescent="0.25">
      <c r="A6357" s="38"/>
      <c r="B6357" s="38"/>
      <c r="C6357" s="38"/>
    </row>
    <row r="6358" spans="1:3" ht="15" x14ac:dyDescent="0.25">
      <c r="A6358" s="38"/>
      <c r="B6358" s="38"/>
      <c r="C6358" s="38"/>
    </row>
    <row r="6359" spans="1:3" ht="15" x14ac:dyDescent="0.25">
      <c r="A6359" s="38"/>
      <c r="B6359" s="38"/>
      <c r="C6359" s="38"/>
    </row>
    <row r="6360" spans="1:3" ht="15" x14ac:dyDescent="0.25">
      <c r="A6360" s="38"/>
      <c r="B6360" s="38"/>
      <c r="C6360" s="38"/>
    </row>
    <row r="6361" spans="1:3" ht="15" x14ac:dyDescent="0.25">
      <c r="A6361" s="38"/>
      <c r="B6361" s="38"/>
      <c r="C6361" s="38"/>
    </row>
    <row r="6362" spans="1:3" ht="15" x14ac:dyDescent="0.25">
      <c r="A6362" s="38"/>
      <c r="B6362" s="38"/>
      <c r="C6362" s="38"/>
    </row>
    <row r="6363" spans="1:3" ht="15" x14ac:dyDescent="0.25">
      <c r="A6363" s="38"/>
      <c r="B6363" s="38"/>
      <c r="C6363" s="38"/>
    </row>
    <row r="6364" spans="1:3" ht="15" x14ac:dyDescent="0.25">
      <c r="A6364" s="38"/>
      <c r="B6364" s="38"/>
      <c r="C6364" s="38"/>
    </row>
    <row r="6365" spans="1:3" ht="15" x14ac:dyDescent="0.25">
      <c r="A6365" s="38"/>
      <c r="B6365" s="38"/>
      <c r="C6365" s="38"/>
    </row>
    <row r="6366" spans="1:3" ht="15" x14ac:dyDescent="0.25">
      <c r="A6366" s="38"/>
      <c r="B6366" s="38"/>
      <c r="C6366" s="38"/>
    </row>
    <row r="6367" spans="1:3" ht="15" x14ac:dyDescent="0.25">
      <c r="A6367" s="38"/>
      <c r="B6367" s="38"/>
      <c r="C6367" s="38"/>
    </row>
    <row r="6368" spans="1:3" ht="15" x14ac:dyDescent="0.25">
      <c r="A6368" s="38"/>
      <c r="B6368" s="38"/>
      <c r="C6368" s="38"/>
    </row>
    <row r="6369" spans="1:3" ht="15" x14ac:dyDescent="0.25">
      <c r="A6369" s="38"/>
      <c r="B6369" s="38"/>
      <c r="C6369" s="38"/>
    </row>
    <row r="6370" spans="1:3" ht="15" x14ac:dyDescent="0.25">
      <c r="A6370" s="38"/>
      <c r="B6370" s="38"/>
      <c r="C6370" s="38"/>
    </row>
    <row r="6371" spans="1:3" ht="15" x14ac:dyDescent="0.25">
      <c r="A6371" s="38"/>
      <c r="B6371" s="38"/>
      <c r="C6371" s="38"/>
    </row>
    <row r="6372" spans="1:3" ht="15" x14ac:dyDescent="0.25">
      <c r="A6372" s="38"/>
      <c r="B6372" s="38"/>
      <c r="C6372" s="38"/>
    </row>
    <row r="6373" spans="1:3" ht="15" x14ac:dyDescent="0.25">
      <c r="A6373" s="38"/>
      <c r="B6373" s="38"/>
      <c r="C6373" s="38"/>
    </row>
    <row r="6374" spans="1:3" ht="15" x14ac:dyDescent="0.25">
      <c r="A6374" s="38"/>
      <c r="B6374" s="38"/>
      <c r="C6374" s="38"/>
    </row>
    <row r="6375" spans="1:3" ht="15" x14ac:dyDescent="0.25">
      <c r="A6375" s="38"/>
      <c r="B6375" s="38"/>
      <c r="C6375" s="38"/>
    </row>
    <row r="6376" spans="1:3" ht="15" x14ac:dyDescent="0.25">
      <c r="A6376" s="38"/>
      <c r="B6376" s="38"/>
      <c r="C6376" s="38"/>
    </row>
    <row r="6377" spans="1:3" ht="15" x14ac:dyDescent="0.25">
      <c r="A6377" s="38"/>
      <c r="B6377" s="38"/>
      <c r="C6377" s="38"/>
    </row>
    <row r="6378" spans="1:3" ht="15" x14ac:dyDescent="0.25">
      <c r="A6378" s="38"/>
      <c r="B6378" s="38"/>
      <c r="C6378" s="38"/>
    </row>
    <row r="6379" spans="1:3" ht="15" x14ac:dyDescent="0.25">
      <c r="A6379" s="38"/>
      <c r="B6379" s="38"/>
      <c r="C6379" s="38"/>
    </row>
    <row r="6380" spans="1:3" ht="15" x14ac:dyDescent="0.25">
      <c r="A6380" s="38"/>
      <c r="B6380" s="38"/>
      <c r="C6380" s="38"/>
    </row>
    <row r="6381" spans="1:3" ht="15" x14ac:dyDescent="0.25">
      <c r="A6381" s="38"/>
      <c r="B6381" s="38"/>
      <c r="C6381" s="38"/>
    </row>
    <row r="6382" spans="1:3" ht="15" x14ac:dyDescent="0.25">
      <c r="A6382" s="38"/>
      <c r="B6382" s="38"/>
      <c r="C6382" s="38"/>
    </row>
    <row r="6383" spans="1:3" ht="15" x14ac:dyDescent="0.25">
      <c r="A6383" s="38"/>
      <c r="B6383" s="38"/>
      <c r="C6383" s="38"/>
    </row>
    <row r="6384" spans="1:3" ht="15" x14ac:dyDescent="0.25">
      <c r="A6384" s="38"/>
      <c r="B6384" s="38"/>
      <c r="C6384" s="38"/>
    </row>
    <row r="6385" spans="1:3" ht="15" x14ac:dyDescent="0.25">
      <c r="A6385" s="38"/>
      <c r="B6385" s="38"/>
      <c r="C6385" s="38"/>
    </row>
    <row r="6386" spans="1:3" ht="15" x14ac:dyDescent="0.25">
      <c r="A6386" s="38"/>
      <c r="B6386" s="38"/>
      <c r="C6386" s="38"/>
    </row>
    <row r="6387" spans="1:3" ht="15" x14ac:dyDescent="0.25">
      <c r="A6387" s="38"/>
      <c r="B6387" s="38"/>
      <c r="C6387" s="38"/>
    </row>
    <row r="6388" spans="1:3" ht="15" x14ac:dyDescent="0.25">
      <c r="A6388" s="38"/>
      <c r="B6388" s="38"/>
      <c r="C6388" s="38"/>
    </row>
    <row r="6389" spans="1:3" ht="15" x14ac:dyDescent="0.25">
      <c r="A6389" s="38"/>
      <c r="B6389" s="38"/>
      <c r="C6389" s="38"/>
    </row>
    <row r="6390" spans="1:3" ht="15" x14ac:dyDescent="0.25">
      <c r="A6390" s="38"/>
      <c r="B6390" s="38"/>
      <c r="C6390" s="38"/>
    </row>
    <row r="6391" spans="1:3" ht="15" x14ac:dyDescent="0.25">
      <c r="A6391" s="38"/>
      <c r="B6391" s="38"/>
      <c r="C6391" s="38"/>
    </row>
    <row r="6392" spans="1:3" ht="15" x14ac:dyDescent="0.25">
      <c r="A6392" s="38"/>
      <c r="B6392" s="38"/>
      <c r="C6392" s="38"/>
    </row>
    <row r="6393" spans="1:3" ht="15" x14ac:dyDescent="0.25">
      <c r="A6393" s="38"/>
      <c r="B6393" s="38"/>
      <c r="C6393" s="38"/>
    </row>
    <row r="6394" spans="1:3" ht="15" x14ac:dyDescent="0.25">
      <c r="A6394" s="38"/>
      <c r="B6394" s="38"/>
      <c r="C6394" s="38"/>
    </row>
    <row r="6395" spans="1:3" ht="15" x14ac:dyDescent="0.25">
      <c r="A6395" s="38"/>
      <c r="B6395" s="38"/>
      <c r="C6395" s="38"/>
    </row>
    <row r="6396" spans="1:3" ht="15" x14ac:dyDescent="0.25">
      <c r="A6396" s="38"/>
      <c r="B6396" s="38"/>
      <c r="C6396" s="38"/>
    </row>
    <row r="6397" spans="1:3" ht="15" x14ac:dyDescent="0.25">
      <c r="A6397" s="38"/>
      <c r="B6397" s="38"/>
      <c r="C6397" s="38"/>
    </row>
    <row r="6398" spans="1:3" ht="15" x14ac:dyDescent="0.25">
      <c r="A6398" s="38"/>
      <c r="B6398" s="38"/>
      <c r="C6398" s="38"/>
    </row>
    <row r="6399" spans="1:3" ht="15" x14ac:dyDescent="0.25">
      <c r="A6399" s="38"/>
      <c r="B6399" s="38"/>
      <c r="C6399" s="38"/>
    </row>
    <row r="6400" spans="1:3" ht="15" x14ac:dyDescent="0.25">
      <c r="A6400" s="38"/>
      <c r="B6400" s="38"/>
      <c r="C6400" s="38"/>
    </row>
    <row r="6401" spans="1:3" ht="15" x14ac:dyDescent="0.25">
      <c r="A6401" s="38"/>
      <c r="B6401" s="38"/>
      <c r="C6401" s="38"/>
    </row>
    <row r="6402" spans="1:3" ht="15" x14ac:dyDescent="0.25">
      <c r="A6402" s="38"/>
      <c r="B6402" s="38"/>
      <c r="C6402" s="38"/>
    </row>
    <row r="6403" spans="1:3" ht="15" x14ac:dyDescent="0.25">
      <c r="A6403" s="38"/>
      <c r="B6403" s="38"/>
      <c r="C6403" s="38"/>
    </row>
    <row r="6404" spans="1:3" ht="15" x14ac:dyDescent="0.25">
      <c r="A6404" s="38"/>
      <c r="B6404" s="38"/>
      <c r="C6404" s="38"/>
    </row>
    <row r="6405" spans="1:3" ht="15" x14ac:dyDescent="0.25">
      <c r="A6405" s="38"/>
      <c r="B6405" s="38"/>
      <c r="C6405" s="38"/>
    </row>
    <row r="6406" spans="1:3" ht="15" x14ac:dyDescent="0.25">
      <c r="A6406" s="38"/>
      <c r="B6406" s="38"/>
      <c r="C6406" s="38"/>
    </row>
    <row r="6407" spans="1:3" ht="15" x14ac:dyDescent="0.25">
      <c r="A6407" s="38"/>
      <c r="B6407" s="38"/>
      <c r="C6407" s="38"/>
    </row>
    <row r="6408" spans="1:3" ht="15" x14ac:dyDescent="0.25">
      <c r="A6408" s="38"/>
      <c r="B6408" s="38"/>
      <c r="C6408" s="38"/>
    </row>
    <row r="6409" spans="1:3" ht="15" x14ac:dyDescent="0.25">
      <c r="A6409" s="38"/>
      <c r="B6409" s="38"/>
      <c r="C6409" s="38"/>
    </row>
    <row r="6410" spans="1:3" ht="15" x14ac:dyDescent="0.25">
      <c r="A6410" s="38"/>
      <c r="B6410" s="38"/>
      <c r="C6410" s="38"/>
    </row>
    <row r="6411" spans="1:3" ht="15" x14ac:dyDescent="0.25">
      <c r="A6411" s="38"/>
      <c r="B6411" s="38"/>
      <c r="C6411" s="38"/>
    </row>
    <row r="6412" spans="1:3" ht="15" x14ac:dyDescent="0.25">
      <c r="A6412" s="38"/>
      <c r="B6412" s="38"/>
      <c r="C6412" s="38"/>
    </row>
    <row r="6413" spans="1:3" ht="15" x14ac:dyDescent="0.25">
      <c r="A6413" s="38"/>
      <c r="B6413" s="38"/>
      <c r="C6413" s="38"/>
    </row>
    <row r="6414" spans="1:3" ht="15" x14ac:dyDescent="0.25">
      <c r="A6414" s="38"/>
      <c r="B6414" s="38"/>
      <c r="C6414" s="38"/>
    </row>
    <row r="6415" spans="1:3" ht="15" x14ac:dyDescent="0.25">
      <c r="A6415" s="38"/>
      <c r="B6415" s="38"/>
      <c r="C6415" s="38"/>
    </row>
    <row r="6416" spans="1:3" ht="15" x14ac:dyDescent="0.25">
      <c r="A6416" s="38"/>
      <c r="B6416" s="38"/>
      <c r="C6416" s="38"/>
    </row>
    <row r="6417" spans="1:3" ht="15" x14ac:dyDescent="0.25">
      <c r="A6417" s="38"/>
      <c r="B6417" s="38"/>
      <c r="C6417" s="38"/>
    </row>
    <row r="6418" spans="1:3" ht="15" x14ac:dyDescent="0.25">
      <c r="A6418" s="38"/>
      <c r="B6418" s="38"/>
      <c r="C6418" s="38"/>
    </row>
    <row r="6419" spans="1:3" ht="15" x14ac:dyDescent="0.25">
      <c r="A6419" s="38"/>
      <c r="B6419" s="38"/>
      <c r="C6419" s="38"/>
    </row>
    <row r="6420" spans="1:3" ht="15" x14ac:dyDescent="0.25">
      <c r="A6420" s="38"/>
      <c r="B6420" s="38"/>
      <c r="C6420" s="38"/>
    </row>
    <row r="6421" spans="1:3" ht="15" x14ac:dyDescent="0.25">
      <c r="A6421" s="38"/>
      <c r="B6421" s="38"/>
      <c r="C6421" s="38"/>
    </row>
    <row r="6422" spans="1:3" ht="15" x14ac:dyDescent="0.25">
      <c r="A6422" s="38"/>
      <c r="B6422" s="38"/>
      <c r="C6422" s="38"/>
    </row>
    <row r="6423" spans="1:3" ht="15" x14ac:dyDescent="0.25">
      <c r="A6423" s="38"/>
      <c r="B6423" s="38"/>
      <c r="C6423" s="38"/>
    </row>
    <row r="6424" spans="1:3" ht="15" x14ac:dyDescent="0.25">
      <c r="A6424" s="38"/>
      <c r="B6424" s="38"/>
      <c r="C6424" s="38"/>
    </row>
    <row r="6425" spans="1:3" ht="15" x14ac:dyDescent="0.25">
      <c r="A6425" s="38"/>
      <c r="B6425" s="38"/>
      <c r="C6425" s="38"/>
    </row>
    <row r="6426" spans="1:3" ht="15" x14ac:dyDescent="0.25">
      <c r="A6426" s="38"/>
      <c r="B6426" s="38"/>
      <c r="C6426" s="38"/>
    </row>
    <row r="6427" spans="1:3" ht="15" x14ac:dyDescent="0.25">
      <c r="A6427" s="38"/>
      <c r="B6427" s="38"/>
      <c r="C6427" s="38"/>
    </row>
    <row r="6428" spans="1:3" ht="15" x14ac:dyDescent="0.25">
      <c r="A6428" s="38"/>
      <c r="B6428" s="38"/>
      <c r="C6428" s="38"/>
    </row>
    <row r="6429" spans="1:3" ht="15" x14ac:dyDescent="0.25">
      <c r="A6429" s="38"/>
      <c r="B6429" s="38"/>
      <c r="C6429" s="38"/>
    </row>
    <row r="6430" spans="1:3" ht="15" x14ac:dyDescent="0.25">
      <c r="A6430" s="38"/>
      <c r="B6430" s="38"/>
      <c r="C6430" s="38"/>
    </row>
    <row r="6431" spans="1:3" ht="15" x14ac:dyDescent="0.25">
      <c r="A6431" s="38"/>
      <c r="B6431" s="38"/>
      <c r="C6431" s="38"/>
    </row>
    <row r="6432" spans="1:3" ht="15" x14ac:dyDescent="0.25">
      <c r="A6432" s="38"/>
      <c r="B6432" s="38"/>
      <c r="C6432" s="38"/>
    </row>
    <row r="6433" spans="1:3" ht="15" x14ac:dyDescent="0.25">
      <c r="A6433" s="38"/>
      <c r="B6433" s="38"/>
      <c r="C6433" s="38"/>
    </row>
    <row r="6434" spans="1:3" ht="15" x14ac:dyDescent="0.25">
      <c r="A6434" s="38"/>
      <c r="B6434" s="38"/>
      <c r="C6434" s="38"/>
    </row>
    <row r="6435" spans="1:3" ht="15" x14ac:dyDescent="0.25">
      <c r="A6435" s="38"/>
      <c r="B6435" s="38"/>
      <c r="C6435" s="38"/>
    </row>
    <row r="6436" spans="1:3" ht="15" x14ac:dyDescent="0.25">
      <c r="A6436" s="38"/>
      <c r="B6436" s="38"/>
      <c r="C6436" s="38"/>
    </row>
    <row r="6437" spans="1:3" ht="15" x14ac:dyDescent="0.25">
      <c r="A6437" s="38"/>
      <c r="B6437" s="38"/>
      <c r="C6437" s="38"/>
    </row>
    <row r="6438" spans="1:3" ht="15" x14ac:dyDescent="0.25">
      <c r="A6438" s="38"/>
      <c r="B6438" s="38"/>
      <c r="C6438" s="38"/>
    </row>
    <row r="6439" spans="1:3" ht="15" x14ac:dyDescent="0.25">
      <c r="A6439" s="38"/>
      <c r="B6439" s="38"/>
      <c r="C6439" s="38"/>
    </row>
    <row r="6440" spans="1:3" ht="15" x14ac:dyDescent="0.25">
      <c r="A6440" s="38"/>
      <c r="B6440" s="38"/>
      <c r="C6440" s="38"/>
    </row>
    <row r="6441" spans="1:3" ht="15" x14ac:dyDescent="0.25">
      <c r="A6441" s="38"/>
      <c r="B6441" s="38"/>
      <c r="C6441" s="38"/>
    </row>
    <row r="6442" spans="1:3" ht="15" x14ac:dyDescent="0.25">
      <c r="A6442" s="38"/>
      <c r="B6442" s="38"/>
      <c r="C6442" s="38"/>
    </row>
    <row r="6443" spans="1:3" ht="15" x14ac:dyDescent="0.25">
      <c r="A6443" s="38"/>
      <c r="B6443" s="38"/>
      <c r="C6443" s="38"/>
    </row>
    <row r="6444" spans="1:3" ht="15" x14ac:dyDescent="0.25">
      <c r="A6444" s="38"/>
      <c r="B6444" s="38"/>
      <c r="C6444" s="38"/>
    </row>
    <row r="6445" spans="1:3" ht="15" x14ac:dyDescent="0.25">
      <c r="A6445" s="38"/>
      <c r="B6445" s="38"/>
      <c r="C6445" s="38"/>
    </row>
    <row r="6446" spans="1:3" ht="15" x14ac:dyDescent="0.25">
      <c r="A6446" s="38"/>
      <c r="B6446" s="38"/>
      <c r="C6446" s="38"/>
    </row>
    <row r="6447" spans="1:3" ht="15" x14ac:dyDescent="0.25">
      <c r="A6447" s="38"/>
      <c r="B6447" s="38"/>
      <c r="C6447" s="38"/>
    </row>
    <row r="6448" spans="1:3" ht="15" x14ac:dyDescent="0.25">
      <c r="A6448" s="38"/>
      <c r="B6448" s="38"/>
      <c r="C6448" s="38"/>
    </row>
    <row r="6449" spans="1:3" ht="15" x14ac:dyDescent="0.25">
      <c r="A6449" s="38"/>
      <c r="B6449" s="38"/>
      <c r="C6449" s="38"/>
    </row>
    <row r="6450" spans="1:3" ht="15" x14ac:dyDescent="0.25">
      <c r="A6450" s="38"/>
      <c r="B6450" s="38"/>
      <c r="C6450" s="38"/>
    </row>
    <row r="6451" spans="1:3" ht="15" x14ac:dyDescent="0.25">
      <c r="A6451" s="38"/>
      <c r="B6451" s="38"/>
      <c r="C6451" s="38"/>
    </row>
    <row r="6452" spans="1:3" ht="15" x14ac:dyDescent="0.25">
      <c r="A6452" s="38"/>
      <c r="B6452" s="38"/>
      <c r="C6452" s="38"/>
    </row>
    <row r="6453" spans="1:3" ht="15" x14ac:dyDescent="0.25">
      <c r="A6453" s="38"/>
      <c r="B6453" s="38"/>
      <c r="C6453" s="38"/>
    </row>
    <row r="6454" spans="1:3" ht="15" x14ac:dyDescent="0.25">
      <c r="A6454" s="38"/>
      <c r="B6454" s="38"/>
      <c r="C6454" s="38"/>
    </row>
    <row r="6455" spans="1:3" ht="15" x14ac:dyDescent="0.25">
      <c r="A6455" s="38"/>
      <c r="B6455" s="38"/>
      <c r="C6455" s="38"/>
    </row>
    <row r="6456" spans="1:3" ht="15" x14ac:dyDescent="0.25">
      <c r="A6456" s="38"/>
      <c r="B6456" s="38"/>
      <c r="C6456" s="38"/>
    </row>
    <row r="6457" spans="1:3" ht="15" x14ac:dyDescent="0.25">
      <c r="A6457" s="38"/>
      <c r="B6457" s="38"/>
      <c r="C6457" s="38"/>
    </row>
    <row r="6458" spans="1:3" ht="15" x14ac:dyDescent="0.25">
      <c r="A6458" s="38"/>
      <c r="B6458" s="38"/>
      <c r="C6458" s="38"/>
    </row>
    <row r="6459" spans="1:3" ht="15" x14ac:dyDescent="0.25">
      <c r="A6459" s="38"/>
      <c r="B6459" s="38"/>
      <c r="C6459" s="38"/>
    </row>
    <row r="6460" spans="1:3" ht="15" x14ac:dyDescent="0.25">
      <c r="A6460" s="38"/>
      <c r="B6460" s="38"/>
      <c r="C6460" s="38"/>
    </row>
    <row r="6461" spans="1:3" ht="15" x14ac:dyDescent="0.25">
      <c r="A6461" s="38"/>
      <c r="B6461" s="38"/>
      <c r="C6461" s="38"/>
    </row>
    <row r="6462" spans="1:3" ht="15" x14ac:dyDescent="0.25">
      <c r="A6462" s="38"/>
      <c r="B6462" s="38"/>
      <c r="C6462" s="38"/>
    </row>
    <row r="6463" spans="1:3" ht="15" x14ac:dyDescent="0.25">
      <c r="A6463" s="38"/>
      <c r="B6463" s="38"/>
      <c r="C6463" s="38"/>
    </row>
    <row r="6464" spans="1:3" ht="15" x14ac:dyDescent="0.25">
      <c r="A6464" s="38"/>
      <c r="B6464" s="38"/>
      <c r="C6464" s="38"/>
    </row>
    <row r="6465" spans="1:3" ht="15" x14ac:dyDescent="0.25">
      <c r="A6465" s="38"/>
      <c r="B6465" s="38"/>
      <c r="C6465" s="38"/>
    </row>
    <row r="6466" spans="1:3" ht="15" x14ac:dyDescent="0.25">
      <c r="A6466" s="38"/>
      <c r="B6466" s="38"/>
      <c r="C6466" s="38"/>
    </row>
    <row r="6467" spans="1:3" ht="15" x14ac:dyDescent="0.25">
      <c r="A6467" s="38"/>
      <c r="B6467" s="38"/>
      <c r="C6467" s="38"/>
    </row>
    <row r="6468" spans="1:3" ht="15" x14ac:dyDescent="0.25">
      <c r="A6468" s="38"/>
      <c r="B6468" s="38"/>
      <c r="C6468" s="38"/>
    </row>
    <row r="6469" spans="1:3" ht="15" x14ac:dyDescent="0.25">
      <c r="A6469" s="38"/>
      <c r="B6469" s="38"/>
      <c r="C6469" s="38"/>
    </row>
    <row r="6470" spans="1:3" ht="15" x14ac:dyDescent="0.25">
      <c r="A6470" s="38"/>
      <c r="B6470" s="38"/>
      <c r="C6470" s="38"/>
    </row>
    <row r="6471" spans="1:3" ht="15" x14ac:dyDescent="0.25">
      <c r="A6471" s="38"/>
      <c r="B6471" s="38"/>
      <c r="C6471" s="38"/>
    </row>
    <row r="6472" spans="1:3" ht="15" x14ac:dyDescent="0.25">
      <c r="A6472" s="38"/>
      <c r="B6472" s="38"/>
      <c r="C6472" s="38"/>
    </row>
    <row r="6473" spans="1:3" ht="15" x14ac:dyDescent="0.25">
      <c r="A6473" s="38"/>
      <c r="B6473" s="38"/>
      <c r="C6473" s="38"/>
    </row>
    <row r="6474" spans="1:3" ht="15" x14ac:dyDescent="0.25">
      <c r="A6474" s="38"/>
      <c r="B6474" s="38"/>
      <c r="C6474" s="38"/>
    </row>
    <row r="6475" spans="1:3" ht="15" x14ac:dyDescent="0.25">
      <c r="A6475" s="38"/>
      <c r="B6475" s="38"/>
      <c r="C6475" s="38"/>
    </row>
    <row r="6476" spans="1:3" ht="15" x14ac:dyDescent="0.25">
      <c r="A6476" s="38"/>
      <c r="B6476" s="38"/>
      <c r="C6476" s="38"/>
    </row>
    <row r="6477" spans="1:3" ht="15" x14ac:dyDescent="0.25">
      <c r="A6477" s="38"/>
      <c r="B6477" s="38"/>
      <c r="C6477" s="38"/>
    </row>
    <row r="6478" spans="1:3" ht="15" x14ac:dyDescent="0.25">
      <c r="A6478" s="38"/>
      <c r="B6478" s="38"/>
      <c r="C6478" s="38"/>
    </row>
    <row r="6479" spans="1:3" ht="15" x14ac:dyDescent="0.25">
      <c r="A6479" s="38"/>
      <c r="B6479" s="38"/>
      <c r="C6479" s="38"/>
    </row>
    <row r="6480" spans="1:3" ht="15" x14ac:dyDescent="0.25">
      <c r="A6480" s="38"/>
      <c r="B6480" s="38"/>
      <c r="C6480" s="38"/>
    </row>
    <row r="6481" spans="1:3" ht="15" x14ac:dyDescent="0.25">
      <c r="A6481" s="38"/>
      <c r="B6481" s="38"/>
      <c r="C6481" s="38"/>
    </row>
    <row r="6482" spans="1:3" ht="15" x14ac:dyDescent="0.25">
      <c r="A6482" s="38"/>
      <c r="B6482" s="38"/>
      <c r="C6482" s="38"/>
    </row>
    <row r="6483" spans="1:3" ht="15" x14ac:dyDescent="0.25">
      <c r="A6483" s="38"/>
      <c r="B6483" s="38"/>
      <c r="C6483" s="38"/>
    </row>
    <row r="6484" spans="1:3" ht="15" x14ac:dyDescent="0.25">
      <c r="A6484" s="38"/>
      <c r="B6484" s="38"/>
      <c r="C6484" s="38"/>
    </row>
    <row r="6485" spans="1:3" ht="15" x14ac:dyDescent="0.25">
      <c r="A6485" s="38"/>
      <c r="B6485" s="38"/>
      <c r="C6485" s="38"/>
    </row>
    <row r="6486" spans="1:3" ht="15" x14ac:dyDescent="0.25">
      <c r="A6486" s="38"/>
      <c r="B6486" s="38"/>
      <c r="C6486" s="38"/>
    </row>
    <row r="6487" spans="1:3" ht="15" x14ac:dyDescent="0.25">
      <c r="A6487" s="38"/>
      <c r="B6487" s="38"/>
      <c r="C6487" s="38"/>
    </row>
    <row r="6488" spans="1:3" ht="15" x14ac:dyDescent="0.25">
      <c r="A6488" s="38"/>
      <c r="B6488" s="38"/>
      <c r="C6488" s="38"/>
    </row>
    <row r="6489" spans="1:3" ht="15" x14ac:dyDescent="0.25">
      <c r="A6489" s="38"/>
      <c r="B6489" s="38"/>
      <c r="C6489" s="38"/>
    </row>
    <row r="6490" spans="1:3" ht="15" x14ac:dyDescent="0.25">
      <c r="A6490" s="38"/>
      <c r="B6490" s="38"/>
      <c r="C6490" s="38"/>
    </row>
    <row r="6491" spans="1:3" ht="15" x14ac:dyDescent="0.25">
      <c r="A6491" s="38"/>
      <c r="B6491" s="38"/>
      <c r="C6491" s="38"/>
    </row>
    <row r="6492" spans="1:3" ht="15" x14ac:dyDescent="0.25">
      <c r="A6492" s="38"/>
      <c r="B6492" s="38"/>
      <c r="C6492" s="38"/>
    </row>
    <row r="6493" spans="1:3" ht="15" x14ac:dyDescent="0.25">
      <c r="A6493" s="38"/>
      <c r="B6493" s="38"/>
      <c r="C6493" s="38"/>
    </row>
    <row r="6494" spans="1:3" ht="15" x14ac:dyDescent="0.25">
      <c r="A6494" s="38"/>
      <c r="B6494" s="38"/>
      <c r="C6494" s="38"/>
    </row>
    <row r="6495" spans="1:3" ht="15" x14ac:dyDescent="0.25">
      <c r="A6495" s="38"/>
      <c r="B6495" s="38"/>
      <c r="C6495" s="38"/>
    </row>
    <row r="6496" spans="1:3" ht="15" x14ac:dyDescent="0.25">
      <c r="A6496" s="38"/>
      <c r="B6496" s="38"/>
      <c r="C6496" s="38"/>
    </row>
    <row r="6497" spans="1:3" ht="15" x14ac:dyDescent="0.25">
      <c r="A6497" s="38"/>
      <c r="B6497" s="38"/>
      <c r="C6497" s="38"/>
    </row>
    <row r="6498" spans="1:3" ht="15" x14ac:dyDescent="0.25">
      <c r="A6498" s="38"/>
      <c r="B6498" s="38"/>
      <c r="C6498" s="38"/>
    </row>
    <row r="6499" spans="1:3" ht="15" x14ac:dyDescent="0.25">
      <c r="A6499" s="38"/>
      <c r="B6499" s="38"/>
      <c r="C6499" s="38"/>
    </row>
    <row r="6500" spans="1:3" ht="15" x14ac:dyDescent="0.25">
      <c r="A6500" s="38"/>
      <c r="B6500" s="38"/>
      <c r="C6500" s="38"/>
    </row>
    <row r="6501" spans="1:3" ht="15" x14ac:dyDescent="0.25">
      <c r="A6501" s="38"/>
      <c r="B6501" s="38"/>
      <c r="C6501" s="38"/>
    </row>
    <row r="6502" spans="1:3" ht="15" x14ac:dyDescent="0.25">
      <c r="A6502" s="38"/>
      <c r="B6502" s="38"/>
      <c r="C6502" s="38"/>
    </row>
    <row r="6503" spans="1:3" ht="15" x14ac:dyDescent="0.25">
      <c r="A6503" s="38"/>
      <c r="B6503" s="38"/>
      <c r="C6503" s="38"/>
    </row>
    <row r="6504" spans="1:3" ht="15" x14ac:dyDescent="0.25">
      <c r="A6504" s="38"/>
      <c r="B6504" s="38"/>
      <c r="C6504" s="38"/>
    </row>
    <row r="6505" spans="1:3" ht="15" x14ac:dyDescent="0.25">
      <c r="A6505" s="38"/>
      <c r="B6505" s="38"/>
      <c r="C6505" s="38"/>
    </row>
    <row r="6506" spans="1:3" ht="15" x14ac:dyDescent="0.25">
      <c r="A6506" s="38"/>
      <c r="B6506" s="38"/>
      <c r="C6506" s="38"/>
    </row>
    <row r="6507" spans="1:3" ht="15" x14ac:dyDescent="0.25">
      <c r="A6507" s="38"/>
      <c r="B6507" s="38"/>
      <c r="C6507" s="38"/>
    </row>
    <row r="6508" spans="1:3" ht="15" x14ac:dyDescent="0.25">
      <c r="A6508" s="38"/>
      <c r="B6508" s="38"/>
      <c r="C6508" s="38"/>
    </row>
    <row r="6509" spans="1:3" ht="15" x14ac:dyDescent="0.25">
      <c r="A6509" s="38"/>
      <c r="B6509" s="38"/>
      <c r="C6509" s="38"/>
    </row>
    <row r="6510" spans="1:3" ht="15" x14ac:dyDescent="0.25">
      <c r="A6510" s="38"/>
      <c r="B6510" s="38"/>
      <c r="C6510" s="38"/>
    </row>
    <row r="6511" spans="1:3" ht="15" x14ac:dyDescent="0.25">
      <c r="A6511" s="38"/>
      <c r="B6511" s="38"/>
      <c r="C6511" s="38"/>
    </row>
    <row r="6512" spans="1:3" ht="15" x14ac:dyDescent="0.25">
      <c r="A6512" s="38"/>
      <c r="B6512" s="38"/>
      <c r="C6512" s="38"/>
    </row>
    <row r="6513" spans="1:3" ht="15" x14ac:dyDescent="0.25">
      <c r="A6513" s="38"/>
      <c r="B6513" s="38"/>
      <c r="C6513" s="38"/>
    </row>
    <row r="6514" spans="1:3" ht="15" x14ac:dyDescent="0.25">
      <c r="A6514" s="38"/>
      <c r="B6514" s="38"/>
      <c r="C6514" s="38"/>
    </row>
    <row r="6515" spans="1:3" ht="15" x14ac:dyDescent="0.25">
      <c r="A6515" s="38"/>
      <c r="B6515" s="38"/>
      <c r="C6515" s="38"/>
    </row>
    <row r="6516" spans="1:3" ht="15" x14ac:dyDescent="0.25">
      <c r="A6516" s="38"/>
      <c r="B6516" s="38"/>
      <c r="C6516" s="38"/>
    </row>
    <row r="6517" spans="1:3" ht="15" x14ac:dyDescent="0.25">
      <c r="A6517" s="38"/>
      <c r="B6517" s="38"/>
      <c r="C6517" s="38"/>
    </row>
    <row r="6518" spans="1:3" ht="15" x14ac:dyDescent="0.25">
      <c r="A6518" s="38"/>
      <c r="B6518" s="38"/>
      <c r="C6518" s="38"/>
    </row>
    <row r="6519" spans="1:3" ht="15" x14ac:dyDescent="0.25">
      <c r="A6519" s="38"/>
      <c r="B6519" s="38"/>
      <c r="C6519" s="38"/>
    </row>
    <row r="6520" spans="1:3" ht="15" x14ac:dyDescent="0.25">
      <c r="A6520" s="38"/>
      <c r="B6520" s="38"/>
      <c r="C6520" s="38"/>
    </row>
    <row r="6521" spans="1:3" ht="15" x14ac:dyDescent="0.25">
      <c r="A6521" s="38"/>
      <c r="B6521" s="38"/>
      <c r="C6521" s="38"/>
    </row>
    <row r="6522" spans="1:3" ht="15" x14ac:dyDescent="0.25">
      <c r="A6522" s="38"/>
      <c r="B6522" s="38"/>
      <c r="C6522" s="38"/>
    </row>
    <row r="6523" spans="1:3" ht="15" x14ac:dyDescent="0.25">
      <c r="A6523" s="38"/>
      <c r="B6523" s="38"/>
      <c r="C6523" s="38"/>
    </row>
    <row r="6524" spans="1:3" ht="15" x14ac:dyDescent="0.25">
      <c r="A6524" s="38"/>
      <c r="B6524" s="38"/>
      <c r="C6524" s="38"/>
    </row>
    <row r="6525" spans="1:3" ht="15" x14ac:dyDescent="0.25">
      <c r="A6525" s="38"/>
      <c r="B6525" s="38"/>
      <c r="C6525" s="38"/>
    </row>
    <row r="6526" spans="1:3" ht="15" x14ac:dyDescent="0.25">
      <c r="A6526" s="38"/>
      <c r="B6526" s="38"/>
      <c r="C6526" s="38"/>
    </row>
    <row r="6527" spans="1:3" ht="15" x14ac:dyDescent="0.25">
      <c r="A6527" s="38"/>
      <c r="B6527" s="38"/>
      <c r="C6527" s="38"/>
    </row>
    <row r="6528" spans="1:3" ht="15" x14ac:dyDescent="0.25">
      <c r="A6528" s="38"/>
      <c r="B6528" s="38"/>
      <c r="C6528" s="38"/>
    </row>
    <row r="6529" spans="1:3" ht="15" x14ac:dyDescent="0.25">
      <c r="A6529" s="38"/>
      <c r="B6529" s="38"/>
      <c r="C6529" s="38"/>
    </row>
    <row r="6530" spans="1:3" ht="15" x14ac:dyDescent="0.25">
      <c r="A6530" s="38"/>
      <c r="B6530" s="38"/>
      <c r="C6530" s="38"/>
    </row>
    <row r="6531" spans="1:3" ht="15" x14ac:dyDescent="0.25">
      <c r="A6531" s="38"/>
      <c r="B6531" s="38"/>
      <c r="C6531" s="38"/>
    </row>
    <row r="6532" spans="1:3" ht="15" x14ac:dyDescent="0.25">
      <c r="A6532" s="38"/>
      <c r="B6532" s="38"/>
      <c r="C6532" s="38"/>
    </row>
    <row r="6533" spans="1:3" ht="15" x14ac:dyDescent="0.25">
      <c r="A6533" s="38"/>
      <c r="B6533" s="38"/>
      <c r="C6533" s="38"/>
    </row>
    <row r="6534" spans="1:3" ht="15" x14ac:dyDescent="0.25">
      <c r="A6534" s="38"/>
      <c r="B6534" s="38"/>
      <c r="C6534" s="38"/>
    </row>
    <row r="6535" spans="1:3" ht="15" x14ac:dyDescent="0.25">
      <c r="A6535" s="38"/>
      <c r="B6535" s="38"/>
      <c r="C6535" s="38"/>
    </row>
    <row r="6536" spans="1:3" ht="15" x14ac:dyDescent="0.25">
      <c r="A6536" s="38"/>
      <c r="B6536" s="38"/>
      <c r="C6536" s="38"/>
    </row>
    <row r="6537" spans="1:3" ht="15" x14ac:dyDescent="0.25">
      <c r="A6537" s="38"/>
      <c r="B6537" s="38"/>
      <c r="C6537" s="38"/>
    </row>
    <row r="6538" spans="1:3" ht="15" x14ac:dyDescent="0.25">
      <c r="A6538" s="38"/>
      <c r="B6538" s="38"/>
      <c r="C6538" s="38"/>
    </row>
    <row r="6539" spans="1:3" ht="15" x14ac:dyDescent="0.25">
      <c r="A6539" s="38"/>
      <c r="B6539" s="38"/>
      <c r="C6539" s="38"/>
    </row>
    <row r="6540" spans="1:3" ht="15" x14ac:dyDescent="0.25">
      <c r="A6540" s="38"/>
      <c r="B6540" s="38"/>
      <c r="C6540" s="38"/>
    </row>
    <row r="6541" spans="1:3" ht="15" x14ac:dyDescent="0.25">
      <c r="A6541" s="38"/>
      <c r="B6541" s="38"/>
      <c r="C6541" s="38"/>
    </row>
    <row r="6542" spans="1:3" ht="15" x14ac:dyDescent="0.25">
      <c r="A6542" s="38"/>
      <c r="B6542" s="38"/>
      <c r="C6542" s="38"/>
    </row>
    <row r="6543" spans="1:3" ht="15" x14ac:dyDescent="0.25">
      <c r="A6543" s="38"/>
      <c r="B6543" s="38"/>
      <c r="C6543" s="38"/>
    </row>
    <row r="6544" spans="1:3" ht="15" x14ac:dyDescent="0.25">
      <c r="A6544" s="38"/>
      <c r="B6544" s="38"/>
      <c r="C6544" s="38"/>
    </row>
    <row r="6545" spans="1:3" ht="15" x14ac:dyDescent="0.25">
      <c r="A6545" s="38"/>
      <c r="B6545" s="38"/>
      <c r="C6545" s="38"/>
    </row>
    <row r="6546" spans="1:3" ht="15" x14ac:dyDescent="0.25">
      <c r="A6546" s="38"/>
      <c r="B6546" s="38"/>
      <c r="C6546" s="38"/>
    </row>
    <row r="6547" spans="1:3" ht="15" x14ac:dyDescent="0.25">
      <c r="A6547" s="38"/>
      <c r="B6547" s="38"/>
      <c r="C6547" s="38"/>
    </row>
    <row r="6548" spans="1:3" ht="15" x14ac:dyDescent="0.25">
      <c r="A6548" s="38"/>
      <c r="B6548" s="38"/>
      <c r="C6548" s="38"/>
    </row>
    <row r="6549" spans="1:3" ht="15" x14ac:dyDescent="0.25">
      <c r="A6549" s="38"/>
      <c r="B6549" s="38"/>
      <c r="C6549" s="38"/>
    </row>
    <row r="6550" spans="1:3" ht="15" x14ac:dyDescent="0.25">
      <c r="A6550" s="38"/>
      <c r="B6550" s="38"/>
      <c r="C6550" s="38"/>
    </row>
    <row r="6551" spans="1:3" ht="15" x14ac:dyDescent="0.25">
      <c r="A6551" s="38"/>
      <c r="B6551" s="38"/>
      <c r="C6551" s="38"/>
    </row>
    <row r="6552" spans="1:3" ht="15" x14ac:dyDescent="0.25">
      <c r="A6552" s="38"/>
      <c r="B6552" s="38"/>
      <c r="C6552" s="38"/>
    </row>
    <row r="6553" spans="1:3" ht="15" x14ac:dyDescent="0.25">
      <c r="A6553" s="38"/>
      <c r="B6553" s="38"/>
      <c r="C6553" s="38"/>
    </row>
    <row r="6554" spans="1:3" ht="15" x14ac:dyDescent="0.25">
      <c r="A6554" s="38"/>
      <c r="B6554" s="38"/>
      <c r="C6554" s="38"/>
    </row>
    <row r="6555" spans="1:3" ht="15" x14ac:dyDescent="0.25">
      <c r="A6555" s="38"/>
      <c r="B6555" s="38"/>
      <c r="C6555" s="38"/>
    </row>
    <row r="6556" spans="1:3" ht="15" x14ac:dyDescent="0.25">
      <c r="A6556" s="38"/>
      <c r="B6556" s="38"/>
      <c r="C6556" s="38"/>
    </row>
    <row r="6557" spans="1:3" ht="15" x14ac:dyDescent="0.25">
      <c r="A6557" s="38"/>
      <c r="B6557" s="38"/>
      <c r="C6557" s="38"/>
    </row>
    <row r="6558" spans="1:3" ht="15" x14ac:dyDescent="0.25">
      <c r="A6558" s="38"/>
      <c r="B6558" s="38"/>
      <c r="C6558" s="38"/>
    </row>
    <row r="6559" spans="1:3" ht="15" x14ac:dyDescent="0.25">
      <c r="A6559" s="38"/>
      <c r="B6559" s="38"/>
      <c r="C6559" s="38"/>
    </row>
    <row r="6560" spans="1:3" ht="15" x14ac:dyDescent="0.25">
      <c r="A6560" s="38"/>
      <c r="B6560" s="38"/>
      <c r="C6560" s="38"/>
    </row>
    <row r="6561" spans="1:3" ht="15" x14ac:dyDescent="0.25">
      <c r="A6561" s="38"/>
      <c r="B6561" s="38"/>
      <c r="C6561" s="38"/>
    </row>
    <row r="6562" spans="1:3" ht="15" x14ac:dyDescent="0.25">
      <c r="A6562" s="38"/>
      <c r="B6562" s="38"/>
      <c r="C6562" s="38"/>
    </row>
    <row r="6563" spans="1:3" ht="15" x14ac:dyDescent="0.25">
      <c r="A6563" s="38"/>
      <c r="B6563" s="38"/>
      <c r="C6563" s="38"/>
    </row>
    <row r="6564" spans="1:3" ht="15" x14ac:dyDescent="0.25">
      <c r="A6564" s="38"/>
      <c r="B6564" s="38"/>
      <c r="C6564" s="38"/>
    </row>
    <row r="6565" spans="1:3" ht="15" x14ac:dyDescent="0.25">
      <c r="A6565" s="38"/>
      <c r="B6565" s="38"/>
      <c r="C6565" s="38"/>
    </row>
    <row r="6566" spans="1:3" ht="15" x14ac:dyDescent="0.25">
      <c r="A6566" s="38"/>
      <c r="B6566" s="38"/>
      <c r="C6566" s="38"/>
    </row>
    <row r="6567" spans="1:3" ht="15" x14ac:dyDescent="0.25">
      <c r="A6567" s="38"/>
      <c r="B6567" s="38"/>
      <c r="C6567" s="38"/>
    </row>
    <row r="6568" spans="1:3" ht="15" x14ac:dyDescent="0.25">
      <c r="A6568" s="38"/>
      <c r="B6568" s="38"/>
      <c r="C6568" s="38"/>
    </row>
    <row r="6569" spans="1:3" ht="15" x14ac:dyDescent="0.25">
      <c r="A6569" s="38"/>
      <c r="B6569" s="38"/>
      <c r="C6569" s="38"/>
    </row>
    <row r="6570" spans="1:3" ht="15" x14ac:dyDescent="0.25">
      <c r="A6570" s="38"/>
      <c r="B6570" s="38"/>
      <c r="C6570" s="38"/>
    </row>
    <row r="6571" spans="1:3" ht="15" x14ac:dyDescent="0.25">
      <c r="A6571" s="38"/>
      <c r="B6571" s="38"/>
      <c r="C6571" s="38"/>
    </row>
    <row r="6572" spans="1:3" ht="15" x14ac:dyDescent="0.25">
      <c r="A6572" s="38"/>
      <c r="B6572" s="38"/>
      <c r="C6572" s="38"/>
    </row>
    <row r="6573" spans="1:3" ht="15" x14ac:dyDescent="0.25">
      <c r="A6573" s="38"/>
      <c r="B6573" s="38"/>
      <c r="C6573" s="38"/>
    </row>
    <row r="6574" spans="1:3" ht="15" x14ac:dyDescent="0.25">
      <c r="A6574" s="38"/>
      <c r="B6574" s="38"/>
      <c r="C6574" s="38"/>
    </row>
    <row r="6575" spans="1:3" ht="15" x14ac:dyDescent="0.25">
      <c r="A6575" s="38"/>
      <c r="B6575" s="38"/>
      <c r="C6575" s="38"/>
    </row>
    <row r="6576" spans="1:3" ht="15" x14ac:dyDescent="0.25">
      <c r="A6576" s="38"/>
      <c r="B6576" s="38"/>
      <c r="C6576" s="38"/>
    </row>
    <row r="6577" spans="1:3" ht="15" x14ac:dyDescent="0.25">
      <c r="A6577" s="38"/>
      <c r="B6577" s="38"/>
      <c r="C6577" s="38"/>
    </row>
    <row r="6578" spans="1:3" ht="15" x14ac:dyDescent="0.25">
      <c r="A6578" s="38"/>
      <c r="B6578" s="38"/>
      <c r="C6578" s="38"/>
    </row>
    <row r="6579" spans="1:3" ht="15" x14ac:dyDescent="0.25">
      <c r="A6579" s="38"/>
      <c r="B6579" s="38"/>
      <c r="C6579" s="38"/>
    </row>
    <row r="6580" spans="1:3" ht="15" x14ac:dyDescent="0.25">
      <c r="A6580" s="38"/>
      <c r="B6580" s="38"/>
      <c r="C6580" s="38"/>
    </row>
    <row r="6581" spans="1:3" ht="15" x14ac:dyDescent="0.25">
      <c r="A6581" s="38"/>
      <c r="B6581" s="38"/>
      <c r="C6581" s="38"/>
    </row>
    <row r="6582" spans="1:3" ht="15" x14ac:dyDescent="0.25">
      <c r="A6582" s="38"/>
      <c r="B6582" s="38"/>
      <c r="C6582" s="38"/>
    </row>
    <row r="6583" spans="1:3" ht="15" x14ac:dyDescent="0.25">
      <c r="A6583" s="38"/>
      <c r="B6583" s="38"/>
      <c r="C6583" s="38"/>
    </row>
    <row r="6584" spans="1:3" ht="15" x14ac:dyDescent="0.25">
      <c r="A6584" s="38"/>
      <c r="B6584" s="38"/>
      <c r="C6584" s="38"/>
    </row>
    <row r="6585" spans="1:3" ht="15" x14ac:dyDescent="0.25">
      <c r="A6585" s="38"/>
      <c r="B6585" s="38"/>
      <c r="C6585" s="38"/>
    </row>
    <row r="6586" spans="1:3" ht="15" x14ac:dyDescent="0.25">
      <c r="A6586" s="38"/>
      <c r="B6586" s="38"/>
      <c r="C6586" s="38"/>
    </row>
    <row r="6587" spans="1:3" ht="15" x14ac:dyDescent="0.25">
      <c r="A6587" s="38"/>
      <c r="B6587" s="38"/>
      <c r="C6587" s="38"/>
    </row>
    <row r="6588" spans="1:3" ht="15" x14ac:dyDescent="0.25">
      <c r="A6588" s="38"/>
      <c r="B6588" s="38"/>
      <c r="C6588" s="38"/>
    </row>
    <row r="6589" spans="1:3" ht="15" x14ac:dyDescent="0.25">
      <c r="A6589" s="38"/>
      <c r="B6589" s="38"/>
      <c r="C6589" s="38"/>
    </row>
    <row r="6590" spans="1:3" ht="15" x14ac:dyDescent="0.25">
      <c r="A6590" s="38"/>
      <c r="B6590" s="38"/>
      <c r="C6590" s="38"/>
    </row>
    <row r="6591" spans="1:3" ht="15" x14ac:dyDescent="0.25">
      <c r="A6591" s="38"/>
      <c r="B6591" s="38"/>
      <c r="C6591" s="38"/>
    </row>
    <row r="6592" spans="1:3" ht="15" x14ac:dyDescent="0.25">
      <c r="A6592" s="38"/>
      <c r="B6592" s="38"/>
      <c r="C6592" s="38"/>
    </row>
    <row r="6593" spans="1:3" ht="15" x14ac:dyDescent="0.25">
      <c r="A6593" s="38"/>
      <c r="B6593" s="38"/>
      <c r="C6593" s="38"/>
    </row>
    <row r="6594" spans="1:3" ht="15" x14ac:dyDescent="0.25">
      <c r="A6594" s="38"/>
      <c r="B6594" s="38"/>
      <c r="C6594" s="38"/>
    </row>
    <row r="6595" spans="1:3" ht="15" x14ac:dyDescent="0.25">
      <c r="A6595" s="38"/>
      <c r="B6595" s="38"/>
      <c r="C6595" s="38"/>
    </row>
    <row r="6596" spans="1:3" ht="15" x14ac:dyDescent="0.25">
      <c r="A6596" s="38"/>
      <c r="B6596" s="38"/>
      <c r="C6596" s="38"/>
    </row>
    <row r="6597" spans="1:3" ht="15" x14ac:dyDescent="0.25">
      <c r="A6597" s="38"/>
      <c r="B6597" s="38"/>
      <c r="C6597" s="38"/>
    </row>
    <row r="6598" spans="1:3" ht="15" x14ac:dyDescent="0.25">
      <c r="A6598" s="38"/>
      <c r="B6598" s="38"/>
      <c r="C6598" s="38"/>
    </row>
    <row r="6599" spans="1:3" ht="15" x14ac:dyDescent="0.25">
      <c r="A6599" s="38"/>
      <c r="B6599" s="38"/>
      <c r="C6599" s="38"/>
    </row>
    <row r="6600" spans="1:3" ht="15" x14ac:dyDescent="0.25">
      <c r="A6600" s="38"/>
      <c r="B6600" s="38"/>
      <c r="C6600" s="38"/>
    </row>
    <row r="6601" spans="1:3" ht="15" x14ac:dyDescent="0.25">
      <c r="A6601" s="38"/>
      <c r="B6601" s="38"/>
      <c r="C6601" s="38"/>
    </row>
    <row r="6602" spans="1:3" ht="15" x14ac:dyDescent="0.25">
      <c r="A6602" s="38"/>
      <c r="B6602" s="38"/>
      <c r="C6602" s="38"/>
    </row>
    <row r="6603" spans="1:3" ht="15" x14ac:dyDescent="0.25">
      <c r="A6603" s="38"/>
      <c r="B6603" s="38"/>
      <c r="C6603" s="38"/>
    </row>
    <row r="6604" spans="1:3" ht="15" x14ac:dyDescent="0.25">
      <c r="A6604" s="38"/>
      <c r="B6604" s="38"/>
      <c r="C6604" s="38"/>
    </row>
    <row r="6605" spans="1:3" ht="15" x14ac:dyDescent="0.25">
      <c r="A6605" s="38"/>
      <c r="B6605" s="38"/>
      <c r="C6605" s="38"/>
    </row>
    <row r="6606" spans="1:3" ht="15" x14ac:dyDescent="0.25">
      <c r="A6606" s="38"/>
      <c r="B6606" s="38"/>
      <c r="C6606" s="38"/>
    </row>
    <row r="6607" spans="1:3" ht="15" x14ac:dyDescent="0.25">
      <c r="A6607" s="38"/>
      <c r="B6607" s="38"/>
      <c r="C6607" s="38"/>
    </row>
    <row r="6608" spans="1:3" ht="15" x14ac:dyDescent="0.25">
      <c r="A6608" s="38"/>
      <c r="B6608" s="38"/>
      <c r="C6608" s="38"/>
    </row>
    <row r="6609" spans="1:3" ht="15" x14ac:dyDescent="0.25">
      <c r="A6609" s="38"/>
      <c r="B6609" s="38"/>
      <c r="C6609" s="38"/>
    </row>
    <row r="6610" spans="1:3" ht="15" x14ac:dyDescent="0.25">
      <c r="A6610" s="38"/>
      <c r="B6610" s="38"/>
      <c r="C6610" s="38"/>
    </row>
    <row r="6611" spans="1:3" ht="15" x14ac:dyDescent="0.25">
      <c r="A6611" s="38"/>
      <c r="B6611" s="38"/>
      <c r="C6611" s="38"/>
    </row>
    <row r="6612" spans="1:3" ht="15" x14ac:dyDescent="0.25">
      <c r="A6612" s="38"/>
      <c r="B6612" s="38"/>
      <c r="C6612" s="38"/>
    </row>
    <row r="6613" spans="1:3" ht="15" x14ac:dyDescent="0.25">
      <c r="A6613" s="38"/>
      <c r="B6613" s="38"/>
      <c r="C6613" s="38"/>
    </row>
    <row r="6614" spans="1:3" ht="15" x14ac:dyDescent="0.25">
      <c r="A6614" s="38"/>
      <c r="B6614" s="38"/>
      <c r="C6614" s="38"/>
    </row>
    <row r="6615" spans="1:3" ht="15" x14ac:dyDescent="0.25">
      <c r="A6615" s="38"/>
      <c r="B6615" s="38"/>
      <c r="C6615" s="38"/>
    </row>
    <row r="6616" spans="1:3" ht="15" x14ac:dyDescent="0.25">
      <c r="A6616" s="38"/>
      <c r="B6616" s="38"/>
      <c r="C6616" s="38"/>
    </row>
    <row r="6617" spans="1:3" ht="15" x14ac:dyDescent="0.25">
      <c r="A6617" s="38"/>
      <c r="B6617" s="38"/>
      <c r="C6617" s="38"/>
    </row>
    <row r="6618" spans="1:3" ht="15" x14ac:dyDescent="0.25">
      <c r="A6618" s="38"/>
      <c r="B6618" s="38"/>
      <c r="C6618" s="38"/>
    </row>
    <row r="6619" spans="1:3" ht="15" x14ac:dyDescent="0.25">
      <c r="A6619" s="38"/>
      <c r="B6619" s="38"/>
      <c r="C6619" s="38"/>
    </row>
    <row r="6620" spans="1:3" ht="15" x14ac:dyDescent="0.25">
      <c r="A6620" s="38"/>
      <c r="B6620" s="38"/>
      <c r="C6620" s="38"/>
    </row>
    <row r="6621" spans="1:3" ht="15" x14ac:dyDescent="0.25">
      <c r="A6621" s="38"/>
      <c r="B6621" s="38"/>
      <c r="C6621" s="38"/>
    </row>
    <row r="6622" spans="1:3" ht="15" x14ac:dyDescent="0.25">
      <c r="A6622" s="38"/>
      <c r="B6622" s="38"/>
      <c r="C6622" s="38"/>
    </row>
    <row r="6623" spans="1:3" ht="15" x14ac:dyDescent="0.25">
      <c r="A6623" s="38"/>
      <c r="B6623" s="38"/>
      <c r="C6623" s="38"/>
    </row>
    <row r="6624" spans="1:3" ht="15" x14ac:dyDescent="0.25">
      <c r="A6624" s="38"/>
      <c r="B6624" s="38"/>
      <c r="C6624" s="38"/>
    </row>
    <row r="6625" spans="1:3" ht="15" x14ac:dyDescent="0.25">
      <c r="A6625" s="38"/>
      <c r="B6625" s="38"/>
      <c r="C6625" s="38"/>
    </row>
    <row r="6626" spans="1:3" ht="15" x14ac:dyDescent="0.25">
      <c r="A6626" s="38"/>
      <c r="B6626" s="38"/>
      <c r="C6626" s="38"/>
    </row>
    <row r="6627" spans="1:3" ht="15" x14ac:dyDescent="0.25">
      <c r="A6627" s="38"/>
      <c r="B6627" s="38"/>
      <c r="C6627" s="38"/>
    </row>
    <row r="6628" spans="1:3" ht="15" x14ac:dyDescent="0.25">
      <c r="A6628" s="38"/>
      <c r="B6628" s="38"/>
      <c r="C6628" s="38"/>
    </row>
    <row r="6629" spans="1:3" ht="15" x14ac:dyDescent="0.25">
      <c r="A6629" s="38"/>
      <c r="B6629" s="38"/>
      <c r="C6629" s="38"/>
    </row>
    <row r="6630" spans="1:3" ht="15" x14ac:dyDescent="0.25">
      <c r="A6630" s="38"/>
      <c r="B6630" s="38"/>
      <c r="C6630" s="38"/>
    </row>
    <row r="6631" spans="1:3" ht="15" x14ac:dyDescent="0.25">
      <c r="A6631" s="38"/>
      <c r="B6631" s="38"/>
      <c r="C6631" s="38"/>
    </row>
    <row r="6632" spans="1:3" ht="15" x14ac:dyDescent="0.25">
      <c r="A6632" s="38"/>
      <c r="B6632" s="38"/>
      <c r="C6632" s="38"/>
    </row>
    <row r="6633" spans="1:3" ht="15" x14ac:dyDescent="0.25">
      <c r="A6633" s="38"/>
      <c r="B6633" s="38"/>
      <c r="C6633" s="38"/>
    </row>
    <row r="6634" spans="1:3" ht="15" x14ac:dyDescent="0.25">
      <c r="A6634" s="38"/>
      <c r="B6634" s="38"/>
      <c r="C6634" s="38"/>
    </row>
    <row r="6635" spans="1:3" ht="15" x14ac:dyDescent="0.25">
      <c r="A6635" s="38"/>
      <c r="B6635" s="38"/>
      <c r="C6635" s="38"/>
    </row>
    <row r="6636" spans="1:3" ht="15" x14ac:dyDescent="0.25">
      <c r="A6636" s="38"/>
      <c r="B6636" s="38"/>
      <c r="C6636" s="38"/>
    </row>
    <row r="6637" spans="1:3" ht="15" x14ac:dyDescent="0.25">
      <c r="A6637" s="38"/>
      <c r="B6637" s="38"/>
      <c r="C6637" s="38"/>
    </row>
    <row r="6638" spans="1:3" ht="15" x14ac:dyDescent="0.25">
      <c r="A6638" s="38"/>
      <c r="B6638" s="38"/>
      <c r="C6638" s="38"/>
    </row>
    <row r="6639" spans="1:3" ht="15" x14ac:dyDescent="0.25">
      <c r="A6639" s="38"/>
      <c r="B6639" s="38"/>
      <c r="C6639" s="38"/>
    </row>
    <row r="6640" spans="1:3" ht="15" x14ac:dyDescent="0.25">
      <c r="A6640" s="38"/>
      <c r="B6640" s="38"/>
      <c r="C6640" s="38"/>
    </row>
    <row r="6641" spans="1:3" ht="15" x14ac:dyDescent="0.25">
      <c r="A6641" s="38"/>
      <c r="B6641" s="38"/>
      <c r="C6641" s="38"/>
    </row>
    <row r="6642" spans="1:3" ht="15" x14ac:dyDescent="0.25">
      <c r="A6642" s="38"/>
      <c r="B6642" s="38"/>
      <c r="C6642" s="38"/>
    </row>
    <row r="6643" spans="1:3" ht="15" x14ac:dyDescent="0.25">
      <c r="A6643" s="38"/>
      <c r="B6643" s="38"/>
      <c r="C6643" s="38"/>
    </row>
    <row r="6644" spans="1:3" ht="15" x14ac:dyDescent="0.25">
      <c r="A6644" s="38"/>
      <c r="B6644" s="38"/>
      <c r="C6644" s="38"/>
    </row>
    <row r="6645" spans="1:3" ht="15" x14ac:dyDescent="0.25">
      <c r="A6645" s="38"/>
      <c r="B6645" s="38"/>
      <c r="C6645" s="38"/>
    </row>
    <row r="6646" spans="1:3" ht="15" x14ac:dyDescent="0.25">
      <c r="A6646" s="38"/>
      <c r="B6646" s="38"/>
      <c r="C6646" s="38"/>
    </row>
    <row r="6647" spans="1:3" ht="15" x14ac:dyDescent="0.25">
      <c r="A6647" s="38"/>
      <c r="B6647" s="38"/>
      <c r="C6647" s="38"/>
    </row>
    <row r="6648" spans="1:3" ht="15" x14ac:dyDescent="0.25">
      <c r="A6648" s="38"/>
      <c r="B6648" s="38"/>
      <c r="C6648" s="38"/>
    </row>
    <row r="6649" spans="1:3" ht="15" x14ac:dyDescent="0.25">
      <c r="A6649" s="38"/>
      <c r="B6649" s="38"/>
      <c r="C6649" s="38"/>
    </row>
    <row r="6650" spans="1:3" ht="15" x14ac:dyDescent="0.25">
      <c r="A6650" s="38"/>
      <c r="B6650" s="38"/>
      <c r="C6650" s="38"/>
    </row>
    <row r="6651" spans="1:3" ht="15" x14ac:dyDescent="0.25">
      <c r="A6651" s="38"/>
      <c r="B6651" s="38"/>
      <c r="C6651" s="38"/>
    </row>
    <row r="6652" spans="1:3" ht="15" x14ac:dyDescent="0.25">
      <c r="A6652" s="38"/>
      <c r="B6652" s="38"/>
      <c r="C6652" s="38"/>
    </row>
    <row r="6653" spans="1:3" ht="15" x14ac:dyDescent="0.25">
      <c r="A6653" s="38"/>
      <c r="B6653" s="38"/>
      <c r="C6653" s="38"/>
    </row>
    <row r="6654" spans="1:3" ht="15" x14ac:dyDescent="0.25">
      <c r="A6654" s="38"/>
      <c r="B6654" s="38"/>
      <c r="C6654" s="38"/>
    </row>
    <row r="6655" spans="1:3" ht="15" x14ac:dyDescent="0.25">
      <c r="A6655" s="38"/>
      <c r="B6655" s="38"/>
      <c r="C6655" s="38"/>
    </row>
    <row r="6656" spans="1:3" ht="15" x14ac:dyDescent="0.25">
      <c r="A6656" s="38"/>
      <c r="B6656" s="38"/>
      <c r="C6656" s="38"/>
    </row>
    <row r="6657" spans="1:3" ht="15" x14ac:dyDescent="0.25">
      <c r="A6657" s="38"/>
      <c r="B6657" s="38"/>
      <c r="C6657" s="38"/>
    </row>
    <row r="6658" spans="1:3" ht="15" x14ac:dyDescent="0.25">
      <c r="A6658" s="38"/>
      <c r="B6658" s="38"/>
      <c r="C6658" s="38"/>
    </row>
    <row r="6659" spans="1:3" ht="15" x14ac:dyDescent="0.25">
      <c r="A6659" s="38"/>
      <c r="B6659" s="38"/>
      <c r="C6659" s="38"/>
    </row>
    <row r="6660" spans="1:3" ht="15" x14ac:dyDescent="0.25">
      <c r="A6660" s="38"/>
      <c r="B6660" s="38"/>
      <c r="C6660" s="38"/>
    </row>
    <row r="6661" spans="1:3" ht="15" x14ac:dyDescent="0.25">
      <c r="A6661" s="38"/>
      <c r="B6661" s="38"/>
      <c r="C6661" s="38"/>
    </row>
    <row r="6662" spans="1:3" ht="15" x14ac:dyDescent="0.25">
      <c r="A6662" s="38"/>
      <c r="B6662" s="38"/>
      <c r="C6662" s="38"/>
    </row>
    <row r="6663" spans="1:3" ht="15" x14ac:dyDescent="0.25">
      <c r="A6663" s="38"/>
      <c r="B6663" s="38"/>
      <c r="C6663" s="38"/>
    </row>
    <row r="6664" spans="1:3" ht="15" x14ac:dyDescent="0.25">
      <c r="A6664" s="38"/>
      <c r="B6664" s="38"/>
      <c r="C6664" s="38"/>
    </row>
    <row r="6665" spans="1:3" ht="15" x14ac:dyDescent="0.25">
      <c r="A6665" s="38"/>
      <c r="B6665" s="38"/>
      <c r="C6665" s="38"/>
    </row>
    <row r="6666" spans="1:3" ht="15" x14ac:dyDescent="0.25">
      <c r="A6666" s="38"/>
      <c r="B6666" s="38"/>
      <c r="C6666" s="38"/>
    </row>
    <row r="6667" spans="1:3" ht="15" x14ac:dyDescent="0.25">
      <c r="A6667" s="38"/>
      <c r="B6667" s="38"/>
      <c r="C6667" s="38"/>
    </row>
    <row r="6668" spans="1:3" ht="15" x14ac:dyDescent="0.25">
      <c r="A6668" s="38"/>
      <c r="B6668" s="38"/>
      <c r="C6668" s="38"/>
    </row>
    <row r="6669" spans="1:3" ht="15" x14ac:dyDescent="0.25">
      <c r="A6669" s="38"/>
      <c r="B6669" s="38"/>
      <c r="C6669" s="38"/>
    </row>
    <row r="6670" spans="1:3" ht="15" x14ac:dyDescent="0.25">
      <c r="A6670" s="38"/>
      <c r="B6670" s="38"/>
      <c r="C6670" s="38"/>
    </row>
    <row r="6671" spans="1:3" ht="15" x14ac:dyDescent="0.25">
      <c r="A6671" s="38"/>
      <c r="B6671" s="38"/>
      <c r="C6671" s="38"/>
    </row>
    <row r="6672" spans="1:3" ht="15" x14ac:dyDescent="0.25">
      <c r="A6672" s="38"/>
      <c r="B6672" s="38"/>
      <c r="C6672" s="38"/>
    </row>
    <row r="6673" spans="1:3" ht="15" x14ac:dyDescent="0.25">
      <c r="A6673" s="38"/>
      <c r="B6673" s="38"/>
      <c r="C6673" s="38"/>
    </row>
    <row r="6674" spans="1:3" ht="15" x14ac:dyDescent="0.25">
      <c r="A6674" s="38"/>
      <c r="B6674" s="38"/>
      <c r="C6674" s="38"/>
    </row>
    <row r="6675" spans="1:3" ht="15" x14ac:dyDescent="0.25">
      <c r="A6675" s="38"/>
      <c r="B6675" s="38"/>
      <c r="C6675" s="38"/>
    </row>
    <row r="6676" spans="1:3" ht="15" x14ac:dyDescent="0.25">
      <c r="A6676" s="38"/>
      <c r="B6676" s="38"/>
      <c r="C6676" s="38"/>
    </row>
    <row r="6677" spans="1:3" ht="15" x14ac:dyDescent="0.25">
      <c r="A6677" s="38"/>
      <c r="B6677" s="38"/>
      <c r="C6677" s="38"/>
    </row>
    <row r="6678" spans="1:3" ht="15" x14ac:dyDescent="0.25">
      <c r="A6678" s="38"/>
      <c r="B6678" s="38"/>
      <c r="C6678" s="38"/>
    </row>
    <row r="6679" spans="1:3" ht="15" x14ac:dyDescent="0.25">
      <c r="A6679" s="38"/>
      <c r="B6679" s="38"/>
      <c r="C6679" s="38"/>
    </row>
    <row r="6680" spans="1:3" ht="15" x14ac:dyDescent="0.25">
      <c r="A6680" s="38"/>
      <c r="B6680" s="38"/>
      <c r="C6680" s="38"/>
    </row>
    <row r="6681" spans="1:3" ht="15" x14ac:dyDescent="0.25">
      <c r="A6681" s="38"/>
      <c r="B6681" s="38"/>
      <c r="C6681" s="38"/>
    </row>
    <row r="6682" spans="1:3" ht="15" x14ac:dyDescent="0.25">
      <c r="A6682" s="38"/>
      <c r="B6682" s="38"/>
      <c r="C6682" s="38"/>
    </row>
    <row r="6683" spans="1:3" ht="15" x14ac:dyDescent="0.25">
      <c r="A6683" s="38"/>
      <c r="B6683" s="38"/>
      <c r="C6683" s="38"/>
    </row>
    <row r="6684" spans="1:3" ht="15" x14ac:dyDescent="0.25">
      <c r="A6684" s="38"/>
      <c r="B6684" s="38"/>
      <c r="C6684" s="38"/>
    </row>
    <row r="6685" spans="1:3" ht="15" x14ac:dyDescent="0.25">
      <c r="A6685" s="38"/>
      <c r="B6685" s="38"/>
      <c r="C6685" s="38"/>
    </row>
    <row r="6686" spans="1:3" ht="15" x14ac:dyDescent="0.25">
      <c r="A6686" s="38"/>
      <c r="B6686" s="38"/>
      <c r="C6686" s="38"/>
    </row>
    <row r="6687" spans="1:3" ht="15" x14ac:dyDescent="0.25">
      <c r="A6687" s="38"/>
      <c r="B6687" s="38"/>
      <c r="C6687" s="38"/>
    </row>
    <row r="6688" spans="1:3" ht="15" x14ac:dyDescent="0.25">
      <c r="A6688" s="38"/>
      <c r="B6688" s="38"/>
      <c r="C6688" s="38"/>
    </row>
    <row r="6689" spans="1:3" ht="15" x14ac:dyDescent="0.25">
      <c r="A6689" s="38"/>
      <c r="B6689" s="38"/>
      <c r="C6689" s="38"/>
    </row>
    <row r="6690" spans="1:3" ht="15" x14ac:dyDescent="0.25">
      <c r="A6690" s="38"/>
      <c r="B6690" s="38"/>
      <c r="C6690" s="38"/>
    </row>
    <row r="6691" spans="1:3" ht="15" x14ac:dyDescent="0.25">
      <c r="A6691" s="38"/>
      <c r="B6691" s="38"/>
      <c r="C6691" s="38"/>
    </row>
    <row r="6692" spans="1:3" ht="15" x14ac:dyDescent="0.25">
      <c r="A6692" s="38"/>
      <c r="B6692" s="38"/>
      <c r="C6692" s="38"/>
    </row>
    <row r="6693" spans="1:3" ht="15" x14ac:dyDescent="0.25">
      <c r="A6693" s="38"/>
      <c r="B6693" s="38"/>
      <c r="C6693" s="38"/>
    </row>
    <row r="6694" spans="1:3" ht="15" x14ac:dyDescent="0.25">
      <c r="A6694" s="38"/>
      <c r="B6694" s="38"/>
      <c r="C6694" s="38"/>
    </row>
    <row r="6695" spans="1:3" ht="15" x14ac:dyDescent="0.25">
      <c r="A6695" s="38"/>
      <c r="B6695" s="38"/>
      <c r="C6695" s="38"/>
    </row>
    <row r="6696" spans="1:3" ht="15" x14ac:dyDescent="0.25">
      <c r="A6696" s="38"/>
      <c r="B6696" s="38"/>
      <c r="C6696" s="38"/>
    </row>
    <row r="6697" spans="1:3" ht="15" x14ac:dyDescent="0.25">
      <c r="A6697" s="38"/>
      <c r="B6697" s="38"/>
      <c r="C6697" s="38"/>
    </row>
    <row r="6698" spans="1:3" ht="15" x14ac:dyDescent="0.25">
      <c r="A6698" s="38"/>
      <c r="B6698" s="38"/>
      <c r="C6698" s="38"/>
    </row>
    <row r="6699" spans="1:3" ht="15" x14ac:dyDescent="0.25">
      <c r="A6699" s="38"/>
      <c r="B6699" s="38"/>
      <c r="C6699" s="38"/>
    </row>
    <row r="6700" spans="1:3" ht="15" x14ac:dyDescent="0.25">
      <c r="A6700" s="38"/>
      <c r="B6700" s="38"/>
      <c r="C6700" s="38"/>
    </row>
    <row r="6701" spans="1:3" ht="15" x14ac:dyDescent="0.25">
      <c r="A6701" s="38"/>
      <c r="B6701" s="38"/>
      <c r="C6701" s="38"/>
    </row>
    <row r="6702" spans="1:3" ht="15" x14ac:dyDescent="0.25">
      <c r="A6702" s="38"/>
      <c r="B6702" s="38"/>
      <c r="C6702" s="38"/>
    </row>
    <row r="6703" spans="1:3" ht="15" x14ac:dyDescent="0.25">
      <c r="A6703" s="38"/>
      <c r="B6703" s="38"/>
      <c r="C6703" s="38"/>
    </row>
    <row r="6704" spans="1:3" ht="15" x14ac:dyDescent="0.25">
      <c r="A6704" s="38"/>
      <c r="B6704" s="38"/>
      <c r="C6704" s="38"/>
    </row>
    <row r="6705" spans="1:3" ht="15" x14ac:dyDescent="0.25">
      <c r="A6705" s="38"/>
      <c r="B6705" s="38"/>
      <c r="C6705" s="38"/>
    </row>
    <row r="6706" spans="1:3" ht="15" x14ac:dyDescent="0.25">
      <c r="A6706" s="38"/>
      <c r="B6706" s="38"/>
      <c r="C6706" s="38"/>
    </row>
    <row r="6707" spans="1:3" ht="15" x14ac:dyDescent="0.25">
      <c r="A6707" s="38"/>
      <c r="B6707" s="38"/>
      <c r="C6707" s="38"/>
    </row>
    <row r="6708" spans="1:3" ht="15" x14ac:dyDescent="0.25">
      <c r="A6708" s="38"/>
      <c r="B6708" s="38"/>
      <c r="C6708" s="38"/>
    </row>
    <row r="6709" spans="1:3" ht="15" x14ac:dyDescent="0.25">
      <c r="A6709" s="38"/>
      <c r="B6709" s="38"/>
      <c r="C6709" s="38"/>
    </row>
    <row r="6710" spans="1:3" ht="15" x14ac:dyDescent="0.25">
      <c r="A6710" s="38"/>
      <c r="B6710" s="38"/>
      <c r="C6710" s="38"/>
    </row>
    <row r="6711" spans="1:3" ht="15" x14ac:dyDescent="0.25">
      <c r="A6711" s="38"/>
      <c r="B6711" s="38"/>
      <c r="C6711" s="38"/>
    </row>
    <row r="6712" spans="1:3" ht="15" x14ac:dyDescent="0.25">
      <c r="A6712" s="38"/>
      <c r="B6712" s="38"/>
      <c r="C6712" s="38"/>
    </row>
    <row r="6713" spans="1:3" ht="15" x14ac:dyDescent="0.25">
      <c r="A6713" s="38"/>
      <c r="B6713" s="38"/>
      <c r="C6713" s="38"/>
    </row>
    <row r="6714" spans="1:3" ht="15" x14ac:dyDescent="0.25">
      <c r="A6714" s="38"/>
      <c r="B6714" s="38"/>
      <c r="C6714" s="38"/>
    </row>
    <row r="6715" spans="1:3" ht="15" x14ac:dyDescent="0.25">
      <c r="A6715" s="38"/>
      <c r="B6715" s="38"/>
      <c r="C6715" s="38"/>
    </row>
    <row r="6716" spans="1:3" ht="15" x14ac:dyDescent="0.25">
      <c r="A6716" s="38"/>
      <c r="B6716" s="38"/>
      <c r="C6716" s="38"/>
    </row>
    <row r="6717" spans="1:3" ht="15" x14ac:dyDescent="0.25">
      <c r="A6717" s="38"/>
      <c r="B6717" s="38"/>
      <c r="C6717" s="38"/>
    </row>
    <row r="6718" spans="1:3" ht="15" x14ac:dyDescent="0.25">
      <c r="A6718" s="38"/>
      <c r="B6718" s="38"/>
      <c r="C6718" s="38"/>
    </row>
    <row r="6719" spans="1:3" ht="15" x14ac:dyDescent="0.25">
      <c r="A6719" s="38"/>
      <c r="B6719" s="38"/>
      <c r="C6719" s="38"/>
    </row>
    <row r="6720" spans="1:3" ht="15" x14ac:dyDescent="0.25">
      <c r="A6720" s="38"/>
      <c r="B6720" s="38"/>
      <c r="C6720" s="38"/>
    </row>
    <row r="6721" spans="1:3" ht="15" x14ac:dyDescent="0.25">
      <c r="A6721" s="38"/>
      <c r="B6721" s="38"/>
      <c r="C6721" s="38"/>
    </row>
    <row r="6722" spans="1:3" ht="15" x14ac:dyDescent="0.25">
      <c r="A6722" s="38"/>
      <c r="B6722" s="38"/>
      <c r="C6722" s="38"/>
    </row>
    <row r="6723" spans="1:3" ht="15" x14ac:dyDescent="0.25">
      <c r="A6723" s="38"/>
      <c r="B6723" s="38"/>
      <c r="C6723" s="38"/>
    </row>
    <row r="6724" spans="1:3" ht="15" x14ac:dyDescent="0.25">
      <c r="A6724" s="38"/>
      <c r="B6724" s="38"/>
      <c r="C6724" s="38"/>
    </row>
    <row r="6725" spans="1:3" ht="15" x14ac:dyDescent="0.25">
      <c r="A6725" s="38"/>
      <c r="B6725" s="38"/>
      <c r="C6725" s="38"/>
    </row>
    <row r="6726" spans="1:3" ht="15" x14ac:dyDescent="0.25">
      <c r="A6726" s="38"/>
      <c r="B6726" s="38"/>
      <c r="C6726" s="38"/>
    </row>
    <row r="6727" spans="1:3" ht="15" x14ac:dyDescent="0.25">
      <c r="A6727" s="38"/>
      <c r="B6727" s="38"/>
      <c r="C6727" s="38"/>
    </row>
    <row r="6728" spans="1:3" ht="15" x14ac:dyDescent="0.25">
      <c r="A6728" s="38"/>
      <c r="B6728" s="38"/>
      <c r="C6728" s="38"/>
    </row>
    <row r="6729" spans="1:3" ht="15" x14ac:dyDescent="0.25">
      <c r="A6729" s="38"/>
      <c r="B6729" s="38"/>
      <c r="C6729" s="38"/>
    </row>
    <row r="6730" spans="1:3" ht="15" x14ac:dyDescent="0.25">
      <c r="A6730" s="38"/>
      <c r="B6730" s="38"/>
      <c r="C6730" s="38"/>
    </row>
    <row r="6731" spans="1:3" ht="15" x14ac:dyDescent="0.25">
      <c r="A6731" s="38"/>
      <c r="B6731" s="38"/>
      <c r="C6731" s="38"/>
    </row>
    <row r="6732" spans="1:3" ht="15" x14ac:dyDescent="0.25">
      <c r="A6732" s="38"/>
      <c r="B6732" s="38"/>
      <c r="C6732" s="38"/>
    </row>
    <row r="6733" spans="1:3" ht="15" x14ac:dyDescent="0.25">
      <c r="A6733" s="38"/>
      <c r="B6733" s="38"/>
      <c r="C6733" s="38"/>
    </row>
    <row r="6734" spans="1:3" ht="15" x14ac:dyDescent="0.25">
      <c r="A6734" s="38"/>
      <c r="B6734" s="38"/>
      <c r="C6734" s="38"/>
    </row>
    <row r="6735" spans="1:3" ht="15" x14ac:dyDescent="0.25">
      <c r="A6735" s="38"/>
      <c r="B6735" s="38"/>
      <c r="C6735" s="38"/>
    </row>
    <row r="6736" spans="1:3" ht="15" x14ac:dyDescent="0.25">
      <c r="A6736" s="38"/>
      <c r="B6736" s="38"/>
      <c r="C6736" s="38"/>
    </row>
    <row r="6737" spans="1:3" ht="15" x14ac:dyDescent="0.25">
      <c r="A6737" s="38"/>
      <c r="B6737" s="38"/>
      <c r="C6737" s="38"/>
    </row>
    <row r="6738" spans="1:3" ht="15" x14ac:dyDescent="0.25">
      <c r="A6738" s="38"/>
      <c r="B6738" s="38"/>
      <c r="C6738" s="38"/>
    </row>
    <row r="6739" spans="1:3" ht="15" x14ac:dyDescent="0.25">
      <c r="A6739" s="38"/>
      <c r="B6739" s="38"/>
      <c r="C6739" s="38"/>
    </row>
    <row r="6740" spans="1:3" ht="15" x14ac:dyDescent="0.25">
      <c r="A6740" s="38"/>
      <c r="B6740" s="38"/>
      <c r="C6740" s="38"/>
    </row>
    <row r="6741" spans="1:3" ht="15" x14ac:dyDescent="0.25">
      <c r="A6741" s="38"/>
      <c r="B6741" s="38"/>
      <c r="C6741" s="38"/>
    </row>
    <row r="6742" spans="1:3" ht="15" x14ac:dyDescent="0.25">
      <c r="A6742" s="38"/>
      <c r="B6742" s="38"/>
      <c r="C6742" s="38"/>
    </row>
    <row r="6743" spans="1:3" ht="15" x14ac:dyDescent="0.25">
      <c r="A6743" s="38"/>
      <c r="B6743" s="38"/>
      <c r="C6743" s="38"/>
    </row>
    <row r="6744" spans="1:3" ht="15" x14ac:dyDescent="0.25">
      <c r="A6744" s="38"/>
      <c r="B6744" s="38"/>
      <c r="C6744" s="38"/>
    </row>
    <row r="6745" spans="1:3" ht="15" x14ac:dyDescent="0.25">
      <c r="A6745" s="38"/>
      <c r="B6745" s="38"/>
      <c r="C6745" s="38"/>
    </row>
    <row r="6746" spans="1:3" ht="15" x14ac:dyDescent="0.25">
      <c r="A6746" s="38"/>
      <c r="B6746" s="38"/>
      <c r="C6746" s="38"/>
    </row>
    <row r="6747" spans="1:3" ht="15" x14ac:dyDescent="0.25">
      <c r="A6747" s="38"/>
      <c r="B6747" s="38"/>
      <c r="C6747" s="38"/>
    </row>
    <row r="6748" spans="1:3" ht="15" x14ac:dyDescent="0.25">
      <c r="A6748" s="38"/>
      <c r="B6748" s="38"/>
      <c r="C6748" s="38"/>
    </row>
    <row r="6749" spans="1:3" ht="15" x14ac:dyDescent="0.25">
      <c r="A6749" s="38"/>
      <c r="B6749" s="38"/>
      <c r="C6749" s="38"/>
    </row>
    <row r="6750" spans="1:3" ht="15" x14ac:dyDescent="0.25">
      <c r="A6750" s="38"/>
      <c r="B6750" s="38"/>
      <c r="C6750" s="38"/>
    </row>
    <row r="6751" spans="1:3" ht="15" x14ac:dyDescent="0.25">
      <c r="A6751" s="38"/>
      <c r="B6751" s="38"/>
      <c r="C6751" s="38"/>
    </row>
    <row r="6752" spans="1:3" ht="15" x14ac:dyDescent="0.25">
      <c r="A6752" s="38"/>
      <c r="B6752" s="38"/>
      <c r="C6752" s="38"/>
    </row>
    <row r="6753" spans="1:3" ht="15" x14ac:dyDescent="0.25">
      <c r="A6753" s="38"/>
      <c r="B6753" s="38"/>
      <c r="C6753" s="38"/>
    </row>
    <row r="6754" spans="1:3" ht="15" x14ac:dyDescent="0.25">
      <c r="A6754" s="38"/>
      <c r="B6754" s="38"/>
      <c r="C6754" s="38"/>
    </row>
    <row r="6755" spans="1:3" ht="15" x14ac:dyDescent="0.25">
      <c r="A6755" s="38"/>
      <c r="B6755" s="38"/>
      <c r="C6755" s="38"/>
    </row>
    <row r="6756" spans="1:3" ht="15" x14ac:dyDescent="0.25">
      <c r="A6756" s="38"/>
      <c r="B6756" s="38"/>
      <c r="C6756" s="38"/>
    </row>
    <row r="6757" spans="1:3" ht="15" x14ac:dyDescent="0.25">
      <c r="A6757" s="38"/>
      <c r="B6757" s="38"/>
      <c r="C6757" s="38"/>
    </row>
    <row r="6758" spans="1:3" ht="15" x14ac:dyDescent="0.25">
      <c r="A6758" s="38"/>
      <c r="B6758" s="38"/>
      <c r="C6758" s="38"/>
    </row>
    <row r="6759" spans="1:3" ht="15" x14ac:dyDescent="0.25">
      <c r="A6759" s="38"/>
      <c r="B6759" s="38"/>
      <c r="C6759" s="38"/>
    </row>
    <row r="6760" spans="1:3" ht="15" x14ac:dyDescent="0.25">
      <c r="A6760" s="38"/>
      <c r="B6760" s="38"/>
      <c r="C6760" s="38"/>
    </row>
    <row r="6761" spans="1:3" ht="15" x14ac:dyDescent="0.25">
      <c r="A6761" s="38"/>
      <c r="B6761" s="38"/>
      <c r="C6761" s="38"/>
    </row>
    <row r="6762" spans="1:3" ht="15" x14ac:dyDescent="0.25">
      <c r="A6762" s="38"/>
      <c r="B6762" s="38"/>
      <c r="C6762" s="38"/>
    </row>
    <row r="6763" spans="1:3" ht="15" x14ac:dyDescent="0.25">
      <c r="A6763" s="38"/>
      <c r="B6763" s="38"/>
      <c r="C6763" s="38"/>
    </row>
    <row r="6764" spans="1:3" ht="15" x14ac:dyDescent="0.25">
      <c r="A6764" s="38"/>
      <c r="B6764" s="38"/>
      <c r="C6764" s="38"/>
    </row>
    <row r="6765" spans="1:3" ht="15" x14ac:dyDescent="0.25">
      <c r="A6765" s="38"/>
      <c r="B6765" s="38"/>
      <c r="C6765" s="38"/>
    </row>
    <row r="6766" spans="1:3" ht="15" x14ac:dyDescent="0.25">
      <c r="A6766" s="38"/>
      <c r="B6766" s="38"/>
      <c r="C6766" s="38"/>
    </row>
    <row r="6767" spans="1:3" ht="15" x14ac:dyDescent="0.25">
      <c r="A6767" s="38"/>
      <c r="B6767" s="38"/>
      <c r="C6767" s="38"/>
    </row>
    <row r="6768" spans="1:3" ht="15" x14ac:dyDescent="0.25">
      <c r="A6768" s="38"/>
      <c r="B6768" s="38"/>
      <c r="C6768" s="38"/>
    </row>
    <row r="6769" spans="1:3" ht="15" x14ac:dyDescent="0.25">
      <c r="A6769" s="38"/>
      <c r="B6769" s="38"/>
      <c r="C6769" s="38"/>
    </row>
    <row r="6770" spans="1:3" ht="15" x14ac:dyDescent="0.25">
      <c r="A6770" s="38"/>
      <c r="B6770" s="38"/>
      <c r="C6770" s="38"/>
    </row>
    <row r="6771" spans="1:3" ht="15" x14ac:dyDescent="0.25">
      <c r="A6771" s="38"/>
      <c r="B6771" s="38"/>
      <c r="C6771" s="38"/>
    </row>
    <row r="6772" spans="1:3" ht="15" x14ac:dyDescent="0.25">
      <c r="A6772" s="38"/>
      <c r="B6772" s="38"/>
      <c r="C6772" s="38"/>
    </row>
    <row r="6773" spans="1:3" ht="15" x14ac:dyDescent="0.25">
      <c r="A6773" s="38"/>
      <c r="B6773" s="38"/>
      <c r="C6773" s="38"/>
    </row>
    <row r="6774" spans="1:3" ht="15" x14ac:dyDescent="0.25">
      <c r="A6774" s="38"/>
      <c r="B6774" s="38"/>
      <c r="C6774" s="38"/>
    </row>
    <row r="6775" spans="1:3" ht="15" x14ac:dyDescent="0.25">
      <c r="A6775" s="38"/>
      <c r="B6775" s="38"/>
      <c r="C6775" s="38"/>
    </row>
    <row r="6776" spans="1:3" ht="15" x14ac:dyDescent="0.25">
      <c r="A6776" s="38"/>
      <c r="B6776" s="38"/>
      <c r="C6776" s="38"/>
    </row>
    <row r="6777" spans="1:3" ht="15" x14ac:dyDescent="0.25">
      <c r="A6777" s="38"/>
      <c r="B6777" s="38"/>
      <c r="C6777" s="38"/>
    </row>
    <row r="6778" spans="1:3" ht="15" x14ac:dyDescent="0.25">
      <c r="A6778" s="38"/>
      <c r="B6778" s="38"/>
      <c r="C6778" s="38"/>
    </row>
    <row r="6779" spans="1:3" ht="15" x14ac:dyDescent="0.25">
      <c r="A6779" s="38"/>
      <c r="B6779" s="38"/>
      <c r="C6779" s="38"/>
    </row>
    <row r="6780" spans="1:3" ht="15" x14ac:dyDescent="0.25">
      <c r="A6780" s="38"/>
      <c r="B6780" s="38"/>
      <c r="C6780" s="38"/>
    </row>
    <row r="6781" spans="1:3" ht="15" x14ac:dyDescent="0.25">
      <c r="A6781" s="38"/>
      <c r="B6781" s="38"/>
      <c r="C6781" s="38"/>
    </row>
    <row r="6782" spans="1:3" ht="15" x14ac:dyDescent="0.25">
      <c r="A6782" s="38"/>
      <c r="B6782" s="38"/>
      <c r="C6782" s="38"/>
    </row>
    <row r="6783" spans="1:3" ht="15" x14ac:dyDescent="0.25">
      <c r="A6783" s="38"/>
      <c r="B6783" s="38"/>
      <c r="C6783" s="38"/>
    </row>
    <row r="6784" spans="1:3" ht="15" x14ac:dyDescent="0.25">
      <c r="A6784" s="38"/>
      <c r="B6784" s="38"/>
      <c r="C6784" s="38"/>
    </row>
    <row r="6785" spans="1:3" ht="15" x14ac:dyDescent="0.25">
      <c r="A6785" s="38"/>
      <c r="B6785" s="38"/>
      <c r="C6785" s="38"/>
    </row>
    <row r="6786" spans="1:3" ht="15" x14ac:dyDescent="0.25">
      <c r="A6786" s="38"/>
      <c r="B6786" s="38"/>
      <c r="C6786" s="38"/>
    </row>
    <row r="6787" spans="1:3" ht="15" x14ac:dyDescent="0.25">
      <c r="A6787" s="38"/>
      <c r="B6787" s="38"/>
      <c r="C6787" s="38"/>
    </row>
    <row r="6788" spans="1:3" ht="15" x14ac:dyDescent="0.25">
      <c r="A6788" s="38"/>
      <c r="B6788" s="38"/>
      <c r="C6788" s="38"/>
    </row>
    <row r="6789" spans="1:3" ht="15" x14ac:dyDescent="0.25">
      <c r="A6789" s="38"/>
      <c r="B6789" s="38"/>
      <c r="C6789" s="38"/>
    </row>
    <row r="6790" spans="1:3" ht="15" x14ac:dyDescent="0.25">
      <c r="A6790" s="38"/>
      <c r="B6790" s="38"/>
      <c r="C6790" s="38"/>
    </row>
    <row r="6791" spans="1:3" ht="15" x14ac:dyDescent="0.25">
      <c r="A6791" s="38"/>
      <c r="B6791" s="38"/>
      <c r="C6791" s="38"/>
    </row>
    <row r="6792" spans="1:3" ht="15" x14ac:dyDescent="0.25">
      <c r="A6792" s="38"/>
      <c r="B6792" s="38"/>
      <c r="C6792" s="38"/>
    </row>
    <row r="6793" spans="1:3" ht="15" x14ac:dyDescent="0.25">
      <c r="A6793" s="38"/>
      <c r="B6793" s="38"/>
      <c r="C6793" s="38"/>
    </row>
    <row r="6794" spans="1:3" ht="15" x14ac:dyDescent="0.25">
      <c r="A6794" s="38"/>
      <c r="B6794" s="38"/>
      <c r="C6794" s="38"/>
    </row>
    <row r="6795" spans="1:3" ht="15" x14ac:dyDescent="0.25">
      <c r="A6795" s="38"/>
      <c r="B6795" s="38"/>
      <c r="C6795" s="38"/>
    </row>
    <row r="6796" spans="1:3" ht="15" x14ac:dyDescent="0.25">
      <c r="A6796" s="38"/>
      <c r="B6796" s="38"/>
      <c r="C6796" s="38"/>
    </row>
    <row r="6797" spans="1:3" ht="15" x14ac:dyDescent="0.25">
      <c r="A6797" s="38"/>
      <c r="B6797" s="38"/>
      <c r="C6797" s="38"/>
    </row>
    <row r="6798" spans="1:3" ht="15" x14ac:dyDescent="0.25">
      <c r="A6798" s="38"/>
      <c r="B6798" s="38"/>
      <c r="C6798" s="38"/>
    </row>
    <row r="6799" spans="1:3" ht="15" x14ac:dyDescent="0.25">
      <c r="A6799" s="38"/>
      <c r="B6799" s="38"/>
      <c r="C6799" s="38"/>
    </row>
    <row r="6800" spans="1:3" ht="15" x14ac:dyDescent="0.25">
      <c r="A6800" s="38"/>
      <c r="B6800" s="38"/>
      <c r="C6800" s="38"/>
    </row>
    <row r="6801" spans="1:3" ht="15" x14ac:dyDescent="0.25">
      <c r="A6801" s="38"/>
      <c r="B6801" s="38"/>
      <c r="C6801" s="38"/>
    </row>
    <row r="6802" spans="1:3" ht="15" x14ac:dyDescent="0.25">
      <c r="A6802" s="38"/>
      <c r="B6802" s="38"/>
      <c r="C6802" s="38"/>
    </row>
    <row r="6803" spans="1:3" ht="15" x14ac:dyDescent="0.25">
      <c r="A6803" s="38"/>
      <c r="B6803" s="38"/>
      <c r="C6803" s="38"/>
    </row>
    <row r="6804" spans="1:3" ht="15" x14ac:dyDescent="0.25">
      <c r="A6804" s="38"/>
      <c r="B6804" s="38"/>
      <c r="C6804" s="38"/>
    </row>
    <row r="6805" spans="1:3" ht="15" x14ac:dyDescent="0.25">
      <c r="A6805" s="38"/>
      <c r="B6805" s="38"/>
      <c r="C6805" s="38"/>
    </row>
    <row r="6806" spans="1:3" ht="15" x14ac:dyDescent="0.25">
      <c r="A6806" s="38"/>
      <c r="B6806" s="38"/>
      <c r="C6806" s="38"/>
    </row>
    <row r="6807" spans="1:3" ht="15" x14ac:dyDescent="0.25">
      <c r="A6807" s="38"/>
      <c r="B6807" s="38"/>
      <c r="C6807" s="38"/>
    </row>
    <row r="6808" spans="1:3" ht="15" x14ac:dyDescent="0.25">
      <c r="A6808" s="38"/>
      <c r="B6808" s="38"/>
      <c r="C6808" s="38"/>
    </row>
    <row r="6809" spans="1:3" ht="15" x14ac:dyDescent="0.25">
      <c r="A6809" s="38"/>
      <c r="B6809" s="38"/>
      <c r="C6809" s="38"/>
    </row>
    <row r="6810" spans="1:3" ht="15" x14ac:dyDescent="0.25">
      <c r="A6810" s="38"/>
      <c r="B6810" s="38"/>
      <c r="C6810" s="38"/>
    </row>
    <row r="6811" spans="1:3" ht="15" x14ac:dyDescent="0.25">
      <c r="A6811" s="38"/>
      <c r="B6811" s="38"/>
      <c r="C6811" s="38"/>
    </row>
    <row r="6812" spans="1:3" ht="15" x14ac:dyDescent="0.25">
      <c r="A6812" s="38"/>
      <c r="B6812" s="38"/>
      <c r="C6812" s="38"/>
    </row>
    <row r="6813" spans="1:3" ht="15" x14ac:dyDescent="0.25">
      <c r="A6813" s="38"/>
      <c r="B6813" s="38"/>
      <c r="C6813" s="38"/>
    </row>
    <row r="6814" spans="1:3" ht="15" x14ac:dyDescent="0.25">
      <c r="A6814" s="38"/>
      <c r="B6814" s="38"/>
      <c r="C6814" s="38"/>
    </row>
    <row r="6815" spans="1:3" ht="15" x14ac:dyDescent="0.25">
      <c r="A6815" s="38"/>
      <c r="B6815" s="38"/>
      <c r="C6815" s="38"/>
    </row>
    <row r="6816" spans="1:3" ht="15" x14ac:dyDescent="0.25">
      <c r="A6816" s="38"/>
      <c r="B6816" s="38"/>
      <c r="C6816" s="38"/>
    </row>
    <row r="6817" spans="1:3" ht="15" x14ac:dyDescent="0.25">
      <c r="A6817" s="38"/>
      <c r="B6817" s="38"/>
      <c r="C6817" s="38"/>
    </row>
    <row r="6818" spans="1:3" ht="15" x14ac:dyDescent="0.25">
      <c r="A6818" s="38"/>
      <c r="B6818" s="38"/>
      <c r="C6818" s="38"/>
    </row>
    <row r="6819" spans="1:3" ht="15" x14ac:dyDescent="0.25">
      <c r="A6819" s="38"/>
      <c r="B6819" s="38"/>
      <c r="C6819" s="38"/>
    </row>
    <row r="6820" spans="1:3" ht="15" x14ac:dyDescent="0.25">
      <c r="A6820" s="38"/>
      <c r="B6820" s="38"/>
      <c r="C6820" s="38"/>
    </row>
    <row r="6821" spans="1:3" ht="15" x14ac:dyDescent="0.25">
      <c r="A6821" s="38"/>
      <c r="B6821" s="38"/>
      <c r="C6821" s="38"/>
    </row>
    <row r="6822" spans="1:3" ht="15" x14ac:dyDescent="0.25">
      <c r="A6822" s="38"/>
      <c r="B6822" s="38"/>
      <c r="C6822" s="38"/>
    </row>
    <row r="6823" spans="1:3" ht="15" x14ac:dyDescent="0.25">
      <c r="A6823" s="38"/>
      <c r="B6823" s="38"/>
      <c r="C6823" s="38"/>
    </row>
    <row r="6824" spans="1:3" ht="15" x14ac:dyDescent="0.25">
      <c r="A6824" s="38"/>
      <c r="B6824" s="38"/>
      <c r="C6824" s="38"/>
    </row>
    <row r="6825" spans="1:3" ht="15" x14ac:dyDescent="0.25">
      <c r="A6825" s="38"/>
      <c r="B6825" s="38"/>
      <c r="C6825" s="38"/>
    </row>
    <row r="6826" spans="1:3" ht="15" x14ac:dyDescent="0.25">
      <c r="A6826" s="38"/>
      <c r="B6826" s="38"/>
      <c r="C6826" s="38"/>
    </row>
    <row r="6827" spans="1:3" ht="15" x14ac:dyDescent="0.25">
      <c r="A6827" s="38"/>
      <c r="B6827" s="38"/>
      <c r="C6827" s="38"/>
    </row>
    <row r="6828" spans="1:3" ht="15" x14ac:dyDescent="0.25">
      <c r="A6828" s="38"/>
      <c r="B6828" s="38"/>
      <c r="C6828" s="38"/>
    </row>
    <row r="6829" spans="1:3" ht="15" x14ac:dyDescent="0.25">
      <c r="A6829" s="38"/>
      <c r="B6829" s="38"/>
      <c r="C6829" s="38"/>
    </row>
    <row r="6830" spans="1:3" ht="15" x14ac:dyDescent="0.25">
      <c r="A6830" s="38"/>
      <c r="B6830" s="38"/>
      <c r="C6830" s="38"/>
    </row>
    <row r="6831" spans="1:3" ht="15" x14ac:dyDescent="0.25">
      <c r="A6831" s="38"/>
      <c r="B6831" s="38"/>
      <c r="C6831" s="38"/>
    </row>
    <row r="6832" spans="1:3" ht="15" x14ac:dyDescent="0.25">
      <c r="A6832" s="38"/>
      <c r="B6832" s="38"/>
      <c r="C6832" s="38"/>
    </row>
    <row r="6833" spans="1:3" ht="15" x14ac:dyDescent="0.25">
      <c r="A6833" s="38"/>
      <c r="B6833" s="38"/>
      <c r="C6833" s="38"/>
    </row>
    <row r="6834" spans="1:3" ht="15" x14ac:dyDescent="0.25">
      <c r="A6834" s="38"/>
      <c r="B6834" s="38"/>
      <c r="C6834" s="38"/>
    </row>
    <row r="6835" spans="1:3" ht="15" x14ac:dyDescent="0.25">
      <c r="A6835" s="38"/>
      <c r="B6835" s="38"/>
      <c r="C6835" s="38"/>
    </row>
    <row r="6836" spans="1:3" ht="15" x14ac:dyDescent="0.25">
      <c r="A6836" s="38"/>
      <c r="B6836" s="38"/>
      <c r="C6836" s="38"/>
    </row>
    <row r="6837" spans="1:3" ht="15" x14ac:dyDescent="0.25">
      <c r="A6837" s="38"/>
      <c r="B6837" s="38"/>
      <c r="C6837" s="38"/>
    </row>
    <row r="6838" spans="1:3" ht="15" x14ac:dyDescent="0.25">
      <c r="A6838" s="38"/>
      <c r="B6838" s="38"/>
      <c r="C6838" s="38"/>
    </row>
    <row r="6839" spans="1:3" ht="15" x14ac:dyDescent="0.25">
      <c r="A6839" s="38"/>
      <c r="B6839" s="38"/>
      <c r="C6839" s="38"/>
    </row>
    <row r="6840" spans="1:3" ht="15" x14ac:dyDescent="0.25">
      <c r="A6840" s="38"/>
      <c r="B6840" s="38"/>
      <c r="C6840" s="38"/>
    </row>
    <row r="6841" spans="1:3" ht="15" x14ac:dyDescent="0.25">
      <c r="A6841" s="38"/>
      <c r="B6841" s="38"/>
      <c r="C6841" s="38"/>
    </row>
    <row r="6842" spans="1:3" ht="15" x14ac:dyDescent="0.25">
      <c r="A6842" s="38"/>
      <c r="B6842" s="38"/>
      <c r="C6842" s="38"/>
    </row>
    <row r="6843" spans="1:3" ht="15" x14ac:dyDescent="0.25">
      <c r="A6843" s="38"/>
      <c r="B6843" s="38"/>
      <c r="C6843" s="38"/>
    </row>
    <row r="6844" spans="1:3" ht="15" x14ac:dyDescent="0.25">
      <c r="A6844" s="38"/>
      <c r="B6844" s="38"/>
      <c r="C6844" s="38"/>
    </row>
    <row r="6845" spans="1:3" ht="15" x14ac:dyDescent="0.25">
      <c r="A6845" s="38"/>
      <c r="B6845" s="38"/>
      <c r="C6845" s="38"/>
    </row>
    <row r="6846" spans="1:3" ht="15" x14ac:dyDescent="0.25">
      <c r="A6846" s="38"/>
      <c r="B6846" s="38"/>
      <c r="C6846" s="38"/>
    </row>
    <row r="6847" spans="1:3" ht="15" x14ac:dyDescent="0.25">
      <c r="A6847" s="38"/>
      <c r="B6847" s="38"/>
      <c r="C6847" s="38"/>
    </row>
    <row r="6848" spans="1:3" ht="15" x14ac:dyDescent="0.25">
      <c r="A6848" s="38"/>
      <c r="B6848" s="38"/>
      <c r="C6848" s="38"/>
    </row>
    <row r="6849" spans="1:3" ht="15" x14ac:dyDescent="0.25">
      <c r="A6849" s="38"/>
      <c r="B6849" s="38"/>
      <c r="C6849" s="38"/>
    </row>
    <row r="6850" spans="1:3" ht="15" x14ac:dyDescent="0.25">
      <c r="A6850" s="38"/>
      <c r="B6850" s="38"/>
      <c r="C6850" s="38"/>
    </row>
    <row r="6851" spans="1:3" ht="15" x14ac:dyDescent="0.25">
      <c r="A6851" s="38"/>
      <c r="B6851" s="38"/>
      <c r="C6851" s="38"/>
    </row>
    <row r="6852" spans="1:3" ht="15" x14ac:dyDescent="0.25">
      <c r="A6852" s="38"/>
      <c r="B6852" s="38"/>
      <c r="C6852" s="38"/>
    </row>
    <row r="6853" spans="1:3" ht="15" x14ac:dyDescent="0.25">
      <c r="A6853" s="38"/>
      <c r="B6853" s="38"/>
      <c r="C6853" s="38"/>
    </row>
    <row r="6854" spans="1:3" ht="15" x14ac:dyDescent="0.25">
      <c r="A6854" s="38"/>
      <c r="B6854" s="38"/>
      <c r="C6854" s="38"/>
    </row>
    <row r="6855" spans="1:3" ht="15" x14ac:dyDescent="0.25">
      <c r="A6855" s="38"/>
      <c r="B6855" s="38"/>
      <c r="C6855" s="38"/>
    </row>
    <row r="6856" spans="1:3" ht="15" x14ac:dyDescent="0.25">
      <c r="A6856" s="38"/>
      <c r="B6856" s="38"/>
      <c r="C6856" s="38"/>
    </row>
    <row r="6857" spans="1:3" ht="15" x14ac:dyDescent="0.25">
      <c r="A6857" s="38"/>
      <c r="B6857" s="38"/>
      <c r="C6857" s="38"/>
    </row>
    <row r="6858" spans="1:3" ht="15" x14ac:dyDescent="0.25">
      <c r="A6858" s="38"/>
      <c r="B6858" s="38"/>
      <c r="C6858" s="38"/>
    </row>
    <row r="6859" spans="1:3" ht="15" x14ac:dyDescent="0.25">
      <c r="A6859" s="38"/>
      <c r="B6859" s="38"/>
      <c r="C6859" s="38"/>
    </row>
    <row r="6860" spans="1:3" ht="15" x14ac:dyDescent="0.25">
      <c r="A6860" s="38"/>
      <c r="B6860" s="38"/>
      <c r="C6860" s="38"/>
    </row>
    <row r="6861" spans="1:3" ht="15" x14ac:dyDescent="0.25">
      <c r="A6861" s="38"/>
      <c r="B6861" s="38"/>
      <c r="C6861" s="38"/>
    </row>
    <row r="6862" spans="1:3" ht="15" x14ac:dyDescent="0.25">
      <c r="A6862" s="38"/>
      <c r="B6862" s="38"/>
      <c r="C6862" s="38"/>
    </row>
    <row r="6863" spans="1:3" ht="15" x14ac:dyDescent="0.25">
      <c r="A6863" s="38"/>
      <c r="B6863" s="38"/>
      <c r="C6863" s="38"/>
    </row>
    <row r="6864" spans="1:3" ht="15" x14ac:dyDescent="0.25">
      <c r="A6864" s="38"/>
      <c r="B6864" s="38"/>
      <c r="C6864" s="38"/>
    </row>
    <row r="6865" spans="1:3" ht="15" x14ac:dyDescent="0.25">
      <c r="A6865" s="38"/>
      <c r="B6865" s="38"/>
      <c r="C6865" s="38"/>
    </row>
    <row r="6866" spans="1:3" ht="15" x14ac:dyDescent="0.25">
      <c r="A6866" s="38"/>
      <c r="B6866" s="38"/>
      <c r="C6866" s="38"/>
    </row>
    <row r="6867" spans="1:3" ht="15" x14ac:dyDescent="0.25">
      <c r="A6867" s="38"/>
      <c r="B6867" s="38"/>
      <c r="C6867" s="38"/>
    </row>
    <row r="6868" spans="1:3" ht="15" x14ac:dyDescent="0.25">
      <c r="A6868" s="38"/>
      <c r="B6868" s="38"/>
      <c r="C6868" s="38"/>
    </row>
    <row r="6869" spans="1:3" ht="15" x14ac:dyDescent="0.25">
      <c r="A6869" s="38"/>
      <c r="B6869" s="38"/>
      <c r="C6869" s="38"/>
    </row>
    <row r="6870" spans="1:3" ht="15" x14ac:dyDescent="0.25">
      <c r="A6870" s="38"/>
      <c r="B6870" s="38"/>
      <c r="C6870" s="38"/>
    </row>
    <row r="6871" spans="1:3" ht="15" x14ac:dyDescent="0.25">
      <c r="A6871" s="38"/>
      <c r="B6871" s="38"/>
      <c r="C6871" s="38"/>
    </row>
    <row r="6872" spans="1:3" ht="15" x14ac:dyDescent="0.25">
      <c r="A6872" s="38"/>
      <c r="B6872" s="38"/>
      <c r="C6872" s="38"/>
    </row>
    <row r="6873" spans="1:3" ht="15" x14ac:dyDescent="0.25">
      <c r="A6873" s="38"/>
      <c r="B6873" s="38"/>
      <c r="C6873" s="38"/>
    </row>
    <row r="6874" spans="1:3" ht="15" x14ac:dyDescent="0.25">
      <c r="A6874" s="38"/>
      <c r="B6874" s="38"/>
      <c r="C6874" s="38"/>
    </row>
    <row r="6875" spans="1:3" ht="15" x14ac:dyDescent="0.25">
      <c r="A6875" s="38"/>
      <c r="B6875" s="38"/>
      <c r="C6875" s="38"/>
    </row>
    <row r="6876" spans="1:3" ht="15" x14ac:dyDescent="0.25">
      <c r="A6876" s="38"/>
      <c r="B6876" s="38"/>
      <c r="C6876" s="38"/>
    </row>
    <row r="6877" spans="1:3" ht="15" x14ac:dyDescent="0.25">
      <c r="A6877" s="38"/>
      <c r="B6877" s="38"/>
      <c r="C6877" s="38"/>
    </row>
    <row r="6878" spans="1:3" ht="15" x14ac:dyDescent="0.25">
      <c r="A6878" s="38"/>
      <c r="B6878" s="38"/>
      <c r="C6878" s="38"/>
    </row>
    <row r="6879" spans="1:3" ht="15" x14ac:dyDescent="0.25">
      <c r="A6879" s="38"/>
      <c r="B6879" s="38"/>
      <c r="C6879" s="38"/>
    </row>
    <row r="6880" spans="1:3" ht="15" x14ac:dyDescent="0.25">
      <c r="A6880" s="38"/>
      <c r="B6880" s="38"/>
      <c r="C6880" s="38"/>
    </row>
    <row r="6881" spans="1:3" ht="15" x14ac:dyDescent="0.25">
      <c r="A6881" s="38"/>
      <c r="B6881" s="38"/>
      <c r="C6881" s="38"/>
    </row>
    <row r="6882" spans="1:3" ht="15" x14ac:dyDescent="0.25">
      <c r="A6882" s="38"/>
      <c r="B6882" s="38"/>
      <c r="C6882" s="38"/>
    </row>
    <row r="6883" spans="1:3" ht="15" x14ac:dyDescent="0.25">
      <c r="A6883" s="38"/>
      <c r="B6883" s="38"/>
      <c r="C6883" s="38"/>
    </row>
    <row r="6884" spans="1:3" ht="15" x14ac:dyDescent="0.25">
      <c r="A6884" s="38"/>
      <c r="B6884" s="38"/>
      <c r="C6884" s="38"/>
    </row>
    <row r="6885" spans="1:3" ht="15" x14ac:dyDescent="0.25">
      <c r="A6885" s="38"/>
      <c r="B6885" s="38"/>
      <c r="C6885" s="38"/>
    </row>
    <row r="6886" spans="1:3" ht="15" x14ac:dyDescent="0.25">
      <c r="A6886" s="38"/>
      <c r="B6886" s="38"/>
      <c r="C6886" s="38"/>
    </row>
    <row r="6887" spans="1:3" ht="15" x14ac:dyDescent="0.25">
      <c r="A6887" s="38"/>
      <c r="B6887" s="38"/>
      <c r="C6887" s="38"/>
    </row>
    <row r="6888" spans="1:3" ht="15" x14ac:dyDescent="0.25">
      <c r="A6888" s="38"/>
      <c r="B6888" s="38"/>
      <c r="C6888" s="38"/>
    </row>
    <row r="6889" spans="1:3" ht="15" x14ac:dyDescent="0.25">
      <c r="A6889" s="38"/>
      <c r="B6889" s="38"/>
      <c r="C6889" s="38"/>
    </row>
    <row r="6890" spans="1:3" ht="15" x14ac:dyDescent="0.25">
      <c r="A6890" s="38"/>
      <c r="B6890" s="38"/>
      <c r="C6890" s="38"/>
    </row>
    <row r="6891" spans="1:3" ht="15" x14ac:dyDescent="0.25">
      <c r="A6891" s="38"/>
      <c r="B6891" s="38"/>
      <c r="C6891" s="38"/>
    </row>
    <row r="6892" spans="1:3" ht="15" x14ac:dyDescent="0.25">
      <c r="A6892" s="38"/>
      <c r="B6892" s="38"/>
      <c r="C6892" s="38"/>
    </row>
    <row r="6893" spans="1:3" ht="15" x14ac:dyDescent="0.25">
      <c r="A6893" s="38"/>
      <c r="B6893" s="38"/>
      <c r="C6893" s="38"/>
    </row>
    <row r="6894" spans="1:3" ht="15" x14ac:dyDescent="0.25">
      <c r="A6894" s="38"/>
      <c r="B6894" s="38"/>
      <c r="C6894" s="38"/>
    </row>
    <row r="6895" spans="1:3" ht="15" x14ac:dyDescent="0.25">
      <c r="A6895" s="38"/>
      <c r="B6895" s="38"/>
      <c r="C6895" s="38"/>
    </row>
    <row r="6896" spans="1:3" ht="15" x14ac:dyDescent="0.25">
      <c r="A6896" s="38"/>
      <c r="B6896" s="38"/>
      <c r="C6896" s="38"/>
    </row>
    <row r="6897" spans="1:3" ht="15" x14ac:dyDescent="0.25">
      <c r="A6897" s="38"/>
      <c r="B6897" s="38"/>
      <c r="C6897" s="38"/>
    </row>
    <row r="6898" spans="1:3" ht="15" x14ac:dyDescent="0.25">
      <c r="A6898" s="38"/>
      <c r="B6898" s="38"/>
      <c r="C6898" s="38"/>
    </row>
    <row r="6899" spans="1:3" ht="15" x14ac:dyDescent="0.25">
      <c r="A6899" s="38"/>
      <c r="B6899" s="38"/>
      <c r="C6899" s="38"/>
    </row>
    <row r="6900" spans="1:3" ht="15" x14ac:dyDescent="0.25">
      <c r="A6900" s="38"/>
      <c r="B6900" s="38"/>
      <c r="C6900" s="38"/>
    </row>
    <row r="6901" spans="1:3" ht="15" x14ac:dyDescent="0.25">
      <c r="A6901" s="38"/>
      <c r="B6901" s="38"/>
      <c r="C6901" s="38"/>
    </row>
    <row r="6902" spans="1:3" ht="15" x14ac:dyDescent="0.25">
      <c r="A6902" s="38"/>
      <c r="B6902" s="38"/>
      <c r="C6902" s="38"/>
    </row>
    <row r="6903" spans="1:3" ht="15" x14ac:dyDescent="0.25">
      <c r="A6903" s="38"/>
      <c r="B6903" s="38"/>
      <c r="C6903" s="38"/>
    </row>
    <row r="6904" spans="1:3" ht="15" x14ac:dyDescent="0.25">
      <c r="A6904" s="38"/>
      <c r="B6904" s="38"/>
      <c r="C6904" s="38"/>
    </row>
    <row r="6905" spans="1:3" ht="15" x14ac:dyDescent="0.25">
      <c r="A6905" s="38"/>
      <c r="B6905" s="38"/>
      <c r="C6905" s="38"/>
    </row>
    <row r="6906" spans="1:3" ht="15" x14ac:dyDescent="0.25">
      <c r="A6906" s="38"/>
      <c r="B6906" s="38"/>
      <c r="C6906" s="38"/>
    </row>
    <row r="6907" spans="1:3" ht="15" x14ac:dyDescent="0.25">
      <c r="A6907" s="38"/>
      <c r="B6907" s="38"/>
      <c r="C6907" s="38"/>
    </row>
    <row r="6908" spans="1:3" ht="15" x14ac:dyDescent="0.25">
      <c r="A6908" s="38"/>
      <c r="B6908" s="38"/>
      <c r="C6908" s="38"/>
    </row>
    <row r="6909" spans="1:3" ht="15" x14ac:dyDescent="0.25">
      <c r="A6909" s="38"/>
      <c r="B6909" s="38"/>
      <c r="C6909" s="38"/>
    </row>
    <row r="6910" spans="1:3" ht="15" x14ac:dyDescent="0.25">
      <c r="A6910" s="38"/>
      <c r="B6910" s="38"/>
      <c r="C6910" s="38"/>
    </row>
    <row r="6911" spans="1:3" ht="15" x14ac:dyDescent="0.25">
      <c r="A6911" s="38"/>
      <c r="B6911" s="38"/>
      <c r="C6911" s="38"/>
    </row>
    <row r="6912" spans="1:3" ht="15" x14ac:dyDescent="0.25">
      <c r="A6912" s="38"/>
      <c r="B6912" s="38"/>
      <c r="C6912" s="38"/>
    </row>
    <row r="6913" spans="1:3" ht="15" x14ac:dyDescent="0.25">
      <c r="A6913" s="38"/>
      <c r="B6913" s="38"/>
      <c r="C6913" s="38"/>
    </row>
    <row r="6914" spans="1:3" ht="15" x14ac:dyDescent="0.25">
      <c r="A6914" s="38"/>
      <c r="B6914" s="38"/>
      <c r="C6914" s="38"/>
    </row>
    <row r="6915" spans="1:3" ht="15" x14ac:dyDescent="0.25">
      <c r="A6915" s="38"/>
      <c r="B6915" s="38"/>
      <c r="C6915" s="38"/>
    </row>
    <row r="6916" spans="1:3" ht="15" x14ac:dyDescent="0.25">
      <c r="A6916" s="38"/>
      <c r="B6916" s="38"/>
      <c r="C6916" s="38"/>
    </row>
    <row r="6917" spans="1:3" ht="15" x14ac:dyDescent="0.25">
      <c r="A6917" s="38"/>
      <c r="B6917" s="38"/>
      <c r="C6917" s="38"/>
    </row>
    <row r="6918" spans="1:3" ht="15" x14ac:dyDescent="0.25">
      <c r="A6918" s="38"/>
      <c r="B6918" s="38"/>
      <c r="C6918" s="38"/>
    </row>
    <row r="6919" spans="1:3" ht="15" x14ac:dyDescent="0.25">
      <c r="A6919" s="38"/>
      <c r="B6919" s="38"/>
      <c r="C6919" s="38"/>
    </row>
    <row r="6920" spans="1:3" ht="15" x14ac:dyDescent="0.25">
      <c r="A6920" s="38"/>
      <c r="B6920" s="38"/>
      <c r="C6920" s="38"/>
    </row>
    <row r="6921" spans="1:3" ht="15" x14ac:dyDescent="0.25">
      <c r="A6921" s="38"/>
      <c r="B6921" s="38"/>
      <c r="C6921" s="38"/>
    </row>
    <row r="6922" spans="1:3" ht="15" x14ac:dyDescent="0.25">
      <c r="A6922" s="38"/>
      <c r="B6922" s="38"/>
      <c r="C6922" s="38"/>
    </row>
    <row r="6923" spans="1:3" ht="15" x14ac:dyDescent="0.25">
      <c r="A6923" s="38"/>
      <c r="B6923" s="38"/>
      <c r="C6923" s="38"/>
    </row>
    <row r="6924" spans="1:3" ht="15" x14ac:dyDescent="0.25">
      <c r="A6924" s="38"/>
      <c r="B6924" s="38"/>
      <c r="C6924" s="38"/>
    </row>
    <row r="6925" spans="1:3" ht="15" x14ac:dyDescent="0.25">
      <c r="A6925" s="38"/>
      <c r="B6925" s="38"/>
      <c r="C6925" s="38"/>
    </row>
    <row r="6926" spans="1:3" ht="15" x14ac:dyDescent="0.25">
      <c r="A6926" s="38"/>
      <c r="B6926" s="38"/>
      <c r="C6926" s="38"/>
    </row>
    <row r="6927" spans="1:3" ht="15" x14ac:dyDescent="0.25">
      <c r="A6927" s="38"/>
      <c r="B6927" s="38"/>
      <c r="C6927" s="38"/>
    </row>
    <row r="6928" spans="1:3" ht="15" x14ac:dyDescent="0.25">
      <c r="A6928" s="38"/>
      <c r="B6928" s="38"/>
      <c r="C6928" s="38"/>
    </row>
    <row r="6929" spans="1:3" ht="15" x14ac:dyDescent="0.25">
      <c r="A6929" s="38"/>
      <c r="B6929" s="38"/>
      <c r="C6929" s="38"/>
    </row>
    <row r="6930" spans="1:3" ht="15" x14ac:dyDescent="0.25">
      <c r="A6930" s="38"/>
      <c r="B6930" s="38"/>
      <c r="C6930" s="38"/>
    </row>
    <row r="6931" spans="1:3" ht="15" x14ac:dyDescent="0.25">
      <c r="A6931" s="38"/>
      <c r="B6931" s="38"/>
      <c r="C6931" s="38"/>
    </row>
    <row r="6932" spans="1:3" ht="15" x14ac:dyDescent="0.25">
      <c r="A6932" s="38"/>
      <c r="B6932" s="38"/>
      <c r="C6932" s="38"/>
    </row>
    <row r="6933" spans="1:3" ht="15" x14ac:dyDescent="0.25">
      <c r="A6933" s="38"/>
      <c r="B6933" s="38"/>
      <c r="C6933" s="38"/>
    </row>
    <row r="6934" spans="1:3" ht="15" x14ac:dyDescent="0.25">
      <c r="A6934" s="38"/>
      <c r="B6934" s="38"/>
      <c r="C6934" s="38"/>
    </row>
    <row r="6935" spans="1:3" ht="15" x14ac:dyDescent="0.25">
      <c r="A6935" s="38"/>
      <c r="B6935" s="38"/>
      <c r="C6935" s="38"/>
    </row>
    <row r="6936" spans="1:3" ht="15" x14ac:dyDescent="0.25">
      <c r="A6936" s="38"/>
      <c r="B6936" s="38"/>
      <c r="C6936" s="38"/>
    </row>
    <row r="6937" spans="1:3" ht="15" x14ac:dyDescent="0.25">
      <c r="A6937" s="38"/>
      <c r="B6937" s="38"/>
      <c r="C6937" s="38"/>
    </row>
    <row r="6938" spans="1:3" ht="15" x14ac:dyDescent="0.25">
      <c r="A6938" s="38"/>
      <c r="B6938" s="38"/>
      <c r="C6938" s="38"/>
    </row>
    <row r="6939" spans="1:3" ht="15" x14ac:dyDescent="0.25">
      <c r="A6939" s="38"/>
      <c r="B6939" s="38"/>
      <c r="C6939" s="38"/>
    </row>
    <row r="6940" spans="1:3" ht="15" x14ac:dyDescent="0.25">
      <c r="A6940" s="38"/>
      <c r="B6940" s="38"/>
      <c r="C6940" s="38"/>
    </row>
    <row r="6941" spans="1:3" ht="15" x14ac:dyDescent="0.25">
      <c r="A6941" s="38"/>
      <c r="B6941" s="38"/>
      <c r="C6941" s="38"/>
    </row>
    <row r="6942" spans="1:3" ht="15" x14ac:dyDescent="0.25">
      <c r="A6942" s="38"/>
      <c r="B6942" s="38"/>
      <c r="C6942" s="38"/>
    </row>
    <row r="6943" spans="1:3" ht="15" x14ac:dyDescent="0.25">
      <c r="A6943" s="38"/>
      <c r="B6943" s="38"/>
      <c r="C6943" s="38"/>
    </row>
    <row r="6944" spans="1:3" ht="15" x14ac:dyDescent="0.25">
      <c r="A6944" s="38"/>
      <c r="B6944" s="38"/>
      <c r="C6944" s="38"/>
    </row>
    <row r="6945" spans="1:3" ht="15" x14ac:dyDescent="0.25">
      <c r="A6945" s="38"/>
      <c r="B6945" s="38"/>
      <c r="C6945" s="38"/>
    </row>
    <row r="6946" spans="1:3" ht="15" x14ac:dyDescent="0.25">
      <c r="A6946" s="38"/>
      <c r="B6946" s="38"/>
      <c r="C6946" s="38"/>
    </row>
    <row r="6947" spans="1:3" ht="15" x14ac:dyDescent="0.25">
      <c r="A6947" s="38"/>
      <c r="B6947" s="38"/>
      <c r="C6947" s="38"/>
    </row>
    <row r="6948" spans="1:3" ht="15" x14ac:dyDescent="0.25">
      <c r="A6948" s="38"/>
      <c r="B6948" s="38"/>
      <c r="C6948" s="38"/>
    </row>
    <row r="6949" spans="1:3" ht="15" x14ac:dyDescent="0.25">
      <c r="A6949" s="38"/>
      <c r="B6949" s="38"/>
      <c r="C6949" s="38"/>
    </row>
    <row r="6950" spans="1:3" ht="15" x14ac:dyDescent="0.25">
      <c r="A6950" s="38"/>
      <c r="B6950" s="38"/>
      <c r="C6950" s="38"/>
    </row>
    <row r="6951" spans="1:3" ht="15" x14ac:dyDescent="0.25">
      <c r="A6951" s="38"/>
      <c r="B6951" s="38"/>
      <c r="C6951" s="38"/>
    </row>
    <row r="6952" spans="1:3" ht="15" x14ac:dyDescent="0.25">
      <c r="A6952" s="38"/>
      <c r="B6952" s="38"/>
      <c r="C6952" s="38"/>
    </row>
    <row r="6953" spans="1:3" ht="15" x14ac:dyDescent="0.25">
      <c r="A6953" s="38"/>
      <c r="B6953" s="38"/>
      <c r="C6953" s="38"/>
    </row>
    <row r="6954" spans="1:3" ht="15" x14ac:dyDescent="0.25">
      <c r="A6954" s="38"/>
      <c r="B6954" s="38"/>
      <c r="C6954" s="38"/>
    </row>
    <row r="6955" spans="1:3" ht="15" x14ac:dyDescent="0.25">
      <c r="A6955" s="38"/>
      <c r="B6955" s="38"/>
      <c r="C6955" s="38"/>
    </row>
    <row r="6956" spans="1:3" ht="15" x14ac:dyDescent="0.25">
      <c r="A6956" s="38"/>
      <c r="B6956" s="38"/>
      <c r="C6956" s="38"/>
    </row>
    <row r="6957" spans="1:3" ht="15" x14ac:dyDescent="0.25">
      <c r="A6957" s="38"/>
      <c r="B6957" s="38"/>
      <c r="C6957" s="38"/>
    </row>
    <row r="6958" spans="1:3" ht="15" x14ac:dyDescent="0.25">
      <c r="A6958" s="38"/>
      <c r="B6958" s="38"/>
      <c r="C6958" s="38"/>
    </row>
    <row r="6959" spans="1:3" ht="15" x14ac:dyDescent="0.25">
      <c r="A6959" s="38"/>
      <c r="B6959" s="38"/>
      <c r="C6959" s="38"/>
    </row>
    <row r="6960" spans="1:3" ht="15" x14ac:dyDescent="0.25">
      <c r="A6960" s="38"/>
      <c r="B6960" s="38"/>
      <c r="C6960" s="38"/>
    </row>
    <row r="6961" spans="1:3" ht="15" x14ac:dyDescent="0.25">
      <c r="A6961" s="38"/>
      <c r="B6961" s="38"/>
      <c r="C6961" s="38"/>
    </row>
    <row r="6962" spans="1:3" ht="15" x14ac:dyDescent="0.25">
      <c r="A6962" s="38"/>
      <c r="B6962" s="38"/>
      <c r="C6962" s="38"/>
    </row>
    <row r="6963" spans="1:3" ht="15" x14ac:dyDescent="0.25">
      <c r="A6963" s="38"/>
      <c r="B6963" s="38"/>
      <c r="C6963" s="38"/>
    </row>
    <row r="6964" spans="1:3" ht="15" x14ac:dyDescent="0.25">
      <c r="A6964" s="38"/>
      <c r="B6964" s="38"/>
      <c r="C6964" s="38"/>
    </row>
    <row r="6965" spans="1:3" ht="15" x14ac:dyDescent="0.25">
      <c r="A6965" s="38"/>
      <c r="B6965" s="38"/>
      <c r="C6965" s="38"/>
    </row>
    <row r="6966" spans="1:3" ht="15" x14ac:dyDescent="0.25">
      <c r="A6966" s="38"/>
      <c r="B6966" s="38"/>
      <c r="C6966" s="38"/>
    </row>
    <row r="6967" spans="1:3" ht="15" x14ac:dyDescent="0.25">
      <c r="A6967" s="38"/>
      <c r="B6967" s="38"/>
      <c r="C6967" s="38"/>
    </row>
    <row r="6968" spans="1:3" ht="15" x14ac:dyDescent="0.25">
      <c r="A6968" s="38"/>
      <c r="B6968" s="38"/>
      <c r="C6968" s="38"/>
    </row>
    <row r="6969" spans="1:3" ht="15" x14ac:dyDescent="0.25">
      <c r="A6969" s="38"/>
      <c r="B6969" s="38"/>
      <c r="C6969" s="38"/>
    </row>
    <row r="6970" spans="1:3" ht="15" x14ac:dyDescent="0.25">
      <c r="A6970" s="38"/>
      <c r="B6970" s="38"/>
      <c r="C6970" s="38"/>
    </row>
    <row r="6971" spans="1:3" ht="15" x14ac:dyDescent="0.25">
      <c r="A6971" s="38"/>
      <c r="B6971" s="38"/>
      <c r="C6971" s="38"/>
    </row>
    <row r="6972" spans="1:3" ht="15" x14ac:dyDescent="0.25">
      <c r="A6972" s="38"/>
      <c r="B6972" s="38"/>
      <c r="C6972" s="38"/>
    </row>
    <row r="6973" spans="1:3" ht="15" x14ac:dyDescent="0.25">
      <c r="A6973" s="38"/>
      <c r="B6973" s="38"/>
      <c r="C6973" s="38"/>
    </row>
    <row r="6974" spans="1:3" ht="15" x14ac:dyDescent="0.25">
      <c r="A6974" s="38"/>
      <c r="B6974" s="38"/>
      <c r="C6974" s="38"/>
    </row>
    <row r="6975" spans="1:3" ht="15" x14ac:dyDescent="0.25">
      <c r="A6975" s="38"/>
      <c r="B6975" s="38"/>
      <c r="C6975" s="38"/>
    </row>
    <row r="6976" spans="1:3" ht="15" x14ac:dyDescent="0.25">
      <c r="A6976" s="38"/>
      <c r="B6976" s="38"/>
      <c r="C6976" s="38"/>
    </row>
    <row r="6977" spans="1:3" ht="15" x14ac:dyDescent="0.25">
      <c r="A6977" s="38"/>
      <c r="B6977" s="38"/>
      <c r="C6977" s="38"/>
    </row>
    <row r="6978" spans="1:3" ht="15" x14ac:dyDescent="0.25">
      <c r="A6978" s="38"/>
      <c r="B6978" s="38"/>
      <c r="C6978" s="38"/>
    </row>
    <row r="6979" spans="1:3" ht="15" x14ac:dyDescent="0.25">
      <c r="A6979" s="38"/>
      <c r="B6979" s="38"/>
      <c r="C6979" s="38"/>
    </row>
    <row r="6980" spans="1:3" ht="15" x14ac:dyDescent="0.25">
      <c r="A6980" s="38"/>
      <c r="B6980" s="38"/>
      <c r="C6980" s="38"/>
    </row>
    <row r="6981" spans="1:3" ht="15" x14ac:dyDescent="0.25">
      <c r="A6981" s="38"/>
      <c r="B6981" s="38"/>
      <c r="C6981" s="38"/>
    </row>
    <row r="6982" spans="1:3" ht="15" x14ac:dyDescent="0.25">
      <c r="A6982" s="38"/>
      <c r="B6982" s="38"/>
      <c r="C6982" s="38"/>
    </row>
    <row r="6983" spans="1:3" ht="15" x14ac:dyDescent="0.25">
      <c r="A6983" s="38"/>
      <c r="B6983" s="38"/>
      <c r="C6983" s="38"/>
    </row>
    <row r="6984" spans="1:3" ht="15" x14ac:dyDescent="0.25">
      <c r="A6984" s="38"/>
      <c r="B6984" s="38"/>
      <c r="C6984" s="38"/>
    </row>
    <row r="6985" spans="1:3" ht="15" x14ac:dyDescent="0.25">
      <c r="A6985" s="38"/>
      <c r="B6985" s="38"/>
      <c r="C6985" s="38"/>
    </row>
    <row r="6986" spans="1:3" ht="15" x14ac:dyDescent="0.25">
      <c r="A6986" s="38"/>
      <c r="B6986" s="38"/>
      <c r="C6986" s="38"/>
    </row>
    <row r="6987" spans="1:3" ht="15" x14ac:dyDescent="0.25">
      <c r="A6987" s="38"/>
      <c r="B6987" s="38"/>
      <c r="C6987" s="38"/>
    </row>
    <row r="6988" spans="1:3" ht="15" x14ac:dyDescent="0.25">
      <c r="A6988" s="38"/>
      <c r="B6988" s="38"/>
      <c r="C6988" s="38"/>
    </row>
    <row r="6989" spans="1:3" ht="15" x14ac:dyDescent="0.25">
      <c r="A6989" s="38"/>
      <c r="B6989" s="38"/>
      <c r="C6989" s="38"/>
    </row>
    <row r="6990" spans="1:3" ht="15" x14ac:dyDescent="0.25">
      <c r="A6990" s="38"/>
      <c r="B6990" s="38"/>
      <c r="C6990" s="38"/>
    </row>
    <row r="6991" spans="1:3" ht="15" x14ac:dyDescent="0.25">
      <c r="A6991" s="38"/>
      <c r="B6991" s="38"/>
      <c r="C6991" s="38"/>
    </row>
    <row r="6992" spans="1:3" ht="15" x14ac:dyDescent="0.25">
      <c r="A6992" s="38"/>
      <c r="B6992" s="38"/>
      <c r="C6992" s="38"/>
    </row>
    <row r="6993" spans="1:3" ht="15" x14ac:dyDescent="0.25">
      <c r="A6993" s="38"/>
      <c r="B6993" s="38"/>
      <c r="C6993" s="38"/>
    </row>
    <row r="6994" spans="1:3" ht="15" x14ac:dyDescent="0.25">
      <c r="A6994" s="38"/>
      <c r="B6994" s="38"/>
      <c r="C6994" s="38"/>
    </row>
    <row r="6995" spans="1:3" ht="15" x14ac:dyDescent="0.25">
      <c r="A6995" s="38"/>
      <c r="B6995" s="38"/>
      <c r="C6995" s="38"/>
    </row>
    <row r="6996" spans="1:3" ht="15" x14ac:dyDescent="0.25">
      <c r="A6996" s="38"/>
      <c r="B6996" s="38"/>
      <c r="C6996" s="38"/>
    </row>
    <row r="6997" spans="1:3" ht="15" x14ac:dyDescent="0.25">
      <c r="A6997" s="38"/>
      <c r="B6997" s="38"/>
      <c r="C6997" s="38"/>
    </row>
    <row r="6998" spans="1:3" ht="15" x14ac:dyDescent="0.25">
      <c r="A6998" s="38"/>
      <c r="B6998" s="38"/>
      <c r="C6998" s="38"/>
    </row>
    <row r="6999" spans="1:3" ht="15" x14ac:dyDescent="0.25">
      <c r="A6999" s="38"/>
      <c r="B6999" s="38"/>
      <c r="C6999" s="38"/>
    </row>
    <row r="7000" spans="1:3" ht="15" x14ac:dyDescent="0.25">
      <c r="A7000" s="38"/>
      <c r="B7000" s="38"/>
      <c r="C7000" s="38"/>
    </row>
    <row r="7001" spans="1:3" ht="15" x14ac:dyDescent="0.25">
      <c r="A7001" s="38"/>
      <c r="B7001" s="38"/>
      <c r="C7001" s="38"/>
    </row>
    <row r="7002" spans="1:3" ht="15" x14ac:dyDescent="0.25">
      <c r="A7002" s="38"/>
      <c r="B7002" s="38"/>
      <c r="C7002" s="38"/>
    </row>
    <row r="7003" spans="1:3" ht="15" x14ac:dyDescent="0.25">
      <c r="A7003" s="38"/>
      <c r="B7003" s="38"/>
      <c r="C7003" s="38"/>
    </row>
    <row r="7004" spans="1:3" ht="15" x14ac:dyDescent="0.25">
      <c r="A7004" s="38"/>
      <c r="B7004" s="38"/>
      <c r="C7004" s="38"/>
    </row>
    <row r="7005" spans="1:3" ht="15" x14ac:dyDescent="0.25">
      <c r="A7005" s="38"/>
      <c r="B7005" s="38"/>
      <c r="C7005" s="38"/>
    </row>
    <row r="7006" spans="1:3" ht="15" x14ac:dyDescent="0.25">
      <c r="A7006" s="38"/>
      <c r="B7006" s="38"/>
      <c r="C7006" s="38"/>
    </row>
    <row r="7007" spans="1:3" ht="15" x14ac:dyDescent="0.25">
      <c r="A7007" s="38"/>
      <c r="B7007" s="38"/>
      <c r="C7007" s="38"/>
    </row>
    <row r="7008" spans="1:3" ht="15" x14ac:dyDescent="0.25">
      <c r="A7008" s="38"/>
      <c r="B7008" s="38"/>
      <c r="C7008" s="38"/>
    </row>
    <row r="7009" spans="1:3" ht="15" x14ac:dyDescent="0.25">
      <c r="A7009" s="38"/>
      <c r="B7009" s="38"/>
      <c r="C7009" s="38"/>
    </row>
    <row r="7010" spans="1:3" ht="15" x14ac:dyDescent="0.25">
      <c r="A7010" s="38"/>
      <c r="B7010" s="38"/>
      <c r="C7010" s="38"/>
    </row>
    <row r="7011" spans="1:3" ht="15" x14ac:dyDescent="0.25">
      <c r="A7011" s="38"/>
      <c r="B7011" s="38"/>
      <c r="C7011" s="38"/>
    </row>
    <row r="7012" spans="1:3" ht="15" x14ac:dyDescent="0.25">
      <c r="A7012" s="38"/>
      <c r="B7012" s="38"/>
      <c r="C7012" s="38"/>
    </row>
    <row r="7013" spans="1:3" ht="15" x14ac:dyDescent="0.25">
      <c r="A7013" s="38"/>
      <c r="B7013" s="38"/>
      <c r="C7013" s="38"/>
    </row>
    <row r="7014" spans="1:3" ht="15" x14ac:dyDescent="0.25">
      <c r="A7014" s="38"/>
      <c r="B7014" s="38"/>
      <c r="C7014" s="38"/>
    </row>
    <row r="7015" spans="1:3" ht="15" x14ac:dyDescent="0.25">
      <c r="A7015" s="38"/>
      <c r="B7015" s="38"/>
      <c r="C7015" s="38"/>
    </row>
    <row r="7016" spans="1:3" ht="15" x14ac:dyDescent="0.25">
      <c r="A7016" s="38"/>
      <c r="B7016" s="38"/>
      <c r="C7016" s="38"/>
    </row>
    <row r="7017" spans="1:3" ht="15" x14ac:dyDescent="0.25">
      <c r="A7017" s="38"/>
      <c r="B7017" s="38"/>
      <c r="C7017" s="38"/>
    </row>
    <row r="7018" spans="1:3" ht="15" x14ac:dyDescent="0.25">
      <c r="A7018" s="38"/>
      <c r="B7018" s="38"/>
      <c r="C7018" s="38"/>
    </row>
    <row r="7019" spans="1:3" ht="15" x14ac:dyDescent="0.25">
      <c r="A7019" s="38"/>
      <c r="B7019" s="38"/>
      <c r="C7019" s="38"/>
    </row>
    <row r="7020" spans="1:3" ht="15" x14ac:dyDescent="0.25">
      <c r="A7020" s="38"/>
      <c r="B7020" s="38"/>
      <c r="C7020" s="38"/>
    </row>
    <row r="7021" spans="1:3" ht="15" x14ac:dyDescent="0.25">
      <c r="A7021" s="38"/>
      <c r="B7021" s="38"/>
      <c r="C7021" s="38"/>
    </row>
    <row r="7022" spans="1:3" ht="15" x14ac:dyDescent="0.25">
      <c r="A7022" s="38"/>
      <c r="B7022" s="38"/>
      <c r="C7022" s="38"/>
    </row>
    <row r="7023" spans="1:3" ht="15" x14ac:dyDescent="0.25">
      <c r="A7023" s="38"/>
      <c r="B7023" s="38"/>
      <c r="C7023" s="38"/>
    </row>
    <row r="7024" spans="1:3" ht="15" x14ac:dyDescent="0.25">
      <c r="A7024" s="38"/>
      <c r="B7024" s="38"/>
      <c r="C7024" s="38"/>
    </row>
    <row r="7025" spans="1:3" ht="15" x14ac:dyDescent="0.25">
      <c r="A7025" s="38"/>
      <c r="B7025" s="38"/>
      <c r="C7025" s="38"/>
    </row>
    <row r="7026" spans="1:3" ht="15" x14ac:dyDescent="0.25">
      <c r="A7026" s="38"/>
      <c r="B7026" s="38"/>
      <c r="C7026" s="38"/>
    </row>
    <row r="7027" spans="1:3" ht="15" x14ac:dyDescent="0.25">
      <c r="A7027" s="38"/>
      <c r="B7027" s="38"/>
      <c r="C7027" s="38"/>
    </row>
    <row r="7028" spans="1:3" ht="15" x14ac:dyDescent="0.25">
      <c r="A7028" s="38"/>
      <c r="B7028" s="38"/>
      <c r="C7028" s="38"/>
    </row>
    <row r="7029" spans="1:3" ht="15" x14ac:dyDescent="0.25">
      <c r="A7029" s="38"/>
      <c r="B7029" s="38"/>
      <c r="C7029" s="38"/>
    </row>
    <row r="7030" spans="1:3" ht="15" x14ac:dyDescent="0.25">
      <c r="A7030" s="38"/>
      <c r="B7030" s="38"/>
      <c r="C7030" s="38"/>
    </row>
    <row r="7031" spans="1:3" ht="15" x14ac:dyDescent="0.25">
      <c r="A7031" s="38"/>
      <c r="B7031" s="38"/>
      <c r="C7031" s="38"/>
    </row>
    <row r="7032" spans="1:3" ht="15" x14ac:dyDescent="0.25">
      <c r="A7032" s="38"/>
      <c r="B7032" s="38"/>
      <c r="C7032" s="38"/>
    </row>
    <row r="7033" spans="1:3" ht="15" x14ac:dyDescent="0.25">
      <c r="A7033" s="38"/>
      <c r="B7033" s="38"/>
      <c r="C7033" s="38"/>
    </row>
    <row r="7034" spans="1:3" ht="15" x14ac:dyDescent="0.25">
      <c r="A7034" s="38"/>
      <c r="B7034" s="38"/>
      <c r="C7034" s="38"/>
    </row>
    <row r="7035" spans="1:3" ht="15" x14ac:dyDescent="0.25">
      <c r="A7035" s="38"/>
      <c r="B7035" s="38"/>
      <c r="C7035" s="38"/>
    </row>
    <row r="7036" spans="1:3" ht="15" x14ac:dyDescent="0.25">
      <c r="A7036" s="38"/>
      <c r="B7036" s="38"/>
      <c r="C7036" s="38"/>
    </row>
    <row r="7037" spans="1:3" ht="15" x14ac:dyDescent="0.25">
      <c r="A7037" s="38"/>
      <c r="B7037" s="38"/>
      <c r="C7037" s="38"/>
    </row>
    <row r="7038" spans="1:3" ht="15" x14ac:dyDescent="0.25">
      <c r="A7038" s="38"/>
      <c r="B7038" s="38"/>
      <c r="C7038" s="38"/>
    </row>
    <row r="7039" spans="1:3" ht="15" x14ac:dyDescent="0.25">
      <c r="A7039" s="38"/>
      <c r="B7039" s="38"/>
      <c r="C7039" s="38"/>
    </row>
    <row r="7040" spans="1:3" ht="15" x14ac:dyDescent="0.25">
      <c r="A7040" s="38"/>
      <c r="B7040" s="38"/>
      <c r="C7040" s="38"/>
    </row>
    <row r="7041" spans="1:3" ht="15" x14ac:dyDescent="0.25">
      <c r="A7041" s="38"/>
      <c r="B7041" s="38"/>
      <c r="C7041" s="38"/>
    </row>
    <row r="7042" spans="1:3" ht="15" x14ac:dyDescent="0.25">
      <c r="A7042" s="38"/>
      <c r="B7042" s="38"/>
      <c r="C7042" s="38"/>
    </row>
    <row r="7043" spans="1:3" ht="15" x14ac:dyDescent="0.25">
      <c r="A7043" s="38"/>
      <c r="B7043" s="38"/>
      <c r="C7043" s="38"/>
    </row>
    <row r="7044" spans="1:3" ht="15" x14ac:dyDescent="0.25">
      <c r="A7044" s="38"/>
      <c r="B7044" s="38"/>
      <c r="C7044" s="38"/>
    </row>
    <row r="7045" spans="1:3" ht="15" x14ac:dyDescent="0.25">
      <c r="A7045" s="38"/>
      <c r="B7045" s="38"/>
      <c r="C7045" s="38"/>
    </row>
    <row r="7046" spans="1:3" ht="15" x14ac:dyDescent="0.25">
      <c r="A7046" s="38"/>
      <c r="B7046" s="38"/>
      <c r="C7046" s="38"/>
    </row>
    <row r="7047" spans="1:3" ht="15" x14ac:dyDescent="0.25">
      <c r="A7047" s="38"/>
      <c r="B7047" s="38"/>
      <c r="C7047" s="38"/>
    </row>
    <row r="7048" spans="1:3" ht="15" x14ac:dyDescent="0.25">
      <c r="A7048" s="38"/>
      <c r="B7048" s="38"/>
      <c r="C7048" s="38"/>
    </row>
    <row r="7049" spans="1:3" ht="15" x14ac:dyDescent="0.25">
      <c r="A7049" s="38"/>
      <c r="B7049" s="38"/>
      <c r="C7049" s="38"/>
    </row>
    <row r="7050" spans="1:3" ht="15" x14ac:dyDescent="0.25">
      <c r="A7050" s="38"/>
      <c r="B7050" s="38"/>
      <c r="C7050" s="38"/>
    </row>
    <row r="7051" spans="1:3" ht="15" x14ac:dyDescent="0.25">
      <c r="A7051" s="38"/>
      <c r="B7051" s="38"/>
      <c r="C7051" s="38"/>
    </row>
    <row r="7052" spans="1:3" ht="15" x14ac:dyDescent="0.25">
      <c r="A7052" s="38"/>
      <c r="B7052" s="38"/>
      <c r="C7052" s="38"/>
    </row>
    <row r="7053" spans="1:3" ht="15" x14ac:dyDescent="0.25">
      <c r="A7053" s="38"/>
      <c r="B7053" s="38"/>
      <c r="C7053" s="38"/>
    </row>
    <row r="7054" spans="1:3" ht="15" x14ac:dyDescent="0.25">
      <c r="A7054" s="38"/>
      <c r="B7054" s="38"/>
      <c r="C7054" s="38"/>
    </row>
    <row r="7055" spans="1:3" ht="15" x14ac:dyDescent="0.25">
      <c r="A7055" s="38"/>
      <c r="B7055" s="38"/>
      <c r="C7055" s="38"/>
    </row>
    <row r="7056" spans="1:3" ht="15" x14ac:dyDescent="0.25">
      <c r="A7056" s="38"/>
      <c r="B7056" s="38"/>
      <c r="C7056" s="38"/>
    </row>
    <row r="7057" spans="1:3" ht="15" x14ac:dyDescent="0.25">
      <c r="A7057" s="38"/>
      <c r="B7057" s="38"/>
      <c r="C7057" s="38"/>
    </row>
    <row r="7058" spans="1:3" ht="15" x14ac:dyDescent="0.25">
      <c r="A7058" s="38"/>
      <c r="B7058" s="38"/>
      <c r="C7058" s="38"/>
    </row>
    <row r="7059" spans="1:3" ht="15" x14ac:dyDescent="0.25">
      <c r="A7059" s="38"/>
      <c r="B7059" s="38"/>
      <c r="C7059" s="38"/>
    </row>
    <row r="7060" spans="1:3" ht="15" x14ac:dyDescent="0.25">
      <c r="A7060" s="38"/>
      <c r="B7060" s="38"/>
      <c r="C7060" s="38"/>
    </row>
    <row r="7061" spans="1:3" ht="15" x14ac:dyDescent="0.25">
      <c r="A7061" s="38"/>
      <c r="B7061" s="38"/>
      <c r="C7061" s="38"/>
    </row>
    <row r="7062" spans="1:3" ht="15" x14ac:dyDescent="0.25">
      <c r="A7062" s="38"/>
      <c r="B7062" s="38"/>
      <c r="C7062" s="38"/>
    </row>
    <row r="7063" spans="1:3" ht="15" x14ac:dyDescent="0.25">
      <c r="A7063" s="38"/>
      <c r="B7063" s="38"/>
      <c r="C7063" s="38"/>
    </row>
    <row r="7064" spans="1:3" ht="15" x14ac:dyDescent="0.25">
      <c r="A7064" s="38"/>
      <c r="B7064" s="38"/>
      <c r="C7064" s="38"/>
    </row>
    <row r="7065" spans="1:3" ht="15" x14ac:dyDescent="0.25">
      <c r="A7065" s="38"/>
      <c r="B7065" s="38"/>
      <c r="C7065" s="38"/>
    </row>
    <row r="7066" spans="1:3" ht="15" x14ac:dyDescent="0.25">
      <c r="A7066" s="38"/>
      <c r="B7066" s="38"/>
      <c r="C7066" s="38"/>
    </row>
    <row r="7067" spans="1:3" ht="15" x14ac:dyDescent="0.25">
      <c r="A7067" s="38"/>
      <c r="B7067" s="38"/>
      <c r="C7067" s="38"/>
    </row>
    <row r="7068" spans="1:3" ht="15" x14ac:dyDescent="0.25">
      <c r="A7068" s="38"/>
      <c r="B7068" s="38"/>
      <c r="C7068" s="38"/>
    </row>
    <row r="7069" spans="1:3" ht="15" x14ac:dyDescent="0.25">
      <c r="A7069" s="38"/>
      <c r="B7069" s="38"/>
      <c r="C7069" s="38"/>
    </row>
    <row r="7070" spans="1:3" ht="15" x14ac:dyDescent="0.25">
      <c r="A7070" s="38"/>
      <c r="B7070" s="38"/>
      <c r="C7070" s="38"/>
    </row>
    <row r="7071" spans="1:3" ht="15" x14ac:dyDescent="0.25">
      <c r="A7071" s="38"/>
      <c r="B7071" s="38"/>
      <c r="C7071" s="38"/>
    </row>
    <row r="7072" spans="1:3" ht="15" x14ac:dyDescent="0.25">
      <c r="A7072" s="38"/>
      <c r="B7072" s="38"/>
      <c r="C7072" s="38"/>
    </row>
    <row r="7073" spans="1:3" ht="15" x14ac:dyDescent="0.25">
      <c r="A7073" s="38"/>
      <c r="B7073" s="38"/>
      <c r="C7073" s="38"/>
    </row>
    <row r="7074" spans="1:3" ht="15" x14ac:dyDescent="0.25">
      <c r="A7074" s="38"/>
      <c r="B7074" s="38"/>
      <c r="C7074" s="38"/>
    </row>
    <row r="7075" spans="1:3" ht="15" x14ac:dyDescent="0.25">
      <c r="A7075" s="38"/>
      <c r="B7075" s="38"/>
      <c r="C7075" s="38"/>
    </row>
    <row r="7076" spans="1:3" ht="15" x14ac:dyDescent="0.25">
      <c r="A7076" s="38"/>
      <c r="B7076" s="38"/>
      <c r="C7076" s="38"/>
    </row>
    <row r="7077" spans="1:3" ht="15" x14ac:dyDescent="0.25">
      <c r="A7077" s="38"/>
      <c r="B7077" s="38"/>
      <c r="C7077" s="38"/>
    </row>
    <row r="7078" spans="1:3" ht="15" x14ac:dyDescent="0.25">
      <c r="A7078" s="38"/>
      <c r="B7078" s="38"/>
      <c r="C7078" s="38"/>
    </row>
    <row r="7079" spans="1:3" ht="15" x14ac:dyDescent="0.25">
      <c r="A7079" s="38"/>
      <c r="B7079" s="38"/>
      <c r="C7079" s="38"/>
    </row>
    <row r="7080" spans="1:3" ht="15" x14ac:dyDescent="0.25">
      <c r="A7080" s="38"/>
      <c r="B7080" s="38"/>
      <c r="C7080" s="38"/>
    </row>
    <row r="7081" spans="1:3" ht="15" x14ac:dyDescent="0.25">
      <c r="A7081" s="38"/>
      <c r="B7081" s="38"/>
      <c r="C7081" s="38"/>
    </row>
    <row r="7082" spans="1:3" ht="15" x14ac:dyDescent="0.25">
      <c r="A7082" s="38"/>
      <c r="B7082" s="38"/>
      <c r="C7082" s="38"/>
    </row>
    <row r="7083" spans="1:3" ht="15" x14ac:dyDescent="0.25">
      <c r="A7083" s="38"/>
      <c r="B7083" s="38"/>
      <c r="C7083" s="38"/>
    </row>
    <row r="7084" spans="1:3" ht="15" x14ac:dyDescent="0.25">
      <c r="A7084" s="38"/>
      <c r="B7084" s="38"/>
      <c r="C7084" s="38"/>
    </row>
    <row r="7085" spans="1:3" ht="15" x14ac:dyDescent="0.25">
      <c r="A7085" s="38"/>
      <c r="B7085" s="38"/>
      <c r="C7085" s="38"/>
    </row>
    <row r="7086" spans="1:3" ht="15" x14ac:dyDescent="0.25">
      <c r="A7086" s="38"/>
      <c r="B7086" s="38"/>
      <c r="C7086" s="38"/>
    </row>
    <row r="7087" spans="1:3" ht="15" x14ac:dyDescent="0.25">
      <c r="A7087" s="38"/>
      <c r="B7087" s="38"/>
      <c r="C7087" s="38"/>
    </row>
    <row r="7088" spans="1:3" ht="15" x14ac:dyDescent="0.25">
      <c r="A7088" s="38"/>
      <c r="B7088" s="38"/>
      <c r="C7088" s="38"/>
    </row>
    <row r="7089" spans="1:3" ht="15" x14ac:dyDescent="0.25">
      <c r="A7089" s="38"/>
      <c r="B7089" s="38"/>
      <c r="C7089" s="38"/>
    </row>
    <row r="7090" spans="1:3" ht="15" x14ac:dyDescent="0.25">
      <c r="A7090" s="38"/>
      <c r="B7090" s="38"/>
      <c r="C7090" s="38"/>
    </row>
    <row r="7091" spans="1:3" ht="15" x14ac:dyDescent="0.25">
      <c r="A7091" s="38"/>
      <c r="B7091" s="38"/>
      <c r="C7091" s="38"/>
    </row>
    <row r="7092" spans="1:3" ht="15" x14ac:dyDescent="0.25">
      <c r="A7092" s="38"/>
      <c r="B7092" s="38"/>
      <c r="C7092" s="38"/>
    </row>
    <row r="7093" spans="1:3" ht="15" x14ac:dyDescent="0.25">
      <c r="A7093" s="38"/>
      <c r="B7093" s="38"/>
      <c r="C7093" s="38"/>
    </row>
    <row r="7094" spans="1:3" ht="15" x14ac:dyDescent="0.25">
      <c r="A7094" s="38"/>
      <c r="B7094" s="38"/>
      <c r="C7094" s="38"/>
    </row>
    <row r="7095" spans="1:3" ht="15" x14ac:dyDescent="0.25">
      <c r="A7095" s="38"/>
      <c r="B7095" s="38"/>
      <c r="C7095" s="38"/>
    </row>
    <row r="7096" spans="1:3" ht="15" x14ac:dyDescent="0.25">
      <c r="A7096" s="38"/>
      <c r="B7096" s="38"/>
      <c r="C7096" s="38"/>
    </row>
    <row r="7097" spans="1:3" ht="15" x14ac:dyDescent="0.25">
      <c r="A7097" s="38"/>
      <c r="B7097" s="38"/>
      <c r="C7097" s="38"/>
    </row>
    <row r="7098" spans="1:3" ht="15" x14ac:dyDescent="0.25">
      <c r="A7098" s="38"/>
      <c r="B7098" s="38"/>
      <c r="C7098" s="38"/>
    </row>
    <row r="7099" spans="1:3" ht="15" x14ac:dyDescent="0.25">
      <c r="A7099" s="38"/>
      <c r="B7099" s="38"/>
      <c r="C7099" s="38"/>
    </row>
    <row r="7100" spans="1:3" ht="15" x14ac:dyDescent="0.25">
      <c r="A7100" s="38"/>
      <c r="B7100" s="38"/>
      <c r="C7100" s="38"/>
    </row>
    <row r="7101" spans="1:3" ht="15" x14ac:dyDescent="0.25">
      <c r="A7101" s="38"/>
      <c r="B7101" s="38"/>
      <c r="C7101" s="38"/>
    </row>
    <row r="7102" spans="1:3" ht="15" x14ac:dyDescent="0.25">
      <c r="A7102" s="38"/>
      <c r="B7102" s="38"/>
      <c r="C7102" s="38"/>
    </row>
    <row r="7103" spans="1:3" ht="15" x14ac:dyDescent="0.25">
      <c r="A7103" s="38"/>
      <c r="B7103" s="38"/>
      <c r="C7103" s="38"/>
    </row>
    <row r="7104" spans="1:3" ht="15" x14ac:dyDescent="0.25">
      <c r="A7104" s="38"/>
      <c r="B7104" s="38"/>
      <c r="C7104" s="38"/>
    </row>
    <row r="7105" spans="1:3" ht="15" x14ac:dyDescent="0.25">
      <c r="A7105" s="38"/>
      <c r="B7105" s="38"/>
      <c r="C7105" s="38"/>
    </row>
    <row r="7106" spans="1:3" ht="15" x14ac:dyDescent="0.25">
      <c r="A7106" s="38"/>
      <c r="B7106" s="38"/>
      <c r="C7106" s="38"/>
    </row>
    <row r="7107" spans="1:3" ht="15" x14ac:dyDescent="0.25">
      <c r="A7107" s="38"/>
      <c r="B7107" s="38"/>
      <c r="C7107" s="38"/>
    </row>
    <row r="7108" spans="1:3" ht="15" x14ac:dyDescent="0.25">
      <c r="A7108" s="38"/>
      <c r="B7108" s="38"/>
      <c r="C7108" s="38"/>
    </row>
    <row r="7109" spans="1:3" ht="15" x14ac:dyDescent="0.25">
      <c r="A7109" s="38"/>
      <c r="B7109" s="38"/>
      <c r="C7109" s="38"/>
    </row>
    <row r="7110" spans="1:3" ht="15" x14ac:dyDescent="0.25">
      <c r="A7110" s="38"/>
      <c r="B7110" s="38"/>
      <c r="C7110" s="38"/>
    </row>
    <row r="7111" spans="1:3" ht="15" x14ac:dyDescent="0.25">
      <c r="A7111" s="38"/>
      <c r="B7111" s="38"/>
      <c r="C7111" s="38"/>
    </row>
    <row r="7112" spans="1:3" ht="15" x14ac:dyDescent="0.25">
      <c r="A7112" s="38"/>
      <c r="B7112" s="38"/>
      <c r="C7112" s="38"/>
    </row>
    <row r="7113" spans="1:3" ht="15" x14ac:dyDescent="0.25">
      <c r="A7113" s="38"/>
      <c r="B7113" s="38"/>
      <c r="C7113" s="38"/>
    </row>
    <row r="7114" spans="1:3" ht="15" x14ac:dyDescent="0.25">
      <c r="A7114" s="38"/>
      <c r="B7114" s="38"/>
      <c r="C7114" s="38"/>
    </row>
    <row r="7115" spans="1:3" ht="15" x14ac:dyDescent="0.25">
      <c r="A7115" s="38"/>
      <c r="B7115" s="38"/>
      <c r="C7115" s="38"/>
    </row>
    <row r="7116" spans="1:3" ht="15" x14ac:dyDescent="0.25">
      <c r="A7116" s="38"/>
      <c r="B7116" s="38"/>
      <c r="C7116" s="38"/>
    </row>
    <row r="7117" spans="1:3" ht="15" x14ac:dyDescent="0.25">
      <c r="A7117" s="38"/>
      <c r="B7117" s="38"/>
      <c r="C7117" s="38"/>
    </row>
    <row r="7118" spans="1:3" ht="15" x14ac:dyDescent="0.25">
      <c r="A7118" s="38"/>
      <c r="B7118" s="38"/>
      <c r="C7118" s="38"/>
    </row>
    <row r="7119" spans="1:3" ht="15" x14ac:dyDescent="0.25">
      <c r="A7119" s="38"/>
      <c r="B7119" s="38"/>
      <c r="C7119" s="38"/>
    </row>
    <row r="7120" spans="1:3" ht="15" x14ac:dyDescent="0.25">
      <c r="A7120" s="38"/>
      <c r="B7120" s="38"/>
      <c r="C7120" s="38"/>
    </row>
    <row r="7121" spans="1:3" ht="15" x14ac:dyDescent="0.25">
      <c r="A7121" s="38"/>
      <c r="B7121" s="38"/>
      <c r="C7121" s="38"/>
    </row>
    <row r="7122" spans="1:3" ht="15" x14ac:dyDescent="0.25">
      <c r="A7122" s="38"/>
      <c r="B7122" s="38"/>
      <c r="C7122" s="38"/>
    </row>
    <row r="7123" spans="1:3" ht="15" x14ac:dyDescent="0.25">
      <c r="A7123" s="38"/>
      <c r="B7123" s="38"/>
      <c r="C7123" s="38"/>
    </row>
    <row r="7124" spans="1:3" ht="15" x14ac:dyDescent="0.25">
      <c r="A7124" s="38"/>
      <c r="B7124" s="38"/>
      <c r="C7124" s="38"/>
    </row>
    <row r="7125" spans="1:3" ht="15" x14ac:dyDescent="0.25">
      <c r="A7125" s="38"/>
      <c r="B7125" s="38"/>
      <c r="C7125" s="38"/>
    </row>
    <row r="7126" spans="1:3" ht="15" x14ac:dyDescent="0.25">
      <c r="A7126" s="38"/>
      <c r="B7126" s="38"/>
      <c r="C7126" s="38"/>
    </row>
    <row r="7127" spans="1:3" ht="15" x14ac:dyDescent="0.25">
      <c r="A7127" s="38"/>
      <c r="B7127" s="38"/>
      <c r="C7127" s="38"/>
    </row>
    <row r="7128" spans="1:3" ht="15" x14ac:dyDescent="0.25">
      <c r="A7128" s="38"/>
      <c r="B7128" s="38"/>
      <c r="C7128" s="38"/>
    </row>
    <row r="7129" spans="1:3" ht="15" x14ac:dyDescent="0.25">
      <c r="A7129" s="38"/>
      <c r="B7129" s="38"/>
      <c r="C7129" s="38"/>
    </row>
    <row r="7130" spans="1:3" ht="15" x14ac:dyDescent="0.25">
      <c r="A7130" s="38"/>
      <c r="B7130" s="38"/>
      <c r="C7130" s="38"/>
    </row>
    <row r="7131" spans="1:3" ht="15" x14ac:dyDescent="0.25">
      <c r="A7131" s="38"/>
      <c r="B7131" s="38"/>
      <c r="C7131" s="38"/>
    </row>
    <row r="7132" spans="1:3" ht="15" x14ac:dyDescent="0.25">
      <c r="A7132" s="38"/>
      <c r="B7132" s="38"/>
      <c r="C7132" s="38"/>
    </row>
    <row r="7133" spans="1:3" ht="15" x14ac:dyDescent="0.25">
      <c r="A7133" s="38"/>
      <c r="B7133" s="38"/>
      <c r="C7133" s="38"/>
    </row>
    <row r="7134" spans="1:3" ht="15" x14ac:dyDescent="0.25">
      <c r="A7134" s="38"/>
      <c r="B7134" s="38"/>
      <c r="C7134" s="38"/>
    </row>
    <row r="7135" spans="1:3" ht="15" x14ac:dyDescent="0.25">
      <c r="A7135" s="38"/>
      <c r="B7135" s="38"/>
      <c r="C7135" s="38"/>
    </row>
    <row r="7136" spans="1:3" ht="15" x14ac:dyDescent="0.25">
      <c r="A7136" s="38"/>
      <c r="B7136" s="38"/>
      <c r="C7136" s="38"/>
    </row>
    <row r="7137" spans="1:3" ht="15" x14ac:dyDescent="0.25">
      <c r="A7137" s="38"/>
      <c r="B7137" s="38"/>
      <c r="C7137" s="38"/>
    </row>
    <row r="7138" spans="1:3" ht="15" x14ac:dyDescent="0.25">
      <c r="A7138" s="38"/>
      <c r="B7138" s="38"/>
      <c r="C7138" s="38"/>
    </row>
    <row r="7139" spans="1:3" ht="15" x14ac:dyDescent="0.25">
      <c r="A7139" s="38"/>
      <c r="B7139" s="38"/>
      <c r="C7139" s="38"/>
    </row>
    <row r="7140" spans="1:3" ht="15" x14ac:dyDescent="0.25">
      <c r="A7140" s="38"/>
      <c r="B7140" s="38"/>
      <c r="C7140" s="38"/>
    </row>
    <row r="7141" spans="1:3" ht="15" x14ac:dyDescent="0.25">
      <c r="A7141" s="38"/>
      <c r="B7141" s="38"/>
      <c r="C7141" s="38"/>
    </row>
    <row r="7142" spans="1:3" ht="15" x14ac:dyDescent="0.25">
      <c r="A7142" s="38"/>
      <c r="B7142" s="38"/>
      <c r="C7142" s="38"/>
    </row>
    <row r="7143" spans="1:3" ht="15" x14ac:dyDescent="0.25">
      <c r="A7143" s="38"/>
      <c r="B7143" s="38"/>
      <c r="C7143" s="38"/>
    </row>
    <row r="7144" spans="1:3" ht="15" x14ac:dyDescent="0.25">
      <c r="A7144" s="38"/>
      <c r="B7144" s="38"/>
      <c r="C7144" s="38"/>
    </row>
    <row r="7145" spans="1:3" ht="15" x14ac:dyDescent="0.25">
      <c r="A7145" s="38"/>
      <c r="B7145" s="38"/>
      <c r="C7145" s="38"/>
    </row>
    <row r="7146" spans="1:3" ht="15" x14ac:dyDescent="0.25">
      <c r="A7146" s="38"/>
      <c r="B7146" s="38"/>
      <c r="C7146" s="38"/>
    </row>
    <row r="7147" spans="1:3" ht="15" x14ac:dyDescent="0.25">
      <c r="A7147" s="38"/>
      <c r="B7147" s="38"/>
      <c r="C7147" s="38"/>
    </row>
    <row r="7148" spans="1:3" ht="15" x14ac:dyDescent="0.25">
      <c r="A7148" s="38"/>
      <c r="B7148" s="38"/>
      <c r="C7148" s="38"/>
    </row>
    <row r="7149" spans="1:3" ht="15" x14ac:dyDescent="0.25">
      <c r="A7149" s="38"/>
      <c r="B7149" s="38"/>
      <c r="C7149" s="38"/>
    </row>
    <row r="7150" spans="1:3" ht="15" x14ac:dyDescent="0.25">
      <c r="A7150" s="38"/>
      <c r="B7150" s="38"/>
      <c r="C7150" s="38"/>
    </row>
    <row r="7151" spans="1:3" ht="15" x14ac:dyDescent="0.25">
      <c r="A7151" s="38"/>
      <c r="B7151" s="38"/>
      <c r="C7151" s="38"/>
    </row>
    <row r="7152" spans="1:3" ht="15" x14ac:dyDescent="0.25">
      <c r="A7152" s="38"/>
      <c r="B7152" s="38"/>
      <c r="C7152" s="38"/>
    </row>
    <row r="7153" spans="1:3" ht="15" x14ac:dyDescent="0.25">
      <c r="A7153" s="38"/>
      <c r="B7153" s="38"/>
      <c r="C7153" s="38"/>
    </row>
    <row r="7154" spans="1:3" ht="15" x14ac:dyDescent="0.25">
      <c r="A7154" s="38"/>
      <c r="B7154" s="38"/>
      <c r="C7154" s="38"/>
    </row>
    <row r="7155" spans="1:3" ht="15" x14ac:dyDescent="0.25">
      <c r="A7155" s="38"/>
      <c r="B7155" s="38"/>
      <c r="C7155" s="38"/>
    </row>
    <row r="7156" spans="1:3" ht="15" x14ac:dyDescent="0.25">
      <c r="A7156" s="38"/>
      <c r="B7156" s="38"/>
      <c r="C7156" s="38"/>
    </row>
    <row r="7157" spans="1:3" ht="15" x14ac:dyDescent="0.25">
      <c r="A7157" s="38"/>
      <c r="B7157" s="38"/>
      <c r="C7157" s="38"/>
    </row>
    <row r="7158" spans="1:3" ht="15" x14ac:dyDescent="0.25">
      <c r="A7158" s="38"/>
      <c r="B7158" s="38"/>
      <c r="C7158" s="38"/>
    </row>
    <row r="7159" spans="1:3" ht="15" x14ac:dyDescent="0.25">
      <c r="A7159" s="38"/>
      <c r="B7159" s="38"/>
      <c r="C7159" s="38"/>
    </row>
    <row r="7160" spans="1:3" ht="15" x14ac:dyDescent="0.25">
      <c r="A7160" s="38"/>
      <c r="B7160" s="38"/>
      <c r="C7160" s="38"/>
    </row>
    <row r="7161" spans="1:3" ht="15" x14ac:dyDescent="0.25">
      <c r="A7161" s="38"/>
      <c r="B7161" s="38"/>
      <c r="C7161" s="38"/>
    </row>
    <row r="7162" spans="1:3" ht="15" x14ac:dyDescent="0.25">
      <c r="A7162" s="38"/>
      <c r="B7162" s="38"/>
      <c r="C7162" s="38"/>
    </row>
    <row r="7163" spans="1:3" ht="15" x14ac:dyDescent="0.25">
      <c r="A7163" s="38"/>
      <c r="B7163" s="38"/>
      <c r="C7163" s="38"/>
    </row>
    <row r="7164" spans="1:3" ht="15" x14ac:dyDescent="0.25">
      <c r="A7164" s="38"/>
      <c r="B7164" s="38"/>
      <c r="C7164" s="38"/>
    </row>
    <row r="7165" spans="1:3" ht="15" x14ac:dyDescent="0.25">
      <c r="A7165" s="38"/>
      <c r="B7165" s="38"/>
      <c r="C7165" s="38"/>
    </row>
    <row r="7166" spans="1:3" ht="15" x14ac:dyDescent="0.25">
      <c r="A7166" s="38"/>
      <c r="B7166" s="38"/>
      <c r="C7166" s="38"/>
    </row>
    <row r="7167" spans="1:3" ht="15" x14ac:dyDescent="0.25">
      <c r="A7167" s="38"/>
      <c r="B7167" s="38"/>
      <c r="C7167" s="38"/>
    </row>
    <row r="7168" spans="1:3" ht="15" x14ac:dyDescent="0.25">
      <c r="A7168" s="38"/>
      <c r="B7168" s="38"/>
      <c r="C7168" s="38"/>
    </row>
    <row r="7169" spans="1:3" ht="15" x14ac:dyDescent="0.25">
      <c r="A7169" s="38"/>
      <c r="B7169" s="38"/>
      <c r="C7169" s="38"/>
    </row>
    <row r="7170" spans="1:3" ht="15" x14ac:dyDescent="0.25">
      <c r="A7170" s="38"/>
      <c r="B7170" s="38"/>
      <c r="C7170" s="38"/>
    </row>
    <row r="7171" spans="1:3" ht="15" x14ac:dyDescent="0.25">
      <c r="A7171" s="38"/>
      <c r="B7171" s="38"/>
      <c r="C7171" s="38"/>
    </row>
    <row r="7172" spans="1:3" ht="15" x14ac:dyDescent="0.25">
      <c r="A7172" s="38"/>
      <c r="B7172" s="38"/>
      <c r="C7172" s="38"/>
    </row>
    <row r="7173" spans="1:3" ht="15" x14ac:dyDescent="0.25">
      <c r="A7173" s="38"/>
      <c r="B7173" s="38"/>
      <c r="C7173" s="38"/>
    </row>
    <row r="7174" spans="1:3" ht="15" x14ac:dyDescent="0.25">
      <c r="A7174" s="38"/>
      <c r="B7174" s="38"/>
      <c r="C7174" s="38"/>
    </row>
    <row r="7175" spans="1:3" ht="15" x14ac:dyDescent="0.25">
      <c r="A7175" s="38"/>
      <c r="B7175" s="38"/>
      <c r="C7175" s="38"/>
    </row>
    <row r="7176" spans="1:3" ht="15" x14ac:dyDescent="0.25">
      <c r="A7176" s="38"/>
      <c r="B7176" s="38"/>
      <c r="C7176" s="38"/>
    </row>
    <row r="7177" spans="1:3" ht="15" x14ac:dyDescent="0.25">
      <c r="A7177" s="38"/>
      <c r="B7177" s="38"/>
      <c r="C7177" s="38"/>
    </row>
    <row r="7178" spans="1:3" ht="15" x14ac:dyDescent="0.25">
      <c r="A7178" s="38"/>
      <c r="B7178" s="38"/>
      <c r="C7178" s="38"/>
    </row>
    <row r="7179" spans="1:3" ht="15" x14ac:dyDescent="0.25">
      <c r="A7179" s="38"/>
      <c r="B7179" s="38"/>
      <c r="C7179" s="38"/>
    </row>
    <row r="7180" spans="1:3" ht="15" x14ac:dyDescent="0.25">
      <c r="A7180" s="38"/>
      <c r="B7180" s="38"/>
      <c r="C7180" s="38"/>
    </row>
    <row r="7181" spans="1:3" ht="15" x14ac:dyDescent="0.25">
      <c r="A7181" s="38"/>
      <c r="B7181" s="38"/>
      <c r="C7181" s="38"/>
    </row>
    <row r="7182" spans="1:3" ht="15" x14ac:dyDescent="0.25">
      <c r="A7182" s="38"/>
      <c r="B7182" s="38"/>
      <c r="C7182" s="38"/>
    </row>
    <row r="7183" spans="1:3" ht="15" x14ac:dyDescent="0.25">
      <c r="A7183" s="38"/>
      <c r="B7183" s="38"/>
      <c r="C7183" s="38"/>
    </row>
    <row r="7184" spans="1:3" ht="15" x14ac:dyDescent="0.25">
      <c r="A7184" s="38"/>
      <c r="B7184" s="38"/>
      <c r="C7184" s="38"/>
    </row>
    <row r="7185" spans="1:3" ht="15" x14ac:dyDescent="0.25">
      <c r="A7185" s="38"/>
      <c r="B7185" s="38"/>
      <c r="C7185" s="38"/>
    </row>
    <row r="7186" spans="1:3" ht="15" x14ac:dyDescent="0.25">
      <c r="A7186" s="38"/>
      <c r="B7186" s="38"/>
      <c r="C7186" s="38"/>
    </row>
    <row r="7187" spans="1:3" ht="15" x14ac:dyDescent="0.25">
      <c r="A7187" s="38"/>
      <c r="B7187" s="38"/>
      <c r="C7187" s="38"/>
    </row>
    <row r="7188" spans="1:3" ht="15" x14ac:dyDescent="0.25">
      <c r="A7188" s="38"/>
      <c r="B7188" s="38"/>
      <c r="C7188" s="38"/>
    </row>
    <row r="7189" spans="1:3" ht="15" x14ac:dyDescent="0.25">
      <c r="A7189" s="38"/>
      <c r="B7189" s="38"/>
      <c r="C7189" s="38"/>
    </row>
    <row r="7190" spans="1:3" ht="15" x14ac:dyDescent="0.25">
      <c r="A7190" s="38"/>
      <c r="B7190" s="38"/>
      <c r="C7190" s="38"/>
    </row>
    <row r="7191" spans="1:3" ht="15" x14ac:dyDescent="0.25">
      <c r="A7191" s="38"/>
      <c r="B7191" s="38"/>
      <c r="C7191" s="38"/>
    </row>
    <row r="7192" spans="1:3" ht="15" x14ac:dyDescent="0.25">
      <c r="A7192" s="38"/>
      <c r="B7192" s="38"/>
      <c r="C7192" s="38"/>
    </row>
    <row r="7193" spans="1:3" ht="15" x14ac:dyDescent="0.25">
      <c r="A7193" s="38"/>
      <c r="B7193" s="38"/>
      <c r="C7193" s="38"/>
    </row>
    <row r="7194" spans="1:3" ht="15" x14ac:dyDescent="0.25">
      <c r="A7194" s="38"/>
      <c r="B7194" s="38"/>
      <c r="C7194" s="38"/>
    </row>
    <row r="7195" spans="1:3" ht="15" x14ac:dyDescent="0.25">
      <c r="A7195" s="38"/>
      <c r="B7195" s="38"/>
      <c r="C7195" s="38"/>
    </row>
    <row r="7196" spans="1:3" ht="15" x14ac:dyDescent="0.25">
      <c r="A7196" s="38"/>
      <c r="B7196" s="38"/>
      <c r="C7196" s="38"/>
    </row>
    <row r="7197" spans="1:3" ht="15" x14ac:dyDescent="0.25">
      <c r="A7197" s="38"/>
      <c r="B7197" s="38"/>
      <c r="C7197" s="38"/>
    </row>
    <row r="7198" spans="1:3" ht="15" x14ac:dyDescent="0.25">
      <c r="A7198" s="38"/>
      <c r="B7198" s="38"/>
      <c r="C7198" s="38"/>
    </row>
    <row r="7199" spans="1:3" ht="15" x14ac:dyDescent="0.25">
      <c r="A7199" s="38"/>
      <c r="B7199" s="38"/>
      <c r="C7199" s="38"/>
    </row>
    <row r="7200" spans="1:3" ht="15" x14ac:dyDescent="0.25">
      <c r="A7200" s="38"/>
      <c r="B7200" s="38"/>
      <c r="C7200" s="38"/>
    </row>
    <row r="7201" spans="1:3" ht="15" x14ac:dyDescent="0.25">
      <c r="A7201" s="38"/>
      <c r="B7201" s="38"/>
      <c r="C7201" s="38"/>
    </row>
    <row r="7202" spans="1:3" ht="15" x14ac:dyDescent="0.25">
      <c r="A7202" s="38"/>
      <c r="B7202" s="38"/>
      <c r="C7202" s="38"/>
    </row>
    <row r="7203" spans="1:3" ht="15" x14ac:dyDescent="0.25">
      <c r="A7203" s="38"/>
      <c r="B7203" s="38"/>
      <c r="C7203" s="38"/>
    </row>
    <row r="7204" spans="1:3" ht="15" x14ac:dyDescent="0.25">
      <c r="A7204" s="38"/>
      <c r="B7204" s="38"/>
      <c r="C7204" s="38"/>
    </row>
    <row r="7205" spans="1:3" ht="15" x14ac:dyDescent="0.25">
      <c r="A7205" s="38"/>
      <c r="B7205" s="38"/>
      <c r="C7205" s="38"/>
    </row>
    <row r="7206" spans="1:3" ht="15" x14ac:dyDescent="0.25">
      <c r="A7206" s="38"/>
      <c r="B7206" s="38"/>
      <c r="C7206" s="38"/>
    </row>
    <row r="7207" spans="1:3" ht="15" x14ac:dyDescent="0.25">
      <c r="A7207" s="38"/>
      <c r="B7207" s="38"/>
      <c r="C7207" s="38"/>
    </row>
    <row r="7208" spans="1:3" ht="15" x14ac:dyDescent="0.25">
      <c r="A7208" s="38"/>
      <c r="B7208" s="38"/>
      <c r="C7208" s="38"/>
    </row>
    <row r="7209" spans="1:3" ht="15" x14ac:dyDescent="0.25">
      <c r="A7209" s="38"/>
      <c r="B7209" s="38"/>
      <c r="C7209" s="38"/>
    </row>
    <row r="7210" spans="1:3" ht="15" x14ac:dyDescent="0.25">
      <c r="A7210" s="38"/>
      <c r="B7210" s="38"/>
      <c r="C7210" s="38"/>
    </row>
    <row r="7211" spans="1:3" ht="15" x14ac:dyDescent="0.25">
      <c r="A7211" s="38"/>
      <c r="B7211" s="38"/>
      <c r="C7211" s="38"/>
    </row>
    <row r="7212" spans="1:3" ht="15" x14ac:dyDescent="0.25">
      <c r="A7212" s="38"/>
      <c r="B7212" s="38"/>
      <c r="C7212" s="38"/>
    </row>
    <row r="7213" spans="1:3" ht="15" x14ac:dyDescent="0.25">
      <c r="A7213" s="38"/>
      <c r="B7213" s="38"/>
      <c r="C7213" s="38"/>
    </row>
    <row r="7214" spans="1:3" ht="15" x14ac:dyDescent="0.25">
      <c r="A7214" s="38"/>
      <c r="B7214" s="38"/>
      <c r="C7214" s="38"/>
    </row>
    <row r="7215" spans="1:3" ht="15" x14ac:dyDescent="0.25">
      <c r="A7215" s="38"/>
      <c r="B7215" s="38"/>
      <c r="C7215" s="38"/>
    </row>
    <row r="7216" spans="1:3" ht="15" x14ac:dyDescent="0.25">
      <c r="A7216" s="38"/>
      <c r="B7216" s="38"/>
      <c r="C7216" s="38"/>
    </row>
    <row r="7217" spans="1:3" ht="15" x14ac:dyDescent="0.25">
      <c r="A7217" s="38"/>
      <c r="B7217" s="38"/>
      <c r="C7217" s="38"/>
    </row>
    <row r="7218" spans="1:3" ht="15" x14ac:dyDescent="0.25">
      <c r="A7218" s="38"/>
      <c r="B7218" s="38"/>
      <c r="C7218" s="38"/>
    </row>
    <row r="7219" spans="1:3" ht="15" x14ac:dyDescent="0.25">
      <c r="A7219" s="38"/>
      <c r="B7219" s="38"/>
      <c r="C7219" s="38"/>
    </row>
    <row r="7220" spans="1:3" ht="15" x14ac:dyDescent="0.25">
      <c r="A7220" s="38"/>
      <c r="B7220" s="38"/>
      <c r="C7220" s="38"/>
    </row>
    <row r="7221" spans="1:3" ht="15" x14ac:dyDescent="0.25">
      <c r="A7221" s="38"/>
      <c r="B7221" s="38"/>
      <c r="C7221" s="38"/>
    </row>
    <row r="7222" spans="1:3" ht="15" x14ac:dyDescent="0.25">
      <c r="A7222" s="38"/>
      <c r="B7222" s="38"/>
      <c r="C7222" s="38"/>
    </row>
    <row r="7223" spans="1:3" ht="15" x14ac:dyDescent="0.25">
      <c r="A7223" s="38"/>
      <c r="B7223" s="38"/>
      <c r="C7223" s="38"/>
    </row>
    <row r="7224" spans="1:3" ht="15" x14ac:dyDescent="0.25">
      <c r="A7224" s="38"/>
      <c r="B7224" s="38"/>
      <c r="C7224" s="38"/>
    </row>
    <row r="7225" spans="1:3" ht="15" x14ac:dyDescent="0.25">
      <c r="A7225" s="38"/>
      <c r="B7225" s="38"/>
      <c r="C7225" s="38"/>
    </row>
    <row r="7226" spans="1:3" ht="15" x14ac:dyDescent="0.25">
      <c r="A7226" s="38"/>
      <c r="B7226" s="38"/>
      <c r="C7226" s="38"/>
    </row>
    <row r="7227" spans="1:3" ht="15" x14ac:dyDescent="0.25">
      <c r="A7227" s="38"/>
      <c r="B7227" s="38"/>
      <c r="C7227" s="38"/>
    </row>
    <row r="7228" spans="1:3" ht="15" x14ac:dyDescent="0.25">
      <c r="A7228" s="38"/>
      <c r="B7228" s="38"/>
      <c r="C7228" s="38"/>
    </row>
    <row r="7229" spans="1:3" ht="15" x14ac:dyDescent="0.25">
      <c r="A7229" s="38"/>
      <c r="B7229" s="38"/>
      <c r="C7229" s="38"/>
    </row>
    <row r="7230" spans="1:3" ht="15" x14ac:dyDescent="0.25">
      <c r="A7230" s="38"/>
      <c r="B7230" s="38"/>
      <c r="C7230" s="38"/>
    </row>
    <row r="7231" spans="1:3" ht="15" x14ac:dyDescent="0.25">
      <c r="A7231" s="38"/>
      <c r="B7231" s="38"/>
      <c r="C7231" s="38"/>
    </row>
    <row r="7232" spans="1:3" ht="15" x14ac:dyDescent="0.25">
      <c r="A7232" s="38"/>
      <c r="B7232" s="38"/>
      <c r="C7232" s="38"/>
    </row>
    <row r="7233" spans="1:3" ht="15" x14ac:dyDescent="0.25">
      <c r="A7233" s="38"/>
      <c r="B7233" s="38"/>
      <c r="C7233" s="38"/>
    </row>
    <row r="7234" spans="1:3" ht="15" x14ac:dyDescent="0.25">
      <c r="A7234" s="38"/>
      <c r="B7234" s="38"/>
      <c r="C7234" s="38"/>
    </row>
    <row r="7235" spans="1:3" ht="15" x14ac:dyDescent="0.25">
      <c r="A7235" s="38"/>
      <c r="B7235" s="38"/>
      <c r="C7235" s="38"/>
    </row>
    <row r="7236" spans="1:3" ht="15" x14ac:dyDescent="0.25">
      <c r="A7236" s="38"/>
      <c r="B7236" s="38"/>
      <c r="C7236" s="38"/>
    </row>
    <row r="7237" spans="1:3" ht="15" x14ac:dyDescent="0.25">
      <c r="A7237" s="38"/>
      <c r="B7237" s="38"/>
      <c r="C7237" s="38"/>
    </row>
    <row r="7238" spans="1:3" ht="15" x14ac:dyDescent="0.25">
      <c r="A7238" s="38"/>
      <c r="B7238" s="38"/>
      <c r="C7238" s="38"/>
    </row>
    <row r="7239" spans="1:3" ht="15" x14ac:dyDescent="0.25">
      <c r="A7239" s="38"/>
      <c r="B7239" s="38"/>
      <c r="C7239" s="38"/>
    </row>
    <row r="7240" spans="1:3" ht="15" x14ac:dyDescent="0.25">
      <c r="A7240" s="38"/>
      <c r="B7240" s="38"/>
      <c r="C7240" s="38"/>
    </row>
    <row r="7241" spans="1:3" ht="15" x14ac:dyDescent="0.25">
      <c r="A7241" s="38"/>
      <c r="B7241" s="38"/>
      <c r="C7241" s="38"/>
    </row>
    <row r="7242" spans="1:3" ht="15" x14ac:dyDescent="0.25">
      <c r="A7242" s="38"/>
      <c r="B7242" s="38"/>
      <c r="C7242" s="38"/>
    </row>
    <row r="7243" spans="1:3" ht="15" x14ac:dyDescent="0.25">
      <c r="A7243" s="38"/>
      <c r="B7243" s="38"/>
      <c r="C7243" s="38"/>
    </row>
    <row r="7244" spans="1:3" ht="15" x14ac:dyDescent="0.25">
      <c r="A7244" s="38"/>
      <c r="B7244" s="38"/>
      <c r="C7244" s="38"/>
    </row>
    <row r="7245" spans="1:3" ht="15" x14ac:dyDescent="0.25">
      <c r="A7245" s="38"/>
      <c r="B7245" s="38"/>
      <c r="C7245" s="38"/>
    </row>
    <row r="7246" spans="1:3" ht="15" x14ac:dyDescent="0.25">
      <c r="A7246" s="38"/>
      <c r="B7246" s="38"/>
      <c r="C7246" s="38"/>
    </row>
    <row r="7247" spans="1:3" ht="15" x14ac:dyDescent="0.25">
      <c r="A7247" s="38"/>
      <c r="B7247" s="38"/>
      <c r="C7247" s="38"/>
    </row>
    <row r="7248" spans="1:3" ht="15" x14ac:dyDescent="0.25">
      <c r="A7248" s="38"/>
      <c r="B7248" s="38"/>
      <c r="C7248" s="38"/>
    </row>
    <row r="7249" spans="1:3" ht="15" x14ac:dyDescent="0.25">
      <c r="A7249" s="38"/>
      <c r="B7249" s="38"/>
      <c r="C7249" s="38"/>
    </row>
    <row r="7250" spans="1:3" ht="15" x14ac:dyDescent="0.25">
      <c r="A7250" s="38"/>
      <c r="B7250" s="38"/>
      <c r="C7250" s="38"/>
    </row>
    <row r="7251" spans="1:3" ht="15" x14ac:dyDescent="0.25">
      <c r="A7251" s="38"/>
      <c r="B7251" s="38"/>
      <c r="C7251" s="38"/>
    </row>
    <row r="7252" spans="1:3" ht="15" x14ac:dyDescent="0.25">
      <c r="A7252" s="38"/>
      <c r="B7252" s="38"/>
      <c r="C7252" s="38"/>
    </row>
    <row r="7253" spans="1:3" ht="15" x14ac:dyDescent="0.25">
      <c r="A7253" s="38"/>
      <c r="B7253" s="38"/>
      <c r="C7253" s="38"/>
    </row>
    <row r="7254" spans="1:3" ht="15" x14ac:dyDescent="0.25">
      <c r="A7254" s="38"/>
      <c r="B7254" s="38"/>
      <c r="C7254" s="38"/>
    </row>
    <row r="7255" spans="1:3" ht="15" x14ac:dyDescent="0.25">
      <c r="A7255" s="38"/>
      <c r="B7255" s="38"/>
      <c r="C7255" s="38"/>
    </row>
    <row r="7256" spans="1:3" ht="15" x14ac:dyDescent="0.25">
      <c r="A7256" s="38"/>
      <c r="B7256" s="38"/>
      <c r="C7256" s="38"/>
    </row>
    <row r="7257" spans="1:3" ht="15" x14ac:dyDescent="0.25">
      <c r="A7257" s="38"/>
      <c r="B7257" s="38"/>
      <c r="C7257" s="38"/>
    </row>
    <row r="7258" spans="1:3" ht="15" x14ac:dyDescent="0.25">
      <c r="A7258" s="38"/>
      <c r="B7258" s="38"/>
      <c r="C7258" s="38"/>
    </row>
    <row r="7259" spans="1:3" ht="15" x14ac:dyDescent="0.25">
      <c r="A7259" s="38"/>
      <c r="B7259" s="38"/>
      <c r="C7259" s="38"/>
    </row>
    <row r="7260" spans="1:3" ht="15" x14ac:dyDescent="0.25">
      <c r="A7260" s="38"/>
      <c r="B7260" s="38"/>
      <c r="C7260" s="38"/>
    </row>
    <row r="7261" spans="1:3" ht="15" x14ac:dyDescent="0.25">
      <c r="A7261" s="38"/>
      <c r="B7261" s="38"/>
      <c r="C7261" s="38"/>
    </row>
    <row r="7262" spans="1:3" ht="15" x14ac:dyDescent="0.25">
      <c r="A7262" s="38"/>
      <c r="B7262" s="38"/>
      <c r="C7262" s="38"/>
    </row>
    <row r="7263" spans="1:3" ht="15" x14ac:dyDescent="0.25">
      <c r="A7263" s="38"/>
      <c r="B7263" s="38"/>
      <c r="C7263" s="38"/>
    </row>
    <row r="7264" spans="1:3" ht="15" x14ac:dyDescent="0.25">
      <c r="A7264" s="38"/>
      <c r="B7264" s="38"/>
      <c r="C7264" s="38"/>
    </row>
    <row r="7265" spans="1:3" ht="15" x14ac:dyDescent="0.25">
      <c r="A7265" s="38"/>
      <c r="B7265" s="38"/>
      <c r="C7265" s="38"/>
    </row>
    <row r="7266" spans="1:3" ht="15" x14ac:dyDescent="0.25">
      <c r="A7266" s="38"/>
      <c r="B7266" s="38"/>
      <c r="C7266" s="38"/>
    </row>
    <row r="7267" spans="1:3" ht="15" x14ac:dyDescent="0.25">
      <c r="A7267" s="38"/>
      <c r="B7267" s="38"/>
      <c r="C7267" s="38"/>
    </row>
    <row r="7268" spans="1:3" ht="15" x14ac:dyDescent="0.25">
      <c r="A7268" s="38"/>
      <c r="B7268" s="38"/>
      <c r="C7268" s="38"/>
    </row>
    <row r="7269" spans="1:3" ht="15" x14ac:dyDescent="0.25">
      <c r="A7269" s="38"/>
      <c r="B7269" s="38"/>
      <c r="C7269" s="38"/>
    </row>
    <row r="7270" spans="1:3" ht="15" x14ac:dyDescent="0.25">
      <c r="A7270" s="38"/>
      <c r="B7270" s="38"/>
      <c r="C7270" s="38"/>
    </row>
    <row r="7271" spans="1:3" ht="15" x14ac:dyDescent="0.25">
      <c r="A7271" s="38"/>
      <c r="B7271" s="38"/>
      <c r="C7271" s="38"/>
    </row>
    <row r="7272" spans="1:3" ht="15" x14ac:dyDescent="0.25">
      <c r="A7272" s="38"/>
      <c r="B7272" s="38"/>
      <c r="C7272" s="38"/>
    </row>
    <row r="7273" spans="1:3" ht="15" x14ac:dyDescent="0.25">
      <c r="A7273" s="38"/>
      <c r="B7273" s="38"/>
      <c r="C7273" s="38"/>
    </row>
    <row r="7274" spans="1:3" ht="15" x14ac:dyDescent="0.25">
      <c r="A7274" s="38"/>
      <c r="B7274" s="38"/>
      <c r="C7274" s="38"/>
    </row>
    <row r="7275" spans="1:3" ht="15" x14ac:dyDescent="0.25">
      <c r="A7275" s="38"/>
      <c r="B7275" s="38"/>
      <c r="C7275" s="38"/>
    </row>
    <row r="7276" spans="1:3" ht="15" x14ac:dyDescent="0.25">
      <c r="A7276" s="38"/>
      <c r="B7276" s="38"/>
      <c r="C7276" s="38"/>
    </row>
    <row r="7277" spans="1:3" ht="15" x14ac:dyDescent="0.25">
      <c r="A7277" s="38"/>
      <c r="B7277" s="38"/>
      <c r="C7277" s="38"/>
    </row>
    <row r="7278" spans="1:3" ht="15" x14ac:dyDescent="0.25">
      <c r="A7278" s="38"/>
      <c r="B7278" s="38"/>
      <c r="C7278" s="38"/>
    </row>
    <row r="7279" spans="1:3" ht="15" x14ac:dyDescent="0.25">
      <c r="A7279" s="38"/>
      <c r="B7279" s="38"/>
      <c r="C7279" s="38"/>
    </row>
    <row r="7280" spans="1:3" ht="15" x14ac:dyDescent="0.25">
      <c r="A7280" s="38"/>
      <c r="B7280" s="38"/>
      <c r="C7280" s="38"/>
    </row>
    <row r="7281" spans="1:3" ht="15" x14ac:dyDescent="0.25">
      <c r="A7281" s="38"/>
      <c r="B7281" s="38"/>
      <c r="C7281" s="38"/>
    </row>
    <row r="7282" spans="1:3" ht="15" x14ac:dyDescent="0.25">
      <c r="A7282" s="38"/>
      <c r="B7282" s="38"/>
      <c r="C7282" s="38"/>
    </row>
    <row r="7283" spans="1:3" ht="15" x14ac:dyDescent="0.25">
      <c r="A7283" s="38"/>
      <c r="B7283" s="38"/>
      <c r="C7283" s="38"/>
    </row>
    <row r="7284" spans="1:3" ht="15" x14ac:dyDescent="0.25">
      <c r="A7284" s="38"/>
      <c r="B7284" s="38"/>
      <c r="C7284" s="38"/>
    </row>
    <row r="7285" spans="1:3" ht="15" x14ac:dyDescent="0.25">
      <c r="A7285" s="38"/>
      <c r="B7285" s="38"/>
      <c r="C7285" s="38"/>
    </row>
    <row r="7286" spans="1:3" ht="15" x14ac:dyDescent="0.25">
      <c r="A7286" s="38"/>
      <c r="B7286" s="38"/>
      <c r="C7286" s="38"/>
    </row>
    <row r="7287" spans="1:3" ht="15" x14ac:dyDescent="0.25">
      <c r="A7287" s="38"/>
      <c r="B7287" s="38"/>
      <c r="C7287" s="38"/>
    </row>
    <row r="7288" spans="1:3" ht="15" x14ac:dyDescent="0.25">
      <c r="A7288" s="38"/>
      <c r="B7288" s="38"/>
      <c r="C7288" s="38"/>
    </row>
    <row r="7289" spans="1:3" ht="15" x14ac:dyDescent="0.25">
      <c r="A7289" s="38"/>
      <c r="B7289" s="38"/>
      <c r="C7289" s="38"/>
    </row>
    <row r="7290" spans="1:3" ht="15" x14ac:dyDescent="0.25">
      <c r="A7290" s="38"/>
      <c r="B7290" s="38"/>
      <c r="C7290" s="38"/>
    </row>
    <row r="7291" spans="1:3" ht="15" x14ac:dyDescent="0.25">
      <c r="A7291" s="38"/>
      <c r="B7291" s="38"/>
      <c r="C7291" s="38"/>
    </row>
    <row r="7292" spans="1:3" ht="15" x14ac:dyDescent="0.25">
      <c r="A7292" s="38"/>
      <c r="B7292" s="38"/>
      <c r="C7292" s="38"/>
    </row>
    <row r="7293" spans="1:3" ht="15" x14ac:dyDescent="0.25">
      <c r="A7293" s="38"/>
      <c r="B7293" s="38"/>
      <c r="C7293" s="38"/>
    </row>
    <row r="7294" spans="1:3" ht="15" x14ac:dyDescent="0.25">
      <c r="A7294" s="38"/>
      <c r="B7294" s="38"/>
      <c r="C7294" s="38"/>
    </row>
    <row r="7295" spans="1:3" ht="15" x14ac:dyDescent="0.25">
      <c r="A7295" s="38"/>
      <c r="B7295" s="38"/>
      <c r="C7295" s="38"/>
    </row>
    <row r="7296" spans="1:3" ht="15" x14ac:dyDescent="0.25">
      <c r="A7296" s="38"/>
      <c r="B7296" s="38"/>
      <c r="C7296" s="38"/>
    </row>
    <row r="7297" spans="1:3" ht="15" x14ac:dyDescent="0.25">
      <c r="A7297" s="38"/>
      <c r="B7297" s="38"/>
      <c r="C7297" s="38"/>
    </row>
    <row r="7298" spans="1:3" ht="15" x14ac:dyDescent="0.25">
      <c r="A7298" s="38"/>
      <c r="B7298" s="38"/>
      <c r="C7298" s="38"/>
    </row>
    <row r="7299" spans="1:3" ht="15" x14ac:dyDescent="0.25">
      <c r="A7299" s="38"/>
      <c r="B7299" s="38"/>
      <c r="C7299" s="38"/>
    </row>
    <row r="7300" spans="1:3" ht="15" x14ac:dyDescent="0.25">
      <c r="A7300" s="38"/>
      <c r="B7300" s="38"/>
      <c r="C7300" s="38"/>
    </row>
    <row r="7301" spans="1:3" ht="15" x14ac:dyDescent="0.25">
      <c r="A7301" s="38"/>
      <c r="B7301" s="38"/>
      <c r="C7301" s="38"/>
    </row>
    <row r="7302" spans="1:3" ht="15" x14ac:dyDescent="0.25">
      <c r="A7302" s="38"/>
      <c r="B7302" s="38"/>
      <c r="C7302" s="38"/>
    </row>
    <row r="7303" spans="1:3" ht="15" x14ac:dyDescent="0.25">
      <c r="A7303" s="38"/>
      <c r="B7303" s="38"/>
      <c r="C7303" s="38"/>
    </row>
    <row r="7304" spans="1:3" ht="15" x14ac:dyDescent="0.25">
      <c r="A7304" s="38"/>
      <c r="B7304" s="38"/>
      <c r="C7304" s="38"/>
    </row>
    <row r="7305" spans="1:3" ht="15" x14ac:dyDescent="0.25">
      <c r="A7305" s="38"/>
      <c r="B7305" s="38"/>
      <c r="C7305" s="38"/>
    </row>
    <row r="7306" spans="1:3" ht="15" x14ac:dyDescent="0.25">
      <c r="A7306" s="38"/>
      <c r="B7306" s="38"/>
      <c r="C7306" s="38"/>
    </row>
    <row r="7307" spans="1:3" ht="15" x14ac:dyDescent="0.25">
      <c r="A7307" s="38"/>
      <c r="B7307" s="38"/>
      <c r="C7307" s="38"/>
    </row>
    <row r="7308" spans="1:3" ht="15" x14ac:dyDescent="0.25">
      <c r="A7308" s="38"/>
      <c r="B7308" s="38"/>
      <c r="C7308" s="38"/>
    </row>
    <row r="7309" spans="1:3" ht="15" x14ac:dyDescent="0.25">
      <c r="A7309" s="38"/>
      <c r="B7309" s="38"/>
      <c r="C7309" s="38"/>
    </row>
    <row r="7310" spans="1:3" ht="15" x14ac:dyDescent="0.25">
      <c r="A7310" s="38"/>
      <c r="B7310" s="38"/>
      <c r="C7310" s="38"/>
    </row>
    <row r="7311" spans="1:3" ht="15" x14ac:dyDescent="0.25">
      <c r="A7311" s="38"/>
      <c r="B7311" s="38"/>
      <c r="C7311" s="38"/>
    </row>
    <row r="7312" spans="1:3" ht="15" x14ac:dyDescent="0.25">
      <c r="A7312" s="38"/>
      <c r="B7312" s="38"/>
      <c r="C7312" s="38"/>
    </row>
    <row r="7313" spans="1:3" ht="15" x14ac:dyDescent="0.25">
      <c r="A7313" s="38"/>
      <c r="B7313" s="38"/>
      <c r="C7313" s="38"/>
    </row>
    <row r="7314" spans="1:3" ht="15" x14ac:dyDescent="0.25">
      <c r="A7314" s="38"/>
      <c r="B7314" s="38"/>
      <c r="C7314" s="38"/>
    </row>
    <row r="7315" spans="1:3" ht="15" x14ac:dyDescent="0.25">
      <c r="A7315" s="38"/>
      <c r="B7315" s="38"/>
      <c r="C7315" s="38"/>
    </row>
    <row r="7316" spans="1:3" ht="15" x14ac:dyDescent="0.25">
      <c r="A7316" s="38"/>
      <c r="B7316" s="38"/>
      <c r="C7316" s="38"/>
    </row>
    <row r="7317" spans="1:3" ht="15" x14ac:dyDescent="0.25">
      <c r="A7317" s="38"/>
      <c r="B7317" s="38"/>
      <c r="C7317" s="38"/>
    </row>
    <row r="7318" spans="1:3" ht="15" x14ac:dyDescent="0.25">
      <c r="A7318" s="38"/>
      <c r="B7318" s="38"/>
      <c r="C7318" s="38"/>
    </row>
    <row r="7319" spans="1:3" ht="15" x14ac:dyDescent="0.25">
      <c r="A7319" s="38"/>
      <c r="B7319" s="38"/>
      <c r="C7319" s="38"/>
    </row>
    <row r="7320" spans="1:3" ht="15" x14ac:dyDescent="0.25">
      <c r="A7320" s="38"/>
      <c r="B7320" s="38"/>
      <c r="C7320" s="38"/>
    </row>
    <row r="7321" spans="1:3" ht="15" x14ac:dyDescent="0.25">
      <c r="A7321" s="38"/>
      <c r="B7321" s="38"/>
      <c r="C7321" s="38"/>
    </row>
    <row r="7322" spans="1:3" ht="15" x14ac:dyDescent="0.25">
      <c r="A7322" s="38"/>
      <c r="B7322" s="38"/>
      <c r="C7322" s="38"/>
    </row>
    <row r="7323" spans="1:3" ht="15" x14ac:dyDescent="0.25">
      <c r="A7323" s="38"/>
      <c r="B7323" s="38"/>
      <c r="C7323" s="38"/>
    </row>
    <row r="7324" spans="1:3" ht="15" x14ac:dyDescent="0.25">
      <c r="A7324" s="38"/>
      <c r="B7324" s="38"/>
      <c r="C7324" s="38"/>
    </row>
    <row r="7325" spans="1:3" ht="15" x14ac:dyDescent="0.25">
      <c r="A7325" s="38"/>
      <c r="B7325" s="38"/>
      <c r="C7325" s="38"/>
    </row>
    <row r="7326" spans="1:3" ht="15" x14ac:dyDescent="0.25">
      <c r="A7326" s="38"/>
      <c r="B7326" s="38"/>
      <c r="C7326" s="38"/>
    </row>
    <row r="7327" spans="1:3" ht="15" x14ac:dyDescent="0.25">
      <c r="A7327" s="38"/>
      <c r="B7327" s="38"/>
      <c r="C7327" s="38"/>
    </row>
    <row r="7328" spans="1:3" ht="15" x14ac:dyDescent="0.25">
      <c r="A7328" s="38"/>
      <c r="B7328" s="38"/>
      <c r="C7328" s="38"/>
    </row>
    <row r="7329" spans="1:3" ht="15" x14ac:dyDescent="0.25">
      <c r="A7329" s="38"/>
      <c r="B7329" s="38"/>
      <c r="C7329" s="38"/>
    </row>
    <row r="7330" spans="1:3" ht="15" x14ac:dyDescent="0.25">
      <c r="A7330" s="38"/>
      <c r="B7330" s="38"/>
      <c r="C7330" s="38"/>
    </row>
    <row r="7331" spans="1:3" ht="15" x14ac:dyDescent="0.25">
      <c r="A7331" s="38"/>
      <c r="B7331" s="38"/>
      <c r="C7331" s="38"/>
    </row>
    <row r="7332" spans="1:3" ht="15" x14ac:dyDescent="0.25">
      <c r="A7332" s="38"/>
      <c r="B7332" s="38"/>
      <c r="C7332" s="38"/>
    </row>
    <row r="7333" spans="1:3" ht="15" x14ac:dyDescent="0.25">
      <c r="A7333" s="38"/>
      <c r="B7333" s="38"/>
      <c r="C7333" s="38"/>
    </row>
    <row r="7334" spans="1:3" ht="15" x14ac:dyDescent="0.25">
      <c r="A7334" s="38"/>
      <c r="B7334" s="38"/>
      <c r="C7334" s="38"/>
    </row>
    <row r="7335" spans="1:3" ht="15" x14ac:dyDescent="0.25">
      <c r="A7335" s="38"/>
      <c r="B7335" s="38"/>
      <c r="C7335" s="38"/>
    </row>
    <row r="7336" spans="1:3" ht="15" x14ac:dyDescent="0.25">
      <c r="A7336" s="38"/>
      <c r="B7336" s="38"/>
      <c r="C7336" s="38"/>
    </row>
    <row r="7337" spans="1:3" ht="15" x14ac:dyDescent="0.25">
      <c r="A7337" s="38"/>
      <c r="B7337" s="38"/>
      <c r="C7337" s="38"/>
    </row>
    <row r="7338" spans="1:3" ht="15" x14ac:dyDescent="0.25">
      <c r="A7338" s="38"/>
      <c r="B7338" s="38"/>
      <c r="C7338" s="38"/>
    </row>
    <row r="7339" spans="1:3" ht="15" x14ac:dyDescent="0.25">
      <c r="A7339" s="38"/>
      <c r="B7339" s="38"/>
      <c r="C7339" s="38"/>
    </row>
    <row r="7340" spans="1:3" ht="15" x14ac:dyDescent="0.25">
      <c r="A7340" s="38"/>
      <c r="B7340" s="38"/>
      <c r="C7340" s="38"/>
    </row>
    <row r="7341" spans="1:3" ht="15" x14ac:dyDescent="0.25">
      <c r="A7341" s="38"/>
      <c r="B7341" s="38"/>
      <c r="C7341" s="38"/>
    </row>
    <row r="7342" spans="1:3" ht="15" x14ac:dyDescent="0.25">
      <c r="A7342" s="38"/>
      <c r="B7342" s="38"/>
      <c r="C7342" s="38"/>
    </row>
    <row r="7343" spans="1:3" ht="15" x14ac:dyDescent="0.25">
      <c r="A7343" s="38"/>
      <c r="B7343" s="38"/>
      <c r="C7343" s="38"/>
    </row>
    <row r="7344" spans="1:3" ht="15" x14ac:dyDescent="0.25">
      <c r="A7344" s="38"/>
      <c r="B7344" s="38"/>
      <c r="C7344" s="38"/>
    </row>
    <row r="7345" spans="1:3" ht="15" x14ac:dyDescent="0.25">
      <c r="A7345" s="38"/>
      <c r="B7345" s="38"/>
      <c r="C7345" s="38"/>
    </row>
    <row r="7346" spans="1:3" ht="15" x14ac:dyDescent="0.25">
      <c r="A7346" s="38"/>
      <c r="B7346" s="38"/>
      <c r="C7346" s="38"/>
    </row>
    <row r="7347" spans="1:3" ht="15" x14ac:dyDescent="0.25">
      <c r="A7347" s="38"/>
      <c r="B7347" s="38"/>
      <c r="C7347" s="38"/>
    </row>
    <row r="7348" spans="1:3" ht="15" x14ac:dyDescent="0.25">
      <c r="A7348" s="38"/>
      <c r="B7348" s="38"/>
      <c r="C7348" s="38"/>
    </row>
    <row r="7349" spans="1:3" ht="15" x14ac:dyDescent="0.25">
      <c r="A7349" s="38"/>
      <c r="B7349" s="38"/>
      <c r="C7349" s="38"/>
    </row>
    <row r="7350" spans="1:3" ht="15" x14ac:dyDescent="0.25">
      <c r="A7350" s="38"/>
      <c r="B7350" s="38"/>
      <c r="C7350" s="38"/>
    </row>
    <row r="7351" spans="1:3" ht="15" x14ac:dyDescent="0.25">
      <c r="A7351" s="38"/>
      <c r="B7351" s="38"/>
      <c r="C7351" s="38"/>
    </row>
    <row r="7352" spans="1:3" ht="15" x14ac:dyDescent="0.25">
      <c r="A7352" s="38"/>
      <c r="B7352" s="38"/>
      <c r="C7352" s="38"/>
    </row>
    <row r="7353" spans="1:3" ht="15" x14ac:dyDescent="0.25">
      <c r="A7353" s="38"/>
      <c r="B7353" s="38"/>
      <c r="C7353" s="38"/>
    </row>
    <row r="7354" spans="1:3" ht="15" x14ac:dyDescent="0.25">
      <c r="A7354" s="38"/>
      <c r="B7354" s="38"/>
      <c r="C7354" s="38"/>
    </row>
    <row r="7355" spans="1:3" ht="15" x14ac:dyDescent="0.25">
      <c r="A7355" s="38"/>
      <c r="B7355" s="38"/>
      <c r="C7355" s="38"/>
    </row>
    <row r="7356" spans="1:3" ht="15" x14ac:dyDescent="0.25">
      <c r="A7356" s="38"/>
      <c r="B7356" s="38"/>
      <c r="C7356" s="38"/>
    </row>
    <row r="7357" spans="1:3" ht="15" x14ac:dyDescent="0.25">
      <c r="A7357" s="38"/>
      <c r="B7357" s="38"/>
      <c r="C7357" s="38"/>
    </row>
    <row r="7358" spans="1:3" ht="15" x14ac:dyDescent="0.25">
      <c r="A7358" s="38"/>
      <c r="B7358" s="38"/>
      <c r="C7358" s="38"/>
    </row>
    <row r="7359" spans="1:3" ht="15" x14ac:dyDescent="0.25">
      <c r="A7359" s="38"/>
      <c r="B7359" s="38"/>
      <c r="C7359" s="38"/>
    </row>
    <row r="7360" spans="1:3" ht="15" x14ac:dyDescent="0.25">
      <c r="A7360" s="38"/>
      <c r="B7360" s="38"/>
      <c r="C7360" s="38"/>
    </row>
    <row r="7361" spans="1:3" ht="15" x14ac:dyDescent="0.25">
      <c r="A7361" s="38"/>
      <c r="B7361" s="38"/>
      <c r="C7361" s="38"/>
    </row>
    <row r="7362" spans="1:3" ht="15" x14ac:dyDescent="0.25">
      <c r="A7362" s="38"/>
      <c r="B7362" s="38"/>
      <c r="C7362" s="38"/>
    </row>
    <row r="7363" spans="1:3" ht="15" x14ac:dyDescent="0.25">
      <c r="A7363" s="38"/>
      <c r="B7363" s="38"/>
      <c r="C7363" s="38"/>
    </row>
    <row r="7364" spans="1:3" ht="15" x14ac:dyDescent="0.25">
      <c r="A7364" s="38"/>
      <c r="B7364" s="38"/>
      <c r="C7364" s="38"/>
    </row>
    <row r="7365" spans="1:3" ht="15" x14ac:dyDescent="0.25">
      <c r="A7365" s="38"/>
      <c r="B7365" s="38"/>
      <c r="C7365" s="38"/>
    </row>
    <row r="7366" spans="1:3" ht="15" x14ac:dyDescent="0.25">
      <c r="A7366" s="38"/>
      <c r="B7366" s="38"/>
      <c r="C7366" s="38"/>
    </row>
    <row r="7367" spans="1:3" ht="15" x14ac:dyDescent="0.25">
      <c r="A7367" s="38"/>
      <c r="B7367" s="38"/>
      <c r="C7367" s="38"/>
    </row>
    <row r="7368" spans="1:3" ht="15" x14ac:dyDescent="0.25">
      <c r="A7368" s="38"/>
      <c r="B7368" s="38"/>
      <c r="C7368" s="38"/>
    </row>
    <row r="7369" spans="1:3" ht="15" x14ac:dyDescent="0.25">
      <c r="A7369" s="38"/>
      <c r="B7369" s="38"/>
      <c r="C7369" s="38"/>
    </row>
    <row r="7370" spans="1:3" ht="15" x14ac:dyDescent="0.25">
      <c r="A7370" s="38"/>
      <c r="B7370" s="38"/>
      <c r="C7370" s="38"/>
    </row>
    <row r="7371" spans="1:3" ht="15" x14ac:dyDescent="0.25">
      <c r="A7371" s="38"/>
      <c r="B7371" s="38"/>
      <c r="C7371" s="38"/>
    </row>
    <row r="7372" spans="1:3" ht="15" x14ac:dyDescent="0.25">
      <c r="A7372" s="38"/>
      <c r="B7372" s="38"/>
      <c r="C7372" s="38"/>
    </row>
    <row r="7373" spans="1:3" ht="15" x14ac:dyDescent="0.25">
      <c r="A7373" s="38"/>
      <c r="B7373" s="38"/>
      <c r="C7373" s="38"/>
    </row>
    <row r="7374" spans="1:3" ht="15" x14ac:dyDescent="0.25">
      <c r="A7374" s="38"/>
      <c r="B7374" s="38"/>
      <c r="C7374" s="38"/>
    </row>
    <row r="7375" spans="1:3" ht="15" x14ac:dyDescent="0.25">
      <c r="A7375" s="38"/>
      <c r="B7375" s="38"/>
      <c r="C7375" s="38"/>
    </row>
    <row r="7376" spans="1:3" ht="15" x14ac:dyDescent="0.25">
      <c r="A7376" s="38"/>
      <c r="B7376" s="38"/>
      <c r="C7376" s="38"/>
    </row>
    <row r="7377" spans="1:3" ht="15" x14ac:dyDescent="0.25">
      <c r="A7377" s="38"/>
      <c r="B7377" s="38"/>
      <c r="C7377" s="38"/>
    </row>
    <row r="7378" spans="1:3" ht="15" x14ac:dyDescent="0.25">
      <c r="A7378" s="38"/>
      <c r="B7378" s="38"/>
      <c r="C7378" s="38"/>
    </row>
    <row r="7379" spans="1:3" ht="15" x14ac:dyDescent="0.25">
      <c r="A7379" s="38"/>
      <c r="B7379" s="38"/>
      <c r="C7379" s="38"/>
    </row>
    <row r="7380" spans="1:3" ht="15" x14ac:dyDescent="0.25">
      <c r="A7380" s="38"/>
      <c r="B7380" s="38"/>
      <c r="C7380" s="38"/>
    </row>
    <row r="7381" spans="1:3" ht="15" x14ac:dyDescent="0.25">
      <c r="A7381" s="38"/>
      <c r="B7381" s="38"/>
      <c r="C7381" s="38"/>
    </row>
    <row r="7382" spans="1:3" ht="15" x14ac:dyDescent="0.25">
      <c r="A7382" s="38"/>
      <c r="B7382" s="38"/>
      <c r="C7382" s="38"/>
    </row>
    <row r="7383" spans="1:3" ht="15" x14ac:dyDescent="0.25">
      <c r="A7383" s="38"/>
      <c r="B7383" s="38"/>
      <c r="C7383" s="38"/>
    </row>
    <row r="7384" spans="1:3" ht="15" x14ac:dyDescent="0.25">
      <c r="A7384" s="38"/>
      <c r="B7384" s="38"/>
      <c r="C7384" s="38"/>
    </row>
    <row r="7385" spans="1:3" ht="15" x14ac:dyDescent="0.25">
      <c r="A7385" s="38"/>
      <c r="B7385" s="38"/>
      <c r="C7385" s="38"/>
    </row>
    <row r="7386" spans="1:3" ht="15" x14ac:dyDescent="0.25">
      <c r="A7386" s="38"/>
      <c r="B7386" s="38"/>
      <c r="C7386" s="38"/>
    </row>
    <row r="7387" spans="1:3" ht="15" x14ac:dyDescent="0.25">
      <c r="A7387" s="38"/>
      <c r="B7387" s="38"/>
      <c r="C7387" s="38"/>
    </row>
    <row r="7388" spans="1:3" ht="15" x14ac:dyDescent="0.25">
      <c r="A7388" s="38"/>
      <c r="B7388" s="38"/>
      <c r="C7388" s="38"/>
    </row>
    <row r="7389" spans="1:3" ht="15" x14ac:dyDescent="0.25">
      <c r="A7389" s="38"/>
      <c r="B7389" s="38"/>
      <c r="C7389" s="38"/>
    </row>
    <row r="7390" spans="1:3" ht="15" x14ac:dyDescent="0.25">
      <c r="A7390" s="38"/>
      <c r="B7390" s="38"/>
      <c r="C7390" s="38"/>
    </row>
    <row r="7391" spans="1:3" ht="15" x14ac:dyDescent="0.25">
      <c r="A7391" s="38"/>
      <c r="B7391" s="38"/>
      <c r="C7391" s="38"/>
    </row>
    <row r="7392" spans="1:3" ht="15" x14ac:dyDescent="0.25">
      <c r="A7392" s="38"/>
      <c r="B7392" s="38"/>
      <c r="C7392" s="38"/>
    </row>
    <row r="7393" spans="1:3" ht="15" x14ac:dyDescent="0.25">
      <c r="A7393" s="38"/>
      <c r="B7393" s="38"/>
      <c r="C7393" s="38"/>
    </row>
    <row r="7394" spans="1:3" ht="15" x14ac:dyDescent="0.25">
      <c r="A7394" s="38"/>
      <c r="B7394" s="38"/>
      <c r="C7394" s="38"/>
    </row>
    <row r="7395" spans="1:3" ht="15" x14ac:dyDescent="0.25">
      <c r="A7395" s="38"/>
      <c r="B7395" s="38"/>
      <c r="C7395" s="38"/>
    </row>
    <row r="7396" spans="1:3" ht="15" x14ac:dyDescent="0.25">
      <c r="A7396" s="38"/>
      <c r="B7396" s="38"/>
      <c r="C7396" s="38"/>
    </row>
    <row r="7397" spans="1:3" ht="15" x14ac:dyDescent="0.25">
      <c r="A7397" s="38"/>
      <c r="B7397" s="38"/>
      <c r="C7397" s="38"/>
    </row>
    <row r="7398" spans="1:3" ht="15" x14ac:dyDescent="0.25">
      <c r="A7398" s="38"/>
      <c r="B7398" s="38"/>
      <c r="C7398" s="38"/>
    </row>
    <row r="7399" spans="1:3" ht="15" x14ac:dyDescent="0.25">
      <c r="A7399" s="38"/>
      <c r="B7399" s="38"/>
      <c r="C7399" s="38"/>
    </row>
    <row r="7400" spans="1:3" ht="15" x14ac:dyDescent="0.25">
      <c r="A7400" s="38"/>
      <c r="B7400" s="38"/>
      <c r="C7400" s="38"/>
    </row>
    <row r="7401" spans="1:3" ht="15" x14ac:dyDescent="0.25">
      <c r="A7401" s="38"/>
      <c r="B7401" s="38"/>
      <c r="C7401" s="38"/>
    </row>
    <row r="7402" spans="1:3" ht="15" x14ac:dyDescent="0.25">
      <c r="A7402" s="38"/>
      <c r="B7402" s="38"/>
      <c r="C7402" s="38"/>
    </row>
    <row r="7403" spans="1:3" ht="15" x14ac:dyDescent="0.25">
      <c r="A7403" s="38"/>
      <c r="B7403" s="38"/>
      <c r="C7403" s="38"/>
    </row>
    <row r="7404" spans="1:3" ht="15" x14ac:dyDescent="0.25">
      <c r="A7404" s="38"/>
      <c r="B7404" s="38"/>
      <c r="C7404" s="38"/>
    </row>
    <row r="7405" spans="1:3" ht="15" x14ac:dyDescent="0.25">
      <c r="A7405" s="38"/>
      <c r="B7405" s="38"/>
      <c r="C7405" s="38"/>
    </row>
    <row r="7406" spans="1:3" ht="15" x14ac:dyDescent="0.25">
      <c r="A7406" s="38"/>
      <c r="B7406" s="38"/>
      <c r="C7406" s="38"/>
    </row>
    <row r="7407" spans="1:3" ht="15" x14ac:dyDescent="0.25">
      <c r="A7407" s="38"/>
      <c r="B7407" s="38"/>
      <c r="C7407" s="38"/>
    </row>
    <row r="7408" spans="1:3" ht="15" x14ac:dyDescent="0.25">
      <c r="A7408" s="38"/>
      <c r="B7408" s="38"/>
      <c r="C7408" s="38"/>
    </row>
    <row r="7409" spans="1:3" ht="15" x14ac:dyDescent="0.25">
      <c r="A7409" s="38"/>
      <c r="B7409" s="38"/>
      <c r="C7409" s="38"/>
    </row>
    <row r="7410" spans="1:3" ht="15" x14ac:dyDescent="0.25">
      <c r="A7410" s="38"/>
      <c r="B7410" s="38"/>
      <c r="C7410" s="38"/>
    </row>
    <row r="7411" spans="1:3" ht="15" x14ac:dyDescent="0.25">
      <c r="A7411" s="38"/>
      <c r="B7411" s="38"/>
      <c r="C7411" s="38"/>
    </row>
    <row r="7412" spans="1:3" ht="15" x14ac:dyDescent="0.25">
      <c r="A7412" s="38"/>
      <c r="B7412" s="38"/>
      <c r="C7412" s="38"/>
    </row>
    <row r="7413" spans="1:3" ht="15" x14ac:dyDescent="0.25">
      <c r="A7413" s="38"/>
      <c r="B7413" s="38"/>
      <c r="C7413" s="38"/>
    </row>
    <row r="7414" spans="1:3" ht="15" x14ac:dyDescent="0.25">
      <c r="A7414" s="38"/>
      <c r="B7414" s="38"/>
      <c r="C7414" s="38"/>
    </row>
    <row r="7415" spans="1:3" ht="15" x14ac:dyDescent="0.25">
      <c r="A7415" s="38"/>
      <c r="B7415" s="38"/>
      <c r="C7415" s="38"/>
    </row>
    <row r="7416" spans="1:3" ht="15" x14ac:dyDescent="0.25">
      <c r="A7416" s="38"/>
      <c r="B7416" s="38"/>
      <c r="C7416" s="38"/>
    </row>
    <row r="7417" spans="1:3" ht="15" x14ac:dyDescent="0.25">
      <c r="A7417" s="38"/>
      <c r="B7417" s="38"/>
      <c r="C7417" s="38"/>
    </row>
    <row r="7418" spans="1:3" ht="15" x14ac:dyDescent="0.25">
      <c r="A7418" s="38"/>
      <c r="B7418" s="38"/>
      <c r="C7418" s="38"/>
    </row>
    <row r="7419" spans="1:3" ht="15" x14ac:dyDescent="0.25">
      <c r="A7419" s="38"/>
      <c r="B7419" s="38"/>
      <c r="C7419" s="38"/>
    </row>
    <row r="7420" spans="1:3" ht="15" x14ac:dyDescent="0.25">
      <c r="A7420" s="38"/>
      <c r="B7420" s="38"/>
      <c r="C7420" s="38"/>
    </row>
    <row r="7421" spans="1:3" ht="15" x14ac:dyDescent="0.25">
      <c r="A7421" s="38"/>
      <c r="B7421" s="38"/>
      <c r="C7421" s="38"/>
    </row>
    <row r="7422" spans="1:3" ht="15" x14ac:dyDescent="0.25">
      <c r="A7422" s="38"/>
      <c r="B7422" s="38"/>
      <c r="C7422" s="38"/>
    </row>
    <row r="7423" spans="1:3" ht="15" x14ac:dyDescent="0.25">
      <c r="A7423" s="38"/>
      <c r="B7423" s="38"/>
      <c r="C7423" s="38"/>
    </row>
    <row r="7424" spans="1:3" ht="15" x14ac:dyDescent="0.25">
      <c r="A7424" s="38"/>
      <c r="B7424" s="38"/>
      <c r="C7424" s="38"/>
    </row>
    <row r="7425" spans="1:3" ht="15" x14ac:dyDescent="0.25">
      <c r="A7425" s="38"/>
      <c r="B7425" s="38"/>
      <c r="C7425" s="38"/>
    </row>
    <row r="7426" spans="1:3" ht="15" x14ac:dyDescent="0.25">
      <c r="A7426" s="38"/>
      <c r="B7426" s="38"/>
      <c r="C7426" s="38"/>
    </row>
    <row r="7427" spans="1:3" ht="15" x14ac:dyDescent="0.25">
      <c r="A7427" s="38"/>
      <c r="B7427" s="38"/>
      <c r="C7427" s="38"/>
    </row>
    <row r="7428" spans="1:3" ht="15" x14ac:dyDescent="0.25">
      <c r="A7428" s="38"/>
      <c r="B7428" s="38"/>
      <c r="C7428" s="38"/>
    </row>
    <row r="7429" spans="1:3" ht="15" x14ac:dyDescent="0.25">
      <c r="A7429" s="38"/>
      <c r="B7429" s="38"/>
      <c r="C7429" s="38"/>
    </row>
    <row r="7430" spans="1:3" ht="15" x14ac:dyDescent="0.25">
      <c r="A7430" s="38"/>
      <c r="B7430" s="38"/>
      <c r="C7430" s="38"/>
    </row>
    <row r="7431" spans="1:3" ht="15" x14ac:dyDescent="0.25">
      <c r="A7431" s="38"/>
      <c r="B7431" s="38"/>
      <c r="C7431" s="38"/>
    </row>
    <row r="7432" spans="1:3" ht="15" x14ac:dyDescent="0.25">
      <c r="A7432" s="38"/>
      <c r="B7432" s="38"/>
      <c r="C7432" s="38"/>
    </row>
    <row r="7433" spans="1:3" ht="15" x14ac:dyDescent="0.25">
      <c r="A7433" s="38"/>
      <c r="B7433" s="38"/>
      <c r="C7433" s="38"/>
    </row>
    <row r="7434" spans="1:3" ht="15" x14ac:dyDescent="0.25">
      <c r="A7434" s="38"/>
      <c r="B7434" s="38"/>
      <c r="C7434" s="38"/>
    </row>
    <row r="7435" spans="1:3" ht="15" x14ac:dyDescent="0.25">
      <c r="A7435" s="38"/>
      <c r="B7435" s="38"/>
      <c r="C7435" s="38"/>
    </row>
    <row r="7436" spans="1:3" ht="15" x14ac:dyDescent="0.25">
      <c r="A7436" s="38"/>
      <c r="B7436" s="38"/>
      <c r="C7436" s="38"/>
    </row>
    <row r="7437" spans="1:3" ht="15" x14ac:dyDescent="0.25">
      <c r="A7437" s="38"/>
      <c r="B7437" s="38"/>
      <c r="C7437" s="38"/>
    </row>
    <row r="7438" spans="1:3" ht="15" x14ac:dyDescent="0.25">
      <c r="A7438" s="38"/>
      <c r="B7438" s="38"/>
      <c r="C7438" s="38"/>
    </row>
    <row r="7439" spans="1:3" ht="15" x14ac:dyDescent="0.25">
      <c r="A7439" s="38"/>
      <c r="B7439" s="38"/>
      <c r="C7439" s="38"/>
    </row>
    <row r="7440" spans="1:3" ht="15" x14ac:dyDescent="0.25">
      <c r="A7440" s="38"/>
      <c r="B7440" s="38"/>
      <c r="C7440" s="38"/>
    </row>
    <row r="7441" spans="1:3" ht="15" x14ac:dyDescent="0.25">
      <c r="A7441" s="38"/>
      <c r="B7441" s="38"/>
      <c r="C7441" s="38"/>
    </row>
    <row r="7442" spans="1:3" ht="15" x14ac:dyDescent="0.25">
      <c r="A7442" s="38"/>
      <c r="B7442" s="38"/>
      <c r="C7442" s="38"/>
    </row>
    <row r="7443" spans="1:3" ht="15" x14ac:dyDescent="0.25">
      <c r="A7443" s="38"/>
      <c r="B7443" s="38"/>
      <c r="C7443" s="38"/>
    </row>
    <row r="7444" spans="1:3" ht="15" x14ac:dyDescent="0.25">
      <c r="A7444" s="38"/>
      <c r="B7444" s="38"/>
      <c r="C7444" s="38"/>
    </row>
    <row r="7445" spans="1:3" ht="15" x14ac:dyDescent="0.25">
      <c r="A7445" s="38"/>
      <c r="B7445" s="38"/>
      <c r="C7445" s="38"/>
    </row>
    <row r="7446" spans="1:3" ht="15" x14ac:dyDescent="0.25">
      <c r="A7446" s="38"/>
      <c r="B7446" s="38"/>
      <c r="C7446" s="38"/>
    </row>
    <row r="7447" spans="1:3" ht="15" x14ac:dyDescent="0.25">
      <c r="A7447" s="38"/>
      <c r="B7447" s="38"/>
      <c r="C7447" s="38"/>
    </row>
    <row r="7448" spans="1:3" ht="15" x14ac:dyDescent="0.25">
      <c r="A7448" s="38"/>
      <c r="B7448" s="38"/>
      <c r="C7448" s="38"/>
    </row>
    <row r="7449" spans="1:3" ht="15" x14ac:dyDescent="0.25">
      <c r="A7449" s="38"/>
      <c r="B7449" s="38"/>
      <c r="C7449" s="38"/>
    </row>
    <row r="7450" spans="1:3" ht="15" x14ac:dyDescent="0.25">
      <c r="A7450" s="38"/>
      <c r="B7450" s="38"/>
      <c r="C7450" s="38"/>
    </row>
    <row r="7451" spans="1:3" ht="15" x14ac:dyDescent="0.25">
      <c r="A7451" s="38"/>
      <c r="B7451" s="38"/>
      <c r="C7451" s="38"/>
    </row>
    <row r="7452" spans="1:3" ht="15" x14ac:dyDescent="0.25">
      <c r="A7452" s="38"/>
      <c r="B7452" s="38"/>
      <c r="C7452" s="38"/>
    </row>
    <row r="7453" spans="1:3" ht="15" x14ac:dyDescent="0.25">
      <c r="A7453" s="38"/>
      <c r="B7453" s="38"/>
      <c r="C7453" s="38"/>
    </row>
    <row r="7454" spans="1:3" ht="15" x14ac:dyDescent="0.25">
      <c r="A7454" s="38"/>
      <c r="B7454" s="38"/>
      <c r="C7454" s="38"/>
    </row>
    <row r="7455" spans="1:3" ht="15" x14ac:dyDescent="0.25">
      <c r="A7455" s="38"/>
      <c r="B7455" s="38"/>
      <c r="C7455" s="38"/>
    </row>
    <row r="7456" spans="1:3" ht="15" x14ac:dyDescent="0.25">
      <c r="A7456" s="38"/>
      <c r="B7456" s="38"/>
      <c r="C7456" s="38"/>
    </row>
    <row r="7457" spans="1:3" ht="15" x14ac:dyDescent="0.25">
      <c r="A7457" s="38"/>
      <c r="B7457" s="38"/>
      <c r="C7457" s="38"/>
    </row>
    <row r="7458" spans="1:3" ht="15" x14ac:dyDescent="0.25">
      <c r="A7458" s="38"/>
      <c r="B7458" s="38"/>
      <c r="C7458" s="38"/>
    </row>
    <row r="7459" spans="1:3" ht="15" x14ac:dyDescent="0.25">
      <c r="A7459" s="38"/>
      <c r="B7459" s="38"/>
      <c r="C7459" s="38"/>
    </row>
    <row r="7460" spans="1:3" ht="15" x14ac:dyDescent="0.25">
      <c r="A7460" s="38"/>
      <c r="B7460" s="38"/>
      <c r="C7460" s="38"/>
    </row>
    <row r="7461" spans="1:3" ht="15" x14ac:dyDescent="0.25">
      <c r="A7461" s="38"/>
      <c r="B7461" s="38"/>
      <c r="C7461" s="38"/>
    </row>
    <row r="7462" spans="1:3" ht="15" x14ac:dyDescent="0.25">
      <c r="A7462" s="38"/>
      <c r="B7462" s="38"/>
      <c r="C7462" s="38"/>
    </row>
    <row r="7463" spans="1:3" ht="15" x14ac:dyDescent="0.25">
      <c r="A7463" s="38"/>
      <c r="B7463" s="38"/>
      <c r="C7463" s="38"/>
    </row>
    <row r="7464" spans="1:3" ht="15" x14ac:dyDescent="0.25">
      <c r="A7464" s="38"/>
      <c r="B7464" s="38"/>
      <c r="C7464" s="38"/>
    </row>
    <row r="7465" spans="1:3" ht="15" x14ac:dyDescent="0.25">
      <c r="A7465" s="38"/>
      <c r="B7465" s="38"/>
      <c r="C7465" s="38"/>
    </row>
    <row r="7466" spans="1:3" ht="15" x14ac:dyDescent="0.25">
      <c r="A7466" s="38"/>
      <c r="B7466" s="38"/>
      <c r="C7466" s="38"/>
    </row>
    <row r="7467" spans="1:3" ht="15" x14ac:dyDescent="0.25">
      <c r="A7467" s="38"/>
      <c r="B7467" s="38"/>
      <c r="C7467" s="38"/>
    </row>
    <row r="7468" spans="1:3" ht="15" x14ac:dyDescent="0.25">
      <c r="A7468" s="38"/>
      <c r="B7468" s="38"/>
      <c r="C7468" s="38"/>
    </row>
    <row r="7469" spans="1:3" ht="15" x14ac:dyDescent="0.25">
      <c r="A7469" s="38"/>
      <c r="B7469" s="38"/>
      <c r="C7469" s="38"/>
    </row>
    <row r="7470" spans="1:3" ht="15" x14ac:dyDescent="0.25">
      <c r="A7470" s="38"/>
      <c r="B7470" s="38"/>
      <c r="C7470" s="38"/>
    </row>
    <row r="7471" spans="1:3" ht="15" x14ac:dyDescent="0.25">
      <c r="A7471" s="38"/>
      <c r="B7471" s="38"/>
      <c r="C7471" s="38"/>
    </row>
    <row r="7472" spans="1:3" ht="15" x14ac:dyDescent="0.25">
      <c r="A7472" s="38"/>
      <c r="B7472" s="38"/>
      <c r="C7472" s="38"/>
    </row>
    <row r="7473" spans="1:3" ht="15" x14ac:dyDescent="0.25">
      <c r="A7473" s="38"/>
      <c r="B7473" s="38"/>
      <c r="C7473" s="38"/>
    </row>
    <row r="7474" spans="1:3" ht="15" x14ac:dyDescent="0.25">
      <c r="A7474" s="38"/>
      <c r="B7474" s="38"/>
      <c r="C7474" s="38"/>
    </row>
    <row r="7475" spans="1:3" ht="15" x14ac:dyDescent="0.25">
      <c r="A7475" s="38"/>
      <c r="B7475" s="38"/>
      <c r="C7475" s="38"/>
    </row>
    <row r="7476" spans="1:3" ht="15" x14ac:dyDescent="0.25">
      <c r="A7476" s="38"/>
      <c r="B7476" s="38"/>
      <c r="C7476" s="38"/>
    </row>
    <row r="7477" spans="1:3" ht="15" x14ac:dyDescent="0.25">
      <c r="A7477" s="38"/>
      <c r="B7477" s="38"/>
      <c r="C7477" s="38"/>
    </row>
    <row r="7478" spans="1:3" ht="15" x14ac:dyDescent="0.25">
      <c r="A7478" s="38"/>
      <c r="B7478" s="38"/>
      <c r="C7478" s="38"/>
    </row>
    <row r="7479" spans="1:3" ht="15" x14ac:dyDescent="0.25">
      <c r="A7479" s="38"/>
      <c r="B7479" s="38"/>
      <c r="C7479" s="38"/>
    </row>
    <row r="7480" spans="1:3" ht="15" x14ac:dyDescent="0.25">
      <c r="A7480" s="38"/>
      <c r="B7480" s="38"/>
      <c r="C7480" s="38"/>
    </row>
    <row r="7481" spans="1:3" ht="15" x14ac:dyDescent="0.25">
      <c r="A7481" s="38"/>
      <c r="B7481" s="38"/>
      <c r="C7481" s="38"/>
    </row>
    <row r="7482" spans="1:3" ht="15" x14ac:dyDescent="0.25">
      <c r="A7482" s="38"/>
      <c r="B7482" s="38"/>
      <c r="C7482" s="38"/>
    </row>
    <row r="7483" spans="1:3" ht="15" x14ac:dyDescent="0.25">
      <c r="A7483" s="38"/>
      <c r="B7483" s="38"/>
      <c r="C7483" s="38"/>
    </row>
    <row r="7484" spans="1:3" ht="15" x14ac:dyDescent="0.25">
      <c r="A7484" s="38"/>
      <c r="B7484" s="38"/>
      <c r="C7484" s="38"/>
    </row>
    <row r="7485" spans="1:3" ht="15" x14ac:dyDescent="0.25">
      <c r="A7485" s="38"/>
      <c r="B7485" s="38"/>
      <c r="C7485" s="38"/>
    </row>
    <row r="7486" spans="1:3" ht="15" x14ac:dyDescent="0.25">
      <c r="A7486" s="38"/>
      <c r="B7486" s="38"/>
      <c r="C7486" s="38"/>
    </row>
    <row r="7487" spans="1:3" ht="15" x14ac:dyDescent="0.25">
      <c r="A7487" s="38"/>
      <c r="B7487" s="38"/>
      <c r="C7487" s="38"/>
    </row>
    <row r="7488" spans="1:3" ht="15" x14ac:dyDescent="0.25">
      <c r="A7488" s="38"/>
      <c r="B7488" s="38"/>
      <c r="C7488" s="38"/>
    </row>
    <row r="7489" spans="1:3" ht="15" x14ac:dyDescent="0.25">
      <c r="A7489" s="38"/>
      <c r="B7489" s="38"/>
      <c r="C7489" s="38"/>
    </row>
    <row r="7490" spans="1:3" ht="15" x14ac:dyDescent="0.25">
      <c r="A7490" s="38"/>
      <c r="B7490" s="38"/>
      <c r="C7490" s="38"/>
    </row>
    <row r="7491" spans="1:3" ht="15" x14ac:dyDescent="0.25">
      <c r="A7491" s="38"/>
      <c r="B7491" s="38"/>
      <c r="C7491" s="38"/>
    </row>
    <row r="7492" spans="1:3" ht="15" x14ac:dyDescent="0.25">
      <c r="A7492" s="38"/>
      <c r="B7492" s="38"/>
      <c r="C7492" s="38"/>
    </row>
    <row r="7493" spans="1:3" ht="15" x14ac:dyDescent="0.25">
      <c r="A7493" s="38"/>
      <c r="B7493" s="38"/>
      <c r="C7493" s="38"/>
    </row>
    <row r="7494" spans="1:3" ht="15" x14ac:dyDescent="0.25">
      <c r="A7494" s="38"/>
      <c r="B7494" s="38"/>
      <c r="C7494" s="38"/>
    </row>
    <row r="7495" spans="1:3" ht="15" x14ac:dyDescent="0.25">
      <c r="A7495" s="38"/>
      <c r="B7495" s="38"/>
      <c r="C7495" s="38"/>
    </row>
    <row r="7496" spans="1:3" ht="15" x14ac:dyDescent="0.25">
      <c r="A7496" s="38"/>
      <c r="B7496" s="38"/>
      <c r="C7496" s="38"/>
    </row>
    <row r="7497" spans="1:3" ht="15" x14ac:dyDescent="0.25">
      <c r="A7497" s="38"/>
      <c r="B7497" s="38"/>
      <c r="C7497" s="38"/>
    </row>
    <row r="7498" spans="1:3" ht="15" x14ac:dyDescent="0.25">
      <c r="A7498" s="38"/>
      <c r="B7498" s="38"/>
      <c r="C7498" s="38"/>
    </row>
    <row r="7499" spans="1:3" ht="15" x14ac:dyDescent="0.25">
      <c r="A7499" s="38"/>
      <c r="B7499" s="38"/>
      <c r="C7499" s="38"/>
    </row>
    <row r="7500" spans="1:3" ht="15" x14ac:dyDescent="0.25">
      <c r="A7500" s="38"/>
      <c r="B7500" s="38"/>
      <c r="C7500" s="38"/>
    </row>
    <row r="7501" spans="1:3" ht="15" x14ac:dyDescent="0.25">
      <c r="A7501" s="38"/>
      <c r="B7501" s="38"/>
      <c r="C7501" s="38"/>
    </row>
    <row r="7502" spans="1:3" ht="15" x14ac:dyDescent="0.25">
      <c r="A7502" s="38"/>
      <c r="B7502" s="38"/>
      <c r="C7502" s="38"/>
    </row>
    <row r="7503" spans="1:3" ht="15" x14ac:dyDescent="0.25">
      <c r="A7503" s="38"/>
      <c r="B7503" s="38"/>
      <c r="C7503" s="38"/>
    </row>
    <row r="7504" spans="1:3" ht="15" x14ac:dyDescent="0.25">
      <c r="A7504" s="38"/>
      <c r="B7504" s="38"/>
      <c r="C7504" s="38"/>
    </row>
    <row r="7505" spans="1:3" ht="15" x14ac:dyDescent="0.25">
      <c r="A7505" s="38"/>
      <c r="B7505" s="38"/>
      <c r="C7505" s="38"/>
    </row>
    <row r="7506" spans="1:3" ht="15" x14ac:dyDescent="0.25">
      <c r="A7506" s="38"/>
      <c r="B7506" s="38"/>
      <c r="C7506" s="38"/>
    </row>
    <row r="7507" spans="1:3" ht="15" x14ac:dyDescent="0.25">
      <c r="A7507" s="38"/>
      <c r="B7507" s="38"/>
      <c r="C7507" s="38"/>
    </row>
    <row r="7508" spans="1:3" ht="15" x14ac:dyDescent="0.25">
      <c r="A7508" s="38"/>
      <c r="B7508" s="38"/>
      <c r="C7508" s="38"/>
    </row>
    <row r="7509" spans="1:3" ht="15" x14ac:dyDescent="0.25">
      <c r="A7509" s="38"/>
      <c r="B7509" s="38"/>
      <c r="C7509" s="38"/>
    </row>
    <row r="7510" spans="1:3" ht="15" x14ac:dyDescent="0.25">
      <c r="A7510" s="38"/>
      <c r="B7510" s="38"/>
      <c r="C7510" s="38"/>
    </row>
    <row r="7511" spans="1:3" ht="15" x14ac:dyDescent="0.25">
      <c r="A7511" s="38"/>
      <c r="B7511" s="38"/>
      <c r="C7511" s="38"/>
    </row>
    <row r="7512" spans="1:3" ht="15" x14ac:dyDescent="0.25">
      <c r="A7512" s="38"/>
      <c r="B7512" s="38"/>
      <c r="C7512" s="38"/>
    </row>
    <row r="7513" spans="1:3" ht="15" x14ac:dyDescent="0.25">
      <c r="A7513" s="38"/>
      <c r="B7513" s="38"/>
      <c r="C7513" s="38"/>
    </row>
    <row r="7514" spans="1:3" ht="15" x14ac:dyDescent="0.25">
      <c r="A7514" s="38"/>
      <c r="B7514" s="38"/>
      <c r="C7514" s="38"/>
    </row>
    <row r="7515" spans="1:3" ht="15" x14ac:dyDescent="0.25">
      <c r="A7515" s="38"/>
      <c r="B7515" s="38"/>
      <c r="C7515" s="38"/>
    </row>
    <row r="7516" spans="1:3" ht="15" x14ac:dyDescent="0.25">
      <c r="A7516" s="38"/>
      <c r="B7516" s="38"/>
      <c r="C7516" s="38"/>
    </row>
    <row r="7517" spans="1:3" ht="15" x14ac:dyDescent="0.25">
      <c r="A7517" s="38"/>
      <c r="B7517" s="38"/>
      <c r="C7517" s="38"/>
    </row>
    <row r="7518" spans="1:3" ht="15" x14ac:dyDescent="0.25">
      <c r="A7518" s="38"/>
      <c r="B7518" s="38"/>
      <c r="C7518" s="38"/>
    </row>
    <row r="7519" spans="1:3" ht="15" x14ac:dyDescent="0.25">
      <c r="A7519" s="38"/>
      <c r="B7519" s="38"/>
      <c r="C7519" s="38"/>
    </row>
    <row r="7520" spans="1:3" ht="15" x14ac:dyDescent="0.25">
      <c r="A7520" s="38"/>
      <c r="B7520" s="38"/>
      <c r="C7520" s="38"/>
    </row>
    <row r="7521" spans="1:3" ht="15" x14ac:dyDescent="0.25">
      <c r="A7521" s="38"/>
      <c r="B7521" s="38"/>
      <c r="C7521" s="38"/>
    </row>
    <row r="7522" spans="1:3" ht="15" x14ac:dyDescent="0.25">
      <c r="A7522" s="38"/>
      <c r="B7522" s="38"/>
      <c r="C7522" s="38"/>
    </row>
    <row r="7523" spans="1:3" ht="15" x14ac:dyDescent="0.25">
      <c r="A7523" s="38"/>
      <c r="B7523" s="38"/>
      <c r="C7523" s="38"/>
    </row>
    <row r="7524" spans="1:3" ht="15" x14ac:dyDescent="0.25">
      <c r="A7524" s="38"/>
      <c r="B7524" s="38"/>
      <c r="C7524" s="38"/>
    </row>
    <row r="7525" spans="1:3" ht="15" x14ac:dyDescent="0.25">
      <c r="A7525" s="38"/>
      <c r="B7525" s="38"/>
      <c r="C7525" s="38"/>
    </row>
    <row r="7526" spans="1:3" ht="15" x14ac:dyDescent="0.25">
      <c r="A7526" s="38"/>
      <c r="B7526" s="38"/>
      <c r="C7526" s="38"/>
    </row>
    <row r="7527" spans="1:3" ht="15" x14ac:dyDescent="0.25">
      <c r="A7527" s="38"/>
      <c r="B7527" s="38"/>
      <c r="C7527" s="38"/>
    </row>
    <row r="7528" spans="1:3" ht="15" x14ac:dyDescent="0.25">
      <c r="A7528" s="38"/>
      <c r="B7528" s="38"/>
      <c r="C7528" s="38"/>
    </row>
    <row r="7529" spans="1:3" ht="15" x14ac:dyDescent="0.25">
      <c r="A7529" s="38"/>
      <c r="B7529" s="38"/>
      <c r="C7529" s="38"/>
    </row>
    <row r="7530" spans="1:3" ht="15" x14ac:dyDescent="0.25">
      <c r="A7530" s="38"/>
      <c r="B7530" s="38"/>
      <c r="C7530" s="38"/>
    </row>
    <row r="7531" spans="1:3" ht="15" x14ac:dyDescent="0.25">
      <c r="A7531" s="38"/>
      <c r="B7531" s="38"/>
      <c r="C7531" s="38"/>
    </row>
    <row r="7532" spans="1:3" ht="15" x14ac:dyDescent="0.25">
      <c r="A7532" s="38"/>
      <c r="B7532" s="38"/>
      <c r="C7532" s="38"/>
    </row>
    <row r="7533" spans="1:3" ht="15" x14ac:dyDescent="0.25">
      <c r="A7533" s="38"/>
      <c r="B7533" s="38"/>
      <c r="C7533" s="38"/>
    </row>
    <row r="7534" spans="1:3" ht="15" x14ac:dyDescent="0.25">
      <c r="A7534" s="38"/>
      <c r="B7534" s="38"/>
      <c r="C7534" s="38"/>
    </row>
    <row r="7535" spans="1:3" ht="15" x14ac:dyDescent="0.25">
      <c r="A7535" s="38"/>
      <c r="B7535" s="38"/>
      <c r="C7535" s="38"/>
    </row>
    <row r="7536" spans="1:3" ht="15" x14ac:dyDescent="0.25">
      <c r="A7536" s="38"/>
      <c r="B7536" s="38"/>
      <c r="C7536" s="38"/>
    </row>
    <row r="7537" spans="1:3" ht="15" x14ac:dyDescent="0.25">
      <c r="A7537" s="38"/>
      <c r="B7537" s="38"/>
      <c r="C7537" s="38"/>
    </row>
    <row r="7538" spans="1:3" ht="15" x14ac:dyDescent="0.25">
      <c r="A7538" s="38"/>
      <c r="B7538" s="38"/>
      <c r="C7538" s="38"/>
    </row>
    <row r="7539" spans="1:3" ht="15" x14ac:dyDescent="0.25">
      <c r="A7539" s="38"/>
      <c r="B7539" s="38"/>
      <c r="C7539" s="38"/>
    </row>
    <row r="7540" spans="1:3" ht="15" x14ac:dyDescent="0.25">
      <c r="A7540" s="38"/>
      <c r="B7540" s="38"/>
      <c r="C7540" s="38"/>
    </row>
    <row r="7541" spans="1:3" ht="15" x14ac:dyDescent="0.25">
      <c r="A7541" s="38"/>
      <c r="B7541" s="38"/>
      <c r="C7541" s="38"/>
    </row>
    <row r="7542" spans="1:3" ht="15" x14ac:dyDescent="0.25">
      <c r="A7542" s="38"/>
      <c r="B7542" s="38"/>
      <c r="C7542" s="38"/>
    </row>
    <row r="7543" spans="1:3" ht="15" x14ac:dyDescent="0.25">
      <c r="A7543" s="38"/>
      <c r="B7543" s="38"/>
      <c r="C7543" s="38"/>
    </row>
    <row r="7544" spans="1:3" ht="15" x14ac:dyDescent="0.25">
      <c r="A7544" s="38"/>
      <c r="B7544" s="38"/>
      <c r="C7544" s="38"/>
    </row>
    <row r="7545" spans="1:3" ht="15" x14ac:dyDescent="0.25">
      <c r="A7545" s="38"/>
      <c r="B7545" s="38"/>
      <c r="C7545" s="38"/>
    </row>
    <row r="7546" spans="1:3" ht="15" x14ac:dyDescent="0.25">
      <c r="A7546" s="38"/>
      <c r="B7546" s="38"/>
      <c r="C7546" s="38"/>
    </row>
    <row r="7547" spans="1:3" ht="15" x14ac:dyDescent="0.25">
      <c r="A7547" s="38"/>
      <c r="B7547" s="38"/>
      <c r="C7547" s="38"/>
    </row>
    <row r="7548" spans="1:3" ht="15" x14ac:dyDescent="0.25">
      <c r="A7548" s="38"/>
      <c r="B7548" s="38"/>
      <c r="C7548" s="38"/>
    </row>
    <row r="7549" spans="1:3" ht="15" x14ac:dyDescent="0.25">
      <c r="A7549" s="38"/>
      <c r="B7549" s="38"/>
      <c r="C7549" s="38"/>
    </row>
    <row r="7550" spans="1:3" ht="15" x14ac:dyDescent="0.25">
      <c r="A7550" s="38"/>
      <c r="B7550" s="38"/>
      <c r="C7550" s="38"/>
    </row>
    <row r="7551" spans="1:3" ht="15" x14ac:dyDescent="0.25">
      <c r="A7551" s="38"/>
      <c r="B7551" s="38"/>
      <c r="C7551" s="38"/>
    </row>
    <row r="7552" spans="1:3" ht="15" x14ac:dyDescent="0.25">
      <c r="A7552" s="38"/>
      <c r="B7552" s="38"/>
      <c r="C7552" s="38"/>
    </row>
    <row r="7553" spans="1:3" ht="15" x14ac:dyDescent="0.25">
      <c r="A7553" s="38"/>
      <c r="B7553" s="38"/>
      <c r="C7553" s="38"/>
    </row>
    <row r="7554" spans="1:3" ht="15" x14ac:dyDescent="0.25">
      <c r="A7554" s="38"/>
      <c r="B7554" s="38"/>
      <c r="C7554" s="38"/>
    </row>
    <row r="7555" spans="1:3" ht="15" x14ac:dyDescent="0.25">
      <c r="A7555" s="38"/>
      <c r="B7555" s="38"/>
      <c r="C7555" s="38"/>
    </row>
    <row r="7556" spans="1:3" ht="15" x14ac:dyDescent="0.25">
      <c r="A7556" s="38"/>
      <c r="B7556" s="38"/>
      <c r="C7556" s="38"/>
    </row>
    <row r="7557" spans="1:3" ht="15" x14ac:dyDescent="0.25">
      <c r="A7557" s="38"/>
      <c r="B7557" s="38"/>
      <c r="C7557" s="38"/>
    </row>
    <row r="7558" spans="1:3" ht="15" x14ac:dyDescent="0.25">
      <c r="A7558" s="38"/>
      <c r="B7558" s="38"/>
      <c r="C7558" s="38"/>
    </row>
    <row r="7559" spans="1:3" ht="15" x14ac:dyDescent="0.25">
      <c r="A7559" s="38"/>
      <c r="B7559" s="38"/>
      <c r="C7559" s="38"/>
    </row>
    <row r="7560" spans="1:3" ht="15" x14ac:dyDescent="0.25">
      <c r="A7560" s="38"/>
      <c r="B7560" s="38"/>
      <c r="C7560" s="38"/>
    </row>
    <row r="7561" spans="1:3" ht="15" x14ac:dyDescent="0.25">
      <c r="A7561" s="38"/>
      <c r="B7561" s="38"/>
      <c r="C7561" s="38"/>
    </row>
    <row r="7562" spans="1:3" ht="15" x14ac:dyDescent="0.25">
      <c r="A7562" s="38"/>
      <c r="B7562" s="38"/>
      <c r="C7562" s="38"/>
    </row>
    <row r="7563" spans="1:3" ht="15" x14ac:dyDescent="0.25">
      <c r="A7563" s="38"/>
      <c r="B7563" s="38"/>
      <c r="C7563" s="38"/>
    </row>
    <row r="7564" spans="1:3" ht="15" x14ac:dyDescent="0.25">
      <c r="A7564" s="38"/>
      <c r="B7564" s="38"/>
      <c r="C7564" s="38"/>
    </row>
    <row r="7565" spans="1:3" ht="15" x14ac:dyDescent="0.25">
      <c r="A7565" s="38"/>
      <c r="B7565" s="38"/>
      <c r="C7565" s="38"/>
    </row>
    <row r="7566" spans="1:3" ht="15" x14ac:dyDescent="0.25">
      <c r="A7566" s="38"/>
      <c r="B7566" s="38"/>
      <c r="C7566" s="38"/>
    </row>
    <row r="7567" spans="1:3" ht="15" x14ac:dyDescent="0.25">
      <c r="A7567" s="38"/>
      <c r="B7567" s="38"/>
      <c r="C7567" s="38"/>
    </row>
    <row r="7568" spans="1:3" ht="15" x14ac:dyDescent="0.25">
      <c r="A7568" s="38"/>
      <c r="B7568" s="38"/>
      <c r="C7568" s="38"/>
    </row>
    <row r="7569" spans="1:3" ht="15" x14ac:dyDescent="0.25">
      <c r="A7569" s="38"/>
      <c r="B7569" s="38"/>
      <c r="C7569" s="38"/>
    </row>
    <row r="7570" spans="1:3" ht="15" x14ac:dyDescent="0.25">
      <c r="A7570" s="38"/>
      <c r="B7570" s="38"/>
      <c r="C7570" s="38"/>
    </row>
    <row r="7571" spans="1:3" ht="15" x14ac:dyDescent="0.25">
      <c r="A7571" s="38"/>
      <c r="B7571" s="38"/>
      <c r="C7571" s="38"/>
    </row>
    <row r="7572" spans="1:3" ht="15" x14ac:dyDescent="0.25">
      <c r="A7572" s="38"/>
      <c r="B7572" s="38"/>
      <c r="C7572" s="38"/>
    </row>
    <row r="7573" spans="1:3" ht="15" x14ac:dyDescent="0.25">
      <c r="A7573" s="38"/>
      <c r="B7573" s="38"/>
      <c r="C7573" s="38"/>
    </row>
    <row r="7574" spans="1:3" ht="15" x14ac:dyDescent="0.25">
      <c r="A7574" s="38"/>
      <c r="B7574" s="38"/>
      <c r="C7574" s="38"/>
    </row>
    <row r="7575" spans="1:3" ht="15" x14ac:dyDescent="0.25">
      <c r="A7575" s="38"/>
      <c r="B7575" s="38"/>
      <c r="C7575" s="38"/>
    </row>
    <row r="7576" spans="1:3" ht="15" x14ac:dyDescent="0.25">
      <c r="A7576" s="38"/>
      <c r="B7576" s="38"/>
      <c r="C7576" s="38"/>
    </row>
    <row r="7577" spans="1:3" ht="15" x14ac:dyDescent="0.25">
      <c r="A7577" s="38"/>
      <c r="B7577" s="38"/>
      <c r="C7577" s="38"/>
    </row>
    <row r="7578" spans="1:3" ht="15" x14ac:dyDescent="0.25">
      <c r="A7578" s="38"/>
      <c r="B7578" s="38"/>
      <c r="C7578" s="38"/>
    </row>
    <row r="7579" spans="1:3" ht="15" x14ac:dyDescent="0.25">
      <c r="A7579" s="38"/>
      <c r="B7579" s="38"/>
      <c r="C7579" s="38"/>
    </row>
    <row r="7580" spans="1:3" ht="15" x14ac:dyDescent="0.25">
      <c r="A7580" s="38"/>
      <c r="B7580" s="38"/>
      <c r="C7580" s="38"/>
    </row>
    <row r="7581" spans="1:3" ht="15" x14ac:dyDescent="0.25">
      <c r="A7581" s="38"/>
      <c r="B7581" s="38"/>
      <c r="C7581" s="38"/>
    </row>
    <row r="7582" spans="1:3" ht="15" x14ac:dyDescent="0.25">
      <c r="A7582" s="38"/>
      <c r="B7582" s="38"/>
      <c r="C7582" s="38"/>
    </row>
    <row r="7583" spans="1:3" ht="15" x14ac:dyDescent="0.25">
      <c r="A7583" s="38"/>
      <c r="B7583" s="38"/>
      <c r="C7583" s="38"/>
    </row>
    <row r="7584" spans="1:3" ht="15" x14ac:dyDescent="0.25">
      <c r="A7584" s="38"/>
      <c r="B7584" s="38"/>
      <c r="C7584" s="38"/>
    </row>
    <row r="7585" spans="1:3" ht="15" x14ac:dyDescent="0.25">
      <c r="A7585" s="38"/>
      <c r="B7585" s="38"/>
      <c r="C7585" s="38"/>
    </row>
    <row r="7586" spans="1:3" ht="15" x14ac:dyDescent="0.25">
      <c r="A7586" s="38"/>
      <c r="B7586" s="38"/>
      <c r="C7586" s="38"/>
    </row>
    <row r="7587" spans="1:3" ht="15" x14ac:dyDescent="0.25">
      <c r="A7587" s="38"/>
      <c r="B7587" s="38"/>
      <c r="C7587" s="38"/>
    </row>
    <row r="7588" spans="1:3" ht="15" x14ac:dyDescent="0.25">
      <c r="A7588" s="38"/>
      <c r="B7588" s="38"/>
      <c r="C7588" s="38"/>
    </row>
    <row r="7589" spans="1:3" ht="15" x14ac:dyDescent="0.25">
      <c r="A7589" s="38"/>
      <c r="B7589" s="38"/>
      <c r="C7589" s="38"/>
    </row>
    <row r="7590" spans="1:3" ht="15" x14ac:dyDescent="0.25">
      <c r="A7590" s="38"/>
      <c r="B7590" s="38"/>
      <c r="C7590" s="38"/>
    </row>
    <row r="7591" spans="1:3" ht="15" x14ac:dyDescent="0.25">
      <c r="A7591" s="38"/>
      <c r="B7591" s="38"/>
      <c r="C7591" s="38"/>
    </row>
    <row r="7592" spans="1:3" ht="15" x14ac:dyDescent="0.25">
      <c r="A7592" s="38"/>
      <c r="B7592" s="38"/>
      <c r="C7592" s="38"/>
    </row>
    <row r="7593" spans="1:3" ht="15" x14ac:dyDescent="0.25">
      <c r="A7593" s="38"/>
      <c r="B7593" s="38"/>
      <c r="C7593" s="38"/>
    </row>
    <row r="7594" spans="1:3" ht="15" x14ac:dyDescent="0.25">
      <c r="A7594" s="38"/>
      <c r="B7594" s="38"/>
      <c r="C7594" s="38"/>
    </row>
    <row r="7595" spans="1:3" ht="15" x14ac:dyDescent="0.25">
      <c r="A7595" s="38"/>
      <c r="B7595" s="38"/>
      <c r="C7595" s="38"/>
    </row>
    <row r="7596" spans="1:3" ht="15" x14ac:dyDescent="0.25">
      <c r="A7596" s="38"/>
      <c r="B7596" s="38"/>
      <c r="C7596" s="38"/>
    </row>
    <row r="7597" spans="1:3" ht="15" x14ac:dyDescent="0.25">
      <c r="A7597" s="38"/>
      <c r="B7597" s="38"/>
      <c r="C7597" s="38"/>
    </row>
    <row r="7598" spans="1:3" ht="15" x14ac:dyDescent="0.25">
      <c r="A7598" s="38"/>
      <c r="B7598" s="38"/>
      <c r="C7598" s="38"/>
    </row>
    <row r="7599" spans="1:3" ht="15" x14ac:dyDescent="0.25">
      <c r="A7599" s="38"/>
      <c r="B7599" s="38"/>
      <c r="C7599" s="38"/>
    </row>
    <row r="7600" spans="1:3" ht="15" x14ac:dyDescent="0.25">
      <c r="A7600" s="38"/>
      <c r="B7600" s="38"/>
      <c r="C7600" s="38"/>
    </row>
    <row r="7601" spans="1:3" ht="15" x14ac:dyDescent="0.25">
      <c r="A7601" s="38"/>
      <c r="B7601" s="38"/>
      <c r="C7601" s="38"/>
    </row>
    <row r="7602" spans="1:3" ht="15" x14ac:dyDescent="0.25">
      <c r="A7602" s="38"/>
      <c r="B7602" s="38"/>
      <c r="C7602" s="38"/>
    </row>
    <row r="7603" spans="1:3" ht="15" x14ac:dyDescent="0.25">
      <c r="A7603" s="38"/>
      <c r="B7603" s="38"/>
      <c r="C7603" s="38"/>
    </row>
    <row r="7604" spans="1:3" ht="15" x14ac:dyDescent="0.25">
      <c r="A7604" s="38"/>
      <c r="B7604" s="38"/>
      <c r="C7604" s="38"/>
    </row>
    <row r="7605" spans="1:3" ht="15" x14ac:dyDescent="0.25">
      <c r="A7605" s="38"/>
      <c r="B7605" s="38"/>
      <c r="C7605" s="38"/>
    </row>
    <row r="7606" spans="1:3" ht="15" x14ac:dyDescent="0.25">
      <c r="A7606" s="38"/>
      <c r="B7606" s="38"/>
      <c r="C7606" s="38"/>
    </row>
    <row r="7607" spans="1:3" ht="15" x14ac:dyDescent="0.25">
      <c r="A7607" s="38"/>
      <c r="B7607" s="38"/>
      <c r="C7607" s="38"/>
    </row>
    <row r="7608" spans="1:3" ht="15" x14ac:dyDescent="0.25">
      <c r="A7608" s="38"/>
      <c r="B7608" s="38"/>
      <c r="C7608" s="38"/>
    </row>
    <row r="7609" spans="1:3" ht="15" x14ac:dyDescent="0.25">
      <c r="A7609" s="38"/>
      <c r="B7609" s="38"/>
      <c r="C7609" s="38"/>
    </row>
    <row r="7610" spans="1:3" ht="15" x14ac:dyDescent="0.25">
      <c r="A7610" s="38"/>
      <c r="B7610" s="38"/>
      <c r="C7610" s="38"/>
    </row>
    <row r="7611" spans="1:3" ht="15" x14ac:dyDescent="0.25">
      <c r="A7611" s="38"/>
      <c r="B7611" s="38"/>
      <c r="C7611" s="38"/>
    </row>
    <row r="7612" spans="1:3" ht="15" x14ac:dyDescent="0.25">
      <c r="A7612" s="38"/>
      <c r="B7612" s="38"/>
      <c r="C7612" s="38"/>
    </row>
    <row r="7613" spans="1:3" ht="15" x14ac:dyDescent="0.25">
      <c r="A7613" s="38"/>
      <c r="B7613" s="38"/>
      <c r="C7613" s="38"/>
    </row>
    <row r="7614" spans="1:3" ht="15" x14ac:dyDescent="0.25">
      <c r="A7614" s="38"/>
      <c r="B7614" s="38"/>
      <c r="C7614" s="38"/>
    </row>
    <row r="7615" spans="1:3" ht="15" x14ac:dyDescent="0.25">
      <c r="A7615" s="38"/>
      <c r="B7615" s="38"/>
      <c r="C7615" s="38"/>
    </row>
    <row r="7616" spans="1:3" ht="15" x14ac:dyDescent="0.25">
      <c r="A7616" s="38"/>
      <c r="B7616" s="38"/>
      <c r="C7616" s="38"/>
    </row>
    <row r="7617" spans="1:3" ht="15" x14ac:dyDescent="0.25">
      <c r="A7617" s="38"/>
      <c r="B7617" s="38"/>
      <c r="C7617" s="38"/>
    </row>
    <row r="7618" spans="1:3" ht="15" x14ac:dyDescent="0.25">
      <c r="A7618" s="38"/>
      <c r="B7618" s="38"/>
      <c r="C7618" s="38"/>
    </row>
    <row r="7619" spans="1:3" ht="15" x14ac:dyDescent="0.25">
      <c r="A7619" s="38"/>
      <c r="B7619" s="38"/>
      <c r="C7619" s="38"/>
    </row>
    <row r="7620" spans="1:3" ht="15" x14ac:dyDescent="0.25">
      <c r="A7620" s="38"/>
      <c r="B7620" s="38"/>
      <c r="C7620" s="38"/>
    </row>
    <row r="7621" spans="1:3" ht="15" x14ac:dyDescent="0.25">
      <c r="A7621" s="38"/>
      <c r="B7621" s="38"/>
      <c r="C7621" s="38"/>
    </row>
    <row r="7622" spans="1:3" ht="15" x14ac:dyDescent="0.25">
      <c r="A7622" s="38"/>
      <c r="B7622" s="38"/>
      <c r="C7622" s="38"/>
    </row>
    <row r="7623" spans="1:3" ht="15" x14ac:dyDescent="0.25">
      <c r="A7623" s="38"/>
      <c r="B7623" s="38"/>
      <c r="C7623" s="38"/>
    </row>
    <row r="7624" spans="1:3" ht="15" x14ac:dyDescent="0.25">
      <c r="A7624" s="38"/>
      <c r="B7624" s="38"/>
      <c r="C7624" s="38"/>
    </row>
    <row r="7625" spans="1:3" ht="15" x14ac:dyDescent="0.25">
      <c r="A7625" s="38"/>
      <c r="B7625" s="38"/>
      <c r="C7625" s="38"/>
    </row>
    <row r="7626" spans="1:3" ht="15" x14ac:dyDescent="0.25">
      <c r="A7626" s="38"/>
      <c r="B7626" s="38"/>
      <c r="C7626" s="38"/>
    </row>
    <row r="7627" spans="1:3" ht="15" x14ac:dyDescent="0.25">
      <c r="A7627" s="38"/>
      <c r="B7627" s="38"/>
      <c r="C7627" s="38"/>
    </row>
    <row r="7628" spans="1:3" ht="15" x14ac:dyDescent="0.25">
      <c r="A7628" s="38"/>
      <c r="B7628" s="38"/>
      <c r="C7628" s="38"/>
    </row>
    <row r="7629" spans="1:3" ht="15" x14ac:dyDescent="0.25">
      <c r="A7629" s="38"/>
      <c r="B7629" s="38"/>
      <c r="C7629" s="38"/>
    </row>
    <row r="7630" spans="1:3" ht="15" x14ac:dyDescent="0.25">
      <c r="A7630" s="38"/>
      <c r="B7630" s="38"/>
      <c r="C7630" s="38"/>
    </row>
    <row r="7631" spans="1:3" ht="15" x14ac:dyDescent="0.25">
      <c r="A7631" s="38"/>
      <c r="B7631" s="38"/>
      <c r="C7631" s="38"/>
    </row>
    <row r="7632" spans="1:3" ht="15" x14ac:dyDescent="0.25">
      <c r="A7632" s="38"/>
      <c r="B7632" s="38"/>
      <c r="C7632" s="38"/>
    </row>
    <row r="7633" spans="1:3" ht="15" x14ac:dyDescent="0.25">
      <c r="A7633" s="38"/>
      <c r="B7633" s="38"/>
      <c r="C7633" s="38"/>
    </row>
    <row r="7634" spans="1:3" ht="15" x14ac:dyDescent="0.25">
      <c r="A7634" s="38"/>
      <c r="B7634" s="38"/>
      <c r="C7634" s="38"/>
    </row>
    <row r="7635" spans="1:3" ht="15" x14ac:dyDescent="0.25">
      <c r="A7635" s="38"/>
      <c r="B7635" s="38"/>
      <c r="C7635" s="38"/>
    </row>
    <row r="7636" spans="1:3" ht="15" x14ac:dyDescent="0.25">
      <c r="A7636" s="38"/>
      <c r="B7636" s="38"/>
      <c r="C7636" s="38"/>
    </row>
    <row r="7637" spans="1:3" ht="15" x14ac:dyDescent="0.25">
      <c r="A7637" s="38"/>
      <c r="B7637" s="38"/>
      <c r="C7637" s="38"/>
    </row>
    <row r="7638" spans="1:3" ht="15" x14ac:dyDescent="0.25">
      <c r="A7638" s="38"/>
      <c r="B7638" s="38"/>
      <c r="C7638" s="38"/>
    </row>
    <row r="7639" spans="1:3" ht="15" x14ac:dyDescent="0.25">
      <c r="A7639" s="38"/>
      <c r="B7639" s="38"/>
      <c r="C7639" s="38"/>
    </row>
    <row r="7640" spans="1:3" ht="15" x14ac:dyDescent="0.25">
      <c r="A7640" s="38"/>
      <c r="B7640" s="38"/>
      <c r="C7640" s="38"/>
    </row>
    <row r="7641" spans="1:3" ht="15" x14ac:dyDescent="0.25">
      <c r="A7641" s="38"/>
      <c r="B7641" s="38"/>
      <c r="C7641" s="38"/>
    </row>
    <row r="7642" spans="1:3" ht="15" x14ac:dyDescent="0.25">
      <c r="A7642" s="38"/>
      <c r="B7642" s="38"/>
      <c r="C7642" s="38"/>
    </row>
    <row r="7643" spans="1:3" ht="15" x14ac:dyDescent="0.25">
      <c r="A7643" s="38"/>
      <c r="B7643" s="38"/>
      <c r="C7643" s="38"/>
    </row>
    <row r="7644" spans="1:3" ht="15" x14ac:dyDescent="0.25">
      <c r="A7644" s="38"/>
      <c r="B7644" s="38"/>
      <c r="C7644" s="38"/>
    </row>
    <row r="7645" spans="1:3" ht="15" x14ac:dyDescent="0.25">
      <c r="A7645" s="38"/>
      <c r="B7645" s="38"/>
      <c r="C7645" s="38"/>
    </row>
    <row r="7646" spans="1:3" ht="15" x14ac:dyDescent="0.25">
      <c r="A7646" s="38"/>
      <c r="B7646" s="38"/>
      <c r="C7646" s="38"/>
    </row>
    <row r="7647" spans="1:3" ht="15" x14ac:dyDescent="0.25">
      <c r="A7647" s="38"/>
      <c r="B7647" s="38"/>
      <c r="C7647" s="38"/>
    </row>
    <row r="7648" spans="1:3" ht="15" x14ac:dyDescent="0.25">
      <c r="A7648" s="38"/>
      <c r="B7648" s="38"/>
      <c r="C7648" s="38"/>
    </row>
    <row r="7649" spans="1:3" ht="15" x14ac:dyDescent="0.25">
      <c r="A7649" s="38"/>
      <c r="B7649" s="38"/>
      <c r="C7649" s="38"/>
    </row>
    <row r="7650" spans="1:3" ht="15" x14ac:dyDescent="0.25">
      <c r="A7650" s="38"/>
      <c r="B7650" s="38"/>
      <c r="C7650" s="38"/>
    </row>
    <row r="7651" spans="1:3" ht="15" x14ac:dyDescent="0.25">
      <c r="A7651" s="38"/>
      <c r="B7651" s="38"/>
      <c r="C7651" s="38"/>
    </row>
    <row r="7652" spans="1:3" ht="15" x14ac:dyDescent="0.25">
      <c r="A7652" s="38"/>
      <c r="B7652" s="38"/>
      <c r="C7652" s="38"/>
    </row>
    <row r="7653" spans="1:3" ht="15" x14ac:dyDescent="0.25">
      <c r="A7653" s="38"/>
      <c r="B7653" s="38"/>
      <c r="C7653" s="38"/>
    </row>
    <row r="7654" spans="1:3" ht="15" x14ac:dyDescent="0.25">
      <c r="A7654" s="38"/>
      <c r="B7654" s="38"/>
      <c r="C7654" s="38"/>
    </row>
    <row r="7655" spans="1:3" ht="15" x14ac:dyDescent="0.25">
      <c r="A7655" s="38"/>
      <c r="B7655" s="38"/>
      <c r="C7655" s="38"/>
    </row>
    <row r="7656" spans="1:3" ht="15" x14ac:dyDescent="0.25">
      <c r="A7656" s="38"/>
      <c r="B7656" s="38"/>
      <c r="C7656" s="38"/>
    </row>
    <row r="7657" spans="1:3" ht="15" x14ac:dyDescent="0.25">
      <c r="A7657" s="38"/>
      <c r="B7657" s="38"/>
      <c r="C7657" s="38"/>
    </row>
    <row r="7658" spans="1:3" ht="15" x14ac:dyDescent="0.25">
      <c r="A7658" s="38"/>
      <c r="B7658" s="38"/>
      <c r="C7658" s="38"/>
    </row>
    <row r="7659" spans="1:3" ht="15" x14ac:dyDescent="0.25">
      <c r="A7659" s="38"/>
      <c r="B7659" s="38"/>
      <c r="C7659" s="38"/>
    </row>
    <row r="7660" spans="1:3" ht="15" x14ac:dyDescent="0.25">
      <c r="A7660" s="38"/>
      <c r="B7660" s="38"/>
      <c r="C7660" s="38"/>
    </row>
    <row r="7661" spans="1:3" ht="15" x14ac:dyDescent="0.25">
      <c r="A7661" s="38"/>
      <c r="B7661" s="38"/>
      <c r="C7661" s="38"/>
    </row>
    <row r="7662" spans="1:3" ht="15" x14ac:dyDescent="0.25">
      <c r="A7662" s="38"/>
      <c r="B7662" s="38"/>
      <c r="C7662" s="38"/>
    </row>
    <row r="7663" spans="1:3" ht="15" x14ac:dyDescent="0.25">
      <c r="A7663" s="38"/>
      <c r="B7663" s="38"/>
      <c r="C7663" s="38"/>
    </row>
    <row r="7664" spans="1:3" ht="15" x14ac:dyDescent="0.25">
      <c r="A7664" s="38"/>
      <c r="B7664" s="38"/>
      <c r="C7664" s="38"/>
    </row>
    <row r="7665" spans="1:3" ht="15" x14ac:dyDescent="0.25">
      <c r="A7665" s="38"/>
      <c r="B7665" s="38"/>
      <c r="C7665" s="38"/>
    </row>
    <row r="7666" spans="1:3" ht="15" x14ac:dyDescent="0.25">
      <c r="A7666" s="38"/>
      <c r="B7666" s="38"/>
      <c r="C7666" s="38"/>
    </row>
    <row r="7667" spans="1:3" ht="15" x14ac:dyDescent="0.25">
      <c r="A7667" s="38"/>
      <c r="B7667" s="38"/>
      <c r="C7667" s="38"/>
    </row>
    <row r="7668" spans="1:3" ht="15" x14ac:dyDescent="0.25">
      <c r="A7668" s="38"/>
      <c r="B7668" s="38"/>
      <c r="C7668" s="38"/>
    </row>
    <row r="7669" spans="1:3" ht="15" x14ac:dyDescent="0.25">
      <c r="A7669" s="38"/>
      <c r="B7669" s="38"/>
      <c r="C7669" s="38"/>
    </row>
    <row r="7670" spans="1:3" ht="15" x14ac:dyDescent="0.25">
      <c r="A7670" s="38"/>
      <c r="B7670" s="38"/>
      <c r="C7670" s="38"/>
    </row>
    <row r="7671" spans="1:3" ht="15" x14ac:dyDescent="0.25">
      <c r="A7671" s="38"/>
      <c r="B7671" s="38"/>
      <c r="C7671" s="38"/>
    </row>
    <row r="7672" spans="1:3" ht="15" x14ac:dyDescent="0.25">
      <c r="A7672" s="38"/>
      <c r="B7672" s="38"/>
      <c r="C7672" s="38"/>
    </row>
    <row r="7673" spans="1:3" ht="15" x14ac:dyDescent="0.25">
      <c r="A7673" s="38"/>
      <c r="B7673" s="38"/>
      <c r="C7673" s="38"/>
    </row>
    <row r="7674" spans="1:3" ht="15" x14ac:dyDescent="0.25">
      <c r="A7674" s="38"/>
      <c r="B7674" s="38"/>
      <c r="C7674" s="38"/>
    </row>
    <row r="7675" spans="1:3" ht="15" x14ac:dyDescent="0.25">
      <c r="A7675" s="38"/>
      <c r="B7675" s="38"/>
      <c r="C7675" s="38"/>
    </row>
    <row r="7676" spans="1:3" ht="15" x14ac:dyDescent="0.25">
      <c r="A7676" s="38"/>
      <c r="B7676" s="38"/>
      <c r="C7676" s="38"/>
    </row>
    <row r="7677" spans="1:3" ht="15" x14ac:dyDescent="0.25">
      <c r="A7677" s="38"/>
      <c r="B7677" s="38"/>
      <c r="C7677" s="38"/>
    </row>
    <row r="7678" spans="1:3" ht="15" x14ac:dyDescent="0.25">
      <c r="A7678" s="38"/>
      <c r="B7678" s="38"/>
      <c r="C7678" s="38"/>
    </row>
    <row r="7679" spans="1:3" ht="15" x14ac:dyDescent="0.25">
      <c r="A7679" s="38"/>
      <c r="B7679" s="38"/>
      <c r="C7679" s="38"/>
    </row>
    <row r="7680" spans="1:3" ht="15" x14ac:dyDescent="0.25">
      <c r="A7680" s="38"/>
      <c r="B7680" s="38"/>
      <c r="C7680" s="38"/>
    </row>
    <row r="7681" spans="1:3" ht="15" x14ac:dyDescent="0.25">
      <c r="A7681" s="38"/>
      <c r="B7681" s="38"/>
      <c r="C7681" s="38"/>
    </row>
    <row r="7682" spans="1:3" ht="15" x14ac:dyDescent="0.25">
      <c r="A7682" s="38"/>
      <c r="B7682" s="38"/>
      <c r="C7682" s="38"/>
    </row>
    <row r="7683" spans="1:3" ht="15" x14ac:dyDescent="0.25">
      <c r="A7683" s="38"/>
      <c r="B7683" s="38"/>
      <c r="C7683" s="38"/>
    </row>
    <row r="7684" spans="1:3" ht="15" x14ac:dyDescent="0.25">
      <c r="A7684" s="38"/>
      <c r="B7684" s="38"/>
      <c r="C7684" s="38"/>
    </row>
    <row r="7685" spans="1:3" ht="15" x14ac:dyDescent="0.25">
      <c r="A7685" s="38"/>
      <c r="B7685" s="38"/>
      <c r="C7685" s="38"/>
    </row>
    <row r="7686" spans="1:3" ht="15" x14ac:dyDescent="0.25">
      <c r="A7686" s="38"/>
      <c r="B7686" s="38"/>
      <c r="C7686" s="38"/>
    </row>
    <row r="7687" spans="1:3" ht="15" x14ac:dyDescent="0.25">
      <c r="A7687" s="38"/>
      <c r="B7687" s="38"/>
      <c r="C7687" s="38"/>
    </row>
    <row r="7688" spans="1:3" ht="15" x14ac:dyDescent="0.25">
      <c r="A7688" s="38"/>
      <c r="B7688" s="38"/>
      <c r="C7688" s="38"/>
    </row>
    <row r="7689" spans="1:3" ht="15" x14ac:dyDescent="0.25">
      <c r="A7689" s="38"/>
      <c r="B7689" s="38"/>
      <c r="C7689" s="38"/>
    </row>
    <row r="7690" spans="1:3" ht="15" x14ac:dyDescent="0.25">
      <c r="A7690" s="38"/>
      <c r="B7690" s="38"/>
      <c r="C7690" s="38"/>
    </row>
    <row r="7691" spans="1:3" ht="15" x14ac:dyDescent="0.25">
      <c r="A7691" s="38"/>
      <c r="B7691" s="38"/>
      <c r="C7691" s="38"/>
    </row>
    <row r="7692" spans="1:3" ht="15" x14ac:dyDescent="0.25">
      <c r="A7692" s="38"/>
      <c r="B7692" s="38"/>
      <c r="C7692" s="38"/>
    </row>
    <row r="7693" spans="1:3" ht="15" x14ac:dyDescent="0.25">
      <c r="A7693" s="38"/>
      <c r="B7693" s="38"/>
      <c r="C7693" s="38"/>
    </row>
    <row r="7694" spans="1:3" ht="15" x14ac:dyDescent="0.25">
      <c r="A7694" s="38"/>
      <c r="B7694" s="38"/>
      <c r="C7694" s="38"/>
    </row>
    <row r="7695" spans="1:3" ht="15" x14ac:dyDescent="0.25">
      <c r="A7695" s="38"/>
      <c r="B7695" s="38"/>
      <c r="C7695" s="38"/>
    </row>
    <row r="7696" spans="1:3" ht="15" x14ac:dyDescent="0.25">
      <c r="A7696" s="38"/>
      <c r="B7696" s="38"/>
      <c r="C7696" s="38"/>
    </row>
    <row r="7697" spans="1:3" ht="15" x14ac:dyDescent="0.25">
      <c r="A7697" s="38"/>
      <c r="B7697" s="38"/>
      <c r="C7697" s="38"/>
    </row>
    <row r="7698" spans="1:3" ht="15" x14ac:dyDescent="0.25">
      <c r="A7698" s="38"/>
      <c r="B7698" s="38"/>
      <c r="C7698" s="38"/>
    </row>
    <row r="7699" spans="1:3" ht="15" x14ac:dyDescent="0.25">
      <c r="A7699" s="38"/>
      <c r="B7699" s="38"/>
      <c r="C7699" s="38"/>
    </row>
    <row r="7700" spans="1:3" ht="15" x14ac:dyDescent="0.25">
      <c r="A7700" s="38"/>
      <c r="B7700" s="38"/>
      <c r="C7700" s="38"/>
    </row>
    <row r="7701" spans="1:3" ht="15" x14ac:dyDescent="0.25">
      <c r="A7701" s="38"/>
      <c r="B7701" s="38"/>
      <c r="C7701" s="38"/>
    </row>
    <row r="7702" spans="1:3" ht="15" x14ac:dyDescent="0.25">
      <c r="A7702" s="38"/>
      <c r="B7702" s="38"/>
      <c r="C7702" s="38"/>
    </row>
    <row r="7703" spans="1:3" ht="15" x14ac:dyDescent="0.25">
      <c r="A7703" s="38"/>
      <c r="B7703" s="38"/>
      <c r="C7703" s="38"/>
    </row>
    <row r="7704" spans="1:3" ht="15" x14ac:dyDescent="0.25">
      <c r="A7704" s="38"/>
      <c r="B7704" s="38"/>
      <c r="C7704" s="38"/>
    </row>
    <row r="7705" spans="1:3" ht="15" x14ac:dyDescent="0.25">
      <c r="A7705" s="38"/>
      <c r="B7705" s="38"/>
      <c r="C7705" s="38"/>
    </row>
    <row r="7706" spans="1:3" ht="15" x14ac:dyDescent="0.25">
      <c r="A7706" s="38"/>
      <c r="B7706" s="38"/>
      <c r="C7706" s="38"/>
    </row>
    <row r="7707" spans="1:3" ht="15" x14ac:dyDescent="0.25">
      <c r="A7707" s="38"/>
      <c r="B7707" s="38"/>
      <c r="C7707" s="38"/>
    </row>
    <row r="7708" spans="1:3" ht="15" x14ac:dyDescent="0.25">
      <c r="A7708" s="38"/>
      <c r="B7708" s="38"/>
      <c r="C7708" s="38"/>
    </row>
    <row r="7709" spans="1:3" ht="15" x14ac:dyDescent="0.25">
      <c r="A7709" s="38"/>
      <c r="B7709" s="38"/>
      <c r="C7709" s="38"/>
    </row>
    <row r="7710" spans="1:3" ht="15" x14ac:dyDescent="0.25">
      <c r="A7710" s="38"/>
      <c r="B7710" s="38"/>
      <c r="C7710" s="38"/>
    </row>
    <row r="7711" spans="1:3" ht="15" x14ac:dyDescent="0.25">
      <c r="A7711" s="38"/>
      <c r="B7711" s="38"/>
      <c r="C7711" s="38"/>
    </row>
    <row r="7712" spans="1:3" ht="15" x14ac:dyDescent="0.25">
      <c r="A7712" s="38"/>
      <c r="B7712" s="38"/>
      <c r="C7712" s="38"/>
    </row>
    <row r="7713" spans="1:3" ht="15" x14ac:dyDescent="0.25">
      <c r="A7713" s="38"/>
      <c r="B7713" s="38"/>
      <c r="C7713" s="38"/>
    </row>
    <row r="7714" spans="1:3" ht="15" x14ac:dyDescent="0.25">
      <c r="A7714" s="38"/>
      <c r="B7714" s="38"/>
      <c r="C7714" s="38"/>
    </row>
    <row r="7715" spans="1:3" ht="15" x14ac:dyDescent="0.25">
      <c r="A7715" s="38"/>
      <c r="B7715" s="38"/>
      <c r="C7715" s="38"/>
    </row>
    <row r="7716" spans="1:3" ht="15" x14ac:dyDescent="0.25">
      <c r="A7716" s="38"/>
      <c r="B7716" s="38"/>
      <c r="C7716" s="38"/>
    </row>
    <row r="7717" spans="1:3" ht="15" x14ac:dyDescent="0.25">
      <c r="A7717" s="38"/>
      <c r="B7717" s="38"/>
      <c r="C7717" s="38"/>
    </row>
    <row r="7718" spans="1:3" ht="15" x14ac:dyDescent="0.25">
      <c r="A7718" s="38"/>
      <c r="B7718" s="38"/>
      <c r="C7718" s="38"/>
    </row>
    <row r="7719" spans="1:3" ht="15" x14ac:dyDescent="0.25">
      <c r="A7719" s="38"/>
      <c r="B7719" s="38"/>
      <c r="C7719" s="38"/>
    </row>
    <row r="7720" spans="1:3" ht="15" x14ac:dyDescent="0.25">
      <c r="A7720" s="38"/>
      <c r="B7720" s="38"/>
      <c r="C7720" s="38"/>
    </row>
    <row r="7721" spans="1:3" ht="15" x14ac:dyDescent="0.25">
      <c r="A7721" s="38"/>
      <c r="B7721" s="38"/>
      <c r="C7721" s="38"/>
    </row>
    <row r="7722" spans="1:3" ht="15" x14ac:dyDescent="0.25">
      <c r="A7722" s="38"/>
      <c r="B7722" s="38"/>
      <c r="C7722" s="38"/>
    </row>
    <row r="7723" spans="1:3" ht="15" x14ac:dyDescent="0.25">
      <c r="A7723" s="38"/>
      <c r="B7723" s="38"/>
      <c r="C7723" s="38"/>
    </row>
    <row r="7724" spans="1:3" ht="15" x14ac:dyDescent="0.25">
      <c r="A7724" s="38"/>
      <c r="B7724" s="38"/>
      <c r="C7724" s="38"/>
    </row>
    <row r="7725" spans="1:3" ht="15" x14ac:dyDescent="0.25">
      <c r="A7725" s="38"/>
      <c r="B7725" s="38"/>
      <c r="C7725" s="38"/>
    </row>
    <row r="7726" spans="1:3" ht="15" x14ac:dyDescent="0.25">
      <c r="A7726" s="38"/>
      <c r="B7726" s="38"/>
      <c r="C7726" s="38"/>
    </row>
    <row r="7727" spans="1:3" ht="15" x14ac:dyDescent="0.25">
      <c r="A7727" s="38"/>
      <c r="B7727" s="38"/>
      <c r="C7727" s="38"/>
    </row>
    <row r="7728" spans="1:3" ht="15" x14ac:dyDescent="0.25">
      <c r="A7728" s="38"/>
      <c r="B7728" s="38"/>
      <c r="C7728" s="38"/>
    </row>
    <row r="7729" spans="1:3" ht="15" x14ac:dyDescent="0.25">
      <c r="A7729" s="38"/>
      <c r="B7729" s="38"/>
      <c r="C7729" s="38"/>
    </row>
    <row r="7730" spans="1:3" ht="15" x14ac:dyDescent="0.25">
      <c r="A7730" s="38"/>
      <c r="B7730" s="38"/>
      <c r="C7730" s="38"/>
    </row>
    <row r="7731" spans="1:3" ht="15" x14ac:dyDescent="0.25">
      <c r="A7731" s="38"/>
      <c r="B7731" s="38"/>
      <c r="C7731" s="38"/>
    </row>
    <row r="7732" spans="1:3" ht="15" x14ac:dyDescent="0.25">
      <c r="A7732" s="38"/>
      <c r="B7732" s="38"/>
      <c r="C7732" s="38"/>
    </row>
    <row r="7733" spans="1:3" ht="15" x14ac:dyDescent="0.25">
      <c r="A7733" s="38"/>
      <c r="B7733" s="38"/>
      <c r="C7733" s="38"/>
    </row>
    <row r="7734" spans="1:3" ht="15" x14ac:dyDescent="0.25">
      <c r="A7734" s="38"/>
      <c r="B7734" s="38"/>
      <c r="C7734" s="38"/>
    </row>
    <row r="7735" spans="1:3" ht="15" x14ac:dyDescent="0.25">
      <c r="A7735" s="38"/>
      <c r="B7735" s="38"/>
      <c r="C7735" s="38"/>
    </row>
    <row r="7736" spans="1:3" ht="15" x14ac:dyDescent="0.25">
      <c r="A7736" s="38"/>
      <c r="B7736" s="38"/>
      <c r="C7736" s="38"/>
    </row>
    <row r="7737" spans="1:3" ht="15" x14ac:dyDescent="0.25">
      <c r="A7737" s="38"/>
      <c r="B7737" s="38"/>
      <c r="C7737" s="38"/>
    </row>
    <row r="7738" spans="1:3" ht="15" x14ac:dyDescent="0.25">
      <c r="A7738" s="38"/>
      <c r="B7738" s="38"/>
      <c r="C7738" s="38"/>
    </row>
    <row r="7739" spans="1:3" ht="15" x14ac:dyDescent="0.25">
      <c r="A7739" s="38"/>
      <c r="B7739" s="38"/>
      <c r="C7739" s="38"/>
    </row>
    <row r="7740" spans="1:3" ht="15" x14ac:dyDescent="0.25">
      <c r="A7740" s="38"/>
      <c r="B7740" s="38"/>
      <c r="C7740" s="38"/>
    </row>
    <row r="7741" spans="1:3" ht="15" x14ac:dyDescent="0.25">
      <c r="A7741" s="38"/>
      <c r="B7741" s="38"/>
      <c r="C7741" s="38"/>
    </row>
    <row r="7742" spans="1:3" ht="15" x14ac:dyDescent="0.25">
      <c r="A7742" s="38"/>
      <c r="B7742" s="38"/>
      <c r="C7742" s="38"/>
    </row>
    <row r="7743" spans="1:3" ht="15" x14ac:dyDescent="0.25">
      <c r="A7743" s="38"/>
      <c r="B7743" s="38"/>
      <c r="C7743" s="38"/>
    </row>
    <row r="7744" spans="1:3" ht="15" x14ac:dyDescent="0.25">
      <c r="A7744" s="38"/>
      <c r="B7744" s="38"/>
      <c r="C7744" s="38"/>
    </row>
    <row r="7745" spans="1:3" ht="15" x14ac:dyDescent="0.25">
      <c r="A7745" s="38"/>
      <c r="B7745" s="38"/>
      <c r="C7745" s="38"/>
    </row>
    <row r="7746" spans="1:3" ht="15" x14ac:dyDescent="0.25">
      <c r="A7746" s="38"/>
      <c r="B7746" s="38"/>
      <c r="C7746" s="38"/>
    </row>
    <row r="7747" spans="1:3" ht="15" x14ac:dyDescent="0.25">
      <c r="A7747" s="38"/>
      <c r="B7747" s="38"/>
      <c r="C7747" s="38"/>
    </row>
    <row r="7748" spans="1:3" ht="15" x14ac:dyDescent="0.25">
      <c r="A7748" s="38"/>
      <c r="B7748" s="38"/>
      <c r="C7748" s="38"/>
    </row>
    <row r="7749" spans="1:3" ht="15" x14ac:dyDescent="0.25">
      <c r="A7749" s="38"/>
      <c r="B7749" s="38"/>
      <c r="C7749" s="38"/>
    </row>
    <row r="7750" spans="1:3" ht="15" x14ac:dyDescent="0.25">
      <c r="A7750" s="38"/>
      <c r="B7750" s="38"/>
      <c r="C7750" s="38"/>
    </row>
    <row r="7751" spans="1:3" ht="15" x14ac:dyDescent="0.25">
      <c r="A7751" s="38"/>
      <c r="B7751" s="38"/>
      <c r="C7751" s="38"/>
    </row>
    <row r="7752" spans="1:3" ht="15" x14ac:dyDescent="0.25">
      <c r="A7752" s="38"/>
      <c r="B7752" s="38"/>
      <c r="C7752" s="38"/>
    </row>
    <row r="7753" spans="1:3" ht="15" x14ac:dyDescent="0.25">
      <c r="A7753" s="38"/>
      <c r="B7753" s="38"/>
      <c r="C7753" s="38"/>
    </row>
    <row r="7754" spans="1:3" ht="15" x14ac:dyDescent="0.25">
      <c r="A7754" s="38"/>
      <c r="B7754" s="38"/>
      <c r="C7754" s="38"/>
    </row>
    <row r="7755" spans="1:3" ht="15" x14ac:dyDescent="0.25">
      <c r="A7755" s="38"/>
      <c r="B7755" s="38"/>
      <c r="C7755" s="38"/>
    </row>
    <row r="7756" spans="1:3" ht="15" x14ac:dyDescent="0.25">
      <c r="A7756" s="38"/>
      <c r="B7756" s="38"/>
      <c r="C7756" s="38"/>
    </row>
    <row r="7757" spans="1:3" ht="15" x14ac:dyDescent="0.25">
      <c r="A7757" s="38"/>
      <c r="B7757" s="38"/>
      <c r="C7757" s="38"/>
    </row>
    <row r="7758" spans="1:3" ht="15" x14ac:dyDescent="0.25">
      <c r="A7758" s="38"/>
      <c r="B7758" s="38"/>
      <c r="C7758" s="38"/>
    </row>
    <row r="7759" spans="1:3" ht="15" x14ac:dyDescent="0.25">
      <c r="A7759" s="38"/>
      <c r="B7759" s="38"/>
      <c r="C7759" s="38"/>
    </row>
    <row r="7760" spans="1:3" ht="15" x14ac:dyDescent="0.25">
      <c r="A7760" s="38"/>
      <c r="B7760" s="38"/>
      <c r="C7760" s="38"/>
    </row>
    <row r="7761" spans="1:3" ht="15" x14ac:dyDescent="0.25">
      <c r="A7761" s="38"/>
      <c r="B7761" s="38"/>
      <c r="C7761" s="38"/>
    </row>
    <row r="7762" spans="1:3" ht="15" x14ac:dyDescent="0.25">
      <c r="A7762" s="38"/>
      <c r="B7762" s="38"/>
      <c r="C7762" s="38"/>
    </row>
    <row r="7763" spans="1:3" ht="15" x14ac:dyDescent="0.25">
      <c r="A7763" s="38"/>
      <c r="B7763" s="38"/>
      <c r="C7763" s="38"/>
    </row>
    <row r="7764" spans="1:3" ht="15" x14ac:dyDescent="0.25">
      <c r="A7764" s="38"/>
      <c r="B7764" s="38"/>
      <c r="C7764" s="38"/>
    </row>
    <row r="7765" spans="1:3" ht="15" x14ac:dyDescent="0.25">
      <c r="A7765" s="38"/>
      <c r="B7765" s="38"/>
      <c r="C7765" s="38"/>
    </row>
    <row r="7766" spans="1:3" ht="15" x14ac:dyDescent="0.25">
      <c r="A7766" s="38"/>
      <c r="B7766" s="38"/>
      <c r="C7766" s="38"/>
    </row>
    <row r="7767" spans="1:3" ht="15" x14ac:dyDescent="0.25">
      <c r="A7767" s="38"/>
      <c r="B7767" s="38"/>
      <c r="C7767" s="38"/>
    </row>
    <row r="7768" spans="1:3" ht="15" x14ac:dyDescent="0.25">
      <c r="A7768" s="38"/>
      <c r="B7768" s="38"/>
      <c r="C7768" s="38"/>
    </row>
    <row r="7769" spans="1:3" ht="15" x14ac:dyDescent="0.25">
      <c r="A7769" s="38"/>
      <c r="B7769" s="38"/>
      <c r="C7769" s="38"/>
    </row>
    <row r="7770" spans="1:3" ht="15" x14ac:dyDescent="0.25">
      <c r="A7770" s="38"/>
      <c r="B7770" s="38"/>
      <c r="C7770" s="38"/>
    </row>
    <row r="7771" spans="1:3" ht="15" x14ac:dyDescent="0.25">
      <c r="A7771" s="38"/>
      <c r="B7771" s="38"/>
      <c r="C7771" s="38"/>
    </row>
    <row r="7772" spans="1:3" ht="15" x14ac:dyDescent="0.25">
      <c r="A7772" s="38"/>
      <c r="B7772" s="38"/>
      <c r="C7772" s="38"/>
    </row>
    <row r="7773" spans="1:3" ht="15" x14ac:dyDescent="0.25">
      <c r="A7773" s="38"/>
      <c r="B7773" s="38"/>
      <c r="C7773" s="38"/>
    </row>
    <row r="7774" spans="1:3" ht="15" x14ac:dyDescent="0.25">
      <c r="A7774" s="38"/>
      <c r="B7774" s="38"/>
      <c r="C7774" s="38"/>
    </row>
    <row r="7775" spans="1:3" ht="15" x14ac:dyDescent="0.25">
      <c r="A7775" s="38"/>
      <c r="B7775" s="38"/>
      <c r="C7775" s="38"/>
    </row>
    <row r="7776" spans="1:3" ht="15" x14ac:dyDescent="0.25">
      <c r="A7776" s="38"/>
      <c r="B7776" s="38"/>
      <c r="C7776" s="38"/>
    </row>
    <row r="7777" spans="1:3" ht="15" x14ac:dyDescent="0.25">
      <c r="A7777" s="38"/>
      <c r="B7777" s="38"/>
      <c r="C7777" s="38"/>
    </row>
    <row r="7778" spans="1:3" ht="15" x14ac:dyDescent="0.25">
      <c r="A7778" s="38"/>
      <c r="B7778" s="38"/>
      <c r="C7778" s="38"/>
    </row>
    <row r="7779" spans="1:3" ht="15" x14ac:dyDescent="0.25">
      <c r="A7779" s="38"/>
      <c r="B7779" s="38"/>
      <c r="C7779" s="38"/>
    </row>
    <row r="7780" spans="1:3" ht="15" x14ac:dyDescent="0.25">
      <c r="A7780" s="38"/>
      <c r="B7780" s="38"/>
      <c r="C7780" s="38"/>
    </row>
    <row r="7781" spans="1:3" ht="15" x14ac:dyDescent="0.25">
      <c r="A7781" s="38"/>
      <c r="B7781" s="38"/>
      <c r="C7781" s="38"/>
    </row>
    <row r="7782" spans="1:3" ht="15" x14ac:dyDescent="0.25">
      <c r="A7782" s="38"/>
      <c r="B7782" s="38"/>
      <c r="C7782" s="38"/>
    </row>
    <row r="7783" spans="1:3" ht="15" x14ac:dyDescent="0.25">
      <c r="A7783" s="38"/>
      <c r="B7783" s="38"/>
      <c r="C7783" s="38"/>
    </row>
    <row r="7784" spans="1:3" ht="15" x14ac:dyDescent="0.25">
      <c r="A7784" s="38"/>
      <c r="B7784" s="38"/>
      <c r="C7784" s="38"/>
    </row>
    <row r="7785" spans="1:3" ht="15" x14ac:dyDescent="0.25">
      <c r="A7785" s="38"/>
      <c r="B7785" s="38"/>
      <c r="C7785" s="38"/>
    </row>
    <row r="7786" spans="1:3" ht="15" x14ac:dyDescent="0.25">
      <c r="A7786" s="38"/>
      <c r="B7786" s="38"/>
      <c r="C7786" s="38"/>
    </row>
    <row r="7787" spans="1:3" ht="15" x14ac:dyDescent="0.25">
      <c r="A7787" s="38"/>
      <c r="B7787" s="38"/>
      <c r="C7787" s="38"/>
    </row>
    <row r="7788" spans="1:3" ht="15" x14ac:dyDescent="0.25">
      <c r="A7788" s="38"/>
      <c r="B7788" s="38"/>
      <c r="C7788" s="38"/>
    </row>
    <row r="7789" spans="1:3" ht="15" x14ac:dyDescent="0.25">
      <c r="A7789" s="38"/>
      <c r="B7789" s="38"/>
      <c r="C7789" s="38"/>
    </row>
    <row r="7790" spans="1:3" ht="15" x14ac:dyDescent="0.25">
      <c r="A7790" s="38"/>
      <c r="B7790" s="38"/>
      <c r="C7790" s="38"/>
    </row>
    <row r="7791" spans="1:3" ht="15" x14ac:dyDescent="0.25">
      <c r="A7791" s="38"/>
      <c r="B7791" s="38"/>
      <c r="C7791" s="38"/>
    </row>
    <row r="7792" spans="1:3" ht="15" x14ac:dyDescent="0.25">
      <c r="A7792" s="38"/>
      <c r="B7792" s="38"/>
      <c r="C7792" s="38"/>
    </row>
    <row r="7793" spans="1:3" ht="15" x14ac:dyDescent="0.25">
      <c r="A7793" s="38"/>
      <c r="B7793" s="38"/>
      <c r="C7793" s="38"/>
    </row>
    <row r="7794" spans="1:3" ht="15" x14ac:dyDescent="0.25">
      <c r="A7794" s="38"/>
      <c r="B7794" s="38"/>
      <c r="C7794" s="38"/>
    </row>
    <row r="7795" spans="1:3" ht="15" x14ac:dyDescent="0.25">
      <c r="A7795" s="38"/>
      <c r="B7795" s="38"/>
      <c r="C7795" s="38"/>
    </row>
    <row r="7796" spans="1:3" ht="15" x14ac:dyDescent="0.25">
      <c r="A7796" s="38"/>
      <c r="B7796" s="38"/>
      <c r="C7796" s="38"/>
    </row>
    <row r="7797" spans="1:3" ht="15" x14ac:dyDescent="0.25">
      <c r="A7797" s="38"/>
      <c r="B7797" s="38"/>
      <c r="C7797" s="38"/>
    </row>
    <row r="7798" spans="1:3" ht="15" x14ac:dyDescent="0.25">
      <c r="A7798" s="38"/>
      <c r="B7798" s="38"/>
      <c r="C7798" s="38"/>
    </row>
    <row r="7799" spans="1:3" ht="15" x14ac:dyDescent="0.25">
      <c r="A7799" s="38"/>
      <c r="B7799" s="38"/>
      <c r="C7799" s="38"/>
    </row>
    <row r="7800" spans="1:3" ht="15" x14ac:dyDescent="0.25">
      <c r="A7800" s="38"/>
      <c r="B7800" s="38"/>
      <c r="C7800" s="38"/>
    </row>
    <row r="7801" spans="1:3" ht="15" x14ac:dyDescent="0.25">
      <c r="A7801" s="38"/>
      <c r="B7801" s="38"/>
      <c r="C7801" s="38"/>
    </row>
    <row r="7802" spans="1:3" ht="15" x14ac:dyDescent="0.25">
      <c r="A7802" s="38"/>
      <c r="B7802" s="38"/>
      <c r="C7802" s="38"/>
    </row>
    <row r="7803" spans="1:3" ht="15" x14ac:dyDescent="0.25">
      <c r="A7803" s="38"/>
      <c r="B7803" s="38"/>
      <c r="C7803" s="38"/>
    </row>
    <row r="7804" spans="1:3" ht="15" x14ac:dyDescent="0.25">
      <c r="A7804" s="38"/>
      <c r="B7804" s="38"/>
      <c r="C7804" s="38"/>
    </row>
    <row r="7805" spans="1:3" ht="15" x14ac:dyDescent="0.25">
      <c r="A7805" s="38"/>
      <c r="B7805" s="38"/>
      <c r="C7805" s="38"/>
    </row>
    <row r="7806" spans="1:3" ht="15" x14ac:dyDescent="0.25">
      <c r="A7806" s="38"/>
      <c r="B7806" s="38"/>
      <c r="C7806" s="38"/>
    </row>
    <row r="7807" spans="1:3" ht="15" x14ac:dyDescent="0.25">
      <c r="A7807" s="38"/>
      <c r="B7807" s="38"/>
      <c r="C7807" s="38"/>
    </row>
    <row r="7808" spans="1:3" ht="15" x14ac:dyDescent="0.25">
      <c r="A7808" s="38"/>
      <c r="B7808" s="38"/>
      <c r="C7808" s="38"/>
    </row>
    <row r="7809" spans="1:3" ht="15" x14ac:dyDescent="0.25">
      <c r="A7809" s="38"/>
      <c r="B7809" s="38"/>
      <c r="C7809" s="38"/>
    </row>
    <row r="7810" spans="1:3" ht="15" x14ac:dyDescent="0.25">
      <c r="A7810" s="38"/>
      <c r="B7810" s="38"/>
      <c r="C7810" s="38"/>
    </row>
    <row r="7811" spans="1:3" ht="15" x14ac:dyDescent="0.25">
      <c r="A7811" s="38"/>
      <c r="B7811" s="38"/>
      <c r="C7811" s="38"/>
    </row>
    <row r="7812" spans="1:3" ht="15" x14ac:dyDescent="0.25">
      <c r="A7812" s="38"/>
      <c r="B7812" s="38"/>
      <c r="C7812" s="38"/>
    </row>
    <row r="7813" spans="1:3" ht="15" x14ac:dyDescent="0.25">
      <c r="A7813" s="38"/>
      <c r="B7813" s="38"/>
      <c r="C7813" s="38"/>
    </row>
    <row r="7814" spans="1:3" ht="15" x14ac:dyDescent="0.25">
      <c r="A7814" s="38"/>
      <c r="B7814" s="38"/>
      <c r="C7814" s="38"/>
    </row>
    <row r="7815" spans="1:3" ht="15" x14ac:dyDescent="0.25">
      <c r="A7815" s="38"/>
      <c r="B7815" s="38"/>
      <c r="C7815" s="38"/>
    </row>
    <row r="7816" spans="1:3" ht="15" x14ac:dyDescent="0.25">
      <c r="A7816" s="38"/>
      <c r="B7816" s="38"/>
      <c r="C7816" s="38"/>
    </row>
    <row r="7817" spans="1:3" ht="15" x14ac:dyDescent="0.25">
      <c r="A7817" s="38"/>
      <c r="B7817" s="38"/>
      <c r="C7817" s="38"/>
    </row>
    <row r="7818" spans="1:3" ht="15" x14ac:dyDescent="0.25">
      <c r="A7818" s="38"/>
      <c r="B7818" s="38"/>
      <c r="C7818" s="38"/>
    </row>
    <row r="7819" spans="1:3" ht="15" x14ac:dyDescent="0.25">
      <c r="A7819" s="38"/>
      <c r="B7819" s="38"/>
      <c r="C7819" s="38"/>
    </row>
    <row r="7820" spans="1:3" ht="15" x14ac:dyDescent="0.25">
      <c r="A7820" s="38"/>
      <c r="B7820" s="38"/>
      <c r="C7820" s="38"/>
    </row>
    <row r="7821" spans="1:3" ht="15" x14ac:dyDescent="0.25">
      <c r="A7821" s="38"/>
      <c r="B7821" s="38"/>
      <c r="C7821" s="38"/>
    </row>
    <row r="7822" spans="1:3" ht="15" x14ac:dyDescent="0.25">
      <c r="A7822" s="38"/>
      <c r="B7822" s="38"/>
      <c r="C7822" s="38"/>
    </row>
    <row r="7823" spans="1:3" ht="15" x14ac:dyDescent="0.25">
      <c r="A7823" s="38"/>
      <c r="B7823" s="38"/>
      <c r="C7823" s="38"/>
    </row>
    <row r="7824" spans="1:3" ht="15" x14ac:dyDescent="0.25">
      <c r="A7824" s="38"/>
      <c r="B7824" s="38"/>
      <c r="C7824" s="38"/>
    </row>
    <row r="7825" spans="1:3" ht="15" x14ac:dyDescent="0.25">
      <c r="A7825" s="38"/>
      <c r="B7825" s="38"/>
      <c r="C7825" s="38"/>
    </row>
    <row r="7826" spans="1:3" ht="15" x14ac:dyDescent="0.25">
      <c r="A7826" s="38"/>
      <c r="B7826" s="38"/>
      <c r="C7826" s="38"/>
    </row>
    <row r="7827" spans="1:3" ht="15" x14ac:dyDescent="0.25">
      <c r="A7827" s="38"/>
      <c r="B7827" s="38"/>
      <c r="C7827" s="38"/>
    </row>
    <row r="7828" spans="1:3" ht="15" x14ac:dyDescent="0.25">
      <c r="A7828" s="38"/>
      <c r="B7828" s="38"/>
      <c r="C7828" s="38"/>
    </row>
    <row r="7829" spans="1:3" ht="15" x14ac:dyDescent="0.25">
      <c r="A7829" s="38"/>
      <c r="B7829" s="38"/>
      <c r="C7829" s="38"/>
    </row>
    <row r="7830" spans="1:3" ht="15" x14ac:dyDescent="0.25">
      <c r="A7830" s="38"/>
      <c r="B7830" s="38"/>
      <c r="C7830" s="38"/>
    </row>
    <row r="7831" spans="1:3" ht="15" x14ac:dyDescent="0.25">
      <c r="A7831" s="38"/>
      <c r="B7831" s="38"/>
      <c r="C7831" s="38"/>
    </row>
    <row r="7832" spans="1:3" ht="15" x14ac:dyDescent="0.25">
      <c r="A7832" s="38"/>
      <c r="B7832" s="38"/>
      <c r="C7832" s="38"/>
    </row>
    <row r="7833" spans="1:3" ht="15" x14ac:dyDescent="0.25">
      <c r="A7833" s="38"/>
      <c r="B7833" s="38"/>
      <c r="C7833" s="38"/>
    </row>
    <row r="7834" spans="1:3" ht="15" x14ac:dyDescent="0.25">
      <c r="A7834" s="38"/>
      <c r="B7834" s="38"/>
      <c r="C7834" s="38"/>
    </row>
    <row r="7835" spans="1:3" ht="15" x14ac:dyDescent="0.25">
      <c r="A7835" s="38"/>
      <c r="B7835" s="38"/>
      <c r="C7835" s="38"/>
    </row>
    <row r="7836" spans="1:3" ht="15" x14ac:dyDescent="0.25">
      <c r="A7836" s="38"/>
      <c r="B7836" s="38"/>
      <c r="C7836" s="38"/>
    </row>
    <row r="7837" spans="1:3" ht="15" x14ac:dyDescent="0.25">
      <c r="A7837" s="38"/>
      <c r="B7837" s="38"/>
      <c r="C7837" s="38"/>
    </row>
    <row r="7838" spans="1:3" ht="15" x14ac:dyDescent="0.25">
      <c r="A7838" s="38"/>
      <c r="B7838" s="38"/>
      <c r="C7838" s="38"/>
    </row>
    <row r="7839" spans="1:3" ht="15" x14ac:dyDescent="0.25">
      <c r="A7839" s="38"/>
      <c r="B7839" s="38"/>
      <c r="C7839" s="38"/>
    </row>
    <row r="7840" spans="1:3" ht="15" x14ac:dyDescent="0.25">
      <c r="A7840" s="38"/>
      <c r="B7840" s="38"/>
      <c r="C7840" s="38"/>
    </row>
    <row r="7841" spans="1:3" ht="15" x14ac:dyDescent="0.25">
      <c r="A7841" s="38"/>
      <c r="B7841" s="38"/>
      <c r="C7841" s="38"/>
    </row>
    <row r="7842" spans="1:3" ht="15" x14ac:dyDescent="0.25">
      <c r="A7842" s="38"/>
      <c r="B7842" s="38"/>
      <c r="C7842" s="38"/>
    </row>
    <row r="7843" spans="1:3" ht="15" x14ac:dyDescent="0.25">
      <c r="A7843" s="38"/>
      <c r="B7843" s="38"/>
      <c r="C7843" s="38"/>
    </row>
    <row r="7844" spans="1:3" ht="15" x14ac:dyDescent="0.25">
      <c r="A7844" s="38"/>
      <c r="B7844" s="38"/>
      <c r="C7844" s="38"/>
    </row>
    <row r="7845" spans="1:3" ht="15" x14ac:dyDescent="0.25">
      <c r="A7845" s="38"/>
      <c r="B7845" s="38"/>
      <c r="C7845" s="38"/>
    </row>
    <row r="7846" spans="1:3" ht="15" x14ac:dyDescent="0.25">
      <c r="A7846" s="38"/>
      <c r="B7846" s="38"/>
      <c r="C7846" s="38"/>
    </row>
    <row r="7847" spans="1:3" ht="15" x14ac:dyDescent="0.25">
      <c r="A7847" s="38"/>
      <c r="B7847" s="38"/>
      <c r="C7847" s="38"/>
    </row>
    <row r="7848" spans="1:3" ht="15" x14ac:dyDescent="0.25">
      <c r="A7848" s="38"/>
      <c r="B7848" s="38"/>
      <c r="C7848" s="38"/>
    </row>
    <row r="7849" spans="1:3" ht="15" x14ac:dyDescent="0.25">
      <c r="A7849" s="38"/>
      <c r="B7849" s="38"/>
      <c r="C7849" s="38"/>
    </row>
    <row r="7850" spans="1:3" ht="15" x14ac:dyDescent="0.25">
      <c r="A7850" s="38"/>
      <c r="B7850" s="38"/>
      <c r="C7850" s="38"/>
    </row>
    <row r="7851" spans="1:3" ht="15" x14ac:dyDescent="0.25">
      <c r="A7851" s="38"/>
      <c r="B7851" s="38"/>
      <c r="C7851" s="38"/>
    </row>
    <row r="7852" spans="1:3" ht="15" x14ac:dyDescent="0.25">
      <c r="A7852" s="38"/>
      <c r="B7852" s="38"/>
      <c r="C7852" s="38"/>
    </row>
    <row r="7853" spans="1:3" ht="15" x14ac:dyDescent="0.25">
      <c r="A7853" s="38"/>
      <c r="B7853" s="38"/>
      <c r="C7853" s="38"/>
    </row>
    <row r="7854" spans="1:3" ht="15" x14ac:dyDescent="0.25">
      <c r="A7854" s="38"/>
      <c r="B7854" s="38"/>
      <c r="C7854" s="38"/>
    </row>
    <row r="7855" spans="1:3" ht="15" x14ac:dyDescent="0.25">
      <c r="A7855" s="38"/>
      <c r="B7855" s="38"/>
      <c r="C7855" s="38"/>
    </row>
    <row r="7856" spans="1:3" ht="15" x14ac:dyDescent="0.25">
      <c r="A7856" s="38"/>
      <c r="B7856" s="38"/>
      <c r="C7856" s="38"/>
    </row>
    <row r="7857" spans="1:3" ht="15" x14ac:dyDescent="0.25">
      <c r="A7857" s="38"/>
      <c r="B7857" s="38"/>
      <c r="C7857" s="38"/>
    </row>
    <row r="7858" spans="1:3" ht="15" x14ac:dyDescent="0.25">
      <c r="A7858" s="38"/>
      <c r="B7858" s="38"/>
      <c r="C7858" s="38"/>
    </row>
    <row r="7859" spans="1:3" ht="15" x14ac:dyDescent="0.25">
      <c r="A7859" s="38"/>
      <c r="B7859" s="38"/>
      <c r="C7859" s="38"/>
    </row>
    <row r="7860" spans="1:3" ht="15" x14ac:dyDescent="0.25">
      <c r="A7860" s="38"/>
      <c r="B7860" s="38"/>
      <c r="C7860" s="38"/>
    </row>
    <row r="7861" spans="1:3" ht="15" x14ac:dyDescent="0.25">
      <c r="A7861" s="38"/>
      <c r="B7861" s="38"/>
      <c r="C7861" s="38"/>
    </row>
    <row r="7862" spans="1:3" ht="15" x14ac:dyDescent="0.25">
      <c r="A7862" s="38"/>
      <c r="B7862" s="38"/>
      <c r="C7862" s="38"/>
    </row>
    <row r="7863" spans="1:3" ht="15" x14ac:dyDescent="0.25">
      <c r="A7863" s="38"/>
      <c r="B7863" s="38"/>
      <c r="C7863" s="38"/>
    </row>
    <row r="7864" spans="1:3" ht="15" x14ac:dyDescent="0.25">
      <c r="A7864" s="38"/>
      <c r="B7864" s="38"/>
      <c r="C7864" s="38"/>
    </row>
    <row r="7865" spans="1:3" ht="15" x14ac:dyDescent="0.25">
      <c r="A7865" s="38"/>
      <c r="B7865" s="38"/>
      <c r="C7865" s="38"/>
    </row>
    <row r="7866" spans="1:3" ht="15" x14ac:dyDescent="0.25">
      <c r="A7866" s="38"/>
      <c r="B7866" s="38"/>
      <c r="C7866" s="38"/>
    </row>
    <row r="7867" spans="1:3" ht="15" x14ac:dyDescent="0.25">
      <c r="A7867" s="38"/>
      <c r="B7867" s="38"/>
      <c r="C7867" s="38"/>
    </row>
    <row r="7868" spans="1:3" ht="15" x14ac:dyDescent="0.25">
      <c r="A7868" s="38"/>
      <c r="B7868" s="38"/>
      <c r="C7868" s="38"/>
    </row>
    <row r="7869" spans="1:3" ht="15" x14ac:dyDescent="0.25">
      <c r="A7869" s="38"/>
      <c r="B7869" s="38"/>
      <c r="C7869" s="38"/>
    </row>
    <row r="7870" spans="1:3" ht="15" x14ac:dyDescent="0.25">
      <c r="A7870" s="38"/>
      <c r="B7870" s="38"/>
      <c r="C7870" s="38"/>
    </row>
    <row r="7871" spans="1:3" ht="15" x14ac:dyDescent="0.25">
      <c r="A7871" s="38"/>
      <c r="B7871" s="38"/>
      <c r="C7871" s="38"/>
    </row>
    <row r="7872" spans="1:3" ht="15" x14ac:dyDescent="0.25">
      <c r="A7872" s="38"/>
      <c r="B7872" s="38"/>
      <c r="C7872" s="38"/>
    </row>
    <row r="7873" spans="1:3" ht="15" x14ac:dyDescent="0.25">
      <c r="A7873" s="38"/>
      <c r="B7873" s="38"/>
      <c r="C7873" s="38"/>
    </row>
    <row r="7874" spans="1:3" ht="15" x14ac:dyDescent="0.25">
      <c r="A7874" s="38"/>
      <c r="B7874" s="38"/>
      <c r="C7874" s="38"/>
    </row>
    <row r="7875" spans="1:3" ht="15" x14ac:dyDescent="0.25">
      <c r="A7875" s="38"/>
      <c r="B7875" s="38"/>
      <c r="C7875" s="38"/>
    </row>
    <row r="7876" spans="1:3" ht="15" x14ac:dyDescent="0.25">
      <c r="A7876" s="38"/>
      <c r="B7876" s="38"/>
      <c r="C7876" s="38"/>
    </row>
    <row r="7877" spans="1:3" ht="15" x14ac:dyDescent="0.25">
      <c r="A7877" s="38"/>
      <c r="B7877" s="38"/>
      <c r="C7877" s="38"/>
    </row>
    <row r="7878" spans="1:3" ht="15" x14ac:dyDescent="0.25">
      <c r="A7878" s="38"/>
      <c r="B7878" s="38"/>
      <c r="C7878" s="38"/>
    </row>
    <row r="7879" spans="1:3" ht="15" x14ac:dyDescent="0.25">
      <c r="A7879" s="38"/>
      <c r="B7879" s="38"/>
      <c r="C7879" s="38"/>
    </row>
    <row r="7880" spans="1:3" ht="15" x14ac:dyDescent="0.25">
      <c r="A7880" s="38"/>
      <c r="B7880" s="38"/>
      <c r="C7880" s="38"/>
    </row>
    <row r="7881" spans="1:3" ht="15" x14ac:dyDescent="0.25">
      <c r="A7881" s="38"/>
      <c r="B7881" s="38"/>
      <c r="C7881" s="38"/>
    </row>
    <row r="7882" spans="1:3" ht="15" x14ac:dyDescent="0.25">
      <c r="A7882" s="38"/>
      <c r="B7882" s="38"/>
      <c r="C7882" s="38"/>
    </row>
    <row r="7883" spans="1:3" ht="15" x14ac:dyDescent="0.25">
      <c r="A7883" s="38"/>
      <c r="B7883" s="38"/>
      <c r="C7883" s="38"/>
    </row>
    <row r="7884" spans="1:3" ht="15" x14ac:dyDescent="0.25">
      <c r="A7884" s="38"/>
      <c r="B7884" s="38"/>
      <c r="C7884" s="38"/>
    </row>
    <row r="7885" spans="1:3" ht="15" x14ac:dyDescent="0.25">
      <c r="A7885" s="38"/>
      <c r="B7885" s="38"/>
      <c r="C7885" s="38"/>
    </row>
    <row r="7886" spans="1:3" ht="15" x14ac:dyDescent="0.25">
      <c r="A7886" s="38"/>
      <c r="B7886" s="38"/>
      <c r="C7886" s="38"/>
    </row>
    <row r="7887" spans="1:3" ht="15" x14ac:dyDescent="0.25">
      <c r="A7887" s="38"/>
      <c r="B7887" s="38"/>
      <c r="C7887" s="38"/>
    </row>
    <row r="7888" spans="1:3" ht="15" x14ac:dyDescent="0.25">
      <c r="A7888" s="38"/>
      <c r="B7888" s="38"/>
      <c r="C7888" s="38"/>
    </row>
    <row r="7889" spans="1:3" ht="15" x14ac:dyDescent="0.25">
      <c r="A7889" s="38"/>
      <c r="B7889" s="38"/>
      <c r="C7889" s="38"/>
    </row>
    <row r="7890" spans="1:3" ht="15" x14ac:dyDescent="0.25">
      <c r="A7890" s="38"/>
      <c r="B7890" s="38"/>
      <c r="C7890" s="38"/>
    </row>
    <row r="7891" spans="1:3" ht="15" x14ac:dyDescent="0.25">
      <c r="A7891" s="38"/>
      <c r="B7891" s="38"/>
      <c r="C7891" s="38"/>
    </row>
    <row r="7892" spans="1:3" ht="15" x14ac:dyDescent="0.25">
      <c r="A7892" s="38"/>
      <c r="B7892" s="38"/>
      <c r="C7892" s="38"/>
    </row>
    <row r="7893" spans="1:3" ht="15" x14ac:dyDescent="0.25">
      <c r="A7893" s="38"/>
      <c r="B7893" s="38"/>
      <c r="C7893" s="38"/>
    </row>
    <row r="7894" spans="1:3" ht="15" x14ac:dyDescent="0.25">
      <c r="A7894" s="38"/>
      <c r="B7894" s="38"/>
      <c r="C7894" s="38"/>
    </row>
    <row r="7895" spans="1:3" ht="15" x14ac:dyDescent="0.25">
      <c r="A7895" s="38"/>
      <c r="B7895" s="38"/>
      <c r="C7895" s="38"/>
    </row>
    <row r="7896" spans="1:3" ht="15" x14ac:dyDescent="0.25">
      <c r="A7896" s="38"/>
      <c r="B7896" s="38"/>
      <c r="C7896" s="38"/>
    </row>
    <row r="7897" spans="1:3" ht="15" x14ac:dyDescent="0.25">
      <c r="A7897" s="38"/>
      <c r="B7897" s="38"/>
      <c r="C7897" s="38"/>
    </row>
    <row r="7898" spans="1:3" ht="15" x14ac:dyDescent="0.25">
      <c r="A7898" s="38"/>
      <c r="B7898" s="38"/>
      <c r="C7898" s="38"/>
    </row>
    <row r="7899" spans="1:3" ht="15" x14ac:dyDescent="0.25">
      <c r="A7899" s="38"/>
      <c r="B7899" s="38"/>
      <c r="C7899" s="38"/>
    </row>
    <row r="7900" spans="1:3" ht="15" x14ac:dyDescent="0.25">
      <c r="A7900" s="38"/>
      <c r="B7900" s="38"/>
      <c r="C7900" s="38"/>
    </row>
    <row r="7901" spans="1:3" ht="15" x14ac:dyDescent="0.25">
      <c r="A7901" s="38"/>
      <c r="B7901" s="38"/>
      <c r="C7901" s="38"/>
    </row>
    <row r="7902" spans="1:3" ht="15" x14ac:dyDescent="0.25">
      <c r="A7902" s="38"/>
      <c r="B7902" s="38"/>
      <c r="C7902" s="38"/>
    </row>
    <row r="7903" spans="1:3" ht="15" x14ac:dyDescent="0.25">
      <c r="A7903" s="38"/>
      <c r="B7903" s="38"/>
      <c r="C7903" s="38"/>
    </row>
    <row r="7904" spans="1:3" ht="15" x14ac:dyDescent="0.25">
      <c r="A7904" s="38"/>
      <c r="B7904" s="38"/>
      <c r="C7904" s="38"/>
    </row>
    <row r="7905" spans="1:3" ht="15" x14ac:dyDescent="0.25">
      <c r="A7905" s="38"/>
      <c r="B7905" s="38"/>
      <c r="C7905" s="38"/>
    </row>
    <row r="7906" spans="1:3" ht="15" x14ac:dyDescent="0.25">
      <c r="A7906" s="38"/>
      <c r="B7906" s="38"/>
      <c r="C7906" s="38"/>
    </row>
    <row r="7907" spans="1:3" ht="15" x14ac:dyDescent="0.25">
      <c r="A7907" s="38"/>
      <c r="B7907" s="38"/>
      <c r="C7907" s="38"/>
    </row>
    <row r="7908" spans="1:3" ht="15" x14ac:dyDescent="0.25">
      <c r="A7908" s="38"/>
      <c r="B7908" s="38"/>
      <c r="C7908" s="38"/>
    </row>
    <row r="7909" spans="1:3" ht="15" x14ac:dyDescent="0.25">
      <c r="A7909" s="38"/>
      <c r="B7909" s="38"/>
      <c r="C7909" s="38"/>
    </row>
    <row r="7910" spans="1:3" ht="15" x14ac:dyDescent="0.25">
      <c r="A7910" s="38"/>
      <c r="B7910" s="38"/>
      <c r="C7910" s="38"/>
    </row>
    <row r="7911" spans="1:3" ht="15" x14ac:dyDescent="0.25">
      <c r="A7911" s="38"/>
      <c r="B7911" s="38"/>
      <c r="C7911" s="38"/>
    </row>
    <row r="7912" spans="1:3" ht="15" x14ac:dyDescent="0.25">
      <c r="A7912" s="38"/>
      <c r="B7912" s="38"/>
      <c r="C7912" s="38"/>
    </row>
    <row r="7913" spans="1:3" ht="15" x14ac:dyDescent="0.25">
      <c r="A7913" s="38"/>
      <c r="B7913" s="38"/>
      <c r="C7913" s="38"/>
    </row>
    <row r="7914" spans="1:3" ht="15" x14ac:dyDescent="0.25">
      <c r="A7914" s="38"/>
      <c r="B7914" s="38"/>
      <c r="C7914" s="38"/>
    </row>
    <row r="7915" spans="1:3" ht="15" x14ac:dyDescent="0.25">
      <c r="A7915" s="38"/>
      <c r="B7915" s="38"/>
      <c r="C7915" s="38"/>
    </row>
    <row r="7916" spans="1:3" ht="15" x14ac:dyDescent="0.25">
      <c r="A7916" s="38"/>
      <c r="B7916" s="38"/>
      <c r="C7916" s="38"/>
    </row>
    <row r="7917" spans="1:3" ht="15" x14ac:dyDescent="0.25">
      <c r="A7917" s="38"/>
      <c r="B7917" s="38"/>
      <c r="C7917" s="38"/>
    </row>
    <row r="7918" spans="1:3" ht="15" x14ac:dyDescent="0.25">
      <c r="A7918" s="38"/>
      <c r="B7918" s="38"/>
      <c r="C7918" s="38"/>
    </row>
    <row r="7919" spans="1:3" ht="15" x14ac:dyDescent="0.25">
      <c r="A7919" s="38"/>
      <c r="B7919" s="38"/>
      <c r="C7919" s="38"/>
    </row>
    <row r="7920" spans="1:3" ht="15" x14ac:dyDescent="0.25">
      <c r="A7920" s="38"/>
      <c r="B7920" s="38"/>
      <c r="C7920" s="38"/>
    </row>
    <row r="7921" spans="1:3" ht="15" x14ac:dyDescent="0.25">
      <c r="A7921" s="38"/>
      <c r="B7921" s="38"/>
      <c r="C7921" s="38"/>
    </row>
    <row r="7922" spans="1:3" ht="15" x14ac:dyDescent="0.25">
      <c r="A7922" s="38"/>
      <c r="B7922" s="38"/>
      <c r="C7922" s="38"/>
    </row>
    <row r="7923" spans="1:3" ht="15" x14ac:dyDescent="0.25">
      <c r="A7923" s="38"/>
      <c r="B7923" s="38"/>
      <c r="C7923" s="38"/>
    </row>
    <row r="7924" spans="1:3" ht="15" x14ac:dyDescent="0.25">
      <c r="A7924" s="38"/>
      <c r="B7924" s="38"/>
      <c r="C7924" s="38"/>
    </row>
    <row r="7925" spans="1:3" ht="15" x14ac:dyDescent="0.25">
      <c r="A7925" s="38"/>
      <c r="B7925" s="38"/>
      <c r="C7925" s="38"/>
    </row>
    <row r="7926" spans="1:3" ht="15" x14ac:dyDescent="0.25">
      <c r="A7926" s="38"/>
      <c r="B7926" s="38"/>
      <c r="C7926" s="38"/>
    </row>
    <row r="7927" spans="1:3" ht="15" x14ac:dyDescent="0.25">
      <c r="A7927" s="38"/>
      <c r="B7927" s="38"/>
      <c r="C7927" s="38"/>
    </row>
    <row r="7928" spans="1:3" ht="15" x14ac:dyDescent="0.25">
      <c r="A7928" s="38"/>
      <c r="B7928" s="38"/>
      <c r="C7928" s="38"/>
    </row>
    <row r="7929" spans="1:3" ht="15" x14ac:dyDescent="0.25">
      <c r="A7929" s="38"/>
      <c r="B7929" s="38"/>
      <c r="C7929" s="38"/>
    </row>
    <row r="7930" spans="1:3" ht="15" x14ac:dyDescent="0.25">
      <c r="A7930" s="38"/>
      <c r="B7930" s="38"/>
      <c r="C7930" s="38"/>
    </row>
    <row r="7931" spans="1:3" ht="15" x14ac:dyDescent="0.25">
      <c r="A7931" s="38"/>
      <c r="B7931" s="38"/>
      <c r="C7931" s="38"/>
    </row>
    <row r="7932" spans="1:3" ht="15" x14ac:dyDescent="0.25">
      <c r="A7932" s="38"/>
      <c r="B7932" s="38"/>
      <c r="C7932" s="38"/>
    </row>
    <row r="7933" spans="1:3" ht="15" x14ac:dyDescent="0.25">
      <c r="A7933" s="38"/>
      <c r="B7933" s="38"/>
      <c r="C7933" s="38"/>
    </row>
    <row r="7934" spans="1:3" ht="15" x14ac:dyDescent="0.25">
      <c r="A7934" s="38"/>
      <c r="B7934" s="38"/>
      <c r="C7934" s="38"/>
    </row>
    <row r="7935" spans="1:3" ht="15" x14ac:dyDescent="0.25">
      <c r="A7935" s="38"/>
      <c r="B7935" s="38"/>
      <c r="C7935" s="38"/>
    </row>
    <row r="7936" spans="1:3" ht="15" x14ac:dyDescent="0.25">
      <c r="A7936" s="38"/>
      <c r="B7936" s="38"/>
      <c r="C7936" s="38"/>
    </row>
    <row r="7937" spans="1:3" ht="15" x14ac:dyDescent="0.25">
      <c r="A7937" s="38"/>
      <c r="B7937" s="38"/>
      <c r="C7937" s="38"/>
    </row>
    <row r="7938" spans="1:3" ht="15" x14ac:dyDescent="0.25">
      <c r="A7938" s="38"/>
      <c r="B7938" s="38"/>
      <c r="C7938" s="38"/>
    </row>
    <row r="7939" spans="1:3" ht="15" x14ac:dyDescent="0.25">
      <c r="A7939" s="38"/>
      <c r="B7939" s="38"/>
      <c r="C7939" s="38"/>
    </row>
    <row r="7940" spans="1:3" ht="15" x14ac:dyDescent="0.25">
      <c r="A7940" s="38"/>
      <c r="B7940" s="38"/>
      <c r="C7940" s="38"/>
    </row>
    <row r="7941" spans="1:3" ht="15" x14ac:dyDescent="0.25">
      <c r="A7941" s="38"/>
      <c r="B7941" s="38"/>
      <c r="C7941" s="38"/>
    </row>
    <row r="7942" spans="1:3" ht="15" x14ac:dyDescent="0.25">
      <c r="A7942" s="38"/>
      <c r="B7942" s="38"/>
      <c r="C7942" s="38"/>
    </row>
    <row r="7943" spans="1:3" ht="15" x14ac:dyDescent="0.25">
      <c r="A7943" s="38"/>
      <c r="B7943" s="38"/>
      <c r="C7943" s="38"/>
    </row>
    <row r="7944" spans="1:3" ht="15" x14ac:dyDescent="0.25">
      <c r="A7944" s="38"/>
      <c r="B7944" s="38"/>
      <c r="C7944" s="38"/>
    </row>
    <row r="7945" spans="1:3" ht="15" x14ac:dyDescent="0.25">
      <c r="A7945" s="38"/>
      <c r="B7945" s="38"/>
      <c r="C7945" s="38"/>
    </row>
    <row r="7946" spans="1:3" ht="15" x14ac:dyDescent="0.25">
      <c r="A7946" s="38"/>
      <c r="B7946" s="38"/>
      <c r="C7946" s="38"/>
    </row>
    <row r="7947" spans="1:3" ht="15" x14ac:dyDescent="0.25">
      <c r="A7947" s="38"/>
      <c r="B7947" s="38"/>
      <c r="C7947" s="38"/>
    </row>
    <row r="7948" spans="1:3" ht="15" x14ac:dyDescent="0.25">
      <c r="A7948" s="38"/>
      <c r="B7948" s="38"/>
      <c r="C7948" s="38"/>
    </row>
    <row r="7949" spans="1:3" ht="15" x14ac:dyDescent="0.25">
      <c r="A7949" s="38"/>
      <c r="B7949" s="38"/>
      <c r="C7949" s="38"/>
    </row>
    <row r="7950" spans="1:3" ht="15" x14ac:dyDescent="0.25">
      <c r="A7950" s="38"/>
      <c r="B7950" s="38"/>
      <c r="C7950" s="38"/>
    </row>
    <row r="7951" spans="1:3" ht="15" x14ac:dyDescent="0.25">
      <c r="A7951" s="38"/>
      <c r="B7951" s="38"/>
      <c r="C7951" s="38"/>
    </row>
    <row r="7952" spans="1:3" ht="15" x14ac:dyDescent="0.25">
      <c r="A7952" s="38"/>
      <c r="B7952" s="38"/>
      <c r="C7952" s="38"/>
    </row>
    <row r="7953" spans="1:3" ht="15" x14ac:dyDescent="0.25">
      <c r="A7953" s="38"/>
      <c r="B7953" s="38"/>
      <c r="C7953" s="38"/>
    </row>
    <row r="7954" spans="1:3" ht="15" x14ac:dyDescent="0.25">
      <c r="A7954" s="38"/>
      <c r="B7954" s="38"/>
      <c r="C7954" s="38"/>
    </row>
    <row r="7955" spans="1:3" ht="15" x14ac:dyDescent="0.25">
      <c r="A7955" s="38"/>
      <c r="B7955" s="38"/>
      <c r="C7955" s="38"/>
    </row>
    <row r="7956" spans="1:3" ht="15" x14ac:dyDescent="0.25">
      <c r="A7956" s="38"/>
      <c r="B7956" s="38"/>
      <c r="C7956" s="38"/>
    </row>
    <row r="7957" spans="1:3" ht="15" x14ac:dyDescent="0.25">
      <c r="A7957" s="38"/>
      <c r="B7957" s="38"/>
      <c r="C7957" s="38"/>
    </row>
    <row r="7958" spans="1:3" ht="15" x14ac:dyDescent="0.25">
      <c r="A7958" s="38"/>
      <c r="B7958" s="38"/>
      <c r="C7958" s="38"/>
    </row>
    <row r="7959" spans="1:3" ht="15" x14ac:dyDescent="0.25">
      <c r="A7959" s="38"/>
      <c r="B7959" s="38"/>
      <c r="C7959" s="38"/>
    </row>
    <row r="7960" spans="1:3" ht="15" x14ac:dyDescent="0.25">
      <c r="A7960" s="38"/>
      <c r="B7960" s="38"/>
      <c r="C7960" s="38"/>
    </row>
    <row r="7961" spans="1:3" ht="15" x14ac:dyDescent="0.25">
      <c r="A7961" s="38"/>
      <c r="B7961" s="38"/>
      <c r="C7961" s="38"/>
    </row>
    <row r="7962" spans="1:3" ht="15" x14ac:dyDescent="0.25">
      <c r="A7962" s="38"/>
      <c r="B7962" s="38"/>
      <c r="C7962" s="38"/>
    </row>
    <row r="7963" spans="1:3" ht="15" x14ac:dyDescent="0.25">
      <c r="A7963" s="38"/>
      <c r="B7963" s="38"/>
      <c r="C7963" s="38"/>
    </row>
    <row r="7964" spans="1:3" ht="15" x14ac:dyDescent="0.25">
      <c r="A7964" s="38"/>
      <c r="B7964" s="38"/>
      <c r="C7964" s="38"/>
    </row>
    <row r="7965" spans="1:3" ht="15" x14ac:dyDescent="0.25">
      <c r="A7965" s="38"/>
      <c r="B7965" s="38"/>
      <c r="C7965" s="38"/>
    </row>
    <row r="7966" spans="1:3" ht="15" x14ac:dyDescent="0.25">
      <c r="A7966" s="38"/>
      <c r="B7966" s="38"/>
      <c r="C7966" s="38"/>
    </row>
    <row r="7967" spans="1:3" ht="15" x14ac:dyDescent="0.25">
      <c r="A7967" s="38"/>
      <c r="B7967" s="38"/>
      <c r="C7967" s="38"/>
    </row>
    <row r="7968" spans="1:3" ht="15" x14ac:dyDescent="0.25">
      <c r="A7968" s="38"/>
      <c r="B7968" s="38"/>
      <c r="C7968" s="38"/>
    </row>
    <row r="7969" spans="1:3" ht="15" x14ac:dyDescent="0.25">
      <c r="A7969" s="38"/>
      <c r="B7969" s="38"/>
      <c r="C7969" s="38"/>
    </row>
    <row r="7970" spans="1:3" ht="15" x14ac:dyDescent="0.25">
      <c r="A7970" s="38"/>
      <c r="B7970" s="38"/>
      <c r="C7970" s="38"/>
    </row>
    <row r="7971" spans="1:3" ht="15" x14ac:dyDescent="0.25">
      <c r="A7971" s="38"/>
      <c r="B7971" s="38"/>
      <c r="C7971" s="38"/>
    </row>
    <row r="7972" spans="1:3" ht="15" x14ac:dyDescent="0.25">
      <c r="A7972" s="38"/>
      <c r="B7972" s="38"/>
      <c r="C7972" s="38"/>
    </row>
    <row r="7973" spans="1:3" ht="15" x14ac:dyDescent="0.25">
      <c r="A7973" s="38"/>
      <c r="B7973" s="38"/>
      <c r="C7973" s="38"/>
    </row>
    <row r="7974" spans="1:3" ht="15" x14ac:dyDescent="0.25">
      <c r="A7974" s="38"/>
      <c r="B7974" s="38"/>
      <c r="C7974" s="38"/>
    </row>
    <row r="7975" spans="1:3" ht="15" x14ac:dyDescent="0.25">
      <c r="A7975" s="38"/>
      <c r="B7975" s="38"/>
      <c r="C7975" s="38"/>
    </row>
    <row r="7976" spans="1:3" ht="15" x14ac:dyDescent="0.25">
      <c r="A7976" s="38"/>
      <c r="B7976" s="38"/>
      <c r="C7976" s="38"/>
    </row>
    <row r="7977" spans="1:3" ht="15" x14ac:dyDescent="0.25">
      <c r="A7977" s="38"/>
      <c r="B7977" s="38"/>
      <c r="C7977" s="38"/>
    </row>
    <row r="7978" spans="1:3" ht="15" x14ac:dyDescent="0.25">
      <c r="A7978" s="38"/>
      <c r="B7978" s="38"/>
      <c r="C7978" s="38"/>
    </row>
    <row r="7979" spans="1:3" ht="15" x14ac:dyDescent="0.25">
      <c r="A7979" s="38"/>
      <c r="B7979" s="38"/>
      <c r="C7979" s="38"/>
    </row>
    <row r="7980" spans="1:3" ht="15" x14ac:dyDescent="0.25">
      <c r="A7980" s="38"/>
      <c r="B7980" s="38"/>
      <c r="C7980" s="38"/>
    </row>
    <row r="7981" spans="1:3" ht="15" x14ac:dyDescent="0.25">
      <c r="A7981" s="38"/>
      <c r="B7981" s="38"/>
      <c r="C7981" s="38"/>
    </row>
    <row r="7982" spans="1:3" ht="15" x14ac:dyDescent="0.25">
      <c r="A7982" s="38"/>
      <c r="B7982" s="38"/>
      <c r="C7982" s="38"/>
    </row>
    <row r="7983" spans="1:3" ht="15" x14ac:dyDescent="0.25">
      <c r="A7983" s="38"/>
      <c r="B7983" s="38"/>
      <c r="C7983" s="38"/>
    </row>
    <row r="7984" spans="1:3" ht="15" x14ac:dyDescent="0.25">
      <c r="A7984" s="38"/>
      <c r="B7984" s="38"/>
      <c r="C7984" s="38"/>
    </row>
    <row r="7985" spans="1:3" ht="15" x14ac:dyDescent="0.25">
      <c r="A7985" s="38"/>
      <c r="B7985" s="38"/>
      <c r="C7985" s="38"/>
    </row>
    <row r="7986" spans="1:3" ht="15" x14ac:dyDescent="0.25">
      <c r="A7986" s="38"/>
      <c r="B7986" s="38"/>
      <c r="C7986" s="38"/>
    </row>
    <row r="7987" spans="1:3" ht="15" x14ac:dyDescent="0.25">
      <c r="A7987" s="38"/>
      <c r="B7987" s="38"/>
      <c r="C7987" s="38"/>
    </row>
    <row r="7988" spans="1:3" ht="15" x14ac:dyDescent="0.25">
      <c r="A7988" s="38"/>
      <c r="B7988" s="38"/>
      <c r="C7988" s="38"/>
    </row>
    <row r="7989" spans="1:3" ht="15" x14ac:dyDescent="0.25">
      <c r="A7989" s="38"/>
      <c r="B7989" s="38"/>
      <c r="C7989" s="38"/>
    </row>
    <row r="7990" spans="1:3" ht="15" x14ac:dyDescent="0.25">
      <c r="A7990" s="38"/>
      <c r="B7990" s="38"/>
      <c r="C7990" s="38"/>
    </row>
    <row r="7991" spans="1:3" ht="15" x14ac:dyDescent="0.25">
      <c r="A7991" s="38"/>
      <c r="B7991" s="38"/>
      <c r="C7991" s="38"/>
    </row>
    <row r="7992" spans="1:3" ht="15" x14ac:dyDescent="0.25">
      <c r="A7992" s="38"/>
      <c r="B7992" s="38"/>
      <c r="C7992" s="38"/>
    </row>
    <row r="7993" spans="1:3" ht="15" x14ac:dyDescent="0.25">
      <c r="A7993" s="38"/>
      <c r="B7993" s="38"/>
      <c r="C7993" s="38"/>
    </row>
    <row r="7994" spans="1:3" ht="15" x14ac:dyDescent="0.25">
      <c r="A7994" s="38"/>
      <c r="B7994" s="38"/>
      <c r="C7994" s="38"/>
    </row>
    <row r="7995" spans="1:3" ht="15" x14ac:dyDescent="0.25">
      <c r="A7995" s="38"/>
      <c r="B7995" s="38"/>
      <c r="C7995" s="38"/>
    </row>
    <row r="7996" spans="1:3" ht="15" x14ac:dyDescent="0.25">
      <c r="A7996" s="38"/>
      <c r="B7996" s="38"/>
      <c r="C7996" s="38"/>
    </row>
    <row r="7997" spans="1:3" ht="15" x14ac:dyDescent="0.25">
      <c r="A7997" s="38"/>
      <c r="B7997" s="38"/>
      <c r="C7997" s="38"/>
    </row>
    <row r="7998" spans="1:3" ht="15" x14ac:dyDescent="0.25">
      <c r="A7998" s="38"/>
      <c r="B7998" s="38"/>
      <c r="C7998" s="38"/>
    </row>
    <row r="7999" spans="1:3" ht="15" x14ac:dyDescent="0.25">
      <c r="A7999" s="38"/>
      <c r="B7999" s="38"/>
      <c r="C7999" s="38"/>
    </row>
    <row r="8000" spans="1:3" ht="15" x14ac:dyDescent="0.25">
      <c r="A8000" s="38"/>
      <c r="B8000" s="38"/>
      <c r="C8000" s="38"/>
    </row>
    <row r="8001" spans="1:3" ht="15" x14ac:dyDescent="0.25">
      <c r="A8001" s="38"/>
      <c r="B8001" s="38"/>
      <c r="C8001" s="38"/>
    </row>
    <row r="8002" spans="1:3" ht="15" x14ac:dyDescent="0.25">
      <c r="A8002" s="38"/>
      <c r="B8002" s="38"/>
      <c r="C8002" s="38"/>
    </row>
    <row r="8003" spans="1:3" ht="15" x14ac:dyDescent="0.25">
      <c r="A8003" s="38"/>
      <c r="B8003" s="38"/>
      <c r="C8003" s="38"/>
    </row>
    <row r="8004" spans="1:3" ht="15" x14ac:dyDescent="0.25">
      <c r="A8004" s="38"/>
      <c r="B8004" s="38"/>
      <c r="C8004" s="38"/>
    </row>
    <row r="8005" spans="1:3" ht="15" x14ac:dyDescent="0.25">
      <c r="A8005" s="38"/>
      <c r="B8005" s="38"/>
      <c r="C8005" s="38"/>
    </row>
    <row r="8006" spans="1:3" ht="15" x14ac:dyDescent="0.25">
      <c r="A8006" s="38"/>
      <c r="B8006" s="38"/>
      <c r="C8006" s="38"/>
    </row>
    <row r="8007" spans="1:3" ht="15" x14ac:dyDescent="0.25">
      <c r="A8007" s="38"/>
      <c r="B8007" s="38"/>
      <c r="C8007" s="38"/>
    </row>
    <row r="8008" spans="1:3" ht="15" x14ac:dyDescent="0.25">
      <c r="A8008" s="38"/>
      <c r="B8008" s="38"/>
      <c r="C8008" s="38"/>
    </row>
    <row r="8009" spans="1:3" ht="15" x14ac:dyDescent="0.25">
      <c r="A8009" s="38"/>
      <c r="B8009" s="38"/>
      <c r="C8009" s="38"/>
    </row>
    <row r="8010" spans="1:3" ht="15" x14ac:dyDescent="0.25">
      <c r="A8010" s="38"/>
      <c r="B8010" s="38"/>
      <c r="C8010" s="38"/>
    </row>
    <row r="8011" spans="1:3" ht="15" x14ac:dyDescent="0.25">
      <c r="A8011" s="38"/>
      <c r="B8011" s="38"/>
      <c r="C8011" s="38"/>
    </row>
    <row r="8012" spans="1:3" ht="15" x14ac:dyDescent="0.25">
      <c r="A8012" s="38"/>
      <c r="B8012" s="38"/>
      <c r="C8012" s="38"/>
    </row>
    <row r="8013" spans="1:3" ht="15" x14ac:dyDescent="0.25">
      <c r="A8013" s="38"/>
      <c r="B8013" s="38"/>
      <c r="C8013" s="38"/>
    </row>
    <row r="8014" spans="1:3" ht="15" x14ac:dyDescent="0.25">
      <c r="A8014" s="38"/>
      <c r="B8014" s="38"/>
      <c r="C8014" s="38"/>
    </row>
    <row r="8015" spans="1:3" ht="15" x14ac:dyDescent="0.25">
      <c r="A8015" s="38"/>
      <c r="B8015" s="38"/>
      <c r="C8015" s="38"/>
    </row>
    <row r="8016" spans="1:3" ht="15" x14ac:dyDescent="0.25">
      <c r="A8016" s="38"/>
      <c r="B8016" s="38"/>
      <c r="C8016" s="38"/>
    </row>
    <row r="8017" spans="1:3" ht="15" x14ac:dyDescent="0.25">
      <c r="A8017" s="38"/>
      <c r="B8017" s="38"/>
      <c r="C8017" s="38"/>
    </row>
    <row r="8018" spans="1:3" ht="15" x14ac:dyDescent="0.25">
      <c r="A8018" s="38"/>
      <c r="B8018" s="38"/>
      <c r="C8018" s="38"/>
    </row>
    <row r="8019" spans="1:3" ht="15" x14ac:dyDescent="0.25">
      <c r="A8019" s="38"/>
      <c r="B8019" s="38"/>
      <c r="C8019" s="38"/>
    </row>
    <row r="8020" spans="1:3" ht="15" x14ac:dyDescent="0.25">
      <c r="A8020" s="38"/>
      <c r="B8020" s="38"/>
      <c r="C8020" s="38"/>
    </row>
    <row r="8021" spans="1:3" ht="15" x14ac:dyDescent="0.25">
      <c r="A8021" s="38"/>
      <c r="B8021" s="38"/>
      <c r="C8021" s="38"/>
    </row>
    <row r="8022" spans="1:3" ht="15" x14ac:dyDescent="0.25">
      <c r="A8022" s="38"/>
      <c r="B8022" s="38"/>
      <c r="C8022" s="38"/>
    </row>
    <row r="8023" spans="1:3" ht="15" x14ac:dyDescent="0.25">
      <c r="A8023" s="38"/>
      <c r="B8023" s="38"/>
      <c r="C8023" s="38"/>
    </row>
    <row r="8024" spans="1:3" ht="15" x14ac:dyDescent="0.25">
      <c r="A8024" s="38"/>
      <c r="B8024" s="38"/>
      <c r="C8024" s="38"/>
    </row>
    <row r="8025" spans="1:3" ht="15" x14ac:dyDescent="0.25">
      <c r="A8025" s="38"/>
      <c r="B8025" s="38"/>
      <c r="C8025" s="38"/>
    </row>
    <row r="8026" spans="1:3" ht="15" x14ac:dyDescent="0.25">
      <c r="A8026" s="38"/>
      <c r="B8026" s="38"/>
      <c r="C8026" s="38"/>
    </row>
    <row r="8027" spans="1:3" ht="15" x14ac:dyDescent="0.25">
      <c r="A8027" s="38"/>
      <c r="B8027" s="38"/>
      <c r="C8027" s="38"/>
    </row>
    <row r="8028" spans="1:3" ht="15" x14ac:dyDescent="0.25">
      <c r="A8028" s="38"/>
      <c r="B8028" s="38"/>
      <c r="C8028" s="38"/>
    </row>
    <row r="8029" spans="1:3" ht="15" x14ac:dyDescent="0.25">
      <c r="A8029" s="38"/>
      <c r="B8029" s="38"/>
      <c r="C8029" s="38"/>
    </row>
    <row r="8030" spans="1:3" ht="15" x14ac:dyDescent="0.25">
      <c r="A8030" s="38"/>
      <c r="B8030" s="38"/>
      <c r="C8030" s="38"/>
    </row>
    <row r="8031" spans="1:3" ht="15" x14ac:dyDescent="0.25">
      <c r="A8031" s="38"/>
      <c r="B8031" s="38"/>
      <c r="C8031" s="38"/>
    </row>
    <row r="8032" spans="1:3" ht="15" x14ac:dyDescent="0.25">
      <c r="A8032" s="38"/>
      <c r="B8032" s="38"/>
      <c r="C8032" s="38"/>
    </row>
    <row r="8033" spans="1:3" ht="15" x14ac:dyDescent="0.25">
      <c r="A8033" s="38"/>
      <c r="B8033" s="38"/>
      <c r="C8033" s="38"/>
    </row>
    <row r="8034" spans="1:3" ht="15" x14ac:dyDescent="0.25">
      <c r="A8034" s="38"/>
      <c r="B8034" s="38"/>
      <c r="C8034" s="38"/>
    </row>
    <row r="8035" spans="1:3" ht="15" x14ac:dyDescent="0.25">
      <c r="A8035" s="38"/>
      <c r="B8035" s="38"/>
      <c r="C8035" s="38"/>
    </row>
    <row r="8036" spans="1:3" ht="15" x14ac:dyDescent="0.25">
      <c r="A8036" s="38"/>
      <c r="B8036" s="38"/>
      <c r="C8036" s="38"/>
    </row>
    <row r="8037" spans="1:3" ht="15" x14ac:dyDescent="0.25">
      <c r="A8037" s="38"/>
      <c r="B8037" s="38"/>
      <c r="C8037" s="38"/>
    </row>
    <row r="8038" spans="1:3" ht="15" x14ac:dyDescent="0.25">
      <c r="A8038" s="38"/>
      <c r="B8038" s="38"/>
      <c r="C8038" s="38"/>
    </row>
    <row r="8039" spans="1:3" ht="15" x14ac:dyDescent="0.25">
      <c r="A8039" s="38"/>
      <c r="B8039" s="38"/>
      <c r="C8039" s="38"/>
    </row>
    <row r="8040" spans="1:3" ht="15" x14ac:dyDescent="0.25">
      <c r="A8040" s="38"/>
      <c r="B8040" s="38"/>
      <c r="C8040" s="38"/>
    </row>
    <row r="8041" spans="1:3" ht="15" x14ac:dyDescent="0.25">
      <c r="A8041" s="38"/>
      <c r="B8041" s="38"/>
      <c r="C8041" s="38"/>
    </row>
    <row r="8042" spans="1:3" ht="15" x14ac:dyDescent="0.25">
      <c r="A8042" s="38"/>
      <c r="B8042" s="38"/>
      <c r="C8042" s="38"/>
    </row>
    <row r="8043" spans="1:3" ht="15" x14ac:dyDescent="0.25">
      <c r="A8043" s="38"/>
      <c r="B8043" s="38"/>
      <c r="C8043" s="38"/>
    </row>
    <row r="8044" spans="1:3" ht="15" x14ac:dyDescent="0.25">
      <c r="A8044" s="38"/>
      <c r="B8044" s="38"/>
      <c r="C8044" s="38"/>
    </row>
    <row r="8045" spans="1:3" ht="15" x14ac:dyDescent="0.25">
      <c r="A8045" s="38"/>
      <c r="B8045" s="38"/>
      <c r="C8045" s="38"/>
    </row>
    <row r="8046" spans="1:3" ht="15" x14ac:dyDescent="0.25">
      <c r="A8046" s="38"/>
      <c r="B8046" s="38"/>
      <c r="C8046" s="38"/>
    </row>
    <row r="8047" spans="1:3" ht="15" x14ac:dyDescent="0.25">
      <c r="A8047" s="38"/>
      <c r="B8047" s="38"/>
      <c r="C8047" s="38"/>
    </row>
    <row r="8048" spans="1:3" ht="15" x14ac:dyDescent="0.25">
      <c r="A8048" s="38"/>
      <c r="B8048" s="38"/>
      <c r="C8048" s="38"/>
    </row>
    <row r="8049" spans="1:3" ht="15" x14ac:dyDescent="0.25">
      <c r="A8049" s="38"/>
      <c r="B8049" s="38"/>
      <c r="C8049" s="38"/>
    </row>
    <row r="8050" spans="1:3" ht="15" x14ac:dyDescent="0.25">
      <c r="A8050" s="38"/>
      <c r="B8050" s="38"/>
      <c r="C8050" s="38"/>
    </row>
    <row r="8051" spans="1:3" ht="15" x14ac:dyDescent="0.25">
      <c r="A8051" s="38"/>
      <c r="B8051" s="38"/>
      <c r="C8051" s="38"/>
    </row>
    <row r="8052" spans="1:3" ht="15" x14ac:dyDescent="0.25">
      <c r="A8052" s="38"/>
      <c r="B8052" s="38"/>
      <c r="C8052" s="38"/>
    </row>
    <row r="8053" spans="1:3" ht="15" x14ac:dyDescent="0.25">
      <c r="A8053" s="38"/>
      <c r="B8053" s="38"/>
      <c r="C8053" s="38"/>
    </row>
    <row r="8054" spans="1:3" ht="15" x14ac:dyDescent="0.25">
      <c r="A8054" s="38"/>
      <c r="B8054" s="38"/>
      <c r="C8054" s="38"/>
    </row>
    <row r="8055" spans="1:3" ht="15" x14ac:dyDescent="0.25">
      <c r="A8055" s="38"/>
      <c r="B8055" s="38"/>
      <c r="C8055" s="38"/>
    </row>
    <row r="8056" spans="1:3" ht="15" x14ac:dyDescent="0.25">
      <c r="A8056" s="38"/>
      <c r="B8056" s="38"/>
      <c r="C8056" s="38"/>
    </row>
    <row r="8057" spans="1:3" ht="15" x14ac:dyDescent="0.25">
      <c r="A8057" s="38"/>
      <c r="B8057" s="38"/>
      <c r="C8057" s="38"/>
    </row>
    <row r="8058" spans="1:3" ht="15" x14ac:dyDescent="0.25">
      <c r="A8058" s="38"/>
      <c r="B8058" s="38"/>
      <c r="C8058" s="38"/>
    </row>
    <row r="8059" spans="1:3" ht="15" x14ac:dyDescent="0.25">
      <c r="A8059" s="38"/>
      <c r="B8059" s="38"/>
      <c r="C8059" s="38"/>
    </row>
    <row r="8060" spans="1:3" ht="15" x14ac:dyDescent="0.25">
      <c r="A8060" s="38"/>
      <c r="B8060" s="38"/>
      <c r="C8060" s="38"/>
    </row>
    <row r="8061" spans="1:3" ht="15" x14ac:dyDescent="0.25">
      <c r="A8061" s="38"/>
      <c r="B8061" s="38"/>
      <c r="C8061" s="38"/>
    </row>
    <row r="8062" spans="1:3" ht="15" x14ac:dyDescent="0.25">
      <c r="A8062" s="38"/>
      <c r="B8062" s="38"/>
      <c r="C8062" s="38"/>
    </row>
    <row r="8063" spans="1:3" ht="15" x14ac:dyDescent="0.25">
      <c r="A8063" s="38"/>
      <c r="B8063" s="38"/>
      <c r="C8063" s="38"/>
    </row>
    <row r="8064" spans="1:3" ht="15" x14ac:dyDescent="0.25">
      <c r="A8064" s="38"/>
      <c r="B8064" s="38"/>
      <c r="C8064" s="38"/>
    </row>
    <row r="8065" spans="1:3" ht="15" x14ac:dyDescent="0.25">
      <c r="A8065" s="38"/>
      <c r="B8065" s="38"/>
      <c r="C8065" s="38"/>
    </row>
    <row r="8066" spans="1:3" ht="15" x14ac:dyDescent="0.25">
      <c r="A8066" s="38"/>
      <c r="B8066" s="38"/>
      <c r="C8066" s="38"/>
    </row>
    <row r="8067" spans="1:3" ht="15" x14ac:dyDescent="0.25">
      <c r="A8067" s="38"/>
      <c r="B8067" s="38"/>
      <c r="C8067" s="38"/>
    </row>
    <row r="8068" spans="1:3" ht="15" x14ac:dyDescent="0.25">
      <c r="A8068" s="38"/>
      <c r="B8068" s="38"/>
      <c r="C8068" s="38"/>
    </row>
    <row r="8069" spans="1:3" ht="15" x14ac:dyDescent="0.25">
      <c r="A8069" s="38"/>
      <c r="B8069" s="38"/>
      <c r="C8069" s="38"/>
    </row>
    <row r="8070" spans="1:3" ht="15" x14ac:dyDescent="0.25">
      <c r="A8070" s="38"/>
      <c r="B8070" s="38"/>
      <c r="C8070" s="38"/>
    </row>
    <row r="8071" spans="1:3" ht="15" x14ac:dyDescent="0.25">
      <c r="A8071" s="38"/>
      <c r="B8071" s="38"/>
      <c r="C8071" s="38"/>
    </row>
    <row r="8072" spans="1:3" ht="15" x14ac:dyDescent="0.25">
      <c r="A8072" s="38"/>
      <c r="B8072" s="38"/>
      <c r="C8072" s="38"/>
    </row>
    <row r="8073" spans="1:3" ht="15" x14ac:dyDescent="0.25">
      <c r="A8073" s="38"/>
      <c r="B8073" s="38"/>
      <c r="C8073" s="38"/>
    </row>
    <row r="8074" spans="1:3" ht="15" x14ac:dyDescent="0.25">
      <c r="A8074" s="38"/>
      <c r="B8074" s="38"/>
      <c r="C8074" s="38"/>
    </row>
    <row r="8075" spans="1:3" ht="15" x14ac:dyDescent="0.25">
      <c r="A8075" s="38"/>
      <c r="B8075" s="38"/>
      <c r="C8075" s="38"/>
    </row>
    <row r="8076" spans="1:3" ht="15" x14ac:dyDescent="0.25">
      <c r="A8076" s="38"/>
      <c r="B8076" s="38"/>
      <c r="C8076" s="38"/>
    </row>
    <row r="8077" spans="1:3" ht="15" x14ac:dyDescent="0.25">
      <c r="A8077" s="38"/>
      <c r="B8077" s="38"/>
      <c r="C8077" s="38"/>
    </row>
    <row r="8078" spans="1:3" ht="15" x14ac:dyDescent="0.25">
      <c r="A8078" s="38"/>
      <c r="B8078" s="38"/>
      <c r="C8078" s="38"/>
    </row>
    <row r="8079" spans="1:3" ht="15" x14ac:dyDescent="0.25">
      <c r="A8079" s="38"/>
      <c r="B8079" s="38"/>
      <c r="C8079" s="38"/>
    </row>
    <row r="8080" spans="1:3" ht="15" x14ac:dyDescent="0.25">
      <c r="A8080" s="38"/>
      <c r="B8080" s="38"/>
      <c r="C8080" s="38"/>
    </row>
    <row r="8081" spans="1:3" ht="15" x14ac:dyDescent="0.25">
      <c r="A8081" s="38"/>
      <c r="B8081" s="38"/>
      <c r="C8081" s="38"/>
    </row>
    <row r="8082" spans="1:3" ht="15" x14ac:dyDescent="0.25">
      <c r="A8082" s="38"/>
      <c r="B8082" s="38"/>
      <c r="C8082" s="38"/>
    </row>
    <row r="8083" spans="1:3" ht="15" x14ac:dyDescent="0.25">
      <c r="A8083" s="38"/>
      <c r="B8083" s="38"/>
      <c r="C8083" s="38"/>
    </row>
    <row r="8084" spans="1:3" ht="15" x14ac:dyDescent="0.25">
      <c r="A8084" s="38"/>
      <c r="B8084" s="38"/>
      <c r="C8084" s="38"/>
    </row>
    <row r="8085" spans="1:3" ht="15" x14ac:dyDescent="0.25">
      <c r="A8085" s="38"/>
      <c r="B8085" s="38"/>
      <c r="C8085" s="38"/>
    </row>
    <row r="8086" spans="1:3" ht="15" x14ac:dyDescent="0.25">
      <c r="A8086" s="38"/>
      <c r="B8086" s="38"/>
      <c r="C8086" s="38"/>
    </row>
    <row r="8087" spans="1:3" ht="15" x14ac:dyDescent="0.25">
      <c r="A8087" s="38"/>
      <c r="B8087" s="38"/>
      <c r="C8087" s="38"/>
    </row>
    <row r="8088" spans="1:3" ht="15" x14ac:dyDescent="0.25">
      <c r="A8088" s="38"/>
      <c r="B8088" s="38"/>
      <c r="C8088" s="38"/>
    </row>
    <row r="8089" spans="1:3" ht="15" x14ac:dyDescent="0.25">
      <c r="A8089" s="38"/>
      <c r="B8089" s="38"/>
      <c r="C8089" s="38"/>
    </row>
    <row r="8090" spans="1:3" ht="15" x14ac:dyDescent="0.25">
      <c r="A8090" s="38"/>
      <c r="B8090" s="38"/>
      <c r="C8090" s="38"/>
    </row>
    <row r="8091" spans="1:3" ht="15" x14ac:dyDescent="0.25">
      <c r="A8091" s="38"/>
      <c r="B8091" s="38"/>
      <c r="C8091" s="38"/>
    </row>
    <row r="8092" spans="1:3" ht="15" x14ac:dyDescent="0.25">
      <c r="A8092" s="38"/>
      <c r="B8092" s="38"/>
      <c r="C8092" s="38"/>
    </row>
    <row r="8093" spans="1:3" ht="15" x14ac:dyDescent="0.25">
      <c r="A8093" s="38"/>
      <c r="B8093" s="38"/>
      <c r="C8093" s="38"/>
    </row>
    <row r="8094" spans="1:3" ht="15" x14ac:dyDescent="0.25">
      <c r="A8094" s="38"/>
      <c r="B8094" s="38"/>
      <c r="C8094" s="38"/>
    </row>
    <row r="8095" spans="1:3" ht="15" x14ac:dyDescent="0.25">
      <c r="A8095" s="38"/>
      <c r="B8095" s="38"/>
      <c r="C8095" s="38"/>
    </row>
    <row r="8096" spans="1:3" ht="15" x14ac:dyDescent="0.25">
      <c r="A8096" s="38"/>
      <c r="B8096" s="38"/>
      <c r="C8096" s="38"/>
    </row>
    <row r="8097" spans="1:3" ht="15" x14ac:dyDescent="0.25">
      <c r="A8097" s="38"/>
      <c r="B8097" s="38"/>
      <c r="C8097" s="38"/>
    </row>
    <row r="8098" spans="1:3" ht="15" x14ac:dyDescent="0.25">
      <c r="A8098" s="38"/>
      <c r="B8098" s="38"/>
      <c r="C8098" s="38"/>
    </row>
    <row r="8099" spans="1:3" ht="15" x14ac:dyDescent="0.25">
      <c r="A8099" s="38"/>
      <c r="B8099" s="38"/>
      <c r="C8099" s="38"/>
    </row>
    <row r="8100" spans="1:3" ht="15" x14ac:dyDescent="0.25">
      <c r="A8100" s="38"/>
      <c r="B8100" s="38"/>
      <c r="C8100" s="38"/>
    </row>
    <row r="8101" spans="1:3" ht="15" x14ac:dyDescent="0.25">
      <c r="A8101" s="38"/>
      <c r="B8101" s="38"/>
      <c r="C8101" s="38"/>
    </row>
    <row r="8102" spans="1:3" ht="15" x14ac:dyDescent="0.25">
      <c r="A8102" s="38"/>
      <c r="B8102" s="38"/>
      <c r="C8102" s="38"/>
    </row>
    <row r="8103" spans="1:3" ht="15" x14ac:dyDescent="0.25">
      <c r="A8103" s="38"/>
      <c r="B8103" s="38"/>
      <c r="C8103" s="38"/>
    </row>
    <row r="8104" spans="1:3" ht="15" x14ac:dyDescent="0.25">
      <c r="A8104" s="38"/>
      <c r="B8104" s="38"/>
      <c r="C8104" s="38"/>
    </row>
    <row r="8105" spans="1:3" ht="15" x14ac:dyDescent="0.25">
      <c r="A8105" s="38"/>
      <c r="B8105" s="38"/>
      <c r="C8105" s="38"/>
    </row>
    <row r="8106" spans="1:3" ht="15" x14ac:dyDescent="0.25">
      <c r="A8106" s="38"/>
      <c r="B8106" s="38"/>
      <c r="C8106" s="38"/>
    </row>
    <row r="8107" spans="1:3" ht="15" x14ac:dyDescent="0.25">
      <c r="A8107" s="38"/>
      <c r="B8107" s="38"/>
      <c r="C8107" s="38"/>
    </row>
    <row r="8108" spans="1:3" ht="15" x14ac:dyDescent="0.25">
      <c r="A8108" s="38"/>
      <c r="B8108" s="38"/>
      <c r="C8108" s="38"/>
    </row>
    <row r="8109" spans="1:3" ht="15" x14ac:dyDescent="0.25">
      <c r="A8109" s="38"/>
      <c r="B8109" s="38"/>
      <c r="C8109" s="38"/>
    </row>
    <row r="8110" spans="1:3" ht="15" x14ac:dyDescent="0.25">
      <c r="A8110" s="38"/>
      <c r="B8110" s="38"/>
      <c r="C8110" s="38"/>
    </row>
    <row r="8111" spans="1:3" ht="15" x14ac:dyDescent="0.25">
      <c r="A8111" s="38"/>
      <c r="B8111" s="38"/>
      <c r="C8111" s="38"/>
    </row>
    <row r="8112" spans="1:3" ht="15" x14ac:dyDescent="0.25">
      <c r="A8112" s="38"/>
      <c r="B8112" s="38"/>
      <c r="C8112" s="38"/>
    </row>
    <row r="8113" spans="1:3" ht="15" x14ac:dyDescent="0.25">
      <c r="A8113" s="38"/>
      <c r="B8113" s="38"/>
      <c r="C8113" s="38"/>
    </row>
    <row r="8114" spans="1:3" ht="15" x14ac:dyDescent="0.25">
      <c r="A8114" s="38"/>
      <c r="B8114" s="38"/>
      <c r="C8114" s="38"/>
    </row>
    <row r="8115" spans="1:3" ht="15" x14ac:dyDescent="0.25">
      <c r="A8115" s="38"/>
      <c r="B8115" s="38"/>
      <c r="C8115" s="38"/>
    </row>
    <row r="8116" spans="1:3" ht="15" x14ac:dyDescent="0.25">
      <c r="A8116" s="38"/>
      <c r="B8116" s="38"/>
      <c r="C8116" s="38"/>
    </row>
    <row r="8117" spans="1:3" ht="15" x14ac:dyDescent="0.25">
      <c r="A8117" s="38"/>
      <c r="B8117" s="38"/>
      <c r="C8117" s="38"/>
    </row>
    <row r="8118" spans="1:3" ht="15" x14ac:dyDescent="0.25">
      <c r="A8118" s="38"/>
      <c r="B8118" s="38"/>
      <c r="C8118" s="38"/>
    </row>
    <row r="8119" spans="1:3" ht="15" x14ac:dyDescent="0.25">
      <c r="A8119" s="38"/>
      <c r="B8119" s="38"/>
      <c r="C8119" s="38"/>
    </row>
    <row r="8120" spans="1:3" ht="15" x14ac:dyDescent="0.25">
      <c r="A8120" s="38"/>
      <c r="B8120" s="38"/>
      <c r="C8120" s="38"/>
    </row>
    <row r="8121" spans="1:3" ht="15" x14ac:dyDescent="0.25">
      <c r="A8121" s="38"/>
      <c r="B8121" s="38"/>
      <c r="C8121" s="38"/>
    </row>
    <row r="8122" spans="1:3" ht="15" x14ac:dyDescent="0.25">
      <c r="A8122" s="38"/>
      <c r="B8122" s="38"/>
      <c r="C8122" s="38"/>
    </row>
    <row r="8123" spans="1:3" ht="15" x14ac:dyDescent="0.25">
      <c r="A8123" s="38"/>
      <c r="B8123" s="38"/>
      <c r="C8123" s="38"/>
    </row>
    <row r="8124" spans="1:3" ht="15" x14ac:dyDescent="0.25">
      <c r="A8124" s="38"/>
      <c r="B8124" s="38"/>
      <c r="C8124" s="38"/>
    </row>
    <row r="8125" spans="1:3" ht="15" x14ac:dyDescent="0.25">
      <c r="A8125" s="38"/>
      <c r="B8125" s="38"/>
      <c r="C8125" s="38"/>
    </row>
    <row r="8126" spans="1:3" ht="15" x14ac:dyDescent="0.25">
      <c r="A8126" s="38"/>
      <c r="B8126" s="38"/>
      <c r="C8126" s="38"/>
    </row>
    <row r="8127" spans="1:3" ht="15" x14ac:dyDescent="0.25">
      <c r="A8127" s="38"/>
      <c r="B8127" s="38"/>
      <c r="C8127" s="38"/>
    </row>
    <row r="8128" spans="1:3" ht="15" x14ac:dyDescent="0.25">
      <c r="A8128" s="38"/>
      <c r="B8128" s="38"/>
      <c r="C8128" s="38"/>
    </row>
    <row r="8129" spans="1:3" ht="15" x14ac:dyDescent="0.25">
      <c r="A8129" s="38"/>
      <c r="B8129" s="38"/>
      <c r="C8129" s="38"/>
    </row>
    <row r="8130" spans="1:3" ht="15" x14ac:dyDescent="0.25">
      <c r="A8130" s="38"/>
      <c r="B8130" s="38"/>
      <c r="C8130" s="38"/>
    </row>
    <row r="8131" spans="1:3" ht="15" x14ac:dyDescent="0.25">
      <c r="A8131" s="38"/>
      <c r="B8131" s="38"/>
      <c r="C8131" s="38"/>
    </row>
    <row r="8132" spans="1:3" ht="15" x14ac:dyDescent="0.25">
      <c r="A8132" s="38"/>
      <c r="B8132" s="38"/>
      <c r="C8132" s="38"/>
    </row>
    <row r="8133" spans="1:3" ht="15" x14ac:dyDescent="0.25">
      <c r="A8133" s="38"/>
      <c r="B8133" s="38"/>
      <c r="C8133" s="38"/>
    </row>
    <row r="8134" spans="1:3" ht="15" x14ac:dyDescent="0.25">
      <c r="A8134" s="38"/>
      <c r="B8134" s="38"/>
      <c r="C8134" s="38"/>
    </row>
    <row r="8135" spans="1:3" ht="15" x14ac:dyDescent="0.25">
      <c r="A8135" s="38"/>
      <c r="B8135" s="38"/>
      <c r="C8135" s="38"/>
    </row>
    <row r="8136" spans="1:3" ht="15" x14ac:dyDescent="0.25">
      <c r="A8136" s="38"/>
      <c r="B8136" s="38"/>
      <c r="C8136" s="38"/>
    </row>
    <row r="8137" spans="1:3" ht="15" x14ac:dyDescent="0.25">
      <c r="A8137" s="38"/>
      <c r="B8137" s="38"/>
      <c r="C8137" s="38"/>
    </row>
    <row r="8138" spans="1:3" ht="15" x14ac:dyDescent="0.25">
      <c r="A8138" s="38"/>
      <c r="B8138" s="38"/>
      <c r="C8138" s="38"/>
    </row>
    <row r="8139" spans="1:3" ht="15" x14ac:dyDescent="0.25">
      <c r="A8139" s="38"/>
      <c r="B8139" s="38"/>
      <c r="C8139" s="38"/>
    </row>
    <row r="8140" spans="1:3" ht="15" x14ac:dyDescent="0.25">
      <c r="A8140" s="38"/>
      <c r="B8140" s="38"/>
      <c r="C8140" s="38"/>
    </row>
    <row r="8141" spans="1:3" ht="15" x14ac:dyDescent="0.25">
      <c r="A8141" s="38"/>
      <c r="B8141" s="38"/>
      <c r="C8141" s="38"/>
    </row>
    <row r="8142" spans="1:3" ht="15" x14ac:dyDescent="0.25">
      <c r="A8142" s="38"/>
      <c r="B8142" s="38"/>
      <c r="C8142" s="38"/>
    </row>
    <row r="8143" spans="1:3" ht="15" x14ac:dyDescent="0.25">
      <c r="A8143" s="38"/>
      <c r="B8143" s="38"/>
      <c r="C8143" s="38"/>
    </row>
    <row r="8144" spans="1:3" ht="15" x14ac:dyDescent="0.25">
      <c r="A8144" s="38"/>
      <c r="B8144" s="38"/>
      <c r="C8144" s="38"/>
    </row>
    <row r="8145" spans="1:3" ht="15" x14ac:dyDescent="0.25">
      <c r="A8145" s="38"/>
      <c r="B8145" s="38"/>
      <c r="C8145" s="38"/>
    </row>
    <row r="8146" spans="1:3" ht="15" x14ac:dyDescent="0.25">
      <c r="A8146" s="38"/>
      <c r="B8146" s="38"/>
      <c r="C8146" s="38"/>
    </row>
    <row r="8147" spans="1:3" ht="15" x14ac:dyDescent="0.25">
      <c r="A8147" s="38"/>
      <c r="B8147" s="38"/>
      <c r="C8147" s="38"/>
    </row>
    <row r="8148" spans="1:3" ht="15" x14ac:dyDescent="0.25">
      <c r="A8148" s="38"/>
      <c r="B8148" s="38"/>
      <c r="C8148" s="38"/>
    </row>
    <row r="8149" spans="1:3" ht="15" x14ac:dyDescent="0.25">
      <c r="A8149" s="38"/>
      <c r="B8149" s="38"/>
      <c r="C8149" s="38"/>
    </row>
    <row r="8150" spans="1:3" ht="15" x14ac:dyDescent="0.25">
      <c r="A8150" s="38"/>
      <c r="B8150" s="38"/>
      <c r="C8150" s="38"/>
    </row>
    <row r="8151" spans="1:3" ht="15" x14ac:dyDescent="0.25">
      <c r="A8151" s="38"/>
      <c r="B8151" s="38"/>
      <c r="C8151" s="38"/>
    </row>
    <row r="8152" spans="1:3" ht="15" x14ac:dyDescent="0.25">
      <c r="A8152" s="38"/>
      <c r="B8152" s="38"/>
      <c r="C8152" s="38"/>
    </row>
    <row r="8153" spans="1:3" ht="15" x14ac:dyDescent="0.25">
      <c r="A8153" s="38"/>
      <c r="B8153" s="38"/>
      <c r="C8153" s="38"/>
    </row>
    <row r="8154" spans="1:3" ht="15" x14ac:dyDescent="0.25">
      <c r="A8154" s="38"/>
      <c r="B8154" s="38"/>
      <c r="C8154" s="38"/>
    </row>
    <row r="8155" spans="1:3" ht="15" x14ac:dyDescent="0.25">
      <c r="A8155" s="38"/>
      <c r="B8155" s="38"/>
      <c r="C8155" s="38"/>
    </row>
    <row r="8156" spans="1:3" ht="15" x14ac:dyDescent="0.25">
      <c r="A8156" s="38"/>
      <c r="B8156" s="38"/>
      <c r="C8156" s="38"/>
    </row>
    <row r="8157" spans="1:3" ht="15" x14ac:dyDescent="0.25">
      <c r="A8157" s="38"/>
      <c r="B8157" s="38"/>
      <c r="C8157" s="38"/>
    </row>
    <row r="8158" spans="1:3" ht="15" x14ac:dyDescent="0.25">
      <c r="A8158" s="38"/>
      <c r="B8158" s="38"/>
      <c r="C8158" s="38"/>
    </row>
    <row r="8159" spans="1:3" ht="15" x14ac:dyDescent="0.25">
      <c r="A8159" s="38"/>
      <c r="B8159" s="38"/>
      <c r="C8159" s="38"/>
    </row>
    <row r="8160" spans="1:3" ht="15" x14ac:dyDescent="0.25">
      <c r="A8160" s="38"/>
      <c r="B8160" s="38"/>
      <c r="C8160" s="38"/>
    </row>
    <row r="8161" spans="1:3" ht="15" x14ac:dyDescent="0.25">
      <c r="A8161" s="38"/>
      <c r="B8161" s="38"/>
      <c r="C8161" s="38"/>
    </row>
    <row r="8162" spans="1:3" ht="15" x14ac:dyDescent="0.25">
      <c r="A8162" s="38"/>
      <c r="B8162" s="38"/>
      <c r="C8162" s="38"/>
    </row>
    <row r="8163" spans="1:3" ht="15" x14ac:dyDescent="0.25">
      <c r="A8163" s="38"/>
      <c r="B8163" s="38"/>
      <c r="C8163" s="38"/>
    </row>
    <row r="8164" spans="1:3" ht="15" x14ac:dyDescent="0.25">
      <c r="A8164" s="38"/>
      <c r="B8164" s="38"/>
      <c r="C8164" s="38"/>
    </row>
    <row r="8165" spans="1:3" ht="15" x14ac:dyDescent="0.25">
      <c r="A8165" s="38"/>
      <c r="B8165" s="38"/>
      <c r="C8165" s="38"/>
    </row>
    <row r="8166" spans="1:3" ht="15" x14ac:dyDescent="0.25">
      <c r="A8166" s="38"/>
      <c r="B8166" s="38"/>
      <c r="C8166" s="38"/>
    </row>
    <row r="8167" spans="1:3" ht="15" x14ac:dyDescent="0.25">
      <c r="A8167" s="38"/>
      <c r="B8167" s="38"/>
      <c r="C8167" s="38"/>
    </row>
    <row r="8168" spans="1:3" ht="15" x14ac:dyDescent="0.25">
      <c r="A8168" s="38"/>
      <c r="B8168" s="38"/>
      <c r="C8168" s="38"/>
    </row>
    <row r="8169" spans="1:3" ht="15" x14ac:dyDescent="0.25">
      <c r="A8169" s="38"/>
      <c r="B8169" s="38"/>
      <c r="C8169" s="38"/>
    </row>
    <row r="8170" spans="1:3" ht="15" x14ac:dyDescent="0.25">
      <c r="A8170" s="38"/>
      <c r="B8170" s="38"/>
      <c r="C8170" s="38"/>
    </row>
    <row r="8171" spans="1:3" ht="15" x14ac:dyDescent="0.25">
      <c r="A8171" s="38"/>
      <c r="B8171" s="38"/>
      <c r="C8171" s="38"/>
    </row>
    <row r="8172" spans="1:3" ht="15" x14ac:dyDescent="0.25">
      <c r="A8172" s="38"/>
      <c r="B8172" s="38"/>
      <c r="C8172" s="38"/>
    </row>
    <row r="8173" spans="1:3" ht="15" x14ac:dyDescent="0.25">
      <c r="A8173" s="38"/>
      <c r="B8173" s="38"/>
      <c r="C8173" s="38"/>
    </row>
    <row r="8174" spans="1:3" ht="15" x14ac:dyDescent="0.25">
      <c r="A8174" s="38"/>
      <c r="B8174" s="38"/>
      <c r="C8174" s="38"/>
    </row>
    <row r="8175" spans="1:3" ht="15" x14ac:dyDescent="0.25">
      <c r="A8175" s="38"/>
      <c r="B8175" s="38"/>
      <c r="C8175" s="38"/>
    </row>
    <row r="8176" spans="1:3" ht="15" x14ac:dyDescent="0.25">
      <c r="A8176" s="38"/>
      <c r="B8176" s="38"/>
      <c r="C8176" s="38"/>
    </row>
    <row r="8177" spans="1:3" ht="15" x14ac:dyDescent="0.25">
      <c r="A8177" s="38"/>
      <c r="B8177" s="38"/>
      <c r="C8177" s="38"/>
    </row>
    <row r="8178" spans="1:3" ht="15" x14ac:dyDescent="0.25">
      <c r="A8178" s="38"/>
      <c r="B8178" s="38"/>
      <c r="C8178" s="38"/>
    </row>
    <row r="8179" spans="1:3" ht="15" x14ac:dyDescent="0.25">
      <c r="A8179" s="38"/>
      <c r="B8179" s="38"/>
      <c r="C8179" s="38"/>
    </row>
    <row r="8180" spans="1:3" ht="15" x14ac:dyDescent="0.25">
      <c r="A8180" s="38"/>
      <c r="B8180" s="38"/>
      <c r="C8180" s="38"/>
    </row>
    <row r="8181" spans="1:3" ht="15" x14ac:dyDescent="0.25">
      <c r="A8181" s="38"/>
      <c r="B8181" s="38"/>
      <c r="C8181" s="38"/>
    </row>
    <row r="8182" spans="1:3" ht="15" x14ac:dyDescent="0.25">
      <c r="A8182" s="38"/>
      <c r="B8182" s="38"/>
      <c r="C8182" s="38"/>
    </row>
    <row r="8183" spans="1:3" ht="15" x14ac:dyDescent="0.25">
      <c r="A8183" s="38"/>
      <c r="B8183" s="38"/>
      <c r="C8183" s="38"/>
    </row>
    <row r="8184" spans="1:3" ht="15" x14ac:dyDescent="0.25">
      <c r="A8184" s="38"/>
      <c r="B8184" s="38"/>
      <c r="C8184" s="38"/>
    </row>
    <row r="8185" spans="1:3" ht="15" x14ac:dyDescent="0.25">
      <c r="A8185" s="38"/>
      <c r="B8185" s="38"/>
      <c r="C8185" s="38"/>
    </row>
    <row r="8186" spans="1:3" ht="15" x14ac:dyDescent="0.25">
      <c r="A8186" s="38"/>
      <c r="B8186" s="38"/>
      <c r="C8186" s="38"/>
    </row>
    <row r="8187" spans="1:3" ht="15" x14ac:dyDescent="0.25">
      <c r="A8187" s="38"/>
      <c r="B8187" s="38"/>
      <c r="C8187" s="38"/>
    </row>
    <row r="8188" spans="1:3" ht="15" x14ac:dyDescent="0.25">
      <c r="A8188" s="38"/>
      <c r="B8188" s="38"/>
      <c r="C8188" s="38"/>
    </row>
    <row r="8189" spans="1:3" ht="15" x14ac:dyDescent="0.25">
      <c r="A8189" s="38"/>
      <c r="B8189" s="38"/>
      <c r="C8189" s="38"/>
    </row>
    <row r="8190" spans="1:3" ht="15" x14ac:dyDescent="0.25">
      <c r="A8190" s="38"/>
      <c r="B8190" s="38"/>
      <c r="C8190" s="38"/>
    </row>
    <row r="8191" spans="1:3" ht="15" x14ac:dyDescent="0.25">
      <c r="A8191" s="38"/>
      <c r="B8191" s="38"/>
      <c r="C8191" s="38"/>
    </row>
    <row r="8192" spans="1:3" ht="15" x14ac:dyDescent="0.25">
      <c r="A8192" s="38"/>
      <c r="B8192" s="38"/>
      <c r="C8192" s="38"/>
    </row>
    <row r="8193" spans="1:3" ht="15" x14ac:dyDescent="0.25">
      <c r="A8193" s="38"/>
      <c r="B8193" s="38"/>
      <c r="C8193" s="38"/>
    </row>
    <row r="8194" spans="1:3" ht="15" x14ac:dyDescent="0.25">
      <c r="A8194" s="38"/>
      <c r="B8194" s="38"/>
      <c r="C8194" s="38"/>
    </row>
    <row r="8195" spans="1:3" ht="15" x14ac:dyDescent="0.25">
      <c r="A8195" s="38"/>
      <c r="B8195" s="38"/>
      <c r="C8195" s="38"/>
    </row>
    <row r="8196" spans="1:3" ht="15" x14ac:dyDescent="0.25">
      <c r="A8196" s="38"/>
      <c r="B8196" s="38"/>
      <c r="C8196" s="38"/>
    </row>
    <row r="8197" spans="1:3" ht="15" x14ac:dyDescent="0.25">
      <c r="A8197" s="38"/>
      <c r="B8197" s="38"/>
      <c r="C8197" s="38"/>
    </row>
    <row r="8198" spans="1:3" ht="15" x14ac:dyDescent="0.25">
      <c r="A8198" s="38"/>
      <c r="B8198" s="38"/>
      <c r="C8198" s="38"/>
    </row>
    <row r="8199" spans="1:3" ht="15" x14ac:dyDescent="0.25">
      <c r="A8199" s="38"/>
      <c r="B8199" s="38"/>
      <c r="C8199" s="38"/>
    </row>
    <row r="8200" spans="1:3" ht="15" x14ac:dyDescent="0.25">
      <c r="A8200" s="38"/>
      <c r="B8200" s="38"/>
      <c r="C8200" s="38"/>
    </row>
    <row r="8201" spans="1:3" ht="15" x14ac:dyDescent="0.25">
      <c r="A8201" s="38"/>
      <c r="B8201" s="38"/>
      <c r="C8201" s="38"/>
    </row>
    <row r="8202" spans="1:3" ht="15" x14ac:dyDescent="0.25">
      <c r="A8202" s="38"/>
      <c r="B8202" s="38"/>
      <c r="C8202" s="38"/>
    </row>
    <row r="8203" spans="1:3" ht="15" x14ac:dyDescent="0.25">
      <c r="A8203" s="38"/>
      <c r="B8203" s="38"/>
      <c r="C8203" s="38"/>
    </row>
    <row r="8204" spans="1:3" ht="15" x14ac:dyDescent="0.25">
      <c r="A8204" s="38"/>
      <c r="B8204" s="38"/>
      <c r="C8204" s="38"/>
    </row>
    <row r="8205" spans="1:3" ht="15" x14ac:dyDescent="0.25">
      <c r="A8205" s="38"/>
      <c r="B8205" s="38"/>
      <c r="C8205" s="38"/>
    </row>
    <row r="8206" spans="1:3" ht="15" x14ac:dyDescent="0.25">
      <c r="A8206" s="38"/>
      <c r="B8206" s="38"/>
      <c r="C8206" s="38"/>
    </row>
    <row r="8207" spans="1:3" ht="15" x14ac:dyDescent="0.25">
      <c r="A8207" s="38"/>
      <c r="B8207" s="38"/>
      <c r="C8207" s="38"/>
    </row>
    <row r="8208" spans="1:3" ht="15" x14ac:dyDescent="0.25">
      <c r="A8208" s="38"/>
      <c r="B8208" s="38"/>
      <c r="C8208" s="38"/>
    </row>
    <row r="8209" spans="1:3" ht="15" x14ac:dyDescent="0.25">
      <c r="A8209" s="38"/>
      <c r="B8209" s="38"/>
      <c r="C8209" s="38"/>
    </row>
    <row r="8210" spans="1:3" ht="15" x14ac:dyDescent="0.25">
      <c r="A8210" s="38"/>
      <c r="B8210" s="38"/>
      <c r="C8210" s="38"/>
    </row>
    <row r="8211" spans="1:3" ht="15" x14ac:dyDescent="0.25">
      <c r="A8211" s="38"/>
      <c r="B8211" s="38"/>
      <c r="C8211" s="38"/>
    </row>
    <row r="8212" spans="1:3" ht="15" x14ac:dyDescent="0.25">
      <c r="A8212" s="38"/>
      <c r="B8212" s="38"/>
      <c r="C8212" s="38"/>
    </row>
    <row r="8213" spans="1:3" ht="15" x14ac:dyDescent="0.25">
      <c r="A8213" s="38"/>
      <c r="B8213" s="38"/>
      <c r="C8213" s="38"/>
    </row>
    <row r="8214" spans="1:3" ht="15" x14ac:dyDescent="0.25">
      <c r="A8214" s="38"/>
      <c r="B8214" s="38"/>
      <c r="C8214" s="38"/>
    </row>
    <row r="8215" spans="1:3" ht="15" x14ac:dyDescent="0.25">
      <c r="A8215" s="38"/>
      <c r="B8215" s="38"/>
      <c r="C8215" s="38"/>
    </row>
    <row r="8216" spans="1:3" ht="15" x14ac:dyDescent="0.25">
      <c r="A8216" s="38"/>
      <c r="B8216" s="38"/>
      <c r="C8216" s="38"/>
    </row>
    <row r="8217" spans="1:3" ht="15" x14ac:dyDescent="0.25">
      <c r="A8217" s="38"/>
      <c r="B8217" s="38"/>
      <c r="C8217" s="38"/>
    </row>
    <row r="8218" spans="1:3" ht="15" x14ac:dyDescent="0.25">
      <c r="A8218" s="38"/>
      <c r="B8218" s="38"/>
      <c r="C8218" s="38"/>
    </row>
    <row r="8219" spans="1:3" ht="15" x14ac:dyDescent="0.25">
      <c r="A8219" s="38"/>
      <c r="B8219" s="38"/>
      <c r="C8219" s="38"/>
    </row>
    <row r="8220" spans="1:3" ht="15" x14ac:dyDescent="0.25">
      <c r="A8220" s="38"/>
      <c r="B8220" s="38"/>
      <c r="C8220" s="38"/>
    </row>
    <row r="8221" spans="1:3" ht="15" x14ac:dyDescent="0.25">
      <c r="A8221" s="38"/>
      <c r="B8221" s="38"/>
      <c r="C8221" s="38"/>
    </row>
    <row r="8222" spans="1:3" ht="15" x14ac:dyDescent="0.25">
      <c r="A8222" s="38"/>
      <c r="B8222" s="38"/>
      <c r="C8222" s="38"/>
    </row>
    <row r="8223" spans="1:3" ht="15" x14ac:dyDescent="0.25">
      <c r="A8223" s="38"/>
      <c r="B8223" s="38"/>
      <c r="C8223" s="38"/>
    </row>
    <row r="8224" spans="1:3" ht="15" x14ac:dyDescent="0.25">
      <c r="A8224" s="38"/>
      <c r="B8224" s="38"/>
      <c r="C8224" s="38"/>
    </row>
    <row r="8225" spans="1:3" ht="15" x14ac:dyDescent="0.25">
      <c r="A8225" s="38"/>
      <c r="B8225" s="38"/>
      <c r="C8225" s="38"/>
    </row>
    <row r="8226" spans="1:3" ht="15" x14ac:dyDescent="0.25">
      <c r="A8226" s="38"/>
      <c r="B8226" s="38"/>
      <c r="C8226" s="38"/>
    </row>
    <row r="8227" spans="1:3" ht="15" x14ac:dyDescent="0.25">
      <c r="A8227" s="38"/>
      <c r="B8227" s="38"/>
      <c r="C8227" s="38"/>
    </row>
    <row r="8228" spans="1:3" ht="15" x14ac:dyDescent="0.25">
      <c r="A8228" s="38"/>
      <c r="B8228" s="38"/>
      <c r="C8228" s="38"/>
    </row>
    <row r="8229" spans="1:3" ht="15" x14ac:dyDescent="0.25">
      <c r="A8229" s="38"/>
      <c r="B8229" s="38"/>
      <c r="C8229" s="38"/>
    </row>
    <row r="8230" spans="1:3" ht="15" x14ac:dyDescent="0.25">
      <c r="A8230" s="38"/>
      <c r="B8230" s="38"/>
      <c r="C8230" s="38"/>
    </row>
    <row r="8231" spans="1:3" ht="15" x14ac:dyDescent="0.25">
      <c r="A8231" s="38"/>
      <c r="B8231" s="38"/>
      <c r="C8231" s="38"/>
    </row>
    <row r="8232" spans="1:3" ht="15" x14ac:dyDescent="0.25">
      <c r="A8232" s="38"/>
      <c r="B8232" s="38"/>
      <c r="C8232" s="38"/>
    </row>
    <row r="8233" spans="1:3" ht="15" x14ac:dyDescent="0.25">
      <c r="A8233" s="38"/>
      <c r="B8233" s="38"/>
      <c r="C8233" s="38"/>
    </row>
    <row r="8234" spans="1:3" ht="15" x14ac:dyDescent="0.25">
      <c r="A8234" s="38"/>
      <c r="B8234" s="38"/>
      <c r="C8234" s="38"/>
    </row>
    <row r="8235" spans="1:3" ht="15" x14ac:dyDescent="0.25">
      <c r="A8235" s="38"/>
      <c r="B8235" s="38"/>
      <c r="C8235" s="38"/>
    </row>
    <row r="8236" spans="1:3" ht="15" x14ac:dyDescent="0.25">
      <c r="A8236" s="38"/>
      <c r="B8236" s="38"/>
      <c r="C8236" s="38"/>
    </row>
    <row r="8237" spans="1:3" ht="15" x14ac:dyDescent="0.25">
      <c r="A8237" s="38"/>
      <c r="B8237" s="38"/>
      <c r="C8237" s="38"/>
    </row>
    <row r="8238" spans="1:3" ht="15" x14ac:dyDescent="0.25">
      <c r="A8238" s="38"/>
      <c r="B8238" s="38"/>
      <c r="C8238" s="38"/>
    </row>
    <row r="8239" spans="1:3" ht="15" x14ac:dyDescent="0.25">
      <c r="A8239" s="38"/>
      <c r="B8239" s="38"/>
      <c r="C8239" s="38"/>
    </row>
    <row r="8240" spans="1:3" ht="15" x14ac:dyDescent="0.25">
      <c r="A8240" s="38"/>
      <c r="B8240" s="38"/>
      <c r="C8240" s="38"/>
    </row>
    <row r="8241" spans="1:3" ht="15" x14ac:dyDescent="0.25">
      <c r="A8241" s="38"/>
      <c r="B8241" s="38"/>
      <c r="C8241" s="38"/>
    </row>
    <row r="8242" spans="1:3" ht="15" x14ac:dyDescent="0.25">
      <c r="A8242" s="38"/>
      <c r="B8242" s="38"/>
      <c r="C8242" s="38"/>
    </row>
    <row r="8243" spans="1:3" ht="15" x14ac:dyDescent="0.25">
      <c r="A8243" s="38"/>
      <c r="B8243" s="38"/>
      <c r="C8243" s="38"/>
    </row>
    <row r="8244" spans="1:3" ht="15" x14ac:dyDescent="0.25">
      <c r="A8244" s="38"/>
      <c r="B8244" s="38"/>
      <c r="C8244" s="38"/>
    </row>
    <row r="8245" spans="1:3" ht="15" x14ac:dyDescent="0.25">
      <c r="A8245" s="38"/>
      <c r="B8245" s="38"/>
      <c r="C8245" s="38"/>
    </row>
    <row r="8246" spans="1:3" ht="15" x14ac:dyDescent="0.25">
      <c r="A8246" s="38"/>
      <c r="B8246" s="38"/>
      <c r="C8246" s="38"/>
    </row>
    <row r="8247" spans="1:3" ht="15" x14ac:dyDescent="0.25">
      <c r="A8247" s="38"/>
      <c r="B8247" s="38"/>
      <c r="C8247" s="38"/>
    </row>
    <row r="8248" spans="1:3" ht="15" x14ac:dyDescent="0.25">
      <c r="A8248" s="38"/>
      <c r="B8248" s="38"/>
      <c r="C8248" s="38"/>
    </row>
    <row r="8249" spans="1:3" ht="15" x14ac:dyDescent="0.25">
      <c r="A8249" s="38"/>
      <c r="B8249" s="38"/>
      <c r="C8249" s="38"/>
    </row>
    <row r="8250" spans="1:3" ht="15" x14ac:dyDescent="0.25">
      <c r="A8250" s="38"/>
      <c r="B8250" s="38"/>
      <c r="C8250" s="38"/>
    </row>
    <row r="8251" spans="1:3" ht="15" x14ac:dyDescent="0.25">
      <c r="A8251" s="38"/>
      <c r="B8251" s="38"/>
      <c r="C8251" s="38"/>
    </row>
    <row r="8252" spans="1:3" ht="15" x14ac:dyDescent="0.25">
      <c r="A8252" s="38"/>
      <c r="B8252" s="38"/>
      <c r="C8252" s="38"/>
    </row>
    <row r="8253" spans="1:3" ht="15" x14ac:dyDescent="0.25">
      <c r="A8253" s="38"/>
      <c r="B8253" s="38"/>
      <c r="C8253" s="38"/>
    </row>
    <row r="8254" spans="1:3" ht="15" x14ac:dyDescent="0.25">
      <c r="A8254" s="38"/>
      <c r="B8254" s="38"/>
      <c r="C8254" s="38"/>
    </row>
    <row r="8255" spans="1:3" ht="15" x14ac:dyDescent="0.25">
      <c r="A8255" s="38"/>
      <c r="B8255" s="38"/>
      <c r="C8255" s="38"/>
    </row>
    <row r="8256" spans="1:3" ht="15" x14ac:dyDescent="0.25">
      <c r="A8256" s="38"/>
      <c r="B8256" s="38"/>
      <c r="C8256" s="38"/>
    </row>
    <row r="8257" spans="1:3" ht="15" x14ac:dyDescent="0.25">
      <c r="A8257" s="38"/>
      <c r="B8257" s="38"/>
      <c r="C8257" s="38"/>
    </row>
    <row r="8258" spans="1:3" ht="15" x14ac:dyDescent="0.25">
      <c r="A8258" s="38"/>
      <c r="B8258" s="38"/>
      <c r="C8258" s="38"/>
    </row>
    <row r="8259" spans="1:3" ht="15" x14ac:dyDescent="0.25">
      <c r="A8259" s="38"/>
      <c r="B8259" s="38"/>
      <c r="C8259" s="38"/>
    </row>
    <row r="8260" spans="1:3" ht="15" x14ac:dyDescent="0.25">
      <c r="A8260" s="38"/>
      <c r="B8260" s="38"/>
      <c r="C8260" s="38"/>
    </row>
    <row r="8261" spans="1:3" ht="15" x14ac:dyDescent="0.25">
      <c r="A8261" s="38"/>
      <c r="B8261" s="38"/>
      <c r="C8261" s="38"/>
    </row>
    <row r="8262" spans="1:3" ht="15" x14ac:dyDescent="0.25">
      <c r="A8262" s="38"/>
      <c r="B8262" s="38"/>
      <c r="C8262" s="38"/>
    </row>
    <row r="8263" spans="1:3" ht="15" x14ac:dyDescent="0.25">
      <c r="A8263" s="38"/>
      <c r="B8263" s="38"/>
      <c r="C8263" s="38"/>
    </row>
    <row r="8264" spans="1:3" ht="15" x14ac:dyDescent="0.25">
      <c r="A8264" s="38"/>
      <c r="B8264" s="38"/>
      <c r="C8264" s="38"/>
    </row>
    <row r="8265" spans="1:3" ht="15" x14ac:dyDescent="0.25">
      <c r="A8265" s="38"/>
      <c r="B8265" s="38"/>
      <c r="C8265" s="38"/>
    </row>
    <row r="8266" spans="1:3" ht="15" x14ac:dyDescent="0.25">
      <c r="A8266" s="38"/>
      <c r="B8266" s="38"/>
      <c r="C8266" s="38"/>
    </row>
    <row r="8267" spans="1:3" ht="15" x14ac:dyDescent="0.25">
      <c r="A8267" s="38"/>
      <c r="B8267" s="38"/>
      <c r="C8267" s="38"/>
    </row>
    <row r="8268" spans="1:3" ht="15" x14ac:dyDescent="0.25">
      <c r="A8268" s="38"/>
      <c r="B8268" s="38"/>
      <c r="C8268" s="38"/>
    </row>
    <row r="8269" spans="1:3" ht="15" x14ac:dyDescent="0.25">
      <c r="A8269" s="38"/>
      <c r="B8269" s="38"/>
      <c r="C8269" s="38"/>
    </row>
    <row r="8270" spans="1:3" ht="15" x14ac:dyDescent="0.25">
      <c r="A8270" s="38"/>
      <c r="B8270" s="38"/>
      <c r="C8270" s="38"/>
    </row>
    <row r="8271" spans="1:3" ht="15" x14ac:dyDescent="0.25">
      <c r="A8271" s="38"/>
      <c r="B8271" s="38"/>
      <c r="C8271" s="38"/>
    </row>
    <row r="8272" spans="1:3" ht="15" x14ac:dyDescent="0.25">
      <c r="A8272" s="38"/>
      <c r="B8272" s="38"/>
      <c r="C8272" s="38"/>
    </row>
    <row r="8273" spans="1:3" ht="15" x14ac:dyDescent="0.25">
      <c r="A8273" s="38"/>
      <c r="B8273" s="38"/>
      <c r="C8273" s="38"/>
    </row>
    <row r="8274" spans="1:3" ht="15" x14ac:dyDescent="0.25">
      <c r="A8274" s="38"/>
      <c r="B8274" s="38"/>
      <c r="C8274" s="38"/>
    </row>
    <row r="8275" spans="1:3" ht="15" x14ac:dyDescent="0.25">
      <c r="A8275" s="38"/>
      <c r="B8275" s="38"/>
      <c r="C8275" s="38"/>
    </row>
    <row r="8276" spans="1:3" ht="15" x14ac:dyDescent="0.25">
      <c r="A8276" s="38"/>
      <c r="B8276" s="38"/>
      <c r="C8276" s="38"/>
    </row>
    <row r="8277" spans="1:3" ht="15" x14ac:dyDescent="0.25">
      <c r="A8277" s="38"/>
      <c r="B8277" s="38"/>
      <c r="C8277" s="38"/>
    </row>
    <row r="8278" spans="1:3" ht="15" x14ac:dyDescent="0.25">
      <c r="A8278" s="38"/>
      <c r="B8278" s="38"/>
      <c r="C8278" s="38"/>
    </row>
    <row r="8279" spans="1:3" ht="15" x14ac:dyDescent="0.25">
      <c r="A8279" s="38"/>
      <c r="B8279" s="38"/>
      <c r="C8279" s="38"/>
    </row>
    <row r="8280" spans="1:3" ht="15" x14ac:dyDescent="0.25">
      <c r="A8280" s="38"/>
      <c r="B8280" s="38"/>
      <c r="C8280" s="38"/>
    </row>
    <row r="8281" spans="1:3" ht="15" x14ac:dyDescent="0.25">
      <c r="A8281" s="38"/>
      <c r="B8281" s="38"/>
      <c r="C8281" s="38"/>
    </row>
    <row r="8282" spans="1:3" ht="15" x14ac:dyDescent="0.25">
      <c r="A8282" s="38"/>
      <c r="B8282" s="38"/>
      <c r="C8282" s="38"/>
    </row>
    <row r="8283" spans="1:3" ht="15" x14ac:dyDescent="0.25">
      <c r="A8283" s="38"/>
      <c r="B8283" s="38"/>
      <c r="C8283" s="38"/>
    </row>
    <row r="8284" spans="1:3" ht="15" x14ac:dyDescent="0.25">
      <c r="A8284" s="38"/>
      <c r="B8284" s="38"/>
      <c r="C8284" s="38"/>
    </row>
    <row r="8285" spans="1:3" ht="15" x14ac:dyDescent="0.25">
      <c r="A8285" s="38"/>
      <c r="B8285" s="38"/>
      <c r="C8285" s="38"/>
    </row>
    <row r="8286" spans="1:3" ht="15" x14ac:dyDescent="0.25">
      <c r="A8286" s="38"/>
      <c r="B8286" s="38"/>
      <c r="C8286" s="38"/>
    </row>
    <row r="8287" spans="1:3" ht="15" x14ac:dyDescent="0.25">
      <c r="A8287" s="38"/>
      <c r="B8287" s="38"/>
      <c r="C8287" s="38"/>
    </row>
    <row r="8288" spans="1:3" ht="15" x14ac:dyDescent="0.25">
      <c r="A8288" s="38"/>
      <c r="B8288" s="38"/>
      <c r="C8288" s="38"/>
    </row>
    <row r="8289" spans="1:3" ht="15" x14ac:dyDescent="0.25">
      <c r="A8289" s="38"/>
      <c r="B8289" s="38"/>
      <c r="C8289" s="38"/>
    </row>
    <row r="8290" spans="1:3" ht="15" x14ac:dyDescent="0.25">
      <c r="A8290" s="38"/>
      <c r="B8290" s="38"/>
      <c r="C8290" s="38"/>
    </row>
    <row r="8291" spans="1:3" ht="15" x14ac:dyDescent="0.25">
      <c r="A8291" s="38"/>
      <c r="B8291" s="38"/>
      <c r="C8291" s="38"/>
    </row>
    <row r="8292" spans="1:3" ht="15" x14ac:dyDescent="0.25">
      <c r="A8292" s="38"/>
      <c r="B8292" s="38"/>
      <c r="C8292" s="38"/>
    </row>
    <row r="8293" spans="1:3" ht="15" x14ac:dyDescent="0.25">
      <c r="A8293" s="38"/>
      <c r="B8293" s="38"/>
      <c r="C8293" s="38"/>
    </row>
    <row r="8294" spans="1:3" ht="15" x14ac:dyDescent="0.25">
      <c r="A8294" s="38"/>
      <c r="B8294" s="38"/>
      <c r="C8294" s="38"/>
    </row>
    <row r="8295" spans="1:3" ht="15" x14ac:dyDescent="0.25">
      <c r="A8295" s="38"/>
      <c r="B8295" s="38"/>
      <c r="C8295" s="38"/>
    </row>
    <row r="8296" spans="1:3" ht="15" x14ac:dyDescent="0.25">
      <c r="A8296" s="38"/>
      <c r="B8296" s="38"/>
      <c r="C8296" s="38"/>
    </row>
    <row r="8297" spans="1:3" ht="15" x14ac:dyDescent="0.25">
      <c r="A8297" s="38"/>
      <c r="B8297" s="38"/>
      <c r="C8297" s="38"/>
    </row>
    <row r="8298" spans="1:3" ht="15" x14ac:dyDescent="0.25">
      <c r="A8298" s="38"/>
      <c r="B8298" s="38"/>
      <c r="C8298" s="38"/>
    </row>
    <row r="8299" spans="1:3" ht="15" x14ac:dyDescent="0.25">
      <c r="A8299" s="38"/>
      <c r="B8299" s="38"/>
      <c r="C8299" s="38"/>
    </row>
    <row r="8300" spans="1:3" ht="15" x14ac:dyDescent="0.25">
      <c r="A8300" s="38"/>
      <c r="B8300" s="38"/>
      <c r="C8300" s="38"/>
    </row>
    <row r="8301" spans="1:3" ht="15" x14ac:dyDescent="0.25">
      <c r="A8301" s="38"/>
      <c r="B8301" s="38"/>
      <c r="C8301" s="38"/>
    </row>
    <row r="8302" spans="1:3" ht="15" x14ac:dyDescent="0.25">
      <c r="A8302" s="38"/>
      <c r="B8302" s="38"/>
      <c r="C8302" s="38"/>
    </row>
    <row r="8303" spans="1:3" ht="15" x14ac:dyDescent="0.25">
      <c r="A8303" s="38"/>
      <c r="B8303" s="38"/>
      <c r="C8303" s="38"/>
    </row>
    <row r="8304" spans="1:3" ht="15" x14ac:dyDescent="0.25">
      <c r="A8304" s="38"/>
      <c r="B8304" s="38"/>
      <c r="C8304" s="38"/>
    </row>
    <row r="8305" spans="1:3" ht="15" x14ac:dyDescent="0.25">
      <c r="A8305" s="38"/>
      <c r="B8305" s="38"/>
      <c r="C8305" s="38"/>
    </row>
    <row r="8306" spans="1:3" ht="15" x14ac:dyDescent="0.25">
      <c r="A8306" s="38"/>
      <c r="B8306" s="38"/>
      <c r="C8306" s="38"/>
    </row>
    <row r="8307" spans="1:3" ht="15" x14ac:dyDescent="0.25">
      <c r="A8307" s="38"/>
      <c r="B8307" s="38"/>
      <c r="C8307" s="38"/>
    </row>
    <row r="8308" spans="1:3" ht="15" x14ac:dyDescent="0.25">
      <c r="A8308" s="38"/>
      <c r="B8308" s="38"/>
      <c r="C8308" s="38"/>
    </row>
    <row r="8309" spans="1:3" ht="15" x14ac:dyDescent="0.25">
      <c r="A8309" s="38"/>
      <c r="B8309" s="38"/>
      <c r="C8309" s="38"/>
    </row>
    <row r="8310" spans="1:3" ht="15" x14ac:dyDescent="0.25">
      <c r="A8310" s="38"/>
      <c r="B8310" s="38"/>
      <c r="C8310" s="38"/>
    </row>
    <row r="8311" spans="1:3" ht="15" x14ac:dyDescent="0.25">
      <c r="A8311" s="38"/>
      <c r="B8311" s="38"/>
      <c r="C8311" s="38"/>
    </row>
    <row r="8312" spans="1:3" ht="15" x14ac:dyDescent="0.25">
      <c r="A8312" s="38"/>
      <c r="B8312" s="38"/>
      <c r="C8312" s="38"/>
    </row>
    <row r="8313" spans="1:3" ht="15" x14ac:dyDescent="0.25">
      <c r="A8313" s="38"/>
      <c r="B8313" s="38"/>
      <c r="C8313" s="38"/>
    </row>
    <row r="8314" spans="1:3" ht="15" x14ac:dyDescent="0.25">
      <c r="A8314" s="38"/>
      <c r="B8314" s="38"/>
      <c r="C8314" s="38"/>
    </row>
    <row r="8315" spans="1:3" ht="15" x14ac:dyDescent="0.25">
      <c r="A8315" s="38"/>
      <c r="B8315" s="38"/>
      <c r="C8315" s="38"/>
    </row>
    <row r="8316" spans="1:3" ht="15" x14ac:dyDescent="0.25">
      <c r="A8316" s="38"/>
      <c r="B8316" s="38"/>
      <c r="C8316" s="38"/>
    </row>
    <row r="8317" spans="1:3" ht="15" x14ac:dyDescent="0.25">
      <c r="A8317" s="38"/>
      <c r="B8317" s="38"/>
      <c r="C8317" s="38"/>
    </row>
    <row r="8318" spans="1:3" ht="15" x14ac:dyDescent="0.25">
      <c r="A8318" s="38"/>
      <c r="B8318" s="38"/>
      <c r="C8318" s="38"/>
    </row>
    <row r="8319" spans="1:3" ht="15" x14ac:dyDescent="0.25">
      <c r="A8319" s="38"/>
      <c r="B8319" s="38"/>
      <c r="C8319" s="38"/>
    </row>
    <row r="8320" spans="1:3" ht="15" x14ac:dyDescent="0.25">
      <c r="A8320" s="38"/>
      <c r="B8320" s="38"/>
      <c r="C8320" s="38"/>
    </row>
    <row r="8321" spans="1:3" ht="15" x14ac:dyDescent="0.25">
      <c r="A8321" s="38"/>
      <c r="B8321" s="38"/>
      <c r="C8321" s="38"/>
    </row>
    <row r="8322" spans="1:3" ht="15" x14ac:dyDescent="0.25">
      <c r="A8322" s="38"/>
      <c r="B8322" s="38"/>
      <c r="C8322" s="38"/>
    </row>
    <row r="8323" spans="1:3" ht="15" x14ac:dyDescent="0.25">
      <c r="A8323" s="38"/>
      <c r="B8323" s="38"/>
      <c r="C8323" s="38"/>
    </row>
    <row r="8324" spans="1:3" ht="15" x14ac:dyDescent="0.25">
      <c r="A8324" s="38"/>
      <c r="B8324" s="38"/>
      <c r="C8324" s="38"/>
    </row>
    <row r="8325" spans="1:3" ht="15" x14ac:dyDescent="0.25">
      <c r="A8325" s="38"/>
      <c r="B8325" s="38"/>
      <c r="C8325" s="38"/>
    </row>
    <row r="8326" spans="1:3" ht="15" x14ac:dyDescent="0.25">
      <c r="A8326" s="38"/>
      <c r="B8326" s="38"/>
      <c r="C8326" s="38"/>
    </row>
    <row r="8327" spans="1:3" ht="15" x14ac:dyDescent="0.25">
      <c r="A8327" s="38"/>
      <c r="B8327" s="38"/>
      <c r="C8327" s="38"/>
    </row>
    <row r="8328" spans="1:3" ht="15" x14ac:dyDescent="0.25">
      <c r="A8328" s="38"/>
      <c r="B8328" s="38"/>
      <c r="C8328" s="38"/>
    </row>
    <row r="8329" spans="1:3" ht="15" x14ac:dyDescent="0.25">
      <c r="A8329" s="38"/>
      <c r="B8329" s="38"/>
      <c r="C8329" s="38"/>
    </row>
    <row r="8330" spans="1:3" ht="15" x14ac:dyDescent="0.25">
      <c r="A8330" s="38"/>
      <c r="B8330" s="38"/>
      <c r="C8330" s="38"/>
    </row>
    <row r="8331" spans="1:3" ht="15" x14ac:dyDescent="0.25">
      <c r="A8331" s="38"/>
      <c r="B8331" s="38"/>
      <c r="C8331" s="38"/>
    </row>
    <row r="8332" spans="1:3" ht="15" x14ac:dyDescent="0.25">
      <c r="A8332" s="38"/>
      <c r="B8332" s="38"/>
      <c r="C8332" s="38"/>
    </row>
    <row r="8333" spans="1:3" ht="15" x14ac:dyDescent="0.25">
      <c r="A8333" s="38"/>
      <c r="B8333" s="38"/>
      <c r="C8333" s="38"/>
    </row>
    <row r="8334" spans="1:3" ht="15" x14ac:dyDescent="0.25">
      <c r="A8334" s="38"/>
      <c r="B8334" s="38"/>
      <c r="C8334" s="38"/>
    </row>
    <row r="8335" spans="1:3" ht="15" x14ac:dyDescent="0.25">
      <c r="A8335" s="38"/>
      <c r="B8335" s="38"/>
      <c r="C8335" s="38"/>
    </row>
    <row r="8336" spans="1:3" ht="15" x14ac:dyDescent="0.25">
      <c r="A8336" s="38"/>
      <c r="B8336" s="38"/>
      <c r="C8336" s="38"/>
    </row>
    <row r="8337" spans="1:3" ht="15" x14ac:dyDescent="0.25">
      <c r="A8337" s="38"/>
      <c r="B8337" s="38"/>
      <c r="C8337" s="38"/>
    </row>
    <row r="8338" spans="1:3" ht="15" x14ac:dyDescent="0.25">
      <c r="A8338" s="38"/>
      <c r="B8338" s="38"/>
      <c r="C8338" s="38"/>
    </row>
    <row r="8339" spans="1:3" ht="15" x14ac:dyDescent="0.25">
      <c r="A8339" s="38"/>
      <c r="B8339" s="38"/>
      <c r="C8339" s="38"/>
    </row>
    <row r="8340" spans="1:3" ht="15" x14ac:dyDescent="0.25">
      <c r="A8340" s="38"/>
      <c r="B8340" s="38"/>
      <c r="C8340" s="38"/>
    </row>
    <row r="8341" spans="1:3" ht="15" x14ac:dyDescent="0.25">
      <c r="A8341" s="38"/>
      <c r="B8341" s="38"/>
      <c r="C8341" s="38"/>
    </row>
    <row r="8342" spans="1:3" ht="15" x14ac:dyDescent="0.25">
      <c r="A8342" s="38"/>
      <c r="B8342" s="38"/>
      <c r="C8342" s="38"/>
    </row>
    <row r="8343" spans="1:3" ht="15" x14ac:dyDescent="0.25">
      <c r="A8343" s="38"/>
      <c r="B8343" s="38"/>
      <c r="C8343" s="38"/>
    </row>
    <row r="8344" spans="1:3" ht="15" x14ac:dyDescent="0.25">
      <c r="A8344" s="38"/>
      <c r="B8344" s="38"/>
      <c r="C8344" s="38"/>
    </row>
    <row r="8345" spans="1:3" ht="15" x14ac:dyDescent="0.25">
      <c r="A8345" s="38"/>
      <c r="B8345" s="38"/>
      <c r="C8345" s="38"/>
    </row>
    <row r="8346" spans="1:3" ht="15" x14ac:dyDescent="0.25">
      <c r="A8346" s="38"/>
      <c r="B8346" s="38"/>
      <c r="C8346" s="38"/>
    </row>
    <row r="8347" spans="1:3" ht="15" x14ac:dyDescent="0.25">
      <c r="A8347" s="38"/>
      <c r="B8347" s="38"/>
      <c r="C8347" s="38"/>
    </row>
    <row r="8348" spans="1:3" ht="15" x14ac:dyDescent="0.25">
      <c r="A8348" s="38"/>
      <c r="B8348" s="38"/>
      <c r="C8348" s="38"/>
    </row>
    <row r="8349" spans="1:3" ht="15" x14ac:dyDescent="0.25">
      <c r="A8349" s="38"/>
      <c r="B8349" s="38"/>
      <c r="C8349" s="38"/>
    </row>
    <row r="8350" spans="1:3" ht="15" x14ac:dyDescent="0.25">
      <c r="A8350" s="38"/>
      <c r="B8350" s="38"/>
      <c r="C8350" s="38"/>
    </row>
    <row r="8351" spans="1:3" ht="15" x14ac:dyDescent="0.25">
      <c r="A8351" s="38"/>
      <c r="B8351" s="38"/>
      <c r="C8351" s="38"/>
    </row>
    <row r="8352" spans="1:3" ht="15" x14ac:dyDescent="0.25">
      <c r="A8352" s="38"/>
      <c r="B8352" s="38"/>
      <c r="C8352" s="38"/>
    </row>
    <row r="8353" spans="1:3" ht="15" x14ac:dyDescent="0.25">
      <c r="A8353" s="38"/>
      <c r="B8353" s="38"/>
      <c r="C8353" s="38"/>
    </row>
    <row r="8354" spans="1:3" ht="15" x14ac:dyDescent="0.25">
      <c r="A8354" s="38"/>
      <c r="B8354" s="38"/>
      <c r="C8354" s="38"/>
    </row>
    <row r="8355" spans="1:3" ht="15" x14ac:dyDescent="0.25">
      <c r="A8355" s="38"/>
      <c r="B8355" s="38"/>
      <c r="C8355" s="38"/>
    </row>
    <row r="8356" spans="1:3" ht="15" x14ac:dyDescent="0.25">
      <c r="A8356" s="38"/>
      <c r="B8356" s="38"/>
      <c r="C8356" s="38"/>
    </row>
    <row r="8357" spans="1:3" ht="15" x14ac:dyDescent="0.25">
      <c r="A8357" s="38"/>
      <c r="B8357" s="38"/>
      <c r="C8357" s="38"/>
    </row>
    <row r="8358" spans="1:3" ht="15" x14ac:dyDescent="0.25">
      <c r="A8358" s="38"/>
      <c r="B8358" s="38"/>
      <c r="C8358" s="38"/>
    </row>
    <row r="8359" spans="1:3" ht="15" x14ac:dyDescent="0.25">
      <c r="A8359" s="38"/>
      <c r="B8359" s="38"/>
      <c r="C8359" s="38"/>
    </row>
    <row r="8360" spans="1:3" ht="15" x14ac:dyDescent="0.25">
      <c r="A8360" s="38"/>
      <c r="B8360" s="38"/>
      <c r="C8360" s="38"/>
    </row>
    <row r="8361" spans="1:3" ht="15" x14ac:dyDescent="0.25">
      <c r="A8361" s="38"/>
      <c r="B8361" s="38"/>
      <c r="C8361" s="38"/>
    </row>
    <row r="8362" spans="1:3" ht="15" x14ac:dyDescent="0.25">
      <c r="A8362" s="38"/>
      <c r="B8362" s="38"/>
      <c r="C8362" s="38"/>
    </row>
    <row r="8363" spans="1:3" ht="15" x14ac:dyDescent="0.25">
      <c r="A8363" s="38"/>
      <c r="B8363" s="38"/>
      <c r="C8363" s="38"/>
    </row>
    <row r="8364" spans="1:3" ht="15" x14ac:dyDescent="0.25">
      <c r="A8364" s="38"/>
      <c r="B8364" s="38"/>
      <c r="C8364" s="38"/>
    </row>
    <row r="8365" spans="1:3" ht="15" x14ac:dyDescent="0.25">
      <c r="A8365" s="38"/>
      <c r="B8365" s="38"/>
      <c r="C8365" s="38"/>
    </row>
    <row r="8366" spans="1:3" ht="15" x14ac:dyDescent="0.25">
      <c r="A8366" s="38"/>
      <c r="B8366" s="38"/>
      <c r="C8366" s="38"/>
    </row>
    <row r="8367" spans="1:3" ht="15" x14ac:dyDescent="0.25">
      <c r="A8367" s="38"/>
      <c r="B8367" s="38"/>
      <c r="C8367" s="38"/>
    </row>
    <row r="8368" spans="1:3" ht="15" x14ac:dyDescent="0.25">
      <c r="A8368" s="38"/>
      <c r="B8368" s="38"/>
      <c r="C8368" s="38"/>
    </row>
    <row r="8369" spans="1:3" ht="15" x14ac:dyDescent="0.25">
      <c r="A8369" s="38"/>
      <c r="B8369" s="38"/>
      <c r="C8369" s="38"/>
    </row>
    <row r="8370" spans="1:3" ht="15" x14ac:dyDescent="0.25">
      <c r="A8370" s="38"/>
      <c r="B8370" s="38"/>
      <c r="C8370" s="38"/>
    </row>
    <row r="8371" spans="1:3" ht="15" x14ac:dyDescent="0.25">
      <c r="A8371" s="38"/>
      <c r="B8371" s="38"/>
      <c r="C8371" s="38"/>
    </row>
    <row r="8372" spans="1:3" ht="15" x14ac:dyDescent="0.25">
      <c r="A8372" s="38"/>
      <c r="B8372" s="38"/>
      <c r="C8372" s="38"/>
    </row>
    <row r="8373" spans="1:3" ht="15" x14ac:dyDescent="0.25">
      <c r="A8373" s="38"/>
      <c r="B8373" s="38"/>
      <c r="C8373" s="38"/>
    </row>
    <row r="8374" spans="1:3" ht="15" x14ac:dyDescent="0.25">
      <c r="A8374" s="38"/>
      <c r="B8374" s="38"/>
      <c r="C8374" s="38"/>
    </row>
    <row r="8375" spans="1:3" ht="15" x14ac:dyDescent="0.25">
      <c r="A8375" s="38"/>
      <c r="B8375" s="38"/>
      <c r="C8375" s="38"/>
    </row>
    <row r="8376" spans="1:3" ht="15" x14ac:dyDescent="0.25">
      <c r="A8376" s="38"/>
      <c r="B8376" s="38"/>
      <c r="C8376" s="38"/>
    </row>
    <row r="8377" spans="1:3" ht="15" x14ac:dyDescent="0.25">
      <c r="A8377" s="38"/>
      <c r="B8377" s="38"/>
      <c r="C8377" s="38"/>
    </row>
    <row r="8378" spans="1:3" ht="15" x14ac:dyDescent="0.25">
      <c r="A8378" s="38"/>
      <c r="B8378" s="38"/>
      <c r="C8378" s="38"/>
    </row>
    <row r="8379" spans="1:3" ht="15" x14ac:dyDescent="0.25">
      <c r="A8379" s="38"/>
      <c r="B8379" s="38"/>
      <c r="C8379" s="38"/>
    </row>
    <row r="8380" spans="1:3" ht="15" x14ac:dyDescent="0.25">
      <c r="A8380" s="38"/>
      <c r="B8380" s="38"/>
      <c r="C8380" s="38"/>
    </row>
    <row r="8381" spans="1:3" ht="15" x14ac:dyDescent="0.25">
      <c r="A8381" s="38"/>
      <c r="B8381" s="38"/>
      <c r="C8381" s="38"/>
    </row>
    <row r="8382" spans="1:3" ht="15" x14ac:dyDescent="0.25">
      <c r="A8382" s="38"/>
      <c r="B8382" s="38"/>
      <c r="C8382" s="38"/>
    </row>
    <row r="8383" spans="1:3" ht="15" x14ac:dyDescent="0.25">
      <c r="A8383" s="38"/>
      <c r="B8383" s="38"/>
      <c r="C8383" s="38"/>
    </row>
    <row r="8384" spans="1:3" ht="15" x14ac:dyDescent="0.25">
      <c r="A8384" s="38"/>
      <c r="B8384" s="38"/>
      <c r="C8384" s="38"/>
    </row>
    <row r="8385" spans="1:3" ht="15" x14ac:dyDescent="0.25">
      <c r="A8385" s="38"/>
      <c r="B8385" s="38"/>
      <c r="C8385" s="38"/>
    </row>
    <row r="8386" spans="1:3" ht="15" x14ac:dyDescent="0.25">
      <c r="A8386" s="38"/>
      <c r="B8386" s="38"/>
      <c r="C8386" s="38"/>
    </row>
    <row r="8387" spans="1:3" ht="15" x14ac:dyDescent="0.25">
      <c r="A8387" s="38"/>
      <c r="B8387" s="38"/>
      <c r="C8387" s="38"/>
    </row>
    <row r="8388" spans="1:3" ht="15" x14ac:dyDescent="0.25">
      <c r="A8388" s="38"/>
      <c r="B8388" s="38"/>
      <c r="C8388" s="38"/>
    </row>
    <row r="8389" spans="1:3" ht="15" x14ac:dyDescent="0.25">
      <c r="A8389" s="38"/>
      <c r="B8389" s="38"/>
      <c r="C8389" s="38"/>
    </row>
    <row r="8390" spans="1:3" ht="15" x14ac:dyDescent="0.25">
      <c r="A8390" s="38"/>
      <c r="B8390" s="38"/>
      <c r="C8390" s="38"/>
    </row>
    <row r="8391" spans="1:3" ht="15" x14ac:dyDescent="0.25">
      <c r="A8391" s="38"/>
      <c r="B8391" s="38"/>
      <c r="C8391" s="38"/>
    </row>
    <row r="8392" spans="1:3" ht="15" x14ac:dyDescent="0.25">
      <c r="A8392" s="38"/>
      <c r="B8392" s="38"/>
      <c r="C8392" s="38"/>
    </row>
    <row r="8393" spans="1:3" ht="15" x14ac:dyDescent="0.25">
      <c r="A8393" s="38"/>
      <c r="B8393" s="38"/>
      <c r="C8393" s="38"/>
    </row>
    <row r="8394" spans="1:3" ht="15" x14ac:dyDescent="0.25">
      <c r="A8394" s="38"/>
      <c r="B8394" s="38"/>
      <c r="C8394" s="38"/>
    </row>
    <row r="8395" spans="1:3" ht="15" x14ac:dyDescent="0.25">
      <c r="A8395" s="38"/>
      <c r="B8395" s="38"/>
      <c r="C8395" s="38"/>
    </row>
    <row r="8396" spans="1:3" ht="15" x14ac:dyDescent="0.25">
      <c r="A8396" s="38"/>
      <c r="B8396" s="38"/>
      <c r="C8396" s="38"/>
    </row>
    <row r="8397" spans="1:3" ht="15" x14ac:dyDescent="0.25">
      <c r="A8397" s="38"/>
      <c r="B8397" s="38"/>
      <c r="C8397" s="38"/>
    </row>
    <row r="8398" spans="1:3" ht="15" x14ac:dyDescent="0.25">
      <c r="A8398" s="38"/>
      <c r="B8398" s="38"/>
      <c r="C8398" s="38"/>
    </row>
    <row r="8399" spans="1:3" ht="15" x14ac:dyDescent="0.25">
      <c r="A8399" s="38"/>
      <c r="B8399" s="38"/>
      <c r="C8399" s="38"/>
    </row>
    <row r="8400" spans="1:3" ht="15" x14ac:dyDescent="0.25">
      <c r="A8400" s="38"/>
      <c r="B8400" s="38"/>
      <c r="C8400" s="38"/>
    </row>
    <row r="8401" spans="1:3" ht="15" x14ac:dyDescent="0.25">
      <c r="A8401" s="38"/>
      <c r="B8401" s="38"/>
      <c r="C8401" s="38"/>
    </row>
    <row r="8402" spans="1:3" ht="15" x14ac:dyDescent="0.25">
      <c r="A8402" s="38"/>
      <c r="B8402" s="38"/>
      <c r="C8402" s="38"/>
    </row>
    <row r="8403" spans="1:3" ht="15" x14ac:dyDescent="0.25">
      <c r="A8403" s="38"/>
      <c r="B8403" s="38"/>
      <c r="C8403" s="38"/>
    </row>
    <row r="8404" spans="1:3" ht="15" x14ac:dyDescent="0.25">
      <c r="A8404" s="38"/>
      <c r="B8404" s="38"/>
      <c r="C8404" s="38"/>
    </row>
    <row r="8405" spans="1:3" ht="15" x14ac:dyDescent="0.25">
      <c r="A8405" s="38"/>
      <c r="B8405" s="38"/>
      <c r="C8405" s="38"/>
    </row>
    <row r="8406" spans="1:3" ht="15" x14ac:dyDescent="0.25">
      <c r="A8406" s="38"/>
      <c r="B8406" s="38"/>
      <c r="C8406" s="38"/>
    </row>
    <row r="8407" spans="1:3" ht="15" x14ac:dyDescent="0.25">
      <c r="A8407" s="38"/>
      <c r="B8407" s="38"/>
      <c r="C8407" s="38"/>
    </row>
    <row r="8408" spans="1:3" ht="15" x14ac:dyDescent="0.25">
      <c r="A8408" s="38"/>
      <c r="B8408" s="38"/>
      <c r="C8408" s="38"/>
    </row>
    <row r="8409" spans="1:3" ht="15" x14ac:dyDescent="0.25">
      <c r="A8409" s="38"/>
      <c r="B8409" s="38"/>
      <c r="C8409" s="38"/>
    </row>
    <row r="8410" spans="1:3" ht="15" x14ac:dyDescent="0.25">
      <c r="A8410" s="38"/>
      <c r="B8410" s="38"/>
      <c r="C8410" s="38"/>
    </row>
    <row r="8411" spans="1:3" ht="15" x14ac:dyDescent="0.25">
      <c r="A8411" s="38"/>
      <c r="B8411" s="38"/>
      <c r="C8411" s="38"/>
    </row>
    <row r="8412" spans="1:3" ht="15" x14ac:dyDescent="0.25">
      <c r="A8412" s="38"/>
      <c r="B8412" s="38"/>
      <c r="C8412" s="38"/>
    </row>
    <row r="8413" spans="1:3" ht="15" x14ac:dyDescent="0.25">
      <c r="A8413" s="38"/>
      <c r="B8413" s="38"/>
      <c r="C8413" s="38"/>
    </row>
    <row r="8414" spans="1:3" ht="15" x14ac:dyDescent="0.25">
      <c r="A8414" s="38"/>
      <c r="B8414" s="38"/>
      <c r="C8414" s="38"/>
    </row>
    <row r="8415" spans="1:3" ht="15" x14ac:dyDescent="0.25">
      <c r="A8415" s="38"/>
      <c r="B8415" s="38"/>
      <c r="C8415" s="38"/>
    </row>
    <row r="8416" spans="1:3" ht="15" x14ac:dyDescent="0.25">
      <c r="A8416" s="38"/>
      <c r="B8416" s="38"/>
      <c r="C8416" s="38"/>
    </row>
    <row r="8417" spans="1:3" ht="15" x14ac:dyDescent="0.25">
      <c r="A8417" s="38"/>
      <c r="B8417" s="38"/>
      <c r="C8417" s="38"/>
    </row>
    <row r="8418" spans="1:3" ht="15" x14ac:dyDescent="0.25">
      <c r="A8418" s="38"/>
      <c r="B8418" s="38"/>
      <c r="C8418" s="38"/>
    </row>
    <row r="8419" spans="1:3" ht="15" x14ac:dyDescent="0.25">
      <c r="A8419" s="38"/>
      <c r="B8419" s="38"/>
      <c r="C8419" s="38"/>
    </row>
    <row r="8420" spans="1:3" ht="15" x14ac:dyDescent="0.25">
      <c r="A8420" s="38"/>
      <c r="B8420" s="38"/>
      <c r="C8420" s="38"/>
    </row>
    <row r="8421" spans="1:3" ht="15" x14ac:dyDescent="0.25">
      <c r="A8421" s="38"/>
      <c r="B8421" s="38"/>
      <c r="C8421" s="38"/>
    </row>
    <row r="8422" spans="1:3" ht="15" x14ac:dyDescent="0.25">
      <c r="A8422" s="38"/>
      <c r="B8422" s="38"/>
      <c r="C8422" s="38"/>
    </row>
    <row r="8423" spans="1:3" ht="15" x14ac:dyDescent="0.25">
      <c r="A8423" s="38"/>
      <c r="B8423" s="38"/>
      <c r="C8423" s="38"/>
    </row>
    <row r="8424" spans="1:3" ht="15" x14ac:dyDescent="0.25">
      <c r="A8424" s="38"/>
      <c r="B8424" s="38"/>
      <c r="C8424" s="38"/>
    </row>
    <row r="8425" spans="1:3" ht="15" x14ac:dyDescent="0.25">
      <c r="A8425" s="38"/>
      <c r="B8425" s="38"/>
      <c r="C8425" s="38"/>
    </row>
    <row r="8426" spans="1:3" ht="15" x14ac:dyDescent="0.25">
      <c r="A8426" s="38"/>
      <c r="B8426" s="38"/>
      <c r="C8426" s="38"/>
    </row>
    <row r="8427" spans="1:3" ht="15" x14ac:dyDescent="0.25">
      <c r="A8427" s="38"/>
      <c r="B8427" s="38"/>
      <c r="C8427" s="38"/>
    </row>
    <row r="8428" spans="1:3" ht="15" x14ac:dyDescent="0.25">
      <c r="A8428" s="38"/>
      <c r="B8428" s="38"/>
      <c r="C8428" s="38"/>
    </row>
    <row r="8429" spans="1:3" ht="15" x14ac:dyDescent="0.25">
      <c r="A8429" s="38"/>
      <c r="B8429" s="38"/>
      <c r="C8429" s="38"/>
    </row>
    <row r="8430" spans="1:3" ht="15" x14ac:dyDescent="0.25">
      <c r="A8430" s="38"/>
      <c r="B8430" s="38"/>
      <c r="C8430" s="38"/>
    </row>
    <row r="8431" spans="1:3" ht="15" x14ac:dyDescent="0.25">
      <c r="A8431" s="38"/>
      <c r="B8431" s="38"/>
      <c r="C8431" s="38"/>
    </row>
    <row r="8432" spans="1:3" ht="15" x14ac:dyDescent="0.25">
      <c r="A8432" s="38"/>
      <c r="B8432" s="38"/>
      <c r="C8432" s="38"/>
    </row>
    <row r="8433" spans="1:3" ht="15" x14ac:dyDescent="0.25">
      <c r="A8433" s="38"/>
      <c r="B8433" s="38"/>
      <c r="C8433" s="38"/>
    </row>
    <row r="8434" spans="1:3" ht="15" x14ac:dyDescent="0.25">
      <c r="A8434" s="38"/>
      <c r="B8434" s="38"/>
      <c r="C8434" s="38"/>
    </row>
    <row r="8435" spans="1:3" ht="15" x14ac:dyDescent="0.25">
      <c r="A8435" s="38"/>
      <c r="B8435" s="38"/>
      <c r="C8435" s="38"/>
    </row>
    <row r="8436" spans="1:3" ht="15" x14ac:dyDescent="0.25">
      <c r="A8436" s="38"/>
      <c r="B8436" s="38"/>
      <c r="C8436" s="38"/>
    </row>
    <row r="8437" spans="1:3" ht="15" x14ac:dyDescent="0.25">
      <c r="A8437" s="38"/>
      <c r="B8437" s="38"/>
      <c r="C8437" s="38"/>
    </row>
    <row r="8438" spans="1:3" ht="15" x14ac:dyDescent="0.25">
      <c r="A8438" s="38"/>
      <c r="B8438" s="38"/>
      <c r="C8438" s="38"/>
    </row>
    <row r="8439" spans="1:3" ht="15" x14ac:dyDescent="0.25">
      <c r="A8439" s="38"/>
      <c r="B8439" s="38"/>
      <c r="C8439" s="38"/>
    </row>
    <row r="8440" spans="1:3" ht="15" x14ac:dyDescent="0.25">
      <c r="A8440" s="38"/>
      <c r="B8440" s="38"/>
      <c r="C8440" s="38"/>
    </row>
    <row r="8441" spans="1:3" ht="15" x14ac:dyDescent="0.25">
      <c r="A8441" s="38"/>
      <c r="B8441" s="38"/>
      <c r="C8441" s="38"/>
    </row>
    <row r="8442" spans="1:3" ht="15" x14ac:dyDescent="0.25">
      <c r="A8442" s="38"/>
      <c r="B8442" s="38"/>
      <c r="C8442" s="38"/>
    </row>
    <row r="8443" spans="1:3" ht="15" x14ac:dyDescent="0.25">
      <c r="A8443" s="38"/>
      <c r="B8443" s="38"/>
      <c r="C8443" s="38"/>
    </row>
    <row r="8444" spans="1:3" ht="15" x14ac:dyDescent="0.25">
      <c r="A8444" s="38"/>
      <c r="B8444" s="38"/>
      <c r="C8444" s="38"/>
    </row>
    <row r="8445" spans="1:3" ht="15" x14ac:dyDescent="0.25">
      <c r="A8445" s="38"/>
      <c r="B8445" s="38"/>
      <c r="C8445" s="38"/>
    </row>
    <row r="8446" spans="1:3" ht="15" x14ac:dyDescent="0.25">
      <c r="A8446" s="38"/>
      <c r="B8446" s="38"/>
      <c r="C8446" s="38"/>
    </row>
    <row r="8447" spans="1:3" ht="15" x14ac:dyDescent="0.25">
      <c r="A8447" s="38"/>
      <c r="B8447" s="38"/>
      <c r="C8447" s="38"/>
    </row>
    <row r="8448" spans="1:3" ht="15" x14ac:dyDescent="0.25">
      <c r="A8448" s="38"/>
      <c r="B8448" s="38"/>
      <c r="C8448" s="38"/>
    </row>
    <row r="8449" spans="1:3" ht="15" x14ac:dyDescent="0.25">
      <c r="A8449" s="38"/>
      <c r="B8449" s="38"/>
      <c r="C8449" s="38"/>
    </row>
    <row r="8450" spans="1:3" ht="15" x14ac:dyDescent="0.25">
      <c r="A8450" s="38"/>
      <c r="B8450" s="38"/>
      <c r="C8450" s="38"/>
    </row>
    <row r="8451" spans="1:3" ht="15" x14ac:dyDescent="0.25">
      <c r="A8451" s="38"/>
      <c r="B8451" s="38"/>
      <c r="C8451" s="38"/>
    </row>
    <row r="8452" spans="1:3" ht="15" x14ac:dyDescent="0.25">
      <c r="A8452" s="38"/>
      <c r="B8452" s="38"/>
      <c r="C8452" s="38"/>
    </row>
    <row r="8453" spans="1:3" ht="15" x14ac:dyDescent="0.25">
      <c r="A8453" s="38"/>
      <c r="B8453" s="38"/>
      <c r="C8453" s="38"/>
    </row>
    <row r="8454" spans="1:3" ht="15" x14ac:dyDescent="0.25">
      <c r="A8454" s="38"/>
      <c r="B8454" s="38"/>
      <c r="C8454" s="38"/>
    </row>
    <row r="8455" spans="1:3" ht="15" x14ac:dyDescent="0.25">
      <c r="A8455" s="38"/>
      <c r="B8455" s="38"/>
      <c r="C8455" s="38"/>
    </row>
    <row r="8456" spans="1:3" ht="15" x14ac:dyDescent="0.25">
      <c r="A8456" s="38"/>
      <c r="B8456" s="38"/>
      <c r="C8456" s="38"/>
    </row>
    <row r="8457" spans="1:3" ht="15" x14ac:dyDescent="0.25">
      <c r="A8457" s="38"/>
      <c r="B8457" s="38"/>
      <c r="C8457" s="38"/>
    </row>
    <row r="8458" spans="1:3" ht="15" x14ac:dyDescent="0.25">
      <c r="A8458" s="38"/>
      <c r="B8458" s="38"/>
      <c r="C8458" s="38"/>
    </row>
    <row r="8459" spans="1:3" ht="15" x14ac:dyDescent="0.25">
      <c r="A8459" s="38"/>
      <c r="B8459" s="38"/>
      <c r="C8459" s="38"/>
    </row>
    <row r="8460" spans="1:3" ht="15" x14ac:dyDescent="0.25">
      <c r="A8460" s="38"/>
      <c r="B8460" s="38"/>
      <c r="C8460" s="38"/>
    </row>
    <row r="8461" spans="1:3" ht="15" x14ac:dyDescent="0.25">
      <c r="A8461" s="38"/>
      <c r="B8461" s="38"/>
      <c r="C8461" s="38"/>
    </row>
    <row r="8462" spans="1:3" ht="15" x14ac:dyDescent="0.25">
      <c r="A8462" s="38"/>
      <c r="B8462" s="38"/>
      <c r="C8462" s="38"/>
    </row>
    <row r="8463" spans="1:3" ht="15" x14ac:dyDescent="0.25">
      <c r="A8463" s="38"/>
      <c r="B8463" s="38"/>
      <c r="C8463" s="38"/>
    </row>
    <row r="8464" spans="1:3" ht="15" x14ac:dyDescent="0.25">
      <c r="A8464" s="38"/>
      <c r="B8464" s="38"/>
      <c r="C8464" s="38"/>
    </row>
    <row r="8465" spans="1:3" ht="15" x14ac:dyDescent="0.25">
      <c r="A8465" s="38"/>
      <c r="B8465" s="38"/>
      <c r="C8465" s="38"/>
    </row>
    <row r="8466" spans="1:3" ht="15" x14ac:dyDescent="0.25">
      <c r="A8466" s="38"/>
      <c r="B8466" s="38"/>
      <c r="C8466" s="38"/>
    </row>
    <row r="8467" spans="1:3" ht="15" x14ac:dyDescent="0.25">
      <c r="A8467" s="38"/>
      <c r="B8467" s="38"/>
      <c r="C8467" s="38"/>
    </row>
    <row r="8468" spans="1:3" ht="15" x14ac:dyDescent="0.25">
      <c r="A8468" s="38"/>
      <c r="B8468" s="38"/>
      <c r="C8468" s="38"/>
    </row>
    <row r="8469" spans="1:3" ht="15" x14ac:dyDescent="0.25">
      <c r="A8469" s="38"/>
      <c r="B8469" s="38"/>
      <c r="C8469" s="38"/>
    </row>
    <row r="8470" spans="1:3" ht="15" x14ac:dyDescent="0.25">
      <c r="A8470" s="38"/>
      <c r="B8470" s="38"/>
      <c r="C8470" s="38"/>
    </row>
    <row r="8471" spans="1:3" ht="15" x14ac:dyDescent="0.25">
      <c r="A8471" s="38"/>
      <c r="B8471" s="38"/>
      <c r="C8471" s="38"/>
    </row>
    <row r="8472" spans="1:3" ht="15" x14ac:dyDescent="0.25">
      <c r="A8472" s="38"/>
      <c r="B8472" s="38"/>
      <c r="C8472" s="38"/>
    </row>
    <row r="8473" spans="1:3" ht="15" x14ac:dyDescent="0.25">
      <c r="A8473" s="38"/>
      <c r="B8473" s="38"/>
      <c r="C8473" s="38"/>
    </row>
    <row r="8474" spans="1:3" ht="15" x14ac:dyDescent="0.25">
      <c r="A8474" s="38"/>
      <c r="B8474" s="38"/>
      <c r="C8474" s="38"/>
    </row>
    <row r="8475" spans="1:3" ht="15" x14ac:dyDescent="0.25">
      <c r="A8475" s="38"/>
      <c r="B8475" s="38"/>
      <c r="C8475" s="38"/>
    </row>
    <row r="8476" spans="1:3" ht="15" x14ac:dyDescent="0.25">
      <c r="A8476" s="38"/>
      <c r="B8476" s="38"/>
      <c r="C8476" s="38"/>
    </row>
    <row r="8477" spans="1:3" ht="15" x14ac:dyDescent="0.25">
      <c r="A8477" s="38"/>
      <c r="B8477" s="38"/>
      <c r="C8477" s="38"/>
    </row>
    <row r="8478" spans="1:3" ht="15" x14ac:dyDescent="0.25">
      <c r="A8478" s="38"/>
      <c r="B8478" s="38"/>
      <c r="C8478" s="38"/>
    </row>
    <row r="8479" spans="1:3" ht="15" x14ac:dyDescent="0.25">
      <c r="A8479" s="38"/>
      <c r="B8479" s="38"/>
      <c r="C8479" s="38"/>
    </row>
    <row r="8480" spans="1:3" ht="15" x14ac:dyDescent="0.25">
      <c r="A8480" s="38"/>
      <c r="B8480" s="38"/>
      <c r="C8480" s="38"/>
    </row>
    <row r="8481" spans="1:3" ht="15" x14ac:dyDescent="0.25">
      <c r="A8481" s="38"/>
      <c r="B8481" s="38"/>
      <c r="C8481" s="38"/>
    </row>
    <row r="8482" spans="1:3" ht="15" x14ac:dyDescent="0.25">
      <c r="A8482" s="38"/>
      <c r="B8482" s="38"/>
      <c r="C8482" s="38"/>
    </row>
    <row r="8483" spans="1:3" ht="15" x14ac:dyDescent="0.25">
      <c r="A8483" s="38"/>
      <c r="B8483" s="38"/>
      <c r="C8483" s="38"/>
    </row>
    <row r="8484" spans="1:3" ht="15" x14ac:dyDescent="0.25">
      <c r="A8484" s="38"/>
      <c r="B8484" s="38"/>
      <c r="C8484" s="38"/>
    </row>
    <row r="8485" spans="1:3" ht="15" x14ac:dyDescent="0.25">
      <c r="A8485" s="38"/>
      <c r="B8485" s="38"/>
      <c r="C8485" s="38"/>
    </row>
    <row r="8486" spans="1:3" ht="15" x14ac:dyDescent="0.25">
      <c r="A8486" s="38"/>
      <c r="B8486" s="38"/>
      <c r="C8486" s="38"/>
    </row>
    <row r="8487" spans="1:3" ht="15" x14ac:dyDescent="0.25">
      <c r="A8487" s="38"/>
      <c r="B8487" s="38"/>
      <c r="C8487" s="38"/>
    </row>
    <row r="8488" spans="1:3" ht="15" x14ac:dyDescent="0.25">
      <c r="A8488" s="38"/>
      <c r="B8488" s="38"/>
      <c r="C8488" s="38"/>
    </row>
    <row r="8489" spans="1:3" ht="15" x14ac:dyDescent="0.25">
      <c r="A8489" s="38"/>
      <c r="B8489" s="38"/>
      <c r="C8489" s="38"/>
    </row>
    <row r="8490" spans="1:3" ht="15" x14ac:dyDescent="0.25">
      <c r="A8490" s="38"/>
      <c r="B8490" s="38"/>
      <c r="C8490" s="38"/>
    </row>
    <row r="8491" spans="1:3" ht="15" x14ac:dyDescent="0.25">
      <c r="A8491" s="38"/>
      <c r="B8491" s="38"/>
      <c r="C8491" s="38"/>
    </row>
    <row r="8492" spans="1:3" ht="15" x14ac:dyDescent="0.25">
      <c r="A8492" s="38"/>
      <c r="B8492" s="38"/>
      <c r="C8492" s="38"/>
    </row>
    <row r="8493" spans="1:3" ht="15" x14ac:dyDescent="0.25">
      <c r="A8493" s="38"/>
      <c r="B8493" s="38"/>
      <c r="C8493" s="38"/>
    </row>
    <row r="8494" spans="1:3" ht="15" x14ac:dyDescent="0.25">
      <c r="A8494" s="38"/>
      <c r="B8494" s="38"/>
      <c r="C8494" s="38"/>
    </row>
    <row r="8495" spans="1:3" ht="15" x14ac:dyDescent="0.25">
      <c r="A8495" s="38"/>
      <c r="B8495" s="38"/>
      <c r="C8495" s="38"/>
    </row>
    <row r="8496" spans="1:3" ht="15" x14ac:dyDescent="0.25">
      <c r="A8496" s="38"/>
      <c r="B8496" s="38"/>
      <c r="C8496" s="38"/>
    </row>
    <row r="8497" spans="1:3" ht="15" x14ac:dyDescent="0.25">
      <c r="A8497" s="38"/>
      <c r="B8497" s="38"/>
      <c r="C8497" s="38"/>
    </row>
    <row r="8498" spans="1:3" ht="15" x14ac:dyDescent="0.25">
      <c r="A8498" s="38"/>
      <c r="B8498" s="38"/>
      <c r="C8498" s="38"/>
    </row>
    <row r="8499" spans="1:3" ht="15" x14ac:dyDescent="0.25">
      <c r="A8499" s="38"/>
      <c r="B8499" s="38"/>
      <c r="C8499" s="38"/>
    </row>
    <row r="8500" spans="1:3" ht="15" x14ac:dyDescent="0.25">
      <c r="A8500" s="38"/>
      <c r="B8500" s="38"/>
      <c r="C8500" s="38"/>
    </row>
    <row r="8501" spans="1:3" ht="15" x14ac:dyDescent="0.25">
      <c r="A8501" s="38"/>
      <c r="B8501" s="38"/>
      <c r="C8501" s="38"/>
    </row>
    <row r="8502" spans="1:3" ht="15" x14ac:dyDescent="0.25">
      <c r="A8502" s="38"/>
      <c r="B8502" s="38"/>
      <c r="C8502" s="38"/>
    </row>
    <row r="8503" spans="1:3" ht="15" x14ac:dyDescent="0.25">
      <c r="A8503" s="38"/>
      <c r="B8503" s="38"/>
      <c r="C8503" s="38"/>
    </row>
    <row r="8504" spans="1:3" ht="15" x14ac:dyDescent="0.25">
      <c r="A8504" s="38"/>
      <c r="B8504" s="38"/>
      <c r="C8504" s="38"/>
    </row>
    <row r="8505" spans="1:3" ht="15" x14ac:dyDescent="0.25">
      <c r="A8505" s="38"/>
      <c r="B8505" s="38"/>
      <c r="C8505" s="38"/>
    </row>
    <row r="8506" spans="1:3" ht="15" x14ac:dyDescent="0.25">
      <c r="A8506" s="38"/>
      <c r="B8506" s="38"/>
      <c r="C8506" s="38"/>
    </row>
    <row r="8507" spans="1:3" ht="15" x14ac:dyDescent="0.25">
      <c r="A8507" s="38"/>
      <c r="B8507" s="38"/>
      <c r="C8507" s="38"/>
    </row>
    <row r="8508" spans="1:3" ht="15" x14ac:dyDescent="0.25">
      <c r="A8508" s="38"/>
      <c r="B8508" s="38"/>
      <c r="C8508" s="38"/>
    </row>
    <row r="8509" spans="1:3" ht="15" x14ac:dyDescent="0.25">
      <c r="A8509" s="38"/>
      <c r="B8509" s="38"/>
      <c r="C8509" s="38"/>
    </row>
    <row r="8510" spans="1:3" ht="15" x14ac:dyDescent="0.25">
      <c r="A8510" s="38"/>
      <c r="B8510" s="38"/>
      <c r="C8510" s="38"/>
    </row>
    <row r="8511" spans="1:3" ht="15" x14ac:dyDescent="0.25">
      <c r="A8511" s="38"/>
      <c r="B8511" s="38"/>
      <c r="C8511" s="38"/>
    </row>
    <row r="8512" spans="1:3" ht="15" x14ac:dyDescent="0.25">
      <c r="A8512" s="38"/>
      <c r="B8512" s="38"/>
      <c r="C8512" s="38"/>
    </row>
    <row r="8513" spans="1:3" ht="15" x14ac:dyDescent="0.25">
      <c r="A8513" s="38"/>
      <c r="B8513" s="38"/>
      <c r="C8513" s="38"/>
    </row>
    <row r="8514" spans="1:3" ht="15" x14ac:dyDescent="0.25">
      <c r="A8514" s="38"/>
      <c r="B8514" s="38"/>
      <c r="C8514" s="38"/>
    </row>
    <row r="8515" spans="1:3" ht="15" x14ac:dyDescent="0.25">
      <c r="A8515" s="38"/>
      <c r="B8515" s="38"/>
      <c r="C8515" s="38"/>
    </row>
    <row r="8516" spans="1:3" ht="15" x14ac:dyDescent="0.25">
      <c r="A8516" s="38"/>
      <c r="B8516" s="38"/>
      <c r="C8516" s="38"/>
    </row>
    <row r="8517" spans="1:3" ht="15" x14ac:dyDescent="0.25">
      <c r="A8517" s="38"/>
      <c r="B8517" s="38"/>
      <c r="C8517" s="38"/>
    </row>
    <row r="8518" spans="1:3" ht="15" x14ac:dyDescent="0.25">
      <c r="A8518" s="38"/>
      <c r="B8518" s="38"/>
      <c r="C8518" s="38"/>
    </row>
    <row r="8519" spans="1:3" ht="15" x14ac:dyDescent="0.25">
      <c r="A8519" s="38"/>
      <c r="B8519" s="38"/>
      <c r="C8519" s="38"/>
    </row>
    <row r="8520" spans="1:3" ht="15" x14ac:dyDescent="0.25">
      <c r="A8520" s="38"/>
      <c r="B8520" s="38"/>
      <c r="C8520" s="38"/>
    </row>
    <row r="8521" spans="1:3" ht="15" x14ac:dyDescent="0.25">
      <c r="A8521" s="38"/>
      <c r="B8521" s="38"/>
      <c r="C8521" s="38"/>
    </row>
    <row r="8522" spans="1:3" ht="15" x14ac:dyDescent="0.25">
      <c r="A8522" s="38"/>
      <c r="B8522" s="38"/>
      <c r="C8522" s="38"/>
    </row>
    <row r="8523" spans="1:3" ht="15" x14ac:dyDescent="0.25">
      <c r="A8523" s="38"/>
      <c r="B8523" s="38"/>
      <c r="C8523" s="38"/>
    </row>
    <row r="8524" spans="1:3" ht="15" x14ac:dyDescent="0.25">
      <c r="A8524" s="38"/>
      <c r="B8524" s="38"/>
      <c r="C8524" s="38"/>
    </row>
    <row r="8525" spans="1:3" ht="15" x14ac:dyDescent="0.25">
      <c r="A8525" s="38"/>
      <c r="B8525" s="38"/>
      <c r="C8525" s="38"/>
    </row>
    <row r="8526" spans="1:3" ht="15" x14ac:dyDescent="0.25">
      <c r="A8526" s="38"/>
      <c r="B8526" s="38"/>
      <c r="C8526" s="38"/>
    </row>
    <row r="8527" spans="1:3" ht="15" x14ac:dyDescent="0.25">
      <c r="A8527" s="38"/>
      <c r="B8527" s="38"/>
      <c r="C8527" s="38"/>
    </row>
    <row r="8528" spans="1:3" ht="15" x14ac:dyDescent="0.25">
      <c r="A8528" s="38"/>
      <c r="B8528" s="38"/>
      <c r="C8528" s="38"/>
    </row>
    <row r="8529" spans="1:3" ht="15" x14ac:dyDescent="0.25">
      <c r="A8529" s="38"/>
      <c r="B8529" s="38"/>
      <c r="C8529" s="38"/>
    </row>
    <row r="8530" spans="1:3" ht="15" x14ac:dyDescent="0.25">
      <c r="A8530" s="38"/>
      <c r="B8530" s="38"/>
      <c r="C8530" s="38"/>
    </row>
    <row r="8531" spans="1:3" ht="15" x14ac:dyDescent="0.25">
      <c r="A8531" s="38"/>
      <c r="B8531" s="38"/>
      <c r="C8531" s="38"/>
    </row>
    <row r="8532" spans="1:3" ht="15" x14ac:dyDescent="0.25">
      <c r="A8532" s="38"/>
      <c r="B8532" s="38"/>
      <c r="C8532" s="38"/>
    </row>
    <row r="8533" spans="1:3" ht="15" x14ac:dyDescent="0.25">
      <c r="A8533" s="38"/>
      <c r="B8533" s="38"/>
      <c r="C8533" s="38"/>
    </row>
    <row r="8534" spans="1:3" ht="15" x14ac:dyDescent="0.25">
      <c r="A8534" s="38"/>
      <c r="B8534" s="38"/>
      <c r="C8534" s="38"/>
    </row>
    <row r="8535" spans="1:3" ht="15" x14ac:dyDescent="0.25">
      <c r="A8535" s="38"/>
      <c r="B8535" s="38"/>
      <c r="C8535" s="38"/>
    </row>
    <row r="8536" spans="1:3" ht="15" x14ac:dyDescent="0.25">
      <c r="A8536" s="38"/>
      <c r="B8536" s="38"/>
      <c r="C8536" s="38"/>
    </row>
    <row r="8537" spans="1:3" ht="15" x14ac:dyDescent="0.25">
      <c r="A8537" s="38"/>
      <c r="B8537" s="38"/>
      <c r="C8537" s="38"/>
    </row>
    <row r="8538" spans="1:3" ht="15" x14ac:dyDescent="0.25">
      <c r="A8538" s="38"/>
      <c r="B8538" s="38"/>
      <c r="C8538" s="38"/>
    </row>
    <row r="8539" spans="1:3" ht="15" x14ac:dyDescent="0.25">
      <c r="A8539" s="38"/>
      <c r="B8539" s="38"/>
      <c r="C8539" s="38"/>
    </row>
    <row r="8540" spans="1:3" ht="15" x14ac:dyDescent="0.25">
      <c r="A8540" s="38"/>
      <c r="B8540" s="38"/>
      <c r="C8540" s="38"/>
    </row>
    <row r="8541" spans="1:3" ht="15" x14ac:dyDescent="0.25">
      <c r="A8541" s="38"/>
      <c r="B8541" s="38"/>
      <c r="C8541" s="38"/>
    </row>
    <row r="8542" spans="1:3" ht="15" x14ac:dyDescent="0.25">
      <c r="A8542" s="38"/>
      <c r="B8542" s="38"/>
      <c r="C8542" s="38"/>
    </row>
    <row r="8543" spans="1:3" ht="15" x14ac:dyDescent="0.25">
      <c r="A8543" s="38"/>
      <c r="B8543" s="38"/>
      <c r="C8543" s="38"/>
    </row>
    <row r="8544" spans="1:3" ht="15" x14ac:dyDescent="0.25">
      <c r="A8544" s="38"/>
      <c r="B8544" s="38"/>
      <c r="C8544" s="38"/>
    </row>
    <row r="8545" spans="1:3" ht="15" x14ac:dyDescent="0.25">
      <c r="A8545" s="38"/>
      <c r="B8545" s="38"/>
      <c r="C8545" s="38"/>
    </row>
    <row r="8546" spans="1:3" ht="15" x14ac:dyDescent="0.25">
      <c r="A8546" s="38"/>
      <c r="B8546" s="38"/>
      <c r="C8546" s="38"/>
    </row>
    <row r="8547" spans="1:3" ht="15" x14ac:dyDescent="0.25">
      <c r="A8547" s="38"/>
      <c r="B8547" s="38"/>
      <c r="C8547" s="38"/>
    </row>
    <row r="8548" spans="1:3" ht="15" x14ac:dyDescent="0.25">
      <c r="A8548" s="38"/>
      <c r="B8548" s="38"/>
      <c r="C8548" s="38"/>
    </row>
    <row r="8549" spans="1:3" ht="15" x14ac:dyDescent="0.25">
      <c r="A8549" s="38"/>
      <c r="B8549" s="38"/>
      <c r="C8549" s="38"/>
    </row>
    <row r="8550" spans="1:3" ht="15" x14ac:dyDescent="0.25">
      <c r="A8550" s="38"/>
      <c r="B8550" s="38"/>
      <c r="C8550" s="38"/>
    </row>
    <row r="8551" spans="1:3" ht="15" x14ac:dyDescent="0.25">
      <c r="A8551" s="38"/>
      <c r="B8551" s="38"/>
      <c r="C8551" s="38"/>
    </row>
    <row r="8552" spans="1:3" ht="15" x14ac:dyDescent="0.25">
      <c r="A8552" s="38"/>
      <c r="B8552" s="38"/>
      <c r="C8552" s="38"/>
    </row>
    <row r="8553" spans="1:3" ht="15" x14ac:dyDescent="0.25">
      <c r="A8553" s="38"/>
      <c r="B8553" s="38"/>
      <c r="C8553" s="38"/>
    </row>
    <row r="8554" spans="1:3" ht="15" x14ac:dyDescent="0.25">
      <c r="A8554" s="38"/>
      <c r="B8554" s="38"/>
      <c r="C8554" s="38"/>
    </row>
    <row r="8555" spans="1:3" ht="15" x14ac:dyDescent="0.25">
      <c r="A8555" s="38"/>
      <c r="B8555" s="38"/>
      <c r="C8555" s="38"/>
    </row>
    <row r="8556" spans="1:3" ht="15" x14ac:dyDescent="0.25">
      <c r="A8556" s="38"/>
      <c r="B8556" s="38"/>
      <c r="C8556" s="38"/>
    </row>
    <row r="8557" spans="1:3" ht="15" x14ac:dyDescent="0.25">
      <c r="A8557" s="38"/>
      <c r="B8557" s="38"/>
      <c r="C8557" s="38"/>
    </row>
    <row r="8558" spans="1:3" ht="15" x14ac:dyDescent="0.25">
      <c r="A8558" s="38"/>
      <c r="B8558" s="38"/>
      <c r="C8558" s="38"/>
    </row>
    <row r="8559" spans="1:3" ht="15" x14ac:dyDescent="0.25">
      <c r="A8559" s="38"/>
      <c r="B8559" s="38"/>
      <c r="C8559" s="38"/>
    </row>
    <row r="8560" spans="1:3" ht="15" x14ac:dyDescent="0.25">
      <c r="A8560" s="38"/>
      <c r="B8560" s="38"/>
      <c r="C8560" s="38"/>
    </row>
    <row r="8561" spans="1:3" ht="15" x14ac:dyDescent="0.25">
      <c r="A8561" s="38"/>
      <c r="B8561" s="38"/>
      <c r="C8561" s="38"/>
    </row>
    <row r="8562" spans="1:3" ht="15" x14ac:dyDescent="0.25">
      <c r="A8562" s="38"/>
      <c r="B8562" s="38"/>
      <c r="C8562" s="38"/>
    </row>
    <row r="8563" spans="1:3" ht="15" x14ac:dyDescent="0.25">
      <c r="A8563" s="38"/>
      <c r="B8563" s="38"/>
      <c r="C8563" s="38"/>
    </row>
    <row r="8564" spans="1:3" ht="15" x14ac:dyDescent="0.25">
      <c r="A8564" s="38"/>
      <c r="B8564" s="38"/>
      <c r="C8564" s="38"/>
    </row>
    <row r="8565" spans="1:3" ht="15" x14ac:dyDescent="0.25">
      <c r="A8565" s="38"/>
      <c r="B8565" s="38"/>
      <c r="C8565" s="38"/>
    </row>
    <row r="8566" spans="1:3" ht="15" x14ac:dyDescent="0.25">
      <c r="A8566" s="38"/>
      <c r="B8566" s="38"/>
      <c r="C8566" s="38"/>
    </row>
    <row r="8567" spans="1:3" ht="15" x14ac:dyDescent="0.25">
      <c r="A8567" s="38"/>
      <c r="B8567" s="38"/>
      <c r="C8567" s="38"/>
    </row>
    <row r="8568" spans="1:3" ht="15" x14ac:dyDescent="0.25">
      <c r="A8568" s="38"/>
      <c r="B8568" s="38"/>
      <c r="C8568" s="38"/>
    </row>
    <row r="8569" spans="1:3" ht="15" x14ac:dyDescent="0.25">
      <c r="A8569" s="38"/>
      <c r="B8569" s="38"/>
      <c r="C8569" s="38"/>
    </row>
    <row r="8570" spans="1:3" ht="15" x14ac:dyDescent="0.25">
      <c r="A8570" s="38"/>
      <c r="B8570" s="38"/>
      <c r="C8570" s="38"/>
    </row>
    <row r="8571" spans="1:3" ht="15" x14ac:dyDescent="0.25">
      <c r="A8571" s="38"/>
      <c r="B8571" s="38"/>
      <c r="C8571" s="38"/>
    </row>
    <row r="8572" spans="1:3" ht="15" x14ac:dyDescent="0.25">
      <c r="A8572" s="38"/>
      <c r="B8572" s="38"/>
      <c r="C8572" s="38"/>
    </row>
    <row r="8573" spans="1:3" ht="15" x14ac:dyDescent="0.25">
      <c r="A8573" s="38"/>
      <c r="B8573" s="38"/>
      <c r="C8573" s="38"/>
    </row>
    <row r="8574" spans="1:3" ht="15" x14ac:dyDescent="0.25">
      <c r="A8574" s="38"/>
      <c r="B8574" s="38"/>
      <c r="C8574" s="38"/>
    </row>
    <row r="8575" spans="1:3" ht="15" x14ac:dyDescent="0.25">
      <c r="A8575" s="38"/>
      <c r="B8575" s="38"/>
      <c r="C8575" s="38"/>
    </row>
    <row r="8576" spans="1:3" ht="15" x14ac:dyDescent="0.25">
      <c r="A8576" s="38"/>
      <c r="B8576" s="38"/>
      <c r="C8576" s="38"/>
    </row>
    <row r="8577" spans="1:3" ht="15" x14ac:dyDescent="0.25">
      <c r="A8577" s="38"/>
      <c r="B8577" s="38"/>
      <c r="C8577" s="38"/>
    </row>
    <row r="8578" spans="1:3" ht="15" x14ac:dyDescent="0.25">
      <c r="A8578" s="38"/>
      <c r="B8578" s="38"/>
      <c r="C8578" s="38"/>
    </row>
    <row r="8579" spans="1:3" ht="15" x14ac:dyDescent="0.25">
      <c r="A8579" s="38"/>
      <c r="B8579" s="38"/>
      <c r="C8579" s="38"/>
    </row>
    <row r="8580" spans="1:3" ht="15" x14ac:dyDescent="0.25">
      <c r="A8580" s="38"/>
      <c r="B8580" s="38"/>
      <c r="C8580" s="38"/>
    </row>
    <row r="8581" spans="1:3" ht="15" x14ac:dyDescent="0.25">
      <c r="A8581" s="38"/>
      <c r="B8581" s="38"/>
      <c r="C8581" s="38"/>
    </row>
    <row r="8582" spans="1:3" ht="15" x14ac:dyDescent="0.25">
      <c r="A8582" s="38"/>
      <c r="B8582" s="38"/>
      <c r="C8582" s="38"/>
    </row>
    <row r="8583" spans="1:3" ht="15" x14ac:dyDescent="0.25">
      <c r="A8583" s="38"/>
      <c r="B8583" s="38"/>
      <c r="C8583" s="38"/>
    </row>
    <row r="8584" spans="1:3" ht="15" x14ac:dyDescent="0.25">
      <c r="A8584" s="38"/>
      <c r="B8584" s="38"/>
      <c r="C8584" s="38"/>
    </row>
    <row r="8585" spans="1:3" ht="15" x14ac:dyDescent="0.25">
      <c r="A8585" s="38"/>
      <c r="B8585" s="38"/>
      <c r="C8585" s="38"/>
    </row>
    <row r="8586" spans="1:3" ht="15" x14ac:dyDescent="0.25">
      <c r="A8586" s="38"/>
      <c r="B8586" s="38"/>
      <c r="C8586" s="38"/>
    </row>
    <row r="8587" spans="1:3" ht="15" x14ac:dyDescent="0.25">
      <c r="A8587" s="38"/>
      <c r="B8587" s="38"/>
      <c r="C8587" s="38"/>
    </row>
    <row r="8588" spans="1:3" ht="15" x14ac:dyDescent="0.25">
      <c r="A8588" s="38"/>
      <c r="B8588" s="38"/>
      <c r="C8588" s="38"/>
    </row>
    <row r="8589" spans="1:3" ht="15" x14ac:dyDescent="0.25">
      <c r="A8589" s="38"/>
      <c r="B8589" s="38"/>
      <c r="C8589" s="38"/>
    </row>
    <row r="8590" spans="1:3" ht="15" x14ac:dyDescent="0.25">
      <c r="A8590" s="38"/>
      <c r="B8590" s="38"/>
      <c r="C8590" s="38"/>
    </row>
    <row r="8591" spans="1:3" ht="15" x14ac:dyDescent="0.25">
      <c r="A8591" s="38"/>
      <c r="B8591" s="38"/>
      <c r="C8591" s="38"/>
    </row>
    <row r="8592" spans="1:3" ht="15" x14ac:dyDescent="0.25">
      <c r="A8592" s="38"/>
      <c r="B8592" s="38"/>
      <c r="C8592" s="38"/>
    </row>
    <row r="8593" spans="1:3" ht="15" x14ac:dyDescent="0.25">
      <c r="A8593" s="38"/>
      <c r="B8593" s="38"/>
      <c r="C8593" s="38"/>
    </row>
    <row r="8594" spans="1:3" ht="15" x14ac:dyDescent="0.25">
      <c r="A8594" s="38"/>
      <c r="B8594" s="38"/>
      <c r="C8594" s="38"/>
    </row>
    <row r="8595" spans="1:3" ht="15" x14ac:dyDescent="0.25">
      <c r="A8595" s="38"/>
      <c r="B8595" s="38"/>
      <c r="C8595" s="38"/>
    </row>
    <row r="8596" spans="1:3" ht="15" x14ac:dyDescent="0.25">
      <c r="A8596" s="38"/>
      <c r="B8596" s="38"/>
      <c r="C8596" s="38"/>
    </row>
    <row r="8597" spans="1:3" ht="15" x14ac:dyDescent="0.25">
      <c r="A8597" s="38"/>
      <c r="B8597" s="38"/>
      <c r="C8597" s="38"/>
    </row>
    <row r="8598" spans="1:3" ht="15" x14ac:dyDescent="0.25">
      <c r="A8598" s="38"/>
      <c r="B8598" s="38"/>
      <c r="C8598" s="38"/>
    </row>
    <row r="8599" spans="1:3" ht="15" x14ac:dyDescent="0.25">
      <c r="A8599" s="38"/>
      <c r="B8599" s="38"/>
      <c r="C8599" s="38"/>
    </row>
    <row r="8600" spans="1:3" ht="15" x14ac:dyDescent="0.25">
      <c r="A8600" s="38"/>
      <c r="B8600" s="38"/>
      <c r="C8600" s="38"/>
    </row>
    <row r="8601" spans="1:3" ht="15" x14ac:dyDescent="0.25">
      <c r="A8601" s="38"/>
      <c r="B8601" s="38"/>
      <c r="C8601" s="38"/>
    </row>
    <row r="8602" spans="1:3" ht="15" x14ac:dyDescent="0.25">
      <c r="A8602" s="38"/>
      <c r="B8602" s="38"/>
      <c r="C8602" s="38"/>
    </row>
    <row r="8603" spans="1:3" ht="15" x14ac:dyDescent="0.25">
      <c r="A8603" s="38"/>
      <c r="B8603" s="38"/>
      <c r="C8603" s="38"/>
    </row>
    <row r="8604" spans="1:3" ht="15" x14ac:dyDescent="0.25">
      <c r="A8604" s="38"/>
      <c r="B8604" s="38"/>
      <c r="C8604" s="38"/>
    </row>
    <row r="8605" spans="1:3" ht="15" x14ac:dyDescent="0.25">
      <c r="A8605" s="38"/>
      <c r="B8605" s="38"/>
      <c r="C8605" s="38"/>
    </row>
    <row r="8606" spans="1:3" ht="15" x14ac:dyDescent="0.25">
      <c r="A8606" s="38"/>
      <c r="B8606" s="38"/>
      <c r="C8606" s="38"/>
    </row>
    <row r="8607" spans="1:3" ht="15" x14ac:dyDescent="0.25">
      <c r="A8607" s="38"/>
      <c r="B8607" s="38"/>
      <c r="C8607" s="38"/>
    </row>
    <row r="8608" spans="1:3" ht="15" x14ac:dyDescent="0.25">
      <c r="A8608" s="38"/>
      <c r="B8608" s="38"/>
      <c r="C8608" s="38"/>
    </row>
    <row r="8609" spans="1:3" ht="15" x14ac:dyDescent="0.25">
      <c r="A8609" s="38"/>
      <c r="B8609" s="38"/>
      <c r="C8609" s="38"/>
    </row>
    <row r="8610" spans="1:3" ht="15" x14ac:dyDescent="0.25">
      <c r="A8610" s="38"/>
      <c r="B8610" s="38"/>
      <c r="C8610" s="38"/>
    </row>
    <row r="8611" spans="1:3" ht="15" x14ac:dyDescent="0.25">
      <c r="A8611" s="38"/>
      <c r="B8611" s="38"/>
      <c r="C8611" s="38"/>
    </row>
    <row r="8612" spans="1:3" ht="15" x14ac:dyDescent="0.25">
      <c r="A8612" s="38"/>
      <c r="B8612" s="38"/>
      <c r="C8612" s="38"/>
    </row>
    <row r="8613" spans="1:3" ht="15" x14ac:dyDescent="0.25">
      <c r="A8613" s="38"/>
      <c r="B8613" s="38"/>
      <c r="C8613" s="38"/>
    </row>
    <row r="8614" spans="1:3" ht="15" x14ac:dyDescent="0.25">
      <c r="A8614" s="38"/>
      <c r="B8614" s="38"/>
      <c r="C8614" s="38"/>
    </row>
    <row r="8615" spans="1:3" ht="15" x14ac:dyDescent="0.25">
      <c r="A8615" s="38"/>
      <c r="B8615" s="38"/>
      <c r="C8615" s="38"/>
    </row>
    <row r="8616" spans="1:3" ht="15" x14ac:dyDescent="0.25">
      <c r="A8616" s="38"/>
      <c r="B8616" s="38"/>
      <c r="C8616" s="38"/>
    </row>
    <row r="8617" spans="1:3" ht="15" x14ac:dyDescent="0.25">
      <c r="A8617" s="38"/>
      <c r="B8617" s="38"/>
      <c r="C8617" s="38"/>
    </row>
    <row r="8618" spans="1:3" ht="15" x14ac:dyDescent="0.25">
      <c r="A8618" s="38"/>
      <c r="B8618" s="38"/>
      <c r="C8618" s="38"/>
    </row>
    <row r="8619" spans="1:3" ht="15" x14ac:dyDescent="0.25">
      <c r="A8619" s="38"/>
      <c r="B8619" s="38"/>
      <c r="C8619" s="38"/>
    </row>
    <row r="8620" spans="1:3" ht="15" x14ac:dyDescent="0.25">
      <c r="A8620" s="38"/>
      <c r="B8620" s="38"/>
      <c r="C8620" s="38"/>
    </row>
    <row r="8621" spans="1:3" ht="15" x14ac:dyDescent="0.25">
      <c r="A8621" s="38"/>
      <c r="B8621" s="38"/>
      <c r="C8621" s="38"/>
    </row>
    <row r="8622" spans="1:3" ht="15" x14ac:dyDescent="0.25">
      <c r="A8622" s="38"/>
      <c r="B8622" s="38"/>
      <c r="C8622" s="38"/>
    </row>
    <row r="8623" spans="1:3" ht="15" x14ac:dyDescent="0.25">
      <c r="A8623" s="38"/>
      <c r="B8623" s="38"/>
      <c r="C8623" s="38"/>
    </row>
    <row r="8624" spans="1:3" ht="15" x14ac:dyDescent="0.25">
      <c r="A8624" s="38"/>
      <c r="B8624" s="38"/>
      <c r="C8624" s="38"/>
    </row>
    <row r="8625" spans="1:3" ht="15" x14ac:dyDescent="0.25">
      <c r="A8625" s="38"/>
      <c r="B8625" s="38"/>
      <c r="C8625" s="38"/>
    </row>
    <row r="8626" spans="1:3" ht="15" x14ac:dyDescent="0.25">
      <c r="A8626" s="38"/>
      <c r="B8626" s="38"/>
      <c r="C8626" s="38"/>
    </row>
    <row r="8627" spans="1:3" ht="15" x14ac:dyDescent="0.25">
      <c r="A8627" s="38"/>
      <c r="B8627" s="38"/>
      <c r="C8627" s="38"/>
    </row>
    <row r="8628" spans="1:3" ht="15" x14ac:dyDescent="0.25">
      <c r="A8628" s="38"/>
      <c r="B8628" s="38"/>
      <c r="C8628" s="38"/>
    </row>
    <row r="8629" spans="1:3" ht="15" x14ac:dyDescent="0.25">
      <c r="A8629" s="38"/>
      <c r="B8629" s="38"/>
      <c r="C8629" s="38"/>
    </row>
    <row r="8630" spans="1:3" ht="15" x14ac:dyDescent="0.25">
      <c r="A8630" s="38"/>
      <c r="B8630" s="38"/>
      <c r="C8630" s="38"/>
    </row>
    <row r="8631" spans="1:3" ht="15" x14ac:dyDescent="0.25">
      <c r="A8631" s="38"/>
      <c r="B8631" s="38"/>
      <c r="C8631" s="38"/>
    </row>
    <row r="8632" spans="1:3" ht="15" x14ac:dyDescent="0.25">
      <c r="A8632" s="38"/>
      <c r="B8632" s="38"/>
      <c r="C8632" s="38"/>
    </row>
    <row r="8633" spans="1:3" ht="15" x14ac:dyDescent="0.25">
      <c r="A8633" s="38"/>
      <c r="B8633" s="38"/>
      <c r="C8633" s="38"/>
    </row>
    <row r="8634" spans="1:3" ht="15" x14ac:dyDescent="0.25">
      <c r="A8634" s="38"/>
      <c r="B8634" s="38"/>
      <c r="C8634" s="38"/>
    </row>
    <row r="8635" spans="1:3" ht="15" x14ac:dyDescent="0.25">
      <c r="A8635" s="38"/>
      <c r="B8635" s="38"/>
      <c r="C8635" s="38"/>
    </row>
    <row r="8636" spans="1:3" ht="15" x14ac:dyDescent="0.25">
      <c r="A8636" s="38"/>
      <c r="B8636" s="38"/>
      <c r="C8636" s="38"/>
    </row>
    <row r="8637" spans="1:3" ht="15" x14ac:dyDescent="0.25">
      <c r="A8637" s="38"/>
      <c r="B8637" s="38"/>
      <c r="C8637" s="38"/>
    </row>
    <row r="8638" spans="1:3" ht="15" x14ac:dyDescent="0.25">
      <c r="A8638" s="38"/>
      <c r="B8638" s="38"/>
      <c r="C8638" s="38"/>
    </row>
    <row r="8639" spans="1:3" ht="15" x14ac:dyDescent="0.25">
      <c r="A8639" s="38"/>
      <c r="B8639" s="38"/>
      <c r="C8639" s="38"/>
    </row>
    <row r="8640" spans="1:3" ht="15" x14ac:dyDescent="0.25">
      <c r="A8640" s="38"/>
      <c r="B8640" s="38"/>
      <c r="C8640" s="38"/>
    </row>
    <row r="8641" spans="1:3" ht="15" x14ac:dyDescent="0.25">
      <c r="A8641" s="38"/>
      <c r="B8641" s="38"/>
      <c r="C8641" s="38"/>
    </row>
    <row r="8642" spans="1:3" ht="15" x14ac:dyDescent="0.25">
      <c r="A8642" s="38"/>
      <c r="B8642" s="38"/>
      <c r="C8642" s="38"/>
    </row>
    <row r="8643" spans="1:3" ht="15" x14ac:dyDescent="0.25">
      <c r="A8643" s="38"/>
      <c r="B8643" s="38"/>
      <c r="C8643" s="38"/>
    </row>
    <row r="8644" spans="1:3" ht="15" x14ac:dyDescent="0.25">
      <c r="A8644" s="38"/>
      <c r="B8644" s="38"/>
      <c r="C8644" s="38"/>
    </row>
    <row r="8645" spans="1:3" ht="15" x14ac:dyDescent="0.25">
      <c r="A8645" s="38"/>
      <c r="B8645" s="38"/>
      <c r="C8645" s="38"/>
    </row>
    <row r="8646" spans="1:3" ht="15" x14ac:dyDescent="0.25">
      <c r="A8646" s="38"/>
      <c r="B8646" s="38"/>
      <c r="C8646" s="38"/>
    </row>
    <row r="8647" spans="1:3" ht="15" x14ac:dyDescent="0.25">
      <c r="A8647" s="38"/>
      <c r="B8647" s="38"/>
      <c r="C8647" s="38"/>
    </row>
    <row r="8648" spans="1:3" ht="15" x14ac:dyDescent="0.25">
      <c r="A8648" s="38"/>
      <c r="B8648" s="38"/>
      <c r="C8648" s="38"/>
    </row>
    <row r="8649" spans="1:3" ht="15" x14ac:dyDescent="0.25">
      <c r="A8649" s="38"/>
      <c r="B8649" s="38"/>
      <c r="C8649" s="38"/>
    </row>
    <row r="8650" spans="1:3" ht="15" x14ac:dyDescent="0.25">
      <c r="A8650" s="38"/>
      <c r="B8650" s="38"/>
      <c r="C8650" s="38"/>
    </row>
    <row r="8651" spans="1:3" ht="15" x14ac:dyDescent="0.25">
      <c r="A8651" s="38"/>
      <c r="B8651" s="38"/>
      <c r="C8651" s="38"/>
    </row>
    <row r="8652" spans="1:3" ht="15" x14ac:dyDescent="0.25">
      <c r="A8652" s="38"/>
      <c r="B8652" s="38"/>
      <c r="C8652" s="38"/>
    </row>
    <row r="8653" spans="1:3" ht="15" x14ac:dyDescent="0.25">
      <c r="A8653" s="38"/>
      <c r="B8653" s="38"/>
      <c r="C8653" s="38"/>
    </row>
    <row r="8654" spans="1:3" ht="15" x14ac:dyDescent="0.25">
      <c r="A8654" s="38"/>
      <c r="B8654" s="38"/>
      <c r="C8654" s="38"/>
    </row>
    <row r="8655" spans="1:3" ht="15" x14ac:dyDescent="0.25">
      <c r="A8655" s="38"/>
      <c r="B8655" s="38"/>
      <c r="C8655" s="38"/>
    </row>
    <row r="8656" spans="1:3" ht="15" x14ac:dyDescent="0.25">
      <c r="A8656" s="38"/>
      <c r="B8656" s="38"/>
      <c r="C8656" s="38"/>
    </row>
    <row r="8657" spans="1:3" ht="15" x14ac:dyDescent="0.25">
      <c r="A8657" s="38"/>
      <c r="B8657" s="38"/>
      <c r="C8657" s="38"/>
    </row>
    <row r="8658" spans="1:3" ht="15" x14ac:dyDescent="0.25">
      <c r="A8658" s="38"/>
      <c r="B8658" s="38"/>
      <c r="C8658" s="38"/>
    </row>
    <row r="8659" spans="1:3" ht="15" x14ac:dyDescent="0.25">
      <c r="A8659" s="38"/>
      <c r="B8659" s="38"/>
      <c r="C8659" s="38"/>
    </row>
    <row r="8660" spans="1:3" ht="15" x14ac:dyDescent="0.25">
      <c r="A8660" s="38"/>
      <c r="B8660" s="38"/>
      <c r="C8660" s="38"/>
    </row>
    <row r="8661" spans="1:3" ht="15" x14ac:dyDescent="0.25">
      <c r="A8661" s="38"/>
      <c r="B8661" s="38"/>
      <c r="C8661" s="38"/>
    </row>
    <row r="8662" spans="1:3" ht="15" x14ac:dyDescent="0.25">
      <c r="A8662" s="38"/>
      <c r="B8662" s="38"/>
      <c r="C8662" s="38"/>
    </row>
    <row r="8663" spans="1:3" ht="15" x14ac:dyDescent="0.25">
      <c r="A8663" s="38"/>
      <c r="B8663" s="38"/>
      <c r="C8663" s="38"/>
    </row>
    <row r="8664" spans="1:3" ht="15" x14ac:dyDescent="0.25">
      <c r="A8664" s="38"/>
      <c r="B8664" s="38"/>
      <c r="C8664" s="38"/>
    </row>
    <row r="8665" spans="1:3" ht="15" x14ac:dyDescent="0.25">
      <c r="A8665" s="38"/>
      <c r="B8665" s="38"/>
      <c r="C8665" s="38"/>
    </row>
    <row r="8666" spans="1:3" ht="15" x14ac:dyDescent="0.25">
      <c r="A8666" s="38"/>
      <c r="B8666" s="38"/>
      <c r="C8666" s="38"/>
    </row>
    <row r="8667" spans="1:3" ht="15" x14ac:dyDescent="0.25">
      <c r="A8667" s="38"/>
      <c r="B8667" s="38"/>
      <c r="C8667" s="38"/>
    </row>
    <row r="8668" spans="1:3" ht="15" x14ac:dyDescent="0.25">
      <c r="A8668" s="38"/>
      <c r="B8668" s="38"/>
      <c r="C8668" s="38"/>
    </row>
    <row r="8669" spans="1:3" ht="15" x14ac:dyDescent="0.25">
      <c r="A8669" s="38"/>
      <c r="B8669" s="38"/>
      <c r="C8669" s="38"/>
    </row>
    <row r="8670" spans="1:3" ht="15" x14ac:dyDescent="0.25">
      <c r="A8670" s="38"/>
      <c r="B8670" s="38"/>
      <c r="C8670" s="38"/>
    </row>
    <row r="8671" spans="1:3" ht="15" x14ac:dyDescent="0.25">
      <c r="A8671" s="38"/>
      <c r="B8671" s="38"/>
      <c r="C8671" s="38"/>
    </row>
    <row r="8672" spans="1:3" ht="15" x14ac:dyDescent="0.25">
      <c r="A8672" s="38"/>
      <c r="B8672" s="38"/>
      <c r="C8672" s="38"/>
    </row>
    <row r="8673" spans="1:3" ht="15" x14ac:dyDescent="0.25">
      <c r="A8673" s="38"/>
      <c r="B8673" s="38"/>
      <c r="C8673" s="38"/>
    </row>
    <row r="8674" spans="1:3" ht="15" x14ac:dyDescent="0.25">
      <c r="A8674" s="38"/>
      <c r="B8674" s="38"/>
      <c r="C8674" s="38"/>
    </row>
    <row r="8675" spans="1:3" ht="15" x14ac:dyDescent="0.25">
      <c r="A8675" s="38"/>
      <c r="B8675" s="38"/>
      <c r="C8675" s="38"/>
    </row>
    <row r="8676" spans="1:3" ht="15" x14ac:dyDescent="0.25">
      <c r="A8676" s="38"/>
      <c r="B8676" s="38"/>
      <c r="C8676" s="38"/>
    </row>
    <row r="8677" spans="1:3" ht="15" x14ac:dyDescent="0.25">
      <c r="A8677" s="38"/>
      <c r="B8677" s="38"/>
      <c r="C8677" s="38"/>
    </row>
    <row r="8678" spans="1:3" ht="15" x14ac:dyDescent="0.25">
      <c r="A8678" s="38"/>
      <c r="B8678" s="38"/>
      <c r="C8678" s="38"/>
    </row>
    <row r="8679" spans="1:3" ht="15" x14ac:dyDescent="0.25">
      <c r="A8679" s="38"/>
      <c r="B8679" s="38"/>
      <c r="C8679" s="38"/>
    </row>
    <row r="8680" spans="1:3" ht="15" x14ac:dyDescent="0.25">
      <c r="A8680" s="38"/>
      <c r="B8680" s="38"/>
      <c r="C8680" s="38"/>
    </row>
    <row r="8681" spans="1:3" ht="15" x14ac:dyDescent="0.25">
      <c r="A8681" s="38"/>
      <c r="B8681" s="38"/>
      <c r="C8681" s="38"/>
    </row>
    <row r="8682" spans="1:3" ht="15" x14ac:dyDescent="0.25">
      <c r="A8682" s="38"/>
      <c r="B8682" s="38"/>
      <c r="C8682" s="38"/>
    </row>
    <row r="8683" spans="1:3" ht="15" x14ac:dyDescent="0.25">
      <c r="A8683" s="38"/>
      <c r="B8683" s="38"/>
      <c r="C8683" s="38"/>
    </row>
    <row r="8684" spans="1:3" ht="15" x14ac:dyDescent="0.25">
      <c r="A8684" s="38"/>
      <c r="B8684" s="38"/>
      <c r="C8684" s="38"/>
    </row>
    <row r="8685" spans="1:3" ht="15" x14ac:dyDescent="0.25">
      <c r="A8685" s="38"/>
      <c r="B8685" s="38"/>
      <c r="C8685" s="38"/>
    </row>
    <row r="8686" spans="1:3" ht="15" x14ac:dyDescent="0.25">
      <c r="A8686" s="38"/>
      <c r="B8686" s="38"/>
      <c r="C8686" s="38"/>
    </row>
    <row r="8687" spans="1:3" ht="15" x14ac:dyDescent="0.25">
      <c r="A8687" s="38"/>
      <c r="B8687" s="38"/>
      <c r="C8687" s="38"/>
    </row>
    <row r="8688" spans="1:3" ht="15" x14ac:dyDescent="0.25">
      <c r="A8688" s="38"/>
      <c r="B8688" s="38"/>
      <c r="C8688" s="38"/>
    </row>
    <row r="8689" spans="1:3" ht="15" x14ac:dyDescent="0.25">
      <c r="A8689" s="38"/>
      <c r="B8689" s="38"/>
      <c r="C8689" s="38"/>
    </row>
    <row r="8690" spans="1:3" ht="15" x14ac:dyDescent="0.25">
      <c r="A8690" s="38"/>
      <c r="B8690" s="38"/>
      <c r="C8690" s="38"/>
    </row>
    <row r="8691" spans="1:3" ht="15" x14ac:dyDescent="0.25">
      <c r="A8691" s="38"/>
      <c r="B8691" s="38"/>
      <c r="C8691" s="38"/>
    </row>
    <row r="8692" spans="1:3" ht="15" x14ac:dyDescent="0.25">
      <c r="A8692" s="38"/>
      <c r="B8692" s="38"/>
      <c r="C8692" s="38"/>
    </row>
    <row r="8693" spans="1:3" ht="15" x14ac:dyDescent="0.25">
      <c r="A8693" s="38"/>
      <c r="B8693" s="38"/>
      <c r="C8693" s="38"/>
    </row>
    <row r="8694" spans="1:3" ht="15" x14ac:dyDescent="0.25">
      <c r="A8694" s="38"/>
      <c r="B8694" s="38"/>
      <c r="C8694" s="38"/>
    </row>
    <row r="8695" spans="1:3" ht="15" x14ac:dyDescent="0.25">
      <c r="A8695" s="38"/>
      <c r="B8695" s="38"/>
      <c r="C8695" s="38"/>
    </row>
    <row r="8696" spans="1:3" ht="15" x14ac:dyDescent="0.25">
      <c r="A8696" s="38"/>
      <c r="B8696" s="38"/>
      <c r="C8696" s="38"/>
    </row>
    <row r="8697" spans="1:3" ht="15" x14ac:dyDescent="0.25">
      <c r="A8697" s="38"/>
      <c r="B8697" s="38"/>
      <c r="C8697" s="38"/>
    </row>
    <row r="8698" spans="1:3" ht="15" x14ac:dyDescent="0.25">
      <c r="A8698" s="38"/>
      <c r="B8698" s="38"/>
      <c r="C8698" s="38"/>
    </row>
    <row r="8699" spans="1:3" ht="15" x14ac:dyDescent="0.25">
      <c r="A8699" s="38"/>
      <c r="B8699" s="38"/>
      <c r="C8699" s="38"/>
    </row>
    <row r="8700" spans="1:3" ht="15" x14ac:dyDescent="0.25">
      <c r="A8700" s="38"/>
      <c r="B8700" s="38"/>
      <c r="C8700" s="38"/>
    </row>
    <row r="8701" spans="1:3" ht="15" x14ac:dyDescent="0.25">
      <c r="A8701" s="38"/>
      <c r="B8701" s="38"/>
      <c r="C8701" s="38"/>
    </row>
    <row r="8702" spans="1:3" ht="15" x14ac:dyDescent="0.25">
      <c r="A8702" s="38"/>
      <c r="B8702" s="38"/>
      <c r="C8702" s="38"/>
    </row>
    <row r="8703" spans="1:3" ht="15" x14ac:dyDescent="0.25">
      <c r="A8703" s="38"/>
      <c r="B8703" s="38"/>
      <c r="C8703" s="38"/>
    </row>
    <row r="8704" spans="1:3" ht="15" x14ac:dyDescent="0.25">
      <c r="A8704" s="38"/>
      <c r="B8704" s="38"/>
      <c r="C8704" s="38"/>
    </row>
    <row r="8705" spans="1:3" ht="15" x14ac:dyDescent="0.25">
      <c r="A8705" s="38"/>
      <c r="B8705" s="38"/>
      <c r="C8705" s="38"/>
    </row>
    <row r="8706" spans="1:3" ht="15" x14ac:dyDescent="0.25">
      <c r="A8706" s="38"/>
      <c r="B8706" s="38"/>
      <c r="C8706" s="38"/>
    </row>
    <row r="8707" spans="1:3" ht="15" x14ac:dyDescent="0.25">
      <c r="A8707" s="38"/>
      <c r="B8707" s="38"/>
      <c r="C8707" s="38"/>
    </row>
    <row r="8708" spans="1:3" ht="15" x14ac:dyDescent="0.25">
      <c r="A8708" s="38"/>
      <c r="B8708" s="38"/>
      <c r="C8708" s="38"/>
    </row>
    <row r="8709" spans="1:3" ht="15" x14ac:dyDescent="0.25">
      <c r="A8709" s="38"/>
      <c r="B8709" s="38"/>
      <c r="C8709" s="38"/>
    </row>
    <row r="8710" spans="1:3" ht="15" x14ac:dyDescent="0.25">
      <c r="A8710" s="38"/>
      <c r="B8710" s="38"/>
      <c r="C8710" s="38"/>
    </row>
    <row r="8711" spans="1:3" ht="15" x14ac:dyDescent="0.25">
      <c r="A8711" s="38"/>
      <c r="B8711" s="38"/>
      <c r="C8711" s="38"/>
    </row>
    <row r="8712" spans="1:3" ht="15" x14ac:dyDescent="0.25">
      <c r="A8712" s="38"/>
      <c r="B8712" s="38"/>
      <c r="C8712" s="38"/>
    </row>
    <row r="8713" spans="1:3" ht="15" x14ac:dyDescent="0.25">
      <c r="A8713" s="38"/>
      <c r="B8713" s="38"/>
      <c r="C8713" s="38"/>
    </row>
    <row r="8714" spans="1:3" ht="15" x14ac:dyDescent="0.25">
      <c r="A8714" s="38"/>
      <c r="B8714" s="38"/>
      <c r="C8714" s="38"/>
    </row>
    <row r="8715" spans="1:3" ht="15" x14ac:dyDescent="0.25">
      <c r="A8715" s="38"/>
      <c r="B8715" s="38"/>
      <c r="C8715" s="38"/>
    </row>
    <row r="8716" spans="1:3" ht="15" x14ac:dyDescent="0.25">
      <c r="A8716" s="38"/>
      <c r="B8716" s="38"/>
      <c r="C8716" s="38"/>
    </row>
    <row r="8717" spans="1:3" ht="15" x14ac:dyDescent="0.25">
      <c r="A8717" s="38"/>
      <c r="B8717" s="38"/>
      <c r="C8717" s="38"/>
    </row>
    <row r="8718" spans="1:3" ht="15" x14ac:dyDescent="0.25">
      <c r="A8718" s="38"/>
      <c r="B8718" s="38"/>
      <c r="C8718" s="38"/>
    </row>
    <row r="8719" spans="1:3" ht="15" x14ac:dyDescent="0.25">
      <c r="A8719" s="38"/>
      <c r="B8719" s="38"/>
      <c r="C8719" s="38"/>
    </row>
    <row r="8720" spans="1:3" ht="15" x14ac:dyDescent="0.25">
      <c r="A8720" s="38"/>
      <c r="B8720" s="38"/>
      <c r="C8720" s="38"/>
    </row>
    <row r="8721" spans="1:3" ht="15" x14ac:dyDescent="0.25">
      <c r="A8721" s="38"/>
      <c r="B8721" s="38"/>
      <c r="C8721" s="38"/>
    </row>
    <row r="8722" spans="1:3" ht="15" x14ac:dyDescent="0.25">
      <c r="A8722" s="38"/>
      <c r="B8722" s="38"/>
      <c r="C8722" s="38"/>
    </row>
    <row r="8723" spans="1:3" ht="15" x14ac:dyDescent="0.25">
      <c r="A8723" s="38"/>
      <c r="B8723" s="38"/>
      <c r="C8723" s="38"/>
    </row>
    <row r="8724" spans="1:3" ht="15" x14ac:dyDescent="0.25">
      <c r="A8724" s="38"/>
      <c r="B8724" s="38"/>
      <c r="C8724" s="38"/>
    </row>
    <row r="8725" spans="1:3" ht="15" x14ac:dyDescent="0.25">
      <c r="A8725" s="38"/>
      <c r="B8725" s="38"/>
      <c r="C8725" s="38"/>
    </row>
    <row r="8726" spans="1:3" ht="15" x14ac:dyDescent="0.25">
      <c r="A8726" s="38"/>
      <c r="B8726" s="38"/>
      <c r="C8726" s="38"/>
    </row>
    <row r="8727" spans="1:3" ht="15" x14ac:dyDescent="0.25">
      <c r="A8727" s="38"/>
      <c r="B8727" s="38"/>
      <c r="C8727" s="38"/>
    </row>
    <row r="8728" spans="1:3" ht="15" x14ac:dyDescent="0.25">
      <c r="A8728" s="38"/>
      <c r="B8728" s="38"/>
      <c r="C8728" s="38"/>
    </row>
    <row r="8729" spans="1:3" ht="15" x14ac:dyDescent="0.25">
      <c r="A8729" s="38"/>
      <c r="B8729" s="38"/>
      <c r="C8729" s="38"/>
    </row>
    <row r="8730" spans="1:3" ht="15" x14ac:dyDescent="0.25">
      <c r="A8730" s="38"/>
      <c r="B8730" s="38"/>
      <c r="C8730" s="38"/>
    </row>
    <row r="8731" spans="1:3" ht="15" x14ac:dyDescent="0.25">
      <c r="A8731" s="38"/>
      <c r="B8731" s="38"/>
      <c r="C8731" s="38"/>
    </row>
    <row r="8732" spans="1:3" ht="15" x14ac:dyDescent="0.25">
      <c r="A8732" s="38"/>
      <c r="B8732" s="38"/>
      <c r="C8732" s="38"/>
    </row>
    <row r="8733" spans="1:3" ht="15" x14ac:dyDescent="0.25">
      <c r="A8733" s="38"/>
      <c r="B8733" s="38"/>
      <c r="C8733" s="38"/>
    </row>
    <row r="8734" spans="1:3" ht="15" x14ac:dyDescent="0.25">
      <c r="A8734" s="38"/>
      <c r="B8734" s="38"/>
      <c r="C8734" s="38"/>
    </row>
    <row r="8735" spans="1:3" ht="15" x14ac:dyDescent="0.25">
      <c r="A8735" s="38"/>
      <c r="B8735" s="38"/>
      <c r="C8735" s="38"/>
    </row>
    <row r="8736" spans="1:3" ht="15" x14ac:dyDescent="0.25">
      <c r="A8736" s="38"/>
      <c r="B8736" s="38"/>
      <c r="C8736" s="38"/>
    </row>
    <row r="8737" spans="1:3" ht="15" x14ac:dyDescent="0.25">
      <c r="A8737" s="38"/>
      <c r="B8737" s="38"/>
      <c r="C8737" s="38"/>
    </row>
    <row r="8738" spans="1:3" ht="15" x14ac:dyDescent="0.25">
      <c r="A8738" s="38"/>
      <c r="B8738" s="38"/>
      <c r="C8738" s="38"/>
    </row>
    <row r="8739" spans="1:3" ht="15" x14ac:dyDescent="0.25">
      <c r="A8739" s="38"/>
      <c r="B8739" s="38"/>
      <c r="C8739" s="38"/>
    </row>
    <row r="8740" spans="1:3" ht="15" x14ac:dyDescent="0.25">
      <c r="A8740" s="38"/>
      <c r="B8740" s="38"/>
      <c r="C8740" s="38"/>
    </row>
    <row r="8741" spans="1:3" ht="15" x14ac:dyDescent="0.25">
      <c r="A8741" s="38"/>
      <c r="B8741" s="38"/>
      <c r="C8741" s="38"/>
    </row>
    <row r="8742" spans="1:3" ht="15" x14ac:dyDescent="0.25">
      <c r="A8742" s="38"/>
      <c r="B8742" s="38"/>
      <c r="C8742" s="38"/>
    </row>
    <row r="8743" spans="1:3" ht="15" x14ac:dyDescent="0.25">
      <c r="A8743" s="38"/>
      <c r="B8743" s="38"/>
      <c r="C8743" s="38"/>
    </row>
    <row r="8744" spans="1:3" ht="15" x14ac:dyDescent="0.25">
      <c r="A8744" s="38"/>
      <c r="B8744" s="38"/>
      <c r="C8744" s="38"/>
    </row>
    <row r="8745" spans="1:3" ht="15" x14ac:dyDescent="0.25">
      <c r="A8745" s="38"/>
      <c r="B8745" s="38"/>
      <c r="C8745" s="38"/>
    </row>
    <row r="8746" spans="1:3" ht="15" x14ac:dyDescent="0.25">
      <c r="A8746" s="38"/>
      <c r="B8746" s="38"/>
      <c r="C8746" s="38"/>
    </row>
    <row r="8747" spans="1:3" ht="15" x14ac:dyDescent="0.25">
      <c r="A8747" s="38"/>
      <c r="B8747" s="38"/>
      <c r="C8747" s="38"/>
    </row>
    <row r="8748" spans="1:3" ht="15" x14ac:dyDescent="0.25">
      <c r="A8748" s="38"/>
      <c r="B8748" s="38"/>
      <c r="C8748" s="38"/>
    </row>
    <row r="8749" spans="1:3" ht="15" x14ac:dyDescent="0.25">
      <c r="A8749" s="38"/>
      <c r="B8749" s="38"/>
      <c r="C8749" s="38"/>
    </row>
    <row r="8750" spans="1:3" ht="15" x14ac:dyDescent="0.25">
      <c r="A8750" s="38"/>
      <c r="B8750" s="38"/>
      <c r="C8750" s="38"/>
    </row>
    <row r="8751" spans="1:3" ht="15" x14ac:dyDescent="0.25">
      <c r="A8751" s="38"/>
      <c r="B8751" s="38"/>
      <c r="C8751" s="38"/>
    </row>
    <row r="8752" spans="1:3" ht="15" x14ac:dyDescent="0.25">
      <c r="A8752" s="38"/>
      <c r="B8752" s="38"/>
      <c r="C8752" s="38"/>
    </row>
    <row r="8753" spans="1:3" ht="15" x14ac:dyDescent="0.25">
      <c r="A8753" s="38"/>
      <c r="B8753" s="38"/>
      <c r="C8753" s="38"/>
    </row>
    <row r="8754" spans="1:3" ht="15" x14ac:dyDescent="0.25">
      <c r="A8754" s="38"/>
      <c r="B8754" s="38"/>
      <c r="C8754" s="38"/>
    </row>
    <row r="8755" spans="1:3" ht="15" x14ac:dyDescent="0.25">
      <c r="A8755" s="38"/>
      <c r="B8755" s="38"/>
      <c r="C8755" s="38"/>
    </row>
    <row r="8756" spans="1:3" ht="15" x14ac:dyDescent="0.25">
      <c r="A8756" s="38"/>
      <c r="B8756" s="38"/>
      <c r="C8756" s="38"/>
    </row>
    <row r="8757" spans="1:3" ht="15" x14ac:dyDescent="0.25">
      <c r="A8757" s="38"/>
      <c r="B8757" s="38"/>
      <c r="C8757" s="38"/>
    </row>
    <row r="8758" spans="1:3" ht="15" x14ac:dyDescent="0.25">
      <c r="A8758" s="38"/>
      <c r="B8758" s="38"/>
      <c r="C8758" s="38"/>
    </row>
    <row r="8759" spans="1:3" ht="15" x14ac:dyDescent="0.25">
      <c r="A8759" s="38"/>
      <c r="B8759" s="38"/>
      <c r="C8759" s="38"/>
    </row>
    <row r="8760" spans="1:3" ht="15" x14ac:dyDescent="0.25">
      <c r="A8760" s="38"/>
      <c r="B8760" s="38"/>
      <c r="C8760" s="38"/>
    </row>
    <row r="8761" spans="1:3" ht="15" x14ac:dyDescent="0.25">
      <c r="A8761" s="38"/>
      <c r="B8761" s="38"/>
      <c r="C8761" s="38"/>
    </row>
    <row r="8762" spans="1:3" ht="15" x14ac:dyDescent="0.25">
      <c r="A8762" s="38"/>
      <c r="B8762" s="38"/>
      <c r="C8762" s="38"/>
    </row>
    <row r="8763" spans="1:3" ht="15" x14ac:dyDescent="0.25">
      <c r="A8763" s="38"/>
      <c r="B8763" s="38"/>
      <c r="C8763" s="38"/>
    </row>
    <row r="8764" spans="1:3" ht="15" x14ac:dyDescent="0.25">
      <c r="A8764" s="38"/>
      <c r="B8764" s="38"/>
      <c r="C8764" s="38"/>
    </row>
    <row r="8765" spans="1:3" ht="15" x14ac:dyDescent="0.25">
      <c r="A8765" s="38"/>
      <c r="B8765" s="38"/>
      <c r="C8765" s="38"/>
    </row>
    <row r="8766" spans="1:3" ht="15" x14ac:dyDescent="0.25">
      <c r="A8766" s="38"/>
      <c r="B8766" s="38"/>
      <c r="C8766" s="38"/>
    </row>
    <row r="8767" spans="1:3" ht="15" x14ac:dyDescent="0.25">
      <c r="A8767" s="38"/>
      <c r="B8767" s="38"/>
      <c r="C8767" s="38"/>
    </row>
    <row r="8768" spans="1:3" ht="15" x14ac:dyDescent="0.25">
      <c r="A8768" s="38"/>
      <c r="B8768" s="38"/>
      <c r="C8768" s="38"/>
    </row>
    <row r="8769" spans="1:3" ht="15" x14ac:dyDescent="0.25">
      <c r="A8769" s="38"/>
      <c r="B8769" s="38"/>
      <c r="C8769" s="38"/>
    </row>
    <row r="8770" spans="1:3" ht="15" x14ac:dyDescent="0.25">
      <c r="A8770" s="38"/>
      <c r="B8770" s="38"/>
      <c r="C8770" s="38"/>
    </row>
    <row r="8771" spans="1:3" ht="15" x14ac:dyDescent="0.25">
      <c r="A8771" s="38"/>
      <c r="B8771" s="38"/>
      <c r="C8771" s="38"/>
    </row>
    <row r="8772" spans="1:3" ht="15" x14ac:dyDescent="0.25">
      <c r="A8772" s="38"/>
      <c r="B8772" s="38"/>
      <c r="C8772" s="38"/>
    </row>
    <row r="8773" spans="1:3" ht="15" x14ac:dyDescent="0.25">
      <c r="A8773" s="38"/>
      <c r="B8773" s="38"/>
      <c r="C8773" s="38"/>
    </row>
    <row r="8774" spans="1:3" ht="15" x14ac:dyDescent="0.25">
      <c r="A8774" s="38"/>
      <c r="B8774" s="38"/>
      <c r="C8774" s="38"/>
    </row>
    <row r="8775" spans="1:3" ht="15" x14ac:dyDescent="0.25">
      <c r="A8775" s="38"/>
      <c r="B8775" s="38"/>
      <c r="C8775" s="38"/>
    </row>
    <row r="8776" spans="1:3" ht="15" x14ac:dyDescent="0.25">
      <c r="A8776" s="38"/>
      <c r="B8776" s="38"/>
      <c r="C8776" s="38"/>
    </row>
    <row r="8777" spans="1:3" ht="15" x14ac:dyDescent="0.25">
      <c r="A8777" s="38"/>
      <c r="B8777" s="38"/>
      <c r="C8777" s="38"/>
    </row>
    <row r="8778" spans="1:3" ht="15" x14ac:dyDescent="0.25">
      <c r="A8778" s="38"/>
      <c r="B8778" s="38"/>
      <c r="C8778" s="38"/>
    </row>
    <row r="8779" spans="1:3" ht="15" x14ac:dyDescent="0.25">
      <c r="A8779" s="38"/>
      <c r="B8779" s="38"/>
      <c r="C8779" s="38"/>
    </row>
    <row r="8780" spans="1:3" ht="15" x14ac:dyDescent="0.25">
      <c r="A8780" s="38"/>
      <c r="B8780" s="38"/>
      <c r="C8780" s="38"/>
    </row>
    <row r="8781" spans="1:3" ht="15" x14ac:dyDescent="0.25">
      <c r="A8781" s="38"/>
      <c r="B8781" s="38"/>
      <c r="C8781" s="38"/>
    </row>
    <row r="8782" spans="1:3" ht="15" x14ac:dyDescent="0.25">
      <c r="A8782" s="38"/>
      <c r="B8782" s="38"/>
      <c r="C8782" s="38"/>
    </row>
    <row r="8783" spans="1:3" ht="15" x14ac:dyDescent="0.25">
      <c r="A8783" s="38"/>
      <c r="B8783" s="38"/>
      <c r="C8783" s="38"/>
    </row>
    <row r="8784" spans="1:3" ht="15" x14ac:dyDescent="0.25">
      <c r="A8784" s="38"/>
      <c r="B8784" s="38"/>
      <c r="C8784" s="38"/>
    </row>
    <row r="8785" spans="1:3" ht="15" x14ac:dyDescent="0.25">
      <c r="A8785" s="38"/>
      <c r="B8785" s="38"/>
      <c r="C8785" s="38"/>
    </row>
    <row r="8786" spans="1:3" ht="15" x14ac:dyDescent="0.25">
      <c r="A8786" s="38"/>
      <c r="B8786" s="38"/>
      <c r="C8786" s="38"/>
    </row>
    <row r="8787" spans="1:3" ht="15" x14ac:dyDescent="0.25">
      <c r="A8787" s="38"/>
      <c r="B8787" s="38"/>
      <c r="C8787" s="38"/>
    </row>
    <row r="8788" spans="1:3" ht="15" x14ac:dyDescent="0.25">
      <c r="A8788" s="38"/>
      <c r="B8788" s="38"/>
      <c r="C8788" s="38"/>
    </row>
    <row r="8789" spans="1:3" ht="15" x14ac:dyDescent="0.25">
      <c r="A8789" s="38"/>
      <c r="B8789" s="38"/>
      <c r="C8789" s="38"/>
    </row>
    <row r="8790" spans="1:3" ht="15" x14ac:dyDescent="0.25">
      <c r="A8790" s="38"/>
      <c r="B8790" s="38"/>
      <c r="C8790" s="38"/>
    </row>
    <row r="8791" spans="1:3" ht="15" x14ac:dyDescent="0.25">
      <c r="A8791" s="38"/>
      <c r="B8791" s="38"/>
      <c r="C8791" s="38"/>
    </row>
    <row r="8792" spans="1:3" ht="15" x14ac:dyDescent="0.25">
      <c r="A8792" s="38"/>
      <c r="B8792" s="38"/>
      <c r="C8792" s="38"/>
    </row>
    <row r="8793" spans="1:3" ht="15" x14ac:dyDescent="0.25">
      <c r="A8793" s="38"/>
      <c r="B8793" s="38"/>
      <c r="C8793" s="38"/>
    </row>
    <row r="8794" spans="1:3" ht="15" x14ac:dyDescent="0.25">
      <c r="A8794" s="38"/>
      <c r="B8794" s="38"/>
      <c r="C8794" s="38"/>
    </row>
    <row r="8795" spans="1:3" ht="15" x14ac:dyDescent="0.25">
      <c r="A8795" s="38"/>
      <c r="B8795" s="38"/>
      <c r="C8795" s="38"/>
    </row>
    <row r="8796" spans="1:3" ht="15" x14ac:dyDescent="0.25">
      <c r="A8796" s="38"/>
      <c r="B8796" s="38"/>
      <c r="C8796" s="38"/>
    </row>
    <row r="8797" spans="1:3" ht="15" x14ac:dyDescent="0.25">
      <c r="A8797" s="38"/>
      <c r="B8797" s="38"/>
      <c r="C8797" s="38"/>
    </row>
    <row r="8798" spans="1:3" ht="15" x14ac:dyDescent="0.25">
      <c r="A8798" s="38"/>
      <c r="B8798" s="38"/>
      <c r="C8798" s="38"/>
    </row>
    <row r="8799" spans="1:3" ht="15" x14ac:dyDescent="0.25">
      <c r="A8799" s="38"/>
      <c r="B8799" s="38"/>
      <c r="C8799" s="38"/>
    </row>
    <row r="8800" spans="1:3" ht="15" x14ac:dyDescent="0.25">
      <c r="A8800" s="38"/>
      <c r="B8800" s="38"/>
      <c r="C8800" s="38"/>
    </row>
    <row r="8801" spans="1:3" ht="15" x14ac:dyDescent="0.25">
      <c r="A8801" s="38"/>
      <c r="B8801" s="38"/>
      <c r="C8801" s="38"/>
    </row>
    <row r="8802" spans="1:3" ht="15" x14ac:dyDescent="0.25">
      <c r="A8802" s="38"/>
      <c r="B8802" s="38"/>
      <c r="C8802" s="38"/>
    </row>
    <row r="8803" spans="1:3" ht="15" x14ac:dyDescent="0.25">
      <c r="A8803" s="38"/>
      <c r="B8803" s="38"/>
      <c r="C8803" s="38"/>
    </row>
    <row r="8804" spans="1:3" ht="15" x14ac:dyDescent="0.25">
      <c r="A8804" s="38"/>
      <c r="B8804" s="38"/>
      <c r="C8804" s="38"/>
    </row>
    <row r="8805" spans="1:3" ht="15" x14ac:dyDescent="0.25">
      <c r="A8805" s="38"/>
      <c r="B8805" s="38"/>
      <c r="C8805" s="38"/>
    </row>
    <row r="8806" spans="1:3" ht="15" x14ac:dyDescent="0.25">
      <c r="A8806" s="38"/>
      <c r="B8806" s="38"/>
      <c r="C8806" s="38"/>
    </row>
    <row r="8807" spans="1:3" ht="15" x14ac:dyDescent="0.25">
      <c r="A8807" s="38"/>
      <c r="B8807" s="38"/>
      <c r="C8807" s="38"/>
    </row>
    <row r="8808" spans="1:3" ht="15" x14ac:dyDescent="0.25">
      <c r="A8808" s="38"/>
      <c r="B8808" s="38"/>
      <c r="C8808" s="38"/>
    </row>
    <row r="8809" spans="1:3" ht="15" x14ac:dyDescent="0.25">
      <c r="A8809" s="38"/>
      <c r="B8809" s="38"/>
      <c r="C8809" s="38"/>
    </row>
    <row r="8810" spans="1:3" ht="15" x14ac:dyDescent="0.25">
      <c r="A8810" s="38"/>
      <c r="B8810" s="38"/>
      <c r="C8810" s="38"/>
    </row>
    <row r="8811" spans="1:3" ht="15" x14ac:dyDescent="0.25">
      <c r="A8811" s="38"/>
      <c r="B8811" s="38"/>
      <c r="C8811" s="38"/>
    </row>
    <row r="8812" spans="1:3" ht="15" x14ac:dyDescent="0.25">
      <c r="A8812" s="38"/>
      <c r="B8812" s="38"/>
      <c r="C8812" s="38"/>
    </row>
    <row r="8813" spans="1:3" ht="15" x14ac:dyDescent="0.25">
      <c r="A8813" s="38"/>
      <c r="B8813" s="38"/>
      <c r="C8813" s="38"/>
    </row>
    <row r="8814" spans="1:3" ht="15" x14ac:dyDescent="0.25">
      <c r="A8814" s="38"/>
      <c r="B8814" s="38"/>
      <c r="C8814" s="38"/>
    </row>
    <row r="8815" spans="1:3" ht="15" x14ac:dyDescent="0.25">
      <c r="A8815" s="38"/>
      <c r="B8815" s="38"/>
      <c r="C8815" s="38"/>
    </row>
    <row r="8816" spans="1:3" ht="15" x14ac:dyDescent="0.25">
      <c r="A8816" s="38"/>
      <c r="B8816" s="38"/>
      <c r="C8816" s="38"/>
    </row>
    <row r="8817" spans="1:3" ht="15" x14ac:dyDescent="0.25">
      <c r="A8817" s="38"/>
      <c r="B8817" s="38"/>
      <c r="C8817" s="38"/>
    </row>
    <row r="8818" spans="1:3" ht="15" x14ac:dyDescent="0.25">
      <c r="A8818" s="38"/>
      <c r="B8818" s="38"/>
      <c r="C8818" s="38"/>
    </row>
    <row r="8819" spans="1:3" ht="15" x14ac:dyDescent="0.25">
      <c r="A8819" s="38"/>
      <c r="B8819" s="38"/>
      <c r="C8819" s="38"/>
    </row>
    <row r="8820" spans="1:3" ht="15" x14ac:dyDescent="0.25">
      <c r="A8820" s="38"/>
      <c r="B8820" s="38"/>
      <c r="C8820" s="38"/>
    </row>
    <row r="8821" spans="1:3" ht="15" x14ac:dyDescent="0.25">
      <c r="A8821" s="38"/>
      <c r="B8821" s="38"/>
      <c r="C8821" s="38"/>
    </row>
    <row r="8822" spans="1:3" ht="15" x14ac:dyDescent="0.25">
      <c r="A8822" s="38"/>
      <c r="B8822" s="38"/>
      <c r="C8822" s="38"/>
    </row>
    <row r="8823" spans="1:3" ht="15" x14ac:dyDescent="0.25">
      <c r="A8823" s="38"/>
      <c r="B8823" s="38"/>
      <c r="C8823" s="38"/>
    </row>
    <row r="8824" spans="1:3" ht="15" x14ac:dyDescent="0.25">
      <c r="A8824" s="38"/>
      <c r="B8824" s="38"/>
      <c r="C8824" s="38"/>
    </row>
    <row r="8825" spans="1:3" ht="15" x14ac:dyDescent="0.25">
      <c r="A8825" s="38"/>
      <c r="B8825" s="38"/>
      <c r="C8825" s="38"/>
    </row>
    <row r="8826" spans="1:3" ht="15" x14ac:dyDescent="0.25">
      <c r="A8826" s="38"/>
      <c r="B8826" s="38"/>
      <c r="C8826" s="38"/>
    </row>
    <row r="8827" spans="1:3" ht="15" x14ac:dyDescent="0.25">
      <c r="A8827" s="38"/>
      <c r="B8827" s="38"/>
      <c r="C8827" s="38"/>
    </row>
    <row r="8828" spans="1:3" ht="15" x14ac:dyDescent="0.25">
      <c r="A8828" s="38"/>
      <c r="B8828" s="38"/>
      <c r="C8828" s="38"/>
    </row>
    <row r="8829" spans="1:3" ht="15" x14ac:dyDescent="0.25">
      <c r="A8829" s="38"/>
      <c r="B8829" s="38"/>
      <c r="C8829" s="38"/>
    </row>
    <row r="8830" spans="1:3" ht="15" x14ac:dyDescent="0.25">
      <c r="A8830" s="38"/>
      <c r="B8830" s="38"/>
      <c r="C8830" s="38"/>
    </row>
    <row r="8831" spans="1:3" ht="15" x14ac:dyDescent="0.25">
      <c r="A8831" s="38"/>
      <c r="B8831" s="38"/>
      <c r="C8831" s="38"/>
    </row>
    <row r="8832" spans="1:3" ht="15" x14ac:dyDescent="0.25">
      <c r="A8832" s="38"/>
      <c r="B8832" s="38"/>
      <c r="C8832" s="38"/>
    </row>
    <row r="8833" spans="1:3" ht="15" x14ac:dyDescent="0.25">
      <c r="A8833" s="38"/>
      <c r="B8833" s="38"/>
      <c r="C8833" s="38"/>
    </row>
    <row r="8834" spans="1:3" ht="15" x14ac:dyDescent="0.25">
      <c r="A8834" s="38"/>
      <c r="B8834" s="38"/>
      <c r="C8834" s="38"/>
    </row>
    <row r="8835" spans="1:3" ht="15" x14ac:dyDescent="0.25">
      <c r="A8835" s="38"/>
      <c r="B8835" s="38"/>
      <c r="C8835" s="38"/>
    </row>
    <row r="8836" spans="1:3" ht="15" x14ac:dyDescent="0.25">
      <c r="A8836" s="38"/>
      <c r="B8836" s="38"/>
      <c r="C8836" s="38"/>
    </row>
    <row r="8837" spans="1:3" ht="15" x14ac:dyDescent="0.25">
      <c r="A8837" s="38"/>
      <c r="B8837" s="38"/>
      <c r="C8837" s="38"/>
    </row>
    <row r="8838" spans="1:3" ht="15" x14ac:dyDescent="0.25">
      <c r="A8838" s="38"/>
      <c r="B8838" s="38"/>
      <c r="C8838" s="38"/>
    </row>
    <row r="8839" spans="1:3" ht="15" x14ac:dyDescent="0.25">
      <c r="A8839" s="38"/>
      <c r="B8839" s="38"/>
      <c r="C8839" s="38"/>
    </row>
    <row r="8840" spans="1:3" ht="15" x14ac:dyDescent="0.25">
      <c r="A8840" s="38"/>
      <c r="B8840" s="38"/>
      <c r="C8840" s="38"/>
    </row>
    <row r="8841" spans="1:3" ht="15" x14ac:dyDescent="0.25">
      <c r="A8841" s="38"/>
      <c r="B8841" s="38"/>
      <c r="C8841" s="38"/>
    </row>
    <row r="8842" spans="1:3" ht="15" x14ac:dyDescent="0.25">
      <c r="A8842" s="38"/>
      <c r="B8842" s="38"/>
      <c r="C8842" s="38"/>
    </row>
    <row r="8843" spans="1:3" ht="15" x14ac:dyDescent="0.25">
      <c r="A8843" s="38"/>
      <c r="B8843" s="38"/>
      <c r="C8843" s="38"/>
    </row>
    <row r="8844" spans="1:3" ht="15" x14ac:dyDescent="0.25">
      <c r="A8844" s="38"/>
      <c r="B8844" s="38"/>
      <c r="C8844" s="38"/>
    </row>
    <row r="8845" spans="1:3" ht="15" x14ac:dyDescent="0.25">
      <c r="A8845" s="38"/>
      <c r="B8845" s="38"/>
      <c r="C8845" s="38"/>
    </row>
    <row r="8846" spans="1:3" ht="15" x14ac:dyDescent="0.25">
      <c r="A8846" s="38"/>
      <c r="B8846" s="38"/>
      <c r="C8846" s="38"/>
    </row>
    <row r="8847" spans="1:3" ht="15" x14ac:dyDescent="0.25">
      <c r="A8847" s="38"/>
      <c r="B8847" s="38"/>
      <c r="C8847" s="38"/>
    </row>
    <row r="8848" spans="1:3" ht="15" x14ac:dyDescent="0.25">
      <c r="A8848" s="38"/>
      <c r="B8848" s="38"/>
      <c r="C8848" s="38"/>
    </row>
    <row r="8849" spans="1:3" ht="15" x14ac:dyDescent="0.25">
      <c r="A8849" s="38"/>
      <c r="B8849" s="38"/>
      <c r="C8849" s="38"/>
    </row>
    <row r="8850" spans="1:3" ht="15" x14ac:dyDescent="0.25">
      <c r="A8850" s="38"/>
      <c r="B8850" s="38"/>
      <c r="C8850" s="38"/>
    </row>
    <row r="8851" spans="1:3" ht="15" x14ac:dyDescent="0.25">
      <c r="A8851" s="38"/>
      <c r="B8851" s="38"/>
      <c r="C8851" s="38"/>
    </row>
    <row r="8852" spans="1:3" ht="15" x14ac:dyDescent="0.25">
      <c r="A8852" s="38"/>
      <c r="B8852" s="38"/>
      <c r="C8852" s="38"/>
    </row>
    <row r="8853" spans="1:3" ht="15" x14ac:dyDescent="0.25">
      <c r="A8853" s="38"/>
      <c r="B8853" s="38"/>
      <c r="C8853" s="38"/>
    </row>
    <row r="8854" spans="1:3" ht="15" x14ac:dyDescent="0.25">
      <c r="A8854" s="38"/>
      <c r="B8854" s="38"/>
      <c r="C8854" s="38"/>
    </row>
    <row r="8855" spans="1:3" ht="15" x14ac:dyDescent="0.25">
      <c r="A8855" s="38"/>
      <c r="B8855" s="38"/>
      <c r="C8855" s="38"/>
    </row>
    <row r="8856" spans="1:3" ht="15" x14ac:dyDescent="0.25">
      <c r="A8856" s="38"/>
      <c r="B8856" s="38"/>
      <c r="C8856" s="38"/>
    </row>
    <row r="8857" spans="1:3" ht="15" x14ac:dyDescent="0.25">
      <c r="A8857" s="38"/>
      <c r="B8857" s="38"/>
      <c r="C8857" s="38"/>
    </row>
    <row r="8858" spans="1:3" ht="15" x14ac:dyDescent="0.25">
      <c r="A8858" s="38"/>
      <c r="B8858" s="38"/>
      <c r="C8858" s="38"/>
    </row>
    <row r="8859" spans="1:3" ht="15" x14ac:dyDescent="0.25">
      <c r="A8859" s="38"/>
      <c r="B8859" s="38"/>
      <c r="C8859" s="38"/>
    </row>
    <row r="8860" spans="1:3" ht="15" x14ac:dyDescent="0.25">
      <c r="A8860" s="38"/>
      <c r="B8860" s="38"/>
      <c r="C8860" s="38"/>
    </row>
    <row r="8861" spans="1:3" ht="15" x14ac:dyDescent="0.25">
      <c r="A8861" s="38"/>
      <c r="B8861" s="38"/>
      <c r="C8861" s="38"/>
    </row>
    <row r="8862" spans="1:3" ht="15" x14ac:dyDescent="0.25">
      <c r="A8862" s="38"/>
      <c r="B8862" s="38"/>
      <c r="C8862" s="38"/>
    </row>
    <row r="8863" spans="1:3" ht="15" x14ac:dyDescent="0.25">
      <c r="A8863" s="38"/>
      <c r="B8863" s="38"/>
      <c r="C8863" s="38"/>
    </row>
    <row r="8864" spans="1:3" ht="15" x14ac:dyDescent="0.25">
      <c r="A8864" s="38"/>
      <c r="B8864" s="38"/>
      <c r="C8864" s="38"/>
    </row>
    <row r="8865" spans="1:3" ht="15" x14ac:dyDescent="0.25">
      <c r="A8865" s="38"/>
      <c r="B8865" s="38"/>
      <c r="C8865" s="38"/>
    </row>
    <row r="8866" spans="1:3" ht="15" x14ac:dyDescent="0.25">
      <c r="A8866" s="38"/>
      <c r="B8866" s="38"/>
      <c r="C8866" s="38"/>
    </row>
    <row r="8867" spans="1:3" ht="15" x14ac:dyDescent="0.25">
      <c r="A8867" s="38"/>
      <c r="B8867" s="38"/>
      <c r="C8867" s="38"/>
    </row>
    <row r="8868" spans="1:3" ht="15" x14ac:dyDescent="0.25">
      <c r="A8868" s="38"/>
      <c r="B8868" s="38"/>
      <c r="C8868" s="38"/>
    </row>
    <row r="8869" spans="1:3" ht="15" x14ac:dyDescent="0.25">
      <c r="A8869" s="38"/>
      <c r="B8869" s="38"/>
      <c r="C8869" s="38"/>
    </row>
    <row r="8870" spans="1:3" ht="15" x14ac:dyDescent="0.25">
      <c r="A8870" s="38"/>
      <c r="B8870" s="38"/>
      <c r="C8870" s="38"/>
    </row>
    <row r="8871" spans="1:3" ht="15" x14ac:dyDescent="0.25">
      <c r="A8871" s="38"/>
      <c r="B8871" s="38"/>
      <c r="C8871" s="38"/>
    </row>
    <row r="8872" spans="1:3" ht="15" x14ac:dyDescent="0.25">
      <c r="A8872" s="38"/>
      <c r="B8872" s="38"/>
      <c r="C8872" s="38"/>
    </row>
    <row r="8873" spans="1:3" ht="15" x14ac:dyDescent="0.25">
      <c r="A8873" s="38"/>
      <c r="B8873" s="38"/>
      <c r="C8873" s="38"/>
    </row>
    <row r="8874" spans="1:3" ht="15" x14ac:dyDescent="0.25">
      <c r="A8874" s="38"/>
      <c r="B8874" s="38"/>
      <c r="C8874" s="38"/>
    </row>
    <row r="8875" spans="1:3" ht="15" x14ac:dyDescent="0.25">
      <c r="A8875" s="38"/>
      <c r="B8875" s="38"/>
      <c r="C8875" s="38"/>
    </row>
    <row r="8876" spans="1:3" ht="15" x14ac:dyDescent="0.25">
      <c r="A8876" s="38"/>
      <c r="B8876" s="38"/>
      <c r="C8876" s="38"/>
    </row>
    <row r="8877" spans="1:3" ht="15" x14ac:dyDescent="0.25">
      <c r="A8877" s="38"/>
      <c r="B8877" s="38"/>
      <c r="C8877" s="38"/>
    </row>
    <row r="8878" spans="1:3" ht="15" x14ac:dyDescent="0.25">
      <c r="A8878" s="38"/>
      <c r="B8878" s="38"/>
      <c r="C8878" s="38"/>
    </row>
    <row r="8879" spans="1:3" ht="15" x14ac:dyDescent="0.25">
      <c r="A8879" s="38"/>
      <c r="B8879" s="38"/>
      <c r="C8879" s="38"/>
    </row>
    <row r="8880" spans="1:3" ht="15" x14ac:dyDescent="0.25">
      <c r="A8880" s="38"/>
      <c r="B8880" s="38"/>
      <c r="C8880" s="38"/>
    </row>
    <row r="8881" spans="1:3" ht="15" x14ac:dyDescent="0.25">
      <c r="A8881" s="38"/>
      <c r="B8881" s="38"/>
      <c r="C8881" s="38"/>
    </row>
    <row r="8882" spans="1:3" ht="15" x14ac:dyDescent="0.25">
      <c r="A8882" s="38"/>
      <c r="B8882" s="38"/>
      <c r="C8882" s="38"/>
    </row>
    <row r="8883" spans="1:3" ht="15" x14ac:dyDescent="0.25">
      <c r="A8883" s="38"/>
      <c r="B8883" s="38"/>
      <c r="C8883" s="38"/>
    </row>
    <row r="8884" spans="1:3" ht="15" x14ac:dyDescent="0.25">
      <c r="A8884" s="38"/>
      <c r="B8884" s="38"/>
      <c r="C8884" s="38"/>
    </row>
    <row r="8885" spans="1:3" ht="15" x14ac:dyDescent="0.25">
      <c r="A8885" s="38"/>
      <c r="B8885" s="38"/>
      <c r="C8885" s="38"/>
    </row>
    <row r="8886" spans="1:3" ht="15" x14ac:dyDescent="0.25">
      <c r="A8886" s="38"/>
      <c r="B8886" s="38"/>
      <c r="C8886" s="38"/>
    </row>
    <row r="8887" spans="1:3" ht="15" x14ac:dyDescent="0.25">
      <c r="A8887" s="38"/>
      <c r="B8887" s="38"/>
      <c r="C8887" s="38"/>
    </row>
    <row r="8888" spans="1:3" ht="15" x14ac:dyDescent="0.25">
      <c r="A8888" s="38"/>
      <c r="B8888" s="38"/>
      <c r="C8888" s="38"/>
    </row>
    <row r="8889" spans="1:3" ht="15" x14ac:dyDescent="0.25">
      <c r="A8889" s="38"/>
      <c r="B8889" s="38"/>
      <c r="C8889" s="38"/>
    </row>
    <row r="8890" spans="1:3" ht="15" x14ac:dyDescent="0.25">
      <c r="A8890" s="38"/>
      <c r="B8890" s="38"/>
      <c r="C8890" s="38"/>
    </row>
    <row r="8891" spans="1:3" ht="15" x14ac:dyDescent="0.25">
      <c r="A8891" s="38"/>
      <c r="B8891" s="38"/>
      <c r="C8891" s="38"/>
    </row>
    <row r="8892" spans="1:3" ht="15" x14ac:dyDescent="0.25">
      <c r="A8892" s="38"/>
      <c r="B8892" s="38"/>
      <c r="C8892" s="38"/>
    </row>
    <row r="8893" spans="1:3" ht="15" x14ac:dyDescent="0.25">
      <c r="A8893" s="38"/>
      <c r="B8893" s="38"/>
      <c r="C8893" s="38"/>
    </row>
    <row r="8894" spans="1:3" ht="15" x14ac:dyDescent="0.25">
      <c r="A8894" s="38"/>
      <c r="B8894" s="38"/>
      <c r="C8894" s="38"/>
    </row>
    <row r="8895" spans="1:3" ht="15" x14ac:dyDescent="0.25">
      <c r="A8895" s="38"/>
      <c r="B8895" s="38"/>
      <c r="C8895" s="38"/>
    </row>
    <row r="8896" spans="1:3" ht="15" x14ac:dyDescent="0.25">
      <c r="A8896" s="38"/>
      <c r="B8896" s="38"/>
      <c r="C8896" s="38"/>
    </row>
    <row r="8897" spans="1:3" ht="15" x14ac:dyDescent="0.25">
      <c r="A8897" s="38"/>
      <c r="B8897" s="38"/>
      <c r="C8897" s="38"/>
    </row>
    <row r="8898" spans="1:3" ht="15" x14ac:dyDescent="0.25">
      <c r="A8898" s="38"/>
      <c r="B8898" s="38"/>
      <c r="C8898" s="38"/>
    </row>
    <row r="8899" spans="1:3" ht="15" x14ac:dyDescent="0.25">
      <c r="A8899" s="38"/>
      <c r="B8899" s="38"/>
      <c r="C8899" s="38"/>
    </row>
    <row r="8900" spans="1:3" ht="15" x14ac:dyDescent="0.25">
      <c r="A8900" s="38"/>
      <c r="B8900" s="38"/>
      <c r="C8900" s="38"/>
    </row>
    <row r="8901" spans="1:3" ht="15" x14ac:dyDescent="0.25">
      <c r="A8901" s="38"/>
      <c r="B8901" s="38"/>
      <c r="C8901" s="38"/>
    </row>
    <row r="8902" spans="1:3" ht="15" x14ac:dyDescent="0.25">
      <c r="A8902" s="38"/>
      <c r="B8902" s="38"/>
      <c r="C8902" s="38"/>
    </row>
    <row r="8903" spans="1:3" ht="15" x14ac:dyDescent="0.25">
      <c r="A8903" s="38"/>
      <c r="B8903" s="38"/>
      <c r="C8903" s="38"/>
    </row>
    <row r="8904" spans="1:3" ht="15" x14ac:dyDescent="0.25">
      <c r="A8904" s="38"/>
      <c r="B8904" s="38"/>
      <c r="C8904" s="38"/>
    </row>
    <row r="8905" spans="1:3" ht="15" x14ac:dyDescent="0.25">
      <c r="A8905" s="38"/>
      <c r="B8905" s="38"/>
      <c r="C8905" s="38"/>
    </row>
    <row r="8906" spans="1:3" ht="15" x14ac:dyDescent="0.25">
      <c r="A8906" s="38"/>
      <c r="B8906" s="38"/>
      <c r="C8906" s="38"/>
    </row>
    <row r="8907" spans="1:3" ht="15" x14ac:dyDescent="0.25">
      <c r="A8907" s="38"/>
      <c r="B8907" s="38"/>
      <c r="C8907" s="38"/>
    </row>
    <row r="8908" spans="1:3" ht="15" x14ac:dyDescent="0.25">
      <c r="A8908" s="38"/>
      <c r="B8908" s="38"/>
      <c r="C8908" s="38"/>
    </row>
    <row r="8909" spans="1:3" ht="15" x14ac:dyDescent="0.25">
      <c r="A8909" s="38"/>
      <c r="B8909" s="38"/>
      <c r="C8909" s="38"/>
    </row>
    <row r="8910" spans="1:3" ht="15" x14ac:dyDescent="0.25">
      <c r="A8910" s="38"/>
      <c r="B8910" s="38"/>
      <c r="C8910" s="38"/>
    </row>
    <row r="8911" spans="1:3" ht="15" x14ac:dyDescent="0.25">
      <c r="A8911" s="38"/>
      <c r="B8911" s="38"/>
      <c r="C8911" s="38"/>
    </row>
    <row r="8912" spans="1:3" ht="15" x14ac:dyDescent="0.25">
      <c r="A8912" s="38"/>
      <c r="B8912" s="38"/>
      <c r="C8912" s="38"/>
    </row>
    <row r="8913" spans="1:3" ht="15" x14ac:dyDescent="0.25">
      <c r="A8913" s="38"/>
      <c r="B8913" s="38"/>
      <c r="C8913" s="38"/>
    </row>
    <row r="8914" spans="1:3" ht="15" x14ac:dyDescent="0.25">
      <c r="A8914" s="38"/>
      <c r="B8914" s="38"/>
      <c r="C8914" s="38"/>
    </row>
    <row r="8915" spans="1:3" ht="15" x14ac:dyDescent="0.25">
      <c r="A8915" s="38"/>
      <c r="B8915" s="38"/>
      <c r="C8915" s="38"/>
    </row>
    <row r="8916" spans="1:3" ht="15" x14ac:dyDescent="0.25">
      <c r="A8916" s="38"/>
      <c r="B8916" s="38"/>
      <c r="C8916" s="38"/>
    </row>
    <row r="8917" spans="1:3" ht="15" x14ac:dyDescent="0.25">
      <c r="A8917" s="38"/>
      <c r="B8917" s="38"/>
      <c r="C8917" s="38"/>
    </row>
    <row r="8918" spans="1:3" ht="15" x14ac:dyDescent="0.25">
      <c r="A8918" s="38"/>
      <c r="B8918" s="38"/>
      <c r="C8918" s="38"/>
    </row>
    <row r="8919" spans="1:3" ht="15" x14ac:dyDescent="0.25">
      <c r="A8919" s="38"/>
      <c r="B8919" s="38"/>
      <c r="C8919" s="38"/>
    </row>
    <row r="8920" spans="1:3" ht="15" x14ac:dyDescent="0.25">
      <c r="A8920" s="38"/>
      <c r="B8920" s="38"/>
      <c r="C8920" s="38"/>
    </row>
    <row r="8921" spans="1:3" ht="15" x14ac:dyDescent="0.25">
      <c r="A8921" s="38"/>
      <c r="B8921" s="38"/>
      <c r="C8921" s="38"/>
    </row>
    <row r="8922" spans="1:3" ht="15" x14ac:dyDescent="0.25">
      <c r="A8922" s="38"/>
      <c r="B8922" s="38"/>
      <c r="C8922" s="38"/>
    </row>
    <row r="8923" spans="1:3" ht="15" x14ac:dyDescent="0.25">
      <c r="A8923" s="38"/>
      <c r="B8923" s="38"/>
      <c r="C8923" s="38"/>
    </row>
    <row r="8924" spans="1:3" ht="15" x14ac:dyDescent="0.25">
      <c r="A8924" s="38"/>
      <c r="B8924" s="38"/>
      <c r="C8924" s="38"/>
    </row>
    <row r="8925" spans="1:3" ht="15" x14ac:dyDescent="0.25">
      <c r="A8925" s="38"/>
      <c r="B8925" s="38"/>
      <c r="C8925" s="38"/>
    </row>
    <row r="8926" spans="1:3" ht="15" x14ac:dyDescent="0.25">
      <c r="A8926" s="38"/>
      <c r="B8926" s="38"/>
      <c r="C8926" s="38"/>
    </row>
    <row r="8927" spans="1:3" ht="15" x14ac:dyDescent="0.25">
      <c r="A8927" s="38"/>
      <c r="B8927" s="38"/>
      <c r="C8927" s="38"/>
    </row>
    <row r="8928" spans="1:3" ht="15" x14ac:dyDescent="0.25">
      <c r="A8928" s="38"/>
      <c r="B8928" s="38"/>
      <c r="C8928" s="38"/>
    </row>
    <row r="8929" spans="1:3" ht="15" x14ac:dyDescent="0.25">
      <c r="A8929" s="38"/>
      <c r="B8929" s="38"/>
      <c r="C8929" s="38"/>
    </row>
    <row r="8930" spans="1:3" ht="15" x14ac:dyDescent="0.25">
      <c r="A8930" s="38"/>
      <c r="B8930" s="38"/>
      <c r="C8930" s="38"/>
    </row>
    <row r="8931" spans="1:3" ht="15" x14ac:dyDescent="0.25">
      <c r="A8931" s="38"/>
      <c r="B8931" s="38"/>
      <c r="C8931" s="38"/>
    </row>
    <row r="8932" spans="1:3" ht="15" x14ac:dyDescent="0.25">
      <c r="A8932" s="38"/>
      <c r="B8932" s="38"/>
      <c r="C8932" s="38"/>
    </row>
    <row r="8933" spans="1:3" ht="15" x14ac:dyDescent="0.25">
      <c r="A8933" s="38"/>
      <c r="B8933" s="38"/>
      <c r="C8933" s="38"/>
    </row>
    <row r="8934" spans="1:3" ht="15" x14ac:dyDescent="0.25">
      <c r="A8934" s="38"/>
      <c r="B8934" s="38"/>
      <c r="C8934" s="38"/>
    </row>
    <row r="8935" spans="1:3" ht="15" x14ac:dyDescent="0.25">
      <c r="A8935" s="38"/>
      <c r="B8935" s="38"/>
      <c r="C8935" s="38"/>
    </row>
    <row r="8936" spans="1:3" ht="15" x14ac:dyDescent="0.25">
      <c r="A8936" s="38"/>
      <c r="B8936" s="38"/>
      <c r="C8936" s="38"/>
    </row>
    <row r="8937" spans="1:3" ht="15" x14ac:dyDescent="0.25">
      <c r="A8937" s="38"/>
      <c r="B8937" s="38"/>
      <c r="C8937" s="38"/>
    </row>
    <row r="8938" spans="1:3" ht="15" x14ac:dyDescent="0.25">
      <c r="A8938" s="38"/>
      <c r="B8938" s="38"/>
      <c r="C8938" s="38"/>
    </row>
    <row r="8939" spans="1:3" ht="15" x14ac:dyDescent="0.25">
      <c r="A8939" s="38"/>
      <c r="B8939" s="38"/>
      <c r="C8939" s="38"/>
    </row>
    <row r="8940" spans="1:3" ht="15" x14ac:dyDescent="0.25">
      <c r="A8940" s="38"/>
      <c r="B8940" s="38"/>
      <c r="C8940" s="38"/>
    </row>
    <row r="8941" spans="1:3" ht="15" x14ac:dyDescent="0.25">
      <c r="A8941" s="38"/>
      <c r="B8941" s="38"/>
      <c r="C8941" s="38"/>
    </row>
    <row r="8942" spans="1:3" ht="15" x14ac:dyDescent="0.25">
      <c r="A8942" s="38"/>
      <c r="B8942" s="38"/>
      <c r="C8942" s="38"/>
    </row>
    <row r="8943" spans="1:3" ht="15" x14ac:dyDescent="0.25">
      <c r="A8943" s="38"/>
      <c r="B8943" s="38"/>
      <c r="C8943" s="38"/>
    </row>
    <row r="8944" spans="1:3" ht="15" x14ac:dyDescent="0.25">
      <c r="A8944" s="38"/>
      <c r="B8944" s="38"/>
      <c r="C8944" s="38"/>
    </row>
    <row r="8945" spans="1:3" ht="15" x14ac:dyDescent="0.25">
      <c r="A8945" s="38"/>
      <c r="B8945" s="38"/>
      <c r="C8945" s="38"/>
    </row>
    <row r="8946" spans="1:3" ht="15" x14ac:dyDescent="0.25">
      <c r="A8946" s="38"/>
      <c r="B8946" s="38"/>
      <c r="C8946" s="38"/>
    </row>
    <row r="8947" spans="1:3" ht="15" x14ac:dyDescent="0.25">
      <c r="A8947" s="38"/>
      <c r="B8947" s="38"/>
      <c r="C8947" s="38"/>
    </row>
    <row r="8948" spans="1:3" ht="15" x14ac:dyDescent="0.25">
      <c r="A8948" s="38"/>
      <c r="B8948" s="38"/>
      <c r="C8948" s="38"/>
    </row>
    <row r="8949" spans="1:3" ht="15" x14ac:dyDescent="0.25">
      <c r="A8949" s="38"/>
      <c r="B8949" s="38"/>
      <c r="C8949" s="38"/>
    </row>
    <row r="8950" spans="1:3" ht="15" x14ac:dyDescent="0.25">
      <c r="A8950" s="38"/>
      <c r="B8950" s="38"/>
      <c r="C8950" s="38"/>
    </row>
    <row r="8951" spans="1:3" ht="15" x14ac:dyDescent="0.25">
      <c r="A8951" s="38"/>
      <c r="B8951" s="38"/>
      <c r="C8951" s="38"/>
    </row>
    <row r="8952" spans="1:3" ht="15" x14ac:dyDescent="0.25">
      <c r="A8952" s="38"/>
      <c r="B8952" s="38"/>
      <c r="C8952" s="38"/>
    </row>
    <row r="8953" spans="1:3" ht="15" x14ac:dyDescent="0.25">
      <c r="A8953" s="38"/>
      <c r="B8953" s="38"/>
      <c r="C8953" s="38"/>
    </row>
    <row r="8954" spans="1:3" ht="15" x14ac:dyDescent="0.25">
      <c r="A8954" s="38"/>
      <c r="B8954" s="38"/>
      <c r="C8954" s="38"/>
    </row>
    <row r="8955" spans="1:3" ht="15" x14ac:dyDescent="0.25">
      <c r="A8955" s="38"/>
      <c r="B8955" s="38"/>
      <c r="C8955" s="38"/>
    </row>
    <row r="8956" spans="1:3" ht="15" x14ac:dyDescent="0.25">
      <c r="A8956" s="38"/>
      <c r="B8956" s="38"/>
      <c r="C8956" s="38"/>
    </row>
    <row r="8957" spans="1:3" ht="15" x14ac:dyDescent="0.25">
      <c r="A8957" s="38"/>
      <c r="B8957" s="38"/>
      <c r="C8957" s="38"/>
    </row>
    <row r="8958" spans="1:3" ht="15" x14ac:dyDescent="0.25">
      <c r="A8958" s="38"/>
      <c r="B8958" s="38"/>
      <c r="C8958" s="38"/>
    </row>
    <row r="8959" spans="1:3" ht="15" x14ac:dyDescent="0.25">
      <c r="A8959" s="38"/>
      <c r="B8959" s="38"/>
      <c r="C8959" s="38"/>
    </row>
    <row r="8960" spans="1:3" ht="15" x14ac:dyDescent="0.25">
      <c r="A8960" s="38"/>
      <c r="B8960" s="38"/>
      <c r="C8960" s="38"/>
    </row>
    <row r="8961" spans="1:3" ht="15" x14ac:dyDescent="0.25">
      <c r="A8961" s="38"/>
      <c r="B8961" s="38"/>
      <c r="C8961" s="38"/>
    </row>
    <row r="8962" spans="1:3" ht="15" x14ac:dyDescent="0.25">
      <c r="A8962" s="38"/>
      <c r="B8962" s="38"/>
      <c r="C8962" s="38"/>
    </row>
    <row r="8963" spans="1:3" ht="15" x14ac:dyDescent="0.25">
      <c r="A8963" s="38"/>
      <c r="B8963" s="38"/>
      <c r="C8963" s="38"/>
    </row>
    <row r="8964" spans="1:3" ht="15" x14ac:dyDescent="0.25">
      <c r="A8964" s="38"/>
      <c r="B8964" s="38"/>
      <c r="C8964" s="38"/>
    </row>
    <row r="8965" spans="1:3" ht="15" x14ac:dyDescent="0.25">
      <c r="A8965" s="38"/>
      <c r="B8965" s="38"/>
      <c r="C8965" s="38"/>
    </row>
    <row r="8966" spans="1:3" ht="15" x14ac:dyDescent="0.25">
      <c r="A8966" s="38"/>
      <c r="B8966" s="38"/>
      <c r="C8966" s="38"/>
    </row>
    <row r="8967" spans="1:3" ht="15" x14ac:dyDescent="0.25">
      <c r="A8967" s="38"/>
      <c r="B8967" s="38"/>
      <c r="C8967" s="38"/>
    </row>
    <row r="8968" spans="1:3" ht="15" x14ac:dyDescent="0.25">
      <c r="A8968" s="38"/>
      <c r="B8968" s="38"/>
      <c r="C8968" s="38"/>
    </row>
    <row r="8969" spans="1:3" ht="15" x14ac:dyDescent="0.25">
      <c r="A8969" s="38"/>
      <c r="B8969" s="38"/>
      <c r="C8969" s="38"/>
    </row>
    <row r="8970" spans="1:3" ht="15" x14ac:dyDescent="0.25">
      <c r="A8970" s="38"/>
      <c r="B8970" s="38"/>
      <c r="C8970" s="38"/>
    </row>
    <row r="8971" spans="1:3" ht="15" x14ac:dyDescent="0.25">
      <c r="A8971" s="38"/>
      <c r="B8971" s="38"/>
      <c r="C8971" s="38"/>
    </row>
    <row r="8972" spans="1:3" ht="15" x14ac:dyDescent="0.25">
      <c r="A8972" s="38"/>
      <c r="B8972" s="38"/>
      <c r="C8972" s="38"/>
    </row>
    <row r="8973" spans="1:3" ht="15" x14ac:dyDescent="0.25">
      <c r="A8973" s="38"/>
      <c r="B8973" s="38"/>
      <c r="C8973" s="38"/>
    </row>
    <row r="8974" spans="1:3" ht="15" x14ac:dyDescent="0.25">
      <c r="A8974" s="38"/>
      <c r="B8974" s="38"/>
      <c r="C8974" s="38"/>
    </row>
    <row r="8975" spans="1:3" ht="15" x14ac:dyDescent="0.25">
      <c r="A8975" s="38"/>
      <c r="B8975" s="38"/>
      <c r="C8975" s="38"/>
    </row>
    <row r="8976" spans="1:3" ht="15" x14ac:dyDescent="0.25">
      <c r="A8976" s="38"/>
      <c r="B8976" s="38"/>
      <c r="C8976" s="38"/>
    </row>
    <row r="8977" spans="1:3" ht="15" x14ac:dyDescent="0.25">
      <c r="A8977" s="38"/>
      <c r="B8977" s="38"/>
      <c r="C8977" s="38"/>
    </row>
    <row r="8978" spans="1:3" ht="15" x14ac:dyDescent="0.25">
      <c r="A8978" s="38"/>
      <c r="B8978" s="38"/>
      <c r="C8978" s="38"/>
    </row>
    <row r="8979" spans="1:3" ht="15" x14ac:dyDescent="0.25">
      <c r="A8979" s="38"/>
      <c r="B8979" s="38"/>
      <c r="C8979" s="38"/>
    </row>
    <row r="8980" spans="1:3" ht="15" x14ac:dyDescent="0.25">
      <c r="A8980" s="38"/>
      <c r="B8980" s="38"/>
      <c r="C8980" s="38"/>
    </row>
    <row r="8981" spans="1:3" ht="15" x14ac:dyDescent="0.25">
      <c r="A8981" s="38"/>
      <c r="B8981" s="38"/>
      <c r="C8981" s="38"/>
    </row>
    <row r="8982" spans="1:3" ht="15" x14ac:dyDescent="0.25">
      <c r="A8982" s="38"/>
      <c r="B8982" s="38"/>
      <c r="C8982" s="38"/>
    </row>
    <row r="8983" spans="1:3" ht="15" x14ac:dyDescent="0.25">
      <c r="A8983" s="38"/>
      <c r="B8983" s="38"/>
      <c r="C8983" s="38"/>
    </row>
    <row r="8984" spans="1:3" ht="15" x14ac:dyDescent="0.25">
      <c r="A8984" s="38"/>
      <c r="B8984" s="38"/>
      <c r="C8984" s="38"/>
    </row>
    <row r="8985" spans="1:3" ht="15" x14ac:dyDescent="0.25">
      <c r="A8985" s="38"/>
      <c r="B8985" s="38"/>
      <c r="C8985" s="38"/>
    </row>
    <row r="8986" spans="1:3" ht="15" x14ac:dyDescent="0.25">
      <c r="A8986" s="38"/>
      <c r="B8986" s="38"/>
      <c r="C8986" s="38"/>
    </row>
    <row r="8987" spans="1:3" ht="15" x14ac:dyDescent="0.25">
      <c r="A8987" s="38"/>
      <c r="B8987" s="38"/>
      <c r="C8987" s="38"/>
    </row>
    <row r="8988" spans="1:3" ht="15" x14ac:dyDescent="0.25">
      <c r="A8988" s="38"/>
      <c r="B8988" s="38"/>
      <c r="C8988" s="38"/>
    </row>
    <row r="8989" spans="1:3" ht="15" x14ac:dyDescent="0.25">
      <c r="A8989" s="38"/>
      <c r="B8989" s="38"/>
      <c r="C8989" s="38"/>
    </row>
    <row r="8990" spans="1:3" ht="15" x14ac:dyDescent="0.25">
      <c r="A8990" s="38"/>
      <c r="B8990" s="38"/>
      <c r="C8990" s="38"/>
    </row>
    <row r="8991" spans="1:3" ht="15" x14ac:dyDescent="0.25">
      <c r="A8991" s="38"/>
      <c r="B8991" s="38"/>
      <c r="C8991" s="38"/>
    </row>
    <row r="8992" spans="1:3" ht="15" x14ac:dyDescent="0.25">
      <c r="A8992" s="38"/>
      <c r="B8992" s="38"/>
      <c r="C8992" s="38"/>
    </row>
    <row r="8993" spans="1:3" ht="15" x14ac:dyDescent="0.25">
      <c r="A8993" s="38"/>
      <c r="B8993" s="38"/>
      <c r="C8993" s="38"/>
    </row>
    <row r="8994" spans="1:3" ht="15" x14ac:dyDescent="0.25">
      <c r="A8994" s="38"/>
      <c r="B8994" s="38"/>
      <c r="C8994" s="38"/>
    </row>
    <row r="8995" spans="1:3" ht="15" x14ac:dyDescent="0.25">
      <c r="A8995" s="38"/>
      <c r="B8995" s="38"/>
      <c r="C8995" s="38"/>
    </row>
    <row r="8996" spans="1:3" ht="15" x14ac:dyDescent="0.25">
      <c r="A8996" s="38"/>
      <c r="B8996" s="38"/>
      <c r="C8996" s="38"/>
    </row>
    <row r="8997" spans="1:3" ht="15" x14ac:dyDescent="0.25">
      <c r="A8997" s="38"/>
      <c r="B8997" s="38"/>
      <c r="C8997" s="38"/>
    </row>
    <row r="8998" spans="1:3" ht="15" x14ac:dyDescent="0.25">
      <c r="A8998" s="38"/>
      <c r="B8998" s="38"/>
      <c r="C8998" s="38"/>
    </row>
    <row r="8999" spans="1:3" ht="15" x14ac:dyDescent="0.25">
      <c r="A8999" s="38"/>
      <c r="B8999" s="38"/>
      <c r="C8999" s="38"/>
    </row>
    <row r="9000" spans="1:3" ht="15" x14ac:dyDescent="0.25">
      <c r="A9000" s="38"/>
      <c r="B9000" s="38"/>
      <c r="C9000" s="38"/>
    </row>
    <row r="9001" spans="1:3" ht="15" x14ac:dyDescent="0.25">
      <c r="A9001" s="38"/>
      <c r="B9001" s="38"/>
      <c r="C9001" s="38"/>
    </row>
    <row r="9002" spans="1:3" ht="15" x14ac:dyDescent="0.25">
      <c r="A9002" s="38"/>
      <c r="B9002" s="38"/>
      <c r="C9002" s="38"/>
    </row>
    <row r="9003" spans="1:3" ht="15" x14ac:dyDescent="0.25">
      <c r="A9003" s="38"/>
      <c r="B9003" s="38"/>
      <c r="C9003" s="38"/>
    </row>
    <row r="9004" spans="1:3" ht="15" x14ac:dyDescent="0.25">
      <c r="A9004" s="38"/>
      <c r="B9004" s="38"/>
      <c r="C9004" s="38"/>
    </row>
    <row r="9005" spans="1:3" ht="15" x14ac:dyDescent="0.25">
      <c r="A9005" s="38"/>
      <c r="B9005" s="38"/>
      <c r="C9005" s="38"/>
    </row>
    <row r="9006" spans="1:3" ht="15" x14ac:dyDescent="0.25">
      <c r="A9006" s="38"/>
      <c r="B9006" s="38"/>
      <c r="C9006" s="38"/>
    </row>
    <row r="9007" spans="1:3" ht="15" x14ac:dyDescent="0.25">
      <c r="A9007" s="38"/>
      <c r="B9007" s="38"/>
      <c r="C9007" s="38"/>
    </row>
    <row r="9008" spans="1:3" ht="15" x14ac:dyDescent="0.25">
      <c r="A9008" s="38"/>
      <c r="B9008" s="38"/>
      <c r="C9008" s="38"/>
    </row>
    <row r="9009" spans="1:3" ht="15" x14ac:dyDescent="0.25">
      <c r="A9009" s="38"/>
      <c r="B9009" s="38"/>
      <c r="C9009" s="38"/>
    </row>
    <row r="9010" spans="1:3" ht="15" x14ac:dyDescent="0.25">
      <c r="A9010" s="38"/>
      <c r="B9010" s="38"/>
      <c r="C9010" s="38"/>
    </row>
    <row r="9011" spans="1:3" ht="15" x14ac:dyDescent="0.25">
      <c r="A9011" s="38"/>
      <c r="B9011" s="38"/>
      <c r="C9011" s="38"/>
    </row>
    <row r="9012" spans="1:3" ht="15" x14ac:dyDescent="0.25">
      <c r="A9012" s="38"/>
      <c r="B9012" s="38"/>
      <c r="C9012" s="38"/>
    </row>
    <row r="9013" spans="1:3" ht="15" x14ac:dyDescent="0.25">
      <c r="A9013" s="38"/>
      <c r="B9013" s="38"/>
      <c r="C9013" s="38"/>
    </row>
    <row r="9014" spans="1:3" ht="15" x14ac:dyDescent="0.25">
      <c r="A9014" s="38"/>
      <c r="B9014" s="38"/>
      <c r="C9014" s="38"/>
    </row>
    <row r="9015" spans="1:3" ht="15" x14ac:dyDescent="0.25">
      <c r="A9015" s="38"/>
      <c r="B9015" s="38"/>
      <c r="C9015" s="38"/>
    </row>
    <row r="9016" spans="1:3" ht="15" x14ac:dyDescent="0.25">
      <c r="A9016" s="38"/>
      <c r="B9016" s="38"/>
      <c r="C9016" s="38"/>
    </row>
    <row r="9017" spans="1:3" ht="15" x14ac:dyDescent="0.25">
      <c r="A9017" s="38"/>
      <c r="B9017" s="38"/>
      <c r="C9017" s="38"/>
    </row>
    <row r="9018" spans="1:3" ht="15" x14ac:dyDescent="0.25">
      <c r="A9018" s="38"/>
      <c r="B9018" s="38"/>
      <c r="C9018" s="38"/>
    </row>
    <row r="9019" spans="1:3" ht="15" x14ac:dyDescent="0.25">
      <c r="A9019" s="38"/>
      <c r="B9019" s="38"/>
      <c r="C9019" s="38"/>
    </row>
    <row r="9020" spans="1:3" ht="15" x14ac:dyDescent="0.25">
      <c r="A9020" s="38"/>
      <c r="B9020" s="38"/>
      <c r="C9020" s="38"/>
    </row>
    <row r="9021" spans="1:3" ht="15" x14ac:dyDescent="0.25">
      <c r="A9021" s="38"/>
      <c r="B9021" s="38"/>
      <c r="C9021" s="38"/>
    </row>
    <row r="9022" spans="1:3" ht="15" x14ac:dyDescent="0.25">
      <c r="A9022" s="38"/>
      <c r="B9022" s="38"/>
      <c r="C9022" s="38"/>
    </row>
    <row r="9023" spans="1:3" ht="15" x14ac:dyDescent="0.25">
      <c r="A9023" s="38"/>
      <c r="B9023" s="38"/>
      <c r="C9023" s="38"/>
    </row>
    <row r="9024" spans="1:3" ht="15" x14ac:dyDescent="0.25">
      <c r="A9024" s="38"/>
      <c r="B9024" s="38"/>
      <c r="C9024" s="38"/>
    </row>
    <row r="9025" spans="1:3" ht="15" x14ac:dyDescent="0.25">
      <c r="A9025" s="38"/>
      <c r="B9025" s="38"/>
      <c r="C9025" s="38"/>
    </row>
    <row r="9026" spans="1:3" ht="15" x14ac:dyDescent="0.25">
      <c r="A9026" s="38"/>
      <c r="B9026" s="38"/>
      <c r="C9026" s="38"/>
    </row>
    <row r="9027" spans="1:3" ht="15" x14ac:dyDescent="0.25">
      <c r="A9027" s="38"/>
      <c r="B9027" s="38"/>
      <c r="C9027" s="38"/>
    </row>
    <row r="9028" spans="1:3" ht="15" x14ac:dyDescent="0.25">
      <c r="A9028" s="38"/>
      <c r="B9028" s="38"/>
      <c r="C9028" s="38"/>
    </row>
    <row r="9029" spans="1:3" ht="15" x14ac:dyDescent="0.25">
      <c r="A9029" s="38"/>
      <c r="B9029" s="38"/>
      <c r="C9029" s="38"/>
    </row>
    <row r="9030" spans="1:3" ht="15" x14ac:dyDescent="0.25">
      <c r="A9030" s="38"/>
      <c r="B9030" s="38"/>
      <c r="C9030" s="38"/>
    </row>
    <row r="9031" spans="1:3" ht="15" x14ac:dyDescent="0.25">
      <c r="A9031" s="38"/>
      <c r="B9031" s="38"/>
      <c r="C9031" s="38"/>
    </row>
    <row r="9032" spans="1:3" ht="15" x14ac:dyDescent="0.25">
      <c r="A9032" s="38"/>
      <c r="B9032" s="38"/>
      <c r="C9032" s="38"/>
    </row>
    <row r="9033" spans="1:3" ht="15" x14ac:dyDescent="0.25">
      <c r="A9033" s="38"/>
      <c r="B9033" s="38"/>
      <c r="C9033" s="38"/>
    </row>
    <row r="9034" spans="1:3" ht="15" x14ac:dyDescent="0.25">
      <c r="A9034" s="38"/>
      <c r="B9034" s="38"/>
      <c r="C9034" s="38"/>
    </row>
    <row r="9035" spans="1:3" ht="15" x14ac:dyDescent="0.25">
      <c r="A9035" s="38"/>
      <c r="B9035" s="38"/>
      <c r="C9035" s="38"/>
    </row>
    <row r="9036" spans="1:3" ht="15" x14ac:dyDescent="0.25">
      <c r="A9036" s="38"/>
      <c r="B9036" s="38"/>
      <c r="C9036" s="38"/>
    </row>
    <row r="9037" spans="1:3" ht="15" x14ac:dyDescent="0.25">
      <c r="A9037" s="38"/>
      <c r="B9037" s="38"/>
      <c r="C9037" s="38"/>
    </row>
    <row r="9038" spans="1:3" ht="15" x14ac:dyDescent="0.25">
      <c r="A9038" s="38"/>
      <c r="B9038" s="38"/>
      <c r="C9038" s="38"/>
    </row>
    <row r="9039" spans="1:3" ht="15" x14ac:dyDescent="0.25">
      <c r="A9039" s="38"/>
      <c r="B9039" s="38"/>
      <c r="C9039" s="38"/>
    </row>
    <row r="9040" spans="1:3" ht="15" x14ac:dyDescent="0.25">
      <c r="A9040" s="38"/>
      <c r="B9040" s="38"/>
      <c r="C9040" s="38"/>
    </row>
    <row r="9041" spans="1:3" ht="15" x14ac:dyDescent="0.25">
      <c r="A9041" s="38"/>
      <c r="B9041" s="38"/>
      <c r="C9041" s="38"/>
    </row>
    <row r="9042" spans="1:3" ht="15" x14ac:dyDescent="0.25">
      <c r="A9042" s="38"/>
      <c r="B9042" s="38"/>
      <c r="C9042" s="38"/>
    </row>
    <row r="9043" spans="1:3" ht="15" x14ac:dyDescent="0.25">
      <c r="A9043" s="38"/>
      <c r="B9043" s="38"/>
      <c r="C9043" s="38"/>
    </row>
    <row r="9044" spans="1:3" ht="15" x14ac:dyDescent="0.25">
      <c r="A9044" s="38"/>
      <c r="B9044" s="38"/>
      <c r="C9044" s="38"/>
    </row>
    <row r="9045" spans="1:3" ht="15" x14ac:dyDescent="0.25">
      <c r="A9045" s="38"/>
      <c r="B9045" s="38"/>
      <c r="C9045" s="38"/>
    </row>
    <row r="9046" spans="1:3" ht="15" x14ac:dyDescent="0.25">
      <c r="A9046" s="38"/>
      <c r="B9046" s="38"/>
      <c r="C9046" s="38"/>
    </row>
    <row r="9047" spans="1:3" ht="15" x14ac:dyDescent="0.25">
      <c r="A9047" s="38"/>
      <c r="B9047" s="38"/>
      <c r="C9047" s="38"/>
    </row>
    <row r="9048" spans="1:3" ht="15" x14ac:dyDescent="0.25">
      <c r="A9048" s="38"/>
      <c r="B9048" s="38"/>
      <c r="C9048" s="38"/>
    </row>
    <row r="9049" spans="1:3" ht="15" x14ac:dyDescent="0.25">
      <c r="A9049" s="38"/>
      <c r="B9049" s="38"/>
      <c r="C9049" s="38"/>
    </row>
    <row r="9050" spans="1:3" ht="15" x14ac:dyDescent="0.25">
      <c r="A9050" s="38"/>
      <c r="B9050" s="38"/>
      <c r="C9050" s="38"/>
    </row>
    <row r="9051" spans="1:3" ht="15" x14ac:dyDescent="0.25">
      <c r="A9051" s="38"/>
      <c r="B9051" s="38"/>
      <c r="C9051" s="38"/>
    </row>
    <row r="9052" spans="1:3" ht="15" x14ac:dyDescent="0.25">
      <c r="A9052" s="38"/>
      <c r="B9052" s="38"/>
      <c r="C9052" s="38"/>
    </row>
    <row r="9053" spans="1:3" ht="15" x14ac:dyDescent="0.25">
      <c r="A9053" s="38"/>
      <c r="B9053" s="38"/>
      <c r="C9053" s="38"/>
    </row>
    <row r="9054" spans="1:3" ht="15" x14ac:dyDescent="0.25">
      <c r="A9054" s="38"/>
      <c r="B9054" s="38"/>
      <c r="C9054" s="38"/>
    </row>
    <row r="9055" spans="1:3" ht="15" x14ac:dyDescent="0.25">
      <c r="A9055" s="38"/>
      <c r="B9055" s="38"/>
      <c r="C9055" s="38"/>
    </row>
    <row r="9056" spans="1:3" ht="15" x14ac:dyDescent="0.25">
      <c r="A9056" s="38"/>
      <c r="B9056" s="38"/>
      <c r="C9056" s="38"/>
    </row>
    <row r="9057" spans="1:3" ht="15" x14ac:dyDescent="0.25">
      <c r="A9057" s="38"/>
      <c r="B9057" s="38"/>
      <c r="C9057" s="38"/>
    </row>
    <row r="9058" spans="1:3" ht="15" x14ac:dyDescent="0.25">
      <c r="A9058" s="38"/>
      <c r="B9058" s="38"/>
      <c r="C9058" s="38"/>
    </row>
    <row r="9059" spans="1:3" ht="15" x14ac:dyDescent="0.25">
      <c r="A9059" s="38"/>
      <c r="B9059" s="38"/>
      <c r="C9059" s="38"/>
    </row>
    <row r="9060" spans="1:3" ht="15" x14ac:dyDescent="0.25">
      <c r="A9060" s="38"/>
      <c r="B9060" s="38"/>
      <c r="C9060" s="38"/>
    </row>
    <row r="9061" spans="1:3" ht="15" x14ac:dyDescent="0.25">
      <c r="A9061" s="38"/>
      <c r="B9061" s="38"/>
      <c r="C9061" s="38"/>
    </row>
    <row r="9062" spans="1:3" ht="15" x14ac:dyDescent="0.25">
      <c r="A9062" s="38"/>
      <c r="B9062" s="38"/>
      <c r="C9062" s="38"/>
    </row>
    <row r="9063" spans="1:3" ht="15" x14ac:dyDescent="0.25">
      <c r="A9063" s="38"/>
      <c r="B9063" s="38"/>
      <c r="C9063" s="38"/>
    </row>
    <row r="9064" spans="1:3" ht="15" x14ac:dyDescent="0.25">
      <c r="A9064" s="38"/>
      <c r="B9064" s="38"/>
      <c r="C9064" s="38"/>
    </row>
    <row r="9065" spans="1:3" ht="15" x14ac:dyDescent="0.25">
      <c r="A9065" s="38"/>
      <c r="B9065" s="38"/>
      <c r="C9065" s="38"/>
    </row>
    <row r="9066" spans="1:3" ht="15" x14ac:dyDescent="0.25">
      <c r="A9066" s="38"/>
      <c r="B9066" s="38"/>
      <c r="C9066" s="38"/>
    </row>
    <row r="9067" spans="1:3" ht="15" x14ac:dyDescent="0.25">
      <c r="A9067" s="38"/>
      <c r="B9067" s="38"/>
      <c r="C9067" s="38"/>
    </row>
    <row r="9068" spans="1:3" ht="15" x14ac:dyDescent="0.25">
      <c r="A9068" s="38"/>
      <c r="B9068" s="38"/>
      <c r="C9068" s="38"/>
    </row>
    <row r="9069" spans="1:3" ht="15" x14ac:dyDescent="0.25">
      <c r="A9069" s="38"/>
      <c r="B9069" s="38"/>
      <c r="C9069" s="38"/>
    </row>
    <row r="9070" spans="1:3" ht="15" x14ac:dyDescent="0.25">
      <c r="A9070" s="38"/>
      <c r="B9070" s="38"/>
      <c r="C9070" s="38"/>
    </row>
    <row r="9071" spans="1:3" ht="15" x14ac:dyDescent="0.25">
      <c r="A9071" s="38"/>
      <c r="B9071" s="38"/>
      <c r="C9071" s="38"/>
    </row>
    <row r="9072" spans="1:3" ht="15" x14ac:dyDescent="0.25">
      <c r="A9072" s="38"/>
      <c r="B9072" s="38"/>
      <c r="C9072" s="38"/>
    </row>
    <row r="9073" spans="1:3" ht="15" x14ac:dyDescent="0.25">
      <c r="A9073" s="38"/>
      <c r="B9073" s="38"/>
      <c r="C9073" s="38"/>
    </row>
    <row r="9074" spans="1:3" ht="15" x14ac:dyDescent="0.25">
      <c r="A9074" s="38"/>
      <c r="B9074" s="38"/>
      <c r="C9074" s="38"/>
    </row>
    <row r="9075" spans="1:3" ht="15" x14ac:dyDescent="0.25">
      <c r="A9075" s="38"/>
      <c r="B9075" s="38"/>
      <c r="C9075" s="38"/>
    </row>
    <row r="9076" spans="1:3" ht="15" x14ac:dyDescent="0.25">
      <c r="A9076" s="38"/>
      <c r="B9076" s="38"/>
      <c r="C9076" s="38"/>
    </row>
    <row r="9077" spans="1:3" ht="15" x14ac:dyDescent="0.25">
      <c r="A9077" s="38"/>
      <c r="B9077" s="38"/>
      <c r="C9077" s="38"/>
    </row>
    <row r="9078" spans="1:3" ht="15" x14ac:dyDescent="0.25">
      <c r="A9078" s="38"/>
      <c r="B9078" s="38"/>
      <c r="C9078" s="38"/>
    </row>
    <row r="9079" spans="1:3" ht="15" x14ac:dyDescent="0.25">
      <c r="A9079" s="38"/>
      <c r="B9079" s="38"/>
      <c r="C9079" s="38"/>
    </row>
    <row r="9080" spans="1:3" ht="15" x14ac:dyDescent="0.25">
      <c r="A9080" s="38"/>
      <c r="B9080" s="38"/>
      <c r="C9080" s="38"/>
    </row>
    <row r="9081" spans="1:3" ht="15" x14ac:dyDescent="0.25">
      <c r="A9081" s="38"/>
      <c r="B9081" s="38"/>
      <c r="C9081" s="38"/>
    </row>
    <row r="9082" spans="1:3" ht="15" x14ac:dyDescent="0.25">
      <c r="A9082" s="38"/>
      <c r="B9082" s="38"/>
      <c r="C9082" s="38"/>
    </row>
    <row r="9083" spans="1:3" ht="15" x14ac:dyDescent="0.25">
      <c r="A9083" s="38"/>
      <c r="B9083" s="38"/>
      <c r="C9083" s="38"/>
    </row>
    <row r="9084" spans="1:3" ht="15" x14ac:dyDescent="0.25">
      <c r="A9084" s="38"/>
      <c r="B9084" s="38"/>
      <c r="C9084" s="38"/>
    </row>
    <row r="9085" spans="1:3" ht="15" x14ac:dyDescent="0.25">
      <c r="A9085" s="38"/>
      <c r="B9085" s="38"/>
      <c r="C9085" s="38"/>
    </row>
    <row r="9086" spans="1:3" ht="15" x14ac:dyDescent="0.25">
      <c r="A9086" s="38"/>
      <c r="B9086" s="38"/>
      <c r="C9086" s="38"/>
    </row>
    <row r="9087" spans="1:3" ht="15" x14ac:dyDescent="0.25">
      <c r="A9087" s="38"/>
      <c r="B9087" s="38"/>
      <c r="C9087" s="38"/>
    </row>
    <row r="9088" spans="1:3" ht="15" x14ac:dyDescent="0.25">
      <c r="A9088" s="38"/>
      <c r="B9088" s="38"/>
      <c r="C9088" s="38"/>
    </row>
    <row r="9089" spans="1:3" ht="15" x14ac:dyDescent="0.25">
      <c r="A9089" s="38"/>
      <c r="B9089" s="38"/>
      <c r="C9089" s="38"/>
    </row>
    <row r="9090" spans="1:3" ht="15" x14ac:dyDescent="0.25">
      <c r="A9090" s="38"/>
      <c r="B9090" s="38"/>
      <c r="C9090" s="38"/>
    </row>
    <row r="9091" spans="1:3" ht="15" x14ac:dyDescent="0.25">
      <c r="A9091" s="38"/>
      <c r="B9091" s="38"/>
      <c r="C9091" s="38"/>
    </row>
    <row r="9092" spans="1:3" ht="15" x14ac:dyDescent="0.25">
      <c r="A9092" s="38"/>
      <c r="B9092" s="38"/>
      <c r="C9092" s="38"/>
    </row>
    <row r="9093" spans="1:3" ht="15" x14ac:dyDescent="0.25">
      <c r="A9093" s="38"/>
      <c r="B9093" s="38"/>
      <c r="C9093" s="38"/>
    </row>
    <row r="9094" spans="1:3" ht="15" x14ac:dyDescent="0.25">
      <c r="A9094" s="38"/>
      <c r="B9094" s="38"/>
      <c r="C9094" s="38"/>
    </row>
    <row r="9095" spans="1:3" ht="15" x14ac:dyDescent="0.25">
      <c r="A9095" s="38"/>
      <c r="B9095" s="38"/>
      <c r="C9095" s="38"/>
    </row>
    <row r="9096" spans="1:3" ht="15" x14ac:dyDescent="0.25">
      <c r="A9096" s="38"/>
      <c r="B9096" s="38"/>
      <c r="C9096" s="38"/>
    </row>
    <row r="9097" spans="1:3" ht="15" x14ac:dyDescent="0.25">
      <c r="A9097" s="38"/>
      <c r="B9097" s="38"/>
      <c r="C9097" s="38"/>
    </row>
    <row r="9098" spans="1:3" ht="15" x14ac:dyDescent="0.25">
      <c r="A9098" s="38"/>
      <c r="B9098" s="38"/>
      <c r="C9098" s="38"/>
    </row>
    <row r="9099" spans="1:3" ht="15" x14ac:dyDescent="0.25">
      <c r="A9099" s="38"/>
      <c r="B9099" s="38"/>
      <c r="C9099" s="38"/>
    </row>
    <row r="9100" spans="1:3" ht="15" x14ac:dyDescent="0.25">
      <c r="A9100" s="38"/>
      <c r="B9100" s="38"/>
      <c r="C9100" s="38"/>
    </row>
    <row r="9101" spans="1:3" ht="15" x14ac:dyDescent="0.25">
      <c r="A9101" s="38"/>
      <c r="B9101" s="38"/>
      <c r="C9101" s="38"/>
    </row>
    <row r="9102" spans="1:3" ht="15" x14ac:dyDescent="0.25">
      <c r="A9102" s="38"/>
      <c r="B9102" s="38"/>
      <c r="C9102" s="38"/>
    </row>
    <row r="9103" spans="1:3" ht="15" x14ac:dyDescent="0.25">
      <c r="A9103" s="38"/>
      <c r="B9103" s="38"/>
      <c r="C9103" s="38"/>
    </row>
    <row r="9104" spans="1:3" ht="15" x14ac:dyDescent="0.25">
      <c r="A9104" s="38"/>
      <c r="B9104" s="38"/>
      <c r="C9104" s="38"/>
    </row>
    <row r="9105" spans="1:3" ht="15" x14ac:dyDescent="0.25">
      <c r="A9105" s="38"/>
      <c r="B9105" s="38"/>
      <c r="C9105" s="38"/>
    </row>
    <row r="9106" spans="1:3" ht="15" x14ac:dyDescent="0.25">
      <c r="A9106" s="38"/>
      <c r="B9106" s="38"/>
      <c r="C9106" s="38"/>
    </row>
    <row r="9107" spans="1:3" ht="15" x14ac:dyDescent="0.25">
      <c r="A9107" s="38"/>
      <c r="B9107" s="38"/>
      <c r="C9107" s="38"/>
    </row>
    <row r="9108" spans="1:3" ht="15" x14ac:dyDescent="0.25">
      <c r="A9108" s="38"/>
      <c r="B9108" s="38"/>
      <c r="C9108" s="38"/>
    </row>
    <row r="9109" spans="1:3" ht="15" x14ac:dyDescent="0.25">
      <c r="A9109" s="38"/>
      <c r="B9109" s="38"/>
      <c r="C9109" s="38"/>
    </row>
    <row r="9110" spans="1:3" ht="15" x14ac:dyDescent="0.25">
      <c r="A9110" s="38"/>
      <c r="B9110" s="38"/>
      <c r="C9110" s="38"/>
    </row>
    <row r="9111" spans="1:3" ht="15" x14ac:dyDescent="0.25">
      <c r="A9111" s="38"/>
      <c r="B9111" s="38"/>
      <c r="C9111" s="38"/>
    </row>
    <row r="9112" spans="1:3" ht="15" x14ac:dyDescent="0.25">
      <c r="A9112" s="38"/>
      <c r="B9112" s="38"/>
      <c r="C9112" s="38"/>
    </row>
    <row r="9113" spans="1:3" ht="15" x14ac:dyDescent="0.25">
      <c r="A9113" s="38"/>
      <c r="B9113" s="38"/>
      <c r="C9113" s="38"/>
    </row>
    <row r="9114" spans="1:3" ht="15" x14ac:dyDescent="0.25">
      <c r="A9114" s="38"/>
      <c r="B9114" s="38"/>
      <c r="C9114" s="38"/>
    </row>
    <row r="9115" spans="1:3" ht="15" x14ac:dyDescent="0.25">
      <c r="A9115" s="38"/>
      <c r="B9115" s="38"/>
      <c r="C9115" s="38"/>
    </row>
    <row r="9116" spans="1:3" ht="15" x14ac:dyDescent="0.25">
      <c r="A9116" s="38"/>
      <c r="B9116" s="38"/>
      <c r="C9116" s="38"/>
    </row>
    <row r="9117" spans="1:3" ht="15" x14ac:dyDescent="0.25">
      <c r="A9117" s="38"/>
      <c r="B9117" s="38"/>
      <c r="C9117" s="38"/>
    </row>
    <row r="9118" spans="1:3" ht="15" x14ac:dyDescent="0.25">
      <c r="A9118" s="38"/>
      <c r="B9118" s="38"/>
      <c r="C9118" s="38"/>
    </row>
    <row r="9119" spans="1:3" ht="15" x14ac:dyDescent="0.25">
      <c r="A9119" s="38"/>
      <c r="B9119" s="38"/>
      <c r="C9119" s="38"/>
    </row>
    <row r="9120" spans="1:3" ht="15" x14ac:dyDescent="0.25">
      <c r="A9120" s="38"/>
      <c r="B9120" s="38"/>
      <c r="C9120" s="38"/>
    </row>
    <row r="9121" spans="1:3" ht="15" x14ac:dyDescent="0.25">
      <c r="A9121" s="38"/>
      <c r="B9121" s="38"/>
      <c r="C9121" s="38"/>
    </row>
    <row r="9122" spans="1:3" ht="15" x14ac:dyDescent="0.25">
      <c r="A9122" s="38"/>
      <c r="B9122" s="38"/>
      <c r="C9122" s="38"/>
    </row>
    <row r="9123" spans="1:3" ht="15" x14ac:dyDescent="0.25">
      <c r="A9123" s="38"/>
      <c r="B9123" s="38"/>
      <c r="C9123" s="38"/>
    </row>
    <row r="9124" spans="1:3" ht="15" x14ac:dyDescent="0.25">
      <c r="A9124" s="38"/>
      <c r="B9124" s="38"/>
      <c r="C9124" s="38"/>
    </row>
    <row r="9125" spans="1:3" ht="15" x14ac:dyDescent="0.25">
      <c r="A9125" s="38"/>
      <c r="B9125" s="38"/>
      <c r="C9125" s="38"/>
    </row>
    <row r="9126" spans="1:3" ht="15" x14ac:dyDescent="0.25">
      <c r="A9126" s="38"/>
      <c r="B9126" s="38"/>
      <c r="C9126" s="38"/>
    </row>
    <row r="9127" spans="1:3" ht="15" x14ac:dyDescent="0.25">
      <c r="A9127" s="38"/>
      <c r="B9127" s="38"/>
      <c r="C9127" s="38"/>
    </row>
    <row r="9128" spans="1:3" ht="15" x14ac:dyDescent="0.25">
      <c r="A9128" s="38"/>
      <c r="B9128" s="38"/>
      <c r="C9128" s="38"/>
    </row>
    <row r="9129" spans="1:3" ht="15" x14ac:dyDescent="0.25">
      <c r="A9129" s="38"/>
      <c r="B9129" s="38"/>
      <c r="C9129" s="38"/>
    </row>
    <row r="9130" spans="1:3" ht="15" x14ac:dyDescent="0.25">
      <c r="A9130" s="38"/>
      <c r="B9130" s="38"/>
      <c r="C9130" s="38"/>
    </row>
    <row r="9131" spans="1:3" ht="15" x14ac:dyDescent="0.25">
      <c r="A9131" s="38"/>
      <c r="B9131" s="38"/>
      <c r="C9131" s="38"/>
    </row>
    <row r="9132" spans="1:3" ht="15" x14ac:dyDescent="0.25">
      <c r="A9132" s="38"/>
      <c r="B9132" s="38"/>
      <c r="C9132" s="38"/>
    </row>
    <row r="9133" spans="1:3" ht="15" x14ac:dyDescent="0.25">
      <c r="A9133" s="38"/>
      <c r="B9133" s="38"/>
      <c r="C9133" s="38"/>
    </row>
    <row r="9134" spans="1:3" ht="15" x14ac:dyDescent="0.25">
      <c r="A9134" s="38"/>
      <c r="B9134" s="38"/>
      <c r="C9134" s="38"/>
    </row>
    <row r="9135" spans="1:3" ht="15" x14ac:dyDescent="0.25">
      <c r="A9135" s="38"/>
      <c r="B9135" s="38"/>
      <c r="C9135" s="38"/>
    </row>
    <row r="9136" spans="1:3" ht="15" x14ac:dyDescent="0.25">
      <c r="A9136" s="38"/>
      <c r="B9136" s="38"/>
      <c r="C9136" s="38"/>
    </row>
    <row r="9137" spans="1:3" ht="15" x14ac:dyDescent="0.25">
      <c r="A9137" s="38"/>
      <c r="B9137" s="38"/>
      <c r="C9137" s="38"/>
    </row>
    <row r="9138" spans="1:3" ht="15" x14ac:dyDescent="0.25">
      <c r="A9138" s="38"/>
      <c r="B9138" s="38"/>
      <c r="C9138" s="38"/>
    </row>
    <row r="9139" spans="1:3" ht="15" x14ac:dyDescent="0.25">
      <c r="A9139" s="38"/>
      <c r="B9139" s="38"/>
      <c r="C9139" s="38"/>
    </row>
    <row r="9140" spans="1:3" ht="15" x14ac:dyDescent="0.25">
      <c r="A9140" s="38"/>
      <c r="B9140" s="38"/>
      <c r="C9140" s="38"/>
    </row>
    <row r="9141" spans="1:3" ht="15" x14ac:dyDescent="0.25">
      <c r="A9141" s="38"/>
      <c r="B9141" s="38"/>
      <c r="C9141" s="38"/>
    </row>
    <row r="9142" spans="1:3" ht="15" x14ac:dyDescent="0.25">
      <c r="A9142" s="38"/>
      <c r="B9142" s="38"/>
      <c r="C9142" s="38"/>
    </row>
    <row r="9143" spans="1:3" ht="15" x14ac:dyDescent="0.25">
      <c r="A9143" s="38"/>
      <c r="B9143" s="38"/>
      <c r="C9143" s="38"/>
    </row>
    <row r="9144" spans="1:3" ht="15" x14ac:dyDescent="0.25">
      <c r="A9144" s="38"/>
      <c r="B9144" s="38"/>
      <c r="C9144" s="38"/>
    </row>
    <row r="9145" spans="1:3" ht="15" x14ac:dyDescent="0.25">
      <c r="A9145" s="38"/>
      <c r="B9145" s="38"/>
      <c r="C9145" s="38"/>
    </row>
    <row r="9146" spans="1:3" ht="15" x14ac:dyDescent="0.25">
      <c r="A9146" s="38"/>
      <c r="B9146" s="38"/>
      <c r="C9146" s="38"/>
    </row>
    <row r="9147" spans="1:3" ht="15" x14ac:dyDescent="0.25">
      <c r="A9147" s="38"/>
      <c r="B9147" s="38"/>
      <c r="C9147" s="38"/>
    </row>
    <row r="9148" spans="1:3" ht="15" x14ac:dyDescent="0.25">
      <c r="A9148" s="38"/>
      <c r="B9148" s="38"/>
      <c r="C9148" s="38"/>
    </row>
    <row r="9149" spans="1:3" ht="15" x14ac:dyDescent="0.25">
      <c r="A9149" s="38"/>
      <c r="B9149" s="38"/>
      <c r="C9149" s="38"/>
    </row>
    <row r="9150" spans="1:3" ht="15" x14ac:dyDescent="0.25">
      <c r="A9150" s="38"/>
      <c r="B9150" s="38"/>
      <c r="C9150" s="38"/>
    </row>
    <row r="9151" spans="1:3" ht="15" x14ac:dyDescent="0.25">
      <c r="A9151" s="38"/>
      <c r="B9151" s="38"/>
      <c r="C9151" s="38"/>
    </row>
    <row r="9152" spans="1:3" ht="15" x14ac:dyDescent="0.25">
      <c r="A9152" s="38"/>
      <c r="B9152" s="38"/>
      <c r="C9152" s="38"/>
    </row>
    <row r="9153" spans="1:3" ht="15" x14ac:dyDescent="0.25">
      <c r="A9153" s="38"/>
      <c r="B9153" s="38"/>
      <c r="C9153" s="38"/>
    </row>
    <row r="9154" spans="1:3" ht="15" x14ac:dyDescent="0.25">
      <c r="A9154" s="38"/>
      <c r="B9154" s="38"/>
      <c r="C9154" s="38"/>
    </row>
    <row r="9155" spans="1:3" ht="15" x14ac:dyDescent="0.25">
      <c r="A9155" s="38"/>
      <c r="B9155" s="38"/>
      <c r="C9155" s="38"/>
    </row>
    <row r="9156" spans="1:3" ht="15" x14ac:dyDescent="0.25">
      <c r="A9156" s="38"/>
      <c r="B9156" s="38"/>
      <c r="C9156" s="38"/>
    </row>
    <row r="9157" spans="1:3" ht="15" x14ac:dyDescent="0.25">
      <c r="A9157" s="38"/>
      <c r="B9157" s="38"/>
      <c r="C9157" s="38"/>
    </row>
    <row r="9158" spans="1:3" ht="15" x14ac:dyDescent="0.25">
      <c r="A9158" s="38"/>
      <c r="B9158" s="38"/>
      <c r="C9158" s="38"/>
    </row>
    <row r="9159" spans="1:3" ht="15" x14ac:dyDescent="0.25">
      <c r="A9159" s="38"/>
      <c r="B9159" s="38"/>
      <c r="C9159" s="38"/>
    </row>
    <row r="9160" spans="1:3" ht="15" x14ac:dyDescent="0.25">
      <c r="A9160" s="38"/>
      <c r="B9160" s="38"/>
      <c r="C9160" s="38"/>
    </row>
    <row r="9161" spans="1:3" ht="15" x14ac:dyDescent="0.25">
      <c r="A9161" s="38"/>
      <c r="B9161" s="38"/>
      <c r="C9161" s="38"/>
    </row>
    <row r="9162" spans="1:3" ht="15" x14ac:dyDescent="0.25">
      <c r="A9162" s="38"/>
      <c r="B9162" s="38"/>
      <c r="C9162" s="38"/>
    </row>
    <row r="9163" spans="1:3" ht="15" x14ac:dyDescent="0.25">
      <c r="A9163" s="38"/>
      <c r="B9163" s="38"/>
      <c r="C9163" s="38"/>
    </row>
    <row r="9164" spans="1:3" ht="15" x14ac:dyDescent="0.25">
      <c r="A9164" s="38"/>
      <c r="B9164" s="38"/>
      <c r="C9164" s="38"/>
    </row>
    <row r="9165" spans="1:3" ht="15" x14ac:dyDescent="0.25">
      <c r="A9165" s="38"/>
      <c r="B9165" s="38"/>
      <c r="C9165" s="38"/>
    </row>
    <row r="9166" spans="1:3" ht="15" x14ac:dyDescent="0.25">
      <c r="A9166" s="38"/>
      <c r="B9166" s="38"/>
      <c r="C9166" s="38"/>
    </row>
    <row r="9167" spans="1:3" ht="15" x14ac:dyDescent="0.25">
      <c r="A9167" s="38"/>
      <c r="B9167" s="38"/>
      <c r="C9167" s="38"/>
    </row>
    <row r="9168" spans="1:3" ht="15" x14ac:dyDescent="0.25">
      <c r="A9168" s="38"/>
      <c r="B9168" s="38"/>
      <c r="C9168" s="38"/>
    </row>
    <row r="9169" spans="1:3" ht="15" x14ac:dyDescent="0.25">
      <c r="A9169" s="38"/>
      <c r="B9169" s="38"/>
      <c r="C9169" s="38"/>
    </row>
    <row r="9170" spans="1:3" ht="15" x14ac:dyDescent="0.25">
      <c r="A9170" s="38"/>
      <c r="B9170" s="38"/>
      <c r="C9170" s="38"/>
    </row>
    <row r="9171" spans="1:3" ht="15" x14ac:dyDescent="0.25">
      <c r="A9171" s="38"/>
      <c r="B9171" s="38"/>
      <c r="C9171" s="38"/>
    </row>
    <row r="9172" spans="1:3" ht="15" x14ac:dyDescent="0.25">
      <c r="A9172" s="38"/>
      <c r="B9172" s="38"/>
      <c r="C9172" s="38"/>
    </row>
    <row r="9173" spans="1:3" ht="15" x14ac:dyDescent="0.25">
      <c r="A9173" s="38"/>
      <c r="B9173" s="38"/>
      <c r="C9173" s="38"/>
    </row>
    <row r="9174" spans="1:3" ht="15" x14ac:dyDescent="0.25">
      <c r="A9174" s="38"/>
      <c r="B9174" s="38"/>
      <c r="C9174" s="38"/>
    </row>
    <row r="9175" spans="1:3" ht="15" x14ac:dyDescent="0.25">
      <c r="A9175" s="38"/>
      <c r="B9175" s="38"/>
      <c r="C9175" s="38"/>
    </row>
    <row r="9176" spans="1:3" ht="15" x14ac:dyDescent="0.25">
      <c r="A9176" s="38"/>
      <c r="B9176" s="38"/>
      <c r="C9176" s="38"/>
    </row>
    <row r="9177" spans="1:3" ht="15" x14ac:dyDescent="0.25">
      <c r="A9177" s="38"/>
      <c r="B9177" s="38"/>
      <c r="C9177" s="38"/>
    </row>
    <row r="9178" spans="1:3" ht="15" x14ac:dyDescent="0.25">
      <c r="A9178" s="38"/>
      <c r="B9178" s="38"/>
      <c r="C9178" s="38"/>
    </row>
    <row r="9179" spans="1:3" ht="15" x14ac:dyDescent="0.25">
      <c r="A9179" s="38"/>
      <c r="B9179" s="38"/>
      <c r="C9179" s="38"/>
    </row>
    <row r="9180" spans="1:3" ht="15" x14ac:dyDescent="0.25">
      <c r="A9180" s="38"/>
      <c r="B9180" s="38"/>
      <c r="C9180" s="38"/>
    </row>
    <row r="9181" spans="1:3" ht="15" x14ac:dyDescent="0.25">
      <c r="A9181" s="38"/>
      <c r="B9181" s="38"/>
      <c r="C9181" s="38"/>
    </row>
    <row r="9182" spans="1:3" ht="15" x14ac:dyDescent="0.25">
      <c r="A9182" s="38"/>
      <c r="B9182" s="38"/>
      <c r="C9182" s="38"/>
    </row>
    <row r="9183" spans="1:3" ht="15" x14ac:dyDescent="0.25">
      <c r="A9183" s="38"/>
      <c r="B9183" s="38"/>
      <c r="C9183" s="38"/>
    </row>
    <row r="9184" spans="1:3" ht="15" x14ac:dyDescent="0.25">
      <c r="A9184" s="38"/>
      <c r="B9184" s="38"/>
      <c r="C9184" s="38"/>
    </row>
    <row r="9185" spans="1:3" ht="15" x14ac:dyDescent="0.25">
      <c r="A9185" s="38"/>
      <c r="B9185" s="38"/>
      <c r="C9185" s="38"/>
    </row>
    <row r="9186" spans="1:3" ht="15" x14ac:dyDescent="0.25">
      <c r="A9186" s="38"/>
      <c r="B9186" s="38"/>
      <c r="C9186" s="38"/>
    </row>
    <row r="9187" spans="1:3" ht="15" x14ac:dyDescent="0.25">
      <c r="A9187" s="38"/>
      <c r="B9187" s="38"/>
      <c r="C9187" s="38"/>
    </row>
    <row r="9188" spans="1:3" ht="15" x14ac:dyDescent="0.25">
      <c r="A9188" s="38"/>
      <c r="B9188" s="38"/>
      <c r="C9188" s="38"/>
    </row>
    <row r="9189" spans="1:3" ht="15" x14ac:dyDescent="0.25">
      <c r="A9189" s="38"/>
      <c r="B9189" s="38"/>
      <c r="C9189" s="38"/>
    </row>
    <row r="9190" spans="1:3" ht="15" x14ac:dyDescent="0.25">
      <c r="A9190" s="38"/>
      <c r="B9190" s="38"/>
      <c r="C9190" s="38"/>
    </row>
    <row r="9191" spans="1:3" ht="15" x14ac:dyDescent="0.25">
      <c r="A9191" s="38"/>
      <c r="B9191" s="38"/>
      <c r="C9191" s="38"/>
    </row>
    <row r="9192" spans="1:3" ht="15" x14ac:dyDescent="0.25">
      <c r="A9192" s="38"/>
      <c r="B9192" s="38"/>
      <c r="C9192" s="38"/>
    </row>
    <row r="9193" spans="1:3" ht="15" x14ac:dyDescent="0.25">
      <c r="A9193" s="38"/>
      <c r="B9193" s="38"/>
      <c r="C9193" s="38"/>
    </row>
    <row r="9194" spans="1:3" ht="15" x14ac:dyDescent="0.25">
      <c r="A9194" s="38"/>
      <c r="B9194" s="38"/>
      <c r="C9194" s="38"/>
    </row>
    <row r="9195" spans="1:3" ht="15" x14ac:dyDescent="0.25">
      <c r="A9195" s="38"/>
      <c r="B9195" s="38"/>
      <c r="C9195" s="38"/>
    </row>
    <row r="9196" spans="1:3" ht="15" x14ac:dyDescent="0.25">
      <c r="A9196" s="38"/>
      <c r="B9196" s="38"/>
      <c r="C9196" s="38"/>
    </row>
    <row r="9197" spans="1:3" ht="15" x14ac:dyDescent="0.25">
      <c r="A9197" s="38"/>
      <c r="B9197" s="38"/>
      <c r="C9197" s="38"/>
    </row>
    <row r="9198" spans="1:3" ht="15" x14ac:dyDescent="0.25">
      <c r="A9198" s="38"/>
      <c r="B9198" s="38"/>
      <c r="C9198" s="38"/>
    </row>
    <row r="9199" spans="1:3" ht="15" x14ac:dyDescent="0.25">
      <c r="A9199" s="38"/>
      <c r="B9199" s="38"/>
      <c r="C9199" s="38"/>
    </row>
    <row r="9200" spans="1:3" ht="15" x14ac:dyDescent="0.25">
      <c r="A9200" s="38"/>
      <c r="B9200" s="38"/>
      <c r="C9200" s="38"/>
    </row>
    <row r="9201" spans="1:3" ht="15" x14ac:dyDescent="0.25">
      <c r="A9201" s="38"/>
      <c r="B9201" s="38"/>
      <c r="C9201" s="38"/>
    </row>
    <row r="9202" spans="1:3" ht="15" x14ac:dyDescent="0.25">
      <c r="A9202" s="38"/>
      <c r="B9202" s="38"/>
      <c r="C9202" s="38"/>
    </row>
    <row r="9203" spans="1:3" ht="15" x14ac:dyDescent="0.25">
      <c r="A9203" s="38"/>
      <c r="B9203" s="38"/>
      <c r="C9203" s="38"/>
    </row>
    <row r="9204" spans="1:3" ht="15" x14ac:dyDescent="0.25">
      <c r="A9204" s="38"/>
      <c r="B9204" s="38"/>
      <c r="C9204" s="38"/>
    </row>
    <row r="9205" spans="1:3" ht="15" x14ac:dyDescent="0.25">
      <c r="A9205" s="38"/>
      <c r="B9205" s="38"/>
      <c r="C9205" s="38"/>
    </row>
    <row r="9206" spans="1:3" ht="15" x14ac:dyDescent="0.25">
      <c r="A9206" s="38"/>
      <c r="B9206" s="38"/>
      <c r="C9206" s="38"/>
    </row>
    <row r="9207" spans="1:3" ht="15" x14ac:dyDescent="0.25">
      <c r="A9207" s="38"/>
      <c r="B9207" s="38"/>
      <c r="C9207" s="38"/>
    </row>
    <row r="9208" spans="1:3" ht="15" x14ac:dyDescent="0.25">
      <c r="A9208" s="38"/>
      <c r="B9208" s="38"/>
      <c r="C9208" s="38"/>
    </row>
    <row r="9209" spans="1:3" ht="15" x14ac:dyDescent="0.25">
      <c r="A9209" s="38"/>
      <c r="B9209" s="38"/>
      <c r="C9209" s="38"/>
    </row>
    <row r="9210" spans="1:3" ht="15" x14ac:dyDescent="0.25">
      <c r="A9210" s="38"/>
      <c r="B9210" s="38"/>
      <c r="C9210" s="38"/>
    </row>
    <row r="9211" spans="1:3" ht="15" x14ac:dyDescent="0.25">
      <c r="A9211" s="38"/>
      <c r="B9211" s="38"/>
      <c r="C9211" s="38"/>
    </row>
    <row r="9212" spans="1:3" ht="15" x14ac:dyDescent="0.25">
      <c r="A9212" s="38"/>
      <c r="B9212" s="38"/>
      <c r="C9212" s="38"/>
    </row>
    <row r="9213" spans="1:3" ht="15" x14ac:dyDescent="0.25">
      <c r="A9213" s="38"/>
      <c r="B9213" s="38"/>
      <c r="C9213" s="38"/>
    </row>
    <row r="9214" spans="1:3" ht="15" x14ac:dyDescent="0.25">
      <c r="A9214" s="38"/>
      <c r="B9214" s="38"/>
      <c r="C9214" s="38"/>
    </row>
    <row r="9215" spans="1:3" ht="15" x14ac:dyDescent="0.25">
      <c r="A9215" s="38"/>
      <c r="B9215" s="38"/>
      <c r="C9215" s="38"/>
    </row>
    <row r="9216" spans="1:3" ht="15" x14ac:dyDescent="0.25">
      <c r="A9216" s="38"/>
      <c r="B9216" s="38"/>
      <c r="C9216" s="38"/>
    </row>
    <row r="9217" spans="1:3" ht="15" x14ac:dyDescent="0.25">
      <c r="A9217" s="38"/>
      <c r="B9217" s="38"/>
      <c r="C9217" s="38"/>
    </row>
    <row r="9218" spans="1:3" ht="15" x14ac:dyDescent="0.25">
      <c r="A9218" s="38"/>
      <c r="B9218" s="38"/>
      <c r="C9218" s="38"/>
    </row>
    <row r="9219" spans="1:3" ht="15" x14ac:dyDescent="0.25">
      <c r="A9219" s="38"/>
      <c r="B9219" s="38"/>
      <c r="C9219" s="38"/>
    </row>
    <row r="9220" spans="1:3" ht="15" x14ac:dyDescent="0.25">
      <c r="A9220" s="38"/>
      <c r="B9220" s="38"/>
      <c r="C9220" s="38"/>
    </row>
    <row r="9221" spans="1:3" ht="15" x14ac:dyDescent="0.25">
      <c r="A9221" s="38"/>
      <c r="B9221" s="38"/>
      <c r="C9221" s="38"/>
    </row>
    <row r="9222" spans="1:3" ht="15" x14ac:dyDescent="0.25">
      <c r="A9222" s="38"/>
      <c r="B9222" s="38"/>
      <c r="C9222" s="38"/>
    </row>
    <row r="9223" spans="1:3" ht="15" x14ac:dyDescent="0.25">
      <c r="A9223" s="38"/>
      <c r="B9223" s="38"/>
      <c r="C9223" s="38"/>
    </row>
    <row r="9224" spans="1:3" ht="15" x14ac:dyDescent="0.25">
      <c r="A9224" s="38"/>
      <c r="B9224" s="38"/>
      <c r="C9224" s="38"/>
    </row>
    <row r="9225" spans="1:3" ht="15" x14ac:dyDescent="0.25">
      <c r="A9225" s="38"/>
      <c r="B9225" s="38"/>
      <c r="C9225" s="38"/>
    </row>
    <row r="9226" spans="1:3" ht="15" x14ac:dyDescent="0.25">
      <c r="A9226" s="38"/>
      <c r="B9226" s="38"/>
      <c r="C9226" s="38"/>
    </row>
    <row r="9227" spans="1:3" ht="15" x14ac:dyDescent="0.25">
      <c r="A9227" s="38"/>
      <c r="B9227" s="38"/>
      <c r="C9227" s="38"/>
    </row>
    <row r="9228" spans="1:3" ht="15" x14ac:dyDescent="0.25">
      <c r="A9228" s="38"/>
      <c r="B9228" s="38"/>
      <c r="C9228" s="38"/>
    </row>
    <row r="9229" spans="1:3" ht="15" x14ac:dyDescent="0.25">
      <c r="A9229" s="38"/>
      <c r="B9229" s="38"/>
      <c r="C9229" s="38"/>
    </row>
    <row r="9230" spans="1:3" ht="15" x14ac:dyDescent="0.25">
      <c r="A9230" s="38"/>
      <c r="B9230" s="38"/>
      <c r="C9230" s="38"/>
    </row>
    <row r="9231" spans="1:3" ht="15" x14ac:dyDescent="0.25">
      <c r="A9231" s="38"/>
      <c r="B9231" s="38"/>
      <c r="C9231" s="38"/>
    </row>
    <row r="9232" spans="1:3" ht="15" x14ac:dyDescent="0.25">
      <c r="A9232" s="38"/>
      <c r="B9232" s="38"/>
      <c r="C9232" s="38"/>
    </row>
    <row r="9233" spans="1:3" ht="15" x14ac:dyDescent="0.25">
      <c r="A9233" s="38"/>
      <c r="B9233" s="38"/>
      <c r="C9233" s="38"/>
    </row>
    <row r="9234" spans="1:3" ht="15" x14ac:dyDescent="0.25">
      <c r="A9234" s="38"/>
      <c r="B9234" s="38"/>
      <c r="C9234" s="38"/>
    </row>
    <row r="9235" spans="1:3" ht="15" x14ac:dyDescent="0.25">
      <c r="A9235" s="38"/>
      <c r="B9235" s="38"/>
      <c r="C9235" s="38"/>
    </row>
    <row r="9236" spans="1:3" ht="15" x14ac:dyDescent="0.25">
      <c r="A9236" s="38"/>
      <c r="B9236" s="38"/>
      <c r="C9236" s="38"/>
    </row>
    <row r="9237" spans="1:3" ht="15" x14ac:dyDescent="0.25">
      <c r="A9237" s="38"/>
      <c r="B9237" s="38"/>
      <c r="C9237" s="38"/>
    </row>
    <row r="9238" spans="1:3" ht="15" x14ac:dyDescent="0.25">
      <c r="A9238" s="38"/>
      <c r="B9238" s="38"/>
      <c r="C9238" s="38"/>
    </row>
    <row r="9239" spans="1:3" ht="15" x14ac:dyDescent="0.25">
      <c r="A9239" s="38"/>
      <c r="B9239" s="38"/>
      <c r="C9239" s="38"/>
    </row>
    <row r="9240" spans="1:3" ht="15" x14ac:dyDescent="0.25">
      <c r="A9240" s="38"/>
      <c r="B9240" s="38"/>
      <c r="C9240" s="38"/>
    </row>
    <row r="9241" spans="1:3" ht="15" x14ac:dyDescent="0.25">
      <c r="A9241" s="38"/>
      <c r="B9241" s="38"/>
      <c r="C9241" s="38"/>
    </row>
    <row r="9242" spans="1:3" ht="15" x14ac:dyDescent="0.25">
      <c r="A9242" s="38"/>
      <c r="B9242" s="38"/>
      <c r="C9242" s="38"/>
    </row>
    <row r="9243" spans="1:3" ht="15" x14ac:dyDescent="0.25">
      <c r="A9243" s="38"/>
      <c r="B9243" s="38"/>
      <c r="C9243" s="38"/>
    </row>
    <row r="9244" spans="1:3" ht="15" x14ac:dyDescent="0.25">
      <c r="A9244" s="38"/>
      <c r="B9244" s="38"/>
      <c r="C9244" s="38"/>
    </row>
    <row r="9245" spans="1:3" ht="15" x14ac:dyDescent="0.25">
      <c r="A9245" s="38"/>
      <c r="B9245" s="38"/>
      <c r="C9245" s="38"/>
    </row>
    <row r="9246" spans="1:3" ht="15" x14ac:dyDescent="0.25">
      <c r="A9246" s="38"/>
      <c r="B9246" s="38"/>
      <c r="C9246" s="38"/>
    </row>
    <row r="9247" spans="1:3" ht="15" x14ac:dyDescent="0.25">
      <c r="A9247" s="38"/>
      <c r="B9247" s="38"/>
      <c r="C9247" s="38"/>
    </row>
    <row r="9248" spans="1:3" ht="15" x14ac:dyDescent="0.25">
      <c r="A9248" s="38"/>
      <c r="B9248" s="38"/>
      <c r="C9248" s="38"/>
    </row>
    <row r="9249" spans="1:3" ht="15" x14ac:dyDescent="0.25">
      <c r="A9249" s="38"/>
      <c r="B9249" s="38"/>
      <c r="C9249" s="38"/>
    </row>
    <row r="9250" spans="1:3" ht="15" x14ac:dyDescent="0.25">
      <c r="A9250" s="38"/>
      <c r="B9250" s="38"/>
      <c r="C9250" s="38"/>
    </row>
    <row r="9251" spans="1:3" ht="15" x14ac:dyDescent="0.25">
      <c r="A9251" s="38"/>
      <c r="B9251" s="38"/>
      <c r="C9251" s="38"/>
    </row>
    <row r="9252" spans="1:3" ht="15" x14ac:dyDescent="0.25">
      <c r="A9252" s="38"/>
      <c r="B9252" s="38"/>
      <c r="C9252" s="38"/>
    </row>
    <row r="9253" spans="1:3" ht="15" x14ac:dyDescent="0.25">
      <c r="A9253" s="38"/>
      <c r="B9253" s="38"/>
      <c r="C9253" s="38"/>
    </row>
    <row r="9254" spans="1:3" ht="15" x14ac:dyDescent="0.25">
      <c r="A9254" s="38"/>
      <c r="B9254" s="38"/>
      <c r="C9254" s="38"/>
    </row>
    <row r="9255" spans="1:3" ht="15" x14ac:dyDescent="0.25">
      <c r="A9255" s="38"/>
      <c r="B9255" s="38"/>
      <c r="C9255" s="38"/>
    </row>
    <row r="9256" spans="1:3" ht="15" x14ac:dyDescent="0.25">
      <c r="A9256" s="38"/>
      <c r="B9256" s="38"/>
      <c r="C9256" s="38"/>
    </row>
    <row r="9257" spans="1:3" ht="15" x14ac:dyDescent="0.25">
      <c r="A9257" s="38"/>
      <c r="B9257" s="38"/>
      <c r="C9257" s="38"/>
    </row>
    <row r="9258" spans="1:3" ht="15" x14ac:dyDescent="0.25">
      <c r="A9258" s="38"/>
      <c r="B9258" s="38"/>
      <c r="C9258" s="38"/>
    </row>
    <row r="9259" spans="1:3" ht="15" x14ac:dyDescent="0.25">
      <c r="A9259" s="38"/>
      <c r="B9259" s="38"/>
      <c r="C9259" s="38"/>
    </row>
    <row r="9260" spans="1:3" ht="15" x14ac:dyDescent="0.25">
      <c r="A9260" s="38"/>
      <c r="B9260" s="38"/>
      <c r="C9260" s="38"/>
    </row>
    <row r="9261" spans="1:3" ht="15" x14ac:dyDescent="0.25">
      <c r="A9261" s="38"/>
      <c r="B9261" s="38"/>
      <c r="C9261" s="38"/>
    </row>
    <row r="9262" spans="1:3" ht="15" x14ac:dyDescent="0.25">
      <c r="A9262" s="38"/>
      <c r="B9262" s="38"/>
      <c r="C9262" s="38"/>
    </row>
    <row r="9263" spans="1:3" ht="15" x14ac:dyDescent="0.25">
      <c r="A9263" s="38"/>
      <c r="B9263" s="38"/>
      <c r="C9263" s="38"/>
    </row>
    <row r="9264" spans="1:3" ht="15" x14ac:dyDescent="0.25">
      <c r="A9264" s="38"/>
      <c r="B9264" s="38"/>
      <c r="C9264" s="38"/>
    </row>
    <row r="9265" spans="1:3" ht="15" x14ac:dyDescent="0.25">
      <c r="A9265" s="38"/>
      <c r="B9265" s="38"/>
      <c r="C9265" s="38"/>
    </row>
    <row r="9266" spans="1:3" ht="15" x14ac:dyDescent="0.25">
      <c r="A9266" s="38"/>
      <c r="B9266" s="38"/>
      <c r="C9266" s="38"/>
    </row>
    <row r="9267" spans="1:3" ht="15" x14ac:dyDescent="0.25">
      <c r="A9267" s="38"/>
      <c r="B9267" s="38"/>
      <c r="C9267" s="38"/>
    </row>
    <row r="9268" spans="1:3" ht="15" x14ac:dyDescent="0.25">
      <c r="A9268" s="38"/>
      <c r="B9268" s="38"/>
      <c r="C9268" s="38"/>
    </row>
    <row r="9269" spans="1:3" ht="15" x14ac:dyDescent="0.25">
      <c r="A9269" s="38"/>
      <c r="B9269" s="38"/>
      <c r="C9269" s="38"/>
    </row>
    <row r="9270" spans="1:3" ht="15" x14ac:dyDescent="0.25">
      <c r="A9270" s="38"/>
      <c r="B9270" s="38"/>
      <c r="C9270" s="38"/>
    </row>
    <row r="9271" spans="1:3" ht="15" x14ac:dyDescent="0.25">
      <c r="A9271" s="38"/>
      <c r="B9271" s="38"/>
      <c r="C9271" s="38"/>
    </row>
    <row r="9272" spans="1:3" ht="15" x14ac:dyDescent="0.25">
      <c r="A9272" s="38"/>
      <c r="B9272" s="38"/>
      <c r="C9272" s="38"/>
    </row>
    <row r="9273" spans="1:3" ht="15" x14ac:dyDescent="0.25">
      <c r="A9273" s="38"/>
      <c r="B9273" s="38"/>
      <c r="C9273" s="38"/>
    </row>
    <row r="9274" spans="1:3" ht="15" x14ac:dyDescent="0.25">
      <c r="A9274" s="38"/>
      <c r="B9274" s="38"/>
      <c r="C9274" s="38"/>
    </row>
    <row r="9275" spans="1:3" ht="15" x14ac:dyDescent="0.25">
      <c r="A9275" s="38"/>
      <c r="B9275" s="38"/>
      <c r="C9275" s="38"/>
    </row>
    <row r="9276" spans="1:3" ht="15" x14ac:dyDescent="0.25">
      <c r="A9276" s="38"/>
      <c r="B9276" s="38"/>
      <c r="C9276" s="38"/>
    </row>
    <row r="9277" spans="1:3" ht="15" x14ac:dyDescent="0.25">
      <c r="A9277" s="38"/>
      <c r="B9277" s="38"/>
      <c r="C9277" s="38"/>
    </row>
    <row r="9278" spans="1:3" ht="15" x14ac:dyDescent="0.25">
      <c r="A9278" s="38"/>
      <c r="B9278" s="38"/>
      <c r="C9278" s="38"/>
    </row>
    <row r="9279" spans="1:3" ht="15" x14ac:dyDescent="0.25">
      <c r="A9279" s="38"/>
      <c r="B9279" s="38"/>
      <c r="C9279" s="38"/>
    </row>
    <row r="9280" spans="1:3" ht="15" x14ac:dyDescent="0.25">
      <c r="A9280" s="38"/>
      <c r="B9280" s="38"/>
      <c r="C9280" s="38"/>
    </row>
    <row r="9281" spans="1:3" ht="15" x14ac:dyDescent="0.25">
      <c r="A9281" s="38"/>
      <c r="B9281" s="38"/>
      <c r="C9281" s="38"/>
    </row>
    <row r="9282" spans="1:3" ht="15" x14ac:dyDescent="0.25">
      <c r="A9282" s="38"/>
      <c r="B9282" s="38"/>
      <c r="C9282" s="38"/>
    </row>
    <row r="9283" spans="1:3" ht="15" x14ac:dyDescent="0.25">
      <c r="A9283" s="38"/>
      <c r="B9283" s="38"/>
      <c r="C9283" s="38"/>
    </row>
    <row r="9284" spans="1:3" ht="15" x14ac:dyDescent="0.25">
      <c r="A9284" s="38"/>
      <c r="B9284" s="38"/>
      <c r="C9284" s="38"/>
    </row>
    <row r="9285" spans="1:3" ht="15" x14ac:dyDescent="0.25">
      <c r="A9285" s="38"/>
      <c r="B9285" s="38"/>
      <c r="C9285" s="38"/>
    </row>
    <row r="9286" spans="1:3" ht="15" x14ac:dyDescent="0.25">
      <c r="A9286" s="38"/>
      <c r="B9286" s="38"/>
      <c r="C9286" s="38"/>
    </row>
    <row r="9287" spans="1:3" ht="15" x14ac:dyDescent="0.25">
      <c r="A9287" s="38"/>
      <c r="B9287" s="38"/>
      <c r="C9287" s="38"/>
    </row>
    <row r="9288" spans="1:3" ht="15" x14ac:dyDescent="0.25">
      <c r="A9288" s="38"/>
      <c r="B9288" s="38"/>
      <c r="C9288" s="38"/>
    </row>
    <row r="9289" spans="1:3" ht="15" x14ac:dyDescent="0.25">
      <c r="A9289" s="38"/>
      <c r="B9289" s="38"/>
      <c r="C9289" s="38"/>
    </row>
    <row r="9290" spans="1:3" ht="15" x14ac:dyDescent="0.25">
      <c r="A9290" s="38"/>
      <c r="B9290" s="38"/>
      <c r="C9290" s="38"/>
    </row>
    <row r="9291" spans="1:3" ht="15" x14ac:dyDescent="0.25">
      <c r="A9291" s="38"/>
      <c r="B9291" s="38"/>
      <c r="C9291" s="38"/>
    </row>
    <row r="9292" spans="1:3" ht="15" x14ac:dyDescent="0.25">
      <c r="A9292" s="38"/>
      <c r="B9292" s="38"/>
      <c r="C9292" s="38"/>
    </row>
    <row r="9293" spans="1:3" ht="15" x14ac:dyDescent="0.25">
      <c r="A9293" s="38"/>
      <c r="B9293" s="38"/>
      <c r="C9293" s="38"/>
    </row>
    <row r="9294" spans="1:3" ht="15" x14ac:dyDescent="0.25">
      <c r="A9294" s="38"/>
      <c r="B9294" s="38"/>
      <c r="C9294" s="38"/>
    </row>
    <row r="9295" spans="1:3" ht="15" x14ac:dyDescent="0.25">
      <c r="A9295" s="38"/>
      <c r="B9295" s="38"/>
      <c r="C9295" s="38"/>
    </row>
    <row r="9296" spans="1:3" ht="15" x14ac:dyDescent="0.25">
      <c r="A9296" s="38"/>
      <c r="B9296" s="38"/>
      <c r="C9296" s="38"/>
    </row>
    <row r="9297" spans="1:3" ht="15" x14ac:dyDescent="0.25">
      <c r="A9297" s="38"/>
      <c r="B9297" s="38"/>
      <c r="C9297" s="38"/>
    </row>
    <row r="9298" spans="1:3" ht="15" x14ac:dyDescent="0.25">
      <c r="A9298" s="38"/>
      <c r="B9298" s="38"/>
      <c r="C9298" s="38"/>
    </row>
    <row r="9299" spans="1:3" ht="15" x14ac:dyDescent="0.25">
      <c r="A9299" s="38"/>
      <c r="B9299" s="38"/>
      <c r="C9299" s="38"/>
    </row>
    <row r="9300" spans="1:3" ht="15" x14ac:dyDescent="0.25">
      <c r="A9300" s="38"/>
      <c r="B9300" s="38"/>
      <c r="C9300" s="38"/>
    </row>
    <row r="9301" spans="1:3" ht="15" x14ac:dyDescent="0.25">
      <c r="A9301" s="38"/>
      <c r="B9301" s="38"/>
      <c r="C9301" s="38"/>
    </row>
    <row r="9302" spans="1:3" ht="15" x14ac:dyDescent="0.25">
      <c r="A9302" s="38"/>
      <c r="B9302" s="38"/>
      <c r="C9302" s="38"/>
    </row>
    <row r="9303" spans="1:3" ht="15" x14ac:dyDescent="0.25">
      <c r="A9303" s="38"/>
      <c r="B9303" s="38"/>
      <c r="C9303" s="38"/>
    </row>
    <row r="9304" spans="1:3" ht="15" x14ac:dyDescent="0.25">
      <c r="A9304" s="38"/>
      <c r="B9304" s="38"/>
      <c r="C9304" s="38"/>
    </row>
    <row r="9305" spans="1:3" ht="15" x14ac:dyDescent="0.25">
      <c r="A9305" s="38"/>
      <c r="B9305" s="38"/>
      <c r="C9305" s="38"/>
    </row>
    <row r="9306" spans="1:3" ht="15" x14ac:dyDescent="0.25">
      <c r="A9306" s="38"/>
      <c r="B9306" s="38"/>
      <c r="C9306" s="38"/>
    </row>
    <row r="9307" spans="1:3" ht="15" x14ac:dyDescent="0.25">
      <c r="A9307" s="38"/>
      <c r="B9307" s="38"/>
      <c r="C9307" s="38"/>
    </row>
    <row r="9308" spans="1:3" ht="15" x14ac:dyDescent="0.25">
      <c r="A9308" s="38"/>
      <c r="B9308" s="38"/>
      <c r="C9308" s="38"/>
    </row>
    <row r="9309" spans="1:3" ht="15" x14ac:dyDescent="0.25">
      <c r="A9309" s="38"/>
      <c r="B9309" s="38"/>
      <c r="C9309" s="38"/>
    </row>
    <row r="9310" spans="1:3" ht="15" x14ac:dyDescent="0.25">
      <c r="A9310" s="38"/>
      <c r="B9310" s="38"/>
      <c r="C9310" s="38"/>
    </row>
    <row r="9311" spans="1:3" ht="15" x14ac:dyDescent="0.25">
      <c r="A9311" s="38"/>
      <c r="B9311" s="38"/>
      <c r="C9311" s="38"/>
    </row>
    <row r="9312" spans="1:3" ht="15" x14ac:dyDescent="0.25">
      <c r="A9312" s="38"/>
      <c r="B9312" s="38"/>
      <c r="C9312" s="38"/>
    </row>
    <row r="9313" spans="1:3" ht="15" x14ac:dyDescent="0.25">
      <c r="A9313" s="38"/>
      <c r="B9313" s="38"/>
      <c r="C9313" s="38"/>
    </row>
    <row r="9314" spans="1:3" ht="15" x14ac:dyDescent="0.25">
      <c r="A9314" s="38"/>
      <c r="B9314" s="38"/>
      <c r="C9314" s="38"/>
    </row>
    <row r="9315" spans="1:3" ht="15" x14ac:dyDescent="0.25">
      <c r="A9315" s="38"/>
      <c r="B9315" s="38"/>
      <c r="C9315" s="38"/>
    </row>
    <row r="9316" spans="1:3" ht="15" x14ac:dyDescent="0.25">
      <c r="A9316" s="38"/>
      <c r="B9316" s="38"/>
      <c r="C9316" s="38"/>
    </row>
    <row r="9317" spans="1:3" ht="15" x14ac:dyDescent="0.25">
      <c r="A9317" s="38"/>
      <c r="B9317" s="38"/>
      <c r="C9317" s="38"/>
    </row>
    <row r="9318" spans="1:3" ht="15" x14ac:dyDescent="0.25">
      <c r="A9318" s="38"/>
      <c r="B9318" s="38"/>
      <c r="C9318" s="38"/>
    </row>
    <row r="9319" spans="1:3" ht="15" x14ac:dyDescent="0.25">
      <c r="A9319" s="38"/>
      <c r="B9319" s="38"/>
      <c r="C9319" s="38"/>
    </row>
    <row r="9320" spans="1:3" ht="15" x14ac:dyDescent="0.25">
      <c r="A9320" s="38"/>
      <c r="B9320" s="38"/>
      <c r="C9320" s="38"/>
    </row>
    <row r="9321" spans="1:3" ht="15" x14ac:dyDescent="0.25">
      <c r="A9321" s="38"/>
      <c r="B9321" s="38"/>
      <c r="C9321" s="38"/>
    </row>
    <row r="9322" spans="1:3" ht="15" x14ac:dyDescent="0.25">
      <c r="A9322" s="38"/>
      <c r="B9322" s="38"/>
      <c r="C9322" s="38"/>
    </row>
    <row r="9323" spans="1:3" ht="15" x14ac:dyDescent="0.25">
      <c r="A9323" s="38"/>
      <c r="B9323" s="38"/>
      <c r="C9323" s="38"/>
    </row>
    <row r="9324" spans="1:3" ht="15" x14ac:dyDescent="0.25">
      <c r="A9324" s="38"/>
      <c r="B9324" s="38"/>
      <c r="C9324" s="38"/>
    </row>
    <row r="9325" spans="1:3" ht="15" x14ac:dyDescent="0.25">
      <c r="A9325" s="38"/>
      <c r="B9325" s="38"/>
      <c r="C9325" s="38"/>
    </row>
    <row r="9326" spans="1:3" ht="15" x14ac:dyDescent="0.25">
      <c r="A9326" s="38"/>
      <c r="B9326" s="38"/>
      <c r="C9326" s="38"/>
    </row>
    <row r="9327" spans="1:3" ht="15" x14ac:dyDescent="0.25">
      <c r="A9327" s="38"/>
      <c r="B9327" s="38"/>
      <c r="C9327" s="38"/>
    </row>
    <row r="9328" spans="1:3" ht="15" x14ac:dyDescent="0.25">
      <c r="A9328" s="38"/>
      <c r="B9328" s="38"/>
      <c r="C9328" s="38"/>
    </row>
    <row r="9329" spans="1:3" ht="15" x14ac:dyDescent="0.25">
      <c r="A9329" s="38"/>
      <c r="B9329" s="38"/>
      <c r="C9329" s="38"/>
    </row>
    <row r="9330" spans="1:3" ht="15" x14ac:dyDescent="0.25">
      <c r="A9330" s="38"/>
      <c r="B9330" s="38"/>
      <c r="C9330" s="38"/>
    </row>
    <row r="9331" spans="1:3" ht="15" x14ac:dyDescent="0.25">
      <c r="A9331" s="38"/>
      <c r="B9331" s="38"/>
      <c r="C9331" s="38"/>
    </row>
    <row r="9332" spans="1:3" ht="15" x14ac:dyDescent="0.25">
      <c r="A9332" s="38"/>
      <c r="B9332" s="38"/>
      <c r="C9332" s="38"/>
    </row>
    <row r="9333" spans="1:3" ht="15" x14ac:dyDescent="0.25">
      <c r="A9333" s="38"/>
      <c r="B9333" s="38"/>
      <c r="C9333" s="38"/>
    </row>
    <row r="9334" spans="1:3" ht="15" x14ac:dyDescent="0.25">
      <c r="A9334" s="38"/>
      <c r="B9334" s="38"/>
      <c r="C9334" s="38"/>
    </row>
    <row r="9335" spans="1:3" ht="15" x14ac:dyDescent="0.25">
      <c r="A9335" s="38"/>
      <c r="B9335" s="38"/>
      <c r="C9335" s="38"/>
    </row>
    <row r="9336" spans="1:3" ht="15" x14ac:dyDescent="0.25">
      <c r="A9336" s="38"/>
      <c r="B9336" s="38"/>
      <c r="C9336" s="38"/>
    </row>
    <row r="9337" spans="1:3" ht="15" x14ac:dyDescent="0.25">
      <c r="A9337" s="38"/>
      <c r="B9337" s="38"/>
      <c r="C9337" s="38"/>
    </row>
    <row r="9338" spans="1:3" ht="15" x14ac:dyDescent="0.25">
      <c r="A9338" s="38"/>
      <c r="B9338" s="38"/>
      <c r="C9338" s="38"/>
    </row>
    <row r="9339" spans="1:3" ht="15" x14ac:dyDescent="0.25">
      <c r="A9339" s="38"/>
      <c r="B9339" s="38"/>
      <c r="C9339" s="38"/>
    </row>
    <row r="9340" spans="1:3" ht="15" x14ac:dyDescent="0.25">
      <c r="A9340" s="38"/>
      <c r="B9340" s="38"/>
      <c r="C9340" s="38"/>
    </row>
    <row r="9341" spans="1:3" ht="15" x14ac:dyDescent="0.25">
      <c r="A9341" s="38"/>
      <c r="B9341" s="38"/>
      <c r="C9341" s="38"/>
    </row>
    <row r="9342" spans="1:3" ht="15" x14ac:dyDescent="0.25">
      <c r="A9342" s="38"/>
      <c r="B9342" s="38"/>
      <c r="C9342" s="38"/>
    </row>
    <row r="9343" spans="1:3" ht="15" x14ac:dyDescent="0.25">
      <c r="A9343" s="38"/>
      <c r="B9343" s="38"/>
      <c r="C9343" s="38"/>
    </row>
    <row r="9344" spans="1:3" ht="15" x14ac:dyDescent="0.25">
      <c r="A9344" s="38"/>
      <c r="B9344" s="38"/>
      <c r="C9344" s="38"/>
    </row>
    <row r="9345" spans="1:3" ht="15" x14ac:dyDescent="0.25">
      <c r="A9345" s="38"/>
      <c r="B9345" s="38"/>
      <c r="C9345" s="38"/>
    </row>
    <row r="9346" spans="1:3" ht="15" x14ac:dyDescent="0.25">
      <c r="A9346" s="38"/>
      <c r="B9346" s="38"/>
      <c r="C9346" s="38"/>
    </row>
    <row r="9347" spans="1:3" ht="15" x14ac:dyDescent="0.25">
      <c r="A9347" s="38"/>
      <c r="B9347" s="38"/>
      <c r="C9347" s="38"/>
    </row>
    <row r="9348" spans="1:3" ht="15" x14ac:dyDescent="0.25">
      <c r="A9348" s="38"/>
      <c r="B9348" s="38"/>
      <c r="C9348" s="38"/>
    </row>
    <row r="9349" spans="1:3" ht="15" x14ac:dyDescent="0.25">
      <c r="A9349" s="38"/>
      <c r="B9349" s="38"/>
      <c r="C9349" s="38"/>
    </row>
    <row r="9350" spans="1:3" ht="15" x14ac:dyDescent="0.25">
      <c r="A9350" s="38"/>
      <c r="B9350" s="38"/>
      <c r="C9350" s="38"/>
    </row>
    <row r="9351" spans="1:3" ht="15" x14ac:dyDescent="0.25">
      <c r="A9351" s="38"/>
      <c r="B9351" s="38"/>
      <c r="C9351" s="38"/>
    </row>
    <row r="9352" spans="1:3" ht="15" x14ac:dyDescent="0.25">
      <c r="A9352" s="38"/>
      <c r="B9352" s="38"/>
      <c r="C9352" s="38"/>
    </row>
    <row r="9353" spans="1:3" ht="15" x14ac:dyDescent="0.25">
      <c r="A9353" s="38"/>
      <c r="B9353" s="38"/>
      <c r="C9353" s="38"/>
    </row>
    <row r="9354" spans="1:3" ht="15" x14ac:dyDescent="0.25">
      <c r="A9354" s="38"/>
      <c r="B9354" s="38"/>
      <c r="C9354" s="38"/>
    </row>
    <row r="9355" spans="1:3" ht="15" x14ac:dyDescent="0.25">
      <c r="A9355" s="38"/>
      <c r="B9355" s="38"/>
      <c r="C9355" s="38"/>
    </row>
    <row r="9356" spans="1:3" ht="15" x14ac:dyDescent="0.25">
      <c r="A9356" s="38"/>
      <c r="B9356" s="38"/>
      <c r="C9356" s="38"/>
    </row>
    <row r="9357" spans="1:3" ht="15" x14ac:dyDescent="0.25">
      <c r="A9357" s="38"/>
      <c r="B9357" s="38"/>
      <c r="C9357" s="38"/>
    </row>
    <row r="9358" spans="1:3" ht="15" x14ac:dyDescent="0.25">
      <c r="A9358" s="38"/>
      <c r="B9358" s="38"/>
      <c r="C9358" s="38"/>
    </row>
    <row r="9359" spans="1:3" ht="15" x14ac:dyDescent="0.25">
      <c r="A9359" s="38"/>
      <c r="B9359" s="38"/>
      <c r="C9359" s="38"/>
    </row>
    <row r="9360" spans="1:3" ht="15" x14ac:dyDescent="0.25">
      <c r="A9360" s="38"/>
      <c r="B9360" s="38"/>
      <c r="C9360" s="38"/>
    </row>
    <row r="9361" spans="1:3" ht="15" x14ac:dyDescent="0.25">
      <c r="A9361" s="38"/>
      <c r="B9361" s="38"/>
      <c r="C9361" s="38"/>
    </row>
    <row r="9362" spans="1:3" ht="15" x14ac:dyDescent="0.25">
      <c r="A9362" s="38"/>
      <c r="B9362" s="38"/>
      <c r="C9362" s="38"/>
    </row>
    <row r="9363" spans="1:3" ht="15" x14ac:dyDescent="0.25">
      <c r="A9363" s="38"/>
      <c r="B9363" s="38"/>
      <c r="C9363" s="38"/>
    </row>
    <row r="9364" spans="1:3" ht="15" x14ac:dyDescent="0.25">
      <c r="A9364" s="38"/>
      <c r="B9364" s="38"/>
      <c r="C9364" s="38"/>
    </row>
    <row r="9365" spans="1:3" ht="15" x14ac:dyDescent="0.25">
      <c r="A9365" s="38"/>
      <c r="B9365" s="38"/>
      <c r="C9365" s="38"/>
    </row>
    <row r="9366" spans="1:3" ht="15" x14ac:dyDescent="0.25">
      <c r="A9366" s="38"/>
      <c r="B9366" s="38"/>
      <c r="C9366" s="38"/>
    </row>
    <row r="9367" spans="1:3" ht="15" x14ac:dyDescent="0.25">
      <c r="A9367" s="38"/>
      <c r="B9367" s="38"/>
      <c r="C9367" s="38"/>
    </row>
    <row r="9368" spans="1:3" ht="15" x14ac:dyDescent="0.25">
      <c r="A9368" s="38"/>
      <c r="B9368" s="38"/>
      <c r="C9368" s="38"/>
    </row>
    <row r="9369" spans="1:3" ht="15" x14ac:dyDescent="0.25">
      <c r="A9369" s="38"/>
      <c r="B9369" s="38"/>
      <c r="C9369" s="38"/>
    </row>
    <row r="9370" spans="1:3" ht="15" x14ac:dyDescent="0.25">
      <c r="A9370" s="38"/>
      <c r="B9370" s="38"/>
      <c r="C9370" s="38"/>
    </row>
    <row r="9371" spans="1:3" ht="15" x14ac:dyDescent="0.25">
      <c r="A9371" s="38"/>
      <c r="B9371" s="38"/>
      <c r="C9371" s="38"/>
    </row>
    <row r="9372" spans="1:3" ht="15" x14ac:dyDescent="0.25">
      <c r="A9372" s="38"/>
      <c r="B9372" s="38"/>
      <c r="C9372" s="38"/>
    </row>
    <row r="9373" spans="1:3" ht="15" x14ac:dyDescent="0.25">
      <c r="A9373" s="38"/>
      <c r="B9373" s="38"/>
      <c r="C9373" s="38"/>
    </row>
    <row r="9374" spans="1:3" ht="15" x14ac:dyDescent="0.25">
      <c r="A9374" s="38"/>
      <c r="B9374" s="38"/>
      <c r="C9374" s="38"/>
    </row>
    <row r="9375" spans="1:3" ht="15" x14ac:dyDescent="0.25">
      <c r="A9375" s="38"/>
      <c r="B9375" s="38"/>
      <c r="C9375" s="38"/>
    </row>
    <row r="9376" spans="1:3" ht="15" x14ac:dyDescent="0.25">
      <c r="A9376" s="38"/>
      <c r="B9376" s="38"/>
      <c r="C9376" s="38"/>
    </row>
    <row r="9377" spans="1:3" ht="15" x14ac:dyDescent="0.25">
      <c r="A9377" s="38"/>
      <c r="B9377" s="38"/>
      <c r="C9377" s="38"/>
    </row>
    <row r="9378" spans="1:3" ht="15" x14ac:dyDescent="0.25">
      <c r="A9378" s="38"/>
      <c r="B9378" s="38"/>
      <c r="C9378" s="38"/>
    </row>
    <row r="9379" spans="1:3" ht="15" x14ac:dyDescent="0.25">
      <c r="A9379" s="38"/>
      <c r="B9379" s="38"/>
      <c r="C9379" s="38"/>
    </row>
    <row r="9380" spans="1:3" ht="15" x14ac:dyDescent="0.25">
      <c r="A9380" s="38"/>
      <c r="B9380" s="38"/>
      <c r="C9380" s="38"/>
    </row>
    <row r="9381" spans="1:3" ht="15" x14ac:dyDescent="0.25">
      <c r="A9381" s="38"/>
      <c r="B9381" s="38"/>
      <c r="C9381" s="38"/>
    </row>
    <row r="9382" spans="1:3" ht="15" x14ac:dyDescent="0.25">
      <c r="A9382" s="38"/>
      <c r="B9382" s="38"/>
      <c r="C9382" s="38"/>
    </row>
    <row r="9383" spans="1:3" ht="15" x14ac:dyDescent="0.25">
      <c r="A9383" s="38"/>
      <c r="B9383" s="38"/>
      <c r="C9383" s="38"/>
    </row>
    <row r="9384" spans="1:3" ht="15" x14ac:dyDescent="0.25">
      <c r="A9384" s="38"/>
      <c r="B9384" s="38"/>
      <c r="C9384" s="38"/>
    </row>
    <row r="9385" spans="1:3" ht="15" x14ac:dyDescent="0.25">
      <c r="A9385" s="38"/>
      <c r="B9385" s="38"/>
      <c r="C9385" s="38"/>
    </row>
    <row r="9386" spans="1:3" ht="15" x14ac:dyDescent="0.25">
      <c r="A9386" s="38"/>
      <c r="B9386" s="38"/>
      <c r="C9386" s="38"/>
    </row>
    <row r="9387" spans="1:3" ht="15" x14ac:dyDescent="0.25">
      <c r="A9387" s="38"/>
      <c r="B9387" s="38"/>
      <c r="C9387" s="38"/>
    </row>
    <row r="9388" spans="1:3" ht="15" x14ac:dyDescent="0.25">
      <c r="A9388" s="38"/>
      <c r="B9388" s="38"/>
      <c r="C9388" s="38"/>
    </row>
    <row r="9389" spans="1:3" ht="15" x14ac:dyDescent="0.25">
      <c r="A9389" s="38"/>
      <c r="B9389" s="38"/>
      <c r="C9389" s="38"/>
    </row>
    <row r="9390" spans="1:3" ht="15" x14ac:dyDescent="0.25">
      <c r="A9390" s="38"/>
      <c r="B9390" s="38"/>
      <c r="C9390" s="38"/>
    </row>
    <row r="9391" spans="1:3" ht="15" x14ac:dyDescent="0.25">
      <c r="A9391" s="38"/>
      <c r="B9391" s="38"/>
      <c r="C9391" s="38"/>
    </row>
    <row r="9392" spans="1:3" ht="15" x14ac:dyDescent="0.25">
      <c r="A9392" s="38"/>
      <c r="B9392" s="38"/>
      <c r="C9392" s="38"/>
    </row>
    <row r="9393" spans="1:3" ht="15" x14ac:dyDescent="0.25">
      <c r="A9393" s="38"/>
      <c r="B9393" s="38"/>
      <c r="C9393" s="38"/>
    </row>
    <row r="9394" spans="1:3" ht="15" x14ac:dyDescent="0.25">
      <c r="A9394" s="38"/>
      <c r="B9394" s="38"/>
      <c r="C9394" s="38"/>
    </row>
    <row r="9395" spans="1:3" ht="15" x14ac:dyDescent="0.25">
      <c r="A9395" s="38"/>
      <c r="B9395" s="38"/>
      <c r="C9395" s="38"/>
    </row>
    <row r="9396" spans="1:3" ht="15" x14ac:dyDescent="0.25">
      <c r="A9396" s="38"/>
      <c r="B9396" s="38"/>
      <c r="C9396" s="38"/>
    </row>
    <row r="9397" spans="1:3" ht="15" x14ac:dyDescent="0.25">
      <c r="A9397" s="38"/>
      <c r="B9397" s="38"/>
      <c r="C9397" s="38"/>
    </row>
    <row r="9398" spans="1:3" ht="15" x14ac:dyDescent="0.25">
      <c r="A9398" s="38"/>
      <c r="B9398" s="38"/>
      <c r="C9398" s="38"/>
    </row>
    <row r="9399" spans="1:3" ht="15" x14ac:dyDescent="0.25">
      <c r="A9399" s="38"/>
      <c r="B9399" s="38"/>
      <c r="C9399" s="38"/>
    </row>
    <row r="9400" spans="1:3" ht="15" x14ac:dyDescent="0.25">
      <c r="A9400" s="38"/>
      <c r="B9400" s="38"/>
      <c r="C9400" s="38"/>
    </row>
    <row r="9401" spans="1:3" ht="15" x14ac:dyDescent="0.25">
      <c r="A9401" s="38"/>
      <c r="B9401" s="38"/>
      <c r="C9401" s="38"/>
    </row>
    <row r="9402" spans="1:3" ht="15" x14ac:dyDescent="0.25">
      <c r="A9402" s="38"/>
      <c r="B9402" s="38"/>
      <c r="C9402" s="38"/>
    </row>
    <row r="9403" spans="1:3" ht="15" x14ac:dyDescent="0.25">
      <c r="A9403" s="38"/>
      <c r="B9403" s="38"/>
      <c r="C9403" s="38"/>
    </row>
    <row r="9404" spans="1:3" ht="15" x14ac:dyDescent="0.25">
      <c r="A9404" s="38"/>
      <c r="B9404" s="38"/>
      <c r="C9404" s="38"/>
    </row>
    <row r="9405" spans="1:3" ht="15" x14ac:dyDescent="0.25">
      <c r="A9405" s="38"/>
      <c r="B9405" s="38"/>
      <c r="C9405" s="38"/>
    </row>
    <row r="9406" spans="1:3" ht="15" x14ac:dyDescent="0.25">
      <c r="A9406" s="38"/>
      <c r="B9406" s="38"/>
      <c r="C9406" s="38"/>
    </row>
    <row r="9407" spans="1:3" ht="15" x14ac:dyDescent="0.25">
      <c r="A9407" s="38"/>
      <c r="B9407" s="38"/>
      <c r="C9407" s="38"/>
    </row>
    <row r="9408" spans="1:3" ht="15" x14ac:dyDescent="0.25">
      <c r="A9408" s="38"/>
      <c r="B9408" s="38"/>
      <c r="C9408" s="38"/>
    </row>
    <row r="9409" spans="1:3" ht="15" x14ac:dyDescent="0.25">
      <c r="A9409" s="38"/>
      <c r="B9409" s="38"/>
      <c r="C9409" s="38"/>
    </row>
    <row r="9410" spans="1:3" ht="15" x14ac:dyDescent="0.25">
      <c r="A9410" s="38"/>
      <c r="B9410" s="38"/>
      <c r="C9410" s="38"/>
    </row>
    <row r="9411" spans="1:3" ht="15" x14ac:dyDescent="0.25">
      <c r="A9411" s="38"/>
      <c r="B9411" s="38"/>
      <c r="C9411" s="38"/>
    </row>
    <row r="9412" spans="1:3" ht="15" x14ac:dyDescent="0.25">
      <c r="A9412" s="38"/>
      <c r="B9412" s="38"/>
      <c r="C9412" s="38"/>
    </row>
    <row r="9413" spans="1:3" ht="15" x14ac:dyDescent="0.25">
      <c r="A9413" s="38"/>
      <c r="B9413" s="38"/>
      <c r="C9413" s="38"/>
    </row>
    <row r="9414" spans="1:3" ht="15" x14ac:dyDescent="0.25">
      <c r="A9414" s="38"/>
      <c r="B9414" s="38"/>
      <c r="C9414" s="38"/>
    </row>
    <row r="9415" spans="1:3" ht="15" x14ac:dyDescent="0.25">
      <c r="A9415" s="38"/>
      <c r="B9415" s="38"/>
      <c r="C9415" s="38"/>
    </row>
    <row r="9416" spans="1:3" ht="15" x14ac:dyDescent="0.25">
      <c r="A9416" s="38"/>
      <c r="B9416" s="38"/>
      <c r="C9416" s="38"/>
    </row>
    <row r="9417" spans="1:3" ht="15" x14ac:dyDescent="0.25">
      <c r="A9417" s="38"/>
      <c r="B9417" s="38"/>
      <c r="C9417" s="38"/>
    </row>
    <row r="9418" spans="1:3" ht="15" x14ac:dyDescent="0.25">
      <c r="A9418" s="38"/>
      <c r="B9418" s="38"/>
      <c r="C9418" s="38"/>
    </row>
    <row r="9419" spans="1:3" ht="15" x14ac:dyDescent="0.25">
      <c r="A9419" s="38"/>
      <c r="B9419" s="38"/>
      <c r="C9419" s="38"/>
    </row>
    <row r="9420" spans="1:3" ht="15" x14ac:dyDescent="0.25">
      <c r="A9420" s="38"/>
      <c r="B9420" s="38"/>
      <c r="C9420" s="38"/>
    </row>
    <row r="9421" spans="1:3" ht="15" x14ac:dyDescent="0.25">
      <c r="A9421" s="38"/>
      <c r="B9421" s="38"/>
      <c r="C9421" s="38"/>
    </row>
    <row r="9422" spans="1:3" ht="15" x14ac:dyDescent="0.25">
      <c r="A9422" s="38"/>
      <c r="B9422" s="38"/>
      <c r="C9422" s="38"/>
    </row>
    <row r="9423" spans="1:3" ht="15" x14ac:dyDescent="0.25">
      <c r="A9423" s="38"/>
      <c r="B9423" s="38"/>
      <c r="C9423" s="38"/>
    </row>
    <row r="9424" spans="1:3" ht="15" x14ac:dyDescent="0.25">
      <c r="A9424" s="38"/>
      <c r="B9424" s="38"/>
      <c r="C9424" s="38"/>
    </row>
    <row r="9425" spans="1:3" ht="15" x14ac:dyDescent="0.25">
      <c r="A9425" s="38"/>
      <c r="B9425" s="38"/>
      <c r="C9425" s="38"/>
    </row>
    <row r="9426" spans="1:3" ht="15" x14ac:dyDescent="0.25">
      <c r="A9426" s="38"/>
      <c r="B9426" s="38"/>
      <c r="C9426" s="38"/>
    </row>
    <row r="9427" spans="1:3" ht="15" x14ac:dyDescent="0.25">
      <c r="A9427" s="38"/>
      <c r="B9427" s="38"/>
      <c r="C9427" s="38"/>
    </row>
    <row r="9428" spans="1:3" ht="15" x14ac:dyDescent="0.25">
      <c r="A9428" s="38"/>
      <c r="B9428" s="38"/>
      <c r="C9428" s="38"/>
    </row>
    <row r="9429" spans="1:3" ht="15" x14ac:dyDescent="0.25">
      <c r="A9429" s="38"/>
      <c r="B9429" s="38"/>
      <c r="C9429" s="38"/>
    </row>
    <row r="9430" spans="1:3" ht="15" x14ac:dyDescent="0.25">
      <c r="A9430" s="38"/>
      <c r="B9430" s="38"/>
      <c r="C9430" s="38"/>
    </row>
    <row r="9431" spans="1:3" ht="15" x14ac:dyDescent="0.25">
      <c r="A9431" s="38"/>
      <c r="B9431" s="38"/>
      <c r="C9431" s="38"/>
    </row>
    <row r="9432" spans="1:3" ht="15" x14ac:dyDescent="0.25">
      <c r="A9432" s="38"/>
      <c r="B9432" s="38"/>
      <c r="C9432" s="38"/>
    </row>
    <row r="9433" spans="1:3" ht="15" x14ac:dyDescent="0.25">
      <c r="A9433" s="38"/>
      <c r="B9433" s="38"/>
      <c r="C9433" s="38"/>
    </row>
    <row r="9434" spans="1:3" ht="15" x14ac:dyDescent="0.25">
      <c r="A9434" s="38"/>
      <c r="B9434" s="38"/>
      <c r="C9434" s="38"/>
    </row>
    <row r="9435" spans="1:3" ht="15" x14ac:dyDescent="0.25">
      <c r="A9435" s="38"/>
      <c r="B9435" s="38"/>
      <c r="C9435" s="38"/>
    </row>
    <row r="9436" spans="1:3" ht="15" x14ac:dyDescent="0.25">
      <c r="A9436" s="38"/>
      <c r="B9436" s="38"/>
      <c r="C9436" s="38"/>
    </row>
    <row r="9437" spans="1:3" ht="15" x14ac:dyDescent="0.25">
      <c r="A9437" s="38"/>
      <c r="B9437" s="38"/>
      <c r="C9437" s="38"/>
    </row>
    <row r="9438" spans="1:3" ht="15" x14ac:dyDescent="0.25">
      <c r="A9438" s="38"/>
      <c r="B9438" s="38"/>
      <c r="C9438" s="38"/>
    </row>
    <row r="9439" spans="1:3" ht="15" x14ac:dyDescent="0.25">
      <c r="A9439" s="38"/>
      <c r="B9439" s="38"/>
      <c r="C9439" s="38"/>
    </row>
    <row r="9440" spans="1:3" ht="15" x14ac:dyDescent="0.25">
      <c r="A9440" s="38"/>
      <c r="B9440" s="38"/>
      <c r="C9440" s="38"/>
    </row>
    <row r="9441" spans="1:3" ht="15" x14ac:dyDescent="0.25">
      <c r="A9441" s="38"/>
      <c r="B9441" s="38"/>
      <c r="C9441" s="38"/>
    </row>
    <row r="9442" spans="1:3" ht="15" x14ac:dyDescent="0.25">
      <c r="A9442" s="38"/>
      <c r="B9442" s="38"/>
      <c r="C9442" s="38"/>
    </row>
    <row r="9443" spans="1:3" ht="15" x14ac:dyDescent="0.25">
      <c r="A9443" s="38"/>
      <c r="B9443" s="38"/>
      <c r="C9443" s="38"/>
    </row>
    <row r="9444" spans="1:3" ht="15" x14ac:dyDescent="0.25">
      <c r="A9444" s="38"/>
      <c r="B9444" s="38"/>
      <c r="C9444" s="38"/>
    </row>
    <row r="9445" spans="1:3" ht="15" x14ac:dyDescent="0.25">
      <c r="A9445" s="38"/>
      <c r="B9445" s="38"/>
      <c r="C9445" s="38"/>
    </row>
    <row r="9446" spans="1:3" ht="15" x14ac:dyDescent="0.25">
      <c r="A9446" s="38"/>
      <c r="B9446" s="38"/>
      <c r="C9446" s="38"/>
    </row>
    <row r="9447" spans="1:3" ht="15" x14ac:dyDescent="0.25">
      <c r="A9447" s="38"/>
      <c r="B9447" s="38"/>
      <c r="C9447" s="38"/>
    </row>
    <row r="9448" spans="1:3" ht="15" x14ac:dyDescent="0.25">
      <c r="A9448" s="38"/>
      <c r="B9448" s="38"/>
      <c r="C9448" s="38"/>
    </row>
    <row r="9449" spans="1:3" ht="15" x14ac:dyDescent="0.25">
      <c r="A9449" s="38"/>
      <c r="B9449" s="38"/>
      <c r="C9449" s="38"/>
    </row>
    <row r="9450" spans="1:3" ht="15" x14ac:dyDescent="0.25">
      <c r="A9450" s="38"/>
      <c r="B9450" s="38"/>
      <c r="C9450" s="38"/>
    </row>
    <row r="9451" spans="1:3" ht="15" x14ac:dyDescent="0.25">
      <c r="A9451" s="38"/>
      <c r="B9451" s="38"/>
      <c r="C9451" s="38"/>
    </row>
    <row r="9452" spans="1:3" ht="15" x14ac:dyDescent="0.25">
      <c r="A9452" s="38"/>
      <c r="B9452" s="38"/>
      <c r="C9452" s="38"/>
    </row>
    <row r="9453" spans="1:3" ht="15" x14ac:dyDescent="0.25">
      <c r="A9453" s="38"/>
      <c r="B9453" s="38"/>
      <c r="C9453" s="38"/>
    </row>
    <row r="9454" spans="1:3" ht="15" x14ac:dyDescent="0.25">
      <c r="A9454" s="38"/>
      <c r="B9454" s="38"/>
      <c r="C9454" s="38"/>
    </row>
    <row r="9455" spans="1:3" ht="15" x14ac:dyDescent="0.25">
      <c r="A9455" s="38"/>
      <c r="B9455" s="38"/>
      <c r="C9455" s="38"/>
    </row>
    <row r="9456" spans="1:3" ht="15" x14ac:dyDescent="0.25">
      <c r="A9456" s="38"/>
      <c r="B9456" s="38"/>
      <c r="C9456" s="38"/>
    </row>
    <row r="9457" spans="1:3" ht="15" x14ac:dyDescent="0.25">
      <c r="A9457" s="38"/>
      <c r="B9457" s="38"/>
      <c r="C9457" s="38"/>
    </row>
    <row r="9458" spans="1:3" ht="15" x14ac:dyDescent="0.25">
      <c r="A9458" s="38"/>
      <c r="B9458" s="38"/>
      <c r="C9458" s="38"/>
    </row>
    <row r="9459" spans="1:3" ht="15" x14ac:dyDescent="0.25">
      <c r="A9459" s="38"/>
      <c r="B9459" s="38"/>
      <c r="C9459" s="38"/>
    </row>
    <row r="9460" spans="1:3" ht="15" x14ac:dyDescent="0.25">
      <c r="A9460" s="38"/>
      <c r="B9460" s="38"/>
      <c r="C9460" s="38"/>
    </row>
    <row r="9461" spans="1:3" ht="15" x14ac:dyDescent="0.25">
      <c r="A9461" s="38"/>
      <c r="B9461" s="38"/>
      <c r="C9461" s="38"/>
    </row>
    <row r="9462" spans="1:3" ht="15" x14ac:dyDescent="0.25">
      <c r="A9462" s="38"/>
      <c r="B9462" s="38"/>
      <c r="C9462" s="38"/>
    </row>
    <row r="9463" spans="1:3" ht="15" x14ac:dyDescent="0.25">
      <c r="A9463" s="38"/>
      <c r="B9463" s="38"/>
      <c r="C9463" s="38"/>
    </row>
    <row r="9464" spans="1:3" ht="15" x14ac:dyDescent="0.25">
      <c r="A9464" s="38"/>
      <c r="B9464" s="38"/>
      <c r="C9464" s="38"/>
    </row>
    <row r="9465" spans="1:3" ht="15" x14ac:dyDescent="0.25">
      <c r="A9465" s="38"/>
      <c r="B9465" s="38"/>
      <c r="C9465" s="38"/>
    </row>
    <row r="9466" spans="1:3" ht="15" x14ac:dyDescent="0.25">
      <c r="A9466" s="38"/>
      <c r="B9466" s="38"/>
      <c r="C9466" s="38"/>
    </row>
    <row r="9467" spans="1:3" ht="15" x14ac:dyDescent="0.25">
      <c r="A9467" s="38"/>
      <c r="B9467" s="38"/>
      <c r="C9467" s="38"/>
    </row>
    <row r="9468" spans="1:3" ht="15" x14ac:dyDescent="0.25">
      <c r="A9468" s="38"/>
      <c r="B9468" s="38"/>
      <c r="C9468" s="38"/>
    </row>
    <row r="9469" spans="1:3" ht="15" x14ac:dyDescent="0.25">
      <c r="A9469" s="38"/>
      <c r="B9469" s="38"/>
      <c r="C9469" s="38"/>
    </row>
    <row r="9470" spans="1:3" ht="15" x14ac:dyDescent="0.25">
      <c r="A9470" s="38"/>
      <c r="B9470" s="38"/>
      <c r="C9470" s="38"/>
    </row>
    <row r="9471" spans="1:3" ht="15" x14ac:dyDescent="0.25">
      <c r="A9471" s="38"/>
      <c r="B9471" s="38"/>
      <c r="C9471" s="38"/>
    </row>
    <row r="9472" spans="1:3" ht="15" x14ac:dyDescent="0.25">
      <c r="A9472" s="38"/>
      <c r="B9472" s="38"/>
      <c r="C9472" s="38"/>
    </row>
    <row r="9473" spans="1:3" ht="15" x14ac:dyDescent="0.25">
      <c r="A9473" s="38"/>
      <c r="B9473" s="38"/>
      <c r="C9473" s="38"/>
    </row>
    <row r="9474" spans="1:3" ht="15" x14ac:dyDescent="0.25">
      <c r="A9474" s="38"/>
      <c r="B9474" s="38"/>
      <c r="C9474" s="38"/>
    </row>
    <row r="9475" spans="1:3" ht="15" x14ac:dyDescent="0.25">
      <c r="A9475" s="38"/>
      <c r="B9475" s="38"/>
      <c r="C9475" s="38"/>
    </row>
    <row r="9476" spans="1:3" ht="15" x14ac:dyDescent="0.25">
      <c r="A9476" s="38"/>
      <c r="B9476" s="38"/>
      <c r="C9476" s="38"/>
    </row>
    <row r="9477" spans="1:3" ht="15" x14ac:dyDescent="0.25">
      <c r="A9477" s="38"/>
      <c r="B9477" s="38"/>
      <c r="C9477" s="38"/>
    </row>
    <row r="9478" spans="1:3" ht="15" x14ac:dyDescent="0.25">
      <c r="A9478" s="38"/>
      <c r="B9478" s="38"/>
      <c r="C9478" s="38"/>
    </row>
    <row r="9479" spans="1:3" ht="15" x14ac:dyDescent="0.25">
      <c r="A9479" s="38"/>
      <c r="B9479" s="38"/>
      <c r="C9479" s="38"/>
    </row>
    <row r="9480" spans="1:3" ht="15" x14ac:dyDescent="0.25">
      <c r="A9480" s="38"/>
      <c r="B9480" s="38"/>
      <c r="C9480" s="38"/>
    </row>
    <row r="9481" spans="1:3" ht="15" x14ac:dyDescent="0.25">
      <c r="A9481" s="38"/>
      <c r="B9481" s="38"/>
      <c r="C9481" s="38"/>
    </row>
    <row r="9482" spans="1:3" ht="15" x14ac:dyDescent="0.25">
      <c r="A9482" s="38"/>
      <c r="B9482" s="38"/>
      <c r="C9482" s="38"/>
    </row>
    <row r="9483" spans="1:3" ht="15" x14ac:dyDescent="0.25">
      <c r="A9483" s="38"/>
      <c r="B9483" s="38"/>
      <c r="C9483" s="38"/>
    </row>
    <row r="9484" spans="1:3" ht="15" x14ac:dyDescent="0.25">
      <c r="A9484" s="38"/>
      <c r="B9484" s="38"/>
      <c r="C9484" s="38"/>
    </row>
    <row r="9485" spans="1:3" ht="15" x14ac:dyDescent="0.25">
      <c r="A9485" s="38"/>
      <c r="B9485" s="38"/>
      <c r="C9485" s="38"/>
    </row>
    <row r="9486" spans="1:3" ht="15" x14ac:dyDescent="0.25">
      <c r="A9486" s="38"/>
      <c r="B9486" s="38"/>
      <c r="C9486" s="38"/>
    </row>
    <row r="9487" spans="1:3" ht="15" x14ac:dyDescent="0.25">
      <c r="A9487" s="38"/>
      <c r="B9487" s="38"/>
      <c r="C9487" s="38"/>
    </row>
    <row r="9488" spans="1:3" ht="15" x14ac:dyDescent="0.25">
      <c r="A9488" s="38"/>
      <c r="B9488" s="38"/>
      <c r="C9488" s="38"/>
    </row>
    <row r="9489" spans="1:3" ht="15" x14ac:dyDescent="0.25">
      <c r="A9489" s="38"/>
      <c r="B9489" s="38"/>
      <c r="C9489" s="38"/>
    </row>
    <row r="9490" spans="1:3" ht="15" x14ac:dyDescent="0.25">
      <c r="A9490" s="38"/>
      <c r="B9490" s="38"/>
      <c r="C9490" s="38"/>
    </row>
    <row r="9491" spans="1:3" ht="15" x14ac:dyDescent="0.25">
      <c r="A9491" s="38"/>
      <c r="B9491" s="38"/>
      <c r="C9491" s="38"/>
    </row>
    <row r="9492" spans="1:3" ht="15" x14ac:dyDescent="0.25">
      <c r="A9492" s="38"/>
      <c r="B9492" s="38"/>
      <c r="C9492" s="38"/>
    </row>
    <row r="9493" spans="1:3" ht="15" x14ac:dyDescent="0.25">
      <c r="A9493" s="38"/>
      <c r="B9493" s="38"/>
      <c r="C9493" s="38"/>
    </row>
    <row r="9494" spans="1:3" ht="15" x14ac:dyDescent="0.25">
      <c r="A9494" s="38"/>
      <c r="B9494" s="38"/>
      <c r="C9494" s="38"/>
    </row>
    <row r="9495" spans="1:3" ht="15" x14ac:dyDescent="0.25">
      <c r="A9495" s="38"/>
      <c r="B9495" s="38"/>
      <c r="C9495" s="38"/>
    </row>
    <row r="9496" spans="1:3" ht="15" x14ac:dyDescent="0.25">
      <c r="A9496" s="38"/>
      <c r="B9496" s="38"/>
      <c r="C9496" s="38"/>
    </row>
    <row r="9497" spans="1:3" ht="15" x14ac:dyDescent="0.25">
      <c r="A9497" s="38"/>
      <c r="B9497" s="38"/>
      <c r="C9497" s="38"/>
    </row>
    <row r="9498" spans="1:3" ht="15" x14ac:dyDescent="0.25">
      <c r="A9498" s="38"/>
      <c r="B9498" s="38"/>
      <c r="C9498" s="38"/>
    </row>
    <row r="9499" spans="1:3" ht="15" x14ac:dyDescent="0.25">
      <c r="A9499" s="38"/>
      <c r="B9499" s="38"/>
      <c r="C9499" s="38"/>
    </row>
    <row r="9500" spans="1:3" ht="15" x14ac:dyDescent="0.25">
      <c r="A9500" s="38"/>
      <c r="B9500" s="38"/>
      <c r="C9500" s="38"/>
    </row>
    <row r="9501" spans="1:3" ht="15" x14ac:dyDescent="0.25">
      <c r="A9501" s="38"/>
      <c r="B9501" s="38"/>
      <c r="C9501" s="38"/>
    </row>
    <row r="9502" spans="1:3" ht="15" x14ac:dyDescent="0.25">
      <c r="A9502" s="38"/>
      <c r="B9502" s="38"/>
      <c r="C9502" s="38"/>
    </row>
    <row r="9503" spans="1:3" ht="15" x14ac:dyDescent="0.25">
      <c r="A9503" s="38"/>
      <c r="B9503" s="38"/>
      <c r="C9503" s="38"/>
    </row>
    <row r="9504" spans="1:3" ht="15" x14ac:dyDescent="0.25">
      <c r="A9504" s="38"/>
      <c r="B9504" s="38"/>
      <c r="C9504" s="38"/>
    </row>
    <row r="9505" spans="1:3" ht="15" x14ac:dyDescent="0.25">
      <c r="A9505" s="38"/>
      <c r="B9505" s="38"/>
      <c r="C9505" s="38"/>
    </row>
    <row r="9506" spans="1:3" ht="15" x14ac:dyDescent="0.25">
      <c r="A9506" s="38"/>
      <c r="B9506" s="38"/>
      <c r="C9506" s="38"/>
    </row>
    <row r="9507" spans="1:3" ht="15" x14ac:dyDescent="0.25">
      <c r="A9507" s="38"/>
      <c r="B9507" s="38"/>
      <c r="C9507" s="38"/>
    </row>
    <row r="9508" spans="1:3" ht="15" x14ac:dyDescent="0.25">
      <c r="A9508" s="38"/>
      <c r="B9508" s="38"/>
      <c r="C9508" s="38"/>
    </row>
    <row r="9509" spans="1:3" ht="15" x14ac:dyDescent="0.25">
      <c r="A9509" s="38"/>
      <c r="B9509" s="38"/>
      <c r="C9509" s="38"/>
    </row>
    <row r="9510" spans="1:3" ht="15" x14ac:dyDescent="0.25">
      <c r="A9510" s="38"/>
      <c r="B9510" s="38"/>
      <c r="C9510" s="38"/>
    </row>
    <row r="9511" spans="1:3" ht="15" x14ac:dyDescent="0.25">
      <c r="A9511" s="38"/>
      <c r="B9511" s="38"/>
      <c r="C9511" s="38"/>
    </row>
    <row r="9512" spans="1:3" ht="15" x14ac:dyDescent="0.25">
      <c r="A9512" s="38"/>
      <c r="B9512" s="38"/>
      <c r="C9512" s="38"/>
    </row>
    <row r="9513" spans="1:3" ht="15" x14ac:dyDescent="0.25">
      <c r="A9513" s="38"/>
      <c r="B9513" s="38"/>
      <c r="C9513" s="38"/>
    </row>
    <row r="9514" spans="1:3" ht="15" x14ac:dyDescent="0.25">
      <c r="A9514" s="38"/>
      <c r="B9514" s="38"/>
      <c r="C9514" s="38"/>
    </row>
    <row r="9515" spans="1:3" ht="15" x14ac:dyDescent="0.25">
      <c r="A9515" s="38"/>
      <c r="B9515" s="38"/>
      <c r="C9515" s="38"/>
    </row>
    <row r="9516" spans="1:3" ht="15" x14ac:dyDescent="0.25">
      <c r="A9516" s="38"/>
      <c r="B9516" s="38"/>
      <c r="C9516" s="38"/>
    </row>
    <row r="9517" spans="1:3" ht="15" x14ac:dyDescent="0.25">
      <c r="A9517" s="38"/>
      <c r="B9517" s="38"/>
      <c r="C9517" s="38"/>
    </row>
    <row r="9518" spans="1:3" ht="15" x14ac:dyDescent="0.25">
      <c r="A9518" s="38"/>
      <c r="B9518" s="38"/>
      <c r="C9518" s="38"/>
    </row>
    <row r="9519" spans="1:3" ht="15" x14ac:dyDescent="0.25">
      <c r="A9519" s="38"/>
      <c r="B9519" s="38"/>
      <c r="C9519" s="38"/>
    </row>
    <row r="9520" spans="1:3" ht="15" x14ac:dyDescent="0.25">
      <c r="A9520" s="38"/>
      <c r="B9520" s="38"/>
      <c r="C9520" s="38"/>
    </row>
    <row r="9521" spans="1:3" ht="15" x14ac:dyDescent="0.25">
      <c r="A9521" s="38"/>
      <c r="B9521" s="38"/>
      <c r="C9521" s="38"/>
    </row>
    <row r="9522" spans="1:3" ht="15" x14ac:dyDescent="0.25">
      <c r="A9522" s="38"/>
      <c r="B9522" s="38"/>
      <c r="C9522" s="38"/>
    </row>
    <row r="9523" spans="1:3" ht="15" x14ac:dyDescent="0.25">
      <c r="A9523" s="38"/>
      <c r="B9523" s="38"/>
      <c r="C9523" s="38"/>
    </row>
    <row r="9524" spans="1:3" ht="15" x14ac:dyDescent="0.25">
      <c r="A9524" s="38"/>
      <c r="B9524" s="38"/>
      <c r="C9524" s="38"/>
    </row>
    <row r="9525" spans="1:3" ht="15" x14ac:dyDescent="0.25">
      <c r="A9525" s="38"/>
      <c r="B9525" s="38"/>
      <c r="C9525" s="38"/>
    </row>
    <row r="9526" spans="1:3" ht="15" x14ac:dyDescent="0.25">
      <c r="A9526" s="38"/>
      <c r="B9526" s="38"/>
      <c r="C9526" s="38"/>
    </row>
    <row r="9527" spans="1:3" ht="15" x14ac:dyDescent="0.25">
      <c r="A9527" s="38"/>
      <c r="B9527" s="38"/>
      <c r="C9527" s="38"/>
    </row>
    <row r="9528" spans="1:3" ht="15" x14ac:dyDescent="0.25">
      <c r="A9528" s="38"/>
      <c r="B9528" s="38"/>
      <c r="C9528" s="38"/>
    </row>
    <row r="9529" spans="1:3" ht="15" x14ac:dyDescent="0.25">
      <c r="A9529" s="38"/>
      <c r="B9529" s="38"/>
      <c r="C9529" s="38"/>
    </row>
    <row r="9530" spans="1:3" ht="15" x14ac:dyDescent="0.25">
      <c r="A9530" s="38"/>
      <c r="B9530" s="38"/>
      <c r="C9530" s="38"/>
    </row>
    <row r="9531" spans="1:3" ht="15" x14ac:dyDescent="0.25">
      <c r="A9531" s="38"/>
      <c r="B9531" s="38"/>
      <c r="C9531" s="38"/>
    </row>
    <row r="9532" spans="1:3" ht="15" x14ac:dyDescent="0.25">
      <c r="A9532" s="38"/>
      <c r="B9532" s="38"/>
      <c r="C9532" s="38"/>
    </row>
    <row r="9533" spans="1:3" ht="15" x14ac:dyDescent="0.25">
      <c r="A9533" s="38"/>
      <c r="B9533" s="38"/>
      <c r="C9533" s="38"/>
    </row>
    <row r="9534" spans="1:3" ht="15" x14ac:dyDescent="0.25">
      <c r="A9534" s="38"/>
      <c r="B9534" s="38"/>
      <c r="C9534" s="38"/>
    </row>
    <row r="9535" spans="1:3" ht="15" x14ac:dyDescent="0.25">
      <c r="A9535" s="38"/>
      <c r="B9535" s="38"/>
      <c r="C9535" s="38"/>
    </row>
    <row r="9536" spans="1:3" ht="15" x14ac:dyDescent="0.25">
      <c r="A9536" s="38"/>
      <c r="B9536" s="38"/>
      <c r="C9536" s="38"/>
    </row>
    <row r="9537" spans="1:3" ht="15" x14ac:dyDescent="0.25">
      <c r="A9537" s="38"/>
      <c r="B9537" s="38"/>
      <c r="C9537" s="38"/>
    </row>
    <row r="9538" spans="1:3" ht="15" x14ac:dyDescent="0.25">
      <c r="A9538" s="38"/>
      <c r="B9538" s="38"/>
      <c r="C9538" s="38"/>
    </row>
    <row r="9539" spans="1:3" ht="15" x14ac:dyDescent="0.25">
      <c r="A9539" s="38"/>
      <c r="B9539" s="38"/>
      <c r="C9539" s="38"/>
    </row>
    <row r="9540" spans="1:3" ht="15" x14ac:dyDescent="0.25">
      <c r="A9540" s="38"/>
      <c r="B9540" s="38"/>
      <c r="C9540" s="38"/>
    </row>
    <row r="9541" spans="1:3" ht="15" x14ac:dyDescent="0.25">
      <c r="A9541" s="38"/>
      <c r="B9541" s="38"/>
      <c r="C9541" s="38"/>
    </row>
    <row r="9542" spans="1:3" ht="15" x14ac:dyDescent="0.25">
      <c r="A9542" s="38"/>
      <c r="B9542" s="38"/>
      <c r="C9542" s="38"/>
    </row>
    <row r="9543" spans="1:3" ht="15" x14ac:dyDescent="0.25">
      <c r="A9543" s="38"/>
      <c r="B9543" s="38"/>
      <c r="C9543" s="38"/>
    </row>
    <row r="9544" spans="1:3" ht="15" x14ac:dyDescent="0.25">
      <c r="A9544" s="38"/>
      <c r="B9544" s="38"/>
      <c r="C9544" s="38"/>
    </row>
    <row r="9545" spans="1:3" ht="15" x14ac:dyDescent="0.25">
      <c r="A9545" s="38"/>
      <c r="B9545" s="38"/>
      <c r="C9545" s="38"/>
    </row>
    <row r="9546" spans="1:3" ht="15" x14ac:dyDescent="0.25">
      <c r="A9546" s="38"/>
      <c r="B9546" s="38"/>
      <c r="C9546" s="38"/>
    </row>
    <row r="9547" spans="1:3" ht="15" x14ac:dyDescent="0.25">
      <c r="A9547" s="38"/>
      <c r="B9547" s="38"/>
      <c r="C9547" s="38"/>
    </row>
    <row r="9548" spans="1:3" ht="15" x14ac:dyDescent="0.25">
      <c r="A9548" s="38"/>
      <c r="B9548" s="38"/>
      <c r="C9548" s="38"/>
    </row>
    <row r="9549" spans="1:3" ht="15" x14ac:dyDescent="0.25">
      <c r="A9549" s="38"/>
      <c r="B9549" s="38"/>
      <c r="C9549" s="38"/>
    </row>
    <row r="9550" spans="1:3" ht="15" x14ac:dyDescent="0.25">
      <c r="A9550" s="38"/>
      <c r="B9550" s="38"/>
      <c r="C9550" s="38"/>
    </row>
    <row r="9551" spans="1:3" ht="15" x14ac:dyDescent="0.25">
      <c r="A9551" s="38"/>
      <c r="B9551" s="38"/>
      <c r="C9551" s="38"/>
    </row>
    <row r="9552" spans="1:3" ht="15" x14ac:dyDescent="0.25">
      <c r="A9552" s="38"/>
      <c r="B9552" s="38"/>
      <c r="C9552" s="38"/>
    </row>
    <row r="9553" spans="1:3" ht="15" x14ac:dyDescent="0.25">
      <c r="A9553" s="38"/>
      <c r="B9553" s="38"/>
      <c r="C9553" s="38"/>
    </row>
    <row r="9554" spans="1:3" ht="15" x14ac:dyDescent="0.25">
      <c r="A9554" s="38"/>
      <c r="B9554" s="38"/>
      <c r="C9554" s="38"/>
    </row>
    <row r="9555" spans="1:3" ht="15" x14ac:dyDescent="0.25">
      <c r="A9555" s="38"/>
      <c r="B9555" s="38"/>
      <c r="C9555" s="38"/>
    </row>
    <row r="9556" spans="1:3" ht="15" x14ac:dyDescent="0.25">
      <c r="A9556" s="38"/>
      <c r="B9556" s="38"/>
      <c r="C9556" s="38"/>
    </row>
    <row r="9557" spans="1:3" ht="15" x14ac:dyDescent="0.25">
      <c r="A9557" s="38"/>
      <c r="B9557" s="38"/>
      <c r="C9557" s="38"/>
    </row>
    <row r="9558" spans="1:3" ht="15" x14ac:dyDescent="0.25">
      <c r="A9558" s="38"/>
      <c r="B9558" s="38"/>
      <c r="C9558" s="38"/>
    </row>
    <row r="9559" spans="1:3" ht="15" x14ac:dyDescent="0.25">
      <c r="A9559" s="38"/>
      <c r="B9559" s="38"/>
      <c r="C9559" s="38"/>
    </row>
    <row r="9560" spans="1:3" ht="15" x14ac:dyDescent="0.25">
      <c r="A9560" s="38"/>
      <c r="B9560" s="38"/>
      <c r="C9560" s="38"/>
    </row>
    <row r="9561" spans="1:3" ht="15" x14ac:dyDescent="0.25">
      <c r="A9561" s="38"/>
      <c r="B9561" s="38"/>
      <c r="C9561" s="38"/>
    </row>
    <row r="9562" spans="1:3" ht="15" x14ac:dyDescent="0.25">
      <c r="A9562" s="38"/>
      <c r="B9562" s="38"/>
      <c r="C9562" s="38"/>
    </row>
    <row r="9563" spans="1:3" ht="15" x14ac:dyDescent="0.25">
      <c r="A9563" s="38"/>
      <c r="B9563" s="38"/>
      <c r="C9563" s="38"/>
    </row>
    <row r="9564" spans="1:3" ht="15" x14ac:dyDescent="0.25">
      <c r="A9564" s="38"/>
      <c r="B9564" s="38"/>
      <c r="C9564" s="38"/>
    </row>
    <row r="9565" spans="1:3" ht="15" x14ac:dyDescent="0.25">
      <c r="A9565" s="38"/>
      <c r="B9565" s="38"/>
      <c r="C9565" s="38"/>
    </row>
    <row r="9566" spans="1:3" ht="15" x14ac:dyDescent="0.25">
      <c r="A9566" s="38"/>
      <c r="B9566" s="38"/>
      <c r="C9566" s="38"/>
    </row>
    <row r="9567" spans="1:3" ht="15" x14ac:dyDescent="0.25">
      <c r="A9567" s="38"/>
      <c r="B9567" s="38"/>
      <c r="C9567" s="38"/>
    </row>
    <row r="9568" spans="1:3" ht="15" x14ac:dyDescent="0.25">
      <c r="A9568" s="38"/>
      <c r="B9568" s="38"/>
      <c r="C9568" s="38"/>
    </row>
    <row r="9569" spans="1:3" ht="15" x14ac:dyDescent="0.25">
      <c r="A9569" s="38"/>
      <c r="B9569" s="38"/>
      <c r="C9569" s="38"/>
    </row>
    <row r="9570" spans="1:3" ht="15" x14ac:dyDescent="0.25">
      <c r="A9570" s="38"/>
      <c r="B9570" s="38"/>
      <c r="C9570" s="38"/>
    </row>
    <row r="9571" spans="1:3" ht="15" x14ac:dyDescent="0.25">
      <c r="A9571" s="38"/>
      <c r="B9571" s="38"/>
      <c r="C9571" s="38"/>
    </row>
    <row r="9572" spans="1:3" ht="15" x14ac:dyDescent="0.25">
      <c r="A9572" s="38"/>
      <c r="B9572" s="38"/>
      <c r="C9572" s="38"/>
    </row>
    <row r="9573" spans="1:3" ht="15" x14ac:dyDescent="0.25">
      <c r="A9573" s="38"/>
      <c r="B9573" s="38"/>
      <c r="C9573" s="38"/>
    </row>
    <row r="9574" spans="1:3" ht="15" x14ac:dyDescent="0.25">
      <c r="A9574" s="38"/>
      <c r="B9574" s="38"/>
      <c r="C9574" s="38"/>
    </row>
    <row r="9575" spans="1:3" ht="15" x14ac:dyDescent="0.25">
      <c r="A9575" s="38"/>
      <c r="B9575" s="38"/>
      <c r="C9575" s="38"/>
    </row>
    <row r="9576" spans="1:3" ht="15" x14ac:dyDescent="0.25">
      <c r="A9576" s="38"/>
      <c r="B9576" s="38"/>
      <c r="C9576" s="38"/>
    </row>
    <row r="9577" spans="1:3" ht="15" x14ac:dyDescent="0.25">
      <c r="A9577" s="38"/>
      <c r="B9577" s="38"/>
      <c r="C9577" s="38"/>
    </row>
    <row r="9578" spans="1:3" ht="15" x14ac:dyDescent="0.25">
      <c r="A9578" s="38"/>
      <c r="B9578" s="38"/>
      <c r="C9578" s="38"/>
    </row>
    <row r="9579" spans="1:3" ht="15" x14ac:dyDescent="0.25">
      <c r="A9579" s="38"/>
      <c r="B9579" s="38"/>
      <c r="C9579" s="38"/>
    </row>
    <row r="9580" spans="1:3" ht="15" x14ac:dyDescent="0.25">
      <c r="A9580" s="38"/>
      <c r="B9580" s="38"/>
      <c r="C9580" s="38"/>
    </row>
    <row r="9581" spans="1:3" ht="15" x14ac:dyDescent="0.25">
      <c r="A9581" s="38"/>
      <c r="B9581" s="38"/>
      <c r="C9581" s="38"/>
    </row>
    <row r="9582" spans="1:3" ht="15" x14ac:dyDescent="0.25">
      <c r="A9582" s="38"/>
      <c r="B9582" s="38"/>
      <c r="C9582" s="38"/>
    </row>
    <row r="9583" spans="1:3" ht="15" x14ac:dyDescent="0.25">
      <c r="A9583" s="38"/>
      <c r="B9583" s="38"/>
      <c r="C9583" s="38"/>
    </row>
    <row r="9584" spans="1:3" ht="15" x14ac:dyDescent="0.25">
      <c r="A9584" s="38"/>
      <c r="B9584" s="38"/>
      <c r="C9584" s="38"/>
    </row>
    <row r="9585" spans="1:3" ht="15" x14ac:dyDescent="0.25">
      <c r="A9585" s="38"/>
      <c r="B9585" s="38"/>
      <c r="C9585" s="38"/>
    </row>
    <row r="9586" spans="1:3" ht="15" x14ac:dyDescent="0.25">
      <c r="A9586" s="38"/>
      <c r="B9586" s="38"/>
      <c r="C9586" s="38"/>
    </row>
    <row r="9587" spans="1:3" ht="15" x14ac:dyDescent="0.25">
      <c r="A9587" s="38"/>
      <c r="B9587" s="38"/>
      <c r="C9587" s="38"/>
    </row>
    <row r="9588" spans="1:3" ht="15" x14ac:dyDescent="0.25">
      <c r="A9588" s="38"/>
      <c r="B9588" s="38"/>
      <c r="C9588" s="38"/>
    </row>
    <row r="9589" spans="1:3" ht="15" x14ac:dyDescent="0.25">
      <c r="A9589" s="38"/>
      <c r="B9589" s="38"/>
      <c r="C9589" s="38"/>
    </row>
    <row r="9590" spans="1:3" ht="15" x14ac:dyDescent="0.25">
      <c r="A9590" s="38"/>
      <c r="B9590" s="38"/>
      <c r="C9590" s="38"/>
    </row>
    <row r="9591" spans="1:3" ht="15" x14ac:dyDescent="0.25">
      <c r="A9591" s="38"/>
      <c r="B9591" s="38"/>
      <c r="C9591" s="38"/>
    </row>
    <row r="9592" spans="1:3" ht="15" x14ac:dyDescent="0.25">
      <c r="A9592" s="38"/>
      <c r="B9592" s="38"/>
      <c r="C9592" s="38"/>
    </row>
    <row r="9593" spans="1:3" ht="15" x14ac:dyDescent="0.25">
      <c r="A9593" s="38"/>
      <c r="B9593" s="38"/>
      <c r="C9593" s="38"/>
    </row>
    <row r="9594" spans="1:3" ht="15" x14ac:dyDescent="0.25">
      <c r="A9594" s="38"/>
      <c r="B9594" s="38"/>
      <c r="C9594" s="38"/>
    </row>
    <row r="9595" spans="1:3" ht="15" x14ac:dyDescent="0.25">
      <c r="A9595" s="38"/>
      <c r="B9595" s="38"/>
      <c r="C9595" s="38"/>
    </row>
    <row r="9596" spans="1:3" ht="15" x14ac:dyDescent="0.25">
      <c r="A9596" s="38"/>
      <c r="B9596" s="38"/>
      <c r="C9596" s="38"/>
    </row>
    <row r="9597" spans="1:3" ht="15" x14ac:dyDescent="0.25">
      <c r="A9597" s="38"/>
      <c r="B9597" s="38"/>
      <c r="C9597" s="38"/>
    </row>
    <row r="9598" spans="1:3" ht="15" x14ac:dyDescent="0.25">
      <c r="A9598" s="38"/>
      <c r="B9598" s="38"/>
      <c r="C9598" s="38"/>
    </row>
    <row r="9599" spans="1:3" ht="15" x14ac:dyDescent="0.25">
      <c r="A9599" s="38"/>
      <c r="B9599" s="38"/>
      <c r="C9599" s="38"/>
    </row>
    <row r="9600" spans="1:3" ht="15" x14ac:dyDescent="0.25">
      <c r="A9600" s="38"/>
      <c r="B9600" s="38"/>
      <c r="C9600" s="38"/>
    </row>
    <row r="9601" spans="1:3" ht="15" x14ac:dyDescent="0.25">
      <c r="A9601" s="38"/>
      <c r="B9601" s="38"/>
      <c r="C9601" s="38"/>
    </row>
    <row r="9602" spans="1:3" ht="15" x14ac:dyDescent="0.25">
      <c r="A9602" s="38"/>
      <c r="B9602" s="38"/>
      <c r="C9602" s="38"/>
    </row>
    <row r="9603" spans="1:3" ht="15" x14ac:dyDescent="0.25">
      <c r="A9603" s="38"/>
      <c r="B9603" s="38"/>
      <c r="C9603" s="38"/>
    </row>
    <row r="9604" spans="1:3" ht="15" x14ac:dyDescent="0.25">
      <c r="A9604" s="38"/>
      <c r="B9604" s="38"/>
      <c r="C9604" s="38"/>
    </row>
    <row r="9605" spans="1:3" ht="15" x14ac:dyDescent="0.25">
      <c r="A9605" s="38"/>
      <c r="B9605" s="38"/>
      <c r="C9605" s="38"/>
    </row>
    <row r="9606" spans="1:3" ht="15" x14ac:dyDescent="0.25">
      <c r="A9606" s="38"/>
      <c r="B9606" s="38"/>
      <c r="C9606" s="38"/>
    </row>
    <row r="9607" spans="1:3" ht="15" x14ac:dyDescent="0.25">
      <c r="A9607" s="38"/>
      <c r="B9607" s="38"/>
      <c r="C9607" s="38"/>
    </row>
    <row r="9608" spans="1:3" ht="15" x14ac:dyDescent="0.25">
      <c r="A9608" s="38"/>
      <c r="B9608" s="38"/>
      <c r="C9608" s="38"/>
    </row>
    <row r="9609" spans="1:3" ht="15" x14ac:dyDescent="0.25">
      <c r="A9609" s="38"/>
      <c r="B9609" s="38"/>
      <c r="C9609" s="38"/>
    </row>
    <row r="9610" spans="1:3" ht="15" x14ac:dyDescent="0.25">
      <c r="A9610" s="38"/>
      <c r="B9610" s="38"/>
      <c r="C9610" s="38"/>
    </row>
    <row r="9611" spans="1:3" ht="15" x14ac:dyDescent="0.25">
      <c r="A9611" s="38"/>
      <c r="B9611" s="38"/>
      <c r="C9611" s="38"/>
    </row>
    <row r="9612" spans="1:3" ht="15" x14ac:dyDescent="0.25">
      <c r="A9612" s="38"/>
      <c r="B9612" s="38"/>
      <c r="C9612" s="38"/>
    </row>
    <row r="9613" spans="1:3" ht="15" x14ac:dyDescent="0.25">
      <c r="A9613" s="38"/>
      <c r="B9613" s="38"/>
      <c r="C9613" s="38"/>
    </row>
    <row r="9614" spans="1:3" ht="15" x14ac:dyDescent="0.25">
      <c r="A9614" s="38"/>
      <c r="B9614" s="38"/>
      <c r="C9614" s="38"/>
    </row>
    <row r="9615" spans="1:3" ht="15" x14ac:dyDescent="0.25">
      <c r="A9615" s="38"/>
      <c r="B9615" s="38"/>
      <c r="C9615" s="38"/>
    </row>
    <row r="9616" spans="1:3" ht="15" x14ac:dyDescent="0.25">
      <c r="A9616" s="38"/>
      <c r="B9616" s="38"/>
      <c r="C9616" s="38"/>
    </row>
    <row r="9617" spans="1:3" ht="15" x14ac:dyDescent="0.25">
      <c r="A9617" s="38"/>
      <c r="B9617" s="38"/>
      <c r="C9617" s="38"/>
    </row>
    <row r="9618" spans="1:3" ht="15" x14ac:dyDescent="0.25">
      <c r="A9618" s="38"/>
      <c r="B9618" s="38"/>
      <c r="C9618" s="38"/>
    </row>
    <row r="9619" spans="1:3" ht="15" x14ac:dyDescent="0.25">
      <c r="A9619" s="38"/>
      <c r="B9619" s="38"/>
      <c r="C9619" s="38"/>
    </row>
    <row r="9620" spans="1:3" ht="15" x14ac:dyDescent="0.25">
      <c r="A9620" s="38"/>
      <c r="B9620" s="38"/>
      <c r="C9620" s="38"/>
    </row>
    <row r="9621" spans="1:3" ht="15" x14ac:dyDescent="0.25">
      <c r="A9621" s="38"/>
      <c r="B9621" s="38"/>
      <c r="C9621" s="38"/>
    </row>
    <row r="9622" spans="1:3" ht="15" x14ac:dyDescent="0.25">
      <c r="A9622" s="38"/>
      <c r="B9622" s="38"/>
      <c r="C9622" s="38"/>
    </row>
    <row r="9623" spans="1:3" ht="15" x14ac:dyDescent="0.25">
      <c r="A9623" s="38"/>
      <c r="B9623" s="38"/>
      <c r="C9623" s="38"/>
    </row>
    <row r="9624" spans="1:3" ht="15" x14ac:dyDescent="0.25">
      <c r="A9624" s="38"/>
      <c r="B9624" s="38"/>
      <c r="C9624" s="38"/>
    </row>
    <row r="9625" spans="1:3" ht="15" x14ac:dyDescent="0.25">
      <c r="A9625" s="38"/>
      <c r="B9625" s="38"/>
      <c r="C9625" s="38"/>
    </row>
    <row r="9626" spans="1:3" ht="15" x14ac:dyDescent="0.25">
      <c r="A9626" s="38"/>
      <c r="B9626" s="38"/>
      <c r="C9626" s="38"/>
    </row>
    <row r="9627" spans="1:3" ht="15" x14ac:dyDescent="0.25">
      <c r="A9627" s="38"/>
      <c r="B9627" s="38"/>
      <c r="C9627" s="38"/>
    </row>
    <row r="9628" spans="1:3" ht="15" x14ac:dyDescent="0.25">
      <c r="A9628" s="38"/>
      <c r="B9628" s="38"/>
      <c r="C9628" s="38"/>
    </row>
    <row r="9629" spans="1:3" ht="15" x14ac:dyDescent="0.25">
      <c r="A9629" s="38"/>
      <c r="B9629" s="38"/>
      <c r="C9629" s="38"/>
    </row>
    <row r="9630" spans="1:3" ht="15" x14ac:dyDescent="0.25">
      <c r="A9630" s="38"/>
      <c r="B9630" s="38"/>
      <c r="C9630" s="38"/>
    </row>
    <row r="9631" spans="1:3" ht="15" x14ac:dyDescent="0.25">
      <c r="A9631" s="38"/>
      <c r="B9631" s="38"/>
      <c r="C9631" s="38"/>
    </row>
    <row r="9632" spans="1:3" ht="15" x14ac:dyDescent="0.25">
      <c r="A9632" s="38"/>
      <c r="B9632" s="38"/>
      <c r="C9632" s="38"/>
    </row>
    <row r="9633" spans="1:3" ht="15" x14ac:dyDescent="0.25">
      <c r="A9633" s="38"/>
      <c r="B9633" s="38"/>
      <c r="C9633" s="38"/>
    </row>
    <row r="9634" spans="1:3" ht="15" x14ac:dyDescent="0.25">
      <c r="A9634" s="38"/>
      <c r="B9634" s="38"/>
      <c r="C9634" s="38"/>
    </row>
    <row r="9635" spans="1:3" ht="15" x14ac:dyDescent="0.25">
      <c r="A9635" s="38"/>
      <c r="B9635" s="38"/>
      <c r="C9635" s="38"/>
    </row>
    <row r="9636" spans="1:3" ht="15" x14ac:dyDescent="0.25">
      <c r="A9636" s="38"/>
      <c r="B9636" s="38"/>
      <c r="C9636" s="38"/>
    </row>
    <row r="9637" spans="1:3" ht="15" x14ac:dyDescent="0.25">
      <c r="A9637" s="38"/>
      <c r="B9637" s="38"/>
      <c r="C9637" s="38"/>
    </row>
    <row r="9638" spans="1:3" ht="15" x14ac:dyDescent="0.25">
      <c r="A9638" s="38"/>
      <c r="B9638" s="38"/>
      <c r="C9638" s="38"/>
    </row>
    <row r="9639" spans="1:3" ht="15" x14ac:dyDescent="0.25">
      <c r="A9639" s="38"/>
      <c r="B9639" s="38"/>
      <c r="C9639" s="38"/>
    </row>
    <row r="9640" spans="1:3" ht="15" x14ac:dyDescent="0.25">
      <c r="A9640" s="38"/>
      <c r="B9640" s="38"/>
      <c r="C9640" s="38"/>
    </row>
    <row r="9641" spans="1:3" ht="15" x14ac:dyDescent="0.25">
      <c r="A9641" s="38"/>
      <c r="B9641" s="38"/>
      <c r="C9641" s="38"/>
    </row>
    <row r="9642" spans="1:3" ht="15" x14ac:dyDescent="0.25">
      <c r="A9642" s="38"/>
      <c r="B9642" s="38"/>
      <c r="C9642" s="38"/>
    </row>
    <row r="9643" spans="1:3" ht="15" x14ac:dyDescent="0.25">
      <c r="A9643" s="38"/>
      <c r="B9643" s="38"/>
      <c r="C9643" s="38"/>
    </row>
    <row r="9644" spans="1:3" ht="15" x14ac:dyDescent="0.25">
      <c r="A9644" s="38"/>
      <c r="B9644" s="38"/>
      <c r="C9644" s="38"/>
    </row>
    <row r="9645" spans="1:3" ht="15" x14ac:dyDescent="0.25">
      <c r="A9645" s="38"/>
      <c r="B9645" s="38"/>
      <c r="C9645" s="38"/>
    </row>
    <row r="9646" spans="1:3" ht="15" x14ac:dyDescent="0.25">
      <c r="A9646" s="38"/>
      <c r="B9646" s="38"/>
      <c r="C9646" s="38"/>
    </row>
    <row r="9647" spans="1:3" ht="15" x14ac:dyDescent="0.25">
      <c r="A9647" s="38"/>
      <c r="B9647" s="38"/>
      <c r="C9647" s="38"/>
    </row>
    <row r="9648" spans="1:3" ht="15" x14ac:dyDescent="0.25">
      <c r="A9648" s="38"/>
      <c r="B9648" s="38"/>
      <c r="C9648" s="38"/>
    </row>
    <row r="9649" spans="1:3" ht="15" x14ac:dyDescent="0.25">
      <c r="A9649" s="38"/>
      <c r="B9649" s="38"/>
      <c r="C9649" s="38"/>
    </row>
    <row r="9650" spans="1:3" ht="15" x14ac:dyDescent="0.25">
      <c r="A9650" s="38"/>
      <c r="B9650" s="38"/>
      <c r="C9650" s="38"/>
    </row>
    <row r="9651" spans="1:3" ht="15" x14ac:dyDescent="0.25">
      <c r="A9651" s="38"/>
      <c r="B9651" s="38"/>
      <c r="C9651" s="38"/>
    </row>
    <row r="9652" spans="1:3" ht="15" x14ac:dyDescent="0.25">
      <c r="A9652" s="38"/>
      <c r="B9652" s="38"/>
      <c r="C9652" s="38"/>
    </row>
    <row r="9653" spans="1:3" ht="15" x14ac:dyDescent="0.25">
      <c r="A9653" s="38"/>
      <c r="B9653" s="38"/>
      <c r="C9653" s="38"/>
    </row>
    <row r="9654" spans="1:3" ht="15" x14ac:dyDescent="0.25">
      <c r="A9654" s="38"/>
      <c r="B9654" s="38"/>
      <c r="C9654" s="38"/>
    </row>
    <row r="9655" spans="1:3" ht="15" x14ac:dyDescent="0.25">
      <c r="A9655" s="38"/>
      <c r="B9655" s="38"/>
      <c r="C9655" s="38"/>
    </row>
    <row r="9656" spans="1:3" ht="15" x14ac:dyDescent="0.25">
      <c r="A9656" s="38"/>
      <c r="B9656" s="38"/>
      <c r="C9656" s="38"/>
    </row>
    <row r="9657" spans="1:3" ht="15" x14ac:dyDescent="0.25">
      <c r="A9657" s="38"/>
      <c r="B9657" s="38"/>
      <c r="C9657" s="38"/>
    </row>
    <row r="9658" spans="1:3" ht="15" x14ac:dyDescent="0.25">
      <c r="A9658" s="38"/>
      <c r="B9658" s="38"/>
      <c r="C9658" s="38"/>
    </row>
    <row r="9659" spans="1:3" ht="15" x14ac:dyDescent="0.25">
      <c r="A9659" s="38"/>
      <c r="B9659" s="38"/>
      <c r="C9659" s="38"/>
    </row>
    <row r="9660" spans="1:3" ht="15" x14ac:dyDescent="0.25">
      <c r="A9660" s="38"/>
      <c r="B9660" s="38"/>
      <c r="C9660" s="38"/>
    </row>
    <row r="9661" spans="1:3" ht="15" x14ac:dyDescent="0.25">
      <c r="A9661" s="38"/>
      <c r="B9661" s="38"/>
      <c r="C9661" s="38"/>
    </row>
    <row r="9662" spans="1:3" ht="15" x14ac:dyDescent="0.25">
      <c r="A9662" s="38"/>
      <c r="B9662" s="38"/>
      <c r="C9662" s="38"/>
    </row>
    <row r="9663" spans="1:3" ht="15" x14ac:dyDescent="0.25">
      <c r="A9663" s="38"/>
      <c r="B9663" s="38"/>
      <c r="C9663" s="38"/>
    </row>
    <row r="9664" spans="1:3" ht="15" x14ac:dyDescent="0.25">
      <c r="A9664" s="38"/>
      <c r="B9664" s="38"/>
      <c r="C9664" s="38"/>
    </row>
    <row r="9665" spans="1:3" ht="15" x14ac:dyDescent="0.25">
      <c r="A9665" s="38"/>
      <c r="B9665" s="38"/>
      <c r="C9665" s="38"/>
    </row>
    <row r="9666" spans="1:3" ht="15" x14ac:dyDescent="0.25">
      <c r="A9666" s="38"/>
      <c r="B9666" s="38"/>
      <c r="C9666" s="38"/>
    </row>
    <row r="9667" spans="1:3" ht="15" x14ac:dyDescent="0.25">
      <c r="A9667" s="38"/>
      <c r="B9667" s="38"/>
      <c r="C9667" s="38"/>
    </row>
    <row r="9668" spans="1:3" ht="15" x14ac:dyDescent="0.25">
      <c r="A9668" s="38"/>
      <c r="B9668" s="38"/>
      <c r="C9668" s="38"/>
    </row>
    <row r="9669" spans="1:3" ht="15" x14ac:dyDescent="0.25">
      <c r="A9669" s="38"/>
      <c r="B9669" s="38"/>
      <c r="C9669" s="38"/>
    </row>
    <row r="9670" spans="1:3" ht="15" x14ac:dyDescent="0.25">
      <c r="A9670" s="38"/>
      <c r="B9670" s="38"/>
      <c r="C9670" s="38"/>
    </row>
    <row r="9671" spans="1:3" ht="15" x14ac:dyDescent="0.25">
      <c r="A9671" s="38"/>
      <c r="B9671" s="38"/>
      <c r="C9671" s="38"/>
    </row>
    <row r="9672" spans="1:3" ht="15" x14ac:dyDescent="0.25">
      <c r="A9672" s="38"/>
      <c r="B9672" s="38"/>
      <c r="C9672" s="38"/>
    </row>
    <row r="9673" spans="1:3" ht="15" x14ac:dyDescent="0.25">
      <c r="A9673" s="38"/>
      <c r="B9673" s="38"/>
      <c r="C9673" s="38"/>
    </row>
    <row r="9674" spans="1:3" ht="15" x14ac:dyDescent="0.25">
      <c r="A9674" s="38"/>
      <c r="B9674" s="38"/>
      <c r="C9674" s="38"/>
    </row>
    <row r="9675" spans="1:3" ht="15" x14ac:dyDescent="0.25">
      <c r="A9675" s="38"/>
      <c r="B9675" s="38"/>
      <c r="C9675" s="38"/>
    </row>
    <row r="9676" spans="1:3" ht="15" x14ac:dyDescent="0.25">
      <c r="A9676" s="38"/>
      <c r="B9676" s="38"/>
      <c r="C9676" s="38"/>
    </row>
    <row r="9677" spans="1:3" ht="15" x14ac:dyDescent="0.25">
      <c r="A9677" s="38"/>
      <c r="B9677" s="38"/>
      <c r="C9677" s="38"/>
    </row>
    <row r="9678" spans="1:3" ht="15" x14ac:dyDescent="0.25">
      <c r="A9678" s="38"/>
      <c r="B9678" s="38"/>
      <c r="C9678" s="38"/>
    </row>
    <row r="9679" spans="1:3" ht="15" x14ac:dyDescent="0.25">
      <c r="A9679" s="38"/>
      <c r="B9679" s="38"/>
      <c r="C9679" s="38"/>
    </row>
    <row r="9680" spans="1:3" ht="15" x14ac:dyDescent="0.25">
      <c r="A9680" s="38"/>
      <c r="B9680" s="38"/>
      <c r="C9680" s="38"/>
    </row>
    <row r="9681" spans="1:3" ht="15" x14ac:dyDescent="0.25">
      <c r="A9681" s="38"/>
      <c r="B9681" s="38"/>
      <c r="C9681" s="38"/>
    </row>
    <row r="9682" spans="1:3" ht="15" x14ac:dyDescent="0.25">
      <c r="A9682" s="38"/>
      <c r="B9682" s="38"/>
      <c r="C9682" s="38"/>
    </row>
    <row r="9683" spans="1:3" ht="15" x14ac:dyDescent="0.25">
      <c r="A9683" s="38"/>
      <c r="B9683" s="38"/>
      <c r="C9683" s="38"/>
    </row>
    <row r="9684" spans="1:3" ht="15" x14ac:dyDescent="0.25">
      <c r="A9684" s="38"/>
      <c r="B9684" s="38"/>
      <c r="C9684" s="38"/>
    </row>
    <row r="9685" spans="1:3" ht="15" x14ac:dyDescent="0.25">
      <c r="A9685" s="38"/>
      <c r="B9685" s="38"/>
      <c r="C9685" s="38"/>
    </row>
    <row r="9686" spans="1:3" ht="15" x14ac:dyDescent="0.25">
      <c r="A9686" s="38"/>
      <c r="B9686" s="38"/>
      <c r="C9686" s="38"/>
    </row>
    <row r="9687" spans="1:3" ht="15" x14ac:dyDescent="0.25">
      <c r="A9687" s="38"/>
      <c r="B9687" s="38"/>
      <c r="C9687" s="38"/>
    </row>
    <row r="9688" spans="1:3" ht="15" x14ac:dyDescent="0.25">
      <c r="A9688" s="38"/>
      <c r="B9688" s="38"/>
      <c r="C9688" s="38"/>
    </row>
    <row r="9689" spans="1:3" ht="15" x14ac:dyDescent="0.25">
      <c r="A9689" s="38"/>
      <c r="B9689" s="38"/>
      <c r="C9689" s="38"/>
    </row>
    <row r="9690" spans="1:3" ht="15" x14ac:dyDescent="0.25">
      <c r="A9690" s="38"/>
      <c r="B9690" s="38"/>
      <c r="C9690" s="38"/>
    </row>
    <row r="9691" spans="1:3" ht="15" x14ac:dyDescent="0.25">
      <c r="A9691" s="38"/>
      <c r="B9691" s="38"/>
      <c r="C9691" s="38"/>
    </row>
    <row r="9692" spans="1:3" ht="15" x14ac:dyDescent="0.25">
      <c r="A9692" s="38"/>
      <c r="B9692" s="38"/>
      <c r="C9692" s="38"/>
    </row>
    <row r="9693" spans="1:3" ht="15" x14ac:dyDescent="0.25">
      <c r="A9693" s="38"/>
      <c r="B9693" s="38"/>
      <c r="C9693" s="38"/>
    </row>
    <row r="9694" spans="1:3" ht="15" x14ac:dyDescent="0.25">
      <c r="A9694" s="38"/>
      <c r="B9694" s="38"/>
      <c r="C9694" s="38"/>
    </row>
    <row r="9695" spans="1:3" ht="15" x14ac:dyDescent="0.25">
      <c r="A9695" s="38"/>
      <c r="B9695" s="38"/>
      <c r="C9695" s="38"/>
    </row>
    <row r="9696" spans="1:3" ht="15" x14ac:dyDescent="0.25">
      <c r="A9696" s="38"/>
      <c r="B9696" s="38"/>
      <c r="C9696" s="38"/>
    </row>
    <row r="9697" spans="1:3" ht="15" x14ac:dyDescent="0.25">
      <c r="A9697" s="38"/>
      <c r="B9697" s="38"/>
      <c r="C9697" s="38"/>
    </row>
    <row r="9698" spans="1:3" ht="15" x14ac:dyDescent="0.25">
      <c r="A9698" s="38"/>
      <c r="B9698" s="38"/>
      <c r="C9698" s="38"/>
    </row>
    <row r="9699" spans="1:3" ht="15" x14ac:dyDescent="0.25">
      <c r="A9699" s="38"/>
      <c r="B9699" s="38"/>
      <c r="C9699" s="38"/>
    </row>
    <row r="9700" spans="1:3" ht="15" x14ac:dyDescent="0.25">
      <c r="A9700" s="38"/>
      <c r="B9700" s="38"/>
      <c r="C9700" s="38"/>
    </row>
    <row r="9701" spans="1:3" ht="15" x14ac:dyDescent="0.25">
      <c r="A9701" s="38"/>
      <c r="B9701" s="38"/>
      <c r="C9701" s="38"/>
    </row>
    <row r="9702" spans="1:3" ht="15" x14ac:dyDescent="0.25">
      <c r="A9702" s="38"/>
      <c r="B9702" s="38"/>
      <c r="C9702" s="38"/>
    </row>
    <row r="9703" spans="1:3" ht="15" x14ac:dyDescent="0.25">
      <c r="A9703" s="38"/>
      <c r="B9703" s="38"/>
      <c r="C9703" s="38"/>
    </row>
    <row r="9704" spans="1:3" ht="15" x14ac:dyDescent="0.25">
      <c r="A9704" s="38"/>
      <c r="B9704" s="38"/>
      <c r="C9704" s="38"/>
    </row>
    <row r="9705" spans="1:3" ht="15" x14ac:dyDescent="0.25">
      <c r="A9705" s="38"/>
      <c r="B9705" s="38"/>
      <c r="C9705" s="38"/>
    </row>
    <row r="9706" spans="1:3" ht="15" x14ac:dyDescent="0.25">
      <c r="A9706" s="38"/>
      <c r="B9706" s="38"/>
      <c r="C9706" s="38"/>
    </row>
    <row r="9707" spans="1:3" ht="15" x14ac:dyDescent="0.25">
      <c r="A9707" s="38"/>
      <c r="B9707" s="38"/>
      <c r="C9707" s="38"/>
    </row>
    <row r="9708" spans="1:3" ht="15" x14ac:dyDescent="0.25">
      <c r="A9708" s="38"/>
      <c r="B9708" s="38"/>
      <c r="C9708" s="38"/>
    </row>
    <row r="9709" spans="1:3" ht="15" x14ac:dyDescent="0.25">
      <c r="A9709" s="38"/>
      <c r="B9709" s="38"/>
      <c r="C9709" s="38"/>
    </row>
    <row r="9710" spans="1:3" ht="15" x14ac:dyDescent="0.25">
      <c r="A9710" s="38"/>
      <c r="B9710" s="38"/>
      <c r="C9710" s="38"/>
    </row>
    <row r="9711" spans="1:3" ht="15" x14ac:dyDescent="0.25">
      <c r="A9711" s="38"/>
      <c r="B9711" s="38"/>
      <c r="C9711" s="38"/>
    </row>
    <row r="9712" spans="1:3" ht="15" x14ac:dyDescent="0.25">
      <c r="A9712" s="38"/>
      <c r="B9712" s="38"/>
      <c r="C9712" s="38"/>
    </row>
    <row r="9713" spans="1:3" ht="15" x14ac:dyDescent="0.25">
      <c r="A9713" s="38"/>
      <c r="B9713" s="38"/>
      <c r="C9713" s="38"/>
    </row>
    <row r="9714" spans="1:3" ht="15" x14ac:dyDescent="0.25">
      <c r="A9714" s="38"/>
      <c r="B9714" s="38"/>
      <c r="C9714" s="38"/>
    </row>
    <row r="9715" spans="1:3" ht="15" x14ac:dyDescent="0.25">
      <c r="A9715" s="38"/>
      <c r="B9715" s="38"/>
      <c r="C9715" s="38"/>
    </row>
    <row r="9716" spans="1:3" ht="15" x14ac:dyDescent="0.25">
      <c r="A9716" s="38"/>
      <c r="B9716" s="38"/>
      <c r="C9716" s="38"/>
    </row>
    <row r="9717" spans="1:3" ht="15" x14ac:dyDescent="0.25">
      <c r="A9717" s="38"/>
      <c r="B9717" s="38"/>
      <c r="C9717" s="38"/>
    </row>
    <row r="9718" spans="1:3" ht="15" x14ac:dyDescent="0.25">
      <c r="A9718" s="38"/>
      <c r="B9718" s="38"/>
      <c r="C9718" s="38"/>
    </row>
    <row r="9719" spans="1:3" ht="15" x14ac:dyDescent="0.25">
      <c r="A9719" s="38"/>
      <c r="B9719" s="38"/>
      <c r="C9719" s="38"/>
    </row>
    <row r="9720" spans="1:3" ht="15" x14ac:dyDescent="0.25">
      <c r="A9720" s="38"/>
      <c r="B9720" s="38"/>
      <c r="C9720" s="38"/>
    </row>
    <row r="9721" spans="1:3" ht="15" x14ac:dyDescent="0.25">
      <c r="A9721" s="38"/>
      <c r="B9721" s="38"/>
      <c r="C9721" s="38"/>
    </row>
    <row r="9722" spans="1:3" ht="15" x14ac:dyDescent="0.25">
      <c r="A9722" s="38"/>
      <c r="B9722" s="38"/>
      <c r="C9722" s="38"/>
    </row>
    <row r="9723" spans="1:3" ht="15" x14ac:dyDescent="0.25">
      <c r="A9723" s="38"/>
      <c r="B9723" s="38"/>
      <c r="C9723" s="38"/>
    </row>
    <row r="9724" spans="1:3" ht="15" x14ac:dyDescent="0.25">
      <c r="A9724" s="38"/>
      <c r="B9724" s="38"/>
      <c r="C9724" s="38"/>
    </row>
    <row r="9725" spans="1:3" ht="15" x14ac:dyDescent="0.25">
      <c r="A9725" s="38"/>
      <c r="B9725" s="38"/>
      <c r="C9725" s="38"/>
    </row>
    <row r="9726" spans="1:3" ht="15" x14ac:dyDescent="0.25">
      <c r="A9726" s="38"/>
      <c r="B9726" s="38"/>
      <c r="C9726" s="38"/>
    </row>
    <row r="9727" spans="1:3" ht="15" x14ac:dyDescent="0.25">
      <c r="A9727" s="38"/>
      <c r="B9727" s="38"/>
      <c r="C9727" s="38"/>
    </row>
    <row r="9728" spans="1:3" ht="15" x14ac:dyDescent="0.25">
      <c r="A9728" s="38"/>
      <c r="B9728" s="38"/>
      <c r="C9728" s="38"/>
    </row>
    <row r="9729" spans="1:3" ht="15" x14ac:dyDescent="0.25">
      <c r="A9729" s="38"/>
      <c r="B9729" s="38"/>
      <c r="C9729" s="38"/>
    </row>
    <row r="9730" spans="1:3" ht="15" x14ac:dyDescent="0.25">
      <c r="A9730" s="38"/>
      <c r="B9730" s="38"/>
      <c r="C9730" s="38"/>
    </row>
    <row r="9731" spans="1:3" ht="15" x14ac:dyDescent="0.25">
      <c r="A9731" s="38"/>
      <c r="B9731" s="38"/>
      <c r="C9731" s="38"/>
    </row>
    <row r="9732" spans="1:3" ht="15" x14ac:dyDescent="0.25">
      <c r="A9732" s="38"/>
      <c r="B9732" s="38"/>
      <c r="C9732" s="38"/>
    </row>
    <row r="9733" spans="1:3" ht="15" x14ac:dyDescent="0.25">
      <c r="A9733" s="38"/>
      <c r="B9733" s="38"/>
      <c r="C9733" s="38"/>
    </row>
    <row r="9734" spans="1:3" ht="15" x14ac:dyDescent="0.25">
      <c r="A9734" s="38"/>
      <c r="B9734" s="38"/>
      <c r="C9734" s="38"/>
    </row>
    <row r="9735" spans="1:3" ht="15" x14ac:dyDescent="0.25">
      <c r="A9735" s="38"/>
      <c r="B9735" s="38"/>
      <c r="C9735" s="38"/>
    </row>
    <row r="9736" spans="1:3" ht="15" x14ac:dyDescent="0.25">
      <c r="A9736" s="38"/>
      <c r="B9736" s="38"/>
      <c r="C9736" s="38"/>
    </row>
    <row r="9737" spans="1:3" ht="15" x14ac:dyDescent="0.25">
      <c r="A9737" s="38"/>
      <c r="B9737" s="38"/>
      <c r="C9737" s="38"/>
    </row>
    <row r="9738" spans="1:3" ht="15" x14ac:dyDescent="0.25">
      <c r="A9738" s="38"/>
      <c r="B9738" s="38"/>
      <c r="C9738" s="38"/>
    </row>
    <row r="9739" spans="1:3" ht="15" x14ac:dyDescent="0.25">
      <c r="A9739" s="38"/>
      <c r="B9739" s="38"/>
      <c r="C9739" s="38"/>
    </row>
    <row r="9740" spans="1:3" ht="15" x14ac:dyDescent="0.25">
      <c r="A9740" s="38"/>
      <c r="B9740" s="38"/>
      <c r="C9740" s="38"/>
    </row>
    <row r="9741" spans="1:3" ht="15" x14ac:dyDescent="0.25">
      <c r="A9741" s="38"/>
      <c r="B9741" s="38"/>
      <c r="C9741" s="38"/>
    </row>
    <row r="9742" spans="1:3" ht="15" x14ac:dyDescent="0.25">
      <c r="A9742" s="38"/>
      <c r="B9742" s="38"/>
      <c r="C9742" s="38"/>
    </row>
    <row r="9743" spans="1:3" ht="15" x14ac:dyDescent="0.25">
      <c r="A9743" s="38"/>
      <c r="B9743" s="38"/>
      <c r="C9743" s="38"/>
    </row>
    <row r="9744" spans="1:3" ht="15" x14ac:dyDescent="0.25">
      <c r="A9744" s="38"/>
      <c r="B9744" s="38"/>
      <c r="C9744" s="38"/>
    </row>
    <row r="9745" spans="1:3" ht="15" x14ac:dyDescent="0.25">
      <c r="A9745" s="38"/>
      <c r="B9745" s="38"/>
      <c r="C9745" s="38"/>
    </row>
    <row r="9746" spans="1:3" ht="15" x14ac:dyDescent="0.25">
      <c r="A9746" s="38"/>
      <c r="B9746" s="38"/>
      <c r="C9746" s="38"/>
    </row>
    <row r="9747" spans="1:3" ht="15" x14ac:dyDescent="0.25">
      <c r="A9747" s="38"/>
      <c r="B9747" s="38"/>
      <c r="C9747" s="38"/>
    </row>
    <row r="9748" spans="1:3" ht="15" x14ac:dyDescent="0.25">
      <c r="A9748" s="38"/>
      <c r="B9748" s="38"/>
      <c r="C9748" s="38"/>
    </row>
    <row r="9749" spans="1:3" ht="15" x14ac:dyDescent="0.25">
      <c r="A9749" s="38"/>
      <c r="B9749" s="38"/>
      <c r="C9749" s="38"/>
    </row>
    <row r="9750" spans="1:3" ht="15" x14ac:dyDescent="0.25">
      <c r="A9750" s="38"/>
      <c r="B9750" s="38"/>
      <c r="C9750" s="38"/>
    </row>
    <row r="9751" spans="1:3" ht="15" x14ac:dyDescent="0.25">
      <c r="A9751" s="38"/>
      <c r="B9751" s="38"/>
      <c r="C9751" s="38"/>
    </row>
    <row r="9752" spans="1:3" ht="15" x14ac:dyDescent="0.25">
      <c r="A9752" s="38"/>
      <c r="B9752" s="38"/>
      <c r="C9752" s="38"/>
    </row>
    <row r="9753" spans="1:3" ht="15" x14ac:dyDescent="0.25">
      <c r="A9753" s="38"/>
      <c r="B9753" s="38"/>
      <c r="C9753" s="38"/>
    </row>
    <row r="9754" spans="1:3" ht="15" x14ac:dyDescent="0.25">
      <c r="A9754" s="38"/>
      <c r="B9754" s="38"/>
      <c r="C9754" s="38"/>
    </row>
    <row r="9755" spans="1:3" ht="15" x14ac:dyDescent="0.25">
      <c r="A9755" s="38"/>
      <c r="B9755" s="38"/>
      <c r="C9755" s="38"/>
    </row>
    <row r="9756" spans="1:3" ht="15" x14ac:dyDescent="0.25">
      <c r="A9756" s="38"/>
      <c r="B9756" s="38"/>
      <c r="C9756" s="38"/>
    </row>
    <row r="9757" spans="1:3" ht="15" x14ac:dyDescent="0.25">
      <c r="A9757" s="38"/>
      <c r="B9757" s="38"/>
      <c r="C9757" s="38"/>
    </row>
    <row r="9758" spans="1:3" ht="15" x14ac:dyDescent="0.25">
      <c r="A9758" s="38"/>
      <c r="B9758" s="38"/>
      <c r="C9758" s="38"/>
    </row>
    <row r="9759" spans="1:3" ht="15" x14ac:dyDescent="0.25">
      <c r="A9759" s="38"/>
      <c r="B9759" s="38"/>
      <c r="C9759" s="38"/>
    </row>
    <row r="9760" spans="1:3" ht="15" x14ac:dyDescent="0.25">
      <c r="A9760" s="38"/>
      <c r="B9760" s="38"/>
      <c r="C9760" s="38"/>
    </row>
    <row r="9761" spans="1:3" ht="15" x14ac:dyDescent="0.25">
      <c r="A9761" s="38"/>
      <c r="B9761" s="38"/>
      <c r="C9761" s="38"/>
    </row>
    <row r="9762" spans="1:3" ht="15" x14ac:dyDescent="0.25">
      <c r="A9762" s="38"/>
      <c r="B9762" s="38"/>
      <c r="C9762" s="38"/>
    </row>
    <row r="9763" spans="1:3" ht="15" x14ac:dyDescent="0.25">
      <c r="A9763" s="38"/>
      <c r="B9763" s="38"/>
      <c r="C9763" s="38"/>
    </row>
    <row r="9764" spans="1:3" ht="15" x14ac:dyDescent="0.25">
      <c r="A9764" s="38"/>
      <c r="B9764" s="38"/>
      <c r="C9764" s="38"/>
    </row>
    <row r="9765" spans="1:3" ht="15" x14ac:dyDescent="0.25">
      <c r="A9765" s="38"/>
      <c r="B9765" s="38"/>
      <c r="C9765" s="38"/>
    </row>
    <row r="9766" spans="1:3" ht="15" x14ac:dyDescent="0.25">
      <c r="A9766" s="38"/>
      <c r="B9766" s="38"/>
      <c r="C9766" s="38"/>
    </row>
    <row r="9767" spans="1:3" ht="15" x14ac:dyDescent="0.25">
      <c r="A9767" s="38"/>
      <c r="B9767" s="38"/>
      <c r="C9767" s="38"/>
    </row>
    <row r="9768" spans="1:3" ht="15" x14ac:dyDescent="0.25">
      <c r="A9768" s="38"/>
      <c r="B9768" s="38"/>
      <c r="C9768" s="38"/>
    </row>
    <row r="9769" spans="1:3" ht="15" x14ac:dyDescent="0.25">
      <c r="A9769" s="38"/>
      <c r="B9769" s="38"/>
      <c r="C9769" s="38"/>
    </row>
    <row r="9770" spans="1:3" ht="15" x14ac:dyDescent="0.25">
      <c r="A9770" s="38"/>
      <c r="B9770" s="38"/>
      <c r="C9770" s="38"/>
    </row>
    <row r="9771" spans="1:3" ht="15" x14ac:dyDescent="0.25">
      <c r="A9771" s="38"/>
      <c r="B9771" s="38"/>
      <c r="C9771" s="38"/>
    </row>
    <row r="9772" spans="1:3" ht="15" x14ac:dyDescent="0.25">
      <c r="A9772" s="38"/>
      <c r="B9772" s="38"/>
      <c r="C9772" s="38"/>
    </row>
    <row r="9773" spans="1:3" ht="15" x14ac:dyDescent="0.25">
      <c r="A9773" s="38"/>
      <c r="B9773" s="38"/>
      <c r="C9773" s="38"/>
    </row>
    <row r="9774" spans="1:3" ht="15" x14ac:dyDescent="0.25">
      <c r="A9774" s="38"/>
      <c r="B9774" s="38"/>
      <c r="C9774" s="38"/>
    </row>
    <row r="9775" spans="1:3" ht="15" x14ac:dyDescent="0.25">
      <c r="A9775" s="38"/>
      <c r="B9775" s="38"/>
      <c r="C9775" s="38"/>
    </row>
    <row r="9776" spans="1:3" ht="15" x14ac:dyDescent="0.25">
      <c r="A9776" s="38"/>
      <c r="B9776" s="38"/>
      <c r="C9776" s="38"/>
    </row>
    <row r="9777" spans="1:3" ht="15" x14ac:dyDescent="0.25">
      <c r="A9777" s="38"/>
      <c r="B9777" s="38"/>
      <c r="C9777" s="38"/>
    </row>
    <row r="9778" spans="1:3" ht="15" x14ac:dyDescent="0.25">
      <c r="A9778" s="38"/>
      <c r="B9778" s="38"/>
      <c r="C9778" s="38"/>
    </row>
    <row r="9779" spans="1:3" ht="15" x14ac:dyDescent="0.25">
      <c r="A9779" s="38"/>
      <c r="B9779" s="38"/>
      <c r="C9779" s="38"/>
    </row>
    <row r="9780" spans="1:3" ht="15" x14ac:dyDescent="0.25">
      <c r="A9780" s="38"/>
      <c r="B9780" s="38"/>
      <c r="C9780" s="38"/>
    </row>
    <row r="9781" spans="1:3" ht="15" x14ac:dyDescent="0.25">
      <c r="A9781" s="38"/>
      <c r="B9781" s="38"/>
      <c r="C9781" s="38"/>
    </row>
    <row r="9782" spans="1:3" ht="15" x14ac:dyDescent="0.25">
      <c r="A9782" s="38"/>
      <c r="B9782" s="38"/>
      <c r="C9782" s="38"/>
    </row>
    <row r="9783" spans="1:3" ht="15" x14ac:dyDescent="0.25">
      <c r="A9783" s="38"/>
      <c r="B9783" s="38"/>
      <c r="C9783" s="38"/>
    </row>
    <row r="9784" spans="1:3" ht="15" x14ac:dyDescent="0.25">
      <c r="A9784" s="38"/>
      <c r="B9784" s="38"/>
      <c r="C9784" s="38"/>
    </row>
    <row r="9785" spans="1:3" ht="15" x14ac:dyDescent="0.25">
      <c r="A9785" s="38"/>
      <c r="B9785" s="38"/>
      <c r="C9785" s="38"/>
    </row>
    <row r="9786" spans="1:3" ht="15" x14ac:dyDescent="0.25">
      <c r="A9786" s="38"/>
      <c r="B9786" s="38"/>
      <c r="C9786" s="38"/>
    </row>
    <row r="9787" spans="1:3" ht="15" x14ac:dyDescent="0.25">
      <c r="A9787" s="38"/>
      <c r="B9787" s="38"/>
      <c r="C9787" s="38"/>
    </row>
    <row r="9788" spans="1:3" ht="15" x14ac:dyDescent="0.25">
      <c r="A9788" s="38"/>
      <c r="B9788" s="38"/>
      <c r="C9788" s="38"/>
    </row>
    <row r="9789" spans="1:3" ht="15" x14ac:dyDescent="0.25">
      <c r="A9789" s="38"/>
      <c r="B9789" s="38"/>
      <c r="C9789" s="38"/>
    </row>
    <row r="9790" spans="1:3" ht="15" x14ac:dyDescent="0.25">
      <c r="A9790" s="38"/>
      <c r="B9790" s="38"/>
      <c r="C9790" s="38"/>
    </row>
    <row r="9791" spans="1:3" ht="15" x14ac:dyDescent="0.25">
      <c r="A9791" s="38"/>
      <c r="B9791" s="38"/>
      <c r="C9791" s="38"/>
    </row>
    <row r="9792" spans="1:3" ht="15" x14ac:dyDescent="0.25">
      <c r="A9792" s="38"/>
      <c r="B9792" s="38"/>
      <c r="C9792" s="38"/>
    </row>
    <row r="9793" spans="1:3" ht="15" x14ac:dyDescent="0.25">
      <c r="A9793" s="38"/>
      <c r="B9793" s="38"/>
      <c r="C9793" s="38"/>
    </row>
    <row r="9794" spans="1:3" ht="15" x14ac:dyDescent="0.25">
      <c r="A9794" s="38"/>
      <c r="B9794" s="38"/>
      <c r="C9794" s="38"/>
    </row>
    <row r="9795" spans="1:3" ht="15" x14ac:dyDescent="0.25">
      <c r="A9795" s="38"/>
      <c r="B9795" s="38"/>
      <c r="C9795" s="38"/>
    </row>
    <row r="9796" spans="1:3" ht="15" x14ac:dyDescent="0.25">
      <c r="A9796" s="38"/>
      <c r="B9796" s="38"/>
      <c r="C9796" s="38"/>
    </row>
    <row r="9797" spans="1:3" ht="15" x14ac:dyDescent="0.25">
      <c r="A9797" s="38"/>
      <c r="B9797" s="38"/>
      <c r="C9797" s="38"/>
    </row>
    <row r="9798" spans="1:3" ht="15" x14ac:dyDescent="0.25">
      <c r="A9798" s="38"/>
      <c r="B9798" s="38"/>
      <c r="C9798" s="38"/>
    </row>
    <row r="9799" spans="1:3" ht="15" x14ac:dyDescent="0.25">
      <c r="A9799" s="38"/>
      <c r="B9799" s="38"/>
      <c r="C9799" s="38"/>
    </row>
    <row r="9800" spans="1:3" ht="15" x14ac:dyDescent="0.25">
      <c r="A9800" s="38"/>
      <c r="B9800" s="38"/>
      <c r="C9800" s="38"/>
    </row>
    <row r="9801" spans="1:3" ht="15" x14ac:dyDescent="0.25">
      <c r="A9801" s="38"/>
      <c r="B9801" s="38"/>
      <c r="C9801" s="38"/>
    </row>
    <row r="9802" spans="1:3" ht="15" x14ac:dyDescent="0.25">
      <c r="A9802" s="38"/>
      <c r="B9802" s="38"/>
      <c r="C9802" s="38"/>
    </row>
    <row r="9803" spans="1:3" ht="15" x14ac:dyDescent="0.25">
      <c r="A9803" s="38"/>
      <c r="B9803" s="38"/>
      <c r="C9803" s="38"/>
    </row>
    <row r="9804" spans="1:3" ht="15" x14ac:dyDescent="0.25">
      <c r="A9804" s="38"/>
      <c r="B9804" s="38"/>
      <c r="C9804" s="38"/>
    </row>
    <row r="9805" spans="1:3" ht="15" x14ac:dyDescent="0.25">
      <c r="A9805" s="38"/>
      <c r="B9805" s="38"/>
      <c r="C9805" s="38"/>
    </row>
    <row r="9806" spans="1:3" ht="15" x14ac:dyDescent="0.25">
      <c r="A9806" s="38"/>
      <c r="B9806" s="38"/>
      <c r="C9806" s="38"/>
    </row>
    <row r="9807" spans="1:3" ht="15" x14ac:dyDescent="0.25">
      <c r="A9807" s="38"/>
      <c r="B9807" s="38"/>
      <c r="C9807" s="38"/>
    </row>
    <row r="9808" spans="1:3" ht="15" x14ac:dyDescent="0.25">
      <c r="A9808" s="38"/>
      <c r="B9808" s="38"/>
      <c r="C9808" s="38"/>
    </row>
    <row r="9809" spans="1:3" ht="15" x14ac:dyDescent="0.25">
      <c r="A9809" s="38"/>
      <c r="B9809" s="38"/>
      <c r="C9809" s="38"/>
    </row>
    <row r="9810" spans="1:3" ht="15" x14ac:dyDescent="0.25">
      <c r="A9810" s="38"/>
      <c r="B9810" s="38"/>
      <c r="C9810" s="38"/>
    </row>
    <row r="9811" spans="1:3" ht="15" x14ac:dyDescent="0.25">
      <c r="A9811" s="38"/>
      <c r="B9811" s="38"/>
      <c r="C9811" s="38"/>
    </row>
    <row r="9812" spans="1:3" ht="15" x14ac:dyDescent="0.25">
      <c r="A9812" s="38"/>
      <c r="B9812" s="38"/>
      <c r="C9812" s="38"/>
    </row>
    <row r="9813" spans="1:3" ht="15" x14ac:dyDescent="0.25">
      <c r="A9813" s="38"/>
      <c r="B9813" s="38"/>
      <c r="C9813" s="38"/>
    </row>
    <row r="9814" spans="1:3" ht="15" x14ac:dyDescent="0.25">
      <c r="A9814" s="38"/>
      <c r="B9814" s="38"/>
      <c r="C9814" s="38"/>
    </row>
    <row r="9815" spans="1:3" ht="15" x14ac:dyDescent="0.25">
      <c r="A9815" s="38"/>
      <c r="B9815" s="38"/>
      <c r="C9815" s="38"/>
    </row>
    <row r="9816" spans="1:3" ht="15" x14ac:dyDescent="0.25">
      <c r="A9816" s="38"/>
      <c r="B9816" s="38"/>
      <c r="C9816" s="38"/>
    </row>
    <row r="9817" spans="1:3" ht="15" x14ac:dyDescent="0.25">
      <c r="A9817" s="38"/>
      <c r="B9817" s="38"/>
      <c r="C9817" s="38"/>
    </row>
    <row r="9818" spans="1:3" ht="15" x14ac:dyDescent="0.25">
      <c r="A9818" s="38"/>
      <c r="B9818" s="38"/>
      <c r="C9818" s="38"/>
    </row>
    <row r="9819" spans="1:3" ht="15" x14ac:dyDescent="0.25">
      <c r="A9819" s="38"/>
      <c r="B9819" s="38"/>
      <c r="C9819" s="38"/>
    </row>
    <row r="9820" spans="1:3" ht="15" x14ac:dyDescent="0.25">
      <c r="A9820" s="38"/>
      <c r="B9820" s="38"/>
      <c r="C9820" s="38"/>
    </row>
    <row r="9821" spans="1:3" ht="15" x14ac:dyDescent="0.25">
      <c r="A9821" s="38"/>
      <c r="B9821" s="38"/>
      <c r="C9821" s="38"/>
    </row>
    <row r="9822" spans="1:3" ht="15" x14ac:dyDescent="0.25">
      <c r="A9822" s="38"/>
      <c r="B9822" s="38"/>
      <c r="C9822" s="38"/>
    </row>
    <row r="9823" spans="1:3" ht="15" x14ac:dyDescent="0.25">
      <c r="A9823" s="38"/>
      <c r="B9823" s="38"/>
      <c r="C9823" s="38"/>
    </row>
    <row r="9824" spans="1:3" ht="15" x14ac:dyDescent="0.25">
      <c r="A9824" s="38"/>
      <c r="B9824" s="38"/>
      <c r="C9824" s="38"/>
    </row>
    <row r="9825" spans="1:3" ht="15" x14ac:dyDescent="0.25">
      <c r="A9825" s="38"/>
      <c r="B9825" s="38"/>
      <c r="C9825" s="38"/>
    </row>
    <row r="9826" spans="1:3" ht="15" x14ac:dyDescent="0.25">
      <c r="A9826" s="38"/>
      <c r="B9826" s="38"/>
      <c r="C9826" s="38"/>
    </row>
    <row r="9827" spans="1:3" ht="15" x14ac:dyDescent="0.25">
      <c r="A9827" s="38"/>
      <c r="B9827" s="38"/>
      <c r="C9827" s="38"/>
    </row>
    <row r="9828" spans="1:3" ht="15" x14ac:dyDescent="0.25">
      <c r="A9828" s="38"/>
      <c r="B9828" s="38"/>
      <c r="C9828" s="38"/>
    </row>
    <row r="9829" spans="1:3" ht="15" x14ac:dyDescent="0.25">
      <c r="A9829" s="38"/>
      <c r="B9829" s="38"/>
      <c r="C9829" s="38"/>
    </row>
    <row r="9830" spans="1:3" ht="15" x14ac:dyDescent="0.25">
      <c r="A9830" s="38"/>
      <c r="B9830" s="38"/>
      <c r="C9830" s="38"/>
    </row>
    <row r="9831" spans="1:3" ht="15" x14ac:dyDescent="0.25">
      <c r="A9831" s="38"/>
      <c r="B9831" s="38"/>
      <c r="C9831" s="38"/>
    </row>
    <row r="9832" spans="1:3" ht="15" x14ac:dyDescent="0.25">
      <c r="A9832" s="38"/>
      <c r="B9832" s="38"/>
      <c r="C9832" s="38"/>
    </row>
    <row r="9833" spans="1:3" ht="15" x14ac:dyDescent="0.25">
      <c r="A9833" s="38"/>
      <c r="B9833" s="38"/>
      <c r="C9833" s="38"/>
    </row>
    <row r="9834" spans="1:3" ht="15" x14ac:dyDescent="0.25">
      <c r="A9834" s="38"/>
      <c r="B9834" s="38"/>
      <c r="C9834" s="38"/>
    </row>
    <row r="9835" spans="1:3" ht="15" x14ac:dyDescent="0.25">
      <c r="A9835" s="38"/>
      <c r="B9835" s="38"/>
      <c r="C9835" s="38"/>
    </row>
    <row r="9836" spans="1:3" ht="15" x14ac:dyDescent="0.25">
      <c r="A9836" s="38"/>
      <c r="B9836" s="38"/>
      <c r="C9836" s="38"/>
    </row>
    <row r="9837" spans="1:3" ht="15" x14ac:dyDescent="0.25">
      <c r="A9837" s="38"/>
      <c r="B9837" s="38"/>
      <c r="C9837" s="38"/>
    </row>
    <row r="9838" spans="1:3" ht="15" x14ac:dyDescent="0.25">
      <c r="A9838" s="38"/>
      <c r="B9838" s="38"/>
      <c r="C9838" s="38"/>
    </row>
    <row r="9839" spans="1:3" ht="15" x14ac:dyDescent="0.25">
      <c r="A9839" s="38"/>
      <c r="B9839" s="38"/>
      <c r="C9839" s="38"/>
    </row>
    <row r="9840" spans="1:3" ht="15" x14ac:dyDescent="0.25">
      <c r="A9840" s="38"/>
      <c r="B9840" s="38"/>
      <c r="C9840" s="38"/>
    </row>
    <row r="9841" spans="1:3" ht="15" x14ac:dyDescent="0.25">
      <c r="A9841" s="38"/>
      <c r="B9841" s="38"/>
      <c r="C9841" s="38"/>
    </row>
    <row r="9842" spans="1:3" ht="15" x14ac:dyDescent="0.25">
      <c r="A9842" s="38"/>
      <c r="B9842" s="38"/>
      <c r="C9842" s="38"/>
    </row>
    <row r="9843" spans="1:3" ht="15" x14ac:dyDescent="0.25">
      <c r="A9843" s="38"/>
      <c r="B9843" s="38"/>
      <c r="C9843" s="38"/>
    </row>
    <row r="9844" spans="1:3" ht="15" x14ac:dyDescent="0.25">
      <c r="A9844" s="38"/>
      <c r="B9844" s="38"/>
      <c r="C9844" s="38"/>
    </row>
    <row r="9845" spans="1:3" ht="15" x14ac:dyDescent="0.25">
      <c r="A9845" s="38"/>
      <c r="B9845" s="38"/>
      <c r="C9845" s="38"/>
    </row>
    <row r="9846" spans="1:3" ht="15" x14ac:dyDescent="0.25">
      <c r="A9846" s="38"/>
      <c r="B9846" s="38"/>
      <c r="C9846" s="38"/>
    </row>
    <row r="9847" spans="1:3" ht="15" x14ac:dyDescent="0.25">
      <c r="A9847" s="38"/>
      <c r="B9847" s="38"/>
      <c r="C9847" s="38"/>
    </row>
    <row r="9848" spans="1:3" ht="15" x14ac:dyDescent="0.25">
      <c r="A9848" s="38"/>
      <c r="B9848" s="38"/>
      <c r="C9848" s="38"/>
    </row>
    <row r="9849" spans="1:3" ht="15" x14ac:dyDescent="0.25">
      <c r="A9849" s="38"/>
      <c r="B9849" s="38"/>
      <c r="C9849" s="38"/>
    </row>
    <row r="9850" spans="1:3" ht="15" x14ac:dyDescent="0.25">
      <c r="A9850" s="38"/>
      <c r="B9850" s="38"/>
      <c r="C9850" s="38"/>
    </row>
    <row r="9851" spans="1:3" ht="15" x14ac:dyDescent="0.25">
      <c r="A9851" s="38"/>
      <c r="B9851" s="38"/>
      <c r="C9851" s="38"/>
    </row>
    <row r="9852" spans="1:3" ht="15" x14ac:dyDescent="0.25">
      <c r="A9852" s="38"/>
      <c r="B9852" s="38"/>
      <c r="C9852" s="38"/>
    </row>
    <row r="9853" spans="1:3" ht="15" x14ac:dyDescent="0.25">
      <c r="A9853" s="38"/>
      <c r="B9853" s="38"/>
      <c r="C9853" s="38"/>
    </row>
    <row r="9854" spans="1:3" ht="15" x14ac:dyDescent="0.25">
      <c r="A9854" s="38"/>
      <c r="B9854" s="38"/>
      <c r="C9854" s="38"/>
    </row>
    <row r="9855" spans="1:3" ht="15" x14ac:dyDescent="0.25">
      <c r="A9855" s="38"/>
      <c r="B9855" s="38"/>
      <c r="C9855" s="38"/>
    </row>
    <row r="9856" spans="1:3" ht="15" x14ac:dyDescent="0.25">
      <c r="A9856" s="38"/>
      <c r="B9856" s="38"/>
      <c r="C9856" s="38"/>
    </row>
    <row r="9857" spans="1:3" ht="15" x14ac:dyDescent="0.25">
      <c r="A9857" s="38"/>
      <c r="B9857" s="38"/>
      <c r="C9857" s="38"/>
    </row>
    <row r="9858" spans="1:3" ht="15" x14ac:dyDescent="0.25">
      <c r="A9858" s="38"/>
      <c r="B9858" s="38"/>
      <c r="C9858" s="38"/>
    </row>
    <row r="9859" spans="1:3" ht="15" x14ac:dyDescent="0.25">
      <c r="A9859" s="38"/>
      <c r="B9859" s="38"/>
      <c r="C9859" s="38"/>
    </row>
    <row r="9860" spans="1:3" ht="15" x14ac:dyDescent="0.25">
      <c r="A9860" s="38"/>
      <c r="B9860" s="38"/>
      <c r="C9860" s="38"/>
    </row>
    <row r="9861" spans="1:3" ht="15" x14ac:dyDescent="0.25">
      <c r="A9861" s="38"/>
      <c r="B9861" s="38"/>
      <c r="C9861" s="38"/>
    </row>
    <row r="9862" spans="1:3" ht="15" x14ac:dyDescent="0.25">
      <c r="A9862" s="38"/>
      <c r="B9862" s="38"/>
      <c r="C9862" s="38"/>
    </row>
    <row r="9863" spans="1:3" ht="15" x14ac:dyDescent="0.25">
      <c r="A9863" s="38"/>
      <c r="B9863" s="38"/>
      <c r="C9863" s="38"/>
    </row>
    <row r="9864" spans="1:3" ht="15" x14ac:dyDescent="0.25">
      <c r="A9864" s="38"/>
      <c r="B9864" s="38"/>
      <c r="C9864" s="38"/>
    </row>
    <row r="9865" spans="1:3" ht="15" x14ac:dyDescent="0.25">
      <c r="A9865" s="38"/>
      <c r="B9865" s="38"/>
      <c r="C9865" s="38"/>
    </row>
    <row r="9866" spans="1:3" ht="15" x14ac:dyDescent="0.25">
      <c r="A9866" s="38"/>
      <c r="B9866" s="38"/>
      <c r="C9866" s="38"/>
    </row>
    <row r="9867" spans="1:3" ht="15" x14ac:dyDescent="0.25">
      <c r="A9867" s="38"/>
      <c r="B9867" s="38"/>
      <c r="C9867" s="38"/>
    </row>
    <row r="9868" spans="1:3" ht="15" x14ac:dyDescent="0.25">
      <c r="A9868" s="38"/>
      <c r="B9868" s="38"/>
      <c r="C9868" s="38"/>
    </row>
    <row r="9869" spans="1:3" ht="15" x14ac:dyDescent="0.25">
      <c r="A9869" s="38"/>
      <c r="B9869" s="38"/>
      <c r="C9869" s="38"/>
    </row>
    <row r="9870" spans="1:3" ht="15" x14ac:dyDescent="0.25">
      <c r="A9870" s="38"/>
      <c r="B9870" s="38"/>
      <c r="C9870" s="38"/>
    </row>
    <row r="9871" spans="1:3" ht="15" x14ac:dyDescent="0.25">
      <c r="A9871" s="38"/>
      <c r="B9871" s="38"/>
      <c r="C9871" s="38"/>
    </row>
    <row r="9872" spans="1:3" ht="15" x14ac:dyDescent="0.25">
      <c r="A9872" s="38"/>
      <c r="B9872" s="38"/>
      <c r="C9872" s="38"/>
    </row>
    <row r="9873" spans="1:3" ht="15" x14ac:dyDescent="0.25">
      <c r="A9873" s="38"/>
      <c r="B9873" s="38"/>
      <c r="C9873" s="38"/>
    </row>
    <row r="9874" spans="1:3" ht="15" x14ac:dyDescent="0.25">
      <c r="A9874" s="38"/>
      <c r="B9874" s="38"/>
      <c r="C9874" s="38"/>
    </row>
    <row r="9875" spans="1:3" ht="15" x14ac:dyDescent="0.25">
      <c r="A9875" s="38"/>
      <c r="B9875" s="38"/>
      <c r="C9875" s="38"/>
    </row>
    <row r="9876" spans="1:3" ht="15" x14ac:dyDescent="0.25">
      <c r="A9876" s="38"/>
      <c r="B9876" s="38"/>
      <c r="C9876" s="38"/>
    </row>
    <row r="9877" spans="1:3" ht="15" x14ac:dyDescent="0.25">
      <c r="A9877" s="38"/>
      <c r="B9877" s="38"/>
      <c r="C9877" s="38"/>
    </row>
    <row r="9878" spans="1:3" ht="15" x14ac:dyDescent="0.25">
      <c r="A9878" s="38"/>
      <c r="B9878" s="38"/>
      <c r="C9878" s="38"/>
    </row>
    <row r="9879" spans="1:3" ht="15" x14ac:dyDescent="0.25">
      <c r="A9879" s="38"/>
      <c r="B9879" s="38"/>
      <c r="C9879" s="38"/>
    </row>
    <row r="9880" spans="1:3" ht="15" x14ac:dyDescent="0.25">
      <c r="A9880" s="38"/>
      <c r="B9880" s="38"/>
      <c r="C9880" s="38"/>
    </row>
    <row r="9881" spans="1:3" ht="15" x14ac:dyDescent="0.25">
      <c r="A9881" s="38"/>
      <c r="B9881" s="38"/>
      <c r="C9881" s="38"/>
    </row>
    <row r="9882" spans="1:3" ht="15" x14ac:dyDescent="0.25">
      <c r="A9882" s="38"/>
      <c r="B9882" s="38"/>
      <c r="C9882" s="38"/>
    </row>
    <row r="9883" spans="1:3" ht="15" x14ac:dyDescent="0.25">
      <c r="A9883" s="38"/>
      <c r="B9883" s="38"/>
      <c r="C9883" s="38"/>
    </row>
    <row r="9884" spans="1:3" ht="15" x14ac:dyDescent="0.25">
      <c r="A9884" s="38"/>
      <c r="B9884" s="38"/>
      <c r="C9884" s="38"/>
    </row>
    <row r="9885" spans="1:3" ht="15" x14ac:dyDescent="0.25">
      <c r="A9885" s="38"/>
      <c r="B9885" s="38"/>
      <c r="C9885" s="38"/>
    </row>
    <row r="9886" spans="1:3" ht="15" x14ac:dyDescent="0.25">
      <c r="A9886" s="38"/>
      <c r="B9886" s="38"/>
      <c r="C9886" s="38"/>
    </row>
    <row r="9887" spans="1:3" ht="15" x14ac:dyDescent="0.25">
      <c r="A9887" s="38"/>
      <c r="B9887" s="38"/>
      <c r="C9887" s="38"/>
    </row>
    <row r="9888" spans="1:3" ht="15" x14ac:dyDescent="0.25">
      <c r="A9888" s="38"/>
      <c r="B9888" s="38"/>
      <c r="C9888" s="38"/>
    </row>
    <row r="9889" spans="1:3" ht="15" x14ac:dyDescent="0.25">
      <c r="A9889" s="38"/>
      <c r="B9889" s="38"/>
      <c r="C9889" s="38"/>
    </row>
    <row r="9890" spans="1:3" ht="15" x14ac:dyDescent="0.25">
      <c r="A9890" s="38"/>
      <c r="B9890" s="38"/>
      <c r="C9890" s="38"/>
    </row>
    <row r="9891" spans="1:3" ht="15" x14ac:dyDescent="0.25">
      <c r="A9891" s="38"/>
      <c r="B9891" s="38"/>
      <c r="C9891" s="38"/>
    </row>
    <row r="9892" spans="1:3" ht="15" x14ac:dyDescent="0.25">
      <c r="A9892" s="38"/>
      <c r="B9892" s="38"/>
      <c r="C9892" s="38"/>
    </row>
    <row r="9893" spans="1:3" ht="15" x14ac:dyDescent="0.25">
      <c r="A9893" s="38"/>
      <c r="B9893" s="38"/>
      <c r="C9893" s="38"/>
    </row>
    <row r="9894" spans="1:3" ht="15" x14ac:dyDescent="0.25">
      <c r="A9894" s="38"/>
      <c r="B9894" s="38"/>
      <c r="C9894" s="38"/>
    </row>
    <row r="9895" spans="1:3" ht="15" x14ac:dyDescent="0.25">
      <c r="A9895" s="38"/>
      <c r="B9895" s="38"/>
      <c r="C9895" s="38"/>
    </row>
    <row r="9896" spans="1:3" ht="15" x14ac:dyDescent="0.25">
      <c r="A9896" s="38"/>
      <c r="B9896" s="38"/>
      <c r="C9896" s="38"/>
    </row>
    <row r="9897" spans="1:3" ht="15" x14ac:dyDescent="0.25">
      <c r="A9897" s="38"/>
      <c r="B9897" s="38"/>
      <c r="C9897" s="38"/>
    </row>
    <row r="9898" spans="1:3" ht="15" x14ac:dyDescent="0.25">
      <c r="A9898" s="38"/>
      <c r="B9898" s="38"/>
      <c r="C9898" s="38"/>
    </row>
    <row r="9899" spans="1:3" ht="15" x14ac:dyDescent="0.25">
      <c r="A9899" s="38"/>
      <c r="B9899" s="38"/>
      <c r="C9899" s="38"/>
    </row>
    <row r="9900" spans="1:3" ht="15" x14ac:dyDescent="0.25">
      <c r="A9900" s="38"/>
      <c r="B9900" s="38"/>
      <c r="C9900" s="38"/>
    </row>
    <row r="9901" spans="1:3" ht="15" x14ac:dyDescent="0.25">
      <c r="A9901" s="38"/>
      <c r="B9901" s="38"/>
      <c r="C9901" s="38"/>
    </row>
    <row r="9902" spans="1:3" ht="15" x14ac:dyDescent="0.25">
      <c r="A9902" s="38"/>
      <c r="B9902" s="38"/>
      <c r="C9902" s="38"/>
    </row>
    <row r="9903" spans="1:3" ht="15" x14ac:dyDescent="0.25">
      <c r="A9903" s="38"/>
      <c r="B9903" s="38"/>
      <c r="C9903" s="38"/>
    </row>
    <row r="9904" spans="1:3" ht="15" x14ac:dyDescent="0.25">
      <c r="A9904" s="38"/>
      <c r="B9904" s="38"/>
      <c r="C9904" s="38"/>
    </row>
    <row r="9905" spans="1:3" ht="15" x14ac:dyDescent="0.25">
      <c r="A9905" s="38"/>
      <c r="B9905" s="38"/>
      <c r="C9905" s="38"/>
    </row>
    <row r="9906" spans="1:3" ht="15" x14ac:dyDescent="0.25">
      <c r="A9906" s="38"/>
      <c r="B9906" s="38"/>
      <c r="C9906" s="38"/>
    </row>
    <row r="9907" spans="1:3" ht="15" x14ac:dyDescent="0.25">
      <c r="A9907" s="38"/>
      <c r="B9907" s="38"/>
      <c r="C9907" s="38"/>
    </row>
    <row r="9908" spans="1:3" ht="15" x14ac:dyDescent="0.25">
      <c r="A9908" s="38"/>
      <c r="B9908" s="38"/>
      <c r="C9908" s="38"/>
    </row>
    <row r="9909" spans="1:3" ht="15" x14ac:dyDescent="0.25">
      <c r="A9909" s="38"/>
      <c r="B9909" s="38"/>
      <c r="C9909" s="38"/>
    </row>
    <row r="9910" spans="1:3" ht="15" x14ac:dyDescent="0.25">
      <c r="A9910" s="38"/>
      <c r="B9910" s="38"/>
      <c r="C9910" s="38"/>
    </row>
    <row r="9911" spans="1:3" ht="15" x14ac:dyDescent="0.25">
      <c r="A9911" s="38"/>
      <c r="B9911" s="38"/>
      <c r="C9911" s="38"/>
    </row>
    <row r="9912" spans="1:3" ht="15" x14ac:dyDescent="0.25">
      <c r="A9912" s="38"/>
      <c r="B9912" s="38"/>
      <c r="C9912" s="38"/>
    </row>
    <row r="9913" spans="1:3" ht="15" x14ac:dyDescent="0.25">
      <c r="A9913" s="38"/>
      <c r="B9913" s="38"/>
      <c r="C9913" s="38"/>
    </row>
    <row r="9914" spans="1:3" ht="15" x14ac:dyDescent="0.25">
      <c r="A9914" s="38"/>
      <c r="B9914" s="38"/>
      <c r="C9914" s="38"/>
    </row>
    <row r="9915" spans="1:3" ht="15" x14ac:dyDescent="0.25">
      <c r="A9915" s="38"/>
      <c r="B9915" s="38"/>
      <c r="C9915" s="38"/>
    </row>
    <row r="9916" spans="1:3" ht="15" x14ac:dyDescent="0.25">
      <c r="A9916" s="38"/>
      <c r="B9916" s="38"/>
      <c r="C9916" s="38"/>
    </row>
    <row r="9917" spans="1:3" ht="15" x14ac:dyDescent="0.25">
      <c r="A9917" s="38"/>
      <c r="B9917" s="38"/>
      <c r="C9917" s="38"/>
    </row>
    <row r="9918" spans="1:3" ht="15" x14ac:dyDescent="0.25">
      <c r="A9918" s="38"/>
      <c r="B9918" s="38"/>
      <c r="C9918" s="38"/>
    </row>
    <row r="9919" spans="1:3" ht="15" x14ac:dyDescent="0.25">
      <c r="A9919" s="38"/>
      <c r="B9919" s="38"/>
      <c r="C9919" s="38"/>
    </row>
    <row r="9920" spans="1:3" ht="15" x14ac:dyDescent="0.25">
      <c r="A9920" s="38"/>
      <c r="B9920" s="38"/>
      <c r="C9920" s="38"/>
    </row>
    <row r="9921" spans="1:3" ht="15" x14ac:dyDescent="0.25">
      <c r="A9921" s="38"/>
      <c r="B9921" s="38"/>
      <c r="C9921" s="38"/>
    </row>
    <row r="9922" spans="1:3" ht="15" x14ac:dyDescent="0.25">
      <c r="A9922" s="38"/>
      <c r="B9922" s="38"/>
      <c r="C9922" s="38"/>
    </row>
    <row r="9923" spans="1:3" ht="15" x14ac:dyDescent="0.25">
      <c r="A9923" s="38"/>
      <c r="B9923" s="38"/>
      <c r="C9923" s="38"/>
    </row>
    <row r="9924" spans="1:3" ht="15" x14ac:dyDescent="0.25">
      <c r="A9924" s="38"/>
      <c r="B9924" s="38"/>
      <c r="C9924" s="38"/>
    </row>
    <row r="9925" spans="1:3" ht="15" x14ac:dyDescent="0.25">
      <c r="A9925" s="38"/>
      <c r="B9925" s="38"/>
      <c r="C9925" s="38"/>
    </row>
    <row r="9926" spans="1:3" ht="15" x14ac:dyDescent="0.25">
      <c r="A9926" s="38"/>
      <c r="B9926" s="38"/>
      <c r="C9926" s="38"/>
    </row>
    <row r="9927" spans="1:3" ht="15" x14ac:dyDescent="0.25">
      <c r="A9927" s="38"/>
      <c r="B9927" s="38"/>
      <c r="C9927" s="38"/>
    </row>
    <row r="9928" spans="1:3" ht="15" x14ac:dyDescent="0.25">
      <c r="A9928" s="38"/>
      <c r="B9928" s="38"/>
      <c r="C9928" s="38"/>
    </row>
    <row r="9929" spans="1:3" ht="15" x14ac:dyDescent="0.25">
      <c r="A9929" s="38"/>
      <c r="B9929" s="38"/>
      <c r="C9929" s="38"/>
    </row>
    <row r="9930" spans="1:3" ht="15" x14ac:dyDescent="0.25">
      <c r="A9930" s="38"/>
      <c r="B9930" s="38"/>
      <c r="C9930" s="38"/>
    </row>
    <row r="9931" spans="1:3" ht="15" x14ac:dyDescent="0.25">
      <c r="A9931" s="38"/>
      <c r="B9931" s="38"/>
      <c r="C9931" s="38"/>
    </row>
    <row r="9932" spans="1:3" ht="15" x14ac:dyDescent="0.25">
      <c r="A9932" s="38"/>
      <c r="B9932" s="38"/>
      <c r="C9932" s="38"/>
    </row>
    <row r="9933" spans="1:3" ht="15" x14ac:dyDescent="0.25">
      <c r="A9933" s="38"/>
      <c r="B9933" s="38"/>
      <c r="C9933" s="38"/>
    </row>
    <row r="9934" spans="1:3" ht="15" x14ac:dyDescent="0.25">
      <c r="A9934" s="38"/>
      <c r="B9934" s="38"/>
      <c r="C9934" s="38"/>
    </row>
    <row r="9935" spans="1:3" ht="15" x14ac:dyDescent="0.25">
      <c r="A9935" s="38"/>
      <c r="B9935" s="38"/>
      <c r="C9935" s="38"/>
    </row>
    <row r="9936" spans="1:3" ht="15" x14ac:dyDescent="0.25">
      <c r="A9936" s="38"/>
      <c r="B9936" s="38"/>
      <c r="C9936" s="38"/>
    </row>
    <row r="9937" spans="1:3" ht="15" x14ac:dyDescent="0.25">
      <c r="A9937" s="38"/>
      <c r="B9937" s="38"/>
      <c r="C9937" s="38"/>
    </row>
    <row r="9938" spans="1:3" ht="15" x14ac:dyDescent="0.25">
      <c r="A9938" s="38"/>
      <c r="B9938" s="38"/>
      <c r="C9938" s="38"/>
    </row>
    <row r="9939" spans="1:3" ht="15" x14ac:dyDescent="0.25">
      <c r="A9939" s="38"/>
      <c r="B9939" s="38"/>
      <c r="C9939" s="38"/>
    </row>
    <row r="9940" spans="1:3" ht="15" x14ac:dyDescent="0.25">
      <c r="A9940" s="38"/>
      <c r="B9940" s="38"/>
      <c r="C9940" s="38"/>
    </row>
    <row r="9941" spans="1:3" ht="15" x14ac:dyDescent="0.25">
      <c r="A9941" s="38"/>
      <c r="B9941" s="38"/>
      <c r="C9941" s="38"/>
    </row>
    <row r="9942" spans="1:3" ht="15" x14ac:dyDescent="0.25">
      <c r="A9942" s="38"/>
      <c r="B9942" s="38"/>
      <c r="C9942" s="38"/>
    </row>
    <row r="9943" spans="1:3" ht="15" x14ac:dyDescent="0.25">
      <c r="A9943" s="38"/>
      <c r="B9943" s="38"/>
      <c r="C9943" s="38"/>
    </row>
    <row r="9944" spans="1:3" ht="15" x14ac:dyDescent="0.25">
      <c r="A9944" s="38"/>
      <c r="B9944" s="38"/>
      <c r="C9944" s="38"/>
    </row>
    <row r="9945" spans="1:3" ht="15" x14ac:dyDescent="0.25">
      <c r="A9945" s="38"/>
      <c r="B9945" s="38"/>
      <c r="C9945" s="38"/>
    </row>
    <row r="9946" spans="1:3" ht="15" x14ac:dyDescent="0.25">
      <c r="A9946" s="38"/>
      <c r="B9946" s="38"/>
      <c r="C9946" s="38"/>
    </row>
    <row r="9947" spans="1:3" ht="15" x14ac:dyDescent="0.25">
      <c r="A9947" s="38"/>
      <c r="B9947" s="38"/>
      <c r="C9947" s="38"/>
    </row>
    <row r="9948" spans="1:3" ht="15" x14ac:dyDescent="0.25">
      <c r="A9948" s="38"/>
      <c r="B9948" s="38"/>
      <c r="C9948" s="38"/>
    </row>
    <row r="9949" spans="1:3" ht="15" x14ac:dyDescent="0.25">
      <c r="A9949" s="38"/>
      <c r="B9949" s="38"/>
      <c r="C9949" s="38"/>
    </row>
    <row r="9950" spans="1:3" ht="15" x14ac:dyDescent="0.25">
      <c r="A9950" s="38"/>
      <c r="B9950" s="38"/>
      <c r="C9950" s="38"/>
    </row>
    <row r="9951" spans="1:3" ht="15" x14ac:dyDescent="0.25">
      <c r="A9951" s="38"/>
      <c r="B9951" s="38"/>
      <c r="C9951" s="38"/>
    </row>
    <row r="9952" spans="1:3" ht="15" x14ac:dyDescent="0.25">
      <c r="A9952" s="38"/>
      <c r="B9952" s="38"/>
      <c r="C9952" s="38"/>
    </row>
    <row r="9953" spans="1:3" ht="15" x14ac:dyDescent="0.25">
      <c r="A9953" s="38"/>
      <c r="B9953" s="38"/>
      <c r="C9953" s="38"/>
    </row>
    <row r="9954" spans="1:3" ht="15" x14ac:dyDescent="0.25">
      <c r="A9954" s="38"/>
      <c r="B9954" s="38"/>
      <c r="C9954" s="38"/>
    </row>
    <row r="9955" spans="1:3" ht="15" x14ac:dyDescent="0.25">
      <c r="A9955" s="38"/>
      <c r="B9955" s="38"/>
      <c r="C9955" s="38"/>
    </row>
    <row r="9956" spans="1:3" ht="15" x14ac:dyDescent="0.25">
      <c r="A9956" s="38"/>
      <c r="B9956" s="38"/>
      <c r="C9956" s="38"/>
    </row>
    <row r="9957" spans="1:3" ht="15" x14ac:dyDescent="0.25">
      <c r="A9957" s="38"/>
      <c r="B9957" s="38"/>
      <c r="C9957" s="38"/>
    </row>
    <row r="9958" spans="1:3" ht="15" x14ac:dyDescent="0.25">
      <c r="A9958" s="38"/>
      <c r="B9958" s="38"/>
      <c r="C9958" s="38"/>
    </row>
    <row r="9959" spans="1:3" ht="15" x14ac:dyDescent="0.25">
      <c r="A9959" s="38"/>
      <c r="B9959" s="38"/>
      <c r="C9959" s="38"/>
    </row>
    <row r="9960" spans="1:3" ht="15" x14ac:dyDescent="0.25">
      <c r="A9960" s="38"/>
      <c r="B9960" s="38"/>
      <c r="C9960" s="38"/>
    </row>
    <row r="9961" spans="1:3" ht="15" x14ac:dyDescent="0.25">
      <c r="A9961" s="38"/>
      <c r="B9961" s="38"/>
      <c r="C9961" s="38"/>
    </row>
    <row r="9962" spans="1:3" ht="15" x14ac:dyDescent="0.25">
      <c r="A9962" s="38"/>
      <c r="B9962" s="38"/>
      <c r="C9962" s="38"/>
    </row>
    <row r="9963" spans="1:3" ht="15" x14ac:dyDescent="0.25">
      <c r="A9963" s="38"/>
      <c r="B9963" s="38"/>
      <c r="C9963" s="38"/>
    </row>
    <row r="9964" spans="1:3" ht="15" x14ac:dyDescent="0.25">
      <c r="A9964" s="38"/>
      <c r="B9964" s="38"/>
      <c r="C9964" s="38"/>
    </row>
    <row r="9965" spans="1:3" ht="15" x14ac:dyDescent="0.25">
      <c r="A9965" s="38"/>
      <c r="B9965" s="38"/>
      <c r="C9965" s="38"/>
    </row>
    <row r="9966" spans="1:3" ht="15" x14ac:dyDescent="0.25">
      <c r="A9966" s="38"/>
      <c r="B9966" s="38"/>
      <c r="C9966" s="38"/>
    </row>
    <row r="9967" spans="1:3" ht="15" x14ac:dyDescent="0.25">
      <c r="A9967" s="38"/>
      <c r="B9967" s="38"/>
      <c r="C9967" s="38"/>
    </row>
    <row r="9968" spans="1:3" ht="15" x14ac:dyDescent="0.25">
      <c r="A9968" s="38"/>
      <c r="B9968" s="38"/>
      <c r="C9968" s="38"/>
    </row>
    <row r="9969" spans="1:3" ht="15" x14ac:dyDescent="0.25">
      <c r="A9969" s="38"/>
      <c r="B9969" s="38"/>
      <c r="C9969" s="38"/>
    </row>
    <row r="9970" spans="1:3" ht="15" x14ac:dyDescent="0.25">
      <c r="A9970" s="38"/>
      <c r="B9970" s="38"/>
      <c r="C9970" s="38"/>
    </row>
    <row r="9971" spans="1:3" ht="15" x14ac:dyDescent="0.25">
      <c r="A9971" s="38"/>
      <c r="B9971" s="38"/>
      <c r="C9971" s="38"/>
    </row>
    <row r="9972" spans="1:3" ht="15" x14ac:dyDescent="0.25">
      <c r="A9972" s="38"/>
      <c r="B9972" s="38"/>
      <c r="C9972" s="38"/>
    </row>
    <row r="9973" spans="1:3" ht="15" x14ac:dyDescent="0.25">
      <c r="A9973" s="38"/>
      <c r="B9973" s="38"/>
      <c r="C9973" s="38"/>
    </row>
    <row r="9974" spans="1:3" ht="15" x14ac:dyDescent="0.25">
      <c r="A9974" s="38"/>
      <c r="B9974" s="38"/>
      <c r="C9974" s="38"/>
    </row>
    <row r="9975" spans="1:3" ht="15" x14ac:dyDescent="0.25">
      <c r="A9975" s="38"/>
      <c r="B9975" s="38"/>
      <c r="C9975" s="38"/>
    </row>
    <row r="9976" spans="1:3" ht="15" x14ac:dyDescent="0.25">
      <c r="A9976" s="38"/>
      <c r="B9976" s="38"/>
      <c r="C9976" s="38"/>
    </row>
    <row r="9977" spans="1:3" ht="15" x14ac:dyDescent="0.25">
      <c r="A9977" s="38"/>
      <c r="B9977" s="38"/>
      <c r="C9977" s="38"/>
    </row>
    <row r="9978" spans="1:3" ht="15" x14ac:dyDescent="0.25">
      <c r="A9978" s="38"/>
      <c r="B9978" s="38"/>
      <c r="C9978" s="38"/>
    </row>
    <row r="9979" spans="1:3" ht="15" x14ac:dyDescent="0.25">
      <c r="A9979" s="38"/>
      <c r="B9979" s="38"/>
      <c r="C9979" s="38"/>
    </row>
    <row r="9980" spans="1:3" ht="15" x14ac:dyDescent="0.25">
      <c r="A9980" s="38"/>
      <c r="B9980" s="38"/>
      <c r="C9980" s="38"/>
    </row>
    <row r="9981" spans="1:3" ht="15" x14ac:dyDescent="0.25">
      <c r="A9981" s="38"/>
      <c r="B9981" s="38"/>
      <c r="C9981" s="38"/>
    </row>
    <row r="9982" spans="1:3" ht="15" x14ac:dyDescent="0.25">
      <c r="A9982" s="38"/>
      <c r="B9982" s="38"/>
      <c r="C9982" s="38"/>
    </row>
    <row r="9983" spans="1:3" ht="15" x14ac:dyDescent="0.25">
      <c r="A9983" s="38"/>
      <c r="B9983" s="38"/>
      <c r="C9983" s="38"/>
    </row>
    <row r="9984" spans="1:3" ht="15" x14ac:dyDescent="0.25">
      <c r="A9984" s="38"/>
      <c r="B9984" s="38"/>
      <c r="C9984" s="38"/>
    </row>
    <row r="9985" spans="1:3" ht="15" x14ac:dyDescent="0.25">
      <c r="A9985" s="38"/>
      <c r="B9985" s="38"/>
      <c r="C9985" s="38"/>
    </row>
    <row r="9986" spans="1:3" ht="15" x14ac:dyDescent="0.25">
      <c r="A9986" s="38"/>
      <c r="B9986" s="38"/>
      <c r="C9986" s="38"/>
    </row>
    <row r="9987" spans="1:3" ht="15" x14ac:dyDescent="0.25">
      <c r="A9987" s="38"/>
      <c r="B9987" s="38"/>
      <c r="C9987" s="38"/>
    </row>
    <row r="9988" spans="1:3" ht="15" x14ac:dyDescent="0.25">
      <c r="A9988" s="38"/>
      <c r="B9988" s="38"/>
      <c r="C9988" s="38"/>
    </row>
    <row r="9989" spans="1:3" ht="15" x14ac:dyDescent="0.25">
      <c r="A9989" s="38"/>
      <c r="B9989" s="38"/>
      <c r="C9989" s="38"/>
    </row>
    <row r="9990" spans="1:3" ht="15" x14ac:dyDescent="0.25">
      <c r="A9990" s="38"/>
      <c r="B9990" s="38"/>
      <c r="C9990" s="38"/>
    </row>
    <row r="9991" spans="1:3" ht="15" x14ac:dyDescent="0.25">
      <c r="A9991" s="38"/>
      <c r="B9991" s="38"/>
      <c r="C9991" s="38"/>
    </row>
    <row r="9992" spans="1:3" ht="15" x14ac:dyDescent="0.25">
      <c r="A9992" s="38"/>
      <c r="B9992" s="38"/>
      <c r="C9992" s="38"/>
    </row>
    <row r="9993" spans="1:3" ht="15" x14ac:dyDescent="0.25">
      <c r="A9993" s="38"/>
      <c r="B9993" s="38"/>
      <c r="C9993" s="38"/>
    </row>
    <row r="9994" spans="1:3" ht="15" x14ac:dyDescent="0.25">
      <c r="A9994" s="38"/>
      <c r="B9994" s="38"/>
      <c r="C9994" s="38"/>
    </row>
    <row r="9995" spans="1:3" ht="15" x14ac:dyDescent="0.25">
      <c r="A9995" s="38"/>
      <c r="B9995" s="38"/>
      <c r="C9995" s="38"/>
    </row>
    <row r="9996" spans="1:3" ht="15" x14ac:dyDescent="0.25">
      <c r="A9996" s="38"/>
      <c r="B9996" s="38"/>
      <c r="C9996" s="38"/>
    </row>
    <row r="9997" spans="1:3" ht="15" x14ac:dyDescent="0.25">
      <c r="A9997" s="38"/>
      <c r="B9997" s="38"/>
      <c r="C9997" s="38"/>
    </row>
    <row r="9998" spans="1:3" ht="15" x14ac:dyDescent="0.25">
      <c r="A9998" s="38"/>
      <c r="B9998" s="38"/>
      <c r="C9998" s="38"/>
    </row>
    <row r="9999" spans="1:3" ht="15" x14ac:dyDescent="0.25">
      <c r="A9999" s="38"/>
      <c r="B9999" s="38"/>
      <c r="C9999" s="38"/>
    </row>
    <row r="10000" spans="1:3" ht="15" x14ac:dyDescent="0.25">
      <c r="A10000" s="38"/>
      <c r="B10000" s="38"/>
      <c r="C10000" s="38"/>
    </row>
    <row r="10001" spans="1:3" ht="15" x14ac:dyDescent="0.25">
      <c r="A10001" s="38"/>
      <c r="B10001" s="38"/>
      <c r="C10001" s="38"/>
    </row>
    <row r="10002" spans="1:3" ht="15" x14ac:dyDescent="0.25">
      <c r="A10002" s="38"/>
      <c r="B10002" s="38"/>
      <c r="C10002" s="38"/>
    </row>
    <row r="10003" spans="1:3" ht="15" x14ac:dyDescent="0.25">
      <c r="A10003" s="38"/>
      <c r="B10003" s="38"/>
      <c r="C10003" s="38"/>
    </row>
    <row r="10004" spans="1:3" ht="15" x14ac:dyDescent="0.25">
      <c r="A10004" s="38"/>
      <c r="B10004" s="38"/>
      <c r="C10004" s="38"/>
    </row>
    <row r="10005" spans="1:3" ht="15" x14ac:dyDescent="0.25">
      <c r="A10005" s="38"/>
      <c r="B10005" s="38"/>
      <c r="C10005" s="38"/>
    </row>
    <row r="10006" spans="1:3" ht="15" x14ac:dyDescent="0.25">
      <c r="A10006" s="38"/>
      <c r="B10006" s="38"/>
      <c r="C10006" s="38"/>
    </row>
    <row r="10007" spans="1:3" ht="15" x14ac:dyDescent="0.25">
      <c r="A10007" s="38"/>
      <c r="B10007" s="38"/>
      <c r="C10007" s="38"/>
    </row>
    <row r="10008" spans="1:3" ht="15" x14ac:dyDescent="0.25">
      <c r="A10008" s="38"/>
      <c r="B10008" s="38"/>
      <c r="C10008" s="38"/>
    </row>
    <row r="10009" spans="1:3" ht="15" x14ac:dyDescent="0.25">
      <c r="A10009" s="38"/>
      <c r="B10009" s="38"/>
      <c r="C10009" s="38"/>
    </row>
    <row r="10010" spans="1:3" ht="15" x14ac:dyDescent="0.25">
      <c r="A10010" s="38"/>
      <c r="B10010" s="38"/>
      <c r="C10010" s="38"/>
    </row>
    <row r="10011" spans="1:3" ht="15" x14ac:dyDescent="0.25">
      <c r="A10011" s="38"/>
      <c r="B10011" s="38"/>
      <c r="C10011" s="38"/>
    </row>
    <row r="10012" spans="1:3" ht="15" x14ac:dyDescent="0.25">
      <c r="A10012" s="38"/>
      <c r="B10012" s="38"/>
      <c r="C10012" s="38"/>
    </row>
    <row r="10013" spans="1:3" ht="15" x14ac:dyDescent="0.25">
      <c r="A10013" s="38"/>
      <c r="B10013" s="38"/>
      <c r="C10013" s="38"/>
    </row>
    <row r="10014" spans="1:3" ht="15" x14ac:dyDescent="0.25">
      <c r="A10014" s="38"/>
      <c r="B10014" s="38"/>
      <c r="C10014" s="38"/>
    </row>
    <row r="10015" spans="1:3" ht="15" x14ac:dyDescent="0.25">
      <c r="A10015" s="38"/>
      <c r="B10015" s="38"/>
      <c r="C10015" s="38"/>
    </row>
    <row r="10016" spans="1:3" ht="15" x14ac:dyDescent="0.25">
      <c r="A10016" s="38"/>
      <c r="B10016" s="38"/>
      <c r="C10016" s="38"/>
    </row>
    <row r="10017" spans="1:3" ht="15" x14ac:dyDescent="0.25">
      <c r="A10017" s="38"/>
      <c r="B10017" s="38"/>
      <c r="C10017" s="38"/>
    </row>
    <row r="10018" spans="1:3" ht="15" x14ac:dyDescent="0.25">
      <c r="A10018" s="38"/>
      <c r="B10018" s="38"/>
      <c r="C10018" s="38"/>
    </row>
    <row r="10019" spans="1:3" ht="15" x14ac:dyDescent="0.25">
      <c r="A10019" s="38"/>
      <c r="B10019" s="38"/>
      <c r="C10019" s="38"/>
    </row>
    <row r="10020" spans="1:3" ht="15" x14ac:dyDescent="0.25">
      <c r="A10020" s="38"/>
      <c r="B10020" s="38"/>
      <c r="C10020" s="38"/>
    </row>
    <row r="10021" spans="1:3" ht="15" x14ac:dyDescent="0.25">
      <c r="A10021" s="38"/>
      <c r="B10021" s="38"/>
      <c r="C10021" s="38"/>
    </row>
    <row r="10022" spans="1:3" ht="15" x14ac:dyDescent="0.25">
      <c r="A10022" s="38"/>
      <c r="B10022" s="38"/>
      <c r="C10022" s="38"/>
    </row>
    <row r="10023" spans="1:3" ht="15" x14ac:dyDescent="0.25">
      <c r="A10023" s="38"/>
      <c r="B10023" s="38"/>
      <c r="C10023" s="38"/>
    </row>
    <row r="10024" spans="1:3" ht="15" x14ac:dyDescent="0.25">
      <c r="A10024" s="38"/>
      <c r="B10024" s="38"/>
      <c r="C10024" s="38"/>
    </row>
    <row r="10025" spans="1:3" ht="15" x14ac:dyDescent="0.25">
      <c r="A10025" s="38"/>
      <c r="B10025" s="38"/>
      <c r="C10025" s="38"/>
    </row>
    <row r="10026" spans="1:3" ht="15" x14ac:dyDescent="0.25">
      <c r="A10026" s="38"/>
      <c r="B10026" s="38"/>
      <c r="C10026" s="38"/>
    </row>
    <row r="10027" spans="1:3" ht="15" x14ac:dyDescent="0.25">
      <c r="A10027" s="38"/>
      <c r="B10027" s="38"/>
      <c r="C10027" s="38"/>
    </row>
    <row r="10028" spans="1:3" ht="15" x14ac:dyDescent="0.25">
      <c r="A10028" s="38"/>
      <c r="B10028" s="38"/>
      <c r="C10028" s="38"/>
    </row>
    <row r="10029" spans="1:3" ht="15" x14ac:dyDescent="0.25">
      <c r="A10029" s="38"/>
      <c r="B10029" s="38"/>
      <c r="C10029" s="38"/>
    </row>
    <row r="10030" spans="1:3" ht="15" x14ac:dyDescent="0.25">
      <c r="A10030" s="38"/>
      <c r="B10030" s="38"/>
      <c r="C10030" s="38"/>
    </row>
    <row r="10031" spans="1:3" ht="15" x14ac:dyDescent="0.25">
      <c r="A10031" s="38"/>
      <c r="B10031" s="38"/>
      <c r="C10031" s="38"/>
    </row>
    <row r="10032" spans="1:3" ht="15" x14ac:dyDescent="0.25">
      <c r="A10032" s="38"/>
      <c r="B10032" s="38"/>
      <c r="C10032" s="38"/>
    </row>
    <row r="10033" spans="1:3" ht="15" x14ac:dyDescent="0.25">
      <c r="A10033" s="38"/>
      <c r="B10033" s="38"/>
      <c r="C10033" s="38"/>
    </row>
    <row r="10034" spans="1:3" ht="15" x14ac:dyDescent="0.25">
      <c r="A10034" s="38"/>
      <c r="B10034" s="38"/>
      <c r="C10034" s="38"/>
    </row>
    <row r="10035" spans="1:3" ht="15" x14ac:dyDescent="0.25">
      <c r="A10035" s="38"/>
      <c r="B10035" s="38"/>
      <c r="C10035" s="38"/>
    </row>
    <row r="10036" spans="1:3" ht="15" x14ac:dyDescent="0.25">
      <c r="A10036" s="38"/>
      <c r="B10036" s="38"/>
      <c r="C10036" s="38"/>
    </row>
    <row r="10037" spans="1:3" ht="15" x14ac:dyDescent="0.25">
      <c r="A10037" s="38"/>
      <c r="B10037" s="38"/>
      <c r="C10037" s="38"/>
    </row>
    <row r="10038" spans="1:3" ht="15" x14ac:dyDescent="0.25">
      <c r="A10038" s="38"/>
      <c r="B10038" s="38"/>
      <c r="C10038" s="38"/>
    </row>
    <row r="10039" spans="1:3" ht="15" x14ac:dyDescent="0.25">
      <c r="A10039" s="38"/>
      <c r="B10039" s="38"/>
      <c r="C10039" s="38"/>
    </row>
    <row r="10040" spans="1:3" ht="15" x14ac:dyDescent="0.25">
      <c r="A10040" s="38"/>
      <c r="B10040" s="38"/>
      <c r="C10040" s="38"/>
    </row>
    <row r="10041" spans="1:3" ht="15" x14ac:dyDescent="0.25">
      <c r="A10041" s="38"/>
      <c r="B10041" s="38"/>
      <c r="C10041" s="38"/>
    </row>
    <row r="10042" spans="1:3" ht="15" x14ac:dyDescent="0.25">
      <c r="A10042" s="38"/>
      <c r="B10042" s="38"/>
      <c r="C10042" s="38"/>
    </row>
    <row r="10043" spans="1:3" ht="15" x14ac:dyDescent="0.25">
      <c r="A10043" s="38"/>
      <c r="B10043" s="38"/>
      <c r="C10043" s="38"/>
    </row>
    <row r="10044" spans="1:3" ht="15" x14ac:dyDescent="0.25">
      <c r="A10044" s="38"/>
      <c r="B10044" s="38"/>
      <c r="C10044" s="38"/>
    </row>
    <row r="10045" spans="1:3" ht="15" x14ac:dyDescent="0.25">
      <c r="A10045" s="38"/>
      <c r="B10045" s="38"/>
      <c r="C10045" s="38"/>
    </row>
    <row r="10046" spans="1:3" ht="15" x14ac:dyDescent="0.25">
      <c r="A10046" s="38"/>
      <c r="B10046" s="38"/>
      <c r="C10046" s="38"/>
    </row>
    <row r="10047" spans="1:3" ht="15" x14ac:dyDescent="0.25">
      <c r="A10047" s="38"/>
      <c r="B10047" s="38"/>
      <c r="C10047" s="38"/>
    </row>
    <row r="10048" spans="1:3" ht="15" x14ac:dyDescent="0.25">
      <c r="A10048" s="38"/>
      <c r="B10048" s="38"/>
      <c r="C10048" s="38"/>
    </row>
    <row r="10049" spans="1:3" ht="15" x14ac:dyDescent="0.25">
      <c r="A10049" s="38"/>
      <c r="B10049" s="38"/>
      <c r="C10049" s="38"/>
    </row>
    <row r="10050" spans="1:3" ht="15" x14ac:dyDescent="0.25">
      <c r="A10050" s="38"/>
      <c r="B10050" s="38"/>
      <c r="C10050" s="38"/>
    </row>
    <row r="10051" spans="1:3" ht="15" x14ac:dyDescent="0.25">
      <c r="A10051" s="38"/>
      <c r="B10051" s="38"/>
      <c r="C10051" s="38"/>
    </row>
    <row r="10052" spans="1:3" ht="15" x14ac:dyDescent="0.25">
      <c r="A10052" s="38"/>
      <c r="B10052" s="38"/>
      <c r="C10052" s="38"/>
    </row>
    <row r="10053" spans="1:3" ht="15" x14ac:dyDescent="0.25">
      <c r="A10053" s="38"/>
      <c r="B10053" s="38"/>
      <c r="C10053" s="38"/>
    </row>
    <row r="10054" spans="1:3" ht="15" x14ac:dyDescent="0.25">
      <c r="A10054" s="38"/>
      <c r="B10054" s="38"/>
      <c r="C10054" s="38"/>
    </row>
    <row r="10055" spans="1:3" ht="15" x14ac:dyDescent="0.25">
      <c r="A10055" s="38"/>
      <c r="B10055" s="38"/>
      <c r="C10055" s="38"/>
    </row>
    <row r="10056" spans="1:3" ht="15" x14ac:dyDescent="0.25">
      <c r="A10056" s="38"/>
      <c r="B10056" s="38"/>
      <c r="C10056" s="38"/>
    </row>
    <row r="10057" spans="1:3" ht="15" x14ac:dyDescent="0.25">
      <c r="A10057" s="38"/>
      <c r="B10057" s="38"/>
      <c r="C10057" s="38"/>
    </row>
    <row r="10058" spans="1:3" ht="15" x14ac:dyDescent="0.25">
      <c r="A10058" s="38"/>
      <c r="B10058" s="38"/>
      <c r="C10058" s="38"/>
    </row>
    <row r="10059" spans="1:3" ht="15" x14ac:dyDescent="0.25">
      <c r="A10059" s="38"/>
      <c r="B10059" s="38"/>
      <c r="C10059" s="38"/>
    </row>
    <row r="10060" spans="1:3" ht="15" x14ac:dyDescent="0.25">
      <c r="A10060" s="38"/>
      <c r="B10060" s="38"/>
      <c r="C10060" s="38"/>
    </row>
    <row r="10061" spans="1:3" ht="15" x14ac:dyDescent="0.25">
      <c r="A10061" s="38"/>
      <c r="B10061" s="38"/>
      <c r="C10061" s="38"/>
    </row>
    <row r="10062" spans="1:3" ht="15" x14ac:dyDescent="0.25">
      <c r="A10062" s="38"/>
      <c r="B10062" s="38"/>
      <c r="C10062" s="38"/>
    </row>
    <row r="10063" spans="1:3" ht="15" x14ac:dyDescent="0.25">
      <c r="A10063" s="38"/>
      <c r="B10063" s="38"/>
      <c r="C10063" s="38"/>
    </row>
    <row r="10064" spans="1:3" ht="15" x14ac:dyDescent="0.25">
      <c r="A10064" s="38"/>
      <c r="B10064" s="38"/>
      <c r="C10064" s="38"/>
    </row>
    <row r="10065" spans="1:3" ht="15" x14ac:dyDescent="0.25">
      <c r="A10065" s="38"/>
      <c r="B10065" s="38"/>
      <c r="C10065" s="38"/>
    </row>
    <row r="10066" spans="1:3" ht="15" x14ac:dyDescent="0.25">
      <c r="A10066" s="38"/>
      <c r="B10066" s="38"/>
      <c r="C10066" s="38"/>
    </row>
    <row r="10067" spans="1:3" ht="15" x14ac:dyDescent="0.25">
      <c r="A10067" s="38"/>
      <c r="B10067" s="38"/>
      <c r="C10067" s="38"/>
    </row>
    <row r="10068" spans="1:3" ht="15" x14ac:dyDescent="0.25">
      <c r="A10068" s="38"/>
      <c r="B10068" s="38"/>
      <c r="C10068" s="38"/>
    </row>
    <row r="10069" spans="1:3" ht="15" x14ac:dyDescent="0.25">
      <c r="A10069" s="38"/>
      <c r="B10069" s="38"/>
      <c r="C10069" s="38"/>
    </row>
    <row r="10070" spans="1:3" ht="15" x14ac:dyDescent="0.25">
      <c r="A10070" s="38"/>
      <c r="B10070" s="38"/>
      <c r="C10070" s="38"/>
    </row>
    <row r="10071" spans="1:3" ht="15" x14ac:dyDescent="0.25">
      <c r="A10071" s="38"/>
      <c r="B10071" s="38"/>
      <c r="C10071" s="38"/>
    </row>
    <row r="10072" spans="1:3" ht="15" x14ac:dyDescent="0.25">
      <c r="A10072" s="38"/>
      <c r="B10072" s="38"/>
      <c r="C10072" s="38"/>
    </row>
    <row r="10073" spans="1:3" ht="15" x14ac:dyDescent="0.25">
      <c r="A10073" s="38"/>
      <c r="B10073" s="38"/>
      <c r="C10073" s="38"/>
    </row>
    <row r="10074" spans="1:3" ht="15" x14ac:dyDescent="0.25">
      <c r="A10074" s="38"/>
      <c r="B10074" s="38"/>
      <c r="C10074" s="38"/>
    </row>
    <row r="10075" spans="1:3" ht="15" x14ac:dyDescent="0.25">
      <c r="A10075" s="38"/>
      <c r="B10075" s="38"/>
      <c r="C10075" s="38"/>
    </row>
    <row r="10076" spans="1:3" ht="15" x14ac:dyDescent="0.25">
      <c r="A10076" s="38"/>
      <c r="B10076" s="38"/>
      <c r="C10076" s="38"/>
    </row>
    <row r="10077" spans="1:3" ht="15" x14ac:dyDescent="0.25">
      <c r="A10077" s="38"/>
      <c r="B10077" s="38"/>
      <c r="C10077" s="38"/>
    </row>
    <row r="10078" spans="1:3" ht="15" x14ac:dyDescent="0.25">
      <c r="A10078" s="38"/>
      <c r="B10078" s="38"/>
      <c r="C10078" s="38"/>
    </row>
    <row r="10079" spans="1:3" ht="15" x14ac:dyDescent="0.25">
      <c r="A10079" s="38"/>
      <c r="B10079" s="38"/>
      <c r="C10079" s="38"/>
    </row>
    <row r="10080" spans="1:3" ht="15" x14ac:dyDescent="0.25">
      <c r="A10080" s="38"/>
      <c r="B10080" s="38"/>
      <c r="C10080" s="38"/>
    </row>
    <row r="10081" spans="1:3" ht="15" x14ac:dyDescent="0.25">
      <c r="A10081" s="38"/>
      <c r="B10081" s="38"/>
      <c r="C10081" s="38"/>
    </row>
    <row r="10082" spans="1:3" ht="15" x14ac:dyDescent="0.25">
      <c r="A10082" s="38"/>
      <c r="B10082" s="38"/>
      <c r="C10082" s="38"/>
    </row>
    <row r="10083" spans="1:3" ht="15" x14ac:dyDescent="0.25">
      <c r="A10083" s="38"/>
      <c r="B10083" s="38"/>
      <c r="C10083" s="38"/>
    </row>
    <row r="10084" spans="1:3" ht="15" x14ac:dyDescent="0.25">
      <c r="A10084" s="38"/>
      <c r="B10084" s="38"/>
      <c r="C10084" s="38"/>
    </row>
    <row r="10085" spans="1:3" ht="15" x14ac:dyDescent="0.25">
      <c r="A10085" s="38"/>
      <c r="B10085" s="38"/>
      <c r="C10085" s="38"/>
    </row>
    <row r="10086" spans="1:3" ht="15" x14ac:dyDescent="0.25">
      <c r="A10086" s="38"/>
      <c r="B10086" s="38"/>
      <c r="C10086" s="38"/>
    </row>
    <row r="10087" spans="1:3" ht="15" x14ac:dyDescent="0.25">
      <c r="A10087" s="38"/>
      <c r="B10087" s="38"/>
      <c r="C10087" s="38"/>
    </row>
    <row r="10088" spans="1:3" ht="15" x14ac:dyDescent="0.25">
      <c r="A10088" s="38"/>
      <c r="B10088" s="38"/>
      <c r="C10088" s="38"/>
    </row>
    <row r="10089" spans="1:3" ht="15" x14ac:dyDescent="0.25">
      <c r="A10089" s="38"/>
      <c r="B10089" s="38"/>
      <c r="C10089" s="38"/>
    </row>
    <row r="10090" spans="1:3" ht="15" x14ac:dyDescent="0.25">
      <c r="A10090" s="38"/>
      <c r="B10090" s="38"/>
      <c r="C10090" s="38"/>
    </row>
    <row r="10091" spans="1:3" ht="15" x14ac:dyDescent="0.25">
      <c r="A10091" s="38"/>
      <c r="B10091" s="38"/>
      <c r="C10091" s="38"/>
    </row>
    <row r="10092" spans="1:3" ht="15" x14ac:dyDescent="0.25">
      <c r="A10092" s="38"/>
      <c r="B10092" s="38"/>
      <c r="C10092" s="38"/>
    </row>
    <row r="10093" spans="1:3" ht="15" x14ac:dyDescent="0.25">
      <c r="A10093" s="38"/>
      <c r="B10093" s="38"/>
      <c r="C10093" s="38"/>
    </row>
    <row r="10094" spans="1:3" ht="15" x14ac:dyDescent="0.25">
      <c r="A10094" s="38"/>
      <c r="B10094" s="38"/>
      <c r="C10094" s="38"/>
    </row>
    <row r="10095" spans="1:3" ht="15" x14ac:dyDescent="0.25">
      <c r="A10095" s="38"/>
      <c r="B10095" s="38"/>
      <c r="C10095" s="38"/>
    </row>
    <row r="10096" spans="1:3" ht="15" x14ac:dyDescent="0.25">
      <c r="A10096" s="38"/>
      <c r="B10096" s="38"/>
      <c r="C10096" s="38"/>
    </row>
    <row r="10097" spans="1:3" ht="15" x14ac:dyDescent="0.25">
      <c r="A10097" s="38"/>
      <c r="B10097" s="38"/>
      <c r="C10097" s="38"/>
    </row>
    <row r="10098" spans="1:3" ht="15" x14ac:dyDescent="0.25">
      <c r="A10098" s="38"/>
      <c r="B10098" s="38"/>
      <c r="C10098" s="38"/>
    </row>
    <row r="10099" spans="1:3" ht="15" x14ac:dyDescent="0.25">
      <c r="A10099" s="38"/>
      <c r="B10099" s="38"/>
      <c r="C10099" s="38"/>
    </row>
    <row r="10100" spans="1:3" ht="15" x14ac:dyDescent="0.25">
      <c r="A10100" s="38"/>
      <c r="B10100" s="38"/>
      <c r="C10100" s="38"/>
    </row>
    <row r="10101" spans="1:3" ht="15" x14ac:dyDescent="0.25">
      <c r="A10101" s="38"/>
      <c r="B10101" s="38"/>
      <c r="C10101" s="38"/>
    </row>
    <row r="10102" spans="1:3" ht="15" x14ac:dyDescent="0.25">
      <c r="A10102" s="38"/>
      <c r="B10102" s="38"/>
      <c r="C10102" s="38"/>
    </row>
    <row r="10103" spans="1:3" ht="15" x14ac:dyDescent="0.25">
      <c r="A10103" s="38"/>
      <c r="B10103" s="38"/>
      <c r="C10103" s="38"/>
    </row>
    <row r="10104" spans="1:3" ht="15" x14ac:dyDescent="0.25">
      <c r="A10104" s="38"/>
      <c r="B10104" s="38"/>
      <c r="C10104" s="38"/>
    </row>
    <row r="10105" spans="1:3" ht="15" x14ac:dyDescent="0.25">
      <c r="A10105" s="38"/>
      <c r="B10105" s="38"/>
      <c r="C10105" s="38"/>
    </row>
    <row r="10106" spans="1:3" ht="15" x14ac:dyDescent="0.25">
      <c r="A10106" s="38"/>
      <c r="B10106" s="38"/>
      <c r="C10106" s="38"/>
    </row>
    <row r="10107" spans="1:3" ht="15" x14ac:dyDescent="0.25">
      <c r="A10107" s="38"/>
      <c r="B10107" s="38"/>
      <c r="C10107" s="38"/>
    </row>
    <row r="10108" spans="1:3" ht="15" x14ac:dyDescent="0.25">
      <c r="A10108" s="38"/>
      <c r="B10108" s="38"/>
      <c r="C10108" s="38"/>
    </row>
    <row r="10109" spans="1:3" ht="15" x14ac:dyDescent="0.25">
      <c r="A10109" s="38"/>
      <c r="B10109" s="38"/>
      <c r="C10109" s="38"/>
    </row>
    <row r="10110" spans="1:3" ht="15" x14ac:dyDescent="0.25">
      <c r="A10110" s="38"/>
      <c r="B10110" s="38"/>
      <c r="C10110" s="38"/>
    </row>
    <row r="10111" spans="1:3" ht="15" x14ac:dyDescent="0.25">
      <c r="A10111" s="38"/>
      <c r="B10111" s="38"/>
      <c r="C10111" s="38"/>
    </row>
    <row r="10112" spans="1:3" ht="15" x14ac:dyDescent="0.25">
      <c r="A10112" s="38"/>
      <c r="B10112" s="38"/>
      <c r="C10112" s="38"/>
    </row>
    <row r="10113" spans="1:3" ht="15" x14ac:dyDescent="0.25">
      <c r="A10113" s="38"/>
      <c r="B10113" s="38"/>
      <c r="C10113" s="38"/>
    </row>
    <row r="10114" spans="1:3" ht="15" x14ac:dyDescent="0.25">
      <c r="A10114" s="38"/>
      <c r="B10114" s="38"/>
      <c r="C10114" s="38"/>
    </row>
    <row r="10115" spans="1:3" ht="15" x14ac:dyDescent="0.25">
      <c r="A10115" s="38"/>
      <c r="B10115" s="38"/>
      <c r="C10115" s="38"/>
    </row>
    <row r="10116" spans="1:3" ht="15" x14ac:dyDescent="0.25">
      <c r="A10116" s="38"/>
      <c r="B10116" s="38"/>
      <c r="C10116" s="38"/>
    </row>
    <row r="10117" spans="1:3" ht="15" x14ac:dyDescent="0.25">
      <c r="A10117" s="38"/>
      <c r="B10117" s="38"/>
      <c r="C10117" s="38"/>
    </row>
    <row r="10118" spans="1:3" ht="15" x14ac:dyDescent="0.25">
      <c r="A10118" s="38"/>
      <c r="B10118" s="38"/>
      <c r="C10118" s="38"/>
    </row>
    <row r="10119" spans="1:3" ht="15" x14ac:dyDescent="0.25">
      <c r="A10119" s="38"/>
      <c r="B10119" s="38"/>
      <c r="C10119" s="38"/>
    </row>
    <row r="10120" spans="1:3" ht="15" x14ac:dyDescent="0.25">
      <c r="A10120" s="38"/>
      <c r="B10120" s="38"/>
      <c r="C10120" s="38"/>
    </row>
    <row r="10121" spans="1:3" ht="15" x14ac:dyDescent="0.25">
      <c r="A10121" s="38"/>
      <c r="B10121" s="38"/>
      <c r="C10121" s="38"/>
    </row>
    <row r="10122" spans="1:3" ht="15" x14ac:dyDescent="0.25">
      <c r="A10122" s="38"/>
      <c r="B10122" s="38"/>
      <c r="C10122" s="38"/>
    </row>
    <row r="10123" spans="1:3" ht="15" x14ac:dyDescent="0.25">
      <c r="A10123" s="38"/>
      <c r="B10123" s="38"/>
      <c r="C10123" s="38"/>
    </row>
    <row r="10124" spans="1:3" ht="15" x14ac:dyDescent="0.25">
      <c r="A10124" s="38"/>
      <c r="B10124" s="38"/>
      <c r="C10124" s="38"/>
    </row>
    <row r="10125" spans="1:3" ht="15" x14ac:dyDescent="0.25">
      <c r="A10125" s="38"/>
      <c r="B10125" s="38"/>
      <c r="C10125" s="38"/>
    </row>
    <row r="10126" spans="1:3" ht="15" x14ac:dyDescent="0.25">
      <c r="A10126" s="38"/>
      <c r="B10126" s="38"/>
      <c r="C10126" s="38"/>
    </row>
    <row r="10127" spans="1:3" ht="15" x14ac:dyDescent="0.25">
      <c r="A10127" s="38"/>
      <c r="B10127" s="38"/>
      <c r="C10127" s="38"/>
    </row>
    <row r="10128" spans="1:3" ht="15" x14ac:dyDescent="0.25">
      <c r="A10128" s="38"/>
      <c r="B10128" s="38"/>
      <c r="C10128" s="38"/>
    </row>
    <row r="10129" spans="1:3" ht="15" x14ac:dyDescent="0.25">
      <c r="A10129" s="38"/>
      <c r="B10129" s="38"/>
      <c r="C10129" s="38"/>
    </row>
    <row r="10130" spans="1:3" ht="15" x14ac:dyDescent="0.25">
      <c r="A10130" s="38"/>
      <c r="B10130" s="38"/>
      <c r="C10130" s="38"/>
    </row>
    <row r="10131" spans="1:3" ht="15" x14ac:dyDescent="0.25">
      <c r="A10131" s="38"/>
      <c r="B10131" s="38"/>
      <c r="C10131" s="38"/>
    </row>
    <row r="10132" spans="1:3" ht="15" x14ac:dyDescent="0.25">
      <c r="A10132" s="38"/>
      <c r="B10132" s="38"/>
      <c r="C10132" s="38"/>
    </row>
    <row r="10133" spans="1:3" ht="15" x14ac:dyDescent="0.25">
      <c r="A10133" s="38"/>
      <c r="B10133" s="38"/>
      <c r="C10133" s="38"/>
    </row>
    <row r="10134" spans="1:3" ht="15" x14ac:dyDescent="0.25">
      <c r="A10134" s="38"/>
      <c r="B10134" s="38"/>
      <c r="C10134" s="38"/>
    </row>
    <row r="10135" spans="1:3" ht="15" x14ac:dyDescent="0.25">
      <c r="A10135" s="38"/>
      <c r="B10135" s="38"/>
      <c r="C10135" s="38"/>
    </row>
    <row r="10136" spans="1:3" ht="15" x14ac:dyDescent="0.25">
      <c r="A10136" s="38"/>
      <c r="B10136" s="38"/>
      <c r="C10136" s="38"/>
    </row>
    <row r="10137" spans="1:3" ht="15" x14ac:dyDescent="0.25">
      <c r="A10137" s="38"/>
      <c r="B10137" s="38"/>
      <c r="C10137" s="38"/>
    </row>
    <row r="10138" spans="1:3" ht="15" x14ac:dyDescent="0.25">
      <c r="A10138" s="38"/>
      <c r="B10138" s="38"/>
      <c r="C10138" s="38"/>
    </row>
    <row r="10139" spans="1:3" ht="15" x14ac:dyDescent="0.25">
      <c r="A10139" s="38"/>
      <c r="B10139" s="38"/>
      <c r="C10139" s="38"/>
    </row>
    <row r="10140" spans="1:3" ht="15" x14ac:dyDescent="0.25">
      <c r="A10140" s="38"/>
      <c r="B10140" s="38"/>
      <c r="C10140" s="38"/>
    </row>
    <row r="10141" spans="1:3" ht="15" x14ac:dyDescent="0.25">
      <c r="A10141" s="38"/>
      <c r="B10141" s="38"/>
      <c r="C10141" s="38"/>
    </row>
    <row r="10142" spans="1:3" ht="15" x14ac:dyDescent="0.25">
      <c r="A10142" s="38"/>
      <c r="B10142" s="38"/>
      <c r="C10142" s="38"/>
    </row>
    <row r="10143" spans="1:3" ht="15" x14ac:dyDescent="0.25">
      <c r="A10143" s="38"/>
      <c r="B10143" s="38"/>
      <c r="C10143" s="38"/>
    </row>
    <row r="10144" spans="1:3" ht="15" x14ac:dyDescent="0.25">
      <c r="A10144" s="38"/>
      <c r="B10144" s="38"/>
      <c r="C10144" s="38"/>
    </row>
    <row r="10145" spans="1:3" ht="15" x14ac:dyDescent="0.25">
      <c r="A10145" s="38"/>
      <c r="B10145" s="38"/>
      <c r="C10145" s="38"/>
    </row>
    <row r="10146" spans="1:3" ht="15" x14ac:dyDescent="0.25">
      <c r="A10146" s="38"/>
      <c r="B10146" s="38"/>
      <c r="C10146" s="38"/>
    </row>
    <row r="10147" spans="1:3" ht="15" x14ac:dyDescent="0.25">
      <c r="A10147" s="38"/>
      <c r="B10147" s="38"/>
      <c r="C10147" s="38"/>
    </row>
    <row r="10148" spans="1:3" ht="15" x14ac:dyDescent="0.25">
      <c r="A10148" s="38"/>
      <c r="B10148" s="38"/>
      <c r="C10148" s="38"/>
    </row>
    <row r="10149" spans="1:3" ht="15" x14ac:dyDescent="0.25">
      <c r="A10149" s="38"/>
      <c r="B10149" s="38"/>
      <c r="C10149" s="38"/>
    </row>
    <row r="10150" spans="1:3" ht="15" x14ac:dyDescent="0.25">
      <c r="A10150" s="38"/>
      <c r="B10150" s="38"/>
      <c r="C10150" s="38"/>
    </row>
    <row r="10151" spans="1:3" ht="15" x14ac:dyDescent="0.25">
      <c r="A10151" s="38"/>
      <c r="B10151" s="38"/>
      <c r="C10151" s="38"/>
    </row>
    <row r="10152" spans="1:3" ht="15" x14ac:dyDescent="0.25">
      <c r="A10152" s="38"/>
      <c r="B10152" s="38"/>
      <c r="C10152" s="38"/>
    </row>
    <row r="10153" spans="1:3" ht="15" x14ac:dyDescent="0.25">
      <c r="A10153" s="38"/>
      <c r="B10153" s="38"/>
      <c r="C10153" s="38"/>
    </row>
    <row r="10154" spans="1:3" ht="15" x14ac:dyDescent="0.25">
      <c r="A10154" s="38"/>
      <c r="B10154" s="38"/>
      <c r="C10154" s="38"/>
    </row>
    <row r="10155" spans="1:3" ht="15" x14ac:dyDescent="0.25">
      <c r="A10155" s="38"/>
      <c r="B10155" s="38"/>
      <c r="C10155" s="38"/>
    </row>
    <row r="10156" spans="1:3" ht="15" x14ac:dyDescent="0.25">
      <c r="A10156" s="38"/>
      <c r="B10156" s="38"/>
      <c r="C10156" s="38"/>
    </row>
    <row r="10157" spans="1:3" ht="15" x14ac:dyDescent="0.25">
      <c r="A10157" s="38"/>
      <c r="B10157" s="38"/>
      <c r="C10157" s="38"/>
    </row>
    <row r="10158" spans="1:3" ht="15" x14ac:dyDescent="0.25">
      <c r="A10158" s="38"/>
      <c r="B10158" s="38"/>
      <c r="C10158" s="38"/>
    </row>
    <row r="10159" spans="1:3" ht="15" x14ac:dyDescent="0.25">
      <c r="A10159" s="38"/>
      <c r="B10159" s="38"/>
      <c r="C10159" s="38"/>
    </row>
    <row r="10160" spans="1:3" ht="15" x14ac:dyDescent="0.25">
      <c r="A10160" s="38"/>
      <c r="B10160" s="38"/>
      <c r="C10160" s="38"/>
    </row>
    <row r="10161" spans="1:3" ht="15" x14ac:dyDescent="0.25">
      <c r="A10161" s="38"/>
      <c r="B10161" s="38"/>
      <c r="C10161" s="38"/>
    </row>
    <row r="10162" spans="1:3" ht="15" x14ac:dyDescent="0.25">
      <c r="A10162" s="38"/>
      <c r="B10162" s="38"/>
      <c r="C10162" s="38"/>
    </row>
    <row r="10163" spans="1:3" ht="15" x14ac:dyDescent="0.25">
      <c r="A10163" s="38"/>
      <c r="B10163" s="38"/>
      <c r="C10163" s="38"/>
    </row>
    <row r="10164" spans="1:3" ht="15" x14ac:dyDescent="0.25">
      <c r="A10164" s="38"/>
      <c r="B10164" s="38"/>
      <c r="C10164" s="38"/>
    </row>
    <row r="10165" spans="1:3" ht="15" x14ac:dyDescent="0.25">
      <c r="A10165" s="38"/>
      <c r="B10165" s="38"/>
      <c r="C10165" s="38"/>
    </row>
    <row r="10166" spans="1:3" ht="15" x14ac:dyDescent="0.25">
      <c r="A10166" s="38"/>
      <c r="B10166" s="38"/>
      <c r="C10166" s="38"/>
    </row>
    <row r="10167" spans="1:3" ht="15" x14ac:dyDescent="0.25">
      <c r="A10167" s="38"/>
      <c r="B10167" s="38"/>
      <c r="C10167" s="38"/>
    </row>
    <row r="10168" spans="1:3" ht="15" x14ac:dyDescent="0.25">
      <c r="A10168" s="38"/>
      <c r="B10168" s="38"/>
      <c r="C10168" s="38"/>
    </row>
    <row r="10169" spans="1:3" ht="15" x14ac:dyDescent="0.25">
      <c r="A10169" s="38"/>
      <c r="B10169" s="38"/>
      <c r="C10169" s="38"/>
    </row>
    <row r="10170" spans="1:3" ht="15" x14ac:dyDescent="0.25">
      <c r="A10170" s="38"/>
      <c r="B10170" s="38"/>
      <c r="C10170" s="38"/>
    </row>
    <row r="10171" spans="1:3" ht="15" x14ac:dyDescent="0.25">
      <c r="A10171" s="38"/>
      <c r="B10171" s="38"/>
      <c r="C10171" s="38"/>
    </row>
    <row r="10172" spans="1:3" ht="15" x14ac:dyDescent="0.25">
      <c r="A10172" s="38"/>
      <c r="B10172" s="38"/>
      <c r="C10172" s="38"/>
    </row>
    <row r="10173" spans="1:3" ht="15" x14ac:dyDescent="0.25">
      <c r="A10173" s="38"/>
      <c r="B10173" s="38"/>
      <c r="C10173" s="38"/>
    </row>
    <row r="10174" spans="1:3" ht="15" x14ac:dyDescent="0.25">
      <c r="A10174" s="38"/>
      <c r="B10174" s="38"/>
      <c r="C10174" s="38"/>
    </row>
    <row r="10175" spans="1:3" ht="15" x14ac:dyDescent="0.25">
      <c r="A10175" s="38"/>
      <c r="B10175" s="38"/>
      <c r="C10175" s="38"/>
    </row>
    <row r="10176" spans="1:3" ht="15" x14ac:dyDescent="0.25">
      <c r="A10176" s="38"/>
      <c r="B10176" s="38"/>
      <c r="C10176" s="38"/>
    </row>
    <row r="10177" spans="1:3" ht="15" x14ac:dyDescent="0.25">
      <c r="A10177" s="38"/>
      <c r="B10177" s="38"/>
      <c r="C10177" s="38"/>
    </row>
    <row r="10178" spans="1:3" ht="15" x14ac:dyDescent="0.25">
      <c r="A10178" s="38"/>
      <c r="B10178" s="38"/>
      <c r="C10178" s="38"/>
    </row>
    <row r="10179" spans="1:3" ht="15" x14ac:dyDescent="0.25">
      <c r="A10179" s="38"/>
      <c r="B10179" s="38"/>
      <c r="C10179" s="38"/>
    </row>
    <row r="10180" spans="1:3" ht="15" x14ac:dyDescent="0.25">
      <c r="A10180" s="38"/>
      <c r="B10180" s="38"/>
      <c r="C10180" s="38"/>
    </row>
    <row r="10181" spans="1:3" ht="15" x14ac:dyDescent="0.25">
      <c r="A10181" s="38"/>
      <c r="B10181" s="38"/>
      <c r="C10181" s="38"/>
    </row>
    <row r="10182" spans="1:3" ht="15" x14ac:dyDescent="0.25">
      <c r="A10182" s="38"/>
      <c r="B10182" s="38"/>
      <c r="C10182" s="38"/>
    </row>
    <row r="10183" spans="1:3" ht="15" x14ac:dyDescent="0.25">
      <c r="A10183" s="38"/>
      <c r="B10183" s="38"/>
      <c r="C10183" s="38"/>
    </row>
    <row r="10184" spans="1:3" ht="15" x14ac:dyDescent="0.25">
      <c r="A10184" s="38"/>
      <c r="B10184" s="38"/>
      <c r="C10184" s="38"/>
    </row>
    <row r="10185" spans="1:3" ht="15" x14ac:dyDescent="0.25">
      <c r="A10185" s="38"/>
      <c r="B10185" s="38"/>
      <c r="C10185" s="38"/>
    </row>
    <row r="10186" spans="1:3" ht="15" x14ac:dyDescent="0.25">
      <c r="A10186" s="38"/>
      <c r="B10186" s="38"/>
      <c r="C10186" s="38"/>
    </row>
    <row r="10187" spans="1:3" ht="15" x14ac:dyDescent="0.25">
      <c r="A10187" s="38"/>
      <c r="B10187" s="38"/>
      <c r="C10187" s="38"/>
    </row>
    <row r="10188" spans="1:3" ht="15" x14ac:dyDescent="0.25">
      <c r="A10188" s="38"/>
      <c r="B10188" s="38"/>
      <c r="C10188" s="38"/>
    </row>
    <row r="10189" spans="1:3" ht="15" x14ac:dyDescent="0.25">
      <c r="A10189" s="38"/>
      <c r="B10189" s="38"/>
      <c r="C10189" s="38"/>
    </row>
    <row r="10190" spans="1:3" ht="15" x14ac:dyDescent="0.25">
      <c r="A10190" s="38"/>
      <c r="B10190" s="38"/>
      <c r="C10190" s="38"/>
    </row>
    <row r="10191" spans="1:3" ht="15" x14ac:dyDescent="0.25">
      <c r="A10191" s="38"/>
      <c r="B10191" s="38"/>
      <c r="C10191" s="38"/>
    </row>
    <row r="10192" spans="1:3" ht="15" x14ac:dyDescent="0.25">
      <c r="A10192" s="38"/>
      <c r="B10192" s="38"/>
      <c r="C10192" s="38"/>
    </row>
    <row r="10193" spans="1:3" ht="15" x14ac:dyDescent="0.25">
      <c r="A10193" s="38"/>
      <c r="B10193" s="38"/>
      <c r="C10193" s="38"/>
    </row>
    <row r="10194" spans="1:3" ht="15" x14ac:dyDescent="0.25">
      <c r="A10194" s="38"/>
      <c r="B10194" s="38"/>
      <c r="C10194" s="38"/>
    </row>
    <row r="10195" spans="1:3" ht="15" x14ac:dyDescent="0.25">
      <c r="A10195" s="38"/>
      <c r="B10195" s="38"/>
      <c r="C10195" s="38"/>
    </row>
    <row r="10196" spans="1:3" ht="15" x14ac:dyDescent="0.25">
      <c r="A10196" s="38"/>
      <c r="B10196" s="38"/>
      <c r="C10196" s="38"/>
    </row>
    <row r="10197" spans="1:3" ht="15" x14ac:dyDescent="0.25">
      <c r="A10197" s="38"/>
      <c r="B10197" s="38"/>
      <c r="C10197" s="38"/>
    </row>
    <row r="10198" spans="1:3" ht="15" x14ac:dyDescent="0.25">
      <c r="A10198" s="38"/>
      <c r="B10198" s="38"/>
      <c r="C10198" s="38"/>
    </row>
    <row r="10199" spans="1:3" ht="15" x14ac:dyDescent="0.25">
      <c r="A10199" s="38"/>
      <c r="B10199" s="38"/>
      <c r="C10199" s="38"/>
    </row>
    <row r="10200" spans="1:3" ht="15" x14ac:dyDescent="0.25">
      <c r="A10200" s="38"/>
      <c r="B10200" s="38"/>
      <c r="C10200" s="38"/>
    </row>
    <row r="10201" spans="1:3" ht="15" x14ac:dyDescent="0.25">
      <c r="A10201" s="38"/>
      <c r="B10201" s="38"/>
      <c r="C10201" s="38"/>
    </row>
    <row r="10202" spans="1:3" ht="15" x14ac:dyDescent="0.25">
      <c r="A10202" s="38"/>
      <c r="B10202" s="38"/>
      <c r="C10202" s="38"/>
    </row>
    <row r="10203" spans="1:3" ht="15" x14ac:dyDescent="0.25">
      <c r="A10203" s="38"/>
      <c r="B10203" s="38"/>
      <c r="C10203" s="38"/>
    </row>
    <row r="10204" spans="1:3" ht="15" x14ac:dyDescent="0.25">
      <c r="A10204" s="38"/>
      <c r="B10204" s="38"/>
      <c r="C10204" s="38"/>
    </row>
    <row r="10205" spans="1:3" ht="15" x14ac:dyDescent="0.25">
      <c r="A10205" s="38"/>
      <c r="B10205" s="38"/>
      <c r="C10205" s="38"/>
    </row>
    <row r="10206" spans="1:3" ht="15" x14ac:dyDescent="0.25">
      <c r="A10206" s="38"/>
      <c r="B10206" s="38"/>
      <c r="C10206" s="38"/>
    </row>
    <row r="10207" spans="1:3" ht="15" x14ac:dyDescent="0.25">
      <c r="A10207" s="38"/>
      <c r="B10207" s="38"/>
      <c r="C10207" s="38"/>
    </row>
    <row r="10208" spans="1:3" ht="15" x14ac:dyDescent="0.25">
      <c r="A10208" s="38"/>
      <c r="B10208" s="38"/>
      <c r="C10208" s="38"/>
    </row>
    <row r="10209" spans="1:3" ht="15" x14ac:dyDescent="0.25">
      <c r="A10209" s="38"/>
      <c r="B10209" s="38"/>
      <c r="C10209" s="38"/>
    </row>
    <row r="10210" spans="1:3" ht="15" x14ac:dyDescent="0.25">
      <c r="A10210" s="38"/>
      <c r="B10210" s="38"/>
      <c r="C10210" s="38"/>
    </row>
    <row r="10211" spans="1:3" ht="15" x14ac:dyDescent="0.25">
      <c r="A10211" s="38"/>
      <c r="B10211" s="38"/>
      <c r="C10211" s="38"/>
    </row>
    <row r="10212" spans="1:3" ht="15" x14ac:dyDescent="0.25">
      <c r="A10212" s="38"/>
      <c r="B10212" s="38"/>
      <c r="C10212" s="38"/>
    </row>
    <row r="10213" spans="1:3" ht="15" x14ac:dyDescent="0.25">
      <c r="A10213" s="38"/>
      <c r="B10213" s="38"/>
      <c r="C10213" s="38"/>
    </row>
    <row r="10214" spans="1:3" ht="15" x14ac:dyDescent="0.25">
      <c r="A10214" s="38"/>
      <c r="B10214" s="38"/>
      <c r="C10214" s="38"/>
    </row>
    <row r="10215" spans="1:3" ht="15" x14ac:dyDescent="0.25">
      <c r="A10215" s="38"/>
      <c r="B10215" s="38"/>
      <c r="C10215" s="38"/>
    </row>
    <row r="10216" spans="1:3" ht="15" x14ac:dyDescent="0.25">
      <c r="A10216" s="38"/>
      <c r="B10216" s="38"/>
      <c r="C10216" s="38"/>
    </row>
    <row r="10217" spans="1:3" ht="15" x14ac:dyDescent="0.25">
      <c r="A10217" s="38"/>
      <c r="B10217" s="38"/>
      <c r="C10217" s="38"/>
    </row>
    <row r="10218" spans="1:3" ht="15" x14ac:dyDescent="0.25">
      <c r="A10218" s="38"/>
      <c r="B10218" s="38"/>
      <c r="C10218" s="38"/>
    </row>
    <row r="10219" spans="1:3" ht="15" x14ac:dyDescent="0.25">
      <c r="A10219" s="38"/>
      <c r="B10219" s="38"/>
      <c r="C10219" s="38"/>
    </row>
    <row r="10220" spans="1:3" ht="15" x14ac:dyDescent="0.25">
      <c r="A10220" s="38"/>
      <c r="B10220" s="38"/>
      <c r="C10220" s="38"/>
    </row>
    <row r="10221" spans="1:3" ht="15" x14ac:dyDescent="0.25">
      <c r="A10221" s="38"/>
      <c r="B10221" s="38"/>
      <c r="C10221" s="38"/>
    </row>
    <row r="10222" spans="1:3" ht="15" x14ac:dyDescent="0.25">
      <c r="A10222" s="38"/>
      <c r="B10222" s="38"/>
      <c r="C10222" s="38"/>
    </row>
    <row r="10223" spans="1:3" ht="15" x14ac:dyDescent="0.25">
      <c r="A10223" s="38"/>
      <c r="B10223" s="38"/>
      <c r="C10223" s="38"/>
    </row>
    <row r="10224" spans="1:3" ht="15" x14ac:dyDescent="0.25">
      <c r="A10224" s="38"/>
      <c r="B10224" s="38"/>
      <c r="C10224" s="38"/>
    </row>
    <row r="10225" spans="1:3" ht="15" x14ac:dyDescent="0.25">
      <c r="A10225" s="38"/>
      <c r="B10225" s="38"/>
      <c r="C10225" s="38"/>
    </row>
    <row r="10226" spans="1:3" ht="15" x14ac:dyDescent="0.25">
      <c r="A10226" s="38"/>
      <c r="B10226" s="38"/>
      <c r="C10226" s="38"/>
    </row>
    <row r="10227" spans="1:3" ht="15" x14ac:dyDescent="0.25">
      <c r="A10227" s="38"/>
      <c r="B10227" s="38"/>
      <c r="C10227" s="38"/>
    </row>
    <row r="10228" spans="1:3" ht="15" x14ac:dyDescent="0.25">
      <c r="A10228" s="38"/>
      <c r="B10228" s="38"/>
      <c r="C10228" s="38"/>
    </row>
    <row r="10229" spans="1:3" ht="15" x14ac:dyDescent="0.25">
      <c r="A10229" s="38"/>
      <c r="B10229" s="38"/>
      <c r="C10229" s="38"/>
    </row>
    <row r="10230" spans="1:3" ht="15" x14ac:dyDescent="0.25">
      <c r="A10230" s="38"/>
      <c r="B10230" s="38"/>
      <c r="C10230" s="38"/>
    </row>
    <row r="10231" spans="1:3" ht="15" x14ac:dyDescent="0.25">
      <c r="A10231" s="38"/>
      <c r="B10231" s="38"/>
      <c r="C10231" s="38"/>
    </row>
    <row r="10232" spans="1:3" ht="15" x14ac:dyDescent="0.25">
      <c r="A10232" s="38"/>
      <c r="B10232" s="38"/>
      <c r="C10232" s="38"/>
    </row>
    <row r="10233" spans="1:3" ht="15" x14ac:dyDescent="0.25">
      <c r="A10233" s="38"/>
      <c r="B10233" s="38"/>
      <c r="C10233" s="38"/>
    </row>
    <row r="10234" spans="1:3" ht="15" x14ac:dyDescent="0.25">
      <c r="A10234" s="38"/>
      <c r="B10234" s="38"/>
      <c r="C10234" s="38"/>
    </row>
    <row r="10235" spans="1:3" ht="15" x14ac:dyDescent="0.25">
      <c r="A10235" s="38"/>
      <c r="B10235" s="38"/>
      <c r="C10235" s="38"/>
    </row>
    <row r="10236" spans="1:3" ht="15" x14ac:dyDescent="0.25">
      <c r="A10236" s="38"/>
      <c r="B10236" s="38"/>
      <c r="C10236" s="38"/>
    </row>
    <row r="10237" spans="1:3" ht="15" x14ac:dyDescent="0.25">
      <c r="A10237" s="38"/>
      <c r="B10237" s="38"/>
      <c r="C10237" s="38"/>
    </row>
    <row r="10238" spans="1:3" ht="15" x14ac:dyDescent="0.25">
      <c r="A10238" s="38"/>
      <c r="B10238" s="38"/>
      <c r="C10238" s="38"/>
    </row>
    <row r="10239" spans="1:3" ht="15" x14ac:dyDescent="0.25">
      <c r="A10239" s="38"/>
      <c r="B10239" s="38"/>
      <c r="C10239" s="38"/>
    </row>
    <row r="10240" spans="1:3" ht="15" x14ac:dyDescent="0.25">
      <c r="A10240" s="38"/>
      <c r="B10240" s="38"/>
      <c r="C10240" s="38"/>
    </row>
    <row r="10241" spans="1:3" ht="15" x14ac:dyDescent="0.25">
      <c r="A10241" s="38"/>
      <c r="B10241" s="38"/>
      <c r="C10241" s="38"/>
    </row>
    <row r="10242" spans="1:3" ht="15" x14ac:dyDescent="0.25">
      <c r="A10242" s="38"/>
      <c r="B10242" s="38"/>
      <c r="C10242" s="38"/>
    </row>
    <row r="10243" spans="1:3" ht="15" x14ac:dyDescent="0.25">
      <c r="A10243" s="38"/>
      <c r="B10243" s="38"/>
      <c r="C10243" s="38"/>
    </row>
    <row r="10244" spans="1:3" ht="15" x14ac:dyDescent="0.25">
      <c r="A10244" s="38"/>
      <c r="B10244" s="38"/>
      <c r="C10244" s="38"/>
    </row>
    <row r="10245" spans="1:3" ht="15" x14ac:dyDescent="0.25">
      <c r="A10245" s="38"/>
      <c r="B10245" s="38"/>
      <c r="C10245" s="38"/>
    </row>
    <row r="10246" spans="1:3" ht="15" x14ac:dyDescent="0.25">
      <c r="A10246" s="38"/>
      <c r="B10246" s="38"/>
      <c r="C10246" s="38"/>
    </row>
    <row r="10247" spans="1:3" ht="15" x14ac:dyDescent="0.25">
      <c r="A10247" s="38"/>
      <c r="B10247" s="38"/>
      <c r="C10247" s="38"/>
    </row>
    <row r="10248" spans="1:3" ht="15" x14ac:dyDescent="0.25">
      <c r="A10248" s="38"/>
      <c r="B10248" s="38"/>
      <c r="C10248" s="38"/>
    </row>
    <row r="10249" spans="1:3" ht="15" x14ac:dyDescent="0.25">
      <c r="A10249" s="38"/>
      <c r="B10249" s="38"/>
      <c r="C10249" s="38"/>
    </row>
    <row r="10250" spans="1:3" ht="15" x14ac:dyDescent="0.25">
      <c r="A10250" s="38"/>
      <c r="B10250" s="38"/>
      <c r="C10250" s="38"/>
    </row>
    <row r="10251" spans="1:3" ht="15" x14ac:dyDescent="0.25">
      <c r="A10251" s="38"/>
      <c r="B10251" s="38"/>
      <c r="C10251" s="38"/>
    </row>
    <row r="10252" spans="1:3" ht="15" x14ac:dyDescent="0.25">
      <c r="A10252" s="38"/>
      <c r="B10252" s="38"/>
      <c r="C10252" s="38"/>
    </row>
    <row r="10253" spans="1:3" ht="15" x14ac:dyDescent="0.25">
      <c r="A10253" s="38"/>
      <c r="B10253" s="38"/>
      <c r="C10253" s="38"/>
    </row>
    <row r="10254" spans="1:3" ht="15" x14ac:dyDescent="0.25">
      <c r="A10254" s="38"/>
      <c r="B10254" s="38"/>
      <c r="C10254" s="38"/>
    </row>
    <row r="10255" spans="1:3" ht="15" x14ac:dyDescent="0.25">
      <c r="A10255" s="38"/>
      <c r="B10255" s="38"/>
      <c r="C10255" s="38"/>
    </row>
    <row r="10256" spans="1:3" ht="15" x14ac:dyDescent="0.25">
      <c r="A10256" s="38"/>
      <c r="B10256" s="38"/>
      <c r="C10256" s="38"/>
    </row>
    <row r="10257" spans="1:3" ht="15" x14ac:dyDescent="0.25">
      <c r="A10257" s="38"/>
      <c r="B10257" s="38"/>
      <c r="C10257" s="38"/>
    </row>
    <row r="10258" spans="1:3" ht="15" x14ac:dyDescent="0.25">
      <c r="A10258" s="38"/>
      <c r="B10258" s="38"/>
      <c r="C10258" s="38"/>
    </row>
    <row r="10259" spans="1:3" ht="15" x14ac:dyDescent="0.25">
      <c r="A10259" s="38"/>
      <c r="B10259" s="38"/>
      <c r="C10259" s="38"/>
    </row>
    <row r="10260" spans="1:3" ht="15" x14ac:dyDescent="0.25">
      <c r="A10260" s="38"/>
      <c r="B10260" s="38"/>
      <c r="C10260" s="38"/>
    </row>
    <row r="10261" spans="1:3" ht="15" x14ac:dyDescent="0.25">
      <c r="A10261" s="38"/>
      <c r="B10261" s="38"/>
      <c r="C10261" s="38"/>
    </row>
    <row r="10262" spans="1:3" ht="15" x14ac:dyDescent="0.25">
      <c r="A10262" s="38"/>
      <c r="B10262" s="38"/>
      <c r="C10262" s="38"/>
    </row>
    <row r="10263" spans="1:3" ht="15" x14ac:dyDescent="0.25">
      <c r="A10263" s="38"/>
      <c r="B10263" s="38"/>
      <c r="C10263" s="38"/>
    </row>
    <row r="10264" spans="1:3" ht="15" x14ac:dyDescent="0.25">
      <c r="A10264" s="38"/>
      <c r="B10264" s="38"/>
      <c r="C10264" s="38"/>
    </row>
    <row r="10265" spans="1:3" ht="15" x14ac:dyDescent="0.25">
      <c r="A10265" s="38"/>
      <c r="B10265" s="38"/>
      <c r="C10265" s="38"/>
    </row>
    <row r="10266" spans="1:3" ht="15" x14ac:dyDescent="0.25">
      <c r="A10266" s="38"/>
      <c r="B10266" s="38"/>
      <c r="C10266" s="38"/>
    </row>
    <row r="10267" spans="1:3" ht="15" x14ac:dyDescent="0.25">
      <c r="A10267" s="38"/>
      <c r="B10267" s="38"/>
      <c r="C10267" s="38"/>
    </row>
    <row r="10268" spans="1:3" ht="15" x14ac:dyDescent="0.25">
      <c r="A10268" s="38"/>
      <c r="B10268" s="38"/>
      <c r="C10268" s="38"/>
    </row>
    <row r="10269" spans="1:3" ht="15" x14ac:dyDescent="0.25">
      <c r="A10269" s="38"/>
      <c r="B10269" s="38"/>
      <c r="C10269" s="38"/>
    </row>
    <row r="10270" spans="1:3" ht="15" x14ac:dyDescent="0.25">
      <c r="A10270" s="38"/>
      <c r="B10270" s="38"/>
      <c r="C10270" s="38"/>
    </row>
    <row r="10271" spans="1:3" ht="15" x14ac:dyDescent="0.25">
      <c r="A10271" s="38"/>
      <c r="B10271" s="38"/>
      <c r="C10271" s="38"/>
    </row>
    <row r="10272" spans="1:3" ht="15" x14ac:dyDescent="0.25">
      <c r="A10272" s="38"/>
      <c r="B10272" s="38"/>
      <c r="C10272" s="38"/>
    </row>
    <row r="10273" spans="1:3" ht="15" x14ac:dyDescent="0.25">
      <c r="A10273" s="38"/>
      <c r="B10273" s="38"/>
      <c r="C10273" s="38"/>
    </row>
    <row r="10274" spans="1:3" ht="15" x14ac:dyDescent="0.25">
      <c r="A10274" s="38"/>
      <c r="B10274" s="38"/>
      <c r="C10274" s="38"/>
    </row>
    <row r="10275" spans="1:3" ht="15" x14ac:dyDescent="0.25">
      <c r="A10275" s="38"/>
      <c r="B10275" s="38"/>
      <c r="C10275" s="38"/>
    </row>
    <row r="10276" spans="1:3" ht="15" x14ac:dyDescent="0.25">
      <c r="A10276" s="38"/>
      <c r="B10276" s="38"/>
      <c r="C10276" s="38"/>
    </row>
    <row r="10277" spans="1:3" ht="15" x14ac:dyDescent="0.25">
      <c r="A10277" s="38"/>
      <c r="B10277" s="38"/>
      <c r="C10277" s="38"/>
    </row>
    <row r="10278" spans="1:3" ht="15" x14ac:dyDescent="0.25">
      <c r="A10278" s="38"/>
      <c r="B10278" s="38"/>
      <c r="C10278" s="38"/>
    </row>
    <row r="10279" spans="1:3" ht="15" x14ac:dyDescent="0.25">
      <c r="A10279" s="38"/>
      <c r="B10279" s="38"/>
      <c r="C10279" s="38"/>
    </row>
    <row r="10280" spans="1:3" ht="15" x14ac:dyDescent="0.25">
      <c r="A10280" s="38"/>
      <c r="B10280" s="38"/>
      <c r="C10280" s="38"/>
    </row>
    <row r="10281" spans="1:3" ht="15" x14ac:dyDescent="0.25">
      <c r="A10281" s="38"/>
      <c r="B10281" s="38"/>
      <c r="C10281" s="38"/>
    </row>
    <row r="10282" spans="1:3" ht="15" x14ac:dyDescent="0.25">
      <c r="A10282" s="38"/>
      <c r="B10282" s="38"/>
      <c r="C10282" s="38"/>
    </row>
    <row r="10283" spans="1:3" ht="15" x14ac:dyDescent="0.25">
      <c r="A10283" s="38"/>
      <c r="B10283" s="38"/>
      <c r="C10283" s="38"/>
    </row>
    <row r="10284" spans="1:3" ht="15" x14ac:dyDescent="0.25">
      <c r="A10284" s="38"/>
      <c r="B10284" s="38"/>
      <c r="C10284" s="38"/>
    </row>
    <row r="10285" spans="1:3" ht="15" x14ac:dyDescent="0.25">
      <c r="A10285" s="38"/>
      <c r="B10285" s="38"/>
      <c r="C10285" s="38"/>
    </row>
    <row r="10286" spans="1:3" ht="15" x14ac:dyDescent="0.25">
      <c r="A10286" s="38"/>
      <c r="B10286" s="38"/>
      <c r="C10286" s="38"/>
    </row>
    <row r="10287" spans="1:3" ht="15" x14ac:dyDescent="0.25">
      <c r="A10287" s="38"/>
      <c r="B10287" s="38"/>
      <c r="C10287" s="38"/>
    </row>
    <row r="10288" spans="1:3" ht="15" x14ac:dyDescent="0.25">
      <c r="A10288" s="38"/>
      <c r="B10288" s="38"/>
      <c r="C10288" s="38"/>
    </row>
    <row r="10289" spans="1:3" ht="15" x14ac:dyDescent="0.25">
      <c r="A10289" s="38"/>
      <c r="B10289" s="38"/>
      <c r="C10289" s="38"/>
    </row>
    <row r="10290" spans="1:3" ht="15" x14ac:dyDescent="0.25">
      <c r="A10290" s="38"/>
      <c r="B10290" s="38"/>
      <c r="C10290" s="38"/>
    </row>
    <row r="10291" spans="1:3" ht="15" x14ac:dyDescent="0.25">
      <c r="A10291" s="38"/>
      <c r="B10291" s="38"/>
      <c r="C10291" s="38"/>
    </row>
    <row r="10292" spans="1:3" ht="15" x14ac:dyDescent="0.25">
      <c r="A10292" s="38"/>
      <c r="B10292" s="38"/>
      <c r="C10292" s="38"/>
    </row>
    <row r="10293" spans="1:3" ht="15" x14ac:dyDescent="0.25">
      <c r="A10293" s="38"/>
      <c r="B10293" s="38"/>
      <c r="C10293" s="38"/>
    </row>
    <row r="10294" spans="1:3" ht="15" x14ac:dyDescent="0.25">
      <c r="A10294" s="38"/>
      <c r="B10294" s="38"/>
      <c r="C10294" s="38"/>
    </row>
    <row r="10295" spans="1:3" ht="15" x14ac:dyDescent="0.25">
      <c r="A10295" s="38"/>
      <c r="B10295" s="38"/>
      <c r="C10295" s="38"/>
    </row>
    <row r="10296" spans="1:3" ht="15" x14ac:dyDescent="0.25">
      <c r="A10296" s="38"/>
      <c r="B10296" s="38"/>
      <c r="C10296" s="38"/>
    </row>
    <row r="10297" spans="1:3" ht="15" x14ac:dyDescent="0.25">
      <c r="A10297" s="38"/>
      <c r="B10297" s="38"/>
      <c r="C10297" s="38"/>
    </row>
    <row r="10298" spans="1:3" ht="15" x14ac:dyDescent="0.25">
      <c r="A10298" s="38"/>
      <c r="B10298" s="38"/>
      <c r="C10298" s="38"/>
    </row>
    <row r="10299" spans="1:3" ht="15" x14ac:dyDescent="0.25">
      <c r="A10299" s="38"/>
      <c r="B10299" s="38"/>
      <c r="C10299" s="38"/>
    </row>
    <row r="10300" spans="1:3" ht="15" x14ac:dyDescent="0.25">
      <c r="A10300" s="38"/>
      <c r="B10300" s="38"/>
      <c r="C10300" s="38"/>
    </row>
    <row r="10301" spans="1:3" ht="15" x14ac:dyDescent="0.25">
      <c r="A10301" s="38"/>
      <c r="B10301" s="38"/>
      <c r="C10301" s="38"/>
    </row>
    <row r="10302" spans="1:3" ht="15" x14ac:dyDescent="0.25">
      <c r="A10302" s="38"/>
      <c r="B10302" s="38"/>
      <c r="C10302" s="38"/>
    </row>
    <row r="10303" spans="1:3" ht="15" x14ac:dyDescent="0.25">
      <c r="A10303" s="38"/>
      <c r="B10303" s="38"/>
      <c r="C10303" s="38"/>
    </row>
    <row r="10304" spans="1:3" ht="15" x14ac:dyDescent="0.25">
      <c r="A10304" s="38"/>
      <c r="B10304" s="38"/>
      <c r="C10304" s="38"/>
    </row>
    <row r="10305" spans="1:3" ht="15" x14ac:dyDescent="0.25">
      <c r="A10305" s="38"/>
      <c r="B10305" s="38"/>
      <c r="C10305" s="38"/>
    </row>
    <row r="10306" spans="1:3" ht="15" x14ac:dyDescent="0.25">
      <c r="A10306" s="38"/>
      <c r="B10306" s="38"/>
      <c r="C10306" s="38"/>
    </row>
    <row r="10307" spans="1:3" ht="15" x14ac:dyDescent="0.25">
      <c r="A10307" s="38"/>
      <c r="B10307" s="38"/>
      <c r="C10307" s="38"/>
    </row>
    <row r="10308" spans="1:3" ht="15" x14ac:dyDescent="0.25">
      <c r="A10308" s="38"/>
      <c r="B10308" s="38"/>
      <c r="C10308" s="38"/>
    </row>
    <row r="10309" spans="1:3" ht="15" x14ac:dyDescent="0.25">
      <c r="A10309" s="38"/>
      <c r="B10309" s="38"/>
      <c r="C10309" s="38"/>
    </row>
    <row r="10310" spans="1:3" ht="15" x14ac:dyDescent="0.25">
      <c r="A10310" s="38"/>
      <c r="B10310" s="38"/>
      <c r="C10310" s="38"/>
    </row>
    <row r="10311" spans="1:3" ht="15" x14ac:dyDescent="0.25">
      <c r="A10311" s="38"/>
      <c r="B10311" s="38"/>
      <c r="C10311" s="38"/>
    </row>
    <row r="10312" spans="1:3" ht="15" x14ac:dyDescent="0.25">
      <c r="A10312" s="38"/>
      <c r="B10312" s="38"/>
      <c r="C10312" s="38"/>
    </row>
    <row r="10313" spans="1:3" ht="15" x14ac:dyDescent="0.25">
      <c r="A10313" s="38"/>
      <c r="B10313" s="38"/>
      <c r="C10313" s="38"/>
    </row>
    <row r="10314" spans="1:3" ht="15" x14ac:dyDescent="0.25">
      <c r="A10314" s="38"/>
      <c r="B10314" s="38"/>
      <c r="C10314" s="38"/>
    </row>
    <row r="10315" spans="1:3" ht="15" x14ac:dyDescent="0.25">
      <c r="A10315" s="38"/>
      <c r="B10315" s="38"/>
      <c r="C10315" s="38"/>
    </row>
    <row r="10316" spans="1:3" ht="15" x14ac:dyDescent="0.25">
      <c r="A10316" s="38"/>
      <c r="B10316" s="38"/>
      <c r="C10316" s="38"/>
    </row>
    <row r="10317" spans="1:3" ht="15" x14ac:dyDescent="0.25">
      <c r="A10317" s="38"/>
      <c r="B10317" s="38"/>
      <c r="C10317" s="38"/>
    </row>
    <row r="10318" spans="1:3" ht="15" x14ac:dyDescent="0.25">
      <c r="A10318" s="38"/>
      <c r="B10318" s="38"/>
      <c r="C10318" s="38"/>
    </row>
    <row r="10319" spans="1:3" ht="15" x14ac:dyDescent="0.25">
      <c r="A10319" s="38"/>
      <c r="B10319" s="38"/>
      <c r="C10319" s="38"/>
    </row>
    <row r="10320" spans="1:3" ht="15" x14ac:dyDescent="0.25">
      <c r="A10320" s="38"/>
      <c r="B10320" s="38"/>
      <c r="C10320" s="38"/>
    </row>
    <row r="10321" spans="1:3" ht="15" x14ac:dyDescent="0.25">
      <c r="A10321" s="38"/>
      <c r="B10321" s="38"/>
      <c r="C10321" s="38"/>
    </row>
    <row r="10322" spans="1:3" ht="15" x14ac:dyDescent="0.25">
      <c r="A10322" s="38"/>
      <c r="B10322" s="38"/>
      <c r="C10322" s="38"/>
    </row>
    <row r="10323" spans="1:3" ht="15" x14ac:dyDescent="0.25">
      <c r="A10323" s="38"/>
      <c r="B10323" s="38"/>
      <c r="C10323" s="38"/>
    </row>
    <row r="10324" spans="1:3" ht="15" x14ac:dyDescent="0.25">
      <c r="A10324" s="38"/>
      <c r="B10324" s="38"/>
      <c r="C10324" s="38"/>
    </row>
    <row r="10325" spans="1:3" ht="15" x14ac:dyDescent="0.25">
      <c r="A10325" s="38"/>
      <c r="B10325" s="38"/>
      <c r="C10325" s="38"/>
    </row>
    <row r="10326" spans="1:3" ht="15" x14ac:dyDescent="0.25">
      <c r="A10326" s="38"/>
      <c r="B10326" s="38"/>
      <c r="C10326" s="38"/>
    </row>
    <row r="10327" spans="1:3" ht="15" x14ac:dyDescent="0.25">
      <c r="A10327" s="38"/>
      <c r="B10327" s="38"/>
      <c r="C10327" s="38"/>
    </row>
    <row r="10328" spans="1:3" ht="15" x14ac:dyDescent="0.25">
      <c r="A10328" s="38"/>
      <c r="B10328" s="38"/>
      <c r="C10328" s="38"/>
    </row>
    <row r="10329" spans="1:3" ht="15" x14ac:dyDescent="0.25">
      <c r="A10329" s="38"/>
      <c r="B10329" s="38"/>
      <c r="C10329" s="38"/>
    </row>
    <row r="10330" spans="1:3" ht="15" x14ac:dyDescent="0.25">
      <c r="A10330" s="38"/>
      <c r="B10330" s="38"/>
      <c r="C10330" s="38"/>
    </row>
    <row r="10331" spans="1:3" ht="15" x14ac:dyDescent="0.25">
      <c r="A10331" s="38"/>
      <c r="B10331" s="38"/>
      <c r="C10331" s="38"/>
    </row>
    <row r="10332" spans="1:3" ht="15" x14ac:dyDescent="0.25">
      <c r="A10332" s="38"/>
      <c r="B10332" s="38"/>
      <c r="C10332" s="38"/>
    </row>
    <row r="10333" spans="1:3" ht="15" x14ac:dyDescent="0.25">
      <c r="A10333" s="38"/>
      <c r="B10333" s="38"/>
      <c r="C10333" s="38"/>
    </row>
    <row r="10334" spans="1:3" ht="15" x14ac:dyDescent="0.25">
      <c r="A10334" s="38"/>
      <c r="B10334" s="38"/>
      <c r="C10334" s="38"/>
    </row>
    <row r="10335" spans="1:3" ht="15" x14ac:dyDescent="0.25">
      <c r="A10335" s="38"/>
      <c r="B10335" s="38"/>
      <c r="C10335" s="38"/>
    </row>
    <row r="10336" spans="1:3" ht="15" x14ac:dyDescent="0.25">
      <c r="A10336" s="38"/>
      <c r="B10336" s="38"/>
      <c r="C10336" s="38"/>
    </row>
    <row r="10337" spans="1:3" ht="15" x14ac:dyDescent="0.25">
      <c r="A10337" s="38"/>
      <c r="B10337" s="38"/>
      <c r="C10337" s="38"/>
    </row>
    <row r="10338" spans="1:3" ht="15" x14ac:dyDescent="0.25">
      <c r="A10338" s="38"/>
      <c r="B10338" s="38"/>
      <c r="C10338" s="38"/>
    </row>
    <row r="10339" spans="1:3" ht="15" x14ac:dyDescent="0.25">
      <c r="A10339" s="38"/>
      <c r="B10339" s="38"/>
      <c r="C10339" s="38"/>
    </row>
    <row r="10340" spans="1:3" ht="15" x14ac:dyDescent="0.25">
      <c r="A10340" s="38"/>
      <c r="B10340" s="38"/>
      <c r="C10340" s="38"/>
    </row>
    <row r="10341" spans="1:3" ht="15" x14ac:dyDescent="0.25">
      <c r="A10341" s="38"/>
      <c r="B10341" s="38"/>
      <c r="C10341" s="38"/>
    </row>
    <row r="10342" spans="1:3" ht="15" x14ac:dyDescent="0.25">
      <c r="A10342" s="38"/>
      <c r="B10342" s="38"/>
      <c r="C10342" s="38"/>
    </row>
    <row r="10343" spans="1:3" ht="15" x14ac:dyDescent="0.25">
      <c r="A10343" s="38"/>
      <c r="B10343" s="38"/>
      <c r="C10343" s="38"/>
    </row>
    <row r="10344" spans="1:3" ht="15" x14ac:dyDescent="0.25">
      <c r="A10344" s="38"/>
      <c r="B10344" s="38"/>
      <c r="C10344" s="38"/>
    </row>
    <row r="10345" spans="1:3" ht="15" x14ac:dyDescent="0.25">
      <c r="A10345" s="38"/>
      <c r="B10345" s="38"/>
      <c r="C10345" s="38"/>
    </row>
    <row r="10346" spans="1:3" ht="15" x14ac:dyDescent="0.25">
      <c r="A10346" s="38"/>
      <c r="B10346" s="38"/>
      <c r="C10346" s="38"/>
    </row>
    <row r="10347" spans="1:3" ht="15" x14ac:dyDescent="0.25">
      <c r="A10347" s="38"/>
      <c r="B10347" s="38"/>
      <c r="C10347" s="38"/>
    </row>
    <row r="10348" spans="1:3" ht="15" x14ac:dyDescent="0.25">
      <c r="A10348" s="38"/>
      <c r="B10348" s="38"/>
      <c r="C10348" s="38"/>
    </row>
    <row r="10349" spans="1:3" ht="15" x14ac:dyDescent="0.25">
      <c r="A10349" s="38"/>
      <c r="B10349" s="38"/>
      <c r="C10349" s="38"/>
    </row>
    <row r="10350" spans="1:3" ht="15" x14ac:dyDescent="0.25">
      <c r="A10350" s="38"/>
      <c r="B10350" s="38"/>
      <c r="C10350" s="38"/>
    </row>
    <row r="10351" spans="1:3" ht="15" x14ac:dyDescent="0.25">
      <c r="A10351" s="38"/>
      <c r="B10351" s="38"/>
      <c r="C10351" s="38"/>
    </row>
    <row r="10352" spans="1:3" ht="15" x14ac:dyDescent="0.25">
      <c r="A10352" s="38"/>
      <c r="B10352" s="38"/>
      <c r="C10352" s="38"/>
    </row>
    <row r="10353" spans="1:3" ht="15" x14ac:dyDescent="0.25">
      <c r="A10353" s="38"/>
      <c r="B10353" s="38"/>
      <c r="C10353" s="38"/>
    </row>
    <row r="10354" spans="1:3" ht="15" x14ac:dyDescent="0.25">
      <c r="A10354" s="38"/>
      <c r="B10354" s="38"/>
      <c r="C10354" s="38"/>
    </row>
    <row r="10355" spans="1:3" ht="15" x14ac:dyDescent="0.25">
      <c r="A10355" s="38"/>
      <c r="B10355" s="38"/>
      <c r="C10355" s="38"/>
    </row>
    <row r="10356" spans="1:3" ht="15" x14ac:dyDescent="0.25">
      <c r="A10356" s="38"/>
      <c r="B10356" s="38"/>
      <c r="C10356" s="38"/>
    </row>
    <row r="10357" spans="1:3" ht="15" x14ac:dyDescent="0.25">
      <c r="A10357" s="38"/>
      <c r="B10357" s="38"/>
      <c r="C10357" s="38"/>
    </row>
    <row r="10358" spans="1:3" ht="15" x14ac:dyDescent="0.25">
      <c r="A10358" s="38"/>
      <c r="B10358" s="38"/>
      <c r="C10358" s="38"/>
    </row>
    <row r="10359" spans="1:3" ht="15" x14ac:dyDescent="0.25">
      <c r="A10359" s="38"/>
      <c r="B10359" s="38"/>
      <c r="C10359" s="38"/>
    </row>
    <row r="10360" spans="1:3" ht="15" x14ac:dyDescent="0.25">
      <c r="A10360" s="38"/>
      <c r="B10360" s="38"/>
      <c r="C10360" s="38"/>
    </row>
    <row r="10361" spans="1:3" ht="15" x14ac:dyDescent="0.25">
      <c r="A10361" s="38"/>
      <c r="B10361" s="38"/>
      <c r="C10361" s="38"/>
    </row>
    <row r="10362" spans="1:3" ht="15" x14ac:dyDescent="0.25">
      <c r="A10362" s="38"/>
      <c r="B10362" s="38"/>
      <c r="C10362" s="38"/>
    </row>
    <row r="10363" spans="1:3" ht="15" x14ac:dyDescent="0.25">
      <c r="A10363" s="38"/>
      <c r="B10363" s="38"/>
      <c r="C10363" s="38"/>
    </row>
    <row r="10364" spans="1:3" ht="15" x14ac:dyDescent="0.25">
      <c r="A10364" s="38"/>
      <c r="B10364" s="38"/>
      <c r="C10364" s="38"/>
    </row>
    <row r="10365" spans="1:3" ht="15" x14ac:dyDescent="0.25">
      <c r="A10365" s="38"/>
      <c r="B10365" s="38"/>
      <c r="C10365" s="38"/>
    </row>
    <row r="10366" spans="1:3" ht="15" x14ac:dyDescent="0.25">
      <c r="A10366" s="38"/>
      <c r="B10366" s="38"/>
      <c r="C10366" s="38"/>
    </row>
    <row r="10367" spans="1:3" ht="15" x14ac:dyDescent="0.25">
      <c r="A10367" s="38"/>
      <c r="B10367" s="38"/>
      <c r="C10367" s="38"/>
    </row>
    <row r="10368" spans="1:3" ht="15" x14ac:dyDescent="0.25">
      <c r="A10368" s="38"/>
      <c r="B10368" s="38"/>
      <c r="C10368" s="38"/>
    </row>
    <row r="10369" spans="1:3" ht="15" x14ac:dyDescent="0.25">
      <c r="A10369" s="38"/>
      <c r="B10369" s="38"/>
      <c r="C10369" s="38"/>
    </row>
    <row r="10370" spans="1:3" ht="15" x14ac:dyDescent="0.25">
      <c r="A10370" s="38"/>
      <c r="B10370" s="38"/>
      <c r="C10370" s="38"/>
    </row>
    <row r="10371" spans="1:3" ht="15" x14ac:dyDescent="0.25">
      <c r="A10371" s="38"/>
      <c r="B10371" s="38"/>
      <c r="C10371" s="38"/>
    </row>
    <row r="10372" spans="1:3" ht="15" x14ac:dyDescent="0.25">
      <c r="A10372" s="38"/>
      <c r="B10372" s="38"/>
      <c r="C10372" s="38"/>
    </row>
    <row r="10373" spans="1:3" ht="15" x14ac:dyDescent="0.25">
      <c r="A10373" s="38"/>
      <c r="B10373" s="38"/>
      <c r="C10373" s="38"/>
    </row>
    <row r="10374" spans="1:3" ht="15" x14ac:dyDescent="0.25">
      <c r="A10374" s="38"/>
      <c r="B10374" s="38"/>
      <c r="C10374" s="38"/>
    </row>
    <row r="10375" spans="1:3" ht="15" x14ac:dyDescent="0.25">
      <c r="A10375" s="38"/>
      <c r="B10375" s="38"/>
      <c r="C10375" s="38"/>
    </row>
    <row r="10376" spans="1:3" ht="15" x14ac:dyDescent="0.25">
      <c r="A10376" s="38"/>
      <c r="B10376" s="38"/>
      <c r="C10376" s="38"/>
    </row>
    <row r="10377" spans="1:3" ht="15" x14ac:dyDescent="0.25">
      <c r="A10377" s="38"/>
      <c r="B10377" s="38"/>
      <c r="C10377" s="38"/>
    </row>
    <row r="10378" spans="1:3" ht="15" x14ac:dyDescent="0.25">
      <c r="A10378" s="38"/>
      <c r="B10378" s="38"/>
      <c r="C10378" s="38"/>
    </row>
    <row r="10379" spans="1:3" ht="15" x14ac:dyDescent="0.25">
      <c r="A10379" s="38"/>
      <c r="B10379" s="38"/>
      <c r="C10379" s="38"/>
    </row>
    <row r="10380" spans="1:3" ht="15" x14ac:dyDescent="0.25">
      <c r="A10380" s="38"/>
      <c r="B10380" s="38"/>
      <c r="C10380" s="38"/>
    </row>
    <row r="10381" spans="1:3" ht="15" x14ac:dyDescent="0.25">
      <c r="A10381" s="38"/>
      <c r="B10381" s="38"/>
      <c r="C10381" s="38"/>
    </row>
    <row r="10382" spans="1:3" ht="15" x14ac:dyDescent="0.25">
      <c r="A10382" s="38"/>
      <c r="B10382" s="38"/>
      <c r="C10382" s="38"/>
    </row>
    <row r="10383" spans="1:3" ht="15" x14ac:dyDescent="0.25">
      <c r="A10383" s="38"/>
      <c r="B10383" s="38"/>
      <c r="C10383" s="38"/>
    </row>
    <row r="10384" spans="1:3" ht="15" x14ac:dyDescent="0.25">
      <c r="A10384" s="38"/>
      <c r="B10384" s="38"/>
      <c r="C10384" s="38"/>
    </row>
    <row r="10385" spans="1:3" ht="15" x14ac:dyDescent="0.25">
      <c r="A10385" s="38"/>
      <c r="B10385" s="38"/>
      <c r="C10385" s="38"/>
    </row>
    <row r="10386" spans="1:3" ht="15" x14ac:dyDescent="0.25">
      <c r="A10386" s="38"/>
      <c r="B10386" s="38"/>
      <c r="C10386" s="38"/>
    </row>
    <row r="10387" spans="1:3" ht="15" x14ac:dyDescent="0.25">
      <c r="A10387" s="38"/>
      <c r="B10387" s="38"/>
      <c r="C10387" s="38"/>
    </row>
    <row r="10388" spans="1:3" ht="15" x14ac:dyDescent="0.25">
      <c r="A10388" s="38"/>
      <c r="B10388" s="38"/>
      <c r="C10388" s="38"/>
    </row>
    <row r="10389" spans="1:3" ht="15" x14ac:dyDescent="0.25">
      <c r="A10389" s="38"/>
      <c r="B10389" s="38"/>
      <c r="C10389" s="38"/>
    </row>
    <row r="10390" spans="1:3" ht="15" x14ac:dyDescent="0.25">
      <c r="A10390" s="38"/>
      <c r="B10390" s="38"/>
      <c r="C10390" s="38"/>
    </row>
    <row r="10391" spans="1:3" ht="15" x14ac:dyDescent="0.25">
      <c r="A10391" s="38"/>
      <c r="B10391" s="38"/>
      <c r="C10391" s="38"/>
    </row>
    <row r="10392" spans="1:3" ht="15" x14ac:dyDescent="0.25">
      <c r="A10392" s="38"/>
      <c r="B10392" s="38"/>
      <c r="C10392" s="38"/>
    </row>
    <row r="10393" spans="1:3" ht="15" x14ac:dyDescent="0.25">
      <c r="A10393" s="38"/>
      <c r="B10393" s="38"/>
      <c r="C10393" s="38"/>
    </row>
    <row r="10394" spans="1:3" ht="15" x14ac:dyDescent="0.25">
      <c r="A10394" s="38"/>
      <c r="B10394" s="38"/>
      <c r="C10394" s="38"/>
    </row>
    <row r="10395" spans="1:3" ht="15" x14ac:dyDescent="0.25">
      <c r="A10395" s="38"/>
      <c r="B10395" s="38"/>
      <c r="C10395" s="38"/>
    </row>
    <row r="10396" spans="1:3" ht="15" x14ac:dyDescent="0.25">
      <c r="A10396" s="38"/>
      <c r="B10396" s="38"/>
      <c r="C10396" s="38"/>
    </row>
    <row r="10397" spans="1:3" ht="15" x14ac:dyDescent="0.25">
      <c r="A10397" s="38"/>
      <c r="B10397" s="38"/>
      <c r="C10397" s="38"/>
    </row>
    <row r="10398" spans="1:3" ht="15" x14ac:dyDescent="0.25">
      <c r="A10398" s="38"/>
      <c r="B10398" s="38"/>
      <c r="C10398" s="38"/>
    </row>
    <row r="10399" spans="1:3" ht="15" x14ac:dyDescent="0.25">
      <c r="A10399" s="38"/>
      <c r="B10399" s="38"/>
      <c r="C10399" s="38"/>
    </row>
    <row r="10400" spans="1:3" ht="15" x14ac:dyDescent="0.25">
      <c r="A10400" s="38"/>
      <c r="B10400" s="38"/>
      <c r="C10400" s="38"/>
    </row>
    <row r="10401" spans="1:3" ht="15" x14ac:dyDescent="0.25">
      <c r="A10401" s="38"/>
      <c r="B10401" s="38"/>
      <c r="C10401" s="38"/>
    </row>
    <row r="10402" spans="1:3" ht="15" x14ac:dyDescent="0.25">
      <c r="A10402" s="38"/>
      <c r="B10402" s="38"/>
      <c r="C10402" s="38"/>
    </row>
    <row r="10403" spans="1:3" ht="15" x14ac:dyDescent="0.25">
      <c r="A10403" s="38"/>
      <c r="B10403" s="38"/>
      <c r="C10403" s="38"/>
    </row>
    <row r="10404" spans="1:3" ht="15" x14ac:dyDescent="0.25">
      <c r="A10404" s="38"/>
      <c r="B10404" s="38"/>
      <c r="C10404" s="38"/>
    </row>
    <row r="10405" spans="1:3" ht="15" x14ac:dyDescent="0.25">
      <c r="A10405" s="38"/>
      <c r="B10405" s="38"/>
      <c r="C10405" s="38"/>
    </row>
    <row r="10406" spans="1:3" ht="15" x14ac:dyDescent="0.25">
      <c r="A10406" s="38"/>
      <c r="B10406" s="38"/>
      <c r="C10406" s="38"/>
    </row>
    <row r="10407" spans="1:3" ht="15" x14ac:dyDescent="0.25">
      <c r="A10407" s="38"/>
      <c r="B10407" s="38"/>
      <c r="C10407" s="38"/>
    </row>
    <row r="10408" spans="1:3" ht="15" x14ac:dyDescent="0.25">
      <c r="A10408" s="38"/>
      <c r="B10408" s="38"/>
      <c r="C10408" s="38"/>
    </row>
    <row r="10409" spans="1:3" ht="15" x14ac:dyDescent="0.25">
      <c r="A10409" s="38"/>
      <c r="B10409" s="38"/>
      <c r="C10409" s="38"/>
    </row>
    <row r="10410" spans="1:3" ht="15" x14ac:dyDescent="0.25">
      <c r="A10410" s="38"/>
      <c r="B10410" s="38"/>
      <c r="C10410" s="38"/>
    </row>
    <row r="10411" spans="1:3" ht="15" x14ac:dyDescent="0.25">
      <c r="A10411" s="38"/>
      <c r="B10411" s="38"/>
      <c r="C10411" s="38"/>
    </row>
    <row r="10412" spans="1:3" ht="15" x14ac:dyDescent="0.25">
      <c r="A10412" s="38"/>
      <c r="B10412" s="38"/>
      <c r="C10412" s="38"/>
    </row>
    <row r="10413" spans="1:3" ht="15" x14ac:dyDescent="0.25">
      <c r="A10413" s="38"/>
      <c r="B10413" s="38"/>
      <c r="C10413" s="38"/>
    </row>
    <row r="10414" spans="1:3" ht="15" x14ac:dyDescent="0.25">
      <c r="A10414" s="38"/>
      <c r="B10414" s="38"/>
      <c r="C10414" s="38"/>
    </row>
    <row r="10415" spans="1:3" ht="15" x14ac:dyDescent="0.25">
      <c r="A10415" s="38"/>
      <c r="B10415" s="38"/>
      <c r="C10415" s="38"/>
    </row>
    <row r="10416" spans="1:3" ht="15" x14ac:dyDescent="0.25">
      <c r="A10416" s="38"/>
      <c r="B10416" s="38"/>
      <c r="C10416" s="38"/>
    </row>
    <row r="10417" spans="1:3" ht="15" x14ac:dyDescent="0.25">
      <c r="A10417" s="38"/>
      <c r="B10417" s="38"/>
      <c r="C10417" s="38"/>
    </row>
    <row r="10418" spans="1:3" ht="15" x14ac:dyDescent="0.25">
      <c r="A10418" s="38"/>
      <c r="B10418" s="38"/>
      <c r="C10418" s="38"/>
    </row>
    <row r="10419" spans="1:3" ht="15" x14ac:dyDescent="0.25">
      <c r="A10419" s="38"/>
      <c r="B10419" s="38"/>
      <c r="C10419" s="38"/>
    </row>
    <row r="10420" spans="1:3" ht="15" x14ac:dyDescent="0.25">
      <c r="A10420" s="38"/>
      <c r="B10420" s="38"/>
      <c r="C10420" s="38"/>
    </row>
    <row r="10421" spans="1:3" ht="15" x14ac:dyDescent="0.25">
      <c r="A10421" s="38"/>
      <c r="B10421" s="38"/>
      <c r="C10421" s="38"/>
    </row>
    <row r="10422" spans="1:3" ht="15" x14ac:dyDescent="0.25">
      <c r="A10422" s="38"/>
      <c r="B10422" s="38"/>
      <c r="C10422" s="38"/>
    </row>
    <row r="10423" spans="1:3" ht="15" x14ac:dyDescent="0.25">
      <c r="A10423" s="38"/>
      <c r="B10423" s="38"/>
      <c r="C10423" s="38"/>
    </row>
    <row r="10424" spans="1:3" ht="15" x14ac:dyDescent="0.25">
      <c r="A10424" s="38"/>
      <c r="B10424" s="38"/>
      <c r="C10424" s="38"/>
    </row>
    <row r="10425" spans="1:3" ht="15" x14ac:dyDescent="0.25">
      <c r="A10425" s="38"/>
      <c r="B10425" s="38"/>
      <c r="C10425" s="38"/>
    </row>
    <row r="10426" spans="1:3" ht="15" x14ac:dyDescent="0.25">
      <c r="A10426" s="38"/>
      <c r="B10426" s="38"/>
      <c r="C10426" s="38"/>
    </row>
    <row r="10427" spans="1:3" ht="15" x14ac:dyDescent="0.25">
      <c r="A10427" s="38"/>
      <c r="B10427" s="38"/>
      <c r="C10427" s="38"/>
    </row>
    <row r="10428" spans="1:3" ht="15" x14ac:dyDescent="0.25">
      <c r="A10428" s="38"/>
      <c r="B10428" s="38"/>
      <c r="C10428" s="38"/>
    </row>
    <row r="10429" spans="1:3" ht="15" x14ac:dyDescent="0.25">
      <c r="A10429" s="38"/>
      <c r="B10429" s="38"/>
      <c r="C10429" s="38"/>
    </row>
    <row r="10430" spans="1:3" ht="15" x14ac:dyDescent="0.25">
      <c r="A10430" s="38"/>
      <c r="B10430" s="38"/>
      <c r="C10430" s="38"/>
    </row>
    <row r="10431" spans="1:3" ht="15" x14ac:dyDescent="0.25">
      <c r="A10431" s="38"/>
      <c r="B10431" s="38"/>
      <c r="C10431" s="38"/>
    </row>
    <row r="10432" spans="1:3" ht="15" x14ac:dyDescent="0.25">
      <c r="A10432" s="38"/>
      <c r="B10432" s="38"/>
      <c r="C10432" s="38"/>
    </row>
    <row r="10433" spans="1:3" ht="15" x14ac:dyDescent="0.25">
      <c r="A10433" s="38"/>
      <c r="B10433" s="38"/>
      <c r="C10433" s="38"/>
    </row>
    <row r="10434" spans="1:3" ht="15" x14ac:dyDescent="0.25">
      <c r="A10434" s="38"/>
      <c r="B10434" s="38"/>
      <c r="C10434" s="38"/>
    </row>
    <row r="10435" spans="1:3" ht="15" x14ac:dyDescent="0.25">
      <c r="A10435" s="38"/>
      <c r="B10435" s="38"/>
      <c r="C10435" s="38"/>
    </row>
    <row r="10436" spans="1:3" ht="15" x14ac:dyDescent="0.25">
      <c r="A10436" s="38"/>
      <c r="B10436" s="38"/>
      <c r="C10436" s="38"/>
    </row>
    <row r="10437" spans="1:3" ht="15" x14ac:dyDescent="0.25">
      <c r="A10437" s="38"/>
      <c r="B10437" s="38"/>
      <c r="C10437" s="38"/>
    </row>
    <row r="10438" spans="1:3" ht="15" x14ac:dyDescent="0.25">
      <c r="A10438" s="38"/>
      <c r="B10438" s="38"/>
      <c r="C10438" s="38"/>
    </row>
    <row r="10439" spans="1:3" ht="15" x14ac:dyDescent="0.25">
      <c r="A10439" s="38"/>
      <c r="B10439" s="38"/>
      <c r="C10439" s="38"/>
    </row>
    <row r="10440" spans="1:3" ht="15" x14ac:dyDescent="0.25">
      <c r="A10440" s="38"/>
      <c r="B10440" s="38"/>
      <c r="C10440" s="38"/>
    </row>
    <row r="10441" spans="1:3" ht="15" x14ac:dyDescent="0.25">
      <c r="A10441" s="38"/>
      <c r="B10441" s="38"/>
      <c r="C10441" s="38"/>
    </row>
    <row r="10442" spans="1:3" ht="15" x14ac:dyDescent="0.25">
      <c r="A10442" s="38"/>
      <c r="B10442" s="38"/>
      <c r="C10442" s="38"/>
    </row>
    <row r="10443" spans="1:3" ht="15" x14ac:dyDescent="0.25">
      <c r="A10443" s="38"/>
      <c r="B10443" s="38"/>
      <c r="C10443" s="38"/>
    </row>
    <row r="10444" spans="1:3" ht="15" x14ac:dyDescent="0.25">
      <c r="A10444" s="38"/>
      <c r="B10444" s="38"/>
      <c r="C10444" s="38"/>
    </row>
    <row r="10445" spans="1:3" ht="15" x14ac:dyDescent="0.25">
      <c r="A10445" s="38"/>
      <c r="B10445" s="38"/>
      <c r="C10445" s="38"/>
    </row>
    <row r="10446" spans="1:3" ht="15" x14ac:dyDescent="0.25">
      <c r="A10446" s="38"/>
      <c r="B10446" s="38"/>
      <c r="C10446" s="38"/>
    </row>
    <row r="10447" spans="1:3" ht="15" x14ac:dyDescent="0.25">
      <c r="A10447" s="38"/>
      <c r="B10447" s="38"/>
      <c r="C10447" s="38"/>
    </row>
    <row r="10448" spans="1:3" ht="15" x14ac:dyDescent="0.25">
      <c r="A10448" s="38"/>
      <c r="B10448" s="38"/>
      <c r="C10448" s="38"/>
    </row>
    <row r="10449" spans="1:3" ht="15" x14ac:dyDescent="0.25">
      <c r="A10449" s="38"/>
      <c r="B10449" s="38"/>
      <c r="C10449" s="38"/>
    </row>
    <row r="10450" spans="1:3" ht="15" x14ac:dyDescent="0.25">
      <c r="A10450" s="38"/>
      <c r="B10450" s="38"/>
      <c r="C10450" s="38"/>
    </row>
    <row r="10451" spans="1:3" ht="15" x14ac:dyDescent="0.25">
      <c r="A10451" s="38"/>
      <c r="B10451" s="38"/>
      <c r="C10451" s="38"/>
    </row>
    <row r="10452" spans="1:3" ht="15" x14ac:dyDescent="0.25">
      <c r="A10452" s="38"/>
      <c r="B10452" s="38"/>
      <c r="C10452" s="38"/>
    </row>
    <row r="10453" spans="1:3" ht="15" x14ac:dyDescent="0.25">
      <c r="A10453" s="38"/>
      <c r="B10453" s="38"/>
      <c r="C10453" s="38"/>
    </row>
    <row r="10454" spans="1:3" ht="15" x14ac:dyDescent="0.25">
      <c r="A10454" s="38"/>
      <c r="B10454" s="38"/>
      <c r="C10454" s="38"/>
    </row>
    <row r="10455" spans="1:3" ht="15" x14ac:dyDescent="0.25">
      <c r="A10455" s="38"/>
      <c r="B10455" s="38"/>
      <c r="C10455" s="38"/>
    </row>
    <row r="10456" spans="1:3" ht="15" x14ac:dyDescent="0.25">
      <c r="A10456" s="38"/>
      <c r="B10456" s="38"/>
      <c r="C10456" s="38"/>
    </row>
    <row r="10457" spans="1:3" ht="15" x14ac:dyDescent="0.25">
      <c r="A10457" s="38"/>
      <c r="B10457" s="38"/>
      <c r="C10457" s="38"/>
    </row>
    <row r="10458" spans="1:3" ht="15" x14ac:dyDescent="0.25">
      <c r="A10458" s="38"/>
      <c r="B10458" s="38"/>
      <c r="C10458" s="38"/>
    </row>
    <row r="10459" spans="1:3" ht="15" x14ac:dyDescent="0.25">
      <c r="A10459" s="38"/>
      <c r="B10459" s="38"/>
      <c r="C10459" s="38"/>
    </row>
    <row r="10460" spans="1:3" ht="15" x14ac:dyDescent="0.25">
      <c r="A10460" s="38"/>
      <c r="B10460" s="38"/>
      <c r="C10460" s="38"/>
    </row>
    <row r="10461" spans="1:3" ht="15" x14ac:dyDescent="0.25">
      <c r="A10461" s="38"/>
      <c r="B10461" s="38"/>
      <c r="C10461" s="38"/>
    </row>
    <row r="10462" spans="1:3" ht="15" x14ac:dyDescent="0.25">
      <c r="A10462" s="38"/>
      <c r="B10462" s="38"/>
      <c r="C10462" s="38"/>
    </row>
    <row r="10463" spans="1:3" ht="15" x14ac:dyDescent="0.25">
      <c r="A10463" s="38"/>
      <c r="B10463" s="38"/>
      <c r="C10463" s="38"/>
    </row>
    <row r="10464" spans="1:3" ht="15" x14ac:dyDescent="0.25">
      <c r="A10464" s="38"/>
      <c r="B10464" s="38"/>
      <c r="C10464" s="38"/>
    </row>
    <row r="10465" spans="1:3" ht="15" x14ac:dyDescent="0.25">
      <c r="A10465" s="38"/>
      <c r="B10465" s="38"/>
      <c r="C10465" s="38"/>
    </row>
    <row r="10466" spans="1:3" ht="15" x14ac:dyDescent="0.25">
      <c r="A10466" s="38"/>
      <c r="B10466" s="38"/>
      <c r="C10466" s="38"/>
    </row>
    <row r="10467" spans="1:3" ht="15" x14ac:dyDescent="0.25">
      <c r="A10467" s="38"/>
      <c r="B10467" s="38"/>
      <c r="C10467" s="38"/>
    </row>
    <row r="10468" spans="1:3" ht="15" x14ac:dyDescent="0.25">
      <c r="A10468" s="38"/>
      <c r="B10468" s="38"/>
      <c r="C10468" s="38"/>
    </row>
    <row r="10469" spans="1:3" ht="15" x14ac:dyDescent="0.25">
      <c r="A10469" s="38"/>
      <c r="B10469" s="38"/>
      <c r="C10469" s="38"/>
    </row>
    <row r="10470" spans="1:3" ht="15" x14ac:dyDescent="0.25">
      <c r="A10470" s="38"/>
      <c r="B10470" s="38"/>
      <c r="C10470" s="38"/>
    </row>
    <row r="10471" spans="1:3" ht="15" x14ac:dyDescent="0.25">
      <c r="A10471" s="38"/>
      <c r="B10471" s="38"/>
      <c r="C10471" s="38"/>
    </row>
    <row r="10472" spans="1:3" ht="15" x14ac:dyDescent="0.25">
      <c r="A10472" s="38"/>
      <c r="B10472" s="38"/>
      <c r="C10472" s="38"/>
    </row>
    <row r="10473" spans="1:3" ht="15" x14ac:dyDescent="0.25">
      <c r="A10473" s="38"/>
      <c r="B10473" s="38"/>
      <c r="C10473" s="38"/>
    </row>
    <row r="10474" spans="1:3" ht="15" x14ac:dyDescent="0.25">
      <c r="A10474" s="38"/>
      <c r="B10474" s="38"/>
      <c r="C10474" s="38"/>
    </row>
    <row r="10475" spans="1:3" ht="15" x14ac:dyDescent="0.25">
      <c r="A10475" s="38"/>
      <c r="B10475" s="38"/>
      <c r="C10475" s="38"/>
    </row>
    <row r="10476" spans="1:3" ht="15" x14ac:dyDescent="0.25">
      <c r="A10476" s="38"/>
      <c r="B10476" s="38"/>
      <c r="C10476" s="38"/>
    </row>
    <row r="10477" spans="1:3" ht="15" x14ac:dyDescent="0.25">
      <c r="A10477" s="38"/>
      <c r="B10477" s="38"/>
      <c r="C10477" s="38"/>
    </row>
    <row r="10478" spans="1:3" ht="15" x14ac:dyDescent="0.25">
      <c r="A10478" s="38"/>
      <c r="B10478" s="38"/>
      <c r="C10478" s="38"/>
    </row>
    <row r="10479" spans="1:3" ht="15" x14ac:dyDescent="0.25">
      <c r="A10479" s="38"/>
      <c r="B10479" s="38"/>
      <c r="C10479" s="38"/>
    </row>
    <row r="10480" spans="1:3" ht="15" x14ac:dyDescent="0.25">
      <c r="A10480" s="38"/>
      <c r="B10480" s="38"/>
      <c r="C10480" s="38"/>
    </row>
    <row r="10481" spans="1:3" ht="15" x14ac:dyDescent="0.25">
      <c r="A10481" s="38"/>
      <c r="B10481" s="38"/>
      <c r="C10481" s="38"/>
    </row>
    <row r="10482" spans="1:3" ht="15" x14ac:dyDescent="0.25">
      <c r="A10482" s="38"/>
      <c r="B10482" s="38"/>
      <c r="C10482" s="38"/>
    </row>
    <row r="10483" spans="1:3" ht="15" x14ac:dyDescent="0.25">
      <c r="A10483" s="38"/>
      <c r="B10483" s="38"/>
      <c r="C10483" s="38"/>
    </row>
    <row r="10484" spans="1:3" ht="15" x14ac:dyDescent="0.25">
      <c r="A10484" s="38"/>
      <c r="B10484" s="38"/>
      <c r="C10484" s="38"/>
    </row>
    <row r="10485" spans="1:3" ht="15" x14ac:dyDescent="0.25">
      <c r="A10485" s="38"/>
      <c r="B10485" s="38"/>
      <c r="C10485" s="38"/>
    </row>
    <row r="10486" spans="1:3" ht="15" x14ac:dyDescent="0.25">
      <c r="A10486" s="38"/>
      <c r="B10486" s="38"/>
      <c r="C10486" s="38"/>
    </row>
    <row r="10487" spans="1:3" ht="15" x14ac:dyDescent="0.25">
      <c r="A10487" s="38"/>
      <c r="B10487" s="38"/>
      <c r="C10487" s="38"/>
    </row>
    <row r="10488" spans="1:3" ht="15" x14ac:dyDescent="0.25">
      <c r="A10488" s="38"/>
      <c r="B10488" s="38"/>
      <c r="C10488" s="38"/>
    </row>
    <row r="10489" spans="1:3" ht="15" x14ac:dyDescent="0.25">
      <c r="A10489" s="38"/>
      <c r="B10489" s="38"/>
      <c r="C10489" s="38"/>
    </row>
    <row r="10490" spans="1:3" ht="15" x14ac:dyDescent="0.25">
      <c r="A10490" s="38"/>
      <c r="B10490" s="38"/>
      <c r="C10490" s="38"/>
    </row>
    <row r="10491" spans="1:3" ht="15" x14ac:dyDescent="0.25">
      <c r="A10491" s="38"/>
      <c r="B10491" s="38"/>
      <c r="C10491" s="38"/>
    </row>
    <row r="10492" spans="1:3" ht="15" x14ac:dyDescent="0.25">
      <c r="A10492" s="38"/>
      <c r="B10492" s="38"/>
      <c r="C10492" s="38"/>
    </row>
    <row r="10493" spans="1:3" ht="15" x14ac:dyDescent="0.25">
      <c r="A10493" s="38"/>
      <c r="B10493" s="38"/>
      <c r="C10493" s="38"/>
    </row>
    <row r="10494" spans="1:3" ht="15" x14ac:dyDescent="0.25">
      <c r="A10494" s="38"/>
      <c r="B10494" s="38"/>
      <c r="C10494" s="38"/>
    </row>
    <row r="10495" spans="1:3" ht="15" x14ac:dyDescent="0.25">
      <c r="A10495" s="38"/>
      <c r="B10495" s="38"/>
      <c r="C10495" s="38"/>
    </row>
    <row r="10496" spans="1:3" ht="15" x14ac:dyDescent="0.25">
      <c r="A10496" s="38"/>
      <c r="B10496" s="38"/>
      <c r="C10496" s="38"/>
    </row>
    <row r="10497" spans="1:3" ht="15" x14ac:dyDescent="0.25">
      <c r="A10497" s="38"/>
      <c r="B10497" s="38"/>
      <c r="C10497" s="38"/>
    </row>
    <row r="10498" spans="1:3" ht="15" x14ac:dyDescent="0.25">
      <c r="A10498" s="38"/>
      <c r="B10498" s="38"/>
      <c r="C10498" s="38"/>
    </row>
    <row r="10499" spans="1:3" ht="15" x14ac:dyDescent="0.25">
      <c r="A10499" s="38"/>
      <c r="B10499" s="38"/>
      <c r="C10499" s="38"/>
    </row>
    <row r="10500" spans="1:3" ht="15" x14ac:dyDescent="0.25">
      <c r="A10500" s="38"/>
      <c r="B10500" s="38"/>
      <c r="C10500" s="38"/>
    </row>
    <row r="10501" spans="1:3" ht="15" x14ac:dyDescent="0.25">
      <c r="A10501" s="38"/>
      <c r="B10501" s="38"/>
      <c r="C10501" s="38"/>
    </row>
    <row r="10502" spans="1:3" ht="15" x14ac:dyDescent="0.25">
      <c r="A10502" s="38"/>
      <c r="B10502" s="38"/>
      <c r="C10502" s="38"/>
    </row>
    <row r="10503" spans="1:3" ht="15" x14ac:dyDescent="0.25">
      <c r="A10503" s="38"/>
      <c r="B10503" s="38"/>
      <c r="C10503" s="38"/>
    </row>
    <row r="10504" spans="1:3" ht="15" x14ac:dyDescent="0.25">
      <c r="A10504" s="38"/>
      <c r="B10504" s="38"/>
      <c r="C10504" s="38"/>
    </row>
    <row r="10505" spans="1:3" ht="15" x14ac:dyDescent="0.25">
      <c r="A10505" s="38"/>
      <c r="B10505" s="38"/>
      <c r="C10505" s="38"/>
    </row>
    <row r="10506" spans="1:3" ht="15" x14ac:dyDescent="0.25">
      <c r="A10506" s="38"/>
      <c r="B10506" s="38"/>
      <c r="C10506" s="38"/>
    </row>
    <row r="10507" spans="1:3" ht="15" x14ac:dyDescent="0.25">
      <c r="A10507" s="38"/>
      <c r="B10507" s="38"/>
      <c r="C10507" s="38"/>
    </row>
    <row r="10508" spans="1:3" ht="15" x14ac:dyDescent="0.25">
      <c r="A10508" s="38"/>
      <c r="B10508" s="38"/>
      <c r="C10508" s="38"/>
    </row>
    <row r="10509" spans="1:3" ht="15" x14ac:dyDescent="0.25">
      <c r="A10509" s="38"/>
      <c r="B10509" s="38"/>
      <c r="C10509" s="38"/>
    </row>
    <row r="10510" spans="1:3" ht="15" x14ac:dyDescent="0.25">
      <c r="A10510" s="38"/>
      <c r="B10510" s="38"/>
      <c r="C10510" s="38"/>
    </row>
    <row r="10511" spans="1:3" ht="15" x14ac:dyDescent="0.25">
      <c r="A10511" s="38"/>
      <c r="B10511" s="38"/>
      <c r="C10511" s="38"/>
    </row>
    <row r="10512" spans="1:3" ht="15" x14ac:dyDescent="0.25">
      <c r="A10512" s="38"/>
      <c r="B10512" s="38"/>
      <c r="C10512" s="38"/>
    </row>
    <row r="10513" spans="1:3" ht="15" x14ac:dyDescent="0.25">
      <c r="A10513" s="38"/>
      <c r="B10513" s="38"/>
      <c r="C10513" s="38"/>
    </row>
    <row r="10514" spans="1:3" ht="15" x14ac:dyDescent="0.25">
      <c r="A10514" s="38"/>
      <c r="B10514" s="38"/>
      <c r="C10514" s="38"/>
    </row>
    <row r="10515" spans="1:3" ht="15" x14ac:dyDescent="0.25">
      <c r="A10515" s="38"/>
      <c r="B10515" s="38"/>
      <c r="C10515" s="38"/>
    </row>
    <row r="10516" spans="1:3" ht="15" x14ac:dyDescent="0.25">
      <c r="A10516" s="38"/>
      <c r="B10516" s="38"/>
      <c r="C10516" s="38"/>
    </row>
    <row r="10517" spans="1:3" ht="15" x14ac:dyDescent="0.25">
      <c r="A10517" s="38"/>
      <c r="B10517" s="38"/>
      <c r="C10517" s="38"/>
    </row>
    <row r="10518" spans="1:3" ht="15" x14ac:dyDescent="0.25">
      <c r="A10518" s="38"/>
      <c r="B10518" s="38"/>
      <c r="C10518" s="38"/>
    </row>
    <row r="10519" spans="1:3" ht="15" x14ac:dyDescent="0.25">
      <c r="A10519" s="38"/>
      <c r="B10519" s="38"/>
      <c r="C10519" s="38"/>
    </row>
    <row r="10520" spans="1:3" ht="15" x14ac:dyDescent="0.25">
      <c r="A10520" s="38"/>
      <c r="B10520" s="38"/>
      <c r="C10520" s="38"/>
    </row>
    <row r="10521" spans="1:3" ht="15" x14ac:dyDescent="0.25">
      <c r="A10521" s="38"/>
      <c r="B10521" s="38"/>
      <c r="C10521" s="38"/>
    </row>
    <row r="10522" spans="1:3" ht="15" x14ac:dyDescent="0.25">
      <c r="A10522" s="38"/>
      <c r="B10522" s="38"/>
      <c r="C10522" s="38"/>
    </row>
    <row r="10523" spans="1:3" ht="15" x14ac:dyDescent="0.25">
      <c r="A10523" s="38"/>
      <c r="B10523" s="38"/>
      <c r="C10523" s="38"/>
    </row>
    <row r="10524" spans="1:3" ht="15" x14ac:dyDescent="0.25">
      <c r="A10524" s="38"/>
      <c r="B10524" s="38"/>
      <c r="C10524" s="38"/>
    </row>
    <row r="10525" spans="1:3" ht="15" x14ac:dyDescent="0.25">
      <c r="A10525" s="38"/>
      <c r="B10525" s="38"/>
      <c r="C10525" s="38"/>
    </row>
    <row r="10526" spans="1:3" ht="15" x14ac:dyDescent="0.25">
      <c r="A10526" s="38"/>
      <c r="B10526" s="38"/>
      <c r="C10526" s="38"/>
    </row>
    <row r="10527" spans="1:3" ht="15" x14ac:dyDescent="0.25">
      <c r="A10527" s="38"/>
      <c r="B10527" s="38"/>
      <c r="C10527" s="38"/>
    </row>
    <row r="10528" spans="1:3" ht="15" x14ac:dyDescent="0.25">
      <c r="A10528" s="38"/>
      <c r="B10528" s="38"/>
      <c r="C10528" s="38"/>
    </row>
    <row r="10529" spans="1:3" ht="15" x14ac:dyDescent="0.25">
      <c r="A10529" s="38"/>
      <c r="B10529" s="38"/>
      <c r="C10529" s="38"/>
    </row>
    <row r="10530" spans="1:3" ht="15" x14ac:dyDescent="0.25">
      <c r="A10530" s="38"/>
      <c r="B10530" s="38"/>
      <c r="C10530" s="38"/>
    </row>
    <row r="10531" spans="1:3" ht="15" x14ac:dyDescent="0.25">
      <c r="A10531" s="38"/>
      <c r="B10531" s="38"/>
      <c r="C10531" s="38"/>
    </row>
    <row r="10532" spans="1:3" ht="15" x14ac:dyDescent="0.25">
      <c r="A10532" s="38"/>
      <c r="B10532" s="38"/>
      <c r="C10532" s="38"/>
    </row>
    <row r="10533" spans="1:3" ht="15" x14ac:dyDescent="0.25">
      <c r="A10533" s="38"/>
      <c r="B10533" s="38"/>
      <c r="C10533" s="38"/>
    </row>
    <row r="10534" spans="1:3" ht="15" x14ac:dyDescent="0.25">
      <c r="A10534" s="38"/>
      <c r="B10534" s="38"/>
      <c r="C10534" s="38"/>
    </row>
    <row r="10535" spans="1:3" ht="15" x14ac:dyDescent="0.25">
      <c r="A10535" s="38"/>
      <c r="B10535" s="38"/>
      <c r="C10535" s="38"/>
    </row>
    <row r="10536" spans="1:3" ht="15" x14ac:dyDescent="0.25">
      <c r="A10536" s="38"/>
      <c r="B10536" s="38"/>
      <c r="C10536" s="38"/>
    </row>
    <row r="10537" spans="1:3" ht="15" x14ac:dyDescent="0.25">
      <c r="A10537" s="38"/>
      <c r="B10537" s="38"/>
      <c r="C10537" s="38"/>
    </row>
    <row r="10538" spans="1:3" ht="15" x14ac:dyDescent="0.25">
      <c r="A10538" s="38"/>
      <c r="B10538" s="38"/>
      <c r="C10538" s="38"/>
    </row>
    <row r="10539" spans="1:3" ht="15" x14ac:dyDescent="0.25">
      <c r="A10539" s="38"/>
      <c r="B10539" s="38"/>
      <c r="C10539" s="38"/>
    </row>
    <row r="10540" spans="1:3" ht="15" x14ac:dyDescent="0.25">
      <c r="A10540" s="38"/>
      <c r="B10540" s="38"/>
      <c r="C10540" s="38"/>
    </row>
    <row r="10541" spans="1:3" ht="15" x14ac:dyDescent="0.25">
      <c r="A10541" s="38"/>
      <c r="B10541" s="38"/>
      <c r="C10541" s="38"/>
    </row>
    <row r="10542" spans="1:3" ht="15" x14ac:dyDescent="0.25">
      <c r="A10542" s="38"/>
      <c r="B10542" s="38"/>
      <c r="C10542" s="38"/>
    </row>
    <row r="10543" spans="1:3" ht="15" x14ac:dyDescent="0.25">
      <c r="A10543" s="38"/>
      <c r="B10543" s="38"/>
      <c r="C10543" s="38"/>
    </row>
    <row r="10544" spans="1:3" ht="15" x14ac:dyDescent="0.25">
      <c r="A10544" s="38"/>
      <c r="B10544" s="38"/>
      <c r="C10544" s="38"/>
    </row>
    <row r="10545" spans="1:3" ht="15" x14ac:dyDescent="0.25">
      <c r="A10545" s="38"/>
      <c r="B10545" s="38"/>
      <c r="C10545" s="38"/>
    </row>
    <row r="10546" spans="1:3" ht="15" x14ac:dyDescent="0.25">
      <c r="A10546" s="38"/>
      <c r="B10546" s="38"/>
      <c r="C10546" s="38"/>
    </row>
    <row r="10547" spans="1:3" ht="15" x14ac:dyDescent="0.25">
      <c r="A10547" s="38"/>
      <c r="B10547" s="38"/>
      <c r="C10547" s="38"/>
    </row>
    <row r="10548" spans="1:3" ht="15" x14ac:dyDescent="0.25">
      <c r="A10548" s="38"/>
      <c r="B10548" s="38"/>
      <c r="C10548" s="38"/>
    </row>
    <row r="10549" spans="1:3" ht="15" x14ac:dyDescent="0.25">
      <c r="A10549" s="38"/>
      <c r="B10549" s="38"/>
      <c r="C10549" s="38"/>
    </row>
    <row r="10550" spans="1:3" ht="15" x14ac:dyDescent="0.25">
      <c r="A10550" s="38"/>
      <c r="B10550" s="38"/>
      <c r="C10550" s="38"/>
    </row>
    <row r="10551" spans="1:3" ht="15" x14ac:dyDescent="0.25">
      <c r="A10551" s="38"/>
      <c r="B10551" s="38"/>
      <c r="C10551" s="38"/>
    </row>
    <row r="10552" spans="1:3" ht="15" x14ac:dyDescent="0.25">
      <c r="A10552" s="38"/>
      <c r="B10552" s="38"/>
      <c r="C10552" s="38"/>
    </row>
    <row r="10553" spans="1:3" ht="15" x14ac:dyDescent="0.25">
      <c r="A10553" s="38"/>
      <c r="B10553" s="38"/>
      <c r="C10553" s="38"/>
    </row>
    <row r="10554" spans="1:3" ht="15" x14ac:dyDescent="0.25">
      <c r="A10554" s="38"/>
      <c r="B10554" s="38"/>
      <c r="C10554" s="38"/>
    </row>
    <row r="10555" spans="1:3" ht="15" x14ac:dyDescent="0.25">
      <c r="A10555" s="38"/>
      <c r="B10555" s="38"/>
      <c r="C10555" s="38"/>
    </row>
    <row r="10556" spans="1:3" ht="15" x14ac:dyDescent="0.25">
      <c r="A10556" s="38"/>
      <c r="B10556" s="38"/>
      <c r="C10556" s="38"/>
    </row>
    <row r="10557" spans="1:3" ht="15" x14ac:dyDescent="0.25">
      <c r="A10557" s="38"/>
      <c r="B10557" s="38"/>
      <c r="C10557" s="38"/>
    </row>
    <row r="10558" spans="1:3" ht="15" x14ac:dyDescent="0.25">
      <c r="A10558" s="38"/>
      <c r="B10558" s="38"/>
      <c r="C10558" s="38"/>
    </row>
    <row r="10559" spans="1:3" ht="15" x14ac:dyDescent="0.25">
      <c r="A10559" s="38"/>
      <c r="B10559" s="38"/>
      <c r="C10559" s="38"/>
    </row>
    <row r="10560" spans="1:3" ht="15" x14ac:dyDescent="0.25">
      <c r="A10560" s="38"/>
      <c r="B10560" s="38"/>
      <c r="C10560" s="38"/>
    </row>
    <row r="10561" spans="1:3" ht="15" x14ac:dyDescent="0.25">
      <c r="A10561" s="38"/>
      <c r="B10561" s="38"/>
      <c r="C10561" s="38"/>
    </row>
    <row r="10562" spans="1:3" ht="15" x14ac:dyDescent="0.25">
      <c r="A10562" s="38"/>
      <c r="B10562" s="38"/>
      <c r="C10562" s="38"/>
    </row>
    <row r="10563" spans="1:3" ht="15" x14ac:dyDescent="0.25">
      <c r="A10563" s="38"/>
      <c r="B10563" s="38"/>
      <c r="C10563" s="38"/>
    </row>
    <row r="10564" spans="1:3" ht="15" x14ac:dyDescent="0.25">
      <c r="A10564" s="38"/>
      <c r="B10564" s="38"/>
      <c r="C10564" s="38"/>
    </row>
    <row r="10565" spans="1:3" ht="15" x14ac:dyDescent="0.25">
      <c r="A10565" s="38"/>
      <c r="B10565" s="38"/>
      <c r="C10565" s="38"/>
    </row>
    <row r="10566" spans="1:3" ht="15" x14ac:dyDescent="0.25">
      <c r="A10566" s="38"/>
      <c r="B10566" s="38"/>
      <c r="C10566" s="38"/>
    </row>
    <row r="10567" spans="1:3" ht="15" x14ac:dyDescent="0.25">
      <c r="A10567" s="38"/>
      <c r="B10567" s="38"/>
      <c r="C10567" s="38"/>
    </row>
    <row r="10568" spans="1:3" ht="15" x14ac:dyDescent="0.25">
      <c r="A10568" s="38"/>
      <c r="B10568" s="38"/>
      <c r="C10568" s="38"/>
    </row>
    <row r="10569" spans="1:3" ht="15" x14ac:dyDescent="0.25">
      <c r="A10569" s="38"/>
      <c r="B10569" s="38"/>
      <c r="C10569" s="38"/>
    </row>
    <row r="10570" spans="1:3" ht="15" x14ac:dyDescent="0.25">
      <c r="A10570" s="38"/>
      <c r="B10570" s="38"/>
      <c r="C10570" s="38"/>
    </row>
    <row r="10571" spans="1:3" ht="15" x14ac:dyDescent="0.25">
      <c r="A10571" s="38"/>
      <c r="B10571" s="38"/>
      <c r="C10571" s="38"/>
    </row>
    <row r="10572" spans="1:3" ht="15" x14ac:dyDescent="0.25">
      <c r="A10572" s="38"/>
      <c r="B10572" s="38"/>
      <c r="C10572" s="38"/>
    </row>
    <row r="10573" spans="1:3" ht="15" x14ac:dyDescent="0.25">
      <c r="A10573" s="38"/>
      <c r="B10573" s="38"/>
      <c r="C10573" s="38"/>
    </row>
    <row r="10574" spans="1:3" ht="15" x14ac:dyDescent="0.25">
      <c r="A10574" s="38"/>
      <c r="B10574" s="38"/>
      <c r="C10574" s="38"/>
    </row>
    <row r="10575" spans="1:3" ht="15" x14ac:dyDescent="0.25">
      <c r="A10575" s="38"/>
      <c r="B10575" s="38"/>
      <c r="C10575" s="38"/>
    </row>
    <row r="10576" spans="1:3" ht="15" x14ac:dyDescent="0.25">
      <c r="A10576" s="38"/>
      <c r="B10576" s="38"/>
      <c r="C10576" s="38"/>
    </row>
    <row r="10577" spans="1:3" ht="15" x14ac:dyDescent="0.25">
      <c r="A10577" s="38"/>
      <c r="B10577" s="38"/>
      <c r="C10577" s="38"/>
    </row>
    <row r="10578" spans="1:3" ht="15" x14ac:dyDescent="0.25">
      <c r="A10578" s="38"/>
      <c r="B10578" s="38"/>
      <c r="C10578" s="38"/>
    </row>
    <row r="10579" spans="1:3" ht="15" x14ac:dyDescent="0.25">
      <c r="A10579" s="38"/>
      <c r="B10579" s="38"/>
      <c r="C10579" s="38"/>
    </row>
    <row r="10580" spans="1:3" ht="15" x14ac:dyDescent="0.25">
      <c r="A10580" s="38"/>
      <c r="B10580" s="38"/>
      <c r="C10580" s="38"/>
    </row>
    <row r="10581" spans="1:3" ht="15" x14ac:dyDescent="0.25">
      <c r="A10581" s="38"/>
      <c r="B10581" s="38"/>
      <c r="C10581" s="38"/>
    </row>
    <row r="10582" spans="1:3" ht="15" x14ac:dyDescent="0.25">
      <c r="A10582" s="38"/>
      <c r="B10582" s="38"/>
      <c r="C10582" s="38"/>
    </row>
    <row r="10583" spans="1:3" ht="15" x14ac:dyDescent="0.25">
      <c r="A10583" s="38"/>
      <c r="B10583" s="38"/>
      <c r="C10583" s="38"/>
    </row>
    <row r="10584" spans="1:3" ht="15" x14ac:dyDescent="0.25">
      <c r="A10584" s="38"/>
      <c r="B10584" s="38"/>
      <c r="C10584" s="38"/>
    </row>
    <row r="10585" spans="1:3" ht="15" x14ac:dyDescent="0.25">
      <c r="A10585" s="38"/>
      <c r="B10585" s="38"/>
      <c r="C10585" s="38"/>
    </row>
    <row r="10586" spans="1:3" ht="15" x14ac:dyDescent="0.25">
      <c r="A10586" s="38"/>
      <c r="B10586" s="38"/>
      <c r="C10586" s="38"/>
    </row>
    <row r="10587" spans="1:3" ht="15" x14ac:dyDescent="0.25">
      <c r="A10587" s="38"/>
      <c r="B10587" s="38"/>
      <c r="C10587" s="38"/>
    </row>
    <row r="10588" spans="1:3" ht="15" x14ac:dyDescent="0.25">
      <c r="A10588" s="38"/>
      <c r="B10588" s="38"/>
      <c r="C10588" s="38"/>
    </row>
    <row r="10589" spans="1:3" ht="15" x14ac:dyDescent="0.25">
      <c r="A10589" s="38"/>
      <c r="B10589" s="38"/>
      <c r="C10589" s="38"/>
    </row>
    <row r="10590" spans="1:3" ht="15" x14ac:dyDescent="0.25">
      <c r="A10590" s="38"/>
      <c r="B10590" s="38"/>
      <c r="C10590" s="38"/>
    </row>
    <row r="10591" spans="1:3" ht="15" x14ac:dyDescent="0.25">
      <c r="A10591" s="38"/>
      <c r="B10591" s="38"/>
      <c r="C10591" s="38"/>
    </row>
    <row r="10592" spans="1:3" ht="15" x14ac:dyDescent="0.25">
      <c r="A10592" s="38"/>
      <c r="B10592" s="38"/>
      <c r="C10592" s="38"/>
    </row>
    <row r="10593" spans="1:3" ht="15" x14ac:dyDescent="0.25">
      <c r="A10593" s="38"/>
      <c r="B10593" s="38"/>
      <c r="C10593" s="38"/>
    </row>
    <row r="10594" spans="1:3" ht="15" x14ac:dyDescent="0.25">
      <c r="A10594" s="38"/>
      <c r="B10594" s="38"/>
      <c r="C10594" s="38"/>
    </row>
    <row r="10595" spans="1:3" ht="15" x14ac:dyDescent="0.25">
      <c r="A10595" s="38"/>
      <c r="B10595" s="38"/>
      <c r="C10595" s="38"/>
    </row>
    <row r="10596" spans="1:3" ht="15" x14ac:dyDescent="0.25">
      <c r="A10596" s="38"/>
      <c r="B10596" s="38"/>
      <c r="C10596" s="38"/>
    </row>
    <row r="10597" spans="1:3" ht="15" x14ac:dyDescent="0.25">
      <c r="A10597" s="38"/>
      <c r="B10597" s="38"/>
      <c r="C10597" s="38"/>
    </row>
    <row r="10598" spans="1:3" ht="15" x14ac:dyDescent="0.25">
      <c r="A10598" s="38"/>
      <c r="B10598" s="38"/>
      <c r="C10598" s="38"/>
    </row>
    <row r="10599" spans="1:3" ht="15" x14ac:dyDescent="0.25">
      <c r="A10599" s="38"/>
      <c r="B10599" s="38"/>
      <c r="C10599" s="38"/>
    </row>
    <row r="10600" spans="1:3" ht="15" x14ac:dyDescent="0.25">
      <c r="A10600" s="38"/>
      <c r="B10600" s="38"/>
      <c r="C10600" s="38"/>
    </row>
    <row r="10601" spans="1:3" ht="15" x14ac:dyDescent="0.25">
      <c r="A10601" s="38"/>
      <c r="B10601" s="38"/>
      <c r="C10601" s="38"/>
    </row>
    <row r="10602" spans="1:3" ht="15" x14ac:dyDescent="0.25">
      <c r="A10602" s="38"/>
      <c r="B10602" s="38"/>
      <c r="C10602" s="38"/>
    </row>
    <row r="10603" spans="1:3" ht="15" x14ac:dyDescent="0.25">
      <c r="A10603" s="38"/>
      <c r="B10603" s="38"/>
      <c r="C10603" s="38"/>
    </row>
    <row r="10604" spans="1:3" ht="15" x14ac:dyDescent="0.25">
      <c r="A10604" s="38"/>
      <c r="B10604" s="38"/>
      <c r="C10604" s="38"/>
    </row>
    <row r="10605" spans="1:3" ht="15" x14ac:dyDescent="0.25">
      <c r="A10605" s="38"/>
      <c r="B10605" s="38"/>
      <c r="C10605" s="38"/>
    </row>
    <row r="10606" spans="1:3" ht="15" x14ac:dyDescent="0.25">
      <c r="A10606" s="38"/>
      <c r="B10606" s="38"/>
      <c r="C10606" s="38"/>
    </row>
    <row r="10607" spans="1:3" ht="15" x14ac:dyDescent="0.25">
      <c r="A10607" s="38"/>
      <c r="B10607" s="38"/>
      <c r="C10607" s="38"/>
    </row>
    <row r="10608" spans="1:3" ht="15" x14ac:dyDescent="0.25">
      <c r="A10608" s="38"/>
      <c r="B10608" s="38"/>
      <c r="C10608" s="38"/>
    </row>
    <row r="10609" spans="1:3" ht="15" x14ac:dyDescent="0.25">
      <c r="A10609" s="38"/>
      <c r="B10609" s="38"/>
      <c r="C10609" s="38"/>
    </row>
    <row r="10610" spans="1:3" ht="15" x14ac:dyDescent="0.25">
      <c r="A10610" s="38"/>
      <c r="B10610" s="38"/>
      <c r="C10610" s="38"/>
    </row>
    <row r="10611" spans="1:3" ht="15" x14ac:dyDescent="0.25">
      <c r="A10611" s="38"/>
      <c r="B10611" s="38"/>
      <c r="C10611" s="38"/>
    </row>
    <row r="10612" spans="1:3" ht="15" x14ac:dyDescent="0.25">
      <c r="A10612" s="38"/>
      <c r="B10612" s="38"/>
      <c r="C10612" s="38"/>
    </row>
    <row r="10613" spans="1:3" ht="15" x14ac:dyDescent="0.25">
      <c r="A10613" s="38"/>
      <c r="B10613" s="38"/>
      <c r="C10613" s="38"/>
    </row>
    <row r="10614" spans="1:3" ht="15" x14ac:dyDescent="0.25">
      <c r="A10614" s="38"/>
      <c r="B10614" s="38"/>
      <c r="C10614" s="38"/>
    </row>
    <row r="10615" spans="1:3" ht="15" x14ac:dyDescent="0.25">
      <c r="A10615" s="38"/>
      <c r="B10615" s="38"/>
      <c r="C10615" s="38"/>
    </row>
    <row r="10616" spans="1:3" ht="15" x14ac:dyDescent="0.25">
      <c r="A10616" s="38"/>
      <c r="B10616" s="38"/>
      <c r="C10616" s="38"/>
    </row>
    <row r="10617" spans="1:3" ht="15" x14ac:dyDescent="0.25">
      <c r="A10617" s="38"/>
      <c r="B10617" s="38"/>
      <c r="C10617" s="38"/>
    </row>
    <row r="10618" spans="1:3" ht="15" x14ac:dyDescent="0.25">
      <c r="A10618" s="38"/>
      <c r="B10618" s="38"/>
      <c r="C10618" s="38"/>
    </row>
    <row r="10619" spans="1:3" ht="15" x14ac:dyDescent="0.25">
      <c r="A10619" s="38"/>
      <c r="B10619" s="38"/>
      <c r="C10619" s="38"/>
    </row>
    <row r="10620" spans="1:3" ht="15" x14ac:dyDescent="0.25">
      <c r="A10620" s="38"/>
      <c r="B10620" s="38"/>
      <c r="C10620" s="38"/>
    </row>
    <row r="10621" spans="1:3" ht="15" x14ac:dyDescent="0.25">
      <c r="A10621" s="38"/>
      <c r="B10621" s="38"/>
      <c r="C10621" s="38"/>
    </row>
    <row r="10622" spans="1:3" ht="15" x14ac:dyDescent="0.25">
      <c r="A10622" s="38"/>
      <c r="B10622" s="38"/>
      <c r="C10622" s="38"/>
    </row>
    <row r="10623" spans="1:3" ht="15" x14ac:dyDescent="0.25">
      <c r="A10623" s="38"/>
      <c r="B10623" s="38"/>
      <c r="C10623" s="38"/>
    </row>
    <row r="10624" spans="1:3" ht="15" x14ac:dyDescent="0.25">
      <c r="A10624" s="38"/>
      <c r="B10624" s="38"/>
      <c r="C10624" s="38"/>
    </row>
    <row r="10625" spans="1:3" ht="15" x14ac:dyDescent="0.25">
      <c r="A10625" s="38"/>
      <c r="B10625" s="38"/>
      <c r="C10625" s="38"/>
    </row>
    <row r="10626" spans="1:3" ht="15" x14ac:dyDescent="0.25">
      <c r="A10626" s="38"/>
      <c r="B10626" s="38"/>
      <c r="C10626" s="38"/>
    </row>
    <row r="10627" spans="1:3" ht="15" x14ac:dyDescent="0.25">
      <c r="A10627" s="38"/>
      <c r="B10627" s="38"/>
      <c r="C10627" s="38"/>
    </row>
    <row r="10628" spans="1:3" ht="15" x14ac:dyDescent="0.25">
      <c r="A10628" s="38"/>
      <c r="B10628" s="38"/>
      <c r="C10628" s="38"/>
    </row>
    <row r="10629" spans="1:3" ht="15" x14ac:dyDescent="0.25">
      <c r="A10629" s="38"/>
      <c r="B10629" s="38"/>
      <c r="C10629" s="38"/>
    </row>
    <row r="10630" spans="1:3" ht="15" x14ac:dyDescent="0.25">
      <c r="A10630" s="38"/>
      <c r="B10630" s="38"/>
      <c r="C10630" s="38"/>
    </row>
    <row r="10631" spans="1:3" ht="15" x14ac:dyDescent="0.25">
      <c r="A10631" s="38"/>
      <c r="B10631" s="38"/>
      <c r="C10631" s="38"/>
    </row>
    <row r="10632" spans="1:3" ht="15" x14ac:dyDescent="0.25">
      <c r="A10632" s="38"/>
      <c r="B10632" s="38"/>
      <c r="C10632" s="38"/>
    </row>
    <row r="10633" spans="1:3" ht="15" x14ac:dyDescent="0.25">
      <c r="A10633" s="38"/>
      <c r="B10633" s="38"/>
      <c r="C10633" s="38"/>
    </row>
    <row r="10634" spans="1:3" ht="15" x14ac:dyDescent="0.25">
      <c r="A10634" s="38"/>
      <c r="B10634" s="38"/>
      <c r="C10634" s="38"/>
    </row>
    <row r="10635" spans="1:3" ht="15" x14ac:dyDescent="0.25">
      <c r="A10635" s="38"/>
      <c r="B10635" s="38"/>
      <c r="C10635" s="38"/>
    </row>
    <row r="10636" spans="1:3" ht="15" x14ac:dyDescent="0.25">
      <c r="A10636" s="38"/>
      <c r="B10636" s="38"/>
      <c r="C10636" s="38"/>
    </row>
    <row r="10637" spans="1:3" ht="15" x14ac:dyDescent="0.25">
      <c r="A10637" s="38"/>
      <c r="B10637" s="38"/>
      <c r="C10637" s="38"/>
    </row>
    <row r="10638" spans="1:3" ht="15" x14ac:dyDescent="0.25">
      <c r="A10638" s="38"/>
      <c r="B10638" s="38"/>
      <c r="C10638" s="38"/>
    </row>
    <row r="10639" spans="1:3" ht="15" x14ac:dyDescent="0.25">
      <c r="A10639" s="38"/>
      <c r="B10639" s="38"/>
      <c r="C10639" s="38"/>
    </row>
    <row r="10640" spans="1:3" ht="15" x14ac:dyDescent="0.25">
      <c r="A10640" s="38"/>
      <c r="B10640" s="38"/>
      <c r="C10640" s="38"/>
    </row>
    <row r="10641" spans="1:3" ht="15" x14ac:dyDescent="0.25">
      <c r="A10641" s="38"/>
      <c r="B10641" s="38"/>
      <c r="C10641" s="38"/>
    </row>
    <row r="10642" spans="1:3" ht="15" x14ac:dyDescent="0.25">
      <c r="A10642" s="38"/>
      <c r="B10642" s="38"/>
      <c r="C10642" s="38"/>
    </row>
    <row r="10643" spans="1:3" ht="15" x14ac:dyDescent="0.25">
      <c r="A10643" s="38"/>
      <c r="B10643" s="38"/>
      <c r="C10643" s="38"/>
    </row>
    <row r="10644" spans="1:3" ht="15" x14ac:dyDescent="0.25">
      <c r="A10644" s="38"/>
      <c r="B10644" s="38"/>
      <c r="C10644" s="38"/>
    </row>
    <row r="10645" spans="1:3" ht="15" x14ac:dyDescent="0.25">
      <c r="A10645" s="38"/>
      <c r="B10645" s="38"/>
      <c r="C10645" s="38"/>
    </row>
    <row r="10646" spans="1:3" ht="15" x14ac:dyDescent="0.25">
      <c r="A10646" s="38"/>
      <c r="B10646" s="38"/>
      <c r="C10646" s="38"/>
    </row>
    <row r="10647" spans="1:3" ht="15" x14ac:dyDescent="0.25">
      <c r="A10647" s="38"/>
      <c r="B10647" s="38"/>
      <c r="C10647" s="38"/>
    </row>
    <row r="10648" spans="1:3" ht="15" x14ac:dyDescent="0.25">
      <c r="A10648" s="38"/>
      <c r="B10648" s="38"/>
      <c r="C10648" s="38"/>
    </row>
    <row r="10649" spans="1:3" ht="15" x14ac:dyDescent="0.25">
      <c r="A10649" s="38"/>
      <c r="B10649" s="38"/>
      <c r="C10649" s="38"/>
    </row>
    <row r="10650" spans="1:3" ht="15" x14ac:dyDescent="0.25">
      <c r="A10650" s="38"/>
      <c r="B10650" s="38"/>
      <c r="C10650" s="38"/>
    </row>
    <row r="10651" spans="1:3" ht="15" x14ac:dyDescent="0.25">
      <c r="A10651" s="38"/>
      <c r="B10651" s="38"/>
      <c r="C10651" s="38"/>
    </row>
    <row r="10652" spans="1:3" ht="15" x14ac:dyDescent="0.25">
      <c r="A10652" s="38"/>
      <c r="B10652" s="38"/>
      <c r="C10652" s="38"/>
    </row>
    <row r="10653" spans="1:3" ht="15" x14ac:dyDescent="0.25">
      <c r="A10653" s="38"/>
      <c r="B10653" s="38"/>
      <c r="C10653" s="38"/>
    </row>
    <row r="10654" spans="1:3" ht="15" x14ac:dyDescent="0.25">
      <c r="A10654" s="38"/>
      <c r="B10654" s="38"/>
      <c r="C10654" s="38"/>
    </row>
    <row r="10655" spans="1:3" ht="15" x14ac:dyDescent="0.25">
      <c r="A10655" s="38"/>
      <c r="B10655" s="38"/>
      <c r="C10655" s="38"/>
    </row>
    <row r="10656" spans="1:3" ht="15" x14ac:dyDescent="0.25">
      <c r="A10656" s="38"/>
      <c r="B10656" s="38"/>
      <c r="C10656" s="38"/>
    </row>
    <row r="10657" spans="1:3" ht="15" x14ac:dyDescent="0.25">
      <c r="A10657" s="38"/>
      <c r="B10657" s="38"/>
      <c r="C10657" s="38"/>
    </row>
    <row r="10658" spans="1:3" ht="15" x14ac:dyDescent="0.25">
      <c r="A10658" s="38"/>
      <c r="B10658" s="38"/>
      <c r="C10658" s="38"/>
    </row>
    <row r="10659" spans="1:3" ht="15" x14ac:dyDescent="0.25">
      <c r="A10659" s="38"/>
      <c r="B10659" s="38"/>
      <c r="C10659" s="38"/>
    </row>
    <row r="10660" spans="1:3" ht="15" x14ac:dyDescent="0.25">
      <c r="A10660" s="38"/>
      <c r="B10660" s="38"/>
      <c r="C10660" s="38"/>
    </row>
    <row r="10661" spans="1:3" ht="15" x14ac:dyDescent="0.25">
      <c r="A10661" s="38"/>
      <c r="B10661" s="38"/>
      <c r="C10661" s="38"/>
    </row>
    <row r="10662" spans="1:3" ht="15" x14ac:dyDescent="0.25">
      <c r="A10662" s="38"/>
      <c r="B10662" s="38"/>
      <c r="C10662" s="38"/>
    </row>
    <row r="10663" spans="1:3" ht="15" x14ac:dyDescent="0.25">
      <c r="A10663" s="38"/>
      <c r="B10663" s="38"/>
      <c r="C10663" s="38"/>
    </row>
    <row r="10664" spans="1:3" ht="15" x14ac:dyDescent="0.25">
      <c r="A10664" s="38"/>
      <c r="B10664" s="38"/>
      <c r="C10664" s="38"/>
    </row>
    <row r="10665" spans="1:3" ht="15" x14ac:dyDescent="0.25">
      <c r="A10665" s="38"/>
      <c r="B10665" s="38"/>
      <c r="C10665" s="38"/>
    </row>
    <row r="10666" spans="1:3" ht="15" x14ac:dyDescent="0.25">
      <c r="A10666" s="38"/>
      <c r="B10666" s="38"/>
      <c r="C10666" s="38"/>
    </row>
    <row r="10667" spans="1:3" ht="15" x14ac:dyDescent="0.25">
      <c r="A10667" s="38"/>
      <c r="B10667" s="38"/>
      <c r="C10667" s="38"/>
    </row>
    <row r="10668" spans="1:3" ht="15" x14ac:dyDescent="0.25">
      <c r="A10668" s="38"/>
      <c r="B10668" s="38"/>
      <c r="C10668" s="38"/>
    </row>
    <row r="10669" spans="1:3" ht="15" x14ac:dyDescent="0.25">
      <c r="A10669" s="38"/>
      <c r="B10669" s="38"/>
      <c r="C10669" s="38"/>
    </row>
    <row r="10670" spans="1:3" ht="15" x14ac:dyDescent="0.25">
      <c r="A10670" s="38"/>
      <c r="B10670" s="38"/>
      <c r="C10670" s="38"/>
    </row>
    <row r="10671" spans="1:3" ht="15" x14ac:dyDescent="0.25">
      <c r="A10671" s="38"/>
      <c r="B10671" s="38"/>
      <c r="C10671" s="38"/>
    </row>
    <row r="10672" spans="1:3" ht="15" x14ac:dyDescent="0.25">
      <c r="A10672" s="38"/>
      <c r="B10672" s="38"/>
      <c r="C10672" s="38"/>
    </row>
    <row r="10673" spans="1:3" ht="15" x14ac:dyDescent="0.25">
      <c r="A10673" s="38"/>
      <c r="B10673" s="38"/>
      <c r="C10673" s="38"/>
    </row>
    <row r="10674" spans="1:3" ht="15" x14ac:dyDescent="0.25">
      <c r="A10674" s="38"/>
      <c r="B10674" s="38"/>
      <c r="C10674" s="38"/>
    </row>
    <row r="10675" spans="1:3" ht="15" x14ac:dyDescent="0.25">
      <c r="A10675" s="38"/>
      <c r="B10675" s="38"/>
      <c r="C10675" s="38"/>
    </row>
    <row r="10676" spans="1:3" ht="15" x14ac:dyDescent="0.25">
      <c r="A10676" s="38"/>
      <c r="B10676" s="38"/>
      <c r="C10676" s="38"/>
    </row>
    <row r="10677" spans="1:3" ht="15" x14ac:dyDescent="0.25">
      <c r="A10677" s="38"/>
      <c r="B10677" s="38"/>
      <c r="C10677" s="38"/>
    </row>
    <row r="10678" spans="1:3" ht="15" x14ac:dyDescent="0.25">
      <c r="A10678" s="38"/>
      <c r="B10678" s="38"/>
      <c r="C10678" s="38"/>
    </row>
    <row r="10679" spans="1:3" ht="15" x14ac:dyDescent="0.25">
      <c r="A10679" s="38"/>
      <c r="B10679" s="38"/>
      <c r="C10679" s="38"/>
    </row>
    <row r="10680" spans="1:3" ht="15" x14ac:dyDescent="0.25">
      <c r="A10680" s="38"/>
      <c r="B10680" s="38"/>
      <c r="C10680" s="38"/>
    </row>
    <row r="10681" spans="1:3" ht="15" x14ac:dyDescent="0.25">
      <c r="A10681" s="38"/>
      <c r="B10681" s="38"/>
      <c r="C10681" s="38"/>
    </row>
    <row r="10682" spans="1:3" ht="15" x14ac:dyDescent="0.25">
      <c r="A10682" s="38"/>
      <c r="B10682" s="38"/>
      <c r="C10682" s="38"/>
    </row>
    <row r="10683" spans="1:3" ht="15" x14ac:dyDescent="0.25">
      <c r="A10683" s="38"/>
      <c r="B10683" s="38"/>
      <c r="C10683" s="38"/>
    </row>
    <row r="10684" spans="1:3" ht="15" x14ac:dyDescent="0.25">
      <c r="A10684" s="38"/>
      <c r="B10684" s="38"/>
      <c r="C10684" s="38"/>
    </row>
    <row r="10685" spans="1:3" ht="15" x14ac:dyDescent="0.25">
      <c r="A10685" s="38"/>
      <c r="B10685" s="38"/>
      <c r="C10685" s="38"/>
    </row>
    <row r="10686" spans="1:3" ht="15" x14ac:dyDescent="0.25">
      <c r="A10686" s="38"/>
      <c r="B10686" s="38"/>
      <c r="C10686" s="38"/>
    </row>
    <row r="10687" spans="1:3" ht="15" x14ac:dyDescent="0.25">
      <c r="A10687" s="38"/>
      <c r="B10687" s="38"/>
      <c r="C10687" s="38"/>
    </row>
    <row r="10688" spans="1:3" ht="15" x14ac:dyDescent="0.25">
      <c r="A10688" s="38"/>
      <c r="B10688" s="38"/>
      <c r="C10688" s="38"/>
    </row>
    <row r="10689" spans="1:3" ht="15" x14ac:dyDescent="0.25">
      <c r="A10689" s="38"/>
      <c r="B10689" s="38"/>
      <c r="C10689" s="38"/>
    </row>
    <row r="10690" spans="1:3" ht="15" x14ac:dyDescent="0.25">
      <c r="A10690" s="38"/>
      <c r="B10690" s="38"/>
      <c r="C10690" s="38"/>
    </row>
    <row r="10691" spans="1:3" ht="15" x14ac:dyDescent="0.25">
      <c r="A10691" s="38"/>
      <c r="B10691" s="38"/>
      <c r="C10691" s="38"/>
    </row>
    <row r="10692" spans="1:3" ht="15" x14ac:dyDescent="0.25">
      <c r="A10692" s="38"/>
      <c r="B10692" s="38"/>
      <c r="C10692" s="38"/>
    </row>
    <row r="10693" spans="1:3" ht="15" x14ac:dyDescent="0.25">
      <c r="A10693" s="38"/>
      <c r="B10693" s="38"/>
      <c r="C10693" s="38"/>
    </row>
    <row r="10694" spans="1:3" ht="15" x14ac:dyDescent="0.25">
      <c r="A10694" s="38"/>
      <c r="B10694" s="38"/>
      <c r="C10694" s="38"/>
    </row>
    <row r="10695" spans="1:3" ht="15" x14ac:dyDescent="0.25">
      <c r="A10695" s="38"/>
      <c r="B10695" s="38"/>
      <c r="C10695" s="38"/>
    </row>
    <row r="10696" spans="1:3" ht="15" x14ac:dyDescent="0.25">
      <c r="A10696" s="38"/>
      <c r="B10696" s="38"/>
      <c r="C10696" s="38"/>
    </row>
    <row r="10697" spans="1:3" ht="15" x14ac:dyDescent="0.25">
      <c r="A10697" s="38"/>
      <c r="B10697" s="38"/>
      <c r="C10697" s="38"/>
    </row>
    <row r="10698" spans="1:3" ht="15" x14ac:dyDescent="0.25">
      <c r="A10698" s="38"/>
      <c r="B10698" s="38"/>
      <c r="C10698" s="38"/>
    </row>
    <row r="10699" spans="1:3" ht="15" x14ac:dyDescent="0.25">
      <c r="A10699" s="38"/>
      <c r="B10699" s="38"/>
      <c r="C10699" s="38"/>
    </row>
    <row r="10700" spans="1:3" ht="15" x14ac:dyDescent="0.25">
      <c r="A10700" s="38"/>
      <c r="B10700" s="38"/>
      <c r="C10700" s="38"/>
    </row>
    <row r="10701" spans="1:3" ht="15" x14ac:dyDescent="0.25">
      <c r="A10701" s="38"/>
      <c r="B10701" s="38"/>
      <c r="C10701" s="38"/>
    </row>
    <row r="10702" spans="1:3" ht="15" x14ac:dyDescent="0.25">
      <c r="A10702" s="38"/>
      <c r="B10702" s="38"/>
      <c r="C10702" s="38"/>
    </row>
    <row r="10703" spans="1:3" ht="15" x14ac:dyDescent="0.25">
      <c r="A10703" s="38"/>
      <c r="B10703" s="38"/>
      <c r="C10703" s="38"/>
    </row>
    <row r="10704" spans="1:3" ht="15" x14ac:dyDescent="0.25">
      <c r="A10704" s="38"/>
      <c r="B10704" s="38"/>
      <c r="C10704" s="38"/>
    </row>
    <row r="10705" spans="1:3" ht="15" x14ac:dyDescent="0.25">
      <c r="A10705" s="38"/>
      <c r="B10705" s="38"/>
      <c r="C10705" s="38"/>
    </row>
    <row r="10706" spans="1:3" ht="15" x14ac:dyDescent="0.25">
      <c r="A10706" s="38"/>
      <c r="B10706" s="38"/>
      <c r="C10706" s="38"/>
    </row>
    <row r="10707" spans="1:3" ht="15" x14ac:dyDescent="0.25">
      <c r="A10707" s="38"/>
      <c r="B10707" s="38"/>
      <c r="C10707" s="38"/>
    </row>
    <row r="10708" spans="1:3" ht="15" x14ac:dyDescent="0.25">
      <c r="A10708" s="38"/>
      <c r="B10708" s="38"/>
      <c r="C10708" s="38"/>
    </row>
    <row r="10709" spans="1:3" ht="15" x14ac:dyDescent="0.25">
      <c r="A10709" s="38"/>
      <c r="B10709" s="38"/>
      <c r="C10709" s="38"/>
    </row>
    <row r="10710" spans="1:3" ht="15" x14ac:dyDescent="0.25">
      <c r="A10710" s="38"/>
      <c r="B10710" s="38"/>
      <c r="C10710" s="38"/>
    </row>
    <row r="10711" spans="1:3" ht="15" x14ac:dyDescent="0.25">
      <c r="A10711" s="38"/>
      <c r="B10711" s="38"/>
      <c r="C10711" s="38"/>
    </row>
    <row r="10712" spans="1:3" ht="15" x14ac:dyDescent="0.25">
      <c r="A10712" s="38"/>
      <c r="B10712" s="38"/>
      <c r="C10712" s="38"/>
    </row>
    <row r="10713" spans="1:3" ht="15" x14ac:dyDescent="0.25">
      <c r="A10713" s="38"/>
      <c r="B10713" s="38"/>
      <c r="C10713" s="38"/>
    </row>
    <row r="10714" spans="1:3" ht="15" x14ac:dyDescent="0.25">
      <c r="A10714" s="38"/>
      <c r="B10714" s="38"/>
      <c r="C10714" s="38"/>
    </row>
    <row r="10715" spans="1:3" ht="15" x14ac:dyDescent="0.25">
      <c r="A10715" s="38"/>
      <c r="B10715" s="38"/>
      <c r="C10715" s="38"/>
    </row>
    <row r="10716" spans="1:3" ht="15" x14ac:dyDescent="0.25">
      <c r="A10716" s="38"/>
      <c r="B10716" s="38"/>
      <c r="C10716" s="38"/>
    </row>
    <row r="10717" spans="1:3" ht="15" x14ac:dyDescent="0.25">
      <c r="A10717" s="38"/>
      <c r="B10717" s="38"/>
      <c r="C10717" s="38"/>
    </row>
    <row r="10718" spans="1:3" ht="15" x14ac:dyDescent="0.25">
      <c r="A10718" s="38"/>
      <c r="B10718" s="38"/>
      <c r="C10718" s="38"/>
    </row>
    <row r="10719" spans="1:3" ht="15" x14ac:dyDescent="0.25">
      <c r="A10719" s="38"/>
      <c r="B10719" s="38"/>
      <c r="C10719" s="38"/>
    </row>
    <row r="10720" spans="1:3" ht="15" x14ac:dyDescent="0.25">
      <c r="A10720" s="38"/>
      <c r="B10720" s="38"/>
      <c r="C10720" s="38"/>
    </row>
    <row r="10721" spans="1:3" ht="15" x14ac:dyDescent="0.25">
      <c r="A10721" s="38"/>
      <c r="B10721" s="38"/>
      <c r="C10721" s="38"/>
    </row>
    <row r="10722" spans="1:3" ht="15" x14ac:dyDescent="0.25">
      <c r="A10722" s="38"/>
      <c r="B10722" s="38"/>
      <c r="C10722" s="38"/>
    </row>
    <row r="10723" spans="1:3" ht="15" x14ac:dyDescent="0.25">
      <c r="A10723" s="38"/>
      <c r="B10723" s="38"/>
      <c r="C10723" s="38"/>
    </row>
    <row r="10724" spans="1:3" ht="15" x14ac:dyDescent="0.25">
      <c r="A10724" s="38"/>
      <c r="B10724" s="38"/>
      <c r="C10724" s="38"/>
    </row>
    <row r="10725" spans="1:3" ht="15" x14ac:dyDescent="0.25">
      <c r="A10725" s="38"/>
      <c r="B10725" s="38"/>
      <c r="C10725" s="38"/>
    </row>
    <row r="10726" spans="1:3" ht="15" x14ac:dyDescent="0.25">
      <c r="A10726" s="38"/>
      <c r="B10726" s="38"/>
      <c r="C10726" s="38"/>
    </row>
    <row r="10727" spans="1:3" ht="15" x14ac:dyDescent="0.25">
      <c r="A10727" s="38"/>
      <c r="B10727" s="38"/>
      <c r="C10727" s="38"/>
    </row>
    <row r="10728" spans="1:3" ht="15" x14ac:dyDescent="0.25">
      <c r="A10728" s="38"/>
      <c r="B10728" s="38"/>
      <c r="C10728" s="38"/>
    </row>
    <row r="10729" spans="1:3" ht="15" x14ac:dyDescent="0.25">
      <c r="A10729" s="38"/>
      <c r="B10729" s="38"/>
      <c r="C10729" s="38"/>
    </row>
    <row r="10730" spans="1:3" ht="15" x14ac:dyDescent="0.25">
      <c r="A10730" s="38"/>
      <c r="B10730" s="38"/>
      <c r="C10730" s="38"/>
    </row>
    <row r="10731" spans="1:3" ht="15" x14ac:dyDescent="0.25">
      <c r="A10731" s="38"/>
      <c r="B10731" s="38"/>
      <c r="C10731" s="38"/>
    </row>
    <row r="10732" spans="1:3" ht="15" x14ac:dyDescent="0.25">
      <c r="A10732" s="38"/>
      <c r="B10732" s="38"/>
      <c r="C10732" s="38"/>
    </row>
    <row r="10733" spans="1:3" ht="15" x14ac:dyDescent="0.25">
      <c r="A10733" s="38"/>
      <c r="B10733" s="38"/>
      <c r="C10733" s="38"/>
    </row>
    <row r="10734" spans="1:3" ht="15" x14ac:dyDescent="0.25">
      <c r="A10734" s="38"/>
      <c r="B10734" s="38"/>
      <c r="C10734" s="38"/>
    </row>
    <row r="10735" spans="1:3" ht="15" x14ac:dyDescent="0.25">
      <c r="A10735" s="38"/>
      <c r="B10735" s="38"/>
      <c r="C10735" s="38"/>
    </row>
    <row r="10736" spans="1:3" ht="15" x14ac:dyDescent="0.25">
      <c r="A10736" s="38"/>
      <c r="B10736" s="38"/>
      <c r="C10736" s="38"/>
    </row>
    <row r="10737" spans="1:3" ht="15" x14ac:dyDescent="0.25">
      <c r="A10737" s="38"/>
      <c r="B10737" s="38"/>
      <c r="C10737" s="38"/>
    </row>
    <row r="10738" spans="1:3" ht="15" x14ac:dyDescent="0.25">
      <c r="A10738" s="38"/>
      <c r="B10738" s="38"/>
      <c r="C10738" s="38"/>
    </row>
    <row r="10739" spans="1:3" ht="15" x14ac:dyDescent="0.25">
      <c r="A10739" s="38"/>
      <c r="B10739" s="38"/>
      <c r="C10739" s="38"/>
    </row>
    <row r="10740" spans="1:3" ht="15" x14ac:dyDescent="0.25">
      <c r="A10740" s="38"/>
      <c r="B10740" s="38"/>
      <c r="C10740" s="38"/>
    </row>
    <row r="10741" spans="1:3" ht="15" x14ac:dyDescent="0.25">
      <c r="A10741" s="38"/>
      <c r="B10741" s="38"/>
      <c r="C10741" s="38"/>
    </row>
    <row r="10742" spans="1:3" ht="15" x14ac:dyDescent="0.25">
      <c r="A10742" s="38"/>
      <c r="B10742" s="38"/>
      <c r="C10742" s="38"/>
    </row>
    <row r="10743" spans="1:3" ht="15" x14ac:dyDescent="0.25">
      <c r="A10743" s="38"/>
      <c r="B10743" s="38"/>
      <c r="C10743" s="38"/>
    </row>
    <row r="10744" spans="1:3" ht="15" x14ac:dyDescent="0.25">
      <c r="A10744" s="38"/>
      <c r="B10744" s="38"/>
      <c r="C10744" s="38"/>
    </row>
    <row r="10745" spans="1:3" ht="15" x14ac:dyDescent="0.25">
      <c r="A10745" s="38"/>
      <c r="B10745" s="38"/>
      <c r="C10745" s="38"/>
    </row>
    <row r="10746" spans="1:3" ht="15" x14ac:dyDescent="0.25">
      <c r="A10746" s="38"/>
      <c r="B10746" s="38"/>
      <c r="C10746" s="38"/>
    </row>
    <row r="10747" spans="1:3" ht="15" x14ac:dyDescent="0.25">
      <c r="A10747" s="38"/>
      <c r="B10747" s="38"/>
      <c r="C10747" s="38"/>
    </row>
    <row r="10748" spans="1:3" ht="15" x14ac:dyDescent="0.25">
      <c r="A10748" s="38"/>
      <c r="B10748" s="38"/>
      <c r="C10748" s="38"/>
    </row>
    <row r="10749" spans="1:3" ht="15" x14ac:dyDescent="0.25">
      <c r="A10749" s="38"/>
      <c r="B10749" s="38"/>
      <c r="C10749" s="38"/>
    </row>
    <row r="10750" spans="1:3" ht="15" x14ac:dyDescent="0.25">
      <c r="A10750" s="38"/>
      <c r="B10750" s="38"/>
      <c r="C10750" s="38"/>
    </row>
    <row r="10751" spans="1:3" ht="15" x14ac:dyDescent="0.25">
      <c r="A10751" s="38"/>
      <c r="B10751" s="38"/>
      <c r="C10751" s="38"/>
    </row>
    <row r="10752" spans="1:3" ht="15" x14ac:dyDescent="0.25">
      <c r="A10752" s="38"/>
      <c r="B10752" s="38"/>
      <c r="C10752" s="38"/>
    </row>
    <row r="10753" spans="1:3" ht="15" x14ac:dyDescent="0.25">
      <c r="A10753" s="38"/>
      <c r="B10753" s="38"/>
      <c r="C10753" s="38"/>
    </row>
    <row r="10754" spans="1:3" ht="15" x14ac:dyDescent="0.25">
      <c r="A10754" s="38"/>
      <c r="B10754" s="38"/>
      <c r="C10754" s="38"/>
    </row>
    <row r="10755" spans="1:3" ht="15" x14ac:dyDescent="0.25">
      <c r="A10755" s="38"/>
      <c r="B10755" s="38"/>
      <c r="C10755" s="38"/>
    </row>
    <row r="10756" spans="1:3" ht="15" x14ac:dyDescent="0.25">
      <c r="A10756" s="38"/>
      <c r="B10756" s="38"/>
      <c r="C10756" s="38"/>
    </row>
    <row r="10757" spans="1:3" ht="15" x14ac:dyDescent="0.25">
      <c r="A10757" s="38"/>
      <c r="B10757" s="38"/>
      <c r="C10757" s="38"/>
    </row>
    <row r="10758" spans="1:3" ht="15" x14ac:dyDescent="0.25">
      <c r="A10758" s="38"/>
      <c r="B10758" s="38"/>
      <c r="C10758" s="38"/>
    </row>
    <row r="10759" spans="1:3" ht="15" x14ac:dyDescent="0.25">
      <c r="A10759" s="38"/>
      <c r="B10759" s="38"/>
      <c r="C10759" s="38"/>
    </row>
    <row r="10760" spans="1:3" ht="15" x14ac:dyDescent="0.25">
      <c r="A10760" s="38"/>
      <c r="B10760" s="38"/>
      <c r="C10760" s="38"/>
    </row>
    <row r="10761" spans="1:3" ht="15" x14ac:dyDescent="0.25">
      <c r="A10761" s="38"/>
      <c r="B10761" s="38"/>
      <c r="C10761" s="38"/>
    </row>
    <row r="10762" spans="1:3" ht="15" x14ac:dyDescent="0.25">
      <c r="A10762" s="38"/>
      <c r="B10762" s="38"/>
      <c r="C10762" s="38"/>
    </row>
    <row r="10763" spans="1:3" ht="15" x14ac:dyDescent="0.25">
      <c r="A10763" s="38"/>
      <c r="B10763" s="38"/>
      <c r="C10763" s="38"/>
    </row>
    <row r="10764" spans="1:3" ht="15" x14ac:dyDescent="0.25">
      <c r="A10764" s="38"/>
      <c r="B10764" s="38"/>
      <c r="C10764" s="38"/>
    </row>
    <row r="10765" spans="1:3" ht="15" x14ac:dyDescent="0.25">
      <c r="A10765" s="38"/>
      <c r="B10765" s="38"/>
      <c r="C10765" s="38"/>
    </row>
    <row r="10766" spans="1:3" ht="15" x14ac:dyDescent="0.25">
      <c r="A10766" s="38"/>
      <c r="B10766" s="38"/>
      <c r="C10766" s="38"/>
    </row>
    <row r="10767" spans="1:3" ht="15" x14ac:dyDescent="0.25">
      <c r="A10767" s="38"/>
      <c r="B10767" s="38"/>
      <c r="C10767" s="38"/>
    </row>
    <row r="10768" spans="1:3" ht="15" x14ac:dyDescent="0.25">
      <c r="A10768" s="38"/>
      <c r="B10768" s="38"/>
      <c r="C10768" s="38"/>
    </row>
    <row r="10769" spans="1:3" ht="15" x14ac:dyDescent="0.25">
      <c r="A10769" s="38"/>
      <c r="B10769" s="38"/>
      <c r="C10769" s="38"/>
    </row>
    <row r="10770" spans="1:3" ht="15" x14ac:dyDescent="0.25">
      <c r="A10770" s="38"/>
      <c r="B10770" s="38"/>
      <c r="C10770" s="38"/>
    </row>
    <row r="10771" spans="1:3" ht="15" x14ac:dyDescent="0.25">
      <c r="A10771" s="38"/>
      <c r="B10771" s="38"/>
      <c r="C10771" s="38"/>
    </row>
    <row r="10772" spans="1:3" ht="15" x14ac:dyDescent="0.25">
      <c r="A10772" s="38"/>
      <c r="B10772" s="38"/>
      <c r="C10772" s="38"/>
    </row>
    <row r="10773" spans="1:3" ht="15" x14ac:dyDescent="0.25">
      <c r="A10773" s="38"/>
      <c r="B10773" s="38"/>
      <c r="C10773" s="38"/>
    </row>
    <row r="10774" spans="1:3" ht="15" x14ac:dyDescent="0.25">
      <c r="A10774" s="38"/>
      <c r="B10774" s="38"/>
      <c r="C10774" s="38"/>
    </row>
    <row r="10775" spans="1:3" ht="15" x14ac:dyDescent="0.25">
      <c r="A10775" s="38"/>
      <c r="B10775" s="38"/>
      <c r="C10775" s="38"/>
    </row>
    <row r="10776" spans="1:3" ht="15" x14ac:dyDescent="0.25">
      <c r="A10776" s="38"/>
      <c r="B10776" s="38"/>
      <c r="C10776" s="38"/>
    </row>
    <row r="10777" spans="1:3" ht="15" x14ac:dyDescent="0.25">
      <c r="A10777" s="38"/>
      <c r="B10777" s="38"/>
      <c r="C10777" s="38"/>
    </row>
    <row r="10778" spans="1:3" ht="15" x14ac:dyDescent="0.25">
      <c r="A10778" s="38"/>
      <c r="B10778" s="38"/>
      <c r="C10778" s="38"/>
    </row>
    <row r="10779" spans="1:3" ht="15" x14ac:dyDescent="0.25">
      <c r="A10779" s="38"/>
      <c r="B10779" s="38"/>
      <c r="C10779" s="38"/>
    </row>
    <row r="10780" spans="1:3" ht="15" x14ac:dyDescent="0.25">
      <c r="A10780" s="38"/>
      <c r="B10780" s="38"/>
      <c r="C10780" s="38"/>
    </row>
    <row r="10781" spans="1:3" ht="15" x14ac:dyDescent="0.25">
      <c r="A10781" s="38"/>
      <c r="B10781" s="38"/>
      <c r="C10781" s="38"/>
    </row>
    <row r="10782" spans="1:3" ht="15" x14ac:dyDescent="0.25">
      <c r="A10782" s="38"/>
      <c r="B10782" s="38"/>
      <c r="C10782" s="38"/>
    </row>
    <row r="10783" spans="1:3" ht="15" x14ac:dyDescent="0.25">
      <c r="A10783" s="38"/>
      <c r="B10783" s="38"/>
      <c r="C10783" s="38"/>
    </row>
    <row r="10784" spans="1:3" ht="15" x14ac:dyDescent="0.25">
      <c r="A10784" s="38"/>
      <c r="B10784" s="38"/>
      <c r="C10784" s="38"/>
    </row>
    <row r="10785" spans="1:3" ht="15" x14ac:dyDescent="0.25">
      <c r="A10785" s="38"/>
      <c r="B10785" s="38"/>
      <c r="C10785" s="38"/>
    </row>
    <row r="10786" spans="1:3" ht="15" x14ac:dyDescent="0.25">
      <c r="A10786" s="38"/>
      <c r="B10786" s="38"/>
      <c r="C10786" s="38"/>
    </row>
    <row r="10787" spans="1:3" ht="15" x14ac:dyDescent="0.25">
      <c r="A10787" s="38"/>
      <c r="B10787" s="38"/>
      <c r="C10787" s="38"/>
    </row>
    <row r="10788" spans="1:3" ht="15" x14ac:dyDescent="0.25">
      <c r="A10788" s="38"/>
      <c r="B10788" s="38"/>
      <c r="C10788" s="38"/>
    </row>
    <row r="10789" spans="1:3" ht="15" x14ac:dyDescent="0.25">
      <c r="A10789" s="38"/>
      <c r="B10789" s="38"/>
      <c r="C10789" s="38"/>
    </row>
    <row r="10790" spans="1:3" ht="15" x14ac:dyDescent="0.25">
      <c r="A10790" s="38"/>
      <c r="B10790" s="38"/>
      <c r="C10790" s="38"/>
    </row>
    <row r="10791" spans="1:3" ht="15" x14ac:dyDescent="0.25">
      <c r="A10791" s="38"/>
      <c r="B10791" s="38"/>
      <c r="C10791" s="38"/>
    </row>
    <row r="10792" spans="1:3" ht="15" x14ac:dyDescent="0.25">
      <c r="A10792" s="38"/>
      <c r="B10792" s="38"/>
      <c r="C10792" s="38"/>
    </row>
    <row r="10793" spans="1:3" ht="15" x14ac:dyDescent="0.25">
      <c r="A10793" s="38"/>
      <c r="B10793" s="38"/>
      <c r="C10793" s="38"/>
    </row>
    <row r="10794" spans="1:3" ht="15" x14ac:dyDescent="0.25">
      <c r="A10794" s="38"/>
      <c r="B10794" s="38"/>
      <c r="C10794" s="38"/>
    </row>
    <row r="10795" spans="1:3" ht="15" x14ac:dyDescent="0.25">
      <c r="A10795" s="38"/>
      <c r="B10795" s="38"/>
      <c r="C10795" s="38"/>
    </row>
    <row r="10796" spans="1:3" ht="15" x14ac:dyDescent="0.25">
      <c r="A10796" s="38"/>
      <c r="B10796" s="38"/>
      <c r="C10796" s="38"/>
    </row>
    <row r="10797" spans="1:3" ht="15" x14ac:dyDescent="0.25">
      <c r="A10797" s="38"/>
      <c r="B10797" s="38"/>
      <c r="C10797" s="38"/>
    </row>
    <row r="10798" spans="1:3" ht="15" x14ac:dyDescent="0.25">
      <c r="A10798" s="38"/>
      <c r="B10798" s="38"/>
      <c r="C10798" s="38"/>
    </row>
    <row r="10799" spans="1:3" ht="15" x14ac:dyDescent="0.25">
      <c r="A10799" s="38"/>
      <c r="B10799" s="38"/>
      <c r="C10799" s="38"/>
    </row>
    <row r="10800" spans="1:3" ht="15" x14ac:dyDescent="0.25">
      <c r="A10800" s="38"/>
      <c r="B10800" s="38"/>
      <c r="C10800" s="38"/>
    </row>
    <row r="10801" spans="1:3" ht="15" x14ac:dyDescent="0.25">
      <c r="A10801" s="38"/>
      <c r="B10801" s="38"/>
      <c r="C10801" s="38"/>
    </row>
    <row r="10802" spans="1:3" ht="15" x14ac:dyDescent="0.25">
      <c r="A10802" s="38"/>
      <c r="B10802" s="38"/>
      <c r="C10802" s="38"/>
    </row>
    <row r="10803" spans="1:3" ht="15" x14ac:dyDescent="0.25">
      <c r="A10803" s="38"/>
      <c r="B10803" s="38"/>
      <c r="C10803" s="38"/>
    </row>
    <row r="10804" spans="1:3" ht="15" x14ac:dyDescent="0.25">
      <c r="A10804" s="38"/>
      <c r="B10804" s="38"/>
      <c r="C10804" s="38"/>
    </row>
    <row r="10805" spans="1:3" ht="15" x14ac:dyDescent="0.25">
      <c r="A10805" s="38"/>
      <c r="B10805" s="38"/>
      <c r="C10805" s="38"/>
    </row>
    <row r="10806" spans="1:3" ht="15" x14ac:dyDescent="0.25">
      <c r="A10806" s="38"/>
      <c r="B10806" s="38"/>
      <c r="C10806" s="38"/>
    </row>
    <row r="10807" spans="1:3" ht="15" x14ac:dyDescent="0.25">
      <c r="A10807" s="38"/>
      <c r="B10807" s="38"/>
      <c r="C10807" s="38"/>
    </row>
    <row r="10808" spans="1:3" ht="15" x14ac:dyDescent="0.25">
      <c r="A10808" s="38"/>
      <c r="B10808" s="38"/>
      <c r="C10808" s="38"/>
    </row>
    <row r="10809" spans="1:3" ht="15" x14ac:dyDescent="0.25">
      <c r="A10809" s="38"/>
      <c r="B10809" s="38"/>
      <c r="C10809" s="38"/>
    </row>
    <row r="10810" spans="1:3" ht="15" x14ac:dyDescent="0.25">
      <c r="A10810" s="38"/>
      <c r="B10810" s="38"/>
      <c r="C10810" s="38"/>
    </row>
    <row r="10811" spans="1:3" ht="15" x14ac:dyDescent="0.25">
      <c r="A10811" s="38"/>
      <c r="B10811" s="38"/>
      <c r="C10811" s="38"/>
    </row>
    <row r="10812" spans="1:3" ht="15" x14ac:dyDescent="0.25">
      <c r="A10812" s="38"/>
      <c r="B10812" s="38"/>
      <c r="C10812" s="38"/>
    </row>
    <row r="10813" spans="1:3" ht="15" x14ac:dyDescent="0.25">
      <c r="A10813" s="38"/>
      <c r="B10813" s="38"/>
      <c r="C10813" s="38"/>
    </row>
    <row r="10814" spans="1:3" ht="15" x14ac:dyDescent="0.25">
      <c r="A10814" s="38"/>
      <c r="B10814" s="38"/>
      <c r="C10814" s="38"/>
    </row>
    <row r="10815" spans="1:3" ht="15" x14ac:dyDescent="0.25">
      <c r="A10815" s="38"/>
      <c r="B10815" s="38"/>
      <c r="C10815" s="38"/>
    </row>
    <row r="10816" spans="1:3" ht="15" x14ac:dyDescent="0.25">
      <c r="A10816" s="38"/>
      <c r="B10816" s="38"/>
      <c r="C10816" s="38"/>
    </row>
    <row r="10817" spans="1:3" ht="15" x14ac:dyDescent="0.25">
      <c r="A10817" s="38"/>
      <c r="B10817" s="38"/>
      <c r="C10817" s="38"/>
    </row>
    <row r="10818" spans="1:3" ht="15" x14ac:dyDescent="0.25">
      <c r="A10818" s="38"/>
      <c r="B10818" s="38"/>
      <c r="C10818" s="38"/>
    </row>
    <row r="10819" spans="1:3" ht="15" x14ac:dyDescent="0.25">
      <c r="A10819" s="38"/>
      <c r="B10819" s="38"/>
      <c r="C10819" s="38"/>
    </row>
    <row r="10820" spans="1:3" ht="15" x14ac:dyDescent="0.25">
      <c r="A10820" s="38"/>
      <c r="B10820" s="38"/>
      <c r="C10820" s="38"/>
    </row>
    <row r="10821" spans="1:3" ht="15" x14ac:dyDescent="0.25">
      <c r="A10821" s="38"/>
      <c r="B10821" s="38"/>
      <c r="C10821" s="38"/>
    </row>
    <row r="10822" spans="1:3" ht="15" x14ac:dyDescent="0.25">
      <c r="A10822" s="38"/>
      <c r="B10822" s="38"/>
      <c r="C10822" s="38"/>
    </row>
    <row r="10823" spans="1:3" ht="15" x14ac:dyDescent="0.25">
      <c r="A10823" s="38"/>
      <c r="B10823" s="38"/>
      <c r="C10823" s="38"/>
    </row>
    <row r="10824" spans="1:3" ht="15" x14ac:dyDescent="0.25">
      <c r="A10824" s="38"/>
      <c r="B10824" s="38"/>
      <c r="C10824" s="38"/>
    </row>
    <row r="10825" spans="1:3" ht="15" x14ac:dyDescent="0.25">
      <c r="A10825" s="38"/>
      <c r="B10825" s="38"/>
      <c r="C10825" s="38"/>
    </row>
    <row r="10826" spans="1:3" ht="15" x14ac:dyDescent="0.25">
      <c r="A10826" s="38"/>
      <c r="B10826" s="38"/>
      <c r="C10826" s="38"/>
    </row>
    <row r="10827" spans="1:3" ht="15" x14ac:dyDescent="0.25">
      <c r="A10827" s="38"/>
      <c r="B10827" s="38"/>
      <c r="C10827" s="38"/>
    </row>
    <row r="10828" spans="1:3" ht="15" x14ac:dyDescent="0.25">
      <c r="A10828" s="38"/>
      <c r="B10828" s="38"/>
      <c r="C10828" s="38"/>
    </row>
    <row r="10829" spans="1:3" ht="15" x14ac:dyDescent="0.25">
      <c r="A10829" s="38"/>
      <c r="B10829" s="38"/>
      <c r="C10829" s="38"/>
    </row>
    <row r="10830" spans="1:3" ht="15" x14ac:dyDescent="0.25">
      <c r="A10830" s="38"/>
      <c r="B10830" s="38"/>
      <c r="C10830" s="38"/>
    </row>
    <row r="10831" spans="1:3" ht="15" x14ac:dyDescent="0.25">
      <c r="A10831" s="38"/>
      <c r="B10831" s="38"/>
      <c r="C10831" s="38"/>
    </row>
    <row r="10832" spans="1:3" ht="15" x14ac:dyDescent="0.25">
      <c r="A10832" s="38"/>
      <c r="B10832" s="38"/>
      <c r="C10832" s="38"/>
    </row>
    <row r="10833" spans="1:3" ht="15" x14ac:dyDescent="0.25">
      <c r="A10833" s="38"/>
      <c r="B10833" s="38"/>
      <c r="C10833" s="38"/>
    </row>
    <row r="10834" spans="1:3" ht="15" x14ac:dyDescent="0.25">
      <c r="A10834" s="38"/>
      <c r="B10834" s="38"/>
      <c r="C10834" s="38"/>
    </row>
    <row r="10835" spans="1:3" ht="15" x14ac:dyDescent="0.25">
      <c r="A10835" s="38"/>
      <c r="B10835" s="38"/>
      <c r="C10835" s="38"/>
    </row>
    <row r="10836" spans="1:3" ht="15" x14ac:dyDescent="0.25">
      <c r="A10836" s="38"/>
      <c r="B10836" s="38"/>
      <c r="C10836" s="38"/>
    </row>
    <row r="10837" spans="1:3" ht="15" x14ac:dyDescent="0.25">
      <c r="A10837" s="38"/>
      <c r="B10837" s="38"/>
      <c r="C10837" s="38"/>
    </row>
    <row r="10838" spans="1:3" ht="15" x14ac:dyDescent="0.25">
      <c r="A10838" s="38"/>
      <c r="B10838" s="38"/>
      <c r="C10838" s="38"/>
    </row>
    <row r="10839" spans="1:3" ht="15" x14ac:dyDescent="0.25">
      <c r="A10839" s="38"/>
      <c r="B10839" s="38"/>
      <c r="C10839" s="38"/>
    </row>
    <row r="10840" spans="1:3" ht="15" x14ac:dyDescent="0.25">
      <c r="A10840" s="38"/>
      <c r="B10840" s="38"/>
      <c r="C10840" s="38"/>
    </row>
    <row r="10841" spans="1:3" ht="15" x14ac:dyDescent="0.25">
      <c r="A10841" s="38"/>
      <c r="B10841" s="38"/>
      <c r="C10841" s="38"/>
    </row>
    <row r="10842" spans="1:3" ht="15" x14ac:dyDescent="0.25">
      <c r="A10842" s="38"/>
      <c r="B10842" s="38"/>
      <c r="C10842" s="38"/>
    </row>
    <row r="10843" spans="1:3" ht="15" x14ac:dyDescent="0.25">
      <c r="A10843" s="38"/>
      <c r="B10843" s="38"/>
      <c r="C10843" s="38"/>
    </row>
    <row r="10844" spans="1:3" ht="15" x14ac:dyDescent="0.25">
      <c r="A10844" s="38"/>
      <c r="B10844" s="38"/>
      <c r="C10844" s="38"/>
    </row>
    <row r="10845" spans="1:3" ht="15" x14ac:dyDescent="0.25">
      <c r="A10845" s="38"/>
      <c r="B10845" s="38"/>
      <c r="C10845" s="38"/>
    </row>
    <row r="10846" spans="1:3" ht="15" x14ac:dyDescent="0.25">
      <c r="A10846" s="38"/>
      <c r="B10846" s="38"/>
      <c r="C10846" s="38"/>
    </row>
    <row r="10847" spans="1:3" ht="15" x14ac:dyDescent="0.25">
      <c r="A10847" s="38"/>
      <c r="B10847" s="38"/>
      <c r="C10847" s="38"/>
    </row>
    <row r="10848" spans="1:3" ht="15" x14ac:dyDescent="0.25">
      <c r="A10848" s="38"/>
      <c r="B10848" s="38"/>
      <c r="C10848" s="38"/>
    </row>
    <row r="10849" spans="1:3" ht="15" x14ac:dyDescent="0.25">
      <c r="A10849" s="38"/>
      <c r="B10849" s="38"/>
      <c r="C10849" s="38"/>
    </row>
    <row r="10850" spans="1:3" ht="15" x14ac:dyDescent="0.25">
      <c r="A10850" s="38"/>
      <c r="B10850" s="38"/>
      <c r="C10850" s="38"/>
    </row>
    <row r="10851" spans="1:3" ht="15" x14ac:dyDescent="0.25">
      <c r="A10851" s="38"/>
      <c r="B10851" s="38"/>
      <c r="C10851" s="38"/>
    </row>
    <row r="10852" spans="1:3" ht="15" x14ac:dyDescent="0.25">
      <c r="A10852" s="38"/>
      <c r="B10852" s="38"/>
      <c r="C10852" s="38"/>
    </row>
    <row r="10853" spans="1:3" ht="15" x14ac:dyDescent="0.25">
      <c r="A10853" s="38"/>
      <c r="B10853" s="38"/>
      <c r="C10853" s="38"/>
    </row>
    <row r="10854" spans="1:3" ht="15" x14ac:dyDescent="0.25">
      <c r="A10854" s="38"/>
      <c r="B10854" s="38"/>
      <c r="C10854" s="38"/>
    </row>
    <row r="10855" spans="1:3" ht="15" x14ac:dyDescent="0.25">
      <c r="A10855" s="38"/>
      <c r="B10855" s="38"/>
      <c r="C10855" s="38"/>
    </row>
    <row r="10856" spans="1:3" ht="15" x14ac:dyDescent="0.25">
      <c r="A10856" s="38"/>
      <c r="B10856" s="38"/>
      <c r="C10856" s="38"/>
    </row>
    <row r="10857" spans="1:3" ht="15" x14ac:dyDescent="0.25">
      <c r="A10857" s="38"/>
      <c r="B10857" s="38"/>
      <c r="C10857" s="38"/>
    </row>
    <row r="10858" spans="1:3" ht="15" x14ac:dyDescent="0.25">
      <c r="A10858" s="38"/>
      <c r="B10858" s="38"/>
      <c r="C10858" s="38"/>
    </row>
    <row r="10859" spans="1:3" ht="15" x14ac:dyDescent="0.25">
      <c r="A10859" s="38"/>
      <c r="B10859" s="38"/>
      <c r="C10859" s="38"/>
    </row>
    <row r="10860" spans="1:3" ht="15" x14ac:dyDescent="0.25">
      <c r="A10860" s="38"/>
      <c r="B10860" s="38"/>
      <c r="C10860" s="38"/>
    </row>
    <row r="10861" spans="1:3" ht="15" x14ac:dyDescent="0.25">
      <c r="A10861" s="38"/>
      <c r="B10861" s="38"/>
      <c r="C10861" s="38"/>
    </row>
    <row r="10862" spans="1:3" ht="15" x14ac:dyDescent="0.25">
      <c r="A10862" s="38"/>
      <c r="B10862" s="38"/>
      <c r="C10862" s="38"/>
    </row>
    <row r="10863" spans="1:3" ht="15" x14ac:dyDescent="0.25">
      <c r="A10863" s="38"/>
      <c r="B10863" s="38"/>
      <c r="C10863" s="38"/>
    </row>
    <row r="10864" spans="1:3" ht="15" x14ac:dyDescent="0.25">
      <c r="A10864" s="38"/>
      <c r="B10864" s="38"/>
      <c r="C10864" s="38"/>
    </row>
    <row r="10865" spans="1:3" ht="15" x14ac:dyDescent="0.25">
      <c r="A10865" s="38"/>
      <c r="B10865" s="38"/>
      <c r="C10865" s="38"/>
    </row>
    <row r="10866" spans="1:3" ht="15" x14ac:dyDescent="0.25">
      <c r="A10866" s="38"/>
      <c r="B10866" s="38"/>
      <c r="C10866" s="38"/>
    </row>
    <row r="10867" spans="1:3" ht="15" x14ac:dyDescent="0.25">
      <c r="A10867" s="38"/>
      <c r="B10867" s="38"/>
      <c r="C10867" s="38"/>
    </row>
    <row r="10868" spans="1:3" ht="15" x14ac:dyDescent="0.25">
      <c r="A10868" s="38"/>
      <c r="B10868" s="38"/>
      <c r="C10868" s="38"/>
    </row>
    <row r="10869" spans="1:3" ht="15" x14ac:dyDescent="0.25">
      <c r="A10869" s="38"/>
      <c r="B10869" s="38"/>
      <c r="C10869" s="38"/>
    </row>
    <row r="10870" spans="1:3" ht="15" x14ac:dyDescent="0.25">
      <c r="A10870" s="38"/>
      <c r="B10870" s="38"/>
      <c r="C10870" s="38"/>
    </row>
    <row r="10871" spans="1:3" ht="15" x14ac:dyDescent="0.25">
      <c r="A10871" s="38"/>
      <c r="B10871" s="38"/>
      <c r="C10871" s="38"/>
    </row>
    <row r="10872" spans="1:3" ht="15" x14ac:dyDescent="0.25">
      <c r="A10872" s="38"/>
      <c r="B10872" s="38"/>
      <c r="C10872" s="38"/>
    </row>
    <row r="10873" spans="1:3" ht="15" x14ac:dyDescent="0.25">
      <c r="A10873" s="38"/>
      <c r="B10873" s="38"/>
      <c r="C10873" s="38"/>
    </row>
    <row r="10874" spans="1:3" ht="15" x14ac:dyDescent="0.25">
      <c r="A10874" s="38"/>
      <c r="B10874" s="38"/>
      <c r="C10874" s="38"/>
    </row>
    <row r="10875" spans="1:3" ht="15" x14ac:dyDescent="0.25">
      <c r="A10875" s="38"/>
      <c r="B10875" s="38"/>
      <c r="C10875" s="38"/>
    </row>
    <row r="10876" spans="1:3" ht="15" x14ac:dyDescent="0.25">
      <c r="A10876" s="38"/>
      <c r="B10876" s="38"/>
      <c r="C10876" s="38"/>
    </row>
    <row r="10877" spans="1:3" ht="15" x14ac:dyDescent="0.25">
      <c r="A10877" s="38"/>
      <c r="B10877" s="38"/>
      <c r="C10877" s="38"/>
    </row>
    <row r="10878" spans="1:3" ht="15" x14ac:dyDescent="0.25">
      <c r="A10878" s="38"/>
      <c r="B10878" s="38"/>
      <c r="C10878" s="38"/>
    </row>
    <row r="10879" spans="1:3" ht="15" x14ac:dyDescent="0.25">
      <c r="A10879" s="38"/>
      <c r="B10879" s="38"/>
      <c r="C10879" s="38"/>
    </row>
    <row r="10880" spans="1:3" ht="15" x14ac:dyDescent="0.25">
      <c r="A10880" s="38"/>
      <c r="B10880" s="38"/>
      <c r="C10880" s="38"/>
    </row>
    <row r="10881" spans="1:3" ht="15" x14ac:dyDescent="0.25">
      <c r="A10881" s="38"/>
      <c r="B10881" s="38"/>
      <c r="C10881" s="38"/>
    </row>
    <row r="10882" spans="1:3" ht="15" x14ac:dyDescent="0.25">
      <c r="A10882" s="38"/>
      <c r="B10882" s="38"/>
      <c r="C10882" s="38"/>
    </row>
    <row r="10883" spans="1:3" ht="15" x14ac:dyDescent="0.25">
      <c r="A10883" s="38"/>
      <c r="B10883" s="38"/>
      <c r="C10883" s="38"/>
    </row>
    <row r="10884" spans="1:3" ht="15" x14ac:dyDescent="0.25">
      <c r="A10884" s="38"/>
      <c r="B10884" s="38"/>
      <c r="C10884" s="38"/>
    </row>
    <row r="10885" spans="1:3" ht="15" x14ac:dyDescent="0.25">
      <c r="A10885" s="38"/>
      <c r="B10885" s="38"/>
      <c r="C10885" s="38"/>
    </row>
    <row r="10886" spans="1:3" ht="15" x14ac:dyDescent="0.25">
      <c r="A10886" s="38"/>
      <c r="B10886" s="38"/>
      <c r="C10886" s="38"/>
    </row>
    <row r="10887" spans="1:3" ht="15" x14ac:dyDescent="0.25">
      <c r="A10887" s="38"/>
      <c r="B10887" s="38"/>
      <c r="C10887" s="38"/>
    </row>
    <row r="10888" spans="1:3" ht="15" x14ac:dyDescent="0.25">
      <c r="A10888" s="38"/>
      <c r="B10888" s="38"/>
      <c r="C10888" s="38"/>
    </row>
    <row r="10889" spans="1:3" ht="15" x14ac:dyDescent="0.25">
      <c r="A10889" s="38"/>
      <c r="B10889" s="38"/>
      <c r="C10889" s="38"/>
    </row>
    <row r="10890" spans="1:3" ht="15" x14ac:dyDescent="0.25">
      <c r="A10890" s="38"/>
      <c r="B10890" s="38"/>
      <c r="C10890" s="38"/>
    </row>
    <row r="10891" spans="1:3" ht="15" x14ac:dyDescent="0.25">
      <c r="A10891" s="38"/>
      <c r="B10891" s="38"/>
      <c r="C10891" s="38"/>
    </row>
    <row r="10892" spans="1:3" ht="15" x14ac:dyDescent="0.25">
      <c r="A10892" s="38"/>
      <c r="B10892" s="38"/>
      <c r="C10892" s="38"/>
    </row>
    <row r="10893" spans="1:3" ht="15" x14ac:dyDescent="0.25">
      <c r="A10893" s="38"/>
      <c r="B10893" s="38"/>
      <c r="C10893" s="38"/>
    </row>
    <row r="10894" spans="1:3" ht="15" x14ac:dyDescent="0.25">
      <c r="A10894" s="38"/>
      <c r="B10894" s="38"/>
      <c r="C10894" s="38"/>
    </row>
    <row r="10895" spans="1:3" ht="15" x14ac:dyDescent="0.25">
      <c r="A10895" s="38"/>
      <c r="B10895" s="38"/>
      <c r="C10895" s="38"/>
    </row>
    <row r="10896" spans="1:3" ht="15" x14ac:dyDescent="0.25">
      <c r="A10896" s="38"/>
      <c r="B10896" s="38"/>
      <c r="C10896" s="38"/>
    </row>
    <row r="10897" spans="1:3" ht="15" x14ac:dyDescent="0.25">
      <c r="A10897" s="38"/>
      <c r="B10897" s="38"/>
      <c r="C10897" s="38"/>
    </row>
    <row r="10898" spans="1:3" ht="15" x14ac:dyDescent="0.25">
      <c r="A10898" s="38"/>
      <c r="B10898" s="38"/>
      <c r="C10898" s="38"/>
    </row>
    <row r="10899" spans="1:3" ht="15" x14ac:dyDescent="0.25">
      <c r="A10899" s="38"/>
      <c r="B10899" s="38"/>
      <c r="C10899" s="38"/>
    </row>
    <row r="10900" spans="1:3" ht="15" x14ac:dyDescent="0.25">
      <c r="A10900" s="38"/>
      <c r="B10900" s="38"/>
      <c r="C10900" s="38"/>
    </row>
    <row r="10901" spans="1:3" ht="15" x14ac:dyDescent="0.25">
      <c r="A10901" s="38"/>
      <c r="B10901" s="38"/>
      <c r="C10901" s="38"/>
    </row>
    <row r="10902" spans="1:3" ht="15" x14ac:dyDescent="0.25">
      <c r="A10902" s="38"/>
      <c r="B10902" s="38"/>
      <c r="C10902" s="38"/>
    </row>
    <row r="10903" spans="1:3" ht="15" x14ac:dyDescent="0.25">
      <c r="A10903" s="38"/>
      <c r="B10903" s="38"/>
      <c r="C10903" s="38"/>
    </row>
    <row r="10904" spans="1:3" ht="15" x14ac:dyDescent="0.25">
      <c r="A10904" s="38"/>
      <c r="B10904" s="38"/>
      <c r="C10904" s="38"/>
    </row>
    <row r="10905" spans="1:3" ht="15" x14ac:dyDescent="0.25">
      <c r="A10905" s="38"/>
      <c r="B10905" s="38"/>
      <c r="C10905" s="38"/>
    </row>
    <row r="10906" spans="1:3" ht="15" x14ac:dyDescent="0.25">
      <c r="A10906" s="38"/>
      <c r="B10906" s="38"/>
      <c r="C10906" s="38"/>
    </row>
    <row r="10907" spans="1:3" ht="15" x14ac:dyDescent="0.25">
      <c r="A10907" s="38"/>
      <c r="B10907" s="38"/>
      <c r="C10907" s="38"/>
    </row>
    <row r="10908" spans="1:3" ht="15" x14ac:dyDescent="0.25">
      <c r="A10908" s="38"/>
      <c r="B10908" s="38"/>
      <c r="C10908" s="38"/>
    </row>
    <row r="10909" spans="1:3" ht="15" x14ac:dyDescent="0.25">
      <c r="A10909" s="38"/>
      <c r="B10909" s="38"/>
      <c r="C10909" s="38"/>
    </row>
    <row r="10910" spans="1:3" ht="15" x14ac:dyDescent="0.25">
      <c r="A10910" s="38"/>
      <c r="B10910" s="38"/>
      <c r="C10910" s="38"/>
    </row>
    <row r="10911" spans="1:3" ht="15" x14ac:dyDescent="0.25">
      <c r="A10911" s="38"/>
      <c r="B10911" s="38"/>
      <c r="C10911" s="38"/>
    </row>
    <row r="10912" spans="1:3" ht="15" x14ac:dyDescent="0.25">
      <c r="A10912" s="38"/>
      <c r="B10912" s="38"/>
      <c r="C10912" s="38"/>
    </row>
    <row r="10913" spans="1:3" ht="15" x14ac:dyDescent="0.25">
      <c r="A10913" s="38"/>
      <c r="B10913" s="38"/>
      <c r="C10913" s="38"/>
    </row>
    <row r="10914" spans="1:3" ht="15" x14ac:dyDescent="0.25">
      <c r="A10914" s="38"/>
      <c r="B10914" s="38"/>
      <c r="C10914" s="38"/>
    </row>
    <row r="10915" spans="1:3" ht="15" x14ac:dyDescent="0.25">
      <c r="A10915" s="38"/>
      <c r="B10915" s="38"/>
      <c r="C10915" s="38"/>
    </row>
    <row r="10916" spans="1:3" ht="15" x14ac:dyDescent="0.25">
      <c r="A10916" s="38"/>
      <c r="B10916" s="38"/>
      <c r="C10916" s="38"/>
    </row>
    <row r="10917" spans="1:3" ht="15" x14ac:dyDescent="0.25">
      <c r="A10917" s="38"/>
      <c r="B10917" s="38"/>
      <c r="C10917" s="38"/>
    </row>
    <row r="10918" spans="1:3" ht="15" x14ac:dyDescent="0.25">
      <c r="A10918" s="38"/>
      <c r="B10918" s="38"/>
      <c r="C10918" s="38"/>
    </row>
    <row r="10919" spans="1:3" ht="15" x14ac:dyDescent="0.25">
      <c r="A10919" s="38"/>
      <c r="B10919" s="38"/>
      <c r="C10919" s="38"/>
    </row>
    <row r="10920" spans="1:3" ht="15" x14ac:dyDescent="0.25">
      <c r="A10920" s="38"/>
      <c r="B10920" s="38"/>
      <c r="C10920" s="38"/>
    </row>
    <row r="10921" spans="1:3" ht="15" x14ac:dyDescent="0.25">
      <c r="A10921" s="38"/>
      <c r="B10921" s="38"/>
      <c r="C10921" s="38"/>
    </row>
    <row r="10922" spans="1:3" ht="15" x14ac:dyDescent="0.25">
      <c r="A10922" s="38"/>
      <c r="B10922" s="38"/>
      <c r="C10922" s="38"/>
    </row>
    <row r="10923" spans="1:3" ht="15" x14ac:dyDescent="0.25">
      <c r="A10923" s="38"/>
      <c r="B10923" s="38"/>
      <c r="C10923" s="38"/>
    </row>
    <row r="10924" spans="1:3" ht="15" x14ac:dyDescent="0.25">
      <c r="A10924" s="38"/>
      <c r="B10924" s="38"/>
      <c r="C10924" s="38"/>
    </row>
    <row r="10925" spans="1:3" ht="15" x14ac:dyDescent="0.25">
      <c r="A10925" s="38"/>
      <c r="B10925" s="38"/>
      <c r="C10925" s="38"/>
    </row>
    <row r="10926" spans="1:3" ht="15" x14ac:dyDescent="0.25">
      <c r="A10926" s="38"/>
      <c r="B10926" s="38"/>
      <c r="C10926" s="38"/>
    </row>
    <row r="10927" spans="1:3" ht="15" x14ac:dyDescent="0.25">
      <c r="A10927" s="38"/>
      <c r="B10927" s="38"/>
      <c r="C10927" s="38"/>
    </row>
    <row r="10928" spans="1:3" ht="15" x14ac:dyDescent="0.25">
      <c r="A10928" s="38"/>
      <c r="B10928" s="38"/>
      <c r="C10928" s="38"/>
    </row>
    <row r="10929" spans="1:3" ht="15" x14ac:dyDescent="0.25">
      <c r="A10929" s="38"/>
      <c r="B10929" s="38"/>
      <c r="C10929" s="38"/>
    </row>
    <row r="10930" spans="1:3" ht="15" x14ac:dyDescent="0.25">
      <c r="A10930" s="38"/>
      <c r="B10930" s="38"/>
      <c r="C10930" s="38"/>
    </row>
    <row r="10931" spans="1:3" ht="15" x14ac:dyDescent="0.25">
      <c r="A10931" s="38"/>
      <c r="B10931" s="38"/>
      <c r="C10931" s="38"/>
    </row>
    <row r="10932" spans="1:3" ht="15" x14ac:dyDescent="0.25">
      <c r="A10932" s="38"/>
      <c r="B10932" s="38"/>
      <c r="C10932" s="38"/>
    </row>
    <row r="10933" spans="1:3" ht="15" x14ac:dyDescent="0.25">
      <c r="A10933" s="38"/>
      <c r="B10933" s="38"/>
      <c r="C10933" s="38"/>
    </row>
    <row r="10934" spans="1:3" ht="15" x14ac:dyDescent="0.25">
      <c r="A10934" s="38"/>
      <c r="B10934" s="38"/>
      <c r="C10934" s="38"/>
    </row>
    <row r="10935" spans="1:3" ht="15" x14ac:dyDescent="0.25">
      <c r="A10935" s="38"/>
      <c r="B10935" s="38"/>
      <c r="C10935" s="38"/>
    </row>
    <row r="10936" spans="1:3" ht="15" x14ac:dyDescent="0.25">
      <c r="A10936" s="38"/>
      <c r="B10936" s="38"/>
      <c r="C10936" s="38"/>
    </row>
    <row r="10937" spans="1:3" ht="15" x14ac:dyDescent="0.25">
      <c r="A10937" s="38"/>
      <c r="B10937" s="38"/>
      <c r="C10937" s="38"/>
    </row>
    <row r="10938" spans="1:3" ht="15" x14ac:dyDescent="0.25">
      <c r="A10938" s="38"/>
      <c r="B10938" s="38"/>
      <c r="C10938" s="38"/>
    </row>
    <row r="10939" spans="1:3" ht="15" x14ac:dyDescent="0.25">
      <c r="A10939" s="38"/>
      <c r="B10939" s="38"/>
      <c r="C10939" s="38"/>
    </row>
    <row r="10940" spans="1:3" ht="15" x14ac:dyDescent="0.25">
      <c r="A10940" s="38"/>
      <c r="B10940" s="38"/>
      <c r="C10940" s="38"/>
    </row>
    <row r="10941" spans="1:3" ht="15" x14ac:dyDescent="0.25">
      <c r="A10941" s="38"/>
      <c r="B10941" s="38"/>
      <c r="C10941" s="38"/>
    </row>
    <row r="10942" spans="1:3" ht="15" x14ac:dyDescent="0.25">
      <c r="A10942" s="38"/>
      <c r="B10942" s="38"/>
      <c r="C10942" s="38"/>
    </row>
    <row r="10943" spans="1:3" ht="15" x14ac:dyDescent="0.25">
      <c r="A10943" s="38"/>
      <c r="B10943" s="38"/>
      <c r="C10943" s="38"/>
    </row>
    <row r="10944" spans="1:3" ht="15" x14ac:dyDescent="0.25">
      <c r="A10944" s="38"/>
      <c r="B10944" s="38"/>
      <c r="C10944" s="38"/>
    </row>
    <row r="10945" spans="1:3" ht="15" x14ac:dyDescent="0.25">
      <c r="A10945" s="38"/>
      <c r="B10945" s="38"/>
      <c r="C10945" s="38"/>
    </row>
    <row r="10946" spans="1:3" ht="15" x14ac:dyDescent="0.25">
      <c r="A10946" s="38"/>
      <c r="B10946" s="38"/>
      <c r="C10946" s="38"/>
    </row>
    <row r="10947" spans="1:3" ht="15" x14ac:dyDescent="0.25">
      <c r="A10947" s="38"/>
      <c r="B10947" s="38"/>
      <c r="C10947" s="38"/>
    </row>
    <row r="10948" spans="1:3" ht="15" x14ac:dyDescent="0.25">
      <c r="A10948" s="38"/>
      <c r="B10948" s="38"/>
      <c r="C10948" s="38"/>
    </row>
    <row r="10949" spans="1:3" ht="15" x14ac:dyDescent="0.25">
      <c r="A10949" s="38"/>
      <c r="B10949" s="38"/>
      <c r="C10949" s="38"/>
    </row>
    <row r="10950" spans="1:3" ht="15" x14ac:dyDescent="0.25">
      <c r="A10950" s="38"/>
      <c r="B10950" s="38"/>
      <c r="C10950" s="38"/>
    </row>
    <row r="10951" spans="1:3" ht="15" x14ac:dyDescent="0.25">
      <c r="A10951" s="38"/>
      <c r="B10951" s="38"/>
      <c r="C10951" s="38"/>
    </row>
    <row r="10952" spans="1:3" ht="15" x14ac:dyDescent="0.25">
      <c r="A10952" s="38"/>
      <c r="B10952" s="38"/>
      <c r="C10952" s="38"/>
    </row>
    <row r="10953" spans="1:3" ht="15" x14ac:dyDescent="0.25">
      <c r="A10953" s="38"/>
      <c r="B10953" s="38"/>
      <c r="C10953" s="38"/>
    </row>
    <row r="10954" spans="1:3" ht="15" x14ac:dyDescent="0.25">
      <c r="A10954" s="38"/>
      <c r="B10954" s="38"/>
      <c r="C10954" s="38"/>
    </row>
    <row r="10955" spans="1:3" ht="15" x14ac:dyDescent="0.25">
      <c r="A10955" s="38"/>
      <c r="B10955" s="38"/>
      <c r="C10955" s="38"/>
    </row>
    <row r="10956" spans="1:3" ht="15" x14ac:dyDescent="0.25">
      <c r="A10956" s="38"/>
      <c r="B10956" s="38"/>
      <c r="C10956" s="38"/>
    </row>
    <row r="10957" spans="1:3" ht="15" x14ac:dyDescent="0.25">
      <c r="A10957" s="38"/>
      <c r="B10957" s="38"/>
      <c r="C10957" s="38"/>
    </row>
    <row r="10958" spans="1:3" ht="15" x14ac:dyDescent="0.25">
      <c r="A10958" s="38"/>
      <c r="B10958" s="38"/>
      <c r="C10958" s="38"/>
    </row>
    <row r="10959" spans="1:3" ht="15" x14ac:dyDescent="0.25">
      <c r="A10959" s="38"/>
      <c r="B10959" s="38"/>
      <c r="C10959" s="38"/>
    </row>
    <row r="10960" spans="1:3" ht="15" x14ac:dyDescent="0.25">
      <c r="A10960" s="38"/>
      <c r="B10960" s="38"/>
      <c r="C10960" s="38"/>
    </row>
    <row r="10961" spans="1:3" ht="15" x14ac:dyDescent="0.25">
      <c r="A10961" s="38"/>
      <c r="B10961" s="38"/>
      <c r="C10961" s="38"/>
    </row>
    <row r="10962" spans="1:3" ht="15" x14ac:dyDescent="0.25">
      <c r="A10962" s="38"/>
      <c r="B10962" s="38"/>
      <c r="C10962" s="38"/>
    </row>
    <row r="10963" spans="1:3" ht="15" x14ac:dyDescent="0.25">
      <c r="A10963" s="38"/>
      <c r="B10963" s="38"/>
      <c r="C10963" s="38"/>
    </row>
    <row r="10964" spans="1:3" ht="15" x14ac:dyDescent="0.25">
      <c r="A10964" s="38"/>
      <c r="B10964" s="38"/>
      <c r="C10964" s="38"/>
    </row>
    <row r="10965" spans="1:3" ht="15" x14ac:dyDescent="0.25">
      <c r="A10965" s="38"/>
      <c r="B10965" s="38"/>
      <c r="C10965" s="38"/>
    </row>
    <row r="10966" spans="1:3" ht="15" x14ac:dyDescent="0.25">
      <c r="A10966" s="38"/>
      <c r="B10966" s="38"/>
      <c r="C10966" s="38"/>
    </row>
    <row r="10967" spans="1:3" ht="15" x14ac:dyDescent="0.25">
      <c r="A10967" s="38"/>
      <c r="B10967" s="38"/>
      <c r="C10967" s="38"/>
    </row>
    <row r="10968" spans="1:3" ht="15" x14ac:dyDescent="0.25">
      <c r="A10968" s="38"/>
      <c r="B10968" s="38"/>
      <c r="C10968" s="38"/>
    </row>
    <row r="10969" spans="1:3" ht="15" x14ac:dyDescent="0.25">
      <c r="A10969" s="38"/>
      <c r="B10969" s="38"/>
      <c r="C10969" s="38"/>
    </row>
    <row r="10970" spans="1:3" ht="15" x14ac:dyDescent="0.25">
      <c r="A10970" s="38"/>
      <c r="B10970" s="38"/>
      <c r="C10970" s="38"/>
    </row>
    <row r="10971" spans="1:3" ht="15" x14ac:dyDescent="0.25">
      <c r="A10971" s="38"/>
      <c r="B10971" s="38"/>
      <c r="C10971" s="38"/>
    </row>
    <row r="10972" spans="1:3" ht="15" x14ac:dyDescent="0.25">
      <c r="A10972" s="38"/>
      <c r="B10972" s="38"/>
      <c r="C10972" s="38"/>
    </row>
    <row r="10973" spans="1:3" ht="15" x14ac:dyDescent="0.25">
      <c r="A10973" s="38"/>
      <c r="B10973" s="38"/>
      <c r="C10973" s="38"/>
    </row>
    <row r="10974" spans="1:3" ht="15" x14ac:dyDescent="0.25">
      <c r="A10974" s="38"/>
      <c r="B10974" s="38"/>
      <c r="C10974" s="38"/>
    </row>
    <row r="10975" spans="1:3" ht="15" x14ac:dyDescent="0.25">
      <c r="A10975" s="38"/>
      <c r="B10975" s="38"/>
      <c r="C10975" s="38"/>
    </row>
    <row r="10976" spans="1:3" ht="15" x14ac:dyDescent="0.25">
      <c r="A10976" s="38"/>
      <c r="B10976" s="38"/>
      <c r="C10976" s="38"/>
    </row>
    <row r="10977" spans="1:3" ht="15" x14ac:dyDescent="0.25">
      <c r="A10977" s="38"/>
      <c r="B10977" s="38"/>
      <c r="C10977" s="38"/>
    </row>
    <row r="10978" spans="1:3" ht="15" x14ac:dyDescent="0.25">
      <c r="A10978" s="38"/>
      <c r="B10978" s="38"/>
      <c r="C10978" s="38"/>
    </row>
    <row r="10979" spans="1:3" ht="15" x14ac:dyDescent="0.25">
      <c r="A10979" s="38"/>
      <c r="B10979" s="38"/>
      <c r="C10979" s="38"/>
    </row>
    <row r="10980" spans="1:3" ht="15" x14ac:dyDescent="0.25">
      <c r="A10980" s="38"/>
      <c r="B10980" s="38"/>
      <c r="C10980" s="38"/>
    </row>
    <row r="10981" spans="1:3" ht="15" x14ac:dyDescent="0.25">
      <c r="A10981" s="38"/>
      <c r="B10981" s="38"/>
      <c r="C10981" s="38"/>
    </row>
    <row r="10982" spans="1:3" ht="15" x14ac:dyDescent="0.25">
      <c r="A10982" s="38"/>
      <c r="B10982" s="38"/>
      <c r="C10982" s="38"/>
    </row>
    <row r="10983" spans="1:3" ht="15" x14ac:dyDescent="0.25">
      <c r="A10983" s="38"/>
      <c r="B10983" s="38"/>
      <c r="C10983" s="38"/>
    </row>
    <row r="10984" spans="1:3" ht="15" x14ac:dyDescent="0.25">
      <c r="A10984" s="38"/>
      <c r="B10984" s="38"/>
      <c r="C10984" s="38"/>
    </row>
    <row r="10985" spans="1:3" ht="15" x14ac:dyDescent="0.25">
      <c r="A10985" s="38"/>
      <c r="B10985" s="38"/>
      <c r="C10985" s="38"/>
    </row>
    <row r="10986" spans="1:3" ht="15" x14ac:dyDescent="0.25">
      <c r="A10986" s="38"/>
      <c r="B10986" s="38"/>
      <c r="C10986" s="38"/>
    </row>
    <row r="10987" spans="1:3" ht="15" x14ac:dyDescent="0.25">
      <c r="A10987" s="38"/>
      <c r="B10987" s="38"/>
      <c r="C10987" s="38"/>
    </row>
    <row r="10988" spans="1:3" ht="15" x14ac:dyDescent="0.25">
      <c r="A10988" s="38"/>
      <c r="B10988" s="38"/>
      <c r="C10988" s="38"/>
    </row>
    <row r="10989" spans="1:3" ht="15" x14ac:dyDescent="0.25">
      <c r="A10989" s="38"/>
      <c r="B10989" s="38"/>
      <c r="C10989" s="38"/>
    </row>
    <row r="10990" spans="1:3" ht="15" x14ac:dyDescent="0.25">
      <c r="A10990" s="38"/>
      <c r="B10990" s="38"/>
      <c r="C10990" s="38"/>
    </row>
    <row r="10991" spans="1:3" ht="15" x14ac:dyDescent="0.25">
      <c r="A10991" s="38"/>
      <c r="B10991" s="38"/>
      <c r="C10991" s="38"/>
    </row>
    <row r="10992" spans="1:3" ht="15" x14ac:dyDescent="0.25">
      <c r="A10992" s="38"/>
      <c r="B10992" s="38"/>
      <c r="C10992" s="38"/>
    </row>
    <row r="10993" spans="1:3" ht="15" x14ac:dyDescent="0.25">
      <c r="A10993" s="38"/>
      <c r="B10993" s="38"/>
      <c r="C10993" s="38"/>
    </row>
    <row r="10994" spans="1:3" ht="15" x14ac:dyDescent="0.25">
      <c r="A10994" s="38"/>
      <c r="B10994" s="38"/>
      <c r="C10994" s="38"/>
    </row>
    <row r="10995" spans="1:3" ht="15" x14ac:dyDescent="0.25">
      <c r="A10995" s="38"/>
      <c r="B10995" s="38"/>
      <c r="C10995" s="38"/>
    </row>
    <row r="10996" spans="1:3" ht="15" x14ac:dyDescent="0.25">
      <c r="A10996" s="38"/>
      <c r="B10996" s="38"/>
      <c r="C10996" s="38"/>
    </row>
    <row r="10997" spans="1:3" ht="15" x14ac:dyDescent="0.25">
      <c r="A10997" s="38"/>
      <c r="B10997" s="38"/>
      <c r="C10997" s="38"/>
    </row>
    <row r="10998" spans="1:3" ht="15" x14ac:dyDescent="0.25">
      <c r="A10998" s="38"/>
      <c r="B10998" s="38"/>
      <c r="C10998" s="38"/>
    </row>
    <row r="10999" spans="1:3" ht="15" x14ac:dyDescent="0.25">
      <c r="A10999" s="38"/>
      <c r="B10999" s="38"/>
      <c r="C10999" s="38"/>
    </row>
    <row r="11000" spans="1:3" ht="15" x14ac:dyDescent="0.25">
      <c r="A11000" s="38"/>
      <c r="B11000" s="38"/>
      <c r="C11000" s="38"/>
    </row>
    <row r="11001" spans="1:3" ht="15" x14ac:dyDescent="0.25">
      <c r="A11001" s="38"/>
      <c r="B11001" s="38"/>
      <c r="C11001" s="38"/>
    </row>
    <row r="11002" spans="1:3" ht="15" x14ac:dyDescent="0.25">
      <c r="A11002" s="38"/>
      <c r="B11002" s="38"/>
      <c r="C11002" s="38"/>
    </row>
    <row r="11003" spans="1:3" ht="15" x14ac:dyDescent="0.25">
      <c r="A11003" s="38"/>
      <c r="B11003" s="38"/>
      <c r="C11003" s="38"/>
    </row>
    <row r="11004" spans="1:3" ht="15" x14ac:dyDescent="0.25">
      <c r="A11004" s="38"/>
      <c r="B11004" s="38"/>
      <c r="C11004" s="38"/>
    </row>
    <row r="11005" spans="1:3" ht="15" x14ac:dyDescent="0.25">
      <c r="A11005" s="38"/>
      <c r="B11005" s="38"/>
      <c r="C11005" s="38"/>
    </row>
    <row r="11006" spans="1:3" ht="15" x14ac:dyDescent="0.25">
      <c r="A11006" s="38"/>
      <c r="B11006" s="38"/>
      <c r="C11006" s="38"/>
    </row>
    <row r="11007" spans="1:3" ht="15" x14ac:dyDescent="0.25">
      <c r="A11007" s="38"/>
      <c r="B11007" s="38"/>
      <c r="C11007" s="38"/>
    </row>
    <row r="11008" spans="1:3" ht="15" x14ac:dyDescent="0.25">
      <c r="A11008" s="38"/>
      <c r="B11008" s="38"/>
      <c r="C11008" s="38"/>
    </row>
    <row r="11009" spans="1:3" ht="15" x14ac:dyDescent="0.25">
      <c r="A11009" s="38"/>
      <c r="B11009" s="38"/>
      <c r="C11009" s="38"/>
    </row>
    <row r="11010" spans="1:3" ht="15" x14ac:dyDescent="0.25">
      <c r="A11010" s="38"/>
      <c r="B11010" s="38"/>
      <c r="C11010" s="38"/>
    </row>
    <row r="11011" spans="1:3" ht="15" x14ac:dyDescent="0.25">
      <c r="A11011" s="38"/>
      <c r="B11011" s="38"/>
      <c r="C11011" s="38"/>
    </row>
    <row r="11012" spans="1:3" ht="15" x14ac:dyDescent="0.25">
      <c r="A11012" s="38"/>
      <c r="B11012" s="38"/>
      <c r="C11012" s="38"/>
    </row>
    <row r="11013" spans="1:3" ht="15" x14ac:dyDescent="0.25">
      <c r="A11013" s="38"/>
      <c r="B11013" s="38"/>
      <c r="C11013" s="38"/>
    </row>
    <row r="11014" spans="1:3" ht="15" x14ac:dyDescent="0.25">
      <c r="A11014" s="38"/>
      <c r="B11014" s="38"/>
      <c r="C11014" s="38"/>
    </row>
    <row r="11015" spans="1:3" ht="15" x14ac:dyDescent="0.25">
      <c r="A11015" s="38"/>
      <c r="B11015" s="38"/>
      <c r="C11015" s="38"/>
    </row>
    <row r="11016" spans="1:3" ht="15" x14ac:dyDescent="0.25">
      <c r="A11016" s="38"/>
      <c r="B11016" s="38"/>
      <c r="C11016" s="38"/>
    </row>
    <row r="11017" spans="1:3" ht="15" x14ac:dyDescent="0.25">
      <c r="A11017" s="38"/>
      <c r="B11017" s="38"/>
      <c r="C11017" s="38"/>
    </row>
    <row r="11018" spans="1:3" ht="15" x14ac:dyDescent="0.25">
      <c r="A11018" s="38"/>
      <c r="B11018" s="38"/>
      <c r="C11018" s="38"/>
    </row>
    <row r="11019" spans="1:3" ht="15" x14ac:dyDescent="0.25">
      <c r="A11019" s="38"/>
      <c r="B11019" s="38"/>
      <c r="C11019" s="38"/>
    </row>
    <row r="11020" spans="1:3" ht="15" x14ac:dyDescent="0.25">
      <c r="A11020" s="38"/>
      <c r="B11020" s="38"/>
      <c r="C11020" s="38"/>
    </row>
    <row r="11021" spans="1:3" ht="15" x14ac:dyDescent="0.25">
      <c r="A11021" s="38"/>
      <c r="B11021" s="38"/>
      <c r="C11021" s="38"/>
    </row>
    <row r="11022" spans="1:3" ht="15" x14ac:dyDescent="0.25">
      <c r="A11022" s="38"/>
      <c r="B11022" s="38"/>
      <c r="C11022" s="38"/>
    </row>
    <row r="11023" spans="1:3" ht="15" x14ac:dyDescent="0.25">
      <c r="A11023" s="38"/>
      <c r="B11023" s="38"/>
      <c r="C11023" s="38"/>
    </row>
    <row r="11024" spans="1:3" ht="15" x14ac:dyDescent="0.25">
      <c r="A11024" s="38"/>
      <c r="B11024" s="38"/>
      <c r="C11024" s="38"/>
    </row>
    <row r="11025" spans="1:3" ht="15" x14ac:dyDescent="0.25">
      <c r="A11025" s="38"/>
      <c r="B11025" s="38"/>
      <c r="C11025" s="38"/>
    </row>
    <row r="11026" spans="1:3" ht="15" x14ac:dyDescent="0.25">
      <c r="A11026" s="38"/>
      <c r="B11026" s="38"/>
      <c r="C11026" s="38"/>
    </row>
    <row r="11027" spans="1:3" ht="15" x14ac:dyDescent="0.25">
      <c r="A11027" s="38"/>
      <c r="B11027" s="38"/>
      <c r="C11027" s="38"/>
    </row>
    <row r="11028" spans="1:3" ht="15" x14ac:dyDescent="0.25">
      <c r="A11028" s="38"/>
      <c r="B11028" s="38"/>
      <c r="C11028" s="38"/>
    </row>
    <row r="11029" spans="1:3" ht="15" x14ac:dyDescent="0.25">
      <c r="A11029" s="38"/>
      <c r="B11029" s="38"/>
      <c r="C11029" s="38"/>
    </row>
    <row r="11030" spans="1:3" ht="15" x14ac:dyDescent="0.25">
      <c r="A11030" s="38"/>
      <c r="B11030" s="38"/>
      <c r="C11030" s="38"/>
    </row>
    <row r="11031" spans="1:3" ht="15" x14ac:dyDescent="0.25">
      <c r="A11031" s="38"/>
      <c r="B11031" s="38"/>
      <c r="C11031" s="38"/>
    </row>
    <row r="11032" spans="1:3" ht="15" x14ac:dyDescent="0.25">
      <c r="A11032" s="38"/>
      <c r="B11032" s="38"/>
      <c r="C11032" s="38"/>
    </row>
    <row r="11033" spans="1:3" ht="15" x14ac:dyDescent="0.25">
      <c r="A11033" s="38"/>
      <c r="B11033" s="38"/>
      <c r="C11033" s="38"/>
    </row>
    <row r="11034" spans="1:3" ht="15" x14ac:dyDescent="0.25">
      <c r="A11034" s="38"/>
      <c r="B11034" s="38"/>
      <c r="C11034" s="38"/>
    </row>
    <row r="11035" spans="1:3" ht="15" x14ac:dyDescent="0.25">
      <c r="A11035" s="38"/>
      <c r="B11035" s="38"/>
      <c r="C11035" s="38"/>
    </row>
    <row r="11036" spans="1:3" ht="15" x14ac:dyDescent="0.25">
      <c r="A11036" s="38"/>
      <c r="B11036" s="38"/>
      <c r="C11036" s="38"/>
    </row>
    <row r="11037" spans="1:3" ht="15" x14ac:dyDescent="0.25">
      <c r="A11037" s="38"/>
      <c r="B11037" s="38"/>
      <c r="C11037" s="38"/>
    </row>
    <row r="11038" spans="1:3" ht="15" x14ac:dyDescent="0.25">
      <c r="A11038" s="38"/>
      <c r="B11038" s="38"/>
      <c r="C11038" s="38"/>
    </row>
    <row r="11039" spans="1:3" ht="15" x14ac:dyDescent="0.25">
      <c r="A11039" s="38"/>
      <c r="B11039" s="38"/>
      <c r="C11039" s="38"/>
    </row>
    <row r="11040" spans="1:3" ht="15" x14ac:dyDescent="0.25">
      <c r="A11040" s="38"/>
      <c r="B11040" s="38"/>
      <c r="C11040" s="38"/>
    </row>
    <row r="11041" spans="1:3" ht="15" x14ac:dyDescent="0.25">
      <c r="A11041" s="38"/>
      <c r="B11041" s="38"/>
      <c r="C11041" s="38"/>
    </row>
    <row r="11042" spans="1:3" ht="15" x14ac:dyDescent="0.25">
      <c r="A11042" s="38"/>
      <c r="B11042" s="38"/>
      <c r="C11042" s="38"/>
    </row>
    <row r="11043" spans="1:3" ht="15" x14ac:dyDescent="0.25">
      <c r="A11043" s="38"/>
      <c r="B11043" s="38"/>
      <c r="C11043" s="38"/>
    </row>
    <row r="11044" spans="1:3" ht="15" x14ac:dyDescent="0.25">
      <c r="A11044" s="38"/>
      <c r="B11044" s="38"/>
      <c r="C11044" s="38"/>
    </row>
    <row r="11045" spans="1:3" ht="15" x14ac:dyDescent="0.25">
      <c r="A11045" s="38"/>
      <c r="B11045" s="38"/>
      <c r="C11045" s="38"/>
    </row>
    <row r="11046" spans="1:3" ht="15" x14ac:dyDescent="0.25">
      <c r="A11046" s="38"/>
      <c r="B11046" s="38"/>
      <c r="C11046" s="38"/>
    </row>
    <row r="11047" spans="1:3" ht="15" x14ac:dyDescent="0.25">
      <c r="A11047" s="38"/>
      <c r="B11047" s="38"/>
      <c r="C11047" s="38"/>
    </row>
    <row r="11048" spans="1:3" ht="15" x14ac:dyDescent="0.25">
      <c r="A11048" s="38"/>
      <c r="B11048" s="38"/>
      <c r="C11048" s="38"/>
    </row>
    <row r="11049" spans="1:3" ht="15" x14ac:dyDescent="0.25">
      <c r="A11049" s="38"/>
      <c r="B11049" s="38"/>
      <c r="C11049" s="38"/>
    </row>
    <row r="11050" spans="1:3" ht="15" x14ac:dyDescent="0.25">
      <c r="A11050" s="38"/>
      <c r="B11050" s="38"/>
      <c r="C11050" s="38"/>
    </row>
    <row r="11051" spans="1:3" ht="15" x14ac:dyDescent="0.25">
      <c r="A11051" s="38"/>
      <c r="B11051" s="38"/>
      <c r="C11051" s="38"/>
    </row>
    <row r="11052" spans="1:3" ht="15" x14ac:dyDescent="0.25">
      <c r="A11052" s="38"/>
      <c r="B11052" s="38"/>
      <c r="C11052" s="38"/>
    </row>
    <row r="11053" spans="1:3" ht="15" x14ac:dyDescent="0.25">
      <c r="A11053" s="38"/>
      <c r="B11053" s="38"/>
      <c r="C11053" s="38"/>
    </row>
    <row r="11054" spans="1:3" ht="15" x14ac:dyDescent="0.25">
      <c r="A11054" s="38"/>
      <c r="B11054" s="38"/>
      <c r="C11054" s="38"/>
    </row>
    <row r="11055" spans="1:3" ht="15" x14ac:dyDescent="0.25">
      <c r="A11055" s="38"/>
      <c r="B11055" s="38"/>
      <c r="C11055" s="38"/>
    </row>
    <row r="11056" spans="1:3" ht="15" x14ac:dyDescent="0.25">
      <c r="A11056" s="38"/>
      <c r="B11056" s="38"/>
      <c r="C11056" s="38"/>
    </row>
    <row r="11057" spans="1:3" ht="15" x14ac:dyDescent="0.25">
      <c r="A11057" s="38"/>
      <c r="B11057" s="38"/>
      <c r="C11057" s="38"/>
    </row>
    <row r="11058" spans="1:3" ht="15" x14ac:dyDescent="0.25">
      <c r="A11058" s="38"/>
      <c r="B11058" s="38"/>
      <c r="C11058" s="38"/>
    </row>
    <row r="11059" spans="1:3" ht="15" x14ac:dyDescent="0.25">
      <c r="A11059" s="38"/>
      <c r="B11059" s="38"/>
      <c r="C11059" s="38"/>
    </row>
    <row r="11060" spans="1:3" ht="15" x14ac:dyDescent="0.25">
      <c r="A11060" s="38"/>
      <c r="B11060" s="38"/>
      <c r="C11060" s="38"/>
    </row>
    <row r="11061" spans="1:3" ht="15" x14ac:dyDescent="0.25">
      <c r="A11061" s="38"/>
      <c r="B11061" s="38"/>
      <c r="C11061" s="38"/>
    </row>
    <row r="11062" spans="1:3" ht="15" x14ac:dyDescent="0.25">
      <c r="A11062" s="38"/>
      <c r="B11062" s="38"/>
      <c r="C11062" s="38"/>
    </row>
    <row r="11063" spans="1:3" ht="15" x14ac:dyDescent="0.25">
      <c r="A11063" s="38"/>
      <c r="B11063" s="38"/>
      <c r="C11063" s="38"/>
    </row>
    <row r="11064" spans="1:3" ht="15" x14ac:dyDescent="0.25">
      <c r="A11064" s="38"/>
      <c r="B11064" s="38"/>
      <c r="C11064" s="38"/>
    </row>
    <row r="11065" spans="1:3" ht="15" x14ac:dyDescent="0.25">
      <c r="A11065" s="38"/>
      <c r="B11065" s="38"/>
      <c r="C11065" s="38"/>
    </row>
    <row r="11066" spans="1:3" ht="15" x14ac:dyDescent="0.25">
      <c r="A11066" s="38"/>
      <c r="B11066" s="38"/>
      <c r="C11066" s="38"/>
    </row>
    <row r="11067" spans="1:3" ht="15" x14ac:dyDescent="0.25">
      <c r="A11067" s="38"/>
      <c r="B11067" s="38"/>
      <c r="C11067" s="38"/>
    </row>
    <row r="11068" spans="1:3" ht="15" x14ac:dyDescent="0.25">
      <c r="A11068" s="38"/>
      <c r="B11068" s="38"/>
      <c r="C11068" s="38"/>
    </row>
    <row r="11069" spans="1:3" ht="15" x14ac:dyDescent="0.25">
      <c r="A11069" s="38"/>
      <c r="B11069" s="38"/>
      <c r="C11069" s="38"/>
    </row>
    <row r="11070" spans="1:3" ht="15" x14ac:dyDescent="0.25">
      <c r="A11070" s="38"/>
      <c r="B11070" s="38"/>
      <c r="C11070" s="38"/>
    </row>
    <row r="11071" spans="1:3" ht="15" x14ac:dyDescent="0.25">
      <c r="A11071" s="38"/>
      <c r="B11071" s="38"/>
      <c r="C11071" s="38"/>
    </row>
    <row r="11072" spans="1:3" ht="15" x14ac:dyDescent="0.25">
      <c r="A11072" s="38"/>
      <c r="B11072" s="38"/>
      <c r="C11072" s="38"/>
    </row>
    <row r="11073" spans="1:3" ht="15" x14ac:dyDescent="0.25">
      <c r="A11073" s="38"/>
      <c r="B11073" s="38"/>
      <c r="C11073" s="38"/>
    </row>
    <row r="11074" spans="1:3" ht="15" x14ac:dyDescent="0.25">
      <c r="A11074" s="38"/>
      <c r="B11074" s="38"/>
      <c r="C11074" s="38"/>
    </row>
    <row r="11075" spans="1:3" ht="15" x14ac:dyDescent="0.25">
      <c r="A11075" s="38"/>
      <c r="B11075" s="38"/>
      <c r="C11075" s="38"/>
    </row>
    <row r="11076" spans="1:3" ht="15" x14ac:dyDescent="0.25">
      <c r="A11076" s="38"/>
      <c r="B11076" s="38"/>
      <c r="C11076" s="38"/>
    </row>
    <row r="11077" spans="1:3" ht="15" x14ac:dyDescent="0.25">
      <c r="A11077" s="38"/>
      <c r="B11077" s="38"/>
      <c r="C11077" s="38"/>
    </row>
    <row r="11078" spans="1:3" ht="15" x14ac:dyDescent="0.25">
      <c r="A11078" s="38"/>
      <c r="B11078" s="38"/>
      <c r="C11078" s="38"/>
    </row>
    <row r="11079" spans="1:3" ht="15" x14ac:dyDescent="0.25">
      <c r="A11079" s="38"/>
      <c r="B11079" s="38"/>
      <c r="C11079" s="38"/>
    </row>
    <row r="11080" spans="1:3" ht="15" x14ac:dyDescent="0.25">
      <c r="A11080" s="38"/>
      <c r="B11080" s="38"/>
      <c r="C11080" s="38"/>
    </row>
    <row r="11081" spans="1:3" ht="15" x14ac:dyDescent="0.25">
      <c r="A11081" s="38"/>
      <c r="B11081" s="38"/>
      <c r="C11081" s="38"/>
    </row>
    <row r="11082" spans="1:3" ht="15" x14ac:dyDescent="0.25">
      <c r="A11082" s="38"/>
      <c r="B11082" s="38"/>
      <c r="C11082" s="38"/>
    </row>
    <row r="11083" spans="1:3" ht="15" x14ac:dyDescent="0.25">
      <c r="A11083" s="38"/>
      <c r="B11083" s="38"/>
      <c r="C11083" s="38"/>
    </row>
    <row r="11084" spans="1:3" ht="15" x14ac:dyDescent="0.25">
      <c r="A11084" s="38"/>
      <c r="B11084" s="38"/>
      <c r="C11084" s="38"/>
    </row>
    <row r="11085" spans="1:3" ht="15" x14ac:dyDescent="0.25">
      <c r="A11085" s="38"/>
      <c r="B11085" s="38"/>
      <c r="C11085" s="38"/>
    </row>
    <row r="11086" spans="1:3" ht="15" x14ac:dyDescent="0.25">
      <c r="A11086" s="38"/>
      <c r="B11086" s="38"/>
      <c r="C11086" s="38"/>
    </row>
    <row r="11087" spans="1:3" ht="15" x14ac:dyDescent="0.25">
      <c r="A11087" s="38"/>
      <c r="B11087" s="38"/>
      <c r="C11087" s="38"/>
    </row>
    <row r="11088" spans="1:3" ht="15" x14ac:dyDescent="0.25">
      <c r="A11088" s="38"/>
      <c r="B11088" s="38"/>
      <c r="C11088" s="38"/>
    </row>
    <row r="11089" spans="1:3" ht="15" x14ac:dyDescent="0.25">
      <c r="A11089" s="38"/>
      <c r="B11089" s="38"/>
      <c r="C11089" s="38"/>
    </row>
    <row r="11090" spans="1:3" ht="15" x14ac:dyDescent="0.25">
      <c r="A11090" s="38"/>
      <c r="B11090" s="38"/>
      <c r="C11090" s="38"/>
    </row>
    <row r="11091" spans="1:3" ht="15" x14ac:dyDescent="0.25">
      <c r="A11091" s="38"/>
      <c r="B11091" s="38"/>
      <c r="C11091" s="38"/>
    </row>
    <row r="11092" spans="1:3" ht="15" x14ac:dyDescent="0.25">
      <c r="A11092" s="38"/>
      <c r="B11092" s="38"/>
      <c r="C11092" s="38"/>
    </row>
    <row r="11093" spans="1:3" ht="15" x14ac:dyDescent="0.25">
      <c r="A11093" s="38"/>
      <c r="B11093" s="38"/>
      <c r="C11093" s="38"/>
    </row>
    <row r="11094" spans="1:3" ht="15" x14ac:dyDescent="0.25">
      <c r="A11094" s="38"/>
      <c r="B11094" s="38"/>
      <c r="C11094" s="38"/>
    </row>
    <row r="11095" spans="1:3" ht="15" x14ac:dyDescent="0.25">
      <c r="A11095" s="38"/>
      <c r="B11095" s="38"/>
      <c r="C11095" s="38"/>
    </row>
    <row r="11096" spans="1:3" ht="15" x14ac:dyDescent="0.25">
      <c r="A11096" s="38"/>
      <c r="B11096" s="38"/>
      <c r="C11096" s="38"/>
    </row>
    <row r="11097" spans="1:3" ht="15" x14ac:dyDescent="0.25">
      <c r="A11097" s="38"/>
      <c r="B11097" s="38"/>
      <c r="C11097" s="38"/>
    </row>
    <row r="11098" spans="1:3" ht="15" x14ac:dyDescent="0.25">
      <c r="A11098" s="38"/>
      <c r="B11098" s="38"/>
      <c r="C11098" s="38"/>
    </row>
    <row r="11099" spans="1:3" ht="15" x14ac:dyDescent="0.25">
      <c r="A11099" s="38"/>
      <c r="B11099" s="38"/>
      <c r="C11099" s="38"/>
    </row>
    <row r="11100" spans="1:3" ht="15" x14ac:dyDescent="0.25">
      <c r="A11100" s="38"/>
      <c r="B11100" s="38"/>
      <c r="C11100" s="38"/>
    </row>
    <row r="11101" spans="1:3" ht="15" x14ac:dyDescent="0.25">
      <c r="A11101" s="38"/>
      <c r="B11101" s="38"/>
      <c r="C11101" s="38"/>
    </row>
    <row r="11102" spans="1:3" ht="15" x14ac:dyDescent="0.25">
      <c r="A11102" s="38"/>
      <c r="B11102" s="38"/>
      <c r="C11102" s="38"/>
    </row>
    <row r="11103" spans="1:3" ht="15" x14ac:dyDescent="0.25">
      <c r="A11103" s="38"/>
      <c r="B11103" s="38"/>
      <c r="C11103" s="38"/>
    </row>
    <row r="11104" spans="1:3" ht="15" x14ac:dyDescent="0.25">
      <c r="A11104" s="38"/>
      <c r="B11104" s="38"/>
      <c r="C11104" s="38"/>
    </row>
    <row r="11105" spans="1:3" ht="15" x14ac:dyDescent="0.25">
      <c r="A11105" s="38"/>
      <c r="B11105" s="38"/>
      <c r="C11105" s="38"/>
    </row>
    <row r="11106" spans="1:3" ht="15" x14ac:dyDescent="0.25">
      <c r="A11106" s="38"/>
      <c r="B11106" s="38"/>
      <c r="C11106" s="38"/>
    </row>
    <row r="11107" spans="1:3" ht="15" x14ac:dyDescent="0.25">
      <c r="A11107" s="38"/>
      <c r="B11107" s="38"/>
      <c r="C11107" s="38"/>
    </row>
    <row r="11108" spans="1:3" ht="15" x14ac:dyDescent="0.25">
      <c r="A11108" s="38"/>
      <c r="B11108" s="38"/>
      <c r="C11108" s="38"/>
    </row>
    <row r="11109" spans="1:3" ht="15" x14ac:dyDescent="0.25">
      <c r="A11109" s="38"/>
      <c r="B11109" s="38"/>
      <c r="C11109" s="38"/>
    </row>
    <row r="11110" spans="1:3" ht="15" x14ac:dyDescent="0.25">
      <c r="A11110" s="38"/>
      <c r="B11110" s="38"/>
      <c r="C11110" s="38"/>
    </row>
    <row r="11111" spans="1:3" ht="15" x14ac:dyDescent="0.25">
      <c r="A11111" s="38"/>
      <c r="B11111" s="38"/>
      <c r="C11111" s="38"/>
    </row>
    <row r="11112" spans="1:3" ht="15" x14ac:dyDescent="0.25">
      <c r="A11112" s="38"/>
      <c r="B11112" s="38"/>
      <c r="C11112" s="38"/>
    </row>
    <row r="11113" spans="1:3" ht="15" x14ac:dyDescent="0.25">
      <c r="A11113" s="38"/>
      <c r="B11113" s="38"/>
      <c r="C11113" s="38"/>
    </row>
    <row r="11114" spans="1:3" ht="15" x14ac:dyDescent="0.25">
      <c r="A11114" s="38"/>
      <c r="B11114" s="38"/>
      <c r="C11114" s="38"/>
    </row>
    <row r="11115" spans="1:3" ht="15" x14ac:dyDescent="0.25">
      <c r="A11115" s="38"/>
      <c r="B11115" s="38"/>
      <c r="C11115" s="38"/>
    </row>
    <row r="11116" spans="1:3" ht="15" x14ac:dyDescent="0.25">
      <c r="A11116" s="38"/>
      <c r="B11116" s="38"/>
      <c r="C11116" s="38"/>
    </row>
    <row r="11117" spans="1:3" ht="15" x14ac:dyDescent="0.25">
      <c r="A11117" s="38"/>
      <c r="B11117" s="38"/>
      <c r="C11117" s="38"/>
    </row>
    <row r="11118" spans="1:3" ht="15" x14ac:dyDescent="0.25">
      <c r="A11118" s="38"/>
      <c r="B11118" s="38"/>
      <c r="C11118" s="38"/>
    </row>
    <row r="11119" spans="1:3" ht="15" x14ac:dyDescent="0.25">
      <c r="A11119" s="38"/>
      <c r="B11119" s="38"/>
      <c r="C11119" s="38"/>
    </row>
    <row r="11120" spans="1:3" ht="15" x14ac:dyDescent="0.25">
      <c r="A11120" s="38"/>
      <c r="B11120" s="38"/>
      <c r="C11120" s="38"/>
    </row>
    <row r="11121" spans="1:3" ht="15" x14ac:dyDescent="0.25">
      <c r="A11121" s="38"/>
      <c r="B11121" s="38"/>
      <c r="C11121" s="38"/>
    </row>
    <row r="11122" spans="1:3" ht="15" x14ac:dyDescent="0.25">
      <c r="A11122" s="38"/>
      <c r="B11122" s="38"/>
      <c r="C11122" s="38"/>
    </row>
    <row r="11123" spans="1:3" ht="15" x14ac:dyDescent="0.25">
      <c r="A11123" s="38"/>
      <c r="B11123" s="38"/>
      <c r="C11123" s="38"/>
    </row>
    <row r="11124" spans="1:3" ht="15" x14ac:dyDescent="0.25">
      <c r="A11124" s="38"/>
      <c r="B11124" s="38"/>
      <c r="C11124" s="38"/>
    </row>
    <row r="11125" spans="1:3" ht="15" x14ac:dyDescent="0.25">
      <c r="A11125" s="38"/>
      <c r="B11125" s="38"/>
      <c r="C11125" s="38"/>
    </row>
    <row r="11126" spans="1:3" ht="15" x14ac:dyDescent="0.25">
      <c r="A11126" s="38"/>
      <c r="B11126" s="38"/>
      <c r="C11126" s="38"/>
    </row>
    <row r="11127" spans="1:3" ht="15" x14ac:dyDescent="0.25">
      <c r="A11127" s="38"/>
      <c r="B11127" s="38"/>
      <c r="C11127" s="38"/>
    </row>
    <row r="11128" spans="1:3" ht="15" x14ac:dyDescent="0.25">
      <c r="A11128" s="38"/>
      <c r="B11128" s="38"/>
      <c r="C11128" s="38"/>
    </row>
    <row r="11129" spans="1:3" ht="15" x14ac:dyDescent="0.25">
      <c r="A11129" s="38"/>
      <c r="B11129" s="38"/>
      <c r="C11129" s="38"/>
    </row>
    <row r="11130" spans="1:3" ht="15" x14ac:dyDescent="0.25">
      <c r="A11130" s="38"/>
      <c r="B11130" s="38"/>
      <c r="C11130" s="38"/>
    </row>
    <row r="11131" spans="1:3" ht="15" x14ac:dyDescent="0.25">
      <c r="A11131" s="38"/>
      <c r="B11131" s="38"/>
      <c r="C11131" s="38"/>
    </row>
    <row r="11132" spans="1:3" ht="15" x14ac:dyDescent="0.25">
      <c r="A11132" s="38"/>
      <c r="B11132" s="38"/>
      <c r="C11132" s="38"/>
    </row>
    <row r="11133" spans="1:3" ht="15" x14ac:dyDescent="0.25">
      <c r="A11133" s="38"/>
      <c r="B11133" s="38"/>
      <c r="C11133" s="38"/>
    </row>
    <row r="11134" spans="1:3" ht="15" x14ac:dyDescent="0.25">
      <c r="A11134" s="38"/>
      <c r="B11134" s="38"/>
      <c r="C11134" s="38"/>
    </row>
    <row r="11135" spans="1:3" ht="15" x14ac:dyDescent="0.25">
      <c r="A11135" s="38"/>
      <c r="B11135" s="38"/>
      <c r="C11135" s="38"/>
    </row>
    <row r="11136" spans="1:3" ht="15" x14ac:dyDescent="0.25">
      <c r="A11136" s="38"/>
      <c r="B11136" s="38"/>
      <c r="C11136" s="38"/>
    </row>
    <row r="11137" spans="1:3" ht="15" x14ac:dyDescent="0.25">
      <c r="A11137" s="38"/>
      <c r="B11137" s="38"/>
      <c r="C11137" s="38"/>
    </row>
    <row r="11138" spans="1:3" ht="15" x14ac:dyDescent="0.25">
      <c r="A11138" s="38"/>
      <c r="B11138" s="38"/>
      <c r="C11138" s="38"/>
    </row>
    <row r="11139" spans="1:3" ht="15" x14ac:dyDescent="0.25">
      <c r="A11139" s="38"/>
      <c r="B11139" s="38"/>
      <c r="C11139" s="38"/>
    </row>
    <row r="11140" spans="1:3" ht="15" x14ac:dyDescent="0.25">
      <c r="A11140" s="38"/>
      <c r="B11140" s="38"/>
      <c r="C11140" s="38"/>
    </row>
    <row r="11141" spans="1:3" ht="15" x14ac:dyDescent="0.25">
      <c r="A11141" s="38"/>
      <c r="B11141" s="38"/>
      <c r="C11141" s="38"/>
    </row>
    <row r="11142" spans="1:3" ht="15" x14ac:dyDescent="0.25">
      <c r="A11142" s="38"/>
      <c r="B11142" s="38"/>
      <c r="C11142" s="38"/>
    </row>
    <row r="11143" spans="1:3" ht="15" x14ac:dyDescent="0.25">
      <c r="A11143" s="38"/>
      <c r="B11143" s="38"/>
      <c r="C11143" s="38"/>
    </row>
    <row r="11144" spans="1:3" ht="15" x14ac:dyDescent="0.25">
      <c r="A11144" s="38"/>
      <c r="B11144" s="38"/>
      <c r="C11144" s="38"/>
    </row>
    <row r="11145" spans="1:3" ht="15" x14ac:dyDescent="0.25">
      <c r="A11145" s="38"/>
      <c r="B11145" s="38"/>
      <c r="C11145" s="38"/>
    </row>
    <row r="11146" spans="1:3" ht="15" x14ac:dyDescent="0.25">
      <c r="A11146" s="38"/>
      <c r="B11146" s="38"/>
      <c r="C11146" s="38"/>
    </row>
    <row r="11147" spans="1:3" ht="15" x14ac:dyDescent="0.25">
      <c r="A11147" s="38"/>
      <c r="B11147" s="38"/>
      <c r="C11147" s="38"/>
    </row>
    <row r="11148" spans="1:3" ht="15" x14ac:dyDescent="0.25">
      <c r="A11148" s="38"/>
      <c r="B11148" s="38"/>
      <c r="C11148" s="38"/>
    </row>
    <row r="11149" spans="1:3" ht="15" x14ac:dyDescent="0.25">
      <c r="A11149" s="38"/>
      <c r="B11149" s="38"/>
      <c r="C11149" s="38"/>
    </row>
    <row r="11150" spans="1:3" ht="15" x14ac:dyDescent="0.25">
      <c r="A11150" s="38"/>
      <c r="B11150" s="38"/>
      <c r="C11150" s="38"/>
    </row>
    <row r="11151" spans="1:3" ht="15" x14ac:dyDescent="0.25">
      <c r="A11151" s="38"/>
      <c r="B11151" s="38"/>
      <c r="C11151" s="38"/>
    </row>
    <row r="11152" spans="1:3" ht="15" x14ac:dyDescent="0.25">
      <c r="A11152" s="38"/>
      <c r="B11152" s="38"/>
      <c r="C11152" s="38"/>
    </row>
    <row r="11153" spans="1:3" ht="15" x14ac:dyDescent="0.25">
      <c r="A11153" s="38"/>
      <c r="B11153" s="38"/>
      <c r="C11153" s="38"/>
    </row>
    <row r="11154" spans="1:3" ht="15" x14ac:dyDescent="0.25">
      <c r="A11154" s="38"/>
      <c r="B11154" s="38"/>
      <c r="C11154" s="38"/>
    </row>
    <row r="11155" spans="1:3" ht="15" x14ac:dyDescent="0.25">
      <c r="A11155" s="38"/>
      <c r="B11155" s="38"/>
      <c r="C11155" s="38"/>
    </row>
    <row r="11156" spans="1:3" ht="15" x14ac:dyDescent="0.25">
      <c r="A11156" s="38"/>
      <c r="B11156" s="38"/>
      <c r="C11156" s="38"/>
    </row>
    <row r="11157" spans="1:3" ht="15" x14ac:dyDescent="0.25">
      <c r="A11157" s="38"/>
      <c r="B11157" s="38"/>
      <c r="C11157" s="38"/>
    </row>
    <row r="11158" spans="1:3" ht="15" x14ac:dyDescent="0.25">
      <c r="A11158" s="38"/>
      <c r="B11158" s="38"/>
      <c r="C11158" s="38"/>
    </row>
    <row r="11159" spans="1:3" ht="15" x14ac:dyDescent="0.25">
      <c r="A11159" s="38"/>
      <c r="B11159" s="38"/>
      <c r="C11159" s="38"/>
    </row>
    <row r="11160" spans="1:3" ht="15" x14ac:dyDescent="0.25">
      <c r="A11160" s="38"/>
      <c r="B11160" s="38"/>
      <c r="C11160" s="38"/>
    </row>
    <row r="11161" spans="1:3" ht="15" x14ac:dyDescent="0.25">
      <c r="A11161" s="38"/>
      <c r="B11161" s="38"/>
      <c r="C11161" s="38"/>
    </row>
    <row r="11162" spans="1:3" ht="15" x14ac:dyDescent="0.25">
      <c r="A11162" s="38"/>
      <c r="B11162" s="38"/>
      <c r="C11162" s="38"/>
    </row>
    <row r="11163" spans="1:3" ht="15" x14ac:dyDescent="0.25">
      <c r="A11163" s="38"/>
      <c r="B11163" s="38"/>
      <c r="C11163" s="38"/>
    </row>
    <row r="11164" spans="1:3" ht="15" x14ac:dyDescent="0.25">
      <c r="A11164" s="38"/>
      <c r="B11164" s="38"/>
      <c r="C11164" s="38"/>
    </row>
    <row r="11165" spans="1:3" ht="15" x14ac:dyDescent="0.25">
      <c r="A11165" s="38"/>
      <c r="B11165" s="38"/>
      <c r="C11165" s="38"/>
    </row>
    <row r="11166" spans="1:3" ht="15" x14ac:dyDescent="0.25">
      <c r="A11166" s="38"/>
      <c r="B11166" s="38"/>
      <c r="C11166" s="38"/>
    </row>
    <row r="11167" spans="1:3" ht="15" x14ac:dyDescent="0.25">
      <c r="A11167" s="38"/>
      <c r="B11167" s="38"/>
      <c r="C11167" s="38"/>
    </row>
    <row r="11168" spans="1:3" ht="15" x14ac:dyDescent="0.25">
      <c r="A11168" s="38"/>
      <c r="B11168" s="38"/>
      <c r="C11168" s="38"/>
    </row>
    <row r="11169" spans="1:3" ht="15" x14ac:dyDescent="0.25">
      <c r="A11169" s="38"/>
      <c r="B11169" s="38"/>
      <c r="C11169" s="38"/>
    </row>
    <row r="11170" spans="1:3" ht="15" x14ac:dyDescent="0.25">
      <c r="A11170" s="38"/>
      <c r="B11170" s="38"/>
      <c r="C11170" s="38"/>
    </row>
    <row r="11171" spans="1:3" ht="15" x14ac:dyDescent="0.25">
      <c r="A11171" s="38"/>
      <c r="B11171" s="38"/>
      <c r="C11171" s="38"/>
    </row>
    <row r="11172" spans="1:3" ht="15" x14ac:dyDescent="0.25">
      <c r="A11172" s="38"/>
      <c r="B11172" s="38"/>
      <c r="C11172" s="38"/>
    </row>
    <row r="11173" spans="1:3" ht="15" x14ac:dyDescent="0.25">
      <c r="A11173" s="38"/>
      <c r="B11173" s="38"/>
      <c r="C11173" s="38"/>
    </row>
    <row r="11174" spans="1:3" ht="15" x14ac:dyDescent="0.25">
      <c r="A11174" s="38"/>
      <c r="B11174" s="38"/>
      <c r="C11174" s="38"/>
    </row>
    <row r="11175" spans="1:3" ht="15" x14ac:dyDescent="0.25">
      <c r="A11175" s="38"/>
      <c r="B11175" s="38"/>
      <c r="C11175" s="38"/>
    </row>
    <row r="11176" spans="1:3" ht="15" x14ac:dyDescent="0.25">
      <c r="A11176" s="38"/>
      <c r="B11176" s="38"/>
      <c r="C11176" s="38"/>
    </row>
    <row r="11177" spans="1:3" ht="15" x14ac:dyDescent="0.25">
      <c r="A11177" s="38"/>
      <c r="B11177" s="38"/>
      <c r="C11177" s="38"/>
    </row>
    <row r="11178" spans="1:3" ht="15" x14ac:dyDescent="0.25">
      <c r="A11178" s="38"/>
      <c r="B11178" s="38"/>
      <c r="C11178" s="38"/>
    </row>
    <row r="11179" spans="1:3" ht="15" x14ac:dyDescent="0.25">
      <c r="A11179" s="38"/>
      <c r="B11179" s="38"/>
      <c r="C11179" s="38"/>
    </row>
    <row r="11180" spans="1:3" ht="15" x14ac:dyDescent="0.25">
      <c r="A11180" s="38"/>
      <c r="B11180" s="38"/>
      <c r="C11180" s="38"/>
    </row>
    <row r="11181" spans="1:3" ht="15" x14ac:dyDescent="0.25">
      <c r="A11181" s="38"/>
      <c r="B11181" s="38"/>
      <c r="C11181" s="38"/>
    </row>
    <row r="11182" spans="1:3" ht="15" x14ac:dyDescent="0.25">
      <c r="A11182" s="38"/>
      <c r="B11182" s="38"/>
      <c r="C11182" s="38"/>
    </row>
    <row r="11183" spans="1:3" ht="15" x14ac:dyDescent="0.25">
      <c r="A11183" s="38"/>
      <c r="B11183" s="38"/>
      <c r="C11183" s="38"/>
    </row>
    <row r="11184" spans="1:3" ht="15" x14ac:dyDescent="0.25">
      <c r="A11184" s="38"/>
      <c r="B11184" s="38"/>
      <c r="C11184" s="38"/>
    </row>
    <row r="11185" spans="1:3" ht="15" x14ac:dyDescent="0.25">
      <c r="A11185" s="38"/>
      <c r="B11185" s="38"/>
      <c r="C11185" s="38"/>
    </row>
    <row r="11186" spans="1:3" ht="15" x14ac:dyDescent="0.25">
      <c r="A11186" s="38"/>
      <c r="B11186" s="38"/>
      <c r="C11186" s="38"/>
    </row>
    <row r="11187" spans="1:3" ht="15" x14ac:dyDescent="0.25">
      <c r="A11187" s="38"/>
      <c r="B11187" s="38"/>
      <c r="C11187" s="38"/>
    </row>
    <row r="11188" spans="1:3" ht="15" x14ac:dyDescent="0.25">
      <c r="A11188" s="38"/>
      <c r="B11188" s="38"/>
      <c r="C11188" s="38"/>
    </row>
    <row r="11189" spans="1:3" ht="15" x14ac:dyDescent="0.25">
      <c r="A11189" s="38"/>
      <c r="B11189" s="38"/>
      <c r="C11189" s="38"/>
    </row>
    <row r="11190" spans="1:3" ht="15" x14ac:dyDescent="0.25">
      <c r="A11190" s="38"/>
      <c r="B11190" s="38"/>
      <c r="C11190" s="38"/>
    </row>
    <row r="11191" spans="1:3" ht="15" x14ac:dyDescent="0.25">
      <c r="A11191" s="38"/>
      <c r="B11191" s="38"/>
      <c r="C11191" s="38"/>
    </row>
    <row r="11192" spans="1:3" ht="15" x14ac:dyDescent="0.25">
      <c r="A11192" s="38"/>
      <c r="B11192" s="38"/>
      <c r="C11192" s="38"/>
    </row>
    <row r="11193" spans="1:3" ht="15" x14ac:dyDescent="0.25">
      <c r="A11193" s="38"/>
      <c r="B11193" s="38"/>
      <c r="C11193" s="38"/>
    </row>
    <row r="11194" spans="1:3" ht="15" x14ac:dyDescent="0.25">
      <c r="A11194" s="38"/>
      <c r="B11194" s="38"/>
      <c r="C11194" s="38"/>
    </row>
    <row r="11195" spans="1:3" ht="15" x14ac:dyDescent="0.25">
      <c r="A11195" s="38"/>
      <c r="B11195" s="38"/>
      <c r="C11195" s="38"/>
    </row>
    <row r="11196" spans="1:3" ht="15" x14ac:dyDescent="0.25">
      <c r="A11196" s="38"/>
      <c r="B11196" s="38"/>
      <c r="C11196" s="38"/>
    </row>
    <row r="11197" spans="1:3" ht="15" x14ac:dyDescent="0.25">
      <c r="A11197" s="38"/>
      <c r="B11197" s="38"/>
      <c r="C11197" s="38"/>
    </row>
    <row r="11198" spans="1:3" ht="15" x14ac:dyDescent="0.25">
      <c r="A11198" s="38"/>
      <c r="B11198" s="38"/>
      <c r="C11198" s="38"/>
    </row>
    <row r="11199" spans="1:3" ht="15" x14ac:dyDescent="0.25">
      <c r="A11199" s="38"/>
      <c r="B11199" s="38"/>
      <c r="C11199" s="38"/>
    </row>
    <row r="11200" spans="1:3" ht="15" x14ac:dyDescent="0.25">
      <c r="A11200" s="38"/>
      <c r="B11200" s="38"/>
      <c r="C11200" s="38"/>
    </row>
    <row r="11201" spans="1:3" ht="15" x14ac:dyDescent="0.25">
      <c r="A11201" s="38"/>
      <c r="B11201" s="38"/>
      <c r="C11201" s="38"/>
    </row>
    <row r="11202" spans="1:3" ht="15" x14ac:dyDescent="0.25">
      <c r="A11202" s="38"/>
      <c r="B11202" s="38"/>
      <c r="C11202" s="38"/>
    </row>
    <row r="11203" spans="1:3" ht="15" x14ac:dyDescent="0.25">
      <c r="A11203" s="38"/>
      <c r="B11203" s="38"/>
      <c r="C11203" s="38"/>
    </row>
    <row r="11204" spans="1:3" ht="15" x14ac:dyDescent="0.25">
      <c r="A11204" s="38"/>
      <c r="B11204" s="38"/>
      <c r="C11204" s="38"/>
    </row>
    <row r="11205" spans="1:3" ht="15" x14ac:dyDescent="0.25">
      <c r="A11205" s="38"/>
      <c r="B11205" s="38"/>
      <c r="C11205" s="38"/>
    </row>
    <row r="11206" spans="1:3" ht="15" x14ac:dyDescent="0.25">
      <c r="A11206" s="38"/>
      <c r="B11206" s="38"/>
      <c r="C11206" s="38"/>
    </row>
    <row r="11207" spans="1:3" ht="15" x14ac:dyDescent="0.25">
      <c r="A11207" s="38"/>
      <c r="B11207" s="38"/>
      <c r="C11207" s="38"/>
    </row>
    <row r="11208" spans="1:3" ht="15" x14ac:dyDescent="0.25">
      <c r="A11208" s="38"/>
      <c r="B11208" s="38"/>
      <c r="C11208" s="38"/>
    </row>
    <row r="11209" spans="1:3" ht="15" x14ac:dyDescent="0.25">
      <c r="A11209" s="38"/>
      <c r="B11209" s="38"/>
      <c r="C11209" s="38"/>
    </row>
    <row r="11210" spans="1:3" ht="15" x14ac:dyDescent="0.25">
      <c r="A11210" s="38"/>
      <c r="B11210" s="38"/>
      <c r="C11210" s="38"/>
    </row>
    <row r="11211" spans="1:3" ht="15" x14ac:dyDescent="0.25">
      <c r="A11211" s="38"/>
      <c r="B11211" s="38"/>
      <c r="C11211" s="38"/>
    </row>
    <row r="11212" spans="1:3" ht="15" x14ac:dyDescent="0.25">
      <c r="A11212" s="38"/>
      <c r="B11212" s="38"/>
      <c r="C11212" s="38"/>
    </row>
    <row r="11213" spans="1:3" ht="15" x14ac:dyDescent="0.25">
      <c r="A11213" s="38"/>
      <c r="B11213" s="38"/>
      <c r="C11213" s="38"/>
    </row>
    <row r="11214" spans="1:3" ht="15" x14ac:dyDescent="0.25">
      <c r="A11214" s="38"/>
      <c r="B11214" s="38"/>
      <c r="C11214" s="38"/>
    </row>
    <row r="11215" spans="1:3" ht="15" x14ac:dyDescent="0.25">
      <c r="A11215" s="38"/>
      <c r="B11215" s="38"/>
      <c r="C11215" s="38"/>
    </row>
    <row r="11216" spans="1:3" ht="15" x14ac:dyDescent="0.25">
      <c r="A11216" s="38"/>
      <c r="B11216" s="38"/>
      <c r="C11216" s="38"/>
    </row>
    <row r="11217" spans="1:3" ht="15" x14ac:dyDescent="0.25">
      <c r="A11217" s="38"/>
      <c r="B11217" s="38"/>
      <c r="C11217" s="38"/>
    </row>
    <row r="11218" spans="1:3" ht="15" x14ac:dyDescent="0.25">
      <c r="A11218" s="38"/>
      <c r="B11218" s="38"/>
      <c r="C11218" s="38"/>
    </row>
    <row r="11219" spans="1:3" ht="15" x14ac:dyDescent="0.25">
      <c r="A11219" s="38"/>
      <c r="B11219" s="38"/>
      <c r="C11219" s="38"/>
    </row>
    <row r="11220" spans="1:3" ht="15" x14ac:dyDescent="0.25">
      <c r="A11220" s="38"/>
      <c r="B11220" s="38"/>
      <c r="C11220" s="38"/>
    </row>
    <row r="11221" spans="1:3" ht="15" x14ac:dyDescent="0.25">
      <c r="A11221" s="38"/>
      <c r="B11221" s="38"/>
      <c r="C11221" s="38"/>
    </row>
    <row r="11222" spans="1:3" ht="15" x14ac:dyDescent="0.25">
      <c r="A11222" s="38"/>
      <c r="B11222" s="38"/>
      <c r="C11222" s="38"/>
    </row>
    <row r="11223" spans="1:3" ht="15" x14ac:dyDescent="0.25">
      <c r="A11223" s="38"/>
      <c r="B11223" s="38"/>
      <c r="C11223" s="38"/>
    </row>
    <row r="11224" spans="1:3" ht="15" x14ac:dyDescent="0.25">
      <c r="A11224" s="38"/>
      <c r="B11224" s="38"/>
      <c r="C11224" s="38"/>
    </row>
    <row r="11225" spans="1:3" ht="15" x14ac:dyDescent="0.25">
      <c r="A11225" s="38"/>
      <c r="B11225" s="38"/>
      <c r="C11225" s="38"/>
    </row>
    <row r="11226" spans="1:3" ht="15" x14ac:dyDescent="0.25">
      <c r="A11226" s="38"/>
      <c r="B11226" s="38"/>
      <c r="C11226" s="38"/>
    </row>
    <row r="11227" spans="1:3" ht="15" x14ac:dyDescent="0.25">
      <c r="A11227" s="38"/>
      <c r="B11227" s="38"/>
      <c r="C11227" s="38"/>
    </row>
    <row r="11228" spans="1:3" ht="15" x14ac:dyDescent="0.25">
      <c r="A11228" s="38"/>
      <c r="B11228" s="38"/>
      <c r="C11228" s="38"/>
    </row>
    <row r="11229" spans="1:3" ht="15" x14ac:dyDescent="0.25">
      <c r="A11229" s="38"/>
      <c r="B11229" s="38"/>
      <c r="C11229" s="38"/>
    </row>
    <row r="11230" spans="1:3" ht="15" x14ac:dyDescent="0.25">
      <c r="A11230" s="38"/>
      <c r="B11230" s="38"/>
      <c r="C11230" s="38"/>
    </row>
    <row r="11231" spans="1:3" ht="15" x14ac:dyDescent="0.25">
      <c r="A11231" s="38"/>
      <c r="B11231" s="38"/>
      <c r="C11231" s="38"/>
    </row>
    <row r="11232" spans="1:3" ht="15" x14ac:dyDescent="0.25">
      <c r="A11232" s="38"/>
      <c r="B11232" s="38"/>
      <c r="C11232" s="38"/>
    </row>
    <row r="11233" spans="1:3" ht="15" x14ac:dyDescent="0.25">
      <c r="A11233" s="38"/>
      <c r="B11233" s="38"/>
      <c r="C11233" s="38"/>
    </row>
    <row r="11234" spans="1:3" ht="15" x14ac:dyDescent="0.25">
      <c r="A11234" s="38"/>
      <c r="B11234" s="38"/>
      <c r="C11234" s="38"/>
    </row>
    <row r="11235" spans="1:3" ht="15" x14ac:dyDescent="0.25">
      <c r="A11235" s="38"/>
      <c r="B11235" s="38"/>
      <c r="C11235" s="38"/>
    </row>
    <row r="11236" spans="1:3" ht="15" x14ac:dyDescent="0.25">
      <c r="A11236" s="38"/>
      <c r="B11236" s="38"/>
      <c r="C11236" s="38"/>
    </row>
    <row r="11237" spans="1:3" ht="15" x14ac:dyDescent="0.25">
      <c r="A11237" s="38"/>
      <c r="B11237" s="38"/>
      <c r="C11237" s="38"/>
    </row>
    <row r="11238" spans="1:3" ht="15" x14ac:dyDescent="0.25">
      <c r="A11238" s="38"/>
      <c r="B11238" s="38"/>
      <c r="C11238" s="38"/>
    </row>
    <row r="11239" spans="1:3" ht="15" x14ac:dyDescent="0.25">
      <c r="A11239" s="38"/>
      <c r="B11239" s="38"/>
      <c r="C11239" s="38"/>
    </row>
    <row r="11240" spans="1:3" ht="15" x14ac:dyDescent="0.25">
      <c r="A11240" s="38"/>
      <c r="B11240" s="38"/>
      <c r="C11240" s="38"/>
    </row>
    <row r="11241" spans="1:3" ht="15" x14ac:dyDescent="0.25">
      <c r="A11241" s="38"/>
      <c r="B11241" s="38"/>
      <c r="C11241" s="38"/>
    </row>
    <row r="11242" spans="1:3" ht="15" x14ac:dyDescent="0.25">
      <c r="A11242" s="38"/>
      <c r="B11242" s="38"/>
      <c r="C11242" s="38"/>
    </row>
    <row r="11243" spans="1:3" ht="15" x14ac:dyDescent="0.25">
      <c r="A11243" s="38"/>
      <c r="B11243" s="38"/>
      <c r="C11243" s="38"/>
    </row>
    <row r="11244" spans="1:3" ht="15" x14ac:dyDescent="0.25">
      <c r="A11244" s="38"/>
      <c r="B11244" s="38"/>
      <c r="C11244" s="38"/>
    </row>
    <row r="11245" spans="1:3" ht="15" x14ac:dyDescent="0.25">
      <c r="A11245" s="38"/>
      <c r="B11245" s="38"/>
      <c r="C11245" s="38"/>
    </row>
    <row r="11246" spans="1:3" ht="15" x14ac:dyDescent="0.25">
      <c r="A11246" s="38"/>
      <c r="B11246" s="38"/>
      <c r="C11246" s="38"/>
    </row>
    <row r="11247" spans="1:3" ht="15" x14ac:dyDescent="0.25">
      <c r="A11247" s="38"/>
      <c r="B11247" s="38"/>
      <c r="C11247" s="38"/>
    </row>
    <row r="11248" spans="1:3" ht="15" x14ac:dyDescent="0.25">
      <c r="A11248" s="38"/>
      <c r="B11248" s="38"/>
      <c r="C11248" s="38"/>
    </row>
    <row r="11249" spans="1:3" ht="15" x14ac:dyDescent="0.25">
      <c r="A11249" s="38"/>
      <c r="B11249" s="38"/>
      <c r="C11249" s="38"/>
    </row>
    <row r="11250" spans="1:3" ht="15" x14ac:dyDescent="0.25">
      <c r="A11250" s="38"/>
      <c r="B11250" s="38"/>
      <c r="C11250" s="38"/>
    </row>
    <row r="11251" spans="1:3" ht="15" x14ac:dyDescent="0.25">
      <c r="A11251" s="38"/>
      <c r="B11251" s="38"/>
      <c r="C11251" s="38"/>
    </row>
    <row r="11252" spans="1:3" ht="15" x14ac:dyDescent="0.25">
      <c r="A11252" s="38"/>
      <c r="B11252" s="38"/>
      <c r="C11252" s="38"/>
    </row>
    <row r="11253" spans="1:3" ht="15" x14ac:dyDescent="0.25">
      <c r="A11253" s="38"/>
      <c r="B11253" s="38"/>
      <c r="C11253" s="38"/>
    </row>
    <row r="11254" spans="1:3" ht="15" x14ac:dyDescent="0.25">
      <c r="A11254" s="38"/>
      <c r="B11254" s="38"/>
      <c r="C11254" s="38"/>
    </row>
    <row r="11255" spans="1:3" ht="15" x14ac:dyDescent="0.25">
      <c r="A11255" s="38"/>
      <c r="B11255" s="38"/>
      <c r="C11255" s="38"/>
    </row>
    <row r="11256" spans="1:3" ht="15" x14ac:dyDescent="0.25">
      <c r="A11256" s="38"/>
      <c r="B11256" s="38"/>
      <c r="C11256" s="38"/>
    </row>
    <row r="11257" spans="1:3" ht="15" x14ac:dyDescent="0.25">
      <c r="A11257" s="38"/>
      <c r="B11257" s="38"/>
      <c r="C11257" s="38"/>
    </row>
    <row r="11258" spans="1:3" ht="15" x14ac:dyDescent="0.25">
      <c r="A11258" s="38"/>
      <c r="B11258" s="38"/>
      <c r="C11258" s="38"/>
    </row>
    <row r="11259" spans="1:3" ht="15" x14ac:dyDescent="0.25">
      <c r="A11259" s="38"/>
      <c r="B11259" s="38"/>
      <c r="C11259" s="38"/>
    </row>
    <row r="11260" spans="1:3" ht="15" x14ac:dyDescent="0.25">
      <c r="A11260" s="38"/>
      <c r="B11260" s="38"/>
      <c r="C11260" s="38"/>
    </row>
    <row r="11261" spans="1:3" ht="15" x14ac:dyDescent="0.25">
      <c r="A11261" s="38"/>
      <c r="B11261" s="38"/>
      <c r="C11261" s="38"/>
    </row>
    <row r="11262" spans="1:3" ht="15" x14ac:dyDescent="0.25">
      <c r="A11262" s="38"/>
      <c r="B11262" s="38"/>
      <c r="C11262" s="38"/>
    </row>
    <row r="11263" spans="1:3" ht="15" x14ac:dyDescent="0.25">
      <c r="A11263" s="38"/>
      <c r="B11263" s="38"/>
      <c r="C11263" s="38"/>
    </row>
    <row r="11264" spans="1:3" ht="15" x14ac:dyDescent="0.25">
      <c r="A11264" s="38"/>
      <c r="B11264" s="38"/>
      <c r="C11264" s="38"/>
    </row>
    <row r="11265" spans="1:3" ht="15" x14ac:dyDescent="0.25">
      <c r="A11265" s="38"/>
      <c r="B11265" s="38"/>
      <c r="C11265" s="38"/>
    </row>
    <row r="11266" spans="1:3" ht="15" x14ac:dyDescent="0.25">
      <c r="A11266" s="38"/>
      <c r="B11266" s="38"/>
      <c r="C11266" s="38"/>
    </row>
    <row r="11267" spans="1:3" ht="15" x14ac:dyDescent="0.25">
      <c r="A11267" s="38"/>
      <c r="B11267" s="38"/>
      <c r="C11267" s="38"/>
    </row>
    <row r="11268" spans="1:3" ht="15" x14ac:dyDescent="0.25">
      <c r="A11268" s="38"/>
      <c r="B11268" s="38"/>
      <c r="C11268" s="38"/>
    </row>
    <row r="11269" spans="1:3" ht="15" x14ac:dyDescent="0.25">
      <c r="A11269" s="38"/>
      <c r="B11269" s="38"/>
      <c r="C11269" s="38"/>
    </row>
    <row r="11270" spans="1:3" ht="15" x14ac:dyDescent="0.25">
      <c r="A11270" s="38"/>
      <c r="B11270" s="38"/>
      <c r="C11270" s="38"/>
    </row>
    <row r="11271" spans="1:3" ht="15" x14ac:dyDescent="0.25">
      <c r="A11271" s="38"/>
      <c r="B11271" s="38"/>
      <c r="C11271" s="38"/>
    </row>
    <row r="11272" spans="1:3" ht="15" x14ac:dyDescent="0.25">
      <c r="A11272" s="38"/>
      <c r="B11272" s="38"/>
      <c r="C11272" s="38"/>
    </row>
    <row r="11273" spans="1:3" ht="15" x14ac:dyDescent="0.25">
      <c r="A11273" s="38"/>
      <c r="B11273" s="38"/>
      <c r="C11273" s="38"/>
    </row>
    <row r="11274" spans="1:3" ht="15" x14ac:dyDescent="0.25">
      <c r="A11274" s="38"/>
      <c r="B11274" s="38"/>
      <c r="C11274" s="38"/>
    </row>
    <row r="11275" spans="1:3" ht="15" x14ac:dyDescent="0.25">
      <c r="A11275" s="38"/>
      <c r="B11275" s="38"/>
      <c r="C11275" s="38"/>
    </row>
    <row r="11276" spans="1:3" ht="15" x14ac:dyDescent="0.25">
      <c r="A11276" s="38"/>
      <c r="B11276" s="38"/>
      <c r="C11276" s="38"/>
    </row>
    <row r="11277" spans="1:3" ht="15" x14ac:dyDescent="0.25">
      <c r="A11277" s="38"/>
      <c r="B11277" s="38"/>
      <c r="C11277" s="38"/>
    </row>
    <row r="11278" spans="1:3" ht="15" x14ac:dyDescent="0.25">
      <c r="A11278" s="38"/>
      <c r="B11278" s="38"/>
      <c r="C11278" s="38"/>
    </row>
    <row r="11279" spans="1:3" ht="15" x14ac:dyDescent="0.25">
      <c r="A11279" s="38"/>
      <c r="B11279" s="38"/>
      <c r="C11279" s="38"/>
    </row>
    <row r="11280" spans="1:3" ht="15" x14ac:dyDescent="0.25">
      <c r="A11280" s="38"/>
      <c r="B11280" s="38"/>
      <c r="C11280" s="38"/>
    </row>
    <row r="11281" spans="1:3" ht="15" x14ac:dyDescent="0.25">
      <c r="A11281" s="38"/>
      <c r="B11281" s="38"/>
      <c r="C11281" s="38"/>
    </row>
    <row r="11282" spans="1:3" ht="15" x14ac:dyDescent="0.25">
      <c r="A11282" s="38"/>
      <c r="B11282" s="38"/>
      <c r="C11282" s="38"/>
    </row>
    <row r="11283" spans="1:3" ht="15" x14ac:dyDescent="0.25">
      <c r="A11283" s="38"/>
      <c r="B11283" s="38"/>
      <c r="C11283" s="38"/>
    </row>
    <row r="11284" spans="1:3" ht="15" x14ac:dyDescent="0.25">
      <c r="A11284" s="38"/>
      <c r="B11284" s="38"/>
      <c r="C11284" s="38"/>
    </row>
    <row r="11285" spans="1:3" ht="15" x14ac:dyDescent="0.25">
      <c r="A11285" s="38"/>
      <c r="B11285" s="38"/>
      <c r="C11285" s="38"/>
    </row>
    <row r="11286" spans="1:3" ht="15" x14ac:dyDescent="0.25">
      <c r="A11286" s="38"/>
      <c r="B11286" s="38"/>
      <c r="C11286" s="38"/>
    </row>
    <row r="11287" spans="1:3" ht="15" x14ac:dyDescent="0.25">
      <c r="A11287" s="38"/>
      <c r="B11287" s="38"/>
      <c r="C11287" s="38"/>
    </row>
    <row r="11288" spans="1:3" ht="15" x14ac:dyDescent="0.25">
      <c r="A11288" s="38"/>
      <c r="B11288" s="38"/>
      <c r="C11288" s="38"/>
    </row>
    <row r="11289" spans="1:3" ht="15" x14ac:dyDescent="0.25">
      <c r="A11289" s="38"/>
      <c r="B11289" s="38"/>
      <c r="C11289" s="38"/>
    </row>
    <row r="11290" spans="1:3" ht="15" x14ac:dyDescent="0.25">
      <c r="A11290" s="38"/>
      <c r="B11290" s="38"/>
      <c r="C11290" s="38"/>
    </row>
    <row r="11291" spans="1:3" ht="15" x14ac:dyDescent="0.25">
      <c r="A11291" s="38"/>
      <c r="B11291" s="38"/>
      <c r="C11291" s="38"/>
    </row>
    <row r="11292" spans="1:3" ht="15" x14ac:dyDescent="0.25">
      <c r="A11292" s="38"/>
      <c r="B11292" s="38"/>
      <c r="C11292" s="38"/>
    </row>
    <row r="11293" spans="1:3" ht="15" x14ac:dyDescent="0.25">
      <c r="A11293" s="38"/>
      <c r="B11293" s="38"/>
      <c r="C11293" s="38"/>
    </row>
    <row r="11294" spans="1:3" ht="15" x14ac:dyDescent="0.25">
      <c r="A11294" s="38"/>
      <c r="B11294" s="38"/>
      <c r="C11294" s="38"/>
    </row>
    <row r="11295" spans="1:3" ht="15" x14ac:dyDescent="0.25">
      <c r="A11295" s="38"/>
      <c r="B11295" s="38"/>
      <c r="C11295" s="38"/>
    </row>
    <row r="11296" spans="1:3" ht="15" x14ac:dyDescent="0.25">
      <c r="A11296" s="38"/>
      <c r="B11296" s="38"/>
      <c r="C11296" s="38"/>
    </row>
    <row r="11297" spans="1:3" ht="15" x14ac:dyDescent="0.25">
      <c r="A11297" s="38"/>
      <c r="B11297" s="38"/>
      <c r="C11297" s="38"/>
    </row>
    <row r="11298" spans="1:3" ht="15" x14ac:dyDescent="0.25">
      <c r="A11298" s="38"/>
      <c r="B11298" s="38"/>
      <c r="C11298" s="38"/>
    </row>
    <row r="11299" spans="1:3" ht="15" x14ac:dyDescent="0.25">
      <c r="A11299" s="38"/>
      <c r="B11299" s="38"/>
      <c r="C11299" s="38"/>
    </row>
    <row r="11300" spans="1:3" ht="15" x14ac:dyDescent="0.25">
      <c r="A11300" s="38"/>
      <c r="B11300" s="38"/>
      <c r="C11300" s="38"/>
    </row>
    <row r="11301" spans="1:3" ht="15" x14ac:dyDescent="0.25">
      <c r="A11301" s="38"/>
      <c r="B11301" s="38"/>
      <c r="C11301" s="38"/>
    </row>
    <row r="11302" spans="1:3" ht="15" x14ac:dyDescent="0.25">
      <c r="A11302" s="38"/>
      <c r="B11302" s="38"/>
      <c r="C11302" s="38"/>
    </row>
    <row r="11303" spans="1:3" ht="15" x14ac:dyDescent="0.25">
      <c r="A11303" s="38"/>
      <c r="B11303" s="38"/>
      <c r="C11303" s="38"/>
    </row>
    <row r="11304" spans="1:3" ht="15" x14ac:dyDescent="0.25">
      <c r="A11304" s="38"/>
      <c r="B11304" s="38"/>
      <c r="C11304" s="38"/>
    </row>
    <row r="11305" spans="1:3" ht="15" x14ac:dyDescent="0.25">
      <c r="A11305" s="38"/>
      <c r="B11305" s="38"/>
      <c r="C11305" s="38"/>
    </row>
    <row r="11306" spans="1:3" ht="15" x14ac:dyDescent="0.25">
      <c r="A11306" s="38"/>
      <c r="B11306" s="38"/>
      <c r="C11306" s="38"/>
    </row>
    <row r="11307" spans="1:3" ht="15" x14ac:dyDescent="0.25">
      <c r="A11307" s="38"/>
      <c r="B11307" s="38"/>
      <c r="C11307" s="38"/>
    </row>
    <row r="11308" spans="1:3" ht="15" x14ac:dyDescent="0.25">
      <c r="A11308" s="38"/>
      <c r="B11308" s="38"/>
      <c r="C11308" s="38"/>
    </row>
    <row r="11309" spans="1:3" ht="15" x14ac:dyDescent="0.25">
      <c r="A11309" s="38"/>
      <c r="B11309" s="38"/>
      <c r="C11309" s="38"/>
    </row>
    <row r="11310" spans="1:3" ht="15" x14ac:dyDescent="0.25">
      <c r="A11310" s="38"/>
      <c r="B11310" s="38"/>
      <c r="C11310" s="38"/>
    </row>
    <row r="11311" spans="1:3" ht="15" x14ac:dyDescent="0.25">
      <c r="A11311" s="38"/>
      <c r="B11311" s="38"/>
      <c r="C11311" s="38"/>
    </row>
    <row r="11312" spans="1:3" ht="15" x14ac:dyDescent="0.25">
      <c r="A11312" s="38"/>
      <c r="B11312" s="38"/>
      <c r="C11312" s="38"/>
    </row>
    <row r="11313" spans="1:3" ht="15" x14ac:dyDescent="0.25">
      <c r="A11313" s="38"/>
      <c r="B11313" s="38"/>
      <c r="C11313" s="38"/>
    </row>
    <row r="11314" spans="1:3" ht="15" x14ac:dyDescent="0.25">
      <c r="A11314" s="38"/>
      <c r="B11314" s="38"/>
      <c r="C11314" s="38"/>
    </row>
    <row r="11315" spans="1:3" ht="15" x14ac:dyDescent="0.25">
      <c r="A11315" s="38"/>
      <c r="B11315" s="38"/>
      <c r="C11315" s="38"/>
    </row>
    <row r="11316" spans="1:3" ht="15" x14ac:dyDescent="0.25">
      <c r="A11316" s="38"/>
      <c r="B11316" s="38"/>
      <c r="C11316" s="38"/>
    </row>
    <row r="11317" spans="1:3" ht="15" x14ac:dyDescent="0.25">
      <c r="A11317" s="38"/>
      <c r="B11317" s="38"/>
      <c r="C11317" s="38"/>
    </row>
    <row r="11318" spans="1:3" ht="15" x14ac:dyDescent="0.25">
      <c r="A11318" s="38"/>
      <c r="B11318" s="38"/>
      <c r="C11318" s="38"/>
    </row>
    <row r="11319" spans="1:3" ht="15" x14ac:dyDescent="0.25">
      <c r="A11319" s="38"/>
      <c r="B11319" s="38"/>
      <c r="C11319" s="38"/>
    </row>
    <row r="11320" spans="1:3" ht="15" x14ac:dyDescent="0.25">
      <c r="A11320" s="38"/>
      <c r="B11320" s="38"/>
      <c r="C11320" s="38"/>
    </row>
    <row r="11321" spans="1:3" ht="15" x14ac:dyDescent="0.25">
      <c r="A11321" s="38"/>
      <c r="B11321" s="38"/>
      <c r="C11321" s="38"/>
    </row>
    <row r="11322" spans="1:3" ht="15" x14ac:dyDescent="0.25">
      <c r="A11322" s="38"/>
      <c r="B11322" s="38"/>
      <c r="C11322" s="38"/>
    </row>
    <row r="11323" spans="1:3" ht="15" x14ac:dyDescent="0.25">
      <c r="A11323" s="38"/>
      <c r="B11323" s="38"/>
      <c r="C11323" s="38"/>
    </row>
    <row r="11324" spans="1:3" ht="15" x14ac:dyDescent="0.25">
      <c r="A11324" s="38"/>
      <c r="B11324" s="38"/>
      <c r="C11324" s="38"/>
    </row>
    <row r="11325" spans="1:3" ht="15" x14ac:dyDescent="0.25">
      <c r="A11325" s="38"/>
      <c r="B11325" s="38"/>
      <c r="C11325" s="38"/>
    </row>
    <row r="11326" spans="1:3" ht="15" x14ac:dyDescent="0.25">
      <c r="A11326" s="38"/>
      <c r="B11326" s="38"/>
      <c r="C11326" s="38"/>
    </row>
    <row r="11327" spans="1:3" ht="15" x14ac:dyDescent="0.25">
      <c r="A11327" s="38"/>
      <c r="B11327" s="38"/>
      <c r="C11327" s="38"/>
    </row>
    <row r="11328" spans="1:3" ht="15" x14ac:dyDescent="0.25">
      <c r="A11328" s="38"/>
      <c r="B11328" s="38"/>
      <c r="C11328" s="38"/>
    </row>
    <row r="11329" spans="1:3" ht="15" x14ac:dyDescent="0.25">
      <c r="A11329" s="38"/>
      <c r="B11329" s="38"/>
      <c r="C11329" s="38"/>
    </row>
    <row r="11330" spans="1:3" ht="15" x14ac:dyDescent="0.25">
      <c r="A11330" s="38"/>
      <c r="B11330" s="38"/>
      <c r="C11330" s="38"/>
    </row>
    <row r="11331" spans="1:3" ht="15" x14ac:dyDescent="0.25">
      <c r="A11331" s="38"/>
      <c r="B11331" s="38"/>
      <c r="C11331" s="38"/>
    </row>
    <row r="11332" spans="1:3" ht="15" x14ac:dyDescent="0.25">
      <c r="A11332" s="38"/>
      <c r="B11332" s="38"/>
      <c r="C11332" s="38"/>
    </row>
    <row r="11333" spans="1:3" ht="15" x14ac:dyDescent="0.25">
      <c r="A11333" s="38"/>
      <c r="B11333" s="38"/>
      <c r="C11333" s="38"/>
    </row>
    <row r="11334" spans="1:3" ht="15" x14ac:dyDescent="0.25">
      <c r="A11334" s="38"/>
      <c r="B11334" s="38"/>
      <c r="C11334" s="38"/>
    </row>
    <row r="11335" spans="1:3" ht="15" x14ac:dyDescent="0.25">
      <c r="A11335" s="38"/>
      <c r="B11335" s="38"/>
      <c r="C11335" s="38"/>
    </row>
    <row r="11336" spans="1:3" ht="15" x14ac:dyDescent="0.25">
      <c r="A11336" s="38"/>
      <c r="B11336" s="38"/>
      <c r="C11336" s="38"/>
    </row>
    <row r="11337" spans="1:3" ht="15" x14ac:dyDescent="0.25">
      <c r="A11337" s="38"/>
      <c r="B11337" s="38"/>
      <c r="C11337" s="38"/>
    </row>
    <row r="11338" spans="1:3" ht="15" x14ac:dyDescent="0.25">
      <c r="A11338" s="38"/>
      <c r="B11338" s="38"/>
      <c r="C11338" s="38"/>
    </row>
    <row r="11339" spans="1:3" ht="15" x14ac:dyDescent="0.25">
      <c r="A11339" s="38"/>
      <c r="B11339" s="38"/>
      <c r="C11339" s="38"/>
    </row>
    <row r="11340" spans="1:3" ht="15" x14ac:dyDescent="0.25">
      <c r="A11340" s="38"/>
      <c r="B11340" s="38"/>
      <c r="C11340" s="38"/>
    </row>
    <row r="11341" spans="1:3" ht="15" x14ac:dyDescent="0.25">
      <c r="A11341" s="38"/>
      <c r="B11341" s="38"/>
      <c r="C11341" s="38"/>
    </row>
    <row r="11342" spans="1:3" ht="15" x14ac:dyDescent="0.25">
      <c r="A11342" s="38"/>
      <c r="B11342" s="38"/>
      <c r="C11342" s="38"/>
    </row>
    <row r="11343" spans="1:3" ht="15" x14ac:dyDescent="0.25">
      <c r="A11343" s="38"/>
      <c r="B11343" s="38"/>
      <c r="C11343" s="38"/>
    </row>
    <row r="11344" spans="1:3" ht="15" x14ac:dyDescent="0.25">
      <c r="A11344" s="38"/>
      <c r="B11344" s="38"/>
      <c r="C11344" s="38"/>
    </row>
    <row r="11345" spans="1:3" ht="15" x14ac:dyDescent="0.25">
      <c r="A11345" s="38"/>
      <c r="B11345" s="38"/>
      <c r="C11345" s="38"/>
    </row>
    <row r="11346" spans="1:3" ht="15" x14ac:dyDescent="0.25">
      <c r="A11346" s="38"/>
      <c r="B11346" s="38"/>
      <c r="C11346" s="38"/>
    </row>
    <row r="11347" spans="1:3" ht="15" x14ac:dyDescent="0.25">
      <c r="A11347" s="38"/>
      <c r="B11347" s="38"/>
      <c r="C11347" s="38"/>
    </row>
    <row r="11348" spans="1:3" ht="15" x14ac:dyDescent="0.25">
      <c r="A11348" s="38"/>
      <c r="B11348" s="38"/>
      <c r="C11348" s="38"/>
    </row>
    <row r="11349" spans="1:3" ht="15" x14ac:dyDescent="0.25">
      <c r="A11349" s="38"/>
      <c r="B11349" s="38"/>
      <c r="C11349" s="38"/>
    </row>
    <row r="11350" spans="1:3" ht="15" x14ac:dyDescent="0.25">
      <c r="A11350" s="38"/>
      <c r="B11350" s="38"/>
      <c r="C11350" s="38"/>
    </row>
    <row r="11351" spans="1:3" ht="15" x14ac:dyDescent="0.25">
      <c r="A11351" s="38"/>
      <c r="B11351" s="38"/>
      <c r="C11351" s="38"/>
    </row>
    <row r="11352" spans="1:3" ht="15" x14ac:dyDescent="0.25">
      <c r="A11352" s="38"/>
      <c r="B11352" s="38"/>
      <c r="C11352" s="38"/>
    </row>
    <row r="11353" spans="1:3" ht="15" x14ac:dyDescent="0.25">
      <c r="A11353" s="38"/>
      <c r="B11353" s="38"/>
      <c r="C11353" s="38"/>
    </row>
    <row r="11354" spans="1:3" ht="15" x14ac:dyDescent="0.25">
      <c r="A11354" s="38"/>
      <c r="B11354" s="38"/>
      <c r="C11354" s="38"/>
    </row>
    <row r="11355" spans="1:3" ht="15" x14ac:dyDescent="0.25">
      <c r="A11355" s="38"/>
      <c r="B11355" s="38"/>
      <c r="C11355" s="38"/>
    </row>
    <row r="11356" spans="1:3" ht="15" x14ac:dyDescent="0.25">
      <c r="A11356" s="38"/>
      <c r="B11356" s="38"/>
      <c r="C11356" s="38"/>
    </row>
    <row r="11357" spans="1:3" ht="15" x14ac:dyDescent="0.25">
      <c r="A11357" s="38"/>
      <c r="B11357" s="38"/>
      <c r="C11357" s="38"/>
    </row>
    <row r="11358" spans="1:3" ht="15" x14ac:dyDescent="0.25">
      <c r="A11358" s="38"/>
      <c r="B11358" s="38"/>
      <c r="C11358" s="38"/>
    </row>
    <row r="11359" spans="1:3" ht="15" x14ac:dyDescent="0.25">
      <c r="A11359" s="38"/>
      <c r="B11359" s="38"/>
      <c r="C11359" s="38"/>
    </row>
    <row r="11360" spans="1:3" ht="15" x14ac:dyDescent="0.25">
      <c r="A11360" s="38"/>
      <c r="B11360" s="38"/>
      <c r="C11360" s="38"/>
    </row>
    <row r="11361" spans="1:3" ht="15" x14ac:dyDescent="0.25">
      <c r="A11361" s="38"/>
      <c r="B11361" s="38"/>
      <c r="C11361" s="38"/>
    </row>
    <row r="11362" spans="1:3" ht="15" x14ac:dyDescent="0.25">
      <c r="A11362" s="38"/>
      <c r="B11362" s="38"/>
      <c r="C11362" s="38"/>
    </row>
    <row r="11363" spans="1:3" ht="15" x14ac:dyDescent="0.25">
      <c r="A11363" s="38"/>
      <c r="B11363" s="38"/>
      <c r="C11363" s="38"/>
    </row>
    <row r="11364" spans="1:3" ht="15" x14ac:dyDescent="0.25">
      <c r="A11364" s="38"/>
      <c r="B11364" s="38"/>
      <c r="C11364" s="38"/>
    </row>
    <row r="11365" spans="1:3" ht="15" x14ac:dyDescent="0.25">
      <c r="A11365" s="38"/>
      <c r="B11365" s="38"/>
      <c r="C11365" s="38"/>
    </row>
    <row r="11366" spans="1:3" ht="15" x14ac:dyDescent="0.25">
      <c r="A11366" s="38"/>
      <c r="B11366" s="38"/>
      <c r="C11366" s="38"/>
    </row>
    <row r="11367" spans="1:3" ht="15" x14ac:dyDescent="0.25">
      <c r="A11367" s="38"/>
      <c r="B11367" s="38"/>
      <c r="C11367" s="38"/>
    </row>
    <row r="11368" spans="1:3" ht="15" x14ac:dyDescent="0.25">
      <c r="A11368" s="38"/>
      <c r="B11368" s="38"/>
      <c r="C11368" s="38"/>
    </row>
    <row r="11369" spans="1:3" ht="15" x14ac:dyDescent="0.25">
      <c r="A11369" s="38"/>
      <c r="B11369" s="38"/>
      <c r="C11369" s="38"/>
    </row>
    <row r="11370" spans="1:3" ht="15" x14ac:dyDescent="0.25">
      <c r="A11370" s="38"/>
      <c r="B11370" s="38"/>
      <c r="C11370" s="38"/>
    </row>
    <row r="11371" spans="1:3" ht="15" x14ac:dyDescent="0.25">
      <c r="A11371" s="38"/>
      <c r="B11371" s="38"/>
      <c r="C11371" s="38"/>
    </row>
    <row r="11372" spans="1:3" ht="15" x14ac:dyDescent="0.25">
      <c r="A11372" s="38"/>
      <c r="B11372" s="38"/>
      <c r="C11372" s="38"/>
    </row>
    <row r="11373" spans="1:3" ht="15" x14ac:dyDescent="0.25">
      <c r="A11373" s="38"/>
      <c r="B11373" s="38"/>
      <c r="C11373" s="38"/>
    </row>
    <row r="11374" spans="1:3" ht="15" x14ac:dyDescent="0.25">
      <c r="A11374" s="38"/>
      <c r="B11374" s="38"/>
      <c r="C11374" s="38"/>
    </row>
    <row r="11375" spans="1:3" ht="15" x14ac:dyDescent="0.25">
      <c r="A11375" s="38"/>
      <c r="B11375" s="38"/>
      <c r="C11375" s="38"/>
    </row>
    <row r="11376" spans="1:3" ht="15" x14ac:dyDescent="0.25">
      <c r="A11376" s="38"/>
      <c r="B11376" s="38"/>
      <c r="C11376" s="38"/>
    </row>
    <row r="11377" spans="1:3" ht="15" x14ac:dyDescent="0.25">
      <c r="A11377" s="38"/>
      <c r="B11377" s="38"/>
      <c r="C11377" s="38"/>
    </row>
    <row r="11378" spans="1:3" ht="15" x14ac:dyDescent="0.25">
      <c r="A11378" s="38"/>
      <c r="B11378" s="38"/>
      <c r="C11378" s="38"/>
    </row>
    <row r="11379" spans="1:3" ht="15" x14ac:dyDescent="0.25">
      <c r="A11379" s="38"/>
      <c r="B11379" s="38"/>
      <c r="C11379" s="38"/>
    </row>
    <row r="11380" spans="1:3" ht="15" x14ac:dyDescent="0.25">
      <c r="A11380" s="38"/>
      <c r="B11380" s="38"/>
      <c r="C11380" s="38"/>
    </row>
    <row r="11381" spans="1:3" ht="15" x14ac:dyDescent="0.25">
      <c r="A11381" s="38"/>
      <c r="B11381" s="38"/>
      <c r="C11381" s="38"/>
    </row>
    <row r="11382" spans="1:3" ht="15" x14ac:dyDescent="0.25">
      <c r="A11382" s="38"/>
      <c r="B11382" s="38"/>
      <c r="C11382" s="38"/>
    </row>
    <row r="11383" spans="1:3" ht="15" x14ac:dyDescent="0.25">
      <c r="A11383" s="38"/>
      <c r="B11383" s="38"/>
      <c r="C11383" s="38"/>
    </row>
    <row r="11384" spans="1:3" ht="15" x14ac:dyDescent="0.25">
      <c r="A11384" s="38"/>
      <c r="B11384" s="38"/>
      <c r="C11384" s="38"/>
    </row>
    <row r="11385" spans="1:3" ht="15" x14ac:dyDescent="0.25">
      <c r="A11385" s="38"/>
      <c r="B11385" s="38"/>
      <c r="C11385" s="38"/>
    </row>
    <row r="11386" spans="1:3" ht="15" x14ac:dyDescent="0.25">
      <c r="A11386" s="38"/>
      <c r="B11386" s="38"/>
      <c r="C11386" s="38"/>
    </row>
    <row r="11387" spans="1:3" ht="15" x14ac:dyDescent="0.25">
      <c r="A11387" s="38"/>
      <c r="B11387" s="38"/>
      <c r="C11387" s="38"/>
    </row>
    <row r="11388" spans="1:3" ht="15" x14ac:dyDescent="0.25">
      <c r="A11388" s="38"/>
      <c r="B11388" s="38"/>
      <c r="C11388" s="38"/>
    </row>
    <row r="11389" spans="1:3" ht="15" x14ac:dyDescent="0.25">
      <c r="A11389" s="38"/>
      <c r="B11389" s="38"/>
      <c r="C11389" s="38"/>
    </row>
    <row r="11390" spans="1:3" ht="15" x14ac:dyDescent="0.25">
      <c r="A11390" s="38"/>
      <c r="B11390" s="38"/>
      <c r="C11390" s="38"/>
    </row>
    <row r="11391" spans="1:3" ht="15" x14ac:dyDescent="0.25">
      <c r="A11391" s="38"/>
      <c r="B11391" s="38"/>
      <c r="C11391" s="38"/>
    </row>
    <row r="11392" spans="1:3" ht="15" x14ac:dyDescent="0.25">
      <c r="A11392" s="38"/>
      <c r="B11392" s="38"/>
      <c r="C11392" s="38"/>
    </row>
    <row r="11393" spans="1:3" ht="15" x14ac:dyDescent="0.25">
      <c r="A11393" s="38"/>
      <c r="B11393" s="38"/>
      <c r="C11393" s="38"/>
    </row>
    <row r="11394" spans="1:3" ht="15" x14ac:dyDescent="0.25">
      <c r="A11394" s="38"/>
      <c r="B11394" s="38"/>
      <c r="C11394" s="38"/>
    </row>
    <row r="11395" spans="1:3" ht="15" x14ac:dyDescent="0.25">
      <c r="A11395" s="38"/>
      <c r="B11395" s="38"/>
      <c r="C11395" s="38"/>
    </row>
    <row r="11396" spans="1:3" ht="15" x14ac:dyDescent="0.25">
      <c r="A11396" s="38"/>
      <c r="B11396" s="38"/>
      <c r="C11396" s="38"/>
    </row>
    <row r="11397" spans="1:3" ht="15" x14ac:dyDescent="0.25">
      <c r="A11397" s="38"/>
      <c r="B11397" s="38"/>
      <c r="C11397" s="38"/>
    </row>
    <row r="11398" spans="1:3" ht="15" x14ac:dyDescent="0.25">
      <c r="A11398" s="38"/>
      <c r="B11398" s="38"/>
      <c r="C11398" s="38"/>
    </row>
    <row r="11399" spans="1:3" ht="15" x14ac:dyDescent="0.25">
      <c r="A11399" s="38"/>
      <c r="B11399" s="38"/>
      <c r="C11399" s="38"/>
    </row>
    <row r="11400" spans="1:3" ht="15" x14ac:dyDescent="0.25">
      <c r="A11400" s="38"/>
      <c r="B11400" s="38"/>
      <c r="C11400" s="38"/>
    </row>
    <row r="11401" spans="1:3" ht="15" x14ac:dyDescent="0.25">
      <c r="A11401" s="38"/>
      <c r="B11401" s="38"/>
      <c r="C11401" s="38"/>
    </row>
    <row r="11402" spans="1:3" ht="15" x14ac:dyDescent="0.25">
      <c r="A11402" s="38"/>
      <c r="B11402" s="38"/>
      <c r="C11402" s="38"/>
    </row>
    <row r="11403" spans="1:3" ht="15" x14ac:dyDescent="0.25">
      <c r="A11403" s="38"/>
      <c r="B11403" s="38"/>
      <c r="C11403" s="38"/>
    </row>
    <row r="11404" spans="1:3" ht="15" x14ac:dyDescent="0.25">
      <c r="A11404" s="38"/>
      <c r="B11404" s="38"/>
      <c r="C11404" s="38"/>
    </row>
    <row r="11405" spans="1:3" ht="15" x14ac:dyDescent="0.25">
      <c r="A11405" s="38"/>
      <c r="B11405" s="38"/>
      <c r="C11405" s="38"/>
    </row>
    <row r="11406" spans="1:3" ht="15" x14ac:dyDescent="0.25">
      <c r="A11406" s="38"/>
      <c r="B11406" s="38"/>
      <c r="C11406" s="38"/>
    </row>
    <row r="11407" spans="1:3" ht="15" x14ac:dyDescent="0.25">
      <c r="A11407" s="38"/>
      <c r="B11407" s="38"/>
      <c r="C11407" s="38"/>
    </row>
    <row r="11408" spans="1:3" ht="15" x14ac:dyDescent="0.25">
      <c r="A11408" s="38"/>
      <c r="B11408" s="38"/>
      <c r="C11408" s="38"/>
    </row>
    <row r="11409" spans="1:3" ht="15" x14ac:dyDescent="0.25">
      <c r="A11409" s="38"/>
      <c r="B11409" s="38"/>
      <c r="C11409" s="38"/>
    </row>
    <row r="11410" spans="1:3" ht="15" x14ac:dyDescent="0.25">
      <c r="A11410" s="38"/>
      <c r="B11410" s="38"/>
      <c r="C11410" s="38"/>
    </row>
    <row r="11411" spans="1:3" ht="15" x14ac:dyDescent="0.25">
      <c r="A11411" s="38"/>
      <c r="B11411" s="38"/>
      <c r="C11411" s="38"/>
    </row>
    <row r="11412" spans="1:3" ht="15" x14ac:dyDescent="0.25">
      <c r="A11412" s="38"/>
      <c r="B11412" s="38"/>
      <c r="C11412" s="38"/>
    </row>
    <row r="11413" spans="1:3" ht="15" x14ac:dyDescent="0.25">
      <c r="A11413" s="38"/>
      <c r="B11413" s="38"/>
      <c r="C11413" s="38"/>
    </row>
    <row r="11414" spans="1:3" ht="15" x14ac:dyDescent="0.25">
      <c r="A11414" s="38"/>
      <c r="B11414" s="38"/>
      <c r="C11414" s="38"/>
    </row>
    <row r="11415" spans="1:3" ht="15" x14ac:dyDescent="0.25">
      <c r="A11415" s="38"/>
      <c r="B11415" s="38"/>
      <c r="C11415" s="38"/>
    </row>
    <row r="11416" spans="1:3" ht="15" x14ac:dyDescent="0.25">
      <c r="A11416" s="38"/>
      <c r="B11416" s="38"/>
      <c r="C11416" s="38"/>
    </row>
    <row r="11417" spans="1:3" ht="15" x14ac:dyDescent="0.25">
      <c r="A11417" s="38"/>
      <c r="B11417" s="38"/>
      <c r="C11417" s="38"/>
    </row>
    <row r="11418" spans="1:3" ht="15" x14ac:dyDescent="0.25">
      <c r="A11418" s="38"/>
      <c r="B11418" s="38"/>
      <c r="C11418" s="38"/>
    </row>
    <row r="11419" spans="1:3" ht="15" x14ac:dyDescent="0.25">
      <c r="A11419" s="38"/>
      <c r="B11419" s="38"/>
      <c r="C11419" s="38"/>
    </row>
    <row r="11420" spans="1:3" ht="15" x14ac:dyDescent="0.25">
      <c r="A11420" s="38"/>
      <c r="B11420" s="38"/>
      <c r="C11420" s="38"/>
    </row>
    <row r="11421" spans="1:3" ht="15" x14ac:dyDescent="0.25">
      <c r="A11421" s="38"/>
      <c r="B11421" s="38"/>
      <c r="C11421" s="38"/>
    </row>
    <row r="11422" spans="1:3" ht="15" x14ac:dyDescent="0.25">
      <c r="A11422" s="38"/>
      <c r="B11422" s="38"/>
      <c r="C11422" s="38"/>
    </row>
    <row r="11423" spans="1:3" ht="15" x14ac:dyDescent="0.25">
      <c r="A11423" s="38"/>
      <c r="B11423" s="38"/>
      <c r="C11423" s="38"/>
    </row>
    <row r="11424" spans="1:3" ht="15" x14ac:dyDescent="0.25">
      <c r="A11424" s="38"/>
      <c r="B11424" s="38"/>
      <c r="C11424" s="38"/>
    </row>
    <row r="11425" spans="1:3" ht="15" x14ac:dyDescent="0.25">
      <c r="A11425" s="38"/>
      <c r="B11425" s="38"/>
      <c r="C11425" s="38"/>
    </row>
    <row r="11426" spans="1:3" ht="15" x14ac:dyDescent="0.25">
      <c r="A11426" s="38"/>
      <c r="B11426" s="38"/>
      <c r="C11426" s="38"/>
    </row>
    <row r="11427" spans="1:3" ht="15" x14ac:dyDescent="0.25">
      <c r="A11427" s="38"/>
      <c r="B11427" s="38"/>
      <c r="C11427" s="38"/>
    </row>
    <row r="11428" spans="1:3" ht="15" x14ac:dyDescent="0.25">
      <c r="A11428" s="38"/>
      <c r="B11428" s="38"/>
      <c r="C11428" s="38"/>
    </row>
    <row r="11429" spans="1:3" ht="15" x14ac:dyDescent="0.25">
      <c r="A11429" s="38"/>
      <c r="B11429" s="38"/>
      <c r="C11429" s="38"/>
    </row>
    <row r="11430" spans="1:3" ht="15" x14ac:dyDescent="0.25">
      <c r="A11430" s="38"/>
      <c r="B11430" s="38"/>
      <c r="C11430" s="38"/>
    </row>
    <row r="11431" spans="1:3" ht="15" x14ac:dyDescent="0.25">
      <c r="A11431" s="38"/>
      <c r="B11431" s="38"/>
      <c r="C11431" s="38"/>
    </row>
    <row r="11432" spans="1:3" ht="15" x14ac:dyDescent="0.25">
      <c r="A11432" s="38"/>
      <c r="B11432" s="38"/>
      <c r="C11432" s="38"/>
    </row>
    <row r="11433" spans="1:3" ht="15" x14ac:dyDescent="0.25">
      <c r="A11433" s="38"/>
      <c r="B11433" s="38"/>
      <c r="C11433" s="38"/>
    </row>
    <row r="11434" spans="1:3" ht="15" x14ac:dyDescent="0.25">
      <c r="A11434" s="38"/>
      <c r="B11434" s="38"/>
      <c r="C11434" s="38"/>
    </row>
    <row r="11435" spans="1:3" ht="15" x14ac:dyDescent="0.25">
      <c r="A11435" s="38"/>
      <c r="B11435" s="38"/>
      <c r="C11435" s="38"/>
    </row>
    <row r="11436" spans="1:3" ht="15" x14ac:dyDescent="0.25">
      <c r="A11436" s="38"/>
      <c r="B11436" s="38"/>
      <c r="C11436" s="38"/>
    </row>
    <row r="11437" spans="1:3" ht="15" x14ac:dyDescent="0.25">
      <c r="A11437" s="38"/>
      <c r="B11437" s="38"/>
      <c r="C11437" s="38"/>
    </row>
    <row r="11438" spans="1:3" ht="15" x14ac:dyDescent="0.25">
      <c r="A11438" s="38"/>
      <c r="B11438" s="38"/>
      <c r="C11438" s="38"/>
    </row>
    <row r="11439" spans="1:3" ht="15" x14ac:dyDescent="0.25">
      <c r="A11439" s="38"/>
      <c r="B11439" s="38"/>
      <c r="C11439" s="38"/>
    </row>
    <row r="11440" spans="1:3" ht="15" x14ac:dyDescent="0.25">
      <c r="A11440" s="38"/>
      <c r="B11440" s="38"/>
      <c r="C11440" s="38"/>
    </row>
    <row r="11441" spans="1:3" ht="15" x14ac:dyDescent="0.25">
      <c r="A11441" s="38"/>
      <c r="B11441" s="38"/>
      <c r="C11441" s="38"/>
    </row>
    <row r="11442" spans="1:3" ht="15" x14ac:dyDescent="0.25">
      <c r="A11442" s="38"/>
      <c r="B11442" s="38"/>
      <c r="C11442" s="38"/>
    </row>
    <row r="11443" spans="1:3" ht="15" x14ac:dyDescent="0.25">
      <c r="A11443" s="38"/>
      <c r="B11443" s="38"/>
      <c r="C11443" s="38"/>
    </row>
    <row r="11444" spans="1:3" ht="15" x14ac:dyDescent="0.25">
      <c r="A11444" s="38"/>
      <c r="B11444" s="38"/>
      <c r="C11444" s="38"/>
    </row>
    <row r="11445" spans="1:3" ht="15" x14ac:dyDescent="0.25">
      <c r="A11445" s="38"/>
      <c r="B11445" s="38"/>
      <c r="C11445" s="38"/>
    </row>
    <row r="11446" spans="1:3" ht="15" x14ac:dyDescent="0.25">
      <c r="A11446" s="38"/>
      <c r="B11446" s="38"/>
      <c r="C11446" s="38"/>
    </row>
    <row r="11447" spans="1:3" ht="15" x14ac:dyDescent="0.25">
      <c r="A11447" s="38"/>
      <c r="B11447" s="38"/>
      <c r="C11447" s="38"/>
    </row>
    <row r="11448" spans="1:3" ht="15" x14ac:dyDescent="0.25">
      <c r="A11448" s="38"/>
      <c r="B11448" s="38"/>
      <c r="C11448" s="38"/>
    </row>
    <row r="11449" spans="1:3" ht="15" x14ac:dyDescent="0.25">
      <c r="A11449" s="38"/>
      <c r="B11449" s="38"/>
      <c r="C11449" s="38"/>
    </row>
    <row r="11450" spans="1:3" ht="15" x14ac:dyDescent="0.25">
      <c r="A11450" s="38"/>
      <c r="B11450" s="38"/>
      <c r="C11450" s="38"/>
    </row>
    <row r="11451" spans="1:3" ht="15" x14ac:dyDescent="0.25">
      <c r="A11451" s="38"/>
      <c r="B11451" s="38"/>
      <c r="C11451" s="38"/>
    </row>
    <row r="11452" spans="1:3" ht="15" x14ac:dyDescent="0.25">
      <c r="A11452" s="38"/>
      <c r="B11452" s="38"/>
      <c r="C11452" s="38"/>
    </row>
    <row r="11453" spans="1:3" ht="15" x14ac:dyDescent="0.25">
      <c r="A11453" s="38"/>
      <c r="B11453" s="38"/>
      <c r="C11453" s="38"/>
    </row>
    <row r="11454" spans="1:3" ht="15" x14ac:dyDescent="0.25">
      <c r="A11454" s="38"/>
      <c r="B11454" s="38"/>
      <c r="C11454" s="38"/>
    </row>
    <row r="11455" spans="1:3" ht="15" x14ac:dyDescent="0.25">
      <c r="A11455" s="38"/>
      <c r="B11455" s="38"/>
      <c r="C11455" s="38"/>
    </row>
    <row r="11456" spans="1:3" ht="15" x14ac:dyDescent="0.25">
      <c r="A11456" s="38"/>
      <c r="B11456" s="38"/>
      <c r="C11456" s="38"/>
    </row>
    <row r="11457" spans="1:3" ht="15" x14ac:dyDescent="0.25">
      <c r="A11457" s="38"/>
      <c r="B11457" s="38"/>
      <c r="C11457" s="38"/>
    </row>
    <row r="11458" spans="1:3" ht="15" x14ac:dyDescent="0.25">
      <c r="A11458" s="38"/>
      <c r="B11458" s="38"/>
      <c r="C11458" s="38"/>
    </row>
    <row r="11459" spans="1:3" ht="15" x14ac:dyDescent="0.25">
      <c r="A11459" s="38"/>
      <c r="B11459" s="38"/>
      <c r="C11459" s="38"/>
    </row>
    <row r="11460" spans="1:3" ht="15" x14ac:dyDescent="0.25">
      <c r="A11460" s="38"/>
      <c r="B11460" s="38"/>
      <c r="C11460" s="38"/>
    </row>
    <row r="11461" spans="1:3" ht="15" x14ac:dyDescent="0.25">
      <c r="A11461" s="38"/>
      <c r="B11461" s="38"/>
      <c r="C11461" s="38"/>
    </row>
    <row r="11462" spans="1:3" ht="15" x14ac:dyDescent="0.25">
      <c r="A11462" s="38"/>
      <c r="B11462" s="38"/>
      <c r="C11462" s="38"/>
    </row>
    <row r="11463" spans="1:3" ht="15" x14ac:dyDescent="0.25">
      <c r="A11463" s="38"/>
      <c r="B11463" s="38"/>
      <c r="C11463" s="38"/>
    </row>
    <row r="11464" spans="1:3" ht="15" x14ac:dyDescent="0.25">
      <c r="A11464" s="38"/>
      <c r="B11464" s="38"/>
      <c r="C11464" s="38"/>
    </row>
    <row r="11465" spans="1:3" ht="15" x14ac:dyDescent="0.25">
      <c r="A11465" s="38"/>
      <c r="B11465" s="38"/>
      <c r="C11465" s="38"/>
    </row>
    <row r="11466" spans="1:3" ht="15" x14ac:dyDescent="0.25">
      <c r="A11466" s="38"/>
      <c r="B11466" s="38"/>
      <c r="C11466" s="38"/>
    </row>
    <row r="11467" spans="1:3" ht="15" x14ac:dyDescent="0.25">
      <c r="A11467" s="38"/>
      <c r="B11467" s="38"/>
      <c r="C11467" s="38"/>
    </row>
    <row r="11468" spans="1:3" ht="15" x14ac:dyDescent="0.25">
      <c r="A11468" s="38"/>
      <c r="B11468" s="38"/>
      <c r="C11468" s="38"/>
    </row>
    <row r="11469" spans="1:3" ht="15" x14ac:dyDescent="0.25">
      <c r="A11469" s="38"/>
      <c r="B11469" s="38"/>
      <c r="C11469" s="38"/>
    </row>
    <row r="11470" spans="1:3" ht="15" x14ac:dyDescent="0.25">
      <c r="A11470" s="38"/>
      <c r="B11470" s="38"/>
      <c r="C11470" s="38"/>
    </row>
    <row r="11471" spans="1:3" ht="15" x14ac:dyDescent="0.25">
      <c r="A11471" s="38"/>
      <c r="B11471" s="38"/>
      <c r="C11471" s="38"/>
    </row>
    <row r="11472" spans="1:3" ht="15" x14ac:dyDescent="0.25">
      <c r="A11472" s="38"/>
      <c r="B11472" s="38"/>
      <c r="C11472" s="38"/>
    </row>
    <row r="11473" spans="1:3" ht="15" x14ac:dyDescent="0.25">
      <c r="A11473" s="38"/>
      <c r="B11473" s="38"/>
      <c r="C11473" s="38"/>
    </row>
    <row r="11474" spans="1:3" ht="15" x14ac:dyDescent="0.25">
      <c r="A11474" s="38"/>
      <c r="B11474" s="38"/>
      <c r="C11474" s="38"/>
    </row>
    <row r="11475" spans="1:3" ht="15" x14ac:dyDescent="0.25">
      <c r="A11475" s="38"/>
      <c r="B11475" s="38"/>
      <c r="C11475" s="38"/>
    </row>
    <row r="11476" spans="1:3" ht="15" x14ac:dyDescent="0.25">
      <c r="A11476" s="38"/>
      <c r="B11476" s="38"/>
      <c r="C11476" s="38"/>
    </row>
    <row r="11477" spans="1:3" ht="15" x14ac:dyDescent="0.25">
      <c r="A11477" s="38"/>
      <c r="B11477" s="38"/>
      <c r="C11477" s="38"/>
    </row>
    <row r="11478" spans="1:3" ht="15" x14ac:dyDescent="0.25">
      <c r="A11478" s="38"/>
      <c r="B11478" s="38"/>
      <c r="C11478" s="38"/>
    </row>
    <row r="11479" spans="1:3" ht="15" x14ac:dyDescent="0.25">
      <c r="A11479" s="38"/>
      <c r="B11479" s="38"/>
      <c r="C11479" s="38"/>
    </row>
    <row r="11480" spans="1:3" ht="15" x14ac:dyDescent="0.25">
      <c r="A11480" s="38"/>
      <c r="B11480" s="38"/>
      <c r="C11480" s="38"/>
    </row>
    <row r="11481" spans="1:3" ht="15" x14ac:dyDescent="0.25">
      <c r="A11481" s="38"/>
      <c r="B11481" s="38"/>
      <c r="C11481" s="38"/>
    </row>
    <row r="11482" spans="1:3" ht="15" x14ac:dyDescent="0.25">
      <c r="A11482" s="38"/>
      <c r="B11482" s="38"/>
      <c r="C11482" s="38"/>
    </row>
    <row r="11483" spans="1:3" ht="15" x14ac:dyDescent="0.25">
      <c r="A11483" s="38"/>
      <c r="B11483" s="38"/>
      <c r="C11483" s="38"/>
    </row>
    <row r="11484" spans="1:3" ht="15" x14ac:dyDescent="0.25">
      <c r="A11484" s="38"/>
      <c r="B11484" s="38"/>
      <c r="C11484" s="38"/>
    </row>
    <row r="11485" spans="1:3" ht="15" x14ac:dyDescent="0.25">
      <c r="A11485" s="38"/>
      <c r="B11485" s="38"/>
      <c r="C11485" s="38"/>
    </row>
    <row r="11486" spans="1:3" ht="15" x14ac:dyDescent="0.25">
      <c r="A11486" s="38"/>
      <c r="B11486" s="38"/>
      <c r="C11486" s="38"/>
    </row>
    <row r="11487" spans="1:3" ht="15" x14ac:dyDescent="0.25">
      <c r="A11487" s="38"/>
      <c r="B11487" s="38"/>
      <c r="C11487" s="38"/>
    </row>
    <row r="11488" spans="1:3" ht="15" x14ac:dyDescent="0.25">
      <c r="A11488" s="38"/>
      <c r="B11488" s="38"/>
      <c r="C11488" s="38"/>
    </row>
    <row r="11489" spans="1:3" ht="15" x14ac:dyDescent="0.25">
      <c r="A11489" s="38"/>
      <c r="B11489" s="38"/>
      <c r="C11489" s="38"/>
    </row>
    <row r="11490" spans="1:3" ht="15" x14ac:dyDescent="0.25">
      <c r="A11490" s="38"/>
      <c r="B11490" s="38"/>
      <c r="C11490" s="38"/>
    </row>
    <row r="11491" spans="1:3" ht="15" x14ac:dyDescent="0.25">
      <c r="A11491" s="38"/>
      <c r="B11491" s="38"/>
      <c r="C11491" s="38"/>
    </row>
    <row r="11492" spans="1:3" ht="15" x14ac:dyDescent="0.25">
      <c r="A11492" s="38"/>
      <c r="B11492" s="38"/>
      <c r="C11492" s="38"/>
    </row>
    <row r="11493" spans="1:3" ht="15" x14ac:dyDescent="0.25">
      <c r="A11493" s="38"/>
      <c r="B11493" s="38"/>
      <c r="C11493" s="38"/>
    </row>
    <row r="11494" spans="1:3" ht="15" x14ac:dyDescent="0.25">
      <c r="A11494" s="38"/>
      <c r="B11494" s="38"/>
      <c r="C11494" s="38"/>
    </row>
    <row r="11495" spans="1:3" ht="15" x14ac:dyDescent="0.25">
      <c r="A11495" s="38"/>
      <c r="B11495" s="38"/>
      <c r="C11495" s="38"/>
    </row>
    <row r="11496" spans="1:3" ht="15" x14ac:dyDescent="0.25">
      <c r="A11496" s="38"/>
      <c r="B11496" s="38"/>
      <c r="C11496" s="38"/>
    </row>
    <row r="11497" spans="1:3" ht="15" x14ac:dyDescent="0.25">
      <c r="A11497" s="38"/>
      <c r="B11497" s="38"/>
      <c r="C11497" s="38"/>
    </row>
    <row r="11498" spans="1:3" ht="15" x14ac:dyDescent="0.25">
      <c r="A11498" s="38"/>
      <c r="B11498" s="38"/>
      <c r="C11498" s="38"/>
    </row>
    <row r="11499" spans="1:3" ht="15" x14ac:dyDescent="0.25">
      <c r="A11499" s="38"/>
      <c r="B11499" s="38"/>
      <c r="C11499" s="38"/>
    </row>
    <row r="11500" spans="1:3" ht="15" x14ac:dyDescent="0.25">
      <c r="A11500" s="38"/>
      <c r="B11500" s="38"/>
      <c r="C11500" s="38"/>
    </row>
    <row r="11501" spans="1:3" ht="15" x14ac:dyDescent="0.25">
      <c r="A11501" s="38"/>
      <c r="B11501" s="38"/>
      <c r="C11501" s="38"/>
    </row>
    <row r="11502" spans="1:3" ht="15" x14ac:dyDescent="0.25">
      <c r="A11502" s="38"/>
      <c r="B11502" s="38"/>
      <c r="C11502" s="38"/>
    </row>
    <row r="11503" spans="1:3" ht="15" x14ac:dyDescent="0.25">
      <c r="A11503" s="38"/>
      <c r="B11503" s="38"/>
      <c r="C11503" s="38"/>
    </row>
    <row r="11504" spans="1:3" ht="15" x14ac:dyDescent="0.25">
      <c r="A11504" s="38"/>
      <c r="B11504" s="38"/>
      <c r="C11504" s="38"/>
    </row>
    <row r="11505" spans="1:3" ht="15" x14ac:dyDescent="0.25">
      <c r="A11505" s="38"/>
      <c r="B11505" s="38"/>
      <c r="C11505" s="38"/>
    </row>
    <row r="11506" spans="1:3" ht="15" x14ac:dyDescent="0.25">
      <c r="A11506" s="38"/>
      <c r="B11506" s="38"/>
      <c r="C11506" s="38"/>
    </row>
    <row r="11507" spans="1:3" ht="15" x14ac:dyDescent="0.25">
      <c r="A11507" s="38"/>
      <c r="B11507" s="38"/>
      <c r="C11507" s="38"/>
    </row>
    <row r="11508" spans="1:3" ht="15" x14ac:dyDescent="0.25">
      <c r="A11508" s="38"/>
      <c r="B11508" s="38"/>
      <c r="C11508" s="38"/>
    </row>
    <row r="11509" spans="1:3" ht="15" x14ac:dyDescent="0.25">
      <c r="A11509" s="38"/>
      <c r="B11509" s="38"/>
      <c r="C11509" s="38"/>
    </row>
    <row r="11510" spans="1:3" ht="15" x14ac:dyDescent="0.25">
      <c r="A11510" s="38"/>
      <c r="B11510" s="38"/>
      <c r="C11510" s="38"/>
    </row>
    <row r="11511" spans="1:3" ht="15" x14ac:dyDescent="0.25">
      <c r="A11511" s="38"/>
      <c r="B11511" s="38"/>
      <c r="C11511" s="38"/>
    </row>
    <row r="11512" spans="1:3" ht="15" x14ac:dyDescent="0.25">
      <c r="A11512" s="38"/>
      <c r="B11512" s="38"/>
      <c r="C11512" s="38"/>
    </row>
    <row r="11513" spans="1:3" ht="15" x14ac:dyDescent="0.25">
      <c r="A11513" s="38"/>
      <c r="B11513" s="38"/>
      <c r="C11513" s="38"/>
    </row>
    <row r="11514" spans="1:3" ht="15" x14ac:dyDescent="0.25">
      <c r="A11514" s="38"/>
      <c r="B11514" s="38"/>
      <c r="C11514" s="38"/>
    </row>
    <row r="11515" spans="1:3" ht="15" x14ac:dyDescent="0.25">
      <c r="A11515" s="38"/>
      <c r="B11515" s="38"/>
      <c r="C11515" s="38"/>
    </row>
    <row r="11516" spans="1:3" ht="15" x14ac:dyDescent="0.25">
      <c r="A11516" s="38"/>
      <c r="B11516" s="38"/>
      <c r="C11516" s="38"/>
    </row>
    <row r="11517" spans="1:3" ht="15" x14ac:dyDescent="0.25">
      <c r="A11517" s="38"/>
      <c r="B11517" s="38"/>
      <c r="C11517" s="38"/>
    </row>
    <row r="11518" spans="1:3" ht="15" x14ac:dyDescent="0.25">
      <c r="A11518" s="38"/>
      <c r="B11518" s="38"/>
      <c r="C11518" s="38"/>
    </row>
    <row r="11519" spans="1:3" ht="15" x14ac:dyDescent="0.25">
      <c r="A11519" s="38"/>
      <c r="B11519" s="38"/>
      <c r="C11519" s="38"/>
    </row>
    <row r="11520" spans="1:3" ht="15" x14ac:dyDescent="0.25">
      <c r="A11520" s="38"/>
      <c r="B11520" s="38"/>
      <c r="C11520" s="38"/>
    </row>
    <row r="11521" spans="1:3" ht="15" x14ac:dyDescent="0.25">
      <c r="A11521" s="38"/>
      <c r="B11521" s="38"/>
      <c r="C11521" s="38"/>
    </row>
    <row r="11522" spans="1:3" ht="15" x14ac:dyDescent="0.25">
      <c r="A11522" s="38"/>
      <c r="B11522" s="38"/>
      <c r="C11522" s="38"/>
    </row>
    <row r="11523" spans="1:3" ht="15" x14ac:dyDescent="0.25">
      <c r="A11523" s="38"/>
      <c r="B11523" s="38"/>
      <c r="C11523" s="38"/>
    </row>
    <row r="11524" spans="1:3" ht="15" x14ac:dyDescent="0.25">
      <c r="A11524" s="38"/>
      <c r="B11524" s="38"/>
      <c r="C11524" s="38"/>
    </row>
    <row r="11525" spans="1:3" ht="15" x14ac:dyDescent="0.25">
      <c r="A11525" s="38"/>
      <c r="B11525" s="38"/>
      <c r="C11525" s="38"/>
    </row>
    <row r="11526" spans="1:3" ht="15" x14ac:dyDescent="0.25">
      <c r="A11526" s="38"/>
      <c r="B11526" s="38"/>
      <c r="C11526" s="38"/>
    </row>
    <row r="11527" spans="1:3" ht="15" x14ac:dyDescent="0.25">
      <c r="A11527" s="38"/>
      <c r="B11527" s="38"/>
      <c r="C11527" s="38"/>
    </row>
    <row r="11528" spans="1:3" ht="15" x14ac:dyDescent="0.25">
      <c r="A11528" s="38"/>
      <c r="B11528" s="38"/>
      <c r="C11528" s="38"/>
    </row>
    <row r="11529" spans="1:3" ht="15" x14ac:dyDescent="0.25">
      <c r="A11529" s="38"/>
      <c r="B11529" s="38"/>
      <c r="C11529" s="38"/>
    </row>
    <row r="11530" spans="1:3" ht="15" x14ac:dyDescent="0.25">
      <c r="A11530" s="38"/>
      <c r="B11530" s="38"/>
      <c r="C11530" s="38"/>
    </row>
    <row r="11531" spans="1:3" ht="15" x14ac:dyDescent="0.25">
      <c r="A11531" s="38"/>
      <c r="B11531" s="38"/>
      <c r="C11531" s="38"/>
    </row>
    <row r="11532" spans="1:3" ht="15" x14ac:dyDescent="0.25">
      <c r="A11532" s="38"/>
      <c r="B11532" s="38"/>
      <c r="C11532" s="38"/>
    </row>
    <row r="11533" spans="1:3" ht="15" x14ac:dyDescent="0.25">
      <c r="A11533" s="38"/>
      <c r="B11533" s="38"/>
      <c r="C11533" s="38"/>
    </row>
    <row r="11534" spans="1:3" ht="15" x14ac:dyDescent="0.25">
      <c r="A11534" s="38"/>
      <c r="B11534" s="38"/>
      <c r="C11534" s="38"/>
    </row>
    <row r="11535" spans="1:3" ht="15" x14ac:dyDescent="0.25">
      <c r="A11535" s="38"/>
      <c r="B11535" s="38"/>
      <c r="C11535" s="38"/>
    </row>
    <row r="11536" spans="1:3" ht="15" x14ac:dyDescent="0.25">
      <c r="A11536" s="38"/>
      <c r="B11536" s="38"/>
      <c r="C11536" s="38"/>
    </row>
    <row r="11537" spans="1:3" ht="15" x14ac:dyDescent="0.25">
      <c r="A11537" s="38"/>
      <c r="B11537" s="38"/>
      <c r="C11537" s="38"/>
    </row>
    <row r="11538" spans="1:3" ht="15" x14ac:dyDescent="0.25">
      <c r="A11538" s="38"/>
      <c r="B11538" s="38"/>
      <c r="C11538" s="38"/>
    </row>
    <row r="11539" spans="1:3" ht="15" x14ac:dyDescent="0.25">
      <c r="A11539" s="38"/>
      <c r="B11539" s="38"/>
      <c r="C11539" s="38"/>
    </row>
    <row r="11540" spans="1:3" ht="15" x14ac:dyDescent="0.25">
      <c r="A11540" s="38"/>
      <c r="B11540" s="38"/>
      <c r="C11540" s="38"/>
    </row>
    <row r="11541" spans="1:3" ht="15" x14ac:dyDescent="0.25">
      <c r="A11541" s="38"/>
      <c r="B11541" s="38"/>
      <c r="C11541" s="38"/>
    </row>
    <row r="11542" spans="1:3" ht="15" x14ac:dyDescent="0.25">
      <c r="A11542" s="38"/>
      <c r="B11542" s="38"/>
      <c r="C11542" s="38"/>
    </row>
    <row r="11543" spans="1:3" ht="15" x14ac:dyDescent="0.25">
      <c r="A11543" s="38"/>
      <c r="B11543" s="38"/>
      <c r="C11543" s="38"/>
    </row>
    <row r="11544" spans="1:3" ht="15" x14ac:dyDescent="0.25">
      <c r="A11544" s="38"/>
      <c r="B11544" s="38"/>
      <c r="C11544" s="38"/>
    </row>
    <row r="11545" spans="1:3" ht="15" x14ac:dyDescent="0.25">
      <c r="A11545" s="38"/>
      <c r="B11545" s="38"/>
      <c r="C11545" s="38"/>
    </row>
    <row r="11546" spans="1:3" ht="15" x14ac:dyDescent="0.25">
      <c r="A11546" s="38"/>
      <c r="B11546" s="38"/>
      <c r="C11546" s="38"/>
    </row>
    <row r="11547" spans="1:3" ht="15" x14ac:dyDescent="0.25">
      <c r="A11547" s="38"/>
      <c r="B11547" s="38"/>
      <c r="C11547" s="38"/>
    </row>
    <row r="11548" spans="1:3" ht="15" x14ac:dyDescent="0.25">
      <c r="A11548" s="38"/>
      <c r="B11548" s="38"/>
      <c r="C11548" s="38"/>
    </row>
    <row r="11549" spans="1:3" ht="15" x14ac:dyDescent="0.25">
      <c r="A11549" s="38"/>
      <c r="B11549" s="38"/>
      <c r="C11549" s="38"/>
    </row>
    <row r="11550" spans="1:3" ht="15" x14ac:dyDescent="0.25">
      <c r="A11550" s="38"/>
      <c r="B11550" s="38"/>
      <c r="C11550" s="38"/>
    </row>
    <row r="11551" spans="1:3" ht="15" x14ac:dyDescent="0.25">
      <c r="A11551" s="38"/>
      <c r="B11551" s="38"/>
      <c r="C11551" s="38"/>
    </row>
    <row r="11552" spans="1:3" ht="15" x14ac:dyDescent="0.25">
      <c r="A11552" s="38"/>
      <c r="B11552" s="38"/>
      <c r="C11552" s="38"/>
    </row>
    <row r="11553" spans="1:3" ht="15" x14ac:dyDescent="0.25">
      <c r="A11553" s="38"/>
      <c r="B11553" s="38"/>
      <c r="C11553" s="38"/>
    </row>
    <row r="11554" spans="1:3" ht="15" x14ac:dyDescent="0.25">
      <c r="A11554" s="38"/>
      <c r="B11554" s="38"/>
      <c r="C11554" s="38"/>
    </row>
    <row r="11555" spans="1:3" ht="15" x14ac:dyDescent="0.25">
      <c r="A11555" s="38"/>
      <c r="B11555" s="38"/>
      <c r="C11555" s="38"/>
    </row>
    <row r="11556" spans="1:3" ht="15" x14ac:dyDescent="0.25">
      <c r="A11556" s="38"/>
      <c r="B11556" s="38"/>
      <c r="C11556" s="38"/>
    </row>
    <row r="11557" spans="1:3" ht="15" x14ac:dyDescent="0.25">
      <c r="A11557" s="38"/>
      <c r="B11557" s="38"/>
      <c r="C11557" s="38"/>
    </row>
    <row r="11558" spans="1:3" ht="15" x14ac:dyDescent="0.25">
      <c r="A11558" s="38"/>
      <c r="B11558" s="38"/>
      <c r="C11558" s="38"/>
    </row>
    <row r="11559" spans="1:3" ht="15" x14ac:dyDescent="0.25">
      <c r="A11559" s="38"/>
      <c r="B11559" s="38"/>
      <c r="C11559" s="38"/>
    </row>
    <row r="11560" spans="1:3" ht="15" x14ac:dyDescent="0.25">
      <c r="A11560" s="38"/>
      <c r="B11560" s="38"/>
      <c r="C11560" s="38"/>
    </row>
    <row r="11561" spans="1:3" ht="15" x14ac:dyDescent="0.25">
      <c r="A11561" s="38"/>
      <c r="B11561" s="38"/>
      <c r="C11561" s="38"/>
    </row>
    <row r="11562" spans="1:3" ht="15" x14ac:dyDescent="0.25">
      <c r="A11562" s="38"/>
      <c r="B11562" s="38"/>
      <c r="C11562" s="38"/>
    </row>
    <row r="11563" spans="1:3" ht="15" x14ac:dyDescent="0.25">
      <c r="A11563" s="38"/>
      <c r="B11563" s="38"/>
      <c r="C11563" s="38"/>
    </row>
    <row r="11564" spans="1:3" ht="15" x14ac:dyDescent="0.25">
      <c r="A11564" s="38"/>
      <c r="B11564" s="38"/>
      <c r="C11564" s="38"/>
    </row>
    <row r="11565" spans="1:3" ht="15" x14ac:dyDescent="0.25">
      <c r="A11565" s="38"/>
      <c r="B11565" s="38"/>
      <c r="C11565" s="38"/>
    </row>
    <row r="11566" spans="1:3" ht="15" x14ac:dyDescent="0.25">
      <c r="A11566" s="38"/>
      <c r="B11566" s="38"/>
      <c r="C11566" s="38"/>
    </row>
    <row r="11567" spans="1:3" ht="15" x14ac:dyDescent="0.25">
      <c r="A11567" s="38"/>
      <c r="B11567" s="38"/>
      <c r="C11567" s="38"/>
    </row>
    <row r="11568" spans="1:3" ht="15" x14ac:dyDescent="0.25">
      <c r="A11568" s="38"/>
      <c r="B11568" s="38"/>
      <c r="C11568" s="38"/>
    </row>
    <row r="11569" spans="1:3" ht="15" x14ac:dyDescent="0.25">
      <c r="A11569" s="38"/>
      <c r="B11569" s="38"/>
      <c r="C11569" s="38"/>
    </row>
    <row r="11570" spans="1:3" ht="15" x14ac:dyDescent="0.25">
      <c r="A11570" s="38"/>
      <c r="B11570" s="38"/>
      <c r="C11570" s="38"/>
    </row>
    <row r="11571" spans="1:3" ht="15" x14ac:dyDescent="0.25">
      <c r="A11571" s="38"/>
      <c r="B11571" s="38"/>
      <c r="C11571" s="38"/>
    </row>
    <row r="11572" spans="1:3" ht="15" x14ac:dyDescent="0.25">
      <c r="A11572" s="38"/>
      <c r="B11572" s="38"/>
      <c r="C11572" s="38"/>
    </row>
    <row r="11573" spans="1:3" ht="15" x14ac:dyDescent="0.25">
      <c r="A11573" s="38"/>
      <c r="B11573" s="38"/>
      <c r="C11573" s="38"/>
    </row>
    <row r="11574" spans="1:3" ht="15" x14ac:dyDescent="0.25">
      <c r="A11574" s="38"/>
      <c r="B11574" s="38"/>
      <c r="C11574" s="38"/>
    </row>
    <row r="11575" spans="1:3" ht="15" x14ac:dyDescent="0.25">
      <c r="A11575" s="38"/>
      <c r="B11575" s="38"/>
      <c r="C11575" s="38"/>
    </row>
    <row r="11576" spans="1:3" ht="15" x14ac:dyDescent="0.25">
      <c r="A11576" s="38"/>
      <c r="B11576" s="38"/>
      <c r="C11576" s="38"/>
    </row>
    <row r="11577" spans="1:3" ht="15" x14ac:dyDescent="0.25">
      <c r="A11577" s="38"/>
      <c r="B11577" s="38"/>
      <c r="C11577" s="38"/>
    </row>
    <row r="11578" spans="1:3" ht="15" x14ac:dyDescent="0.25">
      <c r="A11578" s="38"/>
      <c r="B11578" s="38"/>
      <c r="C11578" s="38"/>
    </row>
    <row r="11579" spans="1:3" ht="15" x14ac:dyDescent="0.25">
      <c r="A11579" s="38"/>
      <c r="B11579" s="38"/>
      <c r="C11579" s="38"/>
    </row>
    <row r="11580" spans="1:3" ht="15" x14ac:dyDescent="0.25">
      <c r="A11580" s="38"/>
      <c r="B11580" s="38"/>
      <c r="C11580" s="38"/>
    </row>
    <row r="11581" spans="1:3" ht="15" x14ac:dyDescent="0.25">
      <c r="A11581" s="38"/>
      <c r="B11581" s="38"/>
      <c r="C11581" s="38"/>
    </row>
    <row r="11582" spans="1:3" ht="15" x14ac:dyDescent="0.25">
      <c r="A11582" s="38"/>
      <c r="B11582" s="38"/>
      <c r="C11582" s="38"/>
    </row>
    <row r="11583" spans="1:3" ht="15" x14ac:dyDescent="0.25">
      <c r="A11583" s="38"/>
      <c r="B11583" s="38"/>
      <c r="C11583" s="38"/>
    </row>
    <row r="11584" spans="1:3" ht="15" x14ac:dyDescent="0.25">
      <c r="A11584" s="38"/>
      <c r="B11584" s="38"/>
      <c r="C11584" s="38"/>
    </row>
    <row r="11585" spans="1:3" ht="15" x14ac:dyDescent="0.25">
      <c r="A11585" s="38"/>
      <c r="B11585" s="38"/>
      <c r="C11585" s="38"/>
    </row>
    <row r="11586" spans="1:3" ht="15" x14ac:dyDescent="0.25">
      <c r="A11586" s="38"/>
      <c r="B11586" s="38"/>
      <c r="C11586" s="38"/>
    </row>
    <row r="11587" spans="1:3" ht="15" x14ac:dyDescent="0.25">
      <c r="A11587" s="38"/>
      <c r="B11587" s="38"/>
      <c r="C11587" s="38"/>
    </row>
    <row r="11588" spans="1:3" ht="15" x14ac:dyDescent="0.25">
      <c r="A11588" s="38"/>
      <c r="B11588" s="38"/>
      <c r="C11588" s="38"/>
    </row>
    <row r="11589" spans="1:3" ht="15" x14ac:dyDescent="0.25">
      <c r="A11589" s="38"/>
      <c r="B11589" s="38"/>
      <c r="C11589" s="38"/>
    </row>
    <row r="11590" spans="1:3" ht="15" x14ac:dyDescent="0.25">
      <c r="A11590" s="38"/>
      <c r="B11590" s="38"/>
      <c r="C11590" s="38"/>
    </row>
    <row r="11591" spans="1:3" ht="15" x14ac:dyDescent="0.25">
      <c r="A11591" s="38"/>
      <c r="B11591" s="38"/>
      <c r="C11591" s="38"/>
    </row>
    <row r="11592" spans="1:3" ht="15" x14ac:dyDescent="0.25">
      <c r="A11592" s="38"/>
      <c r="B11592" s="38"/>
      <c r="C11592" s="38"/>
    </row>
    <row r="11593" spans="1:3" ht="15" x14ac:dyDescent="0.25">
      <c r="A11593" s="38"/>
      <c r="B11593" s="38"/>
      <c r="C11593" s="38"/>
    </row>
    <row r="11594" spans="1:3" ht="15" x14ac:dyDescent="0.25">
      <c r="A11594" s="38"/>
      <c r="B11594" s="38"/>
      <c r="C11594" s="38"/>
    </row>
    <row r="11595" spans="1:3" ht="15" x14ac:dyDescent="0.25">
      <c r="A11595" s="38"/>
      <c r="B11595" s="38"/>
      <c r="C11595" s="38"/>
    </row>
    <row r="11596" spans="1:3" ht="15" x14ac:dyDescent="0.25">
      <c r="A11596" s="38"/>
      <c r="B11596" s="38"/>
      <c r="C11596" s="38"/>
    </row>
    <row r="11597" spans="1:3" ht="15" x14ac:dyDescent="0.25">
      <c r="A11597" s="38"/>
      <c r="B11597" s="38"/>
      <c r="C11597" s="38"/>
    </row>
    <row r="11598" spans="1:3" ht="15" x14ac:dyDescent="0.25">
      <c r="A11598" s="38"/>
      <c r="B11598" s="38"/>
      <c r="C11598" s="38"/>
    </row>
    <row r="11599" spans="1:3" ht="15" x14ac:dyDescent="0.25">
      <c r="A11599" s="38"/>
      <c r="B11599" s="38"/>
      <c r="C11599" s="38"/>
    </row>
    <row r="11600" spans="1:3" ht="15" x14ac:dyDescent="0.25">
      <c r="A11600" s="38"/>
      <c r="B11600" s="38"/>
      <c r="C11600" s="38"/>
    </row>
    <row r="11601" spans="1:3" ht="15" x14ac:dyDescent="0.25">
      <c r="A11601" s="38"/>
      <c r="B11601" s="38"/>
      <c r="C11601" s="38"/>
    </row>
    <row r="11602" spans="1:3" ht="15" x14ac:dyDescent="0.25">
      <c r="A11602" s="38"/>
      <c r="B11602" s="38"/>
      <c r="C11602" s="38"/>
    </row>
    <row r="11603" spans="1:3" ht="15" x14ac:dyDescent="0.25">
      <c r="A11603" s="38"/>
      <c r="B11603" s="38"/>
      <c r="C11603" s="38"/>
    </row>
    <row r="11604" spans="1:3" ht="15" x14ac:dyDescent="0.25">
      <c r="A11604" s="38"/>
      <c r="B11604" s="38"/>
      <c r="C11604" s="38"/>
    </row>
    <row r="11605" spans="1:3" ht="15" x14ac:dyDescent="0.25">
      <c r="A11605" s="38"/>
      <c r="B11605" s="38"/>
      <c r="C11605" s="38"/>
    </row>
    <row r="11606" spans="1:3" ht="15" x14ac:dyDescent="0.25">
      <c r="A11606" s="38"/>
      <c r="B11606" s="38"/>
      <c r="C11606" s="38"/>
    </row>
    <row r="11607" spans="1:3" ht="15" x14ac:dyDescent="0.25">
      <c r="A11607" s="38"/>
      <c r="B11607" s="38"/>
      <c r="C11607" s="38"/>
    </row>
    <row r="11608" spans="1:3" ht="15" x14ac:dyDescent="0.25">
      <c r="A11608" s="38"/>
      <c r="B11608" s="38"/>
      <c r="C11608" s="38"/>
    </row>
    <row r="11609" spans="1:3" ht="15" x14ac:dyDescent="0.25">
      <c r="A11609" s="38"/>
      <c r="B11609" s="38"/>
      <c r="C11609" s="38"/>
    </row>
    <row r="11610" spans="1:3" ht="15" x14ac:dyDescent="0.25">
      <c r="A11610" s="38"/>
      <c r="B11610" s="38"/>
      <c r="C11610" s="38"/>
    </row>
    <row r="11611" spans="1:3" ht="15" x14ac:dyDescent="0.25">
      <c r="A11611" s="38"/>
      <c r="B11611" s="38"/>
      <c r="C11611" s="38"/>
    </row>
    <row r="11612" spans="1:3" ht="15" x14ac:dyDescent="0.25">
      <c r="A11612" s="38"/>
      <c r="B11612" s="38"/>
      <c r="C11612" s="38"/>
    </row>
    <row r="11613" spans="1:3" ht="15" x14ac:dyDescent="0.25">
      <c r="A11613" s="38"/>
      <c r="B11613" s="38"/>
      <c r="C11613" s="38"/>
    </row>
    <row r="11614" spans="1:3" ht="15" x14ac:dyDescent="0.25">
      <c r="A11614" s="38"/>
      <c r="B11614" s="38"/>
      <c r="C11614" s="38"/>
    </row>
    <row r="11615" spans="1:3" ht="15" x14ac:dyDescent="0.25">
      <c r="A11615" s="38"/>
      <c r="B11615" s="38"/>
      <c r="C11615" s="38"/>
    </row>
    <row r="11616" spans="1:3" ht="15" x14ac:dyDescent="0.25">
      <c r="A11616" s="38"/>
      <c r="B11616" s="38"/>
      <c r="C11616" s="38"/>
    </row>
    <row r="11617" spans="1:3" ht="15" x14ac:dyDescent="0.25">
      <c r="A11617" s="38"/>
      <c r="B11617" s="38"/>
      <c r="C11617" s="38"/>
    </row>
    <row r="11618" spans="1:3" ht="15" x14ac:dyDescent="0.25">
      <c r="A11618" s="38"/>
      <c r="B11618" s="38"/>
      <c r="C11618" s="38"/>
    </row>
    <row r="11619" spans="1:3" ht="15" x14ac:dyDescent="0.25">
      <c r="A11619" s="38"/>
      <c r="B11619" s="38"/>
      <c r="C11619" s="38"/>
    </row>
    <row r="11620" spans="1:3" ht="15" x14ac:dyDescent="0.25">
      <c r="A11620" s="38"/>
      <c r="B11620" s="38"/>
      <c r="C11620" s="38"/>
    </row>
    <row r="11621" spans="1:3" ht="15" x14ac:dyDescent="0.25">
      <c r="A11621" s="38"/>
      <c r="B11621" s="38"/>
      <c r="C11621" s="38"/>
    </row>
    <row r="11622" spans="1:3" ht="15" x14ac:dyDescent="0.25">
      <c r="A11622" s="38"/>
      <c r="B11622" s="38"/>
      <c r="C11622" s="38"/>
    </row>
    <row r="11623" spans="1:3" ht="15" x14ac:dyDescent="0.25">
      <c r="A11623" s="38"/>
      <c r="B11623" s="38"/>
      <c r="C11623" s="38"/>
    </row>
    <row r="11624" spans="1:3" ht="15" x14ac:dyDescent="0.25">
      <c r="A11624" s="38"/>
      <c r="B11624" s="38"/>
      <c r="C11624" s="38"/>
    </row>
    <row r="11625" spans="1:3" ht="15" x14ac:dyDescent="0.25">
      <c r="A11625" s="38"/>
      <c r="B11625" s="38"/>
      <c r="C11625" s="38"/>
    </row>
    <row r="11626" spans="1:3" ht="15" x14ac:dyDescent="0.25">
      <c r="A11626" s="38"/>
      <c r="B11626" s="38"/>
      <c r="C11626" s="38"/>
    </row>
    <row r="11627" spans="1:3" ht="15" x14ac:dyDescent="0.25">
      <c r="A11627" s="38"/>
      <c r="B11627" s="38"/>
      <c r="C11627" s="38"/>
    </row>
    <row r="11628" spans="1:3" ht="15" x14ac:dyDescent="0.25">
      <c r="A11628" s="38"/>
      <c r="B11628" s="38"/>
      <c r="C11628" s="38"/>
    </row>
    <row r="11629" spans="1:3" ht="15" x14ac:dyDescent="0.25">
      <c r="A11629" s="38"/>
      <c r="B11629" s="38"/>
      <c r="C11629" s="38"/>
    </row>
    <row r="11630" spans="1:3" ht="15" x14ac:dyDescent="0.25">
      <c r="A11630" s="38"/>
      <c r="B11630" s="38"/>
      <c r="C11630" s="38"/>
    </row>
    <row r="11631" spans="1:3" ht="15" x14ac:dyDescent="0.25">
      <c r="A11631" s="38"/>
      <c r="B11631" s="38"/>
      <c r="C11631" s="38"/>
    </row>
    <row r="11632" spans="1:3" ht="15" x14ac:dyDescent="0.25">
      <c r="A11632" s="38"/>
      <c r="B11632" s="38"/>
      <c r="C11632" s="38"/>
    </row>
    <row r="11633" spans="1:3" ht="15" x14ac:dyDescent="0.25">
      <c r="A11633" s="38"/>
      <c r="B11633" s="38"/>
      <c r="C11633" s="38"/>
    </row>
    <row r="11634" spans="1:3" ht="15" x14ac:dyDescent="0.25">
      <c r="A11634" s="38"/>
      <c r="B11634" s="38"/>
      <c r="C11634" s="38"/>
    </row>
    <row r="11635" spans="1:3" ht="15" x14ac:dyDescent="0.25">
      <c r="A11635" s="38"/>
      <c r="B11635" s="38"/>
      <c r="C11635" s="38"/>
    </row>
    <row r="11636" spans="1:3" ht="15" x14ac:dyDescent="0.25">
      <c r="A11636" s="38"/>
      <c r="B11636" s="38"/>
      <c r="C11636" s="38"/>
    </row>
    <row r="11637" spans="1:3" ht="15" x14ac:dyDescent="0.25">
      <c r="A11637" s="38"/>
      <c r="B11637" s="38"/>
      <c r="C11637" s="38"/>
    </row>
    <row r="11638" spans="1:3" ht="15" x14ac:dyDescent="0.25">
      <c r="A11638" s="38"/>
      <c r="B11638" s="38"/>
      <c r="C11638" s="38"/>
    </row>
    <row r="11639" spans="1:3" ht="15" x14ac:dyDescent="0.25">
      <c r="A11639" s="38"/>
      <c r="B11639" s="38"/>
      <c r="C11639" s="38"/>
    </row>
    <row r="11640" spans="1:3" ht="15" x14ac:dyDescent="0.25">
      <c r="A11640" s="38"/>
      <c r="B11640" s="38"/>
      <c r="C11640" s="38"/>
    </row>
    <row r="11641" spans="1:3" ht="15" x14ac:dyDescent="0.25">
      <c r="A11641" s="38"/>
      <c r="B11641" s="38"/>
      <c r="C11641" s="38"/>
    </row>
    <row r="11642" spans="1:3" ht="15" x14ac:dyDescent="0.25">
      <c r="A11642" s="38"/>
      <c r="B11642" s="38"/>
      <c r="C11642" s="38"/>
    </row>
    <row r="11643" spans="1:3" ht="15" x14ac:dyDescent="0.25">
      <c r="A11643" s="38"/>
      <c r="B11643" s="38"/>
      <c r="C11643" s="38"/>
    </row>
    <row r="11644" spans="1:3" ht="15" x14ac:dyDescent="0.25">
      <c r="A11644" s="38"/>
      <c r="B11644" s="38"/>
      <c r="C11644" s="38"/>
    </row>
    <row r="11645" spans="1:3" ht="15" x14ac:dyDescent="0.25">
      <c r="A11645" s="38"/>
      <c r="B11645" s="38"/>
      <c r="C11645" s="38"/>
    </row>
    <row r="11646" spans="1:3" ht="15" x14ac:dyDescent="0.25">
      <c r="A11646" s="38"/>
      <c r="B11646" s="38"/>
      <c r="C11646" s="38"/>
    </row>
    <row r="11647" spans="1:3" ht="15" x14ac:dyDescent="0.25">
      <c r="A11647" s="38"/>
      <c r="B11647" s="38"/>
      <c r="C11647" s="38"/>
    </row>
    <row r="11648" spans="1:3" ht="15" x14ac:dyDescent="0.25">
      <c r="A11648" s="38"/>
      <c r="B11648" s="38"/>
      <c r="C11648" s="38"/>
    </row>
    <row r="11649" spans="1:3" ht="15" x14ac:dyDescent="0.25">
      <c r="A11649" s="38"/>
      <c r="B11649" s="38"/>
      <c r="C11649" s="38"/>
    </row>
    <row r="11650" spans="1:3" ht="15" x14ac:dyDescent="0.25">
      <c r="A11650" s="38"/>
      <c r="B11650" s="38"/>
      <c r="C11650" s="38"/>
    </row>
    <row r="11651" spans="1:3" ht="15" x14ac:dyDescent="0.25">
      <c r="A11651" s="38"/>
      <c r="B11651" s="38"/>
      <c r="C11651" s="38"/>
    </row>
    <row r="11652" spans="1:3" ht="15" x14ac:dyDescent="0.25">
      <c r="A11652" s="38"/>
      <c r="B11652" s="38"/>
      <c r="C11652" s="38"/>
    </row>
    <row r="11653" spans="1:3" ht="15" x14ac:dyDescent="0.25">
      <c r="A11653" s="38"/>
      <c r="B11653" s="38"/>
      <c r="C11653" s="38"/>
    </row>
    <row r="11654" spans="1:3" ht="15" x14ac:dyDescent="0.25">
      <c r="A11654" s="38"/>
      <c r="B11654" s="38"/>
      <c r="C11654" s="38"/>
    </row>
    <row r="11655" spans="1:3" ht="15" x14ac:dyDescent="0.25">
      <c r="A11655" s="38"/>
      <c r="B11655" s="38"/>
      <c r="C11655" s="38"/>
    </row>
    <row r="11656" spans="1:3" ht="15" x14ac:dyDescent="0.25">
      <c r="A11656" s="38"/>
      <c r="B11656" s="38"/>
      <c r="C11656" s="38"/>
    </row>
    <row r="11657" spans="1:3" ht="15" x14ac:dyDescent="0.25">
      <c r="A11657" s="38"/>
      <c r="B11657" s="38"/>
      <c r="C11657" s="38"/>
    </row>
    <row r="11658" spans="1:3" ht="15" x14ac:dyDescent="0.25">
      <c r="A11658" s="38"/>
      <c r="B11658" s="38"/>
      <c r="C11658" s="38"/>
    </row>
    <row r="11659" spans="1:3" ht="15" x14ac:dyDescent="0.25">
      <c r="A11659" s="38"/>
      <c r="B11659" s="38"/>
      <c r="C11659" s="38"/>
    </row>
    <row r="11660" spans="1:3" ht="15" x14ac:dyDescent="0.25">
      <c r="A11660" s="38"/>
      <c r="B11660" s="38"/>
      <c r="C11660" s="38"/>
    </row>
    <row r="11661" spans="1:3" ht="15" x14ac:dyDescent="0.25">
      <c r="A11661" s="38"/>
      <c r="B11661" s="38"/>
      <c r="C11661" s="38"/>
    </row>
    <row r="11662" spans="1:3" ht="15" x14ac:dyDescent="0.25">
      <c r="A11662" s="38"/>
      <c r="B11662" s="38"/>
      <c r="C11662" s="38"/>
    </row>
    <row r="11663" spans="1:3" ht="15" x14ac:dyDescent="0.25">
      <c r="A11663" s="38"/>
      <c r="B11663" s="38"/>
      <c r="C11663" s="38"/>
    </row>
    <row r="11664" spans="1:3" ht="15" x14ac:dyDescent="0.25">
      <c r="A11664" s="38"/>
      <c r="B11664" s="38"/>
      <c r="C11664" s="38"/>
    </row>
    <row r="11665" spans="1:3" ht="15" x14ac:dyDescent="0.25">
      <c r="A11665" s="38"/>
      <c r="B11665" s="38"/>
      <c r="C11665" s="38"/>
    </row>
    <row r="11666" spans="1:3" ht="15" x14ac:dyDescent="0.25">
      <c r="A11666" s="38"/>
      <c r="B11666" s="38"/>
      <c r="C11666" s="38"/>
    </row>
    <row r="11667" spans="1:3" ht="15" x14ac:dyDescent="0.25">
      <c r="A11667" s="38"/>
      <c r="B11667" s="38"/>
      <c r="C11667" s="38"/>
    </row>
    <row r="11668" spans="1:3" ht="15" x14ac:dyDescent="0.25">
      <c r="A11668" s="38"/>
      <c r="B11668" s="38"/>
      <c r="C11668" s="38"/>
    </row>
    <row r="11669" spans="1:3" ht="15" x14ac:dyDescent="0.25">
      <c r="A11669" s="38"/>
      <c r="B11669" s="38"/>
      <c r="C11669" s="38"/>
    </row>
    <row r="11670" spans="1:3" ht="15" x14ac:dyDescent="0.25">
      <c r="A11670" s="38"/>
      <c r="B11670" s="38"/>
      <c r="C11670" s="38"/>
    </row>
    <row r="11671" spans="1:3" ht="15" x14ac:dyDescent="0.25">
      <c r="A11671" s="38"/>
      <c r="B11671" s="38"/>
      <c r="C11671" s="38"/>
    </row>
    <row r="11672" spans="1:3" ht="15" x14ac:dyDescent="0.25">
      <c r="A11672" s="38"/>
      <c r="B11672" s="38"/>
      <c r="C11672" s="38"/>
    </row>
    <row r="11673" spans="1:3" ht="15" x14ac:dyDescent="0.25">
      <c r="A11673" s="38"/>
      <c r="B11673" s="38"/>
      <c r="C11673" s="38"/>
    </row>
    <row r="11674" spans="1:3" ht="15" x14ac:dyDescent="0.25">
      <c r="A11674" s="38"/>
      <c r="B11674" s="38"/>
      <c r="C11674" s="38"/>
    </row>
    <row r="11675" spans="1:3" ht="15" x14ac:dyDescent="0.25">
      <c r="A11675" s="38"/>
      <c r="B11675" s="38"/>
      <c r="C11675" s="38"/>
    </row>
    <row r="11676" spans="1:3" ht="15" x14ac:dyDescent="0.25">
      <c r="A11676" s="38"/>
      <c r="B11676" s="38"/>
      <c r="C11676" s="38"/>
    </row>
    <row r="11677" spans="1:3" ht="15" x14ac:dyDescent="0.25">
      <c r="A11677" s="38"/>
      <c r="B11677" s="38"/>
      <c r="C11677" s="38"/>
    </row>
    <row r="11678" spans="1:3" ht="15" x14ac:dyDescent="0.25">
      <c r="A11678" s="38"/>
      <c r="B11678" s="38"/>
      <c r="C11678" s="38"/>
    </row>
    <row r="11679" spans="1:3" ht="15" x14ac:dyDescent="0.25">
      <c r="A11679" s="38"/>
      <c r="B11679" s="38"/>
      <c r="C11679" s="38"/>
    </row>
    <row r="11680" spans="1:3" ht="15" x14ac:dyDescent="0.25">
      <c r="A11680" s="38"/>
      <c r="B11680" s="38"/>
      <c r="C11680" s="38"/>
    </row>
    <row r="11681" spans="1:3" ht="15" x14ac:dyDescent="0.25">
      <c r="A11681" s="38"/>
      <c r="B11681" s="38"/>
      <c r="C11681" s="38"/>
    </row>
    <row r="11682" spans="1:3" ht="15" x14ac:dyDescent="0.25">
      <c r="A11682" s="38"/>
      <c r="B11682" s="38"/>
      <c r="C11682" s="38"/>
    </row>
    <row r="11683" spans="1:3" ht="15" x14ac:dyDescent="0.25">
      <c r="A11683" s="38"/>
      <c r="B11683" s="38"/>
      <c r="C11683" s="38"/>
    </row>
    <row r="11684" spans="1:3" ht="15" x14ac:dyDescent="0.25">
      <c r="A11684" s="38"/>
      <c r="B11684" s="38"/>
      <c r="C11684" s="38"/>
    </row>
    <row r="11685" spans="1:3" ht="15" x14ac:dyDescent="0.25">
      <c r="A11685" s="38"/>
      <c r="B11685" s="38"/>
      <c r="C11685" s="38"/>
    </row>
    <row r="11686" spans="1:3" ht="15" x14ac:dyDescent="0.25">
      <c r="A11686" s="38"/>
      <c r="B11686" s="38"/>
      <c r="C11686" s="38"/>
    </row>
    <row r="11687" spans="1:3" ht="15" x14ac:dyDescent="0.25">
      <c r="A11687" s="38"/>
      <c r="B11687" s="38"/>
      <c r="C11687" s="38"/>
    </row>
    <row r="11688" spans="1:3" ht="15" x14ac:dyDescent="0.25">
      <c r="A11688" s="38"/>
      <c r="B11688" s="38"/>
      <c r="C11688" s="38"/>
    </row>
    <row r="11689" spans="1:3" ht="15" x14ac:dyDescent="0.25">
      <c r="A11689" s="38"/>
      <c r="B11689" s="38"/>
      <c r="C11689" s="38"/>
    </row>
    <row r="11690" spans="1:3" ht="15" x14ac:dyDescent="0.25">
      <c r="A11690" s="38"/>
      <c r="B11690" s="38"/>
      <c r="C11690" s="38"/>
    </row>
    <row r="11691" spans="1:3" ht="15" x14ac:dyDescent="0.25">
      <c r="A11691" s="38"/>
      <c r="B11691" s="38"/>
      <c r="C11691" s="38"/>
    </row>
    <row r="11692" spans="1:3" ht="15" x14ac:dyDescent="0.25">
      <c r="A11692" s="38"/>
      <c r="B11692" s="38"/>
      <c r="C11692" s="38"/>
    </row>
    <row r="11693" spans="1:3" ht="15" x14ac:dyDescent="0.25">
      <c r="A11693" s="38"/>
      <c r="B11693" s="38"/>
      <c r="C11693" s="38"/>
    </row>
    <row r="11694" spans="1:3" ht="15" x14ac:dyDescent="0.25">
      <c r="A11694" s="38"/>
      <c r="B11694" s="38"/>
      <c r="C11694" s="38"/>
    </row>
    <row r="11695" spans="1:3" ht="15" x14ac:dyDescent="0.25">
      <c r="A11695" s="38"/>
      <c r="B11695" s="38"/>
      <c r="C11695" s="38"/>
    </row>
    <row r="11696" spans="1:3" ht="15" x14ac:dyDescent="0.25">
      <c r="A11696" s="38"/>
      <c r="B11696" s="38"/>
      <c r="C11696" s="38"/>
    </row>
    <row r="11697" spans="1:3" ht="15" x14ac:dyDescent="0.25">
      <c r="A11697" s="38"/>
      <c r="B11697" s="38"/>
      <c r="C11697" s="38"/>
    </row>
    <row r="11698" spans="1:3" ht="15" x14ac:dyDescent="0.25">
      <c r="A11698" s="38"/>
      <c r="B11698" s="38"/>
      <c r="C11698" s="38"/>
    </row>
    <row r="11699" spans="1:3" ht="15" x14ac:dyDescent="0.25">
      <c r="A11699" s="38"/>
      <c r="B11699" s="38"/>
      <c r="C11699" s="38"/>
    </row>
    <row r="11700" spans="1:3" ht="15" x14ac:dyDescent="0.25">
      <c r="A11700" s="38"/>
      <c r="B11700" s="38"/>
      <c r="C11700" s="38"/>
    </row>
    <row r="11701" spans="1:3" ht="15" x14ac:dyDescent="0.25">
      <c r="A11701" s="38"/>
      <c r="B11701" s="38"/>
      <c r="C11701" s="38"/>
    </row>
    <row r="11702" spans="1:3" ht="15" x14ac:dyDescent="0.25">
      <c r="A11702" s="38"/>
      <c r="B11702" s="38"/>
      <c r="C11702" s="38"/>
    </row>
    <row r="11703" spans="1:3" ht="15" x14ac:dyDescent="0.25">
      <c r="A11703" s="38"/>
      <c r="B11703" s="38"/>
      <c r="C11703" s="38"/>
    </row>
    <row r="11704" spans="1:3" ht="15" x14ac:dyDescent="0.25">
      <c r="A11704" s="38"/>
      <c r="B11704" s="38"/>
      <c r="C11704" s="38"/>
    </row>
    <row r="11705" spans="1:3" ht="15" x14ac:dyDescent="0.25">
      <c r="A11705" s="38"/>
      <c r="B11705" s="38"/>
      <c r="C11705" s="38"/>
    </row>
    <row r="11706" spans="1:3" ht="15" x14ac:dyDescent="0.25">
      <c r="A11706" s="38"/>
      <c r="B11706" s="38"/>
      <c r="C11706" s="38"/>
    </row>
    <row r="11707" spans="1:3" ht="15" x14ac:dyDescent="0.25">
      <c r="A11707" s="38"/>
      <c r="B11707" s="38"/>
      <c r="C11707" s="38"/>
    </row>
    <row r="11708" spans="1:3" ht="15" x14ac:dyDescent="0.25">
      <c r="A11708" s="38"/>
      <c r="B11708" s="38"/>
      <c r="C11708" s="38"/>
    </row>
    <row r="11709" spans="1:3" ht="15" x14ac:dyDescent="0.25">
      <c r="A11709" s="38"/>
      <c r="B11709" s="38"/>
      <c r="C11709" s="38"/>
    </row>
    <row r="11710" spans="1:3" ht="15" x14ac:dyDescent="0.25">
      <c r="A11710" s="38"/>
      <c r="B11710" s="38"/>
      <c r="C11710" s="38"/>
    </row>
    <row r="11711" spans="1:3" ht="15" x14ac:dyDescent="0.25">
      <c r="A11711" s="38"/>
      <c r="B11711" s="38"/>
      <c r="C11711" s="38"/>
    </row>
    <row r="11712" spans="1:3" ht="15" x14ac:dyDescent="0.25">
      <c r="A11712" s="38"/>
      <c r="B11712" s="38"/>
      <c r="C11712" s="38"/>
    </row>
    <row r="11713" spans="1:3" ht="15" x14ac:dyDescent="0.25">
      <c r="A11713" s="38"/>
      <c r="B11713" s="38"/>
      <c r="C11713" s="38"/>
    </row>
    <row r="11714" spans="1:3" ht="15" x14ac:dyDescent="0.25">
      <c r="A11714" s="38"/>
      <c r="B11714" s="38"/>
      <c r="C11714" s="38"/>
    </row>
    <row r="11715" spans="1:3" ht="15" x14ac:dyDescent="0.25">
      <c r="A11715" s="38"/>
      <c r="B11715" s="38"/>
      <c r="C11715" s="38"/>
    </row>
    <row r="11716" spans="1:3" ht="15" x14ac:dyDescent="0.25">
      <c r="A11716" s="38"/>
      <c r="B11716" s="38"/>
      <c r="C11716" s="38"/>
    </row>
    <row r="11717" spans="1:3" ht="15" x14ac:dyDescent="0.25">
      <c r="A11717" s="38"/>
      <c r="B11717" s="38"/>
      <c r="C11717" s="38"/>
    </row>
    <row r="11718" spans="1:3" ht="15" x14ac:dyDescent="0.25">
      <c r="A11718" s="38"/>
      <c r="B11718" s="38"/>
      <c r="C11718" s="38"/>
    </row>
    <row r="11719" spans="1:3" ht="15" x14ac:dyDescent="0.25">
      <c r="A11719" s="38"/>
      <c r="B11719" s="38"/>
      <c r="C11719" s="38"/>
    </row>
    <row r="11720" spans="1:3" ht="15" x14ac:dyDescent="0.25">
      <c r="A11720" s="38"/>
      <c r="B11720" s="38"/>
      <c r="C11720" s="38"/>
    </row>
    <row r="11721" spans="1:3" ht="15" x14ac:dyDescent="0.25">
      <c r="A11721" s="38"/>
      <c r="B11721" s="38"/>
      <c r="C11721" s="38"/>
    </row>
    <row r="11722" spans="1:3" ht="15" x14ac:dyDescent="0.25">
      <c r="A11722" s="38"/>
      <c r="B11722" s="38"/>
      <c r="C11722" s="38"/>
    </row>
    <row r="11723" spans="1:3" ht="15" x14ac:dyDescent="0.25">
      <c r="A11723" s="38"/>
      <c r="B11723" s="38"/>
      <c r="C11723" s="38"/>
    </row>
    <row r="11724" spans="1:3" ht="15" x14ac:dyDescent="0.25">
      <c r="A11724" s="38"/>
      <c r="B11724" s="38"/>
      <c r="C11724" s="38"/>
    </row>
    <row r="11725" spans="1:3" ht="15" x14ac:dyDescent="0.25">
      <c r="A11725" s="38"/>
      <c r="B11725" s="38"/>
      <c r="C11725" s="38"/>
    </row>
    <row r="11726" spans="1:3" ht="15" x14ac:dyDescent="0.25">
      <c r="A11726" s="38"/>
      <c r="B11726" s="38"/>
      <c r="C11726" s="38"/>
    </row>
    <row r="11727" spans="1:3" ht="15" x14ac:dyDescent="0.25">
      <c r="A11727" s="38"/>
      <c r="B11727" s="38"/>
      <c r="C11727" s="38"/>
    </row>
    <row r="11728" spans="1:3" ht="15" x14ac:dyDescent="0.25">
      <c r="A11728" s="38"/>
      <c r="B11728" s="38"/>
      <c r="C11728" s="38"/>
    </row>
    <row r="11729" spans="1:3" ht="15" x14ac:dyDescent="0.25">
      <c r="A11729" s="38"/>
      <c r="B11729" s="38"/>
      <c r="C11729" s="38"/>
    </row>
    <row r="11730" spans="1:3" ht="15" x14ac:dyDescent="0.25">
      <c r="A11730" s="38"/>
      <c r="B11730" s="38"/>
      <c r="C11730" s="38"/>
    </row>
    <row r="11731" spans="1:3" ht="15" x14ac:dyDescent="0.25">
      <c r="A11731" s="38"/>
      <c r="B11731" s="38"/>
      <c r="C11731" s="38"/>
    </row>
    <row r="11732" spans="1:3" ht="15" x14ac:dyDescent="0.25">
      <c r="A11732" s="38"/>
      <c r="B11732" s="38"/>
      <c r="C11732" s="38"/>
    </row>
    <row r="11733" spans="1:3" ht="15" x14ac:dyDescent="0.25">
      <c r="A11733" s="38"/>
      <c r="B11733" s="38"/>
      <c r="C11733" s="38"/>
    </row>
    <row r="11734" spans="1:3" ht="15" x14ac:dyDescent="0.25">
      <c r="A11734" s="38"/>
      <c r="B11734" s="38"/>
      <c r="C11734" s="38"/>
    </row>
    <row r="11735" spans="1:3" ht="15" x14ac:dyDescent="0.25">
      <c r="A11735" s="38"/>
      <c r="B11735" s="38"/>
      <c r="C11735" s="38"/>
    </row>
    <row r="11736" spans="1:3" ht="15" x14ac:dyDescent="0.25">
      <c r="A11736" s="38"/>
      <c r="B11736" s="38"/>
      <c r="C11736" s="38"/>
    </row>
    <row r="11737" spans="1:3" ht="15" x14ac:dyDescent="0.25">
      <c r="A11737" s="38"/>
      <c r="B11737" s="38"/>
      <c r="C11737" s="38"/>
    </row>
    <row r="11738" spans="1:3" ht="15" x14ac:dyDescent="0.25">
      <c r="A11738" s="38"/>
      <c r="B11738" s="38"/>
      <c r="C11738" s="38"/>
    </row>
    <row r="11739" spans="1:3" ht="15" x14ac:dyDescent="0.25">
      <c r="A11739" s="38"/>
      <c r="B11739" s="38"/>
      <c r="C11739" s="38"/>
    </row>
    <row r="11740" spans="1:3" ht="15" x14ac:dyDescent="0.25">
      <c r="A11740" s="38"/>
      <c r="B11740" s="38"/>
      <c r="C11740" s="38"/>
    </row>
    <row r="11741" spans="1:3" ht="15" x14ac:dyDescent="0.25">
      <c r="A11741" s="38"/>
      <c r="B11741" s="38"/>
      <c r="C11741" s="38"/>
    </row>
    <row r="11742" spans="1:3" ht="15" x14ac:dyDescent="0.25">
      <c r="A11742" s="38"/>
      <c r="B11742" s="38"/>
      <c r="C11742" s="38"/>
    </row>
    <row r="11743" spans="1:3" ht="15" x14ac:dyDescent="0.25">
      <c r="A11743" s="38"/>
      <c r="B11743" s="38"/>
      <c r="C11743" s="38"/>
    </row>
    <row r="11744" spans="1:3" ht="15" x14ac:dyDescent="0.25">
      <c r="A11744" s="38"/>
      <c r="B11744" s="38"/>
      <c r="C11744" s="38"/>
    </row>
    <row r="11745" spans="1:3" ht="15" x14ac:dyDescent="0.25">
      <c r="A11745" s="38"/>
      <c r="B11745" s="38"/>
      <c r="C11745" s="38"/>
    </row>
    <row r="11746" spans="1:3" ht="15" x14ac:dyDescent="0.25">
      <c r="A11746" s="38"/>
      <c r="B11746" s="38"/>
      <c r="C11746" s="38"/>
    </row>
    <row r="11747" spans="1:3" ht="15" x14ac:dyDescent="0.25">
      <c r="A11747" s="38"/>
      <c r="B11747" s="38"/>
      <c r="C11747" s="38"/>
    </row>
    <row r="11748" spans="1:3" ht="15" x14ac:dyDescent="0.25">
      <c r="A11748" s="38"/>
      <c r="B11748" s="38"/>
      <c r="C11748" s="38"/>
    </row>
    <row r="11749" spans="1:3" ht="15" x14ac:dyDescent="0.25">
      <c r="A11749" s="38"/>
      <c r="B11749" s="38"/>
      <c r="C11749" s="38"/>
    </row>
    <row r="11750" spans="1:3" ht="15" x14ac:dyDescent="0.25">
      <c r="A11750" s="38"/>
      <c r="B11750" s="38"/>
      <c r="C11750" s="38"/>
    </row>
    <row r="11751" spans="1:3" ht="15" x14ac:dyDescent="0.25">
      <c r="A11751" s="38"/>
      <c r="B11751" s="38"/>
      <c r="C11751" s="38"/>
    </row>
    <row r="11752" spans="1:3" ht="15" x14ac:dyDescent="0.25">
      <c r="A11752" s="38"/>
      <c r="B11752" s="38"/>
      <c r="C11752" s="38"/>
    </row>
    <row r="11753" spans="1:3" ht="15" x14ac:dyDescent="0.25">
      <c r="A11753" s="38"/>
      <c r="B11753" s="38"/>
      <c r="C11753" s="38"/>
    </row>
    <row r="11754" spans="1:3" ht="15" x14ac:dyDescent="0.25">
      <c r="A11754" s="38"/>
      <c r="B11754" s="38"/>
      <c r="C11754" s="38"/>
    </row>
    <row r="11755" spans="1:3" ht="15" x14ac:dyDescent="0.25">
      <c r="A11755" s="38"/>
      <c r="B11755" s="38"/>
      <c r="C11755" s="38"/>
    </row>
    <row r="11756" spans="1:3" ht="15" x14ac:dyDescent="0.25">
      <c r="A11756" s="38"/>
      <c r="B11756" s="38"/>
      <c r="C11756" s="38"/>
    </row>
    <row r="11757" spans="1:3" ht="15" x14ac:dyDescent="0.25">
      <c r="A11757" s="38"/>
      <c r="B11757" s="38"/>
      <c r="C11757" s="38"/>
    </row>
    <row r="11758" spans="1:3" ht="15" x14ac:dyDescent="0.25">
      <c r="A11758" s="38"/>
      <c r="B11758" s="38"/>
      <c r="C11758" s="38"/>
    </row>
    <row r="11759" spans="1:3" ht="15" x14ac:dyDescent="0.25">
      <c r="A11759" s="38"/>
      <c r="B11759" s="38"/>
      <c r="C11759" s="38"/>
    </row>
    <row r="11760" spans="1:3" ht="15" x14ac:dyDescent="0.25">
      <c r="A11760" s="38"/>
      <c r="B11760" s="38"/>
      <c r="C11760" s="38"/>
    </row>
    <row r="11761" spans="1:3" ht="15" x14ac:dyDescent="0.25">
      <c r="A11761" s="38"/>
      <c r="B11761" s="38"/>
      <c r="C11761" s="38"/>
    </row>
    <row r="11762" spans="1:3" ht="15" x14ac:dyDescent="0.25">
      <c r="A11762" s="38"/>
      <c r="B11762" s="38"/>
      <c r="C11762" s="38"/>
    </row>
    <row r="11763" spans="1:3" ht="15" x14ac:dyDescent="0.25">
      <c r="A11763" s="38"/>
      <c r="B11763" s="38"/>
      <c r="C11763" s="38"/>
    </row>
    <row r="11764" spans="1:3" ht="15" x14ac:dyDescent="0.25">
      <c r="A11764" s="38"/>
      <c r="B11764" s="38"/>
      <c r="C11764" s="38"/>
    </row>
    <row r="11765" spans="1:3" ht="15" x14ac:dyDescent="0.25">
      <c r="A11765" s="38"/>
      <c r="B11765" s="38"/>
      <c r="C11765" s="38"/>
    </row>
    <row r="11766" spans="1:3" ht="15" x14ac:dyDescent="0.25">
      <c r="A11766" s="38"/>
      <c r="B11766" s="38"/>
      <c r="C11766" s="38"/>
    </row>
    <row r="11767" spans="1:3" ht="15" x14ac:dyDescent="0.25">
      <c r="A11767" s="38"/>
      <c r="B11767" s="38"/>
      <c r="C11767" s="38"/>
    </row>
    <row r="11768" spans="1:3" ht="15" x14ac:dyDescent="0.25">
      <c r="A11768" s="38"/>
      <c r="B11768" s="38"/>
      <c r="C11768" s="38"/>
    </row>
    <row r="11769" spans="1:3" ht="15" x14ac:dyDescent="0.25">
      <c r="A11769" s="38"/>
      <c r="B11769" s="38"/>
      <c r="C11769" s="38"/>
    </row>
    <row r="11770" spans="1:3" ht="15" x14ac:dyDescent="0.25">
      <c r="A11770" s="38"/>
      <c r="B11770" s="38"/>
      <c r="C11770" s="38"/>
    </row>
    <row r="11771" spans="1:3" ht="15" x14ac:dyDescent="0.25">
      <c r="A11771" s="38"/>
      <c r="B11771" s="38"/>
      <c r="C11771" s="38"/>
    </row>
    <row r="11772" spans="1:3" ht="15" x14ac:dyDescent="0.25">
      <c r="A11772" s="38"/>
      <c r="B11772" s="38"/>
      <c r="C11772" s="38"/>
    </row>
    <row r="11773" spans="1:3" ht="15" x14ac:dyDescent="0.25">
      <c r="A11773" s="38"/>
      <c r="B11773" s="38"/>
      <c r="C11773" s="38"/>
    </row>
    <row r="11774" spans="1:3" ht="15" x14ac:dyDescent="0.25">
      <c r="A11774" s="38"/>
      <c r="B11774" s="38"/>
      <c r="C11774" s="38"/>
    </row>
    <row r="11775" spans="1:3" ht="15" x14ac:dyDescent="0.25">
      <c r="A11775" s="38"/>
      <c r="B11775" s="38"/>
      <c r="C11775" s="38"/>
    </row>
    <row r="11776" spans="1:3" ht="15" x14ac:dyDescent="0.25">
      <c r="A11776" s="38"/>
      <c r="B11776" s="38"/>
      <c r="C11776" s="38"/>
    </row>
    <row r="11777" spans="1:3" ht="15" x14ac:dyDescent="0.25">
      <c r="A11777" s="38"/>
      <c r="B11777" s="38"/>
      <c r="C11777" s="38"/>
    </row>
    <row r="11778" spans="1:3" ht="15" x14ac:dyDescent="0.25">
      <c r="A11778" s="38"/>
      <c r="B11778" s="38"/>
      <c r="C11778" s="38"/>
    </row>
    <row r="11779" spans="1:3" ht="15" x14ac:dyDescent="0.25">
      <c r="A11779" s="38"/>
      <c r="B11779" s="38"/>
      <c r="C11779" s="38"/>
    </row>
    <row r="11780" spans="1:3" ht="15" x14ac:dyDescent="0.25">
      <c r="A11780" s="38"/>
      <c r="B11780" s="38"/>
      <c r="C11780" s="38"/>
    </row>
    <row r="11781" spans="1:3" ht="15" x14ac:dyDescent="0.25">
      <c r="A11781" s="38"/>
      <c r="B11781" s="38"/>
      <c r="C11781" s="38"/>
    </row>
    <row r="11782" spans="1:3" ht="15" x14ac:dyDescent="0.25">
      <c r="A11782" s="38"/>
      <c r="B11782" s="38"/>
      <c r="C11782" s="38"/>
    </row>
    <row r="11783" spans="1:3" ht="15" x14ac:dyDescent="0.25">
      <c r="A11783" s="38"/>
      <c r="B11783" s="38"/>
      <c r="C11783" s="38"/>
    </row>
    <row r="11784" spans="1:3" ht="15" x14ac:dyDescent="0.25">
      <c r="A11784" s="38"/>
      <c r="B11784" s="38"/>
      <c r="C11784" s="38"/>
    </row>
    <row r="11785" spans="1:3" ht="15" x14ac:dyDescent="0.25">
      <c r="A11785" s="38"/>
      <c r="B11785" s="38"/>
      <c r="C11785" s="38"/>
    </row>
    <row r="11786" spans="1:3" ht="15" x14ac:dyDescent="0.25">
      <c r="A11786" s="38"/>
      <c r="B11786" s="38"/>
      <c r="C11786" s="38"/>
    </row>
    <row r="11787" spans="1:3" ht="15" x14ac:dyDescent="0.25">
      <c r="A11787" s="38"/>
      <c r="B11787" s="38"/>
      <c r="C11787" s="38"/>
    </row>
    <row r="11788" spans="1:3" ht="15" x14ac:dyDescent="0.25">
      <c r="A11788" s="38"/>
      <c r="B11788" s="38"/>
      <c r="C11788" s="38"/>
    </row>
    <row r="11789" spans="1:3" ht="15" x14ac:dyDescent="0.25">
      <c r="A11789" s="38"/>
      <c r="B11789" s="38"/>
      <c r="C11789" s="38"/>
    </row>
    <row r="11790" spans="1:3" ht="15" x14ac:dyDescent="0.25">
      <c r="A11790" s="38"/>
      <c r="B11790" s="38"/>
      <c r="C11790" s="38"/>
    </row>
    <row r="11791" spans="1:3" ht="15" x14ac:dyDescent="0.25">
      <c r="A11791" s="38"/>
      <c r="B11791" s="38"/>
      <c r="C11791" s="38"/>
    </row>
    <row r="11792" spans="1:3" ht="15" x14ac:dyDescent="0.25">
      <c r="A11792" s="38"/>
      <c r="B11792" s="38"/>
      <c r="C11792" s="38"/>
    </row>
    <row r="11793" spans="1:3" ht="15" x14ac:dyDescent="0.25">
      <c r="A11793" s="38"/>
      <c r="B11793" s="38"/>
      <c r="C11793" s="38"/>
    </row>
    <row r="11794" spans="1:3" ht="15" x14ac:dyDescent="0.25">
      <c r="A11794" s="38"/>
      <c r="B11794" s="38"/>
      <c r="C11794" s="38"/>
    </row>
    <row r="11795" spans="1:3" ht="15" x14ac:dyDescent="0.25">
      <c r="A11795" s="38"/>
      <c r="B11795" s="38"/>
      <c r="C11795" s="38"/>
    </row>
    <row r="11796" spans="1:3" ht="15" x14ac:dyDescent="0.25">
      <c r="A11796" s="38"/>
      <c r="B11796" s="38"/>
      <c r="C11796" s="38"/>
    </row>
    <row r="11797" spans="1:3" ht="15" x14ac:dyDescent="0.25">
      <c r="A11797" s="38"/>
      <c r="B11797" s="38"/>
      <c r="C11797" s="38"/>
    </row>
    <row r="11798" spans="1:3" ht="15" x14ac:dyDescent="0.25">
      <c r="A11798" s="38"/>
      <c r="B11798" s="38"/>
      <c r="C11798" s="38"/>
    </row>
    <row r="11799" spans="1:3" ht="15" x14ac:dyDescent="0.25">
      <c r="A11799" s="38"/>
      <c r="B11799" s="38"/>
      <c r="C11799" s="38"/>
    </row>
    <row r="11800" spans="1:3" ht="15" x14ac:dyDescent="0.25">
      <c r="A11800" s="38"/>
      <c r="B11800" s="38"/>
      <c r="C11800" s="38"/>
    </row>
    <row r="11801" spans="1:3" ht="15" x14ac:dyDescent="0.25">
      <c r="A11801" s="38"/>
      <c r="B11801" s="38"/>
      <c r="C11801" s="38"/>
    </row>
    <row r="11802" spans="1:3" ht="15" x14ac:dyDescent="0.25">
      <c r="A11802" s="38"/>
      <c r="B11802" s="38"/>
      <c r="C11802" s="38"/>
    </row>
    <row r="11803" spans="1:3" ht="15" x14ac:dyDescent="0.25">
      <c r="A11803" s="38"/>
      <c r="B11803" s="38"/>
      <c r="C11803" s="38"/>
    </row>
    <row r="11804" spans="1:3" ht="15" x14ac:dyDescent="0.25">
      <c r="A11804" s="38"/>
      <c r="B11804" s="38"/>
      <c r="C11804" s="38"/>
    </row>
    <row r="11805" spans="1:3" ht="15" x14ac:dyDescent="0.25">
      <c r="A11805" s="38"/>
      <c r="B11805" s="38"/>
      <c r="C11805" s="38"/>
    </row>
    <row r="11806" spans="1:3" ht="15" x14ac:dyDescent="0.25">
      <c r="A11806" s="38"/>
      <c r="B11806" s="38"/>
      <c r="C11806" s="38"/>
    </row>
    <row r="11807" spans="1:3" ht="15" x14ac:dyDescent="0.25">
      <c r="A11807" s="38"/>
      <c r="B11807" s="38"/>
      <c r="C11807" s="38"/>
    </row>
    <row r="11808" spans="1:3" ht="15" x14ac:dyDescent="0.25">
      <c r="A11808" s="38"/>
      <c r="B11808" s="38"/>
      <c r="C11808" s="38"/>
    </row>
    <row r="11809" spans="1:3" ht="15" x14ac:dyDescent="0.25">
      <c r="A11809" s="38"/>
      <c r="B11809" s="38"/>
      <c r="C11809" s="38"/>
    </row>
    <row r="11810" spans="1:3" ht="15" x14ac:dyDescent="0.25">
      <c r="A11810" s="38"/>
      <c r="B11810" s="38"/>
      <c r="C11810" s="38"/>
    </row>
    <row r="11811" spans="1:3" ht="15" x14ac:dyDescent="0.25">
      <c r="A11811" s="38"/>
      <c r="B11811" s="38"/>
      <c r="C11811" s="38"/>
    </row>
    <row r="11812" spans="1:3" ht="15" x14ac:dyDescent="0.25">
      <c r="A11812" s="38"/>
      <c r="B11812" s="38"/>
      <c r="C11812" s="38"/>
    </row>
    <row r="11813" spans="1:3" ht="15" x14ac:dyDescent="0.25">
      <c r="A11813" s="38"/>
      <c r="B11813" s="38"/>
      <c r="C11813" s="38"/>
    </row>
    <row r="11814" spans="1:3" ht="15" x14ac:dyDescent="0.25">
      <c r="A11814" s="38"/>
      <c r="B11814" s="38"/>
      <c r="C11814" s="38"/>
    </row>
    <row r="11815" spans="1:3" ht="15" x14ac:dyDescent="0.25">
      <c r="A11815" s="38"/>
      <c r="B11815" s="38"/>
      <c r="C11815" s="38"/>
    </row>
    <row r="11816" spans="1:3" ht="15" x14ac:dyDescent="0.25">
      <c r="A11816" s="38"/>
      <c r="B11816" s="38"/>
      <c r="C11816" s="38"/>
    </row>
    <row r="11817" spans="1:3" ht="15" x14ac:dyDescent="0.25">
      <c r="A11817" s="38"/>
      <c r="B11817" s="38"/>
      <c r="C11817" s="38"/>
    </row>
    <row r="11818" spans="1:3" ht="15" x14ac:dyDescent="0.25">
      <c r="A11818" s="38"/>
      <c r="B11818" s="38"/>
      <c r="C11818" s="38"/>
    </row>
    <row r="11819" spans="1:3" ht="15" x14ac:dyDescent="0.25">
      <c r="A11819" s="38"/>
      <c r="B11819" s="38"/>
      <c r="C11819" s="38"/>
    </row>
    <row r="11820" spans="1:3" ht="15" x14ac:dyDescent="0.25">
      <c r="A11820" s="38"/>
      <c r="B11820" s="38"/>
      <c r="C11820" s="38"/>
    </row>
    <row r="11821" spans="1:3" ht="15" x14ac:dyDescent="0.25">
      <c r="A11821" s="38"/>
      <c r="B11821" s="38"/>
      <c r="C11821" s="38"/>
    </row>
    <row r="11822" spans="1:3" ht="15" x14ac:dyDescent="0.25">
      <c r="A11822" s="38"/>
      <c r="B11822" s="38"/>
      <c r="C11822" s="38"/>
    </row>
    <row r="11823" spans="1:3" ht="15" x14ac:dyDescent="0.25">
      <c r="A11823" s="38"/>
      <c r="B11823" s="38"/>
      <c r="C11823" s="38"/>
    </row>
    <row r="11824" spans="1:3" ht="15" x14ac:dyDescent="0.25">
      <c r="A11824" s="38"/>
      <c r="B11824" s="38"/>
      <c r="C11824" s="38"/>
    </row>
    <row r="11825" spans="1:3" ht="15" x14ac:dyDescent="0.25">
      <c r="A11825" s="38"/>
      <c r="B11825" s="38"/>
      <c r="C11825" s="38"/>
    </row>
    <row r="11826" spans="1:3" ht="15" x14ac:dyDescent="0.25">
      <c r="A11826" s="38"/>
      <c r="B11826" s="38"/>
      <c r="C11826" s="38"/>
    </row>
    <row r="11827" spans="1:3" ht="15" x14ac:dyDescent="0.25">
      <c r="A11827" s="38"/>
      <c r="B11827" s="38"/>
      <c r="C11827" s="38"/>
    </row>
    <row r="11828" spans="1:3" ht="15" x14ac:dyDescent="0.25">
      <c r="A11828" s="38"/>
      <c r="B11828" s="38"/>
      <c r="C11828" s="38"/>
    </row>
    <row r="11829" spans="1:3" ht="15" x14ac:dyDescent="0.25">
      <c r="A11829" s="38"/>
      <c r="B11829" s="38"/>
      <c r="C11829" s="38"/>
    </row>
    <row r="11830" spans="1:3" ht="15" x14ac:dyDescent="0.25">
      <c r="A11830" s="38"/>
      <c r="B11830" s="38"/>
      <c r="C11830" s="38"/>
    </row>
    <row r="11831" spans="1:3" ht="15" x14ac:dyDescent="0.25">
      <c r="A11831" s="38"/>
      <c r="B11831" s="38"/>
      <c r="C11831" s="38"/>
    </row>
    <row r="11832" spans="1:3" ht="15" x14ac:dyDescent="0.25">
      <c r="A11832" s="38"/>
      <c r="B11832" s="38"/>
      <c r="C11832" s="38"/>
    </row>
    <row r="11833" spans="1:3" ht="15" x14ac:dyDescent="0.25">
      <c r="A11833" s="38"/>
      <c r="B11833" s="38"/>
      <c r="C11833" s="38"/>
    </row>
    <row r="11834" spans="1:3" ht="15" x14ac:dyDescent="0.25">
      <c r="A11834" s="38"/>
      <c r="B11834" s="38"/>
      <c r="C11834" s="38"/>
    </row>
    <row r="11835" spans="1:3" ht="15" x14ac:dyDescent="0.25">
      <c r="A11835" s="38"/>
      <c r="B11835" s="38"/>
      <c r="C11835" s="38"/>
    </row>
    <row r="11836" spans="1:3" ht="15" x14ac:dyDescent="0.25">
      <c r="A11836" s="38"/>
      <c r="B11836" s="38"/>
      <c r="C11836" s="38"/>
    </row>
    <row r="11837" spans="1:3" ht="15" x14ac:dyDescent="0.25">
      <c r="A11837" s="38"/>
      <c r="B11837" s="38"/>
      <c r="C11837" s="38"/>
    </row>
    <row r="11838" spans="1:3" ht="15" x14ac:dyDescent="0.25">
      <c r="A11838" s="38"/>
      <c r="B11838" s="38"/>
      <c r="C11838" s="38"/>
    </row>
    <row r="11839" spans="1:3" ht="15" x14ac:dyDescent="0.25">
      <c r="A11839" s="38"/>
      <c r="B11839" s="38"/>
      <c r="C11839" s="38"/>
    </row>
    <row r="11840" spans="1:3" ht="15" x14ac:dyDescent="0.25">
      <c r="A11840" s="38"/>
      <c r="B11840" s="38"/>
      <c r="C11840" s="38"/>
    </row>
    <row r="11841" spans="1:3" ht="15" x14ac:dyDescent="0.25">
      <c r="A11841" s="38"/>
      <c r="B11841" s="38"/>
      <c r="C11841" s="38"/>
    </row>
    <row r="11842" spans="1:3" ht="15" x14ac:dyDescent="0.25">
      <c r="A11842" s="38"/>
      <c r="B11842" s="38"/>
      <c r="C11842" s="38"/>
    </row>
    <row r="11843" spans="1:3" ht="15" x14ac:dyDescent="0.25">
      <c r="A11843" s="38"/>
      <c r="B11843" s="38"/>
      <c r="C11843" s="38"/>
    </row>
    <row r="11844" spans="1:3" ht="15" x14ac:dyDescent="0.25">
      <c r="A11844" s="38"/>
      <c r="B11844" s="38"/>
      <c r="C11844" s="38"/>
    </row>
    <row r="11845" spans="1:3" ht="15" x14ac:dyDescent="0.25">
      <c r="A11845" s="38"/>
      <c r="B11845" s="38"/>
      <c r="C11845" s="38"/>
    </row>
    <row r="11846" spans="1:3" ht="15" x14ac:dyDescent="0.25">
      <c r="A11846" s="38"/>
      <c r="B11846" s="38"/>
      <c r="C11846" s="38"/>
    </row>
    <row r="11847" spans="1:3" ht="15" x14ac:dyDescent="0.25">
      <c r="A11847" s="38"/>
      <c r="B11847" s="38"/>
      <c r="C11847" s="38"/>
    </row>
    <row r="11848" spans="1:3" ht="15" x14ac:dyDescent="0.25">
      <c r="A11848" s="38"/>
      <c r="B11848" s="38"/>
      <c r="C11848" s="38"/>
    </row>
    <row r="11849" spans="1:3" ht="15" x14ac:dyDescent="0.25">
      <c r="A11849" s="38"/>
      <c r="B11849" s="38"/>
      <c r="C11849" s="38"/>
    </row>
    <row r="11850" spans="1:3" ht="15" x14ac:dyDescent="0.25">
      <c r="A11850" s="38"/>
      <c r="B11850" s="38"/>
      <c r="C11850" s="38"/>
    </row>
    <row r="11851" spans="1:3" ht="15" x14ac:dyDescent="0.25">
      <c r="A11851" s="38"/>
      <c r="B11851" s="38"/>
      <c r="C11851" s="38"/>
    </row>
    <row r="11852" spans="1:3" ht="15" x14ac:dyDescent="0.25">
      <c r="A11852" s="38"/>
      <c r="B11852" s="38"/>
      <c r="C11852" s="38"/>
    </row>
    <row r="11853" spans="1:3" ht="15" x14ac:dyDescent="0.25">
      <c r="A11853" s="38"/>
      <c r="B11853" s="38"/>
      <c r="C11853" s="38"/>
    </row>
    <row r="11854" spans="1:3" ht="15" x14ac:dyDescent="0.25">
      <c r="A11854" s="38"/>
      <c r="B11854" s="38"/>
      <c r="C11854" s="38"/>
    </row>
    <row r="11855" spans="1:3" ht="15" x14ac:dyDescent="0.25">
      <c r="A11855" s="38"/>
      <c r="B11855" s="38"/>
      <c r="C11855" s="38"/>
    </row>
    <row r="11856" spans="1:3" ht="15" x14ac:dyDescent="0.25">
      <c r="A11856" s="38"/>
      <c r="B11856" s="38"/>
      <c r="C11856" s="38"/>
    </row>
    <row r="11857" spans="1:3" ht="15" x14ac:dyDescent="0.25">
      <c r="A11857" s="38"/>
      <c r="B11857" s="38"/>
      <c r="C11857" s="38"/>
    </row>
    <row r="11858" spans="1:3" ht="15" x14ac:dyDescent="0.25">
      <c r="A11858" s="38"/>
      <c r="B11858" s="38"/>
      <c r="C11858" s="38"/>
    </row>
    <row r="11859" spans="1:3" ht="15" x14ac:dyDescent="0.25">
      <c r="A11859" s="38"/>
      <c r="B11859" s="38"/>
      <c r="C11859" s="38"/>
    </row>
    <row r="11860" spans="1:3" ht="15" x14ac:dyDescent="0.25">
      <c r="A11860" s="38"/>
      <c r="B11860" s="38"/>
      <c r="C11860" s="38"/>
    </row>
    <row r="11861" spans="1:3" ht="15" x14ac:dyDescent="0.25">
      <c r="A11861" s="38"/>
      <c r="B11861" s="38"/>
      <c r="C11861" s="38"/>
    </row>
    <row r="11862" spans="1:3" ht="15" x14ac:dyDescent="0.25">
      <c r="A11862" s="38"/>
      <c r="B11862" s="38"/>
      <c r="C11862" s="38"/>
    </row>
    <row r="11863" spans="1:3" ht="15" x14ac:dyDescent="0.25">
      <c r="A11863" s="38"/>
      <c r="B11863" s="38"/>
      <c r="C11863" s="38"/>
    </row>
    <row r="11864" spans="1:3" ht="15" x14ac:dyDescent="0.25">
      <c r="A11864" s="38"/>
      <c r="B11864" s="38"/>
      <c r="C11864" s="38"/>
    </row>
    <row r="11865" spans="1:3" ht="15" x14ac:dyDescent="0.25">
      <c r="A11865" s="38"/>
      <c r="B11865" s="38"/>
      <c r="C11865" s="38"/>
    </row>
    <row r="11866" spans="1:3" ht="15" x14ac:dyDescent="0.25">
      <c r="A11866" s="38"/>
      <c r="B11866" s="38"/>
      <c r="C11866" s="38"/>
    </row>
    <row r="11867" spans="1:3" ht="15" x14ac:dyDescent="0.25">
      <c r="A11867" s="38"/>
      <c r="B11867" s="38"/>
      <c r="C11867" s="38"/>
    </row>
    <row r="11868" spans="1:3" ht="15" x14ac:dyDescent="0.25">
      <c r="A11868" s="38"/>
      <c r="B11868" s="38"/>
      <c r="C11868" s="38"/>
    </row>
    <row r="11869" spans="1:3" ht="15" x14ac:dyDescent="0.25">
      <c r="A11869" s="38"/>
      <c r="B11869" s="38"/>
      <c r="C11869" s="38"/>
    </row>
    <row r="11870" spans="1:3" ht="15" x14ac:dyDescent="0.25">
      <c r="A11870" s="38"/>
      <c r="B11870" s="38"/>
      <c r="C11870" s="38"/>
    </row>
    <row r="11871" spans="1:3" ht="15" x14ac:dyDescent="0.25">
      <c r="A11871" s="38"/>
      <c r="B11871" s="38"/>
      <c r="C11871" s="38"/>
    </row>
    <row r="11872" spans="1:3" ht="15" x14ac:dyDescent="0.25">
      <c r="A11872" s="38"/>
      <c r="B11872" s="38"/>
      <c r="C11872" s="38"/>
    </row>
    <row r="11873" spans="1:3" ht="15" x14ac:dyDescent="0.25">
      <c r="A11873" s="38"/>
      <c r="B11873" s="38"/>
      <c r="C11873" s="38"/>
    </row>
    <row r="11874" spans="1:3" ht="15" x14ac:dyDescent="0.25">
      <c r="A11874" s="38"/>
      <c r="B11874" s="38"/>
      <c r="C11874" s="38"/>
    </row>
    <row r="11875" spans="1:3" ht="15" x14ac:dyDescent="0.25">
      <c r="A11875" s="38"/>
      <c r="B11875" s="38"/>
      <c r="C11875" s="38"/>
    </row>
    <row r="11876" spans="1:3" ht="15" x14ac:dyDescent="0.25">
      <c r="A11876" s="38"/>
      <c r="B11876" s="38"/>
      <c r="C11876" s="38"/>
    </row>
    <row r="11877" spans="1:3" ht="15" x14ac:dyDescent="0.25">
      <c r="A11877" s="38"/>
      <c r="B11877" s="38"/>
      <c r="C11877" s="38"/>
    </row>
    <row r="11878" spans="1:3" ht="15" x14ac:dyDescent="0.25">
      <c r="A11878" s="38"/>
      <c r="B11878" s="38"/>
      <c r="C11878" s="38"/>
    </row>
    <row r="11879" spans="1:3" ht="15" x14ac:dyDescent="0.25">
      <c r="A11879" s="38"/>
      <c r="B11879" s="38"/>
      <c r="C11879" s="38"/>
    </row>
    <row r="11880" spans="1:3" ht="15" x14ac:dyDescent="0.25">
      <c r="A11880" s="38"/>
      <c r="B11880" s="38"/>
      <c r="C11880" s="38"/>
    </row>
    <row r="11881" spans="1:3" ht="15" x14ac:dyDescent="0.25">
      <c r="A11881" s="38"/>
      <c r="B11881" s="38"/>
      <c r="C11881" s="38"/>
    </row>
    <row r="11882" spans="1:3" ht="15" x14ac:dyDescent="0.25">
      <c r="A11882" s="38"/>
      <c r="B11882" s="38"/>
      <c r="C11882" s="38"/>
    </row>
    <row r="11883" spans="1:3" ht="15" x14ac:dyDescent="0.25">
      <c r="A11883" s="38"/>
      <c r="B11883" s="38"/>
      <c r="C11883" s="38"/>
    </row>
    <row r="11884" spans="1:3" ht="15" x14ac:dyDescent="0.25">
      <c r="A11884" s="38"/>
      <c r="B11884" s="38"/>
      <c r="C11884" s="38"/>
    </row>
    <row r="11885" spans="1:3" ht="15" x14ac:dyDescent="0.25">
      <c r="A11885" s="38"/>
      <c r="B11885" s="38"/>
      <c r="C11885" s="38"/>
    </row>
    <row r="11886" spans="1:3" ht="15" x14ac:dyDescent="0.25">
      <c r="A11886" s="38"/>
      <c r="B11886" s="38"/>
      <c r="C11886" s="38"/>
    </row>
    <row r="11887" spans="1:3" ht="15" x14ac:dyDescent="0.25">
      <c r="A11887" s="38"/>
      <c r="B11887" s="38"/>
      <c r="C11887" s="38"/>
    </row>
    <row r="11888" spans="1:3" ht="15" x14ac:dyDescent="0.25">
      <c r="A11888" s="38"/>
      <c r="B11888" s="38"/>
      <c r="C11888" s="38"/>
    </row>
    <row r="11889" spans="1:3" ht="15" x14ac:dyDescent="0.25">
      <c r="A11889" s="38"/>
      <c r="B11889" s="38"/>
      <c r="C11889" s="38"/>
    </row>
    <row r="11890" spans="1:3" ht="15" x14ac:dyDescent="0.25">
      <c r="A11890" s="38"/>
      <c r="B11890" s="38"/>
      <c r="C11890" s="38"/>
    </row>
    <row r="11891" spans="1:3" ht="15" x14ac:dyDescent="0.25">
      <c r="A11891" s="38"/>
      <c r="B11891" s="38"/>
      <c r="C11891" s="38"/>
    </row>
    <row r="11892" spans="1:3" ht="15" x14ac:dyDescent="0.25">
      <c r="A11892" s="38"/>
      <c r="B11892" s="38"/>
      <c r="C11892" s="38"/>
    </row>
    <row r="11893" spans="1:3" ht="15" x14ac:dyDescent="0.25">
      <c r="A11893" s="38"/>
      <c r="B11893" s="38"/>
      <c r="C11893" s="38"/>
    </row>
    <row r="11894" spans="1:3" ht="15" x14ac:dyDescent="0.25">
      <c r="A11894" s="38"/>
      <c r="B11894" s="38"/>
      <c r="C11894" s="38"/>
    </row>
    <row r="11895" spans="1:3" ht="15" x14ac:dyDescent="0.25">
      <c r="A11895" s="38"/>
      <c r="B11895" s="38"/>
      <c r="C11895" s="38"/>
    </row>
    <row r="11896" spans="1:3" ht="15" x14ac:dyDescent="0.25">
      <c r="A11896" s="38"/>
      <c r="B11896" s="38"/>
      <c r="C11896" s="38"/>
    </row>
    <row r="11897" spans="1:3" ht="15" x14ac:dyDescent="0.25">
      <c r="A11897" s="38"/>
      <c r="B11897" s="38"/>
      <c r="C11897" s="38"/>
    </row>
    <row r="11898" spans="1:3" ht="15" x14ac:dyDescent="0.25">
      <c r="A11898" s="38"/>
      <c r="B11898" s="38"/>
      <c r="C11898" s="38"/>
    </row>
    <row r="11899" spans="1:3" ht="15" x14ac:dyDescent="0.25">
      <c r="A11899" s="38"/>
      <c r="B11899" s="38"/>
      <c r="C11899" s="38"/>
    </row>
    <row r="11900" spans="1:3" ht="15" x14ac:dyDescent="0.25">
      <c r="A11900" s="38"/>
      <c r="B11900" s="38"/>
      <c r="C11900" s="38"/>
    </row>
    <row r="11901" spans="1:3" ht="15" x14ac:dyDescent="0.25">
      <c r="A11901" s="38"/>
      <c r="B11901" s="38"/>
      <c r="C11901" s="38"/>
    </row>
    <row r="11902" spans="1:3" ht="15" x14ac:dyDescent="0.25">
      <c r="A11902" s="38"/>
      <c r="B11902" s="38"/>
      <c r="C11902" s="38"/>
    </row>
    <row r="11903" spans="1:3" ht="15" x14ac:dyDescent="0.25">
      <c r="A11903" s="38"/>
      <c r="B11903" s="38"/>
      <c r="C11903" s="38"/>
    </row>
    <row r="11904" spans="1:3" ht="15" x14ac:dyDescent="0.25">
      <c r="A11904" s="38"/>
      <c r="B11904" s="38"/>
      <c r="C11904" s="38"/>
    </row>
    <row r="11905" spans="1:3" ht="15" x14ac:dyDescent="0.25">
      <c r="A11905" s="38"/>
      <c r="B11905" s="38"/>
      <c r="C11905" s="38"/>
    </row>
    <row r="11906" spans="1:3" ht="15" x14ac:dyDescent="0.25">
      <c r="A11906" s="38"/>
      <c r="B11906" s="38"/>
      <c r="C11906" s="38"/>
    </row>
    <row r="11907" spans="1:3" ht="15" x14ac:dyDescent="0.25">
      <c r="A11907" s="38"/>
      <c r="B11907" s="38"/>
      <c r="C11907" s="38"/>
    </row>
    <row r="11908" spans="1:3" ht="15" x14ac:dyDescent="0.25">
      <c r="A11908" s="38"/>
      <c r="B11908" s="38"/>
      <c r="C11908" s="38"/>
    </row>
    <row r="11909" spans="1:3" ht="15" x14ac:dyDescent="0.25">
      <c r="A11909" s="38"/>
      <c r="B11909" s="38"/>
      <c r="C11909" s="38"/>
    </row>
    <row r="11910" spans="1:3" ht="15" x14ac:dyDescent="0.25">
      <c r="A11910" s="38"/>
      <c r="B11910" s="38"/>
      <c r="C11910" s="38"/>
    </row>
    <row r="11911" spans="1:3" ht="15" x14ac:dyDescent="0.25">
      <c r="A11911" s="38"/>
      <c r="B11911" s="38"/>
      <c r="C11911" s="38"/>
    </row>
    <row r="11912" spans="1:3" ht="15" x14ac:dyDescent="0.25">
      <c r="A11912" s="38"/>
      <c r="B11912" s="38"/>
      <c r="C11912" s="38"/>
    </row>
    <row r="11913" spans="1:3" ht="15" x14ac:dyDescent="0.25">
      <c r="A11913" s="38"/>
      <c r="B11913" s="38"/>
      <c r="C11913" s="38"/>
    </row>
    <row r="11914" spans="1:3" ht="15" x14ac:dyDescent="0.25">
      <c r="A11914" s="38"/>
      <c r="B11914" s="38"/>
      <c r="C11914" s="38"/>
    </row>
    <row r="11915" spans="1:3" ht="15" x14ac:dyDescent="0.25">
      <c r="A11915" s="38"/>
      <c r="B11915" s="38"/>
      <c r="C11915" s="38"/>
    </row>
    <row r="11916" spans="1:3" ht="15" x14ac:dyDescent="0.25">
      <c r="A11916" s="38"/>
      <c r="B11916" s="38"/>
      <c r="C11916" s="38"/>
    </row>
    <row r="11917" spans="1:3" ht="15" x14ac:dyDescent="0.25">
      <c r="A11917" s="38"/>
      <c r="B11917" s="38"/>
      <c r="C11917" s="38"/>
    </row>
    <row r="11918" spans="1:3" ht="15" x14ac:dyDescent="0.25">
      <c r="A11918" s="38"/>
      <c r="B11918" s="38"/>
      <c r="C11918" s="38"/>
    </row>
    <row r="11919" spans="1:3" ht="15" x14ac:dyDescent="0.25">
      <c r="A11919" s="38"/>
      <c r="B11919" s="38"/>
      <c r="C11919" s="38"/>
    </row>
    <row r="11920" spans="1:3" ht="15" x14ac:dyDescent="0.25">
      <c r="A11920" s="38"/>
      <c r="B11920" s="38"/>
      <c r="C11920" s="38"/>
    </row>
    <row r="11921" spans="1:3" ht="15" x14ac:dyDescent="0.25">
      <c r="A11921" s="38"/>
      <c r="B11921" s="38"/>
      <c r="C11921" s="38"/>
    </row>
    <row r="11922" spans="1:3" ht="15" x14ac:dyDescent="0.25">
      <c r="A11922" s="38"/>
      <c r="B11922" s="38"/>
      <c r="C11922" s="38"/>
    </row>
    <row r="11923" spans="1:3" ht="15" x14ac:dyDescent="0.25">
      <c r="A11923" s="38"/>
      <c r="B11923" s="38"/>
      <c r="C11923" s="38"/>
    </row>
    <row r="11924" spans="1:3" ht="15" x14ac:dyDescent="0.25">
      <c r="A11924" s="38"/>
      <c r="B11924" s="38"/>
      <c r="C11924" s="38"/>
    </row>
    <row r="11925" spans="1:3" ht="15" x14ac:dyDescent="0.25">
      <c r="A11925" s="38"/>
      <c r="B11925" s="38"/>
      <c r="C11925" s="38"/>
    </row>
    <row r="11926" spans="1:3" ht="15" x14ac:dyDescent="0.25">
      <c r="A11926" s="38"/>
      <c r="B11926" s="38"/>
      <c r="C11926" s="38"/>
    </row>
    <row r="11927" spans="1:3" ht="15" x14ac:dyDescent="0.25">
      <c r="A11927" s="38"/>
      <c r="B11927" s="38"/>
      <c r="C11927" s="38"/>
    </row>
    <row r="11928" spans="1:3" ht="15" x14ac:dyDescent="0.25">
      <c r="A11928" s="38"/>
      <c r="B11928" s="38"/>
      <c r="C11928" s="38"/>
    </row>
    <row r="11929" spans="1:3" ht="15" x14ac:dyDescent="0.25">
      <c r="A11929" s="38"/>
      <c r="B11929" s="38"/>
      <c r="C11929" s="38"/>
    </row>
    <row r="11930" spans="1:3" ht="15" x14ac:dyDescent="0.25">
      <c r="A11930" s="38"/>
      <c r="B11930" s="38"/>
      <c r="C11930" s="38"/>
    </row>
    <row r="11931" spans="1:3" ht="15" x14ac:dyDescent="0.25">
      <c r="A11931" s="38"/>
      <c r="B11931" s="38"/>
      <c r="C11931" s="38"/>
    </row>
    <row r="11932" spans="1:3" ht="15" x14ac:dyDescent="0.25">
      <c r="A11932" s="38"/>
      <c r="B11932" s="38"/>
      <c r="C11932" s="38"/>
    </row>
    <row r="11933" spans="1:3" ht="15" x14ac:dyDescent="0.25">
      <c r="A11933" s="38"/>
      <c r="B11933" s="38"/>
      <c r="C11933" s="38"/>
    </row>
    <row r="11934" spans="1:3" ht="15" x14ac:dyDescent="0.25">
      <c r="A11934" s="38"/>
      <c r="B11934" s="38"/>
      <c r="C11934" s="38"/>
    </row>
    <row r="11935" spans="1:3" ht="15" x14ac:dyDescent="0.25">
      <c r="A11935" s="38"/>
      <c r="B11935" s="38"/>
      <c r="C11935" s="38"/>
    </row>
    <row r="11936" spans="1:3" ht="15" x14ac:dyDescent="0.25">
      <c r="A11936" s="38"/>
      <c r="B11936" s="38"/>
      <c r="C11936" s="38"/>
    </row>
    <row r="11937" spans="1:3" ht="15" x14ac:dyDescent="0.25">
      <c r="A11937" s="38"/>
      <c r="B11937" s="38"/>
      <c r="C11937" s="38"/>
    </row>
    <row r="11938" spans="1:3" ht="15" x14ac:dyDescent="0.25">
      <c r="A11938" s="38"/>
      <c r="B11938" s="38"/>
      <c r="C11938" s="38"/>
    </row>
    <row r="11939" spans="1:3" ht="15" x14ac:dyDescent="0.25">
      <c r="A11939" s="38"/>
      <c r="B11939" s="38"/>
      <c r="C11939" s="38"/>
    </row>
    <row r="11940" spans="1:3" ht="15" x14ac:dyDescent="0.25">
      <c r="A11940" s="38"/>
      <c r="B11940" s="38"/>
      <c r="C11940" s="38"/>
    </row>
    <row r="11941" spans="1:3" ht="15" x14ac:dyDescent="0.25">
      <c r="A11941" s="38"/>
      <c r="B11941" s="38"/>
      <c r="C11941" s="38"/>
    </row>
    <row r="11942" spans="1:3" ht="15" x14ac:dyDescent="0.25">
      <c r="A11942" s="38"/>
      <c r="B11942" s="38"/>
      <c r="C11942" s="38"/>
    </row>
    <row r="11943" spans="1:3" ht="15" x14ac:dyDescent="0.25">
      <c r="A11943" s="38"/>
      <c r="B11943" s="38"/>
      <c r="C11943" s="38"/>
    </row>
    <row r="11944" spans="1:3" ht="15" x14ac:dyDescent="0.25">
      <c r="A11944" s="38"/>
      <c r="B11944" s="38"/>
      <c r="C11944" s="38"/>
    </row>
    <row r="11945" spans="1:3" ht="15" x14ac:dyDescent="0.25">
      <c r="A11945" s="38"/>
      <c r="B11945" s="38"/>
      <c r="C11945" s="38"/>
    </row>
    <row r="11946" spans="1:3" ht="15" x14ac:dyDescent="0.25">
      <c r="A11946" s="38"/>
      <c r="B11946" s="38"/>
      <c r="C11946" s="38"/>
    </row>
    <row r="11947" spans="1:3" ht="15" x14ac:dyDescent="0.25">
      <c r="A11947" s="38"/>
      <c r="B11947" s="38"/>
      <c r="C11947" s="38"/>
    </row>
    <row r="11948" spans="1:3" ht="15" x14ac:dyDescent="0.25">
      <c r="A11948" s="38"/>
      <c r="B11948" s="38"/>
      <c r="C11948" s="38"/>
    </row>
    <row r="11949" spans="1:3" ht="15" x14ac:dyDescent="0.25">
      <c r="A11949" s="38"/>
      <c r="B11949" s="38"/>
      <c r="C11949" s="38"/>
    </row>
    <row r="11950" spans="1:3" ht="15" x14ac:dyDescent="0.25">
      <c r="A11950" s="38"/>
      <c r="B11950" s="38"/>
      <c r="C11950" s="38"/>
    </row>
    <row r="11951" spans="1:3" ht="15" x14ac:dyDescent="0.25">
      <c r="A11951" s="38"/>
      <c r="B11951" s="38"/>
      <c r="C11951" s="38"/>
    </row>
    <row r="11952" spans="1:3" ht="15" x14ac:dyDescent="0.25">
      <c r="A11952" s="38"/>
      <c r="B11952" s="38"/>
      <c r="C11952" s="38"/>
    </row>
    <row r="11953" spans="1:3" ht="15" x14ac:dyDescent="0.25">
      <c r="A11953" s="38"/>
      <c r="B11953" s="38"/>
      <c r="C11953" s="38"/>
    </row>
    <row r="11954" spans="1:3" ht="15" x14ac:dyDescent="0.25">
      <c r="A11954" s="38"/>
      <c r="B11954" s="38"/>
      <c r="C11954" s="38"/>
    </row>
    <row r="11955" spans="1:3" ht="15" x14ac:dyDescent="0.25">
      <c r="A11955" s="38"/>
      <c r="B11955" s="38"/>
      <c r="C11955" s="38"/>
    </row>
    <row r="11956" spans="1:3" ht="15" x14ac:dyDescent="0.25">
      <c r="A11956" s="38"/>
      <c r="B11956" s="38"/>
      <c r="C11956" s="38"/>
    </row>
    <row r="11957" spans="1:3" ht="15" x14ac:dyDescent="0.25">
      <c r="A11957" s="38"/>
      <c r="B11957" s="38"/>
      <c r="C11957" s="38"/>
    </row>
    <row r="11958" spans="1:3" ht="15" x14ac:dyDescent="0.25">
      <c r="A11958" s="38"/>
      <c r="B11958" s="38"/>
      <c r="C11958" s="38"/>
    </row>
    <row r="11959" spans="1:3" ht="15" x14ac:dyDescent="0.25">
      <c r="A11959" s="38"/>
      <c r="B11959" s="38"/>
      <c r="C11959" s="38"/>
    </row>
    <row r="11960" spans="1:3" ht="15" x14ac:dyDescent="0.25">
      <c r="A11960" s="38"/>
      <c r="B11960" s="38"/>
      <c r="C11960" s="38"/>
    </row>
    <row r="11961" spans="1:3" ht="15" x14ac:dyDescent="0.25">
      <c r="A11961" s="38"/>
      <c r="B11961" s="38"/>
      <c r="C11961" s="38"/>
    </row>
    <row r="11962" spans="1:3" ht="15" x14ac:dyDescent="0.25">
      <c r="A11962" s="38"/>
      <c r="B11962" s="38"/>
      <c r="C11962" s="38"/>
    </row>
    <row r="11963" spans="1:3" ht="15" x14ac:dyDescent="0.25">
      <c r="A11963" s="38"/>
      <c r="B11963" s="38"/>
      <c r="C11963" s="38"/>
    </row>
    <row r="11964" spans="1:3" ht="15" x14ac:dyDescent="0.25">
      <c r="A11964" s="38"/>
      <c r="B11964" s="38"/>
      <c r="C11964" s="38"/>
    </row>
    <row r="11965" spans="1:3" ht="15" x14ac:dyDescent="0.25">
      <c r="A11965" s="38"/>
      <c r="B11965" s="38"/>
      <c r="C11965" s="38"/>
    </row>
    <row r="11966" spans="1:3" ht="15" x14ac:dyDescent="0.25">
      <c r="A11966" s="38"/>
      <c r="B11966" s="38"/>
      <c r="C11966" s="38"/>
    </row>
    <row r="11967" spans="1:3" ht="15" x14ac:dyDescent="0.25">
      <c r="A11967" s="38"/>
      <c r="B11967" s="38"/>
      <c r="C11967" s="38"/>
    </row>
    <row r="11968" spans="1:3" ht="15" x14ac:dyDescent="0.25">
      <c r="A11968" s="38"/>
      <c r="B11968" s="38"/>
      <c r="C11968" s="38"/>
    </row>
    <row r="11969" spans="1:3" ht="15" x14ac:dyDescent="0.25">
      <c r="A11969" s="38"/>
      <c r="B11969" s="38"/>
      <c r="C11969" s="38"/>
    </row>
    <row r="11970" spans="1:3" ht="15" x14ac:dyDescent="0.25">
      <c r="A11970" s="38"/>
      <c r="B11970" s="38"/>
      <c r="C11970" s="38"/>
    </row>
    <row r="11971" spans="1:3" ht="15" x14ac:dyDescent="0.25">
      <c r="A11971" s="38"/>
      <c r="B11971" s="38"/>
      <c r="C11971" s="38"/>
    </row>
    <row r="11972" spans="1:3" ht="15" x14ac:dyDescent="0.25">
      <c r="A11972" s="38"/>
      <c r="B11972" s="38"/>
      <c r="C11972" s="38"/>
    </row>
    <row r="11973" spans="1:3" ht="15" x14ac:dyDescent="0.25">
      <c r="A11973" s="38"/>
      <c r="B11973" s="38"/>
      <c r="C11973" s="38"/>
    </row>
    <row r="11974" spans="1:3" ht="15" x14ac:dyDescent="0.25">
      <c r="A11974" s="38"/>
      <c r="B11974" s="38"/>
      <c r="C11974" s="38"/>
    </row>
    <row r="11975" spans="1:3" ht="15" x14ac:dyDescent="0.25">
      <c r="A11975" s="38"/>
      <c r="B11975" s="38"/>
      <c r="C11975" s="38"/>
    </row>
    <row r="11976" spans="1:3" ht="15" x14ac:dyDescent="0.25">
      <c r="A11976" s="38"/>
      <c r="B11976" s="38"/>
      <c r="C11976" s="38"/>
    </row>
    <row r="11977" spans="1:3" ht="15" x14ac:dyDescent="0.25">
      <c r="A11977" s="38"/>
      <c r="B11977" s="38"/>
      <c r="C11977" s="38"/>
    </row>
    <row r="11978" spans="1:3" ht="15" x14ac:dyDescent="0.25">
      <c r="A11978" s="38"/>
      <c r="B11978" s="38"/>
      <c r="C11978" s="38"/>
    </row>
    <row r="11979" spans="1:3" ht="15" x14ac:dyDescent="0.25">
      <c r="A11979" s="38"/>
      <c r="B11979" s="38"/>
      <c r="C11979" s="38"/>
    </row>
    <row r="11980" spans="1:3" ht="15" x14ac:dyDescent="0.25">
      <c r="A11980" s="38"/>
      <c r="B11980" s="38"/>
      <c r="C11980" s="38"/>
    </row>
    <row r="11981" spans="1:3" ht="15" x14ac:dyDescent="0.25">
      <c r="A11981" s="38"/>
      <c r="B11981" s="38"/>
      <c r="C11981" s="38"/>
    </row>
    <row r="11982" spans="1:3" ht="15" x14ac:dyDescent="0.25">
      <c r="A11982" s="38"/>
      <c r="B11982" s="38"/>
      <c r="C11982" s="38"/>
    </row>
    <row r="11983" spans="1:3" ht="15" x14ac:dyDescent="0.25">
      <c r="A11983" s="38"/>
      <c r="B11983" s="38"/>
      <c r="C11983" s="38"/>
    </row>
    <row r="11984" spans="1:3" ht="15" x14ac:dyDescent="0.25">
      <c r="A11984" s="38"/>
      <c r="B11984" s="38"/>
      <c r="C11984" s="38"/>
    </row>
    <row r="11985" spans="1:3" ht="15" x14ac:dyDescent="0.25">
      <c r="A11985" s="38"/>
      <c r="B11985" s="38"/>
      <c r="C11985" s="38"/>
    </row>
    <row r="11986" spans="1:3" ht="15" x14ac:dyDescent="0.25">
      <c r="A11986" s="38"/>
      <c r="B11986" s="38"/>
      <c r="C11986" s="38"/>
    </row>
    <row r="11987" spans="1:3" ht="15" x14ac:dyDescent="0.25">
      <c r="A11987" s="38"/>
      <c r="B11987" s="38"/>
      <c r="C11987" s="38"/>
    </row>
    <row r="11988" spans="1:3" ht="15" x14ac:dyDescent="0.25">
      <c r="A11988" s="38"/>
      <c r="B11988" s="38"/>
      <c r="C11988" s="38"/>
    </row>
    <row r="11989" spans="1:3" ht="15" x14ac:dyDescent="0.25">
      <c r="A11989" s="38"/>
      <c r="B11989" s="38"/>
      <c r="C11989" s="38"/>
    </row>
    <row r="11990" spans="1:3" ht="15" x14ac:dyDescent="0.25">
      <c r="A11990" s="38"/>
      <c r="B11990" s="38"/>
      <c r="C11990" s="38"/>
    </row>
    <row r="11991" spans="1:3" ht="15" x14ac:dyDescent="0.25">
      <c r="A11991" s="38"/>
      <c r="B11991" s="38"/>
      <c r="C11991" s="38"/>
    </row>
    <row r="11992" spans="1:3" ht="15" x14ac:dyDescent="0.25">
      <c r="A11992" s="38"/>
      <c r="B11992" s="38"/>
      <c r="C11992" s="38"/>
    </row>
    <row r="11993" spans="1:3" ht="15" x14ac:dyDescent="0.25">
      <c r="A11993" s="38"/>
      <c r="B11993" s="38"/>
      <c r="C11993" s="38"/>
    </row>
    <row r="11994" spans="1:3" ht="15" x14ac:dyDescent="0.25">
      <c r="A11994" s="38"/>
      <c r="B11994" s="38"/>
      <c r="C11994" s="38"/>
    </row>
    <row r="11995" spans="1:3" ht="15" x14ac:dyDescent="0.25">
      <c r="A11995" s="38"/>
      <c r="B11995" s="38"/>
      <c r="C11995" s="38"/>
    </row>
    <row r="11996" spans="1:3" ht="15" x14ac:dyDescent="0.25">
      <c r="A11996" s="38"/>
      <c r="B11996" s="38"/>
      <c r="C11996" s="38"/>
    </row>
    <row r="11997" spans="1:3" ht="15" x14ac:dyDescent="0.25">
      <c r="A11997" s="38"/>
      <c r="B11997" s="38"/>
      <c r="C11997" s="38"/>
    </row>
    <row r="11998" spans="1:3" ht="15" x14ac:dyDescent="0.25">
      <c r="A11998" s="38"/>
      <c r="B11998" s="38"/>
      <c r="C11998" s="38"/>
    </row>
    <row r="11999" spans="1:3" ht="15" x14ac:dyDescent="0.25">
      <c r="A11999" s="38"/>
      <c r="B11999" s="38"/>
      <c r="C11999" s="38"/>
    </row>
    <row r="12000" spans="1:3" ht="15" x14ac:dyDescent="0.25">
      <c r="A12000" s="38"/>
      <c r="B12000" s="38"/>
      <c r="C12000" s="38"/>
    </row>
    <row r="12001" spans="1:3" ht="15" x14ac:dyDescent="0.25">
      <c r="A12001" s="38"/>
      <c r="B12001" s="38"/>
      <c r="C12001" s="38"/>
    </row>
    <row r="12002" spans="1:3" ht="15" x14ac:dyDescent="0.25">
      <c r="A12002" s="38"/>
      <c r="B12002" s="38"/>
      <c r="C12002" s="38"/>
    </row>
    <row r="12003" spans="1:3" ht="15" x14ac:dyDescent="0.25">
      <c r="A12003" s="38"/>
      <c r="B12003" s="38"/>
      <c r="C12003" s="38"/>
    </row>
    <row r="12004" spans="1:3" ht="15" x14ac:dyDescent="0.25">
      <c r="A12004" s="38"/>
      <c r="B12004" s="38"/>
      <c r="C12004" s="38"/>
    </row>
    <row r="12005" spans="1:3" ht="15" x14ac:dyDescent="0.25">
      <c r="A12005" s="38"/>
      <c r="B12005" s="38"/>
      <c r="C12005" s="38"/>
    </row>
    <row r="12006" spans="1:3" ht="15" x14ac:dyDescent="0.25">
      <c r="A12006" s="38"/>
      <c r="B12006" s="38"/>
      <c r="C12006" s="38"/>
    </row>
    <row r="12007" spans="1:3" ht="15" x14ac:dyDescent="0.25">
      <c r="A12007" s="38"/>
      <c r="B12007" s="38"/>
      <c r="C12007" s="38"/>
    </row>
    <row r="12008" spans="1:3" ht="15" x14ac:dyDescent="0.25">
      <c r="A12008" s="38"/>
      <c r="B12008" s="38"/>
      <c r="C12008" s="38"/>
    </row>
    <row r="12009" spans="1:3" ht="15" x14ac:dyDescent="0.25">
      <c r="A12009" s="38"/>
      <c r="B12009" s="38"/>
      <c r="C12009" s="38"/>
    </row>
    <row r="12010" spans="1:3" ht="15" x14ac:dyDescent="0.25">
      <c r="A12010" s="38"/>
      <c r="B12010" s="38"/>
      <c r="C12010" s="38"/>
    </row>
    <row r="12011" spans="1:3" ht="15" x14ac:dyDescent="0.25">
      <c r="A12011" s="38"/>
      <c r="B12011" s="38"/>
      <c r="C12011" s="38"/>
    </row>
    <row r="12012" spans="1:3" ht="15" x14ac:dyDescent="0.25">
      <c r="A12012" s="38"/>
      <c r="B12012" s="38"/>
      <c r="C12012" s="38"/>
    </row>
    <row r="12013" spans="1:3" ht="15" x14ac:dyDescent="0.25">
      <c r="A12013" s="38"/>
      <c r="B12013" s="38"/>
      <c r="C12013" s="38"/>
    </row>
    <row r="12014" spans="1:3" ht="15" x14ac:dyDescent="0.25">
      <c r="A12014" s="38"/>
      <c r="B12014" s="38"/>
      <c r="C12014" s="38"/>
    </row>
    <row r="12015" spans="1:3" ht="15" x14ac:dyDescent="0.25">
      <c r="A12015" s="38"/>
      <c r="B12015" s="38"/>
      <c r="C12015" s="38"/>
    </row>
    <row r="12016" spans="1:3" ht="15" x14ac:dyDescent="0.25">
      <c r="A12016" s="38"/>
      <c r="B12016" s="38"/>
      <c r="C12016" s="38"/>
    </row>
    <row r="12017" spans="1:3" ht="15" x14ac:dyDescent="0.25">
      <c r="A12017" s="38"/>
      <c r="B12017" s="38"/>
      <c r="C12017" s="38"/>
    </row>
    <row r="12018" spans="1:3" ht="15" x14ac:dyDescent="0.25">
      <c r="A12018" s="38"/>
      <c r="B12018" s="38"/>
      <c r="C12018" s="38"/>
    </row>
    <row r="12019" spans="1:3" ht="15" x14ac:dyDescent="0.25">
      <c r="A12019" s="38"/>
      <c r="B12019" s="38"/>
      <c r="C12019" s="38"/>
    </row>
    <row r="12020" spans="1:3" ht="15" x14ac:dyDescent="0.25">
      <c r="A12020" s="38"/>
      <c r="B12020" s="38"/>
      <c r="C12020" s="38"/>
    </row>
    <row r="12021" spans="1:3" ht="15" x14ac:dyDescent="0.25">
      <c r="A12021" s="38"/>
      <c r="B12021" s="38"/>
      <c r="C12021" s="38"/>
    </row>
    <row r="12022" spans="1:3" ht="15" x14ac:dyDescent="0.25">
      <c r="A12022" s="38"/>
      <c r="B12022" s="38"/>
      <c r="C12022" s="38"/>
    </row>
    <row r="12023" spans="1:3" ht="15" x14ac:dyDescent="0.25">
      <c r="A12023" s="38"/>
      <c r="B12023" s="38"/>
      <c r="C12023" s="38"/>
    </row>
    <row r="12024" spans="1:3" ht="15" x14ac:dyDescent="0.25">
      <c r="A12024" s="38"/>
      <c r="B12024" s="38"/>
      <c r="C12024" s="38"/>
    </row>
    <row r="12025" spans="1:3" ht="15" x14ac:dyDescent="0.25">
      <c r="A12025" s="38"/>
      <c r="B12025" s="38"/>
      <c r="C12025" s="38"/>
    </row>
    <row r="12026" spans="1:3" ht="15" x14ac:dyDescent="0.25">
      <c r="A12026" s="38"/>
      <c r="B12026" s="38"/>
      <c r="C12026" s="38"/>
    </row>
    <row r="12027" spans="1:3" ht="15" x14ac:dyDescent="0.25">
      <c r="A12027" s="38"/>
      <c r="B12027" s="38"/>
      <c r="C12027" s="38"/>
    </row>
    <row r="12028" spans="1:3" ht="15" x14ac:dyDescent="0.25">
      <c r="A12028" s="38"/>
      <c r="B12028" s="38"/>
      <c r="C12028" s="38"/>
    </row>
    <row r="12029" spans="1:3" ht="15" x14ac:dyDescent="0.25">
      <c r="A12029" s="38"/>
      <c r="B12029" s="38"/>
      <c r="C12029" s="38"/>
    </row>
    <row r="12030" spans="1:3" ht="15" x14ac:dyDescent="0.25">
      <c r="A12030" s="38"/>
      <c r="B12030" s="38"/>
      <c r="C12030" s="38"/>
    </row>
    <row r="12031" spans="1:3" ht="15" x14ac:dyDescent="0.25">
      <c r="A12031" s="38"/>
      <c r="B12031" s="38"/>
      <c r="C12031" s="38"/>
    </row>
    <row r="12032" spans="1:3" ht="15" x14ac:dyDescent="0.25">
      <c r="A12032" s="38"/>
      <c r="B12032" s="38"/>
      <c r="C12032" s="38"/>
    </row>
    <row r="12033" spans="1:3" ht="15" x14ac:dyDescent="0.25">
      <c r="A12033" s="38"/>
      <c r="B12033" s="38"/>
      <c r="C12033" s="38"/>
    </row>
    <row r="12034" spans="1:3" ht="15" x14ac:dyDescent="0.25">
      <c r="A12034" s="38"/>
      <c r="B12034" s="38"/>
      <c r="C12034" s="38"/>
    </row>
    <row r="12035" spans="1:3" ht="15" x14ac:dyDescent="0.25">
      <c r="A12035" s="38"/>
      <c r="B12035" s="38"/>
      <c r="C12035" s="38"/>
    </row>
    <row r="12036" spans="1:3" ht="15" x14ac:dyDescent="0.25">
      <c r="A12036" s="38"/>
      <c r="B12036" s="38"/>
      <c r="C12036" s="38"/>
    </row>
    <row r="12037" spans="1:3" ht="15" x14ac:dyDescent="0.25">
      <c r="A12037" s="38"/>
      <c r="B12037" s="38"/>
      <c r="C12037" s="38"/>
    </row>
    <row r="12038" spans="1:3" ht="15" x14ac:dyDescent="0.25">
      <c r="A12038" s="38"/>
      <c r="B12038" s="38"/>
      <c r="C12038" s="38"/>
    </row>
    <row r="12039" spans="1:3" ht="15" x14ac:dyDescent="0.25">
      <c r="A12039" s="38"/>
      <c r="B12039" s="38"/>
      <c r="C12039" s="38"/>
    </row>
    <row r="12040" spans="1:3" ht="15" x14ac:dyDescent="0.25">
      <c r="A12040" s="38"/>
      <c r="B12040" s="38"/>
      <c r="C12040" s="38"/>
    </row>
    <row r="12041" spans="1:3" ht="15" x14ac:dyDescent="0.25">
      <c r="A12041" s="38"/>
      <c r="B12041" s="38"/>
      <c r="C12041" s="38"/>
    </row>
    <row r="12042" spans="1:3" ht="15" x14ac:dyDescent="0.25">
      <c r="A12042" s="38"/>
      <c r="B12042" s="38"/>
      <c r="C12042" s="38"/>
    </row>
    <row r="12043" spans="1:3" ht="15" x14ac:dyDescent="0.25">
      <c r="A12043" s="38"/>
      <c r="B12043" s="38"/>
      <c r="C12043" s="38"/>
    </row>
    <row r="12044" spans="1:3" ht="15" x14ac:dyDescent="0.25">
      <c r="A12044" s="38"/>
      <c r="B12044" s="38"/>
      <c r="C12044" s="38"/>
    </row>
    <row r="12045" spans="1:3" ht="15" x14ac:dyDescent="0.25">
      <c r="A12045" s="38"/>
      <c r="B12045" s="38"/>
      <c r="C12045" s="38"/>
    </row>
    <row r="12046" spans="1:3" ht="15" x14ac:dyDescent="0.25">
      <c r="A12046" s="38"/>
      <c r="B12046" s="38"/>
      <c r="C12046" s="38"/>
    </row>
    <row r="12047" spans="1:3" ht="15" x14ac:dyDescent="0.25">
      <c r="A12047" s="38"/>
      <c r="B12047" s="38"/>
      <c r="C12047" s="38"/>
    </row>
    <row r="12048" spans="1:3" ht="15" x14ac:dyDescent="0.25">
      <c r="A12048" s="38"/>
      <c r="B12048" s="38"/>
      <c r="C12048" s="38"/>
    </row>
    <row r="12049" spans="1:3" ht="15" x14ac:dyDescent="0.25">
      <c r="A12049" s="38"/>
      <c r="B12049" s="38"/>
      <c r="C12049" s="38"/>
    </row>
    <row r="12050" spans="1:3" ht="15" x14ac:dyDescent="0.25">
      <c r="A12050" s="38"/>
      <c r="B12050" s="38"/>
      <c r="C12050" s="38"/>
    </row>
    <row r="12051" spans="1:3" ht="15" x14ac:dyDescent="0.25">
      <c r="A12051" s="38"/>
      <c r="B12051" s="38"/>
      <c r="C12051" s="38"/>
    </row>
    <row r="12052" spans="1:3" ht="15" x14ac:dyDescent="0.25">
      <c r="A12052" s="38"/>
      <c r="B12052" s="38"/>
      <c r="C12052" s="38"/>
    </row>
    <row r="12053" spans="1:3" ht="15" x14ac:dyDescent="0.25">
      <c r="A12053" s="38"/>
      <c r="B12053" s="38"/>
      <c r="C12053" s="38"/>
    </row>
    <row r="12054" spans="1:3" ht="15" x14ac:dyDescent="0.25">
      <c r="A12054" s="38"/>
      <c r="B12054" s="38"/>
      <c r="C12054" s="38"/>
    </row>
    <row r="12055" spans="1:3" ht="15" x14ac:dyDescent="0.25">
      <c r="A12055" s="38"/>
      <c r="B12055" s="38"/>
      <c r="C12055" s="38"/>
    </row>
    <row r="12056" spans="1:3" ht="15" x14ac:dyDescent="0.25">
      <c r="A12056" s="38"/>
      <c r="B12056" s="38"/>
      <c r="C12056" s="38"/>
    </row>
    <row r="12057" spans="1:3" ht="15" x14ac:dyDescent="0.25">
      <c r="A12057" s="38"/>
      <c r="B12057" s="38"/>
      <c r="C12057" s="38"/>
    </row>
    <row r="12058" spans="1:3" ht="15" x14ac:dyDescent="0.25">
      <c r="A12058" s="38"/>
      <c r="B12058" s="38"/>
      <c r="C12058" s="38"/>
    </row>
    <row r="12059" spans="1:3" ht="15" x14ac:dyDescent="0.25">
      <c r="A12059" s="38"/>
      <c r="B12059" s="38"/>
      <c r="C12059" s="38"/>
    </row>
    <row r="12060" spans="1:3" ht="15" x14ac:dyDescent="0.25">
      <c r="A12060" s="38"/>
      <c r="B12060" s="38"/>
      <c r="C12060" s="38"/>
    </row>
    <row r="12061" spans="1:3" ht="15" x14ac:dyDescent="0.25">
      <c r="A12061" s="38"/>
      <c r="B12061" s="38"/>
      <c r="C12061" s="38"/>
    </row>
    <row r="12062" spans="1:3" ht="15" x14ac:dyDescent="0.25">
      <c r="A12062" s="38"/>
      <c r="B12062" s="38"/>
      <c r="C12062" s="38"/>
    </row>
    <row r="12063" spans="1:3" ht="15" x14ac:dyDescent="0.25">
      <c r="A12063" s="38"/>
      <c r="B12063" s="38"/>
      <c r="C12063" s="38"/>
    </row>
    <row r="12064" spans="1:3" ht="15" x14ac:dyDescent="0.25">
      <c r="A12064" s="38"/>
      <c r="B12064" s="38"/>
      <c r="C12064" s="38"/>
    </row>
    <row r="12065" spans="1:3" ht="15" x14ac:dyDescent="0.25">
      <c r="A12065" s="38"/>
      <c r="B12065" s="38"/>
      <c r="C12065" s="38"/>
    </row>
    <row r="12066" spans="1:3" ht="15" x14ac:dyDescent="0.25">
      <c r="A12066" s="38"/>
      <c r="B12066" s="38"/>
      <c r="C12066" s="38"/>
    </row>
    <row r="12067" spans="1:3" ht="15" x14ac:dyDescent="0.25">
      <c r="A12067" s="38"/>
      <c r="B12067" s="38"/>
      <c r="C12067" s="38"/>
    </row>
    <row r="12068" spans="1:3" ht="15" x14ac:dyDescent="0.25">
      <c r="A12068" s="38"/>
      <c r="B12068" s="38"/>
      <c r="C12068" s="38"/>
    </row>
    <row r="12069" spans="1:3" ht="15" x14ac:dyDescent="0.25">
      <c r="A12069" s="38"/>
      <c r="B12069" s="38"/>
      <c r="C12069" s="38"/>
    </row>
    <row r="12070" spans="1:3" ht="15" x14ac:dyDescent="0.25">
      <c r="A12070" s="38"/>
      <c r="B12070" s="38"/>
      <c r="C12070" s="38"/>
    </row>
    <row r="12071" spans="1:3" ht="15" x14ac:dyDescent="0.25">
      <c r="A12071" s="38"/>
      <c r="B12071" s="38"/>
      <c r="C12071" s="38"/>
    </row>
    <row r="12072" spans="1:3" ht="15" x14ac:dyDescent="0.25">
      <c r="A12072" s="38"/>
      <c r="B12072" s="38"/>
      <c r="C12072" s="38"/>
    </row>
    <row r="12073" spans="1:3" ht="15" x14ac:dyDescent="0.25">
      <c r="A12073" s="38"/>
      <c r="B12073" s="38"/>
      <c r="C12073" s="38"/>
    </row>
    <row r="12074" spans="1:3" ht="15" x14ac:dyDescent="0.25">
      <c r="A12074" s="38"/>
      <c r="B12074" s="38"/>
      <c r="C12074" s="38"/>
    </row>
    <row r="12075" spans="1:3" ht="15" x14ac:dyDescent="0.25">
      <c r="A12075" s="38"/>
      <c r="B12075" s="38"/>
      <c r="C12075" s="38"/>
    </row>
    <row r="12076" spans="1:3" ht="15" x14ac:dyDescent="0.25">
      <c r="A12076" s="38"/>
      <c r="B12076" s="38"/>
      <c r="C12076" s="38"/>
    </row>
    <row r="12077" spans="1:3" ht="15" x14ac:dyDescent="0.25">
      <c r="A12077" s="38"/>
      <c r="B12077" s="38"/>
      <c r="C12077" s="38"/>
    </row>
    <row r="12078" spans="1:3" ht="15" x14ac:dyDescent="0.25">
      <c r="A12078" s="38"/>
      <c r="B12078" s="38"/>
      <c r="C12078" s="38"/>
    </row>
    <row r="12079" spans="1:3" ht="15" x14ac:dyDescent="0.25">
      <c r="A12079" s="38"/>
      <c r="B12079" s="38"/>
      <c r="C12079" s="38"/>
    </row>
    <row r="12080" spans="1:3" ht="15" x14ac:dyDescent="0.25">
      <c r="A12080" s="38"/>
      <c r="B12080" s="38"/>
      <c r="C12080" s="38"/>
    </row>
    <row r="12081" spans="1:3" ht="15" x14ac:dyDescent="0.25">
      <c r="A12081" s="38"/>
      <c r="B12081" s="38"/>
      <c r="C12081" s="38"/>
    </row>
    <row r="12082" spans="1:3" ht="15" x14ac:dyDescent="0.25">
      <c r="A12082" s="38"/>
      <c r="B12082" s="38"/>
      <c r="C12082" s="38"/>
    </row>
    <row r="12083" spans="1:3" ht="15" x14ac:dyDescent="0.25">
      <c r="A12083" s="38"/>
      <c r="B12083" s="38"/>
      <c r="C12083" s="38"/>
    </row>
    <row r="12084" spans="1:3" ht="15" x14ac:dyDescent="0.25">
      <c r="A12084" s="38"/>
      <c r="B12084" s="38"/>
      <c r="C12084" s="38"/>
    </row>
    <row r="12085" spans="1:3" ht="15" x14ac:dyDescent="0.25">
      <c r="A12085" s="38"/>
      <c r="B12085" s="38"/>
      <c r="C12085" s="38"/>
    </row>
    <row r="12086" spans="1:3" ht="15" x14ac:dyDescent="0.25">
      <c r="A12086" s="38"/>
      <c r="B12086" s="38"/>
      <c r="C12086" s="38"/>
    </row>
    <row r="12087" spans="1:3" ht="15" x14ac:dyDescent="0.25">
      <c r="A12087" s="38"/>
      <c r="B12087" s="38"/>
      <c r="C12087" s="38"/>
    </row>
    <row r="12088" spans="1:3" ht="15" x14ac:dyDescent="0.25">
      <c r="A12088" s="38"/>
      <c r="B12088" s="38"/>
      <c r="C12088" s="38"/>
    </row>
    <row r="12089" spans="1:3" ht="15" x14ac:dyDescent="0.25">
      <c r="A12089" s="38"/>
      <c r="B12089" s="38"/>
      <c r="C12089" s="38"/>
    </row>
    <row r="12090" spans="1:3" ht="15" x14ac:dyDescent="0.25">
      <c r="A12090" s="38"/>
      <c r="B12090" s="38"/>
      <c r="C12090" s="38"/>
    </row>
    <row r="12091" spans="1:3" ht="15" x14ac:dyDescent="0.25">
      <c r="A12091" s="38"/>
      <c r="B12091" s="38"/>
      <c r="C12091" s="38"/>
    </row>
    <row r="12092" spans="1:3" ht="15" x14ac:dyDescent="0.25">
      <c r="A12092" s="38"/>
      <c r="B12092" s="38"/>
      <c r="C12092" s="38"/>
    </row>
    <row r="12093" spans="1:3" ht="15" x14ac:dyDescent="0.25">
      <c r="A12093" s="38"/>
      <c r="B12093" s="38"/>
      <c r="C12093" s="38"/>
    </row>
    <row r="12094" spans="1:3" ht="15" x14ac:dyDescent="0.25">
      <c r="A12094" s="38"/>
      <c r="B12094" s="38"/>
      <c r="C12094" s="38"/>
    </row>
    <row r="12095" spans="1:3" ht="15" x14ac:dyDescent="0.25">
      <c r="A12095" s="38"/>
      <c r="B12095" s="38"/>
      <c r="C12095" s="38"/>
    </row>
    <row r="12096" spans="1:3" ht="15" x14ac:dyDescent="0.25">
      <c r="A12096" s="38"/>
      <c r="B12096" s="38"/>
      <c r="C12096" s="38"/>
    </row>
    <row r="12097" spans="1:3" ht="15" x14ac:dyDescent="0.25">
      <c r="A12097" s="38"/>
      <c r="B12097" s="38"/>
      <c r="C12097" s="38"/>
    </row>
    <row r="12098" spans="1:3" ht="15" x14ac:dyDescent="0.25">
      <c r="A12098" s="38"/>
      <c r="B12098" s="38"/>
      <c r="C12098" s="38"/>
    </row>
    <row r="12099" spans="1:3" ht="15" x14ac:dyDescent="0.25">
      <c r="A12099" s="38"/>
      <c r="B12099" s="38"/>
      <c r="C12099" s="38"/>
    </row>
    <row r="12100" spans="1:3" ht="15" x14ac:dyDescent="0.25">
      <c r="A12100" s="38"/>
      <c r="B12100" s="38"/>
      <c r="C12100" s="38"/>
    </row>
    <row r="12101" spans="1:3" ht="15" x14ac:dyDescent="0.25">
      <c r="A12101" s="38"/>
      <c r="B12101" s="38"/>
      <c r="C12101" s="38"/>
    </row>
    <row r="12102" spans="1:3" ht="15" x14ac:dyDescent="0.25">
      <c r="A12102" s="38"/>
      <c r="B12102" s="38"/>
      <c r="C12102" s="38"/>
    </row>
    <row r="12103" spans="1:3" ht="15" x14ac:dyDescent="0.25">
      <c r="A12103" s="38"/>
      <c r="B12103" s="38"/>
      <c r="C12103" s="38"/>
    </row>
    <row r="12104" spans="1:3" ht="15" x14ac:dyDescent="0.25">
      <c r="A12104" s="38"/>
      <c r="B12104" s="38"/>
      <c r="C12104" s="38"/>
    </row>
    <row r="12105" spans="1:3" ht="15" x14ac:dyDescent="0.25">
      <c r="A12105" s="38"/>
      <c r="B12105" s="38"/>
      <c r="C12105" s="38"/>
    </row>
    <row r="12106" spans="1:3" ht="15" x14ac:dyDescent="0.25">
      <c r="A12106" s="38"/>
      <c r="B12106" s="38"/>
      <c r="C12106" s="38"/>
    </row>
    <row r="12107" spans="1:3" ht="15" x14ac:dyDescent="0.25">
      <c r="A12107" s="38"/>
      <c r="B12107" s="38"/>
      <c r="C12107" s="38"/>
    </row>
    <row r="12108" spans="1:3" ht="15" x14ac:dyDescent="0.25">
      <c r="A12108" s="38"/>
      <c r="B12108" s="38"/>
      <c r="C12108" s="38"/>
    </row>
    <row r="12109" spans="1:3" ht="15" x14ac:dyDescent="0.25">
      <c r="A12109" s="38"/>
      <c r="B12109" s="38"/>
      <c r="C12109" s="38"/>
    </row>
    <row r="12110" spans="1:3" ht="15" x14ac:dyDescent="0.25">
      <c r="A12110" s="38"/>
      <c r="B12110" s="38"/>
      <c r="C12110" s="38"/>
    </row>
    <row r="12111" spans="1:3" ht="15" x14ac:dyDescent="0.25">
      <c r="A12111" s="38"/>
      <c r="B12111" s="38"/>
      <c r="C12111" s="38"/>
    </row>
    <row r="12112" spans="1:3" ht="15" x14ac:dyDescent="0.25">
      <c r="A12112" s="38"/>
      <c r="B12112" s="38"/>
      <c r="C12112" s="38"/>
    </row>
    <row r="12113" spans="1:3" ht="15" x14ac:dyDescent="0.25">
      <c r="A12113" s="38"/>
      <c r="B12113" s="38"/>
      <c r="C12113" s="38"/>
    </row>
    <row r="12114" spans="1:3" ht="15" x14ac:dyDescent="0.25">
      <c r="A12114" s="38"/>
      <c r="B12114" s="38"/>
      <c r="C12114" s="38"/>
    </row>
    <row r="12115" spans="1:3" ht="15" x14ac:dyDescent="0.25">
      <c r="A12115" s="38"/>
      <c r="B12115" s="38"/>
      <c r="C12115" s="38"/>
    </row>
    <row r="12116" spans="1:3" ht="15" x14ac:dyDescent="0.25">
      <c r="A12116" s="38"/>
      <c r="B12116" s="38"/>
      <c r="C12116" s="38"/>
    </row>
    <row r="12117" spans="1:3" ht="15" x14ac:dyDescent="0.25">
      <c r="A12117" s="38"/>
      <c r="B12117" s="38"/>
      <c r="C12117" s="38"/>
    </row>
    <row r="12118" spans="1:3" ht="15" x14ac:dyDescent="0.25">
      <c r="A12118" s="38"/>
      <c r="B12118" s="38"/>
      <c r="C12118" s="38"/>
    </row>
    <row r="12119" spans="1:3" ht="15" x14ac:dyDescent="0.25">
      <c r="A12119" s="38"/>
      <c r="B12119" s="38"/>
      <c r="C12119" s="38"/>
    </row>
    <row r="12120" spans="1:3" ht="15" x14ac:dyDescent="0.25">
      <c r="A12120" s="38"/>
      <c r="B12120" s="38"/>
      <c r="C12120" s="38"/>
    </row>
    <row r="12121" spans="1:3" ht="15" x14ac:dyDescent="0.25">
      <c r="A12121" s="38"/>
      <c r="B12121" s="38"/>
      <c r="C12121" s="38"/>
    </row>
    <row r="12122" spans="1:3" ht="15" x14ac:dyDescent="0.25">
      <c r="A12122" s="38"/>
      <c r="B12122" s="38"/>
      <c r="C12122" s="38"/>
    </row>
    <row r="12123" spans="1:3" ht="15" x14ac:dyDescent="0.25">
      <c r="A12123" s="38"/>
      <c r="B12123" s="38"/>
      <c r="C12123" s="38"/>
    </row>
    <row r="12124" spans="1:3" ht="15" x14ac:dyDescent="0.25">
      <c r="A12124" s="38"/>
      <c r="B12124" s="38"/>
      <c r="C12124" s="38"/>
    </row>
    <row r="12125" spans="1:3" ht="15" x14ac:dyDescent="0.25">
      <c r="A12125" s="38"/>
      <c r="B12125" s="38"/>
      <c r="C12125" s="38"/>
    </row>
    <row r="12126" spans="1:3" ht="15" x14ac:dyDescent="0.25">
      <c r="A12126" s="38"/>
      <c r="B12126" s="38"/>
      <c r="C12126" s="38"/>
    </row>
    <row r="12127" spans="1:3" ht="15" x14ac:dyDescent="0.25">
      <c r="A12127" s="38"/>
      <c r="B12127" s="38"/>
      <c r="C12127" s="38"/>
    </row>
    <row r="12128" spans="1:3" ht="15" x14ac:dyDescent="0.25">
      <c r="A12128" s="38"/>
      <c r="B12128" s="38"/>
      <c r="C12128" s="38"/>
    </row>
    <row r="12129" spans="1:3" ht="15" x14ac:dyDescent="0.25">
      <c r="A12129" s="38"/>
      <c r="B12129" s="38"/>
      <c r="C12129" s="38"/>
    </row>
    <row r="12130" spans="1:3" ht="15" x14ac:dyDescent="0.25">
      <c r="A12130" s="38"/>
      <c r="B12130" s="38"/>
      <c r="C12130" s="38"/>
    </row>
    <row r="12131" spans="1:3" ht="15" x14ac:dyDescent="0.25">
      <c r="A12131" s="38"/>
      <c r="B12131" s="38"/>
      <c r="C12131" s="38"/>
    </row>
    <row r="12132" spans="1:3" ht="15" x14ac:dyDescent="0.25">
      <c r="A12132" s="38"/>
      <c r="B12132" s="38"/>
      <c r="C12132" s="38"/>
    </row>
    <row r="12133" spans="1:3" ht="15" x14ac:dyDescent="0.25">
      <c r="A12133" s="38"/>
      <c r="B12133" s="38"/>
      <c r="C12133" s="38"/>
    </row>
    <row r="12134" spans="1:3" ht="15" x14ac:dyDescent="0.25">
      <c r="A12134" s="38"/>
      <c r="B12134" s="38"/>
      <c r="C12134" s="38"/>
    </row>
    <row r="12135" spans="1:3" ht="15" x14ac:dyDescent="0.25">
      <c r="A12135" s="38"/>
      <c r="B12135" s="38"/>
      <c r="C12135" s="38"/>
    </row>
    <row r="12136" spans="1:3" ht="15" x14ac:dyDescent="0.25">
      <c r="A12136" s="38"/>
      <c r="B12136" s="38"/>
      <c r="C12136" s="38"/>
    </row>
    <row r="12137" spans="1:3" ht="15" x14ac:dyDescent="0.25">
      <c r="A12137" s="38"/>
      <c r="B12137" s="38"/>
      <c r="C12137" s="38"/>
    </row>
    <row r="12138" spans="1:3" ht="15" x14ac:dyDescent="0.25">
      <c r="A12138" s="38"/>
      <c r="B12138" s="38"/>
      <c r="C12138" s="38"/>
    </row>
    <row r="12139" spans="1:3" ht="15" x14ac:dyDescent="0.25">
      <c r="A12139" s="38"/>
      <c r="B12139" s="38"/>
      <c r="C12139" s="38"/>
    </row>
    <row r="12140" spans="1:3" ht="15" x14ac:dyDescent="0.25">
      <c r="A12140" s="38"/>
      <c r="B12140" s="38"/>
      <c r="C12140" s="38"/>
    </row>
    <row r="12141" spans="1:3" ht="15" x14ac:dyDescent="0.25">
      <c r="A12141" s="38"/>
      <c r="B12141" s="38"/>
      <c r="C12141" s="38"/>
    </row>
    <row r="12142" spans="1:3" ht="15" x14ac:dyDescent="0.25">
      <c r="A12142" s="38"/>
      <c r="B12142" s="38"/>
      <c r="C12142" s="38"/>
    </row>
    <row r="12143" spans="1:3" ht="15" x14ac:dyDescent="0.25">
      <c r="A12143" s="38"/>
      <c r="B12143" s="38"/>
      <c r="C12143" s="38"/>
    </row>
    <row r="12144" spans="1:3" ht="15" x14ac:dyDescent="0.25">
      <c r="A12144" s="38"/>
      <c r="B12144" s="38"/>
      <c r="C12144" s="38"/>
    </row>
    <row r="12145" spans="1:3" ht="15" x14ac:dyDescent="0.25">
      <c r="A12145" s="38"/>
      <c r="B12145" s="38"/>
      <c r="C12145" s="38"/>
    </row>
    <row r="12146" spans="1:3" ht="15" x14ac:dyDescent="0.25">
      <c r="A12146" s="38"/>
      <c r="B12146" s="38"/>
      <c r="C12146" s="38"/>
    </row>
    <row r="12147" spans="1:3" ht="15" x14ac:dyDescent="0.25">
      <c r="A12147" s="38"/>
      <c r="B12147" s="38"/>
      <c r="C12147" s="38"/>
    </row>
    <row r="12148" spans="1:3" ht="15" x14ac:dyDescent="0.25">
      <c r="A12148" s="38"/>
      <c r="B12148" s="38"/>
      <c r="C12148" s="38"/>
    </row>
    <row r="12149" spans="1:3" ht="15" x14ac:dyDescent="0.25">
      <c r="A12149" s="38"/>
      <c r="B12149" s="38"/>
      <c r="C12149" s="38"/>
    </row>
    <row r="12150" spans="1:3" ht="15" x14ac:dyDescent="0.25">
      <c r="A12150" s="38"/>
      <c r="B12150" s="38"/>
      <c r="C12150" s="38"/>
    </row>
    <row r="12151" spans="1:3" ht="15" x14ac:dyDescent="0.25">
      <c r="A12151" s="38"/>
      <c r="B12151" s="38"/>
      <c r="C12151" s="38"/>
    </row>
    <row r="12152" spans="1:3" ht="15" x14ac:dyDescent="0.25">
      <c r="A12152" s="38"/>
      <c r="B12152" s="38"/>
      <c r="C12152" s="38"/>
    </row>
    <row r="12153" spans="1:3" ht="15" x14ac:dyDescent="0.25">
      <c r="A12153" s="38"/>
      <c r="B12153" s="38"/>
      <c r="C12153" s="38"/>
    </row>
    <row r="12154" spans="1:3" ht="15" x14ac:dyDescent="0.25">
      <c r="A12154" s="38"/>
      <c r="B12154" s="38"/>
      <c r="C12154" s="38"/>
    </row>
    <row r="12155" spans="1:3" ht="15" x14ac:dyDescent="0.25">
      <c r="A12155" s="38"/>
      <c r="B12155" s="38"/>
      <c r="C12155" s="38"/>
    </row>
    <row r="12156" spans="1:3" ht="15" x14ac:dyDescent="0.25">
      <c r="A12156" s="38"/>
      <c r="B12156" s="38"/>
      <c r="C12156" s="38"/>
    </row>
    <row r="12157" spans="1:3" ht="15" x14ac:dyDescent="0.25">
      <c r="A12157" s="38"/>
      <c r="B12157" s="38"/>
      <c r="C12157" s="38"/>
    </row>
    <row r="12158" spans="1:3" ht="15" x14ac:dyDescent="0.25">
      <c r="A12158" s="38"/>
      <c r="B12158" s="38"/>
      <c r="C12158" s="38"/>
    </row>
    <row r="12159" spans="1:3" ht="15" x14ac:dyDescent="0.25">
      <c r="A12159" s="38"/>
      <c r="B12159" s="38"/>
      <c r="C12159" s="38"/>
    </row>
    <row r="12160" spans="1:3" ht="15" x14ac:dyDescent="0.25">
      <c r="A12160" s="38"/>
      <c r="B12160" s="38"/>
      <c r="C12160" s="38"/>
    </row>
    <row r="12161" spans="1:3" ht="15" x14ac:dyDescent="0.25">
      <c r="A12161" s="38"/>
      <c r="B12161" s="38"/>
      <c r="C12161" s="38"/>
    </row>
    <row r="12162" spans="1:3" ht="15" x14ac:dyDescent="0.25">
      <c r="A12162" s="38"/>
      <c r="B12162" s="38"/>
      <c r="C12162" s="38"/>
    </row>
    <row r="12163" spans="1:3" ht="15" x14ac:dyDescent="0.25">
      <c r="A12163" s="38"/>
      <c r="B12163" s="38"/>
      <c r="C12163" s="38"/>
    </row>
    <row r="12164" spans="1:3" ht="15" x14ac:dyDescent="0.25">
      <c r="A12164" s="38"/>
      <c r="B12164" s="38"/>
      <c r="C12164" s="38"/>
    </row>
    <row r="12165" spans="1:3" ht="15" x14ac:dyDescent="0.25">
      <c r="A12165" s="38"/>
      <c r="B12165" s="38"/>
      <c r="C12165" s="38"/>
    </row>
    <row r="12166" spans="1:3" ht="15" x14ac:dyDescent="0.25">
      <c r="A12166" s="38"/>
      <c r="B12166" s="38"/>
      <c r="C12166" s="38"/>
    </row>
    <row r="12167" spans="1:3" ht="15" x14ac:dyDescent="0.25">
      <c r="A12167" s="38"/>
      <c r="B12167" s="38"/>
      <c r="C12167" s="38"/>
    </row>
    <row r="12168" spans="1:3" ht="15" x14ac:dyDescent="0.25">
      <c r="A12168" s="38"/>
      <c r="B12168" s="38"/>
      <c r="C12168" s="38"/>
    </row>
    <row r="12169" spans="1:3" ht="15" x14ac:dyDescent="0.25">
      <c r="A12169" s="38"/>
      <c r="B12169" s="38"/>
      <c r="C12169" s="38"/>
    </row>
    <row r="12170" spans="1:3" ht="15" x14ac:dyDescent="0.25">
      <c r="A12170" s="38"/>
      <c r="B12170" s="38"/>
      <c r="C12170" s="38"/>
    </row>
    <row r="12171" spans="1:3" ht="15" x14ac:dyDescent="0.25">
      <c r="A12171" s="38"/>
      <c r="B12171" s="38"/>
      <c r="C12171" s="38"/>
    </row>
    <row r="12172" spans="1:3" ht="15" x14ac:dyDescent="0.25">
      <c r="A12172" s="38"/>
      <c r="B12172" s="38"/>
      <c r="C12172" s="38"/>
    </row>
    <row r="12173" spans="1:3" ht="15" x14ac:dyDescent="0.25">
      <c r="A12173" s="38"/>
      <c r="B12173" s="38"/>
      <c r="C12173" s="38"/>
    </row>
    <row r="12174" spans="1:3" ht="15" x14ac:dyDescent="0.25">
      <c r="A12174" s="38"/>
      <c r="B12174" s="38"/>
      <c r="C12174" s="38"/>
    </row>
    <row r="12175" spans="1:3" ht="15" x14ac:dyDescent="0.25">
      <c r="A12175" s="38"/>
      <c r="B12175" s="38"/>
      <c r="C12175" s="38"/>
    </row>
    <row r="12176" spans="1:3" ht="15" x14ac:dyDescent="0.25">
      <c r="A12176" s="38"/>
      <c r="B12176" s="38"/>
      <c r="C12176" s="38"/>
    </row>
    <row r="12177" spans="1:3" ht="15" x14ac:dyDescent="0.25">
      <c r="A12177" s="38"/>
      <c r="B12177" s="38"/>
      <c r="C12177" s="38"/>
    </row>
    <row r="12178" spans="1:3" ht="15" x14ac:dyDescent="0.25">
      <c r="A12178" s="38"/>
      <c r="B12178" s="38"/>
      <c r="C12178" s="38"/>
    </row>
    <row r="12179" spans="1:3" ht="15" x14ac:dyDescent="0.25">
      <c r="A12179" s="38"/>
      <c r="B12179" s="38"/>
      <c r="C12179" s="38"/>
    </row>
    <row r="12180" spans="1:3" ht="15" x14ac:dyDescent="0.25">
      <c r="A12180" s="38"/>
      <c r="B12180" s="38"/>
      <c r="C12180" s="38"/>
    </row>
    <row r="12181" spans="1:3" ht="15" x14ac:dyDescent="0.25">
      <c r="A12181" s="38"/>
      <c r="B12181" s="38"/>
      <c r="C12181" s="38"/>
    </row>
    <row r="12182" spans="1:3" ht="15" x14ac:dyDescent="0.25">
      <c r="A12182" s="38"/>
      <c r="B12182" s="38"/>
      <c r="C12182" s="38"/>
    </row>
    <row r="12183" spans="1:3" ht="15" x14ac:dyDescent="0.25">
      <c r="A12183" s="38"/>
      <c r="B12183" s="38"/>
      <c r="C12183" s="38"/>
    </row>
    <row r="12184" spans="1:3" ht="15" x14ac:dyDescent="0.25">
      <c r="A12184" s="38"/>
      <c r="B12184" s="38"/>
      <c r="C12184" s="38"/>
    </row>
    <row r="12185" spans="1:3" ht="15" x14ac:dyDescent="0.25">
      <c r="A12185" s="38"/>
      <c r="B12185" s="38"/>
      <c r="C12185" s="38"/>
    </row>
    <row r="12186" spans="1:3" ht="15" x14ac:dyDescent="0.25">
      <c r="A12186" s="38"/>
      <c r="B12186" s="38"/>
      <c r="C12186" s="38"/>
    </row>
    <row r="12187" spans="1:3" ht="15" x14ac:dyDescent="0.25">
      <c r="A12187" s="38"/>
      <c r="B12187" s="38"/>
      <c r="C12187" s="38"/>
    </row>
    <row r="12188" spans="1:3" ht="15" x14ac:dyDescent="0.25">
      <c r="A12188" s="38"/>
      <c r="B12188" s="38"/>
      <c r="C12188" s="38"/>
    </row>
    <row r="12189" spans="1:3" ht="15" x14ac:dyDescent="0.25">
      <c r="A12189" s="38"/>
      <c r="B12189" s="38"/>
      <c r="C12189" s="38"/>
    </row>
    <row r="12190" spans="1:3" ht="15" x14ac:dyDescent="0.25">
      <c r="A12190" s="38"/>
      <c r="B12190" s="38"/>
      <c r="C12190" s="38"/>
    </row>
    <row r="12191" spans="1:3" ht="15" x14ac:dyDescent="0.25">
      <c r="A12191" s="38"/>
      <c r="B12191" s="38"/>
      <c r="C12191" s="38"/>
    </row>
    <row r="12192" spans="1:3" ht="15" x14ac:dyDescent="0.25">
      <c r="A12192" s="38"/>
      <c r="B12192" s="38"/>
      <c r="C12192" s="38"/>
    </row>
    <row r="12193" spans="1:3" ht="15" x14ac:dyDescent="0.25">
      <c r="A12193" s="38"/>
      <c r="B12193" s="38"/>
      <c r="C12193" s="38"/>
    </row>
    <row r="12194" spans="1:3" ht="15" x14ac:dyDescent="0.25">
      <c r="A12194" s="38"/>
      <c r="B12194" s="38"/>
      <c r="C12194" s="38"/>
    </row>
    <row r="12195" spans="1:3" ht="15" x14ac:dyDescent="0.25">
      <c r="A12195" s="38"/>
      <c r="B12195" s="38"/>
      <c r="C12195" s="38"/>
    </row>
    <row r="12196" spans="1:3" ht="15" x14ac:dyDescent="0.25">
      <c r="A12196" s="38"/>
      <c r="B12196" s="38"/>
      <c r="C12196" s="38"/>
    </row>
    <row r="12197" spans="1:3" ht="15" x14ac:dyDescent="0.25">
      <c r="A12197" s="38"/>
      <c r="B12197" s="38"/>
      <c r="C12197" s="38"/>
    </row>
    <row r="12198" spans="1:3" ht="15" x14ac:dyDescent="0.25">
      <c r="A12198" s="38"/>
      <c r="B12198" s="38"/>
      <c r="C12198" s="38"/>
    </row>
    <row r="12199" spans="1:3" ht="15" x14ac:dyDescent="0.25">
      <c r="A12199" s="38"/>
      <c r="B12199" s="38"/>
      <c r="C12199" s="38"/>
    </row>
    <row r="12200" spans="1:3" ht="15" x14ac:dyDescent="0.25">
      <c r="A12200" s="38"/>
      <c r="B12200" s="38"/>
      <c r="C12200" s="38"/>
    </row>
    <row r="12201" spans="1:3" ht="15" x14ac:dyDescent="0.25">
      <c r="A12201" s="38"/>
      <c r="B12201" s="38"/>
      <c r="C12201" s="38"/>
    </row>
    <row r="12202" spans="1:3" ht="15" x14ac:dyDescent="0.25">
      <c r="A12202" s="38"/>
      <c r="B12202" s="38"/>
      <c r="C12202" s="38"/>
    </row>
    <row r="12203" spans="1:3" ht="15" x14ac:dyDescent="0.25">
      <c r="A12203" s="38"/>
      <c r="B12203" s="38"/>
      <c r="C12203" s="38"/>
    </row>
    <row r="12204" spans="1:3" ht="15" x14ac:dyDescent="0.25">
      <c r="A12204" s="38"/>
      <c r="B12204" s="38"/>
      <c r="C12204" s="38"/>
    </row>
    <row r="12205" spans="1:3" ht="15" x14ac:dyDescent="0.25">
      <c r="A12205" s="38"/>
      <c r="B12205" s="38"/>
      <c r="C12205" s="38"/>
    </row>
    <row r="12206" spans="1:3" ht="15" x14ac:dyDescent="0.25">
      <c r="A12206" s="38"/>
      <c r="B12206" s="38"/>
      <c r="C12206" s="38"/>
    </row>
    <row r="12207" spans="1:3" ht="15" x14ac:dyDescent="0.25">
      <c r="A12207" s="38"/>
      <c r="B12207" s="38"/>
      <c r="C12207" s="38"/>
    </row>
    <row r="12208" spans="1:3" ht="15" x14ac:dyDescent="0.25">
      <c r="A12208" s="38"/>
      <c r="B12208" s="38"/>
      <c r="C12208" s="38"/>
    </row>
    <row r="12209" spans="1:3" ht="15" x14ac:dyDescent="0.25">
      <c r="A12209" s="38"/>
      <c r="B12209" s="38"/>
      <c r="C12209" s="38"/>
    </row>
    <row r="12210" spans="1:3" ht="15" x14ac:dyDescent="0.25">
      <c r="A12210" s="38"/>
      <c r="B12210" s="38"/>
      <c r="C12210" s="38"/>
    </row>
    <row r="12211" spans="1:3" ht="15" x14ac:dyDescent="0.25">
      <c r="A12211" s="38"/>
      <c r="B12211" s="38"/>
      <c r="C12211" s="38"/>
    </row>
    <row r="12212" spans="1:3" ht="15" x14ac:dyDescent="0.25">
      <c r="A12212" s="38"/>
      <c r="B12212" s="38"/>
      <c r="C12212" s="38"/>
    </row>
    <row r="12213" spans="1:3" ht="15" x14ac:dyDescent="0.25">
      <c r="A12213" s="38"/>
      <c r="B12213" s="38"/>
      <c r="C12213" s="38"/>
    </row>
    <row r="12214" spans="1:3" ht="15" x14ac:dyDescent="0.25">
      <c r="A12214" s="38"/>
      <c r="B12214" s="38"/>
      <c r="C12214" s="38"/>
    </row>
    <row r="12215" spans="1:3" ht="15" x14ac:dyDescent="0.25">
      <c r="A12215" s="38"/>
      <c r="B12215" s="38"/>
      <c r="C12215" s="38"/>
    </row>
    <row r="12216" spans="1:3" ht="15" x14ac:dyDescent="0.25">
      <c r="A12216" s="38"/>
      <c r="B12216" s="38"/>
      <c r="C12216" s="38"/>
    </row>
    <row r="12217" spans="1:3" ht="15" x14ac:dyDescent="0.25">
      <c r="A12217" s="38"/>
      <c r="B12217" s="38"/>
      <c r="C12217" s="38"/>
    </row>
    <row r="12218" spans="1:3" ht="15" x14ac:dyDescent="0.25">
      <c r="A12218" s="38"/>
      <c r="B12218" s="38"/>
      <c r="C12218" s="38"/>
    </row>
    <row r="12219" spans="1:3" ht="15" x14ac:dyDescent="0.25">
      <c r="A12219" s="38"/>
      <c r="B12219" s="38"/>
      <c r="C12219" s="38"/>
    </row>
    <row r="12220" spans="1:3" ht="15" x14ac:dyDescent="0.25">
      <c r="A12220" s="38"/>
      <c r="B12220" s="38"/>
      <c r="C12220" s="38"/>
    </row>
    <row r="12221" spans="1:3" ht="15" x14ac:dyDescent="0.25">
      <c r="A12221" s="38"/>
      <c r="B12221" s="38"/>
      <c r="C12221" s="38"/>
    </row>
    <row r="12222" spans="1:3" ht="15" x14ac:dyDescent="0.25">
      <c r="A12222" s="38"/>
      <c r="B12222" s="38"/>
      <c r="C12222" s="38"/>
    </row>
    <row r="12223" spans="1:3" ht="15" x14ac:dyDescent="0.25">
      <c r="A12223" s="38"/>
      <c r="B12223" s="38"/>
      <c r="C12223" s="38"/>
    </row>
    <row r="12224" spans="1:3" ht="15" x14ac:dyDescent="0.25">
      <c r="A12224" s="38"/>
      <c r="B12224" s="38"/>
      <c r="C12224" s="38"/>
    </row>
    <row r="12225" spans="1:3" ht="15" x14ac:dyDescent="0.25">
      <c r="A12225" s="38"/>
      <c r="B12225" s="38"/>
      <c r="C12225" s="38"/>
    </row>
    <row r="12226" spans="1:3" ht="15" x14ac:dyDescent="0.25">
      <c r="A12226" s="38"/>
      <c r="B12226" s="38"/>
      <c r="C12226" s="38"/>
    </row>
    <row r="12227" spans="1:3" ht="15" x14ac:dyDescent="0.25">
      <c r="A12227" s="38"/>
      <c r="B12227" s="38"/>
      <c r="C12227" s="38"/>
    </row>
    <row r="12228" spans="1:3" ht="15" x14ac:dyDescent="0.25">
      <c r="A12228" s="38"/>
      <c r="B12228" s="38"/>
      <c r="C12228" s="38"/>
    </row>
    <row r="12229" spans="1:3" ht="15" x14ac:dyDescent="0.25">
      <c r="A12229" s="38"/>
      <c r="B12229" s="38"/>
      <c r="C12229" s="38"/>
    </row>
    <row r="12230" spans="1:3" ht="15" x14ac:dyDescent="0.25">
      <c r="A12230" s="38"/>
      <c r="B12230" s="38"/>
      <c r="C12230" s="38"/>
    </row>
    <row r="12231" spans="1:3" ht="15" x14ac:dyDescent="0.25">
      <c r="A12231" s="38"/>
      <c r="B12231" s="38"/>
      <c r="C12231" s="38"/>
    </row>
    <row r="12232" spans="1:3" ht="15" x14ac:dyDescent="0.25">
      <c r="A12232" s="38"/>
      <c r="B12232" s="38"/>
      <c r="C12232" s="38"/>
    </row>
    <row r="12233" spans="1:3" ht="15" x14ac:dyDescent="0.25">
      <c r="A12233" s="38"/>
      <c r="B12233" s="38"/>
      <c r="C12233" s="38"/>
    </row>
    <row r="12234" spans="1:3" ht="15" x14ac:dyDescent="0.25">
      <c r="A12234" s="38"/>
      <c r="B12234" s="38"/>
      <c r="C12234" s="38"/>
    </row>
    <row r="12235" spans="1:3" ht="15" x14ac:dyDescent="0.25">
      <c r="A12235" s="38"/>
      <c r="B12235" s="38"/>
      <c r="C12235" s="38"/>
    </row>
    <row r="12236" spans="1:3" ht="15" x14ac:dyDescent="0.25">
      <c r="A12236" s="38"/>
      <c r="B12236" s="38"/>
      <c r="C12236" s="38"/>
    </row>
    <row r="12237" spans="1:3" ht="15" x14ac:dyDescent="0.25">
      <c r="A12237" s="38"/>
      <c r="B12237" s="38"/>
      <c r="C12237" s="38"/>
    </row>
    <row r="12238" spans="1:3" ht="15" x14ac:dyDescent="0.25">
      <c r="A12238" s="38"/>
      <c r="B12238" s="38"/>
      <c r="C12238" s="38"/>
    </row>
    <row r="12239" spans="1:3" ht="15" x14ac:dyDescent="0.25">
      <c r="A12239" s="38"/>
      <c r="B12239" s="38"/>
      <c r="C12239" s="38"/>
    </row>
    <row r="12240" spans="1:3" ht="15" x14ac:dyDescent="0.25">
      <c r="A12240" s="38"/>
      <c r="B12240" s="38"/>
      <c r="C12240" s="38"/>
    </row>
    <row r="12241" spans="1:3" ht="15" x14ac:dyDescent="0.25">
      <c r="A12241" s="38"/>
      <c r="B12241" s="38"/>
      <c r="C12241" s="38"/>
    </row>
    <row r="12242" spans="1:3" ht="15" x14ac:dyDescent="0.25">
      <c r="A12242" s="38"/>
      <c r="B12242" s="38"/>
      <c r="C12242" s="38"/>
    </row>
    <row r="12243" spans="1:3" ht="15" x14ac:dyDescent="0.25">
      <c r="A12243" s="38"/>
      <c r="B12243" s="38"/>
      <c r="C12243" s="38"/>
    </row>
    <row r="12244" spans="1:3" ht="15" x14ac:dyDescent="0.25">
      <c r="A12244" s="38"/>
      <c r="B12244" s="38"/>
      <c r="C12244" s="38"/>
    </row>
    <row r="12245" spans="1:3" ht="15" x14ac:dyDescent="0.25">
      <c r="A12245" s="38"/>
      <c r="B12245" s="38"/>
      <c r="C12245" s="38"/>
    </row>
    <row r="12246" spans="1:3" ht="15" x14ac:dyDescent="0.25">
      <c r="A12246" s="38"/>
      <c r="B12246" s="38"/>
      <c r="C12246" s="38"/>
    </row>
    <row r="12247" spans="1:3" ht="15" x14ac:dyDescent="0.25">
      <c r="A12247" s="38"/>
      <c r="B12247" s="38"/>
      <c r="C12247" s="38"/>
    </row>
    <row r="12248" spans="1:3" ht="15" x14ac:dyDescent="0.25">
      <c r="A12248" s="38"/>
      <c r="B12248" s="38"/>
      <c r="C12248" s="38"/>
    </row>
    <row r="12249" spans="1:3" ht="15" x14ac:dyDescent="0.25">
      <c r="A12249" s="38"/>
      <c r="B12249" s="38"/>
      <c r="C12249" s="38"/>
    </row>
    <row r="12250" spans="1:3" ht="15" x14ac:dyDescent="0.25">
      <c r="A12250" s="38"/>
      <c r="B12250" s="38"/>
      <c r="C12250" s="38"/>
    </row>
    <row r="12251" spans="1:3" ht="15" x14ac:dyDescent="0.25">
      <c r="A12251" s="38"/>
      <c r="B12251" s="38"/>
      <c r="C12251" s="38"/>
    </row>
    <row r="12252" spans="1:3" ht="15" x14ac:dyDescent="0.25">
      <c r="A12252" s="38"/>
      <c r="B12252" s="38"/>
      <c r="C12252" s="38"/>
    </row>
    <row r="12253" spans="1:3" ht="15" x14ac:dyDescent="0.25">
      <c r="A12253" s="38"/>
      <c r="B12253" s="38"/>
      <c r="C12253" s="38"/>
    </row>
    <row r="12254" spans="1:3" ht="15" x14ac:dyDescent="0.25">
      <c r="A12254" s="38"/>
      <c r="B12254" s="38"/>
      <c r="C12254" s="38"/>
    </row>
    <row r="12255" spans="1:3" ht="15" x14ac:dyDescent="0.25">
      <c r="A12255" s="38"/>
      <c r="B12255" s="38"/>
      <c r="C12255" s="38"/>
    </row>
    <row r="12256" spans="1:3" ht="15" x14ac:dyDescent="0.25">
      <c r="A12256" s="38"/>
      <c r="B12256" s="38"/>
      <c r="C12256" s="38"/>
    </row>
    <row r="12257" spans="1:3" ht="15" x14ac:dyDescent="0.25">
      <c r="A12257" s="38"/>
      <c r="B12257" s="38"/>
      <c r="C12257" s="38"/>
    </row>
    <row r="12258" spans="1:3" ht="15" x14ac:dyDescent="0.25">
      <c r="A12258" s="38"/>
      <c r="B12258" s="38"/>
      <c r="C12258" s="38"/>
    </row>
    <row r="12259" spans="1:3" ht="15" x14ac:dyDescent="0.25">
      <c r="A12259" s="38"/>
      <c r="B12259" s="38"/>
      <c r="C12259" s="38"/>
    </row>
    <row r="12260" spans="1:3" ht="15" x14ac:dyDescent="0.25">
      <c r="A12260" s="38"/>
      <c r="B12260" s="38"/>
      <c r="C12260" s="38"/>
    </row>
    <row r="12261" spans="1:3" ht="15" x14ac:dyDescent="0.25">
      <c r="A12261" s="38"/>
      <c r="B12261" s="38"/>
      <c r="C12261" s="38"/>
    </row>
    <row r="12262" spans="1:3" ht="15" x14ac:dyDescent="0.25">
      <c r="A12262" s="38"/>
      <c r="B12262" s="38"/>
      <c r="C12262" s="38"/>
    </row>
    <row r="12263" spans="1:3" ht="15" x14ac:dyDescent="0.25">
      <c r="A12263" s="38"/>
      <c r="B12263" s="38"/>
      <c r="C12263" s="38"/>
    </row>
    <row r="12264" spans="1:3" ht="15" x14ac:dyDescent="0.25">
      <c r="A12264" s="38"/>
      <c r="B12264" s="38"/>
      <c r="C12264" s="38"/>
    </row>
    <row r="12265" spans="1:3" ht="15" x14ac:dyDescent="0.25">
      <c r="A12265" s="38"/>
      <c r="B12265" s="38"/>
      <c r="C12265" s="38"/>
    </row>
    <row r="12266" spans="1:3" ht="15" x14ac:dyDescent="0.25">
      <c r="A12266" s="38"/>
      <c r="B12266" s="38"/>
      <c r="C12266" s="38"/>
    </row>
    <row r="12267" spans="1:3" ht="15" x14ac:dyDescent="0.25">
      <c r="A12267" s="38"/>
      <c r="B12267" s="38"/>
      <c r="C12267" s="38"/>
    </row>
    <row r="12268" spans="1:3" ht="15" x14ac:dyDescent="0.25">
      <c r="A12268" s="38"/>
      <c r="B12268" s="38"/>
      <c r="C12268" s="38"/>
    </row>
    <row r="12269" spans="1:3" ht="15" x14ac:dyDescent="0.25">
      <c r="A12269" s="38"/>
      <c r="B12269" s="38"/>
      <c r="C12269" s="38"/>
    </row>
    <row r="12270" spans="1:3" ht="15" x14ac:dyDescent="0.25">
      <c r="A12270" s="38"/>
      <c r="B12270" s="38"/>
      <c r="C12270" s="38"/>
    </row>
    <row r="12271" spans="1:3" ht="15" x14ac:dyDescent="0.25">
      <c r="A12271" s="38"/>
      <c r="B12271" s="38"/>
      <c r="C12271" s="38"/>
    </row>
    <row r="12272" spans="1:3" ht="15" x14ac:dyDescent="0.25">
      <c r="A12272" s="38"/>
      <c r="B12272" s="38"/>
      <c r="C12272" s="38"/>
    </row>
    <row r="12273" spans="1:3" ht="15" x14ac:dyDescent="0.25">
      <c r="A12273" s="38"/>
      <c r="B12273" s="38"/>
      <c r="C12273" s="38"/>
    </row>
    <row r="12274" spans="1:3" ht="15" x14ac:dyDescent="0.25">
      <c r="A12274" s="38"/>
      <c r="B12274" s="38"/>
      <c r="C12274" s="38"/>
    </row>
    <row r="12275" spans="1:3" ht="15" x14ac:dyDescent="0.25">
      <c r="A12275" s="38"/>
      <c r="B12275" s="38"/>
      <c r="C12275" s="38"/>
    </row>
    <row r="12276" spans="1:3" ht="15" x14ac:dyDescent="0.25">
      <c r="A12276" s="38"/>
      <c r="B12276" s="38"/>
      <c r="C12276" s="38"/>
    </row>
    <row r="12277" spans="1:3" ht="15" x14ac:dyDescent="0.25">
      <c r="A12277" s="38"/>
      <c r="B12277" s="38"/>
      <c r="C12277" s="38"/>
    </row>
    <row r="12278" spans="1:3" ht="15" x14ac:dyDescent="0.25">
      <c r="A12278" s="38"/>
      <c r="B12278" s="38"/>
      <c r="C12278" s="38"/>
    </row>
    <row r="12279" spans="1:3" ht="15" x14ac:dyDescent="0.25">
      <c r="A12279" s="38"/>
      <c r="B12279" s="38"/>
      <c r="C12279" s="38"/>
    </row>
    <row r="12280" spans="1:3" ht="15" x14ac:dyDescent="0.25">
      <c r="A12280" s="38"/>
      <c r="B12280" s="38"/>
      <c r="C12280" s="38"/>
    </row>
    <row r="12281" spans="1:3" ht="15" x14ac:dyDescent="0.25">
      <c r="A12281" s="38"/>
      <c r="B12281" s="38"/>
      <c r="C12281" s="38"/>
    </row>
    <row r="12282" spans="1:3" ht="15" x14ac:dyDescent="0.25">
      <c r="A12282" s="38"/>
      <c r="B12282" s="38"/>
      <c r="C12282" s="38"/>
    </row>
    <row r="12283" spans="1:3" ht="15" x14ac:dyDescent="0.25">
      <c r="A12283" s="38"/>
      <c r="B12283" s="38"/>
      <c r="C12283" s="38"/>
    </row>
    <row r="12284" spans="1:3" ht="15" x14ac:dyDescent="0.25">
      <c r="A12284" s="38"/>
      <c r="B12284" s="38"/>
      <c r="C12284" s="38"/>
    </row>
    <row r="12285" spans="1:3" ht="15" x14ac:dyDescent="0.25">
      <c r="A12285" s="38"/>
      <c r="B12285" s="38"/>
      <c r="C12285" s="38"/>
    </row>
    <row r="12286" spans="1:3" ht="15" x14ac:dyDescent="0.25">
      <c r="A12286" s="38"/>
      <c r="B12286" s="38"/>
      <c r="C12286" s="38"/>
    </row>
    <row r="12287" spans="1:3" ht="15" x14ac:dyDescent="0.25">
      <c r="A12287" s="38"/>
      <c r="B12287" s="38"/>
      <c r="C12287" s="38"/>
    </row>
    <row r="12288" spans="1:3" ht="15" x14ac:dyDescent="0.25">
      <c r="A12288" s="38"/>
      <c r="B12288" s="38"/>
      <c r="C12288" s="38"/>
    </row>
    <row r="12289" spans="1:3" ht="15" x14ac:dyDescent="0.25">
      <c r="A12289" s="38"/>
      <c r="B12289" s="38"/>
      <c r="C12289" s="38"/>
    </row>
    <row r="12290" spans="1:3" ht="15" x14ac:dyDescent="0.25">
      <c r="A12290" s="38"/>
      <c r="B12290" s="38"/>
      <c r="C12290" s="38"/>
    </row>
    <row r="12291" spans="1:3" ht="15" x14ac:dyDescent="0.25">
      <c r="A12291" s="38"/>
      <c r="B12291" s="38"/>
      <c r="C12291" s="38"/>
    </row>
    <row r="12292" spans="1:3" ht="15" x14ac:dyDescent="0.25">
      <c r="A12292" s="38"/>
      <c r="B12292" s="38"/>
      <c r="C12292" s="38"/>
    </row>
    <row r="12293" spans="1:3" ht="15" x14ac:dyDescent="0.25">
      <c r="A12293" s="38"/>
      <c r="B12293" s="38"/>
      <c r="C12293" s="38"/>
    </row>
    <row r="12294" spans="1:3" ht="15" x14ac:dyDescent="0.25">
      <c r="A12294" s="38"/>
      <c r="B12294" s="38"/>
      <c r="C12294" s="38"/>
    </row>
    <row r="12295" spans="1:3" ht="15" x14ac:dyDescent="0.25">
      <c r="A12295" s="38"/>
      <c r="B12295" s="38"/>
      <c r="C12295" s="38"/>
    </row>
    <row r="12296" spans="1:3" ht="15" x14ac:dyDescent="0.25">
      <c r="A12296" s="38"/>
      <c r="B12296" s="38"/>
      <c r="C12296" s="38"/>
    </row>
    <row r="12297" spans="1:3" ht="15" x14ac:dyDescent="0.25">
      <c r="A12297" s="38"/>
      <c r="B12297" s="38"/>
      <c r="C12297" s="38"/>
    </row>
    <row r="12298" spans="1:3" ht="15" x14ac:dyDescent="0.25">
      <c r="A12298" s="38"/>
      <c r="B12298" s="38"/>
      <c r="C12298" s="38"/>
    </row>
    <row r="12299" spans="1:3" ht="15" x14ac:dyDescent="0.25">
      <c r="A12299" s="38"/>
      <c r="B12299" s="38"/>
      <c r="C12299" s="38"/>
    </row>
    <row r="12300" spans="1:3" ht="15" x14ac:dyDescent="0.25">
      <c r="A12300" s="38"/>
      <c r="B12300" s="38"/>
      <c r="C12300" s="38"/>
    </row>
    <row r="12301" spans="1:3" ht="15" x14ac:dyDescent="0.25">
      <c r="A12301" s="38"/>
      <c r="B12301" s="38"/>
      <c r="C12301" s="38"/>
    </row>
    <row r="12302" spans="1:3" ht="15" x14ac:dyDescent="0.25">
      <c r="A12302" s="38"/>
      <c r="B12302" s="38"/>
      <c r="C12302" s="38"/>
    </row>
    <row r="12303" spans="1:3" ht="15" x14ac:dyDescent="0.25">
      <c r="A12303" s="38"/>
      <c r="B12303" s="38"/>
      <c r="C12303" s="38"/>
    </row>
    <row r="12304" spans="1:3" ht="15" x14ac:dyDescent="0.25">
      <c r="A12304" s="38"/>
      <c r="B12304" s="38"/>
      <c r="C12304" s="38"/>
    </row>
    <row r="12305" spans="1:3" ht="15" x14ac:dyDescent="0.25">
      <c r="A12305" s="38"/>
      <c r="B12305" s="38"/>
      <c r="C12305" s="38"/>
    </row>
    <row r="12306" spans="1:3" ht="15" x14ac:dyDescent="0.25">
      <c r="A12306" s="38"/>
      <c r="B12306" s="38"/>
      <c r="C12306" s="38"/>
    </row>
    <row r="12307" spans="1:3" ht="15" x14ac:dyDescent="0.25">
      <c r="A12307" s="38"/>
      <c r="B12307" s="38"/>
      <c r="C12307" s="38"/>
    </row>
    <row r="12308" spans="1:3" ht="15" x14ac:dyDescent="0.25">
      <c r="A12308" s="38"/>
      <c r="B12308" s="38"/>
      <c r="C12308" s="38"/>
    </row>
    <row r="12309" spans="1:3" ht="15" x14ac:dyDescent="0.25">
      <c r="A12309" s="38"/>
      <c r="B12309" s="38"/>
      <c r="C12309" s="38"/>
    </row>
    <row r="12310" spans="1:3" ht="15" x14ac:dyDescent="0.25">
      <c r="A12310" s="38"/>
      <c r="B12310" s="38"/>
      <c r="C12310" s="38"/>
    </row>
    <row r="12311" spans="1:3" ht="15" x14ac:dyDescent="0.25">
      <c r="A12311" s="38"/>
      <c r="B12311" s="38"/>
      <c r="C12311" s="38"/>
    </row>
    <row r="12312" spans="1:3" ht="15" x14ac:dyDescent="0.25">
      <c r="A12312" s="38"/>
      <c r="B12312" s="38"/>
      <c r="C12312" s="38"/>
    </row>
    <row r="12313" spans="1:3" ht="15" x14ac:dyDescent="0.25">
      <c r="A12313" s="38"/>
      <c r="B12313" s="38"/>
      <c r="C12313" s="38"/>
    </row>
    <row r="12314" spans="1:3" ht="15" x14ac:dyDescent="0.25">
      <c r="A12314" s="38"/>
      <c r="B12314" s="38"/>
      <c r="C12314" s="38"/>
    </row>
    <row r="12315" spans="1:3" ht="15" x14ac:dyDescent="0.25">
      <c r="A12315" s="38"/>
      <c r="B12315" s="38"/>
      <c r="C12315" s="38"/>
    </row>
    <row r="12316" spans="1:3" ht="15" x14ac:dyDescent="0.25">
      <c r="A12316" s="38"/>
      <c r="B12316" s="38"/>
      <c r="C12316" s="38"/>
    </row>
    <row r="12317" spans="1:3" ht="15" x14ac:dyDescent="0.25">
      <c r="A12317" s="38"/>
      <c r="B12317" s="38"/>
      <c r="C12317" s="38"/>
    </row>
    <row r="12318" spans="1:3" ht="15" x14ac:dyDescent="0.25">
      <c r="A12318" s="38"/>
      <c r="B12318" s="38"/>
      <c r="C12318" s="38"/>
    </row>
    <row r="12319" spans="1:3" ht="15" x14ac:dyDescent="0.25">
      <c r="A12319" s="38"/>
      <c r="B12319" s="38"/>
      <c r="C12319" s="38"/>
    </row>
    <row r="12320" spans="1:3" ht="15" x14ac:dyDescent="0.25">
      <c r="A12320" s="38"/>
      <c r="B12320" s="38"/>
      <c r="C12320" s="38"/>
    </row>
    <row r="12321" spans="1:3" ht="15" x14ac:dyDescent="0.25">
      <c r="A12321" s="38"/>
      <c r="B12321" s="38"/>
      <c r="C12321" s="38"/>
    </row>
    <row r="12322" spans="1:3" ht="15" x14ac:dyDescent="0.25">
      <c r="A12322" s="38"/>
      <c r="B12322" s="38"/>
      <c r="C12322" s="38"/>
    </row>
    <row r="12323" spans="1:3" ht="15" x14ac:dyDescent="0.25">
      <c r="A12323" s="38"/>
      <c r="B12323" s="38"/>
      <c r="C12323" s="38"/>
    </row>
    <row r="12324" spans="1:3" ht="15" x14ac:dyDescent="0.25">
      <c r="A12324" s="38"/>
      <c r="B12324" s="38"/>
      <c r="C12324" s="38"/>
    </row>
    <row r="12325" spans="1:3" ht="15" x14ac:dyDescent="0.25">
      <c r="A12325" s="38"/>
      <c r="B12325" s="38"/>
      <c r="C12325" s="38"/>
    </row>
    <row r="12326" spans="1:3" ht="15" x14ac:dyDescent="0.25">
      <c r="A12326" s="38"/>
      <c r="B12326" s="38"/>
      <c r="C12326" s="38"/>
    </row>
    <row r="12327" spans="1:3" ht="15" x14ac:dyDescent="0.25">
      <c r="A12327" s="38"/>
      <c r="B12327" s="38"/>
      <c r="C12327" s="38"/>
    </row>
    <row r="12328" spans="1:3" ht="15" x14ac:dyDescent="0.25">
      <c r="A12328" s="38"/>
      <c r="B12328" s="38"/>
      <c r="C12328" s="38"/>
    </row>
    <row r="12329" spans="1:3" ht="15" x14ac:dyDescent="0.25">
      <c r="A12329" s="38"/>
      <c r="B12329" s="38"/>
      <c r="C12329" s="38"/>
    </row>
    <row r="12330" spans="1:3" ht="15" x14ac:dyDescent="0.25">
      <c r="A12330" s="38"/>
      <c r="B12330" s="38"/>
      <c r="C12330" s="38"/>
    </row>
    <row r="12331" spans="1:3" ht="15" x14ac:dyDescent="0.25">
      <c r="A12331" s="38"/>
      <c r="B12331" s="38"/>
      <c r="C12331" s="38"/>
    </row>
    <row r="12332" spans="1:3" ht="15" x14ac:dyDescent="0.25">
      <c r="A12332" s="38"/>
      <c r="B12332" s="38"/>
      <c r="C12332" s="38"/>
    </row>
    <row r="12333" spans="1:3" ht="15" x14ac:dyDescent="0.25">
      <c r="A12333" s="38"/>
      <c r="B12333" s="38"/>
      <c r="C12333" s="38"/>
    </row>
    <row r="12334" spans="1:3" ht="15" x14ac:dyDescent="0.25">
      <c r="A12334" s="38"/>
      <c r="B12334" s="38"/>
      <c r="C12334" s="38"/>
    </row>
    <row r="12335" spans="1:3" ht="15" x14ac:dyDescent="0.25">
      <c r="A12335" s="38"/>
      <c r="B12335" s="38"/>
      <c r="C12335" s="38"/>
    </row>
    <row r="12336" spans="1:3" ht="15" x14ac:dyDescent="0.25">
      <c r="A12336" s="38"/>
      <c r="B12336" s="38"/>
      <c r="C12336" s="38"/>
    </row>
    <row r="12337" spans="1:3" ht="15" x14ac:dyDescent="0.25">
      <c r="A12337" s="38"/>
      <c r="B12337" s="38"/>
      <c r="C12337" s="38"/>
    </row>
    <row r="12338" spans="1:3" ht="15" x14ac:dyDescent="0.25">
      <c r="A12338" s="38"/>
      <c r="B12338" s="38"/>
      <c r="C12338" s="38"/>
    </row>
    <row r="12339" spans="1:3" ht="15" x14ac:dyDescent="0.25">
      <c r="A12339" s="38"/>
      <c r="B12339" s="38"/>
      <c r="C12339" s="38"/>
    </row>
    <row r="12340" spans="1:3" ht="15" x14ac:dyDescent="0.25">
      <c r="A12340" s="38"/>
      <c r="B12340" s="38"/>
      <c r="C12340" s="38"/>
    </row>
    <row r="12341" spans="1:3" ht="15" x14ac:dyDescent="0.25">
      <c r="A12341" s="38"/>
      <c r="B12341" s="38"/>
      <c r="C12341" s="38"/>
    </row>
    <row r="12342" spans="1:3" ht="15" x14ac:dyDescent="0.25">
      <c r="A12342" s="38"/>
      <c r="B12342" s="38"/>
      <c r="C12342" s="38"/>
    </row>
    <row r="12343" spans="1:3" ht="15" x14ac:dyDescent="0.25">
      <c r="A12343" s="38"/>
      <c r="B12343" s="38"/>
      <c r="C12343" s="38"/>
    </row>
    <row r="12344" spans="1:3" ht="15" x14ac:dyDescent="0.25">
      <c r="A12344" s="38"/>
      <c r="B12344" s="38"/>
      <c r="C12344" s="38"/>
    </row>
    <row r="12345" spans="1:3" ht="15" x14ac:dyDescent="0.25">
      <c r="A12345" s="38"/>
      <c r="B12345" s="38"/>
      <c r="C12345" s="38"/>
    </row>
    <row r="12346" spans="1:3" ht="15" x14ac:dyDescent="0.25">
      <c r="A12346" s="38"/>
      <c r="B12346" s="38"/>
      <c r="C12346" s="38"/>
    </row>
    <row r="12347" spans="1:3" ht="15" x14ac:dyDescent="0.25">
      <c r="A12347" s="38"/>
      <c r="B12347" s="38"/>
      <c r="C12347" s="38"/>
    </row>
    <row r="12348" spans="1:3" ht="15" x14ac:dyDescent="0.25">
      <c r="A12348" s="38"/>
      <c r="B12348" s="38"/>
      <c r="C12348" s="38"/>
    </row>
    <row r="12349" spans="1:3" ht="15" x14ac:dyDescent="0.25">
      <c r="A12349" s="38"/>
      <c r="B12349" s="38"/>
      <c r="C12349" s="38"/>
    </row>
    <row r="12350" spans="1:3" ht="15" x14ac:dyDescent="0.25">
      <c r="A12350" s="38"/>
      <c r="B12350" s="38"/>
      <c r="C12350" s="38"/>
    </row>
    <row r="12351" spans="1:3" ht="15" x14ac:dyDescent="0.25">
      <c r="A12351" s="38"/>
      <c r="B12351" s="38"/>
      <c r="C12351" s="38"/>
    </row>
    <row r="12352" spans="1:3" ht="15" x14ac:dyDescent="0.25">
      <c r="A12352" s="38"/>
      <c r="B12352" s="38"/>
      <c r="C12352" s="38"/>
    </row>
    <row r="12353" spans="1:3" ht="15" x14ac:dyDescent="0.25">
      <c r="A12353" s="38"/>
      <c r="B12353" s="38"/>
      <c r="C12353" s="38"/>
    </row>
    <row r="12354" spans="1:3" ht="15" x14ac:dyDescent="0.25">
      <c r="A12354" s="38"/>
      <c r="B12354" s="38"/>
      <c r="C12354" s="38"/>
    </row>
    <row r="12355" spans="1:3" ht="15" x14ac:dyDescent="0.25">
      <c r="A12355" s="38"/>
      <c r="B12355" s="38"/>
      <c r="C12355" s="38"/>
    </row>
    <row r="12356" spans="1:3" ht="15" x14ac:dyDescent="0.25">
      <c r="A12356" s="38"/>
      <c r="B12356" s="38"/>
      <c r="C12356" s="38"/>
    </row>
    <row r="12357" spans="1:3" ht="15" x14ac:dyDescent="0.25">
      <c r="A12357" s="38"/>
      <c r="B12357" s="38"/>
      <c r="C12357" s="38"/>
    </row>
    <row r="12358" spans="1:3" ht="15" x14ac:dyDescent="0.25">
      <c r="A12358" s="38"/>
      <c r="B12358" s="38"/>
      <c r="C12358" s="38"/>
    </row>
    <row r="12359" spans="1:3" ht="15" x14ac:dyDescent="0.25">
      <c r="A12359" s="38"/>
      <c r="B12359" s="38"/>
      <c r="C12359" s="38"/>
    </row>
    <row r="12360" spans="1:3" ht="15" x14ac:dyDescent="0.25">
      <c r="A12360" s="38"/>
      <c r="B12360" s="38"/>
      <c r="C12360" s="38"/>
    </row>
    <row r="12361" spans="1:3" ht="15" x14ac:dyDescent="0.25">
      <c r="A12361" s="38"/>
      <c r="B12361" s="38"/>
      <c r="C12361" s="38"/>
    </row>
    <row r="12362" spans="1:3" ht="15" x14ac:dyDescent="0.25">
      <c r="A12362" s="38"/>
      <c r="B12362" s="38"/>
      <c r="C12362" s="38"/>
    </row>
    <row r="12363" spans="1:3" ht="15" x14ac:dyDescent="0.25">
      <c r="A12363" s="38"/>
      <c r="B12363" s="38"/>
      <c r="C12363" s="38"/>
    </row>
    <row r="12364" spans="1:3" ht="15" x14ac:dyDescent="0.25">
      <c r="A12364" s="38"/>
      <c r="B12364" s="38"/>
      <c r="C12364" s="38"/>
    </row>
    <row r="12365" spans="1:3" ht="15" x14ac:dyDescent="0.25">
      <c r="A12365" s="38"/>
      <c r="B12365" s="38"/>
      <c r="C12365" s="38"/>
    </row>
    <row r="12366" spans="1:3" ht="15" x14ac:dyDescent="0.25">
      <c r="A12366" s="38"/>
      <c r="B12366" s="38"/>
      <c r="C12366" s="38"/>
    </row>
    <row r="12367" spans="1:3" ht="15" x14ac:dyDescent="0.25">
      <c r="A12367" s="38"/>
      <c r="B12367" s="38"/>
      <c r="C12367" s="38"/>
    </row>
    <row r="12368" spans="1:3" ht="15" x14ac:dyDescent="0.25">
      <c r="A12368" s="38"/>
      <c r="B12368" s="38"/>
      <c r="C12368" s="38"/>
    </row>
    <row r="12369" spans="1:3" ht="15" x14ac:dyDescent="0.25">
      <c r="A12369" s="38"/>
      <c r="B12369" s="38"/>
      <c r="C12369" s="38"/>
    </row>
    <row r="12370" spans="1:3" ht="15" x14ac:dyDescent="0.25">
      <c r="A12370" s="38"/>
      <c r="B12370" s="38"/>
      <c r="C12370" s="38"/>
    </row>
    <row r="12371" spans="1:3" ht="15" x14ac:dyDescent="0.25">
      <c r="A12371" s="38"/>
      <c r="B12371" s="38"/>
      <c r="C12371" s="38"/>
    </row>
    <row r="12372" spans="1:3" ht="15" x14ac:dyDescent="0.25">
      <c r="A12372" s="38"/>
      <c r="B12372" s="38"/>
      <c r="C12372" s="38"/>
    </row>
    <row r="12373" spans="1:3" ht="15" x14ac:dyDescent="0.25">
      <c r="A12373" s="38"/>
      <c r="B12373" s="38"/>
      <c r="C12373" s="38"/>
    </row>
    <row r="12374" spans="1:3" ht="15" x14ac:dyDescent="0.25">
      <c r="A12374" s="38"/>
      <c r="B12374" s="38"/>
      <c r="C12374" s="38"/>
    </row>
    <row r="12375" spans="1:3" ht="15" x14ac:dyDescent="0.25">
      <c r="A12375" s="38"/>
      <c r="B12375" s="38"/>
      <c r="C12375" s="38"/>
    </row>
    <row r="12376" spans="1:3" ht="15" x14ac:dyDescent="0.25">
      <c r="A12376" s="38"/>
      <c r="B12376" s="38"/>
      <c r="C12376" s="38"/>
    </row>
    <row r="12377" spans="1:3" ht="15" x14ac:dyDescent="0.25">
      <c r="A12377" s="38"/>
      <c r="B12377" s="38"/>
      <c r="C12377" s="38"/>
    </row>
    <row r="12378" spans="1:3" ht="15" x14ac:dyDescent="0.25">
      <c r="A12378" s="38"/>
      <c r="B12378" s="38"/>
      <c r="C12378" s="38"/>
    </row>
    <row r="12379" spans="1:3" ht="15" x14ac:dyDescent="0.25">
      <c r="A12379" s="38"/>
      <c r="B12379" s="38"/>
      <c r="C12379" s="38"/>
    </row>
    <row r="12380" spans="1:3" ht="15" x14ac:dyDescent="0.25">
      <c r="A12380" s="38"/>
      <c r="B12380" s="38"/>
      <c r="C12380" s="38"/>
    </row>
    <row r="12381" spans="1:3" ht="15" x14ac:dyDescent="0.25">
      <c r="A12381" s="38"/>
      <c r="B12381" s="38"/>
      <c r="C12381" s="38"/>
    </row>
    <row r="12382" spans="1:3" ht="15" x14ac:dyDescent="0.25">
      <c r="A12382" s="38"/>
      <c r="B12382" s="38"/>
      <c r="C12382" s="38"/>
    </row>
    <row r="12383" spans="1:3" ht="15" x14ac:dyDescent="0.25">
      <c r="A12383" s="38"/>
      <c r="B12383" s="38"/>
      <c r="C12383" s="38"/>
    </row>
    <row r="12384" spans="1:3" ht="15" x14ac:dyDescent="0.25">
      <c r="A12384" s="38"/>
      <c r="B12384" s="38"/>
      <c r="C12384" s="38"/>
    </row>
    <row r="12385" spans="1:3" ht="15" x14ac:dyDescent="0.25">
      <c r="A12385" s="38"/>
      <c r="B12385" s="38"/>
      <c r="C12385" s="38"/>
    </row>
    <row r="12386" spans="1:3" ht="15" x14ac:dyDescent="0.25">
      <c r="A12386" s="38"/>
      <c r="B12386" s="38"/>
      <c r="C12386" s="38"/>
    </row>
    <row r="12387" spans="1:3" ht="15" x14ac:dyDescent="0.25">
      <c r="A12387" s="38"/>
      <c r="B12387" s="38"/>
      <c r="C12387" s="38"/>
    </row>
    <row r="12388" spans="1:3" ht="15" x14ac:dyDescent="0.25">
      <c r="A12388" s="38"/>
      <c r="B12388" s="38"/>
      <c r="C12388" s="38"/>
    </row>
    <row r="12389" spans="1:3" ht="15" x14ac:dyDescent="0.25">
      <c r="A12389" s="38"/>
      <c r="B12389" s="38"/>
      <c r="C12389" s="38"/>
    </row>
    <row r="12390" spans="1:3" ht="15" x14ac:dyDescent="0.25">
      <c r="A12390" s="38"/>
      <c r="B12390" s="38"/>
      <c r="C12390" s="38"/>
    </row>
    <row r="12391" spans="1:3" ht="15" x14ac:dyDescent="0.25">
      <c r="A12391" s="38"/>
      <c r="B12391" s="38"/>
      <c r="C12391" s="38"/>
    </row>
    <row r="12392" spans="1:3" ht="15" x14ac:dyDescent="0.25">
      <c r="A12392" s="38"/>
      <c r="B12392" s="38"/>
      <c r="C12392" s="38"/>
    </row>
    <row r="12393" spans="1:3" ht="15" x14ac:dyDescent="0.25">
      <c r="A12393" s="38"/>
      <c r="B12393" s="38"/>
      <c r="C12393" s="38"/>
    </row>
    <row r="12394" spans="1:3" ht="15" x14ac:dyDescent="0.25">
      <c r="A12394" s="38"/>
      <c r="B12394" s="38"/>
      <c r="C12394" s="38"/>
    </row>
    <row r="12395" spans="1:3" ht="15" x14ac:dyDescent="0.25">
      <c r="A12395" s="38"/>
      <c r="B12395" s="38"/>
      <c r="C12395" s="38"/>
    </row>
    <row r="12396" spans="1:3" ht="15" x14ac:dyDescent="0.25">
      <c r="A12396" s="38"/>
      <c r="B12396" s="38"/>
      <c r="C12396" s="38"/>
    </row>
    <row r="12397" spans="1:3" ht="15" x14ac:dyDescent="0.25">
      <c r="A12397" s="38"/>
      <c r="B12397" s="38"/>
      <c r="C12397" s="38"/>
    </row>
    <row r="12398" spans="1:3" ht="15" x14ac:dyDescent="0.25">
      <c r="A12398" s="38"/>
      <c r="B12398" s="38"/>
      <c r="C12398" s="38"/>
    </row>
    <row r="12399" spans="1:3" ht="15" x14ac:dyDescent="0.25">
      <c r="A12399" s="38"/>
      <c r="B12399" s="38"/>
      <c r="C12399" s="38"/>
    </row>
    <row r="12400" spans="1:3" ht="15" x14ac:dyDescent="0.25">
      <c r="A12400" s="38"/>
      <c r="B12400" s="38"/>
      <c r="C12400" s="38"/>
    </row>
    <row r="12401" spans="1:3" ht="15" x14ac:dyDescent="0.25">
      <c r="A12401" s="38"/>
      <c r="B12401" s="38"/>
      <c r="C12401" s="38"/>
    </row>
    <row r="12402" spans="1:3" ht="15" x14ac:dyDescent="0.25">
      <c r="A12402" s="38"/>
      <c r="B12402" s="38"/>
      <c r="C12402" s="38"/>
    </row>
    <row r="12403" spans="1:3" ht="15" x14ac:dyDescent="0.25">
      <c r="A12403" s="38"/>
      <c r="B12403" s="38"/>
      <c r="C12403" s="38"/>
    </row>
    <row r="12404" spans="1:3" ht="15" x14ac:dyDescent="0.25">
      <c r="A12404" s="38"/>
      <c r="B12404" s="38"/>
      <c r="C12404" s="38"/>
    </row>
    <row r="12405" spans="1:3" ht="15" x14ac:dyDescent="0.25">
      <c r="A12405" s="38"/>
      <c r="B12405" s="38"/>
      <c r="C12405" s="38"/>
    </row>
    <row r="12406" spans="1:3" ht="15" x14ac:dyDescent="0.25">
      <c r="A12406" s="38"/>
      <c r="B12406" s="38"/>
      <c r="C12406" s="38"/>
    </row>
    <row r="12407" spans="1:3" ht="15" x14ac:dyDescent="0.25">
      <c r="A12407" s="38"/>
      <c r="B12407" s="38"/>
      <c r="C12407" s="38"/>
    </row>
    <row r="12408" spans="1:3" ht="15" x14ac:dyDescent="0.25">
      <c r="A12408" s="38"/>
      <c r="B12408" s="38"/>
      <c r="C12408" s="38"/>
    </row>
    <row r="12409" spans="1:3" ht="15" x14ac:dyDescent="0.25">
      <c r="A12409" s="38"/>
      <c r="B12409" s="38"/>
      <c r="C12409" s="38"/>
    </row>
    <row r="12410" spans="1:3" ht="15" x14ac:dyDescent="0.25">
      <c r="A12410" s="38"/>
      <c r="B12410" s="38"/>
      <c r="C12410" s="38"/>
    </row>
    <row r="12411" spans="1:3" ht="15" x14ac:dyDescent="0.25">
      <c r="A12411" s="38"/>
      <c r="B12411" s="38"/>
      <c r="C12411" s="38"/>
    </row>
    <row r="12412" spans="1:3" ht="15" x14ac:dyDescent="0.25">
      <c r="A12412" s="38"/>
      <c r="B12412" s="38"/>
      <c r="C12412" s="38"/>
    </row>
    <row r="12413" spans="1:3" ht="15" x14ac:dyDescent="0.25">
      <c r="A12413" s="38"/>
      <c r="B12413" s="38"/>
      <c r="C12413" s="38"/>
    </row>
    <row r="12414" spans="1:3" ht="15" x14ac:dyDescent="0.25">
      <c r="A12414" s="38"/>
      <c r="B12414" s="38"/>
      <c r="C12414" s="38"/>
    </row>
    <row r="12415" spans="1:3" ht="15" x14ac:dyDescent="0.25">
      <c r="A12415" s="38"/>
      <c r="B12415" s="38"/>
      <c r="C12415" s="38"/>
    </row>
    <row r="12416" spans="1:3" ht="15" x14ac:dyDescent="0.25">
      <c r="A12416" s="38"/>
      <c r="B12416" s="38"/>
      <c r="C12416" s="38"/>
    </row>
    <row r="12417" spans="1:3" ht="15" x14ac:dyDescent="0.25">
      <c r="A12417" s="38"/>
      <c r="B12417" s="38"/>
      <c r="C12417" s="38"/>
    </row>
    <row r="12418" spans="1:3" ht="15" x14ac:dyDescent="0.25">
      <c r="A12418" s="38"/>
      <c r="B12418" s="38"/>
      <c r="C12418" s="38"/>
    </row>
    <row r="12419" spans="1:3" ht="15" x14ac:dyDescent="0.25">
      <c r="A12419" s="38"/>
      <c r="B12419" s="38"/>
      <c r="C12419" s="38"/>
    </row>
    <row r="12420" spans="1:3" ht="15" x14ac:dyDescent="0.25">
      <c r="A12420" s="38"/>
      <c r="B12420" s="38"/>
      <c r="C12420" s="38"/>
    </row>
    <row r="12421" spans="1:3" ht="15" x14ac:dyDescent="0.25">
      <c r="A12421" s="38"/>
      <c r="B12421" s="38"/>
      <c r="C12421" s="38"/>
    </row>
    <row r="12422" spans="1:3" ht="15" x14ac:dyDescent="0.25">
      <c r="A12422" s="38"/>
      <c r="B12422" s="38"/>
      <c r="C12422" s="38"/>
    </row>
    <row r="12423" spans="1:3" ht="15" x14ac:dyDescent="0.25">
      <c r="A12423" s="38"/>
      <c r="B12423" s="38"/>
      <c r="C12423" s="38"/>
    </row>
    <row r="12424" spans="1:3" ht="15" x14ac:dyDescent="0.25">
      <c r="A12424" s="38"/>
      <c r="B12424" s="38"/>
      <c r="C12424" s="38"/>
    </row>
    <row r="12425" spans="1:3" ht="15" x14ac:dyDescent="0.25">
      <c r="A12425" s="38"/>
      <c r="B12425" s="38"/>
      <c r="C12425" s="38"/>
    </row>
    <row r="12426" spans="1:3" ht="15" x14ac:dyDescent="0.25">
      <c r="A12426" s="38"/>
      <c r="B12426" s="38"/>
      <c r="C12426" s="38"/>
    </row>
    <row r="12427" spans="1:3" ht="15" x14ac:dyDescent="0.25">
      <c r="A12427" s="38"/>
      <c r="B12427" s="38"/>
      <c r="C12427" s="38"/>
    </row>
    <row r="12428" spans="1:3" ht="15" x14ac:dyDescent="0.25">
      <c r="A12428" s="38"/>
      <c r="B12428" s="38"/>
      <c r="C12428" s="38"/>
    </row>
    <row r="12429" spans="1:3" ht="15" x14ac:dyDescent="0.25">
      <c r="A12429" s="38"/>
      <c r="B12429" s="38"/>
      <c r="C12429" s="38"/>
    </row>
    <row r="12430" spans="1:3" ht="15" x14ac:dyDescent="0.25">
      <c r="A12430" s="38"/>
      <c r="B12430" s="38"/>
      <c r="C12430" s="38"/>
    </row>
    <row r="12431" spans="1:3" ht="15" x14ac:dyDescent="0.25">
      <c r="A12431" s="38"/>
      <c r="B12431" s="38"/>
      <c r="C12431" s="38"/>
    </row>
    <row r="12432" spans="1:3" ht="15" x14ac:dyDescent="0.25">
      <c r="A12432" s="38"/>
      <c r="B12432" s="38"/>
      <c r="C12432" s="38"/>
    </row>
    <row r="12433" spans="1:3" ht="15" x14ac:dyDescent="0.25">
      <c r="A12433" s="38"/>
      <c r="B12433" s="38"/>
      <c r="C12433" s="38"/>
    </row>
    <row r="12434" spans="1:3" ht="15" x14ac:dyDescent="0.25">
      <c r="A12434" s="38"/>
      <c r="B12434" s="38"/>
      <c r="C12434" s="38"/>
    </row>
    <row r="12435" spans="1:3" ht="15" x14ac:dyDescent="0.25">
      <c r="A12435" s="38"/>
      <c r="B12435" s="38"/>
      <c r="C12435" s="38"/>
    </row>
    <row r="12436" spans="1:3" ht="15" x14ac:dyDescent="0.25">
      <c r="A12436" s="38"/>
      <c r="B12436" s="38"/>
      <c r="C12436" s="38"/>
    </row>
    <row r="12437" spans="1:3" ht="15" x14ac:dyDescent="0.25">
      <c r="A12437" s="38"/>
      <c r="B12437" s="38"/>
      <c r="C12437" s="38"/>
    </row>
    <row r="12438" spans="1:3" ht="15" x14ac:dyDescent="0.25">
      <c r="A12438" s="38"/>
      <c r="B12438" s="38"/>
      <c r="C12438" s="38"/>
    </row>
    <row r="12439" spans="1:3" ht="15" x14ac:dyDescent="0.25">
      <c r="A12439" s="38"/>
      <c r="B12439" s="38"/>
      <c r="C12439" s="38"/>
    </row>
    <row r="12440" spans="1:3" ht="15" x14ac:dyDescent="0.25">
      <c r="A12440" s="38"/>
      <c r="B12440" s="38"/>
      <c r="C12440" s="38"/>
    </row>
    <row r="12441" spans="1:3" ht="15" x14ac:dyDescent="0.25">
      <c r="A12441" s="38"/>
      <c r="B12441" s="38"/>
      <c r="C12441" s="38"/>
    </row>
    <row r="12442" spans="1:3" ht="15" x14ac:dyDescent="0.25">
      <c r="A12442" s="38"/>
      <c r="B12442" s="38"/>
      <c r="C12442" s="38"/>
    </row>
    <row r="12443" spans="1:3" ht="15" x14ac:dyDescent="0.25">
      <c r="A12443" s="38"/>
      <c r="B12443" s="38"/>
      <c r="C12443" s="38"/>
    </row>
    <row r="12444" spans="1:3" ht="15" x14ac:dyDescent="0.25">
      <c r="A12444" s="38"/>
      <c r="B12444" s="38"/>
      <c r="C12444" s="38"/>
    </row>
    <row r="12445" spans="1:3" ht="15" x14ac:dyDescent="0.25">
      <c r="A12445" s="38"/>
      <c r="B12445" s="38"/>
      <c r="C12445" s="38"/>
    </row>
    <row r="12446" spans="1:3" ht="15" x14ac:dyDescent="0.25">
      <c r="A12446" s="38"/>
      <c r="B12446" s="38"/>
      <c r="C12446" s="38"/>
    </row>
    <row r="12447" spans="1:3" ht="15" x14ac:dyDescent="0.25">
      <c r="A12447" s="38"/>
      <c r="B12447" s="38"/>
      <c r="C12447" s="38"/>
    </row>
    <row r="12448" spans="1:3" ht="15" x14ac:dyDescent="0.25">
      <c r="A12448" s="38"/>
      <c r="B12448" s="38"/>
      <c r="C12448" s="38"/>
    </row>
    <row r="12449" spans="1:3" ht="15" x14ac:dyDescent="0.25">
      <c r="A12449" s="38"/>
      <c r="B12449" s="38"/>
      <c r="C12449" s="38"/>
    </row>
    <row r="12450" spans="1:3" ht="15" x14ac:dyDescent="0.25">
      <c r="A12450" s="38"/>
      <c r="B12450" s="38"/>
      <c r="C12450" s="38"/>
    </row>
    <row r="12451" spans="1:3" ht="15" x14ac:dyDescent="0.25">
      <c r="A12451" s="38"/>
      <c r="B12451" s="38"/>
      <c r="C12451" s="38"/>
    </row>
    <row r="12452" spans="1:3" ht="15" x14ac:dyDescent="0.25">
      <c r="A12452" s="38"/>
      <c r="B12452" s="38"/>
      <c r="C12452" s="38"/>
    </row>
    <row r="12453" spans="1:3" ht="15" x14ac:dyDescent="0.25">
      <c r="A12453" s="38"/>
      <c r="B12453" s="38"/>
      <c r="C12453" s="38"/>
    </row>
    <row r="12454" spans="1:3" ht="15" x14ac:dyDescent="0.25">
      <c r="A12454" s="38"/>
      <c r="B12454" s="38"/>
      <c r="C12454" s="38"/>
    </row>
    <row r="12455" spans="1:3" ht="15" x14ac:dyDescent="0.25">
      <c r="A12455" s="38"/>
      <c r="B12455" s="38"/>
      <c r="C12455" s="38"/>
    </row>
    <row r="12456" spans="1:3" ht="15" x14ac:dyDescent="0.25">
      <c r="A12456" s="38"/>
      <c r="B12456" s="38"/>
      <c r="C12456" s="38"/>
    </row>
    <row r="12457" spans="1:3" ht="15" x14ac:dyDescent="0.25">
      <c r="A12457" s="38"/>
      <c r="B12457" s="38"/>
      <c r="C12457" s="38"/>
    </row>
    <row r="12458" spans="1:3" ht="15" x14ac:dyDescent="0.25">
      <c r="A12458" s="38"/>
      <c r="B12458" s="38"/>
      <c r="C12458" s="38"/>
    </row>
    <row r="12459" spans="1:3" ht="15" x14ac:dyDescent="0.25">
      <c r="A12459" s="38"/>
      <c r="B12459" s="38"/>
      <c r="C12459" s="38"/>
    </row>
    <row r="12460" spans="1:3" ht="15" x14ac:dyDescent="0.25">
      <c r="A12460" s="38"/>
      <c r="B12460" s="38"/>
      <c r="C12460" s="38"/>
    </row>
    <row r="12461" spans="1:3" ht="15" x14ac:dyDescent="0.25">
      <c r="A12461" s="38"/>
      <c r="B12461" s="38"/>
      <c r="C12461" s="38"/>
    </row>
    <row r="12462" spans="1:3" ht="15" x14ac:dyDescent="0.25">
      <c r="A12462" s="38"/>
      <c r="B12462" s="38"/>
      <c r="C12462" s="38"/>
    </row>
    <row r="12463" spans="1:3" ht="15" x14ac:dyDescent="0.25">
      <c r="A12463" s="38"/>
      <c r="B12463" s="38"/>
      <c r="C12463" s="38"/>
    </row>
    <row r="12464" spans="1:3" ht="15" x14ac:dyDescent="0.25">
      <c r="A12464" s="38"/>
      <c r="B12464" s="38"/>
      <c r="C12464" s="38"/>
    </row>
    <row r="12465" spans="1:3" ht="15" x14ac:dyDescent="0.25">
      <c r="A12465" s="38"/>
      <c r="B12465" s="38"/>
      <c r="C12465" s="38"/>
    </row>
    <row r="12466" spans="1:3" ht="15" x14ac:dyDescent="0.25">
      <c r="A12466" s="38"/>
      <c r="B12466" s="38"/>
      <c r="C12466" s="38"/>
    </row>
    <row r="12467" spans="1:3" ht="15" x14ac:dyDescent="0.25">
      <c r="A12467" s="38"/>
      <c r="B12467" s="38"/>
      <c r="C12467" s="38"/>
    </row>
    <row r="12468" spans="1:3" ht="15" x14ac:dyDescent="0.25">
      <c r="A12468" s="38"/>
      <c r="B12468" s="38"/>
      <c r="C12468" s="38"/>
    </row>
    <row r="12469" spans="1:3" ht="15" x14ac:dyDescent="0.25">
      <c r="A12469" s="38"/>
      <c r="B12469" s="38"/>
      <c r="C12469" s="38"/>
    </row>
    <row r="12470" spans="1:3" ht="15" x14ac:dyDescent="0.25">
      <c r="A12470" s="38"/>
      <c r="B12470" s="38"/>
      <c r="C12470" s="38"/>
    </row>
    <row r="12471" spans="1:3" ht="15" x14ac:dyDescent="0.25">
      <c r="A12471" s="38"/>
      <c r="B12471" s="38"/>
      <c r="C12471" s="38"/>
    </row>
    <row r="12472" spans="1:3" ht="15" x14ac:dyDescent="0.25">
      <c r="A12472" s="38"/>
      <c r="B12472" s="38"/>
      <c r="C12472" s="38"/>
    </row>
    <row r="12473" spans="1:3" ht="15" x14ac:dyDescent="0.25">
      <c r="A12473" s="38"/>
      <c r="B12473" s="38"/>
      <c r="C12473" s="38"/>
    </row>
    <row r="12474" spans="1:3" ht="15" x14ac:dyDescent="0.25">
      <c r="A12474" s="38"/>
      <c r="B12474" s="38"/>
      <c r="C12474" s="38"/>
    </row>
    <row r="12475" spans="1:3" ht="15" x14ac:dyDescent="0.25">
      <c r="A12475" s="38"/>
      <c r="B12475" s="38"/>
      <c r="C12475" s="38"/>
    </row>
    <row r="12476" spans="1:3" ht="15" x14ac:dyDescent="0.25">
      <c r="A12476" s="38"/>
      <c r="B12476" s="38"/>
      <c r="C12476" s="38"/>
    </row>
    <row r="12477" spans="1:3" ht="15" x14ac:dyDescent="0.25">
      <c r="A12477" s="38"/>
      <c r="B12477" s="38"/>
      <c r="C12477" s="38"/>
    </row>
    <row r="12478" spans="1:3" ht="15" x14ac:dyDescent="0.25">
      <c r="A12478" s="38"/>
      <c r="B12478" s="38"/>
      <c r="C12478" s="38"/>
    </row>
    <row r="12479" spans="1:3" ht="15" x14ac:dyDescent="0.25">
      <c r="A12479" s="38"/>
      <c r="B12479" s="38"/>
      <c r="C12479" s="38"/>
    </row>
    <row r="12480" spans="1:3" ht="15" x14ac:dyDescent="0.25">
      <c r="A12480" s="38"/>
      <c r="B12480" s="38"/>
      <c r="C12480" s="38"/>
    </row>
    <row r="12481" spans="1:3" ht="15" x14ac:dyDescent="0.25">
      <c r="A12481" s="38"/>
      <c r="B12481" s="38"/>
      <c r="C12481" s="38"/>
    </row>
    <row r="12482" spans="1:3" ht="15" x14ac:dyDescent="0.25">
      <c r="A12482" s="38"/>
      <c r="B12482" s="38"/>
      <c r="C12482" s="38"/>
    </row>
    <row r="12483" spans="1:3" ht="15" x14ac:dyDescent="0.25">
      <c r="A12483" s="38"/>
      <c r="B12483" s="38"/>
      <c r="C12483" s="38"/>
    </row>
    <row r="12484" spans="1:3" ht="15" x14ac:dyDescent="0.25">
      <c r="A12484" s="38"/>
      <c r="B12484" s="38"/>
      <c r="C12484" s="38"/>
    </row>
    <row r="12485" spans="1:3" ht="15" x14ac:dyDescent="0.25">
      <c r="A12485" s="38"/>
      <c r="B12485" s="38"/>
      <c r="C12485" s="38"/>
    </row>
    <row r="12486" spans="1:3" ht="15" x14ac:dyDescent="0.25">
      <c r="A12486" s="38"/>
      <c r="B12486" s="38"/>
      <c r="C12486" s="38"/>
    </row>
    <row r="12487" spans="1:3" ht="15" x14ac:dyDescent="0.25">
      <c r="A12487" s="38"/>
      <c r="B12487" s="38"/>
      <c r="C12487" s="38"/>
    </row>
    <row r="12488" spans="1:3" ht="15" x14ac:dyDescent="0.25">
      <c r="A12488" s="38"/>
      <c r="B12488" s="38"/>
      <c r="C12488" s="38"/>
    </row>
    <row r="12489" spans="1:3" ht="15" x14ac:dyDescent="0.25">
      <c r="A12489" s="38"/>
      <c r="B12489" s="38"/>
      <c r="C12489" s="38"/>
    </row>
    <row r="12490" spans="1:3" ht="15" x14ac:dyDescent="0.25">
      <c r="A12490" s="38"/>
      <c r="B12490" s="38"/>
      <c r="C12490" s="38"/>
    </row>
    <row r="12491" spans="1:3" ht="15" x14ac:dyDescent="0.25">
      <c r="A12491" s="38"/>
      <c r="B12491" s="38"/>
      <c r="C12491" s="38"/>
    </row>
    <row r="12492" spans="1:3" ht="15" x14ac:dyDescent="0.25">
      <c r="A12492" s="38"/>
      <c r="B12492" s="38"/>
      <c r="C12492" s="38"/>
    </row>
    <row r="12493" spans="1:3" ht="15" x14ac:dyDescent="0.25">
      <c r="A12493" s="38"/>
      <c r="B12493" s="38"/>
      <c r="C12493" s="38"/>
    </row>
    <row r="12494" spans="1:3" ht="15" x14ac:dyDescent="0.25">
      <c r="A12494" s="38"/>
      <c r="B12494" s="38"/>
      <c r="C12494" s="38"/>
    </row>
    <row r="12495" spans="1:3" ht="15" x14ac:dyDescent="0.25">
      <c r="A12495" s="38"/>
      <c r="B12495" s="38"/>
      <c r="C12495" s="38"/>
    </row>
    <row r="12496" spans="1:3" ht="15" x14ac:dyDescent="0.25">
      <c r="A12496" s="38"/>
      <c r="B12496" s="38"/>
      <c r="C12496" s="38"/>
    </row>
    <row r="12497" spans="1:3" ht="15" x14ac:dyDescent="0.25">
      <c r="A12497" s="38"/>
      <c r="B12497" s="38"/>
      <c r="C12497" s="38"/>
    </row>
    <row r="12498" spans="1:3" ht="15" x14ac:dyDescent="0.25">
      <c r="A12498" s="38"/>
      <c r="B12498" s="38"/>
      <c r="C12498" s="38"/>
    </row>
    <row r="12499" spans="1:3" ht="15" x14ac:dyDescent="0.25">
      <c r="A12499" s="38"/>
      <c r="B12499" s="38"/>
      <c r="C12499" s="38"/>
    </row>
    <row r="12500" spans="1:3" ht="15" x14ac:dyDescent="0.25">
      <c r="A12500" s="38"/>
      <c r="B12500" s="38"/>
      <c r="C12500" s="38"/>
    </row>
    <row r="12501" spans="1:3" ht="15" x14ac:dyDescent="0.25">
      <c r="A12501" s="38"/>
      <c r="B12501" s="38"/>
      <c r="C12501" s="38"/>
    </row>
    <row r="12502" spans="1:3" ht="15" x14ac:dyDescent="0.25">
      <c r="A12502" s="38"/>
      <c r="B12502" s="38"/>
      <c r="C12502" s="38"/>
    </row>
    <row r="12503" spans="1:3" ht="15" x14ac:dyDescent="0.25">
      <c r="A12503" s="38"/>
      <c r="B12503" s="38"/>
      <c r="C12503" s="38"/>
    </row>
    <row r="12504" spans="1:3" ht="15" x14ac:dyDescent="0.25">
      <c r="A12504" s="38"/>
      <c r="B12504" s="38"/>
      <c r="C12504" s="38"/>
    </row>
    <row r="12505" spans="1:3" ht="15" x14ac:dyDescent="0.25">
      <c r="A12505" s="38"/>
      <c r="B12505" s="38"/>
      <c r="C12505" s="38"/>
    </row>
    <row r="12506" spans="1:3" ht="15" x14ac:dyDescent="0.25">
      <c r="A12506" s="38"/>
      <c r="B12506" s="38"/>
      <c r="C12506" s="38"/>
    </row>
    <row r="12507" spans="1:3" ht="15" x14ac:dyDescent="0.25">
      <c r="A12507" s="38"/>
      <c r="B12507" s="38"/>
      <c r="C12507" s="38"/>
    </row>
    <row r="12508" spans="1:3" ht="15" x14ac:dyDescent="0.25">
      <c r="A12508" s="38"/>
      <c r="B12508" s="38"/>
      <c r="C12508" s="38"/>
    </row>
    <row r="12509" spans="1:3" ht="15" x14ac:dyDescent="0.25">
      <c r="A12509" s="38"/>
      <c r="B12509" s="38"/>
      <c r="C12509" s="38"/>
    </row>
    <row r="12510" spans="1:3" ht="15" x14ac:dyDescent="0.25">
      <c r="A12510" s="38"/>
      <c r="B12510" s="38"/>
      <c r="C12510" s="38"/>
    </row>
    <row r="12511" spans="1:3" ht="15" x14ac:dyDescent="0.25">
      <c r="A12511" s="38"/>
      <c r="B12511" s="38"/>
      <c r="C12511" s="38"/>
    </row>
    <row r="12512" spans="1:3" ht="15" x14ac:dyDescent="0.25">
      <c r="A12512" s="38"/>
      <c r="B12512" s="38"/>
      <c r="C12512" s="38"/>
    </row>
    <row r="12513" spans="1:3" ht="15" x14ac:dyDescent="0.25">
      <c r="A12513" s="38"/>
      <c r="B12513" s="38"/>
      <c r="C12513" s="38"/>
    </row>
    <row r="12514" spans="1:3" ht="15" x14ac:dyDescent="0.25">
      <c r="A12514" s="38"/>
      <c r="B12514" s="38"/>
      <c r="C12514" s="38"/>
    </row>
    <row r="12515" spans="1:3" ht="15" x14ac:dyDescent="0.25">
      <c r="A12515" s="38"/>
      <c r="B12515" s="38"/>
      <c r="C12515" s="38"/>
    </row>
    <row r="12516" spans="1:3" ht="15" x14ac:dyDescent="0.25">
      <c r="A12516" s="38"/>
      <c r="B12516" s="38"/>
      <c r="C12516" s="38"/>
    </row>
    <row r="12517" spans="1:3" ht="15" x14ac:dyDescent="0.25">
      <c r="A12517" s="38"/>
      <c r="B12517" s="38"/>
      <c r="C12517" s="38"/>
    </row>
    <row r="12518" spans="1:3" ht="15" x14ac:dyDescent="0.25">
      <c r="A12518" s="38"/>
      <c r="B12518" s="38"/>
      <c r="C12518" s="38"/>
    </row>
    <row r="12519" spans="1:3" ht="15" x14ac:dyDescent="0.25">
      <c r="A12519" s="38"/>
      <c r="B12519" s="38"/>
      <c r="C12519" s="38"/>
    </row>
    <row r="12520" spans="1:3" ht="15" x14ac:dyDescent="0.25">
      <c r="A12520" s="38"/>
      <c r="B12520" s="38"/>
      <c r="C12520" s="38"/>
    </row>
    <row r="12521" spans="1:3" ht="15" x14ac:dyDescent="0.25">
      <c r="A12521" s="38"/>
      <c r="B12521" s="38"/>
      <c r="C12521" s="38"/>
    </row>
    <row r="12522" spans="1:3" ht="15" x14ac:dyDescent="0.25">
      <c r="A12522" s="38"/>
      <c r="B12522" s="38"/>
      <c r="C12522" s="38"/>
    </row>
    <row r="12523" spans="1:3" ht="15" x14ac:dyDescent="0.25">
      <c r="A12523" s="38"/>
      <c r="B12523" s="38"/>
      <c r="C12523" s="38"/>
    </row>
    <row r="12524" spans="1:3" ht="15" x14ac:dyDescent="0.25">
      <c r="A12524" s="38"/>
      <c r="B12524" s="38"/>
      <c r="C12524" s="38"/>
    </row>
    <row r="12525" spans="1:3" ht="15" x14ac:dyDescent="0.25">
      <c r="A12525" s="38"/>
      <c r="B12525" s="38"/>
      <c r="C12525" s="38"/>
    </row>
    <row r="12526" spans="1:3" ht="15" x14ac:dyDescent="0.25">
      <c r="A12526" s="38"/>
      <c r="B12526" s="38"/>
      <c r="C12526" s="38"/>
    </row>
    <row r="12527" spans="1:3" ht="15" x14ac:dyDescent="0.25">
      <c r="A12527" s="38"/>
      <c r="B12527" s="38"/>
      <c r="C12527" s="38"/>
    </row>
    <row r="12528" spans="1:3" ht="15" x14ac:dyDescent="0.25">
      <c r="A12528" s="38"/>
      <c r="B12528" s="38"/>
      <c r="C12528" s="38"/>
    </row>
    <row r="12529" spans="1:3" ht="15" x14ac:dyDescent="0.25">
      <c r="A12529" s="38"/>
      <c r="B12529" s="38"/>
      <c r="C12529" s="38"/>
    </row>
    <row r="12530" spans="1:3" ht="15" x14ac:dyDescent="0.25">
      <c r="A12530" s="38"/>
      <c r="B12530" s="38"/>
      <c r="C12530" s="38"/>
    </row>
    <row r="12531" spans="1:3" ht="15" x14ac:dyDescent="0.25">
      <c r="A12531" s="38"/>
      <c r="B12531" s="38"/>
      <c r="C12531" s="38"/>
    </row>
    <row r="12532" spans="1:3" ht="15" x14ac:dyDescent="0.25">
      <c r="A12532" s="38"/>
      <c r="B12532" s="38"/>
      <c r="C12532" s="38"/>
    </row>
    <row r="12533" spans="1:3" ht="15" x14ac:dyDescent="0.25">
      <c r="A12533" s="38"/>
      <c r="B12533" s="38"/>
      <c r="C12533" s="38"/>
    </row>
    <row r="12534" spans="1:3" ht="15" x14ac:dyDescent="0.25">
      <c r="A12534" s="38"/>
      <c r="B12534" s="38"/>
      <c r="C12534" s="38"/>
    </row>
    <row r="12535" spans="1:3" ht="15" x14ac:dyDescent="0.25">
      <c r="A12535" s="38"/>
      <c r="B12535" s="38"/>
      <c r="C12535" s="38"/>
    </row>
    <row r="12536" spans="1:3" ht="15" x14ac:dyDescent="0.25">
      <c r="A12536" s="38"/>
      <c r="B12536" s="38"/>
      <c r="C12536" s="38"/>
    </row>
    <row r="12537" spans="1:3" ht="15" x14ac:dyDescent="0.25">
      <c r="A12537" s="38"/>
      <c r="B12537" s="38"/>
      <c r="C12537" s="38"/>
    </row>
    <row r="12538" spans="1:3" ht="15" x14ac:dyDescent="0.25">
      <c r="A12538" s="38"/>
      <c r="B12538" s="38"/>
      <c r="C12538" s="38"/>
    </row>
    <row r="12539" spans="1:3" ht="15" x14ac:dyDescent="0.25">
      <c r="A12539" s="38"/>
      <c r="B12539" s="38"/>
      <c r="C12539" s="38"/>
    </row>
    <row r="12540" spans="1:3" ht="15" x14ac:dyDescent="0.25">
      <c r="A12540" s="38"/>
      <c r="B12540" s="38"/>
      <c r="C12540" s="38"/>
    </row>
    <row r="12541" spans="1:3" ht="15" x14ac:dyDescent="0.25">
      <c r="A12541" s="38"/>
      <c r="B12541" s="38"/>
      <c r="C12541" s="38"/>
    </row>
    <row r="12542" spans="1:3" ht="15" x14ac:dyDescent="0.25">
      <c r="A12542" s="38"/>
      <c r="B12542" s="38"/>
      <c r="C12542" s="38"/>
    </row>
    <row r="12543" spans="1:3" ht="15" x14ac:dyDescent="0.25">
      <c r="A12543" s="38"/>
      <c r="B12543" s="38"/>
      <c r="C12543" s="38"/>
    </row>
    <row r="12544" spans="1:3" ht="15" x14ac:dyDescent="0.25">
      <c r="A12544" s="38"/>
      <c r="B12544" s="38"/>
      <c r="C12544" s="38"/>
    </row>
    <row r="12545" spans="1:3" ht="15" x14ac:dyDescent="0.25">
      <c r="A12545" s="38"/>
      <c r="B12545" s="38"/>
      <c r="C12545" s="38"/>
    </row>
    <row r="12546" spans="1:3" ht="15" x14ac:dyDescent="0.25">
      <c r="A12546" s="38"/>
      <c r="B12546" s="38"/>
      <c r="C12546" s="38"/>
    </row>
    <row r="12547" spans="1:3" ht="15" x14ac:dyDescent="0.25">
      <c r="A12547" s="38"/>
      <c r="B12547" s="38"/>
      <c r="C12547" s="38"/>
    </row>
    <row r="12548" spans="1:3" ht="15" x14ac:dyDescent="0.25">
      <c r="A12548" s="38"/>
      <c r="B12548" s="38"/>
      <c r="C12548" s="38"/>
    </row>
    <row r="12549" spans="1:3" ht="15" x14ac:dyDescent="0.25">
      <c r="A12549" s="38"/>
      <c r="B12549" s="38"/>
      <c r="C12549" s="38"/>
    </row>
    <row r="12550" spans="1:3" ht="15" x14ac:dyDescent="0.25">
      <c r="A12550" s="38"/>
      <c r="B12550" s="38"/>
      <c r="C12550" s="38"/>
    </row>
    <row r="12551" spans="1:3" ht="15" x14ac:dyDescent="0.25">
      <c r="A12551" s="38"/>
      <c r="B12551" s="38"/>
      <c r="C12551" s="38"/>
    </row>
    <row r="12552" spans="1:3" ht="15" x14ac:dyDescent="0.25">
      <c r="A12552" s="38"/>
      <c r="B12552" s="38"/>
      <c r="C12552" s="38"/>
    </row>
    <row r="12553" spans="1:3" ht="15" x14ac:dyDescent="0.25">
      <c r="A12553" s="38"/>
      <c r="B12553" s="38"/>
      <c r="C12553" s="38"/>
    </row>
    <row r="12554" spans="1:3" ht="15" x14ac:dyDescent="0.25">
      <c r="A12554" s="38"/>
      <c r="B12554" s="38"/>
      <c r="C12554" s="38"/>
    </row>
    <row r="12555" spans="1:3" ht="15" x14ac:dyDescent="0.25">
      <c r="A12555" s="38"/>
      <c r="B12555" s="38"/>
      <c r="C12555" s="38"/>
    </row>
    <row r="12556" spans="1:3" ht="15" x14ac:dyDescent="0.25">
      <c r="A12556" s="38"/>
      <c r="B12556" s="38"/>
      <c r="C12556" s="38"/>
    </row>
    <row r="12557" spans="1:3" ht="15" x14ac:dyDescent="0.25">
      <c r="A12557" s="38"/>
      <c r="B12557" s="38"/>
      <c r="C12557" s="38"/>
    </row>
    <row r="12558" spans="1:3" ht="15" x14ac:dyDescent="0.25">
      <c r="A12558" s="38"/>
      <c r="B12558" s="38"/>
      <c r="C12558" s="38"/>
    </row>
    <row r="12559" spans="1:3" ht="15" x14ac:dyDescent="0.25">
      <c r="A12559" s="38"/>
      <c r="B12559" s="38"/>
      <c r="C12559" s="38"/>
    </row>
    <row r="12560" spans="1:3" ht="15" x14ac:dyDescent="0.25">
      <c r="A12560" s="38"/>
      <c r="B12560" s="38"/>
      <c r="C12560" s="38"/>
    </row>
    <row r="12561" spans="1:3" ht="15" x14ac:dyDescent="0.25">
      <c r="A12561" s="38"/>
      <c r="B12561" s="38"/>
      <c r="C12561" s="38"/>
    </row>
    <row r="12562" spans="1:3" ht="15" x14ac:dyDescent="0.25">
      <c r="A12562" s="38"/>
      <c r="B12562" s="38"/>
      <c r="C12562" s="38"/>
    </row>
    <row r="12563" spans="1:3" ht="15" x14ac:dyDescent="0.25">
      <c r="A12563" s="38"/>
      <c r="B12563" s="38"/>
      <c r="C12563" s="38"/>
    </row>
    <row r="12564" spans="1:3" ht="15" x14ac:dyDescent="0.25">
      <c r="A12564" s="38"/>
      <c r="B12564" s="38"/>
      <c r="C12564" s="38"/>
    </row>
    <row r="12565" spans="1:3" ht="15" x14ac:dyDescent="0.25">
      <c r="A12565" s="38"/>
      <c r="B12565" s="38"/>
      <c r="C12565" s="38"/>
    </row>
    <row r="12566" spans="1:3" ht="15" x14ac:dyDescent="0.25">
      <c r="A12566" s="38"/>
      <c r="B12566" s="38"/>
      <c r="C12566" s="38"/>
    </row>
    <row r="12567" spans="1:3" ht="15" x14ac:dyDescent="0.25">
      <c r="A12567" s="38"/>
      <c r="B12567" s="38"/>
      <c r="C12567" s="38"/>
    </row>
    <row r="12568" spans="1:3" ht="15" x14ac:dyDescent="0.25">
      <c r="A12568" s="38"/>
      <c r="B12568" s="38"/>
      <c r="C12568" s="38"/>
    </row>
    <row r="12569" spans="1:3" ht="15" x14ac:dyDescent="0.25">
      <c r="A12569" s="38"/>
      <c r="B12569" s="38"/>
      <c r="C12569" s="38"/>
    </row>
    <row r="12570" spans="1:3" ht="15" x14ac:dyDescent="0.25">
      <c r="A12570" s="38"/>
      <c r="B12570" s="38"/>
      <c r="C12570" s="38"/>
    </row>
    <row r="12571" spans="1:3" ht="15" x14ac:dyDescent="0.25">
      <c r="A12571" s="38"/>
      <c r="B12571" s="38"/>
      <c r="C12571" s="38"/>
    </row>
    <row r="12572" spans="1:3" ht="15" x14ac:dyDescent="0.25">
      <c r="A12572" s="38"/>
      <c r="B12572" s="38"/>
      <c r="C12572" s="38"/>
    </row>
    <row r="12573" spans="1:3" ht="15" x14ac:dyDescent="0.25">
      <c r="A12573" s="38"/>
      <c r="B12573" s="38"/>
      <c r="C12573" s="38"/>
    </row>
    <row r="12574" spans="1:3" ht="15" x14ac:dyDescent="0.25">
      <c r="A12574" s="38"/>
      <c r="B12574" s="38"/>
      <c r="C12574" s="38"/>
    </row>
    <row r="12575" spans="1:3" ht="15" x14ac:dyDescent="0.25">
      <c r="A12575" s="38"/>
      <c r="B12575" s="38"/>
      <c r="C12575" s="38"/>
    </row>
    <row r="12576" spans="1:3" ht="15" x14ac:dyDescent="0.25">
      <c r="A12576" s="38"/>
      <c r="B12576" s="38"/>
      <c r="C12576" s="38"/>
    </row>
    <row r="12577" spans="1:3" ht="15" x14ac:dyDescent="0.25">
      <c r="A12577" s="38"/>
      <c r="B12577" s="38"/>
      <c r="C12577" s="38"/>
    </row>
    <row r="12578" spans="1:3" ht="15" x14ac:dyDescent="0.25">
      <c r="A12578" s="38"/>
      <c r="B12578" s="38"/>
      <c r="C12578" s="38"/>
    </row>
    <row r="12579" spans="1:3" ht="15" x14ac:dyDescent="0.25">
      <c r="A12579" s="38"/>
      <c r="B12579" s="38"/>
      <c r="C12579" s="38"/>
    </row>
    <row r="12580" spans="1:3" ht="15" x14ac:dyDescent="0.25">
      <c r="A12580" s="38"/>
      <c r="B12580" s="38"/>
      <c r="C12580" s="38"/>
    </row>
    <row r="12581" spans="1:3" ht="15" x14ac:dyDescent="0.25">
      <c r="A12581" s="38"/>
      <c r="B12581" s="38"/>
      <c r="C12581" s="38"/>
    </row>
    <row r="12582" spans="1:3" ht="15" x14ac:dyDescent="0.25">
      <c r="A12582" s="38"/>
      <c r="B12582" s="38"/>
      <c r="C12582" s="38"/>
    </row>
    <row r="12583" spans="1:3" ht="15" x14ac:dyDescent="0.25">
      <c r="A12583" s="38"/>
      <c r="B12583" s="38"/>
      <c r="C12583" s="38"/>
    </row>
    <row r="12584" spans="1:3" ht="15" x14ac:dyDescent="0.25">
      <c r="A12584" s="38"/>
      <c r="B12584" s="38"/>
      <c r="C12584" s="38"/>
    </row>
    <row r="12585" spans="1:3" ht="15" x14ac:dyDescent="0.25">
      <c r="A12585" s="38"/>
      <c r="B12585" s="38"/>
      <c r="C12585" s="38"/>
    </row>
    <row r="12586" spans="1:3" ht="15" x14ac:dyDescent="0.25">
      <c r="A12586" s="38"/>
      <c r="B12586" s="38"/>
      <c r="C12586" s="38"/>
    </row>
    <row r="12587" spans="1:3" ht="15" x14ac:dyDescent="0.25">
      <c r="A12587" s="38"/>
      <c r="B12587" s="38"/>
      <c r="C12587" s="38"/>
    </row>
    <row r="12588" spans="1:3" ht="15" x14ac:dyDescent="0.25">
      <c r="A12588" s="38"/>
      <c r="B12588" s="38"/>
      <c r="C12588" s="38"/>
    </row>
    <row r="12589" spans="1:3" ht="15" x14ac:dyDescent="0.25">
      <c r="A12589" s="38"/>
      <c r="B12589" s="38"/>
      <c r="C12589" s="38"/>
    </row>
    <row r="12590" spans="1:3" ht="15" x14ac:dyDescent="0.25">
      <c r="A12590" s="38"/>
      <c r="B12590" s="38"/>
      <c r="C12590" s="38"/>
    </row>
    <row r="12591" spans="1:3" ht="15" x14ac:dyDescent="0.25">
      <c r="A12591" s="38"/>
      <c r="B12591" s="38"/>
      <c r="C12591" s="38"/>
    </row>
    <row r="12592" spans="1:3" ht="15" x14ac:dyDescent="0.25">
      <c r="A12592" s="38"/>
      <c r="B12592" s="38"/>
      <c r="C12592" s="38"/>
    </row>
    <row r="12593" spans="1:3" ht="15" x14ac:dyDescent="0.25">
      <c r="A12593" s="38"/>
      <c r="B12593" s="38"/>
      <c r="C12593" s="38"/>
    </row>
    <row r="12594" spans="1:3" ht="15" x14ac:dyDescent="0.25">
      <c r="A12594" s="38"/>
      <c r="B12594" s="38"/>
      <c r="C12594" s="38"/>
    </row>
    <row r="12595" spans="1:3" ht="15" x14ac:dyDescent="0.25">
      <c r="A12595" s="38"/>
      <c r="B12595" s="38"/>
      <c r="C12595" s="38"/>
    </row>
    <row r="12596" spans="1:3" ht="15" x14ac:dyDescent="0.25">
      <c r="A12596" s="38"/>
      <c r="B12596" s="38"/>
      <c r="C12596" s="38"/>
    </row>
    <row r="12597" spans="1:3" ht="15" x14ac:dyDescent="0.25">
      <c r="A12597" s="38"/>
      <c r="B12597" s="38"/>
      <c r="C12597" s="38"/>
    </row>
    <row r="12598" spans="1:3" ht="15" x14ac:dyDescent="0.25">
      <c r="A12598" s="38"/>
      <c r="B12598" s="38"/>
      <c r="C12598" s="38"/>
    </row>
    <row r="12599" spans="1:3" ht="15" x14ac:dyDescent="0.25">
      <c r="A12599" s="38"/>
      <c r="B12599" s="38"/>
      <c r="C12599" s="38"/>
    </row>
    <row r="12600" spans="1:3" ht="15" x14ac:dyDescent="0.25">
      <c r="A12600" s="38"/>
      <c r="B12600" s="38"/>
      <c r="C12600" s="38"/>
    </row>
    <row r="12601" spans="1:3" ht="15" x14ac:dyDescent="0.25">
      <c r="A12601" s="38"/>
      <c r="B12601" s="38"/>
      <c r="C12601" s="38"/>
    </row>
    <row r="12602" spans="1:3" ht="15" x14ac:dyDescent="0.25">
      <c r="A12602" s="38"/>
      <c r="B12602" s="38"/>
      <c r="C12602" s="38"/>
    </row>
    <row r="12603" spans="1:3" ht="15" x14ac:dyDescent="0.25">
      <c r="A12603" s="38"/>
      <c r="B12603" s="38"/>
      <c r="C12603" s="38"/>
    </row>
    <row r="12604" spans="1:3" ht="15" x14ac:dyDescent="0.25">
      <c r="A12604" s="38"/>
      <c r="B12604" s="38"/>
      <c r="C12604" s="38"/>
    </row>
    <row r="12605" spans="1:3" ht="15" x14ac:dyDescent="0.25">
      <c r="A12605" s="38"/>
      <c r="B12605" s="38"/>
      <c r="C12605" s="38"/>
    </row>
    <row r="12606" spans="1:3" ht="15" x14ac:dyDescent="0.25">
      <c r="A12606" s="38"/>
      <c r="B12606" s="38"/>
      <c r="C12606" s="38"/>
    </row>
    <row r="12607" spans="1:3" ht="15" x14ac:dyDescent="0.25">
      <c r="A12607" s="38"/>
      <c r="B12607" s="38"/>
      <c r="C12607" s="38"/>
    </row>
    <row r="12608" spans="1:3" ht="15" x14ac:dyDescent="0.25">
      <c r="A12608" s="38"/>
      <c r="B12608" s="38"/>
      <c r="C12608" s="38"/>
    </row>
    <row r="12609" spans="1:3" ht="15" x14ac:dyDescent="0.25">
      <c r="A12609" s="38"/>
      <c r="B12609" s="38"/>
      <c r="C12609" s="38"/>
    </row>
    <row r="12610" spans="1:3" ht="15" x14ac:dyDescent="0.25">
      <c r="A12610" s="38"/>
      <c r="B12610" s="38"/>
      <c r="C12610" s="38"/>
    </row>
    <row r="12611" spans="1:3" ht="15" x14ac:dyDescent="0.25">
      <c r="A12611" s="38"/>
      <c r="B12611" s="38"/>
      <c r="C12611" s="38"/>
    </row>
    <row r="12612" spans="1:3" ht="15" x14ac:dyDescent="0.25">
      <c r="A12612" s="38"/>
      <c r="B12612" s="38"/>
      <c r="C12612" s="38"/>
    </row>
    <row r="12613" spans="1:3" ht="15" x14ac:dyDescent="0.25">
      <c r="A12613" s="38"/>
      <c r="B12613" s="38"/>
      <c r="C12613" s="38"/>
    </row>
    <row r="12614" spans="1:3" ht="15" x14ac:dyDescent="0.25">
      <c r="A12614" s="38"/>
      <c r="B12614" s="38"/>
      <c r="C12614" s="38"/>
    </row>
    <row r="12615" spans="1:3" ht="15" x14ac:dyDescent="0.25">
      <c r="A12615" s="38"/>
      <c r="B12615" s="38"/>
      <c r="C12615" s="38"/>
    </row>
    <row r="12616" spans="1:3" ht="15" x14ac:dyDescent="0.25">
      <c r="A12616" s="38"/>
      <c r="B12616" s="38"/>
      <c r="C12616" s="38"/>
    </row>
    <row r="12617" spans="1:3" ht="15" x14ac:dyDescent="0.25">
      <c r="A12617" s="38"/>
      <c r="B12617" s="38"/>
      <c r="C12617" s="38"/>
    </row>
    <row r="12618" spans="1:3" ht="15" x14ac:dyDescent="0.25">
      <c r="A12618" s="38"/>
      <c r="B12618" s="38"/>
      <c r="C12618" s="38"/>
    </row>
    <row r="12619" spans="1:3" ht="15" x14ac:dyDescent="0.25">
      <c r="A12619" s="38"/>
      <c r="B12619" s="38"/>
      <c r="C12619" s="38"/>
    </row>
    <row r="12620" spans="1:3" ht="15" x14ac:dyDescent="0.25">
      <c r="A12620" s="38"/>
      <c r="B12620" s="38"/>
      <c r="C12620" s="38"/>
    </row>
    <row r="12621" spans="1:3" ht="15" x14ac:dyDescent="0.25">
      <c r="A12621" s="38"/>
      <c r="B12621" s="38"/>
      <c r="C12621" s="38"/>
    </row>
    <row r="12622" spans="1:3" ht="15" x14ac:dyDescent="0.25">
      <c r="A12622" s="38"/>
      <c r="B12622" s="38"/>
      <c r="C12622" s="38"/>
    </row>
    <row r="12623" spans="1:3" ht="15" x14ac:dyDescent="0.25">
      <c r="A12623" s="38"/>
      <c r="B12623" s="38"/>
      <c r="C12623" s="38"/>
    </row>
    <row r="12624" spans="1:3" ht="15" x14ac:dyDescent="0.25">
      <c r="A12624" s="38"/>
      <c r="B12624" s="38"/>
      <c r="C12624" s="38"/>
    </row>
    <row r="12625" spans="1:3" ht="15" x14ac:dyDescent="0.25">
      <c r="A12625" s="38"/>
      <c r="B12625" s="38"/>
      <c r="C12625" s="38"/>
    </row>
    <row r="12626" spans="1:3" ht="15" x14ac:dyDescent="0.25">
      <c r="A12626" s="38"/>
      <c r="B12626" s="38"/>
      <c r="C12626" s="38"/>
    </row>
    <row r="12627" spans="1:3" ht="15" x14ac:dyDescent="0.25">
      <c r="A12627" s="38"/>
      <c r="B12627" s="38"/>
      <c r="C12627" s="38"/>
    </row>
    <row r="12628" spans="1:3" ht="15" x14ac:dyDescent="0.25">
      <c r="A12628" s="38"/>
      <c r="B12628" s="38"/>
      <c r="C12628" s="38"/>
    </row>
    <row r="12629" spans="1:3" ht="15" x14ac:dyDescent="0.25">
      <c r="A12629" s="38"/>
      <c r="B12629" s="38"/>
      <c r="C12629" s="38"/>
    </row>
    <row r="12630" spans="1:3" ht="15" x14ac:dyDescent="0.25">
      <c r="A12630" s="38"/>
      <c r="B12630" s="38"/>
      <c r="C12630" s="38"/>
    </row>
    <row r="12631" spans="1:3" ht="15" x14ac:dyDescent="0.25">
      <c r="A12631" s="38"/>
      <c r="B12631" s="38"/>
      <c r="C12631" s="38"/>
    </row>
    <row r="12632" spans="1:3" ht="15" x14ac:dyDescent="0.25">
      <c r="A12632" s="38"/>
      <c r="B12632" s="38"/>
      <c r="C12632" s="38"/>
    </row>
    <row r="12633" spans="1:3" ht="15" x14ac:dyDescent="0.25">
      <c r="A12633" s="38"/>
      <c r="B12633" s="38"/>
      <c r="C12633" s="38"/>
    </row>
    <row r="12634" spans="1:3" ht="15" x14ac:dyDescent="0.25">
      <c r="A12634" s="38"/>
      <c r="B12634" s="38"/>
      <c r="C12634" s="38"/>
    </row>
    <row r="12635" spans="1:3" ht="15" x14ac:dyDescent="0.25">
      <c r="A12635" s="38"/>
      <c r="B12635" s="38"/>
      <c r="C12635" s="38"/>
    </row>
    <row r="12636" spans="1:3" ht="15" x14ac:dyDescent="0.25">
      <c r="A12636" s="38"/>
      <c r="B12636" s="38"/>
      <c r="C12636" s="38"/>
    </row>
    <row r="12637" spans="1:3" ht="15" x14ac:dyDescent="0.25">
      <c r="A12637" s="38"/>
      <c r="B12637" s="38"/>
      <c r="C12637" s="38"/>
    </row>
    <row r="12638" spans="1:3" ht="15" x14ac:dyDescent="0.25">
      <c r="A12638" s="38"/>
      <c r="B12638" s="38"/>
      <c r="C12638" s="38"/>
    </row>
    <row r="12639" spans="1:3" ht="15" x14ac:dyDescent="0.25">
      <c r="A12639" s="38"/>
      <c r="B12639" s="38"/>
      <c r="C12639" s="38"/>
    </row>
    <row r="12640" spans="1:3" ht="15" x14ac:dyDescent="0.25">
      <c r="A12640" s="38"/>
      <c r="B12640" s="38"/>
      <c r="C12640" s="38"/>
    </row>
    <row r="12641" spans="1:3" ht="15" x14ac:dyDescent="0.25">
      <c r="A12641" s="38"/>
      <c r="B12641" s="38"/>
      <c r="C12641" s="38"/>
    </row>
    <row r="12642" spans="1:3" ht="15" x14ac:dyDescent="0.25">
      <c r="A12642" s="38"/>
      <c r="B12642" s="38"/>
      <c r="C12642" s="38"/>
    </row>
    <row r="12643" spans="1:3" ht="15" x14ac:dyDescent="0.25">
      <c r="A12643" s="38"/>
      <c r="B12643" s="38"/>
      <c r="C12643" s="38"/>
    </row>
    <row r="12644" spans="1:3" ht="15" x14ac:dyDescent="0.25">
      <c r="A12644" s="38"/>
      <c r="B12644" s="38"/>
      <c r="C12644" s="38"/>
    </row>
    <row r="12645" spans="1:3" ht="15" x14ac:dyDescent="0.25">
      <c r="A12645" s="38"/>
      <c r="B12645" s="38"/>
      <c r="C12645" s="38"/>
    </row>
    <row r="12646" spans="1:3" ht="15" x14ac:dyDescent="0.25">
      <c r="A12646" s="38"/>
      <c r="B12646" s="38"/>
      <c r="C12646" s="38"/>
    </row>
    <row r="12647" spans="1:3" ht="15" x14ac:dyDescent="0.25">
      <c r="A12647" s="38"/>
      <c r="B12647" s="38"/>
      <c r="C12647" s="38"/>
    </row>
    <row r="12648" spans="1:3" ht="15" x14ac:dyDescent="0.25">
      <c r="A12648" s="38"/>
      <c r="B12648" s="38"/>
      <c r="C12648" s="38"/>
    </row>
    <row r="12649" spans="1:3" ht="15" x14ac:dyDescent="0.25">
      <c r="A12649" s="38"/>
      <c r="B12649" s="38"/>
      <c r="C12649" s="38"/>
    </row>
    <row r="12650" spans="1:3" ht="15" x14ac:dyDescent="0.25">
      <c r="A12650" s="38"/>
      <c r="B12650" s="38"/>
      <c r="C12650" s="38"/>
    </row>
    <row r="12651" spans="1:3" ht="15" x14ac:dyDescent="0.25">
      <c r="A12651" s="38"/>
      <c r="B12651" s="38"/>
      <c r="C12651" s="38"/>
    </row>
    <row r="12652" spans="1:3" ht="15" x14ac:dyDescent="0.25">
      <c r="A12652" s="38"/>
      <c r="B12652" s="38"/>
      <c r="C12652" s="38"/>
    </row>
    <row r="12653" spans="1:3" ht="15" x14ac:dyDescent="0.25">
      <c r="A12653" s="38"/>
      <c r="B12653" s="38"/>
      <c r="C12653" s="38"/>
    </row>
    <row r="12654" spans="1:3" ht="15" x14ac:dyDescent="0.25">
      <c r="A12654" s="38"/>
      <c r="B12654" s="38"/>
      <c r="C12654" s="38"/>
    </row>
    <row r="12655" spans="1:3" ht="15" x14ac:dyDescent="0.25">
      <c r="A12655" s="38"/>
      <c r="B12655" s="38"/>
      <c r="C12655" s="38"/>
    </row>
    <row r="12656" spans="1:3" ht="15" x14ac:dyDescent="0.25">
      <c r="A12656" s="38"/>
      <c r="B12656" s="38"/>
      <c r="C12656" s="38"/>
    </row>
    <row r="12657" spans="1:3" ht="15" x14ac:dyDescent="0.25">
      <c r="A12657" s="38"/>
      <c r="B12657" s="38"/>
      <c r="C12657" s="38"/>
    </row>
    <row r="12658" spans="1:3" ht="15" x14ac:dyDescent="0.25">
      <c r="A12658" s="38"/>
      <c r="B12658" s="38"/>
      <c r="C12658" s="38"/>
    </row>
    <row r="12659" spans="1:3" ht="15" x14ac:dyDescent="0.25">
      <c r="A12659" s="38"/>
      <c r="B12659" s="38"/>
      <c r="C12659" s="38"/>
    </row>
    <row r="12660" spans="1:3" ht="15" x14ac:dyDescent="0.25">
      <c r="A12660" s="38"/>
      <c r="B12660" s="38"/>
      <c r="C12660" s="38"/>
    </row>
    <row r="12661" spans="1:3" ht="15" x14ac:dyDescent="0.25">
      <c r="A12661" s="38"/>
      <c r="B12661" s="38"/>
      <c r="C12661" s="38"/>
    </row>
    <row r="12662" spans="1:3" ht="15" x14ac:dyDescent="0.25">
      <c r="A12662" s="38"/>
      <c r="B12662" s="38"/>
      <c r="C12662" s="38"/>
    </row>
    <row r="12663" spans="1:3" ht="15" x14ac:dyDescent="0.25">
      <c r="A12663" s="38"/>
      <c r="B12663" s="38"/>
      <c r="C12663" s="38"/>
    </row>
    <row r="12664" spans="1:3" ht="15" x14ac:dyDescent="0.25">
      <c r="A12664" s="38"/>
      <c r="B12664" s="38"/>
      <c r="C12664" s="38"/>
    </row>
    <row r="12665" spans="1:3" ht="15" x14ac:dyDescent="0.25">
      <c r="A12665" s="38"/>
      <c r="B12665" s="38"/>
      <c r="C12665" s="38"/>
    </row>
    <row r="12666" spans="1:3" ht="15" x14ac:dyDescent="0.25">
      <c r="A12666" s="38"/>
      <c r="B12666" s="38"/>
      <c r="C12666" s="38"/>
    </row>
    <row r="12667" spans="1:3" ht="15" x14ac:dyDescent="0.25">
      <c r="A12667" s="38"/>
      <c r="B12667" s="38"/>
      <c r="C12667" s="38"/>
    </row>
    <row r="12668" spans="1:3" ht="15" x14ac:dyDescent="0.25">
      <c r="A12668" s="38"/>
      <c r="B12668" s="38"/>
      <c r="C12668" s="38"/>
    </row>
    <row r="12669" spans="1:3" ht="15" x14ac:dyDescent="0.25">
      <c r="A12669" s="38"/>
      <c r="B12669" s="38"/>
      <c r="C12669" s="38"/>
    </row>
    <row r="12670" spans="1:3" ht="15" x14ac:dyDescent="0.25">
      <c r="A12670" s="38"/>
      <c r="B12670" s="38"/>
      <c r="C12670" s="38"/>
    </row>
    <row r="12671" spans="1:3" ht="15" x14ac:dyDescent="0.25">
      <c r="A12671" s="38"/>
      <c r="B12671" s="38"/>
      <c r="C12671" s="38"/>
    </row>
    <row r="12672" spans="1:3" ht="15" x14ac:dyDescent="0.25">
      <c r="A12672" s="38"/>
      <c r="B12672" s="38"/>
      <c r="C12672" s="38"/>
    </row>
    <row r="12673" spans="1:3" ht="15" x14ac:dyDescent="0.25">
      <c r="A12673" s="38"/>
      <c r="B12673" s="38"/>
      <c r="C12673" s="38"/>
    </row>
    <row r="12674" spans="1:3" ht="15" x14ac:dyDescent="0.25">
      <c r="A12674" s="38"/>
      <c r="B12674" s="38"/>
      <c r="C12674" s="38"/>
    </row>
    <row r="12675" spans="1:3" ht="15" x14ac:dyDescent="0.25">
      <c r="A12675" s="38"/>
      <c r="B12675" s="38"/>
      <c r="C12675" s="38"/>
    </row>
    <row r="12676" spans="1:3" ht="15" x14ac:dyDescent="0.25">
      <c r="A12676" s="38"/>
      <c r="B12676" s="38"/>
      <c r="C12676" s="38"/>
    </row>
    <row r="12677" spans="1:3" ht="15" x14ac:dyDescent="0.25">
      <c r="A12677" s="38"/>
      <c r="B12677" s="38"/>
      <c r="C12677" s="38"/>
    </row>
    <row r="12678" spans="1:3" ht="15" x14ac:dyDescent="0.25">
      <c r="A12678" s="38"/>
      <c r="B12678" s="38"/>
      <c r="C12678" s="38"/>
    </row>
    <row r="12679" spans="1:3" ht="15" x14ac:dyDescent="0.25">
      <c r="A12679" s="38"/>
      <c r="B12679" s="38"/>
      <c r="C12679" s="38"/>
    </row>
    <row r="12680" spans="1:3" ht="15" x14ac:dyDescent="0.25">
      <c r="A12680" s="38"/>
      <c r="B12680" s="38"/>
      <c r="C12680" s="38"/>
    </row>
    <row r="12681" spans="1:3" ht="15" x14ac:dyDescent="0.25">
      <c r="A12681" s="38"/>
      <c r="B12681" s="38"/>
      <c r="C12681" s="38"/>
    </row>
    <row r="12682" spans="1:3" ht="15" x14ac:dyDescent="0.25">
      <c r="A12682" s="38"/>
      <c r="B12682" s="38"/>
      <c r="C12682" s="38"/>
    </row>
    <row r="12683" spans="1:3" ht="15" x14ac:dyDescent="0.25">
      <c r="A12683" s="38"/>
      <c r="B12683" s="38"/>
      <c r="C12683" s="38"/>
    </row>
    <row r="12684" spans="1:3" ht="15" x14ac:dyDescent="0.25">
      <c r="A12684" s="38"/>
      <c r="B12684" s="38"/>
      <c r="C12684" s="38"/>
    </row>
    <row r="12685" spans="1:3" ht="15" x14ac:dyDescent="0.25">
      <c r="A12685" s="38"/>
      <c r="B12685" s="38"/>
      <c r="C12685" s="38"/>
    </row>
    <row r="12686" spans="1:3" ht="15" x14ac:dyDescent="0.25">
      <c r="A12686" s="38"/>
      <c r="B12686" s="38"/>
      <c r="C12686" s="38"/>
    </row>
    <row r="12687" spans="1:3" ht="15" x14ac:dyDescent="0.25">
      <c r="A12687" s="38"/>
      <c r="B12687" s="38"/>
      <c r="C12687" s="38"/>
    </row>
    <row r="12688" spans="1:3" ht="15" x14ac:dyDescent="0.25">
      <c r="A12688" s="38"/>
      <c r="B12688" s="38"/>
      <c r="C12688" s="38"/>
    </row>
    <row r="12689" spans="1:3" ht="15" x14ac:dyDescent="0.25">
      <c r="A12689" s="38"/>
      <c r="B12689" s="38"/>
      <c r="C12689" s="38"/>
    </row>
    <row r="12690" spans="1:3" ht="15" x14ac:dyDescent="0.25">
      <c r="A12690" s="38"/>
      <c r="B12690" s="38"/>
      <c r="C12690" s="38"/>
    </row>
    <row r="12691" spans="1:3" ht="15" x14ac:dyDescent="0.25">
      <c r="A12691" s="38"/>
      <c r="B12691" s="38"/>
      <c r="C12691" s="38"/>
    </row>
    <row r="12692" spans="1:3" ht="15" x14ac:dyDescent="0.25">
      <c r="A12692" s="38"/>
      <c r="B12692" s="38"/>
      <c r="C12692" s="38"/>
    </row>
    <row r="12693" spans="1:3" ht="15" x14ac:dyDescent="0.25">
      <c r="A12693" s="38"/>
      <c r="B12693" s="38"/>
      <c r="C12693" s="38"/>
    </row>
    <row r="12694" spans="1:3" ht="15" x14ac:dyDescent="0.25">
      <c r="A12694" s="38"/>
      <c r="B12694" s="38"/>
      <c r="C12694" s="38"/>
    </row>
    <row r="12695" spans="1:3" ht="15" x14ac:dyDescent="0.25">
      <c r="A12695" s="38"/>
      <c r="B12695" s="38"/>
      <c r="C12695" s="38"/>
    </row>
    <row r="12696" spans="1:3" ht="15" x14ac:dyDescent="0.25">
      <c r="A12696" s="38"/>
      <c r="B12696" s="38"/>
      <c r="C12696" s="38"/>
    </row>
    <row r="12697" spans="1:3" ht="15" x14ac:dyDescent="0.25">
      <c r="A12697" s="38"/>
      <c r="B12697" s="38"/>
      <c r="C12697" s="38"/>
    </row>
    <row r="12698" spans="1:3" ht="15" x14ac:dyDescent="0.25">
      <c r="A12698" s="38"/>
      <c r="B12698" s="38"/>
      <c r="C12698" s="38"/>
    </row>
    <row r="12699" spans="1:3" ht="15" x14ac:dyDescent="0.25">
      <c r="A12699" s="38"/>
      <c r="B12699" s="38"/>
      <c r="C12699" s="38"/>
    </row>
    <row r="12700" spans="1:3" ht="15" x14ac:dyDescent="0.25">
      <c r="A12700" s="38"/>
      <c r="B12700" s="38"/>
      <c r="C12700" s="38"/>
    </row>
    <row r="12701" spans="1:3" ht="15" x14ac:dyDescent="0.25">
      <c r="A12701" s="38"/>
      <c r="B12701" s="38"/>
      <c r="C12701" s="38"/>
    </row>
    <row r="12702" spans="1:3" ht="15" x14ac:dyDescent="0.25">
      <c r="A12702" s="38"/>
      <c r="B12702" s="38"/>
      <c r="C12702" s="38"/>
    </row>
    <row r="12703" spans="1:3" ht="15" x14ac:dyDescent="0.25">
      <c r="A12703" s="38"/>
      <c r="B12703" s="38"/>
      <c r="C12703" s="38"/>
    </row>
    <row r="12704" spans="1:3" ht="15" x14ac:dyDescent="0.25">
      <c r="A12704" s="38"/>
      <c r="B12704" s="38"/>
      <c r="C12704" s="38"/>
    </row>
    <row r="12705" spans="1:3" ht="15" x14ac:dyDescent="0.25">
      <c r="A12705" s="38"/>
      <c r="B12705" s="38"/>
      <c r="C12705" s="38"/>
    </row>
    <row r="12706" spans="1:3" ht="15" x14ac:dyDescent="0.25">
      <c r="A12706" s="38"/>
      <c r="B12706" s="38"/>
      <c r="C12706" s="38"/>
    </row>
    <row r="12707" spans="1:3" ht="15" x14ac:dyDescent="0.25">
      <c r="A12707" s="38"/>
      <c r="B12707" s="38"/>
      <c r="C12707" s="38"/>
    </row>
    <row r="12708" spans="1:3" ht="15" x14ac:dyDescent="0.25">
      <c r="A12708" s="38"/>
      <c r="B12708" s="38"/>
      <c r="C12708" s="38"/>
    </row>
    <row r="12709" spans="1:3" ht="15" x14ac:dyDescent="0.25">
      <c r="A12709" s="38"/>
      <c r="B12709" s="38"/>
      <c r="C12709" s="38"/>
    </row>
    <row r="12710" spans="1:3" ht="15" x14ac:dyDescent="0.25">
      <c r="A12710" s="38"/>
      <c r="B12710" s="38"/>
      <c r="C12710" s="38"/>
    </row>
    <row r="12711" spans="1:3" ht="15" x14ac:dyDescent="0.25">
      <c r="A12711" s="38"/>
      <c r="B12711" s="38"/>
      <c r="C12711" s="38"/>
    </row>
    <row r="12712" spans="1:3" ht="15" x14ac:dyDescent="0.25">
      <c r="A12712" s="38"/>
      <c r="B12712" s="38"/>
      <c r="C12712" s="38"/>
    </row>
    <row r="12713" spans="1:3" ht="15" x14ac:dyDescent="0.25">
      <c r="A12713" s="38"/>
      <c r="B12713" s="38"/>
      <c r="C12713" s="38"/>
    </row>
    <row r="12714" spans="1:3" ht="15" x14ac:dyDescent="0.25">
      <c r="A12714" s="38"/>
      <c r="B12714" s="38"/>
      <c r="C12714" s="38"/>
    </row>
    <row r="12715" spans="1:3" ht="15" x14ac:dyDescent="0.25">
      <c r="A12715" s="38"/>
      <c r="B12715" s="38"/>
      <c r="C12715" s="38"/>
    </row>
    <row r="12716" spans="1:3" ht="15" x14ac:dyDescent="0.25">
      <c r="A12716" s="38"/>
      <c r="B12716" s="38"/>
      <c r="C12716" s="38"/>
    </row>
    <row r="12717" spans="1:3" ht="15" x14ac:dyDescent="0.25">
      <c r="A12717" s="38"/>
      <c r="B12717" s="38"/>
      <c r="C12717" s="38"/>
    </row>
    <row r="12718" spans="1:3" ht="15" x14ac:dyDescent="0.25">
      <c r="A12718" s="38"/>
      <c r="B12718" s="38"/>
      <c r="C12718" s="38"/>
    </row>
    <row r="12719" spans="1:3" ht="15" x14ac:dyDescent="0.25">
      <c r="A12719" s="38"/>
      <c r="B12719" s="38"/>
      <c r="C12719" s="38"/>
    </row>
    <row r="12720" spans="1:3" ht="15" x14ac:dyDescent="0.25">
      <c r="A12720" s="38"/>
      <c r="B12720" s="38"/>
      <c r="C12720" s="38"/>
    </row>
    <row r="12721" spans="1:3" ht="15" x14ac:dyDescent="0.25">
      <c r="A12721" s="38"/>
      <c r="B12721" s="38"/>
      <c r="C12721" s="38"/>
    </row>
    <row r="12722" spans="1:3" ht="15" x14ac:dyDescent="0.25">
      <c r="A12722" s="38"/>
      <c r="B12722" s="38"/>
      <c r="C12722" s="38"/>
    </row>
    <row r="12723" spans="1:3" ht="15" x14ac:dyDescent="0.25">
      <c r="A12723" s="38"/>
      <c r="B12723" s="38"/>
      <c r="C12723" s="38"/>
    </row>
    <row r="12724" spans="1:3" ht="15" x14ac:dyDescent="0.25">
      <c r="A12724" s="38"/>
      <c r="B12724" s="38"/>
      <c r="C12724" s="38"/>
    </row>
    <row r="12725" spans="1:3" ht="15" x14ac:dyDescent="0.25">
      <c r="A12725" s="38"/>
      <c r="B12725" s="38"/>
      <c r="C12725" s="38"/>
    </row>
    <row r="12726" spans="1:3" ht="15" x14ac:dyDescent="0.25">
      <c r="A12726" s="38"/>
      <c r="B12726" s="38"/>
      <c r="C12726" s="38"/>
    </row>
    <row r="12727" spans="1:3" ht="15" x14ac:dyDescent="0.25">
      <c r="A12727" s="38"/>
      <c r="B12727" s="38"/>
      <c r="C12727" s="38"/>
    </row>
    <row r="12728" spans="1:3" ht="15" x14ac:dyDescent="0.25">
      <c r="A12728" s="38"/>
      <c r="B12728" s="38"/>
      <c r="C12728" s="38"/>
    </row>
    <row r="12729" spans="1:3" ht="15" x14ac:dyDescent="0.25">
      <c r="A12729" s="38"/>
      <c r="B12729" s="38"/>
      <c r="C12729" s="38"/>
    </row>
    <row r="12730" spans="1:3" ht="15" x14ac:dyDescent="0.25">
      <c r="A12730" s="38"/>
      <c r="B12730" s="38"/>
      <c r="C12730" s="38"/>
    </row>
    <row r="12731" spans="1:3" ht="15" x14ac:dyDescent="0.25">
      <c r="A12731" s="38"/>
      <c r="B12731" s="38"/>
      <c r="C12731" s="38"/>
    </row>
    <row r="12732" spans="1:3" ht="15" x14ac:dyDescent="0.25">
      <c r="A12732" s="38"/>
      <c r="B12732" s="38"/>
      <c r="C12732" s="38"/>
    </row>
    <row r="12733" spans="1:3" ht="15" x14ac:dyDescent="0.25">
      <c r="A12733" s="38"/>
      <c r="B12733" s="38"/>
      <c r="C12733" s="38"/>
    </row>
    <row r="12734" spans="1:3" ht="15" x14ac:dyDescent="0.25">
      <c r="A12734" s="38"/>
      <c r="B12734" s="38"/>
      <c r="C12734" s="38"/>
    </row>
    <row r="12735" spans="1:3" ht="15" x14ac:dyDescent="0.25">
      <c r="A12735" s="38"/>
      <c r="B12735" s="38"/>
      <c r="C12735" s="38"/>
    </row>
    <row r="12736" spans="1:3" ht="15" x14ac:dyDescent="0.25">
      <c r="A12736" s="38"/>
      <c r="B12736" s="38"/>
      <c r="C12736" s="38"/>
    </row>
    <row r="12737" spans="1:3" ht="15" x14ac:dyDescent="0.25">
      <c r="A12737" s="38"/>
      <c r="B12737" s="38"/>
      <c r="C12737" s="38"/>
    </row>
    <row r="12738" spans="1:3" ht="15" x14ac:dyDescent="0.25">
      <c r="A12738" s="38"/>
      <c r="B12738" s="38"/>
      <c r="C12738" s="38"/>
    </row>
    <row r="12739" spans="1:3" ht="15" x14ac:dyDescent="0.25">
      <c r="A12739" s="38"/>
      <c r="B12739" s="38"/>
      <c r="C12739" s="38"/>
    </row>
    <row r="12740" spans="1:3" ht="15" x14ac:dyDescent="0.25">
      <c r="A12740" s="38"/>
      <c r="B12740" s="38"/>
      <c r="C12740" s="38"/>
    </row>
    <row r="12741" spans="1:3" ht="15" x14ac:dyDescent="0.25">
      <c r="A12741" s="38"/>
      <c r="B12741" s="38"/>
      <c r="C12741" s="38"/>
    </row>
    <row r="12742" spans="1:3" ht="15" x14ac:dyDescent="0.25">
      <c r="A12742" s="38"/>
      <c r="B12742" s="38"/>
      <c r="C12742" s="38"/>
    </row>
    <row r="12743" spans="1:3" ht="15" x14ac:dyDescent="0.25">
      <c r="A12743" s="38"/>
      <c r="B12743" s="38"/>
      <c r="C12743" s="38"/>
    </row>
    <row r="12744" spans="1:3" ht="15" x14ac:dyDescent="0.25">
      <c r="A12744" s="38"/>
      <c r="B12744" s="38"/>
      <c r="C12744" s="38"/>
    </row>
    <row r="12745" spans="1:3" ht="15" x14ac:dyDescent="0.25">
      <c r="A12745" s="38"/>
      <c r="B12745" s="38"/>
      <c r="C12745" s="38"/>
    </row>
    <row r="12746" spans="1:3" ht="15" x14ac:dyDescent="0.25">
      <c r="A12746" s="38"/>
      <c r="B12746" s="38"/>
      <c r="C12746" s="38"/>
    </row>
    <row r="12747" spans="1:3" ht="15" x14ac:dyDescent="0.25">
      <c r="A12747" s="38"/>
      <c r="B12747" s="38"/>
      <c r="C12747" s="38"/>
    </row>
    <row r="12748" spans="1:3" ht="15" x14ac:dyDescent="0.25">
      <c r="A12748" s="38"/>
      <c r="B12748" s="38"/>
      <c r="C12748" s="38"/>
    </row>
    <row r="12749" spans="1:3" ht="15" x14ac:dyDescent="0.25">
      <c r="A12749" s="38"/>
      <c r="B12749" s="38"/>
      <c r="C12749" s="38"/>
    </row>
    <row r="12750" spans="1:3" ht="15" x14ac:dyDescent="0.25">
      <c r="A12750" s="38"/>
      <c r="B12750" s="38"/>
      <c r="C12750" s="38"/>
    </row>
    <row r="12751" spans="1:3" ht="15" x14ac:dyDescent="0.25">
      <c r="A12751" s="38"/>
      <c r="B12751" s="38"/>
      <c r="C12751" s="38"/>
    </row>
    <row r="12752" spans="1:3" ht="15" x14ac:dyDescent="0.25">
      <c r="A12752" s="38"/>
      <c r="B12752" s="38"/>
      <c r="C12752" s="38"/>
    </row>
    <row r="12753" spans="1:3" ht="15" x14ac:dyDescent="0.25">
      <c r="A12753" s="38"/>
      <c r="B12753" s="38"/>
      <c r="C12753" s="38"/>
    </row>
    <row r="12754" spans="1:3" ht="15" x14ac:dyDescent="0.25">
      <c r="A12754" s="38"/>
      <c r="B12754" s="38"/>
      <c r="C12754" s="38"/>
    </row>
    <row r="12755" spans="1:3" ht="15" x14ac:dyDescent="0.25">
      <c r="A12755" s="38"/>
      <c r="B12755" s="38"/>
      <c r="C12755" s="38"/>
    </row>
    <row r="12756" spans="1:3" ht="15" x14ac:dyDescent="0.25">
      <c r="A12756" s="38"/>
      <c r="B12756" s="38"/>
      <c r="C12756" s="38"/>
    </row>
    <row r="12757" spans="1:3" ht="15" x14ac:dyDescent="0.25">
      <c r="A12757" s="38"/>
      <c r="B12757" s="38"/>
      <c r="C12757" s="38"/>
    </row>
    <row r="12758" spans="1:3" ht="15" x14ac:dyDescent="0.25">
      <c r="A12758" s="38"/>
      <c r="B12758" s="38"/>
      <c r="C12758" s="38"/>
    </row>
    <row r="12759" spans="1:3" ht="15" x14ac:dyDescent="0.25">
      <c r="A12759" s="38"/>
      <c r="B12759" s="38"/>
      <c r="C12759" s="38"/>
    </row>
    <row r="12760" spans="1:3" ht="15" x14ac:dyDescent="0.25">
      <c r="A12760" s="38"/>
      <c r="B12760" s="38"/>
      <c r="C12760" s="38"/>
    </row>
    <row r="12761" spans="1:3" ht="15" x14ac:dyDescent="0.25">
      <c r="A12761" s="38"/>
      <c r="B12761" s="38"/>
      <c r="C12761" s="38"/>
    </row>
    <row r="12762" spans="1:3" ht="15" x14ac:dyDescent="0.25">
      <c r="A12762" s="38"/>
      <c r="B12762" s="38"/>
      <c r="C12762" s="38"/>
    </row>
    <row r="12763" spans="1:3" ht="15" x14ac:dyDescent="0.25">
      <c r="A12763" s="38"/>
      <c r="B12763" s="38"/>
      <c r="C12763" s="38"/>
    </row>
    <row r="12764" spans="1:3" ht="15" x14ac:dyDescent="0.25">
      <c r="A12764" s="38"/>
      <c r="B12764" s="38"/>
      <c r="C12764" s="38"/>
    </row>
    <row r="12765" spans="1:3" ht="15" x14ac:dyDescent="0.25">
      <c r="A12765" s="38"/>
      <c r="B12765" s="38"/>
      <c r="C12765" s="38"/>
    </row>
    <row r="12766" spans="1:3" ht="15" x14ac:dyDescent="0.25">
      <c r="A12766" s="38"/>
      <c r="B12766" s="38"/>
      <c r="C12766" s="38"/>
    </row>
    <row r="12767" spans="1:3" ht="15" x14ac:dyDescent="0.25">
      <c r="A12767" s="38"/>
      <c r="B12767" s="38"/>
      <c r="C12767" s="38"/>
    </row>
    <row r="12768" spans="1:3" ht="15" x14ac:dyDescent="0.25">
      <c r="A12768" s="38"/>
      <c r="B12768" s="38"/>
      <c r="C12768" s="38"/>
    </row>
    <row r="12769" spans="1:3" ht="15" x14ac:dyDescent="0.25">
      <c r="A12769" s="38"/>
      <c r="B12769" s="38"/>
      <c r="C12769" s="38"/>
    </row>
    <row r="12770" spans="1:3" ht="15" x14ac:dyDescent="0.25">
      <c r="A12770" s="38"/>
      <c r="B12770" s="38"/>
      <c r="C12770" s="38"/>
    </row>
    <row r="12771" spans="1:3" ht="15" x14ac:dyDescent="0.25">
      <c r="A12771" s="38"/>
      <c r="B12771" s="38"/>
      <c r="C12771" s="38"/>
    </row>
    <row r="12772" spans="1:3" ht="15" x14ac:dyDescent="0.25">
      <c r="A12772" s="38"/>
      <c r="B12772" s="38"/>
      <c r="C12772" s="38"/>
    </row>
    <row r="12773" spans="1:3" ht="15" x14ac:dyDescent="0.25">
      <c r="A12773" s="38"/>
      <c r="B12773" s="38"/>
      <c r="C12773" s="38"/>
    </row>
    <row r="12774" spans="1:3" ht="15" x14ac:dyDescent="0.25">
      <c r="A12774" s="38"/>
      <c r="B12774" s="38"/>
      <c r="C12774" s="38"/>
    </row>
    <row r="12775" spans="1:3" ht="15" x14ac:dyDescent="0.25">
      <c r="A12775" s="38"/>
      <c r="B12775" s="38"/>
      <c r="C12775" s="38"/>
    </row>
    <row r="12776" spans="1:3" ht="15" x14ac:dyDescent="0.25">
      <c r="A12776" s="38"/>
      <c r="B12776" s="38"/>
      <c r="C12776" s="38"/>
    </row>
    <row r="12777" spans="1:3" ht="15" x14ac:dyDescent="0.25">
      <c r="A12777" s="38"/>
      <c r="B12777" s="38"/>
      <c r="C12777" s="38"/>
    </row>
    <row r="12778" spans="1:3" ht="15" x14ac:dyDescent="0.25">
      <c r="A12778" s="38"/>
      <c r="B12778" s="38"/>
      <c r="C12778" s="38"/>
    </row>
    <row r="12779" spans="1:3" ht="15" x14ac:dyDescent="0.25">
      <c r="A12779" s="38"/>
      <c r="B12779" s="38"/>
      <c r="C12779" s="38"/>
    </row>
    <row r="12780" spans="1:3" ht="15" x14ac:dyDescent="0.25">
      <c r="A12780" s="38"/>
      <c r="B12780" s="38"/>
      <c r="C12780" s="38"/>
    </row>
    <row r="12781" spans="1:3" ht="15" x14ac:dyDescent="0.25">
      <c r="A12781" s="38"/>
      <c r="B12781" s="38"/>
      <c r="C12781" s="38"/>
    </row>
    <row r="12782" spans="1:3" ht="15" x14ac:dyDescent="0.25">
      <c r="A12782" s="38"/>
      <c r="B12782" s="38"/>
      <c r="C12782" s="38"/>
    </row>
    <row r="12783" spans="1:3" ht="15" x14ac:dyDescent="0.25">
      <c r="A12783" s="38"/>
      <c r="B12783" s="38"/>
      <c r="C12783" s="38"/>
    </row>
    <row r="12784" spans="1:3" ht="15" x14ac:dyDescent="0.25">
      <c r="A12784" s="38"/>
      <c r="B12784" s="38"/>
      <c r="C12784" s="38"/>
    </row>
    <row r="12785" spans="1:3" ht="15" x14ac:dyDescent="0.25">
      <c r="A12785" s="38"/>
      <c r="B12785" s="38"/>
      <c r="C12785" s="38"/>
    </row>
    <row r="12786" spans="1:3" ht="15" x14ac:dyDescent="0.25">
      <c r="A12786" s="38"/>
      <c r="B12786" s="38"/>
      <c r="C12786" s="38"/>
    </row>
    <row r="12787" spans="1:3" ht="15" x14ac:dyDescent="0.25">
      <c r="A12787" s="38"/>
      <c r="B12787" s="38"/>
      <c r="C12787" s="38"/>
    </row>
    <row r="12788" spans="1:3" ht="15" x14ac:dyDescent="0.25">
      <c r="A12788" s="38"/>
      <c r="B12788" s="38"/>
      <c r="C12788" s="38"/>
    </row>
    <row r="12789" spans="1:3" ht="15" x14ac:dyDescent="0.25">
      <c r="A12789" s="38"/>
      <c r="B12789" s="38"/>
      <c r="C12789" s="38"/>
    </row>
    <row r="12790" spans="1:3" ht="15" x14ac:dyDescent="0.25">
      <c r="A12790" s="38"/>
      <c r="B12790" s="38"/>
      <c r="C12790" s="38"/>
    </row>
    <row r="12791" spans="1:3" ht="15" x14ac:dyDescent="0.25">
      <c r="A12791" s="38"/>
      <c r="B12791" s="38"/>
      <c r="C12791" s="38"/>
    </row>
    <row r="12792" spans="1:3" ht="15" x14ac:dyDescent="0.25">
      <c r="A12792" s="38"/>
      <c r="B12792" s="38"/>
      <c r="C12792" s="38"/>
    </row>
    <row r="12793" spans="1:3" ht="15" x14ac:dyDescent="0.25">
      <c r="A12793" s="38"/>
      <c r="B12793" s="38"/>
      <c r="C12793" s="38"/>
    </row>
    <row r="12794" spans="1:3" ht="15" x14ac:dyDescent="0.25">
      <c r="A12794" s="38"/>
      <c r="B12794" s="38"/>
      <c r="C12794" s="38"/>
    </row>
    <row r="12795" spans="1:3" ht="15" x14ac:dyDescent="0.25">
      <c r="A12795" s="38"/>
      <c r="B12795" s="38"/>
      <c r="C12795" s="38"/>
    </row>
    <row r="12796" spans="1:3" ht="15" x14ac:dyDescent="0.25">
      <c r="A12796" s="38"/>
      <c r="B12796" s="38"/>
      <c r="C12796" s="38"/>
    </row>
    <row r="12797" spans="1:3" ht="15" x14ac:dyDescent="0.25">
      <c r="A12797" s="38"/>
      <c r="B12797" s="38"/>
      <c r="C12797" s="38"/>
    </row>
    <row r="12798" spans="1:3" ht="15" x14ac:dyDescent="0.25">
      <c r="A12798" s="38"/>
      <c r="B12798" s="38"/>
      <c r="C12798" s="38"/>
    </row>
    <row r="12799" spans="1:3" ht="15" x14ac:dyDescent="0.25">
      <c r="A12799" s="38"/>
      <c r="B12799" s="38"/>
      <c r="C12799" s="38"/>
    </row>
    <row r="12800" spans="1:3" ht="15" x14ac:dyDescent="0.25">
      <c r="A12800" s="38"/>
      <c r="B12800" s="38"/>
      <c r="C12800" s="38"/>
    </row>
    <row r="12801" spans="1:3" ht="15" x14ac:dyDescent="0.25">
      <c r="A12801" s="38"/>
      <c r="B12801" s="38"/>
      <c r="C12801" s="38"/>
    </row>
    <row r="12802" spans="1:3" ht="15" x14ac:dyDescent="0.25">
      <c r="A12802" s="38"/>
      <c r="B12802" s="38"/>
      <c r="C12802" s="38"/>
    </row>
    <row r="12803" spans="1:3" ht="15" x14ac:dyDescent="0.25">
      <c r="A12803" s="38"/>
      <c r="B12803" s="38"/>
      <c r="C12803" s="38"/>
    </row>
    <row r="12804" spans="1:3" ht="15" x14ac:dyDescent="0.25">
      <c r="A12804" s="38"/>
      <c r="B12804" s="38"/>
      <c r="C12804" s="38"/>
    </row>
    <row r="12805" spans="1:3" ht="15" x14ac:dyDescent="0.25">
      <c r="A12805" s="38"/>
      <c r="B12805" s="38"/>
      <c r="C12805" s="38"/>
    </row>
    <row r="12806" spans="1:3" ht="15" x14ac:dyDescent="0.25">
      <c r="A12806" s="38"/>
      <c r="B12806" s="38"/>
      <c r="C12806" s="38"/>
    </row>
    <row r="12807" spans="1:3" ht="15" x14ac:dyDescent="0.25">
      <c r="A12807" s="38"/>
      <c r="B12807" s="38"/>
      <c r="C12807" s="38"/>
    </row>
    <row r="12808" spans="1:3" ht="15" x14ac:dyDescent="0.25">
      <c r="A12808" s="38"/>
      <c r="B12808" s="38"/>
      <c r="C12808" s="38"/>
    </row>
    <row r="12809" spans="1:3" ht="15" x14ac:dyDescent="0.25">
      <c r="A12809" s="38"/>
      <c r="B12809" s="38"/>
      <c r="C12809" s="38"/>
    </row>
    <row r="12810" spans="1:3" ht="15" x14ac:dyDescent="0.25">
      <c r="A12810" s="38"/>
      <c r="B12810" s="38"/>
      <c r="C12810" s="38"/>
    </row>
    <row r="12811" spans="1:3" ht="15" x14ac:dyDescent="0.25">
      <c r="A12811" s="38"/>
      <c r="B12811" s="38"/>
      <c r="C12811" s="38"/>
    </row>
    <row r="12812" spans="1:3" ht="15" x14ac:dyDescent="0.25">
      <c r="A12812" s="38"/>
      <c r="B12812" s="38"/>
      <c r="C12812" s="38"/>
    </row>
    <row r="12813" spans="1:3" ht="15" x14ac:dyDescent="0.25">
      <c r="A12813" s="38"/>
      <c r="B12813" s="38"/>
      <c r="C12813" s="38"/>
    </row>
    <row r="12814" spans="1:3" ht="15" x14ac:dyDescent="0.25">
      <c r="A12814" s="38"/>
      <c r="B12814" s="38"/>
      <c r="C12814" s="38"/>
    </row>
    <row r="12815" spans="1:3" ht="15" x14ac:dyDescent="0.25">
      <c r="A12815" s="38"/>
      <c r="B12815" s="38"/>
      <c r="C12815" s="38"/>
    </row>
    <row r="12816" spans="1:3" ht="15" x14ac:dyDescent="0.25">
      <c r="A12816" s="38"/>
      <c r="B12816" s="38"/>
      <c r="C12816" s="38"/>
    </row>
    <row r="12817" spans="1:3" ht="15" x14ac:dyDescent="0.25">
      <c r="A12817" s="38"/>
      <c r="B12817" s="38"/>
      <c r="C12817" s="38"/>
    </row>
    <row r="12818" spans="1:3" ht="15" x14ac:dyDescent="0.25">
      <c r="A12818" s="38"/>
      <c r="B12818" s="38"/>
      <c r="C12818" s="38"/>
    </row>
    <row r="12819" spans="1:3" ht="15" x14ac:dyDescent="0.25">
      <c r="A12819" s="38"/>
      <c r="B12819" s="38"/>
      <c r="C12819" s="38"/>
    </row>
    <row r="12820" spans="1:3" ht="15" x14ac:dyDescent="0.25">
      <c r="A12820" s="38"/>
      <c r="B12820" s="38"/>
      <c r="C12820" s="38"/>
    </row>
    <row r="12821" spans="1:3" ht="15" x14ac:dyDescent="0.25">
      <c r="A12821" s="38"/>
      <c r="B12821" s="38"/>
      <c r="C12821" s="38"/>
    </row>
    <row r="12822" spans="1:3" ht="15" x14ac:dyDescent="0.25">
      <c r="A12822" s="38"/>
      <c r="B12822" s="38"/>
      <c r="C12822" s="38"/>
    </row>
    <row r="12823" spans="1:3" ht="15" x14ac:dyDescent="0.25">
      <c r="A12823" s="38"/>
      <c r="B12823" s="38"/>
      <c r="C12823" s="38"/>
    </row>
    <row r="12824" spans="1:3" ht="15" x14ac:dyDescent="0.25">
      <c r="A12824" s="38"/>
      <c r="B12824" s="38"/>
      <c r="C12824" s="38"/>
    </row>
    <row r="12825" spans="1:3" ht="15" x14ac:dyDescent="0.25">
      <c r="A12825" s="38"/>
      <c r="B12825" s="38"/>
      <c r="C12825" s="38"/>
    </row>
    <row r="12826" spans="1:3" ht="15" x14ac:dyDescent="0.25">
      <c r="A12826" s="38"/>
      <c r="B12826" s="38"/>
      <c r="C12826" s="38"/>
    </row>
    <row r="12827" spans="1:3" ht="15" x14ac:dyDescent="0.25">
      <c r="A12827" s="38"/>
      <c r="B12827" s="38"/>
      <c r="C12827" s="38"/>
    </row>
    <row r="12828" spans="1:3" ht="15" x14ac:dyDescent="0.25">
      <c r="A12828" s="38"/>
      <c r="B12828" s="38"/>
      <c r="C12828" s="38"/>
    </row>
    <row r="12829" spans="1:3" ht="15" x14ac:dyDescent="0.25">
      <c r="A12829" s="38"/>
      <c r="B12829" s="38"/>
      <c r="C12829" s="38"/>
    </row>
    <row r="12830" spans="1:3" ht="15" x14ac:dyDescent="0.25">
      <c r="A12830" s="38"/>
      <c r="B12830" s="38"/>
      <c r="C12830" s="38"/>
    </row>
    <row r="12831" spans="1:3" ht="15" x14ac:dyDescent="0.25">
      <c r="A12831" s="38"/>
      <c r="B12831" s="38"/>
      <c r="C12831" s="38"/>
    </row>
    <row r="12832" spans="1:3" ht="15" x14ac:dyDescent="0.25">
      <c r="A12832" s="38"/>
      <c r="B12832" s="38"/>
      <c r="C12832" s="38"/>
    </row>
    <row r="12833" spans="1:3" ht="15" x14ac:dyDescent="0.25">
      <c r="A12833" s="38"/>
      <c r="B12833" s="38"/>
      <c r="C12833" s="38"/>
    </row>
    <row r="12834" spans="1:3" ht="15" x14ac:dyDescent="0.25">
      <c r="A12834" s="38"/>
      <c r="B12834" s="38"/>
      <c r="C12834" s="38"/>
    </row>
    <row r="12835" spans="1:3" ht="15" x14ac:dyDescent="0.25">
      <c r="A12835" s="38"/>
      <c r="B12835" s="38"/>
      <c r="C12835" s="38"/>
    </row>
    <row r="12836" spans="1:3" ht="15" x14ac:dyDescent="0.25">
      <c r="A12836" s="38"/>
      <c r="B12836" s="38"/>
      <c r="C12836" s="38"/>
    </row>
    <row r="12837" spans="1:3" ht="15" x14ac:dyDescent="0.25">
      <c r="A12837" s="38"/>
      <c r="B12837" s="38"/>
      <c r="C12837" s="38"/>
    </row>
    <row r="12838" spans="1:3" ht="15" x14ac:dyDescent="0.25">
      <c r="A12838" s="38"/>
      <c r="B12838" s="38"/>
      <c r="C12838" s="38"/>
    </row>
    <row r="12839" spans="1:3" ht="15" x14ac:dyDescent="0.25">
      <c r="A12839" s="38"/>
      <c r="B12839" s="38"/>
      <c r="C12839" s="38"/>
    </row>
    <row r="12840" spans="1:3" ht="15" x14ac:dyDescent="0.25">
      <c r="A12840" s="38"/>
      <c r="B12840" s="38"/>
      <c r="C12840" s="38"/>
    </row>
    <row r="12841" spans="1:3" ht="15" x14ac:dyDescent="0.25">
      <c r="A12841" s="38"/>
      <c r="B12841" s="38"/>
      <c r="C12841" s="38"/>
    </row>
    <row r="12842" spans="1:3" ht="15" x14ac:dyDescent="0.25">
      <c r="A12842" s="38"/>
      <c r="B12842" s="38"/>
      <c r="C12842" s="38"/>
    </row>
    <row r="12843" spans="1:3" ht="15" x14ac:dyDescent="0.25">
      <c r="A12843" s="38"/>
      <c r="B12843" s="38"/>
      <c r="C12843" s="38"/>
    </row>
    <row r="12844" spans="1:3" ht="15" x14ac:dyDescent="0.25">
      <c r="A12844" s="38"/>
      <c r="B12844" s="38"/>
      <c r="C12844" s="38"/>
    </row>
    <row r="12845" spans="1:3" ht="15" x14ac:dyDescent="0.25">
      <c r="A12845" s="38"/>
      <c r="B12845" s="38"/>
      <c r="C12845" s="38"/>
    </row>
    <row r="12846" spans="1:3" ht="15" x14ac:dyDescent="0.25">
      <c r="A12846" s="38"/>
      <c r="B12846" s="38"/>
      <c r="C12846" s="38"/>
    </row>
    <row r="12847" spans="1:3" ht="15" x14ac:dyDescent="0.25">
      <c r="A12847" s="38"/>
      <c r="B12847" s="38"/>
      <c r="C12847" s="38"/>
    </row>
    <row r="12848" spans="1:3" ht="15" x14ac:dyDescent="0.25">
      <c r="A12848" s="38"/>
      <c r="B12848" s="38"/>
      <c r="C12848" s="38"/>
    </row>
    <row r="12849" spans="1:3" ht="15" x14ac:dyDescent="0.25">
      <c r="A12849" s="38"/>
      <c r="B12849" s="38"/>
      <c r="C12849" s="38"/>
    </row>
    <row r="12850" spans="1:3" ht="15" x14ac:dyDescent="0.25">
      <c r="A12850" s="38"/>
      <c r="B12850" s="38"/>
      <c r="C12850" s="38"/>
    </row>
    <row r="12851" spans="1:3" ht="15" x14ac:dyDescent="0.25">
      <c r="A12851" s="38"/>
      <c r="B12851" s="38"/>
      <c r="C12851" s="38"/>
    </row>
    <row r="12852" spans="1:3" ht="15" x14ac:dyDescent="0.25">
      <c r="A12852" s="38"/>
      <c r="B12852" s="38"/>
      <c r="C12852" s="38"/>
    </row>
    <row r="12853" spans="1:3" ht="15" x14ac:dyDescent="0.25">
      <c r="A12853" s="38"/>
      <c r="B12853" s="38"/>
      <c r="C12853" s="38"/>
    </row>
    <row r="12854" spans="1:3" ht="15" x14ac:dyDescent="0.25">
      <c r="A12854" s="38"/>
      <c r="B12854" s="38"/>
      <c r="C12854" s="38"/>
    </row>
    <row r="12855" spans="1:3" ht="15" x14ac:dyDescent="0.25">
      <c r="A12855" s="38"/>
      <c r="B12855" s="38"/>
      <c r="C12855" s="38"/>
    </row>
    <row r="12856" spans="1:3" ht="15" x14ac:dyDescent="0.25">
      <c r="A12856" s="38"/>
      <c r="B12856" s="38"/>
      <c r="C12856" s="38"/>
    </row>
    <row r="12857" spans="1:3" ht="15" x14ac:dyDescent="0.25">
      <c r="A12857" s="38"/>
      <c r="B12857" s="38"/>
      <c r="C12857" s="38"/>
    </row>
    <row r="12858" spans="1:3" ht="15" x14ac:dyDescent="0.25">
      <c r="A12858" s="38"/>
      <c r="B12858" s="38"/>
      <c r="C12858" s="38"/>
    </row>
    <row r="12859" spans="1:3" ht="15" x14ac:dyDescent="0.25">
      <c r="A12859" s="38"/>
      <c r="B12859" s="38"/>
      <c r="C12859" s="38"/>
    </row>
    <row r="12860" spans="1:3" ht="15" x14ac:dyDescent="0.25">
      <c r="A12860" s="38"/>
      <c r="B12860" s="38"/>
      <c r="C12860" s="38"/>
    </row>
    <row r="12861" spans="1:3" ht="15" x14ac:dyDescent="0.25">
      <c r="A12861" s="38"/>
      <c r="B12861" s="38"/>
      <c r="C12861" s="38"/>
    </row>
    <row r="12862" spans="1:3" ht="15" x14ac:dyDescent="0.25">
      <c r="A12862" s="38"/>
      <c r="B12862" s="38"/>
      <c r="C12862" s="38"/>
    </row>
    <row r="12863" spans="1:3" ht="15" x14ac:dyDescent="0.25">
      <c r="A12863" s="38"/>
      <c r="B12863" s="38"/>
      <c r="C12863" s="38"/>
    </row>
    <row r="12864" spans="1:3" ht="15" x14ac:dyDescent="0.25">
      <c r="A12864" s="38"/>
      <c r="B12864" s="38"/>
      <c r="C12864" s="38"/>
    </row>
    <row r="12865" spans="1:3" ht="15" x14ac:dyDescent="0.25">
      <c r="A12865" s="38"/>
      <c r="B12865" s="38"/>
      <c r="C12865" s="38"/>
    </row>
    <row r="12866" spans="1:3" ht="15" x14ac:dyDescent="0.25">
      <c r="A12866" s="38"/>
      <c r="B12866" s="38"/>
      <c r="C12866" s="38"/>
    </row>
    <row r="12867" spans="1:3" ht="15" x14ac:dyDescent="0.25">
      <c r="A12867" s="38"/>
      <c r="B12867" s="38"/>
      <c r="C12867" s="38"/>
    </row>
    <row r="12868" spans="1:3" ht="15" x14ac:dyDescent="0.25">
      <c r="A12868" s="38"/>
      <c r="B12868" s="38"/>
      <c r="C12868" s="38"/>
    </row>
    <row r="12869" spans="1:3" ht="15" x14ac:dyDescent="0.25">
      <c r="A12869" s="38"/>
      <c r="B12869" s="38"/>
      <c r="C12869" s="38"/>
    </row>
    <row r="12870" spans="1:3" ht="15" x14ac:dyDescent="0.25">
      <c r="A12870" s="38"/>
      <c r="B12870" s="38"/>
      <c r="C12870" s="38"/>
    </row>
    <row r="12871" spans="1:3" ht="15" x14ac:dyDescent="0.25">
      <c r="A12871" s="38"/>
      <c r="B12871" s="38"/>
      <c r="C12871" s="38"/>
    </row>
    <row r="12872" spans="1:3" ht="15" x14ac:dyDescent="0.25">
      <c r="A12872" s="38"/>
      <c r="B12872" s="38"/>
      <c r="C12872" s="38"/>
    </row>
    <row r="12873" spans="1:3" ht="15" x14ac:dyDescent="0.25">
      <c r="A12873" s="38"/>
      <c r="B12873" s="38"/>
      <c r="C12873" s="38"/>
    </row>
    <row r="12874" spans="1:3" ht="15" x14ac:dyDescent="0.25">
      <c r="A12874" s="38"/>
      <c r="B12874" s="38"/>
      <c r="C12874" s="38"/>
    </row>
    <row r="12875" spans="1:3" ht="15" x14ac:dyDescent="0.25">
      <c r="A12875" s="38"/>
      <c r="B12875" s="38"/>
      <c r="C12875" s="38"/>
    </row>
    <row r="12876" spans="1:3" ht="15" x14ac:dyDescent="0.25">
      <c r="A12876" s="38"/>
      <c r="B12876" s="38"/>
      <c r="C12876" s="38"/>
    </row>
    <row r="12877" spans="1:3" ht="15" x14ac:dyDescent="0.25">
      <c r="A12877" s="38"/>
      <c r="B12877" s="38"/>
      <c r="C12877" s="38"/>
    </row>
    <row r="12878" spans="1:3" ht="15" x14ac:dyDescent="0.25">
      <c r="A12878" s="38"/>
      <c r="B12878" s="38"/>
      <c r="C12878" s="38"/>
    </row>
    <row r="12879" spans="1:3" ht="15" x14ac:dyDescent="0.25">
      <c r="A12879" s="38"/>
      <c r="B12879" s="38"/>
      <c r="C12879" s="38"/>
    </row>
    <row r="12880" spans="1:3" ht="15" x14ac:dyDescent="0.25">
      <c r="A12880" s="38"/>
      <c r="B12880" s="38"/>
      <c r="C12880" s="38"/>
    </row>
    <row r="12881" spans="1:3" ht="15" x14ac:dyDescent="0.25">
      <c r="A12881" s="38"/>
      <c r="B12881" s="38"/>
      <c r="C12881" s="38"/>
    </row>
    <row r="12882" spans="1:3" ht="15" x14ac:dyDescent="0.25">
      <c r="A12882" s="38"/>
      <c r="B12882" s="38"/>
      <c r="C12882" s="38"/>
    </row>
    <row r="12883" spans="1:3" ht="15" x14ac:dyDescent="0.25">
      <c r="A12883" s="38"/>
      <c r="B12883" s="38"/>
      <c r="C12883" s="38"/>
    </row>
    <row r="12884" spans="1:3" ht="15" x14ac:dyDescent="0.25">
      <c r="A12884" s="38"/>
      <c r="B12884" s="38"/>
      <c r="C12884" s="38"/>
    </row>
    <row r="12885" spans="1:3" ht="15" x14ac:dyDescent="0.25">
      <c r="A12885" s="38"/>
      <c r="B12885" s="38"/>
      <c r="C12885" s="38"/>
    </row>
    <row r="12886" spans="1:3" ht="15" x14ac:dyDescent="0.25">
      <c r="A12886" s="38"/>
      <c r="B12886" s="38"/>
      <c r="C12886" s="38"/>
    </row>
    <row r="12887" spans="1:3" ht="15" x14ac:dyDescent="0.25">
      <c r="A12887" s="38"/>
      <c r="B12887" s="38"/>
      <c r="C12887" s="38"/>
    </row>
    <row r="12888" spans="1:3" ht="15" x14ac:dyDescent="0.25">
      <c r="A12888" s="38"/>
      <c r="B12888" s="38"/>
      <c r="C12888" s="38"/>
    </row>
    <row r="12889" spans="1:3" ht="15" x14ac:dyDescent="0.25">
      <c r="A12889" s="38"/>
      <c r="B12889" s="38"/>
      <c r="C12889" s="38"/>
    </row>
    <row r="12890" spans="1:3" ht="15" x14ac:dyDescent="0.25">
      <c r="A12890" s="38"/>
      <c r="B12890" s="38"/>
      <c r="C12890" s="38"/>
    </row>
    <row r="12891" spans="1:3" ht="15" x14ac:dyDescent="0.25">
      <c r="A12891" s="38"/>
      <c r="B12891" s="38"/>
      <c r="C12891" s="38"/>
    </row>
    <row r="12892" spans="1:3" ht="15" x14ac:dyDescent="0.25">
      <c r="A12892" s="38"/>
      <c r="B12892" s="38"/>
      <c r="C12892" s="38"/>
    </row>
    <row r="12893" spans="1:3" ht="15" x14ac:dyDescent="0.25">
      <c r="A12893" s="38"/>
      <c r="B12893" s="38"/>
      <c r="C12893" s="38"/>
    </row>
    <row r="12894" spans="1:3" ht="15" x14ac:dyDescent="0.25">
      <c r="A12894" s="38"/>
      <c r="B12894" s="38"/>
      <c r="C12894" s="38"/>
    </row>
    <row r="12895" spans="1:3" ht="15" x14ac:dyDescent="0.25">
      <c r="A12895" s="38"/>
      <c r="B12895" s="38"/>
      <c r="C12895" s="38"/>
    </row>
    <row r="12896" spans="1:3" ht="15" x14ac:dyDescent="0.25">
      <c r="A12896" s="38"/>
      <c r="B12896" s="38"/>
      <c r="C12896" s="38"/>
    </row>
    <row r="12897" spans="1:3" ht="15" x14ac:dyDescent="0.25">
      <c r="A12897" s="38"/>
      <c r="B12897" s="38"/>
      <c r="C12897" s="38"/>
    </row>
    <row r="12898" spans="1:3" ht="15" x14ac:dyDescent="0.25">
      <c r="A12898" s="38"/>
      <c r="B12898" s="38"/>
      <c r="C12898" s="38"/>
    </row>
    <row r="12899" spans="1:3" ht="15" x14ac:dyDescent="0.25">
      <c r="A12899" s="38"/>
      <c r="B12899" s="38"/>
      <c r="C12899" s="38"/>
    </row>
    <row r="12900" spans="1:3" ht="15" x14ac:dyDescent="0.25">
      <c r="A12900" s="38"/>
      <c r="B12900" s="38"/>
      <c r="C12900" s="38"/>
    </row>
    <row r="12901" spans="1:3" ht="15" x14ac:dyDescent="0.25">
      <c r="A12901" s="38"/>
      <c r="B12901" s="38"/>
      <c r="C12901" s="38"/>
    </row>
    <row r="12902" spans="1:3" ht="15" x14ac:dyDescent="0.25">
      <c r="A12902" s="38"/>
      <c r="B12902" s="38"/>
      <c r="C12902" s="38"/>
    </row>
    <row r="12903" spans="1:3" ht="15" x14ac:dyDescent="0.25">
      <c r="A12903" s="38"/>
      <c r="B12903" s="38"/>
      <c r="C12903" s="38"/>
    </row>
    <row r="12904" spans="1:3" ht="15" x14ac:dyDescent="0.25">
      <c r="A12904" s="38"/>
      <c r="B12904" s="38"/>
      <c r="C12904" s="38"/>
    </row>
    <row r="12905" spans="1:3" ht="15" x14ac:dyDescent="0.25">
      <c r="A12905" s="38"/>
      <c r="B12905" s="38"/>
      <c r="C12905" s="38"/>
    </row>
    <row r="12906" spans="1:3" ht="15" x14ac:dyDescent="0.25">
      <c r="A12906" s="38"/>
      <c r="B12906" s="38"/>
      <c r="C12906" s="38"/>
    </row>
    <row r="12907" spans="1:3" ht="15" x14ac:dyDescent="0.25">
      <c r="A12907" s="38"/>
      <c r="B12907" s="38"/>
      <c r="C12907" s="38"/>
    </row>
    <row r="12908" spans="1:3" ht="15" x14ac:dyDescent="0.25">
      <c r="A12908" s="38"/>
      <c r="B12908" s="38"/>
      <c r="C12908" s="38"/>
    </row>
    <row r="12909" spans="1:3" ht="15" x14ac:dyDescent="0.25">
      <c r="A12909" s="38"/>
      <c r="B12909" s="38"/>
      <c r="C12909" s="38"/>
    </row>
    <row r="12910" spans="1:3" ht="15" x14ac:dyDescent="0.25">
      <c r="A12910" s="38"/>
      <c r="B12910" s="38"/>
      <c r="C12910" s="38"/>
    </row>
    <row r="12911" spans="1:3" ht="15" x14ac:dyDescent="0.25">
      <c r="A12911" s="38"/>
      <c r="B12911" s="38"/>
      <c r="C12911" s="38"/>
    </row>
    <row r="12912" spans="1:3" ht="15" x14ac:dyDescent="0.25">
      <c r="A12912" s="38"/>
      <c r="B12912" s="38"/>
      <c r="C12912" s="38"/>
    </row>
    <row r="12913" spans="1:3" ht="15" x14ac:dyDescent="0.25">
      <c r="A12913" s="38"/>
      <c r="B12913" s="38"/>
      <c r="C12913" s="38"/>
    </row>
    <row r="12914" spans="1:3" ht="15" x14ac:dyDescent="0.25">
      <c r="A12914" s="38"/>
      <c r="B12914" s="38"/>
      <c r="C12914" s="38"/>
    </row>
    <row r="12915" spans="1:3" ht="15" x14ac:dyDescent="0.25">
      <c r="A12915" s="38"/>
      <c r="B12915" s="38"/>
      <c r="C12915" s="38"/>
    </row>
    <row r="12916" spans="1:3" ht="15" x14ac:dyDescent="0.25">
      <c r="A12916" s="38"/>
      <c r="B12916" s="38"/>
      <c r="C12916" s="38"/>
    </row>
    <row r="12917" spans="1:3" ht="15" x14ac:dyDescent="0.25">
      <c r="A12917" s="38"/>
      <c r="B12917" s="38"/>
      <c r="C12917" s="38"/>
    </row>
    <row r="12918" spans="1:3" ht="15" x14ac:dyDescent="0.25">
      <c r="A12918" s="38"/>
      <c r="B12918" s="38"/>
      <c r="C12918" s="38"/>
    </row>
    <row r="12919" spans="1:3" ht="15" x14ac:dyDescent="0.25">
      <c r="A12919" s="38"/>
      <c r="B12919" s="38"/>
      <c r="C12919" s="38"/>
    </row>
    <row r="12920" spans="1:3" ht="15" x14ac:dyDescent="0.25">
      <c r="A12920" s="38"/>
      <c r="B12920" s="38"/>
      <c r="C12920" s="38"/>
    </row>
    <row r="12921" spans="1:3" ht="15" x14ac:dyDescent="0.25">
      <c r="A12921" s="38"/>
      <c r="B12921" s="38"/>
      <c r="C12921" s="38"/>
    </row>
    <row r="12922" spans="1:3" ht="15" x14ac:dyDescent="0.25">
      <c r="A12922" s="38"/>
      <c r="B12922" s="38"/>
      <c r="C12922" s="38"/>
    </row>
    <row r="12923" spans="1:3" ht="15" x14ac:dyDescent="0.25">
      <c r="A12923" s="38"/>
      <c r="B12923" s="38"/>
      <c r="C12923" s="38"/>
    </row>
    <row r="12924" spans="1:3" ht="15" x14ac:dyDescent="0.25">
      <c r="A12924" s="38"/>
      <c r="B12924" s="38"/>
      <c r="C12924" s="38"/>
    </row>
    <row r="12925" spans="1:3" ht="15" x14ac:dyDescent="0.25">
      <c r="A12925" s="38"/>
      <c r="B12925" s="38"/>
      <c r="C12925" s="38"/>
    </row>
    <row r="12926" spans="1:3" ht="15" x14ac:dyDescent="0.25">
      <c r="A12926" s="38"/>
      <c r="B12926" s="38"/>
      <c r="C12926" s="38"/>
    </row>
    <row r="12927" spans="1:3" ht="15" x14ac:dyDescent="0.25">
      <c r="A12927" s="38"/>
      <c r="B12927" s="38"/>
      <c r="C12927" s="38"/>
    </row>
    <row r="12928" spans="1:3" ht="15" x14ac:dyDescent="0.25">
      <c r="A12928" s="38"/>
      <c r="B12928" s="38"/>
      <c r="C12928" s="38"/>
    </row>
    <row r="12929" spans="1:3" ht="15" x14ac:dyDescent="0.25">
      <c r="A12929" s="38"/>
      <c r="B12929" s="38"/>
      <c r="C12929" s="38"/>
    </row>
    <row r="12930" spans="1:3" ht="15" x14ac:dyDescent="0.25">
      <c r="A12930" s="38"/>
      <c r="B12930" s="38"/>
      <c r="C12930" s="38"/>
    </row>
    <row r="12931" spans="1:3" ht="15" x14ac:dyDescent="0.25">
      <c r="A12931" s="38"/>
      <c r="B12931" s="38"/>
      <c r="C12931" s="38"/>
    </row>
    <row r="12932" spans="1:3" ht="15" x14ac:dyDescent="0.25">
      <c r="A12932" s="38"/>
      <c r="B12932" s="38"/>
      <c r="C12932" s="38"/>
    </row>
    <row r="12933" spans="1:3" ht="15" x14ac:dyDescent="0.25">
      <c r="A12933" s="38"/>
      <c r="B12933" s="38"/>
      <c r="C12933" s="38"/>
    </row>
    <row r="12934" spans="1:3" ht="15" x14ac:dyDescent="0.25">
      <c r="A12934" s="38"/>
      <c r="B12934" s="38"/>
      <c r="C12934" s="38"/>
    </row>
    <row r="12935" spans="1:3" ht="15" x14ac:dyDescent="0.25">
      <c r="A12935" s="38"/>
      <c r="B12935" s="38"/>
      <c r="C12935" s="38"/>
    </row>
    <row r="12936" spans="1:3" ht="15" x14ac:dyDescent="0.25">
      <c r="A12936" s="38"/>
      <c r="B12936" s="38"/>
      <c r="C12936" s="38"/>
    </row>
    <row r="12937" spans="1:3" ht="15" x14ac:dyDescent="0.25">
      <c r="A12937" s="38"/>
      <c r="B12937" s="38"/>
      <c r="C12937" s="38"/>
    </row>
    <row r="12938" spans="1:3" ht="15" x14ac:dyDescent="0.25">
      <c r="A12938" s="38"/>
      <c r="B12938" s="38"/>
      <c r="C12938" s="38"/>
    </row>
    <row r="12939" spans="1:3" ht="15" x14ac:dyDescent="0.25">
      <c r="A12939" s="38"/>
      <c r="B12939" s="38"/>
      <c r="C12939" s="38"/>
    </row>
    <row r="12940" spans="1:3" ht="15" x14ac:dyDescent="0.25">
      <c r="A12940" s="38"/>
      <c r="B12940" s="38"/>
      <c r="C12940" s="38"/>
    </row>
    <row r="12941" spans="1:3" ht="15" x14ac:dyDescent="0.25">
      <c r="A12941" s="38"/>
      <c r="B12941" s="38"/>
      <c r="C12941" s="38"/>
    </row>
    <row r="12942" spans="1:3" ht="15" x14ac:dyDescent="0.25">
      <c r="A12942" s="38"/>
      <c r="B12942" s="38"/>
      <c r="C12942" s="38"/>
    </row>
    <row r="12943" spans="1:3" ht="15" x14ac:dyDescent="0.25">
      <c r="A12943" s="38"/>
      <c r="B12943" s="38"/>
      <c r="C12943" s="38"/>
    </row>
    <row r="12944" spans="1:3" ht="15" x14ac:dyDescent="0.25">
      <c r="A12944" s="38"/>
      <c r="B12944" s="38"/>
      <c r="C12944" s="38"/>
    </row>
    <row r="12945" spans="1:3" ht="15" x14ac:dyDescent="0.25">
      <c r="A12945" s="38"/>
      <c r="B12945" s="38"/>
      <c r="C12945" s="38"/>
    </row>
    <row r="12946" spans="1:3" ht="15" x14ac:dyDescent="0.25">
      <c r="A12946" s="38"/>
      <c r="B12946" s="38"/>
      <c r="C12946" s="38"/>
    </row>
    <row r="12947" spans="1:3" ht="15" x14ac:dyDescent="0.25">
      <c r="A12947" s="38"/>
      <c r="B12947" s="38"/>
      <c r="C12947" s="38"/>
    </row>
    <row r="12948" spans="1:3" ht="15" x14ac:dyDescent="0.25">
      <c r="A12948" s="38"/>
      <c r="B12948" s="38"/>
      <c r="C12948" s="38"/>
    </row>
    <row r="12949" spans="1:3" ht="15" x14ac:dyDescent="0.25">
      <c r="A12949" s="38"/>
      <c r="B12949" s="38"/>
      <c r="C12949" s="38"/>
    </row>
    <row r="12950" spans="1:3" ht="15" x14ac:dyDescent="0.25">
      <c r="A12950" s="38"/>
      <c r="B12950" s="38"/>
      <c r="C12950" s="38"/>
    </row>
    <row r="12951" spans="1:3" ht="15" x14ac:dyDescent="0.25">
      <c r="A12951" s="38"/>
      <c r="B12951" s="38"/>
      <c r="C12951" s="38"/>
    </row>
    <row r="12952" spans="1:3" ht="15" x14ac:dyDescent="0.25">
      <c r="A12952" s="38"/>
      <c r="B12952" s="38"/>
      <c r="C12952" s="38"/>
    </row>
    <row r="12953" spans="1:3" ht="15" x14ac:dyDescent="0.25">
      <c r="A12953" s="38"/>
      <c r="B12953" s="38"/>
      <c r="C12953" s="38"/>
    </row>
    <row r="12954" spans="1:3" ht="15" x14ac:dyDescent="0.25">
      <c r="A12954" s="38"/>
      <c r="B12954" s="38"/>
      <c r="C12954" s="38"/>
    </row>
    <row r="12955" spans="1:3" ht="15" x14ac:dyDescent="0.25">
      <c r="A12955" s="38"/>
      <c r="B12955" s="38"/>
      <c r="C12955" s="38"/>
    </row>
    <row r="12956" spans="1:3" ht="15" x14ac:dyDescent="0.25">
      <c r="A12956" s="38"/>
      <c r="B12956" s="38"/>
      <c r="C12956" s="38"/>
    </row>
    <row r="12957" spans="1:3" ht="15" x14ac:dyDescent="0.25">
      <c r="A12957" s="38"/>
      <c r="B12957" s="38"/>
      <c r="C12957" s="38"/>
    </row>
    <row r="12958" spans="1:3" ht="15" x14ac:dyDescent="0.25">
      <c r="A12958" s="38"/>
      <c r="B12958" s="38"/>
      <c r="C12958" s="38"/>
    </row>
    <row r="12959" spans="1:3" ht="15" x14ac:dyDescent="0.25">
      <c r="A12959" s="38"/>
      <c r="B12959" s="38"/>
      <c r="C12959" s="38"/>
    </row>
    <row r="12960" spans="1:3" ht="15" x14ac:dyDescent="0.25">
      <c r="A12960" s="38"/>
      <c r="B12960" s="38"/>
      <c r="C12960" s="38"/>
    </row>
    <row r="12961" spans="1:3" ht="15" x14ac:dyDescent="0.25">
      <c r="A12961" s="38"/>
      <c r="B12961" s="38"/>
      <c r="C12961" s="38"/>
    </row>
    <row r="12962" spans="1:3" ht="15" x14ac:dyDescent="0.25">
      <c r="A12962" s="38"/>
      <c r="B12962" s="38"/>
      <c r="C12962" s="38"/>
    </row>
    <row r="12963" spans="1:3" ht="15" x14ac:dyDescent="0.25">
      <c r="A12963" s="38"/>
      <c r="B12963" s="38"/>
      <c r="C12963" s="38"/>
    </row>
    <row r="12964" spans="1:3" ht="15" x14ac:dyDescent="0.25">
      <c r="A12964" s="38"/>
      <c r="B12964" s="38"/>
      <c r="C12964" s="38"/>
    </row>
    <row r="12965" spans="1:3" ht="15" x14ac:dyDescent="0.25">
      <c r="A12965" s="38"/>
      <c r="B12965" s="38"/>
      <c r="C12965" s="38"/>
    </row>
    <row r="12966" spans="1:3" ht="15" x14ac:dyDescent="0.25">
      <c r="A12966" s="38"/>
      <c r="B12966" s="38"/>
      <c r="C12966" s="38"/>
    </row>
    <row r="12967" spans="1:3" ht="15" x14ac:dyDescent="0.25">
      <c r="A12967" s="38"/>
      <c r="B12967" s="38"/>
      <c r="C12967" s="38"/>
    </row>
    <row r="12968" spans="1:3" ht="15" x14ac:dyDescent="0.25">
      <c r="A12968" s="38"/>
      <c r="B12968" s="38"/>
      <c r="C12968" s="38"/>
    </row>
    <row r="12969" spans="1:3" ht="15" x14ac:dyDescent="0.25">
      <c r="A12969" s="38"/>
      <c r="B12969" s="38"/>
      <c r="C12969" s="38"/>
    </row>
    <row r="12970" spans="1:3" ht="15" x14ac:dyDescent="0.25">
      <c r="A12970" s="38"/>
      <c r="B12970" s="38"/>
      <c r="C12970" s="38"/>
    </row>
    <row r="12971" spans="1:3" ht="15" x14ac:dyDescent="0.25">
      <c r="A12971" s="38"/>
      <c r="B12971" s="38"/>
      <c r="C12971" s="38"/>
    </row>
    <row r="12972" spans="1:3" ht="15" x14ac:dyDescent="0.25">
      <c r="A12972" s="38"/>
      <c r="B12972" s="38"/>
      <c r="C12972" s="38"/>
    </row>
    <row r="12973" spans="1:3" ht="15" x14ac:dyDescent="0.25">
      <c r="A12973" s="38"/>
      <c r="B12973" s="38"/>
      <c r="C12973" s="38"/>
    </row>
    <row r="12974" spans="1:3" ht="15" x14ac:dyDescent="0.25">
      <c r="A12974" s="38"/>
      <c r="B12974" s="38"/>
      <c r="C12974" s="38"/>
    </row>
    <row r="12975" spans="1:3" ht="15" x14ac:dyDescent="0.25">
      <c r="A12975" s="38"/>
      <c r="B12975" s="38"/>
      <c r="C12975" s="38"/>
    </row>
    <row r="12976" spans="1:3" ht="15" x14ac:dyDescent="0.25">
      <c r="A12976" s="38"/>
      <c r="B12976" s="38"/>
      <c r="C12976" s="38"/>
    </row>
    <row r="12977" spans="1:3" ht="15" x14ac:dyDescent="0.25">
      <c r="A12977" s="38"/>
      <c r="B12977" s="38"/>
      <c r="C12977" s="38"/>
    </row>
    <row r="12978" spans="1:3" ht="15" x14ac:dyDescent="0.25">
      <c r="A12978" s="38"/>
      <c r="B12978" s="38"/>
      <c r="C12978" s="38"/>
    </row>
    <row r="12979" spans="1:3" ht="15" x14ac:dyDescent="0.25">
      <c r="A12979" s="38"/>
      <c r="B12979" s="38"/>
      <c r="C12979" s="38"/>
    </row>
    <row r="12980" spans="1:3" ht="15" x14ac:dyDescent="0.25">
      <c r="A12980" s="38"/>
      <c r="B12980" s="38"/>
      <c r="C12980" s="38"/>
    </row>
    <row r="12981" spans="1:3" ht="15" x14ac:dyDescent="0.25">
      <c r="A12981" s="38"/>
      <c r="B12981" s="38"/>
      <c r="C12981" s="38"/>
    </row>
    <row r="12982" spans="1:3" ht="15" x14ac:dyDescent="0.25">
      <c r="A12982" s="38"/>
      <c r="B12982" s="38"/>
      <c r="C12982" s="38"/>
    </row>
    <row r="12983" spans="1:3" ht="15" x14ac:dyDescent="0.25">
      <c r="A12983" s="38"/>
      <c r="B12983" s="38"/>
      <c r="C12983" s="38"/>
    </row>
    <row r="12984" spans="1:3" ht="15" x14ac:dyDescent="0.25">
      <c r="A12984" s="38"/>
      <c r="B12984" s="38"/>
      <c r="C12984" s="38"/>
    </row>
    <row r="12985" spans="1:3" ht="15" x14ac:dyDescent="0.25">
      <c r="A12985" s="38"/>
      <c r="B12985" s="38"/>
      <c r="C12985" s="38"/>
    </row>
    <row r="12986" spans="1:3" ht="15" x14ac:dyDescent="0.25">
      <c r="A12986" s="38"/>
      <c r="B12986" s="38"/>
      <c r="C12986" s="38"/>
    </row>
    <row r="12987" spans="1:3" ht="15" x14ac:dyDescent="0.25">
      <c r="A12987" s="38"/>
      <c r="B12987" s="38"/>
      <c r="C12987" s="38"/>
    </row>
    <row r="12988" spans="1:3" ht="15" x14ac:dyDescent="0.25">
      <c r="A12988" s="38"/>
      <c r="B12988" s="38"/>
      <c r="C12988" s="38"/>
    </row>
    <row r="12989" spans="1:3" ht="15" x14ac:dyDescent="0.25">
      <c r="A12989" s="38"/>
      <c r="B12989" s="38"/>
      <c r="C12989" s="38"/>
    </row>
    <row r="12990" spans="1:3" ht="15" x14ac:dyDescent="0.25">
      <c r="A12990" s="38"/>
      <c r="B12990" s="38"/>
      <c r="C12990" s="38"/>
    </row>
    <row r="12991" spans="1:3" ht="15" x14ac:dyDescent="0.25">
      <c r="A12991" s="38"/>
      <c r="B12991" s="38"/>
      <c r="C12991" s="38"/>
    </row>
    <row r="12992" spans="1:3" ht="15" x14ac:dyDescent="0.25">
      <c r="A12992" s="38"/>
      <c r="B12992" s="38"/>
      <c r="C12992" s="38"/>
    </row>
    <row r="12993" spans="1:3" ht="15" x14ac:dyDescent="0.25">
      <c r="A12993" s="38"/>
      <c r="B12993" s="38"/>
      <c r="C12993" s="38"/>
    </row>
    <row r="12994" spans="1:3" ht="15" x14ac:dyDescent="0.25">
      <c r="A12994" s="38"/>
      <c r="B12994" s="38"/>
      <c r="C12994" s="38"/>
    </row>
    <row r="12995" spans="1:3" ht="15" x14ac:dyDescent="0.25">
      <c r="A12995" s="38"/>
      <c r="B12995" s="38"/>
      <c r="C12995" s="38"/>
    </row>
    <row r="12996" spans="1:3" ht="15" x14ac:dyDescent="0.25">
      <c r="A12996" s="38"/>
      <c r="B12996" s="38"/>
      <c r="C12996" s="38"/>
    </row>
    <row r="12997" spans="1:3" ht="15" x14ac:dyDescent="0.25">
      <c r="A12997" s="38"/>
      <c r="B12997" s="38"/>
      <c r="C12997" s="38"/>
    </row>
    <row r="12998" spans="1:3" ht="15" x14ac:dyDescent="0.25">
      <c r="A12998" s="38"/>
      <c r="B12998" s="38"/>
      <c r="C12998" s="38"/>
    </row>
    <row r="12999" spans="1:3" ht="15" x14ac:dyDescent="0.25">
      <c r="A12999" s="38"/>
      <c r="B12999" s="38"/>
      <c r="C12999" s="38"/>
    </row>
    <row r="13000" spans="1:3" ht="15" x14ac:dyDescent="0.25">
      <c r="A13000" s="38"/>
      <c r="B13000" s="38"/>
      <c r="C13000" s="38"/>
    </row>
    <row r="13001" spans="1:3" ht="15" x14ac:dyDescent="0.25">
      <c r="A13001" s="38"/>
      <c r="B13001" s="38"/>
      <c r="C13001" s="38"/>
    </row>
    <row r="13002" spans="1:3" ht="15" x14ac:dyDescent="0.25">
      <c r="A13002" s="38"/>
      <c r="B13002" s="38"/>
      <c r="C13002" s="38"/>
    </row>
    <row r="13003" spans="1:3" ht="15" x14ac:dyDescent="0.25">
      <c r="A13003" s="38"/>
      <c r="B13003" s="38"/>
      <c r="C13003" s="38"/>
    </row>
    <row r="13004" spans="1:3" ht="15" x14ac:dyDescent="0.25">
      <c r="A13004" s="38"/>
      <c r="B13004" s="38"/>
      <c r="C13004" s="38"/>
    </row>
    <row r="13005" spans="1:3" ht="15" x14ac:dyDescent="0.25">
      <c r="A13005" s="38"/>
      <c r="B13005" s="38"/>
      <c r="C13005" s="38"/>
    </row>
    <row r="13006" spans="1:3" ht="15" x14ac:dyDescent="0.25">
      <c r="A13006" s="38"/>
      <c r="B13006" s="38"/>
      <c r="C13006" s="38"/>
    </row>
    <row r="13007" spans="1:3" ht="15" x14ac:dyDescent="0.25">
      <c r="A13007" s="38"/>
      <c r="B13007" s="38"/>
      <c r="C13007" s="38"/>
    </row>
    <row r="13008" spans="1:3" ht="15" x14ac:dyDescent="0.25">
      <c r="A13008" s="38"/>
      <c r="B13008" s="38"/>
      <c r="C13008" s="38"/>
    </row>
    <row r="13009" spans="1:3" ht="15" x14ac:dyDescent="0.25">
      <c r="A13009" s="38"/>
      <c r="B13009" s="38"/>
      <c r="C13009" s="38"/>
    </row>
    <row r="13010" spans="1:3" ht="15" x14ac:dyDescent="0.25">
      <c r="A13010" s="38"/>
      <c r="B13010" s="38"/>
      <c r="C13010" s="38"/>
    </row>
    <row r="13011" spans="1:3" ht="15" x14ac:dyDescent="0.25">
      <c r="A13011" s="38"/>
      <c r="B13011" s="38"/>
      <c r="C13011" s="38"/>
    </row>
    <row r="13012" spans="1:3" ht="15" x14ac:dyDescent="0.25">
      <c r="A13012" s="38"/>
      <c r="B13012" s="38"/>
      <c r="C13012" s="38"/>
    </row>
    <row r="13013" spans="1:3" ht="15" x14ac:dyDescent="0.25">
      <c r="A13013" s="38"/>
      <c r="B13013" s="38"/>
      <c r="C13013" s="38"/>
    </row>
    <row r="13014" spans="1:3" ht="15" x14ac:dyDescent="0.25">
      <c r="A13014" s="38"/>
      <c r="B13014" s="38"/>
      <c r="C13014" s="38"/>
    </row>
    <row r="13015" spans="1:3" ht="15" x14ac:dyDescent="0.25">
      <c r="A13015" s="38"/>
      <c r="B13015" s="38"/>
      <c r="C13015" s="38"/>
    </row>
    <row r="13016" spans="1:3" ht="15" x14ac:dyDescent="0.25">
      <c r="A13016" s="38"/>
      <c r="B13016" s="38"/>
      <c r="C13016" s="38"/>
    </row>
    <row r="13017" spans="1:3" ht="15" x14ac:dyDescent="0.25">
      <c r="A13017" s="38"/>
      <c r="B13017" s="38"/>
      <c r="C13017" s="38"/>
    </row>
    <row r="13018" spans="1:3" ht="15" x14ac:dyDescent="0.25">
      <c r="A13018" s="38"/>
      <c r="B13018" s="38"/>
      <c r="C13018" s="38"/>
    </row>
    <row r="13019" spans="1:3" ht="15" x14ac:dyDescent="0.25">
      <c r="A13019" s="38"/>
      <c r="B13019" s="38"/>
      <c r="C13019" s="38"/>
    </row>
    <row r="13020" spans="1:3" ht="15" x14ac:dyDescent="0.25">
      <c r="A13020" s="38"/>
      <c r="B13020" s="38"/>
      <c r="C13020" s="38"/>
    </row>
    <row r="13021" spans="1:3" ht="15" x14ac:dyDescent="0.25">
      <c r="A13021" s="38"/>
      <c r="B13021" s="38"/>
      <c r="C13021" s="38"/>
    </row>
    <row r="13022" spans="1:3" ht="15" x14ac:dyDescent="0.25">
      <c r="A13022" s="38"/>
      <c r="B13022" s="38"/>
      <c r="C13022" s="38"/>
    </row>
    <row r="13023" spans="1:3" ht="15" x14ac:dyDescent="0.25">
      <c r="A13023" s="38"/>
      <c r="B13023" s="38"/>
      <c r="C13023" s="38"/>
    </row>
    <row r="13024" spans="1:3" ht="15" x14ac:dyDescent="0.25">
      <c r="A13024" s="38"/>
      <c r="B13024" s="38"/>
      <c r="C13024" s="38"/>
    </row>
    <row r="13025" spans="1:3" ht="15" x14ac:dyDescent="0.25">
      <c r="A13025" s="38"/>
      <c r="B13025" s="38"/>
      <c r="C13025" s="38"/>
    </row>
    <row r="13026" spans="1:3" ht="15" x14ac:dyDescent="0.25">
      <c r="A13026" s="38"/>
      <c r="B13026" s="38"/>
      <c r="C13026" s="38"/>
    </row>
    <row r="13027" spans="1:3" ht="15" x14ac:dyDescent="0.25">
      <c r="A13027" s="38"/>
      <c r="B13027" s="38"/>
      <c r="C13027" s="38"/>
    </row>
    <row r="13028" spans="1:3" ht="15" x14ac:dyDescent="0.25">
      <c r="A13028" s="38"/>
      <c r="B13028" s="38"/>
      <c r="C13028" s="38"/>
    </row>
    <row r="13029" spans="1:3" ht="15" x14ac:dyDescent="0.25">
      <c r="A13029" s="38"/>
      <c r="B13029" s="38"/>
      <c r="C13029" s="38"/>
    </row>
    <row r="13030" spans="1:3" ht="15" x14ac:dyDescent="0.25">
      <c r="A13030" s="38"/>
      <c r="B13030" s="38"/>
      <c r="C13030" s="38"/>
    </row>
    <row r="13031" spans="1:3" ht="15" x14ac:dyDescent="0.25">
      <c r="A13031" s="38"/>
      <c r="B13031" s="38"/>
      <c r="C13031" s="38"/>
    </row>
    <row r="13032" spans="1:3" ht="15" x14ac:dyDescent="0.25">
      <c r="A13032" s="38"/>
      <c r="B13032" s="38"/>
      <c r="C13032" s="38"/>
    </row>
    <row r="13033" spans="1:3" ht="15" x14ac:dyDescent="0.25">
      <c r="A13033" s="38"/>
      <c r="B13033" s="38"/>
      <c r="C13033" s="38"/>
    </row>
    <row r="13034" spans="1:3" ht="15" x14ac:dyDescent="0.25">
      <c r="A13034" s="38"/>
      <c r="B13034" s="38"/>
      <c r="C13034" s="38"/>
    </row>
    <row r="13035" spans="1:3" ht="15" x14ac:dyDescent="0.25">
      <c r="A13035" s="38"/>
      <c r="B13035" s="38"/>
      <c r="C13035" s="38"/>
    </row>
    <row r="13036" spans="1:3" ht="15" x14ac:dyDescent="0.25">
      <c r="A13036" s="38"/>
      <c r="B13036" s="38"/>
      <c r="C13036" s="38"/>
    </row>
    <row r="13037" spans="1:3" ht="15" x14ac:dyDescent="0.25">
      <c r="A13037" s="38"/>
      <c r="B13037" s="38"/>
      <c r="C13037" s="38"/>
    </row>
    <row r="13038" spans="1:3" ht="15" x14ac:dyDescent="0.25">
      <c r="A13038" s="38"/>
      <c r="B13038" s="38"/>
      <c r="C13038" s="38"/>
    </row>
    <row r="13039" spans="1:3" ht="15" x14ac:dyDescent="0.25">
      <c r="A13039" s="38"/>
      <c r="B13039" s="38"/>
      <c r="C13039" s="38"/>
    </row>
    <row r="13040" spans="1:3" ht="15" x14ac:dyDescent="0.25">
      <c r="A13040" s="38"/>
      <c r="B13040" s="38"/>
      <c r="C13040" s="38"/>
    </row>
    <row r="13041" spans="1:3" ht="15" x14ac:dyDescent="0.25">
      <c r="A13041" s="38"/>
      <c r="B13041" s="38"/>
      <c r="C13041" s="38"/>
    </row>
    <row r="13042" spans="1:3" ht="15" x14ac:dyDescent="0.25">
      <c r="A13042" s="38"/>
      <c r="B13042" s="38"/>
      <c r="C13042" s="38"/>
    </row>
    <row r="13043" spans="1:3" ht="15" x14ac:dyDescent="0.25">
      <c r="A13043" s="38"/>
      <c r="B13043" s="38"/>
      <c r="C13043" s="38"/>
    </row>
    <row r="13044" spans="1:3" ht="15" x14ac:dyDescent="0.25">
      <c r="A13044" s="38"/>
      <c r="B13044" s="38"/>
      <c r="C13044" s="38"/>
    </row>
    <row r="13045" spans="1:3" ht="15" x14ac:dyDescent="0.25">
      <c r="A13045" s="38"/>
      <c r="B13045" s="38"/>
      <c r="C13045" s="38"/>
    </row>
    <row r="13046" spans="1:3" ht="15" x14ac:dyDescent="0.25">
      <c r="A13046" s="38"/>
      <c r="B13046" s="38"/>
      <c r="C13046" s="38"/>
    </row>
    <row r="13047" spans="1:3" ht="15" x14ac:dyDescent="0.25">
      <c r="A13047" s="38"/>
      <c r="B13047" s="38"/>
      <c r="C13047" s="38"/>
    </row>
    <row r="13048" spans="1:3" ht="15" x14ac:dyDescent="0.25">
      <c r="A13048" s="38"/>
      <c r="B13048" s="38"/>
      <c r="C13048" s="38"/>
    </row>
    <row r="13049" spans="1:3" ht="15" x14ac:dyDescent="0.25">
      <c r="A13049" s="38"/>
      <c r="B13049" s="38"/>
      <c r="C13049" s="38"/>
    </row>
    <row r="13050" spans="1:3" ht="15" x14ac:dyDescent="0.25">
      <c r="A13050" s="38"/>
      <c r="B13050" s="38"/>
      <c r="C13050" s="38"/>
    </row>
    <row r="13051" spans="1:3" ht="15" x14ac:dyDescent="0.25">
      <c r="A13051" s="38"/>
      <c r="B13051" s="38"/>
      <c r="C13051" s="38"/>
    </row>
    <row r="13052" spans="1:3" ht="15" x14ac:dyDescent="0.25">
      <c r="A13052" s="38"/>
      <c r="B13052" s="38"/>
      <c r="C13052" s="38"/>
    </row>
    <row r="13053" spans="1:3" ht="15" x14ac:dyDescent="0.25">
      <c r="A13053" s="38"/>
      <c r="B13053" s="38"/>
      <c r="C13053" s="38"/>
    </row>
    <row r="13054" spans="1:3" ht="15" x14ac:dyDescent="0.25">
      <c r="A13054" s="38"/>
      <c r="B13054" s="38"/>
      <c r="C13054" s="38"/>
    </row>
    <row r="13055" spans="1:3" ht="15" x14ac:dyDescent="0.25">
      <c r="A13055" s="38"/>
      <c r="B13055" s="38"/>
      <c r="C13055" s="38"/>
    </row>
    <row r="13056" spans="1:3" ht="15" x14ac:dyDescent="0.25">
      <c r="A13056" s="38"/>
      <c r="B13056" s="38"/>
      <c r="C13056" s="38"/>
    </row>
    <row r="13057" spans="1:3" ht="15" x14ac:dyDescent="0.25">
      <c r="A13057" s="38"/>
      <c r="B13057" s="38"/>
      <c r="C13057" s="38"/>
    </row>
    <row r="13058" spans="1:3" ht="15" x14ac:dyDescent="0.25">
      <c r="A13058" s="38"/>
      <c r="B13058" s="38"/>
      <c r="C13058" s="38"/>
    </row>
    <row r="13059" spans="1:3" ht="15" x14ac:dyDescent="0.25">
      <c r="A13059" s="38"/>
      <c r="B13059" s="38"/>
      <c r="C13059" s="38"/>
    </row>
    <row r="13060" spans="1:3" ht="15" x14ac:dyDescent="0.25">
      <c r="A13060" s="38"/>
      <c r="B13060" s="38"/>
      <c r="C13060" s="38"/>
    </row>
    <row r="13061" spans="1:3" ht="15" x14ac:dyDescent="0.25">
      <c r="A13061" s="38"/>
      <c r="B13061" s="38"/>
      <c r="C13061" s="38"/>
    </row>
    <row r="13062" spans="1:3" ht="15" x14ac:dyDescent="0.25">
      <c r="A13062" s="38"/>
      <c r="B13062" s="38"/>
      <c r="C13062" s="38"/>
    </row>
    <row r="13063" spans="1:3" ht="15" x14ac:dyDescent="0.25">
      <c r="A13063" s="38"/>
      <c r="B13063" s="38"/>
      <c r="C13063" s="38"/>
    </row>
    <row r="13064" spans="1:3" ht="15" x14ac:dyDescent="0.25">
      <c r="A13064" s="38"/>
      <c r="B13064" s="38"/>
      <c r="C13064" s="38"/>
    </row>
    <row r="13065" spans="1:3" ht="15" x14ac:dyDescent="0.25">
      <c r="A13065" s="38"/>
      <c r="B13065" s="38"/>
      <c r="C13065" s="38"/>
    </row>
    <row r="13066" spans="1:3" ht="15" x14ac:dyDescent="0.25">
      <c r="A13066" s="38"/>
      <c r="B13066" s="38"/>
      <c r="C13066" s="38"/>
    </row>
    <row r="13067" spans="1:3" ht="15" x14ac:dyDescent="0.25">
      <c r="A13067" s="38"/>
      <c r="B13067" s="38"/>
      <c r="C13067" s="38"/>
    </row>
    <row r="13068" spans="1:3" ht="15" x14ac:dyDescent="0.25">
      <c r="A13068" s="38"/>
      <c r="B13068" s="38"/>
      <c r="C13068" s="38"/>
    </row>
    <row r="13069" spans="1:3" ht="15" x14ac:dyDescent="0.25">
      <c r="A13069" s="38"/>
      <c r="B13069" s="38"/>
      <c r="C13069" s="38"/>
    </row>
    <row r="13070" spans="1:3" ht="15" x14ac:dyDescent="0.25">
      <c r="A13070" s="38"/>
      <c r="B13070" s="38"/>
      <c r="C13070" s="38"/>
    </row>
    <row r="13071" spans="1:3" ht="15" x14ac:dyDescent="0.25">
      <c r="A13071" s="38"/>
      <c r="B13071" s="38"/>
      <c r="C13071" s="38"/>
    </row>
    <row r="13072" spans="1:3" ht="15" x14ac:dyDescent="0.25">
      <c r="A13072" s="38"/>
      <c r="B13072" s="38"/>
      <c r="C13072" s="38"/>
    </row>
    <row r="13073" spans="1:3" ht="15" x14ac:dyDescent="0.25">
      <c r="A13073" s="38"/>
      <c r="B13073" s="38"/>
      <c r="C13073" s="38"/>
    </row>
    <row r="13074" spans="1:3" ht="15" x14ac:dyDescent="0.25">
      <c r="A13074" s="38"/>
      <c r="B13074" s="38"/>
      <c r="C13074" s="38"/>
    </row>
    <row r="13075" spans="1:3" ht="15" x14ac:dyDescent="0.25">
      <c r="A13075" s="38"/>
      <c r="B13075" s="38"/>
      <c r="C13075" s="38"/>
    </row>
    <row r="13076" spans="1:3" ht="15" x14ac:dyDescent="0.25">
      <c r="A13076" s="38"/>
      <c r="B13076" s="38"/>
      <c r="C13076" s="38"/>
    </row>
    <row r="13077" spans="1:3" ht="15" x14ac:dyDescent="0.25">
      <c r="A13077" s="38"/>
      <c r="B13077" s="38"/>
      <c r="C13077" s="38"/>
    </row>
    <row r="13078" spans="1:3" ht="15" x14ac:dyDescent="0.25">
      <c r="A13078" s="38"/>
      <c r="B13078" s="38"/>
      <c r="C13078" s="38"/>
    </row>
    <row r="13079" spans="1:3" ht="15" x14ac:dyDescent="0.25">
      <c r="A13079" s="38"/>
      <c r="B13079" s="38"/>
      <c r="C13079" s="38"/>
    </row>
    <row r="13080" spans="1:3" ht="15" x14ac:dyDescent="0.25">
      <c r="A13080" s="38"/>
      <c r="B13080" s="38"/>
      <c r="C13080" s="38"/>
    </row>
    <row r="13081" spans="1:3" ht="15" x14ac:dyDescent="0.25">
      <c r="A13081" s="38"/>
      <c r="B13081" s="38"/>
      <c r="C13081" s="38"/>
    </row>
    <row r="13082" spans="1:3" ht="15" x14ac:dyDescent="0.25">
      <c r="A13082" s="38"/>
      <c r="B13082" s="38"/>
      <c r="C13082" s="38"/>
    </row>
    <row r="13083" spans="1:3" ht="15" x14ac:dyDescent="0.25">
      <c r="A13083" s="38"/>
      <c r="B13083" s="38"/>
      <c r="C13083" s="38"/>
    </row>
    <row r="13084" spans="1:3" ht="15" x14ac:dyDescent="0.25">
      <c r="A13084" s="38"/>
      <c r="B13084" s="38"/>
      <c r="C13084" s="38"/>
    </row>
    <row r="13085" spans="1:3" ht="15" x14ac:dyDescent="0.25">
      <c r="A13085" s="38"/>
      <c r="B13085" s="38"/>
      <c r="C13085" s="38"/>
    </row>
    <row r="13086" spans="1:3" ht="15" x14ac:dyDescent="0.25">
      <c r="A13086" s="38"/>
      <c r="B13086" s="38"/>
      <c r="C13086" s="38"/>
    </row>
    <row r="13087" spans="1:3" ht="15" x14ac:dyDescent="0.25">
      <c r="A13087" s="38"/>
      <c r="B13087" s="38"/>
      <c r="C13087" s="38"/>
    </row>
    <row r="13088" spans="1:3" ht="15" x14ac:dyDescent="0.25">
      <c r="A13088" s="38"/>
      <c r="B13088" s="38"/>
      <c r="C13088" s="38"/>
    </row>
    <row r="13089" spans="1:3" ht="15" x14ac:dyDescent="0.25">
      <c r="A13089" s="38"/>
      <c r="B13089" s="38"/>
      <c r="C13089" s="38"/>
    </row>
    <row r="13090" spans="1:3" ht="15" x14ac:dyDescent="0.25">
      <c r="A13090" s="38"/>
      <c r="B13090" s="38"/>
      <c r="C13090" s="38"/>
    </row>
    <row r="13091" spans="1:3" ht="15" x14ac:dyDescent="0.25">
      <c r="A13091" s="38"/>
      <c r="B13091" s="38"/>
      <c r="C13091" s="38"/>
    </row>
    <row r="13092" spans="1:3" ht="15" x14ac:dyDescent="0.25">
      <c r="A13092" s="38"/>
      <c r="B13092" s="38"/>
      <c r="C13092" s="38"/>
    </row>
    <row r="13093" spans="1:3" ht="15" x14ac:dyDescent="0.25">
      <c r="A13093" s="38"/>
      <c r="B13093" s="38"/>
      <c r="C13093" s="38"/>
    </row>
    <row r="13094" spans="1:3" ht="15" x14ac:dyDescent="0.25">
      <c r="A13094" s="38"/>
      <c r="B13094" s="38"/>
      <c r="C13094" s="38"/>
    </row>
    <row r="13095" spans="1:3" ht="15" x14ac:dyDescent="0.25">
      <c r="A13095" s="38"/>
      <c r="B13095" s="38"/>
      <c r="C13095" s="38"/>
    </row>
    <row r="13096" spans="1:3" ht="15" x14ac:dyDescent="0.25">
      <c r="A13096" s="38"/>
      <c r="B13096" s="38"/>
      <c r="C13096" s="38"/>
    </row>
    <row r="13097" spans="1:3" ht="15" x14ac:dyDescent="0.25">
      <c r="A13097" s="38"/>
      <c r="B13097" s="38"/>
      <c r="C13097" s="38"/>
    </row>
    <row r="13098" spans="1:3" ht="15" x14ac:dyDescent="0.25">
      <c r="A13098" s="38"/>
      <c r="B13098" s="38"/>
      <c r="C13098" s="38"/>
    </row>
    <row r="13099" spans="1:3" ht="15" x14ac:dyDescent="0.25">
      <c r="A13099" s="38"/>
      <c r="B13099" s="38"/>
      <c r="C13099" s="38"/>
    </row>
    <row r="13100" spans="1:3" ht="15" x14ac:dyDescent="0.25">
      <c r="A13100" s="38"/>
      <c r="B13100" s="38"/>
      <c r="C13100" s="38"/>
    </row>
    <row r="13101" spans="1:3" ht="15" x14ac:dyDescent="0.25">
      <c r="A13101" s="38"/>
      <c r="B13101" s="38"/>
      <c r="C13101" s="38"/>
    </row>
    <row r="13102" spans="1:3" ht="15" x14ac:dyDescent="0.25">
      <c r="A13102" s="38"/>
      <c r="B13102" s="38"/>
      <c r="C13102" s="38"/>
    </row>
    <row r="13103" spans="1:3" ht="15" x14ac:dyDescent="0.25">
      <c r="A13103" s="38"/>
      <c r="B13103" s="38"/>
      <c r="C13103" s="38"/>
    </row>
    <row r="13104" spans="1:3" ht="15" x14ac:dyDescent="0.25">
      <c r="A13104" s="38"/>
      <c r="B13104" s="38"/>
      <c r="C13104" s="38"/>
    </row>
    <row r="13105" spans="1:3" ht="15" x14ac:dyDescent="0.25">
      <c r="A13105" s="38"/>
      <c r="B13105" s="38"/>
      <c r="C13105" s="38"/>
    </row>
    <row r="13106" spans="1:3" ht="15" x14ac:dyDescent="0.25">
      <c r="A13106" s="38"/>
      <c r="B13106" s="38"/>
      <c r="C13106" s="38"/>
    </row>
    <row r="13107" spans="1:3" ht="15" x14ac:dyDescent="0.25">
      <c r="A13107" s="38"/>
      <c r="B13107" s="38"/>
      <c r="C13107" s="38"/>
    </row>
    <row r="13108" spans="1:3" ht="15" x14ac:dyDescent="0.25">
      <c r="A13108" s="38"/>
      <c r="B13108" s="38"/>
      <c r="C13108" s="38"/>
    </row>
    <row r="13109" spans="1:3" ht="15" x14ac:dyDescent="0.25">
      <c r="A13109" s="38"/>
      <c r="B13109" s="38"/>
      <c r="C13109" s="38"/>
    </row>
    <row r="13110" spans="1:3" ht="15" x14ac:dyDescent="0.25">
      <c r="A13110" s="38"/>
      <c r="B13110" s="38"/>
      <c r="C13110" s="38"/>
    </row>
    <row r="13111" spans="1:3" ht="15" x14ac:dyDescent="0.25">
      <c r="A13111" s="38"/>
      <c r="B13111" s="38"/>
      <c r="C13111" s="38"/>
    </row>
    <row r="13112" spans="1:3" ht="15" x14ac:dyDescent="0.25">
      <c r="A13112" s="38"/>
      <c r="B13112" s="38"/>
      <c r="C13112" s="38"/>
    </row>
    <row r="13113" spans="1:3" ht="15" x14ac:dyDescent="0.25">
      <c r="A13113" s="38"/>
      <c r="B13113" s="38"/>
      <c r="C13113" s="38"/>
    </row>
    <row r="13114" spans="1:3" ht="15" x14ac:dyDescent="0.25">
      <c r="A13114" s="38"/>
      <c r="B13114" s="38"/>
      <c r="C13114" s="38"/>
    </row>
    <row r="13115" spans="1:3" ht="15" x14ac:dyDescent="0.25">
      <c r="A13115" s="38"/>
      <c r="B13115" s="38"/>
      <c r="C13115" s="38"/>
    </row>
    <row r="13116" spans="1:3" ht="15" x14ac:dyDescent="0.25">
      <c r="A13116" s="38"/>
      <c r="B13116" s="38"/>
      <c r="C13116" s="38"/>
    </row>
    <row r="13117" spans="1:3" ht="15" x14ac:dyDescent="0.25">
      <c r="A13117" s="38"/>
      <c r="B13117" s="38"/>
      <c r="C13117" s="38"/>
    </row>
    <row r="13118" spans="1:3" ht="15" x14ac:dyDescent="0.25">
      <c r="A13118" s="38"/>
      <c r="B13118" s="38"/>
      <c r="C13118" s="38"/>
    </row>
    <row r="13119" spans="1:3" ht="15" x14ac:dyDescent="0.25">
      <c r="A13119" s="38"/>
      <c r="B13119" s="38"/>
      <c r="C13119" s="38"/>
    </row>
    <row r="13120" spans="1:3" ht="15" x14ac:dyDescent="0.25">
      <c r="A13120" s="38"/>
      <c r="B13120" s="38"/>
      <c r="C13120" s="38"/>
    </row>
    <row r="13121" spans="1:3" ht="15" x14ac:dyDescent="0.25">
      <c r="A13121" s="38"/>
      <c r="B13121" s="38"/>
      <c r="C13121" s="38"/>
    </row>
    <row r="13122" spans="1:3" ht="15" x14ac:dyDescent="0.25">
      <c r="A13122" s="38"/>
      <c r="B13122" s="38"/>
      <c r="C13122" s="38"/>
    </row>
    <row r="13123" spans="1:3" ht="15" x14ac:dyDescent="0.25">
      <c r="A13123" s="38"/>
      <c r="B13123" s="38"/>
      <c r="C13123" s="38"/>
    </row>
    <row r="13124" spans="1:3" ht="15" x14ac:dyDescent="0.25">
      <c r="A13124" s="38"/>
      <c r="B13124" s="38"/>
      <c r="C13124" s="38"/>
    </row>
    <row r="13125" spans="1:3" ht="15" x14ac:dyDescent="0.25">
      <c r="A13125" s="38"/>
      <c r="B13125" s="38"/>
      <c r="C13125" s="38"/>
    </row>
    <row r="13126" spans="1:3" ht="15" x14ac:dyDescent="0.25">
      <c r="A13126" s="38"/>
      <c r="B13126" s="38"/>
      <c r="C13126" s="38"/>
    </row>
    <row r="13127" spans="1:3" ht="15" x14ac:dyDescent="0.25">
      <c r="A13127" s="38"/>
      <c r="B13127" s="38"/>
      <c r="C13127" s="38"/>
    </row>
    <row r="13128" spans="1:3" ht="15" x14ac:dyDescent="0.25">
      <c r="A13128" s="38"/>
      <c r="B13128" s="38"/>
      <c r="C13128" s="38"/>
    </row>
    <row r="13129" spans="1:3" ht="15" x14ac:dyDescent="0.25">
      <c r="A13129" s="38"/>
      <c r="B13129" s="38"/>
      <c r="C13129" s="38"/>
    </row>
    <row r="13130" spans="1:3" ht="15" x14ac:dyDescent="0.25">
      <c r="A13130" s="38"/>
      <c r="B13130" s="38"/>
      <c r="C13130" s="38"/>
    </row>
    <row r="13131" spans="1:3" ht="15" x14ac:dyDescent="0.25">
      <c r="A13131" s="38"/>
      <c r="B13131" s="38"/>
      <c r="C13131" s="38"/>
    </row>
    <row r="13132" spans="1:3" ht="15" x14ac:dyDescent="0.25">
      <c r="A13132" s="38"/>
      <c r="B13132" s="38"/>
      <c r="C13132" s="38"/>
    </row>
    <row r="13133" spans="1:3" ht="15" x14ac:dyDescent="0.25">
      <c r="A13133" s="38"/>
      <c r="B13133" s="38"/>
      <c r="C13133" s="38"/>
    </row>
    <row r="13134" spans="1:3" ht="15" x14ac:dyDescent="0.25">
      <c r="A13134" s="38"/>
      <c r="B13134" s="38"/>
      <c r="C13134" s="38"/>
    </row>
    <row r="13135" spans="1:3" ht="15" x14ac:dyDescent="0.25">
      <c r="A13135" s="38"/>
      <c r="B13135" s="38"/>
      <c r="C13135" s="38"/>
    </row>
    <row r="13136" spans="1:3" ht="15" x14ac:dyDescent="0.25">
      <c r="A13136" s="38"/>
      <c r="B13136" s="38"/>
      <c r="C13136" s="38"/>
    </row>
    <row r="13137" spans="1:3" ht="15" x14ac:dyDescent="0.25">
      <c r="A13137" s="38"/>
      <c r="B13137" s="38"/>
      <c r="C13137" s="38"/>
    </row>
    <row r="13138" spans="1:3" ht="15" x14ac:dyDescent="0.25">
      <c r="A13138" s="38"/>
      <c r="B13138" s="38"/>
      <c r="C13138" s="38"/>
    </row>
    <row r="13139" spans="1:3" ht="15" x14ac:dyDescent="0.25">
      <c r="A13139" s="38"/>
      <c r="B13139" s="38"/>
      <c r="C13139" s="38"/>
    </row>
    <row r="13140" spans="1:3" ht="15" x14ac:dyDescent="0.25">
      <c r="A13140" s="38"/>
      <c r="B13140" s="38"/>
      <c r="C13140" s="38"/>
    </row>
    <row r="13141" spans="1:3" ht="15" x14ac:dyDescent="0.25">
      <c r="A13141" s="38"/>
      <c r="B13141" s="38"/>
      <c r="C13141" s="38"/>
    </row>
    <row r="13142" spans="1:3" ht="15" x14ac:dyDescent="0.25">
      <c r="A13142" s="38"/>
      <c r="B13142" s="38"/>
      <c r="C13142" s="38"/>
    </row>
    <row r="13143" spans="1:3" ht="15" x14ac:dyDescent="0.25">
      <c r="A13143" s="38"/>
      <c r="B13143" s="38"/>
      <c r="C13143" s="38"/>
    </row>
    <row r="13144" spans="1:3" ht="15" x14ac:dyDescent="0.25">
      <c r="A13144" s="38"/>
      <c r="B13144" s="38"/>
      <c r="C13144" s="38"/>
    </row>
    <row r="13145" spans="1:3" ht="15" x14ac:dyDescent="0.25">
      <c r="A13145" s="38"/>
      <c r="B13145" s="38"/>
      <c r="C13145" s="38"/>
    </row>
    <row r="13146" spans="1:3" ht="15" x14ac:dyDescent="0.25">
      <c r="A13146" s="38"/>
      <c r="B13146" s="38"/>
      <c r="C13146" s="38"/>
    </row>
    <row r="13147" spans="1:3" ht="15" x14ac:dyDescent="0.25">
      <c r="A13147" s="38"/>
      <c r="B13147" s="38"/>
      <c r="C13147" s="38"/>
    </row>
    <row r="13148" spans="1:3" ht="15" x14ac:dyDescent="0.25">
      <c r="A13148" s="38"/>
      <c r="B13148" s="38"/>
      <c r="C13148" s="38"/>
    </row>
    <row r="13149" spans="1:3" ht="15" x14ac:dyDescent="0.25">
      <c r="A13149" s="38"/>
      <c r="B13149" s="38"/>
      <c r="C13149" s="38"/>
    </row>
    <row r="13150" spans="1:3" ht="15" x14ac:dyDescent="0.25">
      <c r="A13150" s="38"/>
      <c r="B13150" s="38"/>
      <c r="C13150" s="38"/>
    </row>
    <row r="13151" spans="1:3" ht="15" x14ac:dyDescent="0.25">
      <c r="A13151" s="38"/>
      <c r="B13151" s="38"/>
      <c r="C13151" s="38"/>
    </row>
    <row r="13152" spans="1:3" ht="15" x14ac:dyDescent="0.25">
      <c r="A13152" s="38"/>
      <c r="B13152" s="38"/>
      <c r="C13152" s="38"/>
    </row>
    <row r="13153" spans="1:3" ht="15" x14ac:dyDescent="0.25">
      <c r="A13153" s="38"/>
      <c r="B13153" s="38"/>
      <c r="C13153" s="38"/>
    </row>
    <row r="13154" spans="1:3" ht="15" x14ac:dyDescent="0.25">
      <c r="A13154" s="38"/>
      <c r="B13154" s="38"/>
      <c r="C13154" s="38"/>
    </row>
    <row r="13155" spans="1:3" ht="15" x14ac:dyDescent="0.25">
      <c r="A13155" s="38"/>
      <c r="B13155" s="38"/>
      <c r="C13155" s="38"/>
    </row>
    <row r="13156" spans="1:3" ht="15" x14ac:dyDescent="0.25">
      <c r="A13156" s="38"/>
      <c r="B13156" s="38"/>
      <c r="C13156" s="38"/>
    </row>
    <row r="13157" spans="1:3" ht="15" x14ac:dyDescent="0.25">
      <c r="A13157" s="38"/>
      <c r="B13157" s="38"/>
      <c r="C13157" s="38"/>
    </row>
    <row r="13158" spans="1:3" ht="15" x14ac:dyDescent="0.25">
      <c r="A13158" s="38"/>
      <c r="B13158" s="38"/>
      <c r="C13158" s="38"/>
    </row>
    <row r="13159" spans="1:3" ht="15" x14ac:dyDescent="0.25">
      <c r="A13159" s="38"/>
      <c r="B13159" s="38"/>
      <c r="C13159" s="38"/>
    </row>
    <row r="13160" spans="1:3" ht="15" x14ac:dyDescent="0.25">
      <c r="A13160" s="38"/>
      <c r="B13160" s="38"/>
      <c r="C13160" s="38"/>
    </row>
    <row r="13161" spans="1:3" ht="15" x14ac:dyDescent="0.25">
      <c r="A13161" s="38"/>
      <c r="B13161" s="38"/>
      <c r="C13161" s="38"/>
    </row>
    <row r="13162" spans="1:3" ht="15" x14ac:dyDescent="0.25">
      <c r="A13162" s="38"/>
      <c r="B13162" s="38"/>
      <c r="C13162" s="38"/>
    </row>
    <row r="13163" spans="1:3" ht="15" x14ac:dyDescent="0.25">
      <c r="A13163" s="38"/>
      <c r="B13163" s="38"/>
      <c r="C13163" s="38"/>
    </row>
    <row r="13164" spans="1:3" ht="15" x14ac:dyDescent="0.25">
      <c r="A13164" s="38"/>
      <c r="B13164" s="38"/>
      <c r="C13164" s="38"/>
    </row>
    <row r="13165" spans="1:3" ht="15" x14ac:dyDescent="0.25">
      <c r="A13165" s="38"/>
      <c r="B13165" s="38"/>
      <c r="C13165" s="38"/>
    </row>
    <row r="13166" spans="1:3" ht="15" x14ac:dyDescent="0.25">
      <c r="A13166" s="38"/>
      <c r="B13166" s="38"/>
      <c r="C13166" s="38"/>
    </row>
    <row r="13167" spans="1:3" ht="15" x14ac:dyDescent="0.25">
      <c r="A13167" s="38"/>
      <c r="B13167" s="38"/>
      <c r="C13167" s="38"/>
    </row>
    <row r="13168" spans="1:3" ht="15" x14ac:dyDescent="0.25">
      <c r="A13168" s="38"/>
      <c r="B13168" s="38"/>
      <c r="C13168" s="38"/>
    </row>
    <row r="13169" spans="1:3" ht="15" x14ac:dyDescent="0.25">
      <c r="A13169" s="38"/>
      <c r="B13169" s="38"/>
      <c r="C13169" s="38"/>
    </row>
    <row r="13170" spans="1:3" ht="15" x14ac:dyDescent="0.25">
      <c r="A13170" s="38"/>
      <c r="B13170" s="38"/>
      <c r="C13170" s="38"/>
    </row>
    <row r="13171" spans="1:3" ht="15" x14ac:dyDescent="0.25">
      <c r="A13171" s="38"/>
      <c r="B13171" s="38"/>
      <c r="C13171" s="38"/>
    </row>
    <row r="13172" spans="1:3" ht="15" x14ac:dyDescent="0.25">
      <c r="A13172" s="38"/>
      <c r="B13172" s="38"/>
      <c r="C13172" s="38"/>
    </row>
    <row r="13173" spans="1:3" ht="15" x14ac:dyDescent="0.25">
      <c r="A13173" s="38"/>
      <c r="B13173" s="38"/>
      <c r="C13173" s="38"/>
    </row>
    <row r="13174" spans="1:3" ht="15" x14ac:dyDescent="0.25">
      <c r="A13174" s="38"/>
      <c r="B13174" s="38"/>
      <c r="C13174" s="38"/>
    </row>
    <row r="13175" spans="1:3" ht="15" x14ac:dyDescent="0.25">
      <c r="A13175" s="38"/>
      <c r="B13175" s="38"/>
      <c r="C13175" s="38"/>
    </row>
    <row r="13176" spans="1:3" ht="15" x14ac:dyDescent="0.25">
      <c r="A13176" s="38"/>
      <c r="B13176" s="38"/>
      <c r="C13176" s="38"/>
    </row>
    <row r="13177" spans="1:3" ht="15" x14ac:dyDescent="0.25">
      <c r="A13177" s="38"/>
      <c r="B13177" s="38"/>
      <c r="C13177" s="38"/>
    </row>
    <row r="13178" spans="1:3" ht="15" x14ac:dyDescent="0.25">
      <c r="A13178" s="38"/>
      <c r="B13178" s="38"/>
      <c r="C13178" s="38"/>
    </row>
    <row r="13179" spans="1:3" ht="15" x14ac:dyDescent="0.25">
      <c r="A13179" s="38"/>
      <c r="B13179" s="38"/>
      <c r="C13179" s="38"/>
    </row>
    <row r="13180" spans="1:3" ht="15" x14ac:dyDescent="0.25">
      <c r="A13180" s="38"/>
      <c r="B13180" s="38"/>
      <c r="C13180" s="38"/>
    </row>
    <row r="13181" spans="1:3" ht="15" x14ac:dyDescent="0.25">
      <c r="A13181" s="38"/>
      <c r="B13181" s="38"/>
      <c r="C13181" s="38"/>
    </row>
    <row r="13182" spans="1:3" ht="15" x14ac:dyDescent="0.25">
      <c r="A13182" s="38"/>
      <c r="B13182" s="38"/>
      <c r="C13182" s="38"/>
    </row>
    <row r="13183" spans="1:3" ht="15" x14ac:dyDescent="0.25">
      <c r="A13183" s="38"/>
      <c r="B13183" s="38"/>
      <c r="C13183" s="38"/>
    </row>
    <row r="13184" spans="1:3" ht="15" x14ac:dyDescent="0.25">
      <c r="A13184" s="38"/>
      <c r="B13184" s="38"/>
      <c r="C13184" s="38"/>
    </row>
    <row r="13185" spans="1:3" ht="15" x14ac:dyDescent="0.25">
      <c r="A13185" s="38"/>
      <c r="B13185" s="38"/>
      <c r="C13185" s="38"/>
    </row>
    <row r="13186" spans="1:3" ht="15" x14ac:dyDescent="0.25">
      <c r="A13186" s="38"/>
      <c r="B13186" s="38"/>
      <c r="C13186" s="38"/>
    </row>
    <row r="13187" spans="1:3" ht="15" x14ac:dyDescent="0.25">
      <c r="A13187" s="38"/>
      <c r="B13187" s="38"/>
      <c r="C13187" s="38"/>
    </row>
    <row r="13188" spans="1:3" ht="15" x14ac:dyDescent="0.25">
      <c r="A13188" s="38"/>
      <c r="B13188" s="38"/>
      <c r="C13188" s="38"/>
    </row>
    <row r="13189" spans="1:3" ht="15" x14ac:dyDescent="0.25">
      <c r="A13189" s="38"/>
      <c r="B13189" s="38"/>
      <c r="C13189" s="38"/>
    </row>
    <row r="13190" spans="1:3" ht="15" x14ac:dyDescent="0.25">
      <c r="A13190" s="38"/>
      <c r="B13190" s="38"/>
      <c r="C13190" s="38"/>
    </row>
    <row r="13191" spans="1:3" ht="15" x14ac:dyDescent="0.25">
      <c r="A13191" s="38"/>
      <c r="B13191" s="38"/>
      <c r="C13191" s="38"/>
    </row>
    <row r="13192" spans="1:3" ht="15" x14ac:dyDescent="0.25">
      <c r="A13192" s="38"/>
      <c r="B13192" s="38"/>
      <c r="C13192" s="38"/>
    </row>
    <row r="13193" spans="1:3" ht="15" x14ac:dyDescent="0.25">
      <c r="A13193" s="38"/>
      <c r="B13193" s="38"/>
      <c r="C13193" s="38"/>
    </row>
    <row r="13194" spans="1:3" ht="15" x14ac:dyDescent="0.25">
      <c r="A13194" s="38"/>
      <c r="B13194" s="38"/>
      <c r="C13194" s="38"/>
    </row>
    <row r="13195" spans="1:3" ht="15" x14ac:dyDescent="0.25">
      <c r="A13195" s="38"/>
      <c r="B13195" s="38"/>
      <c r="C13195" s="38"/>
    </row>
    <row r="13196" spans="1:3" ht="15" x14ac:dyDescent="0.25">
      <c r="A13196" s="38"/>
      <c r="B13196" s="38"/>
      <c r="C13196" s="38"/>
    </row>
    <row r="13197" spans="1:3" ht="15" x14ac:dyDescent="0.25">
      <c r="A13197" s="38"/>
      <c r="B13197" s="38"/>
      <c r="C13197" s="38"/>
    </row>
    <row r="13198" spans="1:3" ht="15" x14ac:dyDescent="0.25">
      <c r="A13198" s="38"/>
      <c r="B13198" s="38"/>
      <c r="C13198" s="38"/>
    </row>
    <row r="13199" spans="1:3" ht="15" x14ac:dyDescent="0.25">
      <c r="A13199" s="38"/>
      <c r="B13199" s="38"/>
      <c r="C13199" s="38"/>
    </row>
    <row r="13200" spans="1:3" ht="15" x14ac:dyDescent="0.25">
      <c r="A13200" s="38"/>
      <c r="B13200" s="38"/>
      <c r="C13200" s="38"/>
    </row>
    <row r="13201" spans="1:3" ht="15" x14ac:dyDescent="0.25">
      <c r="A13201" s="38"/>
      <c r="B13201" s="38"/>
      <c r="C13201" s="38"/>
    </row>
    <row r="13202" spans="1:3" ht="15" x14ac:dyDescent="0.25">
      <c r="A13202" s="38"/>
      <c r="B13202" s="38"/>
      <c r="C13202" s="38"/>
    </row>
    <row r="13203" spans="1:3" ht="15" x14ac:dyDescent="0.25">
      <c r="A13203" s="38"/>
      <c r="B13203" s="38"/>
      <c r="C13203" s="38"/>
    </row>
    <row r="13204" spans="1:3" ht="15" x14ac:dyDescent="0.25">
      <c r="A13204" s="38"/>
      <c r="B13204" s="38"/>
      <c r="C13204" s="38"/>
    </row>
    <row r="13205" spans="1:3" ht="15" x14ac:dyDescent="0.25">
      <c r="A13205" s="38"/>
      <c r="B13205" s="38"/>
      <c r="C13205" s="38"/>
    </row>
    <row r="13206" spans="1:3" ht="15" x14ac:dyDescent="0.25">
      <c r="A13206" s="38"/>
      <c r="B13206" s="38"/>
      <c r="C13206" s="38"/>
    </row>
    <row r="13207" spans="1:3" ht="15" x14ac:dyDescent="0.25">
      <c r="A13207" s="38"/>
      <c r="B13207" s="38"/>
      <c r="C13207" s="38"/>
    </row>
    <row r="13208" spans="1:3" ht="15" x14ac:dyDescent="0.25">
      <c r="A13208" s="38"/>
      <c r="B13208" s="38"/>
      <c r="C13208" s="38"/>
    </row>
    <row r="13209" spans="1:3" ht="15" x14ac:dyDescent="0.25">
      <c r="A13209" s="38"/>
      <c r="B13209" s="38"/>
      <c r="C13209" s="38"/>
    </row>
    <row r="13210" spans="1:3" ht="15" x14ac:dyDescent="0.25">
      <c r="A13210" s="38"/>
      <c r="B13210" s="38"/>
      <c r="C13210" s="38"/>
    </row>
    <row r="13211" spans="1:3" ht="15" x14ac:dyDescent="0.25">
      <c r="A13211" s="38"/>
      <c r="B13211" s="38"/>
      <c r="C13211" s="38"/>
    </row>
    <row r="13212" spans="1:3" ht="15" x14ac:dyDescent="0.25">
      <c r="A13212" s="38"/>
      <c r="B13212" s="38"/>
      <c r="C13212" s="38"/>
    </row>
    <row r="13213" spans="1:3" ht="15" x14ac:dyDescent="0.25">
      <c r="A13213" s="38"/>
      <c r="B13213" s="38"/>
      <c r="C13213" s="38"/>
    </row>
    <row r="13214" spans="1:3" ht="15" x14ac:dyDescent="0.25">
      <c r="A13214" s="38"/>
      <c r="B13214" s="38"/>
      <c r="C13214" s="38"/>
    </row>
    <row r="13215" spans="1:3" ht="15" x14ac:dyDescent="0.25">
      <c r="A13215" s="38"/>
      <c r="B13215" s="38"/>
      <c r="C13215" s="38"/>
    </row>
    <row r="13216" spans="1:3" ht="15" x14ac:dyDescent="0.25">
      <c r="A13216" s="38"/>
      <c r="B13216" s="38"/>
      <c r="C13216" s="38"/>
    </row>
    <row r="13217" spans="1:3" ht="15" x14ac:dyDescent="0.25">
      <c r="A13217" s="38"/>
      <c r="B13217" s="38"/>
      <c r="C13217" s="38"/>
    </row>
    <row r="13218" spans="1:3" ht="15" x14ac:dyDescent="0.25">
      <c r="A13218" s="38"/>
      <c r="B13218" s="38"/>
      <c r="C13218" s="38"/>
    </row>
    <row r="13219" spans="1:3" ht="15" x14ac:dyDescent="0.25">
      <c r="A13219" s="38"/>
      <c r="B13219" s="38"/>
      <c r="C13219" s="38"/>
    </row>
    <row r="13220" spans="1:3" ht="15" x14ac:dyDescent="0.25">
      <c r="A13220" s="38"/>
      <c r="B13220" s="38"/>
      <c r="C13220" s="38"/>
    </row>
    <row r="13221" spans="1:3" ht="15" x14ac:dyDescent="0.25">
      <c r="A13221" s="38"/>
      <c r="B13221" s="38"/>
      <c r="C13221" s="38"/>
    </row>
    <row r="13222" spans="1:3" ht="15" x14ac:dyDescent="0.25">
      <c r="A13222" s="38"/>
      <c r="B13222" s="38"/>
      <c r="C13222" s="38"/>
    </row>
    <row r="13223" spans="1:3" ht="15" x14ac:dyDescent="0.25">
      <c r="A13223" s="38"/>
      <c r="B13223" s="38"/>
      <c r="C13223" s="38"/>
    </row>
    <row r="13224" spans="1:3" ht="15" x14ac:dyDescent="0.25">
      <c r="A13224" s="38"/>
      <c r="B13224" s="38"/>
      <c r="C13224" s="38"/>
    </row>
    <row r="13225" spans="1:3" ht="15" x14ac:dyDescent="0.25">
      <c r="A13225" s="38"/>
      <c r="B13225" s="38"/>
      <c r="C13225" s="38"/>
    </row>
    <row r="13226" spans="1:3" ht="15" x14ac:dyDescent="0.25">
      <c r="A13226" s="38"/>
      <c r="B13226" s="38"/>
      <c r="C13226" s="38"/>
    </row>
    <row r="13227" spans="1:3" ht="15" x14ac:dyDescent="0.25">
      <c r="A13227" s="38"/>
      <c r="B13227" s="38"/>
      <c r="C13227" s="38"/>
    </row>
    <row r="13228" spans="1:3" ht="15" x14ac:dyDescent="0.25">
      <c r="A13228" s="38"/>
      <c r="B13228" s="38"/>
      <c r="C13228" s="38"/>
    </row>
    <row r="13229" spans="1:3" ht="15" x14ac:dyDescent="0.25">
      <c r="A13229" s="38"/>
      <c r="B13229" s="38"/>
      <c r="C13229" s="38"/>
    </row>
    <row r="13230" spans="1:3" ht="15" x14ac:dyDescent="0.25">
      <c r="A13230" s="38"/>
      <c r="B13230" s="38"/>
      <c r="C13230" s="38"/>
    </row>
    <row r="13231" spans="1:3" ht="15" x14ac:dyDescent="0.25">
      <c r="A13231" s="38"/>
      <c r="B13231" s="38"/>
      <c r="C13231" s="38"/>
    </row>
    <row r="13232" spans="1:3" ht="15" x14ac:dyDescent="0.25">
      <c r="A13232" s="38"/>
      <c r="B13232" s="38"/>
      <c r="C13232" s="38"/>
    </row>
    <row r="13233" spans="1:3" ht="15" x14ac:dyDescent="0.25">
      <c r="A13233" s="38"/>
      <c r="B13233" s="38"/>
      <c r="C13233" s="38"/>
    </row>
    <row r="13234" spans="1:3" ht="15" x14ac:dyDescent="0.25">
      <c r="A13234" s="38"/>
      <c r="B13234" s="38"/>
      <c r="C13234" s="38"/>
    </row>
    <row r="13235" spans="1:3" ht="15" x14ac:dyDescent="0.25">
      <c r="A13235" s="38"/>
      <c r="B13235" s="38"/>
      <c r="C13235" s="38"/>
    </row>
    <row r="13236" spans="1:3" ht="15" x14ac:dyDescent="0.25">
      <c r="A13236" s="38"/>
      <c r="B13236" s="38"/>
      <c r="C13236" s="38"/>
    </row>
    <row r="13237" spans="1:3" ht="15" x14ac:dyDescent="0.25">
      <c r="A13237" s="38"/>
      <c r="B13237" s="38"/>
      <c r="C13237" s="38"/>
    </row>
    <row r="13238" spans="1:3" ht="15" x14ac:dyDescent="0.25">
      <c r="A13238" s="38"/>
      <c r="B13238" s="38"/>
      <c r="C13238" s="38"/>
    </row>
    <row r="13239" spans="1:3" ht="15" x14ac:dyDescent="0.25">
      <c r="A13239" s="38"/>
      <c r="B13239" s="38"/>
      <c r="C13239" s="38"/>
    </row>
    <row r="13240" spans="1:3" ht="15" x14ac:dyDescent="0.25">
      <c r="A13240" s="38"/>
      <c r="B13240" s="38"/>
      <c r="C13240" s="38"/>
    </row>
    <row r="13241" spans="1:3" ht="15" x14ac:dyDescent="0.25">
      <c r="A13241" s="38"/>
      <c r="B13241" s="38"/>
      <c r="C13241" s="38"/>
    </row>
    <row r="13242" spans="1:3" ht="15" x14ac:dyDescent="0.25">
      <c r="A13242" s="38"/>
      <c r="B13242" s="38"/>
      <c r="C13242" s="38"/>
    </row>
    <row r="13243" spans="1:3" ht="15" x14ac:dyDescent="0.25">
      <c r="A13243" s="38"/>
      <c r="B13243" s="38"/>
      <c r="C13243" s="38"/>
    </row>
    <row r="13244" spans="1:3" ht="15" x14ac:dyDescent="0.25">
      <c r="A13244" s="38"/>
      <c r="B13244" s="38"/>
      <c r="C13244" s="38"/>
    </row>
    <row r="13245" spans="1:3" ht="15" x14ac:dyDescent="0.25">
      <c r="A13245" s="38"/>
      <c r="B13245" s="38"/>
      <c r="C13245" s="38"/>
    </row>
    <row r="13246" spans="1:3" ht="15" x14ac:dyDescent="0.25">
      <c r="A13246" s="38"/>
      <c r="B13246" s="38"/>
      <c r="C13246" s="38"/>
    </row>
    <row r="13247" spans="1:3" ht="15" x14ac:dyDescent="0.25">
      <c r="A13247" s="38"/>
      <c r="B13247" s="38"/>
      <c r="C13247" s="38"/>
    </row>
    <row r="13248" spans="1:3" ht="15" x14ac:dyDescent="0.25">
      <c r="A13248" s="38"/>
      <c r="B13248" s="38"/>
      <c r="C13248" s="38"/>
    </row>
    <row r="13249" spans="1:3" ht="15" x14ac:dyDescent="0.25">
      <c r="A13249" s="38"/>
      <c r="B13249" s="38"/>
      <c r="C13249" s="38"/>
    </row>
    <row r="13250" spans="1:3" ht="15" x14ac:dyDescent="0.25">
      <c r="A13250" s="38"/>
      <c r="B13250" s="38"/>
      <c r="C13250" s="38"/>
    </row>
    <row r="13251" spans="1:3" ht="15" x14ac:dyDescent="0.25">
      <c r="A13251" s="38"/>
      <c r="B13251" s="38"/>
      <c r="C13251" s="38"/>
    </row>
    <row r="13252" spans="1:3" ht="15" x14ac:dyDescent="0.25">
      <c r="A13252" s="38"/>
      <c r="B13252" s="38"/>
      <c r="C13252" s="38"/>
    </row>
    <row r="13253" spans="1:3" ht="15" x14ac:dyDescent="0.25">
      <c r="A13253" s="38"/>
      <c r="B13253" s="38"/>
      <c r="C13253" s="38"/>
    </row>
    <row r="13254" spans="1:3" ht="15" x14ac:dyDescent="0.25">
      <c r="A13254" s="38"/>
      <c r="B13254" s="38"/>
      <c r="C13254" s="38"/>
    </row>
    <row r="13255" spans="1:3" ht="15" x14ac:dyDescent="0.25">
      <c r="A13255" s="38"/>
      <c r="B13255" s="38"/>
      <c r="C13255" s="38"/>
    </row>
    <row r="13256" spans="1:3" ht="15" x14ac:dyDescent="0.25">
      <c r="A13256" s="38"/>
      <c r="B13256" s="38"/>
      <c r="C13256" s="38"/>
    </row>
    <row r="13257" spans="1:3" ht="15" x14ac:dyDescent="0.25">
      <c r="A13257" s="38"/>
      <c r="B13257" s="38"/>
      <c r="C13257" s="38"/>
    </row>
    <row r="13258" spans="1:3" ht="15" x14ac:dyDescent="0.25">
      <c r="A13258" s="38"/>
      <c r="B13258" s="38"/>
      <c r="C13258" s="38"/>
    </row>
    <row r="13259" spans="1:3" ht="15" x14ac:dyDescent="0.25">
      <c r="A13259" s="38"/>
      <c r="B13259" s="38"/>
      <c r="C13259" s="38"/>
    </row>
    <row r="13260" spans="1:3" ht="15" x14ac:dyDescent="0.25">
      <c r="A13260" s="38"/>
      <c r="B13260" s="38"/>
      <c r="C13260" s="38"/>
    </row>
    <row r="13261" spans="1:3" ht="15" x14ac:dyDescent="0.25">
      <c r="A13261" s="38"/>
      <c r="B13261" s="38"/>
      <c r="C13261" s="38"/>
    </row>
    <row r="13262" spans="1:3" ht="15" x14ac:dyDescent="0.25">
      <c r="A13262" s="38"/>
      <c r="B13262" s="38"/>
      <c r="C13262" s="38"/>
    </row>
    <row r="13263" spans="1:3" ht="15" x14ac:dyDescent="0.25">
      <c r="A13263" s="38"/>
      <c r="B13263" s="38"/>
      <c r="C13263" s="38"/>
    </row>
    <row r="13264" spans="1:3" ht="15" x14ac:dyDescent="0.25">
      <c r="A13264" s="38"/>
      <c r="B13264" s="38"/>
      <c r="C13264" s="38"/>
    </row>
    <row r="13265" spans="1:3" ht="15" x14ac:dyDescent="0.25">
      <c r="A13265" s="38"/>
      <c r="B13265" s="38"/>
      <c r="C13265" s="38"/>
    </row>
    <row r="13266" spans="1:3" ht="15" x14ac:dyDescent="0.25">
      <c r="A13266" s="38"/>
      <c r="B13266" s="38"/>
      <c r="C13266" s="38"/>
    </row>
    <row r="13267" spans="1:3" ht="15" x14ac:dyDescent="0.25">
      <c r="A13267" s="38"/>
      <c r="B13267" s="38"/>
      <c r="C13267" s="38"/>
    </row>
    <row r="13268" spans="1:3" ht="15" x14ac:dyDescent="0.25">
      <c r="A13268" s="38"/>
      <c r="B13268" s="38"/>
      <c r="C13268" s="38"/>
    </row>
    <row r="13269" spans="1:3" ht="15" x14ac:dyDescent="0.25">
      <c r="A13269" s="38"/>
      <c r="B13269" s="38"/>
      <c r="C13269" s="38"/>
    </row>
    <row r="13270" spans="1:3" ht="15" x14ac:dyDescent="0.25">
      <c r="A13270" s="38"/>
      <c r="B13270" s="38"/>
      <c r="C13270" s="38"/>
    </row>
    <row r="13271" spans="1:3" ht="15" x14ac:dyDescent="0.25">
      <c r="A13271" s="38"/>
      <c r="B13271" s="38"/>
      <c r="C13271" s="38"/>
    </row>
    <row r="13272" spans="1:3" ht="15" x14ac:dyDescent="0.25">
      <c r="A13272" s="38"/>
      <c r="B13272" s="38"/>
      <c r="C13272" s="38"/>
    </row>
    <row r="13273" spans="1:3" ht="15" x14ac:dyDescent="0.25">
      <c r="A13273" s="38"/>
      <c r="B13273" s="38"/>
      <c r="C13273" s="38"/>
    </row>
    <row r="13274" spans="1:3" ht="15" x14ac:dyDescent="0.25">
      <c r="A13274" s="38"/>
      <c r="B13274" s="38"/>
      <c r="C13274" s="38"/>
    </row>
    <row r="13275" spans="1:3" ht="15" x14ac:dyDescent="0.25">
      <c r="A13275" s="38"/>
      <c r="B13275" s="38"/>
      <c r="C13275" s="38"/>
    </row>
    <row r="13276" spans="1:3" ht="15" x14ac:dyDescent="0.25">
      <c r="A13276" s="38"/>
      <c r="B13276" s="38"/>
      <c r="C13276" s="38"/>
    </row>
    <row r="13277" spans="1:3" ht="15" x14ac:dyDescent="0.25">
      <c r="A13277" s="38"/>
      <c r="B13277" s="38"/>
      <c r="C13277" s="38"/>
    </row>
    <row r="13278" spans="1:3" ht="15" x14ac:dyDescent="0.25">
      <c r="A13278" s="38"/>
      <c r="B13278" s="38"/>
      <c r="C13278" s="38"/>
    </row>
    <row r="13279" spans="1:3" ht="15" x14ac:dyDescent="0.25">
      <c r="A13279" s="38"/>
      <c r="B13279" s="38"/>
      <c r="C13279" s="38"/>
    </row>
    <row r="13280" spans="1:3" ht="15" x14ac:dyDescent="0.25">
      <c r="A13280" s="38"/>
      <c r="B13280" s="38"/>
      <c r="C13280" s="38"/>
    </row>
    <row r="13281" spans="1:3" ht="15" x14ac:dyDescent="0.25">
      <c r="A13281" s="38"/>
      <c r="B13281" s="38"/>
      <c r="C13281" s="38"/>
    </row>
    <row r="13282" spans="1:3" ht="15" x14ac:dyDescent="0.25">
      <c r="A13282" s="38"/>
      <c r="B13282" s="38"/>
      <c r="C13282" s="38"/>
    </row>
    <row r="13283" spans="1:3" ht="15" x14ac:dyDescent="0.25">
      <c r="A13283" s="38"/>
      <c r="B13283" s="38"/>
      <c r="C13283" s="38"/>
    </row>
    <row r="13284" spans="1:3" ht="15" x14ac:dyDescent="0.25">
      <c r="A13284" s="38"/>
      <c r="B13284" s="38"/>
      <c r="C13284" s="38"/>
    </row>
    <row r="13285" spans="1:3" ht="15" x14ac:dyDescent="0.25">
      <c r="A13285" s="38"/>
      <c r="B13285" s="38"/>
      <c r="C13285" s="38"/>
    </row>
    <row r="13286" spans="1:3" ht="15" x14ac:dyDescent="0.25">
      <c r="A13286" s="38"/>
      <c r="B13286" s="38"/>
      <c r="C13286" s="38"/>
    </row>
    <row r="13287" spans="1:3" ht="15" x14ac:dyDescent="0.25">
      <c r="A13287" s="38"/>
      <c r="B13287" s="38"/>
      <c r="C13287" s="38"/>
    </row>
    <row r="13288" spans="1:3" ht="15" x14ac:dyDescent="0.25">
      <c r="A13288" s="38"/>
      <c r="B13288" s="38"/>
      <c r="C13288" s="38"/>
    </row>
    <row r="13289" spans="1:3" ht="15" x14ac:dyDescent="0.25">
      <c r="A13289" s="38"/>
      <c r="B13289" s="38"/>
      <c r="C13289" s="38"/>
    </row>
    <row r="13290" spans="1:3" ht="15" x14ac:dyDescent="0.25">
      <c r="A13290" s="38"/>
      <c r="B13290" s="38"/>
      <c r="C13290" s="38"/>
    </row>
    <row r="13291" spans="1:3" ht="15" x14ac:dyDescent="0.25">
      <c r="A13291" s="38"/>
      <c r="B13291" s="38"/>
      <c r="C13291" s="38"/>
    </row>
    <row r="13292" spans="1:3" ht="15" x14ac:dyDescent="0.25">
      <c r="A13292" s="38"/>
      <c r="B13292" s="38"/>
      <c r="C13292" s="38"/>
    </row>
    <row r="13293" spans="1:3" ht="15" x14ac:dyDescent="0.25">
      <c r="A13293" s="38"/>
      <c r="B13293" s="38"/>
      <c r="C13293" s="38"/>
    </row>
    <row r="13294" spans="1:3" ht="15" x14ac:dyDescent="0.25">
      <c r="A13294" s="38"/>
      <c r="B13294" s="38"/>
      <c r="C13294" s="38"/>
    </row>
    <row r="13295" spans="1:3" ht="15" x14ac:dyDescent="0.25">
      <c r="A13295" s="38"/>
      <c r="B13295" s="38"/>
      <c r="C13295" s="38"/>
    </row>
    <row r="13296" spans="1:3" ht="15" x14ac:dyDescent="0.25">
      <c r="A13296" s="38"/>
      <c r="B13296" s="38"/>
      <c r="C13296" s="38"/>
    </row>
    <row r="13297" spans="1:3" ht="15" x14ac:dyDescent="0.25">
      <c r="A13297" s="38"/>
      <c r="B13297" s="38"/>
      <c r="C13297" s="38"/>
    </row>
    <row r="13298" spans="1:3" ht="15" x14ac:dyDescent="0.25">
      <c r="A13298" s="38"/>
      <c r="B13298" s="38"/>
      <c r="C13298" s="38"/>
    </row>
    <row r="13299" spans="1:3" ht="15" x14ac:dyDescent="0.25">
      <c r="A13299" s="38"/>
      <c r="B13299" s="38"/>
      <c r="C13299" s="38"/>
    </row>
    <row r="13300" spans="1:3" ht="15" x14ac:dyDescent="0.25">
      <c r="A13300" s="38"/>
      <c r="B13300" s="38"/>
      <c r="C13300" s="38"/>
    </row>
    <row r="13301" spans="1:3" ht="15" x14ac:dyDescent="0.25">
      <c r="A13301" s="38"/>
      <c r="B13301" s="38"/>
      <c r="C13301" s="38"/>
    </row>
    <row r="13302" spans="1:3" ht="15" x14ac:dyDescent="0.25">
      <c r="A13302" s="38"/>
      <c r="B13302" s="38"/>
      <c r="C13302" s="38"/>
    </row>
    <row r="13303" spans="1:3" ht="15" x14ac:dyDescent="0.25">
      <c r="A13303" s="38"/>
      <c r="B13303" s="38"/>
      <c r="C13303" s="38"/>
    </row>
    <row r="13304" spans="1:3" ht="15" x14ac:dyDescent="0.25">
      <c r="A13304" s="38"/>
      <c r="B13304" s="38"/>
      <c r="C13304" s="38"/>
    </row>
    <row r="13305" spans="1:3" ht="15" x14ac:dyDescent="0.25">
      <c r="A13305" s="38"/>
      <c r="B13305" s="38"/>
      <c r="C13305" s="38"/>
    </row>
    <row r="13306" spans="1:3" ht="15" x14ac:dyDescent="0.25">
      <c r="A13306" s="38"/>
      <c r="B13306" s="38"/>
      <c r="C13306" s="38"/>
    </row>
    <row r="13307" spans="1:3" ht="15" x14ac:dyDescent="0.25">
      <c r="A13307" s="38"/>
      <c r="B13307" s="38"/>
      <c r="C13307" s="38"/>
    </row>
    <row r="13308" spans="1:3" ht="15" x14ac:dyDescent="0.25">
      <c r="A13308" s="38"/>
      <c r="B13308" s="38"/>
      <c r="C13308" s="38"/>
    </row>
    <row r="13309" spans="1:3" ht="15" x14ac:dyDescent="0.25">
      <c r="A13309" s="38"/>
      <c r="B13309" s="38"/>
      <c r="C13309" s="38"/>
    </row>
    <row r="13310" spans="1:3" ht="15" x14ac:dyDescent="0.25">
      <c r="A13310" s="38"/>
      <c r="B13310" s="38"/>
      <c r="C13310" s="38"/>
    </row>
    <row r="13311" spans="1:3" ht="15" x14ac:dyDescent="0.25">
      <c r="A13311" s="38"/>
      <c r="B13311" s="38"/>
      <c r="C13311" s="38"/>
    </row>
    <row r="13312" spans="1:3" ht="15" x14ac:dyDescent="0.25">
      <c r="A13312" s="38"/>
      <c r="B13312" s="38"/>
      <c r="C13312" s="38"/>
    </row>
    <row r="13313" spans="1:3" ht="15" x14ac:dyDescent="0.25">
      <c r="A13313" s="38"/>
      <c r="B13313" s="38"/>
      <c r="C13313" s="38"/>
    </row>
    <row r="13314" spans="1:3" ht="15" x14ac:dyDescent="0.25">
      <c r="A13314" s="38"/>
      <c r="B13314" s="38"/>
      <c r="C13314" s="38"/>
    </row>
    <row r="13315" spans="1:3" ht="15" x14ac:dyDescent="0.25">
      <c r="A13315" s="38"/>
      <c r="B13315" s="38"/>
      <c r="C13315" s="38"/>
    </row>
    <row r="13316" spans="1:3" ht="15" x14ac:dyDescent="0.25">
      <c r="A13316" s="38"/>
      <c r="B13316" s="38"/>
      <c r="C13316" s="38"/>
    </row>
    <row r="13317" spans="1:3" ht="15" x14ac:dyDescent="0.25">
      <c r="A13317" s="38"/>
      <c r="B13317" s="38"/>
      <c r="C13317" s="38"/>
    </row>
    <row r="13318" spans="1:3" ht="15" x14ac:dyDescent="0.25">
      <c r="A13318" s="38"/>
      <c r="B13318" s="38"/>
      <c r="C13318" s="38"/>
    </row>
    <row r="13319" spans="1:3" ht="15" x14ac:dyDescent="0.25">
      <c r="A13319" s="38"/>
      <c r="B13319" s="38"/>
      <c r="C13319" s="38"/>
    </row>
    <row r="13320" spans="1:3" ht="15" x14ac:dyDescent="0.25">
      <c r="A13320" s="38"/>
      <c r="B13320" s="38"/>
      <c r="C13320" s="38"/>
    </row>
    <row r="13321" spans="1:3" ht="15" x14ac:dyDescent="0.25">
      <c r="A13321" s="38"/>
      <c r="B13321" s="38"/>
      <c r="C13321" s="38"/>
    </row>
    <row r="13322" spans="1:3" ht="15" x14ac:dyDescent="0.25">
      <c r="A13322" s="38"/>
      <c r="B13322" s="38"/>
      <c r="C13322" s="38"/>
    </row>
    <row r="13323" spans="1:3" ht="15" x14ac:dyDescent="0.25">
      <c r="A13323" s="38"/>
      <c r="B13323" s="38"/>
      <c r="C13323" s="38"/>
    </row>
    <row r="13324" spans="1:3" ht="15" x14ac:dyDescent="0.25">
      <c r="A13324" s="38"/>
      <c r="B13324" s="38"/>
      <c r="C13324" s="38"/>
    </row>
    <row r="13325" spans="1:3" ht="15" x14ac:dyDescent="0.25">
      <c r="A13325" s="38"/>
      <c r="B13325" s="38"/>
      <c r="C13325" s="38"/>
    </row>
    <row r="13326" spans="1:3" ht="15" x14ac:dyDescent="0.25">
      <c r="A13326" s="38"/>
      <c r="B13326" s="38"/>
      <c r="C13326" s="38"/>
    </row>
    <row r="13327" spans="1:3" ht="15" x14ac:dyDescent="0.25">
      <c r="A13327" s="38"/>
      <c r="B13327" s="38"/>
      <c r="C13327" s="38"/>
    </row>
    <row r="13328" spans="1:3" ht="15" x14ac:dyDescent="0.25">
      <c r="A13328" s="38"/>
      <c r="B13328" s="38"/>
      <c r="C13328" s="38"/>
    </row>
    <row r="13329" spans="1:3" ht="15" x14ac:dyDescent="0.25">
      <c r="A13329" s="38"/>
      <c r="B13329" s="38"/>
      <c r="C13329" s="38"/>
    </row>
    <row r="13330" spans="1:3" ht="15" x14ac:dyDescent="0.25">
      <c r="A13330" s="38"/>
      <c r="B13330" s="38"/>
      <c r="C13330" s="38"/>
    </row>
    <row r="13331" spans="1:3" ht="15" x14ac:dyDescent="0.25">
      <c r="A13331" s="38"/>
      <c r="B13331" s="38"/>
      <c r="C13331" s="38"/>
    </row>
    <row r="13332" spans="1:3" ht="15" x14ac:dyDescent="0.25">
      <c r="A13332" s="38"/>
      <c r="B13332" s="38"/>
      <c r="C13332" s="38"/>
    </row>
    <row r="13333" spans="1:3" ht="15" x14ac:dyDescent="0.25">
      <c r="A13333" s="38"/>
      <c r="B13333" s="38"/>
      <c r="C13333" s="38"/>
    </row>
    <row r="13334" spans="1:3" ht="15" x14ac:dyDescent="0.25">
      <c r="A13334" s="38"/>
      <c r="B13334" s="38"/>
      <c r="C13334" s="38"/>
    </row>
    <row r="13335" spans="1:3" ht="15" x14ac:dyDescent="0.25">
      <c r="A13335" s="38"/>
      <c r="B13335" s="38"/>
      <c r="C13335" s="38"/>
    </row>
    <row r="13336" spans="1:3" ht="15" x14ac:dyDescent="0.25">
      <c r="A13336" s="38"/>
      <c r="B13336" s="38"/>
      <c r="C13336" s="38"/>
    </row>
    <row r="13337" spans="1:3" ht="15" x14ac:dyDescent="0.25">
      <c r="A13337" s="38"/>
      <c r="B13337" s="38"/>
      <c r="C13337" s="38"/>
    </row>
    <row r="13338" spans="1:3" ht="15" x14ac:dyDescent="0.25">
      <c r="A13338" s="38"/>
      <c r="B13338" s="38"/>
      <c r="C13338" s="38"/>
    </row>
    <row r="13339" spans="1:3" ht="15" x14ac:dyDescent="0.25">
      <c r="A13339" s="38"/>
      <c r="B13339" s="38"/>
      <c r="C13339" s="38"/>
    </row>
    <row r="13340" spans="1:3" ht="15" x14ac:dyDescent="0.25">
      <c r="A13340" s="38"/>
      <c r="B13340" s="38"/>
      <c r="C13340" s="38"/>
    </row>
    <row r="13341" spans="1:3" ht="15" x14ac:dyDescent="0.25">
      <c r="A13341" s="38"/>
      <c r="B13341" s="38"/>
      <c r="C13341" s="38"/>
    </row>
    <row r="13342" spans="1:3" ht="15" x14ac:dyDescent="0.25">
      <c r="A13342" s="38"/>
      <c r="B13342" s="38"/>
      <c r="C13342" s="38"/>
    </row>
    <row r="13343" spans="1:3" ht="15" x14ac:dyDescent="0.25">
      <c r="A13343" s="38"/>
      <c r="B13343" s="38"/>
      <c r="C13343" s="38"/>
    </row>
    <row r="13344" spans="1:3" ht="15" x14ac:dyDescent="0.25">
      <c r="A13344" s="38"/>
      <c r="B13344" s="38"/>
      <c r="C13344" s="38"/>
    </row>
    <row r="13345" spans="1:3" ht="15" x14ac:dyDescent="0.25">
      <c r="A13345" s="38"/>
      <c r="B13345" s="38"/>
      <c r="C13345" s="38"/>
    </row>
    <row r="13346" spans="1:3" ht="15" x14ac:dyDescent="0.25">
      <c r="A13346" s="38"/>
      <c r="B13346" s="38"/>
      <c r="C13346" s="38"/>
    </row>
    <row r="13347" spans="1:3" ht="15" x14ac:dyDescent="0.25">
      <c r="A13347" s="38"/>
      <c r="B13347" s="38"/>
      <c r="C13347" s="38"/>
    </row>
    <row r="13348" spans="1:3" ht="15" x14ac:dyDescent="0.25">
      <c r="A13348" s="38"/>
      <c r="B13348" s="38"/>
      <c r="C13348" s="38"/>
    </row>
    <row r="13349" spans="1:3" ht="15" x14ac:dyDescent="0.25">
      <c r="A13349" s="38"/>
      <c r="B13349" s="38"/>
      <c r="C13349" s="38"/>
    </row>
    <row r="13350" spans="1:3" ht="15" x14ac:dyDescent="0.25">
      <c r="A13350" s="38"/>
      <c r="B13350" s="38"/>
      <c r="C13350" s="38"/>
    </row>
    <row r="13351" spans="1:3" ht="15" x14ac:dyDescent="0.25">
      <c r="A13351" s="38"/>
      <c r="B13351" s="38"/>
      <c r="C13351" s="38"/>
    </row>
    <row r="13352" spans="1:3" ht="15" x14ac:dyDescent="0.25">
      <c r="A13352" s="38"/>
      <c r="B13352" s="38"/>
      <c r="C13352" s="38"/>
    </row>
    <row r="13353" spans="1:3" ht="15" x14ac:dyDescent="0.25">
      <c r="A13353" s="38"/>
      <c r="B13353" s="38"/>
      <c r="C13353" s="38"/>
    </row>
    <row r="13354" spans="1:3" ht="15" x14ac:dyDescent="0.25">
      <c r="A13354" s="38"/>
      <c r="B13354" s="38"/>
      <c r="C13354" s="38"/>
    </row>
    <row r="13355" spans="1:3" ht="15" x14ac:dyDescent="0.25">
      <c r="A13355" s="38"/>
      <c r="B13355" s="38"/>
      <c r="C13355" s="38"/>
    </row>
    <row r="13356" spans="1:3" ht="15" x14ac:dyDescent="0.25">
      <c r="A13356" s="38"/>
      <c r="B13356" s="38"/>
      <c r="C13356" s="38"/>
    </row>
    <row r="13357" spans="1:3" ht="15" x14ac:dyDescent="0.25">
      <c r="A13357" s="38"/>
      <c r="B13357" s="38"/>
      <c r="C13357" s="38"/>
    </row>
    <row r="13358" spans="1:3" ht="15" x14ac:dyDescent="0.25">
      <c r="A13358" s="38"/>
      <c r="B13358" s="38"/>
      <c r="C13358" s="38"/>
    </row>
    <row r="13359" spans="1:3" ht="15" x14ac:dyDescent="0.25">
      <c r="A13359" s="38"/>
      <c r="B13359" s="38"/>
      <c r="C13359" s="38"/>
    </row>
    <row r="13360" spans="1:3" ht="15" x14ac:dyDescent="0.25">
      <c r="A13360" s="38"/>
      <c r="B13360" s="38"/>
      <c r="C13360" s="38"/>
    </row>
    <row r="13361" spans="1:3" ht="15" x14ac:dyDescent="0.25">
      <c r="A13361" s="38"/>
      <c r="B13361" s="38"/>
      <c r="C13361" s="38"/>
    </row>
    <row r="13362" spans="1:3" ht="15" x14ac:dyDescent="0.25">
      <c r="A13362" s="38"/>
      <c r="B13362" s="38"/>
      <c r="C13362" s="38"/>
    </row>
    <row r="13363" spans="1:3" ht="15" x14ac:dyDescent="0.25">
      <c r="A13363" s="38"/>
      <c r="B13363" s="38"/>
      <c r="C13363" s="38"/>
    </row>
    <row r="13364" spans="1:3" ht="15" x14ac:dyDescent="0.25">
      <c r="A13364" s="38"/>
      <c r="B13364" s="38"/>
      <c r="C13364" s="38"/>
    </row>
    <row r="13365" spans="1:3" ht="15" x14ac:dyDescent="0.25">
      <c r="A13365" s="38"/>
      <c r="B13365" s="38"/>
      <c r="C13365" s="38"/>
    </row>
    <row r="13366" spans="1:3" ht="15" x14ac:dyDescent="0.25">
      <c r="A13366" s="38"/>
      <c r="B13366" s="38"/>
      <c r="C13366" s="38"/>
    </row>
    <row r="13367" spans="1:3" ht="15" x14ac:dyDescent="0.25">
      <c r="A13367" s="38"/>
      <c r="B13367" s="38"/>
      <c r="C13367" s="38"/>
    </row>
    <row r="13368" spans="1:3" ht="15" x14ac:dyDescent="0.25">
      <c r="A13368" s="38"/>
      <c r="B13368" s="38"/>
      <c r="C13368" s="38"/>
    </row>
    <row r="13369" spans="1:3" ht="15" x14ac:dyDescent="0.25">
      <c r="A13369" s="38"/>
      <c r="B13369" s="38"/>
      <c r="C13369" s="38"/>
    </row>
    <row r="13370" spans="1:3" ht="15" x14ac:dyDescent="0.25">
      <c r="A13370" s="38"/>
      <c r="B13370" s="38"/>
      <c r="C13370" s="38"/>
    </row>
    <row r="13371" spans="1:3" ht="15" x14ac:dyDescent="0.25">
      <c r="A13371" s="38"/>
      <c r="B13371" s="38"/>
      <c r="C13371" s="38"/>
    </row>
    <row r="13372" spans="1:3" ht="15" x14ac:dyDescent="0.25">
      <c r="A13372" s="38"/>
      <c r="B13372" s="38"/>
      <c r="C13372" s="38"/>
    </row>
    <row r="13373" spans="1:3" ht="15" x14ac:dyDescent="0.25">
      <c r="A13373" s="38"/>
      <c r="B13373" s="38"/>
      <c r="C13373" s="38"/>
    </row>
    <row r="13374" spans="1:3" ht="15" x14ac:dyDescent="0.25">
      <c r="A13374" s="38"/>
      <c r="B13374" s="38"/>
      <c r="C13374" s="38"/>
    </row>
    <row r="13375" spans="1:3" ht="15" x14ac:dyDescent="0.25">
      <c r="A13375" s="38"/>
      <c r="B13375" s="38"/>
      <c r="C13375" s="38"/>
    </row>
    <row r="13376" spans="1:3" ht="15" x14ac:dyDescent="0.25">
      <c r="A13376" s="38"/>
      <c r="B13376" s="38"/>
      <c r="C13376" s="38"/>
    </row>
    <row r="13377" spans="1:3" ht="15" x14ac:dyDescent="0.25">
      <c r="A13377" s="38"/>
      <c r="B13377" s="38"/>
      <c r="C13377" s="38"/>
    </row>
    <row r="13378" spans="1:3" ht="15" x14ac:dyDescent="0.25">
      <c r="A13378" s="38"/>
      <c r="B13378" s="38"/>
      <c r="C13378" s="38"/>
    </row>
    <row r="13379" spans="1:3" ht="15" x14ac:dyDescent="0.25">
      <c r="A13379" s="38"/>
      <c r="B13379" s="38"/>
      <c r="C13379" s="38"/>
    </row>
    <row r="13380" spans="1:3" ht="15" x14ac:dyDescent="0.25">
      <c r="A13380" s="38"/>
      <c r="B13380" s="38"/>
      <c r="C13380" s="38"/>
    </row>
    <row r="13381" spans="1:3" ht="15" x14ac:dyDescent="0.25">
      <c r="A13381" s="38"/>
      <c r="B13381" s="38"/>
      <c r="C13381" s="38"/>
    </row>
    <row r="13382" spans="1:3" ht="15" x14ac:dyDescent="0.25">
      <c r="A13382" s="38"/>
      <c r="B13382" s="38"/>
      <c r="C13382" s="38"/>
    </row>
    <row r="13383" spans="1:3" ht="15" x14ac:dyDescent="0.25">
      <c r="A13383" s="38"/>
      <c r="B13383" s="38"/>
      <c r="C13383" s="38"/>
    </row>
    <row r="13384" spans="1:3" ht="15" x14ac:dyDescent="0.25">
      <c r="A13384" s="38"/>
      <c r="B13384" s="38"/>
      <c r="C13384" s="38"/>
    </row>
    <row r="13385" spans="1:3" ht="15" x14ac:dyDescent="0.25">
      <c r="A13385" s="38"/>
      <c r="B13385" s="38"/>
      <c r="C13385" s="38"/>
    </row>
    <row r="13386" spans="1:3" ht="15" x14ac:dyDescent="0.25">
      <c r="A13386" s="38"/>
      <c r="B13386" s="38"/>
      <c r="C13386" s="38"/>
    </row>
    <row r="13387" spans="1:3" ht="15" x14ac:dyDescent="0.25">
      <c r="A13387" s="38"/>
      <c r="B13387" s="38"/>
      <c r="C13387" s="38"/>
    </row>
    <row r="13388" spans="1:3" ht="15" x14ac:dyDescent="0.25">
      <c r="A13388" s="38"/>
      <c r="B13388" s="38"/>
      <c r="C13388" s="38"/>
    </row>
    <row r="13389" spans="1:3" ht="15" x14ac:dyDescent="0.25">
      <c r="A13389" s="38"/>
      <c r="B13389" s="38"/>
      <c r="C13389" s="38"/>
    </row>
    <row r="13390" spans="1:3" ht="15" x14ac:dyDescent="0.25">
      <c r="A13390" s="38"/>
      <c r="B13390" s="38"/>
      <c r="C13390" s="38"/>
    </row>
    <row r="13391" spans="1:3" ht="15" x14ac:dyDescent="0.25">
      <c r="A13391" s="38"/>
      <c r="B13391" s="38"/>
      <c r="C13391" s="38"/>
    </row>
    <row r="13392" spans="1:3" ht="15" x14ac:dyDescent="0.25">
      <c r="A13392" s="38"/>
      <c r="B13392" s="38"/>
      <c r="C13392" s="38"/>
    </row>
    <row r="13393" spans="1:3" ht="15" x14ac:dyDescent="0.25">
      <c r="A13393" s="38"/>
      <c r="B13393" s="38"/>
      <c r="C13393" s="38"/>
    </row>
    <row r="13394" spans="1:3" ht="15" x14ac:dyDescent="0.25">
      <c r="A13394" s="38"/>
      <c r="B13394" s="38"/>
      <c r="C13394" s="38"/>
    </row>
    <row r="13395" spans="1:3" ht="15" x14ac:dyDescent="0.25">
      <c r="A13395" s="38"/>
      <c r="B13395" s="38"/>
      <c r="C13395" s="38"/>
    </row>
    <row r="13396" spans="1:3" ht="15" x14ac:dyDescent="0.25">
      <c r="A13396" s="38"/>
      <c r="B13396" s="38"/>
      <c r="C13396" s="38"/>
    </row>
    <row r="13397" spans="1:3" ht="15" x14ac:dyDescent="0.25">
      <c r="A13397" s="38"/>
      <c r="B13397" s="38"/>
      <c r="C13397" s="38"/>
    </row>
    <row r="13398" spans="1:3" ht="15" x14ac:dyDescent="0.25">
      <c r="A13398" s="38"/>
      <c r="B13398" s="38"/>
      <c r="C13398" s="38"/>
    </row>
    <row r="13399" spans="1:3" ht="15" x14ac:dyDescent="0.25">
      <c r="A13399" s="38"/>
      <c r="B13399" s="38"/>
      <c r="C13399" s="38"/>
    </row>
    <row r="13400" spans="1:3" ht="15" x14ac:dyDescent="0.25">
      <c r="A13400" s="38"/>
      <c r="B13400" s="38"/>
      <c r="C13400" s="38"/>
    </row>
    <row r="13401" spans="1:3" ht="15" x14ac:dyDescent="0.25">
      <c r="A13401" s="38"/>
      <c r="B13401" s="38"/>
      <c r="C13401" s="38"/>
    </row>
    <row r="13402" spans="1:3" ht="15" x14ac:dyDescent="0.25">
      <c r="A13402" s="38"/>
      <c r="B13402" s="38"/>
      <c r="C13402" s="38"/>
    </row>
    <row r="13403" spans="1:3" ht="15" x14ac:dyDescent="0.25">
      <c r="A13403" s="38"/>
      <c r="B13403" s="38"/>
      <c r="C13403" s="38"/>
    </row>
    <row r="13404" spans="1:3" ht="15" x14ac:dyDescent="0.25">
      <c r="A13404" s="38"/>
      <c r="B13404" s="38"/>
      <c r="C13404" s="38"/>
    </row>
    <row r="13405" spans="1:3" ht="15" x14ac:dyDescent="0.25">
      <c r="A13405" s="38"/>
      <c r="B13405" s="38"/>
      <c r="C13405" s="38"/>
    </row>
    <row r="13406" spans="1:3" ht="15" x14ac:dyDescent="0.25">
      <c r="A13406" s="38"/>
      <c r="B13406" s="38"/>
      <c r="C13406" s="38"/>
    </row>
    <row r="13407" spans="1:3" ht="15" x14ac:dyDescent="0.25">
      <c r="A13407" s="38"/>
      <c r="B13407" s="38"/>
      <c r="C13407" s="38"/>
    </row>
    <row r="13408" spans="1:3" ht="15" x14ac:dyDescent="0.25">
      <c r="A13408" s="38"/>
      <c r="B13408" s="38"/>
      <c r="C13408" s="38"/>
    </row>
    <row r="13409" spans="1:3" ht="15" x14ac:dyDescent="0.25">
      <c r="A13409" s="38"/>
      <c r="B13409" s="38"/>
      <c r="C13409" s="38"/>
    </row>
    <row r="13410" spans="1:3" ht="15" x14ac:dyDescent="0.25">
      <c r="A13410" s="38"/>
      <c r="B13410" s="38"/>
      <c r="C13410" s="38"/>
    </row>
    <row r="13411" spans="1:3" ht="15" x14ac:dyDescent="0.25">
      <c r="A13411" s="38"/>
      <c r="B13411" s="38"/>
      <c r="C13411" s="38"/>
    </row>
    <row r="13412" spans="1:3" ht="15" x14ac:dyDescent="0.25">
      <c r="A13412" s="38"/>
      <c r="B13412" s="38"/>
      <c r="C13412" s="38"/>
    </row>
    <row r="13413" spans="1:3" ht="15" x14ac:dyDescent="0.25">
      <c r="A13413" s="38"/>
      <c r="B13413" s="38"/>
      <c r="C13413" s="38"/>
    </row>
    <row r="13414" spans="1:3" ht="15" x14ac:dyDescent="0.25">
      <c r="A13414" s="38"/>
      <c r="B13414" s="38"/>
      <c r="C13414" s="38"/>
    </row>
    <row r="13415" spans="1:3" ht="15" x14ac:dyDescent="0.25">
      <c r="A13415" s="38"/>
      <c r="B13415" s="38"/>
      <c r="C13415" s="38"/>
    </row>
    <row r="13416" spans="1:3" ht="15" x14ac:dyDescent="0.25">
      <c r="A13416" s="38"/>
      <c r="B13416" s="38"/>
      <c r="C13416" s="38"/>
    </row>
    <row r="13417" spans="1:3" ht="15" x14ac:dyDescent="0.25">
      <c r="A13417" s="38"/>
      <c r="B13417" s="38"/>
      <c r="C13417" s="38"/>
    </row>
    <row r="13418" spans="1:3" ht="15" x14ac:dyDescent="0.25">
      <c r="A13418" s="38"/>
      <c r="B13418" s="38"/>
      <c r="C13418" s="38"/>
    </row>
    <row r="13419" spans="1:3" ht="15" x14ac:dyDescent="0.25">
      <c r="A13419" s="38"/>
      <c r="B13419" s="38"/>
      <c r="C13419" s="38"/>
    </row>
    <row r="13420" spans="1:3" ht="15" x14ac:dyDescent="0.25">
      <c r="A13420" s="38"/>
      <c r="B13420" s="38"/>
      <c r="C13420" s="38"/>
    </row>
    <row r="13421" spans="1:3" ht="15" x14ac:dyDescent="0.25">
      <c r="A13421" s="38"/>
      <c r="B13421" s="38"/>
      <c r="C13421" s="38"/>
    </row>
    <row r="13422" spans="1:3" ht="15" x14ac:dyDescent="0.25">
      <c r="A13422" s="38"/>
      <c r="B13422" s="38"/>
      <c r="C13422" s="38"/>
    </row>
    <row r="13423" spans="1:3" ht="15" x14ac:dyDescent="0.25">
      <c r="A13423" s="38"/>
      <c r="B13423" s="38"/>
      <c r="C13423" s="38"/>
    </row>
    <row r="13424" spans="1:3" ht="15" x14ac:dyDescent="0.25">
      <c r="A13424" s="38"/>
      <c r="B13424" s="38"/>
      <c r="C13424" s="38"/>
    </row>
    <row r="13425" spans="1:3" ht="15" x14ac:dyDescent="0.25">
      <c r="A13425" s="38"/>
      <c r="B13425" s="38"/>
      <c r="C13425" s="38"/>
    </row>
    <row r="13426" spans="1:3" ht="15" x14ac:dyDescent="0.25">
      <c r="A13426" s="38"/>
      <c r="B13426" s="38"/>
      <c r="C13426" s="38"/>
    </row>
    <row r="13427" spans="1:3" ht="15" x14ac:dyDescent="0.25">
      <c r="A13427" s="38"/>
      <c r="B13427" s="38"/>
      <c r="C13427" s="38"/>
    </row>
    <row r="13428" spans="1:3" ht="15" x14ac:dyDescent="0.25">
      <c r="A13428" s="38"/>
      <c r="B13428" s="38"/>
      <c r="C13428" s="38"/>
    </row>
    <row r="13429" spans="1:3" ht="15" x14ac:dyDescent="0.25">
      <c r="A13429" s="38"/>
      <c r="B13429" s="38"/>
      <c r="C13429" s="38"/>
    </row>
    <row r="13430" spans="1:3" ht="15" x14ac:dyDescent="0.25">
      <c r="A13430" s="38"/>
      <c r="B13430" s="38"/>
      <c r="C13430" s="38"/>
    </row>
    <row r="13431" spans="1:3" ht="15" x14ac:dyDescent="0.25">
      <c r="A13431" s="38"/>
      <c r="B13431" s="38"/>
      <c r="C13431" s="38"/>
    </row>
    <row r="13432" spans="1:3" ht="15" x14ac:dyDescent="0.25">
      <c r="A13432" s="38"/>
      <c r="B13432" s="38"/>
      <c r="C13432" s="38"/>
    </row>
    <row r="13433" spans="1:3" ht="15" x14ac:dyDescent="0.25">
      <c r="A13433" s="38"/>
      <c r="B13433" s="38"/>
      <c r="C13433" s="38"/>
    </row>
    <row r="13434" spans="1:3" ht="15" x14ac:dyDescent="0.25">
      <c r="A13434" s="38"/>
      <c r="B13434" s="38"/>
      <c r="C13434" s="38"/>
    </row>
    <row r="13435" spans="1:3" ht="15" x14ac:dyDescent="0.25">
      <c r="A13435" s="38"/>
      <c r="B13435" s="38"/>
      <c r="C13435" s="38"/>
    </row>
    <row r="13436" spans="1:3" ht="15" x14ac:dyDescent="0.25">
      <c r="A13436" s="38"/>
      <c r="B13436" s="38"/>
      <c r="C13436" s="38"/>
    </row>
    <row r="13437" spans="1:3" ht="15" x14ac:dyDescent="0.25">
      <c r="A13437" s="38"/>
      <c r="B13437" s="38"/>
      <c r="C13437" s="38"/>
    </row>
    <row r="13438" spans="1:3" ht="15" x14ac:dyDescent="0.25">
      <c r="A13438" s="38"/>
      <c r="B13438" s="38"/>
      <c r="C13438" s="38"/>
    </row>
    <row r="13439" spans="1:3" ht="15" x14ac:dyDescent="0.25">
      <c r="A13439" s="38"/>
      <c r="B13439" s="38"/>
      <c r="C13439" s="38"/>
    </row>
    <row r="13440" spans="1:3" ht="15" x14ac:dyDescent="0.25">
      <c r="A13440" s="38"/>
      <c r="B13440" s="38"/>
      <c r="C13440" s="38"/>
    </row>
    <row r="13441" spans="1:3" ht="15" x14ac:dyDescent="0.25">
      <c r="A13441" s="38"/>
      <c r="B13441" s="38"/>
      <c r="C13441" s="38"/>
    </row>
    <row r="13442" spans="1:3" ht="15" x14ac:dyDescent="0.25">
      <c r="A13442" s="38"/>
      <c r="B13442" s="38"/>
      <c r="C13442" s="38"/>
    </row>
    <row r="13443" spans="1:3" ht="15" x14ac:dyDescent="0.25">
      <c r="A13443" s="38"/>
      <c r="B13443" s="38"/>
      <c r="C13443" s="38"/>
    </row>
    <row r="13444" spans="1:3" ht="15" x14ac:dyDescent="0.25">
      <c r="A13444" s="38"/>
      <c r="B13444" s="38"/>
      <c r="C13444" s="38"/>
    </row>
    <row r="13445" spans="1:3" ht="15" x14ac:dyDescent="0.25">
      <c r="A13445" s="38"/>
      <c r="B13445" s="38"/>
      <c r="C13445" s="38"/>
    </row>
    <row r="13446" spans="1:3" ht="15" x14ac:dyDescent="0.25">
      <c r="A13446" s="38"/>
      <c r="B13446" s="38"/>
      <c r="C13446" s="38"/>
    </row>
    <row r="13447" spans="1:3" ht="15" x14ac:dyDescent="0.25">
      <c r="A13447" s="38"/>
      <c r="B13447" s="38"/>
      <c r="C13447" s="38"/>
    </row>
    <row r="13448" spans="1:3" ht="15" x14ac:dyDescent="0.25">
      <c r="A13448" s="38"/>
      <c r="B13448" s="38"/>
      <c r="C13448" s="38"/>
    </row>
    <row r="13449" spans="1:3" ht="15" x14ac:dyDescent="0.25">
      <c r="A13449" s="38"/>
      <c r="B13449" s="38"/>
      <c r="C13449" s="38"/>
    </row>
    <row r="13450" spans="1:3" ht="15" x14ac:dyDescent="0.25">
      <c r="A13450" s="38"/>
      <c r="B13450" s="38"/>
      <c r="C13450" s="38"/>
    </row>
    <row r="13451" spans="1:3" ht="15" x14ac:dyDescent="0.25">
      <c r="A13451" s="38"/>
      <c r="B13451" s="38"/>
      <c r="C13451" s="38"/>
    </row>
    <row r="13452" spans="1:3" ht="15" x14ac:dyDescent="0.25">
      <c r="A13452" s="38"/>
      <c r="B13452" s="38"/>
      <c r="C13452" s="38"/>
    </row>
    <row r="13453" spans="1:3" ht="15" x14ac:dyDescent="0.25">
      <c r="A13453" s="38"/>
      <c r="B13453" s="38"/>
      <c r="C13453" s="38"/>
    </row>
    <row r="13454" spans="1:3" ht="15" x14ac:dyDescent="0.25">
      <c r="A13454" s="38"/>
      <c r="B13454" s="38"/>
      <c r="C13454" s="38"/>
    </row>
    <row r="13455" spans="1:3" ht="15" x14ac:dyDescent="0.25">
      <c r="A13455" s="38"/>
      <c r="B13455" s="38"/>
      <c r="C13455" s="38"/>
    </row>
    <row r="13456" spans="1:3" ht="15" x14ac:dyDescent="0.25">
      <c r="A13456" s="38"/>
      <c r="B13456" s="38"/>
      <c r="C13456" s="38"/>
    </row>
    <row r="13457" spans="1:3" ht="15" x14ac:dyDescent="0.25">
      <c r="A13457" s="38"/>
      <c r="B13457" s="38"/>
      <c r="C13457" s="38"/>
    </row>
    <row r="13458" spans="1:3" ht="15" x14ac:dyDescent="0.25">
      <c r="A13458" s="38"/>
      <c r="B13458" s="38"/>
      <c r="C13458" s="38"/>
    </row>
    <row r="13459" spans="1:3" ht="15" x14ac:dyDescent="0.25">
      <c r="A13459" s="38"/>
      <c r="B13459" s="38"/>
      <c r="C13459" s="38"/>
    </row>
    <row r="13460" spans="1:3" ht="15" x14ac:dyDescent="0.25">
      <c r="A13460" s="38"/>
      <c r="B13460" s="38"/>
      <c r="C13460" s="38"/>
    </row>
    <row r="13461" spans="1:3" ht="15" x14ac:dyDescent="0.25">
      <c r="A13461" s="38"/>
      <c r="B13461" s="38"/>
      <c r="C13461" s="38"/>
    </row>
    <row r="13462" spans="1:3" ht="15" x14ac:dyDescent="0.25">
      <c r="A13462" s="38"/>
      <c r="B13462" s="38"/>
      <c r="C13462" s="38"/>
    </row>
    <row r="13463" spans="1:3" ht="15" x14ac:dyDescent="0.25">
      <c r="A13463" s="38"/>
      <c r="B13463" s="38"/>
      <c r="C13463" s="38"/>
    </row>
    <row r="13464" spans="1:3" ht="15" x14ac:dyDescent="0.25">
      <c r="A13464" s="38"/>
      <c r="B13464" s="38"/>
      <c r="C13464" s="38"/>
    </row>
    <row r="13465" spans="1:3" ht="15" x14ac:dyDescent="0.25">
      <c r="A13465" s="38"/>
      <c r="B13465" s="38"/>
      <c r="C13465" s="38"/>
    </row>
    <row r="13466" spans="1:3" ht="15" x14ac:dyDescent="0.25">
      <c r="A13466" s="38"/>
      <c r="B13466" s="38"/>
      <c r="C13466" s="38"/>
    </row>
    <row r="13467" spans="1:3" ht="15" x14ac:dyDescent="0.25">
      <c r="A13467" s="38"/>
      <c r="B13467" s="38"/>
      <c r="C13467" s="38"/>
    </row>
    <row r="13468" spans="1:3" ht="15" x14ac:dyDescent="0.25">
      <c r="A13468" s="38"/>
      <c r="B13468" s="38"/>
      <c r="C13468" s="38"/>
    </row>
    <row r="13469" spans="1:3" ht="15" x14ac:dyDescent="0.25">
      <c r="A13469" s="38"/>
      <c r="B13469" s="38"/>
      <c r="C13469" s="38"/>
    </row>
    <row r="13470" spans="1:3" ht="15" x14ac:dyDescent="0.25">
      <c r="A13470" s="38"/>
      <c r="B13470" s="38"/>
      <c r="C13470" s="38"/>
    </row>
    <row r="13471" spans="1:3" ht="15" x14ac:dyDescent="0.25">
      <c r="A13471" s="38"/>
      <c r="B13471" s="38"/>
      <c r="C13471" s="38"/>
    </row>
    <row r="13472" spans="1:3" ht="15" x14ac:dyDescent="0.25">
      <c r="A13472" s="38"/>
      <c r="B13472" s="38"/>
      <c r="C13472" s="38"/>
    </row>
    <row r="13473" spans="1:3" ht="15" x14ac:dyDescent="0.25">
      <c r="A13473" s="38"/>
      <c r="B13473" s="38"/>
      <c r="C13473" s="38"/>
    </row>
    <row r="13474" spans="1:3" ht="15" x14ac:dyDescent="0.25">
      <c r="A13474" s="38"/>
      <c r="B13474" s="38"/>
      <c r="C13474" s="38"/>
    </row>
    <row r="13475" spans="1:3" ht="15" x14ac:dyDescent="0.25">
      <c r="A13475" s="38"/>
      <c r="B13475" s="38"/>
      <c r="C13475" s="38"/>
    </row>
    <row r="13476" spans="1:3" ht="15" x14ac:dyDescent="0.25">
      <c r="A13476" s="38"/>
      <c r="B13476" s="38"/>
      <c r="C13476" s="38"/>
    </row>
    <row r="13477" spans="1:3" ht="15" x14ac:dyDescent="0.25">
      <c r="A13477" s="38"/>
      <c r="B13477" s="38"/>
      <c r="C13477" s="38"/>
    </row>
    <row r="13478" spans="1:3" ht="15" x14ac:dyDescent="0.25">
      <c r="A13478" s="38"/>
      <c r="B13478" s="38"/>
      <c r="C13478" s="38"/>
    </row>
    <row r="13479" spans="1:3" ht="15" x14ac:dyDescent="0.25">
      <c r="A13479" s="38"/>
      <c r="B13479" s="38"/>
      <c r="C13479" s="38"/>
    </row>
    <row r="13480" spans="1:3" ht="15" x14ac:dyDescent="0.25">
      <c r="A13480" s="38"/>
      <c r="B13480" s="38"/>
      <c r="C13480" s="38"/>
    </row>
    <row r="13481" spans="1:3" ht="15" x14ac:dyDescent="0.25">
      <c r="A13481" s="38"/>
      <c r="B13481" s="38"/>
      <c r="C13481" s="38"/>
    </row>
    <row r="13482" spans="1:3" ht="15" x14ac:dyDescent="0.25">
      <c r="A13482" s="38"/>
      <c r="B13482" s="38"/>
      <c r="C13482" s="38"/>
    </row>
    <row r="13483" spans="1:3" ht="15" x14ac:dyDescent="0.25">
      <c r="A13483" s="38"/>
      <c r="B13483" s="38"/>
      <c r="C13483" s="38"/>
    </row>
    <row r="13484" spans="1:3" ht="15" x14ac:dyDescent="0.25">
      <c r="A13484" s="38"/>
      <c r="B13484" s="38"/>
      <c r="C13484" s="38"/>
    </row>
    <row r="13485" spans="1:3" ht="15" x14ac:dyDescent="0.25">
      <c r="A13485" s="38"/>
      <c r="B13485" s="38"/>
      <c r="C13485" s="38"/>
    </row>
    <row r="13486" spans="1:3" ht="15" x14ac:dyDescent="0.25">
      <c r="A13486" s="38"/>
      <c r="B13486" s="38"/>
      <c r="C13486" s="38"/>
    </row>
    <row r="13487" spans="1:3" ht="15" x14ac:dyDescent="0.25">
      <c r="A13487" s="38"/>
      <c r="B13487" s="38"/>
      <c r="C13487" s="38"/>
    </row>
    <row r="13488" spans="1:3" ht="15" x14ac:dyDescent="0.25">
      <c r="A13488" s="38"/>
      <c r="B13488" s="38"/>
      <c r="C13488" s="38"/>
    </row>
    <row r="13489" spans="1:3" ht="15" x14ac:dyDescent="0.25">
      <c r="A13489" s="38"/>
      <c r="B13489" s="38"/>
      <c r="C13489" s="38"/>
    </row>
    <row r="13490" spans="1:3" ht="15" x14ac:dyDescent="0.25">
      <c r="A13490" s="38"/>
      <c r="B13490" s="38"/>
      <c r="C13490" s="38"/>
    </row>
    <row r="13491" spans="1:3" ht="15" x14ac:dyDescent="0.25">
      <c r="A13491" s="38"/>
      <c r="B13491" s="38"/>
      <c r="C13491" s="38"/>
    </row>
    <row r="13492" spans="1:3" ht="15" x14ac:dyDescent="0.25">
      <c r="A13492" s="38"/>
      <c r="B13492" s="38"/>
      <c r="C13492" s="38"/>
    </row>
    <row r="13493" spans="1:3" ht="15" x14ac:dyDescent="0.25">
      <c r="A13493" s="38"/>
      <c r="B13493" s="38"/>
      <c r="C13493" s="38"/>
    </row>
    <row r="13494" spans="1:3" ht="15" x14ac:dyDescent="0.25">
      <c r="A13494" s="38"/>
      <c r="B13494" s="38"/>
      <c r="C13494" s="38"/>
    </row>
    <row r="13495" spans="1:3" ht="15" x14ac:dyDescent="0.25">
      <c r="A13495" s="38"/>
      <c r="B13495" s="38"/>
      <c r="C13495" s="38"/>
    </row>
    <row r="13496" spans="1:3" ht="15" x14ac:dyDescent="0.25">
      <c r="A13496" s="38"/>
      <c r="B13496" s="38"/>
      <c r="C13496" s="38"/>
    </row>
    <row r="13497" spans="1:3" ht="15" x14ac:dyDescent="0.25">
      <c r="A13497" s="38"/>
      <c r="B13497" s="38"/>
      <c r="C13497" s="38"/>
    </row>
    <row r="13498" spans="1:3" ht="15" x14ac:dyDescent="0.25">
      <c r="A13498" s="38"/>
      <c r="B13498" s="38"/>
      <c r="C13498" s="38"/>
    </row>
    <row r="13499" spans="1:3" ht="15" x14ac:dyDescent="0.25">
      <c r="A13499" s="38"/>
      <c r="B13499" s="38"/>
      <c r="C13499" s="38"/>
    </row>
    <row r="13500" spans="1:3" ht="15" x14ac:dyDescent="0.25">
      <c r="A13500" s="38"/>
      <c r="B13500" s="38"/>
      <c r="C13500" s="38"/>
    </row>
    <row r="13501" spans="1:3" ht="15" x14ac:dyDescent="0.25">
      <c r="A13501" s="38"/>
      <c r="B13501" s="38"/>
      <c r="C13501" s="38"/>
    </row>
    <row r="13502" spans="1:3" ht="15" x14ac:dyDescent="0.25">
      <c r="A13502" s="38"/>
      <c r="B13502" s="38"/>
      <c r="C13502" s="38"/>
    </row>
    <row r="13503" spans="1:3" ht="15" x14ac:dyDescent="0.25">
      <c r="A13503" s="38"/>
      <c r="B13503" s="38"/>
      <c r="C13503" s="38"/>
    </row>
    <row r="13504" spans="1:3" ht="15" x14ac:dyDescent="0.25">
      <c r="A13504" s="38"/>
      <c r="B13504" s="38"/>
      <c r="C13504" s="38"/>
    </row>
    <row r="13505" spans="1:3" ht="15" x14ac:dyDescent="0.25">
      <c r="A13505" s="38"/>
      <c r="B13505" s="38"/>
      <c r="C13505" s="38"/>
    </row>
    <row r="13506" spans="1:3" ht="15" x14ac:dyDescent="0.25">
      <c r="A13506" s="38"/>
      <c r="B13506" s="38"/>
      <c r="C13506" s="38"/>
    </row>
    <row r="13507" spans="1:3" ht="15" x14ac:dyDescent="0.25">
      <c r="A13507" s="38"/>
      <c r="B13507" s="38"/>
      <c r="C13507" s="38"/>
    </row>
    <row r="13508" spans="1:3" ht="15" x14ac:dyDescent="0.25">
      <c r="A13508" s="38"/>
      <c r="B13508" s="38"/>
      <c r="C13508" s="38"/>
    </row>
    <row r="13509" spans="1:3" ht="15" x14ac:dyDescent="0.25">
      <c r="A13509" s="38"/>
      <c r="B13509" s="38"/>
      <c r="C13509" s="38"/>
    </row>
    <row r="13510" spans="1:3" ht="15" x14ac:dyDescent="0.25">
      <c r="A13510" s="38"/>
      <c r="B13510" s="38"/>
      <c r="C13510" s="38"/>
    </row>
    <row r="13511" spans="1:3" ht="15" x14ac:dyDescent="0.25">
      <c r="A13511" s="38"/>
      <c r="B13511" s="38"/>
      <c r="C13511" s="38"/>
    </row>
    <row r="13512" spans="1:3" ht="15" x14ac:dyDescent="0.25">
      <c r="A13512" s="38"/>
      <c r="B13512" s="38"/>
      <c r="C13512" s="38"/>
    </row>
    <row r="13513" spans="1:3" ht="15" x14ac:dyDescent="0.25">
      <c r="A13513" s="38"/>
      <c r="B13513" s="38"/>
      <c r="C13513" s="38"/>
    </row>
    <row r="13514" spans="1:3" ht="15" x14ac:dyDescent="0.25">
      <c r="A13514" s="38"/>
      <c r="B13514" s="38"/>
      <c r="C13514" s="38"/>
    </row>
    <row r="13515" spans="1:3" ht="15" x14ac:dyDescent="0.25">
      <c r="A13515" s="38"/>
      <c r="B13515" s="38"/>
      <c r="C13515" s="38"/>
    </row>
    <row r="13516" spans="1:3" ht="15" x14ac:dyDescent="0.25">
      <c r="A13516" s="38"/>
      <c r="B13516" s="38"/>
      <c r="C13516" s="38"/>
    </row>
    <row r="13517" spans="1:3" ht="15" x14ac:dyDescent="0.25">
      <c r="A13517" s="38"/>
      <c r="B13517" s="38"/>
      <c r="C13517" s="38"/>
    </row>
    <row r="13518" spans="1:3" ht="15" x14ac:dyDescent="0.25">
      <c r="A13518" s="38"/>
      <c r="B13518" s="38"/>
      <c r="C13518" s="38"/>
    </row>
    <row r="13519" spans="1:3" ht="15" x14ac:dyDescent="0.25">
      <c r="A13519" s="38"/>
      <c r="B13519" s="38"/>
      <c r="C13519" s="38"/>
    </row>
    <row r="13520" spans="1:3" ht="15" x14ac:dyDescent="0.25">
      <c r="A13520" s="38"/>
      <c r="B13520" s="38"/>
      <c r="C13520" s="38"/>
    </row>
    <row r="13521" spans="1:3" ht="15" x14ac:dyDescent="0.25">
      <c r="A13521" s="38"/>
      <c r="B13521" s="38"/>
      <c r="C13521" s="38"/>
    </row>
    <row r="13522" spans="1:3" ht="15" x14ac:dyDescent="0.25">
      <c r="A13522" s="38"/>
      <c r="B13522" s="38"/>
      <c r="C13522" s="38"/>
    </row>
    <row r="13523" spans="1:3" ht="15" x14ac:dyDescent="0.25">
      <c r="A13523" s="38"/>
      <c r="B13523" s="38"/>
      <c r="C13523" s="38"/>
    </row>
    <row r="13524" spans="1:3" ht="15" x14ac:dyDescent="0.25">
      <c r="A13524" s="38"/>
      <c r="B13524" s="38"/>
      <c r="C13524" s="38"/>
    </row>
    <row r="13525" spans="1:3" ht="15" x14ac:dyDescent="0.25">
      <c r="A13525" s="38"/>
      <c r="B13525" s="38"/>
      <c r="C13525" s="38"/>
    </row>
    <row r="13526" spans="1:3" ht="15" x14ac:dyDescent="0.25">
      <c r="A13526" s="38"/>
      <c r="B13526" s="38"/>
      <c r="C13526" s="38"/>
    </row>
    <row r="13527" spans="1:3" ht="15" x14ac:dyDescent="0.25">
      <c r="A13527" s="38"/>
      <c r="B13527" s="38"/>
      <c r="C13527" s="38"/>
    </row>
    <row r="13528" spans="1:3" ht="15" x14ac:dyDescent="0.25">
      <c r="A13528" s="38"/>
      <c r="B13528" s="38"/>
      <c r="C13528" s="38"/>
    </row>
    <row r="13529" spans="1:3" ht="15" x14ac:dyDescent="0.25">
      <c r="A13529" s="38"/>
      <c r="B13529" s="38"/>
      <c r="C13529" s="38"/>
    </row>
    <row r="13530" spans="1:3" ht="15" x14ac:dyDescent="0.25">
      <c r="A13530" s="38"/>
      <c r="B13530" s="38"/>
      <c r="C13530" s="38"/>
    </row>
    <row r="13531" spans="1:3" ht="15" x14ac:dyDescent="0.25">
      <c r="A13531" s="38"/>
      <c r="B13531" s="38"/>
      <c r="C13531" s="38"/>
    </row>
    <row r="13532" spans="1:3" ht="15" x14ac:dyDescent="0.25">
      <c r="A13532" s="38"/>
      <c r="B13532" s="38"/>
      <c r="C13532" s="38"/>
    </row>
    <row r="13533" spans="1:3" ht="15" x14ac:dyDescent="0.25">
      <c r="A13533" s="38"/>
      <c r="B13533" s="38"/>
      <c r="C13533" s="38"/>
    </row>
    <row r="13534" spans="1:3" ht="15" x14ac:dyDescent="0.25">
      <c r="A13534" s="38"/>
      <c r="B13534" s="38"/>
      <c r="C13534" s="38"/>
    </row>
    <row r="13535" spans="1:3" ht="15" x14ac:dyDescent="0.25">
      <c r="A13535" s="38"/>
      <c r="B13535" s="38"/>
      <c r="C13535" s="38"/>
    </row>
    <row r="13536" spans="1:3" ht="15" x14ac:dyDescent="0.25">
      <c r="A13536" s="38"/>
      <c r="B13536" s="38"/>
      <c r="C13536" s="38"/>
    </row>
    <row r="13537" spans="1:3" ht="15" x14ac:dyDescent="0.25">
      <c r="A13537" s="38"/>
      <c r="B13537" s="38"/>
      <c r="C13537" s="38"/>
    </row>
    <row r="13538" spans="1:3" ht="15" x14ac:dyDescent="0.25">
      <c r="A13538" s="38"/>
      <c r="B13538" s="38"/>
      <c r="C13538" s="38"/>
    </row>
    <row r="13539" spans="1:3" ht="15" x14ac:dyDescent="0.25">
      <c r="A13539" s="38"/>
      <c r="B13539" s="38"/>
      <c r="C13539" s="38"/>
    </row>
    <row r="13540" spans="1:3" ht="15" x14ac:dyDescent="0.25">
      <c r="A13540" s="38"/>
      <c r="B13540" s="38"/>
      <c r="C13540" s="38"/>
    </row>
    <row r="13541" spans="1:3" ht="15" x14ac:dyDescent="0.25">
      <c r="A13541" s="38"/>
      <c r="B13541" s="38"/>
      <c r="C13541" s="38"/>
    </row>
    <row r="13542" spans="1:3" ht="15" x14ac:dyDescent="0.25">
      <c r="A13542" s="38"/>
      <c r="B13542" s="38"/>
      <c r="C13542" s="38"/>
    </row>
    <row r="13543" spans="1:3" ht="15" x14ac:dyDescent="0.25">
      <c r="A13543" s="38"/>
      <c r="B13543" s="38"/>
      <c r="C13543" s="38"/>
    </row>
    <row r="13544" spans="1:3" ht="15" x14ac:dyDescent="0.25">
      <c r="A13544" s="38"/>
      <c r="B13544" s="38"/>
      <c r="C13544" s="38"/>
    </row>
    <row r="13545" spans="1:3" ht="15" x14ac:dyDescent="0.25">
      <c r="A13545" s="38"/>
      <c r="B13545" s="38"/>
      <c r="C13545" s="38"/>
    </row>
    <row r="13546" spans="1:3" ht="15" x14ac:dyDescent="0.25">
      <c r="A13546" s="38"/>
      <c r="B13546" s="38"/>
      <c r="C13546" s="38"/>
    </row>
    <row r="13547" spans="1:3" ht="15" x14ac:dyDescent="0.25">
      <c r="A13547" s="38"/>
      <c r="B13547" s="38"/>
      <c r="C13547" s="38"/>
    </row>
    <row r="13548" spans="1:3" ht="15" x14ac:dyDescent="0.25">
      <c r="A13548" s="38"/>
      <c r="B13548" s="38"/>
      <c r="C13548" s="38"/>
    </row>
    <row r="13549" spans="1:3" ht="15" x14ac:dyDescent="0.25">
      <c r="A13549" s="38"/>
      <c r="B13549" s="38"/>
      <c r="C13549" s="38"/>
    </row>
    <row r="13550" spans="1:3" ht="15" x14ac:dyDescent="0.25">
      <c r="A13550" s="38"/>
      <c r="B13550" s="38"/>
      <c r="C13550" s="38"/>
    </row>
    <row r="13551" spans="1:3" ht="15" x14ac:dyDescent="0.25">
      <c r="A13551" s="38"/>
      <c r="B13551" s="38"/>
      <c r="C13551" s="38"/>
    </row>
    <row r="13552" spans="1:3" ht="15" x14ac:dyDescent="0.25">
      <c r="A13552" s="38"/>
      <c r="B13552" s="38"/>
      <c r="C13552" s="38"/>
    </row>
    <row r="13553" spans="1:3" ht="15" x14ac:dyDescent="0.25">
      <c r="A13553" s="38"/>
      <c r="B13553" s="38"/>
      <c r="C13553" s="38"/>
    </row>
    <row r="13554" spans="1:3" ht="15" x14ac:dyDescent="0.25">
      <c r="A13554" s="38"/>
      <c r="B13554" s="38"/>
      <c r="C13554" s="38"/>
    </row>
    <row r="13555" spans="1:3" ht="15" x14ac:dyDescent="0.25">
      <c r="A13555" s="38"/>
      <c r="B13555" s="38"/>
      <c r="C13555" s="38"/>
    </row>
    <row r="13556" spans="1:3" ht="15" x14ac:dyDescent="0.25">
      <c r="A13556" s="38"/>
      <c r="B13556" s="38"/>
      <c r="C13556" s="38"/>
    </row>
    <row r="13557" spans="1:3" ht="15" x14ac:dyDescent="0.25">
      <c r="A13557" s="38"/>
      <c r="B13557" s="38"/>
      <c r="C13557" s="38"/>
    </row>
    <row r="13558" spans="1:3" ht="15" x14ac:dyDescent="0.25">
      <c r="A13558" s="38"/>
      <c r="B13558" s="38"/>
      <c r="C13558" s="38"/>
    </row>
    <row r="13559" spans="1:3" ht="15" x14ac:dyDescent="0.25">
      <c r="A13559" s="38"/>
      <c r="B13559" s="38"/>
      <c r="C13559" s="38"/>
    </row>
    <row r="13560" spans="1:3" ht="15" x14ac:dyDescent="0.25">
      <c r="A13560" s="38"/>
      <c r="B13560" s="38"/>
      <c r="C13560" s="38"/>
    </row>
    <row r="13561" spans="1:3" ht="15" x14ac:dyDescent="0.25">
      <c r="A13561" s="38"/>
      <c r="B13561" s="38"/>
      <c r="C13561" s="38"/>
    </row>
    <row r="13562" spans="1:3" ht="15" x14ac:dyDescent="0.25">
      <c r="A13562" s="38"/>
      <c r="B13562" s="38"/>
      <c r="C13562" s="38"/>
    </row>
    <row r="13563" spans="1:3" ht="15" x14ac:dyDescent="0.25">
      <c r="A13563" s="38"/>
      <c r="B13563" s="38"/>
      <c r="C13563" s="38"/>
    </row>
    <row r="13564" spans="1:3" ht="15" x14ac:dyDescent="0.25">
      <c r="A13564" s="38"/>
      <c r="B13564" s="38"/>
      <c r="C13564" s="38"/>
    </row>
    <row r="13565" spans="1:3" ht="15" x14ac:dyDescent="0.25">
      <c r="A13565" s="38"/>
      <c r="B13565" s="38"/>
      <c r="C13565" s="38"/>
    </row>
    <row r="13566" spans="1:3" ht="15" x14ac:dyDescent="0.25">
      <c r="A13566" s="38"/>
      <c r="B13566" s="38"/>
      <c r="C13566" s="38"/>
    </row>
    <row r="13567" spans="1:3" ht="15" x14ac:dyDescent="0.25">
      <c r="A13567" s="38"/>
      <c r="B13567" s="38"/>
      <c r="C13567" s="38"/>
    </row>
    <row r="13568" spans="1:3" ht="15" x14ac:dyDescent="0.25">
      <c r="A13568" s="38"/>
      <c r="B13568" s="38"/>
      <c r="C13568" s="38"/>
    </row>
    <row r="13569" spans="1:3" ht="15" x14ac:dyDescent="0.25">
      <c r="A13569" s="38"/>
      <c r="B13569" s="38"/>
      <c r="C13569" s="38"/>
    </row>
    <row r="13570" spans="1:3" ht="15" x14ac:dyDescent="0.25">
      <c r="A13570" s="38"/>
      <c r="B13570" s="38"/>
      <c r="C13570" s="38"/>
    </row>
    <row r="13571" spans="1:3" ht="15" x14ac:dyDescent="0.25">
      <c r="A13571" s="38"/>
      <c r="B13571" s="38"/>
      <c r="C13571" s="38"/>
    </row>
    <row r="13572" spans="1:3" ht="15" x14ac:dyDescent="0.25">
      <c r="A13572" s="38"/>
      <c r="B13572" s="38"/>
      <c r="C13572" s="38"/>
    </row>
    <row r="13573" spans="1:3" ht="15" x14ac:dyDescent="0.25">
      <c r="A13573" s="38"/>
      <c r="B13573" s="38"/>
      <c r="C13573" s="38"/>
    </row>
    <row r="13574" spans="1:3" ht="15" x14ac:dyDescent="0.25">
      <c r="A13574" s="38"/>
      <c r="B13574" s="38"/>
      <c r="C13574" s="38"/>
    </row>
    <row r="13575" spans="1:3" ht="15" x14ac:dyDescent="0.25">
      <c r="A13575" s="38"/>
      <c r="B13575" s="38"/>
      <c r="C13575" s="38"/>
    </row>
    <row r="13576" spans="1:3" ht="15" x14ac:dyDescent="0.25">
      <c r="A13576" s="38"/>
      <c r="B13576" s="38"/>
      <c r="C13576" s="38"/>
    </row>
    <row r="13577" spans="1:3" ht="15" x14ac:dyDescent="0.25">
      <c r="A13577" s="38"/>
      <c r="B13577" s="38"/>
      <c r="C13577" s="38"/>
    </row>
    <row r="13578" spans="1:3" ht="15" x14ac:dyDescent="0.25">
      <c r="A13578" s="38"/>
      <c r="B13578" s="38"/>
      <c r="C13578" s="38"/>
    </row>
    <row r="13579" spans="1:3" ht="15" x14ac:dyDescent="0.25">
      <c r="A13579" s="38"/>
      <c r="B13579" s="38"/>
      <c r="C13579" s="38"/>
    </row>
    <row r="13580" spans="1:3" ht="15" x14ac:dyDescent="0.25">
      <c r="A13580" s="38"/>
      <c r="B13580" s="38"/>
      <c r="C13580" s="38"/>
    </row>
    <row r="13581" spans="1:3" ht="15" x14ac:dyDescent="0.25">
      <c r="A13581" s="38"/>
      <c r="B13581" s="38"/>
      <c r="C13581" s="38"/>
    </row>
    <row r="13582" spans="1:3" ht="15" x14ac:dyDescent="0.25">
      <c r="A13582" s="38"/>
      <c r="B13582" s="38"/>
      <c r="C13582" s="38"/>
    </row>
    <row r="13583" spans="1:3" ht="15" x14ac:dyDescent="0.25">
      <c r="A13583" s="38"/>
      <c r="B13583" s="38"/>
      <c r="C13583" s="38"/>
    </row>
    <row r="13584" spans="1:3" ht="15" x14ac:dyDescent="0.25">
      <c r="A13584" s="38"/>
      <c r="B13584" s="38"/>
      <c r="C13584" s="38"/>
    </row>
    <row r="13585" spans="1:3" ht="15" x14ac:dyDescent="0.25">
      <c r="A13585" s="38"/>
      <c r="B13585" s="38"/>
      <c r="C13585" s="38"/>
    </row>
    <row r="13586" spans="1:3" ht="15" x14ac:dyDescent="0.25">
      <c r="A13586" s="38"/>
      <c r="B13586" s="38"/>
      <c r="C13586" s="38"/>
    </row>
    <row r="13587" spans="1:3" ht="15" x14ac:dyDescent="0.25">
      <c r="A13587" s="38"/>
      <c r="B13587" s="38"/>
      <c r="C13587" s="38"/>
    </row>
    <row r="13588" spans="1:3" ht="15" x14ac:dyDescent="0.25">
      <c r="A13588" s="38"/>
      <c r="B13588" s="38"/>
      <c r="C13588" s="38"/>
    </row>
    <row r="13589" spans="1:3" ht="15" x14ac:dyDescent="0.25">
      <c r="A13589" s="38"/>
      <c r="B13589" s="38"/>
      <c r="C13589" s="38"/>
    </row>
    <row r="13590" spans="1:3" ht="15" x14ac:dyDescent="0.25">
      <c r="A13590" s="38"/>
      <c r="B13590" s="38"/>
      <c r="C13590" s="38"/>
    </row>
    <row r="13591" spans="1:3" ht="15" x14ac:dyDescent="0.25">
      <c r="A13591" s="38"/>
      <c r="B13591" s="38"/>
      <c r="C13591" s="38"/>
    </row>
    <row r="13592" spans="1:3" ht="15" x14ac:dyDescent="0.25">
      <c r="A13592" s="38"/>
      <c r="B13592" s="38"/>
      <c r="C13592" s="38"/>
    </row>
    <row r="13593" spans="1:3" ht="15" x14ac:dyDescent="0.25">
      <c r="A13593" s="38"/>
      <c r="B13593" s="38"/>
      <c r="C13593" s="38"/>
    </row>
    <row r="13594" spans="1:3" ht="15" x14ac:dyDescent="0.25">
      <c r="A13594" s="38"/>
      <c r="B13594" s="38"/>
      <c r="C13594" s="38"/>
    </row>
    <row r="13595" spans="1:3" ht="15" x14ac:dyDescent="0.25">
      <c r="A13595" s="38"/>
      <c r="B13595" s="38"/>
      <c r="C13595" s="38"/>
    </row>
    <row r="13596" spans="1:3" ht="15" x14ac:dyDescent="0.25">
      <c r="A13596" s="38"/>
      <c r="B13596" s="38"/>
      <c r="C13596" s="38"/>
    </row>
    <row r="13597" spans="1:3" ht="15" x14ac:dyDescent="0.25">
      <c r="A13597" s="38"/>
      <c r="B13597" s="38"/>
      <c r="C13597" s="38"/>
    </row>
    <row r="13598" spans="1:3" ht="15" x14ac:dyDescent="0.25">
      <c r="A13598" s="38"/>
      <c r="B13598" s="38"/>
      <c r="C13598" s="38"/>
    </row>
    <row r="13599" spans="1:3" ht="15" x14ac:dyDescent="0.25">
      <c r="A13599" s="38"/>
      <c r="B13599" s="38"/>
      <c r="C13599" s="38"/>
    </row>
    <row r="13600" spans="1:3" ht="15" x14ac:dyDescent="0.25">
      <c r="A13600" s="38"/>
      <c r="B13600" s="38"/>
      <c r="C13600" s="38"/>
    </row>
    <row r="13601" spans="1:3" ht="15" x14ac:dyDescent="0.25">
      <c r="A13601" s="38"/>
      <c r="B13601" s="38"/>
      <c r="C13601" s="38"/>
    </row>
    <row r="13602" spans="1:3" ht="15" x14ac:dyDescent="0.25">
      <c r="A13602" s="38"/>
      <c r="B13602" s="38"/>
      <c r="C13602" s="38"/>
    </row>
    <row r="13603" spans="1:3" ht="15" x14ac:dyDescent="0.25">
      <c r="A13603" s="38"/>
      <c r="B13603" s="38"/>
      <c r="C13603" s="38"/>
    </row>
    <row r="13604" spans="1:3" ht="15" x14ac:dyDescent="0.25">
      <c r="A13604" s="38"/>
      <c r="B13604" s="38"/>
      <c r="C13604" s="38"/>
    </row>
    <row r="13605" spans="1:3" ht="15" x14ac:dyDescent="0.25">
      <c r="A13605" s="38"/>
      <c r="B13605" s="38"/>
      <c r="C13605" s="38"/>
    </row>
    <row r="13606" spans="1:3" ht="15" x14ac:dyDescent="0.25">
      <c r="A13606" s="38"/>
      <c r="B13606" s="38"/>
      <c r="C13606" s="38"/>
    </row>
    <row r="13607" spans="1:3" ht="15" x14ac:dyDescent="0.25">
      <c r="A13607" s="38"/>
      <c r="B13607" s="38"/>
      <c r="C13607" s="38"/>
    </row>
    <row r="13608" spans="1:3" ht="15" x14ac:dyDescent="0.25">
      <c r="A13608" s="38"/>
      <c r="B13608" s="38"/>
      <c r="C13608" s="38"/>
    </row>
    <row r="13609" spans="1:3" ht="15" x14ac:dyDescent="0.25">
      <c r="A13609" s="38"/>
      <c r="B13609" s="38"/>
      <c r="C13609" s="38"/>
    </row>
    <row r="13610" spans="1:3" ht="15" x14ac:dyDescent="0.25">
      <c r="A13610" s="38"/>
      <c r="B13610" s="38"/>
      <c r="C13610" s="38"/>
    </row>
    <row r="13611" spans="1:3" ht="15" x14ac:dyDescent="0.25">
      <c r="A13611" s="38"/>
      <c r="B13611" s="38"/>
      <c r="C13611" s="38"/>
    </row>
    <row r="13612" spans="1:3" ht="15" x14ac:dyDescent="0.25">
      <c r="A13612" s="38"/>
      <c r="B13612" s="38"/>
      <c r="C13612" s="38"/>
    </row>
    <row r="13613" spans="1:3" ht="15" x14ac:dyDescent="0.25">
      <c r="A13613" s="38"/>
      <c r="B13613" s="38"/>
      <c r="C13613" s="38"/>
    </row>
    <row r="13614" spans="1:3" ht="15" x14ac:dyDescent="0.25">
      <c r="A13614" s="38"/>
      <c r="B13614" s="38"/>
      <c r="C13614" s="38"/>
    </row>
    <row r="13615" spans="1:3" ht="15" x14ac:dyDescent="0.25">
      <c r="A13615" s="38"/>
      <c r="B13615" s="38"/>
      <c r="C13615" s="38"/>
    </row>
    <row r="13616" spans="1:3" ht="15" x14ac:dyDescent="0.25">
      <c r="A13616" s="38"/>
      <c r="B13616" s="38"/>
      <c r="C13616" s="38"/>
    </row>
    <row r="13617" spans="1:3" ht="15" x14ac:dyDescent="0.25">
      <c r="A13617" s="38"/>
      <c r="B13617" s="38"/>
      <c r="C13617" s="38"/>
    </row>
    <row r="13618" spans="1:3" ht="15" x14ac:dyDescent="0.25">
      <c r="A13618" s="38"/>
      <c r="B13618" s="38"/>
      <c r="C13618" s="38"/>
    </row>
    <row r="13619" spans="1:3" ht="15" x14ac:dyDescent="0.25">
      <c r="A13619" s="38"/>
      <c r="B13619" s="38"/>
      <c r="C13619" s="38"/>
    </row>
    <row r="13620" spans="1:3" ht="15" x14ac:dyDescent="0.25">
      <c r="A13620" s="38"/>
      <c r="B13620" s="38"/>
      <c r="C13620" s="38"/>
    </row>
    <row r="13621" spans="1:3" ht="15" x14ac:dyDescent="0.25">
      <c r="A13621" s="38"/>
      <c r="B13621" s="38"/>
      <c r="C13621" s="38"/>
    </row>
    <row r="13622" spans="1:3" ht="15" x14ac:dyDescent="0.25">
      <c r="A13622" s="38"/>
      <c r="B13622" s="38"/>
      <c r="C13622" s="38"/>
    </row>
    <row r="13623" spans="1:3" ht="15" x14ac:dyDescent="0.25">
      <c r="A13623" s="38"/>
      <c r="B13623" s="38"/>
      <c r="C13623" s="38"/>
    </row>
    <row r="13624" spans="1:3" ht="15" x14ac:dyDescent="0.25">
      <c r="A13624" s="38"/>
      <c r="B13624" s="38"/>
      <c r="C13624" s="38"/>
    </row>
    <row r="13625" spans="1:3" ht="15" x14ac:dyDescent="0.25">
      <c r="A13625" s="38"/>
      <c r="B13625" s="38"/>
      <c r="C13625" s="38"/>
    </row>
    <row r="13626" spans="1:3" ht="15" x14ac:dyDescent="0.25">
      <c r="A13626" s="38"/>
      <c r="B13626" s="38"/>
      <c r="C13626" s="38"/>
    </row>
    <row r="13627" spans="1:3" ht="15" x14ac:dyDescent="0.25">
      <c r="A13627" s="38"/>
      <c r="B13627" s="38"/>
      <c r="C13627" s="38"/>
    </row>
    <row r="13628" spans="1:3" ht="15" x14ac:dyDescent="0.25">
      <c r="A13628" s="38"/>
      <c r="B13628" s="38"/>
      <c r="C13628" s="38"/>
    </row>
    <row r="13629" spans="1:3" ht="15" x14ac:dyDescent="0.25">
      <c r="A13629" s="38"/>
      <c r="B13629" s="38"/>
      <c r="C13629" s="38"/>
    </row>
    <row r="13630" spans="1:3" ht="15" x14ac:dyDescent="0.25">
      <c r="A13630" s="38"/>
      <c r="B13630" s="38"/>
      <c r="C13630" s="38"/>
    </row>
    <row r="13631" spans="1:3" ht="15" x14ac:dyDescent="0.25">
      <c r="A13631" s="38"/>
      <c r="B13631" s="38"/>
      <c r="C13631" s="38"/>
    </row>
    <row r="13632" spans="1:3" ht="15" x14ac:dyDescent="0.25">
      <c r="A13632" s="38"/>
      <c r="B13632" s="38"/>
      <c r="C13632" s="38"/>
    </row>
    <row r="13633" spans="1:3" ht="15" x14ac:dyDescent="0.25">
      <c r="A13633" s="38"/>
      <c r="B13633" s="38"/>
      <c r="C13633" s="38"/>
    </row>
    <row r="13634" spans="1:3" ht="15" x14ac:dyDescent="0.25">
      <c r="A13634" s="38"/>
      <c r="B13634" s="38"/>
      <c r="C13634" s="38"/>
    </row>
    <row r="13635" spans="1:3" ht="15" x14ac:dyDescent="0.25">
      <c r="A13635" s="38"/>
      <c r="B13635" s="38"/>
      <c r="C13635" s="38"/>
    </row>
    <row r="13636" spans="1:3" ht="15" x14ac:dyDescent="0.25">
      <c r="A13636" s="38"/>
      <c r="B13636" s="38"/>
      <c r="C13636" s="38"/>
    </row>
    <row r="13637" spans="1:3" ht="15" x14ac:dyDescent="0.25">
      <c r="A13637" s="38"/>
      <c r="B13637" s="38"/>
      <c r="C13637" s="38"/>
    </row>
    <row r="13638" spans="1:3" ht="15" x14ac:dyDescent="0.25">
      <c r="A13638" s="38"/>
      <c r="B13638" s="38"/>
      <c r="C13638" s="38"/>
    </row>
    <row r="13639" spans="1:3" ht="15" x14ac:dyDescent="0.25">
      <c r="A13639" s="38"/>
      <c r="B13639" s="38"/>
      <c r="C13639" s="38"/>
    </row>
    <row r="13640" spans="1:3" ht="15" x14ac:dyDescent="0.25">
      <c r="A13640" s="38"/>
      <c r="B13640" s="38"/>
      <c r="C13640" s="38"/>
    </row>
    <row r="13641" spans="1:3" ht="15" x14ac:dyDescent="0.25">
      <c r="A13641" s="38"/>
      <c r="B13641" s="38"/>
      <c r="C13641" s="38"/>
    </row>
    <row r="13642" spans="1:3" ht="15" x14ac:dyDescent="0.25">
      <c r="A13642" s="38"/>
      <c r="B13642" s="38"/>
      <c r="C13642" s="38"/>
    </row>
    <row r="13643" spans="1:3" ht="15" x14ac:dyDescent="0.25">
      <c r="A13643" s="38"/>
      <c r="B13643" s="38"/>
      <c r="C13643" s="38"/>
    </row>
    <row r="13644" spans="1:3" ht="15" x14ac:dyDescent="0.25">
      <c r="A13644" s="38"/>
      <c r="B13644" s="38"/>
      <c r="C13644" s="38"/>
    </row>
    <row r="13645" spans="1:3" ht="15" x14ac:dyDescent="0.25">
      <c r="A13645" s="38"/>
      <c r="B13645" s="38"/>
      <c r="C13645" s="38"/>
    </row>
    <row r="13646" spans="1:3" ht="15" x14ac:dyDescent="0.25">
      <c r="A13646" s="38"/>
      <c r="B13646" s="38"/>
      <c r="C13646" s="38"/>
    </row>
    <row r="13647" spans="1:3" ht="15" x14ac:dyDescent="0.25">
      <c r="A13647" s="38"/>
      <c r="B13647" s="38"/>
      <c r="C13647" s="38"/>
    </row>
    <row r="13648" spans="1:3" ht="15" x14ac:dyDescent="0.25">
      <c r="A13648" s="38"/>
      <c r="B13648" s="38"/>
      <c r="C13648" s="38"/>
    </row>
    <row r="13649" spans="1:3" ht="15" x14ac:dyDescent="0.25">
      <c r="A13649" s="38"/>
      <c r="B13649" s="38"/>
      <c r="C13649" s="38"/>
    </row>
    <row r="13650" spans="1:3" ht="15" x14ac:dyDescent="0.25">
      <c r="A13650" s="38"/>
      <c r="B13650" s="38"/>
      <c r="C13650" s="38"/>
    </row>
    <row r="13651" spans="1:3" ht="15" x14ac:dyDescent="0.25">
      <c r="A13651" s="38"/>
      <c r="B13651" s="38"/>
      <c r="C13651" s="38"/>
    </row>
    <row r="13652" spans="1:3" ht="15" x14ac:dyDescent="0.25">
      <c r="A13652" s="38"/>
      <c r="B13652" s="38"/>
      <c r="C13652" s="38"/>
    </row>
    <row r="13653" spans="1:3" ht="15" x14ac:dyDescent="0.25">
      <c r="A13653" s="38"/>
      <c r="B13653" s="38"/>
      <c r="C13653" s="38"/>
    </row>
    <row r="13654" spans="1:3" ht="15" x14ac:dyDescent="0.25">
      <c r="A13654" s="38"/>
      <c r="B13654" s="38"/>
      <c r="C13654" s="38"/>
    </row>
    <row r="13655" spans="1:3" ht="15" x14ac:dyDescent="0.25">
      <c r="A13655" s="38"/>
      <c r="B13655" s="38"/>
      <c r="C13655" s="38"/>
    </row>
    <row r="13656" spans="1:3" ht="15" x14ac:dyDescent="0.25">
      <c r="A13656" s="38"/>
      <c r="B13656" s="38"/>
      <c r="C13656" s="38"/>
    </row>
    <row r="13657" spans="1:3" ht="15" x14ac:dyDescent="0.25">
      <c r="A13657" s="38"/>
      <c r="B13657" s="38"/>
      <c r="C13657" s="38"/>
    </row>
    <row r="13658" spans="1:3" ht="15" x14ac:dyDescent="0.25">
      <c r="A13658" s="38"/>
      <c r="B13658" s="38"/>
      <c r="C13658" s="38"/>
    </row>
    <row r="13659" spans="1:3" ht="15" x14ac:dyDescent="0.25">
      <c r="A13659" s="38"/>
      <c r="B13659" s="38"/>
      <c r="C13659" s="38"/>
    </row>
    <row r="13660" spans="1:3" ht="15" x14ac:dyDescent="0.25">
      <c r="A13660" s="38"/>
      <c r="B13660" s="38"/>
      <c r="C13660" s="38"/>
    </row>
    <row r="13661" spans="1:3" ht="15" x14ac:dyDescent="0.25">
      <c r="A13661" s="38"/>
      <c r="B13661" s="38"/>
      <c r="C13661" s="38"/>
    </row>
    <row r="13662" spans="1:3" ht="15" x14ac:dyDescent="0.25">
      <c r="A13662" s="38"/>
      <c r="B13662" s="38"/>
      <c r="C13662" s="38"/>
    </row>
    <row r="13663" spans="1:3" ht="15" x14ac:dyDescent="0.25">
      <c r="A13663" s="38"/>
      <c r="B13663" s="38"/>
      <c r="C13663" s="38"/>
    </row>
    <row r="13664" spans="1:3" ht="15" x14ac:dyDescent="0.25">
      <c r="A13664" s="38"/>
      <c r="B13664" s="38"/>
      <c r="C13664" s="38"/>
    </row>
    <row r="13665" spans="1:3" ht="15" x14ac:dyDescent="0.25">
      <c r="A13665" s="38"/>
      <c r="B13665" s="38"/>
      <c r="C13665" s="38"/>
    </row>
    <row r="13666" spans="1:3" ht="15" x14ac:dyDescent="0.25">
      <c r="A13666" s="38"/>
      <c r="B13666" s="38"/>
      <c r="C13666" s="38"/>
    </row>
    <row r="13667" spans="1:3" ht="15" x14ac:dyDescent="0.25">
      <c r="A13667" s="38"/>
      <c r="B13667" s="38"/>
      <c r="C13667" s="38"/>
    </row>
    <row r="13668" spans="1:3" ht="15" x14ac:dyDescent="0.25">
      <c r="A13668" s="38"/>
      <c r="B13668" s="38"/>
      <c r="C13668" s="38"/>
    </row>
    <row r="13669" spans="1:3" ht="15" x14ac:dyDescent="0.25">
      <c r="A13669" s="38"/>
      <c r="B13669" s="38"/>
      <c r="C13669" s="38"/>
    </row>
    <row r="13670" spans="1:3" ht="15" x14ac:dyDescent="0.25">
      <c r="A13670" s="38"/>
      <c r="B13670" s="38"/>
      <c r="C13670" s="38"/>
    </row>
    <row r="13671" spans="1:3" ht="15" x14ac:dyDescent="0.25">
      <c r="A13671" s="38"/>
      <c r="B13671" s="38"/>
      <c r="C13671" s="38"/>
    </row>
    <row r="13672" spans="1:3" ht="15" x14ac:dyDescent="0.25">
      <c r="A13672" s="38"/>
      <c r="B13672" s="38"/>
      <c r="C13672" s="38"/>
    </row>
    <row r="13673" spans="1:3" ht="15" x14ac:dyDescent="0.25">
      <c r="A13673" s="38"/>
      <c r="B13673" s="38"/>
      <c r="C13673" s="38"/>
    </row>
    <row r="13674" spans="1:3" ht="15" x14ac:dyDescent="0.25">
      <c r="A13674" s="38"/>
      <c r="B13674" s="38"/>
      <c r="C13674" s="38"/>
    </row>
    <row r="13675" spans="1:3" ht="15" x14ac:dyDescent="0.25">
      <c r="A13675" s="38"/>
      <c r="B13675" s="38"/>
      <c r="C13675" s="38"/>
    </row>
    <row r="13676" spans="1:3" ht="15" x14ac:dyDescent="0.25">
      <c r="A13676" s="38"/>
      <c r="B13676" s="38"/>
      <c r="C13676" s="38"/>
    </row>
    <row r="13677" spans="1:3" ht="15" x14ac:dyDescent="0.25">
      <c r="A13677" s="38"/>
      <c r="B13677" s="38"/>
      <c r="C13677" s="38"/>
    </row>
    <row r="13678" spans="1:3" ht="15" x14ac:dyDescent="0.25">
      <c r="A13678" s="38"/>
      <c r="B13678" s="38"/>
      <c r="C13678" s="38"/>
    </row>
    <row r="13679" spans="1:3" ht="15" x14ac:dyDescent="0.25">
      <c r="A13679" s="38"/>
      <c r="B13679" s="38"/>
      <c r="C13679" s="38"/>
    </row>
    <row r="13680" spans="1:3" ht="15" x14ac:dyDescent="0.25">
      <c r="A13680" s="38"/>
      <c r="B13680" s="38"/>
      <c r="C13680" s="38"/>
    </row>
    <row r="13681" spans="1:3" ht="15" x14ac:dyDescent="0.25">
      <c r="A13681" s="38"/>
      <c r="B13681" s="38"/>
      <c r="C13681" s="38"/>
    </row>
    <row r="13682" spans="1:3" ht="15" x14ac:dyDescent="0.25">
      <c r="A13682" s="38"/>
      <c r="B13682" s="38"/>
      <c r="C13682" s="38"/>
    </row>
    <row r="13683" spans="1:3" ht="15" x14ac:dyDescent="0.25">
      <c r="A13683" s="38"/>
      <c r="B13683" s="38"/>
      <c r="C13683" s="38"/>
    </row>
    <row r="13684" spans="1:3" ht="15" x14ac:dyDescent="0.25">
      <c r="A13684" s="38"/>
      <c r="B13684" s="38"/>
      <c r="C13684" s="38"/>
    </row>
    <row r="13685" spans="1:3" ht="15" x14ac:dyDescent="0.25">
      <c r="A13685" s="38"/>
      <c r="B13685" s="38"/>
      <c r="C13685" s="38"/>
    </row>
    <row r="13686" spans="1:3" ht="15" x14ac:dyDescent="0.25">
      <c r="A13686" s="38"/>
      <c r="B13686" s="38"/>
      <c r="C13686" s="38"/>
    </row>
    <row r="13687" spans="1:3" ht="15" x14ac:dyDescent="0.25">
      <c r="A13687" s="38"/>
      <c r="B13687" s="38"/>
      <c r="C13687" s="38"/>
    </row>
    <row r="13688" spans="1:3" ht="15" x14ac:dyDescent="0.25">
      <c r="A13688" s="38"/>
      <c r="B13688" s="38"/>
      <c r="C13688" s="38"/>
    </row>
    <row r="13689" spans="1:3" ht="15" x14ac:dyDescent="0.25">
      <c r="A13689" s="38"/>
      <c r="B13689" s="38"/>
      <c r="C13689" s="38"/>
    </row>
    <row r="13690" spans="1:3" ht="15" x14ac:dyDescent="0.25">
      <c r="A13690" s="38"/>
      <c r="B13690" s="38"/>
      <c r="C13690" s="38"/>
    </row>
    <row r="13691" spans="1:3" ht="15" x14ac:dyDescent="0.25">
      <c r="A13691" s="38"/>
      <c r="B13691" s="38"/>
      <c r="C13691" s="38"/>
    </row>
    <row r="13692" spans="1:3" ht="15" x14ac:dyDescent="0.25">
      <c r="A13692" s="38"/>
      <c r="B13692" s="38"/>
      <c r="C13692" s="38"/>
    </row>
    <row r="13693" spans="1:3" ht="15" x14ac:dyDescent="0.25">
      <c r="A13693" s="38"/>
      <c r="B13693" s="38"/>
      <c r="C13693" s="38"/>
    </row>
    <row r="13694" spans="1:3" ht="15" x14ac:dyDescent="0.25">
      <c r="A13694" s="38"/>
      <c r="B13694" s="38"/>
      <c r="C13694" s="38"/>
    </row>
    <row r="13695" spans="1:3" ht="15" x14ac:dyDescent="0.25">
      <c r="A13695" s="38"/>
      <c r="B13695" s="38"/>
      <c r="C13695" s="38"/>
    </row>
    <row r="13696" spans="1:3" ht="15" x14ac:dyDescent="0.25">
      <c r="A13696" s="38"/>
      <c r="B13696" s="38"/>
      <c r="C13696" s="38"/>
    </row>
    <row r="13697" spans="1:3" ht="15" x14ac:dyDescent="0.25">
      <c r="A13697" s="38"/>
      <c r="B13697" s="38"/>
      <c r="C13697" s="38"/>
    </row>
    <row r="13698" spans="1:3" ht="15" x14ac:dyDescent="0.25">
      <c r="A13698" s="38"/>
      <c r="B13698" s="38"/>
      <c r="C13698" s="38"/>
    </row>
    <row r="13699" spans="1:3" ht="15" x14ac:dyDescent="0.25">
      <c r="A13699" s="38"/>
      <c r="B13699" s="38"/>
      <c r="C13699" s="38"/>
    </row>
    <row r="13700" spans="1:3" ht="15" x14ac:dyDescent="0.25">
      <c r="A13700" s="38"/>
      <c r="B13700" s="38"/>
      <c r="C13700" s="38"/>
    </row>
    <row r="13701" spans="1:3" ht="15" x14ac:dyDescent="0.25">
      <c r="A13701" s="38"/>
      <c r="B13701" s="38"/>
      <c r="C13701" s="38"/>
    </row>
    <row r="13702" spans="1:3" ht="15" x14ac:dyDescent="0.25">
      <c r="A13702" s="38"/>
      <c r="B13702" s="38"/>
      <c r="C13702" s="38"/>
    </row>
    <row r="13703" spans="1:3" ht="15" x14ac:dyDescent="0.25">
      <c r="A13703" s="38"/>
      <c r="B13703" s="38"/>
      <c r="C13703" s="38"/>
    </row>
    <row r="13704" spans="1:3" ht="15" x14ac:dyDescent="0.25">
      <c r="A13704" s="38"/>
      <c r="B13704" s="38"/>
      <c r="C13704" s="38"/>
    </row>
    <row r="13705" spans="1:3" ht="15" x14ac:dyDescent="0.25">
      <c r="A13705" s="38"/>
      <c r="B13705" s="38"/>
      <c r="C13705" s="38"/>
    </row>
    <row r="13706" spans="1:3" ht="15" x14ac:dyDescent="0.25">
      <c r="A13706" s="38"/>
      <c r="B13706" s="38"/>
      <c r="C13706" s="38"/>
    </row>
    <row r="13707" spans="1:3" ht="15" x14ac:dyDescent="0.25">
      <c r="A13707" s="38"/>
      <c r="B13707" s="38"/>
      <c r="C13707" s="38"/>
    </row>
    <row r="13708" spans="1:3" ht="15" x14ac:dyDescent="0.25">
      <c r="A13708" s="38"/>
      <c r="B13708" s="38"/>
      <c r="C13708" s="38"/>
    </row>
    <row r="13709" spans="1:3" ht="15" x14ac:dyDescent="0.25">
      <c r="A13709" s="38"/>
      <c r="B13709" s="38"/>
      <c r="C13709" s="38"/>
    </row>
    <row r="13710" spans="1:3" ht="15" x14ac:dyDescent="0.25">
      <c r="A13710" s="38"/>
      <c r="B13710" s="38"/>
      <c r="C13710" s="38"/>
    </row>
    <row r="13711" spans="1:3" ht="15" x14ac:dyDescent="0.25">
      <c r="A13711" s="38"/>
      <c r="B13711" s="38"/>
      <c r="C13711" s="38"/>
    </row>
    <row r="13712" spans="1:3" ht="15" x14ac:dyDescent="0.25">
      <c r="A13712" s="38"/>
      <c r="B13712" s="38"/>
      <c r="C13712" s="38"/>
    </row>
    <row r="13713" spans="1:3" ht="15" x14ac:dyDescent="0.25">
      <c r="A13713" s="38"/>
      <c r="B13713" s="38"/>
      <c r="C13713" s="38"/>
    </row>
    <row r="13714" spans="1:3" ht="15" x14ac:dyDescent="0.25">
      <c r="A13714" s="38"/>
      <c r="B13714" s="38"/>
      <c r="C13714" s="38"/>
    </row>
    <row r="13715" spans="1:3" ht="15" x14ac:dyDescent="0.25">
      <c r="A13715" s="38"/>
      <c r="B13715" s="38"/>
      <c r="C13715" s="38"/>
    </row>
    <row r="13716" spans="1:3" ht="15" x14ac:dyDescent="0.25">
      <c r="A13716" s="38"/>
      <c r="B13716" s="38"/>
      <c r="C13716" s="38"/>
    </row>
    <row r="13717" spans="1:3" ht="15" x14ac:dyDescent="0.25">
      <c r="A13717" s="38"/>
      <c r="B13717" s="38"/>
      <c r="C13717" s="38"/>
    </row>
    <row r="13718" spans="1:3" ht="15" x14ac:dyDescent="0.25">
      <c r="A13718" s="38"/>
      <c r="B13718" s="38"/>
      <c r="C13718" s="38"/>
    </row>
    <row r="13719" spans="1:3" ht="15" x14ac:dyDescent="0.25">
      <c r="A13719" s="38"/>
      <c r="B13719" s="38"/>
      <c r="C13719" s="38"/>
    </row>
    <row r="13720" spans="1:3" ht="15" x14ac:dyDescent="0.25">
      <c r="A13720" s="38"/>
      <c r="B13720" s="38"/>
      <c r="C13720" s="38"/>
    </row>
    <row r="13721" spans="1:3" ht="15" x14ac:dyDescent="0.25">
      <c r="A13721" s="38"/>
      <c r="B13721" s="38"/>
      <c r="C13721" s="38"/>
    </row>
    <row r="13722" spans="1:3" ht="15" x14ac:dyDescent="0.25">
      <c r="A13722" s="38"/>
      <c r="B13722" s="38"/>
      <c r="C13722" s="38"/>
    </row>
    <row r="13723" spans="1:3" ht="15" x14ac:dyDescent="0.25">
      <c r="A13723" s="38"/>
      <c r="B13723" s="38"/>
      <c r="C13723" s="38"/>
    </row>
    <row r="13724" spans="1:3" ht="15" x14ac:dyDescent="0.25">
      <c r="A13724" s="38"/>
      <c r="B13724" s="38"/>
      <c r="C13724" s="38"/>
    </row>
    <row r="13725" spans="1:3" ht="15" x14ac:dyDescent="0.25">
      <c r="A13725" s="38"/>
      <c r="B13725" s="38"/>
      <c r="C13725" s="38"/>
    </row>
    <row r="13726" spans="1:3" ht="15" x14ac:dyDescent="0.25">
      <c r="A13726" s="38"/>
      <c r="B13726" s="38"/>
      <c r="C13726" s="38"/>
    </row>
    <row r="13727" spans="1:3" ht="15" x14ac:dyDescent="0.25">
      <c r="A13727" s="38"/>
      <c r="B13727" s="38"/>
      <c r="C13727" s="38"/>
    </row>
    <row r="13728" spans="1:3" ht="15" x14ac:dyDescent="0.25">
      <c r="A13728" s="38"/>
      <c r="B13728" s="38"/>
      <c r="C13728" s="38"/>
    </row>
    <row r="13729" spans="1:3" ht="15" x14ac:dyDescent="0.25">
      <c r="A13729" s="38"/>
      <c r="B13729" s="38"/>
      <c r="C13729" s="38"/>
    </row>
    <row r="13730" spans="1:3" ht="15" x14ac:dyDescent="0.25">
      <c r="A13730" s="38"/>
      <c r="B13730" s="38"/>
      <c r="C13730" s="38"/>
    </row>
    <row r="13731" spans="1:3" ht="15" x14ac:dyDescent="0.25">
      <c r="A13731" s="38"/>
      <c r="B13731" s="38"/>
      <c r="C13731" s="38"/>
    </row>
    <row r="13732" spans="1:3" ht="15" x14ac:dyDescent="0.25">
      <c r="A13732" s="38"/>
      <c r="B13732" s="38"/>
      <c r="C13732" s="38"/>
    </row>
    <row r="13733" spans="1:3" ht="15" x14ac:dyDescent="0.25">
      <c r="A13733" s="38"/>
      <c r="B13733" s="38"/>
      <c r="C13733" s="38"/>
    </row>
    <row r="13734" spans="1:3" ht="15" x14ac:dyDescent="0.25">
      <c r="A13734" s="38"/>
      <c r="B13734" s="38"/>
      <c r="C13734" s="38"/>
    </row>
    <row r="13735" spans="1:3" ht="15" x14ac:dyDescent="0.25">
      <c r="A13735" s="38"/>
      <c r="B13735" s="38"/>
      <c r="C13735" s="38"/>
    </row>
    <row r="13736" spans="1:3" ht="15" x14ac:dyDescent="0.25">
      <c r="A13736" s="38"/>
      <c r="B13736" s="38"/>
      <c r="C13736" s="38"/>
    </row>
    <row r="13737" spans="1:3" ht="15" x14ac:dyDescent="0.25">
      <c r="A13737" s="38"/>
      <c r="B13737" s="38"/>
      <c r="C13737" s="38"/>
    </row>
    <row r="13738" spans="1:3" ht="15" x14ac:dyDescent="0.25">
      <c r="A13738" s="38"/>
      <c r="B13738" s="38"/>
      <c r="C13738" s="38"/>
    </row>
    <row r="13739" spans="1:3" ht="15" x14ac:dyDescent="0.25">
      <c r="A13739" s="38"/>
      <c r="B13739" s="38"/>
      <c r="C13739" s="38"/>
    </row>
    <row r="13740" spans="1:3" ht="15" x14ac:dyDescent="0.25">
      <c r="A13740" s="38"/>
      <c r="B13740" s="38"/>
      <c r="C13740" s="38"/>
    </row>
    <row r="13741" spans="1:3" ht="15" x14ac:dyDescent="0.25">
      <c r="A13741" s="38"/>
      <c r="B13741" s="38"/>
      <c r="C13741" s="38"/>
    </row>
    <row r="13742" spans="1:3" ht="15" x14ac:dyDescent="0.25">
      <c r="A13742" s="38"/>
      <c r="B13742" s="38"/>
      <c r="C13742" s="38"/>
    </row>
    <row r="13743" spans="1:3" ht="15" x14ac:dyDescent="0.25">
      <c r="A13743" s="38"/>
      <c r="B13743" s="38"/>
      <c r="C13743" s="38"/>
    </row>
    <row r="13744" spans="1:3" ht="15" x14ac:dyDescent="0.25">
      <c r="A13744" s="38"/>
      <c r="B13744" s="38"/>
      <c r="C13744" s="38"/>
    </row>
    <row r="13745" spans="1:3" ht="15" x14ac:dyDescent="0.25">
      <c r="A13745" s="38"/>
      <c r="B13745" s="38"/>
      <c r="C13745" s="38"/>
    </row>
    <row r="13746" spans="1:3" ht="15" x14ac:dyDescent="0.25">
      <c r="A13746" s="38"/>
      <c r="B13746" s="38"/>
      <c r="C13746" s="38"/>
    </row>
    <row r="13747" spans="1:3" ht="15" x14ac:dyDescent="0.25">
      <c r="A13747" s="38"/>
      <c r="B13747" s="38"/>
      <c r="C13747" s="38"/>
    </row>
    <row r="13748" spans="1:3" ht="15" x14ac:dyDescent="0.25">
      <c r="A13748" s="38"/>
      <c r="B13748" s="38"/>
      <c r="C13748" s="38"/>
    </row>
    <row r="13749" spans="1:3" ht="15" x14ac:dyDescent="0.25">
      <c r="A13749" s="38"/>
      <c r="B13749" s="38"/>
      <c r="C13749" s="38"/>
    </row>
    <row r="13750" spans="1:3" ht="15" x14ac:dyDescent="0.25">
      <c r="A13750" s="38"/>
      <c r="B13750" s="38"/>
      <c r="C13750" s="38"/>
    </row>
    <row r="13751" spans="1:3" ht="15" x14ac:dyDescent="0.25">
      <c r="A13751" s="38"/>
      <c r="B13751" s="38"/>
      <c r="C13751" s="38"/>
    </row>
    <row r="13752" spans="1:3" ht="15" x14ac:dyDescent="0.25">
      <c r="A13752" s="38"/>
      <c r="B13752" s="38"/>
      <c r="C13752" s="38"/>
    </row>
    <row r="13753" spans="1:3" ht="15" x14ac:dyDescent="0.25">
      <c r="A13753" s="38"/>
      <c r="B13753" s="38"/>
      <c r="C13753" s="38"/>
    </row>
    <row r="13754" spans="1:3" ht="15" x14ac:dyDescent="0.25">
      <c r="A13754" s="38"/>
      <c r="B13754" s="38"/>
      <c r="C13754" s="38"/>
    </row>
    <row r="13755" spans="1:3" ht="15" x14ac:dyDescent="0.25">
      <c r="A13755" s="38"/>
      <c r="B13755" s="38"/>
      <c r="C13755" s="38"/>
    </row>
    <row r="13756" spans="1:3" ht="15" x14ac:dyDescent="0.25">
      <c r="A13756" s="38"/>
      <c r="B13756" s="38"/>
      <c r="C13756" s="38"/>
    </row>
    <row r="13757" spans="1:3" ht="15" x14ac:dyDescent="0.25">
      <c r="A13757" s="38"/>
      <c r="B13757" s="38"/>
      <c r="C13757" s="38"/>
    </row>
    <row r="13758" spans="1:3" ht="15" x14ac:dyDescent="0.25">
      <c r="A13758" s="38"/>
      <c r="B13758" s="38"/>
      <c r="C13758" s="38"/>
    </row>
    <row r="13759" spans="1:3" ht="15" x14ac:dyDescent="0.25">
      <c r="A13759" s="38"/>
      <c r="B13759" s="38"/>
      <c r="C13759" s="38"/>
    </row>
    <row r="13760" spans="1:3" ht="15" x14ac:dyDescent="0.25">
      <c r="A13760" s="38"/>
      <c r="B13760" s="38"/>
      <c r="C13760" s="38"/>
    </row>
    <row r="13761" spans="1:3" ht="15" x14ac:dyDescent="0.25">
      <c r="A13761" s="38"/>
      <c r="B13761" s="38"/>
      <c r="C13761" s="38"/>
    </row>
    <row r="13762" spans="1:3" ht="15" x14ac:dyDescent="0.25">
      <c r="A13762" s="38"/>
      <c r="B13762" s="38"/>
      <c r="C13762" s="38"/>
    </row>
    <row r="13763" spans="1:3" ht="15" x14ac:dyDescent="0.25">
      <c r="A13763" s="38"/>
      <c r="B13763" s="38"/>
      <c r="C13763" s="38"/>
    </row>
    <row r="13764" spans="1:3" ht="15" x14ac:dyDescent="0.25">
      <c r="A13764" s="38"/>
      <c r="B13764" s="38"/>
      <c r="C13764" s="38"/>
    </row>
    <row r="13765" spans="1:3" ht="15" x14ac:dyDescent="0.25">
      <c r="A13765" s="38"/>
      <c r="B13765" s="38"/>
      <c r="C13765" s="38"/>
    </row>
    <row r="13766" spans="1:3" ht="15" x14ac:dyDescent="0.25">
      <c r="A13766" s="38"/>
      <c r="B13766" s="38"/>
      <c r="C13766" s="38"/>
    </row>
    <row r="13767" spans="1:3" ht="15" x14ac:dyDescent="0.25">
      <c r="A13767" s="38"/>
      <c r="B13767" s="38"/>
      <c r="C13767" s="38"/>
    </row>
    <row r="13768" spans="1:3" ht="15" x14ac:dyDescent="0.25">
      <c r="A13768" s="38"/>
      <c r="B13768" s="38"/>
      <c r="C13768" s="38"/>
    </row>
    <row r="13769" spans="1:3" ht="15" x14ac:dyDescent="0.25">
      <c r="A13769" s="38"/>
      <c r="B13769" s="38"/>
      <c r="C13769" s="38"/>
    </row>
    <row r="13770" spans="1:3" ht="15" x14ac:dyDescent="0.25">
      <c r="A13770" s="38"/>
      <c r="B13770" s="38"/>
      <c r="C13770" s="38"/>
    </row>
    <row r="13771" spans="1:3" ht="15" x14ac:dyDescent="0.25">
      <c r="A13771" s="38"/>
      <c r="B13771" s="38"/>
      <c r="C13771" s="38"/>
    </row>
    <row r="13772" spans="1:3" ht="15" x14ac:dyDescent="0.25">
      <c r="A13772" s="38"/>
      <c r="B13772" s="38"/>
      <c r="C13772" s="38"/>
    </row>
    <row r="13773" spans="1:3" ht="15" x14ac:dyDescent="0.25">
      <c r="A13773" s="38"/>
      <c r="B13773" s="38"/>
      <c r="C13773" s="38"/>
    </row>
    <row r="13774" spans="1:3" ht="15" x14ac:dyDescent="0.25">
      <c r="A13774" s="38"/>
      <c r="B13774" s="38"/>
      <c r="C13774" s="38"/>
    </row>
    <row r="13775" spans="1:3" ht="15" x14ac:dyDescent="0.25">
      <c r="A13775" s="38"/>
      <c r="B13775" s="38"/>
      <c r="C13775" s="38"/>
    </row>
    <row r="13776" spans="1:3" ht="15" x14ac:dyDescent="0.25">
      <c r="A13776" s="38"/>
      <c r="B13776" s="38"/>
      <c r="C13776" s="38"/>
    </row>
    <row r="13777" spans="1:3" ht="15" x14ac:dyDescent="0.25">
      <c r="A13777" s="38"/>
      <c r="B13777" s="38"/>
      <c r="C13777" s="38"/>
    </row>
    <row r="13778" spans="1:3" ht="15" x14ac:dyDescent="0.25">
      <c r="A13778" s="38"/>
      <c r="B13778" s="38"/>
      <c r="C13778" s="38"/>
    </row>
    <row r="13779" spans="1:3" ht="15" x14ac:dyDescent="0.25">
      <c r="A13779" s="38"/>
      <c r="B13779" s="38"/>
      <c r="C13779" s="38"/>
    </row>
    <row r="13780" spans="1:3" ht="15" x14ac:dyDescent="0.25">
      <c r="A13780" s="38"/>
      <c r="B13780" s="38"/>
      <c r="C13780" s="38"/>
    </row>
    <row r="13781" spans="1:3" ht="15" x14ac:dyDescent="0.25">
      <c r="A13781" s="38"/>
      <c r="B13781" s="38"/>
      <c r="C13781" s="38"/>
    </row>
    <row r="13782" spans="1:3" ht="15" x14ac:dyDescent="0.25">
      <c r="A13782" s="38"/>
      <c r="B13782" s="38"/>
      <c r="C13782" s="38"/>
    </row>
    <row r="13783" spans="1:3" ht="15" x14ac:dyDescent="0.25">
      <c r="A13783" s="38"/>
      <c r="B13783" s="38"/>
      <c r="C13783" s="38"/>
    </row>
    <row r="13784" spans="1:3" ht="15" x14ac:dyDescent="0.25">
      <c r="A13784" s="38"/>
      <c r="B13784" s="38"/>
      <c r="C13784" s="38"/>
    </row>
    <row r="13785" spans="1:3" ht="15" x14ac:dyDescent="0.25">
      <c r="A13785" s="38"/>
      <c r="B13785" s="38"/>
      <c r="C13785" s="38"/>
    </row>
    <row r="13786" spans="1:3" ht="15" x14ac:dyDescent="0.25">
      <c r="A13786" s="38"/>
      <c r="B13786" s="38"/>
      <c r="C13786" s="38"/>
    </row>
    <row r="13787" spans="1:3" ht="15" x14ac:dyDescent="0.25">
      <c r="A13787" s="38"/>
      <c r="B13787" s="38"/>
      <c r="C13787" s="38"/>
    </row>
    <row r="13788" spans="1:3" ht="15" x14ac:dyDescent="0.25">
      <c r="A13788" s="38"/>
      <c r="B13788" s="38"/>
      <c r="C13788" s="38"/>
    </row>
    <row r="13789" spans="1:3" ht="15" x14ac:dyDescent="0.25">
      <c r="A13789" s="38"/>
      <c r="B13789" s="38"/>
      <c r="C13789" s="38"/>
    </row>
    <row r="13790" spans="1:3" ht="15" x14ac:dyDescent="0.25">
      <c r="A13790" s="38"/>
      <c r="B13790" s="38"/>
      <c r="C13790" s="38"/>
    </row>
    <row r="13791" spans="1:3" ht="15" x14ac:dyDescent="0.25">
      <c r="A13791" s="38"/>
      <c r="B13791" s="38"/>
      <c r="C13791" s="38"/>
    </row>
    <row r="13792" spans="1:3" ht="15" x14ac:dyDescent="0.25">
      <c r="A13792" s="38"/>
      <c r="B13792" s="38"/>
      <c r="C13792" s="38"/>
    </row>
    <row r="13793" spans="1:3" ht="15" x14ac:dyDescent="0.25">
      <c r="A13793" s="38"/>
      <c r="B13793" s="38"/>
      <c r="C13793" s="38"/>
    </row>
    <row r="13794" spans="1:3" ht="15" x14ac:dyDescent="0.25">
      <c r="A13794" s="38"/>
      <c r="B13794" s="38"/>
      <c r="C13794" s="38"/>
    </row>
    <row r="13795" spans="1:3" ht="15" x14ac:dyDescent="0.25">
      <c r="A13795" s="38"/>
      <c r="B13795" s="38"/>
      <c r="C13795" s="38"/>
    </row>
    <row r="13796" spans="1:3" ht="15" x14ac:dyDescent="0.25">
      <c r="A13796" s="38"/>
      <c r="B13796" s="38"/>
      <c r="C13796" s="38"/>
    </row>
    <row r="13797" spans="1:3" ht="15" x14ac:dyDescent="0.25">
      <c r="A13797" s="38"/>
      <c r="B13797" s="38"/>
      <c r="C13797" s="38"/>
    </row>
    <row r="13798" spans="1:3" ht="15" x14ac:dyDescent="0.25">
      <c r="A13798" s="38"/>
      <c r="B13798" s="38"/>
      <c r="C13798" s="38"/>
    </row>
    <row r="13799" spans="1:3" ht="15" x14ac:dyDescent="0.25">
      <c r="A13799" s="38"/>
      <c r="B13799" s="38"/>
      <c r="C13799" s="38"/>
    </row>
    <row r="13800" spans="1:3" ht="15" x14ac:dyDescent="0.25">
      <c r="A13800" s="38"/>
      <c r="B13800" s="38"/>
      <c r="C13800" s="38"/>
    </row>
    <row r="13801" spans="1:3" ht="15" x14ac:dyDescent="0.25">
      <c r="A13801" s="38"/>
      <c r="B13801" s="38"/>
      <c r="C13801" s="38"/>
    </row>
    <row r="13802" spans="1:3" ht="15" x14ac:dyDescent="0.25">
      <c r="A13802" s="38"/>
      <c r="B13802" s="38"/>
      <c r="C13802" s="38"/>
    </row>
    <row r="13803" spans="1:3" ht="15" x14ac:dyDescent="0.25">
      <c r="A13803" s="38"/>
      <c r="B13803" s="38"/>
      <c r="C13803" s="38"/>
    </row>
    <row r="13804" spans="1:3" ht="15" x14ac:dyDescent="0.25">
      <c r="A13804" s="38"/>
      <c r="B13804" s="38"/>
      <c r="C13804" s="38"/>
    </row>
    <row r="13805" spans="1:3" ht="15" x14ac:dyDescent="0.25">
      <c r="A13805" s="38"/>
      <c r="B13805" s="38"/>
      <c r="C13805" s="38"/>
    </row>
    <row r="13806" spans="1:3" ht="15" x14ac:dyDescent="0.25">
      <c r="A13806" s="38"/>
      <c r="B13806" s="38"/>
      <c r="C13806" s="38"/>
    </row>
    <row r="13807" spans="1:3" ht="15" x14ac:dyDescent="0.25">
      <c r="A13807" s="38"/>
      <c r="B13807" s="38"/>
      <c r="C13807" s="38"/>
    </row>
    <row r="13808" spans="1:3" ht="15" x14ac:dyDescent="0.25">
      <c r="A13808" s="38"/>
      <c r="B13808" s="38"/>
      <c r="C13808" s="38"/>
    </row>
    <row r="13809" spans="1:3" ht="15" x14ac:dyDescent="0.25">
      <c r="A13809" s="38"/>
      <c r="B13809" s="38"/>
      <c r="C13809" s="38"/>
    </row>
    <row r="13810" spans="1:3" ht="15" x14ac:dyDescent="0.25">
      <c r="A13810" s="38"/>
      <c r="B13810" s="38"/>
      <c r="C13810" s="38"/>
    </row>
    <row r="13811" spans="1:3" ht="15" x14ac:dyDescent="0.25">
      <c r="A13811" s="38"/>
      <c r="B13811" s="38"/>
      <c r="C13811" s="38"/>
    </row>
    <row r="13812" spans="1:3" ht="15" x14ac:dyDescent="0.25">
      <c r="A13812" s="38"/>
      <c r="B13812" s="38"/>
      <c r="C13812" s="38"/>
    </row>
    <row r="13813" spans="1:3" ht="15" x14ac:dyDescent="0.25">
      <c r="A13813" s="38"/>
      <c r="B13813" s="38"/>
      <c r="C13813" s="38"/>
    </row>
    <row r="13814" spans="1:3" ht="15" x14ac:dyDescent="0.25">
      <c r="A13814" s="38"/>
      <c r="B13814" s="38"/>
      <c r="C13814" s="38"/>
    </row>
    <row r="13815" spans="1:3" ht="15" x14ac:dyDescent="0.25">
      <c r="A13815" s="38"/>
      <c r="B13815" s="38"/>
      <c r="C13815" s="38"/>
    </row>
    <row r="13816" spans="1:3" ht="15" x14ac:dyDescent="0.25">
      <c r="A13816" s="38"/>
      <c r="B13816" s="38"/>
      <c r="C13816" s="38"/>
    </row>
    <row r="13817" spans="1:3" ht="15" x14ac:dyDescent="0.25">
      <c r="A13817" s="38"/>
      <c r="B13817" s="38"/>
      <c r="C13817" s="38"/>
    </row>
    <row r="13818" spans="1:3" ht="15" x14ac:dyDescent="0.25">
      <c r="A13818" s="38"/>
      <c r="B13818" s="38"/>
      <c r="C13818" s="38"/>
    </row>
    <row r="13819" spans="1:3" ht="15" x14ac:dyDescent="0.25">
      <c r="A13819" s="38"/>
      <c r="B13819" s="38"/>
      <c r="C13819" s="38"/>
    </row>
    <row r="13820" spans="1:3" ht="15" x14ac:dyDescent="0.25">
      <c r="A13820" s="38"/>
      <c r="B13820" s="38"/>
      <c r="C13820" s="38"/>
    </row>
    <row r="13821" spans="1:3" ht="15" x14ac:dyDescent="0.25">
      <c r="A13821" s="38"/>
      <c r="B13821" s="38"/>
      <c r="C13821" s="38"/>
    </row>
    <row r="13822" spans="1:3" ht="15" x14ac:dyDescent="0.25">
      <c r="A13822" s="38"/>
      <c r="B13822" s="38"/>
      <c r="C13822" s="38"/>
    </row>
    <row r="13823" spans="1:3" ht="15" x14ac:dyDescent="0.25">
      <c r="A13823" s="38"/>
      <c r="B13823" s="38"/>
      <c r="C13823" s="38"/>
    </row>
    <row r="13824" spans="1:3" ht="15" x14ac:dyDescent="0.25">
      <c r="A13824" s="38"/>
      <c r="B13824" s="38"/>
      <c r="C13824" s="38"/>
    </row>
    <row r="13825" spans="1:3" ht="15" x14ac:dyDescent="0.25">
      <c r="A13825" s="38"/>
      <c r="B13825" s="38"/>
      <c r="C13825" s="38"/>
    </row>
    <row r="13826" spans="1:3" ht="15" x14ac:dyDescent="0.25">
      <c r="A13826" s="38"/>
      <c r="B13826" s="38"/>
      <c r="C13826" s="38"/>
    </row>
    <row r="13827" spans="1:3" ht="15" x14ac:dyDescent="0.25">
      <c r="A13827" s="38"/>
      <c r="B13827" s="38"/>
      <c r="C13827" s="38"/>
    </row>
    <row r="13828" spans="1:3" ht="15" x14ac:dyDescent="0.25">
      <c r="A13828" s="38"/>
      <c r="B13828" s="38"/>
      <c r="C13828" s="38"/>
    </row>
    <row r="13829" spans="1:3" ht="15" x14ac:dyDescent="0.25">
      <c r="A13829" s="38"/>
      <c r="B13829" s="38"/>
      <c r="C13829" s="38"/>
    </row>
    <row r="13830" spans="1:3" ht="15" x14ac:dyDescent="0.25">
      <c r="A13830" s="38"/>
      <c r="B13830" s="38"/>
      <c r="C13830" s="38"/>
    </row>
    <row r="13831" spans="1:3" ht="15" x14ac:dyDescent="0.25">
      <c r="A13831" s="38"/>
      <c r="B13831" s="38"/>
      <c r="C13831" s="38"/>
    </row>
    <row r="13832" spans="1:3" ht="15" x14ac:dyDescent="0.25">
      <c r="A13832" s="38"/>
      <c r="B13832" s="38"/>
      <c r="C13832" s="38"/>
    </row>
    <row r="13833" spans="1:3" ht="15" x14ac:dyDescent="0.25">
      <c r="A13833" s="38"/>
      <c r="B13833" s="38"/>
      <c r="C13833" s="38"/>
    </row>
    <row r="13834" spans="1:3" ht="15" x14ac:dyDescent="0.25">
      <c r="A13834" s="38"/>
      <c r="B13834" s="38"/>
      <c r="C13834" s="38"/>
    </row>
    <row r="13835" spans="1:3" ht="15" x14ac:dyDescent="0.25">
      <c r="A13835" s="38"/>
      <c r="B13835" s="38"/>
      <c r="C13835" s="38"/>
    </row>
    <row r="13836" spans="1:3" ht="15" x14ac:dyDescent="0.25">
      <c r="A13836" s="38"/>
      <c r="B13836" s="38"/>
      <c r="C13836" s="38"/>
    </row>
    <row r="13837" spans="1:3" ht="15" x14ac:dyDescent="0.25">
      <c r="A13837" s="38"/>
      <c r="B13837" s="38"/>
      <c r="C13837" s="38"/>
    </row>
    <row r="13838" spans="1:3" ht="15" x14ac:dyDescent="0.25">
      <c r="A13838" s="38"/>
      <c r="B13838" s="38"/>
      <c r="C13838" s="38"/>
    </row>
    <row r="13839" spans="1:3" ht="15" x14ac:dyDescent="0.25">
      <c r="A13839" s="38"/>
      <c r="B13839" s="38"/>
      <c r="C13839" s="38"/>
    </row>
    <row r="13840" spans="1:3" ht="15" x14ac:dyDescent="0.25">
      <c r="A13840" s="38"/>
      <c r="B13840" s="38"/>
      <c r="C13840" s="38"/>
    </row>
    <row r="13841" spans="1:3" ht="15" x14ac:dyDescent="0.25">
      <c r="A13841" s="38"/>
      <c r="B13841" s="38"/>
      <c r="C13841" s="38"/>
    </row>
    <row r="13842" spans="1:3" ht="15" x14ac:dyDescent="0.25">
      <c r="A13842" s="38"/>
      <c r="B13842" s="38"/>
      <c r="C13842" s="38"/>
    </row>
    <row r="13843" spans="1:3" ht="15" x14ac:dyDescent="0.25">
      <c r="A13843" s="38"/>
      <c r="B13843" s="38"/>
      <c r="C13843" s="38"/>
    </row>
    <row r="13844" spans="1:3" ht="15" x14ac:dyDescent="0.25">
      <c r="A13844" s="38"/>
      <c r="B13844" s="38"/>
      <c r="C13844" s="38"/>
    </row>
    <row r="13845" spans="1:3" ht="15" x14ac:dyDescent="0.25">
      <c r="A13845" s="38"/>
      <c r="B13845" s="38"/>
      <c r="C13845" s="38"/>
    </row>
    <row r="13846" spans="1:3" ht="15" x14ac:dyDescent="0.25">
      <c r="A13846" s="38"/>
      <c r="B13846" s="38"/>
      <c r="C13846" s="38"/>
    </row>
    <row r="13847" spans="1:3" ht="15" x14ac:dyDescent="0.25">
      <c r="A13847" s="38"/>
      <c r="B13847" s="38"/>
      <c r="C13847" s="38"/>
    </row>
    <row r="13848" spans="1:3" ht="15" x14ac:dyDescent="0.25">
      <c r="A13848" s="38"/>
      <c r="B13848" s="38"/>
      <c r="C13848" s="38"/>
    </row>
    <row r="13849" spans="1:3" ht="15" x14ac:dyDescent="0.25">
      <c r="A13849" s="38"/>
      <c r="B13849" s="38"/>
      <c r="C13849" s="38"/>
    </row>
    <row r="13850" spans="1:3" ht="15" x14ac:dyDescent="0.25">
      <c r="A13850" s="38"/>
      <c r="B13850" s="38"/>
      <c r="C13850" s="38"/>
    </row>
    <row r="13851" spans="1:3" ht="15" x14ac:dyDescent="0.25">
      <c r="A13851" s="38"/>
      <c r="B13851" s="38"/>
      <c r="C13851" s="38"/>
    </row>
    <row r="13852" spans="1:3" ht="15" x14ac:dyDescent="0.25">
      <c r="A13852" s="38"/>
      <c r="B13852" s="38"/>
      <c r="C13852" s="38"/>
    </row>
    <row r="13853" spans="1:3" ht="15" x14ac:dyDescent="0.25">
      <c r="A13853" s="38"/>
      <c r="B13853" s="38"/>
      <c r="C13853" s="38"/>
    </row>
    <row r="13854" spans="1:3" ht="15" x14ac:dyDescent="0.25">
      <c r="A13854" s="38"/>
      <c r="B13854" s="38"/>
      <c r="C13854" s="38"/>
    </row>
    <row r="13855" spans="1:3" ht="15" x14ac:dyDescent="0.25">
      <c r="A13855" s="38"/>
      <c r="B13855" s="38"/>
      <c r="C13855" s="38"/>
    </row>
    <row r="13856" spans="1:3" ht="15" x14ac:dyDescent="0.25">
      <c r="A13856" s="38"/>
      <c r="B13856" s="38"/>
      <c r="C13856" s="38"/>
    </row>
    <row r="13857" spans="1:3" ht="15" x14ac:dyDescent="0.25">
      <c r="A13857" s="38"/>
      <c r="B13857" s="38"/>
      <c r="C13857" s="38"/>
    </row>
    <row r="13858" spans="1:3" ht="15" x14ac:dyDescent="0.25">
      <c r="A13858" s="38"/>
      <c r="B13858" s="38"/>
      <c r="C13858" s="38"/>
    </row>
    <row r="13859" spans="1:3" ht="15" x14ac:dyDescent="0.25">
      <c r="A13859" s="38"/>
      <c r="B13859" s="38"/>
      <c r="C13859" s="38"/>
    </row>
    <row r="13860" spans="1:3" ht="15" x14ac:dyDescent="0.25">
      <c r="A13860" s="38"/>
      <c r="B13860" s="38"/>
      <c r="C13860" s="38"/>
    </row>
    <row r="13861" spans="1:3" ht="15" x14ac:dyDescent="0.25">
      <c r="A13861" s="38"/>
      <c r="B13861" s="38"/>
      <c r="C13861" s="38"/>
    </row>
    <row r="13862" spans="1:3" ht="15" x14ac:dyDescent="0.25">
      <c r="A13862" s="38"/>
      <c r="B13862" s="38"/>
      <c r="C13862" s="38"/>
    </row>
    <row r="13863" spans="1:3" ht="15" x14ac:dyDescent="0.25">
      <c r="A13863" s="38"/>
      <c r="B13863" s="38"/>
      <c r="C13863" s="38"/>
    </row>
    <row r="13864" spans="1:3" ht="15" x14ac:dyDescent="0.25">
      <c r="A13864" s="38"/>
      <c r="B13864" s="38"/>
      <c r="C13864" s="38"/>
    </row>
    <row r="13865" spans="1:3" ht="15" x14ac:dyDescent="0.25">
      <c r="A13865" s="38"/>
      <c r="B13865" s="38"/>
      <c r="C13865" s="38"/>
    </row>
    <row r="13866" spans="1:3" ht="15" x14ac:dyDescent="0.25">
      <c r="A13866" s="38"/>
      <c r="B13866" s="38"/>
      <c r="C13866" s="38"/>
    </row>
    <row r="13867" spans="1:3" ht="15" x14ac:dyDescent="0.25">
      <c r="A13867" s="38"/>
      <c r="B13867" s="38"/>
      <c r="C13867" s="38"/>
    </row>
    <row r="13868" spans="1:3" ht="15" x14ac:dyDescent="0.25">
      <c r="A13868" s="38"/>
      <c r="B13868" s="38"/>
      <c r="C13868" s="38"/>
    </row>
    <row r="13869" spans="1:3" ht="15" x14ac:dyDescent="0.25">
      <c r="A13869" s="38"/>
      <c r="B13869" s="38"/>
      <c r="C13869" s="38"/>
    </row>
    <row r="13870" spans="1:3" ht="15" x14ac:dyDescent="0.25">
      <c r="A13870" s="38"/>
      <c r="B13870" s="38"/>
      <c r="C13870" s="38"/>
    </row>
    <row r="13871" spans="1:3" ht="15" x14ac:dyDescent="0.25">
      <c r="A13871" s="38"/>
      <c r="B13871" s="38"/>
      <c r="C13871" s="38"/>
    </row>
    <row r="13872" spans="1:3" ht="15" x14ac:dyDescent="0.25">
      <c r="A13872" s="38"/>
      <c r="B13872" s="38"/>
      <c r="C13872" s="38"/>
    </row>
    <row r="13873" spans="1:3" ht="15" x14ac:dyDescent="0.25">
      <c r="A13873" s="38"/>
      <c r="B13873" s="38"/>
      <c r="C13873" s="38"/>
    </row>
    <row r="13874" spans="1:3" ht="15" x14ac:dyDescent="0.25">
      <c r="A13874" s="38"/>
      <c r="B13874" s="38"/>
      <c r="C13874" s="38"/>
    </row>
    <row r="13875" spans="1:3" ht="15" x14ac:dyDescent="0.25">
      <c r="A13875" s="38"/>
      <c r="B13875" s="38"/>
      <c r="C13875" s="38"/>
    </row>
    <row r="13876" spans="1:3" ht="15" x14ac:dyDescent="0.25">
      <c r="A13876" s="38"/>
      <c r="B13876" s="38"/>
      <c r="C13876" s="38"/>
    </row>
    <row r="13877" spans="1:3" ht="15" x14ac:dyDescent="0.25">
      <c r="A13877" s="38"/>
      <c r="B13877" s="38"/>
      <c r="C13877" s="38"/>
    </row>
    <row r="13878" spans="1:3" ht="15" x14ac:dyDescent="0.25">
      <c r="A13878" s="38"/>
      <c r="B13878" s="38"/>
      <c r="C13878" s="38"/>
    </row>
    <row r="13879" spans="1:3" ht="15" x14ac:dyDescent="0.25">
      <c r="A13879" s="38"/>
      <c r="B13879" s="38"/>
      <c r="C13879" s="38"/>
    </row>
    <row r="13880" spans="1:3" ht="15" x14ac:dyDescent="0.25">
      <c r="A13880" s="38"/>
      <c r="B13880" s="38"/>
      <c r="C13880" s="38"/>
    </row>
    <row r="13881" spans="1:3" ht="15" x14ac:dyDescent="0.25">
      <c r="A13881" s="38"/>
      <c r="B13881" s="38"/>
      <c r="C13881" s="38"/>
    </row>
    <row r="13882" spans="1:3" ht="15" x14ac:dyDescent="0.25">
      <c r="A13882" s="38"/>
      <c r="B13882" s="38"/>
      <c r="C13882" s="38"/>
    </row>
    <row r="13883" spans="1:3" ht="15" x14ac:dyDescent="0.25">
      <c r="A13883" s="38"/>
      <c r="B13883" s="38"/>
      <c r="C13883" s="38"/>
    </row>
    <row r="13884" spans="1:3" ht="15" x14ac:dyDescent="0.25">
      <c r="A13884" s="38"/>
      <c r="B13884" s="38"/>
      <c r="C13884" s="38"/>
    </row>
    <row r="13885" spans="1:3" ht="15" x14ac:dyDescent="0.25">
      <c r="A13885" s="38"/>
      <c r="B13885" s="38"/>
      <c r="C13885" s="38"/>
    </row>
    <row r="13886" spans="1:3" ht="15" x14ac:dyDescent="0.25">
      <c r="A13886" s="38"/>
      <c r="B13886" s="38"/>
      <c r="C13886" s="38"/>
    </row>
    <row r="13887" spans="1:3" ht="15" x14ac:dyDescent="0.25">
      <c r="A13887" s="38"/>
      <c r="B13887" s="38"/>
      <c r="C13887" s="38"/>
    </row>
    <row r="13888" spans="1:3" ht="15" x14ac:dyDescent="0.25">
      <c r="A13888" s="38"/>
      <c r="B13888" s="38"/>
      <c r="C13888" s="38"/>
    </row>
    <row r="13889" spans="1:3" ht="15" x14ac:dyDescent="0.25">
      <c r="A13889" s="38"/>
      <c r="B13889" s="38"/>
      <c r="C13889" s="38"/>
    </row>
    <row r="13890" spans="1:3" ht="15" x14ac:dyDescent="0.25">
      <c r="A13890" s="38"/>
      <c r="B13890" s="38"/>
      <c r="C13890" s="38"/>
    </row>
    <row r="13891" spans="1:3" ht="15" x14ac:dyDescent="0.25">
      <c r="A13891" s="38"/>
      <c r="B13891" s="38"/>
      <c r="C13891" s="38"/>
    </row>
    <row r="13892" spans="1:3" ht="15" x14ac:dyDescent="0.25">
      <c r="A13892" s="38"/>
      <c r="B13892" s="38"/>
      <c r="C13892" s="38"/>
    </row>
    <row r="13893" spans="1:3" ht="15" x14ac:dyDescent="0.25">
      <c r="A13893" s="38"/>
      <c r="B13893" s="38"/>
      <c r="C13893" s="38"/>
    </row>
    <row r="13894" spans="1:3" ht="15" x14ac:dyDescent="0.25">
      <c r="A13894" s="38"/>
      <c r="B13894" s="38"/>
      <c r="C13894" s="38"/>
    </row>
    <row r="13895" spans="1:3" ht="15" x14ac:dyDescent="0.25">
      <c r="A13895" s="38"/>
      <c r="B13895" s="38"/>
      <c r="C13895" s="38"/>
    </row>
    <row r="13896" spans="1:3" ht="15" x14ac:dyDescent="0.25">
      <c r="A13896" s="38"/>
      <c r="B13896" s="38"/>
      <c r="C13896" s="38"/>
    </row>
    <row r="13897" spans="1:3" ht="15" x14ac:dyDescent="0.25">
      <c r="A13897" s="38"/>
      <c r="B13897" s="38"/>
      <c r="C13897" s="38"/>
    </row>
    <row r="13898" spans="1:3" ht="15" x14ac:dyDescent="0.25">
      <c r="A13898" s="38"/>
      <c r="B13898" s="38"/>
      <c r="C13898" s="38"/>
    </row>
    <row r="13899" spans="1:3" ht="15" x14ac:dyDescent="0.25">
      <c r="A13899" s="38"/>
      <c r="B13899" s="38"/>
      <c r="C13899" s="38"/>
    </row>
    <row r="13900" spans="1:3" ht="15" x14ac:dyDescent="0.25">
      <c r="A13900" s="38"/>
      <c r="B13900" s="38"/>
      <c r="C13900" s="38"/>
    </row>
    <row r="13901" spans="1:3" ht="15" x14ac:dyDescent="0.25">
      <c r="A13901" s="38"/>
      <c r="B13901" s="38"/>
      <c r="C13901" s="38"/>
    </row>
    <row r="13902" spans="1:3" ht="15" x14ac:dyDescent="0.25">
      <c r="A13902" s="38"/>
      <c r="B13902" s="38"/>
      <c r="C13902" s="38"/>
    </row>
    <row r="13903" spans="1:3" ht="15" x14ac:dyDescent="0.25">
      <c r="A13903" s="38"/>
      <c r="B13903" s="38"/>
      <c r="C13903" s="38"/>
    </row>
    <row r="13904" spans="1:3" ht="15" x14ac:dyDescent="0.25">
      <c r="A13904" s="38"/>
      <c r="B13904" s="38"/>
      <c r="C13904" s="38"/>
    </row>
    <row r="13905" spans="1:3" ht="15" x14ac:dyDescent="0.25">
      <c r="A13905" s="38"/>
      <c r="B13905" s="38"/>
      <c r="C13905" s="38"/>
    </row>
    <row r="13906" spans="1:3" ht="15" x14ac:dyDescent="0.25">
      <c r="A13906" s="38"/>
      <c r="B13906" s="38"/>
      <c r="C13906" s="38"/>
    </row>
    <row r="13907" spans="1:3" ht="15" x14ac:dyDescent="0.25">
      <c r="A13907" s="38"/>
      <c r="B13907" s="38"/>
      <c r="C13907" s="38"/>
    </row>
    <row r="13908" spans="1:3" ht="15" x14ac:dyDescent="0.25">
      <c r="A13908" s="38"/>
      <c r="B13908" s="38"/>
      <c r="C13908" s="38"/>
    </row>
    <row r="13909" spans="1:3" ht="15" x14ac:dyDescent="0.25">
      <c r="A13909" s="38"/>
      <c r="B13909" s="38"/>
      <c r="C13909" s="38"/>
    </row>
    <row r="13910" spans="1:3" ht="15" x14ac:dyDescent="0.25">
      <c r="A13910" s="38"/>
      <c r="B13910" s="38"/>
      <c r="C13910" s="38"/>
    </row>
    <row r="13911" spans="1:3" ht="15" x14ac:dyDescent="0.25">
      <c r="A13911" s="38"/>
      <c r="B13911" s="38"/>
      <c r="C13911" s="38"/>
    </row>
    <row r="13912" spans="1:3" ht="15" x14ac:dyDescent="0.25">
      <c r="A13912" s="38"/>
      <c r="B13912" s="38"/>
      <c r="C13912" s="38"/>
    </row>
    <row r="13913" spans="1:3" ht="15" x14ac:dyDescent="0.25">
      <c r="A13913" s="38"/>
      <c r="B13913" s="38"/>
      <c r="C13913" s="38"/>
    </row>
    <row r="13914" spans="1:3" ht="15" x14ac:dyDescent="0.25">
      <c r="A13914" s="38"/>
      <c r="B13914" s="38"/>
      <c r="C13914" s="38"/>
    </row>
    <row r="13915" spans="1:3" ht="15" x14ac:dyDescent="0.25">
      <c r="A13915" s="38"/>
      <c r="B13915" s="38"/>
      <c r="C13915" s="38"/>
    </row>
    <row r="13916" spans="1:3" ht="15" x14ac:dyDescent="0.25">
      <c r="A13916" s="38"/>
      <c r="B13916" s="38"/>
      <c r="C13916" s="38"/>
    </row>
    <row r="13917" spans="1:3" ht="15" x14ac:dyDescent="0.25">
      <c r="A13917" s="38"/>
      <c r="B13917" s="38"/>
      <c r="C13917" s="38"/>
    </row>
    <row r="13918" spans="1:3" ht="15" x14ac:dyDescent="0.25">
      <c r="A13918" s="38"/>
      <c r="B13918" s="38"/>
      <c r="C13918" s="38"/>
    </row>
    <row r="13919" spans="1:3" ht="15" x14ac:dyDescent="0.25">
      <c r="A13919" s="38"/>
      <c r="B13919" s="38"/>
      <c r="C13919" s="38"/>
    </row>
    <row r="13920" spans="1:3" ht="15" x14ac:dyDescent="0.25">
      <c r="A13920" s="38"/>
      <c r="B13920" s="38"/>
      <c r="C13920" s="38"/>
    </row>
    <row r="13921" spans="1:3" ht="15" x14ac:dyDescent="0.25">
      <c r="A13921" s="38"/>
      <c r="B13921" s="38"/>
      <c r="C13921" s="38"/>
    </row>
    <row r="13922" spans="1:3" ht="15" x14ac:dyDescent="0.25">
      <c r="A13922" s="38"/>
      <c r="B13922" s="38"/>
      <c r="C13922" s="38"/>
    </row>
    <row r="13923" spans="1:3" ht="15" x14ac:dyDescent="0.25">
      <c r="A13923" s="38"/>
      <c r="B13923" s="38"/>
      <c r="C13923" s="38"/>
    </row>
    <row r="13924" spans="1:3" ht="15" x14ac:dyDescent="0.25">
      <c r="A13924" s="38"/>
      <c r="B13924" s="38"/>
      <c r="C13924" s="38"/>
    </row>
    <row r="13925" spans="1:3" ht="15" x14ac:dyDescent="0.25">
      <c r="A13925" s="38"/>
      <c r="B13925" s="38"/>
      <c r="C13925" s="38"/>
    </row>
    <row r="13926" spans="1:3" ht="15" x14ac:dyDescent="0.25">
      <c r="A13926" s="38"/>
      <c r="B13926" s="38"/>
      <c r="C13926" s="38"/>
    </row>
    <row r="13927" spans="1:3" ht="15" x14ac:dyDescent="0.25">
      <c r="A13927" s="38"/>
      <c r="B13927" s="38"/>
      <c r="C13927" s="38"/>
    </row>
    <row r="13928" spans="1:3" ht="15" x14ac:dyDescent="0.25">
      <c r="A13928" s="38"/>
      <c r="B13928" s="38"/>
      <c r="C13928" s="38"/>
    </row>
    <row r="13929" spans="1:3" ht="15" x14ac:dyDescent="0.25">
      <c r="A13929" s="38"/>
      <c r="B13929" s="38"/>
      <c r="C13929" s="38"/>
    </row>
    <row r="13930" spans="1:3" ht="15" x14ac:dyDescent="0.25">
      <c r="A13930" s="38"/>
      <c r="B13930" s="38"/>
      <c r="C13930" s="38"/>
    </row>
    <row r="13931" spans="1:3" ht="15" x14ac:dyDescent="0.25">
      <c r="A13931" s="38"/>
      <c r="B13931" s="38"/>
      <c r="C13931" s="38"/>
    </row>
    <row r="13932" spans="1:3" ht="15" x14ac:dyDescent="0.25">
      <c r="A13932" s="38"/>
      <c r="B13932" s="38"/>
      <c r="C13932" s="38"/>
    </row>
    <row r="13933" spans="1:3" ht="15" x14ac:dyDescent="0.25">
      <c r="A13933" s="38"/>
      <c r="B13933" s="38"/>
      <c r="C13933" s="38"/>
    </row>
    <row r="13934" spans="1:3" ht="15" x14ac:dyDescent="0.25">
      <c r="A13934" s="38"/>
      <c r="B13934" s="38"/>
      <c r="C13934" s="38"/>
    </row>
    <row r="13935" spans="1:3" ht="15" x14ac:dyDescent="0.25">
      <c r="A13935" s="38"/>
      <c r="B13935" s="38"/>
      <c r="C13935" s="38"/>
    </row>
    <row r="13936" spans="1:3" ht="15" x14ac:dyDescent="0.25">
      <c r="A13936" s="38"/>
      <c r="B13936" s="38"/>
      <c r="C13936" s="38"/>
    </row>
    <row r="13937" spans="1:3" ht="15" x14ac:dyDescent="0.25">
      <c r="A13937" s="38"/>
      <c r="B13937" s="38"/>
      <c r="C13937" s="38"/>
    </row>
    <row r="13938" spans="1:3" ht="15" x14ac:dyDescent="0.25">
      <c r="A13938" s="38"/>
      <c r="B13938" s="38"/>
      <c r="C13938" s="38"/>
    </row>
    <row r="13939" spans="1:3" ht="15" x14ac:dyDescent="0.25">
      <c r="A13939" s="38"/>
      <c r="B13939" s="38"/>
      <c r="C13939" s="38"/>
    </row>
    <row r="13940" spans="1:3" ht="15" x14ac:dyDescent="0.25">
      <c r="A13940" s="38"/>
      <c r="B13940" s="38"/>
      <c r="C13940" s="38"/>
    </row>
    <row r="13941" spans="1:3" ht="15" x14ac:dyDescent="0.25">
      <c r="A13941" s="38"/>
      <c r="B13941" s="38"/>
      <c r="C13941" s="38"/>
    </row>
    <row r="13942" spans="1:3" ht="15" x14ac:dyDescent="0.25">
      <c r="A13942" s="38"/>
      <c r="B13942" s="38"/>
      <c r="C13942" s="38"/>
    </row>
    <row r="13943" spans="1:3" ht="15" x14ac:dyDescent="0.25">
      <c r="A13943" s="38"/>
      <c r="B13943" s="38"/>
      <c r="C13943" s="38"/>
    </row>
    <row r="13944" spans="1:3" ht="15" x14ac:dyDescent="0.25">
      <c r="A13944" s="38"/>
      <c r="B13944" s="38"/>
      <c r="C13944" s="38"/>
    </row>
    <row r="13945" spans="1:3" ht="15" x14ac:dyDescent="0.25">
      <c r="A13945" s="38"/>
      <c r="B13945" s="38"/>
      <c r="C13945" s="38"/>
    </row>
    <row r="13946" spans="1:3" ht="15" x14ac:dyDescent="0.25">
      <c r="A13946" s="38"/>
      <c r="B13946" s="38"/>
      <c r="C13946" s="38"/>
    </row>
    <row r="13947" spans="1:3" ht="15" x14ac:dyDescent="0.25">
      <c r="A13947" s="38"/>
      <c r="B13947" s="38"/>
      <c r="C13947" s="38"/>
    </row>
    <row r="13948" spans="1:3" ht="15" x14ac:dyDescent="0.25">
      <c r="A13948" s="38"/>
      <c r="B13948" s="38"/>
      <c r="C13948" s="38"/>
    </row>
    <row r="13949" spans="1:3" ht="15" x14ac:dyDescent="0.25">
      <c r="A13949" s="38"/>
      <c r="B13949" s="38"/>
      <c r="C13949" s="38"/>
    </row>
    <row r="13950" spans="1:3" ht="15" x14ac:dyDescent="0.25">
      <c r="A13950" s="38"/>
      <c r="B13950" s="38"/>
      <c r="C13950" s="38"/>
    </row>
    <row r="13951" spans="1:3" ht="15" x14ac:dyDescent="0.25">
      <c r="A13951" s="38"/>
      <c r="B13951" s="38"/>
      <c r="C13951" s="38"/>
    </row>
    <row r="13952" spans="1:3" ht="15" x14ac:dyDescent="0.25">
      <c r="A13952" s="38"/>
      <c r="B13952" s="38"/>
      <c r="C13952" s="38"/>
    </row>
    <row r="13953" spans="1:3" ht="15" x14ac:dyDescent="0.25">
      <c r="A13953" s="38"/>
      <c r="B13953" s="38"/>
      <c r="C13953" s="38"/>
    </row>
    <row r="13954" spans="1:3" ht="15" x14ac:dyDescent="0.25">
      <c r="A13954" s="38"/>
      <c r="B13954" s="38"/>
      <c r="C13954" s="38"/>
    </row>
    <row r="13955" spans="1:3" ht="15" x14ac:dyDescent="0.25">
      <c r="A13955" s="38"/>
      <c r="B13955" s="38"/>
      <c r="C13955" s="38"/>
    </row>
    <row r="13956" spans="1:3" ht="15" x14ac:dyDescent="0.25">
      <c r="A13956" s="38"/>
      <c r="B13956" s="38"/>
      <c r="C13956" s="38"/>
    </row>
    <row r="13957" spans="1:3" ht="15" x14ac:dyDescent="0.25">
      <c r="A13957" s="38"/>
      <c r="B13957" s="38"/>
      <c r="C13957" s="38"/>
    </row>
    <row r="13958" spans="1:3" ht="15" x14ac:dyDescent="0.25">
      <c r="A13958" s="38"/>
      <c r="B13958" s="38"/>
      <c r="C13958" s="38"/>
    </row>
    <row r="13959" spans="1:3" ht="15" x14ac:dyDescent="0.25">
      <c r="A13959" s="38"/>
      <c r="B13959" s="38"/>
      <c r="C13959" s="38"/>
    </row>
    <row r="13960" spans="1:3" ht="15" x14ac:dyDescent="0.25">
      <c r="A13960" s="38"/>
      <c r="B13960" s="38"/>
      <c r="C13960" s="38"/>
    </row>
    <row r="13961" spans="1:3" ht="15" x14ac:dyDescent="0.25">
      <c r="A13961" s="38"/>
      <c r="B13961" s="38"/>
      <c r="C13961" s="38"/>
    </row>
    <row r="13962" spans="1:3" ht="15" x14ac:dyDescent="0.25">
      <c r="A13962" s="38"/>
      <c r="B13962" s="38"/>
      <c r="C13962" s="38"/>
    </row>
    <row r="13963" spans="1:3" ht="15" x14ac:dyDescent="0.25">
      <c r="A13963" s="38"/>
      <c r="B13963" s="38"/>
      <c r="C13963" s="38"/>
    </row>
    <row r="13964" spans="1:3" ht="15" x14ac:dyDescent="0.25">
      <c r="A13964" s="38"/>
      <c r="B13964" s="38"/>
      <c r="C13964" s="38"/>
    </row>
    <row r="13965" spans="1:3" ht="15" x14ac:dyDescent="0.25">
      <c r="A13965" s="38"/>
      <c r="B13965" s="38"/>
      <c r="C13965" s="38"/>
    </row>
    <row r="13966" spans="1:3" ht="15" x14ac:dyDescent="0.25">
      <c r="A13966" s="38"/>
      <c r="B13966" s="38"/>
      <c r="C13966" s="38"/>
    </row>
    <row r="13967" spans="1:3" ht="15" x14ac:dyDescent="0.25">
      <c r="A13967" s="38"/>
      <c r="B13967" s="38"/>
      <c r="C13967" s="38"/>
    </row>
    <row r="13968" spans="1:3" ht="15" x14ac:dyDescent="0.25">
      <c r="A13968" s="38"/>
      <c r="B13968" s="38"/>
      <c r="C13968" s="38"/>
    </row>
    <row r="13969" spans="1:3" ht="15" x14ac:dyDescent="0.25">
      <c r="A13969" s="38"/>
      <c r="B13969" s="38"/>
      <c r="C13969" s="38"/>
    </row>
    <row r="13970" spans="1:3" ht="15" x14ac:dyDescent="0.25">
      <c r="A13970" s="38"/>
      <c r="B13970" s="38"/>
      <c r="C13970" s="38"/>
    </row>
    <row r="13971" spans="1:3" ht="15" x14ac:dyDescent="0.25">
      <c r="A13971" s="38"/>
      <c r="B13971" s="38"/>
      <c r="C13971" s="38"/>
    </row>
    <row r="13972" spans="1:3" ht="15" x14ac:dyDescent="0.25">
      <c r="A13972" s="38"/>
      <c r="B13972" s="38"/>
      <c r="C13972" s="38"/>
    </row>
    <row r="13973" spans="1:3" ht="15" x14ac:dyDescent="0.25">
      <c r="A13973" s="38"/>
      <c r="B13973" s="38"/>
      <c r="C13973" s="38"/>
    </row>
    <row r="13974" spans="1:3" ht="15" x14ac:dyDescent="0.25">
      <c r="A13974" s="38"/>
      <c r="B13974" s="38"/>
      <c r="C13974" s="38"/>
    </row>
    <row r="13975" spans="1:3" ht="15" x14ac:dyDescent="0.25">
      <c r="A13975" s="38"/>
      <c r="B13975" s="38"/>
      <c r="C13975" s="38"/>
    </row>
    <row r="13976" spans="1:3" ht="15" x14ac:dyDescent="0.25">
      <c r="A13976" s="38"/>
      <c r="B13976" s="38"/>
      <c r="C13976" s="38"/>
    </row>
    <row r="13977" spans="1:3" ht="15" x14ac:dyDescent="0.25">
      <c r="A13977" s="38"/>
      <c r="B13977" s="38"/>
      <c r="C13977" s="38"/>
    </row>
    <row r="13978" spans="1:3" ht="15" x14ac:dyDescent="0.25">
      <c r="A13978" s="38"/>
      <c r="B13978" s="38"/>
      <c r="C13978" s="38"/>
    </row>
    <row r="13979" spans="1:3" ht="15" x14ac:dyDescent="0.25">
      <c r="A13979" s="38"/>
      <c r="B13979" s="38"/>
      <c r="C13979" s="38"/>
    </row>
    <row r="13980" spans="1:3" ht="15" x14ac:dyDescent="0.25">
      <c r="A13980" s="38"/>
      <c r="B13980" s="38"/>
      <c r="C13980" s="38"/>
    </row>
    <row r="13981" spans="1:3" ht="15" x14ac:dyDescent="0.25">
      <c r="A13981" s="38"/>
      <c r="B13981" s="38"/>
      <c r="C13981" s="38"/>
    </row>
    <row r="13982" spans="1:3" ht="15" x14ac:dyDescent="0.25">
      <c r="A13982" s="38"/>
      <c r="B13982" s="38"/>
      <c r="C13982" s="38"/>
    </row>
    <row r="13983" spans="1:3" ht="15" x14ac:dyDescent="0.25">
      <c r="A13983" s="38"/>
      <c r="B13983" s="38"/>
      <c r="C13983" s="38"/>
    </row>
    <row r="13984" spans="1:3" ht="15" x14ac:dyDescent="0.25">
      <c r="A13984" s="38"/>
      <c r="B13984" s="38"/>
      <c r="C13984" s="38"/>
    </row>
    <row r="13985" spans="1:3" ht="15" x14ac:dyDescent="0.25">
      <c r="A13985" s="38"/>
      <c r="B13985" s="38"/>
      <c r="C13985" s="38"/>
    </row>
    <row r="13986" spans="1:3" ht="15" x14ac:dyDescent="0.25">
      <c r="A13986" s="38"/>
      <c r="B13986" s="38"/>
      <c r="C13986" s="38"/>
    </row>
    <row r="13987" spans="1:3" ht="15" x14ac:dyDescent="0.25">
      <c r="A13987" s="38"/>
      <c r="B13987" s="38"/>
      <c r="C13987" s="38"/>
    </row>
    <row r="13988" spans="1:3" ht="15" x14ac:dyDescent="0.25">
      <c r="A13988" s="38"/>
      <c r="B13988" s="38"/>
      <c r="C13988" s="38"/>
    </row>
    <row r="13989" spans="1:3" ht="15" x14ac:dyDescent="0.25">
      <c r="A13989" s="38"/>
      <c r="B13989" s="38"/>
      <c r="C13989" s="38"/>
    </row>
    <row r="13990" spans="1:3" ht="15" x14ac:dyDescent="0.25">
      <c r="A13990" s="38"/>
      <c r="B13990" s="38"/>
      <c r="C13990" s="38"/>
    </row>
    <row r="13991" spans="1:3" ht="15" x14ac:dyDescent="0.25">
      <c r="A13991" s="38"/>
      <c r="B13991" s="38"/>
      <c r="C13991" s="38"/>
    </row>
    <row r="13992" spans="1:3" ht="15" x14ac:dyDescent="0.25">
      <c r="A13992" s="38"/>
      <c r="B13992" s="38"/>
      <c r="C13992" s="38"/>
    </row>
    <row r="13993" spans="1:3" ht="15" x14ac:dyDescent="0.25">
      <c r="A13993" s="38"/>
      <c r="B13993" s="38"/>
      <c r="C13993" s="38"/>
    </row>
    <row r="13994" spans="1:3" ht="15" x14ac:dyDescent="0.25">
      <c r="A13994" s="38"/>
      <c r="B13994" s="38"/>
      <c r="C13994" s="38"/>
    </row>
    <row r="13995" spans="1:3" ht="15" x14ac:dyDescent="0.25">
      <c r="A13995" s="38"/>
      <c r="B13995" s="38"/>
      <c r="C13995" s="38"/>
    </row>
    <row r="13996" spans="1:3" ht="15" x14ac:dyDescent="0.25">
      <c r="A13996" s="38"/>
      <c r="B13996" s="38"/>
      <c r="C13996" s="38"/>
    </row>
    <row r="13997" spans="1:3" ht="15" x14ac:dyDescent="0.25">
      <c r="A13997" s="38"/>
      <c r="B13997" s="38"/>
      <c r="C13997" s="38"/>
    </row>
    <row r="13998" spans="1:3" ht="15" x14ac:dyDescent="0.25">
      <c r="A13998" s="38"/>
      <c r="B13998" s="38"/>
      <c r="C13998" s="38"/>
    </row>
    <row r="13999" spans="1:3" ht="15" x14ac:dyDescent="0.25">
      <c r="A13999" s="38"/>
      <c r="B13999" s="38"/>
      <c r="C13999" s="38"/>
    </row>
    <row r="14000" spans="1:3" ht="15" x14ac:dyDescent="0.25">
      <c r="A14000" s="38"/>
      <c r="B14000" s="38"/>
      <c r="C14000" s="38"/>
    </row>
    <row r="14001" spans="1:3" ht="15" x14ac:dyDescent="0.25">
      <c r="A14001" s="38"/>
      <c r="B14001" s="38"/>
      <c r="C14001" s="38"/>
    </row>
    <row r="14002" spans="1:3" ht="15" x14ac:dyDescent="0.25">
      <c r="A14002" s="38"/>
      <c r="B14002" s="38"/>
      <c r="C14002" s="38"/>
    </row>
    <row r="14003" spans="1:3" ht="15" x14ac:dyDescent="0.25">
      <c r="A14003" s="38"/>
      <c r="B14003" s="38"/>
      <c r="C14003" s="38"/>
    </row>
    <row r="14004" spans="1:3" ht="15" x14ac:dyDescent="0.25">
      <c r="A14004" s="38"/>
      <c r="B14004" s="38"/>
      <c r="C14004" s="38"/>
    </row>
    <row r="14005" spans="1:3" ht="15" x14ac:dyDescent="0.25">
      <c r="A14005" s="38"/>
      <c r="B14005" s="38"/>
      <c r="C14005" s="38"/>
    </row>
    <row r="14006" spans="1:3" ht="15" x14ac:dyDescent="0.25">
      <c r="A14006" s="38"/>
      <c r="B14006" s="38"/>
      <c r="C14006" s="38"/>
    </row>
    <row r="14007" spans="1:3" ht="15" x14ac:dyDescent="0.25">
      <c r="A14007" s="38"/>
      <c r="B14007" s="38"/>
      <c r="C14007" s="38"/>
    </row>
    <row r="14008" spans="1:3" ht="15" x14ac:dyDescent="0.25">
      <c r="A14008" s="38"/>
      <c r="B14008" s="38"/>
      <c r="C14008" s="38"/>
    </row>
    <row r="14009" spans="1:3" ht="15" x14ac:dyDescent="0.25">
      <c r="A14009" s="38"/>
      <c r="B14009" s="38"/>
      <c r="C14009" s="38"/>
    </row>
    <row r="14010" spans="1:3" ht="15" x14ac:dyDescent="0.25">
      <c r="A14010" s="38"/>
      <c r="B14010" s="38"/>
      <c r="C14010" s="38"/>
    </row>
    <row r="14011" spans="1:3" ht="15" x14ac:dyDescent="0.25">
      <c r="A14011" s="38"/>
      <c r="B14011" s="38"/>
      <c r="C14011" s="38"/>
    </row>
    <row r="14012" spans="1:3" ht="15" x14ac:dyDescent="0.25">
      <c r="A14012" s="38"/>
      <c r="B14012" s="38"/>
      <c r="C14012" s="38"/>
    </row>
    <row r="14013" spans="1:3" ht="15" x14ac:dyDescent="0.25">
      <c r="A14013" s="38"/>
      <c r="B14013" s="38"/>
      <c r="C14013" s="38"/>
    </row>
    <row r="14014" spans="1:3" ht="15" x14ac:dyDescent="0.25">
      <c r="A14014" s="38"/>
      <c r="B14014" s="38"/>
      <c r="C14014" s="38"/>
    </row>
    <row r="14015" spans="1:3" ht="15" x14ac:dyDescent="0.25">
      <c r="A14015" s="38"/>
      <c r="B14015" s="38"/>
      <c r="C14015" s="38"/>
    </row>
    <row r="14016" spans="1:3" ht="15" x14ac:dyDescent="0.25">
      <c r="A14016" s="38"/>
      <c r="B14016" s="38"/>
      <c r="C14016" s="38"/>
    </row>
    <row r="14017" spans="1:3" ht="15" x14ac:dyDescent="0.25">
      <c r="A14017" s="38"/>
      <c r="B14017" s="38"/>
      <c r="C14017" s="38"/>
    </row>
    <row r="14018" spans="1:3" ht="15" x14ac:dyDescent="0.25">
      <c r="A14018" s="38"/>
      <c r="B14018" s="38"/>
      <c r="C14018" s="38"/>
    </row>
    <row r="14019" spans="1:3" ht="15" x14ac:dyDescent="0.25">
      <c r="A14019" s="38"/>
      <c r="B14019" s="38"/>
      <c r="C14019" s="38"/>
    </row>
    <row r="14020" spans="1:3" ht="15" x14ac:dyDescent="0.25">
      <c r="A14020" s="38"/>
      <c r="B14020" s="38"/>
      <c r="C14020" s="38"/>
    </row>
    <row r="14021" spans="1:3" ht="15" x14ac:dyDescent="0.25">
      <c r="A14021" s="38"/>
      <c r="B14021" s="38"/>
      <c r="C14021" s="38"/>
    </row>
    <row r="14022" spans="1:3" ht="15" x14ac:dyDescent="0.25">
      <c r="A14022" s="38"/>
      <c r="B14022" s="38"/>
      <c r="C14022" s="38"/>
    </row>
    <row r="14023" spans="1:3" ht="15" x14ac:dyDescent="0.25">
      <c r="A14023" s="38"/>
      <c r="B14023" s="38"/>
      <c r="C14023" s="38"/>
    </row>
    <row r="14024" spans="1:3" ht="15" x14ac:dyDescent="0.25">
      <c r="A14024" s="38"/>
      <c r="B14024" s="38"/>
      <c r="C14024" s="38"/>
    </row>
    <row r="14025" spans="1:3" ht="15" x14ac:dyDescent="0.25">
      <c r="A14025" s="38"/>
      <c r="B14025" s="38"/>
      <c r="C14025" s="38"/>
    </row>
    <row r="14026" spans="1:3" ht="15" x14ac:dyDescent="0.25">
      <c r="A14026" s="38"/>
      <c r="B14026" s="38"/>
      <c r="C14026" s="38"/>
    </row>
    <row r="14027" spans="1:3" ht="15" x14ac:dyDescent="0.25">
      <c r="A14027" s="38"/>
      <c r="B14027" s="38"/>
      <c r="C14027" s="38"/>
    </row>
    <row r="14028" spans="1:3" ht="15" x14ac:dyDescent="0.25">
      <c r="A14028" s="38"/>
      <c r="B14028" s="38"/>
      <c r="C14028" s="38"/>
    </row>
    <row r="14029" spans="1:3" ht="15" x14ac:dyDescent="0.25">
      <c r="A14029" s="38"/>
      <c r="B14029" s="38"/>
      <c r="C14029" s="38"/>
    </row>
    <row r="14030" spans="1:3" ht="15" x14ac:dyDescent="0.25">
      <c r="A14030" s="38"/>
      <c r="B14030" s="38"/>
      <c r="C14030" s="38"/>
    </row>
    <row r="14031" spans="1:3" ht="15" x14ac:dyDescent="0.25">
      <c r="A14031" s="38"/>
      <c r="B14031" s="38"/>
      <c r="C14031" s="38"/>
    </row>
    <row r="14032" spans="1:3" ht="15" x14ac:dyDescent="0.25">
      <c r="A14032" s="38"/>
      <c r="B14032" s="38"/>
      <c r="C14032" s="38"/>
    </row>
    <row r="14033" spans="1:3" ht="15" x14ac:dyDescent="0.25">
      <c r="A14033" s="38"/>
      <c r="B14033" s="38"/>
      <c r="C14033" s="38"/>
    </row>
    <row r="14034" spans="1:3" ht="15" x14ac:dyDescent="0.25">
      <c r="A14034" s="38"/>
      <c r="B14034" s="38"/>
      <c r="C14034" s="38"/>
    </row>
    <row r="14035" spans="1:3" ht="15" x14ac:dyDescent="0.25">
      <c r="A14035" s="38"/>
      <c r="B14035" s="38"/>
      <c r="C14035" s="38"/>
    </row>
    <row r="14036" spans="1:3" ht="15" x14ac:dyDescent="0.25">
      <c r="A14036" s="38"/>
      <c r="B14036" s="38"/>
      <c r="C14036" s="38"/>
    </row>
    <row r="14037" spans="1:3" ht="15" x14ac:dyDescent="0.25">
      <c r="A14037" s="38"/>
      <c r="B14037" s="38"/>
      <c r="C14037" s="38"/>
    </row>
    <row r="14038" spans="1:3" ht="15" x14ac:dyDescent="0.25">
      <c r="A14038" s="38"/>
      <c r="B14038" s="38"/>
      <c r="C14038" s="38"/>
    </row>
    <row r="14039" spans="1:3" ht="15" x14ac:dyDescent="0.25">
      <c r="A14039" s="38"/>
      <c r="B14039" s="38"/>
      <c r="C14039" s="38"/>
    </row>
    <row r="14040" spans="1:3" ht="15" x14ac:dyDescent="0.25">
      <c r="A14040" s="38"/>
      <c r="B14040" s="38"/>
      <c r="C14040" s="38"/>
    </row>
    <row r="14041" spans="1:3" ht="15" x14ac:dyDescent="0.25">
      <c r="A14041" s="38"/>
      <c r="B14041" s="38"/>
      <c r="C14041" s="38"/>
    </row>
    <row r="14042" spans="1:3" ht="15" x14ac:dyDescent="0.25">
      <c r="A14042" s="38"/>
      <c r="B14042" s="38"/>
      <c r="C14042" s="38"/>
    </row>
    <row r="14043" spans="1:3" ht="15" x14ac:dyDescent="0.25">
      <c r="A14043" s="38"/>
      <c r="B14043" s="38"/>
      <c r="C14043" s="38"/>
    </row>
    <row r="14044" spans="1:3" ht="15" x14ac:dyDescent="0.25">
      <c r="A14044" s="38"/>
      <c r="B14044" s="38"/>
      <c r="C14044" s="38"/>
    </row>
    <row r="14045" spans="1:3" ht="15" x14ac:dyDescent="0.25">
      <c r="A14045" s="38"/>
      <c r="B14045" s="38"/>
      <c r="C14045" s="38"/>
    </row>
    <row r="14046" spans="1:3" ht="15" x14ac:dyDescent="0.25">
      <c r="A14046" s="38"/>
      <c r="B14046" s="38"/>
      <c r="C14046" s="38"/>
    </row>
    <row r="14047" spans="1:3" ht="15" x14ac:dyDescent="0.25">
      <c r="A14047" s="38"/>
      <c r="B14047" s="38"/>
      <c r="C14047" s="38"/>
    </row>
    <row r="14048" spans="1:3" ht="15" x14ac:dyDescent="0.25">
      <c r="A14048" s="38"/>
      <c r="B14048" s="38"/>
      <c r="C14048" s="38"/>
    </row>
    <row r="14049" spans="1:3" ht="15" x14ac:dyDescent="0.25">
      <c r="A14049" s="38"/>
      <c r="B14049" s="38"/>
      <c r="C14049" s="38"/>
    </row>
    <row r="14050" spans="1:3" ht="15" x14ac:dyDescent="0.25">
      <c r="A14050" s="38"/>
      <c r="B14050" s="38"/>
      <c r="C14050" s="38"/>
    </row>
    <row r="14051" spans="1:3" ht="15" x14ac:dyDescent="0.25">
      <c r="A14051" s="38"/>
      <c r="B14051" s="38"/>
      <c r="C14051" s="38"/>
    </row>
    <row r="14052" spans="1:3" ht="15" x14ac:dyDescent="0.25">
      <c r="A14052" s="38"/>
      <c r="B14052" s="38"/>
      <c r="C14052" s="38"/>
    </row>
    <row r="14053" spans="1:3" ht="15" x14ac:dyDescent="0.25">
      <c r="A14053" s="38"/>
      <c r="B14053" s="38"/>
      <c r="C14053" s="38"/>
    </row>
    <row r="14054" spans="1:3" ht="15" x14ac:dyDescent="0.25">
      <c r="A14054" s="38"/>
      <c r="B14054" s="38"/>
      <c r="C14054" s="38"/>
    </row>
    <row r="14055" spans="1:3" ht="15" x14ac:dyDescent="0.25">
      <c r="A14055" s="38"/>
      <c r="B14055" s="38"/>
      <c r="C14055" s="38"/>
    </row>
    <row r="14056" spans="1:3" ht="15" x14ac:dyDescent="0.25">
      <c r="A14056" s="38"/>
      <c r="B14056" s="38"/>
      <c r="C14056" s="38"/>
    </row>
    <row r="14057" spans="1:3" ht="15" x14ac:dyDescent="0.25">
      <c r="A14057" s="38"/>
      <c r="B14057" s="38"/>
      <c r="C14057" s="38"/>
    </row>
    <row r="14058" spans="1:3" ht="15" x14ac:dyDescent="0.25">
      <c r="A14058" s="38"/>
      <c r="B14058" s="38"/>
      <c r="C14058" s="38"/>
    </row>
    <row r="14059" spans="1:3" ht="15" x14ac:dyDescent="0.25">
      <c r="A14059" s="38"/>
      <c r="B14059" s="38"/>
      <c r="C14059" s="38"/>
    </row>
    <row r="14060" spans="1:3" ht="15" x14ac:dyDescent="0.25">
      <c r="A14060" s="38"/>
      <c r="B14060" s="38"/>
      <c r="C14060" s="38"/>
    </row>
    <row r="14061" spans="1:3" ht="15" x14ac:dyDescent="0.25">
      <c r="A14061" s="38"/>
      <c r="B14061" s="38"/>
      <c r="C14061" s="38"/>
    </row>
    <row r="14062" spans="1:3" ht="15" x14ac:dyDescent="0.25">
      <c r="A14062" s="38"/>
      <c r="B14062" s="38"/>
      <c r="C14062" s="38"/>
    </row>
    <row r="14063" spans="1:3" ht="15" x14ac:dyDescent="0.25">
      <c r="A14063" s="38"/>
      <c r="B14063" s="38"/>
      <c r="C14063" s="38"/>
    </row>
    <row r="14064" spans="1:3" ht="15" x14ac:dyDescent="0.25">
      <c r="A14064" s="38"/>
      <c r="B14064" s="38"/>
      <c r="C14064" s="38"/>
    </row>
    <row r="14065" spans="1:3" ht="15" x14ac:dyDescent="0.25">
      <c r="A14065" s="38"/>
      <c r="B14065" s="38"/>
      <c r="C14065" s="38"/>
    </row>
    <row r="14066" spans="1:3" ht="15" x14ac:dyDescent="0.25">
      <c r="A14066" s="38"/>
      <c r="B14066" s="38"/>
      <c r="C14066" s="38"/>
    </row>
    <row r="14067" spans="1:3" ht="15" x14ac:dyDescent="0.25">
      <c r="A14067" s="38"/>
      <c r="B14067" s="38"/>
      <c r="C14067" s="38"/>
    </row>
    <row r="14068" spans="1:3" ht="15" x14ac:dyDescent="0.25">
      <c r="A14068" s="38"/>
      <c r="B14068" s="38"/>
      <c r="C14068" s="38"/>
    </row>
    <row r="14069" spans="1:3" ht="15" x14ac:dyDescent="0.25">
      <c r="A14069" s="38"/>
      <c r="B14069" s="38"/>
      <c r="C14069" s="38"/>
    </row>
    <row r="14070" spans="1:3" ht="15" x14ac:dyDescent="0.25">
      <c r="A14070" s="38"/>
      <c r="B14070" s="38"/>
      <c r="C14070" s="38"/>
    </row>
    <row r="14071" spans="1:3" ht="15" x14ac:dyDescent="0.25">
      <c r="A14071" s="38"/>
      <c r="B14071" s="38"/>
      <c r="C14071" s="38"/>
    </row>
    <row r="14072" spans="1:3" ht="15" x14ac:dyDescent="0.25">
      <c r="A14072" s="38"/>
      <c r="B14072" s="38"/>
      <c r="C14072" s="38"/>
    </row>
    <row r="14073" spans="1:3" ht="15" x14ac:dyDescent="0.25">
      <c r="A14073" s="38"/>
      <c r="B14073" s="38"/>
      <c r="C14073" s="38"/>
    </row>
    <row r="14074" spans="1:3" ht="15" x14ac:dyDescent="0.25">
      <c r="A14074" s="38"/>
      <c r="B14074" s="38"/>
      <c r="C14074" s="38"/>
    </row>
    <row r="14075" spans="1:3" ht="15" x14ac:dyDescent="0.25">
      <c r="A14075" s="38"/>
      <c r="B14075" s="38"/>
      <c r="C14075" s="38"/>
    </row>
    <row r="14076" spans="1:3" ht="15" x14ac:dyDescent="0.25">
      <c r="A14076" s="38"/>
      <c r="B14076" s="38"/>
      <c r="C14076" s="38"/>
    </row>
    <row r="14077" spans="1:3" ht="15" x14ac:dyDescent="0.25">
      <c r="A14077" s="38"/>
      <c r="B14077" s="38"/>
      <c r="C14077" s="38"/>
    </row>
    <row r="14078" spans="1:3" ht="15" x14ac:dyDescent="0.25">
      <c r="A14078" s="38"/>
      <c r="B14078" s="38"/>
      <c r="C14078" s="38"/>
    </row>
    <row r="14079" spans="1:3" ht="15" x14ac:dyDescent="0.25">
      <c r="A14079" s="38"/>
      <c r="B14079" s="38"/>
      <c r="C14079" s="38"/>
    </row>
    <row r="14080" spans="1:3" ht="15" x14ac:dyDescent="0.25">
      <c r="A14080" s="38"/>
      <c r="B14080" s="38"/>
      <c r="C14080" s="38"/>
    </row>
    <row r="14081" spans="1:3" ht="15" x14ac:dyDescent="0.25">
      <c r="A14081" s="38"/>
      <c r="B14081" s="38"/>
      <c r="C14081" s="38"/>
    </row>
    <row r="14082" spans="1:3" ht="15" x14ac:dyDescent="0.25">
      <c r="A14082" s="38"/>
      <c r="B14082" s="38"/>
      <c r="C14082" s="38"/>
    </row>
    <row r="14083" spans="1:3" ht="15" x14ac:dyDescent="0.25">
      <c r="A14083" s="38"/>
      <c r="B14083" s="38"/>
      <c r="C14083" s="38"/>
    </row>
    <row r="14084" spans="1:3" ht="15" x14ac:dyDescent="0.25">
      <c r="A14084" s="38"/>
      <c r="B14084" s="38"/>
      <c r="C14084" s="38"/>
    </row>
    <row r="14085" spans="1:3" ht="15" x14ac:dyDescent="0.25">
      <c r="A14085" s="38"/>
      <c r="B14085" s="38"/>
      <c r="C14085" s="38"/>
    </row>
    <row r="14086" spans="1:3" ht="15" x14ac:dyDescent="0.25">
      <c r="A14086" s="38"/>
      <c r="B14086" s="38"/>
      <c r="C14086" s="38"/>
    </row>
    <row r="14087" spans="1:3" ht="15" x14ac:dyDescent="0.25">
      <c r="A14087" s="38"/>
      <c r="B14087" s="38"/>
      <c r="C14087" s="38"/>
    </row>
    <row r="14088" spans="1:3" ht="15" x14ac:dyDescent="0.25">
      <c r="A14088" s="38"/>
      <c r="B14088" s="38"/>
      <c r="C14088" s="38"/>
    </row>
    <row r="14089" spans="1:3" ht="15" x14ac:dyDescent="0.25">
      <c r="A14089" s="38"/>
      <c r="B14089" s="38"/>
      <c r="C14089" s="38"/>
    </row>
    <row r="14090" spans="1:3" ht="15" x14ac:dyDescent="0.25">
      <c r="A14090" s="38"/>
      <c r="B14090" s="38"/>
      <c r="C14090" s="38"/>
    </row>
    <row r="14091" spans="1:3" ht="15" x14ac:dyDescent="0.25">
      <c r="A14091" s="38"/>
      <c r="B14091" s="38"/>
      <c r="C14091" s="38"/>
    </row>
    <row r="14092" spans="1:3" ht="15" x14ac:dyDescent="0.25">
      <c r="A14092" s="38"/>
      <c r="B14092" s="38"/>
      <c r="C14092" s="38"/>
    </row>
    <row r="14093" spans="1:3" ht="15" x14ac:dyDescent="0.25">
      <c r="A14093" s="38"/>
      <c r="B14093" s="38"/>
      <c r="C14093" s="38"/>
    </row>
    <row r="14094" spans="1:3" ht="15" x14ac:dyDescent="0.25">
      <c r="A14094" s="38"/>
      <c r="B14094" s="38"/>
      <c r="C14094" s="38"/>
    </row>
    <row r="14095" spans="1:3" ht="15" x14ac:dyDescent="0.25">
      <c r="A14095" s="38"/>
      <c r="B14095" s="38"/>
      <c r="C14095" s="38"/>
    </row>
    <row r="14096" spans="1:3" ht="15" x14ac:dyDescent="0.25">
      <c r="A14096" s="38"/>
      <c r="B14096" s="38"/>
      <c r="C14096" s="38"/>
    </row>
    <row r="14097" spans="1:3" ht="15" x14ac:dyDescent="0.25">
      <c r="A14097" s="38"/>
      <c r="B14097" s="38"/>
      <c r="C14097" s="38"/>
    </row>
    <row r="14098" spans="1:3" ht="15" x14ac:dyDescent="0.25">
      <c r="A14098" s="38"/>
      <c r="B14098" s="38"/>
      <c r="C14098" s="38"/>
    </row>
    <row r="14099" spans="1:3" ht="15" x14ac:dyDescent="0.25">
      <c r="A14099" s="38"/>
      <c r="B14099" s="38"/>
      <c r="C14099" s="38"/>
    </row>
    <row r="14100" spans="1:3" ht="15" x14ac:dyDescent="0.25">
      <c r="A14100" s="38"/>
      <c r="B14100" s="38"/>
      <c r="C14100" s="38"/>
    </row>
    <row r="14101" spans="1:3" ht="15" x14ac:dyDescent="0.25">
      <c r="A14101" s="38"/>
      <c r="B14101" s="38"/>
      <c r="C14101" s="38"/>
    </row>
    <row r="14102" spans="1:3" ht="15" x14ac:dyDescent="0.25">
      <c r="A14102" s="38"/>
      <c r="B14102" s="38"/>
      <c r="C14102" s="38"/>
    </row>
    <row r="14103" spans="1:3" ht="15" x14ac:dyDescent="0.25">
      <c r="A14103" s="38"/>
      <c r="B14103" s="38"/>
      <c r="C14103" s="38"/>
    </row>
    <row r="14104" spans="1:3" ht="15" x14ac:dyDescent="0.25">
      <c r="A14104" s="38"/>
      <c r="B14104" s="38"/>
      <c r="C14104" s="38"/>
    </row>
    <row r="14105" spans="1:3" ht="15" x14ac:dyDescent="0.25">
      <c r="A14105" s="38"/>
      <c r="B14105" s="38"/>
      <c r="C14105" s="38"/>
    </row>
    <row r="14106" spans="1:3" ht="15" x14ac:dyDescent="0.25">
      <c r="A14106" s="38"/>
      <c r="B14106" s="38"/>
      <c r="C14106" s="38"/>
    </row>
    <row r="14107" spans="1:3" ht="15" x14ac:dyDescent="0.25">
      <c r="A14107" s="38"/>
      <c r="B14107" s="38"/>
      <c r="C14107" s="38"/>
    </row>
    <row r="14108" spans="1:3" ht="15" x14ac:dyDescent="0.25">
      <c r="A14108" s="38"/>
      <c r="B14108" s="38"/>
      <c r="C14108" s="38"/>
    </row>
    <row r="14109" spans="1:3" ht="15" x14ac:dyDescent="0.25">
      <c r="A14109" s="38"/>
      <c r="B14109" s="38"/>
      <c r="C14109" s="38"/>
    </row>
    <row r="14110" spans="1:3" ht="15" x14ac:dyDescent="0.25">
      <c r="A14110" s="38"/>
      <c r="B14110" s="38"/>
      <c r="C14110" s="38"/>
    </row>
    <row r="14111" spans="1:3" ht="15" x14ac:dyDescent="0.25">
      <c r="A14111" s="38"/>
      <c r="B14111" s="38"/>
      <c r="C14111" s="38"/>
    </row>
    <row r="14112" spans="1:3" ht="15" x14ac:dyDescent="0.25">
      <c r="A14112" s="38"/>
      <c r="B14112" s="38"/>
      <c r="C14112" s="38"/>
    </row>
    <row r="14113" spans="1:3" ht="15" x14ac:dyDescent="0.25">
      <c r="A14113" s="38"/>
      <c r="B14113" s="38"/>
      <c r="C14113" s="38"/>
    </row>
    <row r="14114" spans="1:3" ht="15" x14ac:dyDescent="0.25">
      <c r="A14114" s="38"/>
      <c r="B14114" s="38"/>
      <c r="C14114" s="38"/>
    </row>
    <row r="14115" spans="1:3" ht="15" x14ac:dyDescent="0.25">
      <c r="A14115" s="38"/>
      <c r="B14115" s="38"/>
      <c r="C14115" s="38"/>
    </row>
    <row r="14116" spans="1:3" ht="15" x14ac:dyDescent="0.25">
      <c r="A14116" s="38"/>
      <c r="B14116" s="38"/>
      <c r="C14116" s="38"/>
    </row>
    <row r="14117" spans="1:3" ht="15" x14ac:dyDescent="0.25">
      <c r="A14117" s="38"/>
      <c r="B14117" s="38"/>
      <c r="C14117" s="38"/>
    </row>
    <row r="14118" spans="1:3" ht="15" x14ac:dyDescent="0.25">
      <c r="A14118" s="38"/>
      <c r="B14118" s="38"/>
      <c r="C14118" s="38"/>
    </row>
    <row r="14119" spans="1:3" ht="15" x14ac:dyDescent="0.25">
      <c r="A14119" s="38"/>
      <c r="B14119" s="38"/>
      <c r="C14119" s="38"/>
    </row>
    <row r="14120" spans="1:3" ht="15" x14ac:dyDescent="0.25">
      <c r="A14120" s="38"/>
      <c r="B14120" s="38"/>
      <c r="C14120" s="38"/>
    </row>
    <row r="14121" spans="1:3" ht="15" x14ac:dyDescent="0.25">
      <c r="A14121" s="38"/>
      <c r="B14121" s="38"/>
      <c r="C14121" s="38"/>
    </row>
    <row r="14122" spans="1:3" ht="15" x14ac:dyDescent="0.25">
      <c r="A14122" s="38"/>
      <c r="B14122" s="38"/>
      <c r="C14122" s="38"/>
    </row>
    <row r="14123" spans="1:3" ht="15" x14ac:dyDescent="0.25">
      <c r="A14123" s="38"/>
      <c r="B14123" s="38"/>
      <c r="C14123" s="38"/>
    </row>
    <row r="14124" spans="1:3" ht="15" x14ac:dyDescent="0.25">
      <c r="A14124" s="38"/>
      <c r="B14124" s="38"/>
      <c r="C14124" s="38"/>
    </row>
    <row r="14125" spans="1:3" ht="15" x14ac:dyDescent="0.25">
      <c r="A14125" s="38"/>
      <c r="B14125" s="38"/>
      <c r="C14125" s="38"/>
    </row>
    <row r="14126" spans="1:3" ht="15" x14ac:dyDescent="0.25">
      <c r="A14126" s="38"/>
      <c r="B14126" s="38"/>
      <c r="C14126" s="38"/>
    </row>
    <row r="14127" spans="1:3" ht="15" x14ac:dyDescent="0.25">
      <c r="A14127" s="38"/>
      <c r="B14127" s="38"/>
      <c r="C14127" s="38"/>
    </row>
    <row r="14128" spans="1:3" ht="15" x14ac:dyDescent="0.25">
      <c r="A14128" s="38"/>
      <c r="B14128" s="38"/>
      <c r="C14128" s="38"/>
    </row>
    <row r="14129" spans="1:3" ht="15" x14ac:dyDescent="0.25">
      <c r="A14129" s="38"/>
      <c r="B14129" s="38"/>
      <c r="C14129" s="38"/>
    </row>
    <row r="14130" spans="1:3" ht="15" x14ac:dyDescent="0.25">
      <c r="A14130" s="38"/>
      <c r="B14130" s="38"/>
      <c r="C14130" s="38"/>
    </row>
    <row r="14131" spans="1:3" ht="15" x14ac:dyDescent="0.25">
      <c r="A14131" s="38"/>
      <c r="B14131" s="38"/>
      <c r="C14131" s="38"/>
    </row>
    <row r="14132" spans="1:3" ht="15" x14ac:dyDescent="0.25">
      <c r="A14132" s="38"/>
      <c r="B14132" s="38"/>
      <c r="C14132" s="38"/>
    </row>
    <row r="14133" spans="1:3" ht="15" x14ac:dyDescent="0.25">
      <c r="A14133" s="38"/>
      <c r="B14133" s="38"/>
      <c r="C14133" s="38"/>
    </row>
    <row r="14134" spans="1:3" ht="15" x14ac:dyDescent="0.25">
      <c r="A14134" s="38"/>
      <c r="B14134" s="38"/>
      <c r="C14134" s="38"/>
    </row>
    <row r="14135" spans="1:3" ht="15" x14ac:dyDescent="0.25">
      <c r="A14135" s="38"/>
      <c r="B14135" s="38"/>
      <c r="C14135" s="38"/>
    </row>
    <row r="14136" spans="1:3" ht="15" x14ac:dyDescent="0.25">
      <c r="A14136" s="38"/>
      <c r="B14136" s="38"/>
      <c r="C14136" s="38"/>
    </row>
    <row r="14137" spans="1:3" ht="15" x14ac:dyDescent="0.25">
      <c r="A14137" s="38"/>
      <c r="B14137" s="38"/>
      <c r="C14137" s="38"/>
    </row>
    <row r="14138" spans="1:3" ht="15" x14ac:dyDescent="0.25">
      <c r="A14138" s="38"/>
      <c r="B14138" s="38"/>
      <c r="C14138" s="38"/>
    </row>
    <row r="14139" spans="1:3" ht="15" x14ac:dyDescent="0.25">
      <c r="A14139" s="38"/>
      <c r="B14139" s="38"/>
      <c r="C14139" s="38"/>
    </row>
    <row r="14140" spans="1:3" ht="15" x14ac:dyDescent="0.25">
      <c r="A14140" s="38"/>
      <c r="B14140" s="38"/>
      <c r="C14140" s="38"/>
    </row>
    <row r="14141" spans="1:3" ht="15" x14ac:dyDescent="0.25">
      <c r="A14141" s="38"/>
      <c r="B14141" s="38"/>
      <c r="C14141" s="38"/>
    </row>
    <row r="14142" spans="1:3" ht="15" x14ac:dyDescent="0.25">
      <c r="A14142" s="38"/>
      <c r="B14142" s="38"/>
      <c r="C14142" s="38"/>
    </row>
    <row r="14143" spans="1:3" ht="15" x14ac:dyDescent="0.25">
      <c r="A14143" s="38"/>
      <c r="B14143" s="38"/>
      <c r="C14143" s="38"/>
    </row>
    <row r="14144" spans="1:3" ht="15" x14ac:dyDescent="0.25">
      <c r="A14144" s="38"/>
      <c r="B14144" s="38"/>
      <c r="C14144" s="38"/>
    </row>
    <row r="14145" spans="1:3" ht="15" x14ac:dyDescent="0.25">
      <c r="A14145" s="38"/>
      <c r="B14145" s="38"/>
      <c r="C14145" s="38"/>
    </row>
    <row r="14146" spans="1:3" ht="15" x14ac:dyDescent="0.25">
      <c r="A14146" s="38"/>
      <c r="B14146" s="38"/>
      <c r="C14146" s="38"/>
    </row>
    <row r="14147" spans="1:3" ht="15" x14ac:dyDescent="0.25">
      <c r="A14147" s="38"/>
      <c r="B14147" s="38"/>
      <c r="C14147" s="38"/>
    </row>
    <row r="14148" spans="1:3" ht="15" x14ac:dyDescent="0.25">
      <c r="A14148" s="38"/>
      <c r="B14148" s="38"/>
      <c r="C14148" s="38"/>
    </row>
    <row r="14149" spans="1:3" ht="15" x14ac:dyDescent="0.25">
      <c r="A14149" s="38"/>
      <c r="B14149" s="38"/>
      <c r="C14149" s="38"/>
    </row>
    <row r="14150" spans="1:3" ht="15" x14ac:dyDescent="0.25">
      <c r="A14150" s="38"/>
      <c r="B14150" s="38"/>
      <c r="C14150" s="38"/>
    </row>
    <row r="14151" spans="1:3" ht="15" x14ac:dyDescent="0.25">
      <c r="A14151" s="38"/>
      <c r="B14151" s="38"/>
      <c r="C14151" s="38"/>
    </row>
    <row r="14152" spans="1:3" ht="15" x14ac:dyDescent="0.25">
      <c r="A14152" s="38"/>
      <c r="B14152" s="38"/>
      <c r="C14152" s="38"/>
    </row>
    <row r="14153" spans="1:3" ht="15" x14ac:dyDescent="0.25">
      <c r="A14153" s="38"/>
      <c r="B14153" s="38"/>
      <c r="C14153" s="38"/>
    </row>
    <row r="14154" spans="1:3" ht="15" x14ac:dyDescent="0.25">
      <c r="A14154" s="38"/>
      <c r="B14154" s="38"/>
      <c r="C14154" s="38"/>
    </row>
    <row r="14155" spans="1:3" ht="15" x14ac:dyDescent="0.25">
      <c r="A14155" s="38"/>
      <c r="B14155" s="38"/>
      <c r="C14155" s="38"/>
    </row>
    <row r="14156" spans="1:3" ht="15" x14ac:dyDescent="0.25">
      <c r="A14156" s="38"/>
      <c r="B14156" s="38"/>
      <c r="C14156" s="38"/>
    </row>
    <row r="14157" spans="1:3" ht="15" x14ac:dyDescent="0.25">
      <c r="A14157" s="38"/>
      <c r="B14157" s="38"/>
      <c r="C14157" s="38"/>
    </row>
    <row r="14158" spans="1:3" ht="15" x14ac:dyDescent="0.25">
      <c r="A14158" s="38"/>
      <c r="B14158" s="38"/>
      <c r="C14158" s="38"/>
    </row>
    <row r="14159" spans="1:3" ht="15" x14ac:dyDescent="0.25">
      <c r="A14159" s="38"/>
      <c r="B14159" s="38"/>
      <c r="C14159" s="38"/>
    </row>
    <row r="14160" spans="1:3" ht="15" x14ac:dyDescent="0.25">
      <c r="A14160" s="38"/>
      <c r="B14160" s="38"/>
      <c r="C14160" s="38"/>
    </row>
    <row r="14161" spans="1:3" ht="15" x14ac:dyDescent="0.25">
      <c r="A14161" s="38"/>
      <c r="B14161" s="38"/>
      <c r="C14161" s="38"/>
    </row>
    <row r="14162" spans="1:3" ht="15" x14ac:dyDescent="0.25">
      <c r="A14162" s="38"/>
      <c r="B14162" s="38"/>
      <c r="C14162" s="38"/>
    </row>
    <row r="14163" spans="1:3" ht="15" x14ac:dyDescent="0.25">
      <c r="A14163" s="38"/>
      <c r="B14163" s="38"/>
      <c r="C14163" s="38"/>
    </row>
    <row r="14164" spans="1:3" ht="15" x14ac:dyDescent="0.25">
      <c r="A14164" s="38"/>
      <c r="B14164" s="38"/>
      <c r="C14164" s="38"/>
    </row>
    <row r="14165" spans="1:3" ht="15" x14ac:dyDescent="0.25">
      <c r="A14165" s="38"/>
      <c r="B14165" s="38"/>
      <c r="C14165" s="38"/>
    </row>
    <row r="14166" spans="1:3" ht="15" x14ac:dyDescent="0.25">
      <c r="A14166" s="38"/>
      <c r="B14166" s="38"/>
      <c r="C14166" s="38"/>
    </row>
    <row r="14167" spans="1:3" ht="15" x14ac:dyDescent="0.25">
      <c r="A14167" s="38"/>
      <c r="B14167" s="38"/>
      <c r="C14167" s="38"/>
    </row>
    <row r="14168" spans="1:3" ht="15" x14ac:dyDescent="0.25">
      <c r="A14168" s="38"/>
      <c r="B14168" s="38"/>
      <c r="C14168" s="38"/>
    </row>
    <row r="14169" spans="1:3" ht="15" x14ac:dyDescent="0.25">
      <c r="A14169" s="38"/>
      <c r="B14169" s="38"/>
      <c r="C14169" s="38"/>
    </row>
    <row r="14170" spans="1:3" ht="15" x14ac:dyDescent="0.25">
      <c r="A14170" s="38"/>
      <c r="B14170" s="38"/>
      <c r="C14170" s="38"/>
    </row>
    <row r="14171" spans="1:3" ht="15" x14ac:dyDescent="0.25">
      <c r="A14171" s="38"/>
      <c r="B14171" s="38"/>
      <c r="C14171" s="38"/>
    </row>
    <row r="14172" spans="1:3" ht="15" x14ac:dyDescent="0.25">
      <c r="A14172" s="38"/>
      <c r="B14172" s="38"/>
      <c r="C14172" s="38"/>
    </row>
    <row r="14173" spans="1:3" ht="15" x14ac:dyDescent="0.25">
      <c r="A14173" s="38"/>
      <c r="B14173" s="38"/>
      <c r="C14173" s="38"/>
    </row>
    <row r="14174" spans="1:3" ht="15" x14ac:dyDescent="0.25">
      <c r="A14174" s="38"/>
      <c r="B14174" s="38"/>
      <c r="C14174" s="38"/>
    </row>
    <row r="14175" spans="1:3" ht="15" x14ac:dyDescent="0.25">
      <c r="A14175" s="38"/>
      <c r="B14175" s="38"/>
      <c r="C14175" s="38"/>
    </row>
    <row r="14176" spans="1:3" ht="15" x14ac:dyDescent="0.25">
      <c r="A14176" s="38"/>
      <c r="B14176" s="38"/>
      <c r="C14176" s="38"/>
    </row>
    <row r="14177" spans="1:3" ht="15" x14ac:dyDescent="0.25">
      <c r="A14177" s="38"/>
      <c r="B14177" s="38"/>
      <c r="C14177" s="38"/>
    </row>
    <row r="14178" spans="1:3" ht="15" x14ac:dyDescent="0.25">
      <c r="A14178" s="38"/>
      <c r="B14178" s="38"/>
      <c r="C14178" s="38"/>
    </row>
    <row r="14179" spans="1:3" ht="15" x14ac:dyDescent="0.25">
      <c r="A14179" s="38"/>
      <c r="B14179" s="38"/>
      <c r="C14179" s="38"/>
    </row>
    <row r="14180" spans="1:3" ht="15" x14ac:dyDescent="0.25">
      <c r="A14180" s="38"/>
      <c r="B14180" s="38"/>
      <c r="C14180" s="38"/>
    </row>
    <row r="14181" spans="1:3" ht="15" x14ac:dyDescent="0.25">
      <c r="A14181" s="38"/>
      <c r="B14181" s="38"/>
      <c r="C14181" s="38"/>
    </row>
    <row r="14182" spans="1:3" ht="15" x14ac:dyDescent="0.25">
      <c r="A14182" s="38"/>
      <c r="B14182" s="38"/>
      <c r="C14182" s="38"/>
    </row>
    <row r="14183" spans="1:3" ht="15" x14ac:dyDescent="0.25">
      <c r="A14183" s="38"/>
      <c r="B14183" s="38"/>
      <c r="C14183" s="38"/>
    </row>
    <row r="14184" spans="1:3" ht="15" x14ac:dyDescent="0.25">
      <c r="A14184" s="38"/>
      <c r="B14184" s="38"/>
      <c r="C14184" s="38"/>
    </row>
    <row r="14185" spans="1:3" ht="15" x14ac:dyDescent="0.25">
      <c r="A14185" s="38"/>
      <c r="B14185" s="38"/>
      <c r="C14185" s="38"/>
    </row>
    <row r="14186" spans="1:3" ht="15" x14ac:dyDescent="0.25">
      <c r="A14186" s="38"/>
      <c r="B14186" s="38"/>
      <c r="C14186" s="38"/>
    </row>
    <row r="14187" spans="1:3" ht="15" x14ac:dyDescent="0.25">
      <c r="A14187" s="38"/>
      <c r="B14187" s="38"/>
      <c r="C14187" s="38"/>
    </row>
    <row r="14188" spans="1:3" ht="15" x14ac:dyDescent="0.25">
      <c r="A14188" s="38"/>
      <c r="B14188" s="38"/>
      <c r="C14188" s="38"/>
    </row>
    <row r="14189" spans="1:3" ht="15" x14ac:dyDescent="0.25">
      <c r="A14189" s="38"/>
      <c r="B14189" s="38"/>
      <c r="C14189" s="38"/>
    </row>
    <row r="14190" spans="1:3" ht="15" x14ac:dyDescent="0.25">
      <c r="A14190" s="38"/>
      <c r="B14190" s="38"/>
      <c r="C14190" s="38"/>
    </row>
    <row r="14191" spans="1:3" ht="15" x14ac:dyDescent="0.25">
      <c r="A14191" s="38"/>
      <c r="B14191" s="38"/>
      <c r="C14191" s="38"/>
    </row>
    <row r="14192" spans="1:3" ht="15" x14ac:dyDescent="0.25">
      <c r="A14192" s="38"/>
      <c r="B14192" s="38"/>
      <c r="C14192" s="38"/>
    </row>
    <row r="14193" spans="1:3" ht="15" x14ac:dyDescent="0.25">
      <c r="A14193" s="38"/>
      <c r="B14193" s="38"/>
      <c r="C14193" s="38"/>
    </row>
    <row r="14194" spans="1:3" ht="15" x14ac:dyDescent="0.25">
      <c r="A14194" s="38"/>
      <c r="B14194" s="38"/>
      <c r="C14194" s="38"/>
    </row>
    <row r="14195" spans="1:3" ht="15" x14ac:dyDescent="0.25">
      <c r="A14195" s="38"/>
      <c r="B14195" s="38"/>
      <c r="C14195" s="38"/>
    </row>
    <row r="14196" spans="1:3" ht="15" x14ac:dyDescent="0.25">
      <c r="A14196" s="38"/>
      <c r="B14196" s="38"/>
      <c r="C14196" s="38"/>
    </row>
    <row r="14197" spans="1:3" ht="15" x14ac:dyDescent="0.25">
      <c r="A14197" s="38"/>
      <c r="B14197" s="38"/>
      <c r="C14197" s="38"/>
    </row>
    <row r="14198" spans="1:3" ht="15" x14ac:dyDescent="0.25">
      <c r="A14198" s="38"/>
      <c r="B14198" s="38"/>
      <c r="C14198" s="38"/>
    </row>
    <row r="14199" spans="1:3" ht="15" x14ac:dyDescent="0.25">
      <c r="A14199" s="38"/>
      <c r="B14199" s="38"/>
      <c r="C14199" s="38"/>
    </row>
    <row r="14200" spans="1:3" ht="15" x14ac:dyDescent="0.25">
      <c r="A14200" s="38"/>
      <c r="B14200" s="38"/>
      <c r="C14200" s="38"/>
    </row>
    <row r="14201" spans="1:3" ht="15" x14ac:dyDescent="0.25">
      <c r="A14201" s="38"/>
      <c r="B14201" s="38"/>
      <c r="C14201" s="38"/>
    </row>
    <row r="14202" spans="1:3" ht="15" x14ac:dyDescent="0.25">
      <c r="A14202" s="38"/>
      <c r="B14202" s="38"/>
      <c r="C14202" s="38"/>
    </row>
    <row r="14203" spans="1:3" ht="15" x14ac:dyDescent="0.25">
      <c r="A14203" s="38"/>
      <c r="B14203" s="38"/>
      <c r="C14203" s="38"/>
    </row>
    <row r="14204" spans="1:3" ht="15" x14ac:dyDescent="0.25">
      <c r="A14204" s="38"/>
      <c r="B14204" s="38"/>
      <c r="C14204" s="38"/>
    </row>
    <row r="14205" spans="1:3" ht="15" x14ac:dyDescent="0.25">
      <c r="A14205" s="38"/>
      <c r="B14205" s="38"/>
      <c r="C14205" s="38"/>
    </row>
    <row r="14206" spans="1:3" ht="15" x14ac:dyDescent="0.25">
      <c r="A14206" s="38"/>
      <c r="B14206" s="38"/>
      <c r="C14206" s="38"/>
    </row>
    <row r="14207" spans="1:3" ht="15" x14ac:dyDescent="0.25">
      <c r="A14207" s="38"/>
      <c r="B14207" s="38"/>
      <c r="C14207" s="38"/>
    </row>
    <row r="14208" spans="1:3" ht="15" x14ac:dyDescent="0.25">
      <c r="A14208" s="38"/>
      <c r="B14208" s="38"/>
      <c r="C14208" s="38"/>
    </row>
    <row r="14209" spans="1:3" ht="15" x14ac:dyDescent="0.25">
      <c r="A14209" s="38"/>
      <c r="B14209" s="38"/>
      <c r="C14209" s="38"/>
    </row>
    <row r="14210" spans="1:3" ht="15" x14ac:dyDescent="0.25">
      <c r="A14210" s="38"/>
      <c r="B14210" s="38"/>
      <c r="C14210" s="38"/>
    </row>
    <row r="14211" spans="1:3" ht="15" x14ac:dyDescent="0.25">
      <c r="A14211" s="38"/>
      <c r="B14211" s="38"/>
      <c r="C14211" s="38"/>
    </row>
    <row r="14212" spans="1:3" ht="15" x14ac:dyDescent="0.25">
      <c r="A14212" s="38"/>
      <c r="B14212" s="38"/>
      <c r="C14212" s="38"/>
    </row>
    <row r="14213" spans="1:3" ht="15" x14ac:dyDescent="0.25">
      <c r="A14213" s="38"/>
      <c r="B14213" s="38"/>
      <c r="C14213" s="38"/>
    </row>
    <row r="14214" spans="1:3" ht="15" x14ac:dyDescent="0.25">
      <c r="A14214" s="38"/>
      <c r="B14214" s="38"/>
      <c r="C14214" s="38"/>
    </row>
    <row r="14215" spans="1:3" ht="15" x14ac:dyDescent="0.25">
      <c r="A14215" s="38"/>
      <c r="B14215" s="38"/>
      <c r="C14215" s="38"/>
    </row>
    <row r="14216" spans="1:3" ht="15" x14ac:dyDescent="0.25">
      <c r="A14216" s="38"/>
      <c r="B14216" s="38"/>
      <c r="C14216" s="38"/>
    </row>
    <row r="14217" spans="1:3" ht="15" x14ac:dyDescent="0.25">
      <c r="A14217" s="38"/>
      <c r="B14217" s="38"/>
      <c r="C14217" s="38"/>
    </row>
    <row r="14218" spans="1:3" ht="15" x14ac:dyDescent="0.25">
      <c r="A14218" s="38"/>
      <c r="B14218" s="38"/>
      <c r="C14218" s="38"/>
    </row>
    <row r="14219" spans="1:3" ht="15" x14ac:dyDescent="0.25">
      <c r="A14219" s="38"/>
      <c r="B14219" s="38"/>
      <c r="C14219" s="38"/>
    </row>
    <row r="14220" spans="1:3" ht="15" x14ac:dyDescent="0.25">
      <c r="A14220" s="38"/>
      <c r="B14220" s="38"/>
      <c r="C14220" s="38"/>
    </row>
    <row r="14221" spans="1:3" ht="15" x14ac:dyDescent="0.25">
      <c r="A14221" s="38"/>
      <c r="B14221" s="38"/>
      <c r="C14221" s="38"/>
    </row>
    <row r="14222" spans="1:3" ht="15" x14ac:dyDescent="0.25">
      <c r="A14222" s="38"/>
      <c r="B14222" s="38"/>
      <c r="C14222" s="38"/>
    </row>
    <row r="14223" spans="1:3" ht="15" x14ac:dyDescent="0.25">
      <c r="A14223" s="38"/>
      <c r="B14223" s="38"/>
      <c r="C14223" s="38"/>
    </row>
    <row r="14224" spans="1:3" ht="15" x14ac:dyDescent="0.25">
      <c r="A14224" s="38"/>
      <c r="B14224" s="38"/>
      <c r="C14224" s="38"/>
    </row>
    <row r="14225" spans="1:3" ht="15" x14ac:dyDescent="0.25">
      <c r="A14225" s="38"/>
      <c r="B14225" s="38"/>
      <c r="C14225" s="38"/>
    </row>
    <row r="14226" spans="1:3" ht="15" x14ac:dyDescent="0.25">
      <c r="A14226" s="38"/>
      <c r="B14226" s="38"/>
      <c r="C14226" s="38"/>
    </row>
    <row r="14227" spans="1:3" ht="15" x14ac:dyDescent="0.25">
      <c r="A14227" s="38"/>
      <c r="B14227" s="38"/>
      <c r="C14227" s="38"/>
    </row>
    <row r="14228" spans="1:3" ht="15" x14ac:dyDescent="0.25">
      <c r="A14228" s="38"/>
      <c r="B14228" s="38"/>
      <c r="C14228" s="38"/>
    </row>
    <row r="14229" spans="1:3" ht="15" x14ac:dyDescent="0.25">
      <c r="A14229" s="38"/>
      <c r="B14229" s="38"/>
      <c r="C14229" s="38"/>
    </row>
    <row r="14230" spans="1:3" ht="15" x14ac:dyDescent="0.25">
      <c r="A14230" s="38"/>
      <c r="B14230" s="38"/>
      <c r="C14230" s="38"/>
    </row>
    <row r="14231" spans="1:3" ht="15" x14ac:dyDescent="0.25">
      <c r="A14231" s="38"/>
      <c r="B14231" s="38"/>
      <c r="C14231" s="38"/>
    </row>
    <row r="14232" spans="1:3" ht="15" x14ac:dyDescent="0.25">
      <c r="A14232" s="38"/>
      <c r="B14232" s="38"/>
      <c r="C14232" s="38"/>
    </row>
    <row r="14233" spans="1:3" ht="15" x14ac:dyDescent="0.25">
      <c r="A14233" s="38"/>
      <c r="B14233" s="38"/>
      <c r="C14233" s="38"/>
    </row>
    <row r="14234" spans="1:3" ht="15" x14ac:dyDescent="0.25">
      <c r="A14234" s="38"/>
      <c r="B14234" s="38"/>
      <c r="C14234" s="38"/>
    </row>
    <row r="14235" spans="1:3" ht="15" x14ac:dyDescent="0.25">
      <c r="A14235" s="38"/>
      <c r="B14235" s="38"/>
      <c r="C14235" s="38"/>
    </row>
    <row r="14236" spans="1:3" ht="15" x14ac:dyDescent="0.25">
      <c r="A14236" s="38"/>
      <c r="B14236" s="38"/>
      <c r="C14236" s="38"/>
    </row>
    <row r="14237" spans="1:3" ht="15" x14ac:dyDescent="0.25">
      <c r="A14237" s="38"/>
      <c r="B14237" s="38"/>
      <c r="C14237" s="38"/>
    </row>
    <row r="14238" spans="1:3" ht="15" x14ac:dyDescent="0.25">
      <c r="A14238" s="38"/>
      <c r="B14238" s="38"/>
      <c r="C14238" s="38"/>
    </row>
    <row r="14239" spans="1:3" ht="15" x14ac:dyDescent="0.25">
      <c r="A14239" s="38"/>
      <c r="B14239" s="38"/>
      <c r="C14239" s="38"/>
    </row>
    <row r="14240" spans="1:3" ht="15" x14ac:dyDescent="0.25">
      <c r="A14240" s="38"/>
      <c r="B14240" s="38"/>
      <c r="C14240" s="38"/>
    </row>
    <row r="14241" spans="1:3" ht="15" x14ac:dyDescent="0.25">
      <c r="A14241" s="38"/>
      <c r="B14241" s="38"/>
      <c r="C14241" s="38"/>
    </row>
    <row r="14242" spans="1:3" ht="15" x14ac:dyDescent="0.25">
      <c r="A14242" s="38"/>
      <c r="B14242" s="38"/>
      <c r="C14242" s="38"/>
    </row>
    <row r="14243" spans="1:3" ht="15" x14ac:dyDescent="0.25">
      <c r="A14243" s="38"/>
      <c r="B14243" s="38"/>
      <c r="C14243" s="38"/>
    </row>
    <row r="14244" spans="1:3" ht="15" x14ac:dyDescent="0.25">
      <c r="A14244" s="38"/>
      <c r="B14244" s="38"/>
      <c r="C14244" s="38"/>
    </row>
    <row r="14245" spans="1:3" ht="15" x14ac:dyDescent="0.25">
      <c r="A14245" s="38"/>
      <c r="B14245" s="38"/>
      <c r="C14245" s="38"/>
    </row>
    <row r="14246" spans="1:3" ht="15" x14ac:dyDescent="0.25">
      <c r="A14246" s="38"/>
      <c r="B14246" s="38"/>
      <c r="C14246" s="38"/>
    </row>
    <row r="14247" spans="1:3" ht="15" x14ac:dyDescent="0.25">
      <c r="A14247" s="38"/>
      <c r="B14247" s="38"/>
      <c r="C14247" s="38"/>
    </row>
    <row r="14248" spans="1:3" ht="15" x14ac:dyDescent="0.25">
      <c r="A14248" s="38"/>
      <c r="B14248" s="38"/>
      <c r="C14248" s="38"/>
    </row>
    <row r="14249" spans="1:3" ht="15" x14ac:dyDescent="0.25">
      <c r="A14249" s="38"/>
      <c r="B14249" s="38"/>
      <c r="C14249" s="38"/>
    </row>
    <row r="14250" spans="1:3" ht="15" x14ac:dyDescent="0.25">
      <c r="A14250" s="38"/>
      <c r="B14250" s="38"/>
      <c r="C14250" s="38"/>
    </row>
    <row r="14251" spans="1:3" ht="15" x14ac:dyDescent="0.25">
      <c r="A14251" s="38"/>
      <c r="B14251" s="38"/>
      <c r="C14251" s="38"/>
    </row>
    <row r="14252" spans="1:3" ht="15" x14ac:dyDescent="0.25">
      <c r="A14252" s="38"/>
      <c r="B14252" s="38"/>
      <c r="C14252" s="38"/>
    </row>
    <row r="14253" spans="1:3" ht="15" x14ac:dyDescent="0.25">
      <c r="A14253" s="38"/>
      <c r="B14253" s="38"/>
      <c r="C14253" s="38"/>
    </row>
    <row r="14254" spans="1:3" ht="15" x14ac:dyDescent="0.25">
      <c r="A14254" s="38"/>
      <c r="B14254" s="38"/>
      <c r="C14254" s="38"/>
    </row>
    <row r="14255" spans="1:3" ht="15" x14ac:dyDescent="0.25">
      <c r="A14255" s="38"/>
      <c r="B14255" s="38"/>
      <c r="C14255" s="38"/>
    </row>
    <row r="14256" spans="1:3" ht="15" x14ac:dyDescent="0.25">
      <c r="A14256" s="38"/>
      <c r="B14256" s="38"/>
      <c r="C14256" s="38"/>
    </row>
    <row r="14257" spans="1:3" ht="15" x14ac:dyDescent="0.25">
      <c r="A14257" s="38"/>
      <c r="B14257" s="38"/>
      <c r="C14257" s="38"/>
    </row>
    <row r="14258" spans="1:3" ht="15" x14ac:dyDescent="0.25">
      <c r="A14258" s="38"/>
      <c r="B14258" s="38"/>
      <c r="C14258" s="38"/>
    </row>
    <row r="14259" spans="1:3" ht="15" x14ac:dyDescent="0.25">
      <c r="A14259" s="38"/>
      <c r="B14259" s="38"/>
      <c r="C14259" s="38"/>
    </row>
    <row r="14260" spans="1:3" ht="15" x14ac:dyDescent="0.25">
      <c r="A14260" s="38"/>
      <c r="B14260" s="38"/>
      <c r="C14260" s="38"/>
    </row>
    <row r="14261" spans="1:3" ht="15" x14ac:dyDescent="0.25">
      <c r="A14261" s="38"/>
      <c r="B14261" s="38"/>
      <c r="C14261" s="38"/>
    </row>
    <row r="14262" spans="1:3" ht="15" x14ac:dyDescent="0.25">
      <c r="A14262" s="38"/>
      <c r="B14262" s="38"/>
      <c r="C14262" s="38"/>
    </row>
    <row r="14263" spans="1:3" ht="15" x14ac:dyDescent="0.25">
      <c r="A14263" s="38"/>
      <c r="B14263" s="38"/>
      <c r="C14263" s="38"/>
    </row>
    <row r="14264" spans="1:3" ht="15" x14ac:dyDescent="0.25">
      <c r="A14264" s="38"/>
      <c r="B14264" s="38"/>
      <c r="C14264" s="38"/>
    </row>
    <row r="14265" spans="1:3" ht="15" x14ac:dyDescent="0.25">
      <c r="A14265" s="38"/>
      <c r="B14265" s="38"/>
      <c r="C14265" s="38"/>
    </row>
    <row r="14266" spans="1:3" ht="15" x14ac:dyDescent="0.25">
      <c r="A14266" s="38"/>
      <c r="B14266" s="38"/>
      <c r="C14266" s="38"/>
    </row>
    <row r="14267" spans="1:3" ht="15" x14ac:dyDescent="0.25">
      <c r="A14267" s="38"/>
      <c r="B14267" s="38"/>
      <c r="C14267" s="38"/>
    </row>
    <row r="14268" spans="1:3" ht="15" x14ac:dyDescent="0.25">
      <c r="A14268" s="38"/>
      <c r="B14268" s="38"/>
      <c r="C14268" s="38"/>
    </row>
    <row r="14269" spans="1:3" ht="15" x14ac:dyDescent="0.25">
      <c r="A14269" s="38"/>
      <c r="B14269" s="38"/>
      <c r="C14269" s="38"/>
    </row>
    <row r="14270" spans="1:3" ht="15" x14ac:dyDescent="0.25">
      <c r="A14270" s="38"/>
      <c r="B14270" s="38"/>
      <c r="C14270" s="38"/>
    </row>
    <row r="14271" spans="1:3" ht="15" x14ac:dyDescent="0.25">
      <c r="A14271" s="38"/>
      <c r="B14271" s="38"/>
      <c r="C14271" s="38"/>
    </row>
    <row r="14272" spans="1:3" ht="15" x14ac:dyDescent="0.25">
      <c r="A14272" s="38"/>
      <c r="B14272" s="38"/>
      <c r="C14272" s="38"/>
    </row>
    <row r="14273" spans="1:3" ht="15" x14ac:dyDescent="0.25">
      <c r="A14273" s="38"/>
      <c r="B14273" s="38"/>
      <c r="C14273" s="38"/>
    </row>
    <row r="14274" spans="1:3" ht="15" x14ac:dyDescent="0.25">
      <c r="A14274" s="38"/>
      <c r="B14274" s="38"/>
      <c r="C14274" s="38"/>
    </row>
    <row r="14275" spans="1:3" ht="15" x14ac:dyDescent="0.25">
      <c r="A14275" s="38"/>
      <c r="B14275" s="38"/>
      <c r="C14275" s="38"/>
    </row>
    <row r="14276" spans="1:3" ht="15" x14ac:dyDescent="0.25">
      <c r="A14276" s="38"/>
      <c r="B14276" s="38"/>
      <c r="C14276" s="38"/>
    </row>
    <row r="14277" spans="1:3" ht="15" x14ac:dyDescent="0.25">
      <c r="A14277" s="38"/>
      <c r="B14277" s="38"/>
      <c r="C14277" s="38"/>
    </row>
    <row r="14278" spans="1:3" ht="15" x14ac:dyDescent="0.25">
      <c r="A14278" s="38"/>
      <c r="B14278" s="38"/>
      <c r="C14278" s="38"/>
    </row>
    <row r="14279" spans="1:3" ht="15" x14ac:dyDescent="0.25">
      <c r="A14279" s="38"/>
      <c r="B14279" s="38"/>
      <c r="C14279" s="38"/>
    </row>
    <row r="14280" spans="1:3" ht="15" x14ac:dyDescent="0.25">
      <c r="A14280" s="38"/>
      <c r="B14280" s="38"/>
      <c r="C14280" s="38"/>
    </row>
    <row r="14281" spans="1:3" ht="15" x14ac:dyDescent="0.25">
      <c r="A14281" s="38"/>
      <c r="B14281" s="38"/>
      <c r="C14281" s="38"/>
    </row>
    <row r="14282" spans="1:3" ht="15" x14ac:dyDescent="0.25">
      <c r="A14282" s="38"/>
      <c r="B14282" s="38"/>
      <c r="C14282" s="38"/>
    </row>
    <row r="14283" spans="1:3" ht="15" x14ac:dyDescent="0.25">
      <c r="A14283" s="38"/>
      <c r="B14283" s="38"/>
      <c r="C14283" s="38"/>
    </row>
    <row r="14284" spans="1:3" ht="15" x14ac:dyDescent="0.25">
      <c r="A14284" s="38"/>
      <c r="B14284" s="38"/>
      <c r="C14284" s="38"/>
    </row>
    <row r="14285" spans="1:3" ht="15" x14ac:dyDescent="0.25">
      <c r="A14285" s="38"/>
      <c r="B14285" s="38"/>
      <c r="C14285" s="38"/>
    </row>
    <row r="14286" spans="1:3" ht="15" x14ac:dyDescent="0.25">
      <c r="A14286" s="38"/>
      <c r="B14286" s="38"/>
      <c r="C14286" s="38"/>
    </row>
    <row r="14287" spans="1:3" ht="15" x14ac:dyDescent="0.25">
      <c r="A14287" s="38"/>
      <c r="B14287" s="38"/>
      <c r="C14287" s="38"/>
    </row>
    <row r="14288" spans="1:3" ht="15" x14ac:dyDescent="0.25">
      <c r="A14288" s="38"/>
      <c r="B14288" s="38"/>
      <c r="C14288" s="38"/>
    </row>
    <row r="14289" spans="1:3" ht="15" x14ac:dyDescent="0.25">
      <c r="A14289" s="38"/>
      <c r="B14289" s="38"/>
      <c r="C14289" s="38"/>
    </row>
    <row r="14290" spans="1:3" ht="15" x14ac:dyDescent="0.25">
      <c r="A14290" s="38"/>
      <c r="B14290" s="38"/>
      <c r="C14290" s="38"/>
    </row>
    <row r="14291" spans="1:3" ht="15" x14ac:dyDescent="0.25">
      <c r="A14291" s="38"/>
      <c r="B14291" s="38"/>
      <c r="C14291" s="38"/>
    </row>
    <row r="14292" spans="1:3" ht="15" x14ac:dyDescent="0.25">
      <c r="A14292" s="38"/>
      <c r="B14292" s="38"/>
      <c r="C14292" s="38"/>
    </row>
    <row r="14293" spans="1:3" ht="15" x14ac:dyDescent="0.25">
      <c r="A14293" s="38"/>
      <c r="B14293" s="38"/>
      <c r="C14293" s="38"/>
    </row>
    <row r="14294" spans="1:3" ht="15" x14ac:dyDescent="0.25">
      <c r="A14294" s="38"/>
      <c r="B14294" s="38"/>
      <c r="C14294" s="38"/>
    </row>
    <row r="14295" spans="1:3" ht="15" x14ac:dyDescent="0.25">
      <c r="A14295" s="38"/>
      <c r="B14295" s="38"/>
      <c r="C14295" s="38"/>
    </row>
    <row r="14296" spans="1:3" ht="15" x14ac:dyDescent="0.25">
      <c r="A14296" s="38"/>
      <c r="B14296" s="38"/>
      <c r="C14296" s="38"/>
    </row>
    <row r="14297" spans="1:3" ht="15" x14ac:dyDescent="0.25">
      <c r="A14297" s="38"/>
      <c r="B14297" s="38"/>
      <c r="C14297" s="38"/>
    </row>
    <row r="14298" spans="1:3" ht="15" x14ac:dyDescent="0.25">
      <c r="A14298" s="38"/>
      <c r="B14298" s="38"/>
      <c r="C14298" s="38"/>
    </row>
    <row r="14299" spans="1:3" ht="15" x14ac:dyDescent="0.25">
      <c r="A14299" s="38"/>
      <c r="B14299" s="38"/>
      <c r="C14299" s="38"/>
    </row>
    <row r="14300" spans="1:3" ht="15" x14ac:dyDescent="0.25">
      <c r="A14300" s="38"/>
      <c r="B14300" s="38"/>
      <c r="C14300" s="38"/>
    </row>
    <row r="14301" spans="1:3" ht="15" x14ac:dyDescent="0.25">
      <c r="A14301" s="38"/>
      <c r="B14301" s="38"/>
      <c r="C14301" s="38"/>
    </row>
    <row r="14302" spans="1:3" ht="15" x14ac:dyDescent="0.25">
      <c r="A14302" s="38"/>
      <c r="B14302" s="38"/>
      <c r="C14302" s="38"/>
    </row>
    <row r="14303" spans="1:3" ht="15" x14ac:dyDescent="0.25">
      <c r="A14303" s="38"/>
      <c r="B14303" s="38"/>
      <c r="C14303" s="38"/>
    </row>
    <row r="14304" spans="1:3" ht="15" x14ac:dyDescent="0.25">
      <c r="A14304" s="38"/>
      <c r="B14304" s="38"/>
      <c r="C14304" s="38"/>
    </row>
    <row r="14305" spans="1:3" ht="15" x14ac:dyDescent="0.25">
      <c r="A14305" s="38"/>
      <c r="B14305" s="38"/>
      <c r="C14305" s="38"/>
    </row>
    <row r="14306" spans="1:3" ht="15" x14ac:dyDescent="0.25">
      <c r="A14306" s="38"/>
      <c r="B14306" s="38"/>
      <c r="C14306" s="38"/>
    </row>
    <row r="14307" spans="1:3" ht="15" x14ac:dyDescent="0.25">
      <c r="A14307" s="38"/>
      <c r="B14307" s="38"/>
      <c r="C14307" s="38"/>
    </row>
    <row r="14308" spans="1:3" ht="15" x14ac:dyDescent="0.25">
      <c r="A14308" s="38"/>
      <c r="B14308" s="38"/>
      <c r="C14308" s="38"/>
    </row>
    <row r="14309" spans="1:3" ht="15" x14ac:dyDescent="0.25">
      <c r="A14309" s="38"/>
      <c r="B14309" s="38"/>
      <c r="C14309" s="38"/>
    </row>
    <row r="14310" spans="1:3" ht="15" x14ac:dyDescent="0.25">
      <c r="A14310" s="38"/>
      <c r="B14310" s="38"/>
      <c r="C14310" s="38"/>
    </row>
    <row r="14311" spans="1:3" ht="15" x14ac:dyDescent="0.25">
      <c r="A14311" s="38"/>
      <c r="B14311" s="38"/>
      <c r="C14311" s="38"/>
    </row>
    <row r="14312" spans="1:3" ht="15" x14ac:dyDescent="0.25">
      <c r="A14312" s="38"/>
      <c r="B14312" s="38"/>
      <c r="C14312" s="38"/>
    </row>
    <row r="14313" spans="1:3" ht="15" x14ac:dyDescent="0.25">
      <c r="A14313" s="38"/>
      <c r="B14313" s="38"/>
      <c r="C14313" s="38"/>
    </row>
    <row r="14314" spans="1:3" ht="15" x14ac:dyDescent="0.25">
      <c r="A14314" s="38"/>
      <c r="B14314" s="38"/>
      <c r="C14314" s="38"/>
    </row>
    <row r="14315" spans="1:3" ht="15" x14ac:dyDescent="0.25">
      <c r="A14315" s="38"/>
      <c r="B14315" s="38"/>
      <c r="C14315" s="38"/>
    </row>
    <row r="14316" spans="1:3" ht="15" x14ac:dyDescent="0.25">
      <c r="A14316" s="38"/>
      <c r="B14316" s="38"/>
      <c r="C14316" s="38"/>
    </row>
    <row r="14317" spans="1:3" ht="15" x14ac:dyDescent="0.25">
      <c r="A14317" s="38"/>
      <c r="B14317" s="38"/>
      <c r="C14317" s="38"/>
    </row>
    <row r="14318" spans="1:3" ht="15" x14ac:dyDescent="0.25">
      <c r="A14318" s="38"/>
      <c r="B14318" s="38"/>
      <c r="C14318" s="38"/>
    </row>
    <row r="14319" spans="1:3" ht="15" x14ac:dyDescent="0.25">
      <c r="A14319" s="38"/>
      <c r="B14319" s="38"/>
      <c r="C14319" s="38"/>
    </row>
    <row r="14320" spans="1:3" ht="15" x14ac:dyDescent="0.25">
      <c r="A14320" s="38"/>
      <c r="B14320" s="38"/>
      <c r="C14320" s="38"/>
    </row>
    <row r="14321" spans="1:3" ht="15" x14ac:dyDescent="0.25">
      <c r="A14321" s="38"/>
      <c r="B14321" s="38"/>
      <c r="C14321" s="38"/>
    </row>
    <row r="14322" spans="1:3" ht="15" x14ac:dyDescent="0.25">
      <c r="A14322" s="38"/>
      <c r="B14322" s="38"/>
      <c r="C14322" s="38"/>
    </row>
    <row r="14323" spans="1:3" ht="15" x14ac:dyDescent="0.25">
      <c r="A14323" s="38"/>
      <c r="B14323" s="38"/>
      <c r="C14323" s="38"/>
    </row>
    <row r="14324" spans="1:3" ht="15" x14ac:dyDescent="0.25">
      <c r="A14324" s="38"/>
      <c r="B14324" s="38"/>
      <c r="C14324" s="38"/>
    </row>
    <row r="14325" spans="1:3" ht="15" x14ac:dyDescent="0.25">
      <c r="A14325" s="38"/>
      <c r="B14325" s="38"/>
      <c r="C14325" s="38"/>
    </row>
    <row r="14326" spans="1:3" ht="15" x14ac:dyDescent="0.25">
      <c r="A14326" s="38"/>
      <c r="B14326" s="38"/>
      <c r="C14326" s="38"/>
    </row>
    <row r="14327" spans="1:3" ht="15" x14ac:dyDescent="0.25">
      <c r="A14327" s="38"/>
      <c r="B14327" s="38"/>
      <c r="C14327" s="38"/>
    </row>
    <row r="14328" spans="1:3" ht="15" x14ac:dyDescent="0.25">
      <c r="A14328" s="38"/>
      <c r="B14328" s="38"/>
      <c r="C14328" s="38"/>
    </row>
    <row r="14329" spans="1:3" ht="15" x14ac:dyDescent="0.25">
      <c r="A14329" s="38"/>
      <c r="B14329" s="38"/>
      <c r="C14329" s="38"/>
    </row>
    <row r="14330" spans="1:3" ht="15" x14ac:dyDescent="0.25">
      <c r="A14330" s="38"/>
      <c r="B14330" s="38"/>
      <c r="C14330" s="38"/>
    </row>
    <row r="14331" spans="1:3" ht="15" x14ac:dyDescent="0.25">
      <c r="A14331" s="38"/>
      <c r="B14331" s="38"/>
      <c r="C14331" s="38"/>
    </row>
    <row r="14332" spans="1:3" ht="15" x14ac:dyDescent="0.25">
      <c r="A14332" s="38"/>
      <c r="B14332" s="38"/>
      <c r="C14332" s="38"/>
    </row>
    <row r="14333" spans="1:3" ht="15" x14ac:dyDescent="0.25">
      <c r="A14333" s="38"/>
      <c r="B14333" s="38"/>
      <c r="C14333" s="38"/>
    </row>
    <row r="14334" spans="1:3" ht="15" x14ac:dyDescent="0.25">
      <c r="A14334" s="38"/>
      <c r="B14334" s="38"/>
      <c r="C14334" s="38"/>
    </row>
    <row r="14335" spans="1:3" ht="15" x14ac:dyDescent="0.25">
      <c r="A14335" s="38"/>
      <c r="B14335" s="38"/>
      <c r="C14335" s="38"/>
    </row>
    <row r="14336" spans="1:3" ht="15" x14ac:dyDescent="0.25">
      <c r="A14336" s="38"/>
      <c r="B14336" s="38"/>
      <c r="C14336" s="38"/>
    </row>
    <row r="14337" spans="1:3" ht="15" x14ac:dyDescent="0.25">
      <c r="A14337" s="38"/>
      <c r="B14337" s="38"/>
      <c r="C14337" s="38"/>
    </row>
    <row r="14338" spans="1:3" ht="15" x14ac:dyDescent="0.25">
      <c r="A14338" s="38"/>
      <c r="B14338" s="38"/>
      <c r="C14338" s="38"/>
    </row>
    <row r="14339" spans="1:3" ht="15" x14ac:dyDescent="0.25">
      <c r="A14339" s="38"/>
      <c r="B14339" s="38"/>
      <c r="C14339" s="38"/>
    </row>
    <row r="14340" spans="1:3" ht="15" x14ac:dyDescent="0.25">
      <c r="A14340" s="38"/>
      <c r="B14340" s="38"/>
      <c r="C14340" s="38"/>
    </row>
    <row r="14341" spans="1:3" ht="15" x14ac:dyDescent="0.25">
      <c r="A14341" s="38"/>
      <c r="B14341" s="38"/>
      <c r="C14341" s="38"/>
    </row>
    <row r="14342" spans="1:3" ht="15" x14ac:dyDescent="0.25">
      <c r="A14342" s="38"/>
      <c r="B14342" s="38"/>
      <c r="C14342" s="38"/>
    </row>
    <row r="14343" spans="1:3" ht="15" x14ac:dyDescent="0.25">
      <c r="A14343" s="38"/>
      <c r="B14343" s="38"/>
      <c r="C14343" s="38"/>
    </row>
    <row r="14344" spans="1:3" ht="15" x14ac:dyDescent="0.25">
      <c r="A14344" s="38"/>
      <c r="B14344" s="38"/>
      <c r="C14344" s="38"/>
    </row>
    <row r="14345" spans="1:3" ht="15" x14ac:dyDescent="0.25">
      <c r="A14345" s="38"/>
      <c r="B14345" s="38"/>
      <c r="C14345" s="38"/>
    </row>
    <row r="14346" spans="1:3" ht="15" x14ac:dyDescent="0.25">
      <c r="A14346" s="38"/>
      <c r="B14346" s="38"/>
      <c r="C14346" s="38"/>
    </row>
    <row r="14347" spans="1:3" ht="15" x14ac:dyDescent="0.25">
      <c r="A14347" s="38"/>
      <c r="B14347" s="38"/>
      <c r="C14347" s="38"/>
    </row>
    <row r="14348" spans="1:3" ht="15" x14ac:dyDescent="0.25">
      <c r="A14348" s="38"/>
      <c r="B14348" s="38"/>
      <c r="C14348" s="38"/>
    </row>
    <row r="14349" spans="1:3" ht="15" x14ac:dyDescent="0.25">
      <c r="A14349" s="38"/>
      <c r="B14349" s="38"/>
      <c r="C14349" s="38"/>
    </row>
    <row r="14350" spans="1:3" ht="15" x14ac:dyDescent="0.25">
      <c r="A14350" s="38"/>
      <c r="B14350" s="38"/>
      <c r="C14350" s="38"/>
    </row>
    <row r="14351" spans="1:3" ht="15" x14ac:dyDescent="0.25">
      <c r="A14351" s="38"/>
      <c r="B14351" s="38"/>
      <c r="C14351" s="38"/>
    </row>
    <row r="14352" spans="1:3" ht="15" x14ac:dyDescent="0.25">
      <c r="A14352" s="38"/>
      <c r="B14352" s="38"/>
      <c r="C14352" s="38"/>
    </row>
    <row r="14353" spans="1:3" ht="15" x14ac:dyDescent="0.25">
      <c r="A14353" s="38"/>
      <c r="B14353" s="38"/>
      <c r="C14353" s="38"/>
    </row>
    <row r="14354" spans="1:3" ht="15" x14ac:dyDescent="0.25">
      <c r="A14354" s="38"/>
      <c r="B14354" s="38"/>
      <c r="C14354" s="38"/>
    </row>
    <row r="14355" spans="1:3" ht="15" x14ac:dyDescent="0.25">
      <c r="A14355" s="38"/>
      <c r="B14355" s="38"/>
      <c r="C14355" s="38"/>
    </row>
    <row r="14356" spans="1:3" ht="15" x14ac:dyDescent="0.25">
      <c r="A14356" s="38"/>
      <c r="B14356" s="38"/>
      <c r="C14356" s="38"/>
    </row>
    <row r="14357" spans="1:3" ht="15" x14ac:dyDescent="0.25">
      <c r="A14357" s="38"/>
      <c r="B14357" s="38"/>
      <c r="C14357" s="38"/>
    </row>
    <row r="14358" spans="1:3" ht="15" x14ac:dyDescent="0.25">
      <c r="A14358" s="38"/>
      <c r="B14358" s="38"/>
      <c r="C14358" s="38"/>
    </row>
    <row r="14359" spans="1:3" ht="15" x14ac:dyDescent="0.25">
      <c r="A14359" s="38"/>
      <c r="B14359" s="38"/>
      <c r="C14359" s="38"/>
    </row>
    <row r="14360" spans="1:3" ht="15" x14ac:dyDescent="0.25">
      <c r="A14360" s="38"/>
      <c r="B14360" s="38"/>
      <c r="C14360" s="38"/>
    </row>
    <row r="14361" spans="1:3" ht="15" x14ac:dyDescent="0.25">
      <c r="A14361" s="38"/>
      <c r="B14361" s="38"/>
      <c r="C14361" s="38"/>
    </row>
    <row r="14362" spans="1:3" ht="15" x14ac:dyDescent="0.25">
      <c r="A14362" s="38"/>
      <c r="B14362" s="38"/>
      <c r="C14362" s="38"/>
    </row>
    <row r="14363" spans="1:3" ht="15" x14ac:dyDescent="0.25">
      <c r="A14363" s="38"/>
      <c r="B14363" s="38"/>
      <c r="C14363" s="38"/>
    </row>
    <row r="14364" spans="1:3" ht="15" x14ac:dyDescent="0.25">
      <c r="A14364" s="38"/>
      <c r="B14364" s="38"/>
      <c r="C14364" s="38"/>
    </row>
    <row r="14365" spans="1:3" ht="15" x14ac:dyDescent="0.25">
      <c r="A14365" s="38"/>
      <c r="B14365" s="38"/>
      <c r="C14365" s="38"/>
    </row>
    <row r="14366" spans="1:3" ht="15" x14ac:dyDescent="0.25">
      <c r="A14366" s="38"/>
      <c r="B14366" s="38"/>
      <c r="C14366" s="38"/>
    </row>
    <row r="14367" spans="1:3" ht="15" x14ac:dyDescent="0.25">
      <c r="A14367" s="38"/>
      <c r="B14367" s="38"/>
      <c r="C14367" s="38"/>
    </row>
    <row r="14368" spans="1:3" ht="15" x14ac:dyDescent="0.25">
      <c r="A14368" s="38"/>
      <c r="B14368" s="38"/>
      <c r="C14368" s="38"/>
    </row>
    <row r="14369" spans="1:3" ht="15" x14ac:dyDescent="0.25">
      <c r="A14369" s="38"/>
      <c r="B14369" s="38"/>
      <c r="C14369" s="38"/>
    </row>
    <row r="14370" spans="1:3" ht="15" x14ac:dyDescent="0.25">
      <c r="A14370" s="38"/>
      <c r="B14370" s="38"/>
      <c r="C14370" s="38"/>
    </row>
    <row r="14371" spans="1:3" ht="15" x14ac:dyDescent="0.25">
      <c r="A14371" s="38"/>
      <c r="B14371" s="38"/>
      <c r="C14371" s="38"/>
    </row>
    <row r="14372" spans="1:3" ht="15" x14ac:dyDescent="0.25">
      <c r="A14372" s="38"/>
      <c r="B14372" s="38"/>
      <c r="C14372" s="38"/>
    </row>
    <row r="14373" spans="1:3" ht="15" x14ac:dyDescent="0.25">
      <c r="A14373" s="38"/>
      <c r="B14373" s="38"/>
      <c r="C14373" s="38"/>
    </row>
    <row r="14374" spans="1:3" ht="15" x14ac:dyDescent="0.25">
      <c r="A14374" s="38"/>
      <c r="B14374" s="38"/>
      <c r="C14374" s="38"/>
    </row>
    <row r="14375" spans="1:3" ht="15" x14ac:dyDescent="0.25">
      <c r="A14375" s="38"/>
      <c r="B14375" s="38"/>
      <c r="C14375" s="38"/>
    </row>
    <row r="14376" spans="1:3" ht="15" x14ac:dyDescent="0.25">
      <c r="A14376" s="38"/>
      <c r="B14376" s="38"/>
      <c r="C14376" s="38"/>
    </row>
    <row r="14377" spans="1:3" ht="15" x14ac:dyDescent="0.25">
      <c r="A14377" s="38"/>
      <c r="B14377" s="38"/>
      <c r="C14377" s="38"/>
    </row>
    <row r="14378" spans="1:3" ht="15" x14ac:dyDescent="0.25">
      <c r="A14378" s="38"/>
      <c r="B14378" s="38"/>
      <c r="C14378" s="38"/>
    </row>
    <row r="14379" spans="1:3" ht="15" x14ac:dyDescent="0.25">
      <c r="A14379" s="38"/>
      <c r="B14379" s="38"/>
      <c r="C14379" s="38"/>
    </row>
    <row r="14380" spans="1:3" ht="15" x14ac:dyDescent="0.25">
      <c r="A14380" s="38"/>
      <c r="B14380" s="38"/>
      <c r="C14380" s="38"/>
    </row>
    <row r="14381" spans="1:3" ht="15" x14ac:dyDescent="0.25">
      <c r="A14381" s="38"/>
      <c r="B14381" s="38"/>
      <c r="C14381" s="38"/>
    </row>
    <row r="14382" spans="1:3" ht="15" x14ac:dyDescent="0.25">
      <c r="A14382" s="38"/>
      <c r="B14382" s="38"/>
      <c r="C14382" s="38"/>
    </row>
    <row r="14383" spans="1:3" ht="15" x14ac:dyDescent="0.25">
      <c r="A14383" s="38"/>
      <c r="B14383" s="38"/>
      <c r="C14383" s="38"/>
    </row>
    <row r="14384" spans="1:3" ht="15" x14ac:dyDescent="0.25">
      <c r="A14384" s="38"/>
      <c r="B14384" s="38"/>
      <c r="C14384" s="38"/>
    </row>
    <row r="14385" spans="1:3" ht="15" x14ac:dyDescent="0.25">
      <c r="A14385" s="38"/>
      <c r="B14385" s="38"/>
      <c r="C14385" s="38"/>
    </row>
    <row r="14386" spans="1:3" ht="15" x14ac:dyDescent="0.25">
      <c r="A14386" s="38"/>
      <c r="B14386" s="38"/>
      <c r="C14386" s="38"/>
    </row>
    <row r="14387" spans="1:3" ht="15" x14ac:dyDescent="0.25">
      <c r="A14387" s="38"/>
      <c r="B14387" s="38"/>
      <c r="C14387" s="38"/>
    </row>
    <row r="14388" spans="1:3" ht="15" x14ac:dyDescent="0.25">
      <c r="A14388" s="38"/>
      <c r="B14388" s="38"/>
      <c r="C14388" s="38"/>
    </row>
    <row r="14389" spans="1:3" ht="15" x14ac:dyDescent="0.25">
      <c r="A14389" s="38"/>
      <c r="B14389" s="38"/>
      <c r="C14389" s="38"/>
    </row>
    <row r="14390" spans="1:3" ht="15" x14ac:dyDescent="0.25">
      <c r="A14390" s="38"/>
      <c r="B14390" s="38"/>
      <c r="C14390" s="38"/>
    </row>
    <row r="14391" spans="1:3" ht="15" x14ac:dyDescent="0.25">
      <c r="A14391" s="38"/>
      <c r="B14391" s="38"/>
      <c r="C14391" s="38"/>
    </row>
    <row r="14392" spans="1:3" ht="15" x14ac:dyDescent="0.25">
      <c r="A14392" s="38"/>
      <c r="B14392" s="38"/>
      <c r="C14392" s="38"/>
    </row>
    <row r="14393" spans="1:3" ht="15" x14ac:dyDescent="0.25">
      <c r="A14393" s="38"/>
      <c r="B14393" s="38"/>
      <c r="C14393" s="38"/>
    </row>
    <row r="14394" spans="1:3" ht="15" x14ac:dyDescent="0.25">
      <c r="A14394" s="38"/>
      <c r="B14394" s="38"/>
      <c r="C14394" s="38"/>
    </row>
    <row r="14395" spans="1:3" ht="15" x14ac:dyDescent="0.25">
      <c r="A14395" s="38"/>
      <c r="B14395" s="38"/>
      <c r="C14395" s="38"/>
    </row>
    <row r="14396" spans="1:3" ht="15" x14ac:dyDescent="0.25">
      <c r="A14396" s="38"/>
      <c r="B14396" s="38"/>
      <c r="C14396" s="38"/>
    </row>
    <row r="14397" spans="1:3" ht="15" x14ac:dyDescent="0.25">
      <c r="A14397" s="38"/>
      <c r="B14397" s="38"/>
      <c r="C14397" s="38"/>
    </row>
    <row r="14398" spans="1:3" ht="15" x14ac:dyDescent="0.25">
      <c r="A14398" s="38"/>
      <c r="B14398" s="38"/>
      <c r="C14398" s="38"/>
    </row>
    <row r="14399" spans="1:3" ht="15" x14ac:dyDescent="0.25">
      <c r="A14399" s="38"/>
      <c r="B14399" s="38"/>
      <c r="C14399" s="38"/>
    </row>
    <row r="14400" spans="1:3" ht="15" x14ac:dyDescent="0.25">
      <c r="A14400" s="38"/>
      <c r="B14400" s="38"/>
      <c r="C14400" s="38"/>
    </row>
    <row r="14401" spans="1:3" ht="15" x14ac:dyDescent="0.25">
      <c r="A14401" s="38"/>
      <c r="B14401" s="38"/>
      <c r="C14401" s="38"/>
    </row>
    <row r="14402" spans="1:3" ht="15" x14ac:dyDescent="0.25">
      <c r="A14402" s="38"/>
      <c r="B14402" s="38"/>
      <c r="C14402" s="38"/>
    </row>
    <row r="14403" spans="1:3" ht="15" x14ac:dyDescent="0.25">
      <c r="A14403" s="38"/>
      <c r="B14403" s="38"/>
      <c r="C14403" s="38"/>
    </row>
    <row r="14404" spans="1:3" ht="15" x14ac:dyDescent="0.25">
      <c r="A14404" s="38"/>
      <c r="B14404" s="38"/>
      <c r="C14404" s="38"/>
    </row>
    <row r="14405" spans="1:3" ht="15" x14ac:dyDescent="0.25">
      <c r="A14405" s="38"/>
      <c r="B14405" s="38"/>
      <c r="C14405" s="38"/>
    </row>
    <row r="14406" spans="1:3" ht="15" x14ac:dyDescent="0.25">
      <c r="A14406" s="38"/>
      <c r="B14406" s="38"/>
      <c r="C14406" s="38"/>
    </row>
    <row r="14407" spans="1:3" ht="15" x14ac:dyDescent="0.25">
      <c r="A14407" s="38"/>
      <c r="B14407" s="38"/>
      <c r="C14407" s="38"/>
    </row>
    <row r="14408" spans="1:3" ht="15" x14ac:dyDescent="0.25">
      <c r="A14408" s="38"/>
      <c r="B14408" s="38"/>
      <c r="C14408" s="38"/>
    </row>
    <row r="14409" spans="1:3" ht="15" x14ac:dyDescent="0.25">
      <c r="A14409" s="38"/>
      <c r="B14409" s="38"/>
      <c r="C14409" s="38"/>
    </row>
    <row r="14410" spans="1:3" ht="15" x14ac:dyDescent="0.25">
      <c r="A14410" s="38"/>
      <c r="B14410" s="38"/>
      <c r="C14410" s="38"/>
    </row>
    <row r="14411" spans="1:3" ht="15" x14ac:dyDescent="0.25">
      <c r="A14411" s="38"/>
      <c r="B14411" s="38"/>
      <c r="C14411" s="38"/>
    </row>
    <row r="14412" spans="1:3" ht="15" x14ac:dyDescent="0.25">
      <c r="A14412" s="38"/>
      <c r="B14412" s="38"/>
      <c r="C14412" s="38"/>
    </row>
    <row r="14413" spans="1:3" ht="15" x14ac:dyDescent="0.25">
      <c r="A14413" s="38"/>
      <c r="B14413" s="38"/>
      <c r="C14413" s="38"/>
    </row>
    <row r="14414" spans="1:3" ht="15" x14ac:dyDescent="0.25">
      <c r="A14414" s="38"/>
      <c r="B14414" s="38"/>
      <c r="C14414" s="38"/>
    </row>
    <row r="14415" spans="1:3" ht="15" x14ac:dyDescent="0.25">
      <c r="A14415" s="38"/>
      <c r="B14415" s="38"/>
      <c r="C14415" s="38"/>
    </row>
    <row r="14416" spans="1:3" ht="15" x14ac:dyDescent="0.25">
      <c r="A14416" s="38"/>
      <c r="B14416" s="38"/>
      <c r="C14416" s="38"/>
    </row>
    <row r="14417" spans="1:3" ht="15" x14ac:dyDescent="0.25">
      <c r="A14417" s="38"/>
      <c r="B14417" s="38"/>
      <c r="C14417" s="38"/>
    </row>
    <row r="14418" spans="1:3" ht="15" x14ac:dyDescent="0.25">
      <c r="A14418" s="38"/>
      <c r="B14418" s="38"/>
      <c r="C14418" s="38"/>
    </row>
    <row r="14419" spans="1:3" ht="15" x14ac:dyDescent="0.25">
      <c r="A14419" s="38"/>
      <c r="B14419" s="38"/>
      <c r="C14419" s="38"/>
    </row>
    <row r="14420" spans="1:3" ht="15" x14ac:dyDescent="0.25">
      <c r="A14420" s="38"/>
      <c r="B14420" s="38"/>
      <c r="C14420" s="38"/>
    </row>
    <row r="14421" spans="1:3" ht="15" x14ac:dyDescent="0.25">
      <c r="A14421" s="38"/>
      <c r="B14421" s="38"/>
      <c r="C14421" s="38"/>
    </row>
    <row r="14422" spans="1:3" ht="15" x14ac:dyDescent="0.25">
      <c r="A14422" s="38"/>
      <c r="B14422" s="38"/>
      <c r="C14422" s="38"/>
    </row>
    <row r="14423" spans="1:3" ht="15" x14ac:dyDescent="0.25">
      <c r="A14423" s="38"/>
      <c r="B14423" s="38"/>
      <c r="C14423" s="38"/>
    </row>
    <row r="14424" spans="1:3" ht="15" x14ac:dyDescent="0.25">
      <c r="A14424" s="38"/>
      <c r="B14424" s="38"/>
      <c r="C14424" s="38"/>
    </row>
    <row r="14425" spans="1:3" ht="15" x14ac:dyDescent="0.25">
      <c r="A14425" s="38"/>
      <c r="B14425" s="38"/>
      <c r="C14425" s="38"/>
    </row>
    <row r="14426" spans="1:3" ht="15" x14ac:dyDescent="0.25">
      <c r="A14426" s="38"/>
      <c r="B14426" s="38"/>
      <c r="C14426" s="38"/>
    </row>
    <row r="14427" spans="1:3" ht="15" x14ac:dyDescent="0.25">
      <c r="A14427" s="38"/>
      <c r="B14427" s="38"/>
      <c r="C14427" s="38"/>
    </row>
    <row r="14428" spans="1:3" ht="15" x14ac:dyDescent="0.25">
      <c r="A14428" s="38"/>
      <c r="B14428" s="38"/>
      <c r="C14428" s="38"/>
    </row>
    <row r="14429" spans="1:3" ht="15" x14ac:dyDescent="0.25">
      <c r="A14429" s="38"/>
      <c r="B14429" s="38"/>
      <c r="C14429" s="38"/>
    </row>
    <row r="14430" spans="1:3" ht="15" x14ac:dyDescent="0.25">
      <c r="A14430" s="38"/>
      <c r="B14430" s="38"/>
      <c r="C14430" s="38"/>
    </row>
    <row r="14431" spans="1:3" ht="15" x14ac:dyDescent="0.25">
      <c r="A14431" s="38"/>
      <c r="B14431" s="38"/>
      <c r="C14431" s="38"/>
    </row>
    <row r="14432" spans="1:3" ht="15" x14ac:dyDescent="0.25">
      <c r="A14432" s="38"/>
      <c r="B14432" s="38"/>
      <c r="C14432" s="38"/>
    </row>
    <row r="14433" spans="1:3" ht="15" x14ac:dyDescent="0.25">
      <c r="A14433" s="38"/>
      <c r="B14433" s="38"/>
      <c r="C14433" s="38"/>
    </row>
    <row r="14434" spans="1:3" ht="15" x14ac:dyDescent="0.25">
      <c r="A14434" s="38"/>
      <c r="B14434" s="38"/>
      <c r="C14434" s="38"/>
    </row>
    <row r="14435" spans="1:3" ht="15" x14ac:dyDescent="0.25">
      <c r="A14435" s="38"/>
      <c r="B14435" s="38"/>
      <c r="C14435" s="38"/>
    </row>
    <row r="14436" spans="1:3" ht="15" x14ac:dyDescent="0.25">
      <c r="A14436" s="38"/>
      <c r="B14436" s="38"/>
      <c r="C14436" s="38"/>
    </row>
    <row r="14437" spans="1:3" ht="15" x14ac:dyDescent="0.25">
      <c r="A14437" s="38"/>
      <c r="B14437" s="38"/>
      <c r="C14437" s="38"/>
    </row>
    <row r="14438" spans="1:3" ht="15" x14ac:dyDescent="0.25">
      <c r="A14438" s="38"/>
      <c r="B14438" s="38"/>
      <c r="C14438" s="38"/>
    </row>
    <row r="14439" spans="1:3" ht="15" x14ac:dyDescent="0.25">
      <c r="A14439" s="38"/>
      <c r="B14439" s="38"/>
      <c r="C14439" s="38"/>
    </row>
    <row r="14440" spans="1:3" ht="15" x14ac:dyDescent="0.25">
      <c r="A14440" s="38"/>
      <c r="B14440" s="38"/>
      <c r="C14440" s="38"/>
    </row>
    <row r="14441" spans="1:3" ht="15" x14ac:dyDescent="0.25">
      <c r="A14441" s="38"/>
      <c r="B14441" s="38"/>
      <c r="C14441" s="38"/>
    </row>
    <row r="14442" spans="1:3" ht="15" x14ac:dyDescent="0.25">
      <c r="A14442" s="38"/>
      <c r="B14442" s="38"/>
      <c r="C14442" s="38"/>
    </row>
    <row r="14443" spans="1:3" ht="15" x14ac:dyDescent="0.25">
      <c r="A14443" s="38"/>
      <c r="B14443" s="38"/>
      <c r="C14443" s="38"/>
    </row>
    <row r="14444" spans="1:3" ht="15" x14ac:dyDescent="0.25">
      <c r="A14444" s="38"/>
      <c r="B14444" s="38"/>
      <c r="C14444" s="38"/>
    </row>
    <row r="14445" spans="1:3" ht="15" x14ac:dyDescent="0.25">
      <c r="A14445" s="38"/>
      <c r="B14445" s="38"/>
      <c r="C14445" s="38"/>
    </row>
    <row r="14446" spans="1:3" ht="15" x14ac:dyDescent="0.25">
      <c r="A14446" s="38"/>
      <c r="B14446" s="38"/>
      <c r="C14446" s="38"/>
    </row>
    <row r="14447" spans="1:3" ht="15" x14ac:dyDescent="0.25">
      <c r="A14447" s="38"/>
      <c r="B14447" s="38"/>
      <c r="C14447" s="38"/>
    </row>
    <row r="14448" spans="1:3" ht="15" x14ac:dyDescent="0.25">
      <c r="A14448" s="38"/>
      <c r="B14448" s="38"/>
      <c r="C14448" s="38"/>
    </row>
    <row r="14449" spans="1:3" ht="15" x14ac:dyDescent="0.25">
      <c r="A14449" s="38"/>
      <c r="B14449" s="38"/>
      <c r="C14449" s="38"/>
    </row>
    <row r="14450" spans="1:3" ht="15" x14ac:dyDescent="0.25">
      <c r="A14450" s="38"/>
      <c r="B14450" s="38"/>
      <c r="C14450" s="38"/>
    </row>
    <row r="14451" spans="1:3" ht="15" x14ac:dyDescent="0.25">
      <c r="A14451" s="38"/>
      <c r="B14451" s="38"/>
      <c r="C14451" s="38"/>
    </row>
    <row r="14452" spans="1:3" ht="15" x14ac:dyDescent="0.25">
      <c r="A14452" s="38"/>
      <c r="B14452" s="38"/>
      <c r="C14452" s="38"/>
    </row>
    <row r="14453" spans="1:3" ht="15" x14ac:dyDescent="0.25">
      <c r="A14453" s="38"/>
      <c r="B14453" s="38"/>
      <c r="C14453" s="38"/>
    </row>
    <row r="14454" spans="1:3" ht="15" x14ac:dyDescent="0.25">
      <c r="A14454" s="38"/>
      <c r="B14454" s="38"/>
      <c r="C14454" s="38"/>
    </row>
    <row r="14455" spans="1:3" ht="15" x14ac:dyDescent="0.25">
      <c r="A14455" s="38"/>
      <c r="B14455" s="38"/>
      <c r="C14455" s="38"/>
    </row>
    <row r="14456" spans="1:3" ht="15" x14ac:dyDescent="0.25">
      <c r="A14456" s="38"/>
      <c r="B14456" s="38"/>
      <c r="C14456" s="38"/>
    </row>
    <row r="14457" spans="1:3" ht="15" x14ac:dyDescent="0.25">
      <c r="A14457" s="38"/>
      <c r="B14457" s="38"/>
      <c r="C14457" s="38"/>
    </row>
    <row r="14458" spans="1:3" ht="15" x14ac:dyDescent="0.25">
      <c r="A14458" s="38"/>
      <c r="B14458" s="38"/>
      <c r="C14458" s="38"/>
    </row>
    <row r="14459" spans="1:3" ht="15" x14ac:dyDescent="0.25">
      <c r="A14459" s="38"/>
      <c r="B14459" s="38"/>
      <c r="C14459" s="38"/>
    </row>
    <row r="14460" spans="1:3" ht="15" x14ac:dyDescent="0.25">
      <c r="A14460" s="38"/>
      <c r="B14460" s="38"/>
      <c r="C14460" s="38"/>
    </row>
    <row r="14461" spans="1:3" ht="15" x14ac:dyDescent="0.25">
      <c r="A14461" s="38"/>
      <c r="B14461" s="38"/>
      <c r="C14461" s="38"/>
    </row>
    <row r="14462" spans="1:3" ht="15" x14ac:dyDescent="0.25">
      <c r="A14462" s="38"/>
      <c r="B14462" s="38"/>
      <c r="C14462" s="38"/>
    </row>
    <row r="14463" spans="1:3" ht="15" x14ac:dyDescent="0.25">
      <c r="A14463" s="38"/>
      <c r="B14463" s="38"/>
      <c r="C14463" s="38"/>
    </row>
    <row r="14464" spans="1:3" ht="15" x14ac:dyDescent="0.25">
      <c r="A14464" s="38"/>
      <c r="B14464" s="38"/>
      <c r="C14464" s="38"/>
    </row>
    <row r="14465" spans="1:3" ht="15" x14ac:dyDescent="0.25">
      <c r="A14465" s="38"/>
      <c r="B14465" s="38"/>
      <c r="C14465" s="38"/>
    </row>
    <row r="14466" spans="1:3" ht="15" x14ac:dyDescent="0.25">
      <c r="A14466" s="38"/>
      <c r="B14466" s="38"/>
      <c r="C14466" s="38"/>
    </row>
    <row r="14467" spans="1:3" ht="15" x14ac:dyDescent="0.25">
      <c r="A14467" s="38"/>
      <c r="B14467" s="38"/>
      <c r="C14467" s="38"/>
    </row>
    <row r="14468" spans="1:3" ht="15" x14ac:dyDescent="0.25">
      <c r="A14468" s="38"/>
      <c r="B14468" s="38"/>
      <c r="C14468" s="38"/>
    </row>
    <row r="14469" spans="1:3" ht="15" x14ac:dyDescent="0.25">
      <c r="A14469" s="38"/>
      <c r="B14469" s="38"/>
      <c r="C14469" s="38"/>
    </row>
    <row r="14470" spans="1:3" ht="15" x14ac:dyDescent="0.25">
      <c r="A14470" s="38"/>
      <c r="B14470" s="38"/>
      <c r="C14470" s="38"/>
    </row>
    <row r="14471" spans="1:3" ht="15" x14ac:dyDescent="0.25">
      <c r="A14471" s="38"/>
      <c r="B14471" s="38"/>
      <c r="C14471" s="38"/>
    </row>
    <row r="14472" spans="1:3" ht="15" x14ac:dyDescent="0.25">
      <c r="A14472" s="38"/>
      <c r="B14472" s="38"/>
      <c r="C14472" s="38"/>
    </row>
    <row r="14473" spans="1:3" ht="15" x14ac:dyDescent="0.25">
      <c r="A14473" s="38"/>
      <c r="B14473" s="38"/>
      <c r="C14473" s="38"/>
    </row>
    <row r="14474" spans="1:3" ht="15" x14ac:dyDescent="0.25">
      <c r="A14474" s="38"/>
      <c r="B14474" s="38"/>
      <c r="C14474" s="38"/>
    </row>
    <row r="14475" spans="1:3" ht="15" x14ac:dyDescent="0.25">
      <c r="A14475" s="38"/>
      <c r="B14475" s="38"/>
      <c r="C14475" s="38"/>
    </row>
    <row r="14476" spans="1:3" ht="15" x14ac:dyDescent="0.25">
      <c r="A14476" s="38"/>
      <c r="B14476" s="38"/>
      <c r="C14476" s="38"/>
    </row>
    <row r="14477" spans="1:3" ht="15" x14ac:dyDescent="0.25">
      <c r="A14477" s="38"/>
      <c r="B14477" s="38"/>
      <c r="C14477" s="38"/>
    </row>
    <row r="14478" spans="1:3" ht="15" x14ac:dyDescent="0.25">
      <c r="A14478" s="38"/>
      <c r="B14478" s="38"/>
      <c r="C14478" s="38"/>
    </row>
    <row r="14479" spans="1:3" ht="15" x14ac:dyDescent="0.25">
      <c r="A14479" s="38"/>
      <c r="B14479" s="38"/>
      <c r="C14479" s="38"/>
    </row>
    <row r="14480" spans="1:3" ht="15" x14ac:dyDescent="0.25">
      <c r="A14480" s="38"/>
      <c r="B14480" s="38"/>
      <c r="C14480" s="38"/>
    </row>
    <row r="14481" spans="1:3" ht="15" x14ac:dyDescent="0.25">
      <c r="A14481" s="38"/>
      <c r="B14481" s="38"/>
      <c r="C14481" s="38"/>
    </row>
    <row r="14482" spans="1:3" ht="15" x14ac:dyDescent="0.25">
      <c r="A14482" s="38"/>
      <c r="B14482" s="38"/>
      <c r="C14482" s="38"/>
    </row>
    <row r="14483" spans="1:3" ht="15" x14ac:dyDescent="0.25">
      <c r="A14483" s="38"/>
      <c r="B14483" s="38"/>
      <c r="C14483" s="38"/>
    </row>
    <row r="14484" spans="1:3" ht="15" x14ac:dyDescent="0.25">
      <c r="A14484" s="38"/>
      <c r="B14484" s="38"/>
      <c r="C14484" s="38"/>
    </row>
    <row r="14485" spans="1:3" ht="15" x14ac:dyDescent="0.25">
      <c r="A14485" s="38"/>
      <c r="B14485" s="38"/>
      <c r="C14485" s="38"/>
    </row>
    <row r="14486" spans="1:3" ht="15" x14ac:dyDescent="0.25">
      <c r="A14486" s="38"/>
      <c r="B14486" s="38"/>
      <c r="C14486" s="38"/>
    </row>
    <row r="14487" spans="1:3" ht="15" x14ac:dyDescent="0.25">
      <c r="A14487" s="38"/>
      <c r="B14487" s="38"/>
      <c r="C14487" s="38"/>
    </row>
    <row r="14488" spans="1:3" ht="15" x14ac:dyDescent="0.25">
      <c r="A14488" s="38"/>
      <c r="B14488" s="38"/>
      <c r="C14488" s="38"/>
    </row>
    <row r="14489" spans="1:3" ht="15" x14ac:dyDescent="0.25">
      <c r="A14489" s="38"/>
      <c r="B14489" s="38"/>
      <c r="C14489" s="38"/>
    </row>
    <row r="14490" spans="1:3" ht="15" x14ac:dyDescent="0.25">
      <c r="A14490" s="38"/>
      <c r="B14490" s="38"/>
      <c r="C14490" s="38"/>
    </row>
    <row r="14491" spans="1:3" ht="15" x14ac:dyDescent="0.25">
      <c r="A14491" s="38"/>
      <c r="B14491" s="38"/>
      <c r="C14491" s="38"/>
    </row>
    <row r="14492" spans="1:3" ht="15" x14ac:dyDescent="0.25">
      <c r="A14492" s="38"/>
      <c r="B14492" s="38"/>
      <c r="C14492" s="38"/>
    </row>
    <row r="14493" spans="1:3" ht="15" x14ac:dyDescent="0.25">
      <c r="A14493" s="38"/>
      <c r="B14493" s="38"/>
      <c r="C14493" s="38"/>
    </row>
    <row r="14494" spans="1:3" ht="15" x14ac:dyDescent="0.25">
      <c r="A14494" s="38"/>
      <c r="B14494" s="38"/>
      <c r="C14494" s="38"/>
    </row>
    <row r="14495" spans="1:3" ht="15" x14ac:dyDescent="0.25">
      <c r="A14495" s="38"/>
      <c r="B14495" s="38"/>
      <c r="C14495" s="38"/>
    </row>
    <row r="14496" spans="1:3" ht="15" x14ac:dyDescent="0.25">
      <c r="A14496" s="38"/>
      <c r="B14496" s="38"/>
      <c r="C14496" s="38"/>
    </row>
    <row r="14497" spans="1:3" ht="15" x14ac:dyDescent="0.25">
      <c r="A14497" s="38"/>
      <c r="B14497" s="38"/>
      <c r="C14497" s="38"/>
    </row>
    <row r="14498" spans="1:3" ht="15" x14ac:dyDescent="0.25">
      <c r="A14498" s="38"/>
      <c r="B14498" s="38"/>
      <c r="C14498" s="38"/>
    </row>
    <row r="14499" spans="1:3" ht="15" x14ac:dyDescent="0.25">
      <c r="A14499" s="38"/>
      <c r="B14499" s="38"/>
      <c r="C14499" s="38"/>
    </row>
    <row r="14500" spans="1:3" ht="15" x14ac:dyDescent="0.25">
      <c r="A14500" s="38"/>
      <c r="B14500" s="38"/>
      <c r="C14500" s="38"/>
    </row>
    <row r="14501" spans="1:3" ht="15" x14ac:dyDescent="0.25">
      <c r="A14501" s="38"/>
      <c r="B14501" s="38"/>
      <c r="C14501" s="38"/>
    </row>
    <row r="14502" spans="1:3" ht="15" x14ac:dyDescent="0.25">
      <c r="A14502" s="38"/>
      <c r="B14502" s="38"/>
      <c r="C14502" s="38"/>
    </row>
    <row r="14503" spans="1:3" ht="15" x14ac:dyDescent="0.25">
      <c r="A14503" s="38"/>
      <c r="B14503" s="38"/>
      <c r="C14503" s="38"/>
    </row>
    <row r="14504" spans="1:3" ht="15" x14ac:dyDescent="0.25">
      <c r="A14504" s="38"/>
      <c r="B14504" s="38"/>
      <c r="C14504" s="38"/>
    </row>
    <row r="14505" spans="1:3" ht="15" x14ac:dyDescent="0.25">
      <c r="A14505" s="38"/>
      <c r="B14505" s="38"/>
      <c r="C14505" s="38"/>
    </row>
    <row r="14506" spans="1:3" ht="15" x14ac:dyDescent="0.25">
      <c r="A14506" s="38"/>
      <c r="B14506" s="38"/>
      <c r="C14506" s="38"/>
    </row>
    <row r="14507" spans="1:3" ht="15" x14ac:dyDescent="0.25">
      <c r="A14507" s="38"/>
      <c r="B14507" s="38"/>
      <c r="C14507" s="38"/>
    </row>
    <row r="14508" spans="1:3" ht="15" x14ac:dyDescent="0.25">
      <c r="A14508" s="38"/>
      <c r="B14508" s="38"/>
      <c r="C14508" s="38"/>
    </row>
    <row r="14509" spans="1:3" ht="15" x14ac:dyDescent="0.25">
      <c r="A14509" s="38"/>
      <c r="B14509" s="38"/>
      <c r="C14509" s="38"/>
    </row>
    <row r="14510" spans="1:3" ht="15" x14ac:dyDescent="0.25">
      <c r="A14510" s="38"/>
      <c r="B14510" s="38"/>
      <c r="C14510" s="38"/>
    </row>
    <row r="14511" spans="1:3" ht="15" x14ac:dyDescent="0.25">
      <c r="A14511" s="38"/>
      <c r="B14511" s="38"/>
      <c r="C14511" s="38"/>
    </row>
    <row r="14512" spans="1:3" ht="15" x14ac:dyDescent="0.25">
      <c r="A14512" s="38"/>
      <c r="B14512" s="38"/>
      <c r="C14512" s="38"/>
    </row>
    <row r="14513" spans="1:3" ht="15" x14ac:dyDescent="0.25">
      <c r="A14513" s="38"/>
      <c r="B14513" s="38"/>
      <c r="C14513" s="38"/>
    </row>
    <row r="14514" spans="1:3" ht="15" x14ac:dyDescent="0.25">
      <c r="A14514" s="38"/>
      <c r="B14514" s="38"/>
      <c r="C14514" s="38"/>
    </row>
    <row r="14515" spans="1:3" ht="15" x14ac:dyDescent="0.25">
      <c r="A14515" s="38"/>
      <c r="B14515" s="38"/>
      <c r="C14515" s="38"/>
    </row>
    <row r="14516" spans="1:3" ht="15" x14ac:dyDescent="0.25">
      <c r="A14516" s="38"/>
      <c r="B14516" s="38"/>
      <c r="C14516" s="38"/>
    </row>
    <row r="14517" spans="1:3" ht="15" x14ac:dyDescent="0.25">
      <c r="A14517" s="38"/>
      <c r="B14517" s="38"/>
      <c r="C14517" s="38"/>
    </row>
    <row r="14518" spans="1:3" ht="15" x14ac:dyDescent="0.25">
      <c r="A14518" s="38"/>
      <c r="B14518" s="38"/>
      <c r="C14518" s="38"/>
    </row>
    <row r="14519" spans="1:3" ht="15" x14ac:dyDescent="0.25">
      <c r="A14519" s="38"/>
      <c r="B14519" s="38"/>
      <c r="C14519" s="38"/>
    </row>
    <row r="14520" spans="1:3" ht="15" x14ac:dyDescent="0.25">
      <c r="A14520" s="38"/>
      <c r="B14520" s="38"/>
      <c r="C14520" s="38"/>
    </row>
    <row r="14521" spans="1:3" ht="15" x14ac:dyDescent="0.25">
      <c r="A14521" s="38"/>
      <c r="B14521" s="38"/>
      <c r="C14521" s="38"/>
    </row>
    <row r="14522" spans="1:3" ht="15" x14ac:dyDescent="0.25">
      <c r="A14522" s="38"/>
      <c r="B14522" s="38"/>
      <c r="C14522" s="38"/>
    </row>
    <row r="14523" spans="1:3" ht="15" x14ac:dyDescent="0.25">
      <c r="A14523" s="38"/>
      <c r="B14523" s="38"/>
      <c r="C14523" s="38"/>
    </row>
    <row r="14524" spans="1:3" ht="15" x14ac:dyDescent="0.25">
      <c r="A14524" s="38"/>
      <c r="B14524" s="38"/>
      <c r="C14524" s="38"/>
    </row>
    <row r="14525" spans="1:3" ht="15" x14ac:dyDescent="0.25">
      <c r="A14525" s="38"/>
      <c r="B14525" s="38"/>
      <c r="C14525" s="38"/>
    </row>
    <row r="14526" spans="1:3" ht="15" x14ac:dyDescent="0.25">
      <c r="A14526" s="38"/>
      <c r="B14526" s="38"/>
      <c r="C14526" s="38"/>
    </row>
    <row r="14527" spans="1:3" ht="15" x14ac:dyDescent="0.25">
      <c r="A14527" s="38"/>
      <c r="B14527" s="38"/>
      <c r="C14527" s="38"/>
    </row>
    <row r="14528" spans="1:3" ht="15" x14ac:dyDescent="0.25">
      <c r="A14528" s="38"/>
      <c r="B14528" s="38"/>
      <c r="C14528" s="38"/>
    </row>
    <row r="14529" spans="1:3" ht="15" x14ac:dyDescent="0.25">
      <c r="A14529" s="38"/>
      <c r="B14529" s="38"/>
      <c r="C14529" s="38"/>
    </row>
    <row r="14530" spans="1:3" ht="15" x14ac:dyDescent="0.25">
      <c r="A14530" s="38"/>
      <c r="B14530" s="38"/>
      <c r="C14530" s="38"/>
    </row>
    <row r="14531" spans="1:3" ht="15" x14ac:dyDescent="0.25">
      <c r="A14531" s="38"/>
      <c r="B14531" s="38"/>
      <c r="C14531" s="38"/>
    </row>
    <row r="14532" spans="1:3" ht="15" x14ac:dyDescent="0.25">
      <c r="A14532" s="38"/>
      <c r="B14532" s="38"/>
      <c r="C14532" s="38"/>
    </row>
    <row r="14533" spans="1:3" ht="15" x14ac:dyDescent="0.25">
      <c r="A14533" s="38"/>
      <c r="B14533" s="38"/>
      <c r="C14533" s="38"/>
    </row>
    <row r="14534" spans="1:3" ht="15" x14ac:dyDescent="0.25">
      <c r="A14534" s="38"/>
      <c r="B14534" s="38"/>
      <c r="C14534" s="38"/>
    </row>
    <row r="14535" spans="1:3" ht="15" x14ac:dyDescent="0.25">
      <c r="A14535" s="38"/>
      <c r="B14535" s="38"/>
      <c r="C14535" s="38"/>
    </row>
    <row r="14536" spans="1:3" ht="15" x14ac:dyDescent="0.25">
      <c r="A14536" s="38"/>
      <c r="B14536" s="38"/>
      <c r="C14536" s="38"/>
    </row>
    <row r="14537" spans="1:3" ht="15" x14ac:dyDescent="0.25">
      <c r="A14537" s="38"/>
      <c r="B14537" s="38"/>
      <c r="C14537" s="38"/>
    </row>
    <row r="14538" spans="1:3" ht="15" x14ac:dyDescent="0.25">
      <c r="A14538" s="38"/>
      <c r="B14538" s="38"/>
      <c r="C14538" s="38"/>
    </row>
    <row r="14539" spans="1:3" ht="15" x14ac:dyDescent="0.25">
      <c r="A14539" s="38"/>
      <c r="B14539" s="38"/>
      <c r="C14539" s="38"/>
    </row>
    <row r="14540" spans="1:3" ht="15" x14ac:dyDescent="0.25">
      <c r="A14540" s="38"/>
      <c r="B14540" s="38"/>
      <c r="C14540" s="38"/>
    </row>
    <row r="14541" spans="1:3" ht="15" x14ac:dyDescent="0.25">
      <c r="A14541" s="38"/>
      <c r="B14541" s="38"/>
      <c r="C14541" s="38"/>
    </row>
    <row r="14542" spans="1:3" ht="15" x14ac:dyDescent="0.25">
      <c r="A14542" s="38"/>
      <c r="B14542" s="38"/>
      <c r="C14542" s="38"/>
    </row>
    <row r="14543" spans="1:3" ht="15" x14ac:dyDescent="0.25">
      <c r="A14543" s="38"/>
      <c r="B14543" s="38"/>
      <c r="C14543" s="38"/>
    </row>
    <row r="14544" spans="1:3" ht="15" x14ac:dyDescent="0.25">
      <c r="A14544" s="38"/>
      <c r="B14544" s="38"/>
      <c r="C14544" s="38"/>
    </row>
    <row r="14545" spans="1:3" ht="15" x14ac:dyDescent="0.25">
      <c r="A14545" s="38"/>
      <c r="B14545" s="38"/>
      <c r="C14545" s="38"/>
    </row>
    <row r="14546" spans="1:3" ht="15" x14ac:dyDescent="0.25">
      <c r="A14546" s="38"/>
      <c r="B14546" s="38"/>
      <c r="C14546" s="38"/>
    </row>
    <row r="14547" spans="1:3" ht="15" x14ac:dyDescent="0.25">
      <c r="A14547" s="38"/>
      <c r="B14547" s="38"/>
      <c r="C14547" s="38"/>
    </row>
    <row r="14548" spans="1:3" ht="15" x14ac:dyDescent="0.25">
      <c r="A14548" s="38"/>
      <c r="B14548" s="38"/>
      <c r="C14548" s="38"/>
    </row>
    <row r="14549" spans="1:3" ht="15" x14ac:dyDescent="0.25">
      <c r="A14549" s="38"/>
      <c r="B14549" s="38"/>
      <c r="C14549" s="38"/>
    </row>
    <row r="14550" spans="1:3" ht="15" x14ac:dyDescent="0.25">
      <c r="A14550" s="38"/>
      <c r="B14550" s="38"/>
      <c r="C14550" s="38"/>
    </row>
    <row r="14551" spans="1:3" ht="15" x14ac:dyDescent="0.25">
      <c r="A14551" s="38"/>
      <c r="B14551" s="38"/>
      <c r="C14551" s="38"/>
    </row>
    <row r="14552" spans="1:3" ht="15" x14ac:dyDescent="0.25">
      <c r="A14552" s="38"/>
      <c r="B14552" s="38"/>
      <c r="C14552" s="38"/>
    </row>
    <row r="14553" spans="1:3" ht="15" x14ac:dyDescent="0.25">
      <c r="A14553" s="38"/>
      <c r="B14553" s="38"/>
      <c r="C14553" s="38"/>
    </row>
    <row r="14554" spans="1:3" ht="15" x14ac:dyDescent="0.25">
      <c r="A14554" s="38"/>
      <c r="B14554" s="38"/>
      <c r="C14554" s="38"/>
    </row>
    <row r="14555" spans="1:3" ht="15" x14ac:dyDescent="0.25">
      <c r="A14555" s="38"/>
      <c r="B14555" s="38"/>
      <c r="C14555" s="38"/>
    </row>
    <row r="14556" spans="1:3" ht="15" x14ac:dyDescent="0.25">
      <c r="A14556" s="38"/>
      <c r="B14556" s="38"/>
      <c r="C14556" s="38"/>
    </row>
    <row r="14557" spans="1:3" ht="15" x14ac:dyDescent="0.25">
      <c r="A14557" s="38"/>
      <c r="B14557" s="38"/>
      <c r="C14557" s="38"/>
    </row>
    <row r="14558" spans="1:3" ht="15" x14ac:dyDescent="0.25">
      <c r="A14558" s="38"/>
      <c r="B14558" s="38"/>
      <c r="C14558" s="38"/>
    </row>
    <row r="14559" spans="1:3" ht="15" x14ac:dyDescent="0.25">
      <c r="A14559" s="38"/>
      <c r="B14559" s="38"/>
      <c r="C14559" s="38"/>
    </row>
    <row r="14560" spans="1:3" ht="15" x14ac:dyDescent="0.25">
      <c r="A14560" s="38"/>
      <c r="B14560" s="38"/>
      <c r="C14560" s="38"/>
    </row>
    <row r="14561" spans="1:3" ht="15" x14ac:dyDescent="0.25">
      <c r="A14561" s="38"/>
      <c r="B14561" s="38"/>
      <c r="C14561" s="38"/>
    </row>
    <row r="14562" spans="1:3" ht="15" x14ac:dyDescent="0.25">
      <c r="A14562" s="38"/>
      <c r="B14562" s="38"/>
      <c r="C14562" s="38"/>
    </row>
    <row r="14563" spans="1:3" ht="15" x14ac:dyDescent="0.25">
      <c r="A14563" s="38"/>
      <c r="B14563" s="38"/>
      <c r="C14563" s="38"/>
    </row>
    <row r="14564" spans="1:3" ht="15" x14ac:dyDescent="0.25">
      <c r="A14564" s="38"/>
      <c r="B14564" s="38"/>
      <c r="C14564" s="38"/>
    </row>
    <row r="14565" spans="1:3" ht="15" x14ac:dyDescent="0.25">
      <c r="A14565" s="38"/>
      <c r="B14565" s="38"/>
      <c r="C14565" s="38"/>
    </row>
    <row r="14566" spans="1:3" ht="15" x14ac:dyDescent="0.25">
      <c r="A14566" s="38"/>
      <c r="B14566" s="38"/>
      <c r="C14566" s="38"/>
    </row>
    <row r="14567" spans="1:3" ht="15" x14ac:dyDescent="0.25">
      <c r="A14567" s="38"/>
      <c r="B14567" s="38"/>
      <c r="C14567" s="38"/>
    </row>
    <row r="14568" spans="1:3" ht="15" x14ac:dyDescent="0.25">
      <c r="A14568" s="38"/>
      <c r="B14568" s="38"/>
      <c r="C14568" s="38"/>
    </row>
    <row r="14569" spans="1:3" ht="15" x14ac:dyDescent="0.25">
      <c r="A14569" s="38"/>
      <c r="B14569" s="38"/>
      <c r="C14569" s="38"/>
    </row>
    <row r="14570" spans="1:3" ht="15" x14ac:dyDescent="0.25">
      <c r="A14570" s="38"/>
      <c r="B14570" s="38"/>
      <c r="C14570" s="38"/>
    </row>
    <row r="14571" spans="1:3" ht="15" x14ac:dyDescent="0.25">
      <c r="A14571" s="38"/>
      <c r="B14571" s="38"/>
      <c r="C14571" s="38"/>
    </row>
    <row r="14572" spans="1:3" ht="15" x14ac:dyDescent="0.25">
      <c r="A14572" s="38"/>
      <c r="B14572" s="38"/>
      <c r="C14572" s="38"/>
    </row>
    <row r="14573" spans="1:3" ht="15" x14ac:dyDescent="0.25">
      <c r="A14573" s="38"/>
      <c r="B14573" s="38"/>
      <c r="C14573" s="38"/>
    </row>
    <row r="14574" spans="1:3" ht="15" x14ac:dyDescent="0.25">
      <c r="A14574" s="38"/>
      <c r="B14574" s="38"/>
      <c r="C14574" s="38"/>
    </row>
    <row r="14575" spans="1:3" ht="15" x14ac:dyDescent="0.25">
      <c r="A14575" s="38"/>
      <c r="B14575" s="38"/>
      <c r="C14575" s="38"/>
    </row>
    <row r="14576" spans="1:3" ht="15" x14ac:dyDescent="0.25">
      <c r="A14576" s="38"/>
      <c r="B14576" s="38"/>
      <c r="C14576" s="38"/>
    </row>
    <row r="14577" spans="1:3" ht="15" x14ac:dyDescent="0.25">
      <c r="A14577" s="38"/>
      <c r="B14577" s="38"/>
      <c r="C14577" s="38"/>
    </row>
    <row r="14578" spans="1:3" ht="15" x14ac:dyDescent="0.25">
      <c r="A14578" s="38"/>
      <c r="B14578" s="38"/>
      <c r="C14578" s="38"/>
    </row>
    <row r="14579" spans="1:3" ht="15" x14ac:dyDescent="0.25">
      <c r="A14579" s="38"/>
      <c r="B14579" s="38"/>
      <c r="C14579" s="38"/>
    </row>
    <row r="14580" spans="1:3" ht="15" x14ac:dyDescent="0.25">
      <c r="A14580" s="38"/>
      <c r="B14580" s="38"/>
      <c r="C14580" s="38"/>
    </row>
    <row r="14581" spans="1:3" ht="15" x14ac:dyDescent="0.25">
      <c r="A14581" s="38"/>
      <c r="B14581" s="38"/>
      <c r="C14581" s="38"/>
    </row>
    <row r="14582" spans="1:3" ht="15" x14ac:dyDescent="0.25">
      <c r="A14582" s="38"/>
      <c r="B14582" s="38"/>
      <c r="C14582" s="38"/>
    </row>
    <row r="14583" spans="1:3" ht="15" x14ac:dyDescent="0.25">
      <c r="A14583" s="38"/>
      <c r="B14583" s="38"/>
      <c r="C14583" s="38"/>
    </row>
    <row r="14584" spans="1:3" ht="15" x14ac:dyDescent="0.25">
      <c r="A14584" s="38"/>
      <c r="B14584" s="38"/>
      <c r="C14584" s="38"/>
    </row>
    <row r="14585" spans="1:3" ht="15" x14ac:dyDescent="0.25">
      <c r="A14585" s="38"/>
      <c r="B14585" s="38"/>
      <c r="C14585" s="38"/>
    </row>
    <row r="14586" spans="1:3" ht="15" x14ac:dyDescent="0.25">
      <c r="A14586" s="38"/>
      <c r="B14586" s="38"/>
      <c r="C14586" s="38"/>
    </row>
    <row r="14587" spans="1:3" ht="15" x14ac:dyDescent="0.25">
      <c r="A14587" s="38"/>
      <c r="B14587" s="38"/>
      <c r="C14587" s="38"/>
    </row>
    <row r="14588" spans="1:3" ht="15" x14ac:dyDescent="0.25">
      <c r="A14588" s="38"/>
      <c r="B14588" s="38"/>
      <c r="C14588" s="38"/>
    </row>
    <row r="14589" spans="1:3" ht="15" x14ac:dyDescent="0.25">
      <c r="A14589" s="38"/>
      <c r="B14589" s="38"/>
      <c r="C14589" s="38"/>
    </row>
    <row r="14590" spans="1:3" ht="15" x14ac:dyDescent="0.25">
      <c r="A14590" s="38"/>
      <c r="B14590" s="38"/>
      <c r="C14590" s="38"/>
    </row>
    <row r="14591" spans="1:3" ht="15" x14ac:dyDescent="0.25">
      <c r="A14591" s="38"/>
      <c r="B14591" s="38"/>
      <c r="C14591" s="38"/>
    </row>
    <row r="14592" spans="1:3" ht="15" x14ac:dyDescent="0.25">
      <c r="A14592" s="38"/>
      <c r="B14592" s="38"/>
      <c r="C14592" s="38"/>
    </row>
    <row r="14593" spans="1:3" ht="15" x14ac:dyDescent="0.25">
      <c r="A14593" s="38"/>
      <c r="B14593" s="38"/>
      <c r="C14593" s="38"/>
    </row>
    <row r="14594" spans="1:3" ht="15" x14ac:dyDescent="0.25">
      <c r="A14594" s="38"/>
      <c r="B14594" s="38"/>
      <c r="C14594" s="38"/>
    </row>
    <row r="14595" spans="1:3" ht="15" x14ac:dyDescent="0.25">
      <c r="A14595" s="38"/>
      <c r="B14595" s="38"/>
      <c r="C14595" s="38"/>
    </row>
    <row r="14596" spans="1:3" ht="15" x14ac:dyDescent="0.25">
      <c r="A14596" s="38"/>
      <c r="B14596" s="38"/>
      <c r="C14596" s="38"/>
    </row>
    <row r="14597" spans="1:3" ht="15" x14ac:dyDescent="0.25">
      <c r="A14597" s="38"/>
      <c r="B14597" s="38"/>
      <c r="C14597" s="38"/>
    </row>
    <row r="14598" spans="1:3" ht="15" x14ac:dyDescent="0.25">
      <c r="A14598" s="38"/>
      <c r="B14598" s="38"/>
      <c r="C14598" s="38"/>
    </row>
    <row r="14599" spans="1:3" ht="15" x14ac:dyDescent="0.25">
      <c r="A14599" s="38"/>
      <c r="B14599" s="38"/>
      <c r="C14599" s="38"/>
    </row>
    <row r="14600" spans="1:3" ht="15" x14ac:dyDescent="0.25">
      <c r="A14600" s="38"/>
      <c r="B14600" s="38"/>
      <c r="C14600" s="38"/>
    </row>
    <row r="14601" spans="1:3" ht="15" x14ac:dyDescent="0.25">
      <c r="A14601" s="38"/>
      <c r="B14601" s="38"/>
      <c r="C14601" s="38"/>
    </row>
    <row r="14602" spans="1:3" ht="15" x14ac:dyDescent="0.25">
      <c r="A14602" s="38"/>
      <c r="B14602" s="38"/>
      <c r="C14602" s="38"/>
    </row>
    <row r="14603" spans="1:3" ht="15" x14ac:dyDescent="0.25">
      <c r="A14603" s="38"/>
      <c r="B14603" s="38"/>
      <c r="C14603" s="38"/>
    </row>
    <row r="14604" spans="1:3" ht="15" x14ac:dyDescent="0.25">
      <c r="A14604" s="38"/>
      <c r="B14604" s="38"/>
      <c r="C14604" s="38"/>
    </row>
    <row r="14605" spans="1:3" ht="15" x14ac:dyDescent="0.25">
      <c r="A14605" s="38"/>
      <c r="B14605" s="38"/>
      <c r="C14605" s="38"/>
    </row>
    <row r="14606" spans="1:3" ht="15" x14ac:dyDescent="0.25">
      <c r="A14606" s="38"/>
      <c r="B14606" s="38"/>
      <c r="C14606" s="38"/>
    </row>
    <row r="14607" spans="1:3" ht="15" x14ac:dyDescent="0.25">
      <c r="A14607" s="38"/>
      <c r="B14607" s="38"/>
      <c r="C14607" s="38"/>
    </row>
    <row r="14608" spans="1:3" ht="15" x14ac:dyDescent="0.25">
      <c r="A14608" s="38"/>
      <c r="B14608" s="38"/>
      <c r="C14608" s="38"/>
    </row>
    <row r="14609" spans="1:3" ht="15" x14ac:dyDescent="0.25">
      <c r="A14609" s="38"/>
      <c r="B14609" s="38"/>
      <c r="C14609" s="38"/>
    </row>
    <row r="14610" spans="1:3" ht="15" x14ac:dyDescent="0.25">
      <c r="A14610" s="38"/>
      <c r="B14610" s="38"/>
      <c r="C14610" s="38"/>
    </row>
    <row r="14611" spans="1:3" ht="15" x14ac:dyDescent="0.25">
      <c r="A14611" s="38"/>
      <c r="B14611" s="38"/>
      <c r="C14611" s="38"/>
    </row>
    <row r="14612" spans="1:3" ht="15" x14ac:dyDescent="0.25">
      <c r="A14612" s="38"/>
      <c r="B14612" s="38"/>
      <c r="C14612" s="38"/>
    </row>
    <row r="14613" spans="1:3" ht="15" x14ac:dyDescent="0.25">
      <c r="A14613" s="38"/>
      <c r="B14613" s="38"/>
      <c r="C14613" s="38"/>
    </row>
    <row r="14614" spans="1:3" ht="15" x14ac:dyDescent="0.25">
      <c r="A14614" s="38"/>
      <c r="B14614" s="38"/>
      <c r="C14614" s="38"/>
    </row>
    <row r="14615" spans="1:3" ht="15" x14ac:dyDescent="0.25">
      <c r="A14615" s="38"/>
      <c r="B14615" s="38"/>
      <c r="C14615" s="38"/>
    </row>
    <row r="14616" spans="1:3" ht="15" x14ac:dyDescent="0.25">
      <c r="A14616" s="38"/>
      <c r="B14616" s="38"/>
      <c r="C14616" s="38"/>
    </row>
    <row r="14617" spans="1:3" ht="15" x14ac:dyDescent="0.25">
      <c r="A14617" s="38"/>
      <c r="B14617" s="38"/>
      <c r="C14617" s="38"/>
    </row>
    <row r="14618" spans="1:3" ht="15" x14ac:dyDescent="0.25">
      <c r="A14618" s="38"/>
      <c r="B14618" s="38"/>
      <c r="C14618" s="38"/>
    </row>
    <row r="14619" spans="1:3" ht="15" x14ac:dyDescent="0.25">
      <c r="A14619" s="38"/>
      <c r="B14619" s="38"/>
      <c r="C14619" s="38"/>
    </row>
    <row r="14620" spans="1:3" ht="15" x14ac:dyDescent="0.25">
      <c r="A14620" s="38"/>
      <c r="B14620" s="38"/>
      <c r="C14620" s="38"/>
    </row>
    <row r="14621" spans="1:3" ht="15" x14ac:dyDescent="0.25">
      <c r="A14621" s="38"/>
      <c r="B14621" s="38"/>
      <c r="C14621" s="38"/>
    </row>
    <row r="14622" spans="1:3" ht="15" x14ac:dyDescent="0.25">
      <c r="A14622" s="38"/>
      <c r="B14622" s="38"/>
      <c r="C14622" s="38"/>
    </row>
    <row r="14623" spans="1:3" ht="15" x14ac:dyDescent="0.25">
      <c r="A14623" s="38"/>
      <c r="B14623" s="38"/>
      <c r="C14623" s="38"/>
    </row>
    <row r="14624" spans="1:3" ht="15" x14ac:dyDescent="0.25">
      <c r="A14624" s="38"/>
      <c r="B14624" s="38"/>
      <c r="C14624" s="38"/>
    </row>
    <row r="14625" spans="1:3" ht="15" x14ac:dyDescent="0.25">
      <c r="A14625" s="38"/>
      <c r="B14625" s="38"/>
      <c r="C14625" s="38"/>
    </row>
    <row r="14626" spans="1:3" ht="15" x14ac:dyDescent="0.25">
      <c r="A14626" s="38"/>
      <c r="B14626" s="38"/>
      <c r="C14626" s="38"/>
    </row>
    <row r="14627" spans="1:3" ht="15" x14ac:dyDescent="0.25">
      <c r="A14627" s="38"/>
      <c r="B14627" s="38"/>
      <c r="C14627" s="38"/>
    </row>
    <row r="14628" spans="1:3" ht="15" x14ac:dyDescent="0.25">
      <c r="A14628" s="38"/>
      <c r="B14628" s="38"/>
      <c r="C14628" s="38"/>
    </row>
    <row r="14629" spans="1:3" ht="15" x14ac:dyDescent="0.25">
      <c r="A14629" s="38"/>
      <c r="B14629" s="38"/>
      <c r="C14629" s="38"/>
    </row>
    <row r="14630" spans="1:3" ht="15" x14ac:dyDescent="0.25">
      <c r="A14630" s="38"/>
      <c r="B14630" s="38"/>
      <c r="C14630" s="38"/>
    </row>
    <row r="14631" spans="1:3" ht="15" x14ac:dyDescent="0.25">
      <c r="A14631" s="38"/>
      <c r="B14631" s="38"/>
      <c r="C14631" s="38"/>
    </row>
    <row r="14632" spans="1:3" ht="15" x14ac:dyDescent="0.25">
      <c r="A14632" s="38"/>
      <c r="B14632" s="38"/>
      <c r="C14632" s="38"/>
    </row>
    <row r="14633" spans="1:3" ht="15" x14ac:dyDescent="0.25">
      <c r="A14633" s="38"/>
      <c r="B14633" s="38"/>
      <c r="C14633" s="38"/>
    </row>
    <row r="14634" spans="1:3" ht="15" x14ac:dyDescent="0.25">
      <c r="A14634" s="38"/>
      <c r="B14634" s="38"/>
      <c r="C14634" s="38"/>
    </row>
    <row r="14635" spans="1:3" ht="15" x14ac:dyDescent="0.25">
      <c r="A14635" s="38"/>
      <c r="B14635" s="38"/>
      <c r="C14635" s="38"/>
    </row>
    <row r="14636" spans="1:3" ht="15" x14ac:dyDescent="0.25">
      <c r="A14636" s="38"/>
      <c r="B14636" s="38"/>
      <c r="C14636" s="38"/>
    </row>
    <row r="14637" spans="1:3" ht="15" x14ac:dyDescent="0.25">
      <c r="A14637" s="38"/>
      <c r="B14637" s="38"/>
      <c r="C14637" s="38"/>
    </row>
    <row r="14638" spans="1:3" ht="15" x14ac:dyDescent="0.25">
      <c r="A14638" s="38"/>
      <c r="B14638" s="38"/>
      <c r="C14638" s="38"/>
    </row>
    <row r="14639" spans="1:3" ht="15" x14ac:dyDescent="0.25">
      <c r="A14639" s="38"/>
      <c r="B14639" s="38"/>
      <c r="C14639" s="38"/>
    </row>
    <row r="14640" spans="1:3" ht="15" x14ac:dyDescent="0.25">
      <c r="A14640" s="38"/>
      <c r="B14640" s="38"/>
      <c r="C14640" s="38"/>
    </row>
    <row r="14641" spans="1:3" ht="15" x14ac:dyDescent="0.25">
      <c r="A14641" s="38"/>
      <c r="B14641" s="38"/>
      <c r="C14641" s="38"/>
    </row>
    <row r="14642" spans="1:3" ht="15" x14ac:dyDescent="0.25">
      <c r="A14642" s="38"/>
      <c r="B14642" s="38"/>
      <c r="C14642" s="38"/>
    </row>
    <row r="14643" spans="1:3" ht="15" x14ac:dyDescent="0.25">
      <c r="A14643" s="38"/>
      <c r="B14643" s="38"/>
      <c r="C14643" s="38"/>
    </row>
    <row r="14644" spans="1:3" ht="15" x14ac:dyDescent="0.25">
      <c r="A14644" s="38"/>
      <c r="B14644" s="38"/>
      <c r="C14644" s="38"/>
    </row>
    <row r="14645" spans="1:3" ht="15" x14ac:dyDescent="0.25">
      <c r="A14645" s="38"/>
      <c r="B14645" s="38"/>
      <c r="C14645" s="38"/>
    </row>
    <row r="14646" spans="1:3" ht="15" x14ac:dyDescent="0.25">
      <c r="A14646" s="38"/>
      <c r="B14646" s="38"/>
      <c r="C14646" s="38"/>
    </row>
    <row r="14647" spans="1:3" ht="15" x14ac:dyDescent="0.25">
      <c r="A14647" s="38"/>
      <c r="B14647" s="38"/>
      <c r="C14647" s="38"/>
    </row>
    <row r="14648" spans="1:3" ht="15" x14ac:dyDescent="0.25">
      <c r="A14648" s="38"/>
      <c r="B14648" s="38"/>
      <c r="C14648" s="38"/>
    </row>
    <row r="14649" spans="1:3" ht="15" x14ac:dyDescent="0.25">
      <c r="A14649" s="38"/>
      <c r="B14649" s="38"/>
      <c r="C14649" s="38"/>
    </row>
    <row r="14650" spans="1:3" ht="15" x14ac:dyDescent="0.25">
      <c r="A14650" s="38"/>
      <c r="B14650" s="38"/>
      <c r="C14650" s="38"/>
    </row>
    <row r="14651" spans="1:3" ht="15" x14ac:dyDescent="0.25">
      <c r="A14651" s="38"/>
      <c r="B14651" s="38"/>
      <c r="C14651" s="38"/>
    </row>
    <row r="14652" spans="1:3" ht="15" x14ac:dyDescent="0.25">
      <c r="A14652" s="38"/>
      <c r="B14652" s="38"/>
      <c r="C14652" s="38"/>
    </row>
    <row r="14653" spans="1:3" ht="15" x14ac:dyDescent="0.25">
      <c r="A14653" s="38"/>
      <c r="B14653" s="38"/>
      <c r="C14653" s="38"/>
    </row>
    <row r="14654" spans="1:3" ht="15" x14ac:dyDescent="0.25">
      <c r="A14654" s="38"/>
      <c r="B14654" s="38"/>
      <c r="C14654" s="38"/>
    </row>
    <row r="14655" spans="1:3" ht="15" x14ac:dyDescent="0.25">
      <c r="A14655" s="38"/>
      <c r="B14655" s="38"/>
      <c r="C14655" s="38"/>
    </row>
    <row r="14656" spans="1:3" ht="15" x14ac:dyDescent="0.25">
      <c r="A14656" s="38"/>
      <c r="B14656" s="38"/>
      <c r="C14656" s="38"/>
    </row>
    <row r="14657" spans="1:3" ht="15" x14ac:dyDescent="0.25">
      <c r="A14657" s="38"/>
      <c r="B14657" s="38"/>
      <c r="C14657" s="38"/>
    </row>
    <row r="14658" spans="1:3" ht="15" x14ac:dyDescent="0.25">
      <c r="A14658" s="38"/>
      <c r="B14658" s="38"/>
      <c r="C14658" s="38"/>
    </row>
    <row r="14659" spans="1:3" ht="15" x14ac:dyDescent="0.25">
      <c r="A14659" s="38"/>
      <c r="B14659" s="38"/>
      <c r="C14659" s="38"/>
    </row>
    <row r="14660" spans="1:3" ht="15" x14ac:dyDescent="0.25">
      <c r="A14660" s="38"/>
      <c r="B14660" s="38"/>
      <c r="C14660" s="38"/>
    </row>
    <row r="14661" spans="1:3" ht="15" x14ac:dyDescent="0.25">
      <c r="A14661" s="38"/>
      <c r="B14661" s="38"/>
      <c r="C14661" s="38"/>
    </row>
    <row r="14662" spans="1:3" ht="15" x14ac:dyDescent="0.25">
      <c r="A14662" s="38"/>
      <c r="B14662" s="38"/>
      <c r="C14662" s="38"/>
    </row>
    <row r="14663" spans="1:3" ht="15" x14ac:dyDescent="0.25">
      <c r="A14663" s="38"/>
      <c r="B14663" s="38"/>
      <c r="C14663" s="38"/>
    </row>
    <row r="14664" spans="1:3" ht="15" x14ac:dyDescent="0.25">
      <c r="A14664" s="38"/>
      <c r="B14664" s="38"/>
      <c r="C14664" s="38"/>
    </row>
    <row r="14665" spans="1:3" ht="15" x14ac:dyDescent="0.25">
      <c r="A14665" s="38"/>
      <c r="B14665" s="38"/>
      <c r="C14665" s="38"/>
    </row>
    <row r="14666" spans="1:3" ht="15" x14ac:dyDescent="0.25">
      <c r="A14666" s="38"/>
      <c r="B14666" s="38"/>
      <c r="C14666" s="38"/>
    </row>
    <row r="14667" spans="1:3" ht="15" x14ac:dyDescent="0.25">
      <c r="A14667" s="38"/>
      <c r="B14667" s="38"/>
      <c r="C14667" s="38"/>
    </row>
    <row r="14668" spans="1:3" ht="15" x14ac:dyDescent="0.25">
      <c r="A14668" s="38"/>
      <c r="B14668" s="38"/>
      <c r="C14668" s="38"/>
    </row>
    <row r="14669" spans="1:3" ht="15" x14ac:dyDescent="0.25">
      <c r="A14669" s="38"/>
      <c r="B14669" s="38"/>
      <c r="C14669" s="38"/>
    </row>
    <row r="14670" spans="1:3" ht="15" x14ac:dyDescent="0.25">
      <c r="A14670" s="38"/>
      <c r="B14670" s="38"/>
      <c r="C14670" s="38"/>
    </row>
    <row r="14671" spans="1:3" ht="15" x14ac:dyDescent="0.25">
      <c r="A14671" s="38"/>
      <c r="B14671" s="38"/>
      <c r="C14671" s="38"/>
    </row>
    <row r="14672" spans="1:3" ht="15" x14ac:dyDescent="0.25">
      <c r="A14672" s="38"/>
      <c r="B14672" s="38"/>
      <c r="C14672" s="38"/>
    </row>
    <row r="14673" spans="1:3" ht="15" x14ac:dyDescent="0.25">
      <c r="A14673" s="38"/>
      <c r="B14673" s="38"/>
      <c r="C14673" s="38"/>
    </row>
    <row r="14674" spans="1:3" ht="15" x14ac:dyDescent="0.25">
      <c r="A14674" s="38"/>
      <c r="B14674" s="38"/>
      <c r="C14674" s="38"/>
    </row>
    <row r="14675" spans="1:3" ht="15" x14ac:dyDescent="0.25">
      <c r="A14675" s="38"/>
      <c r="B14675" s="38"/>
      <c r="C14675" s="38"/>
    </row>
    <row r="14676" spans="1:3" ht="15" x14ac:dyDescent="0.25">
      <c r="A14676" s="38"/>
      <c r="B14676" s="38"/>
      <c r="C14676" s="38"/>
    </row>
    <row r="14677" spans="1:3" ht="15" x14ac:dyDescent="0.25">
      <c r="A14677" s="38"/>
      <c r="B14677" s="38"/>
      <c r="C14677" s="38"/>
    </row>
    <row r="14678" spans="1:3" ht="15" x14ac:dyDescent="0.25">
      <c r="A14678" s="38"/>
      <c r="B14678" s="38"/>
      <c r="C14678" s="38"/>
    </row>
    <row r="14679" spans="1:3" ht="15" x14ac:dyDescent="0.25">
      <c r="A14679" s="38"/>
      <c r="B14679" s="38"/>
      <c r="C14679" s="38"/>
    </row>
    <row r="14680" spans="1:3" ht="15" x14ac:dyDescent="0.25">
      <c r="A14680" s="38"/>
      <c r="B14680" s="38"/>
      <c r="C14680" s="38"/>
    </row>
    <row r="14681" spans="1:3" ht="15" x14ac:dyDescent="0.25">
      <c r="A14681" s="38"/>
      <c r="B14681" s="38"/>
      <c r="C14681" s="38"/>
    </row>
    <row r="14682" spans="1:3" ht="15" x14ac:dyDescent="0.25">
      <c r="A14682" s="38"/>
      <c r="B14682" s="38"/>
      <c r="C14682" s="38"/>
    </row>
    <row r="14683" spans="1:3" ht="15" x14ac:dyDescent="0.25">
      <c r="A14683" s="38"/>
      <c r="B14683" s="38"/>
      <c r="C14683" s="38"/>
    </row>
    <row r="14684" spans="1:3" ht="15" x14ac:dyDescent="0.25">
      <c r="A14684" s="38"/>
      <c r="B14684" s="38"/>
      <c r="C14684" s="38"/>
    </row>
    <row r="14685" spans="1:3" ht="15" x14ac:dyDescent="0.25">
      <c r="A14685" s="38"/>
      <c r="B14685" s="38"/>
      <c r="C14685" s="38"/>
    </row>
    <row r="14686" spans="1:3" ht="15" x14ac:dyDescent="0.25">
      <c r="A14686" s="38"/>
      <c r="B14686" s="38"/>
      <c r="C14686" s="38"/>
    </row>
    <row r="14687" spans="1:3" ht="15" x14ac:dyDescent="0.25">
      <c r="A14687" s="38"/>
      <c r="B14687" s="38"/>
      <c r="C14687" s="38"/>
    </row>
    <row r="14688" spans="1:3" ht="15" x14ac:dyDescent="0.25">
      <c r="A14688" s="38"/>
      <c r="B14688" s="38"/>
      <c r="C14688" s="38"/>
    </row>
    <row r="14689" spans="1:3" ht="15" x14ac:dyDescent="0.25">
      <c r="A14689" s="38"/>
      <c r="B14689" s="38"/>
      <c r="C14689" s="38"/>
    </row>
    <row r="14690" spans="1:3" ht="15" x14ac:dyDescent="0.25">
      <c r="A14690" s="38"/>
      <c r="B14690" s="38"/>
      <c r="C14690" s="38"/>
    </row>
    <row r="14691" spans="1:3" ht="15" x14ac:dyDescent="0.25">
      <c r="A14691" s="38"/>
      <c r="B14691" s="38"/>
      <c r="C14691" s="38"/>
    </row>
    <row r="14692" spans="1:3" ht="15" x14ac:dyDescent="0.25">
      <c r="A14692" s="38"/>
      <c r="B14692" s="38"/>
      <c r="C14692" s="38"/>
    </row>
    <row r="14693" spans="1:3" ht="15" x14ac:dyDescent="0.25">
      <c r="A14693" s="38"/>
      <c r="B14693" s="38"/>
      <c r="C14693" s="38"/>
    </row>
    <row r="14694" spans="1:3" ht="15" x14ac:dyDescent="0.25">
      <c r="A14694" s="38"/>
      <c r="B14694" s="38"/>
      <c r="C14694" s="38"/>
    </row>
    <row r="14695" spans="1:3" ht="15" x14ac:dyDescent="0.25">
      <c r="A14695" s="38"/>
      <c r="B14695" s="38"/>
      <c r="C14695" s="38"/>
    </row>
    <row r="14696" spans="1:3" ht="15" x14ac:dyDescent="0.25">
      <c r="A14696" s="38"/>
      <c r="B14696" s="38"/>
      <c r="C14696" s="38"/>
    </row>
    <row r="14697" spans="1:3" ht="15" x14ac:dyDescent="0.25">
      <c r="A14697" s="38"/>
      <c r="B14697" s="38"/>
      <c r="C14697" s="38"/>
    </row>
    <row r="14698" spans="1:3" ht="15" x14ac:dyDescent="0.25">
      <c r="A14698" s="38"/>
      <c r="B14698" s="38"/>
      <c r="C14698" s="38"/>
    </row>
    <row r="14699" spans="1:3" ht="15" x14ac:dyDescent="0.25">
      <c r="A14699" s="38"/>
      <c r="B14699" s="38"/>
      <c r="C14699" s="38"/>
    </row>
    <row r="14700" spans="1:3" ht="15" x14ac:dyDescent="0.25">
      <c r="A14700" s="38"/>
      <c r="B14700" s="38"/>
      <c r="C14700" s="38"/>
    </row>
    <row r="14701" spans="1:3" ht="15" x14ac:dyDescent="0.25">
      <c r="A14701" s="38"/>
      <c r="B14701" s="38"/>
      <c r="C14701" s="38"/>
    </row>
    <row r="14702" spans="1:3" ht="15" x14ac:dyDescent="0.25">
      <c r="A14702" s="38"/>
      <c r="B14702" s="38"/>
      <c r="C14702" s="38"/>
    </row>
    <row r="14703" spans="1:3" ht="15" x14ac:dyDescent="0.25">
      <c r="A14703" s="38"/>
      <c r="B14703" s="38"/>
      <c r="C14703" s="38"/>
    </row>
    <row r="14704" spans="1:3" ht="15" x14ac:dyDescent="0.25">
      <c r="A14704" s="38"/>
      <c r="B14704" s="38"/>
      <c r="C14704" s="38"/>
    </row>
    <row r="14705" spans="1:3" ht="15" x14ac:dyDescent="0.25">
      <c r="A14705" s="38"/>
      <c r="B14705" s="38"/>
      <c r="C14705" s="38"/>
    </row>
    <row r="14706" spans="1:3" ht="15" x14ac:dyDescent="0.25">
      <c r="A14706" s="38"/>
      <c r="B14706" s="38"/>
      <c r="C14706" s="38"/>
    </row>
    <row r="14707" spans="1:3" ht="15" x14ac:dyDescent="0.25">
      <c r="A14707" s="38"/>
      <c r="B14707" s="38"/>
      <c r="C14707" s="38"/>
    </row>
    <row r="14708" spans="1:3" ht="15" x14ac:dyDescent="0.25">
      <c r="A14708" s="38"/>
      <c r="B14708" s="38"/>
      <c r="C14708" s="38"/>
    </row>
    <row r="14709" spans="1:3" ht="15" x14ac:dyDescent="0.25">
      <c r="A14709" s="38"/>
      <c r="B14709" s="38"/>
      <c r="C14709" s="38"/>
    </row>
    <row r="14710" spans="1:3" ht="15" x14ac:dyDescent="0.25">
      <c r="A14710" s="38"/>
      <c r="B14710" s="38"/>
      <c r="C14710" s="38"/>
    </row>
    <row r="14711" spans="1:3" ht="15" x14ac:dyDescent="0.25">
      <c r="A14711" s="38"/>
      <c r="B14711" s="38"/>
      <c r="C14711" s="38"/>
    </row>
    <row r="14712" spans="1:3" ht="15" x14ac:dyDescent="0.25">
      <c r="A14712" s="38"/>
      <c r="B14712" s="38"/>
      <c r="C14712" s="38"/>
    </row>
    <row r="14713" spans="1:3" ht="15" x14ac:dyDescent="0.25">
      <c r="A14713" s="38"/>
      <c r="B14713" s="38"/>
      <c r="C14713" s="38"/>
    </row>
    <row r="14714" spans="1:3" ht="15" x14ac:dyDescent="0.25">
      <c r="A14714" s="38"/>
      <c r="B14714" s="38"/>
      <c r="C14714" s="38"/>
    </row>
    <row r="14715" spans="1:3" ht="15" x14ac:dyDescent="0.25">
      <c r="A14715" s="38"/>
      <c r="B14715" s="38"/>
      <c r="C14715" s="38"/>
    </row>
    <row r="14716" spans="1:3" ht="15" x14ac:dyDescent="0.25">
      <c r="A14716" s="38"/>
      <c r="B14716" s="38"/>
      <c r="C14716" s="38"/>
    </row>
    <row r="14717" spans="1:3" ht="15" x14ac:dyDescent="0.25">
      <c r="A14717" s="38"/>
      <c r="B14717" s="38"/>
      <c r="C14717" s="38"/>
    </row>
    <row r="14718" spans="1:3" ht="15" x14ac:dyDescent="0.25">
      <c r="A14718" s="38"/>
      <c r="B14718" s="38"/>
      <c r="C14718" s="38"/>
    </row>
    <row r="14719" spans="1:3" ht="15" x14ac:dyDescent="0.25">
      <c r="A14719" s="38"/>
      <c r="B14719" s="38"/>
      <c r="C14719" s="38"/>
    </row>
    <row r="14720" spans="1:3" ht="15" x14ac:dyDescent="0.25">
      <c r="A14720" s="38"/>
      <c r="B14720" s="38"/>
      <c r="C14720" s="38"/>
    </row>
    <row r="14721" spans="1:3" ht="15" x14ac:dyDescent="0.25">
      <c r="A14721" s="38"/>
      <c r="B14721" s="38"/>
      <c r="C14721" s="38"/>
    </row>
    <row r="14722" spans="1:3" ht="15" x14ac:dyDescent="0.25">
      <c r="A14722" s="38"/>
      <c r="B14722" s="38"/>
      <c r="C14722" s="38"/>
    </row>
    <row r="14723" spans="1:3" ht="15" x14ac:dyDescent="0.25">
      <c r="A14723" s="38"/>
      <c r="B14723" s="38"/>
      <c r="C14723" s="38"/>
    </row>
    <row r="14724" spans="1:3" ht="15" x14ac:dyDescent="0.25">
      <c r="A14724" s="38"/>
      <c r="B14724" s="38"/>
      <c r="C14724" s="38"/>
    </row>
    <row r="14725" spans="1:3" ht="15" x14ac:dyDescent="0.25">
      <c r="A14725" s="38"/>
      <c r="B14725" s="38"/>
      <c r="C14725" s="38"/>
    </row>
    <row r="14726" spans="1:3" ht="15" x14ac:dyDescent="0.25">
      <c r="A14726" s="38"/>
      <c r="B14726" s="38"/>
      <c r="C14726" s="38"/>
    </row>
    <row r="14727" spans="1:3" ht="15" x14ac:dyDescent="0.25">
      <c r="A14727" s="38"/>
      <c r="B14727" s="38"/>
      <c r="C14727" s="38"/>
    </row>
    <row r="14728" spans="1:3" ht="15" x14ac:dyDescent="0.25">
      <c r="A14728" s="38"/>
      <c r="B14728" s="38"/>
      <c r="C14728" s="38"/>
    </row>
    <row r="14729" spans="1:3" ht="15" x14ac:dyDescent="0.25">
      <c r="A14729" s="38"/>
      <c r="B14729" s="38"/>
      <c r="C14729" s="38"/>
    </row>
    <row r="14730" spans="1:3" ht="15" x14ac:dyDescent="0.25">
      <c r="A14730" s="38"/>
      <c r="B14730" s="38"/>
      <c r="C14730" s="38"/>
    </row>
    <row r="14731" spans="1:3" ht="15" x14ac:dyDescent="0.25">
      <c r="A14731" s="38"/>
      <c r="B14731" s="38"/>
      <c r="C14731" s="38"/>
    </row>
    <row r="14732" spans="1:3" ht="15" x14ac:dyDescent="0.25">
      <c r="A14732" s="38"/>
      <c r="B14732" s="38"/>
      <c r="C14732" s="38"/>
    </row>
    <row r="14733" spans="1:3" ht="15" x14ac:dyDescent="0.25">
      <c r="A14733" s="38"/>
      <c r="B14733" s="38"/>
      <c r="C14733" s="38"/>
    </row>
    <row r="14734" spans="1:3" ht="15" x14ac:dyDescent="0.25">
      <c r="A14734" s="38"/>
      <c r="B14734" s="38"/>
      <c r="C14734" s="38"/>
    </row>
    <row r="14735" spans="1:3" ht="15" x14ac:dyDescent="0.25">
      <c r="A14735" s="38"/>
      <c r="B14735" s="38"/>
      <c r="C14735" s="38"/>
    </row>
    <row r="14736" spans="1:3" ht="15" x14ac:dyDescent="0.25">
      <c r="A14736" s="38"/>
      <c r="B14736" s="38"/>
      <c r="C14736" s="38"/>
    </row>
    <row r="14737" spans="1:3" ht="15" x14ac:dyDescent="0.25">
      <c r="A14737" s="38"/>
      <c r="B14737" s="38"/>
      <c r="C14737" s="38"/>
    </row>
    <row r="14738" spans="1:3" ht="15" x14ac:dyDescent="0.25">
      <c r="A14738" s="38"/>
      <c r="B14738" s="38"/>
      <c r="C14738" s="38"/>
    </row>
    <row r="14739" spans="1:3" ht="15" x14ac:dyDescent="0.25">
      <c r="A14739" s="38"/>
      <c r="B14739" s="38"/>
      <c r="C14739" s="38"/>
    </row>
    <row r="14740" spans="1:3" ht="15" x14ac:dyDescent="0.25">
      <c r="A14740" s="38"/>
      <c r="B14740" s="38"/>
      <c r="C14740" s="38"/>
    </row>
    <row r="14741" spans="1:3" ht="15" x14ac:dyDescent="0.25">
      <c r="A14741" s="38"/>
      <c r="B14741" s="38"/>
      <c r="C14741" s="38"/>
    </row>
    <row r="14742" spans="1:3" ht="15" x14ac:dyDescent="0.25">
      <c r="A14742" s="38"/>
      <c r="B14742" s="38"/>
      <c r="C14742" s="38"/>
    </row>
    <row r="14743" spans="1:3" ht="15" x14ac:dyDescent="0.25">
      <c r="A14743" s="38"/>
      <c r="B14743" s="38"/>
      <c r="C14743" s="38"/>
    </row>
    <row r="14744" spans="1:3" ht="15" x14ac:dyDescent="0.25">
      <c r="A14744" s="38"/>
      <c r="B14744" s="38"/>
      <c r="C14744" s="38"/>
    </row>
    <row r="14745" spans="1:3" ht="15" x14ac:dyDescent="0.25">
      <c r="A14745" s="38"/>
      <c r="B14745" s="38"/>
      <c r="C14745" s="38"/>
    </row>
    <row r="14746" spans="1:3" ht="15" x14ac:dyDescent="0.25">
      <c r="A14746" s="38"/>
      <c r="B14746" s="38"/>
      <c r="C14746" s="38"/>
    </row>
    <row r="14747" spans="1:3" ht="15" x14ac:dyDescent="0.25">
      <c r="A14747" s="38"/>
      <c r="B14747" s="38"/>
      <c r="C14747" s="38"/>
    </row>
    <row r="14748" spans="1:3" ht="15" x14ac:dyDescent="0.25">
      <c r="A14748" s="38"/>
      <c r="B14748" s="38"/>
      <c r="C14748" s="38"/>
    </row>
    <row r="14749" spans="1:3" ht="15" x14ac:dyDescent="0.25">
      <c r="A14749" s="38"/>
      <c r="B14749" s="38"/>
      <c r="C14749" s="38"/>
    </row>
    <row r="14750" spans="1:3" ht="15" x14ac:dyDescent="0.25">
      <c r="A14750" s="38"/>
      <c r="B14750" s="38"/>
      <c r="C14750" s="38"/>
    </row>
    <row r="14751" spans="1:3" ht="15" x14ac:dyDescent="0.25">
      <c r="A14751" s="38"/>
      <c r="B14751" s="38"/>
      <c r="C14751" s="38"/>
    </row>
    <row r="14752" spans="1:3" ht="15" x14ac:dyDescent="0.25">
      <c r="A14752" s="38"/>
      <c r="B14752" s="38"/>
      <c r="C14752" s="38"/>
    </row>
    <row r="14753" spans="1:3" ht="15" x14ac:dyDescent="0.25">
      <c r="A14753" s="38"/>
      <c r="B14753" s="38"/>
      <c r="C14753" s="38"/>
    </row>
    <row r="14754" spans="1:3" ht="15" x14ac:dyDescent="0.25">
      <c r="A14754" s="38"/>
      <c r="B14754" s="38"/>
      <c r="C14754" s="38"/>
    </row>
    <row r="14755" spans="1:3" ht="15" x14ac:dyDescent="0.25">
      <c r="A14755" s="38"/>
      <c r="B14755" s="38"/>
      <c r="C14755" s="38"/>
    </row>
    <row r="14756" spans="1:3" ht="15" x14ac:dyDescent="0.25">
      <c r="A14756" s="38"/>
      <c r="B14756" s="38"/>
      <c r="C14756" s="38"/>
    </row>
    <row r="14757" spans="1:3" ht="15" x14ac:dyDescent="0.25">
      <c r="A14757" s="38"/>
      <c r="B14757" s="38"/>
      <c r="C14757" s="38"/>
    </row>
    <row r="14758" spans="1:3" ht="15" x14ac:dyDescent="0.25">
      <c r="A14758" s="38"/>
      <c r="B14758" s="38"/>
      <c r="C14758" s="38"/>
    </row>
    <row r="14759" spans="1:3" ht="15" x14ac:dyDescent="0.25">
      <c r="A14759" s="38"/>
      <c r="B14759" s="38"/>
      <c r="C14759" s="38"/>
    </row>
    <row r="14760" spans="1:3" ht="15" x14ac:dyDescent="0.25">
      <c r="A14760" s="38"/>
      <c r="B14760" s="38"/>
      <c r="C14760" s="38"/>
    </row>
    <row r="14761" spans="1:3" ht="15" x14ac:dyDescent="0.25">
      <c r="A14761" s="38"/>
      <c r="B14761" s="38"/>
      <c r="C14761" s="38"/>
    </row>
    <row r="14762" spans="1:3" ht="15" x14ac:dyDescent="0.25">
      <c r="A14762" s="38"/>
      <c r="B14762" s="38"/>
      <c r="C14762" s="38"/>
    </row>
    <row r="14763" spans="1:3" ht="15" x14ac:dyDescent="0.25">
      <c r="A14763" s="38"/>
      <c r="B14763" s="38"/>
      <c r="C14763" s="38"/>
    </row>
    <row r="14764" spans="1:3" ht="15" x14ac:dyDescent="0.25">
      <c r="A14764" s="38"/>
      <c r="B14764" s="38"/>
      <c r="C14764" s="38"/>
    </row>
    <row r="14765" spans="1:3" ht="15" x14ac:dyDescent="0.25">
      <c r="A14765" s="38"/>
      <c r="B14765" s="38"/>
      <c r="C14765" s="38"/>
    </row>
    <row r="14766" spans="1:3" ht="15" x14ac:dyDescent="0.25">
      <c r="A14766" s="38"/>
      <c r="B14766" s="38"/>
      <c r="C14766" s="38"/>
    </row>
    <row r="14767" spans="1:3" ht="15" x14ac:dyDescent="0.25">
      <c r="A14767" s="38"/>
      <c r="B14767" s="38"/>
      <c r="C14767" s="38"/>
    </row>
    <row r="14768" spans="1:3" ht="15" x14ac:dyDescent="0.25">
      <c r="A14768" s="38"/>
      <c r="B14768" s="38"/>
      <c r="C14768" s="38"/>
    </row>
    <row r="14769" spans="1:3" ht="15" x14ac:dyDescent="0.25">
      <c r="A14769" s="38"/>
      <c r="B14769" s="38"/>
      <c r="C14769" s="38"/>
    </row>
    <row r="14770" spans="1:3" ht="15" x14ac:dyDescent="0.25">
      <c r="A14770" s="38"/>
      <c r="B14770" s="38"/>
      <c r="C14770" s="38"/>
    </row>
    <row r="14771" spans="1:3" ht="15" x14ac:dyDescent="0.25">
      <c r="A14771" s="38"/>
      <c r="B14771" s="38"/>
      <c r="C14771" s="38"/>
    </row>
    <row r="14772" spans="1:3" ht="15" x14ac:dyDescent="0.25">
      <c r="A14772" s="38"/>
      <c r="B14772" s="38"/>
      <c r="C14772" s="38"/>
    </row>
    <row r="14773" spans="1:3" ht="15" x14ac:dyDescent="0.25">
      <c r="A14773" s="38"/>
      <c r="B14773" s="38"/>
      <c r="C14773" s="38"/>
    </row>
    <row r="14774" spans="1:3" ht="15" x14ac:dyDescent="0.25">
      <c r="A14774" s="38"/>
      <c r="B14774" s="38"/>
      <c r="C14774" s="38"/>
    </row>
    <row r="14775" spans="1:3" ht="15" x14ac:dyDescent="0.25">
      <c r="A14775" s="38"/>
      <c r="B14775" s="38"/>
      <c r="C14775" s="38"/>
    </row>
    <row r="14776" spans="1:3" ht="15" x14ac:dyDescent="0.25">
      <c r="A14776" s="38"/>
      <c r="B14776" s="38"/>
      <c r="C14776" s="38"/>
    </row>
    <row r="14777" spans="1:3" ht="15" x14ac:dyDescent="0.25">
      <c r="A14777" s="38"/>
      <c r="B14777" s="38"/>
      <c r="C14777" s="38"/>
    </row>
    <row r="14778" spans="1:3" ht="15" x14ac:dyDescent="0.25">
      <c r="A14778" s="38"/>
      <c r="B14778" s="38"/>
      <c r="C14778" s="38"/>
    </row>
    <row r="14779" spans="1:3" ht="15" x14ac:dyDescent="0.25">
      <c r="A14779" s="38"/>
      <c r="B14779" s="38"/>
      <c r="C14779" s="38"/>
    </row>
    <row r="14780" spans="1:3" ht="15" x14ac:dyDescent="0.25">
      <c r="A14780" s="38"/>
      <c r="B14780" s="38"/>
      <c r="C14780" s="38"/>
    </row>
    <row r="14781" spans="1:3" ht="15" x14ac:dyDescent="0.25">
      <c r="A14781" s="38"/>
      <c r="B14781" s="38"/>
      <c r="C14781" s="38"/>
    </row>
    <row r="14782" spans="1:3" ht="15" x14ac:dyDescent="0.25">
      <c r="A14782" s="38"/>
      <c r="B14782" s="38"/>
      <c r="C14782" s="38"/>
    </row>
    <row r="14783" spans="1:3" ht="15" x14ac:dyDescent="0.25">
      <c r="A14783" s="38"/>
      <c r="B14783" s="38"/>
      <c r="C14783" s="38"/>
    </row>
    <row r="14784" spans="1:3" ht="15" x14ac:dyDescent="0.25">
      <c r="A14784" s="38"/>
      <c r="B14784" s="38"/>
      <c r="C14784" s="38"/>
    </row>
    <row r="14785" spans="1:3" ht="15" x14ac:dyDescent="0.25">
      <c r="A14785" s="38"/>
      <c r="B14785" s="38"/>
      <c r="C14785" s="38"/>
    </row>
    <row r="14786" spans="1:3" ht="15" x14ac:dyDescent="0.25">
      <c r="A14786" s="38"/>
      <c r="B14786" s="38"/>
      <c r="C14786" s="38"/>
    </row>
    <row r="14787" spans="1:3" ht="15" x14ac:dyDescent="0.25">
      <c r="A14787" s="38"/>
      <c r="B14787" s="38"/>
      <c r="C14787" s="38"/>
    </row>
    <row r="14788" spans="1:3" ht="15" x14ac:dyDescent="0.25">
      <c r="A14788" s="38"/>
      <c r="B14788" s="38"/>
      <c r="C14788" s="38"/>
    </row>
    <row r="14789" spans="1:3" ht="15" x14ac:dyDescent="0.25">
      <c r="A14789" s="38"/>
      <c r="B14789" s="38"/>
      <c r="C14789" s="38"/>
    </row>
    <row r="14790" spans="1:3" ht="15" x14ac:dyDescent="0.25">
      <c r="A14790" s="38"/>
      <c r="B14790" s="38"/>
      <c r="C14790" s="38"/>
    </row>
    <row r="14791" spans="1:3" ht="15" x14ac:dyDescent="0.25">
      <c r="A14791" s="38"/>
      <c r="B14791" s="38"/>
      <c r="C14791" s="38"/>
    </row>
    <row r="14792" spans="1:3" ht="15" x14ac:dyDescent="0.25">
      <c r="A14792" s="38"/>
      <c r="B14792" s="38"/>
      <c r="C14792" s="38"/>
    </row>
    <row r="14793" spans="1:3" ht="15" x14ac:dyDescent="0.25">
      <c r="A14793" s="38"/>
      <c r="B14793" s="38"/>
      <c r="C14793" s="38"/>
    </row>
    <row r="14794" spans="1:3" ht="15" x14ac:dyDescent="0.25">
      <c r="A14794" s="38"/>
      <c r="B14794" s="38"/>
      <c r="C14794" s="38"/>
    </row>
    <row r="14795" spans="1:3" ht="15" x14ac:dyDescent="0.25">
      <c r="A14795" s="38"/>
      <c r="B14795" s="38"/>
      <c r="C14795" s="38"/>
    </row>
    <row r="14796" spans="1:3" ht="15" x14ac:dyDescent="0.25">
      <c r="A14796" s="38"/>
      <c r="B14796" s="38"/>
      <c r="C14796" s="38"/>
    </row>
    <row r="14797" spans="1:3" ht="15" x14ac:dyDescent="0.25">
      <c r="A14797" s="38"/>
      <c r="B14797" s="38"/>
      <c r="C14797" s="38"/>
    </row>
    <row r="14798" spans="1:3" ht="15" x14ac:dyDescent="0.25">
      <c r="A14798" s="38"/>
      <c r="B14798" s="38"/>
      <c r="C14798" s="38"/>
    </row>
    <row r="14799" spans="1:3" ht="15" x14ac:dyDescent="0.25">
      <c r="A14799" s="38"/>
      <c r="B14799" s="38"/>
      <c r="C14799" s="38"/>
    </row>
    <row r="14800" spans="1:3" ht="15" x14ac:dyDescent="0.25">
      <c r="A14800" s="38"/>
      <c r="B14800" s="38"/>
      <c r="C14800" s="38"/>
    </row>
    <row r="14801" spans="1:3" ht="15" x14ac:dyDescent="0.25">
      <c r="A14801" s="38"/>
      <c r="B14801" s="38"/>
      <c r="C14801" s="38"/>
    </row>
    <row r="14802" spans="1:3" ht="15" x14ac:dyDescent="0.25">
      <c r="A14802" s="38"/>
      <c r="B14802" s="38"/>
      <c r="C14802" s="38"/>
    </row>
    <row r="14803" spans="1:3" ht="15" x14ac:dyDescent="0.25">
      <c r="A14803" s="38"/>
      <c r="B14803" s="38"/>
      <c r="C14803" s="38"/>
    </row>
    <row r="14804" spans="1:3" ht="15" x14ac:dyDescent="0.25">
      <c r="A14804" s="38"/>
      <c r="B14804" s="38"/>
      <c r="C14804" s="38"/>
    </row>
    <row r="14805" spans="1:3" ht="15" x14ac:dyDescent="0.25">
      <c r="A14805" s="38"/>
      <c r="B14805" s="38"/>
      <c r="C14805" s="38"/>
    </row>
    <row r="14806" spans="1:3" ht="15" x14ac:dyDescent="0.25">
      <c r="A14806" s="38"/>
      <c r="B14806" s="38"/>
      <c r="C14806" s="38"/>
    </row>
    <row r="14807" spans="1:3" ht="15" x14ac:dyDescent="0.25">
      <c r="A14807" s="38"/>
      <c r="B14807" s="38"/>
      <c r="C14807" s="38"/>
    </row>
    <row r="14808" spans="1:3" ht="15" x14ac:dyDescent="0.25">
      <c r="A14808" s="38"/>
      <c r="B14808" s="38"/>
      <c r="C14808" s="38"/>
    </row>
    <row r="14809" spans="1:3" ht="15" x14ac:dyDescent="0.25">
      <c r="A14809" s="38"/>
      <c r="B14809" s="38"/>
      <c r="C14809" s="38"/>
    </row>
    <row r="14810" spans="1:3" ht="15" x14ac:dyDescent="0.25">
      <c r="A14810" s="38"/>
      <c r="B14810" s="38"/>
      <c r="C14810" s="38"/>
    </row>
    <row r="14811" spans="1:3" ht="15" x14ac:dyDescent="0.25">
      <c r="A14811" s="38"/>
      <c r="B14811" s="38"/>
      <c r="C14811" s="38"/>
    </row>
    <row r="14812" spans="1:3" ht="15" x14ac:dyDescent="0.25">
      <c r="A14812" s="38"/>
      <c r="B14812" s="38"/>
      <c r="C14812" s="38"/>
    </row>
    <row r="14813" spans="1:3" ht="15" x14ac:dyDescent="0.25">
      <c r="A14813" s="38"/>
      <c r="B14813" s="38"/>
      <c r="C14813" s="38"/>
    </row>
    <row r="14814" spans="1:3" ht="15" x14ac:dyDescent="0.25">
      <c r="A14814" s="38"/>
      <c r="B14814" s="38"/>
      <c r="C14814" s="38"/>
    </row>
    <row r="14815" spans="1:3" ht="15" x14ac:dyDescent="0.25">
      <c r="A14815" s="38"/>
      <c r="B14815" s="38"/>
      <c r="C14815" s="38"/>
    </row>
    <row r="14816" spans="1:3" ht="15" x14ac:dyDescent="0.25">
      <c r="A14816" s="38"/>
      <c r="B14816" s="38"/>
      <c r="C14816" s="38"/>
    </row>
    <row r="14817" spans="1:3" ht="15" x14ac:dyDescent="0.25">
      <c r="A14817" s="38"/>
      <c r="B14817" s="38"/>
      <c r="C14817" s="38"/>
    </row>
    <row r="14818" spans="1:3" ht="15" x14ac:dyDescent="0.25">
      <c r="A14818" s="38"/>
      <c r="B14818" s="38"/>
      <c r="C14818" s="38"/>
    </row>
    <row r="14819" spans="1:3" ht="15" x14ac:dyDescent="0.25">
      <c r="A14819" s="38"/>
      <c r="B14819" s="38"/>
      <c r="C14819" s="38"/>
    </row>
    <row r="14820" spans="1:3" ht="15" x14ac:dyDescent="0.25">
      <c r="A14820" s="38"/>
      <c r="B14820" s="38"/>
      <c r="C14820" s="38"/>
    </row>
    <row r="14821" spans="1:3" ht="15" x14ac:dyDescent="0.25">
      <c r="A14821" s="38"/>
      <c r="B14821" s="38"/>
      <c r="C14821" s="38"/>
    </row>
    <row r="14822" spans="1:3" ht="15" x14ac:dyDescent="0.25">
      <c r="A14822" s="38"/>
      <c r="B14822" s="38"/>
      <c r="C14822" s="38"/>
    </row>
    <row r="14823" spans="1:3" ht="15" x14ac:dyDescent="0.25">
      <c r="A14823" s="38"/>
      <c r="B14823" s="38"/>
      <c r="C14823" s="38"/>
    </row>
    <row r="14824" spans="1:3" ht="15" x14ac:dyDescent="0.25">
      <c r="A14824" s="38"/>
      <c r="B14824" s="38"/>
      <c r="C14824" s="38"/>
    </row>
    <row r="14825" spans="1:3" ht="15" x14ac:dyDescent="0.25">
      <c r="A14825" s="38"/>
      <c r="B14825" s="38"/>
      <c r="C14825" s="38"/>
    </row>
    <row r="14826" spans="1:3" ht="15" x14ac:dyDescent="0.25">
      <c r="A14826" s="38"/>
      <c r="B14826" s="38"/>
      <c r="C14826" s="38"/>
    </row>
    <row r="14827" spans="1:3" ht="15" x14ac:dyDescent="0.25">
      <c r="A14827" s="38"/>
      <c r="B14827" s="38"/>
      <c r="C14827" s="38"/>
    </row>
    <row r="14828" spans="1:3" ht="15" x14ac:dyDescent="0.25">
      <c r="A14828" s="38"/>
      <c r="B14828" s="38"/>
      <c r="C14828" s="38"/>
    </row>
    <row r="14829" spans="1:3" ht="15" x14ac:dyDescent="0.25">
      <c r="A14829" s="38"/>
      <c r="B14829" s="38"/>
      <c r="C14829" s="38"/>
    </row>
    <row r="14830" spans="1:3" ht="15" x14ac:dyDescent="0.25">
      <c r="A14830" s="38"/>
      <c r="B14830" s="38"/>
      <c r="C14830" s="38"/>
    </row>
    <row r="14831" spans="1:3" ht="15" x14ac:dyDescent="0.25">
      <c r="A14831" s="38"/>
      <c r="B14831" s="38"/>
      <c r="C14831" s="38"/>
    </row>
    <row r="14832" spans="1:3" ht="15" x14ac:dyDescent="0.25">
      <c r="A14832" s="38"/>
      <c r="B14832" s="38"/>
      <c r="C14832" s="38"/>
    </row>
    <row r="14833" spans="1:3" ht="15" x14ac:dyDescent="0.25">
      <c r="A14833" s="38"/>
      <c r="B14833" s="38"/>
      <c r="C14833" s="38"/>
    </row>
    <row r="14834" spans="1:3" ht="15" x14ac:dyDescent="0.25">
      <c r="A14834" s="38"/>
      <c r="B14834" s="38"/>
      <c r="C14834" s="38"/>
    </row>
    <row r="14835" spans="1:3" ht="15" x14ac:dyDescent="0.25">
      <c r="A14835" s="38"/>
      <c r="B14835" s="38"/>
      <c r="C14835" s="38"/>
    </row>
    <row r="14836" spans="1:3" ht="15" x14ac:dyDescent="0.25">
      <c r="A14836" s="38"/>
      <c r="B14836" s="38"/>
      <c r="C14836" s="38"/>
    </row>
    <row r="14837" spans="1:3" ht="15" x14ac:dyDescent="0.25">
      <c r="A14837" s="38"/>
      <c r="B14837" s="38"/>
      <c r="C14837" s="38"/>
    </row>
    <row r="14838" spans="1:3" ht="15" x14ac:dyDescent="0.25">
      <c r="A14838" s="38"/>
      <c r="B14838" s="38"/>
      <c r="C14838" s="38"/>
    </row>
    <row r="14839" spans="1:3" ht="15" x14ac:dyDescent="0.25">
      <c r="A14839" s="38"/>
      <c r="B14839" s="38"/>
      <c r="C14839" s="38"/>
    </row>
    <row r="14840" spans="1:3" ht="15" x14ac:dyDescent="0.25">
      <c r="A14840" s="38"/>
      <c r="B14840" s="38"/>
      <c r="C14840" s="38"/>
    </row>
    <row r="14841" spans="1:3" ht="15" x14ac:dyDescent="0.25">
      <c r="A14841" s="38"/>
      <c r="B14841" s="38"/>
      <c r="C14841" s="38"/>
    </row>
    <row r="14842" spans="1:3" ht="15" x14ac:dyDescent="0.25">
      <c r="A14842" s="38"/>
      <c r="B14842" s="38"/>
      <c r="C14842" s="38"/>
    </row>
    <row r="14843" spans="1:3" ht="15" x14ac:dyDescent="0.25">
      <c r="A14843" s="38"/>
      <c r="B14843" s="38"/>
      <c r="C14843" s="38"/>
    </row>
    <row r="14844" spans="1:3" ht="15" x14ac:dyDescent="0.25">
      <c r="A14844" s="38"/>
      <c r="B14844" s="38"/>
      <c r="C14844" s="38"/>
    </row>
    <row r="14845" spans="1:3" ht="15" x14ac:dyDescent="0.25">
      <c r="A14845" s="38"/>
      <c r="B14845" s="38"/>
      <c r="C14845" s="38"/>
    </row>
    <row r="14846" spans="1:3" ht="15" x14ac:dyDescent="0.25">
      <c r="A14846" s="38"/>
      <c r="B14846" s="38"/>
      <c r="C14846" s="38"/>
    </row>
    <row r="14847" spans="1:3" ht="15" x14ac:dyDescent="0.25">
      <c r="A14847" s="38"/>
      <c r="B14847" s="38"/>
      <c r="C14847" s="38"/>
    </row>
    <row r="14848" spans="1:3" ht="15" x14ac:dyDescent="0.25">
      <c r="A14848" s="38"/>
      <c r="B14848" s="38"/>
      <c r="C14848" s="38"/>
    </row>
    <row r="14849" spans="1:3" ht="15" x14ac:dyDescent="0.25">
      <c r="A14849" s="38"/>
      <c r="B14849" s="38"/>
      <c r="C14849" s="38"/>
    </row>
    <row r="14850" spans="1:3" ht="15" x14ac:dyDescent="0.25">
      <c r="A14850" s="38"/>
      <c r="B14850" s="38"/>
      <c r="C14850" s="38"/>
    </row>
    <row r="14851" spans="1:3" ht="15" x14ac:dyDescent="0.25">
      <c r="A14851" s="38"/>
      <c r="B14851" s="38"/>
      <c r="C14851" s="38"/>
    </row>
    <row r="14852" spans="1:3" ht="15" x14ac:dyDescent="0.25">
      <c r="A14852" s="38"/>
      <c r="B14852" s="38"/>
      <c r="C14852" s="38"/>
    </row>
    <row r="14853" spans="1:3" ht="15" x14ac:dyDescent="0.25">
      <c r="A14853" s="38"/>
      <c r="B14853" s="38"/>
      <c r="C14853" s="38"/>
    </row>
    <row r="14854" spans="1:3" ht="15" x14ac:dyDescent="0.25">
      <c r="A14854" s="38"/>
      <c r="B14854" s="38"/>
      <c r="C14854" s="38"/>
    </row>
    <row r="14855" spans="1:3" ht="15" x14ac:dyDescent="0.25">
      <c r="A14855" s="38"/>
      <c r="B14855" s="38"/>
      <c r="C14855" s="38"/>
    </row>
    <row r="14856" spans="1:3" ht="15" x14ac:dyDescent="0.25">
      <c r="A14856" s="38"/>
      <c r="B14856" s="38"/>
      <c r="C14856" s="38"/>
    </row>
    <row r="14857" spans="1:3" ht="15" x14ac:dyDescent="0.25">
      <c r="A14857" s="38"/>
      <c r="B14857" s="38"/>
      <c r="C14857" s="38"/>
    </row>
    <row r="14858" spans="1:3" ht="15" x14ac:dyDescent="0.25">
      <c r="A14858" s="38"/>
      <c r="B14858" s="38"/>
      <c r="C14858" s="38"/>
    </row>
    <row r="14859" spans="1:3" ht="15" x14ac:dyDescent="0.25">
      <c r="A14859" s="38"/>
      <c r="B14859" s="38"/>
      <c r="C14859" s="38"/>
    </row>
    <row r="14860" spans="1:3" ht="15" x14ac:dyDescent="0.25">
      <c r="A14860" s="38"/>
      <c r="B14860" s="38"/>
      <c r="C14860" s="38"/>
    </row>
    <row r="14861" spans="1:3" ht="15" x14ac:dyDescent="0.25">
      <c r="A14861" s="38"/>
      <c r="B14861" s="38"/>
      <c r="C14861" s="38"/>
    </row>
    <row r="14862" spans="1:3" ht="15" x14ac:dyDescent="0.25">
      <c r="A14862" s="38"/>
      <c r="B14862" s="38"/>
      <c r="C14862" s="38"/>
    </row>
    <row r="14863" spans="1:3" ht="15" x14ac:dyDescent="0.25">
      <c r="A14863" s="38"/>
      <c r="B14863" s="38"/>
      <c r="C14863" s="38"/>
    </row>
    <row r="14864" spans="1:3" ht="15" x14ac:dyDescent="0.25">
      <c r="A14864" s="38"/>
      <c r="B14864" s="38"/>
      <c r="C14864" s="38"/>
    </row>
    <row r="14865" spans="1:3" ht="15" x14ac:dyDescent="0.25">
      <c r="A14865" s="38"/>
      <c r="B14865" s="38"/>
      <c r="C14865" s="38"/>
    </row>
    <row r="14866" spans="1:3" ht="15" x14ac:dyDescent="0.25">
      <c r="A14866" s="38"/>
      <c r="B14866" s="38"/>
      <c r="C14866" s="38"/>
    </row>
    <row r="14867" spans="1:3" ht="15" x14ac:dyDescent="0.25">
      <c r="A14867" s="38"/>
      <c r="B14867" s="38"/>
      <c r="C14867" s="38"/>
    </row>
    <row r="14868" spans="1:3" ht="15" x14ac:dyDescent="0.25">
      <c r="A14868" s="38"/>
      <c r="B14868" s="38"/>
      <c r="C14868" s="38"/>
    </row>
    <row r="14869" spans="1:3" ht="15" x14ac:dyDescent="0.25">
      <c r="A14869" s="38"/>
      <c r="B14869" s="38"/>
      <c r="C14869" s="38"/>
    </row>
    <row r="14870" spans="1:3" ht="15" x14ac:dyDescent="0.25">
      <c r="A14870" s="38"/>
      <c r="B14870" s="38"/>
      <c r="C14870" s="38"/>
    </row>
    <row r="14871" spans="1:3" ht="15" x14ac:dyDescent="0.25">
      <c r="A14871" s="38"/>
      <c r="B14871" s="38"/>
      <c r="C14871" s="38"/>
    </row>
    <row r="14872" spans="1:3" ht="15" x14ac:dyDescent="0.25">
      <c r="A14872" s="38"/>
      <c r="B14872" s="38"/>
      <c r="C14872" s="38"/>
    </row>
    <row r="14873" spans="1:3" ht="15" x14ac:dyDescent="0.25">
      <c r="A14873" s="38"/>
      <c r="B14873" s="38"/>
      <c r="C14873" s="38"/>
    </row>
    <row r="14874" spans="1:3" ht="15" x14ac:dyDescent="0.25">
      <c r="A14874" s="38"/>
      <c r="B14874" s="38"/>
      <c r="C14874" s="38"/>
    </row>
    <row r="14875" spans="1:3" ht="15" x14ac:dyDescent="0.25">
      <c r="A14875" s="38"/>
      <c r="B14875" s="38"/>
      <c r="C14875" s="38"/>
    </row>
    <row r="14876" spans="1:3" ht="15" x14ac:dyDescent="0.25">
      <c r="A14876" s="38"/>
      <c r="B14876" s="38"/>
      <c r="C14876" s="38"/>
    </row>
    <row r="14877" spans="1:3" ht="15" x14ac:dyDescent="0.25">
      <c r="A14877" s="38"/>
      <c r="B14877" s="38"/>
      <c r="C14877" s="38"/>
    </row>
    <row r="14878" spans="1:3" ht="15" x14ac:dyDescent="0.25">
      <c r="A14878" s="38"/>
      <c r="B14878" s="38"/>
      <c r="C14878" s="38"/>
    </row>
    <row r="14879" spans="1:3" ht="15" x14ac:dyDescent="0.25">
      <c r="A14879" s="38"/>
      <c r="B14879" s="38"/>
      <c r="C14879" s="38"/>
    </row>
    <row r="14880" spans="1:3" ht="15" x14ac:dyDescent="0.25">
      <c r="A14880" s="38"/>
      <c r="B14880" s="38"/>
      <c r="C14880" s="38"/>
    </row>
    <row r="14881" spans="1:3" ht="15" x14ac:dyDescent="0.25">
      <c r="A14881" s="38"/>
      <c r="B14881" s="38"/>
      <c r="C14881" s="38"/>
    </row>
    <row r="14882" spans="1:3" ht="15" x14ac:dyDescent="0.25">
      <c r="A14882" s="38"/>
      <c r="B14882" s="38"/>
      <c r="C14882" s="38"/>
    </row>
    <row r="14883" spans="1:3" ht="15" x14ac:dyDescent="0.25">
      <c r="A14883" s="38"/>
      <c r="B14883" s="38"/>
      <c r="C14883" s="38"/>
    </row>
    <row r="14884" spans="1:3" ht="15" x14ac:dyDescent="0.25">
      <c r="A14884" s="38"/>
      <c r="B14884" s="38"/>
      <c r="C14884" s="38"/>
    </row>
    <row r="14885" spans="1:3" ht="15" x14ac:dyDescent="0.25">
      <c r="A14885" s="38"/>
      <c r="B14885" s="38"/>
      <c r="C14885" s="38"/>
    </row>
    <row r="14886" spans="1:3" ht="15" x14ac:dyDescent="0.25">
      <c r="A14886" s="38"/>
      <c r="B14886" s="38"/>
      <c r="C14886" s="38"/>
    </row>
    <row r="14887" spans="1:3" ht="15" x14ac:dyDescent="0.25">
      <c r="A14887" s="38"/>
      <c r="B14887" s="38"/>
      <c r="C14887" s="38"/>
    </row>
    <row r="14888" spans="1:3" ht="15" x14ac:dyDescent="0.25">
      <c r="A14888" s="38"/>
      <c r="B14888" s="38"/>
      <c r="C14888" s="38"/>
    </row>
    <row r="14889" spans="1:3" ht="15" x14ac:dyDescent="0.25">
      <c r="A14889" s="38"/>
      <c r="B14889" s="38"/>
      <c r="C14889" s="38"/>
    </row>
    <row r="14890" spans="1:3" ht="15" x14ac:dyDescent="0.25">
      <c r="A14890" s="38"/>
      <c r="B14890" s="38"/>
      <c r="C14890" s="38"/>
    </row>
    <row r="14891" spans="1:3" ht="15" x14ac:dyDescent="0.25">
      <c r="A14891" s="38"/>
      <c r="B14891" s="38"/>
      <c r="C14891" s="38"/>
    </row>
    <row r="14892" spans="1:3" ht="15" x14ac:dyDescent="0.25">
      <c r="A14892" s="38"/>
      <c r="B14892" s="38"/>
      <c r="C14892" s="38"/>
    </row>
    <row r="14893" spans="1:3" ht="15" x14ac:dyDescent="0.25">
      <c r="A14893" s="38"/>
      <c r="B14893" s="38"/>
      <c r="C14893" s="38"/>
    </row>
    <row r="14894" spans="1:3" ht="15" x14ac:dyDescent="0.25">
      <c r="A14894" s="38"/>
      <c r="B14894" s="38"/>
      <c r="C14894" s="38"/>
    </row>
    <row r="14895" spans="1:3" ht="15" x14ac:dyDescent="0.25">
      <c r="A14895" s="38"/>
      <c r="B14895" s="38"/>
      <c r="C14895" s="38"/>
    </row>
    <row r="14896" spans="1:3" ht="15" x14ac:dyDescent="0.25">
      <c r="A14896" s="38"/>
      <c r="B14896" s="38"/>
      <c r="C14896" s="38"/>
    </row>
    <row r="14897" spans="1:3" ht="15" x14ac:dyDescent="0.25">
      <c r="A14897" s="38"/>
      <c r="B14897" s="38"/>
      <c r="C14897" s="38"/>
    </row>
    <row r="14898" spans="1:3" ht="15" x14ac:dyDescent="0.25">
      <c r="A14898" s="38"/>
      <c r="B14898" s="38"/>
      <c r="C14898" s="38"/>
    </row>
    <row r="14899" spans="1:3" ht="15" x14ac:dyDescent="0.25">
      <c r="A14899" s="38"/>
      <c r="B14899" s="38"/>
      <c r="C14899" s="38"/>
    </row>
    <row r="14900" spans="1:3" ht="15" x14ac:dyDescent="0.25">
      <c r="A14900" s="38"/>
      <c r="B14900" s="38"/>
      <c r="C14900" s="38"/>
    </row>
    <row r="14901" spans="1:3" ht="15" x14ac:dyDescent="0.25">
      <c r="A14901" s="38"/>
      <c r="B14901" s="38"/>
      <c r="C14901" s="38"/>
    </row>
    <row r="14902" spans="1:3" ht="15" x14ac:dyDescent="0.25">
      <c r="A14902" s="38"/>
      <c r="B14902" s="38"/>
      <c r="C14902" s="38"/>
    </row>
    <row r="14903" spans="1:3" ht="15" x14ac:dyDescent="0.25">
      <c r="A14903" s="38"/>
      <c r="B14903" s="38"/>
      <c r="C14903" s="38"/>
    </row>
    <row r="14904" spans="1:3" ht="15" x14ac:dyDescent="0.25">
      <c r="A14904" s="38"/>
      <c r="B14904" s="38"/>
      <c r="C14904" s="38"/>
    </row>
    <row r="14905" spans="1:3" ht="15" x14ac:dyDescent="0.25">
      <c r="A14905" s="38"/>
      <c r="B14905" s="38"/>
      <c r="C14905" s="38"/>
    </row>
    <row r="14906" spans="1:3" ht="15" x14ac:dyDescent="0.25">
      <c r="A14906" s="38"/>
      <c r="B14906" s="38"/>
      <c r="C14906" s="38"/>
    </row>
    <row r="14907" spans="1:3" ht="15" x14ac:dyDescent="0.25">
      <c r="A14907" s="38"/>
      <c r="B14907" s="38"/>
      <c r="C14907" s="38"/>
    </row>
    <row r="14908" spans="1:3" ht="15" x14ac:dyDescent="0.25">
      <c r="A14908" s="38"/>
      <c r="B14908" s="38"/>
      <c r="C14908" s="38"/>
    </row>
    <row r="14909" spans="1:3" ht="15" x14ac:dyDescent="0.25">
      <c r="A14909" s="38"/>
      <c r="B14909" s="38"/>
      <c r="C14909" s="38"/>
    </row>
    <row r="14910" spans="1:3" ht="15" x14ac:dyDescent="0.25">
      <c r="A14910" s="38"/>
      <c r="B14910" s="38"/>
      <c r="C14910" s="38"/>
    </row>
    <row r="14911" spans="1:3" ht="15" x14ac:dyDescent="0.25">
      <c r="A14911" s="38"/>
      <c r="B14911" s="38"/>
      <c r="C14911" s="38"/>
    </row>
    <row r="14912" spans="1:3" ht="15" x14ac:dyDescent="0.25">
      <c r="A14912" s="38"/>
      <c r="B14912" s="38"/>
      <c r="C14912" s="38"/>
    </row>
    <row r="14913" spans="1:3" ht="15" x14ac:dyDescent="0.25">
      <c r="A14913" s="38"/>
      <c r="B14913" s="38"/>
      <c r="C14913" s="38"/>
    </row>
    <row r="14914" spans="1:3" ht="15" x14ac:dyDescent="0.25">
      <c r="A14914" s="38"/>
      <c r="B14914" s="38"/>
      <c r="C14914" s="38"/>
    </row>
    <row r="14915" spans="1:3" ht="15" x14ac:dyDescent="0.25">
      <c r="A14915" s="38"/>
      <c r="B14915" s="38"/>
      <c r="C14915" s="38"/>
    </row>
    <row r="14916" spans="1:3" ht="15" x14ac:dyDescent="0.25">
      <c r="A14916" s="38"/>
      <c r="B14916" s="38"/>
      <c r="C14916" s="38"/>
    </row>
    <row r="14917" spans="1:3" ht="15" x14ac:dyDescent="0.25">
      <c r="A14917" s="38"/>
      <c r="B14917" s="38"/>
      <c r="C14917" s="38"/>
    </row>
    <row r="14918" spans="1:3" ht="15" x14ac:dyDescent="0.25">
      <c r="A14918" s="38"/>
      <c r="B14918" s="38"/>
      <c r="C14918" s="38"/>
    </row>
    <row r="14919" spans="1:3" ht="15" x14ac:dyDescent="0.25">
      <c r="A14919" s="38"/>
      <c r="B14919" s="38"/>
      <c r="C14919" s="38"/>
    </row>
    <row r="14920" spans="1:3" ht="15" x14ac:dyDescent="0.25">
      <c r="A14920" s="38"/>
      <c r="B14920" s="38"/>
      <c r="C14920" s="38"/>
    </row>
    <row r="14921" spans="1:3" ht="15" x14ac:dyDescent="0.25">
      <c r="A14921" s="38"/>
      <c r="B14921" s="38"/>
      <c r="C14921" s="38"/>
    </row>
    <row r="14922" spans="1:3" ht="15" x14ac:dyDescent="0.25">
      <c r="A14922" s="38"/>
      <c r="B14922" s="38"/>
      <c r="C14922" s="38"/>
    </row>
    <row r="14923" spans="1:3" ht="15" x14ac:dyDescent="0.25">
      <c r="A14923" s="38"/>
      <c r="B14923" s="38"/>
      <c r="C14923" s="38"/>
    </row>
    <row r="14924" spans="1:3" ht="15" x14ac:dyDescent="0.25">
      <c r="A14924" s="38"/>
      <c r="B14924" s="38"/>
      <c r="C14924" s="38"/>
    </row>
    <row r="14925" spans="1:3" ht="15" x14ac:dyDescent="0.25">
      <c r="A14925" s="38"/>
      <c r="B14925" s="38"/>
      <c r="C14925" s="38"/>
    </row>
    <row r="14926" spans="1:3" ht="15" x14ac:dyDescent="0.25">
      <c r="A14926" s="38"/>
      <c r="B14926" s="38"/>
      <c r="C14926" s="38"/>
    </row>
    <row r="14927" spans="1:3" ht="15" x14ac:dyDescent="0.25">
      <c r="A14927" s="38"/>
      <c r="B14927" s="38"/>
      <c r="C14927" s="38"/>
    </row>
    <row r="14928" spans="1:3" ht="15" x14ac:dyDescent="0.25">
      <c r="A14928" s="38"/>
      <c r="B14928" s="38"/>
      <c r="C14928" s="38"/>
    </row>
    <row r="14929" spans="1:3" ht="15" x14ac:dyDescent="0.25">
      <c r="A14929" s="38"/>
      <c r="B14929" s="38"/>
      <c r="C14929" s="38"/>
    </row>
    <row r="14930" spans="1:3" ht="15" x14ac:dyDescent="0.25">
      <c r="A14930" s="38"/>
      <c r="B14930" s="38"/>
      <c r="C14930" s="38"/>
    </row>
    <row r="14931" spans="1:3" ht="15" x14ac:dyDescent="0.25">
      <c r="A14931" s="38"/>
      <c r="B14931" s="38"/>
      <c r="C14931" s="38"/>
    </row>
    <row r="14932" spans="1:3" ht="15" x14ac:dyDescent="0.25">
      <c r="A14932" s="38"/>
      <c r="B14932" s="38"/>
      <c r="C14932" s="38"/>
    </row>
    <row r="14933" spans="1:3" ht="15" x14ac:dyDescent="0.25">
      <c r="A14933" s="38"/>
      <c r="B14933" s="38"/>
      <c r="C14933" s="38"/>
    </row>
    <row r="14934" spans="1:3" ht="15" x14ac:dyDescent="0.25">
      <c r="A14934" s="38"/>
      <c r="B14934" s="38"/>
      <c r="C14934" s="38"/>
    </row>
    <row r="14935" spans="1:3" ht="15" x14ac:dyDescent="0.25">
      <c r="A14935" s="38"/>
      <c r="B14935" s="38"/>
      <c r="C14935" s="38"/>
    </row>
    <row r="14936" spans="1:3" ht="15" x14ac:dyDescent="0.25">
      <c r="A14936" s="38"/>
      <c r="B14936" s="38"/>
      <c r="C14936" s="38"/>
    </row>
    <row r="14937" spans="1:3" ht="15" x14ac:dyDescent="0.25">
      <c r="A14937" s="38"/>
      <c r="B14937" s="38"/>
      <c r="C14937" s="38"/>
    </row>
    <row r="14938" spans="1:3" ht="15" x14ac:dyDescent="0.25">
      <c r="A14938" s="38"/>
      <c r="B14938" s="38"/>
      <c r="C14938" s="38"/>
    </row>
    <row r="14939" spans="1:3" ht="15" x14ac:dyDescent="0.25">
      <c r="A14939" s="38"/>
      <c r="B14939" s="38"/>
      <c r="C14939" s="38"/>
    </row>
    <row r="14940" spans="1:3" ht="15" x14ac:dyDescent="0.25">
      <c r="A14940" s="38"/>
      <c r="B14940" s="38"/>
      <c r="C14940" s="38"/>
    </row>
    <row r="14941" spans="1:3" ht="15" x14ac:dyDescent="0.25">
      <c r="A14941" s="38"/>
      <c r="B14941" s="38"/>
      <c r="C14941" s="38"/>
    </row>
    <row r="14942" spans="1:3" ht="15" x14ac:dyDescent="0.25">
      <c r="A14942" s="38"/>
      <c r="B14942" s="38"/>
      <c r="C14942" s="38"/>
    </row>
    <row r="14943" spans="1:3" ht="15" x14ac:dyDescent="0.25">
      <c r="A14943" s="38"/>
      <c r="B14943" s="38"/>
      <c r="C14943" s="38"/>
    </row>
    <row r="14944" spans="1:3" ht="15" x14ac:dyDescent="0.25">
      <c r="A14944" s="38"/>
      <c r="B14944" s="38"/>
      <c r="C14944" s="38"/>
    </row>
    <row r="14945" spans="1:3" ht="15" x14ac:dyDescent="0.25">
      <c r="A14945" s="38"/>
      <c r="B14945" s="38"/>
      <c r="C14945" s="38"/>
    </row>
    <row r="14946" spans="1:3" ht="15" x14ac:dyDescent="0.25">
      <c r="A14946" s="38"/>
      <c r="B14946" s="38"/>
      <c r="C14946" s="38"/>
    </row>
    <row r="14947" spans="1:3" ht="15" x14ac:dyDescent="0.25">
      <c r="A14947" s="38"/>
      <c r="B14947" s="38"/>
      <c r="C14947" s="38"/>
    </row>
    <row r="14948" spans="1:3" ht="15" x14ac:dyDescent="0.25">
      <c r="A14948" s="38"/>
      <c r="B14948" s="38"/>
      <c r="C14948" s="38"/>
    </row>
    <row r="14949" spans="1:3" ht="15" x14ac:dyDescent="0.25">
      <c r="A14949" s="38"/>
      <c r="B14949" s="38"/>
      <c r="C14949" s="38"/>
    </row>
    <row r="14950" spans="1:3" ht="15" x14ac:dyDescent="0.25">
      <c r="A14950" s="38"/>
      <c r="B14950" s="38"/>
      <c r="C14950" s="38"/>
    </row>
    <row r="14951" spans="1:3" ht="15" x14ac:dyDescent="0.25">
      <c r="A14951" s="38"/>
      <c r="B14951" s="38"/>
      <c r="C14951" s="38"/>
    </row>
    <row r="14952" spans="1:3" ht="15" x14ac:dyDescent="0.25">
      <c r="A14952" s="38"/>
      <c r="B14952" s="38"/>
      <c r="C14952" s="38"/>
    </row>
    <row r="14953" spans="1:3" ht="15" x14ac:dyDescent="0.25">
      <c r="A14953" s="38"/>
      <c r="B14953" s="38"/>
      <c r="C14953" s="38"/>
    </row>
    <row r="14954" spans="1:3" ht="15" x14ac:dyDescent="0.25">
      <c r="A14954" s="38"/>
      <c r="B14954" s="38"/>
      <c r="C14954" s="38"/>
    </row>
    <row r="14955" spans="1:3" ht="15" x14ac:dyDescent="0.25">
      <c r="A14955" s="38"/>
      <c r="B14955" s="38"/>
      <c r="C14955" s="38"/>
    </row>
    <row r="14956" spans="1:3" ht="15" x14ac:dyDescent="0.25">
      <c r="A14956" s="38"/>
      <c r="B14956" s="38"/>
      <c r="C14956" s="38"/>
    </row>
    <row r="14957" spans="1:3" ht="15" x14ac:dyDescent="0.25">
      <c r="A14957" s="38"/>
      <c r="B14957" s="38"/>
      <c r="C14957" s="38"/>
    </row>
    <row r="14958" spans="1:3" ht="15" x14ac:dyDescent="0.25">
      <c r="A14958" s="38"/>
      <c r="B14958" s="38"/>
      <c r="C14958" s="38"/>
    </row>
    <row r="14959" spans="1:3" ht="15" x14ac:dyDescent="0.25">
      <c r="A14959" s="38"/>
      <c r="B14959" s="38"/>
      <c r="C14959" s="38"/>
    </row>
    <row r="14960" spans="1:3" ht="15" x14ac:dyDescent="0.25">
      <c r="A14960" s="38"/>
      <c r="B14960" s="38"/>
      <c r="C14960" s="38"/>
    </row>
    <row r="14961" spans="1:3" ht="15" x14ac:dyDescent="0.25">
      <c r="A14961" s="38"/>
      <c r="B14961" s="38"/>
      <c r="C14961" s="38"/>
    </row>
    <row r="14962" spans="1:3" ht="15" x14ac:dyDescent="0.25">
      <c r="A14962" s="38"/>
      <c r="B14962" s="38"/>
      <c r="C14962" s="38"/>
    </row>
    <row r="14963" spans="1:3" ht="15" x14ac:dyDescent="0.25">
      <c r="A14963" s="38"/>
      <c r="B14963" s="38"/>
      <c r="C14963" s="38"/>
    </row>
    <row r="14964" spans="1:3" ht="15" x14ac:dyDescent="0.25">
      <c r="A14964" s="38"/>
      <c r="B14964" s="38"/>
      <c r="C14964" s="38"/>
    </row>
    <row r="14965" spans="1:3" ht="15" x14ac:dyDescent="0.25">
      <c r="A14965" s="38"/>
      <c r="B14965" s="38"/>
      <c r="C14965" s="38"/>
    </row>
    <row r="14966" spans="1:3" ht="15" x14ac:dyDescent="0.25">
      <c r="A14966" s="38"/>
      <c r="B14966" s="38"/>
      <c r="C14966" s="38"/>
    </row>
    <row r="14967" spans="1:3" ht="15" x14ac:dyDescent="0.25">
      <c r="A14967" s="38"/>
      <c r="B14967" s="38"/>
      <c r="C14967" s="38"/>
    </row>
    <row r="14968" spans="1:3" ht="15" x14ac:dyDescent="0.25">
      <c r="A14968" s="38"/>
      <c r="B14968" s="38"/>
      <c r="C14968" s="38"/>
    </row>
    <row r="14969" spans="1:3" ht="15" x14ac:dyDescent="0.25">
      <c r="A14969" s="38"/>
      <c r="B14969" s="38"/>
      <c r="C14969" s="38"/>
    </row>
    <row r="14970" spans="1:3" ht="15" x14ac:dyDescent="0.25">
      <c r="A14970" s="38"/>
      <c r="B14970" s="38"/>
      <c r="C14970" s="38"/>
    </row>
    <row r="14971" spans="1:3" ht="15" x14ac:dyDescent="0.25">
      <c r="A14971" s="38"/>
      <c r="B14971" s="38"/>
      <c r="C14971" s="38"/>
    </row>
    <row r="14972" spans="1:3" ht="15" x14ac:dyDescent="0.25">
      <c r="A14972" s="38"/>
      <c r="B14972" s="38"/>
      <c r="C14972" s="38"/>
    </row>
    <row r="14973" spans="1:3" ht="15" x14ac:dyDescent="0.25">
      <c r="A14973" s="38"/>
      <c r="B14973" s="38"/>
      <c r="C14973" s="38"/>
    </row>
    <row r="14974" spans="1:3" ht="15" x14ac:dyDescent="0.25">
      <c r="A14974" s="38"/>
      <c r="B14974" s="38"/>
      <c r="C14974" s="38"/>
    </row>
    <row r="14975" spans="1:3" ht="15" x14ac:dyDescent="0.25">
      <c r="A14975" s="38"/>
      <c r="B14975" s="38"/>
      <c r="C14975" s="38"/>
    </row>
    <row r="14976" spans="1:3" ht="15" x14ac:dyDescent="0.25">
      <c r="A14976" s="38"/>
      <c r="B14976" s="38"/>
      <c r="C14976" s="38"/>
    </row>
    <row r="14977" spans="1:3" ht="15" x14ac:dyDescent="0.25">
      <c r="A14977" s="38"/>
      <c r="B14977" s="38"/>
      <c r="C14977" s="38"/>
    </row>
    <row r="14978" spans="1:3" ht="15" x14ac:dyDescent="0.25">
      <c r="A14978" s="38"/>
      <c r="B14978" s="38"/>
      <c r="C14978" s="38"/>
    </row>
    <row r="14979" spans="1:3" ht="15" x14ac:dyDescent="0.25">
      <c r="A14979" s="38"/>
      <c r="B14979" s="38"/>
      <c r="C14979" s="38"/>
    </row>
    <row r="14980" spans="1:3" ht="15" x14ac:dyDescent="0.25">
      <c r="A14980" s="38"/>
      <c r="B14980" s="38"/>
      <c r="C14980" s="38"/>
    </row>
    <row r="14981" spans="1:3" ht="15" x14ac:dyDescent="0.25">
      <c r="A14981" s="38"/>
      <c r="B14981" s="38"/>
      <c r="C14981" s="38"/>
    </row>
    <row r="14982" spans="1:3" ht="15" x14ac:dyDescent="0.25">
      <c r="A14982" s="38"/>
      <c r="B14982" s="38"/>
      <c r="C14982" s="38"/>
    </row>
    <row r="14983" spans="1:3" ht="15" x14ac:dyDescent="0.25">
      <c r="A14983" s="38"/>
      <c r="B14983" s="38"/>
      <c r="C14983" s="38"/>
    </row>
    <row r="14984" spans="1:3" ht="15" x14ac:dyDescent="0.25">
      <c r="A14984" s="38"/>
      <c r="B14984" s="38"/>
      <c r="C14984" s="38"/>
    </row>
    <row r="14985" spans="1:3" ht="15" x14ac:dyDescent="0.25">
      <c r="A14985" s="38"/>
      <c r="B14985" s="38"/>
      <c r="C14985" s="38"/>
    </row>
    <row r="14986" spans="1:3" ht="15" x14ac:dyDescent="0.25">
      <c r="A14986" s="38"/>
      <c r="B14986" s="38"/>
      <c r="C14986" s="38"/>
    </row>
    <row r="14987" spans="1:3" ht="15" x14ac:dyDescent="0.25">
      <c r="A14987" s="38"/>
      <c r="B14987" s="38"/>
      <c r="C14987" s="38"/>
    </row>
    <row r="14988" spans="1:3" ht="15" x14ac:dyDescent="0.25">
      <c r="A14988" s="38"/>
      <c r="B14988" s="38"/>
      <c r="C14988" s="38"/>
    </row>
    <row r="14989" spans="1:3" ht="15" x14ac:dyDescent="0.25">
      <c r="A14989" s="38"/>
      <c r="B14989" s="38"/>
      <c r="C14989" s="38"/>
    </row>
    <row r="14990" spans="1:3" ht="15" x14ac:dyDescent="0.25">
      <c r="A14990" s="38"/>
      <c r="B14990" s="38"/>
      <c r="C14990" s="38"/>
    </row>
    <row r="14991" spans="1:3" ht="15" x14ac:dyDescent="0.25">
      <c r="A14991" s="38"/>
      <c r="B14991" s="38"/>
      <c r="C14991" s="38"/>
    </row>
    <row r="14992" spans="1:3" ht="15" x14ac:dyDescent="0.25">
      <c r="A14992" s="38"/>
      <c r="B14992" s="38"/>
      <c r="C14992" s="38"/>
    </row>
    <row r="14993" spans="1:3" ht="15" x14ac:dyDescent="0.25">
      <c r="A14993" s="38"/>
      <c r="B14993" s="38"/>
      <c r="C14993" s="38"/>
    </row>
    <row r="14994" spans="1:3" ht="15" x14ac:dyDescent="0.25">
      <c r="A14994" s="38"/>
      <c r="B14994" s="38"/>
      <c r="C14994" s="38"/>
    </row>
    <row r="14995" spans="1:3" ht="15" x14ac:dyDescent="0.25">
      <c r="A14995" s="38"/>
      <c r="B14995" s="38"/>
      <c r="C14995" s="38"/>
    </row>
    <row r="14996" spans="1:3" ht="15" x14ac:dyDescent="0.25">
      <c r="A14996" s="38"/>
      <c r="B14996" s="38"/>
      <c r="C14996" s="38"/>
    </row>
    <row r="14997" spans="1:3" ht="15" x14ac:dyDescent="0.25">
      <c r="A14997" s="38"/>
      <c r="B14997" s="38"/>
      <c r="C14997" s="38"/>
    </row>
    <row r="14998" spans="1:3" ht="15" x14ac:dyDescent="0.25">
      <c r="A14998" s="38"/>
      <c r="B14998" s="38"/>
      <c r="C14998" s="38"/>
    </row>
    <row r="14999" spans="1:3" ht="15" x14ac:dyDescent="0.25">
      <c r="A14999" s="38"/>
      <c r="B14999" s="38"/>
      <c r="C14999" s="38"/>
    </row>
    <row r="15000" spans="1:3" ht="15" x14ac:dyDescent="0.25">
      <c r="A15000" s="38"/>
      <c r="B15000" s="38"/>
      <c r="C15000" s="38"/>
    </row>
    <row r="15001" spans="1:3" ht="15" x14ac:dyDescent="0.25">
      <c r="A15001" s="38"/>
      <c r="B15001" s="38"/>
      <c r="C15001" s="38"/>
    </row>
    <row r="15002" spans="1:3" ht="15" x14ac:dyDescent="0.25">
      <c r="A15002" s="38"/>
      <c r="B15002" s="38"/>
      <c r="C15002" s="38"/>
    </row>
    <row r="15003" spans="1:3" ht="15" x14ac:dyDescent="0.25">
      <c r="A15003" s="38"/>
      <c r="B15003" s="38"/>
      <c r="C15003" s="38"/>
    </row>
    <row r="15004" spans="1:3" ht="15" x14ac:dyDescent="0.25">
      <c r="A15004" s="38"/>
      <c r="B15004" s="38"/>
      <c r="C15004" s="38"/>
    </row>
    <row r="15005" spans="1:3" ht="15" x14ac:dyDescent="0.25">
      <c r="A15005" s="38"/>
      <c r="B15005" s="38"/>
      <c r="C15005" s="38"/>
    </row>
    <row r="15006" spans="1:3" ht="15" x14ac:dyDescent="0.25">
      <c r="A15006" s="38"/>
      <c r="B15006" s="38"/>
      <c r="C15006" s="38"/>
    </row>
    <row r="15007" spans="1:3" ht="15" x14ac:dyDescent="0.25">
      <c r="A15007" s="38"/>
      <c r="B15007" s="38"/>
      <c r="C15007" s="38"/>
    </row>
    <row r="15008" spans="1:3" ht="15" x14ac:dyDescent="0.25">
      <c r="A15008" s="38"/>
      <c r="B15008" s="38"/>
      <c r="C15008" s="38"/>
    </row>
    <row r="15009" spans="1:3" ht="15" x14ac:dyDescent="0.25">
      <c r="A15009" s="38"/>
      <c r="B15009" s="38"/>
      <c r="C15009" s="38"/>
    </row>
    <row r="15010" spans="1:3" ht="15" x14ac:dyDescent="0.25">
      <c r="A15010" s="38"/>
      <c r="B15010" s="38"/>
      <c r="C15010" s="38"/>
    </row>
    <row r="15011" spans="1:3" ht="15" x14ac:dyDescent="0.25">
      <c r="A15011" s="38"/>
      <c r="B15011" s="38"/>
      <c r="C15011" s="38"/>
    </row>
    <row r="15012" spans="1:3" ht="15" x14ac:dyDescent="0.25">
      <c r="A15012" s="38"/>
      <c r="B15012" s="38"/>
      <c r="C15012" s="38"/>
    </row>
    <row r="15013" spans="1:3" ht="15" x14ac:dyDescent="0.25">
      <c r="A15013" s="38"/>
      <c r="B15013" s="38"/>
      <c r="C15013" s="38"/>
    </row>
    <row r="15014" spans="1:3" ht="15" x14ac:dyDescent="0.25">
      <c r="A15014" s="38"/>
      <c r="B15014" s="38"/>
      <c r="C15014" s="38"/>
    </row>
    <row r="15015" spans="1:3" ht="15" x14ac:dyDescent="0.25">
      <c r="A15015" s="38"/>
      <c r="B15015" s="38"/>
      <c r="C15015" s="38"/>
    </row>
    <row r="15016" spans="1:3" ht="15" x14ac:dyDescent="0.25">
      <c r="A15016" s="38"/>
      <c r="B15016" s="38"/>
      <c r="C15016" s="38"/>
    </row>
    <row r="15017" spans="1:3" ht="15" x14ac:dyDescent="0.25">
      <c r="A15017" s="38"/>
      <c r="B15017" s="38"/>
      <c r="C15017" s="38"/>
    </row>
    <row r="15018" spans="1:3" ht="15" x14ac:dyDescent="0.25">
      <c r="A15018" s="38"/>
      <c r="B15018" s="38"/>
      <c r="C15018" s="38"/>
    </row>
    <row r="15019" spans="1:3" ht="15" x14ac:dyDescent="0.25">
      <c r="A15019" s="38"/>
      <c r="B15019" s="38"/>
      <c r="C15019" s="38"/>
    </row>
    <row r="15020" spans="1:3" ht="15" x14ac:dyDescent="0.25">
      <c r="A15020" s="38"/>
      <c r="B15020" s="38"/>
      <c r="C15020" s="38"/>
    </row>
    <row r="15021" spans="1:3" ht="15" x14ac:dyDescent="0.25">
      <c r="A15021" s="38"/>
      <c r="B15021" s="38"/>
      <c r="C15021" s="38"/>
    </row>
    <row r="15022" spans="1:3" ht="15" x14ac:dyDescent="0.25">
      <c r="A15022" s="38"/>
      <c r="B15022" s="38"/>
      <c r="C15022" s="38"/>
    </row>
    <row r="15023" spans="1:3" ht="15" x14ac:dyDescent="0.25">
      <c r="A15023" s="38"/>
      <c r="B15023" s="38"/>
      <c r="C15023" s="38"/>
    </row>
    <row r="15024" spans="1:3" ht="15" x14ac:dyDescent="0.25">
      <c r="A15024" s="38"/>
      <c r="B15024" s="38"/>
      <c r="C15024" s="38"/>
    </row>
    <row r="15025" spans="1:3" ht="15" x14ac:dyDescent="0.25">
      <c r="A15025" s="38"/>
      <c r="B15025" s="38"/>
      <c r="C15025" s="38"/>
    </row>
    <row r="15026" spans="1:3" ht="15" x14ac:dyDescent="0.25">
      <c r="A15026" s="38"/>
      <c r="B15026" s="38"/>
      <c r="C15026" s="38"/>
    </row>
    <row r="15027" spans="1:3" ht="15" x14ac:dyDescent="0.25">
      <c r="A15027" s="38"/>
      <c r="B15027" s="38"/>
      <c r="C15027" s="38"/>
    </row>
    <row r="15028" spans="1:3" ht="15" x14ac:dyDescent="0.25">
      <c r="A15028" s="38"/>
      <c r="B15028" s="38"/>
      <c r="C15028" s="38"/>
    </row>
    <row r="15029" spans="1:3" ht="15" x14ac:dyDescent="0.25">
      <c r="A15029" s="38"/>
      <c r="B15029" s="38"/>
      <c r="C15029" s="38"/>
    </row>
    <row r="15030" spans="1:3" ht="15" x14ac:dyDescent="0.25">
      <c r="A15030" s="38"/>
      <c r="B15030" s="38"/>
      <c r="C15030" s="38"/>
    </row>
    <row r="15031" spans="1:3" ht="15" x14ac:dyDescent="0.25">
      <c r="A15031" s="38"/>
      <c r="B15031" s="38"/>
      <c r="C15031" s="38"/>
    </row>
    <row r="15032" spans="1:3" ht="15" x14ac:dyDescent="0.25">
      <c r="A15032" s="38"/>
      <c r="B15032" s="38"/>
      <c r="C15032" s="38"/>
    </row>
    <row r="15033" spans="1:3" ht="15" x14ac:dyDescent="0.25">
      <c r="A15033" s="38"/>
      <c r="B15033" s="38"/>
      <c r="C15033" s="38"/>
    </row>
    <row r="15034" spans="1:3" ht="15" x14ac:dyDescent="0.25">
      <c r="A15034" s="38"/>
      <c r="B15034" s="38"/>
      <c r="C15034" s="38"/>
    </row>
    <row r="15035" spans="1:3" ht="15" x14ac:dyDescent="0.25">
      <c r="A15035" s="38"/>
      <c r="B15035" s="38"/>
      <c r="C15035" s="38"/>
    </row>
    <row r="15036" spans="1:3" ht="15" x14ac:dyDescent="0.25">
      <c r="A15036" s="38"/>
      <c r="B15036" s="38"/>
      <c r="C15036" s="38"/>
    </row>
    <row r="15037" spans="1:3" ht="15" x14ac:dyDescent="0.25">
      <c r="A15037" s="38"/>
      <c r="B15037" s="38"/>
      <c r="C15037" s="38"/>
    </row>
    <row r="15038" spans="1:3" ht="15" x14ac:dyDescent="0.25">
      <c r="A15038" s="38"/>
      <c r="B15038" s="38"/>
      <c r="C15038" s="38"/>
    </row>
    <row r="15039" spans="1:3" ht="15" x14ac:dyDescent="0.25">
      <c r="A15039" s="38"/>
      <c r="B15039" s="38"/>
      <c r="C15039" s="38"/>
    </row>
    <row r="15040" spans="1:3" ht="15" x14ac:dyDescent="0.25">
      <c r="A15040" s="38"/>
      <c r="B15040" s="38"/>
      <c r="C15040" s="38"/>
    </row>
    <row r="15041" spans="1:3" ht="15" x14ac:dyDescent="0.25">
      <c r="A15041" s="38"/>
      <c r="B15041" s="38"/>
      <c r="C15041" s="38"/>
    </row>
    <row r="15042" spans="1:3" ht="15" x14ac:dyDescent="0.25">
      <c r="A15042" s="38"/>
      <c r="B15042" s="38"/>
      <c r="C15042" s="38"/>
    </row>
    <row r="15043" spans="1:3" ht="15" x14ac:dyDescent="0.25">
      <c r="A15043" s="38"/>
      <c r="B15043" s="38"/>
      <c r="C15043" s="38"/>
    </row>
    <row r="15044" spans="1:3" ht="15" x14ac:dyDescent="0.25">
      <c r="A15044" s="38"/>
      <c r="B15044" s="38"/>
      <c r="C15044" s="38"/>
    </row>
    <row r="15045" spans="1:3" ht="15" x14ac:dyDescent="0.25">
      <c r="A15045" s="38"/>
      <c r="B15045" s="38"/>
      <c r="C15045" s="38"/>
    </row>
    <row r="15046" spans="1:3" ht="15" x14ac:dyDescent="0.25">
      <c r="A15046" s="38"/>
      <c r="B15046" s="38"/>
      <c r="C15046" s="38"/>
    </row>
    <row r="15047" spans="1:3" ht="15" x14ac:dyDescent="0.25">
      <c r="A15047" s="38"/>
      <c r="B15047" s="38"/>
      <c r="C15047" s="38"/>
    </row>
    <row r="15048" spans="1:3" ht="15" x14ac:dyDescent="0.25">
      <c r="A15048" s="38"/>
      <c r="B15048" s="38"/>
      <c r="C15048" s="38"/>
    </row>
    <row r="15049" spans="1:3" ht="15" x14ac:dyDescent="0.25">
      <c r="A15049" s="38"/>
      <c r="B15049" s="38"/>
      <c r="C15049" s="38"/>
    </row>
    <row r="15050" spans="1:3" ht="15" x14ac:dyDescent="0.25">
      <c r="A15050" s="38"/>
      <c r="B15050" s="38"/>
      <c r="C15050" s="38"/>
    </row>
    <row r="15051" spans="1:3" ht="15" x14ac:dyDescent="0.25">
      <c r="A15051" s="38"/>
      <c r="B15051" s="38"/>
      <c r="C15051" s="38"/>
    </row>
    <row r="15052" spans="1:3" ht="15" x14ac:dyDescent="0.25">
      <c r="A15052" s="38"/>
      <c r="B15052" s="38"/>
      <c r="C15052" s="38"/>
    </row>
    <row r="15053" spans="1:3" ht="15" x14ac:dyDescent="0.25">
      <c r="A15053" s="38"/>
      <c r="B15053" s="38"/>
      <c r="C15053" s="38"/>
    </row>
    <row r="15054" spans="1:3" ht="15" x14ac:dyDescent="0.25">
      <c r="A15054" s="38"/>
      <c r="B15054" s="38"/>
      <c r="C15054" s="38"/>
    </row>
    <row r="15055" spans="1:3" ht="15" x14ac:dyDescent="0.25">
      <c r="A15055" s="38"/>
      <c r="B15055" s="38"/>
      <c r="C15055" s="38"/>
    </row>
    <row r="15056" spans="1:3" ht="15" x14ac:dyDescent="0.25">
      <c r="A15056" s="38"/>
      <c r="B15056" s="38"/>
      <c r="C15056" s="38"/>
    </row>
    <row r="15057" spans="1:3" ht="15" x14ac:dyDescent="0.25">
      <c r="A15057" s="38"/>
      <c r="B15057" s="38"/>
      <c r="C15057" s="38"/>
    </row>
    <row r="15058" spans="1:3" ht="15" x14ac:dyDescent="0.25">
      <c r="A15058" s="38"/>
      <c r="B15058" s="38"/>
      <c r="C15058" s="38"/>
    </row>
    <row r="15059" spans="1:3" ht="15" x14ac:dyDescent="0.25">
      <c r="A15059" s="38"/>
      <c r="B15059" s="38"/>
      <c r="C15059" s="38"/>
    </row>
    <row r="15060" spans="1:3" ht="15" x14ac:dyDescent="0.25">
      <c r="A15060" s="38"/>
      <c r="B15060" s="38"/>
      <c r="C15060" s="38"/>
    </row>
    <row r="15061" spans="1:3" ht="15" x14ac:dyDescent="0.25">
      <c r="A15061" s="38"/>
      <c r="B15061" s="38"/>
      <c r="C15061" s="38"/>
    </row>
    <row r="15062" spans="1:3" ht="15" x14ac:dyDescent="0.25">
      <c r="A15062" s="38"/>
      <c r="B15062" s="38"/>
      <c r="C15062" s="38"/>
    </row>
    <row r="15063" spans="1:3" ht="15" x14ac:dyDescent="0.25">
      <c r="A15063" s="38"/>
      <c r="B15063" s="38"/>
      <c r="C15063" s="38"/>
    </row>
    <row r="15064" spans="1:3" ht="15" x14ac:dyDescent="0.25">
      <c r="A15064" s="38"/>
      <c r="B15064" s="38"/>
      <c r="C15064" s="38"/>
    </row>
    <row r="15065" spans="1:3" ht="15" x14ac:dyDescent="0.25">
      <c r="A15065" s="38"/>
      <c r="B15065" s="38"/>
      <c r="C15065" s="38"/>
    </row>
    <row r="15066" spans="1:3" ht="15" x14ac:dyDescent="0.25">
      <c r="A15066" s="38"/>
      <c r="B15066" s="38"/>
      <c r="C15066" s="38"/>
    </row>
    <row r="15067" spans="1:3" ht="15" x14ac:dyDescent="0.25">
      <c r="A15067" s="38"/>
      <c r="B15067" s="38"/>
      <c r="C15067" s="38"/>
    </row>
    <row r="15068" spans="1:3" ht="15" x14ac:dyDescent="0.25">
      <c r="A15068" s="38"/>
      <c r="B15068" s="38"/>
      <c r="C15068" s="38"/>
    </row>
    <row r="15069" spans="1:3" ht="15" x14ac:dyDescent="0.25">
      <c r="A15069" s="38"/>
      <c r="B15069" s="38"/>
      <c r="C15069" s="38"/>
    </row>
    <row r="15070" spans="1:3" ht="15" x14ac:dyDescent="0.25">
      <c r="A15070" s="38"/>
      <c r="B15070" s="38"/>
      <c r="C15070" s="38"/>
    </row>
    <row r="15071" spans="1:3" ht="15" x14ac:dyDescent="0.25">
      <c r="A15071" s="38"/>
      <c r="B15071" s="38"/>
      <c r="C15071" s="38"/>
    </row>
    <row r="15072" spans="1:3" ht="15" x14ac:dyDescent="0.25">
      <c r="A15072" s="38"/>
      <c r="B15072" s="38"/>
      <c r="C15072" s="38"/>
    </row>
    <row r="15073" spans="1:3" ht="15" x14ac:dyDescent="0.25">
      <c r="A15073" s="38"/>
      <c r="B15073" s="38"/>
      <c r="C15073" s="38"/>
    </row>
    <row r="15074" spans="1:3" ht="15" x14ac:dyDescent="0.25">
      <c r="A15074" s="38"/>
      <c r="B15074" s="38"/>
      <c r="C15074" s="38"/>
    </row>
    <row r="15075" spans="1:3" ht="15" x14ac:dyDescent="0.25">
      <c r="A15075" s="38"/>
      <c r="B15075" s="38"/>
      <c r="C15075" s="38"/>
    </row>
    <row r="15076" spans="1:3" ht="15" x14ac:dyDescent="0.25">
      <c r="A15076" s="38"/>
      <c r="B15076" s="38"/>
      <c r="C15076" s="38"/>
    </row>
    <row r="15077" spans="1:3" ht="15" x14ac:dyDescent="0.25">
      <c r="A15077" s="38"/>
      <c r="B15077" s="38"/>
      <c r="C15077" s="38"/>
    </row>
    <row r="15078" spans="1:3" ht="15" x14ac:dyDescent="0.25">
      <c r="A15078" s="38"/>
      <c r="B15078" s="38"/>
      <c r="C15078" s="38"/>
    </row>
    <row r="15079" spans="1:3" ht="15" x14ac:dyDescent="0.25">
      <c r="A15079" s="38"/>
      <c r="B15079" s="38"/>
      <c r="C15079" s="38"/>
    </row>
    <row r="15080" spans="1:3" ht="15" x14ac:dyDescent="0.25">
      <c r="A15080" s="38"/>
      <c r="B15080" s="38"/>
      <c r="C15080" s="38"/>
    </row>
    <row r="15081" spans="1:3" ht="15" x14ac:dyDescent="0.25">
      <c r="A15081" s="38"/>
      <c r="B15081" s="38"/>
      <c r="C15081" s="38"/>
    </row>
    <row r="15082" spans="1:3" ht="15" x14ac:dyDescent="0.25">
      <c r="A15082" s="38"/>
      <c r="B15082" s="38"/>
      <c r="C15082" s="38"/>
    </row>
    <row r="15083" spans="1:3" ht="15" x14ac:dyDescent="0.25">
      <c r="A15083" s="38"/>
      <c r="B15083" s="38"/>
      <c r="C15083" s="38"/>
    </row>
    <row r="15084" spans="1:3" ht="15" x14ac:dyDescent="0.25">
      <c r="A15084" s="38"/>
      <c r="B15084" s="38"/>
      <c r="C15084" s="38"/>
    </row>
    <row r="15085" spans="1:3" ht="15" x14ac:dyDescent="0.25">
      <c r="A15085" s="38"/>
      <c r="B15085" s="38"/>
      <c r="C15085" s="38"/>
    </row>
    <row r="15086" spans="1:3" ht="15" x14ac:dyDescent="0.25">
      <c r="A15086" s="38"/>
      <c r="B15086" s="38"/>
      <c r="C15086" s="38"/>
    </row>
    <row r="15087" spans="1:3" ht="15" x14ac:dyDescent="0.25">
      <c r="A15087" s="38"/>
      <c r="B15087" s="38"/>
      <c r="C15087" s="38"/>
    </row>
    <row r="15088" spans="1:3" ht="15" x14ac:dyDescent="0.25">
      <c r="A15088" s="38"/>
      <c r="B15088" s="38"/>
      <c r="C15088" s="38"/>
    </row>
    <row r="15089" spans="1:3" ht="15" x14ac:dyDescent="0.25">
      <c r="A15089" s="38"/>
      <c r="B15089" s="38"/>
      <c r="C15089" s="38"/>
    </row>
    <row r="15090" spans="1:3" ht="15" x14ac:dyDescent="0.25">
      <c r="A15090" s="38"/>
      <c r="B15090" s="38"/>
      <c r="C15090" s="38"/>
    </row>
    <row r="15091" spans="1:3" ht="15" x14ac:dyDescent="0.25">
      <c r="A15091" s="38"/>
      <c r="B15091" s="38"/>
      <c r="C15091" s="38"/>
    </row>
    <row r="15092" spans="1:3" ht="15" x14ac:dyDescent="0.25">
      <c r="A15092" s="38"/>
      <c r="B15092" s="38"/>
      <c r="C15092" s="38"/>
    </row>
    <row r="15093" spans="1:3" ht="15" x14ac:dyDescent="0.25">
      <c r="A15093" s="38"/>
      <c r="B15093" s="38"/>
      <c r="C15093" s="38"/>
    </row>
    <row r="15094" spans="1:3" ht="15" x14ac:dyDescent="0.25">
      <c r="A15094" s="38"/>
      <c r="B15094" s="38"/>
      <c r="C15094" s="38"/>
    </row>
    <row r="15095" spans="1:3" ht="15" x14ac:dyDescent="0.25">
      <c r="A15095" s="38"/>
      <c r="B15095" s="38"/>
      <c r="C15095" s="38"/>
    </row>
    <row r="15096" spans="1:3" ht="15" x14ac:dyDescent="0.25">
      <c r="A15096" s="38"/>
      <c r="B15096" s="38"/>
      <c r="C15096" s="38"/>
    </row>
    <row r="15097" spans="1:3" ht="15" x14ac:dyDescent="0.25">
      <c r="A15097" s="38"/>
      <c r="B15097" s="38"/>
      <c r="C15097" s="38"/>
    </row>
    <row r="15098" spans="1:3" ht="15" x14ac:dyDescent="0.25">
      <c r="A15098" s="38"/>
      <c r="B15098" s="38"/>
      <c r="C15098" s="38"/>
    </row>
    <row r="15099" spans="1:3" ht="15" x14ac:dyDescent="0.25">
      <c r="A15099" s="38"/>
      <c r="B15099" s="38"/>
      <c r="C15099" s="38"/>
    </row>
    <row r="15100" spans="1:3" ht="15" x14ac:dyDescent="0.25">
      <c r="A15100" s="38"/>
      <c r="B15100" s="38"/>
      <c r="C15100" s="38"/>
    </row>
    <row r="15101" spans="1:3" ht="15" x14ac:dyDescent="0.25">
      <c r="A15101" s="38"/>
      <c r="B15101" s="38"/>
      <c r="C15101" s="38"/>
    </row>
    <row r="15102" spans="1:3" ht="15" x14ac:dyDescent="0.25">
      <c r="A15102" s="38"/>
      <c r="B15102" s="38"/>
      <c r="C15102" s="38"/>
    </row>
    <row r="15103" spans="1:3" ht="15" x14ac:dyDescent="0.25">
      <c r="A15103" s="38"/>
      <c r="B15103" s="38"/>
      <c r="C15103" s="38"/>
    </row>
    <row r="15104" spans="1:3" ht="15" x14ac:dyDescent="0.25">
      <c r="A15104" s="38"/>
      <c r="B15104" s="38"/>
      <c r="C15104" s="38"/>
    </row>
    <row r="15105" spans="1:3" ht="15" x14ac:dyDescent="0.25">
      <c r="A15105" s="38"/>
      <c r="B15105" s="38"/>
      <c r="C15105" s="38"/>
    </row>
    <row r="15106" spans="1:3" ht="15" x14ac:dyDescent="0.25">
      <c r="A15106" s="38"/>
      <c r="B15106" s="38"/>
      <c r="C15106" s="38"/>
    </row>
    <row r="15107" spans="1:3" ht="15" x14ac:dyDescent="0.25">
      <c r="A15107" s="38"/>
      <c r="B15107" s="38"/>
      <c r="C15107" s="38"/>
    </row>
    <row r="15108" spans="1:3" ht="15" x14ac:dyDescent="0.25">
      <c r="A15108" s="38"/>
      <c r="B15108" s="38"/>
      <c r="C15108" s="38"/>
    </row>
    <row r="15109" spans="1:3" ht="15" x14ac:dyDescent="0.25">
      <c r="A15109" s="38"/>
      <c r="B15109" s="38"/>
      <c r="C15109" s="38"/>
    </row>
    <row r="15110" spans="1:3" ht="15" x14ac:dyDescent="0.25">
      <c r="A15110" s="38"/>
      <c r="B15110" s="38"/>
      <c r="C15110" s="38"/>
    </row>
    <row r="15111" spans="1:3" ht="15" x14ac:dyDescent="0.25">
      <c r="A15111" s="38"/>
      <c r="B15111" s="38"/>
      <c r="C15111" s="38"/>
    </row>
    <row r="15112" spans="1:3" ht="15" x14ac:dyDescent="0.25">
      <c r="A15112" s="38"/>
      <c r="B15112" s="38"/>
      <c r="C15112" s="38"/>
    </row>
    <row r="15113" spans="1:3" ht="15" x14ac:dyDescent="0.25">
      <c r="A15113" s="38"/>
      <c r="B15113" s="38"/>
      <c r="C15113" s="38"/>
    </row>
    <row r="15114" spans="1:3" ht="15" x14ac:dyDescent="0.25">
      <c r="A15114" s="38"/>
      <c r="B15114" s="38"/>
      <c r="C15114" s="38"/>
    </row>
    <row r="15115" spans="1:3" ht="15" x14ac:dyDescent="0.25">
      <c r="A15115" s="38"/>
      <c r="B15115" s="38"/>
      <c r="C15115" s="38"/>
    </row>
    <row r="15116" spans="1:3" ht="15" x14ac:dyDescent="0.25">
      <c r="A15116" s="38"/>
      <c r="B15116" s="38"/>
      <c r="C15116" s="38"/>
    </row>
    <row r="15117" spans="1:3" ht="15" x14ac:dyDescent="0.25">
      <c r="A15117" s="38"/>
      <c r="B15117" s="38"/>
      <c r="C15117" s="38"/>
    </row>
    <row r="15118" spans="1:3" ht="15" x14ac:dyDescent="0.25">
      <c r="A15118" s="38"/>
      <c r="B15118" s="38"/>
      <c r="C15118" s="38"/>
    </row>
    <row r="15119" spans="1:3" ht="15" x14ac:dyDescent="0.25">
      <c r="A15119" s="38"/>
      <c r="B15119" s="38"/>
      <c r="C15119" s="38"/>
    </row>
    <row r="15120" spans="1:3" ht="15" x14ac:dyDescent="0.25">
      <c r="A15120" s="38"/>
      <c r="B15120" s="38"/>
      <c r="C15120" s="38"/>
    </row>
    <row r="15121" spans="1:3" ht="15" x14ac:dyDescent="0.25">
      <c r="A15121" s="38"/>
      <c r="B15121" s="38"/>
      <c r="C15121" s="38"/>
    </row>
    <row r="15122" spans="1:3" ht="15" x14ac:dyDescent="0.25">
      <c r="A15122" s="38"/>
      <c r="B15122" s="38"/>
      <c r="C15122" s="38"/>
    </row>
    <row r="15123" spans="1:3" ht="15" x14ac:dyDescent="0.25">
      <c r="A15123" s="38"/>
      <c r="B15123" s="38"/>
      <c r="C15123" s="38"/>
    </row>
    <row r="15124" spans="1:3" ht="15" x14ac:dyDescent="0.25">
      <c r="A15124" s="38"/>
      <c r="B15124" s="38"/>
      <c r="C15124" s="38"/>
    </row>
    <row r="15125" spans="1:3" ht="15" x14ac:dyDescent="0.25">
      <c r="A15125" s="38"/>
      <c r="B15125" s="38"/>
      <c r="C15125" s="38"/>
    </row>
    <row r="15126" spans="1:3" ht="15" x14ac:dyDescent="0.25">
      <c r="A15126" s="38"/>
      <c r="B15126" s="38"/>
      <c r="C15126" s="38"/>
    </row>
    <row r="15127" spans="1:3" ht="15" x14ac:dyDescent="0.25">
      <c r="A15127" s="38"/>
      <c r="B15127" s="38"/>
      <c r="C15127" s="38"/>
    </row>
    <row r="15128" spans="1:3" ht="15" x14ac:dyDescent="0.25">
      <c r="A15128" s="38"/>
      <c r="B15128" s="38"/>
      <c r="C15128" s="38"/>
    </row>
    <row r="15129" spans="1:3" ht="15" x14ac:dyDescent="0.25">
      <c r="A15129" s="38"/>
      <c r="B15129" s="38"/>
      <c r="C15129" s="38"/>
    </row>
    <row r="15130" spans="1:3" ht="15" x14ac:dyDescent="0.25">
      <c r="A15130" s="38"/>
      <c r="B15130" s="38"/>
      <c r="C15130" s="38"/>
    </row>
    <row r="15131" spans="1:3" ht="15" x14ac:dyDescent="0.25">
      <c r="A15131" s="38"/>
      <c r="B15131" s="38"/>
      <c r="C15131" s="38"/>
    </row>
    <row r="15132" spans="1:3" ht="15" x14ac:dyDescent="0.25">
      <c r="A15132" s="38"/>
      <c r="B15132" s="38"/>
      <c r="C15132" s="38"/>
    </row>
    <row r="15133" spans="1:3" ht="15" x14ac:dyDescent="0.25">
      <c r="A15133" s="38"/>
      <c r="B15133" s="38"/>
      <c r="C15133" s="38"/>
    </row>
    <row r="15134" spans="1:3" ht="15" x14ac:dyDescent="0.25">
      <c r="A15134" s="38"/>
      <c r="B15134" s="38"/>
      <c r="C15134" s="38"/>
    </row>
    <row r="15135" spans="1:3" ht="15" x14ac:dyDescent="0.25">
      <c r="A15135" s="38"/>
      <c r="B15135" s="38"/>
      <c r="C15135" s="38"/>
    </row>
    <row r="15136" spans="1:3" ht="15" x14ac:dyDescent="0.25">
      <c r="A15136" s="38"/>
      <c r="B15136" s="38"/>
      <c r="C15136" s="38"/>
    </row>
    <row r="15137" spans="1:3" ht="15" x14ac:dyDescent="0.25">
      <c r="A15137" s="38"/>
      <c r="B15137" s="38"/>
      <c r="C15137" s="38"/>
    </row>
    <row r="15138" spans="1:3" ht="15" x14ac:dyDescent="0.25">
      <c r="A15138" s="38"/>
      <c r="B15138" s="38"/>
      <c r="C15138" s="38"/>
    </row>
    <row r="15139" spans="1:3" ht="15" x14ac:dyDescent="0.25">
      <c r="A15139" s="38"/>
      <c r="B15139" s="38"/>
      <c r="C15139" s="38"/>
    </row>
    <row r="15140" spans="1:3" ht="15" x14ac:dyDescent="0.25">
      <c r="A15140" s="38"/>
      <c r="B15140" s="38"/>
      <c r="C15140" s="38"/>
    </row>
    <row r="15141" spans="1:3" ht="15" x14ac:dyDescent="0.25">
      <c r="A15141" s="38"/>
      <c r="B15141" s="38"/>
      <c r="C15141" s="38"/>
    </row>
    <row r="15142" spans="1:3" ht="15" x14ac:dyDescent="0.25">
      <c r="A15142" s="38"/>
      <c r="B15142" s="38"/>
      <c r="C15142" s="38"/>
    </row>
    <row r="15143" spans="1:3" ht="15" x14ac:dyDescent="0.25">
      <c r="A15143" s="38"/>
      <c r="B15143" s="38"/>
      <c r="C15143" s="38"/>
    </row>
    <row r="15144" spans="1:3" ht="15" x14ac:dyDescent="0.25">
      <c r="A15144" s="38"/>
      <c r="B15144" s="38"/>
      <c r="C15144" s="38"/>
    </row>
    <row r="15145" spans="1:3" ht="15" x14ac:dyDescent="0.25">
      <c r="A15145" s="38"/>
      <c r="B15145" s="38"/>
      <c r="C15145" s="38"/>
    </row>
    <row r="15146" spans="1:3" ht="15" x14ac:dyDescent="0.25">
      <c r="A15146" s="38"/>
      <c r="B15146" s="38"/>
      <c r="C15146" s="38"/>
    </row>
    <row r="15147" spans="1:3" ht="15" x14ac:dyDescent="0.25">
      <c r="A15147" s="38"/>
      <c r="B15147" s="38"/>
      <c r="C15147" s="38"/>
    </row>
    <row r="15148" spans="1:3" ht="15" x14ac:dyDescent="0.25">
      <c r="A15148" s="38"/>
      <c r="B15148" s="38"/>
      <c r="C15148" s="38"/>
    </row>
    <row r="15149" spans="1:3" ht="15" x14ac:dyDescent="0.25">
      <c r="A15149" s="38"/>
      <c r="B15149" s="38"/>
      <c r="C15149" s="38"/>
    </row>
    <row r="15150" spans="1:3" ht="15" x14ac:dyDescent="0.25">
      <c r="A15150" s="38"/>
      <c r="B15150" s="38"/>
      <c r="C15150" s="38"/>
    </row>
    <row r="15151" spans="1:3" ht="15" x14ac:dyDescent="0.25">
      <c r="A15151" s="38"/>
      <c r="B15151" s="38"/>
      <c r="C15151" s="38"/>
    </row>
    <row r="15152" spans="1:3" ht="15" x14ac:dyDescent="0.25">
      <c r="A15152" s="38"/>
      <c r="B15152" s="38"/>
      <c r="C15152" s="38"/>
    </row>
    <row r="15153" spans="1:3" ht="15" x14ac:dyDescent="0.25">
      <c r="A15153" s="38"/>
      <c r="B15153" s="38"/>
      <c r="C15153" s="38"/>
    </row>
    <row r="15154" spans="1:3" ht="15" x14ac:dyDescent="0.25">
      <c r="A15154" s="38"/>
      <c r="B15154" s="38"/>
      <c r="C15154" s="38"/>
    </row>
    <row r="15155" spans="1:3" ht="15" x14ac:dyDescent="0.25">
      <c r="A15155" s="38"/>
      <c r="B15155" s="38"/>
      <c r="C15155" s="38"/>
    </row>
    <row r="15156" spans="1:3" ht="15" x14ac:dyDescent="0.25">
      <c r="A15156" s="38"/>
      <c r="B15156" s="38"/>
      <c r="C15156" s="38"/>
    </row>
    <row r="15157" spans="1:3" ht="15" x14ac:dyDescent="0.25">
      <c r="A15157" s="38"/>
      <c r="B15157" s="38"/>
      <c r="C15157" s="38"/>
    </row>
    <row r="15158" spans="1:3" ht="15" x14ac:dyDescent="0.25">
      <c r="A15158" s="38"/>
      <c r="B15158" s="38"/>
      <c r="C15158" s="38"/>
    </row>
    <row r="15159" spans="1:3" ht="15" x14ac:dyDescent="0.25">
      <c r="A15159" s="38"/>
      <c r="B15159" s="38"/>
      <c r="C15159" s="38"/>
    </row>
    <row r="15160" spans="1:3" ht="15" x14ac:dyDescent="0.25">
      <c r="A15160" s="38"/>
      <c r="B15160" s="38"/>
      <c r="C15160" s="38"/>
    </row>
    <row r="15161" spans="1:3" ht="15" x14ac:dyDescent="0.25">
      <c r="A15161" s="38"/>
      <c r="B15161" s="38"/>
      <c r="C15161" s="38"/>
    </row>
    <row r="15162" spans="1:3" ht="15" x14ac:dyDescent="0.25">
      <c r="A15162" s="38"/>
      <c r="B15162" s="38"/>
      <c r="C15162" s="38"/>
    </row>
    <row r="15163" spans="1:3" ht="15" x14ac:dyDescent="0.25">
      <c r="A15163" s="38"/>
      <c r="B15163" s="38"/>
      <c r="C15163" s="38"/>
    </row>
    <row r="15164" spans="1:3" ht="15" x14ac:dyDescent="0.25">
      <c r="A15164" s="38"/>
      <c r="B15164" s="38"/>
      <c r="C15164" s="38"/>
    </row>
    <row r="15165" spans="1:3" ht="15" x14ac:dyDescent="0.25">
      <c r="A15165" s="38"/>
      <c r="B15165" s="38"/>
      <c r="C15165" s="38"/>
    </row>
    <row r="15166" spans="1:3" ht="15" x14ac:dyDescent="0.25">
      <c r="A15166" s="38"/>
      <c r="B15166" s="38"/>
      <c r="C15166" s="38"/>
    </row>
    <row r="15167" spans="1:3" ht="15" x14ac:dyDescent="0.25">
      <c r="A15167" s="38"/>
      <c r="B15167" s="38"/>
      <c r="C15167" s="38"/>
    </row>
    <row r="15168" spans="1:3" ht="15" x14ac:dyDescent="0.25">
      <c r="A15168" s="38"/>
      <c r="B15168" s="38"/>
      <c r="C15168" s="38"/>
    </row>
    <row r="15169" spans="1:3" ht="15" x14ac:dyDescent="0.25">
      <c r="A15169" s="38"/>
      <c r="B15169" s="38"/>
      <c r="C15169" s="38"/>
    </row>
    <row r="15170" spans="1:3" ht="15" x14ac:dyDescent="0.25">
      <c r="A15170" s="38"/>
      <c r="B15170" s="38"/>
      <c r="C15170" s="38"/>
    </row>
    <row r="15171" spans="1:3" ht="15" x14ac:dyDescent="0.25">
      <c r="A15171" s="38"/>
      <c r="B15171" s="38"/>
      <c r="C15171" s="38"/>
    </row>
    <row r="15172" spans="1:3" ht="15" x14ac:dyDescent="0.25">
      <c r="A15172" s="38"/>
      <c r="B15172" s="38"/>
      <c r="C15172" s="38"/>
    </row>
    <row r="15173" spans="1:3" ht="15" x14ac:dyDescent="0.25">
      <c r="A15173" s="38"/>
      <c r="B15173" s="38"/>
      <c r="C15173" s="38"/>
    </row>
    <row r="15174" spans="1:3" ht="15" x14ac:dyDescent="0.25">
      <c r="A15174" s="38"/>
      <c r="B15174" s="38"/>
      <c r="C15174" s="38"/>
    </row>
    <row r="15175" spans="1:3" ht="15" x14ac:dyDescent="0.25">
      <c r="A15175" s="38"/>
      <c r="B15175" s="38"/>
      <c r="C15175" s="38"/>
    </row>
    <row r="15176" spans="1:3" ht="15" x14ac:dyDescent="0.25">
      <c r="A15176" s="38"/>
      <c r="B15176" s="38"/>
      <c r="C15176" s="38"/>
    </row>
    <row r="15177" spans="1:3" ht="15" x14ac:dyDescent="0.25">
      <c r="A15177" s="38"/>
      <c r="B15177" s="38"/>
      <c r="C15177" s="38"/>
    </row>
    <row r="15178" spans="1:3" ht="15" x14ac:dyDescent="0.25">
      <c r="A15178" s="38"/>
      <c r="B15178" s="38"/>
      <c r="C15178" s="38"/>
    </row>
    <row r="15179" spans="1:3" ht="15" x14ac:dyDescent="0.25">
      <c r="A15179" s="38"/>
      <c r="B15179" s="38"/>
      <c r="C15179" s="38"/>
    </row>
    <row r="15180" spans="1:3" ht="15" x14ac:dyDescent="0.25">
      <c r="A15180" s="38"/>
      <c r="B15180" s="38"/>
      <c r="C15180" s="38"/>
    </row>
    <row r="15181" spans="1:3" ht="15" x14ac:dyDescent="0.25">
      <c r="A15181" s="38"/>
      <c r="B15181" s="38"/>
      <c r="C15181" s="38"/>
    </row>
    <row r="15182" spans="1:3" ht="15" x14ac:dyDescent="0.25">
      <c r="A15182" s="38"/>
      <c r="B15182" s="38"/>
      <c r="C15182" s="38"/>
    </row>
    <row r="15183" spans="1:3" ht="15" x14ac:dyDescent="0.25">
      <c r="A15183" s="38"/>
      <c r="B15183" s="38"/>
      <c r="C15183" s="38"/>
    </row>
    <row r="15184" spans="1:3" ht="15" x14ac:dyDescent="0.25">
      <c r="A15184" s="38"/>
      <c r="B15184" s="38"/>
      <c r="C15184" s="38"/>
    </row>
    <row r="15185" spans="1:3" ht="15" x14ac:dyDescent="0.25">
      <c r="A15185" s="38"/>
      <c r="B15185" s="38"/>
      <c r="C15185" s="38"/>
    </row>
    <row r="15186" spans="1:3" ht="15" x14ac:dyDescent="0.25">
      <c r="A15186" s="38"/>
      <c r="B15186" s="38"/>
      <c r="C15186" s="38"/>
    </row>
    <row r="15187" spans="1:3" ht="15" x14ac:dyDescent="0.25">
      <c r="A15187" s="38"/>
      <c r="B15187" s="38"/>
      <c r="C15187" s="38"/>
    </row>
    <row r="15188" spans="1:3" ht="15" x14ac:dyDescent="0.25">
      <c r="A15188" s="38"/>
      <c r="B15188" s="38"/>
      <c r="C15188" s="38"/>
    </row>
    <row r="15189" spans="1:3" ht="15" x14ac:dyDescent="0.25">
      <c r="A15189" s="38"/>
      <c r="B15189" s="38"/>
      <c r="C15189" s="38"/>
    </row>
    <row r="15190" spans="1:3" ht="15" x14ac:dyDescent="0.25">
      <c r="A15190" s="38"/>
      <c r="B15190" s="38"/>
      <c r="C15190" s="38"/>
    </row>
    <row r="15191" spans="1:3" ht="15" x14ac:dyDescent="0.25">
      <c r="A15191" s="38"/>
      <c r="B15191" s="38"/>
      <c r="C15191" s="38"/>
    </row>
    <row r="15192" spans="1:3" ht="15" x14ac:dyDescent="0.25">
      <c r="A15192" s="38"/>
      <c r="B15192" s="38"/>
      <c r="C15192" s="38"/>
    </row>
    <row r="15193" spans="1:3" ht="15" x14ac:dyDescent="0.25">
      <c r="A15193" s="38"/>
      <c r="B15193" s="38"/>
      <c r="C15193" s="38"/>
    </row>
    <row r="15194" spans="1:3" ht="15" x14ac:dyDescent="0.25">
      <c r="A15194" s="38"/>
      <c r="B15194" s="38"/>
      <c r="C15194" s="38"/>
    </row>
    <row r="15195" spans="1:3" ht="15" x14ac:dyDescent="0.25">
      <c r="A15195" s="38"/>
      <c r="B15195" s="38"/>
      <c r="C15195" s="38"/>
    </row>
    <row r="15196" spans="1:3" ht="15" x14ac:dyDescent="0.25">
      <c r="A15196" s="38"/>
      <c r="B15196" s="38"/>
      <c r="C15196" s="38"/>
    </row>
    <row r="15197" spans="1:3" ht="15" x14ac:dyDescent="0.25">
      <c r="A15197" s="38"/>
      <c r="B15197" s="38"/>
      <c r="C15197" s="38"/>
    </row>
    <row r="15198" spans="1:3" ht="15" x14ac:dyDescent="0.25">
      <c r="A15198" s="38"/>
      <c r="B15198" s="38"/>
      <c r="C15198" s="38"/>
    </row>
    <row r="15199" spans="1:3" ht="15" x14ac:dyDescent="0.25">
      <c r="A15199" s="38"/>
      <c r="B15199" s="38"/>
      <c r="C15199" s="38"/>
    </row>
    <row r="15200" spans="1:3" ht="15" x14ac:dyDescent="0.25">
      <c r="A15200" s="38"/>
      <c r="B15200" s="38"/>
      <c r="C15200" s="38"/>
    </row>
    <row r="15201" spans="1:3" ht="15" x14ac:dyDescent="0.25">
      <c r="A15201" s="38"/>
      <c r="B15201" s="38"/>
      <c r="C15201" s="38"/>
    </row>
    <row r="15202" spans="1:3" ht="15" x14ac:dyDescent="0.25">
      <c r="A15202" s="38"/>
      <c r="B15202" s="38"/>
      <c r="C15202" s="38"/>
    </row>
    <row r="15203" spans="1:3" ht="15" x14ac:dyDescent="0.25">
      <c r="A15203" s="38"/>
      <c r="B15203" s="38"/>
      <c r="C15203" s="38"/>
    </row>
    <row r="15204" spans="1:3" ht="15" x14ac:dyDescent="0.25">
      <c r="A15204" s="38"/>
      <c r="B15204" s="38"/>
      <c r="C15204" s="38"/>
    </row>
    <row r="15205" spans="1:3" ht="15" x14ac:dyDescent="0.25">
      <c r="A15205" s="38"/>
      <c r="B15205" s="38"/>
      <c r="C15205" s="38"/>
    </row>
    <row r="15206" spans="1:3" ht="15" x14ac:dyDescent="0.25">
      <c r="A15206" s="38"/>
      <c r="B15206" s="38"/>
      <c r="C15206" s="38"/>
    </row>
    <row r="15207" spans="1:3" ht="15" x14ac:dyDescent="0.25">
      <c r="A15207" s="38"/>
      <c r="B15207" s="38"/>
      <c r="C15207" s="38"/>
    </row>
    <row r="15208" spans="1:3" ht="15" x14ac:dyDescent="0.25">
      <c r="A15208" s="38"/>
      <c r="B15208" s="38"/>
      <c r="C15208" s="38"/>
    </row>
    <row r="15209" spans="1:3" ht="15" x14ac:dyDescent="0.25">
      <c r="A15209" s="38"/>
      <c r="B15209" s="38"/>
      <c r="C15209" s="38"/>
    </row>
    <row r="15210" spans="1:3" ht="15" x14ac:dyDescent="0.25">
      <c r="A15210" s="38"/>
      <c r="B15210" s="38"/>
      <c r="C15210" s="38"/>
    </row>
    <row r="15211" spans="1:3" ht="15" x14ac:dyDescent="0.25">
      <c r="A15211" s="38"/>
      <c r="B15211" s="38"/>
      <c r="C15211" s="38"/>
    </row>
    <row r="15212" spans="1:3" ht="15" x14ac:dyDescent="0.25">
      <c r="A15212" s="38"/>
      <c r="B15212" s="38"/>
      <c r="C15212" s="38"/>
    </row>
    <row r="15213" spans="1:3" ht="15" x14ac:dyDescent="0.25">
      <c r="A15213" s="38"/>
      <c r="B15213" s="38"/>
      <c r="C15213" s="38"/>
    </row>
    <row r="15214" spans="1:3" ht="15" x14ac:dyDescent="0.25">
      <c r="A15214" s="38"/>
      <c r="B15214" s="38"/>
      <c r="C15214" s="38"/>
    </row>
    <row r="15215" spans="1:3" ht="15" x14ac:dyDescent="0.25">
      <c r="A15215" s="38"/>
      <c r="B15215" s="38"/>
      <c r="C15215" s="38"/>
    </row>
    <row r="15216" spans="1:3" ht="15" x14ac:dyDescent="0.25">
      <c r="A15216" s="38"/>
      <c r="B15216" s="38"/>
      <c r="C15216" s="38"/>
    </row>
    <row r="15217" spans="1:3" ht="15" x14ac:dyDescent="0.25">
      <c r="A15217" s="38"/>
      <c r="B15217" s="38"/>
      <c r="C15217" s="38"/>
    </row>
    <row r="15218" spans="1:3" ht="15" x14ac:dyDescent="0.25">
      <c r="A15218" s="38"/>
      <c r="B15218" s="38"/>
      <c r="C15218" s="38"/>
    </row>
    <row r="15219" spans="1:3" ht="15" x14ac:dyDescent="0.25">
      <c r="A15219" s="38"/>
      <c r="B15219" s="38"/>
      <c r="C15219" s="38"/>
    </row>
    <row r="15220" spans="1:3" ht="15" x14ac:dyDescent="0.25">
      <c r="A15220" s="38"/>
      <c r="B15220" s="38"/>
      <c r="C15220" s="38"/>
    </row>
    <row r="15221" spans="1:3" ht="15" x14ac:dyDescent="0.25">
      <c r="A15221" s="38"/>
      <c r="B15221" s="38"/>
      <c r="C15221" s="38"/>
    </row>
    <row r="15222" spans="1:3" ht="15" x14ac:dyDescent="0.25">
      <c r="A15222" s="38"/>
      <c r="B15222" s="38"/>
      <c r="C15222" s="38"/>
    </row>
    <row r="15223" spans="1:3" ht="15" x14ac:dyDescent="0.25">
      <c r="A15223" s="38"/>
      <c r="B15223" s="38"/>
      <c r="C15223" s="38"/>
    </row>
    <row r="15224" spans="1:3" ht="15" x14ac:dyDescent="0.25">
      <c r="A15224" s="38"/>
      <c r="B15224" s="38"/>
      <c r="C15224" s="38"/>
    </row>
    <row r="15225" spans="1:3" ht="15" x14ac:dyDescent="0.25">
      <c r="A15225" s="38"/>
      <c r="B15225" s="38"/>
      <c r="C15225" s="38"/>
    </row>
    <row r="15226" spans="1:3" ht="15" x14ac:dyDescent="0.25">
      <c r="A15226" s="38"/>
      <c r="B15226" s="38"/>
      <c r="C15226" s="38"/>
    </row>
    <row r="15227" spans="1:3" ht="15" x14ac:dyDescent="0.25">
      <c r="A15227" s="38"/>
      <c r="B15227" s="38"/>
      <c r="C15227" s="38"/>
    </row>
    <row r="15228" spans="1:3" ht="15" x14ac:dyDescent="0.25">
      <c r="A15228" s="38"/>
      <c r="B15228" s="38"/>
      <c r="C15228" s="38"/>
    </row>
    <row r="15229" spans="1:3" ht="15" x14ac:dyDescent="0.25">
      <c r="A15229" s="38"/>
      <c r="B15229" s="38"/>
      <c r="C15229" s="38"/>
    </row>
    <row r="15230" spans="1:3" ht="15" x14ac:dyDescent="0.25">
      <c r="A15230" s="38"/>
      <c r="B15230" s="38"/>
      <c r="C15230" s="38"/>
    </row>
    <row r="15231" spans="1:3" ht="15" x14ac:dyDescent="0.25">
      <c r="A15231" s="38"/>
      <c r="B15231" s="38"/>
      <c r="C15231" s="38"/>
    </row>
    <row r="15232" spans="1:3" ht="15" x14ac:dyDescent="0.25">
      <c r="A15232" s="38"/>
      <c r="B15232" s="38"/>
      <c r="C15232" s="38"/>
    </row>
    <row r="15233" spans="1:3" ht="15" x14ac:dyDescent="0.25">
      <c r="A15233" s="38"/>
      <c r="B15233" s="38"/>
      <c r="C15233" s="38"/>
    </row>
    <row r="15234" spans="1:3" ht="15" x14ac:dyDescent="0.25">
      <c r="A15234" s="38"/>
      <c r="B15234" s="38"/>
      <c r="C15234" s="38"/>
    </row>
    <row r="15235" spans="1:3" ht="15" x14ac:dyDescent="0.25">
      <c r="A15235" s="38"/>
      <c r="B15235" s="38"/>
      <c r="C15235" s="38"/>
    </row>
    <row r="15236" spans="1:3" ht="15" x14ac:dyDescent="0.25">
      <c r="A15236" s="38"/>
      <c r="B15236" s="38"/>
      <c r="C15236" s="38"/>
    </row>
    <row r="15237" spans="1:3" ht="15" x14ac:dyDescent="0.25">
      <c r="A15237" s="38"/>
      <c r="B15237" s="38"/>
      <c r="C15237" s="38"/>
    </row>
    <row r="15238" spans="1:3" ht="15" x14ac:dyDescent="0.25">
      <c r="A15238" s="38"/>
      <c r="B15238" s="38"/>
      <c r="C15238" s="38"/>
    </row>
    <row r="15239" spans="1:3" ht="15" x14ac:dyDescent="0.25">
      <c r="A15239" s="38"/>
      <c r="B15239" s="38"/>
      <c r="C15239" s="38"/>
    </row>
    <row r="15240" spans="1:3" ht="15" x14ac:dyDescent="0.25">
      <c r="A15240" s="38"/>
      <c r="B15240" s="38"/>
      <c r="C15240" s="38"/>
    </row>
    <row r="15241" spans="1:3" ht="15" x14ac:dyDescent="0.25">
      <c r="A15241" s="38"/>
      <c r="B15241" s="38"/>
      <c r="C15241" s="38"/>
    </row>
    <row r="15242" spans="1:3" ht="15" x14ac:dyDescent="0.25">
      <c r="A15242" s="38"/>
      <c r="B15242" s="38"/>
      <c r="C15242" s="38"/>
    </row>
    <row r="15243" spans="1:3" ht="15" x14ac:dyDescent="0.25">
      <c r="A15243" s="38"/>
      <c r="B15243" s="38"/>
      <c r="C15243" s="38"/>
    </row>
    <row r="15244" spans="1:3" ht="15" x14ac:dyDescent="0.25">
      <c r="A15244" s="38"/>
      <c r="B15244" s="38"/>
      <c r="C15244" s="38"/>
    </row>
    <row r="15245" spans="1:3" ht="15" x14ac:dyDescent="0.25">
      <c r="A15245" s="38"/>
      <c r="B15245" s="38"/>
      <c r="C15245" s="38"/>
    </row>
    <row r="15246" spans="1:3" ht="15" x14ac:dyDescent="0.25">
      <c r="A15246" s="38"/>
      <c r="B15246" s="38"/>
      <c r="C15246" s="38"/>
    </row>
    <row r="15247" spans="1:3" ht="15" x14ac:dyDescent="0.25">
      <c r="A15247" s="38"/>
      <c r="B15247" s="38"/>
      <c r="C15247" s="38"/>
    </row>
    <row r="15248" spans="1:3" ht="15" x14ac:dyDescent="0.25">
      <c r="A15248" s="38"/>
      <c r="B15248" s="38"/>
      <c r="C15248" s="38"/>
    </row>
    <row r="15249" spans="1:3" ht="15" x14ac:dyDescent="0.25">
      <c r="A15249" s="38"/>
      <c r="B15249" s="38"/>
      <c r="C15249" s="38"/>
    </row>
    <row r="15250" spans="1:3" ht="15" x14ac:dyDescent="0.25">
      <c r="A15250" s="38"/>
      <c r="B15250" s="38"/>
      <c r="C15250" s="38"/>
    </row>
    <row r="15251" spans="1:3" ht="15" x14ac:dyDescent="0.25">
      <c r="A15251" s="38"/>
      <c r="B15251" s="38"/>
      <c r="C15251" s="38"/>
    </row>
    <row r="15252" spans="1:3" ht="15" x14ac:dyDescent="0.25">
      <c r="A15252" s="38"/>
      <c r="B15252" s="38"/>
      <c r="C15252" s="38"/>
    </row>
    <row r="15253" spans="1:3" ht="15" x14ac:dyDescent="0.25">
      <c r="A15253" s="38"/>
      <c r="B15253" s="38"/>
      <c r="C15253" s="38"/>
    </row>
    <row r="15254" spans="1:3" ht="15" x14ac:dyDescent="0.25">
      <c r="A15254" s="38"/>
      <c r="B15254" s="38"/>
      <c r="C15254" s="38"/>
    </row>
    <row r="15255" spans="1:3" ht="15" x14ac:dyDescent="0.25">
      <c r="A15255" s="38"/>
      <c r="B15255" s="38"/>
      <c r="C15255" s="38"/>
    </row>
    <row r="15256" spans="1:3" ht="15" x14ac:dyDescent="0.25">
      <c r="A15256" s="38"/>
      <c r="B15256" s="38"/>
      <c r="C15256" s="38"/>
    </row>
    <row r="15257" spans="1:3" ht="15" x14ac:dyDescent="0.25">
      <c r="A15257" s="38"/>
      <c r="B15257" s="38"/>
      <c r="C15257" s="38"/>
    </row>
    <row r="15258" spans="1:3" ht="15" x14ac:dyDescent="0.25">
      <c r="A15258" s="38"/>
      <c r="B15258" s="38"/>
      <c r="C15258" s="38"/>
    </row>
    <row r="15259" spans="1:3" ht="15" x14ac:dyDescent="0.25">
      <c r="A15259" s="38"/>
      <c r="B15259" s="38"/>
      <c r="C15259" s="38"/>
    </row>
    <row r="15260" spans="1:3" ht="15" x14ac:dyDescent="0.25">
      <c r="A15260" s="38"/>
      <c r="B15260" s="38"/>
      <c r="C15260" s="38"/>
    </row>
    <row r="15261" spans="1:3" ht="15" x14ac:dyDescent="0.25">
      <c r="A15261" s="38"/>
      <c r="B15261" s="38"/>
      <c r="C15261" s="38"/>
    </row>
    <row r="15262" spans="1:3" ht="15" x14ac:dyDescent="0.25">
      <c r="A15262" s="38"/>
      <c r="B15262" s="38"/>
      <c r="C15262" s="38"/>
    </row>
    <row r="15263" spans="1:3" ht="15" x14ac:dyDescent="0.25">
      <c r="A15263" s="38"/>
      <c r="B15263" s="38"/>
      <c r="C15263" s="38"/>
    </row>
    <row r="15264" spans="1:3" ht="15" x14ac:dyDescent="0.25">
      <c r="A15264" s="38"/>
      <c r="B15264" s="38"/>
      <c r="C15264" s="38"/>
    </row>
    <row r="15265" spans="1:3" ht="15" x14ac:dyDescent="0.25">
      <c r="A15265" s="38"/>
      <c r="B15265" s="38"/>
      <c r="C15265" s="38"/>
    </row>
    <row r="15266" spans="1:3" ht="15" x14ac:dyDescent="0.25">
      <c r="A15266" s="38"/>
      <c r="B15266" s="38"/>
      <c r="C15266" s="38"/>
    </row>
    <row r="15267" spans="1:3" ht="15" x14ac:dyDescent="0.25">
      <c r="A15267" s="38"/>
      <c r="B15267" s="38"/>
      <c r="C15267" s="38"/>
    </row>
    <row r="15268" spans="1:3" ht="15" x14ac:dyDescent="0.25">
      <c r="A15268" s="38"/>
      <c r="B15268" s="38"/>
      <c r="C15268" s="38"/>
    </row>
    <row r="15269" spans="1:3" ht="15" x14ac:dyDescent="0.25">
      <c r="A15269" s="38"/>
      <c r="B15269" s="38"/>
      <c r="C15269" s="38"/>
    </row>
    <row r="15270" spans="1:3" ht="15" x14ac:dyDescent="0.25">
      <c r="A15270" s="38"/>
      <c r="B15270" s="38"/>
      <c r="C15270" s="38"/>
    </row>
    <row r="15271" spans="1:3" ht="15" x14ac:dyDescent="0.25">
      <c r="A15271" s="38"/>
      <c r="B15271" s="38"/>
      <c r="C15271" s="38"/>
    </row>
    <row r="15272" spans="1:3" ht="15" x14ac:dyDescent="0.25">
      <c r="A15272" s="38"/>
      <c r="B15272" s="38"/>
      <c r="C15272" s="38"/>
    </row>
    <row r="15273" spans="1:3" ht="15" x14ac:dyDescent="0.25">
      <c r="A15273" s="38"/>
      <c r="B15273" s="38"/>
      <c r="C15273" s="38"/>
    </row>
    <row r="15274" spans="1:3" ht="15" x14ac:dyDescent="0.25">
      <c r="A15274" s="38"/>
      <c r="B15274" s="38"/>
      <c r="C15274" s="38"/>
    </row>
    <row r="15275" spans="1:3" ht="15" x14ac:dyDescent="0.25">
      <c r="A15275" s="38"/>
      <c r="B15275" s="38"/>
      <c r="C15275" s="38"/>
    </row>
    <row r="15276" spans="1:3" ht="15" x14ac:dyDescent="0.25">
      <c r="A15276" s="38"/>
      <c r="B15276" s="38"/>
      <c r="C15276" s="38"/>
    </row>
    <row r="15277" spans="1:3" ht="15" x14ac:dyDescent="0.25">
      <c r="A15277" s="38"/>
      <c r="B15277" s="38"/>
      <c r="C15277" s="38"/>
    </row>
    <row r="15278" spans="1:3" ht="15" x14ac:dyDescent="0.25">
      <c r="A15278" s="38"/>
      <c r="B15278" s="38"/>
      <c r="C15278" s="38"/>
    </row>
    <row r="15279" spans="1:3" ht="15" x14ac:dyDescent="0.25">
      <c r="A15279" s="38"/>
      <c r="B15279" s="38"/>
      <c r="C15279" s="38"/>
    </row>
    <row r="15280" spans="1:3" ht="15" x14ac:dyDescent="0.25">
      <c r="A15280" s="38"/>
      <c r="B15280" s="38"/>
      <c r="C15280" s="38"/>
    </row>
    <row r="15281" spans="1:3" ht="15" x14ac:dyDescent="0.25">
      <c r="A15281" s="38"/>
      <c r="B15281" s="38"/>
      <c r="C15281" s="38"/>
    </row>
    <row r="15282" spans="1:3" ht="15" x14ac:dyDescent="0.25">
      <c r="A15282" s="38"/>
      <c r="B15282" s="38"/>
      <c r="C15282" s="38"/>
    </row>
    <row r="15283" spans="1:3" ht="15" x14ac:dyDescent="0.25">
      <c r="A15283" s="38"/>
      <c r="B15283" s="38"/>
      <c r="C15283" s="38"/>
    </row>
    <row r="15284" spans="1:3" ht="15" x14ac:dyDescent="0.25">
      <c r="A15284" s="38"/>
      <c r="B15284" s="38"/>
      <c r="C15284" s="38"/>
    </row>
    <row r="15285" spans="1:3" ht="15" x14ac:dyDescent="0.25">
      <c r="A15285" s="38"/>
      <c r="B15285" s="38"/>
      <c r="C15285" s="38"/>
    </row>
    <row r="15286" spans="1:3" ht="15" x14ac:dyDescent="0.25">
      <c r="A15286" s="38"/>
      <c r="B15286" s="38"/>
      <c r="C15286" s="38"/>
    </row>
    <row r="15287" spans="1:3" ht="15" x14ac:dyDescent="0.25">
      <c r="A15287" s="38"/>
      <c r="B15287" s="38"/>
      <c r="C15287" s="38"/>
    </row>
    <row r="15288" spans="1:3" ht="15" x14ac:dyDescent="0.25">
      <c r="A15288" s="38"/>
      <c r="B15288" s="38"/>
      <c r="C15288" s="38"/>
    </row>
    <row r="15289" spans="1:3" ht="15" x14ac:dyDescent="0.25">
      <c r="A15289" s="38"/>
      <c r="B15289" s="38"/>
      <c r="C15289" s="38"/>
    </row>
    <row r="15290" spans="1:3" ht="15" x14ac:dyDescent="0.25">
      <c r="A15290" s="38"/>
      <c r="B15290" s="38"/>
      <c r="C15290" s="38"/>
    </row>
    <row r="15291" spans="1:3" ht="15" x14ac:dyDescent="0.25">
      <c r="A15291" s="38"/>
      <c r="B15291" s="38"/>
      <c r="C15291" s="38"/>
    </row>
    <row r="15292" spans="1:3" ht="15" x14ac:dyDescent="0.25">
      <c r="A15292" s="38"/>
      <c r="B15292" s="38"/>
      <c r="C15292" s="38"/>
    </row>
    <row r="15293" spans="1:3" ht="15" x14ac:dyDescent="0.25">
      <c r="A15293" s="38"/>
      <c r="B15293" s="38"/>
      <c r="C15293" s="38"/>
    </row>
    <row r="15294" spans="1:3" ht="15" x14ac:dyDescent="0.25">
      <c r="A15294" s="38"/>
      <c r="B15294" s="38"/>
      <c r="C15294" s="38"/>
    </row>
    <row r="15295" spans="1:3" ht="15" x14ac:dyDescent="0.25">
      <c r="A15295" s="38"/>
      <c r="B15295" s="38"/>
      <c r="C15295" s="38"/>
    </row>
    <row r="15296" spans="1:3" ht="15" x14ac:dyDescent="0.25">
      <c r="A15296" s="38"/>
      <c r="B15296" s="38"/>
      <c r="C15296" s="38"/>
    </row>
    <row r="15297" spans="1:3" ht="15" x14ac:dyDescent="0.25">
      <c r="A15297" s="38"/>
      <c r="B15297" s="38"/>
      <c r="C15297" s="38"/>
    </row>
    <row r="15298" spans="1:3" ht="15" x14ac:dyDescent="0.25">
      <c r="A15298" s="38"/>
      <c r="B15298" s="38"/>
      <c r="C15298" s="38"/>
    </row>
    <row r="15299" spans="1:3" ht="15" x14ac:dyDescent="0.25">
      <c r="A15299" s="38"/>
      <c r="B15299" s="38"/>
      <c r="C15299" s="38"/>
    </row>
    <row r="15300" spans="1:3" ht="15" x14ac:dyDescent="0.25">
      <c r="A15300" s="38"/>
      <c r="B15300" s="38"/>
      <c r="C15300" s="38"/>
    </row>
    <row r="15301" spans="1:3" ht="15" x14ac:dyDescent="0.25">
      <c r="A15301" s="38"/>
      <c r="B15301" s="38"/>
      <c r="C15301" s="38"/>
    </row>
    <row r="15302" spans="1:3" ht="15" x14ac:dyDescent="0.25">
      <c r="A15302" s="38"/>
      <c r="B15302" s="38"/>
      <c r="C15302" s="38"/>
    </row>
    <row r="15303" spans="1:3" ht="15" x14ac:dyDescent="0.25">
      <c r="A15303" s="38"/>
      <c r="B15303" s="38"/>
      <c r="C15303" s="38"/>
    </row>
    <row r="15304" spans="1:3" ht="15" x14ac:dyDescent="0.25">
      <c r="A15304" s="38"/>
      <c r="B15304" s="38"/>
      <c r="C15304" s="38"/>
    </row>
    <row r="15305" spans="1:3" ht="15" x14ac:dyDescent="0.25">
      <c r="A15305" s="38"/>
      <c r="B15305" s="38"/>
      <c r="C15305" s="38"/>
    </row>
    <row r="15306" spans="1:3" ht="15" x14ac:dyDescent="0.25">
      <c r="A15306" s="38"/>
      <c r="B15306" s="38"/>
      <c r="C15306" s="38"/>
    </row>
    <row r="15307" spans="1:3" ht="15" x14ac:dyDescent="0.25">
      <c r="A15307" s="38"/>
      <c r="B15307" s="38"/>
      <c r="C15307" s="38"/>
    </row>
    <row r="15308" spans="1:3" ht="15" x14ac:dyDescent="0.25">
      <c r="A15308" s="38"/>
      <c r="B15308" s="38"/>
      <c r="C15308" s="38"/>
    </row>
    <row r="15309" spans="1:3" ht="15" x14ac:dyDescent="0.25">
      <c r="A15309" s="38"/>
      <c r="B15309" s="38"/>
      <c r="C15309" s="38"/>
    </row>
    <row r="15310" spans="1:3" ht="15" x14ac:dyDescent="0.25">
      <c r="A15310" s="38"/>
      <c r="B15310" s="38"/>
      <c r="C15310" s="38"/>
    </row>
    <row r="15311" spans="1:3" ht="15" x14ac:dyDescent="0.25">
      <c r="A15311" s="38"/>
      <c r="B15311" s="38"/>
      <c r="C15311" s="38"/>
    </row>
    <row r="15312" spans="1:3" ht="15" x14ac:dyDescent="0.25">
      <c r="A15312" s="38"/>
      <c r="B15312" s="38"/>
      <c r="C15312" s="38"/>
    </row>
    <row r="15313" spans="1:3" ht="15" x14ac:dyDescent="0.25">
      <c r="A15313" s="38"/>
      <c r="B15313" s="38"/>
      <c r="C15313" s="38"/>
    </row>
    <row r="15314" spans="1:3" ht="15" x14ac:dyDescent="0.25">
      <c r="A15314" s="38"/>
      <c r="B15314" s="38"/>
      <c r="C15314" s="38"/>
    </row>
    <row r="15315" spans="1:3" ht="15" x14ac:dyDescent="0.25">
      <c r="A15315" s="38"/>
      <c r="B15315" s="38"/>
      <c r="C15315" s="38"/>
    </row>
    <row r="15316" spans="1:3" ht="15" x14ac:dyDescent="0.25">
      <c r="A15316" s="38"/>
      <c r="B15316" s="38"/>
      <c r="C15316" s="38"/>
    </row>
    <row r="15317" spans="1:3" ht="15" x14ac:dyDescent="0.25">
      <c r="A15317" s="38"/>
      <c r="B15317" s="38"/>
      <c r="C15317" s="38"/>
    </row>
    <row r="15318" spans="1:3" ht="15" x14ac:dyDescent="0.25">
      <c r="A15318" s="38"/>
      <c r="B15318" s="38"/>
      <c r="C15318" s="38"/>
    </row>
    <row r="15319" spans="1:3" ht="15" x14ac:dyDescent="0.25">
      <c r="A15319" s="38"/>
      <c r="B15319" s="38"/>
      <c r="C15319" s="38"/>
    </row>
    <row r="15320" spans="1:3" ht="15" x14ac:dyDescent="0.25">
      <c r="A15320" s="38"/>
      <c r="B15320" s="38"/>
      <c r="C15320" s="38"/>
    </row>
    <row r="15321" spans="1:3" ht="15" x14ac:dyDescent="0.25">
      <c r="A15321" s="38"/>
      <c r="B15321" s="38"/>
      <c r="C15321" s="38"/>
    </row>
    <row r="15322" spans="1:3" ht="15" x14ac:dyDescent="0.25">
      <c r="A15322" s="38"/>
      <c r="B15322" s="38"/>
      <c r="C15322" s="38"/>
    </row>
    <row r="15323" spans="1:3" ht="15" x14ac:dyDescent="0.25">
      <c r="A15323" s="38"/>
      <c r="B15323" s="38"/>
      <c r="C15323" s="38"/>
    </row>
    <row r="15324" spans="1:3" ht="15" x14ac:dyDescent="0.25">
      <c r="A15324" s="38"/>
      <c r="B15324" s="38"/>
      <c r="C15324" s="38"/>
    </row>
    <row r="15325" spans="1:3" ht="15" x14ac:dyDescent="0.25">
      <c r="A15325" s="38"/>
      <c r="B15325" s="38"/>
      <c r="C15325" s="38"/>
    </row>
    <row r="15326" spans="1:3" ht="15" x14ac:dyDescent="0.25">
      <c r="A15326" s="38"/>
      <c r="B15326" s="38"/>
      <c r="C15326" s="38"/>
    </row>
    <row r="15327" spans="1:3" ht="15" x14ac:dyDescent="0.25">
      <c r="A15327" s="38"/>
      <c r="B15327" s="38"/>
      <c r="C15327" s="38"/>
    </row>
    <row r="15328" spans="1:3" ht="15" x14ac:dyDescent="0.25">
      <c r="A15328" s="38"/>
      <c r="B15328" s="38"/>
      <c r="C15328" s="38"/>
    </row>
    <row r="15329" spans="1:3" ht="15" x14ac:dyDescent="0.25">
      <c r="A15329" s="38"/>
      <c r="B15329" s="38"/>
      <c r="C15329" s="38"/>
    </row>
    <row r="15330" spans="1:3" ht="15" x14ac:dyDescent="0.25">
      <c r="A15330" s="38"/>
      <c r="B15330" s="38"/>
      <c r="C15330" s="38"/>
    </row>
    <row r="15331" spans="1:3" ht="15" x14ac:dyDescent="0.25">
      <c r="A15331" s="38"/>
      <c r="B15331" s="38"/>
      <c r="C15331" s="38"/>
    </row>
    <row r="15332" spans="1:3" ht="15" x14ac:dyDescent="0.25">
      <c r="A15332" s="38"/>
      <c r="B15332" s="38"/>
      <c r="C15332" s="38"/>
    </row>
    <row r="15333" spans="1:3" ht="15" x14ac:dyDescent="0.25">
      <c r="A15333" s="38"/>
      <c r="B15333" s="38"/>
      <c r="C15333" s="38"/>
    </row>
    <row r="15334" spans="1:3" ht="15" x14ac:dyDescent="0.25">
      <c r="A15334" s="38"/>
      <c r="B15334" s="38"/>
      <c r="C15334" s="38"/>
    </row>
    <row r="15335" spans="1:3" ht="15" x14ac:dyDescent="0.25">
      <c r="A15335" s="38"/>
      <c r="B15335" s="38"/>
      <c r="C15335" s="38"/>
    </row>
    <row r="15336" spans="1:3" ht="15" x14ac:dyDescent="0.25">
      <c r="A15336" s="38"/>
      <c r="B15336" s="38"/>
      <c r="C15336" s="38"/>
    </row>
    <row r="15337" spans="1:3" ht="15" x14ac:dyDescent="0.25">
      <c r="A15337" s="38"/>
      <c r="B15337" s="38"/>
      <c r="C15337" s="38"/>
    </row>
    <row r="15338" spans="1:3" ht="15" x14ac:dyDescent="0.25">
      <c r="A15338" s="38"/>
      <c r="B15338" s="38"/>
      <c r="C15338" s="38"/>
    </row>
    <row r="15339" spans="1:3" ht="15" x14ac:dyDescent="0.25">
      <c r="A15339" s="38"/>
      <c r="B15339" s="38"/>
      <c r="C15339" s="38"/>
    </row>
    <row r="15340" spans="1:3" ht="15" x14ac:dyDescent="0.25">
      <c r="A15340" s="38"/>
      <c r="B15340" s="38"/>
      <c r="C15340" s="38"/>
    </row>
    <row r="15341" spans="1:3" ht="15" x14ac:dyDescent="0.25">
      <c r="A15341" s="38"/>
      <c r="B15341" s="38"/>
      <c r="C15341" s="38"/>
    </row>
    <row r="15342" spans="1:3" ht="15" x14ac:dyDescent="0.25">
      <c r="A15342" s="38"/>
      <c r="B15342" s="38"/>
      <c r="C15342" s="38"/>
    </row>
    <row r="15343" spans="1:3" ht="15" x14ac:dyDescent="0.25">
      <c r="A15343" s="38"/>
      <c r="B15343" s="38"/>
      <c r="C15343" s="38"/>
    </row>
    <row r="15344" spans="1:3" ht="15" x14ac:dyDescent="0.25">
      <c r="A15344" s="38"/>
      <c r="B15344" s="38"/>
      <c r="C15344" s="38"/>
    </row>
    <row r="15345" spans="1:3" ht="15" x14ac:dyDescent="0.25">
      <c r="A15345" s="38"/>
      <c r="B15345" s="38"/>
      <c r="C15345" s="38"/>
    </row>
    <row r="15346" spans="1:3" ht="15" x14ac:dyDescent="0.25">
      <c r="A15346" s="38"/>
      <c r="B15346" s="38"/>
      <c r="C15346" s="38"/>
    </row>
    <row r="15347" spans="1:3" ht="15" x14ac:dyDescent="0.25">
      <c r="A15347" s="38"/>
      <c r="B15347" s="38"/>
      <c r="C15347" s="38"/>
    </row>
    <row r="15348" spans="1:3" ht="15" x14ac:dyDescent="0.25">
      <c r="A15348" s="38"/>
      <c r="B15348" s="38"/>
      <c r="C15348" s="38"/>
    </row>
    <row r="15349" spans="1:3" ht="15" x14ac:dyDescent="0.25">
      <c r="A15349" s="38"/>
      <c r="B15349" s="38"/>
      <c r="C15349" s="38"/>
    </row>
    <row r="15350" spans="1:3" ht="15" x14ac:dyDescent="0.25">
      <c r="A15350" s="38"/>
      <c r="B15350" s="38"/>
      <c r="C15350" s="38"/>
    </row>
    <row r="15351" spans="1:3" ht="15" x14ac:dyDescent="0.25">
      <c r="A15351" s="38"/>
      <c r="B15351" s="38"/>
      <c r="C15351" s="38"/>
    </row>
    <row r="15352" spans="1:3" ht="15" x14ac:dyDescent="0.25">
      <c r="A15352" s="38"/>
      <c r="B15352" s="38"/>
      <c r="C15352" s="38"/>
    </row>
    <row r="15353" spans="1:3" ht="15" x14ac:dyDescent="0.25">
      <c r="A15353" s="38"/>
      <c r="B15353" s="38"/>
      <c r="C15353" s="38"/>
    </row>
    <row r="15354" spans="1:3" ht="15" x14ac:dyDescent="0.25">
      <c r="A15354" s="38"/>
      <c r="B15354" s="38"/>
      <c r="C15354" s="38"/>
    </row>
    <row r="15355" spans="1:3" ht="15" x14ac:dyDescent="0.25">
      <c r="A15355" s="38"/>
      <c r="B15355" s="38"/>
      <c r="C15355" s="38"/>
    </row>
    <row r="15356" spans="1:3" ht="15" x14ac:dyDescent="0.25">
      <c r="A15356" s="38"/>
      <c r="B15356" s="38"/>
      <c r="C15356" s="38"/>
    </row>
    <row r="15357" spans="1:3" ht="15" x14ac:dyDescent="0.25">
      <c r="A15357" s="38"/>
      <c r="B15357" s="38"/>
      <c r="C15357" s="38"/>
    </row>
    <row r="15358" spans="1:3" ht="15" x14ac:dyDescent="0.25">
      <c r="A15358" s="38"/>
      <c r="B15358" s="38"/>
      <c r="C15358" s="38"/>
    </row>
    <row r="15359" spans="1:3" ht="15" x14ac:dyDescent="0.25">
      <c r="A15359" s="38"/>
      <c r="B15359" s="38"/>
      <c r="C15359" s="38"/>
    </row>
    <row r="15360" spans="1:3" ht="15" x14ac:dyDescent="0.25">
      <c r="A15360" s="38"/>
      <c r="B15360" s="38"/>
      <c r="C15360" s="38"/>
    </row>
    <row r="15361" spans="1:3" ht="15" x14ac:dyDescent="0.25">
      <c r="A15361" s="38"/>
      <c r="B15361" s="38"/>
      <c r="C15361" s="38"/>
    </row>
    <row r="15362" spans="1:3" ht="15" x14ac:dyDescent="0.25">
      <c r="A15362" s="38"/>
      <c r="B15362" s="38"/>
      <c r="C15362" s="38"/>
    </row>
    <row r="15363" spans="1:3" ht="15" x14ac:dyDescent="0.25">
      <c r="A15363" s="38"/>
      <c r="B15363" s="38"/>
      <c r="C15363" s="38"/>
    </row>
    <row r="15364" spans="1:3" ht="15" x14ac:dyDescent="0.25">
      <c r="A15364" s="38"/>
      <c r="B15364" s="38"/>
      <c r="C15364" s="38"/>
    </row>
    <row r="15365" spans="1:3" ht="15" x14ac:dyDescent="0.25">
      <c r="A15365" s="38"/>
      <c r="B15365" s="38"/>
      <c r="C15365" s="38"/>
    </row>
    <row r="15366" spans="1:3" ht="15" x14ac:dyDescent="0.25">
      <c r="A15366" s="38"/>
      <c r="B15366" s="38"/>
      <c r="C15366" s="38"/>
    </row>
    <row r="15367" spans="1:3" ht="15" x14ac:dyDescent="0.25">
      <c r="A15367" s="38"/>
      <c r="B15367" s="38"/>
      <c r="C15367" s="38"/>
    </row>
    <row r="15368" spans="1:3" ht="15" x14ac:dyDescent="0.25">
      <c r="A15368" s="38"/>
      <c r="B15368" s="38"/>
      <c r="C15368" s="38"/>
    </row>
    <row r="15369" spans="1:3" ht="15" x14ac:dyDescent="0.25">
      <c r="A15369" s="38"/>
      <c r="B15369" s="38"/>
      <c r="C15369" s="38"/>
    </row>
    <row r="15370" spans="1:3" ht="15" x14ac:dyDescent="0.25">
      <c r="A15370" s="38"/>
      <c r="B15370" s="38"/>
      <c r="C15370" s="38"/>
    </row>
    <row r="15371" spans="1:3" ht="15" x14ac:dyDescent="0.25">
      <c r="A15371" s="38"/>
      <c r="B15371" s="38"/>
      <c r="C15371" s="38"/>
    </row>
    <row r="15372" spans="1:3" ht="15" x14ac:dyDescent="0.25">
      <c r="A15372" s="38"/>
      <c r="B15372" s="38"/>
      <c r="C15372" s="38"/>
    </row>
    <row r="15373" spans="1:3" ht="15" x14ac:dyDescent="0.25">
      <c r="A15373" s="38"/>
      <c r="B15373" s="38"/>
      <c r="C15373" s="38"/>
    </row>
    <row r="15374" spans="1:3" ht="15" x14ac:dyDescent="0.25">
      <c r="A15374" s="38"/>
      <c r="B15374" s="38"/>
      <c r="C15374" s="38"/>
    </row>
    <row r="15375" spans="1:3" ht="15" x14ac:dyDescent="0.25">
      <c r="A15375" s="38"/>
      <c r="B15375" s="38"/>
      <c r="C15375" s="38"/>
    </row>
    <row r="15376" spans="1:3" ht="15" x14ac:dyDescent="0.25">
      <c r="A15376" s="38"/>
      <c r="B15376" s="38"/>
      <c r="C15376" s="38"/>
    </row>
    <row r="15377" spans="1:3" ht="15" x14ac:dyDescent="0.25">
      <c r="A15377" s="38"/>
      <c r="B15377" s="38"/>
      <c r="C15377" s="38"/>
    </row>
    <row r="15378" spans="1:3" ht="15" x14ac:dyDescent="0.25">
      <c r="A15378" s="38"/>
      <c r="B15378" s="38"/>
      <c r="C15378" s="38"/>
    </row>
    <row r="15379" spans="1:3" ht="15" x14ac:dyDescent="0.25">
      <c r="A15379" s="38"/>
      <c r="B15379" s="38"/>
      <c r="C15379" s="38"/>
    </row>
    <row r="15380" spans="1:3" ht="15" x14ac:dyDescent="0.25">
      <c r="A15380" s="38"/>
      <c r="B15380" s="38"/>
      <c r="C15380" s="38"/>
    </row>
    <row r="15381" spans="1:3" ht="15" x14ac:dyDescent="0.25">
      <c r="A15381" s="38"/>
      <c r="B15381" s="38"/>
      <c r="C15381" s="38"/>
    </row>
    <row r="15382" spans="1:3" ht="15" x14ac:dyDescent="0.25">
      <c r="A15382" s="38"/>
      <c r="B15382" s="38"/>
      <c r="C15382" s="38"/>
    </row>
    <row r="15383" spans="1:3" ht="15" x14ac:dyDescent="0.25">
      <c r="A15383" s="38"/>
      <c r="B15383" s="38"/>
      <c r="C15383" s="38"/>
    </row>
    <row r="15384" spans="1:3" ht="15" x14ac:dyDescent="0.25">
      <c r="A15384" s="38"/>
      <c r="B15384" s="38"/>
      <c r="C15384" s="38"/>
    </row>
    <row r="15385" spans="1:3" ht="15" x14ac:dyDescent="0.25">
      <c r="A15385" s="38"/>
      <c r="B15385" s="38"/>
      <c r="C15385" s="38"/>
    </row>
    <row r="15386" spans="1:3" ht="15" x14ac:dyDescent="0.25">
      <c r="A15386" s="38"/>
      <c r="B15386" s="38"/>
      <c r="C15386" s="38"/>
    </row>
    <row r="15387" spans="1:3" ht="15" x14ac:dyDescent="0.25">
      <c r="A15387" s="38"/>
      <c r="B15387" s="38"/>
      <c r="C15387" s="38"/>
    </row>
    <row r="15388" spans="1:3" ht="15" x14ac:dyDescent="0.25">
      <c r="A15388" s="38"/>
      <c r="B15388" s="38"/>
      <c r="C15388" s="38"/>
    </row>
    <row r="15389" spans="1:3" ht="15" x14ac:dyDescent="0.25">
      <c r="A15389" s="38"/>
      <c r="B15389" s="38"/>
      <c r="C15389" s="38"/>
    </row>
    <row r="15390" spans="1:3" ht="15" x14ac:dyDescent="0.25">
      <c r="A15390" s="38"/>
      <c r="B15390" s="38"/>
      <c r="C15390" s="38"/>
    </row>
    <row r="15391" spans="1:3" ht="15" x14ac:dyDescent="0.25">
      <c r="A15391" s="38"/>
      <c r="B15391" s="38"/>
      <c r="C15391" s="38"/>
    </row>
    <row r="15392" spans="1:3" ht="15" x14ac:dyDescent="0.25">
      <c r="A15392" s="38"/>
      <c r="B15392" s="38"/>
      <c r="C15392" s="38"/>
    </row>
    <row r="15393" spans="1:3" ht="15" x14ac:dyDescent="0.25">
      <c r="A15393" s="38"/>
      <c r="B15393" s="38"/>
      <c r="C15393" s="38"/>
    </row>
    <row r="15394" spans="1:3" ht="15" x14ac:dyDescent="0.25">
      <c r="A15394" s="38"/>
      <c r="B15394" s="38"/>
      <c r="C15394" s="38"/>
    </row>
    <row r="15395" spans="1:3" ht="15" x14ac:dyDescent="0.25">
      <c r="A15395" s="38"/>
      <c r="B15395" s="38"/>
      <c r="C15395" s="38"/>
    </row>
    <row r="15396" spans="1:3" ht="15" x14ac:dyDescent="0.25">
      <c r="A15396" s="38"/>
      <c r="B15396" s="38"/>
      <c r="C15396" s="38"/>
    </row>
    <row r="15397" spans="1:3" ht="15" x14ac:dyDescent="0.25">
      <c r="A15397" s="38"/>
      <c r="B15397" s="38"/>
      <c r="C15397" s="38"/>
    </row>
    <row r="15398" spans="1:3" ht="15" x14ac:dyDescent="0.25">
      <c r="A15398" s="38"/>
      <c r="B15398" s="38"/>
      <c r="C15398" s="38"/>
    </row>
    <row r="15399" spans="1:3" ht="15" x14ac:dyDescent="0.25">
      <c r="A15399" s="38"/>
      <c r="B15399" s="38"/>
      <c r="C15399" s="38"/>
    </row>
    <row r="15400" spans="1:3" ht="15" x14ac:dyDescent="0.25">
      <c r="A15400" s="38"/>
      <c r="B15400" s="38"/>
      <c r="C15400" s="38"/>
    </row>
    <row r="15401" spans="1:3" ht="15" x14ac:dyDescent="0.25">
      <c r="A15401" s="38"/>
      <c r="B15401" s="38"/>
      <c r="C15401" s="38"/>
    </row>
    <row r="15402" spans="1:3" ht="15" x14ac:dyDescent="0.25">
      <c r="A15402" s="38"/>
      <c r="B15402" s="38"/>
      <c r="C15402" s="38"/>
    </row>
    <row r="15403" spans="1:3" ht="15" x14ac:dyDescent="0.25">
      <c r="A15403" s="38"/>
      <c r="B15403" s="38"/>
      <c r="C15403" s="38"/>
    </row>
    <row r="15404" spans="1:3" ht="15" x14ac:dyDescent="0.25">
      <c r="A15404" s="38"/>
      <c r="B15404" s="38"/>
      <c r="C15404" s="38"/>
    </row>
    <row r="15405" spans="1:3" ht="15" x14ac:dyDescent="0.25">
      <c r="A15405" s="38"/>
      <c r="B15405" s="38"/>
      <c r="C15405" s="38"/>
    </row>
    <row r="15406" spans="1:3" ht="15" x14ac:dyDescent="0.25">
      <c r="A15406" s="38"/>
      <c r="B15406" s="38"/>
      <c r="C15406" s="38"/>
    </row>
    <row r="15407" spans="1:3" ht="15" x14ac:dyDescent="0.25">
      <c r="A15407" s="38"/>
      <c r="B15407" s="38"/>
      <c r="C15407" s="38"/>
    </row>
    <row r="15408" spans="1:3" ht="15" x14ac:dyDescent="0.25">
      <c r="A15408" s="38"/>
      <c r="B15408" s="38"/>
      <c r="C15408" s="38"/>
    </row>
    <row r="15409" spans="1:3" ht="15" x14ac:dyDescent="0.25">
      <c r="A15409" s="38"/>
      <c r="B15409" s="38"/>
      <c r="C15409" s="38"/>
    </row>
    <row r="15410" spans="1:3" ht="15" x14ac:dyDescent="0.25">
      <c r="A15410" s="38"/>
      <c r="B15410" s="38"/>
      <c r="C15410" s="38"/>
    </row>
    <row r="15411" spans="1:3" ht="15" x14ac:dyDescent="0.25">
      <c r="A15411" s="38"/>
      <c r="B15411" s="38"/>
      <c r="C15411" s="38"/>
    </row>
    <row r="15412" spans="1:3" ht="15" x14ac:dyDescent="0.25">
      <c r="A15412" s="38"/>
      <c r="B15412" s="38"/>
      <c r="C15412" s="38"/>
    </row>
    <row r="15413" spans="1:3" ht="15" x14ac:dyDescent="0.25">
      <c r="A15413" s="38"/>
      <c r="B15413" s="38"/>
      <c r="C15413" s="38"/>
    </row>
    <row r="15414" spans="1:3" ht="15" x14ac:dyDescent="0.25">
      <c r="A15414" s="38"/>
      <c r="B15414" s="38"/>
      <c r="C15414" s="38"/>
    </row>
    <row r="15415" spans="1:3" ht="15" x14ac:dyDescent="0.25">
      <c r="A15415" s="38"/>
      <c r="B15415" s="38"/>
      <c r="C15415" s="38"/>
    </row>
    <row r="15416" spans="1:3" ht="15" x14ac:dyDescent="0.25">
      <c r="A15416" s="38"/>
      <c r="B15416" s="38"/>
      <c r="C15416" s="38"/>
    </row>
    <row r="15417" spans="1:3" ht="15" x14ac:dyDescent="0.25">
      <c r="A15417" s="38"/>
      <c r="B15417" s="38"/>
      <c r="C15417" s="38"/>
    </row>
    <row r="15418" spans="1:3" ht="15" x14ac:dyDescent="0.25">
      <c r="A15418" s="38"/>
      <c r="B15418" s="38"/>
      <c r="C15418" s="38"/>
    </row>
    <row r="15419" spans="1:3" ht="15" x14ac:dyDescent="0.25">
      <c r="A15419" s="38"/>
      <c r="B15419" s="38"/>
      <c r="C15419" s="38"/>
    </row>
    <row r="15420" spans="1:3" ht="15" x14ac:dyDescent="0.25">
      <c r="A15420" s="38"/>
      <c r="B15420" s="38"/>
      <c r="C15420" s="38"/>
    </row>
    <row r="15421" spans="1:3" ht="15" x14ac:dyDescent="0.25">
      <c r="A15421" s="38"/>
      <c r="B15421" s="38"/>
      <c r="C15421" s="38"/>
    </row>
    <row r="15422" spans="1:3" ht="15" x14ac:dyDescent="0.25">
      <c r="A15422" s="38"/>
      <c r="B15422" s="38"/>
      <c r="C15422" s="38"/>
    </row>
    <row r="15423" spans="1:3" ht="15" x14ac:dyDescent="0.25">
      <c r="A15423" s="38"/>
      <c r="B15423" s="38"/>
      <c r="C15423" s="38"/>
    </row>
    <row r="15424" spans="1:3" ht="15" x14ac:dyDescent="0.25">
      <c r="A15424" s="38"/>
      <c r="B15424" s="38"/>
      <c r="C15424" s="38"/>
    </row>
    <row r="15425" spans="1:3" ht="15" x14ac:dyDescent="0.25">
      <c r="A15425" s="38"/>
      <c r="B15425" s="38"/>
      <c r="C15425" s="38"/>
    </row>
    <row r="15426" spans="1:3" ht="15" x14ac:dyDescent="0.25">
      <c r="A15426" s="38"/>
      <c r="B15426" s="38"/>
      <c r="C15426" s="38"/>
    </row>
    <row r="15427" spans="1:3" ht="15" x14ac:dyDescent="0.25">
      <c r="A15427" s="38"/>
      <c r="B15427" s="38"/>
      <c r="C15427" s="38"/>
    </row>
    <row r="15428" spans="1:3" ht="15" x14ac:dyDescent="0.25">
      <c r="A15428" s="38"/>
      <c r="B15428" s="38"/>
      <c r="C15428" s="38"/>
    </row>
    <row r="15429" spans="1:3" ht="15" x14ac:dyDescent="0.25">
      <c r="A15429" s="38"/>
      <c r="B15429" s="38"/>
      <c r="C15429" s="38"/>
    </row>
    <row r="15430" spans="1:3" ht="15" x14ac:dyDescent="0.25">
      <c r="A15430" s="38"/>
      <c r="B15430" s="38"/>
      <c r="C15430" s="38"/>
    </row>
    <row r="15431" spans="1:3" ht="15" x14ac:dyDescent="0.25">
      <c r="A15431" s="38"/>
      <c r="B15431" s="38"/>
      <c r="C15431" s="38"/>
    </row>
    <row r="15432" spans="1:3" ht="15" x14ac:dyDescent="0.25">
      <c r="A15432" s="38"/>
      <c r="B15432" s="38"/>
      <c r="C15432" s="38"/>
    </row>
    <row r="15433" spans="1:3" ht="15" x14ac:dyDescent="0.25">
      <c r="A15433" s="38"/>
      <c r="B15433" s="38"/>
      <c r="C15433" s="38"/>
    </row>
    <row r="15434" spans="1:3" ht="15" x14ac:dyDescent="0.25">
      <c r="A15434" s="38"/>
      <c r="B15434" s="38"/>
      <c r="C15434" s="38"/>
    </row>
    <row r="15435" spans="1:3" ht="15" x14ac:dyDescent="0.25">
      <c r="A15435" s="38"/>
      <c r="B15435" s="38"/>
      <c r="C15435" s="38"/>
    </row>
    <row r="15436" spans="1:3" ht="15" x14ac:dyDescent="0.25">
      <c r="A15436" s="38"/>
      <c r="B15436" s="38"/>
      <c r="C15436" s="38"/>
    </row>
    <row r="15437" spans="1:3" ht="15" x14ac:dyDescent="0.25">
      <c r="A15437" s="38"/>
      <c r="B15437" s="38"/>
      <c r="C15437" s="38"/>
    </row>
    <row r="15438" spans="1:3" ht="15" x14ac:dyDescent="0.25">
      <c r="A15438" s="38"/>
      <c r="B15438" s="38"/>
      <c r="C15438" s="38"/>
    </row>
    <row r="15439" spans="1:3" ht="15" x14ac:dyDescent="0.25">
      <c r="A15439" s="38"/>
      <c r="B15439" s="38"/>
      <c r="C15439" s="38"/>
    </row>
    <row r="15440" spans="1:3" ht="15" x14ac:dyDescent="0.25">
      <c r="A15440" s="38"/>
      <c r="B15440" s="38"/>
      <c r="C15440" s="38"/>
    </row>
    <row r="15441" spans="1:3" ht="15" x14ac:dyDescent="0.25">
      <c r="A15441" s="38"/>
      <c r="B15441" s="38"/>
      <c r="C15441" s="38"/>
    </row>
    <row r="15442" spans="1:3" ht="15" x14ac:dyDescent="0.25">
      <c r="A15442" s="38"/>
      <c r="B15442" s="38"/>
      <c r="C15442" s="38"/>
    </row>
    <row r="15443" spans="1:3" ht="15" x14ac:dyDescent="0.25">
      <c r="A15443" s="38"/>
      <c r="B15443" s="38"/>
      <c r="C15443" s="38"/>
    </row>
    <row r="15444" spans="1:3" ht="15" x14ac:dyDescent="0.25">
      <c r="A15444" s="38"/>
      <c r="B15444" s="38"/>
      <c r="C15444" s="38"/>
    </row>
    <row r="15445" spans="1:3" ht="15" x14ac:dyDescent="0.25">
      <c r="A15445" s="38"/>
      <c r="B15445" s="38"/>
      <c r="C15445" s="38"/>
    </row>
    <row r="15446" spans="1:3" ht="15" x14ac:dyDescent="0.25">
      <c r="A15446" s="38"/>
      <c r="B15446" s="38"/>
      <c r="C15446" s="38"/>
    </row>
    <row r="15447" spans="1:3" ht="15" x14ac:dyDescent="0.25">
      <c r="A15447" s="38"/>
      <c r="B15447" s="38"/>
      <c r="C15447" s="38"/>
    </row>
    <row r="15448" spans="1:3" ht="15" x14ac:dyDescent="0.25">
      <c r="A15448" s="38"/>
      <c r="B15448" s="38"/>
      <c r="C15448" s="38"/>
    </row>
    <row r="15449" spans="1:3" ht="15" x14ac:dyDescent="0.25">
      <c r="A15449" s="38"/>
      <c r="B15449" s="38"/>
      <c r="C15449" s="38"/>
    </row>
    <row r="15450" spans="1:3" ht="15" x14ac:dyDescent="0.25">
      <c r="A15450" s="38"/>
      <c r="B15450" s="38"/>
      <c r="C15450" s="38"/>
    </row>
    <row r="15451" spans="1:3" ht="15" x14ac:dyDescent="0.25">
      <c r="A15451" s="38"/>
      <c r="B15451" s="38"/>
      <c r="C15451" s="38"/>
    </row>
    <row r="15452" spans="1:3" ht="15" x14ac:dyDescent="0.25">
      <c r="A15452" s="38"/>
      <c r="B15452" s="38"/>
      <c r="C15452" s="38"/>
    </row>
    <row r="15453" spans="1:3" ht="15" x14ac:dyDescent="0.25">
      <c r="A15453" s="38"/>
      <c r="B15453" s="38"/>
      <c r="C15453" s="38"/>
    </row>
    <row r="15454" spans="1:3" ht="15" x14ac:dyDescent="0.25">
      <c r="A15454" s="38"/>
      <c r="B15454" s="38"/>
      <c r="C15454" s="38"/>
    </row>
    <row r="15455" spans="1:3" ht="15" x14ac:dyDescent="0.25">
      <c r="A15455" s="38"/>
      <c r="B15455" s="38"/>
      <c r="C15455" s="38"/>
    </row>
    <row r="15456" spans="1:3" ht="15" x14ac:dyDescent="0.25">
      <c r="A15456" s="38"/>
      <c r="B15456" s="38"/>
      <c r="C15456" s="38"/>
    </row>
    <row r="15457" spans="1:3" ht="15" x14ac:dyDescent="0.25">
      <c r="A15457" s="38"/>
      <c r="B15457" s="38"/>
      <c r="C15457" s="38"/>
    </row>
    <row r="15458" spans="1:3" ht="15" x14ac:dyDescent="0.25">
      <c r="A15458" s="38"/>
      <c r="B15458" s="38"/>
      <c r="C15458" s="38"/>
    </row>
    <row r="15459" spans="1:3" ht="15" x14ac:dyDescent="0.25">
      <c r="A15459" s="38"/>
      <c r="B15459" s="38"/>
      <c r="C15459" s="38"/>
    </row>
    <row r="15460" spans="1:3" ht="15" x14ac:dyDescent="0.25">
      <c r="A15460" s="38"/>
      <c r="B15460" s="38"/>
      <c r="C15460" s="38"/>
    </row>
    <row r="15461" spans="1:3" ht="15" x14ac:dyDescent="0.25">
      <c r="A15461" s="38"/>
      <c r="B15461" s="38"/>
      <c r="C15461" s="38"/>
    </row>
    <row r="15462" spans="1:3" ht="15" x14ac:dyDescent="0.25">
      <c r="A15462" s="38"/>
      <c r="B15462" s="38"/>
      <c r="C15462" s="38"/>
    </row>
    <row r="15463" spans="1:3" ht="15" x14ac:dyDescent="0.25">
      <c r="A15463" s="38"/>
      <c r="B15463" s="38"/>
      <c r="C15463" s="38"/>
    </row>
    <row r="15464" spans="1:3" ht="15" x14ac:dyDescent="0.25">
      <c r="A15464" s="38"/>
      <c r="B15464" s="38"/>
      <c r="C15464" s="38"/>
    </row>
    <row r="15465" spans="1:3" ht="15" x14ac:dyDescent="0.25">
      <c r="A15465" s="38"/>
      <c r="B15465" s="38"/>
      <c r="C15465" s="38"/>
    </row>
    <row r="15466" spans="1:3" ht="15" x14ac:dyDescent="0.25">
      <c r="A15466" s="38"/>
      <c r="B15466" s="38"/>
      <c r="C15466" s="38"/>
    </row>
    <row r="15467" spans="1:3" ht="15" x14ac:dyDescent="0.25">
      <c r="A15467" s="38"/>
      <c r="B15467" s="38"/>
      <c r="C15467" s="38"/>
    </row>
    <row r="15468" spans="1:3" ht="15" x14ac:dyDescent="0.25">
      <c r="A15468" s="38"/>
      <c r="B15468" s="38"/>
      <c r="C15468" s="38"/>
    </row>
    <row r="15469" spans="1:3" ht="15" x14ac:dyDescent="0.25">
      <c r="A15469" s="38"/>
      <c r="B15469" s="38"/>
      <c r="C15469" s="38"/>
    </row>
    <row r="15470" spans="1:3" ht="15" x14ac:dyDescent="0.25">
      <c r="A15470" s="38"/>
      <c r="B15470" s="38"/>
      <c r="C15470" s="38"/>
    </row>
    <row r="15471" spans="1:3" ht="15" x14ac:dyDescent="0.25">
      <c r="A15471" s="38"/>
      <c r="B15471" s="38"/>
      <c r="C15471" s="38"/>
    </row>
    <row r="15472" spans="1:3" ht="15" x14ac:dyDescent="0.25">
      <c r="A15472" s="38"/>
      <c r="B15472" s="38"/>
      <c r="C15472" s="38"/>
    </row>
    <row r="15473" spans="1:3" ht="15" x14ac:dyDescent="0.25">
      <c r="A15473" s="38"/>
      <c r="B15473" s="38"/>
      <c r="C15473" s="38"/>
    </row>
    <row r="15474" spans="1:3" ht="15" x14ac:dyDescent="0.25">
      <c r="A15474" s="38"/>
      <c r="B15474" s="38"/>
      <c r="C15474" s="38"/>
    </row>
    <row r="15475" spans="1:3" ht="15" x14ac:dyDescent="0.25">
      <c r="A15475" s="38"/>
      <c r="B15475" s="38"/>
      <c r="C15475" s="38"/>
    </row>
    <row r="15476" spans="1:3" ht="15" x14ac:dyDescent="0.25">
      <c r="A15476" s="38"/>
      <c r="B15476" s="38"/>
      <c r="C15476" s="38"/>
    </row>
    <row r="15477" spans="1:3" ht="15" x14ac:dyDescent="0.25">
      <c r="A15477" s="38"/>
      <c r="B15477" s="38"/>
      <c r="C15477" s="38"/>
    </row>
    <row r="15478" spans="1:3" ht="15" x14ac:dyDescent="0.25">
      <c r="A15478" s="38"/>
      <c r="B15478" s="38"/>
      <c r="C15478" s="38"/>
    </row>
    <row r="15479" spans="1:3" ht="15" x14ac:dyDescent="0.25">
      <c r="A15479" s="38"/>
      <c r="B15479" s="38"/>
      <c r="C15479" s="38"/>
    </row>
    <row r="15480" spans="1:3" ht="15" x14ac:dyDescent="0.25">
      <c r="A15480" s="38"/>
      <c r="B15480" s="38"/>
      <c r="C15480" s="38"/>
    </row>
    <row r="15481" spans="1:3" ht="15" x14ac:dyDescent="0.25">
      <c r="A15481" s="38"/>
      <c r="B15481" s="38"/>
      <c r="C15481" s="38"/>
    </row>
    <row r="15482" spans="1:3" ht="15" x14ac:dyDescent="0.25">
      <c r="A15482" s="38"/>
      <c r="B15482" s="38"/>
      <c r="C15482" s="38"/>
    </row>
    <row r="15483" spans="1:3" ht="15" x14ac:dyDescent="0.25">
      <c r="A15483" s="38"/>
      <c r="B15483" s="38"/>
      <c r="C15483" s="38"/>
    </row>
    <row r="15484" spans="1:3" ht="15" x14ac:dyDescent="0.25">
      <c r="A15484" s="38"/>
      <c r="B15484" s="38"/>
      <c r="C15484" s="38"/>
    </row>
    <row r="15485" spans="1:3" ht="15" x14ac:dyDescent="0.25">
      <c r="A15485" s="38"/>
      <c r="B15485" s="38"/>
      <c r="C15485" s="38"/>
    </row>
    <row r="15486" spans="1:3" ht="15" x14ac:dyDescent="0.25">
      <c r="A15486" s="38"/>
      <c r="B15486" s="38"/>
      <c r="C15486" s="38"/>
    </row>
    <row r="15487" spans="1:3" ht="15" x14ac:dyDescent="0.25">
      <c r="A15487" s="38"/>
      <c r="B15487" s="38"/>
      <c r="C15487" s="38"/>
    </row>
    <row r="15488" spans="1:3" ht="15" x14ac:dyDescent="0.25">
      <c r="A15488" s="38"/>
      <c r="B15488" s="38"/>
      <c r="C15488" s="38"/>
    </row>
    <row r="15489" spans="1:3" ht="15" x14ac:dyDescent="0.25">
      <c r="A15489" s="38"/>
      <c r="B15489" s="38"/>
      <c r="C15489" s="38"/>
    </row>
    <row r="15490" spans="1:3" ht="15" x14ac:dyDescent="0.25">
      <c r="A15490" s="38"/>
      <c r="B15490" s="38"/>
      <c r="C15490" s="38"/>
    </row>
    <row r="15491" spans="1:3" ht="15" x14ac:dyDescent="0.25">
      <c r="A15491" s="38"/>
      <c r="B15491" s="38"/>
      <c r="C15491" s="38"/>
    </row>
    <row r="15492" spans="1:3" ht="15" x14ac:dyDescent="0.25">
      <c r="A15492" s="38"/>
      <c r="B15492" s="38"/>
      <c r="C15492" s="38"/>
    </row>
    <row r="15493" spans="1:3" ht="15" x14ac:dyDescent="0.25">
      <c r="A15493" s="38"/>
      <c r="B15493" s="38"/>
      <c r="C15493" s="38"/>
    </row>
    <row r="15494" spans="1:3" ht="15" x14ac:dyDescent="0.25">
      <c r="A15494" s="38"/>
      <c r="B15494" s="38"/>
      <c r="C15494" s="38"/>
    </row>
    <row r="15495" spans="1:3" ht="15" x14ac:dyDescent="0.25">
      <c r="A15495" s="38"/>
      <c r="B15495" s="38"/>
      <c r="C15495" s="38"/>
    </row>
    <row r="15496" spans="1:3" ht="15" x14ac:dyDescent="0.25">
      <c r="A15496" s="38"/>
      <c r="B15496" s="38"/>
      <c r="C15496" s="38"/>
    </row>
    <row r="15497" spans="1:3" ht="15" x14ac:dyDescent="0.25">
      <c r="A15497" s="38"/>
      <c r="B15497" s="38"/>
      <c r="C15497" s="38"/>
    </row>
    <row r="15498" spans="1:3" ht="15" x14ac:dyDescent="0.25">
      <c r="A15498" s="38"/>
      <c r="B15498" s="38"/>
      <c r="C15498" s="38"/>
    </row>
    <row r="15499" spans="1:3" ht="15" x14ac:dyDescent="0.25">
      <c r="A15499" s="38"/>
      <c r="B15499" s="38"/>
      <c r="C15499" s="38"/>
    </row>
    <row r="15500" spans="1:3" ht="15" x14ac:dyDescent="0.25">
      <c r="A15500" s="38"/>
      <c r="B15500" s="38"/>
      <c r="C15500" s="38"/>
    </row>
    <row r="15501" spans="1:3" ht="15" x14ac:dyDescent="0.25">
      <c r="A15501" s="38"/>
      <c r="B15501" s="38"/>
      <c r="C15501" s="38"/>
    </row>
    <row r="15502" spans="1:3" ht="15" x14ac:dyDescent="0.25">
      <c r="A15502" s="38"/>
      <c r="B15502" s="38"/>
      <c r="C15502" s="38"/>
    </row>
    <row r="15503" spans="1:3" ht="15" x14ac:dyDescent="0.25">
      <c r="A15503" s="38"/>
      <c r="B15503" s="38"/>
      <c r="C15503" s="38"/>
    </row>
    <row r="15504" spans="1:3" ht="15" x14ac:dyDescent="0.25">
      <c r="A15504" s="38"/>
      <c r="B15504" s="38"/>
      <c r="C15504" s="38"/>
    </row>
    <row r="15505" spans="1:3" ht="15" x14ac:dyDescent="0.25">
      <c r="A15505" s="38"/>
      <c r="B15505" s="38"/>
      <c r="C15505" s="38"/>
    </row>
    <row r="15506" spans="1:3" ht="15" x14ac:dyDescent="0.25">
      <c r="A15506" s="38"/>
      <c r="B15506" s="38"/>
      <c r="C15506" s="38"/>
    </row>
    <row r="15507" spans="1:3" ht="15" x14ac:dyDescent="0.25">
      <c r="A15507" s="38"/>
      <c r="B15507" s="38"/>
      <c r="C15507" s="38"/>
    </row>
    <row r="15508" spans="1:3" ht="15" x14ac:dyDescent="0.25">
      <c r="A15508" s="38"/>
      <c r="B15508" s="38"/>
      <c r="C15508" s="38"/>
    </row>
    <row r="15509" spans="1:3" ht="15" x14ac:dyDescent="0.25">
      <c r="A15509" s="38"/>
      <c r="B15509" s="38"/>
      <c r="C15509" s="38"/>
    </row>
    <row r="15510" spans="1:3" ht="15" x14ac:dyDescent="0.25">
      <c r="A15510" s="38"/>
      <c r="B15510" s="38"/>
      <c r="C15510" s="38"/>
    </row>
    <row r="15511" spans="1:3" ht="15" x14ac:dyDescent="0.25">
      <c r="A15511" s="38"/>
      <c r="B15511" s="38"/>
      <c r="C15511" s="38"/>
    </row>
    <row r="15512" spans="1:3" ht="15" x14ac:dyDescent="0.25">
      <c r="A15512" s="38"/>
      <c r="B15512" s="38"/>
      <c r="C15512" s="38"/>
    </row>
    <row r="15513" spans="1:3" ht="15" x14ac:dyDescent="0.25">
      <c r="A15513" s="38"/>
      <c r="B15513" s="38"/>
      <c r="C15513" s="38"/>
    </row>
    <row r="15514" spans="1:3" ht="15" x14ac:dyDescent="0.25">
      <c r="A15514" s="38"/>
      <c r="B15514" s="38"/>
      <c r="C15514" s="38"/>
    </row>
    <row r="15515" spans="1:3" ht="15" x14ac:dyDescent="0.25">
      <c r="A15515" s="38"/>
      <c r="B15515" s="38"/>
      <c r="C15515" s="38"/>
    </row>
    <row r="15516" spans="1:3" ht="15" x14ac:dyDescent="0.25">
      <c r="A15516" s="38"/>
      <c r="B15516" s="38"/>
      <c r="C15516" s="38"/>
    </row>
    <row r="15517" spans="1:3" ht="15" x14ac:dyDescent="0.25">
      <c r="A15517" s="38"/>
      <c r="B15517" s="38"/>
      <c r="C15517" s="38"/>
    </row>
    <row r="15518" spans="1:3" ht="15" x14ac:dyDescent="0.25">
      <c r="A15518" s="38"/>
      <c r="B15518" s="38"/>
      <c r="C15518" s="38"/>
    </row>
    <row r="15519" spans="1:3" ht="15" x14ac:dyDescent="0.25">
      <c r="A15519" s="38"/>
      <c r="B15519" s="38"/>
      <c r="C15519" s="38"/>
    </row>
    <row r="15520" spans="1:3" ht="15" x14ac:dyDescent="0.25">
      <c r="A15520" s="38"/>
      <c r="B15520" s="38"/>
      <c r="C15520" s="38"/>
    </row>
    <row r="15521" spans="1:3" ht="15" x14ac:dyDescent="0.25">
      <c r="A15521" s="38"/>
      <c r="B15521" s="38"/>
      <c r="C15521" s="38"/>
    </row>
    <row r="15522" spans="1:3" ht="15" x14ac:dyDescent="0.25">
      <c r="A15522" s="38"/>
      <c r="B15522" s="38"/>
      <c r="C15522" s="38"/>
    </row>
    <row r="15523" spans="1:3" ht="15" x14ac:dyDescent="0.25">
      <c r="A15523" s="38"/>
      <c r="B15523" s="38"/>
      <c r="C15523" s="38"/>
    </row>
    <row r="15524" spans="1:3" ht="15" x14ac:dyDescent="0.25">
      <c r="A15524" s="38"/>
      <c r="B15524" s="38"/>
      <c r="C15524" s="38"/>
    </row>
    <row r="15525" spans="1:3" ht="15" x14ac:dyDescent="0.25">
      <c r="A15525" s="38"/>
      <c r="B15525" s="38"/>
      <c r="C15525" s="38"/>
    </row>
    <row r="15526" spans="1:3" ht="15" x14ac:dyDescent="0.25">
      <c r="A15526" s="38"/>
      <c r="B15526" s="38"/>
      <c r="C15526" s="38"/>
    </row>
    <row r="15527" spans="1:3" ht="15" x14ac:dyDescent="0.25">
      <c r="A15527" s="38"/>
      <c r="B15527" s="38"/>
      <c r="C15527" s="38"/>
    </row>
    <row r="15528" spans="1:3" ht="15" x14ac:dyDescent="0.25">
      <c r="A15528" s="38"/>
      <c r="B15528" s="38"/>
      <c r="C15528" s="38"/>
    </row>
    <row r="15529" spans="1:3" ht="15" x14ac:dyDescent="0.25">
      <c r="A15529" s="38"/>
      <c r="B15529" s="38"/>
      <c r="C15529" s="38"/>
    </row>
    <row r="15530" spans="1:3" ht="15" x14ac:dyDescent="0.25">
      <c r="A15530" s="38"/>
      <c r="B15530" s="38"/>
      <c r="C15530" s="38"/>
    </row>
    <row r="15531" spans="1:3" ht="15" x14ac:dyDescent="0.25">
      <c r="A15531" s="38"/>
      <c r="B15531" s="38"/>
      <c r="C15531" s="38"/>
    </row>
    <row r="15532" spans="1:3" ht="15" x14ac:dyDescent="0.25">
      <c r="A15532" s="38"/>
      <c r="B15532" s="38"/>
      <c r="C15532" s="38"/>
    </row>
    <row r="15533" spans="1:3" ht="15" x14ac:dyDescent="0.25">
      <c r="A15533" s="38"/>
      <c r="B15533" s="38"/>
      <c r="C15533" s="38"/>
    </row>
    <row r="15534" spans="1:3" ht="15" x14ac:dyDescent="0.25">
      <c r="A15534" s="38"/>
      <c r="B15534" s="38"/>
      <c r="C15534" s="38"/>
    </row>
    <row r="15535" spans="1:3" ht="15" x14ac:dyDescent="0.25">
      <c r="A15535" s="38"/>
      <c r="B15535" s="38"/>
      <c r="C15535" s="38"/>
    </row>
    <row r="15536" spans="1:3" ht="15" x14ac:dyDescent="0.25">
      <c r="A15536" s="38"/>
      <c r="B15536" s="38"/>
      <c r="C15536" s="38"/>
    </row>
    <row r="15537" spans="1:3" ht="15" x14ac:dyDescent="0.25">
      <c r="A15537" s="38"/>
      <c r="B15537" s="38"/>
      <c r="C15537" s="38"/>
    </row>
    <row r="15538" spans="1:3" ht="15" x14ac:dyDescent="0.25">
      <c r="A15538" s="38"/>
      <c r="B15538" s="38"/>
      <c r="C15538" s="38"/>
    </row>
    <row r="15539" spans="1:3" ht="15" x14ac:dyDescent="0.25">
      <c r="A15539" s="38"/>
      <c r="B15539" s="38"/>
      <c r="C15539" s="38"/>
    </row>
    <row r="15540" spans="1:3" ht="15" x14ac:dyDescent="0.25">
      <c r="A15540" s="38"/>
      <c r="B15540" s="38"/>
      <c r="C15540" s="38"/>
    </row>
    <row r="15541" spans="1:3" ht="15" x14ac:dyDescent="0.25">
      <c r="A15541" s="38"/>
      <c r="B15541" s="38"/>
      <c r="C15541" s="38"/>
    </row>
    <row r="15542" spans="1:3" ht="15" x14ac:dyDescent="0.25">
      <c r="A15542" s="38"/>
      <c r="B15542" s="38"/>
      <c r="C15542" s="38"/>
    </row>
    <row r="15543" spans="1:3" ht="15" x14ac:dyDescent="0.25">
      <c r="A15543" s="38"/>
      <c r="B15543" s="38"/>
      <c r="C15543" s="38"/>
    </row>
    <row r="15544" spans="1:3" ht="15" x14ac:dyDescent="0.25">
      <c r="A15544" s="38"/>
      <c r="B15544" s="38"/>
      <c r="C15544" s="38"/>
    </row>
    <row r="15545" spans="1:3" ht="15" x14ac:dyDescent="0.25">
      <c r="A15545" s="38"/>
      <c r="B15545" s="38"/>
      <c r="C15545" s="38"/>
    </row>
    <row r="15546" spans="1:3" ht="15" x14ac:dyDescent="0.25">
      <c r="A15546" s="38"/>
      <c r="B15546" s="38"/>
      <c r="C15546" s="38"/>
    </row>
    <row r="15547" spans="1:3" ht="15" x14ac:dyDescent="0.25">
      <c r="A15547" s="38"/>
      <c r="B15547" s="38"/>
      <c r="C15547" s="38"/>
    </row>
    <row r="15548" spans="1:3" ht="15" x14ac:dyDescent="0.25">
      <c r="A15548" s="38"/>
      <c r="B15548" s="38"/>
      <c r="C15548" s="38"/>
    </row>
    <row r="15549" spans="1:3" ht="15" x14ac:dyDescent="0.25">
      <c r="A15549" s="38"/>
      <c r="B15549" s="38"/>
      <c r="C15549" s="38"/>
    </row>
    <row r="15550" spans="1:3" ht="15" x14ac:dyDescent="0.25">
      <c r="A15550" s="38"/>
      <c r="B15550" s="38"/>
      <c r="C15550" s="38"/>
    </row>
    <row r="15551" spans="1:3" ht="15" x14ac:dyDescent="0.25">
      <c r="A15551" s="38"/>
      <c r="B15551" s="38"/>
      <c r="C15551" s="38"/>
    </row>
    <row r="15552" spans="1:3" ht="15" x14ac:dyDescent="0.25">
      <c r="A15552" s="38"/>
      <c r="B15552" s="38"/>
      <c r="C15552" s="38"/>
    </row>
    <row r="15553" spans="1:3" ht="15" x14ac:dyDescent="0.25">
      <c r="A15553" s="38"/>
      <c r="B15553" s="38"/>
      <c r="C15553" s="38"/>
    </row>
    <row r="15554" spans="1:3" ht="15" x14ac:dyDescent="0.25">
      <c r="A15554" s="38"/>
      <c r="B15554" s="38"/>
      <c r="C15554" s="38"/>
    </row>
    <row r="15555" spans="1:3" ht="15" x14ac:dyDescent="0.25">
      <c r="A15555" s="38"/>
      <c r="B15555" s="38"/>
      <c r="C15555" s="38"/>
    </row>
    <row r="15556" spans="1:3" ht="15" x14ac:dyDescent="0.25">
      <c r="A15556" s="38"/>
      <c r="B15556" s="38"/>
      <c r="C15556" s="38"/>
    </row>
    <row r="15557" spans="1:3" ht="15" x14ac:dyDescent="0.25">
      <c r="A15557" s="38"/>
      <c r="B15557" s="38"/>
      <c r="C15557" s="38"/>
    </row>
    <row r="15558" spans="1:3" ht="15" x14ac:dyDescent="0.25">
      <c r="A15558" s="38"/>
      <c r="B15558" s="38"/>
      <c r="C15558" s="38"/>
    </row>
    <row r="15559" spans="1:3" ht="15" x14ac:dyDescent="0.25">
      <c r="A15559" s="38"/>
      <c r="B15559" s="38"/>
      <c r="C15559" s="38"/>
    </row>
    <row r="15560" spans="1:3" ht="15" x14ac:dyDescent="0.25">
      <c r="A15560" s="38"/>
      <c r="B15560" s="38"/>
      <c r="C15560" s="38"/>
    </row>
    <row r="15561" spans="1:3" ht="15" x14ac:dyDescent="0.25">
      <c r="A15561" s="38"/>
      <c r="B15561" s="38"/>
      <c r="C15561" s="38"/>
    </row>
    <row r="15562" spans="1:3" ht="15" x14ac:dyDescent="0.25">
      <c r="A15562" s="38"/>
      <c r="B15562" s="38"/>
      <c r="C15562" s="38"/>
    </row>
    <row r="15563" spans="1:3" ht="15" x14ac:dyDescent="0.25">
      <c r="A15563" s="38"/>
      <c r="B15563" s="38"/>
      <c r="C15563" s="38"/>
    </row>
    <row r="15564" spans="1:3" ht="15" x14ac:dyDescent="0.25">
      <c r="A15564" s="38"/>
      <c r="B15564" s="38"/>
      <c r="C15564" s="38"/>
    </row>
    <row r="15565" spans="1:3" ht="15" x14ac:dyDescent="0.25">
      <c r="A15565" s="38"/>
      <c r="B15565" s="38"/>
      <c r="C15565" s="38"/>
    </row>
    <row r="15566" spans="1:3" ht="15" x14ac:dyDescent="0.25">
      <c r="A15566" s="38"/>
      <c r="B15566" s="38"/>
      <c r="C15566" s="38"/>
    </row>
    <row r="15567" spans="1:3" ht="15" x14ac:dyDescent="0.25">
      <c r="A15567" s="38"/>
      <c r="B15567" s="38"/>
      <c r="C15567" s="38"/>
    </row>
    <row r="15568" spans="1:3" ht="15" x14ac:dyDescent="0.25">
      <c r="A15568" s="38"/>
      <c r="B15568" s="38"/>
      <c r="C15568" s="38"/>
    </row>
    <row r="15569" spans="1:3" ht="15" x14ac:dyDescent="0.25">
      <c r="A15569" s="38"/>
      <c r="B15569" s="38"/>
      <c r="C15569" s="38"/>
    </row>
    <row r="15570" spans="1:3" ht="15" x14ac:dyDescent="0.25">
      <c r="A15570" s="38"/>
      <c r="B15570" s="38"/>
      <c r="C15570" s="38"/>
    </row>
    <row r="15571" spans="1:3" ht="15" x14ac:dyDescent="0.25">
      <c r="A15571" s="38"/>
      <c r="B15571" s="38"/>
      <c r="C15571" s="38"/>
    </row>
    <row r="15572" spans="1:3" ht="15" x14ac:dyDescent="0.25">
      <c r="A15572" s="38"/>
      <c r="B15572" s="38"/>
      <c r="C15572" s="38"/>
    </row>
    <row r="15573" spans="1:3" ht="15" x14ac:dyDescent="0.25">
      <c r="A15573" s="38"/>
      <c r="B15573" s="38"/>
      <c r="C15573" s="38"/>
    </row>
    <row r="15574" spans="1:3" ht="15" x14ac:dyDescent="0.25">
      <c r="A15574" s="38"/>
      <c r="B15574" s="38"/>
      <c r="C15574" s="38"/>
    </row>
    <row r="15575" spans="1:3" ht="15" x14ac:dyDescent="0.25">
      <c r="A15575" s="38"/>
      <c r="B15575" s="38"/>
      <c r="C15575" s="38"/>
    </row>
    <row r="15576" spans="1:3" ht="15" x14ac:dyDescent="0.25">
      <c r="A15576" s="38"/>
      <c r="B15576" s="38"/>
      <c r="C15576" s="38"/>
    </row>
    <row r="15577" spans="1:3" ht="15" x14ac:dyDescent="0.25">
      <c r="A15577" s="38"/>
      <c r="B15577" s="38"/>
      <c r="C15577" s="38"/>
    </row>
    <row r="15578" spans="1:3" ht="15" x14ac:dyDescent="0.25">
      <c r="A15578" s="38"/>
      <c r="B15578" s="38"/>
      <c r="C15578" s="38"/>
    </row>
    <row r="15579" spans="1:3" ht="15" x14ac:dyDescent="0.25">
      <c r="A15579" s="38"/>
      <c r="B15579" s="38"/>
      <c r="C15579" s="38"/>
    </row>
    <row r="15580" spans="1:3" ht="15" x14ac:dyDescent="0.25">
      <c r="A15580" s="38"/>
      <c r="B15580" s="38"/>
      <c r="C15580" s="38"/>
    </row>
    <row r="15581" spans="1:3" ht="15" x14ac:dyDescent="0.25">
      <c r="A15581" s="38"/>
      <c r="B15581" s="38"/>
      <c r="C15581" s="38"/>
    </row>
    <row r="15582" spans="1:3" ht="15" x14ac:dyDescent="0.25">
      <c r="A15582" s="38"/>
      <c r="B15582" s="38"/>
      <c r="C15582" s="38"/>
    </row>
    <row r="15583" spans="1:3" ht="15" x14ac:dyDescent="0.25">
      <c r="A15583" s="38"/>
      <c r="B15583" s="38"/>
      <c r="C15583" s="38"/>
    </row>
    <row r="15584" spans="1:3" ht="15" x14ac:dyDescent="0.25">
      <c r="A15584" s="38"/>
      <c r="B15584" s="38"/>
      <c r="C15584" s="38"/>
    </row>
    <row r="15585" spans="1:3" ht="15" x14ac:dyDescent="0.25">
      <c r="A15585" s="38"/>
      <c r="B15585" s="38"/>
      <c r="C15585" s="38"/>
    </row>
    <row r="15586" spans="1:3" ht="15" x14ac:dyDescent="0.25">
      <c r="A15586" s="38"/>
      <c r="B15586" s="38"/>
      <c r="C15586" s="38"/>
    </row>
    <row r="15587" spans="1:3" ht="15" x14ac:dyDescent="0.25">
      <c r="A15587" s="38"/>
      <c r="B15587" s="38"/>
      <c r="C15587" s="38"/>
    </row>
    <row r="15588" spans="1:3" ht="15" x14ac:dyDescent="0.25">
      <c r="A15588" s="38"/>
      <c r="B15588" s="38"/>
      <c r="C15588" s="38"/>
    </row>
    <row r="15589" spans="1:3" ht="15" x14ac:dyDescent="0.25">
      <c r="A15589" s="38"/>
      <c r="B15589" s="38"/>
      <c r="C15589" s="38"/>
    </row>
    <row r="15590" spans="1:3" ht="15" x14ac:dyDescent="0.25">
      <c r="A15590" s="38"/>
      <c r="B15590" s="38"/>
      <c r="C15590" s="38"/>
    </row>
    <row r="15591" spans="1:3" ht="15" x14ac:dyDescent="0.25">
      <c r="A15591" s="38"/>
      <c r="B15591" s="38"/>
      <c r="C15591" s="38"/>
    </row>
    <row r="15592" spans="1:3" ht="15" x14ac:dyDescent="0.25">
      <c r="A15592" s="38"/>
      <c r="B15592" s="38"/>
      <c r="C15592" s="38"/>
    </row>
    <row r="15593" spans="1:3" ht="15" x14ac:dyDescent="0.25">
      <c r="A15593" s="38"/>
      <c r="B15593" s="38"/>
      <c r="C15593" s="38"/>
    </row>
    <row r="15594" spans="1:3" ht="15" x14ac:dyDescent="0.25">
      <c r="A15594" s="38"/>
      <c r="B15594" s="38"/>
      <c r="C15594" s="38"/>
    </row>
    <row r="15595" spans="1:3" ht="15" x14ac:dyDescent="0.25">
      <c r="A15595" s="38"/>
      <c r="B15595" s="38"/>
      <c r="C15595" s="38"/>
    </row>
    <row r="15596" spans="1:3" ht="15" x14ac:dyDescent="0.25">
      <c r="A15596" s="38"/>
      <c r="B15596" s="38"/>
      <c r="C15596" s="38"/>
    </row>
    <row r="15597" spans="1:3" ht="15" x14ac:dyDescent="0.25">
      <c r="A15597" s="38"/>
      <c r="B15597" s="38"/>
      <c r="C15597" s="38"/>
    </row>
    <row r="15598" spans="1:3" ht="15" x14ac:dyDescent="0.25">
      <c r="A15598" s="38"/>
      <c r="B15598" s="38"/>
      <c r="C15598" s="38"/>
    </row>
    <row r="15599" spans="1:3" ht="15" x14ac:dyDescent="0.25">
      <c r="A15599" s="38"/>
      <c r="B15599" s="38"/>
      <c r="C15599" s="38"/>
    </row>
    <row r="15600" spans="1:3" ht="15" x14ac:dyDescent="0.25">
      <c r="A15600" s="38"/>
      <c r="B15600" s="38"/>
      <c r="C15600" s="38"/>
    </row>
    <row r="15601" spans="1:3" ht="15" x14ac:dyDescent="0.25">
      <c r="A15601" s="38"/>
      <c r="B15601" s="38"/>
      <c r="C15601" s="38"/>
    </row>
    <row r="15602" spans="1:3" ht="15" x14ac:dyDescent="0.25">
      <c r="A15602" s="38"/>
      <c r="B15602" s="38"/>
      <c r="C15602" s="38"/>
    </row>
    <row r="15603" spans="1:3" ht="15" x14ac:dyDescent="0.25">
      <c r="A15603" s="38"/>
      <c r="B15603" s="38"/>
      <c r="C15603" s="38"/>
    </row>
    <row r="15604" spans="1:3" ht="15" x14ac:dyDescent="0.25">
      <c r="A15604" s="38"/>
      <c r="B15604" s="38"/>
      <c r="C15604" s="38"/>
    </row>
    <row r="15605" spans="1:3" ht="15" x14ac:dyDescent="0.25">
      <c r="A15605" s="38"/>
      <c r="B15605" s="38"/>
      <c r="C15605" s="38"/>
    </row>
    <row r="15606" spans="1:3" ht="15" x14ac:dyDescent="0.25">
      <c r="A15606" s="38"/>
      <c r="B15606" s="38"/>
      <c r="C15606" s="38"/>
    </row>
    <row r="15607" spans="1:3" ht="15" x14ac:dyDescent="0.25">
      <c r="A15607" s="38"/>
      <c r="B15607" s="38"/>
      <c r="C15607" s="38"/>
    </row>
    <row r="15608" spans="1:3" ht="15" x14ac:dyDescent="0.25">
      <c r="A15608" s="38"/>
      <c r="B15608" s="38"/>
      <c r="C15608" s="38"/>
    </row>
    <row r="15609" spans="1:3" ht="15" x14ac:dyDescent="0.25">
      <c r="A15609" s="38"/>
      <c r="B15609" s="38"/>
      <c r="C15609" s="38"/>
    </row>
    <row r="15610" spans="1:3" ht="15" x14ac:dyDescent="0.25">
      <c r="A15610" s="38"/>
      <c r="B15610" s="38"/>
      <c r="C15610" s="38"/>
    </row>
    <row r="15611" spans="1:3" ht="15" x14ac:dyDescent="0.25">
      <c r="A15611" s="38"/>
      <c r="B15611" s="38"/>
      <c r="C15611" s="38"/>
    </row>
    <row r="15612" spans="1:3" ht="15" x14ac:dyDescent="0.25">
      <c r="A15612" s="38"/>
      <c r="B15612" s="38"/>
      <c r="C15612" s="38"/>
    </row>
    <row r="15613" spans="1:3" ht="15" x14ac:dyDescent="0.25">
      <c r="A15613" s="38"/>
      <c r="B15613" s="38"/>
      <c r="C15613" s="38"/>
    </row>
    <row r="15614" spans="1:3" ht="15" x14ac:dyDescent="0.25">
      <c r="A15614" s="38"/>
      <c r="B15614" s="38"/>
      <c r="C15614" s="38"/>
    </row>
    <row r="15615" spans="1:3" ht="15" x14ac:dyDescent="0.25">
      <c r="A15615" s="38"/>
      <c r="B15615" s="38"/>
      <c r="C15615" s="38"/>
    </row>
    <row r="15616" spans="1:3" ht="15" x14ac:dyDescent="0.25">
      <c r="A15616" s="38"/>
      <c r="B15616" s="38"/>
      <c r="C15616" s="38"/>
    </row>
    <row r="15617" spans="1:3" ht="15" x14ac:dyDescent="0.25">
      <c r="A15617" s="38"/>
      <c r="B15617" s="38"/>
      <c r="C15617" s="38"/>
    </row>
    <row r="15618" spans="1:3" ht="15" x14ac:dyDescent="0.25">
      <c r="A15618" s="38"/>
      <c r="B15618" s="38"/>
      <c r="C15618" s="38"/>
    </row>
    <row r="15619" spans="1:3" ht="15" x14ac:dyDescent="0.25">
      <c r="A15619" s="38"/>
      <c r="B15619" s="38"/>
      <c r="C15619" s="38"/>
    </row>
    <row r="15620" spans="1:3" ht="15" x14ac:dyDescent="0.25">
      <c r="A15620" s="38"/>
      <c r="B15620" s="38"/>
      <c r="C15620" s="38"/>
    </row>
    <row r="15621" spans="1:3" ht="15" x14ac:dyDescent="0.25">
      <c r="A15621" s="38"/>
      <c r="B15621" s="38"/>
      <c r="C15621" s="38"/>
    </row>
    <row r="15622" spans="1:3" ht="15" x14ac:dyDescent="0.25">
      <c r="A15622" s="38"/>
      <c r="B15622" s="38"/>
      <c r="C15622" s="38"/>
    </row>
    <row r="15623" spans="1:3" ht="15" x14ac:dyDescent="0.25">
      <c r="A15623" s="38"/>
      <c r="B15623" s="38"/>
      <c r="C15623" s="38"/>
    </row>
    <row r="15624" spans="1:3" ht="15" x14ac:dyDescent="0.25">
      <c r="A15624" s="38"/>
      <c r="B15624" s="38"/>
      <c r="C15624" s="38"/>
    </row>
    <row r="15625" spans="1:3" ht="15" x14ac:dyDescent="0.25">
      <c r="A15625" s="38"/>
      <c r="B15625" s="38"/>
      <c r="C15625" s="38"/>
    </row>
    <row r="15626" spans="1:3" ht="15" x14ac:dyDescent="0.25">
      <c r="A15626" s="38"/>
      <c r="B15626" s="38"/>
      <c r="C15626" s="38"/>
    </row>
    <row r="15627" spans="1:3" ht="15" x14ac:dyDescent="0.25">
      <c r="A15627" s="38"/>
      <c r="B15627" s="38"/>
      <c r="C15627" s="38"/>
    </row>
    <row r="15628" spans="1:3" ht="15" x14ac:dyDescent="0.25">
      <c r="A15628" s="38"/>
      <c r="B15628" s="38"/>
      <c r="C15628" s="38"/>
    </row>
    <row r="15629" spans="1:3" ht="15" x14ac:dyDescent="0.25">
      <c r="A15629" s="38"/>
      <c r="B15629" s="38"/>
      <c r="C15629" s="38"/>
    </row>
    <row r="15630" spans="1:3" ht="15" x14ac:dyDescent="0.25">
      <c r="A15630" s="38"/>
      <c r="B15630" s="38"/>
      <c r="C15630" s="38"/>
    </row>
    <row r="15631" spans="1:3" ht="15" x14ac:dyDescent="0.25">
      <c r="A15631" s="38"/>
      <c r="B15631" s="38"/>
      <c r="C15631" s="38"/>
    </row>
    <row r="15632" spans="1:3" ht="15" x14ac:dyDescent="0.25">
      <c r="A15632" s="38"/>
      <c r="B15632" s="38"/>
      <c r="C15632" s="38"/>
    </row>
    <row r="15633" spans="1:3" ht="15" x14ac:dyDescent="0.25">
      <c r="A15633" s="38"/>
      <c r="B15633" s="38"/>
      <c r="C15633" s="38"/>
    </row>
    <row r="15634" spans="1:3" ht="15" x14ac:dyDescent="0.25">
      <c r="A15634" s="38"/>
      <c r="B15634" s="38"/>
      <c r="C15634" s="38"/>
    </row>
    <row r="15635" spans="1:3" ht="15" x14ac:dyDescent="0.25">
      <c r="A15635" s="38"/>
      <c r="B15635" s="38"/>
      <c r="C15635" s="38"/>
    </row>
    <row r="15636" spans="1:3" ht="15" x14ac:dyDescent="0.25">
      <c r="A15636" s="38"/>
      <c r="B15636" s="38"/>
      <c r="C15636" s="38"/>
    </row>
    <row r="15637" spans="1:3" ht="15" x14ac:dyDescent="0.25">
      <c r="A15637" s="38"/>
      <c r="B15637" s="38"/>
      <c r="C15637" s="38"/>
    </row>
    <row r="15638" spans="1:3" ht="15" x14ac:dyDescent="0.25">
      <c r="A15638" s="38"/>
      <c r="B15638" s="38"/>
      <c r="C15638" s="38"/>
    </row>
    <row r="15639" spans="1:3" ht="15" x14ac:dyDescent="0.25">
      <c r="A15639" s="38"/>
      <c r="B15639" s="38"/>
      <c r="C15639" s="38"/>
    </row>
    <row r="15640" spans="1:3" ht="15" x14ac:dyDescent="0.25">
      <c r="A15640" s="38"/>
      <c r="B15640" s="38"/>
      <c r="C15640" s="38"/>
    </row>
    <row r="15641" spans="1:3" ht="15" x14ac:dyDescent="0.25">
      <c r="A15641" s="38"/>
      <c r="B15641" s="38"/>
      <c r="C15641" s="38"/>
    </row>
    <row r="15642" spans="1:3" ht="15" x14ac:dyDescent="0.25">
      <c r="A15642" s="38"/>
      <c r="B15642" s="38"/>
      <c r="C15642" s="38"/>
    </row>
    <row r="15643" spans="1:3" ht="15" x14ac:dyDescent="0.25">
      <c r="A15643" s="38"/>
      <c r="B15643" s="38"/>
      <c r="C15643" s="38"/>
    </row>
    <row r="15644" spans="1:3" ht="15" x14ac:dyDescent="0.25">
      <c r="A15644" s="38"/>
      <c r="B15644" s="38"/>
      <c r="C15644" s="38"/>
    </row>
    <row r="15645" spans="1:3" ht="15" x14ac:dyDescent="0.25">
      <c r="A15645" s="38"/>
      <c r="B15645" s="38"/>
      <c r="C15645" s="38"/>
    </row>
    <row r="15646" spans="1:3" ht="15" x14ac:dyDescent="0.25">
      <c r="A15646" s="38"/>
      <c r="B15646" s="38"/>
      <c r="C15646" s="38"/>
    </row>
    <row r="15647" spans="1:3" ht="15" x14ac:dyDescent="0.25">
      <c r="A15647" s="38"/>
      <c r="B15647" s="38"/>
      <c r="C15647" s="38"/>
    </row>
    <row r="15648" spans="1:3" ht="15" x14ac:dyDescent="0.25">
      <c r="A15648" s="38"/>
      <c r="B15648" s="38"/>
      <c r="C15648" s="38"/>
    </row>
    <row r="15649" spans="1:3" ht="15" x14ac:dyDescent="0.25">
      <c r="A15649" s="38"/>
      <c r="B15649" s="38"/>
      <c r="C15649" s="38"/>
    </row>
    <row r="15650" spans="1:3" ht="15" x14ac:dyDescent="0.25">
      <c r="A15650" s="38"/>
      <c r="B15650" s="38"/>
      <c r="C15650" s="38"/>
    </row>
    <row r="15651" spans="1:3" ht="15" x14ac:dyDescent="0.25">
      <c r="A15651" s="38"/>
      <c r="B15651" s="38"/>
      <c r="C15651" s="38"/>
    </row>
    <row r="15652" spans="1:3" ht="15" x14ac:dyDescent="0.25">
      <c r="A15652" s="38"/>
      <c r="B15652" s="38"/>
      <c r="C15652" s="38"/>
    </row>
    <row r="15653" spans="1:3" ht="15" x14ac:dyDescent="0.25">
      <c r="A15653" s="38"/>
      <c r="B15653" s="38"/>
      <c r="C15653" s="38"/>
    </row>
    <row r="15654" spans="1:3" ht="15" x14ac:dyDescent="0.25">
      <c r="A15654" s="38"/>
      <c r="B15654" s="38"/>
      <c r="C15654" s="38"/>
    </row>
    <row r="15655" spans="1:3" ht="15" x14ac:dyDescent="0.25">
      <c r="A15655" s="38"/>
      <c r="B15655" s="38"/>
      <c r="C15655" s="38"/>
    </row>
    <row r="15656" spans="1:3" ht="15" x14ac:dyDescent="0.25">
      <c r="A15656" s="38"/>
      <c r="B15656" s="38"/>
      <c r="C15656" s="38"/>
    </row>
    <row r="15657" spans="1:3" ht="15" x14ac:dyDescent="0.25">
      <c r="A15657" s="38"/>
      <c r="B15657" s="38"/>
      <c r="C15657" s="38"/>
    </row>
    <row r="15658" spans="1:3" ht="15" x14ac:dyDescent="0.25">
      <c r="A15658" s="38"/>
      <c r="B15658" s="38"/>
      <c r="C15658" s="38"/>
    </row>
    <row r="15659" spans="1:3" ht="15" x14ac:dyDescent="0.25">
      <c r="A15659" s="38"/>
      <c r="B15659" s="38"/>
      <c r="C15659" s="38"/>
    </row>
    <row r="15660" spans="1:3" ht="15" x14ac:dyDescent="0.25">
      <c r="A15660" s="38"/>
      <c r="B15660" s="38"/>
      <c r="C15660" s="38"/>
    </row>
    <row r="15661" spans="1:3" ht="15" x14ac:dyDescent="0.25">
      <c r="A15661" s="38"/>
      <c r="B15661" s="38"/>
      <c r="C15661" s="38"/>
    </row>
    <row r="15662" spans="1:3" ht="15" x14ac:dyDescent="0.25">
      <c r="A15662" s="38"/>
      <c r="B15662" s="38"/>
      <c r="C15662" s="38"/>
    </row>
    <row r="15663" spans="1:3" ht="15" x14ac:dyDescent="0.25">
      <c r="A15663" s="38"/>
      <c r="B15663" s="38"/>
      <c r="C15663" s="38"/>
    </row>
    <row r="15664" spans="1:3" ht="15" x14ac:dyDescent="0.25">
      <c r="A15664" s="38"/>
      <c r="B15664" s="38"/>
      <c r="C15664" s="38"/>
    </row>
    <row r="15665" spans="1:3" ht="15" x14ac:dyDescent="0.25">
      <c r="A15665" s="38"/>
      <c r="B15665" s="38"/>
      <c r="C15665" s="38"/>
    </row>
    <row r="15666" spans="1:3" ht="15" x14ac:dyDescent="0.25">
      <c r="A15666" s="38"/>
      <c r="B15666" s="38"/>
      <c r="C15666" s="38"/>
    </row>
    <row r="15667" spans="1:3" ht="15" x14ac:dyDescent="0.25">
      <c r="A15667" s="38"/>
      <c r="B15667" s="38"/>
      <c r="C15667" s="38"/>
    </row>
    <row r="15668" spans="1:3" ht="15" x14ac:dyDescent="0.25">
      <c r="A15668" s="38"/>
      <c r="B15668" s="38"/>
      <c r="C15668" s="38"/>
    </row>
    <row r="15669" spans="1:3" ht="15" x14ac:dyDescent="0.25">
      <c r="A15669" s="38"/>
      <c r="B15669" s="38"/>
      <c r="C15669" s="38"/>
    </row>
    <row r="15670" spans="1:3" ht="15" x14ac:dyDescent="0.25">
      <c r="A15670" s="38"/>
      <c r="B15670" s="38"/>
      <c r="C15670" s="38"/>
    </row>
    <row r="15671" spans="1:3" ht="15" x14ac:dyDescent="0.25">
      <c r="A15671" s="38"/>
      <c r="B15671" s="38"/>
      <c r="C15671" s="38"/>
    </row>
    <row r="15672" spans="1:3" ht="15" x14ac:dyDescent="0.25">
      <c r="A15672" s="38"/>
      <c r="B15672" s="38"/>
      <c r="C15672" s="38"/>
    </row>
    <row r="15673" spans="1:3" ht="15" x14ac:dyDescent="0.25">
      <c r="A15673" s="38"/>
      <c r="B15673" s="38"/>
      <c r="C15673" s="38"/>
    </row>
    <row r="15674" spans="1:3" ht="15" x14ac:dyDescent="0.25">
      <c r="A15674" s="38"/>
      <c r="B15674" s="38"/>
      <c r="C15674" s="38"/>
    </row>
    <row r="15675" spans="1:3" ht="15" x14ac:dyDescent="0.25">
      <c r="A15675" s="38"/>
      <c r="B15675" s="38"/>
      <c r="C15675" s="38"/>
    </row>
    <row r="15676" spans="1:3" ht="15" x14ac:dyDescent="0.25">
      <c r="A15676" s="38"/>
      <c r="B15676" s="38"/>
      <c r="C15676" s="38"/>
    </row>
    <row r="15677" spans="1:3" ht="15" x14ac:dyDescent="0.25">
      <c r="A15677" s="38"/>
      <c r="B15677" s="38"/>
      <c r="C15677" s="38"/>
    </row>
    <row r="15678" spans="1:3" ht="15" x14ac:dyDescent="0.25">
      <c r="A15678" s="38"/>
      <c r="B15678" s="38"/>
      <c r="C15678" s="38"/>
    </row>
    <row r="15679" spans="1:3" ht="15" x14ac:dyDescent="0.25">
      <c r="A15679" s="38"/>
      <c r="B15679" s="38"/>
      <c r="C15679" s="38"/>
    </row>
    <row r="15680" spans="1:3" ht="15" x14ac:dyDescent="0.25">
      <c r="A15680" s="38"/>
      <c r="B15680" s="38"/>
      <c r="C15680" s="38"/>
    </row>
    <row r="15681" spans="1:3" ht="15" x14ac:dyDescent="0.25">
      <c r="A15681" s="38"/>
      <c r="B15681" s="38"/>
      <c r="C15681" s="38"/>
    </row>
    <row r="15682" spans="1:3" ht="15" x14ac:dyDescent="0.25">
      <c r="A15682" s="38"/>
      <c r="B15682" s="38"/>
      <c r="C15682" s="38"/>
    </row>
    <row r="15683" spans="1:3" ht="15" x14ac:dyDescent="0.25">
      <c r="A15683" s="38"/>
      <c r="B15683" s="38"/>
      <c r="C15683" s="38"/>
    </row>
    <row r="15684" spans="1:3" ht="15" x14ac:dyDescent="0.25">
      <c r="A15684" s="38"/>
      <c r="B15684" s="38"/>
      <c r="C15684" s="38"/>
    </row>
    <row r="15685" spans="1:3" ht="15" x14ac:dyDescent="0.25">
      <c r="A15685" s="38"/>
      <c r="B15685" s="38"/>
      <c r="C15685" s="38"/>
    </row>
    <row r="15686" spans="1:3" ht="15" x14ac:dyDescent="0.25">
      <c r="A15686" s="38"/>
      <c r="B15686" s="38"/>
      <c r="C15686" s="38"/>
    </row>
    <row r="15687" spans="1:3" ht="15" x14ac:dyDescent="0.25">
      <c r="A15687" s="38"/>
      <c r="B15687" s="38"/>
      <c r="C15687" s="38"/>
    </row>
    <row r="15688" spans="1:3" ht="15" x14ac:dyDescent="0.25">
      <c r="A15688" s="38"/>
      <c r="B15688" s="38"/>
      <c r="C15688" s="38"/>
    </row>
    <row r="15689" spans="1:3" ht="15" x14ac:dyDescent="0.25">
      <c r="A15689" s="38"/>
      <c r="B15689" s="38"/>
      <c r="C15689" s="38"/>
    </row>
    <row r="15690" spans="1:3" ht="15" x14ac:dyDescent="0.25">
      <c r="A15690" s="38"/>
      <c r="B15690" s="38"/>
      <c r="C15690" s="38"/>
    </row>
    <row r="15691" spans="1:3" ht="15" x14ac:dyDescent="0.25">
      <c r="A15691" s="38"/>
      <c r="B15691" s="38"/>
      <c r="C15691" s="38"/>
    </row>
    <row r="15692" spans="1:3" ht="15" x14ac:dyDescent="0.25">
      <c r="A15692" s="38"/>
      <c r="B15692" s="38"/>
      <c r="C15692" s="38"/>
    </row>
    <row r="15693" spans="1:3" ht="15" x14ac:dyDescent="0.25">
      <c r="A15693" s="38"/>
      <c r="B15693" s="38"/>
      <c r="C15693" s="38"/>
    </row>
    <row r="15694" spans="1:3" ht="15" x14ac:dyDescent="0.25">
      <c r="A15694" s="38"/>
      <c r="B15694" s="38"/>
      <c r="C15694" s="38"/>
    </row>
    <row r="15695" spans="1:3" ht="15" x14ac:dyDescent="0.25">
      <c r="A15695" s="38"/>
      <c r="B15695" s="38"/>
      <c r="C15695" s="38"/>
    </row>
    <row r="15696" spans="1:3" ht="15" x14ac:dyDescent="0.25">
      <c r="A15696" s="38"/>
      <c r="B15696" s="38"/>
      <c r="C15696" s="38"/>
    </row>
    <row r="15697" spans="1:3" ht="15" x14ac:dyDescent="0.25">
      <c r="A15697" s="38"/>
      <c r="B15697" s="38"/>
      <c r="C15697" s="38"/>
    </row>
    <row r="15698" spans="1:3" ht="15" x14ac:dyDescent="0.25">
      <c r="A15698" s="38"/>
      <c r="B15698" s="38"/>
      <c r="C15698" s="38"/>
    </row>
    <row r="15699" spans="1:3" ht="15" x14ac:dyDescent="0.25">
      <c r="A15699" s="38"/>
      <c r="B15699" s="38"/>
      <c r="C15699" s="38"/>
    </row>
    <row r="15700" spans="1:3" ht="15" x14ac:dyDescent="0.25">
      <c r="A15700" s="38"/>
      <c r="B15700" s="38"/>
      <c r="C15700" s="38"/>
    </row>
    <row r="15701" spans="1:3" ht="15" x14ac:dyDescent="0.25">
      <c r="A15701" s="38"/>
      <c r="B15701" s="38"/>
      <c r="C15701" s="38"/>
    </row>
    <row r="15702" spans="1:3" ht="15" x14ac:dyDescent="0.25">
      <c r="A15702" s="38"/>
      <c r="B15702" s="38"/>
      <c r="C15702" s="38"/>
    </row>
    <row r="15703" spans="1:3" ht="15" x14ac:dyDescent="0.25">
      <c r="A15703" s="38"/>
      <c r="B15703" s="38"/>
      <c r="C15703" s="38"/>
    </row>
    <row r="15704" spans="1:3" ht="15" x14ac:dyDescent="0.25">
      <c r="A15704" s="38"/>
      <c r="B15704" s="38"/>
      <c r="C15704" s="38"/>
    </row>
    <row r="15705" spans="1:3" ht="15" x14ac:dyDescent="0.25">
      <c r="A15705" s="38"/>
      <c r="B15705" s="38"/>
      <c r="C15705" s="38"/>
    </row>
    <row r="15706" spans="1:3" ht="15" x14ac:dyDescent="0.25">
      <c r="A15706" s="38"/>
      <c r="B15706" s="38"/>
      <c r="C15706" s="38"/>
    </row>
    <row r="15707" spans="1:3" ht="15" x14ac:dyDescent="0.25">
      <c r="A15707" s="38"/>
      <c r="B15707" s="38"/>
      <c r="C15707" s="38"/>
    </row>
    <row r="15708" spans="1:3" ht="15" x14ac:dyDescent="0.25">
      <c r="A15708" s="38"/>
      <c r="B15708" s="38"/>
      <c r="C15708" s="38"/>
    </row>
    <row r="15709" spans="1:3" ht="15" x14ac:dyDescent="0.25">
      <c r="A15709" s="38"/>
      <c r="B15709" s="38"/>
      <c r="C15709" s="38"/>
    </row>
    <row r="15710" spans="1:3" ht="15" x14ac:dyDescent="0.25">
      <c r="A15710" s="38"/>
      <c r="B15710" s="38"/>
      <c r="C15710" s="38"/>
    </row>
    <row r="15711" spans="1:3" ht="15" x14ac:dyDescent="0.25">
      <c r="A15711" s="38"/>
      <c r="B15711" s="38"/>
      <c r="C15711" s="38"/>
    </row>
    <row r="15712" spans="1:3" ht="15" x14ac:dyDescent="0.25">
      <c r="A15712" s="38"/>
      <c r="B15712" s="38"/>
      <c r="C15712" s="38"/>
    </row>
    <row r="15713" spans="1:3" ht="15" x14ac:dyDescent="0.25">
      <c r="A15713" s="38"/>
      <c r="B15713" s="38"/>
      <c r="C15713" s="38"/>
    </row>
    <row r="15714" spans="1:3" ht="15" x14ac:dyDescent="0.25">
      <c r="A15714" s="38"/>
      <c r="B15714" s="38"/>
      <c r="C15714" s="38"/>
    </row>
    <row r="15715" spans="1:3" ht="15" x14ac:dyDescent="0.25">
      <c r="A15715" s="38"/>
      <c r="B15715" s="38"/>
      <c r="C15715" s="38"/>
    </row>
    <row r="15716" spans="1:3" ht="15" x14ac:dyDescent="0.25">
      <c r="A15716" s="38"/>
      <c r="B15716" s="38"/>
      <c r="C15716" s="38"/>
    </row>
    <row r="15717" spans="1:3" ht="15" x14ac:dyDescent="0.25">
      <c r="A15717" s="38"/>
      <c r="B15717" s="38"/>
      <c r="C15717" s="38"/>
    </row>
    <row r="15718" spans="1:3" ht="15" x14ac:dyDescent="0.25">
      <c r="A15718" s="38"/>
      <c r="B15718" s="38"/>
      <c r="C15718" s="38"/>
    </row>
    <row r="15719" spans="1:3" ht="15" x14ac:dyDescent="0.25">
      <c r="A15719" s="38"/>
      <c r="B15719" s="38"/>
      <c r="C15719" s="38"/>
    </row>
    <row r="15720" spans="1:3" ht="15" x14ac:dyDescent="0.25">
      <c r="A15720" s="38"/>
      <c r="B15720" s="38"/>
      <c r="C15720" s="38"/>
    </row>
    <row r="15721" spans="1:3" ht="15" x14ac:dyDescent="0.25">
      <c r="A15721" s="38"/>
      <c r="B15721" s="38"/>
      <c r="C15721" s="38"/>
    </row>
    <row r="15722" spans="1:3" ht="15" x14ac:dyDescent="0.25">
      <c r="A15722" s="38"/>
      <c r="B15722" s="38"/>
      <c r="C15722" s="38"/>
    </row>
    <row r="15723" spans="1:3" ht="15" x14ac:dyDescent="0.25">
      <c r="A15723" s="38"/>
      <c r="B15723" s="38"/>
      <c r="C15723" s="38"/>
    </row>
    <row r="15724" spans="1:3" ht="15" x14ac:dyDescent="0.25">
      <c r="A15724" s="38"/>
      <c r="B15724" s="38"/>
      <c r="C15724" s="38"/>
    </row>
    <row r="15725" spans="1:3" ht="15" x14ac:dyDescent="0.25">
      <c r="A15725" s="38"/>
      <c r="B15725" s="38"/>
      <c r="C15725" s="38"/>
    </row>
    <row r="15726" spans="1:3" ht="15" x14ac:dyDescent="0.25">
      <c r="A15726" s="38"/>
      <c r="B15726" s="38"/>
      <c r="C15726" s="38"/>
    </row>
    <row r="15727" spans="1:3" ht="15" x14ac:dyDescent="0.25">
      <c r="A15727" s="38"/>
      <c r="B15727" s="38"/>
      <c r="C15727" s="38"/>
    </row>
    <row r="15728" spans="1:3" ht="15" x14ac:dyDescent="0.25">
      <c r="A15728" s="38"/>
      <c r="B15728" s="38"/>
      <c r="C15728" s="38"/>
    </row>
    <row r="15729" spans="1:3" ht="15" x14ac:dyDescent="0.25">
      <c r="A15729" s="38"/>
      <c r="B15729" s="38"/>
      <c r="C15729" s="38"/>
    </row>
    <row r="15730" spans="1:3" ht="15" x14ac:dyDescent="0.25">
      <c r="A15730" s="38"/>
      <c r="B15730" s="38"/>
      <c r="C15730" s="38"/>
    </row>
    <row r="15731" spans="1:3" ht="15" x14ac:dyDescent="0.25">
      <c r="A15731" s="38"/>
      <c r="B15731" s="38"/>
      <c r="C15731" s="38"/>
    </row>
    <row r="15732" spans="1:3" ht="15" x14ac:dyDescent="0.25">
      <c r="A15732" s="38"/>
      <c r="B15732" s="38"/>
      <c r="C15732" s="38"/>
    </row>
    <row r="15733" spans="1:3" ht="15" x14ac:dyDescent="0.25">
      <c r="A15733" s="38"/>
      <c r="B15733" s="38"/>
      <c r="C15733" s="38"/>
    </row>
    <row r="15734" spans="1:3" ht="15" x14ac:dyDescent="0.25">
      <c r="A15734" s="38"/>
      <c r="B15734" s="38"/>
      <c r="C15734" s="38"/>
    </row>
    <row r="15735" spans="1:3" ht="15" x14ac:dyDescent="0.25">
      <c r="A15735" s="38"/>
      <c r="B15735" s="38"/>
      <c r="C15735" s="38"/>
    </row>
    <row r="15736" spans="1:3" ht="15" x14ac:dyDescent="0.25">
      <c r="A15736" s="38"/>
      <c r="B15736" s="38"/>
      <c r="C15736" s="38"/>
    </row>
    <row r="15737" spans="1:3" ht="15" x14ac:dyDescent="0.25">
      <c r="A15737" s="38"/>
      <c r="B15737" s="38"/>
      <c r="C15737" s="38"/>
    </row>
    <row r="15738" spans="1:3" ht="15" x14ac:dyDescent="0.25">
      <c r="A15738" s="38"/>
      <c r="B15738" s="38"/>
      <c r="C15738" s="38"/>
    </row>
    <row r="15739" spans="1:3" ht="15" x14ac:dyDescent="0.25">
      <c r="A15739" s="38"/>
      <c r="B15739" s="38"/>
      <c r="C15739" s="38"/>
    </row>
    <row r="15740" spans="1:3" ht="15" x14ac:dyDescent="0.25">
      <c r="A15740" s="38"/>
      <c r="B15740" s="38"/>
      <c r="C15740" s="38"/>
    </row>
    <row r="15741" spans="1:3" ht="15" x14ac:dyDescent="0.25">
      <c r="A15741" s="38"/>
      <c r="B15741" s="38"/>
      <c r="C15741" s="38"/>
    </row>
    <row r="15742" spans="1:3" ht="15" x14ac:dyDescent="0.25">
      <c r="A15742" s="38"/>
      <c r="B15742" s="38"/>
      <c r="C15742" s="38"/>
    </row>
    <row r="15743" spans="1:3" ht="15" x14ac:dyDescent="0.25">
      <c r="A15743" s="38"/>
      <c r="B15743" s="38"/>
      <c r="C15743" s="38"/>
    </row>
    <row r="15744" spans="1:3" ht="15" x14ac:dyDescent="0.25">
      <c r="A15744" s="38"/>
      <c r="B15744" s="38"/>
      <c r="C15744" s="38"/>
    </row>
    <row r="15745" spans="1:3" ht="15" x14ac:dyDescent="0.25">
      <c r="A15745" s="38"/>
      <c r="B15745" s="38"/>
      <c r="C15745" s="38"/>
    </row>
    <row r="15746" spans="1:3" ht="15" x14ac:dyDescent="0.25">
      <c r="A15746" s="38"/>
      <c r="B15746" s="38"/>
      <c r="C15746" s="38"/>
    </row>
    <row r="15747" spans="1:3" ht="15" x14ac:dyDescent="0.25">
      <c r="A15747" s="38"/>
      <c r="B15747" s="38"/>
      <c r="C15747" s="38"/>
    </row>
    <row r="15748" spans="1:3" ht="15" x14ac:dyDescent="0.25">
      <c r="A15748" s="38"/>
      <c r="B15748" s="38"/>
      <c r="C15748" s="38"/>
    </row>
    <row r="15749" spans="1:3" ht="15" x14ac:dyDescent="0.25">
      <c r="A15749" s="38"/>
      <c r="B15749" s="38"/>
      <c r="C15749" s="38"/>
    </row>
    <row r="15750" spans="1:3" ht="15" x14ac:dyDescent="0.25">
      <c r="A15750" s="38"/>
      <c r="B15750" s="38"/>
      <c r="C15750" s="38"/>
    </row>
    <row r="15751" spans="1:3" ht="15" x14ac:dyDescent="0.25">
      <c r="A15751" s="38"/>
      <c r="B15751" s="38"/>
      <c r="C15751" s="38"/>
    </row>
    <row r="15752" spans="1:3" ht="15" x14ac:dyDescent="0.25">
      <c r="A15752" s="38"/>
      <c r="B15752" s="38"/>
      <c r="C15752" s="38"/>
    </row>
    <row r="15753" spans="1:3" ht="15" x14ac:dyDescent="0.25">
      <c r="A15753" s="38"/>
      <c r="B15753" s="38"/>
      <c r="C15753" s="38"/>
    </row>
    <row r="15754" spans="1:3" ht="15" x14ac:dyDescent="0.25">
      <c r="A15754" s="38"/>
      <c r="B15754" s="38"/>
      <c r="C15754" s="38"/>
    </row>
    <row r="15755" spans="1:3" ht="15" x14ac:dyDescent="0.25">
      <c r="A15755" s="38"/>
      <c r="B15755" s="38"/>
      <c r="C15755" s="38"/>
    </row>
    <row r="15756" spans="1:3" ht="15" x14ac:dyDescent="0.25">
      <c r="A15756" s="38"/>
      <c r="B15756" s="38"/>
      <c r="C15756" s="38"/>
    </row>
    <row r="15757" spans="1:3" ht="15" x14ac:dyDescent="0.25">
      <c r="A15757" s="38"/>
      <c r="B15757" s="38"/>
      <c r="C15757" s="38"/>
    </row>
    <row r="15758" spans="1:3" ht="15" x14ac:dyDescent="0.25">
      <c r="A15758" s="38"/>
      <c r="B15758" s="38"/>
      <c r="C15758" s="38"/>
    </row>
    <row r="15759" spans="1:3" ht="15" x14ac:dyDescent="0.25">
      <c r="A15759" s="38"/>
      <c r="B15759" s="38"/>
      <c r="C15759" s="38"/>
    </row>
    <row r="15760" spans="1:3" ht="15" x14ac:dyDescent="0.25">
      <c r="A15760" s="38"/>
      <c r="B15760" s="38"/>
      <c r="C15760" s="38"/>
    </row>
    <row r="15761" spans="1:3" ht="15" x14ac:dyDescent="0.25">
      <c r="A15761" s="38"/>
      <c r="B15761" s="38"/>
      <c r="C15761" s="38"/>
    </row>
    <row r="15762" spans="1:3" ht="15" x14ac:dyDescent="0.25">
      <c r="A15762" s="38"/>
      <c r="B15762" s="38"/>
      <c r="C15762" s="38"/>
    </row>
    <row r="15763" spans="1:3" ht="15" x14ac:dyDescent="0.25">
      <c r="A15763" s="38"/>
      <c r="B15763" s="38"/>
      <c r="C15763" s="38"/>
    </row>
    <row r="15764" spans="1:3" ht="15" x14ac:dyDescent="0.25">
      <c r="A15764" s="38"/>
      <c r="B15764" s="38"/>
      <c r="C15764" s="38"/>
    </row>
    <row r="15765" spans="1:3" ht="15" x14ac:dyDescent="0.25">
      <c r="A15765" s="38"/>
      <c r="B15765" s="38"/>
      <c r="C15765" s="38"/>
    </row>
    <row r="15766" spans="1:3" ht="15" x14ac:dyDescent="0.25">
      <c r="A15766" s="38"/>
      <c r="B15766" s="38"/>
      <c r="C15766" s="38"/>
    </row>
    <row r="15767" spans="1:3" ht="15" x14ac:dyDescent="0.25">
      <c r="A15767" s="38"/>
      <c r="B15767" s="38"/>
      <c r="C15767" s="38"/>
    </row>
    <row r="15768" spans="1:3" ht="15" x14ac:dyDescent="0.25">
      <c r="A15768" s="38"/>
      <c r="B15768" s="38"/>
      <c r="C15768" s="38"/>
    </row>
    <row r="15769" spans="1:3" ht="15" x14ac:dyDescent="0.25">
      <c r="A15769" s="38"/>
      <c r="B15769" s="38"/>
      <c r="C15769" s="38"/>
    </row>
    <row r="15770" spans="1:3" ht="15" x14ac:dyDescent="0.25">
      <c r="A15770" s="38"/>
      <c r="B15770" s="38"/>
      <c r="C15770" s="38"/>
    </row>
    <row r="15771" spans="1:3" ht="15" x14ac:dyDescent="0.25">
      <c r="A15771" s="38"/>
      <c r="B15771" s="38"/>
      <c r="C15771" s="38"/>
    </row>
    <row r="15772" spans="1:3" ht="15" x14ac:dyDescent="0.25">
      <c r="A15772" s="38"/>
      <c r="B15772" s="38"/>
      <c r="C15772" s="38"/>
    </row>
    <row r="15773" spans="1:3" ht="15" x14ac:dyDescent="0.25">
      <c r="A15773" s="38"/>
      <c r="B15773" s="38"/>
      <c r="C15773" s="38"/>
    </row>
    <row r="15774" spans="1:3" ht="15" x14ac:dyDescent="0.25">
      <c r="A15774" s="38"/>
      <c r="B15774" s="38"/>
      <c r="C15774" s="38"/>
    </row>
    <row r="15775" spans="1:3" ht="15" x14ac:dyDescent="0.25">
      <c r="A15775" s="38"/>
      <c r="B15775" s="38"/>
      <c r="C15775" s="38"/>
    </row>
    <row r="15776" spans="1:3" ht="15" x14ac:dyDescent="0.25">
      <c r="A15776" s="38"/>
      <c r="B15776" s="38"/>
      <c r="C15776" s="38"/>
    </row>
    <row r="15777" spans="1:3" ht="15" x14ac:dyDescent="0.25">
      <c r="A15777" s="38"/>
      <c r="B15777" s="38"/>
      <c r="C15777" s="38"/>
    </row>
    <row r="15778" spans="1:3" ht="15" x14ac:dyDescent="0.25">
      <c r="A15778" s="38"/>
      <c r="B15778" s="38"/>
      <c r="C15778" s="38"/>
    </row>
    <row r="15779" spans="1:3" ht="15" x14ac:dyDescent="0.25">
      <c r="A15779" s="38"/>
      <c r="B15779" s="38"/>
      <c r="C15779" s="38"/>
    </row>
    <row r="15780" spans="1:3" ht="15" x14ac:dyDescent="0.25">
      <c r="A15780" s="38"/>
      <c r="B15780" s="38"/>
      <c r="C15780" s="38"/>
    </row>
    <row r="15781" spans="1:3" ht="15" x14ac:dyDescent="0.25">
      <c r="A15781" s="38"/>
      <c r="B15781" s="38"/>
      <c r="C15781" s="38"/>
    </row>
    <row r="15782" spans="1:3" ht="15" x14ac:dyDescent="0.25">
      <c r="A15782" s="38"/>
      <c r="B15782" s="38"/>
      <c r="C15782" s="38"/>
    </row>
    <row r="15783" spans="1:3" ht="15" x14ac:dyDescent="0.25">
      <c r="A15783" s="38"/>
      <c r="B15783" s="38"/>
      <c r="C15783" s="38"/>
    </row>
    <row r="15784" spans="1:3" ht="15" x14ac:dyDescent="0.25">
      <c r="A15784" s="38"/>
      <c r="B15784" s="38"/>
      <c r="C15784" s="38"/>
    </row>
    <row r="15785" spans="1:3" ht="15" x14ac:dyDescent="0.25">
      <c r="A15785" s="38"/>
      <c r="B15785" s="38"/>
      <c r="C15785" s="38"/>
    </row>
    <row r="15786" spans="1:3" ht="15" x14ac:dyDescent="0.25">
      <c r="A15786" s="38"/>
      <c r="B15786" s="38"/>
      <c r="C15786" s="38"/>
    </row>
    <row r="15787" spans="1:3" ht="15" x14ac:dyDescent="0.25">
      <c r="A15787" s="38"/>
      <c r="B15787" s="38"/>
      <c r="C15787" s="38"/>
    </row>
    <row r="15788" spans="1:3" ht="15" x14ac:dyDescent="0.25">
      <c r="A15788" s="38"/>
      <c r="B15788" s="38"/>
      <c r="C15788" s="38"/>
    </row>
    <row r="15789" spans="1:3" ht="15" x14ac:dyDescent="0.25">
      <c r="A15789" s="38"/>
      <c r="B15789" s="38"/>
      <c r="C15789" s="38"/>
    </row>
    <row r="15790" spans="1:3" ht="15" x14ac:dyDescent="0.25">
      <c r="A15790" s="38"/>
      <c r="B15790" s="38"/>
      <c r="C15790" s="38"/>
    </row>
    <row r="15791" spans="1:3" ht="15" x14ac:dyDescent="0.25">
      <c r="A15791" s="38"/>
      <c r="B15791" s="38"/>
      <c r="C15791" s="38"/>
    </row>
    <row r="15792" spans="1:3" ht="15" x14ac:dyDescent="0.25">
      <c r="A15792" s="38"/>
      <c r="B15792" s="38"/>
      <c r="C15792" s="38"/>
    </row>
    <row r="15793" spans="1:3" ht="15" x14ac:dyDescent="0.25">
      <c r="A15793" s="38"/>
      <c r="B15793" s="38"/>
      <c r="C15793" s="38"/>
    </row>
    <row r="15794" spans="1:3" ht="15" x14ac:dyDescent="0.25">
      <c r="A15794" s="38"/>
      <c r="B15794" s="38"/>
      <c r="C15794" s="38"/>
    </row>
    <row r="15795" spans="1:3" ht="15" x14ac:dyDescent="0.25">
      <c r="A15795" s="38"/>
      <c r="B15795" s="38"/>
      <c r="C15795" s="38"/>
    </row>
    <row r="15796" spans="1:3" ht="15" x14ac:dyDescent="0.25">
      <c r="A15796" s="38"/>
      <c r="B15796" s="38"/>
      <c r="C15796" s="38"/>
    </row>
    <row r="15797" spans="1:3" ht="15" x14ac:dyDescent="0.25">
      <c r="A15797" s="38"/>
      <c r="B15797" s="38"/>
      <c r="C15797" s="38"/>
    </row>
    <row r="15798" spans="1:3" ht="15" x14ac:dyDescent="0.25">
      <c r="A15798" s="38"/>
      <c r="B15798" s="38"/>
      <c r="C15798" s="38"/>
    </row>
    <row r="15799" spans="1:3" ht="15" x14ac:dyDescent="0.25">
      <c r="A15799" s="38"/>
      <c r="B15799" s="38"/>
      <c r="C15799" s="38"/>
    </row>
    <row r="15800" spans="1:3" ht="15" x14ac:dyDescent="0.25">
      <c r="A15800" s="38"/>
      <c r="B15800" s="38"/>
      <c r="C15800" s="38"/>
    </row>
    <row r="15801" spans="1:3" ht="15" x14ac:dyDescent="0.25">
      <c r="A15801" s="38"/>
      <c r="B15801" s="38"/>
      <c r="C15801" s="38"/>
    </row>
    <row r="15802" spans="1:3" ht="15" x14ac:dyDescent="0.25">
      <c r="A15802" s="38"/>
      <c r="B15802" s="38"/>
      <c r="C15802" s="38"/>
    </row>
    <row r="15803" spans="1:3" ht="15" x14ac:dyDescent="0.25">
      <c r="A15803" s="38"/>
      <c r="B15803" s="38"/>
      <c r="C15803" s="38"/>
    </row>
    <row r="15804" spans="1:3" ht="15" x14ac:dyDescent="0.25">
      <c r="A15804" s="38"/>
      <c r="B15804" s="38"/>
      <c r="C15804" s="38"/>
    </row>
    <row r="15805" spans="1:3" ht="15" x14ac:dyDescent="0.25">
      <c r="A15805" s="38"/>
      <c r="B15805" s="38"/>
      <c r="C15805" s="38"/>
    </row>
    <row r="15806" spans="1:3" ht="15" x14ac:dyDescent="0.25">
      <c r="A15806" s="38"/>
      <c r="B15806" s="38"/>
      <c r="C15806" s="38"/>
    </row>
    <row r="15807" spans="1:3" ht="15" x14ac:dyDescent="0.25">
      <c r="A15807" s="38"/>
      <c r="B15807" s="38"/>
      <c r="C15807" s="38"/>
    </row>
    <row r="15808" spans="1:3" ht="15" x14ac:dyDescent="0.25">
      <c r="A15808" s="38"/>
      <c r="B15808" s="38"/>
      <c r="C15808" s="38"/>
    </row>
    <row r="15809" spans="1:3" ht="15" x14ac:dyDescent="0.25">
      <c r="A15809" s="38"/>
      <c r="B15809" s="38"/>
      <c r="C15809" s="38"/>
    </row>
    <row r="15810" spans="1:3" ht="15" x14ac:dyDescent="0.25">
      <c r="A15810" s="38"/>
      <c r="B15810" s="38"/>
      <c r="C15810" s="38"/>
    </row>
    <row r="15811" spans="1:3" ht="15" x14ac:dyDescent="0.25">
      <c r="A15811" s="38"/>
      <c r="B15811" s="38"/>
      <c r="C15811" s="38"/>
    </row>
    <row r="15812" spans="1:3" ht="15" x14ac:dyDescent="0.25">
      <c r="A15812" s="38"/>
      <c r="B15812" s="38"/>
      <c r="C15812" s="38"/>
    </row>
    <row r="15813" spans="1:3" ht="15" x14ac:dyDescent="0.25">
      <c r="A15813" s="38"/>
      <c r="B15813" s="38"/>
      <c r="C15813" s="38"/>
    </row>
    <row r="15814" spans="1:3" ht="15" x14ac:dyDescent="0.25">
      <c r="A15814" s="38"/>
      <c r="B15814" s="38"/>
      <c r="C15814" s="38"/>
    </row>
    <row r="15815" spans="1:3" ht="15" x14ac:dyDescent="0.25">
      <c r="A15815" s="38"/>
      <c r="B15815" s="38"/>
      <c r="C15815" s="38"/>
    </row>
    <row r="15816" spans="1:3" ht="15" x14ac:dyDescent="0.25">
      <c r="A15816" s="38"/>
      <c r="B15816" s="38"/>
      <c r="C15816" s="38"/>
    </row>
    <row r="15817" spans="1:3" ht="15" x14ac:dyDescent="0.25">
      <c r="A15817" s="38"/>
      <c r="B15817" s="38"/>
      <c r="C15817" s="38"/>
    </row>
    <row r="15818" spans="1:3" ht="15" x14ac:dyDescent="0.25">
      <c r="A15818" s="38"/>
      <c r="B15818" s="38"/>
      <c r="C15818" s="38"/>
    </row>
    <row r="15819" spans="1:3" ht="15" x14ac:dyDescent="0.25">
      <c r="A15819" s="38"/>
      <c r="B15819" s="38"/>
      <c r="C15819" s="38"/>
    </row>
    <row r="15820" spans="1:3" ht="15" x14ac:dyDescent="0.25">
      <c r="A15820" s="38"/>
      <c r="B15820" s="38"/>
      <c r="C15820" s="38"/>
    </row>
    <row r="15821" spans="1:3" ht="15" x14ac:dyDescent="0.25">
      <c r="A15821" s="38"/>
      <c r="B15821" s="38"/>
      <c r="C15821" s="38"/>
    </row>
    <row r="15822" spans="1:3" ht="15" x14ac:dyDescent="0.25">
      <c r="A15822" s="38"/>
      <c r="B15822" s="38"/>
      <c r="C15822" s="38"/>
    </row>
    <row r="15823" spans="1:3" ht="15" x14ac:dyDescent="0.25">
      <c r="A15823" s="38"/>
      <c r="B15823" s="38"/>
      <c r="C15823" s="38"/>
    </row>
    <row r="15824" spans="1:3" ht="15" x14ac:dyDescent="0.25">
      <c r="A15824" s="38"/>
      <c r="B15824" s="38"/>
      <c r="C15824" s="38"/>
    </row>
    <row r="15825" spans="1:3" ht="15" x14ac:dyDescent="0.25">
      <c r="A15825" s="38"/>
      <c r="B15825" s="38"/>
      <c r="C15825" s="38"/>
    </row>
    <row r="15826" spans="1:3" ht="15" x14ac:dyDescent="0.25">
      <c r="A15826" s="38"/>
      <c r="B15826" s="38"/>
      <c r="C15826" s="38"/>
    </row>
    <row r="15827" spans="1:3" ht="15" x14ac:dyDescent="0.25">
      <c r="A15827" s="38"/>
      <c r="B15827" s="38"/>
      <c r="C15827" s="38"/>
    </row>
    <row r="15828" spans="1:3" ht="15" x14ac:dyDescent="0.25">
      <c r="A15828" s="38"/>
      <c r="B15828" s="38"/>
      <c r="C15828" s="38"/>
    </row>
    <row r="15829" spans="1:3" ht="15" x14ac:dyDescent="0.25">
      <c r="A15829" s="38"/>
      <c r="B15829" s="38"/>
      <c r="C15829" s="38"/>
    </row>
    <row r="15830" spans="1:3" ht="15" x14ac:dyDescent="0.25">
      <c r="A15830" s="38"/>
      <c r="B15830" s="38"/>
      <c r="C15830" s="38"/>
    </row>
    <row r="15831" spans="1:3" ht="15" x14ac:dyDescent="0.25">
      <c r="A15831" s="38"/>
      <c r="B15831" s="38"/>
      <c r="C15831" s="38"/>
    </row>
    <row r="15832" spans="1:3" ht="15" x14ac:dyDescent="0.25">
      <c r="A15832" s="38"/>
      <c r="B15832" s="38"/>
      <c r="C15832" s="38"/>
    </row>
    <row r="15833" spans="1:3" ht="15" x14ac:dyDescent="0.25">
      <c r="A15833" s="38"/>
      <c r="B15833" s="38"/>
      <c r="C15833" s="38"/>
    </row>
    <row r="15834" spans="1:3" ht="15" x14ac:dyDescent="0.25">
      <c r="A15834" s="38"/>
      <c r="B15834" s="38"/>
      <c r="C15834" s="38"/>
    </row>
    <row r="15835" spans="1:3" ht="15" x14ac:dyDescent="0.25">
      <c r="A15835" s="38"/>
      <c r="B15835" s="38"/>
      <c r="C15835" s="38"/>
    </row>
    <row r="15836" spans="1:3" ht="15" x14ac:dyDescent="0.25">
      <c r="A15836" s="38"/>
      <c r="B15836" s="38"/>
      <c r="C15836" s="38"/>
    </row>
    <row r="15837" spans="1:3" ht="15" x14ac:dyDescent="0.25">
      <c r="A15837" s="38"/>
      <c r="B15837" s="38"/>
      <c r="C15837" s="38"/>
    </row>
    <row r="15838" spans="1:3" ht="15" x14ac:dyDescent="0.25">
      <c r="A15838" s="38"/>
      <c r="B15838" s="38"/>
      <c r="C15838" s="38"/>
    </row>
    <row r="15839" spans="1:3" ht="15" x14ac:dyDescent="0.25">
      <c r="A15839" s="38"/>
      <c r="B15839" s="38"/>
      <c r="C15839" s="38"/>
    </row>
    <row r="15840" spans="1:3" ht="15" x14ac:dyDescent="0.25">
      <c r="A15840" s="38"/>
      <c r="B15840" s="38"/>
      <c r="C15840" s="38"/>
    </row>
    <row r="15841" spans="1:3" ht="15" x14ac:dyDescent="0.25">
      <c r="A15841" s="38"/>
      <c r="B15841" s="38"/>
      <c r="C15841" s="38"/>
    </row>
    <row r="15842" spans="1:3" ht="15" x14ac:dyDescent="0.25">
      <c r="A15842" s="38"/>
      <c r="B15842" s="38"/>
      <c r="C15842" s="38"/>
    </row>
    <row r="15843" spans="1:3" ht="15" x14ac:dyDescent="0.25">
      <c r="A15843" s="38"/>
      <c r="B15843" s="38"/>
      <c r="C15843" s="38"/>
    </row>
    <row r="15844" spans="1:3" ht="15" x14ac:dyDescent="0.25">
      <c r="A15844" s="38"/>
      <c r="B15844" s="38"/>
      <c r="C15844" s="38"/>
    </row>
    <row r="15845" spans="1:3" ht="15" x14ac:dyDescent="0.25">
      <c r="A15845" s="38"/>
      <c r="B15845" s="38"/>
      <c r="C15845" s="38"/>
    </row>
    <row r="15846" spans="1:3" ht="15" x14ac:dyDescent="0.25">
      <c r="A15846" s="38"/>
      <c r="B15846" s="38"/>
      <c r="C15846" s="38"/>
    </row>
    <row r="15847" spans="1:3" ht="15" x14ac:dyDescent="0.25">
      <c r="A15847" s="38"/>
      <c r="B15847" s="38"/>
      <c r="C15847" s="38"/>
    </row>
    <row r="15848" spans="1:3" ht="15" x14ac:dyDescent="0.25">
      <c r="A15848" s="38"/>
      <c r="B15848" s="38"/>
      <c r="C15848" s="38"/>
    </row>
    <row r="15849" spans="1:3" ht="15" x14ac:dyDescent="0.25">
      <c r="A15849" s="38"/>
      <c r="B15849" s="38"/>
      <c r="C15849" s="38"/>
    </row>
    <row r="15850" spans="1:3" ht="15" x14ac:dyDescent="0.25">
      <c r="A15850" s="38"/>
      <c r="B15850" s="38"/>
      <c r="C15850" s="38"/>
    </row>
    <row r="15851" spans="1:3" ht="15" x14ac:dyDescent="0.25">
      <c r="A15851" s="38"/>
      <c r="B15851" s="38"/>
      <c r="C15851" s="38"/>
    </row>
    <row r="15852" spans="1:3" ht="15" x14ac:dyDescent="0.25">
      <c r="A15852" s="38"/>
      <c r="B15852" s="38"/>
      <c r="C15852" s="38"/>
    </row>
    <row r="15853" spans="1:3" ht="15" x14ac:dyDescent="0.25">
      <c r="A15853" s="38"/>
      <c r="B15853" s="38"/>
      <c r="C15853" s="38"/>
    </row>
    <row r="15854" spans="1:3" ht="15" x14ac:dyDescent="0.25">
      <c r="A15854" s="38"/>
      <c r="B15854" s="38"/>
      <c r="C15854" s="38"/>
    </row>
    <row r="15855" spans="1:3" ht="15" x14ac:dyDescent="0.25">
      <c r="A15855" s="38"/>
      <c r="B15855" s="38"/>
      <c r="C15855" s="38"/>
    </row>
    <row r="15856" spans="1:3" ht="15" x14ac:dyDescent="0.25">
      <c r="A15856" s="38"/>
      <c r="B15856" s="38"/>
      <c r="C15856" s="38"/>
    </row>
    <row r="15857" spans="1:3" ht="15" x14ac:dyDescent="0.25">
      <c r="A15857" s="38"/>
      <c r="B15857" s="38"/>
      <c r="C15857" s="38"/>
    </row>
    <row r="15858" spans="1:3" ht="15" x14ac:dyDescent="0.25">
      <c r="A15858" s="38"/>
      <c r="B15858" s="38"/>
      <c r="C15858" s="38"/>
    </row>
    <row r="15859" spans="1:3" ht="15" x14ac:dyDescent="0.25">
      <c r="A15859" s="38"/>
      <c r="B15859" s="38"/>
      <c r="C15859" s="38"/>
    </row>
    <row r="15860" spans="1:3" ht="15" x14ac:dyDescent="0.25">
      <c r="A15860" s="38"/>
      <c r="B15860" s="38"/>
      <c r="C15860" s="38"/>
    </row>
    <row r="15861" spans="1:3" ht="15" x14ac:dyDescent="0.25">
      <c r="A15861" s="38"/>
      <c r="B15861" s="38"/>
      <c r="C15861" s="38"/>
    </row>
    <row r="15862" spans="1:3" ht="15" x14ac:dyDescent="0.25">
      <c r="A15862" s="38"/>
      <c r="B15862" s="38"/>
      <c r="C15862" s="38"/>
    </row>
    <row r="15863" spans="1:3" ht="15" x14ac:dyDescent="0.25">
      <c r="A15863" s="38"/>
      <c r="B15863" s="38"/>
      <c r="C15863" s="38"/>
    </row>
    <row r="15864" spans="1:3" ht="15" x14ac:dyDescent="0.25">
      <c r="A15864" s="38"/>
      <c r="B15864" s="38"/>
      <c r="C15864" s="38"/>
    </row>
    <row r="15865" spans="1:3" ht="15" x14ac:dyDescent="0.25">
      <c r="A15865" s="38"/>
      <c r="B15865" s="38"/>
      <c r="C15865" s="38"/>
    </row>
    <row r="15866" spans="1:3" ht="15" x14ac:dyDescent="0.25">
      <c r="A15866" s="38"/>
      <c r="B15866" s="38"/>
      <c r="C15866" s="38"/>
    </row>
    <row r="15867" spans="1:3" ht="15" x14ac:dyDescent="0.25">
      <c r="A15867" s="38"/>
      <c r="B15867" s="38"/>
      <c r="C15867" s="38"/>
    </row>
    <row r="15868" spans="1:3" ht="15" x14ac:dyDescent="0.25">
      <c r="A15868" s="38"/>
      <c r="B15868" s="38"/>
      <c r="C15868" s="38"/>
    </row>
    <row r="15869" spans="1:3" ht="15" x14ac:dyDescent="0.25">
      <c r="A15869" s="38"/>
      <c r="B15869" s="38"/>
      <c r="C15869" s="38"/>
    </row>
    <row r="15870" spans="1:3" ht="15" x14ac:dyDescent="0.25">
      <c r="A15870" s="38"/>
      <c r="B15870" s="38"/>
      <c r="C15870" s="38"/>
    </row>
    <row r="15871" spans="1:3" ht="15" x14ac:dyDescent="0.25">
      <c r="A15871" s="38"/>
      <c r="B15871" s="38"/>
      <c r="C15871" s="38"/>
    </row>
    <row r="15872" spans="1:3" ht="15" x14ac:dyDescent="0.25">
      <c r="A15872" s="38"/>
      <c r="B15872" s="38"/>
      <c r="C15872" s="38"/>
    </row>
    <row r="15873" spans="1:3" ht="15" x14ac:dyDescent="0.25">
      <c r="A15873" s="38"/>
      <c r="B15873" s="38"/>
      <c r="C15873" s="38"/>
    </row>
    <row r="15874" spans="1:3" ht="15" x14ac:dyDescent="0.25">
      <c r="A15874" s="38"/>
      <c r="B15874" s="38"/>
      <c r="C15874" s="38"/>
    </row>
    <row r="15875" spans="1:3" ht="15" x14ac:dyDescent="0.25">
      <c r="A15875" s="38"/>
      <c r="B15875" s="38"/>
      <c r="C15875" s="38"/>
    </row>
    <row r="15876" spans="1:3" ht="15" x14ac:dyDescent="0.25">
      <c r="A15876" s="38"/>
      <c r="B15876" s="38"/>
      <c r="C15876" s="38"/>
    </row>
    <row r="15877" spans="1:3" ht="15" x14ac:dyDescent="0.25">
      <c r="A15877" s="38"/>
      <c r="B15877" s="38"/>
      <c r="C15877" s="38"/>
    </row>
    <row r="15878" spans="1:3" ht="15" x14ac:dyDescent="0.25">
      <c r="A15878" s="38"/>
      <c r="B15878" s="38"/>
      <c r="C15878" s="38"/>
    </row>
    <row r="15879" spans="1:3" ht="15" x14ac:dyDescent="0.25">
      <c r="A15879" s="38"/>
      <c r="B15879" s="38"/>
      <c r="C15879" s="38"/>
    </row>
    <row r="15880" spans="1:3" ht="15" x14ac:dyDescent="0.25">
      <c r="A15880" s="38"/>
      <c r="B15880" s="38"/>
      <c r="C15880" s="38"/>
    </row>
    <row r="15881" spans="1:3" ht="15" x14ac:dyDescent="0.25">
      <c r="A15881" s="38"/>
      <c r="B15881" s="38"/>
      <c r="C15881" s="38"/>
    </row>
    <row r="15882" spans="1:3" ht="15" x14ac:dyDescent="0.25">
      <c r="A15882" s="38"/>
      <c r="B15882" s="38"/>
      <c r="C15882" s="38"/>
    </row>
    <row r="15883" spans="1:3" ht="15" x14ac:dyDescent="0.25">
      <c r="A15883" s="38"/>
      <c r="B15883" s="38"/>
      <c r="C15883" s="38"/>
    </row>
    <row r="15884" spans="1:3" ht="15" x14ac:dyDescent="0.25">
      <c r="A15884" s="38"/>
      <c r="B15884" s="38"/>
      <c r="C15884" s="38"/>
    </row>
    <row r="15885" spans="1:3" ht="15" x14ac:dyDescent="0.25">
      <c r="A15885" s="38"/>
      <c r="B15885" s="38"/>
      <c r="C15885" s="38"/>
    </row>
    <row r="15886" spans="1:3" ht="15" x14ac:dyDescent="0.25">
      <c r="A15886" s="38"/>
      <c r="B15886" s="38"/>
      <c r="C15886" s="38"/>
    </row>
    <row r="15887" spans="1:3" ht="15" x14ac:dyDescent="0.25">
      <c r="A15887" s="38"/>
      <c r="B15887" s="38"/>
      <c r="C15887" s="38"/>
    </row>
    <row r="15888" spans="1:3" ht="15" x14ac:dyDescent="0.25">
      <c r="A15888" s="38"/>
      <c r="B15888" s="38"/>
      <c r="C15888" s="38"/>
    </row>
    <row r="15889" spans="1:3" ht="15" x14ac:dyDescent="0.25">
      <c r="A15889" s="38"/>
      <c r="B15889" s="38"/>
      <c r="C15889" s="38"/>
    </row>
    <row r="15890" spans="1:3" ht="15" x14ac:dyDescent="0.25">
      <c r="A15890" s="38"/>
      <c r="B15890" s="38"/>
      <c r="C15890" s="38"/>
    </row>
    <row r="15891" spans="1:3" ht="15" x14ac:dyDescent="0.25">
      <c r="A15891" s="38"/>
      <c r="B15891" s="38"/>
      <c r="C15891" s="38"/>
    </row>
    <row r="15892" spans="1:3" ht="15" x14ac:dyDescent="0.25">
      <c r="A15892" s="38"/>
      <c r="B15892" s="38"/>
      <c r="C15892" s="38"/>
    </row>
    <row r="15893" spans="1:3" ht="15" x14ac:dyDescent="0.25">
      <c r="A15893" s="38"/>
      <c r="B15893" s="38"/>
      <c r="C15893" s="38"/>
    </row>
    <row r="15894" spans="1:3" ht="15" x14ac:dyDescent="0.25">
      <c r="A15894" s="38"/>
      <c r="B15894" s="38"/>
      <c r="C15894" s="38"/>
    </row>
    <row r="15895" spans="1:3" ht="15" x14ac:dyDescent="0.25">
      <c r="A15895" s="38"/>
      <c r="B15895" s="38"/>
      <c r="C15895" s="38"/>
    </row>
    <row r="15896" spans="1:3" ht="15" x14ac:dyDescent="0.25">
      <c r="A15896" s="38"/>
      <c r="B15896" s="38"/>
      <c r="C15896" s="38"/>
    </row>
    <row r="15897" spans="1:3" ht="15" x14ac:dyDescent="0.25">
      <c r="A15897" s="38"/>
      <c r="B15897" s="38"/>
      <c r="C15897" s="38"/>
    </row>
    <row r="15898" spans="1:3" ht="15" x14ac:dyDescent="0.25">
      <c r="A15898" s="38"/>
      <c r="B15898" s="38"/>
      <c r="C15898" s="38"/>
    </row>
    <row r="15899" spans="1:3" ht="15" x14ac:dyDescent="0.25">
      <c r="A15899" s="38"/>
      <c r="B15899" s="38"/>
      <c r="C15899" s="38"/>
    </row>
    <row r="15900" spans="1:3" ht="15" x14ac:dyDescent="0.25">
      <c r="A15900" s="38"/>
      <c r="B15900" s="38"/>
      <c r="C15900" s="38"/>
    </row>
    <row r="15901" spans="1:3" ht="15" x14ac:dyDescent="0.25">
      <c r="A15901" s="38"/>
      <c r="B15901" s="38"/>
      <c r="C15901" s="38"/>
    </row>
    <row r="15902" spans="1:3" ht="15" x14ac:dyDescent="0.25">
      <c r="A15902" s="38"/>
      <c r="B15902" s="38"/>
      <c r="C15902" s="38"/>
    </row>
    <row r="15903" spans="1:3" ht="15" x14ac:dyDescent="0.25">
      <c r="A15903" s="38"/>
      <c r="B15903" s="38"/>
      <c r="C15903" s="38"/>
    </row>
    <row r="15904" spans="1:3" ht="15" x14ac:dyDescent="0.25">
      <c r="A15904" s="38"/>
      <c r="B15904" s="38"/>
      <c r="C15904" s="38"/>
    </row>
    <row r="15905" spans="1:3" ht="15" x14ac:dyDescent="0.25">
      <c r="A15905" s="38"/>
      <c r="B15905" s="38"/>
      <c r="C15905" s="38"/>
    </row>
    <row r="15906" spans="1:3" ht="15" x14ac:dyDescent="0.25">
      <c r="A15906" s="38"/>
      <c r="B15906" s="38"/>
      <c r="C15906" s="38"/>
    </row>
    <row r="15907" spans="1:3" ht="15" x14ac:dyDescent="0.25">
      <c r="A15907" s="38"/>
      <c r="B15907" s="38"/>
      <c r="C15907" s="38"/>
    </row>
    <row r="15908" spans="1:3" ht="15" x14ac:dyDescent="0.25">
      <c r="A15908" s="38"/>
      <c r="B15908" s="38"/>
      <c r="C15908" s="38"/>
    </row>
    <row r="15909" spans="1:3" ht="15" x14ac:dyDescent="0.25">
      <c r="A15909" s="38"/>
      <c r="B15909" s="38"/>
      <c r="C15909" s="38"/>
    </row>
    <row r="15910" spans="1:3" ht="15" x14ac:dyDescent="0.25">
      <c r="A15910" s="38"/>
      <c r="B15910" s="38"/>
      <c r="C15910" s="38"/>
    </row>
    <row r="15911" spans="1:3" ht="15" x14ac:dyDescent="0.25">
      <c r="A15911" s="38"/>
      <c r="B15911" s="38"/>
      <c r="C15911" s="38"/>
    </row>
    <row r="15912" spans="1:3" ht="15" x14ac:dyDescent="0.25">
      <c r="A15912" s="38"/>
      <c r="B15912" s="38"/>
      <c r="C15912" s="38"/>
    </row>
    <row r="15913" spans="1:3" ht="15" x14ac:dyDescent="0.25">
      <c r="A15913" s="38"/>
      <c r="B15913" s="38"/>
      <c r="C15913" s="38"/>
    </row>
    <row r="15914" spans="1:3" ht="15" x14ac:dyDescent="0.25">
      <c r="A15914" s="38"/>
      <c r="B15914" s="38"/>
      <c r="C15914" s="38"/>
    </row>
    <row r="15915" spans="1:3" ht="15" x14ac:dyDescent="0.25">
      <c r="A15915" s="38"/>
      <c r="B15915" s="38"/>
      <c r="C15915" s="38"/>
    </row>
    <row r="15916" spans="1:3" ht="15" x14ac:dyDescent="0.25">
      <c r="A15916" s="38"/>
      <c r="B15916" s="38"/>
      <c r="C15916" s="38"/>
    </row>
    <row r="15917" spans="1:3" ht="15" x14ac:dyDescent="0.25">
      <c r="A15917" s="38"/>
      <c r="B15917" s="38"/>
      <c r="C15917" s="38"/>
    </row>
    <row r="15918" spans="1:3" ht="15" x14ac:dyDescent="0.25">
      <c r="A15918" s="38"/>
      <c r="B15918" s="38"/>
      <c r="C15918" s="38"/>
    </row>
    <row r="15919" spans="1:3" ht="15" x14ac:dyDescent="0.25">
      <c r="A15919" s="38"/>
      <c r="B15919" s="38"/>
      <c r="C15919" s="38"/>
    </row>
    <row r="15920" spans="1:3" ht="15" x14ac:dyDescent="0.25">
      <c r="A15920" s="38"/>
      <c r="B15920" s="38"/>
      <c r="C15920" s="38"/>
    </row>
    <row r="15921" spans="1:3" ht="15" x14ac:dyDescent="0.25">
      <c r="A15921" s="38"/>
      <c r="B15921" s="38"/>
      <c r="C15921" s="38"/>
    </row>
    <row r="15922" spans="1:3" ht="15" x14ac:dyDescent="0.25">
      <c r="A15922" s="38"/>
      <c r="B15922" s="38"/>
      <c r="C15922" s="38"/>
    </row>
    <row r="15923" spans="1:3" ht="15" x14ac:dyDescent="0.25">
      <c r="A15923" s="38"/>
      <c r="B15923" s="38"/>
      <c r="C15923" s="38"/>
    </row>
    <row r="15924" spans="1:3" ht="15" x14ac:dyDescent="0.25">
      <c r="A15924" s="38"/>
      <c r="B15924" s="38"/>
      <c r="C15924" s="38"/>
    </row>
    <row r="15925" spans="1:3" ht="15" x14ac:dyDescent="0.25">
      <c r="A15925" s="38"/>
      <c r="B15925" s="38"/>
      <c r="C15925" s="38"/>
    </row>
    <row r="15926" spans="1:3" ht="15" x14ac:dyDescent="0.25">
      <c r="A15926" s="38"/>
      <c r="B15926" s="38"/>
      <c r="C15926" s="38"/>
    </row>
    <row r="15927" spans="1:3" ht="15" x14ac:dyDescent="0.25">
      <c r="A15927" s="38"/>
      <c r="B15927" s="38"/>
      <c r="C15927" s="38"/>
    </row>
    <row r="15928" spans="1:3" ht="15" x14ac:dyDescent="0.25">
      <c r="A15928" s="38"/>
      <c r="B15928" s="38"/>
      <c r="C15928" s="38"/>
    </row>
    <row r="15929" spans="1:3" ht="15" x14ac:dyDescent="0.25">
      <c r="A15929" s="38"/>
      <c r="B15929" s="38"/>
      <c r="C15929" s="38"/>
    </row>
    <row r="15930" spans="1:3" ht="15" x14ac:dyDescent="0.25">
      <c r="A15930" s="38"/>
      <c r="B15930" s="38"/>
      <c r="C15930" s="38"/>
    </row>
    <row r="15931" spans="1:3" ht="15" x14ac:dyDescent="0.25">
      <c r="A15931" s="38"/>
      <c r="B15931" s="38"/>
      <c r="C15931" s="38"/>
    </row>
    <row r="15932" spans="1:3" ht="15" x14ac:dyDescent="0.25">
      <c r="A15932" s="38"/>
      <c r="B15932" s="38"/>
      <c r="C15932" s="38"/>
    </row>
    <row r="15933" spans="1:3" ht="15" x14ac:dyDescent="0.25">
      <c r="A15933" s="38"/>
      <c r="B15933" s="38"/>
      <c r="C15933" s="38"/>
    </row>
    <row r="15934" spans="1:3" ht="15" x14ac:dyDescent="0.25">
      <c r="A15934" s="38"/>
      <c r="B15934" s="38"/>
      <c r="C15934" s="38"/>
    </row>
    <row r="15935" spans="1:3" ht="15" x14ac:dyDescent="0.25">
      <c r="A15935" s="38"/>
      <c r="B15935" s="38"/>
      <c r="C15935" s="38"/>
    </row>
    <row r="15936" spans="1:3" ht="15" x14ac:dyDescent="0.25">
      <c r="A15936" s="38"/>
      <c r="B15936" s="38"/>
      <c r="C15936" s="38"/>
    </row>
    <row r="15937" spans="1:3" ht="15" x14ac:dyDescent="0.25">
      <c r="A15937" s="38"/>
      <c r="B15937" s="38"/>
      <c r="C15937" s="38"/>
    </row>
    <row r="15938" spans="1:3" ht="15" x14ac:dyDescent="0.25">
      <c r="A15938" s="38"/>
      <c r="B15938" s="38"/>
      <c r="C15938" s="38"/>
    </row>
    <row r="15939" spans="1:3" ht="15" x14ac:dyDescent="0.25">
      <c r="A15939" s="38"/>
      <c r="B15939" s="38"/>
      <c r="C15939" s="38"/>
    </row>
    <row r="15940" spans="1:3" ht="15" x14ac:dyDescent="0.25">
      <c r="A15940" s="38"/>
      <c r="B15940" s="38"/>
      <c r="C15940" s="38"/>
    </row>
    <row r="15941" spans="1:3" ht="15" x14ac:dyDescent="0.25">
      <c r="A15941" s="38"/>
      <c r="B15941" s="38"/>
      <c r="C15941" s="38"/>
    </row>
    <row r="15942" spans="1:3" ht="15" x14ac:dyDescent="0.25">
      <c r="A15942" s="38"/>
      <c r="B15942" s="38"/>
      <c r="C15942" s="38"/>
    </row>
    <row r="15943" spans="1:3" ht="15" x14ac:dyDescent="0.25">
      <c r="A15943" s="38"/>
      <c r="B15943" s="38"/>
      <c r="C15943" s="38"/>
    </row>
    <row r="15944" spans="1:3" ht="15" x14ac:dyDescent="0.25">
      <c r="A15944" s="38"/>
      <c r="B15944" s="38"/>
      <c r="C15944" s="38"/>
    </row>
    <row r="15945" spans="1:3" ht="15" x14ac:dyDescent="0.25">
      <c r="A15945" s="38"/>
      <c r="B15945" s="38"/>
      <c r="C15945" s="38"/>
    </row>
    <row r="15946" spans="1:3" ht="15" x14ac:dyDescent="0.25">
      <c r="A15946" s="38"/>
      <c r="B15946" s="38"/>
      <c r="C15946" s="38"/>
    </row>
    <row r="15947" spans="1:3" ht="15" x14ac:dyDescent="0.25">
      <c r="A15947" s="38"/>
      <c r="B15947" s="38"/>
      <c r="C15947" s="38"/>
    </row>
    <row r="15948" spans="1:3" ht="15" x14ac:dyDescent="0.25">
      <c r="A15948" s="38"/>
      <c r="B15948" s="38"/>
      <c r="C15948" s="38"/>
    </row>
    <row r="15949" spans="1:3" ht="15" x14ac:dyDescent="0.25">
      <c r="A15949" s="38"/>
      <c r="B15949" s="38"/>
      <c r="C15949" s="38"/>
    </row>
    <row r="15950" spans="1:3" ht="15" x14ac:dyDescent="0.25">
      <c r="A15950" s="38"/>
      <c r="B15950" s="38"/>
      <c r="C15950" s="38"/>
    </row>
    <row r="15951" spans="1:3" ht="15" x14ac:dyDescent="0.25">
      <c r="A15951" s="38"/>
      <c r="B15951" s="38"/>
      <c r="C15951" s="38"/>
    </row>
    <row r="15952" spans="1:3" ht="15" x14ac:dyDescent="0.25">
      <c r="A15952" s="38"/>
      <c r="B15952" s="38"/>
      <c r="C15952" s="38"/>
    </row>
    <row r="15953" spans="1:3" ht="15" x14ac:dyDescent="0.25">
      <c r="A15953" s="38"/>
      <c r="B15953" s="38"/>
      <c r="C15953" s="38"/>
    </row>
    <row r="15954" spans="1:3" ht="15" x14ac:dyDescent="0.25">
      <c r="A15954" s="38"/>
      <c r="B15954" s="38"/>
      <c r="C15954" s="38"/>
    </row>
    <row r="15955" spans="1:3" ht="15" x14ac:dyDescent="0.25">
      <c r="A15955" s="38"/>
      <c r="B15955" s="38"/>
      <c r="C15955" s="38"/>
    </row>
    <row r="15956" spans="1:3" ht="15" x14ac:dyDescent="0.25">
      <c r="A15956" s="38"/>
      <c r="B15956" s="38"/>
      <c r="C15956" s="38"/>
    </row>
    <row r="15957" spans="1:3" ht="15" x14ac:dyDescent="0.25">
      <c r="A15957" s="38"/>
      <c r="B15957" s="38"/>
      <c r="C15957" s="38"/>
    </row>
    <row r="15958" spans="1:3" ht="15" x14ac:dyDescent="0.25">
      <c r="A15958" s="38"/>
      <c r="B15958" s="38"/>
      <c r="C15958" s="38"/>
    </row>
    <row r="15959" spans="1:3" ht="15" x14ac:dyDescent="0.25">
      <c r="A15959" s="38"/>
      <c r="B15959" s="38"/>
      <c r="C15959" s="38"/>
    </row>
    <row r="15960" spans="1:3" ht="15" x14ac:dyDescent="0.25">
      <c r="A15960" s="38"/>
      <c r="B15960" s="38"/>
      <c r="C15960" s="38"/>
    </row>
    <row r="15961" spans="1:3" ht="15" x14ac:dyDescent="0.25">
      <c r="A15961" s="38"/>
      <c r="B15961" s="38"/>
      <c r="C15961" s="38"/>
    </row>
    <row r="15962" spans="1:3" ht="15" x14ac:dyDescent="0.25">
      <c r="A15962" s="38"/>
      <c r="B15962" s="38"/>
      <c r="C15962" s="38"/>
    </row>
    <row r="15963" spans="1:3" ht="15" x14ac:dyDescent="0.25">
      <c r="A15963" s="38"/>
      <c r="B15963" s="38"/>
      <c r="C15963" s="38"/>
    </row>
    <row r="15964" spans="1:3" ht="15" x14ac:dyDescent="0.25">
      <c r="A15964" s="38"/>
      <c r="B15964" s="38"/>
      <c r="C15964" s="38"/>
    </row>
    <row r="15965" spans="1:3" ht="15" x14ac:dyDescent="0.25">
      <c r="A15965" s="38"/>
      <c r="B15965" s="38"/>
      <c r="C15965" s="38"/>
    </row>
    <row r="15966" spans="1:3" ht="15" x14ac:dyDescent="0.25">
      <c r="A15966" s="38"/>
      <c r="B15966" s="38"/>
      <c r="C15966" s="38"/>
    </row>
    <row r="15967" spans="1:3" ht="15" x14ac:dyDescent="0.25">
      <c r="A15967" s="38"/>
      <c r="B15967" s="38"/>
      <c r="C15967" s="38"/>
    </row>
    <row r="15968" spans="1:3" ht="15" x14ac:dyDescent="0.25">
      <c r="A15968" s="38"/>
      <c r="B15968" s="38"/>
      <c r="C15968" s="38"/>
    </row>
    <row r="15969" spans="1:3" ht="15" x14ac:dyDescent="0.25">
      <c r="A15969" s="38"/>
      <c r="B15969" s="38"/>
      <c r="C15969" s="38"/>
    </row>
    <row r="15970" spans="1:3" ht="15" x14ac:dyDescent="0.25">
      <c r="A15970" s="38"/>
      <c r="B15970" s="38"/>
      <c r="C15970" s="38"/>
    </row>
    <row r="15971" spans="1:3" ht="15" x14ac:dyDescent="0.25">
      <c r="A15971" s="38"/>
      <c r="B15971" s="38"/>
      <c r="C15971" s="38"/>
    </row>
    <row r="15972" spans="1:3" ht="15" x14ac:dyDescent="0.25">
      <c r="A15972" s="38"/>
      <c r="B15972" s="38"/>
      <c r="C15972" s="38"/>
    </row>
    <row r="15973" spans="1:3" ht="15" x14ac:dyDescent="0.25">
      <c r="A15973" s="38"/>
      <c r="B15973" s="38"/>
      <c r="C15973" s="38"/>
    </row>
    <row r="15974" spans="1:3" ht="15" x14ac:dyDescent="0.25">
      <c r="A15974" s="38"/>
      <c r="B15974" s="38"/>
      <c r="C15974" s="38"/>
    </row>
    <row r="15975" spans="1:3" ht="15" x14ac:dyDescent="0.25">
      <c r="A15975" s="38"/>
      <c r="B15975" s="38"/>
      <c r="C15975" s="38"/>
    </row>
    <row r="15976" spans="1:3" ht="15" x14ac:dyDescent="0.25">
      <c r="A15976" s="38"/>
      <c r="B15976" s="38"/>
      <c r="C15976" s="38"/>
    </row>
    <row r="15977" spans="1:3" ht="15" x14ac:dyDescent="0.25">
      <c r="A15977" s="38"/>
      <c r="B15977" s="38"/>
      <c r="C15977" s="38"/>
    </row>
    <row r="15978" spans="1:3" ht="15" x14ac:dyDescent="0.25">
      <c r="A15978" s="38"/>
      <c r="B15978" s="38"/>
      <c r="C15978" s="38"/>
    </row>
    <row r="15979" spans="1:3" ht="15" x14ac:dyDescent="0.25">
      <c r="A15979" s="38"/>
      <c r="B15979" s="38"/>
      <c r="C15979" s="38"/>
    </row>
    <row r="15980" spans="1:3" ht="15" x14ac:dyDescent="0.25">
      <c r="A15980" s="38"/>
      <c r="B15980" s="38"/>
      <c r="C15980" s="38"/>
    </row>
    <row r="15981" spans="1:3" ht="15" x14ac:dyDescent="0.25">
      <c r="A15981" s="38"/>
      <c r="B15981" s="38"/>
      <c r="C15981" s="38"/>
    </row>
    <row r="15982" spans="1:3" ht="15" x14ac:dyDescent="0.25">
      <c r="A15982" s="38"/>
      <c r="B15982" s="38"/>
      <c r="C15982" s="38"/>
    </row>
    <row r="15983" spans="1:3" ht="15" x14ac:dyDescent="0.25">
      <c r="A15983" s="38"/>
      <c r="B15983" s="38"/>
      <c r="C15983" s="38"/>
    </row>
    <row r="15984" spans="1:3" ht="15" x14ac:dyDescent="0.25">
      <c r="A15984" s="38"/>
      <c r="B15984" s="38"/>
      <c r="C15984" s="38"/>
    </row>
    <row r="15985" spans="1:3" ht="15" x14ac:dyDescent="0.25">
      <c r="A15985" s="38"/>
      <c r="B15985" s="38"/>
      <c r="C15985" s="38"/>
    </row>
    <row r="15986" spans="1:3" ht="15" x14ac:dyDescent="0.25">
      <c r="A15986" s="38"/>
      <c r="B15986" s="38"/>
      <c r="C15986" s="38"/>
    </row>
    <row r="15987" spans="1:3" ht="15" x14ac:dyDescent="0.25">
      <c r="A15987" s="38"/>
      <c r="B15987" s="38"/>
      <c r="C15987" s="38"/>
    </row>
    <row r="15988" spans="1:3" ht="15" x14ac:dyDescent="0.25">
      <c r="A15988" s="38"/>
      <c r="B15988" s="38"/>
      <c r="C15988" s="38"/>
    </row>
    <row r="15989" spans="1:3" ht="15" x14ac:dyDescent="0.25">
      <c r="A15989" s="38"/>
      <c r="B15989" s="38"/>
      <c r="C15989" s="38"/>
    </row>
    <row r="15990" spans="1:3" ht="15" x14ac:dyDescent="0.25">
      <c r="A15990" s="38"/>
      <c r="B15990" s="38"/>
      <c r="C15990" s="38"/>
    </row>
    <row r="15991" spans="1:3" ht="15" x14ac:dyDescent="0.25">
      <c r="A15991" s="38"/>
      <c r="B15991" s="38"/>
      <c r="C15991" s="38"/>
    </row>
    <row r="15992" spans="1:3" ht="15" x14ac:dyDescent="0.25">
      <c r="A15992" s="38"/>
      <c r="B15992" s="38"/>
      <c r="C15992" s="38"/>
    </row>
    <row r="15993" spans="1:3" ht="15" x14ac:dyDescent="0.25">
      <c r="A15993" s="38"/>
      <c r="B15993" s="38"/>
      <c r="C15993" s="38"/>
    </row>
    <row r="15994" spans="1:3" ht="15" x14ac:dyDescent="0.25">
      <c r="A15994" s="38"/>
      <c r="B15994" s="38"/>
      <c r="C15994" s="38"/>
    </row>
    <row r="15995" spans="1:3" ht="15" x14ac:dyDescent="0.25">
      <c r="A15995" s="38"/>
      <c r="B15995" s="38"/>
      <c r="C15995" s="38"/>
    </row>
    <row r="15996" spans="1:3" ht="15" x14ac:dyDescent="0.25">
      <c r="A15996" s="38"/>
      <c r="B15996" s="38"/>
      <c r="C15996" s="38"/>
    </row>
    <row r="15997" spans="1:3" ht="15" x14ac:dyDescent="0.25">
      <c r="A15997" s="38"/>
      <c r="B15997" s="38"/>
      <c r="C15997" s="38"/>
    </row>
    <row r="15998" spans="1:3" ht="15" x14ac:dyDescent="0.25">
      <c r="A15998" s="38"/>
      <c r="B15998" s="38"/>
      <c r="C15998" s="38"/>
    </row>
    <row r="15999" spans="1:3" ht="15" x14ac:dyDescent="0.25">
      <c r="A15999" s="38"/>
      <c r="B15999" s="38"/>
      <c r="C15999" s="38"/>
    </row>
    <row r="16000" spans="1:3" ht="15" x14ac:dyDescent="0.25">
      <c r="A16000" s="38"/>
      <c r="B16000" s="38"/>
      <c r="C16000" s="38"/>
    </row>
    <row r="16001" spans="1:3" ht="15" x14ac:dyDescent="0.25">
      <c r="A16001" s="38"/>
      <c r="B16001" s="38"/>
      <c r="C16001" s="38"/>
    </row>
    <row r="16002" spans="1:3" ht="15" x14ac:dyDescent="0.25">
      <c r="A16002" s="38"/>
      <c r="B16002" s="38"/>
      <c r="C16002" s="38"/>
    </row>
    <row r="16003" spans="1:3" ht="15" x14ac:dyDescent="0.25">
      <c r="A16003" s="38"/>
      <c r="B16003" s="38"/>
      <c r="C16003" s="38"/>
    </row>
    <row r="16004" spans="1:3" ht="15" x14ac:dyDescent="0.25">
      <c r="A16004" s="38"/>
      <c r="B16004" s="38"/>
      <c r="C16004" s="38"/>
    </row>
    <row r="16005" spans="1:3" ht="15" x14ac:dyDescent="0.25">
      <c r="A16005" s="38"/>
      <c r="B16005" s="38"/>
      <c r="C16005" s="38"/>
    </row>
    <row r="16006" spans="1:3" ht="15" x14ac:dyDescent="0.25">
      <c r="A16006" s="38"/>
      <c r="B16006" s="38"/>
      <c r="C16006" s="38"/>
    </row>
    <row r="16007" spans="1:3" ht="15" x14ac:dyDescent="0.25">
      <c r="A16007" s="38"/>
      <c r="B16007" s="38"/>
      <c r="C16007" s="38"/>
    </row>
    <row r="16008" spans="1:3" ht="15" x14ac:dyDescent="0.25">
      <c r="A16008" s="38"/>
      <c r="B16008" s="38"/>
      <c r="C16008" s="38"/>
    </row>
    <row r="16009" spans="1:3" ht="15" x14ac:dyDescent="0.25">
      <c r="A16009" s="38"/>
      <c r="B16009" s="38"/>
      <c r="C16009" s="38"/>
    </row>
    <row r="16010" spans="1:3" ht="15" x14ac:dyDescent="0.25">
      <c r="A16010" s="38"/>
      <c r="B16010" s="38"/>
      <c r="C16010" s="38"/>
    </row>
    <row r="16011" spans="1:3" ht="15" x14ac:dyDescent="0.25">
      <c r="A16011" s="38"/>
      <c r="B16011" s="38"/>
      <c r="C16011" s="38"/>
    </row>
    <row r="16012" spans="1:3" ht="15" x14ac:dyDescent="0.25">
      <c r="A16012" s="38"/>
      <c r="B16012" s="38"/>
      <c r="C16012" s="38"/>
    </row>
    <row r="16013" spans="1:3" ht="15" x14ac:dyDescent="0.25">
      <c r="A16013" s="38"/>
      <c r="B16013" s="38"/>
      <c r="C16013" s="38"/>
    </row>
    <row r="16014" spans="1:3" ht="15" x14ac:dyDescent="0.25">
      <c r="A16014" s="38"/>
      <c r="B16014" s="38"/>
      <c r="C16014" s="38"/>
    </row>
    <row r="16015" spans="1:3" ht="15" x14ac:dyDescent="0.25">
      <c r="A16015" s="38"/>
      <c r="B16015" s="38"/>
      <c r="C16015" s="38"/>
    </row>
    <row r="16016" spans="1:3" ht="15" x14ac:dyDescent="0.25">
      <c r="A16016" s="38"/>
      <c r="B16016" s="38"/>
      <c r="C16016" s="38"/>
    </row>
    <row r="16017" spans="1:3" ht="15" x14ac:dyDescent="0.25">
      <c r="A16017" s="38"/>
      <c r="B16017" s="38"/>
      <c r="C16017" s="38"/>
    </row>
    <row r="16018" spans="1:3" ht="15" x14ac:dyDescent="0.25">
      <c r="A16018" s="38"/>
      <c r="B16018" s="38"/>
      <c r="C16018" s="38"/>
    </row>
    <row r="16019" spans="1:3" ht="15" x14ac:dyDescent="0.25">
      <c r="A16019" s="38"/>
      <c r="B16019" s="38"/>
      <c r="C16019" s="38"/>
    </row>
    <row r="16020" spans="1:3" ht="15" x14ac:dyDescent="0.25">
      <c r="A16020" s="38"/>
      <c r="B16020" s="38"/>
      <c r="C16020" s="38"/>
    </row>
    <row r="16021" spans="1:3" ht="15" x14ac:dyDescent="0.25">
      <c r="A16021" s="38"/>
      <c r="B16021" s="38"/>
      <c r="C16021" s="38"/>
    </row>
    <row r="16022" spans="1:3" ht="15" x14ac:dyDescent="0.25">
      <c r="A16022" s="38"/>
      <c r="B16022" s="38"/>
      <c r="C16022" s="38"/>
    </row>
    <row r="16023" spans="1:3" ht="15" x14ac:dyDescent="0.25">
      <c r="A16023" s="38"/>
      <c r="B16023" s="38"/>
      <c r="C16023" s="38"/>
    </row>
    <row r="16024" spans="1:3" ht="15" x14ac:dyDescent="0.25">
      <c r="A16024" s="38"/>
      <c r="B16024" s="38"/>
      <c r="C16024" s="38"/>
    </row>
    <row r="16025" spans="1:3" ht="15" x14ac:dyDescent="0.25">
      <c r="A16025" s="38"/>
      <c r="B16025" s="38"/>
      <c r="C16025" s="38"/>
    </row>
    <row r="16026" spans="1:3" ht="15" x14ac:dyDescent="0.25">
      <c r="A16026" s="38"/>
      <c r="B16026" s="38"/>
      <c r="C16026" s="38"/>
    </row>
    <row r="16027" spans="1:3" ht="15" x14ac:dyDescent="0.25">
      <c r="A16027" s="38"/>
      <c r="B16027" s="38"/>
      <c r="C16027" s="38"/>
    </row>
    <row r="16028" spans="1:3" ht="15" x14ac:dyDescent="0.25">
      <c r="A16028" s="38"/>
      <c r="B16028" s="38"/>
      <c r="C16028" s="38"/>
    </row>
    <row r="16029" spans="1:3" ht="15" x14ac:dyDescent="0.25">
      <c r="A16029" s="38"/>
      <c r="B16029" s="38"/>
      <c r="C16029" s="38"/>
    </row>
    <row r="16030" spans="1:3" ht="15" x14ac:dyDescent="0.25">
      <c r="A16030" s="38"/>
      <c r="B16030" s="38"/>
      <c r="C16030" s="38"/>
    </row>
    <row r="16031" spans="1:3" ht="15" x14ac:dyDescent="0.25">
      <c r="A16031" s="38"/>
      <c r="B16031" s="38"/>
      <c r="C16031" s="38"/>
    </row>
    <row r="16032" spans="1:3" ht="15" x14ac:dyDescent="0.25">
      <c r="A16032" s="38"/>
      <c r="B16032" s="38"/>
      <c r="C16032" s="38"/>
    </row>
    <row r="16033" spans="1:3" ht="15" x14ac:dyDescent="0.25">
      <c r="A16033" s="38"/>
      <c r="B16033" s="38"/>
      <c r="C16033" s="38"/>
    </row>
    <row r="16034" spans="1:3" ht="15" x14ac:dyDescent="0.25">
      <c r="A16034" s="38"/>
      <c r="B16034" s="38"/>
      <c r="C16034" s="38"/>
    </row>
    <row r="16035" spans="1:3" ht="15" x14ac:dyDescent="0.25">
      <c r="A16035" s="38"/>
      <c r="B16035" s="38"/>
      <c r="C16035" s="38"/>
    </row>
    <row r="16036" spans="1:3" ht="15" x14ac:dyDescent="0.25">
      <c r="A16036" s="38"/>
      <c r="B16036" s="38"/>
      <c r="C16036" s="38"/>
    </row>
    <row r="16037" spans="1:3" ht="15" x14ac:dyDescent="0.25">
      <c r="A16037" s="38"/>
      <c r="B16037" s="38"/>
      <c r="C16037" s="38"/>
    </row>
    <row r="16038" spans="1:3" ht="15" x14ac:dyDescent="0.25">
      <c r="A16038" s="38"/>
      <c r="B16038" s="38"/>
      <c r="C16038" s="38"/>
    </row>
    <row r="16039" spans="1:3" ht="15" x14ac:dyDescent="0.25">
      <c r="A16039" s="38"/>
      <c r="B16039" s="38"/>
      <c r="C16039" s="38"/>
    </row>
    <row r="16040" spans="1:3" ht="15" x14ac:dyDescent="0.25">
      <c r="A16040" s="38"/>
      <c r="B16040" s="38"/>
      <c r="C16040" s="38"/>
    </row>
    <row r="16041" spans="1:3" ht="15" x14ac:dyDescent="0.25">
      <c r="A16041" s="38"/>
      <c r="B16041" s="38"/>
      <c r="C16041" s="38"/>
    </row>
    <row r="16042" spans="1:3" ht="15" x14ac:dyDescent="0.25">
      <c r="A16042" s="38"/>
      <c r="B16042" s="38"/>
      <c r="C16042" s="38"/>
    </row>
    <row r="16043" spans="1:3" ht="15" x14ac:dyDescent="0.25">
      <c r="A16043" s="38"/>
      <c r="B16043" s="38"/>
      <c r="C16043" s="38"/>
    </row>
    <row r="16044" spans="1:3" ht="15" x14ac:dyDescent="0.25">
      <c r="A16044" s="38"/>
      <c r="B16044" s="38"/>
      <c r="C16044" s="38"/>
    </row>
    <row r="16045" spans="1:3" ht="15" x14ac:dyDescent="0.25">
      <c r="A16045" s="38"/>
      <c r="B16045" s="38"/>
      <c r="C16045" s="38"/>
    </row>
    <row r="16046" spans="1:3" ht="15" x14ac:dyDescent="0.25">
      <c r="A16046" s="38"/>
      <c r="B16046" s="38"/>
      <c r="C16046" s="38"/>
    </row>
    <row r="16047" spans="1:3" ht="15" x14ac:dyDescent="0.25">
      <c r="A16047" s="38"/>
      <c r="B16047" s="38"/>
      <c r="C16047" s="38"/>
    </row>
    <row r="16048" spans="1:3" ht="15" x14ac:dyDescent="0.25">
      <c r="A16048" s="38"/>
      <c r="B16048" s="38"/>
      <c r="C16048" s="38"/>
    </row>
    <row r="16049" spans="1:3" ht="15" x14ac:dyDescent="0.25">
      <c r="A16049" s="38"/>
      <c r="B16049" s="38"/>
      <c r="C16049" s="38"/>
    </row>
    <row r="16050" spans="1:3" ht="15" x14ac:dyDescent="0.25">
      <c r="A16050" s="38"/>
      <c r="B16050" s="38"/>
      <c r="C16050" s="38"/>
    </row>
    <row r="16051" spans="1:3" ht="15" x14ac:dyDescent="0.25">
      <c r="A16051" s="38"/>
      <c r="B16051" s="38"/>
      <c r="C16051" s="38"/>
    </row>
    <row r="16052" spans="1:3" ht="15" x14ac:dyDescent="0.25">
      <c r="A16052" s="38"/>
      <c r="B16052" s="38"/>
      <c r="C16052" s="38"/>
    </row>
    <row r="16053" spans="1:3" ht="15" x14ac:dyDescent="0.25">
      <c r="A16053" s="38"/>
      <c r="B16053" s="38"/>
      <c r="C16053" s="38"/>
    </row>
    <row r="16054" spans="1:3" ht="15" x14ac:dyDescent="0.25">
      <c r="A16054" s="38"/>
      <c r="B16054" s="38"/>
      <c r="C16054" s="38"/>
    </row>
    <row r="16055" spans="1:3" ht="15" x14ac:dyDescent="0.25">
      <c r="A16055" s="38"/>
      <c r="B16055" s="38"/>
      <c r="C16055" s="38"/>
    </row>
    <row r="16056" spans="1:3" ht="15" x14ac:dyDescent="0.25">
      <c r="A16056" s="38"/>
      <c r="B16056" s="38"/>
      <c r="C16056" s="38"/>
    </row>
    <row r="16057" spans="1:3" ht="15" x14ac:dyDescent="0.25">
      <c r="A16057" s="38"/>
      <c r="B16057" s="38"/>
      <c r="C16057" s="38"/>
    </row>
    <row r="16058" spans="1:3" ht="15" x14ac:dyDescent="0.25">
      <c r="A16058" s="38"/>
      <c r="B16058" s="38"/>
      <c r="C16058" s="38"/>
    </row>
    <row r="16059" spans="1:3" ht="15" x14ac:dyDescent="0.25">
      <c r="A16059" s="38"/>
      <c r="B16059" s="38"/>
      <c r="C16059" s="38"/>
    </row>
    <row r="16060" spans="1:3" ht="15" x14ac:dyDescent="0.25">
      <c r="A16060" s="38"/>
      <c r="B16060" s="38"/>
      <c r="C16060" s="38"/>
    </row>
    <row r="16061" spans="1:3" ht="15" x14ac:dyDescent="0.25">
      <c r="A16061" s="38"/>
      <c r="B16061" s="38"/>
      <c r="C16061" s="38"/>
    </row>
    <row r="16062" spans="1:3" ht="15" x14ac:dyDescent="0.25">
      <c r="A16062" s="38"/>
      <c r="B16062" s="38"/>
      <c r="C16062" s="38"/>
    </row>
    <row r="16063" spans="1:3" ht="15" x14ac:dyDescent="0.25">
      <c r="A16063" s="38"/>
      <c r="B16063" s="38"/>
      <c r="C16063" s="38"/>
    </row>
    <row r="16064" spans="1:3" ht="15" x14ac:dyDescent="0.25">
      <c r="A16064" s="38"/>
      <c r="B16064" s="38"/>
      <c r="C16064" s="38"/>
    </row>
    <row r="16065" spans="1:3" ht="15" x14ac:dyDescent="0.25">
      <c r="A16065" s="38"/>
      <c r="B16065" s="38"/>
      <c r="C16065" s="38"/>
    </row>
    <row r="16066" spans="1:3" ht="15" x14ac:dyDescent="0.25">
      <c r="A16066" s="38"/>
      <c r="B16066" s="38"/>
      <c r="C16066" s="38"/>
    </row>
    <row r="16067" spans="1:3" ht="15" x14ac:dyDescent="0.25">
      <c r="A16067" s="38"/>
      <c r="B16067" s="38"/>
      <c r="C16067" s="38"/>
    </row>
    <row r="16068" spans="1:3" ht="15" x14ac:dyDescent="0.25">
      <c r="A16068" s="38"/>
      <c r="B16068" s="38"/>
      <c r="C16068" s="38"/>
    </row>
    <row r="16069" spans="1:3" ht="15" x14ac:dyDescent="0.25">
      <c r="A16069" s="38"/>
      <c r="B16069" s="38"/>
      <c r="C16069" s="38"/>
    </row>
    <row r="16070" spans="1:3" ht="15" x14ac:dyDescent="0.25">
      <c r="A16070" s="38"/>
      <c r="B16070" s="38"/>
      <c r="C16070" s="38"/>
    </row>
    <row r="16071" spans="1:3" ht="15" x14ac:dyDescent="0.25">
      <c r="A16071" s="38"/>
      <c r="B16071" s="38"/>
      <c r="C16071" s="38"/>
    </row>
    <row r="16072" spans="1:3" ht="15" x14ac:dyDescent="0.25">
      <c r="A16072" s="38"/>
      <c r="B16072" s="38"/>
      <c r="C16072" s="38"/>
    </row>
    <row r="16073" spans="1:3" ht="15" x14ac:dyDescent="0.25">
      <c r="A16073" s="38"/>
      <c r="B16073" s="38"/>
      <c r="C16073" s="38"/>
    </row>
    <row r="16074" spans="1:3" ht="15" x14ac:dyDescent="0.25">
      <c r="A16074" s="38"/>
      <c r="B16074" s="38"/>
      <c r="C16074" s="38"/>
    </row>
    <row r="16075" spans="1:3" ht="15" x14ac:dyDescent="0.25">
      <c r="A16075" s="38"/>
      <c r="B16075" s="38"/>
      <c r="C16075" s="38"/>
    </row>
    <row r="16076" spans="1:3" ht="15" x14ac:dyDescent="0.25">
      <c r="A16076" s="38"/>
      <c r="B16076" s="38"/>
      <c r="C16076" s="38"/>
    </row>
    <row r="16077" spans="1:3" ht="15" x14ac:dyDescent="0.25">
      <c r="A16077" s="38"/>
      <c r="B16077" s="38"/>
      <c r="C16077" s="38"/>
    </row>
    <row r="16078" spans="1:3" ht="15" x14ac:dyDescent="0.25">
      <c r="A16078" s="38"/>
      <c r="B16078" s="38"/>
      <c r="C16078" s="38"/>
    </row>
    <row r="16079" spans="1:3" ht="15" x14ac:dyDescent="0.25">
      <c r="A16079" s="38"/>
      <c r="B16079" s="38"/>
      <c r="C16079" s="38"/>
    </row>
    <row r="16080" spans="1:3" ht="15" x14ac:dyDescent="0.25">
      <c r="A16080" s="38"/>
      <c r="B16080" s="38"/>
      <c r="C16080" s="38"/>
    </row>
    <row r="16081" spans="1:3" ht="15" x14ac:dyDescent="0.25">
      <c r="A16081" s="38"/>
      <c r="B16081" s="38"/>
      <c r="C16081" s="38"/>
    </row>
    <row r="16082" spans="1:3" ht="15" x14ac:dyDescent="0.25">
      <c r="A16082" s="38"/>
      <c r="B16082" s="38"/>
      <c r="C16082" s="38"/>
    </row>
    <row r="16083" spans="1:3" ht="15" x14ac:dyDescent="0.25">
      <c r="A16083" s="38"/>
      <c r="B16083" s="38"/>
      <c r="C16083" s="38"/>
    </row>
    <row r="16084" spans="1:3" ht="15" x14ac:dyDescent="0.25">
      <c r="A16084" s="38"/>
      <c r="B16084" s="38"/>
      <c r="C16084" s="38"/>
    </row>
    <row r="16085" spans="1:3" ht="15" x14ac:dyDescent="0.25">
      <c r="A16085" s="38"/>
      <c r="B16085" s="38"/>
      <c r="C16085" s="38"/>
    </row>
    <row r="16086" spans="1:3" ht="15" x14ac:dyDescent="0.25">
      <c r="A16086" s="38"/>
      <c r="B16086" s="38"/>
      <c r="C16086" s="38"/>
    </row>
    <row r="16087" spans="1:3" ht="15" x14ac:dyDescent="0.25">
      <c r="A16087" s="38"/>
      <c r="B16087" s="38"/>
      <c r="C16087" s="38"/>
    </row>
    <row r="16088" spans="1:3" ht="15" x14ac:dyDescent="0.25">
      <c r="A16088" s="38"/>
      <c r="B16088" s="38"/>
      <c r="C16088" s="38"/>
    </row>
    <row r="16089" spans="1:3" ht="15" x14ac:dyDescent="0.25">
      <c r="A16089" s="38"/>
      <c r="B16089" s="38"/>
      <c r="C16089" s="38"/>
    </row>
    <row r="16090" spans="1:3" ht="15" x14ac:dyDescent="0.25">
      <c r="A16090" s="38"/>
      <c r="B16090" s="38"/>
      <c r="C16090" s="38"/>
    </row>
    <row r="16091" spans="1:3" ht="15" x14ac:dyDescent="0.25">
      <c r="A16091" s="38"/>
      <c r="B16091" s="38"/>
      <c r="C16091" s="38"/>
    </row>
    <row r="16092" spans="1:3" ht="15" x14ac:dyDescent="0.25">
      <c r="A16092" s="38"/>
      <c r="B16092" s="38"/>
      <c r="C16092" s="38"/>
    </row>
    <row r="16093" spans="1:3" ht="15" x14ac:dyDescent="0.25">
      <c r="A16093" s="38"/>
      <c r="B16093" s="38"/>
      <c r="C16093" s="38"/>
    </row>
    <row r="16094" spans="1:3" ht="15" x14ac:dyDescent="0.25">
      <c r="A16094" s="38"/>
      <c r="B16094" s="38"/>
      <c r="C16094" s="38"/>
    </row>
    <row r="16095" spans="1:3" ht="15" x14ac:dyDescent="0.25">
      <c r="A16095" s="38"/>
      <c r="B16095" s="38"/>
      <c r="C16095" s="38"/>
    </row>
    <row r="16096" spans="1:3" ht="15" x14ac:dyDescent="0.25">
      <c r="A16096" s="38"/>
      <c r="B16096" s="38"/>
      <c r="C16096" s="38"/>
    </row>
    <row r="16097" spans="1:3" ht="15" x14ac:dyDescent="0.25">
      <c r="A16097" s="38"/>
      <c r="B16097" s="38"/>
      <c r="C16097" s="38"/>
    </row>
    <row r="16098" spans="1:3" ht="15" x14ac:dyDescent="0.25">
      <c r="A16098" s="38"/>
      <c r="B16098" s="38"/>
      <c r="C16098" s="38"/>
    </row>
    <row r="16099" spans="1:3" ht="15" x14ac:dyDescent="0.25">
      <c r="A16099" s="38"/>
      <c r="B16099" s="38"/>
      <c r="C16099" s="38"/>
    </row>
    <row r="16100" spans="1:3" ht="15" x14ac:dyDescent="0.25">
      <c r="A16100" s="38"/>
      <c r="B16100" s="38"/>
      <c r="C16100" s="38"/>
    </row>
    <row r="16101" spans="1:3" ht="15" x14ac:dyDescent="0.25">
      <c r="A16101" s="38"/>
      <c r="B16101" s="38"/>
      <c r="C16101" s="38"/>
    </row>
    <row r="16102" spans="1:3" ht="15" x14ac:dyDescent="0.25">
      <c r="A16102" s="38"/>
      <c r="B16102" s="38"/>
      <c r="C16102" s="38"/>
    </row>
    <row r="16103" spans="1:3" ht="15" x14ac:dyDescent="0.25">
      <c r="A16103" s="38"/>
      <c r="B16103" s="38"/>
      <c r="C16103" s="38"/>
    </row>
    <row r="16104" spans="1:3" ht="15" x14ac:dyDescent="0.25">
      <c r="A16104" s="38"/>
      <c r="B16104" s="38"/>
      <c r="C16104" s="38"/>
    </row>
    <row r="16105" spans="1:3" ht="15" x14ac:dyDescent="0.25">
      <c r="A16105" s="38"/>
      <c r="B16105" s="38"/>
      <c r="C16105" s="38"/>
    </row>
    <row r="16106" spans="1:3" ht="15" x14ac:dyDescent="0.25">
      <c r="A16106" s="38"/>
      <c r="B16106" s="38"/>
      <c r="C16106" s="38"/>
    </row>
    <row r="16107" spans="1:3" ht="15" x14ac:dyDescent="0.25">
      <c r="A16107" s="38"/>
      <c r="B16107" s="38"/>
      <c r="C16107" s="38"/>
    </row>
    <row r="16108" spans="1:3" ht="15" x14ac:dyDescent="0.25">
      <c r="A16108" s="38"/>
      <c r="B16108" s="38"/>
      <c r="C16108" s="38"/>
    </row>
    <row r="16109" spans="1:3" ht="15" x14ac:dyDescent="0.25">
      <c r="A16109" s="38"/>
      <c r="B16109" s="38"/>
      <c r="C16109" s="38"/>
    </row>
    <row r="16110" spans="1:3" ht="15" x14ac:dyDescent="0.25">
      <c r="A16110" s="38"/>
      <c r="B16110" s="38"/>
      <c r="C16110" s="38"/>
    </row>
    <row r="16111" spans="1:3" ht="15" x14ac:dyDescent="0.25">
      <c r="A16111" s="38"/>
      <c r="B16111" s="38"/>
      <c r="C16111" s="38"/>
    </row>
    <row r="16112" spans="1:3" ht="15" x14ac:dyDescent="0.25">
      <c r="A16112" s="38"/>
      <c r="B16112" s="38"/>
      <c r="C16112" s="38"/>
    </row>
    <row r="16113" spans="1:3" ht="15" x14ac:dyDescent="0.25">
      <c r="A16113" s="38"/>
      <c r="B16113" s="38"/>
      <c r="C16113" s="38"/>
    </row>
    <row r="16114" spans="1:3" ht="15" x14ac:dyDescent="0.25">
      <c r="A16114" s="38"/>
      <c r="B16114" s="38"/>
      <c r="C16114" s="38"/>
    </row>
    <row r="16115" spans="1:3" ht="15" x14ac:dyDescent="0.25">
      <c r="A16115" s="38"/>
      <c r="B16115" s="38"/>
      <c r="C16115" s="38"/>
    </row>
    <row r="16116" spans="1:3" ht="15" x14ac:dyDescent="0.25">
      <c r="A16116" s="38"/>
      <c r="B16116" s="38"/>
      <c r="C16116" s="38"/>
    </row>
    <row r="16117" spans="1:3" ht="15" x14ac:dyDescent="0.25">
      <c r="A16117" s="38"/>
      <c r="B16117" s="38"/>
      <c r="C16117" s="38"/>
    </row>
    <row r="16118" spans="1:3" ht="15" x14ac:dyDescent="0.25">
      <c r="A16118" s="38"/>
      <c r="B16118" s="38"/>
      <c r="C16118" s="38"/>
    </row>
    <row r="16119" spans="1:3" ht="15" x14ac:dyDescent="0.25">
      <c r="A16119" s="38"/>
      <c r="B16119" s="38"/>
      <c r="C16119" s="38"/>
    </row>
    <row r="16120" spans="1:3" ht="15" x14ac:dyDescent="0.25">
      <c r="A16120" s="38"/>
      <c r="B16120" s="38"/>
      <c r="C16120" s="38"/>
    </row>
    <row r="16121" spans="1:3" ht="15" x14ac:dyDescent="0.25">
      <c r="A16121" s="38"/>
      <c r="B16121" s="38"/>
      <c r="C16121" s="38"/>
    </row>
    <row r="16122" spans="1:3" ht="15" x14ac:dyDescent="0.25">
      <c r="A16122" s="38"/>
      <c r="B16122" s="38"/>
      <c r="C16122" s="38"/>
    </row>
    <row r="16123" spans="1:3" ht="15" x14ac:dyDescent="0.25">
      <c r="A16123" s="38"/>
      <c r="B16123" s="38"/>
      <c r="C16123" s="38"/>
    </row>
    <row r="16124" spans="1:3" ht="15" x14ac:dyDescent="0.25">
      <c r="A16124" s="38"/>
      <c r="B16124" s="38"/>
      <c r="C16124" s="38"/>
    </row>
    <row r="16125" spans="1:3" ht="15" x14ac:dyDescent="0.25">
      <c r="A16125" s="38"/>
      <c r="B16125" s="38"/>
      <c r="C16125" s="38"/>
    </row>
    <row r="16126" spans="1:3" ht="15" x14ac:dyDescent="0.25">
      <c r="A16126" s="38"/>
      <c r="B16126" s="38"/>
      <c r="C16126" s="38"/>
    </row>
    <row r="16127" spans="1:3" ht="15" x14ac:dyDescent="0.25">
      <c r="A16127" s="38"/>
      <c r="B16127" s="38"/>
      <c r="C16127" s="38"/>
    </row>
    <row r="16128" spans="1:3" ht="15" x14ac:dyDescent="0.25">
      <c r="A16128" s="38"/>
      <c r="B16128" s="38"/>
      <c r="C16128" s="38"/>
    </row>
    <row r="16129" spans="1:3" ht="15" x14ac:dyDescent="0.25">
      <c r="A16129" s="38"/>
      <c r="B16129" s="38"/>
      <c r="C16129" s="38"/>
    </row>
    <row r="16130" spans="1:3" ht="15" x14ac:dyDescent="0.25">
      <c r="A16130" s="38"/>
      <c r="B16130" s="38"/>
      <c r="C16130" s="38"/>
    </row>
    <row r="16131" spans="1:3" ht="15" x14ac:dyDescent="0.25">
      <c r="A16131" s="38"/>
      <c r="B16131" s="38"/>
      <c r="C16131" s="38"/>
    </row>
    <row r="16132" spans="1:3" ht="15" x14ac:dyDescent="0.25">
      <c r="A16132" s="38"/>
      <c r="B16132" s="38"/>
      <c r="C16132" s="38"/>
    </row>
    <row r="16133" spans="1:3" ht="15" x14ac:dyDescent="0.25">
      <c r="A16133" s="38"/>
      <c r="B16133" s="38"/>
      <c r="C16133" s="38"/>
    </row>
    <row r="16134" spans="1:3" ht="15" x14ac:dyDescent="0.25">
      <c r="A16134" s="38"/>
      <c r="B16134" s="38"/>
      <c r="C16134" s="38"/>
    </row>
    <row r="16135" spans="1:3" ht="15" x14ac:dyDescent="0.25">
      <c r="A16135" s="38"/>
      <c r="B16135" s="38"/>
      <c r="C16135" s="38"/>
    </row>
    <row r="16136" spans="1:3" ht="15" x14ac:dyDescent="0.25">
      <c r="A16136" s="38"/>
      <c r="B16136" s="38"/>
      <c r="C16136" s="38"/>
    </row>
    <row r="16137" spans="1:3" ht="15" x14ac:dyDescent="0.25">
      <c r="A16137" s="38"/>
      <c r="B16137" s="38"/>
      <c r="C16137" s="38"/>
    </row>
    <row r="16138" spans="1:3" ht="15" x14ac:dyDescent="0.25">
      <c r="A16138" s="38"/>
      <c r="B16138" s="38"/>
      <c r="C16138" s="38"/>
    </row>
    <row r="16139" spans="1:3" ht="15" x14ac:dyDescent="0.25">
      <c r="A16139" s="38"/>
      <c r="B16139" s="38"/>
      <c r="C16139" s="38"/>
    </row>
    <row r="16140" spans="1:3" ht="15" x14ac:dyDescent="0.25">
      <c r="A16140" s="38"/>
      <c r="B16140" s="38"/>
      <c r="C16140" s="38"/>
    </row>
    <row r="16141" spans="1:3" ht="15" x14ac:dyDescent="0.25">
      <c r="A16141" s="38"/>
      <c r="B16141" s="38"/>
      <c r="C16141" s="38"/>
    </row>
    <row r="16142" spans="1:3" ht="15" x14ac:dyDescent="0.25">
      <c r="A16142" s="38"/>
      <c r="B16142" s="38"/>
      <c r="C16142" s="38"/>
    </row>
    <row r="16143" spans="1:3" ht="15" x14ac:dyDescent="0.25">
      <c r="A16143" s="38"/>
      <c r="B16143" s="38"/>
      <c r="C16143" s="38"/>
    </row>
    <row r="16144" spans="1:3" ht="15" x14ac:dyDescent="0.25">
      <c r="A16144" s="38"/>
      <c r="B16144" s="38"/>
      <c r="C16144" s="38"/>
    </row>
    <row r="16145" spans="1:3" ht="15" x14ac:dyDescent="0.25">
      <c r="A16145" s="38"/>
      <c r="B16145" s="38"/>
      <c r="C16145" s="38"/>
    </row>
    <row r="16146" spans="1:3" ht="15" x14ac:dyDescent="0.25">
      <c r="A16146" s="38"/>
      <c r="B16146" s="38"/>
      <c r="C16146" s="38"/>
    </row>
    <row r="16147" spans="1:3" ht="15" x14ac:dyDescent="0.25">
      <c r="A16147" s="38"/>
      <c r="B16147" s="38"/>
      <c r="C16147" s="38"/>
    </row>
    <row r="16148" spans="1:3" ht="15" x14ac:dyDescent="0.25">
      <c r="A16148" s="38"/>
      <c r="B16148" s="38"/>
      <c r="C16148" s="38"/>
    </row>
    <row r="16149" spans="1:3" ht="15" x14ac:dyDescent="0.25">
      <c r="A16149" s="38"/>
      <c r="B16149" s="38"/>
      <c r="C16149" s="38"/>
    </row>
    <row r="16150" spans="1:3" ht="15" x14ac:dyDescent="0.25">
      <c r="A16150" s="38"/>
      <c r="B16150" s="38"/>
      <c r="C16150" s="38"/>
    </row>
    <row r="16151" spans="1:3" ht="15" x14ac:dyDescent="0.25">
      <c r="A16151" s="38"/>
      <c r="B16151" s="38"/>
      <c r="C16151" s="38"/>
    </row>
    <row r="16152" spans="1:3" ht="15" x14ac:dyDescent="0.25">
      <c r="A16152" s="38"/>
      <c r="B16152" s="38"/>
      <c r="C16152" s="38"/>
    </row>
    <row r="16153" spans="1:3" ht="15" x14ac:dyDescent="0.25">
      <c r="A16153" s="38"/>
      <c r="B16153" s="38"/>
      <c r="C16153" s="38"/>
    </row>
    <row r="16154" spans="1:3" ht="15" x14ac:dyDescent="0.25">
      <c r="A16154" s="38"/>
      <c r="B16154" s="38"/>
      <c r="C16154" s="38"/>
    </row>
    <row r="16155" spans="1:3" ht="15" x14ac:dyDescent="0.25">
      <c r="A16155" s="38"/>
      <c r="B16155" s="38"/>
      <c r="C16155" s="38"/>
    </row>
    <row r="16156" spans="1:3" ht="15" x14ac:dyDescent="0.25">
      <c r="A16156" s="38"/>
      <c r="B16156" s="38"/>
      <c r="C16156" s="38"/>
    </row>
    <row r="16157" spans="1:3" ht="15" x14ac:dyDescent="0.25">
      <c r="A16157" s="38"/>
      <c r="B16157" s="38"/>
      <c r="C16157" s="38"/>
    </row>
    <row r="16158" spans="1:3" ht="15" x14ac:dyDescent="0.25">
      <c r="A16158" s="38"/>
      <c r="B16158" s="38"/>
      <c r="C16158" s="38"/>
    </row>
    <row r="16159" spans="1:3" ht="15" x14ac:dyDescent="0.25">
      <c r="A16159" s="38"/>
      <c r="B16159" s="38"/>
      <c r="C16159" s="38"/>
    </row>
    <row r="16160" spans="1:3" ht="15" x14ac:dyDescent="0.25">
      <c r="A16160" s="38"/>
      <c r="B16160" s="38"/>
      <c r="C16160" s="38"/>
    </row>
    <row r="16161" spans="1:3" ht="15" x14ac:dyDescent="0.25">
      <c r="A16161" s="38"/>
      <c r="B16161" s="38"/>
      <c r="C16161" s="38"/>
    </row>
    <row r="16162" spans="1:3" ht="15" x14ac:dyDescent="0.25">
      <c r="A16162" s="38"/>
      <c r="B16162" s="38"/>
      <c r="C16162" s="38"/>
    </row>
    <row r="16163" spans="1:3" ht="15" x14ac:dyDescent="0.25">
      <c r="A16163" s="38"/>
      <c r="B16163" s="38"/>
      <c r="C16163" s="38"/>
    </row>
    <row r="16164" spans="1:3" ht="15" x14ac:dyDescent="0.25">
      <c r="A16164" s="38"/>
      <c r="B16164" s="38"/>
      <c r="C16164" s="38"/>
    </row>
    <row r="16165" spans="1:3" ht="15" x14ac:dyDescent="0.25">
      <c r="A16165" s="38"/>
      <c r="B16165" s="38"/>
      <c r="C16165" s="38"/>
    </row>
    <row r="16166" spans="1:3" ht="15" x14ac:dyDescent="0.25">
      <c r="A16166" s="38"/>
      <c r="B16166" s="38"/>
      <c r="C16166" s="38"/>
    </row>
    <row r="16167" spans="1:3" ht="15" x14ac:dyDescent="0.25">
      <c r="A16167" s="38"/>
      <c r="B16167" s="38"/>
      <c r="C16167" s="38"/>
    </row>
    <row r="16168" spans="1:3" ht="15" x14ac:dyDescent="0.25">
      <c r="A16168" s="38"/>
      <c r="B16168" s="38"/>
      <c r="C16168" s="38"/>
    </row>
    <row r="16169" spans="1:3" ht="15" x14ac:dyDescent="0.25">
      <c r="A16169" s="38"/>
      <c r="B16169" s="38"/>
      <c r="C16169" s="38"/>
    </row>
    <row r="16170" spans="1:3" ht="15" x14ac:dyDescent="0.25">
      <c r="A16170" s="38"/>
      <c r="B16170" s="38"/>
      <c r="C16170" s="38"/>
    </row>
    <row r="16171" spans="1:3" ht="15" x14ac:dyDescent="0.25">
      <c r="A16171" s="38"/>
      <c r="B16171" s="38"/>
      <c r="C16171" s="38"/>
    </row>
    <row r="16172" spans="1:3" ht="15" x14ac:dyDescent="0.25">
      <c r="A16172" s="38"/>
      <c r="B16172" s="38"/>
      <c r="C16172" s="38"/>
    </row>
    <row r="16173" spans="1:3" ht="15" x14ac:dyDescent="0.25">
      <c r="A16173" s="38"/>
      <c r="B16173" s="38"/>
      <c r="C16173" s="38"/>
    </row>
    <row r="16174" spans="1:3" ht="15" x14ac:dyDescent="0.25">
      <c r="A16174" s="38"/>
      <c r="B16174" s="38"/>
      <c r="C16174" s="38"/>
    </row>
    <row r="16175" spans="1:3" ht="15" x14ac:dyDescent="0.25">
      <c r="A16175" s="38"/>
      <c r="B16175" s="38"/>
      <c r="C16175" s="38"/>
    </row>
    <row r="16176" spans="1:3" ht="15" x14ac:dyDescent="0.25">
      <c r="A16176" s="38"/>
      <c r="B16176" s="38"/>
      <c r="C16176" s="38"/>
    </row>
    <row r="16177" spans="1:3" ht="15" x14ac:dyDescent="0.25">
      <c r="A16177" s="38"/>
      <c r="B16177" s="38"/>
      <c r="C16177" s="38"/>
    </row>
    <row r="16178" spans="1:3" ht="15" x14ac:dyDescent="0.25">
      <c r="A16178" s="38"/>
      <c r="B16178" s="38"/>
      <c r="C16178" s="38"/>
    </row>
    <row r="16179" spans="1:3" ht="15" x14ac:dyDescent="0.25">
      <c r="A16179" s="38"/>
      <c r="B16179" s="38"/>
      <c r="C16179" s="38"/>
    </row>
    <row r="16180" spans="1:3" ht="15" x14ac:dyDescent="0.25">
      <c r="A16180" s="38"/>
      <c r="B16180" s="38"/>
      <c r="C16180" s="38"/>
    </row>
    <row r="16181" spans="1:3" ht="15" x14ac:dyDescent="0.25">
      <c r="A16181" s="38"/>
      <c r="B16181" s="38"/>
      <c r="C16181" s="38"/>
    </row>
    <row r="16182" spans="1:3" ht="15" x14ac:dyDescent="0.25">
      <c r="A16182" s="38"/>
      <c r="B16182" s="38"/>
      <c r="C16182" s="38"/>
    </row>
    <row r="16183" spans="1:3" ht="15" x14ac:dyDescent="0.25">
      <c r="A16183" s="38"/>
      <c r="B16183" s="38"/>
      <c r="C16183" s="38"/>
    </row>
    <row r="16184" spans="1:3" ht="15" x14ac:dyDescent="0.25">
      <c r="A16184" s="38"/>
      <c r="B16184" s="38"/>
      <c r="C16184" s="38"/>
    </row>
    <row r="16185" spans="1:3" ht="15" x14ac:dyDescent="0.25">
      <c r="A16185" s="38"/>
      <c r="B16185" s="38"/>
      <c r="C16185" s="38"/>
    </row>
    <row r="16186" spans="1:3" ht="15" x14ac:dyDescent="0.25">
      <c r="A16186" s="38"/>
      <c r="B16186" s="38"/>
      <c r="C16186" s="38"/>
    </row>
    <row r="16187" spans="1:3" ht="15" x14ac:dyDescent="0.25">
      <c r="A16187" s="38"/>
      <c r="B16187" s="38"/>
      <c r="C16187" s="38"/>
    </row>
    <row r="16188" spans="1:3" ht="15" x14ac:dyDescent="0.25">
      <c r="A16188" s="38"/>
      <c r="B16188" s="38"/>
      <c r="C16188" s="38"/>
    </row>
    <row r="16189" spans="1:3" ht="15" x14ac:dyDescent="0.25">
      <c r="A16189" s="38"/>
      <c r="B16189" s="38"/>
      <c r="C16189" s="38"/>
    </row>
    <row r="16190" spans="1:3" ht="15" x14ac:dyDescent="0.25">
      <c r="A16190" s="38"/>
      <c r="B16190" s="38"/>
      <c r="C16190" s="38"/>
    </row>
    <row r="16191" spans="1:3" ht="15" x14ac:dyDescent="0.25">
      <c r="A16191" s="38"/>
      <c r="B16191" s="38"/>
      <c r="C16191" s="38"/>
    </row>
    <row r="16192" spans="1:3" ht="15" x14ac:dyDescent="0.25">
      <c r="A16192" s="38"/>
      <c r="B16192" s="38"/>
      <c r="C16192" s="38"/>
    </row>
    <row r="16193" spans="1:3" ht="15" x14ac:dyDescent="0.25">
      <c r="A16193" s="38"/>
      <c r="B16193" s="38"/>
      <c r="C16193" s="38"/>
    </row>
    <row r="16194" spans="1:3" ht="15" x14ac:dyDescent="0.25">
      <c r="A16194" s="38"/>
      <c r="B16194" s="38"/>
      <c r="C16194" s="38"/>
    </row>
    <row r="16195" spans="1:3" ht="15" x14ac:dyDescent="0.25">
      <c r="A16195" s="38"/>
      <c r="B16195" s="38"/>
      <c r="C16195" s="38"/>
    </row>
    <row r="16196" spans="1:3" ht="15" x14ac:dyDescent="0.25">
      <c r="A16196" s="38"/>
      <c r="B16196" s="38"/>
      <c r="C16196" s="38"/>
    </row>
    <row r="16197" spans="1:3" ht="15" x14ac:dyDescent="0.25">
      <c r="A16197" s="38"/>
      <c r="B16197" s="38"/>
      <c r="C16197" s="38"/>
    </row>
    <row r="16198" spans="1:3" ht="15" x14ac:dyDescent="0.25">
      <c r="A16198" s="38"/>
      <c r="B16198" s="38"/>
      <c r="C16198" s="38"/>
    </row>
    <row r="16199" spans="1:3" ht="15" x14ac:dyDescent="0.25">
      <c r="A16199" s="38"/>
      <c r="B16199" s="38"/>
      <c r="C16199" s="38"/>
    </row>
    <row r="16200" spans="1:3" ht="15" x14ac:dyDescent="0.25">
      <c r="A16200" s="38"/>
      <c r="B16200" s="38"/>
      <c r="C16200" s="38"/>
    </row>
    <row r="16201" spans="1:3" ht="15" x14ac:dyDescent="0.25">
      <c r="A16201" s="38"/>
      <c r="B16201" s="38"/>
      <c r="C16201" s="38"/>
    </row>
    <row r="16202" spans="1:3" ht="15" x14ac:dyDescent="0.25">
      <c r="A16202" s="38"/>
      <c r="B16202" s="38"/>
      <c r="C16202" s="38"/>
    </row>
    <row r="16203" spans="1:3" ht="15" x14ac:dyDescent="0.25">
      <c r="A16203" s="38"/>
      <c r="B16203" s="38"/>
      <c r="C16203" s="38"/>
    </row>
    <row r="16204" spans="1:3" ht="15" x14ac:dyDescent="0.25">
      <c r="A16204" s="38"/>
      <c r="B16204" s="38"/>
      <c r="C16204" s="38"/>
    </row>
    <row r="16205" spans="1:3" ht="15" x14ac:dyDescent="0.25">
      <c r="A16205" s="38"/>
      <c r="B16205" s="38"/>
      <c r="C16205" s="38"/>
    </row>
    <row r="16206" spans="1:3" ht="15" x14ac:dyDescent="0.25">
      <c r="A16206" s="38"/>
      <c r="B16206" s="38"/>
      <c r="C16206" s="38"/>
    </row>
    <row r="16207" spans="1:3" ht="15" x14ac:dyDescent="0.25">
      <c r="A16207" s="38"/>
      <c r="B16207" s="38"/>
      <c r="C16207" s="38"/>
    </row>
    <row r="16208" spans="1:3" ht="15" x14ac:dyDescent="0.25">
      <c r="A16208" s="38"/>
      <c r="B16208" s="38"/>
      <c r="C16208" s="38"/>
    </row>
    <row r="16209" spans="1:3" ht="15" x14ac:dyDescent="0.25">
      <c r="A16209" s="38"/>
      <c r="B16209" s="38"/>
      <c r="C16209" s="38"/>
    </row>
    <row r="16210" spans="1:3" ht="15" x14ac:dyDescent="0.25">
      <c r="A16210" s="38"/>
      <c r="B16210" s="38"/>
      <c r="C16210" s="38"/>
    </row>
    <row r="16211" spans="1:3" ht="15" x14ac:dyDescent="0.25">
      <c r="A16211" s="38"/>
      <c r="B16211" s="38"/>
      <c r="C16211" s="38"/>
    </row>
    <row r="16212" spans="1:3" ht="15" x14ac:dyDescent="0.25">
      <c r="A16212" s="38"/>
      <c r="B16212" s="38"/>
      <c r="C16212" s="38"/>
    </row>
    <row r="16213" spans="1:3" ht="15" x14ac:dyDescent="0.25">
      <c r="A16213" s="38"/>
      <c r="B16213" s="38"/>
      <c r="C16213" s="38"/>
    </row>
    <row r="16214" spans="1:3" ht="15" x14ac:dyDescent="0.25">
      <c r="A16214" s="38"/>
      <c r="B16214" s="38"/>
      <c r="C16214" s="38"/>
    </row>
    <row r="16215" spans="1:3" ht="15" x14ac:dyDescent="0.25">
      <c r="A16215" s="38"/>
      <c r="B16215" s="38"/>
      <c r="C16215" s="38"/>
    </row>
    <row r="16216" spans="1:3" ht="15" x14ac:dyDescent="0.25">
      <c r="A16216" s="38"/>
      <c r="B16216" s="38"/>
      <c r="C16216" s="38"/>
    </row>
    <row r="16217" spans="1:3" ht="15" x14ac:dyDescent="0.25">
      <c r="A16217" s="38"/>
      <c r="B16217" s="38"/>
      <c r="C16217" s="38"/>
    </row>
    <row r="16218" spans="1:3" ht="15" x14ac:dyDescent="0.25">
      <c r="A16218" s="38"/>
      <c r="B16218" s="38"/>
      <c r="C16218" s="38"/>
    </row>
    <row r="16219" spans="1:3" ht="15" x14ac:dyDescent="0.25">
      <c r="A16219" s="38"/>
      <c r="B16219" s="38"/>
      <c r="C16219" s="38"/>
    </row>
    <row r="16220" spans="1:3" ht="15" x14ac:dyDescent="0.25">
      <c r="A16220" s="38"/>
      <c r="B16220" s="38"/>
      <c r="C16220" s="38"/>
    </row>
    <row r="16221" spans="1:3" ht="15" x14ac:dyDescent="0.25">
      <c r="A16221" s="38"/>
      <c r="B16221" s="38"/>
      <c r="C16221" s="38"/>
    </row>
    <row r="16222" spans="1:3" ht="15" x14ac:dyDescent="0.25">
      <c r="A16222" s="38"/>
      <c r="B16222" s="38"/>
      <c r="C16222" s="38"/>
    </row>
    <row r="16223" spans="1:3" ht="15" x14ac:dyDescent="0.25">
      <c r="A16223" s="38"/>
      <c r="B16223" s="38"/>
      <c r="C16223" s="38"/>
    </row>
    <row r="16224" spans="1:3" ht="15" x14ac:dyDescent="0.25">
      <c r="A16224" s="38"/>
      <c r="B16224" s="38"/>
      <c r="C16224" s="38"/>
    </row>
    <row r="16225" spans="1:3" ht="15" x14ac:dyDescent="0.25">
      <c r="A16225" s="38"/>
      <c r="B16225" s="38"/>
      <c r="C16225" s="38"/>
    </row>
    <row r="16226" spans="1:3" ht="15" x14ac:dyDescent="0.25">
      <c r="A16226" s="38"/>
      <c r="B16226" s="38"/>
      <c r="C16226" s="38"/>
    </row>
    <row r="16227" spans="1:3" ht="15" x14ac:dyDescent="0.25">
      <c r="A16227" s="38"/>
      <c r="B16227" s="38"/>
      <c r="C16227" s="38"/>
    </row>
    <row r="16228" spans="1:3" ht="15" x14ac:dyDescent="0.25">
      <c r="A16228" s="38"/>
      <c r="B16228" s="38"/>
      <c r="C16228" s="38"/>
    </row>
    <row r="16229" spans="1:3" ht="15" x14ac:dyDescent="0.25">
      <c r="A16229" s="38"/>
      <c r="B16229" s="38"/>
      <c r="C16229" s="38"/>
    </row>
    <row r="16230" spans="1:3" ht="15" x14ac:dyDescent="0.25">
      <c r="A16230" s="38"/>
      <c r="B16230" s="38"/>
      <c r="C16230" s="38"/>
    </row>
    <row r="16231" spans="1:3" ht="15" x14ac:dyDescent="0.25">
      <c r="A16231" s="38"/>
      <c r="B16231" s="38"/>
      <c r="C16231" s="38"/>
    </row>
    <row r="16232" spans="1:3" ht="15" x14ac:dyDescent="0.25">
      <c r="A16232" s="38"/>
      <c r="B16232" s="38"/>
      <c r="C16232" s="38"/>
    </row>
    <row r="16233" spans="1:3" ht="15" x14ac:dyDescent="0.25">
      <c r="A16233" s="38"/>
      <c r="B16233" s="38"/>
      <c r="C16233" s="38"/>
    </row>
    <row r="16234" spans="1:3" ht="15" x14ac:dyDescent="0.25">
      <c r="A16234" s="38"/>
      <c r="B16234" s="38"/>
      <c r="C16234" s="38"/>
    </row>
    <row r="16235" spans="1:3" ht="15" x14ac:dyDescent="0.25">
      <c r="A16235" s="38"/>
      <c r="B16235" s="38"/>
      <c r="C16235" s="38"/>
    </row>
    <row r="16236" spans="1:3" ht="15" x14ac:dyDescent="0.25">
      <c r="A16236" s="38"/>
      <c r="B16236" s="38"/>
      <c r="C16236" s="38"/>
    </row>
    <row r="16237" spans="1:3" ht="15" x14ac:dyDescent="0.25">
      <c r="A16237" s="38"/>
      <c r="B16237" s="38"/>
      <c r="C16237" s="38"/>
    </row>
    <row r="16238" spans="1:3" ht="15" x14ac:dyDescent="0.25">
      <c r="A16238" s="38"/>
      <c r="B16238" s="38"/>
      <c r="C16238" s="38"/>
    </row>
    <row r="16239" spans="1:3" ht="15" x14ac:dyDescent="0.25">
      <c r="A16239" s="38"/>
      <c r="B16239" s="38"/>
      <c r="C16239" s="38"/>
    </row>
    <row r="16240" spans="1:3" ht="15" x14ac:dyDescent="0.25">
      <c r="A16240" s="38"/>
      <c r="B16240" s="38"/>
      <c r="C16240" s="38"/>
    </row>
    <row r="16241" spans="1:3" ht="15" x14ac:dyDescent="0.25">
      <c r="A16241" s="38"/>
      <c r="B16241" s="38"/>
      <c r="C16241" s="38"/>
    </row>
    <row r="16242" spans="1:3" ht="15" x14ac:dyDescent="0.25">
      <c r="A16242" s="38"/>
      <c r="B16242" s="38"/>
      <c r="C16242" s="38"/>
    </row>
    <row r="16243" spans="1:3" ht="15" x14ac:dyDescent="0.25">
      <c r="A16243" s="38"/>
      <c r="B16243" s="38"/>
      <c r="C16243" s="38"/>
    </row>
    <row r="16244" spans="1:3" ht="15" x14ac:dyDescent="0.25">
      <c r="A16244" s="38"/>
      <c r="B16244" s="38"/>
      <c r="C16244" s="38"/>
    </row>
    <row r="16245" spans="1:3" ht="15" x14ac:dyDescent="0.25">
      <c r="A16245" s="38"/>
      <c r="B16245" s="38"/>
      <c r="C16245" s="38"/>
    </row>
    <row r="16246" spans="1:3" ht="15" x14ac:dyDescent="0.25">
      <c r="A16246" s="38"/>
      <c r="B16246" s="38"/>
      <c r="C16246" s="38"/>
    </row>
    <row r="16247" spans="1:3" ht="15" x14ac:dyDescent="0.25">
      <c r="A16247" s="38"/>
      <c r="B16247" s="38"/>
      <c r="C16247" s="38"/>
    </row>
    <row r="16248" spans="1:3" ht="15" x14ac:dyDescent="0.25">
      <c r="A16248" s="38"/>
      <c r="B16248" s="38"/>
      <c r="C16248" s="38"/>
    </row>
    <row r="16249" spans="1:3" ht="15" x14ac:dyDescent="0.25">
      <c r="A16249" s="38"/>
      <c r="B16249" s="38"/>
      <c r="C16249" s="38"/>
    </row>
    <row r="16250" spans="1:3" ht="15" x14ac:dyDescent="0.25">
      <c r="A16250" s="38"/>
      <c r="B16250" s="38"/>
      <c r="C16250" s="38"/>
    </row>
    <row r="16251" spans="1:3" ht="15" x14ac:dyDescent="0.25">
      <c r="A16251" s="38"/>
      <c r="B16251" s="38"/>
      <c r="C16251" s="38"/>
    </row>
    <row r="16252" spans="1:3" ht="15" x14ac:dyDescent="0.25">
      <c r="A16252" s="38"/>
      <c r="B16252" s="38"/>
      <c r="C16252" s="38"/>
    </row>
    <row r="16253" spans="1:3" ht="15" x14ac:dyDescent="0.25">
      <c r="A16253" s="38"/>
      <c r="B16253" s="38"/>
      <c r="C16253" s="38"/>
    </row>
    <row r="16254" spans="1:3" ht="15" x14ac:dyDescent="0.25">
      <c r="A16254" s="38"/>
      <c r="B16254" s="38"/>
      <c r="C16254" s="38"/>
    </row>
    <row r="16255" spans="1:3" ht="15" x14ac:dyDescent="0.25">
      <c r="A16255" s="38"/>
      <c r="B16255" s="38"/>
      <c r="C16255" s="38"/>
    </row>
    <row r="16256" spans="1:3" ht="15" x14ac:dyDescent="0.25">
      <c r="A16256" s="38"/>
      <c r="B16256" s="38"/>
      <c r="C16256" s="38"/>
    </row>
    <row r="16257" spans="1:3" ht="15" x14ac:dyDescent="0.25">
      <c r="A16257" s="38"/>
      <c r="B16257" s="38"/>
      <c r="C16257" s="38"/>
    </row>
    <row r="16258" spans="1:3" ht="15" x14ac:dyDescent="0.25">
      <c r="A16258" s="38"/>
      <c r="B16258" s="38"/>
      <c r="C16258" s="38"/>
    </row>
    <row r="16259" spans="1:3" ht="15" x14ac:dyDescent="0.25">
      <c r="A16259" s="38"/>
      <c r="B16259" s="38"/>
      <c r="C16259" s="38"/>
    </row>
    <row r="16260" spans="1:3" ht="15" x14ac:dyDescent="0.25">
      <c r="A16260" s="38"/>
      <c r="B16260" s="38"/>
      <c r="C16260" s="38"/>
    </row>
    <row r="16261" spans="1:3" ht="15" x14ac:dyDescent="0.25">
      <c r="A16261" s="38"/>
      <c r="B16261" s="38"/>
      <c r="C16261" s="38"/>
    </row>
    <row r="16262" spans="1:3" ht="15" x14ac:dyDescent="0.25">
      <c r="A16262" s="38"/>
      <c r="B16262" s="38"/>
      <c r="C16262" s="38"/>
    </row>
    <row r="16263" spans="1:3" ht="15" x14ac:dyDescent="0.25">
      <c r="A16263" s="38"/>
      <c r="B16263" s="38"/>
      <c r="C16263" s="38"/>
    </row>
    <row r="16264" spans="1:3" ht="15" x14ac:dyDescent="0.25">
      <c r="A16264" s="38"/>
      <c r="B16264" s="38"/>
      <c r="C16264" s="38"/>
    </row>
    <row r="16265" spans="1:3" ht="15" x14ac:dyDescent="0.25">
      <c r="A16265" s="38"/>
      <c r="B16265" s="38"/>
      <c r="C16265" s="38"/>
    </row>
    <row r="16266" spans="1:3" ht="15" x14ac:dyDescent="0.25">
      <c r="A16266" s="38"/>
      <c r="B16266" s="38"/>
      <c r="C16266" s="38"/>
    </row>
    <row r="16267" spans="1:3" ht="15" x14ac:dyDescent="0.25">
      <c r="A16267" s="38"/>
      <c r="B16267" s="38"/>
      <c r="C16267" s="38"/>
    </row>
    <row r="16268" spans="1:3" ht="15" x14ac:dyDescent="0.25">
      <c r="A16268" s="38"/>
      <c r="B16268" s="38"/>
      <c r="C16268" s="38"/>
    </row>
    <row r="16269" spans="1:3" ht="15" x14ac:dyDescent="0.25">
      <c r="A16269" s="38"/>
      <c r="B16269" s="38"/>
      <c r="C16269" s="38"/>
    </row>
    <row r="16270" spans="1:3" ht="15" x14ac:dyDescent="0.25">
      <c r="A16270" s="38"/>
      <c r="B16270" s="38"/>
      <c r="C16270" s="38"/>
    </row>
    <row r="16271" spans="1:3" ht="15" x14ac:dyDescent="0.25">
      <c r="A16271" s="38"/>
      <c r="B16271" s="38"/>
      <c r="C16271" s="38"/>
    </row>
    <row r="16272" spans="1:3" ht="15" x14ac:dyDescent="0.25">
      <c r="A16272" s="38"/>
      <c r="B16272" s="38"/>
      <c r="C16272" s="38"/>
    </row>
    <row r="16273" spans="1:3" ht="15" x14ac:dyDescent="0.25">
      <c r="A16273" s="38"/>
      <c r="B16273" s="38"/>
      <c r="C16273" s="38"/>
    </row>
    <row r="16274" spans="1:3" ht="15" x14ac:dyDescent="0.25">
      <c r="A16274" s="38"/>
      <c r="B16274" s="38"/>
      <c r="C16274" s="38"/>
    </row>
    <row r="16275" spans="1:3" ht="15" x14ac:dyDescent="0.25">
      <c r="A16275" s="38"/>
      <c r="B16275" s="38"/>
      <c r="C16275" s="38"/>
    </row>
    <row r="16276" spans="1:3" ht="15" x14ac:dyDescent="0.25">
      <c r="A16276" s="38"/>
      <c r="B16276" s="38"/>
      <c r="C16276" s="38"/>
    </row>
    <row r="16277" spans="1:3" ht="15" x14ac:dyDescent="0.25">
      <c r="A16277" s="38"/>
      <c r="B16277" s="38"/>
      <c r="C16277" s="38"/>
    </row>
    <row r="16278" spans="1:3" ht="15" x14ac:dyDescent="0.25">
      <c r="A16278" s="38"/>
      <c r="B16278" s="38"/>
      <c r="C16278" s="38"/>
    </row>
    <row r="16279" spans="1:3" ht="15" x14ac:dyDescent="0.25">
      <c r="A16279" s="38"/>
      <c r="B16279" s="38"/>
      <c r="C16279" s="38"/>
    </row>
    <row r="16280" spans="1:3" ht="15" x14ac:dyDescent="0.25">
      <c r="A16280" s="38"/>
      <c r="B16280" s="38"/>
      <c r="C16280" s="38"/>
    </row>
    <row r="16281" spans="1:3" ht="15" x14ac:dyDescent="0.25">
      <c r="A16281" s="38"/>
      <c r="B16281" s="38"/>
      <c r="C16281" s="38"/>
    </row>
    <row r="16282" spans="1:3" ht="15" x14ac:dyDescent="0.25">
      <c r="A16282" s="38"/>
      <c r="B16282" s="38"/>
      <c r="C16282" s="38"/>
    </row>
    <row r="16283" spans="1:3" ht="15" x14ac:dyDescent="0.25">
      <c r="A16283" s="38"/>
      <c r="B16283" s="38"/>
      <c r="C16283" s="38"/>
    </row>
    <row r="16284" spans="1:3" ht="15" x14ac:dyDescent="0.25">
      <c r="A16284" s="38"/>
      <c r="B16284" s="38"/>
      <c r="C16284" s="38"/>
    </row>
    <row r="16285" spans="1:3" ht="15" x14ac:dyDescent="0.25">
      <c r="A16285" s="38"/>
      <c r="B16285" s="38"/>
      <c r="C16285" s="38"/>
    </row>
    <row r="16286" spans="1:3" ht="15" x14ac:dyDescent="0.25">
      <c r="A16286" s="38"/>
      <c r="B16286" s="38"/>
      <c r="C16286" s="38"/>
    </row>
    <row r="16287" spans="1:3" ht="15" x14ac:dyDescent="0.25">
      <c r="A16287" s="38"/>
      <c r="B16287" s="38"/>
      <c r="C16287" s="38"/>
    </row>
    <row r="16288" spans="1:3" ht="15" x14ac:dyDescent="0.25">
      <c r="A16288" s="38"/>
      <c r="B16288" s="38"/>
      <c r="C16288" s="38"/>
    </row>
    <row r="16289" spans="1:3" ht="15" x14ac:dyDescent="0.25">
      <c r="A16289" s="38"/>
      <c r="B16289" s="38"/>
      <c r="C16289" s="38"/>
    </row>
    <row r="16290" spans="1:3" ht="15" x14ac:dyDescent="0.25">
      <c r="A16290" s="38"/>
      <c r="B16290" s="38"/>
      <c r="C16290" s="38"/>
    </row>
    <row r="16291" spans="1:3" ht="15" x14ac:dyDescent="0.25">
      <c r="A16291" s="38"/>
      <c r="B16291" s="38"/>
      <c r="C16291" s="38"/>
    </row>
    <row r="16292" spans="1:3" ht="15" x14ac:dyDescent="0.25">
      <c r="A16292" s="38"/>
      <c r="B16292" s="38"/>
      <c r="C16292" s="38"/>
    </row>
    <row r="16293" spans="1:3" ht="15" x14ac:dyDescent="0.25">
      <c r="A16293" s="38"/>
      <c r="B16293" s="38"/>
      <c r="C16293" s="38"/>
    </row>
    <row r="16294" spans="1:3" ht="15" x14ac:dyDescent="0.25">
      <c r="A16294" s="38"/>
      <c r="B16294" s="38"/>
      <c r="C16294" s="38"/>
    </row>
    <row r="16295" spans="1:3" ht="15" x14ac:dyDescent="0.25">
      <c r="A16295" s="38"/>
      <c r="B16295" s="38"/>
      <c r="C16295" s="38"/>
    </row>
    <row r="16296" spans="1:3" ht="15" x14ac:dyDescent="0.25">
      <c r="A16296" s="38"/>
      <c r="B16296" s="38"/>
      <c r="C16296" s="38"/>
    </row>
    <row r="16297" spans="1:3" ht="15" x14ac:dyDescent="0.25">
      <c r="A16297" s="38"/>
      <c r="B16297" s="38"/>
      <c r="C16297" s="38"/>
    </row>
    <row r="16298" spans="1:3" ht="15" x14ac:dyDescent="0.25">
      <c r="A16298" s="38"/>
      <c r="B16298" s="38"/>
      <c r="C16298" s="38"/>
    </row>
    <row r="16299" spans="1:3" ht="15" x14ac:dyDescent="0.25">
      <c r="A16299" s="38"/>
      <c r="B16299" s="38"/>
      <c r="C16299" s="38"/>
    </row>
    <row r="16300" spans="1:3" ht="15" x14ac:dyDescent="0.25">
      <c r="A16300" s="38"/>
      <c r="B16300" s="38"/>
      <c r="C16300" s="38"/>
    </row>
    <row r="16301" spans="1:3" ht="15" x14ac:dyDescent="0.25">
      <c r="A16301" s="38"/>
      <c r="B16301" s="38"/>
      <c r="C16301" s="38"/>
    </row>
    <row r="16302" spans="1:3" ht="15" x14ac:dyDescent="0.25">
      <c r="A16302" s="38"/>
      <c r="B16302" s="38"/>
      <c r="C16302" s="38"/>
    </row>
    <row r="16303" spans="1:3" ht="15" x14ac:dyDescent="0.25">
      <c r="A16303" s="38"/>
      <c r="B16303" s="38"/>
      <c r="C16303" s="38"/>
    </row>
    <row r="16304" spans="1:3" ht="15" x14ac:dyDescent="0.25">
      <c r="A16304" s="38"/>
      <c r="B16304" s="38"/>
      <c r="C16304" s="38"/>
    </row>
    <row r="16305" spans="1:3" ht="15" x14ac:dyDescent="0.25">
      <c r="A16305" s="38"/>
      <c r="B16305" s="38"/>
      <c r="C16305" s="38"/>
    </row>
    <row r="16306" spans="1:3" ht="15" x14ac:dyDescent="0.25">
      <c r="A16306" s="38"/>
      <c r="B16306" s="38"/>
      <c r="C16306" s="38"/>
    </row>
    <row r="16307" spans="1:3" ht="15" x14ac:dyDescent="0.25">
      <c r="A16307" s="38"/>
      <c r="B16307" s="38"/>
      <c r="C16307" s="38"/>
    </row>
    <row r="16308" spans="1:3" ht="15" x14ac:dyDescent="0.25">
      <c r="A16308" s="38"/>
      <c r="B16308" s="38"/>
      <c r="C16308" s="38"/>
    </row>
    <row r="16309" spans="1:3" ht="15" x14ac:dyDescent="0.25">
      <c r="A16309" s="38"/>
      <c r="B16309" s="38"/>
      <c r="C16309" s="38"/>
    </row>
    <row r="16310" spans="1:3" ht="15" x14ac:dyDescent="0.25">
      <c r="A16310" s="38"/>
      <c r="B16310" s="38"/>
      <c r="C16310" s="38"/>
    </row>
    <row r="16311" spans="1:3" ht="15" x14ac:dyDescent="0.25">
      <c r="A16311" s="38"/>
      <c r="B16311" s="38"/>
      <c r="C16311" s="38"/>
    </row>
    <row r="16312" spans="1:3" ht="15" x14ac:dyDescent="0.25">
      <c r="A16312" s="38"/>
      <c r="B16312" s="38"/>
      <c r="C16312" s="38"/>
    </row>
    <row r="16313" spans="1:3" ht="15" x14ac:dyDescent="0.25">
      <c r="A16313" s="38"/>
      <c r="B16313" s="38"/>
      <c r="C16313" s="38"/>
    </row>
    <row r="16314" spans="1:3" ht="15" x14ac:dyDescent="0.25">
      <c r="A16314" s="38"/>
      <c r="B16314" s="38"/>
      <c r="C16314" s="38"/>
    </row>
    <row r="16315" spans="1:3" ht="15" x14ac:dyDescent="0.25">
      <c r="A16315" s="38"/>
      <c r="B16315" s="38"/>
      <c r="C16315" s="38"/>
    </row>
    <row r="16316" spans="1:3" ht="15" x14ac:dyDescent="0.25">
      <c r="A16316" s="38"/>
      <c r="B16316" s="38"/>
      <c r="C16316" s="38"/>
    </row>
    <row r="16317" spans="1:3" ht="15" x14ac:dyDescent="0.25">
      <c r="A16317" s="38"/>
      <c r="B16317" s="38"/>
      <c r="C16317" s="38"/>
    </row>
    <row r="16318" spans="1:3" ht="15" x14ac:dyDescent="0.25">
      <c r="A16318" s="38"/>
      <c r="B16318" s="38"/>
      <c r="C16318" s="38"/>
    </row>
    <row r="16319" spans="1:3" ht="15" x14ac:dyDescent="0.25">
      <c r="A16319" s="38"/>
      <c r="B16319" s="38"/>
      <c r="C16319" s="38"/>
    </row>
    <row r="16320" spans="1:3" ht="15" x14ac:dyDescent="0.25">
      <c r="A16320" s="38"/>
      <c r="B16320" s="38"/>
      <c r="C16320" s="38"/>
    </row>
    <row r="16321" spans="1:3" ht="15" x14ac:dyDescent="0.25">
      <c r="A16321" s="38"/>
      <c r="B16321" s="38"/>
      <c r="C16321" s="38"/>
    </row>
    <row r="16322" spans="1:3" ht="15" x14ac:dyDescent="0.25">
      <c r="A16322" s="38"/>
      <c r="B16322" s="38"/>
      <c r="C16322" s="38"/>
    </row>
    <row r="16323" spans="1:3" ht="15" x14ac:dyDescent="0.25">
      <c r="A16323" s="38"/>
      <c r="B16323" s="38"/>
      <c r="C16323" s="38"/>
    </row>
    <row r="16324" spans="1:3" ht="15" x14ac:dyDescent="0.25">
      <c r="A16324" s="38"/>
      <c r="B16324" s="38"/>
      <c r="C16324" s="38"/>
    </row>
    <row r="16325" spans="1:3" ht="15" x14ac:dyDescent="0.25">
      <c r="A16325" s="38"/>
      <c r="B16325" s="38"/>
      <c r="C16325" s="38"/>
    </row>
    <row r="16326" spans="1:3" ht="15" x14ac:dyDescent="0.25">
      <c r="A16326" s="38"/>
      <c r="B16326" s="38"/>
      <c r="C16326" s="38"/>
    </row>
    <row r="16327" spans="1:3" ht="15" x14ac:dyDescent="0.25">
      <c r="A16327" s="38"/>
      <c r="B16327" s="38"/>
      <c r="C16327" s="38"/>
    </row>
    <row r="16328" spans="1:3" ht="15" x14ac:dyDescent="0.25">
      <c r="A16328" s="38"/>
      <c r="B16328" s="38"/>
      <c r="C16328" s="38"/>
    </row>
    <row r="16329" spans="1:3" ht="15" x14ac:dyDescent="0.25">
      <c r="A16329" s="38"/>
      <c r="B16329" s="38"/>
      <c r="C16329" s="38"/>
    </row>
    <row r="16330" spans="1:3" ht="15" x14ac:dyDescent="0.25">
      <c r="A16330" s="38"/>
      <c r="B16330" s="38"/>
      <c r="C16330" s="38"/>
    </row>
    <row r="16331" spans="1:3" ht="15" x14ac:dyDescent="0.25">
      <c r="A16331" s="38"/>
      <c r="B16331" s="38"/>
      <c r="C16331" s="38"/>
    </row>
    <row r="16332" spans="1:3" ht="15" x14ac:dyDescent="0.25">
      <c r="A16332" s="38"/>
      <c r="B16332" s="38"/>
      <c r="C16332" s="38"/>
    </row>
    <row r="16333" spans="1:3" ht="15" x14ac:dyDescent="0.25">
      <c r="A16333" s="38"/>
      <c r="B16333" s="38"/>
      <c r="C16333" s="38"/>
    </row>
    <row r="16334" spans="1:3" ht="15" x14ac:dyDescent="0.25">
      <c r="A16334" s="38"/>
      <c r="B16334" s="38"/>
      <c r="C16334" s="38"/>
    </row>
    <row r="16335" spans="1:3" ht="15" x14ac:dyDescent="0.25">
      <c r="A16335" s="38"/>
      <c r="B16335" s="38"/>
      <c r="C16335" s="38"/>
    </row>
    <row r="16336" spans="1:3" ht="15" x14ac:dyDescent="0.25">
      <c r="A16336" s="38"/>
      <c r="B16336" s="38"/>
      <c r="C16336" s="38"/>
    </row>
    <row r="16337" spans="1:3" ht="15" x14ac:dyDescent="0.25">
      <c r="A16337" s="38"/>
      <c r="B16337" s="38"/>
      <c r="C16337" s="38"/>
    </row>
    <row r="16338" spans="1:3" ht="15" x14ac:dyDescent="0.25">
      <c r="A16338" s="38"/>
      <c r="B16338" s="38"/>
      <c r="C16338" s="38"/>
    </row>
    <row r="16339" spans="1:3" ht="15" x14ac:dyDescent="0.25">
      <c r="A16339" s="38"/>
      <c r="B16339" s="38"/>
      <c r="C16339" s="38"/>
    </row>
    <row r="16340" spans="1:3" ht="15" x14ac:dyDescent="0.25">
      <c r="A16340" s="38"/>
      <c r="B16340" s="38"/>
      <c r="C16340" s="38"/>
    </row>
    <row r="16341" spans="1:3" ht="15" x14ac:dyDescent="0.25">
      <c r="A16341" s="38"/>
      <c r="B16341" s="38"/>
      <c r="C16341" s="38"/>
    </row>
    <row r="16342" spans="1:3" ht="15" x14ac:dyDescent="0.25">
      <c r="A16342" s="38"/>
      <c r="B16342" s="38"/>
      <c r="C16342" s="38"/>
    </row>
    <row r="16343" spans="1:3" ht="15" x14ac:dyDescent="0.25">
      <c r="A16343" s="38"/>
      <c r="B16343" s="38"/>
      <c r="C16343" s="38"/>
    </row>
    <row r="16344" spans="1:3" ht="15" x14ac:dyDescent="0.25">
      <c r="A16344" s="38"/>
      <c r="B16344" s="38"/>
      <c r="C16344" s="38"/>
    </row>
    <row r="16345" spans="1:3" ht="15" x14ac:dyDescent="0.25">
      <c r="A16345" s="38"/>
      <c r="B16345" s="38"/>
      <c r="C16345" s="38"/>
    </row>
    <row r="16346" spans="1:3" ht="15" x14ac:dyDescent="0.25">
      <c r="A16346" s="38"/>
      <c r="B16346" s="38"/>
      <c r="C16346" s="38"/>
    </row>
    <row r="16347" spans="1:3" ht="15" x14ac:dyDescent="0.25">
      <c r="A16347" s="38"/>
      <c r="B16347" s="38"/>
      <c r="C16347" s="38"/>
    </row>
    <row r="16348" spans="1:3" ht="15" x14ac:dyDescent="0.25">
      <c r="A16348" s="38"/>
      <c r="B16348" s="38"/>
      <c r="C16348" s="38"/>
    </row>
    <row r="16349" spans="1:3" ht="15" x14ac:dyDescent="0.25">
      <c r="A16349" s="38"/>
      <c r="B16349" s="38"/>
      <c r="C16349" s="38"/>
    </row>
    <row r="16350" spans="1:3" ht="15" x14ac:dyDescent="0.25">
      <c r="A16350" s="38"/>
      <c r="B16350" s="38"/>
      <c r="C16350" s="38"/>
    </row>
    <row r="16351" spans="1:3" ht="15" x14ac:dyDescent="0.25">
      <c r="A16351" s="38"/>
      <c r="B16351" s="38"/>
      <c r="C16351" s="38"/>
    </row>
    <row r="16352" spans="1:3" ht="15" x14ac:dyDescent="0.25">
      <c r="A16352" s="38"/>
      <c r="B16352" s="38"/>
      <c r="C16352" s="38"/>
    </row>
    <row r="16353" spans="1:3" ht="15" x14ac:dyDescent="0.25">
      <c r="A16353" s="38"/>
      <c r="B16353" s="38"/>
      <c r="C16353" s="38"/>
    </row>
    <row r="16354" spans="1:3" ht="15" x14ac:dyDescent="0.25">
      <c r="A16354" s="38"/>
      <c r="B16354" s="38"/>
      <c r="C16354" s="38"/>
    </row>
    <row r="16355" spans="1:3" ht="15" x14ac:dyDescent="0.25">
      <c r="A16355" s="38"/>
      <c r="B16355" s="38"/>
      <c r="C16355" s="38"/>
    </row>
    <row r="16356" spans="1:3" ht="15" x14ac:dyDescent="0.25">
      <c r="A16356" s="38"/>
      <c r="B16356" s="38"/>
      <c r="C16356" s="38"/>
    </row>
    <row r="16357" spans="1:3" ht="15" x14ac:dyDescent="0.25">
      <c r="A16357" s="38"/>
      <c r="B16357" s="38"/>
      <c r="C16357" s="38"/>
    </row>
    <row r="16358" spans="1:3" ht="15" x14ac:dyDescent="0.25">
      <c r="A16358" s="38"/>
      <c r="B16358" s="38"/>
      <c r="C16358" s="38"/>
    </row>
    <row r="16359" spans="1:3" ht="15" x14ac:dyDescent="0.25">
      <c r="A16359" s="38"/>
      <c r="B16359" s="38"/>
      <c r="C16359" s="38"/>
    </row>
    <row r="16360" spans="1:3" ht="15" x14ac:dyDescent="0.25">
      <c r="A16360" s="38"/>
      <c r="B16360" s="38"/>
      <c r="C16360" s="38"/>
    </row>
    <row r="16361" spans="1:3" ht="15" x14ac:dyDescent="0.25">
      <c r="A16361" s="38"/>
      <c r="B16361" s="38"/>
      <c r="C16361" s="38"/>
    </row>
    <row r="16362" spans="1:3" ht="15" x14ac:dyDescent="0.25">
      <c r="A16362" s="38"/>
      <c r="B16362" s="38"/>
      <c r="C16362" s="38"/>
    </row>
    <row r="16363" spans="1:3" ht="15" x14ac:dyDescent="0.25">
      <c r="A16363" s="38"/>
      <c r="B16363" s="38"/>
      <c r="C16363" s="38"/>
    </row>
    <row r="16364" spans="1:3" ht="15" x14ac:dyDescent="0.25">
      <c r="A16364" s="38"/>
      <c r="B16364" s="38"/>
      <c r="C16364" s="38"/>
    </row>
    <row r="16365" spans="1:3" ht="15" x14ac:dyDescent="0.25">
      <c r="A16365" s="38"/>
      <c r="B16365" s="38"/>
      <c r="C16365" s="38"/>
    </row>
    <row r="16366" spans="1:3" ht="15" x14ac:dyDescent="0.25">
      <c r="A16366" s="38"/>
      <c r="B16366" s="38"/>
      <c r="C16366" s="38"/>
    </row>
    <row r="16367" spans="1:3" ht="15" x14ac:dyDescent="0.25">
      <c r="A16367" s="38"/>
      <c r="B16367" s="38"/>
      <c r="C16367" s="38"/>
    </row>
    <row r="16368" spans="1:3" ht="15" x14ac:dyDescent="0.25">
      <c r="A16368" s="38"/>
      <c r="B16368" s="38"/>
      <c r="C16368" s="38"/>
    </row>
    <row r="16369" spans="1:3" ht="15" x14ac:dyDescent="0.25">
      <c r="A16369" s="38"/>
      <c r="B16369" s="38"/>
      <c r="C16369" s="38"/>
    </row>
    <row r="16370" spans="1:3" ht="15" x14ac:dyDescent="0.25">
      <c r="A16370" s="38"/>
      <c r="B16370" s="38"/>
      <c r="C16370" s="38"/>
    </row>
    <row r="16371" spans="1:3" ht="15" x14ac:dyDescent="0.25">
      <c r="A16371" s="38"/>
      <c r="B16371" s="38"/>
      <c r="C16371" s="38"/>
    </row>
    <row r="16372" spans="1:3" ht="15" x14ac:dyDescent="0.25">
      <c r="A16372" s="38"/>
      <c r="B16372" s="38"/>
      <c r="C16372" s="38"/>
    </row>
    <row r="16373" spans="1:3" ht="15" x14ac:dyDescent="0.25">
      <c r="A16373" s="38"/>
      <c r="B16373" s="38"/>
      <c r="C16373" s="38"/>
    </row>
    <row r="16374" spans="1:3" ht="15" x14ac:dyDescent="0.25">
      <c r="A16374" s="38"/>
      <c r="B16374" s="38"/>
      <c r="C16374" s="38"/>
    </row>
    <row r="16375" spans="1:3" ht="15" x14ac:dyDescent="0.25">
      <c r="A16375" s="38"/>
      <c r="B16375" s="38"/>
      <c r="C16375" s="38"/>
    </row>
    <row r="16376" spans="1:3" ht="15" x14ac:dyDescent="0.25">
      <c r="A16376" s="38"/>
      <c r="B16376" s="38"/>
      <c r="C16376" s="38"/>
    </row>
    <row r="16377" spans="1:3" ht="15" x14ac:dyDescent="0.25">
      <c r="A16377" s="38"/>
      <c r="B16377" s="38"/>
      <c r="C16377" s="38"/>
    </row>
    <row r="16378" spans="1:3" ht="15" x14ac:dyDescent="0.25">
      <c r="A16378" s="38"/>
      <c r="B16378" s="38"/>
      <c r="C16378" s="38"/>
    </row>
    <row r="16379" spans="1:3" ht="15" x14ac:dyDescent="0.25">
      <c r="A16379" s="38"/>
      <c r="B16379" s="38"/>
      <c r="C16379" s="38"/>
    </row>
    <row r="16380" spans="1:3" ht="15" x14ac:dyDescent="0.25">
      <c r="A16380" s="38"/>
      <c r="B16380" s="38"/>
      <c r="C16380" s="38"/>
    </row>
    <row r="16381" spans="1:3" ht="15" x14ac:dyDescent="0.25">
      <c r="A16381" s="38"/>
      <c r="B16381" s="38"/>
      <c r="C16381" s="38"/>
    </row>
    <row r="16382" spans="1:3" ht="15" x14ac:dyDescent="0.25">
      <c r="A16382" s="38"/>
      <c r="B16382" s="38"/>
      <c r="C16382" s="38"/>
    </row>
    <row r="16383" spans="1:3" ht="15" x14ac:dyDescent="0.25">
      <c r="A16383" s="38"/>
      <c r="B16383" s="38"/>
      <c r="C16383" s="38"/>
    </row>
    <row r="16384" spans="1:3" ht="15" x14ac:dyDescent="0.25">
      <c r="A16384" s="38"/>
      <c r="B16384" s="38"/>
      <c r="C16384" s="38"/>
    </row>
    <row r="16385" spans="1:3" ht="15" x14ac:dyDescent="0.25">
      <c r="A16385" s="38"/>
      <c r="B16385" s="38"/>
      <c r="C16385" s="38"/>
    </row>
    <row r="16386" spans="1:3" ht="15" x14ac:dyDescent="0.25">
      <c r="A16386" s="38"/>
      <c r="B16386" s="38"/>
      <c r="C16386" s="38"/>
    </row>
    <row r="16387" spans="1:3" ht="15" x14ac:dyDescent="0.25">
      <c r="A16387" s="38"/>
      <c r="B16387" s="38"/>
      <c r="C16387" s="38"/>
    </row>
    <row r="16388" spans="1:3" ht="15" x14ac:dyDescent="0.25">
      <c r="A16388" s="38"/>
      <c r="B16388" s="38"/>
      <c r="C16388" s="38"/>
    </row>
    <row r="16389" spans="1:3" ht="15" x14ac:dyDescent="0.25">
      <c r="A16389" s="38"/>
      <c r="B16389" s="38"/>
      <c r="C16389" s="38"/>
    </row>
    <row r="16390" spans="1:3" ht="15" x14ac:dyDescent="0.25">
      <c r="A16390" s="38"/>
      <c r="B16390" s="38"/>
      <c r="C16390" s="38"/>
    </row>
    <row r="16391" spans="1:3" ht="15" x14ac:dyDescent="0.25">
      <c r="A16391" s="38"/>
      <c r="B16391" s="38"/>
      <c r="C16391" s="38"/>
    </row>
    <row r="16392" spans="1:3" ht="15" x14ac:dyDescent="0.25">
      <c r="A16392" s="38"/>
      <c r="B16392" s="38"/>
      <c r="C16392" s="38"/>
    </row>
    <row r="16393" spans="1:3" ht="15" x14ac:dyDescent="0.25">
      <c r="A16393" s="38"/>
      <c r="B16393" s="38"/>
      <c r="C16393" s="38"/>
    </row>
    <row r="16394" spans="1:3" ht="15" x14ac:dyDescent="0.25">
      <c r="A16394" s="38"/>
      <c r="B16394" s="38"/>
      <c r="C16394" s="38"/>
    </row>
    <row r="16395" spans="1:3" ht="15" x14ac:dyDescent="0.25">
      <c r="A16395" s="38"/>
      <c r="B16395" s="38"/>
      <c r="C16395" s="38"/>
    </row>
    <row r="16396" spans="1:3" ht="15" x14ac:dyDescent="0.25">
      <c r="A16396" s="38"/>
      <c r="B16396" s="38"/>
      <c r="C16396" s="38"/>
    </row>
    <row r="16397" spans="1:3" ht="15" x14ac:dyDescent="0.25">
      <c r="A16397" s="38"/>
      <c r="B16397" s="38"/>
      <c r="C16397" s="38"/>
    </row>
    <row r="16398" spans="1:3" ht="15" x14ac:dyDescent="0.25">
      <c r="A16398" s="38"/>
      <c r="B16398" s="38"/>
      <c r="C16398" s="38"/>
    </row>
    <row r="16399" spans="1:3" ht="15" x14ac:dyDescent="0.25">
      <c r="A16399" s="38"/>
      <c r="B16399" s="38"/>
      <c r="C16399" s="38"/>
    </row>
    <row r="16400" spans="1:3" ht="15" x14ac:dyDescent="0.25">
      <c r="A16400" s="38"/>
      <c r="B16400" s="38"/>
      <c r="C16400" s="38"/>
    </row>
    <row r="16401" spans="1:3" ht="15" x14ac:dyDescent="0.25">
      <c r="A16401" s="38"/>
      <c r="B16401" s="38"/>
      <c r="C16401" s="38"/>
    </row>
    <row r="16402" spans="1:3" ht="15" x14ac:dyDescent="0.25">
      <c r="A16402" s="38"/>
      <c r="B16402" s="38"/>
      <c r="C16402" s="38"/>
    </row>
    <row r="16403" spans="1:3" ht="15" x14ac:dyDescent="0.25">
      <c r="A16403" s="38"/>
      <c r="B16403" s="38"/>
      <c r="C16403" s="38"/>
    </row>
    <row r="16404" spans="1:3" ht="15" x14ac:dyDescent="0.25">
      <c r="A16404" s="38"/>
      <c r="B16404" s="38"/>
      <c r="C16404" s="38"/>
    </row>
    <row r="16405" spans="1:3" ht="15" x14ac:dyDescent="0.25">
      <c r="A16405" s="38"/>
      <c r="B16405" s="38"/>
      <c r="C16405" s="38"/>
    </row>
    <row r="16406" spans="1:3" ht="15" x14ac:dyDescent="0.25">
      <c r="A16406" s="38"/>
      <c r="B16406" s="38"/>
      <c r="C16406" s="38"/>
    </row>
    <row r="16407" spans="1:3" ht="15" x14ac:dyDescent="0.25">
      <c r="A16407" s="38"/>
      <c r="B16407" s="38"/>
      <c r="C16407" s="38"/>
    </row>
    <row r="16408" spans="1:3" ht="15" x14ac:dyDescent="0.25">
      <c r="A16408" s="38"/>
      <c r="B16408" s="38"/>
      <c r="C16408" s="38"/>
    </row>
    <row r="16409" spans="1:3" ht="15" x14ac:dyDescent="0.25">
      <c r="A16409" s="38"/>
      <c r="B16409" s="38"/>
      <c r="C16409" s="38"/>
    </row>
    <row r="16410" spans="1:3" ht="15" x14ac:dyDescent="0.25">
      <c r="A16410" s="38"/>
      <c r="B16410" s="38"/>
      <c r="C16410" s="38"/>
    </row>
    <row r="16411" spans="1:3" ht="15" x14ac:dyDescent="0.25">
      <c r="A16411" s="38"/>
      <c r="B16411" s="38"/>
      <c r="C16411" s="38"/>
    </row>
    <row r="16412" spans="1:3" ht="15" x14ac:dyDescent="0.25">
      <c r="A16412" s="38"/>
      <c r="B16412" s="38"/>
      <c r="C16412" s="38"/>
    </row>
    <row r="16413" spans="1:3" ht="15" x14ac:dyDescent="0.25">
      <c r="A16413" s="38"/>
      <c r="B16413" s="38"/>
      <c r="C16413" s="38"/>
    </row>
    <row r="16414" spans="1:3" ht="15" x14ac:dyDescent="0.25">
      <c r="A16414" s="38"/>
      <c r="B16414" s="38"/>
      <c r="C16414" s="38"/>
    </row>
    <row r="16415" spans="1:3" ht="15" x14ac:dyDescent="0.25">
      <c r="A16415" s="38"/>
      <c r="B16415" s="38"/>
      <c r="C16415" s="38"/>
    </row>
    <row r="16416" spans="1:3" ht="15" x14ac:dyDescent="0.25">
      <c r="A16416" s="38"/>
      <c r="B16416" s="38"/>
      <c r="C16416" s="38"/>
    </row>
    <row r="16417" spans="1:3" ht="15" x14ac:dyDescent="0.25">
      <c r="A16417" s="38"/>
      <c r="B16417" s="38"/>
      <c r="C16417" s="38"/>
    </row>
    <row r="16418" spans="1:3" ht="15" x14ac:dyDescent="0.25">
      <c r="A16418" s="38"/>
      <c r="B16418" s="38"/>
      <c r="C16418" s="38"/>
    </row>
    <row r="16419" spans="1:3" ht="15" x14ac:dyDescent="0.25">
      <c r="A16419" s="38"/>
      <c r="B16419" s="38"/>
      <c r="C16419" s="38"/>
    </row>
    <row r="16420" spans="1:3" ht="15" x14ac:dyDescent="0.25">
      <c r="A16420" s="38"/>
      <c r="B16420" s="38"/>
      <c r="C16420" s="38"/>
    </row>
    <row r="16421" spans="1:3" ht="15" x14ac:dyDescent="0.25">
      <c r="A16421" s="38"/>
      <c r="B16421" s="38"/>
      <c r="C16421" s="38"/>
    </row>
    <row r="16422" spans="1:3" ht="15" x14ac:dyDescent="0.25">
      <c r="A16422" s="38"/>
      <c r="B16422" s="38"/>
      <c r="C16422" s="38"/>
    </row>
    <row r="16423" spans="1:3" ht="15" x14ac:dyDescent="0.25">
      <c r="A16423" s="38"/>
      <c r="B16423" s="38"/>
      <c r="C16423" s="38"/>
    </row>
    <row r="16424" spans="1:3" ht="15" x14ac:dyDescent="0.25">
      <c r="A16424" s="38"/>
      <c r="B16424" s="38"/>
      <c r="C16424" s="38"/>
    </row>
    <row r="16425" spans="1:3" ht="15" x14ac:dyDescent="0.25">
      <c r="A16425" s="38"/>
      <c r="B16425" s="38"/>
      <c r="C16425" s="38"/>
    </row>
    <row r="16426" spans="1:3" ht="15" x14ac:dyDescent="0.25">
      <c r="A16426" s="38"/>
      <c r="B16426" s="38"/>
      <c r="C16426" s="38"/>
    </row>
    <row r="16427" spans="1:3" ht="15" x14ac:dyDescent="0.25">
      <c r="A16427" s="38"/>
      <c r="B16427" s="38"/>
      <c r="C16427" s="38"/>
    </row>
    <row r="16428" spans="1:3" ht="15" x14ac:dyDescent="0.25">
      <c r="A16428" s="38"/>
      <c r="B16428" s="38"/>
      <c r="C16428" s="38"/>
    </row>
    <row r="16429" spans="1:3" ht="15" x14ac:dyDescent="0.25">
      <c r="A16429" s="38"/>
      <c r="B16429" s="38"/>
      <c r="C16429" s="38"/>
    </row>
    <row r="16430" spans="1:3" ht="15" x14ac:dyDescent="0.25">
      <c r="A16430" s="38"/>
      <c r="B16430" s="38"/>
      <c r="C16430" s="38"/>
    </row>
    <row r="16431" spans="1:3" ht="15" x14ac:dyDescent="0.25">
      <c r="A16431" s="38"/>
      <c r="B16431" s="38"/>
      <c r="C16431" s="38"/>
    </row>
    <row r="16432" spans="1:3" ht="15" x14ac:dyDescent="0.25">
      <c r="A16432" s="38"/>
      <c r="B16432" s="38"/>
      <c r="C16432" s="38"/>
    </row>
    <row r="16433" spans="1:3" ht="15" x14ac:dyDescent="0.25">
      <c r="A16433" s="38"/>
      <c r="B16433" s="38"/>
      <c r="C16433" s="38"/>
    </row>
    <row r="16434" spans="1:3" ht="15" x14ac:dyDescent="0.25">
      <c r="A16434" s="38"/>
      <c r="B16434" s="38"/>
      <c r="C16434" s="38"/>
    </row>
    <row r="16435" spans="1:3" ht="15" x14ac:dyDescent="0.25">
      <c r="A16435" s="38"/>
      <c r="B16435" s="38"/>
      <c r="C16435" s="38"/>
    </row>
    <row r="16436" spans="1:3" ht="15" x14ac:dyDescent="0.25">
      <c r="A16436" s="38"/>
      <c r="B16436" s="38"/>
      <c r="C16436" s="38"/>
    </row>
    <row r="16437" spans="1:3" ht="15" x14ac:dyDescent="0.25">
      <c r="A16437" s="38"/>
      <c r="B16437" s="38"/>
      <c r="C16437" s="38"/>
    </row>
    <row r="16438" spans="1:3" ht="15" x14ac:dyDescent="0.25">
      <c r="A16438" s="38"/>
      <c r="B16438" s="38"/>
      <c r="C16438" s="38"/>
    </row>
    <row r="16439" spans="1:3" ht="15" x14ac:dyDescent="0.25">
      <c r="A16439" s="38"/>
      <c r="B16439" s="38"/>
      <c r="C16439" s="38"/>
    </row>
    <row r="16440" spans="1:3" ht="15" x14ac:dyDescent="0.25">
      <c r="A16440" s="38"/>
      <c r="B16440" s="38"/>
      <c r="C16440" s="38"/>
    </row>
    <row r="16441" spans="1:3" ht="15" x14ac:dyDescent="0.25">
      <c r="A16441" s="38"/>
      <c r="B16441" s="38"/>
      <c r="C16441" s="38"/>
    </row>
    <row r="16442" spans="1:3" ht="15" x14ac:dyDescent="0.25">
      <c r="A16442" s="38"/>
      <c r="B16442" s="38"/>
      <c r="C16442" s="38"/>
    </row>
    <row r="16443" spans="1:3" ht="15" x14ac:dyDescent="0.25">
      <c r="A16443" s="38"/>
      <c r="B16443" s="38"/>
      <c r="C16443" s="38"/>
    </row>
    <row r="16444" spans="1:3" ht="15" x14ac:dyDescent="0.25">
      <c r="A16444" s="38"/>
      <c r="B16444" s="38"/>
      <c r="C16444" s="38"/>
    </row>
    <row r="16445" spans="1:3" ht="15" x14ac:dyDescent="0.25">
      <c r="A16445" s="38"/>
      <c r="B16445" s="38"/>
      <c r="C16445" s="38"/>
    </row>
    <row r="16446" spans="1:3" ht="15" x14ac:dyDescent="0.25">
      <c r="A16446" s="38"/>
      <c r="B16446" s="38"/>
      <c r="C16446" s="38"/>
    </row>
    <row r="16447" spans="1:3" ht="15" x14ac:dyDescent="0.25">
      <c r="A16447" s="38"/>
      <c r="B16447" s="38"/>
      <c r="C16447" s="38"/>
    </row>
    <row r="16448" spans="1:3" ht="15" x14ac:dyDescent="0.25">
      <c r="A16448" s="38"/>
      <c r="B16448" s="38"/>
      <c r="C16448" s="38"/>
    </row>
    <row r="16449" spans="1:3" ht="15" x14ac:dyDescent="0.25">
      <c r="A16449" s="38"/>
      <c r="B16449" s="38"/>
      <c r="C16449" s="38"/>
    </row>
    <row r="16450" spans="1:3" ht="15" x14ac:dyDescent="0.25">
      <c r="A16450" s="38"/>
      <c r="B16450" s="38"/>
      <c r="C16450" s="38"/>
    </row>
    <row r="16451" spans="1:3" ht="15" x14ac:dyDescent="0.25">
      <c r="A16451" s="38"/>
      <c r="B16451" s="38"/>
      <c r="C16451" s="38"/>
    </row>
    <row r="16452" spans="1:3" ht="15" x14ac:dyDescent="0.25">
      <c r="A16452" s="38"/>
      <c r="B16452" s="38"/>
      <c r="C16452" s="38"/>
    </row>
    <row r="16453" spans="1:3" ht="15" x14ac:dyDescent="0.25">
      <c r="A16453" s="38"/>
      <c r="B16453" s="38"/>
      <c r="C16453" s="38"/>
    </row>
    <row r="16454" spans="1:3" ht="15" x14ac:dyDescent="0.25">
      <c r="A16454" s="38"/>
      <c r="B16454" s="38"/>
      <c r="C16454" s="38"/>
    </row>
    <row r="16455" spans="1:3" ht="15" x14ac:dyDescent="0.25">
      <c r="A16455" s="38"/>
      <c r="B16455" s="38"/>
      <c r="C16455" s="38"/>
    </row>
    <row r="16456" spans="1:3" ht="15" x14ac:dyDescent="0.25">
      <c r="A16456" s="38"/>
      <c r="B16456" s="38"/>
      <c r="C16456" s="38"/>
    </row>
    <row r="16457" spans="1:3" ht="15" x14ac:dyDescent="0.25">
      <c r="A16457" s="38"/>
      <c r="B16457" s="38"/>
      <c r="C16457" s="38"/>
    </row>
    <row r="16458" spans="1:3" ht="15" x14ac:dyDescent="0.25">
      <c r="A16458" s="38"/>
      <c r="B16458" s="38"/>
      <c r="C16458" s="38"/>
    </row>
    <row r="16459" spans="1:3" ht="15" x14ac:dyDescent="0.25">
      <c r="A16459" s="38"/>
      <c r="B16459" s="38"/>
      <c r="C16459" s="38"/>
    </row>
    <row r="16460" spans="1:3" ht="15" x14ac:dyDescent="0.25">
      <c r="A16460" s="38"/>
      <c r="B16460" s="38"/>
      <c r="C16460" s="38"/>
    </row>
    <row r="16461" spans="1:3" ht="15" x14ac:dyDescent="0.25">
      <c r="A16461" s="38"/>
      <c r="B16461" s="38"/>
      <c r="C16461" s="38"/>
    </row>
    <row r="16462" spans="1:3" ht="15" x14ac:dyDescent="0.25">
      <c r="A16462" s="38"/>
      <c r="B16462" s="38"/>
      <c r="C16462" s="38"/>
    </row>
    <row r="16463" spans="1:3" ht="15" x14ac:dyDescent="0.25">
      <c r="A16463" s="38"/>
      <c r="B16463" s="38"/>
      <c r="C16463" s="38"/>
    </row>
    <row r="16464" spans="1:3" ht="15" x14ac:dyDescent="0.25">
      <c r="A16464" s="38"/>
      <c r="B16464" s="38"/>
      <c r="C16464" s="38"/>
    </row>
    <row r="16465" spans="1:3" ht="15" x14ac:dyDescent="0.25">
      <c r="A16465" s="38"/>
      <c r="B16465" s="38"/>
      <c r="C16465" s="38"/>
    </row>
    <row r="16466" spans="1:3" ht="15" x14ac:dyDescent="0.25">
      <c r="A16466" s="38"/>
      <c r="B16466" s="38"/>
      <c r="C16466" s="38"/>
    </row>
    <row r="16467" spans="1:3" ht="15" x14ac:dyDescent="0.25">
      <c r="A16467" s="38"/>
      <c r="B16467" s="38"/>
      <c r="C16467" s="38"/>
    </row>
    <row r="16468" spans="1:3" ht="15" x14ac:dyDescent="0.25">
      <c r="A16468" s="38"/>
      <c r="B16468" s="38"/>
      <c r="C16468" s="38"/>
    </row>
    <row r="16469" spans="1:3" ht="15" x14ac:dyDescent="0.25">
      <c r="A16469" s="38"/>
      <c r="B16469" s="38"/>
      <c r="C16469" s="38"/>
    </row>
    <row r="16470" spans="1:3" ht="15" x14ac:dyDescent="0.25">
      <c r="A16470" s="38"/>
      <c r="B16470" s="38"/>
      <c r="C16470" s="38"/>
    </row>
    <row r="16471" spans="1:3" ht="15" x14ac:dyDescent="0.25">
      <c r="A16471" s="38"/>
      <c r="B16471" s="38"/>
      <c r="C16471" s="38"/>
    </row>
    <row r="16472" spans="1:3" ht="15" x14ac:dyDescent="0.25">
      <c r="A16472" s="38"/>
      <c r="B16472" s="38"/>
      <c r="C16472" s="38"/>
    </row>
    <row r="16473" spans="1:3" ht="15" x14ac:dyDescent="0.25">
      <c r="A16473" s="38"/>
      <c r="B16473" s="38"/>
      <c r="C16473" s="38"/>
    </row>
    <row r="16474" spans="1:3" ht="15" x14ac:dyDescent="0.25">
      <c r="A16474" s="38"/>
      <c r="B16474" s="38"/>
      <c r="C16474" s="38"/>
    </row>
    <row r="16475" spans="1:3" ht="15" x14ac:dyDescent="0.25">
      <c r="A16475" s="38"/>
      <c r="B16475" s="38"/>
      <c r="C16475" s="38"/>
    </row>
    <row r="16476" spans="1:3" ht="15" x14ac:dyDescent="0.25">
      <c r="A16476" s="38"/>
      <c r="B16476" s="38"/>
      <c r="C16476" s="38"/>
    </row>
    <row r="16477" spans="1:3" ht="15" x14ac:dyDescent="0.25">
      <c r="A16477" s="38"/>
      <c r="B16477" s="38"/>
      <c r="C16477" s="38"/>
    </row>
    <row r="16478" spans="1:3" ht="15" x14ac:dyDescent="0.25">
      <c r="A16478" s="38"/>
      <c r="B16478" s="38"/>
      <c r="C16478" s="38"/>
    </row>
    <row r="16479" spans="1:3" ht="15" x14ac:dyDescent="0.25">
      <c r="A16479" s="38"/>
      <c r="B16479" s="38"/>
      <c r="C16479" s="38"/>
    </row>
    <row r="16480" spans="1:3" ht="15" x14ac:dyDescent="0.25">
      <c r="A16480" s="38"/>
      <c r="B16480" s="38"/>
      <c r="C16480" s="38"/>
    </row>
    <row r="16481" spans="1:3" ht="15" x14ac:dyDescent="0.25">
      <c r="A16481" s="38"/>
      <c r="B16481" s="38"/>
      <c r="C16481" s="38"/>
    </row>
    <row r="16482" spans="1:3" ht="15" x14ac:dyDescent="0.25">
      <c r="A16482" s="38"/>
      <c r="B16482" s="38"/>
      <c r="C16482" s="38"/>
    </row>
    <row r="16483" spans="1:3" ht="15" x14ac:dyDescent="0.25">
      <c r="A16483" s="38"/>
      <c r="B16483" s="38"/>
      <c r="C16483" s="38"/>
    </row>
    <row r="16484" spans="1:3" ht="15" x14ac:dyDescent="0.25">
      <c r="A16484" s="38"/>
      <c r="B16484" s="38"/>
      <c r="C16484" s="38"/>
    </row>
    <row r="16485" spans="1:3" ht="15" x14ac:dyDescent="0.25">
      <c r="A16485" s="38"/>
      <c r="B16485" s="38"/>
      <c r="C16485" s="38"/>
    </row>
    <row r="16486" spans="1:3" ht="15" x14ac:dyDescent="0.25">
      <c r="A16486" s="38"/>
      <c r="B16486" s="38"/>
      <c r="C16486" s="38"/>
    </row>
    <row r="16487" spans="1:3" ht="15" x14ac:dyDescent="0.25">
      <c r="A16487" s="38"/>
      <c r="B16487" s="38"/>
      <c r="C16487" s="38"/>
    </row>
    <row r="16488" spans="1:3" ht="15" x14ac:dyDescent="0.25">
      <c r="A16488" s="38"/>
      <c r="B16488" s="38"/>
      <c r="C16488" s="38"/>
    </row>
    <row r="16489" spans="1:3" ht="15" x14ac:dyDescent="0.25">
      <c r="A16489" s="38"/>
      <c r="B16489" s="38"/>
      <c r="C16489" s="38"/>
    </row>
    <row r="16490" spans="1:3" ht="15" x14ac:dyDescent="0.25">
      <c r="A16490" s="38"/>
      <c r="B16490" s="38"/>
      <c r="C16490" s="38"/>
    </row>
    <row r="16491" spans="1:3" ht="15" x14ac:dyDescent="0.25">
      <c r="A16491" s="38"/>
      <c r="B16491" s="38"/>
      <c r="C16491" s="38"/>
    </row>
    <row r="16492" spans="1:3" ht="15" x14ac:dyDescent="0.25">
      <c r="A16492" s="38"/>
      <c r="B16492" s="38"/>
      <c r="C16492" s="38"/>
    </row>
    <row r="16493" spans="1:3" ht="15" x14ac:dyDescent="0.25">
      <c r="A16493" s="38"/>
      <c r="B16493" s="38"/>
      <c r="C16493" s="38"/>
    </row>
    <row r="16494" spans="1:3" ht="15" x14ac:dyDescent="0.25">
      <c r="A16494" s="38"/>
      <c r="B16494" s="38"/>
      <c r="C16494" s="38"/>
    </row>
    <row r="16495" spans="1:3" ht="15" x14ac:dyDescent="0.25">
      <c r="A16495" s="38"/>
      <c r="B16495" s="38"/>
      <c r="C16495" s="38"/>
    </row>
    <row r="16496" spans="1:3" ht="15" x14ac:dyDescent="0.25">
      <c r="A16496" s="38"/>
      <c r="B16496" s="38"/>
      <c r="C16496" s="38"/>
    </row>
    <row r="16497" spans="1:3" ht="15" x14ac:dyDescent="0.25">
      <c r="A16497" s="38"/>
      <c r="B16497" s="38"/>
      <c r="C16497" s="38"/>
    </row>
    <row r="16498" spans="1:3" ht="15" x14ac:dyDescent="0.25">
      <c r="A16498" s="38"/>
      <c r="B16498" s="38"/>
      <c r="C16498" s="38"/>
    </row>
    <row r="16499" spans="1:3" ht="15" x14ac:dyDescent="0.25">
      <c r="A16499" s="38"/>
      <c r="B16499" s="38"/>
      <c r="C16499" s="38"/>
    </row>
    <row r="16500" spans="1:3" ht="15" x14ac:dyDescent="0.25">
      <c r="A16500" s="38"/>
      <c r="B16500" s="38"/>
      <c r="C16500" s="38"/>
    </row>
    <row r="16501" spans="1:3" ht="15" x14ac:dyDescent="0.25">
      <c r="A16501" s="38"/>
      <c r="B16501" s="38"/>
      <c r="C16501" s="38"/>
    </row>
    <row r="16502" spans="1:3" ht="15" x14ac:dyDescent="0.25">
      <c r="A16502" s="38"/>
      <c r="B16502" s="38"/>
      <c r="C16502" s="38"/>
    </row>
    <row r="16503" spans="1:3" ht="15" x14ac:dyDescent="0.25">
      <c r="A16503" s="38"/>
      <c r="B16503" s="38"/>
      <c r="C16503" s="38"/>
    </row>
    <row r="16504" spans="1:3" ht="15" x14ac:dyDescent="0.25">
      <c r="A16504" s="38"/>
      <c r="B16504" s="38"/>
      <c r="C16504" s="38"/>
    </row>
    <row r="16505" spans="1:3" ht="15" x14ac:dyDescent="0.25">
      <c r="A16505" s="38"/>
      <c r="B16505" s="38"/>
      <c r="C16505" s="38"/>
    </row>
    <row r="16506" spans="1:3" ht="15" x14ac:dyDescent="0.25">
      <c r="A16506" s="38"/>
      <c r="B16506" s="38"/>
      <c r="C16506" s="38"/>
    </row>
    <row r="16507" spans="1:3" ht="15" x14ac:dyDescent="0.25">
      <c r="A16507" s="38"/>
      <c r="B16507" s="38"/>
      <c r="C16507" s="38"/>
    </row>
    <row r="16508" spans="1:3" ht="15" x14ac:dyDescent="0.25">
      <c r="A16508" s="38"/>
      <c r="B16508" s="38"/>
      <c r="C16508" s="38"/>
    </row>
    <row r="16509" spans="1:3" ht="15" x14ac:dyDescent="0.25">
      <c r="A16509" s="38"/>
      <c r="B16509" s="38"/>
      <c r="C16509" s="38"/>
    </row>
    <row r="16510" spans="1:3" ht="15" x14ac:dyDescent="0.25">
      <c r="A16510" s="38"/>
      <c r="B16510" s="38"/>
      <c r="C16510" s="38"/>
    </row>
    <row r="16511" spans="1:3" ht="15" x14ac:dyDescent="0.25">
      <c r="A16511" s="38"/>
      <c r="B16511" s="38"/>
      <c r="C16511" s="38"/>
    </row>
    <row r="16512" spans="1:3" ht="15" x14ac:dyDescent="0.25">
      <c r="A16512" s="38"/>
      <c r="B16512" s="38"/>
      <c r="C16512" s="38"/>
    </row>
    <row r="16513" spans="1:3" ht="15" x14ac:dyDescent="0.25">
      <c r="A16513" s="38"/>
      <c r="B16513" s="38"/>
      <c r="C16513" s="38"/>
    </row>
    <row r="16514" spans="1:3" ht="15" x14ac:dyDescent="0.25">
      <c r="A16514" s="38"/>
      <c r="B16514" s="38"/>
      <c r="C16514" s="38"/>
    </row>
    <row r="16515" spans="1:3" ht="15" x14ac:dyDescent="0.25">
      <c r="A16515" s="38"/>
      <c r="B16515" s="38"/>
      <c r="C16515" s="38"/>
    </row>
    <row r="16516" spans="1:3" ht="15" x14ac:dyDescent="0.25">
      <c r="A16516" s="38"/>
      <c r="B16516" s="38"/>
      <c r="C16516" s="38"/>
    </row>
    <row r="16517" spans="1:3" ht="15" x14ac:dyDescent="0.25">
      <c r="A16517" s="38"/>
      <c r="B16517" s="38"/>
      <c r="C16517" s="38"/>
    </row>
    <row r="16518" spans="1:3" ht="15" x14ac:dyDescent="0.25">
      <c r="A16518" s="38"/>
      <c r="B16518" s="38"/>
      <c r="C16518" s="38"/>
    </row>
    <row r="16519" spans="1:3" ht="15" x14ac:dyDescent="0.25">
      <c r="A16519" s="38"/>
      <c r="B16519" s="38"/>
      <c r="C16519" s="38"/>
    </row>
    <row r="16520" spans="1:3" ht="15" x14ac:dyDescent="0.25">
      <c r="A16520" s="38"/>
      <c r="B16520" s="38"/>
      <c r="C16520" s="38"/>
    </row>
    <row r="16521" spans="1:3" ht="15" x14ac:dyDescent="0.25">
      <c r="A16521" s="38"/>
      <c r="B16521" s="38"/>
      <c r="C16521" s="38"/>
    </row>
    <row r="16522" spans="1:3" ht="15" x14ac:dyDescent="0.25">
      <c r="A16522" s="38"/>
      <c r="B16522" s="38"/>
      <c r="C16522" s="38"/>
    </row>
    <row r="16523" spans="1:3" ht="15" x14ac:dyDescent="0.25">
      <c r="A16523" s="38"/>
      <c r="B16523" s="38"/>
      <c r="C16523" s="38"/>
    </row>
    <row r="16524" spans="1:3" ht="15" x14ac:dyDescent="0.25">
      <c r="A16524" s="38"/>
      <c r="B16524" s="38"/>
      <c r="C16524" s="38"/>
    </row>
    <row r="16525" spans="1:3" ht="15" x14ac:dyDescent="0.25">
      <c r="A16525" s="38"/>
      <c r="B16525" s="38"/>
      <c r="C16525" s="38"/>
    </row>
    <row r="16526" spans="1:3" ht="15" x14ac:dyDescent="0.25">
      <c r="A16526" s="38"/>
      <c r="B16526" s="38"/>
      <c r="C16526" s="38"/>
    </row>
    <row r="16527" spans="1:3" ht="15" x14ac:dyDescent="0.25">
      <c r="A16527" s="38"/>
      <c r="B16527" s="38"/>
      <c r="C16527" s="38"/>
    </row>
    <row r="16528" spans="1:3" ht="15" x14ac:dyDescent="0.25">
      <c r="A16528" s="38"/>
      <c r="B16528" s="38"/>
      <c r="C16528" s="38"/>
    </row>
    <row r="16529" spans="1:3" ht="15" x14ac:dyDescent="0.25">
      <c r="A16529" s="38"/>
      <c r="B16529" s="38"/>
      <c r="C16529" s="38"/>
    </row>
    <row r="16530" spans="1:3" ht="15" x14ac:dyDescent="0.25">
      <c r="A16530" s="38"/>
      <c r="B16530" s="38"/>
      <c r="C16530" s="38"/>
    </row>
    <row r="16531" spans="1:3" ht="15" x14ac:dyDescent="0.25">
      <c r="A16531" s="38"/>
      <c r="B16531" s="38"/>
      <c r="C16531" s="38"/>
    </row>
    <row r="16532" spans="1:3" ht="15" x14ac:dyDescent="0.25">
      <c r="A16532" s="38"/>
      <c r="B16532" s="38"/>
      <c r="C16532" s="38"/>
    </row>
    <row r="16533" spans="1:3" ht="15" x14ac:dyDescent="0.25">
      <c r="A16533" s="38"/>
      <c r="B16533" s="38"/>
      <c r="C16533" s="38"/>
    </row>
    <row r="16534" spans="1:3" ht="15" x14ac:dyDescent="0.25">
      <c r="A16534" s="38"/>
      <c r="B16534" s="38"/>
      <c r="C16534" s="38"/>
    </row>
    <row r="16535" spans="1:3" ht="15" x14ac:dyDescent="0.25">
      <c r="A16535" s="38"/>
      <c r="B16535" s="38"/>
      <c r="C16535" s="38"/>
    </row>
    <row r="16536" spans="1:3" ht="15" x14ac:dyDescent="0.25">
      <c r="A16536" s="38"/>
      <c r="B16536" s="38"/>
      <c r="C16536" s="38"/>
    </row>
    <row r="16537" spans="1:3" ht="15" x14ac:dyDescent="0.25">
      <c r="A16537" s="38"/>
      <c r="B16537" s="38"/>
      <c r="C16537" s="38"/>
    </row>
    <row r="16538" spans="1:3" ht="15" x14ac:dyDescent="0.25">
      <c r="A16538" s="38"/>
      <c r="B16538" s="38"/>
      <c r="C16538" s="38"/>
    </row>
    <row r="16539" spans="1:3" ht="15" x14ac:dyDescent="0.25">
      <c r="A16539" s="38"/>
      <c r="B16539" s="38"/>
      <c r="C16539" s="38"/>
    </row>
    <row r="16540" spans="1:3" ht="15" x14ac:dyDescent="0.25">
      <c r="A16540" s="38"/>
      <c r="B16540" s="38"/>
      <c r="C16540" s="38"/>
    </row>
    <row r="16541" spans="1:3" ht="15" x14ac:dyDescent="0.25">
      <c r="A16541" s="38"/>
      <c r="B16541" s="38"/>
      <c r="C16541" s="38"/>
    </row>
    <row r="16542" spans="1:3" ht="15" x14ac:dyDescent="0.25">
      <c r="A16542" s="38"/>
      <c r="B16542" s="38"/>
      <c r="C16542" s="38"/>
    </row>
    <row r="16543" spans="1:3" ht="15" x14ac:dyDescent="0.25">
      <c r="A16543" s="38"/>
      <c r="B16543" s="38"/>
      <c r="C16543" s="38"/>
    </row>
    <row r="16544" spans="1:3" ht="15" x14ac:dyDescent="0.25">
      <c r="A16544" s="38"/>
      <c r="B16544" s="38"/>
      <c r="C16544" s="38"/>
    </row>
    <row r="16545" spans="1:3" ht="15" x14ac:dyDescent="0.25">
      <c r="A16545" s="38"/>
      <c r="B16545" s="38"/>
      <c r="C16545" s="38"/>
    </row>
    <row r="16546" spans="1:3" ht="15" x14ac:dyDescent="0.25">
      <c r="A16546" s="38"/>
      <c r="B16546" s="38"/>
      <c r="C16546" s="38"/>
    </row>
    <row r="16547" spans="1:3" ht="15" x14ac:dyDescent="0.25">
      <c r="A16547" s="38"/>
      <c r="B16547" s="38"/>
      <c r="C16547" s="38"/>
    </row>
    <row r="16548" spans="1:3" ht="15" x14ac:dyDescent="0.25">
      <c r="A16548" s="38"/>
      <c r="B16548" s="38"/>
      <c r="C16548" s="38"/>
    </row>
    <row r="16549" spans="1:3" ht="15" x14ac:dyDescent="0.25">
      <c r="A16549" s="38"/>
      <c r="B16549" s="38"/>
      <c r="C16549" s="38"/>
    </row>
    <row r="16550" spans="1:3" ht="15" x14ac:dyDescent="0.25">
      <c r="A16550" s="38"/>
      <c r="B16550" s="38"/>
      <c r="C16550" s="38"/>
    </row>
    <row r="16551" spans="1:3" ht="15" x14ac:dyDescent="0.25">
      <c r="A16551" s="38"/>
      <c r="B16551" s="38"/>
      <c r="C16551" s="38"/>
    </row>
    <row r="16552" spans="1:3" ht="15" x14ac:dyDescent="0.25">
      <c r="A16552" s="38"/>
      <c r="B16552" s="38"/>
      <c r="C16552" s="38"/>
    </row>
    <row r="16553" spans="1:3" ht="15" x14ac:dyDescent="0.25">
      <c r="A16553" s="38"/>
      <c r="B16553" s="38"/>
      <c r="C16553" s="38"/>
    </row>
    <row r="16554" spans="1:3" ht="15" x14ac:dyDescent="0.25">
      <c r="A16554" s="38"/>
      <c r="B16554" s="38"/>
      <c r="C16554" s="38"/>
    </row>
    <row r="16555" spans="1:3" ht="15" x14ac:dyDescent="0.25">
      <c r="A16555" s="38"/>
      <c r="B16555" s="38"/>
      <c r="C16555" s="38"/>
    </row>
    <row r="16556" spans="1:3" ht="15" x14ac:dyDescent="0.25">
      <c r="A16556" s="38"/>
      <c r="B16556" s="38"/>
      <c r="C16556" s="38"/>
    </row>
    <row r="16557" spans="1:3" ht="15" x14ac:dyDescent="0.25">
      <c r="A16557" s="38"/>
      <c r="B16557" s="38"/>
      <c r="C16557" s="38"/>
    </row>
    <row r="16558" spans="1:3" ht="15" x14ac:dyDescent="0.25">
      <c r="A16558" s="38"/>
      <c r="B16558" s="38"/>
      <c r="C16558" s="38"/>
    </row>
    <row r="16559" spans="1:3" ht="15" x14ac:dyDescent="0.25">
      <c r="A16559" s="38"/>
      <c r="B16559" s="38"/>
      <c r="C16559" s="38"/>
    </row>
    <row r="16560" spans="1:3" ht="15" x14ac:dyDescent="0.25">
      <c r="A16560" s="38"/>
      <c r="B16560" s="38"/>
      <c r="C16560" s="38"/>
    </row>
    <row r="16561" spans="1:3" ht="15" x14ac:dyDescent="0.25">
      <c r="A16561" s="38"/>
      <c r="B16561" s="38"/>
      <c r="C16561" s="38"/>
    </row>
    <row r="16562" spans="1:3" ht="15" x14ac:dyDescent="0.25">
      <c r="A16562" s="38"/>
      <c r="B16562" s="38"/>
      <c r="C16562" s="38"/>
    </row>
    <row r="16563" spans="1:3" ht="15" x14ac:dyDescent="0.25">
      <c r="A16563" s="38"/>
      <c r="B16563" s="38"/>
      <c r="C16563" s="38"/>
    </row>
    <row r="16564" spans="1:3" ht="15" x14ac:dyDescent="0.25">
      <c r="A16564" s="38"/>
      <c r="B16564" s="38"/>
      <c r="C16564" s="38"/>
    </row>
    <row r="16565" spans="1:3" ht="15" x14ac:dyDescent="0.25">
      <c r="A16565" s="38"/>
      <c r="B16565" s="38"/>
      <c r="C16565" s="38"/>
    </row>
    <row r="16566" spans="1:3" ht="15" x14ac:dyDescent="0.25">
      <c r="A16566" s="38"/>
      <c r="B16566" s="38"/>
      <c r="C16566" s="38"/>
    </row>
    <row r="16567" spans="1:3" ht="15" x14ac:dyDescent="0.25">
      <c r="A16567" s="38"/>
      <c r="B16567" s="38"/>
      <c r="C16567" s="38"/>
    </row>
    <row r="16568" spans="1:3" ht="15" x14ac:dyDescent="0.25">
      <c r="A16568" s="38"/>
      <c r="B16568" s="38"/>
      <c r="C16568" s="38"/>
    </row>
    <row r="16569" spans="1:3" ht="15" x14ac:dyDescent="0.25">
      <c r="A16569" s="38"/>
      <c r="B16569" s="38"/>
      <c r="C16569" s="38"/>
    </row>
    <row r="16570" spans="1:3" ht="15" x14ac:dyDescent="0.25">
      <c r="A16570" s="38"/>
      <c r="B16570" s="38"/>
      <c r="C16570" s="38"/>
    </row>
    <row r="16571" spans="1:3" ht="15" x14ac:dyDescent="0.25">
      <c r="A16571" s="38"/>
      <c r="B16571" s="38"/>
      <c r="C16571" s="38"/>
    </row>
    <row r="16572" spans="1:3" ht="15" x14ac:dyDescent="0.25">
      <c r="A16572" s="38"/>
      <c r="B16572" s="38"/>
      <c r="C16572" s="38"/>
    </row>
    <row r="16573" spans="1:3" ht="15" x14ac:dyDescent="0.25">
      <c r="A16573" s="38"/>
      <c r="B16573" s="38"/>
      <c r="C16573" s="38"/>
    </row>
    <row r="16574" spans="1:3" ht="15" x14ac:dyDescent="0.25">
      <c r="A16574" s="38"/>
      <c r="B16574" s="38"/>
      <c r="C16574" s="38"/>
    </row>
    <row r="16575" spans="1:3" ht="15" x14ac:dyDescent="0.25">
      <c r="A16575" s="38"/>
      <c r="B16575" s="38"/>
      <c r="C16575" s="38"/>
    </row>
    <row r="16576" spans="1:3" ht="15" x14ac:dyDescent="0.25">
      <c r="A16576" s="38"/>
      <c r="B16576" s="38"/>
      <c r="C16576" s="38"/>
    </row>
    <row r="16577" spans="1:3" ht="15" x14ac:dyDescent="0.25">
      <c r="A16577" s="38"/>
      <c r="B16577" s="38"/>
      <c r="C16577" s="38"/>
    </row>
    <row r="16578" spans="1:3" ht="15" x14ac:dyDescent="0.25">
      <c r="A16578" s="38"/>
      <c r="B16578" s="38"/>
      <c r="C16578" s="38"/>
    </row>
    <row r="16579" spans="1:3" ht="15" x14ac:dyDescent="0.25">
      <c r="A16579" s="38"/>
      <c r="B16579" s="38"/>
      <c r="C16579" s="38"/>
    </row>
    <row r="16580" spans="1:3" ht="15" x14ac:dyDescent="0.25">
      <c r="A16580" s="38"/>
      <c r="B16580" s="38"/>
      <c r="C16580" s="38"/>
    </row>
    <row r="16581" spans="1:3" ht="15" x14ac:dyDescent="0.25">
      <c r="A16581" s="38"/>
      <c r="B16581" s="38"/>
      <c r="C16581" s="38"/>
    </row>
    <row r="16582" spans="1:3" ht="15" x14ac:dyDescent="0.25">
      <c r="A16582" s="38"/>
      <c r="B16582" s="38"/>
      <c r="C16582" s="38"/>
    </row>
    <row r="16583" spans="1:3" ht="15" x14ac:dyDescent="0.25">
      <c r="A16583" s="38"/>
      <c r="B16583" s="38"/>
      <c r="C16583" s="38"/>
    </row>
    <row r="16584" spans="1:3" ht="15" x14ac:dyDescent="0.25">
      <c r="A16584" s="38"/>
      <c r="B16584" s="38"/>
      <c r="C16584" s="38"/>
    </row>
    <row r="16585" spans="1:3" ht="15" x14ac:dyDescent="0.25">
      <c r="A16585" s="38"/>
      <c r="B16585" s="38"/>
      <c r="C16585" s="38"/>
    </row>
    <row r="16586" spans="1:3" ht="15" x14ac:dyDescent="0.25">
      <c r="A16586" s="38"/>
      <c r="B16586" s="38"/>
      <c r="C16586" s="38"/>
    </row>
    <row r="16587" spans="1:3" ht="15" x14ac:dyDescent="0.25">
      <c r="A16587" s="38"/>
      <c r="B16587" s="38"/>
      <c r="C16587" s="38"/>
    </row>
    <row r="16588" spans="1:3" ht="15" x14ac:dyDescent="0.25">
      <c r="A16588" s="38"/>
      <c r="B16588" s="38"/>
      <c r="C16588" s="38"/>
    </row>
    <row r="16589" spans="1:3" ht="15" x14ac:dyDescent="0.25">
      <c r="A16589" s="38"/>
      <c r="B16589" s="38"/>
      <c r="C16589" s="38"/>
    </row>
    <row r="16590" spans="1:3" ht="15" x14ac:dyDescent="0.25">
      <c r="A16590" s="38"/>
      <c r="B16590" s="38"/>
      <c r="C16590" s="38"/>
    </row>
    <row r="16591" spans="1:3" ht="15" x14ac:dyDescent="0.25">
      <c r="A16591" s="38"/>
      <c r="B16591" s="38"/>
      <c r="C16591" s="38"/>
    </row>
    <row r="16592" spans="1:3" ht="15" x14ac:dyDescent="0.25">
      <c r="A16592" s="38"/>
      <c r="B16592" s="38"/>
      <c r="C16592" s="38"/>
    </row>
    <row r="16593" spans="1:3" ht="15" x14ac:dyDescent="0.25">
      <c r="A16593" s="38"/>
      <c r="B16593" s="38"/>
      <c r="C16593" s="38"/>
    </row>
    <row r="16594" spans="1:3" ht="15" x14ac:dyDescent="0.25">
      <c r="A16594" s="38"/>
      <c r="B16594" s="38"/>
      <c r="C16594" s="38"/>
    </row>
    <row r="16595" spans="1:3" ht="15" x14ac:dyDescent="0.25">
      <c r="A16595" s="38"/>
      <c r="B16595" s="38"/>
      <c r="C16595" s="38"/>
    </row>
    <row r="16596" spans="1:3" ht="15" x14ac:dyDescent="0.25">
      <c r="A16596" s="38"/>
      <c r="B16596" s="38"/>
      <c r="C16596" s="38"/>
    </row>
    <row r="16597" spans="1:3" ht="15" x14ac:dyDescent="0.25">
      <c r="A16597" s="38"/>
      <c r="B16597" s="38"/>
      <c r="C16597" s="38"/>
    </row>
    <row r="16598" spans="1:3" ht="15" x14ac:dyDescent="0.25">
      <c r="A16598" s="38"/>
      <c r="B16598" s="38"/>
      <c r="C16598" s="38"/>
    </row>
    <row r="16599" spans="1:3" ht="15" x14ac:dyDescent="0.25">
      <c r="A16599" s="38"/>
      <c r="B16599" s="38"/>
      <c r="C16599" s="38"/>
    </row>
    <row r="16600" spans="1:3" ht="15" x14ac:dyDescent="0.25">
      <c r="A16600" s="38"/>
      <c r="B16600" s="38"/>
      <c r="C16600" s="38"/>
    </row>
    <row r="16601" spans="1:3" ht="15" x14ac:dyDescent="0.25">
      <c r="A16601" s="38"/>
      <c r="B16601" s="38"/>
      <c r="C16601" s="38"/>
    </row>
    <row r="16602" spans="1:3" ht="15" x14ac:dyDescent="0.25">
      <c r="A16602" s="38"/>
      <c r="B16602" s="38"/>
      <c r="C16602" s="38"/>
    </row>
    <row r="16603" spans="1:3" ht="15" x14ac:dyDescent="0.25">
      <c r="A16603" s="38"/>
      <c r="B16603" s="38"/>
      <c r="C16603" s="38"/>
    </row>
    <row r="16604" spans="1:3" ht="15" x14ac:dyDescent="0.25">
      <c r="A16604" s="38"/>
      <c r="B16604" s="38"/>
      <c r="C16604" s="38"/>
    </row>
    <row r="16605" spans="1:3" ht="15" x14ac:dyDescent="0.25">
      <c r="A16605" s="38"/>
      <c r="B16605" s="38"/>
      <c r="C16605" s="38"/>
    </row>
    <row r="16606" spans="1:3" ht="15" x14ac:dyDescent="0.25">
      <c r="A16606" s="38"/>
      <c r="B16606" s="38"/>
      <c r="C16606" s="38"/>
    </row>
    <row r="16607" spans="1:3" ht="15" x14ac:dyDescent="0.25">
      <c r="A16607" s="38"/>
      <c r="B16607" s="38"/>
      <c r="C16607" s="38"/>
    </row>
    <row r="16608" spans="1:3" ht="15" x14ac:dyDescent="0.25">
      <c r="A16608" s="38"/>
      <c r="B16608" s="38"/>
      <c r="C16608" s="38"/>
    </row>
    <row r="16609" spans="1:3" ht="15" x14ac:dyDescent="0.25">
      <c r="A16609" s="38"/>
      <c r="B16609" s="38"/>
      <c r="C16609" s="38"/>
    </row>
    <row r="16610" spans="1:3" ht="15" x14ac:dyDescent="0.25">
      <c r="A16610" s="38"/>
      <c r="B16610" s="38"/>
      <c r="C16610" s="38"/>
    </row>
    <row r="16611" spans="1:3" ht="15" x14ac:dyDescent="0.25">
      <c r="A16611" s="38"/>
      <c r="B16611" s="38"/>
      <c r="C16611" s="38"/>
    </row>
    <row r="16612" spans="1:3" ht="15" x14ac:dyDescent="0.25">
      <c r="A16612" s="38"/>
      <c r="B16612" s="38"/>
      <c r="C16612" s="38"/>
    </row>
    <row r="16613" spans="1:3" ht="15" x14ac:dyDescent="0.25">
      <c r="A16613" s="38"/>
      <c r="B16613" s="38"/>
      <c r="C16613" s="38"/>
    </row>
    <row r="16614" spans="1:3" ht="15" x14ac:dyDescent="0.25">
      <c r="A16614" s="38"/>
      <c r="B16614" s="38"/>
      <c r="C16614" s="38"/>
    </row>
    <row r="16615" spans="1:3" ht="15" x14ac:dyDescent="0.25">
      <c r="A16615" s="38"/>
      <c r="B16615" s="38"/>
      <c r="C16615" s="38"/>
    </row>
    <row r="16616" spans="1:3" ht="15" x14ac:dyDescent="0.25">
      <c r="A16616" s="38"/>
      <c r="B16616" s="38"/>
      <c r="C16616" s="38"/>
    </row>
    <row r="16617" spans="1:3" ht="15" x14ac:dyDescent="0.25">
      <c r="A16617" s="38"/>
      <c r="B16617" s="38"/>
      <c r="C16617" s="38"/>
    </row>
    <row r="16618" spans="1:3" ht="15" x14ac:dyDescent="0.25">
      <c r="A16618" s="38"/>
      <c r="B16618" s="38"/>
      <c r="C16618" s="38"/>
    </row>
    <row r="16619" spans="1:3" ht="15" x14ac:dyDescent="0.25">
      <c r="A16619" s="38"/>
      <c r="B16619" s="38"/>
      <c r="C16619" s="38"/>
    </row>
    <row r="16620" spans="1:3" ht="15" x14ac:dyDescent="0.25">
      <c r="A16620" s="38"/>
      <c r="B16620" s="38"/>
      <c r="C16620" s="38"/>
    </row>
    <row r="16621" spans="1:3" ht="15" x14ac:dyDescent="0.25">
      <c r="A16621" s="38"/>
      <c r="B16621" s="38"/>
      <c r="C16621" s="38"/>
    </row>
    <row r="16622" spans="1:3" ht="15" x14ac:dyDescent="0.25">
      <c r="A16622" s="38"/>
      <c r="B16622" s="38"/>
      <c r="C16622" s="38"/>
    </row>
    <row r="16623" spans="1:3" ht="15" x14ac:dyDescent="0.25">
      <c r="A16623" s="38"/>
      <c r="B16623" s="38"/>
      <c r="C16623" s="38"/>
    </row>
    <row r="16624" spans="1:3" ht="15" x14ac:dyDescent="0.25">
      <c r="A16624" s="38"/>
      <c r="B16624" s="38"/>
      <c r="C16624" s="38"/>
    </row>
    <row r="16625" spans="1:3" ht="15" x14ac:dyDescent="0.25">
      <c r="A16625" s="38"/>
      <c r="B16625" s="38"/>
      <c r="C16625" s="38"/>
    </row>
    <row r="16626" spans="1:3" ht="15" x14ac:dyDescent="0.25">
      <c r="A16626" s="38"/>
      <c r="B16626" s="38"/>
      <c r="C16626" s="38"/>
    </row>
    <row r="16627" spans="1:3" ht="15" x14ac:dyDescent="0.25">
      <c r="A16627" s="38"/>
      <c r="B16627" s="38"/>
      <c r="C16627" s="38"/>
    </row>
    <row r="16628" spans="1:3" ht="15" x14ac:dyDescent="0.25">
      <c r="A16628" s="38"/>
      <c r="B16628" s="38"/>
      <c r="C16628" s="38"/>
    </row>
    <row r="16629" spans="1:3" ht="15" x14ac:dyDescent="0.25">
      <c r="A16629" s="38"/>
      <c r="B16629" s="38"/>
      <c r="C16629" s="38"/>
    </row>
    <row r="16630" spans="1:3" ht="15" x14ac:dyDescent="0.25">
      <c r="A16630" s="38"/>
      <c r="B16630" s="38"/>
      <c r="C16630" s="38"/>
    </row>
    <row r="16631" spans="1:3" ht="15" x14ac:dyDescent="0.25">
      <c r="A16631" s="38"/>
      <c r="B16631" s="38"/>
      <c r="C16631" s="38"/>
    </row>
    <row r="16632" spans="1:3" ht="15" x14ac:dyDescent="0.25">
      <c r="A16632" s="38"/>
      <c r="B16632" s="38"/>
      <c r="C16632" s="38"/>
    </row>
    <row r="16633" spans="1:3" ht="15" x14ac:dyDescent="0.25">
      <c r="A16633" s="38"/>
      <c r="B16633" s="38"/>
      <c r="C16633" s="38"/>
    </row>
    <row r="16634" spans="1:3" ht="15" x14ac:dyDescent="0.25">
      <c r="A16634" s="38"/>
      <c r="B16634" s="38"/>
      <c r="C16634" s="38"/>
    </row>
    <row r="16635" spans="1:3" ht="15" x14ac:dyDescent="0.25">
      <c r="A16635" s="38"/>
      <c r="B16635" s="38"/>
      <c r="C16635" s="38"/>
    </row>
    <row r="16636" spans="1:3" ht="15" x14ac:dyDescent="0.25">
      <c r="A16636" s="38"/>
      <c r="B16636" s="38"/>
      <c r="C16636" s="38"/>
    </row>
    <row r="16637" spans="1:3" ht="15" x14ac:dyDescent="0.25">
      <c r="A16637" s="38"/>
      <c r="B16637" s="38"/>
      <c r="C16637" s="38"/>
    </row>
    <row r="16638" spans="1:3" ht="15" x14ac:dyDescent="0.25">
      <c r="A16638" s="38"/>
      <c r="B16638" s="38"/>
      <c r="C16638" s="38"/>
    </row>
    <row r="16639" spans="1:3" ht="15" x14ac:dyDescent="0.25">
      <c r="A16639" s="38"/>
      <c r="B16639" s="38"/>
      <c r="C16639" s="38"/>
    </row>
    <row r="16640" spans="1:3" ht="15" x14ac:dyDescent="0.25">
      <c r="A16640" s="38"/>
      <c r="B16640" s="38"/>
      <c r="C16640" s="38"/>
    </row>
    <row r="16641" spans="1:3" ht="15" x14ac:dyDescent="0.25">
      <c r="A16641" s="38"/>
      <c r="B16641" s="38"/>
      <c r="C16641" s="38"/>
    </row>
    <row r="16642" spans="1:3" ht="15" x14ac:dyDescent="0.25">
      <c r="A16642" s="38"/>
      <c r="B16642" s="38"/>
      <c r="C16642" s="38"/>
    </row>
    <row r="16643" spans="1:3" ht="15" x14ac:dyDescent="0.25">
      <c r="A16643" s="38"/>
      <c r="B16643" s="38"/>
      <c r="C16643" s="38"/>
    </row>
    <row r="16644" spans="1:3" ht="15" x14ac:dyDescent="0.25">
      <c r="A16644" s="38"/>
      <c r="B16644" s="38"/>
      <c r="C16644" s="38"/>
    </row>
    <row r="16645" spans="1:3" ht="15" x14ac:dyDescent="0.25">
      <c r="A16645" s="38"/>
      <c r="B16645" s="38"/>
      <c r="C16645" s="38"/>
    </row>
    <row r="16646" spans="1:3" ht="15" x14ac:dyDescent="0.25">
      <c r="A16646" s="38"/>
      <c r="B16646" s="38"/>
      <c r="C16646" s="38"/>
    </row>
    <row r="16647" spans="1:3" ht="15" x14ac:dyDescent="0.25">
      <c r="A16647" s="38"/>
      <c r="B16647" s="38"/>
      <c r="C16647" s="38"/>
    </row>
    <row r="16648" spans="1:3" ht="15" x14ac:dyDescent="0.25">
      <c r="A16648" s="38"/>
      <c r="B16648" s="38"/>
      <c r="C16648" s="38"/>
    </row>
    <row r="16649" spans="1:3" ht="15" x14ac:dyDescent="0.25">
      <c r="A16649" s="38"/>
      <c r="B16649" s="38"/>
      <c r="C16649" s="38"/>
    </row>
    <row r="16650" spans="1:3" ht="15" x14ac:dyDescent="0.25">
      <c r="A16650" s="38"/>
      <c r="B16650" s="38"/>
      <c r="C16650" s="38"/>
    </row>
    <row r="16651" spans="1:3" ht="15" x14ac:dyDescent="0.25">
      <c r="A16651" s="38"/>
      <c r="B16651" s="38"/>
      <c r="C16651" s="38"/>
    </row>
    <row r="16652" spans="1:3" ht="15" x14ac:dyDescent="0.25">
      <c r="A16652" s="38"/>
      <c r="B16652" s="38"/>
      <c r="C16652" s="38"/>
    </row>
    <row r="16653" spans="1:3" ht="15" x14ac:dyDescent="0.25">
      <c r="A16653" s="38"/>
      <c r="B16653" s="38"/>
      <c r="C16653" s="38"/>
    </row>
    <row r="16654" spans="1:3" ht="15" x14ac:dyDescent="0.25">
      <c r="A16654" s="38"/>
      <c r="B16654" s="38"/>
      <c r="C16654" s="38"/>
    </row>
    <row r="16655" spans="1:3" ht="15" x14ac:dyDescent="0.25">
      <c r="A16655" s="38"/>
      <c r="B16655" s="38"/>
      <c r="C16655" s="38"/>
    </row>
    <row r="16656" spans="1:3" ht="15" x14ac:dyDescent="0.25">
      <c r="A16656" s="38"/>
      <c r="B16656" s="38"/>
      <c r="C16656" s="38"/>
    </row>
    <row r="16657" spans="1:3" ht="15" x14ac:dyDescent="0.25">
      <c r="A16657" s="38"/>
      <c r="B16657" s="38"/>
      <c r="C16657" s="38"/>
    </row>
    <row r="16658" spans="1:3" ht="15" x14ac:dyDescent="0.25">
      <c r="A16658" s="38"/>
      <c r="B16658" s="38"/>
      <c r="C16658" s="38"/>
    </row>
    <row r="16659" spans="1:3" ht="15" x14ac:dyDescent="0.25">
      <c r="A16659" s="38"/>
      <c r="B16659" s="38"/>
      <c r="C16659" s="38"/>
    </row>
    <row r="16660" spans="1:3" ht="15" x14ac:dyDescent="0.25">
      <c r="A16660" s="38"/>
      <c r="B16660" s="38"/>
      <c r="C16660" s="38"/>
    </row>
    <row r="16661" spans="1:3" ht="15" x14ac:dyDescent="0.25">
      <c r="A16661" s="38"/>
      <c r="B16661" s="38"/>
      <c r="C16661" s="38"/>
    </row>
    <row r="16662" spans="1:3" ht="15" x14ac:dyDescent="0.25">
      <c r="A16662" s="38"/>
      <c r="B16662" s="38"/>
      <c r="C16662" s="38"/>
    </row>
    <row r="16663" spans="1:3" ht="15" x14ac:dyDescent="0.25">
      <c r="A16663" s="38"/>
      <c r="B16663" s="38"/>
      <c r="C16663" s="38"/>
    </row>
    <row r="16664" spans="1:3" ht="15" x14ac:dyDescent="0.25">
      <c r="A16664" s="38"/>
      <c r="B16664" s="38"/>
      <c r="C16664" s="38"/>
    </row>
    <row r="16665" spans="1:3" ht="15" x14ac:dyDescent="0.25">
      <c r="A16665" s="38"/>
      <c r="B16665" s="38"/>
      <c r="C16665" s="38"/>
    </row>
    <row r="16666" spans="1:3" ht="15" x14ac:dyDescent="0.25">
      <c r="A16666" s="38"/>
      <c r="B16666" s="38"/>
      <c r="C16666" s="38"/>
    </row>
    <row r="16667" spans="1:3" ht="15" x14ac:dyDescent="0.25">
      <c r="A16667" s="38"/>
      <c r="B16667" s="38"/>
      <c r="C16667" s="38"/>
    </row>
    <row r="16668" spans="1:3" ht="15" x14ac:dyDescent="0.25">
      <c r="A16668" s="38"/>
      <c r="B16668" s="38"/>
      <c r="C16668" s="38"/>
    </row>
    <row r="16669" spans="1:3" ht="15" x14ac:dyDescent="0.25">
      <c r="A16669" s="38"/>
      <c r="B16669" s="38"/>
      <c r="C16669" s="38"/>
    </row>
    <row r="16670" spans="1:3" ht="15" x14ac:dyDescent="0.25">
      <c r="A16670" s="38"/>
      <c r="B16670" s="38"/>
      <c r="C16670" s="38"/>
    </row>
    <row r="16671" spans="1:3" ht="15" x14ac:dyDescent="0.25">
      <c r="A16671" s="38"/>
      <c r="B16671" s="38"/>
      <c r="C16671" s="38"/>
    </row>
    <row r="16672" spans="1:3" ht="15" x14ac:dyDescent="0.25">
      <c r="A16672" s="38"/>
      <c r="B16672" s="38"/>
      <c r="C16672" s="38"/>
    </row>
    <row r="16673" spans="1:3" ht="15" x14ac:dyDescent="0.25">
      <c r="A16673" s="38"/>
      <c r="B16673" s="38"/>
      <c r="C16673" s="38"/>
    </row>
    <row r="16674" spans="1:3" ht="15" x14ac:dyDescent="0.25">
      <c r="A16674" s="38"/>
      <c r="B16674" s="38"/>
      <c r="C16674" s="38"/>
    </row>
    <row r="16675" spans="1:3" ht="15" x14ac:dyDescent="0.25">
      <c r="A16675" s="38"/>
      <c r="B16675" s="38"/>
      <c r="C16675" s="38"/>
    </row>
    <row r="16676" spans="1:3" ht="15" x14ac:dyDescent="0.25">
      <c r="A16676" s="38"/>
      <c r="B16676" s="38"/>
      <c r="C16676" s="38"/>
    </row>
    <row r="16677" spans="1:3" ht="15" x14ac:dyDescent="0.25">
      <c r="A16677" s="38"/>
      <c r="B16677" s="38"/>
      <c r="C16677" s="38"/>
    </row>
    <row r="16678" spans="1:3" ht="15" x14ac:dyDescent="0.25">
      <c r="A16678" s="38"/>
      <c r="B16678" s="38"/>
      <c r="C16678" s="38"/>
    </row>
    <row r="16679" spans="1:3" ht="15" x14ac:dyDescent="0.25">
      <c r="A16679" s="38"/>
      <c r="B16679" s="38"/>
      <c r="C16679" s="38"/>
    </row>
    <row r="16680" spans="1:3" ht="15" x14ac:dyDescent="0.25">
      <c r="A16680" s="38"/>
      <c r="B16680" s="38"/>
      <c r="C16680" s="38"/>
    </row>
    <row r="16681" spans="1:3" ht="15" x14ac:dyDescent="0.25">
      <c r="A16681" s="38"/>
      <c r="B16681" s="38"/>
      <c r="C16681" s="38"/>
    </row>
    <row r="16682" spans="1:3" ht="15" x14ac:dyDescent="0.25">
      <c r="A16682" s="38"/>
      <c r="B16682" s="38"/>
      <c r="C16682" s="38"/>
    </row>
    <row r="16683" spans="1:3" ht="15" x14ac:dyDescent="0.25">
      <c r="A16683" s="38"/>
      <c r="B16683" s="38"/>
      <c r="C16683" s="38"/>
    </row>
    <row r="16684" spans="1:3" ht="15" x14ac:dyDescent="0.25">
      <c r="A16684" s="38"/>
      <c r="B16684" s="38"/>
      <c r="C16684" s="38"/>
    </row>
    <row r="16685" spans="1:3" ht="15" x14ac:dyDescent="0.25">
      <c r="A16685" s="38"/>
      <c r="B16685" s="38"/>
      <c r="C16685" s="38"/>
    </row>
    <row r="16686" spans="1:3" ht="15" x14ac:dyDescent="0.25">
      <c r="A16686" s="38"/>
      <c r="B16686" s="38"/>
      <c r="C16686" s="38"/>
    </row>
    <row r="16687" spans="1:3" ht="15" x14ac:dyDescent="0.25">
      <c r="A16687" s="38"/>
      <c r="B16687" s="38"/>
      <c r="C16687" s="38"/>
    </row>
    <row r="16688" spans="1:3" ht="15" x14ac:dyDescent="0.25">
      <c r="A16688" s="38"/>
      <c r="B16688" s="38"/>
      <c r="C16688" s="38"/>
    </row>
    <row r="16689" spans="1:3" ht="15" x14ac:dyDescent="0.25">
      <c r="A16689" s="38"/>
      <c r="B16689" s="38"/>
      <c r="C16689" s="38"/>
    </row>
    <row r="16690" spans="1:3" ht="15" x14ac:dyDescent="0.25">
      <c r="A16690" s="38"/>
      <c r="B16690" s="38"/>
      <c r="C16690" s="38"/>
    </row>
    <row r="16691" spans="1:3" ht="15" x14ac:dyDescent="0.25">
      <c r="A16691" s="38"/>
      <c r="B16691" s="38"/>
      <c r="C16691" s="38"/>
    </row>
    <row r="16692" spans="1:3" ht="15" x14ac:dyDescent="0.25">
      <c r="A16692" s="38"/>
      <c r="B16692" s="38"/>
      <c r="C16692" s="38"/>
    </row>
    <row r="16693" spans="1:3" ht="15" x14ac:dyDescent="0.25">
      <c r="A16693" s="38"/>
      <c r="B16693" s="38"/>
      <c r="C16693" s="38"/>
    </row>
    <row r="16694" spans="1:3" ht="15" x14ac:dyDescent="0.25">
      <c r="A16694" s="38"/>
      <c r="B16694" s="38"/>
      <c r="C16694" s="38"/>
    </row>
    <row r="16695" spans="1:3" ht="15" x14ac:dyDescent="0.25">
      <c r="A16695" s="38"/>
      <c r="B16695" s="38"/>
      <c r="C16695" s="38"/>
    </row>
    <row r="16696" spans="1:3" ht="15" x14ac:dyDescent="0.25">
      <c r="A16696" s="38"/>
      <c r="B16696" s="38"/>
      <c r="C16696" s="38"/>
    </row>
    <row r="16697" spans="1:3" ht="15" x14ac:dyDescent="0.25">
      <c r="A16697" s="38"/>
      <c r="B16697" s="38"/>
      <c r="C16697" s="38"/>
    </row>
    <row r="16698" spans="1:3" ht="15" x14ac:dyDescent="0.25">
      <c r="A16698" s="38"/>
      <c r="B16698" s="38"/>
      <c r="C16698" s="38"/>
    </row>
    <row r="16699" spans="1:3" ht="15" x14ac:dyDescent="0.25">
      <c r="A16699" s="38"/>
      <c r="B16699" s="38"/>
      <c r="C16699" s="38"/>
    </row>
    <row r="16700" spans="1:3" ht="15" x14ac:dyDescent="0.25">
      <c r="A16700" s="38"/>
      <c r="B16700" s="38"/>
      <c r="C16700" s="38"/>
    </row>
    <row r="16701" spans="1:3" ht="15" x14ac:dyDescent="0.25">
      <c r="A16701" s="38"/>
      <c r="B16701" s="38"/>
      <c r="C16701" s="38"/>
    </row>
    <row r="16702" spans="1:3" ht="15" x14ac:dyDescent="0.25">
      <c r="A16702" s="38"/>
      <c r="B16702" s="38"/>
      <c r="C16702" s="38"/>
    </row>
    <row r="16703" spans="1:3" ht="15" x14ac:dyDescent="0.25">
      <c r="A16703" s="38"/>
      <c r="B16703" s="38"/>
      <c r="C16703" s="38"/>
    </row>
    <row r="16704" spans="1:3" ht="15" x14ac:dyDescent="0.25">
      <c r="A16704" s="38"/>
      <c r="B16704" s="38"/>
      <c r="C16704" s="38"/>
    </row>
    <row r="16705" spans="1:3" ht="15" x14ac:dyDescent="0.25">
      <c r="A16705" s="38"/>
      <c r="B16705" s="38"/>
      <c r="C16705" s="38"/>
    </row>
    <row r="16706" spans="1:3" ht="15" x14ac:dyDescent="0.25">
      <c r="A16706" s="38"/>
      <c r="B16706" s="38"/>
      <c r="C16706" s="38"/>
    </row>
    <row r="16707" spans="1:3" ht="15" x14ac:dyDescent="0.25">
      <c r="A16707" s="38"/>
      <c r="B16707" s="38"/>
      <c r="C16707" s="38"/>
    </row>
    <row r="16708" spans="1:3" ht="15" x14ac:dyDescent="0.25">
      <c r="A16708" s="38"/>
      <c r="B16708" s="38"/>
      <c r="C16708" s="38"/>
    </row>
    <row r="16709" spans="1:3" ht="15" x14ac:dyDescent="0.25">
      <c r="A16709" s="38"/>
      <c r="B16709" s="38"/>
      <c r="C16709" s="38"/>
    </row>
    <row r="16710" spans="1:3" ht="15" x14ac:dyDescent="0.25">
      <c r="A16710" s="38"/>
      <c r="B16710" s="38"/>
      <c r="C16710" s="38"/>
    </row>
    <row r="16711" spans="1:3" ht="15" x14ac:dyDescent="0.25">
      <c r="A16711" s="38"/>
      <c r="B16711" s="38"/>
      <c r="C16711" s="38"/>
    </row>
    <row r="16712" spans="1:3" ht="15" x14ac:dyDescent="0.25">
      <c r="A16712" s="38"/>
      <c r="B16712" s="38"/>
      <c r="C16712" s="38"/>
    </row>
    <row r="16713" spans="1:3" ht="15" x14ac:dyDescent="0.25">
      <c r="A16713" s="38"/>
      <c r="B16713" s="38"/>
      <c r="C16713" s="38"/>
    </row>
    <row r="16714" spans="1:3" ht="15" x14ac:dyDescent="0.25">
      <c r="A16714" s="38"/>
      <c r="B16714" s="38"/>
      <c r="C16714" s="38"/>
    </row>
    <row r="16715" spans="1:3" ht="15" x14ac:dyDescent="0.25">
      <c r="A16715" s="38"/>
      <c r="B16715" s="38"/>
      <c r="C16715" s="38"/>
    </row>
    <row r="16716" spans="1:3" ht="15" x14ac:dyDescent="0.25">
      <c r="A16716" s="38"/>
      <c r="B16716" s="38"/>
      <c r="C16716" s="38"/>
    </row>
    <row r="16717" spans="1:3" ht="15" x14ac:dyDescent="0.25">
      <c r="A16717" s="38"/>
      <c r="B16717" s="38"/>
      <c r="C16717" s="38"/>
    </row>
    <row r="16718" spans="1:3" ht="15" x14ac:dyDescent="0.25">
      <c r="A16718" s="38"/>
      <c r="B16718" s="38"/>
      <c r="C16718" s="38"/>
    </row>
    <row r="16719" spans="1:3" ht="15" x14ac:dyDescent="0.25">
      <c r="A16719" s="38"/>
      <c r="B16719" s="38"/>
      <c r="C16719" s="38"/>
    </row>
    <row r="16720" spans="1:3" ht="15" x14ac:dyDescent="0.25">
      <c r="A16720" s="38"/>
      <c r="B16720" s="38"/>
      <c r="C16720" s="38"/>
    </row>
    <row r="16721" spans="1:3" ht="15" x14ac:dyDescent="0.25">
      <c r="A16721" s="38"/>
      <c r="B16721" s="38"/>
      <c r="C16721" s="38"/>
    </row>
    <row r="16722" spans="1:3" ht="15" x14ac:dyDescent="0.25">
      <c r="A16722" s="38"/>
      <c r="B16722" s="38"/>
      <c r="C16722" s="38"/>
    </row>
    <row r="16723" spans="1:3" ht="15" x14ac:dyDescent="0.25">
      <c r="A16723" s="38"/>
      <c r="B16723" s="38"/>
      <c r="C16723" s="38"/>
    </row>
    <row r="16724" spans="1:3" ht="15" x14ac:dyDescent="0.25">
      <c r="A16724" s="38"/>
      <c r="B16724" s="38"/>
      <c r="C16724" s="38"/>
    </row>
    <row r="16725" spans="1:3" ht="15" x14ac:dyDescent="0.25">
      <c r="A16725" s="38"/>
      <c r="B16725" s="38"/>
      <c r="C16725" s="38"/>
    </row>
    <row r="16726" spans="1:3" ht="15" x14ac:dyDescent="0.25">
      <c r="A16726" s="38"/>
      <c r="B16726" s="38"/>
      <c r="C16726" s="38"/>
    </row>
    <row r="16727" spans="1:3" ht="15" x14ac:dyDescent="0.25">
      <c r="A16727" s="38"/>
      <c r="B16727" s="38"/>
      <c r="C16727" s="38"/>
    </row>
    <row r="16728" spans="1:3" ht="15" x14ac:dyDescent="0.25">
      <c r="A16728" s="38"/>
      <c r="B16728" s="38"/>
      <c r="C16728" s="38"/>
    </row>
    <row r="16729" spans="1:3" ht="15" x14ac:dyDescent="0.25">
      <c r="A16729" s="38"/>
      <c r="B16729" s="38"/>
      <c r="C16729" s="38"/>
    </row>
    <row r="16730" spans="1:3" ht="15" x14ac:dyDescent="0.25">
      <c r="A16730" s="38"/>
      <c r="B16730" s="38"/>
      <c r="C16730" s="38"/>
    </row>
    <row r="16731" spans="1:3" ht="15" x14ac:dyDescent="0.25">
      <c r="A16731" s="38"/>
      <c r="B16731" s="38"/>
      <c r="C16731" s="38"/>
    </row>
    <row r="16732" spans="1:3" ht="15" x14ac:dyDescent="0.25">
      <c r="A16732" s="38"/>
      <c r="B16732" s="38"/>
      <c r="C16732" s="38"/>
    </row>
    <row r="16733" spans="1:3" ht="15" x14ac:dyDescent="0.25">
      <c r="A16733" s="38"/>
      <c r="B16733" s="38"/>
      <c r="C16733" s="38"/>
    </row>
    <row r="16734" spans="1:3" ht="15" x14ac:dyDescent="0.25">
      <c r="A16734" s="38"/>
      <c r="B16734" s="38"/>
      <c r="C16734" s="38"/>
    </row>
    <row r="16735" spans="1:3" ht="15" x14ac:dyDescent="0.25">
      <c r="A16735" s="38"/>
      <c r="B16735" s="38"/>
      <c r="C16735" s="38"/>
    </row>
    <row r="16736" spans="1:3" ht="15" x14ac:dyDescent="0.25">
      <c r="A16736" s="38"/>
      <c r="B16736" s="38"/>
      <c r="C16736" s="38"/>
    </row>
    <row r="16737" spans="1:3" ht="15" x14ac:dyDescent="0.25">
      <c r="A16737" s="38"/>
      <c r="B16737" s="38"/>
      <c r="C16737" s="38"/>
    </row>
    <row r="16738" spans="1:3" ht="15" x14ac:dyDescent="0.25">
      <c r="A16738" s="38"/>
      <c r="B16738" s="38"/>
      <c r="C16738" s="38"/>
    </row>
    <row r="16739" spans="1:3" ht="15" x14ac:dyDescent="0.25">
      <c r="A16739" s="38"/>
      <c r="B16739" s="38"/>
      <c r="C16739" s="38"/>
    </row>
    <row r="16740" spans="1:3" ht="15" x14ac:dyDescent="0.25">
      <c r="A16740" s="38"/>
      <c r="B16740" s="38"/>
      <c r="C16740" s="38"/>
    </row>
    <row r="16741" spans="1:3" ht="15" x14ac:dyDescent="0.25">
      <c r="A16741" s="38"/>
      <c r="B16741" s="38"/>
      <c r="C16741" s="38"/>
    </row>
    <row r="16742" spans="1:3" ht="15" x14ac:dyDescent="0.25">
      <c r="A16742" s="38"/>
      <c r="B16742" s="38"/>
      <c r="C16742" s="38"/>
    </row>
    <row r="16743" spans="1:3" ht="15" x14ac:dyDescent="0.25">
      <c r="A16743" s="38"/>
      <c r="B16743" s="38"/>
      <c r="C16743" s="38"/>
    </row>
    <row r="16744" spans="1:3" ht="15" x14ac:dyDescent="0.25">
      <c r="A16744" s="38"/>
      <c r="B16744" s="38"/>
      <c r="C16744" s="38"/>
    </row>
    <row r="16745" spans="1:3" ht="15" x14ac:dyDescent="0.25">
      <c r="A16745" s="38"/>
      <c r="B16745" s="38"/>
      <c r="C16745" s="38"/>
    </row>
    <row r="16746" spans="1:3" ht="15" x14ac:dyDescent="0.25">
      <c r="A16746" s="38"/>
      <c r="B16746" s="38"/>
      <c r="C16746" s="38"/>
    </row>
    <row r="16747" spans="1:3" ht="15" x14ac:dyDescent="0.25">
      <c r="A16747" s="38"/>
      <c r="B16747" s="38"/>
      <c r="C16747" s="38"/>
    </row>
    <row r="16748" spans="1:3" ht="15" x14ac:dyDescent="0.25">
      <c r="A16748" s="38"/>
      <c r="B16748" s="38"/>
      <c r="C16748" s="38"/>
    </row>
    <row r="16749" spans="1:3" ht="15" x14ac:dyDescent="0.25">
      <c r="A16749" s="38"/>
      <c r="B16749" s="38"/>
      <c r="C16749" s="38"/>
    </row>
    <row r="16750" spans="1:3" ht="15" x14ac:dyDescent="0.25">
      <c r="A16750" s="38"/>
      <c r="B16750" s="38"/>
      <c r="C16750" s="38"/>
    </row>
    <row r="16751" spans="1:3" ht="15" x14ac:dyDescent="0.25">
      <c r="A16751" s="38"/>
      <c r="B16751" s="38"/>
      <c r="C16751" s="38"/>
    </row>
    <row r="16752" spans="1:3" ht="15" x14ac:dyDescent="0.25">
      <c r="A16752" s="38"/>
      <c r="B16752" s="38"/>
      <c r="C16752" s="38"/>
    </row>
    <row r="16753" spans="1:3" ht="15" x14ac:dyDescent="0.25">
      <c r="A16753" s="38"/>
      <c r="B16753" s="38"/>
      <c r="C16753" s="38"/>
    </row>
    <row r="16754" spans="1:3" ht="15" x14ac:dyDescent="0.25">
      <c r="A16754" s="38"/>
      <c r="B16754" s="38"/>
      <c r="C16754" s="38"/>
    </row>
    <row r="16755" spans="1:3" ht="15" x14ac:dyDescent="0.25">
      <c r="A16755" s="38"/>
      <c r="B16755" s="38"/>
      <c r="C16755" s="38"/>
    </row>
    <row r="16756" spans="1:3" ht="15" x14ac:dyDescent="0.25">
      <c r="A16756" s="38"/>
      <c r="B16756" s="38"/>
      <c r="C16756" s="38"/>
    </row>
    <row r="16757" spans="1:3" ht="15" x14ac:dyDescent="0.25">
      <c r="A16757" s="38"/>
      <c r="B16757" s="38"/>
      <c r="C16757" s="38"/>
    </row>
    <row r="16758" spans="1:3" ht="15" x14ac:dyDescent="0.25">
      <c r="A16758" s="38"/>
      <c r="B16758" s="38"/>
      <c r="C16758" s="38"/>
    </row>
    <row r="16759" spans="1:3" ht="15" x14ac:dyDescent="0.25">
      <c r="A16759" s="38"/>
      <c r="B16759" s="38"/>
      <c r="C16759" s="38"/>
    </row>
    <row r="16760" spans="1:3" ht="15" x14ac:dyDescent="0.25">
      <c r="A16760" s="38"/>
      <c r="B16760" s="38"/>
      <c r="C16760" s="38"/>
    </row>
    <row r="16761" spans="1:3" ht="15" x14ac:dyDescent="0.25">
      <c r="A16761" s="38"/>
      <c r="B16761" s="38"/>
      <c r="C16761" s="38"/>
    </row>
    <row r="16762" spans="1:3" ht="15" x14ac:dyDescent="0.25">
      <c r="A16762" s="38"/>
      <c r="B16762" s="38"/>
      <c r="C16762" s="38"/>
    </row>
    <row r="16763" spans="1:3" ht="15" x14ac:dyDescent="0.25">
      <c r="A16763" s="38"/>
      <c r="B16763" s="38"/>
      <c r="C16763" s="38"/>
    </row>
    <row r="16764" spans="1:3" ht="15" x14ac:dyDescent="0.25">
      <c r="A16764" s="38"/>
      <c r="B16764" s="38"/>
      <c r="C16764" s="38"/>
    </row>
    <row r="16765" spans="1:3" ht="15" x14ac:dyDescent="0.25">
      <c r="A16765" s="38"/>
      <c r="B16765" s="38"/>
      <c r="C16765" s="38"/>
    </row>
    <row r="16766" spans="1:3" ht="15" x14ac:dyDescent="0.25">
      <c r="A16766" s="38"/>
      <c r="B16766" s="38"/>
      <c r="C16766" s="38"/>
    </row>
    <row r="16767" spans="1:3" ht="15" x14ac:dyDescent="0.25">
      <c r="A16767" s="38"/>
      <c r="B16767" s="38"/>
      <c r="C16767" s="38"/>
    </row>
    <row r="16768" spans="1:3" ht="15" x14ac:dyDescent="0.25">
      <c r="A16768" s="38"/>
      <c r="B16768" s="38"/>
      <c r="C16768" s="38"/>
    </row>
    <row r="16769" spans="1:3" ht="15" x14ac:dyDescent="0.25">
      <c r="A16769" s="38"/>
      <c r="B16769" s="38"/>
      <c r="C16769" s="38"/>
    </row>
    <row r="16770" spans="1:3" ht="15" x14ac:dyDescent="0.25">
      <c r="A16770" s="38"/>
      <c r="B16770" s="38"/>
      <c r="C16770" s="38"/>
    </row>
    <row r="16771" spans="1:3" ht="15" x14ac:dyDescent="0.25">
      <c r="A16771" s="38"/>
      <c r="B16771" s="38"/>
      <c r="C16771" s="38"/>
    </row>
    <row r="16772" spans="1:3" ht="15" x14ac:dyDescent="0.25">
      <c r="A16772" s="38"/>
      <c r="B16772" s="38"/>
      <c r="C16772" s="38"/>
    </row>
    <row r="16773" spans="1:3" ht="15" x14ac:dyDescent="0.25">
      <c r="A16773" s="38"/>
      <c r="B16773" s="38"/>
      <c r="C16773" s="38"/>
    </row>
    <row r="16774" spans="1:3" ht="15" x14ac:dyDescent="0.25">
      <c r="A16774" s="38"/>
      <c r="B16774" s="38"/>
      <c r="C16774" s="38"/>
    </row>
    <row r="16775" spans="1:3" ht="15" x14ac:dyDescent="0.25">
      <c r="A16775" s="38"/>
      <c r="B16775" s="38"/>
      <c r="C16775" s="38"/>
    </row>
    <row r="16776" spans="1:3" ht="15" x14ac:dyDescent="0.25">
      <c r="A16776" s="38"/>
      <c r="B16776" s="38"/>
      <c r="C16776" s="38"/>
    </row>
    <row r="16777" spans="1:3" ht="15" x14ac:dyDescent="0.25">
      <c r="A16777" s="38"/>
      <c r="B16777" s="38"/>
      <c r="C16777" s="38"/>
    </row>
    <row r="16778" spans="1:3" ht="15" x14ac:dyDescent="0.25">
      <c r="A16778" s="38"/>
      <c r="B16778" s="38"/>
      <c r="C16778" s="38"/>
    </row>
    <row r="16779" spans="1:3" ht="15" x14ac:dyDescent="0.25">
      <c r="A16779" s="38"/>
      <c r="B16779" s="38"/>
      <c r="C16779" s="38"/>
    </row>
    <row r="16780" spans="1:3" ht="15" x14ac:dyDescent="0.25">
      <c r="A16780" s="38"/>
      <c r="B16780" s="38"/>
      <c r="C16780" s="38"/>
    </row>
    <row r="16781" spans="1:3" ht="15" x14ac:dyDescent="0.25">
      <c r="A16781" s="38"/>
      <c r="B16781" s="38"/>
      <c r="C16781" s="38"/>
    </row>
    <row r="16782" spans="1:3" ht="15" x14ac:dyDescent="0.25">
      <c r="A16782" s="38"/>
      <c r="B16782" s="38"/>
      <c r="C16782" s="38"/>
    </row>
    <row r="16783" spans="1:3" ht="15" x14ac:dyDescent="0.25">
      <c r="A16783" s="38"/>
      <c r="B16783" s="38"/>
      <c r="C16783" s="38"/>
    </row>
    <row r="16784" spans="1:3" ht="15" x14ac:dyDescent="0.25">
      <c r="A16784" s="38"/>
      <c r="B16784" s="38"/>
      <c r="C16784" s="38"/>
    </row>
    <row r="16785" spans="1:3" ht="15" x14ac:dyDescent="0.25">
      <c r="A16785" s="38"/>
      <c r="B16785" s="38"/>
      <c r="C16785" s="38"/>
    </row>
    <row r="16786" spans="1:3" ht="15" x14ac:dyDescent="0.25">
      <c r="A16786" s="38"/>
      <c r="B16786" s="38"/>
      <c r="C16786" s="38"/>
    </row>
    <row r="16787" spans="1:3" ht="15" x14ac:dyDescent="0.25">
      <c r="A16787" s="38"/>
      <c r="B16787" s="38"/>
      <c r="C16787" s="38"/>
    </row>
    <row r="16788" spans="1:3" ht="15" x14ac:dyDescent="0.25">
      <c r="A16788" s="38"/>
      <c r="B16788" s="38"/>
      <c r="C16788" s="38"/>
    </row>
    <row r="16789" spans="1:3" ht="15" x14ac:dyDescent="0.25">
      <c r="A16789" s="38"/>
      <c r="B16789" s="38"/>
      <c r="C16789" s="38"/>
    </row>
    <row r="16790" spans="1:3" ht="15" x14ac:dyDescent="0.25">
      <c r="A16790" s="38"/>
      <c r="B16790" s="38"/>
      <c r="C16790" s="38"/>
    </row>
    <row r="16791" spans="1:3" ht="15" x14ac:dyDescent="0.25">
      <c r="A16791" s="38"/>
      <c r="B16791" s="38"/>
      <c r="C16791" s="38"/>
    </row>
    <row r="16792" spans="1:3" ht="15" x14ac:dyDescent="0.25">
      <c r="A16792" s="38"/>
      <c r="B16792" s="38"/>
      <c r="C16792" s="38"/>
    </row>
    <row r="16793" spans="1:3" ht="15" x14ac:dyDescent="0.25">
      <c r="A16793" s="38"/>
      <c r="B16793" s="38"/>
      <c r="C16793" s="38"/>
    </row>
    <row r="16794" spans="1:3" ht="15" x14ac:dyDescent="0.25">
      <c r="A16794" s="38"/>
      <c r="B16794" s="38"/>
      <c r="C16794" s="38"/>
    </row>
    <row r="16795" spans="1:3" ht="15" x14ac:dyDescent="0.25">
      <c r="A16795" s="38"/>
      <c r="B16795" s="38"/>
      <c r="C16795" s="38"/>
    </row>
    <row r="16796" spans="1:3" ht="15" x14ac:dyDescent="0.25">
      <c r="A16796" s="38"/>
      <c r="B16796" s="38"/>
      <c r="C16796" s="38"/>
    </row>
    <row r="16797" spans="1:3" ht="15" x14ac:dyDescent="0.25">
      <c r="A16797" s="38"/>
      <c r="B16797" s="38"/>
      <c r="C16797" s="38"/>
    </row>
    <row r="16798" spans="1:3" ht="15" x14ac:dyDescent="0.25">
      <c r="A16798" s="38"/>
      <c r="B16798" s="38"/>
      <c r="C16798" s="38"/>
    </row>
    <row r="16799" spans="1:3" ht="15" x14ac:dyDescent="0.25">
      <c r="A16799" s="38"/>
      <c r="B16799" s="38"/>
      <c r="C16799" s="38"/>
    </row>
    <row r="16800" spans="1:3" ht="15" x14ac:dyDescent="0.25">
      <c r="A16800" s="38"/>
      <c r="B16800" s="38"/>
      <c r="C16800" s="38"/>
    </row>
    <row r="16801" spans="1:3" ht="15" x14ac:dyDescent="0.25">
      <c r="A16801" s="38"/>
      <c r="B16801" s="38"/>
      <c r="C16801" s="38"/>
    </row>
    <row r="16802" spans="1:3" ht="15" x14ac:dyDescent="0.25">
      <c r="A16802" s="38"/>
      <c r="B16802" s="38"/>
      <c r="C16802" s="38"/>
    </row>
    <row r="16803" spans="1:3" ht="15" x14ac:dyDescent="0.25">
      <c r="A16803" s="38"/>
      <c r="B16803" s="38"/>
      <c r="C16803" s="38"/>
    </row>
    <row r="16804" spans="1:3" ht="15" x14ac:dyDescent="0.25">
      <c r="A16804" s="38"/>
      <c r="B16804" s="38"/>
      <c r="C16804" s="38"/>
    </row>
    <row r="16805" spans="1:3" ht="15" x14ac:dyDescent="0.25">
      <c r="A16805" s="38"/>
      <c r="B16805" s="38"/>
      <c r="C16805" s="38"/>
    </row>
    <row r="16806" spans="1:3" ht="15" x14ac:dyDescent="0.25">
      <c r="A16806" s="38"/>
      <c r="B16806" s="38"/>
      <c r="C16806" s="38"/>
    </row>
    <row r="16807" spans="1:3" ht="15" x14ac:dyDescent="0.25">
      <c r="A16807" s="38"/>
      <c r="B16807" s="38"/>
      <c r="C16807" s="38"/>
    </row>
    <row r="16808" spans="1:3" ht="15" x14ac:dyDescent="0.25">
      <c r="A16808" s="38"/>
      <c r="B16808" s="38"/>
      <c r="C16808" s="38"/>
    </row>
    <row r="16809" spans="1:3" ht="15" x14ac:dyDescent="0.25">
      <c r="A16809" s="38"/>
      <c r="B16809" s="38"/>
      <c r="C16809" s="38"/>
    </row>
    <row r="16810" spans="1:3" ht="15" x14ac:dyDescent="0.25">
      <c r="A16810" s="38"/>
      <c r="B16810" s="38"/>
      <c r="C16810" s="38"/>
    </row>
    <row r="16811" spans="1:3" ht="15" x14ac:dyDescent="0.25">
      <c r="A16811" s="38"/>
      <c r="B16811" s="38"/>
      <c r="C16811" s="38"/>
    </row>
    <row r="16812" spans="1:3" ht="15" x14ac:dyDescent="0.25">
      <c r="A16812" s="38"/>
      <c r="B16812" s="38"/>
      <c r="C16812" s="38"/>
    </row>
    <row r="16813" spans="1:3" ht="15" x14ac:dyDescent="0.25">
      <c r="A16813" s="38"/>
      <c r="B16813" s="38"/>
      <c r="C16813" s="38"/>
    </row>
    <row r="16814" spans="1:3" ht="15" x14ac:dyDescent="0.25">
      <c r="A16814" s="38"/>
      <c r="B16814" s="38"/>
      <c r="C16814" s="38"/>
    </row>
    <row r="16815" spans="1:3" ht="15" x14ac:dyDescent="0.25">
      <c r="A16815" s="38"/>
      <c r="B16815" s="38"/>
      <c r="C16815" s="38"/>
    </row>
    <row r="16816" spans="1:3" ht="15" x14ac:dyDescent="0.25">
      <c r="A16816" s="38"/>
      <c r="B16816" s="38"/>
      <c r="C16816" s="38"/>
    </row>
    <row r="16817" spans="1:3" ht="15" x14ac:dyDescent="0.25">
      <c r="A16817" s="38"/>
      <c r="B16817" s="38"/>
      <c r="C16817" s="38"/>
    </row>
    <row r="16818" spans="1:3" ht="15" x14ac:dyDescent="0.25">
      <c r="A16818" s="38"/>
      <c r="B16818" s="38"/>
      <c r="C16818" s="38"/>
    </row>
    <row r="16819" spans="1:3" ht="15" x14ac:dyDescent="0.25">
      <c r="A16819" s="38"/>
      <c r="B16819" s="38"/>
      <c r="C16819" s="38"/>
    </row>
    <row r="16820" spans="1:3" ht="15" x14ac:dyDescent="0.25">
      <c r="A16820" s="38"/>
      <c r="B16820" s="38"/>
      <c r="C16820" s="38"/>
    </row>
    <row r="16821" spans="1:3" ht="15" x14ac:dyDescent="0.25">
      <c r="A16821" s="38"/>
      <c r="B16821" s="38"/>
      <c r="C16821" s="38"/>
    </row>
    <row r="16822" spans="1:3" ht="15" x14ac:dyDescent="0.25">
      <c r="A16822" s="38"/>
      <c r="B16822" s="38"/>
      <c r="C16822" s="38"/>
    </row>
    <row r="16823" spans="1:3" ht="15" x14ac:dyDescent="0.25">
      <c r="A16823" s="38"/>
      <c r="B16823" s="38"/>
      <c r="C16823" s="38"/>
    </row>
    <row r="16824" spans="1:3" ht="15" x14ac:dyDescent="0.25">
      <c r="A16824" s="38"/>
      <c r="B16824" s="38"/>
      <c r="C16824" s="38"/>
    </row>
    <row r="16825" spans="1:3" ht="15" x14ac:dyDescent="0.25">
      <c r="A16825" s="38"/>
      <c r="B16825" s="38"/>
      <c r="C16825" s="38"/>
    </row>
    <row r="16826" spans="1:3" ht="15" x14ac:dyDescent="0.25">
      <c r="A16826" s="38"/>
      <c r="B16826" s="38"/>
      <c r="C16826" s="38"/>
    </row>
    <row r="16827" spans="1:3" ht="15" x14ac:dyDescent="0.25">
      <c r="A16827" s="38"/>
      <c r="B16827" s="38"/>
      <c r="C16827" s="38"/>
    </row>
    <row r="16828" spans="1:3" ht="15" x14ac:dyDescent="0.25">
      <c r="A16828" s="38"/>
      <c r="B16828" s="38"/>
      <c r="C16828" s="38"/>
    </row>
    <row r="16829" spans="1:3" ht="15" x14ac:dyDescent="0.25">
      <c r="A16829" s="38"/>
      <c r="B16829" s="38"/>
      <c r="C16829" s="38"/>
    </row>
    <row r="16830" spans="1:3" ht="15" x14ac:dyDescent="0.25">
      <c r="A16830" s="38"/>
      <c r="B16830" s="38"/>
      <c r="C16830" s="38"/>
    </row>
    <row r="16831" spans="1:3" ht="15" x14ac:dyDescent="0.25">
      <c r="A16831" s="38"/>
      <c r="B16831" s="38"/>
      <c r="C16831" s="38"/>
    </row>
    <row r="16832" spans="1:3" ht="15" x14ac:dyDescent="0.25">
      <c r="A16832" s="38"/>
      <c r="B16832" s="38"/>
      <c r="C16832" s="38"/>
    </row>
    <row r="16833" spans="1:3" ht="15" x14ac:dyDescent="0.25">
      <c r="A16833" s="38"/>
      <c r="B16833" s="38"/>
      <c r="C16833" s="38"/>
    </row>
    <row r="16834" spans="1:3" ht="15" x14ac:dyDescent="0.25">
      <c r="A16834" s="38"/>
      <c r="B16834" s="38"/>
      <c r="C16834" s="38"/>
    </row>
    <row r="16835" spans="1:3" ht="15" x14ac:dyDescent="0.25">
      <c r="A16835" s="38"/>
      <c r="B16835" s="38"/>
      <c r="C16835" s="38"/>
    </row>
    <row r="16836" spans="1:3" ht="15" x14ac:dyDescent="0.25">
      <c r="A16836" s="38"/>
      <c r="B16836" s="38"/>
      <c r="C16836" s="38"/>
    </row>
    <row r="16837" spans="1:3" ht="15" x14ac:dyDescent="0.25">
      <c r="A16837" s="38"/>
      <c r="B16837" s="38"/>
      <c r="C16837" s="38"/>
    </row>
    <row r="16838" spans="1:3" ht="15" x14ac:dyDescent="0.25">
      <c r="A16838" s="38"/>
      <c r="B16838" s="38"/>
      <c r="C16838" s="38"/>
    </row>
    <row r="16839" spans="1:3" ht="15" x14ac:dyDescent="0.25">
      <c r="A16839" s="38"/>
      <c r="B16839" s="38"/>
      <c r="C16839" s="38"/>
    </row>
    <row r="16840" spans="1:3" ht="15" x14ac:dyDescent="0.25">
      <c r="A16840" s="38"/>
      <c r="B16840" s="38"/>
      <c r="C16840" s="38"/>
    </row>
    <row r="16841" spans="1:3" ht="15" x14ac:dyDescent="0.25">
      <c r="A16841" s="38"/>
      <c r="B16841" s="38"/>
      <c r="C16841" s="38"/>
    </row>
    <row r="16842" spans="1:3" ht="15" x14ac:dyDescent="0.25">
      <c r="A16842" s="38"/>
      <c r="B16842" s="38"/>
      <c r="C16842" s="38"/>
    </row>
    <row r="16843" spans="1:3" ht="15" x14ac:dyDescent="0.25">
      <c r="A16843" s="38"/>
      <c r="B16843" s="38"/>
      <c r="C16843" s="38"/>
    </row>
    <row r="16844" spans="1:3" ht="15" x14ac:dyDescent="0.25">
      <c r="A16844" s="38"/>
      <c r="B16844" s="38"/>
      <c r="C16844" s="38"/>
    </row>
    <row r="16845" spans="1:3" ht="15" x14ac:dyDescent="0.25">
      <c r="A16845" s="38"/>
      <c r="B16845" s="38"/>
      <c r="C16845" s="38"/>
    </row>
    <row r="16846" spans="1:3" ht="15" x14ac:dyDescent="0.25">
      <c r="A16846" s="38"/>
      <c r="B16846" s="38"/>
      <c r="C16846" s="38"/>
    </row>
    <row r="16847" spans="1:3" ht="15" x14ac:dyDescent="0.25">
      <c r="A16847" s="38"/>
      <c r="B16847" s="38"/>
      <c r="C16847" s="38"/>
    </row>
    <row r="16848" spans="1:3" ht="15" x14ac:dyDescent="0.25">
      <c r="A16848" s="38"/>
      <c r="B16848" s="38"/>
      <c r="C16848" s="38"/>
    </row>
    <row r="16849" spans="1:3" ht="15" x14ac:dyDescent="0.25">
      <c r="A16849" s="38"/>
      <c r="B16849" s="38"/>
      <c r="C16849" s="38"/>
    </row>
    <row r="16850" spans="1:3" ht="15" x14ac:dyDescent="0.25">
      <c r="A16850" s="38"/>
      <c r="B16850" s="38"/>
      <c r="C16850" s="38"/>
    </row>
    <row r="16851" spans="1:3" ht="15" x14ac:dyDescent="0.25">
      <c r="A16851" s="38"/>
      <c r="B16851" s="38"/>
      <c r="C16851" s="38"/>
    </row>
    <row r="16852" spans="1:3" ht="15" x14ac:dyDescent="0.25">
      <c r="A16852" s="38"/>
      <c r="B16852" s="38"/>
      <c r="C16852" s="38"/>
    </row>
    <row r="16853" spans="1:3" ht="15" x14ac:dyDescent="0.25">
      <c r="A16853" s="38"/>
      <c r="B16853" s="38"/>
      <c r="C16853" s="38"/>
    </row>
    <row r="16854" spans="1:3" ht="15" x14ac:dyDescent="0.25">
      <c r="A16854" s="38"/>
      <c r="B16854" s="38"/>
      <c r="C16854" s="38"/>
    </row>
    <row r="16855" spans="1:3" ht="15" x14ac:dyDescent="0.25">
      <c r="A16855" s="38"/>
      <c r="B16855" s="38"/>
      <c r="C16855" s="38"/>
    </row>
    <row r="16856" spans="1:3" ht="15" x14ac:dyDescent="0.25">
      <c r="A16856" s="38"/>
      <c r="B16856" s="38"/>
      <c r="C16856" s="38"/>
    </row>
    <row r="16857" spans="1:3" ht="15" x14ac:dyDescent="0.25">
      <c r="A16857" s="38"/>
      <c r="B16857" s="38"/>
      <c r="C16857" s="38"/>
    </row>
    <row r="16858" spans="1:3" ht="15" x14ac:dyDescent="0.25">
      <c r="A16858" s="38"/>
      <c r="B16858" s="38"/>
      <c r="C16858" s="38"/>
    </row>
    <row r="16859" spans="1:3" ht="15" x14ac:dyDescent="0.25">
      <c r="A16859" s="38"/>
      <c r="B16859" s="38"/>
      <c r="C16859" s="38"/>
    </row>
    <row r="16860" spans="1:3" ht="15" x14ac:dyDescent="0.25">
      <c r="A16860" s="38"/>
      <c r="B16860" s="38"/>
      <c r="C16860" s="38"/>
    </row>
    <row r="16861" spans="1:3" ht="15" x14ac:dyDescent="0.25">
      <c r="A16861" s="38"/>
      <c r="B16861" s="38"/>
      <c r="C16861" s="38"/>
    </row>
    <row r="16862" spans="1:3" ht="15" x14ac:dyDescent="0.25">
      <c r="A16862" s="38"/>
      <c r="B16862" s="38"/>
      <c r="C16862" s="38"/>
    </row>
    <row r="16863" spans="1:3" ht="15" x14ac:dyDescent="0.25">
      <c r="A16863" s="38"/>
      <c r="B16863" s="38"/>
      <c r="C16863" s="38"/>
    </row>
    <row r="16864" spans="1:3" ht="15" x14ac:dyDescent="0.25">
      <c r="A16864" s="38"/>
      <c r="B16864" s="38"/>
      <c r="C16864" s="38"/>
    </row>
    <row r="16865" spans="1:3" ht="15" x14ac:dyDescent="0.25">
      <c r="A16865" s="38"/>
      <c r="B16865" s="38"/>
      <c r="C16865" s="38"/>
    </row>
    <row r="16866" spans="1:3" ht="15" x14ac:dyDescent="0.25">
      <c r="A16866" s="38"/>
      <c r="B16866" s="38"/>
      <c r="C16866" s="38"/>
    </row>
    <row r="16867" spans="1:3" ht="15" x14ac:dyDescent="0.25">
      <c r="A16867" s="38"/>
      <c r="B16867" s="38"/>
      <c r="C16867" s="38"/>
    </row>
    <row r="16868" spans="1:3" ht="15" x14ac:dyDescent="0.25">
      <c r="A16868" s="38"/>
      <c r="B16868" s="38"/>
      <c r="C16868" s="38"/>
    </row>
    <row r="16869" spans="1:3" ht="15" x14ac:dyDescent="0.25">
      <c r="A16869" s="38"/>
      <c r="B16869" s="38"/>
      <c r="C16869" s="38"/>
    </row>
    <row r="16870" spans="1:3" ht="15" x14ac:dyDescent="0.25">
      <c r="A16870" s="38"/>
      <c r="B16870" s="38"/>
      <c r="C16870" s="38"/>
    </row>
    <row r="16871" spans="1:3" ht="15" x14ac:dyDescent="0.25">
      <c r="A16871" s="38"/>
      <c r="B16871" s="38"/>
      <c r="C16871" s="38"/>
    </row>
    <row r="16872" spans="1:3" ht="15" x14ac:dyDescent="0.25">
      <c r="A16872" s="38"/>
      <c r="B16872" s="38"/>
      <c r="C16872" s="38"/>
    </row>
    <row r="16873" spans="1:3" ht="15" x14ac:dyDescent="0.25">
      <c r="A16873" s="38"/>
      <c r="B16873" s="38"/>
      <c r="C16873" s="38"/>
    </row>
    <row r="16874" spans="1:3" ht="15" x14ac:dyDescent="0.25">
      <c r="A16874" s="38"/>
      <c r="B16874" s="38"/>
      <c r="C16874" s="38"/>
    </row>
    <row r="16875" spans="1:3" ht="15" x14ac:dyDescent="0.25">
      <c r="A16875" s="38"/>
      <c r="B16875" s="38"/>
      <c r="C16875" s="38"/>
    </row>
    <row r="16876" spans="1:3" ht="15" x14ac:dyDescent="0.25">
      <c r="A16876" s="38"/>
      <c r="B16876" s="38"/>
      <c r="C16876" s="38"/>
    </row>
    <row r="16877" spans="1:3" ht="15" x14ac:dyDescent="0.25">
      <c r="A16877" s="38"/>
      <c r="B16877" s="38"/>
      <c r="C16877" s="38"/>
    </row>
    <row r="16878" spans="1:3" ht="15" x14ac:dyDescent="0.25">
      <c r="A16878" s="38"/>
      <c r="B16878" s="38"/>
      <c r="C16878" s="38"/>
    </row>
    <row r="16879" spans="1:3" ht="15" x14ac:dyDescent="0.25">
      <c r="A16879" s="38"/>
      <c r="B16879" s="38"/>
      <c r="C16879" s="38"/>
    </row>
    <row r="16880" spans="1:3" ht="15" x14ac:dyDescent="0.25">
      <c r="A16880" s="38"/>
      <c r="B16880" s="38"/>
      <c r="C16880" s="38"/>
    </row>
    <row r="16881" spans="1:3" ht="15" x14ac:dyDescent="0.25">
      <c r="A16881" s="38"/>
      <c r="B16881" s="38"/>
      <c r="C16881" s="38"/>
    </row>
    <row r="16882" spans="1:3" ht="15" x14ac:dyDescent="0.25">
      <c r="A16882" s="38"/>
      <c r="B16882" s="38"/>
      <c r="C16882" s="38"/>
    </row>
    <row r="16883" spans="1:3" ht="15" x14ac:dyDescent="0.25">
      <c r="A16883" s="38"/>
      <c r="B16883" s="38"/>
      <c r="C16883" s="38"/>
    </row>
    <row r="16884" spans="1:3" ht="15" x14ac:dyDescent="0.25">
      <c r="A16884" s="38"/>
      <c r="B16884" s="38"/>
      <c r="C16884" s="38"/>
    </row>
    <row r="16885" spans="1:3" ht="15" x14ac:dyDescent="0.25">
      <c r="A16885" s="38"/>
      <c r="B16885" s="38"/>
      <c r="C16885" s="38"/>
    </row>
    <row r="16886" spans="1:3" ht="15" x14ac:dyDescent="0.25">
      <c r="A16886" s="38"/>
      <c r="B16886" s="38"/>
      <c r="C16886" s="38"/>
    </row>
    <row r="16887" spans="1:3" ht="15" x14ac:dyDescent="0.25">
      <c r="A16887" s="38"/>
      <c r="B16887" s="38"/>
      <c r="C16887" s="38"/>
    </row>
    <row r="16888" spans="1:3" ht="15" x14ac:dyDescent="0.25">
      <c r="A16888" s="38"/>
      <c r="B16888" s="38"/>
      <c r="C16888" s="38"/>
    </row>
    <row r="16889" spans="1:3" ht="15" x14ac:dyDescent="0.25">
      <c r="A16889" s="38"/>
      <c r="B16889" s="38"/>
      <c r="C16889" s="38"/>
    </row>
    <row r="16890" spans="1:3" ht="15" x14ac:dyDescent="0.25">
      <c r="A16890" s="38"/>
      <c r="B16890" s="38"/>
      <c r="C16890" s="38"/>
    </row>
    <row r="16891" spans="1:3" ht="15" x14ac:dyDescent="0.25">
      <c r="A16891" s="38"/>
      <c r="B16891" s="38"/>
      <c r="C16891" s="38"/>
    </row>
    <row r="16892" spans="1:3" ht="15" x14ac:dyDescent="0.25">
      <c r="A16892" s="38"/>
      <c r="B16892" s="38"/>
      <c r="C16892" s="38"/>
    </row>
    <row r="16893" spans="1:3" ht="15" x14ac:dyDescent="0.25">
      <c r="A16893" s="38"/>
      <c r="B16893" s="38"/>
      <c r="C16893" s="38"/>
    </row>
    <row r="16894" spans="1:3" ht="15" x14ac:dyDescent="0.25">
      <c r="A16894" s="38"/>
      <c r="B16894" s="38"/>
      <c r="C16894" s="38"/>
    </row>
    <row r="16895" spans="1:3" ht="15" x14ac:dyDescent="0.25">
      <c r="A16895" s="38"/>
      <c r="B16895" s="38"/>
      <c r="C16895" s="38"/>
    </row>
    <row r="16896" spans="1:3" ht="15" x14ac:dyDescent="0.25">
      <c r="A16896" s="38"/>
      <c r="B16896" s="38"/>
      <c r="C16896" s="38"/>
    </row>
    <row r="16897" spans="1:3" ht="15" x14ac:dyDescent="0.25">
      <c r="A16897" s="38"/>
      <c r="B16897" s="38"/>
      <c r="C16897" s="38"/>
    </row>
    <row r="16898" spans="1:3" ht="15" x14ac:dyDescent="0.25">
      <c r="A16898" s="38"/>
      <c r="B16898" s="38"/>
      <c r="C16898" s="38"/>
    </row>
    <row r="16899" spans="1:3" ht="15" x14ac:dyDescent="0.25">
      <c r="A16899" s="38"/>
      <c r="B16899" s="38"/>
      <c r="C16899" s="38"/>
    </row>
    <row r="16900" spans="1:3" ht="15" x14ac:dyDescent="0.25">
      <c r="A16900" s="38"/>
      <c r="B16900" s="38"/>
      <c r="C16900" s="38"/>
    </row>
    <row r="16901" spans="1:3" ht="15" x14ac:dyDescent="0.25">
      <c r="A16901" s="38"/>
      <c r="B16901" s="38"/>
      <c r="C16901" s="38"/>
    </row>
    <row r="16902" spans="1:3" ht="15" x14ac:dyDescent="0.25">
      <c r="A16902" s="38"/>
      <c r="B16902" s="38"/>
      <c r="C16902" s="38"/>
    </row>
    <row r="16903" spans="1:3" ht="15" x14ac:dyDescent="0.25">
      <c r="A16903" s="38"/>
      <c r="B16903" s="38"/>
      <c r="C16903" s="38"/>
    </row>
    <row r="16904" spans="1:3" ht="15" x14ac:dyDescent="0.25">
      <c r="A16904" s="38"/>
      <c r="B16904" s="38"/>
      <c r="C16904" s="38"/>
    </row>
    <row r="16905" spans="1:3" ht="15" x14ac:dyDescent="0.25">
      <c r="A16905" s="38"/>
      <c r="B16905" s="38"/>
      <c r="C16905" s="38"/>
    </row>
    <row r="16906" spans="1:3" ht="15" x14ac:dyDescent="0.25">
      <c r="A16906" s="38"/>
      <c r="B16906" s="38"/>
      <c r="C16906" s="38"/>
    </row>
    <row r="16907" spans="1:3" ht="15" x14ac:dyDescent="0.25">
      <c r="A16907" s="38"/>
      <c r="B16907" s="38"/>
      <c r="C16907" s="38"/>
    </row>
    <row r="16908" spans="1:3" ht="15" x14ac:dyDescent="0.25">
      <c r="A16908" s="38"/>
      <c r="B16908" s="38"/>
      <c r="C16908" s="38"/>
    </row>
    <row r="16909" spans="1:3" ht="15" x14ac:dyDescent="0.25">
      <c r="A16909" s="38"/>
      <c r="B16909" s="38"/>
      <c r="C16909" s="38"/>
    </row>
    <row r="16910" spans="1:3" ht="15" x14ac:dyDescent="0.25">
      <c r="A16910" s="38"/>
      <c r="B16910" s="38"/>
      <c r="C16910" s="38"/>
    </row>
    <row r="16911" spans="1:3" ht="15" x14ac:dyDescent="0.25">
      <c r="A16911" s="38"/>
      <c r="B16911" s="38"/>
      <c r="C16911" s="38"/>
    </row>
    <row r="16912" spans="1:3" ht="15" x14ac:dyDescent="0.25">
      <c r="A16912" s="38"/>
      <c r="B16912" s="38"/>
      <c r="C16912" s="38"/>
    </row>
    <row r="16913" spans="1:3" ht="15" x14ac:dyDescent="0.25">
      <c r="A16913" s="38"/>
      <c r="B16913" s="38"/>
      <c r="C16913" s="38"/>
    </row>
    <row r="16914" spans="1:3" ht="15" x14ac:dyDescent="0.25">
      <c r="A16914" s="38"/>
      <c r="B16914" s="38"/>
      <c r="C16914" s="38"/>
    </row>
    <row r="16915" spans="1:3" ht="15" x14ac:dyDescent="0.25">
      <c r="A16915" s="38"/>
      <c r="B16915" s="38"/>
      <c r="C16915" s="38"/>
    </row>
    <row r="16916" spans="1:3" ht="15" x14ac:dyDescent="0.25">
      <c r="A16916" s="38"/>
      <c r="B16916" s="38"/>
      <c r="C16916" s="38"/>
    </row>
    <row r="16917" spans="1:3" ht="15" x14ac:dyDescent="0.25">
      <c r="A16917" s="38"/>
      <c r="B16917" s="38"/>
      <c r="C16917" s="38"/>
    </row>
    <row r="16918" spans="1:3" ht="15" x14ac:dyDescent="0.25">
      <c r="A16918" s="38"/>
      <c r="B16918" s="38"/>
      <c r="C16918" s="38"/>
    </row>
    <row r="16919" spans="1:3" ht="15" x14ac:dyDescent="0.25">
      <c r="A16919" s="38"/>
      <c r="B16919" s="38"/>
      <c r="C16919" s="38"/>
    </row>
    <row r="16920" spans="1:3" ht="15" x14ac:dyDescent="0.25">
      <c r="A16920" s="38"/>
      <c r="B16920" s="38"/>
      <c r="C16920" s="38"/>
    </row>
    <row r="16921" spans="1:3" ht="15" x14ac:dyDescent="0.25">
      <c r="A16921" s="38"/>
      <c r="B16921" s="38"/>
      <c r="C16921" s="38"/>
    </row>
    <row r="16922" spans="1:3" ht="15" x14ac:dyDescent="0.25">
      <c r="A16922" s="38"/>
      <c r="B16922" s="38"/>
      <c r="C16922" s="38"/>
    </row>
    <row r="16923" spans="1:3" ht="15" x14ac:dyDescent="0.25">
      <c r="A16923" s="38"/>
      <c r="B16923" s="38"/>
      <c r="C16923" s="38"/>
    </row>
    <row r="16924" spans="1:3" ht="15" x14ac:dyDescent="0.25">
      <c r="A16924" s="38"/>
      <c r="B16924" s="38"/>
      <c r="C16924" s="38"/>
    </row>
    <row r="16925" spans="1:3" ht="15" x14ac:dyDescent="0.25">
      <c r="A16925" s="38"/>
      <c r="B16925" s="38"/>
      <c r="C16925" s="38"/>
    </row>
    <row r="16926" spans="1:3" ht="15" x14ac:dyDescent="0.25">
      <c r="A16926" s="38"/>
      <c r="B16926" s="38"/>
      <c r="C16926" s="38"/>
    </row>
    <row r="16927" spans="1:3" ht="15" x14ac:dyDescent="0.25">
      <c r="A16927" s="38"/>
      <c r="B16927" s="38"/>
      <c r="C16927" s="38"/>
    </row>
    <row r="16928" spans="1:3" ht="15" x14ac:dyDescent="0.25">
      <c r="A16928" s="38"/>
      <c r="B16928" s="38"/>
      <c r="C16928" s="38"/>
    </row>
    <row r="16929" spans="1:3" ht="15" x14ac:dyDescent="0.25">
      <c r="A16929" s="38"/>
      <c r="B16929" s="38"/>
      <c r="C16929" s="38"/>
    </row>
    <row r="16930" spans="1:3" ht="15" x14ac:dyDescent="0.25">
      <c r="A16930" s="38"/>
      <c r="B16930" s="38"/>
      <c r="C16930" s="38"/>
    </row>
    <row r="16931" spans="1:3" ht="15" x14ac:dyDescent="0.25">
      <c r="A16931" s="38"/>
      <c r="B16931" s="38"/>
      <c r="C16931" s="38"/>
    </row>
    <row r="16932" spans="1:3" ht="15" x14ac:dyDescent="0.25">
      <c r="A16932" s="38"/>
      <c r="B16932" s="38"/>
      <c r="C16932" s="38"/>
    </row>
    <row r="16933" spans="1:3" ht="15" x14ac:dyDescent="0.25">
      <c r="A16933" s="38"/>
      <c r="B16933" s="38"/>
      <c r="C16933" s="38"/>
    </row>
    <row r="16934" spans="1:3" ht="15" x14ac:dyDescent="0.25">
      <c r="A16934" s="38"/>
      <c r="B16934" s="38"/>
      <c r="C16934" s="38"/>
    </row>
    <row r="16935" spans="1:3" ht="15" x14ac:dyDescent="0.25">
      <c r="A16935" s="38"/>
      <c r="B16935" s="38"/>
      <c r="C16935" s="38"/>
    </row>
    <row r="16936" spans="1:3" ht="15" x14ac:dyDescent="0.25">
      <c r="A16936" s="38"/>
      <c r="B16936" s="38"/>
      <c r="C16936" s="38"/>
    </row>
    <row r="16937" spans="1:3" ht="15" x14ac:dyDescent="0.25">
      <c r="A16937" s="38"/>
      <c r="B16937" s="38"/>
      <c r="C16937" s="38"/>
    </row>
    <row r="16938" spans="1:3" ht="15" x14ac:dyDescent="0.25">
      <c r="A16938" s="38"/>
      <c r="B16938" s="38"/>
      <c r="C16938" s="38"/>
    </row>
    <row r="16939" spans="1:3" ht="15" x14ac:dyDescent="0.25">
      <c r="A16939" s="38"/>
      <c r="B16939" s="38"/>
      <c r="C16939" s="38"/>
    </row>
    <row r="16940" spans="1:3" ht="15" x14ac:dyDescent="0.25">
      <c r="A16940" s="38"/>
      <c r="B16940" s="38"/>
      <c r="C16940" s="38"/>
    </row>
    <row r="16941" spans="1:3" ht="15" x14ac:dyDescent="0.25">
      <c r="A16941" s="38"/>
      <c r="B16941" s="38"/>
      <c r="C16941" s="38"/>
    </row>
    <row r="16942" spans="1:3" ht="15" x14ac:dyDescent="0.25">
      <c r="A16942" s="38"/>
      <c r="B16942" s="38"/>
      <c r="C16942" s="38"/>
    </row>
    <row r="16943" spans="1:3" ht="15" x14ac:dyDescent="0.25">
      <c r="A16943" s="38"/>
      <c r="B16943" s="38"/>
      <c r="C16943" s="38"/>
    </row>
    <row r="16944" spans="1:3" ht="15" x14ac:dyDescent="0.25">
      <c r="A16944" s="38"/>
      <c r="B16944" s="38"/>
      <c r="C16944" s="38"/>
    </row>
    <row r="16945" spans="1:3" ht="15" x14ac:dyDescent="0.25">
      <c r="A16945" s="38"/>
      <c r="B16945" s="38"/>
      <c r="C16945" s="38"/>
    </row>
    <row r="16946" spans="1:3" ht="15" x14ac:dyDescent="0.25">
      <c r="A16946" s="38"/>
      <c r="B16946" s="38"/>
      <c r="C16946" s="38"/>
    </row>
    <row r="16947" spans="1:3" ht="15" x14ac:dyDescent="0.25">
      <c r="A16947" s="38"/>
      <c r="B16947" s="38"/>
      <c r="C16947" s="38"/>
    </row>
    <row r="16948" spans="1:3" ht="15" x14ac:dyDescent="0.25">
      <c r="A16948" s="38"/>
      <c r="B16948" s="38"/>
      <c r="C16948" s="38"/>
    </row>
    <row r="16949" spans="1:3" ht="15" x14ac:dyDescent="0.25">
      <c r="A16949" s="38"/>
      <c r="B16949" s="38"/>
      <c r="C16949" s="38"/>
    </row>
    <row r="16950" spans="1:3" ht="15" x14ac:dyDescent="0.25">
      <c r="A16950" s="38"/>
      <c r="B16950" s="38"/>
      <c r="C16950" s="38"/>
    </row>
    <row r="16951" spans="1:3" ht="15" x14ac:dyDescent="0.25">
      <c r="A16951" s="38"/>
      <c r="B16951" s="38"/>
      <c r="C16951" s="38"/>
    </row>
    <row r="16952" spans="1:3" ht="15" x14ac:dyDescent="0.25">
      <c r="A16952" s="38"/>
      <c r="B16952" s="38"/>
      <c r="C16952" s="38"/>
    </row>
    <row r="16953" spans="1:3" ht="15" x14ac:dyDescent="0.25">
      <c r="A16953" s="38"/>
      <c r="B16953" s="38"/>
      <c r="C16953" s="38"/>
    </row>
    <row r="16954" spans="1:3" ht="15" x14ac:dyDescent="0.25">
      <c r="A16954" s="38"/>
      <c r="B16954" s="38"/>
      <c r="C16954" s="38"/>
    </row>
    <row r="16955" spans="1:3" ht="15" x14ac:dyDescent="0.25">
      <c r="A16955" s="38"/>
      <c r="B16955" s="38"/>
      <c r="C16955" s="38"/>
    </row>
    <row r="16956" spans="1:3" ht="15" x14ac:dyDescent="0.25">
      <c r="A16956" s="38"/>
      <c r="B16956" s="38"/>
      <c r="C16956" s="38"/>
    </row>
    <row r="16957" spans="1:3" ht="15" x14ac:dyDescent="0.25">
      <c r="A16957" s="38"/>
      <c r="B16957" s="38"/>
      <c r="C16957" s="38"/>
    </row>
    <row r="16958" spans="1:3" ht="15" x14ac:dyDescent="0.25">
      <c r="A16958" s="38"/>
      <c r="B16958" s="38"/>
      <c r="C16958" s="38"/>
    </row>
    <row r="16959" spans="1:3" ht="15" x14ac:dyDescent="0.25">
      <c r="A16959" s="38"/>
      <c r="B16959" s="38"/>
      <c r="C16959" s="38"/>
    </row>
    <row r="16960" spans="1:3" ht="15" x14ac:dyDescent="0.25">
      <c r="A16960" s="38"/>
      <c r="B16960" s="38"/>
      <c r="C16960" s="38"/>
    </row>
    <row r="16961" spans="1:3" ht="15" x14ac:dyDescent="0.25">
      <c r="A16961" s="38"/>
      <c r="B16961" s="38"/>
      <c r="C16961" s="38"/>
    </row>
    <row r="16962" spans="1:3" ht="15" x14ac:dyDescent="0.25">
      <c r="A16962" s="38"/>
      <c r="B16962" s="38"/>
      <c r="C16962" s="38"/>
    </row>
    <row r="16963" spans="1:3" ht="15" x14ac:dyDescent="0.25">
      <c r="A16963" s="38"/>
      <c r="B16963" s="38"/>
      <c r="C16963" s="38"/>
    </row>
    <row r="16964" spans="1:3" ht="15" x14ac:dyDescent="0.25">
      <c r="A16964" s="38"/>
      <c r="B16964" s="38"/>
      <c r="C16964" s="38"/>
    </row>
    <row r="16965" spans="1:3" ht="15" x14ac:dyDescent="0.25">
      <c r="A16965" s="38"/>
      <c r="B16965" s="38"/>
      <c r="C16965" s="38"/>
    </row>
    <row r="16966" spans="1:3" ht="15" x14ac:dyDescent="0.25">
      <c r="A16966" s="38"/>
      <c r="B16966" s="38"/>
      <c r="C16966" s="38"/>
    </row>
    <row r="16967" spans="1:3" ht="15" x14ac:dyDescent="0.25">
      <c r="A16967" s="38"/>
      <c r="B16967" s="38"/>
      <c r="C16967" s="38"/>
    </row>
    <row r="16968" spans="1:3" ht="15" x14ac:dyDescent="0.25">
      <c r="A16968" s="38"/>
      <c r="B16968" s="38"/>
      <c r="C16968" s="38"/>
    </row>
    <row r="16969" spans="1:3" ht="15" x14ac:dyDescent="0.25">
      <c r="A16969" s="38"/>
      <c r="B16969" s="38"/>
      <c r="C16969" s="38"/>
    </row>
    <row r="16970" spans="1:3" ht="15" x14ac:dyDescent="0.25">
      <c r="A16970" s="38"/>
      <c r="B16970" s="38"/>
      <c r="C16970" s="38"/>
    </row>
    <row r="16971" spans="1:3" ht="15" x14ac:dyDescent="0.25">
      <c r="A16971" s="38"/>
      <c r="B16971" s="38"/>
      <c r="C16971" s="38"/>
    </row>
    <row r="16972" spans="1:3" ht="15" x14ac:dyDescent="0.25">
      <c r="A16972" s="38"/>
      <c r="B16972" s="38"/>
      <c r="C16972" s="38"/>
    </row>
    <row r="16973" spans="1:3" ht="15" x14ac:dyDescent="0.25">
      <c r="A16973" s="38"/>
      <c r="B16973" s="38"/>
      <c r="C16973" s="38"/>
    </row>
    <row r="16974" spans="1:3" ht="15" x14ac:dyDescent="0.25">
      <c r="A16974" s="38"/>
      <c r="B16974" s="38"/>
      <c r="C16974" s="38"/>
    </row>
    <row r="16975" spans="1:3" ht="15" x14ac:dyDescent="0.25">
      <c r="A16975" s="38"/>
      <c r="B16975" s="38"/>
      <c r="C16975" s="38"/>
    </row>
    <row r="16976" spans="1:3" ht="15" x14ac:dyDescent="0.25">
      <c r="A16976" s="38"/>
      <c r="B16976" s="38"/>
      <c r="C16976" s="38"/>
    </row>
    <row r="16977" spans="1:3" ht="15" x14ac:dyDescent="0.25">
      <c r="A16977" s="38"/>
      <c r="B16977" s="38"/>
      <c r="C16977" s="38"/>
    </row>
    <row r="16978" spans="1:3" ht="15" x14ac:dyDescent="0.25">
      <c r="A16978" s="38"/>
      <c r="B16978" s="38"/>
      <c r="C16978" s="38"/>
    </row>
    <row r="16979" spans="1:3" ht="15" x14ac:dyDescent="0.25">
      <c r="A16979" s="38"/>
      <c r="B16979" s="38"/>
      <c r="C16979" s="38"/>
    </row>
    <row r="16980" spans="1:3" ht="15" x14ac:dyDescent="0.25">
      <c r="A16980" s="38"/>
      <c r="B16980" s="38"/>
      <c r="C16980" s="38"/>
    </row>
    <row r="16981" spans="1:3" ht="15" x14ac:dyDescent="0.25">
      <c r="A16981" s="38"/>
      <c r="B16981" s="38"/>
      <c r="C16981" s="38"/>
    </row>
    <row r="16982" spans="1:3" ht="15" x14ac:dyDescent="0.25">
      <c r="A16982" s="38"/>
      <c r="B16982" s="38"/>
      <c r="C16982" s="38"/>
    </row>
    <row r="16983" spans="1:3" ht="15" x14ac:dyDescent="0.25">
      <c r="A16983" s="38"/>
      <c r="B16983" s="38"/>
      <c r="C16983" s="38"/>
    </row>
    <row r="16984" spans="1:3" ht="15" x14ac:dyDescent="0.25">
      <c r="A16984" s="38"/>
      <c r="B16984" s="38"/>
      <c r="C16984" s="38"/>
    </row>
    <row r="16985" spans="1:3" ht="15" x14ac:dyDescent="0.25">
      <c r="A16985" s="38"/>
      <c r="B16985" s="38"/>
      <c r="C16985" s="38"/>
    </row>
    <row r="16986" spans="1:3" ht="15" x14ac:dyDescent="0.25">
      <c r="A16986" s="38"/>
      <c r="B16986" s="38"/>
      <c r="C16986" s="38"/>
    </row>
    <row r="16987" spans="1:3" ht="15" x14ac:dyDescent="0.25">
      <c r="A16987" s="38"/>
      <c r="B16987" s="38"/>
      <c r="C16987" s="38"/>
    </row>
    <row r="16988" spans="1:3" ht="15" x14ac:dyDescent="0.25">
      <c r="A16988" s="38"/>
      <c r="B16988" s="38"/>
      <c r="C16988" s="38"/>
    </row>
    <row r="16989" spans="1:3" ht="15" x14ac:dyDescent="0.25">
      <c r="A16989" s="38"/>
      <c r="B16989" s="38"/>
      <c r="C16989" s="38"/>
    </row>
    <row r="16990" spans="1:3" ht="15" x14ac:dyDescent="0.25">
      <c r="A16990" s="38"/>
      <c r="B16990" s="38"/>
      <c r="C16990" s="38"/>
    </row>
    <row r="16991" spans="1:3" ht="15" x14ac:dyDescent="0.25">
      <c r="A16991" s="38"/>
      <c r="B16991" s="38"/>
      <c r="C16991" s="38"/>
    </row>
    <row r="16992" spans="1:3" ht="15" x14ac:dyDescent="0.25">
      <c r="A16992" s="38"/>
      <c r="B16992" s="38"/>
      <c r="C16992" s="38"/>
    </row>
    <row r="16993" spans="1:3" ht="15" x14ac:dyDescent="0.25">
      <c r="A16993" s="38"/>
      <c r="B16993" s="38"/>
      <c r="C16993" s="38"/>
    </row>
    <row r="16994" spans="1:3" ht="15" x14ac:dyDescent="0.25">
      <c r="A16994" s="38"/>
      <c r="B16994" s="38"/>
      <c r="C16994" s="38"/>
    </row>
    <row r="16995" spans="1:3" ht="15" x14ac:dyDescent="0.25">
      <c r="A16995" s="38"/>
      <c r="B16995" s="38"/>
      <c r="C16995" s="38"/>
    </row>
    <row r="16996" spans="1:3" ht="15" x14ac:dyDescent="0.25">
      <c r="A16996" s="38"/>
      <c r="B16996" s="38"/>
      <c r="C16996" s="38"/>
    </row>
    <row r="16997" spans="1:3" ht="15" x14ac:dyDescent="0.25">
      <c r="A16997" s="38"/>
      <c r="B16997" s="38"/>
      <c r="C16997" s="38"/>
    </row>
    <row r="16998" spans="1:3" ht="15" x14ac:dyDescent="0.25">
      <c r="A16998" s="38"/>
      <c r="B16998" s="38"/>
      <c r="C16998" s="38"/>
    </row>
    <row r="16999" spans="1:3" ht="15" x14ac:dyDescent="0.25">
      <c r="A16999" s="38"/>
      <c r="B16999" s="38"/>
      <c r="C16999" s="38"/>
    </row>
    <row r="17000" spans="1:3" ht="15" x14ac:dyDescent="0.25">
      <c r="A17000" s="38"/>
      <c r="B17000" s="38"/>
      <c r="C17000" s="38"/>
    </row>
    <row r="17001" spans="1:3" ht="15" x14ac:dyDescent="0.25">
      <c r="A17001" s="38"/>
      <c r="B17001" s="38"/>
      <c r="C17001" s="38"/>
    </row>
    <row r="17002" spans="1:3" ht="15" x14ac:dyDescent="0.25">
      <c r="A17002" s="38"/>
      <c r="B17002" s="38"/>
      <c r="C17002" s="38"/>
    </row>
    <row r="17003" spans="1:3" ht="15" x14ac:dyDescent="0.25">
      <c r="A17003" s="38"/>
      <c r="B17003" s="38"/>
      <c r="C17003" s="38"/>
    </row>
    <row r="17004" spans="1:3" ht="15" x14ac:dyDescent="0.25">
      <c r="A17004" s="38"/>
      <c r="B17004" s="38"/>
      <c r="C17004" s="38"/>
    </row>
    <row r="17005" spans="1:3" ht="15" x14ac:dyDescent="0.25">
      <c r="A17005" s="38"/>
      <c r="B17005" s="38"/>
      <c r="C17005" s="38"/>
    </row>
    <row r="17006" spans="1:3" ht="15" x14ac:dyDescent="0.25">
      <c r="A17006" s="38"/>
      <c r="B17006" s="38"/>
      <c r="C17006" s="38"/>
    </row>
    <row r="17007" spans="1:3" ht="15" x14ac:dyDescent="0.25">
      <c r="A17007" s="38"/>
      <c r="B17007" s="38"/>
      <c r="C17007" s="38"/>
    </row>
    <row r="17008" spans="1:3" ht="15" x14ac:dyDescent="0.25">
      <c r="A17008" s="38"/>
      <c r="B17008" s="38"/>
      <c r="C17008" s="38"/>
    </row>
    <row r="17009" spans="1:3" ht="15" x14ac:dyDescent="0.25">
      <c r="A17009" s="38"/>
      <c r="B17009" s="38"/>
      <c r="C17009" s="38"/>
    </row>
    <row r="17010" spans="1:3" ht="15" x14ac:dyDescent="0.25">
      <c r="A17010" s="38"/>
      <c r="B17010" s="38"/>
      <c r="C17010" s="38"/>
    </row>
    <row r="17011" spans="1:3" ht="15" x14ac:dyDescent="0.25">
      <c r="A17011" s="38"/>
      <c r="B17011" s="38"/>
      <c r="C17011" s="38"/>
    </row>
    <row r="17012" spans="1:3" ht="15" x14ac:dyDescent="0.25">
      <c r="A17012" s="38"/>
      <c r="B17012" s="38"/>
      <c r="C17012" s="38"/>
    </row>
    <row r="17013" spans="1:3" ht="15" x14ac:dyDescent="0.25">
      <c r="A17013" s="38"/>
      <c r="B17013" s="38"/>
      <c r="C17013" s="38"/>
    </row>
    <row r="17014" spans="1:3" ht="15" x14ac:dyDescent="0.25">
      <c r="A17014" s="38"/>
      <c r="B17014" s="38"/>
      <c r="C17014" s="38"/>
    </row>
    <row r="17015" spans="1:3" ht="15" x14ac:dyDescent="0.25">
      <c r="A17015" s="38"/>
      <c r="B17015" s="38"/>
      <c r="C17015" s="38"/>
    </row>
    <row r="17016" spans="1:3" ht="15" x14ac:dyDescent="0.25">
      <c r="A17016" s="38"/>
      <c r="B17016" s="38"/>
      <c r="C17016" s="38"/>
    </row>
    <row r="17017" spans="1:3" ht="15" x14ac:dyDescent="0.25">
      <c r="A17017" s="38"/>
      <c r="B17017" s="38"/>
      <c r="C17017" s="38"/>
    </row>
    <row r="17018" spans="1:3" ht="15" x14ac:dyDescent="0.25">
      <c r="A17018" s="38"/>
      <c r="B17018" s="38"/>
      <c r="C17018" s="38"/>
    </row>
    <row r="17019" spans="1:3" ht="15" x14ac:dyDescent="0.25">
      <c r="A17019" s="38"/>
      <c r="B17019" s="38"/>
      <c r="C17019" s="38"/>
    </row>
    <row r="17020" spans="1:3" ht="15" x14ac:dyDescent="0.25">
      <c r="A17020" s="38"/>
      <c r="B17020" s="38"/>
      <c r="C17020" s="38"/>
    </row>
    <row r="17021" spans="1:3" ht="15" x14ac:dyDescent="0.25">
      <c r="A17021" s="38"/>
      <c r="B17021" s="38"/>
      <c r="C17021" s="38"/>
    </row>
    <row r="17022" spans="1:3" ht="15" x14ac:dyDescent="0.25">
      <c r="A17022" s="38"/>
      <c r="B17022" s="38"/>
      <c r="C17022" s="38"/>
    </row>
    <row r="17023" spans="1:3" ht="15" x14ac:dyDescent="0.25">
      <c r="A17023" s="38"/>
      <c r="B17023" s="38"/>
      <c r="C17023" s="38"/>
    </row>
    <row r="17024" spans="1:3" ht="15" x14ac:dyDescent="0.25">
      <c r="A17024" s="38"/>
      <c r="B17024" s="38"/>
      <c r="C17024" s="38"/>
    </row>
    <row r="17025" spans="1:3" ht="15" x14ac:dyDescent="0.25">
      <c r="A17025" s="38"/>
      <c r="B17025" s="38"/>
      <c r="C17025" s="38"/>
    </row>
    <row r="17026" spans="1:3" ht="15" x14ac:dyDescent="0.25">
      <c r="A17026" s="38"/>
      <c r="B17026" s="38"/>
      <c r="C17026" s="38"/>
    </row>
    <row r="17027" spans="1:3" ht="15" x14ac:dyDescent="0.25">
      <c r="A17027" s="38"/>
      <c r="B17027" s="38"/>
      <c r="C17027" s="38"/>
    </row>
    <row r="17028" spans="1:3" ht="15" x14ac:dyDescent="0.25">
      <c r="A17028" s="38"/>
      <c r="B17028" s="38"/>
      <c r="C17028" s="38"/>
    </row>
    <row r="17029" spans="1:3" ht="15" x14ac:dyDescent="0.25">
      <c r="A17029" s="38"/>
      <c r="B17029" s="38"/>
      <c r="C17029" s="38"/>
    </row>
    <row r="17030" spans="1:3" ht="15" x14ac:dyDescent="0.25">
      <c r="A17030" s="38"/>
      <c r="B17030" s="38"/>
      <c r="C17030" s="38"/>
    </row>
    <row r="17031" spans="1:3" ht="15" x14ac:dyDescent="0.25">
      <c r="A17031" s="38"/>
      <c r="B17031" s="38"/>
      <c r="C17031" s="38"/>
    </row>
    <row r="17032" spans="1:3" ht="15" x14ac:dyDescent="0.25">
      <c r="A17032" s="38"/>
      <c r="B17032" s="38"/>
      <c r="C17032" s="38"/>
    </row>
    <row r="17033" spans="1:3" ht="15" x14ac:dyDescent="0.25">
      <c r="A17033" s="38"/>
      <c r="B17033" s="38"/>
      <c r="C17033" s="38"/>
    </row>
    <row r="17034" spans="1:3" ht="15" x14ac:dyDescent="0.25">
      <c r="A17034" s="38"/>
      <c r="B17034" s="38"/>
      <c r="C17034" s="38"/>
    </row>
    <row r="17035" spans="1:3" ht="15" x14ac:dyDescent="0.25">
      <c r="A17035" s="38"/>
      <c r="B17035" s="38"/>
      <c r="C17035" s="38"/>
    </row>
    <row r="17036" spans="1:3" ht="15" x14ac:dyDescent="0.25">
      <c r="A17036" s="38"/>
      <c r="B17036" s="38"/>
      <c r="C17036" s="38"/>
    </row>
    <row r="17037" spans="1:3" ht="15" x14ac:dyDescent="0.25">
      <c r="A17037" s="38"/>
      <c r="B17037" s="38"/>
      <c r="C17037" s="38"/>
    </row>
    <row r="17038" spans="1:3" ht="15" x14ac:dyDescent="0.25">
      <c r="A17038" s="38"/>
      <c r="B17038" s="38"/>
      <c r="C17038" s="38"/>
    </row>
    <row r="17039" spans="1:3" ht="15" x14ac:dyDescent="0.25">
      <c r="A17039" s="38"/>
      <c r="B17039" s="38"/>
      <c r="C17039" s="38"/>
    </row>
    <row r="17040" spans="1:3" ht="15" x14ac:dyDescent="0.25">
      <c r="A17040" s="38"/>
      <c r="B17040" s="38"/>
      <c r="C17040" s="38"/>
    </row>
    <row r="17041" spans="1:3" ht="15" x14ac:dyDescent="0.25">
      <c r="A17041" s="38"/>
      <c r="B17041" s="38"/>
      <c r="C17041" s="38"/>
    </row>
    <row r="17042" spans="1:3" ht="15" x14ac:dyDescent="0.25">
      <c r="A17042" s="38"/>
      <c r="B17042" s="38"/>
      <c r="C17042" s="38"/>
    </row>
    <row r="17043" spans="1:3" ht="15" x14ac:dyDescent="0.25">
      <c r="A17043" s="38"/>
      <c r="B17043" s="38"/>
      <c r="C17043" s="38"/>
    </row>
    <row r="17044" spans="1:3" ht="15" x14ac:dyDescent="0.25">
      <c r="A17044" s="38"/>
      <c r="B17044" s="38"/>
      <c r="C17044" s="38"/>
    </row>
    <row r="17045" spans="1:3" ht="15" x14ac:dyDescent="0.25">
      <c r="A17045" s="38"/>
      <c r="B17045" s="38"/>
      <c r="C17045" s="38"/>
    </row>
    <row r="17046" spans="1:3" ht="15" x14ac:dyDescent="0.25">
      <c r="A17046" s="38"/>
      <c r="B17046" s="38"/>
      <c r="C17046" s="38"/>
    </row>
    <row r="17047" spans="1:3" ht="15" x14ac:dyDescent="0.25">
      <c r="A17047" s="38"/>
      <c r="B17047" s="38"/>
      <c r="C17047" s="38"/>
    </row>
    <row r="17048" spans="1:3" ht="15" x14ac:dyDescent="0.25">
      <c r="A17048" s="38"/>
      <c r="B17048" s="38"/>
      <c r="C17048" s="38"/>
    </row>
    <row r="17049" spans="1:3" ht="15" x14ac:dyDescent="0.25">
      <c r="A17049" s="38"/>
      <c r="B17049" s="38"/>
      <c r="C17049" s="38"/>
    </row>
    <row r="17050" spans="1:3" ht="15" x14ac:dyDescent="0.25">
      <c r="A17050" s="38"/>
      <c r="B17050" s="38"/>
      <c r="C17050" s="38"/>
    </row>
    <row r="17051" spans="1:3" ht="15" x14ac:dyDescent="0.25">
      <c r="A17051" s="38"/>
      <c r="B17051" s="38"/>
      <c r="C17051" s="38"/>
    </row>
    <row r="17052" spans="1:3" ht="15" x14ac:dyDescent="0.25">
      <c r="A17052" s="38"/>
      <c r="B17052" s="38"/>
      <c r="C17052" s="38"/>
    </row>
    <row r="17053" spans="1:3" ht="15" x14ac:dyDescent="0.25">
      <c r="A17053" s="38"/>
      <c r="B17053" s="38"/>
      <c r="C17053" s="38"/>
    </row>
    <row r="17054" spans="1:3" ht="15" x14ac:dyDescent="0.25">
      <c r="A17054" s="38"/>
      <c r="B17054" s="38"/>
      <c r="C17054" s="38"/>
    </row>
    <row r="17055" spans="1:3" ht="15" x14ac:dyDescent="0.25">
      <c r="A17055" s="38"/>
      <c r="B17055" s="38"/>
      <c r="C17055" s="38"/>
    </row>
    <row r="17056" spans="1:3" ht="15" x14ac:dyDescent="0.25">
      <c r="A17056" s="38"/>
      <c r="B17056" s="38"/>
      <c r="C17056" s="38"/>
    </row>
    <row r="17057" spans="1:3" ht="15" x14ac:dyDescent="0.25">
      <c r="A17057" s="38"/>
      <c r="B17057" s="38"/>
      <c r="C17057" s="38"/>
    </row>
    <row r="17058" spans="1:3" ht="15" x14ac:dyDescent="0.25">
      <c r="A17058" s="38"/>
      <c r="B17058" s="38"/>
      <c r="C17058" s="38"/>
    </row>
    <row r="17059" spans="1:3" ht="15" x14ac:dyDescent="0.25">
      <c r="A17059" s="38"/>
      <c r="B17059" s="38"/>
      <c r="C17059" s="38"/>
    </row>
    <row r="17060" spans="1:3" ht="15" x14ac:dyDescent="0.25">
      <c r="A17060" s="38"/>
      <c r="B17060" s="38"/>
      <c r="C17060" s="38"/>
    </row>
    <row r="17061" spans="1:3" ht="15" x14ac:dyDescent="0.25">
      <c r="A17061" s="38"/>
      <c r="B17061" s="38"/>
      <c r="C17061" s="38"/>
    </row>
    <row r="17062" spans="1:3" ht="15" x14ac:dyDescent="0.25">
      <c r="A17062" s="38"/>
      <c r="B17062" s="38"/>
      <c r="C17062" s="38"/>
    </row>
    <row r="17063" spans="1:3" ht="15" x14ac:dyDescent="0.25">
      <c r="A17063" s="38"/>
      <c r="B17063" s="38"/>
      <c r="C17063" s="38"/>
    </row>
    <row r="17064" spans="1:3" ht="15" x14ac:dyDescent="0.25">
      <c r="A17064" s="38"/>
      <c r="B17064" s="38"/>
      <c r="C17064" s="38"/>
    </row>
    <row r="17065" spans="1:3" ht="15" x14ac:dyDescent="0.25">
      <c r="A17065" s="38"/>
      <c r="B17065" s="38"/>
      <c r="C17065" s="38"/>
    </row>
    <row r="17066" spans="1:3" ht="15" x14ac:dyDescent="0.25">
      <c r="A17066" s="38"/>
      <c r="B17066" s="38"/>
      <c r="C17066" s="38"/>
    </row>
    <row r="17067" spans="1:3" ht="15" x14ac:dyDescent="0.25">
      <c r="A17067" s="38"/>
      <c r="B17067" s="38"/>
      <c r="C17067" s="38"/>
    </row>
    <row r="17068" spans="1:3" ht="15" x14ac:dyDescent="0.25">
      <c r="A17068" s="38"/>
      <c r="B17068" s="38"/>
      <c r="C17068" s="38"/>
    </row>
    <row r="17069" spans="1:3" ht="15" x14ac:dyDescent="0.25">
      <c r="A17069" s="38"/>
      <c r="B17069" s="38"/>
      <c r="C17069" s="38"/>
    </row>
    <row r="17070" spans="1:3" ht="15" x14ac:dyDescent="0.25">
      <c r="A17070" s="38"/>
      <c r="B17070" s="38"/>
      <c r="C17070" s="38"/>
    </row>
    <row r="17071" spans="1:3" ht="15" x14ac:dyDescent="0.25">
      <c r="A17071" s="38"/>
      <c r="B17071" s="38"/>
      <c r="C17071" s="38"/>
    </row>
    <row r="17072" spans="1:3" ht="15" x14ac:dyDescent="0.25">
      <c r="A17072" s="38"/>
      <c r="B17072" s="38"/>
      <c r="C17072" s="38"/>
    </row>
    <row r="17073" spans="1:3" ht="15" x14ac:dyDescent="0.25">
      <c r="A17073" s="38"/>
      <c r="B17073" s="38"/>
      <c r="C17073" s="38"/>
    </row>
    <row r="17074" spans="1:3" ht="15" x14ac:dyDescent="0.25">
      <c r="A17074" s="38"/>
      <c r="B17074" s="38"/>
      <c r="C17074" s="38"/>
    </row>
    <row r="17075" spans="1:3" ht="15" x14ac:dyDescent="0.25">
      <c r="A17075" s="38"/>
      <c r="B17075" s="38"/>
      <c r="C17075" s="38"/>
    </row>
    <row r="17076" spans="1:3" ht="15" x14ac:dyDescent="0.25">
      <c r="A17076" s="38"/>
      <c r="B17076" s="38"/>
      <c r="C17076" s="38"/>
    </row>
    <row r="17077" spans="1:3" ht="15" x14ac:dyDescent="0.25">
      <c r="A17077" s="38"/>
      <c r="B17077" s="38"/>
      <c r="C17077" s="38"/>
    </row>
    <row r="17078" spans="1:3" ht="15" x14ac:dyDescent="0.25">
      <c r="A17078" s="38"/>
      <c r="B17078" s="38"/>
      <c r="C17078" s="38"/>
    </row>
    <row r="17079" spans="1:3" ht="15" x14ac:dyDescent="0.25">
      <c r="A17079" s="38"/>
      <c r="B17079" s="38"/>
      <c r="C17079" s="38"/>
    </row>
    <row r="17080" spans="1:3" ht="15" x14ac:dyDescent="0.25">
      <c r="A17080" s="38"/>
      <c r="B17080" s="38"/>
      <c r="C17080" s="38"/>
    </row>
    <row r="17081" spans="1:3" ht="15" x14ac:dyDescent="0.25">
      <c r="A17081" s="38"/>
      <c r="B17081" s="38"/>
      <c r="C17081" s="38"/>
    </row>
    <row r="17082" spans="1:3" ht="15" x14ac:dyDescent="0.25">
      <c r="A17082" s="38"/>
      <c r="B17082" s="38"/>
      <c r="C17082" s="38"/>
    </row>
    <row r="17083" spans="1:3" ht="15" x14ac:dyDescent="0.25">
      <c r="A17083" s="38"/>
      <c r="B17083" s="38"/>
      <c r="C17083" s="38"/>
    </row>
    <row r="17084" spans="1:3" ht="15" x14ac:dyDescent="0.25">
      <c r="A17084" s="38"/>
      <c r="B17084" s="38"/>
      <c r="C17084" s="38"/>
    </row>
    <row r="17085" spans="1:3" ht="15" x14ac:dyDescent="0.25">
      <c r="A17085" s="38"/>
      <c r="B17085" s="38"/>
      <c r="C17085" s="38"/>
    </row>
    <row r="17086" spans="1:3" ht="15" x14ac:dyDescent="0.25">
      <c r="A17086" s="38"/>
      <c r="B17086" s="38"/>
      <c r="C17086" s="38"/>
    </row>
    <row r="17087" spans="1:3" ht="15" x14ac:dyDescent="0.25">
      <c r="A17087" s="38"/>
      <c r="B17087" s="38"/>
      <c r="C17087" s="38"/>
    </row>
    <row r="17088" spans="1:3" ht="15" x14ac:dyDescent="0.25">
      <c r="A17088" s="38"/>
      <c r="B17088" s="38"/>
      <c r="C17088" s="38"/>
    </row>
    <row r="17089" spans="1:3" ht="15" x14ac:dyDescent="0.25">
      <c r="A17089" s="38"/>
      <c r="B17089" s="38"/>
      <c r="C17089" s="38"/>
    </row>
    <row r="17090" spans="1:3" ht="15" x14ac:dyDescent="0.25">
      <c r="A17090" s="38"/>
      <c r="B17090" s="38"/>
      <c r="C17090" s="38"/>
    </row>
    <row r="17091" spans="1:3" ht="15" x14ac:dyDescent="0.25">
      <c r="A17091" s="38"/>
      <c r="B17091" s="38"/>
      <c r="C17091" s="38"/>
    </row>
    <row r="17092" spans="1:3" ht="15" x14ac:dyDescent="0.25">
      <c r="A17092" s="38"/>
      <c r="B17092" s="38"/>
      <c r="C17092" s="38"/>
    </row>
    <row r="17093" spans="1:3" ht="15" x14ac:dyDescent="0.25">
      <c r="A17093" s="38"/>
      <c r="B17093" s="38"/>
      <c r="C17093" s="38"/>
    </row>
    <row r="17094" spans="1:3" ht="15" x14ac:dyDescent="0.25">
      <c r="A17094" s="38"/>
      <c r="B17094" s="38"/>
      <c r="C17094" s="38"/>
    </row>
    <row r="17095" spans="1:3" ht="15" x14ac:dyDescent="0.25">
      <c r="A17095" s="38"/>
      <c r="B17095" s="38"/>
      <c r="C17095" s="38"/>
    </row>
    <row r="17096" spans="1:3" ht="15" x14ac:dyDescent="0.25">
      <c r="A17096" s="38"/>
      <c r="B17096" s="38"/>
      <c r="C17096" s="38"/>
    </row>
    <row r="17097" spans="1:3" ht="15" x14ac:dyDescent="0.25">
      <c r="A17097" s="38"/>
      <c r="B17097" s="38"/>
      <c r="C17097" s="38"/>
    </row>
    <row r="17098" spans="1:3" ht="15" x14ac:dyDescent="0.25">
      <c r="A17098" s="38"/>
      <c r="B17098" s="38"/>
      <c r="C17098" s="38"/>
    </row>
    <row r="17099" spans="1:3" ht="15" x14ac:dyDescent="0.25">
      <c r="A17099" s="38"/>
      <c r="B17099" s="38"/>
      <c r="C17099" s="38"/>
    </row>
    <row r="17100" spans="1:3" ht="15" x14ac:dyDescent="0.25">
      <c r="A17100" s="38"/>
      <c r="B17100" s="38"/>
      <c r="C17100" s="38"/>
    </row>
    <row r="17101" spans="1:3" ht="15" x14ac:dyDescent="0.25">
      <c r="A17101" s="38"/>
      <c r="B17101" s="38"/>
      <c r="C17101" s="38"/>
    </row>
    <row r="17102" spans="1:3" ht="15" x14ac:dyDescent="0.25">
      <c r="A17102" s="38"/>
      <c r="B17102" s="38"/>
      <c r="C17102" s="38"/>
    </row>
    <row r="17103" spans="1:3" ht="15" x14ac:dyDescent="0.25">
      <c r="A17103" s="38"/>
      <c r="B17103" s="38"/>
      <c r="C17103" s="38"/>
    </row>
    <row r="17104" spans="1:3" ht="15" x14ac:dyDescent="0.25">
      <c r="A17104" s="38"/>
      <c r="B17104" s="38"/>
      <c r="C17104" s="38"/>
    </row>
    <row r="17105" spans="1:3" ht="15" x14ac:dyDescent="0.25">
      <c r="A17105" s="38"/>
      <c r="B17105" s="38"/>
      <c r="C17105" s="38"/>
    </row>
    <row r="17106" spans="1:3" ht="15" x14ac:dyDescent="0.25">
      <c r="A17106" s="38"/>
      <c r="B17106" s="38"/>
      <c r="C17106" s="38"/>
    </row>
    <row r="17107" spans="1:3" ht="15" x14ac:dyDescent="0.25">
      <c r="A17107" s="38"/>
      <c r="B17107" s="38"/>
      <c r="C17107" s="38"/>
    </row>
    <row r="17108" spans="1:3" ht="15" x14ac:dyDescent="0.25">
      <c r="A17108" s="38"/>
      <c r="B17108" s="38"/>
      <c r="C17108" s="38"/>
    </row>
    <row r="17109" spans="1:3" ht="15" x14ac:dyDescent="0.25">
      <c r="A17109" s="38"/>
      <c r="B17109" s="38"/>
      <c r="C17109" s="38"/>
    </row>
    <row r="17110" spans="1:3" ht="15" x14ac:dyDescent="0.25">
      <c r="A17110" s="38"/>
      <c r="B17110" s="38"/>
      <c r="C17110" s="38"/>
    </row>
    <row r="17111" spans="1:3" ht="15" x14ac:dyDescent="0.25">
      <c r="A17111" s="38"/>
      <c r="B17111" s="38"/>
      <c r="C17111" s="38"/>
    </row>
    <row r="17112" spans="1:3" ht="15" x14ac:dyDescent="0.25">
      <c r="A17112" s="38"/>
      <c r="B17112" s="38"/>
      <c r="C17112" s="38"/>
    </row>
    <row r="17113" spans="1:3" ht="15" x14ac:dyDescent="0.25">
      <c r="A17113" s="38"/>
      <c r="B17113" s="38"/>
      <c r="C17113" s="38"/>
    </row>
    <row r="17114" spans="1:3" ht="15" x14ac:dyDescent="0.25">
      <c r="A17114" s="38"/>
      <c r="B17114" s="38"/>
      <c r="C17114" s="38"/>
    </row>
    <row r="17115" spans="1:3" ht="15" x14ac:dyDescent="0.25">
      <c r="A17115" s="38"/>
      <c r="B17115" s="38"/>
      <c r="C17115" s="38"/>
    </row>
    <row r="17116" spans="1:3" ht="15" x14ac:dyDescent="0.25">
      <c r="A17116" s="38"/>
      <c r="B17116" s="38"/>
      <c r="C17116" s="38"/>
    </row>
    <row r="17117" spans="1:3" ht="15" x14ac:dyDescent="0.25">
      <c r="A17117" s="38"/>
      <c r="B17117" s="38"/>
      <c r="C17117" s="38"/>
    </row>
    <row r="17118" spans="1:3" ht="15" x14ac:dyDescent="0.25">
      <c r="A17118" s="38"/>
      <c r="B17118" s="38"/>
      <c r="C17118" s="38"/>
    </row>
    <row r="17119" spans="1:3" ht="15" x14ac:dyDescent="0.25">
      <c r="A17119" s="38"/>
      <c r="B17119" s="38"/>
      <c r="C17119" s="38"/>
    </row>
    <row r="17120" spans="1:3" ht="15" x14ac:dyDescent="0.25">
      <c r="A17120" s="38"/>
      <c r="B17120" s="38"/>
      <c r="C17120" s="38"/>
    </row>
    <row r="17121" spans="1:3" ht="15" x14ac:dyDescent="0.25">
      <c r="A17121" s="38"/>
      <c r="B17121" s="38"/>
      <c r="C17121" s="38"/>
    </row>
    <row r="17122" spans="1:3" ht="15" x14ac:dyDescent="0.25">
      <c r="A17122" s="38"/>
      <c r="B17122" s="38"/>
      <c r="C17122" s="38"/>
    </row>
    <row r="17123" spans="1:3" ht="15" x14ac:dyDescent="0.25">
      <c r="A17123" s="38"/>
      <c r="B17123" s="38"/>
      <c r="C17123" s="38"/>
    </row>
    <row r="17124" spans="1:3" ht="15" x14ac:dyDescent="0.25">
      <c r="A17124" s="38"/>
      <c r="B17124" s="38"/>
      <c r="C17124" s="38"/>
    </row>
    <row r="17125" spans="1:3" ht="15" x14ac:dyDescent="0.25">
      <c r="A17125" s="38"/>
      <c r="B17125" s="38"/>
      <c r="C17125" s="38"/>
    </row>
    <row r="17126" spans="1:3" ht="15" x14ac:dyDescent="0.25">
      <c r="A17126" s="38"/>
      <c r="B17126" s="38"/>
      <c r="C17126" s="38"/>
    </row>
    <row r="17127" spans="1:3" ht="15" x14ac:dyDescent="0.25">
      <c r="A17127" s="38"/>
      <c r="B17127" s="38"/>
      <c r="C17127" s="38"/>
    </row>
    <row r="17128" spans="1:3" ht="15" x14ac:dyDescent="0.25">
      <c r="A17128" s="38"/>
      <c r="B17128" s="38"/>
      <c r="C17128" s="38"/>
    </row>
    <row r="17129" spans="1:3" ht="15" x14ac:dyDescent="0.25">
      <c r="A17129" s="38"/>
      <c r="B17129" s="38"/>
      <c r="C17129" s="38"/>
    </row>
    <row r="17130" spans="1:3" ht="15" x14ac:dyDescent="0.25">
      <c r="A17130" s="38"/>
      <c r="B17130" s="38"/>
      <c r="C17130" s="38"/>
    </row>
    <row r="17131" spans="1:3" ht="15" x14ac:dyDescent="0.25">
      <c r="A17131" s="38"/>
      <c r="B17131" s="38"/>
      <c r="C17131" s="38"/>
    </row>
    <row r="17132" spans="1:3" ht="15" x14ac:dyDescent="0.25">
      <c r="A17132" s="38"/>
      <c r="B17132" s="38"/>
      <c r="C17132" s="38"/>
    </row>
    <row r="17133" spans="1:3" ht="15" x14ac:dyDescent="0.25">
      <c r="A17133" s="38"/>
      <c r="B17133" s="38"/>
      <c r="C17133" s="38"/>
    </row>
    <row r="17134" spans="1:3" ht="15" x14ac:dyDescent="0.25">
      <c r="A17134" s="38"/>
      <c r="B17134" s="38"/>
      <c r="C17134" s="38"/>
    </row>
    <row r="17135" spans="1:3" ht="15" x14ac:dyDescent="0.25">
      <c r="A17135" s="38"/>
      <c r="B17135" s="38"/>
      <c r="C17135" s="38"/>
    </row>
    <row r="17136" spans="1:3" ht="15" x14ac:dyDescent="0.25">
      <c r="A17136" s="38"/>
      <c r="B17136" s="38"/>
      <c r="C17136" s="38"/>
    </row>
    <row r="17137" spans="1:3" ht="15" x14ac:dyDescent="0.25">
      <c r="A17137" s="38"/>
      <c r="B17137" s="38"/>
      <c r="C17137" s="38"/>
    </row>
    <row r="17138" spans="1:3" ht="15" x14ac:dyDescent="0.25">
      <c r="A17138" s="38"/>
      <c r="B17138" s="38"/>
      <c r="C17138" s="38"/>
    </row>
    <row r="17139" spans="1:3" ht="15" x14ac:dyDescent="0.25">
      <c r="A17139" s="38"/>
      <c r="B17139" s="38"/>
      <c r="C17139" s="38"/>
    </row>
    <row r="17140" spans="1:3" ht="15" x14ac:dyDescent="0.25">
      <c r="A17140" s="38"/>
      <c r="B17140" s="38"/>
      <c r="C17140" s="38"/>
    </row>
    <row r="17141" spans="1:3" ht="15" x14ac:dyDescent="0.25">
      <c r="A17141" s="38"/>
      <c r="B17141" s="38"/>
      <c r="C17141" s="38"/>
    </row>
    <row r="17142" spans="1:3" ht="15" x14ac:dyDescent="0.25">
      <c r="A17142" s="38"/>
      <c r="B17142" s="38"/>
      <c r="C17142" s="38"/>
    </row>
    <row r="17143" spans="1:3" ht="15" x14ac:dyDescent="0.25">
      <c r="A17143" s="38"/>
      <c r="B17143" s="38"/>
      <c r="C17143" s="38"/>
    </row>
    <row r="17144" spans="1:3" ht="15" x14ac:dyDescent="0.25">
      <c r="A17144" s="38"/>
      <c r="B17144" s="38"/>
      <c r="C17144" s="38"/>
    </row>
    <row r="17145" spans="1:3" ht="15" x14ac:dyDescent="0.25">
      <c r="A17145" s="38"/>
      <c r="B17145" s="38"/>
      <c r="C17145" s="38"/>
    </row>
    <row r="17146" spans="1:3" ht="15" x14ac:dyDescent="0.25">
      <c r="A17146" s="38"/>
      <c r="B17146" s="38"/>
      <c r="C17146" s="38"/>
    </row>
    <row r="17147" spans="1:3" ht="15" x14ac:dyDescent="0.25">
      <c r="A17147" s="38"/>
      <c r="B17147" s="38"/>
      <c r="C17147" s="38"/>
    </row>
    <row r="17148" spans="1:3" ht="15" x14ac:dyDescent="0.25">
      <c r="A17148" s="38"/>
      <c r="B17148" s="38"/>
      <c r="C17148" s="38"/>
    </row>
    <row r="17149" spans="1:3" ht="15" x14ac:dyDescent="0.25">
      <c r="A17149" s="38"/>
      <c r="B17149" s="38"/>
      <c r="C17149" s="38"/>
    </row>
    <row r="17150" spans="1:3" ht="15" x14ac:dyDescent="0.25">
      <c r="A17150" s="38"/>
      <c r="B17150" s="38"/>
      <c r="C17150" s="38"/>
    </row>
    <row r="17151" spans="1:3" ht="15" x14ac:dyDescent="0.25">
      <c r="A17151" s="38"/>
      <c r="B17151" s="38"/>
      <c r="C17151" s="38"/>
    </row>
    <row r="17152" spans="1:3" ht="15" x14ac:dyDescent="0.25">
      <c r="A17152" s="38"/>
      <c r="B17152" s="38"/>
      <c r="C17152" s="38"/>
    </row>
    <row r="17153" spans="1:3" ht="15" x14ac:dyDescent="0.25">
      <c r="A17153" s="38"/>
      <c r="B17153" s="38"/>
      <c r="C17153" s="38"/>
    </row>
    <row r="17154" spans="1:3" ht="15" x14ac:dyDescent="0.25">
      <c r="A17154" s="38"/>
      <c r="B17154" s="38"/>
      <c r="C17154" s="38"/>
    </row>
    <row r="17155" spans="1:3" ht="15" x14ac:dyDescent="0.25">
      <c r="A17155" s="38"/>
      <c r="B17155" s="38"/>
      <c r="C17155" s="38"/>
    </row>
    <row r="17156" spans="1:3" ht="15" x14ac:dyDescent="0.25">
      <c r="A17156" s="38"/>
      <c r="B17156" s="38"/>
      <c r="C17156" s="38"/>
    </row>
    <row r="17157" spans="1:3" ht="15" x14ac:dyDescent="0.25">
      <c r="A17157" s="38"/>
      <c r="B17157" s="38"/>
      <c r="C17157" s="38"/>
    </row>
    <row r="17158" spans="1:3" ht="15" x14ac:dyDescent="0.25">
      <c r="A17158" s="38"/>
      <c r="B17158" s="38"/>
      <c r="C17158" s="38"/>
    </row>
    <row r="17159" spans="1:3" ht="15" x14ac:dyDescent="0.25">
      <c r="A17159" s="38"/>
      <c r="B17159" s="38"/>
      <c r="C17159" s="38"/>
    </row>
    <row r="17160" spans="1:3" ht="15" x14ac:dyDescent="0.25">
      <c r="A17160" s="38"/>
      <c r="B17160" s="38"/>
      <c r="C17160" s="38"/>
    </row>
    <row r="17161" spans="1:3" ht="15" x14ac:dyDescent="0.25">
      <c r="A17161" s="38"/>
      <c r="B17161" s="38"/>
      <c r="C17161" s="38"/>
    </row>
    <row r="17162" spans="1:3" ht="15" x14ac:dyDescent="0.25">
      <c r="A17162" s="38"/>
      <c r="B17162" s="38"/>
      <c r="C17162" s="38"/>
    </row>
    <row r="17163" spans="1:3" ht="15" x14ac:dyDescent="0.25">
      <c r="A17163" s="38"/>
      <c r="B17163" s="38"/>
      <c r="C17163" s="38"/>
    </row>
    <row r="17164" spans="1:3" ht="15" x14ac:dyDescent="0.25">
      <c r="A17164" s="38"/>
      <c r="B17164" s="38"/>
      <c r="C17164" s="38"/>
    </row>
    <row r="17165" spans="1:3" ht="15" x14ac:dyDescent="0.25">
      <c r="A17165" s="38"/>
      <c r="B17165" s="38"/>
      <c r="C17165" s="38"/>
    </row>
    <row r="17166" spans="1:3" ht="15" x14ac:dyDescent="0.25">
      <c r="A17166" s="38"/>
      <c r="B17166" s="38"/>
      <c r="C17166" s="38"/>
    </row>
    <row r="17167" spans="1:3" ht="15" x14ac:dyDescent="0.25">
      <c r="A17167" s="38"/>
      <c r="B17167" s="38"/>
      <c r="C17167" s="38"/>
    </row>
    <row r="17168" spans="1:3" ht="15" x14ac:dyDescent="0.25">
      <c r="A17168" s="38"/>
      <c r="B17168" s="38"/>
      <c r="C17168" s="38"/>
    </row>
    <row r="17169" spans="1:3" ht="15" x14ac:dyDescent="0.25">
      <c r="A17169" s="38"/>
      <c r="B17169" s="38"/>
      <c r="C17169" s="38"/>
    </row>
    <row r="17170" spans="1:3" ht="15" x14ac:dyDescent="0.25">
      <c r="A17170" s="38"/>
      <c r="B17170" s="38"/>
      <c r="C17170" s="38"/>
    </row>
    <row r="17171" spans="1:3" ht="15" x14ac:dyDescent="0.25">
      <c r="A17171" s="38"/>
      <c r="B17171" s="38"/>
      <c r="C17171" s="38"/>
    </row>
    <row r="17172" spans="1:3" ht="15" x14ac:dyDescent="0.25">
      <c r="A17172" s="38"/>
      <c r="B17172" s="38"/>
      <c r="C17172" s="38"/>
    </row>
    <row r="17173" spans="1:3" ht="15" x14ac:dyDescent="0.25">
      <c r="A17173" s="38"/>
      <c r="B17173" s="38"/>
      <c r="C17173" s="38"/>
    </row>
    <row r="17174" spans="1:3" ht="15" x14ac:dyDescent="0.25">
      <c r="A17174" s="38"/>
      <c r="B17174" s="38"/>
      <c r="C17174" s="38"/>
    </row>
    <row r="17175" spans="1:3" ht="15" x14ac:dyDescent="0.25">
      <c r="A17175" s="38"/>
      <c r="B17175" s="38"/>
      <c r="C17175" s="38"/>
    </row>
    <row r="17176" spans="1:3" ht="15" x14ac:dyDescent="0.25">
      <c r="A17176" s="38"/>
      <c r="B17176" s="38"/>
      <c r="C17176" s="38"/>
    </row>
    <row r="17177" spans="1:3" ht="15" x14ac:dyDescent="0.25">
      <c r="A17177" s="38"/>
      <c r="B17177" s="38"/>
      <c r="C17177" s="38"/>
    </row>
    <row r="17178" spans="1:3" ht="15" x14ac:dyDescent="0.25">
      <c r="A17178" s="38"/>
      <c r="B17178" s="38"/>
      <c r="C17178" s="38"/>
    </row>
    <row r="17179" spans="1:3" ht="15" x14ac:dyDescent="0.25">
      <c r="A17179" s="38"/>
      <c r="B17179" s="38"/>
      <c r="C17179" s="38"/>
    </row>
    <row r="17180" spans="1:3" ht="15" x14ac:dyDescent="0.25">
      <c r="A17180" s="38"/>
      <c r="B17180" s="38"/>
      <c r="C17180" s="38"/>
    </row>
    <row r="17181" spans="1:3" ht="15" x14ac:dyDescent="0.25">
      <c r="A17181" s="38"/>
      <c r="B17181" s="38"/>
      <c r="C17181" s="38"/>
    </row>
    <row r="17182" spans="1:3" ht="15" x14ac:dyDescent="0.25">
      <c r="A17182" s="38"/>
      <c r="B17182" s="38"/>
      <c r="C17182" s="38"/>
    </row>
    <row r="17183" spans="1:3" ht="15" x14ac:dyDescent="0.25">
      <c r="A17183" s="38"/>
      <c r="B17183" s="38"/>
      <c r="C17183" s="38"/>
    </row>
    <row r="17184" spans="1:3" ht="15" x14ac:dyDescent="0.25">
      <c r="A17184" s="38"/>
      <c r="B17184" s="38"/>
      <c r="C17184" s="38"/>
    </row>
    <row r="17185" spans="1:3" ht="15" x14ac:dyDescent="0.25">
      <c r="A17185" s="38"/>
      <c r="B17185" s="38"/>
      <c r="C17185" s="38"/>
    </row>
    <row r="17186" spans="1:3" ht="15" x14ac:dyDescent="0.25">
      <c r="A17186" s="38"/>
      <c r="B17186" s="38"/>
      <c r="C17186" s="38"/>
    </row>
    <row r="17187" spans="1:3" ht="15" x14ac:dyDescent="0.25">
      <c r="A17187" s="38"/>
      <c r="B17187" s="38"/>
      <c r="C17187" s="38"/>
    </row>
    <row r="17188" spans="1:3" ht="15" x14ac:dyDescent="0.25">
      <c r="A17188" s="38"/>
      <c r="B17188" s="38"/>
      <c r="C17188" s="38"/>
    </row>
    <row r="17189" spans="1:3" ht="15" x14ac:dyDescent="0.25">
      <c r="A17189" s="38"/>
      <c r="B17189" s="38"/>
      <c r="C17189" s="38"/>
    </row>
    <row r="17190" spans="1:3" ht="15" x14ac:dyDescent="0.25">
      <c r="A17190" s="38"/>
      <c r="B17190" s="38"/>
      <c r="C17190" s="38"/>
    </row>
    <row r="17191" spans="1:3" ht="15" x14ac:dyDescent="0.25">
      <c r="A17191" s="38"/>
      <c r="B17191" s="38"/>
      <c r="C17191" s="38"/>
    </row>
    <row r="17192" spans="1:3" ht="15" x14ac:dyDescent="0.25">
      <c r="A17192" s="38"/>
      <c r="B17192" s="38"/>
      <c r="C17192" s="38"/>
    </row>
    <row r="17193" spans="1:3" ht="15" x14ac:dyDescent="0.25">
      <c r="A17193" s="38"/>
      <c r="B17193" s="38"/>
      <c r="C17193" s="38"/>
    </row>
    <row r="17194" spans="1:3" ht="15" x14ac:dyDescent="0.25">
      <c r="A17194" s="38"/>
      <c r="B17194" s="38"/>
      <c r="C17194" s="38"/>
    </row>
    <row r="17195" spans="1:3" ht="15" x14ac:dyDescent="0.25">
      <c r="A17195" s="38"/>
      <c r="B17195" s="38"/>
      <c r="C17195" s="38"/>
    </row>
    <row r="17196" spans="1:3" ht="15" x14ac:dyDescent="0.25">
      <c r="A17196" s="38"/>
      <c r="B17196" s="38"/>
      <c r="C17196" s="38"/>
    </row>
    <row r="17197" spans="1:3" ht="15" x14ac:dyDescent="0.25">
      <c r="A17197" s="38"/>
      <c r="B17197" s="38"/>
      <c r="C17197" s="38"/>
    </row>
    <row r="17198" spans="1:3" ht="15" x14ac:dyDescent="0.25">
      <c r="A17198" s="38"/>
      <c r="B17198" s="38"/>
      <c r="C17198" s="38"/>
    </row>
    <row r="17199" spans="1:3" ht="15" x14ac:dyDescent="0.25">
      <c r="A17199" s="38"/>
      <c r="B17199" s="38"/>
      <c r="C17199" s="38"/>
    </row>
    <row r="17200" spans="1:3" ht="15" x14ac:dyDescent="0.25">
      <c r="A17200" s="38"/>
      <c r="B17200" s="38"/>
      <c r="C17200" s="38"/>
    </row>
    <row r="17201" spans="1:3" ht="15" x14ac:dyDescent="0.25">
      <c r="A17201" s="38"/>
      <c r="B17201" s="38"/>
      <c r="C17201" s="38"/>
    </row>
    <row r="17202" spans="1:3" ht="15" x14ac:dyDescent="0.25">
      <c r="A17202" s="38"/>
      <c r="B17202" s="38"/>
      <c r="C17202" s="38"/>
    </row>
    <row r="17203" spans="1:3" ht="15" x14ac:dyDescent="0.25">
      <c r="A17203" s="38"/>
      <c r="B17203" s="38"/>
      <c r="C17203" s="38"/>
    </row>
    <row r="17204" spans="1:3" ht="15" x14ac:dyDescent="0.25">
      <c r="A17204" s="38"/>
      <c r="B17204" s="38"/>
      <c r="C17204" s="38"/>
    </row>
    <row r="17205" spans="1:3" ht="15" x14ac:dyDescent="0.25">
      <c r="A17205" s="38"/>
      <c r="B17205" s="38"/>
      <c r="C17205" s="38"/>
    </row>
    <row r="17206" spans="1:3" ht="15" x14ac:dyDescent="0.25">
      <c r="A17206" s="38"/>
      <c r="B17206" s="38"/>
      <c r="C17206" s="38"/>
    </row>
    <row r="17207" spans="1:3" ht="15" x14ac:dyDescent="0.25">
      <c r="A17207" s="38"/>
      <c r="B17207" s="38"/>
      <c r="C17207" s="38"/>
    </row>
    <row r="17208" spans="1:3" ht="15" x14ac:dyDescent="0.25">
      <c r="A17208" s="38"/>
      <c r="B17208" s="38"/>
      <c r="C17208" s="38"/>
    </row>
    <row r="17209" spans="1:3" ht="15" x14ac:dyDescent="0.25">
      <c r="A17209" s="38"/>
      <c r="B17209" s="38"/>
      <c r="C17209" s="38"/>
    </row>
    <row r="17210" spans="1:3" ht="15" x14ac:dyDescent="0.25">
      <c r="A17210" s="38"/>
      <c r="B17210" s="38"/>
      <c r="C17210" s="38"/>
    </row>
    <row r="17211" spans="1:3" ht="15" x14ac:dyDescent="0.25">
      <c r="A17211" s="38"/>
      <c r="B17211" s="38"/>
      <c r="C17211" s="38"/>
    </row>
    <row r="17212" spans="1:3" ht="15" x14ac:dyDescent="0.25">
      <c r="A17212" s="38"/>
      <c r="B17212" s="38"/>
      <c r="C17212" s="38"/>
    </row>
    <row r="17213" spans="1:3" ht="15" x14ac:dyDescent="0.25">
      <c r="A17213" s="38"/>
      <c r="B17213" s="38"/>
      <c r="C17213" s="38"/>
    </row>
    <row r="17214" spans="1:3" ht="15" x14ac:dyDescent="0.25">
      <c r="A17214" s="38"/>
      <c r="B17214" s="38"/>
      <c r="C17214" s="38"/>
    </row>
    <row r="17215" spans="1:3" ht="15" x14ac:dyDescent="0.25">
      <c r="A17215" s="38"/>
      <c r="B17215" s="38"/>
      <c r="C17215" s="38"/>
    </row>
    <row r="17216" spans="1:3" ht="15" x14ac:dyDescent="0.25">
      <c r="A17216" s="38"/>
      <c r="B17216" s="38"/>
      <c r="C17216" s="38"/>
    </row>
    <row r="17217" spans="1:3" ht="15" x14ac:dyDescent="0.25">
      <c r="A17217" s="38"/>
      <c r="B17217" s="38"/>
      <c r="C17217" s="38"/>
    </row>
    <row r="17218" spans="1:3" ht="15" x14ac:dyDescent="0.25">
      <c r="A17218" s="38"/>
      <c r="B17218" s="38"/>
      <c r="C17218" s="38"/>
    </row>
    <row r="17219" spans="1:3" ht="15" x14ac:dyDescent="0.25">
      <c r="A17219" s="38"/>
      <c r="B17219" s="38"/>
      <c r="C17219" s="38"/>
    </row>
    <row r="17220" spans="1:3" ht="15" x14ac:dyDescent="0.25">
      <c r="A17220" s="38"/>
      <c r="B17220" s="38"/>
      <c r="C17220" s="38"/>
    </row>
    <row r="17221" spans="1:3" ht="15" x14ac:dyDescent="0.25">
      <c r="A17221" s="38"/>
      <c r="B17221" s="38"/>
      <c r="C17221" s="38"/>
    </row>
    <row r="17222" spans="1:3" ht="15" x14ac:dyDescent="0.25">
      <c r="A17222" s="38"/>
      <c r="B17222" s="38"/>
      <c r="C17222" s="38"/>
    </row>
    <row r="17223" spans="1:3" ht="15" x14ac:dyDescent="0.25">
      <c r="A17223" s="38"/>
      <c r="B17223" s="38"/>
      <c r="C17223" s="38"/>
    </row>
    <row r="17224" spans="1:3" ht="15" x14ac:dyDescent="0.25">
      <c r="A17224" s="38"/>
      <c r="B17224" s="38"/>
      <c r="C17224" s="38"/>
    </row>
    <row r="17225" spans="1:3" ht="15" x14ac:dyDescent="0.25">
      <c r="A17225" s="38"/>
      <c r="B17225" s="38"/>
      <c r="C17225" s="38"/>
    </row>
    <row r="17226" spans="1:3" ht="15" x14ac:dyDescent="0.25">
      <c r="A17226" s="38"/>
      <c r="B17226" s="38"/>
      <c r="C17226" s="38"/>
    </row>
    <row r="17227" spans="1:3" ht="15" x14ac:dyDescent="0.25">
      <c r="A17227" s="38"/>
      <c r="B17227" s="38"/>
      <c r="C17227" s="38"/>
    </row>
    <row r="17228" spans="1:3" ht="15" x14ac:dyDescent="0.25">
      <c r="A17228" s="38"/>
      <c r="B17228" s="38"/>
      <c r="C17228" s="38"/>
    </row>
    <row r="17229" spans="1:3" ht="15" x14ac:dyDescent="0.25">
      <c r="A17229" s="38"/>
      <c r="B17229" s="38"/>
      <c r="C17229" s="38"/>
    </row>
    <row r="17230" spans="1:3" ht="15" x14ac:dyDescent="0.25">
      <c r="A17230" s="38"/>
      <c r="B17230" s="38"/>
      <c r="C17230" s="38"/>
    </row>
    <row r="17231" spans="1:3" ht="15" x14ac:dyDescent="0.25">
      <c r="A17231" s="38"/>
      <c r="B17231" s="38"/>
      <c r="C17231" s="38"/>
    </row>
    <row r="17232" spans="1:3" ht="15" x14ac:dyDescent="0.25">
      <c r="A17232" s="38"/>
      <c r="B17232" s="38"/>
      <c r="C17232" s="38"/>
    </row>
    <row r="17233" spans="1:3" ht="15" x14ac:dyDescent="0.25">
      <c r="A17233" s="38"/>
      <c r="B17233" s="38"/>
      <c r="C17233" s="38"/>
    </row>
    <row r="17234" spans="1:3" ht="15" x14ac:dyDescent="0.25">
      <c r="A17234" s="38"/>
      <c r="B17234" s="38"/>
      <c r="C17234" s="38"/>
    </row>
    <row r="17235" spans="1:3" ht="15" x14ac:dyDescent="0.25">
      <c r="A17235" s="38"/>
      <c r="B17235" s="38"/>
      <c r="C17235" s="38"/>
    </row>
    <row r="17236" spans="1:3" ht="15" x14ac:dyDescent="0.25">
      <c r="A17236" s="38"/>
      <c r="B17236" s="38"/>
      <c r="C17236" s="38"/>
    </row>
    <row r="17237" spans="1:3" ht="15" x14ac:dyDescent="0.25">
      <c r="A17237" s="38"/>
      <c r="B17237" s="38"/>
      <c r="C17237" s="38"/>
    </row>
    <row r="17238" spans="1:3" ht="15" x14ac:dyDescent="0.25">
      <c r="A17238" s="38"/>
      <c r="B17238" s="38"/>
      <c r="C17238" s="38"/>
    </row>
    <row r="17239" spans="1:3" ht="15" x14ac:dyDescent="0.25">
      <c r="A17239" s="38"/>
      <c r="B17239" s="38"/>
      <c r="C17239" s="38"/>
    </row>
    <row r="17240" spans="1:3" ht="15" x14ac:dyDescent="0.25">
      <c r="A17240" s="38"/>
      <c r="B17240" s="38"/>
      <c r="C17240" s="38"/>
    </row>
    <row r="17241" spans="1:3" ht="15" x14ac:dyDescent="0.25">
      <c r="A17241" s="38"/>
      <c r="B17241" s="38"/>
      <c r="C17241" s="38"/>
    </row>
    <row r="17242" spans="1:3" ht="15" x14ac:dyDescent="0.25">
      <c r="A17242" s="38"/>
      <c r="B17242" s="38"/>
      <c r="C17242" s="38"/>
    </row>
    <row r="17243" spans="1:3" ht="15" x14ac:dyDescent="0.25">
      <c r="A17243" s="38"/>
      <c r="B17243" s="38"/>
      <c r="C17243" s="38"/>
    </row>
    <row r="17244" spans="1:3" ht="15" x14ac:dyDescent="0.25">
      <c r="A17244" s="38"/>
      <c r="B17244" s="38"/>
      <c r="C17244" s="38"/>
    </row>
    <row r="17245" spans="1:3" ht="15" x14ac:dyDescent="0.25">
      <c r="A17245" s="38"/>
      <c r="B17245" s="38"/>
      <c r="C17245" s="38"/>
    </row>
    <row r="17246" spans="1:3" ht="15" x14ac:dyDescent="0.25">
      <c r="A17246" s="38"/>
      <c r="B17246" s="38"/>
      <c r="C17246" s="38"/>
    </row>
    <row r="17247" spans="1:3" ht="15" x14ac:dyDescent="0.25">
      <c r="A17247" s="38"/>
      <c r="B17247" s="38"/>
      <c r="C17247" s="38"/>
    </row>
    <row r="17248" spans="1:3" ht="15" x14ac:dyDescent="0.25">
      <c r="A17248" s="38"/>
      <c r="B17248" s="38"/>
      <c r="C17248" s="38"/>
    </row>
    <row r="17249" spans="1:3" ht="15" x14ac:dyDescent="0.25">
      <c r="A17249" s="38"/>
      <c r="B17249" s="38"/>
      <c r="C17249" s="38"/>
    </row>
    <row r="17250" spans="1:3" ht="15" x14ac:dyDescent="0.25">
      <c r="A17250" s="38"/>
      <c r="B17250" s="38"/>
      <c r="C17250" s="38"/>
    </row>
    <row r="17251" spans="1:3" ht="15" x14ac:dyDescent="0.25">
      <c r="A17251" s="38"/>
      <c r="B17251" s="38"/>
      <c r="C17251" s="38"/>
    </row>
    <row r="17252" spans="1:3" ht="15" x14ac:dyDescent="0.25">
      <c r="A17252" s="38"/>
      <c r="B17252" s="38"/>
      <c r="C17252" s="38"/>
    </row>
    <row r="17253" spans="1:3" ht="15" x14ac:dyDescent="0.25">
      <c r="A17253" s="38"/>
      <c r="B17253" s="38"/>
      <c r="C17253" s="38"/>
    </row>
    <row r="17254" spans="1:3" ht="15" x14ac:dyDescent="0.25">
      <c r="A17254" s="38"/>
      <c r="B17254" s="38"/>
      <c r="C17254" s="38"/>
    </row>
    <row r="17255" spans="1:3" ht="15" x14ac:dyDescent="0.25">
      <c r="A17255" s="38"/>
      <c r="B17255" s="38"/>
      <c r="C17255" s="38"/>
    </row>
    <row r="17256" spans="1:3" ht="15" x14ac:dyDescent="0.25">
      <c r="A17256" s="38"/>
      <c r="B17256" s="38"/>
      <c r="C17256" s="38"/>
    </row>
    <row r="17257" spans="1:3" ht="15" x14ac:dyDescent="0.25">
      <c r="A17257" s="38"/>
      <c r="B17257" s="38"/>
      <c r="C17257" s="38"/>
    </row>
    <row r="17258" spans="1:3" ht="15" x14ac:dyDescent="0.25">
      <c r="A17258" s="38"/>
      <c r="B17258" s="38"/>
      <c r="C17258" s="38"/>
    </row>
    <row r="17259" spans="1:3" ht="15" x14ac:dyDescent="0.25">
      <c r="A17259" s="38"/>
      <c r="B17259" s="38"/>
      <c r="C17259" s="38"/>
    </row>
    <row r="17260" spans="1:3" ht="15" x14ac:dyDescent="0.25">
      <c r="A17260" s="38"/>
      <c r="B17260" s="38"/>
      <c r="C17260" s="38"/>
    </row>
    <row r="17261" spans="1:3" ht="15" x14ac:dyDescent="0.25">
      <c r="A17261" s="38"/>
      <c r="B17261" s="38"/>
      <c r="C17261" s="38"/>
    </row>
    <row r="17262" spans="1:3" ht="15" x14ac:dyDescent="0.25">
      <c r="A17262" s="38"/>
      <c r="B17262" s="38"/>
      <c r="C17262" s="38"/>
    </row>
    <row r="17263" spans="1:3" ht="15" x14ac:dyDescent="0.25">
      <c r="A17263" s="38"/>
      <c r="B17263" s="38"/>
      <c r="C17263" s="38"/>
    </row>
    <row r="17264" spans="1:3" ht="15" x14ac:dyDescent="0.25">
      <c r="A17264" s="38"/>
      <c r="B17264" s="38"/>
      <c r="C17264" s="38"/>
    </row>
    <row r="17265" spans="1:3" ht="15" x14ac:dyDescent="0.25">
      <c r="A17265" s="38"/>
      <c r="B17265" s="38"/>
      <c r="C17265" s="38"/>
    </row>
    <row r="17266" spans="1:3" ht="15" x14ac:dyDescent="0.25">
      <c r="A17266" s="38"/>
      <c r="B17266" s="38"/>
      <c r="C17266" s="38"/>
    </row>
    <row r="17267" spans="1:3" ht="15" x14ac:dyDescent="0.25">
      <c r="A17267" s="38"/>
      <c r="B17267" s="38"/>
      <c r="C17267" s="38"/>
    </row>
    <row r="17268" spans="1:3" ht="15" x14ac:dyDescent="0.25">
      <c r="A17268" s="38"/>
      <c r="B17268" s="38"/>
      <c r="C17268" s="38"/>
    </row>
    <row r="17269" spans="1:3" ht="15" x14ac:dyDescent="0.25">
      <c r="A17269" s="38"/>
      <c r="B17269" s="38"/>
      <c r="C17269" s="38"/>
    </row>
    <row r="17270" spans="1:3" ht="15" x14ac:dyDescent="0.25">
      <c r="A17270" s="38"/>
      <c r="B17270" s="38"/>
      <c r="C17270" s="38"/>
    </row>
    <row r="17271" spans="1:3" ht="15" x14ac:dyDescent="0.25">
      <c r="A17271" s="38"/>
      <c r="B17271" s="38"/>
      <c r="C17271" s="38"/>
    </row>
    <row r="17272" spans="1:3" ht="15" x14ac:dyDescent="0.25">
      <c r="A17272" s="38"/>
      <c r="B17272" s="38"/>
      <c r="C17272" s="38"/>
    </row>
    <row r="17273" spans="1:3" ht="15" x14ac:dyDescent="0.25">
      <c r="A17273" s="38"/>
      <c r="B17273" s="38"/>
      <c r="C17273" s="38"/>
    </row>
    <row r="17274" spans="1:3" ht="15" x14ac:dyDescent="0.25">
      <c r="A17274" s="38"/>
      <c r="B17274" s="38"/>
      <c r="C17274" s="38"/>
    </row>
    <row r="17275" spans="1:3" ht="15" x14ac:dyDescent="0.25">
      <c r="A17275" s="38"/>
      <c r="B17275" s="38"/>
      <c r="C17275" s="38"/>
    </row>
    <row r="17276" spans="1:3" ht="15" x14ac:dyDescent="0.25">
      <c r="A17276" s="38"/>
      <c r="B17276" s="38"/>
      <c r="C17276" s="38"/>
    </row>
    <row r="17277" spans="1:3" ht="15" x14ac:dyDescent="0.25">
      <c r="A17277" s="38"/>
      <c r="B17277" s="38"/>
      <c r="C17277" s="38"/>
    </row>
    <row r="17278" spans="1:3" ht="15" x14ac:dyDescent="0.25">
      <c r="A17278" s="38"/>
      <c r="B17278" s="38"/>
      <c r="C17278" s="38"/>
    </row>
    <row r="17279" spans="1:3" ht="15" x14ac:dyDescent="0.25">
      <c r="A17279" s="38"/>
      <c r="B17279" s="38"/>
      <c r="C17279" s="38"/>
    </row>
    <row r="17280" spans="1:3" ht="15" x14ac:dyDescent="0.25">
      <c r="A17280" s="38"/>
      <c r="B17280" s="38"/>
      <c r="C17280" s="38"/>
    </row>
    <row r="17281" spans="1:3" ht="15" x14ac:dyDescent="0.25">
      <c r="A17281" s="38"/>
      <c r="B17281" s="38"/>
      <c r="C17281" s="38"/>
    </row>
    <row r="17282" spans="1:3" ht="15" x14ac:dyDescent="0.25">
      <c r="A17282" s="38"/>
      <c r="B17282" s="38"/>
      <c r="C17282" s="38"/>
    </row>
    <row r="17283" spans="1:3" ht="15" x14ac:dyDescent="0.25">
      <c r="A17283" s="38"/>
      <c r="B17283" s="38"/>
      <c r="C17283" s="38"/>
    </row>
    <row r="17284" spans="1:3" ht="15" x14ac:dyDescent="0.25">
      <c r="A17284" s="38"/>
      <c r="B17284" s="38"/>
      <c r="C17284" s="38"/>
    </row>
    <row r="17285" spans="1:3" ht="15" x14ac:dyDescent="0.25">
      <c r="A17285" s="38"/>
      <c r="B17285" s="38"/>
      <c r="C17285" s="38"/>
    </row>
    <row r="17286" spans="1:3" ht="15" x14ac:dyDescent="0.25">
      <c r="A17286" s="38"/>
      <c r="B17286" s="38"/>
      <c r="C17286" s="38"/>
    </row>
    <row r="17287" spans="1:3" ht="15" x14ac:dyDescent="0.25">
      <c r="A17287" s="38"/>
      <c r="B17287" s="38"/>
      <c r="C17287" s="38"/>
    </row>
    <row r="17288" spans="1:3" ht="15" x14ac:dyDescent="0.25">
      <c r="A17288" s="38"/>
      <c r="B17288" s="38"/>
      <c r="C17288" s="38"/>
    </row>
    <row r="17289" spans="1:3" ht="15" x14ac:dyDescent="0.25">
      <c r="A17289" s="38"/>
      <c r="B17289" s="38"/>
      <c r="C17289" s="38"/>
    </row>
    <row r="17290" spans="1:3" ht="15" x14ac:dyDescent="0.25">
      <c r="A17290" s="38"/>
      <c r="B17290" s="38"/>
      <c r="C17290" s="38"/>
    </row>
    <row r="17291" spans="1:3" ht="15" x14ac:dyDescent="0.25">
      <c r="A17291" s="38"/>
      <c r="B17291" s="38"/>
      <c r="C17291" s="38"/>
    </row>
    <row r="17292" spans="1:3" ht="15" x14ac:dyDescent="0.25">
      <c r="A17292" s="38"/>
      <c r="B17292" s="38"/>
      <c r="C17292" s="38"/>
    </row>
    <row r="17293" spans="1:3" ht="15" x14ac:dyDescent="0.25">
      <c r="A17293" s="38"/>
      <c r="B17293" s="38"/>
      <c r="C17293" s="38"/>
    </row>
    <row r="17294" spans="1:3" ht="15" x14ac:dyDescent="0.25">
      <c r="A17294" s="38"/>
      <c r="B17294" s="38"/>
      <c r="C17294" s="38"/>
    </row>
    <row r="17295" spans="1:3" ht="15" x14ac:dyDescent="0.25">
      <c r="A17295" s="38"/>
      <c r="B17295" s="38"/>
      <c r="C17295" s="38"/>
    </row>
    <row r="17296" spans="1:3" ht="15" x14ac:dyDescent="0.25">
      <c r="A17296" s="38"/>
      <c r="B17296" s="38"/>
      <c r="C17296" s="38"/>
    </row>
    <row r="17297" spans="1:3" ht="15" x14ac:dyDescent="0.25">
      <c r="A17297" s="38"/>
      <c r="B17297" s="38"/>
      <c r="C17297" s="38"/>
    </row>
    <row r="17298" spans="1:3" ht="15" x14ac:dyDescent="0.25">
      <c r="A17298" s="38"/>
      <c r="B17298" s="38"/>
      <c r="C17298" s="38"/>
    </row>
    <row r="17299" spans="1:3" ht="15" x14ac:dyDescent="0.25">
      <c r="A17299" s="38"/>
      <c r="B17299" s="38"/>
      <c r="C17299" s="38"/>
    </row>
    <row r="17300" spans="1:3" ht="15" x14ac:dyDescent="0.25">
      <c r="A17300" s="38"/>
      <c r="B17300" s="38"/>
      <c r="C17300" s="38"/>
    </row>
    <row r="17301" spans="1:3" ht="15" x14ac:dyDescent="0.25">
      <c r="A17301" s="38"/>
      <c r="B17301" s="38"/>
      <c r="C17301" s="38"/>
    </row>
    <row r="17302" spans="1:3" ht="15" x14ac:dyDescent="0.25">
      <c r="A17302" s="38"/>
      <c r="B17302" s="38"/>
      <c r="C17302" s="38"/>
    </row>
    <row r="17303" spans="1:3" ht="15" x14ac:dyDescent="0.25">
      <c r="A17303" s="38"/>
      <c r="B17303" s="38"/>
      <c r="C17303" s="38"/>
    </row>
    <row r="17304" spans="1:3" ht="15" x14ac:dyDescent="0.25">
      <c r="A17304" s="38"/>
      <c r="B17304" s="38"/>
      <c r="C17304" s="38"/>
    </row>
    <row r="17305" spans="1:3" ht="15" x14ac:dyDescent="0.25">
      <c r="A17305" s="38"/>
      <c r="B17305" s="38"/>
      <c r="C17305" s="38"/>
    </row>
    <row r="17306" spans="1:3" ht="15" x14ac:dyDescent="0.25">
      <c r="A17306" s="38"/>
      <c r="B17306" s="38"/>
      <c r="C17306" s="38"/>
    </row>
    <row r="17307" spans="1:3" ht="15" x14ac:dyDescent="0.25">
      <c r="A17307" s="38"/>
      <c r="B17307" s="38"/>
      <c r="C17307" s="38"/>
    </row>
    <row r="17308" spans="1:3" ht="15" x14ac:dyDescent="0.25">
      <c r="A17308" s="38"/>
      <c r="B17308" s="38"/>
      <c r="C17308" s="38"/>
    </row>
    <row r="17309" spans="1:3" ht="15" x14ac:dyDescent="0.25">
      <c r="A17309" s="38"/>
      <c r="B17309" s="38"/>
      <c r="C17309" s="38"/>
    </row>
    <row r="17310" spans="1:3" ht="15" x14ac:dyDescent="0.25">
      <c r="A17310" s="38"/>
      <c r="B17310" s="38"/>
      <c r="C17310" s="38"/>
    </row>
    <row r="17311" spans="1:3" ht="15" x14ac:dyDescent="0.25">
      <c r="A17311" s="38"/>
      <c r="B17311" s="38"/>
      <c r="C17311" s="38"/>
    </row>
    <row r="17312" spans="1:3" ht="15" x14ac:dyDescent="0.25">
      <c r="A17312" s="38"/>
      <c r="B17312" s="38"/>
      <c r="C17312" s="38"/>
    </row>
    <row r="17313" spans="1:3" ht="15" x14ac:dyDescent="0.25">
      <c r="A17313" s="38"/>
      <c r="B17313" s="38"/>
      <c r="C17313" s="38"/>
    </row>
    <row r="17314" spans="1:3" ht="15" x14ac:dyDescent="0.25">
      <c r="A17314" s="38"/>
      <c r="B17314" s="38"/>
      <c r="C17314" s="38"/>
    </row>
    <row r="17315" spans="1:3" ht="15" x14ac:dyDescent="0.25">
      <c r="A17315" s="38"/>
      <c r="B17315" s="38"/>
      <c r="C17315" s="38"/>
    </row>
    <row r="17316" spans="1:3" ht="15" x14ac:dyDescent="0.25">
      <c r="A17316" s="38"/>
      <c r="B17316" s="38"/>
      <c r="C17316" s="38"/>
    </row>
    <row r="17317" spans="1:3" ht="15" x14ac:dyDescent="0.25">
      <c r="A17317" s="38"/>
      <c r="B17317" s="38"/>
      <c r="C17317" s="38"/>
    </row>
    <row r="17318" spans="1:3" ht="15" x14ac:dyDescent="0.25">
      <c r="A17318" s="38"/>
      <c r="B17318" s="38"/>
      <c r="C17318" s="38"/>
    </row>
    <row r="17319" spans="1:3" ht="15" x14ac:dyDescent="0.25">
      <c r="A17319" s="38"/>
      <c r="B17319" s="38"/>
      <c r="C17319" s="38"/>
    </row>
    <row r="17320" spans="1:3" ht="15" x14ac:dyDescent="0.25">
      <c r="A17320" s="38"/>
      <c r="B17320" s="38"/>
      <c r="C17320" s="38"/>
    </row>
    <row r="17321" spans="1:3" ht="15" x14ac:dyDescent="0.25">
      <c r="A17321" s="38"/>
      <c r="B17321" s="38"/>
      <c r="C17321" s="38"/>
    </row>
    <row r="17322" spans="1:3" ht="15" x14ac:dyDescent="0.25">
      <c r="A17322" s="38"/>
      <c r="B17322" s="38"/>
      <c r="C17322" s="38"/>
    </row>
    <row r="17323" spans="1:3" ht="15" x14ac:dyDescent="0.25">
      <c r="A17323" s="38"/>
      <c r="B17323" s="38"/>
      <c r="C17323" s="38"/>
    </row>
    <row r="17324" spans="1:3" ht="15" x14ac:dyDescent="0.25">
      <c r="A17324" s="38"/>
      <c r="B17324" s="38"/>
      <c r="C17324" s="38"/>
    </row>
    <row r="17325" spans="1:3" ht="15" x14ac:dyDescent="0.25">
      <c r="A17325" s="38"/>
      <c r="B17325" s="38"/>
      <c r="C17325" s="38"/>
    </row>
    <row r="17326" spans="1:3" ht="15" x14ac:dyDescent="0.25">
      <c r="A17326" s="38"/>
      <c r="B17326" s="38"/>
      <c r="C17326" s="38"/>
    </row>
    <row r="17327" spans="1:3" ht="15" x14ac:dyDescent="0.25">
      <c r="A17327" s="38"/>
      <c r="B17327" s="38"/>
      <c r="C17327" s="38"/>
    </row>
    <row r="17328" spans="1:3" ht="15" x14ac:dyDescent="0.25">
      <c r="A17328" s="38"/>
      <c r="B17328" s="38"/>
      <c r="C17328" s="38"/>
    </row>
    <row r="17329" spans="1:3" ht="15" x14ac:dyDescent="0.25">
      <c r="A17329" s="38"/>
      <c r="B17329" s="38"/>
      <c r="C17329" s="38"/>
    </row>
    <row r="17330" spans="1:3" ht="15" x14ac:dyDescent="0.25">
      <c r="A17330" s="38"/>
      <c r="B17330" s="38"/>
      <c r="C17330" s="38"/>
    </row>
    <row r="17331" spans="1:3" ht="15" x14ac:dyDescent="0.25">
      <c r="A17331" s="38"/>
      <c r="B17331" s="38"/>
      <c r="C17331" s="38"/>
    </row>
    <row r="17332" spans="1:3" ht="15" x14ac:dyDescent="0.25">
      <c r="A17332" s="38"/>
      <c r="B17332" s="38"/>
      <c r="C17332" s="38"/>
    </row>
    <row r="17333" spans="1:3" ht="15" x14ac:dyDescent="0.25">
      <c r="A17333" s="38"/>
      <c r="B17333" s="38"/>
      <c r="C17333" s="38"/>
    </row>
    <row r="17334" spans="1:3" ht="15" x14ac:dyDescent="0.25">
      <c r="A17334" s="38"/>
      <c r="B17334" s="38"/>
      <c r="C17334" s="38"/>
    </row>
    <row r="17335" spans="1:3" ht="15" x14ac:dyDescent="0.25">
      <c r="A17335" s="38"/>
      <c r="B17335" s="38"/>
      <c r="C17335" s="38"/>
    </row>
    <row r="17336" spans="1:3" ht="15" x14ac:dyDescent="0.25">
      <c r="A17336" s="38"/>
      <c r="B17336" s="38"/>
      <c r="C17336" s="38"/>
    </row>
    <row r="17337" spans="1:3" ht="15" x14ac:dyDescent="0.25">
      <c r="A17337" s="38"/>
      <c r="B17337" s="38"/>
      <c r="C17337" s="38"/>
    </row>
    <row r="17338" spans="1:3" ht="15" x14ac:dyDescent="0.25">
      <c r="A17338" s="38"/>
      <c r="B17338" s="38"/>
      <c r="C17338" s="38"/>
    </row>
    <row r="17339" spans="1:3" ht="15" x14ac:dyDescent="0.25">
      <c r="A17339" s="38"/>
      <c r="B17339" s="38"/>
      <c r="C17339" s="38"/>
    </row>
    <row r="17340" spans="1:3" ht="15" x14ac:dyDescent="0.25">
      <c r="A17340" s="38"/>
      <c r="B17340" s="38"/>
      <c r="C17340" s="38"/>
    </row>
    <row r="17341" spans="1:3" ht="15" x14ac:dyDescent="0.25">
      <c r="A17341" s="38"/>
      <c r="B17341" s="38"/>
      <c r="C17341" s="38"/>
    </row>
    <row r="17342" spans="1:3" ht="15" x14ac:dyDescent="0.25">
      <c r="A17342" s="38"/>
      <c r="B17342" s="38"/>
      <c r="C17342" s="38"/>
    </row>
    <row r="17343" spans="1:3" ht="15" x14ac:dyDescent="0.25">
      <c r="A17343" s="38"/>
      <c r="B17343" s="38"/>
      <c r="C17343" s="38"/>
    </row>
    <row r="17344" spans="1:3" ht="15" x14ac:dyDescent="0.25">
      <c r="A17344" s="38"/>
      <c r="B17344" s="38"/>
      <c r="C17344" s="38"/>
    </row>
    <row r="17345" spans="1:3" ht="15" x14ac:dyDescent="0.25">
      <c r="A17345" s="38"/>
      <c r="B17345" s="38"/>
      <c r="C17345" s="38"/>
    </row>
    <row r="17346" spans="1:3" ht="15" x14ac:dyDescent="0.25">
      <c r="A17346" s="38"/>
      <c r="B17346" s="38"/>
      <c r="C17346" s="38"/>
    </row>
    <row r="17347" spans="1:3" ht="15" x14ac:dyDescent="0.25">
      <c r="A17347" s="38"/>
      <c r="B17347" s="38"/>
      <c r="C17347" s="38"/>
    </row>
    <row r="17348" spans="1:3" ht="15" x14ac:dyDescent="0.25">
      <c r="A17348" s="38"/>
      <c r="B17348" s="38"/>
      <c r="C17348" s="38"/>
    </row>
    <row r="17349" spans="1:3" ht="15" x14ac:dyDescent="0.25">
      <c r="A17349" s="38"/>
      <c r="B17349" s="38"/>
      <c r="C17349" s="38"/>
    </row>
    <row r="17350" spans="1:3" ht="15" x14ac:dyDescent="0.25">
      <c r="A17350" s="38"/>
      <c r="B17350" s="38"/>
      <c r="C17350" s="38"/>
    </row>
    <row r="17351" spans="1:3" ht="15" x14ac:dyDescent="0.25">
      <c r="A17351" s="38"/>
      <c r="B17351" s="38"/>
      <c r="C17351" s="38"/>
    </row>
    <row r="17352" spans="1:3" ht="15" x14ac:dyDescent="0.25">
      <c r="A17352" s="38"/>
      <c r="B17352" s="38"/>
      <c r="C17352" s="38"/>
    </row>
    <row r="17353" spans="1:3" ht="15" x14ac:dyDescent="0.25">
      <c r="A17353" s="38"/>
      <c r="B17353" s="38"/>
      <c r="C17353" s="38"/>
    </row>
    <row r="17354" spans="1:3" ht="15" x14ac:dyDescent="0.25">
      <c r="A17354" s="38"/>
      <c r="B17354" s="38"/>
      <c r="C17354" s="38"/>
    </row>
    <row r="17355" spans="1:3" ht="15" x14ac:dyDescent="0.25">
      <c r="A17355" s="38"/>
      <c r="B17355" s="38"/>
      <c r="C17355" s="38"/>
    </row>
    <row r="17356" spans="1:3" ht="15" x14ac:dyDescent="0.25">
      <c r="A17356" s="38"/>
      <c r="B17356" s="38"/>
      <c r="C17356" s="38"/>
    </row>
    <row r="17357" spans="1:3" ht="15" x14ac:dyDescent="0.25">
      <c r="A17357" s="38"/>
      <c r="B17357" s="38"/>
      <c r="C17357" s="38"/>
    </row>
    <row r="17358" spans="1:3" ht="15" x14ac:dyDescent="0.25">
      <c r="A17358" s="38"/>
      <c r="B17358" s="38"/>
      <c r="C17358" s="38"/>
    </row>
    <row r="17359" spans="1:3" ht="15" x14ac:dyDescent="0.25">
      <c r="A17359" s="38"/>
      <c r="B17359" s="38"/>
      <c r="C17359" s="38"/>
    </row>
    <row r="17360" spans="1:3" ht="15" x14ac:dyDescent="0.25">
      <c r="A17360" s="38"/>
      <c r="B17360" s="38"/>
      <c r="C17360" s="38"/>
    </row>
    <row r="17361" spans="1:3" ht="15" x14ac:dyDescent="0.25">
      <c r="A17361" s="38"/>
      <c r="B17361" s="38"/>
      <c r="C17361" s="38"/>
    </row>
    <row r="17362" spans="1:3" ht="15" x14ac:dyDescent="0.25">
      <c r="A17362" s="38"/>
      <c r="B17362" s="38"/>
      <c r="C17362" s="38"/>
    </row>
    <row r="17363" spans="1:3" ht="15" x14ac:dyDescent="0.25">
      <c r="A17363" s="38"/>
      <c r="B17363" s="38"/>
      <c r="C17363" s="38"/>
    </row>
    <row r="17364" spans="1:3" ht="15" x14ac:dyDescent="0.25">
      <c r="A17364" s="38"/>
      <c r="B17364" s="38"/>
      <c r="C17364" s="38"/>
    </row>
    <row r="17365" spans="1:3" ht="15" x14ac:dyDescent="0.25">
      <c r="A17365" s="38"/>
      <c r="B17365" s="38"/>
      <c r="C17365" s="38"/>
    </row>
    <row r="17366" spans="1:3" ht="15" x14ac:dyDescent="0.25">
      <c r="A17366" s="38"/>
      <c r="B17366" s="38"/>
      <c r="C17366" s="38"/>
    </row>
    <row r="17367" spans="1:3" ht="15" x14ac:dyDescent="0.25">
      <c r="A17367" s="38"/>
      <c r="B17367" s="38"/>
      <c r="C17367" s="38"/>
    </row>
    <row r="17368" spans="1:3" ht="15" x14ac:dyDescent="0.25">
      <c r="A17368" s="38"/>
      <c r="B17368" s="38"/>
      <c r="C17368" s="38"/>
    </row>
    <row r="17369" spans="1:3" ht="15" x14ac:dyDescent="0.25">
      <c r="A17369" s="38"/>
      <c r="B17369" s="38"/>
      <c r="C17369" s="38"/>
    </row>
    <row r="17370" spans="1:3" ht="15" x14ac:dyDescent="0.25">
      <c r="A17370" s="38"/>
      <c r="B17370" s="38"/>
      <c r="C17370" s="38"/>
    </row>
    <row r="17371" spans="1:3" ht="15" x14ac:dyDescent="0.25">
      <c r="A17371" s="38"/>
      <c r="B17371" s="38"/>
      <c r="C17371" s="38"/>
    </row>
    <row r="17372" spans="1:3" ht="15" x14ac:dyDescent="0.25">
      <c r="A17372" s="38"/>
      <c r="B17372" s="38"/>
      <c r="C17372" s="38"/>
    </row>
    <row r="17373" spans="1:3" ht="15" x14ac:dyDescent="0.25">
      <c r="A17373" s="38"/>
      <c r="B17373" s="38"/>
      <c r="C17373" s="38"/>
    </row>
    <row r="17374" spans="1:3" ht="15" x14ac:dyDescent="0.25">
      <c r="A17374" s="38"/>
      <c r="B17374" s="38"/>
      <c r="C17374" s="38"/>
    </row>
    <row r="17375" spans="1:3" ht="15" x14ac:dyDescent="0.25">
      <c r="A17375" s="38"/>
      <c r="B17375" s="38"/>
      <c r="C17375" s="38"/>
    </row>
    <row r="17376" spans="1:3" ht="15" x14ac:dyDescent="0.25">
      <c r="A17376" s="38"/>
      <c r="B17376" s="38"/>
      <c r="C17376" s="38"/>
    </row>
    <row r="17377" spans="1:3" ht="15" x14ac:dyDescent="0.25">
      <c r="A17377" s="38"/>
      <c r="B17377" s="38"/>
      <c r="C17377" s="38"/>
    </row>
    <row r="17378" spans="1:3" ht="15" x14ac:dyDescent="0.25">
      <c r="A17378" s="38"/>
      <c r="B17378" s="38"/>
      <c r="C17378" s="38"/>
    </row>
    <row r="17379" spans="1:3" ht="15" x14ac:dyDescent="0.25">
      <c r="A17379" s="38"/>
      <c r="B17379" s="38"/>
      <c r="C17379" s="38"/>
    </row>
    <row r="17380" spans="1:3" ht="15" x14ac:dyDescent="0.25">
      <c r="A17380" s="38"/>
      <c r="B17380" s="38"/>
      <c r="C17380" s="38"/>
    </row>
    <row r="17381" spans="1:3" ht="15" x14ac:dyDescent="0.25">
      <c r="A17381" s="38"/>
      <c r="B17381" s="38"/>
      <c r="C17381" s="38"/>
    </row>
    <row r="17382" spans="1:3" ht="15" x14ac:dyDescent="0.25">
      <c r="A17382" s="38"/>
      <c r="B17382" s="38"/>
      <c r="C17382" s="38"/>
    </row>
    <row r="17383" spans="1:3" ht="15" x14ac:dyDescent="0.25">
      <c r="A17383" s="38"/>
      <c r="B17383" s="38"/>
      <c r="C17383" s="38"/>
    </row>
    <row r="17384" spans="1:3" ht="15" x14ac:dyDescent="0.25">
      <c r="A17384" s="38"/>
      <c r="B17384" s="38"/>
      <c r="C17384" s="38"/>
    </row>
    <row r="17385" spans="1:3" ht="15" x14ac:dyDescent="0.25">
      <c r="A17385" s="38"/>
      <c r="B17385" s="38"/>
      <c r="C17385" s="38"/>
    </row>
    <row r="17386" spans="1:3" ht="15" x14ac:dyDescent="0.25">
      <c r="A17386" s="38"/>
      <c r="B17386" s="38"/>
      <c r="C17386" s="38"/>
    </row>
    <row r="17387" spans="1:3" ht="15" x14ac:dyDescent="0.25">
      <c r="A17387" s="38"/>
      <c r="B17387" s="38"/>
      <c r="C17387" s="38"/>
    </row>
    <row r="17388" spans="1:3" ht="15" x14ac:dyDescent="0.25">
      <c r="A17388" s="38"/>
      <c r="B17388" s="38"/>
      <c r="C17388" s="38"/>
    </row>
    <row r="17389" spans="1:3" ht="15" x14ac:dyDescent="0.25">
      <c r="A17389" s="38"/>
      <c r="B17389" s="38"/>
      <c r="C17389" s="38"/>
    </row>
    <row r="17390" spans="1:3" ht="15" x14ac:dyDescent="0.25">
      <c r="A17390" s="38"/>
      <c r="B17390" s="38"/>
      <c r="C17390" s="38"/>
    </row>
    <row r="17391" spans="1:3" ht="15" x14ac:dyDescent="0.25">
      <c r="A17391" s="38"/>
      <c r="B17391" s="38"/>
      <c r="C17391" s="38"/>
    </row>
    <row r="17392" spans="1:3" ht="15" x14ac:dyDescent="0.25">
      <c r="A17392" s="38"/>
      <c r="B17392" s="38"/>
      <c r="C17392" s="38"/>
    </row>
    <row r="17393" spans="1:3" ht="15" x14ac:dyDescent="0.25">
      <c r="A17393" s="38"/>
      <c r="B17393" s="38"/>
      <c r="C17393" s="38"/>
    </row>
    <row r="17394" spans="1:3" ht="15" x14ac:dyDescent="0.25">
      <c r="A17394" s="38"/>
      <c r="B17394" s="38"/>
      <c r="C17394" s="38"/>
    </row>
    <row r="17395" spans="1:3" ht="15" x14ac:dyDescent="0.25">
      <c r="A17395" s="38"/>
      <c r="B17395" s="38"/>
      <c r="C17395" s="38"/>
    </row>
    <row r="17396" spans="1:3" ht="15" x14ac:dyDescent="0.25">
      <c r="A17396" s="38"/>
      <c r="B17396" s="38"/>
      <c r="C17396" s="38"/>
    </row>
    <row r="17397" spans="1:3" ht="15" x14ac:dyDescent="0.25">
      <c r="A17397" s="38"/>
      <c r="B17397" s="38"/>
      <c r="C17397" s="38"/>
    </row>
    <row r="17398" spans="1:3" ht="15" x14ac:dyDescent="0.25">
      <c r="A17398" s="38"/>
      <c r="B17398" s="38"/>
      <c r="C17398" s="38"/>
    </row>
    <row r="17399" spans="1:3" ht="15" x14ac:dyDescent="0.25">
      <c r="A17399" s="38"/>
      <c r="B17399" s="38"/>
      <c r="C17399" s="38"/>
    </row>
    <row r="17400" spans="1:3" ht="15" x14ac:dyDescent="0.25">
      <c r="A17400" s="38"/>
      <c r="B17400" s="38"/>
      <c r="C17400" s="38"/>
    </row>
    <row r="17401" spans="1:3" ht="15" x14ac:dyDescent="0.25">
      <c r="A17401" s="38"/>
      <c r="B17401" s="38"/>
      <c r="C17401" s="38"/>
    </row>
    <row r="17402" spans="1:3" ht="15" x14ac:dyDescent="0.25">
      <c r="A17402" s="38"/>
      <c r="B17402" s="38"/>
      <c r="C17402" s="38"/>
    </row>
    <row r="17403" spans="1:3" ht="15" x14ac:dyDescent="0.25">
      <c r="A17403" s="38"/>
      <c r="B17403" s="38"/>
      <c r="C17403" s="38"/>
    </row>
    <row r="17404" spans="1:3" ht="15" x14ac:dyDescent="0.25">
      <c r="A17404" s="38"/>
      <c r="B17404" s="38"/>
      <c r="C17404" s="38"/>
    </row>
    <row r="17405" spans="1:3" ht="15" x14ac:dyDescent="0.25">
      <c r="A17405" s="38"/>
      <c r="B17405" s="38"/>
      <c r="C17405" s="38"/>
    </row>
    <row r="17406" spans="1:3" ht="15" x14ac:dyDescent="0.25">
      <c r="A17406" s="38"/>
      <c r="B17406" s="38"/>
      <c r="C17406" s="38"/>
    </row>
    <row r="17407" spans="1:3" ht="15" x14ac:dyDescent="0.25">
      <c r="A17407" s="38"/>
      <c r="B17407" s="38"/>
      <c r="C17407" s="38"/>
    </row>
    <row r="17408" spans="1:3" ht="15" x14ac:dyDescent="0.25">
      <c r="A17408" s="38"/>
      <c r="B17408" s="38"/>
      <c r="C17408" s="38"/>
    </row>
    <row r="17409" spans="1:3" ht="15" x14ac:dyDescent="0.25">
      <c r="A17409" s="38"/>
      <c r="B17409" s="38"/>
      <c r="C17409" s="38"/>
    </row>
    <row r="17410" spans="1:3" ht="15" x14ac:dyDescent="0.25">
      <c r="A17410" s="38"/>
      <c r="B17410" s="38"/>
      <c r="C17410" s="38"/>
    </row>
    <row r="17411" spans="1:3" ht="15" x14ac:dyDescent="0.25">
      <c r="A17411" s="38"/>
      <c r="B17411" s="38"/>
      <c r="C17411" s="38"/>
    </row>
    <row r="17412" spans="1:3" ht="15" x14ac:dyDescent="0.25">
      <c r="A17412" s="38"/>
      <c r="B17412" s="38"/>
      <c r="C17412" s="38"/>
    </row>
    <row r="17413" spans="1:3" ht="15" x14ac:dyDescent="0.25">
      <c r="A17413" s="38"/>
      <c r="B17413" s="38"/>
      <c r="C17413" s="38"/>
    </row>
    <row r="17414" spans="1:3" ht="15" x14ac:dyDescent="0.25">
      <c r="A17414" s="38"/>
      <c r="B17414" s="38"/>
      <c r="C17414" s="38"/>
    </row>
    <row r="17415" spans="1:3" ht="15" x14ac:dyDescent="0.25">
      <c r="A17415" s="38"/>
      <c r="B17415" s="38"/>
      <c r="C17415" s="38"/>
    </row>
    <row r="17416" spans="1:3" ht="15" x14ac:dyDescent="0.25">
      <c r="A17416" s="38"/>
      <c r="B17416" s="38"/>
      <c r="C17416" s="38"/>
    </row>
    <row r="17417" spans="1:3" ht="15" x14ac:dyDescent="0.25">
      <c r="A17417" s="38"/>
      <c r="B17417" s="38"/>
      <c r="C17417" s="38"/>
    </row>
    <row r="17418" spans="1:3" ht="15" x14ac:dyDescent="0.25">
      <c r="A17418" s="38"/>
      <c r="B17418" s="38"/>
      <c r="C17418" s="38"/>
    </row>
    <row r="17419" spans="1:3" ht="15" x14ac:dyDescent="0.25">
      <c r="A17419" s="38"/>
      <c r="B17419" s="38"/>
      <c r="C17419" s="38"/>
    </row>
    <row r="17420" spans="1:3" ht="15" x14ac:dyDescent="0.25">
      <c r="A17420" s="38"/>
      <c r="B17420" s="38"/>
      <c r="C17420" s="38"/>
    </row>
    <row r="17421" spans="1:3" ht="15" x14ac:dyDescent="0.25">
      <c r="A17421" s="38"/>
      <c r="B17421" s="38"/>
      <c r="C17421" s="38"/>
    </row>
    <row r="17422" spans="1:3" ht="15" x14ac:dyDescent="0.25">
      <c r="A17422" s="38"/>
      <c r="B17422" s="38"/>
      <c r="C17422" s="38"/>
    </row>
    <row r="17423" spans="1:3" ht="15" x14ac:dyDescent="0.25">
      <c r="A17423" s="38"/>
      <c r="B17423" s="38"/>
      <c r="C17423" s="38"/>
    </row>
    <row r="17424" spans="1:3" ht="15" x14ac:dyDescent="0.25">
      <c r="A17424" s="38"/>
      <c r="B17424" s="38"/>
      <c r="C17424" s="38"/>
    </row>
    <row r="17425" spans="1:3" ht="15" x14ac:dyDescent="0.25">
      <c r="A17425" s="38"/>
      <c r="B17425" s="38"/>
      <c r="C17425" s="38"/>
    </row>
    <row r="17426" spans="1:3" ht="15" x14ac:dyDescent="0.25">
      <c r="A17426" s="38"/>
      <c r="B17426" s="38"/>
      <c r="C17426" s="38"/>
    </row>
    <row r="17427" spans="1:3" ht="15" x14ac:dyDescent="0.25">
      <c r="A17427" s="38"/>
      <c r="B17427" s="38"/>
      <c r="C17427" s="38"/>
    </row>
    <row r="17428" spans="1:3" ht="15" x14ac:dyDescent="0.25">
      <c r="A17428" s="38"/>
      <c r="B17428" s="38"/>
      <c r="C17428" s="38"/>
    </row>
    <row r="17429" spans="1:3" ht="15" x14ac:dyDescent="0.25">
      <c r="A17429" s="38"/>
      <c r="B17429" s="38"/>
      <c r="C17429" s="38"/>
    </row>
    <row r="17430" spans="1:3" ht="15" x14ac:dyDescent="0.25">
      <c r="A17430" s="38"/>
      <c r="B17430" s="38"/>
      <c r="C17430" s="38"/>
    </row>
    <row r="17431" spans="1:3" ht="15" x14ac:dyDescent="0.25">
      <c r="A17431" s="38"/>
      <c r="B17431" s="38"/>
      <c r="C17431" s="38"/>
    </row>
    <row r="17432" spans="1:3" ht="15" x14ac:dyDescent="0.25">
      <c r="A17432" s="38"/>
      <c r="B17432" s="38"/>
      <c r="C17432" s="38"/>
    </row>
    <row r="17433" spans="1:3" ht="15" x14ac:dyDescent="0.25">
      <c r="A17433" s="38"/>
      <c r="B17433" s="38"/>
      <c r="C17433" s="38"/>
    </row>
    <row r="17434" spans="1:3" ht="15" x14ac:dyDescent="0.25">
      <c r="A17434" s="38"/>
      <c r="B17434" s="38"/>
      <c r="C17434" s="38"/>
    </row>
    <row r="17435" spans="1:3" ht="15" x14ac:dyDescent="0.25">
      <c r="A17435" s="38"/>
      <c r="B17435" s="38"/>
      <c r="C17435" s="38"/>
    </row>
    <row r="17436" spans="1:3" ht="15" x14ac:dyDescent="0.25">
      <c r="A17436" s="38"/>
      <c r="B17436" s="38"/>
      <c r="C17436" s="38"/>
    </row>
    <row r="17437" spans="1:3" ht="15" x14ac:dyDescent="0.25">
      <c r="A17437" s="38"/>
      <c r="B17437" s="38"/>
      <c r="C17437" s="38"/>
    </row>
    <row r="17438" spans="1:3" ht="15" x14ac:dyDescent="0.25">
      <c r="A17438" s="38"/>
      <c r="B17438" s="38"/>
      <c r="C17438" s="38"/>
    </row>
    <row r="17439" spans="1:3" ht="15" x14ac:dyDescent="0.25">
      <c r="A17439" s="38"/>
      <c r="B17439" s="38"/>
      <c r="C17439" s="38"/>
    </row>
    <row r="17440" spans="1:3" ht="15" x14ac:dyDescent="0.25">
      <c r="A17440" s="38"/>
      <c r="B17440" s="38"/>
      <c r="C17440" s="38"/>
    </row>
    <row r="17441" spans="1:3" ht="15" x14ac:dyDescent="0.25">
      <c r="A17441" s="38"/>
      <c r="B17441" s="38"/>
      <c r="C17441" s="38"/>
    </row>
    <row r="17442" spans="1:3" ht="15" x14ac:dyDescent="0.25">
      <c r="A17442" s="38"/>
      <c r="B17442" s="38"/>
      <c r="C17442" s="38"/>
    </row>
    <row r="17443" spans="1:3" ht="15" x14ac:dyDescent="0.25">
      <c r="A17443" s="38"/>
      <c r="B17443" s="38"/>
      <c r="C17443" s="38"/>
    </row>
    <row r="17444" spans="1:3" ht="15" x14ac:dyDescent="0.25">
      <c r="A17444" s="38"/>
      <c r="B17444" s="38"/>
      <c r="C17444" s="38"/>
    </row>
    <row r="17445" spans="1:3" ht="15" x14ac:dyDescent="0.25">
      <c r="A17445" s="38"/>
      <c r="B17445" s="38"/>
      <c r="C17445" s="38"/>
    </row>
    <row r="17446" spans="1:3" ht="15" x14ac:dyDescent="0.25">
      <c r="A17446" s="38"/>
      <c r="B17446" s="38"/>
      <c r="C17446" s="38"/>
    </row>
    <row r="17447" spans="1:3" ht="15" x14ac:dyDescent="0.25">
      <c r="A17447" s="38"/>
      <c r="B17447" s="38"/>
      <c r="C17447" s="38"/>
    </row>
    <row r="17448" spans="1:3" ht="15" x14ac:dyDescent="0.25">
      <c r="A17448" s="38"/>
      <c r="B17448" s="38"/>
      <c r="C17448" s="38"/>
    </row>
    <row r="17449" spans="1:3" ht="15" x14ac:dyDescent="0.25">
      <c r="A17449" s="38"/>
      <c r="B17449" s="38"/>
      <c r="C17449" s="38"/>
    </row>
    <row r="17450" spans="1:3" ht="15" x14ac:dyDescent="0.25">
      <c r="A17450" s="38"/>
      <c r="B17450" s="38"/>
      <c r="C17450" s="38"/>
    </row>
    <row r="17451" spans="1:3" ht="15" x14ac:dyDescent="0.25">
      <c r="A17451" s="38"/>
      <c r="B17451" s="38"/>
      <c r="C17451" s="38"/>
    </row>
    <row r="17452" spans="1:3" ht="15" x14ac:dyDescent="0.25">
      <c r="A17452" s="38"/>
      <c r="B17452" s="38"/>
      <c r="C17452" s="38"/>
    </row>
    <row r="17453" spans="1:3" ht="15" x14ac:dyDescent="0.25">
      <c r="A17453" s="38"/>
      <c r="B17453" s="38"/>
      <c r="C17453" s="38"/>
    </row>
    <row r="17454" spans="1:3" ht="15" x14ac:dyDescent="0.25">
      <c r="A17454" s="38"/>
      <c r="B17454" s="38"/>
      <c r="C17454" s="38"/>
    </row>
    <row r="17455" spans="1:3" ht="15" x14ac:dyDescent="0.25">
      <c r="A17455" s="38"/>
      <c r="B17455" s="38"/>
      <c r="C17455" s="38"/>
    </row>
    <row r="17456" spans="1:3" ht="15" x14ac:dyDescent="0.25">
      <c r="A17456" s="38"/>
      <c r="B17456" s="38"/>
      <c r="C17456" s="38"/>
    </row>
    <row r="17457" spans="1:3" ht="15" x14ac:dyDescent="0.25">
      <c r="A17457" s="38"/>
      <c r="B17457" s="38"/>
      <c r="C17457" s="38"/>
    </row>
    <row r="17458" spans="1:3" ht="15" x14ac:dyDescent="0.25">
      <c r="A17458" s="38"/>
      <c r="B17458" s="38"/>
      <c r="C17458" s="38"/>
    </row>
    <row r="17459" spans="1:3" ht="15" x14ac:dyDescent="0.25">
      <c r="A17459" s="38"/>
      <c r="B17459" s="38"/>
      <c r="C17459" s="38"/>
    </row>
    <row r="17460" spans="1:3" ht="15" x14ac:dyDescent="0.25">
      <c r="A17460" s="38"/>
      <c r="B17460" s="38"/>
      <c r="C17460" s="38"/>
    </row>
    <row r="17461" spans="1:3" ht="15" x14ac:dyDescent="0.25">
      <c r="A17461" s="38"/>
      <c r="B17461" s="38"/>
      <c r="C17461" s="38"/>
    </row>
    <row r="17462" spans="1:3" ht="15" x14ac:dyDescent="0.25">
      <c r="A17462" s="38"/>
      <c r="B17462" s="38"/>
      <c r="C17462" s="38"/>
    </row>
    <row r="17463" spans="1:3" ht="15" x14ac:dyDescent="0.25">
      <c r="A17463" s="38"/>
      <c r="B17463" s="38"/>
      <c r="C17463" s="38"/>
    </row>
    <row r="17464" spans="1:3" ht="15" x14ac:dyDescent="0.25">
      <c r="A17464" s="38"/>
      <c r="B17464" s="38"/>
      <c r="C17464" s="38"/>
    </row>
    <row r="17465" spans="1:3" ht="15" x14ac:dyDescent="0.25">
      <c r="A17465" s="38"/>
      <c r="B17465" s="38"/>
      <c r="C17465" s="38"/>
    </row>
    <row r="17466" spans="1:3" ht="15" x14ac:dyDescent="0.25">
      <c r="A17466" s="38"/>
      <c r="B17466" s="38"/>
      <c r="C17466" s="38"/>
    </row>
    <row r="17467" spans="1:3" ht="15" x14ac:dyDescent="0.25">
      <c r="A17467" s="38"/>
      <c r="B17467" s="38"/>
      <c r="C17467" s="38"/>
    </row>
    <row r="17468" spans="1:3" ht="15" x14ac:dyDescent="0.25">
      <c r="A17468" s="38"/>
      <c r="B17468" s="38"/>
      <c r="C17468" s="38"/>
    </row>
    <row r="17469" spans="1:3" ht="15" x14ac:dyDescent="0.25">
      <c r="A17469" s="38"/>
      <c r="B17469" s="38"/>
      <c r="C17469" s="38"/>
    </row>
    <row r="17470" spans="1:3" ht="15" x14ac:dyDescent="0.25">
      <c r="A17470" s="38"/>
      <c r="B17470" s="38"/>
      <c r="C17470" s="38"/>
    </row>
    <row r="17471" spans="1:3" ht="15" x14ac:dyDescent="0.25">
      <c r="A17471" s="38"/>
      <c r="B17471" s="38"/>
      <c r="C17471" s="38"/>
    </row>
    <row r="17472" spans="1:3" ht="15" x14ac:dyDescent="0.25">
      <c r="A17472" s="38"/>
      <c r="B17472" s="38"/>
      <c r="C17472" s="38"/>
    </row>
    <row r="17473" spans="1:3" ht="15" x14ac:dyDescent="0.25">
      <c r="A17473" s="38"/>
      <c r="B17473" s="38"/>
      <c r="C17473" s="38"/>
    </row>
    <row r="17474" spans="1:3" ht="15" x14ac:dyDescent="0.25">
      <c r="A17474" s="38"/>
      <c r="B17474" s="38"/>
      <c r="C17474" s="38"/>
    </row>
    <row r="17475" spans="1:3" ht="15" x14ac:dyDescent="0.25">
      <c r="A17475" s="38"/>
      <c r="B17475" s="38"/>
      <c r="C17475" s="38"/>
    </row>
    <row r="17476" spans="1:3" ht="15" x14ac:dyDescent="0.25">
      <c r="A17476" s="38"/>
      <c r="B17476" s="38"/>
      <c r="C17476" s="38"/>
    </row>
    <row r="17477" spans="1:3" ht="15" x14ac:dyDescent="0.25">
      <c r="A17477" s="38"/>
      <c r="B17477" s="38"/>
      <c r="C17477" s="38"/>
    </row>
    <row r="17478" spans="1:3" ht="15" x14ac:dyDescent="0.25">
      <c r="A17478" s="38"/>
      <c r="B17478" s="38"/>
      <c r="C17478" s="38"/>
    </row>
    <row r="17479" spans="1:3" ht="15" x14ac:dyDescent="0.25">
      <c r="A17479" s="38"/>
      <c r="B17479" s="38"/>
      <c r="C17479" s="38"/>
    </row>
    <row r="17480" spans="1:3" ht="15" x14ac:dyDescent="0.25">
      <c r="A17480" s="38"/>
      <c r="B17480" s="38"/>
      <c r="C17480" s="38"/>
    </row>
    <row r="17481" spans="1:3" ht="15" x14ac:dyDescent="0.25">
      <c r="A17481" s="38"/>
      <c r="B17481" s="38"/>
      <c r="C17481" s="38"/>
    </row>
    <row r="17482" spans="1:3" ht="15" x14ac:dyDescent="0.25">
      <c r="A17482" s="38"/>
      <c r="B17482" s="38"/>
      <c r="C17482" s="38"/>
    </row>
    <row r="17483" spans="1:3" ht="15" x14ac:dyDescent="0.25">
      <c r="A17483" s="38"/>
      <c r="B17483" s="38"/>
      <c r="C17483" s="38"/>
    </row>
    <row r="17484" spans="1:3" ht="15" x14ac:dyDescent="0.25">
      <c r="A17484" s="38"/>
      <c r="B17484" s="38"/>
      <c r="C17484" s="38"/>
    </row>
    <row r="17485" spans="1:3" ht="15" x14ac:dyDescent="0.25">
      <c r="A17485" s="38"/>
      <c r="B17485" s="38"/>
      <c r="C17485" s="38"/>
    </row>
    <row r="17486" spans="1:3" ht="15" x14ac:dyDescent="0.25">
      <c r="A17486" s="38"/>
      <c r="B17486" s="38"/>
      <c r="C17486" s="38"/>
    </row>
    <row r="17487" spans="1:3" ht="15" x14ac:dyDescent="0.25">
      <c r="A17487" s="38"/>
      <c r="B17487" s="38"/>
      <c r="C17487" s="38"/>
    </row>
    <row r="17488" spans="1:3" ht="15" x14ac:dyDescent="0.25">
      <c r="A17488" s="38"/>
      <c r="B17488" s="38"/>
      <c r="C17488" s="38"/>
    </row>
    <row r="17489" spans="1:3" ht="15" x14ac:dyDescent="0.25">
      <c r="A17489" s="38"/>
      <c r="B17489" s="38"/>
      <c r="C17489" s="38"/>
    </row>
    <row r="17490" spans="1:3" ht="15" x14ac:dyDescent="0.25">
      <c r="A17490" s="38"/>
      <c r="B17490" s="38"/>
      <c r="C17490" s="38"/>
    </row>
    <row r="17491" spans="1:3" ht="15" x14ac:dyDescent="0.25">
      <c r="A17491" s="38"/>
      <c r="B17491" s="38"/>
      <c r="C17491" s="38"/>
    </row>
    <row r="17492" spans="1:3" ht="15" x14ac:dyDescent="0.25">
      <c r="A17492" s="38"/>
      <c r="B17492" s="38"/>
      <c r="C17492" s="38"/>
    </row>
    <row r="17493" spans="1:3" ht="15" x14ac:dyDescent="0.25">
      <c r="A17493" s="38"/>
      <c r="B17493" s="38"/>
      <c r="C17493" s="38"/>
    </row>
    <row r="17494" spans="1:3" ht="15" x14ac:dyDescent="0.25">
      <c r="A17494" s="38"/>
      <c r="B17494" s="38"/>
      <c r="C17494" s="38"/>
    </row>
    <row r="17495" spans="1:3" ht="15" x14ac:dyDescent="0.25">
      <c r="A17495" s="38"/>
      <c r="B17495" s="38"/>
      <c r="C17495" s="38"/>
    </row>
    <row r="17496" spans="1:3" ht="15" x14ac:dyDescent="0.25">
      <c r="A17496" s="38"/>
      <c r="B17496" s="38"/>
      <c r="C17496" s="38"/>
    </row>
    <row r="17497" spans="1:3" ht="15" x14ac:dyDescent="0.25">
      <c r="A17497" s="38"/>
      <c r="B17497" s="38"/>
      <c r="C17497" s="38"/>
    </row>
    <row r="17498" spans="1:3" ht="15" x14ac:dyDescent="0.25">
      <c r="A17498" s="38"/>
      <c r="B17498" s="38"/>
      <c r="C17498" s="38"/>
    </row>
    <row r="17499" spans="1:3" ht="15" x14ac:dyDescent="0.25">
      <c r="A17499" s="38"/>
      <c r="B17499" s="38"/>
      <c r="C17499" s="38"/>
    </row>
    <row r="17500" spans="1:3" ht="15" x14ac:dyDescent="0.25">
      <c r="A17500" s="38"/>
      <c r="B17500" s="38"/>
      <c r="C17500" s="38"/>
    </row>
    <row r="17501" spans="1:3" ht="15" x14ac:dyDescent="0.25">
      <c r="A17501" s="38"/>
      <c r="B17501" s="38"/>
      <c r="C17501" s="38"/>
    </row>
    <row r="17502" spans="1:3" ht="15" x14ac:dyDescent="0.25">
      <c r="A17502" s="38"/>
      <c r="B17502" s="38"/>
      <c r="C17502" s="38"/>
    </row>
    <row r="17503" spans="1:3" ht="15" x14ac:dyDescent="0.25">
      <c r="A17503" s="38"/>
      <c r="B17503" s="38"/>
      <c r="C17503" s="38"/>
    </row>
    <row r="17504" spans="1:3" ht="15" x14ac:dyDescent="0.25">
      <c r="A17504" s="38"/>
      <c r="B17504" s="38"/>
      <c r="C17504" s="38"/>
    </row>
    <row r="17505" spans="1:3" ht="15" x14ac:dyDescent="0.25">
      <c r="A17505" s="38"/>
      <c r="B17505" s="38"/>
      <c r="C17505" s="38"/>
    </row>
    <row r="17506" spans="1:3" ht="15" x14ac:dyDescent="0.25">
      <c r="A17506" s="38"/>
      <c r="B17506" s="38"/>
      <c r="C17506" s="38"/>
    </row>
    <row r="17507" spans="1:3" ht="15" x14ac:dyDescent="0.25">
      <c r="A17507" s="38"/>
      <c r="B17507" s="38"/>
      <c r="C17507" s="38"/>
    </row>
    <row r="17508" spans="1:3" ht="15" x14ac:dyDescent="0.25">
      <c r="A17508" s="38"/>
      <c r="B17508" s="38"/>
      <c r="C17508" s="38"/>
    </row>
    <row r="17509" spans="1:3" ht="15" x14ac:dyDescent="0.25">
      <c r="A17509" s="38"/>
      <c r="B17509" s="38"/>
      <c r="C17509" s="38"/>
    </row>
    <row r="17510" spans="1:3" ht="15" x14ac:dyDescent="0.25">
      <c r="A17510" s="38"/>
      <c r="B17510" s="38"/>
      <c r="C17510" s="38"/>
    </row>
    <row r="17511" spans="1:3" ht="15" x14ac:dyDescent="0.25">
      <c r="A17511" s="38"/>
      <c r="B17511" s="38"/>
      <c r="C17511" s="38"/>
    </row>
    <row r="17512" spans="1:3" ht="15" x14ac:dyDescent="0.25">
      <c r="A17512" s="38"/>
      <c r="B17512" s="38"/>
      <c r="C17512" s="38"/>
    </row>
    <row r="17513" spans="1:3" ht="15" x14ac:dyDescent="0.25">
      <c r="A17513" s="38"/>
      <c r="B17513" s="38"/>
      <c r="C17513" s="38"/>
    </row>
    <row r="17514" spans="1:3" ht="15" x14ac:dyDescent="0.25">
      <c r="A17514" s="38"/>
      <c r="B17514" s="38"/>
      <c r="C17514" s="38"/>
    </row>
    <row r="17515" spans="1:3" ht="15" x14ac:dyDescent="0.25">
      <c r="A17515" s="38"/>
      <c r="B17515" s="38"/>
      <c r="C17515" s="38"/>
    </row>
    <row r="17516" spans="1:3" ht="15" x14ac:dyDescent="0.25">
      <c r="A17516" s="38"/>
      <c r="B17516" s="38"/>
      <c r="C17516" s="38"/>
    </row>
    <row r="17517" spans="1:3" ht="15" x14ac:dyDescent="0.25">
      <c r="A17517" s="38"/>
      <c r="B17517" s="38"/>
      <c r="C17517" s="38"/>
    </row>
    <row r="17518" spans="1:3" ht="15" x14ac:dyDescent="0.25">
      <c r="A17518" s="38"/>
      <c r="B17518" s="38"/>
      <c r="C17518" s="38"/>
    </row>
    <row r="17519" spans="1:3" ht="15" x14ac:dyDescent="0.25">
      <c r="A17519" s="38"/>
      <c r="B17519" s="38"/>
      <c r="C17519" s="38"/>
    </row>
    <row r="17520" spans="1:3" ht="15" x14ac:dyDescent="0.25">
      <c r="A17520" s="38"/>
      <c r="B17520" s="38"/>
      <c r="C17520" s="38"/>
    </row>
    <row r="17521" spans="1:3" ht="15" x14ac:dyDescent="0.25">
      <c r="A17521" s="38"/>
      <c r="B17521" s="38"/>
      <c r="C17521" s="38"/>
    </row>
    <row r="17522" spans="1:3" ht="15" x14ac:dyDescent="0.25">
      <c r="A17522" s="38"/>
      <c r="B17522" s="38"/>
      <c r="C17522" s="38"/>
    </row>
    <row r="17523" spans="1:3" ht="15" x14ac:dyDescent="0.25">
      <c r="A17523" s="38"/>
      <c r="B17523" s="38"/>
      <c r="C17523" s="38"/>
    </row>
    <row r="17524" spans="1:3" ht="15" x14ac:dyDescent="0.25">
      <c r="A17524" s="38"/>
      <c r="B17524" s="38"/>
      <c r="C17524" s="38"/>
    </row>
    <row r="17525" spans="1:3" ht="15" x14ac:dyDescent="0.25">
      <c r="A17525" s="38"/>
      <c r="B17525" s="38"/>
      <c r="C17525" s="38"/>
    </row>
    <row r="17526" spans="1:3" ht="15" x14ac:dyDescent="0.25">
      <c r="A17526" s="38"/>
      <c r="B17526" s="38"/>
      <c r="C17526" s="38"/>
    </row>
    <row r="17527" spans="1:3" ht="15" x14ac:dyDescent="0.25">
      <c r="A17527" s="38"/>
      <c r="B17527" s="38"/>
      <c r="C17527" s="38"/>
    </row>
    <row r="17528" spans="1:3" ht="15" x14ac:dyDescent="0.25">
      <c r="A17528" s="38"/>
      <c r="B17528" s="38"/>
      <c r="C17528" s="38"/>
    </row>
    <row r="17529" spans="1:3" ht="15" x14ac:dyDescent="0.25">
      <c r="A17529" s="38"/>
      <c r="B17529" s="38"/>
      <c r="C17529" s="38"/>
    </row>
    <row r="17530" spans="1:3" ht="15" x14ac:dyDescent="0.25">
      <c r="A17530" s="38"/>
      <c r="B17530" s="38"/>
      <c r="C17530" s="38"/>
    </row>
    <row r="17531" spans="1:3" ht="15" x14ac:dyDescent="0.25">
      <c r="A17531" s="38"/>
      <c r="B17531" s="38"/>
      <c r="C17531" s="38"/>
    </row>
    <row r="17532" spans="1:3" ht="15" x14ac:dyDescent="0.25">
      <c r="A17532" s="38"/>
      <c r="B17532" s="38"/>
      <c r="C17532" s="38"/>
    </row>
    <row r="17533" spans="1:3" ht="15" x14ac:dyDescent="0.25">
      <c r="A17533" s="38"/>
      <c r="B17533" s="38"/>
      <c r="C17533" s="38"/>
    </row>
    <row r="17534" spans="1:3" ht="15" x14ac:dyDescent="0.25">
      <c r="A17534" s="38"/>
      <c r="B17534" s="38"/>
      <c r="C17534" s="38"/>
    </row>
    <row r="17535" spans="1:3" ht="15" x14ac:dyDescent="0.25">
      <c r="A17535" s="38"/>
      <c r="B17535" s="38"/>
      <c r="C17535" s="38"/>
    </row>
    <row r="17536" spans="1:3" ht="15" x14ac:dyDescent="0.25">
      <c r="A17536" s="38"/>
      <c r="B17536" s="38"/>
      <c r="C17536" s="38"/>
    </row>
    <row r="17537" spans="1:3" ht="15" x14ac:dyDescent="0.25">
      <c r="A17537" s="38"/>
      <c r="B17537" s="38"/>
      <c r="C17537" s="38"/>
    </row>
    <row r="17538" spans="1:3" ht="15" x14ac:dyDescent="0.25">
      <c r="A17538" s="38"/>
      <c r="B17538" s="38"/>
      <c r="C17538" s="38"/>
    </row>
    <row r="17539" spans="1:3" ht="15" x14ac:dyDescent="0.25">
      <c r="A17539" s="38"/>
      <c r="B17539" s="38"/>
      <c r="C17539" s="38"/>
    </row>
    <row r="17540" spans="1:3" ht="15" x14ac:dyDescent="0.25">
      <c r="A17540" s="38"/>
      <c r="B17540" s="38"/>
      <c r="C17540" s="38"/>
    </row>
    <row r="17541" spans="1:3" ht="15" x14ac:dyDescent="0.25">
      <c r="A17541" s="38"/>
      <c r="B17541" s="38"/>
      <c r="C17541" s="38"/>
    </row>
    <row r="17542" spans="1:3" ht="15" x14ac:dyDescent="0.25">
      <c r="A17542" s="38"/>
      <c r="B17542" s="38"/>
      <c r="C17542" s="38"/>
    </row>
    <row r="17543" spans="1:3" ht="15" x14ac:dyDescent="0.25">
      <c r="A17543" s="38"/>
      <c r="B17543" s="38"/>
      <c r="C17543" s="38"/>
    </row>
    <row r="17544" spans="1:3" ht="15" x14ac:dyDescent="0.25">
      <c r="A17544" s="38"/>
      <c r="B17544" s="38"/>
      <c r="C17544" s="38"/>
    </row>
    <row r="17545" spans="1:3" ht="15" x14ac:dyDescent="0.25">
      <c r="A17545" s="38"/>
      <c r="B17545" s="38"/>
      <c r="C17545" s="38"/>
    </row>
    <row r="17546" spans="1:3" ht="15" x14ac:dyDescent="0.25">
      <c r="A17546" s="38"/>
      <c r="B17546" s="38"/>
      <c r="C17546" s="38"/>
    </row>
    <row r="17547" spans="1:3" ht="15" x14ac:dyDescent="0.25">
      <c r="A17547" s="38"/>
      <c r="B17547" s="38"/>
      <c r="C17547" s="38"/>
    </row>
    <row r="17548" spans="1:3" ht="15" x14ac:dyDescent="0.25">
      <c r="A17548" s="38"/>
      <c r="B17548" s="38"/>
      <c r="C17548" s="38"/>
    </row>
    <row r="17549" spans="1:3" ht="15" x14ac:dyDescent="0.25">
      <c r="A17549" s="38"/>
      <c r="B17549" s="38"/>
      <c r="C17549" s="38"/>
    </row>
    <row r="17550" spans="1:3" ht="15" x14ac:dyDescent="0.25">
      <c r="A17550" s="38"/>
      <c r="B17550" s="38"/>
      <c r="C17550" s="38"/>
    </row>
    <row r="17551" spans="1:3" ht="15" x14ac:dyDescent="0.25">
      <c r="A17551" s="38"/>
      <c r="B17551" s="38"/>
      <c r="C17551" s="38"/>
    </row>
    <row r="17552" spans="1:3" ht="15" x14ac:dyDescent="0.25">
      <c r="A17552" s="38"/>
      <c r="B17552" s="38"/>
      <c r="C17552" s="38"/>
    </row>
    <row r="17553" spans="1:3" ht="15" x14ac:dyDescent="0.25">
      <c r="A17553" s="38"/>
      <c r="B17553" s="38"/>
      <c r="C17553" s="38"/>
    </row>
    <row r="17554" spans="1:3" ht="15" x14ac:dyDescent="0.25">
      <c r="A17554" s="38"/>
      <c r="B17554" s="38"/>
      <c r="C17554" s="38"/>
    </row>
    <row r="17555" spans="1:3" ht="15" x14ac:dyDescent="0.25">
      <c r="A17555" s="38"/>
      <c r="B17555" s="38"/>
      <c r="C17555" s="38"/>
    </row>
    <row r="17556" spans="1:3" ht="15" x14ac:dyDescent="0.25">
      <c r="A17556" s="38"/>
      <c r="B17556" s="38"/>
      <c r="C17556" s="38"/>
    </row>
    <row r="17557" spans="1:3" ht="15" x14ac:dyDescent="0.25">
      <c r="A17557" s="38"/>
      <c r="B17557" s="38"/>
      <c r="C17557" s="38"/>
    </row>
    <row r="17558" spans="1:3" ht="15" x14ac:dyDescent="0.25">
      <c r="A17558" s="38"/>
      <c r="B17558" s="38"/>
      <c r="C17558" s="38"/>
    </row>
    <row r="17559" spans="1:3" ht="15" x14ac:dyDescent="0.25">
      <c r="A17559" s="38"/>
      <c r="B17559" s="38"/>
      <c r="C17559" s="38"/>
    </row>
    <row r="17560" spans="1:3" ht="15" x14ac:dyDescent="0.25">
      <c r="A17560" s="38"/>
      <c r="B17560" s="38"/>
      <c r="C17560" s="38"/>
    </row>
    <row r="17561" spans="1:3" ht="15" x14ac:dyDescent="0.25">
      <c r="A17561" s="38"/>
      <c r="B17561" s="38"/>
      <c r="C17561" s="38"/>
    </row>
    <row r="17562" spans="1:3" ht="15" x14ac:dyDescent="0.25">
      <c r="A17562" s="38"/>
      <c r="B17562" s="38"/>
      <c r="C17562" s="38"/>
    </row>
    <row r="17563" spans="1:3" ht="15" x14ac:dyDescent="0.25">
      <c r="A17563" s="38"/>
      <c r="B17563" s="38"/>
      <c r="C17563" s="38"/>
    </row>
    <row r="17564" spans="1:3" ht="15" x14ac:dyDescent="0.25">
      <c r="A17564" s="38"/>
      <c r="B17564" s="38"/>
      <c r="C17564" s="38"/>
    </row>
    <row r="17565" spans="1:3" ht="15" x14ac:dyDescent="0.25">
      <c r="A17565" s="38"/>
      <c r="B17565" s="38"/>
      <c r="C17565" s="38"/>
    </row>
    <row r="17566" spans="1:3" ht="15" x14ac:dyDescent="0.25">
      <c r="A17566" s="38"/>
      <c r="B17566" s="38"/>
      <c r="C17566" s="38"/>
    </row>
    <row r="17567" spans="1:3" ht="15" x14ac:dyDescent="0.25">
      <c r="A17567" s="38"/>
      <c r="B17567" s="38"/>
      <c r="C17567" s="38"/>
    </row>
    <row r="17568" spans="1:3" ht="15" x14ac:dyDescent="0.25">
      <c r="A17568" s="38"/>
      <c r="B17568" s="38"/>
      <c r="C17568" s="38"/>
    </row>
    <row r="17569" spans="1:3" ht="15" x14ac:dyDescent="0.25">
      <c r="A17569" s="38"/>
      <c r="B17569" s="38"/>
      <c r="C17569" s="38"/>
    </row>
    <row r="17570" spans="1:3" ht="15" x14ac:dyDescent="0.25">
      <c r="A17570" s="38"/>
      <c r="B17570" s="38"/>
      <c r="C17570" s="38"/>
    </row>
    <row r="17571" spans="1:3" ht="15" x14ac:dyDescent="0.25">
      <c r="A17571" s="38"/>
      <c r="B17571" s="38"/>
      <c r="C17571" s="38"/>
    </row>
    <row r="17572" spans="1:3" ht="15" x14ac:dyDescent="0.25">
      <c r="A17572" s="38"/>
      <c r="B17572" s="38"/>
      <c r="C17572" s="38"/>
    </row>
    <row r="17573" spans="1:3" ht="15" x14ac:dyDescent="0.25">
      <c r="A17573" s="38"/>
      <c r="B17573" s="38"/>
      <c r="C17573" s="38"/>
    </row>
    <row r="17574" spans="1:3" ht="15" x14ac:dyDescent="0.25">
      <c r="A17574" s="38"/>
      <c r="B17574" s="38"/>
      <c r="C17574" s="38"/>
    </row>
    <row r="17575" spans="1:3" ht="15" x14ac:dyDescent="0.25">
      <c r="A17575" s="38"/>
      <c r="B17575" s="38"/>
      <c r="C17575" s="38"/>
    </row>
    <row r="17576" spans="1:3" ht="15" x14ac:dyDescent="0.25">
      <c r="A17576" s="38"/>
      <c r="B17576" s="38"/>
      <c r="C17576" s="38"/>
    </row>
    <row r="17577" spans="1:3" ht="15" x14ac:dyDescent="0.25">
      <c r="A17577" s="38"/>
      <c r="B17577" s="38"/>
      <c r="C17577" s="38"/>
    </row>
    <row r="17578" spans="1:3" ht="15" x14ac:dyDescent="0.25">
      <c r="A17578" s="38"/>
      <c r="B17578" s="38"/>
      <c r="C17578" s="38"/>
    </row>
    <row r="17579" spans="1:3" ht="15" x14ac:dyDescent="0.25">
      <c r="A17579" s="38"/>
      <c r="B17579" s="38"/>
      <c r="C17579" s="38"/>
    </row>
    <row r="17580" spans="1:3" ht="15" x14ac:dyDescent="0.25">
      <c r="A17580" s="38"/>
      <c r="B17580" s="38"/>
      <c r="C17580" s="38"/>
    </row>
    <row r="17581" spans="1:3" ht="15" x14ac:dyDescent="0.25">
      <c r="A17581" s="38"/>
      <c r="B17581" s="38"/>
      <c r="C17581" s="38"/>
    </row>
    <row r="17582" spans="1:3" ht="15" x14ac:dyDescent="0.25">
      <c r="A17582" s="38"/>
      <c r="B17582" s="38"/>
      <c r="C17582" s="38"/>
    </row>
    <row r="17583" spans="1:3" ht="15" x14ac:dyDescent="0.25">
      <c r="A17583" s="38"/>
      <c r="B17583" s="38"/>
      <c r="C17583" s="38"/>
    </row>
    <row r="17584" spans="1:3" ht="15" x14ac:dyDescent="0.25">
      <c r="A17584" s="38"/>
      <c r="B17584" s="38"/>
      <c r="C17584" s="38"/>
    </row>
    <row r="17585" spans="1:3" ht="15" x14ac:dyDescent="0.25">
      <c r="A17585" s="38"/>
      <c r="B17585" s="38"/>
      <c r="C17585" s="38"/>
    </row>
    <row r="17586" spans="1:3" ht="15" x14ac:dyDescent="0.25">
      <c r="A17586" s="38"/>
      <c r="B17586" s="38"/>
      <c r="C17586" s="38"/>
    </row>
    <row r="17587" spans="1:3" ht="15" x14ac:dyDescent="0.25">
      <c r="A17587" s="38"/>
      <c r="B17587" s="38"/>
      <c r="C17587" s="38"/>
    </row>
    <row r="17588" spans="1:3" ht="15" x14ac:dyDescent="0.25">
      <c r="A17588" s="38"/>
      <c r="B17588" s="38"/>
      <c r="C17588" s="38"/>
    </row>
    <row r="17589" spans="1:3" ht="15" x14ac:dyDescent="0.25">
      <c r="A17589" s="38"/>
      <c r="B17589" s="38"/>
      <c r="C17589" s="38"/>
    </row>
    <row r="17590" spans="1:3" ht="15" x14ac:dyDescent="0.25">
      <c r="A17590" s="38"/>
      <c r="B17590" s="38"/>
      <c r="C17590" s="38"/>
    </row>
    <row r="17591" spans="1:3" ht="15" x14ac:dyDescent="0.25">
      <c r="A17591" s="38"/>
      <c r="B17591" s="38"/>
      <c r="C17591" s="38"/>
    </row>
    <row r="17592" spans="1:3" ht="15" x14ac:dyDescent="0.25">
      <c r="A17592" s="38"/>
      <c r="B17592" s="38"/>
      <c r="C17592" s="38"/>
    </row>
    <row r="17593" spans="1:3" ht="15" x14ac:dyDescent="0.25">
      <c r="A17593" s="38"/>
      <c r="B17593" s="38"/>
      <c r="C17593" s="38"/>
    </row>
    <row r="17594" spans="1:3" ht="15" x14ac:dyDescent="0.25">
      <c r="A17594" s="38"/>
      <c r="B17594" s="38"/>
      <c r="C17594" s="38"/>
    </row>
    <row r="17595" spans="1:3" ht="15" x14ac:dyDescent="0.25">
      <c r="A17595" s="38"/>
      <c r="B17595" s="38"/>
      <c r="C17595" s="38"/>
    </row>
    <row r="17596" spans="1:3" ht="15" x14ac:dyDescent="0.25">
      <c r="A17596" s="38"/>
      <c r="B17596" s="38"/>
      <c r="C17596" s="38"/>
    </row>
    <row r="17597" spans="1:3" ht="15" x14ac:dyDescent="0.25">
      <c r="A17597" s="38"/>
      <c r="B17597" s="38"/>
      <c r="C17597" s="38"/>
    </row>
    <row r="17598" spans="1:3" ht="15" x14ac:dyDescent="0.25">
      <c r="A17598" s="38"/>
      <c r="B17598" s="38"/>
      <c r="C17598" s="38"/>
    </row>
    <row r="17599" spans="1:3" ht="15" x14ac:dyDescent="0.25">
      <c r="A17599" s="38"/>
      <c r="B17599" s="38"/>
      <c r="C17599" s="38"/>
    </row>
    <row r="17600" spans="1:3" ht="15" x14ac:dyDescent="0.25">
      <c r="A17600" s="38"/>
      <c r="B17600" s="38"/>
      <c r="C17600" s="38"/>
    </row>
    <row r="17601" spans="1:3" ht="15" x14ac:dyDescent="0.25">
      <c r="A17601" s="38"/>
      <c r="B17601" s="38"/>
      <c r="C17601" s="38"/>
    </row>
    <row r="17602" spans="1:3" ht="15" x14ac:dyDescent="0.25">
      <c r="A17602" s="38"/>
      <c r="B17602" s="38"/>
      <c r="C17602" s="38"/>
    </row>
    <row r="17603" spans="1:3" ht="15" x14ac:dyDescent="0.25">
      <c r="A17603" s="38"/>
      <c r="B17603" s="38"/>
      <c r="C17603" s="38"/>
    </row>
    <row r="17604" spans="1:3" ht="15" x14ac:dyDescent="0.25">
      <c r="A17604" s="38"/>
      <c r="B17604" s="38"/>
      <c r="C17604" s="38"/>
    </row>
    <row r="17605" spans="1:3" ht="15" x14ac:dyDescent="0.25">
      <c r="A17605" s="38"/>
      <c r="B17605" s="38"/>
      <c r="C17605" s="38"/>
    </row>
    <row r="17606" spans="1:3" ht="15" x14ac:dyDescent="0.25">
      <c r="A17606" s="38"/>
      <c r="B17606" s="38"/>
      <c r="C17606" s="38"/>
    </row>
    <row r="17607" spans="1:3" ht="15" x14ac:dyDescent="0.25">
      <c r="A17607" s="38"/>
      <c r="B17607" s="38"/>
      <c r="C17607" s="38"/>
    </row>
    <row r="17608" spans="1:3" ht="15" x14ac:dyDescent="0.25">
      <c r="A17608" s="38"/>
      <c r="B17608" s="38"/>
      <c r="C17608" s="38"/>
    </row>
    <row r="17609" spans="1:3" ht="15" x14ac:dyDescent="0.25">
      <c r="A17609" s="38"/>
      <c r="B17609" s="38"/>
      <c r="C17609" s="38"/>
    </row>
    <row r="17610" spans="1:3" ht="15" x14ac:dyDescent="0.25">
      <c r="A17610" s="38"/>
      <c r="B17610" s="38"/>
      <c r="C17610" s="38"/>
    </row>
    <row r="17611" spans="1:3" ht="15" x14ac:dyDescent="0.25">
      <c r="A17611" s="38"/>
      <c r="B17611" s="38"/>
      <c r="C17611" s="38"/>
    </row>
    <row r="17612" spans="1:3" ht="15" x14ac:dyDescent="0.25">
      <c r="A17612" s="38"/>
      <c r="B17612" s="38"/>
      <c r="C17612" s="38"/>
    </row>
    <row r="17613" spans="1:3" ht="15" x14ac:dyDescent="0.25">
      <c r="A17613" s="38"/>
      <c r="B17613" s="38"/>
      <c r="C17613" s="38"/>
    </row>
    <row r="17614" spans="1:3" ht="15" x14ac:dyDescent="0.25">
      <c r="A17614" s="38"/>
      <c r="B17614" s="38"/>
      <c r="C17614" s="38"/>
    </row>
    <row r="17615" spans="1:3" ht="15" x14ac:dyDescent="0.25">
      <c r="A17615" s="38"/>
      <c r="B17615" s="38"/>
      <c r="C17615" s="38"/>
    </row>
    <row r="17616" spans="1:3" ht="15" x14ac:dyDescent="0.25">
      <c r="A17616" s="38"/>
      <c r="B17616" s="38"/>
      <c r="C17616" s="38"/>
    </row>
    <row r="17617" spans="1:3" ht="15" x14ac:dyDescent="0.25">
      <c r="A17617" s="38"/>
      <c r="B17617" s="38"/>
      <c r="C17617" s="38"/>
    </row>
    <row r="17618" spans="1:3" ht="15" x14ac:dyDescent="0.25">
      <c r="A17618" s="38"/>
      <c r="B17618" s="38"/>
      <c r="C17618" s="38"/>
    </row>
    <row r="17619" spans="1:3" ht="15" x14ac:dyDescent="0.25">
      <c r="A17619" s="38"/>
      <c r="B17619" s="38"/>
      <c r="C17619" s="38"/>
    </row>
    <row r="17620" spans="1:3" ht="15" x14ac:dyDescent="0.25">
      <c r="A17620" s="38"/>
      <c r="B17620" s="38"/>
      <c r="C17620" s="38"/>
    </row>
    <row r="17621" spans="1:3" ht="15" x14ac:dyDescent="0.25">
      <c r="A17621" s="38"/>
      <c r="B17621" s="38"/>
      <c r="C17621" s="38"/>
    </row>
    <row r="17622" spans="1:3" ht="15" x14ac:dyDescent="0.25">
      <c r="A17622" s="38"/>
      <c r="B17622" s="38"/>
      <c r="C17622" s="38"/>
    </row>
    <row r="17623" spans="1:3" ht="15" x14ac:dyDescent="0.25">
      <c r="A17623" s="38"/>
      <c r="B17623" s="38"/>
      <c r="C17623" s="38"/>
    </row>
    <row r="17624" spans="1:3" ht="15" x14ac:dyDescent="0.25">
      <c r="A17624" s="38"/>
      <c r="B17624" s="38"/>
      <c r="C17624" s="38"/>
    </row>
    <row r="17625" spans="1:3" ht="15" x14ac:dyDescent="0.25">
      <c r="A17625" s="38"/>
      <c r="B17625" s="38"/>
      <c r="C17625" s="38"/>
    </row>
    <row r="17626" spans="1:3" ht="15" x14ac:dyDescent="0.25">
      <c r="A17626" s="38"/>
      <c r="B17626" s="38"/>
      <c r="C17626" s="38"/>
    </row>
    <row r="17627" spans="1:3" ht="15" x14ac:dyDescent="0.25">
      <c r="A17627" s="38"/>
      <c r="B17627" s="38"/>
      <c r="C17627" s="38"/>
    </row>
    <row r="17628" spans="1:3" ht="15" x14ac:dyDescent="0.25">
      <c r="A17628" s="38"/>
      <c r="B17628" s="38"/>
      <c r="C17628" s="38"/>
    </row>
    <row r="17629" spans="1:3" ht="15" x14ac:dyDescent="0.25">
      <c r="A17629" s="38"/>
      <c r="B17629" s="38"/>
      <c r="C17629" s="38"/>
    </row>
    <row r="17630" spans="1:3" ht="15" x14ac:dyDescent="0.25">
      <c r="A17630" s="38"/>
      <c r="B17630" s="38"/>
      <c r="C17630" s="38"/>
    </row>
    <row r="17631" spans="1:3" ht="15" x14ac:dyDescent="0.25">
      <c r="A17631" s="38"/>
      <c r="B17631" s="38"/>
      <c r="C17631" s="38"/>
    </row>
    <row r="17632" spans="1:3" ht="15" x14ac:dyDescent="0.25">
      <c r="A17632" s="38"/>
      <c r="B17632" s="38"/>
      <c r="C17632" s="38"/>
    </row>
    <row r="17633" spans="1:3" ht="15" x14ac:dyDescent="0.25">
      <c r="A17633" s="38"/>
      <c r="B17633" s="38"/>
      <c r="C17633" s="38"/>
    </row>
    <row r="17634" spans="1:3" ht="15" x14ac:dyDescent="0.25">
      <c r="A17634" s="38"/>
      <c r="B17634" s="38"/>
      <c r="C17634" s="38"/>
    </row>
    <row r="17635" spans="1:3" ht="15" x14ac:dyDescent="0.25">
      <c r="A17635" s="38"/>
      <c r="B17635" s="38"/>
      <c r="C17635" s="38"/>
    </row>
    <row r="17636" spans="1:3" ht="15" x14ac:dyDescent="0.25">
      <c r="A17636" s="38"/>
      <c r="B17636" s="38"/>
      <c r="C17636" s="38"/>
    </row>
    <row r="17637" spans="1:3" ht="15" x14ac:dyDescent="0.25">
      <c r="A17637" s="38"/>
      <c r="B17637" s="38"/>
      <c r="C17637" s="38"/>
    </row>
    <row r="17638" spans="1:3" ht="15" x14ac:dyDescent="0.25">
      <c r="A17638" s="38"/>
      <c r="B17638" s="38"/>
      <c r="C17638" s="38"/>
    </row>
    <row r="17639" spans="1:3" ht="15" x14ac:dyDescent="0.25">
      <c r="A17639" s="38"/>
      <c r="B17639" s="38"/>
      <c r="C17639" s="38"/>
    </row>
    <row r="17640" spans="1:3" ht="15" x14ac:dyDescent="0.25">
      <c r="A17640" s="38"/>
      <c r="B17640" s="38"/>
      <c r="C17640" s="38"/>
    </row>
    <row r="17641" spans="1:3" ht="15" x14ac:dyDescent="0.25">
      <c r="A17641" s="38"/>
      <c r="B17641" s="38"/>
      <c r="C17641" s="38"/>
    </row>
    <row r="17642" spans="1:3" ht="15" x14ac:dyDescent="0.25">
      <c r="A17642" s="38"/>
      <c r="B17642" s="38"/>
      <c r="C17642" s="38"/>
    </row>
    <row r="17643" spans="1:3" ht="15" x14ac:dyDescent="0.25">
      <c r="A17643" s="38"/>
      <c r="B17643" s="38"/>
      <c r="C17643" s="38"/>
    </row>
    <row r="17644" spans="1:3" ht="15" x14ac:dyDescent="0.25">
      <c r="A17644" s="38"/>
      <c r="B17644" s="38"/>
      <c r="C17644" s="38"/>
    </row>
    <row r="17645" spans="1:3" ht="15" x14ac:dyDescent="0.25">
      <c r="A17645" s="38"/>
      <c r="B17645" s="38"/>
      <c r="C17645" s="38"/>
    </row>
    <row r="17646" spans="1:3" ht="15" x14ac:dyDescent="0.25">
      <c r="A17646" s="38"/>
      <c r="B17646" s="38"/>
      <c r="C17646" s="38"/>
    </row>
    <row r="17647" spans="1:3" ht="15" x14ac:dyDescent="0.25">
      <c r="A17647" s="38"/>
      <c r="B17647" s="38"/>
      <c r="C17647" s="38"/>
    </row>
    <row r="17648" spans="1:3" ht="15" x14ac:dyDescent="0.25">
      <c r="A17648" s="38"/>
      <c r="B17648" s="38"/>
      <c r="C17648" s="38"/>
    </row>
    <row r="17649" spans="1:3" ht="15" x14ac:dyDescent="0.25">
      <c r="A17649" s="38"/>
      <c r="B17649" s="38"/>
      <c r="C17649" s="38"/>
    </row>
    <row r="17650" spans="1:3" ht="15" x14ac:dyDescent="0.25">
      <c r="A17650" s="38"/>
      <c r="B17650" s="38"/>
      <c r="C17650" s="38"/>
    </row>
    <row r="17651" spans="1:3" ht="15" x14ac:dyDescent="0.25">
      <c r="A17651" s="38"/>
      <c r="B17651" s="38"/>
      <c r="C17651" s="38"/>
    </row>
    <row r="17652" spans="1:3" ht="15" x14ac:dyDescent="0.25">
      <c r="A17652" s="38"/>
      <c r="B17652" s="38"/>
      <c r="C17652" s="38"/>
    </row>
    <row r="17653" spans="1:3" ht="15" x14ac:dyDescent="0.25">
      <c r="A17653" s="38"/>
      <c r="B17653" s="38"/>
      <c r="C17653" s="38"/>
    </row>
    <row r="17654" spans="1:3" ht="15" x14ac:dyDescent="0.25">
      <c r="A17654" s="38"/>
      <c r="B17654" s="38"/>
      <c r="C17654" s="38"/>
    </row>
    <row r="17655" spans="1:3" ht="15" x14ac:dyDescent="0.25">
      <c r="A17655" s="38"/>
      <c r="B17655" s="38"/>
      <c r="C17655" s="38"/>
    </row>
    <row r="17656" spans="1:3" ht="15" x14ac:dyDescent="0.25">
      <c r="A17656" s="38"/>
      <c r="B17656" s="38"/>
      <c r="C17656" s="38"/>
    </row>
    <row r="17657" spans="1:3" ht="15" x14ac:dyDescent="0.25">
      <c r="A17657" s="38"/>
      <c r="B17657" s="38"/>
      <c r="C17657" s="38"/>
    </row>
    <row r="17658" spans="1:3" ht="15" x14ac:dyDescent="0.25">
      <c r="A17658" s="38"/>
      <c r="B17658" s="38"/>
      <c r="C17658" s="38"/>
    </row>
    <row r="17659" spans="1:3" ht="15" x14ac:dyDescent="0.25">
      <c r="A17659" s="38"/>
      <c r="B17659" s="38"/>
      <c r="C17659" s="38"/>
    </row>
    <row r="17660" spans="1:3" ht="15" x14ac:dyDescent="0.25">
      <c r="A17660" s="38"/>
      <c r="B17660" s="38"/>
      <c r="C17660" s="38"/>
    </row>
    <row r="17661" spans="1:3" ht="15" x14ac:dyDescent="0.25">
      <c r="A17661" s="38"/>
      <c r="B17661" s="38"/>
      <c r="C17661" s="38"/>
    </row>
    <row r="17662" spans="1:3" ht="15" x14ac:dyDescent="0.25">
      <c r="A17662" s="38"/>
      <c r="B17662" s="38"/>
      <c r="C17662" s="38"/>
    </row>
    <row r="17663" spans="1:3" ht="15" x14ac:dyDescent="0.25">
      <c r="A17663" s="38"/>
      <c r="B17663" s="38"/>
      <c r="C17663" s="38"/>
    </row>
    <row r="17664" spans="1:3" ht="15" x14ac:dyDescent="0.25">
      <c r="A17664" s="38"/>
      <c r="B17664" s="38"/>
      <c r="C17664" s="38"/>
    </row>
    <row r="17665" spans="1:3" ht="15" x14ac:dyDescent="0.25">
      <c r="A17665" s="38"/>
      <c r="B17665" s="38"/>
      <c r="C17665" s="38"/>
    </row>
    <row r="17666" spans="1:3" ht="15" x14ac:dyDescent="0.25">
      <c r="A17666" s="38"/>
      <c r="B17666" s="38"/>
      <c r="C17666" s="38"/>
    </row>
    <row r="17667" spans="1:3" ht="15" x14ac:dyDescent="0.25">
      <c r="A17667" s="38"/>
      <c r="B17667" s="38"/>
      <c r="C17667" s="38"/>
    </row>
    <row r="17668" spans="1:3" ht="15" x14ac:dyDescent="0.25">
      <c r="A17668" s="38"/>
      <c r="B17668" s="38"/>
      <c r="C17668" s="38"/>
    </row>
    <row r="17669" spans="1:3" ht="15" x14ac:dyDescent="0.25">
      <c r="A17669" s="38"/>
      <c r="B17669" s="38"/>
      <c r="C17669" s="38"/>
    </row>
    <row r="17670" spans="1:3" ht="15" x14ac:dyDescent="0.25">
      <c r="A17670" s="38"/>
      <c r="B17670" s="38"/>
      <c r="C17670" s="38"/>
    </row>
    <row r="17671" spans="1:3" ht="15" x14ac:dyDescent="0.25">
      <c r="A17671" s="38"/>
      <c r="B17671" s="38"/>
      <c r="C17671" s="38"/>
    </row>
    <row r="17672" spans="1:3" ht="15" x14ac:dyDescent="0.25">
      <c r="A17672" s="38"/>
      <c r="B17672" s="38"/>
      <c r="C17672" s="38"/>
    </row>
    <row r="17673" spans="1:3" ht="15" x14ac:dyDescent="0.25">
      <c r="A17673" s="38"/>
      <c r="B17673" s="38"/>
      <c r="C17673" s="38"/>
    </row>
    <row r="17674" spans="1:3" ht="15" x14ac:dyDescent="0.25">
      <c r="A17674" s="38"/>
      <c r="B17674" s="38"/>
      <c r="C17674" s="38"/>
    </row>
    <row r="17675" spans="1:3" ht="15" x14ac:dyDescent="0.25">
      <c r="A17675" s="38"/>
      <c r="B17675" s="38"/>
      <c r="C17675" s="38"/>
    </row>
    <row r="17676" spans="1:3" ht="15" x14ac:dyDescent="0.25">
      <c r="A17676" s="38"/>
      <c r="B17676" s="38"/>
      <c r="C17676" s="38"/>
    </row>
    <row r="17677" spans="1:3" ht="15" x14ac:dyDescent="0.25">
      <c r="A17677" s="38"/>
      <c r="B17677" s="38"/>
      <c r="C17677" s="38"/>
    </row>
    <row r="17678" spans="1:3" ht="15" x14ac:dyDescent="0.25">
      <c r="A17678" s="38"/>
      <c r="B17678" s="38"/>
      <c r="C17678" s="38"/>
    </row>
    <row r="17679" spans="1:3" ht="15" x14ac:dyDescent="0.25">
      <c r="A17679" s="38"/>
      <c r="B17679" s="38"/>
      <c r="C17679" s="38"/>
    </row>
    <row r="17680" spans="1:3" ht="15" x14ac:dyDescent="0.25">
      <c r="A17680" s="38"/>
      <c r="B17680" s="38"/>
      <c r="C17680" s="38"/>
    </row>
    <row r="17681" spans="1:3" ht="15" x14ac:dyDescent="0.25">
      <c r="A17681" s="38"/>
      <c r="B17681" s="38"/>
      <c r="C17681" s="38"/>
    </row>
    <row r="17682" spans="1:3" ht="15" x14ac:dyDescent="0.25">
      <c r="A17682" s="38"/>
      <c r="B17682" s="38"/>
      <c r="C17682" s="38"/>
    </row>
    <row r="17683" spans="1:3" ht="15" x14ac:dyDescent="0.25">
      <c r="A17683" s="38"/>
      <c r="B17683" s="38"/>
      <c r="C17683" s="38"/>
    </row>
    <row r="17684" spans="1:3" ht="15" x14ac:dyDescent="0.25">
      <c r="A17684" s="38"/>
      <c r="B17684" s="38"/>
      <c r="C17684" s="38"/>
    </row>
    <row r="17685" spans="1:3" ht="15" x14ac:dyDescent="0.25">
      <c r="A17685" s="38"/>
      <c r="B17685" s="38"/>
      <c r="C17685" s="38"/>
    </row>
    <row r="17686" spans="1:3" ht="15" x14ac:dyDescent="0.25">
      <c r="A17686" s="38"/>
      <c r="B17686" s="38"/>
      <c r="C17686" s="38"/>
    </row>
    <row r="17687" spans="1:3" ht="15" x14ac:dyDescent="0.25">
      <c r="A17687" s="38"/>
      <c r="B17687" s="38"/>
      <c r="C17687" s="38"/>
    </row>
    <row r="17688" spans="1:3" ht="15" x14ac:dyDescent="0.25">
      <c r="A17688" s="38"/>
      <c r="B17688" s="38"/>
      <c r="C17688" s="38"/>
    </row>
    <row r="17689" spans="1:3" ht="15" x14ac:dyDescent="0.25">
      <c r="A17689" s="38"/>
      <c r="B17689" s="38"/>
      <c r="C17689" s="38"/>
    </row>
    <row r="17690" spans="1:3" ht="15" x14ac:dyDescent="0.25">
      <c r="A17690" s="38"/>
      <c r="B17690" s="38"/>
      <c r="C17690" s="38"/>
    </row>
    <row r="17691" spans="1:3" ht="15" x14ac:dyDescent="0.25">
      <c r="A17691" s="38"/>
      <c r="B17691" s="38"/>
      <c r="C17691" s="38"/>
    </row>
    <row r="17692" spans="1:3" ht="15" x14ac:dyDescent="0.25">
      <c r="A17692" s="38"/>
      <c r="B17692" s="38"/>
      <c r="C17692" s="38"/>
    </row>
    <row r="17693" spans="1:3" ht="15" x14ac:dyDescent="0.25">
      <c r="A17693" s="38"/>
      <c r="B17693" s="38"/>
      <c r="C17693" s="38"/>
    </row>
    <row r="17694" spans="1:3" ht="15" x14ac:dyDescent="0.25">
      <c r="A17694" s="38"/>
      <c r="B17694" s="38"/>
      <c r="C17694" s="38"/>
    </row>
    <row r="17695" spans="1:3" ht="15" x14ac:dyDescent="0.25">
      <c r="A17695" s="38"/>
      <c r="B17695" s="38"/>
      <c r="C17695" s="38"/>
    </row>
    <row r="17696" spans="1:3" ht="15" x14ac:dyDescent="0.25">
      <c r="A17696" s="38"/>
      <c r="B17696" s="38"/>
      <c r="C17696" s="38"/>
    </row>
    <row r="17697" spans="1:3" ht="15" x14ac:dyDescent="0.25">
      <c r="A17697" s="38"/>
      <c r="B17697" s="38"/>
      <c r="C17697" s="38"/>
    </row>
    <row r="17698" spans="1:3" ht="15" x14ac:dyDescent="0.25">
      <c r="A17698" s="38"/>
      <c r="B17698" s="38"/>
      <c r="C17698" s="38"/>
    </row>
    <row r="17699" spans="1:3" ht="15" x14ac:dyDescent="0.25">
      <c r="A17699" s="38"/>
      <c r="B17699" s="38"/>
      <c r="C17699" s="38"/>
    </row>
    <row r="17700" spans="1:3" ht="15" x14ac:dyDescent="0.25">
      <c r="A17700" s="38"/>
      <c r="B17700" s="38"/>
      <c r="C17700" s="38"/>
    </row>
    <row r="17701" spans="1:3" ht="15" x14ac:dyDescent="0.25">
      <c r="A17701" s="38"/>
      <c r="B17701" s="38"/>
      <c r="C17701" s="38"/>
    </row>
    <row r="17702" spans="1:3" ht="15" x14ac:dyDescent="0.25">
      <c r="A17702" s="38"/>
      <c r="B17702" s="38"/>
      <c r="C17702" s="38"/>
    </row>
    <row r="17703" spans="1:3" ht="15" x14ac:dyDescent="0.25">
      <c r="A17703" s="38"/>
      <c r="B17703" s="38"/>
      <c r="C17703" s="38"/>
    </row>
    <row r="17704" spans="1:3" ht="15" x14ac:dyDescent="0.25">
      <c r="A17704" s="38"/>
      <c r="B17704" s="38"/>
      <c r="C17704" s="38"/>
    </row>
    <row r="17705" spans="1:3" ht="15" x14ac:dyDescent="0.25">
      <c r="A17705" s="38"/>
      <c r="B17705" s="38"/>
      <c r="C17705" s="38"/>
    </row>
    <row r="17706" spans="1:3" ht="15" x14ac:dyDescent="0.25">
      <c r="A17706" s="38"/>
      <c r="B17706" s="38"/>
      <c r="C17706" s="38"/>
    </row>
    <row r="17707" spans="1:3" ht="15" x14ac:dyDescent="0.25">
      <c r="A17707" s="38"/>
      <c r="B17707" s="38"/>
      <c r="C17707" s="38"/>
    </row>
    <row r="17708" spans="1:3" ht="15" x14ac:dyDescent="0.25">
      <c r="A17708" s="38"/>
      <c r="B17708" s="38"/>
      <c r="C17708" s="38"/>
    </row>
    <row r="17709" spans="1:3" ht="15" x14ac:dyDescent="0.25">
      <c r="A17709" s="38"/>
      <c r="B17709" s="38"/>
      <c r="C17709" s="38"/>
    </row>
    <row r="17710" spans="1:3" ht="15" x14ac:dyDescent="0.25">
      <c r="A17710" s="38"/>
      <c r="B17710" s="38"/>
      <c r="C17710" s="38"/>
    </row>
    <row r="17711" spans="1:3" ht="15" x14ac:dyDescent="0.25">
      <c r="A17711" s="38"/>
      <c r="B17711" s="38"/>
      <c r="C17711" s="38"/>
    </row>
    <row r="17712" spans="1:3" ht="15" x14ac:dyDescent="0.25">
      <c r="A17712" s="38"/>
      <c r="B17712" s="38"/>
      <c r="C17712" s="38"/>
    </row>
    <row r="17713" spans="1:3" ht="15" x14ac:dyDescent="0.25">
      <c r="A17713" s="38"/>
      <c r="B17713" s="38"/>
      <c r="C17713" s="38"/>
    </row>
    <row r="17714" spans="1:3" ht="15" x14ac:dyDescent="0.25">
      <c r="A17714" s="38"/>
      <c r="B17714" s="38"/>
      <c r="C17714" s="38"/>
    </row>
    <row r="17715" spans="1:3" ht="15" x14ac:dyDescent="0.25">
      <c r="A17715" s="38"/>
      <c r="B17715" s="38"/>
      <c r="C17715" s="38"/>
    </row>
    <row r="17716" spans="1:3" ht="15" x14ac:dyDescent="0.25">
      <c r="A17716" s="38"/>
      <c r="B17716" s="38"/>
      <c r="C17716" s="38"/>
    </row>
    <row r="17717" spans="1:3" ht="15" x14ac:dyDescent="0.25">
      <c r="A17717" s="38"/>
      <c r="B17717" s="38"/>
      <c r="C17717" s="38"/>
    </row>
    <row r="17718" spans="1:3" ht="15" x14ac:dyDescent="0.25">
      <c r="A17718" s="38"/>
      <c r="B17718" s="38"/>
      <c r="C17718" s="38"/>
    </row>
    <row r="17719" spans="1:3" ht="15" x14ac:dyDescent="0.25">
      <c r="A17719" s="38"/>
      <c r="B17719" s="38"/>
      <c r="C17719" s="38"/>
    </row>
    <row r="17720" spans="1:3" ht="15" x14ac:dyDescent="0.25">
      <c r="A17720" s="38"/>
      <c r="B17720" s="38"/>
      <c r="C17720" s="38"/>
    </row>
    <row r="17721" spans="1:3" ht="15" x14ac:dyDescent="0.25">
      <c r="A17721" s="38"/>
      <c r="B17721" s="38"/>
      <c r="C17721" s="38"/>
    </row>
    <row r="17722" spans="1:3" ht="15" x14ac:dyDescent="0.25">
      <c r="A17722" s="38"/>
      <c r="B17722" s="38"/>
      <c r="C17722" s="38"/>
    </row>
    <row r="17723" spans="1:3" ht="15" x14ac:dyDescent="0.25">
      <c r="A17723" s="38"/>
      <c r="B17723" s="38"/>
      <c r="C17723" s="38"/>
    </row>
    <row r="17724" spans="1:3" ht="15" x14ac:dyDescent="0.25">
      <c r="A17724" s="38"/>
      <c r="B17724" s="38"/>
      <c r="C17724" s="38"/>
    </row>
    <row r="17725" spans="1:3" ht="15" x14ac:dyDescent="0.25">
      <c r="A17725" s="38"/>
      <c r="B17725" s="38"/>
      <c r="C17725" s="38"/>
    </row>
    <row r="17726" spans="1:3" ht="15" x14ac:dyDescent="0.25">
      <c r="A17726" s="38"/>
      <c r="B17726" s="38"/>
      <c r="C17726" s="38"/>
    </row>
    <row r="17727" spans="1:3" ht="15" x14ac:dyDescent="0.25">
      <c r="A17727" s="38"/>
      <c r="B17727" s="38"/>
      <c r="C17727" s="38"/>
    </row>
    <row r="17728" spans="1:3" ht="15" x14ac:dyDescent="0.25">
      <c r="A17728" s="38"/>
      <c r="B17728" s="38"/>
      <c r="C17728" s="38"/>
    </row>
    <row r="17729" spans="1:3" ht="15" x14ac:dyDescent="0.25">
      <c r="A17729" s="38"/>
      <c r="B17729" s="38"/>
      <c r="C17729" s="38"/>
    </row>
    <row r="17730" spans="1:3" ht="15" x14ac:dyDescent="0.25">
      <c r="A17730" s="38"/>
      <c r="B17730" s="38"/>
      <c r="C17730" s="38"/>
    </row>
    <row r="17731" spans="1:3" ht="15" x14ac:dyDescent="0.25">
      <c r="A17731" s="38"/>
      <c r="B17731" s="38"/>
      <c r="C17731" s="38"/>
    </row>
    <row r="17732" spans="1:3" ht="15" x14ac:dyDescent="0.25">
      <c r="A17732" s="38"/>
      <c r="B17732" s="38"/>
      <c r="C17732" s="38"/>
    </row>
    <row r="17733" spans="1:3" ht="15" x14ac:dyDescent="0.25">
      <c r="A17733" s="38"/>
      <c r="B17733" s="38"/>
      <c r="C17733" s="38"/>
    </row>
    <row r="17734" spans="1:3" ht="15" x14ac:dyDescent="0.25">
      <c r="A17734" s="38"/>
      <c r="B17734" s="38"/>
      <c r="C17734" s="38"/>
    </row>
    <row r="17735" spans="1:3" ht="15" x14ac:dyDescent="0.25">
      <c r="A17735" s="38"/>
      <c r="B17735" s="38"/>
      <c r="C17735" s="38"/>
    </row>
    <row r="17736" spans="1:3" ht="15" x14ac:dyDescent="0.25">
      <c r="A17736" s="38"/>
      <c r="B17736" s="38"/>
      <c r="C17736" s="38"/>
    </row>
    <row r="17737" spans="1:3" ht="15" x14ac:dyDescent="0.25">
      <c r="A17737" s="38"/>
      <c r="B17737" s="38"/>
      <c r="C17737" s="38"/>
    </row>
    <row r="17738" spans="1:3" ht="15" x14ac:dyDescent="0.25">
      <c r="A17738" s="38"/>
      <c r="B17738" s="38"/>
      <c r="C17738" s="38"/>
    </row>
    <row r="17739" spans="1:3" ht="15" x14ac:dyDescent="0.25">
      <c r="A17739" s="38"/>
      <c r="B17739" s="38"/>
      <c r="C17739" s="38"/>
    </row>
    <row r="17740" spans="1:3" ht="15" x14ac:dyDescent="0.25">
      <c r="A17740" s="38"/>
      <c r="B17740" s="38"/>
      <c r="C17740" s="38"/>
    </row>
    <row r="17741" spans="1:3" ht="15" x14ac:dyDescent="0.25">
      <c r="A17741" s="38"/>
      <c r="B17741" s="38"/>
      <c r="C17741" s="38"/>
    </row>
    <row r="17742" spans="1:3" ht="15" x14ac:dyDescent="0.25">
      <c r="A17742" s="38"/>
      <c r="B17742" s="38"/>
      <c r="C17742" s="38"/>
    </row>
    <row r="17743" spans="1:3" ht="15" x14ac:dyDescent="0.25">
      <c r="A17743" s="38"/>
      <c r="B17743" s="38"/>
      <c r="C17743" s="38"/>
    </row>
    <row r="17744" spans="1:3" ht="15" x14ac:dyDescent="0.25">
      <c r="A17744" s="38"/>
      <c r="B17744" s="38"/>
      <c r="C17744" s="38"/>
    </row>
    <row r="17745" spans="1:3" ht="15" x14ac:dyDescent="0.25">
      <c r="A17745" s="38"/>
      <c r="B17745" s="38"/>
      <c r="C17745" s="38"/>
    </row>
    <row r="17746" spans="1:3" ht="15" x14ac:dyDescent="0.25">
      <c r="A17746" s="38"/>
      <c r="B17746" s="38"/>
      <c r="C17746" s="38"/>
    </row>
    <row r="17747" spans="1:3" ht="15" x14ac:dyDescent="0.25">
      <c r="A17747" s="38"/>
      <c r="B17747" s="38"/>
      <c r="C17747" s="38"/>
    </row>
    <row r="17748" spans="1:3" ht="15" x14ac:dyDescent="0.25">
      <c r="A17748" s="38"/>
      <c r="B17748" s="38"/>
      <c r="C17748" s="38"/>
    </row>
    <row r="17749" spans="1:3" ht="15" x14ac:dyDescent="0.25">
      <c r="A17749" s="38"/>
      <c r="B17749" s="38"/>
      <c r="C17749" s="38"/>
    </row>
    <row r="17750" spans="1:3" ht="15" x14ac:dyDescent="0.25">
      <c r="A17750" s="38"/>
      <c r="B17750" s="38"/>
      <c r="C17750" s="38"/>
    </row>
    <row r="17751" spans="1:3" ht="15" x14ac:dyDescent="0.25">
      <c r="A17751" s="38"/>
      <c r="B17751" s="38"/>
      <c r="C17751" s="38"/>
    </row>
    <row r="17752" spans="1:3" ht="15" x14ac:dyDescent="0.25">
      <c r="A17752" s="38"/>
      <c r="B17752" s="38"/>
      <c r="C17752" s="38"/>
    </row>
    <row r="17753" spans="1:3" ht="15" x14ac:dyDescent="0.25">
      <c r="A17753" s="38"/>
      <c r="B17753" s="38"/>
      <c r="C17753" s="38"/>
    </row>
    <row r="17754" spans="1:3" ht="15" x14ac:dyDescent="0.25">
      <c r="A17754" s="38"/>
      <c r="B17754" s="38"/>
      <c r="C17754" s="38"/>
    </row>
    <row r="17755" spans="1:3" ht="15" x14ac:dyDescent="0.25">
      <c r="A17755" s="38"/>
      <c r="B17755" s="38"/>
      <c r="C17755" s="38"/>
    </row>
    <row r="17756" spans="1:3" ht="15" x14ac:dyDescent="0.25">
      <c r="A17756" s="38"/>
      <c r="B17756" s="38"/>
      <c r="C17756" s="38"/>
    </row>
    <row r="17757" spans="1:3" ht="15" x14ac:dyDescent="0.25">
      <c r="A17757" s="38"/>
      <c r="B17757" s="38"/>
      <c r="C17757" s="38"/>
    </row>
    <row r="17758" spans="1:3" ht="15" x14ac:dyDescent="0.25">
      <c r="A17758" s="38"/>
      <c r="B17758" s="38"/>
      <c r="C17758" s="38"/>
    </row>
    <row r="17759" spans="1:3" ht="15" x14ac:dyDescent="0.25">
      <c r="A17759" s="38"/>
      <c r="B17759" s="38"/>
      <c r="C17759" s="38"/>
    </row>
    <row r="17760" spans="1:3" ht="15" x14ac:dyDescent="0.25">
      <c r="A17760" s="38"/>
      <c r="B17760" s="38"/>
      <c r="C17760" s="38"/>
    </row>
    <row r="17761" spans="1:3" ht="15" x14ac:dyDescent="0.25">
      <c r="A17761" s="38"/>
      <c r="B17761" s="38"/>
      <c r="C17761" s="38"/>
    </row>
    <row r="17762" spans="1:3" ht="15" x14ac:dyDescent="0.25">
      <c r="A17762" s="38"/>
      <c r="B17762" s="38"/>
      <c r="C17762" s="38"/>
    </row>
    <row r="17763" spans="1:3" ht="15" x14ac:dyDescent="0.25">
      <c r="A17763" s="38"/>
      <c r="B17763" s="38"/>
      <c r="C17763" s="38"/>
    </row>
    <row r="17764" spans="1:3" ht="15" x14ac:dyDescent="0.25">
      <c r="A17764" s="38"/>
      <c r="B17764" s="38"/>
      <c r="C17764" s="38"/>
    </row>
    <row r="17765" spans="1:3" ht="15" x14ac:dyDescent="0.25">
      <c r="A17765" s="38"/>
      <c r="B17765" s="38"/>
      <c r="C17765" s="38"/>
    </row>
    <row r="17766" spans="1:3" ht="15" x14ac:dyDescent="0.25">
      <c r="A17766" s="38"/>
      <c r="B17766" s="38"/>
      <c r="C17766" s="38"/>
    </row>
    <row r="17767" spans="1:3" ht="15" x14ac:dyDescent="0.25">
      <c r="A17767" s="38"/>
      <c r="B17767" s="38"/>
      <c r="C17767" s="38"/>
    </row>
    <row r="17768" spans="1:3" ht="15" x14ac:dyDescent="0.25">
      <c r="A17768" s="38"/>
      <c r="B17768" s="38"/>
      <c r="C17768" s="38"/>
    </row>
    <row r="17769" spans="1:3" ht="15" x14ac:dyDescent="0.25">
      <c r="A17769" s="38"/>
      <c r="B17769" s="38"/>
      <c r="C17769" s="38"/>
    </row>
    <row r="17770" spans="1:3" ht="15" x14ac:dyDescent="0.25">
      <c r="A17770" s="38"/>
      <c r="B17770" s="38"/>
      <c r="C17770" s="38"/>
    </row>
    <row r="17771" spans="1:3" ht="15" x14ac:dyDescent="0.25">
      <c r="A17771" s="38"/>
      <c r="B17771" s="38"/>
      <c r="C17771" s="38"/>
    </row>
    <row r="17772" spans="1:3" ht="15" x14ac:dyDescent="0.25">
      <c r="A17772" s="38"/>
      <c r="B17772" s="38"/>
      <c r="C17772" s="38"/>
    </row>
    <row r="17773" spans="1:3" ht="15" x14ac:dyDescent="0.25">
      <c r="A17773" s="38"/>
      <c r="B17773" s="38"/>
      <c r="C17773" s="38"/>
    </row>
    <row r="17774" spans="1:3" ht="15" x14ac:dyDescent="0.25">
      <c r="A17774" s="38"/>
      <c r="B17774" s="38"/>
      <c r="C17774" s="38"/>
    </row>
    <row r="17775" spans="1:3" ht="15" x14ac:dyDescent="0.25">
      <c r="A17775" s="38"/>
      <c r="B17775" s="38"/>
      <c r="C17775" s="38"/>
    </row>
    <row r="17776" spans="1:3" ht="15" x14ac:dyDescent="0.25">
      <c r="A17776" s="38"/>
      <c r="B17776" s="38"/>
      <c r="C17776" s="38"/>
    </row>
    <row r="17777" spans="1:3" ht="15" x14ac:dyDescent="0.25">
      <c r="A17777" s="38"/>
      <c r="B17777" s="38"/>
      <c r="C17777" s="38"/>
    </row>
    <row r="17778" spans="1:3" ht="15" x14ac:dyDescent="0.25">
      <c r="A17778" s="38"/>
      <c r="B17778" s="38"/>
      <c r="C17778" s="38"/>
    </row>
    <row r="17779" spans="1:3" ht="15" x14ac:dyDescent="0.25">
      <c r="A17779" s="38"/>
      <c r="B17779" s="38"/>
      <c r="C17779" s="38"/>
    </row>
    <row r="17780" spans="1:3" ht="15" x14ac:dyDescent="0.25">
      <c r="A17780" s="38"/>
      <c r="B17780" s="38"/>
      <c r="C17780" s="38"/>
    </row>
    <row r="17781" spans="1:3" ht="15" x14ac:dyDescent="0.25">
      <c r="A17781" s="38"/>
      <c r="B17781" s="38"/>
      <c r="C17781" s="38"/>
    </row>
    <row r="17782" spans="1:3" ht="15" x14ac:dyDescent="0.25">
      <c r="A17782" s="38"/>
      <c r="B17782" s="38"/>
      <c r="C17782" s="38"/>
    </row>
    <row r="17783" spans="1:3" ht="15" x14ac:dyDescent="0.25">
      <c r="A17783" s="38"/>
      <c r="B17783" s="38"/>
      <c r="C17783" s="38"/>
    </row>
    <row r="17784" spans="1:3" ht="15" x14ac:dyDescent="0.25">
      <c r="A17784" s="38"/>
      <c r="B17784" s="38"/>
      <c r="C17784" s="38"/>
    </row>
    <row r="17785" spans="1:3" ht="15" x14ac:dyDescent="0.25">
      <c r="A17785" s="38"/>
      <c r="B17785" s="38"/>
      <c r="C17785" s="38"/>
    </row>
    <row r="17786" spans="1:3" ht="15" x14ac:dyDescent="0.25">
      <c r="A17786" s="38"/>
      <c r="B17786" s="38"/>
      <c r="C17786" s="38"/>
    </row>
    <row r="17787" spans="1:3" ht="15" x14ac:dyDescent="0.25">
      <c r="A17787" s="38"/>
      <c r="B17787" s="38"/>
      <c r="C17787" s="38"/>
    </row>
    <row r="17788" spans="1:3" ht="15" x14ac:dyDescent="0.25">
      <c r="A17788" s="38"/>
      <c r="B17788" s="38"/>
      <c r="C17788" s="38"/>
    </row>
    <row r="17789" spans="1:3" ht="15" x14ac:dyDescent="0.25">
      <c r="A17789" s="38"/>
      <c r="B17789" s="38"/>
      <c r="C17789" s="38"/>
    </row>
    <row r="17790" spans="1:3" ht="15" x14ac:dyDescent="0.25">
      <c r="A17790" s="38"/>
      <c r="B17790" s="38"/>
      <c r="C17790" s="38"/>
    </row>
    <row r="17791" spans="1:3" ht="15" x14ac:dyDescent="0.25">
      <c r="A17791" s="38"/>
      <c r="B17791" s="38"/>
      <c r="C17791" s="38"/>
    </row>
    <row r="17792" spans="1:3" ht="15" x14ac:dyDescent="0.25">
      <c r="A17792" s="38"/>
      <c r="B17792" s="38"/>
      <c r="C17792" s="38"/>
    </row>
    <row r="17793" spans="1:3" ht="15" x14ac:dyDescent="0.25">
      <c r="A17793" s="38"/>
      <c r="B17793" s="38"/>
      <c r="C17793" s="38"/>
    </row>
    <row r="17794" spans="1:3" ht="15" x14ac:dyDescent="0.25">
      <c r="A17794" s="38"/>
      <c r="B17794" s="38"/>
      <c r="C17794" s="38"/>
    </row>
    <row r="17795" spans="1:3" ht="15" x14ac:dyDescent="0.25">
      <c r="A17795" s="38"/>
      <c r="B17795" s="38"/>
      <c r="C17795" s="38"/>
    </row>
    <row r="17796" spans="1:3" ht="15" x14ac:dyDescent="0.25">
      <c r="A17796" s="38"/>
      <c r="B17796" s="38"/>
      <c r="C17796" s="38"/>
    </row>
    <row r="17797" spans="1:3" ht="15" x14ac:dyDescent="0.25">
      <c r="A17797" s="38"/>
      <c r="B17797" s="38"/>
      <c r="C17797" s="38"/>
    </row>
    <row r="17798" spans="1:3" ht="15" x14ac:dyDescent="0.25">
      <c r="A17798" s="38"/>
      <c r="B17798" s="38"/>
      <c r="C17798" s="38"/>
    </row>
    <row r="17799" spans="1:3" ht="15" x14ac:dyDescent="0.25">
      <c r="A17799" s="38"/>
      <c r="B17799" s="38"/>
      <c r="C17799" s="38"/>
    </row>
    <row r="17800" spans="1:3" ht="15" x14ac:dyDescent="0.25">
      <c r="A17800" s="38"/>
      <c r="B17800" s="38"/>
      <c r="C17800" s="38"/>
    </row>
    <row r="17801" spans="1:3" ht="15" x14ac:dyDescent="0.25">
      <c r="A17801" s="38"/>
      <c r="B17801" s="38"/>
      <c r="C17801" s="38"/>
    </row>
    <row r="17802" spans="1:3" ht="15" x14ac:dyDescent="0.25">
      <c r="A17802" s="38"/>
      <c r="B17802" s="38"/>
      <c r="C17802" s="38"/>
    </row>
    <row r="17803" spans="1:3" ht="15" x14ac:dyDescent="0.25">
      <c r="A17803" s="38"/>
      <c r="B17803" s="38"/>
      <c r="C17803" s="38"/>
    </row>
    <row r="17804" spans="1:3" ht="15" x14ac:dyDescent="0.25">
      <c r="A17804" s="38"/>
      <c r="B17804" s="38"/>
      <c r="C17804" s="38"/>
    </row>
    <row r="17805" spans="1:3" ht="15" x14ac:dyDescent="0.25">
      <c r="A17805" s="38"/>
      <c r="B17805" s="38"/>
      <c r="C17805" s="38"/>
    </row>
    <row r="17806" spans="1:3" ht="15" x14ac:dyDescent="0.25">
      <c r="A17806" s="38"/>
      <c r="B17806" s="38"/>
      <c r="C17806" s="38"/>
    </row>
    <row r="17807" spans="1:3" ht="15" x14ac:dyDescent="0.25">
      <c r="A17807" s="38"/>
      <c r="B17807" s="38"/>
      <c r="C17807" s="38"/>
    </row>
    <row r="17808" spans="1:3" ht="15" x14ac:dyDescent="0.25">
      <c r="A17808" s="38"/>
      <c r="B17808" s="38"/>
      <c r="C17808" s="38"/>
    </row>
    <row r="17809" spans="1:3" ht="15" x14ac:dyDescent="0.25">
      <c r="A17809" s="38"/>
      <c r="B17809" s="38"/>
      <c r="C17809" s="38"/>
    </row>
    <row r="17810" spans="1:3" ht="15" x14ac:dyDescent="0.25">
      <c r="A17810" s="38"/>
      <c r="B17810" s="38"/>
      <c r="C17810" s="38"/>
    </row>
    <row r="17811" spans="1:3" ht="15" x14ac:dyDescent="0.25">
      <c r="A17811" s="38"/>
      <c r="B17811" s="38"/>
      <c r="C17811" s="38"/>
    </row>
    <row r="17812" spans="1:3" ht="15" x14ac:dyDescent="0.25">
      <c r="A17812" s="38"/>
      <c r="B17812" s="38"/>
      <c r="C17812" s="38"/>
    </row>
    <row r="17813" spans="1:3" ht="15" x14ac:dyDescent="0.25">
      <c r="A17813" s="38"/>
      <c r="B17813" s="38"/>
      <c r="C17813" s="38"/>
    </row>
    <row r="17814" spans="1:3" ht="15" x14ac:dyDescent="0.25">
      <c r="A17814" s="38"/>
      <c r="B17814" s="38"/>
      <c r="C17814" s="38"/>
    </row>
    <row r="17815" spans="1:3" ht="15" x14ac:dyDescent="0.25">
      <c r="A17815" s="38"/>
      <c r="B17815" s="38"/>
      <c r="C17815" s="38"/>
    </row>
    <row r="17816" spans="1:3" ht="15" x14ac:dyDescent="0.25">
      <c r="A17816" s="38"/>
      <c r="B17816" s="38"/>
      <c r="C17816" s="38"/>
    </row>
    <row r="17817" spans="1:3" ht="15" x14ac:dyDescent="0.25">
      <c r="A17817" s="38"/>
      <c r="B17817" s="38"/>
      <c r="C17817" s="38"/>
    </row>
    <row r="17818" spans="1:3" ht="15" x14ac:dyDescent="0.25">
      <c r="A17818" s="38"/>
      <c r="B17818" s="38"/>
      <c r="C17818" s="38"/>
    </row>
    <row r="17819" spans="1:3" ht="15" x14ac:dyDescent="0.25">
      <c r="A17819" s="38"/>
      <c r="B17819" s="38"/>
      <c r="C17819" s="38"/>
    </row>
    <row r="17820" spans="1:3" ht="15" x14ac:dyDescent="0.25">
      <c r="A17820" s="38"/>
      <c r="B17820" s="38"/>
      <c r="C17820" s="38"/>
    </row>
    <row r="17821" spans="1:3" ht="15" x14ac:dyDescent="0.25">
      <c r="A17821" s="38"/>
      <c r="B17821" s="38"/>
      <c r="C17821" s="38"/>
    </row>
    <row r="17822" spans="1:3" ht="15" x14ac:dyDescent="0.25">
      <c r="A17822" s="38"/>
      <c r="B17822" s="38"/>
      <c r="C17822" s="38"/>
    </row>
    <row r="17823" spans="1:3" ht="15" x14ac:dyDescent="0.25">
      <c r="A17823" s="38"/>
      <c r="B17823" s="38"/>
      <c r="C17823" s="38"/>
    </row>
    <row r="17824" spans="1:3" ht="15" x14ac:dyDescent="0.25">
      <c r="A17824" s="38"/>
      <c r="B17824" s="38"/>
      <c r="C17824" s="38"/>
    </row>
    <row r="17825" spans="1:3" ht="15" x14ac:dyDescent="0.25">
      <c r="A17825" s="38"/>
      <c r="B17825" s="38"/>
      <c r="C17825" s="38"/>
    </row>
    <row r="17826" spans="1:3" ht="15" x14ac:dyDescent="0.25">
      <c r="A17826" s="38"/>
      <c r="B17826" s="38"/>
      <c r="C17826" s="38"/>
    </row>
    <row r="17827" spans="1:3" ht="15" x14ac:dyDescent="0.25">
      <c r="A17827" s="38"/>
      <c r="B17827" s="38"/>
      <c r="C17827" s="38"/>
    </row>
    <row r="17828" spans="1:3" ht="15" x14ac:dyDescent="0.25">
      <c r="A17828" s="38"/>
      <c r="B17828" s="38"/>
      <c r="C17828" s="38"/>
    </row>
    <row r="17829" spans="1:3" ht="15" x14ac:dyDescent="0.25">
      <c r="A17829" s="38"/>
      <c r="B17829" s="38"/>
      <c r="C17829" s="38"/>
    </row>
    <row r="17830" spans="1:3" ht="15" x14ac:dyDescent="0.25">
      <c r="A17830" s="38"/>
      <c r="B17830" s="38"/>
      <c r="C17830" s="38"/>
    </row>
    <row r="17831" spans="1:3" ht="15" x14ac:dyDescent="0.25">
      <c r="A17831" s="38"/>
      <c r="B17831" s="38"/>
      <c r="C17831" s="38"/>
    </row>
    <row r="17832" spans="1:3" ht="15" x14ac:dyDescent="0.25">
      <c r="A17832" s="38"/>
      <c r="B17832" s="38"/>
      <c r="C17832" s="38"/>
    </row>
    <row r="17833" spans="1:3" ht="15" x14ac:dyDescent="0.25">
      <c r="A17833" s="38"/>
      <c r="B17833" s="38"/>
      <c r="C17833" s="38"/>
    </row>
    <row r="17834" spans="1:3" ht="15" x14ac:dyDescent="0.25">
      <c r="A17834" s="38"/>
      <c r="B17834" s="38"/>
      <c r="C17834" s="38"/>
    </row>
    <row r="17835" spans="1:3" ht="15" x14ac:dyDescent="0.25">
      <c r="A17835" s="38"/>
      <c r="B17835" s="38"/>
      <c r="C17835" s="38"/>
    </row>
    <row r="17836" spans="1:3" ht="15" x14ac:dyDescent="0.25">
      <c r="A17836" s="38"/>
      <c r="B17836" s="38"/>
      <c r="C17836" s="38"/>
    </row>
    <row r="17837" spans="1:3" ht="15" x14ac:dyDescent="0.25">
      <c r="A17837" s="38"/>
      <c r="B17837" s="38"/>
      <c r="C17837" s="38"/>
    </row>
    <row r="17838" spans="1:3" ht="15" x14ac:dyDescent="0.25">
      <c r="A17838" s="38"/>
      <c r="B17838" s="38"/>
      <c r="C17838" s="38"/>
    </row>
    <row r="17839" spans="1:3" ht="15" x14ac:dyDescent="0.25">
      <c r="A17839" s="38"/>
      <c r="B17839" s="38"/>
      <c r="C17839" s="38"/>
    </row>
    <row r="17840" spans="1:3" ht="15" x14ac:dyDescent="0.25">
      <c r="A17840" s="38"/>
      <c r="B17840" s="38"/>
      <c r="C17840" s="38"/>
    </row>
    <row r="17841" spans="1:3" ht="15" x14ac:dyDescent="0.25">
      <c r="A17841" s="38"/>
      <c r="B17841" s="38"/>
      <c r="C17841" s="38"/>
    </row>
    <row r="17842" spans="1:3" ht="15" x14ac:dyDescent="0.25">
      <c r="A17842" s="38"/>
      <c r="B17842" s="38"/>
      <c r="C17842" s="38"/>
    </row>
    <row r="17843" spans="1:3" ht="15" x14ac:dyDescent="0.25">
      <c r="A17843" s="38"/>
      <c r="B17843" s="38"/>
      <c r="C17843" s="38"/>
    </row>
    <row r="17844" spans="1:3" ht="15" x14ac:dyDescent="0.25">
      <c r="A17844" s="38"/>
      <c r="B17844" s="38"/>
      <c r="C17844" s="38"/>
    </row>
    <row r="17845" spans="1:3" ht="15" x14ac:dyDescent="0.25">
      <c r="A17845" s="38"/>
      <c r="B17845" s="38"/>
      <c r="C17845" s="38"/>
    </row>
    <row r="17846" spans="1:3" ht="15" x14ac:dyDescent="0.25">
      <c r="A17846" s="38"/>
      <c r="B17846" s="38"/>
      <c r="C17846" s="38"/>
    </row>
    <row r="17847" spans="1:3" ht="15" x14ac:dyDescent="0.25">
      <c r="A17847" s="38"/>
      <c r="B17847" s="38"/>
      <c r="C17847" s="38"/>
    </row>
    <row r="17848" spans="1:3" ht="15" x14ac:dyDescent="0.25">
      <c r="A17848" s="38"/>
      <c r="B17848" s="38"/>
      <c r="C17848" s="38"/>
    </row>
    <row r="17849" spans="1:3" ht="15" x14ac:dyDescent="0.25">
      <c r="A17849" s="38"/>
      <c r="B17849" s="38"/>
      <c r="C17849" s="38"/>
    </row>
    <row r="17850" spans="1:3" ht="15" x14ac:dyDescent="0.25">
      <c r="A17850" s="38"/>
      <c r="B17850" s="38"/>
      <c r="C17850" s="38"/>
    </row>
    <row r="17851" spans="1:3" ht="15" x14ac:dyDescent="0.25">
      <c r="A17851" s="38"/>
      <c r="B17851" s="38"/>
      <c r="C17851" s="38"/>
    </row>
    <row r="17852" spans="1:3" ht="15" x14ac:dyDescent="0.25">
      <c r="A17852" s="38"/>
      <c r="B17852" s="38"/>
      <c r="C17852" s="38"/>
    </row>
    <row r="17853" spans="1:3" ht="15" x14ac:dyDescent="0.25">
      <c r="A17853" s="38"/>
      <c r="B17853" s="38"/>
      <c r="C17853" s="38"/>
    </row>
    <row r="17854" spans="1:3" ht="15" x14ac:dyDescent="0.25">
      <c r="A17854" s="38"/>
      <c r="B17854" s="38"/>
      <c r="C17854" s="38"/>
    </row>
    <row r="17855" spans="1:3" ht="15" x14ac:dyDescent="0.25">
      <c r="A17855" s="38"/>
      <c r="B17855" s="38"/>
      <c r="C17855" s="38"/>
    </row>
    <row r="17856" spans="1:3" ht="15" x14ac:dyDescent="0.25">
      <c r="A17856" s="38"/>
      <c r="B17856" s="38"/>
      <c r="C17856" s="38"/>
    </row>
    <row r="17857" spans="1:3" ht="15" x14ac:dyDescent="0.25">
      <c r="A17857" s="38"/>
      <c r="B17857" s="38"/>
      <c r="C17857" s="38"/>
    </row>
    <row r="17858" spans="1:3" ht="15" x14ac:dyDescent="0.25">
      <c r="A17858" s="38"/>
      <c r="B17858" s="38"/>
      <c r="C17858" s="38"/>
    </row>
    <row r="17859" spans="1:3" ht="15" x14ac:dyDescent="0.25">
      <c r="A17859" s="38"/>
      <c r="B17859" s="38"/>
      <c r="C17859" s="38"/>
    </row>
    <row r="17860" spans="1:3" ht="15" x14ac:dyDescent="0.25">
      <c r="A17860" s="38"/>
      <c r="B17860" s="38"/>
      <c r="C17860" s="38"/>
    </row>
    <row r="17861" spans="1:3" ht="15" x14ac:dyDescent="0.25">
      <c r="A17861" s="38"/>
      <c r="B17861" s="38"/>
      <c r="C17861" s="38"/>
    </row>
    <row r="17862" spans="1:3" ht="15" x14ac:dyDescent="0.25">
      <c r="A17862" s="38"/>
      <c r="B17862" s="38"/>
      <c r="C17862" s="38"/>
    </row>
    <row r="17863" spans="1:3" ht="15" x14ac:dyDescent="0.25">
      <c r="A17863" s="38"/>
      <c r="B17863" s="38"/>
      <c r="C17863" s="38"/>
    </row>
    <row r="17864" spans="1:3" ht="15" x14ac:dyDescent="0.25">
      <c r="A17864" s="38"/>
      <c r="B17864" s="38"/>
      <c r="C17864" s="38"/>
    </row>
    <row r="17865" spans="1:3" ht="15" x14ac:dyDescent="0.25">
      <c r="A17865" s="38"/>
      <c r="B17865" s="38"/>
      <c r="C17865" s="38"/>
    </row>
    <row r="17866" spans="1:3" ht="15" x14ac:dyDescent="0.25">
      <c r="A17866" s="38"/>
      <c r="B17866" s="38"/>
      <c r="C17866" s="38"/>
    </row>
    <row r="17867" spans="1:3" ht="15" x14ac:dyDescent="0.25">
      <c r="A17867" s="38"/>
      <c r="B17867" s="38"/>
      <c r="C17867" s="38"/>
    </row>
    <row r="17868" spans="1:3" ht="15" x14ac:dyDescent="0.25">
      <c r="A17868" s="38"/>
      <c r="B17868" s="38"/>
      <c r="C17868" s="38"/>
    </row>
    <row r="17869" spans="1:3" ht="15" x14ac:dyDescent="0.25">
      <c r="A17869" s="38"/>
      <c r="B17869" s="38"/>
      <c r="C17869" s="38"/>
    </row>
    <row r="17870" spans="1:3" ht="15" x14ac:dyDescent="0.25">
      <c r="A17870" s="38"/>
      <c r="B17870" s="38"/>
      <c r="C17870" s="38"/>
    </row>
    <row r="17871" spans="1:3" ht="15" x14ac:dyDescent="0.25">
      <c r="A17871" s="38"/>
      <c r="B17871" s="38"/>
      <c r="C17871" s="38"/>
    </row>
    <row r="17872" spans="1:3" ht="15" x14ac:dyDescent="0.25">
      <c r="A17872" s="38"/>
      <c r="B17872" s="38"/>
      <c r="C17872" s="38"/>
    </row>
    <row r="17873" spans="1:3" ht="15" x14ac:dyDescent="0.25">
      <c r="A17873" s="38"/>
      <c r="B17873" s="38"/>
      <c r="C17873" s="38"/>
    </row>
    <row r="17874" spans="1:3" ht="15" x14ac:dyDescent="0.25">
      <c r="A17874" s="38"/>
      <c r="B17874" s="38"/>
      <c r="C17874" s="38"/>
    </row>
    <row r="17875" spans="1:3" ht="15" x14ac:dyDescent="0.25">
      <c r="A17875" s="38"/>
      <c r="B17875" s="38"/>
      <c r="C17875" s="38"/>
    </row>
    <row r="17876" spans="1:3" ht="15" x14ac:dyDescent="0.25">
      <c r="A17876" s="38"/>
      <c r="B17876" s="38"/>
      <c r="C17876" s="38"/>
    </row>
    <row r="17877" spans="1:3" ht="15" x14ac:dyDescent="0.25">
      <c r="A17877" s="38"/>
      <c r="B17877" s="38"/>
      <c r="C17877" s="38"/>
    </row>
    <row r="17878" spans="1:3" ht="15" x14ac:dyDescent="0.25">
      <c r="A17878" s="38"/>
      <c r="B17878" s="38"/>
      <c r="C17878" s="38"/>
    </row>
    <row r="17879" spans="1:3" ht="15" x14ac:dyDescent="0.25">
      <c r="A17879" s="38"/>
      <c r="B17879" s="38"/>
      <c r="C17879" s="38"/>
    </row>
    <row r="17880" spans="1:3" ht="15" x14ac:dyDescent="0.25">
      <c r="A17880" s="38"/>
      <c r="B17880" s="38"/>
      <c r="C17880" s="38"/>
    </row>
    <row r="17881" spans="1:3" ht="15" x14ac:dyDescent="0.25">
      <c r="A17881" s="38"/>
      <c r="B17881" s="38"/>
      <c r="C17881" s="38"/>
    </row>
    <row r="17882" spans="1:3" ht="15" x14ac:dyDescent="0.25">
      <c r="A17882" s="38"/>
      <c r="B17882" s="38"/>
      <c r="C17882" s="38"/>
    </row>
    <row r="17883" spans="1:3" ht="15" x14ac:dyDescent="0.25">
      <c r="A17883" s="38"/>
      <c r="B17883" s="38"/>
      <c r="C17883" s="38"/>
    </row>
    <row r="17884" spans="1:3" ht="15" x14ac:dyDescent="0.25">
      <c r="A17884" s="38"/>
      <c r="B17884" s="38"/>
      <c r="C17884" s="38"/>
    </row>
    <row r="17885" spans="1:3" ht="15" x14ac:dyDescent="0.25">
      <c r="A17885" s="38"/>
      <c r="B17885" s="38"/>
      <c r="C17885" s="38"/>
    </row>
    <row r="17886" spans="1:3" ht="15" x14ac:dyDescent="0.25">
      <c r="A17886" s="38"/>
      <c r="B17886" s="38"/>
      <c r="C17886" s="38"/>
    </row>
    <row r="17887" spans="1:3" ht="15" x14ac:dyDescent="0.25">
      <c r="A17887" s="38"/>
      <c r="B17887" s="38"/>
      <c r="C17887" s="38"/>
    </row>
    <row r="17888" spans="1:3" ht="15" x14ac:dyDescent="0.25">
      <c r="A17888" s="38"/>
      <c r="B17888" s="38"/>
      <c r="C17888" s="38"/>
    </row>
    <row r="17889" spans="1:3" ht="15" x14ac:dyDescent="0.25">
      <c r="A17889" s="38"/>
      <c r="B17889" s="38"/>
      <c r="C17889" s="38"/>
    </row>
    <row r="17890" spans="1:3" ht="15" x14ac:dyDescent="0.25">
      <c r="A17890" s="38"/>
      <c r="B17890" s="38"/>
      <c r="C17890" s="38"/>
    </row>
    <row r="17891" spans="1:3" ht="15" x14ac:dyDescent="0.25">
      <c r="A17891" s="38"/>
      <c r="B17891" s="38"/>
      <c r="C17891" s="38"/>
    </row>
    <row r="17892" spans="1:3" ht="15" x14ac:dyDescent="0.25">
      <c r="A17892" s="38"/>
      <c r="B17892" s="38"/>
      <c r="C17892" s="38"/>
    </row>
    <row r="17893" spans="1:3" ht="15" x14ac:dyDescent="0.25">
      <c r="A17893" s="38"/>
      <c r="B17893" s="38"/>
      <c r="C17893" s="38"/>
    </row>
    <row r="17894" spans="1:3" ht="15" x14ac:dyDescent="0.25">
      <c r="A17894" s="38"/>
      <c r="B17894" s="38"/>
      <c r="C17894" s="38"/>
    </row>
    <row r="17895" spans="1:3" ht="15" x14ac:dyDescent="0.25">
      <c r="A17895" s="38"/>
      <c r="B17895" s="38"/>
      <c r="C17895" s="38"/>
    </row>
    <row r="17896" spans="1:3" ht="15" x14ac:dyDescent="0.25">
      <c r="A17896" s="38"/>
      <c r="B17896" s="38"/>
      <c r="C17896" s="38"/>
    </row>
    <row r="17897" spans="1:3" ht="15" x14ac:dyDescent="0.25">
      <c r="A17897" s="38"/>
      <c r="B17897" s="38"/>
      <c r="C17897" s="38"/>
    </row>
    <row r="17898" spans="1:3" ht="15" x14ac:dyDescent="0.25">
      <c r="A17898" s="38"/>
      <c r="B17898" s="38"/>
      <c r="C17898" s="38"/>
    </row>
    <row r="17899" spans="1:3" ht="15" x14ac:dyDescent="0.25">
      <c r="A17899" s="38"/>
      <c r="B17899" s="38"/>
      <c r="C17899" s="38"/>
    </row>
    <row r="17900" spans="1:3" ht="15" x14ac:dyDescent="0.25">
      <c r="A17900" s="38"/>
      <c r="B17900" s="38"/>
      <c r="C17900" s="38"/>
    </row>
    <row r="17901" spans="1:3" ht="15" x14ac:dyDescent="0.25">
      <c r="A17901" s="38"/>
      <c r="B17901" s="38"/>
      <c r="C17901" s="38"/>
    </row>
    <row r="17902" spans="1:3" ht="15" x14ac:dyDescent="0.25">
      <c r="A17902" s="38"/>
      <c r="B17902" s="38"/>
      <c r="C17902" s="38"/>
    </row>
    <row r="17903" spans="1:3" ht="15" x14ac:dyDescent="0.25">
      <c r="A17903" s="38"/>
      <c r="B17903" s="38"/>
      <c r="C17903" s="38"/>
    </row>
    <row r="17904" spans="1:3" ht="15" x14ac:dyDescent="0.25">
      <c r="A17904" s="38"/>
      <c r="B17904" s="38"/>
      <c r="C17904" s="38"/>
    </row>
    <row r="17905" spans="1:3" ht="15" x14ac:dyDescent="0.25">
      <c r="A17905" s="38"/>
      <c r="B17905" s="38"/>
      <c r="C17905" s="38"/>
    </row>
    <row r="17906" spans="1:3" ht="15" x14ac:dyDescent="0.25">
      <c r="A17906" s="38"/>
      <c r="B17906" s="38"/>
      <c r="C17906" s="38"/>
    </row>
    <row r="17907" spans="1:3" ht="15" x14ac:dyDescent="0.25">
      <c r="A17907" s="38"/>
      <c r="B17907" s="38"/>
      <c r="C17907" s="38"/>
    </row>
    <row r="17908" spans="1:3" ht="15" x14ac:dyDescent="0.25">
      <c r="A17908" s="38"/>
      <c r="B17908" s="38"/>
      <c r="C17908" s="38"/>
    </row>
    <row r="17909" spans="1:3" ht="15" x14ac:dyDescent="0.25">
      <c r="A17909" s="38"/>
      <c r="B17909" s="38"/>
      <c r="C17909" s="38"/>
    </row>
    <row r="17910" spans="1:3" ht="15" x14ac:dyDescent="0.25">
      <c r="A17910" s="38"/>
      <c r="B17910" s="38"/>
      <c r="C17910" s="38"/>
    </row>
    <row r="17911" spans="1:3" ht="15" x14ac:dyDescent="0.25">
      <c r="A17911" s="38"/>
      <c r="B17911" s="38"/>
      <c r="C17911" s="38"/>
    </row>
    <row r="17912" spans="1:3" ht="15" x14ac:dyDescent="0.25">
      <c r="A17912" s="38"/>
      <c r="B17912" s="38"/>
      <c r="C17912" s="38"/>
    </row>
    <row r="17913" spans="1:3" ht="15" x14ac:dyDescent="0.25">
      <c r="A17913" s="38"/>
      <c r="B17913" s="38"/>
      <c r="C17913" s="38"/>
    </row>
    <row r="17914" spans="1:3" ht="15" x14ac:dyDescent="0.25">
      <c r="A17914" s="38"/>
      <c r="B17914" s="38"/>
      <c r="C17914" s="38"/>
    </row>
    <row r="17915" spans="1:3" ht="15" x14ac:dyDescent="0.25">
      <c r="A17915" s="38"/>
      <c r="B17915" s="38"/>
      <c r="C17915" s="38"/>
    </row>
    <row r="17916" spans="1:3" ht="15" x14ac:dyDescent="0.25">
      <c r="A17916" s="38"/>
      <c r="B17916" s="38"/>
      <c r="C17916" s="38"/>
    </row>
    <row r="17917" spans="1:3" ht="15" x14ac:dyDescent="0.25">
      <c r="A17917" s="38"/>
      <c r="B17917" s="38"/>
      <c r="C17917" s="38"/>
    </row>
    <row r="17918" spans="1:3" ht="15" x14ac:dyDescent="0.25">
      <c r="A17918" s="38"/>
      <c r="B17918" s="38"/>
      <c r="C17918" s="38"/>
    </row>
    <row r="17919" spans="1:3" ht="15" x14ac:dyDescent="0.25">
      <c r="A17919" s="38"/>
      <c r="B17919" s="38"/>
      <c r="C17919" s="38"/>
    </row>
    <row r="17920" spans="1:3" ht="15" x14ac:dyDescent="0.25">
      <c r="A17920" s="38"/>
      <c r="B17920" s="38"/>
      <c r="C17920" s="38"/>
    </row>
    <row r="17921" spans="1:3" ht="15" x14ac:dyDescent="0.25">
      <c r="A17921" s="38"/>
      <c r="B17921" s="38"/>
      <c r="C17921" s="38"/>
    </row>
    <row r="17922" spans="1:3" ht="15" x14ac:dyDescent="0.25">
      <c r="A17922" s="38"/>
      <c r="B17922" s="38"/>
      <c r="C17922" s="38"/>
    </row>
    <row r="17923" spans="1:3" ht="15" x14ac:dyDescent="0.25">
      <c r="A17923" s="38"/>
      <c r="B17923" s="38"/>
      <c r="C17923" s="38"/>
    </row>
    <row r="17924" spans="1:3" ht="15" x14ac:dyDescent="0.25">
      <c r="A17924" s="38"/>
      <c r="B17924" s="38"/>
      <c r="C17924" s="38"/>
    </row>
    <row r="17925" spans="1:3" ht="15" x14ac:dyDescent="0.25">
      <c r="A17925" s="38"/>
      <c r="B17925" s="38"/>
      <c r="C17925" s="38"/>
    </row>
    <row r="17926" spans="1:3" ht="15" x14ac:dyDescent="0.25">
      <c r="A17926" s="38"/>
      <c r="B17926" s="38"/>
      <c r="C17926" s="38"/>
    </row>
    <row r="17927" spans="1:3" ht="15" x14ac:dyDescent="0.25">
      <c r="A17927" s="38"/>
      <c r="B17927" s="38"/>
      <c r="C17927" s="38"/>
    </row>
    <row r="17928" spans="1:3" ht="15" x14ac:dyDescent="0.25">
      <c r="A17928" s="38"/>
      <c r="B17928" s="38"/>
      <c r="C17928" s="38"/>
    </row>
    <row r="17929" spans="1:3" ht="15" x14ac:dyDescent="0.25">
      <c r="A17929" s="38"/>
      <c r="B17929" s="38"/>
      <c r="C17929" s="38"/>
    </row>
    <row r="17930" spans="1:3" ht="15" x14ac:dyDescent="0.25">
      <c r="A17930" s="38"/>
      <c r="B17930" s="38"/>
      <c r="C17930" s="38"/>
    </row>
    <row r="17931" spans="1:3" ht="15" x14ac:dyDescent="0.25">
      <c r="A17931" s="38"/>
      <c r="B17931" s="38"/>
      <c r="C17931" s="38"/>
    </row>
    <row r="17932" spans="1:3" ht="15" x14ac:dyDescent="0.25">
      <c r="A17932" s="38"/>
      <c r="B17932" s="38"/>
      <c r="C17932" s="38"/>
    </row>
    <row r="17933" spans="1:3" ht="15" x14ac:dyDescent="0.25">
      <c r="A17933" s="38"/>
      <c r="B17933" s="38"/>
      <c r="C17933" s="38"/>
    </row>
    <row r="17934" spans="1:3" ht="15" x14ac:dyDescent="0.25">
      <c r="A17934" s="38"/>
      <c r="B17934" s="38"/>
      <c r="C17934" s="38"/>
    </row>
    <row r="17935" spans="1:3" ht="15" x14ac:dyDescent="0.25">
      <c r="A17935" s="38"/>
      <c r="B17935" s="38"/>
      <c r="C17935" s="38"/>
    </row>
    <row r="17936" spans="1:3" ht="15" x14ac:dyDescent="0.25">
      <c r="A17936" s="38"/>
      <c r="B17936" s="38"/>
      <c r="C17936" s="38"/>
    </row>
    <row r="17937" spans="1:3" ht="15" x14ac:dyDescent="0.25">
      <c r="A17937" s="38"/>
      <c r="B17937" s="38"/>
      <c r="C17937" s="38"/>
    </row>
    <row r="17938" spans="1:3" ht="15" x14ac:dyDescent="0.25">
      <c r="A17938" s="38"/>
      <c r="B17938" s="38"/>
      <c r="C17938" s="38"/>
    </row>
    <row r="17939" spans="1:3" ht="15" x14ac:dyDescent="0.25">
      <c r="A17939" s="38"/>
      <c r="B17939" s="38"/>
      <c r="C17939" s="38"/>
    </row>
    <row r="17940" spans="1:3" ht="15" x14ac:dyDescent="0.25">
      <c r="A17940" s="38"/>
      <c r="B17940" s="38"/>
      <c r="C17940" s="38"/>
    </row>
    <row r="17941" spans="1:3" ht="15" x14ac:dyDescent="0.25">
      <c r="A17941" s="38"/>
      <c r="B17941" s="38"/>
      <c r="C17941" s="38"/>
    </row>
    <row r="17942" spans="1:3" ht="15" x14ac:dyDescent="0.25">
      <c r="A17942" s="38"/>
      <c r="B17942" s="38"/>
      <c r="C17942" s="38"/>
    </row>
    <row r="17943" spans="1:3" ht="15" x14ac:dyDescent="0.25">
      <c r="A17943" s="38"/>
      <c r="B17943" s="38"/>
      <c r="C17943" s="38"/>
    </row>
    <row r="17944" spans="1:3" ht="15" x14ac:dyDescent="0.25">
      <c r="A17944" s="38"/>
      <c r="B17944" s="38"/>
      <c r="C17944" s="38"/>
    </row>
    <row r="17945" spans="1:3" ht="15" x14ac:dyDescent="0.25">
      <c r="A17945" s="38"/>
      <c r="B17945" s="38"/>
      <c r="C17945" s="38"/>
    </row>
    <row r="17946" spans="1:3" ht="15" x14ac:dyDescent="0.25">
      <c r="A17946" s="38"/>
      <c r="B17946" s="38"/>
      <c r="C17946" s="38"/>
    </row>
    <row r="17947" spans="1:3" ht="15" x14ac:dyDescent="0.25">
      <c r="A17947" s="38"/>
      <c r="B17947" s="38"/>
      <c r="C17947" s="38"/>
    </row>
    <row r="17948" spans="1:3" ht="15" x14ac:dyDescent="0.25">
      <c r="A17948" s="38"/>
      <c r="B17948" s="38"/>
      <c r="C17948" s="38"/>
    </row>
    <row r="17949" spans="1:3" ht="15" x14ac:dyDescent="0.25">
      <c r="A17949" s="38"/>
      <c r="B17949" s="38"/>
      <c r="C17949" s="38"/>
    </row>
    <row r="17950" spans="1:3" ht="15" x14ac:dyDescent="0.25">
      <c r="A17950" s="38"/>
      <c r="B17950" s="38"/>
      <c r="C17950" s="38"/>
    </row>
    <row r="17951" spans="1:3" ht="15" x14ac:dyDescent="0.25">
      <c r="A17951" s="38"/>
      <c r="B17951" s="38"/>
      <c r="C17951" s="38"/>
    </row>
    <row r="17952" spans="1:3" ht="15" x14ac:dyDescent="0.25">
      <c r="A17952" s="38"/>
      <c r="B17952" s="38"/>
      <c r="C17952" s="38"/>
    </row>
    <row r="17953" spans="1:3" ht="15" x14ac:dyDescent="0.25">
      <c r="A17953" s="38"/>
      <c r="B17953" s="38"/>
      <c r="C17953" s="38"/>
    </row>
    <row r="17954" spans="1:3" ht="15" x14ac:dyDescent="0.25">
      <c r="A17954" s="38"/>
      <c r="B17954" s="38"/>
      <c r="C17954" s="38"/>
    </row>
    <row r="17955" spans="1:3" ht="15" x14ac:dyDescent="0.25">
      <c r="A17955" s="38"/>
      <c r="B17955" s="38"/>
      <c r="C17955" s="38"/>
    </row>
    <row r="17956" spans="1:3" ht="15" x14ac:dyDescent="0.25">
      <c r="A17956" s="38"/>
      <c r="B17956" s="38"/>
      <c r="C17956" s="38"/>
    </row>
    <row r="17957" spans="1:3" ht="15" x14ac:dyDescent="0.25">
      <c r="A17957" s="38"/>
      <c r="B17957" s="38"/>
      <c r="C17957" s="38"/>
    </row>
    <row r="17958" spans="1:3" ht="15" x14ac:dyDescent="0.25">
      <c r="A17958" s="38"/>
      <c r="B17958" s="38"/>
      <c r="C17958" s="38"/>
    </row>
    <row r="17959" spans="1:3" ht="15" x14ac:dyDescent="0.25">
      <c r="A17959" s="38"/>
      <c r="B17959" s="38"/>
      <c r="C17959" s="38"/>
    </row>
    <row r="17960" spans="1:3" ht="15" x14ac:dyDescent="0.25">
      <c r="A17960" s="38"/>
      <c r="B17960" s="38"/>
      <c r="C17960" s="38"/>
    </row>
    <row r="17961" spans="1:3" ht="15" x14ac:dyDescent="0.25">
      <c r="A17961" s="38"/>
      <c r="B17961" s="38"/>
      <c r="C17961" s="38"/>
    </row>
    <row r="17962" spans="1:3" ht="15" x14ac:dyDescent="0.25">
      <c r="A17962" s="38"/>
      <c r="B17962" s="38"/>
      <c r="C17962" s="38"/>
    </row>
    <row r="17963" spans="1:3" ht="15" x14ac:dyDescent="0.25">
      <c r="A17963" s="38"/>
      <c r="B17963" s="38"/>
      <c r="C17963" s="38"/>
    </row>
    <row r="17964" spans="1:3" ht="15" x14ac:dyDescent="0.25">
      <c r="A17964" s="38"/>
      <c r="B17964" s="38"/>
      <c r="C17964" s="38"/>
    </row>
    <row r="17965" spans="1:3" ht="15" x14ac:dyDescent="0.25">
      <c r="A17965" s="38"/>
      <c r="B17965" s="38"/>
      <c r="C17965" s="38"/>
    </row>
    <row r="17966" spans="1:3" ht="15" x14ac:dyDescent="0.25">
      <c r="A17966" s="38"/>
      <c r="B17966" s="38"/>
      <c r="C17966" s="38"/>
    </row>
    <row r="17967" spans="1:3" ht="15" x14ac:dyDescent="0.25">
      <c r="A17967" s="38"/>
      <c r="B17967" s="38"/>
      <c r="C17967" s="38"/>
    </row>
    <row r="17968" spans="1:3" ht="15" x14ac:dyDescent="0.25">
      <c r="A17968" s="38"/>
      <c r="B17968" s="38"/>
      <c r="C17968" s="38"/>
    </row>
    <row r="17969" spans="1:3" ht="15" x14ac:dyDescent="0.25">
      <c r="A17969" s="38"/>
      <c r="B17969" s="38"/>
      <c r="C17969" s="38"/>
    </row>
    <row r="17970" spans="1:3" ht="15" x14ac:dyDescent="0.25">
      <c r="A17970" s="38"/>
      <c r="B17970" s="38"/>
      <c r="C17970" s="38"/>
    </row>
    <row r="17971" spans="1:3" ht="15" x14ac:dyDescent="0.25">
      <c r="A17971" s="38"/>
      <c r="B17971" s="38"/>
      <c r="C17971" s="38"/>
    </row>
    <row r="17972" spans="1:3" ht="15" x14ac:dyDescent="0.25">
      <c r="A17972" s="38"/>
      <c r="B17972" s="38"/>
      <c r="C17972" s="38"/>
    </row>
    <row r="17973" spans="1:3" ht="15" x14ac:dyDescent="0.25">
      <c r="A17973" s="38"/>
      <c r="B17973" s="38"/>
      <c r="C17973" s="38"/>
    </row>
    <row r="17974" spans="1:3" ht="15" x14ac:dyDescent="0.25">
      <c r="A17974" s="38"/>
      <c r="B17974" s="38"/>
      <c r="C17974" s="38"/>
    </row>
    <row r="17975" spans="1:3" ht="15" x14ac:dyDescent="0.25">
      <c r="A17975" s="38"/>
      <c r="B17975" s="38"/>
      <c r="C17975" s="38"/>
    </row>
    <row r="17976" spans="1:3" ht="15" x14ac:dyDescent="0.25">
      <c r="A17976" s="38"/>
      <c r="B17976" s="38"/>
      <c r="C17976" s="38"/>
    </row>
    <row r="17977" spans="1:3" ht="15" x14ac:dyDescent="0.25">
      <c r="A17977" s="38"/>
      <c r="B17977" s="38"/>
      <c r="C17977" s="38"/>
    </row>
    <row r="17978" spans="1:3" ht="15" x14ac:dyDescent="0.25">
      <c r="A17978" s="38"/>
      <c r="B17978" s="38"/>
      <c r="C17978" s="38"/>
    </row>
    <row r="17979" spans="1:3" ht="15" x14ac:dyDescent="0.25">
      <c r="A17979" s="38"/>
      <c r="B17979" s="38"/>
      <c r="C17979" s="38"/>
    </row>
    <row r="17980" spans="1:3" ht="15" x14ac:dyDescent="0.25">
      <c r="A17980" s="38"/>
      <c r="B17980" s="38"/>
      <c r="C17980" s="38"/>
    </row>
    <row r="17981" spans="1:3" ht="15" x14ac:dyDescent="0.25">
      <c r="A17981" s="38"/>
      <c r="B17981" s="38"/>
      <c r="C17981" s="38"/>
    </row>
    <row r="17982" spans="1:3" ht="15" x14ac:dyDescent="0.25">
      <c r="A17982" s="38"/>
      <c r="B17982" s="38"/>
      <c r="C17982" s="38"/>
    </row>
    <row r="17983" spans="1:3" ht="15" x14ac:dyDescent="0.25">
      <c r="A17983" s="38"/>
      <c r="B17983" s="38"/>
      <c r="C17983" s="38"/>
    </row>
    <row r="17984" spans="1:3" ht="15" x14ac:dyDescent="0.25">
      <c r="A17984" s="38"/>
      <c r="B17984" s="38"/>
      <c r="C17984" s="38"/>
    </row>
    <row r="17985" spans="1:3" ht="15" x14ac:dyDescent="0.25">
      <c r="A17985" s="38"/>
      <c r="B17985" s="38"/>
      <c r="C17985" s="38"/>
    </row>
    <row r="17986" spans="1:3" ht="15" x14ac:dyDescent="0.25">
      <c r="A17986" s="38"/>
      <c r="B17986" s="38"/>
      <c r="C17986" s="38"/>
    </row>
    <row r="17987" spans="1:3" ht="15" x14ac:dyDescent="0.25">
      <c r="A17987" s="38"/>
      <c r="B17987" s="38"/>
      <c r="C17987" s="38"/>
    </row>
    <row r="17988" spans="1:3" ht="15" x14ac:dyDescent="0.25">
      <c r="A17988" s="38"/>
      <c r="B17988" s="38"/>
      <c r="C17988" s="38"/>
    </row>
    <row r="17989" spans="1:3" ht="15" x14ac:dyDescent="0.25">
      <c r="A17989" s="38"/>
      <c r="B17989" s="38"/>
      <c r="C17989" s="38"/>
    </row>
    <row r="17990" spans="1:3" ht="15" x14ac:dyDescent="0.25">
      <c r="A17990" s="38"/>
      <c r="B17990" s="38"/>
      <c r="C17990" s="38"/>
    </row>
    <row r="17991" spans="1:3" ht="15" x14ac:dyDescent="0.25">
      <c r="A17991" s="38"/>
      <c r="B17991" s="38"/>
      <c r="C17991" s="38"/>
    </row>
    <row r="17992" spans="1:3" ht="15" x14ac:dyDescent="0.25">
      <c r="A17992" s="38"/>
      <c r="B17992" s="38"/>
      <c r="C17992" s="38"/>
    </row>
    <row r="17993" spans="1:3" ht="15" x14ac:dyDescent="0.25">
      <c r="A17993" s="38"/>
      <c r="B17993" s="38"/>
      <c r="C17993" s="38"/>
    </row>
    <row r="17994" spans="1:3" ht="15" x14ac:dyDescent="0.25">
      <c r="A17994" s="38"/>
      <c r="B17994" s="38"/>
      <c r="C17994" s="38"/>
    </row>
    <row r="17995" spans="1:3" ht="15" x14ac:dyDescent="0.25">
      <c r="A17995" s="38"/>
      <c r="B17995" s="38"/>
      <c r="C17995" s="38"/>
    </row>
    <row r="17996" spans="1:3" ht="15" x14ac:dyDescent="0.25">
      <c r="A17996" s="38"/>
      <c r="B17996" s="38"/>
      <c r="C17996" s="38"/>
    </row>
    <row r="17997" spans="1:3" ht="15" x14ac:dyDescent="0.25">
      <c r="A17997" s="38"/>
      <c r="B17997" s="38"/>
      <c r="C17997" s="38"/>
    </row>
    <row r="17998" spans="1:3" ht="15" x14ac:dyDescent="0.25">
      <c r="A17998" s="38"/>
      <c r="B17998" s="38"/>
      <c r="C17998" s="38"/>
    </row>
    <row r="17999" spans="1:3" ht="15" x14ac:dyDescent="0.25">
      <c r="A17999" s="38"/>
      <c r="B17999" s="38"/>
      <c r="C17999" s="38"/>
    </row>
    <row r="18000" spans="1:3" ht="15" x14ac:dyDescent="0.25">
      <c r="A18000" s="38"/>
      <c r="B18000" s="38"/>
      <c r="C18000" s="38"/>
    </row>
    <row r="18001" spans="1:3" ht="15" x14ac:dyDescent="0.25">
      <c r="A18001" s="38"/>
      <c r="B18001" s="38"/>
      <c r="C18001" s="38"/>
    </row>
    <row r="18002" spans="1:3" ht="15" x14ac:dyDescent="0.25">
      <c r="A18002" s="38"/>
      <c r="B18002" s="38"/>
      <c r="C18002" s="38"/>
    </row>
    <row r="18003" spans="1:3" ht="15" x14ac:dyDescent="0.25">
      <c r="A18003" s="38"/>
      <c r="B18003" s="38"/>
      <c r="C18003" s="38"/>
    </row>
    <row r="18004" spans="1:3" ht="15" x14ac:dyDescent="0.25">
      <c r="A18004" s="38"/>
      <c r="B18004" s="38"/>
      <c r="C18004" s="38"/>
    </row>
    <row r="18005" spans="1:3" ht="15" x14ac:dyDescent="0.25">
      <c r="A18005" s="38"/>
      <c r="B18005" s="38"/>
      <c r="C18005" s="38"/>
    </row>
    <row r="18006" spans="1:3" ht="15" x14ac:dyDescent="0.25">
      <c r="A18006" s="38"/>
      <c r="B18006" s="38"/>
      <c r="C18006" s="38"/>
    </row>
    <row r="18007" spans="1:3" ht="15" x14ac:dyDescent="0.25">
      <c r="A18007" s="38"/>
      <c r="B18007" s="38"/>
      <c r="C18007" s="38"/>
    </row>
    <row r="18008" spans="1:3" ht="15" x14ac:dyDescent="0.25">
      <c r="A18008" s="38"/>
      <c r="B18008" s="38"/>
      <c r="C18008" s="38"/>
    </row>
    <row r="18009" spans="1:3" ht="15" x14ac:dyDescent="0.25">
      <c r="A18009" s="38"/>
      <c r="B18009" s="38"/>
      <c r="C18009" s="38"/>
    </row>
    <row r="18010" spans="1:3" ht="15" x14ac:dyDescent="0.25">
      <c r="A18010" s="38"/>
      <c r="B18010" s="38"/>
      <c r="C18010" s="38"/>
    </row>
    <row r="18011" spans="1:3" ht="15" x14ac:dyDescent="0.25">
      <c r="A18011" s="38"/>
      <c r="B18011" s="38"/>
      <c r="C18011" s="38"/>
    </row>
    <row r="18012" spans="1:3" ht="15" x14ac:dyDescent="0.25">
      <c r="A18012" s="38"/>
      <c r="B18012" s="38"/>
      <c r="C18012" s="38"/>
    </row>
    <row r="18013" spans="1:3" ht="15" x14ac:dyDescent="0.25">
      <c r="A18013" s="38"/>
      <c r="B18013" s="38"/>
      <c r="C18013" s="38"/>
    </row>
    <row r="18014" spans="1:3" ht="15" x14ac:dyDescent="0.25">
      <c r="A18014" s="38"/>
      <c r="B18014" s="38"/>
      <c r="C18014" s="38"/>
    </row>
    <row r="18015" spans="1:3" ht="15" x14ac:dyDescent="0.25">
      <c r="A18015" s="38"/>
      <c r="B18015" s="38"/>
      <c r="C18015" s="38"/>
    </row>
    <row r="18016" spans="1:3" ht="15" x14ac:dyDescent="0.25">
      <c r="A18016" s="38"/>
      <c r="B18016" s="38"/>
      <c r="C18016" s="38"/>
    </row>
    <row r="18017" spans="1:3" ht="15" x14ac:dyDescent="0.25">
      <c r="A18017" s="38"/>
      <c r="B18017" s="38"/>
      <c r="C18017" s="38"/>
    </row>
    <row r="18018" spans="1:3" ht="15" x14ac:dyDescent="0.25">
      <c r="A18018" s="38"/>
      <c r="B18018" s="38"/>
      <c r="C18018" s="38"/>
    </row>
    <row r="18019" spans="1:3" ht="15" x14ac:dyDescent="0.25">
      <c r="A18019" s="38"/>
      <c r="B18019" s="38"/>
      <c r="C18019" s="38"/>
    </row>
    <row r="18020" spans="1:3" ht="15" x14ac:dyDescent="0.25">
      <c r="A18020" s="38"/>
      <c r="B18020" s="38"/>
      <c r="C18020" s="38"/>
    </row>
    <row r="18021" spans="1:3" ht="15" x14ac:dyDescent="0.25">
      <c r="A18021" s="38"/>
      <c r="B18021" s="38"/>
      <c r="C18021" s="38"/>
    </row>
    <row r="18022" spans="1:3" ht="15" x14ac:dyDescent="0.25">
      <c r="A18022" s="38"/>
      <c r="B18022" s="38"/>
      <c r="C18022" s="38"/>
    </row>
    <row r="18023" spans="1:3" ht="15" x14ac:dyDescent="0.25">
      <c r="A18023" s="38"/>
      <c r="B18023" s="38"/>
      <c r="C18023" s="38"/>
    </row>
    <row r="18024" spans="1:3" ht="15" x14ac:dyDescent="0.25">
      <c r="A18024" s="38"/>
      <c r="B18024" s="38"/>
      <c r="C18024" s="38"/>
    </row>
    <row r="18025" spans="1:3" ht="15" x14ac:dyDescent="0.25">
      <c r="A18025" s="38"/>
      <c r="B18025" s="38"/>
      <c r="C18025" s="38"/>
    </row>
    <row r="18026" spans="1:3" ht="15" x14ac:dyDescent="0.25">
      <c r="A18026" s="38"/>
      <c r="B18026" s="38"/>
      <c r="C18026" s="38"/>
    </row>
    <row r="18027" spans="1:3" ht="15" x14ac:dyDescent="0.25">
      <c r="A18027" s="38"/>
      <c r="B18027" s="38"/>
      <c r="C18027" s="38"/>
    </row>
    <row r="18028" spans="1:3" ht="15" x14ac:dyDescent="0.25">
      <c r="A18028" s="38"/>
      <c r="B18028" s="38"/>
      <c r="C18028" s="38"/>
    </row>
    <row r="18029" spans="1:3" ht="15" x14ac:dyDescent="0.25">
      <c r="A18029" s="38"/>
      <c r="B18029" s="38"/>
      <c r="C18029" s="38"/>
    </row>
    <row r="18030" spans="1:3" ht="15" x14ac:dyDescent="0.25">
      <c r="A18030" s="38"/>
      <c r="B18030" s="38"/>
      <c r="C18030" s="38"/>
    </row>
    <row r="18031" spans="1:3" ht="15" x14ac:dyDescent="0.25">
      <c r="A18031" s="38"/>
      <c r="B18031" s="38"/>
      <c r="C18031" s="38"/>
    </row>
    <row r="18032" spans="1:3" ht="15" x14ac:dyDescent="0.25">
      <c r="A18032" s="38"/>
      <c r="B18032" s="38"/>
      <c r="C18032" s="38"/>
    </row>
    <row r="18033" spans="1:3" ht="15" x14ac:dyDescent="0.25">
      <c r="A18033" s="38"/>
      <c r="B18033" s="38"/>
      <c r="C18033" s="38"/>
    </row>
    <row r="18034" spans="1:3" ht="15" x14ac:dyDescent="0.25">
      <c r="A18034" s="38"/>
      <c r="B18034" s="38"/>
      <c r="C18034" s="38"/>
    </row>
    <row r="18035" spans="1:3" ht="15" x14ac:dyDescent="0.25">
      <c r="A18035" s="38"/>
      <c r="B18035" s="38"/>
      <c r="C18035" s="38"/>
    </row>
    <row r="18036" spans="1:3" ht="15" x14ac:dyDescent="0.25">
      <c r="A18036" s="38"/>
      <c r="B18036" s="38"/>
      <c r="C18036" s="38"/>
    </row>
    <row r="18037" spans="1:3" ht="15" x14ac:dyDescent="0.25">
      <c r="A18037" s="38"/>
      <c r="B18037" s="38"/>
      <c r="C18037" s="38"/>
    </row>
    <row r="18038" spans="1:3" ht="15" x14ac:dyDescent="0.25">
      <c r="A18038" s="38"/>
      <c r="B18038" s="38"/>
      <c r="C18038" s="38"/>
    </row>
    <row r="18039" spans="1:3" ht="15" x14ac:dyDescent="0.25">
      <c r="A18039" s="38"/>
      <c r="B18039" s="38"/>
      <c r="C18039" s="38"/>
    </row>
    <row r="18040" spans="1:3" ht="15" x14ac:dyDescent="0.25">
      <c r="A18040" s="38"/>
      <c r="B18040" s="38"/>
      <c r="C18040" s="38"/>
    </row>
    <row r="18041" spans="1:3" ht="15" x14ac:dyDescent="0.25">
      <c r="A18041" s="38"/>
      <c r="B18041" s="38"/>
      <c r="C18041" s="38"/>
    </row>
    <row r="18042" spans="1:3" ht="15" x14ac:dyDescent="0.25">
      <c r="A18042" s="38"/>
      <c r="B18042" s="38"/>
      <c r="C18042" s="38"/>
    </row>
    <row r="18043" spans="1:3" ht="15" x14ac:dyDescent="0.25">
      <c r="A18043" s="38"/>
      <c r="B18043" s="38"/>
      <c r="C18043" s="38"/>
    </row>
    <row r="18044" spans="1:3" ht="15" x14ac:dyDescent="0.25">
      <c r="A18044" s="38"/>
      <c r="B18044" s="38"/>
      <c r="C18044" s="38"/>
    </row>
    <row r="18045" spans="1:3" ht="15" x14ac:dyDescent="0.25">
      <c r="A18045" s="38"/>
      <c r="B18045" s="38"/>
      <c r="C18045" s="38"/>
    </row>
    <row r="18046" spans="1:3" ht="15" x14ac:dyDescent="0.25">
      <c r="A18046" s="38"/>
      <c r="B18046" s="38"/>
      <c r="C18046" s="38"/>
    </row>
    <row r="18047" spans="1:3" ht="15" x14ac:dyDescent="0.25">
      <c r="A18047" s="38"/>
      <c r="B18047" s="38"/>
      <c r="C18047" s="38"/>
    </row>
    <row r="18048" spans="1:3" ht="15" x14ac:dyDescent="0.25">
      <c r="A18048" s="38"/>
      <c r="B18048" s="38"/>
      <c r="C18048" s="38"/>
    </row>
    <row r="18049" spans="1:3" ht="15" x14ac:dyDescent="0.25">
      <c r="A18049" s="38"/>
      <c r="B18049" s="38"/>
      <c r="C18049" s="38"/>
    </row>
    <row r="18050" spans="1:3" ht="15" x14ac:dyDescent="0.25">
      <c r="A18050" s="38"/>
      <c r="B18050" s="38"/>
      <c r="C18050" s="38"/>
    </row>
    <row r="18051" spans="1:3" ht="15" x14ac:dyDescent="0.25">
      <c r="A18051" s="38"/>
      <c r="B18051" s="38"/>
      <c r="C18051" s="38"/>
    </row>
    <row r="18052" spans="1:3" ht="15" x14ac:dyDescent="0.25">
      <c r="A18052" s="38"/>
      <c r="B18052" s="38"/>
      <c r="C18052" s="38"/>
    </row>
    <row r="18053" spans="1:3" ht="15" x14ac:dyDescent="0.25">
      <c r="A18053" s="38"/>
      <c r="B18053" s="38"/>
      <c r="C18053" s="38"/>
    </row>
    <row r="18054" spans="1:3" ht="15" x14ac:dyDescent="0.25">
      <c r="A18054" s="38"/>
      <c r="B18054" s="38"/>
      <c r="C18054" s="38"/>
    </row>
    <row r="18055" spans="1:3" ht="15" x14ac:dyDescent="0.25">
      <c r="A18055" s="38"/>
      <c r="B18055" s="38"/>
      <c r="C18055" s="38"/>
    </row>
    <row r="18056" spans="1:3" ht="15" x14ac:dyDescent="0.25">
      <c r="A18056" s="38"/>
      <c r="B18056" s="38"/>
      <c r="C18056" s="38"/>
    </row>
    <row r="18057" spans="1:3" ht="15" x14ac:dyDescent="0.25">
      <c r="A18057" s="38"/>
      <c r="B18057" s="38"/>
      <c r="C18057" s="38"/>
    </row>
    <row r="18058" spans="1:3" ht="15" x14ac:dyDescent="0.25">
      <c r="A18058" s="38"/>
      <c r="B18058" s="38"/>
      <c r="C18058" s="38"/>
    </row>
    <row r="18059" spans="1:3" ht="15" x14ac:dyDescent="0.25">
      <c r="A18059" s="38"/>
      <c r="B18059" s="38"/>
      <c r="C18059" s="38"/>
    </row>
    <row r="18060" spans="1:3" ht="15" x14ac:dyDescent="0.25">
      <c r="A18060" s="38"/>
      <c r="B18060" s="38"/>
      <c r="C18060" s="38"/>
    </row>
    <row r="18061" spans="1:3" ht="15" x14ac:dyDescent="0.25">
      <c r="A18061" s="38"/>
      <c r="B18061" s="38"/>
      <c r="C18061" s="38"/>
    </row>
    <row r="18062" spans="1:3" ht="15" x14ac:dyDescent="0.25">
      <c r="A18062" s="38"/>
      <c r="B18062" s="38"/>
      <c r="C18062" s="38"/>
    </row>
    <row r="18063" spans="1:3" ht="15" x14ac:dyDescent="0.25">
      <c r="A18063" s="38"/>
      <c r="B18063" s="38"/>
      <c r="C18063" s="38"/>
    </row>
    <row r="18064" spans="1:3" ht="15" x14ac:dyDescent="0.25">
      <c r="A18064" s="38"/>
      <c r="B18064" s="38"/>
      <c r="C18064" s="38"/>
    </row>
    <row r="18065" spans="1:3" ht="15" x14ac:dyDescent="0.25">
      <c r="A18065" s="38"/>
      <c r="B18065" s="38"/>
      <c r="C18065" s="38"/>
    </row>
    <row r="18066" spans="1:3" ht="15" x14ac:dyDescent="0.25">
      <c r="A18066" s="38"/>
      <c r="B18066" s="38"/>
      <c r="C18066" s="38"/>
    </row>
    <row r="18067" spans="1:3" ht="15" x14ac:dyDescent="0.25">
      <c r="A18067" s="38"/>
      <c r="B18067" s="38"/>
      <c r="C18067" s="38"/>
    </row>
    <row r="18068" spans="1:3" ht="15" x14ac:dyDescent="0.25">
      <c r="A18068" s="38"/>
      <c r="B18068" s="38"/>
      <c r="C18068" s="38"/>
    </row>
    <row r="18069" spans="1:3" ht="15" x14ac:dyDescent="0.25">
      <c r="A18069" s="38"/>
      <c r="B18069" s="38"/>
      <c r="C18069" s="38"/>
    </row>
    <row r="18070" spans="1:3" ht="15" x14ac:dyDescent="0.25">
      <c r="A18070" s="38"/>
      <c r="B18070" s="38"/>
      <c r="C18070" s="38"/>
    </row>
    <row r="18071" spans="1:3" ht="15" x14ac:dyDescent="0.25">
      <c r="A18071" s="38"/>
      <c r="B18071" s="38"/>
      <c r="C18071" s="38"/>
    </row>
    <row r="18072" spans="1:3" ht="15" x14ac:dyDescent="0.25">
      <c r="A18072" s="38"/>
      <c r="B18072" s="38"/>
      <c r="C18072" s="38"/>
    </row>
    <row r="18073" spans="1:3" ht="15" x14ac:dyDescent="0.25">
      <c r="A18073" s="38"/>
      <c r="B18073" s="38"/>
      <c r="C18073" s="38"/>
    </row>
    <row r="18074" spans="1:3" ht="15" x14ac:dyDescent="0.25">
      <c r="A18074" s="38"/>
      <c r="B18074" s="38"/>
      <c r="C18074" s="38"/>
    </row>
    <row r="18075" spans="1:3" ht="15" x14ac:dyDescent="0.25">
      <c r="A18075" s="38"/>
      <c r="B18075" s="38"/>
      <c r="C18075" s="38"/>
    </row>
    <row r="18076" spans="1:3" ht="15" x14ac:dyDescent="0.25">
      <c r="A18076" s="38"/>
      <c r="B18076" s="38"/>
      <c r="C18076" s="38"/>
    </row>
    <row r="18077" spans="1:3" ht="15" x14ac:dyDescent="0.25">
      <c r="A18077" s="38"/>
      <c r="B18077" s="38"/>
      <c r="C18077" s="38"/>
    </row>
    <row r="18078" spans="1:3" ht="15" x14ac:dyDescent="0.25">
      <c r="A18078" s="38"/>
      <c r="B18078" s="38"/>
      <c r="C18078" s="38"/>
    </row>
    <row r="18079" spans="1:3" ht="15" x14ac:dyDescent="0.25">
      <c r="A18079" s="38"/>
      <c r="B18079" s="38"/>
      <c r="C18079" s="38"/>
    </row>
    <row r="18080" spans="1:3" ht="15" x14ac:dyDescent="0.25">
      <c r="A18080" s="38"/>
      <c r="B18080" s="38"/>
      <c r="C18080" s="38"/>
    </row>
    <row r="18081" spans="1:3" ht="15" x14ac:dyDescent="0.25">
      <c r="A18081" s="38"/>
      <c r="B18081" s="38"/>
      <c r="C18081" s="38"/>
    </row>
    <row r="18082" spans="1:3" ht="15" x14ac:dyDescent="0.25">
      <c r="A18082" s="38"/>
      <c r="B18082" s="38"/>
      <c r="C18082" s="38"/>
    </row>
    <row r="18083" spans="1:3" ht="15" x14ac:dyDescent="0.25">
      <c r="A18083" s="38"/>
      <c r="B18083" s="38"/>
      <c r="C18083" s="38"/>
    </row>
    <row r="18084" spans="1:3" ht="15" x14ac:dyDescent="0.25">
      <c r="A18084" s="38"/>
      <c r="B18084" s="38"/>
      <c r="C18084" s="38"/>
    </row>
    <row r="18085" spans="1:3" ht="15" x14ac:dyDescent="0.25">
      <c r="A18085" s="38"/>
      <c r="B18085" s="38"/>
      <c r="C18085" s="38"/>
    </row>
    <row r="18086" spans="1:3" ht="15" x14ac:dyDescent="0.25">
      <c r="A18086" s="38"/>
      <c r="B18086" s="38"/>
      <c r="C18086" s="38"/>
    </row>
    <row r="18087" spans="1:3" ht="15" x14ac:dyDescent="0.25">
      <c r="A18087" s="38"/>
      <c r="B18087" s="38"/>
      <c r="C18087" s="38"/>
    </row>
    <row r="18088" spans="1:3" ht="15" x14ac:dyDescent="0.25">
      <c r="A18088" s="38"/>
      <c r="B18088" s="38"/>
      <c r="C18088" s="38"/>
    </row>
    <row r="18089" spans="1:3" ht="15" x14ac:dyDescent="0.25">
      <c r="A18089" s="38"/>
      <c r="B18089" s="38"/>
      <c r="C18089" s="38"/>
    </row>
    <row r="18090" spans="1:3" ht="15" x14ac:dyDescent="0.25">
      <c r="A18090" s="38"/>
      <c r="B18090" s="38"/>
      <c r="C18090" s="38"/>
    </row>
    <row r="18091" spans="1:3" ht="15" x14ac:dyDescent="0.25">
      <c r="A18091" s="38"/>
      <c r="B18091" s="38"/>
      <c r="C18091" s="38"/>
    </row>
    <row r="18092" spans="1:3" ht="15" x14ac:dyDescent="0.25">
      <c r="A18092" s="38"/>
      <c r="B18092" s="38"/>
      <c r="C18092" s="38"/>
    </row>
    <row r="18093" spans="1:3" ht="15" x14ac:dyDescent="0.25">
      <c r="A18093" s="38"/>
      <c r="B18093" s="38"/>
      <c r="C18093" s="38"/>
    </row>
    <row r="18094" spans="1:3" ht="15" x14ac:dyDescent="0.25">
      <c r="A18094" s="38"/>
      <c r="B18094" s="38"/>
      <c r="C18094" s="38"/>
    </row>
    <row r="18095" spans="1:3" ht="15" x14ac:dyDescent="0.25">
      <c r="A18095" s="38"/>
      <c r="B18095" s="38"/>
      <c r="C18095" s="38"/>
    </row>
    <row r="18096" spans="1:3" ht="15" x14ac:dyDescent="0.25">
      <c r="A18096" s="38"/>
      <c r="B18096" s="38"/>
      <c r="C18096" s="38"/>
    </row>
    <row r="18097" spans="1:3" ht="15" x14ac:dyDescent="0.25">
      <c r="A18097" s="38"/>
      <c r="B18097" s="38"/>
      <c r="C18097" s="38"/>
    </row>
    <row r="18098" spans="1:3" ht="15" x14ac:dyDescent="0.25">
      <c r="A18098" s="38"/>
      <c r="B18098" s="38"/>
      <c r="C18098" s="38"/>
    </row>
    <row r="18099" spans="1:3" ht="15" x14ac:dyDescent="0.25">
      <c r="A18099" s="38"/>
      <c r="B18099" s="38"/>
      <c r="C18099" s="38"/>
    </row>
    <row r="18100" spans="1:3" ht="15" x14ac:dyDescent="0.25">
      <c r="A18100" s="38"/>
      <c r="B18100" s="38"/>
      <c r="C18100" s="38"/>
    </row>
    <row r="18101" spans="1:3" ht="15" x14ac:dyDescent="0.25">
      <c r="A18101" s="38"/>
      <c r="B18101" s="38"/>
      <c r="C18101" s="38"/>
    </row>
    <row r="18102" spans="1:3" ht="15" x14ac:dyDescent="0.25">
      <c r="A18102" s="38"/>
      <c r="B18102" s="38"/>
      <c r="C18102" s="38"/>
    </row>
    <row r="18103" spans="1:3" ht="15" x14ac:dyDescent="0.25">
      <c r="A18103" s="38"/>
      <c r="B18103" s="38"/>
      <c r="C18103" s="38"/>
    </row>
    <row r="18104" spans="1:3" ht="15" x14ac:dyDescent="0.25">
      <c r="A18104" s="38"/>
      <c r="B18104" s="38"/>
      <c r="C18104" s="38"/>
    </row>
    <row r="18105" spans="1:3" ht="15" x14ac:dyDescent="0.25">
      <c r="A18105" s="38"/>
      <c r="B18105" s="38"/>
      <c r="C18105" s="38"/>
    </row>
    <row r="18106" spans="1:3" ht="15" x14ac:dyDescent="0.25">
      <c r="A18106" s="38"/>
      <c r="B18106" s="38"/>
      <c r="C18106" s="38"/>
    </row>
    <row r="18107" spans="1:3" ht="15" x14ac:dyDescent="0.25">
      <c r="A18107" s="38"/>
      <c r="B18107" s="38"/>
      <c r="C18107" s="38"/>
    </row>
    <row r="18108" spans="1:3" ht="15" x14ac:dyDescent="0.25">
      <c r="A18108" s="38"/>
      <c r="B18108" s="38"/>
      <c r="C18108" s="38"/>
    </row>
    <row r="18109" spans="1:3" ht="15" x14ac:dyDescent="0.25">
      <c r="A18109" s="38"/>
      <c r="B18109" s="38"/>
      <c r="C18109" s="38"/>
    </row>
    <row r="18110" spans="1:3" ht="15" x14ac:dyDescent="0.25">
      <c r="A18110" s="38"/>
      <c r="B18110" s="38"/>
      <c r="C18110" s="38"/>
    </row>
    <row r="18111" spans="1:3" ht="15" x14ac:dyDescent="0.25">
      <c r="A18111" s="38"/>
      <c r="B18111" s="38"/>
      <c r="C18111" s="38"/>
    </row>
    <row r="18112" spans="1:3" ht="15" x14ac:dyDescent="0.25">
      <c r="A18112" s="38"/>
      <c r="B18112" s="38"/>
      <c r="C18112" s="38"/>
    </row>
    <row r="18113" spans="1:3" ht="15" x14ac:dyDescent="0.25">
      <c r="A18113" s="38"/>
      <c r="B18113" s="38"/>
      <c r="C18113" s="38"/>
    </row>
    <row r="18114" spans="1:3" ht="15" x14ac:dyDescent="0.25">
      <c r="A18114" s="38"/>
      <c r="B18114" s="38"/>
      <c r="C18114" s="38"/>
    </row>
    <row r="18115" spans="1:3" ht="15" x14ac:dyDescent="0.25">
      <c r="A18115" s="38"/>
      <c r="B18115" s="38"/>
      <c r="C18115" s="38"/>
    </row>
    <row r="18116" spans="1:3" ht="15" x14ac:dyDescent="0.25">
      <c r="A18116" s="38"/>
      <c r="B18116" s="38"/>
      <c r="C18116" s="38"/>
    </row>
    <row r="18117" spans="1:3" ht="15" x14ac:dyDescent="0.25">
      <c r="A18117" s="38"/>
      <c r="B18117" s="38"/>
      <c r="C18117" s="38"/>
    </row>
    <row r="18118" spans="1:3" ht="15" x14ac:dyDescent="0.25">
      <c r="A18118" s="38"/>
      <c r="B18118" s="38"/>
      <c r="C18118" s="38"/>
    </row>
    <row r="18119" spans="1:3" ht="15" x14ac:dyDescent="0.25">
      <c r="A18119" s="38"/>
      <c r="B18119" s="38"/>
      <c r="C18119" s="38"/>
    </row>
    <row r="18120" spans="1:3" ht="15" x14ac:dyDescent="0.25">
      <c r="A18120" s="38"/>
      <c r="B18120" s="38"/>
      <c r="C18120" s="38"/>
    </row>
    <row r="18121" spans="1:3" ht="15" x14ac:dyDescent="0.25">
      <c r="A18121" s="38"/>
      <c r="B18121" s="38"/>
      <c r="C18121" s="38"/>
    </row>
    <row r="18122" spans="1:3" ht="15" x14ac:dyDescent="0.25">
      <c r="A18122" s="38"/>
      <c r="B18122" s="38"/>
      <c r="C18122" s="38"/>
    </row>
    <row r="18123" spans="1:3" ht="15" x14ac:dyDescent="0.25">
      <c r="A18123" s="38"/>
      <c r="B18123" s="38"/>
      <c r="C18123" s="38"/>
    </row>
    <row r="18124" spans="1:3" ht="15" x14ac:dyDescent="0.25">
      <c r="A18124" s="38"/>
      <c r="B18124" s="38"/>
      <c r="C18124" s="38"/>
    </row>
    <row r="18125" spans="1:3" ht="15" x14ac:dyDescent="0.25">
      <c r="A18125" s="38"/>
      <c r="B18125" s="38"/>
      <c r="C18125" s="38"/>
    </row>
    <row r="18126" spans="1:3" ht="15" x14ac:dyDescent="0.25">
      <c r="A18126" s="38"/>
      <c r="B18126" s="38"/>
      <c r="C18126" s="38"/>
    </row>
    <row r="18127" spans="1:3" ht="15" x14ac:dyDescent="0.25">
      <c r="A18127" s="38"/>
      <c r="B18127" s="38"/>
      <c r="C18127" s="38"/>
    </row>
    <row r="18128" spans="1:3" ht="15" x14ac:dyDescent="0.25">
      <c r="A18128" s="38"/>
      <c r="B18128" s="38"/>
      <c r="C18128" s="38"/>
    </row>
    <row r="18129" spans="1:3" ht="15" x14ac:dyDescent="0.25">
      <c r="A18129" s="38"/>
      <c r="B18129" s="38"/>
      <c r="C18129" s="38"/>
    </row>
    <row r="18130" spans="1:3" ht="15" x14ac:dyDescent="0.25">
      <c r="A18130" s="38"/>
      <c r="B18130" s="38"/>
      <c r="C18130" s="38"/>
    </row>
    <row r="18131" spans="1:3" ht="15" x14ac:dyDescent="0.25">
      <c r="A18131" s="38"/>
      <c r="B18131" s="38"/>
      <c r="C18131" s="38"/>
    </row>
    <row r="18132" spans="1:3" ht="15" x14ac:dyDescent="0.25">
      <c r="A18132" s="38"/>
      <c r="B18132" s="38"/>
      <c r="C18132" s="38"/>
    </row>
    <row r="18133" spans="1:3" ht="15" x14ac:dyDescent="0.25">
      <c r="A18133" s="38"/>
      <c r="B18133" s="38"/>
      <c r="C18133" s="38"/>
    </row>
    <row r="18134" spans="1:3" ht="15" x14ac:dyDescent="0.25">
      <c r="A18134" s="38"/>
      <c r="B18134" s="38"/>
      <c r="C18134" s="38"/>
    </row>
    <row r="18135" spans="1:3" ht="15" x14ac:dyDescent="0.25">
      <c r="A18135" s="38"/>
      <c r="B18135" s="38"/>
      <c r="C18135" s="38"/>
    </row>
    <row r="18136" spans="1:3" ht="15" x14ac:dyDescent="0.25">
      <c r="A18136" s="38"/>
      <c r="B18136" s="38"/>
      <c r="C18136" s="38"/>
    </row>
    <row r="18137" spans="1:3" ht="15" x14ac:dyDescent="0.25">
      <c r="A18137" s="38"/>
      <c r="B18137" s="38"/>
      <c r="C18137" s="38"/>
    </row>
    <row r="18138" spans="1:3" ht="15" x14ac:dyDescent="0.25">
      <c r="A18138" s="38"/>
      <c r="B18138" s="38"/>
      <c r="C18138" s="38"/>
    </row>
    <row r="18139" spans="1:3" ht="15" x14ac:dyDescent="0.25">
      <c r="A18139" s="38"/>
      <c r="B18139" s="38"/>
      <c r="C18139" s="38"/>
    </row>
    <row r="18140" spans="1:3" ht="15" x14ac:dyDescent="0.25">
      <c r="A18140" s="38"/>
      <c r="B18140" s="38"/>
      <c r="C18140" s="38"/>
    </row>
    <row r="18141" spans="1:3" ht="15" x14ac:dyDescent="0.25">
      <c r="A18141" s="38"/>
      <c r="B18141" s="38"/>
      <c r="C18141" s="38"/>
    </row>
    <row r="18142" spans="1:3" ht="15" x14ac:dyDescent="0.25">
      <c r="A18142" s="38"/>
      <c r="B18142" s="38"/>
      <c r="C18142" s="38"/>
    </row>
    <row r="18143" spans="1:3" ht="15" x14ac:dyDescent="0.25">
      <c r="A18143" s="38"/>
      <c r="B18143" s="38"/>
      <c r="C18143" s="38"/>
    </row>
    <row r="18144" spans="1:3" ht="15" x14ac:dyDescent="0.25">
      <c r="A18144" s="38"/>
      <c r="B18144" s="38"/>
      <c r="C18144" s="38"/>
    </row>
    <row r="18145" spans="1:3" ht="15" x14ac:dyDescent="0.25">
      <c r="A18145" s="38"/>
      <c r="B18145" s="38"/>
      <c r="C18145" s="38"/>
    </row>
    <row r="18146" spans="1:3" ht="15" x14ac:dyDescent="0.25">
      <c r="A18146" s="38"/>
      <c r="B18146" s="38"/>
      <c r="C18146" s="38"/>
    </row>
    <row r="18147" spans="1:3" ht="15" x14ac:dyDescent="0.25">
      <c r="A18147" s="38"/>
      <c r="B18147" s="38"/>
      <c r="C18147" s="38"/>
    </row>
    <row r="18148" spans="1:3" ht="15" x14ac:dyDescent="0.25">
      <c r="A18148" s="38"/>
      <c r="B18148" s="38"/>
      <c r="C18148" s="38"/>
    </row>
    <row r="18149" spans="1:3" ht="15" x14ac:dyDescent="0.25">
      <c r="A18149" s="38"/>
      <c r="B18149" s="38"/>
      <c r="C18149" s="38"/>
    </row>
    <row r="18150" spans="1:3" ht="15" x14ac:dyDescent="0.25">
      <c r="A18150" s="38"/>
      <c r="B18150" s="38"/>
      <c r="C18150" s="38"/>
    </row>
    <row r="18151" spans="1:3" ht="15" x14ac:dyDescent="0.25">
      <c r="A18151" s="38"/>
      <c r="B18151" s="38"/>
      <c r="C18151" s="38"/>
    </row>
    <row r="18152" spans="1:3" ht="15" x14ac:dyDescent="0.25">
      <c r="A18152" s="38"/>
      <c r="B18152" s="38"/>
      <c r="C18152" s="38"/>
    </row>
    <row r="18153" spans="1:3" ht="15" x14ac:dyDescent="0.25">
      <c r="A18153" s="38"/>
      <c r="B18153" s="38"/>
      <c r="C18153" s="38"/>
    </row>
    <row r="18154" spans="1:3" ht="15" x14ac:dyDescent="0.25">
      <c r="A18154" s="38"/>
      <c r="B18154" s="38"/>
      <c r="C18154" s="38"/>
    </row>
    <row r="18155" spans="1:3" ht="15" x14ac:dyDescent="0.25">
      <c r="A18155" s="38"/>
      <c r="B18155" s="38"/>
      <c r="C18155" s="38"/>
    </row>
    <row r="18156" spans="1:3" ht="15" x14ac:dyDescent="0.25">
      <c r="A18156" s="38"/>
      <c r="B18156" s="38"/>
      <c r="C18156" s="38"/>
    </row>
    <row r="18157" spans="1:3" ht="15" x14ac:dyDescent="0.25">
      <c r="A18157" s="38"/>
      <c r="B18157" s="38"/>
      <c r="C18157" s="38"/>
    </row>
    <row r="18158" spans="1:3" ht="15" x14ac:dyDescent="0.25">
      <c r="A18158" s="38"/>
      <c r="B18158" s="38"/>
      <c r="C18158" s="38"/>
    </row>
    <row r="18159" spans="1:3" ht="15" x14ac:dyDescent="0.25">
      <c r="A18159" s="38"/>
      <c r="B18159" s="38"/>
      <c r="C18159" s="38"/>
    </row>
    <row r="18160" spans="1:3" ht="15" x14ac:dyDescent="0.25">
      <c r="A18160" s="38"/>
      <c r="B18160" s="38"/>
      <c r="C18160" s="38"/>
    </row>
    <row r="18161" spans="1:3" ht="15" x14ac:dyDescent="0.25">
      <c r="A18161" s="38"/>
      <c r="B18161" s="38"/>
      <c r="C18161" s="38"/>
    </row>
    <row r="18162" spans="1:3" ht="15" x14ac:dyDescent="0.25">
      <c r="A18162" s="38"/>
      <c r="B18162" s="38"/>
      <c r="C18162" s="38"/>
    </row>
    <row r="18163" spans="1:3" ht="15" x14ac:dyDescent="0.25">
      <c r="A18163" s="38"/>
      <c r="B18163" s="38"/>
      <c r="C18163" s="38"/>
    </row>
    <row r="18164" spans="1:3" ht="15" x14ac:dyDescent="0.25">
      <c r="A18164" s="38"/>
      <c r="B18164" s="38"/>
      <c r="C18164" s="38"/>
    </row>
    <row r="18165" spans="1:3" ht="15" x14ac:dyDescent="0.25">
      <c r="A18165" s="38"/>
      <c r="B18165" s="38"/>
      <c r="C18165" s="38"/>
    </row>
    <row r="18166" spans="1:3" ht="15" x14ac:dyDescent="0.25">
      <c r="A18166" s="38"/>
      <c r="B18166" s="38"/>
      <c r="C18166" s="38"/>
    </row>
    <row r="18167" spans="1:3" ht="15" x14ac:dyDescent="0.25">
      <c r="A18167" s="38"/>
      <c r="B18167" s="38"/>
      <c r="C18167" s="38"/>
    </row>
    <row r="18168" spans="1:3" ht="15" x14ac:dyDescent="0.25">
      <c r="A18168" s="38"/>
      <c r="B18168" s="38"/>
      <c r="C18168" s="38"/>
    </row>
    <row r="18169" spans="1:3" ht="15" x14ac:dyDescent="0.25">
      <c r="A18169" s="38"/>
      <c r="B18169" s="38"/>
      <c r="C18169" s="38"/>
    </row>
    <row r="18170" spans="1:3" ht="15" x14ac:dyDescent="0.25">
      <c r="A18170" s="38"/>
      <c r="B18170" s="38"/>
      <c r="C18170" s="38"/>
    </row>
    <row r="18171" spans="1:3" ht="15" x14ac:dyDescent="0.25">
      <c r="A18171" s="38"/>
      <c r="B18171" s="38"/>
      <c r="C18171" s="38"/>
    </row>
    <row r="18172" spans="1:3" ht="15" x14ac:dyDescent="0.25">
      <c r="A18172" s="38"/>
      <c r="B18172" s="38"/>
      <c r="C18172" s="38"/>
    </row>
    <row r="18173" spans="1:3" ht="15" x14ac:dyDescent="0.25">
      <c r="A18173" s="38"/>
      <c r="B18173" s="38"/>
      <c r="C18173" s="38"/>
    </row>
    <row r="18174" spans="1:3" ht="15" x14ac:dyDescent="0.25">
      <c r="A18174" s="38"/>
      <c r="B18174" s="38"/>
      <c r="C18174" s="38"/>
    </row>
    <row r="18175" spans="1:3" ht="15" x14ac:dyDescent="0.25">
      <c r="A18175" s="38"/>
      <c r="B18175" s="38"/>
      <c r="C18175" s="38"/>
    </row>
    <row r="18176" spans="1:3" ht="15" x14ac:dyDescent="0.25">
      <c r="A18176" s="38"/>
      <c r="B18176" s="38"/>
      <c r="C18176" s="38"/>
    </row>
    <row r="18177" spans="1:3" ht="15" x14ac:dyDescent="0.25">
      <c r="A18177" s="38"/>
      <c r="B18177" s="38"/>
      <c r="C18177" s="38"/>
    </row>
    <row r="18178" spans="1:3" ht="15" x14ac:dyDescent="0.25">
      <c r="A18178" s="38"/>
      <c r="B18178" s="38"/>
      <c r="C18178" s="38"/>
    </row>
    <row r="18179" spans="1:3" ht="15" x14ac:dyDescent="0.25">
      <c r="A18179" s="38"/>
      <c r="B18179" s="38"/>
      <c r="C18179" s="38"/>
    </row>
    <row r="18180" spans="1:3" ht="15" x14ac:dyDescent="0.25">
      <c r="A18180" s="38"/>
      <c r="B18180" s="38"/>
      <c r="C18180" s="38"/>
    </row>
    <row r="18181" spans="1:3" ht="15" x14ac:dyDescent="0.25">
      <c r="A18181" s="38"/>
      <c r="B18181" s="38"/>
      <c r="C18181" s="38"/>
    </row>
    <row r="18182" spans="1:3" ht="15" x14ac:dyDescent="0.25">
      <c r="A18182" s="38"/>
      <c r="B18182" s="38"/>
      <c r="C18182" s="38"/>
    </row>
    <row r="18183" spans="1:3" ht="15" x14ac:dyDescent="0.25">
      <c r="A18183" s="38"/>
      <c r="B18183" s="38"/>
      <c r="C18183" s="38"/>
    </row>
    <row r="18184" spans="1:3" ht="15" x14ac:dyDescent="0.25">
      <c r="A18184" s="38"/>
      <c r="B18184" s="38"/>
      <c r="C18184" s="38"/>
    </row>
    <row r="18185" spans="1:3" ht="15" x14ac:dyDescent="0.25">
      <c r="A18185" s="38"/>
      <c r="B18185" s="38"/>
      <c r="C18185" s="38"/>
    </row>
    <row r="18186" spans="1:3" ht="15" x14ac:dyDescent="0.25">
      <c r="A18186" s="38"/>
      <c r="B18186" s="38"/>
      <c r="C18186" s="38"/>
    </row>
    <row r="18187" spans="1:3" ht="15" x14ac:dyDescent="0.25">
      <c r="A18187" s="38"/>
      <c r="B18187" s="38"/>
      <c r="C18187" s="38"/>
    </row>
    <row r="18188" spans="1:3" ht="15" x14ac:dyDescent="0.25">
      <c r="A18188" s="38"/>
      <c r="B18188" s="38"/>
      <c r="C18188" s="38"/>
    </row>
    <row r="18189" spans="1:3" ht="15" x14ac:dyDescent="0.25">
      <c r="A18189" s="38"/>
      <c r="B18189" s="38"/>
      <c r="C18189" s="38"/>
    </row>
    <row r="18190" spans="1:3" ht="15" x14ac:dyDescent="0.25">
      <c r="A18190" s="38"/>
      <c r="B18190" s="38"/>
      <c r="C18190" s="38"/>
    </row>
    <row r="18191" spans="1:3" ht="15" x14ac:dyDescent="0.25">
      <c r="A18191" s="38"/>
      <c r="B18191" s="38"/>
      <c r="C18191" s="38"/>
    </row>
    <row r="18192" spans="1:3" ht="15" x14ac:dyDescent="0.25">
      <c r="A18192" s="38"/>
      <c r="B18192" s="38"/>
      <c r="C18192" s="38"/>
    </row>
    <row r="18193" spans="1:3" ht="15" x14ac:dyDescent="0.25">
      <c r="A18193" s="38"/>
      <c r="B18193" s="38"/>
      <c r="C18193" s="38"/>
    </row>
    <row r="18194" spans="1:3" ht="15" x14ac:dyDescent="0.25">
      <c r="A18194" s="38"/>
      <c r="B18194" s="38"/>
      <c r="C18194" s="38"/>
    </row>
    <row r="18195" spans="1:3" ht="15" x14ac:dyDescent="0.25">
      <c r="A18195" s="38"/>
      <c r="B18195" s="38"/>
      <c r="C18195" s="38"/>
    </row>
    <row r="18196" spans="1:3" ht="15" x14ac:dyDescent="0.25">
      <c r="A18196" s="38"/>
      <c r="B18196" s="38"/>
      <c r="C18196" s="38"/>
    </row>
    <row r="18197" spans="1:3" ht="15" x14ac:dyDescent="0.25">
      <c r="A18197" s="38"/>
      <c r="B18197" s="38"/>
      <c r="C18197" s="38"/>
    </row>
    <row r="18198" spans="1:3" ht="15" x14ac:dyDescent="0.25">
      <c r="A18198" s="38"/>
      <c r="B18198" s="38"/>
      <c r="C18198" s="38"/>
    </row>
    <row r="18199" spans="1:3" ht="15" x14ac:dyDescent="0.25">
      <c r="A18199" s="38"/>
      <c r="B18199" s="38"/>
      <c r="C18199" s="38"/>
    </row>
    <row r="18200" spans="1:3" ht="15" x14ac:dyDescent="0.25">
      <c r="A18200" s="38"/>
      <c r="B18200" s="38"/>
      <c r="C18200" s="38"/>
    </row>
    <row r="18201" spans="1:3" ht="15" x14ac:dyDescent="0.25">
      <c r="A18201" s="38"/>
      <c r="B18201" s="38"/>
      <c r="C18201" s="38"/>
    </row>
    <row r="18202" spans="1:3" ht="15" x14ac:dyDescent="0.25">
      <c r="A18202" s="38"/>
      <c r="B18202" s="38"/>
      <c r="C18202" s="38"/>
    </row>
    <row r="18203" spans="1:3" ht="15" x14ac:dyDescent="0.25">
      <c r="A18203" s="38"/>
      <c r="B18203" s="38"/>
      <c r="C18203" s="38"/>
    </row>
    <row r="18204" spans="1:3" ht="15" x14ac:dyDescent="0.25">
      <c r="A18204" s="38"/>
      <c r="B18204" s="38"/>
      <c r="C18204" s="38"/>
    </row>
    <row r="18205" spans="1:3" ht="15" x14ac:dyDescent="0.25">
      <c r="A18205" s="38"/>
      <c r="B18205" s="38"/>
      <c r="C18205" s="38"/>
    </row>
    <row r="18206" spans="1:3" ht="15" x14ac:dyDescent="0.25">
      <c r="A18206" s="38"/>
      <c r="B18206" s="38"/>
      <c r="C18206" s="38"/>
    </row>
    <row r="18207" spans="1:3" ht="15" x14ac:dyDescent="0.25">
      <c r="A18207" s="38"/>
      <c r="B18207" s="38"/>
      <c r="C18207" s="38"/>
    </row>
    <row r="18208" spans="1:3" ht="15" x14ac:dyDescent="0.25">
      <c r="A18208" s="38"/>
      <c r="B18208" s="38"/>
      <c r="C18208" s="38"/>
    </row>
    <row r="18209" spans="1:3" ht="15" x14ac:dyDescent="0.25">
      <c r="A18209" s="38"/>
      <c r="B18209" s="38"/>
      <c r="C18209" s="38"/>
    </row>
    <row r="18210" spans="1:3" ht="15" x14ac:dyDescent="0.25">
      <c r="A18210" s="38"/>
      <c r="B18210" s="38"/>
      <c r="C18210" s="38"/>
    </row>
    <row r="18211" spans="1:3" ht="15" x14ac:dyDescent="0.25">
      <c r="A18211" s="38"/>
      <c r="B18211" s="38"/>
      <c r="C18211" s="38"/>
    </row>
    <row r="18212" spans="1:3" ht="15" x14ac:dyDescent="0.25">
      <c r="A18212" s="38"/>
      <c r="B18212" s="38"/>
      <c r="C18212" s="38"/>
    </row>
    <row r="18213" spans="1:3" ht="15" x14ac:dyDescent="0.25">
      <c r="A18213" s="38"/>
      <c r="B18213" s="38"/>
      <c r="C18213" s="38"/>
    </row>
    <row r="18214" spans="1:3" ht="15" x14ac:dyDescent="0.25">
      <c r="A18214" s="38"/>
      <c r="B18214" s="38"/>
      <c r="C18214" s="38"/>
    </row>
    <row r="18215" spans="1:3" ht="15" x14ac:dyDescent="0.25">
      <c r="A18215" s="38"/>
      <c r="B18215" s="38"/>
      <c r="C18215" s="38"/>
    </row>
    <row r="18216" spans="1:3" ht="15" x14ac:dyDescent="0.25">
      <c r="A18216" s="38"/>
      <c r="B18216" s="38"/>
      <c r="C18216" s="38"/>
    </row>
    <row r="18217" spans="1:3" ht="15" x14ac:dyDescent="0.25">
      <c r="A18217" s="38"/>
      <c r="B18217" s="38"/>
      <c r="C18217" s="38"/>
    </row>
    <row r="18218" spans="1:3" ht="15" x14ac:dyDescent="0.25">
      <c r="A18218" s="38"/>
      <c r="B18218" s="38"/>
      <c r="C18218" s="38"/>
    </row>
    <row r="18219" spans="1:3" ht="15" x14ac:dyDescent="0.25">
      <c r="A18219" s="38"/>
      <c r="B18219" s="38"/>
      <c r="C18219" s="38"/>
    </row>
    <row r="18220" spans="1:3" ht="15" x14ac:dyDescent="0.25">
      <c r="A18220" s="38"/>
      <c r="B18220" s="38"/>
      <c r="C18220" s="38"/>
    </row>
    <row r="18221" spans="1:3" ht="15" x14ac:dyDescent="0.25">
      <c r="A18221" s="38"/>
      <c r="B18221" s="38"/>
      <c r="C18221" s="38"/>
    </row>
    <row r="18222" spans="1:3" ht="15" x14ac:dyDescent="0.25">
      <c r="A18222" s="38"/>
      <c r="B18222" s="38"/>
      <c r="C18222" s="38"/>
    </row>
    <row r="18223" spans="1:3" ht="15" x14ac:dyDescent="0.25">
      <c r="A18223" s="38"/>
      <c r="B18223" s="38"/>
      <c r="C18223" s="38"/>
    </row>
    <row r="18224" spans="1:3" ht="15" x14ac:dyDescent="0.25">
      <c r="A18224" s="38"/>
      <c r="B18224" s="38"/>
      <c r="C18224" s="38"/>
    </row>
    <row r="18225" spans="1:3" ht="15" x14ac:dyDescent="0.25">
      <c r="A18225" s="38"/>
      <c r="B18225" s="38"/>
      <c r="C18225" s="38"/>
    </row>
    <row r="18226" spans="1:3" ht="15" x14ac:dyDescent="0.25">
      <c r="A18226" s="38"/>
      <c r="B18226" s="38"/>
      <c r="C18226" s="38"/>
    </row>
    <row r="18227" spans="1:3" ht="15" x14ac:dyDescent="0.25">
      <c r="A18227" s="38"/>
      <c r="B18227" s="38"/>
      <c r="C18227" s="38"/>
    </row>
    <row r="18228" spans="1:3" ht="15" x14ac:dyDescent="0.25">
      <c r="A18228" s="38"/>
      <c r="B18228" s="38"/>
      <c r="C18228" s="38"/>
    </row>
    <row r="18229" spans="1:3" ht="15" x14ac:dyDescent="0.25">
      <c r="A18229" s="38"/>
      <c r="B18229" s="38"/>
      <c r="C18229" s="38"/>
    </row>
    <row r="18230" spans="1:3" ht="15" x14ac:dyDescent="0.25">
      <c r="A18230" s="38"/>
      <c r="B18230" s="38"/>
      <c r="C18230" s="38"/>
    </row>
    <row r="18231" spans="1:3" ht="15" x14ac:dyDescent="0.25">
      <c r="A18231" s="38"/>
      <c r="B18231" s="38"/>
      <c r="C18231" s="38"/>
    </row>
    <row r="18232" spans="1:3" ht="15" x14ac:dyDescent="0.25">
      <c r="A18232" s="38"/>
      <c r="B18232" s="38"/>
      <c r="C18232" s="38"/>
    </row>
    <row r="18233" spans="1:3" ht="15" x14ac:dyDescent="0.25">
      <c r="A18233" s="38"/>
      <c r="B18233" s="38"/>
      <c r="C18233" s="38"/>
    </row>
    <row r="18234" spans="1:3" ht="15" x14ac:dyDescent="0.25">
      <c r="A18234" s="38"/>
      <c r="B18234" s="38"/>
      <c r="C18234" s="38"/>
    </row>
    <row r="18235" spans="1:3" ht="15" x14ac:dyDescent="0.25">
      <c r="A18235" s="38"/>
      <c r="B18235" s="38"/>
      <c r="C18235" s="38"/>
    </row>
    <row r="18236" spans="1:3" ht="15" x14ac:dyDescent="0.25">
      <c r="A18236" s="38"/>
      <c r="B18236" s="38"/>
      <c r="C18236" s="38"/>
    </row>
    <row r="18237" spans="1:3" ht="15" x14ac:dyDescent="0.25">
      <c r="A18237" s="38"/>
      <c r="B18237" s="38"/>
      <c r="C18237" s="38"/>
    </row>
    <row r="18238" spans="1:3" ht="15" x14ac:dyDescent="0.25">
      <c r="A18238" s="38"/>
      <c r="B18238" s="38"/>
      <c r="C18238" s="38"/>
    </row>
    <row r="18239" spans="1:3" ht="15" x14ac:dyDescent="0.25">
      <c r="A18239" s="38"/>
      <c r="B18239" s="38"/>
      <c r="C18239" s="38"/>
    </row>
    <row r="18240" spans="1:3" ht="15" x14ac:dyDescent="0.25">
      <c r="A18240" s="38"/>
      <c r="B18240" s="38"/>
      <c r="C18240" s="38"/>
    </row>
    <row r="18241" spans="1:3" ht="15" x14ac:dyDescent="0.25">
      <c r="A18241" s="38"/>
      <c r="B18241" s="38"/>
      <c r="C18241" s="38"/>
    </row>
    <row r="18242" spans="1:3" ht="15" x14ac:dyDescent="0.25">
      <c r="A18242" s="38"/>
      <c r="B18242" s="38"/>
      <c r="C18242" s="38"/>
    </row>
    <row r="18243" spans="1:3" ht="15" x14ac:dyDescent="0.25">
      <c r="A18243" s="38"/>
      <c r="B18243" s="38"/>
      <c r="C18243" s="38"/>
    </row>
    <row r="18244" spans="1:3" ht="15" x14ac:dyDescent="0.25">
      <c r="A18244" s="38"/>
      <c r="B18244" s="38"/>
      <c r="C18244" s="38"/>
    </row>
    <row r="18245" spans="1:3" ht="15" x14ac:dyDescent="0.25">
      <c r="A18245" s="38"/>
      <c r="B18245" s="38"/>
      <c r="C18245" s="38"/>
    </row>
    <row r="18246" spans="1:3" ht="15" x14ac:dyDescent="0.25">
      <c r="A18246" s="38"/>
      <c r="B18246" s="38"/>
      <c r="C18246" s="38"/>
    </row>
    <row r="18247" spans="1:3" ht="15" x14ac:dyDescent="0.25">
      <c r="A18247" s="38"/>
      <c r="B18247" s="38"/>
      <c r="C18247" s="38"/>
    </row>
    <row r="18248" spans="1:3" ht="15" x14ac:dyDescent="0.25">
      <c r="A18248" s="38"/>
      <c r="B18248" s="38"/>
      <c r="C18248" s="38"/>
    </row>
    <row r="18249" spans="1:3" ht="15" x14ac:dyDescent="0.25">
      <c r="A18249" s="38"/>
      <c r="B18249" s="38"/>
      <c r="C18249" s="38"/>
    </row>
    <row r="18250" spans="1:3" ht="15" x14ac:dyDescent="0.25">
      <c r="A18250" s="38"/>
      <c r="B18250" s="38"/>
      <c r="C18250" s="38"/>
    </row>
    <row r="18251" spans="1:3" ht="15" x14ac:dyDescent="0.25">
      <c r="A18251" s="38"/>
      <c r="B18251" s="38"/>
      <c r="C18251" s="38"/>
    </row>
    <row r="18252" spans="1:3" ht="15" x14ac:dyDescent="0.25">
      <c r="A18252" s="38"/>
      <c r="B18252" s="38"/>
      <c r="C18252" s="38"/>
    </row>
    <row r="18253" spans="1:3" ht="15" x14ac:dyDescent="0.25">
      <c r="A18253" s="38"/>
      <c r="B18253" s="38"/>
      <c r="C18253" s="38"/>
    </row>
    <row r="18254" spans="1:3" ht="15" x14ac:dyDescent="0.25">
      <c r="A18254" s="38"/>
      <c r="B18254" s="38"/>
      <c r="C18254" s="38"/>
    </row>
    <row r="18255" spans="1:3" ht="15" x14ac:dyDescent="0.25">
      <c r="A18255" s="38"/>
      <c r="B18255" s="38"/>
      <c r="C18255" s="38"/>
    </row>
    <row r="18256" spans="1:3" ht="15" x14ac:dyDescent="0.25">
      <c r="A18256" s="38"/>
      <c r="B18256" s="38"/>
      <c r="C18256" s="38"/>
    </row>
    <row r="18257" spans="1:3" ht="15" x14ac:dyDescent="0.25">
      <c r="A18257" s="38"/>
      <c r="B18257" s="38"/>
      <c r="C18257" s="38"/>
    </row>
    <row r="18258" spans="1:3" ht="15" x14ac:dyDescent="0.25">
      <c r="A18258" s="38"/>
      <c r="B18258" s="38"/>
      <c r="C18258" s="38"/>
    </row>
    <row r="18259" spans="1:3" ht="15" x14ac:dyDescent="0.25">
      <c r="A18259" s="38"/>
      <c r="B18259" s="38"/>
      <c r="C18259" s="38"/>
    </row>
    <row r="18260" spans="1:3" ht="15" x14ac:dyDescent="0.25">
      <c r="A18260" s="38"/>
      <c r="B18260" s="38"/>
      <c r="C18260" s="38"/>
    </row>
    <row r="18261" spans="1:3" ht="15" x14ac:dyDescent="0.25">
      <c r="A18261" s="38"/>
      <c r="B18261" s="38"/>
      <c r="C18261" s="38"/>
    </row>
    <row r="18262" spans="1:3" ht="15" x14ac:dyDescent="0.25">
      <c r="A18262" s="38"/>
      <c r="B18262" s="38"/>
      <c r="C18262" s="38"/>
    </row>
    <row r="18263" spans="1:3" ht="15" x14ac:dyDescent="0.25">
      <c r="A18263" s="38"/>
      <c r="B18263" s="38"/>
      <c r="C18263" s="38"/>
    </row>
    <row r="18264" spans="1:3" ht="15" x14ac:dyDescent="0.25">
      <c r="A18264" s="38"/>
      <c r="B18264" s="38"/>
      <c r="C18264" s="38"/>
    </row>
    <row r="18265" spans="1:3" ht="15" x14ac:dyDescent="0.25">
      <c r="A18265" s="38"/>
      <c r="B18265" s="38"/>
      <c r="C18265" s="38"/>
    </row>
    <row r="18266" spans="1:3" ht="15" x14ac:dyDescent="0.25">
      <c r="A18266" s="38"/>
      <c r="B18266" s="38"/>
      <c r="C18266" s="38"/>
    </row>
    <row r="18267" spans="1:3" ht="15" x14ac:dyDescent="0.25">
      <c r="A18267" s="38"/>
      <c r="B18267" s="38"/>
      <c r="C18267" s="38"/>
    </row>
    <row r="18268" spans="1:3" ht="15" x14ac:dyDescent="0.25">
      <c r="A18268" s="38"/>
      <c r="B18268" s="38"/>
      <c r="C18268" s="38"/>
    </row>
    <row r="18269" spans="1:3" ht="15" x14ac:dyDescent="0.25">
      <c r="A18269" s="38"/>
      <c r="B18269" s="38"/>
      <c r="C18269" s="38"/>
    </row>
    <row r="18270" spans="1:3" ht="15" x14ac:dyDescent="0.25">
      <c r="A18270" s="38"/>
      <c r="B18270" s="38"/>
      <c r="C18270" s="38"/>
    </row>
    <row r="18271" spans="1:3" ht="15" x14ac:dyDescent="0.25">
      <c r="A18271" s="38"/>
      <c r="B18271" s="38"/>
      <c r="C18271" s="38"/>
    </row>
    <row r="18272" spans="1:3" ht="15" x14ac:dyDescent="0.25">
      <c r="A18272" s="38"/>
      <c r="B18272" s="38"/>
      <c r="C18272" s="38"/>
    </row>
    <row r="18273" spans="1:3" ht="15" x14ac:dyDescent="0.25">
      <c r="A18273" s="38"/>
      <c r="B18273" s="38"/>
      <c r="C18273" s="38"/>
    </row>
    <row r="18274" spans="1:3" ht="15" x14ac:dyDescent="0.25">
      <c r="A18274" s="38"/>
      <c r="B18274" s="38"/>
      <c r="C18274" s="38"/>
    </row>
    <row r="18275" spans="1:3" ht="15" x14ac:dyDescent="0.25">
      <c r="A18275" s="38"/>
      <c r="B18275" s="38"/>
      <c r="C18275" s="38"/>
    </row>
    <row r="18276" spans="1:3" ht="15" x14ac:dyDescent="0.25">
      <c r="A18276" s="38"/>
      <c r="B18276" s="38"/>
      <c r="C18276" s="38"/>
    </row>
    <row r="18277" spans="1:3" ht="15" x14ac:dyDescent="0.25">
      <c r="A18277" s="38"/>
      <c r="B18277" s="38"/>
      <c r="C18277" s="38"/>
    </row>
    <row r="18278" spans="1:3" ht="15" x14ac:dyDescent="0.25">
      <c r="A18278" s="38"/>
      <c r="B18278" s="38"/>
      <c r="C18278" s="38"/>
    </row>
    <row r="18279" spans="1:3" ht="15" x14ac:dyDescent="0.25">
      <c r="A18279" s="38"/>
      <c r="B18279" s="38"/>
      <c r="C18279" s="38"/>
    </row>
    <row r="18280" spans="1:3" ht="15" x14ac:dyDescent="0.25">
      <c r="A18280" s="38"/>
      <c r="B18280" s="38"/>
      <c r="C18280" s="38"/>
    </row>
    <row r="18281" spans="1:3" ht="15" x14ac:dyDescent="0.25">
      <c r="A18281" s="38"/>
      <c r="B18281" s="38"/>
      <c r="C18281" s="38"/>
    </row>
    <row r="18282" spans="1:3" ht="15" x14ac:dyDescent="0.25">
      <c r="A18282" s="38"/>
      <c r="B18282" s="38"/>
      <c r="C18282" s="38"/>
    </row>
    <row r="18283" spans="1:3" ht="15" x14ac:dyDescent="0.25">
      <c r="A18283" s="38"/>
      <c r="B18283" s="38"/>
      <c r="C18283" s="38"/>
    </row>
    <row r="18284" spans="1:3" ht="15" x14ac:dyDescent="0.25">
      <c r="A18284" s="38"/>
      <c r="B18284" s="38"/>
      <c r="C18284" s="38"/>
    </row>
    <row r="18285" spans="1:3" ht="15" x14ac:dyDescent="0.25">
      <c r="A18285" s="38"/>
      <c r="B18285" s="38"/>
      <c r="C18285" s="38"/>
    </row>
    <row r="18286" spans="1:3" ht="15" x14ac:dyDescent="0.25">
      <c r="A18286" s="38"/>
      <c r="B18286" s="38"/>
      <c r="C18286" s="38"/>
    </row>
    <row r="18287" spans="1:3" ht="15" x14ac:dyDescent="0.25">
      <c r="A18287" s="38"/>
      <c r="B18287" s="38"/>
      <c r="C18287" s="38"/>
    </row>
    <row r="18288" spans="1:3" ht="15" x14ac:dyDescent="0.25">
      <c r="A18288" s="38"/>
      <c r="B18288" s="38"/>
      <c r="C18288" s="38"/>
    </row>
    <row r="18289" spans="1:3" ht="15" x14ac:dyDescent="0.25">
      <c r="A18289" s="38"/>
      <c r="B18289" s="38"/>
      <c r="C18289" s="38"/>
    </row>
    <row r="18290" spans="1:3" ht="15" x14ac:dyDescent="0.25">
      <c r="A18290" s="38"/>
      <c r="B18290" s="38"/>
      <c r="C18290" s="38"/>
    </row>
    <row r="18291" spans="1:3" ht="15" x14ac:dyDescent="0.25">
      <c r="A18291" s="38"/>
      <c r="B18291" s="38"/>
      <c r="C18291" s="38"/>
    </row>
    <row r="18292" spans="1:3" ht="15" x14ac:dyDescent="0.25">
      <c r="A18292" s="38"/>
      <c r="B18292" s="38"/>
      <c r="C18292" s="38"/>
    </row>
    <row r="18293" spans="1:3" ht="15" x14ac:dyDescent="0.25">
      <c r="A18293" s="38"/>
      <c r="B18293" s="38"/>
      <c r="C18293" s="38"/>
    </row>
    <row r="18294" spans="1:3" ht="15" x14ac:dyDescent="0.25">
      <c r="A18294" s="38"/>
      <c r="B18294" s="38"/>
      <c r="C18294" s="38"/>
    </row>
    <row r="18295" spans="1:3" ht="15" x14ac:dyDescent="0.25">
      <c r="A18295" s="38"/>
      <c r="B18295" s="38"/>
      <c r="C18295" s="38"/>
    </row>
    <row r="18296" spans="1:3" ht="15" x14ac:dyDescent="0.25">
      <c r="A18296" s="38"/>
      <c r="B18296" s="38"/>
      <c r="C18296" s="38"/>
    </row>
    <row r="18297" spans="1:3" ht="15" x14ac:dyDescent="0.25">
      <c r="A18297" s="38"/>
      <c r="B18297" s="38"/>
      <c r="C18297" s="38"/>
    </row>
    <row r="18298" spans="1:3" ht="15" x14ac:dyDescent="0.25">
      <c r="A18298" s="38"/>
      <c r="B18298" s="38"/>
      <c r="C18298" s="38"/>
    </row>
    <row r="18299" spans="1:3" ht="15" x14ac:dyDescent="0.25">
      <c r="A18299" s="38"/>
      <c r="B18299" s="38"/>
      <c r="C18299" s="38"/>
    </row>
    <row r="18300" spans="1:3" ht="15" x14ac:dyDescent="0.25">
      <c r="A18300" s="38"/>
      <c r="B18300" s="38"/>
      <c r="C18300" s="38"/>
    </row>
    <row r="18301" spans="1:3" ht="15" x14ac:dyDescent="0.25">
      <c r="A18301" s="38"/>
      <c r="B18301" s="38"/>
      <c r="C18301" s="38"/>
    </row>
    <row r="18302" spans="1:3" ht="15" x14ac:dyDescent="0.25">
      <c r="A18302" s="38"/>
      <c r="B18302" s="38"/>
      <c r="C18302" s="38"/>
    </row>
    <row r="18303" spans="1:3" ht="15" x14ac:dyDescent="0.25">
      <c r="A18303" s="38"/>
      <c r="B18303" s="38"/>
      <c r="C18303" s="38"/>
    </row>
    <row r="18304" spans="1:3" ht="15" x14ac:dyDescent="0.25">
      <c r="A18304" s="38"/>
      <c r="B18304" s="38"/>
      <c r="C18304" s="38"/>
    </row>
    <row r="18305" spans="1:3" ht="15" x14ac:dyDescent="0.25">
      <c r="A18305" s="38"/>
      <c r="B18305" s="38"/>
      <c r="C18305" s="38"/>
    </row>
    <row r="18306" spans="1:3" ht="15" x14ac:dyDescent="0.25">
      <c r="A18306" s="38"/>
      <c r="B18306" s="38"/>
      <c r="C18306" s="38"/>
    </row>
    <row r="18307" spans="1:3" ht="15" x14ac:dyDescent="0.25">
      <c r="A18307" s="38"/>
      <c r="B18307" s="38"/>
      <c r="C18307" s="38"/>
    </row>
    <row r="18308" spans="1:3" ht="15" x14ac:dyDescent="0.25">
      <c r="A18308" s="38"/>
      <c r="B18308" s="38"/>
      <c r="C18308" s="38"/>
    </row>
    <row r="18309" spans="1:3" ht="15" x14ac:dyDescent="0.25">
      <c r="A18309" s="38"/>
      <c r="B18309" s="38"/>
      <c r="C18309" s="38"/>
    </row>
    <row r="18310" spans="1:3" ht="15" x14ac:dyDescent="0.25">
      <c r="A18310" s="38"/>
      <c r="B18310" s="38"/>
      <c r="C18310" s="38"/>
    </row>
    <row r="18311" spans="1:3" ht="15" x14ac:dyDescent="0.25">
      <c r="A18311" s="38"/>
      <c r="B18311" s="38"/>
      <c r="C18311" s="38"/>
    </row>
    <row r="18312" spans="1:3" ht="15" x14ac:dyDescent="0.25">
      <c r="A18312" s="38"/>
      <c r="B18312" s="38"/>
      <c r="C18312" s="38"/>
    </row>
    <row r="18313" spans="1:3" ht="15" x14ac:dyDescent="0.25">
      <c r="A18313" s="38"/>
      <c r="B18313" s="38"/>
      <c r="C18313" s="38"/>
    </row>
    <row r="18314" spans="1:3" ht="15" x14ac:dyDescent="0.25">
      <c r="A18314" s="38"/>
      <c r="B18314" s="38"/>
      <c r="C18314" s="38"/>
    </row>
    <row r="18315" spans="1:3" ht="15" x14ac:dyDescent="0.25">
      <c r="A18315" s="38"/>
      <c r="B18315" s="38"/>
      <c r="C18315" s="38"/>
    </row>
    <row r="18316" spans="1:3" ht="15" x14ac:dyDescent="0.25">
      <c r="A18316" s="38"/>
      <c r="B18316" s="38"/>
      <c r="C18316" s="38"/>
    </row>
    <row r="18317" spans="1:3" ht="15" x14ac:dyDescent="0.25">
      <c r="A18317" s="38"/>
      <c r="B18317" s="38"/>
      <c r="C18317" s="38"/>
    </row>
    <row r="18318" spans="1:3" ht="15" x14ac:dyDescent="0.25">
      <c r="A18318" s="38"/>
      <c r="B18318" s="38"/>
      <c r="C18318" s="38"/>
    </row>
    <row r="18319" spans="1:3" ht="15" x14ac:dyDescent="0.25">
      <c r="A18319" s="38"/>
      <c r="B18319" s="38"/>
      <c r="C18319" s="38"/>
    </row>
    <row r="18320" spans="1:3" ht="15" x14ac:dyDescent="0.25">
      <c r="A18320" s="38"/>
      <c r="B18320" s="38"/>
      <c r="C18320" s="38"/>
    </row>
    <row r="18321" spans="1:3" ht="15" x14ac:dyDescent="0.25">
      <c r="A18321" s="38"/>
      <c r="B18321" s="38"/>
      <c r="C18321" s="38"/>
    </row>
    <row r="18322" spans="1:3" ht="15" x14ac:dyDescent="0.25">
      <c r="A18322" s="38"/>
      <c r="B18322" s="38"/>
      <c r="C18322" s="38"/>
    </row>
    <row r="18323" spans="1:3" ht="15" x14ac:dyDescent="0.25">
      <c r="A18323" s="38"/>
      <c r="B18323" s="38"/>
      <c r="C18323" s="38"/>
    </row>
    <row r="18324" spans="1:3" ht="15" x14ac:dyDescent="0.25">
      <c r="A18324" s="38"/>
      <c r="B18324" s="38"/>
      <c r="C18324" s="38"/>
    </row>
    <row r="18325" spans="1:3" ht="15" x14ac:dyDescent="0.25">
      <c r="A18325" s="38"/>
      <c r="B18325" s="38"/>
      <c r="C18325" s="38"/>
    </row>
    <row r="18326" spans="1:3" ht="15" x14ac:dyDescent="0.25">
      <c r="A18326" s="38"/>
      <c r="B18326" s="38"/>
      <c r="C18326" s="38"/>
    </row>
    <row r="18327" spans="1:3" ht="15" x14ac:dyDescent="0.25">
      <c r="A18327" s="38"/>
      <c r="B18327" s="38"/>
      <c r="C18327" s="38"/>
    </row>
    <row r="18328" spans="1:3" ht="15" x14ac:dyDescent="0.25">
      <c r="A18328" s="38"/>
      <c r="B18328" s="38"/>
      <c r="C18328" s="38"/>
    </row>
    <row r="18329" spans="1:3" ht="15" x14ac:dyDescent="0.25">
      <c r="A18329" s="38"/>
      <c r="B18329" s="38"/>
      <c r="C18329" s="38"/>
    </row>
    <row r="18330" spans="1:3" ht="15" x14ac:dyDescent="0.25">
      <c r="A18330" s="38"/>
      <c r="B18330" s="38"/>
      <c r="C18330" s="38"/>
    </row>
    <row r="18331" spans="1:3" ht="15" x14ac:dyDescent="0.25">
      <c r="A18331" s="38"/>
      <c r="B18331" s="38"/>
      <c r="C18331" s="38"/>
    </row>
    <row r="18332" spans="1:3" ht="15" x14ac:dyDescent="0.25">
      <c r="A18332" s="38"/>
      <c r="B18332" s="38"/>
      <c r="C18332" s="38"/>
    </row>
    <row r="18333" spans="1:3" ht="15" x14ac:dyDescent="0.25">
      <c r="A18333" s="38"/>
      <c r="B18333" s="38"/>
      <c r="C18333" s="38"/>
    </row>
    <row r="18334" spans="1:3" ht="15" x14ac:dyDescent="0.25">
      <c r="A18334" s="38"/>
      <c r="B18334" s="38"/>
      <c r="C18334" s="38"/>
    </row>
    <row r="18335" spans="1:3" ht="15" x14ac:dyDescent="0.25">
      <c r="A18335" s="38"/>
      <c r="B18335" s="38"/>
      <c r="C18335" s="38"/>
    </row>
    <row r="18336" spans="1:3" ht="15" x14ac:dyDescent="0.25">
      <c r="A18336" s="38"/>
      <c r="B18336" s="38"/>
      <c r="C18336" s="38"/>
    </row>
    <row r="18337" spans="1:3" ht="15" x14ac:dyDescent="0.25">
      <c r="A18337" s="38"/>
      <c r="B18337" s="38"/>
      <c r="C18337" s="38"/>
    </row>
    <row r="18338" spans="1:3" ht="15" x14ac:dyDescent="0.25">
      <c r="A18338" s="38"/>
      <c r="B18338" s="38"/>
      <c r="C18338" s="38"/>
    </row>
    <row r="18339" spans="1:3" ht="15" x14ac:dyDescent="0.25">
      <c r="A18339" s="38"/>
      <c r="B18339" s="38"/>
      <c r="C18339" s="38"/>
    </row>
    <row r="18340" spans="1:3" ht="15" x14ac:dyDescent="0.25">
      <c r="A18340" s="38"/>
      <c r="B18340" s="38"/>
      <c r="C18340" s="38"/>
    </row>
    <row r="18341" spans="1:3" ht="15" x14ac:dyDescent="0.25">
      <c r="A18341" s="38"/>
      <c r="B18341" s="38"/>
      <c r="C18341" s="38"/>
    </row>
    <row r="18342" spans="1:3" ht="15" x14ac:dyDescent="0.25">
      <c r="A18342" s="38"/>
      <c r="B18342" s="38"/>
      <c r="C18342" s="38"/>
    </row>
    <row r="18343" spans="1:3" ht="15" x14ac:dyDescent="0.25">
      <c r="A18343" s="38"/>
      <c r="B18343" s="38"/>
      <c r="C18343" s="38"/>
    </row>
    <row r="18344" spans="1:3" ht="15" x14ac:dyDescent="0.25">
      <c r="A18344" s="38"/>
      <c r="B18344" s="38"/>
      <c r="C18344" s="38"/>
    </row>
    <row r="18345" spans="1:3" ht="15" x14ac:dyDescent="0.25">
      <c r="A18345" s="38"/>
      <c r="B18345" s="38"/>
      <c r="C18345" s="38"/>
    </row>
    <row r="18346" spans="1:3" ht="15" x14ac:dyDescent="0.25">
      <c r="A18346" s="38"/>
      <c r="B18346" s="38"/>
      <c r="C18346" s="38"/>
    </row>
    <row r="18347" spans="1:3" ht="15" x14ac:dyDescent="0.25">
      <c r="A18347" s="38"/>
      <c r="B18347" s="38"/>
      <c r="C18347" s="38"/>
    </row>
    <row r="18348" spans="1:3" ht="15" x14ac:dyDescent="0.25">
      <c r="A18348" s="38"/>
      <c r="B18348" s="38"/>
      <c r="C18348" s="38"/>
    </row>
    <row r="18349" spans="1:3" ht="15" x14ac:dyDescent="0.25">
      <c r="A18349" s="38"/>
      <c r="B18349" s="38"/>
      <c r="C18349" s="38"/>
    </row>
    <row r="18350" spans="1:3" ht="15" x14ac:dyDescent="0.25">
      <c r="A18350" s="38"/>
      <c r="B18350" s="38"/>
      <c r="C18350" s="38"/>
    </row>
    <row r="18351" spans="1:3" ht="15" x14ac:dyDescent="0.25">
      <c r="A18351" s="38"/>
      <c r="B18351" s="38"/>
      <c r="C18351" s="38"/>
    </row>
    <row r="18352" spans="1:3" ht="15" x14ac:dyDescent="0.25">
      <c r="A18352" s="38"/>
      <c r="B18352" s="38"/>
      <c r="C18352" s="38"/>
    </row>
    <row r="18353" spans="1:3" ht="15" x14ac:dyDescent="0.25">
      <c r="A18353" s="38"/>
      <c r="B18353" s="38"/>
      <c r="C18353" s="38"/>
    </row>
    <row r="18354" spans="1:3" ht="15" x14ac:dyDescent="0.25">
      <c r="A18354" s="38"/>
      <c r="B18354" s="38"/>
      <c r="C18354" s="38"/>
    </row>
    <row r="18355" spans="1:3" ht="15" x14ac:dyDescent="0.25">
      <c r="A18355" s="38"/>
      <c r="B18355" s="38"/>
      <c r="C18355" s="38"/>
    </row>
    <row r="18356" spans="1:3" ht="15" x14ac:dyDescent="0.25">
      <c r="A18356" s="38"/>
      <c r="B18356" s="38"/>
      <c r="C18356" s="38"/>
    </row>
    <row r="18357" spans="1:3" ht="15" x14ac:dyDescent="0.25">
      <c r="A18357" s="38"/>
      <c r="B18357" s="38"/>
      <c r="C18357" s="38"/>
    </row>
    <row r="18358" spans="1:3" ht="15" x14ac:dyDescent="0.25">
      <c r="A18358" s="38"/>
      <c r="B18358" s="38"/>
      <c r="C18358" s="38"/>
    </row>
    <row r="18359" spans="1:3" ht="15" x14ac:dyDescent="0.25">
      <c r="A18359" s="38"/>
      <c r="B18359" s="38"/>
      <c r="C18359" s="38"/>
    </row>
    <row r="18360" spans="1:3" ht="15" x14ac:dyDescent="0.25">
      <c r="A18360" s="38"/>
      <c r="B18360" s="38"/>
      <c r="C18360" s="38"/>
    </row>
    <row r="18361" spans="1:3" ht="15" x14ac:dyDescent="0.25">
      <c r="A18361" s="38"/>
      <c r="B18361" s="38"/>
      <c r="C18361" s="38"/>
    </row>
    <row r="18362" spans="1:3" ht="15" x14ac:dyDescent="0.25">
      <c r="A18362" s="38"/>
      <c r="B18362" s="38"/>
      <c r="C18362" s="38"/>
    </row>
    <row r="18363" spans="1:3" ht="15" x14ac:dyDescent="0.25">
      <c r="A18363" s="38"/>
      <c r="B18363" s="38"/>
      <c r="C18363" s="38"/>
    </row>
    <row r="18364" spans="1:3" ht="15" x14ac:dyDescent="0.25">
      <c r="A18364" s="38"/>
      <c r="B18364" s="38"/>
      <c r="C18364" s="38"/>
    </row>
    <row r="18365" spans="1:3" ht="15" x14ac:dyDescent="0.25">
      <c r="A18365" s="38"/>
      <c r="B18365" s="38"/>
      <c r="C18365" s="38"/>
    </row>
    <row r="18366" spans="1:3" ht="15" x14ac:dyDescent="0.25">
      <c r="A18366" s="38"/>
      <c r="B18366" s="38"/>
      <c r="C18366" s="38"/>
    </row>
    <row r="18367" spans="1:3" ht="15" x14ac:dyDescent="0.25">
      <c r="A18367" s="38"/>
      <c r="B18367" s="38"/>
      <c r="C18367" s="38"/>
    </row>
    <row r="18368" spans="1:3" ht="15" x14ac:dyDescent="0.25">
      <c r="A18368" s="38"/>
      <c r="B18368" s="38"/>
      <c r="C18368" s="38"/>
    </row>
    <row r="18369" spans="1:3" ht="15" x14ac:dyDescent="0.25">
      <c r="A18369" s="38"/>
      <c r="B18369" s="38"/>
      <c r="C18369" s="38"/>
    </row>
    <row r="18370" spans="1:3" ht="15" x14ac:dyDescent="0.25">
      <c r="A18370" s="38"/>
      <c r="B18370" s="38"/>
      <c r="C18370" s="38"/>
    </row>
    <row r="18371" spans="1:3" ht="15" x14ac:dyDescent="0.25">
      <c r="A18371" s="38"/>
      <c r="B18371" s="38"/>
      <c r="C18371" s="38"/>
    </row>
    <row r="18372" spans="1:3" ht="15" x14ac:dyDescent="0.25">
      <c r="A18372" s="38"/>
      <c r="B18372" s="38"/>
      <c r="C18372" s="38"/>
    </row>
    <row r="18373" spans="1:3" ht="15" x14ac:dyDescent="0.25">
      <c r="A18373" s="38"/>
      <c r="B18373" s="38"/>
      <c r="C18373" s="38"/>
    </row>
    <row r="18374" spans="1:3" ht="15" x14ac:dyDescent="0.25">
      <c r="A18374" s="38"/>
      <c r="B18374" s="38"/>
      <c r="C18374" s="38"/>
    </row>
    <row r="18375" spans="1:3" ht="15" x14ac:dyDescent="0.25">
      <c r="A18375" s="38"/>
      <c r="B18375" s="38"/>
      <c r="C18375" s="38"/>
    </row>
    <row r="18376" spans="1:3" ht="15" x14ac:dyDescent="0.25">
      <c r="A18376" s="38"/>
      <c r="B18376" s="38"/>
      <c r="C18376" s="38"/>
    </row>
    <row r="18377" spans="1:3" ht="15" x14ac:dyDescent="0.25">
      <c r="A18377" s="38"/>
      <c r="B18377" s="38"/>
      <c r="C18377" s="38"/>
    </row>
    <row r="18378" spans="1:3" ht="15" x14ac:dyDescent="0.25">
      <c r="A18378" s="38"/>
      <c r="B18378" s="38"/>
      <c r="C18378" s="38"/>
    </row>
    <row r="18379" spans="1:3" ht="15" x14ac:dyDescent="0.25">
      <c r="A18379" s="38"/>
      <c r="B18379" s="38"/>
      <c r="C18379" s="38"/>
    </row>
    <row r="18380" spans="1:3" ht="15" x14ac:dyDescent="0.25">
      <c r="A18380" s="38"/>
      <c r="B18380" s="38"/>
      <c r="C18380" s="38"/>
    </row>
    <row r="18381" spans="1:3" ht="15" x14ac:dyDescent="0.25">
      <c r="A18381" s="38"/>
      <c r="B18381" s="38"/>
      <c r="C18381" s="38"/>
    </row>
    <row r="18382" spans="1:3" ht="15" x14ac:dyDescent="0.25">
      <c r="A18382" s="38"/>
      <c r="B18382" s="38"/>
      <c r="C18382" s="38"/>
    </row>
    <row r="18383" spans="1:3" ht="15" x14ac:dyDescent="0.25">
      <c r="A18383" s="38"/>
      <c r="B18383" s="38"/>
      <c r="C18383" s="38"/>
    </row>
    <row r="18384" spans="1:3" ht="15" x14ac:dyDescent="0.25">
      <c r="A18384" s="38"/>
      <c r="B18384" s="38"/>
      <c r="C18384" s="38"/>
    </row>
    <row r="18385" spans="1:3" ht="15" x14ac:dyDescent="0.25">
      <c r="A18385" s="38"/>
      <c r="B18385" s="38"/>
      <c r="C18385" s="38"/>
    </row>
    <row r="18386" spans="1:3" ht="15" x14ac:dyDescent="0.25">
      <c r="A18386" s="38"/>
      <c r="B18386" s="38"/>
      <c r="C18386" s="38"/>
    </row>
    <row r="18387" spans="1:3" ht="15" x14ac:dyDescent="0.25">
      <c r="A18387" s="38"/>
      <c r="B18387" s="38"/>
      <c r="C18387" s="38"/>
    </row>
    <row r="18388" spans="1:3" ht="15" x14ac:dyDescent="0.25">
      <c r="A18388" s="38"/>
      <c r="B18388" s="38"/>
      <c r="C18388" s="38"/>
    </row>
    <row r="18389" spans="1:3" ht="15" x14ac:dyDescent="0.25">
      <c r="A18389" s="38"/>
      <c r="B18389" s="38"/>
      <c r="C18389" s="38"/>
    </row>
    <row r="18390" spans="1:3" ht="15" x14ac:dyDescent="0.25">
      <c r="A18390" s="38"/>
      <c r="B18390" s="38"/>
      <c r="C18390" s="38"/>
    </row>
    <row r="18391" spans="1:3" ht="15" x14ac:dyDescent="0.25">
      <c r="A18391" s="38"/>
      <c r="B18391" s="38"/>
      <c r="C18391" s="38"/>
    </row>
    <row r="18392" spans="1:3" ht="15" x14ac:dyDescent="0.25">
      <c r="A18392" s="38"/>
      <c r="B18392" s="38"/>
      <c r="C18392" s="38"/>
    </row>
    <row r="18393" spans="1:3" ht="15" x14ac:dyDescent="0.25">
      <c r="A18393" s="38"/>
      <c r="B18393" s="38"/>
      <c r="C18393" s="38"/>
    </row>
    <row r="18394" spans="1:3" ht="15" x14ac:dyDescent="0.25">
      <c r="A18394" s="38"/>
      <c r="B18394" s="38"/>
      <c r="C18394" s="38"/>
    </row>
    <row r="18395" spans="1:3" ht="15" x14ac:dyDescent="0.25">
      <c r="A18395" s="38"/>
      <c r="B18395" s="38"/>
      <c r="C18395" s="38"/>
    </row>
    <row r="18396" spans="1:3" ht="15" x14ac:dyDescent="0.25">
      <c r="A18396" s="38"/>
      <c r="B18396" s="38"/>
      <c r="C18396" s="38"/>
    </row>
    <row r="18397" spans="1:3" ht="15" x14ac:dyDescent="0.25">
      <c r="A18397" s="38"/>
      <c r="B18397" s="38"/>
      <c r="C18397" s="38"/>
    </row>
    <row r="18398" spans="1:3" ht="15" x14ac:dyDescent="0.25">
      <c r="A18398" s="38"/>
      <c r="B18398" s="38"/>
      <c r="C18398" s="38"/>
    </row>
    <row r="18399" spans="1:3" ht="15" x14ac:dyDescent="0.25">
      <c r="A18399" s="38"/>
      <c r="B18399" s="38"/>
      <c r="C18399" s="38"/>
    </row>
    <row r="18400" spans="1:3" ht="15" x14ac:dyDescent="0.25">
      <c r="A18400" s="38"/>
      <c r="B18400" s="38"/>
      <c r="C18400" s="38"/>
    </row>
    <row r="18401" spans="1:3" ht="15" x14ac:dyDescent="0.25">
      <c r="A18401" s="38"/>
      <c r="B18401" s="38"/>
      <c r="C18401" s="38"/>
    </row>
    <row r="18402" spans="1:3" ht="15" x14ac:dyDescent="0.25">
      <c r="A18402" s="38"/>
      <c r="B18402" s="38"/>
      <c r="C18402" s="38"/>
    </row>
    <row r="18403" spans="1:3" ht="15" x14ac:dyDescent="0.25">
      <c r="A18403" s="38"/>
      <c r="B18403" s="38"/>
      <c r="C18403" s="38"/>
    </row>
    <row r="18404" spans="1:3" ht="15" x14ac:dyDescent="0.25">
      <c r="A18404" s="38"/>
      <c r="B18404" s="38"/>
      <c r="C18404" s="38"/>
    </row>
    <row r="18405" spans="1:3" ht="15" x14ac:dyDescent="0.25">
      <c r="A18405" s="38"/>
      <c r="B18405" s="38"/>
      <c r="C18405" s="38"/>
    </row>
    <row r="18406" spans="1:3" ht="15" x14ac:dyDescent="0.25">
      <c r="A18406" s="38"/>
      <c r="B18406" s="38"/>
      <c r="C18406" s="38"/>
    </row>
    <row r="18407" spans="1:3" ht="15" x14ac:dyDescent="0.25">
      <c r="A18407" s="38"/>
      <c r="B18407" s="38"/>
      <c r="C18407" s="38"/>
    </row>
    <row r="18408" spans="1:3" ht="15" x14ac:dyDescent="0.25">
      <c r="A18408" s="38"/>
      <c r="B18408" s="38"/>
      <c r="C18408" s="38"/>
    </row>
    <row r="18409" spans="1:3" ht="15" x14ac:dyDescent="0.25">
      <c r="A18409" s="38"/>
      <c r="B18409" s="38"/>
      <c r="C18409" s="38"/>
    </row>
    <row r="18410" spans="1:3" ht="15" x14ac:dyDescent="0.25">
      <c r="A18410" s="38"/>
      <c r="B18410" s="38"/>
      <c r="C18410" s="38"/>
    </row>
    <row r="18411" spans="1:3" ht="15" x14ac:dyDescent="0.25">
      <c r="A18411" s="38"/>
      <c r="B18411" s="38"/>
      <c r="C18411" s="38"/>
    </row>
    <row r="18412" spans="1:3" ht="15" x14ac:dyDescent="0.25">
      <c r="A18412" s="38"/>
      <c r="B18412" s="38"/>
      <c r="C18412" s="38"/>
    </row>
    <row r="18413" spans="1:3" ht="15" x14ac:dyDescent="0.25">
      <c r="A18413" s="38"/>
      <c r="B18413" s="38"/>
      <c r="C18413" s="38"/>
    </row>
    <row r="18414" spans="1:3" ht="15" x14ac:dyDescent="0.25">
      <c r="A18414" s="38"/>
      <c r="B18414" s="38"/>
      <c r="C18414" s="38"/>
    </row>
    <row r="18415" spans="1:3" ht="15" x14ac:dyDescent="0.25">
      <c r="A18415" s="38"/>
      <c r="B18415" s="38"/>
      <c r="C18415" s="38"/>
    </row>
    <row r="18416" spans="1:3" ht="15" x14ac:dyDescent="0.25">
      <c r="A18416" s="38"/>
      <c r="B18416" s="38"/>
      <c r="C18416" s="38"/>
    </row>
    <row r="18417" spans="1:3" ht="15" x14ac:dyDescent="0.25">
      <c r="A18417" s="38"/>
      <c r="B18417" s="38"/>
      <c r="C18417" s="38"/>
    </row>
    <row r="18418" spans="1:3" ht="15" x14ac:dyDescent="0.25">
      <c r="A18418" s="38"/>
      <c r="B18418" s="38"/>
      <c r="C18418" s="38"/>
    </row>
    <row r="18419" spans="1:3" ht="15" x14ac:dyDescent="0.25">
      <c r="A18419" s="38"/>
      <c r="B18419" s="38"/>
      <c r="C18419" s="38"/>
    </row>
    <row r="18420" spans="1:3" ht="15" x14ac:dyDescent="0.25">
      <c r="A18420" s="38"/>
      <c r="B18420" s="38"/>
      <c r="C18420" s="38"/>
    </row>
    <row r="18421" spans="1:3" ht="15" x14ac:dyDescent="0.25">
      <c r="A18421" s="38"/>
      <c r="B18421" s="38"/>
      <c r="C18421" s="38"/>
    </row>
    <row r="18422" spans="1:3" ht="15" x14ac:dyDescent="0.25">
      <c r="A18422" s="38"/>
      <c r="B18422" s="38"/>
      <c r="C18422" s="38"/>
    </row>
    <row r="18423" spans="1:3" ht="15" x14ac:dyDescent="0.25">
      <c r="A18423" s="38"/>
      <c r="B18423" s="38"/>
      <c r="C18423" s="38"/>
    </row>
    <row r="18424" spans="1:3" ht="15" x14ac:dyDescent="0.25">
      <c r="A18424" s="38"/>
      <c r="B18424" s="38"/>
      <c r="C18424" s="38"/>
    </row>
    <row r="18425" spans="1:3" ht="15" x14ac:dyDescent="0.25">
      <c r="A18425" s="38"/>
      <c r="B18425" s="38"/>
      <c r="C18425" s="38"/>
    </row>
    <row r="18426" spans="1:3" ht="15" x14ac:dyDescent="0.25">
      <c r="A18426" s="38"/>
      <c r="B18426" s="38"/>
      <c r="C18426" s="38"/>
    </row>
    <row r="18427" spans="1:3" ht="15" x14ac:dyDescent="0.25">
      <c r="A18427" s="38"/>
      <c r="B18427" s="38"/>
      <c r="C18427" s="38"/>
    </row>
    <row r="18428" spans="1:3" ht="15" x14ac:dyDescent="0.25">
      <c r="A18428" s="38"/>
      <c r="B18428" s="38"/>
      <c r="C18428" s="38"/>
    </row>
    <row r="18429" spans="1:3" ht="15" x14ac:dyDescent="0.25">
      <c r="A18429" s="38"/>
      <c r="B18429" s="38"/>
      <c r="C18429" s="38"/>
    </row>
    <row r="18430" spans="1:3" ht="15" x14ac:dyDescent="0.25">
      <c r="A18430" s="38"/>
      <c r="B18430" s="38"/>
      <c r="C18430" s="38"/>
    </row>
    <row r="18431" spans="1:3" ht="15" x14ac:dyDescent="0.25">
      <c r="A18431" s="38"/>
      <c r="B18431" s="38"/>
      <c r="C18431" s="38"/>
    </row>
    <row r="18432" spans="1:3" ht="15" x14ac:dyDescent="0.25">
      <c r="A18432" s="38"/>
      <c r="B18432" s="38"/>
      <c r="C18432" s="38"/>
    </row>
    <row r="18433" spans="1:3" ht="15" x14ac:dyDescent="0.25">
      <c r="A18433" s="38"/>
      <c r="B18433" s="38"/>
      <c r="C18433" s="38"/>
    </row>
    <row r="18434" spans="1:3" ht="15" x14ac:dyDescent="0.25">
      <c r="A18434" s="38"/>
      <c r="B18434" s="38"/>
      <c r="C18434" s="38"/>
    </row>
    <row r="18435" spans="1:3" ht="15" x14ac:dyDescent="0.25">
      <c r="A18435" s="38"/>
      <c r="B18435" s="38"/>
      <c r="C18435" s="38"/>
    </row>
    <row r="18436" spans="1:3" ht="15" x14ac:dyDescent="0.25">
      <c r="A18436" s="38"/>
      <c r="B18436" s="38"/>
      <c r="C18436" s="38"/>
    </row>
    <row r="18437" spans="1:3" ht="15" x14ac:dyDescent="0.25">
      <c r="A18437" s="38"/>
      <c r="B18437" s="38"/>
      <c r="C18437" s="38"/>
    </row>
    <row r="18438" spans="1:3" ht="15" x14ac:dyDescent="0.25">
      <c r="A18438" s="38"/>
      <c r="B18438" s="38"/>
      <c r="C18438" s="38"/>
    </row>
    <row r="18439" spans="1:3" ht="15" x14ac:dyDescent="0.25">
      <c r="A18439" s="38"/>
      <c r="B18439" s="38"/>
      <c r="C18439" s="38"/>
    </row>
    <row r="18440" spans="1:3" ht="15" x14ac:dyDescent="0.25">
      <c r="A18440" s="38"/>
      <c r="B18440" s="38"/>
      <c r="C18440" s="38"/>
    </row>
    <row r="18441" spans="1:3" ht="15" x14ac:dyDescent="0.25">
      <c r="A18441" s="38"/>
      <c r="B18441" s="38"/>
      <c r="C18441" s="38"/>
    </row>
    <row r="18442" spans="1:3" ht="15" x14ac:dyDescent="0.25">
      <c r="A18442" s="38"/>
      <c r="B18442" s="38"/>
      <c r="C18442" s="38"/>
    </row>
    <row r="18443" spans="1:3" ht="15" x14ac:dyDescent="0.25">
      <c r="A18443" s="38"/>
      <c r="B18443" s="38"/>
      <c r="C18443" s="38"/>
    </row>
    <row r="18444" spans="1:3" ht="15" x14ac:dyDescent="0.25">
      <c r="A18444" s="38"/>
      <c r="B18444" s="38"/>
      <c r="C18444" s="38"/>
    </row>
    <row r="18445" spans="1:3" ht="15" x14ac:dyDescent="0.25">
      <c r="A18445" s="38"/>
      <c r="B18445" s="38"/>
      <c r="C18445" s="38"/>
    </row>
    <row r="18446" spans="1:3" ht="15" x14ac:dyDescent="0.25">
      <c r="A18446" s="38"/>
      <c r="B18446" s="38"/>
      <c r="C18446" s="38"/>
    </row>
    <row r="18447" spans="1:3" ht="15" x14ac:dyDescent="0.25">
      <c r="A18447" s="38"/>
      <c r="B18447" s="38"/>
      <c r="C18447" s="38"/>
    </row>
    <row r="18448" spans="1:3" ht="15" x14ac:dyDescent="0.25">
      <c r="A18448" s="38"/>
      <c r="B18448" s="38"/>
      <c r="C18448" s="38"/>
    </row>
    <row r="18449" spans="1:3" ht="15" x14ac:dyDescent="0.25">
      <c r="A18449" s="38"/>
      <c r="B18449" s="38"/>
      <c r="C18449" s="38"/>
    </row>
    <row r="18450" spans="1:3" ht="15" x14ac:dyDescent="0.25">
      <c r="A18450" s="38"/>
      <c r="B18450" s="38"/>
      <c r="C18450" s="38"/>
    </row>
    <row r="18451" spans="1:3" ht="15" x14ac:dyDescent="0.25">
      <c r="A18451" s="38"/>
      <c r="B18451" s="38"/>
      <c r="C18451" s="38"/>
    </row>
    <row r="18452" spans="1:3" ht="15" x14ac:dyDescent="0.25">
      <c r="A18452" s="38"/>
      <c r="B18452" s="38"/>
      <c r="C18452" s="38"/>
    </row>
    <row r="18453" spans="1:3" ht="15" x14ac:dyDescent="0.25">
      <c r="A18453" s="38"/>
      <c r="B18453" s="38"/>
      <c r="C18453" s="38"/>
    </row>
    <row r="18454" spans="1:3" ht="15" x14ac:dyDescent="0.25">
      <c r="A18454" s="38"/>
      <c r="B18454" s="38"/>
      <c r="C18454" s="38"/>
    </row>
    <row r="18455" spans="1:3" ht="15" x14ac:dyDescent="0.25">
      <c r="A18455" s="38"/>
      <c r="B18455" s="38"/>
      <c r="C18455" s="38"/>
    </row>
    <row r="18456" spans="1:3" ht="15" x14ac:dyDescent="0.25">
      <c r="A18456" s="38"/>
      <c r="B18456" s="38"/>
      <c r="C18456" s="38"/>
    </row>
    <row r="18457" spans="1:3" ht="15" x14ac:dyDescent="0.25">
      <c r="A18457" s="38"/>
      <c r="B18457" s="38"/>
      <c r="C18457" s="38"/>
    </row>
    <row r="18458" spans="1:3" ht="15" x14ac:dyDescent="0.25">
      <c r="A18458" s="38"/>
      <c r="B18458" s="38"/>
      <c r="C18458" s="38"/>
    </row>
    <row r="18459" spans="1:3" ht="15" x14ac:dyDescent="0.25">
      <c r="A18459" s="38"/>
      <c r="B18459" s="38"/>
      <c r="C18459" s="38"/>
    </row>
    <row r="18460" spans="1:3" ht="15" x14ac:dyDescent="0.25">
      <c r="A18460" s="38"/>
      <c r="B18460" s="38"/>
      <c r="C18460" s="38"/>
    </row>
    <row r="18461" spans="1:3" ht="15" x14ac:dyDescent="0.25">
      <c r="A18461" s="38"/>
      <c r="B18461" s="38"/>
      <c r="C18461" s="38"/>
    </row>
    <row r="18462" spans="1:3" ht="15" x14ac:dyDescent="0.25">
      <c r="A18462" s="38"/>
      <c r="B18462" s="38"/>
      <c r="C18462" s="38"/>
    </row>
    <row r="18463" spans="1:3" ht="15" x14ac:dyDescent="0.25">
      <c r="A18463" s="38"/>
      <c r="B18463" s="38"/>
      <c r="C18463" s="38"/>
    </row>
    <row r="18464" spans="1:3" ht="15" x14ac:dyDescent="0.25">
      <c r="A18464" s="38"/>
      <c r="B18464" s="38"/>
      <c r="C18464" s="38"/>
    </row>
    <row r="18465" spans="1:3" ht="15" x14ac:dyDescent="0.25">
      <c r="A18465" s="38"/>
      <c r="B18465" s="38"/>
      <c r="C18465" s="38"/>
    </row>
    <row r="18466" spans="1:3" ht="15" x14ac:dyDescent="0.25">
      <c r="A18466" s="38"/>
      <c r="B18466" s="38"/>
      <c r="C18466" s="38"/>
    </row>
    <row r="18467" spans="1:3" ht="15" x14ac:dyDescent="0.25">
      <c r="A18467" s="38"/>
      <c r="B18467" s="38"/>
      <c r="C18467" s="38"/>
    </row>
    <row r="18468" spans="1:3" ht="15" x14ac:dyDescent="0.25">
      <c r="A18468" s="38"/>
      <c r="B18468" s="38"/>
      <c r="C18468" s="38"/>
    </row>
    <row r="18469" spans="1:3" ht="15" x14ac:dyDescent="0.25">
      <c r="A18469" s="38"/>
      <c r="B18469" s="38"/>
      <c r="C18469" s="38"/>
    </row>
    <row r="18470" spans="1:3" ht="15" x14ac:dyDescent="0.25">
      <c r="A18470" s="38"/>
      <c r="B18470" s="38"/>
      <c r="C18470" s="38"/>
    </row>
    <row r="18471" spans="1:3" ht="15" x14ac:dyDescent="0.25">
      <c r="A18471" s="38"/>
      <c r="B18471" s="38"/>
      <c r="C18471" s="38"/>
    </row>
    <row r="18472" spans="1:3" ht="15" x14ac:dyDescent="0.25">
      <c r="A18472" s="38"/>
      <c r="B18472" s="38"/>
      <c r="C18472" s="38"/>
    </row>
    <row r="18473" spans="1:3" ht="15" x14ac:dyDescent="0.25">
      <c r="A18473" s="38"/>
      <c r="B18473" s="38"/>
      <c r="C18473" s="38"/>
    </row>
    <row r="18474" spans="1:3" ht="15" x14ac:dyDescent="0.25">
      <c r="A18474" s="38"/>
      <c r="B18474" s="38"/>
      <c r="C18474" s="38"/>
    </row>
    <row r="18475" spans="1:3" ht="15" x14ac:dyDescent="0.25">
      <c r="A18475" s="38"/>
      <c r="B18475" s="38"/>
      <c r="C18475" s="38"/>
    </row>
    <row r="18476" spans="1:3" ht="15" x14ac:dyDescent="0.25">
      <c r="A18476" s="38"/>
      <c r="B18476" s="38"/>
      <c r="C18476" s="38"/>
    </row>
    <row r="18477" spans="1:3" ht="15" x14ac:dyDescent="0.25">
      <c r="A18477" s="38"/>
      <c r="B18477" s="38"/>
      <c r="C18477" s="38"/>
    </row>
    <row r="18478" spans="1:3" ht="15" x14ac:dyDescent="0.25">
      <c r="A18478" s="38"/>
      <c r="B18478" s="38"/>
      <c r="C18478" s="38"/>
    </row>
    <row r="18479" spans="1:3" ht="15" x14ac:dyDescent="0.25">
      <c r="A18479" s="38"/>
      <c r="B18479" s="38"/>
      <c r="C18479" s="38"/>
    </row>
    <row r="18480" spans="1:3" ht="15" x14ac:dyDescent="0.25">
      <c r="A18480" s="38"/>
      <c r="B18480" s="38"/>
      <c r="C18480" s="38"/>
    </row>
    <row r="18481" spans="1:3" ht="15" x14ac:dyDescent="0.25">
      <c r="A18481" s="38"/>
      <c r="B18481" s="38"/>
      <c r="C18481" s="38"/>
    </row>
    <row r="18482" spans="1:3" ht="15" x14ac:dyDescent="0.25">
      <c r="A18482" s="38"/>
      <c r="B18482" s="38"/>
      <c r="C18482" s="38"/>
    </row>
    <row r="18483" spans="1:3" ht="15" x14ac:dyDescent="0.25">
      <c r="A18483" s="38"/>
      <c r="B18483" s="38"/>
      <c r="C18483" s="38"/>
    </row>
    <row r="18484" spans="1:3" ht="15" x14ac:dyDescent="0.25">
      <c r="A18484" s="38"/>
      <c r="B18484" s="38"/>
      <c r="C18484" s="38"/>
    </row>
    <row r="18485" spans="1:3" ht="15" x14ac:dyDescent="0.25">
      <c r="A18485" s="38"/>
      <c r="B18485" s="38"/>
      <c r="C18485" s="38"/>
    </row>
    <row r="18486" spans="1:3" ht="15" x14ac:dyDescent="0.25">
      <c r="A18486" s="38"/>
      <c r="B18486" s="38"/>
      <c r="C18486" s="38"/>
    </row>
    <row r="18487" spans="1:3" ht="15" x14ac:dyDescent="0.25">
      <c r="A18487" s="38"/>
      <c r="B18487" s="38"/>
      <c r="C18487" s="38"/>
    </row>
    <row r="18488" spans="1:3" ht="15" x14ac:dyDescent="0.25">
      <c r="A18488" s="38"/>
      <c r="B18488" s="38"/>
      <c r="C18488" s="38"/>
    </row>
    <row r="18489" spans="1:3" ht="15" x14ac:dyDescent="0.25">
      <c r="A18489" s="38"/>
      <c r="B18489" s="38"/>
      <c r="C18489" s="38"/>
    </row>
    <row r="18490" spans="1:3" ht="15" x14ac:dyDescent="0.25">
      <c r="A18490" s="38"/>
      <c r="B18490" s="38"/>
      <c r="C18490" s="38"/>
    </row>
    <row r="18491" spans="1:3" ht="15" x14ac:dyDescent="0.25">
      <c r="A18491" s="38"/>
      <c r="B18491" s="38"/>
      <c r="C18491" s="38"/>
    </row>
    <row r="18492" spans="1:3" ht="15" x14ac:dyDescent="0.25">
      <c r="A18492" s="38"/>
      <c r="B18492" s="38"/>
      <c r="C18492" s="38"/>
    </row>
    <row r="18493" spans="1:3" ht="15" x14ac:dyDescent="0.25">
      <c r="A18493" s="38"/>
      <c r="B18493" s="38"/>
      <c r="C18493" s="38"/>
    </row>
    <row r="18494" spans="1:3" ht="15" x14ac:dyDescent="0.25">
      <c r="A18494" s="38"/>
      <c r="B18494" s="38"/>
      <c r="C18494" s="38"/>
    </row>
    <row r="18495" spans="1:3" ht="15" x14ac:dyDescent="0.25">
      <c r="A18495" s="38"/>
      <c r="B18495" s="38"/>
      <c r="C18495" s="38"/>
    </row>
    <row r="18496" spans="1:3" ht="15" x14ac:dyDescent="0.25">
      <c r="A18496" s="38"/>
      <c r="B18496" s="38"/>
      <c r="C18496" s="38"/>
    </row>
    <row r="18497" spans="1:3" ht="15" x14ac:dyDescent="0.25">
      <c r="A18497" s="38"/>
      <c r="B18497" s="38"/>
      <c r="C18497" s="38"/>
    </row>
    <row r="18498" spans="1:3" ht="15" x14ac:dyDescent="0.25">
      <c r="A18498" s="38"/>
      <c r="B18498" s="38"/>
      <c r="C18498" s="38"/>
    </row>
    <row r="18499" spans="1:3" ht="15" x14ac:dyDescent="0.25">
      <c r="A18499" s="38"/>
      <c r="B18499" s="38"/>
      <c r="C18499" s="38"/>
    </row>
    <row r="18500" spans="1:3" ht="15" x14ac:dyDescent="0.25">
      <c r="A18500" s="38"/>
      <c r="B18500" s="38"/>
      <c r="C18500" s="38"/>
    </row>
    <row r="18501" spans="1:3" ht="15" x14ac:dyDescent="0.25">
      <c r="A18501" s="38"/>
      <c r="B18501" s="38"/>
      <c r="C18501" s="38"/>
    </row>
    <row r="18502" spans="1:3" ht="15" x14ac:dyDescent="0.25">
      <c r="A18502" s="38"/>
      <c r="B18502" s="38"/>
      <c r="C18502" s="38"/>
    </row>
    <row r="18503" spans="1:3" ht="15" x14ac:dyDescent="0.25">
      <c r="A18503" s="38"/>
      <c r="B18503" s="38"/>
      <c r="C18503" s="38"/>
    </row>
    <row r="18504" spans="1:3" ht="15" x14ac:dyDescent="0.25">
      <c r="A18504" s="38"/>
      <c r="B18504" s="38"/>
      <c r="C18504" s="38"/>
    </row>
    <row r="18505" spans="1:3" ht="15" x14ac:dyDescent="0.25">
      <c r="A18505" s="38"/>
      <c r="B18505" s="38"/>
      <c r="C18505" s="38"/>
    </row>
    <row r="18506" spans="1:3" ht="15" x14ac:dyDescent="0.25">
      <c r="A18506" s="38"/>
      <c r="B18506" s="38"/>
      <c r="C18506" s="38"/>
    </row>
    <row r="18507" spans="1:3" ht="15" x14ac:dyDescent="0.25">
      <c r="A18507" s="38"/>
      <c r="B18507" s="38"/>
      <c r="C18507" s="38"/>
    </row>
    <row r="18508" spans="1:3" ht="15" x14ac:dyDescent="0.25">
      <c r="A18508" s="38"/>
      <c r="B18508" s="38"/>
      <c r="C18508" s="38"/>
    </row>
    <row r="18509" spans="1:3" ht="15" x14ac:dyDescent="0.25">
      <c r="A18509" s="38"/>
      <c r="B18509" s="38"/>
      <c r="C18509" s="38"/>
    </row>
    <row r="18510" spans="1:3" ht="15" x14ac:dyDescent="0.25">
      <c r="A18510" s="38"/>
      <c r="B18510" s="38"/>
      <c r="C18510" s="38"/>
    </row>
    <row r="18511" spans="1:3" ht="15" x14ac:dyDescent="0.25">
      <c r="A18511" s="38"/>
      <c r="B18511" s="38"/>
      <c r="C18511" s="38"/>
    </row>
    <row r="18512" spans="1:3" ht="15" x14ac:dyDescent="0.25">
      <c r="A18512" s="38"/>
      <c r="B18512" s="38"/>
      <c r="C18512" s="38"/>
    </row>
    <row r="18513" spans="1:3" ht="15" x14ac:dyDescent="0.25">
      <c r="A18513" s="38"/>
      <c r="B18513" s="38"/>
      <c r="C18513" s="38"/>
    </row>
    <row r="18514" spans="1:3" ht="15" x14ac:dyDescent="0.25">
      <c r="A18514" s="38"/>
      <c r="B18514" s="38"/>
      <c r="C18514" s="38"/>
    </row>
    <row r="18515" spans="1:3" ht="15" x14ac:dyDescent="0.25">
      <c r="A18515" s="38"/>
      <c r="B18515" s="38"/>
      <c r="C18515" s="38"/>
    </row>
    <row r="18516" spans="1:3" ht="15" x14ac:dyDescent="0.25">
      <c r="A18516" s="38"/>
      <c r="B18516" s="38"/>
      <c r="C18516" s="38"/>
    </row>
    <row r="18517" spans="1:3" ht="15" x14ac:dyDescent="0.25">
      <c r="A18517" s="38"/>
      <c r="B18517" s="38"/>
      <c r="C18517" s="38"/>
    </row>
    <row r="18518" spans="1:3" ht="15" x14ac:dyDescent="0.25">
      <c r="A18518" s="38"/>
      <c r="B18518" s="38"/>
      <c r="C18518" s="38"/>
    </row>
    <row r="18519" spans="1:3" ht="15" x14ac:dyDescent="0.25">
      <c r="A18519" s="38"/>
      <c r="B18519" s="38"/>
      <c r="C18519" s="38"/>
    </row>
    <row r="18520" spans="1:3" ht="15" x14ac:dyDescent="0.25">
      <c r="A18520" s="38"/>
      <c r="B18520" s="38"/>
      <c r="C18520" s="38"/>
    </row>
    <row r="18521" spans="1:3" ht="15" x14ac:dyDescent="0.25">
      <c r="A18521" s="38"/>
      <c r="B18521" s="38"/>
      <c r="C18521" s="38"/>
    </row>
    <row r="18522" spans="1:3" ht="15" x14ac:dyDescent="0.25">
      <c r="A18522" s="38"/>
      <c r="B18522" s="38"/>
      <c r="C18522" s="38"/>
    </row>
    <row r="18523" spans="1:3" ht="15" x14ac:dyDescent="0.25">
      <c r="A18523" s="38"/>
      <c r="B18523" s="38"/>
      <c r="C18523" s="38"/>
    </row>
    <row r="18524" spans="1:3" ht="15" x14ac:dyDescent="0.25">
      <c r="A18524" s="38"/>
      <c r="B18524" s="38"/>
      <c r="C18524" s="38"/>
    </row>
    <row r="18525" spans="1:3" ht="15" x14ac:dyDescent="0.25">
      <c r="A18525" s="38"/>
      <c r="B18525" s="38"/>
      <c r="C18525" s="38"/>
    </row>
    <row r="18526" spans="1:3" ht="15" x14ac:dyDescent="0.25">
      <c r="A18526" s="38"/>
      <c r="B18526" s="38"/>
      <c r="C18526" s="38"/>
    </row>
    <row r="18527" spans="1:3" ht="15" x14ac:dyDescent="0.25">
      <c r="A18527" s="38"/>
      <c r="B18527" s="38"/>
      <c r="C18527" s="38"/>
    </row>
    <row r="18528" spans="1:3" ht="15" x14ac:dyDescent="0.25">
      <c r="A18528" s="38"/>
      <c r="B18528" s="38"/>
      <c r="C18528" s="38"/>
    </row>
    <row r="18529" spans="1:3" ht="15" x14ac:dyDescent="0.25">
      <c r="A18529" s="38"/>
      <c r="B18529" s="38"/>
      <c r="C18529" s="38"/>
    </row>
    <row r="18530" spans="1:3" ht="15" x14ac:dyDescent="0.25">
      <c r="A18530" s="38"/>
      <c r="B18530" s="38"/>
      <c r="C18530" s="38"/>
    </row>
    <row r="18531" spans="1:3" ht="15" x14ac:dyDescent="0.25">
      <c r="A18531" s="38"/>
      <c r="B18531" s="38"/>
      <c r="C18531" s="38"/>
    </row>
    <row r="18532" spans="1:3" ht="15" x14ac:dyDescent="0.25">
      <c r="A18532" s="38"/>
      <c r="B18532" s="38"/>
      <c r="C18532" s="38"/>
    </row>
    <row r="18533" spans="1:3" ht="15" x14ac:dyDescent="0.25">
      <c r="A18533" s="38"/>
      <c r="B18533" s="38"/>
      <c r="C18533" s="38"/>
    </row>
    <row r="18534" spans="1:3" ht="15" x14ac:dyDescent="0.25">
      <c r="A18534" s="38"/>
      <c r="B18534" s="38"/>
      <c r="C18534" s="38"/>
    </row>
    <row r="18535" spans="1:3" ht="15" x14ac:dyDescent="0.25">
      <c r="A18535" s="38"/>
      <c r="B18535" s="38"/>
      <c r="C18535" s="38"/>
    </row>
    <row r="18536" spans="1:3" ht="15" x14ac:dyDescent="0.25">
      <c r="A18536" s="38"/>
      <c r="B18536" s="38"/>
      <c r="C18536" s="38"/>
    </row>
    <row r="18537" spans="1:3" ht="15" x14ac:dyDescent="0.25">
      <c r="A18537" s="38"/>
      <c r="B18537" s="38"/>
      <c r="C18537" s="38"/>
    </row>
    <row r="18538" spans="1:3" ht="15" x14ac:dyDescent="0.25">
      <c r="A18538" s="38"/>
      <c r="B18538" s="38"/>
      <c r="C18538" s="38"/>
    </row>
    <row r="18539" spans="1:3" ht="15" x14ac:dyDescent="0.25">
      <c r="A18539" s="38"/>
      <c r="B18539" s="38"/>
      <c r="C18539" s="38"/>
    </row>
    <row r="18540" spans="1:3" ht="15" x14ac:dyDescent="0.25">
      <c r="A18540" s="38"/>
      <c r="B18540" s="38"/>
      <c r="C18540" s="38"/>
    </row>
    <row r="18541" spans="1:3" ht="15" x14ac:dyDescent="0.25">
      <c r="A18541" s="38"/>
      <c r="B18541" s="38"/>
      <c r="C18541" s="38"/>
    </row>
    <row r="18542" spans="1:3" ht="15" x14ac:dyDescent="0.25">
      <c r="A18542" s="38"/>
      <c r="B18542" s="38"/>
      <c r="C18542" s="38"/>
    </row>
    <row r="18543" spans="1:3" ht="15" x14ac:dyDescent="0.25">
      <c r="A18543" s="38"/>
      <c r="B18543" s="38"/>
      <c r="C18543" s="38"/>
    </row>
    <row r="18544" spans="1:3" ht="15" x14ac:dyDescent="0.25">
      <c r="A18544" s="38"/>
      <c r="B18544" s="38"/>
      <c r="C18544" s="38"/>
    </row>
    <row r="18545" spans="1:3" ht="15" x14ac:dyDescent="0.25">
      <c r="A18545" s="38"/>
      <c r="B18545" s="38"/>
      <c r="C18545" s="38"/>
    </row>
    <row r="18546" spans="1:3" ht="15" x14ac:dyDescent="0.25">
      <c r="A18546" s="38"/>
      <c r="B18546" s="38"/>
      <c r="C18546" s="38"/>
    </row>
    <row r="18547" spans="1:3" ht="15" x14ac:dyDescent="0.25">
      <c r="A18547" s="38"/>
      <c r="B18547" s="38"/>
      <c r="C18547" s="38"/>
    </row>
    <row r="18548" spans="1:3" ht="15" x14ac:dyDescent="0.25">
      <c r="A18548" s="38"/>
      <c r="B18548" s="38"/>
      <c r="C18548" s="38"/>
    </row>
    <row r="18549" spans="1:3" ht="15" x14ac:dyDescent="0.25">
      <c r="A18549" s="38"/>
      <c r="B18549" s="38"/>
      <c r="C18549" s="38"/>
    </row>
    <row r="18550" spans="1:3" ht="15" x14ac:dyDescent="0.25">
      <c r="A18550" s="38"/>
      <c r="B18550" s="38"/>
      <c r="C18550" s="38"/>
    </row>
    <row r="18551" spans="1:3" ht="15" x14ac:dyDescent="0.25">
      <c r="A18551" s="38"/>
      <c r="B18551" s="38"/>
      <c r="C18551" s="38"/>
    </row>
    <row r="18552" spans="1:3" ht="15" x14ac:dyDescent="0.25">
      <c r="A18552" s="38"/>
      <c r="B18552" s="38"/>
      <c r="C18552" s="38"/>
    </row>
    <row r="18553" spans="1:3" ht="15" x14ac:dyDescent="0.25">
      <c r="A18553" s="38"/>
      <c r="B18553" s="38"/>
      <c r="C18553" s="38"/>
    </row>
    <row r="18554" spans="1:3" ht="15" x14ac:dyDescent="0.25">
      <c r="A18554" s="38"/>
      <c r="B18554" s="38"/>
      <c r="C18554" s="38"/>
    </row>
    <row r="18555" spans="1:3" ht="15" x14ac:dyDescent="0.25">
      <c r="A18555" s="38"/>
      <c r="B18555" s="38"/>
      <c r="C18555" s="38"/>
    </row>
    <row r="18556" spans="1:3" ht="15" x14ac:dyDescent="0.25">
      <c r="A18556" s="38"/>
      <c r="B18556" s="38"/>
      <c r="C18556" s="38"/>
    </row>
    <row r="18557" spans="1:3" ht="15" x14ac:dyDescent="0.25">
      <c r="A18557" s="38"/>
      <c r="B18557" s="38"/>
      <c r="C18557" s="38"/>
    </row>
    <row r="18558" spans="1:3" ht="15" x14ac:dyDescent="0.25">
      <c r="A18558" s="38"/>
      <c r="B18558" s="38"/>
      <c r="C18558" s="38"/>
    </row>
    <row r="18559" spans="1:3" ht="15" x14ac:dyDescent="0.25">
      <c r="A18559" s="38"/>
      <c r="B18559" s="38"/>
      <c r="C18559" s="38"/>
    </row>
    <row r="18560" spans="1:3" ht="15" x14ac:dyDescent="0.25">
      <c r="A18560" s="38"/>
      <c r="B18560" s="38"/>
      <c r="C18560" s="38"/>
    </row>
    <row r="18561" spans="1:3" ht="15" x14ac:dyDescent="0.25">
      <c r="A18561" s="38"/>
      <c r="B18561" s="38"/>
      <c r="C18561" s="38"/>
    </row>
    <row r="18562" spans="1:3" ht="15" x14ac:dyDescent="0.25">
      <c r="A18562" s="38"/>
      <c r="B18562" s="38"/>
      <c r="C18562" s="38"/>
    </row>
    <row r="18563" spans="1:3" ht="15" x14ac:dyDescent="0.25">
      <c r="A18563" s="38"/>
      <c r="B18563" s="38"/>
      <c r="C18563" s="38"/>
    </row>
    <row r="18564" spans="1:3" ht="15" x14ac:dyDescent="0.25">
      <c r="A18564" s="38"/>
      <c r="B18564" s="38"/>
      <c r="C18564" s="38"/>
    </row>
    <row r="18565" spans="1:3" ht="15" x14ac:dyDescent="0.25">
      <c r="A18565" s="38"/>
      <c r="B18565" s="38"/>
      <c r="C18565" s="38"/>
    </row>
    <row r="18566" spans="1:3" ht="15" x14ac:dyDescent="0.25">
      <c r="A18566" s="38"/>
      <c r="B18566" s="38"/>
      <c r="C18566" s="38"/>
    </row>
    <row r="18567" spans="1:3" ht="15" x14ac:dyDescent="0.25">
      <c r="A18567" s="38"/>
      <c r="B18567" s="38"/>
      <c r="C18567" s="38"/>
    </row>
    <row r="18568" spans="1:3" ht="15" x14ac:dyDescent="0.25">
      <c r="A18568" s="38"/>
      <c r="B18568" s="38"/>
      <c r="C18568" s="38"/>
    </row>
    <row r="18569" spans="1:3" ht="15" x14ac:dyDescent="0.25">
      <c r="A18569" s="38"/>
      <c r="B18569" s="38"/>
      <c r="C18569" s="38"/>
    </row>
    <row r="18570" spans="1:3" ht="15" x14ac:dyDescent="0.25">
      <c r="A18570" s="38"/>
      <c r="B18570" s="38"/>
      <c r="C18570" s="38"/>
    </row>
    <row r="18571" spans="1:3" ht="15" x14ac:dyDescent="0.25">
      <c r="A18571" s="38"/>
      <c r="B18571" s="38"/>
      <c r="C18571" s="38"/>
    </row>
    <row r="18572" spans="1:3" ht="15" x14ac:dyDescent="0.25">
      <c r="A18572" s="38"/>
      <c r="B18572" s="38"/>
      <c r="C18572" s="38"/>
    </row>
    <row r="18573" spans="1:3" ht="15" x14ac:dyDescent="0.25">
      <c r="A18573" s="38"/>
      <c r="B18573" s="38"/>
      <c r="C18573" s="38"/>
    </row>
    <row r="18574" spans="1:3" ht="15" x14ac:dyDescent="0.25">
      <c r="A18574" s="38"/>
      <c r="B18574" s="38"/>
      <c r="C18574" s="38"/>
    </row>
    <row r="18575" spans="1:3" ht="15" x14ac:dyDescent="0.25">
      <c r="A18575" s="38"/>
      <c r="B18575" s="38"/>
      <c r="C18575" s="38"/>
    </row>
    <row r="18576" spans="1:3" ht="15" x14ac:dyDescent="0.25">
      <c r="A18576" s="38"/>
      <c r="B18576" s="38"/>
      <c r="C18576" s="38"/>
    </row>
    <row r="18577" spans="1:3" ht="15" x14ac:dyDescent="0.25">
      <c r="A18577" s="38"/>
      <c r="B18577" s="38"/>
      <c r="C18577" s="38"/>
    </row>
    <row r="18578" spans="1:3" ht="15" x14ac:dyDescent="0.25">
      <c r="A18578" s="38"/>
      <c r="B18578" s="38"/>
      <c r="C18578" s="38"/>
    </row>
    <row r="18579" spans="1:3" ht="15" x14ac:dyDescent="0.25">
      <c r="A18579" s="38"/>
      <c r="B18579" s="38"/>
      <c r="C18579" s="38"/>
    </row>
    <row r="18580" spans="1:3" ht="15" x14ac:dyDescent="0.25">
      <c r="A18580" s="38"/>
      <c r="B18580" s="38"/>
      <c r="C18580" s="38"/>
    </row>
    <row r="18581" spans="1:3" ht="15" x14ac:dyDescent="0.25">
      <c r="A18581" s="38"/>
      <c r="B18581" s="38"/>
      <c r="C18581" s="38"/>
    </row>
    <row r="18582" spans="1:3" ht="15" x14ac:dyDescent="0.25">
      <c r="A18582" s="38"/>
      <c r="B18582" s="38"/>
      <c r="C18582" s="38"/>
    </row>
    <row r="18583" spans="1:3" ht="15" x14ac:dyDescent="0.25">
      <c r="A18583" s="38"/>
      <c r="B18583" s="38"/>
      <c r="C18583" s="38"/>
    </row>
    <row r="18584" spans="1:3" ht="15" x14ac:dyDescent="0.25">
      <c r="A18584" s="38"/>
      <c r="B18584" s="38"/>
      <c r="C18584" s="38"/>
    </row>
    <row r="18585" spans="1:3" ht="15" x14ac:dyDescent="0.25">
      <c r="A18585" s="38"/>
      <c r="B18585" s="38"/>
      <c r="C18585" s="38"/>
    </row>
    <row r="18586" spans="1:3" ht="15" x14ac:dyDescent="0.25">
      <c r="A18586" s="38"/>
      <c r="B18586" s="38"/>
      <c r="C18586" s="38"/>
    </row>
    <row r="18587" spans="1:3" ht="15" x14ac:dyDescent="0.25">
      <c r="A18587" s="38"/>
      <c r="B18587" s="38"/>
      <c r="C18587" s="38"/>
    </row>
    <row r="18588" spans="1:3" ht="15" x14ac:dyDescent="0.25">
      <c r="A18588" s="38"/>
      <c r="B18588" s="38"/>
      <c r="C18588" s="38"/>
    </row>
    <row r="18589" spans="1:3" ht="15" x14ac:dyDescent="0.25">
      <c r="A18589" s="38"/>
      <c r="B18589" s="38"/>
      <c r="C18589" s="38"/>
    </row>
    <row r="18590" spans="1:3" ht="15" x14ac:dyDescent="0.25">
      <c r="A18590" s="38"/>
      <c r="B18590" s="38"/>
      <c r="C18590" s="38"/>
    </row>
    <row r="18591" spans="1:3" ht="15" x14ac:dyDescent="0.25">
      <c r="A18591" s="38"/>
      <c r="B18591" s="38"/>
      <c r="C18591" s="38"/>
    </row>
    <row r="18592" spans="1:3" ht="15" x14ac:dyDescent="0.25">
      <c r="A18592" s="38"/>
      <c r="B18592" s="38"/>
      <c r="C18592" s="38"/>
    </row>
    <row r="18593" spans="1:3" ht="15" x14ac:dyDescent="0.25">
      <c r="A18593" s="38"/>
      <c r="B18593" s="38"/>
      <c r="C18593" s="38"/>
    </row>
    <row r="18594" spans="1:3" ht="15" x14ac:dyDescent="0.25">
      <c r="A18594" s="38"/>
      <c r="B18594" s="38"/>
      <c r="C18594" s="38"/>
    </row>
    <row r="18595" spans="1:3" ht="15" x14ac:dyDescent="0.25">
      <c r="A18595" s="38"/>
      <c r="B18595" s="38"/>
      <c r="C18595" s="38"/>
    </row>
    <row r="18596" spans="1:3" ht="15" x14ac:dyDescent="0.25">
      <c r="A18596" s="38"/>
      <c r="B18596" s="38"/>
      <c r="C18596" s="38"/>
    </row>
    <row r="18597" spans="1:3" ht="15" x14ac:dyDescent="0.25">
      <c r="A18597" s="38"/>
      <c r="B18597" s="38"/>
      <c r="C18597" s="38"/>
    </row>
    <row r="18598" spans="1:3" ht="15" x14ac:dyDescent="0.25">
      <c r="A18598" s="38"/>
      <c r="B18598" s="38"/>
      <c r="C18598" s="38"/>
    </row>
    <row r="18599" spans="1:3" ht="15" x14ac:dyDescent="0.25">
      <c r="A18599" s="38"/>
      <c r="B18599" s="38"/>
      <c r="C18599" s="38"/>
    </row>
    <row r="18600" spans="1:3" ht="15" x14ac:dyDescent="0.25">
      <c r="A18600" s="38"/>
      <c r="B18600" s="38"/>
      <c r="C18600" s="38"/>
    </row>
    <row r="18601" spans="1:3" ht="15" x14ac:dyDescent="0.25">
      <c r="A18601" s="38"/>
      <c r="B18601" s="38"/>
      <c r="C18601" s="38"/>
    </row>
    <row r="18602" spans="1:3" ht="15" x14ac:dyDescent="0.25">
      <c r="A18602" s="38"/>
      <c r="B18602" s="38"/>
      <c r="C18602" s="38"/>
    </row>
    <row r="18603" spans="1:3" ht="15" x14ac:dyDescent="0.25">
      <c r="A18603" s="38"/>
      <c r="B18603" s="38"/>
      <c r="C18603" s="38"/>
    </row>
    <row r="18604" spans="1:3" ht="15" x14ac:dyDescent="0.25">
      <c r="A18604" s="38"/>
      <c r="B18604" s="38"/>
      <c r="C18604" s="38"/>
    </row>
    <row r="18605" spans="1:3" ht="15" x14ac:dyDescent="0.25">
      <c r="A18605" s="38"/>
      <c r="B18605" s="38"/>
      <c r="C18605" s="38"/>
    </row>
    <row r="18606" spans="1:3" ht="15" x14ac:dyDescent="0.25">
      <c r="A18606" s="38"/>
      <c r="B18606" s="38"/>
      <c r="C18606" s="38"/>
    </row>
    <row r="18607" spans="1:3" ht="15" x14ac:dyDescent="0.25">
      <c r="A18607" s="38"/>
      <c r="B18607" s="38"/>
      <c r="C18607" s="38"/>
    </row>
    <row r="18608" spans="1:3" ht="15" x14ac:dyDescent="0.25">
      <c r="A18608" s="38"/>
      <c r="B18608" s="38"/>
      <c r="C18608" s="38"/>
    </row>
    <row r="18609" spans="1:3" ht="15" x14ac:dyDescent="0.25">
      <c r="A18609" s="38"/>
      <c r="B18609" s="38"/>
      <c r="C18609" s="38"/>
    </row>
    <row r="18610" spans="1:3" ht="15" x14ac:dyDescent="0.25">
      <c r="A18610" s="38"/>
      <c r="B18610" s="38"/>
      <c r="C18610" s="38"/>
    </row>
    <row r="18611" spans="1:3" ht="15" x14ac:dyDescent="0.25">
      <c r="A18611" s="38"/>
      <c r="B18611" s="38"/>
      <c r="C18611" s="38"/>
    </row>
    <row r="18612" spans="1:3" ht="15" x14ac:dyDescent="0.25">
      <c r="A18612" s="38"/>
      <c r="B18612" s="38"/>
      <c r="C18612" s="38"/>
    </row>
    <row r="18613" spans="1:3" ht="15" x14ac:dyDescent="0.25">
      <c r="A18613" s="38"/>
      <c r="B18613" s="38"/>
      <c r="C18613" s="38"/>
    </row>
    <row r="18614" spans="1:3" ht="15" x14ac:dyDescent="0.25">
      <c r="A18614" s="38"/>
      <c r="B18614" s="38"/>
      <c r="C18614" s="38"/>
    </row>
    <row r="18615" spans="1:3" ht="15" x14ac:dyDescent="0.25">
      <c r="A18615" s="38"/>
      <c r="B18615" s="38"/>
      <c r="C18615" s="38"/>
    </row>
    <row r="18616" spans="1:3" ht="15" x14ac:dyDescent="0.25">
      <c r="A18616" s="38"/>
      <c r="B18616" s="38"/>
      <c r="C18616" s="38"/>
    </row>
    <row r="18617" spans="1:3" ht="15" x14ac:dyDescent="0.25">
      <c r="A18617" s="38"/>
      <c r="B18617" s="38"/>
      <c r="C18617" s="38"/>
    </row>
    <row r="18618" spans="1:3" ht="15" x14ac:dyDescent="0.25">
      <c r="A18618" s="38"/>
      <c r="B18618" s="38"/>
      <c r="C18618" s="38"/>
    </row>
    <row r="18619" spans="1:3" ht="15" x14ac:dyDescent="0.25">
      <c r="A18619" s="38"/>
      <c r="B18619" s="38"/>
      <c r="C18619" s="38"/>
    </row>
    <row r="18620" spans="1:3" ht="15" x14ac:dyDescent="0.25">
      <c r="A18620" s="38"/>
      <c r="B18620" s="38"/>
      <c r="C18620" s="38"/>
    </row>
    <row r="18621" spans="1:3" ht="15" x14ac:dyDescent="0.25">
      <c r="A18621" s="38"/>
      <c r="B18621" s="38"/>
      <c r="C18621" s="38"/>
    </row>
    <row r="18622" spans="1:3" ht="15" x14ac:dyDescent="0.25">
      <c r="A18622" s="38"/>
      <c r="B18622" s="38"/>
      <c r="C18622" s="38"/>
    </row>
    <row r="18623" spans="1:3" ht="15" x14ac:dyDescent="0.25">
      <c r="A18623" s="38"/>
      <c r="B18623" s="38"/>
      <c r="C18623" s="38"/>
    </row>
    <row r="18624" spans="1:3" ht="15" x14ac:dyDescent="0.25">
      <c r="A18624" s="38"/>
      <c r="B18624" s="38"/>
      <c r="C18624" s="38"/>
    </row>
    <row r="18625" spans="1:3" ht="15" x14ac:dyDescent="0.25">
      <c r="A18625" s="38"/>
      <c r="B18625" s="38"/>
      <c r="C18625" s="38"/>
    </row>
    <row r="18626" spans="1:3" ht="15" x14ac:dyDescent="0.25">
      <c r="A18626" s="38"/>
      <c r="B18626" s="38"/>
      <c r="C18626" s="38"/>
    </row>
    <row r="18627" spans="1:3" ht="15" x14ac:dyDescent="0.25">
      <c r="A18627" s="38"/>
      <c r="B18627" s="38"/>
      <c r="C18627" s="38"/>
    </row>
    <row r="18628" spans="1:3" ht="15" x14ac:dyDescent="0.25">
      <c r="A18628" s="38"/>
      <c r="B18628" s="38"/>
      <c r="C18628" s="38"/>
    </row>
    <row r="18629" spans="1:3" ht="15" x14ac:dyDescent="0.25">
      <c r="A18629" s="38"/>
      <c r="B18629" s="38"/>
      <c r="C18629" s="38"/>
    </row>
    <row r="18630" spans="1:3" ht="15" x14ac:dyDescent="0.25">
      <c r="A18630" s="38"/>
      <c r="B18630" s="38"/>
      <c r="C18630" s="38"/>
    </row>
    <row r="18631" spans="1:3" ht="15" x14ac:dyDescent="0.25">
      <c r="A18631" s="38"/>
      <c r="B18631" s="38"/>
      <c r="C18631" s="38"/>
    </row>
    <row r="18632" spans="1:3" ht="15" x14ac:dyDescent="0.25">
      <c r="A18632" s="38"/>
      <c r="B18632" s="38"/>
      <c r="C18632" s="38"/>
    </row>
    <row r="18633" spans="1:3" ht="15" x14ac:dyDescent="0.25">
      <c r="A18633" s="38"/>
      <c r="B18633" s="38"/>
      <c r="C18633" s="38"/>
    </row>
    <row r="18634" spans="1:3" ht="15" x14ac:dyDescent="0.25">
      <c r="A18634" s="38"/>
      <c r="B18634" s="38"/>
      <c r="C18634" s="38"/>
    </row>
    <row r="18635" spans="1:3" ht="15" x14ac:dyDescent="0.25">
      <c r="A18635" s="38"/>
      <c r="B18635" s="38"/>
      <c r="C18635" s="38"/>
    </row>
    <row r="18636" spans="1:3" ht="15" x14ac:dyDescent="0.25">
      <c r="A18636" s="38"/>
      <c r="B18636" s="38"/>
      <c r="C18636" s="38"/>
    </row>
    <row r="18637" spans="1:3" ht="15" x14ac:dyDescent="0.25">
      <c r="A18637" s="38"/>
      <c r="B18637" s="38"/>
      <c r="C18637" s="38"/>
    </row>
    <row r="18638" spans="1:3" ht="15" x14ac:dyDescent="0.25">
      <c r="A18638" s="38"/>
      <c r="B18638" s="38"/>
      <c r="C18638" s="38"/>
    </row>
    <row r="18639" spans="1:3" ht="15" x14ac:dyDescent="0.25">
      <c r="A18639" s="38"/>
      <c r="B18639" s="38"/>
      <c r="C18639" s="38"/>
    </row>
    <row r="18640" spans="1:3" ht="15" x14ac:dyDescent="0.25">
      <c r="A18640" s="38"/>
      <c r="B18640" s="38"/>
      <c r="C18640" s="38"/>
    </row>
    <row r="18641" spans="1:3" ht="15" x14ac:dyDescent="0.25">
      <c r="A18641" s="38"/>
      <c r="B18641" s="38"/>
      <c r="C18641" s="38"/>
    </row>
    <row r="18642" spans="1:3" ht="15" x14ac:dyDescent="0.25">
      <c r="A18642" s="38"/>
      <c r="B18642" s="38"/>
      <c r="C18642" s="38"/>
    </row>
    <row r="18643" spans="1:3" ht="15" x14ac:dyDescent="0.25">
      <c r="A18643" s="38"/>
      <c r="B18643" s="38"/>
      <c r="C18643" s="38"/>
    </row>
    <row r="18644" spans="1:3" ht="15" x14ac:dyDescent="0.25">
      <c r="A18644" s="38"/>
      <c r="B18644" s="38"/>
      <c r="C18644" s="38"/>
    </row>
    <row r="18645" spans="1:3" ht="15" x14ac:dyDescent="0.25">
      <c r="A18645" s="38"/>
      <c r="B18645" s="38"/>
      <c r="C18645" s="38"/>
    </row>
    <row r="18646" spans="1:3" ht="15" x14ac:dyDescent="0.25">
      <c r="A18646" s="38"/>
      <c r="B18646" s="38"/>
      <c r="C18646" s="38"/>
    </row>
    <row r="18647" spans="1:3" ht="15" x14ac:dyDescent="0.25">
      <c r="A18647" s="38"/>
      <c r="B18647" s="38"/>
      <c r="C18647" s="38"/>
    </row>
    <row r="18648" spans="1:3" ht="15" x14ac:dyDescent="0.25">
      <c r="A18648" s="38"/>
      <c r="B18648" s="38"/>
      <c r="C18648" s="38"/>
    </row>
    <row r="18649" spans="1:3" ht="15" x14ac:dyDescent="0.25">
      <c r="A18649" s="38"/>
      <c r="B18649" s="38"/>
      <c r="C18649" s="38"/>
    </row>
    <row r="18650" spans="1:3" ht="15" x14ac:dyDescent="0.25">
      <c r="A18650" s="38"/>
      <c r="B18650" s="38"/>
      <c r="C18650" s="38"/>
    </row>
    <row r="18651" spans="1:3" ht="15" x14ac:dyDescent="0.25">
      <c r="A18651" s="38"/>
      <c r="B18651" s="38"/>
      <c r="C18651" s="38"/>
    </row>
    <row r="18652" spans="1:3" ht="15" x14ac:dyDescent="0.25">
      <c r="A18652" s="38"/>
      <c r="B18652" s="38"/>
      <c r="C18652" s="38"/>
    </row>
    <row r="18653" spans="1:3" ht="15" x14ac:dyDescent="0.25">
      <c r="A18653" s="38"/>
      <c r="B18653" s="38"/>
      <c r="C18653" s="38"/>
    </row>
    <row r="18654" spans="1:3" ht="15" x14ac:dyDescent="0.25">
      <c r="A18654" s="38"/>
      <c r="B18654" s="38"/>
      <c r="C18654" s="38"/>
    </row>
    <row r="18655" spans="1:3" ht="15" x14ac:dyDescent="0.25">
      <c r="A18655" s="38"/>
      <c r="B18655" s="38"/>
      <c r="C18655" s="38"/>
    </row>
    <row r="18656" spans="1:3" ht="15" x14ac:dyDescent="0.25">
      <c r="A18656" s="38"/>
      <c r="B18656" s="38"/>
      <c r="C18656" s="38"/>
    </row>
    <row r="18657" spans="1:3" ht="15" x14ac:dyDescent="0.25">
      <c r="A18657" s="38"/>
      <c r="B18657" s="38"/>
      <c r="C18657" s="38"/>
    </row>
    <row r="18658" spans="1:3" ht="15" x14ac:dyDescent="0.25">
      <c r="A18658" s="38"/>
      <c r="B18658" s="38"/>
      <c r="C18658" s="38"/>
    </row>
    <row r="18659" spans="1:3" ht="15" x14ac:dyDescent="0.25">
      <c r="A18659" s="38"/>
      <c r="B18659" s="38"/>
      <c r="C18659" s="38"/>
    </row>
    <row r="18660" spans="1:3" ht="15" x14ac:dyDescent="0.25">
      <c r="A18660" s="38"/>
      <c r="B18660" s="38"/>
      <c r="C18660" s="38"/>
    </row>
    <row r="18661" spans="1:3" ht="15" x14ac:dyDescent="0.25">
      <c r="A18661" s="38"/>
      <c r="B18661" s="38"/>
      <c r="C18661" s="38"/>
    </row>
    <row r="18662" spans="1:3" ht="15" x14ac:dyDescent="0.25">
      <c r="A18662" s="38"/>
      <c r="B18662" s="38"/>
      <c r="C18662" s="38"/>
    </row>
    <row r="18663" spans="1:3" ht="15" x14ac:dyDescent="0.25">
      <c r="A18663" s="38"/>
      <c r="B18663" s="38"/>
      <c r="C18663" s="38"/>
    </row>
    <row r="18664" spans="1:3" ht="15" x14ac:dyDescent="0.25">
      <c r="A18664" s="38"/>
      <c r="B18664" s="38"/>
      <c r="C18664" s="38"/>
    </row>
    <row r="18665" spans="1:3" ht="15" x14ac:dyDescent="0.25">
      <c r="A18665" s="38"/>
      <c r="B18665" s="38"/>
      <c r="C18665" s="38"/>
    </row>
    <row r="18666" spans="1:3" ht="15" x14ac:dyDescent="0.25">
      <c r="A18666" s="38"/>
      <c r="B18666" s="38"/>
      <c r="C18666" s="38"/>
    </row>
    <row r="18667" spans="1:3" ht="15" x14ac:dyDescent="0.25">
      <c r="A18667" s="38"/>
      <c r="B18667" s="38"/>
      <c r="C18667" s="38"/>
    </row>
    <row r="18668" spans="1:3" ht="15" x14ac:dyDescent="0.25">
      <c r="A18668" s="38"/>
      <c r="B18668" s="38"/>
      <c r="C18668" s="38"/>
    </row>
    <row r="18669" spans="1:3" ht="15" x14ac:dyDescent="0.25">
      <c r="A18669" s="38"/>
      <c r="B18669" s="38"/>
      <c r="C18669" s="38"/>
    </row>
    <row r="18670" spans="1:3" ht="15" x14ac:dyDescent="0.25">
      <c r="A18670" s="38"/>
      <c r="B18670" s="38"/>
      <c r="C18670" s="38"/>
    </row>
    <row r="18671" spans="1:3" ht="15" x14ac:dyDescent="0.25">
      <c r="A18671" s="38"/>
      <c r="B18671" s="38"/>
      <c r="C18671" s="38"/>
    </row>
    <row r="18672" spans="1:3" ht="15" x14ac:dyDescent="0.25">
      <c r="A18672" s="38"/>
      <c r="B18672" s="38"/>
      <c r="C18672" s="38"/>
    </row>
    <row r="18673" spans="1:3" ht="15" x14ac:dyDescent="0.25">
      <c r="A18673" s="38"/>
      <c r="B18673" s="38"/>
      <c r="C18673" s="38"/>
    </row>
    <row r="18674" spans="1:3" ht="15" x14ac:dyDescent="0.25">
      <c r="A18674" s="38"/>
      <c r="B18674" s="38"/>
      <c r="C18674" s="38"/>
    </row>
    <row r="18675" spans="1:3" ht="15" x14ac:dyDescent="0.25">
      <c r="A18675" s="38"/>
      <c r="B18675" s="38"/>
      <c r="C18675" s="38"/>
    </row>
    <row r="18676" spans="1:3" ht="15" x14ac:dyDescent="0.25">
      <c r="A18676" s="38"/>
      <c r="B18676" s="38"/>
      <c r="C18676" s="38"/>
    </row>
    <row r="18677" spans="1:3" ht="15" x14ac:dyDescent="0.25">
      <c r="A18677" s="38"/>
      <c r="B18677" s="38"/>
      <c r="C18677" s="38"/>
    </row>
    <row r="18678" spans="1:3" ht="15" x14ac:dyDescent="0.25">
      <c r="A18678" s="38"/>
      <c r="B18678" s="38"/>
      <c r="C18678" s="38"/>
    </row>
    <row r="18679" spans="1:3" ht="15" x14ac:dyDescent="0.25">
      <c r="A18679" s="38"/>
      <c r="B18679" s="38"/>
      <c r="C18679" s="38"/>
    </row>
    <row r="18680" spans="1:3" ht="15" x14ac:dyDescent="0.25">
      <c r="A18680" s="38"/>
      <c r="B18680" s="38"/>
      <c r="C18680" s="38"/>
    </row>
    <row r="18681" spans="1:3" ht="15" x14ac:dyDescent="0.25">
      <c r="A18681" s="38"/>
      <c r="B18681" s="38"/>
      <c r="C18681" s="38"/>
    </row>
    <row r="18682" spans="1:3" ht="15" x14ac:dyDescent="0.25">
      <c r="A18682" s="38"/>
      <c r="B18682" s="38"/>
      <c r="C18682" s="38"/>
    </row>
    <row r="18683" spans="1:3" ht="15" x14ac:dyDescent="0.25">
      <c r="A18683" s="38"/>
      <c r="B18683" s="38"/>
      <c r="C18683" s="38"/>
    </row>
    <row r="18684" spans="1:3" ht="15" x14ac:dyDescent="0.25">
      <c r="A18684" s="38"/>
      <c r="B18684" s="38"/>
      <c r="C18684" s="38"/>
    </row>
    <row r="18685" spans="1:3" ht="15" x14ac:dyDescent="0.25">
      <c r="A18685" s="38"/>
      <c r="B18685" s="38"/>
      <c r="C18685" s="38"/>
    </row>
    <row r="18686" spans="1:3" ht="15" x14ac:dyDescent="0.25">
      <c r="A18686" s="38"/>
      <c r="B18686" s="38"/>
      <c r="C18686" s="38"/>
    </row>
    <row r="18687" spans="1:3" ht="15" x14ac:dyDescent="0.25">
      <c r="A18687" s="38"/>
      <c r="B18687" s="38"/>
      <c r="C18687" s="38"/>
    </row>
    <row r="18688" spans="1:3" ht="15" x14ac:dyDescent="0.25">
      <c r="A18688" s="38"/>
      <c r="B18688" s="38"/>
      <c r="C18688" s="38"/>
    </row>
    <row r="18689" spans="1:3" ht="15" x14ac:dyDescent="0.25">
      <c r="A18689" s="38"/>
      <c r="B18689" s="38"/>
      <c r="C18689" s="38"/>
    </row>
    <row r="18690" spans="1:3" ht="15" x14ac:dyDescent="0.25">
      <c r="A18690" s="38"/>
      <c r="B18690" s="38"/>
      <c r="C18690" s="38"/>
    </row>
    <row r="18691" spans="1:3" ht="15" x14ac:dyDescent="0.25">
      <c r="A18691" s="38"/>
      <c r="B18691" s="38"/>
      <c r="C18691" s="38"/>
    </row>
    <row r="18692" spans="1:3" ht="15" x14ac:dyDescent="0.25">
      <c r="A18692" s="38"/>
      <c r="B18692" s="38"/>
      <c r="C18692" s="38"/>
    </row>
    <row r="18693" spans="1:3" ht="15" x14ac:dyDescent="0.25">
      <c r="A18693" s="38"/>
      <c r="B18693" s="38"/>
      <c r="C18693" s="38"/>
    </row>
    <row r="18694" spans="1:3" ht="15" x14ac:dyDescent="0.25">
      <c r="A18694" s="38"/>
      <c r="B18694" s="38"/>
      <c r="C18694" s="38"/>
    </row>
    <row r="18695" spans="1:3" ht="15" x14ac:dyDescent="0.25">
      <c r="A18695" s="38"/>
      <c r="B18695" s="38"/>
      <c r="C18695" s="38"/>
    </row>
    <row r="18696" spans="1:3" ht="15" x14ac:dyDescent="0.25">
      <c r="A18696" s="38"/>
      <c r="B18696" s="38"/>
      <c r="C18696" s="38"/>
    </row>
    <row r="18697" spans="1:3" ht="15" x14ac:dyDescent="0.25">
      <c r="A18697" s="38"/>
      <c r="B18697" s="38"/>
      <c r="C18697" s="38"/>
    </row>
    <row r="18698" spans="1:3" ht="15" x14ac:dyDescent="0.25">
      <c r="A18698" s="38"/>
      <c r="B18698" s="38"/>
      <c r="C18698" s="38"/>
    </row>
    <row r="18699" spans="1:3" ht="15" x14ac:dyDescent="0.25">
      <c r="A18699" s="38"/>
      <c r="B18699" s="38"/>
      <c r="C18699" s="38"/>
    </row>
    <row r="18700" spans="1:3" ht="15" x14ac:dyDescent="0.25">
      <c r="A18700" s="38"/>
      <c r="B18700" s="38"/>
      <c r="C18700" s="38"/>
    </row>
    <row r="18701" spans="1:3" ht="15" x14ac:dyDescent="0.25">
      <c r="A18701" s="38"/>
      <c r="B18701" s="38"/>
      <c r="C18701" s="38"/>
    </row>
    <row r="18702" spans="1:3" ht="15" x14ac:dyDescent="0.25">
      <c r="A18702" s="38"/>
      <c r="B18702" s="38"/>
      <c r="C18702" s="38"/>
    </row>
    <row r="18703" spans="1:3" ht="15" x14ac:dyDescent="0.25">
      <c r="A18703" s="38"/>
      <c r="B18703" s="38"/>
      <c r="C18703" s="38"/>
    </row>
    <row r="18704" spans="1:3" ht="15" x14ac:dyDescent="0.25">
      <c r="A18704" s="38"/>
      <c r="B18704" s="38"/>
      <c r="C18704" s="38"/>
    </row>
    <row r="18705" spans="1:3" ht="15" x14ac:dyDescent="0.25">
      <c r="A18705" s="38"/>
      <c r="B18705" s="38"/>
      <c r="C18705" s="38"/>
    </row>
    <row r="18706" spans="1:3" ht="15" x14ac:dyDescent="0.25">
      <c r="A18706" s="38"/>
      <c r="B18706" s="38"/>
      <c r="C18706" s="38"/>
    </row>
    <row r="18707" spans="1:3" ht="15" x14ac:dyDescent="0.25">
      <c r="A18707" s="38"/>
      <c r="B18707" s="38"/>
      <c r="C18707" s="38"/>
    </row>
    <row r="18708" spans="1:3" ht="15" x14ac:dyDescent="0.25">
      <c r="A18708" s="38"/>
      <c r="B18708" s="38"/>
      <c r="C18708" s="38"/>
    </row>
    <row r="18709" spans="1:3" ht="15" x14ac:dyDescent="0.25">
      <c r="A18709" s="38"/>
      <c r="B18709" s="38"/>
      <c r="C18709" s="38"/>
    </row>
    <row r="18710" spans="1:3" ht="15" x14ac:dyDescent="0.25">
      <c r="A18710" s="38"/>
      <c r="B18710" s="38"/>
      <c r="C18710" s="38"/>
    </row>
    <row r="18711" spans="1:3" ht="15" x14ac:dyDescent="0.25">
      <c r="A18711" s="38"/>
      <c r="B18711" s="38"/>
      <c r="C18711" s="38"/>
    </row>
    <row r="18712" spans="1:3" ht="15" x14ac:dyDescent="0.25">
      <c r="A18712" s="38"/>
      <c r="B18712" s="38"/>
      <c r="C18712" s="38"/>
    </row>
    <row r="18713" spans="1:3" ht="15" x14ac:dyDescent="0.25">
      <c r="A18713" s="38"/>
      <c r="B18713" s="38"/>
      <c r="C18713" s="38"/>
    </row>
    <row r="18714" spans="1:3" ht="15" x14ac:dyDescent="0.25">
      <c r="A18714" s="38"/>
      <c r="B18714" s="38"/>
      <c r="C18714" s="38"/>
    </row>
    <row r="18715" spans="1:3" ht="15" x14ac:dyDescent="0.25">
      <c r="A18715" s="38"/>
      <c r="B18715" s="38"/>
      <c r="C18715" s="38"/>
    </row>
    <row r="18716" spans="1:3" ht="15" x14ac:dyDescent="0.25">
      <c r="A18716" s="38"/>
      <c r="B18716" s="38"/>
      <c r="C18716" s="38"/>
    </row>
    <row r="18717" spans="1:3" ht="15" x14ac:dyDescent="0.25">
      <c r="A18717" s="38"/>
      <c r="B18717" s="38"/>
      <c r="C18717" s="38"/>
    </row>
    <row r="18718" spans="1:3" ht="15" x14ac:dyDescent="0.25">
      <c r="A18718" s="38"/>
      <c r="B18718" s="38"/>
      <c r="C18718" s="38"/>
    </row>
    <row r="18719" spans="1:3" ht="15" x14ac:dyDescent="0.25">
      <c r="A18719" s="38"/>
      <c r="B18719" s="38"/>
      <c r="C18719" s="38"/>
    </row>
    <row r="18720" spans="1:3" ht="15" x14ac:dyDescent="0.25">
      <c r="A18720" s="38"/>
      <c r="B18720" s="38"/>
      <c r="C18720" s="38"/>
    </row>
    <row r="18721" spans="1:3" ht="15" x14ac:dyDescent="0.25">
      <c r="A18721" s="38"/>
      <c r="B18721" s="38"/>
      <c r="C18721" s="38"/>
    </row>
    <row r="18722" spans="1:3" ht="15" x14ac:dyDescent="0.25">
      <c r="A18722" s="38"/>
      <c r="B18722" s="38"/>
      <c r="C18722" s="38"/>
    </row>
    <row r="18723" spans="1:3" ht="15" x14ac:dyDescent="0.25">
      <c r="A18723" s="38"/>
      <c r="B18723" s="38"/>
      <c r="C18723" s="38"/>
    </row>
    <row r="18724" spans="1:3" ht="15" x14ac:dyDescent="0.25">
      <c r="A18724" s="38"/>
      <c r="B18724" s="38"/>
      <c r="C18724" s="38"/>
    </row>
    <row r="18725" spans="1:3" ht="15" x14ac:dyDescent="0.25">
      <c r="A18725" s="38"/>
      <c r="B18725" s="38"/>
      <c r="C18725" s="38"/>
    </row>
    <row r="18726" spans="1:3" ht="15" x14ac:dyDescent="0.25">
      <c r="A18726" s="38"/>
      <c r="B18726" s="38"/>
      <c r="C18726" s="38"/>
    </row>
    <row r="18727" spans="1:3" ht="15" x14ac:dyDescent="0.25">
      <c r="A18727" s="38"/>
      <c r="B18727" s="38"/>
      <c r="C18727" s="38"/>
    </row>
    <row r="18728" spans="1:3" ht="15" x14ac:dyDescent="0.25">
      <c r="A18728" s="38"/>
      <c r="B18728" s="38"/>
      <c r="C18728" s="38"/>
    </row>
    <row r="18729" spans="1:3" ht="15" x14ac:dyDescent="0.25">
      <c r="A18729" s="38"/>
      <c r="B18729" s="38"/>
      <c r="C18729" s="38"/>
    </row>
    <row r="18730" spans="1:3" ht="15" x14ac:dyDescent="0.25">
      <c r="A18730" s="38"/>
      <c r="B18730" s="38"/>
      <c r="C18730" s="38"/>
    </row>
    <row r="18731" spans="1:3" ht="15" x14ac:dyDescent="0.25">
      <c r="A18731" s="38"/>
      <c r="B18731" s="38"/>
      <c r="C18731" s="38"/>
    </row>
    <row r="18732" spans="1:3" ht="15" x14ac:dyDescent="0.25">
      <c r="A18732" s="38"/>
      <c r="B18732" s="38"/>
      <c r="C18732" s="38"/>
    </row>
    <row r="18733" spans="1:3" ht="15" x14ac:dyDescent="0.25">
      <c r="A18733" s="38"/>
      <c r="B18733" s="38"/>
      <c r="C18733" s="38"/>
    </row>
    <row r="18734" spans="1:3" ht="15" x14ac:dyDescent="0.25">
      <c r="A18734" s="38"/>
      <c r="B18734" s="38"/>
      <c r="C18734" s="38"/>
    </row>
    <row r="18735" spans="1:3" ht="15" x14ac:dyDescent="0.25">
      <c r="A18735" s="38"/>
      <c r="B18735" s="38"/>
      <c r="C18735" s="38"/>
    </row>
    <row r="18736" spans="1:3" ht="15" x14ac:dyDescent="0.25">
      <c r="A18736" s="38"/>
      <c r="B18736" s="38"/>
      <c r="C18736" s="38"/>
    </row>
    <row r="18737" spans="1:3" ht="15" x14ac:dyDescent="0.25">
      <c r="A18737" s="38"/>
      <c r="B18737" s="38"/>
      <c r="C18737" s="38"/>
    </row>
    <row r="18738" spans="1:3" ht="15" x14ac:dyDescent="0.25">
      <c r="A18738" s="38"/>
      <c r="B18738" s="38"/>
      <c r="C18738" s="38"/>
    </row>
    <row r="18739" spans="1:3" ht="15" x14ac:dyDescent="0.25">
      <c r="A18739" s="38"/>
      <c r="B18739" s="38"/>
      <c r="C18739" s="38"/>
    </row>
    <row r="18740" spans="1:3" ht="15" x14ac:dyDescent="0.25">
      <c r="A18740" s="38"/>
      <c r="B18740" s="38"/>
      <c r="C18740" s="38"/>
    </row>
    <row r="18741" spans="1:3" ht="15" x14ac:dyDescent="0.25">
      <c r="A18741" s="38"/>
      <c r="B18741" s="38"/>
      <c r="C18741" s="38"/>
    </row>
    <row r="18742" spans="1:3" ht="15" x14ac:dyDescent="0.25">
      <c r="A18742" s="38"/>
      <c r="B18742" s="38"/>
      <c r="C18742" s="38"/>
    </row>
    <row r="18743" spans="1:3" ht="15" x14ac:dyDescent="0.25">
      <c r="A18743" s="38"/>
      <c r="B18743" s="38"/>
      <c r="C18743" s="38"/>
    </row>
    <row r="18744" spans="1:3" ht="15" x14ac:dyDescent="0.25">
      <c r="A18744" s="38"/>
      <c r="B18744" s="38"/>
      <c r="C18744" s="38"/>
    </row>
    <row r="18745" spans="1:3" ht="15" x14ac:dyDescent="0.25">
      <c r="A18745" s="38"/>
      <c r="B18745" s="38"/>
      <c r="C18745" s="38"/>
    </row>
    <row r="18746" spans="1:3" ht="15" x14ac:dyDescent="0.25">
      <c r="A18746" s="38"/>
      <c r="B18746" s="38"/>
      <c r="C18746" s="38"/>
    </row>
    <row r="18747" spans="1:3" ht="15" x14ac:dyDescent="0.25">
      <c r="A18747" s="38"/>
      <c r="B18747" s="38"/>
      <c r="C18747" s="38"/>
    </row>
    <row r="18748" spans="1:3" ht="15" x14ac:dyDescent="0.25">
      <c r="A18748" s="38"/>
      <c r="B18748" s="38"/>
      <c r="C18748" s="38"/>
    </row>
    <row r="18749" spans="1:3" ht="15" x14ac:dyDescent="0.25">
      <c r="A18749" s="38"/>
      <c r="B18749" s="38"/>
      <c r="C18749" s="38"/>
    </row>
    <row r="18750" spans="1:3" ht="15" x14ac:dyDescent="0.25">
      <c r="A18750" s="38"/>
      <c r="B18750" s="38"/>
      <c r="C18750" s="38"/>
    </row>
    <row r="18751" spans="1:3" ht="15" x14ac:dyDescent="0.25">
      <c r="A18751" s="38"/>
      <c r="B18751" s="38"/>
      <c r="C18751" s="38"/>
    </row>
    <row r="18752" spans="1:3" ht="15" x14ac:dyDescent="0.25">
      <c r="A18752" s="38"/>
      <c r="B18752" s="38"/>
      <c r="C18752" s="38"/>
    </row>
    <row r="18753" spans="1:3" ht="15" x14ac:dyDescent="0.25">
      <c r="A18753" s="38"/>
      <c r="B18753" s="38"/>
      <c r="C18753" s="38"/>
    </row>
    <row r="18754" spans="1:3" ht="15" x14ac:dyDescent="0.25">
      <c r="A18754" s="38"/>
      <c r="B18754" s="38"/>
      <c r="C18754" s="38"/>
    </row>
    <row r="18755" spans="1:3" ht="15" x14ac:dyDescent="0.25">
      <c r="A18755" s="38"/>
      <c r="B18755" s="38"/>
      <c r="C18755" s="38"/>
    </row>
    <row r="18756" spans="1:3" ht="15" x14ac:dyDescent="0.25">
      <c r="A18756" s="38"/>
      <c r="B18756" s="38"/>
      <c r="C18756" s="38"/>
    </row>
    <row r="18757" spans="1:3" ht="15" x14ac:dyDescent="0.25">
      <c r="A18757" s="38"/>
      <c r="B18757" s="38"/>
      <c r="C18757" s="38"/>
    </row>
    <row r="18758" spans="1:3" ht="15" x14ac:dyDescent="0.25">
      <c r="A18758" s="38"/>
      <c r="B18758" s="38"/>
      <c r="C18758" s="38"/>
    </row>
    <row r="18759" spans="1:3" ht="15" x14ac:dyDescent="0.25">
      <c r="A18759" s="38"/>
      <c r="B18759" s="38"/>
      <c r="C18759" s="38"/>
    </row>
    <row r="18760" spans="1:3" ht="15" x14ac:dyDescent="0.25">
      <c r="A18760" s="38"/>
      <c r="B18760" s="38"/>
      <c r="C18760" s="38"/>
    </row>
    <row r="18761" spans="1:3" ht="15" x14ac:dyDescent="0.25">
      <c r="A18761" s="38"/>
      <c r="B18761" s="38"/>
      <c r="C18761" s="38"/>
    </row>
    <row r="18762" spans="1:3" ht="15" x14ac:dyDescent="0.25">
      <c r="A18762" s="38"/>
      <c r="B18762" s="38"/>
      <c r="C18762" s="38"/>
    </row>
    <row r="18763" spans="1:3" ht="15" x14ac:dyDescent="0.25">
      <c r="A18763" s="38"/>
      <c r="B18763" s="38"/>
      <c r="C18763" s="38"/>
    </row>
    <row r="18764" spans="1:3" ht="15" x14ac:dyDescent="0.25">
      <c r="A18764" s="38"/>
      <c r="B18764" s="38"/>
      <c r="C18764" s="38"/>
    </row>
    <row r="18765" spans="1:3" ht="15" x14ac:dyDescent="0.25">
      <c r="A18765" s="38"/>
      <c r="B18765" s="38"/>
      <c r="C18765" s="38"/>
    </row>
    <row r="18766" spans="1:3" ht="15" x14ac:dyDescent="0.25">
      <c r="A18766" s="38"/>
      <c r="B18766" s="38"/>
      <c r="C18766" s="38"/>
    </row>
    <row r="18767" spans="1:3" ht="15" x14ac:dyDescent="0.25">
      <c r="A18767" s="38"/>
      <c r="B18767" s="38"/>
      <c r="C18767" s="38"/>
    </row>
    <row r="18768" spans="1:3" ht="15" x14ac:dyDescent="0.25">
      <c r="A18768" s="38"/>
      <c r="B18768" s="38"/>
      <c r="C18768" s="38"/>
    </row>
    <row r="18769" spans="1:3" ht="15" x14ac:dyDescent="0.25">
      <c r="A18769" s="38"/>
      <c r="B18769" s="38"/>
      <c r="C18769" s="38"/>
    </row>
    <row r="18770" spans="1:3" ht="15" x14ac:dyDescent="0.25">
      <c r="A18770" s="38"/>
      <c r="B18770" s="38"/>
      <c r="C18770" s="38"/>
    </row>
    <row r="18771" spans="1:3" ht="15" x14ac:dyDescent="0.25">
      <c r="A18771" s="38"/>
      <c r="B18771" s="38"/>
      <c r="C18771" s="38"/>
    </row>
    <row r="18772" spans="1:3" ht="15" x14ac:dyDescent="0.25">
      <c r="A18772" s="38"/>
      <c r="B18772" s="38"/>
      <c r="C18772" s="38"/>
    </row>
    <row r="18773" spans="1:3" ht="15" x14ac:dyDescent="0.25">
      <c r="A18773" s="38"/>
      <c r="B18773" s="38"/>
      <c r="C18773" s="38"/>
    </row>
    <row r="18774" spans="1:3" ht="15" x14ac:dyDescent="0.25">
      <c r="A18774" s="38"/>
      <c r="B18774" s="38"/>
      <c r="C18774" s="38"/>
    </row>
    <row r="18775" spans="1:3" ht="15" x14ac:dyDescent="0.25">
      <c r="A18775" s="38"/>
      <c r="B18775" s="38"/>
      <c r="C18775" s="38"/>
    </row>
    <row r="18776" spans="1:3" ht="15" x14ac:dyDescent="0.25">
      <c r="A18776" s="38"/>
      <c r="B18776" s="38"/>
      <c r="C18776" s="38"/>
    </row>
    <row r="18777" spans="1:3" ht="15" x14ac:dyDescent="0.25">
      <c r="A18777" s="38"/>
      <c r="B18777" s="38"/>
      <c r="C18777" s="38"/>
    </row>
    <row r="18778" spans="1:3" ht="15" x14ac:dyDescent="0.25">
      <c r="A18778" s="38"/>
      <c r="B18778" s="38"/>
      <c r="C18778" s="38"/>
    </row>
    <row r="18779" spans="1:3" ht="15" x14ac:dyDescent="0.25">
      <c r="A18779" s="38"/>
      <c r="B18779" s="38"/>
      <c r="C18779" s="38"/>
    </row>
    <row r="18780" spans="1:3" ht="15" x14ac:dyDescent="0.25">
      <c r="A18780" s="38"/>
      <c r="B18780" s="38"/>
      <c r="C18780" s="38"/>
    </row>
    <row r="18781" spans="1:3" ht="15" x14ac:dyDescent="0.25">
      <c r="A18781" s="38"/>
      <c r="B18781" s="38"/>
      <c r="C18781" s="38"/>
    </row>
    <row r="18782" spans="1:3" ht="15" x14ac:dyDescent="0.25">
      <c r="A18782" s="38"/>
      <c r="B18782" s="38"/>
      <c r="C18782" s="38"/>
    </row>
    <row r="18783" spans="1:3" ht="15" x14ac:dyDescent="0.25">
      <c r="A18783" s="38"/>
      <c r="B18783" s="38"/>
      <c r="C18783" s="38"/>
    </row>
    <row r="18784" spans="1:3" ht="15" x14ac:dyDescent="0.25">
      <c r="A18784" s="38"/>
      <c r="B18784" s="38"/>
      <c r="C18784" s="38"/>
    </row>
    <row r="18785" spans="1:3" ht="15" x14ac:dyDescent="0.25">
      <c r="A18785" s="38"/>
      <c r="B18785" s="38"/>
      <c r="C18785" s="38"/>
    </row>
    <row r="18786" spans="1:3" ht="15" x14ac:dyDescent="0.25">
      <c r="A18786" s="38"/>
      <c r="B18786" s="38"/>
      <c r="C18786" s="38"/>
    </row>
    <row r="18787" spans="1:3" ht="15" x14ac:dyDescent="0.25">
      <c r="A18787" s="38"/>
      <c r="B18787" s="38"/>
      <c r="C18787" s="38"/>
    </row>
    <row r="18788" spans="1:3" ht="15" x14ac:dyDescent="0.25">
      <c r="A18788" s="38"/>
      <c r="B18788" s="38"/>
      <c r="C18788" s="38"/>
    </row>
    <row r="18789" spans="1:3" ht="15" x14ac:dyDescent="0.25">
      <c r="A18789" s="38"/>
      <c r="B18789" s="38"/>
      <c r="C18789" s="38"/>
    </row>
    <row r="18790" spans="1:3" ht="15" x14ac:dyDescent="0.25">
      <c r="A18790" s="38"/>
      <c r="B18790" s="38"/>
      <c r="C18790" s="38"/>
    </row>
    <row r="18791" spans="1:3" ht="15" x14ac:dyDescent="0.25">
      <c r="A18791" s="38"/>
      <c r="B18791" s="38"/>
      <c r="C18791" s="38"/>
    </row>
    <row r="18792" spans="1:3" ht="15" x14ac:dyDescent="0.25">
      <c r="A18792" s="38"/>
      <c r="B18792" s="38"/>
      <c r="C18792" s="38"/>
    </row>
    <row r="18793" spans="1:3" ht="15" x14ac:dyDescent="0.25">
      <c r="A18793" s="38"/>
      <c r="B18793" s="38"/>
      <c r="C18793" s="38"/>
    </row>
    <row r="18794" spans="1:3" ht="15" x14ac:dyDescent="0.25">
      <c r="A18794" s="38"/>
      <c r="B18794" s="38"/>
      <c r="C18794" s="38"/>
    </row>
    <row r="18795" spans="1:3" ht="15" x14ac:dyDescent="0.25">
      <c r="A18795" s="38"/>
      <c r="B18795" s="38"/>
      <c r="C18795" s="38"/>
    </row>
    <row r="18796" spans="1:3" ht="15" x14ac:dyDescent="0.25">
      <c r="A18796" s="38"/>
      <c r="B18796" s="38"/>
      <c r="C18796" s="38"/>
    </row>
    <row r="18797" spans="1:3" ht="15" x14ac:dyDescent="0.25">
      <c r="A18797" s="38"/>
      <c r="B18797" s="38"/>
      <c r="C18797" s="38"/>
    </row>
    <row r="18798" spans="1:3" ht="15" x14ac:dyDescent="0.25">
      <c r="A18798" s="38"/>
      <c r="B18798" s="38"/>
      <c r="C18798" s="38"/>
    </row>
    <row r="18799" spans="1:3" ht="15" x14ac:dyDescent="0.25">
      <c r="A18799" s="38"/>
      <c r="B18799" s="38"/>
      <c r="C18799" s="38"/>
    </row>
    <row r="18800" spans="1:3" ht="15" x14ac:dyDescent="0.25">
      <c r="A18800" s="38"/>
      <c r="B18800" s="38"/>
      <c r="C18800" s="38"/>
    </row>
    <row r="18801" spans="1:3" ht="15" x14ac:dyDescent="0.25">
      <c r="A18801" s="38"/>
      <c r="B18801" s="38"/>
      <c r="C18801" s="38"/>
    </row>
    <row r="18802" spans="1:3" ht="15" x14ac:dyDescent="0.25">
      <c r="A18802" s="38"/>
      <c r="B18802" s="38"/>
      <c r="C18802" s="38"/>
    </row>
    <row r="18803" spans="1:3" ht="15" x14ac:dyDescent="0.25">
      <c r="A18803" s="38"/>
      <c r="B18803" s="38"/>
      <c r="C18803" s="38"/>
    </row>
    <row r="18804" spans="1:3" ht="15" x14ac:dyDescent="0.25">
      <c r="A18804" s="38"/>
      <c r="B18804" s="38"/>
      <c r="C18804" s="38"/>
    </row>
    <row r="18805" spans="1:3" ht="15" x14ac:dyDescent="0.25">
      <c r="A18805" s="38"/>
      <c r="B18805" s="38"/>
      <c r="C18805" s="38"/>
    </row>
    <row r="18806" spans="1:3" ht="15" x14ac:dyDescent="0.25">
      <c r="A18806" s="38"/>
      <c r="B18806" s="38"/>
      <c r="C18806" s="38"/>
    </row>
    <row r="18807" spans="1:3" ht="15" x14ac:dyDescent="0.25">
      <c r="A18807" s="38"/>
      <c r="B18807" s="38"/>
      <c r="C18807" s="38"/>
    </row>
    <row r="18808" spans="1:3" ht="15" x14ac:dyDescent="0.25">
      <c r="A18808" s="38"/>
      <c r="B18808" s="38"/>
      <c r="C18808" s="38"/>
    </row>
    <row r="18809" spans="1:3" ht="15" x14ac:dyDescent="0.25">
      <c r="A18809" s="38"/>
      <c r="B18809" s="38"/>
      <c r="C18809" s="38"/>
    </row>
    <row r="18810" spans="1:3" ht="15" x14ac:dyDescent="0.25">
      <c r="A18810" s="38"/>
      <c r="B18810" s="38"/>
      <c r="C18810" s="38"/>
    </row>
    <row r="18811" spans="1:3" ht="15" x14ac:dyDescent="0.25">
      <c r="A18811" s="38"/>
      <c r="B18811" s="38"/>
      <c r="C18811" s="38"/>
    </row>
    <row r="18812" spans="1:3" ht="15" x14ac:dyDescent="0.25">
      <c r="A18812" s="38"/>
      <c r="B18812" s="38"/>
      <c r="C18812" s="38"/>
    </row>
    <row r="18813" spans="1:3" ht="15" x14ac:dyDescent="0.25">
      <c r="A18813" s="38"/>
      <c r="B18813" s="38"/>
      <c r="C18813" s="38"/>
    </row>
    <row r="18814" spans="1:3" ht="15" x14ac:dyDescent="0.25">
      <c r="A18814" s="38"/>
      <c r="B18814" s="38"/>
      <c r="C18814" s="38"/>
    </row>
    <row r="18815" spans="1:3" ht="15" x14ac:dyDescent="0.25">
      <c r="A18815" s="38"/>
      <c r="B18815" s="38"/>
      <c r="C18815" s="38"/>
    </row>
    <row r="18816" spans="1:3" ht="15" x14ac:dyDescent="0.25">
      <c r="A18816" s="38"/>
      <c r="B18816" s="38"/>
      <c r="C18816" s="38"/>
    </row>
    <row r="18817" spans="1:3" ht="15" x14ac:dyDescent="0.25">
      <c r="A18817" s="38"/>
      <c r="B18817" s="38"/>
      <c r="C18817" s="38"/>
    </row>
    <row r="18818" spans="1:3" ht="15" x14ac:dyDescent="0.25">
      <c r="A18818" s="38"/>
      <c r="B18818" s="38"/>
      <c r="C18818" s="38"/>
    </row>
    <row r="18819" spans="1:3" ht="15" x14ac:dyDescent="0.25">
      <c r="A18819" s="38"/>
      <c r="B18819" s="38"/>
      <c r="C18819" s="38"/>
    </row>
    <row r="18820" spans="1:3" ht="15" x14ac:dyDescent="0.25">
      <c r="A18820" s="38"/>
      <c r="B18820" s="38"/>
      <c r="C18820" s="38"/>
    </row>
    <row r="18821" spans="1:3" ht="15" x14ac:dyDescent="0.25">
      <c r="A18821" s="38"/>
      <c r="B18821" s="38"/>
      <c r="C18821" s="38"/>
    </row>
    <row r="18822" spans="1:3" ht="15" x14ac:dyDescent="0.25">
      <c r="A18822" s="38"/>
      <c r="B18822" s="38"/>
      <c r="C18822" s="38"/>
    </row>
    <row r="18823" spans="1:3" ht="15" x14ac:dyDescent="0.25">
      <c r="A18823" s="38"/>
      <c r="B18823" s="38"/>
      <c r="C18823" s="38"/>
    </row>
    <row r="18824" spans="1:3" ht="15" x14ac:dyDescent="0.25">
      <c r="A18824" s="38"/>
      <c r="B18824" s="38"/>
      <c r="C18824" s="38"/>
    </row>
    <row r="18825" spans="1:3" ht="15" x14ac:dyDescent="0.25">
      <c r="A18825" s="38"/>
      <c r="B18825" s="38"/>
      <c r="C18825" s="38"/>
    </row>
    <row r="18826" spans="1:3" ht="15" x14ac:dyDescent="0.25">
      <c r="A18826" s="38"/>
      <c r="B18826" s="38"/>
      <c r="C18826" s="38"/>
    </row>
    <row r="18827" spans="1:3" ht="15" x14ac:dyDescent="0.25">
      <c r="A18827" s="38"/>
      <c r="B18827" s="38"/>
      <c r="C18827" s="38"/>
    </row>
    <row r="18828" spans="1:3" ht="15" x14ac:dyDescent="0.25">
      <c r="A18828" s="38"/>
      <c r="B18828" s="38"/>
      <c r="C18828" s="38"/>
    </row>
    <row r="18829" spans="1:3" ht="15" x14ac:dyDescent="0.25">
      <c r="A18829" s="38"/>
      <c r="B18829" s="38"/>
      <c r="C18829" s="38"/>
    </row>
    <row r="18830" spans="1:3" ht="15" x14ac:dyDescent="0.25">
      <c r="A18830" s="38"/>
      <c r="B18830" s="38"/>
      <c r="C18830" s="38"/>
    </row>
    <row r="18831" spans="1:3" ht="15" x14ac:dyDescent="0.25">
      <c r="A18831" s="38"/>
      <c r="B18831" s="38"/>
      <c r="C18831" s="38"/>
    </row>
    <row r="18832" spans="1:3" ht="15" x14ac:dyDescent="0.25">
      <c r="A18832" s="38"/>
      <c r="B18832" s="38"/>
      <c r="C18832" s="38"/>
    </row>
    <row r="18833" spans="1:3" ht="15" x14ac:dyDescent="0.25">
      <c r="A18833" s="38"/>
      <c r="B18833" s="38"/>
      <c r="C18833" s="38"/>
    </row>
    <row r="18834" spans="1:3" ht="15" x14ac:dyDescent="0.25">
      <c r="A18834" s="38"/>
      <c r="B18834" s="38"/>
      <c r="C18834" s="38"/>
    </row>
    <row r="18835" spans="1:3" ht="15" x14ac:dyDescent="0.25">
      <c r="A18835" s="38"/>
      <c r="B18835" s="38"/>
      <c r="C18835" s="38"/>
    </row>
    <row r="18836" spans="1:3" ht="15" x14ac:dyDescent="0.25">
      <c r="A18836" s="38"/>
      <c r="B18836" s="38"/>
      <c r="C18836" s="38"/>
    </row>
    <row r="18837" spans="1:3" ht="15" x14ac:dyDescent="0.25">
      <c r="A18837" s="38"/>
      <c r="B18837" s="38"/>
      <c r="C18837" s="38"/>
    </row>
    <row r="18838" spans="1:3" ht="15" x14ac:dyDescent="0.25">
      <c r="A18838" s="38"/>
      <c r="B18838" s="38"/>
      <c r="C18838" s="38"/>
    </row>
    <row r="18839" spans="1:3" ht="15" x14ac:dyDescent="0.25">
      <c r="A18839" s="38"/>
      <c r="B18839" s="38"/>
      <c r="C18839" s="38"/>
    </row>
    <row r="18840" spans="1:3" ht="15" x14ac:dyDescent="0.25">
      <c r="A18840" s="38"/>
      <c r="B18840" s="38"/>
      <c r="C18840" s="38"/>
    </row>
    <row r="18841" spans="1:3" ht="15" x14ac:dyDescent="0.25">
      <c r="A18841" s="38"/>
      <c r="B18841" s="38"/>
      <c r="C18841" s="38"/>
    </row>
    <row r="18842" spans="1:3" ht="15" x14ac:dyDescent="0.25">
      <c r="A18842" s="38"/>
      <c r="B18842" s="38"/>
      <c r="C18842" s="38"/>
    </row>
    <row r="18843" spans="1:3" ht="15" x14ac:dyDescent="0.25">
      <c r="A18843" s="38"/>
      <c r="B18843" s="38"/>
      <c r="C18843" s="38"/>
    </row>
    <row r="18844" spans="1:3" ht="15" x14ac:dyDescent="0.25">
      <c r="A18844" s="38"/>
      <c r="B18844" s="38"/>
      <c r="C18844" s="38"/>
    </row>
    <row r="18845" spans="1:3" ht="15" x14ac:dyDescent="0.25">
      <c r="A18845" s="38"/>
      <c r="B18845" s="38"/>
      <c r="C18845" s="38"/>
    </row>
    <row r="18846" spans="1:3" ht="15" x14ac:dyDescent="0.25">
      <c r="A18846" s="38"/>
      <c r="B18846" s="38"/>
      <c r="C18846" s="38"/>
    </row>
    <row r="18847" spans="1:3" ht="15" x14ac:dyDescent="0.25">
      <c r="A18847" s="38"/>
      <c r="B18847" s="38"/>
      <c r="C18847" s="38"/>
    </row>
    <row r="18848" spans="1:3" ht="15" x14ac:dyDescent="0.25">
      <c r="A18848" s="38"/>
      <c r="B18848" s="38"/>
      <c r="C18848" s="38"/>
    </row>
    <row r="18849" spans="1:3" ht="15" x14ac:dyDescent="0.25">
      <c r="A18849" s="38"/>
      <c r="B18849" s="38"/>
      <c r="C18849" s="38"/>
    </row>
    <row r="18850" spans="1:3" ht="15" x14ac:dyDescent="0.25">
      <c r="A18850" s="38"/>
      <c r="B18850" s="38"/>
      <c r="C18850" s="38"/>
    </row>
    <row r="18851" spans="1:3" ht="15" x14ac:dyDescent="0.25">
      <c r="A18851" s="38"/>
      <c r="B18851" s="38"/>
      <c r="C18851" s="38"/>
    </row>
    <row r="18852" spans="1:3" ht="15" x14ac:dyDescent="0.25">
      <c r="A18852" s="38"/>
      <c r="B18852" s="38"/>
      <c r="C18852" s="38"/>
    </row>
    <row r="18853" spans="1:3" ht="15" x14ac:dyDescent="0.25">
      <c r="A18853" s="38"/>
      <c r="B18853" s="38"/>
      <c r="C18853" s="38"/>
    </row>
    <row r="18854" spans="1:3" ht="15" x14ac:dyDescent="0.25">
      <c r="A18854" s="38"/>
      <c r="B18854" s="38"/>
      <c r="C18854" s="38"/>
    </row>
    <row r="18855" spans="1:3" ht="15" x14ac:dyDescent="0.25">
      <c r="A18855" s="38"/>
      <c r="B18855" s="38"/>
      <c r="C18855" s="38"/>
    </row>
    <row r="18856" spans="1:3" ht="15" x14ac:dyDescent="0.25">
      <c r="A18856" s="38"/>
      <c r="B18856" s="38"/>
      <c r="C18856" s="38"/>
    </row>
    <row r="18857" spans="1:3" ht="15" x14ac:dyDescent="0.25">
      <c r="A18857" s="38"/>
      <c r="B18857" s="38"/>
      <c r="C18857" s="38"/>
    </row>
    <row r="18858" spans="1:3" ht="15" x14ac:dyDescent="0.25">
      <c r="A18858" s="38"/>
      <c r="B18858" s="38"/>
      <c r="C18858" s="38"/>
    </row>
    <row r="18859" spans="1:3" ht="15" x14ac:dyDescent="0.25">
      <c r="A18859" s="38"/>
      <c r="B18859" s="38"/>
      <c r="C18859" s="38"/>
    </row>
    <row r="18860" spans="1:3" ht="15" x14ac:dyDescent="0.25">
      <c r="A18860" s="38"/>
      <c r="B18860" s="38"/>
      <c r="C18860" s="38"/>
    </row>
    <row r="18861" spans="1:3" ht="15" x14ac:dyDescent="0.25">
      <c r="A18861" s="38"/>
      <c r="B18861" s="38"/>
      <c r="C18861" s="38"/>
    </row>
    <row r="18862" spans="1:3" ht="15" x14ac:dyDescent="0.25">
      <c r="A18862" s="38"/>
      <c r="B18862" s="38"/>
      <c r="C18862" s="38"/>
    </row>
    <row r="18863" spans="1:3" ht="15" x14ac:dyDescent="0.25">
      <c r="A18863" s="38"/>
      <c r="B18863" s="38"/>
      <c r="C18863" s="38"/>
    </row>
    <row r="18864" spans="1:3" ht="15" x14ac:dyDescent="0.25">
      <c r="A18864" s="38"/>
      <c r="B18864" s="38"/>
      <c r="C18864" s="38"/>
    </row>
    <row r="18865" spans="1:3" ht="15" x14ac:dyDescent="0.25">
      <c r="A18865" s="38"/>
      <c r="B18865" s="38"/>
      <c r="C18865" s="38"/>
    </row>
    <row r="18866" spans="1:3" ht="15" x14ac:dyDescent="0.25">
      <c r="A18866" s="38"/>
      <c r="B18866" s="38"/>
      <c r="C18866" s="38"/>
    </row>
    <row r="18867" spans="1:3" ht="15" x14ac:dyDescent="0.25">
      <c r="A18867" s="38"/>
      <c r="B18867" s="38"/>
      <c r="C18867" s="38"/>
    </row>
    <row r="18868" spans="1:3" ht="15" x14ac:dyDescent="0.25">
      <c r="A18868" s="38"/>
      <c r="B18868" s="38"/>
      <c r="C18868" s="38"/>
    </row>
    <row r="18869" spans="1:3" ht="15" x14ac:dyDescent="0.25">
      <c r="A18869" s="38"/>
      <c r="B18869" s="38"/>
      <c r="C18869" s="38"/>
    </row>
    <row r="18870" spans="1:3" ht="15" x14ac:dyDescent="0.25">
      <c r="A18870" s="38"/>
      <c r="B18870" s="38"/>
      <c r="C18870" s="38"/>
    </row>
    <row r="18871" spans="1:3" ht="15" x14ac:dyDescent="0.25">
      <c r="A18871" s="38"/>
      <c r="B18871" s="38"/>
      <c r="C18871" s="38"/>
    </row>
    <row r="18872" spans="1:3" ht="15" x14ac:dyDescent="0.25">
      <c r="A18872" s="38"/>
      <c r="B18872" s="38"/>
      <c r="C18872" s="38"/>
    </row>
    <row r="18873" spans="1:3" ht="15" x14ac:dyDescent="0.25">
      <c r="A18873" s="38"/>
      <c r="B18873" s="38"/>
      <c r="C18873" s="38"/>
    </row>
    <row r="18874" spans="1:3" ht="15" x14ac:dyDescent="0.25">
      <c r="A18874" s="38"/>
      <c r="B18874" s="38"/>
      <c r="C18874" s="38"/>
    </row>
    <row r="18875" spans="1:3" ht="15" x14ac:dyDescent="0.25">
      <c r="A18875" s="38"/>
      <c r="B18875" s="38"/>
      <c r="C18875" s="38"/>
    </row>
    <row r="18876" spans="1:3" ht="15" x14ac:dyDescent="0.25">
      <c r="A18876" s="38"/>
      <c r="B18876" s="38"/>
      <c r="C18876" s="38"/>
    </row>
    <row r="18877" spans="1:3" ht="15" x14ac:dyDescent="0.25">
      <c r="A18877" s="38"/>
      <c r="B18877" s="38"/>
      <c r="C18877" s="38"/>
    </row>
    <row r="18878" spans="1:3" ht="15" x14ac:dyDescent="0.25">
      <c r="A18878" s="38"/>
      <c r="B18878" s="38"/>
      <c r="C18878" s="38"/>
    </row>
    <row r="18879" spans="1:3" ht="15" x14ac:dyDescent="0.25">
      <c r="A18879" s="38"/>
      <c r="B18879" s="38"/>
      <c r="C18879" s="38"/>
    </row>
    <row r="18880" spans="1:3" ht="15" x14ac:dyDescent="0.25">
      <c r="A18880" s="38"/>
      <c r="B18880" s="38"/>
      <c r="C18880" s="38"/>
    </row>
    <row r="18881" spans="1:3" ht="15" x14ac:dyDescent="0.25">
      <c r="A18881" s="38"/>
      <c r="B18881" s="38"/>
      <c r="C18881" s="38"/>
    </row>
    <row r="18882" spans="1:3" ht="15" x14ac:dyDescent="0.25">
      <c r="A18882" s="38"/>
      <c r="B18882" s="38"/>
      <c r="C18882" s="38"/>
    </row>
    <row r="18883" spans="1:3" ht="15" x14ac:dyDescent="0.25">
      <c r="A18883" s="38"/>
      <c r="B18883" s="38"/>
      <c r="C18883" s="38"/>
    </row>
    <row r="18884" spans="1:3" ht="15" x14ac:dyDescent="0.25">
      <c r="A18884" s="38"/>
      <c r="B18884" s="38"/>
      <c r="C18884" s="38"/>
    </row>
    <row r="18885" spans="1:3" ht="15" x14ac:dyDescent="0.25">
      <c r="A18885" s="38"/>
      <c r="B18885" s="38"/>
      <c r="C18885" s="38"/>
    </row>
    <row r="18886" spans="1:3" ht="15" x14ac:dyDescent="0.25">
      <c r="A18886" s="38"/>
      <c r="B18886" s="38"/>
      <c r="C18886" s="38"/>
    </row>
    <row r="18887" spans="1:3" ht="15" x14ac:dyDescent="0.25">
      <c r="A18887" s="38"/>
      <c r="B18887" s="38"/>
      <c r="C18887" s="38"/>
    </row>
    <row r="18888" spans="1:3" ht="15" x14ac:dyDescent="0.25">
      <c r="A18888" s="38"/>
      <c r="B18888" s="38"/>
      <c r="C18888" s="38"/>
    </row>
    <row r="18889" spans="1:3" ht="15" x14ac:dyDescent="0.25">
      <c r="A18889" s="38"/>
      <c r="B18889" s="38"/>
      <c r="C18889" s="38"/>
    </row>
    <row r="18890" spans="1:3" ht="15" x14ac:dyDescent="0.25">
      <c r="A18890" s="38"/>
      <c r="B18890" s="38"/>
      <c r="C18890" s="38"/>
    </row>
    <row r="18891" spans="1:3" ht="15" x14ac:dyDescent="0.25">
      <c r="A18891" s="38"/>
      <c r="B18891" s="38"/>
      <c r="C18891" s="38"/>
    </row>
    <row r="18892" spans="1:3" ht="15" x14ac:dyDescent="0.25">
      <c r="A18892" s="38"/>
      <c r="B18892" s="38"/>
      <c r="C18892" s="38"/>
    </row>
    <row r="18893" spans="1:3" ht="15" x14ac:dyDescent="0.25">
      <c r="A18893" s="38"/>
      <c r="B18893" s="38"/>
      <c r="C18893" s="38"/>
    </row>
    <row r="18894" spans="1:3" ht="15" x14ac:dyDescent="0.25">
      <c r="A18894" s="38"/>
      <c r="B18894" s="38"/>
      <c r="C18894" s="38"/>
    </row>
    <row r="18895" spans="1:3" ht="15" x14ac:dyDescent="0.25">
      <c r="A18895" s="38"/>
      <c r="B18895" s="38"/>
      <c r="C18895" s="38"/>
    </row>
    <row r="18896" spans="1:3" ht="15" x14ac:dyDescent="0.25">
      <c r="A18896" s="38"/>
      <c r="B18896" s="38"/>
      <c r="C18896" s="38"/>
    </row>
    <row r="18897" spans="1:3" ht="15" x14ac:dyDescent="0.25">
      <c r="A18897" s="38"/>
      <c r="B18897" s="38"/>
      <c r="C18897" s="38"/>
    </row>
    <row r="18898" spans="1:3" ht="15" x14ac:dyDescent="0.25">
      <c r="A18898" s="38"/>
      <c r="B18898" s="38"/>
      <c r="C18898" s="38"/>
    </row>
    <row r="18899" spans="1:3" ht="15" x14ac:dyDescent="0.25">
      <c r="A18899" s="38"/>
      <c r="B18899" s="38"/>
      <c r="C18899" s="38"/>
    </row>
    <row r="18900" spans="1:3" ht="15" x14ac:dyDescent="0.25">
      <c r="A18900" s="38"/>
      <c r="B18900" s="38"/>
      <c r="C18900" s="38"/>
    </row>
    <row r="18901" spans="1:3" ht="15" x14ac:dyDescent="0.25">
      <c r="A18901" s="38"/>
      <c r="B18901" s="38"/>
      <c r="C18901" s="38"/>
    </row>
    <row r="18902" spans="1:3" ht="15" x14ac:dyDescent="0.25">
      <c r="A18902" s="38"/>
      <c r="B18902" s="38"/>
      <c r="C18902" s="38"/>
    </row>
    <row r="18903" spans="1:3" ht="15" x14ac:dyDescent="0.25">
      <c r="A18903" s="38"/>
      <c r="B18903" s="38"/>
      <c r="C18903" s="38"/>
    </row>
    <row r="18904" spans="1:3" ht="15" x14ac:dyDescent="0.25">
      <c r="A18904" s="38"/>
      <c r="B18904" s="38"/>
      <c r="C18904" s="38"/>
    </row>
    <row r="18905" spans="1:3" ht="15" x14ac:dyDescent="0.25">
      <c r="A18905" s="38"/>
      <c r="B18905" s="38"/>
      <c r="C18905" s="38"/>
    </row>
    <row r="18906" spans="1:3" ht="15" x14ac:dyDescent="0.25">
      <c r="A18906" s="38"/>
      <c r="B18906" s="38"/>
      <c r="C18906" s="38"/>
    </row>
    <row r="18907" spans="1:3" ht="15" x14ac:dyDescent="0.25">
      <c r="A18907" s="38"/>
      <c r="B18907" s="38"/>
      <c r="C18907" s="38"/>
    </row>
    <row r="18908" spans="1:3" ht="15" x14ac:dyDescent="0.25">
      <c r="A18908" s="38"/>
      <c r="B18908" s="38"/>
      <c r="C18908" s="38"/>
    </row>
    <row r="18909" spans="1:3" ht="15" x14ac:dyDescent="0.25">
      <c r="A18909" s="38"/>
      <c r="B18909" s="38"/>
      <c r="C18909" s="38"/>
    </row>
    <row r="18910" spans="1:3" ht="15" x14ac:dyDescent="0.25">
      <c r="A18910" s="38"/>
      <c r="B18910" s="38"/>
      <c r="C18910" s="38"/>
    </row>
    <row r="18911" spans="1:3" ht="15" x14ac:dyDescent="0.25">
      <c r="A18911" s="38"/>
      <c r="B18911" s="38"/>
      <c r="C18911" s="38"/>
    </row>
    <row r="18912" spans="1:3" ht="15" x14ac:dyDescent="0.25">
      <c r="A18912" s="38"/>
      <c r="B18912" s="38"/>
      <c r="C18912" s="38"/>
    </row>
    <row r="18913" spans="1:3" ht="15" x14ac:dyDescent="0.25">
      <c r="A18913" s="38"/>
      <c r="B18913" s="38"/>
      <c r="C18913" s="38"/>
    </row>
    <row r="18914" spans="1:3" ht="15" x14ac:dyDescent="0.25">
      <c r="A18914" s="38"/>
      <c r="B18914" s="38"/>
      <c r="C18914" s="38"/>
    </row>
    <row r="18915" spans="1:3" ht="15" x14ac:dyDescent="0.25">
      <c r="A18915" s="38"/>
      <c r="B18915" s="38"/>
      <c r="C18915" s="38"/>
    </row>
    <row r="18916" spans="1:3" ht="15" x14ac:dyDescent="0.25">
      <c r="A18916" s="38"/>
      <c r="B18916" s="38"/>
      <c r="C18916" s="38"/>
    </row>
    <row r="18917" spans="1:3" ht="15" x14ac:dyDescent="0.25">
      <c r="A18917" s="38"/>
      <c r="B18917" s="38"/>
      <c r="C18917" s="38"/>
    </row>
    <row r="18918" spans="1:3" ht="15" x14ac:dyDescent="0.25">
      <c r="A18918" s="38"/>
      <c r="B18918" s="38"/>
      <c r="C18918" s="38"/>
    </row>
    <row r="18919" spans="1:3" ht="15" x14ac:dyDescent="0.25">
      <c r="A18919" s="38"/>
      <c r="B18919" s="38"/>
      <c r="C18919" s="38"/>
    </row>
    <row r="18920" spans="1:3" ht="15" x14ac:dyDescent="0.25">
      <c r="A18920" s="38"/>
      <c r="B18920" s="38"/>
      <c r="C18920" s="38"/>
    </row>
    <row r="18921" spans="1:3" ht="15" x14ac:dyDescent="0.25">
      <c r="A18921" s="38"/>
      <c r="B18921" s="38"/>
      <c r="C18921" s="38"/>
    </row>
    <row r="18922" spans="1:3" ht="15" x14ac:dyDescent="0.25">
      <c r="A18922" s="38"/>
      <c r="B18922" s="38"/>
      <c r="C18922" s="38"/>
    </row>
    <row r="18923" spans="1:3" ht="15" x14ac:dyDescent="0.25">
      <c r="A18923" s="38"/>
      <c r="B18923" s="38"/>
      <c r="C18923" s="38"/>
    </row>
    <row r="18924" spans="1:3" ht="15" x14ac:dyDescent="0.25">
      <c r="A18924" s="38"/>
      <c r="B18924" s="38"/>
      <c r="C18924" s="38"/>
    </row>
    <row r="18925" spans="1:3" ht="15" x14ac:dyDescent="0.25">
      <c r="A18925" s="38"/>
      <c r="B18925" s="38"/>
      <c r="C18925" s="38"/>
    </row>
    <row r="18926" spans="1:3" ht="15" x14ac:dyDescent="0.25">
      <c r="A18926" s="38"/>
      <c r="B18926" s="38"/>
      <c r="C18926" s="38"/>
    </row>
    <row r="18927" spans="1:3" ht="15" x14ac:dyDescent="0.25">
      <c r="A18927" s="38"/>
      <c r="B18927" s="38"/>
      <c r="C18927" s="38"/>
    </row>
    <row r="18928" spans="1:3" ht="15" x14ac:dyDescent="0.25">
      <c r="A18928" s="38"/>
      <c r="B18928" s="38"/>
      <c r="C18928" s="38"/>
    </row>
    <row r="18929" spans="1:3" ht="15" x14ac:dyDescent="0.25">
      <c r="A18929" s="38"/>
      <c r="B18929" s="38"/>
      <c r="C18929" s="38"/>
    </row>
    <row r="18930" spans="1:3" ht="15" x14ac:dyDescent="0.25">
      <c r="A18930" s="38"/>
      <c r="B18930" s="38"/>
      <c r="C18930" s="38"/>
    </row>
    <row r="18931" spans="1:3" ht="15" x14ac:dyDescent="0.25">
      <c r="A18931" s="38"/>
      <c r="B18931" s="38"/>
      <c r="C18931" s="38"/>
    </row>
    <row r="18932" spans="1:3" ht="15" x14ac:dyDescent="0.25">
      <c r="A18932" s="38"/>
      <c r="B18932" s="38"/>
      <c r="C18932" s="38"/>
    </row>
    <row r="18933" spans="1:3" ht="15" x14ac:dyDescent="0.25">
      <c r="A18933" s="38"/>
      <c r="B18933" s="38"/>
      <c r="C18933" s="38"/>
    </row>
    <row r="18934" spans="1:3" ht="15" x14ac:dyDescent="0.25">
      <c r="A18934" s="38"/>
      <c r="B18934" s="38"/>
      <c r="C18934" s="38"/>
    </row>
    <row r="18935" spans="1:3" ht="15" x14ac:dyDescent="0.25">
      <c r="A18935" s="38"/>
      <c r="B18935" s="38"/>
      <c r="C18935" s="38"/>
    </row>
    <row r="18936" spans="1:3" ht="15" x14ac:dyDescent="0.25">
      <c r="A18936" s="38"/>
      <c r="B18936" s="38"/>
      <c r="C18936" s="38"/>
    </row>
    <row r="18937" spans="1:3" ht="15" x14ac:dyDescent="0.25">
      <c r="A18937" s="38"/>
      <c r="B18937" s="38"/>
      <c r="C18937" s="38"/>
    </row>
    <row r="18938" spans="1:3" ht="15" x14ac:dyDescent="0.25">
      <c r="A18938" s="38"/>
      <c r="B18938" s="38"/>
      <c r="C18938" s="38"/>
    </row>
    <row r="18939" spans="1:3" ht="15" x14ac:dyDescent="0.25">
      <c r="A18939" s="38"/>
      <c r="B18939" s="38"/>
      <c r="C18939" s="38"/>
    </row>
    <row r="18940" spans="1:3" ht="15" x14ac:dyDescent="0.25">
      <c r="A18940" s="38"/>
      <c r="B18940" s="38"/>
      <c r="C18940" s="38"/>
    </row>
    <row r="18941" spans="1:3" ht="15" x14ac:dyDescent="0.25">
      <c r="A18941" s="38"/>
      <c r="B18941" s="38"/>
      <c r="C18941" s="38"/>
    </row>
    <row r="18942" spans="1:3" ht="15" x14ac:dyDescent="0.25">
      <c r="A18942" s="38"/>
      <c r="B18942" s="38"/>
      <c r="C18942" s="38"/>
    </row>
    <row r="18943" spans="1:3" ht="15" x14ac:dyDescent="0.25">
      <c r="A18943" s="38"/>
      <c r="B18943" s="38"/>
      <c r="C18943" s="38"/>
    </row>
    <row r="18944" spans="1:3" ht="15" x14ac:dyDescent="0.25">
      <c r="A18944" s="38"/>
      <c r="B18944" s="38"/>
      <c r="C18944" s="38"/>
    </row>
    <row r="18945" spans="1:3" ht="15" x14ac:dyDescent="0.25">
      <c r="A18945" s="38"/>
      <c r="B18945" s="38"/>
      <c r="C18945" s="38"/>
    </row>
    <row r="18946" spans="1:3" ht="15" x14ac:dyDescent="0.25">
      <c r="A18946" s="38"/>
      <c r="B18946" s="38"/>
      <c r="C18946" s="38"/>
    </row>
    <row r="18947" spans="1:3" ht="15" x14ac:dyDescent="0.25">
      <c r="A18947" s="38"/>
      <c r="B18947" s="38"/>
      <c r="C18947" s="38"/>
    </row>
    <row r="18948" spans="1:3" ht="15" x14ac:dyDescent="0.25">
      <c r="A18948" s="38"/>
      <c r="B18948" s="38"/>
      <c r="C18948" s="38"/>
    </row>
    <row r="18949" spans="1:3" ht="15" x14ac:dyDescent="0.25">
      <c r="A18949" s="38"/>
      <c r="B18949" s="38"/>
      <c r="C18949" s="38"/>
    </row>
    <row r="18950" spans="1:3" ht="15" x14ac:dyDescent="0.25">
      <c r="A18950" s="38"/>
      <c r="B18950" s="38"/>
      <c r="C18950" s="38"/>
    </row>
    <row r="18951" spans="1:3" ht="15" x14ac:dyDescent="0.25">
      <c r="A18951" s="38"/>
      <c r="B18951" s="38"/>
      <c r="C18951" s="38"/>
    </row>
    <row r="18952" spans="1:3" ht="15" x14ac:dyDescent="0.25">
      <c r="A18952" s="38"/>
      <c r="B18952" s="38"/>
      <c r="C18952" s="38"/>
    </row>
    <row r="18953" spans="1:3" ht="15" x14ac:dyDescent="0.25">
      <c r="A18953" s="38"/>
      <c r="B18953" s="38"/>
      <c r="C18953" s="38"/>
    </row>
    <row r="18954" spans="1:3" ht="15" x14ac:dyDescent="0.25">
      <c r="A18954" s="38"/>
      <c r="B18954" s="38"/>
      <c r="C18954" s="38"/>
    </row>
    <row r="18955" spans="1:3" ht="15" x14ac:dyDescent="0.25">
      <c r="A18955" s="38"/>
      <c r="B18955" s="38"/>
      <c r="C18955" s="38"/>
    </row>
    <row r="18956" spans="1:3" ht="15" x14ac:dyDescent="0.25">
      <c r="A18956" s="38"/>
      <c r="B18956" s="38"/>
      <c r="C18956" s="38"/>
    </row>
    <row r="18957" spans="1:3" ht="15" x14ac:dyDescent="0.25">
      <c r="A18957" s="38"/>
      <c r="B18957" s="38"/>
      <c r="C18957" s="38"/>
    </row>
    <row r="18958" spans="1:3" ht="15" x14ac:dyDescent="0.25">
      <c r="A18958" s="38"/>
      <c r="B18958" s="38"/>
      <c r="C18958" s="38"/>
    </row>
    <row r="18959" spans="1:3" ht="15" x14ac:dyDescent="0.25">
      <c r="A18959" s="38"/>
      <c r="B18959" s="38"/>
      <c r="C18959" s="38"/>
    </row>
    <row r="18960" spans="1:3" ht="15" x14ac:dyDescent="0.25">
      <c r="A18960" s="38"/>
      <c r="B18960" s="38"/>
      <c r="C18960" s="38"/>
    </row>
    <row r="18961" spans="1:3" ht="15" x14ac:dyDescent="0.25">
      <c r="A18961" s="38"/>
      <c r="B18961" s="38"/>
      <c r="C18961" s="38"/>
    </row>
    <row r="18962" spans="1:3" ht="15" x14ac:dyDescent="0.25">
      <c r="A18962" s="38"/>
      <c r="B18962" s="38"/>
      <c r="C18962" s="38"/>
    </row>
    <row r="18963" spans="1:3" ht="15" x14ac:dyDescent="0.25">
      <c r="A18963" s="38"/>
      <c r="B18963" s="38"/>
      <c r="C18963" s="38"/>
    </row>
    <row r="18964" spans="1:3" ht="15" x14ac:dyDescent="0.25">
      <c r="A18964" s="38"/>
      <c r="B18964" s="38"/>
      <c r="C18964" s="38"/>
    </row>
    <row r="18965" spans="1:3" ht="15" x14ac:dyDescent="0.25">
      <c r="A18965" s="38"/>
      <c r="B18965" s="38"/>
      <c r="C18965" s="38"/>
    </row>
    <row r="18966" spans="1:3" ht="15" x14ac:dyDescent="0.25">
      <c r="A18966" s="38"/>
      <c r="B18966" s="38"/>
      <c r="C18966" s="38"/>
    </row>
    <row r="18967" spans="1:3" ht="15" x14ac:dyDescent="0.25">
      <c r="A18967" s="38"/>
      <c r="B18967" s="38"/>
      <c r="C18967" s="38"/>
    </row>
    <row r="18968" spans="1:3" ht="15" x14ac:dyDescent="0.25">
      <c r="A18968" s="38"/>
      <c r="B18968" s="38"/>
      <c r="C18968" s="38"/>
    </row>
    <row r="18969" spans="1:3" ht="15" x14ac:dyDescent="0.25">
      <c r="A18969" s="38"/>
      <c r="B18969" s="38"/>
      <c r="C18969" s="38"/>
    </row>
    <row r="18970" spans="1:3" ht="15" x14ac:dyDescent="0.25">
      <c r="A18970" s="38"/>
      <c r="B18970" s="38"/>
      <c r="C18970" s="38"/>
    </row>
    <row r="18971" spans="1:3" ht="15" x14ac:dyDescent="0.25">
      <c r="A18971" s="38"/>
      <c r="B18971" s="38"/>
      <c r="C18971" s="38"/>
    </row>
    <row r="18972" spans="1:3" ht="15" x14ac:dyDescent="0.25">
      <c r="A18972" s="38"/>
      <c r="B18972" s="38"/>
      <c r="C18972" s="38"/>
    </row>
    <row r="18973" spans="1:3" ht="15" x14ac:dyDescent="0.25">
      <c r="A18973" s="38"/>
      <c r="B18973" s="38"/>
      <c r="C18973" s="38"/>
    </row>
    <row r="18974" spans="1:3" ht="15" x14ac:dyDescent="0.25">
      <c r="A18974" s="38"/>
      <c r="B18974" s="38"/>
      <c r="C18974" s="38"/>
    </row>
    <row r="18975" spans="1:3" ht="15" x14ac:dyDescent="0.25">
      <c r="A18975" s="38"/>
      <c r="B18975" s="38"/>
      <c r="C18975" s="38"/>
    </row>
    <row r="18976" spans="1:3" ht="15" x14ac:dyDescent="0.25">
      <c r="A18976" s="38"/>
      <c r="B18976" s="38"/>
      <c r="C18976" s="38"/>
    </row>
    <row r="18977" spans="1:3" ht="15" x14ac:dyDescent="0.25">
      <c r="A18977" s="38"/>
      <c r="B18977" s="38"/>
      <c r="C18977" s="38"/>
    </row>
    <row r="18978" spans="1:3" ht="15" x14ac:dyDescent="0.25">
      <c r="A18978" s="38"/>
      <c r="B18978" s="38"/>
      <c r="C18978" s="38"/>
    </row>
    <row r="18979" spans="1:3" ht="15" x14ac:dyDescent="0.25">
      <c r="A18979" s="38"/>
      <c r="B18979" s="38"/>
      <c r="C18979" s="38"/>
    </row>
    <row r="18980" spans="1:3" ht="15" x14ac:dyDescent="0.25">
      <c r="A18980" s="38"/>
      <c r="B18980" s="38"/>
      <c r="C18980" s="38"/>
    </row>
    <row r="18981" spans="1:3" ht="15" x14ac:dyDescent="0.25">
      <c r="A18981" s="38"/>
      <c r="B18981" s="38"/>
      <c r="C18981" s="38"/>
    </row>
    <row r="18982" spans="1:3" ht="15" x14ac:dyDescent="0.25">
      <c r="A18982" s="38"/>
      <c r="B18982" s="38"/>
      <c r="C18982" s="38"/>
    </row>
    <row r="18983" spans="1:3" ht="15" x14ac:dyDescent="0.25">
      <c r="A18983" s="38"/>
      <c r="B18983" s="38"/>
      <c r="C18983" s="38"/>
    </row>
    <row r="18984" spans="1:3" ht="15" x14ac:dyDescent="0.25">
      <c r="A18984" s="38"/>
      <c r="B18984" s="38"/>
      <c r="C18984" s="38"/>
    </row>
    <row r="18985" spans="1:3" ht="15" x14ac:dyDescent="0.25">
      <c r="A18985" s="38"/>
      <c r="B18985" s="38"/>
      <c r="C18985" s="38"/>
    </row>
    <row r="18986" spans="1:3" ht="15" x14ac:dyDescent="0.25">
      <c r="A18986" s="38"/>
      <c r="B18986" s="38"/>
      <c r="C18986" s="38"/>
    </row>
    <row r="18987" spans="1:3" ht="15" x14ac:dyDescent="0.25">
      <c r="A18987" s="38"/>
      <c r="B18987" s="38"/>
      <c r="C18987" s="38"/>
    </row>
    <row r="18988" spans="1:3" ht="15" x14ac:dyDescent="0.25">
      <c r="A18988" s="38"/>
      <c r="B18988" s="38"/>
      <c r="C18988" s="38"/>
    </row>
    <row r="18989" spans="1:3" ht="15" x14ac:dyDescent="0.25">
      <c r="A18989" s="38"/>
      <c r="B18989" s="38"/>
      <c r="C18989" s="38"/>
    </row>
    <row r="18990" spans="1:3" ht="15" x14ac:dyDescent="0.25">
      <c r="A18990" s="38"/>
      <c r="B18990" s="38"/>
      <c r="C18990" s="38"/>
    </row>
    <row r="18991" spans="1:3" ht="15" x14ac:dyDescent="0.25">
      <c r="A18991" s="38"/>
      <c r="B18991" s="38"/>
      <c r="C18991" s="38"/>
    </row>
    <row r="18992" spans="1:3" ht="15" x14ac:dyDescent="0.25">
      <c r="A18992" s="38"/>
      <c r="B18992" s="38"/>
      <c r="C18992" s="38"/>
    </row>
    <row r="18993" spans="1:3" ht="15" x14ac:dyDescent="0.25">
      <c r="A18993" s="38"/>
      <c r="B18993" s="38"/>
      <c r="C18993" s="38"/>
    </row>
    <row r="18994" spans="1:3" ht="15" x14ac:dyDescent="0.25">
      <c r="A18994" s="38"/>
      <c r="B18994" s="38"/>
      <c r="C18994" s="38"/>
    </row>
    <row r="18995" spans="1:3" ht="15" x14ac:dyDescent="0.25">
      <c r="A18995" s="38"/>
      <c r="B18995" s="38"/>
      <c r="C18995" s="38"/>
    </row>
    <row r="18996" spans="1:3" ht="15" x14ac:dyDescent="0.25">
      <c r="A18996" s="38"/>
      <c r="B18996" s="38"/>
      <c r="C18996" s="38"/>
    </row>
    <row r="18997" spans="1:3" ht="15" x14ac:dyDescent="0.25">
      <c r="A18997" s="38"/>
      <c r="B18997" s="38"/>
      <c r="C18997" s="38"/>
    </row>
    <row r="18998" spans="1:3" ht="15" x14ac:dyDescent="0.25">
      <c r="A18998" s="38"/>
      <c r="B18998" s="38"/>
      <c r="C18998" s="38"/>
    </row>
    <row r="18999" spans="1:3" ht="15" x14ac:dyDescent="0.25">
      <c r="A18999" s="38"/>
      <c r="B18999" s="38"/>
      <c r="C18999" s="38"/>
    </row>
    <row r="19000" spans="1:3" ht="15" x14ac:dyDescent="0.25">
      <c r="A19000" s="38"/>
      <c r="B19000" s="38"/>
      <c r="C19000" s="38"/>
    </row>
    <row r="19001" spans="1:3" ht="15" x14ac:dyDescent="0.25">
      <c r="A19001" s="38"/>
      <c r="B19001" s="38"/>
      <c r="C19001" s="38"/>
    </row>
    <row r="19002" spans="1:3" ht="15" x14ac:dyDescent="0.25">
      <c r="A19002" s="38"/>
      <c r="B19002" s="38"/>
      <c r="C19002" s="38"/>
    </row>
    <row r="19003" spans="1:3" ht="15" x14ac:dyDescent="0.25">
      <c r="A19003" s="38"/>
      <c r="B19003" s="38"/>
      <c r="C19003" s="38"/>
    </row>
    <row r="19004" spans="1:3" ht="15" x14ac:dyDescent="0.25">
      <c r="A19004" s="38"/>
      <c r="B19004" s="38"/>
      <c r="C19004" s="38"/>
    </row>
    <row r="19005" spans="1:3" ht="15" x14ac:dyDescent="0.25">
      <c r="A19005" s="38"/>
      <c r="B19005" s="38"/>
      <c r="C19005" s="38"/>
    </row>
    <row r="19006" spans="1:3" ht="15" x14ac:dyDescent="0.25">
      <c r="A19006" s="38"/>
      <c r="B19006" s="38"/>
      <c r="C19006" s="38"/>
    </row>
    <row r="19007" spans="1:3" ht="15" x14ac:dyDescent="0.25">
      <c r="A19007" s="38"/>
      <c r="B19007" s="38"/>
      <c r="C19007" s="38"/>
    </row>
    <row r="19008" spans="1:3" ht="15" x14ac:dyDescent="0.25">
      <c r="A19008" s="38"/>
      <c r="B19008" s="38"/>
      <c r="C19008" s="38"/>
    </row>
    <row r="19009" spans="1:3" ht="15" x14ac:dyDescent="0.25">
      <c r="A19009" s="38"/>
      <c r="B19009" s="38"/>
      <c r="C19009" s="38"/>
    </row>
    <row r="19010" spans="1:3" ht="15" x14ac:dyDescent="0.25">
      <c r="A19010" s="38"/>
      <c r="B19010" s="38"/>
      <c r="C19010" s="38"/>
    </row>
    <row r="19011" spans="1:3" ht="15" x14ac:dyDescent="0.25">
      <c r="A19011" s="38"/>
      <c r="B19011" s="38"/>
      <c r="C19011" s="38"/>
    </row>
    <row r="19012" spans="1:3" ht="15" x14ac:dyDescent="0.25">
      <c r="A19012" s="38"/>
      <c r="B19012" s="38"/>
      <c r="C19012" s="38"/>
    </row>
    <row r="19013" spans="1:3" ht="15" x14ac:dyDescent="0.25">
      <c r="A19013" s="38"/>
      <c r="B19013" s="38"/>
      <c r="C19013" s="38"/>
    </row>
    <row r="19014" spans="1:3" ht="15" x14ac:dyDescent="0.25">
      <c r="A19014" s="38"/>
      <c r="B19014" s="38"/>
      <c r="C19014" s="38"/>
    </row>
    <row r="19015" spans="1:3" ht="15" x14ac:dyDescent="0.25">
      <c r="A19015" s="38"/>
      <c r="B19015" s="38"/>
      <c r="C19015" s="38"/>
    </row>
    <row r="19016" spans="1:3" ht="15" x14ac:dyDescent="0.25">
      <c r="A19016" s="38"/>
      <c r="B19016" s="38"/>
      <c r="C19016" s="38"/>
    </row>
    <row r="19017" spans="1:3" ht="15" x14ac:dyDescent="0.25">
      <c r="A19017" s="38"/>
      <c r="B19017" s="38"/>
      <c r="C19017" s="38"/>
    </row>
    <row r="19018" spans="1:3" ht="15" x14ac:dyDescent="0.25">
      <c r="A19018" s="38"/>
      <c r="B19018" s="38"/>
      <c r="C19018" s="38"/>
    </row>
    <row r="19019" spans="1:3" ht="15" x14ac:dyDescent="0.25">
      <c r="A19019" s="38"/>
      <c r="B19019" s="38"/>
      <c r="C19019" s="38"/>
    </row>
    <row r="19020" spans="1:3" ht="15" x14ac:dyDescent="0.25">
      <c r="A19020" s="38"/>
      <c r="B19020" s="38"/>
      <c r="C19020" s="38"/>
    </row>
    <row r="19021" spans="1:3" ht="15" x14ac:dyDescent="0.25">
      <c r="A19021" s="38"/>
      <c r="B19021" s="38"/>
      <c r="C19021" s="38"/>
    </row>
    <row r="19022" spans="1:3" ht="15" x14ac:dyDescent="0.25">
      <c r="A19022" s="38"/>
      <c r="B19022" s="38"/>
      <c r="C19022" s="38"/>
    </row>
    <row r="19023" spans="1:3" ht="15" x14ac:dyDescent="0.25">
      <c r="A19023" s="38"/>
      <c r="B19023" s="38"/>
      <c r="C19023" s="38"/>
    </row>
    <row r="19024" spans="1:3" ht="15" x14ac:dyDescent="0.25">
      <c r="A19024" s="38"/>
      <c r="B19024" s="38"/>
      <c r="C19024" s="38"/>
    </row>
    <row r="19025" spans="1:3" ht="15" x14ac:dyDescent="0.25">
      <c r="A19025" s="38"/>
      <c r="B19025" s="38"/>
      <c r="C19025" s="38"/>
    </row>
    <row r="19026" spans="1:3" ht="15" x14ac:dyDescent="0.25">
      <c r="A19026" s="38"/>
      <c r="B19026" s="38"/>
      <c r="C19026" s="38"/>
    </row>
    <row r="19027" spans="1:3" ht="15" x14ac:dyDescent="0.25">
      <c r="A19027" s="38"/>
      <c r="B19027" s="38"/>
      <c r="C19027" s="38"/>
    </row>
    <row r="19028" spans="1:3" ht="15" x14ac:dyDescent="0.25">
      <c r="A19028" s="38"/>
      <c r="B19028" s="38"/>
      <c r="C19028" s="38"/>
    </row>
    <row r="19029" spans="1:3" ht="15" x14ac:dyDescent="0.25">
      <c r="A19029" s="38"/>
      <c r="B19029" s="38"/>
      <c r="C19029" s="38"/>
    </row>
    <row r="19030" spans="1:3" ht="15" x14ac:dyDescent="0.25">
      <c r="A19030" s="38"/>
      <c r="B19030" s="38"/>
      <c r="C19030" s="38"/>
    </row>
    <row r="19031" spans="1:3" ht="15" x14ac:dyDescent="0.25">
      <c r="A19031" s="38"/>
      <c r="B19031" s="38"/>
      <c r="C19031" s="38"/>
    </row>
    <row r="19032" spans="1:3" ht="15" x14ac:dyDescent="0.25">
      <c r="A19032" s="38"/>
      <c r="B19032" s="38"/>
      <c r="C19032" s="38"/>
    </row>
    <row r="19033" spans="1:3" ht="15" x14ac:dyDescent="0.25">
      <c r="A19033" s="38"/>
      <c r="B19033" s="38"/>
      <c r="C19033" s="38"/>
    </row>
    <row r="19034" spans="1:3" ht="15" x14ac:dyDescent="0.25">
      <c r="A19034" s="38"/>
      <c r="B19034" s="38"/>
      <c r="C19034" s="38"/>
    </row>
    <row r="19035" spans="1:3" ht="15" x14ac:dyDescent="0.25">
      <c r="A19035" s="38"/>
      <c r="B19035" s="38"/>
      <c r="C19035" s="38"/>
    </row>
    <row r="19036" spans="1:3" ht="15" x14ac:dyDescent="0.25">
      <c r="A19036" s="38"/>
      <c r="B19036" s="38"/>
      <c r="C19036" s="38"/>
    </row>
    <row r="19037" spans="1:3" ht="15" x14ac:dyDescent="0.25">
      <c r="A19037" s="38"/>
      <c r="B19037" s="38"/>
      <c r="C19037" s="38"/>
    </row>
    <row r="19038" spans="1:3" ht="15" x14ac:dyDescent="0.25">
      <c r="A19038" s="38"/>
      <c r="B19038" s="38"/>
      <c r="C19038" s="38"/>
    </row>
    <row r="19039" spans="1:3" ht="15" x14ac:dyDescent="0.25">
      <c r="A19039" s="38"/>
      <c r="B19039" s="38"/>
      <c r="C19039" s="38"/>
    </row>
    <row r="19040" spans="1:3" ht="15" x14ac:dyDescent="0.25">
      <c r="A19040" s="38"/>
      <c r="B19040" s="38"/>
      <c r="C19040" s="38"/>
    </row>
    <row r="19041" spans="1:3" ht="15" x14ac:dyDescent="0.25">
      <c r="A19041" s="38"/>
      <c r="B19041" s="38"/>
      <c r="C19041" s="38"/>
    </row>
    <row r="19042" spans="1:3" ht="15" x14ac:dyDescent="0.25">
      <c r="A19042" s="38"/>
      <c r="B19042" s="38"/>
      <c r="C19042" s="38"/>
    </row>
    <row r="19043" spans="1:3" ht="15" x14ac:dyDescent="0.25">
      <c r="A19043" s="38"/>
      <c r="B19043" s="38"/>
      <c r="C19043" s="38"/>
    </row>
    <row r="19044" spans="1:3" ht="15" x14ac:dyDescent="0.25">
      <c r="A19044" s="38"/>
      <c r="B19044" s="38"/>
      <c r="C19044" s="38"/>
    </row>
    <row r="19045" spans="1:3" ht="15" x14ac:dyDescent="0.25">
      <c r="A19045" s="38"/>
      <c r="B19045" s="38"/>
      <c r="C19045" s="38"/>
    </row>
    <row r="19046" spans="1:3" ht="15" x14ac:dyDescent="0.25">
      <c r="A19046" s="38"/>
      <c r="B19046" s="38"/>
      <c r="C19046" s="38"/>
    </row>
    <row r="19047" spans="1:3" ht="15" x14ac:dyDescent="0.25">
      <c r="A19047" s="38"/>
      <c r="B19047" s="38"/>
      <c r="C19047" s="38"/>
    </row>
    <row r="19048" spans="1:3" ht="15" x14ac:dyDescent="0.25">
      <c r="A19048" s="38"/>
      <c r="B19048" s="38"/>
      <c r="C19048" s="38"/>
    </row>
    <row r="19049" spans="1:3" ht="15" x14ac:dyDescent="0.25">
      <c r="A19049" s="38"/>
      <c r="B19049" s="38"/>
      <c r="C19049" s="38"/>
    </row>
    <row r="19050" spans="1:3" ht="15" x14ac:dyDescent="0.25">
      <c r="A19050" s="38"/>
      <c r="B19050" s="38"/>
      <c r="C19050" s="38"/>
    </row>
    <row r="19051" spans="1:3" ht="15" x14ac:dyDescent="0.25">
      <c r="A19051" s="38"/>
      <c r="B19051" s="38"/>
      <c r="C19051" s="38"/>
    </row>
    <row r="19052" spans="1:3" ht="15" x14ac:dyDescent="0.25">
      <c r="A19052" s="38"/>
      <c r="B19052" s="38"/>
      <c r="C19052" s="38"/>
    </row>
    <row r="19053" spans="1:3" ht="15" x14ac:dyDescent="0.25">
      <c r="A19053" s="38"/>
      <c r="B19053" s="38"/>
      <c r="C19053" s="38"/>
    </row>
    <row r="19054" spans="1:3" ht="15" x14ac:dyDescent="0.25">
      <c r="A19054" s="38"/>
      <c r="B19054" s="38"/>
      <c r="C19054" s="38"/>
    </row>
    <row r="19055" spans="1:3" ht="15" x14ac:dyDescent="0.25">
      <c r="A19055" s="38"/>
      <c r="B19055" s="38"/>
      <c r="C19055" s="38"/>
    </row>
    <row r="19056" spans="1:3" ht="15" x14ac:dyDescent="0.25">
      <c r="A19056" s="38"/>
      <c r="B19056" s="38"/>
      <c r="C19056" s="38"/>
    </row>
    <row r="19057" spans="1:3" ht="15" x14ac:dyDescent="0.25">
      <c r="A19057" s="38"/>
      <c r="B19057" s="38"/>
      <c r="C19057" s="38"/>
    </row>
    <row r="19058" spans="1:3" ht="15" x14ac:dyDescent="0.25">
      <c r="A19058" s="38"/>
      <c r="B19058" s="38"/>
      <c r="C19058" s="38"/>
    </row>
    <row r="19059" spans="1:3" ht="15" x14ac:dyDescent="0.25">
      <c r="A19059" s="38"/>
      <c r="B19059" s="38"/>
      <c r="C19059" s="38"/>
    </row>
    <row r="19060" spans="1:3" ht="15" x14ac:dyDescent="0.25">
      <c r="A19060" s="38"/>
      <c r="B19060" s="38"/>
      <c r="C19060" s="38"/>
    </row>
    <row r="19061" spans="1:3" ht="15" x14ac:dyDescent="0.25">
      <c r="A19061" s="38"/>
      <c r="B19061" s="38"/>
      <c r="C19061" s="38"/>
    </row>
    <row r="19062" spans="1:3" ht="15" x14ac:dyDescent="0.25">
      <c r="A19062" s="38"/>
      <c r="B19062" s="38"/>
      <c r="C19062" s="38"/>
    </row>
    <row r="19063" spans="1:3" ht="15" x14ac:dyDescent="0.25">
      <c r="A19063" s="38"/>
      <c r="B19063" s="38"/>
      <c r="C19063" s="38"/>
    </row>
    <row r="19064" spans="1:3" ht="15" x14ac:dyDescent="0.25">
      <c r="A19064" s="38"/>
      <c r="B19064" s="38"/>
      <c r="C19064" s="38"/>
    </row>
    <row r="19065" spans="1:3" ht="15" x14ac:dyDescent="0.25">
      <c r="A19065" s="38"/>
      <c r="B19065" s="38"/>
      <c r="C19065" s="38"/>
    </row>
    <row r="19066" spans="1:3" ht="15" x14ac:dyDescent="0.25">
      <c r="A19066" s="38"/>
      <c r="B19066" s="38"/>
      <c r="C19066" s="38"/>
    </row>
    <row r="19067" spans="1:3" ht="15" x14ac:dyDescent="0.25">
      <c r="A19067" s="38"/>
      <c r="B19067" s="38"/>
      <c r="C19067" s="38"/>
    </row>
    <row r="19068" spans="1:3" ht="15" x14ac:dyDescent="0.25">
      <c r="A19068" s="38"/>
      <c r="B19068" s="38"/>
      <c r="C19068" s="38"/>
    </row>
    <row r="19069" spans="1:3" ht="15" x14ac:dyDescent="0.25">
      <c r="A19069" s="38"/>
      <c r="B19069" s="38"/>
      <c r="C19069" s="38"/>
    </row>
    <row r="19070" spans="1:3" ht="15" x14ac:dyDescent="0.25">
      <c r="A19070" s="38"/>
      <c r="B19070" s="38"/>
      <c r="C19070" s="38"/>
    </row>
    <row r="19071" spans="1:3" ht="15" x14ac:dyDescent="0.25">
      <c r="A19071" s="38"/>
      <c r="B19071" s="38"/>
      <c r="C19071" s="38"/>
    </row>
    <row r="19072" spans="1:3" ht="15" x14ac:dyDescent="0.25">
      <c r="A19072" s="38"/>
      <c r="B19072" s="38"/>
      <c r="C19072" s="38"/>
    </row>
    <row r="19073" spans="1:3" ht="15" x14ac:dyDescent="0.25">
      <c r="A19073" s="38"/>
      <c r="B19073" s="38"/>
      <c r="C19073" s="38"/>
    </row>
    <row r="19074" spans="1:3" ht="15" x14ac:dyDescent="0.25">
      <c r="A19074" s="38"/>
      <c r="B19074" s="38"/>
      <c r="C19074" s="38"/>
    </row>
    <row r="19075" spans="1:3" ht="15" x14ac:dyDescent="0.25">
      <c r="A19075" s="38"/>
      <c r="B19075" s="38"/>
      <c r="C19075" s="38"/>
    </row>
    <row r="19076" spans="1:3" ht="15" x14ac:dyDescent="0.25">
      <c r="A19076" s="38"/>
      <c r="B19076" s="38"/>
      <c r="C19076" s="38"/>
    </row>
    <row r="19077" spans="1:3" ht="15" x14ac:dyDescent="0.25">
      <c r="A19077" s="38"/>
      <c r="B19077" s="38"/>
      <c r="C19077" s="38"/>
    </row>
    <row r="19078" spans="1:3" ht="15" x14ac:dyDescent="0.25">
      <c r="A19078" s="38"/>
      <c r="B19078" s="38"/>
      <c r="C19078" s="38"/>
    </row>
    <row r="19079" spans="1:3" ht="15" x14ac:dyDescent="0.25">
      <c r="A19079" s="38"/>
      <c r="B19079" s="38"/>
      <c r="C19079" s="38"/>
    </row>
    <row r="19080" spans="1:3" ht="15" x14ac:dyDescent="0.25">
      <c r="A19080" s="38"/>
      <c r="B19080" s="38"/>
      <c r="C19080" s="38"/>
    </row>
    <row r="19081" spans="1:3" ht="15" x14ac:dyDescent="0.25">
      <c r="A19081" s="38"/>
      <c r="B19081" s="38"/>
      <c r="C19081" s="38"/>
    </row>
    <row r="19082" spans="1:3" ht="15" x14ac:dyDescent="0.25">
      <c r="A19082" s="38"/>
      <c r="B19082" s="38"/>
      <c r="C19082" s="38"/>
    </row>
    <row r="19083" spans="1:3" ht="15" x14ac:dyDescent="0.25">
      <c r="A19083" s="38"/>
      <c r="B19083" s="38"/>
      <c r="C19083" s="38"/>
    </row>
    <row r="19084" spans="1:3" ht="15" x14ac:dyDescent="0.25">
      <c r="A19084" s="38"/>
      <c r="B19084" s="38"/>
      <c r="C19084" s="38"/>
    </row>
    <row r="19085" spans="1:3" ht="15" x14ac:dyDescent="0.25">
      <c r="A19085" s="38"/>
      <c r="B19085" s="38"/>
      <c r="C19085" s="38"/>
    </row>
    <row r="19086" spans="1:3" ht="15" x14ac:dyDescent="0.25">
      <c r="A19086" s="38"/>
      <c r="B19086" s="38"/>
      <c r="C19086" s="38"/>
    </row>
    <row r="19087" spans="1:3" ht="15" x14ac:dyDescent="0.25">
      <c r="A19087" s="38"/>
      <c r="B19087" s="38"/>
      <c r="C19087" s="38"/>
    </row>
    <row r="19088" spans="1:3" ht="15" x14ac:dyDescent="0.25">
      <c r="A19088" s="38"/>
      <c r="B19088" s="38"/>
      <c r="C19088" s="38"/>
    </row>
    <row r="19089" spans="1:3" ht="15" x14ac:dyDescent="0.25">
      <c r="A19089" s="38"/>
      <c r="B19089" s="38"/>
      <c r="C19089" s="38"/>
    </row>
    <row r="19090" spans="1:3" ht="15" x14ac:dyDescent="0.25">
      <c r="A19090" s="38"/>
      <c r="B19090" s="38"/>
      <c r="C19090" s="38"/>
    </row>
    <row r="19091" spans="1:3" ht="15" x14ac:dyDescent="0.25">
      <c r="A19091" s="38"/>
      <c r="B19091" s="38"/>
      <c r="C19091" s="38"/>
    </row>
    <row r="19092" spans="1:3" ht="15" x14ac:dyDescent="0.25">
      <c r="A19092" s="38"/>
      <c r="B19092" s="38"/>
      <c r="C19092" s="38"/>
    </row>
    <row r="19093" spans="1:3" ht="15" x14ac:dyDescent="0.25">
      <c r="A19093" s="38"/>
      <c r="B19093" s="38"/>
      <c r="C19093" s="38"/>
    </row>
    <row r="19094" spans="1:3" ht="15" x14ac:dyDescent="0.25">
      <c r="A19094" s="38"/>
      <c r="B19094" s="38"/>
      <c r="C19094" s="38"/>
    </row>
    <row r="19095" spans="1:3" ht="15" x14ac:dyDescent="0.25">
      <c r="A19095" s="38"/>
      <c r="B19095" s="38"/>
      <c r="C19095" s="38"/>
    </row>
    <row r="19096" spans="1:3" ht="15" x14ac:dyDescent="0.25">
      <c r="A19096" s="38"/>
      <c r="B19096" s="38"/>
      <c r="C19096" s="38"/>
    </row>
    <row r="19097" spans="1:3" ht="15" x14ac:dyDescent="0.25">
      <c r="A19097" s="38"/>
      <c r="B19097" s="38"/>
      <c r="C19097" s="38"/>
    </row>
    <row r="19098" spans="1:3" ht="15" x14ac:dyDescent="0.25">
      <c r="A19098" s="38"/>
      <c r="B19098" s="38"/>
      <c r="C19098" s="38"/>
    </row>
    <row r="19099" spans="1:3" ht="15" x14ac:dyDescent="0.25">
      <c r="A19099" s="38"/>
      <c r="B19099" s="38"/>
      <c r="C19099" s="38"/>
    </row>
    <row r="19100" spans="1:3" ht="15" x14ac:dyDescent="0.25">
      <c r="A19100" s="38"/>
      <c r="B19100" s="38"/>
      <c r="C19100" s="38"/>
    </row>
    <row r="19101" spans="1:3" ht="15" x14ac:dyDescent="0.25">
      <c r="A19101" s="38"/>
      <c r="B19101" s="38"/>
      <c r="C19101" s="38"/>
    </row>
    <row r="19102" spans="1:3" ht="15" x14ac:dyDescent="0.25">
      <c r="A19102" s="38"/>
      <c r="B19102" s="38"/>
      <c r="C19102" s="38"/>
    </row>
    <row r="19103" spans="1:3" ht="15" x14ac:dyDescent="0.25">
      <c r="A19103" s="38"/>
      <c r="B19103" s="38"/>
      <c r="C19103" s="38"/>
    </row>
    <row r="19104" spans="1:3" ht="15" x14ac:dyDescent="0.25">
      <c r="A19104" s="38"/>
      <c r="B19104" s="38"/>
      <c r="C19104" s="38"/>
    </row>
    <row r="19105" spans="1:3" ht="15" x14ac:dyDescent="0.25">
      <c r="A19105" s="38"/>
      <c r="B19105" s="38"/>
      <c r="C19105" s="38"/>
    </row>
    <row r="19106" spans="1:3" ht="15" x14ac:dyDescent="0.25">
      <c r="A19106" s="38"/>
      <c r="B19106" s="38"/>
      <c r="C19106" s="38"/>
    </row>
    <row r="19107" spans="1:3" ht="15" x14ac:dyDescent="0.25">
      <c r="A19107" s="38"/>
      <c r="B19107" s="38"/>
      <c r="C19107" s="38"/>
    </row>
    <row r="19108" spans="1:3" ht="15" x14ac:dyDescent="0.25">
      <c r="A19108" s="38"/>
      <c r="B19108" s="38"/>
      <c r="C19108" s="38"/>
    </row>
    <row r="19109" spans="1:3" ht="15" x14ac:dyDescent="0.25">
      <c r="A19109" s="38"/>
      <c r="B19109" s="38"/>
      <c r="C19109" s="38"/>
    </row>
    <row r="19110" spans="1:3" ht="15" x14ac:dyDescent="0.25">
      <c r="A19110" s="38"/>
      <c r="B19110" s="38"/>
      <c r="C19110" s="38"/>
    </row>
    <row r="19111" spans="1:3" ht="15" x14ac:dyDescent="0.25">
      <c r="A19111" s="38"/>
      <c r="B19111" s="38"/>
      <c r="C19111" s="38"/>
    </row>
    <row r="19112" spans="1:3" ht="15" x14ac:dyDescent="0.25">
      <c r="A19112" s="38"/>
      <c r="B19112" s="38"/>
      <c r="C19112" s="38"/>
    </row>
    <row r="19113" spans="1:3" ht="15" x14ac:dyDescent="0.25">
      <c r="A19113" s="38"/>
      <c r="B19113" s="38"/>
      <c r="C19113" s="38"/>
    </row>
    <row r="19114" spans="1:3" ht="15" x14ac:dyDescent="0.25">
      <c r="A19114" s="38"/>
      <c r="B19114" s="38"/>
      <c r="C19114" s="38"/>
    </row>
    <row r="19115" spans="1:3" ht="15" x14ac:dyDescent="0.25">
      <c r="A19115" s="38"/>
      <c r="B19115" s="38"/>
      <c r="C19115" s="38"/>
    </row>
    <row r="19116" spans="1:3" ht="15" x14ac:dyDescent="0.25">
      <c r="A19116" s="38"/>
      <c r="B19116" s="38"/>
      <c r="C19116" s="38"/>
    </row>
    <row r="19117" spans="1:3" ht="15" x14ac:dyDescent="0.25">
      <c r="A19117" s="38"/>
      <c r="B19117" s="38"/>
      <c r="C19117" s="38"/>
    </row>
    <row r="19118" spans="1:3" ht="15" x14ac:dyDescent="0.25">
      <c r="A19118" s="38"/>
      <c r="B19118" s="38"/>
      <c r="C19118" s="38"/>
    </row>
    <row r="19119" spans="1:3" ht="15" x14ac:dyDescent="0.25">
      <c r="A19119" s="38"/>
      <c r="B19119" s="38"/>
      <c r="C19119" s="38"/>
    </row>
    <row r="19120" spans="1:3" ht="15" x14ac:dyDescent="0.25">
      <c r="A19120" s="38"/>
      <c r="B19120" s="38"/>
      <c r="C19120" s="38"/>
    </row>
    <row r="19121" spans="1:3" ht="15" x14ac:dyDescent="0.25">
      <c r="A19121" s="38"/>
      <c r="B19121" s="38"/>
      <c r="C19121" s="38"/>
    </row>
    <row r="19122" spans="1:3" ht="15" x14ac:dyDescent="0.25">
      <c r="A19122" s="38"/>
      <c r="B19122" s="38"/>
      <c r="C19122" s="38"/>
    </row>
    <row r="19123" spans="1:3" ht="15" x14ac:dyDescent="0.25">
      <c r="A19123" s="38"/>
      <c r="B19123" s="38"/>
      <c r="C19123" s="38"/>
    </row>
    <row r="19124" spans="1:3" ht="15" x14ac:dyDescent="0.25">
      <c r="A19124" s="38"/>
      <c r="B19124" s="38"/>
      <c r="C19124" s="38"/>
    </row>
    <row r="19125" spans="1:3" ht="15" x14ac:dyDescent="0.25">
      <c r="A19125" s="38"/>
      <c r="B19125" s="38"/>
      <c r="C19125" s="38"/>
    </row>
    <row r="19126" spans="1:3" ht="15" x14ac:dyDescent="0.25">
      <c r="A19126" s="38"/>
      <c r="B19126" s="38"/>
      <c r="C19126" s="38"/>
    </row>
    <row r="19127" spans="1:3" ht="15" x14ac:dyDescent="0.25">
      <c r="A19127" s="38"/>
      <c r="B19127" s="38"/>
      <c r="C19127" s="38"/>
    </row>
    <row r="19128" spans="1:3" ht="15" x14ac:dyDescent="0.25">
      <c r="A19128" s="38"/>
      <c r="B19128" s="38"/>
      <c r="C19128" s="38"/>
    </row>
    <row r="19129" spans="1:3" ht="15" x14ac:dyDescent="0.25">
      <c r="A19129" s="38"/>
      <c r="B19129" s="38"/>
      <c r="C19129" s="38"/>
    </row>
    <row r="19130" spans="1:3" ht="15" x14ac:dyDescent="0.25">
      <c r="A19130" s="38"/>
      <c r="B19130" s="38"/>
      <c r="C19130" s="38"/>
    </row>
    <row r="19131" spans="1:3" ht="15" x14ac:dyDescent="0.25">
      <c r="A19131" s="38"/>
      <c r="B19131" s="38"/>
      <c r="C19131" s="38"/>
    </row>
    <row r="19132" spans="1:3" ht="15" x14ac:dyDescent="0.25">
      <c r="A19132" s="38"/>
      <c r="B19132" s="38"/>
      <c r="C19132" s="38"/>
    </row>
    <row r="19133" spans="1:3" ht="15" x14ac:dyDescent="0.25">
      <c r="A19133" s="38"/>
      <c r="B19133" s="38"/>
      <c r="C19133" s="38"/>
    </row>
    <row r="19134" spans="1:3" ht="15" x14ac:dyDescent="0.25">
      <c r="A19134" s="38"/>
      <c r="B19134" s="38"/>
      <c r="C19134" s="38"/>
    </row>
    <row r="19135" spans="1:3" ht="15" x14ac:dyDescent="0.25">
      <c r="A19135" s="38"/>
      <c r="B19135" s="38"/>
      <c r="C19135" s="38"/>
    </row>
    <row r="19136" spans="1:3" ht="15" x14ac:dyDescent="0.25">
      <c r="A19136" s="38"/>
      <c r="B19136" s="38"/>
      <c r="C19136" s="38"/>
    </row>
    <row r="19137" spans="1:3" ht="15" x14ac:dyDescent="0.25">
      <c r="A19137" s="38"/>
      <c r="B19137" s="38"/>
      <c r="C19137" s="38"/>
    </row>
    <row r="19138" spans="1:3" ht="15" x14ac:dyDescent="0.25">
      <c r="A19138" s="38"/>
      <c r="B19138" s="38"/>
      <c r="C19138" s="38"/>
    </row>
    <row r="19139" spans="1:3" ht="15" x14ac:dyDescent="0.25">
      <c r="A19139" s="38"/>
      <c r="B19139" s="38"/>
      <c r="C19139" s="38"/>
    </row>
    <row r="19140" spans="1:3" ht="15" x14ac:dyDescent="0.25">
      <c r="A19140" s="38"/>
      <c r="B19140" s="38"/>
      <c r="C19140" s="38"/>
    </row>
    <row r="19141" spans="1:3" ht="15" x14ac:dyDescent="0.25">
      <c r="A19141" s="38"/>
      <c r="B19141" s="38"/>
      <c r="C19141" s="38"/>
    </row>
    <row r="19142" spans="1:3" ht="15" x14ac:dyDescent="0.25">
      <c r="A19142" s="38"/>
      <c r="B19142" s="38"/>
      <c r="C19142" s="38"/>
    </row>
    <row r="19143" spans="1:3" ht="15" x14ac:dyDescent="0.25">
      <c r="A19143" s="38"/>
      <c r="B19143" s="38"/>
      <c r="C19143" s="38"/>
    </row>
    <row r="19144" spans="1:3" ht="15" x14ac:dyDescent="0.25">
      <c r="A19144" s="38"/>
      <c r="B19144" s="38"/>
      <c r="C19144" s="38"/>
    </row>
    <row r="19145" spans="1:3" ht="15" x14ac:dyDescent="0.25">
      <c r="A19145" s="38"/>
      <c r="B19145" s="38"/>
      <c r="C19145" s="38"/>
    </row>
    <row r="19146" spans="1:3" ht="15" x14ac:dyDescent="0.25">
      <c r="A19146" s="38"/>
      <c r="B19146" s="38"/>
      <c r="C19146" s="38"/>
    </row>
    <row r="19147" spans="1:3" ht="15" x14ac:dyDescent="0.25">
      <c r="A19147" s="38"/>
      <c r="B19147" s="38"/>
      <c r="C19147" s="38"/>
    </row>
    <row r="19148" spans="1:3" ht="15" x14ac:dyDescent="0.25">
      <c r="A19148" s="38"/>
      <c r="B19148" s="38"/>
      <c r="C19148" s="38"/>
    </row>
    <row r="19149" spans="1:3" ht="15" x14ac:dyDescent="0.25">
      <c r="A19149" s="38"/>
      <c r="B19149" s="38"/>
      <c r="C19149" s="38"/>
    </row>
    <row r="19150" spans="1:3" ht="15" x14ac:dyDescent="0.25">
      <c r="A19150" s="38"/>
      <c r="B19150" s="38"/>
      <c r="C19150" s="38"/>
    </row>
    <row r="19151" spans="1:3" ht="15" x14ac:dyDescent="0.25">
      <c r="A19151" s="38"/>
      <c r="B19151" s="38"/>
      <c r="C19151" s="38"/>
    </row>
    <row r="19152" spans="1:3" ht="15" x14ac:dyDescent="0.25">
      <c r="A19152" s="38"/>
      <c r="B19152" s="38"/>
      <c r="C19152" s="38"/>
    </row>
    <row r="19153" spans="1:3" ht="15" x14ac:dyDescent="0.25">
      <c r="A19153" s="38"/>
      <c r="B19153" s="38"/>
      <c r="C19153" s="38"/>
    </row>
    <row r="19154" spans="1:3" ht="15" x14ac:dyDescent="0.25">
      <c r="A19154" s="38"/>
      <c r="B19154" s="38"/>
      <c r="C19154" s="38"/>
    </row>
    <row r="19155" spans="1:3" ht="15" x14ac:dyDescent="0.25">
      <c r="A19155" s="38"/>
      <c r="B19155" s="38"/>
      <c r="C19155" s="38"/>
    </row>
    <row r="19156" spans="1:3" ht="15" x14ac:dyDescent="0.25">
      <c r="A19156" s="38"/>
      <c r="B19156" s="38"/>
      <c r="C19156" s="38"/>
    </row>
    <row r="19157" spans="1:3" ht="15" x14ac:dyDescent="0.25">
      <c r="A19157" s="38"/>
      <c r="B19157" s="38"/>
      <c r="C19157" s="38"/>
    </row>
    <row r="19158" spans="1:3" ht="15" x14ac:dyDescent="0.25">
      <c r="A19158" s="38"/>
      <c r="B19158" s="38"/>
      <c r="C19158" s="38"/>
    </row>
    <row r="19159" spans="1:3" ht="15" x14ac:dyDescent="0.25">
      <c r="A19159" s="38"/>
      <c r="B19159" s="38"/>
      <c r="C19159" s="38"/>
    </row>
    <row r="19160" spans="1:3" ht="15" x14ac:dyDescent="0.25">
      <c r="A19160" s="38"/>
      <c r="B19160" s="38"/>
      <c r="C19160" s="38"/>
    </row>
    <row r="19161" spans="1:3" ht="15" x14ac:dyDescent="0.25">
      <c r="A19161" s="38"/>
      <c r="B19161" s="38"/>
      <c r="C19161" s="38"/>
    </row>
    <row r="19162" spans="1:3" ht="15" x14ac:dyDescent="0.25">
      <c r="A19162" s="38"/>
      <c r="B19162" s="38"/>
      <c r="C19162" s="38"/>
    </row>
    <row r="19163" spans="1:3" ht="15" x14ac:dyDescent="0.25">
      <c r="A19163" s="38"/>
      <c r="B19163" s="38"/>
      <c r="C19163" s="38"/>
    </row>
    <row r="19164" spans="1:3" ht="15" x14ac:dyDescent="0.25">
      <c r="A19164" s="38"/>
      <c r="B19164" s="38"/>
      <c r="C19164" s="38"/>
    </row>
    <row r="19165" spans="1:3" ht="15" x14ac:dyDescent="0.25">
      <c r="A19165" s="38"/>
      <c r="B19165" s="38"/>
      <c r="C19165" s="38"/>
    </row>
    <row r="19166" spans="1:3" ht="15" x14ac:dyDescent="0.25">
      <c r="A19166" s="38"/>
      <c r="B19166" s="38"/>
      <c r="C19166" s="38"/>
    </row>
    <row r="19167" spans="1:3" ht="15" x14ac:dyDescent="0.25">
      <c r="A19167" s="38"/>
      <c r="B19167" s="38"/>
      <c r="C19167" s="38"/>
    </row>
    <row r="19168" spans="1:3" ht="15" x14ac:dyDescent="0.25">
      <c r="A19168" s="38"/>
      <c r="B19168" s="38"/>
      <c r="C19168" s="38"/>
    </row>
    <row r="19169" spans="1:3" ht="15" x14ac:dyDescent="0.25">
      <c r="A19169" s="38"/>
      <c r="B19169" s="38"/>
      <c r="C19169" s="38"/>
    </row>
    <row r="19170" spans="1:3" ht="15" x14ac:dyDescent="0.25">
      <c r="A19170" s="38"/>
      <c r="B19170" s="38"/>
      <c r="C19170" s="38"/>
    </row>
    <row r="19171" spans="1:3" ht="15" x14ac:dyDescent="0.25">
      <c r="A19171" s="38"/>
      <c r="B19171" s="38"/>
      <c r="C19171" s="38"/>
    </row>
    <row r="19172" spans="1:3" ht="15" x14ac:dyDescent="0.25">
      <c r="A19172" s="38"/>
      <c r="B19172" s="38"/>
      <c r="C19172" s="38"/>
    </row>
    <row r="19173" spans="1:3" ht="15" x14ac:dyDescent="0.25">
      <c r="A19173" s="38"/>
      <c r="B19173" s="38"/>
      <c r="C19173" s="38"/>
    </row>
    <row r="19174" spans="1:3" ht="15" x14ac:dyDescent="0.25">
      <c r="A19174" s="38"/>
      <c r="B19174" s="38"/>
      <c r="C19174" s="38"/>
    </row>
    <row r="19175" spans="1:3" ht="15" x14ac:dyDescent="0.25">
      <c r="A19175" s="38"/>
      <c r="B19175" s="38"/>
      <c r="C19175" s="38"/>
    </row>
    <row r="19176" spans="1:3" ht="15" x14ac:dyDescent="0.25">
      <c r="A19176" s="38"/>
      <c r="B19176" s="38"/>
      <c r="C19176" s="38"/>
    </row>
    <row r="19177" spans="1:3" ht="15" x14ac:dyDescent="0.25">
      <c r="A19177" s="38"/>
      <c r="B19177" s="38"/>
      <c r="C19177" s="38"/>
    </row>
    <row r="19178" spans="1:3" ht="15" x14ac:dyDescent="0.25">
      <c r="A19178" s="38"/>
      <c r="B19178" s="38"/>
      <c r="C19178" s="38"/>
    </row>
    <row r="19179" spans="1:3" ht="15" x14ac:dyDescent="0.25">
      <c r="A19179" s="38"/>
      <c r="B19179" s="38"/>
      <c r="C19179" s="38"/>
    </row>
    <row r="19180" spans="1:3" ht="15" x14ac:dyDescent="0.25">
      <c r="A19180" s="38"/>
      <c r="B19180" s="38"/>
      <c r="C19180" s="38"/>
    </row>
    <row r="19181" spans="1:3" ht="15" x14ac:dyDescent="0.25">
      <c r="A19181" s="38"/>
      <c r="B19181" s="38"/>
      <c r="C19181" s="38"/>
    </row>
    <row r="19182" spans="1:3" ht="15" x14ac:dyDescent="0.25">
      <c r="A19182" s="38"/>
      <c r="B19182" s="38"/>
      <c r="C19182" s="38"/>
    </row>
    <row r="19183" spans="1:3" ht="15" x14ac:dyDescent="0.25">
      <c r="A19183" s="38"/>
      <c r="B19183" s="38"/>
      <c r="C19183" s="38"/>
    </row>
    <row r="19184" spans="1:3" ht="15" x14ac:dyDescent="0.25">
      <c r="A19184" s="38"/>
      <c r="B19184" s="38"/>
      <c r="C19184" s="38"/>
    </row>
    <row r="19185" spans="1:3" ht="15" x14ac:dyDescent="0.25">
      <c r="A19185" s="38"/>
      <c r="B19185" s="38"/>
      <c r="C19185" s="38"/>
    </row>
    <row r="19186" spans="1:3" ht="15" x14ac:dyDescent="0.25">
      <c r="A19186" s="38"/>
      <c r="B19186" s="38"/>
      <c r="C19186" s="38"/>
    </row>
    <row r="19187" spans="1:3" ht="15" x14ac:dyDescent="0.25">
      <c r="A19187" s="38"/>
      <c r="B19187" s="38"/>
      <c r="C19187" s="38"/>
    </row>
    <row r="19188" spans="1:3" ht="15" x14ac:dyDescent="0.25">
      <c r="A19188" s="38"/>
      <c r="B19188" s="38"/>
      <c r="C19188" s="38"/>
    </row>
    <row r="19189" spans="1:3" ht="15" x14ac:dyDescent="0.25">
      <c r="A19189" s="38"/>
      <c r="B19189" s="38"/>
      <c r="C19189" s="38"/>
    </row>
    <row r="19190" spans="1:3" ht="15" x14ac:dyDescent="0.25">
      <c r="A19190" s="38"/>
      <c r="B19190" s="38"/>
      <c r="C19190" s="38"/>
    </row>
    <row r="19191" spans="1:3" ht="15" x14ac:dyDescent="0.25">
      <c r="A19191" s="38"/>
      <c r="B19191" s="38"/>
      <c r="C19191" s="38"/>
    </row>
    <row r="19192" spans="1:3" ht="15" x14ac:dyDescent="0.25">
      <c r="A19192" s="38"/>
      <c r="B19192" s="38"/>
      <c r="C19192" s="38"/>
    </row>
    <row r="19193" spans="1:3" ht="15" x14ac:dyDescent="0.25">
      <c r="A19193" s="38"/>
      <c r="B19193" s="38"/>
      <c r="C19193" s="38"/>
    </row>
    <row r="19194" spans="1:3" ht="15" x14ac:dyDescent="0.25">
      <c r="A19194" s="38"/>
      <c r="B19194" s="38"/>
      <c r="C19194" s="38"/>
    </row>
    <row r="19195" spans="1:3" ht="15" x14ac:dyDescent="0.25">
      <c r="A19195" s="38"/>
      <c r="B19195" s="38"/>
      <c r="C19195" s="38"/>
    </row>
    <row r="19196" spans="1:3" ht="15" x14ac:dyDescent="0.25">
      <c r="A19196" s="38"/>
      <c r="B19196" s="38"/>
      <c r="C19196" s="38"/>
    </row>
    <row r="19197" spans="1:3" ht="15" x14ac:dyDescent="0.25">
      <c r="A19197" s="38"/>
      <c r="B19197" s="38"/>
      <c r="C19197" s="38"/>
    </row>
    <row r="19198" spans="1:3" ht="15" x14ac:dyDescent="0.25">
      <c r="A19198" s="38"/>
      <c r="B19198" s="38"/>
      <c r="C19198" s="38"/>
    </row>
    <row r="19199" spans="1:3" ht="15" x14ac:dyDescent="0.25">
      <c r="A19199" s="38"/>
      <c r="B19199" s="38"/>
      <c r="C19199" s="38"/>
    </row>
    <row r="19200" spans="1:3" ht="15" x14ac:dyDescent="0.25">
      <c r="A19200" s="38"/>
      <c r="B19200" s="38"/>
      <c r="C19200" s="38"/>
    </row>
    <row r="19201" spans="1:3" ht="15" x14ac:dyDescent="0.25">
      <c r="A19201" s="38"/>
      <c r="B19201" s="38"/>
      <c r="C19201" s="38"/>
    </row>
    <row r="19202" spans="1:3" ht="15" x14ac:dyDescent="0.25">
      <c r="A19202" s="38"/>
      <c r="B19202" s="38"/>
      <c r="C19202" s="38"/>
    </row>
    <row r="19203" spans="1:3" ht="15" x14ac:dyDescent="0.25">
      <c r="A19203" s="38"/>
      <c r="B19203" s="38"/>
      <c r="C19203" s="38"/>
    </row>
    <row r="19204" spans="1:3" ht="15" x14ac:dyDescent="0.25">
      <c r="A19204" s="38"/>
      <c r="B19204" s="38"/>
      <c r="C19204" s="38"/>
    </row>
    <row r="19205" spans="1:3" ht="15" x14ac:dyDescent="0.25">
      <c r="A19205" s="38"/>
      <c r="B19205" s="38"/>
      <c r="C19205" s="38"/>
    </row>
    <row r="19206" spans="1:3" ht="15" x14ac:dyDescent="0.25">
      <c r="A19206" s="38"/>
      <c r="B19206" s="38"/>
      <c r="C19206" s="38"/>
    </row>
    <row r="19207" spans="1:3" ht="15" x14ac:dyDescent="0.25">
      <c r="A19207" s="38"/>
      <c r="B19207" s="38"/>
      <c r="C19207" s="38"/>
    </row>
    <row r="19208" spans="1:3" ht="15" x14ac:dyDescent="0.25">
      <c r="A19208" s="38"/>
      <c r="B19208" s="38"/>
      <c r="C19208" s="38"/>
    </row>
    <row r="19209" spans="1:3" ht="15" x14ac:dyDescent="0.25">
      <c r="A19209" s="38"/>
      <c r="B19209" s="38"/>
      <c r="C19209" s="38"/>
    </row>
    <row r="19210" spans="1:3" ht="15" x14ac:dyDescent="0.25">
      <c r="A19210" s="38"/>
      <c r="B19210" s="38"/>
      <c r="C19210" s="38"/>
    </row>
    <row r="19211" spans="1:3" ht="15" x14ac:dyDescent="0.25">
      <c r="A19211" s="38"/>
      <c r="B19211" s="38"/>
      <c r="C19211" s="38"/>
    </row>
    <row r="19212" spans="1:3" ht="15" x14ac:dyDescent="0.25">
      <c r="A19212" s="38"/>
      <c r="B19212" s="38"/>
      <c r="C19212" s="38"/>
    </row>
    <row r="19213" spans="1:3" ht="15" x14ac:dyDescent="0.25">
      <c r="A19213" s="38"/>
      <c r="B19213" s="38"/>
      <c r="C19213" s="38"/>
    </row>
    <row r="19214" spans="1:3" ht="15" x14ac:dyDescent="0.25">
      <c r="A19214" s="38"/>
      <c r="B19214" s="38"/>
      <c r="C19214" s="38"/>
    </row>
    <row r="19215" spans="1:3" ht="15" x14ac:dyDescent="0.25">
      <c r="A19215" s="38"/>
      <c r="B19215" s="38"/>
      <c r="C19215" s="38"/>
    </row>
    <row r="19216" spans="1:3" ht="15" x14ac:dyDescent="0.25">
      <c r="A19216" s="38"/>
      <c r="B19216" s="38"/>
      <c r="C19216" s="38"/>
    </row>
    <row r="19217" spans="1:3" ht="15" x14ac:dyDescent="0.25">
      <c r="A19217" s="38"/>
      <c r="B19217" s="38"/>
      <c r="C19217" s="38"/>
    </row>
    <row r="19218" spans="1:3" ht="15" x14ac:dyDescent="0.25">
      <c r="A19218" s="38"/>
      <c r="B19218" s="38"/>
      <c r="C19218" s="38"/>
    </row>
    <row r="19219" spans="1:3" ht="15" x14ac:dyDescent="0.25">
      <c r="A19219" s="38"/>
      <c r="B19219" s="38"/>
      <c r="C19219" s="38"/>
    </row>
    <row r="19220" spans="1:3" ht="15" x14ac:dyDescent="0.25">
      <c r="A19220" s="38"/>
      <c r="B19220" s="38"/>
      <c r="C19220" s="38"/>
    </row>
    <row r="19221" spans="1:3" ht="15" x14ac:dyDescent="0.25">
      <c r="A19221" s="38"/>
      <c r="B19221" s="38"/>
      <c r="C19221" s="38"/>
    </row>
    <row r="19222" spans="1:3" ht="15" x14ac:dyDescent="0.25">
      <c r="A19222" s="38"/>
      <c r="B19222" s="38"/>
      <c r="C19222" s="38"/>
    </row>
    <row r="19223" spans="1:3" ht="15" x14ac:dyDescent="0.25">
      <c r="A19223" s="38"/>
      <c r="B19223" s="38"/>
      <c r="C19223" s="38"/>
    </row>
    <row r="19224" spans="1:3" ht="15" x14ac:dyDescent="0.25">
      <c r="A19224" s="38"/>
      <c r="B19224" s="38"/>
      <c r="C19224" s="38"/>
    </row>
    <row r="19225" spans="1:3" ht="15" x14ac:dyDescent="0.25">
      <c r="A19225" s="38"/>
      <c r="B19225" s="38"/>
      <c r="C19225" s="38"/>
    </row>
    <row r="19226" spans="1:3" ht="15" x14ac:dyDescent="0.25">
      <c r="A19226" s="38"/>
      <c r="B19226" s="38"/>
      <c r="C19226" s="38"/>
    </row>
    <row r="19227" spans="1:3" ht="15" x14ac:dyDescent="0.25">
      <c r="A19227" s="38"/>
      <c r="B19227" s="38"/>
      <c r="C19227" s="38"/>
    </row>
    <row r="19228" spans="1:3" ht="15" x14ac:dyDescent="0.25">
      <c r="A19228" s="38"/>
      <c r="B19228" s="38"/>
      <c r="C19228" s="38"/>
    </row>
    <row r="19229" spans="1:3" ht="15" x14ac:dyDescent="0.25">
      <c r="A19229" s="38"/>
      <c r="B19229" s="38"/>
      <c r="C19229" s="38"/>
    </row>
    <row r="19230" spans="1:3" ht="15" x14ac:dyDescent="0.25">
      <c r="A19230" s="38"/>
      <c r="B19230" s="38"/>
      <c r="C19230" s="38"/>
    </row>
    <row r="19231" spans="1:3" ht="15" x14ac:dyDescent="0.25">
      <c r="A19231" s="38"/>
      <c r="B19231" s="38"/>
      <c r="C19231" s="38"/>
    </row>
    <row r="19232" spans="1:3" ht="15" x14ac:dyDescent="0.25">
      <c r="A19232" s="38"/>
      <c r="B19232" s="38"/>
      <c r="C19232" s="38"/>
    </row>
    <row r="19233" spans="1:3" ht="15" x14ac:dyDescent="0.25">
      <c r="A19233" s="38"/>
      <c r="B19233" s="38"/>
      <c r="C19233" s="38"/>
    </row>
    <row r="19234" spans="1:3" ht="15" x14ac:dyDescent="0.25">
      <c r="A19234" s="38"/>
      <c r="B19234" s="38"/>
      <c r="C19234" s="38"/>
    </row>
    <row r="19235" spans="1:3" ht="15" x14ac:dyDescent="0.25">
      <c r="A19235" s="38"/>
      <c r="B19235" s="38"/>
      <c r="C19235" s="38"/>
    </row>
    <row r="19236" spans="1:3" ht="15" x14ac:dyDescent="0.25">
      <c r="A19236" s="38"/>
      <c r="B19236" s="38"/>
      <c r="C19236" s="38"/>
    </row>
    <row r="19237" spans="1:3" ht="15" x14ac:dyDescent="0.25">
      <c r="A19237" s="38"/>
      <c r="B19237" s="38"/>
      <c r="C19237" s="38"/>
    </row>
    <row r="19238" spans="1:3" ht="15" x14ac:dyDescent="0.25">
      <c r="A19238" s="38"/>
      <c r="B19238" s="38"/>
      <c r="C19238" s="38"/>
    </row>
    <row r="19239" spans="1:3" ht="15" x14ac:dyDescent="0.25">
      <c r="A19239" s="38"/>
      <c r="B19239" s="38"/>
      <c r="C19239" s="38"/>
    </row>
    <row r="19240" spans="1:3" ht="15" x14ac:dyDescent="0.25">
      <c r="A19240" s="38"/>
      <c r="B19240" s="38"/>
      <c r="C19240" s="38"/>
    </row>
    <row r="19241" spans="1:3" ht="15" x14ac:dyDescent="0.25">
      <c r="A19241" s="38"/>
      <c r="B19241" s="38"/>
      <c r="C19241" s="38"/>
    </row>
    <row r="19242" spans="1:3" ht="15" x14ac:dyDescent="0.25">
      <c r="A19242" s="38"/>
      <c r="B19242" s="38"/>
      <c r="C19242" s="38"/>
    </row>
    <row r="19243" spans="1:3" ht="15" x14ac:dyDescent="0.25">
      <c r="A19243" s="38"/>
      <c r="B19243" s="38"/>
      <c r="C19243" s="38"/>
    </row>
    <row r="19244" spans="1:3" ht="15" x14ac:dyDescent="0.25">
      <c r="A19244" s="38"/>
      <c r="B19244" s="38"/>
      <c r="C19244" s="38"/>
    </row>
    <row r="19245" spans="1:3" ht="15" x14ac:dyDescent="0.25">
      <c r="A19245" s="38"/>
      <c r="B19245" s="38"/>
      <c r="C19245" s="38"/>
    </row>
    <row r="19246" spans="1:3" ht="15" x14ac:dyDescent="0.25">
      <c r="A19246" s="38"/>
      <c r="B19246" s="38"/>
      <c r="C19246" s="38"/>
    </row>
    <row r="19247" spans="1:3" ht="15" x14ac:dyDescent="0.25">
      <c r="A19247" s="38"/>
      <c r="B19247" s="38"/>
      <c r="C19247" s="38"/>
    </row>
    <row r="19248" spans="1:3" ht="15" x14ac:dyDescent="0.25">
      <c r="A19248" s="38"/>
      <c r="B19248" s="38"/>
      <c r="C19248" s="38"/>
    </row>
    <row r="19249" spans="1:3" ht="15" x14ac:dyDescent="0.25">
      <c r="A19249" s="38"/>
      <c r="B19249" s="38"/>
      <c r="C19249" s="38"/>
    </row>
    <row r="19250" spans="1:3" ht="15" x14ac:dyDescent="0.25">
      <c r="A19250" s="38"/>
      <c r="B19250" s="38"/>
      <c r="C19250" s="38"/>
    </row>
    <row r="19251" spans="1:3" ht="15" x14ac:dyDescent="0.25">
      <c r="A19251" s="38"/>
      <c r="B19251" s="38"/>
      <c r="C19251" s="38"/>
    </row>
    <row r="19252" spans="1:3" ht="15" x14ac:dyDescent="0.25">
      <c r="A19252" s="38"/>
      <c r="B19252" s="38"/>
      <c r="C19252" s="38"/>
    </row>
    <row r="19253" spans="1:3" ht="15" x14ac:dyDescent="0.25">
      <c r="A19253" s="38"/>
      <c r="B19253" s="38"/>
      <c r="C19253" s="38"/>
    </row>
    <row r="19254" spans="1:3" ht="15" x14ac:dyDescent="0.25">
      <c r="A19254" s="38"/>
      <c r="B19254" s="38"/>
      <c r="C19254" s="38"/>
    </row>
    <row r="19255" spans="1:3" ht="15" x14ac:dyDescent="0.25">
      <c r="A19255" s="38"/>
      <c r="B19255" s="38"/>
      <c r="C19255" s="38"/>
    </row>
    <row r="19256" spans="1:3" ht="15" x14ac:dyDescent="0.25">
      <c r="A19256" s="38"/>
      <c r="B19256" s="38"/>
      <c r="C19256" s="38"/>
    </row>
    <row r="19257" spans="1:3" ht="15" x14ac:dyDescent="0.25">
      <c r="A19257" s="38"/>
      <c r="B19257" s="38"/>
      <c r="C19257" s="38"/>
    </row>
    <row r="19258" spans="1:3" ht="15" x14ac:dyDescent="0.25">
      <c r="A19258" s="38"/>
      <c r="B19258" s="38"/>
      <c r="C19258" s="38"/>
    </row>
    <row r="19259" spans="1:3" ht="15" x14ac:dyDescent="0.25">
      <c r="A19259" s="38"/>
      <c r="B19259" s="38"/>
      <c r="C19259" s="38"/>
    </row>
    <row r="19260" spans="1:3" ht="15" x14ac:dyDescent="0.25">
      <c r="A19260" s="38"/>
      <c r="B19260" s="38"/>
      <c r="C19260" s="38"/>
    </row>
    <row r="19261" spans="1:3" ht="15" x14ac:dyDescent="0.25">
      <c r="A19261" s="38"/>
      <c r="B19261" s="38"/>
      <c r="C19261" s="38"/>
    </row>
    <row r="19262" spans="1:3" ht="15" x14ac:dyDescent="0.25">
      <c r="A19262" s="38"/>
      <c r="B19262" s="38"/>
      <c r="C19262" s="38"/>
    </row>
    <row r="19263" spans="1:3" ht="15" x14ac:dyDescent="0.25">
      <c r="A19263" s="38"/>
      <c r="B19263" s="38"/>
      <c r="C19263" s="38"/>
    </row>
    <row r="19264" spans="1:3" ht="15" x14ac:dyDescent="0.25">
      <c r="A19264" s="38"/>
      <c r="B19264" s="38"/>
      <c r="C19264" s="38"/>
    </row>
    <row r="19265" spans="1:3" ht="15" x14ac:dyDescent="0.25">
      <c r="A19265" s="38"/>
      <c r="B19265" s="38"/>
      <c r="C19265" s="38"/>
    </row>
    <row r="19266" spans="1:3" ht="15" x14ac:dyDescent="0.25">
      <c r="A19266" s="38"/>
      <c r="B19266" s="38"/>
      <c r="C19266" s="38"/>
    </row>
    <row r="19267" spans="1:3" ht="15" x14ac:dyDescent="0.25">
      <c r="A19267" s="38"/>
      <c r="B19267" s="38"/>
      <c r="C19267" s="38"/>
    </row>
    <row r="19268" spans="1:3" ht="15" x14ac:dyDescent="0.25">
      <c r="A19268" s="38"/>
      <c r="B19268" s="38"/>
      <c r="C19268" s="38"/>
    </row>
    <row r="19269" spans="1:3" ht="15" x14ac:dyDescent="0.25">
      <c r="A19269" s="38"/>
      <c r="B19269" s="38"/>
      <c r="C19269" s="38"/>
    </row>
    <row r="19270" spans="1:3" ht="15" x14ac:dyDescent="0.25">
      <c r="A19270" s="38"/>
      <c r="B19270" s="38"/>
      <c r="C19270" s="38"/>
    </row>
    <row r="19271" spans="1:3" ht="15" x14ac:dyDescent="0.25">
      <c r="A19271" s="38"/>
      <c r="B19271" s="38"/>
      <c r="C19271" s="38"/>
    </row>
    <row r="19272" spans="1:3" ht="15" x14ac:dyDescent="0.25">
      <c r="A19272" s="38"/>
      <c r="B19272" s="38"/>
      <c r="C19272" s="38"/>
    </row>
    <row r="19273" spans="1:3" ht="15" x14ac:dyDescent="0.25">
      <c r="A19273" s="38"/>
      <c r="B19273" s="38"/>
      <c r="C19273" s="38"/>
    </row>
    <row r="19274" spans="1:3" ht="15" x14ac:dyDescent="0.25">
      <c r="A19274" s="38"/>
      <c r="B19274" s="38"/>
      <c r="C19274" s="38"/>
    </row>
    <row r="19275" spans="1:3" ht="15" x14ac:dyDescent="0.25">
      <c r="A19275" s="38"/>
      <c r="B19275" s="38"/>
      <c r="C19275" s="38"/>
    </row>
    <row r="19276" spans="1:3" ht="15" x14ac:dyDescent="0.25">
      <c r="A19276" s="38"/>
      <c r="B19276" s="38"/>
      <c r="C19276" s="38"/>
    </row>
    <row r="19277" spans="1:3" ht="15" x14ac:dyDescent="0.25">
      <c r="A19277" s="38"/>
      <c r="B19277" s="38"/>
      <c r="C19277" s="38"/>
    </row>
    <row r="19278" spans="1:3" ht="15" x14ac:dyDescent="0.25">
      <c r="A19278" s="38"/>
      <c r="B19278" s="38"/>
      <c r="C19278" s="38"/>
    </row>
    <row r="19279" spans="1:3" ht="15" x14ac:dyDescent="0.25">
      <c r="A19279" s="38"/>
      <c r="B19279" s="38"/>
      <c r="C19279" s="38"/>
    </row>
    <row r="19280" spans="1:3" ht="15" x14ac:dyDescent="0.25">
      <c r="A19280" s="38"/>
      <c r="B19280" s="38"/>
      <c r="C19280" s="38"/>
    </row>
    <row r="19281" spans="1:3" ht="15" x14ac:dyDescent="0.25">
      <c r="A19281" s="38"/>
      <c r="B19281" s="38"/>
      <c r="C19281" s="38"/>
    </row>
    <row r="19282" spans="1:3" ht="15" x14ac:dyDescent="0.25">
      <c r="A19282" s="38"/>
      <c r="B19282" s="38"/>
      <c r="C19282" s="38"/>
    </row>
    <row r="19283" spans="1:3" ht="15" x14ac:dyDescent="0.25">
      <c r="A19283" s="38"/>
      <c r="B19283" s="38"/>
      <c r="C19283" s="38"/>
    </row>
    <row r="19284" spans="1:3" ht="15" x14ac:dyDescent="0.25">
      <c r="A19284" s="38"/>
      <c r="B19284" s="38"/>
      <c r="C19284" s="38"/>
    </row>
    <row r="19285" spans="1:3" ht="15" x14ac:dyDescent="0.25">
      <c r="A19285" s="38"/>
      <c r="B19285" s="38"/>
      <c r="C19285" s="38"/>
    </row>
    <row r="19286" spans="1:3" ht="15" x14ac:dyDescent="0.25">
      <c r="A19286" s="38"/>
      <c r="B19286" s="38"/>
      <c r="C19286" s="38"/>
    </row>
    <row r="19287" spans="1:3" ht="15" x14ac:dyDescent="0.25">
      <c r="A19287" s="38"/>
      <c r="B19287" s="38"/>
      <c r="C19287" s="38"/>
    </row>
    <row r="19288" spans="1:3" ht="15" x14ac:dyDescent="0.25">
      <c r="A19288" s="38"/>
      <c r="B19288" s="38"/>
      <c r="C19288" s="38"/>
    </row>
    <row r="19289" spans="1:3" ht="15" x14ac:dyDescent="0.25">
      <c r="A19289" s="38"/>
      <c r="B19289" s="38"/>
      <c r="C19289" s="38"/>
    </row>
    <row r="19290" spans="1:3" ht="15" x14ac:dyDescent="0.25">
      <c r="A19290" s="38"/>
      <c r="B19290" s="38"/>
      <c r="C19290" s="38"/>
    </row>
    <row r="19291" spans="1:3" ht="15" x14ac:dyDescent="0.25">
      <c r="A19291" s="38"/>
      <c r="B19291" s="38"/>
      <c r="C19291" s="38"/>
    </row>
    <row r="19292" spans="1:3" ht="15" x14ac:dyDescent="0.25">
      <c r="A19292" s="38"/>
      <c r="B19292" s="38"/>
      <c r="C19292" s="38"/>
    </row>
    <row r="19293" spans="1:3" ht="15" x14ac:dyDescent="0.25">
      <c r="A19293" s="38"/>
      <c r="B19293" s="38"/>
      <c r="C19293" s="38"/>
    </row>
    <row r="19294" spans="1:3" ht="15" x14ac:dyDescent="0.25">
      <c r="A19294" s="38"/>
      <c r="B19294" s="38"/>
      <c r="C19294" s="38"/>
    </row>
    <row r="19295" spans="1:3" ht="15" x14ac:dyDescent="0.25">
      <c r="A19295" s="38"/>
      <c r="B19295" s="38"/>
      <c r="C19295" s="38"/>
    </row>
    <row r="19296" spans="1:3" ht="15" x14ac:dyDescent="0.25">
      <c r="A19296" s="38"/>
      <c r="B19296" s="38"/>
      <c r="C19296" s="38"/>
    </row>
    <row r="19297" spans="1:3" ht="15" x14ac:dyDescent="0.25">
      <c r="A19297" s="38"/>
      <c r="B19297" s="38"/>
      <c r="C19297" s="38"/>
    </row>
    <row r="19298" spans="1:3" ht="15" x14ac:dyDescent="0.25">
      <c r="A19298" s="38"/>
      <c r="B19298" s="38"/>
      <c r="C19298" s="38"/>
    </row>
    <row r="19299" spans="1:3" ht="15" x14ac:dyDescent="0.25">
      <c r="A19299" s="38"/>
      <c r="B19299" s="38"/>
      <c r="C19299" s="38"/>
    </row>
    <row r="19300" spans="1:3" ht="15" x14ac:dyDescent="0.25">
      <c r="A19300" s="38"/>
      <c r="B19300" s="38"/>
      <c r="C19300" s="38"/>
    </row>
    <row r="19301" spans="1:3" ht="15" x14ac:dyDescent="0.25">
      <c r="A19301" s="38"/>
      <c r="B19301" s="38"/>
      <c r="C19301" s="38"/>
    </row>
    <row r="19302" spans="1:3" ht="15" x14ac:dyDescent="0.25">
      <c r="A19302" s="38"/>
      <c r="B19302" s="38"/>
      <c r="C19302" s="38"/>
    </row>
    <row r="19303" spans="1:3" ht="15" x14ac:dyDescent="0.25">
      <c r="A19303" s="38"/>
      <c r="B19303" s="38"/>
      <c r="C19303" s="38"/>
    </row>
    <row r="19304" spans="1:3" ht="15" x14ac:dyDescent="0.25">
      <c r="A19304" s="38"/>
      <c r="B19304" s="38"/>
      <c r="C19304" s="38"/>
    </row>
    <row r="19305" spans="1:3" ht="15" x14ac:dyDescent="0.25">
      <c r="A19305" s="38"/>
      <c r="B19305" s="38"/>
      <c r="C19305" s="38"/>
    </row>
    <row r="19306" spans="1:3" ht="15" x14ac:dyDescent="0.25">
      <c r="A19306" s="38"/>
      <c r="B19306" s="38"/>
      <c r="C19306" s="38"/>
    </row>
    <row r="19307" spans="1:3" ht="15" x14ac:dyDescent="0.25">
      <c r="A19307" s="38"/>
      <c r="B19307" s="38"/>
      <c r="C19307" s="38"/>
    </row>
    <row r="19308" spans="1:3" ht="15" x14ac:dyDescent="0.25">
      <c r="A19308" s="38"/>
      <c r="B19308" s="38"/>
      <c r="C19308" s="38"/>
    </row>
    <row r="19309" spans="1:3" ht="15" x14ac:dyDescent="0.25">
      <c r="A19309" s="38"/>
      <c r="B19309" s="38"/>
      <c r="C19309" s="38"/>
    </row>
    <row r="19310" spans="1:3" ht="15" x14ac:dyDescent="0.25">
      <c r="A19310" s="38"/>
      <c r="B19310" s="38"/>
      <c r="C19310" s="38"/>
    </row>
    <row r="19311" spans="1:3" ht="15" x14ac:dyDescent="0.25">
      <c r="A19311" s="38"/>
      <c r="B19311" s="38"/>
      <c r="C19311" s="38"/>
    </row>
    <row r="19312" spans="1:3" ht="15" x14ac:dyDescent="0.25">
      <c r="A19312" s="38"/>
      <c r="B19312" s="38"/>
      <c r="C19312" s="38"/>
    </row>
    <row r="19313" spans="1:3" ht="15" x14ac:dyDescent="0.25">
      <c r="A19313" s="38"/>
      <c r="B19313" s="38"/>
      <c r="C19313" s="38"/>
    </row>
    <row r="19314" spans="1:3" ht="15" x14ac:dyDescent="0.25">
      <c r="A19314" s="38"/>
      <c r="B19314" s="38"/>
      <c r="C19314" s="38"/>
    </row>
    <row r="19315" spans="1:3" ht="15" x14ac:dyDescent="0.25">
      <c r="A19315" s="38"/>
      <c r="B19315" s="38"/>
      <c r="C19315" s="38"/>
    </row>
    <row r="19316" spans="1:3" ht="15" x14ac:dyDescent="0.25">
      <c r="A19316" s="38"/>
      <c r="B19316" s="38"/>
      <c r="C19316" s="38"/>
    </row>
    <row r="19317" spans="1:3" ht="15" x14ac:dyDescent="0.25">
      <c r="A19317" s="38"/>
      <c r="B19317" s="38"/>
      <c r="C19317" s="38"/>
    </row>
    <row r="19318" spans="1:3" ht="15" x14ac:dyDescent="0.25">
      <c r="A19318" s="38"/>
      <c r="B19318" s="38"/>
      <c r="C19318" s="38"/>
    </row>
    <row r="19319" spans="1:3" ht="15" x14ac:dyDescent="0.25">
      <c r="A19319" s="38"/>
      <c r="B19319" s="38"/>
      <c r="C19319" s="38"/>
    </row>
    <row r="19320" spans="1:3" ht="15" x14ac:dyDescent="0.25">
      <c r="A19320" s="38"/>
      <c r="B19320" s="38"/>
      <c r="C19320" s="38"/>
    </row>
    <row r="19321" spans="1:3" ht="15" x14ac:dyDescent="0.25">
      <c r="A19321" s="38"/>
      <c r="B19321" s="38"/>
      <c r="C19321" s="38"/>
    </row>
    <row r="19322" spans="1:3" ht="15" x14ac:dyDescent="0.25">
      <c r="A19322" s="38"/>
      <c r="B19322" s="38"/>
      <c r="C19322" s="38"/>
    </row>
    <row r="19323" spans="1:3" ht="15" x14ac:dyDescent="0.25">
      <c r="A19323" s="38"/>
      <c r="B19323" s="38"/>
      <c r="C19323" s="38"/>
    </row>
    <row r="19324" spans="1:3" ht="15" x14ac:dyDescent="0.25">
      <c r="A19324" s="38"/>
      <c r="B19324" s="38"/>
      <c r="C19324" s="38"/>
    </row>
    <row r="19325" spans="1:3" ht="15" x14ac:dyDescent="0.25">
      <c r="A19325" s="38"/>
      <c r="B19325" s="38"/>
      <c r="C19325" s="38"/>
    </row>
    <row r="19326" spans="1:3" ht="15" x14ac:dyDescent="0.25">
      <c r="A19326" s="38"/>
      <c r="B19326" s="38"/>
      <c r="C19326" s="38"/>
    </row>
    <row r="19327" spans="1:3" ht="15" x14ac:dyDescent="0.25">
      <c r="A19327" s="38"/>
      <c r="B19327" s="38"/>
      <c r="C19327" s="38"/>
    </row>
    <row r="19328" spans="1:3" ht="15" x14ac:dyDescent="0.25">
      <c r="A19328" s="38"/>
      <c r="B19328" s="38"/>
      <c r="C19328" s="38"/>
    </row>
    <row r="19329" spans="1:3" ht="15" x14ac:dyDescent="0.25">
      <c r="A19329" s="38"/>
      <c r="B19329" s="38"/>
      <c r="C19329" s="38"/>
    </row>
    <row r="19330" spans="1:3" ht="15" x14ac:dyDescent="0.25">
      <c r="A19330" s="38"/>
      <c r="B19330" s="38"/>
      <c r="C19330" s="38"/>
    </row>
    <row r="19331" spans="1:3" ht="15" x14ac:dyDescent="0.25">
      <c r="A19331" s="38"/>
      <c r="B19331" s="38"/>
      <c r="C19331" s="38"/>
    </row>
    <row r="19332" spans="1:3" ht="15" x14ac:dyDescent="0.25">
      <c r="A19332" s="38"/>
      <c r="B19332" s="38"/>
      <c r="C19332" s="38"/>
    </row>
    <row r="19333" spans="1:3" ht="15" x14ac:dyDescent="0.25">
      <c r="A19333" s="38"/>
      <c r="B19333" s="38"/>
      <c r="C19333" s="38"/>
    </row>
    <row r="19334" spans="1:3" ht="15" x14ac:dyDescent="0.25">
      <c r="A19334" s="38"/>
      <c r="B19334" s="38"/>
      <c r="C19334" s="38"/>
    </row>
    <row r="19335" spans="1:3" ht="15" x14ac:dyDescent="0.25">
      <c r="A19335" s="38"/>
      <c r="B19335" s="38"/>
      <c r="C19335" s="38"/>
    </row>
    <row r="19336" spans="1:3" ht="15" x14ac:dyDescent="0.25">
      <c r="A19336" s="38"/>
      <c r="B19336" s="38"/>
      <c r="C19336" s="38"/>
    </row>
    <row r="19337" spans="1:3" ht="15" x14ac:dyDescent="0.25">
      <c r="A19337" s="38"/>
      <c r="B19337" s="38"/>
      <c r="C19337" s="38"/>
    </row>
    <row r="19338" spans="1:3" ht="15" x14ac:dyDescent="0.25">
      <c r="A19338" s="38"/>
      <c r="B19338" s="38"/>
      <c r="C19338" s="38"/>
    </row>
    <row r="19339" spans="1:3" ht="15" x14ac:dyDescent="0.25">
      <c r="A19339" s="38"/>
      <c r="B19339" s="38"/>
      <c r="C19339" s="38"/>
    </row>
    <row r="19340" spans="1:3" ht="15" x14ac:dyDescent="0.25">
      <c r="A19340" s="38"/>
      <c r="B19340" s="38"/>
      <c r="C19340" s="38"/>
    </row>
    <row r="19341" spans="1:3" ht="15" x14ac:dyDescent="0.25">
      <c r="A19341" s="38"/>
      <c r="B19341" s="38"/>
      <c r="C19341" s="38"/>
    </row>
    <row r="19342" spans="1:3" ht="15" x14ac:dyDescent="0.25">
      <c r="A19342" s="38"/>
      <c r="B19342" s="38"/>
      <c r="C19342" s="38"/>
    </row>
    <row r="19343" spans="1:3" ht="15" x14ac:dyDescent="0.25">
      <c r="A19343" s="38"/>
      <c r="B19343" s="38"/>
      <c r="C19343" s="38"/>
    </row>
    <row r="19344" spans="1:3" ht="15" x14ac:dyDescent="0.25">
      <c r="A19344" s="38"/>
      <c r="B19344" s="38"/>
      <c r="C19344" s="38"/>
    </row>
    <row r="19345" spans="1:3" ht="15" x14ac:dyDescent="0.25">
      <c r="A19345" s="38"/>
      <c r="B19345" s="38"/>
      <c r="C19345" s="38"/>
    </row>
    <row r="19346" spans="1:3" ht="15" x14ac:dyDescent="0.25">
      <c r="A19346" s="38"/>
      <c r="B19346" s="38"/>
      <c r="C19346" s="38"/>
    </row>
    <row r="19347" spans="1:3" ht="15" x14ac:dyDescent="0.25">
      <c r="A19347" s="38"/>
      <c r="B19347" s="38"/>
      <c r="C19347" s="38"/>
    </row>
    <row r="19348" spans="1:3" ht="15" x14ac:dyDescent="0.25">
      <c r="A19348" s="38"/>
      <c r="B19348" s="38"/>
      <c r="C19348" s="38"/>
    </row>
    <row r="19349" spans="1:3" ht="15" x14ac:dyDescent="0.25">
      <c r="A19349" s="38"/>
      <c r="B19349" s="38"/>
      <c r="C19349" s="38"/>
    </row>
    <row r="19350" spans="1:3" ht="15" x14ac:dyDescent="0.25">
      <c r="A19350" s="38"/>
      <c r="B19350" s="38"/>
      <c r="C19350" s="38"/>
    </row>
    <row r="19351" spans="1:3" ht="15" x14ac:dyDescent="0.25">
      <c r="A19351" s="38"/>
      <c r="B19351" s="38"/>
      <c r="C19351" s="38"/>
    </row>
    <row r="19352" spans="1:3" ht="15" x14ac:dyDescent="0.25">
      <c r="A19352" s="38"/>
      <c r="B19352" s="38"/>
      <c r="C19352" s="38"/>
    </row>
    <row r="19353" spans="1:3" ht="15" x14ac:dyDescent="0.25">
      <c r="A19353" s="38"/>
      <c r="B19353" s="38"/>
      <c r="C19353" s="38"/>
    </row>
    <row r="19354" spans="1:3" ht="15" x14ac:dyDescent="0.25">
      <c r="A19354" s="38"/>
      <c r="B19354" s="38"/>
      <c r="C19354" s="38"/>
    </row>
    <row r="19355" spans="1:3" ht="15" x14ac:dyDescent="0.25">
      <c r="A19355" s="38"/>
      <c r="B19355" s="38"/>
      <c r="C19355" s="38"/>
    </row>
    <row r="19356" spans="1:3" ht="15" x14ac:dyDescent="0.25">
      <c r="A19356" s="38"/>
      <c r="B19356" s="38"/>
      <c r="C19356" s="38"/>
    </row>
    <row r="19357" spans="1:3" ht="15" x14ac:dyDescent="0.25">
      <c r="A19357" s="38"/>
      <c r="B19357" s="38"/>
      <c r="C19357" s="38"/>
    </row>
    <row r="19358" spans="1:3" ht="15" x14ac:dyDescent="0.25">
      <c r="A19358" s="38"/>
      <c r="B19358" s="38"/>
      <c r="C19358" s="38"/>
    </row>
    <row r="19359" spans="1:3" ht="15" x14ac:dyDescent="0.25">
      <c r="A19359" s="38"/>
      <c r="B19359" s="38"/>
      <c r="C19359" s="38"/>
    </row>
    <row r="19360" spans="1:3" ht="15" x14ac:dyDescent="0.25">
      <c r="A19360" s="38"/>
      <c r="B19360" s="38"/>
      <c r="C19360" s="38"/>
    </row>
    <row r="19361" spans="1:3" ht="15" x14ac:dyDescent="0.25">
      <c r="A19361" s="38"/>
      <c r="B19361" s="38"/>
      <c r="C19361" s="38"/>
    </row>
    <row r="19362" spans="1:3" ht="15" x14ac:dyDescent="0.25">
      <c r="A19362" s="38"/>
      <c r="B19362" s="38"/>
      <c r="C19362" s="38"/>
    </row>
    <row r="19363" spans="1:3" ht="15" x14ac:dyDescent="0.25">
      <c r="A19363" s="38"/>
      <c r="B19363" s="38"/>
      <c r="C19363" s="38"/>
    </row>
    <row r="19364" spans="1:3" ht="15" x14ac:dyDescent="0.25">
      <c r="A19364" s="38"/>
      <c r="B19364" s="38"/>
      <c r="C19364" s="38"/>
    </row>
    <row r="19365" spans="1:3" ht="15" x14ac:dyDescent="0.25">
      <c r="A19365" s="38"/>
      <c r="B19365" s="38"/>
      <c r="C19365" s="38"/>
    </row>
    <row r="19366" spans="1:3" ht="15" x14ac:dyDescent="0.25">
      <c r="A19366" s="38"/>
      <c r="B19366" s="38"/>
      <c r="C19366" s="38"/>
    </row>
    <row r="19367" spans="1:3" ht="15" x14ac:dyDescent="0.25">
      <c r="A19367" s="38"/>
      <c r="B19367" s="38"/>
      <c r="C19367" s="38"/>
    </row>
    <row r="19368" spans="1:3" ht="15" x14ac:dyDescent="0.25">
      <c r="A19368" s="38"/>
      <c r="B19368" s="38"/>
      <c r="C19368" s="38"/>
    </row>
    <row r="19369" spans="1:3" ht="15" x14ac:dyDescent="0.25">
      <c r="A19369" s="38"/>
      <c r="B19369" s="38"/>
      <c r="C19369" s="38"/>
    </row>
    <row r="19370" spans="1:3" ht="15" x14ac:dyDescent="0.25">
      <c r="A19370" s="38"/>
      <c r="B19370" s="38"/>
      <c r="C19370" s="38"/>
    </row>
    <row r="19371" spans="1:3" ht="15" x14ac:dyDescent="0.25">
      <c r="A19371" s="38"/>
      <c r="B19371" s="38"/>
      <c r="C19371" s="38"/>
    </row>
    <row r="19372" spans="1:3" ht="15" x14ac:dyDescent="0.25">
      <c r="A19372" s="38"/>
      <c r="B19372" s="38"/>
      <c r="C19372" s="38"/>
    </row>
    <row r="19373" spans="1:3" ht="15" x14ac:dyDescent="0.25">
      <c r="A19373" s="38"/>
      <c r="B19373" s="38"/>
      <c r="C19373" s="38"/>
    </row>
    <row r="19374" spans="1:3" ht="15" x14ac:dyDescent="0.25">
      <c r="A19374" s="38"/>
      <c r="B19374" s="38"/>
      <c r="C19374" s="38"/>
    </row>
    <row r="19375" spans="1:3" ht="15" x14ac:dyDescent="0.25">
      <c r="A19375" s="38"/>
      <c r="B19375" s="38"/>
      <c r="C19375" s="38"/>
    </row>
    <row r="19376" spans="1:3" ht="15" x14ac:dyDescent="0.25">
      <c r="A19376" s="38"/>
      <c r="B19376" s="38"/>
      <c r="C19376" s="38"/>
    </row>
    <row r="19377" spans="1:3" ht="15" x14ac:dyDescent="0.25">
      <c r="A19377" s="38"/>
      <c r="B19377" s="38"/>
      <c r="C19377" s="38"/>
    </row>
    <row r="19378" spans="1:3" ht="15" x14ac:dyDescent="0.25">
      <c r="A19378" s="38"/>
      <c r="B19378" s="38"/>
      <c r="C19378" s="38"/>
    </row>
    <row r="19379" spans="1:3" ht="15" x14ac:dyDescent="0.25">
      <c r="A19379" s="38"/>
      <c r="B19379" s="38"/>
      <c r="C19379" s="38"/>
    </row>
    <row r="19380" spans="1:3" ht="15" x14ac:dyDescent="0.25">
      <c r="A19380" s="38"/>
      <c r="B19380" s="38"/>
      <c r="C19380" s="38"/>
    </row>
    <row r="19381" spans="1:3" ht="15" x14ac:dyDescent="0.25">
      <c r="A19381" s="38"/>
      <c r="B19381" s="38"/>
      <c r="C19381" s="38"/>
    </row>
    <row r="19382" spans="1:3" ht="15" x14ac:dyDescent="0.25">
      <c r="A19382" s="38"/>
      <c r="B19382" s="38"/>
      <c r="C19382" s="38"/>
    </row>
    <row r="19383" spans="1:3" ht="15" x14ac:dyDescent="0.25">
      <c r="A19383" s="38"/>
      <c r="B19383" s="38"/>
      <c r="C19383" s="38"/>
    </row>
    <row r="19384" spans="1:3" ht="15" x14ac:dyDescent="0.25">
      <c r="A19384" s="38"/>
      <c r="B19384" s="38"/>
      <c r="C19384" s="38"/>
    </row>
    <row r="19385" spans="1:3" ht="15" x14ac:dyDescent="0.25">
      <c r="A19385" s="38"/>
      <c r="B19385" s="38"/>
      <c r="C19385" s="38"/>
    </row>
    <row r="19386" spans="1:3" ht="15" x14ac:dyDescent="0.25">
      <c r="A19386" s="38"/>
      <c r="B19386" s="38"/>
      <c r="C19386" s="38"/>
    </row>
    <row r="19387" spans="1:3" ht="15" x14ac:dyDescent="0.25">
      <c r="A19387" s="38"/>
      <c r="B19387" s="38"/>
      <c r="C19387" s="38"/>
    </row>
    <row r="19388" spans="1:3" ht="15" x14ac:dyDescent="0.25">
      <c r="A19388" s="38"/>
      <c r="B19388" s="38"/>
      <c r="C19388" s="38"/>
    </row>
    <row r="19389" spans="1:3" ht="15" x14ac:dyDescent="0.25">
      <c r="A19389" s="38"/>
      <c r="B19389" s="38"/>
      <c r="C19389" s="38"/>
    </row>
    <row r="19390" spans="1:3" ht="15" x14ac:dyDescent="0.25">
      <c r="A19390" s="38"/>
      <c r="B19390" s="38"/>
      <c r="C19390" s="38"/>
    </row>
    <row r="19391" spans="1:3" ht="15" x14ac:dyDescent="0.25">
      <c r="A19391" s="38"/>
      <c r="B19391" s="38"/>
      <c r="C19391" s="38"/>
    </row>
    <row r="19392" spans="1:3" ht="15" x14ac:dyDescent="0.25">
      <c r="A19392" s="38"/>
      <c r="B19392" s="38"/>
      <c r="C19392" s="38"/>
    </row>
    <row r="19393" spans="1:3" ht="15" x14ac:dyDescent="0.25">
      <c r="A19393" s="38"/>
      <c r="B19393" s="38"/>
      <c r="C19393" s="38"/>
    </row>
    <row r="19394" spans="1:3" ht="15" x14ac:dyDescent="0.25">
      <c r="A19394" s="38"/>
      <c r="B19394" s="38"/>
      <c r="C19394" s="38"/>
    </row>
    <row r="19395" spans="1:3" ht="15" x14ac:dyDescent="0.25">
      <c r="A19395" s="38"/>
      <c r="B19395" s="38"/>
      <c r="C19395" s="38"/>
    </row>
    <row r="19396" spans="1:3" ht="15" x14ac:dyDescent="0.25">
      <c r="A19396" s="38"/>
      <c r="B19396" s="38"/>
      <c r="C19396" s="38"/>
    </row>
    <row r="19397" spans="1:3" ht="15" x14ac:dyDescent="0.25">
      <c r="A19397" s="38"/>
      <c r="B19397" s="38"/>
      <c r="C19397" s="38"/>
    </row>
    <row r="19398" spans="1:3" ht="15" x14ac:dyDescent="0.25">
      <c r="A19398" s="38"/>
      <c r="B19398" s="38"/>
      <c r="C19398" s="38"/>
    </row>
    <row r="19399" spans="1:3" ht="15" x14ac:dyDescent="0.25">
      <c r="A19399" s="38"/>
      <c r="B19399" s="38"/>
      <c r="C19399" s="38"/>
    </row>
    <row r="19400" spans="1:3" ht="15" x14ac:dyDescent="0.25">
      <c r="A19400" s="38"/>
      <c r="B19400" s="38"/>
      <c r="C19400" s="38"/>
    </row>
    <row r="19401" spans="1:3" ht="15" x14ac:dyDescent="0.25">
      <c r="A19401" s="38"/>
      <c r="B19401" s="38"/>
      <c r="C19401" s="38"/>
    </row>
    <row r="19402" spans="1:3" ht="15" x14ac:dyDescent="0.25">
      <c r="A19402" s="38"/>
      <c r="B19402" s="38"/>
      <c r="C19402" s="38"/>
    </row>
    <row r="19403" spans="1:3" ht="15" x14ac:dyDescent="0.25">
      <c r="A19403" s="38"/>
      <c r="B19403" s="38"/>
      <c r="C19403" s="38"/>
    </row>
    <row r="19404" spans="1:3" ht="15" x14ac:dyDescent="0.25">
      <c r="A19404" s="38"/>
      <c r="B19404" s="38"/>
      <c r="C19404" s="38"/>
    </row>
    <row r="19405" spans="1:3" ht="15" x14ac:dyDescent="0.25">
      <c r="A19405" s="38"/>
      <c r="B19405" s="38"/>
      <c r="C19405" s="38"/>
    </row>
    <row r="19406" spans="1:3" ht="15" x14ac:dyDescent="0.25">
      <c r="A19406" s="38"/>
      <c r="B19406" s="38"/>
      <c r="C19406" s="38"/>
    </row>
    <row r="19407" spans="1:3" ht="15" x14ac:dyDescent="0.25">
      <c r="A19407" s="38"/>
      <c r="B19407" s="38"/>
      <c r="C19407" s="38"/>
    </row>
    <row r="19408" spans="1:3" ht="15" x14ac:dyDescent="0.25">
      <c r="A19408" s="38"/>
      <c r="B19408" s="38"/>
      <c r="C19408" s="38"/>
    </row>
    <row r="19409" spans="1:3" ht="15" x14ac:dyDescent="0.25">
      <c r="A19409" s="38"/>
      <c r="B19409" s="38"/>
      <c r="C19409" s="38"/>
    </row>
    <row r="19410" spans="1:3" ht="15" x14ac:dyDescent="0.25">
      <c r="A19410" s="38"/>
      <c r="B19410" s="38"/>
      <c r="C19410" s="38"/>
    </row>
    <row r="19411" spans="1:3" ht="15" x14ac:dyDescent="0.25">
      <c r="A19411" s="38"/>
      <c r="B19411" s="38"/>
      <c r="C19411" s="38"/>
    </row>
    <row r="19412" spans="1:3" ht="15" x14ac:dyDescent="0.25">
      <c r="A19412" s="38"/>
      <c r="B19412" s="38"/>
      <c r="C19412" s="38"/>
    </row>
    <row r="19413" spans="1:3" ht="15" x14ac:dyDescent="0.25">
      <c r="A19413" s="38"/>
      <c r="B19413" s="38"/>
      <c r="C19413" s="38"/>
    </row>
    <row r="19414" spans="1:3" ht="15" x14ac:dyDescent="0.25">
      <c r="A19414" s="38"/>
      <c r="B19414" s="38"/>
      <c r="C19414" s="38"/>
    </row>
    <row r="19415" spans="1:3" ht="15" x14ac:dyDescent="0.25">
      <c r="A19415" s="38"/>
      <c r="B19415" s="38"/>
      <c r="C19415" s="38"/>
    </row>
    <row r="19416" spans="1:3" ht="15" x14ac:dyDescent="0.25">
      <c r="A19416" s="38"/>
      <c r="B19416" s="38"/>
      <c r="C19416" s="38"/>
    </row>
    <row r="19417" spans="1:3" ht="15" x14ac:dyDescent="0.25">
      <c r="A19417" s="38"/>
      <c r="B19417" s="38"/>
      <c r="C19417" s="38"/>
    </row>
    <row r="19418" spans="1:3" ht="15" x14ac:dyDescent="0.25">
      <c r="A19418" s="38"/>
      <c r="B19418" s="38"/>
      <c r="C19418" s="38"/>
    </row>
    <row r="19419" spans="1:3" ht="15" x14ac:dyDescent="0.25">
      <c r="A19419" s="38"/>
      <c r="B19419" s="38"/>
      <c r="C19419" s="38"/>
    </row>
    <row r="19420" spans="1:3" ht="15" x14ac:dyDescent="0.25">
      <c r="A19420" s="38"/>
      <c r="B19420" s="38"/>
      <c r="C19420" s="38"/>
    </row>
    <row r="19421" spans="1:3" ht="15" x14ac:dyDescent="0.25">
      <c r="A19421" s="38"/>
      <c r="B19421" s="38"/>
      <c r="C19421" s="38"/>
    </row>
    <row r="19422" spans="1:3" ht="15" x14ac:dyDescent="0.25">
      <c r="A19422" s="38"/>
      <c r="B19422" s="38"/>
      <c r="C19422" s="38"/>
    </row>
    <row r="19423" spans="1:3" ht="15" x14ac:dyDescent="0.25">
      <c r="A19423" s="38"/>
      <c r="B19423" s="38"/>
      <c r="C19423" s="38"/>
    </row>
    <row r="19424" spans="1:3" ht="15" x14ac:dyDescent="0.25">
      <c r="A19424" s="38"/>
      <c r="B19424" s="38"/>
      <c r="C19424" s="38"/>
    </row>
    <row r="19425" spans="1:3" ht="15" x14ac:dyDescent="0.25">
      <c r="A19425" s="38"/>
      <c r="B19425" s="38"/>
      <c r="C19425" s="38"/>
    </row>
    <row r="19426" spans="1:3" ht="15" x14ac:dyDescent="0.25">
      <c r="A19426" s="38"/>
      <c r="B19426" s="38"/>
      <c r="C19426" s="38"/>
    </row>
    <row r="19427" spans="1:3" ht="15" x14ac:dyDescent="0.25">
      <c r="A19427" s="38"/>
      <c r="B19427" s="38"/>
      <c r="C19427" s="38"/>
    </row>
    <row r="19428" spans="1:3" ht="15" x14ac:dyDescent="0.25">
      <c r="A19428" s="38"/>
      <c r="B19428" s="38"/>
      <c r="C19428" s="38"/>
    </row>
    <row r="19429" spans="1:3" ht="15" x14ac:dyDescent="0.25">
      <c r="A19429" s="38"/>
      <c r="B19429" s="38"/>
      <c r="C19429" s="38"/>
    </row>
    <row r="19430" spans="1:3" ht="15" x14ac:dyDescent="0.25">
      <c r="A19430" s="38"/>
      <c r="B19430" s="38"/>
      <c r="C19430" s="38"/>
    </row>
    <row r="19431" spans="1:3" ht="15" x14ac:dyDescent="0.25">
      <c r="A19431" s="38"/>
      <c r="B19431" s="38"/>
      <c r="C19431" s="38"/>
    </row>
    <row r="19432" spans="1:3" ht="15" x14ac:dyDescent="0.25">
      <c r="A19432" s="38"/>
      <c r="B19432" s="38"/>
      <c r="C19432" s="38"/>
    </row>
    <row r="19433" spans="1:3" ht="15" x14ac:dyDescent="0.25">
      <c r="A19433" s="38"/>
      <c r="B19433" s="38"/>
      <c r="C19433" s="38"/>
    </row>
    <row r="19434" spans="1:3" ht="15" x14ac:dyDescent="0.25">
      <c r="A19434" s="38"/>
      <c r="B19434" s="38"/>
      <c r="C19434" s="38"/>
    </row>
    <row r="19435" spans="1:3" ht="15" x14ac:dyDescent="0.25">
      <c r="A19435" s="38"/>
      <c r="B19435" s="38"/>
      <c r="C19435" s="38"/>
    </row>
    <row r="19436" spans="1:3" ht="15" x14ac:dyDescent="0.25">
      <c r="A19436" s="38"/>
      <c r="B19436" s="38"/>
      <c r="C19436" s="38"/>
    </row>
    <row r="19437" spans="1:3" ht="15" x14ac:dyDescent="0.25">
      <c r="A19437" s="38"/>
      <c r="B19437" s="38"/>
      <c r="C19437" s="38"/>
    </row>
    <row r="19438" spans="1:3" ht="15" x14ac:dyDescent="0.25">
      <c r="A19438" s="38"/>
      <c r="B19438" s="38"/>
      <c r="C19438" s="38"/>
    </row>
    <row r="19439" spans="1:3" ht="15" x14ac:dyDescent="0.25">
      <c r="A19439" s="38"/>
      <c r="B19439" s="38"/>
      <c r="C19439" s="38"/>
    </row>
    <row r="19440" spans="1:3" ht="15" x14ac:dyDescent="0.25">
      <c r="A19440" s="38"/>
      <c r="B19440" s="38"/>
      <c r="C19440" s="38"/>
    </row>
    <row r="19441" spans="1:3" ht="15" x14ac:dyDescent="0.25">
      <c r="A19441" s="38"/>
      <c r="B19441" s="38"/>
      <c r="C19441" s="38"/>
    </row>
    <row r="19442" spans="1:3" ht="15" x14ac:dyDescent="0.25">
      <c r="A19442" s="38"/>
      <c r="B19442" s="38"/>
      <c r="C19442" s="38"/>
    </row>
    <row r="19443" spans="1:3" ht="15" x14ac:dyDescent="0.25">
      <c r="A19443" s="38"/>
      <c r="B19443" s="38"/>
      <c r="C19443" s="38"/>
    </row>
    <row r="19444" spans="1:3" ht="15" x14ac:dyDescent="0.25">
      <c r="A19444" s="38"/>
      <c r="B19444" s="38"/>
      <c r="C19444" s="38"/>
    </row>
    <row r="19445" spans="1:3" ht="15" x14ac:dyDescent="0.25">
      <c r="A19445" s="38"/>
      <c r="B19445" s="38"/>
      <c r="C19445" s="38"/>
    </row>
    <row r="19446" spans="1:3" ht="15" x14ac:dyDescent="0.25">
      <c r="A19446" s="38"/>
      <c r="B19446" s="38"/>
      <c r="C19446" s="38"/>
    </row>
    <row r="19447" spans="1:3" ht="15" x14ac:dyDescent="0.25">
      <c r="A19447" s="38"/>
      <c r="B19447" s="38"/>
      <c r="C19447" s="38"/>
    </row>
    <row r="19448" spans="1:3" ht="15" x14ac:dyDescent="0.25">
      <c r="A19448" s="38"/>
      <c r="B19448" s="38"/>
      <c r="C19448" s="38"/>
    </row>
    <row r="19449" spans="1:3" ht="15" x14ac:dyDescent="0.25">
      <c r="A19449" s="38"/>
      <c r="B19449" s="38"/>
      <c r="C19449" s="38"/>
    </row>
    <row r="19450" spans="1:3" ht="15" x14ac:dyDescent="0.25">
      <c r="A19450" s="38"/>
      <c r="B19450" s="38"/>
      <c r="C19450" s="38"/>
    </row>
    <row r="19451" spans="1:3" ht="15" x14ac:dyDescent="0.25">
      <c r="A19451" s="38"/>
      <c r="B19451" s="38"/>
      <c r="C19451" s="38"/>
    </row>
    <row r="19452" spans="1:3" ht="15" x14ac:dyDescent="0.25">
      <c r="A19452" s="38"/>
      <c r="B19452" s="38"/>
      <c r="C19452" s="38"/>
    </row>
    <row r="19453" spans="1:3" ht="15" x14ac:dyDescent="0.25">
      <c r="A19453" s="38"/>
      <c r="B19453" s="38"/>
      <c r="C19453" s="38"/>
    </row>
    <row r="19454" spans="1:3" ht="15" x14ac:dyDescent="0.25">
      <c r="A19454" s="38"/>
      <c r="B19454" s="38"/>
      <c r="C19454" s="38"/>
    </row>
    <row r="19455" spans="1:3" ht="15" x14ac:dyDescent="0.25">
      <c r="A19455" s="38"/>
      <c r="B19455" s="38"/>
      <c r="C19455" s="38"/>
    </row>
    <row r="19456" spans="1:3" ht="15" x14ac:dyDescent="0.25">
      <c r="A19456" s="38"/>
      <c r="B19456" s="38"/>
      <c r="C19456" s="38"/>
    </row>
    <row r="19457" spans="1:3" ht="15" x14ac:dyDescent="0.25">
      <c r="A19457" s="38"/>
      <c r="B19457" s="38"/>
      <c r="C19457" s="38"/>
    </row>
    <row r="19458" spans="1:3" ht="15" x14ac:dyDescent="0.25">
      <c r="A19458" s="38"/>
      <c r="B19458" s="38"/>
      <c r="C19458" s="38"/>
    </row>
    <row r="19459" spans="1:3" ht="15" x14ac:dyDescent="0.25">
      <c r="A19459" s="38"/>
      <c r="B19459" s="38"/>
      <c r="C19459" s="38"/>
    </row>
    <row r="19460" spans="1:3" ht="15" x14ac:dyDescent="0.25">
      <c r="A19460" s="38"/>
      <c r="B19460" s="38"/>
      <c r="C19460" s="38"/>
    </row>
    <row r="19461" spans="1:3" ht="15" x14ac:dyDescent="0.25">
      <c r="A19461" s="38"/>
      <c r="B19461" s="38"/>
      <c r="C19461" s="38"/>
    </row>
    <row r="19462" spans="1:3" ht="15" x14ac:dyDescent="0.25">
      <c r="A19462" s="38"/>
      <c r="B19462" s="38"/>
      <c r="C19462" s="38"/>
    </row>
    <row r="19463" spans="1:3" ht="15" x14ac:dyDescent="0.25">
      <c r="A19463" s="38"/>
      <c r="B19463" s="38"/>
      <c r="C19463" s="38"/>
    </row>
    <row r="19464" spans="1:3" ht="15" x14ac:dyDescent="0.25">
      <c r="A19464" s="38"/>
      <c r="B19464" s="38"/>
      <c r="C19464" s="38"/>
    </row>
    <row r="19465" spans="1:3" ht="15" x14ac:dyDescent="0.25">
      <c r="A19465" s="38"/>
      <c r="B19465" s="38"/>
      <c r="C19465" s="38"/>
    </row>
    <row r="19466" spans="1:3" ht="15" x14ac:dyDescent="0.25">
      <c r="A19466" s="38"/>
      <c r="B19466" s="38"/>
      <c r="C19466" s="38"/>
    </row>
    <row r="19467" spans="1:3" ht="15" x14ac:dyDescent="0.25">
      <c r="A19467" s="38"/>
      <c r="B19467" s="38"/>
      <c r="C19467" s="38"/>
    </row>
    <row r="19468" spans="1:3" ht="15" x14ac:dyDescent="0.25">
      <c r="A19468" s="38"/>
      <c r="B19468" s="38"/>
      <c r="C19468" s="38"/>
    </row>
    <row r="19469" spans="1:3" ht="15" x14ac:dyDescent="0.25">
      <c r="A19469" s="38"/>
      <c r="B19469" s="38"/>
      <c r="C19469" s="38"/>
    </row>
    <row r="19470" spans="1:3" ht="15" x14ac:dyDescent="0.25">
      <c r="A19470" s="38"/>
      <c r="B19470" s="38"/>
      <c r="C19470" s="38"/>
    </row>
    <row r="19471" spans="1:3" ht="15" x14ac:dyDescent="0.25">
      <c r="A19471" s="38"/>
      <c r="B19471" s="38"/>
      <c r="C19471" s="38"/>
    </row>
    <row r="19472" spans="1:3" ht="15" x14ac:dyDescent="0.25">
      <c r="A19472" s="38"/>
      <c r="B19472" s="38"/>
      <c r="C19472" s="38"/>
    </row>
    <row r="19473" spans="1:3" ht="15" x14ac:dyDescent="0.25">
      <c r="A19473" s="38"/>
      <c r="B19473" s="38"/>
      <c r="C19473" s="38"/>
    </row>
    <row r="19474" spans="1:3" ht="15" x14ac:dyDescent="0.25">
      <c r="A19474" s="38"/>
      <c r="B19474" s="38"/>
      <c r="C19474" s="38"/>
    </row>
    <row r="19475" spans="1:3" ht="15" x14ac:dyDescent="0.25">
      <c r="A19475" s="38"/>
      <c r="B19475" s="38"/>
      <c r="C19475" s="38"/>
    </row>
    <row r="19476" spans="1:3" ht="15" x14ac:dyDescent="0.25">
      <c r="A19476" s="38"/>
      <c r="B19476" s="38"/>
      <c r="C19476" s="38"/>
    </row>
    <row r="19477" spans="1:3" ht="15" x14ac:dyDescent="0.25">
      <c r="A19477" s="38"/>
      <c r="B19477" s="38"/>
      <c r="C19477" s="38"/>
    </row>
    <row r="19478" spans="1:3" ht="15" x14ac:dyDescent="0.25">
      <c r="A19478" s="38"/>
      <c r="B19478" s="38"/>
      <c r="C19478" s="38"/>
    </row>
    <row r="19479" spans="1:3" ht="15" x14ac:dyDescent="0.25">
      <c r="A19479" s="38"/>
      <c r="B19479" s="38"/>
      <c r="C19479" s="38"/>
    </row>
    <row r="19480" spans="1:3" ht="15" x14ac:dyDescent="0.25">
      <c r="A19480" s="38"/>
      <c r="B19480" s="38"/>
      <c r="C19480" s="38"/>
    </row>
    <row r="19481" spans="1:3" ht="15" x14ac:dyDescent="0.25">
      <c r="A19481" s="38"/>
      <c r="B19481" s="38"/>
      <c r="C19481" s="38"/>
    </row>
    <row r="19482" spans="1:3" ht="15" x14ac:dyDescent="0.25">
      <c r="A19482" s="38"/>
      <c r="B19482" s="38"/>
      <c r="C19482" s="38"/>
    </row>
    <row r="19483" spans="1:3" ht="15" x14ac:dyDescent="0.25">
      <c r="A19483" s="38"/>
      <c r="B19483" s="38"/>
      <c r="C19483" s="38"/>
    </row>
    <row r="19484" spans="1:3" ht="15" x14ac:dyDescent="0.25">
      <c r="A19484" s="38"/>
      <c r="B19484" s="38"/>
      <c r="C19484" s="38"/>
    </row>
    <row r="19485" spans="1:3" ht="15" x14ac:dyDescent="0.25">
      <c r="A19485" s="38"/>
      <c r="B19485" s="38"/>
      <c r="C19485" s="38"/>
    </row>
    <row r="19486" spans="1:3" ht="15" x14ac:dyDescent="0.25">
      <c r="A19486" s="38"/>
      <c r="B19486" s="38"/>
      <c r="C19486" s="38"/>
    </row>
    <row r="19487" spans="1:3" ht="15" x14ac:dyDescent="0.25">
      <c r="A19487" s="38"/>
      <c r="B19487" s="38"/>
      <c r="C19487" s="38"/>
    </row>
    <row r="19488" spans="1:3" ht="15" x14ac:dyDescent="0.25">
      <c r="A19488" s="38"/>
      <c r="B19488" s="38"/>
      <c r="C19488" s="38"/>
    </row>
    <row r="19489" spans="1:3" ht="15" x14ac:dyDescent="0.25">
      <c r="A19489" s="38"/>
      <c r="B19489" s="38"/>
      <c r="C19489" s="38"/>
    </row>
    <row r="19490" spans="1:3" ht="15" x14ac:dyDescent="0.25">
      <c r="A19490" s="38"/>
      <c r="B19490" s="38"/>
      <c r="C19490" s="38"/>
    </row>
    <row r="19491" spans="1:3" ht="15" x14ac:dyDescent="0.25">
      <c r="A19491" s="38"/>
      <c r="B19491" s="38"/>
      <c r="C19491" s="38"/>
    </row>
    <row r="19492" spans="1:3" ht="15" x14ac:dyDescent="0.25">
      <c r="A19492" s="38"/>
      <c r="B19492" s="38"/>
      <c r="C19492" s="38"/>
    </row>
    <row r="19493" spans="1:3" ht="15" x14ac:dyDescent="0.25">
      <c r="A19493" s="38"/>
      <c r="B19493" s="38"/>
      <c r="C19493" s="38"/>
    </row>
    <row r="19494" spans="1:3" ht="15" x14ac:dyDescent="0.25">
      <c r="A19494" s="38"/>
      <c r="B19494" s="38"/>
      <c r="C19494" s="38"/>
    </row>
    <row r="19495" spans="1:3" ht="15" x14ac:dyDescent="0.25">
      <c r="A19495" s="38"/>
      <c r="B19495" s="38"/>
      <c r="C19495" s="38"/>
    </row>
    <row r="19496" spans="1:3" ht="15" x14ac:dyDescent="0.25">
      <c r="A19496" s="38"/>
      <c r="B19496" s="38"/>
      <c r="C19496" s="38"/>
    </row>
    <row r="19497" spans="1:3" ht="15" x14ac:dyDescent="0.25">
      <c r="A19497" s="38"/>
      <c r="B19497" s="38"/>
      <c r="C19497" s="38"/>
    </row>
    <row r="19498" spans="1:3" ht="15" x14ac:dyDescent="0.25">
      <c r="A19498" s="38"/>
      <c r="B19498" s="38"/>
      <c r="C19498" s="38"/>
    </row>
    <row r="19499" spans="1:3" ht="15" x14ac:dyDescent="0.25">
      <c r="A19499" s="38"/>
      <c r="B19499" s="38"/>
      <c r="C19499" s="38"/>
    </row>
    <row r="19500" spans="1:3" ht="15" x14ac:dyDescent="0.25">
      <c r="A19500" s="38"/>
      <c r="B19500" s="38"/>
      <c r="C19500" s="38"/>
    </row>
    <row r="19501" spans="1:3" ht="15" x14ac:dyDescent="0.25">
      <c r="A19501" s="38"/>
      <c r="B19501" s="38"/>
      <c r="C19501" s="38"/>
    </row>
    <row r="19502" spans="1:3" ht="15" x14ac:dyDescent="0.25">
      <c r="A19502" s="38"/>
      <c r="B19502" s="38"/>
      <c r="C19502" s="38"/>
    </row>
    <row r="19503" spans="1:3" ht="15" x14ac:dyDescent="0.25">
      <c r="A19503" s="38"/>
      <c r="B19503" s="38"/>
      <c r="C19503" s="38"/>
    </row>
    <row r="19504" spans="1:3" ht="15" x14ac:dyDescent="0.25">
      <c r="A19504" s="38"/>
      <c r="B19504" s="38"/>
      <c r="C19504" s="38"/>
    </row>
    <row r="19505" spans="1:3" ht="15" x14ac:dyDescent="0.25">
      <c r="A19505" s="38"/>
      <c r="B19505" s="38"/>
      <c r="C19505" s="38"/>
    </row>
    <row r="19506" spans="1:3" ht="15" x14ac:dyDescent="0.25">
      <c r="A19506" s="38"/>
      <c r="B19506" s="38"/>
      <c r="C19506" s="38"/>
    </row>
    <row r="19507" spans="1:3" ht="15" x14ac:dyDescent="0.25">
      <c r="A19507" s="38"/>
      <c r="B19507" s="38"/>
      <c r="C19507" s="38"/>
    </row>
    <row r="19508" spans="1:3" ht="15" x14ac:dyDescent="0.25">
      <c r="A19508" s="38"/>
      <c r="B19508" s="38"/>
      <c r="C19508" s="38"/>
    </row>
    <row r="19509" spans="1:3" ht="15" x14ac:dyDescent="0.25">
      <c r="A19509" s="38"/>
      <c r="B19509" s="38"/>
      <c r="C19509" s="38"/>
    </row>
    <row r="19510" spans="1:3" ht="15" x14ac:dyDescent="0.25">
      <c r="A19510" s="38"/>
      <c r="B19510" s="38"/>
      <c r="C19510" s="38"/>
    </row>
    <row r="19511" spans="1:3" ht="15" x14ac:dyDescent="0.25">
      <c r="A19511" s="38"/>
      <c r="B19511" s="38"/>
      <c r="C19511" s="38"/>
    </row>
    <row r="19512" spans="1:3" ht="15" x14ac:dyDescent="0.25">
      <c r="A19512" s="38"/>
      <c r="B19512" s="38"/>
      <c r="C19512" s="38"/>
    </row>
    <row r="19513" spans="1:3" ht="15" x14ac:dyDescent="0.25">
      <c r="A19513" s="38"/>
      <c r="B19513" s="38"/>
      <c r="C19513" s="38"/>
    </row>
    <row r="19514" spans="1:3" ht="15" x14ac:dyDescent="0.25">
      <c r="A19514" s="38"/>
      <c r="B19514" s="38"/>
      <c r="C19514" s="38"/>
    </row>
    <row r="19515" spans="1:3" ht="15" x14ac:dyDescent="0.25">
      <c r="A19515" s="38"/>
      <c r="B19515" s="38"/>
      <c r="C19515" s="38"/>
    </row>
    <row r="19516" spans="1:3" ht="15" x14ac:dyDescent="0.25">
      <c r="A19516" s="38"/>
      <c r="B19516" s="38"/>
      <c r="C19516" s="38"/>
    </row>
    <row r="19517" spans="1:3" ht="15" x14ac:dyDescent="0.25">
      <c r="A19517" s="38"/>
      <c r="B19517" s="38"/>
      <c r="C19517" s="38"/>
    </row>
    <row r="19518" spans="1:3" ht="15" x14ac:dyDescent="0.25">
      <c r="A19518" s="38"/>
      <c r="B19518" s="38"/>
      <c r="C19518" s="38"/>
    </row>
    <row r="19519" spans="1:3" ht="15" x14ac:dyDescent="0.25">
      <c r="A19519" s="38"/>
      <c r="B19519" s="38"/>
      <c r="C19519" s="38"/>
    </row>
    <row r="19520" spans="1:3" ht="15" x14ac:dyDescent="0.25">
      <c r="A19520" s="38"/>
      <c r="B19520" s="38"/>
      <c r="C19520" s="38"/>
    </row>
    <row r="19521" spans="1:3" ht="15" x14ac:dyDescent="0.25">
      <c r="A19521" s="38"/>
      <c r="B19521" s="38"/>
      <c r="C19521" s="38"/>
    </row>
    <row r="19522" spans="1:3" ht="15" x14ac:dyDescent="0.25">
      <c r="A19522" s="38"/>
      <c r="B19522" s="38"/>
      <c r="C19522" s="38"/>
    </row>
    <row r="19523" spans="1:3" ht="15" x14ac:dyDescent="0.25">
      <c r="A19523" s="38"/>
      <c r="B19523" s="38"/>
      <c r="C19523" s="38"/>
    </row>
    <row r="19524" spans="1:3" ht="15" x14ac:dyDescent="0.25">
      <c r="A19524" s="38"/>
      <c r="B19524" s="38"/>
      <c r="C19524" s="38"/>
    </row>
    <row r="19525" spans="1:3" ht="15" x14ac:dyDescent="0.25">
      <c r="A19525" s="38"/>
      <c r="B19525" s="38"/>
      <c r="C19525" s="38"/>
    </row>
    <row r="19526" spans="1:3" ht="15" x14ac:dyDescent="0.25">
      <c r="A19526" s="38"/>
      <c r="B19526" s="38"/>
      <c r="C19526" s="38"/>
    </row>
    <row r="19527" spans="1:3" ht="15" x14ac:dyDescent="0.25">
      <c r="A19527" s="38"/>
      <c r="B19527" s="38"/>
      <c r="C19527" s="38"/>
    </row>
    <row r="19528" spans="1:3" ht="15" x14ac:dyDescent="0.25">
      <c r="A19528" s="38"/>
      <c r="B19528" s="38"/>
      <c r="C19528" s="38"/>
    </row>
    <row r="19529" spans="1:3" ht="15" x14ac:dyDescent="0.25">
      <c r="A19529" s="38"/>
      <c r="B19529" s="38"/>
      <c r="C19529" s="38"/>
    </row>
    <row r="19530" spans="1:3" ht="15" x14ac:dyDescent="0.25">
      <c r="A19530" s="38"/>
      <c r="B19530" s="38"/>
      <c r="C19530" s="38"/>
    </row>
    <row r="19531" spans="1:3" ht="15" x14ac:dyDescent="0.25">
      <c r="A19531" s="38"/>
      <c r="B19531" s="38"/>
      <c r="C19531" s="38"/>
    </row>
    <row r="19532" spans="1:3" ht="15" x14ac:dyDescent="0.25">
      <c r="A19532" s="38"/>
      <c r="B19532" s="38"/>
      <c r="C19532" s="38"/>
    </row>
    <row r="19533" spans="1:3" ht="15" x14ac:dyDescent="0.25">
      <c r="A19533" s="38"/>
      <c r="B19533" s="38"/>
      <c r="C19533" s="38"/>
    </row>
    <row r="19534" spans="1:3" ht="15" x14ac:dyDescent="0.25">
      <c r="A19534" s="38"/>
      <c r="B19534" s="38"/>
      <c r="C19534" s="38"/>
    </row>
    <row r="19535" spans="1:3" ht="15" x14ac:dyDescent="0.25">
      <c r="A19535" s="38"/>
      <c r="B19535" s="38"/>
      <c r="C19535" s="38"/>
    </row>
    <row r="19536" spans="1:3" ht="15" x14ac:dyDescent="0.25">
      <c r="A19536" s="38"/>
      <c r="B19536" s="38"/>
      <c r="C19536" s="38"/>
    </row>
    <row r="19537" spans="1:3" ht="15" x14ac:dyDescent="0.25">
      <c r="A19537" s="38"/>
      <c r="B19537" s="38"/>
      <c r="C19537" s="38"/>
    </row>
    <row r="19538" spans="1:3" ht="15" x14ac:dyDescent="0.25">
      <c r="A19538" s="38"/>
      <c r="B19538" s="38"/>
      <c r="C19538" s="38"/>
    </row>
    <row r="19539" spans="1:3" ht="15" x14ac:dyDescent="0.25">
      <c r="A19539" s="38"/>
      <c r="B19539" s="38"/>
      <c r="C19539" s="38"/>
    </row>
    <row r="19540" spans="1:3" ht="15" x14ac:dyDescent="0.25">
      <c r="A19540" s="38"/>
      <c r="B19540" s="38"/>
      <c r="C19540" s="38"/>
    </row>
    <row r="19541" spans="1:3" ht="15" x14ac:dyDescent="0.25">
      <c r="A19541" s="38"/>
      <c r="B19541" s="38"/>
      <c r="C19541" s="38"/>
    </row>
    <row r="19542" spans="1:3" ht="15" x14ac:dyDescent="0.25">
      <c r="A19542" s="38"/>
      <c r="B19542" s="38"/>
      <c r="C19542" s="38"/>
    </row>
    <row r="19543" spans="1:3" ht="15" x14ac:dyDescent="0.25">
      <c r="A19543" s="38"/>
      <c r="B19543" s="38"/>
      <c r="C19543" s="38"/>
    </row>
    <row r="19544" spans="1:3" ht="15" x14ac:dyDescent="0.25">
      <c r="A19544" s="38"/>
      <c r="B19544" s="38"/>
      <c r="C19544" s="38"/>
    </row>
    <row r="19545" spans="1:3" ht="15" x14ac:dyDescent="0.25">
      <c r="A19545" s="38"/>
      <c r="B19545" s="38"/>
      <c r="C19545" s="38"/>
    </row>
    <row r="19546" spans="1:3" ht="15" x14ac:dyDescent="0.25">
      <c r="A19546" s="38"/>
      <c r="B19546" s="38"/>
      <c r="C19546" s="38"/>
    </row>
    <row r="19547" spans="1:3" ht="15" x14ac:dyDescent="0.25">
      <c r="A19547" s="38"/>
      <c r="B19547" s="38"/>
      <c r="C19547" s="38"/>
    </row>
    <row r="19548" spans="1:3" ht="15" x14ac:dyDescent="0.25">
      <c r="A19548" s="38"/>
      <c r="B19548" s="38"/>
      <c r="C19548" s="38"/>
    </row>
    <row r="19549" spans="1:3" ht="15" x14ac:dyDescent="0.25">
      <c r="A19549" s="38"/>
      <c r="B19549" s="38"/>
      <c r="C19549" s="38"/>
    </row>
    <row r="19550" spans="1:3" ht="15" x14ac:dyDescent="0.25">
      <c r="A19550" s="38"/>
      <c r="B19550" s="38"/>
      <c r="C19550" s="38"/>
    </row>
    <row r="19551" spans="1:3" ht="15" x14ac:dyDescent="0.25">
      <c r="A19551" s="38"/>
      <c r="B19551" s="38"/>
      <c r="C19551" s="38"/>
    </row>
    <row r="19552" spans="1:3" ht="15" x14ac:dyDescent="0.25">
      <c r="A19552" s="38"/>
      <c r="B19552" s="38"/>
      <c r="C19552" s="38"/>
    </row>
    <row r="19553" spans="1:3" ht="15" x14ac:dyDescent="0.25">
      <c r="A19553" s="38"/>
      <c r="B19553" s="38"/>
      <c r="C19553" s="38"/>
    </row>
    <row r="19554" spans="1:3" ht="15" x14ac:dyDescent="0.25">
      <c r="A19554" s="38"/>
      <c r="B19554" s="38"/>
      <c r="C19554" s="38"/>
    </row>
    <row r="19555" spans="1:3" ht="15" x14ac:dyDescent="0.25">
      <c r="A19555" s="38"/>
      <c r="B19555" s="38"/>
      <c r="C19555" s="38"/>
    </row>
    <row r="19556" spans="1:3" ht="15" x14ac:dyDescent="0.25">
      <c r="A19556" s="38"/>
      <c r="B19556" s="38"/>
      <c r="C19556" s="38"/>
    </row>
    <row r="19557" spans="1:3" ht="15" x14ac:dyDescent="0.25">
      <c r="A19557" s="38"/>
      <c r="B19557" s="38"/>
      <c r="C19557" s="38"/>
    </row>
    <row r="19558" spans="1:3" ht="15" x14ac:dyDescent="0.25">
      <c r="A19558" s="38"/>
      <c r="B19558" s="38"/>
      <c r="C19558" s="38"/>
    </row>
    <row r="19559" spans="1:3" ht="15" x14ac:dyDescent="0.25">
      <c r="A19559" s="38"/>
      <c r="B19559" s="38"/>
      <c r="C19559" s="38"/>
    </row>
    <row r="19560" spans="1:3" ht="15" x14ac:dyDescent="0.25">
      <c r="A19560" s="38"/>
      <c r="B19560" s="38"/>
      <c r="C19560" s="38"/>
    </row>
    <row r="19561" spans="1:3" ht="15" x14ac:dyDescent="0.25">
      <c r="A19561" s="38"/>
      <c r="B19561" s="38"/>
      <c r="C19561" s="38"/>
    </row>
    <row r="19562" spans="1:3" ht="15" x14ac:dyDescent="0.25">
      <c r="A19562" s="38"/>
      <c r="B19562" s="38"/>
      <c r="C19562" s="38"/>
    </row>
    <row r="19563" spans="1:3" ht="15" x14ac:dyDescent="0.25">
      <c r="A19563" s="38"/>
      <c r="B19563" s="38"/>
      <c r="C19563" s="38"/>
    </row>
    <row r="19564" spans="1:3" ht="15" x14ac:dyDescent="0.25">
      <c r="A19564" s="38"/>
      <c r="B19564" s="38"/>
      <c r="C19564" s="38"/>
    </row>
    <row r="19565" spans="1:3" ht="15" x14ac:dyDescent="0.25">
      <c r="A19565" s="38"/>
      <c r="B19565" s="38"/>
      <c r="C19565" s="38"/>
    </row>
    <row r="19566" spans="1:3" ht="15" x14ac:dyDescent="0.25">
      <c r="A19566" s="38"/>
      <c r="B19566" s="38"/>
      <c r="C19566" s="38"/>
    </row>
    <row r="19567" spans="1:3" ht="15" x14ac:dyDescent="0.25">
      <c r="A19567" s="38"/>
      <c r="B19567" s="38"/>
      <c r="C19567" s="38"/>
    </row>
    <row r="19568" spans="1:3" ht="15" x14ac:dyDescent="0.25">
      <c r="A19568" s="38"/>
      <c r="B19568" s="38"/>
      <c r="C19568" s="38"/>
    </row>
    <row r="19569" spans="1:3" ht="15" x14ac:dyDescent="0.25">
      <c r="A19569" s="38"/>
      <c r="B19569" s="38"/>
      <c r="C19569" s="38"/>
    </row>
    <row r="19570" spans="1:3" ht="15" x14ac:dyDescent="0.25">
      <c r="A19570" s="38"/>
      <c r="B19570" s="38"/>
      <c r="C19570" s="38"/>
    </row>
    <row r="19571" spans="1:3" ht="15" x14ac:dyDescent="0.25">
      <c r="A19571" s="38"/>
      <c r="B19571" s="38"/>
      <c r="C19571" s="38"/>
    </row>
    <row r="19572" spans="1:3" ht="15" x14ac:dyDescent="0.25">
      <c r="A19572" s="38"/>
      <c r="B19572" s="38"/>
      <c r="C19572" s="38"/>
    </row>
    <row r="19573" spans="1:3" ht="15" x14ac:dyDescent="0.25">
      <c r="A19573" s="38"/>
      <c r="B19573" s="38"/>
      <c r="C19573" s="38"/>
    </row>
    <row r="19574" spans="1:3" ht="15" x14ac:dyDescent="0.25">
      <c r="A19574" s="38"/>
      <c r="B19574" s="38"/>
      <c r="C19574" s="38"/>
    </row>
    <row r="19575" spans="1:3" ht="15" x14ac:dyDescent="0.25">
      <c r="A19575" s="38"/>
      <c r="B19575" s="38"/>
      <c r="C19575" s="38"/>
    </row>
    <row r="19576" spans="1:3" ht="15" x14ac:dyDescent="0.25">
      <c r="A19576" s="38"/>
      <c r="B19576" s="38"/>
      <c r="C19576" s="38"/>
    </row>
    <row r="19577" spans="1:3" ht="15" x14ac:dyDescent="0.25">
      <c r="A19577" s="38"/>
      <c r="B19577" s="38"/>
      <c r="C19577" s="38"/>
    </row>
    <row r="19578" spans="1:3" ht="15" x14ac:dyDescent="0.25">
      <c r="A19578" s="38"/>
      <c r="B19578" s="38"/>
      <c r="C19578" s="38"/>
    </row>
    <row r="19579" spans="1:3" ht="15" x14ac:dyDescent="0.25">
      <c r="A19579" s="38"/>
      <c r="B19579" s="38"/>
      <c r="C19579" s="38"/>
    </row>
    <row r="19580" spans="1:3" ht="15" x14ac:dyDescent="0.25">
      <c r="A19580" s="38"/>
      <c r="B19580" s="38"/>
      <c r="C19580" s="38"/>
    </row>
    <row r="19581" spans="1:3" ht="15" x14ac:dyDescent="0.25">
      <c r="A19581" s="38"/>
      <c r="B19581" s="38"/>
      <c r="C19581" s="38"/>
    </row>
    <row r="19582" spans="1:3" ht="15" x14ac:dyDescent="0.25">
      <c r="A19582" s="38"/>
      <c r="B19582" s="38"/>
      <c r="C19582" s="38"/>
    </row>
    <row r="19583" spans="1:3" ht="15" x14ac:dyDescent="0.25">
      <c r="A19583" s="38"/>
      <c r="B19583" s="38"/>
      <c r="C19583" s="38"/>
    </row>
    <row r="19584" spans="1:3" ht="15" x14ac:dyDescent="0.25">
      <c r="A19584" s="38"/>
      <c r="B19584" s="38"/>
      <c r="C19584" s="38"/>
    </row>
    <row r="19585" spans="1:3" ht="15" x14ac:dyDescent="0.25">
      <c r="A19585" s="38"/>
      <c r="B19585" s="38"/>
      <c r="C19585" s="38"/>
    </row>
    <row r="19586" spans="1:3" ht="15" x14ac:dyDescent="0.25">
      <c r="A19586" s="38"/>
      <c r="B19586" s="38"/>
      <c r="C19586" s="38"/>
    </row>
    <row r="19587" spans="1:3" ht="15" x14ac:dyDescent="0.25">
      <c r="A19587" s="38"/>
      <c r="B19587" s="38"/>
      <c r="C19587" s="38"/>
    </row>
    <row r="19588" spans="1:3" ht="15" x14ac:dyDescent="0.25">
      <c r="A19588" s="38"/>
      <c r="B19588" s="38"/>
      <c r="C19588" s="38"/>
    </row>
    <row r="19589" spans="1:3" ht="15" x14ac:dyDescent="0.25">
      <c r="A19589" s="38"/>
      <c r="B19589" s="38"/>
      <c r="C19589" s="38"/>
    </row>
    <row r="19590" spans="1:3" ht="15" x14ac:dyDescent="0.25">
      <c r="A19590" s="38"/>
      <c r="B19590" s="38"/>
      <c r="C19590" s="38"/>
    </row>
    <row r="19591" spans="1:3" ht="15" x14ac:dyDescent="0.25">
      <c r="A19591" s="38"/>
      <c r="B19591" s="38"/>
      <c r="C19591" s="38"/>
    </row>
    <row r="19592" spans="1:3" ht="15" x14ac:dyDescent="0.25">
      <c r="A19592" s="38"/>
      <c r="B19592" s="38"/>
      <c r="C19592" s="38"/>
    </row>
    <row r="19593" spans="1:3" ht="15" x14ac:dyDescent="0.25">
      <c r="A19593" s="38"/>
      <c r="B19593" s="38"/>
      <c r="C19593" s="38"/>
    </row>
    <row r="19594" spans="1:3" ht="15" x14ac:dyDescent="0.25">
      <c r="A19594" s="38"/>
      <c r="B19594" s="38"/>
      <c r="C19594" s="38"/>
    </row>
    <row r="19595" spans="1:3" ht="15" x14ac:dyDescent="0.25">
      <c r="A19595" s="38"/>
      <c r="B19595" s="38"/>
      <c r="C19595" s="38"/>
    </row>
    <row r="19596" spans="1:3" ht="15" x14ac:dyDescent="0.25">
      <c r="A19596" s="38"/>
      <c r="B19596" s="38"/>
      <c r="C19596" s="38"/>
    </row>
    <row r="19597" spans="1:3" ht="15" x14ac:dyDescent="0.25">
      <c r="A19597" s="38"/>
      <c r="B19597" s="38"/>
      <c r="C19597" s="38"/>
    </row>
    <row r="19598" spans="1:3" ht="15" x14ac:dyDescent="0.25">
      <c r="A19598" s="38"/>
      <c r="B19598" s="38"/>
      <c r="C19598" s="38"/>
    </row>
    <row r="19599" spans="1:3" ht="15" x14ac:dyDescent="0.25">
      <c r="A19599" s="38"/>
      <c r="B19599" s="38"/>
      <c r="C19599" s="38"/>
    </row>
    <row r="19600" spans="1:3" ht="15" x14ac:dyDescent="0.25">
      <c r="A19600" s="38"/>
      <c r="B19600" s="38"/>
      <c r="C19600" s="38"/>
    </row>
    <row r="19601" spans="1:3" ht="15" x14ac:dyDescent="0.25">
      <c r="A19601" s="38"/>
      <c r="B19601" s="38"/>
      <c r="C19601" s="38"/>
    </row>
    <row r="19602" spans="1:3" ht="15" x14ac:dyDescent="0.25">
      <c r="A19602" s="38"/>
      <c r="B19602" s="38"/>
      <c r="C19602" s="38"/>
    </row>
    <row r="19603" spans="1:3" ht="15" x14ac:dyDescent="0.25">
      <c r="A19603" s="38"/>
      <c r="B19603" s="38"/>
      <c r="C19603" s="38"/>
    </row>
    <row r="19604" spans="1:3" ht="15" x14ac:dyDescent="0.25">
      <c r="A19604" s="38"/>
      <c r="B19604" s="38"/>
      <c r="C19604" s="38"/>
    </row>
    <row r="19605" spans="1:3" ht="15" x14ac:dyDescent="0.25">
      <c r="A19605" s="38"/>
      <c r="B19605" s="38"/>
      <c r="C19605" s="38"/>
    </row>
    <row r="19606" spans="1:3" ht="15" x14ac:dyDescent="0.25">
      <c r="A19606" s="38"/>
      <c r="B19606" s="38"/>
      <c r="C19606" s="38"/>
    </row>
    <row r="19607" spans="1:3" ht="15" x14ac:dyDescent="0.25">
      <c r="A19607" s="38"/>
      <c r="B19607" s="38"/>
      <c r="C19607" s="38"/>
    </row>
    <row r="19608" spans="1:3" ht="15" x14ac:dyDescent="0.25">
      <c r="A19608" s="38"/>
      <c r="B19608" s="38"/>
      <c r="C19608" s="38"/>
    </row>
    <row r="19609" spans="1:3" ht="15" x14ac:dyDescent="0.25">
      <c r="A19609" s="38"/>
      <c r="B19609" s="38"/>
      <c r="C19609" s="38"/>
    </row>
    <row r="19610" spans="1:3" ht="15" x14ac:dyDescent="0.25">
      <c r="A19610" s="38"/>
      <c r="B19610" s="38"/>
      <c r="C19610" s="38"/>
    </row>
    <row r="19611" spans="1:3" ht="15" x14ac:dyDescent="0.25">
      <c r="A19611" s="38"/>
      <c r="B19611" s="38"/>
      <c r="C19611" s="38"/>
    </row>
    <row r="19612" spans="1:3" ht="15" x14ac:dyDescent="0.25">
      <c r="A19612" s="38"/>
      <c r="B19612" s="38"/>
      <c r="C19612" s="38"/>
    </row>
    <row r="19613" spans="1:3" ht="15" x14ac:dyDescent="0.25">
      <c r="A19613" s="38"/>
      <c r="B19613" s="38"/>
      <c r="C19613" s="38"/>
    </row>
    <row r="19614" spans="1:3" ht="15" x14ac:dyDescent="0.25">
      <c r="A19614" s="38"/>
      <c r="B19614" s="38"/>
      <c r="C19614" s="38"/>
    </row>
    <row r="19615" spans="1:3" ht="15" x14ac:dyDescent="0.25">
      <c r="A19615" s="38"/>
      <c r="B19615" s="38"/>
      <c r="C19615" s="38"/>
    </row>
    <row r="19616" spans="1:3" ht="15" x14ac:dyDescent="0.25">
      <c r="A19616" s="38"/>
      <c r="B19616" s="38"/>
      <c r="C19616" s="38"/>
    </row>
    <row r="19617" spans="1:3" ht="15" x14ac:dyDescent="0.25">
      <c r="A19617" s="38"/>
      <c r="B19617" s="38"/>
      <c r="C19617" s="38"/>
    </row>
    <row r="19618" spans="1:3" ht="15" x14ac:dyDescent="0.25">
      <c r="A19618" s="38"/>
      <c r="B19618" s="38"/>
      <c r="C19618" s="38"/>
    </row>
    <row r="19619" spans="1:3" ht="15" x14ac:dyDescent="0.25">
      <c r="A19619" s="38"/>
      <c r="B19619" s="38"/>
      <c r="C19619" s="38"/>
    </row>
    <row r="19620" spans="1:3" ht="15" x14ac:dyDescent="0.25">
      <c r="A19620" s="38"/>
      <c r="B19620" s="38"/>
      <c r="C19620" s="38"/>
    </row>
    <row r="19621" spans="1:3" ht="15" x14ac:dyDescent="0.25">
      <c r="A19621" s="38"/>
      <c r="B19621" s="38"/>
      <c r="C19621" s="38"/>
    </row>
    <row r="19622" spans="1:3" ht="15" x14ac:dyDescent="0.25">
      <c r="A19622" s="38"/>
      <c r="B19622" s="38"/>
      <c r="C19622" s="38"/>
    </row>
    <row r="19623" spans="1:3" ht="15" x14ac:dyDescent="0.25">
      <c r="A19623" s="38"/>
      <c r="B19623" s="38"/>
      <c r="C19623" s="38"/>
    </row>
    <row r="19624" spans="1:3" ht="15" x14ac:dyDescent="0.25">
      <c r="A19624" s="38"/>
      <c r="B19624" s="38"/>
      <c r="C19624" s="38"/>
    </row>
    <row r="19625" spans="1:3" ht="15" x14ac:dyDescent="0.25">
      <c r="A19625" s="38"/>
      <c r="B19625" s="38"/>
      <c r="C19625" s="38"/>
    </row>
    <row r="19626" spans="1:3" ht="15" x14ac:dyDescent="0.25">
      <c r="A19626" s="38"/>
      <c r="B19626" s="38"/>
      <c r="C19626" s="38"/>
    </row>
    <row r="19627" spans="1:3" ht="15" x14ac:dyDescent="0.25">
      <c r="A19627" s="38"/>
      <c r="B19627" s="38"/>
      <c r="C19627" s="38"/>
    </row>
    <row r="19628" spans="1:3" ht="15" x14ac:dyDescent="0.25">
      <c r="A19628" s="38"/>
      <c r="B19628" s="38"/>
      <c r="C19628" s="38"/>
    </row>
    <row r="19629" spans="1:3" ht="15" x14ac:dyDescent="0.25">
      <c r="A19629" s="38"/>
      <c r="B19629" s="38"/>
      <c r="C19629" s="38"/>
    </row>
    <row r="19630" spans="1:3" ht="15" x14ac:dyDescent="0.25">
      <c r="A19630" s="38"/>
      <c r="B19630" s="38"/>
      <c r="C19630" s="38"/>
    </row>
    <row r="19631" spans="1:3" ht="15" x14ac:dyDescent="0.25">
      <c r="A19631" s="38"/>
      <c r="B19631" s="38"/>
      <c r="C19631" s="38"/>
    </row>
    <row r="19632" spans="1:3" ht="15" x14ac:dyDescent="0.25">
      <c r="A19632" s="38"/>
      <c r="B19632" s="38"/>
      <c r="C19632" s="38"/>
    </row>
    <row r="19633" spans="1:3" ht="15" x14ac:dyDescent="0.25">
      <c r="A19633" s="38"/>
      <c r="B19633" s="38"/>
      <c r="C19633" s="38"/>
    </row>
    <row r="19634" spans="1:3" ht="15" x14ac:dyDescent="0.25">
      <c r="A19634" s="38"/>
      <c r="B19634" s="38"/>
      <c r="C19634" s="38"/>
    </row>
    <row r="19635" spans="1:3" ht="15" x14ac:dyDescent="0.25">
      <c r="A19635" s="38"/>
      <c r="B19635" s="38"/>
      <c r="C19635" s="38"/>
    </row>
    <row r="19636" spans="1:3" ht="15" x14ac:dyDescent="0.25">
      <c r="A19636" s="38"/>
      <c r="B19636" s="38"/>
      <c r="C19636" s="38"/>
    </row>
    <row r="19637" spans="1:3" ht="15" x14ac:dyDescent="0.25">
      <c r="A19637" s="38"/>
      <c r="B19637" s="38"/>
      <c r="C19637" s="38"/>
    </row>
    <row r="19638" spans="1:3" ht="15" x14ac:dyDescent="0.25">
      <c r="A19638" s="38"/>
      <c r="B19638" s="38"/>
      <c r="C19638" s="38"/>
    </row>
    <row r="19639" spans="1:3" ht="15" x14ac:dyDescent="0.25">
      <c r="A19639" s="38"/>
      <c r="B19639" s="38"/>
      <c r="C19639" s="38"/>
    </row>
    <row r="19640" spans="1:3" ht="15" x14ac:dyDescent="0.25">
      <c r="A19640" s="38"/>
      <c r="B19640" s="38"/>
      <c r="C19640" s="38"/>
    </row>
    <row r="19641" spans="1:3" ht="15" x14ac:dyDescent="0.25">
      <c r="A19641" s="38"/>
      <c r="B19641" s="38"/>
      <c r="C19641" s="38"/>
    </row>
    <row r="19642" spans="1:3" ht="15" x14ac:dyDescent="0.25">
      <c r="A19642" s="38"/>
      <c r="B19642" s="38"/>
      <c r="C19642" s="38"/>
    </row>
    <row r="19643" spans="1:3" ht="15" x14ac:dyDescent="0.25">
      <c r="A19643" s="38"/>
      <c r="B19643" s="38"/>
      <c r="C19643" s="38"/>
    </row>
    <row r="19644" spans="1:3" ht="15" x14ac:dyDescent="0.25">
      <c r="A19644" s="38"/>
      <c r="B19644" s="38"/>
      <c r="C19644" s="38"/>
    </row>
    <row r="19645" spans="1:3" ht="15" x14ac:dyDescent="0.25">
      <c r="A19645" s="38"/>
      <c r="B19645" s="38"/>
      <c r="C19645" s="38"/>
    </row>
    <row r="19646" spans="1:3" ht="15" x14ac:dyDescent="0.25">
      <c r="A19646" s="38"/>
      <c r="B19646" s="38"/>
      <c r="C19646" s="38"/>
    </row>
    <row r="19647" spans="1:3" ht="15" x14ac:dyDescent="0.25">
      <c r="A19647" s="38"/>
      <c r="B19647" s="38"/>
      <c r="C19647" s="38"/>
    </row>
    <row r="19648" spans="1:3" ht="15" x14ac:dyDescent="0.25">
      <c r="A19648" s="38"/>
      <c r="B19648" s="38"/>
      <c r="C19648" s="38"/>
    </row>
    <row r="19649" spans="1:3" ht="15" x14ac:dyDescent="0.25">
      <c r="A19649" s="38"/>
      <c r="B19649" s="38"/>
      <c r="C19649" s="38"/>
    </row>
    <row r="19650" spans="1:3" ht="15" x14ac:dyDescent="0.25">
      <c r="A19650" s="38"/>
      <c r="B19650" s="38"/>
      <c r="C19650" s="38"/>
    </row>
    <row r="19651" spans="1:3" ht="15" x14ac:dyDescent="0.25">
      <c r="A19651" s="38"/>
      <c r="B19651" s="38"/>
      <c r="C19651" s="38"/>
    </row>
    <row r="19652" spans="1:3" ht="15" x14ac:dyDescent="0.25">
      <c r="A19652" s="38"/>
      <c r="B19652" s="38"/>
      <c r="C19652" s="38"/>
    </row>
    <row r="19653" spans="1:3" ht="15" x14ac:dyDescent="0.25">
      <c r="A19653" s="38"/>
      <c r="B19653" s="38"/>
      <c r="C19653" s="38"/>
    </row>
    <row r="19654" spans="1:3" ht="15" x14ac:dyDescent="0.25">
      <c r="A19654" s="38"/>
      <c r="B19654" s="38"/>
      <c r="C19654" s="38"/>
    </row>
    <row r="19655" spans="1:3" ht="15" x14ac:dyDescent="0.25">
      <c r="A19655" s="38"/>
      <c r="B19655" s="38"/>
      <c r="C19655" s="38"/>
    </row>
    <row r="19656" spans="1:3" ht="15" x14ac:dyDescent="0.25">
      <c r="A19656" s="38"/>
      <c r="B19656" s="38"/>
      <c r="C19656" s="38"/>
    </row>
    <row r="19657" spans="1:3" ht="15" x14ac:dyDescent="0.25">
      <c r="A19657" s="38"/>
      <c r="B19657" s="38"/>
      <c r="C19657" s="38"/>
    </row>
    <row r="19658" spans="1:3" ht="15" x14ac:dyDescent="0.25">
      <c r="A19658" s="38"/>
      <c r="B19658" s="38"/>
      <c r="C19658" s="38"/>
    </row>
    <row r="19659" spans="1:3" ht="15" x14ac:dyDescent="0.25">
      <c r="A19659" s="38"/>
      <c r="B19659" s="38"/>
      <c r="C19659" s="38"/>
    </row>
    <row r="19660" spans="1:3" ht="15" x14ac:dyDescent="0.25">
      <c r="A19660" s="38"/>
      <c r="B19660" s="38"/>
      <c r="C19660" s="38"/>
    </row>
    <row r="19661" spans="1:3" ht="15" x14ac:dyDescent="0.25">
      <c r="A19661" s="38"/>
      <c r="B19661" s="38"/>
      <c r="C19661" s="38"/>
    </row>
    <row r="19662" spans="1:3" ht="15" x14ac:dyDescent="0.25">
      <c r="A19662" s="38"/>
      <c r="B19662" s="38"/>
      <c r="C19662" s="38"/>
    </row>
    <row r="19663" spans="1:3" ht="15" x14ac:dyDescent="0.25">
      <c r="A19663" s="38"/>
      <c r="B19663" s="38"/>
      <c r="C19663" s="38"/>
    </row>
    <row r="19664" spans="1:3" ht="15" x14ac:dyDescent="0.25">
      <c r="A19664" s="38"/>
      <c r="B19664" s="38"/>
      <c r="C19664" s="38"/>
    </row>
    <row r="19665" spans="1:3" ht="15" x14ac:dyDescent="0.25">
      <c r="A19665" s="38"/>
      <c r="B19665" s="38"/>
      <c r="C19665" s="38"/>
    </row>
    <row r="19666" spans="1:3" ht="15" x14ac:dyDescent="0.25">
      <c r="A19666" s="38"/>
      <c r="B19666" s="38"/>
      <c r="C19666" s="38"/>
    </row>
    <row r="19667" spans="1:3" ht="15" x14ac:dyDescent="0.25">
      <c r="A19667" s="38"/>
      <c r="B19667" s="38"/>
      <c r="C19667" s="38"/>
    </row>
    <row r="19668" spans="1:3" ht="15" x14ac:dyDescent="0.25">
      <c r="A19668" s="38"/>
      <c r="B19668" s="38"/>
      <c r="C19668" s="38"/>
    </row>
    <row r="19669" spans="1:3" ht="15" x14ac:dyDescent="0.25">
      <c r="A19669" s="38"/>
      <c r="B19669" s="38"/>
      <c r="C19669" s="38"/>
    </row>
    <row r="19670" spans="1:3" ht="15" x14ac:dyDescent="0.25">
      <c r="A19670" s="38"/>
      <c r="B19670" s="38"/>
      <c r="C19670" s="38"/>
    </row>
    <row r="19671" spans="1:3" ht="15" x14ac:dyDescent="0.25">
      <c r="A19671" s="38"/>
      <c r="B19671" s="38"/>
      <c r="C19671" s="38"/>
    </row>
    <row r="19672" spans="1:3" ht="15" x14ac:dyDescent="0.25">
      <c r="A19672" s="38"/>
      <c r="B19672" s="38"/>
      <c r="C19672" s="38"/>
    </row>
    <row r="19673" spans="1:3" ht="15" x14ac:dyDescent="0.25">
      <c r="A19673" s="38"/>
      <c r="B19673" s="38"/>
      <c r="C19673" s="38"/>
    </row>
    <row r="19674" spans="1:3" ht="15" x14ac:dyDescent="0.25">
      <c r="A19674" s="38"/>
      <c r="B19674" s="38"/>
      <c r="C19674" s="38"/>
    </row>
    <row r="19675" spans="1:3" ht="15" x14ac:dyDescent="0.25">
      <c r="A19675" s="38"/>
      <c r="B19675" s="38"/>
      <c r="C19675" s="38"/>
    </row>
    <row r="19676" spans="1:3" ht="15" x14ac:dyDescent="0.25">
      <c r="A19676" s="38"/>
      <c r="B19676" s="38"/>
      <c r="C19676" s="38"/>
    </row>
    <row r="19677" spans="1:3" ht="15" x14ac:dyDescent="0.25">
      <c r="A19677" s="38"/>
      <c r="B19677" s="38"/>
      <c r="C19677" s="38"/>
    </row>
    <row r="19678" spans="1:3" ht="15" x14ac:dyDescent="0.25">
      <c r="A19678" s="38"/>
      <c r="B19678" s="38"/>
      <c r="C19678" s="38"/>
    </row>
    <row r="19679" spans="1:3" ht="15" x14ac:dyDescent="0.25">
      <c r="A19679" s="38"/>
      <c r="B19679" s="38"/>
      <c r="C19679" s="38"/>
    </row>
    <row r="19680" spans="1:3" ht="15" x14ac:dyDescent="0.25">
      <c r="A19680" s="38"/>
      <c r="B19680" s="38"/>
      <c r="C19680" s="38"/>
    </row>
    <row r="19681" spans="1:3" ht="15" x14ac:dyDescent="0.25">
      <c r="A19681" s="38"/>
      <c r="B19681" s="38"/>
      <c r="C19681" s="38"/>
    </row>
    <row r="19682" spans="1:3" ht="15" x14ac:dyDescent="0.25">
      <c r="A19682" s="38"/>
      <c r="B19682" s="38"/>
      <c r="C19682" s="38"/>
    </row>
    <row r="19683" spans="1:3" ht="15" x14ac:dyDescent="0.25">
      <c r="A19683" s="38"/>
      <c r="B19683" s="38"/>
      <c r="C19683" s="38"/>
    </row>
    <row r="19684" spans="1:3" ht="15" x14ac:dyDescent="0.25">
      <c r="A19684" s="38"/>
      <c r="B19684" s="38"/>
      <c r="C19684" s="38"/>
    </row>
    <row r="19685" spans="1:3" ht="15" x14ac:dyDescent="0.25">
      <c r="A19685" s="38"/>
      <c r="B19685" s="38"/>
      <c r="C19685" s="38"/>
    </row>
    <row r="19686" spans="1:3" ht="15" x14ac:dyDescent="0.25">
      <c r="A19686" s="38"/>
      <c r="B19686" s="38"/>
      <c r="C19686" s="38"/>
    </row>
    <row r="19687" spans="1:3" ht="15" x14ac:dyDescent="0.25">
      <c r="A19687" s="38"/>
      <c r="B19687" s="38"/>
      <c r="C19687" s="38"/>
    </row>
    <row r="19688" spans="1:3" ht="15" x14ac:dyDescent="0.25">
      <c r="A19688" s="38"/>
      <c r="B19688" s="38"/>
      <c r="C19688" s="38"/>
    </row>
    <row r="19689" spans="1:3" ht="15" x14ac:dyDescent="0.25">
      <c r="A19689" s="38"/>
      <c r="B19689" s="38"/>
      <c r="C19689" s="38"/>
    </row>
    <row r="19690" spans="1:3" ht="15" x14ac:dyDescent="0.25">
      <c r="A19690" s="38"/>
      <c r="B19690" s="38"/>
      <c r="C19690" s="38"/>
    </row>
    <row r="19691" spans="1:3" ht="15" x14ac:dyDescent="0.25">
      <c r="A19691" s="38"/>
      <c r="B19691" s="38"/>
      <c r="C19691" s="38"/>
    </row>
    <row r="19692" spans="1:3" ht="15" x14ac:dyDescent="0.25">
      <c r="A19692" s="38"/>
      <c r="B19692" s="38"/>
      <c r="C19692" s="38"/>
    </row>
    <row r="19693" spans="1:3" ht="15" x14ac:dyDescent="0.25">
      <c r="A19693" s="38"/>
      <c r="B19693" s="38"/>
      <c r="C19693" s="38"/>
    </row>
    <row r="19694" spans="1:3" ht="15" x14ac:dyDescent="0.25">
      <c r="A19694" s="38"/>
      <c r="B19694" s="38"/>
      <c r="C19694" s="38"/>
    </row>
    <row r="19695" spans="1:3" ht="15" x14ac:dyDescent="0.25">
      <c r="A19695" s="38"/>
      <c r="B19695" s="38"/>
      <c r="C19695" s="38"/>
    </row>
    <row r="19696" spans="1:3" ht="15" x14ac:dyDescent="0.25">
      <c r="A19696" s="38"/>
      <c r="B19696" s="38"/>
      <c r="C19696" s="38"/>
    </row>
    <row r="19697" spans="1:3" ht="15" x14ac:dyDescent="0.25">
      <c r="A19697" s="38"/>
      <c r="B19697" s="38"/>
      <c r="C19697" s="38"/>
    </row>
    <row r="19698" spans="1:3" ht="15" x14ac:dyDescent="0.25">
      <c r="A19698" s="38"/>
      <c r="B19698" s="38"/>
      <c r="C19698" s="38"/>
    </row>
    <row r="19699" spans="1:3" ht="15" x14ac:dyDescent="0.25">
      <c r="A19699" s="38"/>
      <c r="B19699" s="38"/>
      <c r="C19699" s="38"/>
    </row>
    <row r="19700" spans="1:3" ht="15" x14ac:dyDescent="0.25">
      <c r="A19700" s="38"/>
      <c r="B19700" s="38"/>
      <c r="C19700" s="38"/>
    </row>
    <row r="19701" spans="1:3" ht="15" x14ac:dyDescent="0.25">
      <c r="A19701" s="38"/>
      <c r="B19701" s="38"/>
      <c r="C19701" s="38"/>
    </row>
    <row r="19702" spans="1:3" ht="15" x14ac:dyDescent="0.25">
      <c r="A19702" s="38"/>
      <c r="B19702" s="38"/>
      <c r="C19702" s="38"/>
    </row>
    <row r="19703" spans="1:3" ht="15" x14ac:dyDescent="0.25">
      <c r="A19703" s="38"/>
      <c r="B19703" s="38"/>
      <c r="C19703" s="38"/>
    </row>
    <row r="19704" spans="1:3" ht="15" x14ac:dyDescent="0.25">
      <c r="A19704" s="38"/>
      <c r="B19704" s="38"/>
      <c r="C19704" s="38"/>
    </row>
    <row r="19705" spans="1:3" ht="15" x14ac:dyDescent="0.25">
      <c r="A19705" s="38"/>
      <c r="B19705" s="38"/>
      <c r="C19705" s="38"/>
    </row>
    <row r="19706" spans="1:3" ht="15" x14ac:dyDescent="0.25">
      <c r="A19706" s="38"/>
      <c r="B19706" s="38"/>
      <c r="C19706" s="38"/>
    </row>
    <row r="19707" spans="1:3" ht="15" x14ac:dyDescent="0.25">
      <c r="A19707" s="38"/>
      <c r="B19707" s="38"/>
      <c r="C19707" s="38"/>
    </row>
    <row r="19708" spans="1:3" ht="15" x14ac:dyDescent="0.25">
      <c r="A19708" s="38"/>
      <c r="B19708" s="38"/>
      <c r="C19708" s="38"/>
    </row>
    <row r="19709" spans="1:3" ht="15" x14ac:dyDescent="0.25">
      <c r="A19709" s="38"/>
      <c r="B19709" s="38"/>
      <c r="C19709" s="38"/>
    </row>
    <row r="19710" spans="1:3" ht="15" x14ac:dyDescent="0.25">
      <c r="A19710" s="38"/>
      <c r="B19710" s="38"/>
      <c r="C19710" s="38"/>
    </row>
    <row r="19711" spans="1:3" ht="15" x14ac:dyDescent="0.25">
      <c r="A19711" s="38"/>
      <c r="B19711" s="38"/>
      <c r="C19711" s="38"/>
    </row>
    <row r="19712" spans="1:3" ht="15" x14ac:dyDescent="0.25">
      <c r="A19712" s="38"/>
      <c r="B19712" s="38"/>
      <c r="C19712" s="38"/>
    </row>
    <row r="19713" spans="1:3" ht="15" x14ac:dyDescent="0.25">
      <c r="A19713" s="38"/>
      <c r="B19713" s="38"/>
      <c r="C19713" s="38"/>
    </row>
    <row r="19714" spans="1:3" ht="15" x14ac:dyDescent="0.25">
      <c r="A19714" s="38"/>
      <c r="B19714" s="38"/>
      <c r="C19714" s="38"/>
    </row>
    <row r="19715" spans="1:3" ht="15" x14ac:dyDescent="0.25">
      <c r="A19715" s="38"/>
      <c r="B19715" s="38"/>
      <c r="C19715" s="38"/>
    </row>
    <row r="19716" spans="1:3" ht="15" x14ac:dyDescent="0.25">
      <c r="A19716" s="38"/>
      <c r="B19716" s="38"/>
      <c r="C19716" s="38"/>
    </row>
    <row r="19717" spans="1:3" ht="15" x14ac:dyDescent="0.25">
      <c r="A19717" s="38"/>
      <c r="B19717" s="38"/>
      <c r="C19717" s="38"/>
    </row>
    <row r="19718" spans="1:3" ht="15" x14ac:dyDescent="0.25">
      <c r="A19718" s="38"/>
      <c r="B19718" s="38"/>
      <c r="C19718" s="38"/>
    </row>
    <row r="19719" spans="1:3" ht="15" x14ac:dyDescent="0.25">
      <c r="A19719" s="38"/>
      <c r="B19719" s="38"/>
      <c r="C19719" s="38"/>
    </row>
    <row r="19720" spans="1:3" ht="15" x14ac:dyDescent="0.25">
      <c r="A19720" s="38"/>
      <c r="B19720" s="38"/>
      <c r="C19720" s="38"/>
    </row>
    <row r="19721" spans="1:3" ht="15" x14ac:dyDescent="0.25">
      <c r="A19721" s="38"/>
      <c r="B19721" s="38"/>
      <c r="C19721" s="38"/>
    </row>
    <row r="19722" spans="1:3" ht="15" x14ac:dyDescent="0.25">
      <c r="A19722" s="38"/>
      <c r="B19722" s="38"/>
      <c r="C19722" s="38"/>
    </row>
    <row r="19723" spans="1:3" ht="15" x14ac:dyDescent="0.25">
      <c r="A19723" s="38"/>
      <c r="B19723" s="38"/>
      <c r="C19723" s="38"/>
    </row>
    <row r="19724" spans="1:3" ht="15" x14ac:dyDescent="0.25">
      <c r="A19724" s="38"/>
      <c r="B19724" s="38"/>
      <c r="C19724" s="38"/>
    </row>
    <row r="19725" spans="1:3" ht="15" x14ac:dyDescent="0.25">
      <c r="A19725" s="38"/>
      <c r="B19725" s="38"/>
      <c r="C19725" s="38"/>
    </row>
    <row r="19726" spans="1:3" ht="15" x14ac:dyDescent="0.25">
      <c r="A19726" s="38"/>
      <c r="B19726" s="38"/>
      <c r="C19726" s="38"/>
    </row>
    <row r="19727" spans="1:3" ht="15" x14ac:dyDescent="0.25">
      <c r="A19727" s="38"/>
      <c r="B19727" s="38"/>
      <c r="C19727" s="38"/>
    </row>
    <row r="19728" spans="1:3" ht="15" x14ac:dyDescent="0.25">
      <c r="A19728" s="38"/>
      <c r="B19728" s="38"/>
      <c r="C19728" s="38"/>
    </row>
    <row r="19729" spans="1:3" ht="15" x14ac:dyDescent="0.25">
      <c r="A19729" s="38"/>
      <c r="B19729" s="38"/>
      <c r="C19729" s="38"/>
    </row>
    <row r="19730" spans="1:3" ht="15" x14ac:dyDescent="0.25">
      <c r="A19730" s="38"/>
      <c r="B19730" s="38"/>
      <c r="C19730" s="38"/>
    </row>
    <row r="19731" spans="1:3" ht="15" x14ac:dyDescent="0.25">
      <c r="A19731" s="38"/>
      <c r="B19731" s="38"/>
      <c r="C19731" s="38"/>
    </row>
    <row r="19732" spans="1:3" ht="15" x14ac:dyDescent="0.25">
      <c r="A19732" s="38"/>
      <c r="B19732" s="38"/>
      <c r="C19732" s="38"/>
    </row>
    <row r="19733" spans="1:3" ht="15" x14ac:dyDescent="0.25">
      <c r="A19733" s="38"/>
      <c r="B19733" s="38"/>
      <c r="C19733" s="38"/>
    </row>
    <row r="19734" spans="1:3" ht="15" x14ac:dyDescent="0.25">
      <c r="A19734" s="38"/>
      <c r="B19734" s="38"/>
      <c r="C19734" s="38"/>
    </row>
    <row r="19735" spans="1:3" ht="15" x14ac:dyDescent="0.25">
      <c r="A19735" s="38"/>
      <c r="B19735" s="38"/>
      <c r="C19735" s="38"/>
    </row>
    <row r="19736" spans="1:3" ht="15" x14ac:dyDescent="0.25">
      <c r="A19736" s="38"/>
      <c r="B19736" s="38"/>
      <c r="C19736" s="38"/>
    </row>
    <row r="19737" spans="1:3" ht="15" x14ac:dyDescent="0.25">
      <c r="A19737" s="38"/>
      <c r="B19737" s="38"/>
      <c r="C19737" s="38"/>
    </row>
    <row r="19738" spans="1:3" ht="15" x14ac:dyDescent="0.25">
      <c r="A19738" s="38"/>
      <c r="B19738" s="38"/>
      <c r="C19738" s="38"/>
    </row>
    <row r="19739" spans="1:3" ht="15" x14ac:dyDescent="0.25">
      <c r="A19739" s="38"/>
      <c r="B19739" s="38"/>
      <c r="C19739" s="38"/>
    </row>
    <row r="19740" spans="1:3" ht="15" x14ac:dyDescent="0.25">
      <c r="A19740" s="38"/>
      <c r="B19740" s="38"/>
      <c r="C19740" s="38"/>
    </row>
    <row r="19741" spans="1:3" ht="15" x14ac:dyDescent="0.25">
      <c r="A19741" s="38"/>
      <c r="B19741" s="38"/>
      <c r="C19741" s="38"/>
    </row>
    <row r="19742" spans="1:3" ht="15" x14ac:dyDescent="0.25">
      <c r="A19742" s="38"/>
      <c r="B19742" s="38"/>
      <c r="C19742" s="38"/>
    </row>
    <row r="19743" spans="1:3" ht="15" x14ac:dyDescent="0.25">
      <c r="A19743" s="38"/>
      <c r="B19743" s="38"/>
      <c r="C19743" s="38"/>
    </row>
    <row r="19744" spans="1:3" ht="15" x14ac:dyDescent="0.25">
      <c r="A19744" s="38"/>
      <c r="B19744" s="38"/>
      <c r="C19744" s="38"/>
    </row>
    <row r="19745" spans="1:3" ht="15" x14ac:dyDescent="0.25">
      <c r="A19745" s="38"/>
      <c r="B19745" s="38"/>
      <c r="C19745" s="38"/>
    </row>
    <row r="19746" spans="1:3" ht="15" x14ac:dyDescent="0.25">
      <c r="A19746" s="38"/>
      <c r="B19746" s="38"/>
      <c r="C19746" s="38"/>
    </row>
    <row r="19747" spans="1:3" ht="15" x14ac:dyDescent="0.25">
      <c r="A19747" s="38"/>
      <c r="B19747" s="38"/>
      <c r="C19747" s="38"/>
    </row>
    <row r="19748" spans="1:3" ht="15" x14ac:dyDescent="0.25">
      <c r="A19748" s="38"/>
      <c r="B19748" s="38"/>
      <c r="C19748" s="38"/>
    </row>
    <row r="19749" spans="1:3" ht="15" x14ac:dyDescent="0.25">
      <c r="A19749" s="38"/>
      <c r="B19749" s="38"/>
      <c r="C19749" s="38"/>
    </row>
    <row r="19750" spans="1:3" ht="15" x14ac:dyDescent="0.25">
      <c r="A19750" s="38"/>
      <c r="B19750" s="38"/>
      <c r="C19750" s="38"/>
    </row>
    <row r="19751" spans="1:3" ht="15" x14ac:dyDescent="0.25">
      <c r="A19751" s="38"/>
      <c r="B19751" s="38"/>
      <c r="C19751" s="38"/>
    </row>
    <row r="19752" spans="1:3" ht="15" x14ac:dyDescent="0.25">
      <c r="A19752" s="38"/>
      <c r="B19752" s="38"/>
      <c r="C19752" s="38"/>
    </row>
    <row r="19753" spans="1:3" ht="15" x14ac:dyDescent="0.25">
      <c r="A19753" s="38"/>
      <c r="B19753" s="38"/>
      <c r="C19753" s="38"/>
    </row>
    <row r="19754" spans="1:3" ht="15" x14ac:dyDescent="0.25">
      <c r="A19754" s="38"/>
      <c r="B19754" s="38"/>
      <c r="C19754" s="38"/>
    </row>
    <row r="19755" spans="1:3" ht="15" x14ac:dyDescent="0.25">
      <c r="A19755" s="38"/>
      <c r="B19755" s="38"/>
      <c r="C19755" s="38"/>
    </row>
    <row r="19756" spans="1:3" ht="15" x14ac:dyDescent="0.25">
      <c r="A19756" s="38"/>
      <c r="B19756" s="38"/>
      <c r="C19756" s="38"/>
    </row>
    <row r="19757" spans="1:3" ht="15" x14ac:dyDescent="0.25">
      <c r="A19757" s="38"/>
      <c r="B19757" s="38"/>
      <c r="C19757" s="38"/>
    </row>
    <row r="19758" spans="1:3" ht="15" x14ac:dyDescent="0.25">
      <c r="A19758" s="38"/>
      <c r="B19758" s="38"/>
      <c r="C19758" s="38"/>
    </row>
    <row r="19759" spans="1:3" ht="15" x14ac:dyDescent="0.25">
      <c r="A19759" s="38"/>
      <c r="B19759" s="38"/>
      <c r="C19759" s="38"/>
    </row>
    <row r="19760" spans="1:3" ht="15" x14ac:dyDescent="0.25">
      <c r="A19760" s="38"/>
      <c r="B19760" s="38"/>
      <c r="C19760" s="38"/>
    </row>
    <row r="19761" spans="1:3" ht="15" x14ac:dyDescent="0.25">
      <c r="A19761" s="38"/>
      <c r="B19761" s="38"/>
      <c r="C19761" s="38"/>
    </row>
    <row r="19762" spans="1:3" ht="15" x14ac:dyDescent="0.25">
      <c r="A19762" s="38"/>
      <c r="B19762" s="38"/>
      <c r="C19762" s="38"/>
    </row>
    <row r="19763" spans="1:3" ht="15" x14ac:dyDescent="0.25">
      <c r="A19763" s="38"/>
      <c r="B19763" s="38"/>
      <c r="C19763" s="38"/>
    </row>
    <row r="19764" spans="1:3" ht="15" x14ac:dyDescent="0.25">
      <c r="A19764" s="38"/>
      <c r="B19764" s="38"/>
      <c r="C19764" s="38"/>
    </row>
    <row r="19765" spans="1:3" ht="15" x14ac:dyDescent="0.25">
      <c r="A19765" s="38"/>
      <c r="B19765" s="38"/>
      <c r="C19765" s="38"/>
    </row>
    <row r="19766" spans="1:3" ht="15" x14ac:dyDescent="0.25">
      <c r="A19766" s="38"/>
      <c r="B19766" s="38"/>
      <c r="C19766" s="38"/>
    </row>
    <row r="19767" spans="1:3" ht="15" x14ac:dyDescent="0.25">
      <c r="A19767" s="38"/>
      <c r="B19767" s="38"/>
      <c r="C19767" s="38"/>
    </row>
    <row r="19768" spans="1:3" ht="15" x14ac:dyDescent="0.25">
      <c r="A19768" s="38"/>
      <c r="B19768" s="38"/>
      <c r="C19768" s="38"/>
    </row>
    <row r="19769" spans="1:3" ht="15" x14ac:dyDescent="0.25">
      <c r="A19769" s="38"/>
      <c r="B19769" s="38"/>
      <c r="C19769" s="38"/>
    </row>
    <row r="19770" spans="1:3" ht="15" x14ac:dyDescent="0.25">
      <c r="A19770" s="38"/>
      <c r="B19770" s="38"/>
      <c r="C19770" s="38"/>
    </row>
    <row r="19771" spans="1:3" ht="15" x14ac:dyDescent="0.25">
      <c r="A19771" s="38"/>
      <c r="B19771" s="38"/>
      <c r="C19771" s="38"/>
    </row>
    <row r="19772" spans="1:3" ht="15" x14ac:dyDescent="0.25">
      <c r="A19772" s="38"/>
      <c r="B19772" s="38"/>
      <c r="C19772" s="38"/>
    </row>
    <row r="19773" spans="1:3" ht="15" x14ac:dyDescent="0.25">
      <c r="A19773" s="38"/>
      <c r="B19773" s="38"/>
      <c r="C19773" s="38"/>
    </row>
    <row r="19774" spans="1:3" ht="15" x14ac:dyDescent="0.25">
      <c r="A19774" s="38"/>
      <c r="B19774" s="38"/>
      <c r="C19774" s="38"/>
    </row>
    <row r="19775" spans="1:3" ht="15" x14ac:dyDescent="0.25">
      <c r="A19775" s="38"/>
      <c r="B19775" s="38"/>
      <c r="C19775" s="38"/>
    </row>
    <row r="19776" spans="1:3" ht="15" x14ac:dyDescent="0.25">
      <c r="A19776" s="38"/>
      <c r="B19776" s="38"/>
      <c r="C19776" s="38"/>
    </row>
    <row r="19777" spans="1:3" ht="15" x14ac:dyDescent="0.25">
      <c r="A19777" s="38"/>
      <c r="B19777" s="38"/>
      <c r="C19777" s="38"/>
    </row>
    <row r="19778" spans="1:3" ht="15" x14ac:dyDescent="0.25">
      <c r="A19778" s="38"/>
      <c r="B19778" s="38"/>
      <c r="C19778" s="38"/>
    </row>
    <row r="19779" spans="1:3" ht="15" x14ac:dyDescent="0.25">
      <c r="A19779" s="38"/>
      <c r="B19779" s="38"/>
      <c r="C19779" s="38"/>
    </row>
    <row r="19780" spans="1:3" ht="15" x14ac:dyDescent="0.25">
      <c r="A19780" s="38"/>
      <c r="B19780" s="38"/>
      <c r="C19780" s="38"/>
    </row>
    <row r="19781" spans="1:3" ht="15" x14ac:dyDescent="0.25">
      <c r="A19781" s="38"/>
      <c r="B19781" s="38"/>
      <c r="C19781" s="38"/>
    </row>
    <row r="19782" spans="1:3" ht="15" x14ac:dyDescent="0.25">
      <c r="A19782" s="38"/>
      <c r="B19782" s="38"/>
      <c r="C19782" s="38"/>
    </row>
    <row r="19783" spans="1:3" ht="15" x14ac:dyDescent="0.25">
      <c r="A19783" s="38"/>
      <c r="B19783" s="38"/>
      <c r="C19783" s="38"/>
    </row>
    <row r="19784" spans="1:3" ht="15" x14ac:dyDescent="0.25">
      <c r="A19784" s="38"/>
      <c r="B19784" s="38"/>
      <c r="C19784" s="38"/>
    </row>
    <row r="19785" spans="1:3" ht="15" x14ac:dyDescent="0.25">
      <c r="A19785" s="38"/>
      <c r="B19785" s="38"/>
      <c r="C19785" s="38"/>
    </row>
    <row r="19786" spans="1:3" ht="15" x14ac:dyDescent="0.25">
      <c r="A19786" s="38"/>
      <c r="B19786" s="38"/>
      <c r="C19786" s="38"/>
    </row>
    <row r="19787" spans="1:3" ht="15" x14ac:dyDescent="0.25">
      <c r="A19787" s="38"/>
      <c r="B19787" s="38"/>
      <c r="C19787" s="38"/>
    </row>
    <row r="19788" spans="1:3" ht="15" x14ac:dyDescent="0.25">
      <c r="A19788" s="38"/>
      <c r="B19788" s="38"/>
      <c r="C19788" s="38"/>
    </row>
    <row r="19789" spans="1:3" ht="15" x14ac:dyDescent="0.25">
      <c r="A19789" s="38"/>
      <c r="B19789" s="38"/>
      <c r="C19789" s="38"/>
    </row>
    <row r="19790" spans="1:3" ht="15" x14ac:dyDescent="0.25">
      <c r="A19790" s="38"/>
      <c r="B19790" s="38"/>
      <c r="C19790" s="38"/>
    </row>
    <row r="19791" spans="1:3" ht="15" x14ac:dyDescent="0.25">
      <c r="A19791" s="38"/>
      <c r="B19791" s="38"/>
      <c r="C19791" s="38"/>
    </row>
    <row r="19792" spans="1:3" ht="15" x14ac:dyDescent="0.25">
      <c r="A19792" s="38"/>
      <c r="B19792" s="38"/>
      <c r="C19792" s="38"/>
    </row>
    <row r="19793" spans="1:3" ht="15" x14ac:dyDescent="0.25">
      <c r="A19793" s="38"/>
      <c r="B19793" s="38"/>
      <c r="C19793" s="38"/>
    </row>
    <row r="19794" spans="1:3" ht="15" x14ac:dyDescent="0.25">
      <c r="A19794" s="38"/>
      <c r="B19794" s="38"/>
      <c r="C19794" s="38"/>
    </row>
    <row r="19795" spans="1:3" ht="15" x14ac:dyDescent="0.25">
      <c r="A19795" s="38"/>
      <c r="B19795" s="38"/>
      <c r="C19795" s="38"/>
    </row>
    <row r="19796" spans="1:3" ht="15" x14ac:dyDescent="0.25">
      <c r="A19796" s="38"/>
      <c r="B19796" s="38"/>
      <c r="C19796" s="38"/>
    </row>
    <row r="19797" spans="1:3" ht="15" x14ac:dyDescent="0.25">
      <c r="A19797" s="38"/>
      <c r="B19797" s="38"/>
      <c r="C19797" s="38"/>
    </row>
    <row r="19798" spans="1:3" ht="15" x14ac:dyDescent="0.25">
      <c r="A19798" s="38"/>
      <c r="B19798" s="38"/>
      <c r="C19798" s="38"/>
    </row>
    <row r="19799" spans="1:3" ht="15" x14ac:dyDescent="0.25">
      <c r="A19799" s="38"/>
      <c r="B19799" s="38"/>
      <c r="C19799" s="38"/>
    </row>
    <row r="19800" spans="1:3" ht="15" x14ac:dyDescent="0.25">
      <c r="A19800" s="38"/>
      <c r="B19800" s="38"/>
      <c r="C19800" s="38"/>
    </row>
    <row r="19801" spans="1:3" ht="15" x14ac:dyDescent="0.25">
      <c r="A19801" s="38"/>
      <c r="B19801" s="38"/>
      <c r="C19801" s="38"/>
    </row>
    <row r="19802" spans="1:3" ht="15" x14ac:dyDescent="0.25">
      <c r="A19802" s="38"/>
      <c r="B19802" s="38"/>
      <c r="C19802" s="38"/>
    </row>
    <row r="19803" spans="1:3" ht="15" x14ac:dyDescent="0.25">
      <c r="A19803" s="38"/>
      <c r="B19803" s="38"/>
      <c r="C19803" s="38"/>
    </row>
    <row r="19804" spans="1:3" ht="15" x14ac:dyDescent="0.25">
      <c r="A19804" s="38"/>
      <c r="B19804" s="38"/>
      <c r="C19804" s="38"/>
    </row>
    <row r="19805" spans="1:3" ht="15" x14ac:dyDescent="0.25">
      <c r="A19805" s="38"/>
      <c r="B19805" s="38"/>
      <c r="C19805" s="38"/>
    </row>
    <row r="19806" spans="1:3" ht="15" x14ac:dyDescent="0.25">
      <c r="A19806" s="38"/>
      <c r="B19806" s="38"/>
      <c r="C19806" s="38"/>
    </row>
    <row r="19807" spans="1:3" ht="15" x14ac:dyDescent="0.25">
      <c r="A19807" s="38"/>
      <c r="B19807" s="38"/>
      <c r="C19807" s="38"/>
    </row>
    <row r="19808" spans="1:3" ht="15" x14ac:dyDescent="0.25">
      <c r="A19808" s="38"/>
      <c r="B19808" s="38"/>
      <c r="C19808" s="38"/>
    </row>
    <row r="19809" spans="1:3" ht="15" x14ac:dyDescent="0.25">
      <c r="A19809" s="38"/>
      <c r="B19809" s="38"/>
      <c r="C19809" s="38"/>
    </row>
    <row r="19810" spans="1:3" ht="15" x14ac:dyDescent="0.25">
      <c r="A19810" s="38"/>
      <c r="B19810" s="38"/>
      <c r="C19810" s="38"/>
    </row>
    <row r="19811" spans="1:3" ht="15" x14ac:dyDescent="0.25">
      <c r="A19811" s="38"/>
      <c r="B19811" s="38"/>
      <c r="C19811" s="38"/>
    </row>
    <row r="19812" spans="1:3" ht="15" x14ac:dyDescent="0.25">
      <c r="A19812" s="38"/>
      <c r="B19812" s="38"/>
      <c r="C19812" s="38"/>
    </row>
    <row r="19813" spans="1:3" ht="15" x14ac:dyDescent="0.25">
      <c r="A19813" s="38"/>
      <c r="B19813" s="38"/>
      <c r="C19813" s="38"/>
    </row>
    <row r="19814" spans="1:3" ht="15" x14ac:dyDescent="0.25">
      <c r="A19814" s="38"/>
      <c r="B19814" s="38"/>
      <c r="C19814" s="38"/>
    </row>
    <row r="19815" spans="1:3" ht="15" x14ac:dyDescent="0.25">
      <c r="A19815" s="38"/>
      <c r="B19815" s="38"/>
      <c r="C19815" s="38"/>
    </row>
    <row r="19816" spans="1:3" ht="15" x14ac:dyDescent="0.25">
      <c r="A19816" s="38"/>
      <c r="B19816" s="38"/>
      <c r="C19816" s="38"/>
    </row>
    <row r="19817" spans="1:3" ht="15" x14ac:dyDescent="0.25">
      <c r="A19817" s="38"/>
      <c r="B19817" s="38"/>
      <c r="C19817" s="38"/>
    </row>
    <row r="19818" spans="1:3" ht="15" x14ac:dyDescent="0.25">
      <c r="A19818" s="38"/>
      <c r="B19818" s="38"/>
      <c r="C19818" s="38"/>
    </row>
    <row r="19819" spans="1:3" ht="15" x14ac:dyDescent="0.25">
      <c r="A19819" s="38"/>
      <c r="B19819" s="38"/>
      <c r="C19819" s="38"/>
    </row>
    <row r="19820" spans="1:3" ht="15" x14ac:dyDescent="0.25">
      <c r="A19820" s="38"/>
      <c r="B19820" s="38"/>
      <c r="C19820" s="38"/>
    </row>
    <row r="19821" spans="1:3" ht="15" x14ac:dyDescent="0.25">
      <c r="A19821" s="38"/>
      <c r="B19821" s="38"/>
      <c r="C19821" s="38"/>
    </row>
    <row r="19822" spans="1:3" ht="15" x14ac:dyDescent="0.25">
      <c r="A19822" s="38"/>
      <c r="B19822" s="38"/>
      <c r="C19822" s="38"/>
    </row>
    <row r="19823" spans="1:3" ht="15" x14ac:dyDescent="0.25">
      <c r="A19823" s="38"/>
      <c r="B19823" s="38"/>
      <c r="C19823" s="38"/>
    </row>
    <row r="19824" spans="1:3" ht="15" x14ac:dyDescent="0.25">
      <c r="A19824" s="38"/>
      <c r="B19824" s="38"/>
      <c r="C19824" s="38"/>
    </row>
    <row r="19825" spans="1:3" ht="15" x14ac:dyDescent="0.25">
      <c r="A19825" s="38"/>
      <c r="B19825" s="38"/>
      <c r="C19825" s="38"/>
    </row>
    <row r="19826" spans="1:3" ht="15" x14ac:dyDescent="0.25">
      <c r="A19826" s="38"/>
      <c r="B19826" s="38"/>
      <c r="C19826" s="38"/>
    </row>
    <row r="19827" spans="1:3" ht="15" x14ac:dyDescent="0.25">
      <c r="A19827" s="38"/>
      <c r="B19827" s="38"/>
      <c r="C19827" s="38"/>
    </row>
    <row r="19828" spans="1:3" ht="15" x14ac:dyDescent="0.25">
      <c r="A19828" s="38"/>
      <c r="B19828" s="38"/>
      <c r="C19828" s="38"/>
    </row>
    <row r="19829" spans="1:3" ht="15" x14ac:dyDescent="0.25">
      <c r="A19829" s="38"/>
      <c r="B19829" s="38"/>
      <c r="C19829" s="38"/>
    </row>
    <row r="19830" spans="1:3" ht="15" x14ac:dyDescent="0.25">
      <c r="A19830" s="38"/>
      <c r="B19830" s="38"/>
      <c r="C19830" s="38"/>
    </row>
    <row r="19831" spans="1:3" ht="15" x14ac:dyDescent="0.25">
      <c r="A19831" s="38"/>
      <c r="B19831" s="38"/>
      <c r="C19831" s="38"/>
    </row>
    <row r="19832" spans="1:3" ht="15" x14ac:dyDescent="0.25">
      <c r="A19832" s="38"/>
      <c r="B19832" s="38"/>
      <c r="C19832" s="38"/>
    </row>
    <row r="19833" spans="1:3" ht="15" x14ac:dyDescent="0.25">
      <c r="A19833" s="38"/>
      <c r="B19833" s="38"/>
      <c r="C19833" s="38"/>
    </row>
    <row r="19834" spans="1:3" ht="15" x14ac:dyDescent="0.25">
      <c r="A19834" s="38"/>
      <c r="B19834" s="38"/>
      <c r="C19834" s="38"/>
    </row>
    <row r="19835" spans="1:3" ht="15" x14ac:dyDescent="0.25">
      <c r="A19835" s="38"/>
      <c r="B19835" s="38"/>
      <c r="C19835" s="38"/>
    </row>
    <row r="19836" spans="1:3" ht="15" x14ac:dyDescent="0.25">
      <c r="A19836" s="38"/>
      <c r="B19836" s="38"/>
      <c r="C19836" s="38"/>
    </row>
    <row r="19837" spans="1:3" ht="15" x14ac:dyDescent="0.25">
      <c r="A19837" s="38"/>
      <c r="B19837" s="38"/>
      <c r="C19837" s="38"/>
    </row>
    <row r="19838" spans="1:3" ht="15" x14ac:dyDescent="0.25">
      <c r="A19838" s="38"/>
      <c r="B19838" s="38"/>
      <c r="C19838" s="38"/>
    </row>
    <row r="19839" spans="1:3" ht="15" x14ac:dyDescent="0.25">
      <c r="A19839" s="38"/>
      <c r="B19839" s="38"/>
      <c r="C19839" s="38"/>
    </row>
    <row r="19840" spans="1:3" ht="15" x14ac:dyDescent="0.25">
      <c r="A19840" s="38"/>
      <c r="B19840" s="38"/>
      <c r="C19840" s="38"/>
    </row>
    <row r="19841" spans="1:3" ht="15" x14ac:dyDescent="0.25">
      <c r="A19841" s="38"/>
      <c r="B19841" s="38"/>
      <c r="C19841" s="38"/>
    </row>
    <row r="19842" spans="1:3" ht="15" x14ac:dyDescent="0.25">
      <c r="A19842" s="38"/>
      <c r="B19842" s="38"/>
      <c r="C19842" s="38"/>
    </row>
    <row r="19843" spans="1:3" ht="15" x14ac:dyDescent="0.25">
      <c r="A19843" s="38"/>
      <c r="B19843" s="38"/>
      <c r="C19843" s="38"/>
    </row>
    <row r="19844" spans="1:3" ht="15" x14ac:dyDescent="0.25">
      <c r="A19844" s="38"/>
      <c r="B19844" s="38"/>
      <c r="C19844" s="38"/>
    </row>
    <row r="19845" spans="1:3" ht="15" x14ac:dyDescent="0.25">
      <c r="A19845" s="38"/>
      <c r="B19845" s="38"/>
      <c r="C19845" s="38"/>
    </row>
    <row r="19846" spans="1:3" ht="15" x14ac:dyDescent="0.25">
      <c r="A19846" s="38"/>
      <c r="B19846" s="38"/>
      <c r="C19846" s="38"/>
    </row>
    <row r="19847" spans="1:3" ht="15" x14ac:dyDescent="0.25">
      <c r="A19847" s="38"/>
      <c r="B19847" s="38"/>
      <c r="C19847" s="38"/>
    </row>
    <row r="19848" spans="1:3" ht="15" x14ac:dyDescent="0.25">
      <c r="A19848" s="38"/>
      <c r="B19848" s="38"/>
      <c r="C19848" s="38"/>
    </row>
    <row r="19849" spans="1:3" ht="15" x14ac:dyDescent="0.25">
      <c r="A19849" s="38"/>
      <c r="B19849" s="38"/>
      <c r="C19849" s="38"/>
    </row>
    <row r="19850" spans="1:3" ht="15" x14ac:dyDescent="0.25">
      <c r="A19850" s="38"/>
      <c r="B19850" s="38"/>
      <c r="C19850" s="38"/>
    </row>
    <row r="19851" spans="1:3" ht="15" x14ac:dyDescent="0.25">
      <c r="A19851" s="38"/>
      <c r="B19851" s="38"/>
      <c r="C19851" s="38"/>
    </row>
    <row r="19852" spans="1:3" ht="15" x14ac:dyDescent="0.25">
      <c r="A19852" s="38"/>
      <c r="B19852" s="38"/>
      <c r="C19852" s="38"/>
    </row>
    <row r="19853" spans="1:3" ht="15" x14ac:dyDescent="0.25">
      <c r="A19853" s="38"/>
      <c r="B19853" s="38"/>
      <c r="C19853" s="38"/>
    </row>
    <row r="19854" spans="1:3" ht="15" x14ac:dyDescent="0.25">
      <c r="A19854" s="38"/>
      <c r="B19854" s="38"/>
      <c r="C19854" s="38"/>
    </row>
    <row r="19855" spans="1:3" ht="15" x14ac:dyDescent="0.25">
      <c r="A19855" s="38"/>
      <c r="B19855" s="38"/>
      <c r="C19855" s="38"/>
    </row>
    <row r="19856" spans="1:3" ht="15" x14ac:dyDescent="0.25">
      <c r="A19856" s="38"/>
      <c r="B19856" s="38"/>
      <c r="C19856" s="38"/>
    </row>
    <row r="19857" spans="1:3" ht="15" x14ac:dyDescent="0.25">
      <c r="A19857" s="38"/>
      <c r="B19857" s="38"/>
      <c r="C19857" s="38"/>
    </row>
    <row r="19858" spans="1:3" ht="15" x14ac:dyDescent="0.25">
      <c r="A19858" s="38"/>
      <c r="B19858" s="38"/>
      <c r="C19858" s="38"/>
    </row>
    <row r="19859" spans="1:3" ht="15" x14ac:dyDescent="0.25">
      <c r="A19859" s="38"/>
      <c r="B19859" s="38"/>
      <c r="C19859" s="38"/>
    </row>
    <row r="19860" spans="1:3" ht="15" x14ac:dyDescent="0.25">
      <c r="A19860" s="38"/>
      <c r="B19860" s="38"/>
      <c r="C19860" s="38"/>
    </row>
    <row r="19861" spans="1:3" ht="15" x14ac:dyDescent="0.25">
      <c r="A19861" s="38"/>
      <c r="B19861" s="38"/>
      <c r="C19861" s="38"/>
    </row>
    <row r="19862" spans="1:3" ht="15" x14ac:dyDescent="0.25">
      <c r="A19862" s="38"/>
      <c r="B19862" s="38"/>
      <c r="C19862" s="38"/>
    </row>
    <row r="19863" spans="1:3" ht="15" x14ac:dyDescent="0.25">
      <c r="A19863" s="38"/>
      <c r="B19863" s="38"/>
      <c r="C19863" s="38"/>
    </row>
    <row r="19864" spans="1:3" ht="15" x14ac:dyDescent="0.25">
      <c r="A19864" s="38"/>
      <c r="B19864" s="38"/>
      <c r="C19864" s="38"/>
    </row>
    <row r="19865" spans="1:3" ht="15" x14ac:dyDescent="0.25">
      <c r="A19865" s="38"/>
      <c r="B19865" s="38"/>
      <c r="C19865" s="38"/>
    </row>
    <row r="19866" spans="1:3" ht="15" x14ac:dyDescent="0.25">
      <c r="A19866" s="38"/>
      <c r="B19866" s="38"/>
      <c r="C19866" s="38"/>
    </row>
    <row r="19867" spans="1:3" ht="15" x14ac:dyDescent="0.25">
      <c r="A19867" s="38"/>
      <c r="B19867" s="38"/>
      <c r="C19867" s="38"/>
    </row>
    <row r="19868" spans="1:3" ht="15" x14ac:dyDescent="0.25">
      <c r="A19868" s="38"/>
      <c r="B19868" s="38"/>
      <c r="C19868" s="38"/>
    </row>
    <row r="19869" spans="1:3" ht="15" x14ac:dyDescent="0.25">
      <c r="A19869" s="38"/>
      <c r="B19869" s="38"/>
      <c r="C19869" s="38"/>
    </row>
    <row r="19870" spans="1:3" ht="15" x14ac:dyDescent="0.25">
      <c r="A19870" s="38"/>
      <c r="B19870" s="38"/>
      <c r="C19870" s="38"/>
    </row>
    <row r="19871" spans="1:3" ht="15" x14ac:dyDescent="0.25">
      <c r="A19871" s="38"/>
      <c r="B19871" s="38"/>
      <c r="C19871" s="38"/>
    </row>
    <row r="19872" spans="1:3" ht="15" x14ac:dyDescent="0.25">
      <c r="A19872" s="38"/>
      <c r="B19872" s="38"/>
      <c r="C19872" s="38"/>
    </row>
    <row r="19873" spans="1:3" ht="15" x14ac:dyDescent="0.25">
      <c r="A19873" s="38"/>
      <c r="B19873" s="38"/>
      <c r="C19873" s="38"/>
    </row>
    <row r="19874" spans="1:3" ht="15" x14ac:dyDescent="0.25">
      <c r="A19874" s="38"/>
      <c r="B19874" s="38"/>
      <c r="C19874" s="38"/>
    </row>
    <row r="19875" spans="1:3" ht="15" x14ac:dyDescent="0.25">
      <c r="A19875" s="38"/>
      <c r="B19875" s="38"/>
      <c r="C19875" s="38"/>
    </row>
    <row r="19876" spans="1:3" ht="15" x14ac:dyDescent="0.25">
      <c r="A19876" s="38"/>
      <c r="B19876" s="38"/>
      <c r="C19876" s="38"/>
    </row>
    <row r="19877" spans="1:3" ht="15" x14ac:dyDescent="0.25">
      <c r="A19877" s="38"/>
      <c r="B19877" s="38"/>
      <c r="C19877" s="38"/>
    </row>
    <row r="19878" spans="1:3" ht="15" x14ac:dyDescent="0.25">
      <c r="A19878" s="38"/>
      <c r="B19878" s="38"/>
      <c r="C19878" s="38"/>
    </row>
    <row r="19879" spans="1:3" ht="15" x14ac:dyDescent="0.25">
      <c r="A19879" s="38"/>
      <c r="B19879" s="38"/>
      <c r="C19879" s="38"/>
    </row>
    <row r="19880" spans="1:3" ht="15" x14ac:dyDescent="0.25">
      <c r="A19880" s="38"/>
      <c r="B19880" s="38"/>
      <c r="C19880" s="38"/>
    </row>
    <row r="19881" spans="1:3" ht="15" x14ac:dyDescent="0.25">
      <c r="A19881" s="38"/>
      <c r="B19881" s="38"/>
      <c r="C19881" s="38"/>
    </row>
    <row r="19882" spans="1:3" ht="15" x14ac:dyDescent="0.25">
      <c r="A19882" s="38"/>
      <c r="B19882" s="38"/>
      <c r="C19882" s="38"/>
    </row>
    <row r="19883" spans="1:3" ht="15" x14ac:dyDescent="0.25">
      <c r="A19883" s="38"/>
      <c r="B19883" s="38"/>
      <c r="C19883" s="38"/>
    </row>
    <row r="19884" spans="1:3" ht="15" x14ac:dyDescent="0.25">
      <c r="A19884" s="38"/>
      <c r="B19884" s="38"/>
      <c r="C19884" s="38"/>
    </row>
    <row r="19885" spans="1:3" ht="15" x14ac:dyDescent="0.25">
      <c r="A19885" s="38"/>
      <c r="B19885" s="38"/>
      <c r="C19885" s="38"/>
    </row>
    <row r="19886" spans="1:3" ht="15" x14ac:dyDescent="0.25">
      <c r="A19886" s="38"/>
      <c r="B19886" s="38"/>
      <c r="C19886" s="38"/>
    </row>
    <row r="19887" spans="1:3" ht="15" x14ac:dyDescent="0.25">
      <c r="A19887" s="38"/>
      <c r="B19887" s="38"/>
      <c r="C19887" s="38"/>
    </row>
    <row r="19888" spans="1:3" ht="15" x14ac:dyDescent="0.25">
      <c r="A19888" s="38"/>
      <c r="B19888" s="38"/>
      <c r="C19888" s="38"/>
    </row>
    <row r="19889" spans="1:3" ht="15" x14ac:dyDescent="0.25">
      <c r="A19889" s="38"/>
      <c r="B19889" s="38"/>
      <c r="C19889" s="38"/>
    </row>
    <row r="19890" spans="1:3" ht="15" x14ac:dyDescent="0.25">
      <c r="A19890" s="38"/>
      <c r="B19890" s="38"/>
      <c r="C19890" s="38"/>
    </row>
    <row r="19891" spans="1:3" ht="15" x14ac:dyDescent="0.25">
      <c r="A19891" s="38"/>
      <c r="B19891" s="38"/>
      <c r="C19891" s="38"/>
    </row>
    <row r="19892" spans="1:3" ht="15" x14ac:dyDescent="0.25">
      <c r="A19892" s="38"/>
      <c r="B19892" s="38"/>
      <c r="C19892" s="38"/>
    </row>
    <row r="19893" spans="1:3" ht="15" x14ac:dyDescent="0.25">
      <c r="A19893" s="38"/>
      <c r="B19893" s="38"/>
      <c r="C19893" s="38"/>
    </row>
    <row r="19894" spans="1:3" ht="15" x14ac:dyDescent="0.25">
      <c r="A19894" s="38"/>
      <c r="B19894" s="38"/>
      <c r="C19894" s="38"/>
    </row>
    <row r="19895" spans="1:3" ht="15" x14ac:dyDescent="0.25">
      <c r="A19895" s="38"/>
      <c r="B19895" s="38"/>
      <c r="C19895" s="38"/>
    </row>
    <row r="19896" spans="1:3" ht="15" x14ac:dyDescent="0.25">
      <c r="A19896" s="38"/>
      <c r="B19896" s="38"/>
      <c r="C19896" s="38"/>
    </row>
    <row r="19897" spans="1:3" ht="15" x14ac:dyDescent="0.25">
      <c r="A19897" s="38"/>
      <c r="B19897" s="38"/>
      <c r="C19897" s="38"/>
    </row>
    <row r="19898" spans="1:3" ht="15" x14ac:dyDescent="0.25">
      <c r="A19898" s="38"/>
      <c r="B19898" s="38"/>
      <c r="C19898" s="38"/>
    </row>
    <row r="19899" spans="1:3" ht="15" x14ac:dyDescent="0.25">
      <c r="A19899" s="38"/>
      <c r="B19899" s="38"/>
      <c r="C19899" s="38"/>
    </row>
    <row r="19900" spans="1:3" ht="15" x14ac:dyDescent="0.25">
      <c r="A19900" s="38"/>
      <c r="B19900" s="38"/>
      <c r="C19900" s="38"/>
    </row>
    <row r="19901" spans="1:3" ht="15" x14ac:dyDescent="0.25">
      <c r="A19901" s="38"/>
      <c r="B19901" s="38"/>
      <c r="C19901" s="38"/>
    </row>
    <row r="19902" spans="1:3" ht="15" x14ac:dyDescent="0.25">
      <c r="A19902" s="38"/>
      <c r="B19902" s="38"/>
      <c r="C19902" s="38"/>
    </row>
    <row r="19903" spans="1:3" ht="15" x14ac:dyDescent="0.25">
      <c r="A19903" s="38"/>
      <c r="B19903" s="38"/>
      <c r="C19903" s="38"/>
    </row>
    <row r="19904" spans="1:3" ht="15" x14ac:dyDescent="0.25">
      <c r="A19904" s="38"/>
      <c r="B19904" s="38"/>
      <c r="C19904" s="38"/>
    </row>
    <row r="19905" spans="1:3" ht="15" x14ac:dyDescent="0.25">
      <c r="A19905" s="38"/>
      <c r="B19905" s="38"/>
      <c r="C19905" s="38"/>
    </row>
    <row r="19906" spans="1:3" ht="15" x14ac:dyDescent="0.25">
      <c r="A19906" s="38"/>
      <c r="B19906" s="38"/>
      <c r="C19906" s="38"/>
    </row>
    <row r="19907" spans="1:3" ht="15" x14ac:dyDescent="0.25">
      <c r="A19907" s="38"/>
      <c r="B19907" s="38"/>
      <c r="C19907" s="38"/>
    </row>
    <row r="19908" spans="1:3" ht="15" x14ac:dyDescent="0.25">
      <c r="A19908" s="38"/>
      <c r="B19908" s="38"/>
      <c r="C19908" s="38"/>
    </row>
    <row r="19909" spans="1:3" ht="15" x14ac:dyDescent="0.25">
      <c r="A19909" s="38"/>
      <c r="B19909" s="38"/>
      <c r="C19909" s="38"/>
    </row>
    <row r="19910" spans="1:3" ht="15" x14ac:dyDescent="0.25">
      <c r="A19910" s="38"/>
      <c r="B19910" s="38"/>
      <c r="C19910" s="38"/>
    </row>
    <row r="19911" spans="1:3" ht="15" x14ac:dyDescent="0.25">
      <c r="A19911" s="38"/>
      <c r="B19911" s="38"/>
      <c r="C19911" s="38"/>
    </row>
    <row r="19912" spans="1:3" ht="15" x14ac:dyDescent="0.25">
      <c r="A19912" s="38"/>
      <c r="B19912" s="38"/>
      <c r="C19912" s="38"/>
    </row>
    <row r="19913" spans="1:3" ht="15" x14ac:dyDescent="0.25">
      <c r="A19913" s="38"/>
      <c r="B19913" s="38"/>
      <c r="C19913" s="38"/>
    </row>
    <row r="19914" spans="1:3" ht="15" x14ac:dyDescent="0.25">
      <c r="A19914" s="38"/>
      <c r="B19914" s="38"/>
      <c r="C19914" s="38"/>
    </row>
    <row r="19915" spans="1:3" ht="15" x14ac:dyDescent="0.25">
      <c r="A19915" s="38"/>
      <c r="B19915" s="38"/>
      <c r="C19915" s="38"/>
    </row>
    <row r="19916" spans="1:3" ht="15" x14ac:dyDescent="0.25">
      <c r="A19916" s="38"/>
      <c r="B19916" s="38"/>
      <c r="C19916" s="38"/>
    </row>
    <row r="19917" spans="1:3" ht="15" x14ac:dyDescent="0.25">
      <c r="A19917" s="38"/>
      <c r="B19917" s="38"/>
      <c r="C19917" s="38"/>
    </row>
    <row r="19918" spans="1:3" ht="15" x14ac:dyDescent="0.25">
      <c r="A19918" s="38"/>
      <c r="B19918" s="38"/>
      <c r="C19918" s="38"/>
    </row>
    <row r="19919" spans="1:3" ht="15" x14ac:dyDescent="0.25">
      <c r="A19919" s="38"/>
      <c r="B19919" s="38"/>
      <c r="C19919" s="38"/>
    </row>
    <row r="19920" spans="1:3" ht="15" x14ac:dyDescent="0.25">
      <c r="A19920" s="38"/>
      <c r="B19920" s="38"/>
      <c r="C19920" s="38"/>
    </row>
    <row r="19921" spans="1:3" ht="15" x14ac:dyDescent="0.25">
      <c r="A19921" s="38"/>
      <c r="B19921" s="38"/>
      <c r="C19921" s="38"/>
    </row>
    <row r="19922" spans="1:3" ht="15" x14ac:dyDescent="0.25">
      <c r="A19922" s="38"/>
      <c r="B19922" s="38"/>
      <c r="C19922" s="38"/>
    </row>
    <row r="19923" spans="1:3" ht="15" x14ac:dyDescent="0.25">
      <c r="A19923" s="38"/>
      <c r="B19923" s="38"/>
      <c r="C19923" s="38"/>
    </row>
    <row r="19924" spans="1:3" ht="15" x14ac:dyDescent="0.25">
      <c r="A19924" s="38"/>
      <c r="B19924" s="38"/>
      <c r="C19924" s="38"/>
    </row>
    <row r="19925" spans="1:3" ht="15" x14ac:dyDescent="0.25">
      <c r="A19925" s="38"/>
      <c r="B19925" s="38"/>
      <c r="C19925" s="38"/>
    </row>
    <row r="19926" spans="1:3" ht="15" x14ac:dyDescent="0.25">
      <c r="A19926" s="38"/>
      <c r="B19926" s="38"/>
      <c r="C19926" s="38"/>
    </row>
    <row r="19927" spans="1:3" ht="15" x14ac:dyDescent="0.25">
      <c r="A19927" s="38"/>
      <c r="B19927" s="38"/>
      <c r="C19927" s="38"/>
    </row>
    <row r="19928" spans="1:3" ht="15" x14ac:dyDescent="0.25">
      <c r="A19928" s="38"/>
      <c r="B19928" s="38"/>
      <c r="C19928" s="38"/>
    </row>
    <row r="19929" spans="1:3" ht="15" x14ac:dyDescent="0.25">
      <c r="A19929" s="38"/>
      <c r="B19929" s="38"/>
      <c r="C19929" s="38"/>
    </row>
    <row r="19930" spans="1:3" ht="15" x14ac:dyDescent="0.25">
      <c r="A19930" s="38"/>
      <c r="B19930" s="38"/>
      <c r="C19930" s="38"/>
    </row>
    <row r="19931" spans="1:3" ht="15" x14ac:dyDescent="0.25">
      <c r="A19931" s="38"/>
      <c r="B19931" s="38"/>
      <c r="C19931" s="38"/>
    </row>
    <row r="19932" spans="1:3" ht="15" x14ac:dyDescent="0.25">
      <c r="A19932" s="38"/>
      <c r="B19932" s="38"/>
      <c r="C19932" s="38"/>
    </row>
    <row r="19933" spans="1:3" ht="15" x14ac:dyDescent="0.25">
      <c r="A19933" s="38"/>
      <c r="B19933" s="38"/>
      <c r="C19933" s="38"/>
    </row>
    <row r="19934" spans="1:3" ht="15" x14ac:dyDescent="0.25">
      <c r="A19934" s="38"/>
      <c r="B19934" s="38"/>
      <c r="C19934" s="38"/>
    </row>
    <row r="19935" spans="1:3" ht="15" x14ac:dyDescent="0.25">
      <c r="A19935" s="38"/>
      <c r="B19935" s="38"/>
      <c r="C19935" s="38"/>
    </row>
    <row r="19936" spans="1:3" ht="15" x14ac:dyDescent="0.25">
      <c r="A19936" s="38"/>
      <c r="B19936" s="38"/>
      <c r="C19936" s="38"/>
    </row>
    <row r="19937" spans="1:3" ht="15" x14ac:dyDescent="0.25">
      <c r="A19937" s="38"/>
      <c r="B19937" s="38"/>
      <c r="C19937" s="38"/>
    </row>
    <row r="19938" spans="1:3" ht="15" x14ac:dyDescent="0.25">
      <c r="A19938" s="38"/>
      <c r="B19938" s="38"/>
      <c r="C19938" s="38"/>
    </row>
    <row r="19939" spans="1:3" ht="15" x14ac:dyDescent="0.25">
      <c r="A19939" s="38"/>
      <c r="B19939" s="38"/>
      <c r="C19939" s="38"/>
    </row>
    <row r="19940" spans="1:3" ht="15" x14ac:dyDescent="0.25">
      <c r="A19940" s="38"/>
      <c r="B19940" s="38"/>
      <c r="C19940" s="38"/>
    </row>
    <row r="19941" spans="1:3" ht="15" x14ac:dyDescent="0.25">
      <c r="A19941" s="38"/>
      <c r="B19941" s="38"/>
      <c r="C19941" s="38"/>
    </row>
    <row r="19942" spans="1:3" ht="15" x14ac:dyDescent="0.25">
      <c r="A19942" s="38"/>
      <c r="B19942" s="38"/>
      <c r="C19942" s="38"/>
    </row>
    <row r="19943" spans="1:3" ht="15" x14ac:dyDescent="0.25">
      <c r="A19943" s="38"/>
      <c r="B19943" s="38"/>
      <c r="C19943" s="38"/>
    </row>
    <row r="19944" spans="1:3" ht="15" x14ac:dyDescent="0.25">
      <c r="A19944" s="38"/>
      <c r="B19944" s="38"/>
      <c r="C19944" s="38"/>
    </row>
    <row r="19945" spans="1:3" ht="15" x14ac:dyDescent="0.25">
      <c r="A19945" s="38"/>
      <c r="B19945" s="38"/>
      <c r="C19945" s="38"/>
    </row>
    <row r="19946" spans="1:3" ht="15" x14ac:dyDescent="0.25">
      <c r="A19946" s="38"/>
      <c r="B19946" s="38"/>
      <c r="C19946" s="38"/>
    </row>
    <row r="19947" spans="1:3" ht="15" x14ac:dyDescent="0.25">
      <c r="A19947" s="38"/>
      <c r="B19947" s="38"/>
      <c r="C19947" s="38"/>
    </row>
    <row r="19948" spans="1:3" ht="15" x14ac:dyDescent="0.25">
      <c r="A19948" s="38"/>
      <c r="B19948" s="38"/>
      <c r="C19948" s="38"/>
    </row>
    <row r="19949" spans="1:3" ht="15" x14ac:dyDescent="0.25">
      <c r="A19949" s="38"/>
      <c r="B19949" s="38"/>
      <c r="C19949" s="38"/>
    </row>
    <row r="19950" spans="1:3" ht="15" x14ac:dyDescent="0.25">
      <c r="A19950" s="38"/>
      <c r="B19950" s="38"/>
      <c r="C19950" s="38"/>
    </row>
    <row r="19951" spans="1:3" ht="15" x14ac:dyDescent="0.25">
      <c r="A19951" s="38"/>
      <c r="B19951" s="38"/>
      <c r="C19951" s="38"/>
    </row>
    <row r="19952" spans="1:3" ht="15" x14ac:dyDescent="0.25">
      <c r="A19952" s="38"/>
      <c r="B19952" s="38"/>
      <c r="C19952" s="38"/>
    </row>
    <row r="19953" spans="1:3" ht="15" x14ac:dyDescent="0.25">
      <c r="A19953" s="38"/>
      <c r="B19953" s="38"/>
      <c r="C19953" s="38"/>
    </row>
    <row r="19954" spans="1:3" ht="15" x14ac:dyDescent="0.25">
      <c r="A19954" s="38"/>
      <c r="B19954" s="38"/>
      <c r="C19954" s="38"/>
    </row>
    <row r="19955" spans="1:3" ht="15" x14ac:dyDescent="0.25">
      <c r="A19955" s="38"/>
      <c r="B19955" s="38"/>
      <c r="C19955" s="38"/>
    </row>
    <row r="19956" spans="1:3" ht="15" x14ac:dyDescent="0.25">
      <c r="A19956" s="38"/>
      <c r="B19956" s="38"/>
      <c r="C19956" s="38"/>
    </row>
    <row r="19957" spans="1:3" ht="15" x14ac:dyDescent="0.25">
      <c r="A19957" s="38"/>
      <c r="B19957" s="38"/>
      <c r="C19957" s="38"/>
    </row>
    <row r="19958" spans="1:3" ht="15" x14ac:dyDescent="0.25">
      <c r="A19958" s="38"/>
      <c r="B19958" s="38"/>
      <c r="C19958" s="38"/>
    </row>
    <row r="19959" spans="1:3" ht="15" x14ac:dyDescent="0.25">
      <c r="A19959" s="38"/>
      <c r="B19959" s="38"/>
      <c r="C19959" s="38"/>
    </row>
    <row r="19960" spans="1:3" ht="15" x14ac:dyDescent="0.25">
      <c r="A19960" s="38"/>
      <c r="B19960" s="38"/>
      <c r="C19960" s="38"/>
    </row>
    <row r="19961" spans="1:3" ht="15" x14ac:dyDescent="0.25">
      <c r="A19961" s="38"/>
      <c r="B19961" s="38"/>
      <c r="C19961" s="38"/>
    </row>
    <row r="19962" spans="1:3" ht="15" x14ac:dyDescent="0.25">
      <c r="A19962" s="38"/>
      <c r="B19962" s="38"/>
      <c r="C19962" s="38"/>
    </row>
    <row r="19963" spans="1:3" ht="15" x14ac:dyDescent="0.25">
      <c r="A19963" s="38"/>
      <c r="B19963" s="38"/>
      <c r="C19963" s="38"/>
    </row>
    <row r="19964" spans="1:3" ht="15" x14ac:dyDescent="0.25">
      <c r="A19964" s="38"/>
      <c r="B19964" s="38"/>
      <c r="C19964" s="38"/>
    </row>
    <row r="19965" spans="1:3" ht="15" x14ac:dyDescent="0.25">
      <c r="A19965" s="38"/>
      <c r="B19965" s="38"/>
      <c r="C19965" s="38"/>
    </row>
    <row r="19966" spans="1:3" ht="15" x14ac:dyDescent="0.25">
      <c r="A19966" s="38"/>
      <c r="B19966" s="38"/>
      <c r="C19966" s="38"/>
    </row>
    <row r="19967" spans="1:3" ht="15" x14ac:dyDescent="0.25">
      <c r="A19967" s="38"/>
      <c r="B19967" s="38"/>
      <c r="C19967" s="38"/>
    </row>
    <row r="19968" spans="1:3" ht="15" x14ac:dyDescent="0.25">
      <c r="A19968" s="38"/>
      <c r="B19968" s="38"/>
      <c r="C19968" s="38"/>
    </row>
    <row r="19969" spans="1:3" ht="15" x14ac:dyDescent="0.25">
      <c r="A19969" s="38"/>
      <c r="B19969" s="38"/>
      <c r="C19969" s="38"/>
    </row>
    <row r="19970" spans="1:3" ht="15" x14ac:dyDescent="0.25">
      <c r="A19970" s="38"/>
      <c r="B19970" s="38"/>
      <c r="C19970" s="38"/>
    </row>
    <row r="19971" spans="1:3" ht="15" x14ac:dyDescent="0.25">
      <c r="A19971" s="38"/>
      <c r="B19971" s="38"/>
      <c r="C19971" s="38"/>
    </row>
    <row r="19972" spans="1:3" ht="15" x14ac:dyDescent="0.25">
      <c r="A19972" s="38"/>
      <c r="B19972" s="38"/>
      <c r="C19972" s="38"/>
    </row>
    <row r="19973" spans="1:3" ht="15" x14ac:dyDescent="0.25">
      <c r="A19973" s="38"/>
      <c r="B19973" s="38"/>
      <c r="C19973" s="38"/>
    </row>
    <row r="19974" spans="1:3" ht="15" x14ac:dyDescent="0.25">
      <c r="A19974" s="38"/>
      <c r="B19974" s="38"/>
      <c r="C19974" s="38"/>
    </row>
    <row r="19975" spans="1:3" ht="15" x14ac:dyDescent="0.25">
      <c r="A19975" s="38"/>
      <c r="B19975" s="38"/>
      <c r="C19975" s="38"/>
    </row>
    <row r="19976" spans="1:3" ht="15" x14ac:dyDescent="0.25">
      <c r="A19976" s="38"/>
      <c r="B19976" s="38"/>
      <c r="C19976" s="38"/>
    </row>
    <row r="19977" spans="1:3" ht="15" x14ac:dyDescent="0.25">
      <c r="A19977" s="38"/>
      <c r="B19977" s="38"/>
      <c r="C19977" s="38"/>
    </row>
    <row r="19978" spans="1:3" ht="15" x14ac:dyDescent="0.25">
      <c r="A19978" s="38"/>
      <c r="B19978" s="38"/>
      <c r="C19978" s="38"/>
    </row>
    <row r="19979" spans="1:3" ht="15" x14ac:dyDescent="0.25">
      <c r="A19979" s="38"/>
      <c r="B19979" s="38"/>
      <c r="C19979" s="38"/>
    </row>
    <row r="19980" spans="1:3" ht="15" x14ac:dyDescent="0.25">
      <c r="A19980" s="38"/>
      <c r="B19980" s="38"/>
      <c r="C19980" s="38"/>
    </row>
    <row r="19981" spans="1:3" ht="15" x14ac:dyDescent="0.25">
      <c r="A19981" s="38"/>
      <c r="B19981" s="38"/>
      <c r="C19981" s="38"/>
    </row>
    <row r="19982" spans="1:3" ht="15" x14ac:dyDescent="0.25">
      <c r="A19982" s="38"/>
      <c r="B19982" s="38"/>
      <c r="C19982" s="38"/>
    </row>
    <row r="19983" spans="1:3" ht="15" x14ac:dyDescent="0.25">
      <c r="A19983" s="38"/>
      <c r="B19983" s="38"/>
      <c r="C19983" s="38"/>
    </row>
    <row r="19984" spans="1:3" ht="15" x14ac:dyDescent="0.25">
      <c r="A19984" s="38"/>
      <c r="B19984" s="38"/>
      <c r="C19984" s="38"/>
    </row>
    <row r="19985" spans="1:3" ht="15" x14ac:dyDescent="0.25">
      <c r="A19985" s="38"/>
      <c r="B19985" s="38"/>
      <c r="C19985" s="38"/>
    </row>
    <row r="19986" spans="1:3" ht="15" x14ac:dyDescent="0.25">
      <c r="A19986" s="38"/>
      <c r="B19986" s="38"/>
      <c r="C19986" s="38"/>
    </row>
    <row r="19987" spans="1:3" ht="15" x14ac:dyDescent="0.25">
      <c r="A19987" s="38"/>
      <c r="B19987" s="38"/>
      <c r="C19987" s="38"/>
    </row>
    <row r="19988" spans="1:3" ht="15" x14ac:dyDescent="0.25">
      <c r="A19988" s="38"/>
      <c r="B19988" s="38"/>
      <c r="C19988" s="38"/>
    </row>
    <row r="19989" spans="1:3" ht="15" x14ac:dyDescent="0.25">
      <c r="A19989" s="38"/>
      <c r="B19989" s="38"/>
      <c r="C19989" s="38"/>
    </row>
    <row r="19990" spans="1:3" ht="15" x14ac:dyDescent="0.25">
      <c r="A19990" s="38"/>
      <c r="B19990" s="38"/>
      <c r="C19990" s="38"/>
    </row>
    <row r="19991" spans="1:3" ht="15" x14ac:dyDescent="0.25">
      <c r="A19991" s="38"/>
      <c r="B19991" s="38"/>
      <c r="C19991" s="38"/>
    </row>
    <row r="19992" spans="1:3" ht="15" x14ac:dyDescent="0.25">
      <c r="A19992" s="38"/>
      <c r="B19992" s="38"/>
      <c r="C19992" s="38"/>
    </row>
    <row r="19993" spans="1:3" ht="15" x14ac:dyDescent="0.25">
      <c r="A19993" s="38"/>
      <c r="B19993" s="38"/>
      <c r="C19993" s="38"/>
    </row>
    <row r="19994" spans="1:3" ht="15" x14ac:dyDescent="0.25">
      <c r="A19994" s="38"/>
      <c r="B19994" s="38"/>
      <c r="C19994" s="38"/>
    </row>
    <row r="19995" spans="1:3" ht="15" x14ac:dyDescent="0.25">
      <c r="A19995" s="38"/>
      <c r="B19995" s="38"/>
      <c r="C19995" s="38"/>
    </row>
    <row r="19996" spans="1:3" ht="15" x14ac:dyDescent="0.25">
      <c r="A19996" s="38"/>
      <c r="B19996" s="38"/>
      <c r="C19996" s="38"/>
    </row>
    <row r="19997" spans="1:3" ht="15" x14ac:dyDescent="0.25">
      <c r="A19997" s="38"/>
      <c r="B19997" s="38"/>
      <c r="C19997" s="38"/>
    </row>
    <row r="19998" spans="1:3" ht="15" x14ac:dyDescent="0.25">
      <c r="A19998" s="38"/>
      <c r="B19998" s="38"/>
      <c r="C19998" s="38"/>
    </row>
    <row r="19999" spans="1:3" ht="15" x14ac:dyDescent="0.25">
      <c r="A19999" s="38"/>
      <c r="B19999" s="38"/>
      <c r="C19999" s="38"/>
    </row>
    <row r="20000" spans="1:3" ht="15" x14ac:dyDescent="0.25">
      <c r="A20000" s="38"/>
      <c r="B20000" s="38"/>
      <c r="C20000" s="38"/>
    </row>
    <row r="20001" spans="1:3" ht="15" x14ac:dyDescent="0.25">
      <c r="A20001" s="38"/>
      <c r="B20001" s="38"/>
      <c r="C20001" s="38"/>
    </row>
    <row r="20002" spans="1:3" ht="15" x14ac:dyDescent="0.25">
      <c r="A20002" s="38"/>
      <c r="B20002" s="38"/>
      <c r="C20002" s="38"/>
    </row>
    <row r="20003" spans="1:3" ht="15" x14ac:dyDescent="0.25">
      <c r="A20003" s="38"/>
      <c r="B20003" s="38"/>
      <c r="C20003" s="38"/>
    </row>
    <row r="20004" spans="1:3" ht="15" x14ac:dyDescent="0.25">
      <c r="A20004" s="38"/>
      <c r="B20004" s="38"/>
      <c r="C20004" s="38"/>
    </row>
    <row r="20005" spans="1:3" ht="15" x14ac:dyDescent="0.25">
      <c r="A20005" s="38"/>
      <c r="B20005" s="38"/>
      <c r="C20005" s="38"/>
    </row>
    <row r="20006" spans="1:3" ht="15" x14ac:dyDescent="0.25">
      <c r="A20006" s="38"/>
      <c r="B20006" s="38"/>
      <c r="C20006" s="38"/>
    </row>
    <row r="20007" spans="1:3" ht="15" x14ac:dyDescent="0.25">
      <c r="A20007" s="38"/>
      <c r="B20007" s="38"/>
      <c r="C20007" s="38"/>
    </row>
    <row r="20008" spans="1:3" ht="15" x14ac:dyDescent="0.25">
      <c r="A20008" s="38"/>
      <c r="B20008" s="38"/>
      <c r="C20008" s="38"/>
    </row>
    <row r="20009" spans="1:3" ht="15" x14ac:dyDescent="0.25">
      <c r="A20009" s="38"/>
      <c r="B20009" s="38"/>
      <c r="C20009" s="38"/>
    </row>
    <row r="20010" spans="1:3" ht="15" x14ac:dyDescent="0.25">
      <c r="A20010" s="38"/>
      <c r="B20010" s="38"/>
      <c r="C20010" s="38"/>
    </row>
    <row r="20011" spans="1:3" ht="15" x14ac:dyDescent="0.25">
      <c r="A20011" s="38"/>
      <c r="B20011" s="38"/>
      <c r="C20011" s="38"/>
    </row>
    <row r="20012" spans="1:3" ht="15" x14ac:dyDescent="0.25">
      <c r="A20012" s="38"/>
      <c r="B20012" s="38"/>
      <c r="C20012" s="38"/>
    </row>
    <row r="20013" spans="1:3" ht="15" x14ac:dyDescent="0.25">
      <c r="A20013" s="38"/>
      <c r="B20013" s="38"/>
      <c r="C20013" s="38"/>
    </row>
    <row r="20014" spans="1:3" ht="15" x14ac:dyDescent="0.25">
      <c r="A20014" s="38"/>
      <c r="B20014" s="38"/>
      <c r="C20014" s="38"/>
    </row>
    <row r="20015" spans="1:3" ht="15" x14ac:dyDescent="0.25">
      <c r="A20015" s="38"/>
      <c r="B20015" s="38"/>
      <c r="C20015" s="38"/>
    </row>
    <row r="20016" spans="1:3" ht="15" x14ac:dyDescent="0.25">
      <c r="A20016" s="38"/>
      <c r="B20016" s="38"/>
      <c r="C20016" s="38"/>
    </row>
    <row r="20017" spans="1:3" ht="15" x14ac:dyDescent="0.25">
      <c r="A20017" s="38"/>
      <c r="B20017" s="38"/>
      <c r="C20017" s="38"/>
    </row>
    <row r="20018" spans="1:3" ht="15" x14ac:dyDescent="0.25">
      <c r="A20018" s="38"/>
      <c r="B20018" s="38"/>
      <c r="C20018" s="38"/>
    </row>
    <row r="20019" spans="1:3" ht="15" x14ac:dyDescent="0.25">
      <c r="A20019" s="38"/>
      <c r="B20019" s="38"/>
      <c r="C20019" s="38"/>
    </row>
    <row r="20020" spans="1:3" ht="15" x14ac:dyDescent="0.25">
      <c r="A20020" s="38"/>
      <c r="B20020" s="38"/>
      <c r="C20020" s="38"/>
    </row>
    <row r="20021" spans="1:3" ht="15" x14ac:dyDescent="0.25">
      <c r="A20021" s="38"/>
      <c r="B20021" s="38"/>
      <c r="C20021" s="38"/>
    </row>
    <row r="20022" spans="1:3" ht="15" x14ac:dyDescent="0.25">
      <c r="A20022" s="38"/>
      <c r="B20022" s="38"/>
      <c r="C20022" s="38"/>
    </row>
    <row r="20023" spans="1:3" ht="15" x14ac:dyDescent="0.25">
      <c r="A20023" s="38"/>
      <c r="B20023" s="38"/>
      <c r="C20023" s="38"/>
    </row>
    <row r="20024" spans="1:3" ht="15" x14ac:dyDescent="0.25">
      <c r="A20024" s="38"/>
      <c r="B20024" s="38"/>
      <c r="C20024" s="38"/>
    </row>
    <row r="20025" spans="1:3" ht="15" x14ac:dyDescent="0.25">
      <c r="A20025" s="38"/>
      <c r="B20025" s="38"/>
      <c r="C20025" s="38"/>
    </row>
    <row r="20026" spans="1:3" ht="15" x14ac:dyDescent="0.25">
      <c r="A20026" s="38"/>
      <c r="B20026" s="38"/>
      <c r="C20026" s="38"/>
    </row>
    <row r="20027" spans="1:3" ht="15" x14ac:dyDescent="0.25">
      <c r="A20027" s="38"/>
      <c r="B20027" s="38"/>
      <c r="C20027" s="38"/>
    </row>
    <row r="20028" spans="1:3" ht="15" x14ac:dyDescent="0.25">
      <c r="A20028" s="38"/>
      <c r="B20028" s="38"/>
      <c r="C20028" s="38"/>
    </row>
    <row r="20029" spans="1:3" ht="15" x14ac:dyDescent="0.25">
      <c r="A20029" s="38"/>
      <c r="B20029" s="38"/>
      <c r="C20029" s="38"/>
    </row>
    <row r="20030" spans="1:3" ht="15" x14ac:dyDescent="0.25">
      <c r="A20030" s="38"/>
      <c r="B20030" s="38"/>
      <c r="C20030" s="38"/>
    </row>
    <row r="20031" spans="1:3" ht="15" x14ac:dyDescent="0.25">
      <c r="A20031" s="38"/>
      <c r="B20031" s="38"/>
      <c r="C20031" s="38"/>
    </row>
    <row r="20032" spans="1:3" ht="15" x14ac:dyDescent="0.25">
      <c r="A20032" s="38"/>
      <c r="B20032" s="38"/>
      <c r="C20032" s="38"/>
    </row>
    <row r="20033" spans="1:3" ht="15" x14ac:dyDescent="0.25">
      <c r="A20033" s="38"/>
      <c r="B20033" s="38"/>
      <c r="C20033" s="38"/>
    </row>
    <row r="20034" spans="1:3" ht="15" x14ac:dyDescent="0.25">
      <c r="A20034" s="38"/>
      <c r="B20034" s="38"/>
      <c r="C20034" s="38"/>
    </row>
    <row r="20035" spans="1:3" ht="15" x14ac:dyDescent="0.25">
      <c r="A20035" s="38"/>
      <c r="B20035" s="38"/>
      <c r="C20035" s="38"/>
    </row>
    <row r="20036" spans="1:3" ht="15" x14ac:dyDescent="0.25">
      <c r="A20036" s="38"/>
      <c r="B20036" s="38"/>
      <c r="C20036" s="38"/>
    </row>
    <row r="20037" spans="1:3" ht="15" x14ac:dyDescent="0.25">
      <c r="A20037" s="38"/>
      <c r="B20037" s="38"/>
      <c r="C20037" s="38"/>
    </row>
    <row r="20038" spans="1:3" ht="15" x14ac:dyDescent="0.25">
      <c r="A20038" s="38"/>
      <c r="B20038" s="38"/>
      <c r="C20038" s="38"/>
    </row>
    <row r="20039" spans="1:3" ht="15" x14ac:dyDescent="0.25">
      <c r="A20039" s="38"/>
      <c r="B20039" s="38"/>
      <c r="C20039" s="38"/>
    </row>
    <row r="20040" spans="1:3" ht="15" x14ac:dyDescent="0.25">
      <c r="A20040" s="38"/>
      <c r="B20040" s="38"/>
      <c r="C20040" s="38"/>
    </row>
    <row r="20041" spans="1:3" ht="15" x14ac:dyDescent="0.25">
      <c r="A20041" s="38"/>
      <c r="B20041" s="38"/>
      <c r="C20041" s="38"/>
    </row>
    <row r="20042" spans="1:3" ht="15" x14ac:dyDescent="0.25">
      <c r="A20042" s="38"/>
      <c r="B20042" s="38"/>
      <c r="C20042" s="38"/>
    </row>
    <row r="20043" spans="1:3" ht="15" x14ac:dyDescent="0.25">
      <c r="A20043" s="38"/>
      <c r="B20043" s="38"/>
      <c r="C20043" s="38"/>
    </row>
    <row r="20044" spans="1:3" ht="15" x14ac:dyDescent="0.25">
      <c r="A20044" s="38"/>
      <c r="B20044" s="38"/>
      <c r="C20044" s="38"/>
    </row>
    <row r="20045" spans="1:3" ht="15" x14ac:dyDescent="0.25">
      <c r="A20045" s="38"/>
      <c r="B20045" s="38"/>
      <c r="C20045" s="38"/>
    </row>
    <row r="20046" spans="1:3" ht="15" x14ac:dyDescent="0.25">
      <c r="A20046" s="38"/>
      <c r="B20046" s="38"/>
      <c r="C20046" s="38"/>
    </row>
    <row r="20047" spans="1:3" ht="15" x14ac:dyDescent="0.25">
      <c r="A20047" s="38"/>
      <c r="B20047" s="38"/>
      <c r="C20047" s="38"/>
    </row>
    <row r="20048" spans="1:3" ht="15" x14ac:dyDescent="0.25">
      <c r="A20048" s="38"/>
      <c r="B20048" s="38"/>
      <c r="C20048" s="38"/>
    </row>
    <row r="20049" spans="1:3" ht="15" x14ac:dyDescent="0.25">
      <c r="A20049" s="38"/>
      <c r="B20049" s="38"/>
      <c r="C20049" s="38"/>
    </row>
    <row r="20050" spans="1:3" ht="15" x14ac:dyDescent="0.25">
      <c r="A20050" s="38"/>
      <c r="B20050" s="38"/>
      <c r="C20050" s="38"/>
    </row>
    <row r="20051" spans="1:3" ht="15" x14ac:dyDescent="0.25">
      <c r="A20051" s="38"/>
      <c r="B20051" s="38"/>
      <c r="C20051" s="38"/>
    </row>
    <row r="20052" spans="1:3" ht="15" x14ac:dyDescent="0.25">
      <c r="A20052" s="38"/>
      <c r="B20052" s="38"/>
      <c r="C20052" s="38"/>
    </row>
    <row r="20053" spans="1:3" ht="15" x14ac:dyDescent="0.25">
      <c r="A20053" s="38"/>
      <c r="B20053" s="38"/>
      <c r="C20053" s="38"/>
    </row>
    <row r="20054" spans="1:3" ht="15" x14ac:dyDescent="0.25">
      <c r="A20054" s="38"/>
      <c r="B20054" s="38"/>
      <c r="C20054" s="38"/>
    </row>
    <row r="20055" spans="1:3" ht="15" x14ac:dyDescent="0.25">
      <c r="A20055" s="38"/>
      <c r="B20055" s="38"/>
      <c r="C20055" s="38"/>
    </row>
    <row r="20056" spans="1:3" ht="15" x14ac:dyDescent="0.25">
      <c r="A20056" s="38"/>
      <c r="B20056" s="38"/>
      <c r="C20056" s="38"/>
    </row>
    <row r="20057" spans="1:3" ht="15" x14ac:dyDescent="0.25">
      <c r="A20057" s="38"/>
      <c r="B20057" s="38"/>
      <c r="C20057" s="38"/>
    </row>
    <row r="20058" spans="1:3" ht="15" x14ac:dyDescent="0.25">
      <c r="A20058" s="38"/>
      <c r="B20058" s="38"/>
      <c r="C20058" s="38"/>
    </row>
    <row r="20059" spans="1:3" ht="15" x14ac:dyDescent="0.25">
      <c r="A20059" s="38"/>
      <c r="B20059" s="38"/>
      <c r="C20059" s="38"/>
    </row>
    <row r="20060" spans="1:3" ht="15" x14ac:dyDescent="0.25">
      <c r="A20060" s="38"/>
      <c r="B20060" s="38"/>
      <c r="C20060" s="38"/>
    </row>
    <row r="20061" spans="1:3" ht="15" x14ac:dyDescent="0.25">
      <c r="A20061" s="38"/>
      <c r="B20061" s="38"/>
      <c r="C20061" s="38"/>
    </row>
    <row r="20062" spans="1:3" ht="15" x14ac:dyDescent="0.25">
      <c r="A20062" s="38"/>
      <c r="B20062" s="38"/>
      <c r="C20062" s="38"/>
    </row>
    <row r="20063" spans="1:3" ht="15" x14ac:dyDescent="0.25">
      <c r="A20063" s="38"/>
      <c r="B20063" s="38"/>
      <c r="C20063" s="38"/>
    </row>
    <row r="20064" spans="1:3" ht="15" x14ac:dyDescent="0.25">
      <c r="A20064" s="38"/>
      <c r="B20064" s="38"/>
      <c r="C20064" s="38"/>
    </row>
    <row r="20065" spans="1:3" ht="15" x14ac:dyDescent="0.25">
      <c r="A20065" s="38"/>
      <c r="B20065" s="38"/>
      <c r="C20065" s="38"/>
    </row>
    <row r="20066" spans="1:3" ht="15" x14ac:dyDescent="0.25">
      <c r="A20066" s="38"/>
      <c r="B20066" s="38"/>
      <c r="C20066" s="38"/>
    </row>
    <row r="20067" spans="1:3" ht="15" x14ac:dyDescent="0.25">
      <c r="A20067" s="38"/>
      <c r="B20067" s="38"/>
      <c r="C20067" s="38"/>
    </row>
    <row r="20068" spans="1:3" ht="15" x14ac:dyDescent="0.25">
      <c r="A20068" s="38"/>
      <c r="B20068" s="38"/>
      <c r="C20068" s="38"/>
    </row>
    <row r="20069" spans="1:3" ht="15" x14ac:dyDescent="0.25">
      <c r="A20069" s="38"/>
      <c r="B20069" s="38"/>
      <c r="C20069" s="38"/>
    </row>
    <row r="20070" spans="1:3" ht="15" x14ac:dyDescent="0.25">
      <c r="A20070" s="38"/>
      <c r="B20070" s="38"/>
      <c r="C20070" s="38"/>
    </row>
    <row r="20071" spans="1:3" ht="15" x14ac:dyDescent="0.25">
      <c r="A20071" s="38"/>
      <c r="B20071" s="38"/>
      <c r="C20071" s="38"/>
    </row>
    <row r="20072" spans="1:3" ht="15" x14ac:dyDescent="0.25">
      <c r="A20072" s="38"/>
      <c r="B20072" s="38"/>
      <c r="C20072" s="38"/>
    </row>
    <row r="20073" spans="1:3" ht="15" x14ac:dyDescent="0.25">
      <c r="A20073" s="38"/>
      <c r="B20073" s="38"/>
      <c r="C20073" s="38"/>
    </row>
    <row r="20074" spans="1:3" ht="15" x14ac:dyDescent="0.25">
      <c r="A20074" s="38"/>
      <c r="B20074" s="38"/>
      <c r="C20074" s="38"/>
    </row>
    <row r="20075" spans="1:3" ht="15" x14ac:dyDescent="0.25">
      <c r="A20075" s="38"/>
      <c r="B20075" s="38"/>
      <c r="C20075" s="38"/>
    </row>
    <row r="20076" spans="1:3" ht="15" x14ac:dyDescent="0.25">
      <c r="A20076" s="38"/>
      <c r="B20076" s="38"/>
      <c r="C20076" s="38"/>
    </row>
    <row r="20077" spans="1:3" ht="15" x14ac:dyDescent="0.25">
      <c r="A20077" s="38"/>
      <c r="B20077" s="38"/>
      <c r="C20077" s="38"/>
    </row>
    <row r="20078" spans="1:3" ht="15" x14ac:dyDescent="0.25">
      <c r="A20078" s="38"/>
      <c r="B20078" s="38"/>
      <c r="C20078" s="38"/>
    </row>
    <row r="20079" spans="1:3" ht="15" x14ac:dyDescent="0.25">
      <c r="A20079" s="38"/>
      <c r="B20079" s="38"/>
      <c r="C20079" s="38"/>
    </row>
    <row r="20080" spans="1:3" ht="15" x14ac:dyDescent="0.25">
      <c r="A20080" s="38"/>
      <c r="B20080" s="38"/>
      <c r="C20080" s="38"/>
    </row>
    <row r="20081" spans="1:3" ht="15" x14ac:dyDescent="0.25">
      <c r="A20081" s="38"/>
      <c r="B20081" s="38"/>
      <c r="C20081" s="38"/>
    </row>
    <row r="20082" spans="1:3" ht="15" x14ac:dyDescent="0.25">
      <c r="A20082" s="38"/>
      <c r="B20082" s="38"/>
      <c r="C20082" s="38"/>
    </row>
    <row r="20083" spans="1:3" ht="15" x14ac:dyDescent="0.25">
      <c r="A20083" s="38"/>
      <c r="B20083" s="38"/>
      <c r="C20083" s="38"/>
    </row>
    <row r="20084" spans="1:3" ht="15" x14ac:dyDescent="0.25">
      <c r="A20084" s="38"/>
      <c r="B20084" s="38"/>
      <c r="C20084" s="38"/>
    </row>
    <row r="20085" spans="1:3" ht="15" x14ac:dyDescent="0.25">
      <c r="A20085" s="38"/>
      <c r="B20085" s="38"/>
      <c r="C20085" s="38"/>
    </row>
    <row r="20086" spans="1:3" ht="15" x14ac:dyDescent="0.25">
      <c r="A20086" s="38"/>
      <c r="B20086" s="38"/>
      <c r="C20086" s="38"/>
    </row>
    <row r="20087" spans="1:3" ht="15" x14ac:dyDescent="0.25">
      <c r="A20087" s="38"/>
      <c r="B20087" s="38"/>
      <c r="C20087" s="38"/>
    </row>
    <row r="20088" spans="1:3" ht="15" x14ac:dyDescent="0.25">
      <c r="A20088" s="38"/>
      <c r="B20088" s="38"/>
      <c r="C20088" s="38"/>
    </row>
    <row r="20089" spans="1:3" ht="15" x14ac:dyDescent="0.25">
      <c r="A20089" s="38"/>
      <c r="B20089" s="38"/>
      <c r="C20089" s="38"/>
    </row>
    <row r="20090" spans="1:3" ht="15" x14ac:dyDescent="0.25">
      <c r="A20090" s="38"/>
      <c r="B20090" s="38"/>
      <c r="C20090" s="38"/>
    </row>
    <row r="20091" spans="1:3" ht="15" x14ac:dyDescent="0.25">
      <c r="A20091" s="38"/>
      <c r="B20091" s="38"/>
      <c r="C20091" s="38"/>
    </row>
    <row r="20092" spans="1:3" ht="15" x14ac:dyDescent="0.25">
      <c r="A20092" s="38"/>
      <c r="B20092" s="38"/>
      <c r="C20092" s="38"/>
    </row>
    <row r="20093" spans="1:3" ht="15" x14ac:dyDescent="0.25">
      <c r="A20093" s="38"/>
      <c r="B20093" s="38"/>
      <c r="C20093" s="38"/>
    </row>
    <row r="20094" spans="1:3" ht="15" x14ac:dyDescent="0.25">
      <c r="A20094" s="38"/>
      <c r="B20094" s="38"/>
      <c r="C20094" s="38"/>
    </row>
    <row r="20095" spans="1:3" ht="15" x14ac:dyDescent="0.25">
      <c r="A20095" s="38"/>
      <c r="B20095" s="38"/>
      <c r="C20095" s="38"/>
    </row>
    <row r="20096" spans="1:3" ht="15" x14ac:dyDescent="0.25">
      <c r="A20096" s="38"/>
      <c r="B20096" s="38"/>
      <c r="C20096" s="38"/>
    </row>
    <row r="20097" spans="1:3" ht="15" x14ac:dyDescent="0.25">
      <c r="A20097" s="38"/>
      <c r="B20097" s="38"/>
      <c r="C20097" s="38"/>
    </row>
    <row r="20098" spans="1:3" ht="15" x14ac:dyDescent="0.25">
      <c r="A20098" s="38"/>
      <c r="B20098" s="38"/>
      <c r="C20098" s="38"/>
    </row>
    <row r="20099" spans="1:3" ht="15" x14ac:dyDescent="0.25">
      <c r="A20099" s="38"/>
      <c r="B20099" s="38"/>
      <c r="C20099" s="38"/>
    </row>
    <row r="20100" spans="1:3" ht="15" x14ac:dyDescent="0.25">
      <c r="A20100" s="38"/>
      <c r="B20100" s="38"/>
      <c r="C20100" s="38"/>
    </row>
    <row r="20101" spans="1:3" ht="15" x14ac:dyDescent="0.25">
      <c r="A20101" s="38"/>
      <c r="B20101" s="38"/>
      <c r="C20101" s="38"/>
    </row>
    <row r="20102" spans="1:3" ht="15" x14ac:dyDescent="0.25">
      <c r="A20102" s="38"/>
      <c r="B20102" s="38"/>
      <c r="C20102" s="38"/>
    </row>
    <row r="20103" spans="1:3" ht="15" x14ac:dyDescent="0.25">
      <c r="A20103" s="38"/>
      <c r="B20103" s="38"/>
      <c r="C20103" s="38"/>
    </row>
    <row r="20104" spans="1:3" ht="15" x14ac:dyDescent="0.25">
      <c r="A20104" s="38"/>
      <c r="B20104" s="38"/>
      <c r="C20104" s="38"/>
    </row>
    <row r="20105" spans="1:3" ht="15" x14ac:dyDescent="0.25">
      <c r="A20105" s="38"/>
      <c r="B20105" s="38"/>
      <c r="C20105" s="38"/>
    </row>
    <row r="20106" spans="1:3" ht="15" x14ac:dyDescent="0.25">
      <c r="A20106" s="38"/>
      <c r="B20106" s="38"/>
      <c r="C20106" s="38"/>
    </row>
    <row r="20107" spans="1:3" ht="15" x14ac:dyDescent="0.25">
      <c r="A20107" s="38"/>
      <c r="B20107" s="38"/>
      <c r="C20107" s="38"/>
    </row>
    <row r="20108" spans="1:3" ht="15" x14ac:dyDescent="0.25">
      <c r="A20108" s="38"/>
      <c r="B20108" s="38"/>
      <c r="C20108" s="38"/>
    </row>
    <row r="20109" spans="1:3" ht="15" x14ac:dyDescent="0.25">
      <c r="A20109" s="38"/>
      <c r="B20109" s="38"/>
      <c r="C20109" s="38"/>
    </row>
    <row r="20110" spans="1:3" ht="15" x14ac:dyDescent="0.25">
      <c r="A20110" s="38"/>
      <c r="B20110" s="38"/>
      <c r="C20110" s="38"/>
    </row>
    <row r="20111" spans="1:3" ht="15" x14ac:dyDescent="0.25">
      <c r="A20111" s="38"/>
      <c r="B20111" s="38"/>
      <c r="C20111" s="38"/>
    </row>
    <row r="20112" spans="1:3" ht="15" x14ac:dyDescent="0.25">
      <c r="A20112" s="38"/>
      <c r="B20112" s="38"/>
      <c r="C20112" s="38"/>
    </row>
    <row r="20113" spans="1:3" ht="15" x14ac:dyDescent="0.25">
      <c r="A20113" s="38"/>
      <c r="B20113" s="38"/>
      <c r="C20113" s="38"/>
    </row>
    <row r="20114" spans="1:3" ht="15" x14ac:dyDescent="0.25">
      <c r="A20114" s="38"/>
      <c r="B20114" s="38"/>
      <c r="C20114" s="38"/>
    </row>
    <row r="20115" spans="1:3" ht="15" x14ac:dyDescent="0.25">
      <c r="A20115" s="38"/>
      <c r="B20115" s="38"/>
      <c r="C20115" s="38"/>
    </row>
    <row r="20116" spans="1:3" ht="15" x14ac:dyDescent="0.25">
      <c r="A20116" s="38"/>
      <c r="B20116" s="38"/>
      <c r="C20116" s="38"/>
    </row>
    <row r="20117" spans="1:3" ht="15" x14ac:dyDescent="0.25">
      <c r="A20117" s="38"/>
      <c r="B20117" s="38"/>
      <c r="C20117" s="38"/>
    </row>
    <row r="20118" spans="1:3" ht="15" x14ac:dyDescent="0.25">
      <c r="A20118" s="38"/>
      <c r="B20118" s="38"/>
      <c r="C20118" s="38"/>
    </row>
    <row r="20119" spans="1:3" ht="15" x14ac:dyDescent="0.25">
      <c r="A20119" s="38"/>
      <c r="B20119" s="38"/>
      <c r="C20119" s="38"/>
    </row>
    <row r="20120" spans="1:3" ht="15" x14ac:dyDescent="0.25">
      <c r="A20120" s="38"/>
      <c r="B20120" s="38"/>
      <c r="C20120" s="38"/>
    </row>
    <row r="20121" spans="1:3" ht="15" x14ac:dyDescent="0.25">
      <c r="A20121" s="38"/>
      <c r="B20121" s="38"/>
      <c r="C20121" s="38"/>
    </row>
    <row r="20122" spans="1:3" ht="15" x14ac:dyDescent="0.25">
      <c r="A20122" s="38"/>
      <c r="B20122" s="38"/>
      <c r="C20122" s="38"/>
    </row>
    <row r="20123" spans="1:3" ht="15" x14ac:dyDescent="0.25">
      <c r="A20123" s="38"/>
      <c r="B20123" s="38"/>
      <c r="C20123" s="38"/>
    </row>
    <row r="20124" spans="1:3" ht="15" x14ac:dyDescent="0.25">
      <c r="A20124" s="38"/>
      <c r="B20124" s="38"/>
      <c r="C20124" s="38"/>
    </row>
    <row r="20125" spans="1:3" ht="15" x14ac:dyDescent="0.25">
      <c r="A20125" s="38"/>
      <c r="B20125" s="38"/>
      <c r="C20125" s="38"/>
    </row>
    <row r="20126" spans="1:3" ht="15" x14ac:dyDescent="0.25">
      <c r="A20126" s="38"/>
      <c r="B20126" s="38"/>
      <c r="C20126" s="38"/>
    </row>
    <row r="20127" spans="1:3" ht="15" x14ac:dyDescent="0.25">
      <c r="A20127" s="38"/>
      <c r="B20127" s="38"/>
      <c r="C20127" s="38"/>
    </row>
    <row r="20128" spans="1:3" ht="15" x14ac:dyDescent="0.25">
      <c r="A20128" s="38"/>
      <c r="B20128" s="38"/>
      <c r="C20128" s="38"/>
    </row>
    <row r="20129" spans="1:3" ht="15" x14ac:dyDescent="0.25">
      <c r="A20129" s="38"/>
      <c r="B20129" s="38"/>
      <c r="C20129" s="38"/>
    </row>
    <row r="20130" spans="1:3" ht="15" x14ac:dyDescent="0.25">
      <c r="A20130" s="38"/>
      <c r="B20130" s="38"/>
      <c r="C20130" s="38"/>
    </row>
    <row r="20131" spans="1:3" ht="15" x14ac:dyDescent="0.25">
      <c r="A20131" s="38"/>
      <c r="B20131" s="38"/>
      <c r="C20131" s="38"/>
    </row>
    <row r="20132" spans="1:3" ht="15" x14ac:dyDescent="0.25">
      <c r="A20132" s="38"/>
      <c r="B20132" s="38"/>
      <c r="C20132" s="38"/>
    </row>
    <row r="20133" spans="1:3" ht="15" x14ac:dyDescent="0.25">
      <c r="A20133" s="38"/>
      <c r="B20133" s="38"/>
      <c r="C20133" s="38"/>
    </row>
    <row r="20134" spans="1:3" ht="15" x14ac:dyDescent="0.25">
      <c r="A20134" s="38"/>
      <c r="B20134" s="38"/>
      <c r="C20134" s="38"/>
    </row>
    <row r="20135" spans="1:3" ht="15" x14ac:dyDescent="0.25">
      <c r="A20135" s="38"/>
      <c r="B20135" s="38"/>
      <c r="C20135" s="38"/>
    </row>
    <row r="20136" spans="1:3" ht="15" x14ac:dyDescent="0.25">
      <c r="A20136" s="38"/>
      <c r="B20136" s="38"/>
      <c r="C20136" s="38"/>
    </row>
    <row r="20137" spans="1:3" ht="15" x14ac:dyDescent="0.25">
      <c r="A20137" s="38"/>
      <c r="B20137" s="38"/>
      <c r="C20137" s="38"/>
    </row>
    <row r="20138" spans="1:3" ht="15" x14ac:dyDescent="0.25">
      <c r="A20138" s="38"/>
      <c r="B20138" s="38"/>
      <c r="C20138" s="38"/>
    </row>
    <row r="20139" spans="1:3" ht="15" x14ac:dyDescent="0.25">
      <c r="A20139" s="38"/>
      <c r="B20139" s="38"/>
      <c r="C20139" s="38"/>
    </row>
    <row r="20140" spans="1:3" ht="15" x14ac:dyDescent="0.25">
      <c r="A20140" s="38"/>
      <c r="B20140" s="38"/>
      <c r="C20140" s="38"/>
    </row>
    <row r="20141" spans="1:3" ht="15" x14ac:dyDescent="0.25">
      <c r="A20141" s="38"/>
      <c r="B20141" s="38"/>
      <c r="C20141" s="38"/>
    </row>
    <row r="20142" spans="1:3" ht="15" x14ac:dyDescent="0.25">
      <c r="A20142" s="38"/>
      <c r="B20142" s="38"/>
      <c r="C20142" s="38"/>
    </row>
    <row r="20143" spans="1:3" ht="15" x14ac:dyDescent="0.25">
      <c r="A20143" s="38"/>
      <c r="B20143" s="38"/>
      <c r="C20143" s="38"/>
    </row>
    <row r="20144" spans="1:3" ht="15" x14ac:dyDescent="0.25">
      <c r="A20144" s="38"/>
      <c r="B20144" s="38"/>
      <c r="C20144" s="38"/>
    </row>
    <row r="20145" spans="1:3" ht="15" x14ac:dyDescent="0.25">
      <c r="A20145" s="38"/>
      <c r="B20145" s="38"/>
      <c r="C20145" s="38"/>
    </row>
    <row r="20146" spans="1:3" ht="15" x14ac:dyDescent="0.25">
      <c r="A20146" s="38"/>
      <c r="B20146" s="38"/>
      <c r="C20146" s="38"/>
    </row>
    <row r="20147" spans="1:3" ht="15" x14ac:dyDescent="0.25">
      <c r="A20147" s="38"/>
      <c r="B20147" s="38"/>
      <c r="C20147" s="38"/>
    </row>
    <row r="20148" spans="1:3" ht="15" x14ac:dyDescent="0.25">
      <c r="A20148" s="38"/>
      <c r="B20148" s="38"/>
      <c r="C20148" s="38"/>
    </row>
    <row r="20149" spans="1:3" ht="15" x14ac:dyDescent="0.25">
      <c r="A20149" s="38"/>
      <c r="B20149" s="38"/>
      <c r="C20149" s="38"/>
    </row>
    <row r="20150" spans="1:3" ht="15" x14ac:dyDescent="0.25">
      <c r="A20150" s="38"/>
      <c r="B20150" s="38"/>
      <c r="C20150" s="38"/>
    </row>
    <row r="20151" spans="1:3" ht="15" x14ac:dyDescent="0.25">
      <c r="A20151" s="38"/>
      <c r="B20151" s="38"/>
      <c r="C20151" s="38"/>
    </row>
    <row r="20152" spans="1:3" ht="15" x14ac:dyDescent="0.25">
      <c r="A20152" s="38"/>
      <c r="B20152" s="38"/>
      <c r="C20152" s="38"/>
    </row>
    <row r="20153" spans="1:3" ht="15" x14ac:dyDescent="0.25">
      <c r="A20153" s="38"/>
      <c r="B20153" s="38"/>
      <c r="C20153" s="38"/>
    </row>
    <row r="20154" spans="1:3" ht="15" x14ac:dyDescent="0.25">
      <c r="A20154" s="38"/>
      <c r="B20154" s="38"/>
      <c r="C20154" s="38"/>
    </row>
    <row r="20155" spans="1:3" ht="15" x14ac:dyDescent="0.25">
      <c r="A20155" s="38"/>
      <c r="B20155" s="38"/>
      <c r="C20155" s="38"/>
    </row>
    <row r="20156" spans="1:3" ht="15" x14ac:dyDescent="0.25">
      <c r="A20156" s="38"/>
      <c r="B20156" s="38"/>
      <c r="C20156" s="38"/>
    </row>
    <row r="20157" spans="1:3" ht="15" x14ac:dyDescent="0.25">
      <c r="A20157" s="38"/>
      <c r="B20157" s="38"/>
      <c r="C20157" s="38"/>
    </row>
    <row r="20158" spans="1:3" ht="15" x14ac:dyDescent="0.25">
      <c r="A20158" s="38"/>
      <c r="B20158" s="38"/>
      <c r="C20158" s="38"/>
    </row>
    <row r="20159" spans="1:3" ht="15" x14ac:dyDescent="0.25">
      <c r="A20159" s="38"/>
      <c r="B20159" s="38"/>
      <c r="C20159" s="38"/>
    </row>
    <row r="20160" spans="1:3" ht="15" x14ac:dyDescent="0.25">
      <c r="A20160" s="38"/>
      <c r="B20160" s="38"/>
      <c r="C20160" s="38"/>
    </row>
    <row r="20161" spans="1:3" ht="15" x14ac:dyDescent="0.25">
      <c r="A20161" s="38"/>
      <c r="B20161" s="38"/>
      <c r="C20161" s="38"/>
    </row>
    <row r="20162" spans="1:3" ht="15" x14ac:dyDescent="0.25">
      <c r="A20162" s="38"/>
      <c r="B20162" s="38"/>
      <c r="C20162" s="38"/>
    </row>
    <row r="20163" spans="1:3" ht="15" x14ac:dyDescent="0.25">
      <c r="A20163" s="38"/>
      <c r="B20163" s="38"/>
      <c r="C20163" s="38"/>
    </row>
    <row r="20164" spans="1:3" ht="15" x14ac:dyDescent="0.25">
      <c r="A20164" s="38"/>
      <c r="B20164" s="38"/>
      <c r="C20164" s="38"/>
    </row>
    <row r="20165" spans="1:3" ht="15" x14ac:dyDescent="0.25">
      <c r="A20165" s="38"/>
      <c r="B20165" s="38"/>
      <c r="C20165" s="38"/>
    </row>
    <row r="20166" spans="1:3" ht="15" x14ac:dyDescent="0.25">
      <c r="A20166" s="38"/>
      <c r="B20166" s="38"/>
      <c r="C20166" s="38"/>
    </row>
    <row r="20167" spans="1:3" ht="15" x14ac:dyDescent="0.25">
      <c r="A20167" s="38"/>
      <c r="B20167" s="38"/>
      <c r="C20167" s="38"/>
    </row>
    <row r="20168" spans="1:3" ht="15" x14ac:dyDescent="0.25">
      <c r="A20168" s="38"/>
      <c r="B20168" s="38"/>
      <c r="C20168" s="38"/>
    </row>
    <row r="20169" spans="1:3" ht="15" x14ac:dyDescent="0.25">
      <c r="A20169" s="38"/>
      <c r="B20169" s="38"/>
      <c r="C20169" s="38"/>
    </row>
    <row r="20170" spans="1:3" ht="15" x14ac:dyDescent="0.25">
      <c r="A20170" s="38"/>
      <c r="B20170" s="38"/>
      <c r="C20170" s="38"/>
    </row>
    <row r="20171" spans="1:3" ht="15" x14ac:dyDescent="0.25">
      <c r="A20171" s="38"/>
      <c r="B20171" s="38"/>
      <c r="C20171" s="38"/>
    </row>
    <row r="20172" spans="1:3" ht="15" x14ac:dyDescent="0.25">
      <c r="A20172" s="38"/>
      <c r="B20172" s="38"/>
      <c r="C20172" s="38"/>
    </row>
    <row r="20173" spans="1:3" ht="15" x14ac:dyDescent="0.25">
      <c r="A20173" s="38"/>
      <c r="B20173" s="38"/>
      <c r="C20173" s="38"/>
    </row>
    <row r="20174" spans="1:3" ht="15" x14ac:dyDescent="0.25">
      <c r="A20174" s="38"/>
      <c r="B20174" s="38"/>
      <c r="C20174" s="38"/>
    </row>
    <row r="20175" spans="1:3" ht="15" x14ac:dyDescent="0.25">
      <c r="A20175" s="38"/>
      <c r="B20175" s="38"/>
      <c r="C20175" s="38"/>
    </row>
    <row r="20176" spans="1:3" ht="15" x14ac:dyDescent="0.25">
      <c r="A20176" s="38"/>
      <c r="B20176" s="38"/>
      <c r="C20176" s="38"/>
    </row>
    <row r="20177" spans="1:3" ht="15" x14ac:dyDescent="0.25">
      <c r="A20177" s="38"/>
      <c r="B20177" s="38"/>
      <c r="C20177" s="38"/>
    </row>
    <row r="20178" spans="1:3" ht="15" x14ac:dyDescent="0.25">
      <c r="A20178" s="38"/>
      <c r="B20178" s="38"/>
      <c r="C20178" s="38"/>
    </row>
    <row r="20179" spans="1:3" ht="15" x14ac:dyDescent="0.25">
      <c r="A20179" s="38"/>
      <c r="B20179" s="38"/>
      <c r="C20179" s="38"/>
    </row>
    <row r="20180" spans="1:3" ht="15" x14ac:dyDescent="0.25">
      <c r="A20180" s="38"/>
      <c r="B20180" s="38"/>
      <c r="C20180" s="38"/>
    </row>
    <row r="20181" spans="1:3" ht="15" x14ac:dyDescent="0.25">
      <c r="A20181" s="38"/>
      <c r="B20181" s="38"/>
      <c r="C20181" s="38"/>
    </row>
    <row r="20182" spans="1:3" ht="15" x14ac:dyDescent="0.25">
      <c r="A20182" s="38"/>
      <c r="B20182" s="38"/>
      <c r="C20182" s="38"/>
    </row>
    <row r="20183" spans="1:3" ht="15" x14ac:dyDescent="0.25">
      <c r="A20183" s="38"/>
      <c r="B20183" s="38"/>
      <c r="C20183" s="38"/>
    </row>
    <row r="20184" spans="1:3" ht="15" x14ac:dyDescent="0.25">
      <c r="A20184" s="38"/>
      <c r="B20184" s="38"/>
      <c r="C20184" s="38"/>
    </row>
    <row r="20185" spans="1:3" ht="15" x14ac:dyDescent="0.25">
      <c r="A20185" s="38"/>
      <c r="B20185" s="38"/>
      <c r="C20185" s="38"/>
    </row>
    <row r="20186" spans="1:3" ht="15" x14ac:dyDescent="0.25">
      <c r="A20186" s="38"/>
      <c r="B20186" s="38"/>
      <c r="C20186" s="38"/>
    </row>
    <row r="20187" spans="1:3" ht="15" x14ac:dyDescent="0.25">
      <c r="A20187" s="38"/>
      <c r="B20187" s="38"/>
      <c r="C20187" s="38"/>
    </row>
    <row r="20188" spans="1:3" ht="15" x14ac:dyDescent="0.25">
      <c r="A20188" s="38"/>
      <c r="B20188" s="38"/>
      <c r="C20188" s="38"/>
    </row>
    <row r="20189" spans="1:3" ht="15" x14ac:dyDescent="0.25">
      <c r="A20189" s="38"/>
      <c r="B20189" s="38"/>
      <c r="C20189" s="38"/>
    </row>
    <row r="20190" spans="1:3" ht="15" x14ac:dyDescent="0.25">
      <c r="A20190" s="38"/>
      <c r="B20190" s="38"/>
      <c r="C20190" s="38"/>
    </row>
    <row r="20191" spans="1:3" ht="15" x14ac:dyDescent="0.25">
      <c r="A20191" s="38"/>
      <c r="B20191" s="38"/>
      <c r="C20191" s="38"/>
    </row>
    <row r="20192" spans="1:3" ht="15" x14ac:dyDescent="0.25">
      <c r="A20192" s="38"/>
      <c r="B20192" s="38"/>
      <c r="C20192" s="38"/>
    </row>
    <row r="20193" spans="1:3" ht="15" x14ac:dyDescent="0.25">
      <c r="A20193" s="38"/>
      <c r="B20193" s="38"/>
      <c r="C20193" s="38"/>
    </row>
    <row r="20194" spans="1:3" ht="15" x14ac:dyDescent="0.25">
      <c r="A20194" s="38"/>
      <c r="B20194" s="38"/>
      <c r="C20194" s="38"/>
    </row>
    <row r="20195" spans="1:3" ht="15" x14ac:dyDescent="0.25">
      <c r="A20195" s="38"/>
      <c r="B20195" s="38"/>
      <c r="C20195" s="38"/>
    </row>
    <row r="20196" spans="1:3" ht="15" x14ac:dyDescent="0.25">
      <c r="A20196" s="38"/>
      <c r="B20196" s="38"/>
      <c r="C20196" s="38"/>
    </row>
    <row r="20197" spans="1:3" ht="15" x14ac:dyDescent="0.25">
      <c r="A20197" s="38"/>
      <c r="B20197" s="38"/>
      <c r="C20197" s="38"/>
    </row>
    <row r="20198" spans="1:3" ht="15" x14ac:dyDescent="0.25">
      <c r="A20198" s="38"/>
      <c r="B20198" s="38"/>
      <c r="C20198" s="38"/>
    </row>
    <row r="20199" spans="1:3" ht="15" x14ac:dyDescent="0.25">
      <c r="A20199" s="38"/>
      <c r="B20199" s="38"/>
      <c r="C20199" s="38"/>
    </row>
    <row r="20200" spans="1:3" ht="15" x14ac:dyDescent="0.25">
      <c r="A20200" s="38"/>
      <c r="B20200" s="38"/>
      <c r="C20200" s="38"/>
    </row>
    <row r="20201" spans="1:3" ht="15" x14ac:dyDescent="0.25">
      <c r="A20201" s="38"/>
      <c r="B20201" s="38"/>
      <c r="C20201" s="38"/>
    </row>
    <row r="20202" spans="1:3" ht="15" x14ac:dyDescent="0.25">
      <c r="A20202" s="38"/>
      <c r="B20202" s="38"/>
      <c r="C20202" s="38"/>
    </row>
    <row r="20203" spans="1:3" ht="15" x14ac:dyDescent="0.25">
      <c r="A20203" s="38"/>
      <c r="B20203" s="38"/>
      <c r="C20203" s="38"/>
    </row>
    <row r="20204" spans="1:3" ht="15" x14ac:dyDescent="0.25">
      <c r="A20204" s="38"/>
      <c r="B20204" s="38"/>
      <c r="C20204" s="38"/>
    </row>
    <row r="20205" spans="1:3" ht="15" x14ac:dyDescent="0.25">
      <c r="A20205" s="38"/>
      <c r="B20205" s="38"/>
      <c r="C20205" s="38"/>
    </row>
    <row r="20206" spans="1:3" ht="15" x14ac:dyDescent="0.25">
      <c r="A20206" s="38"/>
      <c r="B20206" s="38"/>
      <c r="C20206" s="38"/>
    </row>
    <row r="20207" spans="1:3" ht="15" x14ac:dyDescent="0.25">
      <c r="A20207" s="38"/>
      <c r="B20207" s="38"/>
      <c r="C20207" s="38"/>
    </row>
    <row r="20208" spans="1:3" ht="15" x14ac:dyDescent="0.25">
      <c r="A20208" s="38"/>
      <c r="B20208" s="38"/>
      <c r="C20208" s="38"/>
    </row>
    <row r="20209" spans="1:3" ht="15" x14ac:dyDescent="0.25">
      <c r="A20209" s="38"/>
      <c r="B20209" s="38"/>
      <c r="C20209" s="38"/>
    </row>
    <row r="20210" spans="1:3" ht="15" x14ac:dyDescent="0.25">
      <c r="A20210" s="38"/>
      <c r="B20210" s="38"/>
      <c r="C20210" s="38"/>
    </row>
    <row r="20211" spans="1:3" ht="15" x14ac:dyDescent="0.25">
      <c r="A20211" s="38"/>
      <c r="B20211" s="38"/>
      <c r="C20211" s="38"/>
    </row>
    <row r="20212" spans="1:3" ht="15" x14ac:dyDescent="0.25">
      <c r="A20212" s="38"/>
      <c r="B20212" s="38"/>
      <c r="C20212" s="38"/>
    </row>
    <row r="20213" spans="1:3" ht="15" x14ac:dyDescent="0.25">
      <c r="A20213" s="38"/>
      <c r="B20213" s="38"/>
      <c r="C20213" s="38"/>
    </row>
    <row r="20214" spans="1:3" ht="15" x14ac:dyDescent="0.25">
      <c r="A20214" s="38"/>
      <c r="B20214" s="38"/>
      <c r="C20214" s="38"/>
    </row>
    <row r="20215" spans="1:3" ht="15" x14ac:dyDescent="0.25">
      <c r="A20215" s="38"/>
      <c r="B20215" s="38"/>
      <c r="C20215" s="38"/>
    </row>
    <row r="20216" spans="1:3" ht="15" x14ac:dyDescent="0.25">
      <c r="A20216" s="38"/>
      <c r="B20216" s="38"/>
      <c r="C20216" s="38"/>
    </row>
    <row r="20217" spans="1:3" ht="15" x14ac:dyDescent="0.25">
      <c r="A20217" s="38"/>
      <c r="B20217" s="38"/>
      <c r="C20217" s="38"/>
    </row>
    <row r="20218" spans="1:3" ht="15" x14ac:dyDescent="0.25">
      <c r="A20218" s="38"/>
      <c r="B20218" s="38"/>
      <c r="C20218" s="38"/>
    </row>
    <row r="20219" spans="1:3" ht="15" x14ac:dyDescent="0.25">
      <c r="A20219" s="38"/>
      <c r="B20219" s="38"/>
      <c r="C20219" s="38"/>
    </row>
    <row r="20220" spans="1:3" ht="15" x14ac:dyDescent="0.25">
      <c r="A20220" s="38"/>
      <c r="B20220" s="38"/>
      <c r="C20220" s="38"/>
    </row>
    <row r="20221" spans="1:3" ht="15" x14ac:dyDescent="0.25">
      <c r="A20221" s="38"/>
      <c r="B20221" s="38"/>
      <c r="C20221" s="38"/>
    </row>
    <row r="20222" spans="1:3" ht="15" x14ac:dyDescent="0.25">
      <c r="A20222" s="38"/>
      <c r="B20222" s="38"/>
      <c r="C20222" s="38"/>
    </row>
    <row r="20223" spans="1:3" ht="15" x14ac:dyDescent="0.25">
      <c r="A20223" s="38"/>
      <c r="B20223" s="38"/>
      <c r="C20223" s="38"/>
    </row>
    <row r="20224" spans="1:3" ht="15" x14ac:dyDescent="0.25">
      <c r="A20224" s="38"/>
      <c r="B20224" s="38"/>
      <c r="C20224" s="38"/>
    </row>
    <row r="20225" spans="1:3" ht="15" x14ac:dyDescent="0.25">
      <c r="A20225" s="38"/>
      <c r="B20225" s="38"/>
      <c r="C20225" s="38"/>
    </row>
    <row r="20226" spans="1:3" ht="15" x14ac:dyDescent="0.25">
      <c r="A20226" s="38"/>
      <c r="B20226" s="38"/>
      <c r="C20226" s="38"/>
    </row>
    <row r="20227" spans="1:3" ht="15" x14ac:dyDescent="0.25">
      <c r="A20227" s="38"/>
      <c r="B20227" s="38"/>
      <c r="C20227" s="38"/>
    </row>
    <row r="20228" spans="1:3" ht="15" x14ac:dyDescent="0.25">
      <c r="A20228" s="38"/>
      <c r="B20228" s="38"/>
      <c r="C20228" s="38"/>
    </row>
    <row r="20229" spans="1:3" ht="15" x14ac:dyDescent="0.25">
      <c r="A20229" s="38"/>
      <c r="B20229" s="38"/>
      <c r="C20229" s="38"/>
    </row>
    <row r="20230" spans="1:3" ht="15" x14ac:dyDescent="0.25">
      <c r="A20230" s="38"/>
      <c r="B20230" s="38"/>
      <c r="C20230" s="38"/>
    </row>
    <row r="20231" spans="1:3" ht="15" x14ac:dyDescent="0.25">
      <c r="A20231" s="38"/>
      <c r="B20231" s="38"/>
      <c r="C20231" s="38"/>
    </row>
    <row r="20232" spans="1:3" ht="15" x14ac:dyDescent="0.25">
      <c r="A20232" s="38"/>
      <c r="B20232" s="38"/>
      <c r="C20232" s="38"/>
    </row>
    <row r="20233" spans="1:3" ht="15" x14ac:dyDescent="0.25">
      <c r="A20233" s="38"/>
      <c r="B20233" s="38"/>
      <c r="C20233" s="38"/>
    </row>
    <row r="20234" spans="1:3" ht="15" x14ac:dyDescent="0.25">
      <c r="A20234" s="38"/>
      <c r="B20234" s="38"/>
      <c r="C20234" s="38"/>
    </row>
    <row r="20235" spans="1:3" ht="15" x14ac:dyDescent="0.25">
      <c r="A20235" s="38"/>
      <c r="B20235" s="38"/>
      <c r="C20235" s="38"/>
    </row>
    <row r="20236" spans="1:3" ht="15" x14ac:dyDescent="0.25">
      <c r="A20236" s="38"/>
      <c r="B20236" s="38"/>
      <c r="C20236" s="38"/>
    </row>
    <row r="20237" spans="1:3" ht="15" x14ac:dyDescent="0.25">
      <c r="A20237" s="38"/>
      <c r="B20237" s="38"/>
      <c r="C20237" s="38"/>
    </row>
    <row r="20238" spans="1:3" ht="15" x14ac:dyDescent="0.25">
      <c r="A20238" s="38"/>
      <c r="B20238" s="38"/>
      <c r="C20238" s="38"/>
    </row>
    <row r="20239" spans="1:3" ht="15" x14ac:dyDescent="0.25">
      <c r="A20239" s="38"/>
      <c r="B20239" s="38"/>
      <c r="C20239" s="38"/>
    </row>
    <row r="20240" spans="1:3" ht="15" x14ac:dyDescent="0.25">
      <c r="A20240" s="38"/>
      <c r="B20240" s="38"/>
      <c r="C20240" s="38"/>
    </row>
    <row r="20241" spans="1:3" ht="15" x14ac:dyDescent="0.25">
      <c r="A20241" s="38"/>
      <c r="B20241" s="38"/>
      <c r="C20241" s="38"/>
    </row>
    <row r="20242" spans="1:3" ht="15" x14ac:dyDescent="0.25">
      <c r="A20242" s="38"/>
      <c r="B20242" s="38"/>
      <c r="C20242" s="38"/>
    </row>
    <row r="20243" spans="1:3" ht="15" x14ac:dyDescent="0.25">
      <c r="A20243" s="38"/>
      <c r="B20243" s="38"/>
      <c r="C20243" s="38"/>
    </row>
    <row r="20244" spans="1:3" ht="15" x14ac:dyDescent="0.25">
      <c r="A20244" s="38"/>
      <c r="B20244" s="38"/>
      <c r="C20244" s="38"/>
    </row>
    <row r="20245" spans="1:3" ht="15" x14ac:dyDescent="0.25">
      <c r="A20245" s="38"/>
      <c r="B20245" s="38"/>
      <c r="C20245" s="38"/>
    </row>
    <row r="20246" spans="1:3" ht="15" x14ac:dyDescent="0.25">
      <c r="A20246" s="38"/>
      <c r="B20246" s="38"/>
      <c r="C20246" s="38"/>
    </row>
    <row r="20247" spans="1:3" ht="15" x14ac:dyDescent="0.25">
      <c r="A20247" s="38"/>
      <c r="B20247" s="38"/>
      <c r="C20247" s="38"/>
    </row>
    <row r="20248" spans="1:3" ht="15" x14ac:dyDescent="0.25">
      <c r="A20248" s="38"/>
      <c r="B20248" s="38"/>
      <c r="C20248" s="38"/>
    </row>
    <row r="20249" spans="1:3" ht="15" x14ac:dyDescent="0.25">
      <c r="A20249" s="38"/>
      <c r="B20249" s="38"/>
      <c r="C20249" s="38"/>
    </row>
    <row r="20250" spans="1:3" ht="15" x14ac:dyDescent="0.25">
      <c r="A20250" s="38"/>
      <c r="B20250" s="38"/>
      <c r="C20250" s="38"/>
    </row>
    <row r="20251" spans="1:3" ht="15" x14ac:dyDescent="0.25">
      <c r="A20251" s="38"/>
      <c r="B20251" s="38"/>
      <c r="C20251" s="38"/>
    </row>
    <row r="20252" spans="1:3" ht="15" x14ac:dyDescent="0.25">
      <c r="A20252" s="38"/>
      <c r="B20252" s="38"/>
      <c r="C20252" s="38"/>
    </row>
    <row r="20253" spans="1:3" ht="15" x14ac:dyDescent="0.25">
      <c r="A20253" s="38"/>
      <c r="B20253" s="38"/>
      <c r="C20253" s="38"/>
    </row>
    <row r="20254" spans="1:3" ht="15" x14ac:dyDescent="0.25">
      <c r="A20254" s="38"/>
      <c r="B20254" s="38"/>
      <c r="C20254" s="38"/>
    </row>
    <row r="20255" spans="1:3" ht="15" x14ac:dyDescent="0.25">
      <c r="A20255" s="38"/>
      <c r="B20255" s="38"/>
      <c r="C20255" s="38"/>
    </row>
    <row r="20256" spans="1:3" ht="15" x14ac:dyDescent="0.25">
      <c r="A20256" s="38"/>
      <c r="B20256" s="38"/>
      <c r="C20256" s="38"/>
    </row>
    <row r="20257" spans="1:3" ht="15" x14ac:dyDescent="0.25">
      <c r="A20257" s="38"/>
      <c r="B20257" s="38"/>
      <c r="C20257" s="38"/>
    </row>
    <row r="20258" spans="1:3" ht="15" x14ac:dyDescent="0.25">
      <c r="A20258" s="38"/>
      <c r="B20258" s="38"/>
      <c r="C20258" s="38"/>
    </row>
    <row r="20259" spans="1:3" ht="15" x14ac:dyDescent="0.25">
      <c r="A20259" s="38"/>
      <c r="B20259" s="38"/>
      <c r="C20259" s="38"/>
    </row>
    <row r="20260" spans="1:3" ht="15" x14ac:dyDescent="0.25">
      <c r="A20260" s="38"/>
      <c r="B20260" s="38"/>
      <c r="C20260" s="38"/>
    </row>
    <row r="20261" spans="1:3" ht="15" x14ac:dyDescent="0.25">
      <c r="A20261" s="38"/>
      <c r="B20261" s="38"/>
      <c r="C20261" s="38"/>
    </row>
    <row r="20262" spans="1:3" ht="15" x14ac:dyDescent="0.25">
      <c r="A20262" s="38"/>
      <c r="B20262" s="38"/>
      <c r="C20262" s="38"/>
    </row>
    <row r="20263" spans="1:3" ht="15" x14ac:dyDescent="0.25">
      <c r="A20263" s="38"/>
      <c r="B20263" s="38"/>
      <c r="C20263" s="38"/>
    </row>
    <row r="20264" spans="1:3" ht="15" x14ac:dyDescent="0.25">
      <c r="A20264" s="38"/>
      <c r="B20264" s="38"/>
      <c r="C20264" s="38"/>
    </row>
    <row r="20265" spans="1:3" ht="15" x14ac:dyDescent="0.25">
      <c r="A20265" s="38"/>
      <c r="B20265" s="38"/>
      <c r="C20265" s="38"/>
    </row>
    <row r="20266" spans="1:3" ht="15" x14ac:dyDescent="0.25">
      <c r="A20266" s="38"/>
      <c r="B20266" s="38"/>
      <c r="C20266" s="38"/>
    </row>
    <row r="20267" spans="1:3" ht="15" x14ac:dyDescent="0.25">
      <c r="A20267" s="38"/>
      <c r="B20267" s="38"/>
      <c r="C20267" s="38"/>
    </row>
    <row r="20268" spans="1:3" ht="15" x14ac:dyDescent="0.25">
      <c r="A20268" s="38"/>
      <c r="B20268" s="38"/>
      <c r="C20268" s="38"/>
    </row>
    <row r="20269" spans="1:3" ht="15" x14ac:dyDescent="0.25">
      <c r="A20269" s="38"/>
      <c r="B20269" s="38"/>
      <c r="C20269" s="38"/>
    </row>
    <row r="20270" spans="1:3" ht="15" x14ac:dyDescent="0.25">
      <c r="A20270" s="38"/>
      <c r="B20270" s="38"/>
      <c r="C20270" s="38"/>
    </row>
    <row r="20271" spans="1:3" ht="15" x14ac:dyDescent="0.25">
      <c r="A20271" s="38"/>
      <c r="B20271" s="38"/>
      <c r="C20271" s="38"/>
    </row>
    <row r="20272" spans="1:3" ht="15" x14ac:dyDescent="0.25">
      <c r="A20272" s="38"/>
      <c r="B20272" s="38"/>
      <c r="C20272" s="38"/>
    </row>
    <row r="20273" spans="1:3" ht="15" x14ac:dyDescent="0.25">
      <c r="A20273" s="38"/>
      <c r="B20273" s="38"/>
      <c r="C20273" s="38"/>
    </row>
    <row r="20274" spans="1:3" ht="15" x14ac:dyDescent="0.25">
      <c r="A20274" s="38"/>
      <c r="B20274" s="38"/>
      <c r="C20274" s="38"/>
    </row>
    <row r="20275" spans="1:3" ht="15" x14ac:dyDescent="0.25">
      <c r="A20275" s="38"/>
      <c r="B20275" s="38"/>
      <c r="C20275" s="38"/>
    </row>
    <row r="20276" spans="1:3" ht="15" x14ac:dyDescent="0.25">
      <c r="A20276" s="38"/>
      <c r="B20276" s="38"/>
      <c r="C20276" s="38"/>
    </row>
    <row r="20277" spans="1:3" ht="15" x14ac:dyDescent="0.25">
      <c r="A20277" s="38"/>
      <c r="B20277" s="38"/>
      <c r="C20277" s="38"/>
    </row>
    <row r="20278" spans="1:3" ht="15" x14ac:dyDescent="0.25">
      <c r="A20278" s="38"/>
      <c r="B20278" s="38"/>
      <c r="C20278" s="38"/>
    </row>
    <row r="20279" spans="1:3" ht="15" x14ac:dyDescent="0.25">
      <c r="A20279" s="38"/>
      <c r="B20279" s="38"/>
      <c r="C20279" s="38"/>
    </row>
    <row r="20280" spans="1:3" ht="15" x14ac:dyDescent="0.25">
      <c r="A20280" s="38"/>
      <c r="B20280" s="38"/>
      <c r="C20280" s="38"/>
    </row>
    <row r="20281" spans="1:3" ht="15" x14ac:dyDescent="0.25">
      <c r="A20281" s="38"/>
      <c r="B20281" s="38"/>
      <c r="C20281" s="38"/>
    </row>
    <row r="20282" spans="1:3" ht="15" x14ac:dyDescent="0.25">
      <c r="A20282" s="38"/>
      <c r="B20282" s="38"/>
      <c r="C20282" s="38"/>
    </row>
    <row r="20283" spans="1:3" ht="15" x14ac:dyDescent="0.25">
      <c r="A20283" s="38"/>
      <c r="B20283" s="38"/>
      <c r="C20283" s="38"/>
    </row>
    <row r="20284" spans="1:3" ht="15" x14ac:dyDescent="0.25">
      <c r="A20284" s="38"/>
      <c r="B20284" s="38"/>
      <c r="C20284" s="38"/>
    </row>
    <row r="20285" spans="1:3" ht="15" x14ac:dyDescent="0.25">
      <c r="A20285" s="38"/>
      <c r="B20285" s="38"/>
      <c r="C20285" s="38"/>
    </row>
    <row r="20286" spans="1:3" ht="15" x14ac:dyDescent="0.25">
      <c r="A20286" s="38"/>
      <c r="B20286" s="38"/>
      <c r="C20286" s="38"/>
    </row>
    <row r="20287" spans="1:3" ht="15" x14ac:dyDescent="0.25">
      <c r="A20287" s="38"/>
      <c r="B20287" s="38"/>
      <c r="C20287" s="38"/>
    </row>
    <row r="20288" spans="1:3" ht="15" x14ac:dyDescent="0.25">
      <c r="A20288" s="38"/>
      <c r="B20288" s="38"/>
      <c r="C20288" s="38"/>
    </row>
    <row r="20289" spans="1:3" ht="15" x14ac:dyDescent="0.25">
      <c r="A20289" s="38"/>
      <c r="B20289" s="38"/>
      <c r="C20289" s="38"/>
    </row>
    <row r="20290" spans="1:3" ht="15" x14ac:dyDescent="0.25">
      <c r="A20290" s="38"/>
      <c r="B20290" s="38"/>
      <c r="C20290" s="38"/>
    </row>
    <row r="20291" spans="1:3" ht="15" x14ac:dyDescent="0.25">
      <c r="A20291" s="38"/>
      <c r="B20291" s="38"/>
      <c r="C20291" s="38"/>
    </row>
    <row r="20292" spans="1:3" ht="15" x14ac:dyDescent="0.25">
      <c r="A20292" s="38"/>
      <c r="B20292" s="38"/>
      <c r="C20292" s="38"/>
    </row>
    <row r="20293" spans="1:3" ht="15" x14ac:dyDescent="0.25">
      <c r="A20293" s="38"/>
      <c r="B20293" s="38"/>
      <c r="C20293" s="38"/>
    </row>
    <row r="20294" spans="1:3" ht="15" x14ac:dyDescent="0.25">
      <c r="A20294" s="38"/>
      <c r="B20294" s="38"/>
      <c r="C20294" s="38"/>
    </row>
    <row r="20295" spans="1:3" ht="15" x14ac:dyDescent="0.25">
      <c r="A20295" s="38"/>
      <c r="B20295" s="38"/>
      <c r="C20295" s="38"/>
    </row>
    <row r="20296" spans="1:3" ht="15" x14ac:dyDescent="0.25">
      <c r="A20296" s="38"/>
      <c r="B20296" s="38"/>
      <c r="C20296" s="38"/>
    </row>
    <row r="20297" spans="1:3" ht="15" x14ac:dyDescent="0.25">
      <c r="A20297" s="38"/>
      <c r="B20297" s="38"/>
      <c r="C20297" s="38"/>
    </row>
    <row r="20298" spans="1:3" ht="15" x14ac:dyDescent="0.25">
      <c r="A20298" s="38"/>
      <c r="B20298" s="38"/>
      <c r="C20298" s="38"/>
    </row>
    <row r="20299" spans="1:3" ht="15" x14ac:dyDescent="0.25">
      <c r="A20299" s="38"/>
      <c r="B20299" s="38"/>
      <c r="C20299" s="38"/>
    </row>
    <row r="20300" spans="1:3" ht="15" x14ac:dyDescent="0.25">
      <c r="A20300" s="38"/>
      <c r="B20300" s="38"/>
      <c r="C20300" s="38"/>
    </row>
    <row r="20301" spans="1:3" ht="15" x14ac:dyDescent="0.25">
      <c r="A20301" s="38"/>
      <c r="B20301" s="38"/>
      <c r="C20301" s="38"/>
    </row>
    <row r="20302" spans="1:3" ht="15" x14ac:dyDescent="0.25">
      <c r="A20302" s="38"/>
      <c r="B20302" s="38"/>
      <c r="C20302" s="38"/>
    </row>
    <row r="20303" spans="1:3" ht="15" x14ac:dyDescent="0.25">
      <c r="A20303" s="38"/>
      <c r="B20303" s="38"/>
      <c r="C20303" s="38"/>
    </row>
    <row r="20304" spans="1:3" ht="15" x14ac:dyDescent="0.25">
      <c r="A20304" s="38"/>
      <c r="B20304" s="38"/>
      <c r="C20304" s="38"/>
    </row>
    <row r="20305" spans="1:3" ht="15" x14ac:dyDescent="0.25">
      <c r="A20305" s="38"/>
      <c r="B20305" s="38"/>
      <c r="C20305" s="38"/>
    </row>
    <row r="20306" spans="1:3" ht="15" x14ac:dyDescent="0.25">
      <c r="A20306" s="38"/>
      <c r="B20306" s="38"/>
      <c r="C20306" s="38"/>
    </row>
    <row r="20307" spans="1:3" ht="15" x14ac:dyDescent="0.25">
      <c r="A20307" s="38"/>
      <c r="B20307" s="38"/>
      <c r="C20307" s="38"/>
    </row>
    <row r="20308" spans="1:3" ht="15" x14ac:dyDescent="0.25">
      <c r="A20308" s="38"/>
      <c r="B20308" s="38"/>
      <c r="C20308" s="38"/>
    </row>
    <row r="20309" spans="1:3" ht="15" x14ac:dyDescent="0.25">
      <c r="A20309" s="38"/>
      <c r="B20309" s="38"/>
      <c r="C20309" s="38"/>
    </row>
    <row r="20310" spans="1:3" ht="15" x14ac:dyDescent="0.25">
      <c r="A20310" s="38"/>
      <c r="B20310" s="38"/>
      <c r="C20310" s="38"/>
    </row>
    <row r="20311" spans="1:3" ht="15" x14ac:dyDescent="0.25">
      <c r="A20311" s="38"/>
      <c r="B20311" s="38"/>
      <c r="C20311" s="38"/>
    </row>
    <row r="20312" spans="1:3" ht="15" x14ac:dyDescent="0.25">
      <c r="A20312" s="38"/>
      <c r="B20312" s="38"/>
      <c r="C20312" s="38"/>
    </row>
    <row r="20313" spans="1:3" ht="15" x14ac:dyDescent="0.25">
      <c r="A20313" s="38"/>
      <c r="B20313" s="38"/>
      <c r="C20313" s="38"/>
    </row>
    <row r="20314" spans="1:3" ht="15" x14ac:dyDescent="0.25">
      <c r="A20314" s="38"/>
      <c r="B20314" s="38"/>
      <c r="C20314" s="38"/>
    </row>
    <row r="20315" spans="1:3" ht="15" x14ac:dyDescent="0.25">
      <c r="A20315" s="38"/>
      <c r="B20315" s="38"/>
      <c r="C20315" s="38"/>
    </row>
    <row r="20316" spans="1:3" ht="15" x14ac:dyDescent="0.25">
      <c r="A20316" s="38"/>
      <c r="B20316" s="38"/>
      <c r="C20316" s="38"/>
    </row>
    <row r="20317" spans="1:3" ht="15" x14ac:dyDescent="0.25">
      <c r="A20317" s="38"/>
      <c r="B20317" s="38"/>
      <c r="C20317" s="38"/>
    </row>
    <row r="20318" spans="1:3" ht="15" x14ac:dyDescent="0.25">
      <c r="A20318" s="38"/>
      <c r="B20318" s="38"/>
      <c r="C20318" s="38"/>
    </row>
    <row r="20319" spans="1:3" ht="15" x14ac:dyDescent="0.25">
      <c r="A20319" s="38"/>
      <c r="B20319" s="38"/>
      <c r="C20319" s="38"/>
    </row>
    <row r="20320" spans="1:3" ht="15" x14ac:dyDescent="0.25">
      <c r="A20320" s="38"/>
      <c r="B20320" s="38"/>
      <c r="C20320" s="38"/>
    </row>
    <row r="20321" spans="1:3" ht="15" x14ac:dyDescent="0.25">
      <c r="A20321" s="38"/>
      <c r="B20321" s="38"/>
      <c r="C20321" s="38"/>
    </row>
    <row r="20322" spans="1:3" ht="15" x14ac:dyDescent="0.25">
      <c r="A20322" s="38"/>
      <c r="B20322" s="38"/>
      <c r="C20322" s="38"/>
    </row>
    <row r="20323" spans="1:3" ht="15" x14ac:dyDescent="0.25">
      <c r="A20323" s="38"/>
      <c r="B20323" s="38"/>
      <c r="C20323" s="38"/>
    </row>
    <row r="20324" spans="1:3" ht="15" x14ac:dyDescent="0.25">
      <c r="A20324" s="38"/>
      <c r="B20324" s="38"/>
      <c r="C20324" s="38"/>
    </row>
    <row r="20325" spans="1:3" ht="15" x14ac:dyDescent="0.25">
      <c r="A20325" s="38"/>
      <c r="B20325" s="38"/>
      <c r="C20325" s="38"/>
    </row>
    <row r="20326" spans="1:3" ht="15" x14ac:dyDescent="0.25">
      <c r="A20326" s="38"/>
      <c r="B20326" s="38"/>
      <c r="C20326" s="38"/>
    </row>
    <row r="20327" spans="1:3" ht="15" x14ac:dyDescent="0.25">
      <c r="A20327" s="38"/>
      <c r="B20327" s="38"/>
      <c r="C20327" s="38"/>
    </row>
    <row r="20328" spans="1:3" ht="15" x14ac:dyDescent="0.25">
      <c r="A20328" s="38"/>
      <c r="B20328" s="38"/>
      <c r="C20328" s="38"/>
    </row>
    <row r="20329" spans="1:3" ht="15" x14ac:dyDescent="0.25">
      <c r="A20329" s="38"/>
      <c r="B20329" s="38"/>
      <c r="C20329" s="38"/>
    </row>
    <row r="20330" spans="1:3" ht="15" x14ac:dyDescent="0.25">
      <c r="A20330" s="38"/>
      <c r="B20330" s="38"/>
      <c r="C20330" s="38"/>
    </row>
    <row r="20331" spans="1:3" ht="15" x14ac:dyDescent="0.25">
      <c r="A20331" s="38"/>
      <c r="B20331" s="38"/>
      <c r="C20331" s="38"/>
    </row>
    <row r="20332" spans="1:3" ht="15" x14ac:dyDescent="0.25">
      <c r="A20332" s="38"/>
      <c r="B20332" s="38"/>
      <c r="C20332" s="38"/>
    </row>
    <row r="20333" spans="1:3" ht="15" x14ac:dyDescent="0.25">
      <c r="A20333" s="38"/>
      <c r="B20333" s="38"/>
      <c r="C20333" s="38"/>
    </row>
    <row r="20334" spans="1:3" ht="15" x14ac:dyDescent="0.25">
      <c r="A20334" s="38"/>
      <c r="B20334" s="38"/>
      <c r="C20334" s="38"/>
    </row>
    <row r="20335" spans="1:3" ht="15" x14ac:dyDescent="0.25">
      <c r="A20335" s="38"/>
      <c r="B20335" s="38"/>
      <c r="C20335" s="38"/>
    </row>
    <row r="20336" spans="1:3" ht="15" x14ac:dyDescent="0.25">
      <c r="A20336" s="38"/>
      <c r="B20336" s="38"/>
      <c r="C20336" s="38"/>
    </row>
    <row r="20337" spans="1:3" ht="15" x14ac:dyDescent="0.25">
      <c r="A20337" s="38"/>
      <c r="B20337" s="38"/>
      <c r="C20337" s="38"/>
    </row>
    <row r="20338" spans="1:3" ht="15" x14ac:dyDescent="0.25">
      <c r="A20338" s="38"/>
      <c r="B20338" s="38"/>
      <c r="C20338" s="38"/>
    </row>
    <row r="20339" spans="1:3" ht="15" x14ac:dyDescent="0.25">
      <c r="A20339" s="38"/>
      <c r="B20339" s="38"/>
      <c r="C20339" s="38"/>
    </row>
    <row r="20340" spans="1:3" ht="15" x14ac:dyDescent="0.25">
      <c r="A20340" s="38"/>
      <c r="B20340" s="38"/>
      <c r="C20340" s="38"/>
    </row>
    <row r="20341" spans="1:3" ht="15" x14ac:dyDescent="0.25">
      <c r="A20341" s="38"/>
      <c r="B20341" s="38"/>
      <c r="C20341" s="38"/>
    </row>
    <row r="20342" spans="1:3" ht="15" x14ac:dyDescent="0.25">
      <c r="A20342" s="38"/>
      <c r="B20342" s="38"/>
      <c r="C20342" s="38"/>
    </row>
    <row r="20343" spans="1:3" ht="15" x14ac:dyDescent="0.25">
      <c r="A20343" s="38"/>
      <c r="B20343" s="38"/>
      <c r="C20343" s="38"/>
    </row>
    <row r="20344" spans="1:3" ht="15" x14ac:dyDescent="0.25">
      <c r="A20344" s="38"/>
      <c r="B20344" s="38"/>
      <c r="C20344" s="38"/>
    </row>
    <row r="20345" spans="1:3" ht="15" x14ac:dyDescent="0.25">
      <c r="A20345" s="38"/>
      <c r="B20345" s="38"/>
      <c r="C20345" s="38"/>
    </row>
    <row r="20346" spans="1:3" ht="15" x14ac:dyDescent="0.25">
      <c r="A20346" s="38"/>
      <c r="B20346" s="38"/>
      <c r="C20346" s="38"/>
    </row>
    <row r="20347" spans="1:3" ht="15" x14ac:dyDescent="0.25">
      <c r="A20347" s="38"/>
      <c r="B20347" s="38"/>
      <c r="C20347" s="38"/>
    </row>
    <row r="20348" spans="1:3" ht="15" x14ac:dyDescent="0.25">
      <c r="A20348" s="38"/>
      <c r="B20348" s="38"/>
      <c r="C20348" s="38"/>
    </row>
    <row r="20349" spans="1:3" ht="15" x14ac:dyDescent="0.25">
      <c r="A20349" s="38"/>
      <c r="B20349" s="38"/>
      <c r="C20349" s="38"/>
    </row>
    <row r="20350" spans="1:3" ht="15" x14ac:dyDescent="0.25">
      <c r="A20350" s="38"/>
      <c r="B20350" s="38"/>
      <c r="C20350" s="38"/>
    </row>
    <row r="20351" spans="1:3" ht="15" x14ac:dyDescent="0.25">
      <c r="A20351" s="38"/>
      <c r="B20351" s="38"/>
      <c r="C20351" s="38"/>
    </row>
    <row r="20352" spans="1:3" ht="15" x14ac:dyDescent="0.25">
      <c r="A20352" s="38"/>
      <c r="B20352" s="38"/>
      <c r="C20352" s="38"/>
    </row>
    <row r="20353" spans="1:3" ht="15" x14ac:dyDescent="0.25">
      <c r="A20353" s="38"/>
      <c r="B20353" s="38"/>
      <c r="C20353" s="38"/>
    </row>
    <row r="20354" spans="1:3" ht="15" x14ac:dyDescent="0.25">
      <c r="A20354" s="38"/>
      <c r="B20354" s="38"/>
      <c r="C20354" s="38"/>
    </row>
    <row r="20355" spans="1:3" ht="15" x14ac:dyDescent="0.25">
      <c r="A20355" s="38"/>
      <c r="B20355" s="38"/>
      <c r="C20355" s="38"/>
    </row>
    <row r="20356" spans="1:3" ht="15" x14ac:dyDescent="0.25">
      <c r="A20356" s="38"/>
      <c r="B20356" s="38"/>
      <c r="C20356" s="38"/>
    </row>
    <row r="20357" spans="1:3" ht="15" x14ac:dyDescent="0.25">
      <c r="A20357" s="38"/>
      <c r="B20357" s="38"/>
      <c r="C20357" s="38"/>
    </row>
    <row r="20358" spans="1:3" ht="15" x14ac:dyDescent="0.25">
      <c r="A20358" s="38"/>
      <c r="B20358" s="38"/>
      <c r="C20358" s="38"/>
    </row>
    <row r="20359" spans="1:3" ht="15" x14ac:dyDescent="0.25">
      <c r="A20359" s="38"/>
      <c r="B20359" s="38"/>
      <c r="C20359" s="38"/>
    </row>
    <row r="20360" spans="1:3" ht="15" x14ac:dyDescent="0.25">
      <c r="A20360" s="38"/>
      <c r="B20360" s="38"/>
      <c r="C20360" s="38"/>
    </row>
    <row r="20361" spans="1:3" ht="15" x14ac:dyDescent="0.25">
      <c r="A20361" s="38"/>
      <c r="B20361" s="38"/>
      <c r="C20361" s="38"/>
    </row>
    <row r="20362" spans="1:3" ht="15" x14ac:dyDescent="0.25">
      <c r="A20362" s="38"/>
      <c r="B20362" s="38"/>
      <c r="C20362" s="38"/>
    </row>
    <row r="20363" spans="1:3" ht="15" x14ac:dyDescent="0.25">
      <c r="A20363" s="38"/>
      <c r="B20363" s="38"/>
      <c r="C20363" s="38"/>
    </row>
    <row r="20364" spans="1:3" ht="15" x14ac:dyDescent="0.25">
      <c r="A20364" s="38"/>
      <c r="B20364" s="38"/>
      <c r="C20364" s="38"/>
    </row>
    <row r="20365" spans="1:3" ht="15" x14ac:dyDescent="0.25">
      <c r="A20365" s="38"/>
      <c r="B20365" s="38"/>
      <c r="C20365" s="38"/>
    </row>
    <row r="20366" spans="1:3" ht="15" x14ac:dyDescent="0.25">
      <c r="A20366" s="38"/>
      <c r="B20366" s="38"/>
      <c r="C20366" s="38"/>
    </row>
    <row r="20367" spans="1:3" ht="15" x14ac:dyDescent="0.25">
      <c r="A20367" s="38"/>
      <c r="B20367" s="38"/>
      <c r="C20367" s="38"/>
    </row>
    <row r="20368" spans="1:3" ht="15" x14ac:dyDescent="0.25">
      <c r="A20368" s="38"/>
      <c r="B20368" s="38"/>
      <c r="C20368" s="38"/>
    </row>
    <row r="20369" spans="1:3" ht="15" x14ac:dyDescent="0.25">
      <c r="A20369" s="38"/>
      <c r="B20369" s="38"/>
      <c r="C20369" s="38"/>
    </row>
    <row r="20370" spans="1:3" ht="15" x14ac:dyDescent="0.25">
      <c r="A20370" s="38"/>
      <c r="B20370" s="38"/>
      <c r="C20370" s="38"/>
    </row>
    <row r="20371" spans="1:3" ht="15" x14ac:dyDescent="0.25">
      <c r="A20371" s="38"/>
      <c r="B20371" s="38"/>
      <c r="C20371" s="38"/>
    </row>
    <row r="20372" spans="1:3" ht="15" x14ac:dyDescent="0.25">
      <c r="A20372" s="38"/>
      <c r="B20372" s="38"/>
      <c r="C20372" s="38"/>
    </row>
    <row r="20373" spans="1:3" ht="15" x14ac:dyDescent="0.25">
      <c r="A20373" s="38"/>
      <c r="B20373" s="38"/>
      <c r="C20373" s="38"/>
    </row>
    <row r="20374" spans="1:3" ht="15" x14ac:dyDescent="0.25">
      <c r="A20374" s="38"/>
      <c r="B20374" s="38"/>
      <c r="C20374" s="38"/>
    </row>
    <row r="20375" spans="1:3" ht="15" x14ac:dyDescent="0.25">
      <c r="A20375" s="38"/>
      <c r="B20375" s="38"/>
      <c r="C20375" s="38"/>
    </row>
    <row r="20376" spans="1:3" ht="15" x14ac:dyDescent="0.25">
      <c r="A20376" s="38"/>
      <c r="B20376" s="38"/>
      <c r="C20376" s="38"/>
    </row>
    <row r="20377" spans="1:3" ht="15" x14ac:dyDescent="0.25">
      <c r="A20377" s="38"/>
      <c r="B20377" s="38"/>
      <c r="C20377" s="38"/>
    </row>
    <row r="20378" spans="1:3" ht="15" x14ac:dyDescent="0.25">
      <c r="A20378" s="38"/>
      <c r="B20378" s="38"/>
      <c r="C20378" s="38"/>
    </row>
    <row r="20379" spans="1:3" ht="15" x14ac:dyDescent="0.25">
      <c r="A20379" s="38"/>
      <c r="B20379" s="38"/>
      <c r="C20379" s="38"/>
    </row>
    <row r="20380" spans="1:3" ht="15" x14ac:dyDescent="0.25">
      <c r="A20380" s="38"/>
      <c r="B20380" s="38"/>
      <c r="C20380" s="38"/>
    </row>
    <row r="20381" spans="1:3" ht="15" x14ac:dyDescent="0.25">
      <c r="A20381" s="38"/>
      <c r="B20381" s="38"/>
      <c r="C20381" s="38"/>
    </row>
    <row r="20382" spans="1:3" ht="15" x14ac:dyDescent="0.25">
      <c r="A20382" s="38"/>
      <c r="B20382" s="38"/>
      <c r="C20382" s="38"/>
    </row>
    <row r="20383" spans="1:3" ht="15" x14ac:dyDescent="0.25">
      <c r="A20383" s="38"/>
      <c r="B20383" s="38"/>
      <c r="C20383" s="38"/>
    </row>
    <row r="20384" spans="1:3" ht="15" x14ac:dyDescent="0.25">
      <c r="A20384" s="38"/>
      <c r="B20384" s="38"/>
      <c r="C20384" s="38"/>
    </row>
    <row r="20385" spans="1:3" ht="15" x14ac:dyDescent="0.25">
      <c r="A20385" s="38"/>
      <c r="B20385" s="38"/>
      <c r="C20385" s="38"/>
    </row>
    <row r="20386" spans="1:3" ht="15" x14ac:dyDescent="0.25">
      <c r="A20386" s="38"/>
      <c r="B20386" s="38"/>
      <c r="C20386" s="38"/>
    </row>
    <row r="20387" spans="1:3" ht="15" x14ac:dyDescent="0.25">
      <c r="A20387" s="38"/>
      <c r="B20387" s="38"/>
      <c r="C20387" s="38"/>
    </row>
    <row r="20388" spans="1:3" ht="15" x14ac:dyDescent="0.25">
      <c r="A20388" s="38"/>
      <c r="B20388" s="38"/>
      <c r="C20388" s="38"/>
    </row>
    <row r="20389" spans="1:3" ht="15" x14ac:dyDescent="0.25">
      <c r="A20389" s="38"/>
      <c r="B20389" s="38"/>
      <c r="C20389" s="38"/>
    </row>
    <row r="20390" spans="1:3" ht="15" x14ac:dyDescent="0.25">
      <c r="A20390" s="38"/>
      <c r="B20390" s="38"/>
      <c r="C20390" s="38"/>
    </row>
    <row r="20391" spans="1:3" ht="15" x14ac:dyDescent="0.25">
      <c r="A20391" s="38"/>
      <c r="B20391" s="38"/>
      <c r="C20391" s="38"/>
    </row>
    <row r="20392" spans="1:3" ht="15" x14ac:dyDescent="0.25">
      <c r="A20392" s="38"/>
      <c r="B20392" s="38"/>
      <c r="C20392" s="38"/>
    </row>
    <row r="20393" spans="1:3" ht="15" x14ac:dyDescent="0.25">
      <c r="A20393" s="38"/>
      <c r="B20393" s="38"/>
      <c r="C20393" s="38"/>
    </row>
    <row r="20394" spans="1:3" ht="15" x14ac:dyDescent="0.25">
      <c r="A20394" s="38"/>
      <c r="B20394" s="38"/>
      <c r="C20394" s="38"/>
    </row>
    <row r="20395" spans="1:3" ht="15" x14ac:dyDescent="0.25">
      <c r="A20395" s="38"/>
      <c r="B20395" s="38"/>
      <c r="C20395" s="38"/>
    </row>
    <row r="20396" spans="1:3" ht="15" x14ac:dyDescent="0.25">
      <c r="A20396" s="38"/>
      <c r="B20396" s="38"/>
      <c r="C20396" s="38"/>
    </row>
    <row r="20397" spans="1:3" ht="15" x14ac:dyDescent="0.25">
      <c r="A20397" s="38"/>
      <c r="B20397" s="38"/>
      <c r="C20397" s="38"/>
    </row>
    <row r="20398" spans="1:3" ht="15" x14ac:dyDescent="0.25">
      <c r="A20398" s="38"/>
      <c r="B20398" s="38"/>
      <c r="C20398" s="38"/>
    </row>
    <row r="20399" spans="1:3" ht="15" x14ac:dyDescent="0.25">
      <c r="A20399" s="38"/>
      <c r="B20399" s="38"/>
      <c r="C20399" s="38"/>
    </row>
    <row r="20400" spans="1:3" ht="15" x14ac:dyDescent="0.25">
      <c r="A20400" s="38"/>
      <c r="B20400" s="38"/>
      <c r="C20400" s="38"/>
    </row>
    <row r="20401" spans="1:3" ht="15" x14ac:dyDescent="0.25">
      <c r="A20401" s="38"/>
      <c r="B20401" s="38"/>
      <c r="C20401" s="38"/>
    </row>
    <row r="20402" spans="1:3" ht="15" x14ac:dyDescent="0.25">
      <c r="A20402" s="38"/>
      <c r="B20402" s="38"/>
      <c r="C20402" s="38"/>
    </row>
    <row r="20403" spans="1:3" ht="15" x14ac:dyDescent="0.25">
      <c r="A20403" s="38"/>
      <c r="B20403" s="38"/>
      <c r="C20403" s="38"/>
    </row>
    <row r="20404" spans="1:3" ht="15" x14ac:dyDescent="0.25">
      <c r="A20404" s="38"/>
      <c r="B20404" s="38"/>
      <c r="C20404" s="38"/>
    </row>
    <row r="20405" spans="1:3" ht="15" x14ac:dyDescent="0.25">
      <c r="A20405" s="38"/>
      <c r="B20405" s="38"/>
      <c r="C20405" s="38"/>
    </row>
    <row r="20406" spans="1:3" ht="15" x14ac:dyDescent="0.25">
      <c r="A20406" s="38"/>
      <c r="B20406" s="38"/>
      <c r="C20406" s="38"/>
    </row>
    <row r="20407" spans="1:3" ht="15" x14ac:dyDescent="0.25">
      <c r="A20407" s="38"/>
      <c r="B20407" s="38"/>
      <c r="C20407" s="38"/>
    </row>
    <row r="20408" spans="1:3" ht="15" x14ac:dyDescent="0.25">
      <c r="A20408" s="38"/>
      <c r="B20408" s="38"/>
      <c r="C20408" s="38"/>
    </row>
    <row r="20409" spans="1:3" ht="15" x14ac:dyDescent="0.25">
      <c r="A20409" s="38"/>
      <c r="B20409" s="38"/>
      <c r="C20409" s="38"/>
    </row>
    <row r="20410" spans="1:3" ht="15" x14ac:dyDescent="0.25">
      <c r="A20410" s="38"/>
      <c r="B20410" s="38"/>
      <c r="C20410" s="38"/>
    </row>
    <row r="20411" spans="1:3" ht="15" x14ac:dyDescent="0.25">
      <c r="A20411" s="38"/>
      <c r="B20411" s="38"/>
      <c r="C20411" s="38"/>
    </row>
    <row r="20412" spans="1:3" ht="15" x14ac:dyDescent="0.25">
      <c r="A20412" s="38"/>
      <c r="B20412" s="38"/>
      <c r="C20412" s="38"/>
    </row>
    <row r="20413" spans="1:3" ht="15" x14ac:dyDescent="0.25">
      <c r="A20413" s="38"/>
      <c r="B20413" s="38"/>
      <c r="C20413" s="38"/>
    </row>
    <row r="20414" spans="1:3" ht="15" x14ac:dyDescent="0.25">
      <c r="A20414" s="38"/>
      <c r="B20414" s="38"/>
      <c r="C20414" s="38"/>
    </row>
    <row r="20415" spans="1:3" ht="15" x14ac:dyDescent="0.25">
      <c r="A20415" s="38"/>
      <c r="B20415" s="38"/>
      <c r="C20415" s="38"/>
    </row>
    <row r="20416" spans="1:3" ht="15" x14ac:dyDescent="0.25">
      <c r="A20416" s="38"/>
      <c r="B20416" s="38"/>
      <c r="C20416" s="38"/>
    </row>
    <row r="20417" spans="1:3" ht="15" x14ac:dyDescent="0.25">
      <c r="A20417" s="38"/>
      <c r="B20417" s="38"/>
      <c r="C20417" s="38"/>
    </row>
    <row r="20418" spans="1:3" ht="15" x14ac:dyDescent="0.25">
      <c r="A20418" s="38"/>
      <c r="B20418" s="38"/>
      <c r="C20418" s="38"/>
    </row>
    <row r="20419" spans="1:3" ht="15" x14ac:dyDescent="0.25">
      <c r="A20419" s="38"/>
      <c r="B20419" s="38"/>
      <c r="C20419" s="38"/>
    </row>
    <row r="20420" spans="1:3" ht="15" x14ac:dyDescent="0.25">
      <c r="A20420" s="38"/>
      <c r="B20420" s="38"/>
      <c r="C20420" s="38"/>
    </row>
    <row r="20421" spans="1:3" ht="15" x14ac:dyDescent="0.25">
      <c r="A20421" s="38"/>
      <c r="B20421" s="38"/>
      <c r="C20421" s="38"/>
    </row>
    <row r="20422" spans="1:3" ht="15" x14ac:dyDescent="0.25">
      <c r="A20422" s="38"/>
      <c r="B20422" s="38"/>
      <c r="C20422" s="38"/>
    </row>
    <row r="20423" spans="1:3" ht="15" x14ac:dyDescent="0.25">
      <c r="A20423" s="38"/>
      <c r="B20423" s="38"/>
      <c r="C20423" s="38"/>
    </row>
    <row r="20424" spans="1:3" ht="15" x14ac:dyDescent="0.25">
      <c r="A20424" s="38"/>
      <c r="B20424" s="38"/>
      <c r="C20424" s="38"/>
    </row>
    <row r="20425" spans="1:3" ht="15" x14ac:dyDescent="0.25">
      <c r="A20425" s="38"/>
      <c r="B20425" s="38"/>
      <c r="C20425" s="38"/>
    </row>
    <row r="20426" spans="1:3" ht="15" x14ac:dyDescent="0.25">
      <c r="A20426" s="38"/>
      <c r="B20426" s="38"/>
      <c r="C20426" s="38"/>
    </row>
    <row r="20427" spans="1:3" ht="15" x14ac:dyDescent="0.25">
      <c r="A20427" s="38"/>
      <c r="B20427" s="38"/>
      <c r="C20427" s="38"/>
    </row>
    <row r="20428" spans="1:3" ht="15" x14ac:dyDescent="0.25">
      <c r="A20428" s="38"/>
      <c r="B20428" s="38"/>
      <c r="C20428" s="38"/>
    </row>
    <row r="20429" spans="1:3" ht="15" x14ac:dyDescent="0.25">
      <c r="A20429" s="38"/>
      <c r="B20429" s="38"/>
      <c r="C20429" s="38"/>
    </row>
    <row r="20430" spans="1:3" ht="15" x14ac:dyDescent="0.25">
      <c r="A20430" s="38"/>
      <c r="B20430" s="38"/>
      <c r="C20430" s="38"/>
    </row>
    <row r="20431" spans="1:3" ht="15" x14ac:dyDescent="0.25">
      <c r="A20431" s="38"/>
      <c r="B20431" s="38"/>
      <c r="C20431" s="38"/>
    </row>
    <row r="20432" spans="1:3" ht="15" x14ac:dyDescent="0.25">
      <c r="A20432" s="38"/>
      <c r="B20432" s="38"/>
      <c r="C20432" s="38"/>
    </row>
    <row r="20433" spans="1:3" ht="15" x14ac:dyDescent="0.25">
      <c r="A20433" s="38"/>
      <c r="B20433" s="38"/>
      <c r="C20433" s="38"/>
    </row>
    <row r="20434" spans="1:3" ht="15" x14ac:dyDescent="0.25">
      <c r="A20434" s="38"/>
      <c r="B20434" s="38"/>
      <c r="C20434" s="38"/>
    </row>
    <row r="20435" spans="1:3" ht="15" x14ac:dyDescent="0.25">
      <c r="A20435" s="38"/>
      <c r="B20435" s="38"/>
      <c r="C20435" s="38"/>
    </row>
    <row r="20436" spans="1:3" ht="15" x14ac:dyDescent="0.25">
      <c r="A20436" s="38"/>
      <c r="B20436" s="38"/>
      <c r="C20436" s="38"/>
    </row>
    <row r="20437" spans="1:3" ht="15" x14ac:dyDescent="0.25">
      <c r="A20437" s="38"/>
      <c r="B20437" s="38"/>
      <c r="C20437" s="38"/>
    </row>
    <row r="20438" spans="1:3" ht="15" x14ac:dyDescent="0.25">
      <c r="A20438" s="38"/>
      <c r="B20438" s="38"/>
      <c r="C20438" s="38"/>
    </row>
    <row r="20439" spans="1:3" ht="15" x14ac:dyDescent="0.25">
      <c r="A20439" s="38"/>
      <c r="B20439" s="38"/>
      <c r="C20439" s="38"/>
    </row>
    <row r="20440" spans="1:3" ht="15" x14ac:dyDescent="0.25">
      <c r="A20440" s="38"/>
      <c r="B20440" s="38"/>
      <c r="C20440" s="38"/>
    </row>
    <row r="20441" spans="1:3" ht="15" x14ac:dyDescent="0.25">
      <c r="A20441" s="38"/>
      <c r="B20441" s="38"/>
      <c r="C20441" s="38"/>
    </row>
    <row r="20442" spans="1:3" ht="15" x14ac:dyDescent="0.25">
      <c r="A20442" s="38"/>
      <c r="B20442" s="38"/>
      <c r="C20442" s="38"/>
    </row>
    <row r="20443" spans="1:3" ht="15" x14ac:dyDescent="0.25">
      <c r="A20443" s="38"/>
      <c r="B20443" s="38"/>
      <c r="C20443" s="38"/>
    </row>
    <row r="20444" spans="1:3" ht="15" x14ac:dyDescent="0.25">
      <c r="A20444" s="38"/>
      <c r="B20444" s="38"/>
      <c r="C20444" s="38"/>
    </row>
    <row r="20445" spans="1:3" ht="15" x14ac:dyDescent="0.25">
      <c r="A20445" s="38"/>
      <c r="B20445" s="38"/>
      <c r="C20445" s="38"/>
    </row>
    <row r="20446" spans="1:3" ht="15" x14ac:dyDescent="0.25">
      <c r="A20446" s="38"/>
      <c r="B20446" s="38"/>
      <c r="C20446" s="38"/>
    </row>
    <row r="20447" spans="1:3" ht="15" x14ac:dyDescent="0.25">
      <c r="A20447" s="38"/>
      <c r="B20447" s="38"/>
      <c r="C20447" s="38"/>
    </row>
    <row r="20448" spans="1:3" ht="15" x14ac:dyDescent="0.25">
      <c r="A20448" s="38"/>
      <c r="B20448" s="38"/>
      <c r="C20448" s="38"/>
    </row>
    <row r="20449" spans="1:3" ht="15" x14ac:dyDescent="0.25">
      <c r="A20449" s="38"/>
      <c r="B20449" s="38"/>
      <c r="C20449" s="38"/>
    </row>
    <row r="20450" spans="1:3" ht="15" x14ac:dyDescent="0.25">
      <c r="A20450" s="38"/>
      <c r="B20450" s="38"/>
      <c r="C20450" s="38"/>
    </row>
    <row r="20451" spans="1:3" ht="15" x14ac:dyDescent="0.25">
      <c r="A20451" s="38"/>
      <c r="B20451" s="38"/>
      <c r="C20451" s="38"/>
    </row>
    <row r="20452" spans="1:3" ht="15" x14ac:dyDescent="0.25">
      <c r="A20452" s="38"/>
      <c r="B20452" s="38"/>
      <c r="C20452" s="38"/>
    </row>
    <row r="20453" spans="1:3" ht="15" x14ac:dyDescent="0.25">
      <c r="A20453" s="38"/>
      <c r="B20453" s="38"/>
      <c r="C20453" s="38"/>
    </row>
    <row r="20454" spans="1:3" ht="15" x14ac:dyDescent="0.25">
      <c r="A20454" s="38"/>
      <c r="B20454" s="38"/>
      <c r="C20454" s="38"/>
    </row>
    <row r="20455" spans="1:3" ht="15" x14ac:dyDescent="0.25">
      <c r="A20455" s="38"/>
      <c r="B20455" s="38"/>
      <c r="C20455" s="38"/>
    </row>
    <row r="20456" spans="1:3" ht="15" x14ac:dyDescent="0.25">
      <c r="A20456" s="38"/>
      <c r="B20456" s="38"/>
      <c r="C20456" s="38"/>
    </row>
    <row r="20457" spans="1:3" ht="15" x14ac:dyDescent="0.25">
      <c r="A20457" s="38"/>
      <c r="B20457" s="38"/>
      <c r="C20457" s="38"/>
    </row>
    <row r="20458" spans="1:3" ht="15" x14ac:dyDescent="0.25">
      <c r="A20458" s="38"/>
      <c r="B20458" s="38"/>
      <c r="C20458" s="38"/>
    </row>
    <row r="20459" spans="1:3" ht="15" x14ac:dyDescent="0.25">
      <c r="A20459" s="38"/>
      <c r="B20459" s="38"/>
      <c r="C20459" s="38"/>
    </row>
    <row r="20460" spans="1:3" ht="15" x14ac:dyDescent="0.25">
      <c r="A20460" s="38"/>
      <c r="B20460" s="38"/>
      <c r="C20460" s="38"/>
    </row>
    <row r="20461" spans="1:3" ht="15" x14ac:dyDescent="0.25">
      <c r="A20461" s="38"/>
      <c r="B20461" s="38"/>
      <c r="C20461" s="38"/>
    </row>
    <row r="20462" spans="1:3" ht="15" x14ac:dyDescent="0.25">
      <c r="A20462" s="38"/>
      <c r="B20462" s="38"/>
      <c r="C20462" s="38"/>
    </row>
    <row r="20463" spans="1:3" ht="15" x14ac:dyDescent="0.25">
      <c r="A20463" s="38"/>
      <c r="B20463" s="38"/>
      <c r="C20463" s="38"/>
    </row>
    <row r="20464" spans="1:3" ht="15" x14ac:dyDescent="0.25">
      <c r="A20464" s="38"/>
      <c r="B20464" s="38"/>
      <c r="C20464" s="38"/>
    </row>
    <row r="20465" spans="1:3" ht="15" x14ac:dyDescent="0.25">
      <c r="A20465" s="38"/>
      <c r="B20465" s="38"/>
      <c r="C20465" s="38"/>
    </row>
    <row r="20466" spans="1:3" ht="15" x14ac:dyDescent="0.25">
      <c r="A20466" s="38"/>
      <c r="B20466" s="38"/>
      <c r="C20466" s="38"/>
    </row>
    <row r="20467" spans="1:3" ht="15" x14ac:dyDescent="0.25">
      <c r="A20467" s="38"/>
      <c r="B20467" s="38"/>
      <c r="C20467" s="38"/>
    </row>
    <row r="20468" spans="1:3" ht="15" x14ac:dyDescent="0.25">
      <c r="A20468" s="38"/>
      <c r="B20468" s="38"/>
      <c r="C20468" s="38"/>
    </row>
    <row r="20469" spans="1:3" ht="15" x14ac:dyDescent="0.25">
      <c r="A20469" s="38"/>
      <c r="B20469" s="38"/>
      <c r="C20469" s="38"/>
    </row>
    <row r="20470" spans="1:3" ht="15" x14ac:dyDescent="0.25">
      <c r="A20470" s="38"/>
      <c r="B20470" s="38"/>
      <c r="C20470" s="38"/>
    </row>
    <row r="20471" spans="1:3" ht="15" x14ac:dyDescent="0.25">
      <c r="A20471" s="38"/>
      <c r="B20471" s="38"/>
      <c r="C20471" s="38"/>
    </row>
    <row r="20472" spans="1:3" ht="15" x14ac:dyDescent="0.25">
      <c r="A20472" s="38"/>
      <c r="B20472" s="38"/>
      <c r="C20472" s="38"/>
    </row>
    <row r="20473" spans="1:3" ht="15" x14ac:dyDescent="0.25">
      <c r="A20473" s="38"/>
      <c r="B20473" s="38"/>
      <c r="C20473" s="38"/>
    </row>
    <row r="20474" spans="1:3" ht="15" x14ac:dyDescent="0.25">
      <c r="A20474" s="38"/>
      <c r="B20474" s="38"/>
      <c r="C20474" s="38"/>
    </row>
    <row r="20475" spans="1:3" ht="15" x14ac:dyDescent="0.25">
      <c r="A20475" s="38"/>
      <c r="B20475" s="38"/>
      <c r="C20475" s="38"/>
    </row>
    <row r="20476" spans="1:3" ht="15" x14ac:dyDescent="0.25">
      <c r="A20476" s="38"/>
      <c r="B20476" s="38"/>
      <c r="C20476" s="38"/>
    </row>
    <row r="20477" spans="1:3" ht="15" x14ac:dyDescent="0.25">
      <c r="A20477" s="38"/>
      <c r="B20477" s="38"/>
      <c r="C20477" s="38"/>
    </row>
    <row r="20478" spans="1:3" ht="15" x14ac:dyDescent="0.25">
      <c r="A20478" s="38"/>
      <c r="B20478" s="38"/>
      <c r="C20478" s="38"/>
    </row>
    <row r="20479" spans="1:3" ht="15" x14ac:dyDescent="0.25">
      <c r="A20479" s="38"/>
      <c r="B20479" s="38"/>
      <c r="C20479" s="38"/>
    </row>
    <row r="20480" spans="1:3" ht="15" x14ac:dyDescent="0.25">
      <c r="A20480" s="38"/>
      <c r="B20480" s="38"/>
      <c r="C20480" s="38"/>
    </row>
    <row r="20481" spans="1:3" ht="15" x14ac:dyDescent="0.25">
      <c r="A20481" s="38"/>
      <c r="B20481" s="38"/>
      <c r="C20481" s="38"/>
    </row>
    <row r="20482" spans="1:3" ht="15" x14ac:dyDescent="0.25">
      <c r="A20482" s="38"/>
      <c r="B20482" s="38"/>
      <c r="C20482" s="38"/>
    </row>
    <row r="20483" spans="1:3" ht="15" x14ac:dyDescent="0.25">
      <c r="A20483" s="38"/>
      <c r="B20483" s="38"/>
      <c r="C20483" s="38"/>
    </row>
    <row r="20484" spans="1:3" ht="15" x14ac:dyDescent="0.25">
      <c r="A20484" s="38"/>
      <c r="B20484" s="38"/>
      <c r="C20484" s="38"/>
    </row>
    <row r="20485" spans="1:3" ht="15" x14ac:dyDescent="0.25">
      <c r="A20485" s="38"/>
      <c r="B20485" s="38"/>
      <c r="C20485" s="38"/>
    </row>
    <row r="20486" spans="1:3" ht="15" x14ac:dyDescent="0.25">
      <c r="A20486" s="38"/>
      <c r="B20486" s="38"/>
      <c r="C20486" s="38"/>
    </row>
    <row r="20487" spans="1:3" ht="15" x14ac:dyDescent="0.25">
      <c r="A20487" s="38"/>
      <c r="B20487" s="38"/>
      <c r="C20487" s="38"/>
    </row>
    <row r="20488" spans="1:3" ht="15" x14ac:dyDescent="0.25">
      <c r="A20488" s="38"/>
      <c r="B20488" s="38"/>
      <c r="C20488" s="38"/>
    </row>
    <row r="20489" spans="1:3" ht="15" x14ac:dyDescent="0.25">
      <c r="A20489" s="38"/>
      <c r="B20489" s="38"/>
      <c r="C20489" s="38"/>
    </row>
    <row r="20490" spans="1:3" ht="15" x14ac:dyDescent="0.25">
      <c r="A20490" s="38"/>
      <c r="B20490" s="38"/>
      <c r="C20490" s="38"/>
    </row>
    <row r="20491" spans="1:3" ht="15" x14ac:dyDescent="0.25">
      <c r="A20491" s="38"/>
      <c r="B20491" s="38"/>
      <c r="C20491" s="38"/>
    </row>
    <row r="20492" spans="1:3" ht="15" x14ac:dyDescent="0.25">
      <c r="A20492" s="38"/>
      <c r="B20492" s="38"/>
      <c r="C20492" s="38"/>
    </row>
    <row r="20493" spans="1:3" ht="15" x14ac:dyDescent="0.25">
      <c r="A20493" s="38"/>
      <c r="B20493" s="38"/>
      <c r="C20493" s="38"/>
    </row>
    <row r="20494" spans="1:3" ht="15" x14ac:dyDescent="0.25">
      <c r="A20494" s="38"/>
      <c r="B20494" s="38"/>
      <c r="C20494" s="38"/>
    </row>
    <row r="20495" spans="1:3" ht="15" x14ac:dyDescent="0.25">
      <c r="A20495" s="38"/>
      <c r="B20495" s="38"/>
      <c r="C20495" s="38"/>
    </row>
    <row r="20496" spans="1:3" ht="15" x14ac:dyDescent="0.25">
      <c r="A20496" s="38"/>
      <c r="B20496" s="38"/>
      <c r="C20496" s="38"/>
    </row>
    <row r="20497" spans="1:3" ht="15" x14ac:dyDescent="0.25">
      <c r="A20497" s="38"/>
      <c r="B20497" s="38"/>
      <c r="C20497" s="38"/>
    </row>
    <row r="20498" spans="1:3" ht="15" x14ac:dyDescent="0.25">
      <c r="A20498" s="38"/>
      <c r="B20498" s="38"/>
      <c r="C20498" s="38"/>
    </row>
    <row r="20499" spans="1:3" ht="15" x14ac:dyDescent="0.25">
      <c r="A20499" s="38"/>
      <c r="B20499" s="38"/>
      <c r="C20499" s="38"/>
    </row>
    <row r="20500" spans="1:3" ht="15" x14ac:dyDescent="0.25">
      <c r="A20500" s="38"/>
      <c r="B20500" s="38"/>
      <c r="C20500" s="38"/>
    </row>
    <row r="20501" spans="1:3" ht="15" x14ac:dyDescent="0.25">
      <c r="A20501" s="38"/>
      <c r="B20501" s="38"/>
      <c r="C20501" s="38"/>
    </row>
    <row r="20502" spans="1:3" ht="15" x14ac:dyDescent="0.25">
      <c r="A20502" s="38"/>
      <c r="B20502" s="38"/>
      <c r="C20502" s="38"/>
    </row>
    <row r="20503" spans="1:3" ht="15" x14ac:dyDescent="0.25">
      <c r="A20503" s="38"/>
      <c r="B20503" s="38"/>
      <c r="C20503" s="38"/>
    </row>
    <row r="20504" spans="1:3" ht="15" x14ac:dyDescent="0.25">
      <c r="A20504" s="38"/>
      <c r="B20504" s="38"/>
      <c r="C20504" s="38"/>
    </row>
    <row r="20505" spans="1:3" ht="15" x14ac:dyDescent="0.25">
      <c r="A20505" s="38"/>
      <c r="B20505" s="38"/>
      <c r="C20505" s="38"/>
    </row>
    <row r="20506" spans="1:3" ht="15" x14ac:dyDescent="0.25">
      <c r="A20506" s="38"/>
      <c r="B20506" s="38"/>
      <c r="C20506" s="38"/>
    </row>
    <row r="20507" spans="1:3" ht="15" x14ac:dyDescent="0.25">
      <c r="A20507" s="38"/>
      <c r="B20507" s="38"/>
      <c r="C20507" s="38"/>
    </row>
    <row r="20508" spans="1:3" ht="15" x14ac:dyDescent="0.25">
      <c r="A20508" s="38"/>
      <c r="B20508" s="38"/>
      <c r="C20508" s="38"/>
    </row>
    <row r="20509" spans="1:3" ht="15" x14ac:dyDescent="0.25">
      <c r="A20509" s="38"/>
      <c r="B20509" s="38"/>
      <c r="C20509" s="38"/>
    </row>
    <row r="20510" spans="1:3" ht="15" x14ac:dyDescent="0.25">
      <c r="A20510" s="38"/>
      <c r="B20510" s="38"/>
      <c r="C20510" s="38"/>
    </row>
    <row r="20511" spans="1:3" ht="15" x14ac:dyDescent="0.25">
      <c r="A20511" s="38"/>
      <c r="B20511" s="38"/>
      <c r="C20511" s="38"/>
    </row>
    <row r="20512" spans="1:3" ht="15" x14ac:dyDescent="0.25">
      <c r="A20512" s="38"/>
      <c r="B20512" s="38"/>
      <c r="C20512" s="38"/>
    </row>
    <row r="20513" spans="1:3" ht="15" x14ac:dyDescent="0.25">
      <c r="A20513" s="38"/>
      <c r="B20513" s="38"/>
      <c r="C20513" s="38"/>
    </row>
    <row r="20514" spans="1:3" ht="15" x14ac:dyDescent="0.25">
      <c r="A20514" s="38"/>
      <c r="B20514" s="38"/>
      <c r="C20514" s="38"/>
    </row>
    <row r="20515" spans="1:3" ht="15" x14ac:dyDescent="0.25">
      <c r="A20515" s="38"/>
      <c r="B20515" s="38"/>
      <c r="C20515" s="38"/>
    </row>
    <row r="20516" spans="1:3" ht="15" x14ac:dyDescent="0.25">
      <c r="A20516" s="38"/>
      <c r="B20516" s="38"/>
      <c r="C20516" s="38"/>
    </row>
    <row r="20517" spans="1:3" ht="15" x14ac:dyDescent="0.25">
      <c r="A20517" s="38"/>
      <c r="B20517" s="38"/>
      <c r="C20517" s="38"/>
    </row>
    <row r="20518" spans="1:3" ht="15" x14ac:dyDescent="0.25">
      <c r="A20518" s="38"/>
      <c r="B20518" s="38"/>
      <c r="C20518" s="38"/>
    </row>
    <row r="20519" spans="1:3" ht="15" x14ac:dyDescent="0.25">
      <c r="A20519" s="38"/>
      <c r="B20519" s="38"/>
      <c r="C20519" s="38"/>
    </row>
    <row r="20520" spans="1:3" ht="15" x14ac:dyDescent="0.25">
      <c r="A20520" s="38"/>
      <c r="B20520" s="38"/>
      <c r="C20520" s="38"/>
    </row>
    <row r="20521" spans="1:3" ht="15" x14ac:dyDescent="0.25">
      <c r="A20521" s="38"/>
      <c r="B20521" s="38"/>
      <c r="C20521" s="38"/>
    </row>
    <row r="20522" spans="1:3" ht="15" x14ac:dyDescent="0.25">
      <c r="A20522" s="38"/>
      <c r="B20522" s="38"/>
      <c r="C20522" s="38"/>
    </row>
    <row r="20523" spans="1:3" ht="15" x14ac:dyDescent="0.25">
      <c r="A20523" s="38"/>
      <c r="B20523" s="38"/>
      <c r="C20523" s="38"/>
    </row>
    <row r="20524" spans="1:3" ht="15" x14ac:dyDescent="0.25">
      <c r="A20524" s="38"/>
      <c r="B20524" s="38"/>
      <c r="C20524" s="38"/>
    </row>
    <row r="20525" spans="1:3" ht="15" x14ac:dyDescent="0.25">
      <c r="A20525" s="38"/>
      <c r="B20525" s="38"/>
      <c r="C20525" s="38"/>
    </row>
    <row r="20526" spans="1:3" ht="15" x14ac:dyDescent="0.25">
      <c r="A20526" s="38"/>
      <c r="B20526" s="38"/>
      <c r="C20526" s="38"/>
    </row>
    <row r="20527" spans="1:3" ht="15" x14ac:dyDescent="0.25">
      <c r="A20527" s="38"/>
      <c r="B20527" s="38"/>
      <c r="C20527" s="38"/>
    </row>
    <row r="20528" spans="1:3" ht="15" x14ac:dyDescent="0.25">
      <c r="A20528" s="38"/>
      <c r="B20528" s="38"/>
      <c r="C20528" s="38"/>
    </row>
    <row r="20529" spans="1:3" ht="15" x14ac:dyDescent="0.25">
      <c r="A20529" s="38"/>
      <c r="B20529" s="38"/>
      <c r="C20529" s="38"/>
    </row>
    <row r="20530" spans="1:3" ht="15" x14ac:dyDescent="0.25">
      <c r="A20530" s="38"/>
      <c r="B20530" s="38"/>
      <c r="C20530" s="38"/>
    </row>
    <row r="20531" spans="1:3" ht="15" x14ac:dyDescent="0.25">
      <c r="A20531" s="38"/>
      <c r="B20531" s="38"/>
      <c r="C20531" s="38"/>
    </row>
    <row r="20532" spans="1:3" ht="15" x14ac:dyDescent="0.25">
      <c r="A20532" s="38"/>
      <c r="B20532" s="38"/>
      <c r="C20532" s="38"/>
    </row>
    <row r="20533" spans="1:3" ht="15" x14ac:dyDescent="0.25">
      <c r="A20533" s="38"/>
      <c r="B20533" s="38"/>
      <c r="C20533" s="38"/>
    </row>
    <row r="20534" spans="1:3" ht="15" x14ac:dyDescent="0.25">
      <c r="A20534" s="38"/>
      <c r="B20534" s="38"/>
      <c r="C20534" s="38"/>
    </row>
    <row r="20535" spans="1:3" ht="15" x14ac:dyDescent="0.25">
      <c r="A20535" s="38"/>
      <c r="B20535" s="38"/>
      <c r="C20535" s="38"/>
    </row>
    <row r="20536" spans="1:3" ht="15" x14ac:dyDescent="0.25">
      <c r="A20536" s="38"/>
      <c r="B20536" s="38"/>
      <c r="C20536" s="38"/>
    </row>
    <row r="20537" spans="1:3" ht="15" x14ac:dyDescent="0.25">
      <c r="A20537" s="38"/>
      <c r="B20537" s="38"/>
      <c r="C20537" s="38"/>
    </row>
    <row r="20538" spans="1:3" ht="15" x14ac:dyDescent="0.25">
      <c r="A20538" s="38"/>
      <c r="B20538" s="38"/>
      <c r="C20538" s="38"/>
    </row>
    <row r="20539" spans="1:3" ht="15" x14ac:dyDescent="0.25">
      <c r="A20539" s="38"/>
      <c r="B20539" s="38"/>
      <c r="C20539" s="38"/>
    </row>
    <row r="20540" spans="1:3" ht="15" x14ac:dyDescent="0.25">
      <c r="A20540" s="38"/>
      <c r="B20540" s="38"/>
      <c r="C20540" s="38"/>
    </row>
    <row r="20541" spans="1:3" ht="15" x14ac:dyDescent="0.25">
      <c r="A20541" s="38"/>
      <c r="B20541" s="38"/>
      <c r="C20541" s="38"/>
    </row>
    <row r="20542" spans="1:3" ht="15" x14ac:dyDescent="0.25">
      <c r="A20542" s="38"/>
      <c r="B20542" s="38"/>
      <c r="C20542" s="38"/>
    </row>
    <row r="20543" spans="1:3" ht="15" x14ac:dyDescent="0.25">
      <c r="A20543" s="38"/>
      <c r="B20543" s="38"/>
      <c r="C20543" s="38"/>
    </row>
    <row r="20544" spans="1:3" ht="15" x14ac:dyDescent="0.25">
      <c r="A20544" s="38"/>
      <c r="B20544" s="38"/>
      <c r="C20544" s="38"/>
    </row>
    <row r="20545" spans="1:3" ht="15" x14ac:dyDescent="0.25">
      <c r="A20545" s="38"/>
      <c r="B20545" s="38"/>
      <c r="C20545" s="38"/>
    </row>
    <row r="20546" spans="1:3" ht="15" x14ac:dyDescent="0.25">
      <c r="A20546" s="38"/>
      <c r="B20546" s="38"/>
      <c r="C20546" s="38"/>
    </row>
    <row r="20547" spans="1:3" ht="15" x14ac:dyDescent="0.25">
      <c r="A20547" s="38"/>
      <c r="B20547" s="38"/>
      <c r="C20547" s="38"/>
    </row>
    <row r="20548" spans="1:3" ht="15" x14ac:dyDescent="0.25">
      <c r="A20548" s="38"/>
      <c r="B20548" s="38"/>
      <c r="C20548" s="38"/>
    </row>
    <row r="20549" spans="1:3" ht="15" x14ac:dyDescent="0.25">
      <c r="A20549" s="38"/>
      <c r="B20549" s="38"/>
      <c r="C20549" s="38"/>
    </row>
    <row r="20550" spans="1:3" ht="15" x14ac:dyDescent="0.25">
      <c r="A20550" s="38"/>
      <c r="B20550" s="38"/>
      <c r="C20550" s="38"/>
    </row>
    <row r="20551" spans="1:3" ht="15" x14ac:dyDescent="0.25">
      <c r="A20551" s="38"/>
      <c r="B20551" s="38"/>
      <c r="C20551" s="38"/>
    </row>
    <row r="20552" spans="1:3" ht="15" x14ac:dyDescent="0.25">
      <c r="A20552" s="38"/>
      <c r="B20552" s="38"/>
      <c r="C20552" s="38"/>
    </row>
    <row r="20553" spans="1:3" ht="15" x14ac:dyDescent="0.25">
      <c r="A20553" s="38"/>
      <c r="B20553" s="38"/>
      <c r="C20553" s="38"/>
    </row>
    <row r="20554" spans="1:3" ht="15" x14ac:dyDescent="0.25">
      <c r="A20554" s="38"/>
      <c r="B20554" s="38"/>
      <c r="C20554" s="38"/>
    </row>
    <row r="20555" spans="1:3" ht="15" x14ac:dyDescent="0.25">
      <c r="A20555" s="38"/>
      <c r="B20555" s="38"/>
      <c r="C20555" s="38"/>
    </row>
    <row r="20556" spans="1:3" ht="15" x14ac:dyDescent="0.25">
      <c r="A20556" s="38"/>
      <c r="B20556" s="38"/>
      <c r="C20556" s="38"/>
    </row>
    <row r="20557" spans="1:3" ht="15" x14ac:dyDescent="0.25">
      <c r="A20557" s="38"/>
      <c r="B20557" s="38"/>
      <c r="C20557" s="38"/>
    </row>
    <row r="20558" spans="1:3" ht="15" x14ac:dyDescent="0.25">
      <c r="A20558" s="38"/>
      <c r="B20558" s="38"/>
      <c r="C20558" s="38"/>
    </row>
    <row r="20559" spans="1:3" ht="15" x14ac:dyDescent="0.25">
      <c r="A20559" s="38"/>
      <c r="B20559" s="38"/>
      <c r="C20559" s="38"/>
    </row>
    <row r="20560" spans="1:3" ht="15" x14ac:dyDescent="0.25">
      <c r="A20560" s="38"/>
      <c r="B20560" s="38"/>
      <c r="C20560" s="38"/>
    </row>
    <row r="20561" spans="1:3" ht="15" x14ac:dyDescent="0.25">
      <c r="A20561" s="38"/>
      <c r="B20561" s="38"/>
      <c r="C20561" s="38"/>
    </row>
    <row r="20562" spans="1:3" ht="15" x14ac:dyDescent="0.25">
      <c r="A20562" s="38"/>
      <c r="B20562" s="38"/>
      <c r="C20562" s="38"/>
    </row>
    <row r="20563" spans="1:3" ht="15" x14ac:dyDescent="0.25">
      <c r="A20563" s="38"/>
      <c r="B20563" s="38"/>
      <c r="C20563" s="38"/>
    </row>
    <row r="20564" spans="1:3" ht="15" x14ac:dyDescent="0.25">
      <c r="A20564" s="38"/>
      <c r="B20564" s="38"/>
      <c r="C20564" s="38"/>
    </row>
    <row r="20565" spans="1:3" ht="15" x14ac:dyDescent="0.25">
      <c r="A20565" s="38"/>
      <c r="B20565" s="38"/>
      <c r="C20565" s="38"/>
    </row>
    <row r="20566" spans="1:3" ht="15" x14ac:dyDescent="0.25">
      <c r="A20566" s="38"/>
      <c r="B20566" s="38"/>
      <c r="C20566" s="38"/>
    </row>
    <row r="20567" spans="1:3" ht="15" x14ac:dyDescent="0.25">
      <c r="A20567" s="38"/>
      <c r="B20567" s="38"/>
      <c r="C20567" s="38"/>
    </row>
    <row r="20568" spans="1:3" ht="15" x14ac:dyDescent="0.25">
      <c r="A20568" s="38"/>
      <c r="B20568" s="38"/>
      <c r="C20568" s="38"/>
    </row>
    <row r="20569" spans="1:3" ht="15" x14ac:dyDescent="0.25">
      <c r="A20569" s="38"/>
      <c r="B20569" s="38"/>
      <c r="C20569" s="38"/>
    </row>
    <row r="20570" spans="1:3" ht="15" x14ac:dyDescent="0.25">
      <c r="A20570" s="38"/>
      <c r="B20570" s="38"/>
      <c r="C20570" s="38"/>
    </row>
    <row r="20571" spans="1:3" ht="15" x14ac:dyDescent="0.25">
      <c r="A20571" s="38"/>
      <c r="B20571" s="38"/>
      <c r="C20571" s="38"/>
    </row>
    <row r="20572" spans="1:3" ht="15" x14ac:dyDescent="0.25">
      <c r="A20572" s="38"/>
      <c r="B20572" s="38"/>
      <c r="C20572" s="38"/>
    </row>
    <row r="20573" spans="1:3" ht="15" x14ac:dyDescent="0.25">
      <c r="A20573" s="38"/>
      <c r="B20573" s="38"/>
      <c r="C20573" s="38"/>
    </row>
    <row r="20574" spans="1:3" ht="15" x14ac:dyDescent="0.25">
      <c r="A20574" s="38"/>
      <c r="B20574" s="38"/>
      <c r="C20574" s="38"/>
    </row>
    <row r="20575" spans="1:3" ht="15" x14ac:dyDescent="0.25">
      <c r="A20575" s="38"/>
      <c r="B20575" s="38"/>
      <c r="C20575" s="38"/>
    </row>
    <row r="20576" spans="1:3" ht="15" x14ac:dyDescent="0.25">
      <c r="A20576" s="38"/>
      <c r="B20576" s="38"/>
      <c r="C20576" s="38"/>
    </row>
    <row r="20577" spans="1:3" ht="15" x14ac:dyDescent="0.25">
      <c r="A20577" s="38"/>
      <c r="B20577" s="38"/>
      <c r="C20577" s="38"/>
    </row>
    <row r="20578" spans="1:3" ht="15" x14ac:dyDescent="0.25">
      <c r="A20578" s="38"/>
      <c r="B20578" s="38"/>
      <c r="C20578" s="38"/>
    </row>
    <row r="20579" spans="1:3" ht="15" x14ac:dyDescent="0.25">
      <c r="A20579" s="38"/>
      <c r="B20579" s="38"/>
      <c r="C20579" s="38"/>
    </row>
    <row r="20580" spans="1:3" ht="15" x14ac:dyDescent="0.25">
      <c r="A20580" s="38"/>
      <c r="B20580" s="38"/>
      <c r="C20580" s="38"/>
    </row>
    <row r="20581" spans="1:3" ht="15" x14ac:dyDescent="0.25">
      <c r="A20581" s="38"/>
      <c r="B20581" s="38"/>
      <c r="C20581" s="38"/>
    </row>
    <row r="20582" spans="1:3" ht="15" x14ac:dyDescent="0.25">
      <c r="A20582" s="38"/>
      <c r="B20582" s="38"/>
      <c r="C20582" s="38"/>
    </row>
    <row r="20583" spans="1:3" ht="15" x14ac:dyDescent="0.25">
      <c r="A20583" s="38"/>
      <c r="B20583" s="38"/>
      <c r="C20583" s="38"/>
    </row>
    <row r="20584" spans="1:3" ht="15" x14ac:dyDescent="0.25">
      <c r="A20584" s="38"/>
      <c r="B20584" s="38"/>
      <c r="C20584" s="38"/>
    </row>
    <row r="20585" spans="1:3" ht="15" x14ac:dyDescent="0.25">
      <c r="A20585" s="38"/>
      <c r="B20585" s="38"/>
      <c r="C20585" s="38"/>
    </row>
    <row r="20586" spans="1:3" ht="15" x14ac:dyDescent="0.25">
      <c r="A20586" s="38"/>
      <c r="B20586" s="38"/>
      <c r="C20586" s="38"/>
    </row>
    <row r="20587" spans="1:3" ht="15" x14ac:dyDescent="0.25">
      <c r="A20587" s="38"/>
      <c r="B20587" s="38"/>
      <c r="C20587" s="38"/>
    </row>
    <row r="20588" spans="1:3" ht="15" x14ac:dyDescent="0.25">
      <c r="A20588" s="38"/>
      <c r="B20588" s="38"/>
      <c r="C20588" s="38"/>
    </row>
    <row r="20589" spans="1:3" ht="15" x14ac:dyDescent="0.25">
      <c r="A20589" s="38"/>
      <c r="B20589" s="38"/>
      <c r="C20589" s="38"/>
    </row>
    <row r="20590" spans="1:3" ht="15" x14ac:dyDescent="0.25">
      <c r="A20590" s="38"/>
      <c r="B20590" s="38"/>
      <c r="C20590" s="38"/>
    </row>
    <row r="20591" spans="1:3" ht="15" x14ac:dyDescent="0.25">
      <c r="A20591" s="38"/>
      <c r="B20591" s="38"/>
      <c r="C20591" s="38"/>
    </row>
    <row r="20592" spans="1:3" ht="15" x14ac:dyDescent="0.25">
      <c r="A20592" s="38"/>
      <c r="B20592" s="38"/>
      <c r="C20592" s="38"/>
    </row>
    <row r="20593" spans="1:3" ht="15" x14ac:dyDescent="0.25">
      <c r="A20593" s="38"/>
      <c r="B20593" s="38"/>
      <c r="C20593" s="38"/>
    </row>
    <row r="20594" spans="1:3" ht="15" x14ac:dyDescent="0.25">
      <c r="A20594" s="38"/>
      <c r="B20594" s="38"/>
      <c r="C20594" s="38"/>
    </row>
    <row r="20595" spans="1:3" ht="15" x14ac:dyDescent="0.25">
      <c r="A20595" s="38"/>
      <c r="B20595" s="38"/>
      <c r="C20595" s="38"/>
    </row>
    <row r="20596" spans="1:3" ht="15" x14ac:dyDescent="0.25">
      <c r="A20596" s="38"/>
      <c r="B20596" s="38"/>
      <c r="C20596" s="38"/>
    </row>
    <row r="20597" spans="1:3" ht="15" x14ac:dyDescent="0.25">
      <c r="A20597" s="38"/>
      <c r="B20597" s="38"/>
      <c r="C20597" s="38"/>
    </row>
    <row r="20598" spans="1:3" ht="15" x14ac:dyDescent="0.25">
      <c r="A20598" s="38"/>
      <c r="B20598" s="38"/>
      <c r="C20598" s="38"/>
    </row>
    <row r="20599" spans="1:3" ht="15" x14ac:dyDescent="0.25">
      <c r="A20599" s="38"/>
      <c r="B20599" s="38"/>
      <c r="C20599" s="38"/>
    </row>
    <row r="20600" spans="1:3" ht="15" x14ac:dyDescent="0.25">
      <c r="A20600" s="38"/>
      <c r="B20600" s="38"/>
      <c r="C20600" s="38"/>
    </row>
    <row r="20601" spans="1:3" ht="15" x14ac:dyDescent="0.25">
      <c r="A20601" s="38"/>
      <c r="B20601" s="38"/>
      <c r="C20601" s="38"/>
    </row>
    <row r="20602" spans="1:3" ht="15" x14ac:dyDescent="0.25">
      <c r="A20602" s="38"/>
      <c r="B20602" s="38"/>
      <c r="C20602" s="38"/>
    </row>
    <row r="20603" spans="1:3" ht="15" x14ac:dyDescent="0.25">
      <c r="A20603" s="38"/>
      <c r="B20603" s="38"/>
      <c r="C20603" s="38"/>
    </row>
    <row r="20604" spans="1:3" ht="15" x14ac:dyDescent="0.25">
      <c r="A20604" s="38"/>
      <c r="B20604" s="38"/>
      <c r="C20604" s="38"/>
    </row>
    <row r="20605" spans="1:3" ht="15" x14ac:dyDescent="0.25">
      <c r="A20605" s="38"/>
      <c r="B20605" s="38"/>
      <c r="C20605" s="38"/>
    </row>
    <row r="20606" spans="1:3" ht="15" x14ac:dyDescent="0.25">
      <c r="A20606" s="38"/>
      <c r="B20606" s="38"/>
      <c r="C20606" s="38"/>
    </row>
    <row r="20607" spans="1:3" ht="15" x14ac:dyDescent="0.25">
      <c r="A20607" s="38"/>
      <c r="B20607" s="38"/>
      <c r="C20607" s="38"/>
    </row>
    <row r="20608" spans="1:3" ht="15" x14ac:dyDescent="0.25">
      <c r="A20608" s="38"/>
      <c r="B20608" s="38"/>
      <c r="C20608" s="38"/>
    </row>
    <row r="20609" spans="1:3" ht="15" x14ac:dyDescent="0.25">
      <c r="A20609" s="38"/>
      <c r="B20609" s="38"/>
      <c r="C20609" s="38"/>
    </row>
    <row r="20610" spans="1:3" ht="15" x14ac:dyDescent="0.25">
      <c r="A20610" s="38"/>
      <c r="B20610" s="38"/>
      <c r="C20610" s="38"/>
    </row>
    <row r="20611" spans="1:3" ht="15" x14ac:dyDescent="0.25">
      <c r="A20611" s="38"/>
      <c r="B20611" s="38"/>
      <c r="C20611" s="38"/>
    </row>
    <row r="20612" spans="1:3" ht="15" x14ac:dyDescent="0.25">
      <c r="A20612" s="38"/>
      <c r="B20612" s="38"/>
      <c r="C20612" s="38"/>
    </row>
    <row r="20613" spans="1:3" ht="15" x14ac:dyDescent="0.25">
      <c r="A20613" s="38"/>
      <c r="B20613" s="38"/>
      <c r="C20613" s="38"/>
    </row>
    <row r="20614" spans="1:3" ht="15" x14ac:dyDescent="0.25">
      <c r="A20614" s="38"/>
      <c r="B20614" s="38"/>
      <c r="C20614" s="38"/>
    </row>
    <row r="20615" spans="1:3" ht="15" x14ac:dyDescent="0.25">
      <c r="A20615" s="38"/>
      <c r="B20615" s="38"/>
      <c r="C20615" s="38"/>
    </row>
    <row r="20616" spans="1:3" ht="15" x14ac:dyDescent="0.25">
      <c r="A20616" s="38"/>
      <c r="B20616" s="38"/>
      <c r="C20616" s="38"/>
    </row>
    <row r="20617" spans="1:3" ht="15" x14ac:dyDescent="0.25">
      <c r="A20617" s="38"/>
      <c r="B20617" s="38"/>
      <c r="C20617" s="38"/>
    </row>
    <row r="20618" spans="1:3" ht="15" x14ac:dyDescent="0.25">
      <c r="A20618" s="38"/>
      <c r="B20618" s="38"/>
      <c r="C20618" s="38"/>
    </row>
    <row r="20619" spans="1:3" ht="15" x14ac:dyDescent="0.25">
      <c r="A20619" s="38"/>
      <c r="B20619" s="38"/>
      <c r="C20619" s="38"/>
    </row>
    <row r="20620" spans="1:3" ht="15" x14ac:dyDescent="0.25">
      <c r="A20620" s="38"/>
      <c r="B20620" s="38"/>
      <c r="C20620" s="38"/>
    </row>
    <row r="20621" spans="1:3" ht="15" x14ac:dyDescent="0.25">
      <c r="A20621" s="38"/>
      <c r="B20621" s="38"/>
      <c r="C20621" s="38"/>
    </row>
    <row r="20622" spans="1:3" ht="15" x14ac:dyDescent="0.25">
      <c r="A20622" s="38"/>
      <c r="B20622" s="38"/>
      <c r="C20622" s="38"/>
    </row>
    <row r="20623" spans="1:3" ht="15" x14ac:dyDescent="0.25">
      <c r="A20623" s="38"/>
      <c r="B20623" s="38"/>
      <c r="C20623" s="38"/>
    </row>
    <row r="20624" spans="1:3" ht="15" x14ac:dyDescent="0.25">
      <c r="A20624" s="38"/>
      <c r="B20624" s="38"/>
      <c r="C20624" s="38"/>
    </row>
    <row r="20625" spans="1:3" ht="15" x14ac:dyDescent="0.25">
      <c r="A20625" s="38"/>
      <c r="B20625" s="38"/>
      <c r="C20625" s="38"/>
    </row>
    <row r="20626" spans="1:3" ht="15" x14ac:dyDescent="0.25">
      <c r="A20626" s="38"/>
      <c r="B20626" s="38"/>
      <c r="C20626" s="38"/>
    </row>
    <row r="20627" spans="1:3" ht="15" x14ac:dyDescent="0.25">
      <c r="A20627" s="38"/>
      <c r="B20627" s="38"/>
      <c r="C20627" s="38"/>
    </row>
    <row r="20628" spans="1:3" ht="15" x14ac:dyDescent="0.25">
      <c r="A20628" s="38"/>
      <c r="B20628" s="38"/>
      <c r="C20628" s="38"/>
    </row>
    <row r="20629" spans="1:3" ht="15" x14ac:dyDescent="0.25">
      <c r="A20629" s="38"/>
      <c r="B20629" s="38"/>
      <c r="C20629" s="38"/>
    </row>
    <row r="20630" spans="1:3" ht="15" x14ac:dyDescent="0.25">
      <c r="A20630" s="38"/>
      <c r="B20630" s="38"/>
      <c r="C20630" s="38"/>
    </row>
    <row r="20631" spans="1:3" ht="15" x14ac:dyDescent="0.25">
      <c r="A20631" s="38"/>
      <c r="B20631" s="38"/>
      <c r="C20631" s="38"/>
    </row>
    <row r="20632" spans="1:3" ht="15" x14ac:dyDescent="0.25">
      <c r="A20632" s="38"/>
      <c r="B20632" s="38"/>
      <c r="C20632" s="38"/>
    </row>
    <row r="20633" spans="1:3" ht="15" x14ac:dyDescent="0.25">
      <c r="A20633" s="38"/>
      <c r="B20633" s="38"/>
      <c r="C20633" s="38"/>
    </row>
    <row r="20634" spans="1:3" ht="15" x14ac:dyDescent="0.25">
      <c r="A20634" s="38"/>
      <c r="B20634" s="38"/>
      <c r="C20634" s="38"/>
    </row>
    <row r="20635" spans="1:3" ht="15" x14ac:dyDescent="0.25">
      <c r="A20635" s="38"/>
      <c r="B20635" s="38"/>
      <c r="C20635" s="38"/>
    </row>
    <row r="20636" spans="1:3" ht="15" x14ac:dyDescent="0.25">
      <c r="A20636" s="38"/>
      <c r="B20636" s="38"/>
      <c r="C20636" s="38"/>
    </row>
    <row r="20637" spans="1:3" ht="15" x14ac:dyDescent="0.25">
      <c r="A20637" s="38"/>
      <c r="B20637" s="38"/>
      <c r="C20637" s="38"/>
    </row>
    <row r="20638" spans="1:3" ht="15" x14ac:dyDescent="0.25">
      <c r="A20638" s="38"/>
      <c r="B20638" s="38"/>
      <c r="C20638" s="38"/>
    </row>
    <row r="20639" spans="1:3" ht="15" x14ac:dyDescent="0.25">
      <c r="A20639" s="38"/>
      <c r="B20639" s="38"/>
      <c r="C20639" s="38"/>
    </row>
    <row r="20640" spans="1:3" ht="15" x14ac:dyDescent="0.25">
      <c r="A20640" s="38"/>
      <c r="B20640" s="38"/>
      <c r="C20640" s="38"/>
    </row>
    <row r="20641" spans="1:3" ht="15" x14ac:dyDescent="0.25">
      <c r="A20641" s="38"/>
      <c r="B20641" s="38"/>
      <c r="C20641" s="38"/>
    </row>
    <row r="20642" spans="1:3" ht="15" x14ac:dyDescent="0.25">
      <c r="A20642" s="38"/>
      <c r="B20642" s="38"/>
      <c r="C20642" s="38"/>
    </row>
    <row r="20643" spans="1:3" ht="15" x14ac:dyDescent="0.25">
      <c r="A20643" s="38"/>
      <c r="B20643" s="38"/>
      <c r="C20643" s="38"/>
    </row>
    <row r="20644" spans="1:3" ht="15" x14ac:dyDescent="0.25">
      <c r="A20644" s="38"/>
      <c r="B20644" s="38"/>
      <c r="C20644" s="38"/>
    </row>
    <row r="20645" spans="1:3" ht="15" x14ac:dyDescent="0.25">
      <c r="A20645" s="38"/>
      <c r="B20645" s="38"/>
      <c r="C20645" s="38"/>
    </row>
    <row r="20646" spans="1:3" ht="15" x14ac:dyDescent="0.25">
      <c r="A20646" s="38"/>
      <c r="B20646" s="38"/>
      <c r="C20646" s="38"/>
    </row>
    <row r="20647" spans="1:3" ht="15" x14ac:dyDescent="0.25">
      <c r="A20647" s="38"/>
      <c r="B20647" s="38"/>
      <c r="C20647" s="38"/>
    </row>
    <row r="20648" spans="1:3" ht="15" x14ac:dyDescent="0.25">
      <c r="A20648" s="38"/>
      <c r="B20648" s="38"/>
      <c r="C20648" s="38"/>
    </row>
    <row r="20649" spans="1:3" ht="15" x14ac:dyDescent="0.25">
      <c r="A20649" s="38"/>
      <c r="B20649" s="38"/>
      <c r="C20649" s="38"/>
    </row>
    <row r="20650" spans="1:3" ht="15" x14ac:dyDescent="0.25">
      <c r="A20650" s="38"/>
      <c r="B20650" s="38"/>
      <c r="C20650" s="38"/>
    </row>
    <row r="20651" spans="1:3" ht="15" x14ac:dyDescent="0.25">
      <c r="A20651" s="38"/>
      <c r="B20651" s="38"/>
      <c r="C20651" s="38"/>
    </row>
    <row r="20652" spans="1:3" ht="15" x14ac:dyDescent="0.25">
      <c r="A20652" s="38"/>
      <c r="B20652" s="38"/>
      <c r="C20652" s="38"/>
    </row>
    <row r="20653" spans="1:3" ht="15" x14ac:dyDescent="0.25">
      <c r="A20653" s="38"/>
      <c r="B20653" s="38"/>
      <c r="C20653" s="38"/>
    </row>
    <row r="20654" spans="1:3" ht="15" x14ac:dyDescent="0.25">
      <c r="A20654" s="38"/>
      <c r="B20654" s="38"/>
      <c r="C20654" s="38"/>
    </row>
    <row r="20655" spans="1:3" ht="15" x14ac:dyDescent="0.25">
      <c r="A20655" s="38"/>
      <c r="B20655" s="38"/>
      <c r="C20655" s="38"/>
    </row>
    <row r="20656" spans="1:3" ht="15" x14ac:dyDescent="0.25">
      <c r="A20656" s="38"/>
      <c r="B20656" s="38"/>
      <c r="C20656" s="38"/>
    </row>
    <row r="20657" spans="1:3" ht="15" x14ac:dyDescent="0.25">
      <c r="A20657" s="38"/>
      <c r="B20657" s="38"/>
      <c r="C20657" s="38"/>
    </row>
    <row r="20658" spans="1:3" ht="15" x14ac:dyDescent="0.25">
      <c r="A20658" s="38"/>
      <c r="B20658" s="38"/>
      <c r="C20658" s="38"/>
    </row>
    <row r="20659" spans="1:3" ht="15" x14ac:dyDescent="0.25">
      <c r="A20659" s="38"/>
      <c r="B20659" s="38"/>
      <c r="C20659" s="38"/>
    </row>
    <row r="20660" spans="1:3" ht="15" x14ac:dyDescent="0.25">
      <c r="A20660" s="38"/>
      <c r="B20660" s="38"/>
      <c r="C20660" s="38"/>
    </row>
    <row r="20661" spans="1:3" ht="15" x14ac:dyDescent="0.25">
      <c r="A20661" s="38"/>
      <c r="B20661" s="38"/>
      <c r="C20661" s="38"/>
    </row>
    <row r="20662" spans="1:3" ht="15" x14ac:dyDescent="0.25">
      <c r="A20662" s="38"/>
      <c r="B20662" s="38"/>
      <c r="C20662" s="38"/>
    </row>
    <row r="20663" spans="1:3" ht="15" x14ac:dyDescent="0.25">
      <c r="A20663" s="38"/>
      <c r="B20663" s="38"/>
      <c r="C20663" s="38"/>
    </row>
    <row r="20664" spans="1:3" ht="15" x14ac:dyDescent="0.25">
      <c r="A20664" s="38"/>
      <c r="B20664" s="38"/>
      <c r="C20664" s="38"/>
    </row>
    <row r="20665" spans="1:3" ht="15" x14ac:dyDescent="0.25">
      <c r="A20665" s="38"/>
      <c r="B20665" s="38"/>
      <c r="C20665" s="38"/>
    </row>
    <row r="20666" spans="1:3" ht="15" x14ac:dyDescent="0.25">
      <c r="A20666" s="38"/>
      <c r="B20666" s="38"/>
      <c r="C20666" s="38"/>
    </row>
    <row r="20667" spans="1:3" ht="15" x14ac:dyDescent="0.25">
      <c r="A20667" s="38"/>
      <c r="B20667" s="38"/>
      <c r="C20667" s="38"/>
    </row>
    <row r="20668" spans="1:3" ht="15" x14ac:dyDescent="0.25">
      <c r="A20668" s="38"/>
      <c r="B20668" s="38"/>
      <c r="C20668" s="38"/>
    </row>
    <row r="20669" spans="1:3" ht="15" x14ac:dyDescent="0.25">
      <c r="A20669" s="38"/>
      <c r="B20669" s="38"/>
      <c r="C20669" s="38"/>
    </row>
    <row r="20670" spans="1:3" ht="15" x14ac:dyDescent="0.25">
      <c r="A20670" s="38"/>
      <c r="B20670" s="38"/>
      <c r="C20670" s="38"/>
    </row>
    <row r="20671" spans="1:3" ht="15" x14ac:dyDescent="0.25">
      <c r="A20671" s="38"/>
      <c r="B20671" s="38"/>
      <c r="C20671" s="38"/>
    </row>
    <row r="20672" spans="1:3" ht="15" x14ac:dyDescent="0.25">
      <c r="A20672" s="38"/>
      <c r="B20672" s="38"/>
      <c r="C20672" s="38"/>
    </row>
    <row r="20673" spans="1:3" ht="15" x14ac:dyDescent="0.25">
      <c r="A20673" s="38"/>
      <c r="B20673" s="38"/>
      <c r="C20673" s="38"/>
    </row>
    <row r="20674" spans="1:3" ht="15" x14ac:dyDescent="0.25">
      <c r="A20674" s="38"/>
      <c r="B20674" s="38"/>
      <c r="C20674" s="38"/>
    </row>
    <row r="20675" spans="1:3" ht="15" x14ac:dyDescent="0.25">
      <c r="A20675" s="38"/>
      <c r="B20675" s="38"/>
      <c r="C20675" s="38"/>
    </row>
    <row r="20676" spans="1:3" ht="15" x14ac:dyDescent="0.25">
      <c r="A20676" s="38"/>
      <c r="B20676" s="38"/>
      <c r="C20676" s="38"/>
    </row>
    <row r="20677" spans="1:3" ht="15" x14ac:dyDescent="0.25">
      <c r="A20677" s="38"/>
      <c r="B20677" s="38"/>
      <c r="C20677" s="38"/>
    </row>
    <row r="20678" spans="1:3" ht="15" x14ac:dyDescent="0.25">
      <c r="A20678" s="38"/>
      <c r="B20678" s="38"/>
      <c r="C20678" s="38"/>
    </row>
    <row r="20679" spans="1:3" ht="15" x14ac:dyDescent="0.25">
      <c r="A20679" s="38"/>
      <c r="B20679" s="38"/>
      <c r="C20679" s="38"/>
    </row>
    <row r="20680" spans="1:3" ht="15" x14ac:dyDescent="0.25">
      <c r="A20680" s="38"/>
      <c r="B20680" s="38"/>
      <c r="C20680" s="38"/>
    </row>
    <row r="20681" spans="1:3" ht="15" x14ac:dyDescent="0.25">
      <c r="A20681" s="38"/>
      <c r="B20681" s="38"/>
      <c r="C20681" s="38"/>
    </row>
    <row r="20682" spans="1:3" ht="15" x14ac:dyDescent="0.25">
      <c r="A20682" s="38"/>
      <c r="B20682" s="38"/>
      <c r="C20682" s="38"/>
    </row>
    <row r="20683" spans="1:3" ht="15" x14ac:dyDescent="0.25">
      <c r="A20683" s="38"/>
      <c r="B20683" s="38"/>
      <c r="C20683" s="38"/>
    </row>
    <row r="20684" spans="1:3" ht="15" x14ac:dyDescent="0.25">
      <c r="A20684" s="38"/>
      <c r="B20684" s="38"/>
      <c r="C20684" s="38"/>
    </row>
    <row r="20685" spans="1:3" ht="15" x14ac:dyDescent="0.25">
      <c r="A20685" s="38"/>
      <c r="B20685" s="38"/>
      <c r="C20685" s="38"/>
    </row>
    <row r="20686" spans="1:3" ht="15" x14ac:dyDescent="0.25">
      <c r="A20686" s="38"/>
      <c r="B20686" s="38"/>
      <c r="C20686" s="38"/>
    </row>
    <row r="20687" spans="1:3" ht="15" x14ac:dyDescent="0.25">
      <c r="A20687" s="38"/>
      <c r="B20687" s="38"/>
      <c r="C20687" s="38"/>
    </row>
    <row r="20688" spans="1:3" ht="15" x14ac:dyDescent="0.25">
      <c r="A20688" s="38"/>
      <c r="B20688" s="38"/>
      <c r="C20688" s="38"/>
    </row>
    <row r="20689" spans="1:3" ht="15" x14ac:dyDescent="0.25">
      <c r="A20689" s="38"/>
      <c r="B20689" s="38"/>
      <c r="C20689" s="38"/>
    </row>
    <row r="20690" spans="1:3" ht="15" x14ac:dyDescent="0.25">
      <c r="A20690" s="38"/>
      <c r="B20690" s="38"/>
      <c r="C20690" s="38"/>
    </row>
    <row r="20691" spans="1:3" ht="15" x14ac:dyDescent="0.25">
      <c r="A20691" s="38"/>
      <c r="B20691" s="38"/>
      <c r="C20691" s="38"/>
    </row>
    <row r="20692" spans="1:3" ht="15" x14ac:dyDescent="0.25">
      <c r="A20692" s="38"/>
      <c r="B20692" s="38"/>
      <c r="C20692" s="38"/>
    </row>
    <row r="20693" spans="1:3" ht="15" x14ac:dyDescent="0.25">
      <c r="A20693" s="38"/>
      <c r="B20693" s="38"/>
      <c r="C20693" s="38"/>
    </row>
    <row r="20694" spans="1:3" ht="15" x14ac:dyDescent="0.25">
      <c r="A20694" s="38"/>
      <c r="B20694" s="38"/>
      <c r="C20694" s="38"/>
    </row>
    <row r="20695" spans="1:3" ht="15" x14ac:dyDescent="0.25">
      <c r="A20695" s="38"/>
      <c r="B20695" s="38"/>
      <c r="C20695" s="38"/>
    </row>
    <row r="20696" spans="1:3" ht="15" x14ac:dyDescent="0.25">
      <c r="A20696" s="38"/>
      <c r="B20696" s="38"/>
      <c r="C20696" s="38"/>
    </row>
    <row r="20697" spans="1:3" ht="15" x14ac:dyDescent="0.25">
      <c r="A20697" s="38"/>
      <c r="B20697" s="38"/>
      <c r="C20697" s="38"/>
    </row>
    <row r="20698" spans="1:3" ht="15" x14ac:dyDescent="0.25">
      <c r="A20698" s="38"/>
      <c r="B20698" s="38"/>
      <c r="C20698" s="38"/>
    </row>
    <row r="20699" spans="1:3" ht="15" x14ac:dyDescent="0.25">
      <c r="A20699" s="38"/>
      <c r="B20699" s="38"/>
      <c r="C20699" s="38"/>
    </row>
    <row r="20700" spans="1:3" ht="15" x14ac:dyDescent="0.25">
      <c r="A20700" s="38"/>
      <c r="B20700" s="38"/>
      <c r="C20700" s="38"/>
    </row>
    <row r="20701" spans="1:3" ht="15" x14ac:dyDescent="0.25">
      <c r="A20701" s="38"/>
      <c r="B20701" s="38"/>
      <c r="C20701" s="38"/>
    </row>
    <row r="20702" spans="1:3" ht="15" x14ac:dyDescent="0.25">
      <c r="A20702" s="38"/>
      <c r="B20702" s="38"/>
      <c r="C20702" s="38"/>
    </row>
    <row r="20703" spans="1:3" ht="15" x14ac:dyDescent="0.25">
      <c r="A20703" s="38"/>
      <c r="B20703" s="38"/>
      <c r="C20703" s="38"/>
    </row>
    <row r="20704" spans="1:3" ht="15" x14ac:dyDescent="0.25">
      <c r="A20704" s="38"/>
      <c r="B20704" s="38"/>
      <c r="C20704" s="38"/>
    </row>
    <row r="20705" spans="1:3" ht="15" x14ac:dyDescent="0.25">
      <c r="A20705" s="38"/>
      <c r="B20705" s="38"/>
      <c r="C20705" s="38"/>
    </row>
    <row r="20706" spans="1:3" ht="15" x14ac:dyDescent="0.25">
      <c r="A20706" s="38"/>
      <c r="B20706" s="38"/>
      <c r="C20706" s="38"/>
    </row>
    <row r="20707" spans="1:3" ht="15" x14ac:dyDescent="0.25">
      <c r="A20707" s="38"/>
      <c r="B20707" s="38"/>
      <c r="C20707" s="38"/>
    </row>
    <row r="20708" spans="1:3" ht="15" x14ac:dyDescent="0.25">
      <c r="A20708" s="38"/>
      <c r="B20708" s="38"/>
      <c r="C20708" s="38"/>
    </row>
    <row r="20709" spans="1:3" ht="15" x14ac:dyDescent="0.25">
      <c r="A20709" s="38"/>
      <c r="B20709" s="38"/>
      <c r="C20709" s="38"/>
    </row>
    <row r="20710" spans="1:3" ht="15" x14ac:dyDescent="0.25">
      <c r="A20710" s="38"/>
      <c r="B20710" s="38"/>
      <c r="C20710" s="38"/>
    </row>
    <row r="20711" spans="1:3" ht="15" x14ac:dyDescent="0.25">
      <c r="A20711" s="38"/>
      <c r="B20711" s="38"/>
      <c r="C20711" s="38"/>
    </row>
    <row r="20712" spans="1:3" ht="15" x14ac:dyDescent="0.25">
      <c r="A20712" s="38"/>
      <c r="B20712" s="38"/>
      <c r="C20712" s="38"/>
    </row>
    <row r="20713" spans="1:3" ht="15" x14ac:dyDescent="0.25">
      <c r="A20713" s="38"/>
      <c r="B20713" s="38"/>
      <c r="C20713" s="38"/>
    </row>
    <row r="20714" spans="1:3" ht="15" x14ac:dyDescent="0.25">
      <c r="A20714" s="38"/>
      <c r="B20714" s="38"/>
      <c r="C20714" s="38"/>
    </row>
    <row r="20715" spans="1:3" ht="15" x14ac:dyDescent="0.25">
      <c r="A20715" s="38"/>
      <c r="B20715" s="38"/>
      <c r="C20715" s="38"/>
    </row>
    <row r="20716" spans="1:3" ht="15" x14ac:dyDescent="0.25">
      <c r="A20716" s="38"/>
      <c r="B20716" s="38"/>
      <c r="C20716" s="38"/>
    </row>
    <row r="20717" spans="1:3" ht="15" x14ac:dyDescent="0.25">
      <c r="A20717" s="38"/>
      <c r="B20717" s="38"/>
      <c r="C20717" s="38"/>
    </row>
    <row r="20718" spans="1:3" ht="15" x14ac:dyDescent="0.25">
      <c r="A20718" s="38"/>
      <c r="B20718" s="38"/>
      <c r="C20718" s="38"/>
    </row>
    <row r="20719" spans="1:3" ht="15" x14ac:dyDescent="0.25">
      <c r="A20719" s="38"/>
      <c r="B20719" s="38"/>
      <c r="C20719" s="38"/>
    </row>
    <row r="20720" spans="1:3" ht="15" x14ac:dyDescent="0.25">
      <c r="A20720" s="38"/>
      <c r="B20720" s="38"/>
      <c r="C20720" s="38"/>
    </row>
    <row r="20721" spans="1:3" ht="15" x14ac:dyDescent="0.25">
      <c r="A20721" s="38"/>
      <c r="B20721" s="38"/>
      <c r="C20721" s="38"/>
    </row>
    <row r="20722" spans="1:3" ht="15" x14ac:dyDescent="0.25">
      <c r="A20722" s="38"/>
      <c r="B20722" s="38"/>
      <c r="C20722" s="38"/>
    </row>
    <row r="20723" spans="1:3" ht="15" x14ac:dyDescent="0.25">
      <c r="A20723" s="38"/>
      <c r="B20723" s="38"/>
      <c r="C20723" s="38"/>
    </row>
    <row r="20724" spans="1:3" ht="15" x14ac:dyDescent="0.25">
      <c r="A20724" s="38"/>
      <c r="B20724" s="38"/>
      <c r="C20724" s="38"/>
    </row>
    <row r="20725" spans="1:3" ht="15" x14ac:dyDescent="0.25">
      <c r="A20725" s="38"/>
      <c r="B20725" s="38"/>
      <c r="C20725" s="38"/>
    </row>
    <row r="20726" spans="1:3" ht="15" x14ac:dyDescent="0.25">
      <c r="A20726" s="38"/>
      <c r="B20726" s="38"/>
      <c r="C20726" s="38"/>
    </row>
    <row r="20727" spans="1:3" ht="15" x14ac:dyDescent="0.25">
      <c r="A20727" s="38"/>
      <c r="B20727" s="38"/>
      <c r="C20727" s="38"/>
    </row>
    <row r="20728" spans="1:3" ht="15" x14ac:dyDescent="0.25">
      <c r="A20728" s="38"/>
      <c r="B20728" s="38"/>
      <c r="C20728" s="38"/>
    </row>
    <row r="20729" spans="1:3" ht="15" x14ac:dyDescent="0.25">
      <c r="A20729" s="38"/>
      <c r="B20729" s="38"/>
      <c r="C20729" s="38"/>
    </row>
    <row r="20730" spans="1:3" ht="15" x14ac:dyDescent="0.25">
      <c r="A20730" s="38"/>
      <c r="B20730" s="38"/>
      <c r="C20730" s="38"/>
    </row>
    <row r="20731" spans="1:3" ht="15" x14ac:dyDescent="0.25">
      <c r="A20731" s="38"/>
      <c r="B20731" s="38"/>
      <c r="C20731" s="38"/>
    </row>
    <row r="20732" spans="1:3" ht="15" x14ac:dyDescent="0.25">
      <c r="A20732" s="38"/>
      <c r="B20732" s="38"/>
      <c r="C20732" s="38"/>
    </row>
    <row r="20733" spans="1:3" ht="15" x14ac:dyDescent="0.25">
      <c r="A20733" s="38"/>
      <c r="B20733" s="38"/>
      <c r="C20733" s="38"/>
    </row>
    <row r="20734" spans="1:3" ht="15" x14ac:dyDescent="0.25">
      <c r="A20734" s="38"/>
      <c r="B20734" s="38"/>
      <c r="C20734" s="38"/>
    </row>
    <row r="20735" spans="1:3" ht="15" x14ac:dyDescent="0.25">
      <c r="A20735" s="38"/>
      <c r="B20735" s="38"/>
      <c r="C20735" s="38"/>
    </row>
    <row r="20736" spans="1:3" ht="15" x14ac:dyDescent="0.25">
      <c r="A20736" s="38"/>
      <c r="B20736" s="38"/>
      <c r="C20736" s="38"/>
    </row>
    <row r="20737" spans="1:3" ht="15" x14ac:dyDescent="0.25">
      <c r="A20737" s="38"/>
      <c r="B20737" s="38"/>
      <c r="C20737" s="38"/>
    </row>
    <row r="20738" spans="1:3" ht="15" x14ac:dyDescent="0.25">
      <c r="A20738" s="38"/>
      <c r="B20738" s="38"/>
      <c r="C20738" s="38"/>
    </row>
    <row r="20739" spans="1:3" ht="15" x14ac:dyDescent="0.25">
      <c r="A20739" s="38"/>
      <c r="B20739" s="38"/>
      <c r="C20739" s="38"/>
    </row>
    <row r="20740" spans="1:3" ht="15" x14ac:dyDescent="0.25">
      <c r="A20740" s="38"/>
      <c r="B20740" s="38"/>
      <c r="C20740" s="38"/>
    </row>
    <row r="20741" spans="1:3" ht="15" x14ac:dyDescent="0.25">
      <c r="A20741" s="38"/>
      <c r="B20741" s="38"/>
      <c r="C20741" s="38"/>
    </row>
    <row r="20742" spans="1:3" ht="15" x14ac:dyDescent="0.25">
      <c r="A20742" s="38"/>
      <c r="B20742" s="38"/>
      <c r="C20742" s="38"/>
    </row>
    <row r="20743" spans="1:3" ht="15" x14ac:dyDescent="0.25">
      <c r="A20743" s="38"/>
      <c r="B20743" s="38"/>
      <c r="C20743" s="38"/>
    </row>
    <row r="20744" spans="1:3" ht="15" x14ac:dyDescent="0.25">
      <c r="A20744" s="38"/>
      <c r="B20744" s="38"/>
      <c r="C20744" s="38"/>
    </row>
    <row r="20745" spans="1:3" ht="15" x14ac:dyDescent="0.25">
      <c r="A20745" s="38"/>
      <c r="B20745" s="38"/>
      <c r="C20745" s="38"/>
    </row>
    <row r="20746" spans="1:3" ht="15" x14ac:dyDescent="0.25">
      <c r="A20746" s="38"/>
      <c r="B20746" s="38"/>
      <c r="C20746" s="38"/>
    </row>
    <row r="20747" spans="1:3" ht="15" x14ac:dyDescent="0.25">
      <c r="A20747" s="38"/>
      <c r="B20747" s="38"/>
      <c r="C20747" s="38"/>
    </row>
    <row r="20748" spans="1:3" ht="15" x14ac:dyDescent="0.25">
      <c r="A20748" s="38"/>
      <c r="B20748" s="38"/>
      <c r="C20748" s="38"/>
    </row>
    <row r="20749" spans="1:3" ht="15" x14ac:dyDescent="0.25">
      <c r="A20749" s="38"/>
      <c r="B20749" s="38"/>
      <c r="C20749" s="38"/>
    </row>
    <row r="20750" spans="1:3" ht="15" x14ac:dyDescent="0.25">
      <c r="A20750" s="38"/>
      <c r="B20750" s="38"/>
      <c r="C20750" s="38"/>
    </row>
    <row r="20751" spans="1:3" ht="15" x14ac:dyDescent="0.25">
      <c r="A20751" s="38"/>
      <c r="B20751" s="38"/>
      <c r="C20751" s="38"/>
    </row>
    <row r="20752" spans="1:3" ht="15" x14ac:dyDescent="0.25">
      <c r="A20752" s="38"/>
      <c r="B20752" s="38"/>
      <c r="C20752" s="38"/>
    </row>
    <row r="20753" spans="1:3" ht="15" x14ac:dyDescent="0.25">
      <c r="A20753" s="38"/>
      <c r="B20753" s="38"/>
      <c r="C20753" s="38"/>
    </row>
    <row r="20754" spans="1:3" ht="15" x14ac:dyDescent="0.25">
      <c r="A20754" s="38"/>
      <c r="B20754" s="38"/>
      <c r="C20754" s="38"/>
    </row>
    <row r="20755" spans="1:3" ht="15" x14ac:dyDescent="0.25">
      <c r="A20755" s="38"/>
      <c r="B20755" s="38"/>
      <c r="C20755" s="38"/>
    </row>
    <row r="20756" spans="1:3" ht="15" x14ac:dyDescent="0.25">
      <c r="A20756" s="38"/>
      <c r="B20756" s="38"/>
      <c r="C20756" s="38"/>
    </row>
    <row r="20757" spans="1:3" ht="15" x14ac:dyDescent="0.25">
      <c r="A20757" s="38"/>
      <c r="B20757" s="38"/>
      <c r="C20757" s="38"/>
    </row>
    <row r="20758" spans="1:3" ht="15" x14ac:dyDescent="0.25">
      <c r="A20758" s="38"/>
      <c r="B20758" s="38"/>
      <c r="C20758" s="38"/>
    </row>
    <row r="20759" spans="1:3" ht="15" x14ac:dyDescent="0.25">
      <c r="A20759" s="38"/>
      <c r="B20759" s="38"/>
      <c r="C20759" s="38"/>
    </row>
    <row r="20760" spans="1:3" ht="15" x14ac:dyDescent="0.25">
      <c r="A20760" s="38"/>
      <c r="B20760" s="38"/>
      <c r="C20760" s="38"/>
    </row>
    <row r="20761" spans="1:3" ht="15" x14ac:dyDescent="0.25">
      <c r="A20761" s="38"/>
      <c r="B20761" s="38"/>
      <c r="C20761" s="38"/>
    </row>
    <row r="20762" spans="1:3" ht="15" x14ac:dyDescent="0.25">
      <c r="A20762" s="38"/>
      <c r="B20762" s="38"/>
      <c r="C20762" s="38"/>
    </row>
    <row r="20763" spans="1:3" ht="15" x14ac:dyDescent="0.25">
      <c r="A20763" s="38"/>
      <c r="B20763" s="38"/>
      <c r="C20763" s="38"/>
    </row>
    <row r="20764" spans="1:3" ht="15" x14ac:dyDescent="0.25">
      <c r="A20764" s="38"/>
      <c r="B20764" s="38"/>
      <c r="C20764" s="38"/>
    </row>
    <row r="20765" spans="1:3" ht="15" x14ac:dyDescent="0.25">
      <c r="A20765" s="38"/>
      <c r="B20765" s="38"/>
      <c r="C20765" s="38"/>
    </row>
    <row r="20766" spans="1:3" ht="15" x14ac:dyDescent="0.25">
      <c r="A20766" s="38"/>
      <c r="B20766" s="38"/>
      <c r="C20766" s="38"/>
    </row>
    <row r="20767" spans="1:3" ht="15" x14ac:dyDescent="0.25">
      <c r="A20767" s="38"/>
      <c r="B20767" s="38"/>
      <c r="C20767" s="38"/>
    </row>
    <row r="20768" spans="1:3" ht="15" x14ac:dyDescent="0.25">
      <c r="A20768" s="38"/>
      <c r="B20768" s="38"/>
      <c r="C20768" s="38"/>
    </row>
    <row r="20769" spans="1:3" ht="15" x14ac:dyDescent="0.25">
      <c r="A20769" s="38"/>
      <c r="B20769" s="38"/>
      <c r="C20769" s="38"/>
    </row>
    <row r="20770" spans="1:3" ht="15" x14ac:dyDescent="0.25">
      <c r="A20770" s="38"/>
      <c r="B20770" s="38"/>
      <c r="C20770" s="38"/>
    </row>
    <row r="20771" spans="1:3" ht="15" x14ac:dyDescent="0.25">
      <c r="A20771" s="38"/>
      <c r="B20771" s="38"/>
      <c r="C20771" s="38"/>
    </row>
    <row r="20772" spans="1:3" ht="15" x14ac:dyDescent="0.25">
      <c r="A20772" s="38"/>
      <c r="B20772" s="38"/>
      <c r="C20772" s="38"/>
    </row>
    <row r="20773" spans="1:3" ht="15" x14ac:dyDescent="0.25">
      <c r="A20773" s="38"/>
      <c r="B20773" s="38"/>
      <c r="C20773" s="38"/>
    </row>
    <row r="20774" spans="1:3" ht="15" x14ac:dyDescent="0.25">
      <c r="A20774" s="38"/>
      <c r="B20774" s="38"/>
      <c r="C20774" s="38"/>
    </row>
    <row r="20775" spans="1:3" ht="15" x14ac:dyDescent="0.25">
      <c r="A20775" s="38"/>
      <c r="B20775" s="38"/>
      <c r="C20775" s="38"/>
    </row>
    <row r="20776" spans="1:3" ht="15" x14ac:dyDescent="0.25">
      <c r="A20776" s="38"/>
      <c r="B20776" s="38"/>
      <c r="C20776" s="38"/>
    </row>
    <row r="20777" spans="1:3" ht="15" x14ac:dyDescent="0.25">
      <c r="A20777" s="38"/>
      <c r="B20777" s="38"/>
      <c r="C20777" s="38"/>
    </row>
    <row r="20778" spans="1:3" ht="15" x14ac:dyDescent="0.25">
      <c r="A20778" s="38"/>
      <c r="B20778" s="38"/>
      <c r="C20778" s="38"/>
    </row>
    <row r="20779" spans="1:3" ht="15" x14ac:dyDescent="0.25">
      <c r="A20779" s="38"/>
      <c r="B20779" s="38"/>
      <c r="C20779" s="38"/>
    </row>
    <row r="20780" spans="1:3" ht="15" x14ac:dyDescent="0.25">
      <c r="A20780" s="38"/>
      <c r="B20780" s="38"/>
      <c r="C20780" s="38"/>
    </row>
    <row r="20781" spans="1:3" ht="15" x14ac:dyDescent="0.25">
      <c r="A20781" s="38"/>
      <c r="B20781" s="38"/>
      <c r="C20781" s="38"/>
    </row>
    <row r="20782" spans="1:3" ht="15" x14ac:dyDescent="0.25">
      <c r="A20782" s="38"/>
      <c r="B20782" s="38"/>
      <c r="C20782" s="38"/>
    </row>
    <row r="20783" spans="1:3" ht="15" x14ac:dyDescent="0.25">
      <c r="A20783" s="38"/>
      <c r="B20783" s="38"/>
      <c r="C20783" s="38"/>
    </row>
    <row r="20784" spans="1:3" ht="15" x14ac:dyDescent="0.25">
      <c r="A20784" s="38"/>
      <c r="B20784" s="38"/>
      <c r="C20784" s="38"/>
    </row>
    <row r="20785" spans="1:3" ht="15" x14ac:dyDescent="0.25">
      <c r="A20785" s="38"/>
      <c r="B20785" s="38"/>
      <c r="C20785" s="38"/>
    </row>
    <row r="20786" spans="1:3" ht="15" x14ac:dyDescent="0.25">
      <c r="A20786" s="38"/>
      <c r="B20786" s="38"/>
      <c r="C20786" s="38"/>
    </row>
    <row r="20787" spans="1:3" ht="15" x14ac:dyDescent="0.25">
      <c r="A20787" s="38"/>
      <c r="B20787" s="38"/>
      <c r="C20787" s="38"/>
    </row>
    <row r="20788" spans="1:3" ht="15" x14ac:dyDescent="0.25">
      <c r="A20788" s="38"/>
      <c r="B20788" s="38"/>
      <c r="C20788" s="38"/>
    </row>
    <row r="20789" spans="1:3" ht="15" x14ac:dyDescent="0.25">
      <c r="A20789" s="38"/>
      <c r="B20789" s="38"/>
      <c r="C20789" s="38"/>
    </row>
    <row r="20790" spans="1:3" ht="15" x14ac:dyDescent="0.25">
      <c r="A20790" s="38"/>
      <c r="B20790" s="38"/>
      <c r="C20790" s="38"/>
    </row>
    <row r="20791" spans="1:3" ht="15" x14ac:dyDescent="0.25">
      <c r="A20791" s="38"/>
      <c r="B20791" s="38"/>
      <c r="C20791" s="38"/>
    </row>
    <row r="20792" spans="1:3" ht="15" x14ac:dyDescent="0.25">
      <c r="A20792" s="38"/>
      <c r="B20792" s="38"/>
      <c r="C20792" s="38"/>
    </row>
    <row r="20793" spans="1:3" ht="15" x14ac:dyDescent="0.25">
      <c r="A20793" s="38"/>
      <c r="B20793" s="38"/>
      <c r="C20793" s="38"/>
    </row>
    <row r="20794" spans="1:3" ht="15" x14ac:dyDescent="0.25">
      <c r="A20794" s="38"/>
      <c r="B20794" s="38"/>
      <c r="C20794" s="38"/>
    </row>
    <row r="20795" spans="1:3" ht="15" x14ac:dyDescent="0.25">
      <c r="A20795" s="38"/>
      <c r="B20795" s="38"/>
      <c r="C20795" s="38"/>
    </row>
    <row r="20796" spans="1:3" ht="15" x14ac:dyDescent="0.25">
      <c r="A20796" s="38"/>
      <c r="B20796" s="38"/>
      <c r="C20796" s="38"/>
    </row>
    <row r="20797" spans="1:3" ht="15" x14ac:dyDescent="0.25">
      <c r="A20797" s="38"/>
      <c r="B20797" s="38"/>
      <c r="C20797" s="38"/>
    </row>
    <row r="20798" spans="1:3" ht="15" x14ac:dyDescent="0.25">
      <c r="A20798" s="38"/>
      <c r="B20798" s="38"/>
      <c r="C20798" s="38"/>
    </row>
    <row r="20799" spans="1:3" ht="15" x14ac:dyDescent="0.25">
      <c r="A20799" s="38"/>
      <c r="B20799" s="38"/>
      <c r="C20799" s="38"/>
    </row>
    <row r="20800" spans="1:3" ht="15" x14ac:dyDescent="0.25">
      <c r="A20800" s="38"/>
      <c r="B20800" s="38"/>
      <c r="C20800" s="38"/>
    </row>
    <row r="20801" spans="1:3" ht="15" x14ac:dyDescent="0.25">
      <c r="A20801" s="38"/>
      <c r="B20801" s="38"/>
      <c r="C20801" s="38"/>
    </row>
    <row r="20802" spans="1:3" ht="15" x14ac:dyDescent="0.25">
      <c r="A20802" s="38"/>
      <c r="B20802" s="38"/>
      <c r="C20802" s="38"/>
    </row>
    <row r="20803" spans="1:3" ht="15" x14ac:dyDescent="0.25">
      <c r="A20803" s="38"/>
      <c r="B20803" s="38"/>
      <c r="C20803" s="38"/>
    </row>
    <row r="20804" spans="1:3" ht="15" x14ac:dyDescent="0.25">
      <c r="A20804" s="38"/>
      <c r="B20804" s="38"/>
      <c r="C20804" s="38"/>
    </row>
    <row r="20805" spans="1:3" ht="15" x14ac:dyDescent="0.25">
      <c r="A20805" s="38"/>
      <c r="B20805" s="38"/>
      <c r="C20805" s="38"/>
    </row>
    <row r="20806" spans="1:3" ht="15" x14ac:dyDescent="0.25">
      <c r="A20806" s="38"/>
      <c r="B20806" s="38"/>
      <c r="C20806" s="38"/>
    </row>
    <row r="20807" spans="1:3" ht="15" x14ac:dyDescent="0.25">
      <c r="A20807" s="38"/>
      <c r="B20807" s="38"/>
      <c r="C20807" s="38"/>
    </row>
    <row r="20808" spans="1:3" ht="15" x14ac:dyDescent="0.25">
      <c r="A20808" s="38"/>
      <c r="B20808" s="38"/>
      <c r="C20808" s="38"/>
    </row>
    <row r="20809" spans="1:3" ht="15" x14ac:dyDescent="0.25">
      <c r="A20809" s="38"/>
      <c r="B20809" s="38"/>
      <c r="C20809" s="38"/>
    </row>
    <row r="20810" spans="1:3" ht="15" x14ac:dyDescent="0.25">
      <c r="A20810" s="38"/>
      <c r="B20810" s="38"/>
      <c r="C20810" s="38"/>
    </row>
    <row r="20811" spans="1:3" ht="15" x14ac:dyDescent="0.25">
      <c r="A20811" s="38"/>
      <c r="B20811" s="38"/>
      <c r="C20811" s="38"/>
    </row>
    <row r="20812" spans="1:3" ht="15" x14ac:dyDescent="0.25">
      <c r="A20812" s="38"/>
      <c r="B20812" s="38"/>
      <c r="C20812" s="38"/>
    </row>
    <row r="20813" spans="1:3" ht="15" x14ac:dyDescent="0.25">
      <c r="A20813" s="38"/>
      <c r="B20813" s="38"/>
      <c r="C20813" s="38"/>
    </row>
    <row r="20814" spans="1:3" ht="15" x14ac:dyDescent="0.25">
      <c r="A20814" s="38"/>
      <c r="B20814" s="38"/>
      <c r="C20814" s="38"/>
    </row>
    <row r="20815" spans="1:3" ht="15" x14ac:dyDescent="0.25">
      <c r="A20815" s="38"/>
      <c r="B20815" s="38"/>
      <c r="C20815" s="38"/>
    </row>
    <row r="20816" spans="1:3" ht="15" x14ac:dyDescent="0.25">
      <c r="A20816" s="38"/>
      <c r="B20816" s="38"/>
      <c r="C20816" s="38"/>
    </row>
    <row r="20817" spans="1:3" ht="15" x14ac:dyDescent="0.25">
      <c r="A20817" s="38"/>
      <c r="B20817" s="38"/>
      <c r="C20817" s="38"/>
    </row>
    <row r="20818" spans="1:3" ht="15" x14ac:dyDescent="0.25">
      <c r="A20818" s="38"/>
      <c r="B20818" s="38"/>
      <c r="C20818" s="38"/>
    </row>
    <row r="20819" spans="1:3" ht="15" x14ac:dyDescent="0.25">
      <c r="A20819" s="38"/>
      <c r="B20819" s="38"/>
      <c r="C20819" s="38"/>
    </row>
    <row r="20820" spans="1:3" ht="15" x14ac:dyDescent="0.25">
      <c r="A20820" s="38"/>
      <c r="B20820" s="38"/>
      <c r="C20820" s="38"/>
    </row>
    <row r="20821" spans="1:3" ht="15" x14ac:dyDescent="0.25">
      <c r="A20821" s="38"/>
      <c r="B20821" s="38"/>
      <c r="C20821" s="38"/>
    </row>
    <row r="20822" spans="1:3" ht="15" x14ac:dyDescent="0.25">
      <c r="A20822" s="38"/>
      <c r="B20822" s="38"/>
      <c r="C20822" s="38"/>
    </row>
    <row r="20823" spans="1:3" ht="15" x14ac:dyDescent="0.25">
      <c r="A20823" s="38"/>
      <c r="B20823" s="38"/>
      <c r="C20823" s="38"/>
    </row>
    <row r="20824" spans="1:3" ht="15" x14ac:dyDescent="0.25">
      <c r="A20824" s="38"/>
      <c r="B20824" s="38"/>
      <c r="C20824" s="38"/>
    </row>
    <row r="20825" spans="1:3" ht="15" x14ac:dyDescent="0.25">
      <c r="A20825" s="38"/>
      <c r="B20825" s="38"/>
      <c r="C20825" s="38"/>
    </row>
    <row r="20826" spans="1:3" ht="15" x14ac:dyDescent="0.25">
      <c r="A20826" s="38"/>
      <c r="B20826" s="38"/>
      <c r="C20826" s="38"/>
    </row>
    <row r="20827" spans="1:3" ht="15" x14ac:dyDescent="0.25">
      <c r="A20827" s="38"/>
      <c r="B20827" s="38"/>
      <c r="C20827" s="38"/>
    </row>
    <row r="20828" spans="1:3" ht="15" x14ac:dyDescent="0.25">
      <c r="A20828" s="38"/>
      <c r="B20828" s="38"/>
      <c r="C20828" s="38"/>
    </row>
    <row r="20829" spans="1:3" ht="15" x14ac:dyDescent="0.25">
      <c r="A20829" s="38"/>
      <c r="B20829" s="38"/>
      <c r="C20829" s="38"/>
    </row>
    <row r="20830" spans="1:3" ht="15" x14ac:dyDescent="0.25">
      <c r="A20830" s="38"/>
      <c r="B20830" s="38"/>
      <c r="C20830" s="38"/>
    </row>
    <row r="20831" spans="1:3" ht="15" x14ac:dyDescent="0.25">
      <c r="A20831" s="38"/>
      <c r="B20831" s="38"/>
      <c r="C20831" s="38"/>
    </row>
    <row r="20832" spans="1:3" ht="15" x14ac:dyDescent="0.25">
      <c r="A20832" s="38"/>
      <c r="B20832" s="38"/>
      <c r="C20832" s="38"/>
    </row>
    <row r="20833" spans="1:3" ht="15" x14ac:dyDescent="0.25">
      <c r="A20833" s="38"/>
      <c r="B20833" s="38"/>
      <c r="C20833" s="38"/>
    </row>
    <row r="20834" spans="1:3" ht="15" x14ac:dyDescent="0.25">
      <c r="A20834" s="38"/>
      <c r="B20834" s="38"/>
      <c r="C20834" s="38"/>
    </row>
    <row r="20835" spans="1:3" ht="15" x14ac:dyDescent="0.25">
      <c r="A20835" s="38"/>
      <c r="B20835" s="38"/>
      <c r="C20835" s="38"/>
    </row>
    <row r="20836" spans="1:3" ht="15" x14ac:dyDescent="0.25">
      <c r="A20836" s="38"/>
      <c r="B20836" s="38"/>
      <c r="C20836" s="38"/>
    </row>
    <row r="20837" spans="1:3" ht="15" x14ac:dyDescent="0.25">
      <c r="A20837" s="38"/>
      <c r="B20837" s="38"/>
      <c r="C20837" s="38"/>
    </row>
    <row r="20838" spans="1:3" ht="15" x14ac:dyDescent="0.25">
      <c r="A20838" s="38"/>
      <c r="B20838" s="38"/>
      <c r="C20838" s="38"/>
    </row>
    <row r="20839" spans="1:3" ht="15" x14ac:dyDescent="0.25">
      <c r="A20839" s="38"/>
      <c r="B20839" s="38"/>
      <c r="C20839" s="38"/>
    </row>
    <row r="20840" spans="1:3" ht="15" x14ac:dyDescent="0.25">
      <c r="A20840" s="38"/>
      <c r="B20840" s="38"/>
      <c r="C20840" s="38"/>
    </row>
    <row r="20841" spans="1:3" ht="15" x14ac:dyDescent="0.25">
      <c r="A20841" s="38"/>
      <c r="B20841" s="38"/>
      <c r="C20841" s="38"/>
    </row>
    <row r="20842" spans="1:3" ht="15" x14ac:dyDescent="0.25">
      <c r="A20842" s="38"/>
      <c r="B20842" s="38"/>
      <c r="C20842" s="38"/>
    </row>
    <row r="20843" spans="1:3" ht="15" x14ac:dyDescent="0.25">
      <c r="A20843" s="38"/>
      <c r="B20843" s="38"/>
      <c r="C20843" s="38"/>
    </row>
    <row r="20844" spans="1:3" ht="15" x14ac:dyDescent="0.25">
      <c r="A20844" s="38"/>
      <c r="B20844" s="38"/>
      <c r="C20844" s="38"/>
    </row>
    <row r="20845" spans="1:3" ht="15" x14ac:dyDescent="0.25">
      <c r="A20845" s="38"/>
      <c r="B20845" s="38"/>
      <c r="C20845" s="38"/>
    </row>
    <row r="20846" spans="1:3" ht="15" x14ac:dyDescent="0.25">
      <c r="A20846" s="38"/>
      <c r="B20846" s="38"/>
      <c r="C20846" s="38"/>
    </row>
    <row r="20847" spans="1:3" ht="15" x14ac:dyDescent="0.25">
      <c r="A20847" s="38"/>
      <c r="B20847" s="38"/>
      <c r="C20847" s="38"/>
    </row>
    <row r="20848" spans="1:3" ht="15" x14ac:dyDescent="0.25">
      <c r="A20848" s="38"/>
      <c r="B20848" s="38"/>
      <c r="C20848" s="38"/>
    </row>
    <row r="20849" spans="1:3" ht="15" x14ac:dyDescent="0.25">
      <c r="A20849" s="38"/>
      <c r="B20849" s="38"/>
      <c r="C20849" s="38"/>
    </row>
    <row r="20850" spans="1:3" ht="15" x14ac:dyDescent="0.25">
      <c r="A20850" s="38"/>
      <c r="B20850" s="38"/>
      <c r="C20850" s="38"/>
    </row>
    <row r="20851" spans="1:3" ht="15" x14ac:dyDescent="0.25">
      <c r="A20851" s="38"/>
      <c r="B20851" s="38"/>
      <c r="C20851" s="38"/>
    </row>
    <row r="20852" spans="1:3" ht="15" x14ac:dyDescent="0.25">
      <c r="A20852" s="38"/>
      <c r="B20852" s="38"/>
      <c r="C20852" s="38"/>
    </row>
    <row r="20853" spans="1:3" ht="15" x14ac:dyDescent="0.25">
      <c r="A20853" s="38"/>
      <c r="B20853" s="38"/>
      <c r="C20853" s="38"/>
    </row>
    <row r="20854" spans="1:3" ht="15" x14ac:dyDescent="0.25">
      <c r="A20854" s="38"/>
      <c r="B20854" s="38"/>
      <c r="C20854" s="38"/>
    </row>
    <row r="20855" spans="1:3" ht="15" x14ac:dyDescent="0.25">
      <c r="A20855" s="38"/>
      <c r="B20855" s="38"/>
      <c r="C20855" s="38"/>
    </row>
    <row r="20856" spans="1:3" ht="15" x14ac:dyDescent="0.25">
      <c r="A20856" s="38"/>
      <c r="B20856" s="38"/>
      <c r="C20856" s="38"/>
    </row>
    <row r="20857" spans="1:3" ht="15" x14ac:dyDescent="0.25">
      <c r="A20857" s="38"/>
      <c r="B20857" s="38"/>
      <c r="C20857" s="38"/>
    </row>
    <row r="20858" spans="1:3" ht="15" x14ac:dyDescent="0.25">
      <c r="A20858" s="38"/>
      <c r="B20858" s="38"/>
      <c r="C20858" s="38"/>
    </row>
    <row r="20859" spans="1:3" ht="15" x14ac:dyDescent="0.25">
      <c r="A20859" s="38"/>
      <c r="B20859" s="38"/>
      <c r="C20859" s="38"/>
    </row>
    <row r="20860" spans="1:3" ht="15" x14ac:dyDescent="0.25">
      <c r="A20860" s="38"/>
      <c r="B20860" s="38"/>
      <c r="C20860" s="38"/>
    </row>
    <row r="20861" spans="1:3" ht="15" x14ac:dyDescent="0.25">
      <c r="A20861" s="38"/>
      <c r="B20861" s="38"/>
      <c r="C20861" s="38"/>
    </row>
    <row r="20862" spans="1:3" ht="15" x14ac:dyDescent="0.25">
      <c r="A20862" s="38"/>
      <c r="B20862" s="38"/>
      <c r="C20862" s="38"/>
    </row>
    <row r="20863" spans="1:3" ht="15" x14ac:dyDescent="0.25">
      <c r="A20863" s="38"/>
      <c r="B20863" s="38"/>
      <c r="C20863" s="38"/>
    </row>
    <row r="20864" spans="1:3" ht="15" x14ac:dyDescent="0.25">
      <c r="A20864" s="38"/>
      <c r="B20864" s="38"/>
      <c r="C20864" s="38"/>
    </row>
    <row r="20865" spans="1:3" ht="15" x14ac:dyDescent="0.25">
      <c r="A20865" s="38"/>
      <c r="B20865" s="38"/>
      <c r="C20865" s="38"/>
    </row>
    <row r="20866" spans="1:3" ht="15" x14ac:dyDescent="0.25">
      <c r="A20866" s="38"/>
      <c r="B20866" s="38"/>
      <c r="C20866" s="38"/>
    </row>
    <row r="20867" spans="1:3" ht="15" x14ac:dyDescent="0.25">
      <c r="A20867" s="38"/>
      <c r="B20867" s="38"/>
      <c r="C20867" s="38"/>
    </row>
    <row r="20868" spans="1:3" ht="15" x14ac:dyDescent="0.25">
      <c r="A20868" s="38"/>
      <c r="B20868" s="38"/>
      <c r="C20868" s="38"/>
    </row>
    <row r="20869" spans="1:3" ht="15" x14ac:dyDescent="0.25">
      <c r="A20869" s="38"/>
      <c r="B20869" s="38"/>
      <c r="C20869" s="38"/>
    </row>
    <row r="20870" spans="1:3" ht="15" x14ac:dyDescent="0.25">
      <c r="A20870" s="38"/>
      <c r="B20870" s="38"/>
      <c r="C20870" s="38"/>
    </row>
    <row r="20871" spans="1:3" ht="15" x14ac:dyDescent="0.25">
      <c r="A20871" s="38"/>
      <c r="B20871" s="38"/>
      <c r="C20871" s="38"/>
    </row>
    <row r="20872" spans="1:3" ht="15" x14ac:dyDescent="0.25">
      <c r="A20872" s="38"/>
      <c r="B20872" s="38"/>
      <c r="C20872" s="38"/>
    </row>
    <row r="20873" spans="1:3" ht="15" x14ac:dyDescent="0.25">
      <c r="A20873" s="38"/>
      <c r="B20873" s="38"/>
      <c r="C20873" s="38"/>
    </row>
    <row r="20874" spans="1:3" ht="15" x14ac:dyDescent="0.25">
      <c r="A20874" s="38"/>
      <c r="B20874" s="38"/>
      <c r="C20874" s="38"/>
    </row>
    <row r="20875" spans="1:3" ht="15" x14ac:dyDescent="0.25">
      <c r="A20875" s="38"/>
      <c r="B20875" s="38"/>
      <c r="C20875" s="38"/>
    </row>
    <row r="20876" spans="1:3" ht="15" x14ac:dyDescent="0.25">
      <c r="A20876" s="38"/>
      <c r="B20876" s="38"/>
      <c r="C20876" s="38"/>
    </row>
    <row r="20877" spans="1:3" ht="15" x14ac:dyDescent="0.25">
      <c r="A20877" s="38"/>
      <c r="B20877" s="38"/>
      <c r="C20877" s="38"/>
    </row>
    <row r="20878" spans="1:3" ht="15" x14ac:dyDescent="0.25">
      <c r="A20878" s="38"/>
      <c r="B20878" s="38"/>
      <c r="C20878" s="38"/>
    </row>
    <row r="20879" spans="1:3" ht="15" x14ac:dyDescent="0.25">
      <c r="A20879" s="38"/>
      <c r="B20879" s="38"/>
      <c r="C20879" s="38"/>
    </row>
    <row r="20880" spans="1:3" ht="15" x14ac:dyDescent="0.25">
      <c r="A20880" s="38"/>
      <c r="B20880" s="38"/>
      <c r="C20880" s="38"/>
    </row>
    <row r="20881" spans="1:3" ht="15" x14ac:dyDescent="0.25">
      <c r="A20881" s="38"/>
      <c r="B20881" s="38"/>
      <c r="C20881" s="38"/>
    </row>
    <row r="20882" spans="1:3" ht="15" x14ac:dyDescent="0.25">
      <c r="A20882" s="38"/>
      <c r="B20882" s="38"/>
      <c r="C20882" s="38"/>
    </row>
    <row r="20883" spans="1:3" ht="15" x14ac:dyDescent="0.25">
      <c r="A20883" s="38"/>
      <c r="B20883" s="38"/>
      <c r="C20883" s="38"/>
    </row>
    <row r="20884" spans="1:3" ht="15" x14ac:dyDescent="0.25">
      <c r="A20884" s="38"/>
      <c r="B20884" s="38"/>
      <c r="C20884" s="38"/>
    </row>
    <row r="20885" spans="1:3" ht="15" x14ac:dyDescent="0.25">
      <c r="A20885" s="38"/>
      <c r="B20885" s="38"/>
      <c r="C20885" s="38"/>
    </row>
    <row r="20886" spans="1:3" ht="15" x14ac:dyDescent="0.25">
      <c r="A20886" s="38"/>
      <c r="B20886" s="38"/>
      <c r="C20886" s="38"/>
    </row>
    <row r="20887" spans="1:3" ht="15" x14ac:dyDescent="0.25">
      <c r="A20887" s="38"/>
      <c r="B20887" s="38"/>
      <c r="C20887" s="38"/>
    </row>
    <row r="20888" spans="1:3" ht="15" x14ac:dyDescent="0.25">
      <c r="A20888" s="38"/>
      <c r="B20888" s="38"/>
      <c r="C20888" s="38"/>
    </row>
    <row r="20889" spans="1:3" ht="15" x14ac:dyDescent="0.25">
      <c r="A20889" s="38"/>
      <c r="B20889" s="38"/>
      <c r="C20889" s="38"/>
    </row>
    <row r="20890" spans="1:3" ht="15" x14ac:dyDescent="0.25">
      <c r="A20890" s="38"/>
      <c r="B20890" s="38"/>
      <c r="C20890" s="38"/>
    </row>
    <row r="20891" spans="1:3" ht="15" x14ac:dyDescent="0.25">
      <c r="A20891" s="38"/>
      <c r="B20891" s="38"/>
      <c r="C20891" s="38"/>
    </row>
    <row r="20892" spans="1:3" ht="15" x14ac:dyDescent="0.25">
      <c r="A20892" s="38"/>
      <c r="B20892" s="38"/>
      <c r="C20892" s="38"/>
    </row>
    <row r="20893" spans="1:3" ht="15" x14ac:dyDescent="0.25">
      <c r="A20893" s="38"/>
      <c r="B20893" s="38"/>
      <c r="C20893" s="38"/>
    </row>
    <row r="20894" spans="1:3" ht="15" x14ac:dyDescent="0.25">
      <c r="A20894" s="38"/>
      <c r="B20894" s="38"/>
      <c r="C20894" s="38"/>
    </row>
    <row r="20895" spans="1:3" ht="15" x14ac:dyDescent="0.25">
      <c r="A20895" s="38"/>
      <c r="B20895" s="38"/>
      <c r="C20895" s="38"/>
    </row>
    <row r="20896" spans="1:3" ht="15" x14ac:dyDescent="0.25">
      <c r="A20896" s="38"/>
      <c r="B20896" s="38"/>
      <c r="C20896" s="38"/>
    </row>
    <row r="20897" spans="1:3" ht="15" x14ac:dyDescent="0.25">
      <c r="A20897" s="38"/>
      <c r="B20897" s="38"/>
      <c r="C20897" s="38"/>
    </row>
    <row r="20898" spans="1:3" ht="15" x14ac:dyDescent="0.25">
      <c r="A20898" s="38"/>
      <c r="B20898" s="38"/>
      <c r="C20898" s="38"/>
    </row>
    <row r="20899" spans="1:3" ht="15" x14ac:dyDescent="0.25">
      <c r="A20899" s="38"/>
      <c r="B20899" s="38"/>
      <c r="C20899" s="38"/>
    </row>
    <row r="20900" spans="1:3" ht="15" x14ac:dyDescent="0.25">
      <c r="A20900" s="38"/>
      <c r="B20900" s="38"/>
      <c r="C20900" s="38"/>
    </row>
    <row r="20901" spans="1:3" ht="15" x14ac:dyDescent="0.25">
      <c r="A20901" s="38"/>
      <c r="B20901" s="38"/>
      <c r="C20901" s="38"/>
    </row>
    <row r="20902" spans="1:3" ht="15" x14ac:dyDescent="0.25">
      <c r="A20902" s="38"/>
      <c r="B20902" s="38"/>
      <c r="C20902" s="38"/>
    </row>
    <row r="20903" spans="1:3" ht="15" x14ac:dyDescent="0.25">
      <c r="A20903" s="38"/>
      <c r="B20903" s="38"/>
      <c r="C20903" s="38"/>
    </row>
    <row r="20904" spans="1:3" ht="15" x14ac:dyDescent="0.25">
      <c r="A20904" s="38"/>
      <c r="B20904" s="38"/>
      <c r="C20904" s="38"/>
    </row>
    <row r="20905" spans="1:3" ht="15" x14ac:dyDescent="0.25">
      <c r="A20905" s="38"/>
      <c r="B20905" s="38"/>
      <c r="C20905" s="38"/>
    </row>
    <row r="20906" spans="1:3" ht="15" x14ac:dyDescent="0.25">
      <c r="A20906" s="38"/>
      <c r="B20906" s="38"/>
      <c r="C20906" s="38"/>
    </row>
    <row r="20907" spans="1:3" ht="15" x14ac:dyDescent="0.25">
      <c r="A20907" s="38"/>
      <c r="B20907" s="38"/>
      <c r="C20907" s="38"/>
    </row>
    <row r="20908" spans="1:3" ht="15" x14ac:dyDescent="0.25">
      <c r="A20908" s="38"/>
      <c r="B20908" s="38"/>
      <c r="C20908" s="38"/>
    </row>
    <row r="20909" spans="1:3" ht="15" x14ac:dyDescent="0.25">
      <c r="A20909" s="38"/>
      <c r="B20909" s="38"/>
      <c r="C20909" s="38"/>
    </row>
    <row r="20910" spans="1:3" ht="15" x14ac:dyDescent="0.25">
      <c r="A20910" s="38"/>
      <c r="B20910" s="38"/>
      <c r="C20910" s="38"/>
    </row>
    <row r="20911" spans="1:3" ht="15" x14ac:dyDescent="0.25">
      <c r="A20911" s="38"/>
      <c r="B20911" s="38"/>
      <c r="C20911" s="38"/>
    </row>
    <row r="20912" spans="1:3" ht="15" x14ac:dyDescent="0.25">
      <c r="A20912" s="38"/>
      <c r="B20912" s="38"/>
      <c r="C20912" s="38"/>
    </row>
    <row r="20913" spans="1:3" ht="15" x14ac:dyDescent="0.25">
      <c r="A20913" s="38"/>
      <c r="B20913" s="38"/>
      <c r="C20913" s="38"/>
    </row>
    <row r="20914" spans="1:3" ht="15" x14ac:dyDescent="0.25">
      <c r="A20914" s="38"/>
      <c r="B20914" s="38"/>
      <c r="C20914" s="38"/>
    </row>
    <row r="20915" spans="1:3" ht="15" x14ac:dyDescent="0.25">
      <c r="A20915" s="38"/>
      <c r="B20915" s="38"/>
      <c r="C20915" s="38"/>
    </row>
    <row r="20916" spans="1:3" ht="15" x14ac:dyDescent="0.25">
      <c r="A20916" s="38"/>
      <c r="B20916" s="38"/>
      <c r="C20916" s="38"/>
    </row>
    <row r="20917" spans="1:3" ht="15" x14ac:dyDescent="0.25">
      <c r="A20917" s="38"/>
      <c r="B20917" s="38"/>
      <c r="C20917" s="38"/>
    </row>
    <row r="20918" spans="1:3" ht="15" x14ac:dyDescent="0.25">
      <c r="A20918" s="38"/>
      <c r="B20918" s="38"/>
      <c r="C20918" s="38"/>
    </row>
    <row r="20919" spans="1:3" ht="15" x14ac:dyDescent="0.25">
      <c r="A20919" s="38"/>
      <c r="B20919" s="38"/>
      <c r="C20919" s="38"/>
    </row>
    <row r="20920" spans="1:3" ht="15" x14ac:dyDescent="0.25">
      <c r="A20920" s="38"/>
      <c r="B20920" s="38"/>
      <c r="C20920" s="38"/>
    </row>
    <row r="20921" spans="1:3" ht="15" x14ac:dyDescent="0.25">
      <c r="A20921" s="38"/>
      <c r="B20921" s="38"/>
      <c r="C20921" s="38"/>
    </row>
    <row r="20922" spans="1:3" ht="15" x14ac:dyDescent="0.25">
      <c r="A20922" s="38"/>
      <c r="B20922" s="38"/>
      <c r="C20922" s="38"/>
    </row>
    <row r="20923" spans="1:3" ht="15" x14ac:dyDescent="0.25">
      <c r="A20923" s="38"/>
      <c r="B20923" s="38"/>
      <c r="C20923" s="38"/>
    </row>
    <row r="20924" spans="1:3" ht="15" x14ac:dyDescent="0.25">
      <c r="A20924" s="38"/>
      <c r="B20924" s="38"/>
      <c r="C20924" s="38"/>
    </row>
    <row r="20925" spans="1:3" ht="15" x14ac:dyDescent="0.25">
      <c r="A20925" s="38"/>
      <c r="B20925" s="38"/>
      <c r="C20925" s="38"/>
    </row>
    <row r="20926" spans="1:3" ht="15" x14ac:dyDescent="0.25">
      <c r="A20926" s="38"/>
      <c r="B20926" s="38"/>
      <c r="C20926" s="38"/>
    </row>
    <row r="20927" spans="1:3" ht="15" x14ac:dyDescent="0.25">
      <c r="A20927" s="38"/>
      <c r="B20927" s="38"/>
      <c r="C20927" s="38"/>
    </row>
    <row r="20928" spans="1:3" ht="15" x14ac:dyDescent="0.25">
      <c r="A20928" s="38"/>
      <c r="B20928" s="38"/>
      <c r="C20928" s="38"/>
    </row>
    <row r="20929" spans="1:3" ht="15" x14ac:dyDescent="0.25">
      <c r="A20929" s="38"/>
      <c r="B20929" s="38"/>
      <c r="C20929" s="38"/>
    </row>
    <row r="20930" spans="1:3" ht="15" x14ac:dyDescent="0.25">
      <c r="A20930" s="38"/>
      <c r="B20930" s="38"/>
      <c r="C20930" s="38"/>
    </row>
    <row r="20931" spans="1:3" ht="15" x14ac:dyDescent="0.25">
      <c r="A20931" s="38"/>
      <c r="B20931" s="38"/>
      <c r="C20931" s="38"/>
    </row>
    <row r="20932" spans="1:3" ht="15" x14ac:dyDescent="0.25">
      <c r="A20932" s="38"/>
      <c r="B20932" s="38"/>
      <c r="C20932" s="38"/>
    </row>
    <row r="20933" spans="1:3" ht="15" x14ac:dyDescent="0.25">
      <c r="A20933" s="38"/>
      <c r="B20933" s="38"/>
      <c r="C20933" s="38"/>
    </row>
    <row r="20934" spans="1:3" ht="15" x14ac:dyDescent="0.25">
      <c r="A20934" s="38"/>
      <c r="B20934" s="38"/>
      <c r="C20934" s="38"/>
    </row>
    <row r="20935" spans="1:3" ht="15" x14ac:dyDescent="0.25">
      <c r="A20935" s="38"/>
      <c r="B20935" s="38"/>
      <c r="C20935" s="38"/>
    </row>
    <row r="20936" spans="1:3" ht="15" x14ac:dyDescent="0.25">
      <c r="A20936" s="38"/>
      <c r="B20936" s="38"/>
      <c r="C20936" s="38"/>
    </row>
    <row r="20937" spans="1:3" ht="15" x14ac:dyDescent="0.25">
      <c r="A20937" s="38"/>
      <c r="B20937" s="38"/>
      <c r="C20937" s="38"/>
    </row>
    <row r="20938" spans="1:3" ht="15" x14ac:dyDescent="0.25">
      <c r="A20938" s="38"/>
      <c r="B20938" s="38"/>
      <c r="C20938" s="38"/>
    </row>
    <row r="20939" spans="1:3" ht="15" x14ac:dyDescent="0.25">
      <c r="A20939" s="38"/>
      <c r="B20939" s="38"/>
      <c r="C20939" s="38"/>
    </row>
    <row r="20940" spans="1:3" ht="15" x14ac:dyDescent="0.25">
      <c r="A20940" s="38"/>
      <c r="B20940" s="38"/>
      <c r="C20940" s="38"/>
    </row>
    <row r="20941" spans="1:3" ht="15" x14ac:dyDescent="0.25">
      <c r="A20941" s="38"/>
      <c r="B20941" s="38"/>
      <c r="C20941" s="38"/>
    </row>
    <row r="20942" spans="1:3" ht="15" x14ac:dyDescent="0.25">
      <c r="A20942" s="38"/>
      <c r="B20942" s="38"/>
      <c r="C20942" s="38"/>
    </row>
    <row r="20943" spans="1:3" ht="15" x14ac:dyDescent="0.25">
      <c r="A20943" s="38"/>
      <c r="B20943" s="38"/>
      <c r="C20943" s="38"/>
    </row>
    <row r="20944" spans="1:3" ht="15" x14ac:dyDescent="0.25">
      <c r="A20944" s="38"/>
      <c r="B20944" s="38"/>
      <c r="C20944" s="38"/>
    </row>
    <row r="20945" spans="1:3" ht="15" x14ac:dyDescent="0.25">
      <c r="A20945" s="38"/>
      <c r="B20945" s="38"/>
      <c r="C20945" s="38"/>
    </row>
    <row r="20946" spans="1:3" ht="15" x14ac:dyDescent="0.25">
      <c r="A20946" s="38"/>
      <c r="B20946" s="38"/>
      <c r="C20946" s="38"/>
    </row>
    <row r="20947" spans="1:3" ht="15" x14ac:dyDescent="0.25">
      <c r="A20947" s="38"/>
      <c r="B20947" s="38"/>
      <c r="C20947" s="38"/>
    </row>
    <row r="20948" spans="1:3" ht="15" x14ac:dyDescent="0.25">
      <c r="A20948" s="38"/>
      <c r="B20948" s="38"/>
      <c r="C20948" s="38"/>
    </row>
    <row r="20949" spans="1:3" ht="15" x14ac:dyDescent="0.25">
      <c r="A20949" s="38"/>
      <c r="B20949" s="38"/>
      <c r="C20949" s="38"/>
    </row>
    <row r="20950" spans="1:3" ht="15" x14ac:dyDescent="0.25">
      <c r="A20950" s="38"/>
      <c r="B20950" s="38"/>
      <c r="C20950" s="38"/>
    </row>
    <row r="20951" spans="1:3" ht="15" x14ac:dyDescent="0.25">
      <c r="A20951" s="38"/>
      <c r="B20951" s="38"/>
      <c r="C20951" s="38"/>
    </row>
    <row r="20952" spans="1:3" ht="15" x14ac:dyDescent="0.25">
      <c r="A20952" s="38"/>
      <c r="B20952" s="38"/>
      <c r="C20952" s="38"/>
    </row>
    <row r="20953" spans="1:3" ht="15" x14ac:dyDescent="0.25">
      <c r="A20953" s="38"/>
      <c r="B20953" s="38"/>
      <c r="C20953" s="38"/>
    </row>
    <row r="20954" spans="1:3" ht="15" x14ac:dyDescent="0.25">
      <c r="A20954" s="38"/>
      <c r="B20954" s="38"/>
      <c r="C20954" s="38"/>
    </row>
    <row r="20955" spans="1:3" ht="15" x14ac:dyDescent="0.25">
      <c r="A20955" s="38"/>
      <c r="B20955" s="38"/>
      <c r="C20955" s="38"/>
    </row>
    <row r="20956" spans="1:3" ht="15" x14ac:dyDescent="0.25">
      <c r="A20956" s="38"/>
      <c r="B20956" s="38"/>
      <c r="C20956" s="38"/>
    </row>
    <row r="20957" spans="1:3" ht="15" x14ac:dyDescent="0.25">
      <c r="A20957" s="38"/>
      <c r="B20957" s="38"/>
      <c r="C20957" s="38"/>
    </row>
    <row r="20958" spans="1:3" ht="15" x14ac:dyDescent="0.25">
      <c r="A20958" s="38"/>
      <c r="B20958" s="38"/>
      <c r="C20958" s="38"/>
    </row>
    <row r="20959" spans="1:3" ht="15" x14ac:dyDescent="0.25">
      <c r="A20959" s="38"/>
      <c r="B20959" s="38"/>
      <c r="C20959" s="38"/>
    </row>
    <row r="20960" spans="1:3" ht="15" x14ac:dyDescent="0.25">
      <c r="A20960" s="38"/>
      <c r="B20960" s="38"/>
      <c r="C20960" s="38"/>
    </row>
    <row r="20961" spans="1:3" ht="15" x14ac:dyDescent="0.25">
      <c r="A20961" s="38"/>
      <c r="B20961" s="38"/>
      <c r="C20961" s="38"/>
    </row>
    <row r="20962" spans="1:3" ht="15" x14ac:dyDescent="0.25">
      <c r="A20962" s="38"/>
      <c r="B20962" s="38"/>
      <c r="C20962" s="38"/>
    </row>
    <row r="20963" spans="1:3" ht="15" x14ac:dyDescent="0.25">
      <c r="A20963" s="38"/>
      <c r="B20963" s="38"/>
      <c r="C20963" s="38"/>
    </row>
    <row r="20964" spans="1:3" ht="15" x14ac:dyDescent="0.25">
      <c r="A20964" s="38"/>
      <c r="B20964" s="38"/>
      <c r="C20964" s="38"/>
    </row>
    <row r="20965" spans="1:3" ht="15" x14ac:dyDescent="0.25">
      <c r="A20965" s="38"/>
      <c r="B20965" s="38"/>
      <c r="C20965" s="38"/>
    </row>
    <row r="20966" spans="1:3" ht="15" x14ac:dyDescent="0.25">
      <c r="A20966" s="38"/>
      <c r="B20966" s="38"/>
      <c r="C20966" s="38"/>
    </row>
    <row r="20967" spans="1:3" ht="15" x14ac:dyDescent="0.25">
      <c r="A20967" s="38"/>
      <c r="B20967" s="38"/>
      <c r="C20967" s="38"/>
    </row>
    <row r="20968" spans="1:3" ht="15" x14ac:dyDescent="0.25">
      <c r="A20968" s="38"/>
      <c r="B20968" s="38"/>
      <c r="C20968" s="38"/>
    </row>
    <row r="20969" spans="1:3" ht="15" x14ac:dyDescent="0.25">
      <c r="A20969" s="38"/>
      <c r="B20969" s="38"/>
      <c r="C20969" s="38"/>
    </row>
    <row r="20970" spans="1:3" ht="15" x14ac:dyDescent="0.25">
      <c r="A20970" s="38"/>
      <c r="B20970" s="38"/>
      <c r="C20970" s="38"/>
    </row>
    <row r="20971" spans="1:3" ht="15" x14ac:dyDescent="0.25">
      <c r="A20971" s="38"/>
      <c r="B20971" s="38"/>
      <c r="C20971" s="38"/>
    </row>
    <row r="20972" spans="1:3" ht="15" x14ac:dyDescent="0.25">
      <c r="A20972" s="38"/>
      <c r="B20972" s="38"/>
      <c r="C20972" s="38"/>
    </row>
    <row r="20973" spans="1:3" ht="15" x14ac:dyDescent="0.25">
      <c r="A20973" s="38"/>
      <c r="B20973" s="38"/>
      <c r="C20973" s="38"/>
    </row>
    <row r="20974" spans="1:3" ht="15" x14ac:dyDescent="0.25">
      <c r="A20974" s="38"/>
      <c r="B20974" s="38"/>
      <c r="C20974" s="38"/>
    </row>
    <row r="20975" spans="1:3" ht="15" x14ac:dyDescent="0.25">
      <c r="A20975" s="38"/>
      <c r="B20975" s="38"/>
      <c r="C20975" s="38"/>
    </row>
    <row r="20976" spans="1:3" ht="15" x14ac:dyDescent="0.25">
      <c r="A20976" s="38"/>
      <c r="B20976" s="38"/>
      <c r="C20976" s="38"/>
    </row>
    <row r="20977" spans="1:3" ht="15" x14ac:dyDescent="0.25">
      <c r="A20977" s="38"/>
      <c r="B20977" s="38"/>
      <c r="C20977" s="38"/>
    </row>
    <row r="20978" spans="1:3" ht="15" x14ac:dyDescent="0.25">
      <c r="A20978" s="38"/>
      <c r="B20978" s="38"/>
      <c r="C20978" s="38"/>
    </row>
    <row r="20979" spans="1:3" ht="15" x14ac:dyDescent="0.25">
      <c r="A20979" s="38"/>
      <c r="B20979" s="38"/>
      <c r="C20979" s="38"/>
    </row>
    <row r="20980" spans="1:3" ht="15" x14ac:dyDescent="0.25">
      <c r="A20980" s="38"/>
      <c r="B20980" s="38"/>
      <c r="C20980" s="38"/>
    </row>
    <row r="20981" spans="1:3" ht="15" x14ac:dyDescent="0.25">
      <c r="A20981" s="38"/>
      <c r="B20981" s="38"/>
      <c r="C20981" s="38"/>
    </row>
    <row r="20982" spans="1:3" ht="15" x14ac:dyDescent="0.25">
      <c r="A20982" s="38"/>
      <c r="B20982" s="38"/>
      <c r="C20982" s="38"/>
    </row>
    <row r="20983" spans="1:3" ht="15" x14ac:dyDescent="0.25">
      <c r="A20983" s="38"/>
      <c r="B20983" s="38"/>
      <c r="C20983" s="38"/>
    </row>
    <row r="20984" spans="1:3" ht="15" x14ac:dyDescent="0.25">
      <c r="A20984" s="38"/>
      <c r="B20984" s="38"/>
      <c r="C20984" s="38"/>
    </row>
    <row r="20985" spans="1:3" ht="15" x14ac:dyDescent="0.25">
      <c r="A20985" s="38"/>
      <c r="B20985" s="38"/>
      <c r="C20985" s="38"/>
    </row>
    <row r="20986" spans="1:3" ht="15" x14ac:dyDescent="0.25">
      <c r="A20986" s="38"/>
      <c r="B20986" s="38"/>
      <c r="C20986" s="38"/>
    </row>
    <row r="20987" spans="1:3" ht="15" x14ac:dyDescent="0.25">
      <c r="A20987" s="38"/>
      <c r="B20987" s="38"/>
      <c r="C20987" s="38"/>
    </row>
    <row r="20988" spans="1:3" ht="15" x14ac:dyDescent="0.25">
      <c r="A20988" s="38"/>
      <c r="B20988" s="38"/>
      <c r="C20988" s="38"/>
    </row>
    <row r="20989" spans="1:3" ht="15" x14ac:dyDescent="0.25">
      <c r="A20989" s="38"/>
      <c r="B20989" s="38"/>
      <c r="C20989" s="38"/>
    </row>
    <row r="20990" spans="1:3" ht="15" x14ac:dyDescent="0.25">
      <c r="A20990" s="38"/>
      <c r="B20990" s="38"/>
      <c r="C20990" s="38"/>
    </row>
    <row r="20991" spans="1:3" ht="15" x14ac:dyDescent="0.25">
      <c r="A20991" s="38"/>
      <c r="B20991" s="38"/>
      <c r="C20991" s="38"/>
    </row>
    <row r="20992" spans="1:3" ht="15" x14ac:dyDescent="0.25">
      <c r="A20992" s="38"/>
      <c r="B20992" s="38"/>
      <c r="C20992" s="38"/>
    </row>
    <row r="20993" spans="1:3" ht="15" x14ac:dyDescent="0.25">
      <c r="A20993" s="38"/>
      <c r="B20993" s="38"/>
      <c r="C20993" s="38"/>
    </row>
    <row r="20994" spans="1:3" ht="15" x14ac:dyDescent="0.25">
      <c r="A20994" s="38"/>
      <c r="B20994" s="38"/>
      <c r="C20994" s="38"/>
    </row>
    <row r="20995" spans="1:3" ht="15" x14ac:dyDescent="0.25">
      <c r="A20995" s="38"/>
      <c r="B20995" s="38"/>
      <c r="C20995" s="38"/>
    </row>
    <row r="20996" spans="1:3" ht="15" x14ac:dyDescent="0.25">
      <c r="A20996" s="38"/>
      <c r="B20996" s="38"/>
      <c r="C20996" s="38"/>
    </row>
    <row r="20997" spans="1:3" ht="15" x14ac:dyDescent="0.25">
      <c r="A20997" s="38"/>
      <c r="B20997" s="38"/>
      <c r="C20997" s="38"/>
    </row>
    <row r="20998" spans="1:3" ht="15" x14ac:dyDescent="0.25">
      <c r="A20998" s="38"/>
      <c r="B20998" s="38"/>
      <c r="C20998" s="38"/>
    </row>
    <row r="20999" spans="1:3" ht="15" x14ac:dyDescent="0.25">
      <c r="A20999" s="38"/>
      <c r="B20999" s="38"/>
      <c r="C20999" s="38"/>
    </row>
    <row r="21000" spans="1:3" ht="15" x14ac:dyDescent="0.25">
      <c r="A21000" s="38"/>
      <c r="B21000" s="38"/>
      <c r="C21000" s="38"/>
    </row>
    <row r="21001" spans="1:3" ht="15" x14ac:dyDescent="0.25">
      <c r="A21001" s="38"/>
      <c r="B21001" s="38"/>
      <c r="C21001" s="38"/>
    </row>
    <row r="21002" spans="1:3" ht="15" x14ac:dyDescent="0.25">
      <c r="A21002" s="38"/>
      <c r="B21002" s="38"/>
      <c r="C21002" s="38"/>
    </row>
    <row r="21003" spans="1:3" ht="15" x14ac:dyDescent="0.25">
      <c r="A21003" s="38"/>
      <c r="B21003" s="38"/>
      <c r="C21003" s="38"/>
    </row>
    <row r="21004" spans="1:3" ht="15" x14ac:dyDescent="0.25">
      <c r="A21004" s="38"/>
      <c r="B21004" s="38"/>
      <c r="C21004" s="38"/>
    </row>
    <row r="21005" spans="1:3" ht="15" x14ac:dyDescent="0.25">
      <c r="A21005" s="38"/>
      <c r="B21005" s="38"/>
      <c r="C21005" s="38"/>
    </row>
    <row r="21006" spans="1:3" ht="15" x14ac:dyDescent="0.25">
      <c r="A21006" s="38"/>
      <c r="B21006" s="38"/>
      <c r="C21006" s="38"/>
    </row>
    <row r="21007" spans="1:3" ht="15" x14ac:dyDescent="0.25">
      <c r="A21007" s="38"/>
      <c r="B21007" s="38"/>
      <c r="C21007" s="38"/>
    </row>
    <row r="21008" spans="1:3" ht="15" x14ac:dyDescent="0.25">
      <c r="A21008" s="38"/>
      <c r="B21008" s="38"/>
      <c r="C21008" s="38"/>
    </row>
    <row r="21009" spans="1:3" ht="15" x14ac:dyDescent="0.25">
      <c r="A21009" s="38"/>
      <c r="B21009" s="38"/>
      <c r="C21009" s="38"/>
    </row>
    <row r="21010" spans="1:3" ht="15" x14ac:dyDescent="0.25">
      <c r="A21010" s="38"/>
      <c r="B21010" s="38"/>
      <c r="C21010" s="38"/>
    </row>
    <row r="21011" spans="1:3" ht="15" x14ac:dyDescent="0.25">
      <c r="A21011" s="38"/>
      <c r="B21011" s="38"/>
      <c r="C21011" s="38"/>
    </row>
    <row r="21012" spans="1:3" ht="15" x14ac:dyDescent="0.25">
      <c r="A21012" s="38"/>
      <c r="B21012" s="38"/>
      <c r="C21012" s="38"/>
    </row>
    <row r="21013" spans="1:3" ht="15" x14ac:dyDescent="0.25">
      <c r="A21013" s="38"/>
      <c r="B21013" s="38"/>
      <c r="C21013" s="38"/>
    </row>
    <row r="21014" spans="1:3" ht="15" x14ac:dyDescent="0.25">
      <c r="A21014" s="38"/>
      <c r="B21014" s="38"/>
      <c r="C21014" s="38"/>
    </row>
    <row r="21015" spans="1:3" ht="15" x14ac:dyDescent="0.25">
      <c r="A21015" s="38"/>
      <c r="B21015" s="38"/>
      <c r="C21015" s="38"/>
    </row>
    <row r="21016" spans="1:3" ht="15" x14ac:dyDescent="0.25">
      <c r="A21016" s="38"/>
      <c r="B21016" s="38"/>
      <c r="C21016" s="38"/>
    </row>
    <row r="21017" spans="1:3" ht="15" x14ac:dyDescent="0.25">
      <c r="A21017" s="38"/>
      <c r="B21017" s="38"/>
      <c r="C21017" s="38"/>
    </row>
    <row r="21018" spans="1:3" ht="15" x14ac:dyDescent="0.25">
      <c r="A21018" s="38"/>
      <c r="B21018" s="38"/>
      <c r="C21018" s="38"/>
    </row>
    <row r="21019" spans="1:3" ht="15" x14ac:dyDescent="0.25">
      <c r="A21019" s="38"/>
      <c r="B21019" s="38"/>
      <c r="C21019" s="38"/>
    </row>
    <row r="21020" spans="1:3" ht="15" x14ac:dyDescent="0.25">
      <c r="A21020" s="38"/>
      <c r="B21020" s="38"/>
      <c r="C21020" s="38"/>
    </row>
    <row r="21021" spans="1:3" ht="15" x14ac:dyDescent="0.25">
      <c r="A21021" s="38"/>
      <c r="B21021" s="38"/>
      <c r="C21021" s="38"/>
    </row>
    <row r="21022" spans="1:3" ht="15" x14ac:dyDescent="0.25">
      <c r="A21022" s="38"/>
      <c r="B21022" s="38"/>
      <c r="C21022" s="38"/>
    </row>
    <row r="21023" spans="1:3" ht="15" x14ac:dyDescent="0.25">
      <c r="A21023" s="38"/>
      <c r="B21023" s="38"/>
      <c r="C21023" s="38"/>
    </row>
    <row r="21024" spans="1:3" ht="15" x14ac:dyDescent="0.25">
      <c r="A21024" s="38"/>
      <c r="B21024" s="38"/>
      <c r="C21024" s="38"/>
    </row>
    <row r="21025" spans="1:3" ht="15" x14ac:dyDescent="0.25">
      <c r="A21025" s="38"/>
      <c r="B21025" s="38"/>
      <c r="C21025" s="38"/>
    </row>
    <row r="21026" spans="1:3" ht="15" x14ac:dyDescent="0.25">
      <c r="A21026" s="38"/>
      <c r="B21026" s="38"/>
      <c r="C21026" s="38"/>
    </row>
    <row r="21027" spans="1:3" ht="15" x14ac:dyDescent="0.25">
      <c r="A21027" s="38"/>
      <c r="B21027" s="38"/>
      <c r="C21027" s="38"/>
    </row>
    <row r="21028" spans="1:3" ht="15" x14ac:dyDescent="0.25">
      <c r="A21028" s="38"/>
      <c r="B21028" s="38"/>
      <c r="C21028" s="38"/>
    </row>
    <row r="21029" spans="1:3" ht="15" x14ac:dyDescent="0.25">
      <c r="A21029" s="38"/>
      <c r="B21029" s="38"/>
      <c r="C21029" s="38"/>
    </row>
    <row r="21030" spans="1:3" ht="15" x14ac:dyDescent="0.25">
      <c r="A21030" s="38"/>
      <c r="B21030" s="38"/>
      <c r="C21030" s="38"/>
    </row>
    <row r="21031" spans="1:3" ht="15" x14ac:dyDescent="0.25">
      <c r="A21031" s="38"/>
      <c r="B21031" s="38"/>
      <c r="C21031" s="38"/>
    </row>
    <row r="21032" spans="1:3" ht="15" x14ac:dyDescent="0.25">
      <c r="A21032" s="38"/>
      <c r="B21032" s="38"/>
      <c r="C21032" s="38"/>
    </row>
    <row r="21033" spans="1:3" ht="15" x14ac:dyDescent="0.25">
      <c r="A21033" s="38"/>
      <c r="B21033" s="38"/>
      <c r="C21033" s="38"/>
    </row>
    <row r="21034" spans="1:3" ht="15" x14ac:dyDescent="0.25">
      <c r="A21034" s="38"/>
      <c r="B21034" s="38"/>
      <c r="C21034" s="38"/>
    </row>
    <row r="21035" spans="1:3" ht="15" x14ac:dyDescent="0.25">
      <c r="A21035" s="38"/>
      <c r="B21035" s="38"/>
      <c r="C21035" s="38"/>
    </row>
    <row r="21036" spans="1:3" ht="15" x14ac:dyDescent="0.25">
      <c r="A21036" s="38"/>
      <c r="B21036" s="38"/>
      <c r="C21036" s="38"/>
    </row>
    <row r="21037" spans="1:3" ht="15" x14ac:dyDescent="0.25">
      <c r="A21037" s="38"/>
      <c r="B21037" s="38"/>
      <c r="C21037" s="38"/>
    </row>
    <row r="21038" spans="1:3" ht="15" x14ac:dyDescent="0.25">
      <c r="A21038" s="38"/>
      <c r="B21038" s="38"/>
      <c r="C21038" s="38"/>
    </row>
    <row r="21039" spans="1:3" ht="15" x14ac:dyDescent="0.25">
      <c r="A21039" s="38"/>
      <c r="B21039" s="38"/>
      <c r="C21039" s="38"/>
    </row>
    <row r="21040" spans="1:3" ht="15" x14ac:dyDescent="0.25">
      <c r="A21040" s="38"/>
      <c r="B21040" s="38"/>
      <c r="C21040" s="38"/>
    </row>
    <row r="21041" spans="1:3" ht="15" x14ac:dyDescent="0.25">
      <c r="A21041" s="38"/>
      <c r="B21041" s="38"/>
      <c r="C21041" s="38"/>
    </row>
    <row r="21042" spans="1:3" ht="15" x14ac:dyDescent="0.25">
      <c r="A21042" s="38"/>
      <c r="B21042" s="38"/>
      <c r="C21042" s="38"/>
    </row>
    <row r="21043" spans="1:3" ht="15" x14ac:dyDescent="0.25">
      <c r="A21043" s="38"/>
      <c r="B21043" s="38"/>
      <c r="C21043" s="38"/>
    </row>
    <row r="21044" spans="1:3" ht="15" x14ac:dyDescent="0.25">
      <c r="A21044" s="38"/>
      <c r="B21044" s="38"/>
      <c r="C21044" s="38"/>
    </row>
    <row r="21045" spans="1:3" ht="15" x14ac:dyDescent="0.25">
      <c r="A21045" s="38"/>
      <c r="B21045" s="38"/>
      <c r="C21045" s="38"/>
    </row>
    <row r="21046" spans="1:3" ht="15" x14ac:dyDescent="0.25">
      <c r="A21046" s="38"/>
      <c r="B21046" s="38"/>
      <c r="C21046" s="38"/>
    </row>
    <row r="21047" spans="1:3" ht="15" x14ac:dyDescent="0.25">
      <c r="A21047" s="38"/>
      <c r="B21047" s="38"/>
      <c r="C21047" s="38"/>
    </row>
    <row r="21048" spans="1:3" ht="15" x14ac:dyDescent="0.25">
      <c r="A21048" s="38"/>
      <c r="B21048" s="38"/>
      <c r="C21048" s="38"/>
    </row>
    <row r="21049" spans="1:3" ht="15" x14ac:dyDescent="0.25">
      <c r="A21049" s="38"/>
      <c r="B21049" s="38"/>
      <c r="C21049" s="38"/>
    </row>
    <row r="21050" spans="1:3" ht="15" x14ac:dyDescent="0.25">
      <c r="A21050" s="38"/>
      <c r="B21050" s="38"/>
      <c r="C21050" s="38"/>
    </row>
    <row r="21051" spans="1:3" ht="15" x14ac:dyDescent="0.25">
      <c r="A21051" s="38"/>
      <c r="B21051" s="38"/>
      <c r="C21051" s="38"/>
    </row>
    <row r="21052" spans="1:3" ht="15" x14ac:dyDescent="0.25">
      <c r="A21052" s="38"/>
      <c r="B21052" s="38"/>
      <c r="C21052" s="38"/>
    </row>
    <row r="21053" spans="1:3" ht="15" x14ac:dyDescent="0.25">
      <c r="A21053" s="38"/>
      <c r="B21053" s="38"/>
      <c r="C21053" s="38"/>
    </row>
    <row r="21054" spans="1:3" ht="15" x14ac:dyDescent="0.25">
      <c r="A21054" s="38"/>
      <c r="B21054" s="38"/>
      <c r="C21054" s="38"/>
    </row>
    <row r="21055" spans="1:3" ht="15" x14ac:dyDescent="0.25">
      <c r="A21055" s="38"/>
      <c r="B21055" s="38"/>
      <c r="C21055" s="38"/>
    </row>
    <row r="21056" spans="1:3" ht="15" x14ac:dyDescent="0.25">
      <c r="A21056" s="38"/>
      <c r="B21056" s="38"/>
      <c r="C21056" s="38"/>
    </row>
    <row r="21057" spans="1:3" ht="15" x14ac:dyDescent="0.25">
      <c r="A21057" s="38"/>
      <c r="B21057" s="38"/>
      <c r="C21057" s="38"/>
    </row>
    <row r="21058" spans="1:3" ht="15" x14ac:dyDescent="0.25">
      <c r="A21058" s="38"/>
      <c r="B21058" s="38"/>
      <c r="C21058" s="38"/>
    </row>
    <row r="21059" spans="1:3" ht="15" x14ac:dyDescent="0.25">
      <c r="A21059" s="38"/>
      <c r="B21059" s="38"/>
      <c r="C21059" s="38"/>
    </row>
    <row r="21060" spans="1:3" ht="15" x14ac:dyDescent="0.25">
      <c r="A21060" s="38"/>
      <c r="B21060" s="38"/>
      <c r="C21060" s="38"/>
    </row>
    <row r="21061" spans="1:3" ht="15" x14ac:dyDescent="0.25">
      <c r="A21061" s="38"/>
      <c r="B21061" s="38"/>
      <c r="C21061" s="38"/>
    </row>
    <row r="21062" spans="1:3" ht="15" x14ac:dyDescent="0.25">
      <c r="A21062" s="38"/>
      <c r="B21062" s="38"/>
      <c r="C21062" s="38"/>
    </row>
    <row r="21063" spans="1:3" ht="15" x14ac:dyDescent="0.25">
      <c r="A21063" s="38"/>
      <c r="B21063" s="38"/>
      <c r="C21063" s="38"/>
    </row>
    <row r="21064" spans="1:3" ht="15" x14ac:dyDescent="0.25">
      <c r="A21064" s="38"/>
      <c r="B21064" s="38"/>
      <c r="C21064" s="38"/>
    </row>
    <row r="21065" spans="1:3" ht="15" x14ac:dyDescent="0.25">
      <c r="A21065" s="38"/>
      <c r="B21065" s="38"/>
      <c r="C21065" s="38"/>
    </row>
    <row r="21066" spans="1:3" ht="15" x14ac:dyDescent="0.25">
      <c r="A21066" s="38"/>
      <c r="B21066" s="38"/>
      <c r="C21066" s="38"/>
    </row>
    <row r="21067" spans="1:3" ht="15" x14ac:dyDescent="0.25">
      <c r="A21067" s="38"/>
      <c r="B21067" s="38"/>
      <c r="C21067" s="38"/>
    </row>
    <row r="21068" spans="1:3" ht="15" x14ac:dyDescent="0.25">
      <c r="A21068" s="38"/>
      <c r="B21068" s="38"/>
      <c r="C21068" s="38"/>
    </row>
    <row r="21069" spans="1:3" ht="15" x14ac:dyDescent="0.25">
      <c r="A21069" s="38"/>
      <c r="B21069" s="38"/>
      <c r="C21069" s="38"/>
    </row>
    <row r="21070" spans="1:3" ht="15" x14ac:dyDescent="0.25">
      <c r="A21070" s="38"/>
      <c r="B21070" s="38"/>
      <c r="C21070" s="38"/>
    </row>
    <row r="21071" spans="1:3" ht="15" x14ac:dyDescent="0.25">
      <c r="A21071" s="38"/>
      <c r="B21071" s="38"/>
      <c r="C21071" s="38"/>
    </row>
    <row r="21072" spans="1:3" ht="15" x14ac:dyDescent="0.25">
      <c r="A21072" s="38"/>
      <c r="B21072" s="38"/>
      <c r="C21072" s="38"/>
    </row>
    <row r="21073" spans="1:3" ht="15" x14ac:dyDescent="0.25">
      <c r="A21073" s="38"/>
      <c r="B21073" s="38"/>
      <c r="C21073" s="38"/>
    </row>
    <row r="21074" spans="1:3" ht="15" x14ac:dyDescent="0.25">
      <c r="A21074" s="38"/>
      <c r="B21074" s="38"/>
      <c r="C21074" s="38"/>
    </row>
    <row r="21075" spans="1:3" ht="15" x14ac:dyDescent="0.25">
      <c r="A21075" s="38"/>
      <c r="B21075" s="38"/>
      <c r="C21075" s="38"/>
    </row>
    <row r="21076" spans="1:3" ht="15" x14ac:dyDescent="0.25">
      <c r="A21076" s="38"/>
      <c r="B21076" s="38"/>
      <c r="C21076" s="38"/>
    </row>
    <row r="21077" spans="1:3" ht="15" x14ac:dyDescent="0.25">
      <c r="A21077" s="38"/>
      <c r="B21077" s="38"/>
      <c r="C21077" s="38"/>
    </row>
    <row r="21078" spans="1:3" ht="15" x14ac:dyDescent="0.25">
      <c r="A21078" s="38"/>
      <c r="B21078" s="38"/>
      <c r="C21078" s="38"/>
    </row>
    <row r="21079" spans="1:3" ht="15" x14ac:dyDescent="0.25">
      <c r="A21079" s="38"/>
      <c r="B21079" s="38"/>
      <c r="C21079" s="38"/>
    </row>
    <row r="21080" spans="1:3" ht="15" x14ac:dyDescent="0.25">
      <c r="A21080" s="38"/>
      <c r="B21080" s="38"/>
      <c r="C21080" s="38"/>
    </row>
    <row r="21081" spans="1:3" ht="15" x14ac:dyDescent="0.25">
      <c r="A21081" s="38"/>
      <c r="B21081" s="38"/>
      <c r="C21081" s="38"/>
    </row>
    <row r="21082" spans="1:3" ht="15" x14ac:dyDescent="0.25">
      <c r="A21082" s="38"/>
      <c r="B21082" s="38"/>
      <c r="C21082" s="38"/>
    </row>
    <row r="21083" spans="1:3" ht="15" x14ac:dyDescent="0.25">
      <c r="A21083" s="38"/>
      <c r="B21083" s="38"/>
      <c r="C21083" s="38"/>
    </row>
    <row r="21084" spans="1:3" ht="15" x14ac:dyDescent="0.25">
      <c r="A21084" s="38"/>
      <c r="B21084" s="38"/>
      <c r="C21084" s="38"/>
    </row>
    <row r="21085" spans="1:3" ht="15" x14ac:dyDescent="0.25">
      <c r="A21085" s="38"/>
      <c r="B21085" s="38"/>
      <c r="C21085" s="38"/>
    </row>
    <row r="21086" spans="1:3" ht="15" x14ac:dyDescent="0.25">
      <c r="A21086" s="38"/>
      <c r="B21086" s="38"/>
      <c r="C21086" s="38"/>
    </row>
    <row r="21087" spans="1:3" ht="15" x14ac:dyDescent="0.25">
      <c r="A21087" s="38"/>
      <c r="B21087" s="38"/>
      <c r="C21087" s="38"/>
    </row>
    <row r="21088" spans="1:3" ht="15" x14ac:dyDescent="0.25">
      <c r="A21088" s="38"/>
      <c r="B21088" s="38"/>
      <c r="C21088" s="38"/>
    </row>
    <row r="21089" spans="1:3" ht="15" x14ac:dyDescent="0.25">
      <c r="A21089" s="38"/>
      <c r="B21089" s="38"/>
      <c r="C21089" s="38"/>
    </row>
    <row r="21090" spans="1:3" ht="15" x14ac:dyDescent="0.25">
      <c r="A21090" s="38"/>
      <c r="B21090" s="38"/>
      <c r="C21090" s="38"/>
    </row>
    <row r="21091" spans="1:3" ht="15" x14ac:dyDescent="0.25">
      <c r="A21091" s="38"/>
      <c r="B21091" s="38"/>
      <c r="C21091" s="38"/>
    </row>
    <row r="21092" spans="1:3" ht="15" x14ac:dyDescent="0.25">
      <c r="A21092" s="38"/>
      <c r="B21092" s="38"/>
      <c r="C21092" s="38"/>
    </row>
    <row r="21093" spans="1:3" ht="15" x14ac:dyDescent="0.25">
      <c r="A21093" s="38"/>
      <c r="B21093" s="38"/>
      <c r="C21093" s="38"/>
    </row>
    <row r="21094" spans="1:3" ht="15" x14ac:dyDescent="0.25">
      <c r="A21094" s="38"/>
      <c r="B21094" s="38"/>
      <c r="C21094" s="38"/>
    </row>
    <row r="21095" spans="1:3" ht="15" x14ac:dyDescent="0.25">
      <c r="A21095" s="38"/>
      <c r="B21095" s="38"/>
      <c r="C21095" s="38"/>
    </row>
    <row r="21096" spans="1:3" ht="15" x14ac:dyDescent="0.25">
      <c r="A21096" s="38"/>
      <c r="B21096" s="38"/>
      <c r="C21096" s="38"/>
    </row>
    <row r="21097" spans="1:3" ht="15" x14ac:dyDescent="0.25">
      <c r="A21097" s="38"/>
      <c r="B21097" s="38"/>
      <c r="C21097" s="38"/>
    </row>
    <row r="21098" spans="1:3" ht="15" x14ac:dyDescent="0.25">
      <c r="A21098" s="38"/>
      <c r="B21098" s="38"/>
      <c r="C21098" s="38"/>
    </row>
    <row r="21099" spans="1:3" ht="15" x14ac:dyDescent="0.25">
      <c r="A21099" s="38"/>
      <c r="B21099" s="38"/>
      <c r="C21099" s="38"/>
    </row>
    <row r="21100" spans="1:3" ht="15" x14ac:dyDescent="0.25">
      <c r="A21100" s="38"/>
      <c r="B21100" s="38"/>
      <c r="C21100" s="38"/>
    </row>
    <row r="21101" spans="1:3" ht="15" x14ac:dyDescent="0.25">
      <c r="A21101" s="38"/>
      <c r="B21101" s="38"/>
      <c r="C21101" s="38"/>
    </row>
    <row r="21102" spans="1:3" ht="15" x14ac:dyDescent="0.25">
      <c r="A21102" s="38"/>
      <c r="B21102" s="38"/>
      <c r="C21102" s="38"/>
    </row>
    <row r="21103" spans="1:3" ht="15" x14ac:dyDescent="0.25">
      <c r="A21103" s="38"/>
      <c r="B21103" s="38"/>
      <c r="C21103" s="38"/>
    </row>
    <row r="21104" spans="1:3" ht="15" x14ac:dyDescent="0.25">
      <c r="A21104" s="38"/>
      <c r="B21104" s="38"/>
      <c r="C21104" s="38"/>
    </row>
    <row r="21105" spans="1:3" ht="15" x14ac:dyDescent="0.25">
      <c r="A21105" s="38"/>
      <c r="B21105" s="38"/>
      <c r="C21105" s="38"/>
    </row>
    <row r="21106" spans="1:3" ht="15" x14ac:dyDescent="0.25">
      <c r="A21106" s="38"/>
      <c r="B21106" s="38"/>
      <c r="C21106" s="38"/>
    </row>
    <row r="21107" spans="1:3" ht="15" x14ac:dyDescent="0.25">
      <c r="A21107" s="38"/>
      <c r="B21107" s="38"/>
      <c r="C21107" s="38"/>
    </row>
    <row r="21108" spans="1:3" ht="15" x14ac:dyDescent="0.25">
      <c r="A21108" s="38"/>
      <c r="B21108" s="38"/>
      <c r="C21108" s="38"/>
    </row>
    <row r="21109" spans="1:3" ht="15" x14ac:dyDescent="0.25">
      <c r="A21109" s="38"/>
      <c r="B21109" s="38"/>
      <c r="C21109" s="38"/>
    </row>
    <row r="21110" spans="1:3" ht="15" x14ac:dyDescent="0.25">
      <c r="A21110" s="38"/>
      <c r="B21110" s="38"/>
      <c r="C21110" s="38"/>
    </row>
    <row r="21111" spans="1:3" ht="15" x14ac:dyDescent="0.25">
      <c r="A21111" s="38"/>
      <c r="B21111" s="38"/>
      <c r="C21111" s="38"/>
    </row>
    <row r="21112" spans="1:3" ht="15" x14ac:dyDescent="0.25">
      <c r="A21112" s="38"/>
      <c r="B21112" s="38"/>
      <c r="C21112" s="38"/>
    </row>
    <row r="21113" spans="1:3" ht="15" x14ac:dyDescent="0.25">
      <c r="A21113" s="38"/>
      <c r="B21113" s="38"/>
      <c r="C21113" s="38"/>
    </row>
    <row r="21114" spans="1:3" ht="15" x14ac:dyDescent="0.25">
      <c r="A21114" s="38"/>
      <c r="B21114" s="38"/>
      <c r="C21114" s="38"/>
    </row>
    <row r="21115" spans="1:3" ht="15" x14ac:dyDescent="0.25">
      <c r="A21115" s="38"/>
      <c r="B21115" s="38"/>
      <c r="C21115" s="38"/>
    </row>
    <row r="21116" spans="1:3" ht="15" x14ac:dyDescent="0.25">
      <c r="A21116" s="38"/>
      <c r="B21116" s="38"/>
      <c r="C21116" s="38"/>
    </row>
    <row r="21117" spans="1:3" ht="15" x14ac:dyDescent="0.25">
      <c r="A21117" s="38"/>
      <c r="B21117" s="38"/>
      <c r="C21117" s="38"/>
    </row>
    <row r="21118" spans="1:3" ht="15" x14ac:dyDescent="0.25">
      <c r="A21118" s="38"/>
      <c r="B21118" s="38"/>
      <c r="C21118" s="38"/>
    </row>
    <row r="21119" spans="1:3" ht="15" x14ac:dyDescent="0.25">
      <c r="A21119" s="38"/>
      <c r="B21119" s="38"/>
      <c r="C21119" s="38"/>
    </row>
    <row r="21120" spans="1:3" ht="15" x14ac:dyDescent="0.25">
      <c r="A21120" s="38"/>
      <c r="B21120" s="38"/>
      <c r="C21120" s="38"/>
    </row>
    <row r="21121" spans="1:3" ht="15" x14ac:dyDescent="0.25">
      <c r="A21121" s="38"/>
      <c r="B21121" s="38"/>
      <c r="C21121" s="38"/>
    </row>
    <row r="21122" spans="1:3" ht="15" x14ac:dyDescent="0.25">
      <c r="A21122" s="38"/>
      <c r="B21122" s="38"/>
      <c r="C21122" s="38"/>
    </row>
    <row r="21123" spans="1:3" ht="15" x14ac:dyDescent="0.25">
      <c r="A21123" s="38"/>
      <c r="B21123" s="38"/>
      <c r="C21123" s="38"/>
    </row>
    <row r="21124" spans="1:3" ht="15" x14ac:dyDescent="0.25">
      <c r="A21124" s="38"/>
      <c r="B21124" s="38"/>
      <c r="C21124" s="38"/>
    </row>
    <row r="21125" spans="1:3" ht="15" x14ac:dyDescent="0.25">
      <c r="A21125" s="38"/>
      <c r="B21125" s="38"/>
      <c r="C21125" s="38"/>
    </row>
    <row r="21126" spans="1:3" ht="15" x14ac:dyDescent="0.25">
      <c r="A21126" s="38"/>
      <c r="B21126" s="38"/>
      <c r="C21126" s="38"/>
    </row>
    <row r="21127" spans="1:3" ht="15" x14ac:dyDescent="0.25">
      <c r="A21127" s="38"/>
      <c r="B21127" s="38"/>
      <c r="C21127" s="38"/>
    </row>
    <row r="21128" spans="1:3" ht="15" x14ac:dyDescent="0.25">
      <c r="A21128" s="38"/>
      <c r="B21128" s="38"/>
      <c r="C21128" s="38"/>
    </row>
    <row r="21129" spans="1:3" ht="15" x14ac:dyDescent="0.25">
      <c r="A21129" s="38"/>
      <c r="B21129" s="38"/>
      <c r="C21129" s="38"/>
    </row>
    <row r="21130" spans="1:3" ht="15" x14ac:dyDescent="0.25">
      <c r="A21130" s="38"/>
      <c r="B21130" s="38"/>
      <c r="C21130" s="38"/>
    </row>
    <row r="21131" spans="1:3" ht="15" x14ac:dyDescent="0.25">
      <c r="A21131" s="38"/>
      <c r="B21131" s="38"/>
      <c r="C21131" s="38"/>
    </row>
    <row r="21132" spans="1:3" ht="15" x14ac:dyDescent="0.25">
      <c r="A21132" s="38"/>
      <c r="B21132" s="38"/>
      <c r="C21132" s="38"/>
    </row>
    <row r="21133" spans="1:3" ht="15" x14ac:dyDescent="0.25">
      <c r="A21133" s="38"/>
      <c r="B21133" s="38"/>
      <c r="C21133" s="38"/>
    </row>
    <row r="21134" spans="1:3" ht="15" x14ac:dyDescent="0.25">
      <c r="A21134" s="38"/>
      <c r="B21134" s="38"/>
      <c r="C21134" s="38"/>
    </row>
    <row r="21135" spans="1:3" ht="15" x14ac:dyDescent="0.25">
      <c r="A21135" s="38"/>
      <c r="B21135" s="38"/>
      <c r="C21135" s="38"/>
    </row>
    <row r="21136" spans="1:3" ht="15" x14ac:dyDescent="0.25">
      <c r="A21136" s="38"/>
      <c r="B21136" s="38"/>
      <c r="C21136" s="38"/>
    </row>
    <row r="21137" spans="1:3" ht="15" x14ac:dyDescent="0.25">
      <c r="A21137" s="38"/>
      <c r="B21137" s="38"/>
      <c r="C21137" s="38"/>
    </row>
    <row r="21138" spans="1:3" ht="15" x14ac:dyDescent="0.25">
      <c r="A21138" s="38"/>
      <c r="B21138" s="38"/>
      <c r="C21138" s="38"/>
    </row>
    <row r="21139" spans="1:3" ht="15" x14ac:dyDescent="0.25">
      <c r="A21139" s="38"/>
      <c r="B21139" s="38"/>
      <c r="C21139" s="38"/>
    </row>
    <row r="21140" spans="1:3" ht="15" x14ac:dyDescent="0.25">
      <c r="A21140" s="38"/>
      <c r="B21140" s="38"/>
      <c r="C21140" s="38"/>
    </row>
    <row r="21141" spans="1:3" ht="15" x14ac:dyDescent="0.25">
      <c r="A21141" s="38"/>
      <c r="B21141" s="38"/>
      <c r="C21141" s="38"/>
    </row>
    <row r="21142" spans="1:3" ht="15" x14ac:dyDescent="0.25">
      <c r="A21142" s="38"/>
      <c r="B21142" s="38"/>
      <c r="C21142" s="38"/>
    </row>
    <row r="21143" spans="1:3" ht="15" x14ac:dyDescent="0.25">
      <c r="A21143" s="38"/>
      <c r="B21143" s="38"/>
      <c r="C21143" s="38"/>
    </row>
    <row r="21144" spans="1:3" ht="15" x14ac:dyDescent="0.25">
      <c r="A21144" s="38"/>
      <c r="B21144" s="38"/>
      <c r="C21144" s="38"/>
    </row>
    <row r="21145" spans="1:3" ht="15" x14ac:dyDescent="0.25">
      <c r="A21145" s="38"/>
      <c r="B21145" s="38"/>
      <c r="C21145" s="38"/>
    </row>
    <row r="21146" spans="1:3" ht="15" x14ac:dyDescent="0.25">
      <c r="A21146" s="38"/>
      <c r="B21146" s="38"/>
      <c r="C21146" s="38"/>
    </row>
    <row r="21147" spans="1:3" ht="15" x14ac:dyDescent="0.25">
      <c r="A21147" s="38"/>
      <c r="B21147" s="38"/>
      <c r="C21147" s="38"/>
    </row>
    <row r="21148" spans="1:3" ht="15" x14ac:dyDescent="0.25">
      <c r="A21148" s="38"/>
      <c r="B21148" s="38"/>
      <c r="C21148" s="38"/>
    </row>
    <row r="21149" spans="1:3" ht="15" x14ac:dyDescent="0.25">
      <c r="A21149" s="38"/>
      <c r="B21149" s="38"/>
      <c r="C21149" s="38"/>
    </row>
    <row r="21150" spans="1:3" ht="15" x14ac:dyDescent="0.25">
      <c r="A21150" s="38"/>
      <c r="B21150" s="38"/>
      <c r="C21150" s="38"/>
    </row>
    <row r="21151" spans="1:3" ht="15" x14ac:dyDescent="0.25">
      <c r="A21151" s="38"/>
      <c r="B21151" s="38"/>
      <c r="C21151" s="38"/>
    </row>
    <row r="21152" spans="1:3" ht="15" x14ac:dyDescent="0.25">
      <c r="A21152" s="38"/>
      <c r="B21152" s="38"/>
      <c r="C21152" s="38"/>
    </row>
    <row r="21153" spans="1:3" ht="15" x14ac:dyDescent="0.25">
      <c r="A21153" s="38"/>
      <c r="B21153" s="38"/>
      <c r="C21153" s="38"/>
    </row>
    <row r="21154" spans="1:3" ht="15" x14ac:dyDescent="0.25">
      <c r="A21154" s="38"/>
      <c r="B21154" s="38"/>
      <c r="C21154" s="38"/>
    </row>
    <row r="21155" spans="1:3" ht="15" x14ac:dyDescent="0.25">
      <c r="A21155" s="38"/>
      <c r="B21155" s="38"/>
      <c r="C21155" s="38"/>
    </row>
    <row r="21156" spans="1:3" ht="15" x14ac:dyDescent="0.25">
      <c r="A21156" s="38"/>
      <c r="B21156" s="38"/>
      <c r="C21156" s="38"/>
    </row>
    <row r="21157" spans="1:3" ht="15" x14ac:dyDescent="0.25">
      <c r="A21157" s="38"/>
      <c r="B21157" s="38"/>
      <c r="C21157" s="38"/>
    </row>
    <row r="21158" spans="1:3" ht="15" x14ac:dyDescent="0.25">
      <c r="A21158" s="38"/>
      <c r="B21158" s="38"/>
      <c r="C21158" s="38"/>
    </row>
    <row r="21159" spans="1:3" ht="15" x14ac:dyDescent="0.25">
      <c r="A21159" s="38"/>
      <c r="B21159" s="38"/>
      <c r="C21159" s="38"/>
    </row>
    <row r="21160" spans="1:3" ht="15" x14ac:dyDescent="0.25">
      <c r="A21160" s="38"/>
      <c r="B21160" s="38"/>
      <c r="C21160" s="38"/>
    </row>
    <row r="21161" spans="1:3" ht="15" x14ac:dyDescent="0.25">
      <c r="A21161" s="38"/>
      <c r="B21161" s="38"/>
      <c r="C21161" s="38"/>
    </row>
    <row r="21162" spans="1:3" ht="15" x14ac:dyDescent="0.25">
      <c r="A21162" s="38"/>
      <c r="B21162" s="38"/>
      <c r="C21162" s="38"/>
    </row>
    <row r="21163" spans="1:3" ht="15" x14ac:dyDescent="0.25">
      <c r="A21163" s="38"/>
      <c r="B21163" s="38"/>
      <c r="C21163" s="38"/>
    </row>
    <row r="21164" spans="1:3" ht="15" x14ac:dyDescent="0.25">
      <c r="A21164" s="38"/>
      <c r="B21164" s="38"/>
      <c r="C21164" s="38"/>
    </row>
    <row r="21165" spans="1:3" ht="15" x14ac:dyDescent="0.25">
      <c r="A21165" s="38"/>
      <c r="B21165" s="38"/>
      <c r="C21165" s="38"/>
    </row>
    <row r="21166" spans="1:3" ht="15" x14ac:dyDescent="0.25">
      <c r="A21166" s="38"/>
      <c r="B21166" s="38"/>
      <c r="C21166" s="38"/>
    </row>
    <row r="21167" spans="1:3" ht="15" x14ac:dyDescent="0.25">
      <c r="A21167" s="38"/>
      <c r="B21167" s="38"/>
      <c r="C21167" s="38"/>
    </row>
    <row r="21168" spans="1:3" ht="15" x14ac:dyDescent="0.25">
      <c r="A21168" s="38"/>
      <c r="B21168" s="38"/>
      <c r="C21168" s="38"/>
    </row>
    <row r="21169" spans="1:3" ht="15" x14ac:dyDescent="0.25">
      <c r="A21169" s="38"/>
      <c r="B21169" s="38"/>
      <c r="C21169" s="38"/>
    </row>
    <row r="21170" spans="1:3" ht="15" x14ac:dyDescent="0.25">
      <c r="A21170" s="38"/>
      <c r="B21170" s="38"/>
      <c r="C21170" s="38"/>
    </row>
    <row r="21171" spans="1:3" ht="15" x14ac:dyDescent="0.25">
      <c r="A21171" s="38"/>
      <c r="B21171" s="38"/>
      <c r="C21171" s="38"/>
    </row>
    <row r="21172" spans="1:3" ht="15" x14ac:dyDescent="0.25">
      <c r="A21172" s="38"/>
      <c r="B21172" s="38"/>
      <c r="C21172" s="38"/>
    </row>
    <row r="21173" spans="1:3" ht="15" x14ac:dyDescent="0.25">
      <c r="A21173" s="38"/>
      <c r="B21173" s="38"/>
      <c r="C21173" s="38"/>
    </row>
    <row r="21174" spans="1:3" ht="15" x14ac:dyDescent="0.25">
      <c r="A21174" s="38"/>
      <c r="B21174" s="38"/>
      <c r="C21174" s="38"/>
    </row>
    <row r="21175" spans="1:3" ht="15" x14ac:dyDescent="0.25">
      <c r="A21175" s="38"/>
      <c r="B21175" s="38"/>
      <c r="C21175" s="38"/>
    </row>
    <row r="21176" spans="1:3" ht="15" x14ac:dyDescent="0.25">
      <c r="A21176" s="38"/>
      <c r="B21176" s="38"/>
      <c r="C21176" s="38"/>
    </row>
    <row r="21177" spans="1:3" ht="15" x14ac:dyDescent="0.25">
      <c r="A21177" s="38"/>
      <c r="B21177" s="38"/>
      <c r="C21177" s="38"/>
    </row>
    <row r="21178" spans="1:3" ht="15" x14ac:dyDescent="0.25">
      <c r="A21178" s="38"/>
      <c r="B21178" s="38"/>
      <c r="C21178" s="38"/>
    </row>
    <row r="21179" spans="1:3" ht="15" x14ac:dyDescent="0.25">
      <c r="A21179" s="38"/>
      <c r="B21179" s="38"/>
      <c r="C21179" s="38"/>
    </row>
    <row r="21180" spans="1:3" ht="15" x14ac:dyDescent="0.25">
      <c r="A21180" s="38"/>
      <c r="B21180" s="38"/>
      <c r="C21180" s="38"/>
    </row>
    <row r="21181" spans="1:3" ht="15" x14ac:dyDescent="0.25">
      <c r="A21181" s="38"/>
      <c r="B21181" s="38"/>
      <c r="C21181" s="38"/>
    </row>
    <row r="21182" spans="1:3" ht="15" x14ac:dyDescent="0.25">
      <c r="A21182" s="38"/>
      <c r="B21182" s="38"/>
      <c r="C21182" s="38"/>
    </row>
    <row r="21183" spans="1:3" ht="15" x14ac:dyDescent="0.25">
      <c r="A21183" s="38"/>
      <c r="B21183" s="38"/>
      <c r="C21183" s="38"/>
    </row>
    <row r="21184" spans="1:3" ht="15" x14ac:dyDescent="0.25">
      <c r="A21184" s="38"/>
      <c r="B21184" s="38"/>
      <c r="C21184" s="38"/>
    </row>
    <row r="21185" spans="1:3" ht="15" x14ac:dyDescent="0.25">
      <c r="A21185" s="38"/>
      <c r="B21185" s="38"/>
      <c r="C21185" s="38"/>
    </row>
    <row r="21186" spans="1:3" ht="15" x14ac:dyDescent="0.25">
      <c r="A21186" s="38"/>
      <c r="B21186" s="38"/>
      <c r="C21186" s="38"/>
    </row>
    <row r="21187" spans="1:3" ht="15" x14ac:dyDescent="0.25">
      <c r="A21187" s="38"/>
      <c r="B21187" s="38"/>
      <c r="C21187" s="38"/>
    </row>
    <row r="21188" spans="1:3" ht="15" x14ac:dyDescent="0.25">
      <c r="A21188" s="38"/>
      <c r="B21188" s="38"/>
      <c r="C21188" s="38"/>
    </row>
    <row r="21189" spans="1:3" ht="15" x14ac:dyDescent="0.25">
      <c r="A21189" s="38"/>
      <c r="B21189" s="38"/>
      <c r="C21189" s="38"/>
    </row>
    <row r="21190" spans="1:3" ht="15" x14ac:dyDescent="0.25">
      <c r="A21190" s="38"/>
      <c r="B21190" s="38"/>
      <c r="C21190" s="38"/>
    </row>
    <row r="21191" spans="1:3" ht="15" x14ac:dyDescent="0.25">
      <c r="A21191" s="38"/>
      <c r="B21191" s="38"/>
      <c r="C21191" s="38"/>
    </row>
    <row r="21192" spans="1:3" ht="15" x14ac:dyDescent="0.25">
      <c r="A21192" s="38"/>
      <c r="B21192" s="38"/>
      <c r="C21192" s="38"/>
    </row>
    <row r="21193" spans="1:3" ht="15" x14ac:dyDescent="0.25">
      <c r="A21193" s="38"/>
      <c r="B21193" s="38"/>
      <c r="C21193" s="38"/>
    </row>
    <row r="21194" spans="1:3" ht="15" x14ac:dyDescent="0.25">
      <c r="A21194" s="38"/>
      <c r="B21194" s="38"/>
      <c r="C21194" s="38"/>
    </row>
    <row r="21195" spans="1:3" ht="15" x14ac:dyDescent="0.25">
      <c r="A21195" s="38"/>
      <c r="B21195" s="38"/>
      <c r="C21195" s="38"/>
    </row>
    <row r="21196" spans="1:3" ht="15" x14ac:dyDescent="0.25">
      <c r="A21196" s="38"/>
      <c r="B21196" s="38"/>
      <c r="C21196" s="38"/>
    </row>
    <row r="21197" spans="1:3" ht="15" x14ac:dyDescent="0.25">
      <c r="A21197" s="38"/>
      <c r="B21197" s="38"/>
      <c r="C21197" s="38"/>
    </row>
    <row r="21198" spans="1:3" ht="15" x14ac:dyDescent="0.25">
      <c r="A21198" s="38"/>
      <c r="B21198" s="38"/>
      <c r="C21198" s="38"/>
    </row>
    <row r="21199" spans="1:3" ht="15" x14ac:dyDescent="0.25">
      <c r="A21199" s="38"/>
      <c r="B21199" s="38"/>
      <c r="C21199" s="38"/>
    </row>
    <row r="21200" spans="1:3" ht="15" x14ac:dyDescent="0.25">
      <c r="A21200" s="38"/>
      <c r="B21200" s="38"/>
      <c r="C21200" s="38"/>
    </row>
    <row r="21201" spans="1:3" ht="15" x14ac:dyDescent="0.25">
      <c r="A21201" s="38"/>
      <c r="B21201" s="38"/>
      <c r="C21201" s="38"/>
    </row>
    <row r="21202" spans="1:3" ht="15" x14ac:dyDescent="0.25">
      <c r="A21202" s="38"/>
      <c r="B21202" s="38"/>
      <c r="C21202" s="38"/>
    </row>
    <row r="21203" spans="1:3" ht="15" x14ac:dyDescent="0.25">
      <c r="A21203" s="38"/>
      <c r="B21203" s="38"/>
      <c r="C21203" s="38"/>
    </row>
    <row r="21204" spans="1:3" ht="15" x14ac:dyDescent="0.25">
      <c r="A21204" s="38"/>
      <c r="B21204" s="38"/>
      <c r="C21204" s="38"/>
    </row>
    <row r="21205" spans="1:3" ht="15" x14ac:dyDescent="0.25">
      <c r="A21205" s="38"/>
      <c r="B21205" s="38"/>
      <c r="C21205" s="38"/>
    </row>
    <row r="21206" spans="1:3" ht="15" x14ac:dyDescent="0.25">
      <c r="A21206" s="38"/>
      <c r="B21206" s="38"/>
      <c r="C21206" s="38"/>
    </row>
    <row r="21207" spans="1:3" ht="15" x14ac:dyDescent="0.25">
      <c r="A21207" s="38"/>
      <c r="B21207" s="38"/>
      <c r="C21207" s="38"/>
    </row>
    <row r="21208" spans="1:3" ht="15" x14ac:dyDescent="0.25">
      <c r="A21208" s="38"/>
      <c r="B21208" s="38"/>
      <c r="C21208" s="38"/>
    </row>
    <row r="21209" spans="1:3" ht="15" x14ac:dyDescent="0.25">
      <c r="A21209" s="38"/>
      <c r="B21209" s="38"/>
      <c r="C21209" s="38"/>
    </row>
    <row r="21210" spans="1:3" ht="15" x14ac:dyDescent="0.25">
      <c r="A21210" s="38"/>
      <c r="B21210" s="38"/>
      <c r="C21210" s="38"/>
    </row>
    <row r="21211" spans="1:3" ht="15" x14ac:dyDescent="0.25">
      <c r="A21211" s="38"/>
      <c r="B21211" s="38"/>
      <c r="C21211" s="38"/>
    </row>
    <row r="21212" spans="1:3" ht="15" x14ac:dyDescent="0.25">
      <c r="A21212" s="38"/>
      <c r="B21212" s="38"/>
      <c r="C21212" s="38"/>
    </row>
    <row r="21213" spans="1:3" ht="15" x14ac:dyDescent="0.25">
      <c r="A21213" s="38"/>
      <c r="B21213" s="38"/>
      <c r="C21213" s="38"/>
    </row>
    <row r="21214" spans="1:3" ht="15" x14ac:dyDescent="0.25">
      <c r="A21214" s="38"/>
      <c r="B21214" s="38"/>
      <c r="C21214" s="38"/>
    </row>
    <row r="21215" spans="1:3" ht="15" x14ac:dyDescent="0.25">
      <c r="A21215" s="38"/>
      <c r="B21215" s="38"/>
      <c r="C21215" s="38"/>
    </row>
    <row r="21216" spans="1:3" ht="15" x14ac:dyDescent="0.25">
      <c r="A21216" s="38"/>
      <c r="B21216" s="38"/>
      <c r="C21216" s="38"/>
    </row>
    <row r="21217" spans="1:3" ht="15" x14ac:dyDescent="0.25">
      <c r="A21217" s="38"/>
      <c r="B21217" s="38"/>
      <c r="C21217" s="38"/>
    </row>
    <row r="21218" spans="1:3" ht="15" x14ac:dyDescent="0.25">
      <c r="A21218" s="38"/>
      <c r="B21218" s="38"/>
      <c r="C21218" s="38"/>
    </row>
    <row r="21219" spans="1:3" ht="15" x14ac:dyDescent="0.25">
      <c r="A21219" s="38"/>
      <c r="B21219" s="38"/>
      <c r="C21219" s="38"/>
    </row>
    <row r="21220" spans="1:3" ht="15" x14ac:dyDescent="0.25">
      <c r="A21220" s="38"/>
      <c r="B21220" s="38"/>
      <c r="C21220" s="38"/>
    </row>
    <row r="21221" spans="1:3" ht="15" x14ac:dyDescent="0.25">
      <c r="A21221" s="38"/>
      <c r="B21221" s="38"/>
      <c r="C21221" s="38"/>
    </row>
    <row r="21222" spans="1:3" ht="15" x14ac:dyDescent="0.25">
      <c r="A21222" s="38"/>
      <c r="B21222" s="38"/>
      <c r="C21222" s="38"/>
    </row>
    <row r="21223" spans="1:3" ht="15" x14ac:dyDescent="0.25">
      <c r="A21223" s="38"/>
      <c r="B21223" s="38"/>
      <c r="C21223" s="38"/>
    </row>
    <row r="21224" spans="1:3" ht="15" x14ac:dyDescent="0.25">
      <c r="A21224" s="38"/>
      <c r="B21224" s="38"/>
      <c r="C21224" s="38"/>
    </row>
    <row r="21225" spans="1:3" ht="15" x14ac:dyDescent="0.25">
      <c r="A21225" s="38"/>
      <c r="B21225" s="38"/>
      <c r="C21225" s="38"/>
    </row>
    <row r="21226" spans="1:3" ht="15" x14ac:dyDescent="0.25">
      <c r="A21226" s="38"/>
      <c r="B21226" s="38"/>
      <c r="C21226" s="38"/>
    </row>
    <row r="21227" spans="1:3" ht="15" x14ac:dyDescent="0.25">
      <c r="A21227" s="38"/>
      <c r="B21227" s="38"/>
      <c r="C21227" s="38"/>
    </row>
    <row r="21228" spans="1:3" ht="15" x14ac:dyDescent="0.25">
      <c r="A21228" s="38"/>
      <c r="B21228" s="38"/>
      <c r="C21228" s="38"/>
    </row>
    <row r="21229" spans="1:3" ht="15" x14ac:dyDescent="0.25">
      <c r="A21229" s="38"/>
      <c r="B21229" s="38"/>
      <c r="C21229" s="38"/>
    </row>
    <row r="21230" spans="1:3" ht="15" x14ac:dyDescent="0.25">
      <c r="A21230" s="38"/>
      <c r="B21230" s="38"/>
      <c r="C21230" s="38"/>
    </row>
    <row r="21231" spans="1:3" ht="15" x14ac:dyDescent="0.25">
      <c r="A21231" s="38"/>
      <c r="B21231" s="38"/>
      <c r="C21231" s="38"/>
    </row>
    <row r="21232" spans="1:3" ht="15" x14ac:dyDescent="0.25">
      <c r="A21232" s="38"/>
      <c r="B21232" s="38"/>
      <c r="C21232" s="38"/>
    </row>
    <row r="21233" spans="1:3" ht="15" x14ac:dyDescent="0.25">
      <c r="A21233" s="38"/>
      <c r="B21233" s="38"/>
      <c r="C21233" s="38"/>
    </row>
    <row r="21234" spans="1:3" ht="15" x14ac:dyDescent="0.25">
      <c r="A21234" s="38"/>
      <c r="B21234" s="38"/>
      <c r="C21234" s="38"/>
    </row>
    <row r="21235" spans="1:3" ht="15" x14ac:dyDescent="0.25">
      <c r="A21235" s="38"/>
      <c r="B21235" s="38"/>
      <c r="C21235" s="38"/>
    </row>
    <row r="21236" spans="1:3" ht="15" x14ac:dyDescent="0.25">
      <c r="A21236" s="38"/>
      <c r="B21236" s="38"/>
      <c r="C21236" s="38"/>
    </row>
    <row r="21237" spans="1:3" ht="15" x14ac:dyDescent="0.25">
      <c r="A21237" s="38"/>
      <c r="B21237" s="38"/>
      <c r="C21237" s="38"/>
    </row>
    <row r="21238" spans="1:3" ht="15" x14ac:dyDescent="0.25">
      <c r="A21238" s="38"/>
      <c r="B21238" s="38"/>
      <c r="C21238" s="38"/>
    </row>
    <row r="21239" spans="1:3" ht="15" x14ac:dyDescent="0.25">
      <c r="A21239" s="38"/>
      <c r="B21239" s="38"/>
      <c r="C21239" s="38"/>
    </row>
    <row r="21240" spans="1:3" ht="15" x14ac:dyDescent="0.25">
      <c r="A21240" s="38"/>
      <c r="B21240" s="38"/>
      <c r="C21240" s="38"/>
    </row>
    <row r="21241" spans="1:3" ht="15" x14ac:dyDescent="0.25">
      <c r="A21241" s="38"/>
      <c r="B21241" s="38"/>
      <c r="C21241" s="38"/>
    </row>
    <row r="21242" spans="1:3" ht="15" x14ac:dyDescent="0.25">
      <c r="A21242" s="38"/>
      <c r="B21242" s="38"/>
      <c r="C21242" s="38"/>
    </row>
    <row r="21243" spans="1:3" ht="15" x14ac:dyDescent="0.25">
      <c r="A21243" s="38"/>
      <c r="B21243" s="38"/>
      <c r="C21243" s="38"/>
    </row>
    <row r="21244" spans="1:3" ht="15" x14ac:dyDescent="0.25">
      <c r="A21244" s="38"/>
      <c r="B21244" s="38"/>
      <c r="C21244" s="38"/>
    </row>
    <row r="21245" spans="1:3" ht="15" x14ac:dyDescent="0.25">
      <c r="A21245" s="38"/>
      <c r="B21245" s="38"/>
      <c r="C21245" s="38"/>
    </row>
    <row r="21246" spans="1:3" ht="15" x14ac:dyDescent="0.25">
      <c r="A21246" s="38"/>
      <c r="B21246" s="38"/>
      <c r="C21246" s="38"/>
    </row>
    <row r="21247" spans="1:3" ht="15" x14ac:dyDescent="0.25">
      <c r="A21247" s="38"/>
      <c r="B21247" s="38"/>
      <c r="C21247" s="38"/>
    </row>
    <row r="21248" spans="1:3" ht="15" x14ac:dyDescent="0.25">
      <c r="A21248" s="38"/>
      <c r="B21248" s="38"/>
      <c r="C21248" s="38"/>
    </row>
    <row r="21249" spans="1:3" ht="15" x14ac:dyDescent="0.25">
      <c r="A21249" s="38"/>
      <c r="B21249" s="38"/>
      <c r="C21249" s="38"/>
    </row>
    <row r="21250" spans="1:3" ht="15" x14ac:dyDescent="0.25">
      <c r="A21250" s="38"/>
      <c r="B21250" s="38"/>
      <c r="C21250" s="38"/>
    </row>
    <row r="21251" spans="1:3" ht="15" x14ac:dyDescent="0.25">
      <c r="A21251" s="38"/>
      <c r="B21251" s="38"/>
      <c r="C21251" s="38"/>
    </row>
    <row r="21252" spans="1:3" ht="15" x14ac:dyDescent="0.25">
      <c r="A21252" s="38"/>
      <c r="B21252" s="38"/>
      <c r="C21252" s="38"/>
    </row>
    <row r="21253" spans="1:3" ht="15" x14ac:dyDescent="0.25">
      <c r="A21253" s="38"/>
      <c r="B21253" s="38"/>
      <c r="C21253" s="38"/>
    </row>
    <row r="21254" spans="1:3" ht="15" x14ac:dyDescent="0.25">
      <c r="A21254" s="38"/>
      <c r="B21254" s="38"/>
      <c r="C21254" s="38"/>
    </row>
    <row r="21255" spans="1:3" ht="15" x14ac:dyDescent="0.25">
      <c r="A21255" s="38"/>
      <c r="B21255" s="38"/>
      <c r="C21255" s="38"/>
    </row>
    <row r="21256" spans="1:3" ht="15" x14ac:dyDescent="0.25">
      <c r="A21256" s="38"/>
      <c r="B21256" s="38"/>
      <c r="C21256" s="38"/>
    </row>
    <row r="21257" spans="1:3" ht="15" x14ac:dyDescent="0.25">
      <c r="A21257" s="38"/>
      <c r="B21257" s="38"/>
      <c r="C21257" s="38"/>
    </row>
    <row r="21258" spans="1:3" ht="15" x14ac:dyDescent="0.25">
      <c r="A21258" s="38"/>
      <c r="B21258" s="38"/>
      <c r="C21258" s="38"/>
    </row>
    <row r="21259" spans="1:3" ht="15" x14ac:dyDescent="0.25">
      <c r="A21259" s="38"/>
      <c r="B21259" s="38"/>
      <c r="C21259" s="38"/>
    </row>
    <row r="21260" spans="1:3" ht="15" x14ac:dyDescent="0.25">
      <c r="A21260" s="38"/>
      <c r="B21260" s="38"/>
      <c r="C21260" s="38"/>
    </row>
    <row r="21261" spans="1:3" ht="15" x14ac:dyDescent="0.25">
      <c r="A21261" s="38"/>
      <c r="B21261" s="38"/>
      <c r="C21261" s="38"/>
    </row>
    <row r="21262" spans="1:3" ht="15" x14ac:dyDescent="0.25">
      <c r="A21262" s="38"/>
      <c r="B21262" s="38"/>
      <c r="C21262" s="38"/>
    </row>
    <row r="21263" spans="1:3" ht="15" x14ac:dyDescent="0.25">
      <c r="A21263" s="38"/>
      <c r="B21263" s="38"/>
      <c r="C21263" s="38"/>
    </row>
    <row r="21264" spans="1:3" ht="15" x14ac:dyDescent="0.25">
      <c r="A21264" s="38"/>
      <c r="B21264" s="38"/>
      <c r="C21264" s="38"/>
    </row>
    <row r="21265" spans="1:3" ht="15" x14ac:dyDescent="0.25">
      <c r="A21265" s="38"/>
      <c r="B21265" s="38"/>
      <c r="C21265" s="38"/>
    </row>
    <row r="21266" spans="1:3" ht="15" x14ac:dyDescent="0.25">
      <c r="A21266" s="38"/>
      <c r="B21266" s="38"/>
      <c r="C21266" s="38"/>
    </row>
    <row r="21267" spans="1:3" ht="15" x14ac:dyDescent="0.25">
      <c r="A21267" s="38"/>
      <c r="B21267" s="38"/>
      <c r="C21267" s="38"/>
    </row>
    <row r="21268" spans="1:3" ht="15" x14ac:dyDescent="0.25">
      <c r="A21268" s="38"/>
      <c r="B21268" s="38"/>
      <c r="C21268" s="38"/>
    </row>
    <row r="21269" spans="1:3" ht="15" x14ac:dyDescent="0.25">
      <c r="A21269" s="38"/>
      <c r="B21269" s="38"/>
      <c r="C21269" s="38"/>
    </row>
    <row r="21270" spans="1:3" ht="15" x14ac:dyDescent="0.25">
      <c r="A21270" s="38"/>
      <c r="B21270" s="38"/>
      <c r="C21270" s="38"/>
    </row>
    <row r="21271" spans="1:3" ht="15" x14ac:dyDescent="0.25">
      <c r="A21271" s="38"/>
      <c r="B21271" s="38"/>
      <c r="C21271" s="38"/>
    </row>
    <row r="21272" spans="1:3" ht="15" x14ac:dyDescent="0.25">
      <c r="A21272" s="38"/>
      <c r="B21272" s="38"/>
      <c r="C21272" s="38"/>
    </row>
    <row r="21273" spans="1:3" ht="15" x14ac:dyDescent="0.25">
      <c r="A21273" s="38"/>
      <c r="B21273" s="38"/>
      <c r="C21273" s="38"/>
    </row>
    <row r="21274" spans="1:3" ht="15" x14ac:dyDescent="0.25">
      <c r="A21274" s="38"/>
      <c r="B21274" s="38"/>
      <c r="C21274" s="38"/>
    </row>
    <row r="21275" spans="1:3" ht="15" x14ac:dyDescent="0.25">
      <c r="A21275" s="38"/>
      <c r="B21275" s="38"/>
      <c r="C21275" s="38"/>
    </row>
    <row r="21276" spans="1:3" ht="15" x14ac:dyDescent="0.25">
      <c r="A21276" s="38"/>
      <c r="B21276" s="38"/>
      <c r="C21276" s="38"/>
    </row>
    <row r="21277" spans="1:3" ht="15" x14ac:dyDescent="0.25">
      <c r="A21277" s="38"/>
      <c r="B21277" s="38"/>
      <c r="C21277" s="38"/>
    </row>
    <row r="21278" spans="1:3" ht="15" x14ac:dyDescent="0.25">
      <c r="A21278" s="38"/>
      <c r="B21278" s="38"/>
      <c r="C21278" s="38"/>
    </row>
    <row r="21279" spans="1:3" ht="15" x14ac:dyDescent="0.25">
      <c r="A21279" s="38"/>
      <c r="B21279" s="38"/>
      <c r="C21279" s="38"/>
    </row>
    <row r="21280" spans="1:3" ht="15" x14ac:dyDescent="0.25">
      <c r="A21280" s="38"/>
      <c r="B21280" s="38"/>
      <c r="C21280" s="38"/>
    </row>
    <row r="21281" spans="1:3" ht="15" x14ac:dyDescent="0.25">
      <c r="A21281" s="38"/>
      <c r="B21281" s="38"/>
      <c r="C21281" s="38"/>
    </row>
    <row r="21282" spans="1:3" ht="15" x14ac:dyDescent="0.25">
      <c r="A21282" s="38"/>
      <c r="B21282" s="38"/>
      <c r="C21282" s="38"/>
    </row>
    <row r="21283" spans="1:3" ht="15" x14ac:dyDescent="0.25">
      <c r="A21283" s="38"/>
      <c r="B21283" s="38"/>
      <c r="C21283" s="38"/>
    </row>
    <row r="21284" spans="1:3" ht="15" x14ac:dyDescent="0.25">
      <c r="A21284" s="38"/>
      <c r="B21284" s="38"/>
      <c r="C21284" s="38"/>
    </row>
    <row r="21285" spans="1:3" ht="15" x14ac:dyDescent="0.25">
      <c r="A21285" s="38"/>
      <c r="B21285" s="38"/>
      <c r="C21285" s="38"/>
    </row>
    <row r="21286" spans="1:3" ht="15" x14ac:dyDescent="0.25">
      <c r="A21286" s="38"/>
      <c r="B21286" s="38"/>
      <c r="C21286" s="38"/>
    </row>
    <row r="21287" spans="1:3" ht="15" x14ac:dyDescent="0.25">
      <c r="A21287" s="38"/>
      <c r="B21287" s="38"/>
      <c r="C21287" s="38"/>
    </row>
    <row r="21288" spans="1:3" ht="15" x14ac:dyDescent="0.25">
      <c r="A21288" s="38"/>
      <c r="B21288" s="38"/>
      <c r="C21288" s="38"/>
    </row>
    <row r="21289" spans="1:3" ht="15" x14ac:dyDescent="0.25">
      <c r="A21289" s="38"/>
      <c r="B21289" s="38"/>
      <c r="C21289" s="38"/>
    </row>
    <row r="21290" spans="1:3" ht="15" x14ac:dyDescent="0.25">
      <c r="A21290" s="38"/>
      <c r="B21290" s="38"/>
      <c r="C21290" s="38"/>
    </row>
    <row r="21291" spans="1:3" ht="15" x14ac:dyDescent="0.25">
      <c r="A21291" s="38"/>
      <c r="B21291" s="38"/>
      <c r="C21291" s="38"/>
    </row>
    <row r="21292" spans="1:3" ht="15" x14ac:dyDescent="0.25">
      <c r="A21292" s="38"/>
      <c r="B21292" s="38"/>
      <c r="C21292" s="38"/>
    </row>
    <row r="21293" spans="1:3" ht="15" x14ac:dyDescent="0.25">
      <c r="A21293" s="38"/>
      <c r="B21293" s="38"/>
      <c r="C21293" s="38"/>
    </row>
    <row r="21294" spans="1:3" ht="15" x14ac:dyDescent="0.25">
      <c r="A21294" s="38"/>
      <c r="B21294" s="38"/>
      <c r="C21294" s="38"/>
    </row>
    <row r="21295" spans="1:3" ht="15" x14ac:dyDescent="0.25">
      <c r="A21295" s="38"/>
      <c r="B21295" s="38"/>
      <c r="C21295" s="38"/>
    </row>
    <row r="21296" spans="1:3" ht="15" x14ac:dyDescent="0.25">
      <c r="A21296" s="38"/>
      <c r="B21296" s="38"/>
      <c r="C21296" s="38"/>
    </row>
    <row r="21297" spans="1:3" ht="15" x14ac:dyDescent="0.25">
      <c r="A21297" s="38"/>
      <c r="B21297" s="38"/>
      <c r="C21297" s="38"/>
    </row>
    <row r="21298" spans="1:3" ht="15" x14ac:dyDescent="0.25">
      <c r="A21298" s="38"/>
      <c r="B21298" s="38"/>
      <c r="C21298" s="38"/>
    </row>
    <row r="21299" spans="1:3" ht="15" x14ac:dyDescent="0.25">
      <c r="A21299" s="38"/>
      <c r="B21299" s="38"/>
      <c r="C21299" s="38"/>
    </row>
    <row r="21300" spans="1:3" ht="15" x14ac:dyDescent="0.25">
      <c r="A21300" s="38"/>
      <c r="B21300" s="38"/>
      <c r="C21300" s="38"/>
    </row>
    <row r="21301" spans="1:3" ht="15" x14ac:dyDescent="0.25">
      <c r="A21301" s="38"/>
      <c r="B21301" s="38"/>
      <c r="C21301" s="38"/>
    </row>
    <row r="21302" spans="1:3" ht="15" x14ac:dyDescent="0.25">
      <c r="A21302" s="38"/>
      <c r="B21302" s="38"/>
      <c r="C21302" s="38"/>
    </row>
    <row r="21303" spans="1:3" ht="15" x14ac:dyDescent="0.25">
      <c r="A21303" s="38"/>
      <c r="B21303" s="38"/>
      <c r="C21303" s="38"/>
    </row>
    <row r="21304" spans="1:3" ht="15" x14ac:dyDescent="0.25">
      <c r="A21304" s="38"/>
      <c r="B21304" s="38"/>
      <c r="C21304" s="38"/>
    </row>
    <row r="21305" spans="1:3" ht="15" x14ac:dyDescent="0.25">
      <c r="A21305" s="38"/>
      <c r="B21305" s="38"/>
      <c r="C21305" s="38"/>
    </row>
    <row r="21306" spans="1:3" ht="15" x14ac:dyDescent="0.25">
      <c r="A21306" s="38"/>
      <c r="B21306" s="38"/>
      <c r="C21306" s="38"/>
    </row>
    <row r="21307" spans="1:3" ht="15" x14ac:dyDescent="0.25">
      <c r="A21307" s="38"/>
      <c r="B21307" s="38"/>
      <c r="C21307" s="38"/>
    </row>
    <row r="21308" spans="1:3" ht="15" x14ac:dyDescent="0.25">
      <c r="A21308" s="38"/>
      <c r="B21308" s="38"/>
      <c r="C21308" s="38"/>
    </row>
    <row r="21309" spans="1:3" ht="15" x14ac:dyDescent="0.25">
      <c r="A21309" s="38"/>
      <c r="B21309" s="38"/>
      <c r="C21309" s="38"/>
    </row>
    <row r="21310" spans="1:3" ht="15" x14ac:dyDescent="0.25">
      <c r="A21310" s="38"/>
      <c r="B21310" s="38"/>
      <c r="C21310" s="38"/>
    </row>
    <row r="21311" spans="1:3" ht="15" x14ac:dyDescent="0.25">
      <c r="A21311" s="38"/>
      <c r="B21311" s="38"/>
      <c r="C21311" s="38"/>
    </row>
    <row r="21312" spans="1:3" ht="15" x14ac:dyDescent="0.25">
      <c r="A21312" s="38"/>
      <c r="B21312" s="38"/>
      <c r="C21312" s="38"/>
    </row>
    <row r="21313" spans="1:3" ht="15" x14ac:dyDescent="0.25">
      <c r="A21313" s="38"/>
      <c r="B21313" s="38"/>
      <c r="C21313" s="38"/>
    </row>
    <row r="21314" spans="1:3" ht="15" x14ac:dyDescent="0.25">
      <c r="A21314" s="38"/>
      <c r="B21314" s="38"/>
      <c r="C21314" s="38"/>
    </row>
    <row r="21315" spans="1:3" ht="15" x14ac:dyDescent="0.25">
      <c r="A21315" s="38"/>
      <c r="B21315" s="38"/>
      <c r="C21315" s="38"/>
    </row>
    <row r="21316" spans="1:3" ht="15" x14ac:dyDescent="0.25">
      <c r="A21316" s="38"/>
      <c r="B21316" s="38"/>
      <c r="C21316" s="38"/>
    </row>
    <row r="21317" spans="1:3" ht="15" x14ac:dyDescent="0.25">
      <c r="A21317" s="38"/>
      <c r="B21317" s="38"/>
      <c r="C21317" s="38"/>
    </row>
    <row r="21318" spans="1:3" ht="15" x14ac:dyDescent="0.25">
      <c r="A21318" s="38"/>
      <c r="B21318" s="38"/>
      <c r="C21318" s="38"/>
    </row>
    <row r="21319" spans="1:3" ht="15" x14ac:dyDescent="0.25">
      <c r="A21319" s="38"/>
      <c r="B21319" s="38"/>
      <c r="C21319" s="38"/>
    </row>
    <row r="21320" spans="1:3" ht="15" x14ac:dyDescent="0.25">
      <c r="A21320" s="38"/>
      <c r="B21320" s="38"/>
      <c r="C21320" s="38"/>
    </row>
    <row r="21321" spans="1:3" ht="15" x14ac:dyDescent="0.25">
      <c r="A21321" s="38"/>
      <c r="B21321" s="38"/>
      <c r="C21321" s="38"/>
    </row>
    <row r="21322" spans="1:3" ht="15" x14ac:dyDescent="0.25">
      <c r="A21322" s="38"/>
      <c r="B21322" s="38"/>
      <c r="C21322" s="38"/>
    </row>
    <row r="21323" spans="1:3" ht="15" x14ac:dyDescent="0.25">
      <c r="A21323" s="38"/>
      <c r="B21323" s="38"/>
      <c r="C21323" s="38"/>
    </row>
    <row r="21324" spans="1:3" ht="15" x14ac:dyDescent="0.25">
      <c r="A21324" s="38"/>
      <c r="B21324" s="38"/>
      <c r="C21324" s="38"/>
    </row>
    <row r="21325" spans="1:3" ht="15" x14ac:dyDescent="0.25">
      <c r="A21325" s="38"/>
      <c r="B21325" s="38"/>
      <c r="C21325" s="38"/>
    </row>
    <row r="21326" spans="1:3" ht="15" x14ac:dyDescent="0.25">
      <c r="A21326" s="38"/>
      <c r="B21326" s="38"/>
      <c r="C21326" s="38"/>
    </row>
    <row r="21327" spans="1:3" ht="15" x14ac:dyDescent="0.25">
      <c r="A21327" s="38"/>
      <c r="B21327" s="38"/>
      <c r="C21327" s="38"/>
    </row>
    <row r="21328" spans="1:3" ht="15" x14ac:dyDescent="0.25">
      <c r="A21328" s="38"/>
      <c r="B21328" s="38"/>
      <c r="C21328" s="38"/>
    </row>
    <row r="21329" spans="1:3" ht="15" x14ac:dyDescent="0.25">
      <c r="A21329" s="38"/>
      <c r="B21329" s="38"/>
      <c r="C21329" s="38"/>
    </row>
    <row r="21330" spans="1:3" ht="15" x14ac:dyDescent="0.25">
      <c r="A21330" s="38"/>
      <c r="B21330" s="38"/>
      <c r="C21330" s="38"/>
    </row>
    <row r="21331" spans="1:3" ht="15" x14ac:dyDescent="0.25">
      <c r="A21331" s="38"/>
      <c r="B21331" s="38"/>
      <c r="C21331" s="38"/>
    </row>
    <row r="21332" spans="1:3" ht="15" x14ac:dyDescent="0.25">
      <c r="A21332" s="38"/>
      <c r="B21332" s="38"/>
      <c r="C21332" s="38"/>
    </row>
    <row r="21333" spans="1:3" ht="15" x14ac:dyDescent="0.25">
      <c r="A21333" s="38"/>
      <c r="B21333" s="38"/>
      <c r="C21333" s="38"/>
    </row>
    <row r="21334" spans="1:3" ht="15" x14ac:dyDescent="0.25">
      <c r="A21334" s="38"/>
      <c r="B21334" s="38"/>
      <c r="C21334" s="38"/>
    </row>
    <row r="21335" spans="1:3" ht="15" x14ac:dyDescent="0.25">
      <c r="A21335" s="38"/>
      <c r="B21335" s="38"/>
      <c r="C21335" s="38"/>
    </row>
    <row r="21336" spans="1:3" ht="15" x14ac:dyDescent="0.25">
      <c r="A21336" s="38"/>
      <c r="B21336" s="38"/>
      <c r="C21336" s="38"/>
    </row>
    <row r="21337" spans="1:3" ht="15" x14ac:dyDescent="0.25">
      <c r="A21337" s="38"/>
      <c r="B21337" s="38"/>
      <c r="C21337" s="38"/>
    </row>
    <row r="21338" spans="1:3" ht="15" x14ac:dyDescent="0.25">
      <c r="A21338" s="38"/>
      <c r="B21338" s="38"/>
      <c r="C21338" s="38"/>
    </row>
    <row r="21339" spans="1:3" ht="15" x14ac:dyDescent="0.25">
      <c r="A21339" s="38"/>
      <c r="B21339" s="38"/>
      <c r="C21339" s="38"/>
    </row>
    <row r="21340" spans="1:3" ht="15" x14ac:dyDescent="0.25">
      <c r="A21340" s="38"/>
      <c r="B21340" s="38"/>
      <c r="C21340" s="38"/>
    </row>
    <row r="21341" spans="1:3" ht="15" x14ac:dyDescent="0.25">
      <c r="A21341" s="38"/>
      <c r="B21341" s="38"/>
      <c r="C21341" s="38"/>
    </row>
    <row r="21342" spans="1:3" ht="15" x14ac:dyDescent="0.25">
      <c r="A21342" s="38"/>
      <c r="B21342" s="38"/>
      <c r="C21342" s="38"/>
    </row>
    <row r="21343" spans="1:3" ht="15" x14ac:dyDescent="0.25">
      <c r="A21343" s="38"/>
      <c r="B21343" s="38"/>
      <c r="C21343" s="38"/>
    </row>
    <row r="21344" spans="1:3" ht="15" x14ac:dyDescent="0.25">
      <c r="A21344" s="38"/>
      <c r="B21344" s="38"/>
      <c r="C21344" s="38"/>
    </row>
    <row r="21345" spans="1:3" ht="15" x14ac:dyDescent="0.25">
      <c r="A21345" s="38"/>
      <c r="B21345" s="38"/>
      <c r="C21345" s="38"/>
    </row>
    <row r="21346" spans="1:3" ht="15" x14ac:dyDescent="0.25">
      <c r="A21346" s="38"/>
      <c r="B21346" s="38"/>
      <c r="C21346" s="38"/>
    </row>
    <row r="21347" spans="1:3" ht="15" x14ac:dyDescent="0.25">
      <c r="A21347" s="38"/>
      <c r="B21347" s="38"/>
      <c r="C21347" s="38"/>
    </row>
    <row r="21348" spans="1:3" ht="15" x14ac:dyDescent="0.25">
      <c r="A21348" s="38"/>
      <c r="B21348" s="38"/>
      <c r="C21348" s="38"/>
    </row>
    <row r="21349" spans="1:3" ht="15" x14ac:dyDescent="0.25">
      <c r="A21349" s="38"/>
      <c r="B21349" s="38"/>
      <c r="C21349" s="38"/>
    </row>
    <row r="21350" spans="1:3" ht="15" x14ac:dyDescent="0.25">
      <c r="A21350" s="38"/>
      <c r="B21350" s="38"/>
      <c r="C21350" s="38"/>
    </row>
    <row r="21351" spans="1:3" ht="15" x14ac:dyDescent="0.25">
      <c r="A21351" s="38"/>
      <c r="B21351" s="38"/>
      <c r="C21351" s="38"/>
    </row>
    <row r="21352" spans="1:3" ht="15" x14ac:dyDescent="0.25">
      <c r="A21352" s="38"/>
      <c r="B21352" s="38"/>
      <c r="C21352" s="38"/>
    </row>
    <row r="21353" spans="1:3" ht="15" x14ac:dyDescent="0.25">
      <c r="A21353" s="38"/>
      <c r="B21353" s="38"/>
      <c r="C21353" s="38"/>
    </row>
    <row r="21354" spans="1:3" ht="15" x14ac:dyDescent="0.25">
      <c r="A21354" s="38"/>
      <c r="B21354" s="38"/>
      <c r="C21354" s="38"/>
    </row>
    <row r="21355" spans="1:3" ht="15" x14ac:dyDescent="0.25">
      <c r="A21355" s="38"/>
      <c r="B21355" s="38"/>
      <c r="C21355" s="38"/>
    </row>
    <row r="21356" spans="1:3" ht="15" x14ac:dyDescent="0.25">
      <c r="A21356" s="38"/>
      <c r="B21356" s="38"/>
      <c r="C21356" s="38"/>
    </row>
    <row r="21357" spans="1:3" ht="15" x14ac:dyDescent="0.25">
      <c r="A21357" s="38"/>
      <c r="B21357" s="38"/>
      <c r="C21357" s="38"/>
    </row>
    <row r="21358" spans="1:3" ht="15" x14ac:dyDescent="0.25">
      <c r="A21358" s="38"/>
      <c r="B21358" s="38"/>
      <c r="C21358" s="38"/>
    </row>
    <row r="21359" spans="1:3" ht="15" x14ac:dyDescent="0.25">
      <c r="A21359" s="38"/>
      <c r="B21359" s="38"/>
      <c r="C21359" s="38"/>
    </row>
    <row r="21360" spans="1:3" ht="15" x14ac:dyDescent="0.25">
      <c r="A21360" s="38"/>
      <c r="B21360" s="38"/>
      <c r="C21360" s="38"/>
    </row>
    <row r="21361" spans="1:3" ht="15" x14ac:dyDescent="0.25">
      <c r="A21361" s="38"/>
      <c r="B21361" s="38"/>
      <c r="C21361" s="38"/>
    </row>
    <row r="21362" spans="1:3" ht="15" x14ac:dyDescent="0.25">
      <c r="A21362" s="38"/>
      <c r="B21362" s="38"/>
      <c r="C21362" s="38"/>
    </row>
    <row r="21363" spans="1:3" ht="15" x14ac:dyDescent="0.25">
      <c r="A21363" s="38"/>
      <c r="B21363" s="38"/>
      <c r="C21363" s="38"/>
    </row>
    <row r="21364" spans="1:3" ht="15" x14ac:dyDescent="0.25">
      <c r="A21364" s="38"/>
      <c r="B21364" s="38"/>
      <c r="C21364" s="38"/>
    </row>
    <row r="21365" spans="1:3" ht="15" x14ac:dyDescent="0.25">
      <c r="A21365" s="38"/>
      <c r="B21365" s="38"/>
      <c r="C21365" s="38"/>
    </row>
    <row r="21366" spans="1:3" ht="15" x14ac:dyDescent="0.25">
      <c r="A21366" s="38"/>
      <c r="B21366" s="38"/>
      <c r="C21366" s="38"/>
    </row>
    <row r="21367" spans="1:3" ht="15" x14ac:dyDescent="0.25">
      <c r="A21367" s="38"/>
      <c r="B21367" s="38"/>
      <c r="C21367" s="38"/>
    </row>
    <row r="21368" spans="1:3" ht="15" x14ac:dyDescent="0.25">
      <c r="A21368" s="38"/>
      <c r="B21368" s="38"/>
      <c r="C21368" s="38"/>
    </row>
    <row r="21369" spans="1:3" ht="15" x14ac:dyDescent="0.25">
      <c r="A21369" s="38"/>
      <c r="B21369" s="38"/>
      <c r="C21369" s="38"/>
    </row>
    <row r="21370" spans="1:3" ht="15" x14ac:dyDescent="0.25">
      <c r="A21370" s="38"/>
      <c r="B21370" s="38"/>
      <c r="C21370" s="38"/>
    </row>
    <row r="21371" spans="1:3" ht="15" x14ac:dyDescent="0.25">
      <c r="A21371" s="38"/>
      <c r="B21371" s="38"/>
      <c r="C21371" s="38"/>
    </row>
    <row r="21372" spans="1:3" ht="15" x14ac:dyDescent="0.25">
      <c r="A21372" s="38"/>
      <c r="B21372" s="38"/>
      <c r="C21372" s="38"/>
    </row>
    <row r="21373" spans="1:3" ht="15" x14ac:dyDescent="0.25">
      <c r="A21373" s="38"/>
      <c r="B21373" s="38"/>
      <c r="C21373" s="38"/>
    </row>
    <row r="21374" spans="1:3" ht="15" x14ac:dyDescent="0.25">
      <c r="A21374" s="38"/>
      <c r="B21374" s="38"/>
      <c r="C21374" s="38"/>
    </row>
    <row r="21375" spans="1:3" ht="15" x14ac:dyDescent="0.25">
      <c r="A21375" s="38"/>
      <c r="B21375" s="38"/>
      <c r="C21375" s="38"/>
    </row>
    <row r="21376" spans="1:3" ht="15" x14ac:dyDescent="0.25">
      <c r="A21376" s="38"/>
      <c r="B21376" s="38"/>
      <c r="C21376" s="38"/>
    </row>
    <row r="21377" spans="1:3" ht="15" x14ac:dyDescent="0.25">
      <c r="A21377" s="38"/>
      <c r="B21377" s="38"/>
      <c r="C21377" s="38"/>
    </row>
    <row r="21378" spans="1:3" ht="15" x14ac:dyDescent="0.25">
      <c r="A21378" s="38"/>
      <c r="B21378" s="38"/>
      <c r="C21378" s="38"/>
    </row>
    <row r="21379" spans="1:3" ht="15" x14ac:dyDescent="0.25">
      <c r="A21379" s="38"/>
      <c r="B21379" s="38"/>
      <c r="C21379" s="38"/>
    </row>
    <row r="21380" spans="1:3" ht="15" x14ac:dyDescent="0.25">
      <c r="A21380" s="38"/>
      <c r="B21380" s="38"/>
      <c r="C21380" s="38"/>
    </row>
    <row r="21381" spans="1:3" ht="15" x14ac:dyDescent="0.25">
      <c r="A21381" s="38"/>
      <c r="B21381" s="38"/>
      <c r="C21381" s="38"/>
    </row>
    <row r="21382" spans="1:3" ht="15" x14ac:dyDescent="0.25">
      <c r="A21382" s="38"/>
      <c r="B21382" s="38"/>
      <c r="C21382" s="38"/>
    </row>
    <row r="21383" spans="1:3" ht="15" x14ac:dyDescent="0.25">
      <c r="A21383" s="38"/>
      <c r="B21383" s="38"/>
      <c r="C21383" s="38"/>
    </row>
    <row r="21384" spans="1:3" ht="15" x14ac:dyDescent="0.25">
      <c r="A21384" s="38"/>
      <c r="B21384" s="38"/>
      <c r="C21384" s="38"/>
    </row>
    <row r="21385" spans="1:3" ht="15" x14ac:dyDescent="0.25">
      <c r="A21385" s="38"/>
      <c r="B21385" s="38"/>
      <c r="C21385" s="38"/>
    </row>
    <row r="21386" spans="1:3" ht="15" x14ac:dyDescent="0.25">
      <c r="A21386" s="38"/>
      <c r="B21386" s="38"/>
      <c r="C21386" s="38"/>
    </row>
    <row r="21387" spans="1:3" ht="15" x14ac:dyDescent="0.25">
      <c r="A21387" s="38"/>
      <c r="B21387" s="38"/>
      <c r="C21387" s="38"/>
    </row>
    <row r="21388" spans="1:3" ht="15" x14ac:dyDescent="0.25">
      <c r="A21388" s="38"/>
      <c r="B21388" s="38"/>
      <c r="C21388" s="38"/>
    </row>
    <row r="21389" spans="1:3" ht="15" x14ac:dyDescent="0.25">
      <c r="A21389" s="38"/>
      <c r="B21389" s="38"/>
      <c r="C21389" s="38"/>
    </row>
    <row r="21390" spans="1:3" ht="15" x14ac:dyDescent="0.25">
      <c r="A21390" s="38"/>
      <c r="B21390" s="38"/>
      <c r="C21390" s="38"/>
    </row>
    <row r="21391" spans="1:3" ht="15" x14ac:dyDescent="0.25">
      <c r="A21391" s="38"/>
      <c r="B21391" s="38"/>
      <c r="C21391" s="38"/>
    </row>
    <row r="21392" spans="1:3" ht="15" x14ac:dyDescent="0.25">
      <c r="A21392" s="38"/>
      <c r="B21392" s="38"/>
      <c r="C21392" s="38"/>
    </row>
    <row r="21393" spans="1:3" ht="15" x14ac:dyDescent="0.25">
      <c r="A21393" s="38"/>
      <c r="B21393" s="38"/>
      <c r="C21393" s="38"/>
    </row>
    <row r="21394" spans="1:3" ht="15" x14ac:dyDescent="0.25">
      <c r="A21394" s="38"/>
      <c r="B21394" s="38"/>
      <c r="C21394" s="38"/>
    </row>
    <row r="21395" spans="1:3" ht="15" x14ac:dyDescent="0.25">
      <c r="A21395" s="38"/>
      <c r="B21395" s="38"/>
      <c r="C21395" s="38"/>
    </row>
    <row r="21396" spans="1:3" ht="15" x14ac:dyDescent="0.25">
      <c r="A21396" s="38"/>
      <c r="B21396" s="38"/>
      <c r="C21396" s="38"/>
    </row>
    <row r="21397" spans="1:3" ht="15" x14ac:dyDescent="0.25">
      <c r="A21397" s="38"/>
      <c r="B21397" s="38"/>
      <c r="C21397" s="38"/>
    </row>
    <row r="21398" spans="1:3" ht="15" x14ac:dyDescent="0.25">
      <c r="A21398" s="38"/>
      <c r="B21398" s="38"/>
      <c r="C21398" s="38"/>
    </row>
    <row r="21399" spans="1:3" ht="15" x14ac:dyDescent="0.25">
      <c r="A21399" s="38"/>
      <c r="B21399" s="38"/>
      <c r="C21399" s="38"/>
    </row>
    <row r="21400" spans="1:3" ht="15" x14ac:dyDescent="0.25">
      <c r="A21400" s="38"/>
      <c r="B21400" s="38"/>
      <c r="C21400" s="38"/>
    </row>
    <row r="21401" spans="1:3" ht="15" x14ac:dyDescent="0.25">
      <c r="A21401" s="38"/>
      <c r="B21401" s="38"/>
      <c r="C21401" s="38"/>
    </row>
    <row r="21402" spans="1:3" ht="15" x14ac:dyDescent="0.25">
      <c r="A21402" s="38"/>
      <c r="B21402" s="38"/>
      <c r="C21402" s="38"/>
    </row>
    <row r="21403" spans="1:3" ht="15" x14ac:dyDescent="0.25">
      <c r="A21403" s="38"/>
      <c r="B21403" s="38"/>
      <c r="C21403" s="38"/>
    </row>
    <row r="21404" spans="1:3" ht="15" x14ac:dyDescent="0.25">
      <c r="A21404" s="38"/>
      <c r="B21404" s="38"/>
      <c r="C21404" s="38"/>
    </row>
    <row r="21405" spans="1:3" ht="15" x14ac:dyDescent="0.25">
      <c r="A21405" s="38"/>
      <c r="B21405" s="38"/>
      <c r="C21405" s="38"/>
    </row>
    <row r="21406" spans="1:3" ht="15" x14ac:dyDescent="0.25">
      <c r="A21406" s="38"/>
      <c r="B21406" s="38"/>
      <c r="C21406" s="38"/>
    </row>
    <row r="21407" spans="1:3" ht="15" x14ac:dyDescent="0.25">
      <c r="A21407" s="38"/>
      <c r="B21407" s="38"/>
      <c r="C21407" s="38"/>
    </row>
    <row r="21408" spans="1:3" ht="15" x14ac:dyDescent="0.25">
      <c r="A21408" s="38"/>
      <c r="B21408" s="38"/>
      <c r="C21408" s="38"/>
    </row>
    <row r="21409" spans="1:3" ht="15" x14ac:dyDescent="0.25">
      <c r="A21409" s="38"/>
      <c r="B21409" s="38"/>
      <c r="C21409" s="38"/>
    </row>
    <row r="21410" spans="1:3" ht="15" x14ac:dyDescent="0.25">
      <c r="A21410" s="38"/>
      <c r="B21410" s="38"/>
      <c r="C21410" s="38"/>
    </row>
    <row r="21411" spans="1:3" ht="15" x14ac:dyDescent="0.25">
      <c r="A21411" s="38"/>
      <c r="B21411" s="38"/>
      <c r="C21411" s="38"/>
    </row>
    <row r="21412" spans="1:3" ht="15" x14ac:dyDescent="0.25">
      <c r="A21412" s="38"/>
      <c r="B21412" s="38"/>
      <c r="C21412" s="38"/>
    </row>
    <row r="21413" spans="1:3" ht="15" x14ac:dyDescent="0.25">
      <c r="A21413" s="38"/>
      <c r="B21413" s="38"/>
      <c r="C21413" s="38"/>
    </row>
    <row r="21414" spans="1:3" ht="15" x14ac:dyDescent="0.25">
      <c r="A21414" s="38"/>
      <c r="B21414" s="38"/>
      <c r="C21414" s="38"/>
    </row>
    <row r="21415" spans="1:3" ht="15" x14ac:dyDescent="0.25">
      <c r="A21415" s="38"/>
      <c r="B21415" s="38"/>
      <c r="C21415" s="38"/>
    </row>
    <row r="21416" spans="1:3" ht="15" x14ac:dyDescent="0.25">
      <c r="A21416" s="38"/>
      <c r="B21416" s="38"/>
      <c r="C21416" s="38"/>
    </row>
    <row r="21417" spans="1:3" ht="15" x14ac:dyDescent="0.25">
      <c r="A21417" s="38"/>
      <c r="B21417" s="38"/>
      <c r="C21417" s="38"/>
    </row>
    <row r="21418" spans="1:3" ht="15" x14ac:dyDescent="0.25">
      <c r="A21418" s="38"/>
      <c r="B21418" s="38"/>
      <c r="C21418" s="38"/>
    </row>
    <row r="21419" spans="1:3" ht="15" x14ac:dyDescent="0.25">
      <c r="A21419" s="38"/>
      <c r="B21419" s="38"/>
      <c r="C21419" s="38"/>
    </row>
    <row r="21420" spans="1:3" ht="15" x14ac:dyDescent="0.25">
      <c r="A21420" s="38"/>
      <c r="B21420" s="38"/>
      <c r="C21420" s="38"/>
    </row>
    <row r="21421" spans="1:3" ht="15" x14ac:dyDescent="0.25">
      <c r="A21421" s="38"/>
      <c r="B21421" s="38"/>
      <c r="C21421" s="38"/>
    </row>
    <row r="21422" spans="1:3" ht="15" x14ac:dyDescent="0.25">
      <c r="A21422" s="38"/>
      <c r="B21422" s="38"/>
      <c r="C21422" s="38"/>
    </row>
    <row r="21423" spans="1:3" ht="15" x14ac:dyDescent="0.25">
      <c r="A21423" s="38"/>
      <c r="B21423" s="38"/>
      <c r="C21423" s="38"/>
    </row>
    <row r="21424" spans="1:3" ht="15" x14ac:dyDescent="0.25">
      <c r="A21424" s="38"/>
      <c r="B21424" s="38"/>
      <c r="C21424" s="38"/>
    </row>
    <row r="21425" spans="1:3" ht="15" x14ac:dyDescent="0.25">
      <c r="A21425" s="38"/>
      <c r="B21425" s="38"/>
      <c r="C21425" s="38"/>
    </row>
    <row r="21426" spans="1:3" ht="15" x14ac:dyDescent="0.25">
      <c r="A21426" s="38"/>
      <c r="B21426" s="38"/>
      <c r="C21426" s="38"/>
    </row>
    <row r="21427" spans="1:3" ht="15" x14ac:dyDescent="0.25">
      <c r="A21427" s="38"/>
      <c r="B21427" s="38"/>
      <c r="C21427" s="38"/>
    </row>
    <row r="21428" spans="1:3" ht="15" x14ac:dyDescent="0.25">
      <c r="A21428" s="38"/>
      <c r="B21428" s="38"/>
      <c r="C21428" s="38"/>
    </row>
    <row r="21429" spans="1:3" ht="15" x14ac:dyDescent="0.25">
      <c r="A21429" s="38"/>
      <c r="B21429" s="38"/>
      <c r="C21429" s="38"/>
    </row>
    <row r="21430" spans="1:3" ht="15" x14ac:dyDescent="0.25">
      <c r="A21430" s="38"/>
      <c r="B21430" s="38"/>
      <c r="C21430" s="38"/>
    </row>
    <row r="21431" spans="1:3" ht="15" x14ac:dyDescent="0.25">
      <c r="A21431" s="38"/>
      <c r="B21431" s="38"/>
      <c r="C21431" s="38"/>
    </row>
    <row r="21432" spans="1:3" ht="15" x14ac:dyDescent="0.25">
      <c r="A21432" s="38"/>
      <c r="B21432" s="38"/>
      <c r="C21432" s="38"/>
    </row>
    <row r="21433" spans="1:3" ht="15" x14ac:dyDescent="0.25">
      <c r="A21433" s="38"/>
      <c r="B21433" s="38"/>
      <c r="C21433" s="38"/>
    </row>
    <row r="21434" spans="1:3" ht="15" x14ac:dyDescent="0.25">
      <c r="A21434" s="38"/>
      <c r="B21434" s="38"/>
      <c r="C21434" s="38"/>
    </row>
    <row r="21435" spans="1:3" ht="15" x14ac:dyDescent="0.25">
      <c r="A21435" s="38"/>
      <c r="B21435" s="38"/>
      <c r="C21435" s="38"/>
    </row>
    <row r="21436" spans="1:3" ht="15" x14ac:dyDescent="0.25">
      <c r="A21436" s="38"/>
      <c r="B21436" s="38"/>
      <c r="C21436" s="38"/>
    </row>
    <row r="21437" spans="1:3" ht="15" x14ac:dyDescent="0.25">
      <c r="A21437" s="38"/>
      <c r="B21437" s="38"/>
      <c r="C21437" s="38"/>
    </row>
    <row r="21438" spans="1:3" ht="15" x14ac:dyDescent="0.25">
      <c r="A21438" s="38"/>
      <c r="B21438" s="38"/>
      <c r="C21438" s="38"/>
    </row>
    <row r="21439" spans="1:3" ht="15" x14ac:dyDescent="0.25">
      <c r="A21439" s="38"/>
      <c r="B21439" s="38"/>
      <c r="C21439" s="38"/>
    </row>
    <row r="21440" spans="1:3" ht="15" x14ac:dyDescent="0.25">
      <c r="A21440" s="38"/>
      <c r="B21440" s="38"/>
      <c r="C21440" s="38"/>
    </row>
    <row r="21441" spans="1:3" ht="15" x14ac:dyDescent="0.25">
      <c r="A21441" s="38"/>
      <c r="B21441" s="38"/>
      <c r="C21441" s="38"/>
    </row>
    <row r="21442" spans="1:3" ht="15" x14ac:dyDescent="0.25">
      <c r="A21442" s="38"/>
      <c r="B21442" s="38"/>
      <c r="C21442" s="38"/>
    </row>
    <row r="21443" spans="1:3" ht="15" x14ac:dyDescent="0.25">
      <c r="A21443" s="38"/>
      <c r="B21443" s="38"/>
      <c r="C21443" s="38"/>
    </row>
    <row r="21444" spans="1:3" ht="15" x14ac:dyDescent="0.25">
      <c r="A21444" s="38"/>
      <c r="B21444" s="38"/>
      <c r="C21444" s="38"/>
    </row>
    <row r="21445" spans="1:3" ht="15" x14ac:dyDescent="0.25">
      <c r="A21445" s="38"/>
      <c r="B21445" s="38"/>
      <c r="C21445" s="38"/>
    </row>
    <row r="21446" spans="1:3" ht="15" x14ac:dyDescent="0.25">
      <c r="A21446" s="38"/>
      <c r="B21446" s="38"/>
      <c r="C21446" s="38"/>
    </row>
    <row r="21447" spans="1:3" ht="15" x14ac:dyDescent="0.25">
      <c r="A21447" s="38"/>
      <c r="B21447" s="38"/>
      <c r="C21447" s="38"/>
    </row>
    <row r="21448" spans="1:3" ht="15" x14ac:dyDescent="0.25">
      <c r="A21448" s="38"/>
      <c r="B21448" s="38"/>
      <c r="C21448" s="38"/>
    </row>
    <row r="21449" spans="1:3" ht="15" x14ac:dyDescent="0.25">
      <c r="A21449" s="38"/>
      <c r="B21449" s="38"/>
      <c r="C21449" s="38"/>
    </row>
    <row r="21450" spans="1:3" ht="15" x14ac:dyDescent="0.25">
      <c r="A21450" s="38"/>
      <c r="B21450" s="38"/>
      <c r="C21450" s="38"/>
    </row>
    <row r="21451" spans="1:3" ht="15" x14ac:dyDescent="0.25">
      <c r="A21451" s="38"/>
      <c r="B21451" s="38"/>
      <c r="C21451" s="38"/>
    </row>
    <row r="21452" spans="1:3" ht="15" x14ac:dyDescent="0.25">
      <c r="A21452" s="38"/>
      <c r="B21452" s="38"/>
      <c r="C21452" s="38"/>
    </row>
    <row r="21453" spans="1:3" ht="15" x14ac:dyDescent="0.25">
      <c r="A21453" s="38"/>
      <c r="B21453" s="38"/>
      <c r="C21453" s="38"/>
    </row>
    <row r="21454" spans="1:3" ht="15" x14ac:dyDescent="0.25">
      <c r="A21454" s="38"/>
      <c r="B21454" s="38"/>
      <c r="C21454" s="38"/>
    </row>
    <row r="21455" spans="1:3" ht="15" x14ac:dyDescent="0.25">
      <c r="A21455" s="38"/>
      <c r="B21455" s="38"/>
      <c r="C21455" s="38"/>
    </row>
    <row r="21456" spans="1:3" ht="15" x14ac:dyDescent="0.25">
      <c r="A21456" s="38"/>
      <c r="B21456" s="38"/>
      <c r="C21456" s="38"/>
    </row>
    <row r="21457" spans="1:3" ht="15" x14ac:dyDescent="0.25">
      <c r="A21457" s="38"/>
      <c r="B21457" s="38"/>
      <c r="C21457" s="38"/>
    </row>
    <row r="21458" spans="1:3" ht="15" x14ac:dyDescent="0.25">
      <c r="A21458" s="38"/>
      <c r="B21458" s="38"/>
      <c r="C21458" s="38"/>
    </row>
    <row r="21459" spans="1:3" ht="15" x14ac:dyDescent="0.25">
      <c r="A21459" s="38"/>
      <c r="B21459" s="38"/>
      <c r="C21459" s="38"/>
    </row>
    <row r="21460" spans="1:3" ht="15" x14ac:dyDescent="0.25">
      <c r="A21460" s="38"/>
      <c r="B21460" s="38"/>
      <c r="C21460" s="38"/>
    </row>
    <row r="21461" spans="1:3" ht="15" x14ac:dyDescent="0.25">
      <c r="A21461" s="38"/>
      <c r="B21461" s="38"/>
      <c r="C21461" s="38"/>
    </row>
    <row r="21462" spans="1:3" ht="15" x14ac:dyDescent="0.25">
      <c r="A21462" s="38"/>
      <c r="B21462" s="38"/>
      <c r="C21462" s="38"/>
    </row>
    <row r="21463" spans="1:3" ht="15" x14ac:dyDescent="0.25">
      <c r="A21463" s="38"/>
      <c r="B21463" s="38"/>
      <c r="C21463" s="38"/>
    </row>
    <row r="21464" spans="1:3" ht="15" x14ac:dyDescent="0.25">
      <c r="A21464" s="38"/>
      <c r="B21464" s="38"/>
      <c r="C21464" s="38"/>
    </row>
    <row r="21465" spans="1:3" ht="15" x14ac:dyDescent="0.25">
      <c r="A21465" s="38"/>
      <c r="B21465" s="38"/>
      <c r="C21465" s="38"/>
    </row>
    <row r="21466" spans="1:3" ht="15" x14ac:dyDescent="0.25">
      <c r="A21466" s="38"/>
      <c r="B21466" s="38"/>
      <c r="C21466" s="38"/>
    </row>
    <row r="21467" spans="1:3" ht="15" x14ac:dyDescent="0.25">
      <c r="A21467" s="38"/>
      <c r="B21467" s="38"/>
      <c r="C21467" s="38"/>
    </row>
    <row r="21468" spans="1:3" ht="15" x14ac:dyDescent="0.25">
      <c r="A21468" s="38"/>
      <c r="B21468" s="38"/>
      <c r="C21468" s="38"/>
    </row>
    <row r="21469" spans="1:3" ht="15" x14ac:dyDescent="0.25">
      <c r="A21469" s="38"/>
      <c r="B21469" s="38"/>
      <c r="C21469" s="38"/>
    </row>
    <row r="21470" spans="1:3" ht="15" x14ac:dyDescent="0.25">
      <c r="A21470" s="38"/>
      <c r="B21470" s="38"/>
      <c r="C21470" s="38"/>
    </row>
    <row r="21471" spans="1:3" ht="15" x14ac:dyDescent="0.25">
      <c r="A21471" s="38"/>
      <c r="B21471" s="38"/>
      <c r="C21471" s="38"/>
    </row>
    <row r="21472" spans="1:3" ht="15" x14ac:dyDescent="0.25">
      <c r="A21472" s="38"/>
      <c r="B21472" s="38"/>
      <c r="C21472" s="38"/>
    </row>
    <row r="21473" spans="1:3" ht="15" x14ac:dyDescent="0.25">
      <c r="A21473" s="38"/>
      <c r="B21473" s="38"/>
      <c r="C21473" s="38"/>
    </row>
    <row r="21474" spans="1:3" ht="15" x14ac:dyDescent="0.25">
      <c r="A21474" s="38"/>
      <c r="B21474" s="38"/>
      <c r="C21474" s="38"/>
    </row>
    <row r="21475" spans="1:3" ht="15" x14ac:dyDescent="0.25">
      <c r="A21475" s="38"/>
      <c r="B21475" s="38"/>
      <c r="C21475" s="38"/>
    </row>
    <row r="21476" spans="1:3" ht="15" x14ac:dyDescent="0.25">
      <c r="A21476" s="38"/>
      <c r="B21476" s="38"/>
      <c r="C21476" s="38"/>
    </row>
    <row r="21477" spans="1:3" ht="15" x14ac:dyDescent="0.25">
      <c r="A21477" s="38"/>
      <c r="B21477" s="38"/>
      <c r="C21477" s="38"/>
    </row>
    <row r="21478" spans="1:3" ht="15" x14ac:dyDescent="0.25">
      <c r="A21478" s="38"/>
      <c r="B21478" s="38"/>
      <c r="C21478" s="38"/>
    </row>
    <row r="21479" spans="1:3" ht="15" x14ac:dyDescent="0.25">
      <c r="A21479" s="38"/>
      <c r="B21479" s="38"/>
      <c r="C21479" s="38"/>
    </row>
    <row r="21480" spans="1:3" ht="15" x14ac:dyDescent="0.25">
      <c r="A21480" s="38"/>
      <c r="B21480" s="38"/>
      <c r="C21480" s="38"/>
    </row>
    <row r="21481" spans="1:3" ht="15" x14ac:dyDescent="0.25">
      <c r="A21481" s="38"/>
      <c r="B21481" s="38"/>
      <c r="C21481" s="38"/>
    </row>
    <row r="21482" spans="1:3" ht="15" x14ac:dyDescent="0.25">
      <c r="A21482" s="38"/>
      <c r="B21482" s="38"/>
      <c r="C21482" s="38"/>
    </row>
    <row r="21483" spans="1:3" ht="15" x14ac:dyDescent="0.25">
      <c r="A21483" s="38"/>
      <c r="B21483" s="38"/>
      <c r="C21483" s="38"/>
    </row>
    <row r="21484" spans="1:3" ht="15" x14ac:dyDescent="0.25">
      <c r="A21484" s="38"/>
      <c r="B21484" s="38"/>
      <c r="C21484" s="38"/>
    </row>
    <row r="21485" spans="1:3" ht="15" x14ac:dyDescent="0.25">
      <c r="A21485" s="38"/>
      <c r="B21485" s="38"/>
      <c r="C21485" s="38"/>
    </row>
    <row r="21486" spans="1:3" ht="15" x14ac:dyDescent="0.25">
      <c r="A21486" s="38"/>
      <c r="B21486" s="38"/>
      <c r="C21486" s="38"/>
    </row>
    <row r="21487" spans="1:3" ht="15" x14ac:dyDescent="0.25">
      <c r="A21487" s="38"/>
      <c r="B21487" s="38"/>
      <c r="C21487" s="38"/>
    </row>
    <row r="21488" spans="1:3" ht="15" x14ac:dyDescent="0.25">
      <c r="A21488" s="38"/>
      <c r="B21488" s="38"/>
      <c r="C21488" s="38"/>
    </row>
    <row r="21489" spans="1:3" ht="15" x14ac:dyDescent="0.25">
      <c r="A21489" s="38"/>
      <c r="B21489" s="38"/>
      <c r="C21489" s="38"/>
    </row>
    <row r="21490" spans="1:3" ht="15" x14ac:dyDescent="0.25">
      <c r="A21490" s="38"/>
      <c r="B21490" s="38"/>
      <c r="C21490" s="38"/>
    </row>
    <row r="21491" spans="1:3" ht="15" x14ac:dyDescent="0.25">
      <c r="A21491" s="38"/>
      <c r="B21491" s="38"/>
      <c r="C21491" s="38"/>
    </row>
    <row r="21492" spans="1:3" ht="15" x14ac:dyDescent="0.25">
      <c r="A21492" s="38"/>
      <c r="B21492" s="38"/>
      <c r="C21492" s="38"/>
    </row>
    <row r="21493" spans="1:3" ht="15" x14ac:dyDescent="0.25">
      <c r="A21493" s="38"/>
      <c r="B21493" s="38"/>
      <c r="C21493" s="38"/>
    </row>
    <row r="21494" spans="1:3" ht="15" x14ac:dyDescent="0.25">
      <c r="A21494" s="38"/>
      <c r="B21494" s="38"/>
      <c r="C21494" s="38"/>
    </row>
    <row r="21495" spans="1:3" ht="15" x14ac:dyDescent="0.25">
      <c r="A21495" s="38"/>
      <c r="B21495" s="38"/>
      <c r="C21495" s="38"/>
    </row>
    <row r="21496" spans="1:3" ht="15" x14ac:dyDescent="0.25">
      <c r="A21496" s="38"/>
      <c r="B21496" s="38"/>
      <c r="C21496" s="38"/>
    </row>
    <row r="21497" spans="1:3" ht="15" x14ac:dyDescent="0.25">
      <c r="A21497" s="38"/>
      <c r="B21497" s="38"/>
      <c r="C21497" s="38"/>
    </row>
    <row r="21498" spans="1:3" ht="15" x14ac:dyDescent="0.25">
      <c r="A21498" s="38"/>
      <c r="B21498" s="38"/>
      <c r="C21498" s="38"/>
    </row>
    <row r="21499" spans="1:3" ht="15" x14ac:dyDescent="0.25">
      <c r="A21499" s="38"/>
      <c r="B21499" s="38"/>
      <c r="C21499" s="38"/>
    </row>
    <row r="21500" spans="1:3" ht="15" x14ac:dyDescent="0.25">
      <c r="A21500" s="38"/>
      <c r="B21500" s="38"/>
      <c r="C21500" s="38"/>
    </row>
    <row r="21501" spans="1:3" ht="15" x14ac:dyDescent="0.25">
      <c r="A21501" s="38"/>
      <c r="B21501" s="38"/>
      <c r="C21501" s="38"/>
    </row>
    <row r="21502" spans="1:3" ht="15" x14ac:dyDescent="0.25">
      <c r="A21502" s="38"/>
      <c r="B21502" s="38"/>
      <c r="C21502" s="38"/>
    </row>
    <row r="21503" spans="1:3" ht="15" x14ac:dyDescent="0.25">
      <c r="A21503" s="38"/>
      <c r="B21503" s="38"/>
      <c r="C21503" s="38"/>
    </row>
    <row r="21504" spans="1:3" ht="15" x14ac:dyDescent="0.25">
      <c r="A21504" s="38"/>
      <c r="B21504" s="38"/>
      <c r="C21504" s="38"/>
    </row>
    <row r="21505" spans="1:3" ht="15" x14ac:dyDescent="0.25">
      <c r="A21505" s="38"/>
      <c r="B21505" s="38"/>
      <c r="C21505" s="38"/>
    </row>
    <row r="21506" spans="1:3" ht="15" x14ac:dyDescent="0.25">
      <c r="A21506" s="38"/>
      <c r="B21506" s="38"/>
      <c r="C21506" s="38"/>
    </row>
    <row r="21507" spans="1:3" ht="15" x14ac:dyDescent="0.25">
      <c r="A21507" s="38"/>
      <c r="B21507" s="38"/>
      <c r="C21507" s="38"/>
    </row>
    <row r="21508" spans="1:3" ht="15" x14ac:dyDescent="0.25">
      <c r="A21508" s="38"/>
      <c r="B21508" s="38"/>
      <c r="C21508" s="38"/>
    </row>
    <row r="21509" spans="1:3" ht="15" x14ac:dyDescent="0.25">
      <c r="A21509" s="38"/>
      <c r="B21509" s="38"/>
      <c r="C21509" s="38"/>
    </row>
    <row r="21510" spans="1:3" ht="15" x14ac:dyDescent="0.25">
      <c r="A21510" s="38"/>
      <c r="B21510" s="38"/>
      <c r="C21510" s="38"/>
    </row>
    <row r="21511" spans="1:3" ht="15" x14ac:dyDescent="0.25">
      <c r="A21511" s="38"/>
      <c r="B21511" s="38"/>
      <c r="C21511" s="38"/>
    </row>
    <row r="21512" spans="1:3" ht="15" x14ac:dyDescent="0.25">
      <c r="A21512" s="38"/>
      <c r="B21512" s="38"/>
      <c r="C21512" s="38"/>
    </row>
    <row r="21513" spans="1:3" ht="15" x14ac:dyDescent="0.25">
      <c r="A21513" s="38"/>
      <c r="B21513" s="38"/>
      <c r="C21513" s="38"/>
    </row>
    <row r="21514" spans="1:3" ht="15" x14ac:dyDescent="0.25">
      <c r="A21514" s="38"/>
      <c r="B21514" s="38"/>
      <c r="C21514" s="38"/>
    </row>
    <row r="21515" spans="1:3" ht="15" x14ac:dyDescent="0.25">
      <c r="A21515" s="38"/>
      <c r="B21515" s="38"/>
      <c r="C21515" s="38"/>
    </row>
    <row r="21516" spans="1:3" ht="15" x14ac:dyDescent="0.25">
      <c r="A21516" s="38"/>
      <c r="B21516" s="38"/>
      <c r="C21516" s="38"/>
    </row>
    <row r="21517" spans="1:3" ht="15" x14ac:dyDescent="0.25">
      <c r="A21517" s="38"/>
      <c r="B21517" s="38"/>
      <c r="C21517" s="38"/>
    </row>
    <row r="21518" spans="1:3" ht="15" x14ac:dyDescent="0.25">
      <c r="A21518" s="38"/>
      <c r="B21518" s="38"/>
      <c r="C21518" s="38"/>
    </row>
    <row r="21519" spans="1:3" ht="15" x14ac:dyDescent="0.25">
      <c r="A21519" s="38"/>
      <c r="B21519" s="38"/>
      <c r="C21519" s="38"/>
    </row>
    <row r="21520" spans="1:3" ht="15" x14ac:dyDescent="0.25">
      <c r="A21520" s="38"/>
      <c r="B21520" s="38"/>
      <c r="C21520" s="38"/>
    </row>
    <row r="21521" spans="1:3" ht="15" x14ac:dyDescent="0.25">
      <c r="A21521" s="38"/>
      <c r="B21521" s="38"/>
      <c r="C21521" s="38"/>
    </row>
    <row r="21522" spans="1:3" ht="15" x14ac:dyDescent="0.25">
      <c r="A21522" s="38"/>
      <c r="B21522" s="38"/>
      <c r="C21522" s="38"/>
    </row>
    <row r="21523" spans="1:3" ht="15" x14ac:dyDescent="0.25">
      <c r="A21523" s="38"/>
      <c r="B21523" s="38"/>
      <c r="C21523" s="38"/>
    </row>
    <row r="21524" spans="1:3" ht="15" x14ac:dyDescent="0.25">
      <c r="A21524" s="38"/>
      <c r="B21524" s="38"/>
      <c r="C21524" s="38"/>
    </row>
    <row r="21525" spans="1:3" ht="15" x14ac:dyDescent="0.25">
      <c r="A21525" s="38"/>
      <c r="B21525" s="38"/>
      <c r="C21525" s="38"/>
    </row>
    <row r="21526" spans="1:3" ht="15" x14ac:dyDescent="0.25">
      <c r="A21526" s="38"/>
      <c r="B21526" s="38"/>
      <c r="C21526" s="38"/>
    </row>
    <row r="21527" spans="1:3" ht="15" x14ac:dyDescent="0.25">
      <c r="A21527" s="38"/>
      <c r="B21527" s="38"/>
      <c r="C21527" s="38"/>
    </row>
    <row r="21528" spans="1:3" ht="15" x14ac:dyDescent="0.25">
      <c r="A21528" s="38"/>
      <c r="B21528" s="38"/>
      <c r="C21528" s="38"/>
    </row>
    <row r="21529" spans="1:3" ht="15" x14ac:dyDescent="0.25">
      <c r="A21529" s="38"/>
      <c r="B21529" s="38"/>
      <c r="C21529" s="38"/>
    </row>
    <row r="21530" spans="1:3" ht="15" x14ac:dyDescent="0.25">
      <c r="A21530" s="38"/>
      <c r="B21530" s="38"/>
      <c r="C21530" s="38"/>
    </row>
    <row r="21531" spans="1:3" ht="15" x14ac:dyDescent="0.25">
      <c r="A21531" s="38"/>
      <c r="B21531" s="38"/>
      <c r="C21531" s="38"/>
    </row>
    <row r="21532" spans="1:3" ht="15" x14ac:dyDescent="0.25">
      <c r="A21532" s="38"/>
      <c r="B21532" s="38"/>
      <c r="C21532" s="38"/>
    </row>
    <row r="21533" spans="1:3" ht="15" x14ac:dyDescent="0.25">
      <c r="A21533" s="38"/>
      <c r="B21533" s="38"/>
      <c r="C21533" s="38"/>
    </row>
    <row r="21534" spans="1:3" ht="15" x14ac:dyDescent="0.25">
      <c r="A21534" s="38"/>
      <c r="B21534" s="38"/>
      <c r="C21534" s="38"/>
    </row>
    <row r="21535" spans="1:3" ht="15" x14ac:dyDescent="0.25">
      <c r="A21535" s="38"/>
      <c r="B21535" s="38"/>
      <c r="C21535" s="38"/>
    </row>
    <row r="21536" spans="1:3" ht="15" x14ac:dyDescent="0.25">
      <c r="A21536" s="38"/>
      <c r="B21536" s="38"/>
      <c r="C21536" s="38"/>
    </row>
    <row r="21537" spans="1:3" ht="15" x14ac:dyDescent="0.25">
      <c r="A21537" s="38"/>
      <c r="B21537" s="38"/>
      <c r="C21537" s="38"/>
    </row>
    <row r="21538" spans="1:3" ht="15" x14ac:dyDescent="0.25">
      <c r="A21538" s="38"/>
      <c r="B21538" s="38"/>
      <c r="C21538" s="38"/>
    </row>
    <row r="21539" spans="1:3" ht="15" x14ac:dyDescent="0.25">
      <c r="A21539" s="38"/>
      <c r="B21539" s="38"/>
      <c r="C21539" s="38"/>
    </row>
    <row r="21540" spans="1:3" ht="15" x14ac:dyDescent="0.25">
      <c r="A21540" s="38"/>
      <c r="B21540" s="38"/>
      <c r="C21540" s="38"/>
    </row>
    <row r="21541" spans="1:3" ht="15" x14ac:dyDescent="0.25">
      <c r="A21541" s="38"/>
      <c r="B21541" s="38"/>
      <c r="C21541" s="38"/>
    </row>
    <row r="21542" spans="1:3" ht="15" x14ac:dyDescent="0.25">
      <c r="A21542" s="38"/>
      <c r="B21542" s="38"/>
      <c r="C21542" s="38"/>
    </row>
    <row r="21543" spans="1:3" ht="15" x14ac:dyDescent="0.25">
      <c r="A21543" s="38"/>
      <c r="B21543" s="38"/>
      <c r="C21543" s="38"/>
    </row>
    <row r="21544" spans="1:3" ht="15" x14ac:dyDescent="0.25">
      <c r="A21544" s="38"/>
      <c r="B21544" s="38"/>
      <c r="C21544" s="38"/>
    </row>
    <row r="21545" spans="1:3" ht="15" x14ac:dyDescent="0.25">
      <c r="A21545" s="38"/>
      <c r="B21545" s="38"/>
      <c r="C21545" s="38"/>
    </row>
    <row r="21546" spans="1:3" ht="15" x14ac:dyDescent="0.25">
      <c r="A21546" s="38"/>
      <c r="B21546" s="38"/>
      <c r="C21546" s="38"/>
    </row>
    <row r="21547" spans="1:3" ht="15" x14ac:dyDescent="0.25">
      <c r="A21547" s="38"/>
      <c r="B21547" s="38"/>
      <c r="C21547" s="38"/>
    </row>
    <row r="21548" spans="1:3" ht="15" x14ac:dyDescent="0.25">
      <c r="A21548" s="38"/>
      <c r="B21548" s="38"/>
      <c r="C21548" s="38"/>
    </row>
    <row r="21549" spans="1:3" ht="15" x14ac:dyDescent="0.25">
      <c r="A21549" s="38"/>
      <c r="B21549" s="38"/>
      <c r="C21549" s="38"/>
    </row>
    <row r="21550" spans="1:3" ht="15" x14ac:dyDescent="0.25">
      <c r="A21550" s="38"/>
      <c r="B21550" s="38"/>
      <c r="C21550" s="38"/>
    </row>
    <row r="21551" spans="1:3" ht="15" x14ac:dyDescent="0.25">
      <c r="A21551" s="38"/>
      <c r="B21551" s="38"/>
      <c r="C21551" s="38"/>
    </row>
    <row r="21552" spans="1:3" ht="15" x14ac:dyDescent="0.25">
      <c r="A21552" s="38"/>
      <c r="B21552" s="38"/>
      <c r="C21552" s="38"/>
    </row>
    <row r="21553" spans="1:3" ht="15" x14ac:dyDescent="0.25">
      <c r="A21553" s="38"/>
      <c r="B21553" s="38"/>
      <c r="C21553" s="38"/>
    </row>
    <row r="21554" spans="1:3" ht="15" x14ac:dyDescent="0.25">
      <c r="A21554" s="38"/>
      <c r="B21554" s="38"/>
      <c r="C21554" s="38"/>
    </row>
    <row r="21555" spans="1:3" ht="15" x14ac:dyDescent="0.25">
      <c r="A21555" s="38"/>
      <c r="B21555" s="38"/>
      <c r="C21555" s="38"/>
    </row>
    <row r="21556" spans="1:3" ht="15" x14ac:dyDescent="0.25">
      <c r="A21556" s="38"/>
      <c r="B21556" s="38"/>
      <c r="C21556" s="38"/>
    </row>
    <row r="21557" spans="1:3" ht="15" x14ac:dyDescent="0.25">
      <c r="A21557" s="38"/>
      <c r="B21557" s="38"/>
      <c r="C21557" s="38"/>
    </row>
    <row r="21558" spans="1:3" ht="15" x14ac:dyDescent="0.25">
      <c r="A21558" s="38"/>
      <c r="B21558" s="38"/>
      <c r="C21558" s="38"/>
    </row>
    <row r="21559" spans="1:3" ht="15" x14ac:dyDescent="0.25">
      <c r="A21559" s="38"/>
      <c r="B21559" s="38"/>
      <c r="C21559" s="38"/>
    </row>
    <row r="21560" spans="1:3" ht="15" x14ac:dyDescent="0.25">
      <c r="A21560" s="38"/>
      <c r="B21560" s="38"/>
      <c r="C21560" s="38"/>
    </row>
    <row r="21561" spans="1:3" ht="15" x14ac:dyDescent="0.25">
      <c r="A21561" s="38"/>
      <c r="B21561" s="38"/>
      <c r="C21561" s="38"/>
    </row>
    <row r="21562" spans="1:3" ht="15" x14ac:dyDescent="0.25">
      <c r="A21562" s="38"/>
      <c r="B21562" s="38"/>
      <c r="C21562" s="38"/>
    </row>
    <row r="21563" spans="1:3" ht="15" x14ac:dyDescent="0.25">
      <c r="A21563" s="38"/>
      <c r="B21563" s="38"/>
      <c r="C21563" s="38"/>
    </row>
    <row r="21564" spans="1:3" ht="15" x14ac:dyDescent="0.25">
      <c r="A21564" s="38"/>
      <c r="B21564" s="38"/>
      <c r="C21564" s="38"/>
    </row>
    <row r="21565" spans="1:3" ht="15" x14ac:dyDescent="0.25">
      <c r="A21565" s="38"/>
      <c r="B21565" s="38"/>
      <c r="C21565" s="38"/>
    </row>
    <row r="21566" spans="1:3" ht="15" x14ac:dyDescent="0.25">
      <c r="A21566" s="38"/>
      <c r="B21566" s="38"/>
      <c r="C21566" s="38"/>
    </row>
    <row r="21567" spans="1:3" ht="15" x14ac:dyDescent="0.25">
      <c r="A21567" s="38"/>
      <c r="B21567" s="38"/>
      <c r="C21567" s="38"/>
    </row>
    <row r="21568" spans="1:3" ht="15" x14ac:dyDescent="0.25">
      <c r="A21568" s="38"/>
      <c r="B21568" s="38"/>
      <c r="C21568" s="38"/>
    </row>
    <row r="21569" spans="1:3" ht="15" x14ac:dyDescent="0.25">
      <c r="A21569" s="38"/>
      <c r="B21569" s="38"/>
      <c r="C21569" s="38"/>
    </row>
    <row r="21570" spans="1:3" ht="15" x14ac:dyDescent="0.25">
      <c r="A21570" s="38"/>
      <c r="B21570" s="38"/>
      <c r="C21570" s="38"/>
    </row>
    <row r="21571" spans="1:3" ht="15" x14ac:dyDescent="0.25">
      <c r="A21571" s="38"/>
      <c r="B21571" s="38"/>
      <c r="C21571" s="38"/>
    </row>
    <row r="21572" spans="1:3" ht="15" x14ac:dyDescent="0.25">
      <c r="A21572" s="38"/>
      <c r="B21572" s="38"/>
      <c r="C21572" s="38"/>
    </row>
    <row r="21573" spans="1:3" ht="15" x14ac:dyDescent="0.25">
      <c r="A21573" s="38"/>
      <c r="B21573" s="38"/>
      <c r="C21573" s="38"/>
    </row>
    <row r="21574" spans="1:3" ht="15" x14ac:dyDescent="0.25">
      <c r="A21574" s="38"/>
      <c r="B21574" s="38"/>
      <c r="C21574" s="38"/>
    </row>
    <row r="21575" spans="1:3" ht="15" x14ac:dyDescent="0.25">
      <c r="A21575" s="38"/>
      <c r="B21575" s="38"/>
      <c r="C21575" s="38"/>
    </row>
    <row r="21576" spans="1:3" ht="15" x14ac:dyDescent="0.25">
      <c r="A21576" s="38"/>
      <c r="B21576" s="38"/>
      <c r="C21576" s="38"/>
    </row>
    <row r="21577" spans="1:3" ht="15" x14ac:dyDescent="0.25">
      <c r="A21577" s="38"/>
      <c r="B21577" s="38"/>
      <c r="C21577" s="38"/>
    </row>
    <row r="21578" spans="1:3" ht="15" x14ac:dyDescent="0.25">
      <c r="A21578" s="38"/>
      <c r="B21578" s="38"/>
      <c r="C21578" s="38"/>
    </row>
    <row r="21579" spans="1:3" ht="15" x14ac:dyDescent="0.25">
      <c r="A21579" s="38"/>
      <c r="B21579" s="38"/>
      <c r="C21579" s="38"/>
    </row>
    <row r="21580" spans="1:3" ht="15" x14ac:dyDescent="0.25">
      <c r="A21580" s="38"/>
      <c r="B21580" s="38"/>
      <c r="C21580" s="38"/>
    </row>
    <row r="21581" spans="1:3" ht="15" x14ac:dyDescent="0.25">
      <c r="A21581" s="38"/>
      <c r="B21581" s="38"/>
      <c r="C21581" s="38"/>
    </row>
    <row r="21582" spans="1:3" ht="15" x14ac:dyDescent="0.25">
      <c r="A21582" s="38"/>
      <c r="B21582" s="38"/>
      <c r="C21582" s="38"/>
    </row>
    <row r="21583" spans="1:3" ht="15" x14ac:dyDescent="0.25">
      <c r="A21583" s="38"/>
      <c r="B21583" s="38"/>
      <c r="C21583" s="38"/>
    </row>
    <row r="21584" spans="1:3" ht="15" x14ac:dyDescent="0.25">
      <c r="A21584" s="38"/>
      <c r="B21584" s="38"/>
      <c r="C21584" s="38"/>
    </row>
    <row r="21585" spans="1:3" ht="15" x14ac:dyDescent="0.25">
      <c r="A21585" s="38"/>
      <c r="B21585" s="38"/>
      <c r="C21585" s="38"/>
    </row>
    <row r="21586" spans="1:3" ht="15" x14ac:dyDescent="0.25">
      <c r="A21586" s="38"/>
      <c r="B21586" s="38"/>
      <c r="C21586" s="38"/>
    </row>
    <row r="21587" spans="1:3" ht="15" x14ac:dyDescent="0.25">
      <c r="A21587" s="38"/>
      <c r="B21587" s="38"/>
      <c r="C21587" s="38"/>
    </row>
    <row r="21588" spans="1:3" ht="15" x14ac:dyDescent="0.25">
      <c r="A21588" s="38"/>
      <c r="B21588" s="38"/>
      <c r="C21588" s="38"/>
    </row>
    <row r="21589" spans="1:3" ht="15" x14ac:dyDescent="0.25">
      <c r="A21589" s="38"/>
      <c r="B21589" s="38"/>
      <c r="C21589" s="38"/>
    </row>
    <row r="21590" spans="1:3" ht="15" x14ac:dyDescent="0.25">
      <c r="A21590" s="38"/>
      <c r="B21590" s="38"/>
      <c r="C21590" s="38"/>
    </row>
    <row r="21591" spans="1:3" ht="15" x14ac:dyDescent="0.25">
      <c r="A21591" s="38"/>
      <c r="B21591" s="38"/>
      <c r="C21591" s="38"/>
    </row>
    <row r="21592" spans="1:3" ht="15" x14ac:dyDescent="0.25">
      <c r="A21592" s="38"/>
      <c r="B21592" s="38"/>
      <c r="C21592" s="38"/>
    </row>
    <row r="21593" spans="1:3" ht="15" x14ac:dyDescent="0.25">
      <c r="A21593" s="38"/>
      <c r="B21593" s="38"/>
      <c r="C21593" s="38"/>
    </row>
    <row r="21594" spans="1:3" ht="15" x14ac:dyDescent="0.25">
      <c r="A21594" s="38"/>
      <c r="B21594" s="38"/>
      <c r="C21594" s="38"/>
    </row>
    <row r="21595" spans="1:3" ht="15" x14ac:dyDescent="0.25">
      <c r="A21595" s="38"/>
      <c r="B21595" s="38"/>
      <c r="C21595" s="38"/>
    </row>
    <row r="21596" spans="1:3" ht="15" x14ac:dyDescent="0.25">
      <c r="A21596" s="38"/>
      <c r="B21596" s="38"/>
      <c r="C21596" s="38"/>
    </row>
    <row r="21597" spans="1:3" ht="15" x14ac:dyDescent="0.25">
      <c r="A21597" s="38"/>
      <c r="B21597" s="38"/>
      <c r="C21597" s="38"/>
    </row>
    <row r="21598" spans="1:3" ht="15" x14ac:dyDescent="0.25">
      <c r="A21598" s="38"/>
      <c r="B21598" s="38"/>
      <c r="C21598" s="38"/>
    </row>
    <row r="21599" spans="1:3" ht="15" x14ac:dyDescent="0.25">
      <c r="A21599" s="38"/>
      <c r="B21599" s="38"/>
      <c r="C21599" s="38"/>
    </row>
    <row r="21600" spans="1:3" ht="15" x14ac:dyDescent="0.25">
      <c r="A21600" s="38"/>
      <c r="B21600" s="38"/>
      <c r="C21600" s="38"/>
    </row>
    <row r="21601" spans="1:3" ht="15" x14ac:dyDescent="0.25">
      <c r="A21601" s="38"/>
      <c r="B21601" s="38"/>
      <c r="C21601" s="38"/>
    </row>
    <row r="21602" spans="1:3" ht="15" x14ac:dyDescent="0.25">
      <c r="A21602" s="38"/>
      <c r="B21602" s="38"/>
      <c r="C21602" s="38"/>
    </row>
    <row r="21603" spans="1:3" ht="15" x14ac:dyDescent="0.25">
      <c r="A21603" s="38"/>
      <c r="B21603" s="38"/>
      <c r="C21603" s="38"/>
    </row>
    <row r="21604" spans="1:3" ht="15" x14ac:dyDescent="0.25">
      <c r="A21604" s="38"/>
      <c r="B21604" s="38"/>
      <c r="C21604" s="38"/>
    </row>
    <row r="21605" spans="1:3" ht="15" x14ac:dyDescent="0.25">
      <c r="A21605" s="38"/>
      <c r="B21605" s="38"/>
      <c r="C21605" s="38"/>
    </row>
    <row r="21606" spans="1:3" ht="15" x14ac:dyDescent="0.25">
      <c r="A21606" s="38"/>
      <c r="B21606" s="38"/>
      <c r="C21606" s="38"/>
    </row>
    <row r="21607" spans="1:3" ht="15" x14ac:dyDescent="0.25">
      <c r="A21607" s="38"/>
      <c r="B21607" s="38"/>
      <c r="C21607" s="38"/>
    </row>
    <row r="21608" spans="1:3" ht="15" x14ac:dyDescent="0.25">
      <c r="A21608" s="38"/>
      <c r="B21608" s="38"/>
      <c r="C21608" s="38"/>
    </row>
    <row r="21609" spans="1:3" ht="15" x14ac:dyDescent="0.25">
      <c r="A21609" s="38"/>
      <c r="B21609" s="38"/>
      <c r="C21609" s="38"/>
    </row>
    <row r="21610" spans="1:3" ht="15" x14ac:dyDescent="0.25">
      <c r="A21610" s="38"/>
      <c r="B21610" s="38"/>
      <c r="C21610" s="38"/>
    </row>
    <row r="21611" spans="1:3" ht="15" x14ac:dyDescent="0.25">
      <c r="A21611" s="38"/>
      <c r="B21611" s="38"/>
      <c r="C21611" s="38"/>
    </row>
    <row r="21612" spans="1:3" ht="15" x14ac:dyDescent="0.25">
      <c r="A21612" s="38"/>
      <c r="B21612" s="38"/>
      <c r="C21612" s="38"/>
    </row>
    <row r="21613" spans="1:3" ht="15" x14ac:dyDescent="0.25">
      <c r="A21613" s="38"/>
      <c r="B21613" s="38"/>
      <c r="C21613" s="38"/>
    </row>
    <row r="21614" spans="1:3" ht="15" x14ac:dyDescent="0.25">
      <c r="A21614" s="38"/>
      <c r="B21614" s="38"/>
      <c r="C21614" s="38"/>
    </row>
    <row r="21615" spans="1:3" ht="15" x14ac:dyDescent="0.25">
      <c r="A21615" s="38"/>
      <c r="B21615" s="38"/>
      <c r="C21615" s="38"/>
    </row>
    <row r="21616" spans="1:3" ht="15" x14ac:dyDescent="0.25">
      <c r="A21616" s="38"/>
      <c r="B21616" s="38"/>
      <c r="C21616" s="38"/>
    </row>
    <row r="21617" spans="1:3" ht="15" x14ac:dyDescent="0.25">
      <c r="A21617" s="38"/>
      <c r="B21617" s="38"/>
      <c r="C21617" s="38"/>
    </row>
    <row r="21618" spans="1:3" ht="15" x14ac:dyDescent="0.25">
      <c r="A21618" s="38"/>
      <c r="B21618" s="38"/>
      <c r="C21618" s="38"/>
    </row>
    <row r="21619" spans="1:3" ht="15" x14ac:dyDescent="0.25">
      <c r="A21619" s="38"/>
      <c r="B21619" s="38"/>
      <c r="C21619" s="38"/>
    </row>
    <row r="21620" spans="1:3" ht="15" x14ac:dyDescent="0.25">
      <c r="A21620" s="38"/>
      <c r="B21620" s="38"/>
      <c r="C21620" s="38"/>
    </row>
    <row r="21621" spans="1:3" ht="15" x14ac:dyDescent="0.25">
      <c r="A21621" s="38"/>
      <c r="B21621" s="38"/>
      <c r="C21621" s="38"/>
    </row>
    <row r="21622" spans="1:3" ht="15" x14ac:dyDescent="0.25">
      <c r="A21622" s="38"/>
      <c r="B21622" s="38"/>
      <c r="C21622" s="38"/>
    </row>
    <row r="21623" spans="1:3" ht="15" x14ac:dyDescent="0.25">
      <c r="A21623" s="38"/>
      <c r="B21623" s="38"/>
      <c r="C21623" s="38"/>
    </row>
    <row r="21624" spans="1:3" ht="15" x14ac:dyDescent="0.25">
      <c r="A21624" s="38"/>
      <c r="B21624" s="38"/>
      <c r="C21624" s="38"/>
    </row>
    <row r="21625" spans="1:3" ht="15" x14ac:dyDescent="0.25">
      <c r="A21625" s="38"/>
      <c r="B21625" s="38"/>
      <c r="C21625" s="38"/>
    </row>
    <row r="21626" spans="1:3" ht="15" x14ac:dyDescent="0.25">
      <c r="A21626" s="38"/>
      <c r="B21626" s="38"/>
      <c r="C21626" s="38"/>
    </row>
    <row r="21627" spans="1:3" ht="15" x14ac:dyDescent="0.25">
      <c r="A21627" s="38"/>
      <c r="B21627" s="38"/>
      <c r="C21627" s="38"/>
    </row>
    <row r="21628" spans="1:3" ht="15" x14ac:dyDescent="0.25">
      <c r="A21628" s="38"/>
      <c r="B21628" s="38"/>
      <c r="C21628" s="38"/>
    </row>
    <row r="21629" spans="1:3" ht="15" x14ac:dyDescent="0.25">
      <c r="A21629" s="38"/>
      <c r="B21629" s="38"/>
      <c r="C21629" s="38"/>
    </row>
    <row r="21630" spans="1:3" ht="15" x14ac:dyDescent="0.25">
      <c r="A21630" s="38"/>
      <c r="B21630" s="38"/>
      <c r="C21630" s="38"/>
    </row>
    <row r="21631" spans="1:3" ht="15" x14ac:dyDescent="0.25">
      <c r="A21631" s="38"/>
      <c r="B21631" s="38"/>
      <c r="C21631" s="38"/>
    </row>
    <row r="21632" spans="1:3" ht="15" x14ac:dyDescent="0.25">
      <c r="A21632" s="38"/>
      <c r="B21632" s="38"/>
      <c r="C21632" s="38"/>
    </row>
    <row r="21633" spans="1:3" ht="15" x14ac:dyDescent="0.25">
      <c r="A21633" s="38"/>
      <c r="B21633" s="38"/>
      <c r="C21633" s="38"/>
    </row>
    <row r="21634" spans="1:3" ht="15" x14ac:dyDescent="0.25">
      <c r="A21634" s="38"/>
      <c r="B21634" s="38"/>
      <c r="C21634" s="38"/>
    </row>
    <row r="21635" spans="1:3" ht="15" x14ac:dyDescent="0.25">
      <c r="A21635" s="38"/>
      <c r="B21635" s="38"/>
      <c r="C21635" s="38"/>
    </row>
    <row r="21636" spans="1:3" ht="15" x14ac:dyDescent="0.25">
      <c r="A21636" s="38"/>
      <c r="B21636" s="38"/>
      <c r="C21636" s="38"/>
    </row>
    <row r="21637" spans="1:3" ht="15" x14ac:dyDescent="0.25">
      <c r="A21637" s="38"/>
      <c r="B21637" s="38"/>
      <c r="C21637" s="38"/>
    </row>
    <row r="21638" spans="1:3" ht="15" x14ac:dyDescent="0.25">
      <c r="A21638" s="38"/>
      <c r="B21638" s="38"/>
      <c r="C21638" s="38"/>
    </row>
    <row r="21639" spans="1:3" ht="15" x14ac:dyDescent="0.25">
      <c r="A21639" s="38"/>
      <c r="B21639" s="38"/>
      <c r="C21639" s="38"/>
    </row>
    <row r="21640" spans="1:3" ht="15" x14ac:dyDescent="0.25">
      <c r="A21640" s="38"/>
      <c r="B21640" s="38"/>
      <c r="C21640" s="38"/>
    </row>
    <row r="21641" spans="1:3" ht="15" x14ac:dyDescent="0.25">
      <c r="A21641" s="38"/>
      <c r="B21641" s="38"/>
      <c r="C21641" s="38"/>
    </row>
    <row r="21642" spans="1:3" ht="15" x14ac:dyDescent="0.25">
      <c r="A21642" s="38"/>
      <c r="B21642" s="38"/>
      <c r="C21642" s="38"/>
    </row>
    <row r="21643" spans="1:3" ht="15" x14ac:dyDescent="0.25">
      <c r="A21643" s="38"/>
      <c r="B21643" s="38"/>
      <c r="C21643" s="38"/>
    </row>
    <row r="21644" spans="1:3" ht="15" x14ac:dyDescent="0.25">
      <c r="A21644" s="38"/>
      <c r="B21644" s="38"/>
      <c r="C21644" s="38"/>
    </row>
    <row r="21645" spans="1:3" ht="15" x14ac:dyDescent="0.25">
      <c r="A21645" s="38"/>
      <c r="B21645" s="38"/>
      <c r="C21645" s="38"/>
    </row>
    <row r="21646" spans="1:3" ht="15" x14ac:dyDescent="0.25">
      <c r="A21646" s="38"/>
      <c r="B21646" s="38"/>
      <c r="C21646" s="38"/>
    </row>
    <row r="21647" spans="1:3" ht="15" x14ac:dyDescent="0.25">
      <c r="A21647" s="38"/>
      <c r="B21647" s="38"/>
      <c r="C21647" s="38"/>
    </row>
    <row r="21648" spans="1:3" ht="15" x14ac:dyDescent="0.25">
      <c r="A21648" s="38"/>
      <c r="B21648" s="38"/>
      <c r="C21648" s="38"/>
    </row>
    <row r="21649" spans="1:3" ht="15" x14ac:dyDescent="0.25">
      <c r="A21649" s="38"/>
      <c r="B21649" s="38"/>
      <c r="C21649" s="38"/>
    </row>
    <row r="21650" spans="1:3" ht="15" x14ac:dyDescent="0.25">
      <c r="A21650" s="38"/>
      <c r="B21650" s="38"/>
      <c r="C21650" s="38"/>
    </row>
    <row r="21651" spans="1:3" ht="15" x14ac:dyDescent="0.25">
      <c r="A21651" s="38"/>
      <c r="B21651" s="38"/>
      <c r="C21651" s="38"/>
    </row>
    <row r="21652" spans="1:3" ht="15" x14ac:dyDescent="0.25">
      <c r="A21652" s="38"/>
      <c r="B21652" s="38"/>
      <c r="C21652" s="38"/>
    </row>
    <row r="21653" spans="1:3" ht="15" x14ac:dyDescent="0.25">
      <c r="A21653" s="38"/>
      <c r="B21653" s="38"/>
      <c r="C21653" s="38"/>
    </row>
    <row r="21654" spans="1:3" ht="15" x14ac:dyDescent="0.25">
      <c r="A21654" s="38"/>
      <c r="B21654" s="38"/>
      <c r="C21654" s="38"/>
    </row>
    <row r="21655" spans="1:3" ht="15" x14ac:dyDescent="0.25">
      <c r="A21655" s="38"/>
      <c r="B21655" s="38"/>
      <c r="C21655" s="38"/>
    </row>
    <row r="21656" spans="1:3" ht="15" x14ac:dyDescent="0.25">
      <c r="A21656" s="38"/>
      <c r="B21656" s="38"/>
      <c r="C21656" s="38"/>
    </row>
    <row r="21657" spans="1:3" ht="15" x14ac:dyDescent="0.25">
      <c r="A21657" s="38"/>
      <c r="B21657" s="38"/>
      <c r="C21657" s="38"/>
    </row>
    <row r="21658" spans="1:3" ht="15" x14ac:dyDescent="0.25">
      <c r="A21658" s="38"/>
      <c r="B21658" s="38"/>
      <c r="C21658" s="38"/>
    </row>
    <row r="21659" spans="1:3" ht="15" x14ac:dyDescent="0.25">
      <c r="A21659" s="38"/>
      <c r="B21659" s="38"/>
      <c r="C21659" s="38"/>
    </row>
    <row r="21660" spans="1:3" ht="15" x14ac:dyDescent="0.25">
      <c r="A21660" s="38"/>
      <c r="B21660" s="38"/>
      <c r="C21660" s="38"/>
    </row>
    <row r="21661" spans="1:3" ht="15" x14ac:dyDescent="0.25">
      <c r="A21661" s="38"/>
      <c r="B21661" s="38"/>
      <c r="C21661" s="38"/>
    </row>
    <row r="21662" spans="1:3" ht="15" x14ac:dyDescent="0.25">
      <c r="A21662" s="38"/>
      <c r="B21662" s="38"/>
      <c r="C21662" s="38"/>
    </row>
    <row r="21663" spans="1:3" ht="15" x14ac:dyDescent="0.25">
      <c r="A21663" s="38"/>
      <c r="B21663" s="38"/>
      <c r="C21663" s="38"/>
    </row>
    <row r="21664" spans="1:3" ht="15" x14ac:dyDescent="0.25">
      <c r="A21664" s="38"/>
      <c r="B21664" s="38"/>
      <c r="C21664" s="38"/>
    </row>
    <row r="21665" spans="1:3" ht="15" x14ac:dyDescent="0.25">
      <c r="A21665" s="38"/>
      <c r="B21665" s="38"/>
      <c r="C21665" s="38"/>
    </row>
    <row r="21666" spans="1:3" ht="15" x14ac:dyDescent="0.25">
      <c r="A21666" s="38"/>
      <c r="B21666" s="38"/>
      <c r="C21666" s="38"/>
    </row>
    <row r="21667" spans="1:3" ht="15" x14ac:dyDescent="0.25">
      <c r="A21667" s="38"/>
      <c r="B21667" s="38"/>
      <c r="C21667" s="38"/>
    </row>
    <row r="21668" spans="1:3" ht="15" x14ac:dyDescent="0.25">
      <c r="A21668" s="38"/>
      <c r="B21668" s="38"/>
      <c r="C21668" s="38"/>
    </row>
    <row r="21669" spans="1:3" ht="15" x14ac:dyDescent="0.25">
      <c r="A21669" s="38"/>
      <c r="B21669" s="38"/>
      <c r="C21669" s="38"/>
    </row>
    <row r="21670" spans="1:3" ht="15" x14ac:dyDescent="0.25">
      <c r="A21670" s="38"/>
      <c r="B21670" s="38"/>
      <c r="C21670" s="38"/>
    </row>
    <row r="21671" spans="1:3" ht="15" x14ac:dyDescent="0.25">
      <c r="A21671" s="38"/>
      <c r="B21671" s="38"/>
      <c r="C21671" s="38"/>
    </row>
    <row r="21672" spans="1:3" ht="15" x14ac:dyDescent="0.25">
      <c r="A21672" s="38"/>
      <c r="B21672" s="38"/>
      <c r="C21672" s="38"/>
    </row>
    <row r="21673" spans="1:3" ht="15" x14ac:dyDescent="0.25">
      <c r="A21673" s="38"/>
      <c r="B21673" s="38"/>
      <c r="C21673" s="38"/>
    </row>
    <row r="21674" spans="1:3" ht="15" x14ac:dyDescent="0.25">
      <c r="A21674" s="38"/>
      <c r="B21674" s="38"/>
      <c r="C21674" s="38"/>
    </row>
    <row r="21675" spans="1:3" ht="15" x14ac:dyDescent="0.25">
      <c r="A21675" s="38"/>
      <c r="B21675" s="38"/>
      <c r="C21675" s="38"/>
    </row>
    <row r="21676" spans="1:3" ht="15" x14ac:dyDescent="0.25">
      <c r="A21676" s="38"/>
      <c r="B21676" s="38"/>
      <c r="C21676" s="38"/>
    </row>
    <row r="21677" spans="1:3" ht="15" x14ac:dyDescent="0.25">
      <c r="A21677" s="38"/>
      <c r="B21677" s="38"/>
      <c r="C21677" s="38"/>
    </row>
    <row r="21678" spans="1:3" ht="15" x14ac:dyDescent="0.25">
      <c r="A21678" s="38"/>
      <c r="B21678" s="38"/>
      <c r="C21678" s="38"/>
    </row>
    <row r="21679" spans="1:3" ht="15" x14ac:dyDescent="0.25">
      <c r="A21679" s="38"/>
      <c r="B21679" s="38"/>
      <c r="C21679" s="38"/>
    </row>
    <row r="21680" spans="1:3" ht="15" x14ac:dyDescent="0.25">
      <c r="A21680" s="38"/>
      <c r="B21680" s="38"/>
      <c r="C21680" s="38"/>
    </row>
    <row r="21681" spans="1:3" ht="15" x14ac:dyDescent="0.25">
      <c r="A21681" s="38"/>
      <c r="B21681" s="38"/>
      <c r="C21681" s="38"/>
    </row>
    <row r="21682" spans="1:3" ht="15" x14ac:dyDescent="0.25">
      <c r="A21682" s="38"/>
      <c r="B21682" s="38"/>
      <c r="C21682" s="38"/>
    </row>
    <row r="21683" spans="1:3" ht="15" x14ac:dyDescent="0.25">
      <c r="A21683" s="38"/>
      <c r="B21683" s="38"/>
      <c r="C21683" s="38"/>
    </row>
    <row r="21684" spans="1:3" ht="15" x14ac:dyDescent="0.25">
      <c r="A21684" s="38"/>
      <c r="B21684" s="38"/>
      <c r="C21684" s="38"/>
    </row>
    <row r="21685" spans="1:3" ht="15" x14ac:dyDescent="0.25">
      <c r="A21685" s="38"/>
      <c r="B21685" s="38"/>
      <c r="C21685" s="38"/>
    </row>
    <row r="21686" spans="1:3" ht="15" x14ac:dyDescent="0.25">
      <c r="A21686" s="38"/>
      <c r="B21686" s="38"/>
      <c r="C21686" s="38"/>
    </row>
    <row r="21687" spans="1:3" ht="15" x14ac:dyDescent="0.25">
      <c r="A21687" s="38"/>
      <c r="B21687" s="38"/>
      <c r="C21687" s="38"/>
    </row>
    <row r="21688" spans="1:3" ht="15" x14ac:dyDescent="0.25">
      <c r="A21688" s="38"/>
      <c r="B21688" s="38"/>
      <c r="C21688" s="38"/>
    </row>
    <row r="21689" spans="1:3" ht="15" x14ac:dyDescent="0.25">
      <c r="A21689" s="38"/>
      <c r="B21689" s="38"/>
      <c r="C21689" s="38"/>
    </row>
    <row r="21690" spans="1:3" ht="15" x14ac:dyDescent="0.25">
      <c r="A21690" s="38"/>
      <c r="B21690" s="38"/>
      <c r="C21690" s="38"/>
    </row>
    <row r="21691" spans="1:3" ht="15" x14ac:dyDescent="0.25">
      <c r="A21691" s="38"/>
      <c r="B21691" s="38"/>
      <c r="C21691" s="38"/>
    </row>
    <row r="21692" spans="1:3" ht="15" x14ac:dyDescent="0.25">
      <c r="A21692" s="38"/>
      <c r="B21692" s="38"/>
      <c r="C21692" s="38"/>
    </row>
    <row r="21693" spans="1:3" ht="15" x14ac:dyDescent="0.25">
      <c r="A21693" s="38"/>
      <c r="B21693" s="38"/>
      <c r="C21693" s="38"/>
    </row>
    <row r="21694" spans="1:3" ht="15" x14ac:dyDescent="0.25">
      <c r="A21694" s="38"/>
      <c r="B21694" s="38"/>
      <c r="C21694" s="38"/>
    </row>
    <row r="21695" spans="1:3" ht="15" x14ac:dyDescent="0.25">
      <c r="A21695" s="38"/>
      <c r="B21695" s="38"/>
      <c r="C21695" s="38"/>
    </row>
    <row r="21696" spans="1:3" ht="15" x14ac:dyDescent="0.25">
      <c r="A21696" s="38"/>
      <c r="B21696" s="38"/>
      <c r="C21696" s="38"/>
    </row>
    <row r="21697" spans="1:3" ht="15" x14ac:dyDescent="0.25">
      <c r="A21697" s="38"/>
      <c r="B21697" s="38"/>
      <c r="C21697" s="38"/>
    </row>
    <row r="21698" spans="1:3" ht="15" x14ac:dyDescent="0.25">
      <c r="A21698" s="38"/>
      <c r="B21698" s="38"/>
      <c r="C21698" s="38"/>
    </row>
    <row r="21699" spans="1:3" ht="15" x14ac:dyDescent="0.25">
      <c r="A21699" s="38"/>
      <c r="B21699" s="38"/>
      <c r="C21699" s="38"/>
    </row>
    <row r="21700" spans="1:3" ht="15" x14ac:dyDescent="0.25">
      <c r="A21700" s="38"/>
      <c r="B21700" s="38"/>
      <c r="C21700" s="38"/>
    </row>
    <row r="21701" spans="1:3" ht="15" x14ac:dyDescent="0.25">
      <c r="A21701" s="38"/>
      <c r="B21701" s="38"/>
      <c r="C21701" s="38"/>
    </row>
    <row r="21702" spans="1:3" ht="15" x14ac:dyDescent="0.25">
      <c r="A21702" s="38"/>
      <c r="B21702" s="38"/>
      <c r="C21702" s="38"/>
    </row>
    <row r="21703" spans="1:3" ht="15" x14ac:dyDescent="0.25">
      <c r="A21703" s="38"/>
      <c r="B21703" s="38"/>
      <c r="C21703" s="38"/>
    </row>
    <row r="21704" spans="1:3" ht="15" x14ac:dyDescent="0.25">
      <c r="A21704" s="38"/>
      <c r="B21704" s="38"/>
      <c r="C21704" s="38"/>
    </row>
    <row r="21705" spans="1:3" ht="15" x14ac:dyDescent="0.25">
      <c r="A21705" s="38"/>
      <c r="B21705" s="38"/>
      <c r="C21705" s="38"/>
    </row>
    <row r="21706" spans="1:3" ht="15" x14ac:dyDescent="0.25">
      <c r="A21706" s="38"/>
      <c r="B21706" s="38"/>
      <c r="C21706" s="38"/>
    </row>
    <row r="21707" spans="1:3" ht="15" x14ac:dyDescent="0.25">
      <c r="A21707" s="38"/>
      <c r="B21707" s="38"/>
      <c r="C21707" s="38"/>
    </row>
    <row r="21708" spans="1:3" ht="15" x14ac:dyDescent="0.25">
      <c r="A21708" s="38"/>
      <c r="B21708" s="38"/>
      <c r="C21708" s="38"/>
    </row>
    <row r="21709" spans="1:3" ht="15" x14ac:dyDescent="0.25">
      <c r="A21709" s="38"/>
      <c r="B21709" s="38"/>
      <c r="C21709" s="38"/>
    </row>
    <row r="21710" spans="1:3" ht="15" x14ac:dyDescent="0.25">
      <c r="A21710" s="38"/>
      <c r="B21710" s="38"/>
      <c r="C21710" s="38"/>
    </row>
    <row r="21711" spans="1:3" ht="15" x14ac:dyDescent="0.25">
      <c r="A21711" s="38"/>
      <c r="B21711" s="38"/>
      <c r="C21711" s="38"/>
    </row>
    <row r="21712" spans="1:3" ht="15" x14ac:dyDescent="0.25">
      <c r="A21712" s="38"/>
      <c r="B21712" s="38"/>
      <c r="C21712" s="38"/>
    </row>
    <row r="21713" spans="1:3" ht="15" x14ac:dyDescent="0.25">
      <c r="A21713" s="38"/>
      <c r="B21713" s="38"/>
      <c r="C21713" s="38"/>
    </row>
    <row r="21714" spans="1:3" ht="15" x14ac:dyDescent="0.25">
      <c r="A21714" s="38"/>
      <c r="B21714" s="38"/>
      <c r="C21714" s="38"/>
    </row>
    <row r="21715" spans="1:3" ht="15" x14ac:dyDescent="0.25">
      <c r="A21715" s="38"/>
      <c r="B21715" s="38"/>
      <c r="C21715" s="38"/>
    </row>
    <row r="21716" spans="1:3" ht="15" x14ac:dyDescent="0.25">
      <c r="A21716" s="38"/>
      <c r="B21716" s="38"/>
      <c r="C21716" s="38"/>
    </row>
    <row r="21717" spans="1:3" ht="15" x14ac:dyDescent="0.25">
      <c r="A21717" s="38"/>
      <c r="B21717" s="38"/>
      <c r="C21717" s="38"/>
    </row>
    <row r="21718" spans="1:3" ht="15" x14ac:dyDescent="0.25">
      <c r="A21718" s="38"/>
      <c r="B21718" s="38"/>
      <c r="C21718" s="38"/>
    </row>
    <row r="21719" spans="1:3" ht="15" x14ac:dyDescent="0.25">
      <c r="A21719" s="38"/>
      <c r="B21719" s="38"/>
      <c r="C21719" s="38"/>
    </row>
    <row r="21720" spans="1:3" ht="15" x14ac:dyDescent="0.25">
      <c r="A21720" s="38"/>
      <c r="B21720" s="38"/>
      <c r="C21720" s="38"/>
    </row>
    <row r="21721" spans="1:3" ht="15" x14ac:dyDescent="0.25">
      <c r="A21721" s="38"/>
      <c r="B21721" s="38"/>
      <c r="C21721" s="38"/>
    </row>
    <row r="21722" spans="1:3" ht="15" x14ac:dyDescent="0.25">
      <c r="A21722" s="38"/>
      <c r="B21722" s="38"/>
      <c r="C21722" s="38"/>
    </row>
    <row r="21723" spans="1:3" ht="15" x14ac:dyDescent="0.25">
      <c r="A21723" s="38"/>
      <c r="B21723" s="38"/>
      <c r="C21723" s="38"/>
    </row>
    <row r="21724" spans="1:3" ht="15" x14ac:dyDescent="0.25">
      <c r="A21724" s="38"/>
      <c r="B21724" s="38"/>
      <c r="C21724" s="38"/>
    </row>
    <row r="21725" spans="1:3" ht="15" x14ac:dyDescent="0.25">
      <c r="A21725" s="38"/>
      <c r="B21725" s="38"/>
      <c r="C21725" s="38"/>
    </row>
    <row r="21726" spans="1:3" ht="15" x14ac:dyDescent="0.25">
      <c r="A21726" s="38"/>
      <c r="B21726" s="38"/>
      <c r="C21726" s="38"/>
    </row>
    <row r="21727" spans="1:3" ht="15" x14ac:dyDescent="0.25">
      <c r="A21727" s="38"/>
      <c r="B21727" s="38"/>
      <c r="C21727" s="38"/>
    </row>
    <row r="21728" spans="1:3" ht="15" x14ac:dyDescent="0.25">
      <c r="A21728" s="38"/>
      <c r="B21728" s="38"/>
      <c r="C21728" s="38"/>
    </row>
    <row r="21729" spans="1:3" ht="15" x14ac:dyDescent="0.25">
      <c r="A21729" s="38"/>
      <c r="B21729" s="38"/>
      <c r="C21729" s="38"/>
    </row>
    <row r="21730" spans="1:3" ht="15" x14ac:dyDescent="0.25">
      <c r="A21730" s="38"/>
      <c r="B21730" s="38"/>
      <c r="C21730" s="38"/>
    </row>
    <row r="21731" spans="1:3" ht="15" x14ac:dyDescent="0.25">
      <c r="A21731" s="38"/>
      <c r="B21731" s="38"/>
      <c r="C21731" s="38"/>
    </row>
    <row r="21732" spans="1:3" ht="15" x14ac:dyDescent="0.25">
      <c r="A21732" s="38"/>
      <c r="B21732" s="38"/>
      <c r="C21732" s="38"/>
    </row>
    <row r="21733" spans="1:3" ht="15" x14ac:dyDescent="0.25">
      <c r="A21733" s="38"/>
      <c r="B21733" s="38"/>
      <c r="C21733" s="38"/>
    </row>
    <row r="21734" spans="1:3" ht="15" x14ac:dyDescent="0.25">
      <c r="A21734" s="38"/>
      <c r="B21734" s="38"/>
      <c r="C21734" s="38"/>
    </row>
    <row r="21735" spans="1:3" ht="15" x14ac:dyDescent="0.25">
      <c r="A21735" s="38"/>
      <c r="B21735" s="38"/>
      <c r="C21735" s="38"/>
    </row>
    <row r="21736" spans="1:3" ht="15" x14ac:dyDescent="0.25">
      <c r="A21736" s="38"/>
      <c r="B21736" s="38"/>
      <c r="C21736" s="38"/>
    </row>
    <row r="21737" spans="1:3" ht="15" x14ac:dyDescent="0.25">
      <c r="A21737" s="38"/>
      <c r="B21737" s="38"/>
      <c r="C21737" s="38"/>
    </row>
    <row r="21738" spans="1:3" ht="15" x14ac:dyDescent="0.25">
      <c r="A21738" s="38"/>
      <c r="B21738" s="38"/>
      <c r="C21738" s="38"/>
    </row>
    <row r="21739" spans="1:3" ht="15" x14ac:dyDescent="0.25">
      <c r="A21739" s="38"/>
      <c r="B21739" s="38"/>
      <c r="C21739" s="38"/>
    </row>
    <row r="21740" spans="1:3" ht="15" x14ac:dyDescent="0.25">
      <c r="A21740" s="38"/>
      <c r="B21740" s="38"/>
      <c r="C21740" s="38"/>
    </row>
    <row r="21741" spans="1:3" ht="15" x14ac:dyDescent="0.25">
      <c r="A21741" s="38"/>
      <c r="B21741" s="38"/>
      <c r="C21741" s="38"/>
    </row>
    <row r="21742" spans="1:3" ht="15" x14ac:dyDescent="0.25">
      <c r="A21742" s="38"/>
      <c r="B21742" s="38"/>
      <c r="C21742" s="38"/>
    </row>
    <row r="21743" spans="1:3" ht="15" x14ac:dyDescent="0.25">
      <c r="A21743" s="38"/>
      <c r="B21743" s="38"/>
      <c r="C21743" s="38"/>
    </row>
    <row r="21744" spans="1:3" ht="15" x14ac:dyDescent="0.25">
      <c r="A21744" s="38"/>
      <c r="B21744" s="38"/>
      <c r="C21744" s="38"/>
    </row>
    <row r="21745" spans="1:3" ht="15" x14ac:dyDescent="0.25">
      <c r="A21745" s="38"/>
      <c r="B21745" s="38"/>
      <c r="C21745" s="38"/>
    </row>
    <row r="21746" spans="1:3" ht="15" x14ac:dyDescent="0.25">
      <c r="A21746" s="38"/>
      <c r="B21746" s="38"/>
      <c r="C21746" s="38"/>
    </row>
    <row r="21747" spans="1:3" ht="15" x14ac:dyDescent="0.25">
      <c r="A21747" s="38"/>
      <c r="B21747" s="38"/>
      <c r="C21747" s="38"/>
    </row>
    <row r="21748" spans="1:3" ht="15" x14ac:dyDescent="0.25">
      <c r="A21748" s="38"/>
      <c r="B21748" s="38"/>
      <c r="C21748" s="38"/>
    </row>
    <row r="21749" spans="1:3" ht="15" x14ac:dyDescent="0.25">
      <c r="A21749" s="38"/>
      <c r="B21749" s="38"/>
      <c r="C21749" s="38"/>
    </row>
    <row r="21750" spans="1:3" ht="15" x14ac:dyDescent="0.25">
      <c r="A21750" s="38"/>
      <c r="B21750" s="38"/>
      <c r="C21750" s="38"/>
    </row>
    <row r="21751" spans="1:3" ht="15" x14ac:dyDescent="0.25">
      <c r="A21751" s="38"/>
      <c r="B21751" s="38"/>
      <c r="C21751" s="38"/>
    </row>
    <row r="21752" spans="1:3" ht="15" x14ac:dyDescent="0.25">
      <c r="A21752" s="38"/>
      <c r="B21752" s="38"/>
      <c r="C21752" s="38"/>
    </row>
    <row r="21753" spans="1:3" ht="15" x14ac:dyDescent="0.25">
      <c r="A21753" s="38"/>
      <c r="B21753" s="38"/>
      <c r="C21753" s="38"/>
    </row>
    <row r="21754" spans="1:3" ht="15" x14ac:dyDescent="0.25">
      <c r="A21754" s="38"/>
      <c r="B21754" s="38"/>
      <c r="C21754" s="38"/>
    </row>
    <row r="21755" spans="1:3" ht="15" x14ac:dyDescent="0.25">
      <c r="A21755" s="38"/>
      <c r="B21755" s="38"/>
      <c r="C21755" s="38"/>
    </row>
    <row r="21756" spans="1:3" ht="15" x14ac:dyDescent="0.25">
      <c r="A21756" s="38"/>
      <c r="B21756" s="38"/>
      <c r="C21756" s="38"/>
    </row>
    <row r="21757" spans="1:3" ht="15" x14ac:dyDescent="0.25">
      <c r="A21757" s="38"/>
      <c r="B21757" s="38"/>
      <c r="C21757" s="38"/>
    </row>
    <row r="21758" spans="1:3" ht="15" x14ac:dyDescent="0.25">
      <c r="A21758" s="38"/>
      <c r="B21758" s="38"/>
      <c r="C21758" s="38"/>
    </row>
    <row r="21759" spans="1:3" ht="15" x14ac:dyDescent="0.25">
      <c r="A21759" s="38"/>
      <c r="B21759" s="38"/>
      <c r="C21759" s="38"/>
    </row>
    <row r="21760" spans="1:3" ht="15" x14ac:dyDescent="0.25">
      <c r="A21760" s="38"/>
      <c r="B21760" s="38"/>
      <c r="C21760" s="38"/>
    </row>
    <row r="21761" spans="1:3" ht="15" x14ac:dyDescent="0.25">
      <c r="A21761" s="38"/>
      <c r="B21761" s="38"/>
      <c r="C21761" s="38"/>
    </row>
    <row r="21762" spans="1:3" ht="15" x14ac:dyDescent="0.25">
      <c r="A21762" s="38"/>
      <c r="B21762" s="38"/>
      <c r="C21762" s="38"/>
    </row>
    <row r="21763" spans="1:3" ht="15" x14ac:dyDescent="0.25">
      <c r="A21763" s="38"/>
      <c r="B21763" s="38"/>
      <c r="C21763" s="38"/>
    </row>
    <row r="21764" spans="1:3" ht="15" x14ac:dyDescent="0.25">
      <c r="A21764" s="38"/>
      <c r="B21764" s="38"/>
      <c r="C21764" s="38"/>
    </row>
    <row r="21765" spans="1:3" ht="15" x14ac:dyDescent="0.25">
      <c r="A21765" s="38"/>
      <c r="B21765" s="38"/>
      <c r="C21765" s="38"/>
    </row>
    <row r="21766" spans="1:3" ht="15" x14ac:dyDescent="0.25">
      <c r="A21766" s="38"/>
      <c r="B21766" s="38"/>
      <c r="C21766" s="38"/>
    </row>
    <row r="21767" spans="1:3" ht="15" x14ac:dyDescent="0.25">
      <c r="A21767" s="38"/>
      <c r="B21767" s="38"/>
      <c r="C21767" s="38"/>
    </row>
    <row r="21768" spans="1:3" ht="15" x14ac:dyDescent="0.25">
      <c r="A21768" s="38"/>
      <c r="B21768" s="38"/>
      <c r="C21768" s="38"/>
    </row>
    <row r="21769" spans="1:3" ht="15" x14ac:dyDescent="0.25">
      <c r="A21769" s="38"/>
      <c r="B21769" s="38"/>
      <c r="C21769" s="38"/>
    </row>
    <row r="21770" spans="1:3" ht="15" x14ac:dyDescent="0.25">
      <c r="A21770" s="38"/>
      <c r="B21770" s="38"/>
      <c r="C21770" s="38"/>
    </row>
    <row r="21771" spans="1:3" ht="15" x14ac:dyDescent="0.25">
      <c r="A21771" s="38"/>
      <c r="B21771" s="38"/>
      <c r="C21771" s="38"/>
    </row>
    <row r="21772" spans="1:3" ht="15" x14ac:dyDescent="0.25">
      <c r="A21772" s="38"/>
      <c r="B21772" s="38"/>
      <c r="C21772" s="38"/>
    </row>
    <row r="21773" spans="1:3" ht="15" x14ac:dyDescent="0.25">
      <c r="A21773" s="38"/>
      <c r="B21773" s="38"/>
      <c r="C21773" s="38"/>
    </row>
    <row r="21774" spans="1:3" ht="15" x14ac:dyDescent="0.25">
      <c r="A21774" s="38"/>
      <c r="B21774" s="38"/>
      <c r="C21774" s="38"/>
    </row>
    <row r="21775" spans="1:3" ht="15" x14ac:dyDescent="0.25">
      <c r="A21775" s="38"/>
      <c r="B21775" s="38"/>
      <c r="C21775" s="38"/>
    </row>
    <row r="21776" spans="1:3" ht="15" x14ac:dyDescent="0.25">
      <c r="A21776" s="38"/>
      <c r="B21776" s="38"/>
      <c r="C21776" s="38"/>
    </row>
    <row r="21777" spans="1:3" ht="15" x14ac:dyDescent="0.25">
      <c r="A21777" s="38"/>
      <c r="B21777" s="38"/>
      <c r="C21777" s="38"/>
    </row>
    <row r="21778" spans="1:3" ht="15" x14ac:dyDescent="0.25">
      <c r="A21778" s="38"/>
      <c r="B21778" s="38"/>
      <c r="C21778" s="38"/>
    </row>
    <row r="21779" spans="1:3" ht="15" x14ac:dyDescent="0.25">
      <c r="A21779" s="38"/>
      <c r="B21779" s="38"/>
      <c r="C21779" s="38"/>
    </row>
    <row r="21780" spans="1:3" ht="15" x14ac:dyDescent="0.25">
      <c r="A21780" s="38"/>
      <c r="B21780" s="38"/>
      <c r="C21780" s="38"/>
    </row>
    <row r="21781" spans="1:3" ht="15" x14ac:dyDescent="0.25">
      <c r="A21781" s="38"/>
      <c r="B21781" s="38"/>
      <c r="C21781" s="38"/>
    </row>
    <row r="21782" spans="1:3" ht="15" x14ac:dyDescent="0.25">
      <c r="A21782" s="38"/>
      <c r="B21782" s="38"/>
      <c r="C21782" s="38"/>
    </row>
    <row r="21783" spans="1:3" ht="15" x14ac:dyDescent="0.25">
      <c r="A21783" s="38"/>
      <c r="B21783" s="38"/>
      <c r="C21783" s="38"/>
    </row>
    <row r="21784" spans="1:3" ht="15" x14ac:dyDescent="0.25">
      <c r="A21784" s="38"/>
      <c r="B21784" s="38"/>
      <c r="C21784" s="38"/>
    </row>
    <row r="21785" spans="1:3" ht="15" x14ac:dyDescent="0.25">
      <c r="A21785" s="38"/>
      <c r="B21785" s="38"/>
      <c r="C21785" s="38"/>
    </row>
    <row r="21786" spans="1:3" ht="15" x14ac:dyDescent="0.25">
      <c r="A21786" s="38"/>
      <c r="B21786" s="38"/>
      <c r="C21786" s="38"/>
    </row>
    <row r="21787" spans="1:3" ht="15" x14ac:dyDescent="0.25">
      <c r="A21787" s="38"/>
      <c r="B21787" s="38"/>
      <c r="C21787" s="38"/>
    </row>
    <row r="21788" spans="1:3" ht="15" x14ac:dyDescent="0.25">
      <c r="A21788" s="38"/>
      <c r="B21788" s="38"/>
      <c r="C21788" s="38"/>
    </row>
    <row r="21789" spans="1:3" ht="15" x14ac:dyDescent="0.25">
      <c r="A21789" s="38"/>
      <c r="B21789" s="38"/>
      <c r="C21789" s="38"/>
    </row>
    <row r="21790" spans="1:3" ht="15" x14ac:dyDescent="0.25">
      <c r="A21790" s="38"/>
      <c r="B21790" s="38"/>
      <c r="C21790" s="38"/>
    </row>
    <row r="21791" spans="1:3" ht="15" x14ac:dyDescent="0.25">
      <c r="A21791" s="38"/>
      <c r="B21791" s="38"/>
      <c r="C21791" s="38"/>
    </row>
    <row r="21792" spans="1:3" ht="15" x14ac:dyDescent="0.25">
      <c r="A21792" s="38"/>
      <c r="B21792" s="38"/>
      <c r="C21792" s="38"/>
    </row>
    <row r="21793" spans="1:3" ht="15" x14ac:dyDescent="0.25">
      <c r="A21793" s="38"/>
      <c r="B21793" s="38"/>
      <c r="C21793" s="38"/>
    </row>
    <row r="21794" spans="1:3" ht="15" x14ac:dyDescent="0.25">
      <c r="A21794" s="38"/>
      <c r="B21794" s="38"/>
      <c r="C21794" s="38"/>
    </row>
    <row r="21795" spans="1:3" ht="15" x14ac:dyDescent="0.25">
      <c r="A21795" s="38"/>
      <c r="B21795" s="38"/>
      <c r="C21795" s="38"/>
    </row>
    <row r="21796" spans="1:3" ht="15" x14ac:dyDescent="0.25">
      <c r="A21796" s="38"/>
      <c r="B21796" s="38"/>
      <c r="C21796" s="38"/>
    </row>
    <row r="21797" spans="1:3" ht="15" x14ac:dyDescent="0.25">
      <c r="A21797" s="38"/>
      <c r="B21797" s="38"/>
      <c r="C21797" s="38"/>
    </row>
    <row r="21798" spans="1:3" ht="15" x14ac:dyDescent="0.25">
      <c r="A21798" s="38"/>
      <c r="B21798" s="38"/>
      <c r="C21798" s="38"/>
    </row>
    <row r="21799" spans="1:3" ht="15" x14ac:dyDescent="0.25">
      <c r="A21799" s="38"/>
      <c r="B21799" s="38"/>
      <c r="C21799" s="38"/>
    </row>
    <row r="21800" spans="1:3" ht="15" x14ac:dyDescent="0.25">
      <c r="A21800" s="38"/>
      <c r="B21800" s="38"/>
      <c r="C21800" s="38"/>
    </row>
    <row r="21801" spans="1:3" ht="15" x14ac:dyDescent="0.25">
      <c r="A21801" s="38"/>
      <c r="B21801" s="38"/>
      <c r="C21801" s="38"/>
    </row>
    <row r="21802" spans="1:3" ht="15" x14ac:dyDescent="0.25">
      <c r="A21802" s="38"/>
      <c r="B21802" s="38"/>
      <c r="C21802" s="38"/>
    </row>
    <row r="21803" spans="1:3" ht="15" x14ac:dyDescent="0.25">
      <c r="A21803" s="38"/>
      <c r="B21803" s="38"/>
      <c r="C21803" s="38"/>
    </row>
    <row r="21804" spans="1:3" ht="15" x14ac:dyDescent="0.25">
      <c r="A21804" s="38"/>
      <c r="B21804" s="38"/>
      <c r="C21804" s="38"/>
    </row>
    <row r="21805" spans="1:3" ht="15" x14ac:dyDescent="0.25">
      <c r="A21805" s="38"/>
      <c r="B21805" s="38"/>
      <c r="C21805" s="38"/>
    </row>
    <row r="21806" spans="1:3" ht="15" x14ac:dyDescent="0.25">
      <c r="A21806" s="38"/>
      <c r="B21806" s="38"/>
      <c r="C21806" s="38"/>
    </row>
    <row r="21807" spans="1:3" ht="15" x14ac:dyDescent="0.25">
      <c r="A21807" s="38"/>
      <c r="B21807" s="38"/>
      <c r="C21807" s="38"/>
    </row>
    <row r="21808" spans="1:3" ht="15" x14ac:dyDescent="0.25">
      <c r="A21808" s="38"/>
      <c r="B21808" s="38"/>
      <c r="C21808" s="38"/>
    </row>
    <row r="21809" spans="1:3" ht="15" x14ac:dyDescent="0.25">
      <c r="A21809" s="38"/>
      <c r="B21809" s="38"/>
      <c r="C21809" s="38"/>
    </row>
    <row r="21810" spans="1:3" ht="15" x14ac:dyDescent="0.25">
      <c r="A21810" s="38"/>
      <c r="B21810" s="38"/>
      <c r="C21810" s="38"/>
    </row>
    <row r="21811" spans="1:3" ht="15" x14ac:dyDescent="0.25">
      <c r="A21811" s="38"/>
      <c r="B21811" s="38"/>
      <c r="C21811" s="38"/>
    </row>
    <row r="21812" spans="1:3" ht="15" x14ac:dyDescent="0.25">
      <c r="A21812" s="38"/>
      <c r="B21812" s="38"/>
      <c r="C21812" s="38"/>
    </row>
    <row r="21813" spans="1:3" ht="15" x14ac:dyDescent="0.25">
      <c r="A21813" s="38"/>
      <c r="B21813" s="38"/>
      <c r="C21813" s="38"/>
    </row>
    <row r="21814" spans="1:3" ht="15" x14ac:dyDescent="0.25">
      <c r="A21814" s="38"/>
      <c r="B21814" s="38"/>
      <c r="C21814" s="38"/>
    </row>
    <row r="21815" spans="1:3" ht="15" x14ac:dyDescent="0.25">
      <c r="A21815" s="38"/>
      <c r="B21815" s="38"/>
      <c r="C21815" s="38"/>
    </row>
    <row r="21816" spans="1:3" ht="15" x14ac:dyDescent="0.25">
      <c r="A21816" s="38"/>
      <c r="B21816" s="38"/>
      <c r="C21816" s="38"/>
    </row>
    <row r="21817" spans="1:3" ht="15" x14ac:dyDescent="0.25">
      <c r="A21817" s="38"/>
      <c r="B21817" s="38"/>
      <c r="C21817" s="38"/>
    </row>
    <row r="21818" spans="1:3" ht="15" x14ac:dyDescent="0.25">
      <c r="A21818" s="38"/>
      <c r="B21818" s="38"/>
      <c r="C21818" s="38"/>
    </row>
    <row r="21819" spans="1:3" ht="15" x14ac:dyDescent="0.25">
      <c r="A21819" s="38"/>
      <c r="B21819" s="38"/>
      <c r="C21819" s="38"/>
    </row>
    <row r="21820" spans="1:3" ht="15" x14ac:dyDescent="0.25">
      <c r="A21820" s="38"/>
      <c r="B21820" s="38"/>
      <c r="C21820" s="38"/>
    </row>
    <row r="21821" spans="1:3" ht="15" x14ac:dyDescent="0.25">
      <c r="A21821" s="38"/>
      <c r="B21821" s="38"/>
      <c r="C21821" s="38"/>
    </row>
    <row r="21822" spans="1:3" ht="15" x14ac:dyDescent="0.25">
      <c r="A21822" s="38"/>
      <c r="B21822" s="38"/>
      <c r="C21822" s="38"/>
    </row>
    <row r="21823" spans="1:3" ht="15" x14ac:dyDescent="0.25">
      <c r="A21823" s="38"/>
      <c r="B21823" s="38"/>
      <c r="C21823" s="38"/>
    </row>
    <row r="21824" spans="1:3" ht="15" x14ac:dyDescent="0.25">
      <c r="A21824" s="38"/>
      <c r="B21824" s="38"/>
      <c r="C21824" s="38"/>
    </row>
    <row r="21825" spans="1:3" ht="15" x14ac:dyDescent="0.25">
      <c r="A21825" s="38"/>
      <c r="B21825" s="38"/>
      <c r="C21825" s="38"/>
    </row>
    <row r="21826" spans="1:3" ht="15" x14ac:dyDescent="0.25">
      <c r="A21826" s="38"/>
      <c r="B21826" s="38"/>
      <c r="C21826" s="38"/>
    </row>
    <row r="21827" spans="1:3" ht="15" x14ac:dyDescent="0.25">
      <c r="A21827" s="38"/>
      <c r="B21827" s="38"/>
      <c r="C21827" s="38"/>
    </row>
    <row r="21828" spans="1:3" ht="15" x14ac:dyDescent="0.25">
      <c r="A21828" s="38"/>
      <c r="B21828" s="38"/>
      <c r="C21828" s="38"/>
    </row>
    <row r="21829" spans="1:3" ht="15" x14ac:dyDescent="0.25">
      <c r="A21829" s="38"/>
      <c r="B21829" s="38"/>
      <c r="C21829" s="38"/>
    </row>
    <row r="21830" spans="1:3" ht="15" x14ac:dyDescent="0.25">
      <c r="A21830" s="38"/>
      <c r="B21830" s="38"/>
      <c r="C21830" s="38"/>
    </row>
    <row r="21831" spans="1:3" ht="15" x14ac:dyDescent="0.25">
      <c r="A21831" s="38"/>
      <c r="B21831" s="38"/>
      <c r="C21831" s="38"/>
    </row>
    <row r="21832" spans="1:3" ht="15" x14ac:dyDescent="0.25">
      <c r="A21832" s="38"/>
      <c r="B21832" s="38"/>
      <c r="C21832" s="38"/>
    </row>
    <row r="21833" spans="1:3" ht="15" x14ac:dyDescent="0.25">
      <c r="A21833" s="38"/>
      <c r="B21833" s="38"/>
      <c r="C21833" s="38"/>
    </row>
    <row r="21834" spans="1:3" ht="15" x14ac:dyDescent="0.25">
      <c r="A21834" s="38"/>
      <c r="B21834" s="38"/>
      <c r="C21834" s="38"/>
    </row>
    <row r="21835" spans="1:3" ht="15" x14ac:dyDescent="0.25">
      <c r="A21835" s="38"/>
      <c r="B21835" s="38"/>
      <c r="C21835" s="38"/>
    </row>
    <row r="21836" spans="1:3" ht="15" x14ac:dyDescent="0.25">
      <c r="A21836" s="38"/>
      <c r="B21836" s="38"/>
      <c r="C21836" s="38"/>
    </row>
    <row r="21837" spans="1:3" ht="15" x14ac:dyDescent="0.25">
      <c r="A21837" s="38"/>
      <c r="B21837" s="38"/>
      <c r="C21837" s="38"/>
    </row>
    <row r="21838" spans="1:3" ht="15" x14ac:dyDescent="0.25">
      <c r="A21838" s="38"/>
      <c r="B21838" s="38"/>
      <c r="C21838" s="38"/>
    </row>
    <row r="21839" spans="1:3" ht="15" x14ac:dyDescent="0.25">
      <c r="A21839" s="38"/>
      <c r="B21839" s="38"/>
      <c r="C21839" s="38"/>
    </row>
    <row r="21840" spans="1:3" ht="15" x14ac:dyDescent="0.25">
      <c r="A21840" s="38"/>
      <c r="B21840" s="38"/>
      <c r="C21840" s="38"/>
    </row>
    <row r="21841" spans="1:3" ht="15" x14ac:dyDescent="0.25">
      <c r="A21841" s="38"/>
      <c r="B21841" s="38"/>
      <c r="C21841" s="38"/>
    </row>
    <row r="21842" spans="1:3" ht="15" x14ac:dyDescent="0.25">
      <c r="A21842" s="38"/>
      <c r="B21842" s="38"/>
      <c r="C21842" s="38"/>
    </row>
    <row r="21843" spans="1:3" ht="15" x14ac:dyDescent="0.25">
      <c r="A21843" s="38"/>
      <c r="B21843" s="38"/>
      <c r="C21843" s="38"/>
    </row>
    <row r="21844" spans="1:3" ht="15" x14ac:dyDescent="0.25">
      <c r="A21844" s="38"/>
      <c r="B21844" s="38"/>
      <c r="C21844" s="38"/>
    </row>
    <row r="21845" spans="1:3" ht="15" x14ac:dyDescent="0.25">
      <c r="A21845" s="38"/>
      <c r="B21845" s="38"/>
      <c r="C21845" s="38"/>
    </row>
    <row r="21846" spans="1:3" ht="15" x14ac:dyDescent="0.25">
      <c r="A21846" s="38"/>
      <c r="B21846" s="38"/>
      <c r="C21846" s="38"/>
    </row>
    <row r="21847" spans="1:3" ht="15" x14ac:dyDescent="0.25">
      <c r="A21847" s="38"/>
      <c r="B21847" s="38"/>
      <c r="C21847" s="38"/>
    </row>
    <row r="21848" spans="1:3" ht="15" x14ac:dyDescent="0.25">
      <c r="A21848" s="38"/>
      <c r="B21848" s="38"/>
      <c r="C21848" s="38"/>
    </row>
    <row r="21849" spans="1:3" ht="15" x14ac:dyDescent="0.25">
      <c r="A21849" s="38"/>
      <c r="B21849" s="38"/>
      <c r="C21849" s="38"/>
    </row>
    <row r="21850" spans="1:3" ht="15" x14ac:dyDescent="0.25">
      <c r="A21850" s="38"/>
      <c r="B21850" s="38"/>
      <c r="C21850" s="38"/>
    </row>
    <row r="21851" spans="1:3" ht="15" x14ac:dyDescent="0.25">
      <c r="A21851" s="38"/>
      <c r="B21851" s="38"/>
      <c r="C21851" s="38"/>
    </row>
    <row r="21852" spans="1:3" ht="15" x14ac:dyDescent="0.25">
      <c r="A21852" s="38"/>
      <c r="B21852" s="38"/>
      <c r="C21852" s="38"/>
    </row>
    <row r="21853" spans="1:3" ht="15" x14ac:dyDescent="0.25">
      <c r="A21853" s="38"/>
      <c r="B21853" s="38"/>
      <c r="C21853" s="38"/>
    </row>
    <row r="21854" spans="1:3" ht="15" x14ac:dyDescent="0.25">
      <c r="A21854" s="38"/>
      <c r="B21854" s="38"/>
      <c r="C21854" s="38"/>
    </row>
    <row r="21855" spans="1:3" ht="15" x14ac:dyDescent="0.25">
      <c r="A21855" s="38"/>
      <c r="B21855" s="38"/>
      <c r="C21855" s="38"/>
    </row>
    <row r="21856" spans="1:3" ht="15" x14ac:dyDescent="0.25">
      <c r="A21856" s="38"/>
      <c r="B21856" s="38"/>
      <c r="C21856" s="38"/>
    </row>
    <row r="21857" spans="1:3" ht="15" x14ac:dyDescent="0.25">
      <c r="A21857" s="38"/>
      <c r="B21857" s="38"/>
      <c r="C21857" s="38"/>
    </row>
    <row r="21858" spans="1:3" ht="15" x14ac:dyDescent="0.25">
      <c r="A21858" s="38"/>
      <c r="B21858" s="38"/>
      <c r="C21858" s="38"/>
    </row>
    <row r="21859" spans="1:3" ht="15" x14ac:dyDescent="0.25">
      <c r="A21859" s="38"/>
      <c r="B21859" s="38"/>
      <c r="C21859" s="38"/>
    </row>
    <row r="21860" spans="1:3" ht="15" x14ac:dyDescent="0.25">
      <c r="A21860" s="38"/>
      <c r="B21860" s="38"/>
      <c r="C21860" s="38"/>
    </row>
    <row r="21861" spans="1:3" ht="15" x14ac:dyDescent="0.25">
      <c r="A21861" s="38"/>
      <c r="B21861" s="38"/>
      <c r="C21861" s="38"/>
    </row>
    <row r="21862" spans="1:3" ht="15" x14ac:dyDescent="0.25">
      <c r="A21862" s="38"/>
      <c r="B21862" s="38"/>
      <c r="C21862" s="38"/>
    </row>
    <row r="21863" spans="1:3" ht="15" x14ac:dyDescent="0.25">
      <c r="A21863" s="38"/>
      <c r="B21863" s="38"/>
      <c r="C21863" s="38"/>
    </row>
    <row r="21864" spans="1:3" ht="15" x14ac:dyDescent="0.25">
      <c r="A21864" s="38"/>
      <c r="B21864" s="38"/>
      <c r="C21864" s="38"/>
    </row>
    <row r="21865" spans="1:3" ht="15" x14ac:dyDescent="0.25">
      <c r="A21865" s="38"/>
      <c r="B21865" s="38"/>
      <c r="C21865" s="38"/>
    </row>
    <row r="21866" spans="1:3" ht="15" x14ac:dyDescent="0.25">
      <c r="A21866" s="38"/>
      <c r="B21866" s="38"/>
      <c r="C21866" s="38"/>
    </row>
    <row r="21867" spans="1:3" ht="15" x14ac:dyDescent="0.25">
      <c r="A21867" s="38"/>
      <c r="B21867" s="38"/>
      <c r="C21867" s="38"/>
    </row>
    <row r="21868" spans="1:3" ht="15" x14ac:dyDescent="0.25">
      <c r="A21868" s="38"/>
      <c r="B21868" s="38"/>
      <c r="C21868" s="38"/>
    </row>
    <row r="21869" spans="1:3" ht="15" x14ac:dyDescent="0.25">
      <c r="A21869" s="38"/>
      <c r="B21869" s="38"/>
      <c r="C21869" s="38"/>
    </row>
    <row r="21870" spans="1:3" ht="15" x14ac:dyDescent="0.25">
      <c r="A21870" s="38"/>
      <c r="B21870" s="38"/>
      <c r="C21870" s="38"/>
    </row>
    <row r="21871" spans="1:3" ht="15" x14ac:dyDescent="0.25">
      <c r="A21871" s="38"/>
      <c r="B21871" s="38"/>
      <c r="C21871" s="38"/>
    </row>
    <row r="21872" spans="1:3" ht="15" x14ac:dyDescent="0.25">
      <c r="A21872" s="38"/>
      <c r="B21872" s="38"/>
      <c r="C21872" s="38"/>
    </row>
    <row r="21873" spans="1:3" ht="15" x14ac:dyDescent="0.25">
      <c r="A21873" s="38"/>
      <c r="B21873" s="38"/>
      <c r="C21873" s="38"/>
    </row>
    <row r="21874" spans="1:3" ht="15" x14ac:dyDescent="0.25">
      <c r="A21874" s="38"/>
      <c r="B21874" s="38"/>
      <c r="C21874" s="38"/>
    </row>
    <row r="21875" spans="1:3" ht="15" x14ac:dyDescent="0.25">
      <c r="A21875" s="38"/>
      <c r="B21875" s="38"/>
      <c r="C21875" s="38"/>
    </row>
    <row r="21876" spans="1:3" ht="15" x14ac:dyDescent="0.25">
      <c r="A21876" s="38"/>
      <c r="B21876" s="38"/>
      <c r="C21876" s="38"/>
    </row>
    <row r="21877" spans="1:3" ht="15" x14ac:dyDescent="0.25">
      <c r="A21877" s="38"/>
      <c r="B21877" s="38"/>
      <c r="C21877" s="38"/>
    </row>
    <row r="21878" spans="1:3" ht="15" x14ac:dyDescent="0.25">
      <c r="A21878" s="38"/>
      <c r="B21878" s="38"/>
      <c r="C21878" s="38"/>
    </row>
    <row r="21879" spans="1:3" ht="15" x14ac:dyDescent="0.25">
      <c r="A21879" s="38"/>
      <c r="B21879" s="38"/>
      <c r="C21879" s="38"/>
    </row>
    <row r="21880" spans="1:3" ht="15" x14ac:dyDescent="0.25">
      <c r="A21880" s="38"/>
      <c r="B21880" s="38"/>
      <c r="C21880" s="38"/>
    </row>
    <row r="21881" spans="1:3" ht="15" x14ac:dyDescent="0.25">
      <c r="A21881" s="38"/>
      <c r="B21881" s="38"/>
      <c r="C21881" s="38"/>
    </row>
    <row r="21882" spans="1:3" ht="15" x14ac:dyDescent="0.25">
      <c r="A21882" s="38"/>
      <c r="B21882" s="38"/>
      <c r="C21882" s="38"/>
    </row>
    <row r="21883" spans="1:3" ht="15" x14ac:dyDescent="0.25">
      <c r="A21883" s="38"/>
      <c r="B21883" s="38"/>
      <c r="C21883" s="38"/>
    </row>
    <row r="21884" spans="1:3" ht="15" x14ac:dyDescent="0.25">
      <c r="A21884" s="38"/>
      <c r="B21884" s="38"/>
      <c r="C21884" s="38"/>
    </row>
    <row r="21885" spans="1:3" ht="15" x14ac:dyDescent="0.25">
      <c r="A21885" s="38"/>
      <c r="B21885" s="38"/>
      <c r="C21885" s="38"/>
    </row>
    <row r="21886" spans="1:3" ht="15" x14ac:dyDescent="0.25">
      <c r="A21886" s="38"/>
      <c r="B21886" s="38"/>
      <c r="C21886" s="38"/>
    </row>
    <row r="21887" spans="1:3" ht="15" x14ac:dyDescent="0.25">
      <c r="A21887" s="38"/>
      <c r="B21887" s="38"/>
      <c r="C21887" s="38"/>
    </row>
    <row r="21888" spans="1:3" ht="15" x14ac:dyDescent="0.25">
      <c r="A21888" s="38"/>
      <c r="B21888" s="38"/>
      <c r="C21888" s="38"/>
    </row>
    <row r="21889" spans="1:3" ht="15" x14ac:dyDescent="0.25">
      <c r="A21889" s="38"/>
      <c r="B21889" s="38"/>
      <c r="C21889" s="38"/>
    </row>
    <row r="21890" spans="1:3" ht="15" x14ac:dyDescent="0.25">
      <c r="A21890" s="38"/>
      <c r="B21890" s="38"/>
      <c r="C21890" s="38"/>
    </row>
    <row r="21891" spans="1:3" ht="15" x14ac:dyDescent="0.25">
      <c r="A21891" s="38"/>
      <c r="B21891" s="38"/>
      <c r="C21891" s="38"/>
    </row>
    <row r="21892" spans="1:3" ht="15" x14ac:dyDescent="0.25">
      <c r="A21892" s="38"/>
      <c r="B21892" s="38"/>
      <c r="C21892" s="38"/>
    </row>
    <row r="21893" spans="1:3" ht="15" x14ac:dyDescent="0.25">
      <c r="A21893" s="38"/>
      <c r="B21893" s="38"/>
      <c r="C21893" s="38"/>
    </row>
    <row r="21894" spans="1:3" ht="15" x14ac:dyDescent="0.25">
      <c r="A21894" s="38"/>
      <c r="B21894" s="38"/>
      <c r="C21894" s="38"/>
    </row>
    <row r="21895" spans="1:3" ht="15" x14ac:dyDescent="0.25">
      <c r="A21895" s="38"/>
      <c r="B21895" s="38"/>
      <c r="C21895" s="38"/>
    </row>
    <row r="21896" spans="1:3" ht="15" x14ac:dyDescent="0.25">
      <c r="A21896" s="38"/>
      <c r="B21896" s="38"/>
      <c r="C21896" s="38"/>
    </row>
    <row r="21897" spans="1:3" ht="15" x14ac:dyDescent="0.25">
      <c r="A21897" s="38"/>
      <c r="B21897" s="38"/>
      <c r="C21897" s="38"/>
    </row>
    <row r="21898" spans="1:3" ht="15" x14ac:dyDescent="0.25">
      <c r="A21898" s="38"/>
      <c r="B21898" s="38"/>
      <c r="C21898" s="38"/>
    </row>
    <row r="21899" spans="1:3" ht="15" x14ac:dyDescent="0.25">
      <c r="A21899" s="38"/>
      <c r="B21899" s="38"/>
      <c r="C21899" s="38"/>
    </row>
    <row r="21900" spans="1:3" ht="15" x14ac:dyDescent="0.25">
      <c r="A21900" s="38"/>
      <c r="B21900" s="38"/>
      <c r="C21900" s="38"/>
    </row>
    <row r="21901" spans="1:3" ht="15" x14ac:dyDescent="0.25">
      <c r="A21901" s="38"/>
      <c r="B21901" s="38"/>
      <c r="C21901" s="38"/>
    </row>
    <row r="21902" spans="1:3" ht="15" x14ac:dyDescent="0.25">
      <c r="A21902" s="38"/>
      <c r="B21902" s="38"/>
      <c r="C21902" s="38"/>
    </row>
    <row r="21903" spans="1:3" ht="15" x14ac:dyDescent="0.25">
      <c r="A21903" s="38"/>
      <c r="B21903" s="38"/>
      <c r="C21903" s="38"/>
    </row>
    <row r="21904" spans="1:3" ht="15" x14ac:dyDescent="0.25">
      <c r="A21904" s="38"/>
      <c r="B21904" s="38"/>
      <c r="C21904" s="38"/>
    </row>
    <row r="21905" spans="1:3" ht="15" x14ac:dyDescent="0.25">
      <c r="A21905" s="38"/>
      <c r="B21905" s="38"/>
      <c r="C21905" s="38"/>
    </row>
    <row r="21906" spans="1:3" ht="15" x14ac:dyDescent="0.25">
      <c r="A21906" s="38"/>
      <c r="B21906" s="38"/>
      <c r="C21906" s="38"/>
    </row>
    <row r="21907" spans="1:3" ht="15" x14ac:dyDescent="0.25">
      <c r="A21907" s="38"/>
      <c r="B21907" s="38"/>
      <c r="C21907" s="38"/>
    </row>
    <row r="21908" spans="1:3" ht="15" x14ac:dyDescent="0.25">
      <c r="A21908" s="38"/>
      <c r="B21908" s="38"/>
      <c r="C21908" s="38"/>
    </row>
    <row r="21909" spans="1:3" ht="15" x14ac:dyDescent="0.25">
      <c r="A21909" s="38"/>
      <c r="B21909" s="38"/>
      <c r="C21909" s="38"/>
    </row>
    <row r="21910" spans="1:3" ht="15" x14ac:dyDescent="0.25">
      <c r="A21910" s="38"/>
      <c r="B21910" s="38"/>
      <c r="C21910" s="38"/>
    </row>
    <row r="21911" spans="1:3" ht="15" x14ac:dyDescent="0.25">
      <c r="A21911" s="38"/>
      <c r="B21911" s="38"/>
      <c r="C21911" s="38"/>
    </row>
    <row r="21912" spans="1:3" ht="15" x14ac:dyDescent="0.25">
      <c r="A21912" s="38"/>
      <c r="B21912" s="38"/>
      <c r="C21912" s="38"/>
    </row>
    <row r="21913" spans="1:3" ht="15" x14ac:dyDescent="0.25">
      <c r="A21913" s="38"/>
      <c r="B21913" s="38"/>
      <c r="C21913" s="38"/>
    </row>
    <row r="21914" spans="1:3" ht="15" x14ac:dyDescent="0.25">
      <c r="A21914" s="38"/>
      <c r="B21914" s="38"/>
      <c r="C21914" s="38"/>
    </row>
    <row r="21915" spans="1:3" ht="15" x14ac:dyDescent="0.25">
      <c r="A21915" s="38"/>
      <c r="B21915" s="38"/>
      <c r="C21915" s="38"/>
    </row>
    <row r="21916" spans="1:3" ht="15" x14ac:dyDescent="0.25">
      <c r="A21916" s="38"/>
      <c r="B21916" s="38"/>
      <c r="C21916" s="38"/>
    </row>
    <row r="21917" spans="1:3" ht="15" x14ac:dyDescent="0.25">
      <c r="A21917" s="38"/>
      <c r="B21917" s="38"/>
      <c r="C21917" s="38"/>
    </row>
    <row r="21918" spans="1:3" ht="15" x14ac:dyDescent="0.25">
      <c r="A21918" s="38"/>
      <c r="B21918" s="38"/>
      <c r="C21918" s="38"/>
    </row>
    <row r="21919" spans="1:3" ht="15" x14ac:dyDescent="0.25">
      <c r="A21919" s="38"/>
      <c r="B21919" s="38"/>
      <c r="C21919" s="38"/>
    </row>
    <row r="21920" spans="1:3" ht="15" x14ac:dyDescent="0.25">
      <c r="A21920" s="38"/>
      <c r="B21920" s="38"/>
      <c r="C21920" s="38"/>
    </row>
    <row r="21921" spans="1:3" ht="15" x14ac:dyDescent="0.25">
      <c r="A21921" s="38"/>
      <c r="B21921" s="38"/>
      <c r="C21921" s="38"/>
    </row>
    <row r="21922" spans="1:3" ht="15" x14ac:dyDescent="0.25">
      <c r="A21922" s="38"/>
      <c r="B21922" s="38"/>
      <c r="C21922" s="38"/>
    </row>
    <row r="21923" spans="1:3" ht="15" x14ac:dyDescent="0.25">
      <c r="A21923" s="38"/>
      <c r="B21923" s="38"/>
      <c r="C21923" s="38"/>
    </row>
    <row r="21924" spans="1:3" ht="15" x14ac:dyDescent="0.25">
      <c r="A21924" s="38"/>
      <c r="B21924" s="38"/>
      <c r="C21924" s="38"/>
    </row>
    <row r="21925" spans="1:3" ht="15" x14ac:dyDescent="0.25">
      <c r="A21925" s="38"/>
      <c r="B21925" s="38"/>
      <c r="C21925" s="38"/>
    </row>
    <row r="21926" spans="1:3" ht="15" x14ac:dyDescent="0.25">
      <c r="A21926" s="38"/>
      <c r="B21926" s="38"/>
      <c r="C21926" s="38"/>
    </row>
    <row r="21927" spans="1:3" ht="15" x14ac:dyDescent="0.25">
      <c r="A21927" s="38"/>
      <c r="B21927" s="38"/>
      <c r="C21927" s="38"/>
    </row>
    <row r="21928" spans="1:3" ht="15" x14ac:dyDescent="0.25">
      <c r="A21928" s="38"/>
      <c r="B21928" s="38"/>
      <c r="C21928" s="38"/>
    </row>
    <row r="21929" spans="1:3" ht="15" x14ac:dyDescent="0.25">
      <c r="A21929" s="38"/>
      <c r="B21929" s="38"/>
      <c r="C21929" s="38"/>
    </row>
    <row r="21930" spans="1:3" ht="15" x14ac:dyDescent="0.25">
      <c r="A21930" s="38"/>
      <c r="B21930" s="38"/>
      <c r="C21930" s="38"/>
    </row>
    <row r="21931" spans="1:3" ht="15" x14ac:dyDescent="0.25">
      <c r="A21931" s="38"/>
      <c r="B21931" s="38"/>
      <c r="C21931" s="38"/>
    </row>
    <row r="21932" spans="1:3" ht="15" x14ac:dyDescent="0.25">
      <c r="A21932" s="38"/>
      <c r="B21932" s="38"/>
      <c r="C21932" s="38"/>
    </row>
    <row r="21933" spans="1:3" ht="15" x14ac:dyDescent="0.25">
      <c r="A21933" s="38"/>
      <c r="B21933" s="38"/>
      <c r="C21933" s="38"/>
    </row>
    <row r="21934" spans="1:3" ht="15" x14ac:dyDescent="0.25">
      <c r="A21934" s="38"/>
      <c r="B21934" s="38"/>
      <c r="C21934" s="38"/>
    </row>
    <row r="21935" spans="1:3" ht="15" x14ac:dyDescent="0.25">
      <c r="A21935" s="38"/>
      <c r="B21935" s="38"/>
      <c r="C21935" s="38"/>
    </row>
    <row r="21936" spans="1:3" ht="15" x14ac:dyDescent="0.25">
      <c r="A21936" s="38"/>
      <c r="B21936" s="38"/>
      <c r="C21936" s="38"/>
    </row>
    <row r="21937" spans="1:3" ht="15" x14ac:dyDescent="0.25">
      <c r="A21937" s="38"/>
      <c r="B21937" s="38"/>
      <c r="C21937" s="38"/>
    </row>
    <row r="21938" spans="1:3" ht="15" x14ac:dyDescent="0.25">
      <c r="A21938" s="38"/>
      <c r="B21938" s="38"/>
      <c r="C21938" s="38"/>
    </row>
    <row r="21939" spans="1:3" ht="15" x14ac:dyDescent="0.25">
      <c r="A21939" s="38"/>
      <c r="B21939" s="38"/>
      <c r="C21939" s="38"/>
    </row>
    <row r="21940" spans="1:3" ht="15" x14ac:dyDescent="0.25">
      <c r="A21940" s="38"/>
      <c r="B21940" s="38"/>
      <c r="C21940" s="38"/>
    </row>
    <row r="21941" spans="1:3" ht="15" x14ac:dyDescent="0.25">
      <c r="A21941" s="38"/>
      <c r="B21941" s="38"/>
      <c r="C21941" s="38"/>
    </row>
    <row r="21942" spans="1:3" ht="15" x14ac:dyDescent="0.25">
      <c r="A21942" s="38"/>
      <c r="B21942" s="38"/>
      <c r="C21942" s="38"/>
    </row>
    <row r="21943" spans="1:3" ht="15" x14ac:dyDescent="0.25">
      <c r="A21943" s="38"/>
      <c r="B21943" s="38"/>
      <c r="C21943" s="38"/>
    </row>
    <row r="21944" spans="1:3" ht="15" x14ac:dyDescent="0.25">
      <c r="A21944" s="38"/>
      <c r="B21944" s="38"/>
      <c r="C21944" s="38"/>
    </row>
    <row r="21945" spans="1:3" ht="15" x14ac:dyDescent="0.25">
      <c r="A21945" s="38"/>
      <c r="B21945" s="38"/>
      <c r="C21945" s="38"/>
    </row>
    <row r="21946" spans="1:3" ht="15" x14ac:dyDescent="0.25">
      <c r="A21946" s="38"/>
      <c r="B21946" s="38"/>
      <c r="C21946" s="38"/>
    </row>
    <row r="21947" spans="1:3" ht="15" x14ac:dyDescent="0.25">
      <c r="A21947" s="38"/>
      <c r="B21947" s="38"/>
      <c r="C21947" s="38"/>
    </row>
    <row r="21948" spans="1:3" ht="15" x14ac:dyDescent="0.25">
      <c r="A21948" s="38"/>
      <c r="B21948" s="38"/>
      <c r="C21948" s="38"/>
    </row>
    <row r="21949" spans="1:3" ht="15" x14ac:dyDescent="0.25">
      <c r="A21949" s="38"/>
      <c r="B21949" s="38"/>
      <c r="C21949" s="38"/>
    </row>
    <row r="21950" spans="1:3" ht="15" x14ac:dyDescent="0.25">
      <c r="A21950" s="38"/>
      <c r="B21950" s="38"/>
      <c r="C21950" s="38"/>
    </row>
    <row r="21951" spans="1:3" ht="15" x14ac:dyDescent="0.25">
      <c r="A21951" s="38"/>
      <c r="B21951" s="38"/>
      <c r="C21951" s="38"/>
    </row>
    <row r="21952" spans="1:3" ht="15" x14ac:dyDescent="0.25">
      <c r="A21952" s="38"/>
      <c r="B21952" s="38"/>
      <c r="C21952" s="38"/>
    </row>
    <row r="21953" spans="1:3" ht="15" x14ac:dyDescent="0.25">
      <c r="A21953" s="38"/>
      <c r="B21953" s="38"/>
      <c r="C21953" s="38"/>
    </row>
    <row r="21954" spans="1:3" ht="15" x14ac:dyDescent="0.25">
      <c r="A21954" s="38"/>
      <c r="B21954" s="38"/>
      <c r="C21954" s="38"/>
    </row>
    <row r="21955" spans="1:3" ht="15" x14ac:dyDescent="0.25">
      <c r="A21955" s="38"/>
      <c r="B21955" s="38"/>
      <c r="C21955" s="38"/>
    </row>
    <row r="21956" spans="1:3" ht="15" x14ac:dyDescent="0.25">
      <c r="A21956" s="38"/>
      <c r="B21956" s="38"/>
      <c r="C21956" s="38"/>
    </row>
    <row r="21957" spans="1:3" ht="15" x14ac:dyDescent="0.25">
      <c r="A21957" s="38"/>
      <c r="B21957" s="38"/>
      <c r="C21957" s="38"/>
    </row>
    <row r="21958" spans="1:3" ht="15" x14ac:dyDescent="0.25">
      <c r="A21958" s="38"/>
      <c r="B21958" s="38"/>
      <c r="C21958" s="38"/>
    </row>
    <row r="21959" spans="1:3" ht="15" x14ac:dyDescent="0.25">
      <c r="A21959" s="38"/>
      <c r="B21959" s="38"/>
      <c r="C21959" s="38"/>
    </row>
    <row r="21960" spans="1:3" ht="15" x14ac:dyDescent="0.25">
      <c r="A21960" s="38"/>
      <c r="B21960" s="38"/>
      <c r="C21960" s="38"/>
    </row>
    <row r="21961" spans="1:3" ht="15" x14ac:dyDescent="0.25">
      <c r="A21961" s="38"/>
      <c r="B21961" s="38"/>
      <c r="C21961" s="38"/>
    </row>
    <row r="21962" spans="1:3" ht="15" x14ac:dyDescent="0.25">
      <c r="A21962" s="38"/>
      <c r="B21962" s="38"/>
      <c r="C21962" s="38"/>
    </row>
    <row r="21963" spans="1:3" ht="15" x14ac:dyDescent="0.25">
      <c r="A21963" s="38"/>
      <c r="B21963" s="38"/>
      <c r="C21963" s="38"/>
    </row>
    <row r="21964" spans="1:3" ht="15" x14ac:dyDescent="0.25">
      <c r="A21964" s="38"/>
      <c r="B21964" s="38"/>
      <c r="C21964" s="38"/>
    </row>
    <row r="21965" spans="1:3" ht="15" x14ac:dyDescent="0.25">
      <c r="A21965" s="38"/>
      <c r="B21965" s="38"/>
      <c r="C21965" s="38"/>
    </row>
    <row r="21966" spans="1:3" ht="15" x14ac:dyDescent="0.25">
      <c r="A21966" s="38"/>
      <c r="B21966" s="38"/>
      <c r="C21966" s="38"/>
    </row>
    <row r="21967" spans="1:3" ht="15" x14ac:dyDescent="0.25">
      <c r="A21967" s="38"/>
      <c r="B21967" s="38"/>
      <c r="C21967" s="38"/>
    </row>
    <row r="21968" spans="1:3" ht="15" x14ac:dyDescent="0.25">
      <c r="A21968" s="38"/>
      <c r="B21968" s="38"/>
      <c r="C21968" s="38"/>
    </row>
    <row r="21969" spans="1:3" ht="15" x14ac:dyDescent="0.25">
      <c r="A21969" s="38"/>
      <c r="B21969" s="38"/>
      <c r="C21969" s="38"/>
    </row>
    <row r="21970" spans="1:3" ht="15" x14ac:dyDescent="0.25">
      <c r="A21970" s="38"/>
      <c r="B21970" s="38"/>
      <c r="C21970" s="38"/>
    </row>
    <row r="21971" spans="1:3" ht="15" x14ac:dyDescent="0.25">
      <c r="A21971" s="38"/>
      <c r="B21971" s="38"/>
      <c r="C21971" s="38"/>
    </row>
    <row r="21972" spans="1:3" ht="15" x14ac:dyDescent="0.25">
      <c r="A21972" s="38"/>
      <c r="B21972" s="38"/>
      <c r="C21972" s="38"/>
    </row>
    <row r="21973" spans="1:3" ht="15" x14ac:dyDescent="0.25">
      <c r="A21973" s="38"/>
      <c r="B21973" s="38"/>
      <c r="C21973" s="38"/>
    </row>
    <row r="21974" spans="1:3" ht="15" x14ac:dyDescent="0.25">
      <c r="A21974" s="38"/>
      <c r="B21974" s="38"/>
      <c r="C21974" s="38"/>
    </row>
    <row r="21975" spans="1:3" ht="15" x14ac:dyDescent="0.25">
      <c r="A21975" s="38"/>
      <c r="B21975" s="38"/>
      <c r="C21975" s="38"/>
    </row>
    <row r="21976" spans="1:3" ht="15" x14ac:dyDescent="0.25">
      <c r="A21976" s="38"/>
      <c r="B21976" s="38"/>
      <c r="C21976" s="38"/>
    </row>
    <row r="21977" spans="1:3" ht="15" x14ac:dyDescent="0.25">
      <c r="A21977" s="38"/>
      <c r="B21977" s="38"/>
      <c r="C21977" s="38"/>
    </row>
    <row r="21978" spans="1:3" ht="15" x14ac:dyDescent="0.25">
      <c r="A21978" s="38"/>
      <c r="B21978" s="38"/>
      <c r="C21978" s="38"/>
    </row>
    <row r="21979" spans="1:3" ht="15" x14ac:dyDescent="0.25">
      <c r="A21979" s="38"/>
      <c r="B21979" s="38"/>
      <c r="C21979" s="38"/>
    </row>
    <row r="21980" spans="1:3" ht="15" x14ac:dyDescent="0.25">
      <c r="A21980" s="38"/>
      <c r="B21980" s="38"/>
      <c r="C21980" s="38"/>
    </row>
    <row r="21981" spans="1:3" ht="15" x14ac:dyDescent="0.25">
      <c r="A21981" s="38"/>
      <c r="B21981" s="38"/>
      <c r="C21981" s="38"/>
    </row>
    <row r="21982" spans="1:3" ht="15" x14ac:dyDescent="0.25">
      <c r="A21982" s="38"/>
      <c r="B21982" s="38"/>
      <c r="C21982" s="38"/>
    </row>
    <row r="21983" spans="1:3" ht="15" x14ac:dyDescent="0.25">
      <c r="A21983" s="38"/>
      <c r="B21983" s="38"/>
      <c r="C21983" s="38"/>
    </row>
    <row r="21984" spans="1:3" ht="15" x14ac:dyDescent="0.25">
      <c r="A21984" s="38"/>
      <c r="B21984" s="38"/>
      <c r="C21984" s="38"/>
    </row>
    <row r="21985" spans="1:3" ht="15" x14ac:dyDescent="0.25">
      <c r="A21985" s="38"/>
      <c r="B21985" s="38"/>
      <c r="C21985" s="38"/>
    </row>
    <row r="21986" spans="1:3" ht="15" x14ac:dyDescent="0.25">
      <c r="A21986" s="38"/>
      <c r="B21986" s="38"/>
      <c r="C21986" s="38"/>
    </row>
    <row r="21987" spans="1:3" ht="15" x14ac:dyDescent="0.25">
      <c r="A21987" s="38"/>
      <c r="B21987" s="38"/>
      <c r="C21987" s="38"/>
    </row>
    <row r="21988" spans="1:3" ht="15" x14ac:dyDescent="0.25">
      <c r="A21988" s="38"/>
      <c r="B21988" s="38"/>
      <c r="C21988" s="38"/>
    </row>
    <row r="21989" spans="1:3" ht="15" x14ac:dyDescent="0.25">
      <c r="A21989" s="38"/>
      <c r="B21989" s="38"/>
      <c r="C21989" s="38"/>
    </row>
    <row r="21990" spans="1:3" ht="15" x14ac:dyDescent="0.25">
      <c r="A21990" s="38"/>
      <c r="B21990" s="38"/>
      <c r="C21990" s="38"/>
    </row>
    <row r="21991" spans="1:3" ht="15" x14ac:dyDescent="0.25">
      <c r="A21991" s="38"/>
      <c r="B21991" s="38"/>
      <c r="C21991" s="38"/>
    </row>
    <row r="21992" spans="1:3" ht="15" x14ac:dyDescent="0.25">
      <c r="A21992" s="38"/>
      <c r="B21992" s="38"/>
      <c r="C21992" s="38"/>
    </row>
    <row r="21993" spans="1:3" ht="15" x14ac:dyDescent="0.25">
      <c r="A21993" s="38"/>
      <c r="B21993" s="38"/>
      <c r="C21993" s="38"/>
    </row>
    <row r="21994" spans="1:3" ht="15" x14ac:dyDescent="0.25">
      <c r="A21994" s="38"/>
      <c r="B21994" s="38"/>
      <c r="C21994" s="38"/>
    </row>
    <row r="21995" spans="1:3" ht="15" x14ac:dyDescent="0.25">
      <c r="A21995" s="38"/>
      <c r="B21995" s="38"/>
      <c r="C21995" s="38"/>
    </row>
    <row r="21996" spans="1:3" ht="15" x14ac:dyDescent="0.25">
      <c r="A21996" s="38"/>
      <c r="B21996" s="38"/>
      <c r="C21996" s="38"/>
    </row>
    <row r="21997" spans="1:3" ht="15" x14ac:dyDescent="0.25">
      <c r="A21997" s="38"/>
      <c r="B21997" s="38"/>
      <c r="C21997" s="38"/>
    </row>
    <row r="21998" spans="1:3" ht="15" x14ac:dyDescent="0.25">
      <c r="A21998" s="38"/>
      <c r="B21998" s="38"/>
      <c r="C21998" s="38"/>
    </row>
    <row r="21999" spans="1:3" ht="15" x14ac:dyDescent="0.25">
      <c r="A21999" s="38"/>
      <c r="B21999" s="38"/>
      <c r="C21999" s="38"/>
    </row>
    <row r="22000" spans="1:3" ht="15" x14ac:dyDescent="0.25">
      <c r="A22000" s="38"/>
      <c r="B22000" s="38"/>
      <c r="C22000" s="38"/>
    </row>
    <row r="22001" spans="1:3" ht="15" x14ac:dyDescent="0.25">
      <c r="A22001" s="38"/>
      <c r="B22001" s="38"/>
      <c r="C22001" s="38"/>
    </row>
    <row r="22002" spans="1:3" ht="15" x14ac:dyDescent="0.25">
      <c r="A22002" s="38"/>
      <c r="B22002" s="38"/>
      <c r="C22002" s="38"/>
    </row>
    <row r="22003" spans="1:3" ht="15" x14ac:dyDescent="0.25">
      <c r="A22003" s="38"/>
      <c r="B22003" s="38"/>
      <c r="C22003" s="38"/>
    </row>
    <row r="22004" spans="1:3" ht="15" x14ac:dyDescent="0.25">
      <c r="A22004" s="38"/>
      <c r="B22004" s="38"/>
      <c r="C22004" s="38"/>
    </row>
    <row r="22005" spans="1:3" ht="15" x14ac:dyDescent="0.25">
      <c r="A22005" s="38"/>
      <c r="B22005" s="38"/>
      <c r="C22005" s="38"/>
    </row>
    <row r="22006" spans="1:3" ht="15" x14ac:dyDescent="0.25">
      <c r="A22006" s="38"/>
      <c r="B22006" s="38"/>
      <c r="C22006" s="38"/>
    </row>
    <row r="22007" spans="1:3" ht="15" x14ac:dyDescent="0.25">
      <c r="A22007" s="38"/>
      <c r="B22007" s="38"/>
      <c r="C22007" s="38"/>
    </row>
    <row r="22008" spans="1:3" ht="15" x14ac:dyDescent="0.25">
      <c r="A22008" s="38"/>
      <c r="B22008" s="38"/>
      <c r="C22008" s="38"/>
    </row>
    <row r="22009" spans="1:3" ht="15" x14ac:dyDescent="0.25">
      <c r="A22009" s="38"/>
      <c r="B22009" s="38"/>
      <c r="C22009" s="38"/>
    </row>
    <row r="22010" spans="1:3" ht="15" x14ac:dyDescent="0.25">
      <c r="A22010" s="38"/>
      <c r="B22010" s="38"/>
      <c r="C22010" s="38"/>
    </row>
    <row r="22011" spans="1:3" ht="15" x14ac:dyDescent="0.25">
      <c r="A22011" s="38"/>
      <c r="B22011" s="38"/>
      <c r="C22011" s="38"/>
    </row>
    <row r="22012" spans="1:3" ht="15" x14ac:dyDescent="0.25">
      <c r="A22012" s="38"/>
      <c r="B22012" s="38"/>
      <c r="C22012" s="38"/>
    </row>
    <row r="22013" spans="1:3" ht="15" x14ac:dyDescent="0.25">
      <c r="A22013" s="38"/>
      <c r="B22013" s="38"/>
      <c r="C22013" s="38"/>
    </row>
    <row r="22014" spans="1:3" ht="15" x14ac:dyDescent="0.25">
      <c r="A22014" s="38"/>
      <c r="B22014" s="38"/>
      <c r="C22014" s="38"/>
    </row>
    <row r="22015" spans="1:3" ht="15" x14ac:dyDescent="0.25">
      <c r="A22015" s="38"/>
      <c r="B22015" s="38"/>
      <c r="C22015" s="38"/>
    </row>
    <row r="22016" spans="1:3" ht="15" x14ac:dyDescent="0.25">
      <c r="A22016" s="38"/>
      <c r="B22016" s="38"/>
      <c r="C22016" s="38"/>
    </row>
    <row r="22017" spans="1:3" ht="15" x14ac:dyDescent="0.25">
      <c r="A22017" s="38"/>
      <c r="B22017" s="38"/>
      <c r="C22017" s="38"/>
    </row>
    <row r="22018" spans="1:3" ht="15" x14ac:dyDescent="0.25">
      <c r="A22018" s="38"/>
      <c r="B22018" s="38"/>
      <c r="C22018" s="38"/>
    </row>
    <row r="22019" spans="1:3" ht="15" x14ac:dyDescent="0.25">
      <c r="A22019" s="38"/>
      <c r="B22019" s="38"/>
      <c r="C22019" s="38"/>
    </row>
    <row r="22020" spans="1:3" ht="15" x14ac:dyDescent="0.25">
      <c r="A22020" s="38"/>
      <c r="B22020" s="38"/>
      <c r="C22020" s="38"/>
    </row>
    <row r="22021" spans="1:3" ht="15" x14ac:dyDescent="0.25">
      <c r="A22021" s="38"/>
      <c r="B22021" s="38"/>
      <c r="C22021" s="38"/>
    </row>
    <row r="22022" spans="1:3" ht="15" x14ac:dyDescent="0.25">
      <c r="A22022" s="38"/>
      <c r="B22022" s="38"/>
      <c r="C22022" s="38"/>
    </row>
    <row r="22023" spans="1:3" ht="15" x14ac:dyDescent="0.25">
      <c r="A22023" s="38"/>
      <c r="B22023" s="38"/>
      <c r="C22023" s="38"/>
    </row>
    <row r="22024" spans="1:3" ht="15" x14ac:dyDescent="0.25">
      <c r="A22024" s="38"/>
      <c r="B22024" s="38"/>
      <c r="C22024" s="38"/>
    </row>
    <row r="22025" spans="1:3" ht="15" x14ac:dyDescent="0.25">
      <c r="A22025" s="38"/>
      <c r="B22025" s="38"/>
      <c r="C22025" s="38"/>
    </row>
    <row r="22026" spans="1:3" ht="15" x14ac:dyDescent="0.25">
      <c r="A22026" s="38"/>
      <c r="B22026" s="38"/>
      <c r="C22026" s="38"/>
    </row>
    <row r="22027" spans="1:3" ht="15" x14ac:dyDescent="0.25">
      <c r="A22027" s="38"/>
      <c r="B22027" s="38"/>
      <c r="C22027" s="38"/>
    </row>
    <row r="22028" spans="1:3" ht="15" x14ac:dyDescent="0.25">
      <c r="A22028" s="38"/>
      <c r="B22028" s="38"/>
      <c r="C22028" s="38"/>
    </row>
    <row r="22029" spans="1:3" ht="15" x14ac:dyDescent="0.25">
      <c r="A22029" s="38"/>
      <c r="B22029" s="38"/>
      <c r="C22029" s="38"/>
    </row>
    <row r="22030" spans="1:3" ht="15" x14ac:dyDescent="0.25">
      <c r="A22030" s="38"/>
      <c r="B22030" s="38"/>
      <c r="C22030" s="38"/>
    </row>
    <row r="22031" spans="1:3" ht="15" x14ac:dyDescent="0.25">
      <c r="A22031" s="38"/>
      <c r="B22031" s="38"/>
      <c r="C22031" s="38"/>
    </row>
    <row r="22032" spans="1:3" ht="15" x14ac:dyDescent="0.25">
      <c r="A22032" s="38"/>
      <c r="B22032" s="38"/>
      <c r="C22032" s="38"/>
    </row>
    <row r="22033" spans="1:3" ht="15" x14ac:dyDescent="0.25">
      <c r="A22033" s="38"/>
      <c r="B22033" s="38"/>
      <c r="C22033" s="38"/>
    </row>
    <row r="22034" spans="1:3" ht="15" x14ac:dyDescent="0.25">
      <c r="A22034" s="38"/>
      <c r="B22034" s="38"/>
      <c r="C22034" s="38"/>
    </row>
    <row r="22035" spans="1:3" ht="15" x14ac:dyDescent="0.25">
      <c r="A22035" s="38"/>
      <c r="B22035" s="38"/>
      <c r="C22035" s="38"/>
    </row>
    <row r="22036" spans="1:3" ht="15" x14ac:dyDescent="0.25">
      <c r="A22036" s="38"/>
      <c r="B22036" s="38"/>
      <c r="C22036" s="38"/>
    </row>
    <row r="22037" spans="1:3" ht="15" x14ac:dyDescent="0.25">
      <c r="A22037" s="38"/>
      <c r="B22037" s="38"/>
      <c r="C22037" s="38"/>
    </row>
    <row r="22038" spans="1:3" ht="15" x14ac:dyDescent="0.25">
      <c r="A22038" s="38"/>
      <c r="B22038" s="38"/>
      <c r="C22038" s="38"/>
    </row>
    <row r="22039" spans="1:3" ht="15" x14ac:dyDescent="0.25">
      <c r="A22039" s="38"/>
      <c r="B22039" s="38"/>
      <c r="C22039" s="38"/>
    </row>
    <row r="22040" spans="1:3" ht="15" x14ac:dyDescent="0.25">
      <c r="A22040" s="38"/>
      <c r="B22040" s="38"/>
      <c r="C22040" s="38"/>
    </row>
    <row r="22041" spans="1:3" ht="15" x14ac:dyDescent="0.25">
      <c r="A22041" s="38"/>
      <c r="B22041" s="38"/>
      <c r="C22041" s="38"/>
    </row>
    <row r="22042" spans="1:3" ht="15" x14ac:dyDescent="0.25">
      <c r="A22042" s="38"/>
      <c r="B22042" s="38"/>
      <c r="C22042" s="38"/>
    </row>
    <row r="22043" spans="1:3" ht="15" x14ac:dyDescent="0.25">
      <c r="A22043" s="38"/>
      <c r="B22043" s="38"/>
      <c r="C22043" s="38"/>
    </row>
    <row r="22044" spans="1:3" ht="15" x14ac:dyDescent="0.25">
      <c r="A22044" s="38"/>
      <c r="B22044" s="38"/>
      <c r="C22044" s="38"/>
    </row>
    <row r="22045" spans="1:3" ht="15" x14ac:dyDescent="0.25">
      <c r="A22045" s="38"/>
      <c r="B22045" s="38"/>
      <c r="C22045" s="38"/>
    </row>
    <row r="22046" spans="1:3" ht="15" x14ac:dyDescent="0.25">
      <c r="A22046" s="38"/>
      <c r="B22046" s="38"/>
      <c r="C22046" s="38"/>
    </row>
    <row r="22047" spans="1:3" ht="15" x14ac:dyDescent="0.25">
      <c r="A22047" s="38"/>
      <c r="B22047" s="38"/>
      <c r="C22047" s="38"/>
    </row>
    <row r="22048" spans="1:3" ht="15" x14ac:dyDescent="0.25">
      <c r="A22048" s="38"/>
      <c r="B22048" s="38"/>
      <c r="C22048" s="38"/>
    </row>
    <row r="22049" spans="1:3" ht="15" x14ac:dyDescent="0.25">
      <c r="A22049" s="38"/>
      <c r="B22049" s="38"/>
      <c r="C22049" s="38"/>
    </row>
    <row r="22050" spans="1:3" ht="15" x14ac:dyDescent="0.25">
      <c r="A22050" s="38"/>
      <c r="B22050" s="38"/>
      <c r="C22050" s="38"/>
    </row>
    <row r="22051" spans="1:3" ht="15" x14ac:dyDescent="0.25">
      <c r="A22051" s="38"/>
      <c r="B22051" s="38"/>
      <c r="C22051" s="38"/>
    </row>
    <row r="22052" spans="1:3" ht="15" x14ac:dyDescent="0.25">
      <c r="A22052" s="38"/>
      <c r="B22052" s="38"/>
      <c r="C22052" s="38"/>
    </row>
    <row r="22053" spans="1:3" ht="15" x14ac:dyDescent="0.25">
      <c r="A22053" s="38"/>
      <c r="B22053" s="38"/>
      <c r="C22053" s="38"/>
    </row>
    <row r="22054" spans="1:3" ht="15" x14ac:dyDescent="0.25">
      <c r="A22054" s="38"/>
      <c r="B22054" s="38"/>
      <c r="C22054" s="38"/>
    </row>
    <row r="22055" spans="1:3" ht="15" x14ac:dyDescent="0.25">
      <c r="A22055" s="38"/>
      <c r="B22055" s="38"/>
      <c r="C22055" s="38"/>
    </row>
    <row r="22056" spans="1:3" ht="15" x14ac:dyDescent="0.25">
      <c r="A22056" s="38"/>
      <c r="B22056" s="38"/>
      <c r="C22056" s="38"/>
    </row>
    <row r="22057" spans="1:3" ht="15" x14ac:dyDescent="0.25">
      <c r="A22057" s="38"/>
      <c r="B22057" s="38"/>
      <c r="C22057" s="38"/>
    </row>
    <row r="22058" spans="1:3" ht="15" x14ac:dyDescent="0.25">
      <c r="A22058" s="38"/>
      <c r="B22058" s="38"/>
      <c r="C22058" s="38"/>
    </row>
    <row r="22059" spans="1:3" ht="15" x14ac:dyDescent="0.25">
      <c r="A22059" s="38"/>
      <c r="B22059" s="38"/>
      <c r="C22059" s="38"/>
    </row>
    <row r="22060" spans="1:3" ht="15" x14ac:dyDescent="0.25">
      <c r="A22060" s="38"/>
      <c r="B22060" s="38"/>
      <c r="C22060" s="38"/>
    </row>
    <row r="22061" spans="1:3" ht="15" x14ac:dyDescent="0.25">
      <c r="A22061" s="38"/>
      <c r="B22061" s="38"/>
      <c r="C22061" s="38"/>
    </row>
    <row r="22062" spans="1:3" ht="15" x14ac:dyDescent="0.25">
      <c r="A22062" s="38"/>
      <c r="B22062" s="38"/>
      <c r="C22062" s="38"/>
    </row>
    <row r="22063" spans="1:3" ht="15" x14ac:dyDescent="0.25">
      <c r="A22063" s="38"/>
      <c r="B22063" s="38"/>
      <c r="C22063" s="38"/>
    </row>
    <row r="22064" spans="1:3" ht="15" x14ac:dyDescent="0.25">
      <c r="A22064" s="38"/>
      <c r="B22064" s="38"/>
      <c r="C22064" s="38"/>
    </row>
    <row r="22065" spans="1:3" ht="15" x14ac:dyDescent="0.25">
      <c r="A22065" s="38"/>
      <c r="B22065" s="38"/>
      <c r="C22065" s="38"/>
    </row>
    <row r="22066" spans="1:3" ht="15" x14ac:dyDescent="0.25">
      <c r="A22066" s="38"/>
      <c r="B22066" s="38"/>
      <c r="C22066" s="38"/>
    </row>
    <row r="22067" spans="1:3" ht="15" x14ac:dyDescent="0.25">
      <c r="A22067" s="38"/>
      <c r="B22067" s="38"/>
      <c r="C22067" s="38"/>
    </row>
    <row r="22068" spans="1:3" ht="15" x14ac:dyDescent="0.25">
      <c r="A22068" s="38"/>
      <c r="B22068" s="38"/>
      <c r="C22068" s="38"/>
    </row>
    <row r="22069" spans="1:3" ht="15" x14ac:dyDescent="0.25">
      <c r="A22069" s="38"/>
      <c r="B22069" s="38"/>
      <c r="C22069" s="38"/>
    </row>
    <row r="22070" spans="1:3" ht="15" x14ac:dyDescent="0.25">
      <c r="A22070" s="38"/>
      <c r="B22070" s="38"/>
      <c r="C22070" s="38"/>
    </row>
    <row r="22071" spans="1:3" ht="15" x14ac:dyDescent="0.25">
      <c r="A22071" s="38"/>
      <c r="B22071" s="38"/>
      <c r="C22071" s="38"/>
    </row>
    <row r="22072" spans="1:3" ht="15" x14ac:dyDescent="0.25">
      <c r="A22072" s="38"/>
      <c r="B22072" s="38"/>
      <c r="C22072" s="38"/>
    </row>
    <row r="22073" spans="1:3" ht="15" x14ac:dyDescent="0.25">
      <c r="A22073" s="38"/>
      <c r="B22073" s="38"/>
      <c r="C22073" s="38"/>
    </row>
    <row r="22074" spans="1:3" ht="15" x14ac:dyDescent="0.25">
      <c r="A22074" s="38"/>
      <c r="B22074" s="38"/>
      <c r="C22074" s="38"/>
    </row>
    <row r="22075" spans="1:3" ht="15" x14ac:dyDescent="0.25">
      <c r="A22075" s="38"/>
      <c r="B22075" s="38"/>
      <c r="C22075" s="38"/>
    </row>
    <row r="22076" spans="1:3" ht="15" x14ac:dyDescent="0.25">
      <c r="A22076" s="38"/>
      <c r="B22076" s="38"/>
      <c r="C22076" s="38"/>
    </row>
    <row r="22077" spans="1:3" ht="15" x14ac:dyDescent="0.25">
      <c r="A22077" s="38"/>
      <c r="B22077" s="38"/>
      <c r="C22077" s="38"/>
    </row>
    <row r="22078" spans="1:3" ht="15" x14ac:dyDescent="0.25">
      <c r="A22078" s="38"/>
      <c r="B22078" s="38"/>
      <c r="C22078" s="38"/>
    </row>
    <row r="22079" spans="1:3" ht="15" x14ac:dyDescent="0.25">
      <c r="A22079" s="38"/>
      <c r="B22079" s="38"/>
      <c r="C22079" s="38"/>
    </row>
    <row r="22080" spans="1:3" ht="15" x14ac:dyDescent="0.25">
      <c r="A22080" s="38"/>
      <c r="B22080" s="38"/>
      <c r="C22080" s="38"/>
    </row>
    <row r="22081" spans="1:3" ht="15" x14ac:dyDescent="0.25">
      <c r="A22081" s="38"/>
      <c r="B22081" s="38"/>
      <c r="C22081" s="38"/>
    </row>
    <row r="22082" spans="1:3" ht="15" x14ac:dyDescent="0.25">
      <c r="A22082" s="38"/>
      <c r="B22082" s="38"/>
      <c r="C22082" s="38"/>
    </row>
    <row r="22083" spans="1:3" ht="15" x14ac:dyDescent="0.25">
      <c r="A22083" s="38"/>
      <c r="B22083" s="38"/>
      <c r="C22083" s="38"/>
    </row>
    <row r="22084" spans="1:3" ht="15" x14ac:dyDescent="0.25">
      <c r="A22084" s="38"/>
      <c r="B22084" s="38"/>
      <c r="C22084" s="38"/>
    </row>
    <row r="22085" spans="1:3" ht="15" x14ac:dyDescent="0.25">
      <c r="A22085" s="38"/>
      <c r="B22085" s="38"/>
      <c r="C22085" s="38"/>
    </row>
    <row r="22086" spans="1:3" ht="15" x14ac:dyDescent="0.25">
      <c r="A22086" s="38"/>
      <c r="B22086" s="38"/>
      <c r="C22086" s="38"/>
    </row>
    <row r="22087" spans="1:3" ht="15" x14ac:dyDescent="0.25">
      <c r="A22087" s="38"/>
      <c r="B22087" s="38"/>
      <c r="C22087" s="38"/>
    </row>
    <row r="22088" spans="1:3" ht="15" x14ac:dyDescent="0.25">
      <c r="A22088" s="38"/>
      <c r="B22088" s="38"/>
      <c r="C22088" s="38"/>
    </row>
    <row r="22089" spans="1:3" ht="15" x14ac:dyDescent="0.25">
      <c r="A22089" s="38"/>
      <c r="B22089" s="38"/>
      <c r="C22089" s="38"/>
    </row>
    <row r="22090" spans="1:3" ht="15" x14ac:dyDescent="0.25">
      <c r="A22090" s="38"/>
      <c r="B22090" s="38"/>
      <c r="C22090" s="38"/>
    </row>
    <row r="22091" spans="1:3" ht="15" x14ac:dyDescent="0.25">
      <c r="A22091" s="38"/>
      <c r="B22091" s="38"/>
      <c r="C22091" s="38"/>
    </row>
    <row r="22092" spans="1:3" ht="15" x14ac:dyDescent="0.25">
      <c r="A22092" s="38"/>
      <c r="B22092" s="38"/>
      <c r="C22092" s="38"/>
    </row>
    <row r="22093" spans="1:3" ht="15" x14ac:dyDescent="0.25">
      <c r="A22093" s="38"/>
      <c r="B22093" s="38"/>
      <c r="C22093" s="38"/>
    </row>
    <row r="22094" spans="1:3" ht="15" x14ac:dyDescent="0.25">
      <c r="A22094" s="38"/>
      <c r="B22094" s="38"/>
      <c r="C22094" s="38"/>
    </row>
    <row r="22095" spans="1:3" ht="15" x14ac:dyDescent="0.25">
      <c r="A22095" s="38"/>
      <c r="B22095" s="38"/>
      <c r="C22095" s="38"/>
    </row>
    <row r="22096" spans="1:3" ht="15" x14ac:dyDescent="0.25">
      <c r="A22096" s="38"/>
      <c r="B22096" s="38"/>
      <c r="C22096" s="38"/>
    </row>
    <row r="22097" spans="1:3" ht="15" x14ac:dyDescent="0.25">
      <c r="A22097" s="38"/>
      <c r="B22097" s="38"/>
      <c r="C22097" s="38"/>
    </row>
    <row r="22098" spans="1:3" ht="15" x14ac:dyDescent="0.25">
      <c r="A22098" s="38"/>
      <c r="B22098" s="38"/>
      <c r="C22098" s="38"/>
    </row>
    <row r="22099" spans="1:3" ht="15" x14ac:dyDescent="0.25">
      <c r="A22099" s="38"/>
      <c r="B22099" s="38"/>
      <c r="C22099" s="38"/>
    </row>
    <row r="22100" spans="1:3" ht="15" x14ac:dyDescent="0.25">
      <c r="A22100" s="38"/>
      <c r="B22100" s="38"/>
      <c r="C22100" s="38"/>
    </row>
    <row r="22101" spans="1:3" ht="15" x14ac:dyDescent="0.25">
      <c r="A22101" s="38"/>
      <c r="B22101" s="38"/>
      <c r="C22101" s="38"/>
    </row>
    <row r="22102" spans="1:3" ht="15" x14ac:dyDescent="0.25">
      <c r="A22102" s="38"/>
      <c r="B22102" s="38"/>
      <c r="C22102" s="38"/>
    </row>
    <row r="22103" spans="1:3" ht="15" x14ac:dyDescent="0.25">
      <c r="A22103" s="38"/>
      <c r="B22103" s="38"/>
      <c r="C22103" s="38"/>
    </row>
    <row r="22104" spans="1:3" ht="15" x14ac:dyDescent="0.25">
      <c r="A22104" s="38"/>
      <c r="B22104" s="38"/>
      <c r="C22104" s="38"/>
    </row>
    <row r="22105" spans="1:3" ht="15" x14ac:dyDescent="0.25">
      <c r="A22105" s="38"/>
      <c r="B22105" s="38"/>
      <c r="C22105" s="38"/>
    </row>
    <row r="22106" spans="1:3" ht="15" x14ac:dyDescent="0.25">
      <c r="A22106" s="38"/>
      <c r="B22106" s="38"/>
      <c r="C22106" s="38"/>
    </row>
    <row r="22107" spans="1:3" ht="15" x14ac:dyDescent="0.25">
      <c r="A22107" s="38"/>
      <c r="B22107" s="38"/>
      <c r="C22107" s="38"/>
    </row>
    <row r="22108" spans="1:3" ht="15" x14ac:dyDescent="0.25">
      <c r="A22108" s="38"/>
      <c r="B22108" s="38"/>
      <c r="C22108" s="38"/>
    </row>
    <row r="22109" spans="1:3" ht="15" x14ac:dyDescent="0.25">
      <c r="A22109" s="38"/>
      <c r="B22109" s="38"/>
      <c r="C22109" s="38"/>
    </row>
    <row r="22110" spans="1:3" ht="15" x14ac:dyDescent="0.25">
      <c r="A22110" s="38"/>
      <c r="B22110" s="38"/>
      <c r="C22110" s="38"/>
    </row>
    <row r="22111" spans="1:3" ht="15" x14ac:dyDescent="0.25">
      <c r="A22111" s="38"/>
      <c r="B22111" s="38"/>
      <c r="C22111" s="38"/>
    </row>
    <row r="22112" spans="1:3" ht="15" x14ac:dyDescent="0.25">
      <c r="A22112" s="38"/>
      <c r="B22112" s="38"/>
      <c r="C22112" s="38"/>
    </row>
    <row r="22113" spans="1:3" ht="15" x14ac:dyDescent="0.25">
      <c r="A22113" s="38"/>
      <c r="B22113" s="38"/>
      <c r="C22113" s="38"/>
    </row>
    <row r="22114" spans="1:3" ht="15" x14ac:dyDescent="0.25">
      <c r="A22114" s="38"/>
      <c r="B22114" s="38"/>
      <c r="C22114" s="38"/>
    </row>
    <row r="22115" spans="1:3" ht="15" x14ac:dyDescent="0.25">
      <c r="A22115" s="38"/>
      <c r="B22115" s="38"/>
      <c r="C22115" s="38"/>
    </row>
    <row r="22116" spans="1:3" ht="15" x14ac:dyDescent="0.25">
      <c r="A22116" s="38"/>
      <c r="B22116" s="38"/>
      <c r="C22116" s="38"/>
    </row>
    <row r="22117" spans="1:3" ht="15" x14ac:dyDescent="0.25">
      <c r="A22117" s="38"/>
      <c r="B22117" s="38"/>
      <c r="C22117" s="38"/>
    </row>
    <row r="22118" spans="1:3" ht="15" x14ac:dyDescent="0.25">
      <c r="A22118" s="38"/>
      <c r="B22118" s="38"/>
      <c r="C22118" s="38"/>
    </row>
    <row r="22119" spans="1:3" ht="15" x14ac:dyDescent="0.25">
      <c r="A22119" s="38"/>
      <c r="B22119" s="38"/>
      <c r="C22119" s="38"/>
    </row>
    <row r="22120" spans="1:3" ht="15" x14ac:dyDescent="0.25">
      <c r="A22120" s="38"/>
      <c r="B22120" s="38"/>
      <c r="C22120" s="38"/>
    </row>
    <row r="22121" spans="1:3" ht="15" x14ac:dyDescent="0.25">
      <c r="A22121" s="38"/>
      <c r="B22121" s="38"/>
      <c r="C22121" s="38"/>
    </row>
    <row r="22122" spans="1:3" ht="15" x14ac:dyDescent="0.25">
      <c r="A22122" s="38"/>
      <c r="B22122" s="38"/>
      <c r="C22122" s="38"/>
    </row>
    <row r="22123" spans="1:3" ht="15" x14ac:dyDescent="0.25">
      <c r="A22123" s="38"/>
      <c r="B22123" s="38"/>
      <c r="C22123" s="38"/>
    </row>
    <row r="22124" spans="1:3" ht="15" x14ac:dyDescent="0.25">
      <c r="A22124" s="38"/>
      <c r="B22124" s="38"/>
      <c r="C22124" s="38"/>
    </row>
    <row r="22125" spans="1:3" ht="15" x14ac:dyDescent="0.25">
      <c r="A22125" s="38"/>
      <c r="B22125" s="38"/>
      <c r="C22125" s="38"/>
    </row>
    <row r="22126" spans="1:3" ht="15" x14ac:dyDescent="0.25">
      <c r="A22126" s="38"/>
      <c r="B22126" s="38"/>
      <c r="C22126" s="38"/>
    </row>
    <row r="22127" spans="1:3" ht="15" x14ac:dyDescent="0.25">
      <c r="A22127" s="38"/>
      <c r="B22127" s="38"/>
      <c r="C22127" s="38"/>
    </row>
    <row r="22128" spans="1:3" ht="15" x14ac:dyDescent="0.25">
      <c r="A22128" s="38"/>
      <c r="B22128" s="38"/>
      <c r="C22128" s="38"/>
    </row>
    <row r="22129" spans="1:3" ht="15" x14ac:dyDescent="0.25">
      <c r="A22129" s="38"/>
      <c r="B22129" s="38"/>
      <c r="C22129" s="38"/>
    </row>
    <row r="22130" spans="1:3" ht="15" x14ac:dyDescent="0.25">
      <c r="A22130" s="38"/>
      <c r="B22130" s="38"/>
      <c r="C22130" s="38"/>
    </row>
    <row r="22131" spans="1:3" ht="15" x14ac:dyDescent="0.25">
      <c r="A22131" s="38"/>
      <c r="B22131" s="38"/>
      <c r="C22131" s="38"/>
    </row>
    <row r="22132" spans="1:3" ht="15" x14ac:dyDescent="0.25">
      <c r="A22132" s="38"/>
      <c r="B22132" s="38"/>
      <c r="C22132" s="38"/>
    </row>
    <row r="22133" spans="1:3" ht="15" x14ac:dyDescent="0.25">
      <c r="A22133" s="38"/>
      <c r="B22133" s="38"/>
      <c r="C22133" s="38"/>
    </row>
    <row r="22134" spans="1:3" ht="15" x14ac:dyDescent="0.25">
      <c r="A22134" s="38"/>
      <c r="B22134" s="38"/>
      <c r="C22134" s="38"/>
    </row>
    <row r="22135" spans="1:3" ht="15" x14ac:dyDescent="0.25">
      <c r="A22135" s="38"/>
      <c r="B22135" s="38"/>
      <c r="C22135" s="38"/>
    </row>
    <row r="22136" spans="1:3" ht="15" x14ac:dyDescent="0.25">
      <c r="A22136" s="38"/>
      <c r="B22136" s="38"/>
      <c r="C22136" s="38"/>
    </row>
    <row r="22137" spans="1:3" ht="15" x14ac:dyDescent="0.25">
      <c r="A22137" s="38"/>
      <c r="B22137" s="38"/>
      <c r="C22137" s="38"/>
    </row>
    <row r="22138" spans="1:3" ht="15" x14ac:dyDescent="0.25">
      <c r="A22138" s="38"/>
      <c r="B22138" s="38"/>
      <c r="C22138" s="38"/>
    </row>
    <row r="22139" spans="1:3" ht="15" x14ac:dyDescent="0.25">
      <c r="A22139" s="38"/>
      <c r="B22139" s="38"/>
      <c r="C22139" s="38"/>
    </row>
    <row r="22140" spans="1:3" ht="15" x14ac:dyDescent="0.25">
      <c r="A22140" s="38"/>
      <c r="B22140" s="38"/>
      <c r="C22140" s="38"/>
    </row>
    <row r="22141" spans="1:3" ht="15" x14ac:dyDescent="0.25">
      <c r="A22141" s="38"/>
      <c r="B22141" s="38"/>
      <c r="C22141" s="38"/>
    </row>
    <row r="22142" spans="1:3" ht="15" x14ac:dyDescent="0.25">
      <c r="A22142" s="38"/>
      <c r="B22142" s="38"/>
      <c r="C22142" s="38"/>
    </row>
    <row r="22143" spans="1:3" ht="15" x14ac:dyDescent="0.25">
      <c r="A22143" s="38"/>
      <c r="B22143" s="38"/>
      <c r="C22143" s="38"/>
    </row>
    <row r="22144" spans="1:3" ht="15" x14ac:dyDescent="0.25">
      <c r="A22144" s="38"/>
      <c r="B22144" s="38"/>
      <c r="C22144" s="38"/>
    </row>
    <row r="22145" spans="1:3" ht="15" x14ac:dyDescent="0.25">
      <c r="A22145" s="38"/>
      <c r="B22145" s="38"/>
      <c r="C22145" s="38"/>
    </row>
    <row r="22146" spans="1:3" ht="15" x14ac:dyDescent="0.25">
      <c r="A22146" s="38"/>
      <c r="B22146" s="38"/>
      <c r="C22146" s="38"/>
    </row>
    <row r="22147" spans="1:3" ht="15" x14ac:dyDescent="0.25">
      <c r="A22147" s="38"/>
      <c r="B22147" s="38"/>
      <c r="C22147" s="38"/>
    </row>
    <row r="22148" spans="1:3" ht="15" x14ac:dyDescent="0.25">
      <c r="A22148" s="38"/>
      <c r="B22148" s="38"/>
      <c r="C22148" s="38"/>
    </row>
    <row r="22149" spans="1:3" ht="15" x14ac:dyDescent="0.25">
      <c r="A22149" s="38"/>
      <c r="B22149" s="38"/>
      <c r="C22149" s="38"/>
    </row>
    <row r="22150" spans="1:3" ht="15" x14ac:dyDescent="0.25">
      <c r="A22150" s="38"/>
      <c r="B22150" s="38"/>
      <c r="C22150" s="38"/>
    </row>
    <row r="22151" spans="1:3" ht="15" x14ac:dyDescent="0.25">
      <c r="A22151" s="38"/>
      <c r="B22151" s="38"/>
      <c r="C22151" s="38"/>
    </row>
    <row r="22152" spans="1:3" ht="15" x14ac:dyDescent="0.25">
      <c r="A22152" s="38"/>
      <c r="B22152" s="38"/>
      <c r="C22152" s="38"/>
    </row>
    <row r="22153" spans="1:3" ht="15" x14ac:dyDescent="0.25">
      <c r="A22153" s="38"/>
      <c r="B22153" s="38"/>
      <c r="C22153" s="38"/>
    </row>
    <row r="22154" spans="1:3" ht="15" x14ac:dyDescent="0.25">
      <c r="A22154" s="38"/>
      <c r="B22154" s="38"/>
      <c r="C22154" s="38"/>
    </row>
    <row r="22155" spans="1:3" ht="15" x14ac:dyDescent="0.25">
      <c r="A22155" s="38"/>
      <c r="B22155" s="38"/>
      <c r="C22155" s="38"/>
    </row>
    <row r="22156" spans="1:3" ht="15" x14ac:dyDescent="0.25">
      <c r="A22156" s="38"/>
      <c r="B22156" s="38"/>
      <c r="C22156" s="38"/>
    </row>
    <row r="22157" spans="1:3" ht="15" x14ac:dyDescent="0.25">
      <c r="A22157" s="38"/>
      <c r="B22157" s="38"/>
      <c r="C22157" s="38"/>
    </row>
    <row r="22158" spans="1:3" ht="15" x14ac:dyDescent="0.25">
      <c r="A22158" s="38"/>
      <c r="B22158" s="38"/>
      <c r="C22158" s="38"/>
    </row>
    <row r="22159" spans="1:3" ht="15" x14ac:dyDescent="0.25">
      <c r="A22159" s="38"/>
      <c r="B22159" s="38"/>
      <c r="C22159" s="38"/>
    </row>
    <row r="22160" spans="1:3" ht="15" x14ac:dyDescent="0.25">
      <c r="A22160" s="38"/>
      <c r="B22160" s="38"/>
      <c r="C22160" s="38"/>
    </row>
    <row r="22161" spans="1:3" ht="15" x14ac:dyDescent="0.25">
      <c r="A22161" s="38"/>
      <c r="B22161" s="38"/>
      <c r="C22161" s="38"/>
    </row>
    <row r="22162" spans="1:3" ht="15" x14ac:dyDescent="0.25">
      <c r="A22162" s="38"/>
      <c r="B22162" s="38"/>
      <c r="C22162" s="38"/>
    </row>
    <row r="22163" spans="1:3" ht="15" x14ac:dyDescent="0.25">
      <c r="A22163" s="38"/>
      <c r="B22163" s="38"/>
      <c r="C22163" s="38"/>
    </row>
    <row r="22164" spans="1:3" ht="15" x14ac:dyDescent="0.25">
      <c r="A22164" s="38"/>
      <c r="B22164" s="38"/>
      <c r="C22164" s="38"/>
    </row>
    <row r="22165" spans="1:3" ht="15" x14ac:dyDescent="0.25">
      <c r="A22165" s="38"/>
      <c r="B22165" s="38"/>
      <c r="C22165" s="38"/>
    </row>
    <row r="22166" spans="1:3" ht="15" x14ac:dyDescent="0.25">
      <c r="A22166" s="38"/>
      <c r="B22166" s="38"/>
      <c r="C22166" s="38"/>
    </row>
    <row r="22167" spans="1:3" ht="15" x14ac:dyDescent="0.25">
      <c r="A22167" s="38"/>
      <c r="B22167" s="38"/>
      <c r="C22167" s="38"/>
    </row>
    <row r="22168" spans="1:3" ht="15" x14ac:dyDescent="0.25">
      <c r="A22168" s="38"/>
      <c r="B22168" s="38"/>
      <c r="C22168" s="38"/>
    </row>
    <row r="22169" spans="1:3" ht="15" x14ac:dyDescent="0.25">
      <c r="A22169" s="38"/>
      <c r="B22169" s="38"/>
      <c r="C22169" s="38"/>
    </row>
    <row r="22170" spans="1:3" ht="15" x14ac:dyDescent="0.25">
      <c r="A22170" s="38"/>
      <c r="B22170" s="38"/>
      <c r="C22170" s="38"/>
    </row>
    <row r="22171" spans="1:3" ht="15" x14ac:dyDescent="0.25">
      <c r="A22171" s="38"/>
      <c r="B22171" s="38"/>
      <c r="C22171" s="38"/>
    </row>
    <row r="22172" spans="1:3" ht="15" x14ac:dyDescent="0.25">
      <c r="A22172" s="38"/>
      <c r="B22172" s="38"/>
      <c r="C22172" s="38"/>
    </row>
    <row r="22173" spans="1:3" ht="15" x14ac:dyDescent="0.25">
      <c r="A22173" s="38"/>
      <c r="B22173" s="38"/>
      <c r="C22173" s="38"/>
    </row>
    <row r="22174" spans="1:3" ht="15" x14ac:dyDescent="0.25">
      <c r="A22174" s="38"/>
      <c r="B22174" s="38"/>
      <c r="C22174" s="38"/>
    </row>
    <row r="22175" spans="1:3" ht="15" x14ac:dyDescent="0.25">
      <c r="A22175" s="38"/>
      <c r="B22175" s="38"/>
      <c r="C22175" s="38"/>
    </row>
    <row r="22176" spans="1:3" ht="15" x14ac:dyDescent="0.25">
      <c r="A22176" s="38"/>
      <c r="B22176" s="38"/>
      <c r="C22176" s="38"/>
    </row>
    <row r="22177" spans="1:3" ht="15" x14ac:dyDescent="0.25">
      <c r="A22177" s="38"/>
      <c r="B22177" s="38"/>
      <c r="C22177" s="38"/>
    </row>
    <row r="22178" spans="1:3" ht="15" x14ac:dyDescent="0.25">
      <c r="A22178" s="38"/>
      <c r="B22178" s="38"/>
      <c r="C22178" s="38"/>
    </row>
    <row r="22179" spans="1:3" ht="15" x14ac:dyDescent="0.25">
      <c r="A22179" s="38"/>
      <c r="B22179" s="38"/>
      <c r="C22179" s="38"/>
    </row>
    <row r="22180" spans="1:3" ht="15" x14ac:dyDescent="0.25">
      <c r="A22180" s="38"/>
      <c r="B22180" s="38"/>
      <c r="C22180" s="38"/>
    </row>
    <row r="22181" spans="1:3" ht="15" x14ac:dyDescent="0.25">
      <c r="A22181" s="38"/>
      <c r="B22181" s="38"/>
      <c r="C22181" s="38"/>
    </row>
    <row r="22182" spans="1:3" ht="15" x14ac:dyDescent="0.25">
      <c r="A22182" s="38"/>
      <c r="B22182" s="38"/>
      <c r="C22182" s="38"/>
    </row>
    <row r="22183" spans="1:3" ht="15" x14ac:dyDescent="0.25">
      <c r="A22183" s="38"/>
      <c r="B22183" s="38"/>
      <c r="C22183" s="38"/>
    </row>
    <row r="22184" spans="1:3" ht="15" x14ac:dyDescent="0.25">
      <c r="A22184" s="38"/>
      <c r="B22184" s="38"/>
      <c r="C22184" s="38"/>
    </row>
    <row r="22185" spans="1:3" ht="15" x14ac:dyDescent="0.25">
      <c r="A22185" s="38"/>
      <c r="B22185" s="38"/>
      <c r="C22185" s="38"/>
    </row>
    <row r="22186" spans="1:3" ht="15" x14ac:dyDescent="0.25">
      <c r="A22186" s="38"/>
      <c r="B22186" s="38"/>
      <c r="C22186" s="38"/>
    </row>
    <row r="22187" spans="1:3" ht="15" x14ac:dyDescent="0.25">
      <c r="A22187" s="38"/>
      <c r="B22187" s="38"/>
      <c r="C22187" s="38"/>
    </row>
    <row r="22188" spans="1:3" ht="15" x14ac:dyDescent="0.25">
      <c r="A22188" s="38"/>
      <c r="B22188" s="38"/>
      <c r="C22188" s="38"/>
    </row>
    <row r="22189" spans="1:3" ht="15" x14ac:dyDescent="0.25">
      <c r="A22189" s="38"/>
      <c r="B22189" s="38"/>
      <c r="C22189" s="38"/>
    </row>
    <row r="22190" spans="1:3" ht="15" x14ac:dyDescent="0.25">
      <c r="A22190" s="38"/>
      <c r="B22190" s="38"/>
      <c r="C22190" s="38"/>
    </row>
    <row r="22191" spans="1:3" ht="15" x14ac:dyDescent="0.25">
      <c r="A22191" s="38"/>
      <c r="B22191" s="38"/>
      <c r="C22191" s="38"/>
    </row>
    <row r="22192" spans="1:3" ht="15" x14ac:dyDescent="0.25">
      <c r="A22192" s="38"/>
      <c r="B22192" s="38"/>
      <c r="C22192" s="38"/>
    </row>
    <row r="22193" spans="1:3" ht="15" x14ac:dyDescent="0.25">
      <c r="A22193" s="38"/>
      <c r="B22193" s="38"/>
      <c r="C22193" s="38"/>
    </row>
    <row r="22194" spans="1:3" ht="15" x14ac:dyDescent="0.25">
      <c r="A22194" s="38"/>
      <c r="B22194" s="38"/>
      <c r="C22194" s="38"/>
    </row>
    <row r="22195" spans="1:3" ht="15" x14ac:dyDescent="0.25">
      <c r="A22195" s="38"/>
      <c r="B22195" s="38"/>
      <c r="C22195" s="38"/>
    </row>
    <row r="22196" spans="1:3" ht="15" x14ac:dyDescent="0.25">
      <c r="A22196" s="38"/>
      <c r="B22196" s="38"/>
      <c r="C22196" s="38"/>
    </row>
    <row r="22197" spans="1:3" ht="15" x14ac:dyDescent="0.25">
      <c r="A22197" s="38"/>
      <c r="B22197" s="38"/>
      <c r="C22197" s="38"/>
    </row>
    <row r="22198" spans="1:3" ht="15" x14ac:dyDescent="0.25">
      <c r="A22198" s="38"/>
      <c r="B22198" s="38"/>
      <c r="C22198" s="38"/>
    </row>
    <row r="22199" spans="1:3" ht="15" x14ac:dyDescent="0.25">
      <c r="A22199" s="38"/>
      <c r="B22199" s="38"/>
      <c r="C22199" s="38"/>
    </row>
    <row r="22200" spans="1:3" ht="15" x14ac:dyDescent="0.25">
      <c r="A22200" s="38"/>
      <c r="B22200" s="38"/>
      <c r="C22200" s="38"/>
    </row>
    <row r="22201" spans="1:3" ht="15" x14ac:dyDescent="0.25">
      <c r="A22201" s="38"/>
      <c r="B22201" s="38"/>
      <c r="C22201" s="38"/>
    </row>
    <row r="22202" spans="1:3" ht="15" x14ac:dyDescent="0.25">
      <c r="A22202" s="38"/>
      <c r="B22202" s="38"/>
      <c r="C22202" s="38"/>
    </row>
    <row r="22203" spans="1:3" ht="15" x14ac:dyDescent="0.25">
      <c r="A22203" s="38"/>
      <c r="B22203" s="38"/>
      <c r="C22203" s="38"/>
    </row>
    <row r="22204" spans="1:3" ht="15" x14ac:dyDescent="0.25">
      <c r="A22204" s="38"/>
      <c r="B22204" s="38"/>
      <c r="C22204" s="38"/>
    </row>
    <row r="22205" spans="1:3" ht="15" x14ac:dyDescent="0.25">
      <c r="A22205" s="38"/>
      <c r="B22205" s="38"/>
      <c r="C22205" s="38"/>
    </row>
    <row r="22206" spans="1:3" ht="15" x14ac:dyDescent="0.25">
      <c r="A22206" s="38"/>
      <c r="B22206" s="38"/>
      <c r="C22206" s="38"/>
    </row>
    <row r="22207" spans="1:3" ht="15" x14ac:dyDescent="0.25">
      <c r="A22207" s="38"/>
      <c r="B22207" s="38"/>
      <c r="C22207" s="38"/>
    </row>
    <row r="22208" spans="1:3" ht="15" x14ac:dyDescent="0.25">
      <c r="A22208" s="38"/>
      <c r="B22208" s="38"/>
      <c r="C22208" s="38"/>
    </row>
    <row r="22209" spans="1:3" ht="15" x14ac:dyDescent="0.25">
      <c r="A22209" s="38"/>
      <c r="B22209" s="38"/>
      <c r="C22209" s="38"/>
    </row>
    <row r="22210" spans="1:3" ht="15" x14ac:dyDescent="0.25">
      <c r="A22210" s="38"/>
      <c r="B22210" s="38"/>
      <c r="C22210" s="38"/>
    </row>
    <row r="22211" spans="1:3" ht="15" x14ac:dyDescent="0.25">
      <c r="A22211" s="38"/>
      <c r="B22211" s="38"/>
      <c r="C22211" s="38"/>
    </row>
    <row r="22212" spans="1:3" ht="15" x14ac:dyDescent="0.25">
      <c r="A22212" s="38"/>
      <c r="B22212" s="38"/>
      <c r="C22212" s="38"/>
    </row>
    <row r="22213" spans="1:3" ht="15" x14ac:dyDescent="0.25">
      <c r="A22213" s="38"/>
      <c r="B22213" s="38"/>
      <c r="C22213" s="38"/>
    </row>
    <row r="22214" spans="1:3" ht="15" x14ac:dyDescent="0.25">
      <c r="A22214" s="38"/>
      <c r="B22214" s="38"/>
      <c r="C22214" s="38"/>
    </row>
    <row r="22215" spans="1:3" ht="15" x14ac:dyDescent="0.25">
      <c r="A22215" s="38"/>
      <c r="B22215" s="38"/>
      <c r="C22215" s="38"/>
    </row>
    <row r="22216" spans="1:3" ht="15" x14ac:dyDescent="0.25">
      <c r="A22216" s="38"/>
      <c r="B22216" s="38"/>
      <c r="C22216" s="38"/>
    </row>
    <row r="22217" spans="1:3" ht="15" x14ac:dyDescent="0.25">
      <c r="A22217" s="38"/>
      <c r="B22217" s="38"/>
      <c r="C22217" s="38"/>
    </row>
    <row r="22218" spans="1:3" ht="15" x14ac:dyDescent="0.25">
      <c r="A22218" s="38"/>
      <c r="B22218" s="38"/>
      <c r="C22218" s="38"/>
    </row>
    <row r="22219" spans="1:3" ht="15" x14ac:dyDescent="0.25">
      <c r="A22219" s="38"/>
      <c r="B22219" s="38"/>
      <c r="C22219" s="38"/>
    </row>
    <row r="22220" spans="1:3" ht="15" x14ac:dyDescent="0.25">
      <c r="A22220" s="38"/>
      <c r="B22220" s="38"/>
      <c r="C22220" s="38"/>
    </row>
    <row r="22221" spans="1:3" ht="15" x14ac:dyDescent="0.25">
      <c r="A22221" s="38"/>
      <c r="B22221" s="38"/>
      <c r="C22221" s="38"/>
    </row>
    <row r="22222" spans="1:3" ht="15" x14ac:dyDescent="0.25">
      <c r="A22222" s="38"/>
      <c r="B22222" s="38"/>
      <c r="C22222" s="38"/>
    </row>
    <row r="22223" spans="1:3" ht="15" x14ac:dyDescent="0.25">
      <c r="A22223" s="38"/>
      <c r="B22223" s="38"/>
      <c r="C22223" s="38"/>
    </row>
    <row r="22224" spans="1:3" ht="15" x14ac:dyDescent="0.25">
      <c r="A22224" s="38"/>
      <c r="B22224" s="38"/>
      <c r="C22224" s="38"/>
    </row>
    <row r="22225" spans="1:3" ht="15" x14ac:dyDescent="0.25">
      <c r="A22225" s="38"/>
      <c r="B22225" s="38"/>
      <c r="C22225" s="38"/>
    </row>
    <row r="22226" spans="1:3" ht="15" x14ac:dyDescent="0.25">
      <c r="A22226" s="38"/>
      <c r="B22226" s="38"/>
      <c r="C22226" s="38"/>
    </row>
    <row r="22227" spans="1:3" ht="15" x14ac:dyDescent="0.25">
      <c r="A22227" s="38"/>
      <c r="B22227" s="38"/>
      <c r="C22227" s="38"/>
    </row>
    <row r="22228" spans="1:3" ht="15" x14ac:dyDescent="0.25">
      <c r="A22228" s="38"/>
      <c r="B22228" s="38"/>
      <c r="C22228" s="38"/>
    </row>
    <row r="22229" spans="1:3" ht="15" x14ac:dyDescent="0.25">
      <c r="A22229" s="38"/>
      <c r="B22229" s="38"/>
      <c r="C22229" s="38"/>
    </row>
    <row r="22230" spans="1:3" ht="15" x14ac:dyDescent="0.25">
      <c r="A22230" s="38"/>
      <c r="B22230" s="38"/>
      <c r="C22230" s="38"/>
    </row>
    <row r="22231" spans="1:3" ht="15" x14ac:dyDescent="0.25">
      <c r="A22231" s="38"/>
      <c r="B22231" s="38"/>
      <c r="C22231" s="38"/>
    </row>
    <row r="22232" spans="1:3" ht="15" x14ac:dyDescent="0.25">
      <c r="A22232" s="38"/>
      <c r="B22232" s="38"/>
      <c r="C22232" s="38"/>
    </row>
    <row r="22233" spans="1:3" ht="15" x14ac:dyDescent="0.25">
      <c r="A22233" s="38"/>
      <c r="B22233" s="38"/>
      <c r="C22233" s="38"/>
    </row>
    <row r="22234" spans="1:3" ht="15" x14ac:dyDescent="0.25">
      <c r="A22234" s="38"/>
      <c r="B22234" s="38"/>
      <c r="C22234" s="38"/>
    </row>
    <row r="22235" spans="1:3" ht="15" x14ac:dyDescent="0.25">
      <c r="A22235" s="38"/>
      <c r="B22235" s="38"/>
      <c r="C22235" s="38"/>
    </row>
    <row r="22236" spans="1:3" ht="15" x14ac:dyDescent="0.25">
      <c r="A22236" s="38"/>
      <c r="B22236" s="38"/>
      <c r="C22236" s="38"/>
    </row>
    <row r="22237" spans="1:3" ht="15" x14ac:dyDescent="0.25">
      <c r="A22237" s="38"/>
      <c r="B22237" s="38"/>
      <c r="C22237" s="38"/>
    </row>
    <row r="22238" spans="1:3" ht="15" x14ac:dyDescent="0.25">
      <c r="A22238" s="38"/>
      <c r="B22238" s="38"/>
      <c r="C22238" s="38"/>
    </row>
    <row r="22239" spans="1:3" ht="15" x14ac:dyDescent="0.25">
      <c r="A22239" s="38"/>
      <c r="B22239" s="38"/>
      <c r="C22239" s="38"/>
    </row>
    <row r="22240" spans="1:3" ht="15" x14ac:dyDescent="0.25">
      <c r="A22240" s="38"/>
      <c r="B22240" s="38"/>
      <c r="C22240" s="38"/>
    </row>
    <row r="22241" spans="1:3" ht="15" x14ac:dyDescent="0.25">
      <c r="A22241" s="38"/>
      <c r="B22241" s="38"/>
      <c r="C22241" s="38"/>
    </row>
    <row r="22242" spans="1:3" ht="15" x14ac:dyDescent="0.25">
      <c r="A22242" s="38"/>
      <c r="B22242" s="38"/>
      <c r="C22242" s="38"/>
    </row>
    <row r="22243" spans="1:3" ht="15" x14ac:dyDescent="0.25">
      <c r="A22243" s="38"/>
      <c r="B22243" s="38"/>
      <c r="C22243" s="38"/>
    </row>
    <row r="22244" spans="1:3" ht="15" x14ac:dyDescent="0.25">
      <c r="A22244" s="38"/>
      <c r="B22244" s="38"/>
      <c r="C22244" s="38"/>
    </row>
    <row r="22245" spans="1:3" ht="15" x14ac:dyDescent="0.25">
      <c r="A22245" s="38"/>
      <c r="B22245" s="38"/>
      <c r="C22245" s="38"/>
    </row>
    <row r="22246" spans="1:3" ht="15" x14ac:dyDescent="0.25">
      <c r="A22246" s="38"/>
      <c r="B22246" s="38"/>
      <c r="C22246" s="38"/>
    </row>
    <row r="22247" spans="1:3" ht="15" x14ac:dyDescent="0.25">
      <c r="A22247" s="38"/>
      <c r="B22247" s="38"/>
      <c r="C22247" s="38"/>
    </row>
    <row r="22248" spans="1:3" ht="15" x14ac:dyDescent="0.25">
      <c r="A22248" s="38"/>
      <c r="B22248" s="38"/>
      <c r="C22248" s="38"/>
    </row>
    <row r="22249" spans="1:3" ht="15" x14ac:dyDescent="0.25">
      <c r="A22249" s="38"/>
      <c r="B22249" s="38"/>
      <c r="C22249" s="38"/>
    </row>
    <row r="22250" spans="1:3" ht="15" x14ac:dyDescent="0.25">
      <c r="A22250" s="38"/>
      <c r="B22250" s="38"/>
      <c r="C22250" s="38"/>
    </row>
    <row r="22251" spans="1:3" ht="15" x14ac:dyDescent="0.25">
      <c r="A22251" s="38"/>
      <c r="B22251" s="38"/>
      <c r="C22251" s="38"/>
    </row>
    <row r="22252" spans="1:3" ht="15" x14ac:dyDescent="0.25">
      <c r="A22252" s="38"/>
      <c r="B22252" s="38"/>
      <c r="C22252" s="38"/>
    </row>
    <row r="22253" spans="1:3" ht="15" x14ac:dyDescent="0.25">
      <c r="A22253" s="38"/>
      <c r="B22253" s="38"/>
      <c r="C22253" s="38"/>
    </row>
    <row r="22254" spans="1:3" ht="15" x14ac:dyDescent="0.25">
      <c r="A22254" s="38"/>
      <c r="B22254" s="38"/>
      <c r="C22254" s="38"/>
    </row>
    <row r="22255" spans="1:3" ht="15" x14ac:dyDescent="0.25">
      <c r="A22255" s="38"/>
      <c r="B22255" s="38"/>
      <c r="C22255" s="38"/>
    </row>
    <row r="22256" spans="1:3" ht="15" x14ac:dyDescent="0.25">
      <c r="A22256" s="38"/>
      <c r="B22256" s="38"/>
      <c r="C22256" s="38"/>
    </row>
    <row r="22257" spans="1:3" ht="15" x14ac:dyDescent="0.25">
      <c r="A22257" s="38"/>
      <c r="B22257" s="38"/>
      <c r="C22257" s="38"/>
    </row>
    <row r="22258" spans="1:3" ht="15" x14ac:dyDescent="0.25">
      <c r="A22258" s="38"/>
      <c r="B22258" s="38"/>
      <c r="C22258" s="38"/>
    </row>
    <row r="22259" spans="1:3" ht="15" x14ac:dyDescent="0.25">
      <c r="A22259" s="38"/>
      <c r="B22259" s="38"/>
      <c r="C22259" s="38"/>
    </row>
    <row r="22260" spans="1:3" ht="15" x14ac:dyDescent="0.25">
      <c r="A22260" s="38"/>
      <c r="B22260" s="38"/>
      <c r="C22260" s="38"/>
    </row>
    <row r="22261" spans="1:3" ht="15" x14ac:dyDescent="0.25">
      <c r="A22261" s="38"/>
      <c r="B22261" s="38"/>
      <c r="C22261" s="38"/>
    </row>
    <row r="22262" spans="1:3" ht="15" x14ac:dyDescent="0.25">
      <c r="A22262" s="38"/>
      <c r="B22262" s="38"/>
      <c r="C22262" s="38"/>
    </row>
    <row r="22263" spans="1:3" ht="15" x14ac:dyDescent="0.25">
      <c r="A22263" s="38"/>
      <c r="B22263" s="38"/>
      <c r="C22263" s="38"/>
    </row>
    <row r="22264" spans="1:3" ht="15" x14ac:dyDescent="0.25">
      <c r="A22264" s="38"/>
      <c r="B22264" s="38"/>
      <c r="C22264" s="38"/>
    </row>
    <row r="22265" spans="1:3" ht="15" x14ac:dyDescent="0.25">
      <c r="A22265" s="38"/>
      <c r="B22265" s="38"/>
      <c r="C22265" s="38"/>
    </row>
    <row r="22266" spans="1:3" ht="15" x14ac:dyDescent="0.25">
      <c r="A22266" s="38"/>
      <c r="B22266" s="38"/>
      <c r="C22266" s="38"/>
    </row>
    <row r="22267" spans="1:3" ht="15" x14ac:dyDescent="0.25">
      <c r="A22267" s="38"/>
      <c r="B22267" s="38"/>
      <c r="C22267" s="38"/>
    </row>
    <row r="22268" spans="1:3" ht="15" x14ac:dyDescent="0.25">
      <c r="A22268" s="38"/>
      <c r="B22268" s="38"/>
      <c r="C22268" s="38"/>
    </row>
    <row r="22269" spans="1:3" ht="15" x14ac:dyDescent="0.25">
      <c r="A22269" s="38"/>
      <c r="B22269" s="38"/>
      <c r="C22269" s="38"/>
    </row>
    <row r="22270" spans="1:3" ht="15" x14ac:dyDescent="0.25">
      <c r="A22270" s="38"/>
      <c r="B22270" s="38"/>
      <c r="C22270" s="38"/>
    </row>
    <row r="22271" spans="1:3" ht="15" x14ac:dyDescent="0.25">
      <c r="A22271" s="38"/>
      <c r="B22271" s="38"/>
      <c r="C22271" s="38"/>
    </row>
    <row r="22272" spans="1:3" ht="15" x14ac:dyDescent="0.25">
      <c r="A22272" s="38"/>
      <c r="B22272" s="38"/>
      <c r="C22272" s="38"/>
    </row>
    <row r="22273" spans="1:3" ht="15" x14ac:dyDescent="0.25">
      <c r="A22273" s="38"/>
      <c r="B22273" s="38"/>
      <c r="C22273" s="38"/>
    </row>
    <row r="22274" spans="1:3" ht="15" x14ac:dyDescent="0.25">
      <c r="A22274" s="38"/>
      <c r="B22274" s="38"/>
      <c r="C22274" s="38"/>
    </row>
    <row r="22275" spans="1:3" ht="15" x14ac:dyDescent="0.25">
      <c r="A22275" s="38"/>
      <c r="B22275" s="38"/>
      <c r="C22275" s="38"/>
    </row>
    <row r="22276" spans="1:3" ht="15" x14ac:dyDescent="0.25">
      <c r="A22276" s="38"/>
      <c r="B22276" s="38"/>
      <c r="C22276" s="38"/>
    </row>
    <row r="22277" spans="1:3" ht="15" x14ac:dyDescent="0.25">
      <c r="A22277" s="38"/>
      <c r="B22277" s="38"/>
      <c r="C22277" s="38"/>
    </row>
    <row r="22278" spans="1:3" ht="15" x14ac:dyDescent="0.25">
      <c r="A22278" s="38"/>
      <c r="B22278" s="38"/>
      <c r="C22278" s="38"/>
    </row>
    <row r="22279" spans="1:3" ht="15" x14ac:dyDescent="0.25">
      <c r="A22279" s="38"/>
      <c r="B22279" s="38"/>
      <c r="C22279" s="38"/>
    </row>
    <row r="22280" spans="1:3" ht="15" x14ac:dyDescent="0.25">
      <c r="A22280" s="38"/>
      <c r="B22280" s="38"/>
      <c r="C22280" s="38"/>
    </row>
    <row r="22281" spans="1:3" ht="15" x14ac:dyDescent="0.25">
      <c r="A22281" s="38"/>
      <c r="B22281" s="38"/>
      <c r="C22281" s="38"/>
    </row>
    <row r="22282" spans="1:3" ht="15" x14ac:dyDescent="0.25">
      <c r="A22282" s="38"/>
      <c r="B22282" s="38"/>
      <c r="C22282" s="38"/>
    </row>
    <row r="22283" spans="1:3" ht="15" x14ac:dyDescent="0.25">
      <c r="A22283" s="38"/>
      <c r="B22283" s="38"/>
      <c r="C22283" s="38"/>
    </row>
    <row r="22284" spans="1:3" ht="15" x14ac:dyDescent="0.25">
      <c r="A22284" s="38"/>
      <c r="B22284" s="38"/>
      <c r="C22284" s="38"/>
    </row>
    <row r="22285" spans="1:3" ht="15" x14ac:dyDescent="0.25">
      <c r="A22285" s="38"/>
      <c r="B22285" s="38"/>
      <c r="C22285" s="38"/>
    </row>
    <row r="22286" spans="1:3" ht="15" x14ac:dyDescent="0.25">
      <c r="A22286" s="38"/>
      <c r="B22286" s="38"/>
      <c r="C22286" s="38"/>
    </row>
    <row r="22287" spans="1:3" ht="15" x14ac:dyDescent="0.25">
      <c r="A22287" s="38"/>
      <c r="B22287" s="38"/>
      <c r="C22287" s="38"/>
    </row>
    <row r="22288" spans="1:3" ht="15" x14ac:dyDescent="0.25">
      <c r="A22288" s="38"/>
      <c r="B22288" s="38"/>
      <c r="C22288" s="38"/>
    </row>
    <row r="22289" spans="1:3" ht="15" x14ac:dyDescent="0.25">
      <c r="A22289" s="38"/>
      <c r="B22289" s="38"/>
      <c r="C22289" s="38"/>
    </row>
    <row r="22290" spans="1:3" ht="15" x14ac:dyDescent="0.25">
      <c r="A22290" s="38"/>
      <c r="B22290" s="38"/>
      <c r="C22290" s="38"/>
    </row>
    <row r="22291" spans="1:3" ht="15" x14ac:dyDescent="0.25">
      <c r="A22291" s="38"/>
      <c r="B22291" s="38"/>
      <c r="C22291" s="38"/>
    </row>
    <row r="22292" spans="1:3" ht="15" x14ac:dyDescent="0.25">
      <c r="A22292" s="38"/>
      <c r="B22292" s="38"/>
      <c r="C22292" s="38"/>
    </row>
    <row r="22293" spans="1:3" ht="15" x14ac:dyDescent="0.25">
      <c r="A22293" s="38"/>
      <c r="B22293" s="38"/>
      <c r="C22293" s="38"/>
    </row>
    <row r="22294" spans="1:3" ht="15" x14ac:dyDescent="0.25">
      <c r="A22294" s="38"/>
      <c r="B22294" s="38"/>
      <c r="C22294" s="38"/>
    </row>
    <row r="22295" spans="1:3" ht="15" x14ac:dyDescent="0.25">
      <c r="A22295" s="38"/>
      <c r="B22295" s="38"/>
      <c r="C22295" s="38"/>
    </row>
    <row r="22296" spans="1:3" ht="15" x14ac:dyDescent="0.25">
      <c r="A22296" s="38"/>
      <c r="B22296" s="38"/>
      <c r="C22296" s="38"/>
    </row>
    <row r="22297" spans="1:3" ht="15" x14ac:dyDescent="0.25">
      <c r="A22297" s="38"/>
      <c r="B22297" s="38"/>
      <c r="C22297" s="38"/>
    </row>
    <row r="22298" spans="1:3" ht="15" x14ac:dyDescent="0.25">
      <c r="A22298" s="38"/>
      <c r="B22298" s="38"/>
      <c r="C22298" s="38"/>
    </row>
    <row r="22299" spans="1:3" ht="15" x14ac:dyDescent="0.25">
      <c r="A22299" s="38"/>
      <c r="B22299" s="38"/>
      <c r="C22299" s="38"/>
    </row>
    <row r="22300" spans="1:3" ht="15" x14ac:dyDescent="0.25">
      <c r="A22300" s="38"/>
      <c r="B22300" s="38"/>
      <c r="C22300" s="38"/>
    </row>
    <row r="22301" spans="1:3" ht="15" x14ac:dyDescent="0.25">
      <c r="A22301" s="38"/>
      <c r="B22301" s="38"/>
      <c r="C22301" s="38"/>
    </row>
    <row r="22302" spans="1:3" ht="15" x14ac:dyDescent="0.25">
      <c r="A22302" s="38"/>
      <c r="B22302" s="38"/>
      <c r="C22302" s="38"/>
    </row>
    <row r="22303" spans="1:3" ht="15" x14ac:dyDescent="0.25">
      <c r="A22303" s="38"/>
      <c r="B22303" s="38"/>
      <c r="C22303" s="38"/>
    </row>
    <row r="22304" spans="1:3" ht="15" x14ac:dyDescent="0.25">
      <c r="A22304" s="38"/>
      <c r="B22304" s="38"/>
      <c r="C22304" s="38"/>
    </row>
    <row r="22305" spans="1:3" ht="15" x14ac:dyDescent="0.25">
      <c r="A22305" s="38"/>
      <c r="B22305" s="38"/>
      <c r="C22305" s="38"/>
    </row>
    <row r="22306" spans="1:3" ht="15" x14ac:dyDescent="0.25">
      <c r="A22306" s="38"/>
      <c r="B22306" s="38"/>
      <c r="C22306" s="38"/>
    </row>
    <row r="22307" spans="1:3" ht="15" x14ac:dyDescent="0.25">
      <c r="A22307" s="38"/>
      <c r="B22307" s="38"/>
      <c r="C22307" s="38"/>
    </row>
    <row r="22308" spans="1:3" ht="15" x14ac:dyDescent="0.25">
      <c r="A22308" s="38"/>
      <c r="B22308" s="38"/>
      <c r="C22308" s="38"/>
    </row>
    <row r="22309" spans="1:3" ht="15" x14ac:dyDescent="0.25">
      <c r="A22309" s="38"/>
      <c r="B22309" s="38"/>
      <c r="C22309" s="38"/>
    </row>
    <row r="22310" spans="1:3" ht="15" x14ac:dyDescent="0.25">
      <c r="A22310" s="38"/>
      <c r="B22310" s="38"/>
      <c r="C22310" s="38"/>
    </row>
    <row r="22311" spans="1:3" ht="15" x14ac:dyDescent="0.25">
      <c r="A22311" s="38"/>
      <c r="B22311" s="38"/>
      <c r="C22311" s="38"/>
    </row>
    <row r="22312" spans="1:3" ht="15" x14ac:dyDescent="0.25">
      <c r="A22312" s="38"/>
      <c r="B22312" s="38"/>
      <c r="C22312" s="38"/>
    </row>
    <row r="22313" spans="1:3" ht="15" x14ac:dyDescent="0.25">
      <c r="A22313" s="38"/>
      <c r="B22313" s="38"/>
      <c r="C22313" s="38"/>
    </row>
    <row r="22314" spans="1:3" ht="15" x14ac:dyDescent="0.25">
      <c r="A22314" s="38"/>
      <c r="B22314" s="38"/>
      <c r="C22314" s="38"/>
    </row>
    <row r="22315" spans="1:3" ht="15" x14ac:dyDescent="0.25">
      <c r="A22315" s="38"/>
      <c r="B22315" s="38"/>
      <c r="C22315" s="38"/>
    </row>
    <row r="22316" spans="1:3" ht="15" x14ac:dyDescent="0.25">
      <c r="A22316" s="38"/>
      <c r="B22316" s="38"/>
      <c r="C22316" s="38"/>
    </row>
    <row r="22317" spans="1:3" ht="15" x14ac:dyDescent="0.25">
      <c r="A22317" s="38"/>
      <c r="B22317" s="38"/>
      <c r="C22317" s="38"/>
    </row>
    <row r="22318" spans="1:3" ht="15" x14ac:dyDescent="0.25">
      <c r="A22318" s="38"/>
      <c r="B22318" s="38"/>
      <c r="C22318" s="38"/>
    </row>
    <row r="22319" spans="1:3" ht="15" x14ac:dyDescent="0.25">
      <c r="A22319" s="38"/>
      <c r="B22319" s="38"/>
      <c r="C22319" s="38"/>
    </row>
    <row r="22320" spans="1:3" ht="15" x14ac:dyDescent="0.25">
      <c r="A22320" s="38"/>
      <c r="B22320" s="38"/>
      <c r="C22320" s="38"/>
    </row>
    <row r="22321" spans="1:3" ht="15" x14ac:dyDescent="0.25">
      <c r="A22321" s="38"/>
      <c r="B22321" s="38"/>
      <c r="C22321" s="38"/>
    </row>
    <row r="22322" spans="1:3" ht="15" x14ac:dyDescent="0.25">
      <c r="A22322" s="38"/>
      <c r="B22322" s="38"/>
      <c r="C22322" s="38"/>
    </row>
    <row r="22323" spans="1:3" ht="15" x14ac:dyDescent="0.25">
      <c r="A22323" s="38"/>
      <c r="B22323" s="38"/>
      <c r="C22323" s="38"/>
    </row>
    <row r="22324" spans="1:3" ht="15" x14ac:dyDescent="0.25">
      <c r="A22324" s="38"/>
      <c r="B22324" s="38"/>
      <c r="C22324" s="38"/>
    </row>
    <row r="22325" spans="1:3" ht="15" x14ac:dyDescent="0.25">
      <c r="A22325" s="38"/>
      <c r="B22325" s="38"/>
      <c r="C22325" s="38"/>
    </row>
    <row r="22326" spans="1:3" ht="15" x14ac:dyDescent="0.25">
      <c r="A22326" s="38"/>
      <c r="B22326" s="38"/>
      <c r="C22326" s="38"/>
    </row>
    <row r="22327" spans="1:3" ht="15" x14ac:dyDescent="0.25">
      <c r="A22327" s="38"/>
      <c r="B22327" s="38"/>
      <c r="C22327" s="38"/>
    </row>
    <row r="22328" spans="1:3" ht="15" x14ac:dyDescent="0.25">
      <c r="A22328" s="38"/>
      <c r="B22328" s="38"/>
      <c r="C22328" s="38"/>
    </row>
    <row r="22329" spans="1:3" ht="15" x14ac:dyDescent="0.25">
      <c r="A22329" s="38"/>
      <c r="B22329" s="38"/>
      <c r="C22329" s="38"/>
    </row>
    <row r="22330" spans="1:3" ht="15" x14ac:dyDescent="0.25">
      <c r="A22330" s="38"/>
      <c r="B22330" s="38"/>
      <c r="C22330" s="38"/>
    </row>
    <row r="22331" spans="1:3" ht="15" x14ac:dyDescent="0.25">
      <c r="A22331" s="38"/>
      <c r="B22331" s="38"/>
      <c r="C22331" s="38"/>
    </row>
    <row r="22332" spans="1:3" ht="15" x14ac:dyDescent="0.25">
      <c r="A22332" s="38"/>
      <c r="B22332" s="38"/>
      <c r="C22332" s="38"/>
    </row>
    <row r="22333" spans="1:3" ht="15" x14ac:dyDescent="0.25">
      <c r="A22333" s="38"/>
      <c r="B22333" s="38"/>
      <c r="C22333" s="38"/>
    </row>
    <row r="22334" spans="1:3" ht="15" x14ac:dyDescent="0.25">
      <c r="A22334" s="38"/>
      <c r="B22334" s="38"/>
      <c r="C22334" s="38"/>
    </row>
    <row r="22335" spans="1:3" ht="15" x14ac:dyDescent="0.25">
      <c r="A22335" s="38"/>
      <c r="B22335" s="38"/>
      <c r="C22335" s="38"/>
    </row>
    <row r="22336" spans="1:3" ht="15" x14ac:dyDescent="0.25">
      <c r="A22336" s="38"/>
      <c r="B22336" s="38"/>
      <c r="C22336" s="38"/>
    </row>
    <row r="22337" spans="1:3" ht="15" x14ac:dyDescent="0.25">
      <c r="A22337" s="38"/>
      <c r="B22337" s="38"/>
      <c r="C22337" s="38"/>
    </row>
    <row r="22338" spans="1:3" ht="15" x14ac:dyDescent="0.25">
      <c r="A22338" s="38"/>
      <c r="B22338" s="38"/>
      <c r="C22338" s="38"/>
    </row>
    <row r="22339" spans="1:3" ht="15" x14ac:dyDescent="0.25">
      <c r="A22339" s="38"/>
      <c r="B22339" s="38"/>
      <c r="C22339" s="38"/>
    </row>
    <row r="22340" spans="1:3" ht="15" x14ac:dyDescent="0.25">
      <c r="A22340" s="38"/>
      <c r="B22340" s="38"/>
      <c r="C22340" s="38"/>
    </row>
    <row r="22341" spans="1:3" ht="15" x14ac:dyDescent="0.25">
      <c r="A22341" s="38"/>
      <c r="B22341" s="38"/>
      <c r="C22341" s="38"/>
    </row>
    <row r="22342" spans="1:3" ht="15" x14ac:dyDescent="0.25">
      <c r="A22342" s="38"/>
      <c r="B22342" s="38"/>
      <c r="C22342" s="38"/>
    </row>
    <row r="22343" spans="1:3" ht="15" x14ac:dyDescent="0.25">
      <c r="A22343" s="38"/>
      <c r="B22343" s="38"/>
      <c r="C22343" s="38"/>
    </row>
    <row r="22344" spans="1:3" ht="15" x14ac:dyDescent="0.25">
      <c r="A22344" s="38"/>
      <c r="B22344" s="38"/>
      <c r="C22344" s="38"/>
    </row>
    <row r="22345" spans="1:3" ht="15" x14ac:dyDescent="0.25">
      <c r="A22345" s="38"/>
      <c r="B22345" s="38"/>
      <c r="C22345" s="38"/>
    </row>
    <row r="22346" spans="1:3" ht="15" x14ac:dyDescent="0.25">
      <c r="A22346" s="38"/>
      <c r="B22346" s="38"/>
      <c r="C22346" s="38"/>
    </row>
    <row r="22347" spans="1:3" ht="15" x14ac:dyDescent="0.25">
      <c r="A22347" s="38"/>
      <c r="B22347" s="38"/>
      <c r="C22347" s="38"/>
    </row>
    <row r="22348" spans="1:3" ht="15" x14ac:dyDescent="0.25">
      <c r="A22348" s="38"/>
      <c r="B22348" s="38"/>
      <c r="C22348" s="38"/>
    </row>
    <row r="22349" spans="1:3" ht="15" x14ac:dyDescent="0.25">
      <c r="A22349" s="38"/>
      <c r="B22349" s="38"/>
      <c r="C22349" s="38"/>
    </row>
    <row r="22350" spans="1:3" ht="15" x14ac:dyDescent="0.25">
      <c r="A22350" s="38"/>
      <c r="B22350" s="38"/>
      <c r="C22350" s="38"/>
    </row>
    <row r="22351" spans="1:3" ht="15" x14ac:dyDescent="0.25">
      <c r="A22351" s="38"/>
      <c r="B22351" s="38"/>
      <c r="C22351" s="38"/>
    </row>
    <row r="22352" spans="1:3" ht="15" x14ac:dyDescent="0.25">
      <c r="A22352" s="38"/>
      <c r="B22352" s="38"/>
      <c r="C22352" s="38"/>
    </row>
    <row r="22353" spans="1:3" ht="15" x14ac:dyDescent="0.25">
      <c r="A22353" s="38"/>
      <c r="B22353" s="38"/>
      <c r="C22353" s="38"/>
    </row>
    <row r="22354" spans="1:3" ht="15" x14ac:dyDescent="0.25">
      <c r="A22354" s="38"/>
      <c r="B22354" s="38"/>
      <c r="C22354" s="38"/>
    </row>
    <row r="22355" spans="1:3" ht="15" x14ac:dyDescent="0.25">
      <c r="A22355" s="38"/>
      <c r="B22355" s="38"/>
      <c r="C22355" s="38"/>
    </row>
    <row r="22356" spans="1:3" ht="15" x14ac:dyDescent="0.25">
      <c r="A22356" s="38"/>
      <c r="B22356" s="38"/>
      <c r="C22356" s="38"/>
    </row>
    <row r="22357" spans="1:3" ht="15" x14ac:dyDescent="0.25">
      <c r="A22357" s="38"/>
      <c r="B22357" s="38"/>
      <c r="C22357" s="38"/>
    </row>
    <row r="22358" spans="1:3" ht="15" x14ac:dyDescent="0.25">
      <c r="A22358" s="38"/>
      <c r="B22358" s="38"/>
      <c r="C22358" s="38"/>
    </row>
    <row r="22359" spans="1:3" ht="15" x14ac:dyDescent="0.25">
      <c r="A22359" s="38"/>
      <c r="B22359" s="38"/>
      <c r="C22359" s="38"/>
    </row>
    <row r="22360" spans="1:3" ht="15" x14ac:dyDescent="0.25">
      <c r="A22360" s="38"/>
      <c r="B22360" s="38"/>
      <c r="C22360" s="38"/>
    </row>
    <row r="22361" spans="1:3" ht="15" x14ac:dyDescent="0.25">
      <c r="A22361" s="38"/>
      <c r="B22361" s="38"/>
      <c r="C22361" s="38"/>
    </row>
    <row r="22362" spans="1:3" ht="15" x14ac:dyDescent="0.25">
      <c r="A22362" s="38"/>
      <c r="B22362" s="38"/>
      <c r="C22362" s="38"/>
    </row>
    <row r="22363" spans="1:3" ht="15" x14ac:dyDescent="0.25">
      <c r="A22363" s="38"/>
      <c r="B22363" s="38"/>
      <c r="C22363" s="38"/>
    </row>
    <row r="22364" spans="1:3" ht="15" x14ac:dyDescent="0.25">
      <c r="A22364" s="38"/>
      <c r="B22364" s="38"/>
      <c r="C22364" s="38"/>
    </row>
    <row r="22365" spans="1:3" ht="15" x14ac:dyDescent="0.25">
      <c r="A22365" s="38"/>
      <c r="B22365" s="38"/>
      <c r="C22365" s="38"/>
    </row>
    <row r="22366" spans="1:3" ht="15" x14ac:dyDescent="0.25">
      <c r="A22366" s="38"/>
      <c r="B22366" s="38"/>
      <c r="C22366" s="38"/>
    </row>
    <row r="22367" spans="1:3" ht="15" x14ac:dyDescent="0.25">
      <c r="A22367" s="38"/>
      <c r="B22367" s="38"/>
      <c r="C22367" s="38"/>
    </row>
    <row r="22368" spans="1:3" ht="15" x14ac:dyDescent="0.25">
      <c r="A22368" s="38"/>
      <c r="B22368" s="38"/>
      <c r="C22368" s="38"/>
    </row>
    <row r="22369" spans="1:3" ht="15" x14ac:dyDescent="0.25">
      <c r="A22369" s="38"/>
      <c r="B22369" s="38"/>
      <c r="C22369" s="38"/>
    </row>
    <row r="22370" spans="1:3" ht="15" x14ac:dyDescent="0.25">
      <c r="A22370" s="38"/>
      <c r="B22370" s="38"/>
      <c r="C22370" s="38"/>
    </row>
    <row r="22371" spans="1:3" ht="15" x14ac:dyDescent="0.25">
      <c r="A22371" s="38"/>
      <c r="B22371" s="38"/>
      <c r="C22371" s="38"/>
    </row>
    <row r="22372" spans="1:3" ht="15" x14ac:dyDescent="0.25">
      <c r="A22372" s="38"/>
      <c r="B22372" s="38"/>
      <c r="C22372" s="38"/>
    </row>
    <row r="22373" spans="1:3" ht="15" x14ac:dyDescent="0.25">
      <c r="A22373" s="38"/>
      <c r="B22373" s="38"/>
      <c r="C22373" s="38"/>
    </row>
    <row r="22374" spans="1:3" ht="15" x14ac:dyDescent="0.25">
      <c r="A22374" s="38"/>
      <c r="B22374" s="38"/>
      <c r="C22374" s="38"/>
    </row>
    <row r="22375" spans="1:3" ht="15" x14ac:dyDescent="0.25">
      <c r="A22375" s="38"/>
      <c r="B22375" s="38"/>
      <c r="C22375" s="38"/>
    </row>
    <row r="22376" spans="1:3" ht="15" x14ac:dyDescent="0.25">
      <c r="A22376" s="38"/>
      <c r="B22376" s="38"/>
      <c r="C22376" s="38"/>
    </row>
    <row r="22377" spans="1:3" ht="15" x14ac:dyDescent="0.25">
      <c r="A22377" s="38"/>
      <c r="B22377" s="38"/>
      <c r="C22377" s="38"/>
    </row>
    <row r="22378" spans="1:3" ht="15" x14ac:dyDescent="0.25">
      <c r="A22378" s="38"/>
      <c r="B22378" s="38"/>
      <c r="C22378" s="38"/>
    </row>
    <row r="22379" spans="1:3" ht="15" x14ac:dyDescent="0.25">
      <c r="A22379" s="38"/>
      <c r="B22379" s="38"/>
      <c r="C22379" s="38"/>
    </row>
    <row r="22380" spans="1:3" ht="15" x14ac:dyDescent="0.25">
      <c r="A22380" s="38"/>
      <c r="B22380" s="38"/>
      <c r="C22380" s="38"/>
    </row>
    <row r="22381" spans="1:3" ht="15" x14ac:dyDescent="0.25">
      <c r="A22381" s="38"/>
      <c r="B22381" s="38"/>
      <c r="C22381" s="38"/>
    </row>
    <row r="22382" spans="1:3" ht="15" x14ac:dyDescent="0.25">
      <c r="A22382" s="38"/>
      <c r="B22382" s="38"/>
      <c r="C22382" s="38"/>
    </row>
    <row r="22383" spans="1:3" ht="15" x14ac:dyDescent="0.25">
      <c r="A22383" s="38"/>
      <c r="B22383" s="38"/>
      <c r="C22383" s="38"/>
    </row>
    <row r="22384" spans="1:3" ht="15" x14ac:dyDescent="0.25">
      <c r="A22384" s="38"/>
      <c r="B22384" s="38"/>
      <c r="C22384" s="38"/>
    </row>
    <row r="22385" spans="1:3" ht="15" x14ac:dyDescent="0.25">
      <c r="A22385" s="38"/>
      <c r="B22385" s="38"/>
      <c r="C22385" s="38"/>
    </row>
    <row r="22386" spans="1:3" ht="15" x14ac:dyDescent="0.25">
      <c r="A22386" s="38"/>
      <c r="B22386" s="38"/>
      <c r="C22386" s="38"/>
    </row>
    <row r="22387" spans="1:3" ht="15" x14ac:dyDescent="0.25">
      <c r="A22387" s="38"/>
      <c r="B22387" s="38"/>
      <c r="C22387" s="38"/>
    </row>
    <row r="22388" spans="1:3" ht="15" x14ac:dyDescent="0.25">
      <c r="A22388" s="38"/>
      <c r="B22388" s="38"/>
      <c r="C22388" s="38"/>
    </row>
    <row r="22389" spans="1:3" ht="15" x14ac:dyDescent="0.25">
      <c r="A22389" s="38"/>
      <c r="B22389" s="38"/>
      <c r="C22389" s="38"/>
    </row>
    <row r="22390" spans="1:3" ht="15" x14ac:dyDescent="0.25">
      <c r="A22390" s="38"/>
      <c r="B22390" s="38"/>
      <c r="C22390" s="38"/>
    </row>
    <row r="22391" spans="1:3" ht="15" x14ac:dyDescent="0.25">
      <c r="A22391" s="38"/>
      <c r="B22391" s="38"/>
      <c r="C22391" s="38"/>
    </row>
    <row r="22392" spans="1:3" ht="15" x14ac:dyDescent="0.25">
      <c r="A22392" s="38"/>
      <c r="B22392" s="38"/>
      <c r="C22392" s="38"/>
    </row>
    <row r="22393" spans="1:3" ht="15" x14ac:dyDescent="0.25">
      <c r="A22393" s="38"/>
      <c r="B22393" s="38"/>
      <c r="C22393" s="38"/>
    </row>
    <row r="22394" spans="1:3" ht="15" x14ac:dyDescent="0.25">
      <c r="A22394" s="38"/>
      <c r="B22394" s="38"/>
      <c r="C22394" s="38"/>
    </row>
    <row r="22395" spans="1:3" ht="15" x14ac:dyDescent="0.25">
      <c r="A22395" s="38"/>
      <c r="B22395" s="38"/>
      <c r="C22395" s="38"/>
    </row>
    <row r="22396" spans="1:3" ht="15" x14ac:dyDescent="0.25">
      <c r="A22396" s="38"/>
      <c r="B22396" s="38"/>
      <c r="C22396" s="38"/>
    </row>
    <row r="22397" spans="1:3" ht="15" x14ac:dyDescent="0.25">
      <c r="A22397" s="38"/>
      <c r="B22397" s="38"/>
      <c r="C22397" s="38"/>
    </row>
    <row r="22398" spans="1:3" ht="15" x14ac:dyDescent="0.25">
      <c r="A22398" s="38"/>
      <c r="B22398" s="38"/>
      <c r="C22398" s="38"/>
    </row>
    <row r="22399" spans="1:3" ht="15" x14ac:dyDescent="0.25">
      <c r="A22399" s="38"/>
      <c r="B22399" s="38"/>
      <c r="C22399" s="38"/>
    </row>
    <row r="22400" spans="1:3" ht="15" x14ac:dyDescent="0.25">
      <c r="A22400" s="38"/>
      <c r="B22400" s="38"/>
      <c r="C22400" s="38"/>
    </row>
    <row r="22401" spans="1:3" ht="15" x14ac:dyDescent="0.25">
      <c r="A22401" s="38"/>
      <c r="B22401" s="38"/>
      <c r="C22401" s="38"/>
    </row>
    <row r="22402" spans="1:3" ht="15" x14ac:dyDescent="0.25">
      <c r="A22402" s="38"/>
      <c r="B22402" s="38"/>
      <c r="C22402" s="38"/>
    </row>
    <row r="22403" spans="1:3" ht="15" x14ac:dyDescent="0.25">
      <c r="A22403" s="38"/>
      <c r="B22403" s="38"/>
      <c r="C22403" s="38"/>
    </row>
    <row r="22404" spans="1:3" ht="15" x14ac:dyDescent="0.25">
      <c r="A22404" s="38"/>
      <c r="B22404" s="38"/>
      <c r="C22404" s="38"/>
    </row>
    <row r="22405" spans="1:3" ht="15" x14ac:dyDescent="0.25">
      <c r="A22405" s="38"/>
      <c r="B22405" s="38"/>
      <c r="C22405" s="38"/>
    </row>
    <row r="22406" spans="1:3" ht="15" x14ac:dyDescent="0.25">
      <c r="A22406" s="38"/>
      <c r="B22406" s="38"/>
      <c r="C22406" s="38"/>
    </row>
    <row r="22407" spans="1:3" ht="15" x14ac:dyDescent="0.25">
      <c r="A22407" s="38"/>
      <c r="B22407" s="38"/>
      <c r="C22407" s="38"/>
    </row>
    <row r="22408" spans="1:3" ht="15" x14ac:dyDescent="0.25">
      <c r="A22408" s="38"/>
      <c r="B22408" s="38"/>
      <c r="C22408" s="38"/>
    </row>
    <row r="22409" spans="1:3" ht="15" x14ac:dyDescent="0.25">
      <c r="A22409" s="38"/>
      <c r="B22409" s="38"/>
      <c r="C22409" s="38"/>
    </row>
    <row r="22410" spans="1:3" ht="15" x14ac:dyDescent="0.25">
      <c r="A22410" s="38"/>
      <c r="B22410" s="38"/>
      <c r="C22410" s="38"/>
    </row>
    <row r="22411" spans="1:3" ht="15" x14ac:dyDescent="0.25">
      <c r="A22411" s="38"/>
      <c r="B22411" s="38"/>
      <c r="C22411" s="38"/>
    </row>
    <row r="22412" spans="1:3" ht="15" x14ac:dyDescent="0.25">
      <c r="A22412" s="38"/>
      <c r="B22412" s="38"/>
      <c r="C22412" s="38"/>
    </row>
    <row r="22413" spans="1:3" ht="15" x14ac:dyDescent="0.25">
      <c r="A22413" s="38"/>
      <c r="B22413" s="38"/>
      <c r="C22413" s="38"/>
    </row>
    <row r="22414" spans="1:3" ht="15" x14ac:dyDescent="0.25">
      <c r="A22414" s="38"/>
      <c r="B22414" s="38"/>
      <c r="C22414" s="38"/>
    </row>
    <row r="22415" spans="1:3" ht="15" x14ac:dyDescent="0.25">
      <c r="A22415" s="38"/>
      <c r="B22415" s="38"/>
      <c r="C22415" s="38"/>
    </row>
    <row r="22416" spans="1:3" ht="15" x14ac:dyDescent="0.25">
      <c r="A22416" s="38"/>
      <c r="B22416" s="38"/>
      <c r="C22416" s="38"/>
    </row>
    <row r="22417" spans="1:3" ht="15" x14ac:dyDescent="0.25">
      <c r="A22417" s="38"/>
      <c r="B22417" s="38"/>
      <c r="C22417" s="38"/>
    </row>
    <row r="22418" spans="1:3" ht="15" x14ac:dyDescent="0.25">
      <c r="A22418" s="38"/>
      <c r="B22418" s="38"/>
      <c r="C22418" s="38"/>
    </row>
    <row r="22419" spans="1:3" ht="15" x14ac:dyDescent="0.25">
      <c r="A22419" s="38"/>
      <c r="B22419" s="38"/>
      <c r="C22419" s="38"/>
    </row>
    <row r="22420" spans="1:3" ht="15" x14ac:dyDescent="0.25">
      <c r="A22420" s="38"/>
      <c r="B22420" s="38"/>
      <c r="C22420" s="38"/>
    </row>
    <row r="22421" spans="1:3" ht="15" x14ac:dyDescent="0.25">
      <c r="A22421" s="38"/>
      <c r="B22421" s="38"/>
      <c r="C22421" s="38"/>
    </row>
    <row r="22422" spans="1:3" ht="15" x14ac:dyDescent="0.25">
      <c r="A22422" s="38"/>
      <c r="B22422" s="38"/>
      <c r="C22422" s="38"/>
    </row>
    <row r="22423" spans="1:3" ht="15" x14ac:dyDescent="0.25">
      <c r="A22423" s="38"/>
      <c r="B22423" s="38"/>
      <c r="C22423" s="38"/>
    </row>
    <row r="22424" spans="1:3" ht="15" x14ac:dyDescent="0.25">
      <c r="A22424" s="38"/>
      <c r="B22424" s="38"/>
      <c r="C22424" s="38"/>
    </row>
    <row r="22425" spans="1:3" ht="15" x14ac:dyDescent="0.25">
      <c r="A22425" s="38"/>
      <c r="B22425" s="38"/>
      <c r="C22425" s="38"/>
    </row>
    <row r="22426" spans="1:3" ht="15" x14ac:dyDescent="0.25">
      <c r="A22426" s="38"/>
      <c r="B22426" s="38"/>
      <c r="C22426" s="38"/>
    </row>
    <row r="22427" spans="1:3" ht="15" x14ac:dyDescent="0.25">
      <c r="A22427" s="38"/>
      <c r="B22427" s="38"/>
      <c r="C22427" s="38"/>
    </row>
    <row r="22428" spans="1:3" ht="15" x14ac:dyDescent="0.25">
      <c r="A22428" s="38"/>
      <c r="B22428" s="38"/>
      <c r="C22428" s="38"/>
    </row>
    <row r="22429" spans="1:3" ht="15" x14ac:dyDescent="0.25">
      <c r="A22429" s="38"/>
      <c r="B22429" s="38"/>
      <c r="C22429" s="38"/>
    </row>
    <row r="22430" spans="1:3" ht="15" x14ac:dyDescent="0.25">
      <c r="A22430" s="38"/>
      <c r="B22430" s="38"/>
      <c r="C22430" s="38"/>
    </row>
    <row r="22431" spans="1:3" ht="15" x14ac:dyDescent="0.25">
      <c r="A22431" s="38"/>
      <c r="B22431" s="38"/>
      <c r="C22431" s="38"/>
    </row>
    <row r="22432" spans="1:3" ht="15" x14ac:dyDescent="0.25">
      <c r="A22432" s="38"/>
      <c r="B22432" s="38"/>
      <c r="C22432" s="38"/>
    </row>
    <row r="22433" spans="1:3" ht="15" x14ac:dyDescent="0.25">
      <c r="A22433" s="38"/>
      <c r="B22433" s="38"/>
      <c r="C22433" s="38"/>
    </row>
    <row r="22434" spans="1:3" ht="15" x14ac:dyDescent="0.25">
      <c r="A22434" s="38"/>
      <c r="B22434" s="38"/>
      <c r="C22434" s="38"/>
    </row>
    <row r="22435" spans="1:3" ht="15" x14ac:dyDescent="0.25">
      <c r="A22435" s="38"/>
      <c r="B22435" s="38"/>
      <c r="C22435" s="38"/>
    </row>
    <row r="22436" spans="1:3" ht="15" x14ac:dyDescent="0.25">
      <c r="A22436" s="38"/>
      <c r="B22436" s="38"/>
      <c r="C22436" s="38"/>
    </row>
    <row r="22437" spans="1:3" ht="15" x14ac:dyDescent="0.25">
      <c r="A22437" s="38"/>
      <c r="B22437" s="38"/>
      <c r="C22437" s="38"/>
    </row>
    <row r="22438" spans="1:3" ht="15" x14ac:dyDescent="0.25">
      <c r="A22438" s="38"/>
      <c r="B22438" s="38"/>
      <c r="C22438" s="38"/>
    </row>
    <row r="22439" spans="1:3" ht="15" x14ac:dyDescent="0.25">
      <c r="A22439" s="38"/>
      <c r="B22439" s="38"/>
      <c r="C22439" s="38"/>
    </row>
    <row r="22440" spans="1:3" ht="15" x14ac:dyDescent="0.25">
      <c r="A22440" s="38"/>
      <c r="B22440" s="38"/>
      <c r="C22440" s="38"/>
    </row>
    <row r="22441" spans="1:3" ht="15" x14ac:dyDescent="0.25">
      <c r="A22441" s="38"/>
      <c r="B22441" s="38"/>
      <c r="C22441" s="38"/>
    </row>
    <row r="22442" spans="1:3" ht="15" x14ac:dyDescent="0.25">
      <c r="A22442" s="38"/>
      <c r="B22442" s="38"/>
      <c r="C22442" s="38"/>
    </row>
    <row r="22443" spans="1:3" ht="15" x14ac:dyDescent="0.25">
      <c r="A22443" s="38"/>
      <c r="B22443" s="38"/>
      <c r="C22443" s="38"/>
    </row>
    <row r="22444" spans="1:3" ht="15" x14ac:dyDescent="0.25">
      <c r="A22444" s="38"/>
      <c r="B22444" s="38"/>
      <c r="C22444" s="38"/>
    </row>
    <row r="22445" spans="1:3" ht="15" x14ac:dyDescent="0.25">
      <c r="A22445" s="38"/>
      <c r="B22445" s="38"/>
      <c r="C22445" s="38"/>
    </row>
    <row r="22446" spans="1:3" ht="15" x14ac:dyDescent="0.25">
      <c r="A22446" s="38"/>
      <c r="B22446" s="38"/>
      <c r="C22446" s="38"/>
    </row>
    <row r="22447" spans="1:3" ht="15" x14ac:dyDescent="0.25">
      <c r="A22447" s="38"/>
      <c r="B22447" s="38"/>
      <c r="C22447" s="38"/>
    </row>
    <row r="22448" spans="1:3" ht="15" x14ac:dyDescent="0.25">
      <c r="A22448" s="38"/>
      <c r="B22448" s="38"/>
      <c r="C22448" s="38"/>
    </row>
    <row r="22449" spans="1:3" ht="15" x14ac:dyDescent="0.25">
      <c r="A22449" s="38"/>
      <c r="B22449" s="38"/>
      <c r="C22449" s="38"/>
    </row>
    <row r="22450" spans="1:3" ht="15" x14ac:dyDescent="0.25">
      <c r="A22450" s="38"/>
      <c r="B22450" s="38"/>
      <c r="C22450" s="38"/>
    </row>
    <row r="22451" spans="1:3" ht="15" x14ac:dyDescent="0.25">
      <c r="A22451" s="38"/>
      <c r="B22451" s="38"/>
      <c r="C22451" s="38"/>
    </row>
    <row r="22452" spans="1:3" ht="15" x14ac:dyDescent="0.25">
      <c r="A22452" s="38"/>
      <c r="B22452" s="38"/>
      <c r="C22452" s="38"/>
    </row>
    <row r="22453" spans="1:3" ht="15" x14ac:dyDescent="0.25">
      <c r="A22453" s="38"/>
      <c r="B22453" s="38"/>
      <c r="C22453" s="38"/>
    </row>
    <row r="22454" spans="1:3" ht="15" x14ac:dyDescent="0.25">
      <c r="A22454" s="38"/>
      <c r="B22454" s="38"/>
      <c r="C22454" s="38"/>
    </row>
    <row r="22455" spans="1:3" ht="15" x14ac:dyDescent="0.25">
      <c r="A22455" s="38"/>
      <c r="B22455" s="38"/>
      <c r="C22455" s="38"/>
    </row>
    <row r="22456" spans="1:3" ht="15" x14ac:dyDescent="0.25">
      <c r="A22456" s="38"/>
      <c r="B22456" s="38"/>
      <c r="C22456" s="38"/>
    </row>
    <row r="22457" spans="1:3" ht="15" x14ac:dyDescent="0.25">
      <c r="A22457" s="38"/>
      <c r="B22457" s="38"/>
      <c r="C22457" s="38"/>
    </row>
    <row r="22458" spans="1:3" ht="15" x14ac:dyDescent="0.25">
      <c r="A22458" s="38"/>
      <c r="B22458" s="38"/>
      <c r="C22458" s="38"/>
    </row>
    <row r="22459" spans="1:3" ht="15" x14ac:dyDescent="0.25">
      <c r="A22459" s="38"/>
      <c r="B22459" s="38"/>
      <c r="C22459" s="38"/>
    </row>
    <row r="22460" spans="1:3" ht="15" x14ac:dyDescent="0.25">
      <c r="A22460" s="38"/>
      <c r="B22460" s="38"/>
      <c r="C22460" s="38"/>
    </row>
    <row r="22461" spans="1:3" ht="15" x14ac:dyDescent="0.25">
      <c r="A22461" s="38"/>
      <c r="B22461" s="38"/>
      <c r="C22461" s="38"/>
    </row>
    <row r="22462" spans="1:3" ht="15" x14ac:dyDescent="0.25">
      <c r="A22462" s="38"/>
      <c r="B22462" s="38"/>
      <c r="C22462" s="38"/>
    </row>
    <row r="22463" spans="1:3" ht="15" x14ac:dyDescent="0.25">
      <c r="A22463" s="38"/>
      <c r="B22463" s="38"/>
      <c r="C22463" s="38"/>
    </row>
    <row r="22464" spans="1:3" ht="15" x14ac:dyDescent="0.25">
      <c r="A22464" s="38"/>
      <c r="B22464" s="38"/>
      <c r="C22464" s="38"/>
    </row>
    <row r="22465" spans="1:3" ht="15" x14ac:dyDescent="0.25">
      <c r="A22465" s="38"/>
      <c r="B22465" s="38"/>
      <c r="C22465" s="38"/>
    </row>
    <row r="22466" spans="1:3" ht="15" x14ac:dyDescent="0.25">
      <c r="A22466" s="38"/>
      <c r="B22466" s="38"/>
      <c r="C22466" s="38"/>
    </row>
    <row r="22467" spans="1:3" ht="15" x14ac:dyDescent="0.25">
      <c r="A22467" s="38"/>
      <c r="B22467" s="38"/>
      <c r="C22467" s="38"/>
    </row>
    <row r="22468" spans="1:3" ht="15" x14ac:dyDescent="0.25">
      <c r="A22468" s="38"/>
      <c r="B22468" s="38"/>
      <c r="C22468" s="38"/>
    </row>
    <row r="22469" spans="1:3" ht="15" x14ac:dyDescent="0.25">
      <c r="A22469" s="38"/>
      <c r="B22469" s="38"/>
      <c r="C22469" s="38"/>
    </row>
    <row r="22470" spans="1:3" ht="15" x14ac:dyDescent="0.25">
      <c r="A22470" s="38"/>
      <c r="B22470" s="38"/>
      <c r="C22470" s="38"/>
    </row>
    <row r="22471" spans="1:3" ht="15" x14ac:dyDescent="0.25">
      <c r="A22471" s="38"/>
      <c r="B22471" s="38"/>
      <c r="C22471" s="38"/>
    </row>
    <row r="22472" spans="1:3" ht="15" x14ac:dyDescent="0.25">
      <c r="A22472" s="38"/>
      <c r="B22472" s="38"/>
      <c r="C22472" s="38"/>
    </row>
    <row r="22473" spans="1:3" ht="15" x14ac:dyDescent="0.25">
      <c r="A22473" s="38"/>
      <c r="B22473" s="38"/>
      <c r="C22473" s="38"/>
    </row>
    <row r="22474" spans="1:3" ht="15" x14ac:dyDescent="0.25">
      <c r="A22474" s="38"/>
      <c r="B22474" s="38"/>
      <c r="C22474" s="38"/>
    </row>
    <row r="22475" spans="1:3" ht="15" x14ac:dyDescent="0.25">
      <c r="A22475" s="38"/>
      <c r="B22475" s="38"/>
      <c r="C22475" s="38"/>
    </row>
    <row r="22476" spans="1:3" ht="15" x14ac:dyDescent="0.25">
      <c r="A22476" s="38"/>
      <c r="B22476" s="38"/>
      <c r="C22476" s="38"/>
    </row>
    <row r="22477" spans="1:3" ht="15" x14ac:dyDescent="0.25">
      <c r="A22477" s="38"/>
      <c r="B22477" s="38"/>
      <c r="C22477" s="38"/>
    </row>
    <row r="22478" spans="1:3" ht="15" x14ac:dyDescent="0.25">
      <c r="A22478" s="38"/>
      <c r="B22478" s="38"/>
      <c r="C22478" s="38"/>
    </row>
    <row r="22479" spans="1:3" ht="15" x14ac:dyDescent="0.25">
      <c r="A22479" s="38"/>
      <c r="B22479" s="38"/>
      <c r="C22479" s="38"/>
    </row>
    <row r="22480" spans="1:3" ht="15" x14ac:dyDescent="0.25">
      <c r="A22480" s="38"/>
      <c r="B22480" s="38"/>
      <c r="C22480" s="38"/>
    </row>
    <row r="22481" spans="1:3" ht="15" x14ac:dyDescent="0.25">
      <c r="A22481" s="38"/>
      <c r="B22481" s="38"/>
      <c r="C22481" s="38"/>
    </row>
    <row r="22482" spans="1:3" ht="15" x14ac:dyDescent="0.25">
      <c r="A22482" s="38"/>
      <c r="B22482" s="38"/>
      <c r="C22482" s="38"/>
    </row>
    <row r="22483" spans="1:3" ht="15" x14ac:dyDescent="0.25">
      <c r="A22483" s="38"/>
      <c r="B22483" s="38"/>
      <c r="C22483" s="38"/>
    </row>
    <row r="22484" spans="1:3" ht="15" x14ac:dyDescent="0.25">
      <c r="A22484" s="38"/>
      <c r="B22484" s="38"/>
      <c r="C22484" s="38"/>
    </row>
    <row r="22485" spans="1:3" ht="15" x14ac:dyDescent="0.25">
      <c r="A22485" s="38"/>
      <c r="B22485" s="38"/>
      <c r="C22485" s="38"/>
    </row>
    <row r="22486" spans="1:3" ht="15" x14ac:dyDescent="0.25">
      <c r="A22486" s="38"/>
      <c r="B22486" s="38"/>
      <c r="C22486" s="38"/>
    </row>
    <row r="22487" spans="1:3" ht="15" x14ac:dyDescent="0.25">
      <c r="A22487" s="38"/>
      <c r="B22487" s="38"/>
      <c r="C22487" s="38"/>
    </row>
    <row r="22488" spans="1:3" ht="15" x14ac:dyDescent="0.25">
      <c r="A22488" s="38"/>
      <c r="B22488" s="38"/>
      <c r="C22488" s="38"/>
    </row>
    <row r="22489" spans="1:3" ht="15" x14ac:dyDescent="0.25">
      <c r="A22489" s="38"/>
      <c r="B22489" s="38"/>
      <c r="C22489" s="38"/>
    </row>
    <row r="22490" spans="1:3" ht="15" x14ac:dyDescent="0.25">
      <c r="A22490" s="38"/>
      <c r="B22490" s="38"/>
      <c r="C22490" s="38"/>
    </row>
    <row r="22491" spans="1:3" ht="15" x14ac:dyDescent="0.25">
      <c r="A22491" s="38"/>
      <c r="B22491" s="38"/>
      <c r="C22491" s="38"/>
    </row>
    <row r="22492" spans="1:3" ht="15" x14ac:dyDescent="0.25">
      <c r="A22492" s="38"/>
      <c r="B22492" s="38"/>
      <c r="C22492" s="38"/>
    </row>
    <row r="22493" spans="1:3" ht="15" x14ac:dyDescent="0.25">
      <c r="A22493" s="38"/>
      <c r="B22493" s="38"/>
      <c r="C22493" s="38"/>
    </row>
    <row r="22494" spans="1:3" ht="15" x14ac:dyDescent="0.25">
      <c r="A22494" s="38"/>
      <c r="B22494" s="38"/>
      <c r="C22494" s="38"/>
    </row>
    <row r="22495" spans="1:3" ht="15" x14ac:dyDescent="0.25">
      <c r="A22495" s="38"/>
      <c r="B22495" s="38"/>
      <c r="C22495" s="38"/>
    </row>
    <row r="22496" spans="1:3" ht="15" x14ac:dyDescent="0.25">
      <c r="A22496" s="38"/>
      <c r="B22496" s="38"/>
      <c r="C22496" s="38"/>
    </row>
    <row r="22497" spans="1:3" ht="15" x14ac:dyDescent="0.25">
      <c r="A22497" s="38"/>
      <c r="B22497" s="38"/>
      <c r="C22497" s="38"/>
    </row>
    <row r="22498" spans="1:3" ht="15" x14ac:dyDescent="0.25">
      <c r="A22498" s="38"/>
      <c r="B22498" s="38"/>
      <c r="C22498" s="38"/>
    </row>
    <row r="22499" spans="1:3" ht="15" x14ac:dyDescent="0.25">
      <c r="A22499" s="38"/>
      <c r="B22499" s="38"/>
      <c r="C22499" s="38"/>
    </row>
    <row r="22500" spans="1:3" ht="15" x14ac:dyDescent="0.25">
      <c r="A22500" s="38"/>
      <c r="B22500" s="38"/>
      <c r="C22500" s="38"/>
    </row>
    <row r="22501" spans="1:3" ht="15" x14ac:dyDescent="0.25">
      <c r="A22501" s="38"/>
      <c r="B22501" s="38"/>
      <c r="C22501" s="38"/>
    </row>
    <row r="22502" spans="1:3" ht="15" x14ac:dyDescent="0.25">
      <c r="A22502" s="38"/>
      <c r="B22502" s="38"/>
      <c r="C22502" s="38"/>
    </row>
    <row r="22503" spans="1:3" ht="15" x14ac:dyDescent="0.25">
      <c r="A22503" s="38"/>
      <c r="B22503" s="38"/>
      <c r="C22503" s="38"/>
    </row>
    <row r="22504" spans="1:3" ht="15" x14ac:dyDescent="0.25">
      <c r="A22504" s="38"/>
      <c r="B22504" s="38"/>
      <c r="C22504" s="38"/>
    </row>
    <row r="22505" spans="1:3" ht="15" x14ac:dyDescent="0.25">
      <c r="A22505" s="38"/>
      <c r="B22505" s="38"/>
      <c r="C22505" s="38"/>
    </row>
    <row r="22506" spans="1:3" ht="15" x14ac:dyDescent="0.25">
      <c r="A22506" s="38"/>
      <c r="B22506" s="38"/>
      <c r="C22506" s="38"/>
    </row>
    <row r="22507" spans="1:3" ht="15" x14ac:dyDescent="0.25">
      <c r="A22507" s="38"/>
      <c r="B22507" s="38"/>
      <c r="C22507" s="38"/>
    </row>
    <row r="22508" spans="1:3" ht="15" x14ac:dyDescent="0.25">
      <c r="A22508" s="38"/>
      <c r="B22508" s="38"/>
      <c r="C22508" s="38"/>
    </row>
    <row r="22509" spans="1:3" ht="15" x14ac:dyDescent="0.25">
      <c r="A22509" s="38"/>
      <c r="B22509" s="38"/>
      <c r="C22509" s="38"/>
    </row>
    <row r="22510" spans="1:3" ht="15" x14ac:dyDescent="0.25">
      <c r="A22510" s="38"/>
      <c r="B22510" s="38"/>
      <c r="C22510" s="38"/>
    </row>
    <row r="22511" spans="1:3" ht="15" x14ac:dyDescent="0.25">
      <c r="A22511" s="38"/>
      <c r="B22511" s="38"/>
      <c r="C22511" s="38"/>
    </row>
    <row r="22512" spans="1:3" ht="15" x14ac:dyDescent="0.25">
      <c r="A22512" s="38"/>
      <c r="B22512" s="38"/>
      <c r="C22512" s="38"/>
    </row>
    <row r="22513" spans="1:3" ht="15" x14ac:dyDescent="0.25">
      <c r="A22513" s="38"/>
      <c r="B22513" s="38"/>
      <c r="C22513" s="38"/>
    </row>
    <row r="22514" spans="1:3" ht="15" x14ac:dyDescent="0.25">
      <c r="A22514" s="38"/>
      <c r="B22514" s="38"/>
      <c r="C22514" s="38"/>
    </row>
    <row r="22515" spans="1:3" ht="15" x14ac:dyDescent="0.25">
      <c r="A22515" s="38"/>
      <c r="B22515" s="38"/>
      <c r="C22515" s="38"/>
    </row>
    <row r="22516" spans="1:3" ht="15" x14ac:dyDescent="0.25">
      <c r="A22516" s="38"/>
      <c r="B22516" s="38"/>
      <c r="C22516" s="38"/>
    </row>
    <row r="22517" spans="1:3" ht="15" x14ac:dyDescent="0.25">
      <c r="A22517" s="38"/>
      <c r="B22517" s="38"/>
      <c r="C22517" s="38"/>
    </row>
    <row r="22518" spans="1:3" ht="15" x14ac:dyDescent="0.25">
      <c r="A22518" s="38"/>
      <c r="B22518" s="38"/>
      <c r="C22518" s="38"/>
    </row>
    <row r="22519" spans="1:3" ht="15" x14ac:dyDescent="0.25">
      <c r="A22519" s="38"/>
      <c r="B22519" s="38"/>
      <c r="C22519" s="38"/>
    </row>
    <row r="22520" spans="1:3" ht="15" x14ac:dyDescent="0.25">
      <c r="A22520" s="38"/>
      <c r="B22520" s="38"/>
      <c r="C22520" s="38"/>
    </row>
    <row r="22521" spans="1:3" ht="15" x14ac:dyDescent="0.25">
      <c r="A22521" s="38"/>
      <c r="B22521" s="38"/>
      <c r="C22521" s="38"/>
    </row>
    <row r="22522" spans="1:3" ht="15" x14ac:dyDescent="0.25">
      <c r="A22522" s="38"/>
      <c r="B22522" s="38"/>
      <c r="C22522" s="38"/>
    </row>
    <row r="22523" spans="1:3" ht="15" x14ac:dyDescent="0.25">
      <c r="A22523" s="38"/>
      <c r="B22523" s="38"/>
      <c r="C22523" s="38"/>
    </row>
    <row r="22524" spans="1:3" ht="15" x14ac:dyDescent="0.25">
      <c r="A22524" s="38"/>
      <c r="B22524" s="38"/>
      <c r="C22524" s="38"/>
    </row>
    <row r="22525" spans="1:3" ht="15" x14ac:dyDescent="0.25">
      <c r="A22525" s="38"/>
      <c r="B22525" s="38"/>
      <c r="C22525" s="38"/>
    </row>
    <row r="22526" spans="1:3" ht="15" x14ac:dyDescent="0.25">
      <c r="A22526" s="38"/>
      <c r="B22526" s="38"/>
      <c r="C22526" s="38"/>
    </row>
    <row r="22527" spans="1:3" ht="15" x14ac:dyDescent="0.25">
      <c r="A22527" s="38"/>
      <c r="B22527" s="38"/>
      <c r="C22527" s="38"/>
    </row>
    <row r="22528" spans="1:3" ht="15" x14ac:dyDescent="0.25">
      <c r="A22528" s="38"/>
      <c r="B22528" s="38"/>
      <c r="C22528" s="38"/>
    </row>
    <row r="22529" spans="1:3" ht="15" x14ac:dyDescent="0.25">
      <c r="A22529" s="38"/>
      <c r="B22529" s="38"/>
      <c r="C22529" s="38"/>
    </row>
    <row r="22530" spans="1:3" ht="15" x14ac:dyDescent="0.25">
      <c r="A22530" s="38"/>
      <c r="B22530" s="38"/>
      <c r="C22530" s="38"/>
    </row>
    <row r="22531" spans="1:3" ht="15" x14ac:dyDescent="0.25">
      <c r="A22531" s="38"/>
      <c r="B22531" s="38"/>
      <c r="C22531" s="38"/>
    </row>
    <row r="22532" spans="1:3" ht="15" x14ac:dyDescent="0.25">
      <c r="A22532" s="38"/>
      <c r="B22532" s="38"/>
      <c r="C22532" s="38"/>
    </row>
    <row r="22533" spans="1:3" ht="15" x14ac:dyDescent="0.25">
      <c r="A22533" s="38"/>
      <c r="B22533" s="38"/>
      <c r="C22533" s="38"/>
    </row>
    <row r="22534" spans="1:3" ht="15" x14ac:dyDescent="0.25">
      <c r="A22534" s="38"/>
      <c r="B22534" s="38"/>
      <c r="C22534" s="38"/>
    </row>
    <row r="22535" spans="1:3" ht="15" x14ac:dyDescent="0.25">
      <c r="A22535" s="38"/>
      <c r="B22535" s="38"/>
      <c r="C22535" s="38"/>
    </row>
    <row r="22536" spans="1:3" ht="15" x14ac:dyDescent="0.25">
      <c r="A22536" s="38"/>
      <c r="B22536" s="38"/>
      <c r="C22536" s="38"/>
    </row>
    <row r="22537" spans="1:3" ht="15" x14ac:dyDescent="0.25">
      <c r="A22537" s="38"/>
      <c r="B22537" s="38"/>
      <c r="C22537" s="38"/>
    </row>
    <row r="22538" spans="1:3" ht="15" x14ac:dyDescent="0.25">
      <c r="A22538" s="38"/>
      <c r="B22538" s="38"/>
      <c r="C22538" s="38"/>
    </row>
    <row r="22539" spans="1:3" ht="15" x14ac:dyDescent="0.25">
      <c r="A22539" s="38"/>
      <c r="B22539" s="38"/>
      <c r="C22539" s="38"/>
    </row>
    <row r="22540" spans="1:3" ht="15" x14ac:dyDescent="0.25">
      <c r="A22540" s="38"/>
      <c r="B22540" s="38"/>
      <c r="C22540" s="38"/>
    </row>
    <row r="22541" spans="1:3" ht="15" x14ac:dyDescent="0.25">
      <c r="A22541" s="38"/>
      <c r="B22541" s="38"/>
      <c r="C22541" s="38"/>
    </row>
    <row r="22542" spans="1:3" ht="15" x14ac:dyDescent="0.25">
      <c r="A22542" s="38"/>
      <c r="B22542" s="38"/>
      <c r="C22542" s="38"/>
    </row>
    <row r="22543" spans="1:3" ht="15" x14ac:dyDescent="0.25">
      <c r="A22543" s="38"/>
      <c r="B22543" s="38"/>
      <c r="C22543" s="38"/>
    </row>
    <row r="22544" spans="1:3" ht="15" x14ac:dyDescent="0.25">
      <c r="A22544" s="38"/>
      <c r="B22544" s="38"/>
      <c r="C22544" s="38"/>
    </row>
    <row r="22545" spans="1:3" ht="15" x14ac:dyDescent="0.25">
      <c r="A22545" s="38"/>
      <c r="B22545" s="38"/>
      <c r="C22545" s="38"/>
    </row>
    <row r="22546" spans="1:3" ht="15" x14ac:dyDescent="0.25">
      <c r="A22546" s="38"/>
      <c r="B22546" s="38"/>
      <c r="C22546" s="38"/>
    </row>
    <row r="22547" spans="1:3" ht="15" x14ac:dyDescent="0.25">
      <c r="A22547" s="38"/>
      <c r="B22547" s="38"/>
      <c r="C22547" s="38"/>
    </row>
    <row r="22548" spans="1:3" ht="15" x14ac:dyDescent="0.25">
      <c r="A22548" s="38"/>
      <c r="B22548" s="38"/>
      <c r="C22548" s="38"/>
    </row>
    <row r="22549" spans="1:3" ht="15" x14ac:dyDescent="0.25">
      <c r="A22549" s="38"/>
      <c r="B22549" s="38"/>
      <c r="C22549" s="38"/>
    </row>
    <row r="22550" spans="1:3" ht="15" x14ac:dyDescent="0.25">
      <c r="A22550" s="38"/>
      <c r="B22550" s="38"/>
      <c r="C22550" s="38"/>
    </row>
    <row r="22551" spans="1:3" ht="15" x14ac:dyDescent="0.25">
      <c r="A22551" s="38"/>
      <c r="B22551" s="38"/>
      <c r="C22551" s="38"/>
    </row>
    <row r="22552" spans="1:3" ht="15" x14ac:dyDescent="0.25">
      <c r="A22552" s="38"/>
      <c r="B22552" s="38"/>
      <c r="C22552" s="38"/>
    </row>
    <row r="22553" spans="1:3" ht="15" x14ac:dyDescent="0.25">
      <c r="A22553" s="38"/>
      <c r="B22553" s="38"/>
      <c r="C22553" s="38"/>
    </row>
    <row r="22554" spans="1:3" ht="15" x14ac:dyDescent="0.25">
      <c r="A22554" s="38"/>
      <c r="B22554" s="38"/>
      <c r="C22554" s="38"/>
    </row>
    <row r="22555" spans="1:3" ht="15" x14ac:dyDescent="0.25">
      <c r="A22555" s="38"/>
      <c r="B22555" s="38"/>
      <c r="C22555" s="38"/>
    </row>
    <row r="22556" spans="1:3" ht="15" x14ac:dyDescent="0.25">
      <c r="A22556" s="38"/>
      <c r="B22556" s="38"/>
      <c r="C22556" s="38"/>
    </row>
    <row r="22557" spans="1:3" ht="15" x14ac:dyDescent="0.25">
      <c r="A22557" s="38"/>
      <c r="B22557" s="38"/>
      <c r="C22557" s="38"/>
    </row>
    <row r="22558" spans="1:3" ht="15" x14ac:dyDescent="0.25">
      <c r="A22558" s="38"/>
      <c r="B22558" s="38"/>
      <c r="C22558" s="38"/>
    </row>
    <row r="22559" spans="1:3" ht="15" x14ac:dyDescent="0.25">
      <c r="A22559" s="38"/>
      <c r="B22559" s="38"/>
      <c r="C22559" s="38"/>
    </row>
    <row r="22560" spans="1:3" ht="15" x14ac:dyDescent="0.25">
      <c r="A22560" s="38"/>
      <c r="B22560" s="38"/>
      <c r="C22560" s="38"/>
    </row>
    <row r="22561" spans="1:3" ht="15" x14ac:dyDescent="0.25">
      <c r="A22561" s="38"/>
      <c r="B22561" s="38"/>
      <c r="C22561" s="38"/>
    </row>
    <row r="22562" spans="1:3" ht="15" x14ac:dyDescent="0.25">
      <c r="A22562" s="38"/>
      <c r="B22562" s="38"/>
      <c r="C22562" s="38"/>
    </row>
    <row r="22563" spans="1:3" ht="15" x14ac:dyDescent="0.25">
      <c r="A22563" s="38"/>
      <c r="B22563" s="38"/>
      <c r="C22563" s="38"/>
    </row>
    <row r="22564" spans="1:3" ht="15" x14ac:dyDescent="0.25">
      <c r="A22564" s="38"/>
      <c r="B22564" s="38"/>
      <c r="C22564" s="38"/>
    </row>
    <row r="22565" spans="1:3" ht="15" x14ac:dyDescent="0.25">
      <c r="A22565" s="38"/>
      <c r="B22565" s="38"/>
      <c r="C22565" s="38"/>
    </row>
    <row r="22566" spans="1:3" ht="15" x14ac:dyDescent="0.25">
      <c r="A22566" s="38"/>
      <c r="B22566" s="38"/>
      <c r="C22566" s="38"/>
    </row>
    <row r="22567" spans="1:3" ht="15" x14ac:dyDescent="0.25">
      <c r="A22567" s="38"/>
      <c r="B22567" s="38"/>
      <c r="C22567" s="38"/>
    </row>
    <row r="22568" spans="1:3" ht="15" x14ac:dyDescent="0.25">
      <c r="A22568" s="38"/>
      <c r="B22568" s="38"/>
      <c r="C22568" s="38"/>
    </row>
    <row r="22569" spans="1:3" ht="15" x14ac:dyDescent="0.25">
      <c r="A22569" s="38"/>
      <c r="B22569" s="38"/>
      <c r="C22569" s="38"/>
    </row>
    <row r="22570" spans="1:3" ht="15" x14ac:dyDescent="0.25">
      <c r="A22570" s="38"/>
      <c r="B22570" s="38"/>
      <c r="C22570" s="38"/>
    </row>
    <row r="22571" spans="1:3" ht="15" x14ac:dyDescent="0.25">
      <c r="A22571" s="38"/>
      <c r="B22571" s="38"/>
      <c r="C22571" s="38"/>
    </row>
    <row r="22572" spans="1:3" ht="15" x14ac:dyDescent="0.25">
      <c r="A22572" s="38"/>
      <c r="B22572" s="38"/>
      <c r="C22572" s="38"/>
    </row>
    <row r="22573" spans="1:3" ht="15" x14ac:dyDescent="0.25">
      <c r="A22573" s="38"/>
      <c r="B22573" s="38"/>
      <c r="C22573" s="38"/>
    </row>
    <row r="22574" spans="1:3" ht="15" x14ac:dyDescent="0.25">
      <c r="A22574" s="38"/>
      <c r="B22574" s="38"/>
      <c r="C22574" s="38"/>
    </row>
    <row r="22575" spans="1:3" ht="15" x14ac:dyDescent="0.25">
      <c r="A22575" s="38"/>
      <c r="B22575" s="38"/>
      <c r="C22575" s="38"/>
    </row>
    <row r="22576" spans="1:3" ht="15" x14ac:dyDescent="0.25">
      <c r="A22576" s="38"/>
      <c r="B22576" s="38"/>
      <c r="C22576" s="38"/>
    </row>
    <row r="22577" spans="1:3" ht="15" x14ac:dyDescent="0.25">
      <c r="A22577" s="38"/>
      <c r="B22577" s="38"/>
      <c r="C22577" s="38"/>
    </row>
    <row r="22578" spans="1:3" ht="15" x14ac:dyDescent="0.25">
      <c r="A22578" s="38"/>
      <c r="B22578" s="38"/>
      <c r="C22578" s="38"/>
    </row>
    <row r="22579" spans="1:3" ht="15" x14ac:dyDescent="0.25">
      <c r="A22579" s="38"/>
      <c r="B22579" s="38"/>
      <c r="C22579" s="38"/>
    </row>
    <row r="22580" spans="1:3" ht="15" x14ac:dyDescent="0.25">
      <c r="A22580" s="38"/>
      <c r="B22580" s="38"/>
      <c r="C22580" s="38"/>
    </row>
    <row r="22581" spans="1:3" ht="15" x14ac:dyDescent="0.25">
      <c r="A22581" s="38"/>
      <c r="B22581" s="38"/>
      <c r="C22581" s="38"/>
    </row>
    <row r="22582" spans="1:3" ht="15" x14ac:dyDescent="0.25">
      <c r="A22582" s="38"/>
      <c r="B22582" s="38"/>
      <c r="C22582" s="38"/>
    </row>
    <row r="22583" spans="1:3" ht="15" x14ac:dyDescent="0.25">
      <c r="A22583" s="38"/>
      <c r="B22583" s="38"/>
      <c r="C22583" s="38"/>
    </row>
    <row r="22584" spans="1:3" ht="15" x14ac:dyDescent="0.25">
      <c r="A22584" s="38"/>
      <c r="B22584" s="38"/>
      <c r="C22584" s="38"/>
    </row>
    <row r="22585" spans="1:3" ht="15" x14ac:dyDescent="0.25">
      <c r="A22585" s="38"/>
      <c r="B22585" s="38"/>
      <c r="C22585" s="38"/>
    </row>
    <row r="22586" spans="1:3" ht="15" x14ac:dyDescent="0.25">
      <c r="A22586" s="38"/>
      <c r="B22586" s="38"/>
      <c r="C22586" s="38"/>
    </row>
    <row r="22587" spans="1:3" ht="15" x14ac:dyDescent="0.25">
      <c r="A22587" s="38"/>
      <c r="B22587" s="38"/>
      <c r="C22587" s="38"/>
    </row>
    <row r="22588" spans="1:3" ht="15" x14ac:dyDescent="0.25">
      <c r="A22588" s="38"/>
      <c r="B22588" s="38"/>
      <c r="C22588" s="38"/>
    </row>
    <row r="22589" spans="1:3" ht="15" x14ac:dyDescent="0.25">
      <c r="A22589" s="38"/>
      <c r="B22589" s="38"/>
      <c r="C22589" s="38"/>
    </row>
    <row r="22590" spans="1:3" ht="15" x14ac:dyDescent="0.25">
      <c r="A22590" s="38"/>
      <c r="B22590" s="38"/>
      <c r="C22590" s="38"/>
    </row>
    <row r="22591" spans="1:3" ht="15" x14ac:dyDescent="0.25">
      <c r="A22591" s="38"/>
      <c r="B22591" s="38"/>
      <c r="C22591" s="38"/>
    </row>
    <row r="22592" spans="1:3" ht="15" x14ac:dyDescent="0.25">
      <c r="A22592" s="38"/>
      <c r="B22592" s="38"/>
      <c r="C22592" s="38"/>
    </row>
    <row r="22593" spans="1:3" ht="15" x14ac:dyDescent="0.25">
      <c r="A22593" s="38"/>
      <c r="B22593" s="38"/>
      <c r="C22593" s="38"/>
    </row>
    <row r="22594" spans="1:3" ht="15" x14ac:dyDescent="0.25">
      <c r="A22594" s="38"/>
      <c r="B22594" s="38"/>
      <c r="C22594" s="38"/>
    </row>
    <row r="22595" spans="1:3" ht="15" x14ac:dyDescent="0.25">
      <c r="A22595" s="38"/>
      <c r="B22595" s="38"/>
      <c r="C22595" s="38"/>
    </row>
    <row r="22596" spans="1:3" ht="15" x14ac:dyDescent="0.25">
      <c r="A22596" s="38"/>
      <c r="B22596" s="38"/>
      <c r="C22596" s="38"/>
    </row>
    <row r="22597" spans="1:3" ht="15" x14ac:dyDescent="0.25">
      <c r="A22597" s="38"/>
      <c r="B22597" s="38"/>
      <c r="C22597" s="38"/>
    </row>
    <row r="22598" spans="1:3" ht="15" x14ac:dyDescent="0.25">
      <c r="A22598" s="38"/>
      <c r="B22598" s="38"/>
      <c r="C22598" s="38"/>
    </row>
    <row r="22599" spans="1:3" ht="15" x14ac:dyDescent="0.25">
      <c r="A22599" s="38"/>
      <c r="B22599" s="38"/>
      <c r="C22599" s="38"/>
    </row>
    <row r="22600" spans="1:3" ht="15" x14ac:dyDescent="0.25">
      <c r="A22600" s="38"/>
      <c r="B22600" s="38"/>
      <c r="C22600" s="38"/>
    </row>
    <row r="22601" spans="1:3" ht="15" x14ac:dyDescent="0.25">
      <c r="A22601" s="38"/>
      <c r="B22601" s="38"/>
      <c r="C22601" s="38"/>
    </row>
    <row r="22602" spans="1:3" ht="15" x14ac:dyDescent="0.25">
      <c r="A22602" s="38"/>
      <c r="B22602" s="38"/>
      <c r="C22602" s="38"/>
    </row>
    <row r="22603" spans="1:3" ht="15" x14ac:dyDescent="0.25">
      <c r="A22603" s="38"/>
      <c r="B22603" s="38"/>
      <c r="C22603" s="38"/>
    </row>
    <row r="22604" spans="1:3" ht="15" x14ac:dyDescent="0.25">
      <c r="A22604" s="38"/>
      <c r="B22604" s="38"/>
      <c r="C22604" s="38"/>
    </row>
    <row r="22605" spans="1:3" ht="15" x14ac:dyDescent="0.25">
      <c r="A22605" s="38"/>
      <c r="B22605" s="38"/>
      <c r="C22605" s="38"/>
    </row>
    <row r="22606" spans="1:3" ht="15" x14ac:dyDescent="0.25">
      <c r="A22606" s="38"/>
      <c r="B22606" s="38"/>
      <c r="C22606" s="38"/>
    </row>
    <row r="22607" spans="1:3" ht="15" x14ac:dyDescent="0.25">
      <c r="A22607" s="38"/>
      <c r="B22607" s="38"/>
      <c r="C22607" s="38"/>
    </row>
    <row r="22608" spans="1:3" ht="15" x14ac:dyDescent="0.25">
      <c r="A22608" s="38"/>
      <c r="B22608" s="38"/>
      <c r="C22608" s="38"/>
    </row>
    <row r="22609" spans="1:3" ht="15" x14ac:dyDescent="0.25">
      <c r="A22609" s="38"/>
      <c r="B22609" s="38"/>
      <c r="C22609" s="38"/>
    </row>
    <row r="22610" spans="1:3" ht="15" x14ac:dyDescent="0.25">
      <c r="A22610" s="38"/>
      <c r="B22610" s="38"/>
      <c r="C22610" s="38"/>
    </row>
    <row r="22611" spans="1:3" ht="15" x14ac:dyDescent="0.25">
      <c r="A22611" s="38"/>
      <c r="B22611" s="38"/>
      <c r="C22611" s="38"/>
    </row>
    <row r="22612" spans="1:3" ht="15" x14ac:dyDescent="0.25">
      <c r="A22612" s="38"/>
      <c r="B22612" s="38"/>
      <c r="C22612" s="38"/>
    </row>
    <row r="22613" spans="1:3" ht="15" x14ac:dyDescent="0.25">
      <c r="A22613" s="38"/>
      <c r="B22613" s="38"/>
      <c r="C22613" s="38"/>
    </row>
    <row r="22614" spans="1:3" ht="15" x14ac:dyDescent="0.25">
      <c r="A22614" s="38"/>
      <c r="B22614" s="38"/>
      <c r="C22614" s="38"/>
    </row>
    <row r="22615" spans="1:3" ht="15" x14ac:dyDescent="0.25">
      <c r="A22615" s="38"/>
      <c r="B22615" s="38"/>
      <c r="C22615" s="38"/>
    </row>
    <row r="22616" spans="1:3" ht="15" x14ac:dyDescent="0.25">
      <c r="A22616" s="38"/>
      <c r="B22616" s="38"/>
      <c r="C22616" s="38"/>
    </row>
    <row r="22617" spans="1:3" ht="15" x14ac:dyDescent="0.25">
      <c r="A22617" s="38"/>
      <c r="B22617" s="38"/>
      <c r="C22617" s="38"/>
    </row>
    <row r="22618" spans="1:3" ht="15" x14ac:dyDescent="0.25">
      <c r="A22618" s="38"/>
      <c r="B22618" s="38"/>
      <c r="C22618" s="38"/>
    </row>
    <row r="22619" spans="1:3" ht="15" x14ac:dyDescent="0.25">
      <c r="A22619" s="38"/>
      <c r="B22619" s="38"/>
      <c r="C22619" s="38"/>
    </row>
    <row r="22620" spans="1:3" ht="15" x14ac:dyDescent="0.25">
      <c r="A22620" s="38"/>
      <c r="B22620" s="38"/>
      <c r="C22620" s="38"/>
    </row>
    <row r="22621" spans="1:3" ht="15" x14ac:dyDescent="0.25">
      <c r="A22621" s="38"/>
      <c r="B22621" s="38"/>
      <c r="C22621" s="38"/>
    </row>
    <row r="22622" spans="1:3" ht="15" x14ac:dyDescent="0.25">
      <c r="A22622" s="38"/>
      <c r="B22622" s="38"/>
      <c r="C22622" s="38"/>
    </row>
    <row r="22623" spans="1:3" ht="15" x14ac:dyDescent="0.25">
      <c r="A22623" s="38"/>
      <c r="B22623" s="38"/>
      <c r="C22623" s="38"/>
    </row>
    <row r="22624" spans="1:3" ht="15" x14ac:dyDescent="0.25">
      <c r="A22624" s="38"/>
      <c r="B22624" s="38"/>
      <c r="C22624" s="38"/>
    </row>
    <row r="22625" spans="1:3" ht="15" x14ac:dyDescent="0.25">
      <c r="A22625" s="38"/>
      <c r="B22625" s="38"/>
      <c r="C22625" s="38"/>
    </row>
    <row r="22626" spans="1:3" ht="15" x14ac:dyDescent="0.25">
      <c r="A22626" s="38"/>
      <c r="B22626" s="38"/>
      <c r="C22626" s="38"/>
    </row>
    <row r="22627" spans="1:3" ht="15" x14ac:dyDescent="0.25">
      <c r="A22627" s="38"/>
      <c r="B22627" s="38"/>
      <c r="C22627" s="38"/>
    </row>
    <row r="22628" spans="1:3" ht="15" x14ac:dyDescent="0.25">
      <c r="A22628" s="38"/>
      <c r="B22628" s="38"/>
      <c r="C22628" s="38"/>
    </row>
    <row r="22629" spans="1:3" ht="15" x14ac:dyDescent="0.25">
      <c r="A22629" s="38"/>
      <c r="B22629" s="38"/>
      <c r="C22629" s="38"/>
    </row>
    <row r="22630" spans="1:3" ht="15" x14ac:dyDescent="0.25">
      <c r="A22630" s="38"/>
      <c r="B22630" s="38"/>
      <c r="C22630" s="38"/>
    </row>
    <row r="22631" spans="1:3" ht="15" x14ac:dyDescent="0.25">
      <c r="A22631" s="38"/>
      <c r="B22631" s="38"/>
      <c r="C22631" s="38"/>
    </row>
    <row r="22632" spans="1:3" ht="15" x14ac:dyDescent="0.25">
      <c r="A22632" s="38"/>
      <c r="B22632" s="38"/>
      <c r="C22632" s="38"/>
    </row>
    <row r="22633" spans="1:3" ht="15" x14ac:dyDescent="0.25">
      <c r="A22633" s="38"/>
      <c r="B22633" s="38"/>
      <c r="C22633" s="38"/>
    </row>
    <row r="22634" spans="1:3" ht="15" x14ac:dyDescent="0.25">
      <c r="A22634" s="38"/>
      <c r="B22634" s="38"/>
      <c r="C22634" s="38"/>
    </row>
    <row r="22635" spans="1:3" ht="15" x14ac:dyDescent="0.25">
      <c r="A22635" s="38"/>
      <c r="B22635" s="38"/>
      <c r="C22635" s="38"/>
    </row>
    <row r="22636" spans="1:3" ht="15" x14ac:dyDescent="0.25">
      <c r="A22636" s="38"/>
      <c r="B22636" s="38"/>
      <c r="C22636" s="38"/>
    </row>
    <row r="22637" spans="1:3" ht="15" x14ac:dyDescent="0.25">
      <c r="A22637" s="38"/>
      <c r="B22637" s="38"/>
      <c r="C22637" s="38"/>
    </row>
    <row r="22638" spans="1:3" ht="15" x14ac:dyDescent="0.25">
      <c r="A22638" s="38"/>
      <c r="B22638" s="38"/>
      <c r="C22638" s="38"/>
    </row>
    <row r="22639" spans="1:3" ht="15" x14ac:dyDescent="0.25">
      <c r="A22639" s="38"/>
      <c r="B22639" s="38"/>
      <c r="C22639" s="38"/>
    </row>
    <row r="22640" spans="1:3" ht="15" x14ac:dyDescent="0.25">
      <c r="A22640" s="38"/>
      <c r="B22640" s="38"/>
      <c r="C22640" s="38"/>
    </row>
    <row r="22641" spans="1:3" ht="15" x14ac:dyDescent="0.25">
      <c r="A22641" s="38"/>
      <c r="B22641" s="38"/>
      <c r="C22641" s="38"/>
    </row>
    <row r="22642" spans="1:3" ht="15" x14ac:dyDescent="0.25">
      <c r="A22642" s="38"/>
      <c r="B22642" s="38"/>
      <c r="C22642" s="38"/>
    </row>
    <row r="22643" spans="1:3" ht="15" x14ac:dyDescent="0.25">
      <c r="A22643" s="38"/>
      <c r="B22643" s="38"/>
      <c r="C22643" s="38"/>
    </row>
    <row r="22644" spans="1:3" ht="15" x14ac:dyDescent="0.25">
      <c r="A22644" s="38"/>
      <c r="B22644" s="38"/>
      <c r="C22644" s="38"/>
    </row>
    <row r="22645" spans="1:3" ht="15" x14ac:dyDescent="0.25">
      <c r="A22645" s="38"/>
      <c r="B22645" s="38"/>
      <c r="C22645" s="38"/>
    </row>
    <row r="22646" spans="1:3" ht="15" x14ac:dyDescent="0.25">
      <c r="A22646" s="38"/>
      <c r="B22646" s="38"/>
      <c r="C22646" s="38"/>
    </row>
    <row r="22647" spans="1:3" ht="15" x14ac:dyDescent="0.25">
      <c r="A22647" s="38"/>
      <c r="B22647" s="38"/>
      <c r="C22647" s="38"/>
    </row>
    <row r="22648" spans="1:3" ht="15" x14ac:dyDescent="0.25">
      <c r="A22648" s="38"/>
      <c r="B22648" s="38"/>
      <c r="C22648" s="38"/>
    </row>
    <row r="22649" spans="1:3" ht="15" x14ac:dyDescent="0.25">
      <c r="A22649" s="38"/>
      <c r="B22649" s="38"/>
      <c r="C22649" s="38"/>
    </row>
    <row r="22650" spans="1:3" ht="15" x14ac:dyDescent="0.25">
      <c r="A22650" s="38"/>
      <c r="B22650" s="38"/>
      <c r="C22650" s="38"/>
    </row>
    <row r="22651" spans="1:3" ht="15" x14ac:dyDescent="0.25">
      <c r="A22651" s="38"/>
      <c r="B22651" s="38"/>
      <c r="C22651" s="38"/>
    </row>
    <row r="22652" spans="1:3" ht="15" x14ac:dyDescent="0.25">
      <c r="A22652" s="38"/>
      <c r="B22652" s="38"/>
      <c r="C22652" s="38"/>
    </row>
    <row r="22653" spans="1:3" ht="15" x14ac:dyDescent="0.25">
      <c r="A22653" s="38"/>
      <c r="B22653" s="38"/>
      <c r="C22653" s="38"/>
    </row>
    <row r="22654" spans="1:3" ht="15" x14ac:dyDescent="0.25">
      <c r="A22654" s="38"/>
      <c r="B22654" s="38"/>
      <c r="C22654" s="38"/>
    </row>
    <row r="22655" spans="1:3" ht="15" x14ac:dyDescent="0.25">
      <c r="A22655" s="38"/>
      <c r="B22655" s="38"/>
      <c r="C22655" s="38"/>
    </row>
    <row r="22656" spans="1:3" ht="15" x14ac:dyDescent="0.25">
      <c r="A22656" s="38"/>
      <c r="B22656" s="38"/>
      <c r="C22656" s="38"/>
    </row>
    <row r="22657" spans="1:3" ht="15" x14ac:dyDescent="0.25">
      <c r="A22657" s="38"/>
      <c r="B22657" s="38"/>
      <c r="C22657" s="38"/>
    </row>
    <row r="22658" spans="1:3" ht="15" x14ac:dyDescent="0.25">
      <c r="A22658" s="38"/>
      <c r="B22658" s="38"/>
      <c r="C22658" s="38"/>
    </row>
    <row r="22659" spans="1:3" ht="15" x14ac:dyDescent="0.25">
      <c r="A22659" s="38"/>
      <c r="B22659" s="38"/>
      <c r="C22659" s="38"/>
    </row>
    <row r="22660" spans="1:3" ht="15" x14ac:dyDescent="0.25">
      <c r="A22660" s="38"/>
      <c r="B22660" s="38"/>
      <c r="C22660" s="38"/>
    </row>
    <row r="22661" spans="1:3" ht="15" x14ac:dyDescent="0.25">
      <c r="A22661" s="38"/>
      <c r="B22661" s="38"/>
      <c r="C22661" s="38"/>
    </row>
    <row r="22662" spans="1:3" ht="15" x14ac:dyDescent="0.25">
      <c r="A22662" s="38"/>
      <c r="B22662" s="38"/>
      <c r="C22662" s="38"/>
    </row>
    <row r="22663" spans="1:3" ht="15" x14ac:dyDescent="0.25">
      <c r="A22663" s="38"/>
      <c r="B22663" s="38"/>
      <c r="C22663" s="38"/>
    </row>
    <row r="22664" spans="1:3" ht="15" x14ac:dyDescent="0.25">
      <c r="A22664" s="38"/>
      <c r="B22664" s="38"/>
      <c r="C22664" s="38"/>
    </row>
    <row r="22665" spans="1:3" ht="15" x14ac:dyDescent="0.25">
      <c r="A22665" s="38"/>
      <c r="B22665" s="38"/>
      <c r="C22665" s="38"/>
    </row>
    <row r="22666" spans="1:3" ht="15" x14ac:dyDescent="0.25">
      <c r="A22666" s="38"/>
      <c r="B22666" s="38"/>
      <c r="C22666" s="38"/>
    </row>
    <row r="22667" spans="1:3" ht="15" x14ac:dyDescent="0.25">
      <c r="A22667" s="38"/>
      <c r="B22667" s="38"/>
      <c r="C22667" s="38"/>
    </row>
    <row r="22668" spans="1:3" ht="15" x14ac:dyDescent="0.25">
      <c r="A22668" s="38"/>
      <c r="B22668" s="38"/>
      <c r="C22668" s="38"/>
    </row>
    <row r="22669" spans="1:3" ht="15" x14ac:dyDescent="0.25">
      <c r="A22669" s="38"/>
      <c r="B22669" s="38"/>
      <c r="C22669" s="38"/>
    </row>
    <row r="22670" spans="1:3" ht="15" x14ac:dyDescent="0.25">
      <c r="A22670" s="38"/>
      <c r="B22670" s="38"/>
      <c r="C22670" s="38"/>
    </row>
    <row r="22671" spans="1:3" ht="15" x14ac:dyDescent="0.25">
      <c r="A22671" s="38"/>
      <c r="B22671" s="38"/>
      <c r="C22671" s="38"/>
    </row>
    <row r="22672" spans="1:3" ht="15" x14ac:dyDescent="0.25">
      <c r="A22672" s="38"/>
      <c r="B22672" s="38"/>
      <c r="C22672" s="38"/>
    </row>
    <row r="22673" spans="1:3" ht="15" x14ac:dyDescent="0.25">
      <c r="A22673" s="38"/>
      <c r="B22673" s="38"/>
      <c r="C22673" s="38"/>
    </row>
    <row r="22674" spans="1:3" ht="15" x14ac:dyDescent="0.25">
      <c r="A22674" s="38"/>
      <c r="B22674" s="38"/>
      <c r="C22674" s="38"/>
    </row>
    <row r="22675" spans="1:3" ht="15" x14ac:dyDescent="0.25">
      <c r="A22675" s="38"/>
      <c r="B22675" s="38"/>
      <c r="C22675" s="38"/>
    </row>
    <row r="22676" spans="1:3" ht="15" x14ac:dyDescent="0.25">
      <c r="A22676" s="38"/>
      <c r="B22676" s="38"/>
      <c r="C22676" s="38"/>
    </row>
    <row r="22677" spans="1:3" ht="15" x14ac:dyDescent="0.25">
      <c r="A22677" s="38"/>
      <c r="B22677" s="38"/>
      <c r="C22677" s="38"/>
    </row>
    <row r="22678" spans="1:3" ht="15" x14ac:dyDescent="0.25">
      <c r="A22678" s="38"/>
      <c r="B22678" s="38"/>
      <c r="C22678" s="38"/>
    </row>
    <row r="22679" spans="1:3" ht="15" x14ac:dyDescent="0.25">
      <c r="A22679" s="38"/>
      <c r="B22679" s="38"/>
      <c r="C22679" s="38"/>
    </row>
    <row r="22680" spans="1:3" ht="15" x14ac:dyDescent="0.25">
      <c r="A22680" s="38"/>
      <c r="B22680" s="38"/>
      <c r="C22680" s="38"/>
    </row>
    <row r="22681" spans="1:3" ht="15" x14ac:dyDescent="0.25">
      <c r="A22681" s="38"/>
      <c r="B22681" s="38"/>
      <c r="C22681" s="38"/>
    </row>
    <row r="22682" spans="1:3" ht="15" x14ac:dyDescent="0.25">
      <c r="A22682" s="38"/>
      <c r="B22682" s="38"/>
      <c r="C22682" s="38"/>
    </row>
    <row r="22683" spans="1:3" ht="15" x14ac:dyDescent="0.25">
      <c r="A22683" s="38"/>
      <c r="B22683" s="38"/>
      <c r="C22683" s="38"/>
    </row>
    <row r="22684" spans="1:3" ht="15" x14ac:dyDescent="0.25">
      <c r="A22684" s="38"/>
      <c r="B22684" s="38"/>
      <c r="C22684" s="38"/>
    </row>
    <row r="22685" spans="1:3" ht="15" x14ac:dyDescent="0.25">
      <c r="A22685" s="38"/>
      <c r="B22685" s="38"/>
      <c r="C22685" s="38"/>
    </row>
    <row r="22686" spans="1:3" ht="15" x14ac:dyDescent="0.25">
      <c r="A22686" s="38"/>
      <c r="B22686" s="38"/>
      <c r="C22686" s="38"/>
    </row>
    <row r="22687" spans="1:3" ht="15" x14ac:dyDescent="0.25">
      <c r="A22687" s="38"/>
      <c r="B22687" s="38"/>
      <c r="C22687" s="38"/>
    </row>
    <row r="22688" spans="1:3" ht="15" x14ac:dyDescent="0.25">
      <c r="A22688" s="38"/>
      <c r="B22688" s="38"/>
      <c r="C22688" s="38"/>
    </row>
    <row r="22689" spans="1:3" ht="15" x14ac:dyDescent="0.25">
      <c r="A22689" s="38"/>
      <c r="B22689" s="38"/>
      <c r="C22689" s="38"/>
    </row>
    <row r="22690" spans="1:3" ht="15" x14ac:dyDescent="0.25">
      <c r="A22690" s="38"/>
      <c r="B22690" s="38"/>
      <c r="C22690" s="38"/>
    </row>
    <row r="22691" spans="1:3" ht="15" x14ac:dyDescent="0.25">
      <c r="A22691" s="38"/>
      <c r="B22691" s="38"/>
      <c r="C22691" s="38"/>
    </row>
    <row r="22692" spans="1:3" ht="15" x14ac:dyDescent="0.25">
      <c r="A22692" s="38"/>
      <c r="B22692" s="38"/>
      <c r="C22692" s="38"/>
    </row>
    <row r="22693" spans="1:3" ht="15" x14ac:dyDescent="0.25">
      <c r="A22693" s="38"/>
      <c r="B22693" s="38"/>
      <c r="C22693" s="38"/>
    </row>
    <row r="22694" spans="1:3" ht="15" x14ac:dyDescent="0.25">
      <c r="A22694" s="38"/>
      <c r="B22694" s="38"/>
      <c r="C22694" s="38"/>
    </row>
    <row r="22695" spans="1:3" ht="15" x14ac:dyDescent="0.25">
      <c r="A22695" s="38"/>
      <c r="B22695" s="38"/>
      <c r="C22695" s="38"/>
    </row>
    <row r="22696" spans="1:3" ht="15" x14ac:dyDescent="0.25">
      <c r="A22696" s="38"/>
      <c r="B22696" s="38"/>
      <c r="C22696" s="38"/>
    </row>
    <row r="22697" spans="1:3" ht="15" x14ac:dyDescent="0.25">
      <c r="A22697" s="38"/>
      <c r="B22697" s="38"/>
      <c r="C22697" s="38"/>
    </row>
    <row r="22698" spans="1:3" ht="15" x14ac:dyDescent="0.25">
      <c r="A22698" s="38"/>
      <c r="B22698" s="38"/>
      <c r="C22698" s="38"/>
    </row>
    <row r="22699" spans="1:3" ht="15" x14ac:dyDescent="0.25">
      <c r="A22699" s="38"/>
      <c r="B22699" s="38"/>
      <c r="C22699" s="38"/>
    </row>
    <row r="22700" spans="1:3" ht="15" x14ac:dyDescent="0.25">
      <c r="A22700" s="38"/>
      <c r="B22700" s="38"/>
      <c r="C22700" s="38"/>
    </row>
    <row r="22701" spans="1:3" ht="15" x14ac:dyDescent="0.25">
      <c r="A22701" s="38"/>
      <c r="B22701" s="38"/>
      <c r="C22701" s="38"/>
    </row>
    <row r="22702" spans="1:3" ht="15" x14ac:dyDescent="0.25">
      <c r="A22702" s="38"/>
      <c r="B22702" s="38"/>
      <c r="C22702" s="38"/>
    </row>
    <row r="22703" spans="1:3" ht="15" x14ac:dyDescent="0.25">
      <c r="A22703" s="38"/>
      <c r="B22703" s="38"/>
      <c r="C22703" s="38"/>
    </row>
    <row r="22704" spans="1:3" ht="15" x14ac:dyDescent="0.25">
      <c r="A22704" s="38"/>
      <c r="B22704" s="38"/>
      <c r="C22704" s="38"/>
    </row>
    <row r="22705" spans="1:3" ht="15" x14ac:dyDescent="0.25">
      <c r="A22705" s="38"/>
      <c r="B22705" s="38"/>
      <c r="C22705" s="38"/>
    </row>
    <row r="22706" spans="1:3" ht="15" x14ac:dyDescent="0.25">
      <c r="A22706" s="38"/>
      <c r="B22706" s="38"/>
      <c r="C22706" s="38"/>
    </row>
    <row r="22707" spans="1:3" ht="15" x14ac:dyDescent="0.25">
      <c r="A22707" s="38"/>
      <c r="B22707" s="38"/>
      <c r="C22707" s="38"/>
    </row>
    <row r="22708" spans="1:3" ht="15" x14ac:dyDescent="0.25">
      <c r="A22708" s="38"/>
      <c r="B22708" s="38"/>
      <c r="C22708" s="38"/>
    </row>
    <row r="22709" spans="1:3" ht="15" x14ac:dyDescent="0.25">
      <c r="A22709" s="38"/>
      <c r="B22709" s="38"/>
      <c r="C22709" s="38"/>
    </row>
    <row r="22710" spans="1:3" ht="15" x14ac:dyDescent="0.25">
      <c r="A22710" s="38"/>
      <c r="B22710" s="38"/>
      <c r="C22710" s="38"/>
    </row>
    <row r="22711" spans="1:3" ht="15" x14ac:dyDescent="0.25">
      <c r="A22711" s="38"/>
      <c r="B22711" s="38"/>
      <c r="C22711" s="38"/>
    </row>
    <row r="22712" spans="1:3" ht="15" x14ac:dyDescent="0.25">
      <c r="A22712" s="38"/>
      <c r="B22712" s="38"/>
      <c r="C22712" s="38"/>
    </row>
    <row r="22713" spans="1:3" ht="15" x14ac:dyDescent="0.25">
      <c r="A22713" s="38"/>
      <c r="B22713" s="38"/>
      <c r="C22713" s="38"/>
    </row>
    <row r="22714" spans="1:3" ht="15" x14ac:dyDescent="0.25">
      <c r="A22714" s="38"/>
      <c r="B22714" s="38"/>
      <c r="C22714" s="38"/>
    </row>
    <row r="22715" spans="1:3" ht="15" x14ac:dyDescent="0.25">
      <c r="A22715" s="38"/>
      <c r="B22715" s="38"/>
      <c r="C22715" s="38"/>
    </row>
    <row r="22716" spans="1:3" ht="15" x14ac:dyDescent="0.25">
      <c r="A22716" s="38"/>
      <c r="B22716" s="38"/>
      <c r="C22716" s="38"/>
    </row>
    <row r="22717" spans="1:3" ht="15" x14ac:dyDescent="0.25">
      <c r="A22717" s="38"/>
      <c r="B22717" s="38"/>
      <c r="C22717" s="38"/>
    </row>
    <row r="22718" spans="1:3" ht="15" x14ac:dyDescent="0.25">
      <c r="A22718" s="38"/>
      <c r="B22718" s="38"/>
      <c r="C22718" s="38"/>
    </row>
    <row r="22719" spans="1:3" ht="15" x14ac:dyDescent="0.25">
      <c r="A22719" s="38"/>
      <c r="B22719" s="38"/>
      <c r="C22719" s="38"/>
    </row>
    <row r="22720" spans="1:3" ht="15" x14ac:dyDescent="0.25">
      <c r="A22720" s="38"/>
      <c r="B22720" s="38"/>
      <c r="C22720" s="38"/>
    </row>
    <row r="22721" spans="1:3" ht="15" x14ac:dyDescent="0.25">
      <c r="A22721" s="38"/>
      <c r="B22721" s="38"/>
      <c r="C22721" s="38"/>
    </row>
    <row r="22722" spans="1:3" ht="15" x14ac:dyDescent="0.25">
      <c r="A22722" s="38"/>
      <c r="B22722" s="38"/>
      <c r="C22722" s="38"/>
    </row>
    <row r="22723" spans="1:3" ht="15" x14ac:dyDescent="0.25">
      <c r="A22723" s="38"/>
      <c r="B22723" s="38"/>
      <c r="C22723" s="38"/>
    </row>
    <row r="22724" spans="1:3" ht="15" x14ac:dyDescent="0.25">
      <c r="A22724" s="38"/>
      <c r="B22724" s="38"/>
      <c r="C22724" s="38"/>
    </row>
    <row r="22725" spans="1:3" ht="15" x14ac:dyDescent="0.25">
      <c r="A22725" s="38"/>
      <c r="B22725" s="38"/>
      <c r="C22725" s="38"/>
    </row>
    <row r="22726" spans="1:3" ht="15" x14ac:dyDescent="0.25">
      <c r="A22726" s="38"/>
      <c r="B22726" s="38"/>
      <c r="C22726" s="38"/>
    </row>
    <row r="22727" spans="1:3" ht="15" x14ac:dyDescent="0.25">
      <c r="A22727" s="38"/>
      <c r="B22727" s="38"/>
      <c r="C22727" s="38"/>
    </row>
    <row r="22728" spans="1:3" ht="15" x14ac:dyDescent="0.25">
      <c r="A22728" s="38"/>
      <c r="B22728" s="38"/>
      <c r="C22728" s="38"/>
    </row>
    <row r="22729" spans="1:3" ht="15" x14ac:dyDescent="0.25">
      <c r="A22729" s="38"/>
      <c r="B22729" s="38"/>
      <c r="C22729" s="38"/>
    </row>
    <row r="22730" spans="1:3" ht="15" x14ac:dyDescent="0.25">
      <c r="A22730" s="38"/>
      <c r="B22730" s="38"/>
      <c r="C22730" s="38"/>
    </row>
    <row r="22731" spans="1:3" ht="15" x14ac:dyDescent="0.25">
      <c r="A22731" s="38"/>
      <c r="B22731" s="38"/>
      <c r="C22731" s="38"/>
    </row>
    <row r="22732" spans="1:3" ht="15" x14ac:dyDescent="0.25">
      <c r="A22732" s="38"/>
      <c r="B22732" s="38"/>
      <c r="C22732" s="38"/>
    </row>
    <row r="22733" spans="1:3" ht="15" x14ac:dyDescent="0.25">
      <c r="A22733" s="38"/>
      <c r="B22733" s="38"/>
      <c r="C22733" s="38"/>
    </row>
    <row r="22734" spans="1:3" ht="15" x14ac:dyDescent="0.25">
      <c r="A22734" s="38"/>
      <c r="B22734" s="38"/>
      <c r="C22734" s="38"/>
    </row>
    <row r="22735" spans="1:3" ht="15" x14ac:dyDescent="0.25">
      <c r="A22735" s="38"/>
      <c r="B22735" s="38"/>
      <c r="C22735" s="38"/>
    </row>
    <row r="22736" spans="1:3" ht="15" x14ac:dyDescent="0.25">
      <c r="A22736" s="38"/>
      <c r="B22736" s="38"/>
      <c r="C22736" s="38"/>
    </row>
    <row r="22737" spans="1:3" ht="15" x14ac:dyDescent="0.25">
      <c r="A22737" s="38"/>
      <c r="B22737" s="38"/>
      <c r="C22737" s="38"/>
    </row>
    <row r="22738" spans="1:3" ht="15" x14ac:dyDescent="0.25">
      <c r="A22738" s="38"/>
      <c r="B22738" s="38"/>
      <c r="C22738" s="38"/>
    </row>
    <row r="22739" spans="1:3" ht="15" x14ac:dyDescent="0.25">
      <c r="A22739" s="38"/>
      <c r="B22739" s="38"/>
      <c r="C22739" s="38"/>
    </row>
    <row r="22740" spans="1:3" ht="15" x14ac:dyDescent="0.25">
      <c r="A22740" s="38"/>
      <c r="B22740" s="38"/>
      <c r="C22740" s="38"/>
    </row>
    <row r="22741" spans="1:3" ht="15" x14ac:dyDescent="0.25">
      <c r="A22741" s="38"/>
      <c r="B22741" s="38"/>
      <c r="C22741" s="38"/>
    </row>
    <row r="22742" spans="1:3" ht="15" x14ac:dyDescent="0.25">
      <c r="A22742" s="38"/>
      <c r="B22742" s="38"/>
      <c r="C22742" s="38"/>
    </row>
    <row r="22743" spans="1:3" ht="15" x14ac:dyDescent="0.25">
      <c r="A22743" s="38"/>
      <c r="B22743" s="38"/>
      <c r="C22743" s="38"/>
    </row>
    <row r="22744" spans="1:3" ht="15" x14ac:dyDescent="0.25">
      <c r="A22744" s="38"/>
      <c r="B22744" s="38"/>
      <c r="C22744" s="38"/>
    </row>
    <row r="22745" spans="1:3" ht="15" x14ac:dyDescent="0.25">
      <c r="A22745" s="38"/>
      <c r="B22745" s="38"/>
      <c r="C22745" s="38"/>
    </row>
    <row r="22746" spans="1:3" ht="15" x14ac:dyDescent="0.25">
      <c r="A22746" s="38"/>
      <c r="B22746" s="38"/>
      <c r="C22746" s="38"/>
    </row>
    <row r="22747" spans="1:3" ht="15" x14ac:dyDescent="0.25">
      <c r="A22747" s="38"/>
      <c r="B22747" s="38"/>
      <c r="C22747" s="38"/>
    </row>
    <row r="22748" spans="1:3" ht="15" x14ac:dyDescent="0.25">
      <c r="A22748" s="38"/>
      <c r="B22748" s="38"/>
      <c r="C22748" s="38"/>
    </row>
    <row r="22749" spans="1:3" ht="15" x14ac:dyDescent="0.25">
      <c r="A22749" s="38"/>
      <c r="B22749" s="38"/>
      <c r="C22749" s="38"/>
    </row>
    <row r="22750" spans="1:3" ht="15" x14ac:dyDescent="0.25">
      <c r="A22750" s="38"/>
      <c r="B22750" s="38"/>
      <c r="C22750" s="38"/>
    </row>
    <row r="22751" spans="1:3" ht="15" x14ac:dyDescent="0.25">
      <c r="A22751" s="38"/>
      <c r="B22751" s="38"/>
      <c r="C22751" s="38"/>
    </row>
    <row r="22752" spans="1:3" ht="15" x14ac:dyDescent="0.25">
      <c r="A22752" s="38"/>
      <c r="B22752" s="38"/>
      <c r="C22752" s="38"/>
    </row>
    <row r="22753" spans="1:3" ht="15" x14ac:dyDescent="0.25">
      <c r="A22753" s="38"/>
      <c r="B22753" s="38"/>
      <c r="C22753" s="38"/>
    </row>
    <row r="22754" spans="1:3" ht="15" x14ac:dyDescent="0.25">
      <c r="A22754" s="38"/>
      <c r="B22754" s="38"/>
      <c r="C22754" s="38"/>
    </row>
    <row r="22755" spans="1:3" ht="15" x14ac:dyDescent="0.25">
      <c r="A22755" s="38"/>
      <c r="B22755" s="38"/>
      <c r="C22755" s="38"/>
    </row>
    <row r="22756" spans="1:3" ht="15" x14ac:dyDescent="0.25">
      <c r="A22756" s="38"/>
      <c r="B22756" s="38"/>
      <c r="C22756" s="38"/>
    </row>
    <row r="22757" spans="1:3" ht="15" x14ac:dyDescent="0.25">
      <c r="A22757" s="38"/>
      <c r="B22757" s="38"/>
      <c r="C22757" s="38"/>
    </row>
    <row r="22758" spans="1:3" ht="15" x14ac:dyDescent="0.25">
      <c r="A22758" s="38"/>
      <c r="B22758" s="38"/>
      <c r="C22758" s="38"/>
    </row>
    <row r="22759" spans="1:3" ht="15" x14ac:dyDescent="0.25">
      <c r="A22759" s="38"/>
      <c r="B22759" s="38"/>
      <c r="C22759" s="38"/>
    </row>
    <row r="22760" spans="1:3" ht="15" x14ac:dyDescent="0.25">
      <c r="A22760" s="38"/>
      <c r="B22760" s="38"/>
      <c r="C22760" s="38"/>
    </row>
    <row r="22761" spans="1:3" ht="15" x14ac:dyDescent="0.25">
      <c r="A22761" s="38"/>
      <c r="B22761" s="38"/>
      <c r="C22761" s="38"/>
    </row>
    <row r="22762" spans="1:3" ht="15" x14ac:dyDescent="0.25">
      <c r="A22762" s="38"/>
      <c r="B22762" s="38"/>
      <c r="C22762" s="38"/>
    </row>
    <row r="22763" spans="1:3" ht="15" x14ac:dyDescent="0.25">
      <c r="A22763" s="38"/>
      <c r="B22763" s="38"/>
      <c r="C22763" s="38"/>
    </row>
    <row r="22764" spans="1:3" ht="15" x14ac:dyDescent="0.25">
      <c r="A22764" s="38"/>
      <c r="B22764" s="38"/>
      <c r="C22764" s="38"/>
    </row>
    <row r="22765" spans="1:3" ht="15" x14ac:dyDescent="0.25">
      <c r="A22765" s="38"/>
      <c r="B22765" s="38"/>
      <c r="C22765" s="38"/>
    </row>
    <row r="22766" spans="1:3" ht="15" x14ac:dyDescent="0.25">
      <c r="A22766" s="38"/>
      <c r="B22766" s="38"/>
      <c r="C22766" s="38"/>
    </row>
    <row r="22767" spans="1:3" ht="15" x14ac:dyDescent="0.25">
      <c r="A22767" s="38"/>
      <c r="B22767" s="38"/>
      <c r="C22767" s="38"/>
    </row>
    <row r="22768" spans="1:3" ht="15" x14ac:dyDescent="0.25">
      <c r="A22768" s="38"/>
      <c r="B22768" s="38"/>
      <c r="C22768" s="38"/>
    </row>
    <row r="22769" spans="1:3" ht="15" x14ac:dyDescent="0.25">
      <c r="A22769" s="38"/>
      <c r="B22769" s="38"/>
      <c r="C22769" s="38"/>
    </row>
    <row r="22770" spans="1:3" ht="15" x14ac:dyDescent="0.25">
      <c r="A22770" s="38"/>
      <c r="B22770" s="38"/>
      <c r="C22770" s="38"/>
    </row>
    <row r="22771" spans="1:3" ht="15" x14ac:dyDescent="0.25">
      <c r="A22771" s="38"/>
      <c r="B22771" s="38"/>
      <c r="C22771" s="38"/>
    </row>
    <row r="22772" spans="1:3" ht="15" x14ac:dyDescent="0.25">
      <c r="A22772" s="38"/>
      <c r="B22772" s="38"/>
      <c r="C22772" s="38"/>
    </row>
    <row r="22773" spans="1:3" ht="15" x14ac:dyDescent="0.25">
      <c r="A22773" s="38"/>
      <c r="B22773" s="38"/>
      <c r="C22773" s="38"/>
    </row>
    <row r="22774" spans="1:3" ht="15" x14ac:dyDescent="0.25">
      <c r="A22774" s="38"/>
      <c r="B22774" s="38"/>
      <c r="C22774" s="38"/>
    </row>
    <row r="22775" spans="1:3" ht="15" x14ac:dyDescent="0.25">
      <c r="A22775" s="38"/>
      <c r="B22775" s="38"/>
      <c r="C22775" s="38"/>
    </row>
    <row r="22776" spans="1:3" ht="15" x14ac:dyDescent="0.25">
      <c r="A22776" s="38"/>
      <c r="B22776" s="38"/>
      <c r="C22776" s="38"/>
    </row>
    <row r="22777" spans="1:3" ht="15" x14ac:dyDescent="0.25">
      <c r="A22777" s="38"/>
      <c r="B22777" s="38"/>
      <c r="C22777" s="38"/>
    </row>
    <row r="22778" spans="1:3" ht="15" x14ac:dyDescent="0.25">
      <c r="A22778" s="38"/>
      <c r="B22778" s="38"/>
      <c r="C22778" s="38"/>
    </row>
    <row r="22779" spans="1:3" ht="15" x14ac:dyDescent="0.25">
      <c r="A22779" s="38"/>
      <c r="B22779" s="38"/>
      <c r="C22779" s="38"/>
    </row>
    <row r="22780" spans="1:3" ht="15" x14ac:dyDescent="0.25">
      <c r="A22780" s="38"/>
      <c r="B22780" s="38"/>
      <c r="C22780" s="38"/>
    </row>
    <row r="22781" spans="1:3" ht="15" x14ac:dyDescent="0.25">
      <c r="A22781" s="38"/>
      <c r="B22781" s="38"/>
      <c r="C22781" s="38"/>
    </row>
    <row r="22782" spans="1:3" ht="15" x14ac:dyDescent="0.25">
      <c r="A22782" s="38"/>
      <c r="B22782" s="38"/>
      <c r="C22782" s="38"/>
    </row>
    <row r="22783" spans="1:3" ht="15" x14ac:dyDescent="0.25">
      <c r="A22783" s="38"/>
      <c r="B22783" s="38"/>
      <c r="C22783" s="38"/>
    </row>
    <row r="22784" spans="1:3" ht="15" x14ac:dyDescent="0.25">
      <c r="A22784" s="38"/>
      <c r="B22784" s="38"/>
      <c r="C22784" s="38"/>
    </row>
    <row r="22785" spans="1:3" ht="15" x14ac:dyDescent="0.25">
      <c r="A22785" s="38"/>
      <c r="B22785" s="38"/>
      <c r="C22785" s="38"/>
    </row>
    <row r="22786" spans="1:3" ht="15" x14ac:dyDescent="0.25">
      <c r="A22786" s="38"/>
      <c r="B22786" s="38"/>
      <c r="C22786" s="38"/>
    </row>
    <row r="22787" spans="1:3" ht="15" x14ac:dyDescent="0.25">
      <c r="A22787" s="38"/>
      <c r="B22787" s="38"/>
      <c r="C22787" s="38"/>
    </row>
    <row r="22788" spans="1:3" ht="15" x14ac:dyDescent="0.25">
      <c r="A22788" s="38"/>
      <c r="B22788" s="38"/>
      <c r="C22788" s="38"/>
    </row>
    <row r="22789" spans="1:3" ht="15" x14ac:dyDescent="0.25">
      <c r="A22789" s="38"/>
      <c r="B22789" s="38"/>
      <c r="C22789" s="38"/>
    </row>
    <row r="22790" spans="1:3" ht="15" x14ac:dyDescent="0.25">
      <c r="A22790" s="38"/>
      <c r="B22790" s="38"/>
      <c r="C22790" s="38"/>
    </row>
    <row r="22791" spans="1:3" ht="15" x14ac:dyDescent="0.25">
      <c r="A22791" s="38"/>
      <c r="B22791" s="38"/>
      <c r="C22791" s="38"/>
    </row>
    <row r="22792" spans="1:3" ht="15" x14ac:dyDescent="0.25">
      <c r="A22792" s="38"/>
      <c r="B22792" s="38"/>
      <c r="C22792" s="38"/>
    </row>
    <row r="22793" spans="1:3" ht="15" x14ac:dyDescent="0.25">
      <c r="A22793" s="38"/>
      <c r="B22793" s="38"/>
      <c r="C22793" s="38"/>
    </row>
    <row r="22794" spans="1:3" ht="15" x14ac:dyDescent="0.25">
      <c r="A22794" s="38"/>
      <c r="B22794" s="38"/>
      <c r="C22794" s="38"/>
    </row>
    <row r="22795" spans="1:3" ht="15" x14ac:dyDescent="0.25">
      <c r="A22795" s="38"/>
      <c r="B22795" s="38"/>
      <c r="C22795" s="38"/>
    </row>
    <row r="22796" spans="1:3" ht="15" x14ac:dyDescent="0.25">
      <c r="A22796" s="38"/>
      <c r="B22796" s="38"/>
      <c r="C22796" s="38"/>
    </row>
    <row r="22797" spans="1:3" ht="15" x14ac:dyDescent="0.25">
      <c r="A22797" s="38"/>
      <c r="B22797" s="38"/>
      <c r="C22797" s="38"/>
    </row>
    <row r="22798" spans="1:3" ht="15" x14ac:dyDescent="0.25">
      <c r="A22798" s="38"/>
      <c r="B22798" s="38"/>
      <c r="C22798" s="38"/>
    </row>
    <row r="22799" spans="1:3" ht="15" x14ac:dyDescent="0.25">
      <c r="A22799" s="38"/>
      <c r="B22799" s="38"/>
      <c r="C22799" s="38"/>
    </row>
    <row r="22800" spans="1:3" ht="15" x14ac:dyDescent="0.25">
      <c r="A22800" s="38"/>
      <c r="B22800" s="38"/>
      <c r="C22800" s="38"/>
    </row>
    <row r="22801" spans="1:3" ht="15" x14ac:dyDescent="0.25">
      <c r="A22801" s="38"/>
      <c r="B22801" s="38"/>
      <c r="C22801" s="38"/>
    </row>
    <row r="22802" spans="1:3" ht="15" x14ac:dyDescent="0.25">
      <c r="A22802" s="38"/>
      <c r="B22802" s="38"/>
      <c r="C22802" s="38"/>
    </row>
    <row r="22803" spans="1:3" ht="15" x14ac:dyDescent="0.25">
      <c r="A22803" s="38"/>
      <c r="B22803" s="38"/>
      <c r="C22803" s="38"/>
    </row>
    <row r="22804" spans="1:3" ht="15" x14ac:dyDescent="0.25">
      <c r="A22804" s="38"/>
      <c r="B22804" s="38"/>
      <c r="C22804" s="38"/>
    </row>
    <row r="22805" spans="1:3" ht="15" x14ac:dyDescent="0.25">
      <c r="A22805" s="38"/>
      <c r="B22805" s="38"/>
      <c r="C22805" s="38"/>
    </row>
    <row r="22806" spans="1:3" ht="15" x14ac:dyDescent="0.25">
      <c r="A22806" s="38"/>
      <c r="B22806" s="38"/>
      <c r="C22806" s="38"/>
    </row>
    <row r="22807" spans="1:3" ht="15" x14ac:dyDescent="0.25">
      <c r="A22807" s="38"/>
      <c r="B22807" s="38"/>
      <c r="C22807" s="38"/>
    </row>
    <row r="22808" spans="1:3" ht="15" x14ac:dyDescent="0.25">
      <c r="A22808" s="38"/>
      <c r="B22808" s="38"/>
      <c r="C22808" s="38"/>
    </row>
    <row r="22809" spans="1:3" ht="15" x14ac:dyDescent="0.25">
      <c r="A22809" s="38"/>
      <c r="B22809" s="38"/>
      <c r="C22809" s="38"/>
    </row>
    <row r="22810" spans="1:3" ht="15" x14ac:dyDescent="0.25">
      <c r="A22810" s="38"/>
      <c r="B22810" s="38"/>
      <c r="C22810" s="38"/>
    </row>
    <row r="22811" spans="1:3" ht="15" x14ac:dyDescent="0.25">
      <c r="A22811" s="38"/>
      <c r="B22811" s="38"/>
      <c r="C22811" s="38"/>
    </row>
    <row r="22812" spans="1:3" ht="15" x14ac:dyDescent="0.25">
      <c r="A22812" s="38"/>
      <c r="B22812" s="38"/>
      <c r="C22812" s="38"/>
    </row>
    <row r="22813" spans="1:3" ht="15" x14ac:dyDescent="0.25">
      <c r="A22813" s="38"/>
      <c r="B22813" s="38"/>
      <c r="C22813" s="38"/>
    </row>
    <row r="22814" spans="1:3" ht="15" x14ac:dyDescent="0.25">
      <c r="A22814" s="38"/>
      <c r="B22814" s="38"/>
      <c r="C22814" s="38"/>
    </row>
    <row r="22815" spans="1:3" ht="15" x14ac:dyDescent="0.25">
      <c r="A22815" s="38"/>
      <c r="B22815" s="38"/>
      <c r="C22815" s="38"/>
    </row>
    <row r="22816" spans="1:3" ht="15" x14ac:dyDescent="0.25">
      <c r="A22816" s="38"/>
      <c r="B22816" s="38"/>
      <c r="C22816" s="38"/>
    </row>
    <row r="22817" spans="1:3" ht="15" x14ac:dyDescent="0.25">
      <c r="A22817" s="38"/>
      <c r="B22817" s="38"/>
      <c r="C22817" s="38"/>
    </row>
    <row r="22818" spans="1:3" ht="15" x14ac:dyDescent="0.25">
      <c r="A22818" s="38"/>
      <c r="B22818" s="38"/>
      <c r="C22818" s="38"/>
    </row>
    <row r="22819" spans="1:3" ht="15" x14ac:dyDescent="0.25">
      <c r="A22819" s="38"/>
      <c r="B22819" s="38"/>
      <c r="C22819" s="38"/>
    </row>
    <row r="22820" spans="1:3" ht="15" x14ac:dyDescent="0.25">
      <c r="A22820" s="38"/>
      <c r="B22820" s="38"/>
      <c r="C22820" s="38"/>
    </row>
    <row r="22821" spans="1:3" ht="15" x14ac:dyDescent="0.25">
      <c r="A22821" s="38"/>
      <c r="B22821" s="38"/>
      <c r="C22821" s="38"/>
    </row>
    <row r="22822" spans="1:3" ht="15" x14ac:dyDescent="0.25">
      <c r="A22822" s="38"/>
      <c r="B22822" s="38"/>
      <c r="C22822" s="38"/>
    </row>
    <row r="22823" spans="1:3" ht="15" x14ac:dyDescent="0.25">
      <c r="A22823" s="38"/>
      <c r="B22823" s="38"/>
      <c r="C22823" s="38"/>
    </row>
    <row r="22824" spans="1:3" ht="15" x14ac:dyDescent="0.25">
      <c r="A22824" s="38"/>
      <c r="B22824" s="38"/>
      <c r="C22824" s="38"/>
    </row>
    <row r="22825" spans="1:3" ht="15" x14ac:dyDescent="0.25">
      <c r="A22825" s="38"/>
      <c r="B22825" s="38"/>
      <c r="C22825" s="38"/>
    </row>
    <row r="22826" spans="1:3" ht="15" x14ac:dyDescent="0.25">
      <c r="A22826" s="38"/>
      <c r="B22826" s="38"/>
      <c r="C22826" s="38"/>
    </row>
    <row r="22827" spans="1:3" ht="15" x14ac:dyDescent="0.25">
      <c r="A22827" s="38"/>
      <c r="B22827" s="38"/>
      <c r="C22827" s="38"/>
    </row>
    <row r="22828" spans="1:3" ht="15" x14ac:dyDescent="0.25">
      <c r="A22828" s="38"/>
      <c r="B22828" s="38"/>
      <c r="C22828" s="38"/>
    </row>
    <row r="22829" spans="1:3" ht="15" x14ac:dyDescent="0.25">
      <c r="A22829" s="38"/>
      <c r="B22829" s="38"/>
      <c r="C22829" s="38"/>
    </row>
    <row r="22830" spans="1:3" ht="15" x14ac:dyDescent="0.25">
      <c r="A22830" s="38"/>
      <c r="B22830" s="38"/>
      <c r="C22830" s="38"/>
    </row>
    <row r="22831" spans="1:3" ht="15" x14ac:dyDescent="0.25">
      <c r="A22831" s="38"/>
      <c r="B22831" s="38"/>
      <c r="C22831" s="38"/>
    </row>
    <row r="22832" spans="1:3" ht="15" x14ac:dyDescent="0.25">
      <c r="A22832" s="38"/>
      <c r="B22832" s="38"/>
      <c r="C22832" s="38"/>
    </row>
    <row r="22833" spans="1:3" ht="15" x14ac:dyDescent="0.25">
      <c r="A22833" s="38"/>
      <c r="B22833" s="38"/>
      <c r="C22833" s="38"/>
    </row>
    <row r="22834" spans="1:3" ht="15" x14ac:dyDescent="0.25">
      <c r="A22834" s="38"/>
      <c r="B22834" s="38"/>
      <c r="C22834" s="38"/>
    </row>
    <row r="22835" spans="1:3" ht="15" x14ac:dyDescent="0.25">
      <c r="A22835" s="38"/>
      <c r="B22835" s="38"/>
      <c r="C22835" s="38"/>
    </row>
    <row r="22836" spans="1:3" ht="15" x14ac:dyDescent="0.25">
      <c r="A22836" s="38"/>
      <c r="B22836" s="38"/>
      <c r="C22836" s="38"/>
    </row>
    <row r="22837" spans="1:3" ht="15" x14ac:dyDescent="0.25">
      <c r="A22837" s="38"/>
      <c r="B22837" s="38"/>
      <c r="C22837" s="38"/>
    </row>
    <row r="22838" spans="1:3" ht="15" x14ac:dyDescent="0.25">
      <c r="A22838" s="38"/>
      <c r="B22838" s="38"/>
      <c r="C22838" s="38"/>
    </row>
    <row r="22839" spans="1:3" ht="15" x14ac:dyDescent="0.25">
      <c r="A22839" s="38"/>
      <c r="B22839" s="38"/>
      <c r="C22839" s="38"/>
    </row>
    <row r="22840" spans="1:3" ht="15" x14ac:dyDescent="0.25">
      <c r="A22840" s="38"/>
      <c r="B22840" s="38"/>
      <c r="C22840" s="38"/>
    </row>
    <row r="22841" spans="1:3" ht="15" x14ac:dyDescent="0.25">
      <c r="A22841" s="38"/>
      <c r="B22841" s="38"/>
      <c r="C22841" s="38"/>
    </row>
    <row r="22842" spans="1:3" ht="15" x14ac:dyDescent="0.25">
      <c r="A22842" s="38"/>
      <c r="B22842" s="38"/>
      <c r="C22842" s="38"/>
    </row>
    <row r="22843" spans="1:3" ht="15" x14ac:dyDescent="0.25">
      <c r="A22843" s="38"/>
      <c r="B22843" s="38"/>
      <c r="C22843" s="38"/>
    </row>
    <row r="22844" spans="1:3" ht="15" x14ac:dyDescent="0.25">
      <c r="A22844" s="38"/>
      <c r="B22844" s="38"/>
      <c r="C22844" s="38"/>
    </row>
    <row r="22845" spans="1:3" ht="15" x14ac:dyDescent="0.25">
      <c r="A22845" s="38"/>
      <c r="B22845" s="38"/>
      <c r="C22845" s="38"/>
    </row>
    <row r="22846" spans="1:3" ht="15" x14ac:dyDescent="0.25">
      <c r="A22846" s="38"/>
      <c r="B22846" s="38"/>
      <c r="C22846" s="38"/>
    </row>
    <row r="22847" spans="1:3" ht="15" x14ac:dyDescent="0.25">
      <c r="A22847" s="38"/>
      <c r="B22847" s="38"/>
      <c r="C22847" s="38"/>
    </row>
    <row r="22848" spans="1:3" ht="15" x14ac:dyDescent="0.25">
      <c r="A22848" s="38"/>
      <c r="B22848" s="38"/>
      <c r="C22848" s="38"/>
    </row>
    <row r="22849" spans="1:3" ht="15" x14ac:dyDescent="0.25">
      <c r="A22849" s="38"/>
      <c r="B22849" s="38"/>
      <c r="C22849" s="38"/>
    </row>
    <row r="22850" spans="1:3" ht="15" x14ac:dyDescent="0.25">
      <c r="A22850" s="38"/>
      <c r="B22850" s="38"/>
      <c r="C22850" s="38"/>
    </row>
    <row r="22851" spans="1:3" ht="15" x14ac:dyDescent="0.25">
      <c r="A22851" s="38"/>
      <c r="B22851" s="38"/>
      <c r="C22851" s="38"/>
    </row>
    <row r="22852" spans="1:3" ht="15" x14ac:dyDescent="0.25">
      <c r="A22852" s="38"/>
      <c r="B22852" s="38"/>
      <c r="C22852" s="38"/>
    </row>
    <row r="22853" spans="1:3" ht="15" x14ac:dyDescent="0.25">
      <c r="A22853" s="38"/>
      <c r="B22853" s="38"/>
      <c r="C22853" s="38"/>
    </row>
    <row r="22854" spans="1:3" ht="15" x14ac:dyDescent="0.25">
      <c r="A22854" s="38"/>
      <c r="B22854" s="38"/>
      <c r="C22854" s="38"/>
    </row>
    <row r="22855" spans="1:3" ht="15" x14ac:dyDescent="0.25">
      <c r="A22855" s="38"/>
      <c r="B22855" s="38"/>
      <c r="C22855" s="38"/>
    </row>
    <row r="22856" spans="1:3" ht="15" x14ac:dyDescent="0.25">
      <c r="A22856" s="38"/>
      <c r="B22856" s="38"/>
      <c r="C22856" s="38"/>
    </row>
    <row r="22857" spans="1:3" ht="15" x14ac:dyDescent="0.25">
      <c r="A22857" s="38"/>
      <c r="B22857" s="38"/>
      <c r="C22857" s="38"/>
    </row>
    <row r="22858" spans="1:3" ht="15" x14ac:dyDescent="0.25">
      <c r="A22858" s="38"/>
      <c r="B22858" s="38"/>
      <c r="C22858" s="38"/>
    </row>
    <row r="22859" spans="1:3" ht="15" x14ac:dyDescent="0.25">
      <c r="A22859" s="38"/>
      <c r="B22859" s="38"/>
      <c r="C22859" s="38"/>
    </row>
    <row r="22860" spans="1:3" ht="15" x14ac:dyDescent="0.25">
      <c r="A22860" s="38"/>
      <c r="B22860" s="38"/>
      <c r="C22860" s="38"/>
    </row>
    <row r="22861" spans="1:3" ht="15" x14ac:dyDescent="0.25">
      <c r="A22861" s="38"/>
      <c r="B22861" s="38"/>
      <c r="C22861" s="38"/>
    </row>
    <row r="22862" spans="1:3" ht="15" x14ac:dyDescent="0.25">
      <c r="A22862" s="38"/>
      <c r="B22862" s="38"/>
      <c r="C22862" s="38"/>
    </row>
    <row r="22863" spans="1:3" ht="15" x14ac:dyDescent="0.25">
      <c r="A22863" s="38"/>
      <c r="B22863" s="38"/>
      <c r="C22863" s="38"/>
    </row>
    <row r="22864" spans="1:3" ht="15" x14ac:dyDescent="0.25">
      <c r="A22864" s="38"/>
      <c r="B22864" s="38"/>
      <c r="C22864" s="38"/>
    </row>
    <row r="22865" spans="1:3" ht="15" x14ac:dyDescent="0.25">
      <c r="A22865" s="38"/>
      <c r="B22865" s="38"/>
      <c r="C22865" s="38"/>
    </row>
    <row r="22866" spans="1:3" ht="15" x14ac:dyDescent="0.25">
      <c r="A22866" s="38"/>
      <c r="B22866" s="38"/>
      <c r="C22866" s="38"/>
    </row>
    <row r="22867" spans="1:3" ht="15" x14ac:dyDescent="0.25">
      <c r="A22867" s="38"/>
      <c r="B22867" s="38"/>
      <c r="C22867" s="38"/>
    </row>
    <row r="22868" spans="1:3" ht="15" x14ac:dyDescent="0.25">
      <c r="A22868" s="38"/>
      <c r="B22868" s="38"/>
      <c r="C22868" s="38"/>
    </row>
    <row r="22869" spans="1:3" ht="15" x14ac:dyDescent="0.25">
      <c r="A22869" s="38"/>
      <c r="B22869" s="38"/>
      <c r="C22869" s="38"/>
    </row>
    <row r="22870" spans="1:3" ht="15" x14ac:dyDescent="0.25">
      <c r="A22870" s="38"/>
      <c r="B22870" s="38"/>
      <c r="C22870" s="38"/>
    </row>
    <row r="22871" spans="1:3" ht="15" x14ac:dyDescent="0.25">
      <c r="A22871" s="38"/>
      <c r="B22871" s="38"/>
      <c r="C22871" s="38"/>
    </row>
    <row r="22872" spans="1:3" ht="15" x14ac:dyDescent="0.25">
      <c r="A22872" s="38"/>
      <c r="B22872" s="38"/>
      <c r="C22872" s="38"/>
    </row>
    <row r="22873" spans="1:3" ht="15" x14ac:dyDescent="0.25">
      <c r="A22873" s="38"/>
      <c r="B22873" s="38"/>
      <c r="C22873" s="38"/>
    </row>
    <row r="22874" spans="1:3" ht="15" x14ac:dyDescent="0.25">
      <c r="A22874" s="38"/>
      <c r="B22874" s="38"/>
      <c r="C22874" s="38"/>
    </row>
    <row r="22875" spans="1:3" ht="15" x14ac:dyDescent="0.25">
      <c r="A22875" s="38"/>
      <c r="B22875" s="38"/>
      <c r="C22875" s="38"/>
    </row>
    <row r="22876" spans="1:3" ht="15" x14ac:dyDescent="0.25">
      <c r="A22876" s="38"/>
      <c r="B22876" s="38"/>
      <c r="C22876" s="38"/>
    </row>
    <row r="22877" spans="1:3" ht="15" x14ac:dyDescent="0.25">
      <c r="A22877" s="38"/>
      <c r="B22877" s="38"/>
      <c r="C22877" s="38"/>
    </row>
    <row r="22878" spans="1:3" ht="15" x14ac:dyDescent="0.25">
      <c r="A22878" s="38"/>
      <c r="B22878" s="38"/>
      <c r="C22878" s="38"/>
    </row>
    <row r="22879" spans="1:3" ht="15" x14ac:dyDescent="0.25">
      <c r="A22879" s="38"/>
      <c r="B22879" s="38"/>
      <c r="C22879" s="38"/>
    </row>
    <row r="22880" spans="1:3" ht="15" x14ac:dyDescent="0.25">
      <c r="A22880" s="38"/>
      <c r="B22880" s="38"/>
      <c r="C22880" s="38"/>
    </row>
    <row r="22881" spans="1:3" ht="15" x14ac:dyDescent="0.25">
      <c r="A22881" s="38"/>
      <c r="B22881" s="38"/>
      <c r="C22881" s="38"/>
    </row>
    <row r="22882" spans="1:3" ht="15" x14ac:dyDescent="0.25">
      <c r="A22882" s="38"/>
      <c r="B22882" s="38"/>
      <c r="C22882" s="38"/>
    </row>
    <row r="22883" spans="1:3" ht="15" x14ac:dyDescent="0.25">
      <c r="A22883" s="38"/>
      <c r="B22883" s="38"/>
      <c r="C22883" s="38"/>
    </row>
    <row r="22884" spans="1:3" ht="15" x14ac:dyDescent="0.25">
      <c r="A22884" s="38"/>
      <c r="B22884" s="38"/>
      <c r="C22884" s="38"/>
    </row>
    <row r="22885" spans="1:3" ht="15" x14ac:dyDescent="0.25">
      <c r="A22885" s="38"/>
      <c r="B22885" s="38"/>
      <c r="C22885" s="38"/>
    </row>
    <row r="22886" spans="1:3" ht="15" x14ac:dyDescent="0.25">
      <c r="A22886" s="38"/>
      <c r="B22886" s="38"/>
      <c r="C22886" s="38"/>
    </row>
    <row r="22887" spans="1:3" ht="15" x14ac:dyDescent="0.25">
      <c r="A22887" s="38"/>
      <c r="B22887" s="38"/>
      <c r="C22887" s="38"/>
    </row>
    <row r="22888" spans="1:3" ht="15" x14ac:dyDescent="0.25">
      <c r="A22888" s="38"/>
      <c r="B22888" s="38"/>
      <c r="C22888" s="38"/>
    </row>
    <row r="22889" spans="1:3" ht="15" x14ac:dyDescent="0.25">
      <c r="A22889" s="38"/>
      <c r="B22889" s="38"/>
      <c r="C22889" s="38"/>
    </row>
    <row r="22890" spans="1:3" ht="15" x14ac:dyDescent="0.25">
      <c r="A22890" s="38"/>
      <c r="B22890" s="38"/>
      <c r="C22890" s="38"/>
    </row>
    <row r="22891" spans="1:3" ht="15" x14ac:dyDescent="0.25">
      <c r="A22891" s="38"/>
      <c r="B22891" s="38"/>
      <c r="C22891" s="38"/>
    </row>
    <row r="22892" spans="1:3" ht="15" x14ac:dyDescent="0.25">
      <c r="A22892" s="38"/>
      <c r="B22892" s="38"/>
      <c r="C22892" s="38"/>
    </row>
    <row r="22893" spans="1:3" ht="15" x14ac:dyDescent="0.25">
      <c r="A22893" s="38"/>
      <c r="B22893" s="38"/>
      <c r="C22893" s="38"/>
    </row>
    <row r="22894" spans="1:3" ht="15" x14ac:dyDescent="0.25">
      <c r="A22894" s="38"/>
      <c r="B22894" s="38"/>
      <c r="C22894" s="38"/>
    </row>
    <row r="22895" spans="1:3" ht="15" x14ac:dyDescent="0.25">
      <c r="A22895" s="38"/>
      <c r="B22895" s="38"/>
      <c r="C22895" s="38"/>
    </row>
    <row r="22896" spans="1:3" ht="15" x14ac:dyDescent="0.25">
      <c r="A22896" s="38"/>
      <c r="B22896" s="38"/>
      <c r="C22896" s="38"/>
    </row>
    <row r="22897" spans="1:3" ht="15" x14ac:dyDescent="0.25">
      <c r="A22897" s="38"/>
      <c r="B22897" s="38"/>
      <c r="C22897" s="38"/>
    </row>
    <row r="22898" spans="1:3" ht="15" x14ac:dyDescent="0.25">
      <c r="A22898" s="38"/>
      <c r="B22898" s="38"/>
      <c r="C22898" s="38"/>
    </row>
    <row r="22899" spans="1:3" ht="15" x14ac:dyDescent="0.25">
      <c r="A22899" s="38"/>
      <c r="B22899" s="38"/>
      <c r="C22899" s="38"/>
    </row>
    <row r="22900" spans="1:3" ht="15" x14ac:dyDescent="0.25">
      <c r="A22900" s="38"/>
      <c r="B22900" s="38"/>
      <c r="C22900" s="38"/>
    </row>
    <row r="22901" spans="1:3" ht="15" x14ac:dyDescent="0.25">
      <c r="A22901" s="38"/>
      <c r="B22901" s="38"/>
      <c r="C22901" s="38"/>
    </row>
    <row r="22902" spans="1:3" ht="15" x14ac:dyDescent="0.25">
      <c r="A22902" s="38"/>
      <c r="B22902" s="38"/>
      <c r="C22902" s="38"/>
    </row>
    <row r="22903" spans="1:3" ht="15" x14ac:dyDescent="0.25">
      <c r="A22903" s="38"/>
      <c r="B22903" s="38"/>
      <c r="C22903" s="38"/>
    </row>
    <row r="22904" spans="1:3" ht="15" x14ac:dyDescent="0.25">
      <c r="A22904" s="38"/>
      <c r="B22904" s="38"/>
      <c r="C22904" s="38"/>
    </row>
    <row r="22905" spans="1:3" ht="15" x14ac:dyDescent="0.25">
      <c r="A22905" s="38"/>
      <c r="B22905" s="38"/>
      <c r="C22905" s="38"/>
    </row>
    <row r="22906" spans="1:3" ht="15" x14ac:dyDescent="0.25">
      <c r="A22906" s="38"/>
      <c r="B22906" s="38"/>
      <c r="C22906" s="38"/>
    </row>
    <row r="22907" spans="1:3" ht="15" x14ac:dyDescent="0.25">
      <c r="A22907" s="38"/>
      <c r="B22907" s="38"/>
      <c r="C22907" s="38"/>
    </row>
    <row r="22908" spans="1:3" ht="15" x14ac:dyDescent="0.25">
      <c r="A22908" s="38"/>
      <c r="B22908" s="38"/>
      <c r="C22908" s="38"/>
    </row>
    <row r="22909" spans="1:3" ht="15" x14ac:dyDescent="0.25">
      <c r="A22909" s="38"/>
      <c r="B22909" s="38"/>
      <c r="C22909" s="38"/>
    </row>
    <row r="22910" spans="1:3" ht="15" x14ac:dyDescent="0.25">
      <c r="A22910" s="38"/>
      <c r="B22910" s="38"/>
      <c r="C22910" s="38"/>
    </row>
    <row r="22911" spans="1:3" ht="15" x14ac:dyDescent="0.25">
      <c r="A22911" s="38"/>
      <c r="B22911" s="38"/>
      <c r="C22911" s="38"/>
    </row>
    <row r="22912" spans="1:3" ht="15" x14ac:dyDescent="0.25">
      <c r="A22912" s="38"/>
      <c r="B22912" s="38"/>
      <c r="C22912" s="38"/>
    </row>
    <row r="22913" spans="1:3" ht="15" x14ac:dyDescent="0.25">
      <c r="A22913" s="38"/>
      <c r="B22913" s="38"/>
      <c r="C22913" s="38"/>
    </row>
    <row r="22914" spans="1:3" ht="15" x14ac:dyDescent="0.25">
      <c r="A22914" s="38"/>
      <c r="B22914" s="38"/>
      <c r="C22914" s="38"/>
    </row>
    <row r="22915" spans="1:3" ht="15" x14ac:dyDescent="0.25">
      <c r="A22915" s="38"/>
      <c r="B22915" s="38"/>
      <c r="C22915" s="38"/>
    </row>
    <row r="22916" spans="1:3" ht="15" x14ac:dyDescent="0.25">
      <c r="A22916" s="38"/>
      <c r="B22916" s="38"/>
      <c r="C22916" s="38"/>
    </row>
    <row r="22917" spans="1:3" ht="15" x14ac:dyDescent="0.25">
      <c r="A22917" s="38"/>
      <c r="B22917" s="38"/>
      <c r="C22917" s="38"/>
    </row>
    <row r="22918" spans="1:3" ht="15" x14ac:dyDescent="0.25">
      <c r="A22918" s="38"/>
      <c r="B22918" s="38"/>
      <c r="C22918" s="38"/>
    </row>
    <row r="22919" spans="1:3" ht="15" x14ac:dyDescent="0.25">
      <c r="A22919" s="38"/>
      <c r="B22919" s="38"/>
      <c r="C22919" s="38"/>
    </row>
    <row r="22920" spans="1:3" ht="15" x14ac:dyDescent="0.25">
      <c r="A22920" s="38"/>
      <c r="B22920" s="38"/>
      <c r="C22920" s="38"/>
    </row>
    <row r="22921" spans="1:3" ht="15" x14ac:dyDescent="0.25">
      <c r="A22921" s="38"/>
      <c r="B22921" s="38"/>
      <c r="C22921" s="38"/>
    </row>
    <row r="22922" spans="1:3" ht="15" x14ac:dyDescent="0.25">
      <c r="A22922" s="38"/>
      <c r="B22922" s="38"/>
      <c r="C22922" s="38"/>
    </row>
    <row r="22923" spans="1:3" ht="15" x14ac:dyDescent="0.25">
      <c r="A22923" s="38"/>
      <c r="B22923" s="38"/>
      <c r="C22923" s="38"/>
    </row>
    <row r="22924" spans="1:3" ht="15" x14ac:dyDescent="0.25">
      <c r="A22924" s="38"/>
      <c r="B22924" s="38"/>
      <c r="C22924" s="38"/>
    </row>
    <row r="22925" spans="1:3" ht="15" x14ac:dyDescent="0.25">
      <c r="A22925" s="38"/>
      <c r="B22925" s="38"/>
      <c r="C22925" s="38"/>
    </row>
    <row r="22926" spans="1:3" ht="15" x14ac:dyDescent="0.25">
      <c r="A22926" s="38"/>
      <c r="B22926" s="38"/>
      <c r="C22926" s="38"/>
    </row>
    <row r="22927" spans="1:3" ht="15" x14ac:dyDescent="0.25">
      <c r="A22927" s="38"/>
      <c r="B22927" s="38"/>
      <c r="C22927" s="38"/>
    </row>
    <row r="22928" spans="1:3" ht="15" x14ac:dyDescent="0.25">
      <c r="A22928" s="38"/>
      <c r="B22928" s="38"/>
      <c r="C22928" s="38"/>
    </row>
    <row r="22929" spans="1:3" ht="15" x14ac:dyDescent="0.25">
      <c r="A22929" s="38"/>
      <c r="B22929" s="38"/>
      <c r="C22929" s="38"/>
    </row>
    <row r="22930" spans="1:3" ht="15" x14ac:dyDescent="0.25">
      <c r="A22930" s="38"/>
      <c r="B22930" s="38"/>
      <c r="C22930" s="38"/>
    </row>
    <row r="22931" spans="1:3" ht="15" x14ac:dyDescent="0.25">
      <c r="A22931" s="38"/>
      <c r="B22931" s="38"/>
      <c r="C22931" s="38"/>
    </row>
    <row r="22932" spans="1:3" ht="15" x14ac:dyDescent="0.25">
      <c r="A22932" s="38"/>
      <c r="B22932" s="38"/>
      <c r="C22932" s="38"/>
    </row>
    <row r="22933" spans="1:3" ht="15" x14ac:dyDescent="0.25">
      <c r="A22933" s="38"/>
      <c r="B22933" s="38"/>
      <c r="C22933" s="38"/>
    </row>
    <row r="22934" spans="1:3" ht="15" x14ac:dyDescent="0.25">
      <c r="A22934" s="38"/>
      <c r="B22934" s="38"/>
      <c r="C22934" s="38"/>
    </row>
    <row r="22935" spans="1:3" ht="15" x14ac:dyDescent="0.25">
      <c r="A22935" s="38"/>
      <c r="B22935" s="38"/>
      <c r="C22935" s="38"/>
    </row>
    <row r="22936" spans="1:3" ht="15" x14ac:dyDescent="0.25">
      <c r="A22936" s="38"/>
      <c r="B22936" s="38"/>
      <c r="C22936" s="38"/>
    </row>
    <row r="22937" spans="1:3" ht="15" x14ac:dyDescent="0.25">
      <c r="A22937" s="38"/>
      <c r="B22937" s="38"/>
      <c r="C22937" s="38"/>
    </row>
    <row r="22938" spans="1:3" ht="15" x14ac:dyDescent="0.25">
      <c r="A22938" s="38"/>
      <c r="B22938" s="38"/>
      <c r="C22938" s="38"/>
    </row>
    <row r="22939" spans="1:3" ht="15" x14ac:dyDescent="0.25">
      <c r="A22939" s="38"/>
      <c r="B22939" s="38"/>
      <c r="C22939" s="38"/>
    </row>
    <row r="22940" spans="1:3" ht="15" x14ac:dyDescent="0.25">
      <c r="A22940" s="38"/>
      <c r="B22940" s="38"/>
      <c r="C22940" s="38"/>
    </row>
    <row r="22941" spans="1:3" ht="15" x14ac:dyDescent="0.25">
      <c r="A22941" s="38"/>
      <c r="B22941" s="38"/>
      <c r="C22941" s="38"/>
    </row>
    <row r="22942" spans="1:3" ht="15" x14ac:dyDescent="0.25">
      <c r="A22942" s="38"/>
      <c r="B22942" s="38"/>
      <c r="C22942" s="38"/>
    </row>
    <row r="22943" spans="1:3" ht="15" x14ac:dyDescent="0.25">
      <c r="A22943" s="38"/>
      <c r="B22943" s="38"/>
      <c r="C22943" s="38"/>
    </row>
    <row r="22944" spans="1:3" ht="15" x14ac:dyDescent="0.25">
      <c r="A22944" s="38"/>
      <c r="B22944" s="38"/>
      <c r="C22944" s="38"/>
    </row>
    <row r="22945" spans="1:3" ht="15" x14ac:dyDescent="0.25">
      <c r="A22945" s="38"/>
      <c r="B22945" s="38"/>
      <c r="C22945" s="38"/>
    </row>
    <row r="22946" spans="1:3" ht="15" x14ac:dyDescent="0.25">
      <c r="A22946" s="38"/>
      <c r="B22946" s="38"/>
      <c r="C22946" s="38"/>
    </row>
    <row r="22947" spans="1:3" ht="15" x14ac:dyDescent="0.25">
      <c r="A22947" s="38"/>
      <c r="B22947" s="38"/>
      <c r="C22947" s="38"/>
    </row>
    <row r="22948" spans="1:3" ht="15" x14ac:dyDescent="0.25">
      <c r="A22948" s="38"/>
      <c r="B22948" s="38"/>
      <c r="C22948" s="38"/>
    </row>
    <row r="22949" spans="1:3" ht="15" x14ac:dyDescent="0.25">
      <c r="A22949" s="38"/>
      <c r="B22949" s="38"/>
      <c r="C22949" s="38"/>
    </row>
    <row r="22950" spans="1:3" ht="15" x14ac:dyDescent="0.25">
      <c r="A22950" s="38"/>
      <c r="B22950" s="38"/>
      <c r="C22950" s="38"/>
    </row>
    <row r="22951" spans="1:3" ht="15" x14ac:dyDescent="0.25">
      <c r="A22951" s="38"/>
      <c r="B22951" s="38"/>
      <c r="C22951" s="38"/>
    </row>
    <row r="22952" spans="1:3" ht="15" x14ac:dyDescent="0.25">
      <c r="A22952" s="38"/>
      <c r="B22952" s="38"/>
      <c r="C22952" s="38"/>
    </row>
    <row r="22953" spans="1:3" ht="15" x14ac:dyDescent="0.25">
      <c r="A22953" s="38"/>
      <c r="B22953" s="38"/>
      <c r="C22953" s="38"/>
    </row>
    <row r="22954" spans="1:3" ht="15" x14ac:dyDescent="0.25">
      <c r="A22954" s="38"/>
      <c r="B22954" s="38"/>
      <c r="C22954" s="38"/>
    </row>
    <row r="22955" spans="1:3" ht="15" x14ac:dyDescent="0.25">
      <c r="A22955" s="38"/>
      <c r="B22955" s="38"/>
      <c r="C22955" s="38"/>
    </row>
    <row r="22956" spans="1:3" ht="15" x14ac:dyDescent="0.25">
      <c r="A22956" s="38"/>
      <c r="B22956" s="38"/>
      <c r="C22956" s="38"/>
    </row>
    <row r="22957" spans="1:3" ht="15" x14ac:dyDescent="0.25">
      <c r="A22957" s="38"/>
      <c r="B22957" s="38"/>
      <c r="C22957" s="38"/>
    </row>
    <row r="22958" spans="1:3" ht="15" x14ac:dyDescent="0.25">
      <c r="A22958" s="38"/>
      <c r="B22958" s="38"/>
      <c r="C22958" s="38"/>
    </row>
    <row r="22959" spans="1:3" ht="15" x14ac:dyDescent="0.25">
      <c r="A22959" s="38"/>
      <c r="B22959" s="38"/>
      <c r="C22959" s="38"/>
    </row>
    <row r="22960" spans="1:3" ht="15" x14ac:dyDescent="0.25">
      <c r="A22960" s="38"/>
      <c r="B22960" s="38"/>
      <c r="C22960" s="38"/>
    </row>
    <row r="22961" spans="1:3" ht="15" x14ac:dyDescent="0.25">
      <c r="A22961" s="38"/>
      <c r="B22961" s="38"/>
      <c r="C22961" s="38"/>
    </row>
    <row r="22962" spans="1:3" ht="15" x14ac:dyDescent="0.25">
      <c r="A22962" s="38"/>
      <c r="B22962" s="38"/>
      <c r="C22962" s="38"/>
    </row>
    <row r="22963" spans="1:3" ht="15" x14ac:dyDescent="0.25">
      <c r="A22963" s="38"/>
      <c r="B22963" s="38"/>
      <c r="C22963" s="38"/>
    </row>
    <row r="22964" spans="1:3" ht="15" x14ac:dyDescent="0.25">
      <c r="A22964" s="38"/>
      <c r="B22964" s="38"/>
      <c r="C22964" s="38"/>
    </row>
    <row r="22965" spans="1:3" ht="15" x14ac:dyDescent="0.25">
      <c r="A22965" s="38"/>
      <c r="B22965" s="38"/>
      <c r="C22965" s="38"/>
    </row>
    <row r="22966" spans="1:3" ht="15" x14ac:dyDescent="0.25">
      <c r="A22966" s="38"/>
      <c r="B22966" s="38"/>
      <c r="C22966" s="38"/>
    </row>
    <row r="22967" spans="1:3" ht="15" x14ac:dyDescent="0.25">
      <c r="A22967" s="38"/>
      <c r="B22967" s="38"/>
      <c r="C22967" s="38"/>
    </row>
    <row r="22968" spans="1:3" ht="15" x14ac:dyDescent="0.25">
      <c r="A22968" s="38"/>
      <c r="B22968" s="38"/>
      <c r="C22968" s="38"/>
    </row>
    <row r="22969" spans="1:3" ht="15" x14ac:dyDescent="0.25">
      <c r="A22969" s="38"/>
      <c r="B22969" s="38"/>
      <c r="C22969" s="38"/>
    </row>
    <row r="22970" spans="1:3" ht="15" x14ac:dyDescent="0.25">
      <c r="A22970" s="38"/>
      <c r="B22970" s="38"/>
      <c r="C22970" s="38"/>
    </row>
    <row r="22971" spans="1:3" ht="15" x14ac:dyDescent="0.25">
      <c r="A22971" s="38"/>
      <c r="B22971" s="38"/>
      <c r="C22971" s="38"/>
    </row>
    <row r="22972" spans="1:3" ht="15" x14ac:dyDescent="0.25">
      <c r="A22972" s="38"/>
      <c r="B22972" s="38"/>
      <c r="C22972" s="38"/>
    </row>
    <row r="22973" spans="1:3" ht="15" x14ac:dyDescent="0.25">
      <c r="A22973" s="38"/>
      <c r="B22973" s="38"/>
      <c r="C22973" s="38"/>
    </row>
    <row r="22974" spans="1:3" ht="15" x14ac:dyDescent="0.25">
      <c r="A22974" s="38"/>
      <c r="B22974" s="38"/>
      <c r="C22974" s="38"/>
    </row>
    <row r="22975" spans="1:3" ht="15" x14ac:dyDescent="0.25">
      <c r="A22975" s="38"/>
      <c r="B22975" s="38"/>
      <c r="C22975" s="38"/>
    </row>
    <row r="22976" spans="1:3" ht="15" x14ac:dyDescent="0.25">
      <c r="A22976" s="38"/>
      <c r="B22976" s="38"/>
      <c r="C22976" s="38"/>
    </row>
    <row r="22977" spans="1:3" ht="15" x14ac:dyDescent="0.25">
      <c r="A22977" s="38"/>
      <c r="B22977" s="38"/>
      <c r="C22977" s="38"/>
    </row>
    <row r="22978" spans="1:3" ht="15" x14ac:dyDescent="0.25">
      <c r="A22978" s="38"/>
      <c r="B22978" s="38"/>
      <c r="C22978" s="38"/>
    </row>
    <row r="22979" spans="1:3" ht="15" x14ac:dyDescent="0.25">
      <c r="A22979" s="38"/>
      <c r="B22979" s="38"/>
      <c r="C22979" s="38"/>
    </row>
    <row r="22980" spans="1:3" ht="15" x14ac:dyDescent="0.25">
      <c r="A22980" s="38"/>
      <c r="B22980" s="38"/>
      <c r="C22980" s="38"/>
    </row>
    <row r="22981" spans="1:3" ht="15" x14ac:dyDescent="0.25">
      <c r="A22981" s="38"/>
      <c r="B22981" s="38"/>
      <c r="C22981" s="38"/>
    </row>
    <row r="22982" spans="1:3" ht="15" x14ac:dyDescent="0.25">
      <c r="A22982" s="38"/>
      <c r="B22982" s="38"/>
      <c r="C22982" s="38"/>
    </row>
    <row r="22983" spans="1:3" ht="15" x14ac:dyDescent="0.25">
      <c r="A22983" s="38"/>
      <c r="B22983" s="38"/>
      <c r="C22983" s="38"/>
    </row>
    <row r="22984" spans="1:3" ht="15" x14ac:dyDescent="0.25">
      <c r="A22984" s="38"/>
      <c r="B22984" s="38"/>
      <c r="C22984" s="38"/>
    </row>
    <row r="22985" spans="1:3" ht="15" x14ac:dyDescent="0.25">
      <c r="A22985" s="38"/>
      <c r="B22985" s="38"/>
      <c r="C22985" s="38"/>
    </row>
    <row r="22986" spans="1:3" ht="15" x14ac:dyDescent="0.25">
      <c r="A22986" s="38"/>
      <c r="B22986" s="38"/>
      <c r="C22986" s="38"/>
    </row>
    <row r="22987" spans="1:3" ht="15" x14ac:dyDescent="0.25">
      <c r="A22987" s="38"/>
      <c r="B22987" s="38"/>
      <c r="C22987" s="38"/>
    </row>
    <row r="22988" spans="1:3" ht="15" x14ac:dyDescent="0.25">
      <c r="A22988" s="38"/>
      <c r="B22988" s="38"/>
      <c r="C22988" s="38"/>
    </row>
    <row r="22989" spans="1:3" ht="15" x14ac:dyDescent="0.25">
      <c r="A22989" s="38"/>
      <c r="B22989" s="38"/>
      <c r="C22989" s="38"/>
    </row>
    <row r="22990" spans="1:3" ht="15" x14ac:dyDescent="0.25">
      <c r="A22990" s="38"/>
      <c r="B22990" s="38"/>
      <c r="C22990" s="38"/>
    </row>
    <row r="22991" spans="1:3" ht="15" x14ac:dyDescent="0.25">
      <c r="A22991" s="38"/>
      <c r="B22991" s="38"/>
      <c r="C22991" s="38"/>
    </row>
    <row r="22992" spans="1:3" ht="15" x14ac:dyDescent="0.25">
      <c r="A22992" s="38"/>
      <c r="B22992" s="38"/>
      <c r="C22992" s="38"/>
    </row>
    <row r="22993" spans="1:3" ht="15" x14ac:dyDescent="0.25">
      <c r="A22993" s="38"/>
      <c r="B22993" s="38"/>
      <c r="C22993" s="38"/>
    </row>
    <row r="22994" spans="1:3" ht="15" x14ac:dyDescent="0.25">
      <c r="A22994" s="38"/>
      <c r="B22994" s="38"/>
      <c r="C22994" s="38"/>
    </row>
    <row r="22995" spans="1:3" ht="15" x14ac:dyDescent="0.25">
      <c r="A22995" s="38"/>
      <c r="B22995" s="38"/>
      <c r="C22995" s="38"/>
    </row>
    <row r="22996" spans="1:3" ht="15" x14ac:dyDescent="0.25">
      <c r="A22996" s="38"/>
      <c r="B22996" s="38"/>
      <c r="C22996" s="38"/>
    </row>
    <row r="22997" spans="1:3" ht="15" x14ac:dyDescent="0.25">
      <c r="A22997" s="38"/>
      <c r="B22997" s="38"/>
      <c r="C22997" s="38"/>
    </row>
    <row r="22998" spans="1:3" ht="15" x14ac:dyDescent="0.25">
      <c r="A22998" s="38"/>
      <c r="B22998" s="38"/>
      <c r="C22998" s="38"/>
    </row>
    <row r="22999" spans="1:3" ht="15" x14ac:dyDescent="0.25">
      <c r="A22999" s="38"/>
      <c r="B22999" s="38"/>
      <c r="C22999" s="38"/>
    </row>
    <row r="23000" spans="1:3" ht="15" x14ac:dyDescent="0.25">
      <c r="A23000" s="38"/>
      <c r="B23000" s="38"/>
      <c r="C23000" s="38"/>
    </row>
    <row r="23001" spans="1:3" ht="15" x14ac:dyDescent="0.25">
      <c r="A23001" s="38"/>
      <c r="B23001" s="38"/>
      <c r="C23001" s="38"/>
    </row>
    <row r="23002" spans="1:3" ht="15" x14ac:dyDescent="0.25">
      <c r="A23002" s="38"/>
      <c r="B23002" s="38"/>
      <c r="C23002" s="38"/>
    </row>
    <row r="23003" spans="1:3" ht="15" x14ac:dyDescent="0.25">
      <c r="A23003" s="38"/>
      <c r="B23003" s="38"/>
      <c r="C23003" s="38"/>
    </row>
    <row r="23004" spans="1:3" ht="15" x14ac:dyDescent="0.25">
      <c r="A23004" s="38"/>
      <c r="B23004" s="38"/>
      <c r="C23004" s="38"/>
    </row>
    <row r="23005" spans="1:3" ht="15" x14ac:dyDescent="0.25">
      <c r="A23005" s="38"/>
      <c r="B23005" s="38"/>
      <c r="C23005" s="38"/>
    </row>
    <row r="23006" spans="1:3" ht="15" x14ac:dyDescent="0.25">
      <c r="A23006" s="38"/>
      <c r="B23006" s="38"/>
      <c r="C23006" s="38"/>
    </row>
    <row r="23007" spans="1:3" ht="15" x14ac:dyDescent="0.25">
      <c r="A23007" s="38"/>
      <c r="B23007" s="38"/>
      <c r="C23007" s="38"/>
    </row>
    <row r="23008" spans="1:3" ht="15" x14ac:dyDescent="0.25">
      <c r="A23008" s="38"/>
      <c r="B23008" s="38"/>
      <c r="C23008" s="38"/>
    </row>
    <row r="23009" spans="1:3" ht="15" x14ac:dyDescent="0.25">
      <c r="A23009" s="38"/>
      <c r="B23009" s="38"/>
      <c r="C23009" s="38"/>
    </row>
    <row r="23010" spans="1:3" ht="15" x14ac:dyDescent="0.25">
      <c r="A23010" s="38"/>
      <c r="B23010" s="38"/>
      <c r="C23010" s="38"/>
    </row>
    <row r="23011" spans="1:3" ht="15" x14ac:dyDescent="0.25">
      <c r="A23011" s="38"/>
      <c r="B23011" s="38"/>
      <c r="C23011" s="38"/>
    </row>
    <row r="23012" spans="1:3" ht="15" x14ac:dyDescent="0.25">
      <c r="A23012" s="38"/>
      <c r="B23012" s="38"/>
      <c r="C23012" s="38"/>
    </row>
    <row r="23013" spans="1:3" ht="15" x14ac:dyDescent="0.25">
      <c r="A23013" s="38"/>
      <c r="B23013" s="38"/>
      <c r="C23013" s="38"/>
    </row>
    <row r="23014" spans="1:3" ht="15" x14ac:dyDescent="0.25">
      <c r="A23014" s="38"/>
      <c r="B23014" s="38"/>
      <c r="C23014" s="38"/>
    </row>
    <row r="23015" spans="1:3" ht="15" x14ac:dyDescent="0.25">
      <c r="A23015" s="38"/>
      <c r="B23015" s="38"/>
      <c r="C23015" s="38"/>
    </row>
    <row r="23016" spans="1:3" ht="15" x14ac:dyDescent="0.25">
      <c r="A23016" s="38"/>
      <c r="B23016" s="38"/>
      <c r="C23016" s="38"/>
    </row>
    <row r="23017" spans="1:3" ht="15" x14ac:dyDescent="0.25">
      <c r="A23017" s="38"/>
      <c r="B23017" s="38"/>
      <c r="C23017" s="38"/>
    </row>
    <row r="23018" spans="1:3" ht="15" x14ac:dyDescent="0.25">
      <c r="A23018" s="38"/>
      <c r="B23018" s="38"/>
      <c r="C23018" s="38"/>
    </row>
    <row r="23019" spans="1:3" ht="15" x14ac:dyDescent="0.25">
      <c r="A23019" s="38"/>
      <c r="B23019" s="38"/>
      <c r="C23019" s="38"/>
    </row>
    <row r="23020" spans="1:3" ht="15" x14ac:dyDescent="0.25">
      <c r="A23020" s="38"/>
      <c r="B23020" s="38"/>
      <c r="C23020" s="38"/>
    </row>
    <row r="23021" spans="1:3" ht="15" x14ac:dyDescent="0.25">
      <c r="A23021" s="38"/>
      <c r="B23021" s="38"/>
      <c r="C23021" s="38"/>
    </row>
    <row r="23022" spans="1:3" ht="15" x14ac:dyDescent="0.25">
      <c r="A23022" s="38"/>
      <c r="B23022" s="38"/>
      <c r="C23022" s="38"/>
    </row>
    <row r="23023" spans="1:3" ht="15" x14ac:dyDescent="0.25">
      <c r="A23023" s="38"/>
      <c r="B23023" s="38"/>
      <c r="C23023" s="38"/>
    </row>
    <row r="23024" spans="1:3" ht="15" x14ac:dyDescent="0.25">
      <c r="A23024" s="38"/>
      <c r="B23024" s="38"/>
      <c r="C23024" s="38"/>
    </row>
    <row r="23025" spans="1:3" ht="15" x14ac:dyDescent="0.25">
      <c r="A23025" s="38"/>
      <c r="B23025" s="38"/>
      <c r="C23025" s="38"/>
    </row>
    <row r="23026" spans="1:3" ht="15" x14ac:dyDescent="0.25">
      <c r="A23026" s="38"/>
      <c r="B23026" s="38"/>
      <c r="C23026" s="38"/>
    </row>
    <row r="23027" spans="1:3" ht="15" x14ac:dyDescent="0.25">
      <c r="A23027" s="38"/>
      <c r="B23027" s="38"/>
      <c r="C23027" s="38"/>
    </row>
    <row r="23028" spans="1:3" ht="15" x14ac:dyDescent="0.25">
      <c r="A23028" s="38"/>
      <c r="B23028" s="38"/>
      <c r="C23028" s="38"/>
    </row>
    <row r="23029" spans="1:3" ht="15" x14ac:dyDescent="0.25">
      <c r="A23029" s="38"/>
      <c r="B23029" s="38"/>
      <c r="C23029" s="38"/>
    </row>
    <row r="23030" spans="1:3" ht="15" x14ac:dyDescent="0.25">
      <c r="A23030" s="38"/>
      <c r="B23030" s="38"/>
      <c r="C23030" s="38"/>
    </row>
    <row r="23031" spans="1:3" ht="15" x14ac:dyDescent="0.25">
      <c r="A23031" s="38"/>
      <c r="B23031" s="38"/>
      <c r="C23031" s="38"/>
    </row>
    <row r="23032" spans="1:3" ht="15" x14ac:dyDescent="0.25">
      <c r="A23032" s="38"/>
      <c r="B23032" s="38"/>
      <c r="C23032" s="38"/>
    </row>
    <row r="23033" spans="1:3" ht="15" x14ac:dyDescent="0.25">
      <c r="A23033" s="38"/>
      <c r="B23033" s="38"/>
      <c r="C23033" s="38"/>
    </row>
    <row r="23034" spans="1:3" ht="15" x14ac:dyDescent="0.25">
      <c r="A23034" s="38"/>
      <c r="B23034" s="38"/>
      <c r="C23034" s="38"/>
    </row>
    <row r="23035" spans="1:3" ht="15" x14ac:dyDescent="0.25">
      <c r="A23035" s="38"/>
      <c r="B23035" s="38"/>
      <c r="C23035" s="38"/>
    </row>
    <row r="23036" spans="1:3" ht="15" x14ac:dyDescent="0.25">
      <c r="A23036" s="38"/>
      <c r="B23036" s="38"/>
      <c r="C23036" s="38"/>
    </row>
    <row r="23037" spans="1:3" ht="15" x14ac:dyDescent="0.25">
      <c r="A23037" s="38"/>
      <c r="B23037" s="38"/>
      <c r="C23037" s="38"/>
    </row>
    <row r="23038" spans="1:3" ht="15" x14ac:dyDescent="0.25">
      <c r="A23038" s="38"/>
      <c r="B23038" s="38"/>
      <c r="C23038" s="38"/>
    </row>
    <row r="23039" spans="1:3" ht="15" x14ac:dyDescent="0.25">
      <c r="A23039" s="38"/>
      <c r="B23039" s="38"/>
      <c r="C23039" s="38"/>
    </row>
    <row r="23040" spans="1:3" ht="15" x14ac:dyDescent="0.25">
      <c r="A23040" s="38"/>
      <c r="B23040" s="38"/>
      <c r="C23040" s="38"/>
    </row>
    <row r="23041" spans="1:3" ht="15" x14ac:dyDescent="0.25">
      <c r="A23041" s="38"/>
      <c r="B23041" s="38"/>
      <c r="C23041" s="38"/>
    </row>
    <row r="23042" spans="1:3" ht="15" x14ac:dyDescent="0.25">
      <c r="A23042" s="38"/>
      <c r="B23042" s="38"/>
      <c r="C23042" s="38"/>
    </row>
    <row r="23043" spans="1:3" ht="15" x14ac:dyDescent="0.25">
      <c r="A23043" s="38"/>
      <c r="B23043" s="38"/>
      <c r="C23043" s="38"/>
    </row>
    <row r="23044" spans="1:3" ht="15" x14ac:dyDescent="0.25">
      <c r="A23044" s="38"/>
      <c r="B23044" s="38"/>
      <c r="C23044" s="38"/>
    </row>
    <row r="23045" spans="1:3" ht="15" x14ac:dyDescent="0.25">
      <c r="A23045" s="38"/>
      <c r="B23045" s="38"/>
      <c r="C23045" s="38"/>
    </row>
    <row r="23046" spans="1:3" ht="15" x14ac:dyDescent="0.25">
      <c r="A23046" s="38"/>
      <c r="B23046" s="38"/>
      <c r="C23046" s="38"/>
    </row>
    <row r="23047" spans="1:3" ht="15" x14ac:dyDescent="0.25">
      <c r="A23047" s="38"/>
      <c r="B23047" s="38"/>
      <c r="C23047" s="38"/>
    </row>
    <row r="23048" spans="1:3" ht="15" x14ac:dyDescent="0.25">
      <c r="A23048" s="38"/>
      <c r="B23048" s="38"/>
      <c r="C23048" s="38"/>
    </row>
    <row r="23049" spans="1:3" ht="15" x14ac:dyDescent="0.25">
      <c r="A23049" s="38"/>
      <c r="B23049" s="38"/>
      <c r="C23049" s="38"/>
    </row>
    <row r="23050" spans="1:3" ht="15" x14ac:dyDescent="0.25">
      <c r="A23050" s="38"/>
      <c r="B23050" s="38"/>
      <c r="C23050" s="38"/>
    </row>
    <row r="23051" spans="1:3" ht="15" x14ac:dyDescent="0.25">
      <c r="A23051" s="38"/>
      <c r="B23051" s="38"/>
      <c r="C23051" s="38"/>
    </row>
    <row r="23052" spans="1:3" ht="15" x14ac:dyDescent="0.25">
      <c r="A23052" s="38"/>
      <c r="B23052" s="38"/>
      <c r="C23052" s="38"/>
    </row>
    <row r="23053" spans="1:3" ht="15" x14ac:dyDescent="0.25">
      <c r="A23053" s="38"/>
      <c r="B23053" s="38"/>
      <c r="C23053" s="38"/>
    </row>
    <row r="23054" spans="1:3" ht="15" x14ac:dyDescent="0.25">
      <c r="A23054" s="38"/>
      <c r="B23054" s="38"/>
      <c r="C23054" s="38"/>
    </row>
    <row r="23055" spans="1:3" ht="15" x14ac:dyDescent="0.25">
      <c r="A23055" s="38"/>
      <c r="B23055" s="38"/>
      <c r="C23055" s="38"/>
    </row>
    <row r="23056" spans="1:3" ht="15" x14ac:dyDescent="0.25">
      <c r="A23056" s="38"/>
      <c r="B23056" s="38"/>
      <c r="C23056" s="38"/>
    </row>
    <row r="23057" spans="1:3" ht="15" x14ac:dyDescent="0.25">
      <c r="A23057" s="38"/>
      <c r="B23057" s="38"/>
      <c r="C23057" s="38"/>
    </row>
    <row r="23058" spans="1:3" ht="15" x14ac:dyDescent="0.25">
      <c r="A23058" s="38"/>
      <c r="B23058" s="38"/>
      <c r="C23058" s="38"/>
    </row>
    <row r="23059" spans="1:3" ht="15" x14ac:dyDescent="0.25">
      <c r="A23059" s="38"/>
      <c r="B23059" s="38"/>
      <c r="C23059" s="38"/>
    </row>
    <row r="23060" spans="1:3" ht="15" x14ac:dyDescent="0.25">
      <c r="A23060" s="38"/>
      <c r="B23060" s="38"/>
      <c r="C23060" s="38"/>
    </row>
    <row r="23061" spans="1:3" ht="15" x14ac:dyDescent="0.25">
      <c r="A23061" s="38"/>
      <c r="B23061" s="38"/>
      <c r="C23061" s="38"/>
    </row>
    <row r="23062" spans="1:3" ht="15" x14ac:dyDescent="0.25">
      <c r="A23062" s="38"/>
      <c r="B23062" s="38"/>
      <c r="C23062" s="38"/>
    </row>
    <row r="23063" spans="1:3" ht="15" x14ac:dyDescent="0.25">
      <c r="A23063" s="38"/>
      <c r="B23063" s="38"/>
      <c r="C23063" s="38"/>
    </row>
    <row r="23064" spans="1:3" ht="15" x14ac:dyDescent="0.25">
      <c r="A23064" s="38"/>
      <c r="B23064" s="38"/>
      <c r="C23064" s="38"/>
    </row>
    <row r="23065" spans="1:3" ht="15" x14ac:dyDescent="0.25">
      <c r="A23065" s="38"/>
      <c r="B23065" s="38"/>
      <c r="C23065" s="38"/>
    </row>
    <row r="23066" spans="1:3" ht="15" x14ac:dyDescent="0.25">
      <c r="A23066" s="38"/>
      <c r="B23066" s="38"/>
      <c r="C23066" s="38"/>
    </row>
    <row r="23067" spans="1:3" ht="15" x14ac:dyDescent="0.25">
      <c r="A23067" s="38"/>
      <c r="B23067" s="38"/>
      <c r="C23067" s="38"/>
    </row>
    <row r="23068" spans="1:3" ht="15" x14ac:dyDescent="0.25">
      <c r="A23068" s="38"/>
      <c r="B23068" s="38"/>
      <c r="C23068" s="38"/>
    </row>
    <row r="23069" spans="1:3" ht="15" x14ac:dyDescent="0.25">
      <c r="A23069" s="38"/>
      <c r="B23069" s="38"/>
      <c r="C23069" s="38"/>
    </row>
    <row r="23070" spans="1:3" ht="15" x14ac:dyDescent="0.25">
      <c r="A23070" s="38"/>
      <c r="B23070" s="38"/>
      <c r="C23070" s="38"/>
    </row>
    <row r="23071" spans="1:3" ht="15" x14ac:dyDescent="0.25">
      <c r="A23071" s="38"/>
      <c r="B23071" s="38"/>
      <c r="C23071" s="38"/>
    </row>
    <row r="23072" spans="1:3" ht="15" x14ac:dyDescent="0.25">
      <c r="A23072" s="38"/>
      <c r="B23072" s="38"/>
      <c r="C23072" s="38"/>
    </row>
    <row r="23073" spans="1:3" ht="15" x14ac:dyDescent="0.25">
      <c r="A23073" s="38"/>
      <c r="B23073" s="38"/>
      <c r="C23073" s="38"/>
    </row>
    <row r="23074" spans="1:3" ht="15" x14ac:dyDescent="0.25">
      <c r="A23074" s="38"/>
      <c r="B23074" s="38"/>
      <c r="C23074" s="38"/>
    </row>
    <row r="23075" spans="1:3" ht="15" x14ac:dyDescent="0.25">
      <c r="A23075" s="38"/>
      <c r="B23075" s="38"/>
      <c r="C23075" s="38"/>
    </row>
    <row r="23076" spans="1:3" ht="15" x14ac:dyDescent="0.25">
      <c r="A23076" s="38"/>
      <c r="B23076" s="38"/>
      <c r="C23076" s="38"/>
    </row>
    <row r="23077" spans="1:3" ht="15" x14ac:dyDescent="0.25">
      <c r="A23077" s="38"/>
      <c r="B23077" s="38"/>
      <c r="C23077" s="38"/>
    </row>
    <row r="23078" spans="1:3" ht="15" x14ac:dyDescent="0.25">
      <c r="A23078" s="38"/>
      <c r="B23078" s="38"/>
      <c r="C23078" s="38"/>
    </row>
    <row r="23079" spans="1:3" ht="15" x14ac:dyDescent="0.25">
      <c r="A23079" s="38"/>
      <c r="B23079" s="38"/>
      <c r="C23079" s="38"/>
    </row>
    <row r="23080" spans="1:3" ht="15" x14ac:dyDescent="0.25">
      <c r="A23080" s="38"/>
      <c r="B23080" s="38"/>
      <c r="C23080" s="38"/>
    </row>
    <row r="23081" spans="1:3" ht="15" x14ac:dyDescent="0.25">
      <c r="A23081" s="38"/>
      <c r="B23081" s="38"/>
      <c r="C23081" s="38"/>
    </row>
    <row r="23082" spans="1:3" ht="15" x14ac:dyDescent="0.25">
      <c r="A23082" s="38"/>
      <c r="B23082" s="38"/>
      <c r="C23082" s="38"/>
    </row>
    <row r="23083" spans="1:3" ht="15" x14ac:dyDescent="0.25">
      <c r="A23083" s="38"/>
      <c r="B23083" s="38"/>
      <c r="C23083" s="38"/>
    </row>
    <row r="23084" spans="1:3" ht="15" x14ac:dyDescent="0.25">
      <c r="A23084" s="38"/>
      <c r="B23084" s="38"/>
      <c r="C23084" s="38"/>
    </row>
    <row r="23085" spans="1:3" ht="15" x14ac:dyDescent="0.25">
      <c r="A23085" s="38"/>
      <c r="B23085" s="38"/>
      <c r="C23085" s="38"/>
    </row>
    <row r="23086" spans="1:3" ht="15" x14ac:dyDescent="0.25">
      <c r="A23086" s="38"/>
      <c r="B23086" s="38"/>
      <c r="C23086" s="38"/>
    </row>
    <row r="23087" spans="1:3" ht="15" x14ac:dyDescent="0.25">
      <c r="A23087" s="38"/>
      <c r="B23087" s="38"/>
      <c r="C23087" s="38"/>
    </row>
    <row r="23088" spans="1:3" ht="15" x14ac:dyDescent="0.25">
      <c r="A23088" s="38"/>
      <c r="B23088" s="38"/>
      <c r="C23088" s="38"/>
    </row>
    <row r="23089" spans="1:3" ht="15" x14ac:dyDescent="0.25">
      <c r="A23089" s="38"/>
      <c r="B23089" s="38"/>
      <c r="C23089" s="38"/>
    </row>
    <row r="23090" spans="1:3" ht="15" x14ac:dyDescent="0.25">
      <c r="A23090" s="38"/>
      <c r="B23090" s="38"/>
      <c r="C23090" s="38"/>
    </row>
    <row r="23091" spans="1:3" ht="15" x14ac:dyDescent="0.25">
      <c r="A23091" s="38"/>
      <c r="B23091" s="38"/>
      <c r="C23091" s="38"/>
    </row>
    <row r="23092" spans="1:3" ht="15" x14ac:dyDescent="0.25">
      <c r="A23092" s="38"/>
      <c r="B23092" s="38"/>
      <c r="C23092" s="38"/>
    </row>
    <row r="23093" spans="1:3" ht="15" x14ac:dyDescent="0.25">
      <c r="A23093" s="38"/>
      <c r="B23093" s="38"/>
      <c r="C23093" s="38"/>
    </row>
    <row r="23094" spans="1:3" ht="15" x14ac:dyDescent="0.25">
      <c r="A23094" s="38"/>
      <c r="B23094" s="38"/>
      <c r="C23094" s="38"/>
    </row>
    <row r="23095" spans="1:3" ht="15" x14ac:dyDescent="0.25">
      <c r="A23095" s="38"/>
      <c r="B23095" s="38"/>
      <c r="C23095" s="38"/>
    </row>
    <row r="23096" spans="1:3" ht="15" x14ac:dyDescent="0.25">
      <c r="A23096" s="38"/>
      <c r="B23096" s="38"/>
      <c r="C23096" s="38"/>
    </row>
    <row r="23097" spans="1:3" ht="15" x14ac:dyDescent="0.25">
      <c r="A23097" s="38"/>
      <c r="B23097" s="38"/>
      <c r="C23097" s="38"/>
    </row>
    <row r="23098" spans="1:3" ht="15" x14ac:dyDescent="0.25">
      <c r="A23098" s="38"/>
      <c r="B23098" s="38"/>
      <c r="C23098" s="38"/>
    </row>
    <row r="23099" spans="1:3" ht="15" x14ac:dyDescent="0.25">
      <c r="A23099" s="38"/>
      <c r="B23099" s="38"/>
      <c r="C23099" s="38"/>
    </row>
    <row r="23100" spans="1:3" ht="15" x14ac:dyDescent="0.25">
      <c r="A23100" s="38"/>
      <c r="B23100" s="38"/>
      <c r="C23100" s="38"/>
    </row>
    <row r="23101" spans="1:3" ht="15" x14ac:dyDescent="0.25">
      <c r="A23101" s="38"/>
      <c r="B23101" s="38"/>
      <c r="C23101" s="38"/>
    </row>
    <row r="23102" spans="1:3" ht="15" x14ac:dyDescent="0.25">
      <c r="A23102" s="38"/>
      <c r="B23102" s="38"/>
      <c r="C23102" s="38"/>
    </row>
    <row r="23103" spans="1:3" ht="15" x14ac:dyDescent="0.25">
      <c r="A23103" s="38"/>
      <c r="B23103" s="38"/>
      <c r="C23103" s="38"/>
    </row>
    <row r="23104" spans="1:3" ht="15" x14ac:dyDescent="0.25">
      <c r="A23104" s="38"/>
      <c r="B23104" s="38"/>
      <c r="C23104" s="38"/>
    </row>
    <row r="23105" spans="1:3" ht="15" x14ac:dyDescent="0.25">
      <c r="A23105" s="38"/>
      <c r="B23105" s="38"/>
      <c r="C23105" s="38"/>
    </row>
    <row r="23106" spans="1:3" ht="15" x14ac:dyDescent="0.25">
      <c r="A23106" s="38"/>
      <c r="B23106" s="38"/>
      <c r="C23106" s="38"/>
    </row>
    <row r="23107" spans="1:3" ht="15" x14ac:dyDescent="0.25">
      <c r="A23107" s="38"/>
      <c r="B23107" s="38"/>
      <c r="C23107" s="38"/>
    </row>
    <row r="23108" spans="1:3" ht="15" x14ac:dyDescent="0.25">
      <c r="A23108" s="38"/>
      <c r="B23108" s="38"/>
      <c r="C23108" s="38"/>
    </row>
    <row r="23109" spans="1:3" ht="15" x14ac:dyDescent="0.25">
      <c r="A23109" s="38"/>
      <c r="B23109" s="38"/>
      <c r="C23109" s="38"/>
    </row>
    <row r="23110" spans="1:3" ht="15" x14ac:dyDescent="0.25">
      <c r="A23110" s="38"/>
      <c r="B23110" s="38"/>
      <c r="C23110" s="38"/>
    </row>
    <row r="23111" spans="1:3" ht="15" x14ac:dyDescent="0.25">
      <c r="A23111" s="38"/>
      <c r="B23111" s="38"/>
      <c r="C23111" s="38"/>
    </row>
    <row r="23112" spans="1:3" ht="15" x14ac:dyDescent="0.25">
      <c r="A23112" s="38"/>
      <c r="B23112" s="38"/>
      <c r="C23112" s="38"/>
    </row>
    <row r="23113" spans="1:3" ht="15" x14ac:dyDescent="0.25">
      <c r="A23113" s="38"/>
      <c r="B23113" s="38"/>
      <c r="C23113" s="38"/>
    </row>
    <row r="23114" spans="1:3" ht="15" x14ac:dyDescent="0.25">
      <c r="A23114" s="38"/>
      <c r="B23114" s="38"/>
      <c r="C23114" s="38"/>
    </row>
    <row r="23115" spans="1:3" ht="15" x14ac:dyDescent="0.25">
      <c r="A23115" s="38"/>
      <c r="B23115" s="38"/>
      <c r="C23115" s="38"/>
    </row>
    <row r="23116" spans="1:3" ht="15" x14ac:dyDescent="0.25">
      <c r="A23116" s="38"/>
      <c r="B23116" s="38"/>
      <c r="C23116" s="38"/>
    </row>
    <row r="23117" spans="1:3" ht="15" x14ac:dyDescent="0.25">
      <c r="A23117" s="38"/>
      <c r="B23117" s="38"/>
      <c r="C23117" s="38"/>
    </row>
    <row r="23118" spans="1:3" ht="15" x14ac:dyDescent="0.25">
      <c r="A23118" s="38"/>
      <c r="B23118" s="38"/>
      <c r="C23118" s="38"/>
    </row>
    <row r="23119" spans="1:3" ht="15" x14ac:dyDescent="0.25">
      <c r="A23119" s="38"/>
      <c r="B23119" s="38"/>
      <c r="C23119" s="38"/>
    </row>
    <row r="23120" spans="1:3" ht="15" x14ac:dyDescent="0.25">
      <c r="A23120" s="38"/>
      <c r="B23120" s="38"/>
      <c r="C23120" s="38"/>
    </row>
    <row r="23121" spans="1:3" ht="15" x14ac:dyDescent="0.25">
      <c r="A23121" s="38"/>
      <c r="B23121" s="38"/>
      <c r="C23121" s="38"/>
    </row>
    <row r="23122" spans="1:3" ht="15" x14ac:dyDescent="0.25">
      <c r="A23122" s="38"/>
      <c r="B23122" s="38"/>
      <c r="C23122" s="38"/>
    </row>
    <row r="23123" spans="1:3" ht="15" x14ac:dyDescent="0.25">
      <c r="A23123" s="38"/>
      <c r="B23123" s="38"/>
      <c r="C23123" s="38"/>
    </row>
    <row r="23124" spans="1:3" ht="15" x14ac:dyDescent="0.25">
      <c r="A23124" s="38"/>
      <c r="B23124" s="38"/>
      <c r="C23124" s="38"/>
    </row>
    <row r="23125" spans="1:3" ht="15" x14ac:dyDescent="0.25">
      <c r="A23125" s="38"/>
      <c r="B23125" s="38"/>
      <c r="C23125" s="38"/>
    </row>
    <row r="23126" spans="1:3" ht="15" x14ac:dyDescent="0.25">
      <c r="A23126" s="38"/>
      <c r="B23126" s="38"/>
      <c r="C23126" s="38"/>
    </row>
    <row r="23127" spans="1:3" ht="15" x14ac:dyDescent="0.25">
      <c r="A23127" s="38"/>
      <c r="B23127" s="38"/>
      <c r="C23127" s="38"/>
    </row>
    <row r="23128" spans="1:3" ht="15" x14ac:dyDescent="0.25">
      <c r="A23128" s="38"/>
      <c r="B23128" s="38"/>
      <c r="C23128" s="38"/>
    </row>
    <row r="23129" spans="1:3" ht="15" x14ac:dyDescent="0.25">
      <c r="A23129" s="38"/>
      <c r="B23129" s="38"/>
      <c r="C23129" s="38"/>
    </row>
    <row r="23130" spans="1:3" ht="15" x14ac:dyDescent="0.25">
      <c r="A23130" s="38"/>
      <c r="B23130" s="38"/>
      <c r="C23130" s="38"/>
    </row>
    <row r="23131" spans="1:3" ht="15" x14ac:dyDescent="0.25">
      <c r="A23131" s="38"/>
      <c r="B23131" s="38"/>
      <c r="C23131" s="38"/>
    </row>
    <row r="23132" spans="1:3" ht="15" x14ac:dyDescent="0.25">
      <c r="A23132" s="38"/>
      <c r="B23132" s="38"/>
      <c r="C23132" s="38"/>
    </row>
    <row r="23133" spans="1:3" ht="15" x14ac:dyDescent="0.25">
      <c r="A23133" s="38"/>
      <c r="B23133" s="38"/>
      <c r="C23133" s="38"/>
    </row>
    <row r="23134" spans="1:3" ht="15" x14ac:dyDescent="0.25">
      <c r="A23134" s="38"/>
      <c r="B23134" s="38"/>
      <c r="C23134" s="38"/>
    </row>
    <row r="23135" spans="1:3" ht="15" x14ac:dyDescent="0.25">
      <c r="A23135" s="38"/>
      <c r="B23135" s="38"/>
      <c r="C23135" s="38"/>
    </row>
    <row r="23136" spans="1:3" ht="15" x14ac:dyDescent="0.25">
      <c r="A23136" s="38"/>
      <c r="B23136" s="38"/>
      <c r="C23136" s="38"/>
    </row>
    <row r="23137" spans="1:3" ht="15" x14ac:dyDescent="0.25">
      <c r="A23137" s="38"/>
      <c r="B23137" s="38"/>
      <c r="C23137" s="38"/>
    </row>
    <row r="23138" spans="1:3" ht="15" x14ac:dyDescent="0.25">
      <c r="A23138" s="38"/>
      <c r="B23138" s="38"/>
      <c r="C23138" s="38"/>
    </row>
    <row r="23139" spans="1:3" ht="15" x14ac:dyDescent="0.25">
      <c r="A23139" s="38"/>
      <c r="B23139" s="38"/>
      <c r="C23139" s="38"/>
    </row>
    <row r="23140" spans="1:3" ht="15" x14ac:dyDescent="0.25">
      <c r="A23140" s="38"/>
      <c r="B23140" s="38"/>
      <c r="C23140" s="38"/>
    </row>
    <row r="23141" spans="1:3" ht="15" x14ac:dyDescent="0.25">
      <c r="A23141" s="38"/>
      <c r="B23141" s="38"/>
      <c r="C23141" s="38"/>
    </row>
    <row r="23142" spans="1:3" ht="15" x14ac:dyDescent="0.25">
      <c r="A23142" s="38"/>
      <c r="B23142" s="38"/>
      <c r="C23142" s="38"/>
    </row>
    <row r="23143" spans="1:3" ht="15" x14ac:dyDescent="0.25">
      <c r="A23143" s="38"/>
      <c r="B23143" s="38"/>
      <c r="C23143" s="38"/>
    </row>
    <row r="23144" spans="1:3" ht="15" x14ac:dyDescent="0.25">
      <c r="A23144" s="38"/>
      <c r="B23144" s="38"/>
      <c r="C23144" s="38"/>
    </row>
    <row r="23145" spans="1:3" ht="15" x14ac:dyDescent="0.25">
      <c r="A23145" s="38"/>
      <c r="B23145" s="38"/>
      <c r="C23145" s="38"/>
    </row>
    <row r="23146" spans="1:3" ht="15" x14ac:dyDescent="0.25">
      <c r="A23146" s="38"/>
      <c r="B23146" s="38"/>
      <c r="C23146" s="38"/>
    </row>
    <row r="23147" spans="1:3" ht="15" x14ac:dyDescent="0.25">
      <c r="A23147" s="38"/>
      <c r="B23147" s="38"/>
      <c r="C23147" s="38"/>
    </row>
    <row r="23148" spans="1:3" ht="15" x14ac:dyDescent="0.25">
      <c r="A23148" s="38"/>
      <c r="B23148" s="38"/>
      <c r="C23148" s="38"/>
    </row>
    <row r="23149" spans="1:3" ht="15" x14ac:dyDescent="0.25">
      <c r="A23149" s="38"/>
      <c r="B23149" s="38"/>
      <c r="C23149" s="38"/>
    </row>
    <row r="23150" spans="1:3" ht="15" x14ac:dyDescent="0.25">
      <c r="A23150" s="38"/>
      <c r="B23150" s="38"/>
      <c r="C23150" s="38"/>
    </row>
    <row r="23151" spans="1:3" ht="15" x14ac:dyDescent="0.25">
      <c r="A23151" s="38"/>
      <c r="B23151" s="38"/>
      <c r="C23151" s="38"/>
    </row>
    <row r="23152" spans="1:3" ht="15" x14ac:dyDescent="0.25">
      <c r="A23152" s="38"/>
      <c r="B23152" s="38"/>
      <c r="C23152" s="38"/>
    </row>
    <row r="23153" spans="1:3" ht="15" x14ac:dyDescent="0.25">
      <c r="A23153" s="38"/>
      <c r="B23153" s="38"/>
      <c r="C23153" s="38"/>
    </row>
    <row r="23154" spans="1:3" ht="15" x14ac:dyDescent="0.25">
      <c r="A23154" s="38"/>
      <c r="B23154" s="38"/>
      <c r="C23154" s="38"/>
    </row>
    <row r="23155" spans="1:3" ht="15" x14ac:dyDescent="0.25">
      <c r="A23155" s="38"/>
      <c r="B23155" s="38"/>
      <c r="C23155" s="38"/>
    </row>
    <row r="23156" spans="1:3" ht="15" x14ac:dyDescent="0.25">
      <c r="A23156" s="38"/>
      <c r="B23156" s="38"/>
      <c r="C23156" s="38"/>
    </row>
    <row r="23157" spans="1:3" ht="15" x14ac:dyDescent="0.25">
      <c r="A23157" s="38"/>
      <c r="B23157" s="38"/>
      <c r="C23157" s="38"/>
    </row>
    <row r="23158" spans="1:3" ht="15" x14ac:dyDescent="0.25">
      <c r="A23158" s="38"/>
      <c r="B23158" s="38"/>
      <c r="C23158" s="38"/>
    </row>
    <row r="23159" spans="1:3" ht="15" x14ac:dyDescent="0.25">
      <c r="A23159" s="38"/>
      <c r="B23159" s="38"/>
      <c r="C23159" s="38"/>
    </row>
    <row r="23160" spans="1:3" ht="15" x14ac:dyDescent="0.25">
      <c r="A23160" s="38"/>
      <c r="B23160" s="38"/>
      <c r="C23160" s="38"/>
    </row>
    <row r="23161" spans="1:3" ht="15" x14ac:dyDescent="0.25">
      <c r="A23161" s="38"/>
      <c r="B23161" s="38"/>
      <c r="C23161" s="38"/>
    </row>
    <row r="23162" spans="1:3" ht="15" x14ac:dyDescent="0.25">
      <c r="A23162" s="38"/>
      <c r="B23162" s="38"/>
      <c r="C23162" s="38"/>
    </row>
    <row r="23163" spans="1:3" ht="15" x14ac:dyDescent="0.25">
      <c r="A23163" s="38"/>
      <c r="B23163" s="38"/>
      <c r="C23163" s="38"/>
    </row>
    <row r="23164" spans="1:3" ht="15" x14ac:dyDescent="0.25">
      <c r="A23164" s="38"/>
      <c r="B23164" s="38"/>
      <c r="C23164" s="38"/>
    </row>
    <row r="23165" spans="1:3" ht="15" x14ac:dyDescent="0.25">
      <c r="A23165" s="38"/>
      <c r="B23165" s="38"/>
      <c r="C23165" s="38"/>
    </row>
    <row r="23166" spans="1:3" ht="15" x14ac:dyDescent="0.25">
      <c r="A23166" s="38"/>
      <c r="B23166" s="38"/>
      <c r="C23166" s="38"/>
    </row>
    <row r="23167" spans="1:3" ht="15" x14ac:dyDescent="0.25">
      <c r="A23167" s="38"/>
      <c r="B23167" s="38"/>
      <c r="C23167" s="38"/>
    </row>
    <row r="23168" spans="1:3" ht="15" x14ac:dyDescent="0.25">
      <c r="A23168" s="38"/>
      <c r="B23168" s="38"/>
      <c r="C23168" s="38"/>
    </row>
    <row r="23169" spans="1:3" ht="15" x14ac:dyDescent="0.25">
      <c r="A23169" s="38"/>
      <c r="B23169" s="38"/>
      <c r="C23169" s="38"/>
    </row>
    <row r="23170" spans="1:3" ht="15" x14ac:dyDescent="0.25">
      <c r="A23170" s="38"/>
      <c r="B23170" s="38"/>
      <c r="C23170" s="38"/>
    </row>
    <row r="23171" spans="1:3" ht="15" x14ac:dyDescent="0.25">
      <c r="A23171" s="38"/>
      <c r="B23171" s="38"/>
      <c r="C23171" s="38"/>
    </row>
    <row r="23172" spans="1:3" ht="15" x14ac:dyDescent="0.25">
      <c r="A23172" s="38"/>
      <c r="B23172" s="38"/>
      <c r="C23172" s="38"/>
    </row>
    <row r="23173" spans="1:3" ht="15" x14ac:dyDescent="0.25">
      <c r="A23173" s="38"/>
      <c r="B23173" s="38"/>
      <c r="C23173" s="38"/>
    </row>
    <row r="23174" spans="1:3" ht="15" x14ac:dyDescent="0.25">
      <c r="A23174" s="38"/>
      <c r="B23174" s="38"/>
      <c r="C23174" s="38"/>
    </row>
    <row r="23175" spans="1:3" ht="15" x14ac:dyDescent="0.25">
      <c r="A23175" s="38"/>
      <c r="B23175" s="38"/>
      <c r="C23175" s="38"/>
    </row>
    <row r="23176" spans="1:3" ht="15" x14ac:dyDescent="0.25">
      <c r="A23176" s="38"/>
      <c r="B23176" s="38"/>
      <c r="C23176" s="38"/>
    </row>
    <row r="23177" spans="1:3" ht="15" x14ac:dyDescent="0.25">
      <c r="A23177" s="38"/>
      <c r="B23177" s="38"/>
      <c r="C23177" s="38"/>
    </row>
    <row r="23178" spans="1:3" ht="15" x14ac:dyDescent="0.25">
      <c r="A23178" s="38"/>
      <c r="B23178" s="38"/>
      <c r="C23178" s="38"/>
    </row>
    <row r="23179" spans="1:3" ht="15" x14ac:dyDescent="0.25">
      <c r="A23179" s="38"/>
      <c r="B23179" s="38"/>
      <c r="C23179" s="38"/>
    </row>
    <row r="23180" spans="1:3" ht="15" x14ac:dyDescent="0.25">
      <c r="A23180" s="38"/>
      <c r="B23180" s="38"/>
      <c r="C23180" s="38"/>
    </row>
    <row r="23181" spans="1:3" ht="15" x14ac:dyDescent="0.25">
      <c r="A23181" s="38"/>
      <c r="B23181" s="38"/>
      <c r="C23181" s="38"/>
    </row>
    <row r="23182" spans="1:3" ht="15" x14ac:dyDescent="0.25">
      <c r="A23182" s="38"/>
      <c r="B23182" s="38"/>
      <c r="C23182" s="38"/>
    </row>
    <row r="23183" spans="1:3" ht="15" x14ac:dyDescent="0.25">
      <c r="A23183" s="38"/>
      <c r="B23183" s="38"/>
      <c r="C23183" s="38"/>
    </row>
    <row r="23184" spans="1:3" ht="15" x14ac:dyDescent="0.25">
      <c r="A23184" s="38"/>
      <c r="B23184" s="38"/>
      <c r="C23184" s="38"/>
    </row>
    <row r="23185" spans="1:3" ht="15" x14ac:dyDescent="0.25">
      <c r="A23185" s="38"/>
      <c r="B23185" s="38"/>
      <c r="C23185" s="38"/>
    </row>
    <row r="23186" spans="1:3" ht="15" x14ac:dyDescent="0.25">
      <c r="A23186" s="38"/>
      <c r="B23186" s="38"/>
      <c r="C23186" s="38"/>
    </row>
    <row r="23187" spans="1:3" ht="15" x14ac:dyDescent="0.25">
      <c r="A23187" s="38"/>
      <c r="B23187" s="38"/>
      <c r="C23187" s="38"/>
    </row>
    <row r="23188" spans="1:3" ht="15" x14ac:dyDescent="0.25">
      <c r="A23188" s="38"/>
      <c r="B23188" s="38"/>
      <c r="C23188" s="38"/>
    </row>
    <row r="23189" spans="1:3" ht="15" x14ac:dyDescent="0.25">
      <c r="A23189" s="38"/>
      <c r="B23189" s="38"/>
      <c r="C23189" s="38"/>
    </row>
    <row r="23190" spans="1:3" ht="15" x14ac:dyDescent="0.25">
      <c r="A23190" s="38"/>
      <c r="B23190" s="38"/>
      <c r="C23190" s="38"/>
    </row>
    <row r="23191" spans="1:3" ht="15" x14ac:dyDescent="0.25">
      <c r="A23191" s="38"/>
      <c r="B23191" s="38"/>
      <c r="C23191" s="38"/>
    </row>
    <row r="23192" spans="1:3" ht="15" x14ac:dyDescent="0.25">
      <c r="A23192" s="38"/>
      <c r="B23192" s="38"/>
      <c r="C23192" s="38"/>
    </row>
    <row r="23193" spans="1:3" ht="15" x14ac:dyDescent="0.25">
      <c r="A23193" s="38"/>
      <c r="B23193" s="38"/>
      <c r="C23193" s="38"/>
    </row>
    <row r="23194" spans="1:3" ht="15" x14ac:dyDescent="0.25">
      <c r="A23194" s="38"/>
      <c r="B23194" s="38"/>
      <c r="C23194" s="38"/>
    </row>
    <row r="23195" spans="1:3" ht="15" x14ac:dyDescent="0.25">
      <c r="A23195" s="38"/>
      <c r="B23195" s="38"/>
      <c r="C23195" s="38"/>
    </row>
    <row r="23196" spans="1:3" ht="15" x14ac:dyDescent="0.25">
      <c r="A23196" s="38"/>
      <c r="B23196" s="38"/>
      <c r="C23196" s="38"/>
    </row>
    <row r="23197" spans="1:3" ht="15" x14ac:dyDescent="0.25">
      <c r="A23197" s="38"/>
      <c r="B23197" s="38"/>
      <c r="C23197" s="38"/>
    </row>
    <row r="23198" spans="1:3" ht="15" x14ac:dyDescent="0.25">
      <c r="A23198" s="38"/>
      <c r="B23198" s="38"/>
      <c r="C23198" s="38"/>
    </row>
    <row r="23199" spans="1:3" ht="15" x14ac:dyDescent="0.25">
      <c r="A23199" s="38"/>
      <c r="B23199" s="38"/>
      <c r="C23199" s="38"/>
    </row>
    <row r="23200" spans="1:3" ht="15" x14ac:dyDescent="0.25">
      <c r="A23200" s="38"/>
      <c r="B23200" s="38"/>
      <c r="C23200" s="38"/>
    </row>
    <row r="23201" spans="1:3" ht="15" x14ac:dyDescent="0.25">
      <c r="A23201" s="38"/>
      <c r="B23201" s="38"/>
      <c r="C23201" s="38"/>
    </row>
    <row r="23202" spans="1:3" ht="15" x14ac:dyDescent="0.25">
      <c r="A23202" s="38"/>
      <c r="B23202" s="38"/>
      <c r="C23202" s="38"/>
    </row>
    <row r="23203" spans="1:3" ht="15" x14ac:dyDescent="0.25">
      <c r="A23203" s="38"/>
      <c r="B23203" s="38"/>
      <c r="C23203" s="38"/>
    </row>
    <row r="23204" spans="1:3" ht="15" x14ac:dyDescent="0.25">
      <c r="A23204" s="38"/>
      <c r="B23204" s="38"/>
      <c r="C23204" s="38"/>
    </row>
    <row r="23205" spans="1:3" ht="15" x14ac:dyDescent="0.25">
      <c r="A23205" s="38"/>
      <c r="B23205" s="38"/>
      <c r="C23205" s="38"/>
    </row>
    <row r="23206" spans="1:3" ht="15" x14ac:dyDescent="0.25">
      <c r="A23206" s="38"/>
      <c r="B23206" s="38"/>
      <c r="C23206" s="38"/>
    </row>
    <row r="23207" spans="1:3" ht="15" x14ac:dyDescent="0.25">
      <c r="A23207" s="38"/>
      <c r="B23207" s="38"/>
      <c r="C23207" s="38"/>
    </row>
    <row r="23208" spans="1:3" ht="15" x14ac:dyDescent="0.25">
      <c r="A23208" s="38"/>
      <c r="B23208" s="38"/>
      <c r="C23208" s="38"/>
    </row>
    <row r="23209" spans="1:3" ht="15" x14ac:dyDescent="0.25">
      <c r="A23209" s="38"/>
      <c r="B23209" s="38"/>
      <c r="C23209" s="38"/>
    </row>
    <row r="23210" spans="1:3" ht="15" x14ac:dyDescent="0.25">
      <c r="A23210" s="38"/>
      <c r="B23210" s="38"/>
      <c r="C23210" s="38"/>
    </row>
    <row r="23211" spans="1:3" ht="15" x14ac:dyDescent="0.25">
      <c r="A23211" s="38"/>
      <c r="B23211" s="38"/>
      <c r="C23211" s="38"/>
    </row>
    <row r="23212" spans="1:3" ht="15" x14ac:dyDescent="0.25">
      <c r="A23212" s="38"/>
      <c r="B23212" s="38"/>
      <c r="C23212" s="38"/>
    </row>
    <row r="23213" spans="1:3" ht="15" x14ac:dyDescent="0.25">
      <c r="A23213" s="38"/>
      <c r="B23213" s="38"/>
      <c r="C23213" s="38"/>
    </row>
    <row r="23214" spans="1:3" ht="15" x14ac:dyDescent="0.25">
      <c r="A23214" s="38"/>
      <c r="B23214" s="38"/>
      <c r="C23214" s="38"/>
    </row>
    <row r="23215" spans="1:3" ht="15" x14ac:dyDescent="0.25">
      <c r="A23215" s="38"/>
      <c r="B23215" s="38"/>
      <c r="C23215" s="38"/>
    </row>
    <row r="23216" spans="1:3" ht="15" x14ac:dyDescent="0.25">
      <c r="A23216" s="38"/>
      <c r="B23216" s="38"/>
      <c r="C23216" s="38"/>
    </row>
    <row r="23217" spans="1:3" ht="15" x14ac:dyDescent="0.25">
      <c r="A23217" s="38"/>
      <c r="B23217" s="38"/>
      <c r="C23217" s="38"/>
    </row>
    <row r="23218" spans="1:3" ht="15" x14ac:dyDescent="0.25">
      <c r="A23218" s="38"/>
      <c r="B23218" s="38"/>
      <c r="C23218" s="38"/>
    </row>
    <row r="23219" spans="1:3" ht="15" x14ac:dyDescent="0.25">
      <c r="A23219" s="38"/>
      <c r="B23219" s="38"/>
      <c r="C23219" s="38"/>
    </row>
    <row r="23220" spans="1:3" ht="15" x14ac:dyDescent="0.25">
      <c r="A23220" s="38"/>
      <c r="B23220" s="38"/>
      <c r="C23220" s="38"/>
    </row>
    <row r="23221" spans="1:3" ht="15" x14ac:dyDescent="0.25">
      <c r="A23221" s="38"/>
      <c r="B23221" s="38"/>
      <c r="C23221" s="38"/>
    </row>
    <row r="23222" spans="1:3" ht="15" x14ac:dyDescent="0.25">
      <c r="A23222" s="38"/>
      <c r="B23222" s="38"/>
      <c r="C23222" s="38"/>
    </row>
    <row r="23223" spans="1:3" ht="15" x14ac:dyDescent="0.25">
      <c r="A23223" s="38"/>
      <c r="B23223" s="38"/>
      <c r="C23223" s="38"/>
    </row>
    <row r="23224" spans="1:3" ht="15" x14ac:dyDescent="0.25">
      <c r="A23224" s="38"/>
      <c r="B23224" s="38"/>
      <c r="C23224" s="38"/>
    </row>
    <row r="23225" spans="1:3" ht="15" x14ac:dyDescent="0.25">
      <c r="A23225" s="38"/>
      <c r="B23225" s="38"/>
      <c r="C23225" s="38"/>
    </row>
    <row r="23226" spans="1:3" ht="15" x14ac:dyDescent="0.25">
      <c r="A23226" s="38"/>
      <c r="B23226" s="38"/>
      <c r="C23226" s="38"/>
    </row>
    <row r="23227" spans="1:3" ht="15" x14ac:dyDescent="0.25">
      <c r="A23227" s="38"/>
      <c r="B23227" s="38"/>
      <c r="C23227" s="38"/>
    </row>
    <row r="23228" spans="1:3" ht="15" x14ac:dyDescent="0.25">
      <c r="A23228" s="38"/>
      <c r="B23228" s="38"/>
      <c r="C23228" s="38"/>
    </row>
    <row r="23229" spans="1:3" ht="15" x14ac:dyDescent="0.25">
      <c r="A23229" s="38"/>
      <c r="B23229" s="38"/>
      <c r="C23229" s="38"/>
    </row>
    <row r="23230" spans="1:3" ht="15" x14ac:dyDescent="0.25">
      <c r="A23230" s="38"/>
      <c r="B23230" s="38"/>
      <c r="C23230" s="38"/>
    </row>
    <row r="23231" spans="1:3" ht="15" x14ac:dyDescent="0.25">
      <c r="A23231" s="38"/>
      <c r="B23231" s="38"/>
      <c r="C23231" s="38"/>
    </row>
    <row r="23232" spans="1:3" ht="15" x14ac:dyDescent="0.25">
      <c r="A23232" s="38"/>
      <c r="B23232" s="38"/>
      <c r="C23232" s="38"/>
    </row>
    <row r="23233" spans="1:3" ht="15" x14ac:dyDescent="0.25">
      <c r="A23233" s="38"/>
      <c r="B23233" s="38"/>
      <c r="C23233" s="38"/>
    </row>
    <row r="23234" spans="1:3" ht="15" x14ac:dyDescent="0.25">
      <c r="A23234" s="38"/>
      <c r="B23234" s="38"/>
      <c r="C23234" s="38"/>
    </row>
    <row r="23235" spans="1:3" ht="15" x14ac:dyDescent="0.25">
      <c r="A23235" s="38"/>
      <c r="B23235" s="38"/>
      <c r="C23235" s="38"/>
    </row>
    <row r="23236" spans="1:3" ht="15" x14ac:dyDescent="0.25">
      <c r="A23236" s="38"/>
      <c r="B23236" s="38"/>
      <c r="C23236" s="38"/>
    </row>
    <row r="23237" spans="1:3" ht="15" x14ac:dyDescent="0.25">
      <c r="A23237" s="38"/>
      <c r="B23237" s="38"/>
      <c r="C23237" s="38"/>
    </row>
    <row r="23238" spans="1:3" ht="15" x14ac:dyDescent="0.25">
      <c r="A23238" s="38"/>
      <c r="B23238" s="38"/>
      <c r="C23238" s="38"/>
    </row>
    <row r="23239" spans="1:3" ht="15" x14ac:dyDescent="0.25">
      <c r="A23239" s="38"/>
      <c r="B23239" s="38"/>
      <c r="C23239" s="38"/>
    </row>
    <row r="23240" spans="1:3" ht="15" x14ac:dyDescent="0.25">
      <c r="A23240" s="38"/>
      <c r="B23240" s="38"/>
      <c r="C23240" s="38"/>
    </row>
    <row r="23241" spans="1:3" ht="15" x14ac:dyDescent="0.25">
      <c r="A23241" s="38"/>
      <c r="B23241" s="38"/>
      <c r="C23241" s="38"/>
    </row>
    <row r="23242" spans="1:3" ht="15" x14ac:dyDescent="0.25">
      <c r="A23242" s="38"/>
      <c r="B23242" s="38"/>
      <c r="C23242" s="38"/>
    </row>
    <row r="23243" spans="1:3" ht="15" x14ac:dyDescent="0.25">
      <c r="A23243" s="38"/>
      <c r="B23243" s="38"/>
      <c r="C23243" s="38"/>
    </row>
    <row r="23244" spans="1:3" ht="15" x14ac:dyDescent="0.25">
      <c r="A23244" s="38"/>
      <c r="B23244" s="38"/>
      <c r="C23244" s="38"/>
    </row>
    <row r="23245" spans="1:3" ht="15" x14ac:dyDescent="0.25">
      <c r="A23245" s="38"/>
      <c r="B23245" s="38"/>
      <c r="C23245" s="38"/>
    </row>
    <row r="23246" spans="1:3" ht="15" x14ac:dyDescent="0.25">
      <c r="A23246" s="38"/>
      <c r="B23246" s="38"/>
      <c r="C23246" s="38"/>
    </row>
    <row r="23247" spans="1:3" ht="15" x14ac:dyDescent="0.25">
      <c r="A23247" s="38"/>
      <c r="B23247" s="38"/>
      <c r="C23247" s="38"/>
    </row>
    <row r="23248" spans="1:3" ht="15" x14ac:dyDescent="0.25">
      <c r="A23248" s="38"/>
      <c r="B23248" s="38"/>
      <c r="C23248" s="38"/>
    </row>
    <row r="23249" spans="1:3" ht="15" x14ac:dyDescent="0.25">
      <c r="A23249" s="38"/>
      <c r="B23249" s="38"/>
      <c r="C23249" s="38"/>
    </row>
    <row r="23250" spans="1:3" ht="15" x14ac:dyDescent="0.25">
      <c r="A23250" s="38"/>
      <c r="B23250" s="38"/>
      <c r="C23250" s="38"/>
    </row>
    <row r="23251" spans="1:3" ht="15" x14ac:dyDescent="0.25">
      <c r="A23251" s="38"/>
      <c r="B23251" s="38"/>
      <c r="C23251" s="38"/>
    </row>
    <row r="23252" spans="1:3" ht="15" x14ac:dyDescent="0.25">
      <c r="A23252" s="38"/>
      <c r="B23252" s="38"/>
      <c r="C23252" s="38"/>
    </row>
    <row r="23253" spans="1:3" ht="15" x14ac:dyDescent="0.25">
      <c r="A23253" s="38"/>
      <c r="B23253" s="38"/>
      <c r="C23253" s="38"/>
    </row>
    <row r="23254" spans="1:3" ht="15" x14ac:dyDescent="0.25">
      <c r="A23254" s="38"/>
      <c r="B23254" s="38"/>
      <c r="C23254" s="38"/>
    </row>
    <row r="23255" spans="1:3" ht="15" x14ac:dyDescent="0.25">
      <c r="A23255" s="38"/>
      <c r="B23255" s="38"/>
      <c r="C23255" s="38"/>
    </row>
    <row r="23256" spans="1:3" ht="15" x14ac:dyDescent="0.25">
      <c r="A23256" s="38"/>
      <c r="B23256" s="38"/>
      <c r="C23256" s="38"/>
    </row>
    <row r="23257" spans="1:3" ht="15" x14ac:dyDescent="0.25">
      <c r="A23257" s="38"/>
      <c r="B23257" s="38"/>
      <c r="C23257" s="38"/>
    </row>
    <row r="23258" spans="1:3" ht="15" x14ac:dyDescent="0.25">
      <c r="A23258" s="38"/>
      <c r="B23258" s="38"/>
      <c r="C23258" s="38"/>
    </row>
    <row r="23259" spans="1:3" ht="15" x14ac:dyDescent="0.25">
      <c r="A23259" s="38"/>
      <c r="B23259" s="38"/>
      <c r="C23259" s="38"/>
    </row>
    <row r="23260" spans="1:3" ht="15" x14ac:dyDescent="0.25">
      <c r="A23260" s="38"/>
      <c r="B23260" s="38"/>
      <c r="C23260" s="38"/>
    </row>
    <row r="23261" spans="1:3" ht="15" x14ac:dyDescent="0.25">
      <c r="A23261" s="38"/>
      <c r="B23261" s="38"/>
      <c r="C23261" s="38"/>
    </row>
    <row r="23262" spans="1:3" ht="15" x14ac:dyDescent="0.25">
      <c r="A23262" s="38"/>
      <c r="B23262" s="38"/>
      <c r="C23262" s="38"/>
    </row>
    <row r="23263" spans="1:3" ht="15" x14ac:dyDescent="0.25">
      <c r="A23263" s="38"/>
      <c r="B23263" s="38"/>
      <c r="C23263" s="38"/>
    </row>
    <row r="23264" spans="1:3" ht="15" x14ac:dyDescent="0.25">
      <c r="A23264" s="38"/>
      <c r="B23264" s="38"/>
      <c r="C23264" s="38"/>
    </row>
    <row r="23265" spans="1:3" ht="15" x14ac:dyDescent="0.25">
      <c r="A23265" s="38"/>
      <c r="B23265" s="38"/>
      <c r="C23265" s="38"/>
    </row>
    <row r="23266" spans="1:3" ht="15" x14ac:dyDescent="0.25">
      <c r="A23266" s="38"/>
      <c r="B23266" s="38"/>
      <c r="C23266" s="38"/>
    </row>
    <row r="23267" spans="1:3" ht="15" x14ac:dyDescent="0.25">
      <c r="A23267" s="38"/>
      <c r="B23267" s="38"/>
      <c r="C23267" s="38"/>
    </row>
    <row r="23268" spans="1:3" ht="15" x14ac:dyDescent="0.25">
      <c r="A23268" s="38"/>
      <c r="B23268" s="38"/>
      <c r="C23268" s="38"/>
    </row>
    <row r="23269" spans="1:3" ht="15" x14ac:dyDescent="0.25">
      <c r="A23269" s="38"/>
      <c r="B23269" s="38"/>
      <c r="C23269" s="38"/>
    </row>
    <row r="23270" spans="1:3" ht="15" x14ac:dyDescent="0.25">
      <c r="A23270" s="38"/>
      <c r="B23270" s="38"/>
      <c r="C23270" s="38"/>
    </row>
    <row r="23271" spans="1:3" ht="15" x14ac:dyDescent="0.25">
      <c r="A23271" s="38"/>
      <c r="B23271" s="38"/>
      <c r="C23271" s="38"/>
    </row>
    <row r="23272" spans="1:3" ht="15" x14ac:dyDescent="0.25">
      <c r="A23272" s="38"/>
      <c r="B23272" s="38"/>
      <c r="C23272" s="38"/>
    </row>
    <row r="23273" spans="1:3" ht="15" x14ac:dyDescent="0.25">
      <c r="A23273" s="38"/>
      <c r="B23273" s="38"/>
      <c r="C23273" s="38"/>
    </row>
    <row r="23274" spans="1:3" ht="15" x14ac:dyDescent="0.25">
      <c r="A23274" s="38"/>
      <c r="B23274" s="38"/>
      <c r="C23274" s="38"/>
    </row>
    <row r="23275" spans="1:3" ht="15" x14ac:dyDescent="0.25">
      <c r="A23275" s="38"/>
      <c r="B23275" s="38"/>
      <c r="C23275" s="38"/>
    </row>
    <row r="23276" spans="1:3" ht="15" x14ac:dyDescent="0.25">
      <c r="A23276" s="38"/>
      <c r="B23276" s="38"/>
      <c r="C23276" s="38"/>
    </row>
    <row r="23277" spans="1:3" ht="15" x14ac:dyDescent="0.25">
      <c r="A23277" s="38"/>
      <c r="B23277" s="38"/>
      <c r="C23277" s="38"/>
    </row>
    <row r="23278" spans="1:3" ht="15" x14ac:dyDescent="0.25">
      <c r="A23278" s="38"/>
      <c r="B23278" s="38"/>
      <c r="C23278" s="38"/>
    </row>
    <row r="23279" spans="1:3" ht="15" x14ac:dyDescent="0.25">
      <c r="A23279" s="38"/>
      <c r="B23279" s="38"/>
      <c r="C23279" s="38"/>
    </row>
    <row r="23280" spans="1:3" ht="15" x14ac:dyDescent="0.25">
      <c r="A23280" s="38"/>
      <c r="B23280" s="38"/>
      <c r="C23280" s="38"/>
    </row>
    <row r="23281" spans="1:3" ht="15" x14ac:dyDescent="0.25">
      <c r="A23281" s="38"/>
      <c r="B23281" s="38"/>
      <c r="C23281" s="38"/>
    </row>
    <row r="23282" spans="1:3" ht="15" x14ac:dyDescent="0.25">
      <c r="A23282" s="38"/>
      <c r="B23282" s="38"/>
      <c r="C23282" s="38"/>
    </row>
    <row r="23283" spans="1:3" ht="15" x14ac:dyDescent="0.25">
      <c r="A23283" s="38"/>
      <c r="B23283" s="38"/>
      <c r="C23283" s="38"/>
    </row>
    <row r="23284" spans="1:3" ht="15" x14ac:dyDescent="0.25">
      <c r="A23284" s="38"/>
      <c r="B23284" s="38"/>
      <c r="C23284" s="38"/>
    </row>
    <row r="23285" spans="1:3" ht="15" x14ac:dyDescent="0.25">
      <c r="A23285" s="38"/>
      <c r="B23285" s="38"/>
      <c r="C23285" s="38"/>
    </row>
    <row r="23286" spans="1:3" ht="15" x14ac:dyDescent="0.25">
      <c r="A23286" s="38"/>
      <c r="B23286" s="38"/>
      <c r="C23286" s="38"/>
    </row>
    <row r="23287" spans="1:3" ht="15" x14ac:dyDescent="0.25">
      <c r="A23287" s="38"/>
      <c r="B23287" s="38"/>
      <c r="C23287" s="38"/>
    </row>
    <row r="23288" spans="1:3" ht="15" x14ac:dyDescent="0.25">
      <c r="A23288" s="38"/>
      <c r="B23288" s="38"/>
      <c r="C23288" s="38"/>
    </row>
    <row r="23289" spans="1:3" ht="15" x14ac:dyDescent="0.25">
      <c r="A23289" s="38"/>
      <c r="B23289" s="38"/>
      <c r="C23289" s="38"/>
    </row>
    <row r="23290" spans="1:3" ht="15" x14ac:dyDescent="0.25">
      <c r="A23290" s="38"/>
      <c r="B23290" s="38"/>
      <c r="C23290" s="38"/>
    </row>
    <row r="23291" spans="1:3" ht="15" x14ac:dyDescent="0.25">
      <c r="A23291" s="38"/>
      <c r="B23291" s="38"/>
      <c r="C23291" s="38"/>
    </row>
    <row r="23292" spans="1:3" ht="15" x14ac:dyDescent="0.25">
      <c r="A23292" s="38"/>
      <c r="B23292" s="38"/>
      <c r="C23292" s="38"/>
    </row>
    <row r="23293" spans="1:3" ht="15" x14ac:dyDescent="0.25">
      <c r="A23293" s="38"/>
      <c r="B23293" s="38"/>
      <c r="C23293" s="38"/>
    </row>
    <row r="23294" spans="1:3" ht="15" x14ac:dyDescent="0.25">
      <c r="A23294" s="38"/>
      <c r="B23294" s="38"/>
      <c r="C23294" s="38"/>
    </row>
    <row r="23295" spans="1:3" ht="15" x14ac:dyDescent="0.25">
      <c r="A23295" s="38"/>
      <c r="B23295" s="38"/>
      <c r="C23295" s="38"/>
    </row>
    <row r="23296" spans="1:3" ht="15" x14ac:dyDescent="0.25">
      <c r="A23296" s="38"/>
      <c r="B23296" s="38"/>
      <c r="C23296" s="38"/>
    </row>
    <row r="23297" spans="1:3" ht="15" x14ac:dyDescent="0.25">
      <c r="A23297" s="38"/>
      <c r="B23297" s="38"/>
      <c r="C23297" s="38"/>
    </row>
    <row r="23298" spans="1:3" ht="15" x14ac:dyDescent="0.25">
      <c r="A23298" s="38"/>
      <c r="B23298" s="38"/>
      <c r="C23298" s="38"/>
    </row>
    <row r="23299" spans="1:3" ht="15" x14ac:dyDescent="0.25">
      <c r="A23299" s="38"/>
      <c r="B23299" s="38"/>
      <c r="C23299" s="38"/>
    </row>
    <row r="23300" spans="1:3" ht="15" x14ac:dyDescent="0.25">
      <c r="A23300" s="38"/>
      <c r="B23300" s="38"/>
      <c r="C23300" s="38"/>
    </row>
    <row r="23301" spans="1:3" ht="15" x14ac:dyDescent="0.25">
      <c r="A23301" s="38"/>
      <c r="B23301" s="38"/>
      <c r="C23301" s="38"/>
    </row>
    <row r="23302" spans="1:3" ht="15" x14ac:dyDescent="0.25">
      <c r="A23302" s="38"/>
      <c r="B23302" s="38"/>
      <c r="C23302" s="38"/>
    </row>
    <row r="23303" spans="1:3" ht="15" x14ac:dyDescent="0.25">
      <c r="A23303" s="38"/>
      <c r="B23303" s="38"/>
      <c r="C23303" s="38"/>
    </row>
    <row r="23304" spans="1:3" ht="15" x14ac:dyDescent="0.25">
      <c r="A23304" s="38"/>
      <c r="B23304" s="38"/>
      <c r="C23304" s="38"/>
    </row>
    <row r="23305" spans="1:3" ht="15" x14ac:dyDescent="0.25">
      <c r="A23305" s="38"/>
      <c r="B23305" s="38"/>
      <c r="C23305" s="38"/>
    </row>
    <row r="23306" spans="1:3" ht="15" x14ac:dyDescent="0.25">
      <c r="A23306" s="38"/>
      <c r="B23306" s="38"/>
      <c r="C23306" s="38"/>
    </row>
    <row r="23307" spans="1:3" ht="15" x14ac:dyDescent="0.25">
      <c r="A23307" s="38"/>
      <c r="B23307" s="38"/>
      <c r="C23307" s="38"/>
    </row>
    <row r="23308" spans="1:3" ht="15" x14ac:dyDescent="0.25">
      <c r="A23308" s="38"/>
      <c r="B23308" s="38"/>
      <c r="C23308" s="38"/>
    </row>
    <row r="23309" spans="1:3" ht="15" x14ac:dyDescent="0.25">
      <c r="A23309" s="38"/>
      <c r="B23309" s="38"/>
      <c r="C23309" s="38"/>
    </row>
    <row r="23310" spans="1:3" ht="15" x14ac:dyDescent="0.25">
      <c r="A23310" s="38"/>
      <c r="B23310" s="38"/>
      <c r="C23310" s="38"/>
    </row>
    <row r="23311" spans="1:3" ht="15" x14ac:dyDescent="0.25">
      <c r="A23311" s="38"/>
      <c r="B23311" s="38"/>
      <c r="C23311" s="38"/>
    </row>
    <row r="23312" spans="1:3" ht="15" x14ac:dyDescent="0.25">
      <c r="A23312" s="38"/>
      <c r="B23312" s="38"/>
      <c r="C23312" s="38"/>
    </row>
    <row r="23313" spans="1:3" ht="15" x14ac:dyDescent="0.25">
      <c r="A23313" s="38"/>
      <c r="B23313" s="38"/>
      <c r="C23313" s="38"/>
    </row>
    <row r="23314" spans="1:3" ht="15" x14ac:dyDescent="0.25">
      <c r="A23314" s="38"/>
      <c r="B23314" s="38"/>
      <c r="C23314" s="38"/>
    </row>
    <row r="23315" spans="1:3" ht="15" x14ac:dyDescent="0.25">
      <c r="A23315" s="38"/>
      <c r="B23315" s="38"/>
      <c r="C23315" s="38"/>
    </row>
    <row r="23316" spans="1:3" ht="15" x14ac:dyDescent="0.25">
      <c r="A23316" s="38"/>
      <c r="B23316" s="38"/>
      <c r="C23316" s="38"/>
    </row>
    <row r="23317" spans="1:3" ht="15" x14ac:dyDescent="0.25">
      <c r="A23317" s="38"/>
      <c r="B23317" s="38"/>
      <c r="C23317" s="38"/>
    </row>
    <row r="23318" spans="1:3" ht="15" x14ac:dyDescent="0.25">
      <c r="A23318" s="38"/>
      <c r="B23318" s="38"/>
      <c r="C23318" s="38"/>
    </row>
    <row r="23319" spans="1:3" ht="15" x14ac:dyDescent="0.25">
      <c r="A23319" s="38"/>
      <c r="B23319" s="38"/>
      <c r="C23319" s="38"/>
    </row>
    <row r="23320" spans="1:3" ht="15" x14ac:dyDescent="0.25">
      <c r="A23320" s="38"/>
      <c r="B23320" s="38"/>
      <c r="C23320" s="38"/>
    </row>
    <row r="23321" spans="1:3" ht="15" x14ac:dyDescent="0.25">
      <c r="A23321" s="38"/>
      <c r="B23321" s="38"/>
      <c r="C23321" s="38"/>
    </row>
    <row r="23322" spans="1:3" ht="15" x14ac:dyDescent="0.25">
      <c r="A23322" s="38"/>
      <c r="B23322" s="38"/>
      <c r="C23322" s="38"/>
    </row>
    <row r="23323" spans="1:3" ht="15" x14ac:dyDescent="0.25">
      <c r="A23323" s="38"/>
      <c r="B23323" s="38"/>
      <c r="C23323" s="38"/>
    </row>
    <row r="23324" spans="1:3" ht="15" x14ac:dyDescent="0.25">
      <c r="A23324" s="38"/>
      <c r="B23324" s="38"/>
      <c r="C23324" s="38"/>
    </row>
    <row r="23325" spans="1:3" ht="15" x14ac:dyDescent="0.25">
      <c r="A23325" s="38"/>
      <c r="B23325" s="38"/>
      <c r="C23325" s="38"/>
    </row>
    <row r="23326" spans="1:3" ht="15" x14ac:dyDescent="0.25">
      <c r="A23326" s="38"/>
      <c r="B23326" s="38"/>
      <c r="C23326" s="38"/>
    </row>
    <row r="23327" spans="1:3" ht="15" x14ac:dyDescent="0.25">
      <c r="A23327" s="38"/>
      <c r="B23327" s="38"/>
      <c r="C23327" s="38"/>
    </row>
    <row r="23328" spans="1:3" ht="15" x14ac:dyDescent="0.25">
      <c r="A23328" s="38"/>
      <c r="B23328" s="38"/>
      <c r="C23328" s="38"/>
    </row>
    <row r="23329" spans="1:3" ht="15" x14ac:dyDescent="0.25">
      <c r="A23329" s="38"/>
      <c r="B23329" s="38"/>
      <c r="C23329" s="38"/>
    </row>
    <row r="23330" spans="1:3" ht="15" x14ac:dyDescent="0.25">
      <c r="A23330" s="38"/>
      <c r="B23330" s="38"/>
      <c r="C23330" s="38"/>
    </row>
    <row r="23331" spans="1:3" ht="15" x14ac:dyDescent="0.25">
      <c r="A23331" s="38"/>
      <c r="B23331" s="38"/>
      <c r="C23331" s="38"/>
    </row>
    <row r="23332" spans="1:3" ht="15" x14ac:dyDescent="0.25">
      <c r="A23332" s="38"/>
      <c r="B23332" s="38"/>
      <c r="C23332" s="38"/>
    </row>
    <row r="23333" spans="1:3" ht="15" x14ac:dyDescent="0.25">
      <c r="A23333" s="38"/>
      <c r="B23333" s="38"/>
      <c r="C23333" s="38"/>
    </row>
    <row r="23334" spans="1:3" ht="15" x14ac:dyDescent="0.25">
      <c r="A23334" s="38"/>
      <c r="B23334" s="38"/>
      <c r="C23334" s="38"/>
    </row>
    <row r="23335" spans="1:3" ht="15" x14ac:dyDescent="0.25">
      <c r="A23335" s="38"/>
      <c r="B23335" s="38"/>
      <c r="C23335" s="38"/>
    </row>
    <row r="23336" spans="1:3" ht="15" x14ac:dyDescent="0.25">
      <c r="A23336" s="38"/>
      <c r="B23336" s="38"/>
      <c r="C23336" s="38"/>
    </row>
    <row r="23337" spans="1:3" ht="15" x14ac:dyDescent="0.25">
      <c r="A23337" s="38"/>
      <c r="B23337" s="38"/>
      <c r="C23337" s="38"/>
    </row>
    <row r="23338" spans="1:3" ht="15" x14ac:dyDescent="0.25">
      <c r="A23338" s="38"/>
      <c r="B23338" s="38"/>
      <c r="C23338" s="38"/>
    </row>
    <row r="23339" spans="1:3" ht="15" x14ac:dyDescent="0.25">
      <c r="A23339" s="38"/>
      <c r="B23339" s="38"/>
      <c r="C23339" s="38"/>
    </row>
    <row r="23340" spans="1:3" ht="15" x14ac:dyDescent="0.25">
      <c r="A23340" s="38"/>
      <c r="B23340" s="38"/>
      <c r="C23340" s="38"/>
    </row>
    <row r="23341" spans="1:3" ht="15" x14ac:dyDescent="0.25">
      <c r="A23341" s="38"/>
      <c r="B23341" s="38"/>
      <c r="C23341" s="38"/>
    </row>
    <row r="23342" spans="1:3" ht="15" x14ac:dyDescent="0.25">
      <c r="A23342" s="38"/>
      <c r="B23342" s="38"/>
      <c r="C23342" s="38"/>
    </row>
    <row r="23343" spans="1:3" ht="15" x14ac:dyDescent="0.25">
      <c r="A23343" s="38"/>
      <c r="B23343" s="38"/>
      <c r="C23343" s="38"/>
    </row>
    <row r="23344" spans="1:3" ht="15" x14ac:dyDescent="0.25">
      <c r="A23344" s="38"/>
      <c r="B23344" s="38"/>
      <c r="C23344" s="38"/>
    </row>
    <row r="23345" spans="1:3" ht="15" x14ac:dyDescent="0.25">
      <c r="A23345" s="38"/>
      <c r="B23345" s="38"/>
      <c r="C23345" s="38"/>
    </row>
    <row r="23346" spans="1:3" ht="15" x14ac:dyDescent="0.25">
      <c r="A23346" s="38"/>
      <c r="B23346" s="38"/>
      <c r="C23346" s="38"/>
    </row>
    <row r="23347" spans="1:3" ht="15" x14ac:dyDescent="0.25">
      <c r="A23347" s="38"/>
      <c r="B23347" s="38"/>
      <c r="C23347" s="38"/>
    </row>
    <row r="23348" spans="1:3" ht="15" x14ac:dyDescent="0.25">
      <c r="A23348" s="38"/>
      <c r="B23348" s="38"/>
      <c r="C23348" s="38"/>
    </row>
    <row r="23349" spans="1:3" ht="15" x14ac:dyDescent="0.25">
      <c r="A23349" s="38"/>
      <c r="B23349" s="38"/>
      <c r="C23349" s="38"/>
    </row>
    <row r="23350" spans="1:3" ht="15" x14ac:dyDescent="0.25">
      <c r="A23350" s="38"/>
      <c r="B23350" s="38"/>
      <c r="C23350" s="38"/>
    </row>
    <row r="23351" spans="1:3" ht="15" x14ac:dyDescent="0.25">
      <c r="A23351" s="38"/>
      <c r="B23351" s="38"/>
      <c r="C23351" s="38"/>
    </row>
    <row r="23352" spans="1:3" ht="15" x14ac:dyDescent="0.25">
      <c r="A23352" s="38"/>
      <c r="B23352" s="38"/>
      <c r="C23352" s="38"/>
    </row>
    <row r="23353" spans="1:3" ht="15" x14ac:dyDescent="0.25">
      <c r="A23353" s="38"/>
      <c r="B23353" s="38"/>
      <c r="C23353" s="38"/>
    </row>
    <row r="23354" spans="1:3" ht="15" x14ac:dyDescent="0.25">
      <c r="A23354" s="38"/>
      <c r="B23354" s="38"/>
      <c r="C23354" s="38"/>
    </row>
    <row r="23355" spans="1:3" ht="15" x14ac:dyDescent="0.25">
      <c r="A23355" s="38"/>
      <c r="B23355" s="38"/>
      <c r="C23355" s="38"/>
    </row>
    <row r="23356" spans="1:3" ht="15" x14ac:dyDescent="0.25">
      <c r="A23356" s="38"/>
      <c r="B23356" s="38"/>
      <c r="C23356" s="38"/>
    </row>
    <row r="23357" spans="1:3" ht="15" x14ac:dyDescent="0.25">
      <c r="A23357" s="38"/>
      <c r="B23357" s="38"/>
      <c r="C23357" s="38"/>
    </row>
    <row r="23358" spans="1:3" ht="15" x14ac:dyDescent="0.25">
      <c r="A23358" s="38"/>
      <c r="B23358" s="38"/>
      <c r="C23358" s="38"/>
    </row>
    <row r="23359" spans="1:3" ht="15" x14ac:dyDescent="0.25">
      <c r="A23359" s="38"/>
      <c r="B23359" s="38"/>
      <c r="C23359" s="38"/>
    </row>
    <row r="23360" spans="1:3" ht="15" x14ac:dyDescent="0.25">
      <c r="A23360" s="38"/>
      <c r="B23360" s="38"/>
      <c r="C23360" s="38"/>
    </row>
    <row r="23361" spans="1:3" ht="15" x14ac:dyDescent="0.25">
      <c r="A23361" s="38"/>
      <c r="B23361" s="38"/>
      <c r="C23361" s="38"/>
    </row>
    <row r="23362" spans="1:3" ht="15" x14ac:dyDescent="0.25">
      <c r="A23362" s="38"/>
      <c r="B23362" s="38"/>
      <c r="C23362" s="38"/>
    </row>
    <row r="23363" spans="1:3" ht="15" x14ac:dyDescent="0.25">
      <c r="A23363" s="38"/>
      <c r="B23363" s="38"/>
      <c r="C23363" s="38"/>
    </row>
    <row r="23364" spans="1:3" ht="15" x14ac:dyDescent="0.25">
      <c r="A23364" s="38"/>
      <c r="B23364" s="38"/>
      <c r="C23364" s="38"/>
    </row>
    <row r="23365" spans="1:3" ht="15" x14ac:dyDescent="0.25">
      <c r="A23365" s="38"/>
      <c r="B23365" s="38"/>
      <c r="C23365" s="38"/>
    </row>
    <row r="23366" spans="1:3" ht="15" x14ac:dyDescent="0.25">
      <c r="A23366" s="38"/>
      <c r="B23366" s="38"/>
      <c r="C23366" s="38"/>
    </row>
    <row r="23367" spans="1:3" ht="15" x14ac:dyDescent="0.25">
      <c r="A23367" s="38"/>
      <c r="B23367" s="38"/>
      <c r="C23367" s="38"/>
    </row>
    <row r="23368" spans="1:3" ht="15" x14ac:dyDescent="0.25">
      <c r="A23368" s="38"/>
      <c r="B23368" s="38"/>
      <c r="C23368" s="38"/>
    </row>
    <row r="23369" spans="1:3" ht="15" x14ac:dyDescent="0.25">
      <c r="A23369" s="38"/>
      <c r="B23369" s="38"/>
      <c r="C23369" s="38"/>
    </row>
    <row r="23370" spans="1:3" ht="15" x14ac:dyDescent="0.25">
      <c r="A23370" s="38"/>
      <c r="B23370" s="38"/>
      <c r="C23370" s="38"/>
    </row>
    <row r="23371" spans="1:3" ht="15" x14ac:dyDescent="0.25">
      <c r="A23371" s="38"/>
      <c r="B23371" s="38"/>
      <c r="C23371" s="38"/>
    </row>
    <row r="23372" spans="1:3" ht="15" x14ac:dyDescent="0.25">
      <c r="A23372" s="38"/>
      <c r="B23372" s="38"/>
      <c r="C23372" s="38"/>
    </row>
    <row r="23373" spans="1:3" ht="15" x14ac:dyDescent="0.25">
      <c r="A23373" s="38"/>
      <c r="B23373" s="38"/>
      <c r="C23373" s="38"/>
    </row>
    <row r="23374" spans="1:3" ht="15" x14ac:dyDescent="0.25">
      <c r="A23374" s="38"/>
      <c r="B23374" s="38"/>
      <c r="C23374" s="38"/>
    </row>
    <row r="23375" spans="1:3" ht="15" x14ac:dyDescent="0.25">
      <c r="A23375" s="38"/>
      <c r="B23375" s="38"/>
      <c r="C23375" s="38"/>
    </row>
    <row r="23376" spans="1:3" ht="15" x14ac:dyDescent="0.25">
      <c r="A23376" s="38"/>
      <c r="B23376" s="38"/>
      <c r="C23376" s="38"/>
    </row>
    <row r="23377" spans="1:3" ht="15" x14ac:dyDescent="0.25">
      <c r="A23377" s="38"/>
      <c r="B23377" s="38"/>
      <c r="C23377" s="38"/>
    </row>
    <row r="23378" spans="1:3" ht="15" x14ac:dyDescent="0.25">
      <c r="A23378" s="38"/>
      <c r="B23378" s="38"/>
      <c r="C23378" s="38"/>
    </row>
    <row r="23379" spans="1:3" ht="15" x14ac:dyDescent="0.25">
      <c r="A23379" s="38"/>
      <c r="B23379" s="38"/>
      <c r="C23379" s="38"/>
    </row>
    <row r="23380" spans="1:3" ht="15" x14ac:dyDescent="0.25">
      <c r="A23380" s="38"/>
      <c r="B23380" s="38"/>
      <c r="C23380" s="38"/>
    </row>
    <row r="23381" spans="1:3" ht="15" x14ac:dyDescent="0.25">
      <c r="A23381" s="38"/>
      <c r="B23381" s="38"/>
      <c r="C23381" s="38"/>
    </row>
    <row r="23382" spans="1:3" ht="15" x14ac:dyDescent="0.25">
      <c r="A23382" s="38"/>
      <c r="B23382" s="38"/>
      <c r="C23382" s="38"/>
    </row>
    <row r="23383" spans="1:3" ht="15" x14ac:dyDescent="0.25">
      <c r="A23383" s="38"/>
      <c r="B23383" s="38"/>
      <c r="C23383" s="38"/>
    </row>
    <row r="23384" spans="1:3" ht="15" x14ac:dyDescent="0.25">
      <c r="A23384" s="38"/>
      <c r="B23384" s="38"/>
      <c r="C23384" s="38"/>
    </row>
    <row r="23385" spans="1:3" ht="15" x14ac:dyDescent="0.25">
      <c r="A23385" s="38"/>
      <c r="B23385" s="38"/>
      <c r="C23385" s="38"/>
    </row>
    <row r="23386" spans="1:3" ht="15" x14ac:dyDescent="0.25">
      <c r="A23386" s="38"/>
      <c r="B23386" s="38"/>
      <c r="C23386" s="38"/>
    </row>
    <row r="23387" spans="1:3" ht="15" x14ac:dyDescent="0.25">
      <c r="A23387" s="38"/>
      <c r="B23387" s="38"/>
      <c r="C23387" s="38"/>
    </row>
    <row r="23388" spans="1:3" ht="15" x14ac:dyDescent="0.25">
      <c r="A23388" s="38"/>
      <c r="B23388" s="38"/>
      <c r="C23388" s="38"/>
    </row>
    <row r="23389" spans="1:3" ht="15" x14ac:dyDescent="0.25">
      <c r="A23389" s="38"/>
      <c r="B23389" s="38"/>
      <c r="C23389" s="38"/>
    </row>
    <row r="23390" spans="1:3" ht="15" x14ac:dyDescent="0.25">
      <c r="A23390" s="38"/>
      <c r="B23390" s="38"/>
      <c r="C23390" s="38"/>
    </row>
    <row r="23391" spans="1:3" ht="15" x14ac:dyDescent="0.25">
      <c r="A23391" s="38"/>
      <c r="B23391" s="38"/>
      <c r="C23391" s="38"/>
    </row>
    <row r="23392" spans="1:3" ht="15" x14ac:dyDescent="0.25">
      <c r="A23392" s="38"/>
      <c r="B23392" s="38"/>
      <c r="C23392" s="38"/>
    </row>
    <row r="23393" spans="1:3" ht="15" x14ac:dyDescent="0.25">
      <c r="A23393" s="38"/>
      <c r="B23393" s="38"/>
      <c r="C23393" s="38"/>
    </row>
    <row r="23394" spans="1:3" ht="15" x14ac:dyDescent="0.25">
      <c r="A23394" s="38"/>
      <c r="B23394" s="38"/>
      <c r="C23394" s="38"/>
    </row>
    <row r="23395" spans="1:3" ht="15" x14ac:dyDescent="0.25">
      <c r="A23395" s="38"/>
      <c r="B23395" s="38"/>
      <c r="C23395" s="38"/>
    </row>
    <row r="23396" spans="1:3" ht="15" x14ac:dyDescent="0.25">
      <c r="A23396" s="38"/>
      <c r="B23396" s="38"/>
      <c r="C23396" s="38"/>
    </row>
    <row r="23397" spans="1:3" ht="15" x14ac:dyDescent="0.25">
      <c r="A23397" s="38"/>
      <c r="B23397" s="38"/>
      <c r="C23397" s="38"/>
    </row>
    <row r="23398" spans="1:3" ht="15" x14ac:dyDescent="0.25">
      <c r="A23398" s="38"/>
      <c r="B23398" s="38"/>
      <c r="C23398" s="38"/>
    </row>
    <row r="23399" spans="1:3" ht="15" x14ac:dyDescent="0.25">
      <c r="A23399" s="38"/>
      <c r="B23399" s="38"/>
      <c r="C23399" s="38"/>
    </row>
    <row r="23400" spans="1:3" ht="15" x14ac:dyDescent="0.25">
      <c r="A23400" s="38"/>
      <c r="B23400" s="38"/>
      <c r="C23400" s="38"/>
    </row>
    <row r="23401" spans="1:3" ht="15" x14ac:dyDescent="0.25">
      <c r="A23401" s="38"/>
      <c r="B23401" s="38"/>
      <c r="C23401" s="38"/>
    </row>
    <row r="23402" spans="1:3" ht="15" x14ac:dyDescent="0.25">
      <c r="A23402" s="38"/>
      <c r="B23402" s="38"/>
      <c r="C23402" s="38"/>
    </row>
    <row r="23403" spans="1:3" ht="15" x14ac:dyDescent="0.25">
      <c r="A23403" s="38"/>
      <c r="B23403" s="38"/>
      <c r="C23403" s="38"/>
    </row>
    <row r="23404" spans="1:3" ht="15" x14ac:dyDescent="0.25">
      <c r="A23404" s="38"/>
      <c r="B23404" s="38"/>
      <c r="C23404" s="38"/>
    </row>
    <row r="23405" spans="1:3" ht="15" x14ac:dyDescent="0.25">
      <c r="A23405" s="38"/>
      <c r="B23405" s="38"/>
      <c r="C23405" s="38"/>
    </row>
    <row r="23406" spans="1:3" ht="15" x14ac:dyDescent="0.25">
      <c r="A23406" s="38"/>
      <c r="B23406" s="38"/>
      <c r="C23406" s="38"/>
    </row>
    <row r="23407" spans="1:3" ht="15" x14ac:dyDescent="0.25">
      <c r="A23407" s="38"/>
      <c r="B23407" s="38"/>
      <c r="C23407" s="38"/>
    </row>
    <row r="23408" spans="1:3" ht="15" x14ac:dyDescent="0.25">
      <c r="A23408" s="38"/>
      <c r="B23408" s="38"/>
      <c r="C23408" s="38"/>
    </row>
    <row r="23409" spans="1:3" ht="15" x14ac:dyDescent="0.25">
      <c r="A23409" s="38"/>
      <c r="B23409" s="38"/>
      <c r="C23409" s="38"/>
    </row>
    <row r="23410" spans="1:3" ht="15" x14ac:dyDescent="0.25">
      <c r="A23410" s="38"/>
      <c r="B23410" s="38"/>
      <c r="C23410" s="38"/>
    </row>
    <row r="23411" spans="1:3" ht="15" x14ac:dyDescent="0.25">
      <c r="A23411" s="38"/>
      <c r="B23411" s="38"/>
      <c r="C23411" s="38"/>
    </row>
    <row r="23412" spans="1:3" ht="15" x14ac:dyDescent="0.25">
      <c r="A23412" s="38"/>
      <c r="B23412" s="38"/>
      <c r="C23412" s="38"/>
    </row>
    <row r="23413" spans="1:3" ht="15" x14ac:dyDescent="0.25">
      <c r="A23413" s="38"/>
      <c r="B23413" s="38"/>
      <c r="C23413" s="38"/>
    </row>
    <row r="23414" spans="1:3" ht="15" x14ac:dyDescent="0.25">
      <c r="A23414" s="38"/>
      <c r="B23414" s="38"/>
      <c r="C23414" s="38"/>
    </row>
    <row r="23415" spans="1:3" ht="15" x14ac:dyDescent="0.25">
      <c r="A23415" s="38"/>
      <c r="B23415" s="38"/>
      <c r="C23415" s="38"/>
    </row>
    <row r="23416" spans="1:3" ht="15" x14ac:dyDescent="0.25">
      <c r="A23416" s="38"/>
      <c r="B23416" s="38"/>
      <c r="C23416" s="38"/>
    </row>
    <row r="23417" spans="1:3" ht="15" x14ac:dyDescent="0.25">
      <c r="A23417" s="38"/>
      <c r="B23417" s="38"/>
      <c r="C23417" s="38"/>
    </row>
    <row r="23418" spans="1:3" ht="15" x14ac:dyDescent="0.25">
      <c r="A23418" s="38"/>
      <c r="B23418" s="38"/>
      <c r="C23418" s="38"/>
    </row>
    <row r="23419" spans="1:3" ht="15" x14ac:dyDescent="0.25">
      <c r="A23419" s="38"/>
      <c r="B23419" s="38"/>
      <c r="C23419" s="38"/>
    </row>
    <row r="23420" spans="1:3" ht="15" x14ac:dyDescent="0.25">
      <c r="A23420" s="38"/>
      <c r="B23420" s="38"/>
      <c r="C23420" s="38"/>
    </row>
    <row r="23421" spans="1:3" ht="15" x14ac:dyDescent="0.25">
      <c r="A23421" s="38"/>
      <c r="B23421" s="38"/>
      <c r="C23421" s="38"/>
    </row>
    <row r="23422" spans="1:3" ht="15" x14ac:dyDescent="0.25">
      <c r="A23422" s="38"/>
      <c r="B23422" s="38"/>
      <c r="C23422" s="38"/>
    </row>
    <row r="23423" spans="1:3" ht="15" x14ac:dyDescent="0.25">
      <c r="A23423" s="38"/>
      <c r="B23423" s="38"/>
      <c r="C23423" s="38"/>
    </row>
    <row r="23424" spans="1:3" ht="15" x14ac:dyDescent="0.25">
      <c r="A23424" s="38"/>
      <c r="B23424" s="38"/>
      <c r="C23424" s="38"/>
    </row>
    <row r="23425" spans="1:3" ht="15" x14ac:dyDescent="0.25">
      <c r="A23425" s="38"/>
      <c r="B23425" s="38"/>
      <c r="C23425" s="38"/>
    </row>
    <row r="23426" spans="1:3" ht="15" x14ac:dyDescent="0.25">
      <c r="A23426" s="38"/>
      <c r="B23426" s="38"/>
      <c r="C23426" s="38"/>
    </row>
    <row r="23427" spans="1:3" ht="15" x14ac:dyDescent="0.25">
      <c r="A23427" s="38"/>
      <c r="B23427" s="38"/>
      <c r="C23427" s="38"/>
    </row>
    <row r="23428" spans="1:3" ht="15" x14ac:dyDescent="0.25">
      <c r="A23428" s="38"/>
      <c r="B23428" s="38"/>
      <c r="C23428" s="38"/>
    </row>
    <row r="23429" spans="1:3" ht="15" x14ac:dyDescent="0.25">
      <c r="A23429" s="38"/>
      <c r="B23429" s="38"/>
      <c r="C23429" s="38"/>
    </row>
    <row r="23430" spans="1:3" ht="15" x14ac:dyDescent="0.25">
      <c r="A23430" s="38"/>
      <c r="B23430" s="38"/>
      <c r="C23430" s="38"/>
    </row>
    <row r="23431" spans="1:3" ht="15" x14ac:dyDescent="0.25">
      <c r="A23431" s="38"/>
      <c r="B23431" s="38"/>
      <c r="C23431" s="38"/>
    </row>
    <row r="23432" spans="1:3" ht="15" x14ac:dyDescent="0.25">
      <c r="A23432" s="38"/>
      <c r="B23432" s="38"/>
      <c r="C23432" s="38"/>
    </row>
    <row r="23433" spans="1:3" ht="15" x14ac:dyDescent="0.25">
      <c r="A23433" s="38"/>
      <c r="B23433" s="38"/>
      <c r="C23433" s="38"/>
    </row>
    <row r="23434" spans="1:3" ht="15" x14ac:dyDescent="0.25">
      <c r="A23434" s="38"/>
      <c r="B23434" s="38"/>
      <c r="C23434" s="38"/>
    </row>
    <row r="23435" spans="1:3" ht="15" x14ac:dyDescent="0.25">
      <c r="A23435" s="38"/>
      <c r="B23435" s="38"/>
      <c r="C23435" s="38"/>
    </row>
    <row r="23436" spans="1:3" ht="15" x14ac:dyDescent="0.25">
      <c r="A23436" s="38"/>
      <c r="B23436" s="38"/>
      <c r="C23436" s="38"/>
    </row>
    <row r="23437" spans="1:3" ht="15" x14ac:dyDescent="0.25">
      <c r="A23437" s="38"/>
      <c r="B23437" s="38"/>
      <c r="C23437" s="38"/>
    </row>
    <row r="23438" spans="1:3" ht="15" x14ac:dyDescent="0.25">
      <c r="A23438" s="38"/>
      <c r="B23438" s="38"/>
      <c r="C23438" s="38"/>
    </row>
    <row r="23439" spans="1:3" ht="15" x14ac:dyDescent="0.25">
      <c r="A23439" s="38"/>
      <c r="B23439" s="38"/>
      <c r="C23439" s="38"/>
    </row>
    <row r="23440" spans="1:3" ht="15" x14ac:dyDescent="0.25">
      <c r="A23440" s="38"/>
      <c r="B23440" s="38"/>
      <c r="C23440" s="38"/>
    </row>
    <row r="23441" spans="1:3" ht="15" x14ac:dyDescent="0.25">
      <c r="A23441" s="38"/>
      <c r="B23441" s="38"/>
      <c r="C23441" s="38"/>
    </row>
    <row r="23442" spans="1:3" ht="15" x14ac:dyDescent="0.25">
      <c r="A23442" s="38"/>
      <c r="B23442" s="38"/>
      <c r="C23442" s="38"/>
    </row>
    <row r="23443" spans="1:3" ht="15" x14ac:dyDescent="0.25">
      <c r="A23443" s="38"/>
      <c r="B23443" s="38"/>
      <c r="C23443" s="38"/>
    </row>
    <row r="23444" spans="1:3" ht="15" x14ac:dyDescent="0.25">
      <c r="A23444" s="38"/>
      <c r="B23444" s="38"/>
      <c r="C23444" s="38"/>
    </row>
    <row r="23445" spans="1:3" ht="15" x14ac:dyDescent="0.25">
      <c r="A23445" s="38"/>
      <c r="B23445" s="38"/>
      <c r="C23445" s="38"/>
    </row>
    <row r="23446" spans="1:3" ht="15" x14ac:dyDescent="0.25">
      <c r="A23446" s="38"/>
      <c r="B23446" s="38"/>
      <c r="C23446" s="38"/>
    </row>
    <row r="23447" spans="1:3" ht="15" x14ac:dyDescent="0.25">
      <c r="A23447" s="38"/>
      <c r="B23447" s="38"/>
      <c r="C23447" s="38"/>
    </row>
    <row r="23448" spans="1:3" ht="15" x14ac:dyDescent="0.25">
      <c r="A23448" s="38"/>
      <c r="B23448" s="38"/>
      <c r="C23448" s="38"/>
    </row>
    <row r="23449" spans="1:3" ht="15" x14ac:dyDescent="0.25">
      <c r="A23449" s="38"/>
      <c r="B23449" s="38"/>
      <c r="C23449" s="38"/>
    </row>
    <row r="23450" spans="1:3" ht="15" x14ac:dyDescent="0.25">
      <c r="A23450" s="38"/>
      <c r="B23450" s="38"/>
      <c r="C23450" s="38"/>
    </row>
    <row r="23451" spans="1:3" ht="15" x14ac:dyDescent="0.25">
      <c r="A23451" s="38"/>
      <c r="B23451" s="38"/>
      <c r="C23451" s="38"/>
    </row>
    <row r="23452" spans="1:3" ht="15" x14ac:dyDescent="0.25">
      <c r="A23452" s="38"/>
      <c r="B23452" s="38"/>
      <c r="C23452" s="38"/>
    </row>
    <row r="23453" spans="1:3" ht="15" x14ac:dyDescent="0.25">
      <c r="A23453" s="38"/>
      <c r="B23453" s="38"/>
      <c r="C23453" s="38"/>
    </row>
    <row r="23454" spans="1:3" ht="15" x14ac:dyDescent="0.25">
      <c r="A23454" s="38"/>
      <c r="B23454" s="38"/>
      <c r="C23454" s="38"/>
    </row>
    <row r="23455" spans="1:3" ht="15" x14ac:dyDescent="0.25">
      <c r="A23455" s="38"/>
      <c r="B23455" s="38"/>
      <c r="C23455" s="38"/>
    </row>
    <row r="23456" spans="1:3" ht="15" x14ac:dyDescent="0.25">
      <c r="A23456" s="38"/>
      <c r="B23456" s="38"/>
      <c r="C23456" s="38"/>
    </row>
    <row r="23457" spans="1:3" ht="15" x14ac:dyDescent="0.25">
      <c r="A23457" s="38"/>
      <c r="B23457" s="38"/>
      <c r="C23457" s="38"/>
    </row>
    <row r="23458" spans="1:3" ht="15" x14ac:dyDescent="0.25">
      <c r="A23458" s="38"/>
      <c r="B23458" s="38"/>
      <c r="C23458" s="38"/>
    </row>
    <row r="23459" spans="1:3" ht="15" x14ac:dyDescent="0.25">
      <c r="A23459" s="38"/>
      <c r="B23459" s="38"/>
      <c r="C23459" s="38"/>
    </row>
    <row r="23460" spans="1:3" ht="15" x14ac:dyDescent="0.25">
      <c r="A23460" s="38"/>
      <c r="B23460" s="38"/>
      <c r="C23460" s="38"/>
    </row>
    <row r="23461" spans="1:3" ht="15" x14ac:dyDescent="0.25">
      <c r="A23461" s="38"/>
      <c r="B23461" s="38"/>
      <c r="C23461" s="38"/>
    </row>
    <row r="23462" spans="1:3" ht="15" x14ac:dyDescent="0.25">
      <c r="A23462" s="38"/>
      <c r="B23462" s="38"/>
      <c r="C23462" s="38"/>
    </row>
    <row r="23463" spans="1:3" ht="15" x14ac:dyDescent="0.25">
      <c r="A23463" s="38"/>
      <c r="B23463" s="38"/>
      <c r="C23463" s="38"/>
    </row>
    <row r="23464" spans="1:3" ht="15" x14ac:dyDescent="0.25">
      <c r="A23464" s="38"/>
      <c r="B23464" s="38"/>
      <c r="C23464" s="38"/>
    </row>
    <row r="23465" spans="1:3" ht="15" x14ac:dyDescent="0.25">
      <c r="A23465" s="38"/>
      <c r="B23465" s="38"/>
      <c r="C23465" s="38"/>
    </row>
    <row r="23466" spans="1:3" ht="15" x14ac:dyDescent="0.25">
      <c r="A23466" s="38"/>
      <c r="B23466" s="38"/>
      <c r="C23466" s="38"/>
    </row>
    <row r="23467" spans="1:3" ht="15" x14ac:dyDescent="0.25">
      <c r="A23467" s="38"/>
      <c r="B23467" s="38"/>
      <c r="C23467" s="38"/>
    </row>
    <row r="23468" spans="1:3" ht="15" x14ac:dyDescent="0.25">
      <c r="A23468" s="38"/>
      <c r="B23468" s="38"/>
      <c r="C23468" s="38"/>
    </row>
    <row r="23469" spans="1:3" ht="15" x14ac:dyDescent="0.25">
      <c r="A23469" s="38"/>
      <c r="B23469" s="38"/>
      <c r="C23469" s="38"/>
    </row>
    <row r="23470" spans="1:3" ht="15" x14ac:dyDescent="0.25">
      <c r="A23470" s="38"/>
      <c r="B23470" s="38"/>
      <c r="C23470" s="38"/>
    </row>
    <row r="23471" spans="1:3" ht="15" x14ac:dyDescent="0.25">
      <c r="A23471" s="38"/>
      <c r="B23471" s="38"/>
      <c r="C23471" s="38"/>
    </row>
    <row r="23472" spans="1:3" ht="15" x14ac:dyDescent="0.25">
      <c r="A23472" s="38"/>
      <c r="B23472" s="38"/>
      <c r="C23472" s="38"/>
    </row>
    <row r="23473" spans="1:3" ht="15" x14ac:dyDescent="0.25">
      <c r="A23473" s="38"/>
      <c r="B23473" s="38"/>
      <c r="C23473" s="38"/>
    </row>
    <row r="23474" spans="1:3" ht="15" x14ac:dyDescent="0.25">
      <c r="A23474" s="38"/>
      <c r="B23474" s="38"/>
      <c r="C23474" s="38"/>
    </row>
    <row r="23475" spans="1:3" ht="15" x14ac:dyDescent="0.25">
      <c r="A23475" s="38"/>
      <c r="B23475" s="38"/>
      <c r="C23475" s="38"/>
    </row>
    <row r="23476" spans="1:3" ht="15" x14ac:dyDescent="0.25">
      <c r="A23476" s="38"/>
      <c r="B23476" s="38"/>
      <c r="C23476" s="38"/>
    </row>
    <row r="23477" spans="1:3" ht="15" x14ac:dyDescent="0.25">
      <c r="A23477" s="38"/>
      <c r="B23477" s="38"/>
      <c r="C23477" s="38"/>
    </row>
    <row r="23478" spans="1:3" ht="15" x14ac:dyDescent="0.25">
      <c r="A23478" s="38"/>
      <c r="B23478" s="38"/>
      <c r="C23478" s="38"/>
    </row>
    <row r="23479" spans="1:3" ht="15" x14ac:dyDescent="0.25">
      <c r="A23479" s="38"/>
      <c r="B23479" s="38"/>
      <c r="C23479" s="38"/>
    </row>
    <row r="23480" spans="1:3" ht="15" x14ac:dyDescent="0.25">
      <c r="A23480" s="38"/>
      <c r="B23480" s="38"/>
      <c r="C23480" s="38"/>
    </row>
    <row r="23481" spans="1:3" ht="15" x14ac:dyDescent="0.25">
      <c r="A23481" s="38"/>
      <c r="B23481" s="38"/>
      <c r="C23481" s="38"/>
    </row>
    <row r="23482" spans="1:3" ht="15" x14ac:dyDescent="0.25">
      <c r="A23482" s="38"/>
      <c r="B23482" s="38"/>
      <c r="C23482" s="38"/>
    </row>
    <row r="23483" spans="1:3" ht="15" x14ac:dyDescent="0.25">
      <c r="A23483" s="38"/>
      <c r="B23483" s="38"/>
      <c r="C23483" s="38"/>
    </row>
    <row r="23484" spans="1:3" ht="15" x14ac:dyDescent="0.25">
      <c r="A23484" s="38"/>
      <c r="B23484" s="38"/>
      <c r="C23484" s="38"/>
    </row>
    <row r="23485" spans="1:3" ht="15" x14ac:dyDescent="0.25">
      <c r="A23485" s="38"/>
      <c r="B23485" s="38"/>
      <c r="C23485" s="38"/>
    </row>
    <row r="23486" spans="1:3" ht="15" x14ac:dyDescent="0.25">
      <c r="A23486" s="38"/>
      <c r="B23486" s="38"/>
      <c r="C23486" s="38"/>
    </row>
    <row r="23487" spans="1:3" ht="15" x14ac:dyDescent="0.25">
      <c r="A23487" s="38"/>
      <c r="B23487" s="38"/>
      <c r="C23487" s="38"/>
    </row>
    <row r="23488" spans="1:3" ht="15" x14ac:dyDescent="0.25">
      <c r="A23488" s="38"/>
      <c r="B23488" s="38"/>
      <c r="C23488" s="38"/>
    </row>
    <row r="23489" spans="1:3" ht="15" x14ac:dyDescent="0.25">
      <c r="A23489" s="38"/>
      <c r="B23489" s="38"/>
      <c r="C23489" s="38"/>
    </row>
    <row r="23490" spans="1:3" ht="15" x14ac:dyDescent="0.25">
      <c r="A23490" s="38"/>
      <c r="B23490" s="38"/>
      <c r="C23490" s="38"/>
    </row>
    <row r="23491" spans="1:3" ht="15" x14ac:dyDescent="0.25">
      <c r="A23491" s="38"/>
      <c r="B23491" s="38"/>
      <c r="C23491" s="38"/>
    </row>
    <row r="23492" spans="1:3" ht="15" x14ac:dyDescent="0.25">
      <c r="A23492" s="38"/>
      <c r="B23492" s="38"/>
      <c r="C23492" s="38"/>
    </row>
    <row r="23493" spans="1:3" ht="15" x14ac:dyDescent="0.25">
      <c r="A23493" s="38"/>
      <c r="B23493" s="38"/>
      <c r="C23493" s="38"/>
    </row>
    <row r="23494" spans="1:3" ht="15" x14ac:dyDescent="0.25">
      <c r="A23494" s="38"/>
      <c r="B23494" s="38"/>
      <c r="C23494" s="38"/>
    </row>
    <row r="23495" spans="1:3" ht="15" x14ac:dyDescent="0.25">
      <c r="A23495" s="38"/>
      <c r="B23495" s="38"/>
      <c r="C23495" s="38"/>
    </row>
    <row r="23496" spans="1:3" ht="15" x14ac:dyDescent="0.25">
      <c r="A23496" s="38"/>
      <c r="B23496" s="38"/>
      <c r="C23496" s="38"/>
    </row>
    <row r="23497" spans="1:3" ht="15" x14ac:dyDescent="0.25">
      <c r="A23497" s="38"/>
      <c r="B23497" s="38"/>
      <c r="C23497" s="38"/>
    </row>
    <row r="23498" spans="1:3" ht="15" x14ac:dyDescent="0.25">
      <c r="A23498" s="38"/>
      <c r="B23498" s="38"/>
      <c r="C23498" s="38"/>
    </row>
    <row r="23499" spans="1:3" ht="15" x14ac:dyDescent="0.25">
      <c r="A23499" s="38"/>
      <c r="B23499" s="38"/>
      <c r="C23499" s="38"/>
    </row>
    <row r="23500" spans="1:3" ht="15" x14ac:dyDescent="0.25">
      <c r="A23500" s="38"/>
      <c r="B23500" s="38"/>
      <c r="C23500" s="38"/>
    </row>
    <row r="23501" spans="1:3" ht="15" x14ac:dyDescent="0.25">
      <c r="A23501" s="38"/>
      <c r="B23501" s="38"/>
      <c r="C23501" s="38"/>
    </row>
    <row r="23502" spans="1:3" ht="15" x14ac:dyDescent="0.25">
      <c r="A23502" s="38"/>
      <c r="B23502" s="38"/>
      <c r="C23502" s="38"/>
    </row>
    <row r="23503" spans="1:3" ht="15" x14ac:dyDescent="0.25">
      <c r="A23503" s="38"/>
      <c r="B23503" s="38"/>
      <c r="C23503" s="38"/>
    </row>
    <row r="23504" spans="1:3" ht="15" x14ac:dyDescent="0.25">
      <c r="A23504" s="38"/>
      <c r="B23504" s="38"/>
      <c r="C23504" s="38"/>
    </row>
    <row r="23505" spans="1:3" ht="15" x14ac:dyDescent="0.25">
      <c r="A23505" s="38"/>
      <c r="B23505" s="38"/>
      <c r="C23505" s="38"/>
    </row>
    <row r="23506" spans="1:3" ht="15" x14ac:dyDescent="0.25">
      <c r="A23506" s="38"/>
      <c r="B23506" s="38"/>
      <c r="C23506" s="38"/>
    </row>
    <row r="23507" spans="1:3" ht="15" x14ac:dyDescent="0.25">
      <c r="A23507" s="38"/>
      <c r="B23507" s="38"/>
      <c r="C23507" s="38"/>
    </row>
    <row r="23508" spans="1:3" ht="15" x14ac:dyDescent="0.25">
      <c r="A23508" s="38"/>
      <c r="B23508" s="38"/>
      <c r="C23508" s="38"/>
    </row>
    <row r="23509" spans="1:3" ht="15" x14ac:dyDescent="0.25">
      <c r="A23509" s="38"/>
      <c r="B23509" s="38"/>
      <c r="C23509" s="38"/>
    </row>
    <row r="23510" spans="1:3" ht="15" x14ac:dyDescent="0.25">
      <c r="A23510" s="38"/>
      <c r="B23510" s="38"/>
      <c r="C23510" s="38"/>
    </row>
    <row r="23511" spans="1:3" ht="15" x14ac:dyDescent="0.25">
      <c r="A23511" s="38"/>
      <c r="B23511" s="38"/>
      <c r="C23511" s="38"/>
    </row>
    <row r="23512" spans="1:3" ht="15" x14ac:dyDescent="0.25">
      <c r="A23512" s="38"/>
      <c r="B23512" s="38"/>
      <c r="C23512" s="38"/>
    </row>
    <row r="23513" spans="1:3" ht="15" x14ac:dyDescent="0.25">
      <c r="A23513" s="38"/>
      <c r="B23513" s="38"/>
      <c r="C23513" s="38"/>
    </row>
    <row r="23514" spans="1:3" ht="15" x14ac:dyDescent="0.25">
      <c r="A23514" s="38"/>
      <c r="B23514" s="38"/>
      <c r="C23514" s="38"/>
    </row>
    <row r="23515" spans="1:3" ht="15" x14ac:dyDescent="0.25">
      <c r="A23515" s="38"/>
      <c r="B23515" s="38"/>
      <c r="C23515" s="38"/>
    </row>
    <row r="23516" spans="1:3" ht="15" x14ac:dyDescent="0.25">
      <c r="A23516" s="38"/>
      <c r="B23516" s="38"/>
      <c r="C23516" s="38"/>
    </row>
    <row r="23517" spans="1:3" ht="15" x14ac:dyDescent="0.25">
      <c r="A23517" s="38"/>
      <c r="B23517" s="38"/>
      <c r="C23517" s="38"/>
    </row>
    <row r="23518" spans="1:3" ht="15" x14ac:dyDescent="0.25">
      <c r="A23518" s="38"/>
      <c r="B23518" s="38"/>
      <c r="C23518" s="38"/>
    </row>
    <row r="23519" spans="1:3" ht="15" x14ac:dyDescent="0.25">
      <c r="A23519" s="38"/>
      <c r="B23519" s="38"/>
      <c r="C23519" s="38"/>
    </row>
    <row r="23520" spans="1:3" ht="15" x14ac:dyDescent="0.25">
      <c r="A23520" s="38"/>
      <c r="B23520" s="38"/>
      <c r="C23520" s="38"/>
    </row>
    <row r="23521" spans="1:3" ht="15" x14ac:dyDescent="0.25">
      <c r="A23521" s="38"/>
      <c r="B23521" s="38"/>
      <c r="C23521" s="38"/>
    </row>
    <row r="23522" spans="1:3" ht="15" x14ac:dyDescent="0.25">
      <c r="A23522" s="38"/>
      <c r="B23522" s="38"/>
      <c r="C23522" s="38"/>
    </row>
    <row r="23523" spans="1:3" ht="15" x14ac:dyDescent="0.25">
      <c r="A23523" s="38"/>
      <c r="B23523" s="38"/>
      <c r="C23523" s="38"/>
    </row>
    <row r="23524" spans="1:3" ht="15" x14ac:dyDescent="0.25">
      <c r="A23524" s="38"/>
      <c r="B23524" s="38"/>
      <c r="C23524" s="38"/>
    </row>
    <row r="23525" spans="1:3" ht="15" x14ac:dyDescent="0.25">
      <c r="A23525" s="38"/>
      <c r="B23525" s="38"/>
      <c r="C23525" s="38"/>
    </row>
    <row r="23526" spans="1:3" ht="15" x14ac:dyDescent="0.25">
      <c r="A23526" s="38"/>
      <c r="B23526" s="38"/>
      <c r="C23526" s="38"/>
    </row>
    <row r="23527" spans="1:3" ht="15" x14ac:dyDescent="0.25">
      <c r="A23527" s="38"/>
      <c r="B23527" s="38"/>
      <c r="C23527" s="38"/>
    </row>
    <row r="23528" spans="1:3" ht="15" x14ac:dyDescent="0.25">
      <c r="A23528" s="38"/>
      <c r="B23528" s="38"/>
      <c r="C23528" s="38"/>
    </row>
    <row r="23529" spans="1:3" ht="15" x14ac:dyDescent="0.25">
      <c r="A23529" s="38"/>
      <c r="B23529" s="38"/>
      <c r="C23529" s="38"/>
    </row>
    <row r="23530" spans="1:3" ht="15" x14ac:dyDescent="0.25">
      <c r="A23530" s="38"/>
      <c r="B23530" s="38"/>
      <c r="C23530" s="38"/>
    </row>
    <row r="23531" spans="1:3" ht="15" x14ac:dyDescent="0.25">
      <c r="A23531" s="38"/>
      <c r="B23531" s="38"/>
      <c r="C23531" s="38"/>
    </row>
    <row r="23532" spans="1:3" ht="15" x14ac:dyDescent="0.25">
      <c r="A23532" s="38"/>
      <c r="B23532" s="38"/>
      <c r="C23532" s="38"/>
    </row>
    <row r="23533" spans="1:3" ht="15" x14ac:dyDescent="0.25">
      <c r="A23533" s="38"/>
      <c r="B23533" s="38"/>
      <c r="C23533" s="38"/>
    </row>
    <row r="23534" spans="1:3" ht="15" x14ac:dyDescent="0.25">
      <c r="A23534" s="38"/>
      <c r="B23534" s="38"/>
      <c r="C23534" s="38"/>
    </row>
    <row r="23535" spans="1:3" ht="15" x14ac:dyDescent="0.25">
      <c r="A23535" s="38"/>
      <c r="B23535" s="38"/>
      <c r="C23535" s="38"/>
    </row>
    <row r="23536" spans="1:3" ht="15" x14ac:dyDescent="0.25">
      <c r="A23536" s="38"/>
      <c r="B23536" s="38"/>
      <c r="C23536" s="38"/>
    </row>
    <row r="23537" spans="1:3" ht="15" x14ac:dyDescent="0.25">
      <c r="A23537" s="38"/>
      <c r="B23537" s="38"/>
      <c r="C23537" s="38"/>
    </row>
    <row r="23538" spans="1:3" ht="15" x14ac:dyDescent="0.25">
      <c r="A23538" s="38"/>
      <c r="B23538" s="38"/>
      <c r="C23538" s="38"/>
    </row>
    <row r="23539" spans="1:3" ht="15" x14ac:dyDescent="0.25">
      <c r="A23539" s="38"/>
      <c r="B23539" s="38"/>
      <c r="C23539" s="38"/>
    </row>
    <row r="23540" spans="1:3" ht="15" x14ac:dyDescent="0.25">
      <c r="A23540" s="38"/>
      <c r="B23540" s="38"/>
      <c r="C23540" s="38"/>
    </row>
    <row r="23541" spans="1:3" ht="15" x14ac:dyDescent="0.25">
      <c r="A23541" s="38"/>
      <c r="B23541" s="38"/>
      <c r="C23541" s="38"/>
    </row>
    <row r="23542" spans="1:3" ht="15" x14ac:dyDescent="0.25">
      <c r="A23542" s="38"/>
      <c r="B23542" s="38"/>
      <c r="C23542" s="38"/>
    </row>
    <row r="23543" spans="1:3" ht="15" x14ac:dyDescent="0.25">
      <c r="A23543" s="38"/>
      <c r="B23543" s="38"/>
      <c r="C23543" s="38"/>
    </row>
    <row r="23544" spans="1:3" ht="15" x14ac:dyDescent="0.25">
      <c r="A23544" s="38"/>
      <c r="B23544" s="38"/>
      <c r="C23544" s="38"/>
    </row>
    <row r="23545" spans="1:3" ht="15" x14ac:dyDescent="0.25">
      <c r="A23545" s="38"/>
      <c r="B23545" s="38"/>
      <c r="C23545" s="38"/>
    </row>
    <row r="23546" spans="1:3" ht="15" x14ac:dyDescent="0.25">
      <c r="A23546" s="38"/>
      <c r="B23546" s="38"/>
      <c r="C23546" s="38"/>
    </row>
    <row r="23547" spans="1:3" ht="15" x14ac:dyDescent="0.25">
      <c r="A23547" s="38"/>
      <c r="B23547" s="38"/>
      <c r="C23547" s="38"/>
    </row>
    <row r="23548" spans="1:3" ht="15" x14ac:dyDescent="0.25">
      <c r="A23548" s="38"/>
      <c r="B23548" s="38"/>
      <c r="C23548" s="38"/>
    </row>
    <row r="23549" spans="1:3" ht="15" x14ac:dyDescent="0.25">
      <c r="A23549" s="38"/>
      <c r="B23549" s="38"/>
      <c r="C23549" s="38"/>
    </row>
    <row r="23550" spans="1:3" ht="15" x14ac:dyDescent="0.25">
      <c r="A23550" s="38"/>
      <c r="B23550" s="38"/>
      <c r="C23550" s="38"/>
    </row>
    <row r="23551" spans="1:3" ht="15" x14ac:dyDescent="0.25">
      <c r="A23551" s="38"/>
      <c r="B23551" s="38"/>
      <c r="C23551" s="38"/>
    </row>
    <row r="23552" spans="1:3" ht="15" x14ac:dyDescent="0.25">
      <c r="A23552" s="38"/>
      <c r="B23552" s="38"/>
      <c r="C23552" s="38"/>
    </row>
    <row r="23553" spans="1:3" ht="15" x14ac:dyDescent="0.25">
      <c r="A23553" s="38"/>
      <c r="B23553" s="38"/>
      <c r="C23553" s="38"/>
    </row>
    <row r="23554" spans="1:3" ht="15" x14ac:dyDescent="0.25">
      <c r="A23554" s="38"/>
      <c r="B23554" s="38"/>
      <c r="C23554" s="38"/>
    </row>
    <row r="23555" spans="1:3" ht="15" x14ac:dyDescent="0.25">
      <c r="A23555" s="38"/>
      <c r="B23555" s="38"/>
      <c r="C23555" s="38"/>
    </row>
    <row r="23556" spans="1:3" ht="15" x14ac:dyDescent="0.25">
      <c r="A23556" s="38"/>
      <c r="B23556" s="38"/>
      <c r="C23556" s="38"/>
    </row>
    <row r="23557" spans="1:3" ht="15" x14ac:dyDescent="0.25">
      <c r="A23557" s="38"/>
      <c r="B23557" s="38"/>
      <c r="C23557" s="38"/>
    </row>
    <row r="23558" spans="1:3" ht="15" x14ac:dyDescent="0.25">
      <c r="A23558" s="38"/>
      <c r="B23558" s="38"/>
      <c r="C23558" s="38"/>
    </row>
    <row r="23559" spans="1:3" ht="15" x14ac:dyDescent="0.25">
      <c r="A23559" s="38"/>
      <c r="B23559" s="38"/>
      <c r="C23559" s="38"/>
    </row>
    <row r="23560" spans="1:3" ht="15" x14ac:dyDescent="0.25">
      <c r="A23560" s="38"/>
      <c r="B23560" s="38"/>
      <c r="C23560" s="38"/>
    </row>
    <row r="23561" spans="1:3" ht="15" x14ac:dyDescent="0.25">
      <c r="A23561" s="38"/>
      <c r="B23561" s="38"/>
      <c r="C23561" s="38"/>
    </row>
    <row r="23562" spans="1:3" ht="15" x14ac:dyDescent="0.25">
      <c r="A23562" s="38"/>
      <c r="B23562" s="38"/>
      <c r="C23562" s="38"/>
    </row>
    <row r="23563" spans="1:3" ht="15" x14ac:dyDescent="0.25">
      <c r="A23563" s="38"/>
      <c r="B23563" s="38"/>
      <c r="C23563" s="38"/>
    </row>
    <row r="23564" spans="1:3" ht="15" x14ac:dyDescent="0.25">
      <c r="A23564" s="38"/>
      <c r="B23564" s="38"/>
      <c r="C23564" s="38"/>
    </row>
    <row r="23565" spans="1:3" ht="15" x14ac:dyDescent="0.25">
      <c r="A23565" s="38"/>
      <c r="B23565" s="38"/>
      <c r="C23565" s="38"/>
    </row>
    <row r="23566" spans="1:3" ht="15" x14ac:dyDescent="0.25">
      <c r="A23566" s="38"/>
      <c r="B23566" s="38"/>
      <c r="C23566" s="38"/>
    </row>
    <row r="23567" spans="1:3" ht="15" x14ac:dyDescent="0.25">
      <c r="A23567" s="38"/>
      <c r="B23567" s="38"/>
      <c r="C23567" s="38"/>
    </row>
    <row r="23568" spans="1:3" ht="15" x14ac:dyDescent="0.25">
      <c r="A23568" s="38"/>
      <c r="B23568" s="38"/>
      <c r="C23568" s="38"/>
    </row>
    <row r="23569" spans="1:3" ht="15" x14ac:dyDescent="0.25">
      <c r="A23569" s="38"/>
      <c r="B23569" s="38"/>
      <c r="C23569" s="38"/>
    </row>
    <row r="23570" spans="1:3" ht="15" x14ac:dyDescent="0.25">
      <c r="A23570" s="38"/>
      <c r="B23570" s="38"/>
      <c r="C23570" s="38"/>
    </row>
    <row r="23571" spans="1:3" ht="15" x14ac:dyDescent="0.25">
      <c r="A23571" s="38"/>
      <c r="B23571" s="38"/>
      <c r="C23571" s="38"/>
    </row>
    <row r="23572" spans="1:3" ht="15" x14ac:dyDescent="0.25">
      <c r="A23572" s="38"/>
      <c r="B23572" s="38"/>
      <c r="C23572" s="38"/>
    </row>
    <row r="23573" spans="1:3" ht="15" x14ac:dyDescent="0.25">
      <c r="A23573" s="38"/>
      <c r="B23573" s="38"/>
      <c r="C23573" s="38"/>
    </row>
    <row r="23574" spans="1:3" ht="15" x14ac:dyDescent="0.25">
      <c r="A23574" s="38"/>
      <c r="B23574" s="38"/>
      <c r="C23574" s="38"/>
    </row>
    <row r="23575" spans="1:3" ht="15" x14ac:dyDescent="0.25">
      <c r="A23575" s="38"/>
      <c r="B23575" s="38"/>
      <c r="C23575" s="38"/>
    </row>
    <row r="23576" spans="1:3" ht="15" x14ac:dyDescent="0.25">
      <c r="A23576" s="38"/>
      <c r="B23576" s="38"/>
      <c r="C23576" s="38"/>
    </row>
    <row r="23577" spans="1:3" ht="15" x14ac:dyDescent="0.25">
      <c r="A23577" s="38"/>
      <c r="B23577" s="38"/>
      <c r="C23577" s="38"/>
    </row>
    <row r="23578" spans="1:3" ht="15" x14ac:dyDescent="0.25">
      <c r="A23578" s="38"/>
      <c r="B23578" s="38"/>
      <c r="C23578" s="38"/>
    </row>
    <row r="23579" spans="1:3" ht="15" x14ac:dyDescent="0.25">
      <c r="A23579" s="38"/>
      <c r="B23579" s="38"/>
      <c r="C23579" s="38"/>
    </row>
    <row r="23580" spans="1:3" ht="15" x14ac:dyDescent="0.25">
      <c r="A23580" s="38"/>
      <c r="B23580" s="38"/>
      <c r="C23580" s="38"/>
    </row>
    <row r="23581" spans="1:3" ht="15" x14ac:dyDescent="0.25">
      <c r="A23581" s="38"/>
      <c r="B23581" s="38"/>
      <c r="C23581" s="38"/>
    </row>
    <row r="23582" spans="1:3" ht="15" x14ac:dyDescent="0.25">
      <c r="A23582" s="38"/>
      <c r="B23582" s="38"/>
      <c r="C23582" s="38"/>
    </row>
    <row r="23583" spans="1:3" ht="15" x14ac:dyDescent="0.25">
      <c r="A23583" s="38"/>
      <c r="B23583" s="38"/>
      <c r="C23583" s="38"/>
    </row>
    <row r="23584" spans="1:3" ht="15" x14ac:dyDescent="0.25">
      <c r="A23584" s="38"/>
      <c r="B23584" s="38"/>
      <c r="C23584" s="38"/>
    </row>
    <row r="23585" spans="1:3" ht="15" x14ac:dyDescent="0.25">
      <c r="A23585" s="38"/>
      <c r="B23585" s="38"/>
      <c r="C23585" s="38"/>
    </row>
    <row r="23586" spans="1:3" ht="15" x14ac:dyDescent="0.25">
      <c r="A23586" s="38"/>
      <c r="B23586" s="38"/>
      <c r="C23586" s="38"/>
    </row>
    <row r="23587" spans="1:3" ht="15" x14ac:dyDescent="0.25">
      <c r="A23587" s="38"/>
      <c r="B23587" s="38"/>
      <c r="C23587" s="38"/>
    </row>
    <row r="23588" spans="1:3" ht="15" x14ac:dyDescent="0.25">
      <c r="A23588" s="38"/>
      <c r="B23588" s="38"/>
      <c r="C23588" s="38"/>
    </row>
    <row r="23589" spans="1:3" ht="15" x14ac:dyDescent="0.25">
      <c r="A23589" s="38"/>
      <c r="B23589" s="38"/>
      <c r="C23589" s="38"/>
    </row>
    <row r="23590" spans="1:3" ht="15" x14ac:dyDescent="0.25">
      <c r="A23590" s="38"/>
      <c r="B23590" s="38"/>
      <c r="C23590" s="38"/>
    </row>
    <row r="23591" spans="1:3" ht="15" x14ac:dyDescent="0.25">
      <c r="A23591" s="38"/>
      <c r="B23591" s="38"/>
      <c r="C23591" s="38"/>
    </row>
    <row r="23592" spans="1:3" ht="15" x14ac:dyDescent="0.25">
      <c r="A23592" s="38"/>
      <c r="B23592" s="38"/>
      <c r="C23592" s="38"/>
    </row>
    <row r="23593" spans="1:3" ht="15" x14ac:dyDescent="0.25">
      <c r="A23593" s="38"/>
      <c r="B23593" s="38"/>
      <c r="C23593" s="38"/>
    </row>
    <row r="23594" spans="1:3" ht="15" x14ac:dyDescent="0.25">
      <c r="A23594" s="38"/>
      <c r="B23594" s="38"/>
      <c r="C23594" s="38"/>
    </row>
    <row r="23595" spans="1:3" ht="15" x14ac:dyDescent="0.25">
      <c r="A23595" s="38"/>
      <c r="B23595" s="38"/>
      <c r="C23595" s="38"/>
    </row>
    <row r="23596" spans="1:3" ht="15" x14ac:dyDescent="0.25">
      <c r="A23596" s="38"/>
      <c r="B23596" s="38"/>
      <c r="C23596" s="38"/>
    </row>
    <row r="23597" spans="1:3" ht="15" x14ac:dyDescent="0.25">
      <c r="A23597" s="38"/>
      <c r="B23597" s="38"/>
      <c r="C23597" s="38"/>
    </row>
    <row r="23598" spans="1:3" ht="15" x14ac:dyDescent="0.25">
      <c r="A23598" s="38"/>
      <c r="B23598" s="38"/>
      <c r="C23598" s="38"/>
    </row>
    <row r="23599" spans="1:3" ht="15" x14ac:dyDescent="0.25">
      <c r="A23599" s="38"/>
      <c r="B23599" s="38"/>
      <c r="C23599" s="38"/>
    </row>
    <row r="23600" spans="1:3" ht="15" x14ac:dyDescent="0.25">
      <c r="A23600" s="38"/>
      <c r="B23600" s="38"/>
      <c r="C23600" s="38"/>
    </row>
    <row r="23601" spans="1:3" ht="15" x14ac:dyDescent="0.25">
      <c r="A23601" s="38"/>
      <c r="B23601" s="38"/>
      <c r="C23601" s="38"/>
    </row>
    <row r="23602" spans="1:3" ht="15" x14ac:dyDescent="0.25">
      <c r="A23602" s="38"/>
      <c r="B23602" s="38"/>
      <c r="C23602" s="38"/>
    </row>
    <row r="23603" spans="1:3" ht="15" x14ac:dyDescent="0.25">
      <c r="A23603" s="38"/>
      <c r="B23603" s="38"/>
      <c r="C23603" s="38"/>
    </row>
    <row r="23604" spans="1:3" ht="15" x14ac:dyDescent="0.25">
      <c r="A23604" s="38"/>
      <c r="B23604" s="38"/>
      <c r="C23604" s="38"/>
    </row>
    <row r="23605" spans="1:3" ht="15" x14ac:dyDescent="0.25">
      <c r="A23605" s="38"/>
      <c r="B23605" s="38"/>
      <c r="C23605" s="38"/>
    </row>
    <row r="23606" spans="1:3" ht="15" x14ac:dyDescent="0.25">
      <c r="A23606" s="38"/>
      <c r="B23606" s="38"/>
      <c r="C23606" s="38"/>
    </row>
    <row r="23607" spans="1:3" ht="15" x14ac:dyDescent="0.25">
      <c r="A23607" s="38"/>
      <c r="B23607" s="38"/>
      <c r="C23607" s="38"/>
    </row>
    <row r="23608" spans="1:3" ht="15" x14ac:dyDescent="0.25">
      <c r="A23608" s="38"/>
      <c r="B23608" s="38"/>
      <c r="C23608" s="38"/>
    </row>
    <row r="23609" spans="1:3" ht="15" x14ac:dyDescent="0.25">
      <c r="A23609" s="38"/>
      <c r="B23609" s="38"/>
      <c r="C23609" s="38"/>
    </row>
    <row r="23610" spans="1:3" ht="15" x14ac:dyDescent="0.25">
      <c r="A23610" s="38"/>
      <c r="B23610" s="38"/>
      <c r="C23610" s="38"/>
    </row>
    <row r="23611" spans="1:3" ht="15" x14ac:dyDescent="0.25">
      <c r="A23611" s="38"/>
      <c r="B23611" s="38"/>
      <c r="C23611" s="38"/>
    </row>
    <row r="23612" spans="1:3" ht="15" x14ac:dyDescent="0.25">
      <c r="A23612" s="38"/>
      <c r="B23612" s="38"/>
      <c r="C23612" s="38"/>
    </row>
    <row r="23613" spans="1:3" ht="15" x14ac:dyDescent="0.25">
      <c r="A23613" s="38"/>
      <c r="B23613" s="38"/>
      <c r="C23613" s="38"/>
    </row>
    <row r="23614" spans="1:3" ht="15" x14ac:dyDescent="0.25">
      <c r="A23614" s="38"/>
      <c r="B23614" s="38"/>
      <c r="C23614" s="38"/>
    </row>
    <row r="23615" spans="1:3" ht="15" x14ac:dyDescent="0.25">
      <c r="A23615" s="38"/>
      <c r="B23615" s="38"/>
      <c r="C23615" s="38"/>
    </row>
    <row r="23616" spans="1:3" ht="15" x14ac:dyDescent="0.25">
      <c r="A23616" s="38"/>
      <c r="B23616" s="38"/>
      <c r="C23616" s="38"/>
    </row>
    <row r="23617" spans="1:3" ht="15" x14ac:dyDescent="0.25">
      <c r="A23617" s="38"/>
      <c r="B23617" s="38"/>
      <c r="C23617" s="38"/>
    </row>
    <row r="23618" spans="1:3" ht="15" x14ac:dyDescent="0.25">
      <c r="A23618" s="38"/>
      <c r="B23618" s="38"/>
      <c r="C23618" s="38"/>
    </row>
    <row r="23619" spans="1:3" ht="15" x14ac:dyDescent="0.25">
      <c r="A23619" s="38"/>
      <c r="B23619" s="38"/>
      <c r="C23619" s="38"/>
    </row>
    <row r="23620" spans="1:3" ht="15" x14ac:dyDescent="0.25">
      <c r="A23620" s="38"/>
      <c r="B23620" s="38"/>
      <c r="C23620" s="38"/>
    </row>
    <row r="23621" spans="1:3" ht="15" x14ac:dyDescent="0.25">
      <c r="A23621" s="38"/>
      <c r="B23621" s="38"/>
      <c r="C23621" s="38"/>
    </row>
    <row r="23622" spans="1:3" ht="15" x14ac:dyDescent="0.25">
      <c r="A23622" s="38"/>
      <c r="B23622" s="38"/>
      <c r="C23622" s="38"/>
    </row>
    <row r="23623" spans="1:3" ht="15" x14ac:dyDescent="0.25">
      <c r="A23623" s="38"/>
      <c r="B23623" s="38"/>
      <c r="C23623" s="38"/>
    </row>
    <row r="23624" spans="1:3" ht="15" x14ac:dyDescent="0.25">
      <c r="A23624" s="38"/>
      <c r="B23624" s="38"/>
      <c r="C23624" s="38"/>
    </row>
    <row r="23625" spans="1:3" ht="15" x14ac:dyDescent="0.25">
      <c r="A23625" s="38"/>
      <c r="B23625" s="38"/>
      <c r="C23625" s="38"/>
    </row>
    <row r="23626" spans="1:3" ht="15" x14ac:dyDescent="0.25">
      <c r="A23626" s="38"/>
      <c r="B23626" s="38"/>
      <c r="C23626" s="38"/>
    </row>
    <row r="23627" spans="1:3" ht="15" x14ac:dyDescent="0.25">
      <c r="A23627" s="38"/>
      <c r="B23627" s="38"/>
      <c r="C23627" s="38"/>
    </row>
    <row r="23628" spans="1:3" ht="15" x14ac:dyDescent="0.25">
      <c r="A23628" s="38"/>
      <c r="B23628" s="38"/>
      <c r="C23628" s="38"/>
    </row>
    <row r="23629" spans="1:3" ht="15" x14ac:dyDescent="0.25">
      <c r="A23629" s="38"/>
      <c r="B23629" s="38"/>
      <c r="C23629" s="38"/>
    </row>
    <row r="23630" spans="1:3" ht="15" x14ac:dyDescent="0.25">
      <c r="A23630" s="38"/>
      <c r="B23630" s="38"/>
      <c r="C23630" s="38"/>
    </row>
    <row r="23631" spans="1:3" ht="15" x14ac:dyDescent="0.25">
      <c r="A23631" s="38"/>
      <c r="B23631" s="38"/>
      <c r="C23631" s="38"/>
    </row>
    <row r="23632" spans="1:3" ht="15" x14ac:dyDescent="0.25">
      <c r="A23632" s="38"/>
      <c r="B23632" s="38"/>
      <c r="C23632" s="38"/>
    </row>
    <row r="23633" spans="1:3" ht="15" x14ac:dyDescent="0.25">
      <c r="A23633" s="38"/>
      <c r="B23633" s="38"/>
      <c r="C23633" s="38"/>
    </row>
    <row r="23634" spans="1:3" ht="15" x14ac:dyDescent="0.25">
      <c r="A23634" s="38"/>
      <c r="B23634" s="38"/>
      <c r="C23634" s="38"/>
    </row>
    <row r="23635" spans="1:3" ht="15" x14ac:dyDescent="0.25">
      <c r="A23635" s="38"/>
      <c r="B23635" s="38"/>
      <c r="C23635" s="38"/>
    </row>
    <row r="23636" spans="1:3" ht="15" x14ac:dyDescent="0.25">
      <c r="A23636" s="38"/>
      <c r="B23636" s="38"/>
      <c r="C23636" s="38"/>
    </row>
    <row r="23637" spans="1:3" ht="15" x14ac:dyDescent="0.25">
      <c r="A23637" s="38"/>
      <c r="B23637" s="38"/>
      <c r="C23637" s="38"/>
    </row>
    <row r="23638" spans="1:3" ht="15" x14ac:dyDescent="0.25">
      <c r="A23638" s="38"/>
      <c r="B23638" s="38"/>
      <c r="C23638" s="38"/>
    </row>
    <row r="23639" spans="1:3" ht="15" x14ac:dyDescent="0.25">
      <c r="A23639" s="38"/>
      <c r="B23639" s="38"/>
      <c r="C23639" s="38"/>
    </row>
    <row r="23640" spans="1:3" ht="15" x14ac:dyDescent="0.25">
      <c r="A23640" s="38"/>
      <c r="B23640" s="38"/>
      <c r="C23640" s="38"/>
    </row>
    <row r="23641" spans="1:3" ht="15" x14ac:dyDescent="0.25">
      <c r="A23641" s="38"/>
      <c r="B23641" s="38"/>
      <c r="C23641" s="38"/>
    </row>
    <row r="23642" spans="1:3" ht="15" x14ac:dyDescent="0.25">
      <c r="A23642" s="38"/>
      <c r="B23642" s="38"/>
      <c r="C23642" s="38"/>
    </row>
    <row r="23643" spans="1:3" ht="15" x14ac:dyDescent="0.25">
      <c r="A23643" s="38"/>
      <c r="B23643" s="38"/>
      <c r="C23643" s="38"/>
    </row>
    <row r="23644" spans="1:3" ht="15" x14ac:dyDescent="0.25">
      <c r="A23644" s="38"/>
      <c r="B23644" s="38"/>
      <c r="C23644" s="38"/>
    </row>
    <row r="23645" spans="1:3" ht="15" x14ac:dyDescent="0.25">
      <c r="A23645" s="38"/>
      <c r="B23645" s="38"/>
      <c r="C23645" s="38"/>
    </row>
    <row r="23646" spans="1:3" ht="15" x14ac:dyDescent="0.25">
      <c r="A23646" s="38"/>
      <c r="B23646" s="38"/>
      <c r="C23646" s="38"/>
    </row>
    <row r="23647" spans="1:3" ht="15" x14ac:dyDescent="0.25">
      <c r="A23647" s="38"/>
      <c r="B23647" s="38"/>
      <c r="C23647" s="38"/>
    </row>
    <row r="23648" spans="1:3" ht="15" x14ac:dyDescent="0.25">
      <c r="A23648" s="38"/>
      <c r="B23648" s="38"/>
      <c r="C23648" s="38"/>
    </row>
    <row r="23649" spans="1:3" ht="15" x14ac:dyDescent="0.25">
      <c r="A23649" s="38"/>
      <c r="B23649" s="38"/>
      <c r="C23649" s="38"/>
    </row>
    <row r="23650" spans="1:3" ht="15" x14ac:dyDescent="0.25">
      <c r="A23650" s="38"/>
      <c r="B23650" s="38"/>
      <c r="C23650" s="38"/>
    </row>
    <row r="23651" spans="1:3" ht="15" x14ac:dyDescent="0.25">
      <c r="A23651" s="38"/>
      <c r="B23651" s="38"/>
      <c r="C23651" s="38"/>
    </row>
    <row r="23652" spans="1:3" ht="15" x14ac:dyDescent="0.25">
      <c r="A23652" s="38"/>
      <c r="B23652" s="38"/>
      <c r="C23652" s="38"/>
    </row>
    <row r="23653" spans="1:3" ht="15" x14ac:dyDescent="0.25">
      <c r="A23653" s="38"/>
      <c r="B23653" s="38"/>
      <c r="C23653" s="38"/>
    </row>
    <row r="23654" spans="1:3" ht="15" x14ac:dyDescent="0.25">
      <c r="A23654" s="38"/>
      <c r="B23654" s="38"/>
      <c r="C23654" s="38"/>
    </row>
    <row r="23655" spans="1:3" ht="15" x14ac:dyDescent="0.25">
      <c r="A23655" s="38"/>
      <c r="B23655" s="38"/>
      <c r="C23655" s="38"/>
    </row>
    <row r="23656" spans="1:3" ht="15" x14ac:dyDescent="0.25">
      <c r="A23656" s="38"/>
      <c r="B23656" s="38"/>
      <c r="C23656" s="38"/>
    </row>
    <row r="23657" spans="1:3" ht="15" x14ac:dyDescent="0.25">
      <c r="A23657" s="38"/>
      <c r="B23657" s="38"/>
      <c r="C23657" s="38"/>
    </row>
    <row r="23658" spans="1:3" ht="15" x14ac:dyDescent="0.25">
      <c r="A23658" s="38"/>
      <c r="B23658" s="38"/>
      <c r="C23658" s="38"/>
    </row>
    <row r="23659" spans="1:3" ht="15" x14ac:dyDescent="0.25">
      <c r="A23659" s="38"/>
      <c r="B23659" s="38"/>
      <c r="C23659" s="38"/>
    </row>
    <row r="23660" spans="1:3" ht="15" x14ac:dyDescent="0.25">
      <c r="A23660" s="38"/>
      <c r="B23660" s="38"/>
      <c r="C23660" s="38"/>
    </row>
    <row r="23661" spans="1:3" ht="15" x14ac:dyDescent="0.25">
      <c r="A23661" s="38"/>
      <c r="B23661" s="38"/>
      <c r="C23661" s="38"/>
    </row>
    <row r="23662" spans="1:3" ht="15" x14ac:dyDescent="0.25">
      <c r="A23662" s="38"/>
      <c r="B23662" s="38"/>
      <c r="C23662" s="38"/>
    </row>
    <row r="23663" spans="1:3" ht="15" x14ac:dyDescent="0.25">
      <c r="A23663" s="38"/>
      <c r="B23663" s="38"/>
      <c r="C23663" s="38"/>
    </row>
    <row r="23664" spans="1:3" ht="15" x14ac:dyDescent="0.25">
      <c r="A23664" s="38"/>
      <c r="B23664" s="38"/>
      <c r="C23664" s="38"/>
    </row>
    <row r="23665" spans="1:3" ht="15" x14ac:dyDescent="0.25">
      <c r="A23665" s="38"/>
      <c r="B23665" s="38"/>
      <c r="C23665" s="38"/>
    </row>
    <row r="23666" spans="1:3" ht="15" x14ac:dyDescent="0.25">
      <c r="A23666" s="38"/>
      <c r="B23666" s="38"/>
      <c r="C23666" s="38"/>
    </row>
    <row r="23667" spans="1:3" ht="15" x14ac:dyDescent="0.25">
      <c r="A23667" s="38"/>
      <c r="B23667" s="38"/>
      <c r="C23667" s="38"/>
    </row>
    <row r="23668" spans="1:3" ht="15" x14ac:dyDescent="0.25">
      <c r="A23668" s="38"/>
      <c r="B23668" s="38"/>
      <c r="C23668" s="38"/>
    </row>
    <row r="23669" spans="1:3" ht="15" x14ac:dyDescent="0.25">
      <c r="A23669" s="38"/>
      <c r="B23669" s="38"/>
      <c r="C23669" s="38"/>
    </row>
    <row r="23670" spans="1:3" ht="15" x14ac:dyDescent="0.25">
      <c r="A23670" s="38"/>
      <c r="B23670" s="38"/>
      <c r="C23670" s="38"/>
    </row>
    <row r="23671" spans="1:3" ht="15" x14ac:dyDescent="0.25">
      <c r="A23671" s="38"/>
      <c r="B23671" s="38"/>
      <c r="C23671" s="38"/>
    </row>
    <row r="23672" spans="1:3" ht="15" x14ac:dyDescent="0.25">
      <c r="A23672" s="38"/>
      <c r="B23672" s="38"/>
      <c r="C23672" s="38"/>
    </row>
    <row r="23673" spans="1:3" ht="15" x14ac:dyDescent="0.25">
      <c r="A23673" s="38"/>
      <c r="B23673" s="38"/>
      <c r="C23673" s="38"/>
    </row>
    <row r="23674" spans="1:3" ht="15" x14ac:dyDescent="0.25">
      <c r="A23674" s="38"/>
      <c r="B23674" s="38"/>
      <c r="C23674" s="38"/>
    </row>
    <row r="23675" spans="1:3" ht="15" x14ac:dyDescent="0.25">
      <c r="A23675" s="38"/>
      <c r="B23675" s="38"/>
      <c r="C23675" s="38"/>
    </row>
    <row r="23676" spans="1:3" ht="15" x14ac:dyDescent="0.25">
      <c r="A23676" s="38"/>
      <c r="B23676" s="38"/>
      <c r="C23676" s="38"/>
    </row>
    <row r="23677" spans="1:3" ht="15" x14ac:dyDescent="0.25">
      <c r="A23677" s="38"/>
      <c r="B23677" s="38"/>
      <c r="C23677" s="38"/>
    </row>
    <row r="23678" spans="1:3" ht="15" x14ac:dyDescent="0.25">
      <c r="A23678" s="38"/>
      <c r="B23678" s="38"/>
      <c r="C23678" s="38"/>
    </row>
    <row r="23679" spans="1:3" ht="15" x14ac:dyDescent="0.25">
      <c r="A23679" s="38"/>
      <c r="B23679" s="38"/>
      <c r="C23679" s="38"/>
    </row>
    <row r="23680" spans="1:3" ht="15" x14ac:dyDescent="0.25">
      <c r="A23680" s="38"/>
      <c r="B23680" s="38"/>
      <c r="C23680" s="38"/>
    </row>
    <row r="23681" spans="1:3" ht="15" x14ac:dyDescent="0.25">
      <c r="A23681" s="38"/>
      <c r="B23681" s="38"/>
      <c r="C23681" s="38"/>
    </row>
    <row r="23682" spans="1:3" ht="15" x14ac:dyDescent="0.25">
      <c r="A23682" s="38"/>
      <c r="B23682" s="38"/>
      <c r="C23682" s="38"/>
    </row>
    <row r="23683" spans="1:3" ht="15" x14ac:dyDescent="0.25">
      <c r="A23683" s="38"/>
      <c r="B23683" s="38"/>
      <c r="C23683" s="38"/>
    </row>
    <row r="23684" spans="1:3" ht="15" x14ac:dyDescent="0.25">
      <c r="A23684" s="38"/>
      <c r="B23684" s="38"/>
      <c r="C23684" s="38"/>
    </row>
    <row r="23685" spans="1:3" ht="15" x14ac:dyDescent="0.25">
      <c r="A23685" s="38"/>
      <c r="B23685" s="38"/>
      <c r="C23685" s="38"/>
    </row>
    <row r="23686" spans="1:3" ht="15" x14ac:dyDescent="0.25">
      <c r="A23686" s="38"/>
      <c r="B23686" s="38"/>
      <c r="C23686" s="38"/>
    </row>
    <row r="23687" spans="1:3" ht="15" x14ac:dyDescent="0.25">
      <c r="A23687" s="38"/>
      <c r="B23687" s="38"/>
      <c r="C23687" s="38"/>
    </row>
    <row r="23688" spans="1:3" ht="15" x14ac:dyDescent="0.25">
      <c r="A23688" s="38"/>
      <c r="B23688" s="38"/>
      <c r="C23688" s="38"/>
    </row>
    <row r="23689" spans="1:3" ht="15" x14ac:dyDescent="0.25">
      <c r="A23689" s="38"/>
      <c r="B23689" s="38"/>
      <c r="C23689" s="38"/>
    </row>
    <row r="23690" spans="1:3" ht="15" x14ac:dyDescent="0.25">
      <c r="A23690" s="38"/>
      <c r="B23690" s="38"/>
      <c r="C23690" s="38"/>
    </row>
    <row r="23691" spans="1:3" ht="15" x14ac:dyDescent="0.25">
      <c r="A23691" s="38"/>
      <c r="B23691" s="38"/>
      <c r="C23691" s="38"/>
    </row>
    <row r="23692" spans="1:3" ht="15" x14ac:dyDescent="0.25">
      <c r="A23692" s="38"/>
      <c r="B23692" s="38"/>
      <c r="C23692" s="38"/>
    </row>
    <row r="23693" spans="1:3" ht="15" x14ac:dyDescent="0.25">
      <c r="A23693" s="38"/>
      <c r="B23693" s="38"/>
      <c r="C23693" s="38"/>
    </row>
    <row r="23694" spans="1:3" ht="15" x14ac:dyDescent="0.25">
      <c r="A23694" s="38"/>
      <c r="B23694" s="38"/>
      <c r="C23694" s="38"/>
    </row>
    <row r="23695" spans="1:3" ht="15" x14ac:dyDescent="0.25">
      <c r="A23695" s="38"/>
      <c r="B23695" s="38"/>
      <c r="C23695" s="38"/>
    </row>
    <row r="23696" spans="1:3" ht="15" x14ac:dyDescent="0.25">
      <c r="A23696" s="38"/>
      <c r="B23696" s="38"/>
      <c r="C23696" s="38"/>
    </row>
    <row r="23697" spans="1:3" ht="15" x14ac:dyDescent="0.25">
      <c r="A23697" s="38"/>
      <c r="B23697" s="38"/>
      <c r="C23697" s="38"/>
    </row>
    <row r="23698" spans="1:3" ht="15" x14ac:dyDescent="0.25">
      <c r="A23698" s="38"/>
      <c r="B23698" s="38"/>
      <c r="C23698" s="38"/>
    </row>
    <row r="23699" spans="1:3" ht="15" x14ac:dyDescent="0.25">
      <c r="A23699" s="38"/>
      <c r="B23699" s="38"/>
      <c r="C23699" s="38"/>
    </row>
    <row r="23700" spans="1:3" ht="15" x14ac:dyDescent="0.25">
      <c r="A23700" s="38"/>
      <c r="B23700" s="38"/>
      <c r="C23700" s="38"/>
    </row>
    <row r="23701" spans="1:3" ht="15" x14ac:dyDescent="0.25">
      <c r="A23701" s="38"/>
      <c r="B23701" s="38"/>
      <c r="C23701" s="38"/>
    </row>
    <row r="23702" spans="1:3" ht="15" x14ac:dyDescent="0.25">
      <c r="A23702" s="38"/>
      <c r="B23702" s="38"/>
      <c r="C23702" s="38"/>
    </row>
    <row r="23703" spans="1:3" ht="15" x14ac:dyDescent="0.25">
      <c r="A23703" s="38"/>
      <c r="B23703" s="38"/>
      <c r="C23703" s="38"/>
    </row>
    <row r="23704" spans="1:3" ht="15" x14ac:dyDescent="0.25">
      <c r="A23704" s="38"/>
      <c r="B23704" s="38"/>
      <c r="C23704" s="38"/>
    </row>
    <row r="23705" spans="1:3" ht="15" x14ac:dyDescent="0.25">
      <c r="A23705" s="38"/>
      <c r="B23705" s="38"/>
      <c r="C23705" s="38"/>
    </row>
    <row r="23706" spans="1:3" ht="15" x14ac:dyDescent="0.25">
      <c r="A23706" s="38"/>
      <c r="B23706" s="38"/>
      <c r="C23706" s="38"/>
    </row>
    <row r="23707" spans="1:3" ht="15" x14ac:dyDescent="0.25">
      <c r="A23707" s="38"/>
      <c r="B23707" s="38"/>
      <c r="C23707" s="38"/>
    </row>
    <row r="23708" spans="1:3" ht="15" x14ac:dyDescent="0.25">
      <c r="A23708" s="38"/>
      <c r="B23708" s="38"/>
      <c r="C23708" s="38"/>
    </row>
    <row r="23709" spans="1:3" ht="15" x14ac:dyDescent="0.25">
      <c r="A23709" s="38"/>
      <c r="B23709" s="38"/>
      <c r="C23709" s="38"/>
    </row>
    <row r="23710" spans="1:3" ht="15" x14ac:dyDescent="0.25">
      <c r="A23710" s="38"/>
      <c r="B23710" s="38"/>
      <c r="C23710" s="38"/>
    </row>
    <row r="23711" spans="1:3" ht="15" x14ac:dyDescent="0.25">
      <c r="A23711" s="38"/>
      <c r="B23711" s="38"/>
      <c r="C23711" s="38"/>
    </row>
    <row r="23712" spans="1:3" ht="15" x14ac:dyDescent="0.25">
      <c r="A23712" s="38"/>
      <c r="B23712" s="38"/>
      <c r="C23712" s="38"/>
    </row>
    <row r="23713" spans="1:3" ht="15" x14ac:dyDescent="0.25">
      <c r="A23713" s="38"/>
      <c r="B23713" s="38"/>
      <c r="C23713" s="38"/>
    </row>
    <row r="23714" spans="1:3" ht="15" x14ac:dyDescent="0.25">
      <c r="A23714" s="38"/>
      <c r="B23714" s="38"/>
      <c r="C23714" s="38"/>
    </row>
    <row r="23715" spans="1:3" ht="15" x14ac:dyDescent="0.25">
      <c r="A23715" s="38"/>
      <c r="B23715" s="38"/>
      <c r="C23715" s="38"/>
    </row>
    <row r="23716" spans="1:3" ht="15" x14ac:dyDescent="0.25">
      <c r="A23716" s="38"/>
      <c r="B23716" s="38"/>
      <c r="C23716" s="38"/>
    </row>
    <row r="23717" spans="1:3" ht="15" x14ac:dyDescent="0.25">
      <c r="A23717" s="38"/>
      <c r="B23717" s="38"/>
      <c r="C23717" s="38"/>
    </row>
    <row r="23718" spans="1:3" ht="15" x14ac:dyDescent="0.25">
      <c r="A23718" s="38"/>
      <c r="B23718" s="38"/>
      <c r="C23718" s="38"/>
    </row>
    <row r="23719" spans="1:3" ht="15" x14ac:dyDescent="0.25">
      <c r="A23719" s="38"/>
      <c r="B23719" s="38"/>
      <c r="C23719" s="38"/>
    </row>
    <row r="23720" spans="1:3" ht="15" x14ac:dyDescent="0.25">
      <c r="A23720" s="38"/>
      <c r="B23720" s="38"/>
      <c r="C23720" s="38"/>
    </row>
    <row r="23721" spans="1:3" ht="15" x14ac:dyDescent="0.25">
      <c r="A23721" s="38"/>
      <c r="B23721" s="38"/>
      <c r="C23721" s="38"/>
    </row>
    <row r="23722" spans="1:3" ht="15" x14ac:dyDescent="0.25">
      <c r="A23722" s="38"/>
      <c r="B23722" s="38"/>
      <c r="C23722" s="38"/>
    </row>
    <row r="23723" spans="1:3" ht="15" x14ac:dyDescent="0.25">
      <c r="A23723" s="38"/>
      <c r="B23723" s="38"/>
      <c r="C23723" s="38"/>
    </row>
    <row r="23724" spans="1:3" ht="15" x14ac:dyDescent="0.25">
      <c r="A23724" s="38"/>
      <c r="B23724" s="38"/>
      <c r="C23724" s="38"/>
    </row>
    <row r="23725" spans="1:3" ht="15" x14ac:dyDescent="0.25">
      <c r="A23725" s="38"/>
      <c r="B23725" s="38"/>
      <c r="C23725" s="38"/>
    </row>
    <row r="23726" spans="1:3" ht="15" x14ac:dyDescent="0.25">
      <c r="A23726" s="38"/>
      <c r="B23726" s="38"/>
      <c r="C23726" s="38"/>
    </row>
    <row r="23727" spans="1:3" ht="15" x14ac:dyDescent="0.25">
      <c r="A23727" s="38"/>
      <c r="B23727" s="38"/>
      <c r="C23727" s="38"/>
    </row>
    <row r="23728" spans="1:3" ht="15" x14ac:dyDescent="0.25">
      <c r="A23728" s="38"/>
      <c r="B23728" s="38"/>
      <c r="C23728" s="38"/>
    </row>
    <row r="23729" spans="1:3" ht="15" x14ac:dyDescent="0.25">
      <c r="A23729" s="38"/>
      <c r="B23729" s="38"/>
      <c r="C23729" s="38"/>
    </row>
    <row r="23730" spans="1:3" ht="15" x14ac:dyDescent="0.25">
      <c r="A23730" s="38"/>
      <c r="B23730" s="38"/>
      <c r="C23730" s="38"/>
    </row>
    <row r="23731" spans="1:3" ht="15" x14ac:dyDescent="0.25">
      <c r="A23731" s="38"/>
      <c r="B23731" s="38"/>
      <c r="C23731" s="38"/>
    </row>
    <row r="23732" spans="1:3" ht="15" x14ac:dyDescent="0.25">
      <c r="A23732" s="38"/>
      <c r="B23732" s="38"/>
      <c r="C23732" s="38"/>
    </row>
    <row r="23733" spans="1:3" ht="15" x14ac:dyDescent="0.25">
      <c r="A23733" s="38"/>
      <c r="B23733" s="38"/>
      <c r="C23733" s="38"/>
    </row>
    <row r="23734" spans="1:3" ht="15" x14ac:dyDescent="0.25">
      <c r="A23734" s="38"/>
      <c r="B23734" s="38"/>
      <c r="C23734" s="38"/>
    </row>
    <row r="23735" spans="1:3" ht="15" x14ac:dyDescent="0.25">
      <c r="A23735" s="38"/>
      <c r="B23735" s="38"/>
      <c r="C23735" s="38"/>
    </row>
    <row r="23736" spans="1:3" ht="15" x14ac:dyDescent="0.25">
      <c r="A23736" s="38"/>
      <c r="B23736" s="38"/>
      <c r="C23736" s="38"/>
    </row>
    <row r="23737" spans="1:3" ht="15" x14ac:dyDescent="0.25">
      <c r="A23737" s="38"/>
      <c r="B23737" s="38"/>
      <c r="C23737" s="38"/>
    </row>
    <row r="23738" spans="1:3" ht="15" x14ac:dyDescent="0.25">
      <c r="A23738" s="38"/>
      <c r="B23738" s="38"/>
      <c r="C23738" s="38"/>
    </row>
    <row r="23739" spans="1:3" ht="15" x14ac:dyDescent="0.25">
      <c r="A23739" s="38"/>
      <c r="B23739" s="38"/>
      <c r="C23739" s="38"/>
    </row>
    <row r="23740" spans="1:3" ht="15" x14ac:dyDescent="0.25">
      <c r="A23740" s="38"/>
      <c r="B23740" s="38"/>
      <c r="C23740" s="38"/>
    </row>
    <row r="23741" spans="1:3" ht="15" x14ac:dyDescent="0.25">
      <c r="A23741" s="38"/>
      <c r="B23741" s="38"/>
      <c r="C23741" s="38"/>
    </row>
    <row r="23742" spans="1:3" ht="15" x14ac:dyDescent="0.25">
      <c r="A23742" s="38"/>
      <c r="B23742" s="38"/>
      <c r="C23742" s="38"/>
    </row>
    <row r="23743" spans="1:3" ht="15" x14ac:dyDescent="0.25">
      <c r="A23743" s="38"/>
      <c r="B23743" s="38"/>
      <c r="C23743" s="38"/>
    </row>
    <row r="23744" spans="1:3" ht="15" x14ac:dyDescent="0.25">
      <c r="A23744" s="38"/>
      <c r="B23744" s="38"/>
      <c r="C23744" s="38"/>
    </row>
    <row r="23745" spans="1:3" ht="15" x14ac:dyDescent="0.25">
      <c r="A23745" s="38"/>
      <c r="B23745" s="38"/>
      <c r="C23745" s="38"/>
    </row>
    <row r="23746" spans="1:3" ht="15" x14ac:dyDescent="0.25">
      <c r="A23746" s="38"/>
      <c r="B23746" s="38"/>
      <c r="C23746" s="38"/>
    </row>
    <row r="23747" spans="1:3" ht="15" x14ac:dyDescent="0.25">
      <c r="A23747" s="38"/>
      <c r="B23747" s="38"/>
      <c r="C23747" s="38"/>
    </row>
    <row r="23748" spans="1:3" ht="15" x14ac:dyDescent="0.25">
      <c r="A23748" s="38"/>
      <c r="B23748" s="38"/>
      <c r="C23748" s="38"/>
    </row>
    <row r="23749" spans="1:3" ht="15" x14ac:dyDescent="0.25">
      <c r="A23749" s="38"/>
      <c r="B23749" s="38"/>
      <c r="C23749" s="38"/>
    </row>
    <row r="23750" spans="1:3" ht="15" x14ac:dyDescent="0.25">
      <c r="A23750" s="38"/>
      <c r="B23750" s="38"/>
      <c r="C23750" s="38"/>
    </row>
    <row r="23751" spans="1:3" ht="15" x14ac:dyDescent="0.25">
      <c r="A23751" s="38"/>
      <c r="B23751" s="38"/>
      <c r="C23751" s="38"/>
    </row>
    <row r="23752" spans="1:3" ht="15" x14ac:dyDescent="0.25">
      <c r="A23752" s="38"/>
      <c r="B23752" s="38"/>
      <c r="C23752" s="38"/>
    </row>
    <row r="23753" spans="1:3" ht="15" x14ac:dyDescent="0.25">
      <c r="A23753" s="38"/>
      <c r="B23753" s="38"/>
      <c r="C23753" s="38"/>
    </row>
    <row r="23754" spans="1:3" ht="15" x14ac:dyDescent="0.25">
      <c r="A23754" s="38"/>
      <c r="B23754" s="38"/>
      <c r="C23754" s="38"/>
    </row>
    <row r="23755" spans="1:3" ht="15" x14ac:dyDescent="0.25">
      <c r="A23755" s="38"/>
      <c r="B23755" s="38"/>
      <c r="C23755" s="38"/>
    </row>
    <row r="23756" spans="1:3" ht="15" x14ac:dyDescent="0.25">
      <c r="A23756" s="38"/>
      <c r="B23756" s="38"/>
      <c r="C23756" s="38"/>
    </row>
    <row r="23757" spans="1:3" ht="15" x14ac:dyDescent="0.25">
      <c r="A23757" s="38"/>
      <c r="B23757" s="38"/>
      <c r="C23757" s="38"/>
    </row>
    <row r="23758" spans="1:3" ht="15" x14ac:dyDescent="0.25">
      <c r="A23758" s="38"/>
      <c r="B23758" s="38"/>
      <c r="C23758" s="38"/>
    </row>
    <row r="23759" spans="1:3" ht="15" x14ac:dyDescent="0.25">
      <c r="A23759" s="38"/>
      <c r="B23759" s="38"/>
      <c r="C23759" s="38"/>
    </row>
    <row r="23760" spans="1:3" ht="15" x14ac:dyDescent="0.25">
      <c r="A23760" s="38"/>
      <c r="B23760" s="38"/>
      <c r="C23760" s="38"/>
    </row>
    <row r="23761" spans="1:3" ht="15" x14ac:dyDescent="0.25">
      <c r="A23761" s="38"/>
      <c r="B23761" s="38"/>
      <c r="C23761" s="38"/>
    </row>
    <row r="23762" spans="1:3" ht="15" x14ac:dyDescent="0.25">
      <c r="A23762" s="38"/>
      <c r="B23762" s="38"/>
      <c r="C23762" s="38"/>
    </row>
    <row r="23763" spans="1:3" ht="15" x14ac:dyDescent="0.25">
      <c r="A23763" s="38"/>
      <c r="B23763" s="38"/>
      <c r="C23763" s="38"/>
    </row>
    <row r="23764" spans="1:3" ht="15" x14ac:dyDescent="0.25">
      <c r="A23764" s="38"/>
      <c r="B23764" s="38"/>
      <c r="C23764" s="38"/>
    </row>
    <row r="23765" spans="1:3" ht="15" x14ac:dyDescent="0.25">
      <c r="A23765" s="38"/>
      <c r="B23765" s="38"/>
      <c r="C23765" s="38"/>
    </row>
    <row r="23766" spans="1:3" ht="15" x14ac:dyDescent="0.25">
      <c r="A23766" s="38"/>
      <c r="B23766" s="38"/>
      <c r="C23766" s="38"/>
    </row>
    <row r="23767" spans="1:3" ht="15" x14ac:dyDescent="0.25">
      <c r="A23767" s="38"/>
      <c r="B23767" s="38"/>
      <c r="C23767" s="38"/>
    </row>
    <row r="23768" spans="1:3" ht="15" x14ac:dyDescent="0.25">
      <c r="A23768" s="38"/>
      <c r="B23768" s="38"/>
      <c r="C23768" s="38"/>
    </row>
    <row r="23769" spans="1:3" ht="15" x14ac:dyDescent="0.25">
      <c r="A23769" s="38"/>
      <c r="B23769" s="38"/>
      <c r="C23769" s="38"/>
    </row>
    <row r="23770" spans="1:3" ht="15" x14ac:dyDescent="0.25">
      <c r="A23770" s="38"/>
      <c r="B23770" s="38"/>
      <c r="C23770" s="38"/>
    </row>
    <row r="23771" spans="1:3" ht="15" x14ac:dyDescent="0.25">
      <c r="A23771" s="38"/>
      <c r="B23771" s="38"/>
      <c r="C23771" s="38"/>
    </row>
    <row r="23772" spans="1:3" ht="15" x14ac:dyDescent="0.25">
      <c r="A23772" s="38"/>
      <c r="B23772" s="38"/>
      <c r="C23772" s="38"/>
    </row>
    <row r="23773" spans="1:3" ht="15" x14ac:dyDescent="0.25">
      <c r="A23773" s="38"/>
      <c r="B23773" s="38"/>
      <c r="C23773" s="38"/>
    </row>
    <row r="23774" spans="1:3" ht="15" x14ac:dyDescent="0.25">
      <c r="A23774" s="38"/>
      <c r="B23774" s="38"/>
      <c r="C23774" s="38"/>
    </row>
    <row r="23775" spans="1:3" ht="15" x14ac:dyDescent="0.25">
      <c r="A23775" s="38"/>
      <c r="B23775" s="38"/>
      <c r="C23775" s="38"/>
    </row>
    <row r="23776" spans="1:3" ht="15" x14ac:dyDescent="0.25">
      <c r="A23776" s="38"/>
      <c r="B23776" s="38"/>
      <c r="C23776" s="38"/>
    </row>
    <row r="23777" spans="1:3" ht="15" x14ac:dyDescent="0.25">
      <c r="A23777" s="38"/>
      <c r="B23777" s="38"/>
      <c r="C23777" s="38"/>
    </row>
    <row r="23778" spans="1:3" ht="15" x14ac:dyDescent="0.25">
      <c r="A23778" s="38"/>
      <c r="B23778" s="38"/>
      <c r="C23778" s="38"/>
    </row>
    <row r="23779" spans="1:3" ht="15" x14ac:dyDescent="0.25">
      <c r="A23779" s="38"/>
      <c r="B23779" s="38"/>
      <c r="C23779" s="38"/>
    </row>
    <row r="23780" spans="1:3" ht="15" x14ac:dyDescent="0.25">
      <c r="A23780" s="38"/>
      <c r="B23780" s="38"/>
      <c r="C23780" s="38"/>
    </row>
    <row r="23781" spans="1:3" ht="15" x14ac:dyDescent="0.25">
      <c r="A23781" s="38"/>
      <c r="B23781" s="38"/>
      <c r="C23781" s="38"/>
    </row>
    <row r="23782" spans="1:3" ht="15" x14ac:dyDescent="0.25">
      <c r="A23782" s="38"/>
      <c r="B23782" s="38"/>
      <c r="C23782" s="38"/>
    </row>
    <row r="23783" spans="1:3" ht="15" x14ac:dyDescent="0.25">
      <c r="A23783" s="38"/>
      <c r="B23783" s="38"/>
      <c r="C23783" s="38"/>
    </row>
    <row r="23784" spans="1:3" ht="15" x14ac:dyDescent="0.25">
      <c r="A23784" s="38"/>
      <c r="B23784" s="38"/>
      <c r="C23784" s="38"/>
    </row>
    <row r="23785" spans="1:3" ht="15" x14ac:dyDescent="0.25">
      <c r="A23785" s="38"/>
      <c r="B23785" s="38"/>
      <c r="C23785" s="38"/>
    </row>
    <row r="23786" spans="1:3" ht="15" x14ac:dyDescent="0.25">
      <c r="A23786" s="38"/>
      <c r="B23786" s="38"/>
      <c r="C23786" s="38"/>
    </row>
    <row r="23787" spans="1:3" ht="15" x14ac:dyDescent="0.25">
      <c r="A23787" s="38"/>
      <c r="B23787" s="38"/>
      <c r="C23787" s="38"/>
    </row>
    <row r="23788" spans="1:3" ht="15" x14ac:dyDescent="0.25">
      <c r="A23788" s="38"/>
      <c r="B23788" s="38"/>
      <c r="C23788" s="38"/>
    </row>
    <row r="23789" spans="1:3" ht="15" x14ac:dyDescent="0.25">
      <c r="A23789" s="38"/>
      <c r="B23789" s="38"/>
      <c r="C23789" s="38"/>
    </row>
    <row r="23790" spans="1:3" ht="15" x14ac:dyDescent="0.25">
      <c r="A23790" s="38"/>
      <c r="B23790" s="38"/>
      <c r="C23790" s="38"/>
    </row>
    <row r="23791" spans="1:3" ht="15" x14ac:dyDescent="0.25">
      <c r="A23791" s="38"/>
      <c r="B23791" s="38"/>
      <c r="C23791" s="38"/>
    </row>
    <row r="23792" spans="1:3" ht="15" x14ac:dyDescent="0.25">
      <c r="A23792" s="38"/>
      <c r="B23792" s="38"/>
      <c r="C23792" s="38"/>
    </row>
    <row r="23793" spans="1:3" ht="15" x14ac:dyDescent="0.25">
      <c r="A23793" s="38"/>
      <c r="B23793" s="38"/>
      <c r="C23793" s="38"/>
    </row>
    <row r="23794" spans="1:3" ht="15" x14ac:dyDescent="0.25">
      <c r="A23794" s="38"/>
      <c r="B23794" s="38"/>
      <c r="C23794" s="38"/>
    </row>
    <row r="23795" spans="1:3" ht="15" x14ac:dyDescent="0.25">
      <c r="A23795" s="38"/>
      <c r="B23795" s="38"/>
      <c r="C23795" s="38"/>
    </row>
    <row r="23796" spans="1:3" ht="15" x14ac:dyDescent="0.25">
      <c r="A23796" s="38"/>
      <c r="B23796" s="38"/>
      <c r="C23796" s="38"/>
    </row>
    <row r="23797" spans="1:3" ht="15" x14ac:dyDescent="0.25">
      <c r="A23797" s="38"/>
      <c r="B23797" s="38"/>
      <c r="C23797" s="38"/>
    </row>
    <row r="23798" spans="1:3" ht="15" x14ac:dyDescent="0.25">
      <c r="A23798" s="38"/>
      <c r="B23798" s="38"/>
      <c r="C23798" s="38"/>
    </row>
    <row r="23799" spans="1:3" ht="15" x14ac:dyDescent="0.25">
      <c r="A23799" s="38"/>
      <c r="B23799" s="38"/>
      <c r="C23799" s="38"/>
    </row>
    <row r="23800" spans="1:3" ht="15" x14ac:dyDescent="0.25">
      <c r="A23800" s="38"/>
      <c r="B23800" s="38"/>
      <c r="C23800" s="38"/>
    </row>
    <row r="23801" spans="1:3" ht="15" x14ac:dyDescent="0.25">
      <c r="A23801" s="38"/>
      <c r="B23801" s="38"/>
      <c r="C23801" s="38"/>
    </row>
    <row r="23802" spans="1:3" ht="15" x14ac:dyDescent="0.25">
      <c r="A23802" s="38"/>
      <c r="B23802" s="38"/>
      <c r="C23802" s="38"/>
    </row>
    <row r="23803" spans="1:3" ht="15" x14ac:dyDescent="0.25">
      <c r="A23803" s="38"/>
      <c r="B23803" s="38"/>
      <c r="C23803" s="38"/>
    </row>
    <row r="23804" spans="1:3" ht="15" x14ac:dyDescent="0.25">
      <c r="A23804" s="38"/>
      <c r="B23804" s="38"/>
      <c r="C23804" s="38"/>
    </row>
    <row r="23805" spans="1:3" ht="15" x14ac:dyDescent="0.25">
      <c r="A23805" s="38"/>
      <c r="B23805" s="38"/>
      <c r="C23805" s="38"/>
    </row>
    <row r="23806" spans="1:3" ht="15" x14ac:dyDescent="0.25">
      <c r="A23806" s="38"/>
      <c r="B23806" s="38"/>
      <c r="C23806" s="38"/>
    </row>
    <row r="23807" spans="1:3" ht="15" x14ac:dyDescent="0.25">
      <c r="A23807" s="38"/>
      <c r="B23807" s="38"/>
      <c r="C23807" s="38"/>
    </row>
    <row r="23808" spans="1:3" ht="15" x14ac:dyDescent="0.25">
      <c r="A23808" s="38"/>
      <c r="B23808" s="38"/>
      <c r="C23808" s="38"/>
    </row>
    <row r="23809" spans="1:3" ht="15" x14ac:dyDescent="0.25">
      <c r="A23809" s="38"/>
      <c r="B23809" s="38"/>
      <c r="C23809" s="38"/>
    </row>
    <row r="23810" spans="1:3" ht="15" x14ac:dyDescent="0.25">
      <c r="A23810" s="38"/>
      <c r="B23810" s="38"/>
      <c r="C23810" s="38"/>
    </row>
    <row r="23811" spans="1:3" ht="15" x14ac:dyDescent="0.25">
      <c r="A23811" s="38"/>
      <c r="B23811" s="38"/>
      <c r="C23811" s="38"/>
    </row>
    <row r="23812" spans="1:3" ht="15" x14ac:dyDescent="0.25">
      <c r="A23812" s="38"/>
      <c r="B23812" s="38"/>
      <c r="C23812" s="38"/>
    </row>
    <row r="23813" spans="1:3" ht="15" x14ac:dyDescent="0.25">
      <c r="A23813" s="38"/>
      <c r="B23813" s="38"/>
      <c r="C23813" s="38"/>
    </row>
    <row r="23814" spans="1:3" ht="15" x14ac:dyDescent="0.25">
      <c r="A23814" s="38"/>
      <c r="B23814" s="38"/>
      <c r="C23814" s="38"/>
    </row>
    <row r="23815" spans="1:3" ht="15" x14ac:dyDescent="0.25">
      <c r="A23815" s="38"/>
      <c r="B23815" s="38"/>
      <c r="C23815" s="38"/>
    </row>
    <row r="23816" spans="1:3" ht="15" x14ac:dyDescent="0.25">
      <c r="A23816" s="38"/>
      <c r="B23816" s="38"/>
      <c r="C23816" s="38"/>
    </row>
    <row r="23817" spans="1:3" ht="15" x14ac:dyDescent="0.25">
      <c r="A23817" s="38"/>
      <c r="B23817" s="38"/>
      <c r="C23817" s="38"/>
    </row>
    <row r="23818" spans="1:3" ht="15" x14ac:dyDescent="0.25">
      <c r="A23818" s="38"/>
      <c r="B23818" s="38"/>
      <c r="C23818" s="38"/>
    </row>
    <row r="23819" spans="1:3" ht="15" x14ac:dyDescent="0.25">
      <c r="A23819" s="38"/>
      <c r="B23819" s="38"/>
      <c r="C23819" s="38"/>
    </row>
    <row r="23820" spans="1:3" ht="15" x14ac:dyDescent="0.25">
      <c r="A23820" s="38"/>
      <c r="B23820" s="38"/>
      <c r="C23820" s="38"/>
    </row>
    <row r="23821" spans="1:3" ht="15" x14ac:dyDescent="0.25">
      <c r="A23821" s="38"/>
      <c r="B23821" s="38"/>
      <c r="C23821" s="38"/>
    </row>
    <row r="23822" spans="1:3" ht="15" x14ac:dyDescent="0.25">
      <c r="A23822" s="38"/>
      <c r="B23822" s="38"/>
      <c r="C23822" s="38"/>
    </row>
    <row r="23823" spans="1:3" ht="15" x14ac:dyDescent="0.25">
      <c r="A23823" s="38"/>
      <c r="B23823" s="38"/>
      <c r="C23823" s="38"/>
    </row>
    <row r="23824" spans="1:3" ht="15" x14ac:dyDescent="0.25">
      <c r="A23824" s="38"/>
      <c r="B23824" s="38"/>
      <c r="C23824" s="38"/>
    </row>
    <row r="23825" spans="1:3" ht="15" x14ac:dyDescent="0.25">
      <c r="A23825" s="38"/>
      <c r="B23825" s="38"/>
      <c r="C23825" s="38"/>
    </row>
    <row r="23826" spans="1:3" ht="15" x14ac:dyDescent="0.25">
      <c r="A23826" s="38"/>
      <c r="B23826" s="38"/>
      <c r="C23826" s="38"/>
    </row>
    <row r="23827" spans="1:3" ht="15" x14ac:dyDescent="0.25">
      <c r="A23827" s="38"/>
      <c r="B23827" s="38"/>
      <c r="C23827" s="38"/>
    </row>
    <row r="23828" spans="1:3" ht="15" x14ac:dyDescent="0.25">
      <c r="A23828" s="38"/>
      <c r="B23828" s="38"/>
      <c r="C23828" s="38"/>
    </row>
    <row r="23829" spans="1:3" ht="15" x14ac:dyDescent="0.25">
      <c r="A23829" s="38"/>
      <c r="B23829" s="38"/>
      <c r="C23829" s="38"/>
    </row>
    <row r="23830" spans="1:3" ht="15" x14ac:dyDescent="0.25">
      <c r="A23830" s="38"/>
      <c r="B23830" s="38"/>
      <c r="C23830" s="38"/>
    </row>
    <row r="23831" spans="1:3" ht="15" x14ac:dyDescent="0.25">
      <c r="A23831" s="38"/>
      <c r="B23831" s="38"/>
      <c r="C23831" s="38"/>
    </row>
    <row r="23832" spans="1:3" ht="15" x14ac:dyDescent="0.25">
      <c r="A23832" s="38"/>
      <c r="B23832" s="38"/>
      <c r="C23832" s="38"/>
    </row>
    <row r="23833" spans="1:3" ht="15" x14ac:dyDescent="0.25">
      <c r="A23833" s="38"/>
      <c r="B23833" s="38"/>
      <c r="C23833" s="38"/>
    </row>
    <row r="23834" spans="1:3" ht="15" x14ac:dyDescent="0.25">
      <c r="A23834" s="38"/>
      <c r="B23834" s="38"/>
      <c r="C23834" s="38"/>
    </row>
    <row r="23835" spans="1:3" ht="15" x14ac:dyDescent="0.25">
      <c r="A23835" s="38"/>
      <c r="B23835" s="38"/>
      <c r="C23835" s="38"/>
    </row>
    <row r="23836" spans="1:3" ht="15" x14ac:dyDescent="0.25">
      <c r="A23836" s="38"/>
      <c r="B23836" s="38"/>
      <c r="C23836" s="38"/>
    </row>
    <row r="23837" spans="1:3" ht="15" x14ac:dyDescent="0.25">
      <c r="A23837" s="38"/>
      <c r="B23837" s="38"/>
      <c r="C23837" s="38"/>
    </row>
    <row r="23838" spans="1:3" ht="15" x14ac:dyDescent="0.25">
      <c r="A23838" s="38"/>
      <c r="B23838" s="38"/>
      <c r="C23838" s="38"/>
    </row>
    <row r="23839" spans="1:3" ht="15" x14ac:dyDescent="0.25">
      <c r="A23839" s="38"/>
      <c r="B23839" s="38"/>
      <c r="C23839" s="38"/>
    </row>
    <row r="23840" spans="1:3" ht="15" x14ac:dyDescent="0.25">
      <c r="A23840" s="38"/>
      <c r="B23840" s="38"/>
      <c r="C23840" s="38"/>
    </row>
    <row r="23841" spans="1:3" ht="15" x14ac:dyDescent="0.25">
      <c r="A23841" s="38"/>
      <c r="B23841" s="38"/>
      <c r="C23841" s="38"/>
    </row>
    <row r="23842" spans="1:3" ht="15" x14ac:dyDescent="0.25">
      <c r="A23842" s="38"/>
      <c r="B23842" s="38"/>
      <c r="C23842" s="38"/>
    </row>
    <row r="23843" spans="1:3" ht="15" x14ac:dyDescent="0.25">
      <c r="A23843" s="38"/>
      <c r="B23843" s="38"/>
      <c r="C23843" s="38"/>
    </row>
    <row r="23844" spans="1:3" ht="15" x14ac:dyDescent="0.25">
      <c r="A23844" s="38"/>
      <c r="B23844" s="38"/>
      <c r="C23844" s="38"/>
    </row>
    <row r="23845" spans="1:3" ht="15" x14ac:dyDescent="0.25">
      <c r="A23845" s="38"/>
      <c r="B23845" s="38"/>
      <c r="C23845" s="38"/>
    </row>
    <row r="23846" spans="1:3" ht="15" x14ac:dyDescent="0.25">
      <c r="A23846" s="38"/>
      <c r="B23846" s="38"/>
      <c r="C23846" s="38"/>
    </row>
    <row r="23847" spans="1:3" ht="15" x14ac:dyDescent="0.25">
      <c r="A23847" s="38"/>
      <c r="B23847" s="38"/>
      <c r="C23847" s="38"/>
    </row>
    <row r="23848" spans="1:3" ht="15" x14ac:dyDescent="0.25">
      <c r="A23848" s="38"/>
      <c r="B23848" s="38"/>
      <c r="C23848" s="38"/>
    </row>
    <row r="23849" spans="1:3" ht="15" x14ac:dyDescent="0.25">
      <c r="A23849" s="38"/>
      <c r="B23849" s="38"/>
      <c r="C23849" s="38"/>
    </row>
    <row r="23850" spans="1:3" ht="15" x14ac:dyDescent="0.25">
      <c r="A23850" s="38"/>
      <c r="B23850" s="38"/>
      <c r="C23850" s="38"/>
    </row>
    <row r="23851" spans="1:3" ht="15" x14ac:dyDescent="0.25">
      <c r="A23851" s="38"/>
      <c r="B23851" s="38"/>
      <c r="C23851" s="38"/>
    </row>
    <row r="23852" spans="1:3" ht="15" x14ac:dyDescent="0.25">
      <c r="A23852" s="38"/>
      <c r="B23852" s="38"/>
      <c r="C23852" s="38"/>
    </row>
    <row r="23853" spans="1:3" ht="15" x14ac:dyDescent="0.25">
      <c r="A23853" s="38"/>
      <c r="B23853" s="38"/>
      <c r="C23853" s="38"/>
    </row>
    <row r="23854" spans="1:3" ht="15" x14ac:dyDescent="0.25">
      <c r="A23854" s="38"/>
      <c r="B23854" s="38"/>
      <c r="C23854" s="38"/>
    </row>
    <row r="23855" spans="1:3" ht="15" x14ac:dyDescent="0.25">
      <c r="A23855" s="38"/>
      <c r="B23855" s="38"/>
      <c r="C23855" s="38"/>
    </row>
    <row r="23856" spans="1:3" ht="15" x14ac:dyDescent="0.25">
      <c r="A23856" s="38"/>
      <c r="B23856" s="38"/>
      <c r="C23856" s="38"/>
    </row>
    <row r="23857" spans="1:3" ht="15" x14ac:dyDescent="0.25">
      <c r="A23857" s="38"/>
      <c r="B23857" s="38"/>
      <c r="C23857" s="38"/>
    </row>
    <row r="23858" spans="1:3" ht="15" x14ac:dyDescent="0.25">
      <c r="A23858" s="38"/>
      <c r="B23858" s="38"/>
      <c r="C23858" s="38"/>
    </row>
    <row r="23859" spans="1:3" ht="15" x14ac:dyDescent="0.25">
      <c r="A23859" s="38"/>
      <c r="B23859" s="38"/>
      <c r="C23859" s="38"/>
    </row>
    <row r="23860" spans="1:3" ht="15" x14ac:dyDescent="0.25">
      <c r="A23860" s="38"/>
      <c r="B23860" s="38"/>
      <c r="C23860" s="38"/>
    </row>
    <row r="23861" spans="1:3" ht="15" x14ac:dyDescent="0.25">
      <c r="A23861" s="38"/>
      <c r="B23861" s="38"/>
      <c r="C23861" s="38"/>
    </row>
    <row r="23862" spans="1:3" ht="15" x14ac:dyDescent="0.25">
      <c r="A23862" s="38"/>
      <c r="B23862" s="38"/>
      <c r="C23862" s="38"/>
    </row>
    <row r="23863" spans="1:3" ht="15" x14ac:dyDescent="0.25">
      <c r="A23863" s="38"/>
      <c r="B23863" s="38"/>
      <c r="C23863" s="38"/>
    </row>
    <row r="23864" spans="1:3" ht="15" x14ac:dyDescent="0.25">
      <c r="A23864" s="38"/>
      <c r="B23864" s="38"/>
      <c r="C23864" s="38"/>
    </row>
    <row r="23865" spans="1:3" ht="15" x14ac:dyDescent="0.25">
      <c r="A23865" s="38"/>
      <c r="B23865" s="38"/>
      <c r="C23865" s="38"/>
    </row>
    <row r="23866" spans="1:3" ht="15" x14ac:dyDescent="0.25">
      <c r="A23866" s="38"/>
      <c r="B23866" s="38"/>
      <c r="C23866" s="38"/>
    </row>
    <row r="23867" spans="1:3" ht="15" x14ac:dyDescent="0.25">
      <c r="A23867" s="38"/>
      <c r="B23867" s="38"/>
      <c r="C23867" s="38"/>
    </row>
    <row r="23868" spans="1:3" ht="15" x14ac:dyDescent="0.25">
      <c r="A23868" s="38"/>
      <c r="B23868" s="38"/>
      <c r="C23868" s="38"/>
    </row>
    <row r="23869" spans="1:3" ht="15" x14ac:dyDescent="0.25">
      <c r="A23869" s="38"/>
      <c r="B23869" s="38"/>
      <c r="C23869" s="38"/>
    </row>
    <row r="23870" spans="1:3" ht="15" x14ac:dyDescent="0.25">
      <c r="A23870" s="38"/>
      <c r="B23870" s="38"/>
      <c r="C23870" s="38"/>
    </row>
    <row r="23871" spans="1:3" ht="15" x14ac:dyDescent="0.25">
      <c r="A23871" s="38"/>
      <c r="B23871" s="38"/>
      <c r="C23871" s="38"/>
    </row>
    <row r="23872" spans="1:3" ht="15" x14ac:dyDescent="0.25">
      <c r="A23872" s="38"/>
      <c r="B23872" s="38"/>
      <c r="C23872" s="38"/>
    </row>
    <row r="23873" spans="1:3" ht="15" x14ac:dyDescent="0.25">
      <c r="A23873" s="38"/>
      <c r="B23873" s="38"/>
      <c r="C23873" s="38"/>
    </row>
    <row r="23874" spans="1:3" ht="15" x14ac:dyDescent="0.25">
      <c r="A23874" s="38"/>
      <c r="B23874" s="38"/>
      <c r="C23874" s="38"/>
    </row>
    <row r="23875" spans="1:3" ht="15" x14ac:dyDescent="0.25">
      <c r="A23875" s="38"/>
      <c r="B23875" s="38"/>
      <c r="C23875" s="38"/>
    </row>
    <row r="23876" spans="1:3" ht="15" x14ac:dyDescent="0.25">
      <c r="A23876" s="38"/>
      <c r="B23876" s="38"/>
      <c r="C23876" s="38"/>
    </row>
    <row r="23877" spans="1:3" ht="15" x14ac:dyDescent="0.25">
      <c r="A23877" s="38"/>
      <c r="B23877" s="38"/>
      <c r="C23877" s="38"/>
    </row>
    <row r="23878" spans="1:3" ht="15" x14ac:dyDescent="0.25">
      <c r="A23878" s="38"/>
      <c r="B23878" s="38"/>
      <c r="C23878" s="38"/>
    </row>
    <row r="23879" spans="1:3" ht="15" x14ac:dyDescent="0.25">
      <c r="A23879" s="38"/>
      <c r="B23879" s="38"/>
      <c r="C23879" s="38"/>
    </row>
    <row r="23880" spans="1:3" ht="15" x14ac:dyDescent="0.25">
      <c r="A23880" s="38"/>
      <c r="B23880" s="38"/>
      <c r="C23880" s="38"/>
    </row>
    <row r="23881" spans="1:3" ht="15" x14ac:dyDescent="0.25">
      <c r="A23881" s="38"/>
      <c r="B23881" s="38"/>
      <c r="C23881" s="38"/>
    </row>
    <row r="23882" spans="1:3" ht="15" x14ac:dyDescent="0.25">
      <c r="A23882" s="38"/>
      <c r="B23882" s="38"/>
      <c r="C23882" s="38"/>
    </row>
    <row r="23883" spans="1:3" ht="15" x14ac:dyDescent="0.25">
      <c r="A23883" s="38"/>
      <c r="B23883" s="38"/>
      <c r="C23883" s="38"/>
    </row>
    <row r="23884" spans="1:3" ht="15" x14ac:dyDescent="0.25">
      <c r="A23884" s="38"/>
      <c r="B23884" s="38"/>
      <c r="C23884" s="38"/>
    </row>
    <row r="23885" spans="1:3" ht="15" x14ac:dyDescent="0.25">
      <c r="A23885" s="38"/>
      <c r="B23885" s="38"/>
      <c r="C23885" s="38"/>
    </row>
    <row r="23886" spans="1:3" ht="15" x14ac:dyDescent="0.25">
      <c r="A23886" s="38"/>
      <c r="B23886" s="38"/>
      <c r="C23886" s="38"/>
    </row>
    <row r="23887" spans="1:3" ht="15" x14ac:dyDescent="0.25">
      <c r="A23887" s="38"/>
      <c r="B23887" s="38"/>
      <c r="C23887" s="38"/>
    </row>
    <row r="23888" spans="1:3" ht="15" x14ac:dyDescent="0.25">
      <c r="A23888" s="38"/>
      <c r="B23888" s="38"/>
      <c r="C23888" s="38"/>
    </row>
    <row r="23889" spans="1:3" ht="15" x14ac:dyDescent="0.25">
      <c r="A23889" s="38"/>
      <c r="B23889" s="38"/>
      <c r="C23889" s="38"/>
    </row>
    <row r="23890" spans="1:3" ht="15" x14ac:dyDescent="0.25">
      <c r="A23890" s="38"/>
      <c r="B23890" s="38"/>
      <c r="C23890" s="38"/>
    </row>
    <row r="23891" spans="1:3" ht="15" x14ac:dyDescent="0.25">
      <c r="A23891" s="38"/>
      <c r="B23891" s="38"/>
      <c r="C23891" s="38"/>
    </row>
    <row r="23892" spans="1:3" ht="15" x14ac:dyDescent="0.25">
      <c r="A23892" s="38"/>
      <c r="B23892" s="38"/>
      <c r="C23892" s="38"/>
    </row>
    <row r="23893" spans="1:3" ht="15" x14ac:dyDescent="0.25">
      <c r="A23893" s="38"/>
      <c r="B23893" s="38"/>
      <c r="C23893" s="38"/>
    </row>
    <row r="23894" spans="1:3" ht="15" x14ac:dyDescent="0.25">
      <c r="A23894" s="38"/>
      <c r="B23894" s="38"/>
      <c r="C23894" s="38"/>
    </row>
    <row r="23895" spans="1:3" ht="15" x14ac:dyDescent="0.25">
      <c r="A23895" s="38"/>
      <c r="B23895" s="38"/>
      <c r="C23895" s="38"/>
    </row>
    <row r="23896" spans="1:3" ht="15" x14ac:dyDescent="0.25">
      <c r="A23896" s="38"/>
      <c r="B23896" s="38"/>
      <c r="C23896" s="38"/>
    </row>
    <row r="23897" spans="1:3" ht="15" x14ac:dyDescent="0.25">
      <c r="A23897" s="38"/>
      <c r="B23897" s="38"/>
      <c r="C23897" s="38"/>
    </row>
    <row r="23898" spans="1:3" ht="15" x14ac:dyDescent="0.25">
      <c r="A23898" s="38"/>
      <c r="B23898" s="38"/>
      <c r="C23898" s="38"/>
    </row>
    <row r="23899" spans="1:3" ht="15" x14ac:dyDescent="0.25">
      <c r="A23899" s="38"/>
      <c r="B23899" s="38"/>
      <c r="C23899" s="38"/>
    </row>
    <row r="23900" spans="1:3" ht="15" x14ac:dyDescent="0.25">
      <c r="A23900" s="38"/>
      <c r="B23900" s="38"/>
      <c r="C23900" s="38"/>
    </row>
    <row r="23901" spans="1:3" ht="15" x14ac:dyDescent="0.25">
      <c r="A23901" s="38"/>
      <c r="B23901" s="38"/>
      <c r="C23901" s="38"/>
    </row>
    <row r="23902" spans="1:3" ht="15" x14ac:dyDescent="0.25">
      <c r="A23902" s="38"/>
      <c r="B23902" s="38"/>
      <c r="C23902" s="38"/>
    </row>
    <row r="23903" spans="1:3" ht="15" x14ac:dyDescent="0.25">
      <c r="A23903" s="38"/>
      <c r="B23903" s="38"/>
      <c r="C23903" s="38"/>
    </row>
    <row r="23904" spans="1:3" ht="15" x14ac:dyDescent="0.25">
      <c r="A23904" s="38"/>
      <c r="B23904" s="38"/>
      <c r="C23904" s="38"/>
    </row>
    <row r="23905" spans="1:3" ht="15" x14ac:dyDescent="0.25">
      <c r="A23905" s="38"/>
      <c r="B23905" s="38"/>
      <c r="C23905" s="38"/>
    </row>
    <row r="23906" spans="1:3" ht="15" x14ac:dyDescent="0.25">
      <c r="A23906" s="38"/>
      <c r="B23906" s="38"/>
      <c r="C23906" s="38"/>
    </row>
    <row r="23907" spans="1:3" ht="15" x14ac:dyDescent="0.25">
      <c r="A23907" s="38"/>
      <c r="B23907" s="38"/>
      <c r="C23907" s="38"/>
    </row>
    <row r="23908" spans="1:3" ht="15" x14ac:dyDescent="0.25">
      <c r="A23908" s="38"/>
      <c r="B23908" s="38"/>
      <c r="C23908" s="38"/>
    </row>
    <row r="23909" spans="1:3" ht="15" x14ac:dyDescent="0.25">
      <c r="A23909" s="38"/>
      <c r="B23909" s="38"/>
      <c r="C23909" s="38"/>
    </row>
    <row r="23910" spans="1:3" ht="15" x14ac:dyDescent="0.25">
      <c r="A23910" s="38"/>
      <c r="B23910" s="38"/>
      <c r="C23910" s="38"/>
    </row>
    <row r="23911" spans="1:3" ht="15" x14ac:dyDescent="0.25">
      <c r="A23911" s="38"/>
      <c r="B23911" s="38"/>
      <c r="C23911" s="38"/>
    </row>
    <row r="23912" spans="1:3" ht="15" x14ac:dyDescent="0.25">
      <c r="A23912" s="38"/>
      <c r="B23912" s="38"/>
      <c r="C23912" s="38"/>
    </row>
    <row r="23913" spans="1:3" ht="15" x14ac:dyDescent="0.25">
      <c r="A23913" s="38"/>
      <c r="B23913" s="38"/>
      <c r="C23913" s="38"/>
    </row>
    <row r="23914" spans="1:3" ht="15" x14ac:dyDescent="0.25">
      <c r="A23914" s="38"/>
      <c r="B23914" s="38"/>
      <c r="C23914" s="38"/>
    </row>
    <row r="23915" spans="1:3" ht="15" x14ac:dyDescent="0.25">
      <c r="A23915" s="38"/>
      <c r="B23915" s="38"/>
      <c r="C23915" s="38"/>
    </row>
    <row r="23916" spans="1:3" ht="15" x14ac:dyDescent="0.25">
      <c r="A23916" s="38"/>
      <c r="B23916" s="38"/>
      <c r="C23916" s="38"/>
    </row>
    <row r="23917" spans="1:3" ht="15" x14ac:dyDescent="0.25">
      <c r="A23917" s="38"/>
      <c r="B23917" s="38"/>
      <c r="C23917" s="38"/>
    </row>
    <row r="23918" spans="1:3" ht="15" x14ac:dyDescent="0.25">
      <c r="A23918" s="38"/>
      <c r="B23918" s="38"/>
      <c r="C23918" s="38"/>
    </row>
    <row r="23919" spans="1:3" ht="15" x14ac:dyDescent="0.25">
      <c r="A23919" s="38"/>
      <c r="B23919" s="38"/>
      <c r="C23919" s="38"/>
    </row>
    <row r="23920" spans="1:3" ht="15" x14ac:dyDescent="0.25">
      <c r="A23920" s="38"/>
      <c r="B23920" s="38"/>
      <c r="C23920" s="38"/>
    </row>
    <row r="23921" spans="1:3" ht="15" x14ac:dyDescent="0.25">
      <c r="A23921" s="38"/>
      <c r="B23921" s="38"/>
      <c r="C23921" s="38"/>
    </row>
    <row r="23922" spans="1:3" ht="15" x14ac:dyDescent="0.25">
      <c r="A23922" s="38"/>
      <c r="B23922" s="38"/>
      <c r="C23922" s="38"/>
    </row>
    <row r="23923" spans="1:3" ht="15" x14ac:dyDescent="0.25">
      <c r="A23923" s="38"/>
      <c r="B23923" s="38"/>
      <c r="C23923" s="38"/>
    </row>
    <row r="23924" spans="1:3" ht="15" x14ac:dyDescent="0.25">
      <c r="A23924" s="38"/>
      <c r="B23924" s="38"/>
      <c r="C23924" s="38"/>
    </row>
    <row r="23925" spans="1:3" ht="15" x14ac:dyDescent="0.25">
      <c r="A23925" s="38"/>
      <c r="B23925" s="38"/>
      <c r="C23925" s="38"/>
    </row>
    <row r="23926" spans="1:3" ht="15" x14ac:dyDescent="0.25">
      <c r="A23926" s="38"/>
      <c r="B23926" s="38"/>
      <c r="C23926" s="38"/>
    </row>
    <row r="23927" spans="1:3" ht="15" x14ac:dyDescent="0.25">
      <c r="A23927" s="38"/>
      <c r="B23927" s="38"/>
      <c r="C23927" s="38"/>
    </row>
    <row r="23928" spans="1:3" ht="15" x14ac:dyDescent="0.25">
      <c r="A23928" s="38"/>
      <c r="B23928" s="38"/>
      <c r="C23928" s="38"/>
    </row>
    <row r="23929" spans="1:3" ht="15" x14ac:dyDescent="0.25">
      <c r="A23929" s="38"/>
      <c r="B23929" s="38"/>
      <c r="C23929" s="38"/>
    </row>
    <row r="23930" spans="1:3" ht="15" x14ac:dyDescent="0.25">
      <c r="A23930" s="38"/>
      <c r="B23930" s="38"/>
      <c r="C23930" s="38"/>
    </row>
    <row r="23931" spans="1:3" ht="15" x14ac:dyDescent="0.25">
      <c r="A23931" s="38"/>
      <c r="B23931" s="38"/>
      <c r="C23931" s="38"/>
    </row>
    <row r="23932" spans="1:3" ht="15" x14ac:dyDescent="0.25">
      <c r="A23932" s="38"/>
      <c r="B23932" s="38"/>
      <c r="C23932" s="38"/>
    </row>
    <row r="23933" spans="1:3" ht="15" x14ac:dyDescent="0.25">
      <c r="A23933" s="38"/>
      <c r="B23933" s="38"/>
      <c r="C23933" s="38"/>
    </row>
    <row r="23934" spans="1:3" ht="15" x14ac:dyDescent="0.25">
      <c r="A23934" s="38"/>
      <c r="B23934" s="38"/>
      <c r="C23934" s="38"/>
    </row>
    <row r="23935" spans="1:3" ht="15" x14ac:dyDescent="0.25">
      <c r="A23935" s="38"/>
      <c r="B23935" s="38"/>
      <c r="C23935" s="38"/>
    </row>
    <row r="23936" spans="1:3" ht="15" x14ac:dyDescent="0.25">
      <c r="A23936" s="38"/>
      <c r="B23936" s="38"/>
      <c r="C23936" s="38"/>
    </row>
    <row r="23937" spans="1:3" ht="15" x14ac:dyDescent="0.25">
      <c r="A23937" s="38"/>
      <c r="B23937" s="38"/>
      <c r="C23937" s="38"/>
    </row>
    <row r="23938" spans="1:3" ht="15" x14ac:dyDescent="0.25">
      <c r="A23938" s="38"/>
      <c r="B23938" s="38"/>
      <c r="C23938" s="38"/>
    </row>
    <row r="23939" spans="1:3" ht="15" x14ac:dyDescent="0.25">
      <c r="A23939" s="38"/>
      <c r="B23939" s="38"/>
      <c r="C23939" s="38"/>
    </row>
    <row r="23940" spans="1:3" ht="15" x14ac:dyDescent="0.25">
      <c r="A23940" s="38"/>
      <c r="B23940" s="38"/>
      <c r="C23940" s="38"/>
    </row>
    <row r="23941" spans="1:3" ht="15" x14ac:dyDescent="0.25">
      <c r="A23941" s="38"/>
      <c r="B23941" s="38"/>
      <c r="C23941" s="38"/>
    </row>
    <row r="23942" spans="1:3" ht="15" x14ac:dyDescent="0.25">
      <c r="A23942" s="38"/>
      <c r="B23942" s="38"/>
      <c r="C23942" s="38"/>
    </row>
    <row r="23943" spans="1:3" ht="15" x14ac:dyDescent="0.25">
      <c r="A23943" s="38"/>
      <c r="B23943" s="38"/>
      <c r="C23943" s="38"/>
    </row>
    <row r="23944" spans="1:3" ht="15" x14ac:dyDescent="0.25">
      <c r="A23944" s="38"/>
      <c r="B23944" s="38"/>
      <c r="C23944" s="38"/>
    </row>
    <row r="23945" spans="1:3" ht="15" x14ac:dyDescent="0.25">
      <c r="A23945" s="38"/>
      <c r="B23945" s="38"/>
      <c r="C23945" s="38"/>
    </row>
    <row r="23946" spans="1:3" ht="15" x14ac:dyDescent="0.25">
      <c r="A23946" s="38"/>
      <c r="B23946" s="38"/>
      <c r="C23946" s="38"/>
    </row>
    <row r="23947" spans="1:3" ht="15" x14ac:dyDescent="0.25">
      <c r="A23947" s="38"/>
      <c r="B23947" s="38"/>
      <c r="C23947" s="38"/>
    </row>
    <row r="23948" spans="1:3" ht="15" x14ac:dyDescent="0.25">
      <c r="A23948" s="38"/>
      <c r="B23948" s="38"/>
      <c r="C23948" s="38"/>
    </row>
    <row r="23949" spans="1:3" ht="15" x14ac:dyDescent="0.25">
      <c r="A23949" s="38"/>
      <c r="B23949" s="38"/>
      <c r="C23949" s="38"/>
    </row>
    <row r="23950" spans="1:3" ht="15" x14ac:dyDescent="0.25">
      <c r="A23950" s="38"/>
      <c r="B23950" s="38"/>
      <c r="C23950" s="38"/>
    </row>
    <row r="23951" spans="1:3" ht="15" x14ac:dyDescent="0.25">
      <c r="A23951" s="38"/>
      <c r="B23951" s="38"/>
      <c r="C23951" s="38"/>
    </row>
    <row r="23952" spans="1:3" ht="15" x14ac:dyDescent="0.25">
      <c r="A23952" s="38"/>
      <c r="B23952" s="38"/>
      <c r="C23952" s="38"/>
    </row>
    <row r="23953" spans="1:3" ht="15" x14ac:dyDescent="0.25">
      <c r="A23953" s="38"/>
      <c r="B23953" s="38"/>
      <c r="C23953" s="38"/>
    </row>
    <row r="23954" spans="1:3" ht="15" x14ac:dyDescent="0.25">
      <c r="A23954" s="38"/>
      <c r="B23954" s="38"/>
      <c r="C23954" s="38"/>
    </row>
    <row r="23955" spans="1:3" ht="15" x14ac:dyDescent="0.25">
      <c r="A23955" s="38"/>
      <c r="B23955" s="38"/>
      <c r="C23955" s="38"/>
    </row>
    <row r="23956" spans="1:3" ht="15" x14ac:dyDescent="0.25">
      <c r="A23956" s="38"/>
      <c r="B23956" s="38"/>
      <c r="C23956" s="38"/>
    </row>
    <row r="23957" spans="1:3" ht="15" x14ac:dyDescent="0.25">
      <c r="A23957" s="38"/>
      <c r="B23957" s="38"/>
      <c r="C23957" s="38"/>
    </row>
    <row r="23958" spans="1:3" ht="15" x14ac:dyDescent="0.25">
      <c r="A23958" s="38"/>
      <c r="B23958" s="38"/>
      <c r="C23958" s="38"/>
    </row>
    <row r="23959" spans="1:3" ht="15" x14ac:dyDescent="0.25">
      <c r="A23959" s="38"/>
      <c r="B23959" s="38"/>
      <c r="C23959" s="38"/>
    </row>
    <row r="23960" spans="1:3" ht="15" x14ac:dyDescent="0.25">
      <c r="A23960" s="38"/>
      <c r="B23960" s="38"/>
      <c r="C23960" s="38"/>
    </row>
    <row r="23961" spans="1:3" ht="15" x14ac:dyDescent="0.25">
      <c r="A23961" s="38"/>
      <c r="B23961" s="38"/>
      <c r="C23961" s="38"/>
    </row>
    <row r="23962" spans="1:3" ht="15" x14ac:dyDescent="0.25">
      <c r="A23962" s="38"/>
      <c r="B23962" s="38"/>
      <c r="C23962" s="38"/>
    </row>
    <row r="23963" spans="1:3" ht="15" x14ac:dyDescent="0.25">
      <c r="A23963" s="38"/>
      <c r="B23963" s="38"/>
      <c r="C23963" s="38"/>
    </row>
    <row r="23964" spans="1:3" ht="15" x14ac:dyDescent="0.25">
      <c r="A23964" s="38"/>
      <c r="B23964" s="38"/>
      <c r="C23964" s="38"/>
    </row>
    <row r="23965" spans="1:3" ht="15" x14ac:dyDescent="0.25">
      <c r="A23965" s="38"/>
      <c r="B23965" s="38"/>
      <c r="C23965" s="38"/>
    </row>
    <row r="23966" spans="1:3" ht="15" x14ac:dyDescent="0.25">
      <c r="A23966" s="38"/>
      <c r="B23966" s="38"/>
      <c r="C23966" s="38"/>
    </row>
    <row r="23967" spans="1:3" ht="15" x14ac:dyDescent="0.25">
      <c r="A23967" s="38"/>
      <c r="B23967" s="38"/>
      <c r="C23967" s="38"/>
    </row>
    <row r="23968" spans="1:3" ht="15" x14ac:dyDescent="0.25">
      <c r="A23968" s="38"/>
      <c r="B23968" s="38"/>
      <c r="C23968" s="38"/>
    </row>
    <row r="23969" spans="1:3" ht="15" x14ac:dyDescent="0.25">
      <c r="A23969" s="38"/>
      <c r="B23969" s="38"/>
      <c r="C23969" s="38"/>
    </row>
    <row r="23970" spans="1:3" ht="15" x14ac:dyDescent="0.25">
      <c r="A23970" s="38"/>
      <c r="B23970" s="38"/>
      <c r="C23970" s="38"/>
    </row>
    <row r="23971" spans="1:3" ht="15" x14ac:dyDescent="0.25">
      <c r="A23971" s="38"/>
      <c r="B23971" s="38"/>
      <c r="C23971" s="38"/>
    </row>
    <row r="23972" spans="1:3" ht="15" x14ac:dyDescent="0.25">
      <c r="A23972" s="38"/>
      <c r="B23972" s="38"/>
      <c r="C23972" s="38"/>
    </row>
    <row r="23973" spans="1:3" ht="15" x14ac:dyDescent="0.25">
      <c r="A23973" s="38"/>
      <c r="B23973" s="38"/>
      <c r="C23973" s="38"/>
    </row>
    <row r="23974" spans="1:3" ht="15" x14ac:dyDescent="0.25">
      <c r="A23974" s="38"/>
      <c r="B23974" s="38"/>
      <c r="C23974" s="38"/>
    </row>
    <row r="23975" spans="1:3" ht="15" x14ac:dyDescent="0.25">
      <c r="A23975" s="38"/>
      <c r="B23975" s="38"/>
      <c r="C23975" s="38"/>
    </row>
    <row r="23976" spans="1:3" ht="15" x14ac:dyDescent="0.25">
      <c r="A23976" s="38"/>
      <c r="B23976" s="38"/>
      <c r="C23976" s="38"/>
    </row>
    <row r="23977" spans="1:3" ht="15" x14ac:dyDescent="0.25">
      <c r="A23977" s="38"/>
      <c r="B23977" s="38"/>
      <c r="C23977" s="38"/>
    </row>
    <row r="23978" spans="1:3" ht="15" x14ac:dyDescent="0.25">
      <c r="A23978" s="38"/>
      <c r="B23978" s="38"/>
      <c r="C23978" s="38"/>
    </row>
    <row r="23979" spans="1:3" ht="15" x14ac:dyDescent="0.25">
      <c r="A23979" s="38"/>
      <c r="B23979" s="38"/>
      <c r="C23979" s="38"/>
    </row>
    <row r="23980" spans="1:3" ht="15" x14ac:dyDescent="0.25">
      <c r="A23980" s="38"/>
      <c r="B23980" s="38"/>
      <c r="C23980" s="38"/>
    </row>
    <row r="23981" spans="1:3" ht="15" x14ac:dyDescent="0.25">
      <c r="A23981" s="38"/>
      <c r="B23981" s="38"/>
      <c r="C23981" s="38"/>
    </row>
    <row r="23982" spans="1:3" ht="15" x14ac:dyDescent="0.25">
      <c r="A23982" s="38"/>
      <c r="B23982" s="38"/>
      <c r="C23982" s="38"/>
    </row>
    <row r="23983" spans="1:3" ht="15" x14ac:dyDescent="0.25">
      <c r="A23983" s="38"/>
      <c r="B23983" s="38"/>
      <c r="C23983" s="38"/>
    </row>
    <row r="23984" spans="1:3" ht="15" x14ac:dyDescent="0.25">
      <c r="A23984" s="38"/>
      <c r="B23984" s="38"/>
      <c r="C23984" s="38"/>
    </row>
    <row r="23985" spans="1:3" ht="15" x14ac:dyDescent="0.25">
      <c r="A23985" s="38"/>
      <c r="B23985" s="38"/>
      <c r="C23985" s="38"/>
    </row>
    <row r="23986" spans="1:3" ht="15" x14ac:dyDescent="0.25">
      <c r="A23986" s="38"/>
      <c r="B23986" s="38"/>
      <c r="C23986" s="38"/>
    </row>
    <row r="23987" spans="1:3" ht="15" x14ac:dyDescent="0.25">
      <c r="A23987" s="38"/>
      <c r="B23987" s="38"/>
      <c r="C23987" s="38"/>
    </row>
    <row r="23988" spans="1:3" ht="15" x14ac:dyDescent="0.25">
      <c r="A23988" s="38"/>
      <c r="B23988" s="38"/>
      <c r="C23988" s="38"/>
    </row>
    <row r="23989" spans="1:3" ht="15" x14ac:dyDescent="0.25">
      <c r="A23989" s="38"/>
      <c r="B23989" s="38"/>
      <c r="C23989" s="38"/>
    </row>
    <row r="23990" spans="1:3" ht="15" x14ac:dyDescent="0.25">
      <c r="A23990" s="38"/>
      <c r="B23990" s="38"/>
      <c r="C23990" s="38"/>
    </row>
    <row r="23991" spans="1:3" ht="15" x14ac:dyDescent="0.25">
      <c r="A23991" s="38"/>
      <c r="B23991" s="38"/>
      <c r="C23991" s="38"/>
    </row>
    <row r="23992" spans="1:3" ht="15" x14ac:dyDescent="0.25">
      <c r="A23992" s="38"/>
      <c r="B23992" s="38"/>
      <c r="C23992" s="38"/>
    </row>
    <row r="23993" spans="1:3" ht="15" x14ac:dyDescent="0.25">
      <c r="A23993" s="38"/>
      <c r="B23993" s="38"/>
      <c r="C23993" s="38"/>
    </row>
    <row r="23994" spans="1:3" ht="15" x14ac:dyDescent="0.25">
      <c r="A23994" s="38"/>
      <c r="B23994" s="38"/>
      <c r="C23994" s="38"/>
    </row>
    <row r="23995" spans="1:3" ht="15" x14ac:dyDescent="0.25">
      <c r="A23995" s="38"/>
      <c r="B23995" s="38"/>
      <c r="C23995" s="38"/>
    </row>
    <row r="23996" spans="1:3" ht="15" x14ac:dyDescent="0.25">
      <c r="A23996" s="38"/>
      <c r="B23996" s="38"/>
      <c r="C23996" s="38"/>
    </row>
    <row r="23997" spans="1:3" ht="15" x14ac:dyDescent="0.25">
      <c r="A23997" s="38"/>
      <c r="B23997" s="38"/>
      <c r="C23997" s="38"/>
    </row>
    <row r="23998" spans="1:3" ht="15" x14ac:dyDescent="0.25">
      <c r="A23998" s="38"/>
      <c r="B23998" s="38"/>
      <c r="C23998" s="38"/>
    </row>
    <row r="23999" spans="1:3" ht="15" x14ac:dyDescent="0.25">
      <c r="A23999" s="38"/>
      <c r="B23999" s="38"/>
      <c r="C23999" s="38"/>
    </row>
    <row r="24000" spans="1:3" ht="15" x14ac:dyDescent="0.25">
      <c r="A24000" s="38"/>
      <c r="B24000" s="38"/>
      <c r="C24000" s="38"/>
    </row>
    <row r="24001" spans="1:3" ht="15" x14ac:dyDescent="0.25">
      <c r="A24001" s="38"/>
      <c r="B24001" s="38"/>
      <c r="C24001" s="38"/>
    </row>
    <row r="24002" spans="1:3" ht="15" x14ac:dyDescent="0.25">
      <c r="A24002" s="38"/>
      <c r="B24002" s="38"/>
      <c r="C24002" s="38"/>
    </row>
    <row r="24003" spans="1:3" ht="15" x14ac:dyDescent="0.25">
      <c r="A24003" s="38"/>
      <c r="B24003" s="38"/>
      <c r="C24003" s="38"/>
    </row>
    <row r="24004" spans="1:3" ht="15" x14ac:dyDescent="0.25">
      <c r="A24004" s="38"/>
      <c r="B24004" s="38"/>
      <c r="C24004" s="38"/>
    </row>
    <row r="24005" spans="1:3" ht="15" x14ac:dyDescent="0.25">
      <c r="A24005" s="38"/>
      <c r="B24005" s="38"/>
      <c r="C24005" s="38"/>
    </row>
    <row r="24006" spans="1:3" ht="15" x14ac:dyDescent="0.25">
      <c r="A24006" s="38"/>
      <c r="B24006" s="38"/>
      <c r="C24006" s="38"/>
    </row>
    <row r="24007" spans="1:3" ht="15" x14ac:dyDescent="0.25">
      <c r="A24007" s="38"/>
      <c r="B24007" s="38"/>
      <c r="C24007" s="38"/>
    </row>
    <row r="24008" spans="1:3" ht="15" x14ac:dyDescent="0.25">
      <c r="A24008" s="38"/>
      <c r="B24008" s="38"/>
      <c r="C24008" s="38"/>
    </row>
    <row r="24009" spans="1:3" ht="15" x14ac:dyDescent="0.25">
      <c r="A24009" s="38"/>
      <c r="B24009" s="38"/>
      <c r="C24009" s="38"/>
    </row>
    <row r="24010" spans="1:3" ht="15" x14ac:dyDescent="0.25">
      <c r="A24010" s="38"/>
      <c r="B24010" s="38"/>
      <c r="C24010" s="38"/>
    </row>
    <row r="24011" spans="1:3" ht="15" x14ac:dyDescent="0.25">
      <c r="A24011" s="38"/>
      <c r="B24011" s="38"/>
      <c r="C24011" s="38"/>
    </row>
    <row r="24012" spans="1:3" ht="15" x14ac:dyDescent="0.25">
      <c r="A24012" s="38"/>
      <c r="B24012" s="38"/>
      <c r="C24012" s="38"/>
    </row>
    <row r="24013" spans="1:3" ht="15" x14ac:dyDescent="0.25">
      <c r="A24013" s="38"/>
      <c r="B24013" s="38"/>
      <c r="C24013" s="38"/>
    </row>
    <row r="24014" spans="1:3" ht="15" x14ac:dyDescent="0.25">
      <c r="A24014" s="38"/>
      <c r="B24014" s="38"/>
      <c r="C24014" s="38"/>
    </row>
    <row r="24015" spans="1:3" ht="15" x14ac:dyDescent="0.25">
      <c r="A24015" s="38"/>
      <c r="B24015" s="38"/>
      <c r="C24015" s="38"/>
    </row>
    <row r="24016" spans="1:3" ht="15" x14ac:dyDescent="0.25">
      <c r="A24016" s="38"/>
      <c r="B24016" s="38"/>
      <c r="C24016" s="38"/>
    </row>
    <row r="24017" spans="1:3" ht="15" x14ac:dyDescent="0.25">
      <c r="A24017" s="38"/>
      <c r="B24017" s="38"/>
      <c r="C24017" s="38"/>
    </row>
    <row r="24018" spans="1:3" ht="15" x14ac:dyDescent="0.25">
      <c r="A24018" s="38"/>
      <c r="B24018" s="38"/>
      <c r="C24018" s="38"/>
    </row>
    <row r="24019" spans="1:3" ht="15" x14ac:dyDescent="0.25">
      <c r="A24019" s="38"/>
      <c r="B24019" s="38"/>
      <c r="C24019" s="38"/>
    </row>
    <row r="24020" spans="1:3" ht="15" x14ac:dyDescent="0.25">
      <c r="A24020" s="38"/>
      <c r="B24020" s="38"/>
      <c r="C24020" s="38"/>
    </row>
    <row r="24021" spans="1:3" ht="15" x14ac:dyDescent="0.25">
      <c r="A24021" s="38"/>
      <c r="B24021" s="38"/>
      <c r="C24021" s="38"/>
    </row>
    <row r="24022" spans="1:3" ht="15" x14ac:dyDescent="0.25">
      <c r="A24022" s="38"/>
      <c r="B24022" s="38"/>
      <c r="C24022" s="38"/>
    </row>
    <row r="24023" spans="1:3" ht="15" x14ac:dyDescent="0.25">
      <c r="A24023" s="38"/>
      <c r="B24023" s="38"/>
      <c r="C24023" s="38"/>
    </row>
    <row r="24024" spans="1:3" ht="15" x14ac:dyDescent="0.25">
      <c r="A24024" s="38"/>
      <c r="B24024" s="38"/>
      <c r="C24024" s="38"/>
    </row>
    <row r="24025" spans="1:3" ht="15" x14ac:dyDescent="0.25">
      <c r="A24025" s="38"/>
      <c r="B24025" s="38"/>
      <c r="C24025" s="38"/>
    </row>
    <row r="24026" spans="1:3" ht="15" x14ac:dyDescent="0.25">
      <c r="A24026" s="38"/>
      <c r="B24026" s="38"/>
      <c r="C24026" s="38"/>
    </row>
    <row r="24027" spans="1:3" ht="15" x14ac:dyDescent="0.25">
      <c r="A24027" s="38"/>
      <c r="B24027" s="38"/>
      <c r="C24027" s="38"/>
    </row>
    <row r="24028" spans="1:3" ht="15" x14ac:dyDescent="0.25">
      <c r="A24028" s="38"/>
      <c r="B24028" s="38"/>
      <c r="C24028" s="38"/>
    </row>
    <row r="24029" spans="1:3" ht="15" x14ac:dyDescent="0.25">
      <c r="A24029" s="38"/>
      <c r="B24029" s="38"/>
      <c r="C24029" s="38"/>
    </row>
    <row r="24030" spans="1:3" ht="15" x14ac:dyDescent="0.25">
      <c r="A24030" s="38"/>
      <c r="B24030" s="38"/>
      <c r="C24030" s="38"/>
    </row>
    <row r="24031" spans="1:3" ht="15" x14ac:dyDescent="0.25">
      <c r="A24031" s="38"/>
      <c r="B24031" s="38"/>
      <c r="C24031" s="38"/>
    </row>
    <row r="24032" spans="1:3" ht="15" x14ac:dyDescent="0.25">
      <c r="A24032" s="38"/>
      <c r="B24032" s="38"/>
      <c r="C24032" s="38"/>
    </row>
    <row r="24033" spans="1:3" ht="15" x14ac:dyDescent="0.25">
      <c r="A24033" s="38"/>
      <c r="B24033" s="38"/>
      <c r="C24033" s="38"/>
    </row>
    <row r="24034" spans="1:3" ht="15" x14ac:dyDescent="0.25">
      <c r="A24034" s="38"/>
      <c r="B24034" s="38"/>
      <c r="C24034" s="38"/>
    </row>
    <row r="24035" spans="1:3" ht="15" x14ac:dyDescent="0.25">
      <c r="A24035" s="38"/>
      <c r="B24035" s="38"/>
      <c r="C24035" s="38"/>
    </row>
    <row r="24036" spans="1:3" ht="15" x14ac:dyDescent="0.25">
      <c r="A24036" s="38"/>
      <c r="B24036" s="38"/>
      <c r="C24036" s="38"/>
    </row>
    <row r="24037" spans="1:3" ht="15" x14ac:dyDescent="0.25">
      <c r="A24037" s="38"/>
      <c r="B24037" s="38"/>
      <c r="C24037" s="38"/>
    </row>
    <row r="24038" spans="1:3" ht="15" x14ac:dyDescent="0.25">
      <c r="A24038" s="38"/>
      <c r="B24038" s="38"/>
      <c r="C24038" s="38"/>
    </row>
    <row r="24039" spans="1:3" ht="15" x14ac:dyDescent="0.25">
      <c r="A24039" s="38"/>
      <c r="B24039" s="38"/>
      <c r="C24039" s="38"/>
    </row>
    <row r="24040" spans="1:3" ht="15" x14ac:dyDescent="0.25">
      <c r="A24040" s="38"/>
      <c r="B24040" s="38"/>
      <c r="C24040" s="38"/>
    </row>
    <row r="24041" spans="1:3" ht="15" x14ac:dyDescent="0.25">
      <c r="A24041" s="38"/>
      <c r="B24041" s="38"/>
      <c r="C24041" s="38"/>
    </row>
    <row r="24042" spans="1:3" ht="15" x14ac:dyDescent="0.25">
      <c r="A24042" s="38"/>
      <c r="B24042" s="38"/>
      <c r="C24042" s="38"/>
    </row>
    <row r="24043" spans="1:3" ht="15" x14ac:dyDescent="0.25">
      <c r="A24043" s="38"/>
      <c r="B24043" s="38"/>
      <c r="C24043" s="38"/>
    </row>
    <row r="24044" spans="1:3" ht="15" x14ac:dyDescent="0.25">
      <c r="A24044" s="38"/>
      <c r="B24044" s="38"/>
      <c r="C24044" s="38"/>
    </row>
    <row r="24045" spans="1:3" ht="15" x14ac:dyDescent="0.25">
      <c r="A24045" s="38"/>
      <c r="B24045" s="38"/>
      <c r="C24045" s="38"/>
    </row>
    <row r="24046" spans="1:3" ht="15" x14ac:dyDescent="0.25">
      <c r="A24046" s="38"/>
      <c r="B24046" s="38"/>
      <c r="C24046" s="38"/>
    </row>
    <row r="24047" spans="1:3" ht="15" x14ac:dyDescent="0.25">
      <c r="A24047" s="38"/>
      <c r="B24047" s="38"/>
      <c r="C24047" s="38"/>
    </row>
    <row r="24048" spans="1:3" ht="15" x14ac:dyDescent="0.25">
      <c r="A24048" s="38"/>
      <c r="B24048" s="38"/>
      <c r="C24048" s="38"/>
    </row>
    <row r="24049" spans="1:3" ht="15" x14ac:dyDescent="0.25">
      <c r="A24049" s="38"/>
      <c r="B24049" s="38"/>
      <c r="C24049" s="38"/>
    </row>
    <row r="24050" spans="1:3" ht="15" x14ac:dyDescent="0.25">
      <c r="A24050" s="38"/>
      <c r="B24050" s="38"/>
      <c r="C24050" s="38"/>
    </row>
    <row r="24051" spans="1:3" ht="15" x14ac:dyDescent="0.25">
      <c r="A24051" s="38"/>
      <c r="B24051" s="38"/>
      <c r="C24051" s="38"/>
    </row>
    <row r="24052" spans="1:3" ht="15" x14ac:dyDescent="0.25">
      <c r="A24052" s="38"/>
      <c r="B24052" s="38"/>
      <c r="C24052" s="38"/>
    </row>
    <row r="24053" spans="1:3" ht="15" x14ac:dyDescent="0.25">
      <c r="A24053" s="38"/>
      <c r="B24053" s="38"/>
      <c r="C24053" s="38"/>
    </row>
    <row r="24054" spans="1:3" ht="15" x14ac:dyDescent="0.25">
      <c r="A24054" s="38"/>
      <c r="B24054" s="38"/>
      <c r="C24054" s="38"/>
    </row>
    <row r="24055" spans="1:3" ht="15" x14ac:dyDescent="0.25">
      <c r="A24055" s="38"/>
      <c r="B24055" s="38"/>
      <c r="C24055" s="38"/>
    </row>
    <row r="24056" spans="1:3" ht="15" x14ac:dyDescent="0.25">
      <c r="A24056" s="38"/>
      <c r="B24056" s="38"/>
      <c r="C24056" s="38"/>
    </row>
    <row r="24057" spans="1:3" ht="15" x14ac:dyDescent="0.25">
      <c r="A24057" s="38"/>
      <c r="B24057" s="38"/>
      <c r="C24057" s="38"/>
    </row>
    <row r="24058" spans="1:3" ht="15" x14ac:dyDescent="0.25">
      <c r="A24058" s="38"/>
      <c r="B24058" s="38"/>
      <c r="C24058" s="38"/>
    </row>
    <row r="24059" spans="1:3" ht="15" x14ac:dyDescent="0.25">
      <c r="A24059" s="38"/>
      <c r="B24059" s="38"/>
      <c r="C24059" s="38"/>
    </row>
    <row r="24060" spans="1:3" ht="15" x14ac:dyDescent="0.25">
      <c r="A24060" s="38"/>
      <c r="B24060" s="38"/>
      <c r="C24060" s="38"/>
    </row>
    <row r="24061" spans="1:3" ht="15" x14ac:dyDescent="0.25">
      <c r="A24061" s="38"/>
      <c r="B24061" s="38"/>
      <c r="C24061" s="38"/>
    </row>
    <row r="24062" spans="1:3" ht="15" x14ac:dyDescent="0.25">
      <c r="A24062" s="38"/>
      <c r="B24062" s="38"/>
      <c r="C24062" s="38"/>
    </row>
    <row r="24063" spans="1:3" ht="15" x14ac:dyDescent="0.25">
      <c r="A24063" s="38"/>
      <c r="B24063" s="38"/>
      <c r="C24063" s="38"/>
    </row>
    <row r="24064" spans="1:3" ht="15" x14ac:dyDescent="0.25">
      <c r="A24064" s="38"/>
      <c r="B24064" s="38"/>
      <c r="C24064" s="38"/>
    </row>
    <row r="24065" spans="1:3" ht="15" x14ac:dyDescent="0.25">
      <c r="A24065" s="38"/>
      <c r="B24065" s="38"/>
      <c r="C24065" s="38"/>
    </row>
    <row r="24066" spans="1:3" ht="15" x14ac:dyDescent="0.25">
      <c r="A24066" s="38"/>
      <c r="B24066" s="38"/>
      <c r="C24066" s="38"/>
    </row>
    <row r="24067" spans="1:3" ht="15" x14ac:dyDescent="0.25">
      <c r="A24067" s="38"/>
      <c r="B24067" s="38"/>
      <c r="C24067" s="38"/>
    </row>
    <row r="24068" spans="1:3" ht="15" x14ac:dyDescent="0.25">
      <c r="A24068" s="38"/>
      <c r="B24068" s="38"/>
      <c r="C24068" s="38"/>
    </row>
    <row r="24069" spans="1:3" ht="15" x14ac:dyDescent="0.25">
      <c r="A24069" s="38"/>
      <c r="B24069" s="38"/>
      <c r="C24069" s="38"/>
    </row>
    <row r="24070" spans="1:3" ht="15" x14ac:dyDescent="0.25">
      <c r="A24070" s="38"/>
      <c r="B24070" s="38"/>
      <c r="C24070" s="38"/>
    </row>
    <row r="24071" spans="1:3" ht="15" x14ac:dyDescent="0.25">
      <c r="A24071" s="38"/>
      <c r="B24071" s="38"/>
      <c r="C24071" s="38"/>
    </row>
    <row r="24072" spans="1:3" ht="15" x14ac:dyDescent="0.25">
      <c r="A24072" s="38"/>
      <c r="B24072" s="38"/>
      <c r="C24072" s="38"/>
    </row>
    <row r="24073" spans="1:3" ht="15" x14ac:dyDescent="0.25">
      <c r="A24073" s="38"/>
      <c r="B24073" s="38"/>
      <c r="C24073" s="38"/>
    </row>
    <row r="24074" spans="1:3" ht="15" x14ac:dyDescent="0.25">
      <c r="A24074" s="38"/>
      <c r="B24074" s="38"/>
      <c r="C24074" s="38"/>
    </row>
    <row r="24075" spans="1:3" ht="15" x14ac:dyDescent="0.25">
      <c r="A24075" s="38"/>
      <c r="B24075" s="38"/>
      <c r="C24075" s="38"/>
    </row>
    <row r="24076" spans="1:3" ht="15" x14ac:dyDescent="0.25">
      <c r="A24076" s="38"/>
      <c r="B24076" s="38"/>
      <c r="C24076" s="38"/>
    </row>
    <row r="24077" spans="1:3" ht="15" x14ac:dyDescent="0.25">
      <c r="A24077" s="38"/>
      <c r="B24077" s="38"/>
      <c r="C24077" s="38"/>
    </row>
    <row r="24078" spans="1:3" ht="15" x14ac:dyDescent="0.25">
      <c r="A24078" s="38"/>
      <c r="B24078" s="38"/>
      <c r="C24078" s="38"/>
    </row>
    <row r="24079" spans="1:3" ht="15" x14ac:dyDescent="0.25">
      <c r="A24079" s="38"/>
      <c r="B24079" s="38"/>
      <c r="C24079" s="38"/>
    </row>
    <row r="24080" spans="1:3" ht="15" x14ac:dyDescent="0.25">
      <c r="A24080" s="38"/>
      <c r="B24080" s="38"/>
      <c r="C24080" s="38"/>
    </row>
    <row r="24081" spans="1:3" ht="15" x14ac:dyDescent="0.25">
      <c r="A24081" s="38"/>
      <c r="B24081" s="38"/>
      <c r="C24081" s="38"/>
    </row>
    <row r="24082" spans="1:3" ht="15" x14ac:dyDescent="0.25">
      <c r="A24082" s="38"/>
      <c r="B24082" s="38"/>
      <c r="C24082" s="38"/>
    </row>
    <row r="24083" spans="1:3" ht="15" x14ac:dyDescent="0.25">
      <c r="A24083" s="38"/>
      <c r="B24083" s="38"/>
      <c r="C24083" s="38"/>
    </row>
    <row r="24084" spans="1:3" ht="15" x14ac:dyDescent="0.25">
      <c r="A24084" s="38"/>
      <c r="B24084" s="38"/>
      <c r="C24084" s="38"/>
    </row>
    <row r="24085" spans="1:3" ht="15" x14ac:dyDescent="0.25">
      <c r="A24085" s="38"/>
      <c r="B24085" s="38"/>
      <c r="C24085" s="38"/>
    </row>
    <row r="24086" spans="1:3" ht="15" x14ac:dyDescent="0.25">
      <c r="A24086" s="38"/>
      <c r="B24086" s="38"/>
      <c r="C24086" s="38"/>
    </row>
    <row r="24087" spans="1:3" ht="15" x14ac:dyDescent="0.25">
      <c r="A24087" s="38"/>
      <c r="B24087" s="38"/>
      <c r="C24087" s="38"/>
    </row>
    <row r="24088" spans="1:3" ht="15" x14ac:dyDescent="0.25">
      <c r="A24088" s="38"/>
      <c r="B24088" s="38"/>
      <c r="C24088" s="38"/>
    </row>
    <row r="24089" spans="1:3" ht="15" x14ac:dyDescent="0.25">
      <c r="A24089" s="38"/>
      <c r="B24089" s="38"/>
      <c r="C24089" s="38"/>
    </row>
    <row r="24090" spans="1:3" ht="15" x14ac:dyDescent="0.25">
      <c r="A24090" s="38"/>
      <c r="B24090" s="38"/>
      <c r="C24090" s="38"/>
    </row>
    <row r="24091" spans="1:3" ht="15" x14ac:dyDescent="0.25">
      <c r="A24091" s="38"/>
      <c r="B24091" s="38"/>
      <c r="C24091" s="38"/>
    </row>
    <row r="24092" spans="1:3" ht="15" x14ac:dyDescent="0.25">
      <c r="A24092" s="38"/>
      <c r="B24092" s="38"/>
      <c r="C24092" s="38"/>
    </row>
    <row r="24093" spans="1:3" ht="15" x14ac:dyDescent="0.25">
      <c r="A24093" s="38"/>
      <c r="B24093" s="38"/>
      <c r="C24093" s="38"/>
    </row>
    <row r="24094" spans="1:3" ht="15" x14ac:dyDescent="0.25">
      <c r="A24094" s="38"/>
      <c r="B24094" s="38"/>
      <c r="C24094" s="38"/>
    </row>
    <row r="24095" spans="1:3" ht="15" x14ac:dyDescent="0.25">
      <c r="A24095" s="38"/>
      <c r="B24095" s="38"/>
      <c r="C24095" s="38"/>
    </row>
    <row r="24096" spans="1:3" ht="15" x14ac:dyDescent="0.25">
      <c r="A24096" s="38"/>
      <c r="B24096" s="38"/>
      <c r="C24096" s="38"/>
    </row>
    <row r="24097" spans="1:3" ht="15" x14ac:dyDescent="0.25">
      <c r="A24097" s="38"/>
      <c r="B24097" s="38"/>
      <c r="C24097" s="38"/>
    </row>
    <row r="24098" spans="1:3" ht="15" x14ac:dyDescent="0.25">
      <c r="A24098" s="38"/>
      <c r="B24098" s="38"/>
      <c r="C24098" s="38"/>
    </row>
    <row r="24099" spans="1:3" ht="15" x14ac:dyDescent="0.25">
      <c r="A24099" s="38"/>
      <c r="B24099" s="38"/>
      <c r="C24099" s="38"/>
    </row>
    <row r="24100" spans="1:3" ht="15" x14ac:dyDescent="0.25">
      <c r="A24100" s="38"/>
      <c r="B24100" s="38"/>
      <c r="C24100" s="38"/>
    </row>
    <row r="24101" spans="1:3" ht="15" x14ac:dyDescent="0.25">
      <c r="A24101" s="38"/>
      <c r="B24101" s="38"/>
      <c r="C24101" s="38"/>
    </row>
    <row r="24102" spans="1:3" ht="15" x14ac:dyDescent="0.25">
      <c r="A24102" s="38"/>
      <c r="B24102" s="38"/>
      <c r="C24102" s="38"/>
    </row>
    <row r="24103" spans="1:3" ht="15" x14ac:dyDescent="0.25">
      <c r="A24103" s="38"/>
      <c r="B24103" s="38"/>
      <c r="C24103" s="38"/>
    </row>
    <row r="24104" spans="1:3" ht="15" x14ac:dyDescent="0.25">
      <c r="A24104" s="38"/>
      <c r="B24104" s="38"/>
      <c r="C24104" s="38"/>
    </row>
    <row r="24105" spans="1:3" ht="15" x14ac:dyDescent="0.25">
      <c r="A24105" s="38"/>
      <c r="B24105" s="38"/>
      <c r="C24105" s="38"/>
    </row>
    <row r="24106" spans="1:3" ht="15" x14ac:dyDescent="0.25">
      <c r="A24106" s="38"/>
      <c r="B24106" s="38"/>
      <c r="C24106" s="38"/>
    </row>
    <row r="24107" spans="1:3" ht="15" x14ac:dyDescent="0.25">
      <c r="A24107" s="38"/>
      <c r="B24107" s="38"/>
      <c r="C24107" s="38"/>
    </row>
    <row r="24108" spans="1:3" ht="15" x14ac:dyDescent="0.25">
      <c r="A24108" s="38"/>
      <c r="B24108" s="38"/>
      <c r="C24108" s="38"/>
    </row>
    <row r="24109" spans="1:3" ht="15" x14ac:dyDescent="0.25">
      <c r="A24109" s="38"/>
      <c r="B24109" s="38"/>
      <c r="C24109" s="38"/>
    </row>
    <row r="24110" spans="1:3" ht="15" x14ac:dyDescent="0.25">
      <c r="A24110" s="38"/>
      <c r="B24110" s="38"/>
      <c r="C24110" s="38"/>
    </row>
    <row r="24111" spans="1:3" ht="15" x14ac:dyDescent="0.25">
      <c r="A24111" s="38"/>
      <c r="B24111" s="38"/>
      <c r="C24111" s="38"/>
    </row>
    <row r="24112" spans="1:3" ht="15" x14ac:dyDescent="0.25">
      <c r="A24112" s="38"/>
      <c r="B24112" s="38"/>
      <c r="C24112" s="38"/>
    </row>
    <row r="24113" spans="1:3" ht="15" x14ac:dyDescent="0.25">
      <c r="A24113" s="38"/>
      <c r="B24113" s="38"/>
      <c r="C24113" s="38"/>
    </row>
    <row r="24114" spans="1:3" ht="15" x14ac:dyDescent="0.25">
      <c r="A24114" s="38"/>
      <c r="B24114" s="38"/>
      <c r="C24114" s="38"/>
    </row>
    <row r="24115" spans="1:3" ht="15" x14ac:dyDescent="0.25">
      <c r="A24115" s="38"/>
      <c r="B24115" s="38"/>
      <c r="C24115" s="38"/>
    </row>
    <row r="24116" spans="1:3" ht="15" x14ac:dyDescent="0.25">
      <c r="A24116" s="38"/>
      <c r="B24116" s="38"/>
      <c r="C24116" s="38"/>
    </row>
    <row r="24117" spans="1:3" ht="15" x14ac:dyDescent="0.25">
      <c r="A24117" s="38"/>
      <c r="B24117" s="38"/>
      <c r="C24117" s="38"/>
    </row>
    <row r="24118" spans="1:3" ht="15" x14ac:dyDescent="0.25">
      <c r="A24118" s="38"/>
      <c r="B24118" s="38"/>
      <c r="C24118" s="38"/>
    </row>
    <row r="24119" spans="1:3" ht="15" x14ac:dyDescent="0.25">
      <c r="A24119" s="38"/>
      <c r="B24119" s="38"/>
      <c r="C24119" s="38"/>
    </row>
    <row r="24120" spans="1:3" ht="15" x14ac:dyDescent="0.25">
      <c r="A24120" s="38"/>
      <c r="B24120" s="38"/>
      <c r="C24120" s="38"/>
    </row>
    <row r="24121" spans="1:3" ht="15" x14ac:dyDescent="0.25">
      <c r="A24121" s="38"/>
      <c r="B24121" s="38"/>
      <c r="C24121" s="38"/>
    </row>
    <row r="24122" spans="1:3" ht="15" x14ac:dyDescent="0.25">
      <c r="A24122" s="38"/>
      <c r="B24122" s="38"/>
      <c r="C24122" s="38"/>
    </row>
    <row r="24123" spans="1:3" ht="15" x14ac:dyDescent="0.25">
      <c r="A24123" s="38"/>
      <c r="B24123" s="38"/>
      <c r="C24123" s="38"/>
    </row>
    <row r="24124" spans="1:3" ht="15" x14ac:dyDescent="0.25">
      <c r="A24124" s="38"/>
      <c r="B24124" s="38"/>
      <c r="C24124" s="38"/>
    </row>
    <row r="24125" spans="1:3" ht="15" x14ac:dyDescent="0.25">
      <c r="A24125" s="38"/>
      <c r="B24125" s="38"/>
      <c r="C24125" s="38"/>
    </row>
    <row r="24126" spans="1:3" ht="15" x14ac:dyDescent="0.25">
      <c r="A24126" s="38"/>
      <c r="B24126" s="38"/>
      <c r="C24126" s="38"/>
    </row>
    <row r="24127" spans="1:3" ht="15" x14ac:dyDescent="0.25">
      <c r="A24127" s="38"/>
      <c r="B24127" s="38"/>
      <c r="C24127" s="38"/>
    </row>
    <row r="24128" spans="1:3" ht="15" x14ac:dyDescent="0.25">
      <c r="A24128" s="38"/>
      <c r="B24128" s="38"/>
      <c r="C24128" s="38"/>
    </row>
    <row r="24129" spans="1:3" ht="15" x14ac:dyDescent="0.25">
      <c r="A24129" s="38"/>
      <c r="B24129" s="38"/>
      <c r="C24129" s="38"/>
    </row>
    <row r="24130" spans="1:3" ht="15" x14ac:dyDescent="0.25">
      <c r="A24130" s="38"/>
      <c r="B24130" s="38"/>
      <c r="C24130" s="38"/>
    </row>
    <row r="24131" spans="1:3" ht="15" x14ac:dyDescent="0.25">
      <c r="A24131" s="38"/>
      <c r="B24131" s="38"/>
      <c r="C24131" s="38"/>
    </row>
    <row r="24132" spans="1:3" ht="15" x14ac:dyDescent="0.25">
      <c r="A24132" s="38"/>
      <c r="B24132" s="38"/>
      <c r="C24132" s="38"/>
    </row>
    <row r="24133" spans="1:3" ht="15" x14ac:dyDescent="0.25">
      <c r="A24133" s="38"/>
      <c r="B24133" s="38"/>
      <c r="C24133" s="38"/>
    </row>
    <row r="24134" spans="1:3" ht="15" x14ac:dyDescent="0.25">
      <c r="A24134" s="38"/>
      <c r="B24134" s="38"/>
      <c r="C24134" s="38"/>
    </row>
    <row r="24135" spans="1:3" ht="15" x14ac:dyDescent="0.25">
      <c r="A24135" s="38"/>
      <c r="B24135" s="38"/>
      <c r="C24135" s="38"/>
    </row>
    <row r="24136" spans="1:3" ht="15" x14ac:dyDescent="0.25">
      <c r="A24136" s="38"/>
      <c r="B24136" s="38"/>
      <c r="C24136" s="38"/>
    </row>
    <row r="24137" spans="1:3" ht="15" x14ac:dyDescent="0.25">
      <c r="A24137" s="38"/>
      <c r="B24137" s="38"/>
      <c r="C24137" s="38"/>
    </row>
    <row r="24138" spans="1:3" ht="15" x14ac:dyDescent="0.25">
      <c r="A24138" s="38"/>
      <c r="B24138" s="38"/>
      <c r="C24138" s="38"/>
    </row>
    <row r="24139" spans="1:3" ht="15" x14ac:dyDescent="0.25">
      <c r="A24139" s="38"/>
      <c r="B24139" s="38"/>
      <c r="C24139" s="38"/>
    </row>
    <row r="24140" spans="1:3" ht="15" x14ac:dyDescent="0.25">
      <c r="A24140" s="38"/>
      <c r="B24140" s="38"/>
      <c r="C24140" s="38"/>
    </row>
    <row r="24141" spans="1:3" ht="15" x14ac:dyDescent="0.25">
      <c r="A24141" s="38"/>
      <c r="B24141" s="38"/>
      <c r="C24141" s="38"/>
    </row>
    <row r="24142" spans="1:3" ht="15" x14ac:dyDescent="0.25">
      <c r="A24142" s="38"/>
      <c r="B24142" s="38"/>
      <c r="C24142" s="38"/>
    </row>
    <row r="24143" spans="1:3" ht="15" x14ac:dyDescent="0.25">
      <c r="A24143" s="38"/>
      <c r="B24143" s="38"/>
      <c r="C24143" s="38"/>
    </row>
    <row r="24144" spans="1:3" ht="15" x14ac:dyDescent="0.25">
      <c r="A24144" s="38"/>
      <c r="B24144" s="38"/>
      <c r="C24144" s="38"/>
    </row>
    <row r="24145" spans="1:3" ht="15" x14ac:dyDescent="0.25">
      <c r="A24145" s="38"/>
      <c r="B24145" s="38"/>
      <c r="C24145" s="38"/>
    </row>
    <row r="24146" spans="1:3" ht="15" x14ac:dyDescent="0.25">
      <c r="A24146" s="38"/>
      <c r="B24146" s="38"/>
      <c r="C24146" s="38"/>
    </row>
    <row r="24147" spans="1:3" ht="15" x14ac:dyDescent="0.25">
      <c r="A24147" s="38"/>
      <c r="B24147" s="38"/>
      <c r="C24147" s="38"/>
    </row>
    <row r="24148" spans="1:3" ht="15" x14ac:dyDescent="0.25">
      <c r="A24148" s="38"/>
      <c r="B24148" s="38"/>
      <c r="C24148" s="38"/>
    </row>
    <row r="24149" spans="1:3" ht="15" x14ac:dyDescent="0.25">
      <c r="A24149" s="38"/>
      <c r="B24149" s="38"/>
      <c r="C24149" s="38"/>
    </row>
    <row r="24150" spans="1:3" ht="15" x14ac:dyDescent="0.25">
      <c r="A24150" s="38"/>
      <c r="B24150" s="38"/>
      <c r="C24150" s="38"/>
    </row>
    <row r="24151" spans="1:3" ht="15" x14ac:dyDescent="0.25">
      <c r="A24151" s="38"/>
      <c r="B24151" s="38"/>
      <c r="C24151" s="38"/>
    </row>
    <row r="24152" spans="1:3" ht="15" x14ac:dyDescent="0.25">
      <c r="A24152" s="38"/>
      <c r="B24152" s="38"/>
      <c r="C24152" s="38"/>
    </row>
    <row r="24153" spans="1:3" ht="15" x14ac:dyDescent="0.25">
      <c r="A24153" s="38"/>
      <c r="B24153" s="38"/>
      <c r="C24153" s="38"/>
    </row>
    <row r="24154" spans="1:3" ht="15" x14ac:dyDescent="0.25">
      <c r="A24154" s="38"/>
      <c r="B24154" s="38"/>
      <c r="C24154" s="38"/>
    </row>
    <row r="24155" spans="1:3" ht="15" x14ac:dyDescent="0.25">
      <c r="A24155" s="38"/>
      <c r="B24155" s="38"/>
      <c r="C24155" s="38"/>
    </row>
    <row r="24156" spans="1:3" ht="15" x14ac:dyDescent="0.25">
      <c r="A24156" s="38"/>
      <c r="B24156" s="38"/>
      <c r="C24156" s="38"/>
    </row>
    <row r="24157" spans="1:3" ht="15" x14ac:dyDescent="0.25">
      <c r="A24157" s="38"/>
      <c r="B24157" s="38"/>
      <c r="C24157" s="38"/>
    </row>
    <row r="24158" spans="1:3" ht="15" x14ac:dyDescent="0.25">
      <c r="A24158" s="38"/>
      <c r="B24158" s="38"/>
      <c r="C24158" s="38"/>
    </row>
    <row r="24159" spans="1:3" ht="15" x14ac:dyDescent="0.25">
      <c r="A24159" s="38"/>
      <c r="B24159" s="38"/>
      <c r="C24159" s="38"/>
    </row>
    <row r="24160" spans="1:3" ht="15" x14ac:dyDescent="0.25">
      <c r="A24160" s="38"/>
      <c r="B24160" s="38"/>
      <c r="C24160" s="38"/>
    </row>
    <row r="24161" spans="1:3" ht="15" x14ac:dyDescent="0.25">
      <c r="A24161" s="38"/>
      <c r="B24161" s="38"/>
      <c r="C24161" s="38"/>
    </row>
    <row r="24162" spans="1:3" ht="15" x14ac:dyDescent="0.25">
      <c r="A24162" s="38"/>
      <c r="B24162" s="38"/>
      <c r="C24162" s="38"/>
    </row>
    <row r="24163" spans="1:3" ht="15" x14ac:dyDescent="0.25">
      <c r="A24163" s="38"/>
      <c r="B24163" s="38"/>
      <c r="C24163" s="38"/>
    </row>
    <row r="24164" spans="1:3" ht="15" x14ac:dyDescent="0.25">
      <c r="A24164" s="38"/>
      <c r="B24164" s="38"/>
      <c r="C24164" s="38"/>
    </row>
    <row r="24165" spans="1:3" ht="15" x14ac:dyDescent="0.25">
      <c r="A24165" s="38"/>
      <c r="B24165" s="38"/>
      <c r="C24165" s="38"/>
    </row>
    <row r="24166" spans="1:3" ht="15" x14ac:dyDescent="0.25">
      <c r="A24166" s="38"/>
      <c r="B24166" s="38"/>
      <c r="C24166" s="38"/>
    </row>
    <row r="24167" spans="1:3" ht="15" x14ac:dyDescent="0.25">
      <c r="A24167" s="38"/>
      <c r="B24167" s="38"/>
      <c r="C24167" s="38"/>
    </row>
    <row r="24168" spans="1:3" ht="15" x14ac:dyDescent="0.25">
      <c r="A24168" s="38"/>
      <c r="B24168" s="38"/>
      <c r="C24168" s="38"/>
    </row>
    <row r="24169" spans="1:3" ht="15" x14ac:dyDescent="0.25">
      <c r="A24169" s="38"/>
      <c r="B24169" s="38"/>
      <c r="C24169" s="38"/>
    </row>
    <row r="24170" spans="1:3" ht="15" x14ac:dyDescent="0.25">
      <c r="A24170" s="38"/>
      <c r="B24170" s="38"/>
      <c r="C24170" s="38"/>
    </row>
    <row r="24171" spans="1:3" ht="15" x14ac:dyDescent="0.25">
      <c r="A24171" s="38"/>
      <c r="B24171" s="38"/>
      <c r="C24171" s="38"/>
    </row>
    <row r="24172" spans="1:3" ht="15" x14ac:dyDescent="0.25">
      <c r="A24172" s="38"/>
      <c r="B24172" s="38"/>
      <c r="C24172" s="38"/>
    </row>
    <row r="24173" spans="1:3" ht="15" x14ac:dyDescent="0.25">
      <c r="A24173" s="38"/>
      <c r="B24173" s="38"/>
      <c r="C24173" s="38"/>
    </row>
    <row r="24174" spans="1:3" ht="15" x14ac:dyDescent="0.25">
      <c r="A24174" s="38"/>
      <c r="B24174" s="38"/>
      <c r="C24174" s="38"/>
    </row>
    <row r="24175" spans="1:3" ht="15" x14ac:dyDescent="0.25">
      <c r="A24175" s="38"/>
      <c r="B24175" s="38"/>
      <c r="C24175" s="38"/>
    </row>
    <row r="24176" spans="1:3" ht="15" x14ac:dyDescent="0.25">
      <c r="A24176" s="38"/>
      <c r="B24176" s="38"/>
      <c r="C24176" s="38"/>
    </row>
    <row r="24177" spans="1:3" ht="15" x14ac:dyDescent="0.25">
      <c r="A24177" s="38"/>
      <c r="B24177" s="38"/>
      <c r="C24177" s="38"/>
    </row>
    <row r="24178" spans="1:3" ht="15" x14ac:dyDescent="0.25">
      <c r="A24178" s="38"/>
      <c r="B24178" s="38"/>
      <c r="C24178" s="38"/>
    </row>
    <row r="24179" spans="1:3" ht="15" x14ac:dyDescent="0.25">
      <c r="A24179" s="38"/>
      <c r="B24179" s="38"/>
      <c r="C24179" s="38"/>
    </row>
    <row r="24180" spans="1:3" ht="15" x14ac:dyDescent="0.25">
      <c r="A24180" s="38"/>
      <c r="B24180" s="38"/>
      <c r="C24180" s="38"/>
    </row>
    <row r="24181" spans="1:3" ht="15" x14ac:dyDescent="0.25">
      <c r="A24181" s="38"/>
      <c r="B24181" s="38"/>
      <c r="C24181" s="38"/>
    </row>
    <row r="24182" spans="1:3" ht="15" x14ac:dyDescent="0.25">
      <c r="A24182" s="38"/>
      <c r="B24182" s="38"/>
      <c r="C24182" s="38"/>
    </row>
    <row r="24183" spans="1:3" ht="15" x14ac:dyDescent="0.25">
      <c r="A24183" s="38"/>
      <c r="B24183" s="38"/>
      <c r="C24183" s="38"/>
    </row>
    <row r="24184" spans="1:3" ht="15" x14ac:dyDescent="0.25">
      <c r="A24184" s="38"/>
      <c r="B24184" s="38"/>
      <c r="C24184" s="38"/>
    </row>
    <row r="24185" spans="1:3" ht="15" x14ac:dyDescent="0.25">
      <c r="A24185" s="38"/>
      <c r="B24185" s="38"/>
      <c r="C24185" s="38"/>
    </row>
    <row r="24186" spans="1:3" ht="15" x14ac:dyDescent="0.25">
      <c r="A24186" s="38"/>
      <c r="B24186" s="38"/>
      <c r="C24186" s="38"/>
    </row>
    <row r="24187" spans="1:3" ht="15" x14ac:dyDescent="0.25">
      <c r="A24187" s="38"/>
      <c r="B24187" s="38"/>
      <c r="C24187" s="38"/>
    </row>
    <row r="24188" spans="1:3" ht="15" x14ac:dyDescent="0.25">
      <c r="A24188" s="38"/>
      <c r="B24188" s="38"/>
      <c r="C24188" s="38"/>
    </row>
    <row r="24189" spans="1:3" ht="15" x14ac:dyDescent="0.25">
      <c r="A24189" s="38"/>
      <c r="B24189" s="38"/>
      <c r="C24189" s="38"/>
    </row>
    <row r="24190" spans="1:3" ht="15" x14ac:dyDescent="0.25">
      <c r="A24190" s="38"/>
      <c r="B24190" s="38"/>
      <c r="C24190" s="38"/>
    </row>
    <row r="24191" spans="1:3" ht="15" x14ac:dyDescent="0.25">
      <c r="A24191" s="38"/>
      <c r="B24191" s="38"/>
      <c r="C24191" s="38"/>
    </row>
    <row r="24192" spans="1:3" ht="15" x14ac:dyDescent="0.25">
      <c r="A24192" s="38"/>
      <c r="B24192" s="38"/>
      <c r="C24192" s="38"/>
    </row>
    <row r="24193" spans="1:3" ht="15" x14ac:dyDescent="0.25">
      <c r="A24193" s="38"/>
      <c r="B24193" s="38"/>
      <c r="C24193" s="38"/>
    </row>
    <row r="24194" spans="1:3" ht="15" x14ac:dyDescent="0.25">
      <c r="A24194" s="38"/>
      <c r="B24194" s="38"/>
      <c r="C24194" s="38"/>
    </row>
    <row r="24195" spans="1:3" ht="15" x14ac:dyDescent="0.25">
      <c r="A24195" s="38"/>
      <c r="B24195" s="38"/>
      <c r="C24195" s="38"/>
    </row>
    <row r="24196" spans="1:3" ht="15" x14ac:dyDescent="0.25">
      <c r="A24196" s="38"/>
      <c r="B24196" s="38"/>
      <c r="C24196" s="38"/>
    </row>
    <row r="24197" spans="1:3" ht="15" x14ac:dyDescent="0.25">
      <c r="A24197" s="38"/>
      <c r="B24197" s="38"/>
      <c r="C24197" s="38"/>
    </row>
    <row r="24198" spans="1:3" ht="15" x14ac:dyDescent="0.25">
      <c r="A24198" s="38"/>
      <c r="B24198" s="38"/>
      <c r="C24198" s="38"/>
    </row>
    <row r="24199" spans="1:3" ht="15" x14ac:dyDescent="0.25">
      <c r="A24199" s="38"/>
      <c r="B24199" s="38"/>
      <c r="C24199" s="38"/>
    </row>
    <row r="24200" spans="1:3" ht="15" x14ac:dyDescent="0.25">
      <c r="A24200" s="38"/>
      <c r="B24200" s="38"/>
      <c r="C24200" s="38"/>
    </row>
    <row r="24201" spans="1:3" ht="15" x14ac:dyDescent="0.25">
      <c r="A24201" s="38"/>
      <c r="B24201" s="38"/>
      <c r="C24201" s="38"/>
    </row>
    <row r="24202" spans="1:3" ht="15" x14ac:dyDescent="0.25">
      <c r="A24202" s="38"/>
      <c r="B24202" s="38"/>
      <c r="C24202" s="38"/>
    </row>
    <row r="24203" spans="1:3" ht="15" x14ac:dyDescent="0.25">
      <c r="A24203" s="38"/>
      <c r="B24203" s="38"/>
      <c r="C24203" s="38"/>
    </row>
    <row r="24204" spans="1:3" ht="15" x14ac:dyDescent="0.25">
      <c r="A24204" s="38"/>
      <c r="B24204" s="38"/>
      <c r="C24204" s="38"/>
    </row>
    <row r="24205" spans="1:3" ht="15" x14ac:dyDescent="0.25">
      <c r="A24205" s="38"/>
      <c r="B24205" s="38"/>
      <c r="C24205" s="38"/>
    </row>
    <row r="24206" spans="1:3" ht="15" x14ac:dyDescent="0.25">
      <c r="A24206" s="38"/>
      <c r="B24206" s="38"/>
      <c r="C24206" s="38"/>
    </row>
    <row r="24207" spans="1:3" ht="15" x14ac:dyDescent="0.25">
      <c r="A24207" s="38"/>
      <c r="B24207" s="38"/>
      <c r="C24207" s="38"/>
    </row>
    <row r="24208" spans="1:3" ht="15" x14ac:dyDescent="0.25">
      <c r="A24208" s="38"/>
      <c r="B24208" s="38"/>
      <c r="C24208" s="38"/>
    </row>
    <row r="24209" spans="1:3" ht="15" x14ac:dyDescent="0.25">
      <c r="A24209" s="38"/>
      <c r="B24209" s="38"/>
      <c r="C24209" s="38"/>
    </row>
    <row r="24210" spans="1:3" ht="15" x14ac:dyDescent="0.25">
      <c r="A24210" s="38"/>
      <c r="B24210" s="38"/>
      <c r="C24210" s="38"/>
    </row>
    <row r="24211" spans="1:3" ht="15" x14ac:dyDescent="0.25">
      <c r="A24211" s="38"/>
      <c r="B24211" s="38"/>
      <c r="C24211" s="38"/>
    </row>
    <row r="24212" spans="1:3" ht="15" x14ac:dyDescent="0.25">
      <c r="A24212" s="38"/>
      <c r="B24212" s="38"/>
      <c r="C24212" s="38"/>
    </row>
    <row r="24213" spans="1:3" ht="15" x14ac:dyDescent="0.25">
      <c r="A24213" s="38"/>
      <c r="B24213" s="38"/>
      <c r="C24213" s="38"/>
    </row>
    <row r="24214" spans="1:3" ht="15" x14ac:dyDescent="0.25">
      <c r="A24214" s="38"/>
      <c r="B24214" s="38"/>
      <c r="C24214" s="38"/>
    </row>
    <row r="24215" spans="1:3" ht="15" x14ac:dyDescent="0.25">
      <c r="A24215" s="38"/>
      <c r="B24215" s="38"/>
      <c r="C24215" s="38"/>
    </row>
    <row r="24216" spans="1:3" ht="15" x14ac:dyDescent="0.25">
      <c r="A24216" s="38"/>
      <c r="B24216" s="38"/>
      <c r="C24216" s="38"/>
    </row>
    <row r="24217" spans="1:3" ht="15" x14ac:dyDescent="0.25">
      <c r="A24217" s="38"/>
      <c r="B24217" s="38"/>
      <c r="C24217" s="38"/>
    </row>
    <row r="24218" spans="1:3" ht="15" x14ac:dyDescent="0.25">
      <c r="A24218" s="38"/>
      <c r="B24218" s="38"/>
      <c r="C24218" s="38"/>
    </row>
    <row r="24219" spans="1:3" ht="15" x14ac:dyDescent="0.25">
      <c r="A24219" s="38"/>
      <c r="B24219" s="38"/>
      <c r="C24219" s="38"/>
    </row>
    <row r="24220" spans="1:3" ht="15" x14ac:dyDescent="0.25">
      <c r="A24220" s="38"/>
      <c r="B24220" s="38"/>
      <c r="C24220" s="38"/>
    </row>
    <row r="24221" spans="1:3" ht="15" x14ac:dyDescent="0.25">
      <c r="A24221" s="38"/>
      <c r="B24221" s="38"/>
      <c r="C24221" s="38"/>
    </row>
    <row r="24222" spans="1:3" ht="15" x14ac:dyDescent="0.25">
      <c r="A24222" s="38"/>
      <c r="B24222" s="38"/>
      <c r="C24222" s="38"/>
    </row>
    <row r="24223" spans="1:3" ht="15" x14ac:dyDescent="0.25">
      <c r="A24223" s="38"/>
      <c r="B24223" s="38"/>
      <c r="C24223" s="38"/>
    </row>
    <row r="24224" spans="1:3" ht="15" x14ac:dyDescent="0.25">
      <c r="A24224" s="38"/>
      <c r="B24224" s="38"/>
      <c r="C24224" s="38"/>
    </row>
    <row r="24225" spans="1:3" ht="15" x14ac:dyDescent="0.25">
      <c r="A24225" s="38"/>
      <c r="B24225" s="38"/>
      <c r="C24225" s="38"/>
    </row>
    <row r="24226" spans="1:3" ht="15" x14ac:dyDescent="0.25">
      <c r="A24226" s="38"/>
      <c r="B24226" s="38"/>
      <c r="C24226" s="38"/>
    </row>
    <row r="24227" spans="1:3" ht="15" x14ac:dyDescent="0.25">
      <c r="A24227" s="38"/>
      <c r="B24227" s="38"/>
      <c r="C24227" s="38"/>
    </row>
    <row r="24228" spans="1:3" ht="15" x14ac:dyDescent="0.25">
      <c r="A24228" s="38"/>
      <c r="B24228" s="38"/>
      <c r="C24228" s="38"/>
    </row>
    <row r="24229" spans="1:3" ht="15" x14ac:dyDescent="0.25">
      <c r="A24229" s="38"/>
      <c r="B24229" s="38"/>
      <c r="C24229" s="38"/>
    </row>
    <row r="24230" spans="1:3" ht="15" x14ac:dyDescent="0.25">
      <c r="A24230" s="38"/>
      <c r="B24230" s="38"/>
      <c r="C24230" s="38"/>
    </row>
    <row r="24231" spans="1:3" ht="15" x14ac:dyDescent="0.25">
      <c r="A24231" s="38"/>
      <c r="B24231" s="38"/>
      <c r="C24231" s="38"/>
    </row>
    <row r="24232" spans="1:3" ht="15" x14ac:dyDescent="0.25">
      <c r="A24232" s="38"/>
      <c r="B24232" s="38"/>
      <c r="C24232" s="38"/>
    </row>
    <row r="24233" spans="1:3" ht="15" x14ac:dyDescent="0.25">
      <c r="A24233" s="38"/>
      <c r="B24233" s="38"/>
      <c r="C24233" s="38"/>
    </row>
    <row r="24234" spans="1:3" ht="15" x14ac:dyDescent="0.25">
      <c r="A24234" s="38"/>
      <c r="B24234" s="38"/>
      <c r="C24234" s="38"/>
    </row>
    <row r="24235" spans="1:3" ht="15" x14ac:dyDescent="0.25">
      <c r="A24235" s="38"/>
      <c r="B24235" s="38"/>
      <c r="C24235" s="38"/>
    </row>
    <row r="24236" spans="1:3" ht="15" x14ac:dyDescent="0.25">
      <c r="A24236" s="38"/>
      <c r="B24236" s="38"/>
      <c r="C24236" s="38"/>
    </row>
    <row r="24237" spans="1:3" ht="15" x14ac:dyDescent="0.25">
      <c r="A24237" s="38"/>
      <c r="B24237" s="38"/>
      <c r="C24237" s="38"/>
    </row>
    <row r="24238" spans="1:3" ht="15" x14ac:dyDescent="0.25">
      <c r="A24238" s="38"/>
      <c r="B24238" s="38"/>
      <c r="C24238" s="38"/>
    </row>
    <row r="24239" spans="1:3" ht="15" x14ac:dyDescent="0.25">
      <c r="A24239" s="38"/>
      <c r="B24239" s="38"/>
      <c r="C24239" s="38"/>
    </row>
    <row r="24240" spans="1:3" ht="15" x14ac:dyDescent="0.25">
      <c r="A24240" s="38"/>
      <c r="B24240" s="38"/>
      <c r="C24240" s="38"/>
    </row>
    <row r="24241" spans="1:3" ht="15" x14ac:dyDescent="0.25">
      <c r="A24241" s="38"/>
      <c r="B24241" s="38"/>
      <c r="C24241" s="38"/>
    </row>
    <row r="24242" spans="1:3" ht="15" x14ac:dyDescent="0.25">
      <c r="A24242" s="38"/>
      <c r="B24242" s="38"/>
      <c r="C24242" s="38"/>
    </row>
    <row r="24243" spans="1:3" ht="15" x14ac:dyDescent="0.25">
      <c r="A24243" s="38"/>
      <c r="B24243" s="38"/>
      <c r="C24243" s="38"/>
    </row>
    <row r="24244" spans="1:3" ht="15" x14ac:dyDescent="0.25">
      <c r="A24244" s="38"/>
      <c r="B24244" s="38"/>
      <c r="C24244" s="38"/>
    </row>
    <row r="24245" spans="1:3" ht="15" x14ac:dyDescent="0.25">
      <c r="A24245" s="38"/>
      <c r="B24245" s="38"/>
      <c r="C24245" s="38"/>
    </row>
    <row r="24246" spans="1:3" ht="15" x14ac:dyDescent="0.25">
      <c r="A24246" s="38"/>
      <c r="B24246" s="38"/>
      <c r="C24246" s="38"/>
    </row>
    <row r="24247" spans="1:3" ht="15" x14ac:dyDescent="0.25">
      <c r="A24247" s="38"/>
      <c r="B24247" s="38"/>
      <c r="C24247" s="38"/>
    </row>
    <row r="24248" spans="1:3" ht="15" x14ac:dyDescent="0.25">
      <c r="A24248" s="38"/>
      <c r="B24248" s="38"/>
      <c r="C24248" s="38"/>
    </row>
    <row r="24249" spans="1:3" ht="15" x14ac:dyDescent="0.25">
      <c r="A24249" s="38"/>
      <c r="B24249" s="38"/>
      <c r="C24249" s="38"/>
    </row>
    <row r="24250" spans="1:3" ht="15" x14ac:dyDescent="0.25">
      <c r="A24250" s="38"/>
      <c r="B24250" s="38"/>
      <c r="C24250" s="38"/>
    </row>
    <row r="24251" spans="1:3" ht="15" x14ac:dyDescent="0.25">
      <c r="A24251" s="38"/>
      <c r="B24251" s="38"/>
      <c r="C24251" s="38"/>
    </row>
    <row r="24252" spans="1:3" ht="15" x14ac:dyDescent="0.25">
      <c r="A24252" s="38"/>
      <c r="B24252" s="38"/>
      <c r="C24252" s="38"/>
    </row>
    <row r="24253" spans="1:3" ht="15" x14ac:dyDescent="0.25">
      <c r="A24253" s="38"/>
      <c r="B24253" s="38"/>
      <c r="C24253" s="38"/>
    </row>
    <row r="24254" spans="1:3" ht="15" x14ac:dyDescent="0.25">
      <c r="A24254" s="38"/>
      <c r="B24254" s="38"/>
      <c r="C24254" s="38"/>
    </row>
    <row r="24255" spans="1:3" ht="15" x14ac:dyDescent="0.25">
      <c r="A24255" s="38"/>
      <c r="B24255" s="38"/>
      <c r="C24255" s="38"/>
    </row>
    <row r="24256" spans="1:3" ht="15" x14ac:dyDescent="0.25">
      <c r="A24256" s="38"/>
      <c r="B24256" s="38"/>
      <c r="C24256" s="38"/>
    </row>
    <row r="24257" spans="1:3" ht="15" x14ac:dyDescent="0.25">
      <c r="A24257" s="38"/>
      <c r="B24257" s="38"/>
      <c r="C24257" s="38"/>
    </row>
    <row r="24258" spans="1:3" ht="15" x14ac:dyDescent="0.25">
      <c r="A24258" s="38"/>
      <c r="B24258" s="38"/>
      <c r="C24258" s="38"/>
    </row>
    <row r="24259" spans="1:3" ht="15" x14ac:dyDescent="0.25">
      <c r="A24259" s="38"/>
      <c r="B24259" s="38"/>
      <c r="C24259" s="38"/>
    </row>
    <row r="24260" spans="1:3" ht="15" x14ac:dyDescent="0.25">
      <c r="A24260" s="38"/>
      <c r="B24260" s="38"/>
      <c r="C24260" s="38"/>
    </row>
    <row r="24261" spans="1:3" ht="15" x14ac:dyDescent="0.25">
      <c r="A24261" s="38"/>
      <c r="B24261" s="38"/>
      <c r="C24261" s="38"/>
    </row>
    <row r="24262" spans="1:3" ht="15" x14ac:dyDescent="0.25">
      <c r="A24262" s="38"/>
      <c r="B24262" s="38"/>
      <c r="C24262" s="38"/>
    </row>
    <row r="24263" spans="1:3" ht="15" x14ac:dyDescent="0.25">
      <c r="A24263" s="38"/>
      <c r="B24263" s="38"/>
      <c r="C24263" s="38"/>
    </row>
    <row r="24264" spans="1:3" ht="15" x14ac:dyDescent="0.25">
      <c r="A24264" s="38"/>
      <c r="B24264" s="38"/>
      <c r="C24264" s="38"/>
    </row>
    <row r="24265" spans="1:3" ht="15" x14ac:dyDescent="0.25">
      <c r="A24265" s="38"/>
      <c r="B24265" s="38"/>
      <c r="C24265" s="38"/>
    </row>
    <row r="24266" spans="1:3" ht="15" x14ac:dyDescent="0.25">
      <c r="A24266" s="38"/>
      <c r="B24266" s="38"/>
      <c r="C24266" s="38"/>
    </row>
    <row r="24267" spans="1:3" ht="15" x14ac:dyDescent="0.25">
      <c r="A24267" s="38"/>
      <c r="B24267" s="38"/>
      <c r="C24267" s="38"/>
    </row>
    <row r="24268" spans="1:3" ht="15" x14ac:dyDescent="0.25">
      <c r="A24268" s="38"/>
      <c r="B24268" s="38"/>
      <c r="C24268" s="38"/>
    </row>
    <row r="24269" spans="1:3" ht="15" x14ac:dyDescent="0.25">
      <c r="A24269" s="38"/>
      <c r="B24269" s="38"/>
      <c r="C24269" s="38"/>
    </row>
    <row r="24270" spans="1:3" ht="15" x14ac:dyDescent="0.25">
      <c r="A24270" s="38"/>
      <c r="B24270" s="38"/>
      <c r="C24270" s="38"/>
    </row>
    <row r="24271" spans="1:3" ht="15" x14ac:dyDescent="0.25">
      <c r="A24271" s="38"/>
      <c r="B24271" s="38"/>
      <c r="C24271" s="38"/>
    </row>
    <row r="24272" spans="1:3" ht="15" x14ac:dyDescent="0.25">
      <c r="A24272" s="38"/>
      <c r="B24272" s="38"/>
      <c r="C24272" s="38"/>
    </row>
    <row r="24273" spans="1:3" ht="15" x14ac:dyDescent="0.25">
      <c r="A24273" s="38"/>
      <c r="B24273" s="38"/>
      <c r="C24273" s="38"/>
    </row>
    <row r="24274" spans="1:3" ht="15" x14ac:dyDescent="0.25">
      <c r="A24274" s="38"/>
      <c r="B24274" s="38"/>
      <c r="C24274" s="38"/>
    </row>
    <row r="24275" spans="1:3" ht="15" x14ac:dyDescent="0.25">
      <c r="A24275" s="38"/>
      <c r="B24275" s="38"/>
      <c r="C24275" s="38"/>
    </row>
    <row r="24276" spans="1:3" ht="15" x14ac:dyDescent="0.25">
      <c r="A24276" s="38"/>
      <c r="B24276" s="38"/>
      <c r="C24276" s="38"/>
    </row>
    <row r="24277" spans="1:3" ht="15" x14ac:dyDescent="0.25">
      <c r="A24277" s="38"/>
      <c r="B24277" s="38"/>
      <c r="C24277" s="38"/>
    </row>
    <row r="24278" spans="1:3" ht="15" x14ac:dyDescent="0.25">
      <c r="A24278" s="38"/>
      <c r="B24278" s="38"/>
      <c r="C24278" s="38"/>
    </row>
    <row r="24279" spans="1:3" ht="15" x14ac:dyDescent="0.25">
      <c r="A24279" s="38"/>
      <c r="B24279" s="38"/>
      <c r="C24279" s="38"/>
    </row>
    <row r="24280" spans="1:3" ht="15" x14ac:dyDescent="0.25">
      <c r="A24280" s="38"/>
      <c r="B24280" s="38"/>
      <c r="C24280" s="38"/>
    </row>
    <row r="24281" spans="1:3" ht="15" x14ac:dyDescent="0.25">
      <c r="A24281" s="38"/>
      <c r="B24281" s="38"/>
      <c r="C24281" s="38"/>
    </row>
    <row r="24282" spans="1:3" ht="15" x14ac:dyDescent="0.25">
      <c r="A24282" s="38"/>
      <c r="B24282" s="38"/>
      <c r="C24282" s="38"/>
    </row>
    <row r="24283" spans="1:3" ht="15" x14ac:dyDescent="0.25">
      <c r="A24283" s="38"/>
      <c r="B24283" s="38"/>
      <c r="C24283" s="38"/>
    </row>
    <row r="24284" spans="1:3" ht="15" x14ac:dyDescent="0.25">
      <c r="A24284" s="38"/>
      <c r="B24284" s="38"/>
      <c r="C24284" s="38"/>
    </row>
    <row r="24285" spans="1:3" ht="15" x14ac:dyDescent="0.25">
      <c r="A24285" s="38"/>
      <c r="B24285" s="38"/>
      <c r="C24285" s="38"/>
    </row>
    <row r="24286" spans="1:3" ht="15" x14ac:dyDescent="0.25">
      <c r="A24286" s="38"/>
      <c r="B24286" s="38"/>
      <c r="C24286" s="38"/>
    </row>
    <row r="24287" spans="1:3" ht="15" x14ac:dyDescent="0.25">
      <c r="A24287" s="38"/>
      <c r="B24287" s="38"/>
      <c r="C24287" s="38"/>
    </row>
    <row r="24288" spans="1:3" ht="15" x14ac:dyDescent="0.25">
      <c r="A24288" s="38"/>
      <c r="B24288" s="38"/>
      <c r="C24288" s="38"/>
    </row>
    <row r="24289" spans="1:3" ht="15" x14ac:dyDescent="0.25">
      <c r="A24289" s="38"/>
      <c r="B24289" s="38"/>
      <c r="C24289" s="38"/>
    </row>
    <row r="24290" spans="1:3" ht="15" x14ac:dyDescent="0.25">
      <c r="A24290" s="38"/>
      <c r="B24290" s="38"/>
      <c r="C24290" s="38"/>
    </row>
    <row r="24291" spans="1:3" ht="15" x14ac:dyDescent="0.25">
      <c r="A24291" s="38"/>
      <c r="B24291" s="38"/>
      <c r="C24291" s="38"/>
    </row>
    <row r="24292" spans="1:3" ht="15" x14ac:dyDescent="0.25">
      <c r="A24292" s="38"/>
      <c r="B24292" s="38"/>
      <c r="C24292" s="38"/>
    </row>
    <row r="24293" spans="1:3" ht="15" x14ac:dyDescent="0.25">
      <c r="A24293" s="38"/>
      <c r="B24293" s="38"/>
      <c r="C24293" s="38"/>
    </row>
    <row r="24294" spans="1:3" ht="15" x14ac:dyDescent="0.25">
      <c r="A24294" s="38"/>
      <c r="B24294" s="38"/>
      <c r="C24294" s="38"/>
    </row>
    <row r="24295" spans="1:3" ht="15" x14ac:dyDescent="0.25">
      <c r="A24295" s="38"/>
      <c r="B24295" s="38"/>
      <c r="C24295" s="38"/>
    </row>
    <row r="24296" spans="1:3" ht="15" x14ac:dyDescent="0.25">
      <c r="A24296" s="38"/>
      <c r="B24296" s="38"/>
      <c r="C24296" s="38"/>
    </row>
    <row r="24297" spans="1:3" ht="15" x14ac:dyDescent="0.25">
      <c r="A24297" s="38"/>
      <c r="B24297" s="38"/>
      <c r="C24297" s="38"/>
    </row>
    <row r="24298" spans="1:3" ht="15" x14ac:dyDescent="0.25">
      <c r="A24298" s="38"/>
      <c r="B24298" s="38"/>
      <c r="C24298" s="38"/>
    </row>
    <row r="24299" spans="1:3" ht="15" x14ac:dyDescent="0.25">
      <c r="A24299" s="38"/>
      <c r="B24299" s="38"/>
      <c r="C24299" s="38"/>
    </row>
    <row r="24300" spans="1:3" ht="15" x14ac:dyDescent="0.25">
      <c r="A24300" s="38"/>
      <c r="B24300" s="38"/>
      <c r="C24300" s="38"/>
    </row>
    <row r="24301" spans="1:3" ht="15" x14ac:dyDescent="0.25">
      <c r="A24301" s="38"/>
      <c r="B24301" s="38"/>
      <c r="C24301" s="38"/>
    </row>
    <row r="24302" spans="1:3" ht="15" x14ac:dyDescent="0.25">
      <c r="A24302" s="38"/>
      <c r="B24302" s="38"/>
      <c r="C24302" s="38"/>
    </row>
    <row r="24303" spans="1:3" ht="15" x14ac:dyDescent="0.25">
      <c r="A24303" s="38"/>
      <c r="B24303" s="38"/>
      <c r="C24303" s="38"/>
    </row>
    <row r="24304" spans="1:3" ht="15" x14ac:dyDescent="0.25">
      <c r="A24304" s="38"/>
      <c r="B24304" s="38"/>
      <c r="C24304" s="38"/>
    </row>
    <row r="24305" spans="1:3" ht="15" x14ac:dyDescent="0.25">
      <c r="A24305" s="38"/>
      <c r="B24305" s="38"/>
      <c r="C24305" s="38"/>
    </row>
    <row r="24306" spans="1:3" ht="15" x14ac:dyDescent="0.25">
      <c r="A24306" s="38"/>
      <c r="B24306" s="38"/>
      <c r="C24306" s="38"/>
    </row>
    <row r="24307" spans="1:3" ht="15" x14ac:dyDescent="0.25">
      <c r="A24307" s="38"/>
      <c r="B24307" s="38"/>
      <c r="C24307" s="38"/>
    </row>
    <row r="24308" spans="1:3" ht="15" x14ac:dyDescent="0.25">
      <c r="A24308" s="38"/>
      <c r="B24308" s="38"/>
      <c r="C24308" s="38"/>
    </row>
    <row r="24309" spans="1:3" ht="15" x14ac:dyDescent="0.25">
      <c r="A24309" s="38"/>
      <c r="B24309" s="38"/>
      <c r="C24309" s="38"/>
    </row>
    <row r="24310" spans="1:3" ht="15" x14ac:dyDescent="0.25">
      <c r="A24310" s="38"/>
      <c r="B24310" s="38"/>
      <c r="C24310" s="38"/>
    </row>
    <row r="24311" spans="1:3" ht="15" x14ac:dyDescent="0.25">
      <c r="A24311" s="38"/>
      <c r="B24311" s="38"/>
      <c r="C24311" s="38"/>
    </row>
    <row r="24312" spans="1:3" ht="15" x14ac:dyDescent="0.25">
      <c r="A24312" s="38"/>
      <c r="B24312" s="38"/>
      <c r="C24312" s="38"/>
    </row>
    <row r="24313" spans="1:3" ht="15" x14ac:dyDescent="0.25">
      <c r="A24313" s="38"/>
      <c r="B24313" s="38"/>
      <c r="C24313" s="38"/>
    </row>
    <row r="24314" spans="1:3" ht="15" x14ac:dyDescent="0.25">
      <c r="A24314" s="38"/>
      <c r="B24314" s="38"/>
      <c r="C24314" s="38"/>
    </row>
    <row r="24315" spans="1:3" ht="15" x14ac:dyDescent="0.25">
      <c r="A24315" s="38"/>
      <c r="B24315" s="38"/>
      <c r="C24315" s="38"/>
    </row>
    <row r="24316" spans="1:3" ht="15" x14ac:dyDescent="0.25">
      <c r="A24316" s="38"/>
      <c r="B24316" s="38"/>
      <c r="C24316" s="38"/>
    </row>
    <row r="24317" spans="1:3" ht="15" x14ac:dyDescent="0.25">
      <c r="A24317" s="38"/>
      <c r="B24317" s="38"/>
      <c r="C24317" s="38"/>
    </row>
    <row r="24318" spans="1:3" ht="15" x14ac:dyDescent="0.25">
      <c r="A24318" s="38"/>
      <c r="B24318" s="38"/>
      <c r="C24318" s="38"/>
    </row>
    <row r="24319" spans="1:3" ht="15" x14ac:dyDescent="0.25">
      <c r="A24319" s="38"/>
      <c r="B24319" s="38"/>
      <c r="C24319" s="38"/>
    </row>
    <row r="24320" spans="1:3" ht="15" x14ac:dyDescent="0.25">
      <c r="A24320" s="38"/>
      <c r="B24320" s="38"/>
      <c r="C24320" s="38"/>
    </row>
    <row r="24321" spans="1:3" ht="15" x14ac:dyDescent="0.25">
      <c r="A24321" s="38"/>
      <c r="B24321" s="38"/>
      <c r="C24321" s="38"/>
    </row>
    <row r="24322" spans="1:3" ht="15" x14ac:dyDescent="0.25">
      <c r="A24322" s="38"/>
      <c r="B24322" s="38"/>
      <c r="C24322" s="38"/>
    </row>
    <row r="24323" spans="1:3" ht="15" x14ac:dyDescent="0.25">
      <c r="A24323" s="38"/>
      <c r="B24323" s="38"/>
      <c r="C24323" s="38"/>
    </row>
    <row r="24324" spans="1:3" ht="15" x14ac:dyDescent="0.25">
      <c r="A24324" s="38"/>
      <c r="B24324" s="38"/>
      <c r="C24324" s="38"/>
    </row>
    <row r="24325" spans="1:3" ht="15" x14ac:dyDescent="0.25">
      <c r="A24325" s="38"/>
      <c r="B24325" s="38"/>
      <c r="C24325" s="38"/>
    </row>
    <row r="24326" spans="1:3" ht="15" x14ac:dyDescent="0.25">
      <c r="A24326" s="38"/>
      <c r="B24326" s="38"/>
      <c r="C24326" s="38"/>
    </row>
    <row r="24327" spans="1:3" ht="15" x14ac:dyDescent="0.25">
      <c r="A24327" s="38"/>
      <c r="B24327" s="38"/>
      <c r="C24327" s="38"/>
    </row>
    <row r="24328" spans="1:3" ht="15" x14ac:dyDescent="0.25">
      <c r="A24328" s="38"/>
      <c r="B24328" s="38"/>
      <c r="C24328" s="38"/>
    </row>
    <row r="24329" spans="1:3" ht="15" x14ac:dyDescent="0.25">
      <c r="A24329" s="38"/>
      <c r="B24329" s="38"/>
      <c r="C24329" s="38"/>
    </row>
    <row r="24330" spans="1:3" ht="15" x14ac:dyDescent="0.25">
      <c r="A24330" s="38"/>
      <c r="B24330" s="38"/>
      <c r="C24330" s="38"/>
    </row>
    <row r="24331" spans="1:3" ht="15" x14ac:dyDescent="0.25">
      <c r="A24331" s="38"/>
      <c r="B24331" s="38"/>
      <c r="C24331" s="38"/>
    </row>
    <row r="24332" spans="1:3" ht="15" x14ac:dyDescent="0.25">
      <c r="A24332" s="38"/>
      <c r="B24332" s="38"/>
      <c r="C24332" s="38"/>
    </row>
    <row r="24333" spans="1:3" ht="15" x14ac:dyDescent="0.25">
      <c r="A24333" s="38"/>
      <c r="B24333" s="38"/>
      <c r="C24333" s="38"/>
    </row>
    <row r="24334" spans="1:3" ht="15" x14ac:dyDescent="0.25">
      <c r="A24334" s="38"/>
      <c r="B24334" s="38"/>
      <c r="C24334" s="38"/>
    </row>
    <row r="24335" spans="1:3" ht="15" x14ac:dyDescent="0.25">
      <c r="A24335" s="38"/>
      <c r="B24335" s="38"/>
      <c r="C24335" s="38"/>
    </row>
    <row r="24336" spans="1:3" ht="15" x14ac:dyDescent="0.25">
      <c r="A24336" s="38"/>
      <c r="B24336" s="38"/>
      <c r="C24336" s="38"/>
    </row>
    <row r="24337" spans="1:3" ht="15" x14ac:dyDescent="0.25">
      <c r="A24337" s="38"/>
      <c r="B24337" s="38"/>
      <c r="C24337" s="38"/>
    </row>
    <row r="24338" spans="1:3" ht="15" x14ac:dyDescent="0.25">
      <c r="A24338" s="38"/>
      <c r="B24338" s="38"/>
      <c r="C24338" s="38"/>
    </row>
    <row r="24339" spans="1:3" ht="15" x14ac:dyDescent="0.25">
      <c r="A24339" s="38"/>
      <c r="B24339" s="38"/>
      <c r="C24339" s="38"/>
    </row>
    <row r="24340" spans="1:3" ht="15" x14ac:dyDescent="0.25">
      <c r="A24340" s="38"/>
      <c r="B24340" s="38"/>
      <c r="C24340" s="38"/>
    </row>
    <row r="24341" spans="1:3" ht="15" x14ac:dyDescent="0.25">
      <c r="A24341" s="38"/>
      <c r="B24341" s="38"/>
      <c r="C24341" s="38"/>
    </row>
    <row r="24342" spans="1:3" ht="15" x14ac:dyDescent="0.25">
      <c r="A24342" s="38"/>
      <c r="B24342" s="38"/>
      <c r="C24342" s="38"/>
    </row>
    <row r="24343" spans="1:3" ht="15" x14ac:dyDescent="0.25">
      <c r="A24343" s="38"/>
      <c r="B24343" s="38"/>
      <c r="C24343" s="38"/>
    </row>
    <row r="24344" spans="1:3" ht="15" x14ac:dyDescent="0.25">
      <c r="A24344" s="38"/>
      <c r="B24344" s="38"/>
      <c r="C24344" s="38"/>
    </row>
    <row r="24345" spans="1:3" ht="15" x14ac:dyDescent="0.25">
      <c r="A24345" s="38"/>
      <c r="B24345" s="38"/>
      <c r="C24345" s="38"/>
    </row>
    <row r="24346" spans="1:3" ht="15" x14ac:dyDescent="0.25">
      <c r="A24346" s="38"/>
      <c r="B24346" s="38"/>
      <c r="C24346" s="38"/>
    </row>
    <row r="24347" spans="1:3" ht="15" x14ac:dyDescent="0.25">
      <c r="A24347" s="38"/>
      <c r="B24347" s="38"/>
      <c r="C24347" s="38"/>
    </row>
    <row r="24348" spans="1:3" ht="15" x14ac:dyDescent="0.25">
      <c r="A24348" s="38"/>
      <c r="B24348" s="38"/>
      <c r="C24348" s="38"/>
    </row>
    <row r="24349" spans="1:3" ht="15" x14ac:dyDescent="0.25">
      <c r="A24349" s="38"/>
      <c r="B24349" s="38"/>
      <c r="C24349" s="38"/>
    </row>
    <row r="24350" spans="1:3" ht="15" x14ac:dyDescent="0.25">
      <c r="A24350" s="38"/>
      <c r="B24350" s="38"/>
      <c r="C24350" s="38"/>
    </row>
    <row r="24351" spans="1:3" ht="15" x14ac:dyDescent="0.25">
      <c r="A24351" s="38"/>
      <c r="B24351" s="38"/>
      <c r="C24351" s="38"/>
    </row>
    <row r="24352" spans="1:3" ht="15" x14ac:dyDescent="0.25">
      <c r="A24352" s="38"/>
      <c r="B24352" s="38"/>
      <c r="C24352" s="38"/>
    </row>
    <row r="24353" spans="1:3" ht="15" x14ac:dyDescent="0.25">
      <c r="A24353" s="38"/>
      <c r="B24353" s="38"/>
      <c r="C24353" s="38"/>
    </row>
    <row r="24354" spans="1:3" ht="15" x14ac:dyDescent="0.25">
      <c r="A24354" s="38"/>
      <c r="B24354" s="38"/>
      <c r="C24354" s="38"/>
    </row>
    <row r="24355" spans="1:3" ht="15" x14ac:dyDescent="0.25">
      <c r="A24355" s="38"/>
      <c r="B24355" s="38"/>
      <c r="C24355" s="38"/>
    </row>
    <row r="24356" spans="1:3" ht="15" x14ac:dyDescent="0.25">
      <c r="A24356" s="38"/>
      <c r="B24356" s="38"/>
      <c r="C24356" s="38"/>
    </row>
    <row r="24357" spans="1:3" ht="15" x14ac:dyDescent="0.25">
      <c r="A24357" s="38"/>
      <c r="B24357" s="38"/>
      <c r="C24357" s="38"/>
    </row>
    <row r="24358" spans="1:3" ht="15" x14ac:dyDescent="0.25">
      <c r="A24358" s="38"/>
      <c r="B24358" s="38"/>
      <c r="C24358" s="38"/>
    </row>
    <row r="24359" spans="1:3" ht="15" x14ac:dyDescent="0.25">
      <c r="A24359" s="38"/>
      <c r="B24359" s="38"/>
      <c r="C24359" s="38"/>
    </row>
    <row r="24360" spans="1:3" ht="15" x14ac:dyDescent="0.25">
      <c r="A24360" s="38"/>
      <c r="B24360" s="38"/>
      <c r="C24360" s="38"/>
    </row>
    <row r="24361" spans="1:3" ht="15" x14ac:dyDescent="0.25">
      <c r="A24361" s="38"/>
      <c r="B24361" s="38"/>
      <c r="C24361" s="38"/>
    </row>
    <row r="24362" spans="1:3" ht="15" x14ac:dyDescent="0.25">
      <c r="A24362" s="38"/>
      <c r="B24362" s="38"/>
      <c r="C24362" s="38"/>
    </row>
    <row r="24363" spans="1:3" ht="15" x14ac:dyDescent="0.25">
      <c r="A24363" s="38"/>
      <c r="B24363" s="38"/>
      <c r="C24363" s="38"/>
    </row>
    <row r="24364" spans="1:3" ht="15" x14ac:dyDescent="0.25">
      <c r="A24364" s="38"/>
      <c r="B24364" s="38"/>
      <c r="C24364" s="38"/>
    </row>
    <row r="24365" spans="1:3" ht="15" x14ac:dyDescent="0.25">
      <c r="A24365" s="38"/>
      <c r="B24365" s="38"/>
      <c r="C24365" s="38"/>
    </row>
    <row r="24366" spans="1:3" ht="15" x14ac:dyDescent="0.25">
      <c r="A24366" s="38"/>
      <c r="B24366" s="38"/>
      <c r="C24366" s="38"/>
    </row>
    <row r="24367" spans="1:3" ht="15" x14ac:dyDescent="0.25">
      <c r="A24367" s="38"/>
      <c r="B24367" s="38"/>
      <c r="C24367" s="38"/>
    </row>
    <row r="24368" spans="1:3" ht="15" x14ac:dyDescent="0.25">
      <c r="A24368" s="38"/>
      <c r="B24368" s="38"/>
      <c r="C24368" s="38"/>
    </row>
    <row r="24369" spans="1:3" ht="15" x14ac:dyDescent="0.25">
      <c r="A24369" s="38"/>
      <c r="B24369" s="38"/>
      <c r="C24369" s="38"/>
    </row>
    <row r="24370" spans="1:3" ht="15" x14ac:dyDescent="0.25">
      <c r="A24370" s="38"/>
      <c r="B24370" s="38"/>
      <c r="C24370" s="38"/>
    </row>
    <row r="24371" spans="1:3" ht="15" x14ac:dyDescent="0.25">
      <c r="A24371" s="38"/>
      <c r="B24371" s="38"/>
      <c r="C24371" s="38"/>
    </row>
    <row r="24372" spans="1:3" ht="15" x14ac:dyDescent="0.25">
      <c r="A24372" s="38"/>
      <c r="B24372" s="38"/>
      <c r="C24372" s="38"/>
    </row>
    <row r="24373" spans="1:3" ht="15" x14ac:dyDescent="0.25">
      <c r="A24373" s="38"/>
      <c r="B24373" s="38"/>
      <c r="C24373" s="38"/>
    </row>
    <row r="24374" spans="1:3" ht="15" x14ac:dyDescent="0.25">
      <c r="A24374" s="38"/>
      <c r="B24374" s="38"/>
      <c r="C24374" s="38"/>
    </row>
    <row r="24375" spans="1:3" ht="15" x14ac:dyDescent="0.25">
      <c r="A24375" s="38"/>
      <c r="B24375" s="38"/>
      <c r="C24375" s="38"/>
    </row>
    <row r="24376" spans="1:3" ht="15" x14ac:dyDescent="0.25">
      <c r="A24376" s="38"/>
      <c r="B24376" s="38"/>
      <c r="C24376" s="38"/>
    </row>
    <row r="24377" spans="1:3" ht="15" x14ac:dyDescent="0.25">
      <c r="A24377" s="38"/>
      <c r="B24377" s="38"/>
      <c r="C24377" s="38"/>
    </row>
    <row r="24378" spans="1:3" ht="15" x14ac:dyDescent="0.25">
      <c r="A24378" s="38"/>
      <c r="B24378" s="38"/>
      <c r="C24378" s="38"/>
    </row>
    <row r="24379" spans="1:3" ht="15" x14ac:dyDescent="0.25">
      <c r="A24379" s="38"/>
      <c r="B24379" s="38"/>
      <c r="C24379" s="38"/>
    </row>
    <row r="24380" spans="1:3" ht="15" x14ac:dyDescent="0.25">
      <c r="A24380" s="38"/>
      <c r="B24380" s="38"/>
      <c r="C24380" s="38"/>
    </row>
    <row r="24381" spans="1:3" ht="15" x14ac:dyDescent="0.25">
      <c r="A24381" s="38"/>
      <c r="B24381" s="38"/>
      <c r="C24381" s="38"/>
    </row>
    <row r="24382" spans="1:3" ht="15" x14ac:dyDescent="0.25">
      <c r="A24382" s="38"/>
      <c r="B24382" s="38"/>
      <c r="C24382" s="38"/>
    </row>
    <row r="24383" spans="1:3" ht="15" x14ac:dyDescent="0.25">
      <c r="A24383" s="38"/>
      <c r="B24383" s="38"/>
      <c r="C24383" s="38"/>
    </row>
    <row r="24384" spans="1:3" ht="15" x14ac:dyDescent="0.25">
      <c r="A24384" s="38"/>
      <c r="B24384" s="38"/>
      <c r="C24384" s="38"/>
    </row>
    <row r="24385" spans="1:3" ht="15" x14ac:dyDescent="0.25">
      <c r="A24385" s="38"/>
      <c r="B24385" s="38"/>
      <c r="C24385" s="38"/>
    </row>
    <row r="24386" spans="1:3" ht="15" x14ac:dyDescent="0.25">
      <c r="A24386" s="38"/>
      <c r="B24386" s="38"/>
      <c r="C24386" s="38"/>
    </row>
    <row r="24387" spans="1:3" ht="15" x14ac:dyDescent="0.25">
      <c r="A24387" s="38"/>
      <c r="B24387" s="38"/>
      <c r="C24387" s="38"/>
    </row>
    <row r="24388" spans="1:3" ht="15" x14ac:dyDescent="0.25">
      <c r="A24388" s="38"/>
      <c r="B24388" s="38"/>
      <c r="C24388" s="38"/>
    </row>
    <row r="24389" spans="1:3" ht="15" x14ac:dyDescent="0.25">
      <c r="A24389" s="38"/>
      <c r="B24389" s="38"/>
      <c r="C24389" s="38"/>
    </row>
    <row r="24390" spans="1:3" ht="15" x14ac:dyDescent="0.25">
      <c r="A24390" s="38"/>
      <c r="B24390" s="38"/>
      <c r="C24390" s="38"/>
    </row>
    <row r="24391" spans="1:3" ht="15" x14ac:dyDescent="0.25">
      <c r="A24391" s="38"/>
      <c r="B24391" s="38"/>
      <c r="C24391" s="38"/>
    </row>
    <row r="24392" spans="1:3" ht="15" x14ac:dyDescent="0.25">
      <c r="A24392" s="38"/>
      <c r="B24392" s="38"/>
      <c r="C24392" s="38"/>
    </row>
    <row r="24393" spans="1:3" ht="15" x14ac:dyDescent="0.25">
      <c r="A24393" s="38"/>
      <c r="B24393" s="38"/>
      <c r="C24393" s="38"/>
    </row>
    <row r="24394" spans="1:3" ht="15" x14ac:dyDescent="0.25">
      <c r="A24394" s="38"/>
      <c r="B24394" s="38"/>
      <c r="C24394" s="38"/>
    </row>
    <row r="24395" spans="1:3" ht="15" x14ac:dyDescent="0.25">
      <c r="A24395" s="38"/>
      <c r="B24395" s="38"/>
      <c r="C24395" s="38"/>
    </row>
    <row r="24396" spans="1:3" ht="15" x14ac:dyDescent="0.25">
      <c r="A24396" s="38"/>
      <c r="B24396" s="38"/>
      <c r="C24396" s="38"/>
    </row>
    <row r="24397" spans="1:3" ht="15" x14ac:dyDescent="0.25">
      <c r="A24397" s="38"/>
      <c r="B24397" s="38"/>
      <c r="C24397" s="38"/>
    </row>
    <row r="24398" spans="1:3" ht="15" x14ac:dyDescent="0.25">
      <c r="A24398" s="38"/>
      <c r="B24398" s="38"/>
      <c r="C24398" s="38"/>
    </row>
    <row r="24399" spans="1:3" ht="15" x14ac:dyDescent="0.25">
      <c r="A24399" s="38"/>
      <c r="B24399" s="38"/>
      <c r="C24399" s="38"/>
    </row>
    <row r="24400" spans="1:3" ht="15" x14ac:dyDescent="0.25">
      <c r="A24400" s="38"/>
      <c r="B24400" s="38"/>
      <c r="C24400" s="38"/>
    </row>
    <row r="24401" spans="1:3" ht="15" x14ac:dyDescent="0.25">
      <c r="A24401" s="38"/>
      <c r="B24401" s="38"/>
      <c r="C24401" s="38"/>
    </row>
    <row r="24402" spans="1:3" ht="15" x14ac:dyDescent="0.25">
      <c r="A24402" s="38"/>
      <c r="B24402" s="38"/>
      <c r="C24402" s="38"/>
    </row>
    <row r="24403" spans="1:3" ht="15" x14ac:dyDescent="0.25">
      <c r="A24403" s="38"/>
      <c r="B24403" s="38"/>
      <c r="C24403" s="38"/>
    </row>
    <row r="24404" spans="1:3" ht="15" x14ac:dyDescent="0.25">
      <c r="A24404" s="38"/>
      <c r="B24404" s="38"/>
      <c r="C24404" s="38"/>
    </row>
    <row r="24405" spans="1:3" ht="15" x14ac:dyDescent="0.25">
      <c r="A24405" s="38"/>
      <c r="B24405" s="38"/>
      <c r="C24405" s="38"/>
    </row>
    <row r="24406" spans="1:3" ht="15" x14ac:dyDescent="0.25">
      <c r="A24406" s="38"/>
      <c r="B24406" s="38"/>
      <c r="C24406" s="38"/>
    </row>
    <row r="24407" spans="1:3" ht="15" x14ac:dyDescent="0.25">
      <c r="A24407" s="38"/>
      <c r="B24407" s="38"/>
      <c r="C24407" s="38"/>
    </row>
    <row r="24408" spans="1:3" ht="15" x14ac:dyDescent="0.25">
      <c r="A24408" s="38"/>
      <c r="B24408" s="38"/>
      <c r="C24408" s="38"/>
    </row>
    <row r="24409" spans="1:3" ht="15" x14ac:dyDescent="0.25">
      <c r="A24409" s="38"/>
      <c r="B24409" s="38"/>
      <c r="C24409" s="38"/>
    </row>
    <row r="24410" spans="1:3" ht="15" x14ac:dyDescent="0.25">
      <c r="A24410" s="38"/>
      <c r="B24410" s="38"/>
      <c r="C24410" s="38"/>
    </row>
    <row r="24411" spans="1:3" ht="15" x14ac:dyDescent="0.25">
      <c r="A24411" s="38"/>
      <c r="B24411" s="38"/>
      <c r="C24411" s="38"/>
    </row>
    <row r="24412" spans="1:3" ht="15" x14ac:dyDescent="0.25">
      <c r="A24412" s="38"/>
      <c r="B24412" s="38"/>
      <c r="C24412" s="38"/>
    </row>
    <row r="24413" spans="1:3" ht="15" x14ac:dyDescent="0.25">
      <c r="A24413" s="38"/>
      <c r="B24413" s="38"/>
      <c r="C24413" s="38"/>
    </row>
    <row r="24414" spans="1:3" ht="15" x14ac:dyDescent="0.25">
      <c r="A24414" s="38"/>
      <c r="B24414" s="38"/>
      <c r="C24414" s="38"/>
    </row>
    <row r="24415" spans="1:3" ht="15" x14ac:dyDescent="0.25">
      <c r="A24415" s="38"/>
      <c r="B24415" s="38"/>
      <c r="C24415" s="38"/>
    </row>
    <row r="24416" spans="1:3" ht="15" x14ac:dyDescent="0.25">
      <c r="A24416" s="38"/>
      <c r="B24416" s="38"/>
      <c r="C24416" s="38"/>
    </row>
    <row r="24417" spans="1:3" ht="15" x14ac:dyDescent="0.25">
      <c r="A24417" s="38"/>
      <c r="B24417" s="38"/>
      <c r="C24417" s="38"/>
    </row>
    <row r="24418" spans="1:3" ht="15" x14ac:dyDescent="0.25">
      <c r="A24418" s="38"/>
      <c r="B24418" s="38"/>
      <c r="C24418" s="38"/>
    </row>
    <row r="24419" spans="1:3" ht="15" x14ac:dyDescent="0.25">
      <c r="A24419" s="38"/>
      <c r="B24419" s="38"/>
      <c r="C24419" s="38"/>
    </row>
    <row r="24420" spans="1:3" ht="15" x14ac:dyDescent="0.25">
      <c r="A24420" s="38"/>
      <c r="B24420" s="38"/>
      <c r="C24420" s="38"/>
    </row>
    <row r="24421" spans="1:3" ht="15" x14ac:dyDescent="0.25">
      <c r="A24421" s="38"/>
      <c r="B24421" s="38"/>
      <c r="C24421" s="38"/>
    </row>
    <row r="24422" spans="1:3" ht="15" x14ac:dyDescent="0.25">
      <c r="A24422" s="38"/>
      <c r="B24422" s="38"/>
      <c r="C24422" s="38"/>
    </row>
    <row r="24423" spans="1:3" ht="15" x14ac:dyDescent="0.25">
      <c r="A24423" s="38"/>
      <c r="B24423" s="38"/>
      <c r="C24423" s="38"/>
    </row>
    <row r="24424" spans="1:3" ht="15" x14ac:dyDescent="0.25">
      <c r="A24424" s="38"/>
      <c r="B24424" s="38"/>
      <c r="C24424" s="38"/>
    </row>
    <row r="24425" spans="1:3" ht="15" x14ac:dyDescent="0.25">
      <c r="A24425" s="38"/>
      <c r="B24425" s="38"/>
      <c r="C24425" s="38"/>
    </row>
    <row r="24426" spans="1:3" ht="15" x14ac:dyDescent="0.25">
      <c r="A24426" s="38"/>
      <c r="B24426" s="38"/>
      <c r="C24426" s="38"/>
    </row>
    <row r="24427" spans="1:3" ht="15" x14ac:dyDescent="0.25">
      <c r="A24427" s="38"/>
      <c r="B24427" s="38"/>
      <c r="C24427" s="38"/>
    </row>
    <row r="24428" spans="1:3" ht="15" x14ac:dyDescent="0.25">
      <c r="A24428" s="38"/>
      <c r="B24428" s="38"/>
      <c r="C24428" s="38"/>
    </row>
    <row r="24429" spans="1:3" ht="15" x14ac:dyDescent="0.25">
      <c r="A24429" s="38"/>
      <c r="B24429" s="38"/>
      <c r="C24429" s="38"/>
    </row>
    <row r="24430" spans="1:3" ht="15" x14ac:dyDescent="0.25">
      <c r="A24430" s="38"/>
      <c r="B24430" s="38"/>
      <c r="C24430" s="38"/>
    </row>
    <row r="24431" spans="1:3" ht="15" x14ac:dyDescent="0.25">
      <c r="A24431" s="38"/>
      <c r="B24431" s="38"/>
      <c r="C24431" s="38"/>
    </row>
    <row r="24432" spans="1:3" ht="15" x14ac:dyDescent="0.25">
      <c r="A24432" s="38"/>
      <c r="B24432" s="38"/>
      <c r="C24432" s="38"/>
    </row>
    <row r="24433" spans="1:3" ht="15" x14ac:dyDescent="0.25">
      <c r="A24433" s="38"/>
      <c r="B24433" s="38"/>
      <c r="C24433" s="38"/>
    </row>
    <row r="24434" spans="1:3" ht="15" x14ac:dyDescent="0.25">
      <c r="A24434" s="38"/>
      <c r="B24434" s="38"/>
      <c r="C24434" s="38"/>
    </row>
    <row r="24435" spans="1:3" ht="15" x14ac:dyDescent="0.25">
      <c r="A24435" s="38"/>
      <c r="B24435" s="38"/>
      <c r="C24435" s="38"/>
    </row>
    <row r="24436" spans="1:3" ht="15" x14ac:dyDescent="0.25">
      <c r="A24436" s="38"/>
      <c r="B24436" s="38"/>
      <c r="C24436" s="38"/>
    </row>
    <row r="24437" spans="1:3" ht="15" x14ac:dyDescent="0.25">
      <c r="A24437" s="38"/>
      <c r="B24437" s="38"/>
      <c r="C24437" s="38"/>
    </row>
    <row r="24438" spans="1:3" ht="15" x14ac:dyDescent="0.25">
      <c r="A24438" s="38"/>
      <c r="B24438" s="38"/>
      <c r="C24438" s="38"/>
    </row>
    <row r="24439" spans="1:3" ht="15" x14ac:dyDescent="0.25">
      <c r="A24439" s="38"/>
      <c r="B24439" s="38"/>
      <c r="C24439" s="38"/>
    </row>
    <row r="24440" spans="1:3" ht="15" x14ac:dyDescent="0.25">
      <c r="A24440" s="38"/>
      <c r="B24440" s="38"/>
      <c r="C24440" s="38"/>
    </row>
    <row r="24441" spans="1:3" ht="15" x14ac:dyDescent="0.25">
      <c r="A24441" s="38"/>
      <c r="B24441" s="38"/>
      <c r="C24441" s="38"/>
    </row>
    <row r="24442" spans="1:3" ht="15" x14ac:dyDescent="0.25">
      <c r="A24442" s="38"/>
      <c r="B24442" s="38"/>
      <c r="C24442" s="38"/>
    </row>
    <row r="24443" spans="1:3" ht="15" x14ac:dyDescent="0.25">
      <c r="A24443" s="38"/>
      <c r="B24443" s="38"/>
      <c r="C24443" s="38"/>
    </row>
    <row r="24444" spans="1:3" ht="15" x14ac:dyDescent="0.25">
      <c r="A24444" s="38"/>
      <c r="B24444" s="38"/>
      <c r="C24444" s="38"/>
    </row>
    <row r="24445" spans="1:3" ht="15" x14ac:dyDescent="0.25">
      <c r="A24445" s="38"/>
      <c r="B24445" s="38"/>
      <c r="C24445" s="38"/>
    </row>
    <row r="24446" spans="1:3" ht="15" x14ac:dyDescent="0.25">
      <c r="A24446" s="38"/>
      <c r="B24446" s="38"/>
      <c r="C24446" s="38"/>
    </row>
    <row r="24447" spans="1:3" ht="15" x14ac:dyDescent="0.25">
      <c r="A24447" s="38"/>
      <c r="B24447" s="38"/>
      <c r="C24447" s="38"/>
    </row>
    <row r="24448" spans="1:3" ht="15" x14ac:dyDescent="0.25">
      <c r="A24448" s="38"/>
      <c r="B24448" s="38"/>
      <c r="C24448" s="38"/>
    </row>
    <row r="24449" spans="1:3" ht="15" x14ac:dyDescent="0.25">
      <c r="A24449" s="38"/>
      <c r="B24449" s="38"/>
      <c r="C24449" s="38"/>
    </row>
    <row r="24450" spans="1:3" ht="15" x14ac:dyDescent="0.25">
      <c r="A24450" s="38"/>
      <c r="B24450" s="38"/>
      <c r="C24450" s="38"/>
    </row>
    <row r="24451" spans="1:3" ht="15" x14ac:dyDescent="0.25">
      <c r="A24451" s="38"/>
      <c r="B24451" s="38"/>
      <c r="C24451" s="38"/>
    </row>
    <row r="24452" spans="1:3" ht="15" x14ac:dyDescent="0.25">
      <c r="A24452" s="38"/>
      <c r="B24452" s="38"/>
      <c r="C24452" s="38"/>
    </row>
    <row r="24453" spans="1:3" ht="15" x14ac:dyDescent="0.25">
      <c r="A24453" s="38"/>
      <c r="B24453" s="38"/>
      <c r="C24453" s="38"/>
    </row>
    <row r="24454" spans="1:3" ht="15" x14ac:dyDescent="0.25">
      <c r="A24454" s="38"/>
      <c r="B24454" s="38"/>
      <c r="C24454" s="38"/>
    </row>
    <row r="24455" spans="1:3" ht="15" x14ac:dyDescent="0.25">
      <c r="A24455" s="38"/>
      <c r="B24455" s="38"/>
      <c r="C24455" s="38"/>
    </row>
    <row r="24456" spans="1:3" ht="15" x14ac:dyDescent="0.25">
      <c r="A24456" s="38"/>
      <c r="B24456" s="38"/>
      <c r="C24456" s="38"/>
    </row>
    <row r="24457" spans="1:3" ht="15" x14ac:dyDescent="0.25">
      <c r="A24457" s="38"/>
      <c r="B24457" s="38"/>
      <c r="C24457" s="38"/>
    </row>
    <row r="24458" spans="1:3" ht="15" x14ac:dyDescent="0.25">
      <c r="A24458" s="38"/>
      <c r="B24458" s="38"/>
      <c r="C24458" s="38"/>
    </row>
    <row r="24459" spans="1:3" ht="15" x14ac:dyDescent="0.25">
      <c r="A24459" s="38"/>
      <c r="B24459" s="38"/>
      <c r="C24459" s="38"/>
    </row>
    <row r="24460" spans="1:3" ht="15" x14ac:dyDescent="0.25">
      <c r="A24460" s="38"/>
      <c r="B24460" s="38"/>
      <c r="C24460" s="38"/>
    </row>
    <row r="24461" spans="1:3" ht="15" x14ac:dyDescent="0.25">
      <c r="A24461" s="38"/>
      <c r="B24461" s="38"/>
      <c r="C24461" s="38"/>
    </row>
    <row r="24462" spans="1:3" ht="15" x14ac:dyDescent="0.25">
      <c r="A24462" s="38"/>
      <c r="B24462" s="38"/>
      <c r="C24462" s="38"/>
    </row>
    <row r="24463" spans="1:3" ht="15" x14ac:dyDescent="0.25">
      <c r="A24463" s="38"/>
      <c r="B24463" s="38"/>
      <c r="C24463" s="38"/>
    </row>
    <row r="24464" spans="1:3" ht="15" x14ac:dyDescent="0.25">
      <c r="A24464" s="38"/>
      <c r="B24464" s="38"/>
      <c r="C24464" s="38"/>
    </row>
    <row r="24465" spans="1:3" ht="15" x14ac:dyDescent="0.25">
      <c r="A24465" s="38"/>
      <c r="B24465" s="38"/>
      <c r="C24465" s="38"/>
    </row>
    <row r="24466" spans="1:3" ht="15" x14ac:dyDescent="0.25">
      <c r="A24466" s="38"/>
      <c r="B24466" s="38"/>
      <c r="C24466" s="38"/>
    </row>
    <row r="24467" spans="1:3" ht="15" x14ac:dyDescent="0.25">
      <c r="A24467" s="38"/>
      <c r="B24467" s="38"/>
      <c r="C24467" s="38"/>
    </row>
    <row r="24468" spans="1:3" ht="15" x14ac:dyDescent="0.25">
      <c r="A24468" s="38"/>
      <c r="B24468" s="38"/>
      <c r="C24468" s="38"/>
    </row>
    <row r="24469" spans="1:3" ht="15" x14ac:dyDescent="0.25">
      <c r="A24469" s="38"/>
      <c r="B24469" s="38"/>
      <c r="C24469" s="38"/>
    </row>
    <row r="24470" spans="1:3" ht="15" x14ac:dyDescent="0.25">
      <c r="A24470" s="38"/>
      <c r="B24470" s="38"/>
      <c r="C24470" s="38"/>
    </row>
    <row r="24471" spans="1:3" ht="15" x14ac:dyDescent="0.25">
      <c r="A24471" s="38"/>
      <c r="B24471" s="38"/>
      <c r="C24471" s="38"/>
    </row>
    <row r="24472" spans="1:3" ht="15" x14ac:dyDescent="0.25">
      <c r="A24472" s="38"/>
      <c r="B24472" s="38"/>
      <c r="C24472" s="38"/>
    </row>
    <row r="24473" spans="1:3" ht="15" x14ac:dyDescent="0.25">
      <c r="A24473" s="38"/>
      <c r="B24473" s="38"/>
      <c r="C24473" s="38"/>
    </row>
    <row r="24474" spans="1:3" ht="15" x14ac:dyDescent="0.25">
      <c r="A24474" s="38"/>
      <c r="B24474" s="38"/>
      <c r="C24474" s="38"/>
    </row>
    <row r="24475" spans="1:3" ht="15" x14ac:dyDescent="0.25">
      <c r="A24475" s="38"/>
      <c r="B24475" s="38"/>
      <c r="C24475" s="38"/>
    </row>
    <row r="24476" spans="1:3" ht="15" x14ac:dyDescent="0.25">
      <c r="A24476" s="38"/>
      <c r="B24476" s="38"/>
      <c r="C24476" s="38"/>
    </row>
    <row r="24477" spans="1:3" ht="15" x14ac:dyDescent="0.25">
      <c r="A24477" s="38"/>
      <c r="B24477" s="38"/>
      <c r="C24477" s="38"/>
    </row>
    <row r="24478" spans="1:3" ht="15" x14ac:dyDescent="0.25">
      <c r="A24478" s="38"/>
      <c r="B24478" s="38"/>
      <c r="C24478" s="38"/>
    </row>
    <row r="24479" spans="1:3" ht="15" x14ac:dyDescent="0.25">
      <c r="A24479" s="38"/>
      <c r="B24479" s="38"/>
      <c r="C24479" s="38"/>
    </row>
    <row r="24480" spans="1:3" ht="15" x14ac:dyDescent="0.25">
      <c r="A24480" s="38"/>
      <c r="B24480" s="38"/>
      <c r="C24480" s="38"/>
    </row>
    <row r="24481" spans="1:3" ht="15" x14ac:dyDescent="0.25">
      <c r="A24481" s="38"/>
      <c r="B24481" s="38"/>
      <c r="C24481" s="38"/>
    </row>
    <row r="24482" spans="1:3" ht="15" x14ac:dyDescent="0.25">
      <c r="A24482" s="38"/>
      <c r="B24482" s="38"/>
      <c r="C24482" s="38"/>
    </row>
    <row r="24483" spans="1:3" ht="15" x14ac:dyDescent="0.25">
      <c r="A24483" s="38"/>
      <c r="B24483" s="38"/>
      <c r="C24483" s="38"/>
    </row>
    <row r="24484" spans="1:3" ht="15" x14ac:dyDescent="0.25">
      <c r="A24484" s="38"/>
      <c r="B24484" s="38"/>
      <c r="C24484" s="38"/>
    </row>
    <row r="24485" spans="1:3" ht="15" x14ac:dyDescent="0.25">
      <c r="A24485" s="38"/>
      <c r="B24485" s="38"/>
      <c r="C24485" s="38"/>
    </row>
    <row r="24486" spans="1:3" ht="15" x14ac:dyDescent="0.25">
      <c r="A24486" s="38"/>
      <c r="B24486" s="38"/>
      <c r="C24486" s="38"/>
    </row>
    <row r="24487" spans="1:3" ht="15" x14ac:dyDescent="0.25">
      <c r="A24487" s="38"/>
      <c r="B24487" s="38"/>
      <c r="C24487" s="38"/>
    </row>
    <row r="24488" spans="1:3" ht="15" x14ac:dyDescent="0.25">
      <c r="A24488" s="38"/>
      <c r="B24488" s="38"/>
      <c r="C24488" s="38"/>
    </row>
    <row r="24489" spans="1:3" ht="15" x14ac:dyDescent="0.25">
      <c r="A24489" s="38"/>
      <c r="B24489" s="38"/>
      <c r="C24489" s="38"/>
    </row>
    <row r="24490" spans="1:3" ht="15" x14ac:dyDescent="0.25">
      <c r="A24490" s="38"/>
      <c r="B24490" s="38"/>
      <c r="C24490" s="38"/>
    </row>
    <row r="24491" spans="1:3" ht="15" x14ac:dyDescent="0.25">
      <c r="A24491" s="38"/>
      <c r="B24491" s="38"/>
      <c r="C24491" s="38"/>
    </row>
    <row r="24492" spans="1:3" ht="15" x14ac:dyDescent="0.25">
      <c r="A24492" s="38"/>
      <c r="B24492" s="38"/>
      <c r="C24492" s="38"/>
    </row>
    <row r="24493" spans="1:3" ht="15" x14ac:dyDescent="0.25">
      <c r="A24493" s="38"/>
      <c r="B24493" s="38"/>
      <c r="C24493" s="38"/>
    </row>
    <row r="24494" spans="1:3" ht="15" x14ac:dyDescent="0.25">
      <c r="A24494" s="38"/>
      <c r="B24494" s="38"/>
      <c r="C24494" s="38"/>
    </row>
    <row r="24495" spans="1:3" ht="15" x14ac:dyDescent="0.25">
      <c r="A24495" s="38"/>
      <c r="B24495" s="38"/>
      <c r="C24495" s="38"/>
    </row>
    <row r="24496" spans="1:3" ht="15" x14ac:dyDescent="0.25">
      <c r="A24496" s="38"/>
      <c r="B24496" s="38"/>
      <c r="C24496" s="38"/>
    </row>
    <row r="24497" spans="1:3" ht="15" x14ac:dyDescent="0.25">
      <c r="A24497" s="38"/>
      <c r="B24497" s="38"/>
      <c r="C24497" s="38"/>
    </row>
    <row r="24498" spans="1:3" ht="15" x14ac:dyDescent="0.25">
      <c r="A24498" s="38"/>
      <c r="B24498" s="38"/>
      <c r="C24498" s="38"/>
    </row>
    <row r="24499" spans="1:3" ht="15" x14ac:dyDescent="0.25">
      <c r="A24499" s="38"/>
      <c r="B24499" s="38"/>
      <c r="C24499" s="38"/>
    </row>
    <row r="24500" spans="1:3" ht="15" x14ac:dyDescent="0.25">
      <c r="A24500" s="38"/>
      <c r="B24500" s="38"/>
      <c r="C24500" s="38"/>
    </row>
    <row r="24501" spans="1:3" ht="15" x14ac:dyDescent="0.25">
      <c r="A24501" s="38"/>
      <c r="B24501" s="38"/>
      <c r="C24501" s="38"/>
    </row>
    <row r="24502" spans="1:3" ht="15" x14ac:dyDescent="0.25">
      <c r="A24502" s="38"/>
      <c r="B24502" s="38"/>
      <c r="C24502" s="38"/>
    </row>
    <row r="24503" spans="1:3" ht="15" x14ac:dyDescent="0.25">
      <c r="A24503" s="38"/>
      <c r="B24503" s="38"/>
      <c r="C24503" s="38"/>
    </row>
    <row r="24504" spans="1:3" ht="15" x14ac:dyDescent="0.25">
      <c r="A24504" s="38"/>
      <c r="B24504" s="38"/>
      <c r="C24504" s="38"/>
    </row>
    <row r="24505" spans="1:3" ht="15" x14ac:dyDescent="0.25">
      <c r="A24505" s="38"/>
      <c r="B24505" s="38"/>
      <c r="C24505" s="38"/>
    </row>
    <row r="24506" spans="1:3" ht="15" x14ac:dyDescent="0.25">
      <c r="A24506" s="38"/>
      <c r="B24506" s="38"/>
      <c r="C24506" s="38"/>
    </row>
    <row r="24507" spans="1:3" ht="15" x14ac:dyDescent="0.25">
      <c r="A24507" s="38"/>
      <c r="B24507" s="38"/>
      <c r="C24507" s="38"/>
    </row>
    <row r="24508" spans="1:3" ht="15" x14ac:dyDescent="0.25">
      <c r="A24508" s="38"/>
      <c r="B24508" s="38"/>
      <c r="C24508" s="38"/>
    </row>
    <row r="24509" spans="1:3" ht="15" x14ac:dyDescent="0.25">
      <c r="A24509" s="38"/>
      <c r="B24509" s="38"/>
      <c r="C24509" s="38"/>
    </row>
    <row r="24510" spans="1:3" ht="15" x14ac:dyDescent="0.25">
      <c r="A24510" s="38"/>
      <c r="B24510" s="38"/>
      <c r="C24510" s="38"/>
    </row>
    <row r="24511" spans="1:3" ht="15" x14ac:dyDescent="0.25">
      <c r="A24511" s="38"/>
      <c r="B24511" s="38"/>
      <c r="C24511" s="38"/>
    </row>
    <row r="24512" spans="1:3" ht="15" x14ac:dyDescent="0.25">
      <c r="A24512" s="38"/>
      <c r="B24512" s="38"/>
      <c r="C24512" s="38"/>
    </row>
    <row r="24513" spans="1:3" ht="15" x14ac:dyDescent="0.25">
      <c r="A24513" s="38"/>
      <c r="B24513" s="38"/>
      <c r="C24513" s="38"/>
    </row>
    <row r="24514" spans="1:3" ht="15" x14ac:dyDescent="0.25">
      <c r="A24514" s="38"/>
      <c r="B24514" s="38"/>
      <c r="C24514" s="38"/>
    </row>
    <row r="24515" spans="1:3" ht="15" x14ac:dyDescent="0.25">
      <c r="A24515" s="38"/>
      <c r="B24515" s="38"/>
      <c r="C24515" s="38"/>
    </row>
    <row r="24516" spans="1:3" ht="15" x14ac:dyDescent="0.25">
      <c r="A24516" s="38"/>
      <c r="B24516" s="38"/>
      <c r="C24516" s="38"/>
    </row>
    <row r="24517" spans="1:3" ht="15" x14ac:dyDescent="0.25">
      <c r="A24517" s="38"/>
      <c r="B24517" s="38"/>
      <c r="C24517" s="38"/>
    </row>
    <row r="24518" spans="1:3" ht="15" x14ac:dyDescent="0.25">
      <c r="A24518" s="38"/>
      <c r="B24518" s="38"/>
      <c r="C24518" s="38"/>
    </row>
    <row r="24519" spans="1:3" ht="15" x14ac:dyDescent="0.25">
      <c r="A24519" s="38"/>
      <c r="B24519" s="38"/>
      <c r="C24519" s="38"/>
    </row>
    <row r="24520" spans="1:3" ht="15" x14ac:dyDescent="0.25">
      <c r="A24520" s="38"/>
      <c r="B24520" s="38"/>
      <c r="C24520" s="38"/>
    </row>
    <row r="24521" spans="1:3" ht="15" x14ac:dyDescent="0.25">
      <c r="A24521" s="38"/>
      <c r="B24521" s="38"/>
      <c r="C24521" s="38"/>
    </row>
    <row r="24522" spans="1:3" ht="15" x14ac:dyDescent="0.25">
      <c r="A24522" s="38"/>
      <c r="B24522" s="38"/>
      <c r="C24522" s="38"/>
    </row>
    <row r="24523" spans="1:3" ht="15" x14ac:dyDescent="0.25">
      <c r="A24523" s="38"/>
      <c r="B24523" s="38"/>
      <c r="C24523" s="38"/>
    </row>
    <row r="24524" spans="1:3" ht="15" x14ac:dyDescent="0.25">
      <c r="A24524" s="38"/>
      <c r="B24524" s="38"/>
      <c r="C24524" s="38"/>
    </row>
    <row r="24525" spans="1:3" ht="15" x14ac:dyDescent="0.25">
      <c r="A24525" s="38"/>
      <c r="B24525" s="38"/>
      <c r="C24525" s="38"/>
    </row>
    <row r="24526" spans="1:3" ht="15" x14ac:dyDescent="0.25">
      <c r="A24526" s="38"/>
      <c r="B24526" s="38"/>
      <c r="C24526" s="38"/>
    </row>
    <row r="24527" spans="1:3" ht="15" x14ac:dyDescent="0.25">
      <c r="A24527" s="38"/>
      <c r="B24527" s="38"/>
      <c r="C24527" s="38"/>
    </row>
    <row r="24528" spans="1:3" ht="15" x14ac:dyDescent="0.25">
      <c r="A24528" s="38"/>
      <c r="B24528" s="38"/>
      <c r="C24528" s="38"/>
    </row>
    <row r="24529" spans="1:3" ht="15" x14ac:dyDescent="0.25">
      <c r="A24529" s="38"/>
      <c r="B24529" s="38"/>
      <c r="C24529" s="38"/>
    </row>
    <row r="24530" spans="1:3" ht="15" x14ac:dyDescent="0.25">
      <c r="A24530" s="38"/>
      <c r="B24530" s="38"/>
      <c r="C24530" s="38"/>
    </row>
    <row r="24531" spans="1:3" ht="15" x14ac:dyDescent="0.25">
      <c r="A24531" s="38"/>
      <c r="B24531" s="38"/>
      <c r="C24531" s="38"/>
    </row>
    <row r="24532" spans="1:3" ht="15" x14ac:dyDescent="0.25">
      <c r="A24532" s="38"/>
      <c r="B24532" s="38"/>
      <c r="C24532" s="38"/>
    </row>
    <row r="24533" spans="1:3" ht="15" x14ac:dyDescent="0.25">
      <c r="A24533" s="38"/>
      <c r="B24533" s="38"/>
      <c r="C24533" s="38"/>
    </row>
    <row r="24534" spans="1:3" ht="15" x14ac:dyDescent="0.25">
      <c r="A24534" s="38"/>
      <c r="B24534" s="38"/>
      <c r="C24534" s="38"/>
    </row>
    <row r="24535" spans="1:3" ht="15" x14ac:dyDescent="0.25">
      <c r="A24535" s="38"/>
      <c r="B24535" s="38"/>
      <c r="C24535" s="38"/>
    </row>
    <row r="24536" spans="1:3" ht="15" x14ac:dyDescent="0.25">
      <c r="A24536" s="38"/>
      <c r="B24536" s="38"/>
      <c r="C24536" s="38"/>
    </row>
    <row r="24537" spans="1:3" ht="15" x14ac:dyDescent="0.25">
      <c r="A24537" s="38"/>
      <c r="B24537" s="38"/>
      <c r="C24537" s="38"/>
    </row>
    <row r="24538" spans="1:3" ht="15" x14ac:dyDescent="0.25">
      <c r="A24538" s="38"/>
      <c r="B24538" s="38"/>
      <c r="C24538" s="38"/>
    </row>
    <row r="24539" spans="1:3" ht="15" x14ac:dyDescent="0.25">
      <c r="A24539" s="38"/>
      <c r="B24539" s="38"/>
      <c r="C24539" s="38"/>
    </row>
    <row r="24540" spans="1:3" ht="15" x14ac:dyDescent="0.25">
      <c r="A24540" s="38"/>
      <c r="B24540" s="38"/>
      <c r="C24540" s="38"/>
    </row>
    <row r="24541" spans="1:3" ht="15" x14ac:dyDescent="0.25">
      <c r="A24541" s="38"/>
      <c r="B24541" s="38"/>
      <c r="C24541" s="38"/>
    </row>
    <row r="24542" spans="1:3" ht="15" x14ac:dyDescent="0.25">
      <c r="A24542" s="38"/>
      <c r="B24542" s="38"/>
      <c r="C24542" s="38"/>
    </row>
    <row r="24543" spans="1:3" ht="15" x14ac:dyDescent="0.25">
      <c r="A24543" s="38"/>
      <c r="B24543" s="38"/>
      <c r="C24543" s="38"/>
    </row>
    <row r="24544" spans="1:3" ht="15" x14ac:dyDescent="0.25">
      <c r="A24544" s="38"/>
      <c r="B24544" s="38"/>
      <c r="C24544" s="38"/>
    </row>
    <row r="24545" spans="1:3" ht="15" x14ac:dyDescent="0.25">
      <c r="A24545" s="38"/>
      <c r="B24545" s="38"/>
      <c r="C24545" s="38"/>
    </row>
    <row r="24546" spans="1:3" ht="15" x14ac:dyDescent="0.25">
      <c r="A24546" s="38"/>
      <c r="B24546" s="38"/>
      <c r="C24546" s="38"/>
    </row>
    <row r="24547" spans="1:3" ht="15" x14ac:dyDescent="0.25">
      <c r="A24547" s="38"/>
      <c r="B24547" s="38"/>
      <c r="C24547" s="38"/>
    </row>
    <row r="24548" spans="1:3" ht="15" x14ac:dyDescent="0.25">
      <c r="A24548" s="38"/>
      <c r="B24548" s="38"/>
      <c r="C24548" s="38"/>
    </row>
    <row r="24549" spans="1:3" ht="15" x14ac:dyDescent="0.25">
      <c r="A24549" s="38"/>
      <c r="B24549" s="38"/>
      <c r="C24549" s="38"/>
    </row>
    <row r="24550" spans="1:3" ht="15" x14ac:dyDescent="0.25">
      <c r="A24550" s="38"/>
      <c r="B24550" s="38"/>
      <c r="C24550" s="38"/>
    </row>
    <row r="24551" spans="1:3" ht="15" x14ac:dyDescent="0.25">
      <c r="A24551" s="38"/>
      <c r="B24551" s="38"/>
      <c r="C24551" s="38"/>
    </row>
    <row r="24552" spans="1:3" ht="15" x14ac:dyDescent="0.25">
      <c r="A24552" s="38"/>
      <c r="B24552" s="38"/>
      <c r="C24552" s="38"/>
    </row>
    <row r="24553" spans="1:3" ht="15" x14ac:dyDescent="0.25">
      <c r="A24553" s="38"/>
      <c r="B24553" s="38"/>
      <c r="C24553" s="38"/>
    </row>
    <row r="24554" spans="1:3" ht="15" x14ac:dyDescent="0.25">
      <c r="A24554" s="38"/>
      <c r="B24554" s="38"/>
      <c r="C24554" s="38"/>
    </row>
    <row r="24555" spans="1:3" ht="15" x14ac:dyDescent="0.25">
      <c r="A24555" s="38"/>
      <c r="B24555" s="38"/>
      <c r="C24555" s="38"/>
    </row>
    <row r="24556" spans="1:3" ht="15" x14ac:dyDescent="0.25">
      <c r="A24556" s="38"/>
      <c r="B24556" s="38"/>
      <c r="C24556" s="38"/>
    </row>
    <row r="24557" spans="1:3" ht="15" x14ac:dyDescent="0.25">
      <c r="A24557" s="38"/>
      <c r="B24557" s="38"/>
      <c r="C24557" s="38"/>
    </row>
    <row r="24558" spans="1:3" ht="15" x14ac:dyDescent="0.25">
      <c r="A24558" s="38"/>
      <c r="B24558" s="38"/>
      <c r="C24558" s="38"/>
    </row>
    <row r="24559" spans="1:3" ht="15" x14ac:dyDescent="0.25">
      <c r="A24559" s="38"/>
      <c r="B24559" s="38"/>
      <c r="C24559" s="38"/>
    </row>
    <row r="24560" spans="1:3" ht="15" x14ac:dyDescent="0.25">
      <c r="A24560" s="38"/>
      <c r="B24560" s="38"/>
      <c r="C24560" s="38"/>
    </row>
    <row r="24561" spans="1:3" ht="15" x14ac:dyDescent="0.25">
      <c r="A24561" s="38"/>
      <c r="B24561" s="38"/>
      <c r="C24561" s="38"/>
    </row>
    <row r="24562" spans="1:3" ht="15" x14ac:dyDescent="0.25">
      <c r="A24562" s="38"/>
      <c r="B24562" s="38"/>
      <c r="C24562" s="38"/>
    </row>
    <row r="24563" spans="1:3" ht="15" x14ac:dyDescent="0.25">
      <c r="A24563" s="38"/>
      <c r="B24563" s="38"/>
      <c r="C24563" s="38"/>
    </row>
    <row r="24564" spans="1:3" ht="15" x14ac:dyDescent="0.25">
      <c r="A24564" s="38"/>
      <c r="B24564" s="38"/>
      <c r="C24564" s="38"/>
    </row>
    <row r="24565" spans="1:3" ht="15" x14ac:dyDescent="0.25">
      <c r="A24565" s="38"/>
      <c r="B24565" s="38"/>
      <c r="C24565" s="38"/>
    </row>
    <row r="24566" spans="1:3" ht="15" x14ac:dyDescent="0.25">
      <c r="A24566" s="38"/>
      <c r="B24566" s="38"/>
      <c r="C24566" s="38"/>
    </row>
    <row r="24567" spans="1:3" ht="15" x14ac:dyDescent="0.25">
      <c r="A24567" s="38"/>
      <c r="B24567" s="38"/>
      <c r="C24567" s="38"/>
    </row>
    <row r="24568" spans="1:3" ht="15" x14ac:dyDescent="0.25">
      <c r="A24568" s="38"/>
      <c r="B24568" s="38"/>
      <c r="C24568" s="38"/>
    </row>
    <row r="24569" spans="1:3" ht="15" x14ac:dyDescent="0.25">
      <c r="A24569" s="38"/>
      <c r="B24569" s="38"/>
      <c r="C24569" s="38"/>
    </row>
    <row r="24570" spans="1:3" ht="15" x14ac:dyDescent="0.25">
      <c r="A24570" s="38"/>
      <c r="B24570" s="38"/>
      <c r="C24570" s="38"/>
    </row>
    <row r="24571" spans="1:3" ht="15" x14ac:dyDescent="0.25">
      <c r="A24571" s="38"/>
      <c r="B24571" s="38"/>
      <c r="C24571" s="38"/>
    </row>
    <row r="24572" spans="1:3" ht="15" x14ac:dyDescent="0.25">
      <c r="A24572" s="38"/>
      <c r="B24572" s="38"/>
      <c r="C24572" s="38"/>
    </row>
    <row r="24573" spans="1:3" ht="15" x14ac:dyDescent="0.25">
      <c r="A24573" s="38"/>
      <c r="B24573" s="38"/>
      <c r="C24573" s="38"/>
    </row>
    <row r="24574" spans="1:3" ht="15" x14ac:dyDescent="0.25">
      <c r="A24574" s="38"/>
      <c r="B24574" s="38"/>
      <c r="C24574" s="38"/>
    </row>
    <row r="24575" spans="1:3" ht="15" x14ac:dyDescent="0.25">
      <c r="A24575" s="38"/>
      <c r="B24575" s="38"/>
      <c r="C24575" s="38"/>
    </row>
    <row r="24576" spans="1:3" ht="15" x14ac:dyDescent="0.25">
      <c r="A24576" s="38"/>
      <c r="B24576" s="38"/>
      <c r="C24576" s="38"/>
    </row>
    <row r="24577" spans="1:3" ht="15" x14ac:dyDescent="0.25">
      <c r="A24577" s="38"/>
      <c r="B24577" s="38"/>
      <c r="C24577" s="38"/>
    </row>
    <row r="24578" spans="1:3" ht="15" x14ac:dyDescent="0.25">
      <c r="A24578" s="38"/>
      <c r="B24578" s="38"/>
      <c r="C24578" s="38"/>
    </row>
    <row r="24579" spans="1:3" ht="15" x14ac:dyDescent="0.25">
      <c r="A24579" s="38"/>
      <c r="B24579" s="38"/>
      <c r="C24579" s="38"/>
    </row>
    <row r="24580" spans="1:3" ht="15" x14ac:dyDescent="0.25">
      <c r="A24580" s="38"/>
      <c r="B24580" s="38"/>
      <c r="C24580" s="38"/>
    </row>
    <row r="24581" spans="1:3" ht="15" x14ac:dyDescent="0.25">
      <c r="A24581" s="38"/>
      <c r="B24581" s="38"/>
      <c r="C24581" s="38"/>
    </row>
    <row r="24582" spans="1:3" ht="15" x14ac:dyDescent="0.25">
      <c r="A24582" s="38"/>
      <c r="B24582" s="38"/>
      <c r="C24582" s="38"/>
    </row>
    <row r="24583" spans="1:3" ht="15" x14ac:dyDescent="0.25">
      <c r="A24583" s="38"/>
      <c r="B24583" s="38"/>
      <c r="C24583" s="38"/>
    </row>
    <row r="24584" spans="1:3" ht="15" x14ac:dyDescent="0.25">
      <c r="A24584" s="38"/>
      <c r="B24584" s="38"/>
      <c r="C24584" s="38"/>
    </row>
    <row r="24585" spans="1:3" ht="15" x14ac:dyDescent="0.25">
      <c r="A24585" s="38"/>
      <c r="B24585" s="38"/>
      <c r="C24585" s="38"/>
    </row>
    <row r="24586" spans="1:3" ht="15" x14ac:dyDescent="0.25">
      <c r="A24586" s="38"/>
      <c r="B24586" s="38"/>
      <c r="C24586" s="38"/>
    </row>
    <row r="24587" spans="1:3" ht="15" x14ac:dyDescent="0.25">
      <c r="A24587" s="38"/>
      <c r="B24587" s="38"/>
      <c r="C24587" s="38"/>
    </row>
    <row r="24588" spans="1:3" ht="15" x14ac:dyDescent="0.25">
      <c r="A24588" s="38"/>
      <c r="B24588" s="38"/>
      <c r="C24588" s="38"/>
    </row>
    <row r="24589" spans="1:3" ht="15" x14ac:dyDescent="0.25">
      <c r="A24589" s="38"/>
      <c r="B24589" s="38"/>
      <c r="C24589" s="38"/>
    </row>
    <row r="24590" spans="1:3" ht="15" x14ac:dyDescent="0.25">
      <c r="A24590" s="38"/>
      <c r="B24590" s="38"/>
      <c r="C24590" s="38"/>
    </row>
    <row r="24591" spans="1:3" ht="15" x14ac:dyDescent="0.25">
      <c r="A24591" s="38"/>
      <c r="B24591" s="38"/>
      <c r="C24591" s="38"/>
    </row>
    <row r="24592" spans="1:3" ht="15" x14ac:dyDescent="0.25">
      <c r="A24592" s="38"/>
      <c r="B24592" s="38"/>
      <c r="C24592" s="38"/>
    </row>
    <row r="24593" spans="1:3" ht="15" x14ac:dyDescent="0.25">
      <c r="A24593" s="38"/>
      <c r="B24593" s="38"/>
      <c r="C24593" s="38"/>
    </row>
    <row r="24594" spans="1:3" ht="15" x14ac:dyDescent="0.25">
      <c r="A24594" s="38"/>
      <c r="B24594" s="38"/>
      <c r="C24594" s="38"/>
    </row>
    <row r="24595" spans="1:3" ht="15" x14ac:dyDescent="0.25">
      <c r="A24595" s="38"/>
      <c r="B24595" s="38"/>
      <c r="C24595" s="38"/>
    </row>
    <row r="24596" spans="1:3" ht="15" x14ac:dyDescent="0.25">
      <c r="A24596" s="38"/>
      <c r="B24596" s="38"/>
      <c r="C24596" s="38"/>
    </row>
    <row r="24597" spans="1:3" ht="15" x14ac:dyDescent="0.25">
      <c r="A24597" s="38"/>
      <c r="B24597" s="38"/>
      <c r="C24597" s="38"/>
    </row>
    <row r="24598" spans="1:3" ht="15" x14ac:dyDescent="0.25">
      <c r="A24598" s="38"/>
      <c r="B24598" s="38"/>
      <c r="C24598" s="38"/>
    </row>
    <row r="24599" spans="1:3" ht="15" x14ac:dyDescent="0.25">
      <c r="A24599" s="38"/>
      <c r="B24599" s="38"/>
      <c r="C24599" s="38"/>
    </row>
    <row r="24600" spans="1:3" ht="15" x14ac:dyDescent="0.25">
      <c r="A24600" s="38"/>
      <c r="B24600" s="38"/>
      <c r="C24600" s="38"/>
    </row>
    <row r="24601" spans="1:3" ht="15" x14ac:dyDescent="0.25">
      <c r="A24601" s="38"/>
      <c r="B24601" s="38"/>
      <c r="C24601" s="38"/>
    </row>
    <row r="24602" spans="1:3" ht="15" x14ac:dyDescent="0.25">
      <c r="A24602" s="38"/>
      <c r="B24602" s="38"/>
      <c r="C24602" s="38"/>
    </row>
    <row r="24603" spans="1:3" ht="15" x14ac:dyDescent="0.25">
      <c r="A24603" s="38"/>
      <c r="B24603" s="38"/>
      <c r="C24603" s="38"/>
    </row>
    <row r="24604" spans="1:3" ht="15" x14ac:dyDescent="0.25">
      <c r="A24604" s="38"/>
      <c r="B24604" s="38"/>
      <c r="C24604" s="38"/>
    </row>
    <row r="24605" spans="1:3" ht="15" x14ac:dyDescent="0.25">
      <c r="A24605" s="38"/>
      <c r="B24605" s="38"/>
      <c r="C24605" s="38"/>
    </row>
    <row r="24606" spans="1:3" ht="15" x14ac:dyDescent="0.25">
      <c r="A24606" s="38"/>
      <c r="B24606" s="38"/>
      <c r="C24606" s="38"/>
    </row>
    <row r="24607" spans="1:3" ht="15" x14ac:dyDescent="0.25">
      <c r="A24607" s="38"/>
      <c r="B24607" s="38"/>
      <c r="C24607" s="38"/>
    </row>
    <row r="24608" spans="1:3" ht="15" x14ac:dyDescent="0.25">
      <c r="A24608" s="38"/>
      <c r="B24608" s="38"/>
      <c r="C24608" s="38"/>
    </row>
    <row r="24609" spans="1:3" ht="15" x14ac:dyDescent="0.25">
      <c r="A24609" s="38"/>
      <c r="B24609" s="38"/>
      <c r="C24609" s="38"/>
    </row>
    <row r="24610" spans="1:3" ht="15" x14ac:dyDescent="0.25">
      <c r="A24610" s="38"/>
      <c r="B24610" s="38"/>
      <c r="C24610" s="38"/>
    </row>
    <row r="24611" spans="1:3" ht="15" x14ac:dyDescent="0.25">
      <c r="A24611" s="38"/>
      <c r="B24611" s="38"/>
      <c r="C24611" s="38"/>
    </row>
    <row r="24612" spans="1:3" ht="15" x14ac:dyDescent="0.25">
      <c r="A24612" s="38"/>
      <c r="B24612" s="38"/>
      <c r="C24612" s="38"/>
    </row>
    <row r="24613" spans="1:3" ht="15" x14ac:dyDescent="0.25">
      <c r="A24613" s="38"/>
      <c r="B24613" s="38"/>
      <c r="C24613" s="38"/>
    </row>
    <row r="24614" spans="1:3" ht="15" x14ac:dyDescent="0.25">
      <c r="A24614" s="38"/>
      <c r="B24614" s="38"/>
      <c r="C24614" s="38"/>
    </row>
    <row r="24615" spans="1:3" ht="15" x14ac:dyDescent="0.25">
      <c r="A24615" s="38"/>
      <c r="B24615" s="38"/>
      <c r="C24615" s="38"/>
    </row>
    <row r="24616" spans="1:3" ht="15" x14ac:dyDescent="0.25">
      <c r="A24616" s="38"/>
      <c r="B24616" s="38"/>
      <c r="C24616" s="38"/>
    </row>
    <row r="24617" spans="1:3" ht="15" x14ac:dyDescent="0.25">
      <c r="A24617" s="38"/>
      <c r="B24617" s="38"/>
      <c r="C24617" s="38"/>
    </row>
    <row r="24618" spans="1:3" ht="15" x14ac:dyDescent="0.25">
      <c r="A24618" s="38"/>
      <c r="B24618" s="38"/>
      <c r="C24618" s="38"/>
    </row>
    <row r="24619" spans="1:3" ht="15" x14ac:dyDescent="0.25">
      <c r="A24619" s="38"/>
      <c r="B24619" s="38"/>
      <c r="C24619" s="38"/>
    </row>
    <row r="24620" spans="1:3" ht="15" x14ac:dyDescent="0.25">
      <c r="A24620" s="38"/>
      <c r="B24620" s="38"/>
      <c r="C24620" s="38"/>
    </row>
    <row r="24621" spans="1:3" ht="15" x14ac:dyDescent="0.25">
      <c r="A24621" s="38"/>
      <c r="B24621" s="38"/>
      <c r="C24621" s="38"/>
    </row>
    <row r="24622" spans="1:3" ht="15" x14ac:dyDescent="0.25">
      <c r="A24622" s="38"/>
      <c r="B24622" s="38"/>
      <c r="C24622" s="38"/>
    </row>
    <row r="24623" spans="1:3" ht="15" x14ac:dyDescent="0.25">
      <c r="A24623" s="38"/>
      <c r="B24623" s="38"/>
      <c r="C24623" s="38"/>
    </row>
    <row r="24624" spans="1:3" ht="15" x14ac:dyDescent="0.25">
      <c r="A24624" s="38"/>
      <c r="B24624" s="38"/>
      <c r="C24624" s="38"/>
    </row>
    <row r="24625" spans="1:3" ht="15" x14ac:dyDescent="0.25">
      <c r="A24625" s="38"/>
      <c r="B24625" s="38"/>
      <c r="C24625" s="38"/>
    </row>
    <row r="24626" spans="1:3" ht="15" x14ac:dyDescent="0.25">
      <c r="A24626" s="38"/>
      <c r="B24626" s="38"/>
      <c r="C24626" s="38"/>
    </row>
    <row r="24627" spans="1:3" ht="15" x14ac:dyDescent="0.25">
      <c r="A24627" s="38"/>
      <c r="B24627" s="38"/>
      <c r="C24627" s="38"/>
    </row>
    <row r="24628" spans="1:3" ht="15" x14ac:dyDescent="0.25">
      <c r="A24628" s="38"/>
      <c r="B24628" s="38"/>
      <c r="C24628" s="38"/>
    </row>
    <row r="24629" spans="1:3" ht="15" x14ac:dyDescent="0.25">
      <c r="A24629" s="38"/>
      <c r="B24629" s="38"/>
      <c r="C24629" s="38"/>
    </row>
    <row r="24630" spans="1:3" ht="15" x14ac:dyDescent="0.25">
      <c r="A24630" s="38"/>
      <c r="B24630" s="38"/>
      <c r="C24630" s="38"/>
    </row>
    <row r="24631" spans="1:3" ht="15" x14ac:dyDescent="0.25">
      <c r="A24631" s="38"/>
      <c r="B24631" s="38"/>
      <c r="C24631" s="38"/>
    </row>
    <row r="24632" spans="1:3" ht="15" x14ac:dyDescent="0.25">
      <c r="A24632" s="38"/>
      <c r="B24632" s="38"/>
      <c r="C24632" s="38"/>
    </row>
    <row r="24633" spans="1:3" ht="15" x14ac:dyDescent="0.25">
      <c r="A24633" s="38"/>
      <c r="B24633" s="38"/>
      <c r="C24633" s="38"/>
    </row>
    <row r="24634" spans="1:3" ht="15" x14ac:dyDescent="0.25">
      <c r="A24634" s="38"/>
      <c r="B24634" s="38"/>
      <c r="C24634" s="38"/>
    </row>
    <row r="24635" spans="1:3" ht="15" x14ac:dyDescent="0.25">
      <c r="A24635" s="38"/>
      <c r="B24635" s="38"/>
      <c r="C24635" s="38"/>
    </row>
    <row r="24636" spans="1:3" ht="15" x14ac:dyDescent="0.25">
      <c r="A24636" s="38"/>
      <c r="B24636" s="38"/>
      <c r="C24636" s="38"/>
    </row>
    <row r="24637" spans="1:3" ht="15" x14ac:dyDescent="0.25">
      <c r="A24637" s="38"/>
      <c r="B24637" s="38"/>
      <c r="C24637" s="38"/>
    </row>
    <row r="24638" spans="1:3" ht="15" x14ac:dyDescent="0.25">
      <c r="A24638" s="38"/>
      <c r="B24638" s="38"/>
      <c r="C24638" s="38"/>
    </row>
    <row r="24639" spans="1:3" ht="15" x14ac:dyDescent="0.25">
      <c r="A24639" s="38"/>
      <c r="B24639" s="38"/>
      <c r="C24639" s="38"/>
    </row>
    <row r="24640" spans="1:3" ht="15" x14ac:dyDescent="0.25">
      <c r="A24640" s="38"/>
      <c r="B24640" s="38"/>
      <c r="C24640" s="38"/>
    </row>
    <row r="24641" spans="1:3" ht="15" x14ac:dyDescent="0.25">
      <c r="A24641" s="38"/>
      <c r="B24641" s="38"/>
      <c r="C24641" s="38"/>
    </row>
    <row r="24642" spans="1:3" ht="15" x14ac:dyDescent="0.25">
      <c r="A24642" s="38"/>
      <c r="B24642" s="38"/>
      <c r="C24642" s="38"/>
    </row>
    <row r="24643" spans="1:3" ht="15" x14ac:dyDescent="0.25">
      <c r="A24643" s="38"/>
      <c r="B24643" s="38"/>
      <c r="C24643" s="38"/>
    </row>
    <row r="24644" spans="1:3" ht="15" x14ac:dyDescent="0.25">
      <c r="A24644" s="38"/>
      <c r="B24644" s="38"/>
      <c r="C24644" s="38"/>
    </row>
    <row r="24645" spans="1:3" ht="15" x14ac:dyDescent="0.25">
      <c r="A24645" s="38"/>
      <c r="B24645" s="38"/>
      <c r="C24645" s="38"/>
    </row>
    <row r="24646" spans="1:3" ht="15" x14ac:dyDescent="0.25">
      <c r="A24646" s="38"/>
      <c r="B24646" s="38"/>
      <c r="C24646" s="38"/>
    </row>
    <row r="24647" spans="1:3" ht="15" x14ac:dyDescent="0.25">
      <c r="A24647" s="38"/>
      <c r="B24647" s="38"/>
      <c r="C24647" s="38"/>
    </row>
    <row r="24648" spans="1:3" ht="15" x14ac:dyDescent="0.25">
      <c r="A24648" s="38"/>
      <c r="B24648" s="38"/>
      <c r="C24648" s="38"/>
    </row>
    <row r="24649" spans="1:3" ht="15" x14ac:dyDescent="0.25">
      <c r="A24649" s="38"/>
      <c r="B24649" s="38"/>
      <c r="C24649" s="38"/>
    </row>
    <row r="24650" spans="1:3" ht="15" x14ac:dyDescent="0.25">
      <c r="A24650" s="38"/>
      <c r="B24650" s="38"/>
      <c r="C24650" s="38"/>
    </row>
    <row r="24651" spans="1:3" ht="15" x14ac:dyDescent="0.25">
      <c r="A24651" s="38"/>
      <c r="B24651" s="38"/>
      <c r="C24651" s="38"/>
    </row>
    <row r="24652" spans="1:3" ht="15" x14ac:dyDescent="0.25">
      <c r="A24652" s="38"/>
      <c r="B24652" s="38"/>
      <c r="C24652" s="38"/>
    </row>
    <row r="24653" spans="1:3" ht="15" x14ac:dyDescent="0.25">
      <c r="A24653" s="38"/>
      <c r="B24653" s="38"/>
      <c r="C24653" s="38"/>
    </row>
    <row r="24654" spans="1:3" ht="15" x14ac:dyDescent="0.25">
      <c r="A24654" s="38"/>
      <c r="B24654" s="38"/>
      <c r="C24654" s="38"/>
    </row>
    <row r="24655" spans="1:3" ht="15" x14ac:dyDescent="0.25">
      <c r="A24655" s="38"/>
      <c r="B24655" s="38"/>
      <c r="C24655" s="38"/>
    </row>
    <row r="24656" spans="1:3" ht="15" x14ac:dyDescent="0.25">
      <c r="A24656" s="38"/>
      <c r="B24656" s="38"/>
      <c r="C24656" s="38"/>
    </row>
    <row r="24657" spans="1:3" ht="15" x14ac:dyDescent="0.25">
      <c r="A24657" s="38"/>
      <c r="B24657" s="38"/>
      <c r="C24657" s="38"/>
    </row>
    <row r="24658" spans="1:3" ht="15" x14ac:dyDescent="0.25">
      <c r="A24658" s="38"/>
      <c r="B24658" s="38"/>
      <c r="C24658" s="38"/>
    </row>
    <row r="24659" spans="1:3" ht="15" x14ac:dyDescent="0.25">
      <c r="A24659" s="38"/>
      <c r="B24659" s="38"/>
      <c r="C24659" s="38"/>
    </row>
    <row r="24660" spans="1:3" ht="15" x14ac:dyDescent="0.25">
      <c r="A24660" s="38"/>
      <c r="B24660" s="38"/>
      <c r="C24660" s="38"/>
    </row>
    <row r="24661" spans="1:3" ht="15" x14ac:dyDescent="0.25">
      <c r="A24661" s="38"/>
      <c r="B24661" s="38"/>
      <c r="C24661" s="38"/>
    </row>
    <row r="24662" spans="1:3" ht="15" x14ac:dyDescent="0.25">
      <c r="A24662" s="38"/>
      <c r="B24662" s="38"/>
      <c r="C24662" s="38"/>
    </row>
    <row r="24663" spans="1:3" ht="15" x14ac:dyDescent="0.25">
      <c r="A24663" s="38"/>
      <c r="B24663" s="38"/>
      <c r="C24663" s="38"/>
    </row>
    <row r="24664" spans="1:3" ht="15" x14ac:dyDescent="0.25">
      <c r="A24664" s="38"/>
      <c r="B24664" s="38"/>
      <c r="C24664" s="38"/>
    </row>
    <row r="24665" spans="1:3" ht="15" x14ac:dyDescent="0.25">
      <c r="A24665" s="38"/>
      <c r="B24665" s="38"/>
      <c r="C24665" s="38"/>
    </row>
    <row r="24666" spans="1:3" ht="15" x14ac:dyDescent="0.25">
      <c r="A24666" s="38"/>
      <c r="B24666" s="38"/>
      <c r="C24666" s="38"/>
    </row>
    <row r="24667" spans="1:3" ht="15" x14ac:dyDescent="0.25">
      <c r="A24667" s="38"/>
      <c r="B24667" s="38"/>
      <c r="C24667" s="38"/>
    </row>
    <row r="24668" spans="1:3" ht="15" x14ac:dyDescent="0.25">
      <c r="A24668" s="38"/>
      <c r="B24668" s="38"/>
      <c r="C24668" s="38"/>
    </row>
    <row r="24669" spans="1:3" ht="15" x14ac:dyDescent="0.25">
      <c r="A24669" s="38"/>
      <c r="B24669" s="38"/>
      <c r="C24669" s="38"/>
    </row>
    <row r="24670" spans="1:3" ht="15" x14ac:dyDescent="0.25">
      <c r="A24670" s="38"/>
      <c r="B24670" s="38"/>
      <c r="C24670" s="38"/>
    </row>
    <row r="24671" spans="1:3" ht="15" x14ac:dyDescent="0.25">
      <c r="A24671" s="38"/>
      <c r="B24671" s="38"/>
      <c r="C24671" s="38"/>
    </row>
    <row r="24672" spans="1:3" ht="15" x14ac:dyDescent="0.25">
      <c r="A24672" s="38"/>
      <c r="B24672" s="38"/>
      <c r="C24672" s="38"/>
    </row>
    <row r="24673" spans="1:3" ht="15" x14ac:dyDescent="0.25">
      <c r="A24673" s="38"/>
      <c r="B24673" s="38"/>
      <c r="C24673" s="38"/>
    </row>
    <row r="24674" spans="1:3" ht="15" x14ac:dyDescent="0.25">
      <c r="A24674" s="38"/>
      <c r="B24674" s="38"/>
      <c r="C24674" s="38"/>
    </row>
    <row r="24675" spans="1:3" ht="15" x14ac:dyDescent="0.25">
      <c r="A24675" s="38"/>
      <c r="B24675" s="38"/>
      <c r="C24675" s="38"/>
    </row>
    <row r="24676" spans="1:3" ht="15" x14ac:dyDescent="0.25">
      <c r="A24676" s="38"/>
      <c r="B24676" s="38"/>
      <c r="C24676" s="38"/>
    </row>
    <row r="24677" spans="1:3" ht="15" x14ac:dyDescent="0.25">
      <c r="A24677" s="38"/>
      <c r="B24677" s="38"/>
      <c r="C24677" s="38"/>
    </row>
    <row r="24678" spans="1:3" ht="15" x14ac:dyDescent="0.25">
      <c r="A24678" s="38"/>
      <c r="B24678" s="38"/>
      <c r="C24678" s="38"/>
    </row>
    <row r="24679" spans="1:3" ht="15" x14ac:dyDescent="0.25">
      <c r="A24679" s="38"/>
      <c r="B24679" s="38"/>
      <c r="C24679" s="38"/>
    </row>
    <row r="24680" spans="1:3" ht="15" x14ac:dyDescent="0.25">
      <c r="A24680" s="38"/>
      <c r="B24680" s="38"/>
      <c r="C24680" s="38"/>
    </row>
    <row r="24681" spans="1:3" ht="15" x14ac:dyDescent="0.25">
      <c r="A24681" s="38"/>
      <c r="B24681" s="38"/>
      <c r="C24681" s="38"/>
    </row>
    <row r="24682" spans="1:3" ht="15" x14ac:dyDescent="0.25">
      <c r="A24682" s="38"/>
      <c r="B24682" s="38"/>
      <c r="C24682" s="38"/>
    </row>
    <row r="24683" spans="1:3" ht="15" x14ac:dyDescent="0.25">
      <c r="A24683" s="38"/>
      <c r="B24683" s="38"/>
      <c r="C24683" s="38"/>
    </row>
    <row r="24684" spans="1:3" ht="15" x14ac:dyDescent="0.25">
      <c r="A24684" s="38"/>
      <c r="B24684" s="38"/>
      <c r="C24684" s="38"/>
    </row>
    <row r="24685" spans="1:3" ht="15" x14ac:dyDescent="0.25">
      <c r="A24685" s="38"/>
      <c r="B24685" s="38"/>
      <c r="C24685" s="38"/>
    </row>
    <row r="24686" spans="1:3" ht="15" x14ac:dyDescent="0.25">
      <c r="A24686" s="38"/>
      <c r="B24686" s="38"/>
      <c r="C24686" s="38"/>
    </row>
    <row r="24687" spans="1:3" ht="15" x14ac:dyDescent="0.25">
      <c r="A24687" s="38"/>
      <c r="B24687" s="38"/>
      <c r="C24687" s="38"/>
    </row>
    <row r="24688" spans="1:3" ht="15" x14ac:dyDescent="0.25">
      <c r="A24688" s="38"/>
      <c r="B24688" s="38"/>
      <c r="C24688" s="38"/>
    </row>
    <row r="24689" spans="1:3" ht="15" x14ac:dyDescent="0.25">
      <c r="A24689" s="38"/>
      <c r="B24689" s="38"/>
      <c r="C24689" s="38"/>
    </row>
    <row r="24690" spans="1:3" ht="15" x14ac:dyDescent="0.25">
      <c r="A24690" s="38"/>
      <c r="B24690" s="38"/>
      <c r="C24690" s="38"/>
    </row>
    <row r="24691" spans="1:3" ht="15" x14ac:dyDescent="0.25">
      <c r="A24691" s="38"/>
      <c r="B24691" s="38"/>
      <c r="C24691" s="38"/>
    </row>
    <row r="24692" spans="1:3" ht="15" x14ac:dyDescent="0.25">
      <c r="A24692" s="38"/>
      <c r="B24692" s="38"/>
      <c r="C24692" s="38"/>
    </row>
    <row r="24693" spans="1:3" ht="15" x14ac:dyDescent="0.25">
      <c r="A24693" s="38"/>
      <c r="B24693" s="38"/>
      <c r="C24693" s="38"/>
    </row>
    <row r="24694" spans="1:3" ht="15" x14ac:dyDescent="0.25">
      <c r="A24694" s="38"/>
      <c r="B24694" s="38"/>
      <c r="C24694" s="38"/>
    </row>
    <row r="24695" spans="1:3" ht="15" x14ac:dyDescent="0.25">
      <c r="A24695" s="38"/>
      <c r="B24695" s="38"/>
      <c r="C24695" s="38"/>
    </row>
    <row r="24696" spans="1:3" ht="15" x14ac:dyDescent="0.25">
      <c r="A24696" s="38"/>
      <c r="B24696" s="38"/>
      <c r="C24696" s="38"/>
    </row>
    <row r="24697" spans="1:3" ht="15" x14ac:dyDescent="0.25">
      <c r="A24697" s="38"/>
      <c r="B24697" s="38"/>
      <c r="C24697" s="38"/>
    </row>
    <row r="24698" spans="1:3" ht="15" x14ac:dyDescent="0.25">
      <c r="A24698" s="38"/>
      <c r="B24698" s="38"/>
      <c r="C24698" s="38"/>
    </row>
    <row r="24699" spans="1:3" ht="15" x14ac:dyDescent="0.25">
      <c r="A24699" s="38"/>
      <c r="B24699" s="38"/>
      <c r="C24699" s="38"/>
    </row>
    <row r="24700" spans="1:3" ht="15" x14ac:dyDescent="0.25">
      <c r="A24700" s="38"/>
      <c r="B24700" s="38"/>
      <c r="C24700" s="38"/>
    </row>
    <row r="24701" spans="1:3" ht="15" x14ac:dyDescent="0.25">
      <c r="A24701" s="38"/>
      <c r="B24701" s="38"/>
      <c r="C24701" s="38"/>
    </row>
    <row r="24702" spans="1:3" ht="15" x14ac:dyDescent="0.25">
      <c r="A24702" s="38"/>
      <c r="B24702" s="38"/>
      <c r="C24702" s="38"/>
    </row>
    <row r="24703" spans="1:3" ht="15" x14ac:dyDescent="0.25">
      <c r="A24703" s="38"/>
      <c r="B24703" s="38"/>
      <c r="C24703" s="38"/>
    </row>
    <row r="24704" spans="1:3" ht="15" x14ac:dyDescent="0.25">
      <c r="A24704" s="38"/>
      <c r="B24704" s="38"/>
      <c r="C24704" s="38"/>
    </row>
    <row r="24705" spans="1:3" ht="15" x14ac:dyDescent="0.25">
      <c r="A24705" s="38"/>
      <c r="B24705" s="38"/>
      <c r="C24705" s="38"/>
    </row>
    <row r="24706" spans="1:3" ht="15" x14ac:dyDescent="0.25">
      <c r="A24706" s="38"/>
      <c r="B24706" s="38"/>
      <c r="C24706" s="38"/>
    </row>
    <row r="24707" spans="1:3" ht="15" x14ac:dyDescent="0.25">
      <c r="A24707" s="38"/>
      <c r="B24707" s="38"/>
      <c r="C24707" s="38"/>
    </row>
    <row r="24708" spans="1:3" ht="15" x14ac:dyDescent="0.25">
      <c r="A24708" s="38"/>
      <c r="B24708" s="38"/>
      <c r="C24708" s="38"/>
    </row>
    <row r="24709" spans="1:3" ht="15" x14ac:dyDescent="0.25">
      <c r="A24709" s="38"/>
      <c r="B24709" s="38"/>
      <c r="C24709" s="38"/>
    </row>
    <row r="24710" spans="1:3" ht="15" x14ac:dyDescent="0.25">
      <c r="A24710" s="38"/>
      <c r="B24710" s="38"/>
      <c r="C24710" s="38"/>
    </row>
    <row r="24711" spans="1:3" ht="15" x14ac:dyDescent="0.25">
      <c r="A24711" s="38"/>
      <c r="B24711" s="38"/>
      <c r="C24711" s="38"/>
    </row>
    <row r="24712" spans="1:3" ht="15" x14ac:dyDescent="0.25">
      <c r="A24712" s="38"/>
      <c r="B24712" s="38"/>
      <c r="C24712" s="38"/>
    </row>
    <row r="24713" spans="1:3" ht="15" x14ac:dyDescent="0.25">
      <c r="A24713" s="38"/>
      <c r="B24713" s="38"/>
      <c r="C24713" s="38"/>
    </row>
    <row r="24714" spans="1:3" ht="15" x14ac:dyDescent="0.25">
      <c r="A24714" s="38"/>
      <c r="B24714" s="38"/>
      <c r="C24714" s="38"/>
    </row>
    <row r="24715" spans="1:3" ht="15" x14ac:dyDescent="0.25">
      <c r="A24715" s="38"/>
      <c r="B24715" s="38"/>
      <c r="C24715" s="38"/>
    </row>
    <row r="24716" spans="1:3" ht="15" x14ac:dyDescent="0.25">
      <c r="A24716" s="38"/>
      <c r="B24716" s="38"/>
      <c r="C24716" s="38"/>
    </row>
    <row r="24717" spans="1:3" ht="15" x14ac:dyDescent="0.25">
      <c r="A24717" s="38"/>
      <c r="B24717" s="38"/>
      <c r="C24717" s="38"/>
    </row>
    <row r="24718" spans="1:3" ht="15" x14ac:dyDescent="0.25">
      <c r="A24718" s="38"/>
      <c r="B24718" s="38"/>
      <c r="C24718" s="38"/>
    </row>
    <row r="24719" spans="1:3" ht="15" x14ac:dyDescent="0.25">
      <c r="A24719" s="38"/>
      <c r="B24719" s="38"/>
      <c r="C24719" s="38"/>
    </row>
    <row r="24720" spans="1:3" ht="15" x14ac:dyDescent="0.25">
      <c r="A24720" s="38"/>
      <c r="B24720" s="38"/>
      <c r="C24720" s="38"/>
    </row>
    <row r="24721" spans="1:3" ht="15" x14ac:dyDescent="0.25">
      <c r="A24721" s="38"/>
      <c r="B24721" s="38"/>
      <c r="C24721" s="38"/>
    </row>
    <row r="24722" spans="1:3" ht="15" x14ac:dyDescent="0.25">
      <c r="A24722" s="38"/>
      <c r="B24722" s="38"/>
      <c r="C24722" s="38"/>
    </row>
    <row r="24723" spans="1:3" ht="15" x14ac:dyDescent="0.25">
      <c r="A24723" s="38"/>
      <c r="B24723" s="38"/>
      <c r="C24723" s="38"/>
    </row>
    <row r="24724" spans="1:3" ht="15" x14ac:dyDescent="0.25">
      <c r="A24724" s="38"/>
      <c r="B24724" s="38"/>
      <c r="C24724" s="38"/>
    </row>
    <row r="24725" spans="1:3" ht="15" x14ac:dyDescent="0.25">
      <c r="A24725" s="38"/>
      <c r="B24725" s="38"/>
      <c r="C24725" s="38"/>
    </row>
    <row r="24726" spans="1:3" ht="15" x14ac:dyDescent="0.25">
      <c r="A24726" s="38"/>
      <c r="B24726" s="38"/>
      <c r="C24726" s="38"/>
    </row>
    <row r="24727" spans="1:3" ht="15" x14ac:dyDescent="0.25">
      <c r="A24727" s="38"/>
      <c r="B24727" s="38"/>
      <c r="C24727" s="38"/>
    </row>
    <row r="24728" spans="1:3" ht="15" x14ac:dyDescent="0.25">
      <c r="A24728" s="38"/>
      <c r="B24728" s="38"/>
      <c r="C24728" s="38"/>
    </row>
    <row r="24729" spans="1:3" ht="15" x14ac:dyDescent="0.25">
      <c r="A24729" s="38"/>
      <c r="B24729" s="38"/>
      <c r="C24729" s="38"/>
    </row>
    <row r="24730" spans="1:3" ht="15" x14ac:dyDescent="0.25">
      <c r="A24730" s="38"/>
      <c r="B24730" s="38"/>
      <c r="C24730" s="38"/>
    </row>
    <row r="24731" spans="1:3" ht="15" x14ac:dyDescent="0.25">
      <c r="A24731" s="38"/>
      <c r="B24731" s="38"/>
      <c r="C24731" s="38"/>
    </row>
    <row r="24732" spans="1:3" ht="15" x14ac:dyDescent="0.25">
      <c r="A24732" s="38"/>
      <c r="B24732" s="38"/>
      <c r="C24732" s="38"/>
    </row>
    <row r="24733" spans="1:3" ht="15" x14ac:dyDescent="0.25">
      <c r="A24733" s="38"/>
      <c r="B24733" s="38"/>
      <c r="C24733" s="38"/>
    </row>
    <row r="24734" spans="1:3" ht="15" x14ac:dyDescent="0.25">
      <c r="A24734" s="38"/>
      <c r="B24734" s="38"/>
      <c r="C24734" s="38"/>
    </row>
    <row r="24735" spans="1:3" ht="15" x14ac:dyDescent="0.25">
      <c r="A24735" s="38"/>
      <c r="B24735" s="38"/>
      <c r="C24735" s="38"/>
    </row>
    <row r="24736" spans="1:3" ht="15" x14ac:dyDescent="0.25">
      <c r="A24736" s="38"/>
      <c r="B24736" s="38"/>
      <c r="C24736" s="38"/>
    </row>
    <row r="24737" spans="1:3" ht="15" x14ac:dyDescent="0.25">
      <c r="A24737" s="38"/>
      <c r="B24737" s="38"/>
      <c r="C24737" s="38"/>
    </row>
    <row r="24738" spans="1:3" ht="15" x14ac:dyDescent="0.25">
      <c r="A24738" s="38"/>
      <c r="B24738" s="38"/>
      <c r="C24738" s="38"/>
    </row>
    <row r="24739" spans="1:3" ht="15" x14ac:dyDescent="0.25">
      <c r="A24739" s="38"/>
      <c r="B24739" s="38"/>
      <c r="C24739" s="38"/>
    </row>
    <row r="24740" spans="1:3" ht="15" x14ac:dyDescent="0.25">
      <c r="A24740" s="38"/>
      <c r="B24740" s="38"/>
      <c r="C24740" s="38"/>
    </row>
    <row r="24741" spans="1:3" ht="15" x14ac:dyDescent="0.25">
      <c r="A24741" s="38"/>
      <c r="B24741" s="38"/>
      <c r="C24741" s="38"/>
    </row>
    <row r="24742" spans="1:3" ht="15" x14ac:dyDescent="0.25">
      <c r="A24742" s="38"/>
      <c r="B24742" s="38"/>
      <c r="C24742" s="38"/>
    </row>
    <row r="24743" spans="1:3" ht="15" x14ac:dyDescent="0.25">
      <c r="A24743" s="38"/>
      <c r="B24743" s="38"/>
      <c r="C24743" s="38"/>
    </row>
    <row r="24744" spans="1:3" ht="15" x14ac:dyDescent="0.25">
      <c r="A24744" s="38"/>
      <c r="B24744" s="38"/>
      <c r="C24744" s="38"/>
    </row>
    <row r="24745" spans="1:3" ht="15" x14ac:dyDescent="0.25">
      <c r="A24745" s="38"/>
      <c r="B24745" s="38"/>
      <c r="C24745" s="38"/>
    </row>
    <row r="24746" spans="1:3" ht="15" x14ac:dyDescent="0.25">
      <c r="A24746" s="38"/>
      <c r="B24746" s="38"/>
      <c r="C24746" s="38"/>
    </row>
    <row r="24747" spans="1:3" ht="15" x14ac:dyDescent="0.25">
      <c r="A24747" s="38"/>
      <c r="B24747" s="38"/>
      <c r="C24747" s="38"/>
    </row>
    <row r="24748" spans="1:3" ht="15" x14ac:dyDescent="0.25">
      <c r="A24748" s="38"/>
      <c r="B24748" s="38"/>
      <c r="C24748" s="38"/>
    </row>
    <row r="24749" spans="1:3" ht="15" x14ac:dyDescent="0.25">
      <c r="A24749" s="38"/>
      <c r="B24749" s="38"/>
      <c r="C24749" s="38"/>
    </row>
    <row r="24750" spans="1:3" ht="15" x14ac:dyDescent="0.25">
      <c r="A24750" s="38"/>
      <c r="B24750" s="38"/>
      <c r="C24750" s="38"/>
    </row>
    <row r="24751" spans="1:3" ht="15" x14ac:dyDescent="0.25">
      <c r="A24751" s="38"/>
      <c r="B24751" s="38"/>
      <c r="C24751" s="38"/>
    </row>
    <row r="24752" spans="1:3" ht="15" x14ac:dyDescent="0.25">
      <c r="A24752" s="38"/>
      <c r="B24752" s="38"/>
      <c r="C24752" s="38"/>
    </row>
    <row r="24753" spans="1:3" ht="15" x14ac:dyDescent="0.25">
      <c r="A24753" s="38"/>
      <c r="B24753" s="38"/>
      <c r="C24753" s="38"/>
    </row>
    <row r="24754" spans="1:3" ht="15" x14ac:dyDescent="0.25">
      <c r="A24754" s="38"/>
      <c r="B24754" s="38"/>
      <c r="C24754" s="38"/>
    </row>
    <row r="24755" spans="1:3" ht="15" x14ac:dyDescent="0.25">
      <c r="A24755" s="38"/>
      <c r="B24755" s="38"/>
      <c r="C24755" s="38"/>
    </row>
    <row r="24756" spans="1:3" ht="15" x14ac:dyDescent="0.25">
      <c r="A24756" s="38"/>
      <c r="B24756" s="38"/>
      <c r="C24756" s="38"/>
    </row>
    <row r="24757" spans="1:3" ht="15" x14ac:dyDescent="0.25">
      <c r="A24757" s="38"/>
      <c r="B24757" s="38"/>
      <c r="C24757" s="38"/>
    </row>
    <row r="24758" spans="1:3" ht="15" x14ac:dyDescent="0.25">
      <c r="A24758" s="38"/>
      <c r="B24758" s="38"/>
      <c r="C24758" s="38"/>
    </row>
    <row r="24759" spans="1:3" ht="15" x14ac:dyDescent="0.25">
      <c r="A24759" s="38"/>
      <c r="B24759" s="38"/>
      <c r="C24759" s="38"/>
    </row>
    <row r="24760" spans="1:3" ht="15" x14ac:dyDescent="0.25">
      <c r="A24760" s="38"/>
      <c r="B24760" s="38"/>
      <c r="C24760" s="38"/>
    </row>
    <row r="24761" spans="1:3" ht="15" x14ac:dyDescent="0.25">
      <c r="A24761" s="38"/>
      <c r="B24761" s="38"/>
      <c r="C24761" s="38"/>
    </row>
    <row r="24762" spans="1:3" ht="15" x14ac:dyDescent="0.25">
      <c r="A24762" s="38"/>
      <c r="B24762" s="38"/>
      <c r="C24762" s="38"/>
    </row>
    <row r="24763" spans="1:3" ht="15" x14ac:dyDescent="0.25">
      <c r="A24763" s="38"/>
      <c r="B24763" s="38"/>
      <c r="C24763" s="38"/>
    </row>
    <row r="24764" spans="1:3" ht="15" x14ac:dyDescent="0.25">
      <c r="A24764" s="38"/>
      <c r="B24764" s="38"/>
      <c r="C24764" s="38"/>
    </row>
    <row r="24765" spans="1:3" ht="15" x14ac:dyDescent="0.25">
      <c r="A24765" s="38"/>
      <c r="B24765" s="38"/>
      <c r="C24765" s="38"/>
    </row>
    <row r="24766" spans="1:3" ht="15" x14ac:dyDescent="0.25">
      <c r="A24766" s="38"/>
      <c r="B24766" s="38"/>
      <c r="C24766" s="38"/>
    </row>
    <row r="24767" spans="1:3" ht="15" x14ac:dyDescent="0.25">
      <c r="A24767" s="38"/>
      <c r="B24767" s="38"/>
      <c r="C24767" s="38"/>
    </row>
    <row r="24768" spans="1:3" ht="15" x14ac:dyDescent="0.25">
      <c r="A24768" s="38"/>
      <c r="B24768" s="38"/>
      <c r="C24768" s="38"/>
    </row>
    <row r="24769" spans="1:3" ht="15" x14ac:dyDescent="0.25">
      <c r="A24769" s="38"/>
      <c r="B24769" s="38"/>
      <c r="C24769" s="38"/>
    </row>
    <row r="24770" spans="1:3" ht="15" x14ac:dyDescent="0.25">
      <c r="A24770" s="38"/>
      <c r="B24770" s="38"/>
      <c r="C24770" s="38"/>
    </row>
    <row r="24771" spans="1:3" ht="15" x14ac:dyDescent="0.25">
      <c r="A24771" s="38"/>
      <c r="B24771" s="38"/>
      <c r="C24771" s="38"/>
    </row>
    <row r="24772" spans="1:3" ht="15" x14ac:dyDescent="0.25">
      <c r="A24772" s="38"/>
      <c r="B24772" s="38"/>
      <c r="C24772" s="38"/>
    </row>
    <row r="24773" spans="1:3" ht="15" x14ac:dyDescent="0.25">
      <c r="A24773" s="38"/>
      <c r="B24773" s="38"/>
      <c r="C24773" s="38"/>
    </row>
    <row r="24774" spans="1:3" ht="15" x14ac:dyDescent="0.25">
      <c r="A24774" s="38"/>
      <c r="B24774" s="38"/>
      <c r="C24774" s="38"/>
    </row>
    <row r="24775" spans="1:3" ht="15" x14ac:dyDescent="0.25">
      <c r="A24775" s="38"/>
      <c r="B24775" s="38"/>
      <c r="C24775" s="38"/>
    </row>
    <row r="24776" spans="1:3" ht="15" x14ac:dyDescent="0.25">
      <c r="A24776" s="38"/>
      <c r="B24776" s="38"/>
      <c r="C24776" s="38"/>
    </row>
    <row r="24777" spans="1:3" ht="15" x14ac:dyDescent="0.25">
      <c r="A24777" s="38"/>
      <c r="B24777" s="38"/>
      <c r="C24777" s="38"/>
    </row>
    <row r="24778" spans="1:3" ht="15" x14ac:dyDescent="0.25">
      <c r="A24778" s="38"/>
      <c r="B24778" s="38"/>
      <c r="C24778" s="38"/>
    </row>
    <row r="24779" spans="1:3" ht="15" x14ac:dyDescent="0.25">
      <c r="A24779" s="38"/>
      <c r="B24779" s="38"/>
      <c r="C24779" s="38"/>
    </row>
    <row r="24780" spans="1:3" ht="15" x14ac:dyDescent="0.25">
      <c r="A24780" s="38"/>
      <c r="B24780" s="38"/>
      <c r="C24780" s="38"/>
    </row>
    <row r="24781" spans="1:3" ht="15" x14ac:dyDescent="0.25">
      <c r="A24781" s="38"/>
      <c r="B24781" s="38"/>
      <c r="C24781" s="38"/>
    </row>
    <row r="24782" spans="1:3" ht="15" x14ac:dyDescent="0.25">
      <c r="A24782" s="38"/>
      <c r="B24782" s="38"/>
      <c r="C24782" s="38"/>
    </row>
    <row r="24783" spans="1:3" ht="15" x14ac:dyDescent="0.25">
      <c r="A24783" s="38"/>
      <c r="B24783" s="38"/>
      <c r="C24783" s="38"/>
    </row>
    <row r="24784" spans="1:3" ht="15" x14ac:dyDescent="0.25">
      <c r="A24784" s="38"/>
      <c r="B24784" s="38"/>
      <c r="C24784" s="38"/>
    </row>
    <row r="24785" spans="1:3" ht="15" x14ac:dyDescent="0.25">
      <c r="A24785" s="38"/>
      <c r="B24785" s="38"/>
      <c r="C24785" s="38"/>
    </row>
    <row r="24786" spans="1:3" ht="15" x14ac:dyDescent="0.25">
      <c r="A24786" s="38"/>
      <c r="B24786" s="38"/>
      <c r="C24786" s="38"/>
    </row>
    <row r="24787" spans="1:3" ht="15" x14ac:dyDescent="0.25">
      <c r="A24787" s="38"/>
      <c r="B24787" s="38"/>
      <c r="C24787" s="38"/>
    </row>
    <row r="24788" spans="1:3" ht="15" x14ac:dyDescent="0.25">
      <c r="A24788" s="38"/>
      <c r="B24788" s="38"/>
      <c r="C24788" s="38"/>
    </row>
    <row r="24789" spans="1:3" ht="15" x14ac:dyDescent="0.25">
      <c r="A24789" s="38"/>
      <c r="B24789" s="38"/>
      <c r="C24789" s="38"/>
    </row>
    <row r="24790" spans="1:3" ht="15" x14ac:dyDescent="0.25">
      <c r="A24790" s="38"/>
      <c r="B24790" s="38"/>
      <c r="C24790" s="38"/>
    </row>
    <row r="24791" spans="1:3" ht="15" x14ac:dyDescent="0.25">
      <c r="A24791" s="38"/>
      <c r="B24791" s="38"/>
      <c r="C24791" s="38"/>
    </row>
    <row r="24792" spans="1:3" ht="15" x14ac:dyDescent="0.25">
      <c r="A24792" s="38"/>
      <c r="B24792" s="38"/>
      <c r="C24792" s="38"/>
    </row>
    <row r="24793" spans="1:3" ht="15" x14ac:dyDescent="0.25">
      <c r="A24793" s="38"/>
      <c r="B24793" s="38"/>
      <c r="C24793" s="38"/>
    </row>
    <row r="24794" spans="1:3" ht="15" x14ac:dyDescent="0.25">
      <c r="A24794" s="38"/>
      <c r="B24794" s="38"/>
      <c r="C24794" s="38"/>
    </row>
    <row r="24795" spans="1:3" ht="15" x14ac:dyDescent="0.25">
      <c r="A24795" s="38"/>
      <c r="B24795" s="38"/>
      <c r="C24795" s="38"/>
    </row>
    <row r="24796" spans="1:3" ht="15" x14ac:dyDescent="0.25">
      <c r="A24796" s="38"/>
      <c r="B24796" s="38"/>
      <c r="C24796" s="38"/>
    </row>
    <row r="24797" spans="1:3" ht="15" x14ac:dyDescent="0.25">
      <c r="A24797" s="38"/>
      <c r="B24797" s="38"/>
      <c r="C24797" s="38"/>
    </row>
    <row r="24798" spans="1:3" ht="15" x14ac:dyDescent="0.25">
      <c r="A24798" s="38"/>
      <c r="B24798" s="38"/>
      <c r="C24798" s="38"/>
    </row>
    <row r="24799" spans="1:3" ht="15" x14ac:dyDescent="0.25">
      <c r="A24799" s="38"/>
      <c r="B24799" s="38"/>
      <c r="C24799" s="38"/>
    </row>
    <row r="24800" spans="1:3" ht="15" x14ac:dyDescent="0.25">
      <c r="A24800" s="38"/>
      <c r="B24800" s="38"/>
      <c r="C24800" s="38"/>
    </row>
    <row r="24801" spans="1:3" ht="15" x14ac:dyDescent="0.25">
      <c r="A24801" s="38"/>
      <c r="B24801" s="38"/>
      <c r="C24801" s="38"/>
    </row>
    <row r="24802" spans="1:3" ht="15" x14ac:dyDescent="0.25">
      <c r="A24802" s="38"/>
      <c r="B24802" s="38"/>
      <c r="C24802" s="38"/>
    </row>
    <row r="24803" spans="1:3" ht="15" x14ac:dyDescent="0.25">
      <c r="A24803" s="38"/>
      <c r="B24803" s="38"/>
      <c r="C24803" s="38"/>
    </row>
    <row r="24804" spans="1:3" ht="15" x14ac:dyDescent="0.25">
      <c r="A24804" s="38"/>
      <c r="B24804" s="38"/>
      <c r="C24804" s="38"/>
    </row>
    <row r="24805" spans="1:3" ht="15" x14ac:dyDescent="0.25">
      <c r="A24805" s="38"/>
      <c r="B24805" s="38"/>
      <c r="C24805" s="38"/>
    </row>
    <row r="24806" spans="1:3" ht="15" x14ac:dyDescent="0.25">
      <c r="A24806" s="38"/>
      <c r="B24806" s="38"/>
      <c r="C24806" s="38"/>
    </row>
    <row r="24807" spans="1:3" ht="15" x14ac:dyDescent="0.25">
      <c r="A24807" s="38"/>
      <c r="B24807" s="38"/>
      <c r="C24807" s="38"/>
    </row>
    <row r="24808" spans="1:3" ht="15" x14ac:dyDescent="0.25">
      <c r="A24808" s="38"/>
      <c r="B24808" s="38"/>
      <c r="C24808" s="38"/>
    </row>
    <row r="24809" spans="1:3" ht="15" x14ac:dyDescent="0.25">
      <c r="A24809" s="38"/>
      <c r="B24809" s="38"/>
      <c r="C24809" s="38"/>
    </row>
    <row r="24810" spans="1:3" ht="15" x14ac:dyDescent="0.25">
      <c r="A24810" s="38"/>
      <c r="B24810" s="38"/>
      <c r="C24810" s="38"/>
    </row>
    <row r="24811" spans="1:3" ht="15" x14ac:dyDescent="0.25">
      <c r="A24811" s="38"/>
      <c r="B24811" s="38"/>
      <c r="C24811" s="38"/>
    </row>
    <row r="24812" spans="1:3" ht="15" x14ac:dyDescent="0.25">
      <c r="A24812" s="38"/>
      <c r="B24812" s="38"/>
      <c r="C24812" s="38"/>
    </row>
    <row r="24813" spans="1:3" ht="15" x14ac:dyDescent="0.25">
      <c r="A24813" s="38"/>
      <c r="B24813" s="38"/>
      <c r="C24813" s="38"/>
    </row>
    <row r="24814" spans="1:3" ht="15" x14ac:dyDescent="0.25">
      <c r="A24814" s="38"/>
      <c r="B24814" s="38"/>
      <c r="C24814" s="38"/>
    </row>
    <row r="24815" spans="1:3" ht="15" x14ac:dyDescent="0.25">
      <c r="A24815" s="38"/>
      <c r="B24815" s="38"/>
      <c r="C24815" s="38"/>
    </row>
    <row r="24816" spans="1:3" ht="15" x14ac:dyDescent="0.25">
      <c r="A24816" s="38"/>
      <c r="B24816" s="38"/>
      <c r="C24816" s="38"/>
    </row>
    <row r="24817" spans="1:3" ht="15" x14ac:dyDescent="0.25">
      <c r="A24817" s="38"/>
      <c r="B24817" s="38"/>
      <c r="C24817" s="38"/>
    </row>
    <row r="24818" spans="1:3" ht="15" x14ac:dyDescent="0.25">
      <c r="A24818" s="38"/>
      <c r="B24818" s="38"/>
      <c r="C24818" s="38"/>
    </row>
    <row r="24819" spans="1:3" ht="15" x14ac:dyDescent="0.25">
      <c r="A24819" s="38"/>
      <c r="B24819" s="38"/>
      <c r="C24819" s="38"/>
    </row>
    <row r="24820" spans="1:3" ht="15" x14ac:dyDescent="0.25">
      <c r="A24820" s="38"/>
      <c r="B24820" s="38"/>
      <c r="C24820" s="38"/>
    </row>
    <row r="24821" spans="1:3" ht="15" x14ac:dyDescent="0.25">
      <c r="A24821" s="38"/>
      <c r="B24821" s="38"/>
      <c r="C24821" s="38"/>
    </row>
    <row r="24822" spans="1:3" ht="15" x14ac:dyDescent="0.25">
      <c r="A24822" s="38"/>
      <c r="B24822" s="38"/>
      <c r="C24822" s="38"/>
    </row>
    <row r="24823" spans="1:3" ht="15" x14ac:dyDescent="0.25">
      <c r="A24823" s="38"/>
      <c r="B24823" s="38"/>
      <c r="C24823" s="38"/>
    </row>
    <row r="24824" spans="1:3" ht="15" x14ac:dyDescent="0.25">
      <c r="A24824" s="38"/>
      <c r="B24824" s="38"/>
      <c r="C24824" s="38"/>
    </row>
    <row r="24825" spans="1:3" ht="15" x14ac:dyDescent="0.25">
      <c r="A24825" s="38"/>
      <c r="B24825" s="38"/>
      <c r="C24825" s="38"/>
    </row>
    <row r="24826" spans="1:3" ht="15" x14ac:dyDescent="0.25">
      <c r="A24826" s="38"/>
      <c r="B24826" s="38"/>
      <c r="C24826" s="38"/>
    </row>
    <row r="24827" spans="1:3" ht="15" x14ac:dyDescent="0.25">
      <c r="A24827" s="38"/>
      <c r="B24827" s="38"/>
      <c r="C24827" s="38"/>
    </row>
    <row r="24828" spans="1:3" ht="15" x14ac:dyDescent="0.25">
      <c r="A24828" s="38"/>
      <c r="B24828" s="38"/>
      <c r="C24828" s="38"/>
    </row>
    <row r="24829" spans="1:3" ht="15" x14ac:dyDescent="0.25">
      <c r="A24829" s="38"/>
      <c r="B24829" s="38"/>
      <c r="C24829" s="38"/>
    </row>
    <row r="24830" spans="1:3" ht="15" x14ac:dyDescent="0.25">
      <c r="A24830" s="38"/>
      <c r="B24830" s="38"/>
      <c r="C24830" s="38"/>
    </row>
    <row r="24831" spans="1:3" ht="15" x14ac:dyDescent="0.25">
      <c r="A24831" s="38"/>
      <c r="B24831" s="38"/>
      <c r="C24831" s="38"/>
    </row>
    <row r="24832" spans="1:3" ht="15" x14ac:dyDescent="0.25">
      <c r="A24832" s="38"/>
      <c r="B24832" s="38"/>
      <c r="C24832" s="38"/>
    </row>
    <row r="24833" spans="1:3" ht="15" x14ac:dyDescent="0.25">
      <c r="A24833" s="38"/>
      <c r="B24833" s="38"/>
      <c r="C24833" s="38"/>
    </row>
    <row r="24834" spans="1:3" ht="15" x14ac:dyDescent="0.25">
      <c r="A24834" s="38"/>
      <c r="B24834" s="38"/>
      <c r="C24834" s="38"/>
    </row>
    <row r="24835" spans="1:3" ht="15" x14ac:dyDescent="0.25">
      <c r="A24835" s="38"/>
      <c r="B24835" s="38"/>
      <c r="C24835" s="38"/>
    </row>
    <row r="24836" spans="1:3" ht="15" x14ac:dyDescent="0.25">
      <c r="A24836" s="38"/>
      <c r="B24836" s="38"/>
      <c r="C24836" s="38"/>
    </row>
    <row r="24837" spans="1:3" ht="15" x14ac:dyDescent="0.25">
      <c r="A24837" s="38"/>
      <c r="B24837" s="38"/>
      <c r="C24837" s="38"/>
    </row>
    <row r="24838" spans="1:3" ht="15" x14ac:dyDescent="0.25">
      <c r="A24838" s="38"/>
      <c r="B24838" s="38"/>
      <c r="C24838" s="38"/>
    </row>
    <row r="24839" spans="1:3" ht="15" x14ac:dyDescent="0.25">
      <c r="A24839" s="38"/>
      <c r="B24839" s="38"/>
      <c r="C24839" s="38"/>
    </row>
    <row r="24840" spans="1:3" ht="15" x14ac:dyDescent="0.25">
      <c r="A24840" s="38"/>
      <c r="B24840" s="38"/>
      <c r="C24840" s="38"/>
    </row>
    <row r="24841" spans="1:3" ht="15" x14ac:dyDescent="0.25">
      <c r="A24841" s="38"/>
      <c r="B24841" s="38"/>
      <c r="C24841" s="38"/>
    </row>
    <row r="24842" spans="1:3" ht="15" x14ac:dyDescent="0.25">
      <c r="A24842" s="38"/>
      <c r="B24842" s="38"/>
      <c r="C24842" s="38"/>
    </row>
    <row r="24843" spans="1:3" ht="15" x14ac:dyDescent="0.25">
      <c r="A24843" s="38"/>
      <c r="B24843" s="38"/>
      <c r="C24843" s="38"/>
    </row>
    <row r="24844" spans="1:3" ht="15" x14ac:dyDescent="0.25">
      <c r="A24844" s="38"/>
      <c r="B24844" s="38"/>
      <c r="C24844" s="38"/>
    </row>
    <row r="24845" spans="1:3" ht="15" x14ac:dyDescent="0.25">
      <c r="A24845" s="38"/>
      <c r="B24845" s="38"/>
      <c r="C24845" s="38"/>
    </row>
    <row r="24846" spans="1:3" ht="15" x14ac:dyDescent="0.25">
      <c r="A24846" s="38"/>
      <c r="B24846" s="38"/>
      <c r="C24846" s="38"/>
    </row>
    <row r="24847" spans="1:3" ht="15" x14ac:dyDescent="0.25">
      <c r="A24847" s="38"/>
      <c r="B24847" s="38"/>
      <c r="C24847" s="38"/>
    </row>
    <row r="24848" spans="1:3" ht="15" x14ac:dyDescent="0.25">
      <c r="A24848" s="38"/>
      <c r="B24848" s="38"/>
      <c r="C24848" s="38"/>
    </row>
    <row r="24849" spans="1:3" ht="15" x14ac:dyDescent="0.25">
      <c r="A24849" s="38"/>
      <c r="B24849" s="38"/>
      <c r="C24849" s="38"/>
    </row>
    <row r="24850" spans="1:3" ht="15" x14ac:dyDescent="0.25">
      <c r="A24850" s="38"/>
      <c r="B24850" s="38"/>
      <c r="C24850" s="38"/>
    </row>
    <row r="24851" spans="1:3" ht="15" x14ac:dyDescent="0.25">
      <c r="A24851" s="38"/>
      <c r="B24851" s="38"/>
      <c r="C24851" s="38"/>
    </row>
    <row r="24852" spans="1:3" ht="15" x14ac:dyDescent="0.25">
      <c r="A24852" s="38"/>
      <c r="B24852" s="38"/>
      <c r="C24852" s="38"/>
    </row>
    <row r="24853" spans="1:3" ht="15" x14ac:dyDescent="0.25">
      <c r="A24853" s="38"/>
      <c r="B24853" s="38"/>
      <c r="C24853" s="38"/>
    </row>
    <row r="24854" spans="1:3" ht="15" x14ac:dyDescent="0.25">
      <c r="A24854" s="38"/>
      <c r="B24854" s="38"/>
      <c r="C24854" s="38"/>
    </row>
    <row r="24855" spans="1:3" ht="15" x14ac:dyDescent="0.25">
      <c r="A24855" s="38"/>
      <c r="B24855" s="38"/>
      <c r="C24855" s="38"/>
    </row>
    <row r="24856" spans="1:3" ht="15" x14ac:dyDescent="0.25">
      <c r="A24856" s="38"/>
      <c r="B24856" s="38"/>
      <c r="C24856" s="38"/>
    </row>
    <row r="24857" spans="1:3" ht="15" x14ac:dyDescent="0.25">
      <c r="A24857" s="38"/>
      <c r="B24857" s="38"/>
      <c r="C24857" s="38"/>
    </row>
    <row r="24858" spans="1:3" ht="15" x14ac:dyDescent="0.25">
      <c r="A24858" s="38"/>
      <c r="B24858" s="38"/>
      <c r="C24858" s="38"/>
    </row>
    <row r="24859" spans="1:3" ht="15" x14ac:dyDescent="0.25">
      <c r="A24859" s="38"/>
      <c r="B24859" s="38"/>
      <c r="C24859" s="38"/>
    </row>
    <row r="24860" spans="1:3" ht="15" x14ac:dyDescent="0.25">
      <c r="A24860" s="38"/>
      <c r="B24860" s="38"/>
      <c r="C24860" s="38"/>
    </row>
    <row r="24861" spans="1:3" ht="15" x14ac:dyDescent="0.25">
      <c r="A24861" s="38"/>
      <c r="B24861" s="38"/>
      <c r="C24861" s="38"/>
    </row>
    <row r="24862" spans="1:3" ht="15" x14ac:dyDescent="0.25">
      <c r="A24862" s="38"/>
      <c r="B24862" s="38"/>
      <c r="C24862" s="38"/>
    </row>
    <row r="24863" spans="1:3" ht="15" x14ac:dyDescent="0.25">
      <c r="A24863" s="38"/>
      <c r="B24863" s="38"/>
      <c r="C24863" s="38"/>
    </row>
    <row r="24864" spans="1:3" ht="15" x14ac:dyDescent="0.25">
      <c r="A24864" s="38"/>
      <c r="B24864" s="38"/>
      <c r="C24864" s="38"/>
    </row>
    <row r="24865" spans="1:3" ht="15" x14ac:dyDescent="0.25">
      <c r="A24865" s="38"/>
      <c r="B24865" s="38"/>
      <c r="C24865" s="38"/>
    </row>
    <row r="24866" spans="1:3" ht="15" x14ac:dyDescent="0.25">
      <c r="A24866" s="38"/>
      <c r="B24866" s="38"/>
      <c r="C24866" s="38"/>
    </row>
    <row r="24867" spans="1:3" ht="15" x14ac:dyDescent="0.25">
      <c r="A24867" s="38"/>
      <c r="B24867" s="38"/>
      <c r="C24867" s="38"/>
    </row>
    <row r="24868" spans="1:3" ht="15" x14ac:dyDescent="0.25">
      <c r="A24868" s="38"/>
      <c r="B24868" s="38"/>
      <c r="C24868" s="38"/>
    </row>
    <row r="24869" spans="1:3" ht="15" x14ac:dyDescent="0.25">
      <c r="A24869" s="38"/>
      <c r="B24869" s="38"/>
      <c r="C24869" s="38"/>
    </row>
    <row r="24870" spans="1:3" ht="15" x14ac:dyDescent="0.25">
      <c r="A24870" s="38"/>
      <c r="B24870" s="38"/>
      <c r="C24870" s="38"/>
    </row>
    <row r="24871" spans="1:3" ht="15" x14ac:dyDescent="0.25">
      <c r="A24871" s="38"/>
      <c r="B24871" s="38"/>
      <c r="C24871" s="38"/>
    </row>
    <row r="24872" spans="1:3" ht="15" x14ac:dyDescent="0.25">
      <c r="A24872" s="38"/>
      <c r="B24872" s="38"/>
      <c r="C24872" s="38"/>
    </row>
    <row r="24873" spans="1:3" ht="15" x14ac:dyDescent="0.25">
      <c r="A24873" s="38"/>
      <c r="B24873" s="38"/>
      <c r="C24873" s="38"/>
    </row>
    <row r="24874" spans="1:3" ht="15" x14ac:dyDescent="0.25">
      <c r="A24874" s="38"/>
      <c r="B24874" s="38"/>
      <c r="C24874" s="38"/>
    </row>
    <row r="24875" spans="1:3" ht="15" x14ac:dyDescent="0.25">
      <c r="A24875" s="38"/>
      <c r="B24875" s="38"/>
      <c r="C24875" s="38"/>
    </row>
    <row r="24876" spans="1:3" ht="15" x14ac:dyDescent="0.25">
      <c r="A24876" s="38"/>
      <c r="B24876" s="38"/>
      <c r="C24876" s="38"/>
    </row>
    <row r="24877" spans="1:3" ht="15" x14ac:dyDescent="0.25">
      <c r="A24877" s="38"/>
      <c r="B24877" s="38"/>
      <c r="C24877" s="38"/>
    </row>
    <row r="24878" spans="1:3" ht="15" x14ac:dyDescent="0.25">
      <c r="A24878" s="38"/>
      <c r="B24878" s="38"/>
      <c r="C24878" s="38"/>
    </row>
    <row r="24879" spans="1:3" ht="15" x14ac:dyDescent="0.25">
      <c r="A24879" s="38"/>
      <c r="B24879" s="38"/>
      <c r="C24879" s="38"/>
    </row>
    <row r="24880" spans="1:3" ht="15" x14ac:dyDescent="0.25">
      <c r="A24880" s="38"/>
      <c r="B24880" s="38"/>
      <c r="C24880" s="38"/>
    </row>
    <row r="24881" spans="1:3" ht="15" x14ac:dyDescent="0.25">
      <c r="A24881" s="38"/>
      <c r="B24881" s="38"/>
      <c r="C24881" s="38"/>
    </row>
    <row r="24882" spans="1:3" ht="15" x14ac:dyDescent="0.25">
      <c r="A24882" s="38"/>
      <c r="B24882" s="38"/>
      <c r="C24882" s="38"/>
    </row>
    <row r="24883" spans="1:3" ht="15" x14ac:dyDescent="0.25">
      <c r="A24883" s="38"/>
      <c r="B24883" s="38"/>
      <c r="C24883" s="38"/>
    </row>
    <row r="24884" spans="1:3" ht="15" x14ac:dyDescent="0.25">
      <c r="A24884" s="38"/>
      <c r="B24884" s="38"/>
      <c r="C24884" s="38"/>
    </row>
    <row r="24885" spans="1:3" ht="15" x14ac:dyDescent="0.25">
      <c r="A24885" s="38"/>
      <c r="B24885" s="38"/>
      <c r="C24885" s="38"/>
    </row>
    <row r="24886" spans="1:3" ht="15" x14ac:dyDescent="0.25">
      <c r="A24886" s="38"/>
      <c r="B24886" s="38"/>
      <c r="C24886" s="38"/>
    </row>
    <row r="24887" spans="1:3" ht="15" x14ac:dyDescent="0.25">
      <c r="A24887" s="38"/>
      <c r="B24887" s="38"/>
      <c r="C24887" s="38"/>
    </row>
    <row r="24888" spans="1:3" ht="15" x14ac:dyDescent="0.25">
      <c r="A24888" s="38"/>
      <c r="B24888" s="38"/>
      <c r="C24888" s="38"/>
    </row>
    <row r="24889" spans="1:3" ht="15" x14ac:dyDescent="0.25">
      <c r="A24889" s="38"/>
      <c r="B24889" s="38"/>
      <c r="C24889" s="38"/>
    </row>
    <row r="24890" spans="1:3" ht="15" x14ac:dyDescent="0.25">
      <c r="A24890" s="38"/>
      <c r="B24890" s="38"/>
      <c r="C24890" s="38"/>
    </row>
    <row r="24891" spans="1:3" ht="15" x14ac:dyDescent="0.25">
      <c r="A24891" s="38"/>
      <c r="B24891" s="38"/>
      <c r="C24891" s="38"/>
    </row>
    <row r="24892" spans="1:3" ht="15" x14ac:dyDescent="0.25">
      <c r="A24892" s="38"/>
      <c r="B24892" s="38"/>
      <c r="C24892" s="38"/>
    </row>
    <row r="24893" spans="1:3" ht="15" x14ac:dyDescent="0.25">
      <c r="A24893" s="38"/>
      <c r="B24893" s="38"/>
      <c r="C24893" s="38"/>
    </row>
    <row r="24894" spans="1:3" ht="15" x14ac:dyDescent="0.25">
      <c r="A24894" s="38"/>
      <c r="B24894" s="38"/>
      <c r="C24894" s="38"/>
    </row>
    <row r="24895" spans="1:3" ht="15" x14ac:dyDescent="0.25">
      <c r="A24895" s="38"/>
      <c r="B24895" s="38"/>
      <c r="C24895" s="38"/>
    </row>
    <row r="24896" spans="1:3" ht="15" x14ac:dyDescent="0.25">
      <c r="A24896" s="38"/>
      <c r="B24896" s="38"/>
      <c r="C24896" s="38"/>
    </row>
    <row r="24897" spans="1:3" ht="15" x14ac:dyDescent="0.25">
      <c r="A24897" s="38"/>
      <c r="B24897" s="38"/>
      <c r="C24897" s="38"/>
    </row>
    <row r="24898" spans="1:3" ht="15" x14ac:dyDescent="0.25">
      <c r="A24898" s="38"/>
      <c r="B24898" s="38"/>
      <c r="C24898" s="38"/>
    </row>
    <row r="24899" spans="1:3" ht="15" x14ac:dyDescent="0.25">
      <c r="A24899" s="38"/>
      <c r="B24899" s="38"/>
      <c r="C24899" s="38"/>
    </row>
    <row r="24900" spans="1:3" ht="15" x14ac:dyDescent="0.25">
      <c r="A24900" s="38"/>
      <c r="B24900" s="38"/>
      <c r="C24900" s="38"/>
    </row>
    <row r="24901" spans="1:3" ht="15" x14ac:dyDescent="0.25">
      <c r="A24901" s="38"/>
      <c r="B24901" s="38"/>
      <c r="C24901" s="38"/>
    </row>
    <row r="24902" spans="1:3" ht="15" x14ac:dyDescent="0.25">
      <c r="A24902" s="38"/>
      <c r="B24902" s="38"/>
      <c r="C24902" s="38"/>
    </row>
    <row r="24903" spans="1:3" ht="15" x14ac:dyDescent="0.25">
      <c r="A24903" s="38"/>
      <c r="B24903" s="38"/>
      <c r="C24903" s="38"/>
    </row>
    <row r="24904" spans="1:3" ht="15" x14ac:dyDescent="0.25">
      <c r="A24904" s="38"/>
      <c r="B24904" s="38"/>
      <c r="C24904" s="38"/>
    </row>
    <row r="24905" spans="1:3" ht="15" x14ac:dyDescent="0.25">
      <c r="A24905" s="38"/>
      <c r="B24905" s="38"/>
      <c r="C24905" s="38"/>
    </row>
    <row r="24906" spans="1:3" ht="15" x14ac:dyDescent="0.25">
      <c r="A24906" s="38"/>
      <c r="B24906" s="38"/>
      <c r="C24906" s="38"/>
    </row>
    <row r="24907" spans="1:3" ht="15" x14ac:dyDescent="0.25">
      <c r="A24907" s="38"/>
      <c r="B24907" s="38"/>
      <c r="C24907" s="38"/>
    </row>
    <row r="24908" spans="1:3" ht="15" x14ac:dyDescent="0.25">
      <c r="A24908" s="38"/>
      <c r="B24908" s="38"/>
      <c r="C24908" s="38"/>
    </row>
    <row r="24909" spans="1:3" ht="15" x14ac:dyDescent="0.25">
      <c r="A24909" s="38"/>
      <c r="B24909" s="38"/>
      <c r="C24909" s="38"/>
    </row>
    <row r="24910" spans="1:3" ht="15" x14ac:dyDescent="0.25">
      <c r="A24910" s="38"/>
      <c r="B24910" s="38"/>
      <c r="C24910" s="38"/>
    </row>
    <row r="24911" spans="1:3" ht="15" x14ac:dyDescent="0.25">
      <c r="A24911" s="38"/>
      <c r="B24911" s="38"/>
      <c r="C24911" s="38"/>
    </row>
    <row r="24912" spans="1:3" ht="15" x14ac:dyDescent="0.25">
      <c r="A24912" s="38"/>
      <c r="B24912" s="38"/>
      <c r="C24912" s="38"/>
    </row>
    <row r="24913" spans="1:3" ht="15" x14ac:dyDescent="0.25">
      <c r="A24913" s="38"/>
      <c r="B24913" s="38"/>
      <c r="C24913" s="38"/>
    </row>
    <row r="24914" spans="1:3" ht="15" x14ac:dyDescent="0.25">
      <c r="A24914" s="38"/>
      <c r="B24914" s="38"/>
      <c r="C24914" s="38"/>
    </row>
    <row r="24915" spans="1:3" ht="15" x14ac:dyDescent="0.25">
      <c r="A24915" s="38"/>
      <c r="B24915" s="38"/>
      <c r="C24915" s="38"/>
    </row>
    <row r="24916" spans="1:3" ht="15" x14ac:dyDescent="0.25">
      <c r="A24916" s="38"/>
      <c r="B24916" s="38"/>
      <c r="C24916" s="38"/>
    </row>
    <row r="24917" spans="1:3" ht="15" x14ac:dyDescent="0.25">
      <c r="A24917" s="38"/>
      <c r="B24917" s="38"/>
      <c r="C24917" s="38"/>
    </row>
    <row r="24918" spans="1:3" ht="15" x14ac:dyDescent="0.25">
      <c r="A24918" s="38"/>
      <c r="B24918" s="38"/>
      <c r="C24918" s="38"/>
    </row>
    <row r="24919" spans="1:3" ht="15" x14ac:dyDescent="0.25">
      <c r="A24919" s="38"/>
      <c r="B24919" s="38"/>
      <c r="C24919" s="38"/>
    </row>
    <row r="24920" spans="1:3" ht="15" x14ac:dyDescent="0.25">
      <c r="A24920" s="38"/>
      <c r="B24920" s="38"/>
      <c r="C24920" s="38"/>
    </row>
    <row r="24921" spans="1:3" ht="15" x14ac:dyDescent="0.25">
      <c r="A24921" s="38"/>
      <c r="B24921" s="38"/>
      <c r="C24921" s="38"/>
    </row>
    <row r="24922" spans="1:3" ht="15" x14ac:dyDescent="0.25">
      <c r="A24922" s="38"/>
      <c r="B24922" s="38"/>
      <c r="C24922" s="38"/>
    </row>
    <row r="24923" spans="1:3" ht="15" x14ac:dyDescent="0.25">
      <c r="A24923" s="38"/>
      <c r="B24923" s="38"/>
      <c r="C24923" s="38"/>
    </row>
    <row r="24924" spans="1:3" ht="15" x14ac:dyDescent="0.25">
      <c r="A24924" s="38"/>
      <c r="B24924" s="38"/>
      <c r="C24924" s="38"/>
    </row>
    <row r="24925" spans="1:3" ht="15" x14ac:dyDescent="0.25">
      <c r="A24925" s="38"/>
      <c r="B24925" s="38"/>
      <c r="C24925" s="38"/>
    </row>
    <row r="24926" spans="1:3" ht="15" x14ac:dyDescent="0.25">
      <c r="A24926" s="38"/>
      <c r="B24926" s="38"/>
      <c r="C24926" s="38"/>
    </row>
    <row r="24927" spans="1:3" ht="15" x14ac:dyDescent="0.25">
      <c r="A24927" s="38"/>
      <c r="B24927" s="38"/>
      <c r="C24927" s="38"/>
    </row>
    <row r="24928" spans="1:3" ht="15" x14ac:dyDescent="0.25">
      <c r="A24928" s="38"/>
      <c r="B24928" s="38"/>
      <c r="C24928" s="38"/>
    </row>
    <row r="24929" spans="1:3" ht="15" x14ac:dyDescent="0.25">
      <c r="A24929" s="38"/>
      <c r="B24929" s="38"/>
      <c r="C24929" s="38"/>
    </row>
    <row r="24930" spans="1:3" ht="15" x14ac:dyDescent="0.25">
      <c r="A24930" s="38"/>
      <c r="B24930" s="38"/>
      <c r="C24930" s="38"/>
    </row>
    <row r="24931" spans="1:3" ht="15" x14ac:dyDescent="0.25">
      <c r="A24931" s="38"/>
      <c r="B24931" s="38"/>
      <c r="C24931" s="38"/>
    </row>
    <row r="24932" spans="1:3" ht="15" x14ac:dyDescent="0.25">
      <c r="A24932" s="38"/>
      <c r="B24932" s="38"/>
      <c r="C24932" s="38"/>
    </row>
    <row r="24933" spans="1:3" ht="15" x14ac:dyDescent="0.25">
      <c r="A24933" s="38"/>
      <c r="B24933" s="38"/>
      <c r="C24933" s="38"/>
    </row>
    <row r="24934" spans="1:3" ht="15" x14ac:dyDescent="0.25">
      <c r="A24934" s="38"/>
      <c r="B24934" s="38"/>
      <c r="C24934" s="38"/>
    </row>
    <row r="24935" spans="1:3" ht="15" x14ac:dyDescent="0.25">
      <c r="A24935" s="38"/>
      <c r="B24935" s="38"/>
      <c r="C24935" s="38"/>
    </row>
    <row r="24936" spans="1:3" ht="15" x14ac:dyDescent="0.25">
      <c r="A24936" s="38"/>
      <c r="B24936" s="38"/>
      <c r="C24936" s="38"/>
    </row>
    <row r="24937" spans="1:3" ht="15" x14ac:dyDescent="0.25">
      <c r="A24937" s="38"/>
      <c r="B24937" s="38"/>
      <c r="C24937" s="38"/>
    </row>
    <row r="24938" spans="1:3" ht="15" x14ac:dyDescent="0.25">
      <c r="A24938" s="38"/>
      <c r="B24938" s="38"/>
      <c r="C24938" s="38"/>
    </row>
    <row r="24939" spans="1:3" ht="15" x14ac:dyDescent="0.25">
      <c r="A24939" s="38"/>
      <c r="B24939" s="38"/>
      <c r="C24939" s="38"/>
    </row>
    <row r="24940" spans="1:3" ht="15" x14ac:dyDescent="0.25">
      <c r="A24940" s="38"/>
      <c r="B24940" s="38"/>
      <c r="C24940" s="38"/>
    </row>
    <row r="24941" spans="1:3" ht="15" x14ac:dyDescent="0.25">
      <c r="A24941" s="38"/>
      <c r="B24941" s="38"/>
      <c r="C24941" s="38"/>
    </row>
    <row r="24942" spans="1:3" ht="15" x14ac:dyDescent="0.25">
      <c r="A24942" s="38"/>
      <c r="B24942" s="38"/>
      <c r="C24942" s="38"/>
    </row>
    <row r="24943" spans="1:3" ht="15" x14ac:dyDescent="0.25">
      <c r="A24943" s="38"/>
      <c r="B24943" s="38"/>
      <c r="C24943" s="38"/>
    </row>
    <row r="24944" spans="1:3" ht="15" x14ac:dyDescent="0.25">
      <c r="A24944" s="38"/>
      <c r="B24944" s="38"/>
      <c r="C24944" s="38"/>
    </row>
    <row r="24945" spans="1:3" ht="15" x14ac:dyDescent="0.25">
      <c r="A24945" s="38"/>
      <c r="B24945" s="38"/>
      <c r="C24945" s="38"/>
    </row>
    <row r="24946" spans="1:3" ht="15" x14ac:dyDescent="0.25">
      <c r="A24946" s="38"/>
      <c r="B24946" s="38"/>
      <c r="C24946" s="38"/>
    </row>
    <row r="24947" spans="1:3" ht="15" x14ac:dyDescent="0.25">
      <c r="A24947" s="38"/>
      <c r="B24947" s="38"/>
      <c r="C24947" s="38"/>
    </row>
    <row r="24948" spans="1:3" ht="15" x14ac:dyDescent="0.25">
      <c r="A24948" s="38"/>
      <c r="B24948" s="38"/>
      <c r="C24948" s="38"/>
    </row>
    <row r="24949" spans="1:3" ht="15" x14ac:dyDescent="0.25">
      <c r="A24949" s="38"/>
      <c r="B24949" s="38"/>
      <c r="C24949" s="38"/>
    </row>
    <row r="24950" spans="1:3" ht="15" x14ac:dyDescent="0.25">
      <c r="A24950" s="38"/>
      <c r="B24950" s="38"/>
      <c r="C24950" s="38"/>
    </row>
    <row r="24951" spans="1:3" ht="15" x14ac:dyDescent="0.25">
      <c r="A24951" s="38"/>
      <c r="B24951" s="38"/>
      <c r="C24951" s="38"/>
    </row>
    <row r="24952" spans="1:3" ht="15" x14ac:dyDescent="0.25">
      <c r="A24952" s="38"/>
      <c r="B24952" s="38"/>
      <c r="C24952" s="38"/>
    </row>
    <row r="24953" spans="1:3" ht="15" x14ac:dyDescent="0.25">
      <c r="A24953" s="38"/>
      <c r="B24953" s="38"/>
      <c r="C24953" s="38"/>
    </row>
    <row r="24954" spans="1:3" ht="15" x14ac:dyDescent="0.25">
      <c r="A24954" s="38"/>
      <c r="B24954" s="38"/>
      <c r="C24954" s="38"/>
    </row>
    <row r="24955" spans="1:3" ht="15" x14ac:dyDescent="0.25">
      <c r="A24955" s="38"/>
      <c r="B24955" s="38"/>
      <c r="C24955" s="38"/>
    </row>
    <row r="24956" spans="1:3" ht="15" x14ac:dyDescent="0.25">
      <c r="A24956" s="38"/>
      <c r="B24956" s="38"/>
      <c r="C24956" s="38"/>
    </row>
    <row r="24957" spans="1:3" ht="15" x14ac:dyDescent="0.25">
      <c r="A24957" s="38"/>
      <c r="B24957" s="38"/>
      <c r="C24957" s="38"/>
    </row>
    <row r="24958" spans="1:3" ht="15" x14ac:dyDescent="0.25">
      <c r="A24958" s="38"/>
      <c r="B24958" s="38"/>
      <c r="C24958" s="38"/>
    </row>
    <row r="24959" spans="1:3" ht="15" x14ac:dyDescent="0.25">
      <c r="A24959" s="38"/>
      <c r="B24959" s="38"/>
      <c r="C24959" s="38"/>
    </row>
    <row r="24960" spans="1:3" ht="15" x14ac:dyDescent="0.25">
      <c r="A24960" s="38"/>
      <c r="B24960" s="38"/>
      <c r="C24960" s="38"/>
    </row>
    <row r="24961" spans="1:3" ht="15" x14ac:dyDescent="0.25">
      <c r="A24961" s="38"/>
      <c r="B24961" s="38"/>
      <c r="C24961" s="38"/>
    </row>
    <row r="24962" spans="1:3" ht="15" x14ac:dyDescent="0.25">
      <c r="A24962" s="38"/>
      <c r="B24962" s="38"/>
      <c r="C24962" s="38"/>
    </row>
    <row r="24963" spans="1:3" ht="15" x14ac:dyDescent="0.25">
      <c r="A24963" s="38"/>
      <c r="B24963" s="38"/>
      <c r="C24963" s="38"/>
    </row>
    <row r="24964" spans="1:3" ht="15" x14ac:dyDescent="0.25">
      <c r="A24964" s="38"/>
      <c r="B24964" s="38"/>
      <c r="C24964" s="38"/>
    </row>
    <row r="24965" spans="1:3" ht="15" x14ac:dyDescent="0.25">
      <c r="A24965" s="38"/>
      <c r="B24965" s="38"/>
      <c r="C24965" s="38"/>
    </row>
    <row r="24966" spans="1:3" ht="15" x14ac:dyDescent="0.25">
      <c r="A24966" s="38"/>
      <c r="B24966" s="38"/>
      <c r="C24966" s="38"/>
    </row>
    <row r="24967" spans="1:3" ht="15" x14ac:dyDescent="0.25">
      <c r="A24967" s="38"/>
      <c r="B24967" s="38"/>
      <c r="C24967" s="38"/>
    </row>
    <row r="24968" spans="1:3" ht="15" x14ac:dyDescent="0.25">
      <c r="A24968" s="38"/>
      <c r="B24968" s="38"/>
      <c r="C24968" s="38"/>
    </row>
    <row r="24969" spans="1:3" ht="15" x14ac:dyDescent="0.25">
      <c r="A24969" s="38"/>
      <c r="B24969" s="38"/>
      <c r="C24969" s="38"/>
    </row>
    <row r="24970" spans="1:3" ht="15" x14ac:dyDescent="0.25">
      <c r="A24970" s="38"/>
      <c r="B24970" s="38"/>
      <c r="C24970" s="38"/>
    </row>
    <row r="24971" spans="1:3" ht="15" x14ac:dyDescent="0.25">
      <c r="A24971" s="38"/>
      <c r="B24971" s="38"/>
      <c r="C24971" s="38"/>
    </row>
    <row r="24972" spans="1:3" ht="15" x14ac:dyDescent="0.25">
      <c r="A24972" s="38"/>
      <c r="B24972" s="38"/>
      <c r="C24972" s="38"/>
    </row>
    <row r="24973" spans="1:3" ht="15" x14ac:dyDescent="0.25">
      <c r="A24973" s="38"/>
      <c r="B24973" s="38"/>
      <c r="C24973" s="38"/>
    </row>
    <row r="24974" spans="1:3" ht="15" x14ac:dyDescent="0.25">
      <c r="A24974" s="38"/>
      <c r="B24974" s="38"/>
      <c r="C24974" s="38"/>
    </row>
    <row r="24975" spans="1:3" ht="15" x14ac:dyDescent="0.25">
      <c r="A24975" s="38"/>
      <c r="B24975" s="38"/>
      <c r="C24975" s="38"/>
    </row>
    <row r="24976" spans="1:3" ht="15" x14ac:dyDescent="0.25">
      <c r="A24976" s="38"/>
      <c r="B24976" s="38"/>
      <c r="C24976" s="38"/>
    </row>
    <row r="24977" spans="1:3" ht="15" x14ac:dyDescent="0.25">
      <c r="A24977" s="38"/>
      <c r="B24977" s="38"/>
      <c r="C24977" s="38"/>
    </row>
    <row r="24978" spans="1:3" ht="15" x14ac:dyDescent="0.25">
      <c r="A24978" s="38"/>
      <c r="B24978" s="38"/>
      <c r="C24978" s="38"/>
    </row>
    <row r="24979" spans="1:3" ht="15" x14ac:dyDescent="0.25">
      <c r="A24979" s="38"/>
      <c r="B24979" s="38"/>
      <c r="C24979" s="38"/>
    </row>
    <row r="24980" spans="1:3" ht="15" x14ac:dyDescent="0.25">
      <c r="A24980" s="38"/>
      <c r="B24980" s="38"/>
      <c r="C24980" s="38"/>
    </row>
    <row r="24981" spans="1:3" ht="15" x14ac:dyDescent="0.25">
      <c r="A24981" s="38"/>
      <c r="B24981" s="38"/>
      <c r="C24981" s="38"/>
    </row>
    <row r="24982" spans="1:3" ht="15" x14ac:dyDescent="0.25">
      <c r="A24982" s="38"/>
      <c r="B24982" s="38"/>
      <c r="C24982" s="38"/>
    </row>
    <row r="24983" spans="1:3" ht="15" x14ac:dyDescent="0.25">
      <c r="A24983" s="38"/>
      <c r="B24983" s="38"/>
      <c r="C24983" s="38"/>
    </row>
    <row r="24984" spans="1:3" ht="15" x14ac:dyDescent="0.25">
      <c r="A24984" s="38"/>
      <c r="B24984" s="38"/>
      <c r="C24984" s="38"/>
    </row>
    <row r="24985" spans="1:3" ht="15" x14ac:dyDescent="0.25">
      <c r="A24985" s="38"/>
      <c r="B24985" s="38"/>
      <c r="C24985" s="38"/>
    </row>
    <row r="24986" spans="1:3" ht="15" x14ac:dyDescent="0.25">
      <c r="A24986" s="38"/>
      <c r="B24986" s="38"/>
      <c r="C24986" s="38"/>
    </row>
    <row r="24987" spans="1:3" ht="15" x14ac:dyDescent="0.25">
      <c r="A24987" s="38"/>
      <c r="B24987" s="38"/>
      <c r="C24987" s="38"/>
    </row>
    <row r="24988" spans="1:3" ht="15" x14ac:dyDescent="0.25">
      <c r="A24988" s="38"/>
      <c r="B24988" s="38"/>
      <c r="C24988" s="38"/>
    </row>
    <row r="24989" spans="1:3" ht="15" x14ac:dyDescent="0.25">
      <c r="A24989" s="38"/>
      <c r="B24989" s="38"/>
      <c r="C24989" s="38"/>
    </row>
    <row r="24990" spans="1:3" ht="15" x14ac:dyDescent="0.25">
      <c r="A24990" s="38"/>
      <c r="B24990" s="38"/>
      <c r="C24990" s="38"/>
    </row>
    <row r="24991" spans="1:3" ht="15" x14ac:dyDescent="0.25">
      <c r="A24991" s="38"/>
      <c r="B24991" s="38"/>
      <c r="C24991" s="38"/>
    </row>
    <row r="24992" spans="1:3" ht="15" x14ac:dyDescent="0.25">
      <c r="A24992" s="38"/>
      <c r="B24992" s="38"/>
      <c r="C24992" s="38"/>
    </row>
    <row r="24993" spans="1:3" ht="15" x14ac:dyDescent="0.25">
      <c r="A24993" s="38"/>
      <c r="B24993" s="38"/>
      <c r="C24993" s="38"/>
    </row>
    <row r="24994" spans="1:3" ht="15" x14ac:dyDescent="0.25">
      <c r="A24994" s="38"/>
      <c r="B24994" s="38"/>
      <c r="C24994" s="38"/>
    </row>
    <row r="24995" spans="1:3" ht="15" x14ac:dyDescent="0.25">
      <c r="A24995" s="38"/>
      <c r="B24995" s="38"/>
      <c r="C24995" s="38"/>
    </row>
    <row r="24996" spans="1:3" ht="15" x14ac:dyDescent="0.25">
      <c r="A24996" s="38"/>
      <c r="B24996" s="38"/>
      <c r="C24996" s="38"/>
    </row>
    <row r="24997" spans="1:3" ht="15" x14ac:dyDescent="0.25">
      <c r="A24997" s="38"/>
      <c r="B24997" s="38"/>
      <c r="C24997" s="38"/>
    </row>
    <row r="24998" spans="1:3" ht="15" x14ac:dyDescent="0.25">
      <c r="A24998" s="38"/>
      <c r="B24998" s="38"/>
      <c r="C24998" s="38"/>
    </row>
    <row r="24999" spans="1:3" ht="15" x14ac:dyDescent="0.25">
      <c r="A24999" s="38"/>
      <c r="B24999" s="38"/>
      <c r="C24999" s="38"/>
    </row>
    <row r="25000" spans="1:3" ht="15" x14ac:dyDescent="0.25">
      <c r="A25000" s="38"/>
      <c r="B25000" s="38"/>
      <c r="C25000" s="38"/>
    </row>
    <row r="25001" spans="1:3" ht="15" x14ac:dyDescent="0.25">
      <c r="A25001" s="38"/>
      <c r="B25001" s="38"/>
      <c r="C25001" s="38"/>
    </row>
    <row r="25002" spans="1:3" ht="15" x14ac:dyDescent="0.25">
      <c r="A25002" s="38"/>
      <c r="B25002" s="38"/>
      <c r="C25002" s="38"/>
    </row>
    <row r="25003" spans="1:3" ht="15" x14ac:dyDescent="0.25">
      <c r="A25003" s="38"/>
      <c r="B25003" s="38"/>
      <c r="C25003" s="38"/>
    </row>
    <row r="25004" spans="1:3" ht="15" x14ac:dyDescent="0.25">
      <c r="A25004" s="38"/>
      <c r="B25004" s="38"/>
      <c r="C25004" s="38"/>
    </row>
    <row r="25005" spans="1:3" ht="15" x14ac:dyDescent="0.25">
      <c r="A25005" s="38"/>
      <c r="B25005" s="38"/>
      <c r="C25005" s="38"/>
    </row>
    <row r="25006" spans="1:3" ht="15" x14ac:dyDescent="0.25">
      <c r="A25006" s="38"/>
      <c r="B25006" s="38"/>
      <c r="C25006" s="38"/>
    </row>
    <row r="25007" spans="1:3" ht="15" x14ac:dyDescent="0.25">
      <c r="A25007" s="38"/>
      <c r="B25007" s="38"/>
      <c r="C25007" s="38"/>
    </row>
    <row r="25008" spans="1:3" ht="15" x14ac:dyDescent="0.25">
      <c r="A25008" s="38"/>
      <c r="B25008" s="38"/>
      <c r="C25008" s="38"/>
    </row>
    <row r="25009" spans="1:3" ht="15" x14ac:dyDescent="0.25">
      <c r="A25009" s="38"/>
      <c r="B25009" s="38"/>
      <c r="C25009" s="38"/>
    </row>
    <row r="25010" spans="1:3" ht="15" x14ac:dyDescent="0.25">
      <c r="A25010" s="38"/>
      <c r="B25010" s="38"/>
      <c r="C25010" s="38"/>
    </row>
    <row r="25011" spans="1:3" ht="15" x14ac:dyDescent="0.25">
      <c r="A25011" s="38"/>
      <c r="B25011" s="38"/>
      <c r="C25011" s="38"/>
    </row>
    <row r="25012" spans="1:3" ht="15" x14ac:dyDescent="0.25">
      <c r="A25012" s="38"/>
      <c r="B25012" s="38"/>
      <c r="C25012" s="38"/>
    </row>
    <row r="25013" spans="1:3" ht="15" x14ac:dyDescent="0.25">
      <c r="A25013" s="38"/>
      <c r="B25013" s="38"/>
      <c r="C25013" s="38"/>
    </row>
    <row r="25014" spans="1:3" ht="15" x14ac:dyDescent="0.25">
      <c r="A25014" s="38"/>
      <c r="B25014" s="38"/>
      <c r="C25014" s="38"/>
    </row>
    <row r="25015" spans="1:3" ht="15" x14ac:dyDescent="0.25">
      <c r="A25015" s="38"/>
      <c r="B25015" s="38"/>
      <c r="C25015" s="38"/>
    </row>
    <row r="25016" spans="1:3" ht="15" x14ac:dyDescent="0.25">
      <c r="A25016" s="38"/>
      <c r="B25016" s="38"/>
      <c r="C25016" s="38"/>
    </row>
    <row r="25017" spans="1:3" ht="15" x14ac:dyDescent="0.25">
      <c r="A25017" s="38"/>
      <c r="B25017" s="38"/>
      <c r="C25017" s="38"/>
    </row>
    <row r="25018" spans="1:3" ht="15" x14ac:dyDescent="0.25">
      <c r="A25018" s="38"/>
      <c r="B25018" s="38"/>
      <c r="C25018" s="38"/>
    </row>
    <row r="25019" spans="1:3" ht="15" x14ac:dyDescent="0.25">
      <c r="A25019" s="38"/>
      <c r="B25019" s="38"/>
      <c r="C25019" s="38"/>
    </row>
    <row r="25020" spans="1:3" ht="15" x14ac:dyDescent="0.25">
      <c r="A25020" s="38"/>
      <c r="B25020" s="38"/>
      <c r="C25020" s="38"/>
    </row>
    <row r="25021" spans="1:3" ht="15" x14ac:dyDescent="0.25">
      <c r="A25021" s="38"/>
      <c r="B25021" s="38"/>
      <c r="C25021" s="38"/>
    </row>
    <row r="25022" spans="1:3" ht="15" x14ac:dyDescent="0.25">
      <c r="A25022" s="38"/>
      <c r="B25022" s="38"/>
      <c r="C25022" s="38"/>
    </row>
    <row r="25023" spans="1:3" ht="15" x14ac:dyDescent="0.25">
      <c r="A25023" s="38"/>
      <c r="B25023" s="38"/>
      <c r="C25023" s="38"/>
    </row>
    <row r="25024" spans="1:3" ht="15" x14ac:dyDescent="0.25">
      <c r="A25024" s="38"/>
      <c r="B25024" s="38"/>
      <c r="C25024" s="38"/>
    </row>
    <row r="25025" spans="1:3" ht="15" x14ac:dyDescent="0.25">
      <c r="A25025" s="38"/>
      <c r="B25025" s="38"/>
      <c r="C25025" s="38"/>
    </row>
    <row r="25026" spans="1:3" ht="15" x14ac:dyDescent="0.25">
      <c r="A25026" s="38"/>
      <c r="B25026" s="38"/>
      <c r="C25026" s="38"/>
    </row>
    <row r="25027" spans="1:3" ht="15" x14ac:dyDescent="0.25">
      <c r="A25027" s="38"/>
      <c r="B25027" s="38"/>
      <c r="C25027" s="38"/>
    </row>
    <row r="25028" spans="1:3" ht="15" x14ac:dyDescent="0.25">
      <c r="A25028" s="38"/>
      <c r="B25028" s="38"/>
      <c r="C25028" s="38"/>
    </row>
    <row r="25029" spans="1:3" ht="15" x14ac:dyDescent="0.25">
      <c r="A25029" s="38"/>
      <c r="B25029" s="38"/>
      <c r="C25029" s="38"/>
    </row>
    <row r="25030" spans="1:3" ht="15" x14ac:dyDescent="0.25">
      <c r="A25030" s="38"/>
      <c r="B25030" s="38"/>
      <c r="C25030" s="38"/>
    </row>
    <row r="25031" spans="1:3" ht="15" x14ac:dyDescent="0.25">
      <c r="A25031" s="38"/>
      <c r="B25031" s="38"/>
      <c r="C25031" s="38"/>
    </row>
    <row r="25032" spans="1:3" ht="15" x14ac:dyDescent="0.25">
      <c r="A25032" s="38"/>
      <c r="B25032" s="38"/>
      <c r="C25032" s="38"/>
    </row>
    <row r="25033" spans="1:3" ht="15" x14ac:dyDescent="0.25">
      <c r="A25033" s="38"/>
      <c r="B25033" s="38"/>
      <c r="C25033" s="38"/>
    </row>
    <row r="25034" spans="1:3" ht="15" x14ac:dyDescent="0.25">
      <c r="A25034" s="38"/>
      <c r="B25034" s="38"/>
      <c r="C25034" s="38"/>
    </row>
    <row r="25035" spans="1:3" ht="15" x14ac:dyDescent="0.25">
      <c r="A25035" s="38"/>
      <c r="B25035" s="38"/>
      <c r="C25035" s="38"/>
    </row>
    <row r="25036" spans="1:3" ht="15" x14ac:dyDescent="0.25">
      <c r="A25036" s="38"/>
      <c r="B25036" s="38"/>
      <c r="C25036" s="38"/>
    </row>
    <row r="25037" spans="1:3" ht="15" x14ac:dyDescent="0.25">
      <c r="A25037" s="38"/>
      <c r="B25037" s="38"/>
      <c r="C25037" s="38"/>
    </row>
    <row r="25038" spans="1:3" ht="15" x14ac:dyDescent="0.25">
      <c r="A25038" s="38"/>
      <c r="B25038" s="38"/>
      <c r="C25038" s="38"/>
    </row>
    <row r="25039" spans="1:3" ht="15" x14ac:dyDescent="0.25">
      <c r="A25039" s="38"/>
      <c r="B25039" s="38"/>
      <c r="C25039" s="38"/>
    </row>
    <row r="25040" spans="1:3" ht="15" x14ac:dyDescent="0.25">
      <c r="A25040" s="38"/>
      <c r="B25040" s="38"/>
      <c r="C25040" s="38"/>
    </row>
    <row r="25041" spans="1:3" ht="15" x14ac:dyDescent="0.25">
      <c r="A25041" s="38"/>
      <c r="B25041" s="38"/>
      <c r="C25041" s="38"/>
    </row>
    <row r="25042" spans="1:3" ht="15" x14ac:dyDescent="0.25">
      <c r="A25042" s="38"/>
      <c r="B25042" s="38"/>
      <c r="C25042" s="38"/>
    </row>
    <row r="25043" spans="1:3" ht="15" x14ac:dyDescent="0.25">
      <c r="A25043" s="38"/>
      <c r="B25043" s="38"/>
      <c r="C25043" s="38"/>
    </row>
    <row r="25044" spans="1:3" ht="15" x14ac:dyDescent="0.25">
      <c r="A25044" s="38"/>
      <c r="B25044" s="38"/>
      <c r="C25044" s="38"/>
    </row>
    <row r="25045" spans="1:3" ht="15" x14ac:dyDescent="0.25">
      <c r="A25045" s="38"/>
      <c r="B25045" s="38"/>
      <c r="C25045" s="38"/>
    </row>
    <row r="25046" spans="1:3" ht="15" x14ac:dyDescent="0.25">
      <c r="A25046" s="38"/>
      <c r="B25046" s="38"/>
      <c r="C25046" s="38"/>
    </row>
    <row r="25047" spans="1:3" ht="15" x14ac:dyDescent="0.25">
      <c r="A25047" s="38"/>
      <c r="B25047" s="38"/>
      <c r="C25047" s="38"/>
    </row>
    <row r="25048" spans="1:3" ht="15" x14ac:dyDescent="0.25">
      <c r="A25048" s="38"/>
      <c r="B25048" s="38"/>
      <c r="C25048" s="38"/>
    </row>
    <row r="25049" spans="1:3" ht="15" x14ac:dyDescent="0.25">
      <c r="A25049" s="38"/>
      <c r="B25049" s="38"/>
      <c r="C25049" s="38"/>
    </row>
    <row r="25050" spans="1:3" ht="15" x14ac:dyDescent="0.25">
      <c r="A25050" s="38"/>
      <c r="B25050" s="38"/>
      <c r="C25050" s="38"/>
    </row>
    <row r="25051" spans="1:3" ht="15" x14ac:dyDescent="0.25">
      <c r="A25051" s="38"/>
      <c r="B25051" s="38"/>
      <c r="C25051" s="38"/>
    </row>
    <row r="25052" spans="1:3" ht="15" x14ac:dyDescent="0.25">
      <c r="A25052" s="38"/>
      <c r="B25052" s="38"/>
      <c r="C25052" s="38"/>
    </row>
    <row r="25053" spans="1:3" ht="15" x14ac:dyDescent="0.25">
      <c r="A25053" s="38"/>
      <c r="B25053" s="38"/>
      <c r="C25053" s="38"/>
    </row>
    <row r="25054" spans="1:3" ht="15" x14ac:dyDescent="0.25">
      <c r="A25054" s="38"/>
      <c r="B25054" s="38"/>
      <c r="C25054" s="38"/>
    </row>
    <row r="25055" spans="1:3" ht="15" x14ac:dyDescent="0.25">
      <c r="A25055" s="38"/>
      <c r="B25055" s="38"/>
      <c r="C25055" s="38"/>
    </row>
    <row r="25056" spans="1:3" ht="15" x14ac:dyDescent="0.25">
      <c r="A25056" s="38"/>
      <c r="B25056" s="38"/>
      <c r="C25056" s="38"/>
    </row>
    <row r="25057" spans="1:3" ht="15" x14ac:dyDescent="0.25">
      <c r="A25057" s="38"/>
      <c r="B25057" s="38"/>
      <c r="C25057" s="38"/>
    </row>
    <row r="25058" spans="1:3" ht="15" x14ac:dyDescent="0.25">
      <c r="A25058" s="38"/>
      <c r="B25058" s="38"/>
      <c r="C25058" s="38"/>
    </row>
    <row r="25059" spans="1:3" ht="15" x14ac:dyDescent="0.25">
      <c r="A25059" s="38"/>
      <c r="B25059" s="38"/>
      <c r="C25059" s="38"/>
    </row>
    <row r="25060" spans="1:3" ht="15" x14ac:dyDescent="0.25">
      <c r="A25060" s="38"/>
      <c r="B25060" s="38"/>
      <c r="C25060" s="38"/>
    </row>
    <row r="25061" spans="1:3" ht="15" x14ac:dyDescent="0.25">
      <c r="A25061" s="38"/>
      <c r="B25061" s="38"/>
      <c r="C25061" s="38"/>
    </row>
    <row r="25062" spans="1:3" ht="15" x14ac:dyDescent="0.25">
      <c r="A25062" s="38"/>
      <c r="B25062" s="38"/>
      <c r="C25062" s="38"/>
    </row>
    <row r="25063" spans="1:3" ht="15" x14ac:dyDescent="0.25">
      <c r="A25063" s="38"/>
      <c r="B25063" s="38"/>
      <c r="C25063" s="38"/>
    </row>
    <row r="25064" spans="1:3" ht="15" x14ac:dyDescent="0.25">
      <c r="A25064" s="38"/>
      <c r="B25064" s="38"/>
      <c r="C25064" s="38"/>
    </row>
    <row r="25065" spans="1:3" ht="15" x14ac:dyDescent="0.25">
      <c r="A25065" s="38"/>
      <c r="B25065" s="38"/>
      <c r="C25065" s="38"/>
    </row>
    <row r="25066" spans="1:3" ht="15" x14ac:dyDescent="0.25">
      <c r="A25066" s="38"/>
      <c r="B25066" s="38"/>
      <c r="C25066" s="38"/>
    </row>
    <row r="25067" spans="1:3" ht="15" x14ac:dyDescent="0.25">
      <c r="A25067" s="38"/>
      <c r="B25067" s="38"/>
      <c r="C25067" s="38"/>
    </row>
    <row r="25068" spans="1:3" ht="15" x14ac:dyDescent="0.25">
      <c r="A25068" s="38"/>
      <c r="B25068" s="38"/>
      <c r="C25068" s="38"/>
    </row>
    <row r="25069" spans="1:3" ht="15" x14ac:dyDescent="0.25">
      <c r="A25069" s="38"/>
      <c r="B25069" s="38"/>
      <c r="C25069" s="38"/>
    </row>
    <row r="25070" spans="1:3" ht="15" x14ac:dyDescent="0.25">
      <c r="A25070" s="38"/>
      <c r="B25070" s="38"/>
      <c r="C25070" s="38"/>
    </row>
    <row r="25071" spans="1:3" ht="15" x14ac:dyDescent="0.25">
      <c r="A25071" s="38"/>
      <c r="B25071" s="38"/>
      <c r="C25071" s="38"/>
    </row>
    <row r="25072" spans="1:3" ht="15" x14ac:dyDescent="0.25">
      <c r="A25072" s="38"/>
      <c r="B25072" s="38"/>
      <c r="C25072" s="38"/>
    </row>
    <row r="25073" spans="1:3" ht="15" x14ac:dyDescent="0.25">
      <c r="A25073" s="38"/>
      <c r="B25073" s="38"/>
      <c r="C25073" s="38"/>
    </row>
    <row r="25074" spans="1:3" ht="15" x14ac:dyDescent="0.25">
      <c r="A25074" s="38"/>
      <c r="B25074" s="38"/>
      <c r="C25074" s="38"/>
    </row>
    <row r="25075" spans="1:3" ht="15" x14ac:dyDescent="0.25">
      <c r="A25075" s="38"/>
      <c r="B25075" s="38"/>
      <c r="C25075" s="38"/>
    </row>
    <row r="25076" spans="1:3" ht="15" x14ac:dyDescent="0.25">
      <c r="A25076" s="38"/>
      <c r="B25076" s="38"/>
      <c r="C25076" s="38"/>
    </row>
    <row r="25077" spans="1:3" ht="15" x14ac:dyDescent="0.25">
      <c r="A25077" s="38"/>
      <c r="B25077" s="38"/>
      <c r="C25077" s="38"/>
    </row>
    <row r="25078" spans="1:3" ht="15" x14ac:dyDescent="0.25">
      <c r="A25078" s="38"/>
      <c r="B25078" s="38"/>
      <c r="C25078" s="38"/>
    </row>
    <row r="25079" spans="1:3" ht="15" x14ac:dyDescent="0.25">
      <c r="A25079" s="38"/>
      <c r="B25079" s="38"/>
      <c r="C25079" s="38"/>
    </row>
    <row r="25080" spans="1:3" ht="15" x14ac:dyDescent="0.25">
      <c r="A25080" s="38"/>
      <c r="B25080" s="38"/>
      <c r="C25080" s="38"/>
    </row>
    <row r="25081" spans="1:3" ht="15" x14ac:dyDescent="0.25">
      <c r="A25081" s="38"/>
      <c r="B25081" s="38"/>
      <c r="C25081" s="38"/>
    </row>
    <row r="25082" spans="1:3" ht="15" x14ac:dyDescent="0.25">
      <c r="A25082" s="38"/>
      <c r="B25082" s="38"/>
      <c r="C25082" s="38"/>
    </row>
    <row r="25083" spans="1:3" ht="15" x14ac:dyDescent="0.25">
      <c r="A25083" s="38"/>
      <c r="B25083" s="38"/>
      <c r="C25083" s="38"/>
    </row>
    <row r="25084" spans="1:3" ht="15" x14ac:dyDescent="0.25">
      <c r="A25084" s="38"/>
      <c r="B25084" s="38"/>
      <c r="C25084" s="38"/>
    </row>
    <row r="25085" spans="1:3" ht="15" x14ac:dyDescent="0.25">
      <c r="A25085" s="38"/>
      <c r="B25085" s="38"/>
      <c r="C25085" s="38"/>
    </row>
    <row r="25086" spans="1:3" ht="15" x14ac:dyDescent="0.25">
      <c r="A25086" s="38"/>
      <c r="B25086" s="38"/>
      <c r="C25086" s="38"/>
    </row>
    <row r="25087" spans="1:3" ht="15" x14ac:dyDescent="0.25">
      <c r="A25087" s="38"/>
      <c r="B25087" s="38"/>
      <c r="C25087" s="38"/>
    </row>
    <row r="25088" spans="1:3" ht="15" x14ac:dyDescent="0.25">
      <c r="A25088" s="38"/>
      <c r="B25088" s="38"/>
      <c r="C25088" s="38"/>
    </row>
    <row r="25089" spans="1:3" ht="15" x14ac:dyDescent="0.25">
      <c r="A25089" s="38"/>
      <c r="B25089" s="38"/>
      <c r="C25089" s="38"/>
    </row>
    <row r="25090" spans="1:3" ht="15" x14ac:dyDescent="0.25">
      <c r="A25090" s="38"/>
      <c r="B25090" s="38"/>
      <c r="C25090" s="38"/>
    </row>
    <row r="25091" spans="1:3" ht="15" x14ac:dyDescent="0.25">
      <c r="A25091" s="38"/>
      <c r="B25091" s="38"/>
      <c r="C25091" s="38"/>
    </row>
    <row r="25092" spans="1:3" ht="15" x14ac:dyDescent="0.25">
      <c r="A25092" s="38"/>
      <c r="B25092" s="38"/>
      <c r="C25092" s="38"/>
    </row>
    <row r="25093" spans="1:3" ht="15" x14ac:dyDescent="0.25">
      <c r="A25093" s="38"/>
      <c r="B25093" s="38"/>
      <c r="C25093" s="38"/>
    </row>
    <row r="25094" spans="1:3" ht="15" x14ac:dyDescent="0.25">
      <c r="A25094" s="38"/>
      <c r="B25094" s="38"/>
      <c r="C25094" s="38"/>
    </row>
    <row r="25095" spans="1:3" ht="15" x14ac:dyDescent="0.25">
      <c r="A25095" s="38"/>
      <c r="B25095" s="38"/>
      <c r="C25095" s="38"/>
    </row>
    <row r="25096" spans="1:3" ht="15" x14ac:dyDescent="0.25">
      <c r="A25096" s="38"/>
      <c r="B25096" s="38"/>
      <c r="C25096" s="38"/>
    </row>
    <row r="25097" spans="1:3" ht="15" x14ac:dyDescent="0.25">
      <c r="A25097" s="38"/>
      <c r="B25097" s="38"/>
      <c r="C25097" s="38"/>
    </row>
    <row r="25098" spans="1:3" ht="15" x14ac:dyDescent="0.25">
      <c r="A25098" s="38"/>
      <c r="B25098" s="38"/>
      <c r="C25098" s="38"/>
    </row>
    <row r="25099" spans="1:3" ht="15" x14ac:dyDescent="0.25">
      <c r="A25099" s="38"/>
      <c r="B25099" s="38"/>
      <c r="C25099" s="38"/>
    </row>
    <row r="25100" spans="1:3" ht="15" x14ac:dyDescent="0.25">
      <c r="A25100" s="38"/>
      <c r="B25100" s="38"/>
      <c r="C25100" s="38"/>
    </row>
    <row r="25101" spans="1:3" ht="15" x14ac:dyDescent="0.25">
      <c r="A25101" s="38"/>
      <c r="B25101" s="38"/>
      <c r="C25101" s="38"/>
    </row>
    <row r="25102" spans="1:3" ht="15" x14ac:dyDescent="0.25">
      <c r="A25102" s="38"/>
      <c r="B25102" s="38"/>
      <c r="C25102" s="38"/>
    </row>
    <row r="25103" spans="1:3" ht="15" x14ac:dyDescent="0.25">
      <c r="A25103" s="38"/>
      <c r="B25103" s="38"/>
      <c r="C25103" s="38"/>
    </row>
    <row r="25104" spans="1:3" ht="15" x14ac:dyDescent="0.25">
      <c r="A25104" s="38"/>
      <c r="B25104" s="38"/>
      <c r="C25104" s="38"/>
    </row>
    <row r="25105" spans="1:3" ht="15" x14ac:dyDescent="0.25">
      <c r="A25105" s="38"/>
      <c r="B25105" s="38"/>
      <c r="C25105" s="38"/>
    </row>
    <row r="25106" spans="1:3" ht="15" x14ac:dyDescent="0.25">
      <c r="A25106" s="38"/>
      <c r="B25106" s="38"/>
      <c r="C25106" s="38"/>
    </row>
    <row r="25107" spans="1:3" ht="15" x14ac:dyDescent="0.25">
      <c r="A25107" s="38"/>
      <c r="B25107" s="38"/>
      <c r="C25107" s="38"/>
    </row>
    <row r="25108" spans="1:3" ht="15" x14ac:dyDescent="0.25">
      <c r="A25108" s="38"/>
      <c r="B25108" s="38"/>
      <c r="C25108" s="38"/>
    </row>
    <row r="25109" spans="1:3" ht="15" x14ac:dyDescent="0.25">
      <c r="A25109" s="38"/>
      <c r="B25109" s="38"/>
      <c r="C25109" s="38"/>
    </row>
    <row r="25110" spans="1:3" ht="15" x14ac:dyDescent="0.25">
      <c r="A25110" s="38"/>
      <c r="B25110" s="38"/>
      <c r="C25110" s="38"/>
    </row>
    <row r="25111" spans="1:3" ht="15" x14ac:dyDescent="0.25">
      <c r="A25111" s="38"/>
      <c r="B25111" s="38"/>
      <c r="C25111" s="38"/>
    </row>
    <row r="25112" spans="1:3" ht="15" x14ac:dyDescent="0.25">
      <c r="A25112" s="38"/>
      <c r="B25112" s="38"/>
      <c r="C25112" s="38"/>
    </row>
    <row r="25113" spans="1:3" ht="15" x14ac:dyDescent="0.25">
      <c r="A25113" s="38"/>
      <c r="B25113" s="38"/>
      <c r="C25113" s="38"/>
    </row>
    <row r="25114" spans="1:3" ht="15" x14ac:dyDescent="0.25">
      <c r="A25114" s="38"/>
      <c r="B25114" s="38"/>
      <c r="C25114" s="38"/>
    </row>
    <row r="25115" spans="1:3" ht="15" x14ac:dyDescent="0.25">
      <c r="A25115" s="38"/>
      <c r="B25115" s="38"/>
      <c r="C25115" s="38"/>
    </row>
    <row r="25116" spans="1:3" ht="15" x14ac:dyDescent="0.25">
      <c r="A25116" s="38"/>
      <c r="B25116" s="38"/>
      <c r="C25116" s="38"/>
    </row>
    <row r="25117" spans="1:3" ht="15" x14ac:dyDescent="0.25">
      <c r="A25117" s="38"/>
      <c r="B25117" s="38"/>
      <c r="C25117" s="38"/>
    </row>
    <row r="25118" spans="1:3" ht="15" x14ac:dyDescent="0.25">
      <c r="A25118" s="38"/>
      <c r="B25118" s="38"/>
      <c r="C25118" s="38"/>
    </row>
    <row r="25119" spans="1:3" ht="15" x14ac:dyDescent="0.25">
      <c r="A25119" s="38"/>
      <c r="B25119" s="38"/>
      <c r="C25119" s="38"/>
    </row>
    <row r="25120" spans="1:3" ht="15" x14ac:dyDescent="0.25">
      <c r="A25120" s="38"/>
      <c r="B25120" s="38"/>
      <c r="C25120" s="38"/>
    </row>
    <row r="25121" spans="1:3" ht="15" x14ac:dyDescent="0.25">
      <c r="A25121" s="38"/>
      <c r="B25121" s="38"/>
      <c r="C25121" s="38"/>
    </row>
    <row r="25122" spans="1:3" ht="15" x14ac:dyDescent="0.25">
      <c r="A25122" s="38"/>
      <c r="B25122" s="38"/>
      <c r="C25122" s="38"/>
    </row>
    <row r="25123" spans="1:3" ht="15" x14ac:dyDescent="0.25">
      <c r="A25123" s="38"/>
      <c r="B25123" s="38"/>
      <c r="C25123" s="38"/>
    </row>
    <row r="25124" spans="1:3" ht="15" x14ac:dyDescent="0.25">
      <c r="A25124" s="38"/>
      <c r="B25124" s="38"/>
      <c r="C25124" s="38"/>
    </row>
    <row r="25125" spans="1:3" ht="15" x14ac:dyDescent="0.25">
      <c r="A25125" s="38"/>
      <c r="B25125" s="38"/>
      <c r="C25125" s="38"/>
    </row>
    <row r="25126" spans="1:3" ht="15" x14ac:dyDescent="0.25">
      <c r="A25126" s="38"/>
      <c r="B25126" s="38"/>
      <c r="C25126" s="38"/>
    </row>
    <row r="25127" spans="1:3" ht="15" x14ac:dyDescent="0.25">
      <c r="A25127" s="38"/>
      <c r="B25127" s="38"/>
      <c r="C25127" s="38"/>
    </row>
    <row r="25128" spans="1:3" ht="15" x14ac:dyDescent="0.25">
      <c r="A25128" s="38"/>
      <c r="B25128" s="38"/>
      <c r="C25128" s="38"/>
    </row>
    <row r="25129" spans="1:3" ht="15" x14ac:dyDescent="0.25">
      <c r="A25129" s="38"/>
      <c r="B25129" s="38"/>
      <c r="C25129" s="38"/>
    </row>
    <row r="25130" spans="1:3" ht="15" x14ac:dyDescent="0.25">
      <c r="A25130" s="38"/>
      <c r="B25130" s="38"/>
      <c r="C25130" s="38"/>
    </row>
    <row r="25131" spans="1:3" ht="15" x14ac:dyDescent="0.25">
      <c r="A25131" s="38"/>
      <c r="B25131" s="38"/>
      <c r="C25131" s="38"/>
    </row>
    <row r="25132" spans="1:3" ht="15" x14ac:dyDescent="0.25">
      <c r="A25132" s="38"/>
      <c r="B25132" s="38"/>
      <c r="C25132" s="38"/>
    </row>
    <row r="25133" spans="1:3" ht="15" x14ac:dyDescent="0.25">
      <c r="A25133" s="38"/>
      <c r="B25133" s="38"/>
      <c r="C25133" s="38"/>
    </row>
    <row r="25134" spans="1:3" ht="15" x14ac:dyDescent="0.25">
      <c r="A25134" s="38"/>
      <c r="B25134" s="38"/>
      <c r="C25134" s="38"/>
    </row>
    <row r="25135" spans="1:3" ht="15" x14ac:dyDescent="0.25">
      <c r="A25135" s="38"/>
      <c r="B25135" s="38"/>
      <c r="C25135" s="38"/>
    </row>
    <row r="25136" spans="1:3" ht="15" x14ac:dyDescent="0.25">
      <c r="A25136" s="38"/>
      <c r="B25136" s="38"/>
      <c r="C25136" s="38"/>
    </row>
    <row r="25137" spans="1:3" ht="15" x14ac:dyDescent="0.25">
      <c r="A25137" s="38"/>
      <c r="B25137" s="38"/>
      <c r="C25137" s="38"/>
    </row>
    <row r="25138" spans="1:3" ht="15" x14ac:dyDescent="0.25">
      <c r="A25138" s="38"/>
      <c r="B25138" s="38"/>
      <c r="C25138" s="38"/>
    </row>
    <row r="25139" spans="1:3" ht="15" x14ac:dyDescent="0.25">
      <c r="A25139" s="38"/>
      <c r="B25139" s="38"/>
      <c r="C25139" s="38"/>
    </row>
    <row r="25140" spans="1:3" ht="15" x14ac:dyDescent="0.25">
      <c r="A25140" s="38"/>
      <c r="B25140" s="38"/>
      <c r="C25140" s="38"/>
    </row>
    <row r="25141" spans="1:3" ht="15" x14ac:dyDescent="0.25">
      <c r="A25141" s="38"/>
      <c r="B25141" s="38"/>
      <c r="C25141" s="38"/>
    </row>
    <row r="25142" spans="1:3" ht="15" x14ac:dyDescent="0.25">
      <c r="A25142" s="38"/>
      <c r="B25142" s="38"/>
      <c r="C25142" s="38"/>
    </row>
    <row r="25143" spans="1:3" ht="15" x14ac:dyDescent="0.25">
      <c r="A25143" s="38"/>
      <c r="B25143" s="38"/>
      <c r="C25143" s="38"/>
    </row>
    <row r="25144" spans="1:3" ht="15" x14ac:dyDescent="0.25">
      <c r="A25144" s="38"/>
      <c r="B25144" s="38"/>
      <c r="C25144" s="38"/>
    </row>
    <row r="25145" spans="1:3" ht="15" x14ac:dyDescent="0.25">
      <c r="A25145" s="38"/>
      <c r="B25145" s="38"/>
      <c r="C25145" s="38"/>
    </row>
    <row r="25146" spans="1:3" ht="15" x14ac:dyDescent="0.25">
      <c r="A25146" s="38"/>
      <c r="B25146" s="38"/>
      <c r="C25146" s="38"/>
    </row>
    <row r="25147" spans="1:3" ht="15" x14ac:dyDescent="0.25">
      <c r="A25147" s="38"/>
      <c r="B25147" s="38"/>
      <c r="C25147" s="38"/>
    </row>
    <row r="25148" spans="1:3" ht="15" x14ac:dyDescent="0.25">
      <c r="A25148" s="38"/>
      <c r="B25148" s="38"/>
      <c r="C25148" s="38"/>
    </row>
    <row r="25149" spans="1:3" ht="15" x14ac:dyDescent="0.25">
      <c r="A25149" s="38"/>
      <c r="B25149" s="38"/>
      <c r="C25149" s="38"/>
    </row>
    <row r="25150" spans="1:3" ht="15" x14ac:dyDescent="0.25">
      <c r="A25150" s="38"/>
      <c r="B25150" s="38"/>
      <c r="C25150" s="38"/>
    </row>
    <row r="25151" spans="1:3" ht="15" x14ac:dyDescent="0.25">
      <c r="A25151" s="38"/>
      <c r="B25151" s="38"/>
      <c r="C25151" s="38"/>
    </row>
    <row r="25152" spans="1:3" ht="15" x14ac:dyDescent="0.25">
      <c r="A25152" s="38"/>
      <c r="B25152" s="38"/>
      <c r="C25152" s="38"/>
    </row>
    <row r="25153" spans="1:3" ht="15" x14ac:dyDescent="0.25">
      <c r="A25153" s="38"/>
      <c r="B25153" s="38"/>
      <c r="C25153" s="38"/>
    </row>
    <row r="25154" spans="1:3" ht="15" x14ac:dyDescent="0.25">
      <c r="A25154" s="38"/>
      <c r="B25154" s="38"/>
      <c r="C25154" s="38"/>
    </row>
    <row r="25155" spans="1:3" ht="15" x14ac:dyDescent="0.25">
      <c r="A25155" s="38"/>
      <c r="B25155" s="38"/>
      <c r="C25155" s="38"/>
    </row>
    <row r="25156" spans="1:3" ht="15" x14ac:dyDescent="0.25">
      <c r="A25156" s="38"/>
      <c r="B25156" s="38"/>
      <c r="C25156" s="38"/>
    </row>
    <row r="25157" spans="1:3" ht="15" x14ac:dyDescent="0.25">
      <c r="A25157" s="38"/>
      <c r="B25157" s="38"/>
      <c r="C25157" s="38"/>
    </row>
    <row r="25158" spans="1:3" ht="15" x14ac:dyDescent="0.25">
      <c r="A25158" s="38"/>
      <c r="B25158" s="38"/>
      <c r="C25158" s="38"/>
    </row>
    <row r="25159" spans="1:3" ht="15" x14ac:dyDescent="0.25">
      <c r="A25159" s="38"/>
      <c r="B25159" s="38"/>
      <c r="C25159" s="38"/>
    </row>
    <row r="25160" spans="1:3" ht="15" x14ac:dyDescent="0.25">
      <c r="A25160" s="38"/>
      <c r="B25160" s="38"/>
      <c r="C25160" s="38"/>
    </row>
    <row r="25161" spans="1:3" ht="15" x14ac:dyDescent="0.25">
      <c r="A25161" s="38"/>
      <c r="B25161" s="38"/>
      <c r="C25161" s="38"/>
    </row>
    <row r="25162" spans="1:3" ht="15" x14ac:dyDescent="0.25">
      <c r="A25162" s="38"/>
      <c r="B25162" s="38"/>
      <c r="C25162" s="38"/>
    </row>
    <row r="25163" spans="1:3" ht="15" x14ac:dyDescent="0.25">
      <c r="A25163" s="38"/>
      <c r="B25163" s="38"/>
      <c r="C25163" s="38"/>
    </row>
    <row r="25164" spans="1:3" ht="15" x14ac:dyDescent="0.25">
      <c r="A25164" s="38"/>
      <c r="B25164" s="38"/>
      <c r="C25164" s="38"/>
    </row>
    <row r="25165" spans="1:3" ht="15" x14ac:dyDescent="0.25">
      <c r="A25165" s="38"/>
      <c r="B25165" s="38"/>
      <c r="C25165" s="38"/>
    </row>
    <row r="25166" spans="1:3" ht="15" x14ac:dyDescent="0.25">
      <c r="A25166" s="38"/>
      <c r="B25166" s="38"/>
      <c r="C25166" s="38"/>
    </row>
    <row r="25167" spans="1:3" ht="15" x14ac:dyDescent="0.25">
      <c r="A25167" s="38"/>
      <c r="B25167" s="38"/>
      <c r="C25167" s="38"/>
    </row>
    <row r="25168" spans="1:3" ht="15" x14ac:dyDescent="0.25">
      <c r="A25168" s="38"/>
      <c r="B25168" s="38"/>
      <c r="C25168" s="38"/>
    </row>
    <row r="25169" spans="1:3" ht="15" x14ac:dyDescent="0.25">
      <c r="A25169" s="38"/>
      <c r="B25169" s="38"/>
      <c r="C25169" s="38"/>
    </row>
    <row r="25170" spans="1:3" ht="15" x14ac:dyDescent="0.25">
      <c r="A25170" s="38"/>
      <c r="B25170" s="38"/>
      <c r="C25170" s="38"/>
    </row>
    <row r="25171" spans="1:3" ht="15" x14ac:dyDescent="0.25">
      <c r="A25171" s="38"/>
      <c r="B25171" s="38"/>
      <c r="C25171" s="38"/>
    </row>
    <row r="25172" spans="1:3" ht="15" x14ac:dyDescent="0.25">
      <c r="A25172" s="38"/>
      <c r="B25172" s="38"/>
      <c r="C25172" s="38"/>
    </row>
    <row r="25173" spans="1:3" ht="15" x14ac:dyDescent="0.25">
      <c r="A25173" s="38"/>
      <c r="B25173" s="38"/>
      <c r="C25173" s="38"/>
    </row>
    <row r="25174" spans="1:3" ht="15" x14ac:dyDescent="0.25">
      <c r="A25174" s="38"/>
      <c r="B25174" s="38"/>
      <c r="C25174" s="38"/>
    </row>
    <row r="25175" spans="1:3" ht="15" x14ac:dyDescent="0.25">
      <c r="A25175" s="38"/>
      <c r="B25175" s="38"/>
      <c r="C25175" s="38"/>
    </row>
    <row r="25176" spans="1:3" ht="15" x14ac:dyDescent="0.25">
      <c r="A25176" s="38"/>
      <c r="B25176" s="38"/>
      <c r="C25176" s="38"/>
    </row>
    <row r="25177" spans="1:3" ht="15" x14ac:dyDescent="0.25">
      <c r="A25177" s="38"/>
      <c r="B25177" s="38"/>
      <c r="C25177" s="38"/>
    </row>
    <row r="25178" spans="1:3" ht="15" x14ac:dyDescent="0.25">
      <c r="A25178" s="38"/>
      <c r="B25178" s="38"/>
      <c r="C25178" s="38"/>
    </row>
    <row r="25179" spans="1:3" ht="15" x14ac:dyDescent="0.25">
      <c r="A25179" s="38"/>
      <c r="B25179" s="38"/>
      <c r="C25179" s="38"/>
    </row>
    <row r="25180" spans="1:3" ht="15" x14ac:dyDescent="0.25">
      <c r="A25180" s="38"/>
      <c r="B25180" s="38"/>
      <c r="C25180" s="38"/>
    </row>
    <row r="25181" spans="1:3" ht="15" x14ac:dyDescent="0.25">
      <c r="A25181" s="38"/>
      <c r="B25181" s="38"/>
      <c r="C25181" s="38"/>
    </row>
    <row r="25182" spans="1:3" ht="15" x14ac:dyDescent="0.25">
      <c r="A25182" s="38"/>
      <c r="B25182" s="38"/>
      <c r="C25182" s="38"/>
    </row>
    <row r="25183" spans="1:3" ht="15" x14ac:dyDescent="0.25">
      <c r="A25183" s="38"/>
      <c r="B25183" s="38"/>
      <c r="C25183" s="38"/>
    </row>
    <row r="25184" spans="1:3" ht="15" x14ac:dyDescent="0.25">
      <c r="A25184" s="38"/>
      <c r="B25184" s="38"/>
      <c r="C25184" s="38"/>
    </row>
    <row r="25185" spans="1:3" ht="15" x14ac:dyDescent="0.25">
      <c r="A25185" s="38"/>
      <c r="B25185" s="38"/>
      <c r="C25185" s="38"/>
    </row>
    <row r="25186" spans="1:3" ht="15" x14ac:dyDescent="0.25">
      <c r="A25186" s="38"/>
      <c r="B25186" s="38"/>
      <c r="C25186" s="38"/>
    </row>
    <row r="25187" spans="1:3" ht="15" x14ac:dyDescent="0.25">
      <c r="A25187" s="38"/>
      <c r="B25187" s="38"/>
      <c r="C25187" s="38"/>
    </row>
    <row r="25188" spans="1:3" ht="15" x14ac:dyDescent="0.25">
      <c r="A25188" s="38"/>
      <c r="B25188" s="38"/>
      <c r="C25188" s="38"/>
    </row>
    <row r="25189" spans="1:3" ht="15" x14ac:dyDescent="0.25">
      <c r="A25189" s="38"/>
      <c r="B25189" s="38"/>
      <c r="C25189" s="38"/>
    </row>
    <row r="25190" spans="1:3" ht="15" x14ac:dyDescent="0.25">
      <c r="A25190" s="38"/>
      <c r="B25190" s="38"/>
      <c r="C25190" s="38"/>
    </row>
    <row r="25191" spans="1:3" ht="15" x14ac:dyDescent="0.25">
      <c r="A25191" s="38"/>
      <c r="B25191" s="38"/>
      <c r="C25191" s="38"/>
    </row>
    <row r="25192" spans="1:3" ht="15" x14ac:dyDescent="0.25">
      <c r="A25192" s="38"/>
      <c r="B25192" s="38"/>
      <c r="C25192" s="38"/>
    </row>
    <row r="25193" spans="1:3" ht="15" x14ac:dyDescent="0.25">
      <c r="A25193" s="38"/>
      <c r="B25193" s="38"/>
      <c r="C25193" s="38"/>
    </row>
    <row r="25194" spans="1:3" ht="15" x14ac:dyDescent="0.25">
      <c r="A25194" s="38"/>
      <c r="B25194" s="38"/>
      <c r="C25194" s="38"/>
    </row>
    <row r="25195" spans="1:3" ht="15" x14ac:dyDescent="0.25">
      <c r="A25195" s="38"/>
      <c r="B25195" s="38"/>
      <c r="C25195" s="38"/>
    </row>
    <row r="25196" spans="1:3" ht="15" x14ac:dyDescent="0.25">
      <c r="A25196" s="38"/>
      <c r="B25196" s="38"/>
      <c r="C25196" s="38"/>
    </row>
    <row r="25197" spans="1:3" ht="15" x14ac:dyDescent="0.25">
      <c r="A25197" s="38"/>
      <c r="B25197" s="38"/>
      <c r="C25197" s="38"/>
    </row>
    <row r="25198" spans="1:3" ht="15" x14ac:dyDescent="0.25">
      <c r="A25198" s="38"/>
      <c r="B25198" s="38"/>
      <c r="C25198" s="38"/>
    </row>
    <row r="25199" spans="1:3" ht="15" x14ac:dyDescent="0.25">
      <c r="A25199" s="38"/>
      <c r="B25199" s="38"/>
      <c r="C25199" s="38"/>
    </row>
    <row r="25200" spans="1:3" ht="15" x14ac:dyDescent="0.25">
      <c r="A25200" s="38"/>
      <c r="B25200" s="38"/>
      <c r="C25200" s="38"/>
    </row>
    <row r="25201" spans="1:3" ht="15" x14ac:dyDescent="0.25">
      <c r="A25201" s="38"/>
      <c r="B25201" s="38"/>
      <c r="C25201" s="38"/>
    </row>
    <row r="25202" spans="1:3" ht="15" x14ac:dyDescent="0.25">
      <c r="A25202" s="38"/>
      <c r="B25202" s="38"/>
      <c r="C25202" s="38"/>
    </row>
    <row r="25203" spans="1:3" ht="15" x14ac:dyDescent="0.25">
      <c r="A25203" s="38"/>
      <c r="B25203" s="38"/>
      <c r="C25203" s="38"/>
    </row>
    <row r="25204" spans="1:3" ht="15" x14ac:dyDescent="0.25">
      <c r="A25204" s="38"/>
      <c r="B25204" s="38"/>
      <c r="C25204" s="38"/>
    </row>
    <row r="25205" spans="1:3" ht="15" x14ac:dyDescent="0.25">
      <c r="A25205" s="38"/>
      <c r="B25205" s="38"/>
      <c r="C25205" s="38"/>
    </row>
    <row r="25206" spans="1:3" ht="15" x14ac:dyDescent="0.25">
      <c r="A25206" s="38"/>
      <c r="B25206" s="38"/>
      <c r="C25206" s="38"/>
    </row>
    <row r="25207" spans="1:3" ht="15" x14ac:dyDescent="0.25">
      <c r="A25207" s="38"/>
      <c r="B25207" s="38"/>
      <c r="C25207" s="38"/>
    </row>
    <row r="25208" spans="1:3" ht="15" x14ac:dyDescent="0.25">
      <c r="A25208" s="38"/>
      <c r="B25208" s="38"/>
      <c r="C25208" s="38"/>
    </row>
    <row r="25209" spans="1:3" ht="15" x14ac:dyDescent="0.25">
      <c r="A25209" s="38"/>
      <c r="B25209" s="38"/>
      <c r="C25209" s="38"/>
    </row>
    <row r="25210" spans="1:3" ht="15" x14ac:dyDescent="0.25">
      <c r="A25210" s="38"/>
      <c r="B25210" s="38"/>
      <c r="C25210" s="38"/>
    </row>
    <row r="25211" spans="1:3" ht="15" x14ac:dyDescent="0.25">
      <c r="A25211" s="38"/>
      <c r="B25211" s="38"/>
      <c r="C25211" s="38"/>
    </row>
    <row r="25212" spans="1:3" ht="15" x14ac:dyDescent="0.25">
      <c r="A25212" s="38"/>
      <c r="B25212" s="38"/>
      <c r="C25212" s="38"/>
    </row>
    <row r="25213" spans="1:3" ht="15" x14ac:dyDescent="0.25">
      <c r="A25213" s="38"/>
      <c r="B25213" s="38"/>
      <c r="C25213" s="38"/>
    </row>
    <row r="25214" spans="1:3" ht="15" x14ac:dyDescent="0.25">
      <c r="A25214" s="38"/>
      <c r="B25214" s="38"/>
      <c r="C25214" s="38"/>
    </row>
    <row r="25215" spans="1:3" ht="15" x14ac:dyDescent="0.25">
      <c r="A25215" s="38"/>
      <c r="B25215" s="38"/>
      <c r="C25215" s="38"/>
    </row>
    <row r="25216" spans="1:3" ht="15" x14ac:dyDescent="0.25">
      <c r="A25216" s="38"/>
      <c r="B25216" s="38"/>
      <c r="C25216" s="38"/>
    </row>
    <row r="25217" spans="1:3" ht="15" x14ac:dyDescent="0.25">
      <c r="A25217" s="38"/>
      <c r="B25217" s="38"/>
      <c r="C25217" s="38"/>
    </row>
    <row r="25218" spans="1:3" ht="15" x14ac:dyDescent="0.25">
      <c r="A25218" s="38"/>
      <c r="B25218" s="38"/>
      <c r="C25218" s="38"/>
    </row>
    <row r="25219" spans="1:3" ht="15" x14ac:dyDescent="0.25">
      <c r="A25219" s="38"/>
      <c r="B25219" s="38"/>
      <c r="C25219" s="38"/>
    </row>
    <row r="25220" spans="1:3" ht="15" x14ac:dyDescent="0.25">
      <c r="A25220" s="38"/>
      <c r="B25220" s="38"/>
      <c r="C25220" s="38"/>
    </row>
    <row r="25221" spans="1:3" ht="15" x14ac:dyDescent="0.25">
      <c r="A25221" s="38"/>
      <c r="B25221" s="38"/>
      <c r="C25221" s="38"/>
    </row>
    <row r="25222" spans="1:3" ht="15" x14ac:dyDescent="0.25">
      <c r="A25222" s="38"/>
      <c r="B25222" s="38"/>
      <c r="C25222" s="38"/>
    </row>
    <row r="25223" spans="1:3" ht="15" x14ac:dyDescent="0.25">
      <c r="A25223" s="38"/>
      <c r="B25223" s="38"/>
      <c r="C25223" s="38"/>
    </row>
    <row r="25224" spans="1:3" ht="15" x14ac:dyDescent="0.25">
      <c r="A25224" s="38"/>
      <c r="B25224" s="38"/>
      <c r="C25224" s="38"/>
    </row>
    <row r="25225" spans="1:3" ht="15" x14ac:dyDescent="0.25">
      <c r="A25225" s="38"/>
      <c r="B25225" s="38"/>
      <c r="C25225" s="38"/>
    </row>
    <row r="25226" spans="1:3" ht="15" x14ac:dyDescent="0.25">
      <c r="A25226" s="38"/>
      <c r="B25226" s="38"/>
      <c r="C25226" s="38"/>
    </row>
    <row r="25227" spans="1:3" ht="15" x14ac:dyDescent="0.25">
      <c r="A25227" s="38"/>
      <c r="B25227" s="38"/>
      <c r="C25227" s="38"/>
    </row>
    <row r="25228" spans="1:3" ht="15" x14ac:dyDescent="0.25">
      <c r="A25228" s="38"/>
      <c r="B25228" s="38"/>
      <c r="C25228" s="38"/>
    </row>
    <row r="25229" spans="1:3" ht="15" x14ac:dyDescent="0.25">
      <c r="A25229" s="38"/>
      <c r="B25229" s="38"/>
      <c r="C25229" s="38"/>
    </row>
    <row r="25230" spans="1:3" ht="15" x14ac:dyDescent="0.25">
      <c r="A25230" s="38"/>
      <c r="B25230" s="38"/>
      <c r="C25230" s="38"/>
    </row>
    <row r="25231" spans="1:3" ht="15" x14ac:dyDescent="0.25">
      <c r="A25231" s="38"/>
      <c r="B25231" s="38"/>
      <c r="C25231" s="38"/>
    </row>
    <row r="25232" spans="1:3" ht="15" x14ac:dyDescent="0.25">
      <c r="A25232" s="38"/>
      <c r="B25232" s="38"/>
      <c r="C25232" s="38"/>
    </row>
    <row r="25233" spans="1:3" ht="15" x14ac:dyDescent="0.25">
      <c r="A25233" s="38"/>
      <c r="B25233" s="38"/>
      <c r="C25233" s="38"/>
    </row>
    <row r="25234" spans="1:3" ht="15" x14ac:dyDescent="0.25">
      <c r="A25234" s="38"/>
      <c r="B25234" s="38"/>
      <c r="C25234" s="38"/>
    </row>
    <row r="25235" spans="1:3" ht="15" x14ac:dyDescent="0.25">
      <c r="A25235" s="38"/>
      <c r="B25235" s="38"/>
      <c r="C25235" s="38"/>
    </row>
    <row r="25236" spans="1:3" ht="15" x14ac:dyDescent="0.25">
      <c r="A25236" s="38"/>
      <c r="B25236" s="38"/>
      <c r="C25236" s="38"/>
    </row>
    <row r="25237" spans="1:3" ht="15" x14ac:dyDescent="0.25">
      <c r="A25237" s="38"/>
      <c r="B25237" s="38"/>
      <c r="C25237" s="38"/>
    </row>
    <row r="25238" spans="1:3" ht="15" x14ac:dyDescent="0.25">
      <c r="A25238" s="38"/>
      <c r="B25238" s="38"/>
      <c r="C25238" s="38"/>
    </row>
    <row r="25239" spans="1:3" ht="15" x14ac:dyDescent="0.25">
      <c r="A25239" s="38"/>
      <c r="B25239" s="38"/>
      <c r="C25239" s="38"/>
    </row>
    <row r="25240" spans="1:3" ht="15" x14ac:dyDescent="0.25">
      <c r="A25240" s="38"/>
      <c r="B25240" s="38"/>
      <c r="C25240" s="38"/>
    </row>
    <row r="25241" spans="1:3" ht="15" x14ac:dyDescent="0.25">
      <c r="A25241" s="38"/>
      <c r="B25241" s="38"/>
      <c r="C25241" s="38"/>
    </row>
    <row r="25242" spans="1:3" ht="15" x14ac:dyDescent="0.25">
      <c r="A25242" s="38"/>
      <c r="B25242" s="38"/>
      <c r="C25242" s="38"/>
    </row>
    <row r="25243" spans="1:3" ht="15" x14ac:dyDescent="0.25">
      <c r="A25243" s="38"/>
      <c r="B25243" s="38"/>
      <c r="C25243" s="38"/>
    </row>
    <row r="25244" spans="1:3" ht="15" x14ac:dyDescent="0.25">
      <c r="A25244" s="38"/>
      <c r="B25244" s="38"/>
      <c r="C25244" s="38"/>
    </row>
    <row r="25245" spans="1:3" ht="15" x14ac:dyDescent="0.25">
      <c r="A25245" s="38"/>
      <c r="B25245" s="38"/>
      <c r="C25245" s="38"/>
    </row>
    <row r="25246" spans="1:3" ht="15" x14ac:dyDescent="0.25">
      <c r="A25246" s="38"/>
      <c r="B25246" s="38"/>
      <c r="C25246" s="38"/>
    </row>
    <row r="25247" spans="1:3" ht="15" x14ac:dyDescent="0.25">
      <c r="A25247" s="38"/>
      <c r="B25247" s="38"/>
      <c r="C25247" s="38"/>
    </row>
    <row r="25248" spans="1:3" ht="15" x14ac:dyDescent="0.25">
      <c r="A25248" s="38"/>
      <c r="B25248" s="38"/>
      <c r="C25248" s="38"/>
    </row>
    <row r="25249" spans="1:3" ht="15" x14ac:dyDescent="0.25">
      <c r="A25249" s="38"/>
      <c r="B25249" s="38"/>
      <c r="C25249" s="38"/>
    </row>
    <row r="25250" spans="1:3" ht="15" x14ac:dyDescent="0.25">
      <c r="A25250" s="38"/>
      <c r="B25250" s="38"/>
      <c r="C25250" s="38"/>
    </row>
    <row r="25251" spans="1:3" ht="15" x14ac:dyDescent="0.25">
      <c r="A25251" s="38"/>
      <c r="B25251" s="38"/>
      <c r="C25251" s="38"/>
    </row>
    <row r="25252" spans="1:3" ht="15" x14ac:dyDescent="0.25">
      <c r="A25252" s="38"/>
      <c r="B25252" s="38"/>
      <c r="C25252" s="38"/>
    </row>
    <row r="25253" spans="1:3" ht="15" x14ac:dyDescent="0.25">
      <c r="A25253" s="38"/>
      <c r="B25253" s="38"/>
      <c r="C25253" s="38"/>
    </row>
    <row r="25254" spans="1:3" ht="15" x14ac:dyDescent="0.25">
      <c r="A25254" s="38"/>
      <c r="B25254" s="38"/>
      <c r="C25254" s="38"/>
    </row>
    <row r="25255" spans="1:3" ht="15" x14ac:dyDescent="0.25">
      <c r="A25255" s="38"/>
      <c r="B25255" s="38"/>
      <c r="C25255" s="38"/>
    </row>
    <row r="25256" spans="1:3" ht="15" x14ac:dyDescent="0.25">
      <c r="A25256" s="38"/>
      <c r="B25256" s="38"/>
      <c r="C25256" s="38"/>
    </row>
    <row r="25257" spans="1:3" ht="15" x14ac:dyDescent="0.25">
      <c r="A25257" s="38"/>
      <c r="B25257" s="38"/>
      <c r="C25257" s="38"/>
    </row>
    <row r="25258" spans="1:3" ht="15" x14ac:dyDescent="0.25">
      <c r="A25258" s="38"/>
      <c r="B25258" s="38"/>
      <c r="C25258" s="38"/>
    </row>
    <row r="25259" spans="1:3" ht="15" x14ac:dyDescent="0.25">
      <c r="A25259" s="38"/>
      <c r="B25259" s="38"/>
      <c r="C25259" s="38"/>
    </row>
    <row r="25260" spans="1:3" ht="15" x14ac:dyDescent="0.25">
      <c r="A25260" s="38"/>
      <c r="B25260" s="38"/>
      <c r="C25260" s="38"/>
    </row>
    <row r="25261" spans="1:3" ht="15" x14ac:dyDescent="0.25">
      <c r="A25261" s="38"/>
      <c r="B25261" s="38"/>
      <c r="C25261" s="38"/>
    </row>
    <row r="25262" spans="1:3" ht="15" x14ac:dyDescent="0.25">
      <c r="A25262" s="38"/>
      <c r="B25262" s="38"/>
      <c r="C25262" s="38"/>
    </row>
    <row r="25263" spans="1:3" ht="15" x14ac:dyDescent="0.25">
      <c r="A25263" s="38"/>
      <c r="B25263" s="38"/>
      <c r="C25263" s="38"/>
    </row>
    <row r="25264" spans="1:3" ht="15" x14ac:dyDescent="0.25">
      <c r="A25264" s="38"/>
      <c r="B25264" s="38"/>
      <c r="C25264" s="38"/>
    </row>
    <row r="25265" spans="1:3" ht="15" x14ac:dyDescent="0.25">
      <c r="A25265" s="38"/>
      <c r="B25265" s="38"/>
      <c r="C25265" s="38"/>
    </row>
    <row r="25266" spans="1:3" ht="15" x14ac:dyDescent="0.25">
      <c r="A25266" s="38"/>
      <c r="B25266" s="38"/>
      <c r="C25266" s="38"/>
    </row>
    <row r="25267" spans="1:3" ht="15" x14ac:dyDescent="0.25">
      <c r="A25267" s="38"/>
      <c r="B25267" s="38"/>
      <c r="C25267" s="38"/>
    </row>
    <row r="25268" spans="1:3" ht="15" x14ac:dyDescent="0.25">
      <c r="A25268" s="38"/>
      <c r="B25268" s="38"/>
      <c r="C25268" s="38"/>
    </row>
    <row r="25269" spans="1:3" ht="15" x14ac:dyDescent="0.25">
      <c r="A25269" s="38"/>
      <c r="B25269" s="38"/>
      <c r="C25269" s="38"/>
    </row>
    <row r="25270" spans="1:3" ht="15" x14ac:dyDescent="0.25">
      <c r="A25270" s="38"/>
      <c r="B25270" s="38"/>
      <c r="C25270" s="38"/>
    </row>
    <row r="25271" spans="1:3" ht="15" x14ac:dyDescent="0.25">
      <c r="A25271" s="38"/>
      <c r="B25271" s="38"/>
      <c r="C25271" s="38"/>
    </row>
    <row r="25272" spans="1:3" ht="15" x14ac:dyDescent="0.25">
      <c r="A25272" s="38"/>
      <c r="B25272" s="38"/>
      <c r="C25272" s="38"/>
    </row>
    <row r="25273" spans="1:3" ht="15" x14ac:dyDescent="0.25">
      <c r="A25273" s="38"/>
      <c r="B25273" s="38"/>
      <c r="C25273" s="38"/>
    </row>
    <row r="25274" spans="1:3" ht="15" x14ac:dyDescent="0.25">
      <c r="A25274" s="38"/>
      <c r="B25274" s="38"/>
      <c r="C25274" s="38"/>
    </row>
    <row r="25275" spans="1:3" ht="15" x14ac:dyDescent="0.25">
      <c r="A25275" s="38"/>
      <c r="B25275" s="38"/>
      <c r="C25275" s="38"/>
    </row>
    <row r="25276" spans="1:3" ht="15" x14ac:dyDescent="0.25">
      <c r="A25276" s="38"/>
      <c r="B25276" s="38"/>
      <c r="C25276" s="38"/>
    </row>
    <row r="25277" spans="1:3" ht="15" x14ac:dyDescent="0.25">
      <c r="A25277" s="38"/>
      <c r="B25277" s="38"/>
      <c r="C25277" s="38"/>
    </row>
    <row r="25278" spans="1:3" ht="15" x14ac:dyDescent="0.25">
      <c r="A25278" s="38"/>
      <c r="B25278" s="38"/>
      <c r="C25278" s="38"/>
    </row>
    <row r="25279" spans="1:3" ht="15" x14ac:dyDescent="0.25">
      <c r="A25279" s="38"/>
      <c r="B25279" s="38"/>
      <c r="C25279" s="38"/>
    </row>
    <row r="25280" spans="1:3" ht="15" x14ac:dyDescent="0.25">
      <c r="A25280" s="38"/>
      <c r="B25280" s="38"/>
      <c r="C25280" s="38"/>
    </row>
    <row r="25281" spans="1:3" ht="15" x14ac:dyDescent="0.25">
      <c r="A25281" s="38"/>
      <c r="B25281" s="38"/>
      <c r="C25281" s="38"/>
    </row>
    <row r="25282" spans="1:3" ht="15" x14ac:dyDescent="0.25">
      <c r="A25282" s="38"/>
      <c r="B25282" s="38"/>
      <c r="C25282" s="38"/>
    </row>
    <row r="25283" spans="1:3" ht="15" x14ac:dyDescent="0.25">
      <c r="A25283" s="38"/>
      <c r="B25283" s="38"/>
      <c r="C25283" s="38"/>
    </row>
    <row r="25284" spans="1:3" ht="15" x14ac:dyDescent="0.25">
      <c r="A25284" s="38"/>
      <c r="B25284" s="38"/>
      <c r="C25284" s="38"/>
    </row>
    <row r="25285" spans="1:3" ht="15" x14ac:dyDescent="0.25">
      <c r="A25285" s="38"/>
      <c r="B25285" s="38"/>
      <c r="C25285" s="38"/>
    </row>
    <row r="25286" spans="1:3" ht="15" x14ac:dyDescent="0.25">
      <c r="A25286" s="38"/>
      <c r="B25286" s="38"/>
      <c r="C25286" s="38"/>
    </row>
    <row r="25287" spans="1:3" ht="15" x14ac:dyDescent="0.25">
      <c r="A25287" s="38"/>
      <c r="B25287" s="38"/>
      <c r="C25287" s="38"/>
    </row>
    <row r="25288" spans="1:3" ht="15" x14ac:dyDescent="0.25">
      <c r="A25288" s="38"/>
      <c r="B25288" s="38"/>
      <c r="C25288" s="38"/>
    </row>
    <row r="25289" spans="1:3" ht="15" x14ac:dyDescent="0.25">
      <c r="A25289" s="38"/>
      <c r="B25289" s="38"/>
      <c r="C25289" s="38"/>
    </row>
    <row r="25290" spans="1:3" ht="15" x14ac:dyDescent="0.25">
      <c r="A25290" s="38"/>
      <c r="B25290" s="38"/>
      <c r="C25290" s="38"/>
    </row>
    <row r="25291" spans="1:3" ht="15" x14ac:dyDescent="0.25">
      <c r="A25291" s="38"/>
      <c r="B25291" s="38"/>
      <c r="C25291" s="38"/>
    </row>
    <row r="25292" spans="1:3" ht="15" x14ac:dyDescent="0.25">
      <c r="A25292" s="38"/>
      <c r="B25292" s="38"/>
      <c r="C25292" s="38"/>
    </row>
    <row r="25293" spans="1:3" ht="15" x14ac:dyDescent="0.25">
      <c r="A25293" s="38"/>
      <c r="B25293" s="38"/>
      <c r="C25293" s="38"/>
    </row>
    <row r="25294" spans="1:3" ht="15" x14ac:dyDescent="0.25">
      <c r="A25294" s="38"/>
      <c r="B25294" s="38"/>
      <c r="C25294" s="38"/>
    </row>
    <row r="25295" spans="1:3" ht="15" x14ac:dyDescent="0.25">
      <c r="A25295" s="38"/>
      <c r="B25295" s="38"/>
      <c r="C25295" s="38"/>
    </row>
    <row r="25296" spans="1:3" ht="15" x14ac:dyDescent="0.25">
      <c r="A25296" s="38"/>
      <c r="B25296" s="38"/>
      <c r="C25296" s="38"/>
    </row>
    <row r="25297" spans="1:3" ht="15" x14ac:dyDescent="0.25">
      <c r="A25297" s="38"/>
      <c r="B25297" s="38"/>
      <c r="C25297" s="38"/>
    </row>
    <row r="25298" spans="1:3" ht="15" x14ac:dyDescent="0.25">
      <c r="A25298" s="38"/>
      <c r="B25298" s="38"/>
      <c r="C25298" s="38"/>
    </row>
    <row r="25299" spans="1:3" ht="15" x14ac:dyDescent="0.25">
      <c r="A25299" s="38"/>
      <c r="B25299" s="38"/>
      <c r="C25299" s="38"/>
    </row>
    <row r="25300" spans="1:3" ht="15" x14ac:dyDescent="0.25">
      <c r="A25300" s="38"/>
      <c r="B25300" s="38"/>
      <c r="C25300" s="38"/>
    </row>
    <row r="25301" spans="1:3" ht="15" x14ac:dyDescent="0.25">
      <c r="A25301" s="38"/>
      <c r="B25301" s="38"/>
      <c r="C25301" s="38"/>
    </row>
    <row r="25302" spans="1:3" ht="15" x14ac:dyDescent="0.25">
      <c r="A25302" s="38"/>
      <c r="B25302" s="38"/>
      <c r="C25302" s="38"/>
    </row>
    <row r="25303" spans="1:3" ht="15" x14ac:dyDescent="0.25">
      <c r="A25303" s="38"/>
      <c r="B25303" s="38"/>
      <c r="C25303" s="38"/>
    </row>
    <row r="25304" spans="1:3" ht="15" x14ac:dyDescent="0.25">
      <c r="A25304" s="38"/>
      <c r="B25304" s="38"/>
      <c r="C25304" s="38"/>
    </row>
    <row r="25305" spans="1:3" ht="15" x14ac:dyDescent="0.25">
      <c r="A25305" s="38"/>
      <c r="B25305" s="38"/>
      <c r="C25305" s="38"/>
    </row>
    <row r="25306" spans="1:3" ht="15" x14ac:dyDescent="0.25">
      <c r="A25306" s="38"/>
      <c r="B25306" s="38"/>
      <c r="C25306" s="38"/>
    </row>
    <row r="25307" spans="1:3" ht="15" x14ac:dyDescent="0.25">
      <c r="A25307" s="38"/>
      <c r="B25307" s="38"/>
      <c r="C25307" s="38"/>
    </row>
    <row r="25308" spans="1:3" ht="15" x14ac:dyDescent="0.25">
      <c r="A25308" s="38"/>
      <c r="B25308" s="38"/>
      <c r="C25308" s="38"/>
    </row>
    <row r="25309" spans="1:3" ht="15" x14ac:dyDescent="0.25">
      <c r="A25309" s="38"/>
      <c r="B25309" s="38"/>
      <c r="C25309" s="38"/>
    </row>
    <row r="25310" spans="1:3" ht="15" x14ac:dyDescent="0.25">
      <c r="A25310" s="38"/>
      <c r="B25310" s="38"/>
      <c r="C25310" s="38"/>
    </row>
    <row r="25311" spans="1:3" ht="15" x14ac:dyDescent="0.25">
      <c r="A25311" s="38"/>
      <c r="B25311" s="38"/>
      <c r="C25311" s="38"/>
    </row>
    <row r="25312" spans="1:3" ht="15" x14ac:dyDescent="0.25">
      <c r="A25312" s="38"/>
      <c r="B25312" s="38"/>
      <c r="C25312" s="38"/>
    </row>
    <row r="25313" spans="1:3" ht="15" x14ac:dyDescent="0.25">
      <c r="A25313" s="38"/>
      <c r="B25313" s="38"/>
      <c r="C25313" s="38"/>
    </row>
    <row r="25314" spans="1:3" ht="15" x14ac:dyDescent="0.25">
      <c r="A25314" s="38"/>
      <c r="B25314" s="38"/>
      <c r="C25314" s="38"/>
    </row>
    <row r="25315" spans="1:3" ht="15" x14ac:dyDescent="0.25">
      <c r="A25315" s="38"/>
      <c r="B25315" s="38"/>
      <c r="C25315" s="38"/>
    </row>
    <row r="25316" spans="1:3" ht="15" x14ac:dyDescent="0.25">
      <c r="A25316" s="38"/>
      <c r="B25316" s="38"/>
      <c r="C25316" s="38"/>
    </row>
    <row r="25317" spans="1:3" ht="15" x14ac:dyDescent="0.25">
      <c r="A25317" s="38"/>
      <c r="B25317" s="38"/>
      <c r="C25317" s="38"/>
    </row>
    <row r="25318" spans="1:3" ht="15" x14ac:dyDescent="0.25">
      <c r="A25318" s="38"/>
      <c r="B25318" s="38"/>
      <c r="C25318" s="38"/>
    </row>
    <row r="25319" spans="1:3" ht="15" x14ac:dyDescent="0.25">
      <c r="A25319" s="38"/>
      <c r="B25319" s="38"/>
      <c r="C25319" s="38"/>
    </row>
    <row r="25320" spans="1:3" ht="15" x14ac:dyDescent="0.25">
      <c r="A25320" s="38"/>
      <c r="B25320" s="38"/>
      <c r="C25320" s="38"/>
    </row>
    <row r="25321" spans="1:3" ht="15" x14ac:dyDescent="0.25">
      <c r="A25321" s="38"/>
      <c r="B25321" s="38"/>
      <c r="C25321" s="38"/>
    </row>
    <row r="25322" spans="1:3" ht="15" x14ac:dyDescent="0.25">
      <c r="A25322" s="38"/>
      <c r="B25322" s="38"/>
      <c r="C25322" s="38"/>
    </row>
    <row r="25323" spans="1:3" ht="15" x14ac:dyDescent="0.25">
      <c r="A25323" s="38"/>
      <c r="B25323" s="38"/>
      <c r="C25323" s="38"/>
    </row>
    <row r="25324" spans="1:3" ht="15" x14ac:dyDescent="0.25">
      <c r="A25324" s="38"/>
      <c r="B25324" s="38"/>
      <c r="C25324" s="38"/>
    </row>
    <row r="25325" spans="1:3" ht="15" x14ac:dyDescent="0.25">
      <c r="A25325" s="38"/>
      <c r="B25325" s="38"/>
      <c r="C25325" s="38"/>
    </row>
    <row r="25326" spans="1:3" ht="15" x14ac:dyDescent="0.25">
      <c r="A25326" s="38"/>
      <c r="B25326" s="38"/>
      <c r="C25326" s="38"/>
    </row>
    <row r="25327" spans="1:3" ht="15" x14ac:dyDescent="0.25">
      <c r="A25327" s="38"/>
      <c r="B25327" s="38"/>
      <c r="C25327" s="38"/>
    </row>
    <row r="25328" spans="1:3" ht="15" x14ac:dyDescent="0.25">
      <c r="A25328" s="38"/>
      <c r="B25328" s="38"/>
      <c r="C25328" s="38"/>
    </row>
    <row r="25329" spans="1:3" ht="15" x14ac:dyDescent="0.25">
      <c r="A25329" s="38"/>
      <c r="B25329" s="38"/>
      <c r="C25329" s="38"/>
    </row>
    <row r="25330" spans="1:3" ht="15" x14ac:dyDescent="0.25">
      <c r="A25330" s="38"/>
      <c r="B25330" s="38"/>
      <c r="C25330" s="38"/>
    </row>
    <row r="25331" spans="1:3" ht="15" x14ac:dyDescent="0.25">
      <c r="A25331" s="38"/>
      <c r="B25331" s="38"/>
      <c r="C25331" s="38"/>
    </row>
    <row r="25332" spans="1:3" ht="15" x14ac:dyDescent="0.25">
      <c r="A25332" s="38"/>
      <c r="B25332" s="38"/>
      <c r="C25332" s="38"/>
    </row>
    <row r="25333" spans="1:3" ht="15" x14ac:dyDescent="0.25">
      <c r="A25333" s="38"/>
      <c r="B25333" s="38"/>
      <c r="C25333" s="38"/>
    </row>
    <row r="25334" spans="1:3" ht="15" x14ac:dyDescent="0.25">
      <c r="A25334" s="38"/>
      <c r="B25334" s="38"/>
      <c r="C25334" s="38"/>
    </row>
    <row r="25335" spans="1:3" ht="15" x14ac:dyDescent="0.25">
      <c r="A25335" s="38"/>
      <c r="B25335" s="38"/>
      <c r="C25335" s="38"/>
    </row>
    <row r="25336" spans="1:3" ht="15" x14ac:dyDescent="0.25">
      <c r="A25336" s="38"/>
      <c r="B25336" s="38"/>
      <c r="C25336" s="38"/>
    </row>
    <row r="25337" spans="1:3" ht="15" x14ac:dyDescent="0.25">
      <c r="A25337" s="38"/>
      <c r="B25337" s="38"/>
      <c r="C25337" s="38"/>
    </row>
    <row r="25338" spans="1:3" ht="15" x14ac:dyDescent="0.25">
      <c r="A25338" s="38"/>
      <c r="B25338" s="38"/>
      <c r="C25338" s="38"/>
    </row>
    <row r="25339" spans="1:3" ht="15" x14ac:dyDescent="0.25">
      <c r="A25339" s="38"/>
      <c r="B25339" s="38"/>
      <c r="C25339" s="38"/>
    </row>
    <row r="25340" spans="1:3" ht="15" x14ac:dyDescent="0.25">
      <c r="A25340" s="38"/>
      <c r="B25340" s="38"/>
      <c r="C25340" s="38"/>
    </row>
    <row r="25341" spans="1:3" ht="15" x14ac:dyDescent="0.25">
      <c r="A25341" s="38"/>
      <c r="B25341" s="38"/>
      <c r="C25341" s="38"/>
    </row>
    <row r="25342" spans="1:3" ht="15" x14ac:dyDescent="0.25">
      <c r="A25342" s="38"/>
      <c r="B25342" s="38"/>
      <c r="C25342" s="38"/>
    </row>
    <row r="25343" spans="1:3" ht="15" x14ac:dyDescent="0.25">
      <c r="A25343" s="38"/>
      <c r="B25343" s="38"/>
      <c r="C25343" s="38"/>
    </row>
    <row r="25344" spans="1:3" ht="15" x14ac:dyDescent="0.25">
      <c r="A25344" s="38"/>
      <c r="B25344" s="38"/>
      <c r="C25344" s="38"/>
    </row>
    <row r="25345" spans="1:3" ht="15" x14ac:dyDescent="0.25">
      <c r="A25345" s="38"/>
      <c r="B25345" s="38"/>
      <c r="C25345" s="38"/>
    </row>
    <row r="25346" spans="1:3" ht="15" x14ac:dyDescent="0.25">
      <c r="A25346" s="38"/>
      <c r="B25346" s="38"/>
      <c r="C25346" s="38"/>
    </row>
    <row r="25347" spans="1:3" ht="15" x14ac:dyDescent="0.25">
      <c r="A25347" s="38"/>
      <c r="B25347" s="38"/>
      <c r="C25347" s="38"/>
    </row>
    <row r="25348" spans="1:3" ht="15" x14ac:dyDescent="0.25">
      <c r="A25348" s="38"/>
      <c r="B25348" s="38"/>
      <c r="C25348" s="38"/>
    </row>
    <row r="25349" spans="1:3" ht="15" x14ac:dyDescent="0.25">
      <c r="A25349" s="38"/>
      <c r="B25349" s="38"/>
      <c r="C25349" s="38"/>
    </row>
    <row r="25350" spans="1:3" ht="15" x14ac:dyDescent="0.25">
      <c r="A25350" s="38"/>
      <c r="B25350" s="38"/>
      <c r="C25350" s="38"/>
    </row>
    <row r="25351" spans="1:3" ht="15" x14ac:dyDescent="0.25">
      <c r="A25351" s="38"/>
      <c r="B25351" s="38"/>
      <c r="C25351" s="38"/>
    </row>
    <row r="25352" spans="1:3" ht="15" x14ac:dyDescent="0.25">
      <c r="A25352" s="38"/>
      <c r="B25352" s="38"/>
      <c r="C25352" s="38"/>
    </row>
    <row r="25353" spans="1:3" ht="15" x14ac:dyDescent="0.25">
      <c r="A25353" s="38"/>
      <c r="B25353" s="38"/>
      <c r="C25353" s="38"/>
    </row>
    <row r="25354" spans="1:3" ht="15" x14ac:dyDescent="0.25">
      <c r="A25354" s="38"/>
      <c r="B25354" s="38"/>
      <c r="C25354" s="38"/>
    </row>
    <row r="25355" spans="1:3" ht="15" x14ac:dyDescent="0.25">
      <c r="A25355" s="38"/>
      <c r="B25355" s="38"/>
      <c r="C25355" s="38"/>
    </row>
    <row r="25356" spans="1:3" ht="15" x14ac:dyDescent="0.25">
      <c r="A25356" s="38"/>
      <c r="B25356" s="38"/>
      <c r="C25356" s="38"/>
    </row>
    <row r="25357" spans="1:3" ht="15" x14ac:dyDescent="0.25">
      <c r="A25357" s="38"/>
      <c r="B25357" s="38"/>
      <c r="C25357" s="38"/>
    </row>
    <row r="25358" spans="1:3" ht="15" x14ac:dyDescent="0.25">
      <c r="A25358" s="38"/>
      <c r="B25358" s="38"/>
      <c r="C25358" s="38"/>
    </row>
    <row r="25359" spans="1:3" ht="15" x14ac:dyDescent="0.25">
      <c r="A25359" s="38"/>
      <c r="B25359" s="38"/>
      <c r="C25359" s="38"/>
    </row>
    <row r="25360" spans="1:3" ht="15" x14ac:dyDescent="0.25">
      <c r="A25360" s="38"/>
      <c r="B25360" s="38"/>
      <c r="C25360" s="38"/>
    </row>
    <row r="25361" spans="1:3" ht="15" x14ac:dyDescent="0.25">
      <c r="A25361" s="38"/>
      <c r="B25361" s="38"/>
      <c r="C25361" s="38"/>
    </row>
    <row r="25362" spans="1:3" ht="15" x14ac:dyDescent="0.25">
      <c r="A25362" s="38"/>
      <c r="B25362" s="38"/>
      <c r="C25362" s="38"/>
    </row>
    <row r="25363" spans="1:3" ht="15" x14ac:dyDescent="0.25">
      <c r="A25363" s="38"/>
      <c r="B25363" s="38"/>
      <c r="C25363" s="38"/>
    </row>
    <row r="25364" spans="1:3" ht="15" x14ac:dyDescent="0.25">
      <c r="A25364" s="38"/>
      <c r="B25364" s="38"/>
      <c r="C25364" s="38"/>
    </row>
    <row r="25365" spans="1:3" ht="15" x14ac:dyDescent="0.25">
      <c r="A25365" s="38"/>
      <c r="B25365" s="38"/>
      <c r="C25365" s="38"/>
    </row>
    <row r="25366" spans="1:3" ht="15" x14ac:dyDescent="0.25">
      <c r="A25366" s="38"/>
      <c r="B25366" s="38"/>
      <c r="C25366" s="38"/>
    </row>
    <row r="25367" spans="1:3" ht="15" x14ac:dyDescent="0.25">
      <c r="A25367" s="38"/>
      <c r="B25367" s="38"/>
      <c r="C25367" s="38"/>
    </row>
    <row r="25368" spans="1:3" ht="15" x14ac:dyDescent="0.25">
      <c r="A25368" s="38"/>
      <c r="B25368" s="38"/>
      <c r="C25368" s="38"/>
    </row>
    <row r="25369" spans="1:3" ht="15" x14ac:dyDescent="0.25">
      <c r="A25369" s="38"/>
      <c r="B25369" s="38"/>
      <c r="C25369" s="38"/>
    </row>
    <row r="25370" spans="1:3" ht="15" x14ac:dyDescent="0.25">
      <c r="A25370" s="38"/>
      <c r="B25370" s="38"/>
      <c r="C25370" s="38"/>
    </row>
    <row r="25371" spans="1:3" ht="15" x14ac:dyDescent="0.25">
      <c r="A25371" s="38"/>
      <c r="B25371" s="38"/>
      <c r="C25371" s="38"/>
    </row>
    <row r="25372" spans="1:3" ht="15" x14ac:dyDescent="0.25">
      <c r="A25372" s="38"/>
      <c r="B25372" s="38"/>
      <c r="C25372" s="38"/>
    </row>
    <row r="25373" spans="1:3" ht="15" x14ac:dyDescent="0.25">
      <c r="A25373" s="38"/>
      <c r="B25373" s="38"/>
      <c r="C25373" s="38"/>
    </row>
    <row r="25374" spans="1:3" ht="15" x14ac:dyDescent="0.25">
      <c r="A25374" s="38"/>
      <c r="B25374" s="38"/>
      <c r="C25374" s="38"/>
    </row>
    <row r="25375" spans="1:3" ht="15" x14ac:dyDescent="0.25">
      <c r="A25375" s="38"/>
      <c r="B25375" s="38"/>
      <c r="C25375" s="38"/>
    </row>
    <row r="25376" spans="1:3" ht="15" x14ac:dyDescent="0.25">
      <c r="A25376" s="38"/>
      <c r="B25376" s="38"/>
      <c r="C25376" s="38"/>
    </row>
    <row r="25377" spans="1:3" ht="15" x14ac:dyDescent="0.25">
      <c r="A25377" s="38"/>
      <c r="B25377" s="38"/>
      <c r="C25377" s="38"/>
    </row>
    <row r="25378" spans="1:3" ht="15" x14ac:dyDescent="0.25">
      <c r="A25378" s="38"/>
      <c r="B25378" s="38"/>
      <c r="C25378" s="38"/>
    </row>
    <row r="25379" spans="1:3" ht="15" x14ac:dyDescent="0.25">
      <c r="A25379" s="38"/>
      <c r="B25379" s="38"/>
      <c r="C25379" s="38"/>
    </row>
    <row r="25380" spans="1:3" ht="15" x14ac:dyDescent="0.25">
      <c r="A25380" s="38"/>
      <c r="B25380" s="38"/>
      <c r="C25380" s="38"/>
    </row>
    <row r="25381" spans="1:3" ht="15" x14ac:dyDescent="0.25">
      <c r="A25381" s="38"/>
      <c r="B25381" s="38"/>
      <c r="C25381" s="38"/>
    </row>
    <row r="25382" spans="1:3" ht="15" x14ac:dyDescent="0.25">
      <c r="A25382" s="38"/>
      <c r="B25382" s="38"/>
      <c r="C25382" s="38"/>
    </row>
    <row r="25383" spans="1:3" ht="15" x14ac:dyDescent="0.25">
      <c r="A25383" s="38"/>
      <c r="B25383" s="38"/>
      <c r="C25383" s="38"/>
    </row>
    <row r="25384" spans="1:3" ht="15" x14ac:dyDescent="0.25">
      <c r="A25384" s="38"/>
      <c r="B25384" s="38"/>
      <c r="C25384" s="38"/>
    </row>
    <row r="25385" spans="1:3" ht="15" x14ac:dyDescent="0.25">
      <c r="A25385" s="38"/>
      <c r="B25385" s="38"/>
      <c r="C25385" s="38"/>
    </row>
    <row r="25386" spans="1:3" ht="15" x14ac:dyDescent="0.25">
      <c r="A25386" s="38"/>
      <c r="B25386" s="38"/>
      <c r="C25386" s="38"/>
    </row>
    <row r="25387" spans="1:3" ht="15" x14ac:dyDescent="0.25">
      <c r="A25387" s="38"/>
      <c r="B25387" s="38"/>
      <c r="C25387" s="38"/>
    </row>
    <row r="25388" spans="1:3" ht="15" x14ac:dyDescent="0.25">
      <c r="A25388" s="38"/>
      <c r="B25388" s="38"/>
      <c r="C25388" s="38"/>
    </row>
    <row r="25389" spans="1:3" ht="15" x14ac:dyDescent="0.25">
      <c r="A25389" s="38"/>
      <c r="B25389" s="38"/>
      <c r="C25389" s="38"/>
    </row>
    <row r="25390" spans="1:3" ht="15" x14ac:dyDescent="0.25">
      <c r="A25390" s="38"/>
      <c r="B25390" s="38"/>
      <c r="C25390" s="38"/>
    </row>
    <row r="25391" spans="1:3" ht="15" x14ac:dyDescent="0.25">
      <c r="A25391" s="38"/>
      <c r="B25391" s="38"/>
      <c r="C25391" s="38"/>
    </row>
    <row r="25392" spans="1:3" ht="15" x14ac:dyDescent="0.25">
      <c r="A25392" s="38"/>
      <c r="B25392" s="38"/>
      <c r="C25392" s="38"/>
    </row>
    <row r="25393" spans="1:3" ht="15" x14ac:dyDescent="0.25">
      <c r="A25393" s="38"/>
      <c r="B25393" s="38"/>
      <c r="C25393" s="38"/>
    </row>
    <row r="25394" spans="1:3" ht="15" x14ac:dyDescent="0.25">
      <c r="A25394" s="38"/>
      <c r="B25394" s="38"/>
      <c r="C25394" s="38"/>
    </row>
    <row r="25395" spans="1:3" ht="15" x14ac:dyDescent="0.25">
      <c r="A25395" s="38"/>
      <c r="B25395" s="38"/>
      <c r="C25395" s="38"/>
    </row>
    <row r="25396" spans="1:3" ht="15" x14ac:dyDescent="0.25">
      <c r="A25396" s="38"/>
      <c r="B25396" s="38"/>
      <c r="C25396" s="38"/>
    </row>
    <row r="25397" spans="1:3" ht="15" x14ac:dyDescent="0.25">
      <c r="A25397" s="38"/>
      <c r="B25397" s="38"/>
      <c r="C25397" s="38"/>
    </row>
    <row r="25398" spans="1:3" ht="15" x14ac:dyDescent="0.25">
      <c r="A25398" s="38"/>
      <c r="B25398" s="38"/>
      <c r="C25398" s="38"/>
    </row>
    <row r="25399" spans="1:3" ht="15" x14ac:dyDescent="0.25">
      <c r="A25399" s="38"/>
      <c r="B25399" s="38"/>
      <c r="C25399" s="38"/>
    </row>
    <row r="25400" spans="1:3" ht="15" x14ac:dyDescent="0.25">
      <c r="A25400" s="38"/>
      <c r="B25400" s="38"/>
      <c r="C25400" s="38"/>
    </row>
    <row r="25401" spans="1:3" ht="15" x14ac:dyDescent="0.25">
      <c r="A25401" s="38"/>
      <c r="B25401" s="38"/>
      <c r="C25401" s="38"/>
    </row>
    <row r="25402" spans="1:3" ht="15" x14ac:dyDescent="0.25">
      <c r="A25402" s="38"/>
      <c r="B25402" s="38"/>
      <c r="C25402" s="38"/>
    </row>
    <row r="25403" spans="1:3" ht="15" x14ac:dyDescent="0.25">
      <c r="A25403" s="38"/>
      <c r="B25403" s="38"/>
      <c r="C25403" s="38"/>
    </row>
    <row r="25404" spans="1:3" ht="15" x14ac:dyDescent="0.25">
      <c r="A25404" s="38"/>
      <c r="B25404" s="38"/>
      <c r="C25404" s="38"/>
    </row>
    <row r="25405" spans="1:3" ht="15" x14ac:dyDescent="0.25">
      <c r="A25405" s="38"/>
      <c r="B25405" s="38"/>
      <c r="C25405" s="38"/>
    </row>
    <row r="25406" spans="1:3" ht="15" x14ac:dyDescent="0.25">
      <c r="A25406" s="38"/>
      <c r="B25406" s="38"/>
      <c r="C25406" s="38"/>
    </row>
    <row r="25407" spans="1:3" ht="15" x14ac:dyDescent="0.25">
      <c r="A25407" s="38"/>
      <c r="B25407" s="38"/>
      <c r="C25407" s="38"/>
    </row>
    <row r="25408" spans="1:3" ht="15" x14ac:dyDescent="0.25">
      <c r="A25408" s="38"/>
      <c r="B25408" s="38"/>
      <c r="C25408" s="38"/>
    </row>
    <row r="25409" spans="1:3" ht="15" x14ac:dyDescent="0.25">
      <c r="A25409" s="38"/>
      <c r="B25409" s="38"/>
      <c r="C25409" s="38"/>
    </row>
    <row r="25410" spans="1:3" ht="15" x14ac:dyDescent="0.25">
      <c r="A25410" s="38"/>
      <c r="B25410" s="38"/>
      <c r="C25410" s="38"/>
    </row>
    <row r="25411" spans="1:3" ht="15" x14ac:dyDescent="0.25">
      <c r="A25411" s="38"/>
      <c r="B25411" s="38"/>
      <c r="C25411" s="38"/>
    </row>
    <row r="25412" spans="1:3" ht="15" x14ac:dyDescent="0.25">
      <c r="A25412" s="38"/>
      <c r="B25412" s="38"/>
      <c r="C25412" s="38"/>
    </row>
    <row r="25413" spans="1:3" ht="15" x14ac:dyDescent="0.25">
      <c r="A25413" s="38"/>
      <c r="B25413" s="38"/>
      <c r="C25413" s="38"/>
    </row>
    <row r="25414" spans="1:3" ht="15" x14ac:dyDescent="0.25">
      <c r="A25414" s="38"/>
      <c r="B25414" s="38"/>
      <c r="C25414" s="38"/>
    </row>
    <row r="25415" spans="1:3" ht="15" x14ac:dyDescent="0.25">
      <c r="A25415" s="38"/>
      <c r="B25415" s="38"/>
      <c r="C25415" s="38"/>
    </row>
    <row r="25416" spans="1:3" ht="15" x14ac:dyDescent="0.25">
      <c r="A25416" s="38"/>
      <c r="B25416" s="38"/>
      <c r="C25416" s="38"/>
    </row>
    <row r="25417" spans="1:3" ht="15" x14ac:dyDescent="0.25">
      <c r="A25417" s="38"/>
      <c r="B25417" s="38"/>
      <c r="C25417" s="38"/>
    </row>
    <row r="25418" spans="1:3" ht="15" x14ac:dyDescent="0.25">
      <c r="A25418" s="38"/>
      <c r="B25418" s="38"/>
      <c r="C25418" s="38"/>
    </row>
    <row r="25419" spans="1:3" ht="15" x14ac:dyDescent="0.25">
      <c r="A25419" s="38"/>
      <c r="B25419" s="38"/>
      <c r="C25419" s="38"/>
    </row>
    <row r="25420" spans="1:3" ht="15" x14ac:dyDescent="0.25">
      <c r="A25420" s="38"/>
      <c r="B25420" s="38"/>
      <c r="C25420" s="38"/>
    </row>
    <row r="25421" spans="1:3" ht="15" x14ac:dyDescent="0.25">
      <c r="A25421" s="38"/>
      <c r="B25421" s="38"/>
      <c r="C25421" s="38"/>
    </row>
    <row r="25422" spans="1:3" ht="15" x14ac:dyDescent="0.25">
      <c r="A25422" s="38"/>
      <c r="B25422" s="38"/>
      <c r="C25422" s="38"/>
    </row>
    <row r="25423" spans="1:3" ht="15" x14ac:dyDescent="0.25">
      <c r="A25423" s="38"/>
      <c r="B25423" s="38"/>
      <c r="C25423" s="38"/>
    </row>
    <row r="25424" spans="1:3" ht="15" x14ac:dyDescent="0.25">
      <c r="A25424" s="38"/>
      <c r="B25424" s="38"/>
      <c r="C25424" s="38"/>
    </row>
    <row r="25425" spans="1:3" ht="15" x14ac:dyDescent="0.25">
      <c r="A25425" s="38"/>
      <c r="B25425" s="38"/>
      <c r="C25425" s="38"/>
    </row>
    <row r="25426" spans="1:3" ht="15" x14ac:dyDescent="0.25">
      <c r="A25426" s="38"/>
      <c r="B25426" s="38"/>
      <c r="C25426" s="38"/>
    </row>
    <row r="25427" spans="1:3" ht="15" x14ac:dyDescent="0.25">
      <c r="A25427" s="38"/>
      <c r="B25427" s="38"/>
      <c r="C25427" s="38"/>
    </row>
    <row r="25428" spans="1:3" ht="15" x14ac:dyDescent="0.25">
      <c r="A25428" s="38"/>
      <c r="B25428" s="38"/>
      <c r="C25428" s="38"/>
    </row>
    <row r="25429" spans="1:3" ht="15" x14ac:dyDescent="0.25">
      <c r="A25429" s="38"/>
      <c r="B25429" s="38"/>
      <c r="C25429" s="38"/>
    </row>
    <row r="25430" spans="1:3" ht="15" x14ac:dyDescent="0.25">
      <c r="A25430" s="38"/>
      <c r="B25430" s="38"/>
      <c r="C25430" s="38"/>
    </row>
    <row r="25431" spans="1:3" ht="15" x14ac:dyDescent="0.25">
      <c r="A25431" s="38"/>
      <c r="B25431" s="38"/>
      <c r="C25431" s="38"/>
    </row>
    <row r="25432" spans="1:3" ht="15" x14ac:dyDescent="0.25">
      <c r="A25432" s="38"/>
      <c r="B25432" s="38"/>
      <c r="C25432" s="38"/>
    </row>
    <row r="25433" spans="1:3" ht="15" x14ac:dyDescent="0.25">
      <c r="A25433" s="38"/>
      <c r="B25433" s="38"/>
      <c r="C25433" s="38"/>
    </row>
    <row r="25434" spans="1:3" ht="15" x14ac:dyDescent="0.25">
      <c r="A25434" s="38"/>
      <c r="B25434" s="38"/>
      <c r="C25434" s="38"/>
    </row>
    <row r="25435" spans="1:3" ht="15" x14ac:dyDescent="0.25">
      <c r="A25435" s="38"/>
      <c r="B25435" s="38"/>
      <c r="C25435" s="38"/>
    </row>
    <row r="25436" spans="1:3" ht="15" x14ac:dyDescent="0.25">
      <c r="A25436" s="38"/>
      <c r="B25436" s="38"/>
      <c r="C25436" s="38"/>
    </row>
    <row r="25437" spans="1:3" ht="15" x14ac:dyDescent="0.25">
      <c r="A25437" s="38"/>
      <c r="B25437" s="38"/>
      <c r="C25437" s="38"/>
    </row>
    <row r="25438" spans="1:3" ht="15" x14ac:dyDescent="0.25">
      <c r="A25438" s="38"/>
      <c r="B25438" s="38"/>
      <c r="C25438" s="38"/>
    </row>
    <row r="25439" spans="1:3" ht="15" x14ac:dyDescent="0.25">
      <c r="A25439" s="38"/>
      <c r="B25439" s="38"/>
      <c r="C25439" s="38"/>
    </row>
    <row r="25440" spans="1:3" ht="15" x14ac:dyDescent="0.25">
      <c r="A25440" s="38"/>
      <c r="B25440" s="38"/>
      <c r="C25440" s="38"/>
    </row>
    <row r="25441" spans="1:3" ht="15" x14ac:dyDescent="0.25">
      <c r="A25441" s="38"/>
      <c r="B25441" s="38"/>
      <c r="C25441" s="38"/>
    </row>
    <row r="25442" spans="1:3" ht="15" x14ac:dyDescent="0.25">
      <c r="A25442" s="38"/>
      <c r="B25442" s="38"/>
      <c r="C25442" s="38"/>
    </row>
    <row r="25443" spans="1:3" ht="15" x14ac:dyDescent="0.25">
      <c r="A25443" s="38"/>
      <c r="B25443" s="38"/>
      <c r="C25443" s="38"/>
    </row>
    <row r="25444" spans="1:3" ht="15" x14ac:dyDescent="0.25">
      <c r="A25444" s="38"/>
      <c r="B25444" s="38"/>
      <c r="C25444" s="38"/>
    </row>
    <row r="25445" spans="1:3" ht="15" x14ac:dyDescent="0.25">
      <c r="A25445" s="38"/>
      <c r="B25445" s="38"/>
      <c r="C25445" s="38"/>
    </row>
    <row r="25446" spans="1:3" ht="15" x14ac:dyDescent="0.25">
      <c r="A25446" s="38"/>
      <c r="B25446" s="38"/>
      <c r="C25446" s="38"/>
    </row>
    <row r="25447" spans="1:3" ht="15" x14ac:dyDescent="0.25">
      <c r="A25447" s="38"/>
      <c r="B25447" s="38"/>
      <c r="C25447" s="38"/>
    </row>
    <row r="25448" spans="1:3" ht="15" x14ac:dyDescent="0.25">
      <c r="A25448" s="38"/>
      <c r="B25448" s="38"/>
      <c r="C25448" s="38"/>
    </row>
    <row r="25449" spans="1:3" ht="15" x14ac:dyDescent="0.25">
      <c r="A25449" s="38"/>
      <c r="B25449" s="38"/>
      <c r="C25449" s="38"/>
    </row>
    <row r="25450" spans="1:3" ht="15" x14ac:dyDescent="0.25">
      <c r="A25450" s="38"/>
      <c r="B25450" s="38"/>
      <c r="C25450" s="38"/>
    </row>
    <row r="25451" spans="1:3" ht="15" x14ac:dyDescent="0.25">
      <c r="A25451" s="38"/>
      <c r="B25451" s="38"/>
      <c r="C25451" s="38"/>
    </row>
    <row r="25452" spans="1:3" ht="15" x14ac:dyDescent="0.25">
      <c r="A25452" s="38"/>
      <c r="B25452" s="38"/>
      <c r="C25452" s="38"/>
    </row>
    <row r="25453" spans="1:3" ht="15" x14ac:dyDescent="0.25">
      <c r="A25453" s="38"/>
      <c r="B25453" s="38"/>
      <c r="C25453" s="38"/>
    </row>
    <row r="25454" spans="1:3" ht="15" x14ac:dyDescent="0.25">
      <c r="A25454" s="38"/>
      <c r="B25454" s="38"/>
      <c r="C25454" s="38"/>
    </row>
    <row r="25455" spans="1:3" ht="15" x14ac:dyDescent="0.25">
      <c r="A25455" s="38"/>
      <c r="B25455" s="38"/>
      <c r="C25455" s="38"/>
    </row>
    <row r="25456" spans="1:3" ht="15" x14ac:dyDescent="0.25">
      <c r="A25456" s="38"/>
      <c r="B25456" s="38"/>
      <c r="C25456" s="38"/>
    </row>
    <row r="25457" spans="1:3" ht="15" x14ac:dyDescent="0.25">
      <c r="A25457" s="38"/>
      <c r="B25457" s="38"/>
      <c r="C25457" s="38"/>
    </row>
    <row r="25458" spans="1:3" ht="15" x14ac:dyDescent="0.25">
      <c r="A25458" s="38"/>
      <c r="B25458" s="38"/>
      <c r="C25458" s="38"/>
    </row>
    <row r="25459" spans="1:3" ht="15" x14ac:dyDescent="0.25">
      <c r="A25459" s="38"/>
      <c r="B25459" s="38"/>
      <c r="C25459" s="38"/>
    </row>
    <row r="25460" spans="1:3" ht="15" x14ac:dyDescent="0.25">
      <c r="A25460" s="38"/>
      <c r="B25460" s="38"/>
      <c r="C25460" s="38"/>
    </row>
    <row r="25461" spans="1:3" ht="15" x14ac:dyDescent="0.25">
      <c r="A25461" s="38"/>
      <c r="B25461" s="38"/>
      <c r="C25461" s="38"/>
    </row>
    <row r="25462" spans="1:3" ht="15" x14ac:dyDescent="0.25">
      <c r="A25462" s="38"/>
      <c r="B25462" s="38"/>
      <c r="C25462" s="38"/>
    </row>
    <row r="25463" spans="1:3" ht="15" x14ac:dyDescent="0.25">
      <c r="A25463" s="38"/>
      <c r="B25463" s="38"/>
      <c r="C25463" s="38"/>
    </row>
    <row r="25464" spans="1:3" ht="15" x14ac:dyDescent="0.25">
      <c r="A25464" s="38"/>
      <c r="B25464" s="38"/>
      <c r="C25464" s="38"/>
    </row>
    <row r="25465" spans="1:3" ht="15" x14ac:dyDescent="0.25">
      <c r="A25465" s="38"/>
      <c r="B25465" s="38"/>
      <c r="C25465" s="38"/>
    </row>
    <row r="25466" spans="1:3" ht="15" x14ac:dyDescent="0.25">
      <c r="A25466" s="38"/>
      <c r="B25466" s="38"/>
      <c r="C25466" s="38"/>
    </row>
    <row r="25467" spans="1:3" ht="15" x14ac:dyDescent="0.25">
      <c r="A25467" s="38"/>
      <c r="B25467" s="38"/>
      <c r="C25467" s="38"/>
    </row>
    <row r="25468" spans="1:3" ht="15" x14ac:dyDescent="0.25">
      <c r="A25468" s="38"/>
      <c r="B25468" s="38"/>
      <c r="C25468" s="38"/>
    </row>
    <row r="25469" spans="1:3" ht="15" x14ac:dyDescent="0.25">
      <c r="A25469" s="38"/>
      <c r="B25469" s="38"/>
      <c r="C25469" s="38"/>
    </row>
    <row r="25470" spans="1:3" ht="15" x14ac:dyDescent="0.25">
      <c r="A25470" s="38"/>
      <c r="B25470" s="38"/>
      <c r="C25470" s="38"/>
    </row>
    <row r="25471" spans="1:3" ht="15" x14ac:dyDescent="0.25">
      <c r="A25471" s="38"/>
      <c r="B25471" s="38"/>
      <c r="C25471" s="38"/>
    </row>
    <row r="25472" spans="1:3" ht="15" x14ac:dyDescent="0.25">
      <c r="A25472" s="38"/>
      <c r="B25472" s="38"/>
      <c r="C25472" s="38"/>
    </row>
    <row r="25473" spans="1:3" ht="15" x14ac:dyDescent="0.25">
      <c r="A25473" s="38"/>
      <c r="B25473" s="38"/>
      <c r="C25473" s="38"/>
    </row>
    <row r="25474" spans="1:3" ht="15" x14ac:dyDescent="0.25">
      <c r="A25474" s="38"/>
      <c r="B25474" s="38"/>
      <c r="C25474" s="38"/>
    </row>
    <row r="25475" spans="1:3" ht="15" x14ac:dyDescent="0.25">
      <c r="A25475" s="38"/>
      <c r="B25475" s="38"/>
      <c r="C25475" s="38"/>
    </row>
    <row r="25476" spans="1:3" ht="15" x14ac:dyDescent="0.25">
      <c r="A25476" s="38"/>
      <c r="B25476" s="38"/>
      <c r="C25476" s="38"/>
    </row>
    <row r="25477" spans="1:3" ht="15" x14ac:dyDescent="0.25">
      <c r="A25477" s="38"/>
      <c r="B25477" s="38"/>
      <c r="C25477" s="38"/>
    </row>
    <row r="25478" spans="1:3" ht="15" x14ac:dyDescent="0.25">
      <c r="A25478" s="38"/>
      <c r="B25478" s="38"/>
      <c r="C25478" s="38"/>
    </row>
    <row r="25479" spans="1:3" ht="15" x14ac:dyDescent="0.25">
      <c r="A25479" s="38"/>
      <c r="B25479" s="38"/>
      <c r="C25479" s="38"/>
    </row>
    <row r="25480" spans="1:3" ht="15" x14ac:dyDescent="0.25">
      <c r="A25480" s="38"/>
      <c r="B25480" s="38"/>
      <c r="C25480" s="38"/>
    </row>
    <row r="25481" spans="1:3" ht="15" x14ac:dyDescent="0.25">
      <c r="A25481" s="38"/>
      <c r="B25481" s="38"/>
      <c r="C25481" s="38"/>
    </row>
    <row r="25482" spans="1:3" ht="15" x14ac:dyDescent="0.25">
      <c r="A25482" s="38"/>
      <c r="B25482" s="38"/>
      <c r="C25482" s="38"/>
    </row>
    <row r="25483" spans="1:3" ht="15" x14ac:dyDescent="0.25">
      <c r="A25483" s="38"/>
      <c r="B25483" s="38"/>
      <c r="C25483" s="38"/>
    </row>
    <row r="25484" spans="1:3" ht="15" x14ac:dyDescent="0.25">
      <c r="A25484" s="38"/>
      <c r="B25484" s="38"/>
      <c r="C25484" s="38"/>
    </row>
    <row r="25485" spans="1:3" ht="15" x14ac:dyDescent="0.25">
      <c r="A25485" s="38"/>
      <c r="B25485" s="38"/>
      <c r="C25485" s="38"/>
    </row>
    <row r="25486" spans="1:3" ht="15" x14ac:dyDescent="0.25">
      <c r="A25486" s="38"/>
      <c r="B25486" s="38"/>
      <c r="C25486" s="38"/>
    </row>
    <row r="25487" spans="1:3" ht="15" x14ac:dyDescent="0.25">
      <c r="A25487" s="38"/>
      <c r="B25487" s="38"/>
      <c r="C25487" s="38"/>
    </row>
    <row r="25488" spans="1:3" ht="15" x14ac:dyDescent="0.25">
      <c r="A25488" s="38"/>
      <c r="B25488" s="38"/>
      <c r="C25488" s="38"/>
    </row>
    <row r="25489" spans="1:3" ht="15" x14ac:dyDescent="0.25">
      <c r="A25489" s="38"/>
      <c r="B25489" s="38"/>
      <c r="C25489" s="38"/>
    </row>
    <row r="25490" spans="1:3" ht="15" x14ac:dyDescent="0.25">
      <c r="A25490" s="38"/>
      <c r="B25490" s="38"/>
      <c r="C25490" s="38"/>
    </row>
    <row r="25491" spans="1:3" ht="15" x14ac:dyDescent="0.25">
      <c r="A25491" s="38"/>
      <c r="B25491" s="38"/>
      <c r="C25491" s="38"/>
    </row>
    <row r="25492" spans="1:3" ht="15" x14ac:dyDescent="0.25">
      <c r="A25492" s="38"/>
      <c r="B25492" s="38"/>
      <c r="C25492" s="38"/>
    </row>
    <row r="25493" spans="1:3" ht="15" x14ac:dyDescent="0.25">
      <c r="A25493" s="38"/>
      <c r="B25493" s="38"/>
      <c r="C25493" s="38"/>
    </row>
    <row r="25494" spans="1:3" ht="15" x14ac:dyDescent="0.25">
      <c r="A25494" s="38"/>
      <c r="B25494" s="38"/>
      <c r="C25494" s="38"/>
    </row>
    <row r="25495" spans="1:3" ht="15" x14ac:dyDescent="0.25">
      <c r="A25495" s="38"/>
      <c r="B25495" s="38"/>
      <c r="C25495" s="38"/>
    </row>
    <row r="25496" spans="1:3" ht="15" x14ac:dyDescent="0.25">
      <c r="A25496" s="38"/>
      <c r="B25496" s="38"/>
      <c r="C25496" s="38"/>
    </row>
    <row r="25497" spans="1:3" ht="15" x14ac:dyDescent="0.25">
      <c r="A25497" s="38"/>
      <c r="B25497" s="38"/>
      <c r="C25497" s="38"/>
    </row>
    <row r="25498" spans="1:3" ht="15" x14ac:dyDescent="0.25">
      <c r="A25498" s="38"/>
      <c r="B25498" s="38"/>
      <c r="C25498" s="38"/>
    </row>
    <row r="25499" spans="1:3" ht="15" x14ac:dyDescent="0.25">
      <c r="A25499" s="38"/>
      <c r="B25499" s="38"/>
      <c r="C25499" s="38"/>
    </row>
    <row r="25500" spans="1:3" ht="15" x14ac:dyDescent="0.25">
      <c r="A25500" s="38"/>
      <c r="B25500" s="38"/>
      <c r="C25500" s="38"/>
    </row>
    <row r="25501" spans="1:3" ht="15" x14ac:dyDescent="0.25">
      <c r="A25501" s="38"/>
      <c r="B25501" s="38"/>
      <c r="C25501" s="38"/>
    </row>
    <row r="25502" spans="1:3" ht="15" x14ac:dyDescent="0.25">
      <c r="A25502" s="38"/>
      <c r="B25502" s="38"/>
      <c r="C25502" s="38"/>
    </row>
    <row r="25503" spans="1:3" ht="15" x14ac:dyDescent="0.25">
      <c r="A25503" s="38"/>
      <c r="B25503" s="38"/>
      <c r="C25503" s="38"/>
    </row>
    <row r="25504" spans="1:3" ht="15" x14ac:dyDescent="0.25">
      <c r="A25504" s="38"/>
      <c r="B25504" s="38"/>
      <c r="C25504" s="38"/>
    </row>
    <row r="25505" spans="1:3" ht="15" x14ac:dyDescent="0.25">
      <c r="A25505" s="38"/>
      <c r="B25505" s="38"/>
      <c r="C25505" s="38"/>
    </row>
    <row r="25506" spans="1:3" ht="15" x14ac:dyDescent="0.25">
      <c r="A25506" s="38"/>
      <c r="B25506" s="38"/>
      <c r="C25506" s="38"/>
    </row>
    <row r="25507" spans="1:3" ht="15" x14ac:dyDescent="0.25">
      <c r="A25507" s="38"/>
      <c r="B25507" s="38"/>
      <c r="C25507" s="38"/>
    </row>
    <row r="25508" spans="1:3" ht="15" x14ac:dyDescent="0.25">
      <c r="A25508" s="38"/>
      <c r="B25508" s="38"/>
      <c r="C25508" s="38"/>
    </row>
    <row r="25509" spans="1:3" ht="15" x14ac:dyDescent="0.25">
      <c r="A25509" s="38"/>
      <c r="B25509" s="38"/>
      <c r="C25509" s="38"/>
    </row>
    <row r="25510" spans="1:3" ht="15" x14ac:dyDescent="0.25">
      <c r="A25510" s="38"/>
      <c r="B25510" s="38"/>
      <c r="C25510" s="38"/>
    </row>
    <row r="25511" spans="1:3" ht="15" x14ac:dyDescent="0.25">
      <c r="A25511" s="38"/>
      <c r="B25511" s="38"/>
      <c r="C25511" s="38"/>
    </row>
    <row r="25512" spans="1:3" ht="15" x14ac:dyDescent="0.25">
      <c r="A25512" s="38"/>
      <c r="B25512" s="38"/>
      <c r="C25512" s="38"/>
    </row>
    <row r="25513" spans="1:3" ht="15" x14ac:dyDescent="0.25">
      <c r="A25513" s="38"/>
      <c r="B25513" s="38"/>
      <c r="C25513" s="38"/>
    </row>
    <row r="25514" spans="1:3" ht="15" x14ac:dyDescent="0.25">
      <c r="A25514" s="38"/>
      <c r="B25514" s="38"/>
      <c r="C25514" s="38"/>
    </row>
    <row r="25515" spans="1:3" ht="15" x14ac:dyDescent="0.25">
      <c r="A25515" s="38"/>
      <c r="B25515" s="38"/>
      <c r="C25515" s="38"/>
    </row>
    <row r="25516" spans="1:3" ht="15" x14ac:dyDescent="0.25">
      <c r="A25516" s="38"/>
      <c r="B25516" s="38"/>
      <c r="C25516" s="38"/>
    </row>
    <row r="25517" spans="1:3" ht="15" x14ac:dyDescent="0.25">
      <c r="A25517" s="38"/>
      <c r="B25517" s="38"/>
      <c r="C25517" s="38"/>
    </row>
    <row r="25518" spans="1:3" ht="15" x14ac:dyDescent="0.25">
      <c r="A25518" s="38"/>
      <c r="B25518" s="38"/>
      <c r="C25518" s="38"/>
    </row>
    <row r="25519" spans="1:3" ht="15" x14ac:dyDescent="0.25">
      <c r="A25519" s="38"/>
      <c r="B25519" s="38"/>
      <c r="C25519" s="38"/>
    </row>
    <row r="25520" spans="1:3" ht="15" x14ac:dyDescent="0.25">
      <c r="A25520" s="38"/>
      <c r="B25520" s="38"/>
      <c r="C25520" s="38"/>
    </row>
    <row r="25521" spans="1:3" ht="15" x14ac:dyDescent="0.25">
      <c r="A25521" s="38"/>
      <c r="B25521" s="38"/>
      <c r="C25521" s="38"/>
    </row>
    <row r="25522" spans="1:3" ht="15" x14ac:dyDescent="0.25">
      <c r="A25522" s="38"/>
      <c r="B25522" s="38"/>
      <c r="C25522" s="38"/>
    </row>
    <row r="25523" spans="1:3" ht="15" x14ac:dyDescent="0.25">
      <c r="A25523" s="38"/>
      <c r="B25523" s="38"/>
      <c r="C25523" s="38"/>
    </row>
    <row r="25524" spans="1:3" ht="15" x14ac:dyDescent="0.25">
      <c r="A25524" s="38"/>
      <c r="B25524" s="38"/>
      <c r="C25524" s="38"/>
    </row>
    <row r="25525" spans="1:3" ht="15" x14ac:dyDescent="0.25">
      <c r="A25525" s="38"/>
      <c r="B25525" s="38"/>
      <c r="C25525" s="38"/>
    </row>
    <row r="25526" spans="1:3" ht="15" x14ac:dyDescent="0.25">
      <c r="A25526" s="38"/>
      <c r="B25526" s="38"/>
      <c r="C25526" s="38"/>
    </row>
    <row r="25527" spans="1:3" ht="15" x14ac:dyDescent="0.25">
      <c r="A25527" s="38"/>
      <c r="B25527" s="38"/>
      <c r="C25527" s="38"/>
    </row>
    <row r="25528" spans="1:3" ht="15" x14ac:dyDescent="0.25">
      <c r="A25528" s="38"/>
      <c r="B25528" s="38"/>
      <c r="C25528" s="38"/>
    </row>
    <row r="25529" spans="1:3" ht="15" x14ac:dyDescent="0.25">
      <c r="A25529" s="38"/>
      <c r="B25529" s="38"/>
      <c r="C25529" s="38"/>
    </row>
    <row r="25530" spans="1:3" ht="15" x14ac:dyDescent="0.25">
      <c r="A25530" s="38"/>
      <c r="B25530" s="38"/>
      <c r="C25530" s="38"/>
    </row>
    <row r="25531" spans="1:3" ht="15" x14ac:dyDescent="0.25">
      <c r="A25531" s="38"/>
      <c r="B25531" s="38"/>
      <c r="C25531" s="38"/>
    </row>
    <row r="25532" spans="1:3" ht="15" x14ac:dyDescent="0.25">
      <c r="A25532" s="38"/>
      <c r="B25532" s="38"/>
      <c r="C25532" s="38"/>
    </row>
    <row r="25533" spans="1:3" ht="15" x14ac:dyDescent="0.25">
      <c r="A25533" s="38"/>
      <c r="B25533" s="38"/>
      <c r="C25533" s="38"/>
    </row>
    <row r="25534" spans="1:3" ht="15" x14ac:dyDescent="0.25">
      <c r="A25534" s="38"/>
      <c r="B25534" s="38"/>
      <c r="C25534" s="38"/>
    </row>
    <row r="25535" spans="1:3" ht="15" x14ac:dyDescent="0.25">
      <c r="A25535" s="38"/>
      <c r="B25535" s="38"/>
      <c r="C25535" s="38"/>
    </row>
    <row r="25536" spans="1:3" ht="15" x14ac:dyDescent="0.25">
      <c r="A25536" s="38"/>
      <c r="B25536" s="38"/>
      <c r="C25536" s="38"/>
    </row>
    <row r="25537" spans="1:3" ht="15" x14ac:dyDescent="0.25">
      <c r="A25537" s="38"/>
      <c r="B25537" s="38"/>
      <c r="C25537" s="38"/>
    </row>
    <row r="25538" spans="1:3" ht="15" x14ac:dyDescent="0.25">
      <c r="A25538" s="38"/>
      <c r="B25538" s="38"/>
      <c r="C25538" s="38"/>
    </row>
    <row r="25539" spans="1:3" ht="15" x14ac:dyDescent="0.25">
      <c r="A25539" s="38"/>
      <c r="B25539" s="38"/>
      <c r="C25539" s="38"/>
    </row>
    <row r="25540" spans="1:3" ht="15" x14ac:dyDescent="0.25">
      <c r="A25540" s="38"/>
      <c r="B25540" s="38"/>
      <c r="C25540" s="38"/>
    </row>
    <row r="25541" spans="1:3" ht="15" x14ac:dyDescent="0.25">
      <c r="A25541" s="38"/>
      <c r="B25541" s="38"/>
      <c r="C25541" s="38"/>
    </row>
    <row r="25542" spans="1:3" ht="15" x14ac:dyDescent="0.25">
      <c r="A25542" s="38"/>
      <c r="B25542" s="38"/>
      <c r="C25542" s="38"/>
    </row>
    <row r="25543" spans="1:3" ht="15" x14ac:dyDescent="0.25">
      <c r="A25543" s="38"/>
      <c r="B25543" s="38"/>
      <c r="C25543" s="38"/>
    </row>
    <row r="25544" spans="1:3" ht="15" x14ac:dyDescent="0.25">
      <c r="A25544" s="38"/>
      <c r="B25544" s="38"/>
      <c r="C25544" s="38"/>
    </row>
    <row r="25545" spans="1:3" ht="15" x14ac:dyDescent="0.25">
      <c r="A25545" s="38"/>
      <c r="B25545" s="38"/>
      <c r="C25545" s="38"/>
    </row>
    <row r="25546" spans="1:3" ht="15" x14ac:dyDescent="0.25">
      <c r="A25546" s="38"/>
      <c r="B25546" s="38"/>
      <c r="C25546" s="38"/>
    </row>
    <row r="25547" spans="1:3" ht="15" x14ac:dyDescent="0.25">
      <c r="A25547" s="38"/>
      <c r="B25547" s="38"/>
      <c r="C25547" s="38"/>
    </row>
    <row r="25548" spans="1:3" ht="15" x14ac:dyDescent="0.25">
      <c r="A25548" s="38"/>
      <c r="B25548" s="38"/>
      <c r="C25548" s="38"/>
    </row>
    <row r="25549" spans="1:3" ht="15" x14ac:dyDescent="0.25">
      <c r="A25549" s="38"/>
      <c r="B25549" s="38"/>
      <c r="C25549" s="38"/>
    </row>
    <row r="25550" spans="1:3" ht="15" x14ac:dyDescent="0.25">
      <c r="A25550" s="38"/>
      <c r="B25550" s="38"/>
      <c r="C25550" s="38"/>
    </row>
    <row r="25551" spans="1:3" ht="15" x14ac:dyDescent="0.25">
      <c r="A25551" s="38"/>
      <c r="B25551" s="38"/>
      <c r="C25551" s="38"/>
    </row>
    <row r="25552" spans="1:3" ht="15" x14ac:dyDescent="0.25">
      <c r="A25552" s="38"/>
      <c r="B25552" s="38"/>
      <c r="C25552" s="38"/>
    </row>
    <row r="25553" spans="1:3" ht="15" x14ac:dyDescent="0.25">
      <c r="A25553" s="38"/>
      <c r="B25553" s="38"/>
      <c r="C25553" s="38"/>
    </row>
    <row r="25554" spans="1:3" ht="15" x14ac:dyDescent="0.25">
      <c r="A25554" s="38"/>
      <c r="B25554" s="38"/>
      <c r="C25554" s="38"/>
    </row>
    <row r="25555" spans="1:3" ht="15" x14ac:dyDescent="0.25">
      <c r="A25555" s="38"/>
      <c r="B25555" s="38"/>
      <c r="C25555" s="38"/>
    </row>
    <row r="25556" spans="1:3" ht="15" x14ac:dyDescent="0.25">
      <c r="A25556" s="38"/>
      <c r="B25556" s="38"/>
      <c r="C25556" s="38"/>
    </row>
    <row r="25557" spans="1:3" ht="15" x14ac:dyDescent="0.25">
      <c r="A25557" s="38"/>
      <c r="B25557" s="38"/>
      <c r="C25557" s="38"/>
    </row>
    <row r="25558" spans="1:3" ht="15" x14ac:dyDescent="0.25">
      <c r="A25558" s="38"/>
      <c r="B25558" s="38"/>
      <c r="C25558" s="38"/>
    </row>
    <row r="25559" spans="1:3" ht="15" x14ac:dyDescent="0.25">
      <c r="A25559" s="38"/>
      <c r="B25559" s="38"/>
      <c r="C25559" s="38"/>
    </row>
    <row r="25560" spans="1:3" ht="15" x14ac:dyDescent="0.25">
      <c r="A25560" s="38"/>
      <c r="B25560" s="38"/>
      <c r="C25560" s="38"/>
    </row>
    <row r="25561" spans="1:3" ht="15" x14ac:dyDescent="0.25">
      <c r="A25561" s="38"/>
      <c r="B25561" s="38"/>
      <c r="C25561" s="38"/>
    </row>
    <row r="25562" spans="1:3" ht="15" x14ac:dyDescent="0.25">
      <c r="A25562" s="38"/>
      <c r="B25562" s="38"/>
      <c r="C25562" s="38"/>
    </row>
    <row r="25563" spans="1:3" ht="15" x14ac:dyDescent="0.25">
      <c r="A25563" s="38"/>
      <c r="B25563" s="38"/>
      <c r="C25563" s="38"/>
    </row>
    <row r="25564" spans="1:3" ht="15" x14ac:dyDescent="0.25">
      <c r="A25564" s="38"/>
      <c r="B25564" s="38"/>
      <c r="C25564" s="38"/>
    </row>
    <row r="25565" spans="1:3" ht="15" x14ac:dyDescent="0.25">
      <c r="A25565" s="38"/>
      <c r="B25565" s="38"/>
      <c r="C25565" s="38"/>
    </row>
    <row r="25566" spans="1:3" ht="15" x14ac:dyDescent="0.25">
      <c r="A25566" s="38"/>
      <c r="B25566" s="38"/>
      <c r="C25566" s="38"/>
    </row>
    <row r="25567" spans="1:3" ht="15" x14ac:dyDescent="0.25">
      <c r="A25567" s="38"/>
      <c r="B25567" s="38"/>
      <c r="C25567" s="38"/>
    </row>
    <row r="25568" spans="1:3" ht="15" x14ac:dyDescent="0.25">
      <c r="A25568" s="38"/>
      <c r="B25568" s="38"/>
      <c r="C25568" s="38"/>
    </row>
    <row r="25569" spans="1:3" ht="15" x14ac:dyDescent="0.25">
      <c r="A25569" s="38"/>
      <c r="B25569" s="38"/>
      <c r="C25569" s="38"/>
    </row>
    <row r="25570" spans="1:3" ht="15" x14ac:dyDescent="0.25">
      <c r="A25570" s="38"/>
      <c r="B25570" s="38"/>
      <c r="C25570" s="38"/>
    </row>
    <row r="25571" spans="1:3" ht="15" x14ac:dyDescent="0.25">
      <c r="A25571" s="38"/>
      <c r="B25571" s="38"/>
      <c r="C25571" s="38"/>
    </row>
    <row r="25572" spans="1:3" ht="15" x14ac:dyDescent="0.25">
      <c r="A25572" s="38"/>
      <c r="B25572" s="38"/>
      <c r="C25572" s="38"/>
    </row>
    <row r="25573" spans="1:3" ht="15" x14ac:dyDescent="0.25">
      <c r="A25573" s="38"/>
      <c r="B25573" s="38"/>
      <c r="C25573" s="38"/>
    </row>
    <row r="25574" spans="1:3" ht="15" x14ac:dyDescent="0.25">
      <c r="A25574" s="38"/>
      <c r="B25574" s="38"/>
      <c r="C25574" s="38"/>
    </row>
    <row r="25575" spans="1:3" ht="15" x14ac:dyDescent="0.25">
      <c r="A25575" s="38"/>
      <c r="B25575" s="38"/>
      <c r="C25575" s="38"/>
    </row>
    <row r="25576" spans="1:3" ht="15" x14ac:dyDescent="0.25">
      <c r="A25576" s="38"/>
      <c r="B25576" s="38"/>
      <c r="C25576" s="38"/>
    </row>
    <row r="25577" spans="1:3" ht="15" x14ac:dyDescent="0.25">
      <c r="A25577" s="38"/>
      <c r="B25577" s="38"/>
      <c r="C25577" s="38"/>
    </row>
    <row r="25578" spans="1:3" ht="15" x14ac:dyDescent="0.25">
      <c r="A25578" s="38"/>
      <c r="B25578" s="38"/>
      <c r="C25578" s="38"/>
    </row>
    <row r="25579" spans="1:3" ht="15" x14ac:dyDescent="0.25">
      <c r="A25579" s="38"/>
      <c r="B25579" s="38"/>
      <c r="C25579" s="38"/>
    </row>
    <row r="25580" spans="1:3" ht="15" x14ac:dyDescent="0.25">
      <c r="A25580" s="38"/>
      <c r="B25580" s="38"/>
      <c r="C25580" s="38"/>
    </row>
    <row r="25581" spans="1:3" ht="15" x14ac:dyDescent="0.25">
      <c r="A25581" s="38"/>
      <c r="B25581" s="38"/>
      <c r="C25581" s="38"/>
    </row>
    <row r="25582" spans="1:3" ht="15" x14ac:dyDescent="0.25">
      <c r="A25582" s="38"/>
      <c r="B25582" s="38"/>
      <c r="C25582" s="38"/>
    </row>
    <row r="25583" spans="1:3" ht="15" x14ac:dyDescent="0.25">
      <c r="A25583" s="38"/>
      <c r="B25583" s="38"/>
      <c r="C25583" s="38"/>
    </row>
    <row r="25584" spans="1:3" ht="15" x14ac:dyDescent="0.25">
      <c r="A25584" s="38"/>
      <c r="B25584" s="38"/>
      <c r="C25584" s="38"/>
    </row>
    <row r="25585" spans="1:3" ht="15" x14ac:dyDescent="0.25">
      <c r="A25585" s="38"/>
      <c r="B25585" s="38"/>
      <c r="C25585" s="38"/>
    </row>
    <row r="25586" spans="1:3" ht="15" x14ac:dyDescent="0.25">
      <c r="A25586" s="38"/>
      <c r="B25586" s="38"/>
      <c r="C25586" s="38"/>
    </row>
    <row r="25587" spans="1:3" ht="15" x14ac:dyDescent="0.25">
      <c r="A25587" s="38"/>
      <c r="B25587" s="38"/>
      <c r="C25587" s="38"/>
    </row>
    <row r="25588" spans="1:3" ht="15" x14ac:dyDescent="0.25">
      <c r="A25588" s="38"/>
      <c r="B25588" s="38"/>
      <c r="C25588" s="38"/>
    </row>
    <row r="25589" spans="1:3" ht="15" x14ac:dyDescent="0.25">
      <c r="A25589" s="38"/>
      <c r="B25589" s="38"/>
      <c r="C25589" s="38"/>
    </row>
    <row r="25590" spans="1:3" ht="15" x14ac:dyDescent="0.25">
      <c r="A25590" s="38"/>
      <c r="B25590" s="38"/>
      <c r="C25590" s="38"/>
    </row>
    <row r="25591" spans="1:3" ht="15" x14ac:dyDescent="0.25">
      <c r="A25591" s="38"/>
      <c r="B25591" s="38"/>
      <c r="C25591" s="38"/>
    </row>
    <row r="25592" spans="1:3" ht="15" x14ac:dyDescent="0.25">
      <c r="A25592" s="38"/>
      <c r="B25592" s="38"/>
      <c r="C25592" s="38"/>
    </row>
    <row r="25593" spans="1:3" ht="15" x14ac:dyDescent="0.25">
      <c r="A25593" s="38"/>
      <c r="B25593" s="38"/>
      <c r="C25593" s="38"/>
    </row>
    <row r="25594" spans="1:3" ht="15" x14ac:dyDescent="0.25">
      <c r="A25594" s="38"/>
      <c r="B25594" s="38"/>
      <c r="C25594" s="38"/>
    </row>
    <row r="25595" spans="1:3" ht="15" x14ac:dyDescent="0.25">
      <c r="A25595" s="38"/>
      <c r="B25595" s="38"/>
      <c r="C25595" s="38"/>
    </row>
    <row r="25596" spans="1:3" ht="15" x14ac:dyDescent="0.25">
      <c r="A25596" s="38"/>
      <c r="B25596" s="38"/>
      <c r="C25596" s="38"/>
    </row>
    <row r="25597" spans="1:3" ht="15" x14ac:dyDescent="0.25">
      <c r="A25597" s="38"/>
      <c r="B25597" s="38"/>
      <c r="C25597" s="38"/>
    </row>
    <row r="25598" spans="1:3" ht="15" x14ac:dyDescent="0.25">
      <c r="A25598" s="38"/>
      <c r="B25598" s="38"/>
      <c r="C25598" s="38"/>
    </row>
    <row r="25599" spans="1:3" ht="15" x14ac:dyDescent="0.25">
      <c r="A25599" s="38"/>
      <c r="B25599" s="38"/>
      <c r="C25599" s="38"/>
    </row>
    <row r="25600" spans="1:3" ht="15" x14ac:dyDescent="0.25">
      <c r="A25600" s="38"/>
      <c r="B25600" s="38"/>
      <c r="C25600" s="38"/>
    </row>
    <row r="25601" spans="1:3" ht="15" x14ac:dyDescent="0.25">
      <c r="A25601" s="38"/>
      <c r="B25601" s="38"/>
      <c r="C25601" s="38"/>
    </row>
    <row r="25602" spans="1:3" ht="15" x14ac:dyDescent="0.25">
      <c r="A25602" s="38"/>
      <c r="B25602" s="38"/>
      <c r="C25602" s="38"/>
    </row>
    <row r="25603" spans="1:3" ht="15" x14ac:dyDescent="0.25">
      <c r="A25603" s="38"/>
      <c r="B25603" s="38"/>
      <c r="C25603" s="38"/>
    </row>
    <row r="25604" spans="1:3" ht="15" x14ac:dyDescent="0.25">
      <c r="A25604" s="38"/>
      <c r="B25604" s="38"/>
      <c r="C25604" s="38"/>
    </row>
    <row r="25605" spans="1:3" ht="15" x14ac:dyDescent="0.25">
      <c r="A25605" s="38"/>
      <c r="B25605" s="38"/>
      <c r="C25605" s="38"/>
    </row>
    <row r="25606" spans="1:3" ht="15" x14ac:dyDescent="0.25">
      <c r="A25606" s="38"/>
      <c r="B25606" s="38"/>
      <c r="C25606" s="38"/>
    </row>
    <row r="25607" spans="1:3" ht="15" x14ac:dyDescent="0.25">
      <c r="A25607" s="38"/>
      <c r="B25607" s="38"/>
      <c r="C25607" s="38"/>
    </row>
    <row r="25608" spans="1:3" ht="15" x14ac:dyDescent="0.25">
      <c r="A25608" s="38"/>
      <c r="B25608" s="38"/>
      <c r="C25608" s="38"/>
    </row>
    <row r="25609" spans="1:3" ht="15" x14ac:dyDescent="0.25">
      <c r="A25609" s="38"/>
      <c r="B25609" s="38"/>
      <c r="C25609" s="38"/>
    </row>
    <row r="25610" spans="1:3" ht="15" x14ac:dyDescent="0.25">
      <c r="A25610" s="38"/>
      <c r="B25610" s="38"/>
      <c r="C25610" s="38"/>
    </row>
    <row r="25611" spans="1:3" ht="15" x14ac:dyDescent="0.25">
      <c r="A25611" s="38"/>
      <c r="B25611" s="38"/>
      <c r="C25611" s="38"/>
    </row>
    <row r="25612" spans="1:3" ht="15" x14ac:dyDescent="0.25">
      <c r="A25612" s="38"/>
      <c r="B25612" s="38"/>
      <c r="C25612" s="38"/>
    </row>
    <row r="25613" spans="1:3" ht="15" x14ac:dyDescent="0.25">
      <c r="A25613" s="38"/>
      <c r="B25613" s="38"/>
      <c r="C25613" s="38"/>
    </row>
    <row r="25614" spans="1:3" ht="15" x14ac:dyDescent="0.25">
      <c r="A25614" s="38"/>
      <c r="B25614" s="38"/>
      <c r="C25614" s="38"/>
    </row>
    <row r="25615" spans="1:3" ht="15" x14ac:dyDescent="0.25">
      <c r="A25615" s="38"/>
      <c r="B25615" s="38"/>
      <c r="C25615" s="38"/>
    </row>
    <row r="25616" spans="1:3" ht="15" x14ac:dyDescent="0.25">
      <c r="A25616" s="38"/>
      <c r="B25616" s="38"/>
      <c r="C25616" s="38"/>
    </row>
    <row r="25617" spans="1:3" ht="15" x14ac:dyDescent="0.25">
      <c r="A25617" s="38"/>
      <c r="B25617" s="38"/>
      <c r="C25617" s="38"/>
    </row>
    <row r="25618" spans="1:3" ht="15" x14ac:dyDescent="0.25">
      <c r="A25618" s="38"/>
      <c r="B25618" s="38"/>
      <c r="C25618" s="38"/>
    </row>
    <row r="25619" spans="1:3" ht="15" x14ac:dyDescent="0.25">
      <c r="A25619" s="38"/>
      <c r="B25619" s="38"/>
      <c r="C25619" s="38"/>
    </row>
    <row r="25620" spans="1:3" ht="15" x14ac:dyDescent="0.25">
      <c r="A25620" s="38"/>
      <c r="B25620" s="38"/>
      <c r="C25620" s="38"/>
    </row>
    <row r="25621" spans="1:3" ht="15" x14ac:dyDescent="0.25">
      <c r="A25621" s="38"/>
      <c r="B25621" s="38"/>
      <c r="C25621" s="38"/>
    </row>
    <row r="25622" spans="1:3" ht="15" x14ac:dyDescent="0.25">
      <c r="A25622" s="38"/>
      <c r="B25622" s="38"/>
      <c r="C25622" s="38"/>
    </row>
    <row r="25623" spans="1:3" ht="15" x14ac:dyDescent="0.25">
      <c r="A25623" s="38"/>
      <c r="B25623" s="38"/>
      <c r="C25623" s="38"/>
    </row>
    <row r="25624" spans="1:3" ht="15" x14ac:dyDescent="0.25">
      <c r="A25624" s="38"/>
      <c r="B25624" s="38"/>
      <c r="C25624" s="38"/>
    </row>
    <row r="25625" spans="1:3" ht="15" x14ac:dyDescent="0.25">
      <c r="A25625" s="38"/>
      <c r="B25625" s="38"/>
      <c r="C25625" s="38"/>
    </row>
    <row r="25626" spans="1:3" ht="15" x14ac:dyDescent="0.25">
      <c r="A25626" s="38"/>
      <c r="B25626" s="38"/>
      <c r="C25626" s="38"/>
    </row>
    <row r="25627" spans="1:3" ht="15" x14ac:dyDescent="0.25">
      <c r="A25627" s="38"/>
      <c r="B25627" s="38"/>
      <c r="C25627" s="38"/>
    </row>
    <row r="25628" spans="1:3" ht="15" x14ac:dyDescent="0.25">
      <c r="A25628" s="38"/>
      <c r="B25628" s="38"/>
      <c r="C25628" s="38"/>
    </row>
    <row r="25629" spans="1:3" ht="15" x14ac:dyDescent="0.25">
      <c r="A25629" s="38"/>
      <c r="B25629" s="38"/>
      <c r="C25629" s="38"/>
    </row>
    <row r="25630" spans="1:3" ht="15" x14ac:dyDescent="0.25">
      <c r="A25630" s="38"/>
      <c r="B25630" s="38"/>
      <c r="C25630" s="38"/>
    </row>
    <row r="25631" spans="1:3" ht="15" x14ac:dyDescent="0.25">
      <c r="A25631" s="38"/>
      <c r="B25631" s="38"/>
      <c r="C25631" s="38"/>
    </row>
    <row r="25632" spans="1:3" ht="15" x14ac:dyDescent="0.25">
      <c r="A25632" s="38"/>
      <c r="B25632" s="38"/>
      <c r="C25632" s="38"/>
    </row>
    <row r="25633" spans="1:3" ht="15" x14ac:dyDescent="0.25">
      <c r="A25633" s="38"/>
      <c r="B25633" s="38"/>
      <c r="C25633" s="38"/>
    </row>
    <row r="25634" spans="1:3" ht="15" x14ac:dyDescent="0.25">
      <c r="A25634" s="38"/>
      <c r="B25634" s="38"/>
      <c r="C25634" s="38"/>
    </row>
    <row r="25635" spans="1:3" ht="15" x14ac:dyDescent="0.25">
      <c r="A25635" s="38"/>
      <c r="B25635" s="38"/>
      <c r="C25635" s="38"/>
    </row>
    <row r="25636" spans="1:3" ht="15" x14ac:dyDescent="0.25">
      <c r="A25636" s="38"/>
      <c r="B25636" s="38"/>
      <c r="C25636" s="38"/>
    </row>
    <row r="25637" spans="1:3" ht="15" x14ac:dyDescent="0.25">
      <c r="A25637" s="38"/>
      <c r="B25637" s="38"/>
      <c r="C25637" s="38"/>
    </row>
    <row r="25638" spans="1:3" ht="15" x14ac:dyDescent="0.25">
      <c r="A25638" s="38"/>
      <c r="B25638" s="38"/>
      <c r="C25638" s="38"/>
    </row>
    <row r="25639" spans="1:3" ht="15" x14ac:dyDescent="0.25">
      <c r="A25639" s="38"/>
      <c r="B25639" s="38"/>
      <c r="C25639" s="38"/>
    </row>
    <row r="25640" spans="1:3" ht="15" x14ac:dyDescent="0.25">
      <c r="A25640" s="38"/>
      <c r="B25640" s="38"/>
      <c r="C25640" s="38"/>
    </row>
    <row r="25641" spans="1:3" ht="15" x14ac:dyDescent="0.25">
      <c r="A25641" s="38"/>
      <c r="B25641" s="38"/>
      <c r="C25641" s="38"/>
    </row>
    <row r="25642" spans="1:3" ht="15" x14ac:dyDescent="0.25">
      <c r="A25642" s="38"/>
      <c r="B25642" s="38"/>
      <c r="C25642" s="38"/>
    </row>
    <row r="25643" spans="1:3" ht="15" x14ac:dyDescent="0.25">
      <c r="A25643" s="38"/>
      <c r="B25643" s="38"/>
      <c r="C25643" s="38"/>
    </row>
    <row r="25644" spans="1:3" ht="15" x14ac:dyDescent="0.25">
      <c r="A25644" s="38"/>
      <c r="B25644" s="38"/>
      <c r="C25644" s="38"/>
    </row>
    <row r="25645" spans="1:3" ht="15" x14ac:dyDescent="0.25">
      <c r="A25645" s="38"/>
      <c r="B25645" s="38"/>
      <c r="C25645" s="38"/>
    </row>
    <row r="25646" spans="1:3" ht="15" x14ac:dyDescent="0.25">
      <c r="A25646" s="38"/>
      <c r="B25646" s="38"/>
      <c r="C25646" s="38"/>
    </row>
    <row r="25647" spans="1:3" ht="15" x14ac:dyDescent="0.25">
      <c r="A25647" s="38"/>
      <c r="B25647" s="38"/>
      <c r="C25647" s="38"/>
    </row>
    <row r="25648" spans="1:3" ht="15" x14ac:dyDescent="0.25">
      <c r="A25648" s="38"/>
      <c r="B25648" s="38"/>
      <c r="C25648" s="38"/>
    </row>
    <row r="25649" spans="1:3" ht="15" x14ac:dyDescent="0.25">
      <c r="A25649" s="38"/>
      <c r="B25649" s="38"/>
      <c r="C25649" s="38"/>
    </row>
    <row r="25650" spans="1:3" ht="15" x14ac:dyDescent="0.25">
      <c r="A25650" s="38"/>
      <c r="B25650" s="38"/>
      <c r="C25650" s="38"/>
    </row>
    <row r="25651" spans="1:3" ht="15" x14ac:dyDescent="0.25">
      <c r="A25651" s="38"/>
      <c r="B25651" s="38"/>
      <c r="C25651" s="38"/>
    </row>
    <row r="25652" spans="1:3" ht="15" x14ac:dyDescent="0.25">
      <c r="A25652" s="38"/>
      <c r="B25652" s="38"/>
      <c r="C25652" s="38"/>
    </row>
    <row r="25653" spans="1:3" ht="15" x14ac:dyDescent="0.25">
      <c r="A25653" s="38"/>
      <c r="B25653" s="38"/>
      <c r="C25653" s="38"/>
    </row>
    <row r="25654" spans="1:3" ht="15" x14ac:dyDescent="0.25">
      <c r="A25654" s="38"/>
      <c r="B25654" s="38"/>
      <c r="C25654" s="38"/>
    </row>
    <row r="25655" spans="1:3" ht="15" x14ac:dyDescent="0.25">
      <c r="A25655" s="38"/>
      <c r="B25655" s="38"/>
      <c r="C25655" s="38"/>
    </row>
    <row r="25656" spans="1:3" ht="15" x14ac:dyDescent="0.25">
      <c r="A25656" s="38"/>
      <c r="B25656" s="38"/>
      <c r="C25656" s="38"/>
    </row>
    <row r="25657" spans="1:3" ht="15" x14ac:dyDescent="0.25">
      <c r="A25657" s="38"/>
      <c r="B25657" s="38"/>
      <c r="C25657" s="38"/>
    </row>
    <row r="25658" spans="1:3" ht="15" x14ac:dyDescent="0.25">
      <c r="A25658" s="38"/>
      <c r="B25658" s="38"/>
      <c r="C25658" s="38"/>
    </row>
    <row r="25659" spans="1:3" ht="15" x14ac:dyDescent="0.25">
      <c r="A25659" s="38"/>
      <c r="B25659" s="38"/>
      <c r="C25659" s="38"/>
    </row>
    <row r="25660" spans="1:3" ht="15" x14ac:dyDescent="0.25">
      <c r="A25660" s="38"/>
      <c r="B25660" s="38"/>
      <c r="C25660" s="38"/>
    </row>
    <row r="25661" spans="1:3" ht="15" x14ac:dyDescent="0.25">
      <c r="A25661" s="38"/>
      <c r="B25661" s="38"/>
      <c r="C25661" s="38"/>
    </row>
    <row r="25662" spans="1:3" ht="15" x14ac:dyDescent="0.25">
      <c r="A25662" s="38"/>
      <c r="B25662" s="38"/>
      <c r="C25662" s="38"/>
    </row>
    <row r="25663" spans="1:3" ht="15" x14ac:dyDescent="0.25">
      <c r="A25663" s="38"/>
      <c r="B25663" s="38"/>
      <c r="C25663" s="38"/>
    </row>
    <row r="25664" spans="1:3" ht="15" x14ac:dyDescent="0.25">
      <c r="A25664" s="38"/>
      <c r="B25664" s="38"/>
      <c r="C25664" s="38"/>
    </row>
    <row r="25665" spans="1:3" ht="15" x14ac:dyDescent="0.25">
      <c r="A25665" s="38"/>
      <c r="B25665" s="38"/>
      <c r="C25665" s="38"/>
    </row>
    <row r="25666" spans="1:3" ht="15" x14ac:dyDescent="0.25">
      <c r="A25666" s="38"/>
      <c r="B25666" s="38"/>
      <c r="C25666" s="38"/>
    </row>
    <row r="25667" spans="1:3" ht="15" x14ac:dyDescent="0.25">
      <c r="A25667" s="38"/>
      <c r="B25667" s="38"/>
      <c r="C25667" s="38"/>
    </row>
    <row r="25668" spans="1:3" ht="15" x14ac:dyDescent="0.25">
      <c r="A25668" s="38"/>
      <c r="B25668" s="38"/>
      <c r="C25668" s="38"/>
    </row>
    <row r="25669" spans="1:3" ht="15" x14ac:dyDescent="0.25">
      <c r="A25669" s="38"/>
      <c r="B25669" s="38"/>
      <c r="C25669" s="38"/>
    </row>
    <row r="25670" spans="1:3" ht="15" x14ac:dyDescent="0.25">
      <c r="A25670" s="38"/>
      <c r="B25670" s="38"/>
      <c r="C25670" s="38"/>
    </row>
    <row r="25671" spans="1:3" ht="15" x14ac:dyDescent="0.25">
      <c r="A25671" s="38"/>
      <c r="B25671" s="38"/>
      <c r="C25671" s="38"/>
    </row>
    <row r="25672" spans="1:3" ht="15" x14ac:dyDescent="0.25">
      <c r="A25672" s="38"/>
      <c r="B25672" s="38"/>
      <c r="C25672" s="38"/>
    </row>
    <row r="25673" spans="1:3" ht="15" x14ac:dyDescent="0.25">
      <c r="A25673" s="38"/>
      <c r="B25673" s="38"/>
      <c r="C25673" s="38"/>
    </row>
    <row r="25674" spans="1:3" ht="15" x14ac:dyDescent="0.25">
      <c r="A25674" s="38"/>
      <c r="B25674" s="38"/>
      <c r="C25674" s="38"/>
    </row>
    <row r="25675" spans="1:3" ht="15" x14ac:dyDescent="0.25">
      <c r="A25675" s="38"/>
      <c r="B25675" s="38"/>
      <c r="C25675" s="38"/>
    </row>
    <row r="25676" spans="1:3" ht="15" x14ac:dyDescent="0.25">
      <c r="A25676" s="38"/>
      <c r="B25676" s="38"/>
      <c r="C25676" s="38"/>
    </row>
    <row r="25677" spans="1:3" ht="15" x14ac:dyDescent="0.25">
      <c r="A25677" s="38"/>
      <c r="B25677" s="38"/>
      <c r="C25677" s="38"/>
    </row>
    <row r="25678" spans="1:3" ht="15" x14ac:dyDescent="0.25">
      <c r="A25678" s="38"/>
      <c r="B25678" s="38"/>
      <c r="C25678" s="38"/>
    </row>
    <row r="25679" spans="1:3" ht="15" x14ac:dyDescent="0.25">
      <c r="A25679" s="38"/>
      <c r="B25679" s="38"/>
      <c r="C25679" s="38"/>
    </row>
    <row r="25680" spans="1:3" ht="15" x14ac:dyDescent="0.25">
      <c r="A25680" s="38"/>
      <c r="B25680" s="38"/>
      <c r="C25680" s="38"/>
    </row>
    <row r="25681" spans="1:3" ht="15" x14ac:dyDescent="0.25">
      <c r="A25681" s="38"/>
      <c r="B25681" s="38"/>
      <c r="C25681" s="38"/>
    </row>
    <row r="25682" spans="1:3" ht="15" x14ac:dyDescent="0.25">
      <c r="A25682" s="38"/>
      <c r="B25682" s="38"/>
      <c r="C25682" s="38"/>
    </row>
    <row r="25683" spans="1:3" ht="15" x14ac:dyDescent="0.25">
      <c r="A25683" s="38"/>
      <c r="B25683" s="38"/>
      <c r="C25683" s="38"/>
    </row>
    <row r="25684" spans="1:3" ht="15" x14ac:dyDescent="0.25">
      <c r="A25684" s="38"/>
      <c r="B25684" s="38"/>
      <c r="C25684" s="38"/>
    </row>
    <row r="25685" spans="1:3" ht="15" x14ac:dyDescent="0.25">
      <c r="A25685" s="38"/>
      <c r="B25685" s="38"/>
      <c r="C25685" s="38"/>
    </row>
    <row r="25686" spans="1:3" ht="15" x14ac:dyDescent="0.25">
      <c r="A25686" s="38"/>
      <c r="B25686" s="38"/>
      <c r="C25686" s="38"/>
    </row>
    <row r="25687" spans="1:3" ht="15" x14ac:dyDescent="0.25">
      <c r="A25687" s="38"/>
      <c r="B25687" s="38"/>
      <c r="C25687" s="38"/>
    </row>
    <row r="25688" spans="1:3" ht="15" x14ac:dyDescent="0.25">
      <c r="A25688" s="38"/>
      <c r="B25688" s="38"/>
      <c r="C25688" s="38"/>
    </row>
    <row r="25689" spans="1:3" ht="15" x14ac:dyDescent="0.25">
      <c r="A25689" s="38"/>
      <c r="B25689" s="38"/>
      <c r="C25689" s="38"/>
    </row>
    <row r="25690" spans="1:3" ht="15" x14ac:dyDescent="0.25">
      <c r="A25690" s="38"/>
      <c r="B25690" s="38"/>
      <c r="C25690" s="38"/>
    </row>
    <row r="25691" spans="1:3" ht="15" x14ac:dyDescent="0.25">
      <c r="A25691" s="38"/>
      <c r="B25691" s="38"/>
      <c r="C25691" s="38"/>
    </row>
    <row r="25692" spans="1:3" ht="15" x14ac:dyDescent="0.25">
      <c r="A25692" s="38"/>
      <c r="B25692" s="38"/>
      <c r="C25692" s="38"/>
    </row>
    <row r="25693" spans="1:3" ht="15" x14ac:dyDescent="0.25">
      <c r="A25693" s="38"/>
      <c r="B25693" s="38"/>
      <c r="C25693" s="38"/>
    </row>
    <row r="25694" spans="1:3" ht="15" x14ac:dyDescent="0.25">
      <c r="A25694" s="38"/>
      <c r="B25694" s="38"/>
      <c r="C25694" s="38"/>
    </row>
    <row r="25695" spans="1:3" ht="15" x14ac:dyDescent="0.25">
      <c r="A25695" s="38"/>
      <c r="B25695" s="38"/>
      <c r="C25695" s="38"/>
    </row>
    <row r="25696" spans="1:3" ht="15" x14ac:dyDescent="0.25">
      <c r="A25696" s="38"/>
      <c r="B25696" s="38"/>
      <c r="C25696" s="38"/>
    </row>
    <row r="25697" spans="1:3" ht="15" x14ac:dyDescent="0.25">
      <c r="A25697" s="38"/>
      <c r="B25697" s="38"/>
      <c r="C25697" s="38"/>
    </row>
    <row r="25698" spans="1:3" ht="15" x14ac:dyDescent="0.25">
      <c r="A25698" s="38"/>
      <c r="B25698" s="38"/>
      <c r="C25698" s="38"/>
    </row>
    <row r="25699" spans="1:3" ht="15" x14ac:dyDescent="0.25">
      <c r="A25699" s="38"/>
      <c r="B25699" s="38"/>
      <c r="C25699" s="38"/>
    </row>
    <row r="25700" spans="1:3" ht="15" x14ac:dyDescent="0.25">
      <c r="A25700" s="38"/>
      <c r="B25700" s="38"/>
      <c r="C25700" s="38"/>
    </row>
    <row r="25701" spans="1:3" ht="15" x14ac:dyDescent="0.25">
      <c r="A25701" s="38"/>
      <c r="B25701" s="38"/>
      <c r="C25701" s="38"/>
    </row>
    <row r="25702" spans="1:3" ht="15" x14ac:dyDescent="0.25">
      <c r="A25702" s="38"/>
      <c r="B25702" s="38"/>
      <c r="C25702" s="38"/>
    </row>
    <row r="25703" spans="1:3" ht="15" x14ac:dyDescent="0.25">
      <c r="A25703" s="38"/>
      <c r="B25703" s="38"/>
      <c r="C25703" s="38"/>
    </row>
    <row r="25704" spans="1:3" ht="15" x14ac:dyDescent="0.25">
      <c r="A25704" s="38"/>
      <c r="B25704" s="38"/>
      <c r="C25704" s="38"/>
    </row>
    <row r="25705" spans="1:3" ht="15" x14ac:dyDescent="0.25">
      <c r="A25705" s="38"/>
      <c r="B25705" s="38"/>
      <c r="C25705" s="38"/>
    </row>
    <row r="25706" spans="1:3" ht="15" x14ac:dyDescent="0.25">
      <c r="A25706" s="38"/>
      <c r="B25706" s="38"/>
      <c r="C25706" s="38"/>
    </row>
    <row r="25707" spans="1:3" ht="15" x14ac:dyDescent="0.25">
      <c r="A25707" s="38"/>
      <c r="B25707" s="38"/>
      <c r="C25707" s="38"/>
    </row>
    <row r="25708" spans="1:3" ht="15" x14ac:dyDescent="0.25">
      <c r="A25708" s="38"/>
      <c r="B25708" s="38"/>
      <c r="C25708" s="38"/>
    </row>
    <row r="25709" spans="1:3" ht="15" x14ac:dyDescent="0.25">
      <c r="A25709" s="38"/>
      <c r="B25709" s="38"/>
      <c r="C25709" s="38"/>
    </row>
    <row r="25710" spans="1:3" ht="15" x14ac:dyDescent="0.25">
      <c r="A25710" s="38"/>
      <c r="B25710" s="38"/>
      <c r="C25710" s="38"/>
    </row>
    <row r="25711" spans="1:3" ht="15" x14ac:dyDescent="0.25">
      <c r="A25711" s="38"/>
      <c r="B25711" s="38"/>
      <c r="C25711" s="38"/>
    </row>
    <row r="25712" spans="1:3" ht="15" x14ac:dyDescent="0.25">
      <c r="A25712" s="38"/>
      <c r="B25712" s="38"/>
      <c r="C25712" s="38"/>
    </row>
    <row r="25713" spans="1:3" ht="15" x14ac:dyDescent="0.25">
      <c r="A25713" s="38"/>
      <c r="B25713" s="38"/>
      <c r="C25713" s="38"/>
    </row>
    <row r="25714" spans="1:3" ht="15" x14ac:dyDescent="0.25">
      <c r="A25714" s="38"/>
      <c r="B25714" s="38"/>
      <c r="C25714" s="38"/>
    </row>
    <row r="25715" spans="1:3" ht="15" x14ac:dyDescent="0.25">
      <c r="A25715" s="38"/>
      <c r="B25715" s="38"/>
      <c r="C25715" s="38"/>
    </row>
    <row r="25716" spans="1:3" ht="15" x14ac:dyDescent="0.25">
      <c r="A25716" s="38"/>
      <c r="B25716" s="38"/>
      <c r="C25716" s="38"/>
    </row>
    <row r="25717" spans="1:3" ht="15" x14ac:dyDescent="0.25">
      <c r="A25717" s="38"/>
      <c r="B25717" s="38"/>
      <c r="C25717" s="38"/>
    </row>
    <row r="25718" spans="1:3" ht="15" x14ac:dyDescent="0.25">
      <c r="A25718" s="38"/>
      <c r="B25718" s="38"/>
      <c r="C25718" s="38"/>
    </row>
    <row r="25719" spans="1:3" ht="15" x14ac:dyDescent="0.25">
      <c r="A25719" s="38"/>
      <c r="B25719" s="38"/>
      <c r="C25719" s="38"/>
    </row>
    <row r="25720" spans="1:3" ht="15" x14ac:dyDescent="0.25">
      <c r="A25720" s="38"/>
      <c r="B25720" s="38"/>
      <c r="C25720" s="38"/>
    </row>
    <row r="25721" spans="1:3" ht="15" x14ac:dyDescent="0.25">
      <c r="A25721" s="38"/>
      <c r="B25721" s="38"/>
      <c r="C25721" s="38"/>
    </row>
    <row r="25722" spans="1:3" ht="15" x14ac:dyDescent="0.25">
      <c r="A25722" s="38"/>
      <c r="B25722" s="38"/>
      <c r="C25722" s="38"/>
    </row>
    <row r="25723" spans="1:3" ht="15" x14ac:dyDescent="0.25">
      <c r="A25723" s="38"/>
      <c r="B25723" s="38"/>
      <c r="C25723" s="38"/>
    </row>
    <row r="25724" spans="1:3" ht="15" x14ac:dyDescent="0.25">
      <c r="A25724" s="38"/>
      <c r="B25724" s="38"/>
      <c r="C25724" s="38"/>
    </row>
    <row r="25725" spans="1:3" ht="15" x14ac:dyDescent="0.25">
      <c r="A25725" s="38"/>
      <c r="B25725" s="38"/>
      <c r="C25725" s="38"/>
    </row>
    <row r="25726" spans="1:3" ht="15" x14ac:dyDescent="0.25">
      <c r="A25726" s="38"/>
      <c r="B25726" s="38"/>
      <c r="C25726" s="38"/>
    </row>
    <row r="25727" spans="1:3" ht="15" x14ac:dyDescent="0.25">
      <c r="A25727" s="38"/>
      <c r="B25727" s="38"/>
      <c r="C25727" s="38"/>
    </row>
    <row r="25728" spans="1:3" ht="15" x14ac:dyDescent="0.25">
      <c r="A25728" s="38"/>
      <c r="B25728" s="38"/>
      <c r="C25728" s="38"/>
    </row>
    <row r="25729" spans="1:3" ht="15" x14ac:dyDescent="0.25">
      <c r="A25729" s="38"/>
      <c r="B25729" s="38"/>
      <c r="C25729" s="38"/>
    </row>
    <row r="25730" spans="1:3" ht="15" x14ac:dyDescent="0.25">
      <c r="A25730" s="38"/>
      <c r="B25730" s="38"/>
      <c r="C25730" s="38"/>
    </row>
    <row r="25731" spans="1:3" ht="15" x14ac:dyDescent="0.25">
      <c r="A25731" s="38"/>
      <c r="B25731" s="38"/>
      <c r="C25731" s="38"/>
    </row>
    <row r="25732" spans="1:3" ht="15" x14ac:dyDescent="0.25">
      <c r="A25732" s="38"/>
      <c r="B25732" s="38"/>
      <c r="C25732" s="38"/>
    </row>
    <row r="25733" spans="1:3" ht="15" x14ac:dyDescent="0.25">
      <c r="A25733" s="38"/>
      <c r="B25733" s="38"/>
      <c r="C25733" s="38"/>
    </row>
    <row r="25734" spans="1:3" ht="15" x14ac:dyDescent="0.25">
      <c r="A25734" s="38"/>
      <c r="B25734" s="38"/>
      <c r="C25734" s="38"/>
    </row>
    <row r="25735" spans="1:3" ht="15" x14ac:dyDescent="0.25">
      <c r="A25735" s="38"/>
      <c r="B25735" s="38"/>
      <c r="C25735" s="38"/>
    </row>
    <row r="25736" spans="1:3" ht="15" x14ac:dyDescent="0.25">
      <c r="A25736" s="38"/>
      <c r="B25736" s="38"/>
      <c r="C25736" s="38"/>
    </row>
    <row r="25737" spans="1:3" ht="15" x14ac:dyDescent="0.25">
      <c r="A25737" s="38"/>
      <c r="B25737" s="38"/>
      <c r="C25737" s="38"/>
    </row>
    <row r="25738" spans="1:3" ht="15" x14ac:dyDescent="0.25">
      <c r="A25738" s="38"/>
      <c r="B25738" s="38"/>
      <c r="C25738" s="38"/>
    </row>
    <row r="25739" spans="1:3" ht="15" x14ac:dyDescent="0.25">
      <c r="A25739" s="38"/>
      <c r="B25739" s="38"/>
      <c r="C25739" s="38"/>
    </row>
    <row r="25740" spans="1:3" ht="15" x14ac:dyDescent="0.25">
      <c r="A25740" s="38"/>
      <c r="B25740" s="38"/>
      <c r="C25740" s="38"/>
    </row>
    <row r="25741" spans="1:3" ht="15" x14ac:dyDescent="0.25">
      <c r="A25741" s="38"/>
      <c r="B25741" s="38"/>
      <c r="C25741" s="38"/>
    </row>
    <row r="25742" spans="1:3" ht="15" x14ac:dyDescent="0.25">
      <c r="A25742" s="38"/>
      <c r="B25742" s="38"/>
      <c r="C25742" s="38"/>
    </row>
    <row r="25743" spans="1:3" ht="15" x14ac:dyDescent="0.25">
      <c r="A25743" s="38"/>
      <c r="B25743" s="38"/>
      <c r="C25743" s="38"/>
    </row>
    <row r="25744" spans="1:3" ht="15" x14ac:dyDescent="0.25">
      <c r="A25744" s="38"/>
      <c r="B25744" s="38"/>
      <c r="C25744" s="38"/>
    </row>
    <row r="25745" spans="1:3" ht="15" x14ac:dyDescent="0.25">
      <c r="A25745" s="38"/>
      <c r="B25745" s="38"/>
      <c r="C25745" s="38"/>
    </row>
    <row r="25746" spans="1:3" ht="15" x14ac:dyDescent="0.25">
      <c r="A25746" s="38"/>
      <c r="B25746" s="38"/>
      <c r="C25746" s="38"/>
    </row>
    <row r="25747" spans="1:3" ht="15" x14ac:dyDescent="0.25">
      <c r="A25747" s="38"/>
      <c r="B25747" s="38"/>
      <c r="C25747" s="38"/>
    </row>
    <row r="25748" spans="1:3" ht="15" x14ac:dyDescent="0.25">
      <c r="A25748" s="38"/>
      <c r="B25748" s="38"/>
      <c r="C25748" s="38"/>
    </row>
    <row r="25749" spans="1:3" ht="15" x14ac:dyDescent="0.25">
      <c r="A25749" s="38"/>
      <c r="B25749" s="38"/>
      <c r="C25749" s="38"/>
    </row>
    <row r="25750" spans="1:3" ht="15" x14ac:dyDescent="0.25">
      <c r="A25750" s="38"/>
      <c r="B25750" s="38"/>
      <c r="C25750" s="38"/>
    </row>
    <row r="25751" spans="1:3" ht="15" x14ac:dyDescent="0.25">
      <c r="A25751" s="38"/>
      <c r="B25751" s="38"/>
      <c r="C25751" s="38"/>
    </row>
    <row r="25752" spans="1:3" ht="15" x14ac:dyDescent="0.25">
      <c r="A25752" s="38"/>
      <c r="B25752" s="38"/>
      <c r="C25752" s="38"/>
    </row>
    <row r="25753" spans="1:3" ht="15" x14ac:dyDescent="0.25">
      <c r="A25753" s="38"/>
      <c r="B25753" s="38"/>
      <c r="C25753" s="38"/>
    </row>
    <row r="25754" spans="1:3" ht="15" x14ac:dyDescent="0.25">
      <c r="A25754" s="38"/>
      <c r="B25754" s="38"/>
      <c r="C25754" s="38"/>
    </row>
    <row r="25755" spans="1:3" ht="15" x14ac:dyDescent="0.25">
      <c r="A25755" s="38"/>
      <c r="B25755" s="38"/>
      <c r="C25755" s="38"/>
    </row>
    <row r="25756" spans="1:3" ht="15" x14ac:dyDescent="0.25">
      <c r="A25756" s="38"/>
      <c r="B25756" s="38"/>
      <c r="C25756" s="38"/>
    </row>
    <row r="25757" spans="1:3" ht="15" x14ac:dyDescent="0.25">
      <c r="A25757" s="38"/>
      <c r="B25757" s="38"/>
      <c r="C25757" s="38"/>
    </row>
    <row r="25758" spans="1:3" ht="15" x14ac:dyDescent="0.25">
      <c r="A25758" s="38"/>
      <c r="B25758" s="38"/>
      <c r="C25758" s="38"/>
    </row>
    <row r="25759" spans="1:3" ht="15" x14ac:dyDescent="0.25">
      <c r="A25759" s="38"/>
      <c r="B25759" s="38"/>
      <c r="C25759" s="38"/>
    </row>
    <row r="25760" spans="1:3" ht="15" x14ac:dyDescent="0.25">
      <c r="A25760" s="38"/>
      <c r="B25760" s="38"/>
      <c r="C25760" s="38"/>
    </row>
    <row r="25761" spans="1:3" ht="15" x14ac:dyDescent="0.25">
      <c r="A25761" s="38"/>
      <c r="B25761" s="38"/>
      <c r="C25761" s="38"/>
    </row>
    <row r="25762" spans="1:3" ht="15" x14ac:dyDescent="0.25">
      <c r="A25762" s="38"/>
      <c r="B25762" s="38"/>
      <c r="C25762" s="38"/>
    </row>
    <row r="25763" spans="1:3" ht="15" x14ac:dyDescent="0.25">
      <c r="A25763" s="38"/>
      <c r="B25763" s="38"/>
      <c r="C25763" s="38"/>
    </row>
    <row r="25764" spans="1:3" ht="15" x14ac:dyDescent="0.25">
      <c r="A25764" s="38"/>
      <c r="B25764" s="38"/>
      <c r="C25764" s="38"/>
    </row>
    <row r="25765" spans="1:3" ht="15" x14ac:dyDescent="0.25">
      <c r="A25765" s="38"/>
      <c r="B25765" s="38"/>
      <c r="C25765" s="38"/>
    </row>
    <row r="25766" spans="1:3" ht="15" x14ac:dyDescent="0.25">
      <c r="A25766" s="38"/>
      <c r="B25766" s="38"/>
      <c r="C25766" s="38"/>
    </row>
    <row r="25767" spans="1:3" ht="15" x14ac:dyDescent="0.25">
      <c r="A25767" s="38"/>
      <c r="B25767" s="38"/>
      <c r="C25767" s="38"/>
    </row>
    <row r="25768" spans="1:3" ht="15" x14ac:dyDescent="0.25">
      <c r="A25768" s="38"/>
      <c r="B25768" s="38"/>
      <c r="C25768" s="38"/>
    </row>
    <row r="25769" spans="1:3" ht="15" x14ac:dyDescent="0.25">
      <c r="A25769" s="38"/>
      <c r="B25769" s="38"/>
      <c r="C25769" s="38"/>
    </row>
    <row r="25770" spans="1:3" ht="15" x14ac:dyDescent="0.25">
      <c r="A25770" s="38"/>
      <c r="B25770" s="38"/>
      <c r="C25770" s="38"/>
    </row>
    <row r="25771" spans="1:3" ht="15" x14ac:dyDescent="0.25">
      <c r="A25771" s="38"/>
      <c r="B25771" s="38"/>
      <c r="C25771" s="38"/>
    </row>
    <row r="25772" spans="1:3" ht="15" x14ac:dyDescent="0.25">
      <c r="A25772" s="38"/>
      <c r="B25772" s="38"/>
      <c r="C25772" s="38"/>
    </row>
    <row r="25773" spans="1:3" ht="15" x14ac:dyDescent="0.25">
      <c r="A25773" s="38"/>
      <c r="B25773" s="38"/>
      <c r="C25773" s="38"/>
    </row>
    <row r="25774" spans="1:3" ht="15" x14ac:dyDescent="0.25">
      <c r="A25774" s="38"/>
      <c r="B25774" s="38"/>
      <c r="C25774" s="38"/>
    </row>
    <row r="25775" spans="1:3" ht="15" x14ac:dyDescent="0.25">
      <c r="A25775" s="38"/>
      <c r="B25775" s="38"/>
      <c r="C25775" s="38"/>
    </row>
    <row r="25776" spans="1:3" ht="15" x14ac:dyDescent="0.25">
      <c r="A25776" s="38"/>
      <c r="B25776" s="38"/>
      <c r="C25776" s="38"/>
    </row>
    <row r="25777" spans="1:3" ht="15" x14ac:dyDescent="0.25">
      <c r="A25777" s="38"/>
      <c r="B25777" s="38"/>
      <c r="C25777" s="38"/>
    </row>
    <row r="25778" spans="1:3" ht="15" x14ac:dyDescent="0.25">
      <c r="A25778" s="38"/>
      <c r="B25778" s="38"/>
      <c r="C25778" s="38"/>
    </row>
    <row r="25779" spans="1:3" ht="15" x14ac:dyDescent="0.25">
      <c r="A25779" s="38"/>
      <c r="B25779" s="38"/>
      <c r="C25779" s="38"/>
    </row>
    <row r="25780" spans="1:3" ht="15" x14ac:dyDescent="0.25">
      <c r="A25780" s="38"/>
      <c r="B25780" s="38"/>
      <c r="C25780" s="38"/>
    </row>
    <row r="25781" spans="1:3" ht="15" x14ac:dyDescent="0.25">
      <c r="A25781" s="38"/>
      <c r="B25781" s="38"/>
      <c r="C25781" s="38"/>
    </row>
    <row r="25782" spans="1:3" ht="15" x14ac:dyDescent="0.25">
      <c r="A25782" s="38"/>
      <c r="B25782" s="38"/>
      <c r="C25782" s="38"/>
    </row>
    <row r="25783" spans="1:3" ht="15" x14ac:dyDescent="0.25">
      <c r="A25783" s="38"/>
      <c r="B25783" s="38"/>
      <c r="C25783" s="38"/>
    </row>
    <row r="25784" spans="1:3" ht="15" x14ac:dyDescent="0.25">
      <c r="A25784" s="38"/>
      <c r="B25784" s="38"/>
      <c r="C25784" s="38"/>
    </row>
    <row r="25785" spans="1:3" ht="15" x14ac:dyDescent="0.25">
      <c r="A25785" s="38"/>
      <c r="B25785" s="38"/>
      <c r="C25785" s="38"/>
    </row>
    <row r="25786" spans="1:3" ht="15" x14ac:dyDescent="0.25">
      <c r="A25786" s="38"/>
      <c r="B25786" s="38"/>
      <c r="C25786" s="38"/>
    </row>
    <row r="25787" spans="1:3" ht="15" x14ac:dyDescent="0.25">
      <c r="A25787" s="38"/>
      <c r="B25787" s="38"/>
      <c r="C25787" s="38"/>
    </row>
    <row r="25788" spans="1:3" ht="15" x14ac:dyDescent="0.25">
      <c r="A25788" s="38"/>
      <c r="B25788" s="38"/>
      <c r="C25788" s="38"/>
    </row>
    <row r="25789" spans="1:3" ht="15" x14ac:dyDescent="0.25">
      <c r="A25789" s="38"/>
      <c r="B25789" s="38"/>
      <c r="C25789" s="38"/>
    </row>
    <row r="25790" spans="1:3" ht="15" x14ac:dyDescent="0.25">
      <c r="A25790" s="38"/>
      <c r="B25790" s="38"/>
      <c r="C25790" s="38"/>
    </row>
    <row r="25791" spans="1:3" ht="15" x14ac:dyDescent="0.25">
      <c r="A25791" s="38"/>
      <c r="B25791" s="38"/>
      <c r="C25791" s="38"/>
    </row>
    <row r="25792" spans="1:3" ht="15" x14ac:dyDescent="0.25">
      <c r="A25792" s="38"/>
      <c r="B25792" s="38"/>
      <c r="C25792" s="38"/>
    </row>
    <row r="25793" spans="1:3" ht="15" x14ac:dyDescent="0.25">
      <c r="A25793" s="38"/>
      <c r="B25793" s="38"/>
      <c r="C25793" s="38"/>
    </row>
    <row r="25794" spans="1:3" ht="15" x14ac:dyDescent="0.25">
      <c r="A25794" s="38"/>
      <c r="B25794" s="38"/>
      <c r="C25794" s="38"/>
    </row>
    <row r="25795" spans="1:3" ht="15" x14ac:dyDescent="0.25">
      <c r="A25795" s="38"/>
      <c r="B25795" s="38"/>
      <c r="C25795" s="38"/>
    </row>
    <row r="25796" spans="1:3" ht="15" x14ac:dyDescent="0.25">
      <c r="A25796" s="38"/>
      <c r="B25796" s="38"/>
      <c r="C25796" s="38"/>
    </row>
    <row r="25797" spans="1:3" ht="15" x14ac:dyDescent="0.25">
      <c r="A25797" s="38"/>
      <c r="B25797" s="38"/>
      <c r="C25797" s="38"/>
    </row>
    <row r="25798" spans="1:3" ht="15" x14ac:dyDescent="0.25">
      <c r="A25798" s="38"/>
      <c r="B25798" s="38"/>
      <c r="C25798" s="38"/>
    </row>
    <row r="25799" spans="1:3" ht="15" x14ac:dyDescent="0.25">
      <c r="A25799" s="38"/>
      <c r="B25799" s="38"/>
      <c r="C25799" s="38"/>
    </row>
    <row r="25800" spans="1:3" ht="15" x14ac:dyDescent="0.25">
      <c r="A25800" s="38"/>
      <c r="B25800" s="38"/>
      <c r="C25800" s="38"/>
    </row>
    <row r="25801" spans="1:3" ht="15" x14ac:dyDescent="0.25">
      <c r="A25801" s="38"/>
      <c r="B25801" s="38"/>
      <c r="C25801" s="38"/>
    </row>
    <row r="25802" spans="1:3" ht="15" x14ac:dyDescent="0.25">
      <c r="A25802" s="38"/>
      <c r="B25802" s="38"/>
      <c r="C25802" s="38"/>
    </row>
    <row r="25803" spans="1:3" ht="15" x14ac:dyDescent="0.25">
      <c r="A25803" s="38"/>
      <c r="B25803" s="38"/>
      <c r="C25803" s="38"/>
    </row>
    <row r="25804" spans="1:3" ht="15" x14ac:dyDescent="0.25">
      <c r="A25804" s="38"/>
      <c r="B25804" s="38"/>
      <c r="C25804" s="38"/>
    </row>
    <row r="25805" spans="1:3" ht="15" x14ac:dyDescent="0.25">
      <c r="A25805" s="38"/>
      <c r="B25805" s="38"/>
      <c r="C25805" s="38"/>
    </row>
    <row r="25806" spans="1:3" ht="15" x14ac:dyDescent="0.25">
      <c r="A25806" s="38"/>
      <c r="B25806" s="38"/>
      <c r="C25806" s="38"/>
    </row>
    <row r="25807" spans="1:3" ht="15" x14ac:dyDescent="0.25">
      <c r="A25807" s="38"/>
      <c r="B25807" s="38"/>
      <c r="C25807" s="38"/>
    </row>
    <row r="25808" spans="1:3" ht="15" x14ac:dyDescent="0.25">
      <c r="A25808" s="38"/>
      <c r="B25808" s="38"/>
      <c r="C25808" s="38"/>
    </row>
    <row r="25809" spans="1:3" ht="15" x14ac:dyDescent="0.25">
      <c r="A25809" s="38"/>
      <c r="B25809" s="38"/>
      <c r="C25809" s="38"/>
    </row>
    <row r="25810" spans="1:3" ht="15" x14ac:dyDescent="0.25">
      <c r="A25810" s="38"/>
      <c r="B25810" s="38"/>
      <c r="C25810" s="38"/>
    </row>
    <row r="25811" spans="1:3" ht="15" x14ac:dyDescent="0.25">
      <c r="A25811" s="38"/>
      <c r="B25811" s="38"/>
      <c r="C25811" s="38"/>
    </row>
    <row r="25812" spans="1:3" ht="15" x14ac:dyDescent="0.25">
      <c r="A25812" s="38"/>
      <c r="B25812" s="38"/>
      <c r="C25812" s="38"/>
    </row>
    <row r="25813" spans="1:3" ht="15" x14ac:dyDescent="0.25">
      <c r="A25813" s="38"/>
      <c r="B25813" s="38"/>
      <c r="C25813" s="38"/>
    </row>
    <row r="25814" spans="1:3" ht="15" x14ac:dyDescent="0.25">
      <c r="A25814" s="38"/>
      <c r="B25814" s="38"/>
      <c r="C25814" s="38"/>
    </row>
    <row r="25815" spans="1:3" ht="15" x14ac:dyDescent="0.25">
      <c r="A25815" s="38"/>
      <c r="B25815" s="38"/>
      <c r="C25815" s="38"/>
    </row>
    <row r="25816" spans="1:3" ht="15" x14ac:dyDescent="0.25">
      <c r="A25816" s="38"/>
      <c r="B25816" s="38"/>
      <c r="C25816" s="38"/>
    </row>
    <row r="25817" spans="1:3" ht="15" x14ac:dyDescent="0.25">
      <c r="A25817" s="38"/>
      <c r="B25817" s="38"/>
      <c r="C25817" s="38"/>
    </row>
    <row r="25818" spans="1:3" ht="15" x14ac:dyDescent="0.25">
      <c r="A25818" s="38"/>
      <c r="B25818" s="38"/>
      <c r="C25818" s="38"/>
    </row>
    <row r="25819" spans="1:3" ht="15" x14ac:dyDescent="0.25">
      <c r="A25819" s="38"/>
      <c r="B25819" s="38"/>
      <c r="C25819" s="38"/>
    </row>
    <row r="25820" spans="1:3" ht="15" x14ac:dyDescent="0.25">
      <c r="A25820" s="38"/>
      <c r="B25820" s="38"/>
      <c r="C25820" s="38"/>
    </row>
    <row r="25821" spans="1:3" ht="15" x14ac:dyDescent="0.25">
      <c r="A25821" s="38"/>
      <c r="B25821" s="38"/>
      <c r="C25821" s="38"/>
    </row>
    <row r="25822" spans="1:3" ht="15" x14ac:dyDescent="0.25">
      <c r="A25822" s="38"/>
      <c r="B25822" s="38"/>
      <c r="C25822" s="38"/>
    </row>
    <row r="25823" spans="1:3" ht="15" x14ac:dyDescent="0.25">
      <c r="A25823" s="38"/>
      <c r="B25823" s="38"/>
      <c r="C25823" s="38"/>
    </row>
    <row r="25824" spans="1:3" ht="15" x14ac:dyDescent="0.25">
      <c r="A25824" s="38"/>
      <c r="B25824" s="38"/>
      <c r="C25824" s="38"/>
    </row>
    <row r="25825" spans="1:3" ht="15" x14ac:dyDescent="0.25">
      <c r="A25825" s="38"/>
      <c r="B25825" s="38"/>
      <c r="C25825" s="38"/>
    </row>
    <row r="25826" spans="1:3" ht="15" x14ac:dyDescent="0.25">
      <c r="A25826" s="38"/>
      <c r="B25826" s="38"/>
      <c r="C25826" s="38"/>
    </row>
    <row r="25827" spans="1:3" ht="15" x14ac:dyDescent="0.25">
      <c r="A25827" s="38"/>
      <c r="B25827" s="38"/>
      <c r="C25827" s="38"/>
    </row>
    <row r="25828" spans="1:3" ht="15" x14ac:dyDescent="0.25">
      <c r="A25828" s="38"/>
      <c r="B25828" s="38"/>
      <c r="C25828" s="38"/>
    </row>
    <row r="25829" spans="1:3" ht="15" x14ac:dyDescent="0.25">
      <c r="A25829" s="38"/>
      <c r="B25829" s="38"/>
      <c r="C25829" s="38"/>
    </row>
    <row r="25830" spans="1:3" ht="15" x14ac:dyDescent="0.25">
      <c r="A25830" s="38"/>
      <c r="B25830" s="38"/>
      <c r="C25830" s="38"/>
    </row>
    <row r="25831" spans="1:3" ht="15" x14ac:dyDescent="0.25">
      <c r="A25831" s="38"/>
      <c r="B25831" s="38"/>
      <c r="C25831" s="38"/>
    </row>
    <row r="25832" spans="1:3" ht="15" x14ac:dyDescent="0.25">
      <c r="A25832" s="38"/>
      <c r="B25832" s="38"/>
      <c r="C25832" s="38"/>
    </row>
    <row r="25833" spans="1:3" ht="15" x14ac:dyDescent="0.25">
      <c r="A25833" s="38"/>
      <c r="B25833" s="38"/>
      <c r="C25833" s="38"/>
    </row>
    <row r="25834" spans="1:3" ht="15" x14ac:dyDescent="0.25">
      <c r="A25834" s="38"/>
      <c r="B25834" s="38"/>
      <c r="C25834" s="38"/>
    </row>
    <row r="25835" spans="1:3" ht="15" x14ac:dyDescent="0.25">
      <c r="A25835" s="38"/>
      <c r="B25835" s="38"/>
      <c r="C25835" s="38"/>
    </row>
    <row r="25836" spans="1:3" ht="15" x14ac:dyDescent="0.25">
      <c r="A25836" s="38"/>
      <c r="B25836" s="38"/>
      <c r="C25836" s="38"/>
    </row>
    <row r="25837" spans="1:3" ht="15" x14ac:dyDescent="0.25">
      <c r="A25837" s="38"/>
      <c r="B25837" s="38"/>
      <c r="C25837" s="38"/>
    </row>
    <row r="25838" spans="1:3" ht="15" x14ac:dyDescent="0.25">
      <c r="A25838" s="38"/>
      <c r="B25838" s="38"/>
      <c r="C25838" s="38"/>
    </row>
    <row r="25839" spans="1:3" ht="15" x14ac:dyDescent="0.25">
      <c r="A25839" s="38"/>
      <c r="B25839" s="38"/>
      <c r="C25839" s="38"/>
    </row>
    <row r="25840" spans="1:3" ht="15" x14ac:dyDescent="0.25">
      <c r="A25840" s="38"/>
      <c r="B25840" s="38"/>
      <c r="C25840" s="38"/>
    </row>
    <row r="25841" spans="1:3" ht="15" x14ac:dyDescent="0.25">
      <c r="A25841" s="38"/>
      <c r="B25841" s="38"/>
      <c r="C25841" s="38"/>
    </row>
    <row r="25842" spans="1:3" ht="15" x14ac:dyDescent="0.25">
      <c r="A25842" s="38"/>
      <c r="B25842" s="38"/>
      <c r="C25842" s="38"/>
    </row>
    <row r="25843" spans="1:3" ht="15" x14ac:dyDescent="0.25">
      <c r="A25843" s="38"/>
      <c r="B25843" s="38"/>
      <c r="C25843" s="38"/>
    </row>
    <row r="25844" spans="1:3" ht="15" x14ac:dyDescent="0.25">
      <c r="A25844" s="38"/>
      <c r="B25844" s="38"/>
      <c r="C25844" s="38"/>
    </row>
    <row r="25845" spans="1:3" ht="15" x14ac:dyDescent="0.25">
      <c r="A25845" s="38"/>
      <c r="B25845" s="38"/>
      <c r="C25845" s="38"/>
    </row>
    <row r="25846" spans="1:3" ht="15" x14ac:dyDescent="0.25">
      <c r="A25846" s="38"/>
      <c r="B25846" s="38"/>
      <c r="C25846" s="38"/>
    </row>
    <row r="25847" spans="1:3" ht="15" x14ac:dyDescent="0.25">
      <c r="A25847" s="38"/>
      <c r="B25847" s="38"/>
      <c r="C25847" s="38"/>
    </row>
    <row r="25848" spans="1:3" ht="15" x14ac:dyDescent="0.25">
      <c r="A25848" s="38"/>
      <c r="B25848" s="38"/>
      <c r="C25848" s="38"/>
    </row>
    <row r="25849" spans="1:3" ht="15" x14ac:dyDescent="0.25">
      <c r="A25849" s="38"/>
      <c r="B25849" s="38"/>
      <c r="C25849" s="38"/>
    </row>
    <row r="25850" spans="1:3" ht="15" x14ac:dyDescent="0.25">
      <c r="A25850" s="38"/>
      <c r="B25850" s="38"/>
      <c r="C25850" s="38"/>
    </row>
    <row r="25851" spans="1:3" ht="15" x14ac:dyDescent="0.25">
      <c r="A25851" s="38"/>
      <c r="B25851" s="38"/>
      <c r="C25851" s="38"/>
    </row>
    <row r="25852" spans="1:3" ht="15" x14ac:dyDescent="0.25">
      <c r="A25852" s="38"/>
      <c r="B25852" s="38"/>
      <c r="C25852" s="38"/>
    </row>
    <row r="25853" spans="1:3" ht="15" x14ac:dyDescent="0.25">
      <c r="A25853" s="38"/>
      <c r="B25853" s="38"/>
      <c r="C25853" s="38"/>
    </row>
    <row r="25854" spans="1:3" ht="15" x14ac:dyDescent="0.25">
      <c r="A25854" s="38"/>
      <c r="B25854" s="38"/>
      <c r="C25854" s="38"/>
    </row>
    <row r="25855" spans="1:3" ht="15" x14ac:dyDescent="0.25">
      <c r="A25855" s="38"/>
      <c r="B25855" s="38"/>
      <c r="C25855" s="38"/>
    </row>
    <row r="25856" spans="1:3" ht="15" x14ac:dyDescent="0.25">
      <c r="A25856" s="38"/>
      <c r="B25856" s="38"/>
      <c r="C25856" s="38"/>
    </row>
    <row r="25857" spans="1:3" ht="15" x14ac:dyDescent="0.25">
      <c r="A25857" s="38"/>
      <c r="B25857" s="38"/>
      <c r="C25857" s="38"/>
    </row>
    <row r="25858" spans="1:3" ht="15" x14ac:dyDescent="0.25">
      <c r="A25858" s="38"/>
      <c r="B25858" s="38"/>
      <c r="C25858" s="38"/>
    </row>
    <row r="25859" spans="1:3" ht="15" x14ac:dyDescent="0.25">
      <c r="A25859" s="38"/>
      <c r="B25859" s="38"/>
      <c r="C25859" s="38"/>
    </row>
    <row r="25860" spans="1:3" ht="15" x14ac:dyDescent="0.25">
      <c r="A25860" s="38"/>
      <c r="B25860" s="38"/>
      <c r="C25860" s="38"/>
    </row>
    <row r="25861" spans="1:3" ht="15" x14ac:dyDescent="0.25">
      <c r="A25861" s="38"/>
      <c r="B25861" s="38"/>
      <c r="C25861" s="38"/>
    </row>
    <row r="25862" spans="1:3" ht="15" x14ac:dyDescent="0.25">
      <c r="A25862" s="38"/>
      <c r="B25862" s="38"/>
      <c r="C25862" s="38"/>
    </row>
    <row r="25863" spans="1:3" ht="15" x14ac:dyDescent="0.25">
      <c r="A25863" s="38"/>
      <c r="B25863" s="38"/>
      <c r="C25863" s="38"/>
    </row>
    <row r="25864" spans="1:3" ht="15" x14ac:dyDescent="0.25">
      <c r="A25864" s="38"/>
      <c r="B25864" s="38"/>
      <c r="C25864" s="38"/>
    </row>
    <row r="25865" spans="1:3" ht="15" x14ac:dyDescent="0.25">
      <c r="A25865" s="38"/>
      <c r="B25865" s="38"/>
      <c r="C25865" s="38"/>
    </row>
    <row r="25866" spans="1:3" ht="15" x14ac:dyDescent="0.25">
      <c r="A25866" s="38"/>
      <c r="B25866" s="38"/>
      <c r="C25866" s="38"/>
    </row>
    <row r="25867" spans="1:3" ht="15" x14ac:dyDescent="0.25">
      <c r="A25867" s="38"/>
      <c r="B25867" s="38"/>
      <c r="C25867" s="38"/>
    </row>
    <row r="25868" spans="1:3" ht="15" x14ac:dyDescent="0.25">
      <c r="A25868" s="38"/>
      <c r="B25868" s="38"/>
      <c r="C25868" s="38"/>
    </row>
    <row r="25869" spans="1:3" ht="15" x14ac:dyDescent="0.25">
      <c r="A25869" s="38"/>
      <c r="B25869" s="38"/>
      <c r="C25869" s="38"/>
    </row>
    <row r="25870" spans="1:3" ht="15" x14ac:dyDescent="0.25">
      <c r="A25870" s="38"/>
      <c r="B25870" s="38"/>
      <c r="C25870" s="38"/>
    </row>
    <row r="25871" spans="1:3" ht="15" x14ac:dyDescent="0.25">
      <c r="A25871" s="38"/>
      <c r="B25871" s="38"/>
      <c r="C25871" s="38"/>
    </row>
    <row r="25872" spans="1:3" ht="15" x14ac:dyDescent="0.25">
      <c r="A25872" s="38"/>
      <c r="B25872" s="38"/>
      <c r="C25872" s="38"/>
    </row>
    <row r="25873" spans="1:3" ht="15" x14ac:dyDescent="0.25">
      <c r="A25873" s="38"/>
      <c r="B25873" s="38"/>
      <c r="C25873" s="38"/>
    </row>
    <row r="25874" spans="1:3" ht="15" x14ac:dyDescent="0.25">
      <c r="A25874" s="38"/>
      <c r="B25874" s="38"/>
      <c r="C25874" s="38"/>
    </row>
    <row r="25875" spans="1:3" ht="15" x14ac:dyDescent="0.25">
      <c r="A25875" s="38"/>
      <c r="B25875" s="38"/>
      <c r="C25875" s="38"/>
    </row>
    <row r="25876" spans="1:3" ht="15" x14ac:dyDescent="0.25">
      <c r="A25876" s="38"/>
      <c r="B25876" s="38"/>
      <c r="C25876" s="38"/>
    </row>
    <row r="25877" spans="1:3" ht="15" x14ac:dyDescent="0.25">
      <c r="A25877" s="38"/>
      <c r="B25877" s="38"/>
      <c r="C25877" s="38"/>
    </row>
    <row r="25878" spans="1:3" ht="15" x14ac:dyDescent="0.25">
      <c r="A25878" s="38"/>
      <c r="B25878" s="38"/>
      <c r="C25878" s="38"/>
    </row>
    <row r="25879" spans="1:3" ht="15" x14ac:dyDescent="0.25">
      <c r="A25879" s="38"/>
      <c r="B25879" s="38"/>
      <c r="C25879" s="38"/>
    </row>
    <row r="25880" spans="1:3" ht="15" x14ac:dyDescent="0.25">
      <c r="A25880" s="38"/>
      <c r="B25880" s="38"/>
      <c r="C25880" s="38"/>
    </row>
    <row r="25881" spans="1:3" ht="15" x14ac:dyDescent="0.25">
      <c r="A25881" s="38"/>
      <c r="B25881" s="38"/>
      <c r="C25881" s="38"/>
    </row>
    <row r="25882" spans="1:3" ht="15" x14ac:dyDescent="0.25">
      <c r="A25882" s="38"/>
      <c r="B25882" s="38"/>
      <c r="C25882" s="38"/>
    </row>
    <row r="25883" spans="1:3" ht="15" x14ac:dyDescent="0.25">
      <c r="A25883" s="38"/>
      <c r="B25883" s="38"/>
      <c r="C25883" s="38"/>
    </row>
    <row r="25884" spans="1:3" ht="15" x14ac:dyDescent="0.25">
      <c r="A25884" s="38"/>
      <c r="B25884" s="38"/>
      <c r="C25884" s="38"/>
    </row>
    <row r="25885" spans="1:3" ht="15" x14ac:dyDescent="0.25">
      <c r="A25885" s="38"/>
      <c r="B25885" s="38"/>
      <c r="C25885" s="38"/>
    </row>
    <row r="25886" spans="1:3" ht="15" x14ac:dyDescent="0.25">
      <c r="A25886" s="38"/>
      <c r="B25886" s="38"/>
      <c r="C25886" s="38"/>
    </row>
    <row r="25887" spans="1:3" ht="15" x14ac:dyDescent="0.25">
      <c r="A25887" s="38"/>
      <c r="B25887" s="38"/>
      <c r="C25887" s="38"/>
    </row>
    <row r="25888" spans="1:3" ht="15" x14ac:dyDescent="0.25">
      <c r="A25888" s="38"/>
      <c r="B25888" s="38"/>
      <c r="C25888" s="38"/>
    </row>
    <row r="25889" spans="1:3" ht="15" x14ac:dyDescent="0.25">
      <c r="A25889" s="38"/>
      <c r="B25889" s="38"/>
      <c r="C25889" s="38"/>
    </row>
    <row r="25890" spans="1:3" ht="15" x14ac:dyDescent="0.25">
      <c r="A25890" s="38"/>
      <c r="B25890" s="38"/>
      <c r="C25890" s="38"/>
    </row>
    <row r="25891" spans="1:3" ht="15" x14ac:dyDescent="0.25">
      <c r="A25891" s="38"/>
      <c r="B25891" s="38"/>
      <c r="C25891" s="38"/>
    </row>
    <row r="25892" spans="1:3" ht="15" x14ac:dyDescent="0.25">
      <c r="A25892" s="38"/>
      <c r="B25892" s="38"/>
      <c r="C25892" s="38"/>
    </row>
    <row r="25893" spans="1:3" ht="15" x14ac:dyDescent="0.25">
      <c r="A25893" s="38"/>
      <c r="B25893" s="38"/>
      <c r="C25893" s="38"/>
    </row>
    <row r="25894" spans="1:3" ht="15" x14ac:dyDescent="0.25">
      <c r="A25894" s="38"/>
      <c r="B25894" s="38"/>
      <c r="C25894" s="38"/>
    </row>
    <row r="25895" spans="1:3" ht="15" x14ac:dyDescent="0.25">
      <c r="A25895" s="38"/>
      <c r="B25895" s="38"/>
      <c r="C25895" s="38"/>
    </row>
    <row r="25896" spans="1:3" ht="15" x14ac:dyDescent="0.25">
      <c r="A25896" s="38"/>
      <c r="B25896" s="38"/>
      <c r="C25896" s="38"/>
    </row>
    <row r="25897" spans="1:3" ht="15" x14ac:dyDescent="0.25">
      <c r="A25897" s="38"/>
      <c r="B25897" s="38"/>
      <c r="C25897" s="38"/>
    </row>
    <row r="25898" spans="1:3" ht="15" x14ac:dyDescent="0.25">
      <c r="A25898" s="38"/>
      <c r="B25898" s="38"/>
      <c r="C25898" s="38"/>
    </row>
    <row r="25899" spans="1:3" ht="15" x14ac:dyDescent="0.25">
      <c r="A25899" s="38"/>
      <c r="B25899" s="38"/>
      <c r="C25899" s="38"/>
    </row>
    <row r="25900" spans="1:3" ht="15" x14ac:dyDescent="0.25">
      <c r="A25900" s="38"/>
      <c r="B25900" s="38"/>
      <c r="C25900" s="38"/>
    </row>
    <row r="25901" spans="1:3" ht="15" x14ac:dyDescent="0.25">
      <c r="A25901" s="38"/>
      <c r="B25901" s="38"/>
      <c r="C25901" s="38"/>
    </row>
    <row r="25902" spans="1:3" ht="15" x14ac:dyDescent="0.25">
      <c r="A25902" s="38"/>
      <c r="B25902" s="38"/>
      <c r="C25902" s="38"/>
    </row>
    <row r="25903" spans="1:3" ht="15" x14ac:dyDescent="0.25">
      <c r="A25903" s="38"/>
      <c r="B25903" s="38"/>
      <c r="C25903" s="38"/>
    </row>
    <row r="25904" spans="1:3" ht="15" x14ac:dyDescent="0.25">
      <c r="A25904" s="38"/>
      <c r="B25904" s="38"/>
      <c r="C25904" s="38"/>
    </row>
    <row r="25905" spans="1:3" ht="15" x14ac:dyDescent="0.25">
      <c r="A25905" s="38"/>
      <c r="B25905" s="38"/>
      <c r="C25905" s="38"/>
    </row>
    <row r="25906" spans="1:3" ht="15" x14ac:dyDescent="0.25">
      <c r="A25906" s="38"/>
      <c r="B25906" s="38"/>
      <c r="C25906" s="38"/>
    </row>
    <row r="25907" spans="1:3" ht="15" x14ac:dyDescent="0.25">
      <c r="A25907" s="38"/>
      <c r="B25907" s="38"/>
      <c r="C25907" s="38"/>
    </row>
    <row r="25908" spans="1:3" ht="15" x14ac:dyDescent="0.25">
      <c r="A25908" s="38"/>
      <c r="B25908" s="38"/>
      <c r="C25908" s="38"/>
    </row>
    <row r="25909" spans="1:3" ht="15" x14ac:dyDescent="0.25">
      <c r="A25909" s="38"/>
      <c r="B25909" s="38"/>
      <c r="C25909" s="38"/>
    </row>
    <row r="25910" spans="1:3" ht="15" x14ac:dyDescent="0.25">
      <c r="A25910" s="38"/>
      <c r="B25910" s="38"/>
      <c r="C25910" s="38"/>
    </row>
    <row r="25911" spans="1:3" ht="15" x14ac:dyDescent="0.25">
      <c r="A25911" s="38"/>
      <c r="B25911" s="38"/>
      <c r="C25911" s="38"/>
    </row>
    <row r="25912" spans="1:3" ht="15" x14ac:dyDescent="0.25">
      <c r="A25912" s="38"/>
      <c r="B25912" s="38"/>
      <c r="C25912" s="38"/>
    </row>
    <row r="25913" spans="1:3" ht="15" x14ac:dyDescent="0.25">
      <c r="A25913" s="38"/>
      <c r="B25913" s="38"/>
      <c r="C25913" s="38"/>
    </row>
    <row r="25914" spans="1:3" ht="15" x14ac:dyDescent="0.25">
      <c r="A25914" s="38"/>
      <c r="B25914" s="38"/>
      <c r="C25914" s="38"/>
    </row>
    <row r="25915" spans="1:3" ht="15" x14ac:dyDescent="0.25">
      <c r="A25915" s="38"/>
      <c r="B25915" s="38"/>
      <c r="C25915" s="38"/>
    </row>
    <row r="25916" spans="1:3" ht="15" x14ac:dyDescent="0.25">
      <c r="A25916" s="38"/>
      <c r="B25916" s="38"/>
      <c r="C25916" s="38"/>
    </row>
    <row r="25917" spans="1:3" ht="15" x14ac:dyDescent="0.25">
      <c r="A25917" s="38"/>
      <c r="B25917" s="38"/>
      <c r="C25917" s="38"/>
    </row>
    <row r="25918" spans="1:3" ht="15" x14ac:dyDescent="0.25">
      <c r="A25918" s="38"/>
      <c r="B25918" s="38"/>
      <c r="C25918" s="38"/>
    </row>
    <row r="25919" spans="1:3" ht="15" x14ac:dyDescent="0.25">
      <c r="A25919" s="38"/>
      <c r="B25919" s="38"/>
      <c r="C25919" s="38"/>
    </row>
    <row r="25920" spans="1:3" ht="15" x14ac:dyDescent="0.25">
      <c r="A25920" s="38"/>
      <c r="B25920" s="38"/>
      <c r="C25920" s="38"/>
    </row>
    <row r="25921" spans="1:3" ht="15" x14ac:dyDescent="0.25">
      <c r="A25921" s="38"/>
      <c r="B25921" s="38"/>
      <c r="C25921" s="38"/>
    </row>
    <row r="25922" spans="1:3" ht="15" x14ac:dyDescent="0.25">
      <c r="A25922" s="38"/>
      <c r="B25922" s="38"/>
      <c r="C25922" s="38"/>
    </row>
    <row r="25923" spans="1:3" ht="15" x14ac:dyDescent="0.25">
      <c r="A25923" s="38"/>
      <c r="B25923" s="38"/>
      <c r="C25923" s="38"/>
    </row>
    <row r="25924" spans="1:3" ht="15" x14ac:dyDescent="0.25">
      <c r="A25924" s="38"/>
      <c r="B25924" s="38"/>
      <c r="C25924" s="38"/>
    </row>
    <row r="25925" spans="1:3" ht="15" x14ac:dyDescent="0.25">
      <c r="A25925" s="38"/>
      <c r="B25925" s="38"/>
      <c r="C25925" s="38"/>
    </row>
    <row r="25926" spans="1:3" ht="15" x14ac:dyDescent="0.25">
      <c r="A25926" s="38"/>
      <c r="B25926" s="38"/>
      <c r="C25926" s="38"/>
    </row>
    <row r="25927" spans="1:3" ht="15" x14ac:dyDescent="0.25">
      <c r="A25927" s="38"/>
      <c r="B25927" s="38"/>
      <c r="C25927" s="38"/>
    </row>
    <row r="25928" spans="1:3" ht="15" x14ac:dyDescent="0.25">
      <c r="A25928" s="38"/>
      <c r="B25928" s="38"/>
      <c r="C25928" s="38"/>
    </row>
    <row r="25929" spans="1:3" ht="15" x14ac:dyDescent="0.25">
      <c r="A25929" s="38"/>
      <c r="B25929" s="38"/>
      <c r="C25929" s="38"/>
    </row>
    <row r="25930" spans="1:3" ht="15" x14ac:dyDescent="0.25">
      <c r="A25930" s="38"/>
      <c r="B25930" s="38"/>
      <c r="C25930" s="38"/>
    </row>
    <row r="25931" spans="1:3" ht="15" x14ac:dyDescent="0.25">
      <c r="A25931" s="38"/>
      <c r="B25931" s="38"/>
      <c r="C25931" s="38"/>
    </row>
    <row r="25932" spans="1:3" ht="15" x14ac:dyDescent="0.25">
      <c r="A25932" s="38"/>
      <c r="B25932" s="38"/>
      <c r="C25932" s="38"/>
    </row>
    <row r="25933" spans="1:3" ht="15" x14ac:dyDescent="0.25">
      <c r="A25933" s="38"/>
      <c r="B25933" s="38"/>
      <c r="C25933" s="38"/>
    </row>
    <row r="25934" spans="1:3" ht="15" x14ac:dyDescent="0.25">
      <c r="A25934" s="38"/>
      <c r="B25934" s="38"/>
      <c r="C25934" s="38"/>
    </row>
    <row r="25935" spans="1:3" ht="15" x14ac:dyDescent="0.25">
      <c r="A25935" s="38"/>
      <c r="B25935" s="38"/>
      <c r="C25935" s="38"/>
    </row>
    <row r="25936" spans="1:3" ht="15" x14ac:dyDescent="0.25">
      <c r="A25936" s="38"/>
      <c r="B25936" s="38"/>
      <c r="C25936" s="38"/>
    </row>
    <row r="25937" spans="1:3" ht="15" x14ac:dyDescent="0.25">
      <c r="A25937" s="38"/>
      <c r="B25937" s="38"/>
      <c r="C25937" s="38"/>
    </row>
    <row r="25938" spans="1:3" ht="15" x14ac:dyDescent="0.25">
      <c r="A25938" s="38"/>
      <c r="B25938" s="38"/>
      <c r="C25938" s="38"/>
    </row>
    <row r="25939" spans="1:3" ht="15" x14ac:dyDescent="0.25">
      <c r="A25939" s="38"/>
      <c r="B25939" s="38"/>
      <c r="C25939" s="38"/>
    </row>
    <row r="25940" spans="1:3" ht="15" x14ac:dyDescent="0.25">
      <c r="A25940" s="38"/>
      <c r="B25940" s="38"/>
      <c r="C25940" s="38"/>
    </row>
    <row r="25941" spans="1:3" ht="15" x14ac:dyDescent="0.25">
      <c r="A25941" s="38"/>
      <c r="B25941" s="38"/>
      <c r="C25941" s="38"/>
    </row>
    <row r="25942" spans="1:3" ht="15" x14ac:dyDescent="0.25">
      <c r="A25942" s="38"/>
      <c r="B25942" s="38"/>
      <c r="C25942" s="38"/>
    </row>
    <row r="25943" spans="1:3" ht="15" x14ac:dyDescent="0.25">
      <c r="A25943" s="38"/>
      <c r="B25943" s="38"/>
      <c r="C25943" s="38"/>
    </row>
    <row r="25944" spans="1:3" ht="15" x14ac:dyDescent="0.25">
      <c r="A25944" s="38"/>
      <c r="B25944" s="38"/>
      <c r="C25944" s="38"/>
    </row>
    <row r="25945" spans="1:3" ht="15" x14ac:dyDescent="0.25">
      <c r="A25945" s="38"/>
      <c r="B25945" s="38"/>
      <c r="C25945" s="38"/>
    </row>
    <row r="25946" spans="1:3" ht="15" x14ac:dyDescent="0.25">
      <c r="A25946" s="38"/>
      <c r="B25946" s="38"/>
      <c r="C25946" s="38"/>
    </row>
    <row r="25947" spans="1:3" ht="15" x14ac:dyDescent="0.25">
      <c r="A25947" s="38"/>
      <c r="B25947" s="38"/>
      <c r="C25947" s="38"/>
    </row>
    <row r="25948" spans="1:3" ht="15" x14ac:dyDescent="0.25">
      <c r="A25948" s="38"/>
      <c r="B25948" s="38"/>
      <c r="C25948" s="38"/>
    </row>
    <row r="25949" spans="1:3" ht="15" x14ac:dyDescent="0.25">
      <c r="A25949" s="38"/>
      <c r="B25949" s="38"/>
      <c r="C25949" s="38"/>
    </row>
    <row r="25950" spans="1:3" ht="15" x14ac:dyDescent="0.25">
      <c r="A25950" s="38"/>
      <c r="B25950" s="38"/>
      <c r="C25950" s="38"/>
    </row>
    <row r="25951" spans="1:3" ht="15" x14ac:dyDescent="0.25">
      <c r="A25951" s="38"/>
      <c r="B25951" s="38"/>
      <c r="C25951" s="38"/>
    </row>
    <row r="25952" spans="1:3" ht="15" x14ac:dyDescent="0.25">
      <c r="A25952" s="38"/>
      <c r="B25952" s="38"/>
      <c r="C25952" s="38"/>
    </row>
    <row r="25953" spans="1:3" ht="15" x14ac:dyDescent="0.25">
      <c r="A25953" s="38"/>
      <c r="B25953" s="38"/>
      <c r="C25953" s="38"/>
    </row>
    <row r="25954" spans="1:3" ht="15" x14ac:dyDescent="0.25">
      <c r="A25954" s="38"/>
      <c r="B25954" s="38"/>
      <c r="C25954" s="38"/>
    </row>
    <row r="25955" spans="1:3" ht="15" x14ac:dyDescent="0.25">
      <c r="A25955" s="38"/>
      <c r="B25955" s="38"/>
      <c r="C25955" s="38"/>
    </row>
    <row r="25956" spans="1:3" ht="15" x14ac:dyDescent="0.25">
      <c r="A25956" s="38"/>
      <c r="B25956" s="38"/>
      <c r="C25956" s="38"/>
    </row>
    <row r="25957" spans="1:3" ht="15" x14ac:dyDescent="0.25">
      <c r="A25957" s="38"/>
      <c r="B25957" s="38"/>
      <c r="C25957" s="38"/>
    </row>
    <row r="25958" spans="1:3" ht="15" x14ac:dyDescent="0.25">
      <c r="A25958" s="38"/>
      <c r="B25958" s="38"/>
      <c r="C25958" s="38"/>
    </row>
    <row r="25959" spans="1:3" ht="15" x14ac:dyDescent="0.25">
      <c r="A25959" s="38"/>
      <c r="B25959" s="38"/>
      <c r="C25959" s="38"/>
    </row>
    <row r="25960" spans="1:3" ht="15" x14ac:dyDescent="0.25">
      <c r="A25960" s="38"/>
      <c r="B25960" s="38"/>
      <c r="C25960" s="38"/>
    </row>
    <row r="25961" spans="1:3" ht="15" x14ac:dyDescent="0.25">
      <c r="A25961" s="38"/>
      <c r="B25961" s="38"/>
      <c r="C25961" s="38"/>
    </row>
    <row r="25962" spans="1:3" ht="15" x14ac:dyDescent="0.25">
      <c r="A25962" s="38"/>
      <c r="B25962" s="38"/>
      <c r="C25962" s="38"/>
    </row>
    <row r="25963" spans="1:3" ht="15" x14ac:dyDescent="0.25">
      <c r="A25963" s="38"/>
      <c r="B25963" s="38"/>
      <c r="C25963" s="38"/>
    </row>
    <row r="25964" spans="1:3" ht="15" x14ac:dyDescent="0.25">
      <c r="A25964" s="38"/>
      <c r="B25964" s="38"/>
      <c r="C25964" s="38"/>
    </row>
    <row r="25965" spans="1:3" ht="15" x14ac:dyDescent="0.25">
      <c r="A25965" s="38"/>
      <c r="B25965" s="38"/>
      <c r="C25965" s="38"/>
    </row>
    <row r="25966" spans="1:3" ht="15" x14ac:dyDescent="0.25">
      <c r="A25966" s="38"/>
      <c r="B25966" s="38"/>
      <c r="C25966" s="38"/>
    </row>
    <row r="25967" spans="1:3" ht="15" x14ac:dyDescent="0.25">
      <c r="A25967" s="38"/>
      <c r="B25967" s="38"/>
      <c r="C25967" s="38"/>
    </row>
    <row r="25968" spans="1:3" ht="15" x14ac:dyDescent="0.25">
      <c r="A25968" s="38"/>
      <c r="B25968" s="38"/>
      <c r="C25968" s="38"/>
    </row>
    <row r="25969" spans="1:3" ht="15" x14ac:dyDescent="0.25">
      <c r="A25969" s="38"/>
      <c r="B25969" s="38"/>
      <c r="C25969" s="38"/>
    </row>
    <row r="25970" spans="1:3" ht="15" x14ac:dyDescent="0.25">
      <c r="A25970" s="38"/>
      <c r="B25970" s="38"/>
      <c r="C25970" s="38"/>
    </row>
    <row r="25971" spans="1:3" ht="15" x14ac:dyDescent="0.25">
      <c r="A25971" s="38"/>
      <c r="B25971" s="38"/>
      <c r="C25971" s="38"/>
    </row>
    <row r="25972" spans="1:3" ht="15" x14ac:dyDescent="0.25">
      <c r="A25972" s="38"/>
      <c r="B25972" s="38"/>
      <c r="C25972" s="38"/>
    </row>
    <row r="25973" spans="1:3" ht="15" x14ac:dyDescent="0.25">
      <c r="A25973" s="38"/>
      <c r="B25973" s="38"/>
      <c r="C25973" s="38"/>
    </row>
    <row r="25974" spans="1:3" ht="15" x14ac:dyDescent="0.25">
      <c r="A25974" s="38"/>
      <c r="B25974" s="38"/>
      <c r="C25974" s="38"/>
    </row>
    <row r="25975" spans="1:3" ht="15" x14ac:dyDescent="0.25">
      <c r="A25975" s="38"/>
      <c r="B25975" s="38"/>
      <c r="C25975" s="38"/>
    </row>
    <row r="25976" spans="1:3" ht="15" x14ac:dyDescent="0.25">
      <c r="A25976" s="38"/>
      <c r="B25976" s="38"/>
      <c r="C25976" s="38"/>
    </row>
    <row r="25977" spans="1:3" ht="15" x14ac:dyDescent="0.25">
      <c r="A25977" s="38"/>
      <c r="B25977" s="38"/>
      <c r="C25977" s="38"/>
    </row>
    <row r="25978" spans="1:3" ht="15" x14ac:dyDescent="0.25">
      <c r="A25978" s="38"/>
      <c r="B25978" s="38"/>
      <c r="C25978" s="38"/>
    </row>
    <row r="25979" spans="1:3" ht="15" x14ac:dyDescent="0.25">
      <c r="A25979" s="38"/>
      <c r="B25979" s="38"/>
      <c r="C25979" s="38"/>
    </row>
    <row r="25980" spans="1:3" ht="15" x14ac:dyDescent="0.25">
      <c r="A25980" s="38"/>
      <c r="B25980" s="38"/>
      <c r="C25980" s="38"/>
    </row>
    <row r="25981" spans="1:3" ht="15" x14ac:dyDescent="0.25">
      <c r="A25981" s="38"/>
      <c r="B25981" s="38"/>
      <c r="C25981" s="38"/>
    </row>
    <row r="25982" spans="1:3" ht="15" x14ac:dyDescent="0.25">
      <c r="A25982" s="38"/>
      <c r="B25982" s="38"/>
      <c r="C25982" s="38"/>
    </row>
    <row r="25983" spans="1:3" ht="15" x14ac:dyDescent="0.25">
      <c r="A25983" s="38"/>
      <c r="B25983" s="38"/>
      <c r="C25983" s="38"/>
    </row>
    <row r="25984" spans="1:3" ht="15" x14ac:dyDescent="0.25">
      <c r="A25984" s="38"/>
      <c r="B25984" s="38"/>
      <c r="C25984" s="38"/>
    </row>
    <row r="25985" spans="1:3" ht="15" x14ac:dyDescent="0.25">
      <c r="A25985" s="38"/>
      <c r="B25985" s="38"/>
      <c r="C25985" s="38"/>
    </row>
    <row r="25986" spans="1:3" ht="15" x14ac:dyDescent="0.25">
      <c r="A25986" s="38"/>
      <c r="B25986" s="38"/>
      <c r="C25986" s="38"/>
    </row>
    <row r="25987" spans="1:3" ht="15" x14ac:dyDescent="0.25">
      <c r="A25987" s="38"/>
      <c r="B25987" s="38"/>
      <c r="C25987" s="38"/>
    </row>
    <row r="25988" spans="1:3" ht="15" x14ac:dyDescent="0.25">
      <c r="A25988" s="38"/>
      <c r="B25988" s="38"/>
      <c r="C25988" s="38"/>
    </row>
    <row r="25989" spans="1:3" ht="15" x14ac:dyDescent="0.25">
      <c r="A25989" s="38"/>
      <c r="B25989" s="38"/>
      <c r="C25989" s="38"/>
    </row>
    <row r="25990" spans="1:3" ht="15" x14ac:dyDescent="0.25">
      <c r="A25990" s="38"/>
      <c r="B25990" s="38"/>
      <c r="C25990" s="38"/>
    </row>
    <row r="25991" spans="1:3" ht="15" x14ac:dyDescent="0.25">
      <c r="A25991" s="38"/>
      <c r="B25991" s="38"/>
      <c r="C25991" s="38"/>
    </row>
    <row r="25992" spans="1:3" ht="15" x14ac:dyDescent="0.25">
      <c r="A25992" s="38"/>
      <c r="B25992" s="38"/>
      <c r="C25992" s="38"/>
    </row>
    <row r="25993" spans="1:3" ht="15" x14ac:dyDescent="0.25">
      <c r="A25993" s="38"/>
      <c r="B25993" s="38"/>
      <c r="C25993" s="38"/>
    </row>
    <row r="25994" spans="1:3" ht="15" x14ac:dyDescent="0.25">
      <c r="A25994" s="38"/>
      <c r="B25994" s="38"/>
      <c r="C25994" s="38"/>
    </row>
    <row r="25995" spans="1:3" ht="15" x14ac:dyDescent="0.25">
      <c r="A25995" s="38"/>
      <c r="B25995" s="38"/>
      <c r="C25995" s="38"/>
    </row>
    <row r="25996" spans="1:3" ht="15" x14ac:dyDescent="0.25">
      <c r="A25996" s="38"/>
      <c r="B25996" s="38"/>
      <c r="C25996" s="38"/>
    </row>
    <row r="25997" spans="1:3" ht="15" x14ac:dyDescent="0.25">
      <c r="A25997" s="38"/>
      <c r="B25997" s="38"/>
      <c r="C25997" s="38"/>
    </row>
    <row r="25998" spans="1:3" ht="15" x14ac:dyDescent="0.25">
      <c r="A25998" s="38"/>
      <c r="B25998" s="38"/>
      <c r="C25998" s="38"/>
    </row>
    <row r="25999" spans="1:3" ht="15" x14ac:dyDescent="0.25">
      <c r="A25999" s="38"/>
      <c r="B25999" s="38"/>
      <c r="C25999" s="38"/>
    </row>
    <row r="26000" spans="1:3" ht="15" x14ac:dyDescent="0.25">
      <c r="A26000" s="38"/>
      <c r="B26000" s="38"/>
      <c r="C26000" s="38"/>
    </row>
    <row r="26001" spans="1:3" ht="15" x14ac:dyDescent="0.25">
      <c r="A26001" s="38"/>
      <c r="B26001" s="38"/>
      <c r="C26001" s="38"/>
    </row>
    <row r="26002" spans="1:3" ht="15" x14ac:dyDescent="0.25">
      <c r="A26002" s="38"/>
      <c r="B26002" s="38"/>
      <c r="C26002" s="38"/>
    </row>
    <row r="26003" spans="1:3" ht="15" x14ac:dyDescent="0.25">
      <c r="A26003" s="38"/>
      <c r="B26003" s="38"/>
      <c r="C26003" s="38"/>
    </row>
    <row r="26004" spans="1:3" ht="15" x14ac:dyDescent="0.25">
      <c r="A26004" s="38"/>
      <c r="B26004" s="38"/>
      <c r="C26004" s="38"/>
    </row>
    <row r="26005" spans="1:3" ht="15" x14ac:dyDescent="0.25">
      <c r="A26005" s="38"/>
      <c r="B26005" s="38"/>
      <c r="C26005" s="38"/>
    </row>
    <row r="26006" spans="1:3" ht="15" x14ac:dyDescent="0.25">
      <c r="A26006" s="38"/>
      <c r="B26006" s="38"/>
      <c r="C26006" s="38"/>
    </row>
    <row r="26007" spans="1:3" ht="15" x14ac:dyDescent="0.25">
      <c r="A26007" s="38"/>
      <c r="B26007" s="38"/>
      <c r="C26007" s="38"/>
    </row>
    <row r="26008" spans="1:3" ht="15" x14ac:dyDescent="0.25">
      <c r="A26008" s="38"/>
      <c r="B26008" s="38"/>
      <c r="C26008" s="38"/>
    </row>
    <row r="26009" spans="1:3" ht="15" x14ac:dyDescent="0.25">
      <c r="A26009" s="38"/>
      <c r="B26009" s="38"/>
      <c r="C26009" s="38"/>
    </row>
    <row r="26010" spans="1:3" ht="15" x14ac:dyDescent="0.25">
      <c r="A26010" s="38"/>
      <c r="B26010" s="38"/>
      <c r="C26010" s="38"/>
    </row>
    <row r="26011" spans="1:3" ht="15" x14ac:dyDescent="0.25">
      <c r="A26011" s="38"/>
      <c r="B26011" s="38"/>
      <c r="C26011" s="38"/>
    </row>
    <row r="26012" spans="1:3" ht="15" x14ac:dyDescent="0.25">
      <c r="A26012" s="38"/>
      <c r="B26012" s="38"/>
      <c r="C26012" s="38"/>
    </row>
    <row r="26013" spans="1:3" ht="15" x14ac:dyDescent="0.25">
      <c r="A26013" s="38"/>
      <c r="B26013" s="38"/>
      <c r="C26013" s="38"/>
    </row>
    <row r="26014" spans="1:3" ht="15" x14ac:dyDescent="0.25">
      <c r="A26014" s="38"/>
      <c r="B26014" s="38"/>
      <c r="C26014" s="38"/>
    </row>
    <row r="26015" spans="1:3" ht="15" x14ac:dyDescent="0.25">
      <c r="A26015" s="38"/>
      <c r="B26015" s="38"/>
      <c r="C26015" s="38"/>
    </row>
    <row r="26016" spans="1:3" ht="15" x14ac:dyDescent="0.25">
      <c r="A26016" s="38"/>
      <c r="B26016" s="38"/>
      <c r="C26016" s="38"/>
    </row>
    <row r="26017" spans="1:3" ht="15" x14ac:dyDescent="0.25">
      <c r="A26017" s="38"/>
      <c r="B26017" s="38"/>
      <c r="C26017" s="38"/>
    </row>
    <row r="26018" spans="1:3" ht="15" x14ac:dyDescent="0.25">
      <c r="A26018" s="38"/>
      <c r="B26018" s="38"/>
      <c r="C26018" s="38"/>
    </row>
    <row r="26019" spans="1:3" ht="15" x14ac:dyDescent="0.25">
      <c r="A26019" s="38"/>
      <c r="B26019" s="38"/>
      <c r="C26019" s="38"/>
    </row>
    <row r="26020" spans="1:3" ht="15" x14ac:dyDescent="0.25">
      <c r="A26020" s="38"/>
      <c r="B26020" s="38"/>
      <c r="C26020" s="38"/>
    </row>
    <row r="26021" spans="1:3" ht="15" x14ac:dyDescent="0.25">
      <c r="A26021" s="38"/>
      <c r="B26021" s="38"/>
      <c r="C26021" s="38"/>
    </row>
    <row r="26022" spans="1:3" ht="15" x14ac:dyDescent="0.25">
      <c r="A26022" s="38"/>
      <c r="B26022" s="38"/>
      <c r="C26022" s="38"/>
    </row>
    <row r="26023" spans="1:3" ht="15" x14ac:dyDescent="0.25">
      <c r="A26023" s="38"/>
      <c r="B26023" s="38"/>
      <c r="C26023" s="38"/>
    </row>
    <row r="26024" spans="1:3" ht="15" x14ac:dyDescent="0.25">
      <c r="A26024" s="38"/>
      <c r="B26024" s="38"/>
      <c r="C26024" s="38"/>
    </row>
    <row r="26025" spans="1:3" ht="15" x14ac:dyDescent="0.25">
      <c r="A26025" s="38"/>
      <c r="B26025" s="38"/>
      <c r="C26025" s="38"/>
    </row>
    <row r="26026" spans="1:3" ht="15" x14ac:dyDescent="0.25">
      <c r="A26026" s="38"/>
      <c r="B26026" s="38"/>
      <c r="C26026" s="38"/>
    </row>
    <row r="26027" spans="1:3" ht="15" x14ac:dyDescent="0.25">
      <c r="A26027" s="38"/>
      <c r="B26027" s="38"/>
      <c r="C26027" s="38"/>
    </row>
    <row r="26028" spans="1:3" ht="15" x14ac:dyDescent="0.25">
      <c r="A26028" s="38"/>
      <c r="B26028" s="38"/>
      <c r="C26028" s="38"/>
    </row>
    <row r="26029" spans="1:3" ht="15" x14ac:dyDescent="0.25">
      <c r="A26029" s="38"/>
      <c r="B26029" s="38"/>
      <c r="C26029" s="38"/>
    </row>
    <row r="26030" spans="1:3" ht="15" x14ac:dyDescent="0.25">
      <c r="A26030" s="38"/>
      <c r="B26030" s="38"/>
      <c r="C26030" s="38"/>
    </row>
    <row r="26031" spans="1:3" ht="15" x14ac:dyDescent="0.25">
      <c r="A26031" s="38"/>
      <c r="B26031" s="38"/>
      <c r="C26031" s="38"/>
    </row>
    <row r="26032" spans="1:3" ht="15" x14ac:dyDescent="0.25">
      <c r="A26032" s="38"/>
      <c r="B26032" s="38"/>
      <c r="C26032" s="38"/>
    </row>
    <row r="26033" spans="1:3" ht="15" x14ac:dyDescent="0.25">
      <c r="A26033" s="38"/>
      <c r="B26033" s="38"/>
      <c r="C26033" s="38"/>
    </row>
    <row r="26034" spans="1:3" ht="15" x14ac:dyDescent="0.25">
      <c r="A26034" s="38"/>
      <c r="B26034" s="38"/>
      <c r="C26034" s="38"/>
    </row>
    <row r="26035" spans="1:3" ht="15" x14ac:dyDescent="0.25">
      <c r="A26035" s="38"/>
      <c r="B26035" s="38"/>
      <c r="C26035" s="38"/>
    </row>
    <row r="26036" spans="1:3" ht="15" x14ac:dyDescent="0.25">
      <c r="A26036" s="38"/>
      <c r="B26036" s="38"/>
      <c r="C26036" s="38"/>
    </row>
    <row r="26037" spans="1:3" ht="15" x14ac:dyDescent="0.25">
      <c r="A26037" s="38"/>
      <c r="B26037" s="38"/>
      <c r="C26037" s="38"/>
    </row>
    <row r="26038" spans="1:3" ht="15" x14ac:dyDescent="0.25">
      <c r="A26038" s="38"/>
      <c r="B26038" s="38"/>
      <c r="C26038" s="38"/>
    </row>
    <row r="26039" spans="1:3" ht="15" x14ac:dyDescent="0.25">
      <c r="A26039" s="38"/>
      <c r="B26039" s="38"/>
      <c r="C26039" s="38"/>
    </row>
    <row r="26040" spans="1:3" ht="15" x14ac:dyDescent="0.25">
      <c r="A26040" s="38"/>
      <c r="B26040" s="38"/>
      <c r="C26040" s="38"/>
    </row>
    <row r="26041" spans="1:3" ht="15" x14ac:dyDescent="0.25">
      <c r="A26041" s="38"/>
      <c r="B26041" s="38"/>
      <c r="C26041" s="38"/>
    </row>
    <row r="26042" spans="1:3" ht="15" x14ac:dyDescent="0.25">
      <c r="A26042" s="38"/>
      <c r="B26042" s="38"/>
      <c r="C26042" s="38"/>
    </row>
    <row r="26043" spans="1:3" ht="15" x14ac:dyDescent="0.25">
      <c r="A26043" s="38"/>
      <c r="B26043" s="38"/>
      <c r="C26043" s="38"/>
    </row>
    <row r="26044" spans="1:3" ht="15" x14ac:dyDescent="0.25">
      <c r="A26044" s="38"/>
      <c r="B26044" s="38"/>
      <c r="C26044" s="38"/>
    </row>
    <row r="26045" spans="1:3" ht="15" x14ac:dyDescent="0.25">
      <c r="A26045" s="38"/>
      <c r="B26045" s="38"/>
      <c r="C26045" s="38"/>
    </row>
    <row r="26046" spans="1:3" ht="15" x14ac:dyDescent="0.25">
      <c r="A26046" s="38"/>
      <c r="B26046" s="38"/>
      <c r="C26046" s="38"/>
    </row>
    <row r="26047" spans="1:3" ht="15" x14ac:dyDescent="0.25">
      <c r="A26047" s="38"/>
      <c r="B26047" s="38"/>
      <c r="C26047" s="38"/>
    </row>
    <row r="26048" spans="1:3" ht="15" x14ac:dyDescent="0.25">
      <c r="A26048" s="38"/>
      <c r="B26048" s="38"/>
      <c r="C26048" s="38"/>
    </row>
    <row r="26049" spans="1:3" ht="15" x14ac:dyDescent="0.25">
      <c r="A26049" s="38"/>
      <c r="B26049" s="38"/>
      <c r="C26049" s="38"/>
    </row>
    <row r="26050" spans="1:3" ht="15" x14ac:dyDescent="0.25">
      <c r="A26050" s="38"/>
      <c r="B26050" s="38"/>
      <c r="C26050" s="38"/>
    </row>
    <row r="26051" spans="1:3" ht="15" x14ac:dyDescent="0.25">
      <c r="A26051" s="38"/>
      <c r="B26051" s="38"/>
      <c r="C26051" s="38"/>
    </row>
    <row r="26052" spans="1:3" ht="15" x14ac:dyDescent="0.25">
      <c r="A26052" s="38"/>
      <c r="B26052" s="38"/>
      <c r="C26052" s="38"/>
    </row>
    <row r="26053" spans="1:3" ht="15" x14ac:dyDescent="0.25">
      <c r="A26053" s="38"/>
      <c r="B26053" s="38"/>
      <c r="C26053" s="38"/>
    </row>
    <row r="26054" spans="1:3" ht="15" x14ac:dyDescent="0.25">
      <c r="A26054" s="38"/>
      <c r="B26054" s="38"/>
      <c r="C26054" s="38"/>
    </row>
    <row r="26055" spans="1:3" ht="15" x14ac:dyDescent="0.25">
      <c r="A26055" s="38"/>
      <c r="B26055" s="38"/>
      <c r="C26055" s="38"/>
    </row>
    <row r="26056" spans="1:3" ht="15" x14ac:dyDescent="0.25">
      <c r="A26056" s="38"/>
      <c r="B26056" s="38"/>
      <c r="C26056" s="38"/>
    </row>
    <row r="26057" spans="1:3" ht="15" x14ac:dyDescent="0.25">
      <c r="A26057" s="38"/>
      <c r="B26057" s="38"/>
      <c r="C26057" s="38"/>
    </row>
    <row r="26058" spans="1:3" ht="15" x14ac:dyDescent="0.25">
      <c r="A26058" s="38"/>
      <c r="B26058" s="38"/>
      <c r="C26058" s="38"/>
    </row>
    <row r="26059" spans="1:3" ht="15" x14ac:dyDescent="0.25">
      <c r="A26059" s="38"/>
      <c r="B26059" s="38"/>
      <c r="C26059" s="38"/>
    </row>
    <row r="26060" spans="1:3" ht="15" x14ac:dyDescent="0.25">
      <c r="A26060" s="38"/>
      <c r="B26060" s="38"/>
      <c r="C26060" s="38"/>
    </row>
    <row r="26061" spans="1:3" ht="15" x14ac:dyDescent="0.25">
      <c r="A26061" s="38"/>
      <c r="B26061" s="38"/>
      <c r="C26061" s="38"/>
    </row>
    <row r="26062" spans="1:3" ht="15" x14ac:dyDescent="0.25">
      <c r="A26062" s="38"/>
      <c r="B26062" s="38"/>
      <c r="C26062" s="38"/>
    </row>
    <row r="26063" spans="1:3" ht="15" x14ac:dyDescent="0.25">
      <c r="A26063" s="38"/>
      <c r="B26063" s="38"/>
      <c r="C26063" s="38"/>
    </row>
    <row r="26064" spans="1:3" ht="15" x14ac:dyDescent="0.25">
      <c r="A26064" s="38"/>
      <c r="B26064" s="38"/>
      <c r="C26064" s="38"/>
    </row>
    <row r="26065" spans="1:3" ht="15" x14ac:dyDescent="0.25">
      <c r="A26065" s="38"/>
      <c r="B26065" s="38"/>
      <c r="C26065" s="38"/>
    </row>
    <row r="26066" spans="1:3" ht="15" x14ac:dyDescent="0.25">
      <c r="A26066" s="38"/>
      <c r="B26066" s="38"/>
      <c r="C26066" s="38"/>
    </row>
    <row r="26067" spans="1:3" ht="15" x14ac:dyDescent="0.25">
      <c r="A26067" s="38"/>
      <c r="B26067" s="38"/>
      <c r="C26067" s="38"/>
    </row>
    <row r="26068" spans="1:3" ht="15" x14ac:dyDescent="0.25">
      <c r="A26068" s="38"/>
      <c r="B26068" s="38"/>
      <c r="C26068" s="38"/>
    </row>
    <row r="26069" spans="1:3" ht="15" x14ac:dyDescent="0.25">
      <c r="A26069" s="38"/>
      <c r="B26069" s="38"/>
      <c r="C26069" s="38"/>
    </row>
    <row r="26070" spans="1:3" ht="15" x14ac:dyDescent="0.25">
      <c r="A26070" s="38"/>
      <c r="B26070" s="38"/>
      <c r="C26070" s="38"/>
    </row>
    <row r="26071" spans="1:3" ht="15" x14ac:dyDescent="0.25">
      <c r="A26071" s="38"/>
      <c r="B26071" s="38"/>
      <c r="C26071" s="38"/>
    </row>
    <row r="26072" spans="1:3" ht="15" x14ac:dyDescent="0.25">
      <c r="A26072" s="38"/>
      <c r="B26072" s="38"/>
      <c r="C26072" s="38"/>
    </row>
    <row r="26073" spans="1:3" ht="15" x14ac:dyDescent="0.25">
      <c r="A26073" s="38"/>
      <c r="B26073" s="38"/>
      <c r="C26073" s="38"/>
    </row>
    <row r="26074" spans="1:3" ht="15" x14ac:dyDescent="0.25">
      <c r="A26074" s="38"/>
      <c r="B26074" s="38"/>
      <c r="C26074" s="38"/>
    </row>
    <row r="26075" spans="1:3" ht="15" x14ac:dyDescent="0.25">
      <c r="A26075" s="38"/>
      <c r="B26075" s="38"/>
      <c r="C26075" s="38"/>
    </row>
    <row r="26076" spans="1:3" ht="15" x14ac:dyDescent="0.25">
      <c r="A26076" s="38"/>
      <c r="B26076" s="38"/>
      <c r="C26076" s="38"/>
    </row>
    <row r="26077" spans="1:3" ht="15" x14ac:dyDescent="0.25">
      <c r="A26077" s="38"/>
      <c r="B26077" s="38"/>
      <c r="C26077" s="38"/>
    </row>
    <row r="26078" spans="1:3" ht="15" x14ac:dyDescent="0.25">
      <c r="A26078" s="38"/>
      <c r="B26078" s="38"/>
      <c r="C26078" s="38"/>
    </row>
    <row r="26079" spans="1:3" ht="15" x14ac:dyDescent="0.25">
      <c r="A26079" s="38"/>
      <c r="B26079" s="38"/>
      <c r="C26079" s="38"/>
    </row>
    <row r="26080" spans="1:3" ht="15" x14ac:dyDescent="0.25">
      <c r="A26080" s="38"/>
      <c r="B26080" s="38"/>
      <c r="C26080" s="38"/>
    </row>
    <row r="26081" spans="1:3" ht="15" x14ac:dyDescent="0.25">
      <c r="A26081" s="38"/>
      <c r="B26081" s="38"/>
      <c r="C26081" s="38"/>
    </row>
    <row r="26082" spans="1:3" ht="15" x14ac:dyDescent="0.25">
      <c r="A26082" s="38"/>
      <c r="B26082" s="38"/>
      <c r="C26082" s="38"/>
    </row>
    <row r="26083" spans="1:3" ht="15" x14ac:dyDescent="0.25">
      <c r="A26083" s="38"/>
      <c r="B26083" s="38"/>
      <c r="C26083" s="38"/>
    </row>
    <row r="26084" spans="1:3" ht="15" x14ac:dyDescent="0.25">
      <c r="A26084" s="38"/>
      <c r="B26084" s="38"/>
      <c r="C26084" s="38"/>
    </row>
    <row r="26085" spans="1:3" ht="15" x14ac:dyDescent="0.25">
      <c r="A26085" s="38"/>
      <c r="B26085" s="38"/>
      <c r="C26085" s="38"/>
    </row>
    <row r="26086" spans="1:3" ht="15" x14ac:dyDescent="0.25">
      <c r="A26086" s="38"/>
      <c r="B26086" s="38"/>
      <c r="C26086" s="38"/>
    </row>
    <row r="26087" spans="1:3" ht="15" x14ac:dyDescent="0.25">
      <c r="A26087" s="38"/>
      <c r="B26087" s="38"/>
      <c r="C26087" s="38"/>
    </row>
    <row r="26088" spans="1:3" ht="15" x14ac:dyDescent="0.25">
      <c r="A26088" s="38"/>
      <c r="B26088" s="38"/>
      <c r="C26088" s="38"/>
    </row>
    <row r="26089" spans="1:3" ht="15" x14ac:dyDescent="0.25">
      <c r="A26089" s="38"/>
      <c r="B26089" s="38"/>
      <c r="C26089" s="38"/>
    </row>
    <row r="26090" spans="1:3" ht="15" x14ac:dyDescent="0.25">
      <c r="A26090" s="38"/>
      <c r="B26090" s="38"/>
      <c r="C26090" s="38"/>
    </row>
    <row r="26091" spans="1:3" ht="15" x14ac:dyDescent="0.25">
      <c r="A26091" s="38"/>
      <c r="B26091" s="38"/>
      <c r="C26091" s="38"/>
    </row>
    <row r="26092" spans="1:3" ht="15" x14ac:dyDescent="0.25">
      <c r="A26092" s="38"/>
      <c r="B26092" s="38"/>
      <c r="C26092" s="38"/>
    </row>
    <row r="26093" spans="1:3" ht="15" x14ac:dyDescent="0.25">
      <c r="A26093" s="38"/>
      <c r="B26093" s="38"/>
      <c r="C26093" s="38"/>
    </row>
    <row r="26094" spans="1:3" ht="15" x14ac:dyDescent="0.25">
      <c r="A26094" s="38"/>
      <c r="B26094" s="38"/>
      <c r="C26094" s="38"/>
    </row>
    <row r="26095" spans="1:3" ht="15" x14ac:dyDescent="0.25">
      <c r="A26095" s="38"/>
      <c r="B26095" s="38"/>
      <c r="C26095" s="38"/>
    </row>
    <row r="26096" spans="1:3" ht="15" x14ac:dyDescent="0.25">
      <c r="A26096" s="38"/>
      <c r="B26096" s="38"/>
      <c r="C26096" s="38"/>
    </row>
    <row r="26097" spans="1:3" ht="15" x14ac:dyDescent="0.25">
      <c r="A26097" s="38"/>
      <c r="B26097" s="38"/>
      <c r="C26097" s="38"/>
    </row>
    <row r="26098" spans="1:3" ht="15" x14ac:dyDescent="0.25">
      <c r="A26098" s="38"/>
      <c r="B26098" s="38"/>
      <c r="C26098" s="38"/>
    </row>
    <row r="26099" spans="1:3" ht="15" x14ac:dyDescent="0.25">
      <c r="A26099" s="38"/>
      <c r="B26099" s="38"/>
      <c r="C26099" s="38"/>
    </row>
    <row r="26100" spans="1:3" ht="15" x14ac:dyDescent="0.25">
      <c r="A26100" s="38"/>
      <c r="B26100" s="38"/>
      <c r="C26100" s="38"/>
    </row>
    <row r="26101" spans="1:3" ht="15" x14ac:dyDescent="0.25">
      <c r="A26101" s="38"/>
      <c r="B26101" s="38"/>
      <c r="C26101" s="38"/>
    </row>
    <row r="26102" spans="1:3" ht="15" x14ac:dyDescent="0.25">
      <c r="A26102" s="38"/>
      <c r="B26102" s="38"/>
      <c r="C26102" s="38"/>
    </row>
    <row r="26103" spans="1:3" ht="15" x14ac:dyDescent="0.25">
      <c r="A26103" s="38"/>
      <c r="B26103" s="38"/>
      <c r="C26103" s="38"/>
    </row>
    <row r="26104" spans="1:3" ht="15" x14ac:dyDescent="0.25">
      <c r="A26104" s="38"/>
      <c r="B26104" s="38"/>
      <c r="C26104" s="38"/>
    </row>
    <row r="26105" spans="1:3" ht="15" x14ac:dyDescent="0.25">
      <c r="A26105" s="38"/>
      <c r="B26105" s="38"/>
      <c r="C26105" s="38"/>
    </row>
    <row r="26106" spans="1:3" ht="15" x14ac:dyDescent="0.25">
      <c r="A26106" s="38"/>
      <c r="B26106" s="38"/>
      <c r="C26106" s="38"/>
    </row>
    <row r="26107" spans="1:3" ht="15" x14ac:dyDescent="0.25">
      <c r="A26107" s="38"/>
      <c r="B26107" s="38"/>
      <c r="C26107" s="38"/>
    </row>
    <row r="26108" spans="1:3" ht="15" x14ac:dyDescent="0.25">
      <c r="A26108" s="38"/>
      <c r="B26108" s="38"/>
      <c r="C26108" s="38"/>
    </row>
    <row r="26109" spans="1:3" ht="15" x14ac:dyDescent="0.25">
      <c r="A26109" s="38"/>
      <c r="B26109" s="38"/>
      <c r="C26109" s="38"/>
    </row>
    <row r="26110" spans="1:3" ht="15" x14ac:dyDescent="0.25">
      <c r="A26110" s="38"/>
      <c r="B26110" s="38"/>
      <c r="C26110" s="38"/>
    </row>
    <row r="26111" spans="1:3" ht="15" x14ac:dyDescent="0.25">
      <c r="A26111" s="38"/>
      <c r="B26111" s="38"/>
      <c r="C26111" s="38"/>
    </row>
    <row r="26112" spans="1:3" ht="15" x14ac:dyDescent="0.25">
      <c r="A26112" s="38"/>
      <c r="B26112" s="38"/>
      <c r="C26112" s="38"/>
    </row>
    <row r="26113" spans="1:3" ht="15" x14ac:dyDescent="0.25">
      <c r="A26113" s="38"/>
      <c r="B26113" s="38"/>
      <c r="C26113" s="38"/>
    </row>
    <row r="26114" spans="1:3" ht="15" x14ac:dyDescent="0.25">
      <c r="A26114" s="38"/>
      <c r="B26114" s="38"/>
      <c r="C26114" s="38"/>
    </row>
    <row r="26115" spans="1:3" ht="15" x14ac:dyDescent="0.25">
      <c r="A26115" s="38"/>
      <c r="B26115" s="38"/>
      <c r="C26115" s="38"/>
    </row>
    <row r="26116" spans="1:3" ht="15" x14ac:dyDescent="0.25">
      <c r="A26116" s="38"/>
      <c r="B26116" s="38"/>
      <c r="C26116" s="38"/>
    </row>
    <row r="26117" spans="1:3" ht="15" x14ac:dyDescent="0.25">
      <c r="A26117" s="38"/>
      <c r="B26117" s="38"/>
      <c r="C26117" s="38"/>
    </row>
    <row r="26118" spans="1:3" ht="15" x14ac:dyDescent="0.25">
      <c r="A26118" s="38"/>
      <c r="B26118" s="38"/>
      <c r="C26118" s="38"/>
    </row>
    <row r="26119" spans="1:3" ht="15" x14ac:dyDescent="0.25">
      <c r="A26119" s="38"/>
      <c r="B26119" s="38"/>
      <c r="C26119" s="38"/>
    </row>
    <row r="26120" spans="1:3" ht="15" x14ac:dyDescent="0.25">
      <c r="A26120" s="38"/>
      <c r="B26120" s="38"/>
      <c r="C26120" s="38"/>
    </row>
    <row r="26121" spans="1:3" ht="15" x14ac:dyDescent="0.25">
      <c r="A26121" s="38"/>
      <c r="B26121" s="38"/>
      <c r="C26121" s="38"/>
    </row>
    <row r="26122" spans="1:3" ht="15" x14ac:dyDescent="0.25">
      <c r="A26122" s="38"/>
      <c r="B26122" s="38"/>
      <c r="C26122" s="38"/>
    </row>
    <row r="26123" spans="1:3" ht="15" x14ac:dyDescent="0.25">
      <c r="A26123" s="38"/>
      <c r="B26123" s="38"/>
      <c r="C26123" s="38"/>
    </row>
    <row r="26124" spans="1:3" ht="15" x14ac:dyDescent="0.25">
      <c r="A26124" s="38"/>
      <c r="B26124" s="38"/>
      <c r="C26124" s="38"/>
    </row>
    <row r="26125" spans="1:3" ht="15" x14ac:dyDescent="0.25">
      <c r="A26125" s="38"/>
      <c r="B26125" s="38"/>
      <c r="C26125" s="38"/>
    </row>
    <row r="26126" spans="1:3" ht="15" x14ac:dyDescent="0.25">
      <c r="A26126" s="38"/>
      <c r="B26126" s="38"/>
      <c r="C26126" s="38"/>
    </row>
    <row r="26127" spans="1:3" ht="15" x14ac:dyDescent="0.25">
      <c r="A26127" s="38"/>
      <c r="B26127" s="38"/>
      <c r="C26127" s="38"/>
    </row>
    <row r="26128" spans="1:3" ht="15" x14ac:dyDescent="0.25">
      <c r="A26128" s="38"/>
      <c r="B26128" s="38"/>
      <c r="C26128" s="38"/>
    </row>
    <row r="26129" spans="1:3" ht="15" x14ac:dyDescent="0.25">
      <c r="A26129" s="38"/>
      <c r="B26129" s="38"/>
      <c r="C26129" s="38"/>
    </row>
    <row r="26130" spans="1:3" ht="15" x14ac:dyDescent="0.25">
      <c r="A26130" s="38"/>
      <c r="B26130" s="38"/>
      <c r="C26130" s="38"/>
    </row>
    <row r="26131" spans="1:3" ht="15" x14ac:dyDescent="0.25">
      <c r="A26131" s="38"/>
      <c r="B26131" s="38"/>
      <c r="C26131" s="38"/>
    </row>
    <row r="26132" spans="1:3" ht="15" x14ac:dyDescent="0.25">
      <c r="A26132" s="38"/>
      <c r="B26132" s="38"/>
      <c r="C26132" s="38"/>
    </row>
    <row r="26133" spans="1:3" ht="15" x14ac:dyDescent="0.25">
      <c r="A26133" s="38"/>
      <c r="B26133" s="38"/>
      <c r="C26133" s="38"/>
    </row>
    <row r="26134" spans="1:3" ht="15" x14ac:dyDescent="0.25">
      <c r="A26134" s="38"/>
      <c r="B26134" s="38"/>
      <c r="C26134" s="38"/>
    </row>
    <row r="26135" spans="1:3" ht="15" x14ac:dyDescent="0.25">
      <c r="A26135" s="38"/>
      <c r="B26135" s="38"/>
      <c r="C26135" s="38"/>
    </row>
    <row r="26136" spans="1:3" ht="15" x14ac:dyDescent="0.25">
      <c r="A26136" s="38"/>
      <c r="B26136" s="38"/>
      <c r="C26136" s="38"/>
    </row>
    <row r="26137" spans="1:3" ht="15" x14ac:dyDescent="0.25">
      <c r="A26137" s="38"/>
      <c r="B26137" s="38"/>
      <c r="C26137" s="38"/>
    </row>
    <row r="26138" spans="1:3" ht="15" x14ac:dyDescent="0.25">
      <c r="A26138" s="38"/>
      <c r="B26138" s="38"/>
      <c r="C26138" s="38"/>
    </row>
    <row r="26139" spans="1:3" ht="15" x14ac:dyDescent="0.25">
      <c r="A26139" s="38"/>
      <c r="B26139" s="38"/>
      <c r="C26139" s="38"/>
    </row>
    <row r="26140" spans="1:3" ht="15" x14ac:dyDescent="0.25">
      <c r="A26140" s="38"/>
      <c r="B26140" s="38"/>
      <c r="C26140" s="38"/>
    </row>
    <row r="26141" spans="1:3" ht="15" x14ac:dyDescent="0.25">
      <c r="A26141" s="38"/>
      <c r="B26141" s="38"/>
      <c r="C26141" s="38"/>
    </row>
    <row r="26142" spans="1:3" ht="15" x14ac:dyDescent="0.25">
      <c r="A26142" s="38"/>
      <c r="B26142" s="38"/>
      <c r="C26142" s="38"/>
    </row>
    <row r="26143" spans="1:3" ht="15" x14ac:dyDescent="0.25">
      <c r="A26143" s="38"/>
      <c r="B26143" s="38"/>
      <c r="C26143" s="38"/>
    </row>
    <row r="26144" spans="1:3" ht="15" x14ac:dyDescent="0.25">
      <c r="A26144" s="38"/>
      <c r="B26144" s="38"/>
      <c r="C26144" s="38"/>
    </row>
    <row r="26145" spans="1:3" ht="15" x14ac:dyDescent="0.25">
      <c r="A26145" s="38"/>
      <c r="B26145" s="38"/>
      <c r="C26145" s="38"/>
    </row>
    <row r="26146" spans="1:3" ht="15" x14ac:dyDescent="0.25">
      <c r="A26146" s="38"/>
      <c r="B26146" s="38"/>
      <c r="C26146" s="38"/>
    </row>
    <row r="26147" spans="1:3" ht="15" x14ac:dyDescent="0.25">
      <c r="A26147" s="38"/>
      <c r="B26147" s="38"/>
      <c r="C26147" s="38"/>
    </row>
    <row r="26148" spans="1:3" ht="15" x14ac:dyDescent="0.25">
      <c r="A26148" s="38"/>
      <c r="B26148" s="38"/>
      <c r="C26148" s="38"/>
    </row>
    <row r="26149" spans="1:3" ht="15" x14ac:dyDescent="0.25">
      <c r="A26149" s="38"/>
      <c r="B26149" s="38"/>
      <c r="C26149" s="38"/>
    </row>
    <row r="26150" spans="1:3" ht="15" x14ac:dyDescent="0.25">
      <c r="A26150" s="38"/>
      <c r="B26150" s="38"/>
      <c r="C26150" s="38"/>
    </row>
    <row r="26151" spans="1:3" ht="15" x14ac:dyDescent="0.25">
      <c r="A26151" s="38"/>
      <c r="B26151" s="38"/>
      <c r="C26151" s="38"/>
    </row>
    <row r="26152" spans="1:3" ht="15" x14ac:dyDescent="0.25">
      <c r="A26152" s="38"/>
      <c r="B26152" s="38"/>
      <c r="C26152" s="38"/>
    </row>
    <row r="26153" spans="1:3" ht="15" x14ac:dyDescent="0.25">
      <c r="A26153" s="38"/>
      <c r="B26153" s="38"/>
      <c r="C26153" s="38"/>
    </row>
    <row r="26154" spans="1:3" ht="15" x14ac:dyDescent="0.25">
      <c r="A26154" s="38"/>
      <c r="B26154" s="38"/>
      <c r="C26154" s="38"/>
    </row>
    <row r="26155" spans="1:3" ht="15" x14ac:dyDescent="0.25">
      <c r="A26155" s="38"/>
      <c r="B26155" s="38"/>
      <c r="C26155" s="38"/>
    </row>
    <row r="26156" spans="1:3" ht="15" x14ac:dyDescent="0.25">
      <c r="A26156" s="38"/>
      <c r="B26156" s="38"/>
      <c r="C26156" s="38"/>
    </row>
    <row r="26157" spans="1:3" ht="15" x14ac:dyDescent="0.25">
      <c r="A26157" s="38"/>
      <c r="B26157" s="38"/>
      <c r="C26157" s="38"/>
    </row>
    <row r="26158" spans="1:3" ht="15" x14ac:dyDescent="0.25">
      <c r="A26158" s="38"/>
      <c r="B26158" s="38"/>
      <c r="C26158" s="38"/>
    </row>
    <row r="26159" spans="1:3" ht="15" x14ac:dyDescent="0.25">
      <c r="A26159" s="38"/>
      <c r="B26159" s="38"/>
      <c r="C26159" s="38"/>
    </row>
    <row r="26160" spans="1:3" ht="15" x14ac:dyDescent="0.25">
      <c r="A26160" s="38"/>
      <c r="B26160" s="38"/>
      <c r="C26160" s="38"/>
    </row>
    <row r="26161" spans="1:3" ht="15" x14ac:dyDescent="0.25">
      <c r="A26161" s="38"/>
      <c r="B26161" s="38"/>
      <c r="C26161" s="38"/>
    </row>
    <row r="26162" spans="1:3" ht="15" x14ac:dyDescent="0.25">
      <c r="A26162" s="38"/>
      <c r="B26162" s="38"/>
      <c r="C26162" s="38"/>
    </row>
    <row r="26163" spans="1:3" ht="15" x14ac:dyDescent="0.25">
      <c r="A26163" s="38"/>
      <c r="B26163" s="38"/>
      <c r="C26163" s="38"/>
    </row>
    <row r="26164" spans="1:3" ht="15" x14ac:dyDescent="0.25">
      <c r="A26164" s="38"/>
      <c r="B26164" s="38"/>
      <c r="C26164" s="38"/>
    </row>
    <row r="26165" spans="1:3" ht="15" x14ac:dyDescent="0.25">
      <c r="A26165" s="38"/>
      <c r="B26165" s="38"/>
      <c r="C26165" s="38"/>
    </row>
    <row r="26166" spans="1:3" ht="15" x14ac:dyDescent="0.25">
      <c r="A26166" s="38"/>
      <c r="B26166" s="38"/>
      <c r="C26166" s="38"/>
    </row>
    <row r="26167" spans="1:3" ht="15" x14ac:dyDescent="0.25">
      <c r="A26167" s="38"/>
      <c r="B26167" s="38"/>
      <c r="C26167" s="38"/>
    </row>
    <row r="26168" spans="1:3" ht="15" x14ac:dyDescent="0.25">
      <c r="A26168" s="38"/>
      <c r="B26168" s="38"/>
      <c r="C26168" s="38"/>
    </row>
    <row r="26169" spans="1:3" ht="15" x14ac:dyDescent="0.25">
      <c r="A26169" s="38"/>
      <c r="B26169" s="38"/>
      <c r="C26169" s="38"/>
    </row>
    <row r="26170" spans="1:3" ht="15" x14ac:dyDescent="0.25">
      <c r="A26170" s="38"/>
      <c r="B26170" s="38"/>
      <c r="C26170" s="38"/>
    </row>
    <row r="26171" spans="1:3" ht="15" x14ac:dyDescent="0.25">
      <c r="A26171" s="38"/>
      <c r="B26171" s="38"/>
      <c r="C26171" s="38"/>
    </row>
    <row r="26172" spans="1:3" ht="15" x14ac:dyDescent="0.25">
      <c r="A26172" s="38"/>
      <c r="B26172" s="38"/>
      <c r="C26172" s="38"/>
    </row>
    <row r="26173" spans="1:3" ht="15" x14ac:dyDescent="0.25">
      <c r="A26173" s="38"/>
      <c r="B26173" s="38"/>
      <c r="C26173" s="38"/>
    </row>
    <row r="26174" spans="1:3" ht="15" x14ac:dyDescent="0.25">
      <c r="A26174" s="38"/>
      <c r="B26174" s="38"/>
      <c r="C26174" s="38"/>
    </row>
    <row r="26175" spans="1:3" ht="15" x14ac:dyDescent="0.25">
      <c r="A26175" s="38"/>
      <c r="B26175" s="38"/>
      <c r="C26175" s="38"/>
    </row>
    <row r="26176" spans="1:3" ht="15" x14ac:dyDescent="0.25">
      <c r="A26176" s="38"/>
      <c r="B26176" s="38"/>
      <c r="C26176" s="38"/>
    </row>
    <row r="26177" spans="1:3" ht="15" x14ac:dyDescent="0.25">
      <c r="A26177" s="38"/>
      <c r="B26177" s="38"/>
      <c r="C26177" s="38"/>
    </row>
    <row r="26178" spans="1:3" ht="15" x14ac:dyDescent="0.25">
      <c r="A26178" s="38"/>
      <c r="B26178" s="38"/>
      <c r="C26178" s="38"/>
    </row>
    <row r="26179" spans="1:3" ht="15" x14ac:dyDescent="0.25">
      <c r="A26179" s="38"/>
      <c r="B26179" s="38"/>
      <c r="C26179" s="38"/>
    </row>
    <row r="26180" spans="1:3" ht="15" x14ac:dyDescent="0.25">
      <c r="A26180" s="38"/>
      <c r="B26180" s="38"/>
      <c r="C26180" s="38"/>
    </row>
    <row r="26181" spans="1:3" ht="15" x14ac:dyDescent="0.25">
      <c r="A26181" s="38"/>
      <c r="B26181" s="38"/>
      <c r="C26181" s="38"/>
    </row>
    <row r="26182" spans="1:3" ht="15" x14ac:dyDescent="0.25">
      <c r="A26182" s="38"/>
      <c r="B26182" s="38"/>
      <c r="C26182" s="38"/>
    </row>
    <row r="26183" spans="1:3" ht="15" x14ac:dyDescent="0.25">
      <c r="A26183" s="38"/>
      <c r="B26183" s="38"/>
      <c r="C26183" s="38"/>
    </row>
    <row r="26184" spans="1:3" ht="15" x14ac:dyDescent="0.25">
      <c r="A26184" s="38"/>
      <c r="B26184" s="38"/>
      <c r="C26184" s="38"/>
    </row>
    <row r="26185" spans="1:3" ht="15" x14ac:dyDescent="0.25">
      <c r="A26185" s="38"/>
      <c r="B26185" s="38"/>
      <c r="C26185" s="38"/>
    </row>
    <row r="26186" spans="1:3" ht="15" x14ac:dyDescent="0.25">
      <c r="A26186" s="38"/>
      <c r="B26186" s="38"/>
      <c r="C26186" s="38"/>
    </row>
    <row r="26187" spans="1:3" ht="15" x14ac:dyDescent="0.25">
      <c r="A26187" s="38"/>
      <c r="B26187" s="38"/>
      <c r="C26187" s="38"/>
    </row>
    <row r="26188" spans="1:3" ht="15" x14ac:dyDescent="0.25">
      <c r="A26188" s="38"/>
      <c r="B26188" s="38"/>
      <c r="C26188" s="38"/>
    </row>
    <row r="26189" spans="1:3" ht="15" x14ac:dyDescent="0.25">
      <c r="A26189" s="38"/>
      <c r="B26189" s="38"/>
      <c r="C26189" s="38"/>
    </row>
    <row r="26190" spans="1:3" ht="15" x14ac:dyDescent="0.25">
      <c r="A26190" s="38"/>
      <c r="B26190" s="38"/>
      <c r="C26190" s="38"/>
    </row>
    <row r="26191" spans="1:3" ht="15" x14ac:dyDescent="0.25">
      <c r="A26191" s="38"/>
      <c r="B26191" s="38"/>
      <c r="C26191" s="38"/>
    </row>
    <row r="26192" spans="1:3" ht="15" x14ac:dyDescent="0.25">
      <c r="A26192" s="38"/>
      <c r="B26192" s="38"/>
      <c r="C26192" s="38"/>
    </row>
    <row r="26193" spans="1:3" ht="15" x14ac:dyDescent="0.25">
      <c r="A26193" s="38"/>
      <c r="B26193" s="38"/>
      <c r="C26193" s="38"/>
    </row>
    <row r="26194" spans="1:3" ht="15" x14ac:dyDescent="0.25">
      <c r="A26194" s="38"/>
      <c r="B26194" s="38"/>
      <c r="C26194" s="38"/>
    </row>
    <row r="26195" spans="1:3" ht="15" x14ac:dyDescent="0.25">
      <c r="A26195" s="38"/>
      <c r="B26195" s="38"/>
      <c r="C26195" s="38"/>
    </row>
    <row r="26196" spans="1:3" ht="15" x14ac:dyDescent="0.25">
      <c r="A26196" s="38"/>
      <c r="B26196" s="38"/>
      <c r="C26196" s="38"/>
    </row>
    <row r="26197" spans="1:3" ht="15" x14ac:dyDescent="0.25">
      <c r="A26197" s="38"/>
      <c r="B26197" s="38"/>
      <c r="C26197" s="38"/>
    </row>
    <row r="26198" spans="1:3" ht="15" x14ac:dyDescent="0.25">
      <c r="A26198" s="38"/>
      <c r="B26198" s="38"/>
      <c r="C26198" s="38"/>
    </row>
    <row r="26199" spans="1:3" ht="15" x14ac:dyDescent="0.25">
      <c r="A26199" s="38"/>
      <c r="B26199" s="38"/>
      <c r="C26199" s="38"/>
    </row>
    <row r="26200" spans="1:3" ht="15" x14ac:dyDescent="0.25">
      <c r="A26200" s="38"/>
      <c r="B26200" s="38"/>
      <c r="C26200" s="38"/>
    </row>
    <row r="26201" spans="1:3" ht="15" x14ac:dyDescent="0.25">
      <c r="A26201" s="38"/>
      <c r="B26201" s="38"/>
      <c r="C26201" s="38"/>
    </row>
    <row r="26202" spans="1:3" ht="15" x14ac:dyDescent="0.25">
      <c r="A26202" s="38"/>
      <c r="B26202" s="38"/>
      <c r="C26202" s="38"/>
    </row>
    <row r="26203" spans="1:3" ht="15" x14ac:dyDescent="0.25">
      <c r="A26203" s="38"/>
      <c r="B26203" s="38"/>
      <c r="C26203" s="38"/>
    </row>
    <row r="26204" spans="1:3" ht="15" x14ac:dyDescent="0.25">
      <c r="A26204" s="38"/>
      <c r="B26204" s="38"/>
      <c r="C26204" s="38"/>
    </row>
    <row r="26205" spans="1:3" ht="15" x14ac:dyDescent="0.25">
      <c r="A26205" s="38"/>
      <c r="B26205" s="38"/>
      <c r="C26205" s="38"/>
    </row>
    <row r="26206" spans="1:3" ht="15" x14ac:dyDescent="0.25">
      <c r="A26206" s="38"/>
      <c r="B26206" s="38"/>
      <c r="C26206" s="38"/>
    </row>
    <row r="26207" spans="1:3" ht="15" x14ac:dyDescent="0.25">
      <c r="A26207" s="38"/>
      <c r="B26207" s="38"/>
      <c r="C26207" s="38"/>
    </row>
    <row r="26208" spans="1:3" ht="15" x14ac:dyDescent="0.25">
      <c r="A26208" s="38"/>
      <c r="B26208" s="38"/>
      <c r="C26208" s="38"/>
    </row>
    <row r="26209" spans="1:3" ht="15" x14ac:dyDescent="0.25">
      <c r="A26209" s="38"/>
      <c r="B26209" s="38"/>
      <c r="C26209" s="38"/>
    </row>
    <row r="26210" spans="1:3" ht="15" x14ac:dyDescent="0.25">
      <c r="A26210" s="38"/>
      <c r="B26210" s="38"/>
      <c r="C26210" s="38"/>
    </row>
    <row r="26211" spans="1:3" ht="15" x14ac:dyDescent="0.25">
      <c r="A26211" s="38"/>
      <c r="B26211" s="38"/>
      <c r="C26211" s="38"/>
    </row>
    <row r="26212" spans="1:3" ht="15" x14ac:dyDescent="0.25">
      <c r="A26212" s="38"/>
      <c r="B26212" s="38"/>
      <c r="C26212" s="38"/>
    </row>
    <row r="26213" spans="1:3" ht="15" x14ac:dyDescent="0.25">
      <c r="A26213" s="38"/>
      <c r="B26213" s="38"/>
      <c r="C26213" s="38"/>
    </row>
    <row r="26214" spans="1:3" ht="15" x14ac:dyDescent="0.25">
      <c r="A26214" s="38"/>
      <c r="B26214" s="38"/>
      <c r="C26214" s="38"/>
    </row>
    <row r="26215" spans="1:3" ht="15" x14ac:dyDescent="0.25">
      <c r="A26215" s="38"/>
      <c r="B26215" s="38"/>
      <c r="C26215" s="38"/>
    </row>
    <row r="26216" spans="1:3" ht="15" x14ac:dyDescent="0.25">
      <c r="A26216" s="38"/>
      <c r="B26216" s="38"/>
      <c r="C26216" s="38"/>
    </row>
    <row r="26217" spans="1:3" ht="15" x14ac:dyDescent="0.25">
      <c r="A26217" s="38"/>
      <c r="B26217" s="38"/>
      <c r="C26217" s="38"/>
    </row>
    <row r="26218" spans="1:3" ht="15" x14ac:dyDescent="0.25">
      <c r="A26218" s="38"/>
      <c r="B26218" s="38"/>
      <c r="C26218" s="38"/>
    </row>
    <row r="26219" spans="1:3" ht="15" x14ac:dyDescent="0.25">
      <c r="A26219" s="38"/>
      <c r="B26219" s="38"/>
      <c r="C26219" s="38"/>
    </row>
    <row r="26220" spans="1:3" ht="15" x14ac:dyDescent="0.25">
      <c r="A26220" s="38"/>
      <c r="B26220" s="38"/>
      <c r="C26220" s="38"/>
    </row>
    <row r="26221" spans="1:3" ht="15" x14ac:dyDescent="0.25">
      <c r="A26221" s="38"/>
      <c r="B26221" s="38"/>
      <c r="C26221" s="38"/>
    </row>
    <row r="26222" spans="1:3" ht="15" x14ac:dyDescent="0.25">
      <c r="A26222" s="38"/>
      <c r="B26222" s="38"/>
      <c r="C26222" s="38"/>
    </row>
    <row r="26223" spans="1:3" ht="15" x14ac:dyDescent="0.25">
      <c r="A26223" s="38"/>
      <c r="B26223" s="38"/>
      <c r="C26223" s="38"/>
    </row>
    <row r="26224" spans="1:3" ht="15" x14ac:dyDescent="0.25">
      <c r="A26224" s="38"/>
      <c r="B26224" s="38"/>
      <c r="C26224" s="38"/>
    </row>
    <row r="26225" spans="1:3" ht="15" x14ac:dyDescent="0.25">
      <c r="A26225" s="38"/>
      <c r="B26225" s="38"/>
      <c r="C26225" s="38"/>
    </row>
    <row r="26226" spans="1:3" ht="15" x14ac:dyDescent="0.25">
      <c r="A26226" s="38"/>
      <c r="B26226" s="38"/>
      <c r="C26226" s="38"/>
    </row>
    <row r="26227" spans="1:3" ht="15" x14ac:dyDescent="0.25">
      <c r="A26227" s="38"/>
      <c r="B26227" s="38"/>
      <c r="C26227" s="38"/>
    </row>
    <row r="26228" spans="1:3" ht="15" x14ac:dyDescent="0.25">
      <c r="A26228" s="38"/>
      <c r="B26228" s="38"/>
      <c r="C26228" s="38"/>
    </row>
    <row r="26229" spans="1:3" ht="15" x14ac:dyDescent="0.25">
      <c r="A26229" s="38"/>
      <c r="B26229" s="38"/>
      <c r="C26229" s="38"/>
    </row>
    <row r="26230" spans="1:3" ht="15" x14ac:dyDescent="0.25">
      <c r="A26230" s="38"/>
      <c r="B26230" s="38"/>
      <c r="C26230" s="38"/>
    </row>
    <row r="26231" spans="1:3" ht="15" x14ac:dyDescent="0.25">
      <c r="A26231" s="38"/>
      <c r="B26231" s="38"/>
      <c r="C26231" s="38"/>
    </row>
    <row r="26232" spans="1:3" ht="15" x14ac:dyDescent="0.25">
      <c r="A26232" s="38"/>
      <c r="B26232" s="38"/>
      <c r="C26232" s="38"/>
    </row>
    <row r="26233" spans="1:3" ht="15" x14ac:dyDescent="0.25">
      <c r="A26233" s="38"/>
      <c r="B26233" s="38"/>
      <c r="C26233" s="38"/>
    </row>
    <row r="26234" spans="1:3" ht="15" x14ac:dyDescent="0.25">
      <c r="A26234" s="38"/>
      <c r="B26234" s="38"/>
      <c r="C26234" s="38"/>
    </row>
    <row r="26235" spans="1:3" ht="15" x14ac:dyDescent="0.25">
      <c r="A26235" s="38"/>
      <c r="B26235" s="38"/>
      <c r="C26235" s="38"/>
    </row>
    <row r="26236" spans="1:3" ht="15" x14ac:dyDescent="0.25">
      <c r="A26236" s="38"/>
      <c r="B26236" s="38"/>
      <c r="C26236" s="38"/>
    </row>
    <row r="26237" spans="1:3" ht="15" x14ac:dyDescent="0.25">
      <c r="A26237" s="38"/>
      <c r="B26237" s="38"/>
      <c r="C26237" s="38"/>
    </row>
    <row r="26238" spans="1:3" ht="15" x14ac:dyDescent="0.25">
      <c r="A26238" s="38"/>
      <c r="B26238" s="38"/>
      <c r="C26238" s="38"/>
    </row>
    <row r="26239" spans="1:3" ht="15" x14ac:dyDescent="0.25">
      <c r="A26239" s="38"/>
      <c r="B26239" s="38"/>
      <c r="C26239" s="38"/>
    </row>
    <row r="26240" spans="1:3" ht="15" x14ac:dyDescent="0.25">
      <c r="A26240" s="38"/>
      <c r="B26240" s="38"/>
      <c r="C26240" s="38"/>
    </row>
    <row r="26241" spans="1:3" ht="15" x14ac:dyDescent="0.25">
      <c r="A26241" s="38"/>
      <c r="B26241" s="38"/>
      <c r="C26241" s="38"/>
    </row>
    <row r="26242" spans="1:3" ht="15" x14ac:dyDescent="0.25">
      <c r="A26242" s="38"/>
      <c r="B26242" s="38"/>
      <c r="C26242" s="38"/>
    </row>
    <row r="26243" spans="1:3" ht="15" x14ac:dyDescent="0.25">
      <c r="A26243" s="38"/>
      <c r="B26243" s="38"/>
      <c r="C26243" s="38"/>
    </row>
    <row r="26244" spans="1:3" ht="15" x14ac:dyDescent="0.25">
      <c r="A26244" s="38"/>
      <c r="B26244" s="38"/>
      <c r="C26244" s="38"/>
    </row>
    <row r="26245" spans="1:3" ht="15" x14ac:dyDescent="0.25">
      <c r="A26245" s="38"/>
      <c r="B26245" s="38"/>
      <c r="C26245" s="38"/>
    </row>
    <row r="26246" spans="1:3" ht="15" x14ac:dyDescent="0.25">
      <c r="A26246" s="38"/>
      <c r="B26246" s="38"/>
      <c r="C26246" s="38"/>
    </row>
    <row r="26247" spans="1:3" ht="15" x14ac:dyDescent="0.25">
      <c r="A26247" s="38"/>
      <c r="B26247" s="38"/>
      <c r="C26247" s="38"/>
    </row>
    <row r="26248" spans="1:3" ht="15" x14ac:dyDescent="0.25">
      <c r="A26248" s="38"/>
      <c r="B26248" s="38"/>
      <c r="C26248" s="38"/>
    </row>
    <row r="26249" spans="1:3" ht="15" x14ac:dyDescent="0.25">
      <c r="A26249" s="38"/>
      <c r="B26249" s="38"/>
      <c r="C26249" s="38"/>
    </row>
    <row r="26250" spans="1:3" ht="15" x14ac:dyDescent="0.25">
      <c r="A26250" s="38"/>
      <c r="B26250" s="38"/>
      <c r="C26250" s="38"/>
    </row>
    <row r="26251" spans="1:3" ht="15" x14ac:dyDescent="0.25">
      <c r="A26251" s="38"/>
      <c r="B26251" s="38"/>
      <c r="C26251" s="38"/>
    </row>
    <row r="26252" spans="1:3" ht="15" x14ac:dyDescent="0.25">
      <c r="A26252" s="38"/>
      <c r="B26252" s="38"/>
      <c r="C26252" s="38"/>
    </row>
    <row r="26253" spans="1:3" ht="15" x14ac:dyDescent="0.25">
      <c r="A26253" s="38"/>
      <c r="B26253" s="38"/>
      <c r="C26253" s="38"/>
    </row>
    <row r="26254" spans="1:3" ht="15" x14ac:dyDescent="0.25">
      <c r="A26254" s="38"/>
      <c r="B26254" s="38"/>
      <c r="C26254" s="38"/>
    </row>
    <row r="26255" spans="1:3" ht="15" x14ac:dyDescent="0.25">
      <c r="A26255" s="38"/>
      <c r="B26255" s="38"/>
      <c r="C26255" s="38"/>
    </row>
    <row r="26256" spans="1:3" ht="15" x14ac:dyDescent="0.25">
      <c r="A26256" s="38"/>
      <c r="B26256" s="38"/>
      <c r="C26256" s="38"/>
    </row>
    <row r="26257" spans="1:3" ht="15" x14ac:dyDescent="0.25">
      <c r="A26257" s="38"/>
      <c r="B26257" s="38"/>
      <c r="C26257" s="38"/>
    </row>
    <row r="26258" spans="1:3" ht="15" x14ac:dyDescent="0.25">
      <c r="A26258" s="38"/>
      <c r="B26258" s="38"/>
      <c r="C26258" s="38"/>
    </row>
    <row r="26259" spans="1:3" ht="15" x14ac:dyDescent="0.25">
      <c r="A26259" s="38"/>
      <c r="B26259" s="38"/>
      <c r="C26259" s="38"/>
    </row>
    <row r="26260" spans="1:3" ht="15" x14ac:dyDescent="0.25">
      <c r="A26260" s="38"/>
      <c r="B26260" s="38"/>
      <c r="C26260" s="38"/>
    </row>
    <row r="26261" spans="1:3" ht="15" x14ac:dyDescent="0.25">
      <c r="A26261" s="38"/>
      <c r="B26261" s="38"/>
      <c r="C26261" s="38"/>
    </row>
    <row r="26262" spans="1:3" ht="15" x14ac:dyDescent="0.25">
      <c r="A26262" s="38"/>
      <c r="B26262" s="38"/>
      <c r="C26262" s="38"/>
    </row>
    <row r="26263" spans="1:3" ht="15" x14ac:dyDescent="0.25">
      <c r="A26263" s="38"/>
      <c r="B26263" s="38"/>
      <c r="C26263" s="38"/>
    </row>
    <row r="26264" spans="1:3" ht="15" x14ac:dyDescent="0.25">
      <c r="A26264" s="38"/>
      <c r="B26264" s="38"/>
      <c r="C26264" s="38"/>
    </row>
    <row r="26265" spans="1:3" ht="15" x14ac:dyDescent="0.25">
      <c r="A26265" s="38"/>
      <c r="B26265" s="38"/>
      <c r="C26265" s="38"/>
    </row>
    <row r="26266" spans="1:3" ht="15" x14ac:dyDescent="0.25">
      <c r="A26266" s="38"/>
      <c r="B26266" s="38"/>
      <c r="C26266" s="38"/>
    </row>
    <row r="26267" spans="1:3" ht="15" x14ac:dyDescent="0.25">
      <c r="A26267" s="38"/>
      <c r="B26267" s="38"/>
      <c r="C26267" s="38"/>
    </row>
    <row r="26268" spans="1:3" ht="15" x14ac:dyDescent="0.25">
      <c r="A26268" s="38"/>
      <c r="B26268" s="38"/>
      <c r="C26268" s="38"/>
    </row>
    <row r="26269" spans="1:3" ht="15" x14ac:dyDescent="0.25">
      <c r="A26269" s="38"/>
      <c r="B26269" s="38"/>
      <c r="C26269" s="38"/>
    </row>
    <row r="26270" spans="1:3" ht="15" x14ac:dyDescent="0.25">
      <c r="A26270" s="38"/>
      <c r="B26270" s="38"/>
      <c r="C26270" s="38"/>
    </row>
    <row r="26271" spans="1:3" ht="15" x14ac:dyDescent="0.25">
      <c r="A26271" s="38"/>
      <c r="B26271" s="38"/>
      <c r="C26271" s="38"/>
    </row>
    <row r="26272" spans="1:3" ht="15" x14ac:dyDescent="0.25">
      <c r="A26272" s="38"/>
      <c r="B26272" s="38"/>
      <c r="C26272" s="38"/>
    </row>
    <row r="26273" spans="1:3" ht="15" x14ac:dyDescent="0.25">
      <c r="A26273" s="38"/>
      <c r="B26273" s="38"/>
      <c r="C26273" s="38"/>
    </row>
    <row r="26274" spans="1:3" ht="15" x14ac:dyDescent="0.25">
      <c r="A26274" s="38"/>
      <c r="B26274" s="38"/>
      <c r="C26274" s="38"/>
    </row>
    <row r="26275" spans="1:3" ht="15" x14ac:dyDescent="0.25">
      <c r="A26275" s="38"/>
      <c r="B26275" s="38"/>
      <c r="C26275" s="38"/>
    </row>
    <row r="26276" spans="1:3" ht="15" x14ac:dyDescent="0.25">
      <c r="A26276" s="38"/>
      <c r="B26276" s="38"/>
      <c r="C26276" s="38"/>
    </row>
    <row r="26277" spans="1:3" ht="15" x14ac:dyDescent="0.25">
      <c r="A26277" s="38"/>
      <c r="B26277" s="38"/>
      <c r="C26277" s="38"/>
    </row>
    <row r="26278" spans="1:3" ht="15" x14ac:dyDescent="0.25">
      <c r="A26278" s="38"/>
      <c r="B26278" s="38"/>
      <c r="C26278" s="38"/>
    </row>
    <row r="26279" spans="1:3" ht="15" x14ac:dyDescent="0.25">
      <c r="A26279" s="38"/>
      <c r="B26279" s="38"/>
      <c r="C26279" s="38"/>
    </row>
    <row r="26280" spans="1:3" ht="15" x14ac:dyDescent="0.25">
      <c r="A26280" s="38"/>
      <c r="B26280" s="38"/>
      <c r="C26280" s="38"/>
    </row>
    <row r="26281" spans="1:3" ht="15" x14ac:dyDescent="0.25">
      <c r="A26281" s="38"/>
      <c r="B26281" s="38"/>
      <c r="C26281" s="38"/>
    </row>
    <row r="26282" spans="1:3" ht="15" x14ac:dyDescent="0.25">
      <c r="A26282" s="38"/>
      <c r="B26282" s="38"/>
      <c r="C26282" s="38"/>
    </row>
    <row r="26283" spans="1:3" ht="15" x14ac:dyDescent="0.25">
      <c r="A26283" s="38"/>
      <c r="B26283" s="38"/>
      <c r="C26283" s="38"/>
    </row>
    <row r="26284" spans="1:3" ht="15" x14ac:dyDescent="0.25">
      <c r="A26284" s="38"/>
      <c r="B26284" s="38"/>
      <c r="C26284" s="38"/>
    </row>
    <row r="26285" spans="1:3" ht="15" x14ac:dyDescent="0.25">
      <c r="A26285" s="38"/>
      <c r="B26285" s="38"/>
      <c r="C26285" s="38"/>
    </row>
    <row r="26286" spans="1:3" ht="15" x14ac:dyDescent="0.25">
      <c r="A26286" s="38"/>
      <c r="B26286" s="38"/>
      <c r="C26286" s="38"/>
    </row>
    <row r="26287" spans="1:3" ht="15" x14ac:dyDescent="0.25">
      <c r="A26287" s="38"/>
      <c r="B26287" s="38"/>
      <c r="C26287" s="38"/>
    </row>
    <row r="26288" spans="1:3" ht="15" x14ac:dyDescent="0.25">
      <c r="A26288" s="38"/>
      <c r="B26288" s="38"/>
      <c r="C26288" s="38"/>
    </row>
    <row r="26289" spans="1:3" ht="15" x14ac:dyDescent="0.25">
      <c r="A26289" s="38"/>
      <c r="B26289" s="38"/>
      <c r="C26289" s="38"/>
    </row>
    <row r="26290" spans="1:3" ht="15" x14ac:dyDescent="0.25">
      <c r="A26290" s="38"/>
      <c r="B26290" s="38"/>
      <c r="C26290" s="38"/>
    </row>
    <row r="26291" spans="1:3" ht="15" x14ac:dyDescent="0.25">
      <c r="A26291" s="38"/>
      <c r="B26291" s="38"/>
      <c r="C26291" s="38"/>
    </row>
    <row r="26292" spans="1:3" ht="15" x14ac:dyDescent="0.25">
      <c r="A26292" s="38"/>
      <c r="B26292" s="38"/>
      <c r="C26292" s="38"/>
    </row>
    <row r="26293" spans="1:3" ht="15" x14ac:dyDescent="0.25">
      <c r="A26293" s="38"/>
      <c r="B26293" s="38"/>
      <c r="C26293" s="38"/>
    </row>
    <row r="26294" spans="1:3" ht="15" x14ac:dyDescent="0.25">
      <c r="A26294" s="38"/>
      <c r="B26294" s="38"/>
      <c r="C26294" s="38"/>
    </row>
    <row r="26295" spans="1:3" ht="15" x14ac:dyDescent="0.25">
      <c r="A26295" s="38"/>
      <c r="B26295" s="38"/>
      <c r="C26295" s="38"/>
    </row>
    <row r="26296" spans="1:3" ht="15" x14ac:dyDescent="0.25">
      <c r="A26296" s="38"/>
      <c r="B26296" s="38"/>
      <c r="C26296" s="38"/>
    </row>
    <row r="26297" spans="1:3" ht="15" x14ac:dyDescent="0.25">
      <c r="A26297" s="38"/>
      <c r="B26297" s="38"/>
      <c r="C26297" s="38"/>
    </row>
    <row r="26298" spans="1:3" ht="15" x14ac:dyDescent="0.25">
      <c r="A26298" s="38"/>
      <c r="B26298" s="38"/>
      <c r="C26298" s="38"/>
    </row>
    <row r="26299" spans="1:3" ht="15" x14ac:dyDescent="0.25">
      <c r="A26299" s="38"/>
      <c r="B26299" s="38"/>
      <c r="C26299" s="38"/>
    </row>
    <row r="26300" spans="1:3" ht="15" x14ac:dyDescent="0.25">
      <c r="A26300" s="38"/>
      <c r="B26300" s="38"/>
      <c r="C26300" s="38"/>
    </row>
    <row r="26301" spans="1:3" ht="15" x14ac:dyDescent="0.25">
      <c r="A26301" s="38"/>
      <c r="B26301" s="38"/>
      <c r="C26301" s="38"/>
    </row>
    <row r="26302" spans="1:3" ht="15" x14ac:dyDescent="0.25">
      <c r="A26302" s="38"/>
      <c r="B26302" s="38"/>
      <c r="C26302" s="38"/>
    </row>
    <row r="26303" spans="1:3" ht="15" x14ac:dyDescent="0.25">
      <c r="A26303" s="38"/>
      <c r="B26303" s="38"/>
      <c r="C26303" s="38"/>
    </row>
    <row r="26304" spans="1:3" ht="15" x14ac:dyDescent="0.25">
      <c r="A26304" s="38"/>
      <c r="B26304" s="38"/>
      <c r="C26304" s="38"/>
    </row>
    <row r="26305" spans="1:3" ht="15" x14ac:dyDescent="0.25">
      <c r="A26305" s="38"/>
      <c r="B26305" s="38"/>
      <c r="C26305" s="38"/>
    </row>
    <row r="26306" spans="1:3" ht="15" x14ac:dyDescent="0.25">
      <c r="A26306" s="38"/>
      <c r="B26306" s="38"/>
      <c r="C26306" s="38"/>
    </row>
    <row r="26307" spans="1:3" ht="15" x14ac:dyDescent="0.25">
      <c r="A26307" s="38"/>
      <c r="B26307" s="38"/>
      <c r="C26307" s="38"/>
    </row>
    <row r="26308" spans="1:3" ht="15" x14ac:dyDescent="0.25">
      <c r="A26308" s="38"/>
      <c r="B26308" s="38"/>
      <c r="C26308" s="38"/>
    </row>
    <row r="26309" spans="1:3" ht="15" x14ac:dyDescent="0.25">
      <c r="A26309" s="38"/>
      <c r="B26309" s="38"/>
      <c r="C26309" s="38"/>
    </row>
    <row r="26310" spans="1:3" ht="15" x14ac:dyDescent="0.25">
      <c r="A26310" s="38"/>
      <c r="B26310" s="38"/>
      <c r="C26310" s="38"/>
    </row>
    <row r="26311" spans="1:3" ht="15" x14ac:dyDescent="0.25">
      <c r="A26311" s="38"/>
      <c r="B26311" s="38"/>
      <c r="C26311" s="38"/>
    </row>
    <row r="26312" spans="1:3" ht="15" x14ac:dyDescent="0.25">
      <c r="A26312" s="38"/>
      <c r="B26312" s="38"/>
      <c r="C26312" s="38"/>
    </row>
    <row r="26313" spans="1:3" ht="15" x14ac:dyDescent="0.25">
      <c r="A26313" s="38"/>
      <c r="B26313" s="38"/>
      <c r="C26313" s="38"/>
    </row>
    <row r="26314" spans="1:3" ht="15" x14ac:dyDescent="0.25">
      <c r="A26314" s="38"/>
      <c r="B26314" s="38"/>
      <c r="C26314" s="38"/>
    </row>
    <row r="26315" spans="1:3" ht="15" x14ac:dyDescent="0.25">
      <c r="A26315" s="38"/>
      <c r="B26315" s="38"/>
      <c r="C26315" s="38"/>
    </row>
    <row r="26316" spans="1:3" ht="15" x14ac:dyDescent="0.25">
      <c r="A26316" s="38"/>
      <c r="B26316" s="38"/>
      <c r="C26316" s="38"/>
    </row>
    <row r="26317" spans="1:3" ht="15" x14ac:dyDescent="0.25">
      <c r="A26317" s="38"/>
      <c r="B26317" s="38"/>
      <c r="C26317" s="38"/>
    </row>
    <row r="26318" spans="1:3" ht="15" x14ac:dyDescent="0.25">
      <c r="A26318" s="38"/>
      <c r="B26318" s="38"/>
      <c r="C26318" s="38"/>
    </row>
    <row r="26319" spans="1:3" ht="15" x14ac:dyDescent="0.25">
      <c r="A26319" s="38"/>
      <c r="B26319" s="38"/>
      <c r="C26319" s="38"/>
    </row>
    <row r="26320" spans="1:3" ht="15" x14ac:dyDescent="0.25">
      <c r="A26320" s="38"/>
      <c r="B26320" s="38"/>
      <c r="C26320" s="38"/>
    </row>
    <row r="26321" spans="1:3" ht="15" x14ac:dyDescent="0.25">
      <c r="A26321" s="38"/>
      <c r="B26321" s="38"/>
      <c r="C26321" s="38"/>
    </row>
    <row r="26322" spans="1:3" ht="15" x14ac:dyDescent="0.25">
      <c r="A26322" s="38"/>
      <c r="B26322" s="38"/>
      <c r="C26322" s="38"/>
    </row>
    <row r="26323" spans="1:3" ht="15" x14ac:dyDescent="0.25">
      <c r="A26323" s="38"/>
      <c r="B26323" s="38"/>
      <c r="C26323" s="38"/>
    </row>
    <row r="26324" spans="1:3" ht="15" x14ac:dyDescent="0.25">
      <c r="A26324" s="38"/>
      <c r="B26324" s="38"/>
      <c r="C26324" s="38"/>
    </row>
    <row r="26325" spans="1:3" ht="15" x14ac:dyDescent="0.25">
      <c r="A26325" s="38"/>
      <c r="B26325" s="38"/>
      <c r="C26325" s="38"/>
    </row>
    <row r="26326" spans="1:3" ht="15" x14ac:dyDescent="0.25">
      <c r="A26326" s="38"/>
      <c r="B26326" s="38"/>
      <c r="C26326" s="38"/>
    </row>
    <row r="26327" spans="1:3" ht="15" x14ac:dyDescent="0.25">
      <c r="A26327" s="38"/>
      <c r="B26327" s="38"/>
      <c r="C26327" s="38"/>
    </row>
    <row r="26328" spans="1:3" ht="15" x14ac:dyDescent="0.25">
      <c r="A26328" s="38"/>
      <c r="B26328" s="38"/>
      <c r="C26328" s="38"/>
    </row>
    <row r="26329" spans="1:3" ht="15" x14ac:dyDescent="0.25">
      <c r="A26329" s="38"/>
      <c r="B26329" s="38"/>
      <c r="C26329" s="38"/>
    </row>
    <row r="26330" spans="1:3" ht="15" x14ac:dyDescent="0.25">
      <c r="A26330" s="38"/>
      <c r="B26330" s="38"/>
      <c r="C26330" s="38"/>
    </row>
    <row r="26331" spans="1:3" ht="15" x14ac:dyDescent="0.25">
      <c r="A26331" s="38"/>
      <c r="B26331" s="38"/>
      <c r="C26331" s="38"/>
    </row>
    <row r="26332" spans="1:3" ht="15" x14ac:dyDescent="0.25">
      <c r="A26332" s="38"/>
      <c r="B26332" s="38"/>
      <c r="C26332" s="38"/>
    </row>
    <row r="26333" spans="1:3" ht="15" x14ac:dyDescent="0.25">
      <c r="A26333" s="38"/>
      <c r="B26333" s="38"/>
      <c r="C26333" s="38"/>
    </row>
    <row r="26334" spans="1:3" ht="15" x14ac:dyDescent="0.25">
      <c r="A26334" s="38"/>
      <c r="B26334" s="38"/>
      <c r="C26334" s="38"/>
    </row>
    <row r="26335" spans="1:3" ht="15" x14ac:dyDescent="0.25">
      <c r="A26335" s="38"/>
      <c r="B26335" s="38"/>
      <c r="C26335" s="38"/>
    </row>
    <row r="26336" spans="1:3" ht="15" x14ac:dyDescent="0.25">
      <c r="A26336" s="38"/>
      <c r="B26336" s="38"/>
      <c r="C26336" s="38"/>
    </row>
    <row r="26337" spans="1:3" ht="15" x14ac:dyDescent="0.25">
      <c r="A26337" s="38"/>
      <c r="B26337" s="38"/>
      <c r="C26337" s="38"/>
    </row>
    <row r="26338" spans="1:3" ht="15" x14ac:dyDescent="0.25">
      <c r="A26338" s="38"/>
      <c r="B26338" s="38"/>
      <c r="C26338" s="38"/>
    </row>
    <row r="26339" spans="1:3" ht="15" x14ac:dyDescent="0.25">
      <c r="A26339" s="38"/>
      <c r="B26339" s="38"/>
      <c r="C26339" s="38"/>
    </row>
    <row r="26340" spans="1:3" ht="15" x14ac:dyDescent="0.25">
      <c r="A26340" s="38"/>
      <c r="B26340" s="38"/>
      <c r="C26340" s="38"/>
    </row>
    <row r="26341" spans="1:3" ht="15" x14ac:dyDescent="0.25">
      <c r="A26341" s="38"/>
      <c r="B26341" s="38"/>
      <c r="C26341" s="38"/>
    </row>
    <row r="26342" spans="1:3" ht="15" x14ac:dyDescent="0.25">
      <c r="A26342" s="38"/>
      <c r="B26342" s="38"/>
      <c r="C26342" s="38"/>
    </row>
    <row r="26343" spans="1:3" ht="15" x14ac:dyDescent="0.25">
      <c r="A26343" s="38"/>
      <c r="B26343" s="38"/>
      <c r="C26343" s="38"/>
    </row>
    <row r="26344" spans="1:3" ht="15" x14ac:dyDescent="0.25">
      <c r="A26344" s="38"/>
      <c r="B26344" s="38"/>
      <c r="C26344" s="38"/>
    </row>
    <row r="26345" spans="1:3" ht="15" x14ac:dyDescent="0.25">
      <c r="A26345" s="38"/>
      <c r="B26345" s="38"/>
      <c r="C26345" s="38"/>
    </row>
    <row r="26346" spans="1:3" ht="15" x14ac:dyDescent="0.25">
      <c r="A26346" s="38"/>
      <c r="B26346" s="38"/>
      <c r="C26346" s="38"/>
    </row>
    <row r="26347" spans="1:3" ht="15" x14ac:dyDescent="0.25">
      <c r="A26347" s="38"/>
      <c r="B26347" s="38"/>
      <c r="C26347" s="38"/>
    </row>
    <row r="26348" spans="1:3" ht="15" x14ac:dyDescent="0.25">
      <c r="A26348" s="38"/>
      <c r="B26348" s="38"/>
      <c r="C26348" s="38"/>
    </row>
    <row r="26349" spans="1:3" ht="15" x14ac:dyDescent="0.25">
      <c r="A26349" s="38"/>
      <c r="B26349" s="38"/>
      <c r="C26349" s="38"/>
    </row>
    <row r="26350" spans="1:3" ht="15" x14ac:dyDescent="0.25">
      <c r="A26350" s="38"/>
      <c r="B26350" s="38"/>
      <c r="C26350" s="38"/>
    </row>
    <row r="26351" spans="1:3" ht="15" x14ac:dyDescent="0.25">
      <c r="A26351" s="38"/>
      <c r="B26351" s="38"/>
      <c r="C26351" s="38"/>
    </row>
    <row r="26352" spans="1:3" ht="15" x14ac:dyDescent="0.25">
      <c r="A26352" s="38"/>
      <c r="B26352" s="38"/>
      <c r="C26352" s="38"/>
    </row>
    <row r="26353" spans="1:3" ht="15" x14ac:dyDescent="0.25">
      <c r="A26353" s="38"/>
      <c r="B26353" s="38"/>
      <c r="C26353" s="38"/>
    </row>
    <row r="26354" spans="1:3" ht="15" x14ac:dyDescent="0.25">
      <c r="A26354" s="38"/>
      <c r="B26354" s="38"/>
      <c r="C26354" s="38"/>
    </row>
    <row r="26355" spans="1:3" ht="15" x14ac:dyDescent="0.25">
      <c r="A26355" s="38"/>
      <c r="B26355" s="38"/>
      <c r="C26355" s="38"/>
    </row>
    <row r="26356" spans="1:3" ht="15" x14ac:dyDescent="0.25">
      <c r="A26356" s="38"/>
      <c r="B26356" s="38"/>
      <c r="C26356" s="38"/>
    </row>
    <row r="26357" spans="1:3" ht="15" x14ac:dyDescent="0.25">
      <c r="A26357" s="38"/>
      <c r="B26357" s="38"/>
      <c r="C26357" s="38"/>
    </row>
    <row r="26358" spans="1:3" ht="15" x14ac:dyDescent="0.25">
      <c r="A26358" s="38"/>
      <c r="B26358" s="38"/>
      <c r="C26358" s="38"/>
    </row>
    <row r="26359" spans="1:3" ht="15" x14ac:dyDescent="0.25">
      <c r="A26359" s="38"/>
      <c r="B26359" s="38"/>
      <c r="C26359" s="38"/>
    </row>
    <row r="26360" spans="1:3" ht="15" x14ac:dyDescent="0.25">
      <c r="A26360" s="38"/>
      <c r="B26360" s="38"/>
      <c r="C26360" s="38"/>
    </row>
    <row r="26361" spans="1:3" ht="15" x14ac:dyDescent="0.25">
      <c r="A26361" s="38"/>
      <c r="B26361" s="38"/>
      <c r="C26361" s="38"/>
    </row>
    <row r="26362" spans="1:3" ht="15" x14ac:dyDescent="0.25">
      <c r="A26362" s="38"/>
      <c r="B26362" s="38"/>
      <c r="C26362" s="38"/>
    </row>
    <row r="26363" spans="1:3" ht="15" x14ac:dyDescent="0.25">
      <c r="A26363" s="38"/>
      <c r="B26363" s="38"/>
      <c r="C26363" s="38"/>
    </row>
    <row r="26364" spans="1:3" ht="15" x14ac:dyDescent="0.25">
      <c r="A26364" s="38"/>
      <c r="B26364" s="38"/>
      <c r="C26364" s="38"/>
    </row>
    <row r="26365" spans="1:3" ht="15" x14ac:dyDescent="0.25">
      <c r="A26365" s="38"/>
      <c r="B26365" s="38"/>
      <c r="C26365" s="38"/>
    </row>
    <row r="26366" spans="1:3" ht="15" x14ac:dyDescent="0.25">
      <c r="A26366" s="38"/>
      <c r="B26366" s="38"/>
      <c r="C26366" s="38"/>
    </row>
    <row r="26367" spans="1:3" ht="15" x14ac:dyDescent="0.25">
      <c r="A26367" s="38"/>
      <c r="B26367" s="38"/>
      <c r="C26367" s="38"/>
    </row>
    <row r="26368" spans="1:3" ht="15" x14ac:dyDescent="0.25">
      <c r="A26368" s="38"/>
      <c r="B26368" s="38"/>
      <c r="C26368" s="38"/>
    </row>
    <row r="26369" spans="1:3" ht="15" x14ac:dyDescent="0.25">
      <c r="A26369" s="38"/>
      <c r="B26369" s="38"/>
      <c r="C26369" s="38"/>
    </row>
    <row r="26370" spans="1:3" ht="15" x14ac:dyDescent="0.25">
      <c r="A26370" s="38"/>
      <c r="B26370" s="38"/>
      <c r="C26370" s="38"/>
    </row>
    <row r="26371" spans="1:3" ht="15" x14ac:dyDescent="0.25">
      <c r="A26371" s="38"/>
      <c r="B26371" s="38"/>
      <c r="C26371" s="38"/>
    </row>
    <row r="26372" spans="1:3" ht="15" x14ac:dyDescent="0.25">
      <c r="A26372" s="38"/>
      <c r="B26372" s="38"/>
      <c r="C26372" s="38"/>
    </row>
    <row r="26373" spans="1:3" ht="15" x14ac:dyDescent="0.25">
      <c r="A26373" s="38"/>
      <c r="B26373" s="38"/>
      <c r="C26373" s="38"/>
    </row>
    <row r="26374" spans="1:3" ht="15" x14ac:dyDescent="0.25">
      <c r="A26374" s="38"/>
      <c r="B26374" s="38"/>
      <c r="C26374" s="38"/>
    </row>
    <row r="26375" spans="1:3" ht="15" x14ac:dyDescent="0.25">
      <c r="A26375" s="38"/>
      <c r="B26375" s="38"/>
      <c r="C26375" s="38"/>
    </row>
    <row r="26376" spans="1:3" ht="15" x14ac:dyDescent="0.25">
      <c r="A26376" s="38"/>
      <c r="B26376" s="38"/>
      <c r="C26376" s="38"/>
    </row>
    <row r="26377" spans="1:3" ht="15" x14ac:dyDescent="0.25">
      <c r="A26377" s="38"/>
      <c r="B26377" s="38"/>
      <c r="C26377" s="38"/>
    </row>
    <row r="26378" spans="1:3" ht="15" x14ac:dyDescent="0.25">
      <c r="A26378" s="38"/>
      <c r="B26378" s="38"/>
      <c r="C26378" s="38"/>
    </row>
    <row r="26379" spans="1:3" ht="15" x14ac:dyDescent="0.25">
      <c r="A26379" s="38"/>
      <c r="B26379" s="38"/>
      <c r="C26379" s="38"/>
    </row>
    <row r="26380" spans="1:3" ht="15" x14ac:dyDescent="0.25">
      <c r="A26380" s="38"/>
      <c r="B26380" s="38"/>
      <c r="C26380" s="38"/>
    </row>
    <row r="26381" spans="1:3" ht="15" x14ac:dyDescent="0.25">
      <c r="A26381" s="38"/>
      <c r="B26381" s="38"/>
      <c r="C26381" s="38"/>
    </row>
    <row r="26382" spans="1:3" ht="15" x14ac:dyDescent="0.25">
      <c r="A26382" s="38"/>
      <c r="B26382" s="38"/>
      <c r="C26382" s="38"/>
    </row>
    <row r="26383" spans="1:3" ht="15" x14ac:dyDescent="0.25">
      <c r="A26383" s="38"/>
      <c r="B26383" s="38"/>
      <c r="C26383" s="38"/>
    </row>
    <row r="26384" spans="1:3" ht="15" x14ac:dyDescent="0.25">
      <c r="A26384" s="38"/>
      <c r="B26384" s="38"/>
      <c r="C26384" s="38"/>
    </row>
    <row r="26385" spans="1:3" ht="15" x14ac:dyDescent="0.25">
      <c r="A26385" s="38"/>
      <c r="B26385" s="38"/>
      <c r="C26385" s="38"/>
    </row>
    <row r="26386" spans="1:3" ht="15" x14ac:dyDescent="0.25">
      <c r="A26386" s="38"/>
      <c r="B26386" s="38"/>
      <c r="C26386" s="38"/>
    </row>
    <row r="26387" spans="1:3" ht="15" x14ac:dyDescent="0.25">
      <c r="A26387" s="38"/>
      <c r="B26387" s="38"/>
      <c r="C26387" s="38"/>
    </row>
    <row r="26388" spans="1:3" ht="15" x14ac:dyDescent="0.25">
      <c r="A26388" s="38"/>
      <c r="B26388" s="38"/>
      <c r="C26388" s="38"/>
    </row>
    <row r="26389" spans="1:3" ht="15" x14ac:dyDescent="0.25">
      <c r="A26389" s="38"/>
      <c r="B26389" s="38"/>
      <c r="C26389" s="38"/>
    </row>
    <row r="26390" spans="1:3" ht="15" x14ac:dyDescent="0.25">
      <c r="A26390" s="38"/>
      <c r="B26390" s="38"/>
      <c r="C26390" s="38"/>
    </row>
    <row r="26391" spans="1:3" ht="15" x14ac:dyDescent="0.25">
      <c r="A26391" s="38"/>
      <c r="B26391" s="38"/>
      <c r="C26391" s="38"/>
    </row>
    <row r="26392" spans="1:3" ht="15" x14ac:dyDescent="0.25">
      <c r="A26392" s="38"/>
      <c r="B26392" s="38"/>
      <c r="C26392" s="38"/>
    </row>
    <row r="26393" spans="1:3" ht="15" x14ac:dyDescent="0.25">
      <c r="A26393" s="38"/>
      <c r="B26393" s="38"/>
      <c r="C26393" s="38"/>
    </row>
    <row r="26394" spans="1:3" ht="15" x14ac:dyDescent="0.25">
      <c r="A26394" s="38"/>
      <c r="B26394" s="38"/>
      <c r="C26394" s="38"/>
    </row>
    <row r="26395" spans="1:3" ht="15" x14ac:dyDescent="0.25">
      <c r="A26395" s="38"/>
      <c r="B26395" s="38"/>
      <c r="C26395" s="38"/>
    </row>
    <row r="26396" spans="1:3" ht="15" x14ac:dyDescent="0.25">
      <c r="A26396" s="38"/>
      <c r="B26396" s="38"/>
      <c r="C26396" s="38"/>
    </row>
    <row r="26397" spans="1:3" ht="15" x14ac:dyDescent="0.25">
      <c r="A26397" s="38"/>
      <c r="B26397" s="38"/>
      <c r="C26397" s="38"/>
    </row>
    <row r="26398" spans="1:3" ht="15" x14ac:dyDescent="0.25">
      <c r="A26398" s="38"/>
      <c r="B26398" s="38"/>
      <c r="C26398" s="38"/>
    </row>
    <row r="26399" spans="1:3" ht="15" x14ac:dyDescent="0.25">
      <c r="A26399" s="38"/>
      <c r="B26399" s="38"/>
      <c r="C26399" s="38"/>
    </row>
    <row r="26400" spans="1:3" ht="15" x14ac:dyDescent="0.25">
      <c r="A26400" s="38"/>
      <c r="B26400" s="38"/>
      <c r="C26400" s="38"/>
    </row>
    <row r="26401" spans="1:3" ht="15" x14ac:dyDescent="0.25">
      <c r="A26401" s="38"/>
      <c r="B26401" s="38"/>
      <c r="C26401" s="38"/>
    </row>
    <row r="26402" spans="1:3" ht="15" x14ac:dyDescent="0.25">
      <c r="A26402" s="38"/>
      <c r="B26402" s="38"/>
      <c r="C26402" s="38"/>
    </row>
    <row r="26403" spans="1:3" ht="15" x14ac:dyDescent="0.25">
      <c r="A26403" s="38"/>
      <c r="B26403" s="38"/>
      <c r="C26403" s="38"/>
    </row>
    <row r="26404" spans="1:3" ht="15" x14ac:dyDescent="0.25">
      <c r="A26404" s="38"/>
      <c r="B26404" s="38"/>
      <c r="C26404" s="38"/>
    </row>
    <row r="26405" spans="1:3" ht="15" x14ac:dyDescent="0.25">
      <c r="A26405" s="38"/>
      <c r="B26405" s="38"/>
      <c r="C26405" s="38"/>
    </row>
    <row r="26406" spans="1:3" ht="15" x14ac:dyDescent="0.25">
      <c r="A26406" s="38"/>
      <c r="B26406" s="38"/>
      <c r="C26406" s="38"/>
    </row>
    <row r="26407" spans="1:3" ht="15" x14ac:dyDescent="0.25">
      <c r="A26407" s="38"/>
      <c r="B26407" s="38"/>
      <c r="C26407" s="38"/>
    </row>
    <row r="26408" spans="1:3" ht="15" x14ac:dyDescent="0.25">
      <c r="A26408" s="38"/>
      <c r="B26408" s="38"/>
      <c r="C26408" s="38"/>
    </row>
    <row r="26409" spans="1:3" ht="15" x14ac:dyDescent="0.25">
      <c r="A26409" s="38"/>
      <c r="B26409" s="38"/>
      <c r="C26409" s="38"/>
    </row>
    <row r="26410" spans="1:3" ht="15" x14ac:dyDescent="0.25">
      <c r="A26410" s="38"/>
      <c r="B26410" s="38"/>
      <c r="C26410" s="38"/>
    </row>
    <row r="26411" spans="1:3" ht="15" x14ac:dyDescent="0.25">
      <c r="A26411" s="38"/>
      <c r="B26411" s="38"/>
      <c r="C26411" s="38"/>
    </row>
    <row r="26412" spans="1:3" ht="15" x14ac:dyDescent="0.25">
      <c r="A26412" s="38"/>
      <c r="B26412" s="38"/>
      <c r="C26412" s="38"/>
    </row>
    <row r="26413" spans="1:3" ht="15" x14ac:dyDescent="0.25">
      <c r="A26413" s="38"/>
      <c r="B26413" s="38"/>
      <c r="C26413" s="38"/>
    </row>
    <row r="26414" spans="1:3" ht="15" x14ac:dyDescent="0.25">
      <c r="A26414" s="38"/>
      <c r="B26414" s="38"/>
      <c r="C26414" s="38"/>
    </row>
    <row r="26415" spans="1:3" ht="15" x14ac:dyDescent="0.25">
      <c r="A26415" s="38"/>
      <c r="B26415" s="38"/>
      <c r="C26415" s="38"/>
    </row>
    <row r="26416" spans="1:3" ht="15" x14ac:dyDescent="0.25">
      <c r="A26416" s="38"/>
      <c r="B26416" s="38"/>
      <c r="C26416" s="38"/>
    </row>
    <row r="26417" spans="1:3" ht="15" x14ac:dyDescent="0.25">
      <c r="A26417" s="38"/>
      <c r="B26417" s="38"/>
      <c r="C26417" s="38"/>
    </row>
    <row r="26418" spans="1:3" ht="15" x14ac:dyDescent="0.25">
      <c r="A26418" s="38"/>
      <c r="B26418" s="38"/>
      <c r="C26418" s="38"/>
    </row>
    <row r="26419" spans="1:3" ht="15" x14ac:dyDescent="0.25">
      <c r="A26419" s="38"/>
      <c r="B26419" s="38"/>
      <c r="C26419" s="38"/>
    </row>
    <row r="26420" spans="1:3" ht="15" x14ac:dyDescent="0.25">
      <c r="A26420" s="38"/>
      <c r="B26420" s="38"/>
      <c r="C26420" s="38"/>
    </row>
    <row r="26421" spans="1:3" ht="15" x14ac:dyDescent="0.25">
      <c r="A26421" s="38"/>
      <c r="B26421" s="38"/>
      <c r="C26421" s="38"/>
    </row>
    <row r="26422" spans="1:3" ht="15" x14ac:dyDescent="0.25">
      <c r="A26422" s="38"/>
      <c r="B26422" s="38"/>
      <c r="C26422" s="38"/>
    </row>
    <row r="26423" spans="1:3" ht="15" x14ac:dyDescent="0.25">
      <c r="A26423" s="38"/>
      <c r="B26423" s="38"/>
      <c r="C26423" s="38"/>
    </row>
    <row r="26424" spans="1:3" ht="15" x14ac:dyDescent="0.25">
      <c r="A26424" s="38"/>
      <c r="B26424" s="38"/>
      <c r="C26424" s="38"/>
    </row>
    <row r="26425" spans="1:3" ht="15" x14ac:dyDescent="0.25">
      <c r="A26425" s="38"/>
      <c r="B26425" s="38"/>
      <c r="C26425" s="38"/>
    </row>
    <row r="26426" spans="1:3" ht="15" x14ac:dyDescent="0.25">
      <c r="A26426" s="38"/>
      <c r="B26426" s="38"/>
      <c r="C26426" s="38"/>
    </row>
    <row r="26427" spans="1:3" ht="15" x14ac:dyDescent="0.25">
      <c r="A26427" s="38"/>
      <c r="B26427" s="38"/>
      <c r="C26427" s="38"/>
    </row>
    <row r="26428" spans="1:3" ht="15" x14ac:dyDescent="0.25">
      <c r="A26428" s="38"/>
      <c r="B26428" s="38"/>
      <c r="C26428" s="38"/>
    </row>
    <row r="26429" spans="1:3" ht="15" x14ac:dyDescent="0.25">
      <c r="A26429" s="38"/>
      <c r="B26429" s="38"/>
      <c r="C26429" s="38"/>
    </row>
    <row r="26430" spans="1:3" ht="15" x14ac:dyDescent="0.25">
      <c r="A26430" s="38"/>
      <c r="B26430" s="38"/>
      <c r="C26430" s="38"/>
    </row>
    <row r="26431" spans="1:3" ht="15" x14ac:dyDescent="0.25">
      <c r="A26431" s="38"/>
      <c r="B26431" s="38"/>
      <c r="C26431" s="38"/>
    </row>
    <row r="26432" spans="1:3" ht="15" x14ac:dyDescent="0.25">
      <c r="A26432" s="38"/>
      <c r="B26432" s="38"/>
      <c r="C26432" s="38"/>
    </row>
    <row r="26433" spans="1:3" ht="15" x14ac:dyDescent="0.25">
      <c r="A26433" s="38"/>
      <c r="B26433" s="38"/>
      <c r="C26433" s="38"/>
    </row>
    <row r="26434" spans="1:3" ht="15" x14ac:dyDescent="0.25">
      <c r="A26434" s="38"/>
      <c r="B26434" s="38"/>
      <c r="C26434" s="38"/>
    </row>
    <row r="26435" spans="1:3" ht="15" x14ac:dyDescent="0.25">
      <c r="A26435" s="38"/>
      <c r="B26435" s="38"/>
      <c r="C26435" s="38"/>
    </row>
    <row r="26436" spans="1:3" ht="15" x14ac:dyDescent="0.25">
      <c r="A26436" s="38"/>
      <c r="B26436" s="38"/>
      <c r="C26436" s="38"/>
    </row>
    <row r="26437" spans="1:3" ht="15" x14ac:dyDescent="0.25">
      <c r="A26437" s="38"/>
      <c r="B26437" s="38"/>
      <c r="C26437" s="38"/>
    </row>
    <row r="26438" spans="1:3" ht="15" x14ac:dyDescent="0.25">
      <c r="A26438" s="38"/>
      <c r="B26438" s="38"/>
      <c r="C26438" s="38"/>
    </row>
    <row r="26439" spans="1:3" ht="15" x14ac:dyDescent="0.25">
      <c r="A26439" s="38"/>
      <c r="B26439" s="38"/>
      <c r="C26439" s="38"/>
    </row>
    <row r="26440" spans="1:3" ht="15" x14ac:dyDescent="0.25">
      <c r="A26440" s="38"/>
      <c r="B26440" s="38"/>
      <c r="C26440" s="38"/>
    </row>
    <row r="26441" spans="1:3" ht="15" x14ac:dyDescent="0.25">
      <c r="A26441" s="38"/>
      <c r="B26441" s="38"/>
      <c r="C26441" s="38"/>
    </row>
    <row r="26442" spans="1:3" ht="15" x14ac:dyDescent="0.25">
      <c r="A26442" s="38"/>
      <c r="B26442" s="38"/>
      <c r="C26442" s="38"/>
    </row>
    <row r="26443" spans="1:3" ht="15" x14ac:dyDescent="0.25">
      <c r="A26443" s="38"/>
      <c r="B26443" s="38"/>
      <c r="C26443" s="38"/>
    </row>
    <row r="26444" spans="1:3" ht="15" x14ac:dyDescent="0.25">
      <c r="A26444" s="38"/>
      <c r="B26444" s="38"/>
      <c r="C26444" s="38"/>
    </row>
    <row r="26445" spans="1:3" ht="15" x14ac:dyDescent="0.25">
      <c r="A26445" s="38"/>
      <c r="B26445" s="38"/>
      <c r="C26445" s="38"/>
    </row>
    <row r="26446" spans="1:3" ht="15" x14ac:dyDescent="0.25">
      <c r="A26446" s="38"/>
      <c r="B26446" s="38"/>
      <c r="C26446" s="38"/>
    </row>
    <row r="26447" spans="1:3" ht="15" x14ac:dyDescent="0.25">
      <c r="A26447" s="38"/>
      <c r="B26447" s="38"/>
      <c r="C26447" s="38"/>
    </row>
    <row r="26448" spans="1:3" ht="15" x14ac:dyDescent="0.25">
      <c r="A26448" s="38"/>
      <c r="B26448" s="38"/>
      <c r="C26448" s="38"/>
    </row>
    <row r="26449" spans="1:3" ht="15" x14ac:dyDescent="0.25">
      <c r="A26449" s="38"/>
      <c r="B26449" s="38"/>
      <c r="C26449" s="38"/>
    </row>
    <row r="26450" spans="1:3" ht="15" x14ac:dyDescent="0.25">
      <c r="A26450" s="38"/>
      <c r="B26450" s="38"/>
      <c r="C26450" s="38"/>
    </row>
    <row r="26451" spans="1:3" ht="15" x14ac:dyDescent="0.25">
      <c r="A26451" s="38"/>
      <c r="B26451" s="38"/>
      <c r="C26451" s="38"/>
    </row>
    <row r="26452" spans="1:3" ht="15" x14ac:dyDescent="0.25">
      <c r="A26452" s="38"/>
      <c r="B26452" s="38"/>
      <c r="C26452" s="38"/>
    </row>
    <row r="26453" spans="1:3" ht="15" x14ac:dyDescent="0.25">
      <c r="A26453" s="38"/>
      <c r="B26453" s="38"/>
      <c r="C26453" s="38"/>
    </row>
    <row r="26454" spans="1:3" ht="15" x14ac:dyDescent="0.25">
      <c r="A26454" s="38"/>
      <c r="B26454" s="38"/>
      <c r="C26454" s="38"/>
    </row>
    <row r="26455" spans="1:3" ht="15" x14ac:dyDescent="0.25">
      <c r="A26455" s="38"/>
      <c r="B26455" s="38"/>
      <c r="C26455" s="38"/>
    </row>
    <row r="26456" spans="1:3" ht="15" x14ac:dyDescent="0.25">
      <c r="A26456" s="38"/>
      <c r="B26456" s="38"/>
      <c r="C26456" s="38"/>
    </row>
    <row r="26457" spans="1:3" ht="15" x14ac:dyDescent="0.25">
      <c r="A26457" s="38"/>
      <c r="B26457" s="38"/>
      <c r="C26457" s="38"/>
    </row>
    <row r="26458" spans="1:3" ht="15" x14ac:dyDescent="0.25">
      <c r="A26458" s="38"/>
      <c r="B26458" s="38"/>
      <c r="C26458" s="38"/>
    </row>
    <row r="26459" spans="1:3" ht="15" x14ac:dyDescent="0.25">
      <c r="A26459" s="38"/>
      <c r="B26459" s="38"/>
      <c r="C26459" s="38"/>
    </row>
    <row r="26460" spans="1:3" ht="15" x14ac:dyDescent="0.25">
      <c r="A26460" s="38"/>
      <c r="B26460" s="38"/>
      <c r="C26460" s="38"/>
    </row>
    <row r="26461" spans="1:3" ht="15" x14ac:dyDescent="0.25">
      <c r="A26461" s="38"/>
      <c r="B26461" s="38"/>
      <c r="C26461" s="38"/>
    </row>
    <row r="26462" spans="1:3" ht="15" x14ac:dyDescent="0.25">
      <c r="A26462" s="38"/>
      <c r="B26462" s="38"/>
      <c r="C26462" s="38"/>
    </row>
    <row r="26463" spans="1:3" ht="15" x14ac:dyDescent="0.25">
      <c r="A26463" s="38"/>
      <c r="B26463" s="38"/>
      <c r="C26463" s="38"/>
    </row>
    <row r="26464" spans="1:3" ht="15" x14ac:dyDescent="0.25">
      <c r="A26464" s="38"/>
      <c r="B26464" s="38"/>
      <c r="C26464" s="38"/>
    </row>
    <row r="26465" spans="1:3" ht="15" x14ac:dyDescent="0.25">
      <c r="A26465" s="38"/>
      <c r="B26465" s="38"/>
      <c r="C26465" s="38"/>
    </row>
    <row r="26466" spans="1:3" ht="15" x14ac:dyDescent="0.25">
      <c r="A26466" s="38"/>
      <c r="B26466" s="38"/>
      <c r="C26466" s="38"/>
    </row>
    <row r="26467" spans="1:3" ht="15" x14ac:dyDescent="0.25">
      <c r="A26467" s="38"/>
      <c r="B26467" s="38"/>
      <c r="C26467" s="38"/>
    </row>
    <row r="26468" spans="1:3" ht="15" x14ac:dyDescent="0.25">
      <c r="A26468" s="38"/>
      <c r="B26468" s="38"/>
      <c r="C26468" s="38"/>
    </row>
    <row r="26469" spans="1:3" ht="15" x14ac:dyDescent="0.25">
      <c r="A26469" s="38"/>
      <c r="B26469" s="38"/>
      <c r="C26469" s="38"/>
    </row>
    <row r="26470" spans="1:3" ht="15" x14ac:dyDescent="0.25">
      <c r="A26470" s="38"/>
      <c r="B26470" s="38"/>
      <c r="C26470" s="38"/>
    </row>
    <row r="26471" spans="1:3" ht="15" x14ac:dyDescent="0.25">
      <c r="A26471" s="38"/>
      <c r="B26471" s="38"/>
      <c r="C26471" s="38"/>
    </row>
    <row r="26472" spans="1:3" ht="15" x14ac:dyDescent="0.25">
      <c r="A26472" s="38"/>
      <c r="B26472" s="38"/>
      <c r="C26472" s="38"/>
    </row>
    <row r="26473" spans="1:3" ht="15" x14ac:dyDescent="0.25">
      <c r="A26473" s="38"/>
      <c r="B26473" s="38"/>
      <c r="C26473" s="38"/>
    </row>
    <row r="26474" spans="1:3" ht="15" x14ac:dyDescent="0.25">
      <c r="A26474" s="38"/>
      <c r="B26474" s="38"/>
      <c r="C26474" s="38"/>
    </row>
    <row r="26475" spans="1:3" ht="15" x14ac:dyDescent="0.25">
      <c r="A26475" s="38"/>
      <c r="B26475" s="38"/>
      <c r="C26475" s="38"/>
    </row>
    <row r="26476" spans="1:3" ht="15" x14ac:dyDescent="0.25">
      <c r="A26476" s="38"/>
      <c r="B26476" s="38"/>
      <c r="C26476" s="38"/>
    </row>
    <row r="26477" spans="1:3" ht="15" x14ac:dyDescent="0.25">
      <c r="A26477" s="38"/>
      <c r="B26477" s="38"/>
      <c r="C26477" s="38"/>
    </row>
    <row r="26478" spans="1:3" ht="15" x14ac:dyDescent="0.25">
      <c r="A26478" s="38"/>
      <c r="B26478" s="38"/>
      <c r="C26478" s="38"/>
    </row>
    <row r="26479" spans="1:3" ht="15" x14ac:dyDescent="0.25">
      <c r="A26479" s="38"/>
      <c r="B26479" s="38"/>
      <c r="C26479" s="38"/>
    </row>
    <row r="26480" spans="1:3" ht="15" x14ac:dyDescent="0.25">
      <c r="A26480" s="38"/>
      <c r="B26480" s="38"/>
      <c r="C26480" s="38"/>
    </row>
    <row r="26481" spans="1:3" ht="15" x14ac:dyDescent="0.25">
      <c r="A26481" s="38"/>
      <c r="B26481" s="38"/>
      <c r="C26481" s="38"/>
    </row>
    <row r="26482" spans="1:3" ht="15" x14ac:dyDescent="0.25">
      <c r="A26482" s="38"/>
      <c r="B26482" s="38"/>
      <c r="C26482" s="38"/>
    </row>
    <row r="26483" spans="1:3" ht="15" x14ac:dyDescent="0.25">
      <c r="A26483" s="38"/>
      <c r="B26483" s="38"/>
      <c r="C26483" s="38"/>
    </row>
    <row r="26484" spans="1:3" ht="15" x14ac:dyDescent="0.25">
      <c r="A26484" s="38"/>
      <c r="B26484" s="38"/>
      <c r="C26484" s="38"/>
    </row>
    <row r="26485" spans="1:3" ht="15" x14ac:dyDescent="0.25">
      <c r="A26485" s="38"/>
      <c r="B26485" s="38"/>
      <c r="C26485" s="38"/>
    </row>
    <row r="26486" spans="1:3" ht="15" x14ac:dyDescent="0.25">
      <c r="A26486" s="38"/>
      <c r="B26486" s="38"/>
      <c r="C26486" s="38"/>
    </row>
    <row r="26487" spans="1:3" ht="15" x14ac:dyDescent="0.25">
      <c r="A26487" s="38"/>
      <c r="B26487" s="38"/>
      <c r="C26487" s="38"/>
    </row>
    <row r="26488" spans="1:3" ht="15" x14ac:dyDescent="0.25">
      <c r="A26488" s="38"/>
      <c r="B26488" s="38"/>
      <c r="C26488" s="38"/>
    </row>
    <row r="26489" spans="1:3" ht="15" x14ac:dyDescent="0.25">
      <c r="A26489" s="38"/>
      <c r="B26489" s="38"/>
      <c r="C26489" s="38"/>
    </row>
    <row r="26490" spans="1:3" ht="15" x14ac:dyDescent="0.25">
      <c r="A26490" s="38"/>
      <c r="B26490" s="38"/>
      <c r="C26490" s="38"/>
    </row>
    <row r="26491" spans="1:3" ht="15" x14ac:dyDescent="0.25">
      <c r="A26491" s="38"/>
      <c r="B26491" s="38"/>
      <c r="C26491" s="38"/>
    </row>
    <row r="26492" spans="1:3" ht="15" x14ac:dyDescent="0.25">
      <c r="A26492" s="38"/>
      <c r="B26492" s="38"/>
      <c r="C26492" s="38"/>
    </row>
    <row r="26493" spans="1:3" ht="15" x14ac:dyDescent="0.25">
      <c r="A26493" s="38"/>
      <c r="B26493" s="38"/>
      <c r="C26493" s="38"/>
    </row>
    <row r="26494" spans="1:3" ht="15" x14ac:dyDescent="0.25">
      <c r="A26494" s="38"/>
      <c r="B26494" s="38"/>
      <c r="C26494" s="38"/>
    </row>
    <row r="26495" spans="1:3" ht="15" x14ac:dyDescent="0.25">
      <c r="A26495" s="38"/>
      <c r="B26495" s="38"/>
      <c r="C26495" s="38"/>
    </row>
    <row r="26496" spans="1:3" ht="15" x14ac:dyDescent="0.25">
      <c r="A26496" s="38"/>
      <c r="B26496" s="38"/>
      <c r="C26496" s="38"/>
    </row>
    <row r="26497" spans="1:3" ht="15" x14ac:dyDescent="0.25">
      <c r="A26497" s="38"/>
      <c r="B26497" s="38"/>
      <c r="C26497" s="38"/>
    </row>
    <row r="26498" spans="1:3" ht="15" x14ac:dyDescent="0.25">
      <c r="A26498" s="38"/>
      <c r="B26498" s="38"/>
      <c r="C26498" s="38"/>
    </row>
    <row r="26499" spans="1:3" ht="15" x14ac:dyDescent="0.25">
      <c r="A26499" s="38"/>
      <c r="B26499" s="38"/>
      <c r="C26499" s="38"/>
    </row>
    <row r="26500" spans="1:3" ht="15" x14ac:dyDescent="0.25">
      <c r="A26500" s="38"/>
      <c r="B26500" s="38"/>
      <c r="C26500" s="38"/>
    </row>
    <row r="26501" spans="1:3" ht="15" x14ac:dyDescent="0.25">
      <c r="A26501" s="38"/>
      <c r="B26501" s="38"/>
      <c r="C26501" s="38"/>
    </row>
    <row r="26502" spans="1:3" ht="15" x14ac:dyDescent="0.25">
      <c r="A26502" s="38"/>
      <c r="B26502" s="38"/>
      <c r="C26502" s="38"/>
    </row>
    <row r="26503" spans="1:3" ht="15" x14ac:dyDescent="0.25">
      <c r="A26503" s="38"/>
      <c r="B26503" s="38"/>
      <c r="C26503" s="38"/>
    </row>
    <row r="26504" spans="1:3" ht="15" x14ac:dyDescent="0.25">
      <c r="A26504" s="38"/>
      <c r="B26504" s="38"/>
      <c r="C26504" s="38"/>
    </row>
    <row r="26505" spans="1:3" ht="15" x14ac:dyDescent="0.25">
      <c r="A26505" s="38"/>
      <c r="B26505" s="38"/>
      <c r="C26505" s="38"/>
    </row>
    <row r="26506" spans="1:3" ht="15" x14ac:dyDescent="0.25">
      <c r="A26506" s="38"/>
      <c r="B26506" s="38"/>
      <c r="C26506" s="38"/>
    </row>
    <row r="26507" spans="1:3" ht="15" x14ac:dyDescent="0.25">
      <c r="A26507" s="38"/>
      <c r="B26507" s="38"/>
      <c r="C26507" s="38"/>
    </row>
    <row r="26508" spans="1:3" ht="15" x14ac:dyDescent="0.25">
      <c r="A26508" s="38"/>
      <c r="B26508" s="38"/>
      <c r="C26508" s="38"/>
    </row>
    <row r="26509" spans="1:3" ht="15" x14ac:dyDescent="0.25">
      <c r="A26509" s="38"/>
      <c r="B26509" s="38"/>
      <c r="C26509" s="38"/>
    </row>
    <row r="26510" spans="1:3" ht="15" x14ac:dyDescent="0.25">
      <c r="A26510" s="38"/>
      <c r="B26510" s="38"/>
      <c r="C26510" s="38"/>
    </row>
    <row r="26511" spans="1:3" ht="15" x14ac:dyDescent="0.25">
      <c r="A26511" s="38"/>
      <c r="B26511" s="38"/>
      <c r="C26511" s="38"/>
    </row>
    <row r="26512" spans="1:3" ht="15" x14ac:dyDescent="0.25">
      <c r="A26512" s="38"/>
      <c r="B26512" s="38"/>
      <c r="C26512" s="38"/>
    </row>
    <row r="26513" spans="1:3" ht="15" x14ac:dyDescent="0.25">
      <c r="A26513" s="38"/>
      <c r="B26513" s="38"/>
      <c r="C26513" s="38"/>
    </row>
    <row r="26514" spans="1:3" ht="15" x14ac:dyDescent="0.25">
      <c r="A26514" s="38"/>
      <c r="B26514" s="38"/>
      <c r="C26514" s="38"/>
    </row>
    <row r="26515" spans="1:3" ht="15" x14ac:dyDescent="0.25">
      <c r="A26515" s="38"/>
      <c r="B26515" s="38"/>
      <c r="C26515" s="38"/>
    </row>
    <row r="26516" spans="1:3" ht="15" x14ac:dyDescent="0.25">
      <c r="A26516" s="38"/>
      <c r="B26516" s="38"/>
      <c r="C26516" s="38"/>
    </row>
    <row r="26517" spans="1:3" ht="15" x14ac:dyDescent="0.25">
      <c r="A26517" s="38"/>
      <c r="B26517" s="38"/>
      <c r="C26517" s="38"/>
    </row>
    <row r="26518" spans="1:3" ht="15" x14ac:dyDescent="0.25">
      <c r="A26518" s="38"/>
      <c r="B26518" s="38"/>
      <c r="C26518" s="38"/>
    </row>
    <row r="26519" spans="1:3" ht="15" x14ac:dyDescent="0.25">
      <c r="A26519" s="38"/>
      <c r="B26519" s="38"/>
      <c r="C26519" s="38"/>
    </row>
    <row r="26520" spans="1:3" ht="15" x14ac:dyDescent="0.25">
      <c r="A26520" s="38"/>
      <c r="B26520" s="38"/>
      <c r="C26520" s="38"/>
    </row>
    <row r="26521" spans="1:3" ht="15" x14ac:dyDescent="0.25">
      <c r="A26521" s="38"/>
      <c r="B26521" s="38"/>
      <c r="C26521" s="38"/>
    </row>
    <row r="26522" spans="1:3" ht="15" x14ac:dyDescent="0.25">
      <c r="A26522" s="38"/>
      <c r="B26522" s="38"/>
      <c r="C26522" s="38"/>
    </row>
    <row r="26523" spans="1:3" ht="15" x14ac:dyDescent="0.25">
      <c r="A26523" s="38"/>
      <c r="B26523" s="38"/>
      <c r="C26523" s="38"/>
    </row>
    <row r="26524" spans="1:3" ht="15" x14ac:dyDescent="0.25">
      <c r="A26524" s="38"/>
      <c r="B26524" s="38"/>
      <c r="C26524" s="38"/>
    </row>
    <row r="26525" spans="1:3" ht="15" x14ac:dyDescent="0.25">
      <c r="A26525" s="38"/>
      <c r="B26525" s="38"/>
      <c r="C26525" s="38"/>
    </row>
    <row r="26526" spans="1:3" ht="15" x14ac:dyDescent="0.25">
      <c r="A26526" s="38"/>
      <c r="B26526" s="38"/>
      <c r="C26526" s="38"/>
    </row>
    <row r="26527" spans="1:3" ht="15" x14ac:dyDescent="0.25">
      <c r="A26527" s="38"/>
      <c r="B26527" s="38"/>
      <c r="C26527" s="38"/>
    </row>
    <row r="26528" spans="1:3" ht="15" x14ac:dyDescent="0.25">
      <c r="A26528" s="38"/>
      <c r="B26528" s="38"/>
      <c r="C26528" s="38"/>
    </row>
    <row r="26529" spans="1:3" ht="15" x14ac:dyDescent="0.25">
      <c r="A26529" s="38"/>
      <c r="B26529" s="38"/>
      <c r="C26529" s="38"/>
    </row>
    <row r="26530" spans="1:3" ht="15" x14ac:dyDescent="0.25">
      <c r="A26530" s="38"/>
      <c r="B26530" s="38"/>
      <c r="C26530" s="38"/>
    </row>
    <row r="26531" spans="1:3" ht="15" x14ac:dyDescent="0.25">
      <c r="A26531" s="38"/>
      <c r="B26531" s="38"/>
      <c r="C26531" s="38"/>
    </row>
    <row r="26532" spans="1:3" ht="15" x14ac:dyDescent="0.25">
      <c r="A26532" s="38"/>
      <c r="B26532" s="38"/>
      <c r="C26532" s="38"/>
    </row>
    <row r="26533" spans="1:3" ht="15" x14ac:dyDescent="0.25">
      <c r="A26533" s="38"/>
      <c r="B26533" s="38"/>
      <c r="C26533" s="38"/>
    </row>
    <row r="26534" spans="1:3" ht="15" x14ac:dyDescent="0.25">
      <c r="A26534" s="38"/>
      <c r="B26534" s="38"/>
      <c r="C26534" s="38"/>
    </row>
    <row r="26535" spans="1:3" ht="15" x14ac:dyDescent="0.25">
      <c r="A26535" s="38"/>
      <c r="B26535" s="38"/>
      <c r="C26535" s="38"/>
    </row>
    <row r="26536" spans="1:3" ht="15" x14ac:dyDescent="0.25">
      <c r="A26536" s="38"/>
      <c r="B26536" s="38"/>
      <c r="C26536" s="38"/>
    </row>
    <row r="26537" spans="1:3" ht="15" x14ac:dyDescent="0.25">
      <c r="A26537" s="38"/>
      <c r="B26537" s="38"/>
      <c r="C26537" s="38"/>
    </row>
    <row r="26538" spans="1:3" ht="15" x14ac:dyDescent="0.25">
      <c r="A26538" s="38"/>
      <c r="B26538" s="38"/>
      <c r="C26538" s="38"/>
    </row>
    <row r="26539" spans="1:3" ht="15" x14ac:dyDescent="0.25">
      <c r="A26539" s="38"/>
      <c r="B26539" s="38"/>
      <c r="C26539" s="38"/>
    </row>
    <row r="26540" spans="1:3" ht="15" x14ac:dyDescent="0.25">
      <c r="A26540" s="38"/>
      <c r="B26540" s="38"/>
      <c r="C26540" s="38"/>
    </row>
    <row r="26541" spans="1:3" ht="15" x14ac:dyDescent="0.25">
      <c r="A26541" s="38"/>
      <c r="B26541" s="38"/>
      <c r="C26541" s="38"/>
    </row>
    <row r="26542" spans="1:3" ht="15" x14ac:dyDescent="0.25">
      <c r="A26542" s="38"/>
      <c r="B26542" s="38"/>
      <c r="C26542" s="38"/>
    </row>
    <row r="26543" spans="1:3" ht="15" x14ac:dyDescent="0.25">
      <c r="A26543" s="38"/>
      <c r="B26543" s="38"/>
      <c r="C26543" s="38"/>
    </row>
    <row r="26544" spans="1:3" ht="15" x14ac:dyDescent="0.25">
      <c r="A26544" s="38"/>
      <c r="B26544" s="38"/>
      <c r="C26544" s="38"/>
    </row>
    <row r="26545" spans="1:3" ht="15" x14ac:dyDescent="0.25">
      <c r="A26545" s="38"/>
      <c r="B26545" s="38"/>
      <c r="C26545" s="38"/>
    </row>
    <row r="26546" spans="1:3" ht="15" x14ac:dyDescent="0.25">
      <c r="A26546" s="38"/>
      <c r="B26546" s="38"/>
      <c r="C26546" s="38"/>
    </row>
    <row r="26547" spans="1:3" ht="15" x14ac:dyDescent="0.25">
      <c r="A26547" s="38"/>
      <c r="B26547" s="38"/>
      <c r="C26547" s="38"/>
    </row>
    <row r="26548" spans="1:3" ht="15" x14ac:dyDescent="0.25">
      <c r="A26548" s="38"/>
      <c r="B26548" s="38"/>
      <c r="C26548" s="38"/>
    </row>
    <row r="26549" spans="1:3" ht="15" x14ac:dyDescent="0.25">
      <c r="A26549" s="38"/>
      <c r="B26549" s="38"/>
      <c r="C26549" s="38"/>
    </row>
    <row r="26550" spans="1:3" ht="15" x14ac:dyDescent="0.25">
      <c r="A26550" s="38"/>
      <c r="B26550" s="38"/>
      <c r="C26550" s="38"/>
    </row>
    <row r="26551" spans="1:3" ht="15" x14ac:dyDescent="0.25">
      <c r="A26551" s="38"/>
      <c r="B26551" s="38"/>
      <c r="C26551" s="38"/>
    </row>
    <row r="26552" spans="1:3" ht="15" x14ac:dyDescent="0.25">
      <c r="A26552" s="38"/>
      <c r="B26552" s="38"/>
      <c r="C26552" s="38"/>
    </row>
    <row r="26553" spans="1:3" ht="15" x14ac:dyDescent="0.25">
      <c r="A26553" s="38"/>
      <c r="B26553" s="38"/>
      <c r="C26553" s="38"/>
    </row>
    <row r="26554" spans="1:3" ht="15" x14ac:dyDescent="0.25">
      <c r="A26554" s="38"/>
      <c r="B26554" s="38"/>
      <c r="C26554" s="38"/>
    </row>
    <row r="26555" spans="1:3" ht="15" x14ac:dyDescent="0.25">
      <c r="A26555" s="38"/>
      <c r="B26555" s="38"/>
      <c r="C26555" s="38"/>
    </row>
    <row r="26556" spans="1:3" ht="15" x14ac:dyDescent="0.25">
      <c r="A26556" s="38"/>
      <c r="B26556" s="38"/>
      <c r="C26556" s="38"/>
    </row>
    <row r="26557" spans="1:3" ht="15" x14ac:dyDescent="0.25">
      <c r="A26557" s="38"/>
      <c r="B26557" s="38"/>
      <c r="C26557" s="38"/>
    </row>
    <row r="26558" spans="1:3" ht="15" x14ac:dyDescent="0.25">
      <c r="A26558" s="38"/>
      <c r="B26558" s="38"/>
      <c r="C26558" s="38"/>
    </row>
    <row r="26559" spans="1:3" ht="15" x14ac:dyDescent="0.25">
      <c r="A26559" s="38"/>
      <c r="B26559" s="38"/>
      <c r="C26559" s="38"/>
    </row>
    <row r="26560" spans="1:3" ht="15" x14ac:dyDescent="0.25">
      <c r="A26560" s="38"/>
      <c r="B26560" s="38"/>
      <c r="C26560" s="38"/>
    </row>
    <row r="26561" spans="1:3" ht="15" x14ac:dyDescent="0.25">
      <c r="A26561" s="38"/>
      <c r="B26561" s="38"/>
      <c r="C26561" s="38"/>
    </row>
    <row r="26562" spans="1:3" ht="15" x14ac:dyDescent="0.25">
      <c r="A26562" s="38"/>
      <c r="B26562" s="38"/>
      <c r="C26562" s="38"/>
    </row>
    <row r="26563" spans="1:3" ht="15" x14ac:dyDescent="0.25">
      <c r="A26563" s="38"/>
      <c r="B26563" s="38"/>
      <c r="C26563" s="38"/>
    </row>
    <row r="26564" spans="1:3" ht="15" x14ac:dyDescent="0.25">
      <c r="A26564" s="38"/>
      <c r="B26564" s="38"/>
      <c r="C26564" s="38"/>
    </row>
    <row r="26565" spans="1:3" ht="15" x14ac:dyDescent="0.25">
      <c r="A26565" s="38"/>
      <c r="B26565" s="38"/>
      <c r="C26565" s="38"/>
    </row>
    <row r="26566" spans="1:3" ht="15" x14ac:dyDescent="0.25">
      <c r="A26566" s="38"/>
      <c r="B26566" s="38"/>
      <c r="C26566" s="38"/>
    </row>
    <row r="26567" spans="1:3" ht="15" x14ac:dyDescent="0.25">
      <c r="A26567" s="38"/>
      <c r="B26567" s="38"/>
      <c r="C26567" s="38"/>
    </row>
    <row r="26568" spans="1:3" ht="15" x14ac:dyDescent="0.25">
      <c r="A26568" s="38"/>
      <c r="B26568" s="38"/>
      <c r="C26568" s="38"/>
    </row>
    <row r="26569" spans="1:3" ht="15" x14ac:dyDescent="0.25">
      <c r="A26569" s="38"/>
      <c r="B26569" s="38"/>
      <c r="C26569" s="38"/>
    </row>
    <row r="26570" spans="1:3" ht="15" x14ac:dyDescent="0.25">
      <c r="A26570" s="38"/>
      <c r="B26570" s="38"/>
      <c r="C26570" s="38"/>
    </row>
    <row r="26571" spans="1:3" ht="15" x14ac:dyDescent="0.25">
      <c r="A26571" s="38"/>
      <c r="B26571" s="38"/>
      <c r="C26571" s="38"/>
    </row>
    <row r="26572" spans="1:3" ht="15" x14ac:dyDescent="0.25">
      <c r="A26572" s="38"/>
      <c r="B26572" s="38"/>
      <c r="C26572" s="38"/>
    </row>
    <row r="26573" spans="1:3" ht="15" x14ac:dyDescent="0.25">
      <c r="A26573" s="38"/>
      <c r="B26573" s="38"/>
      <c r="C26573" s="38"/>
    </row>
    <row r="26574" spans="1:3" ht="15" x14ac:dyDescent="0.25">
      <c r="A26574" s="38"/>
      <c r="B26574" s="38"/>
      <c r="C26574" s="38"/>
    </row>
    <row r="26575" spans="1:3" ht="15" x14ac:dyDescent="0.25">
      <c r="A26575" s="38"/>
      <c r="B26575" s="38"/>
      <c r="C26575" s="38"/>
    </row>
    <row r="26576" spans="1:3" ht="15" x14ac:dyDescent="0.25">
      <c r="A26576" s="38"/>
      <c r="B26576" s="38"/>
      <c r="C26576" s="38"/>
    </row>
    <row r="26577" spans="1:3" ht="15" x14ac:dyDescent="0.25">
      <c r="A26577" s="38"/>
      <c r="B26577" s="38"/>
      <c r="C26577" s="38"/>
    </row>
    <row r="26578" spans="1:3" ht="15" x14ac:dyDescent="0.25">
      <c r="A26578" s="38"/>
      <c r="B26578" s="38"/>
      <c r="C26578" s="38"/>
    </row>
    <row r="26579" spans="1:3" ht="15" x14ac:dyDescent="0.25">
      <c r="A26579" s="38"/>
      <c r="B26579" s="38"/>
      <c r="C26579" s="38"/>
    </row>
    <row r="26580" spans="1:3" ht="15" x14ac:dyDescent="0.25">
      <c r="A26580" s="38"/>
      <c r="B26580" s="38"/>
      <c r="C26580" s="38"/>
    </row>
    <row r="26581" spans="1:3" ht="15" x14ac:dyDescent="0.25">
      <c r="A26581" s="38"/>
      <c r="B26581" s="38"/>
      <c r="C26581" s="38"/>
    </row>
    <row r="26582" spans="1:3" ht="15" x14ac:dyDescent="0.25">
      <c r="A26582" s="38"/>
      <c r="B26582" s="38"/>
      <c r="C26582" s="38"/>
    </row>
    <row r="26583" spans="1:3" ht="15" x14ac:dyDescent="0.25">
      <c r="A26583" s="38"/>
      <c r="B26583" s="38"/>
      <c r="C26583" s="38"/>
    </row>
    <row r="26584" spans="1:3" ht="15" x14ac:dyDescent="0.25">
      <c r="A26584" s="38"/>
      <c r="B26584" s="38"/>
      <c r="C26584" s="38"/>
    </row>
    <row r="26585" spans="1:3" ht="15" x14ac:dyDescent="0.25">
      <c r="A26585" s="38"/>
      <c r="B26585" s="38"/>
      <c r="C26585" s="38"/>
    </row>
    <row r="26586" spans="1:3" ht="15" x14ac:dyDescent="0.25">
      <c r="A26586" s="38"/>
      <c r="B26586" s="38"/>
      <c r="C26586" s="38"/>
    </row>
    <row r="26587" spans="1:3" ht="15" x14ac:dyDescent="0.25">
      <c r="A26587" s="38"/>
      <c r="B26587" s="38"/>
      <c r="C26587" s="38"/>
    </row>
    <row r="26588" spans="1:3" ht="15" x14ac:dyDescent="0.25">
      <c r="A26588" s="38"/>
      <c r="B26588" s="38"/>
      <c r="C26588" s="38"/>
    </row>
    <row r="26589" spans="1:3" ht="15" x14ac:dyDescent="0.25">
      <c r="A26589" s="38"/>
      <c r="B26589" s="38"/>
      <c r="C26589" s="38"/>
    </row>
    <row r="26590" spans="1:3" ht="15" x14ac:dyDescent="0.25">
      <c r="A26590" s="38"/>
      <c r="B26590" s="38"/>
      <c r="C26590" s="38"/>
    </row>
    <row r="26591" spans="1:3" ht="15" x14ac:dyDescent="0.25">
      <c r="A26591" s="38"/>
      <c r="B26591" s="38"/>
      <c r="C26591" s="38"/>
    </row>
    <row r="26592" spans="1:3" ht="15" x14ac:dyDescent="0.25">
      <c r="A26592" s="38"/>
      <c r="B26592" s="38"/>
      <c r="C26592" s="38"/>
    </row>
    <row r="26593" spans="1:3" ht="15" x14ac:dyDescent="0.25">
      <c r="A26593" s="38"/>
      <c r="B26593" s="38"/>
      <c r="C26593" s="38"/>
    </row>
    <row r="26594" spans="1:3" ht="15" x14ac:dyDescent="0.25">
      <c r="A26594" s="38"/>
      <c r="B26594" s="38"/>
      <c r="C26594" s="38"/>
    </row>
    <row r="26595" spans="1:3" ht="15" x14ac:dyDescent="0.25">
      <c r="A26595" s="38"/>
      <c r="B26595" s="38"/>
      <c r="C26595" s="38"/>
    </row>
    <row r="26596" spans="1:3" ht="15" x14ac:dyDescent="0.25">
      <c r="A26596" s="38"/>
      <c r="B26596" s="38"/>
      <c r="C26596" s="38"/>
    </row>
    <row r="26597" spans="1:3" ht="15" x14ac:dyDescent="0.25">
      <c r="A26597" s="38"/>
      <c r="B26597" s="38"/>
      <c r="C26597" s="38"/>
    </row>
    <row r="26598" spans="1:3" ht="15" x14ac:dyDescent="0.25">
      <c r="A26598" s="38"/>
      <c r="B26598" s="38"/>
      <c r="C26598" s="38"/>
    </row>
    <row r="26599" spans="1:3" ht="15" x14ac:dyDescent="0.25">
      <c r="A26599" s="38"/>
      <c r="B26599" s="38"/>
      <c r="C26599" s="38"/>
    </row>
    <row r="26600" spans="1:3" ht="15" x14ac:dyDescent="0.25">
      <c r="A26600" s="38"/>
      <c r="B26600" s="38"/>
      <c r="C26600" s="38"/>
    </row>
    <row r="26601" spans="1:3" ht="15" x14ac:dyDescent="0.25">
      <c r="A26601" s="38"/>
      <c r="B26601" s="38"/>
      <c r="C26601" s="38"/>
    </row>
    <row r="26602" spans="1:3" ht="15" x14ac:dyDescent="0.25">
      <c r="A26602" s="38"/>
      <c r="B26602" s="38"/>
      <c r="C26602" s="38"/>
    </row>
    <row r="26603" spans="1:3" ht="15" x14ac:dyDescent="0.25">
      <c r="A26603" s="38"/>
      <c r="B26603" s="38"/>
      <c r="C26603" s="38"/>
    </row>
    <row r="26604" spans="1:3" ht="15" x14ac:dyDescent="0.25">
      <c r="A26604" s="38"/>
      <c r="B26604" s="38"/>
      <c r="C26604" s="38"/>
    </row>
    <row r="26605" spans="1:3" ht="15" x14ac:dyDescent="0.25">
      <c r="A26605" s="38"/>
      <c r="B26605" s="38"/>
      <c r="C26605" s="38"/>
    </row>
    <row r="26606" spans="1:3" ht="15" x14ac:dyDescent="0.25">
      <c r="A26606" s="38"/>
      <c r="B26606" s="38"/>
      <c r="C26606" s="38"/>
    </row>
    <row r="26607" spans="1:3" ht="15" x14ac:dyDescent="0.25">
      <c r="A26607" s="38"/>
      <c r="B26607" s="38"/>
      <c r="C26607" s="38"/>
    </row>
    <row r="26608" spans="1:3" ht="15" x14ac:dyDescent="0.25">
      <c r="A26608" s="38"/>
      <c r="B26608" s="38"/>
      <c r="C26608" s="38"/>
    </row>
    <row r="26609" spans="1:3" ht="15" x14ac:dyDescent="0.25">
      <c r="A26609" s="38"/>
      <c r="B26609" s="38"/>
      <c r="C26609" s="38"/>
    </row>
    <row r="26610" spans="1:3" ht="15" x14ac:dyDescent="0.25">
      <c r="A26610" s="38"/>
      <c r="B26610" s="38"/>
      <c r="C26610" s="38"/>
    </row>
    <row r="26611" spans="1:3" ht="15" x14ac:dyDescent="0.25">
      <c r="A26611" s="38"/>
      <c r="B26611" s="38"/>
      <c r="C26611" s="38"/>
    </row>
    <row r="26612" spans="1:3" ht="15" x14ac:dyDescent="0.25">
      <c r="A26612" s="38"/>
      <c r="B26612" s="38"/>
      <c r="C26612" s="38"/>
    </row>
    <row r="26613" spans="1:3" ht="15" x14ac:dyDescent="0.25">
      <c r="A26613" s="38"/>
      <c r="B26613" s="38"/>
      <c r="C26613" s="38"/>
    </row>
    <row r="26614" spans="1:3" ht="15" x14ac:dyDescent="0.25">
      <c r="A26614" s="38"/>
      <c r="B26614" s="38"/>
      <c r="C26614" s="38"/>
    </row>
    <row r="26615" spans="1:3" ht="15" x14ac:dyDescent="0.25">
      <c r="A26615" s="38"/>
      <c r="B26615" s="38"/>
      <c r="C26615" s="38"/>
    </row>
    <row r="26616" spans="1:3" ht="15" x14ac:dyDescent="0.25">
      <c r="A26616" s="38"/>
      <c r="B26616" s="38"/>
      <c r="C26616" s="38"/>
    </row>
    <row r="26617" spans="1:3" ht="15" x14ac:dyDescent="0.25">
      <c r="A26617" s="38"/>
      <c r="B26617" s="38"/>
      <c r="C26617" s="38"/>
    </row>
    <row r="26618" spans="1:3" ht="15" x14ac:dyDescent="0.25">
      <c r="A26618" s="38"/>
      <c r="B26618" s="38"/>
      <c r="C26618" s="38"/>
    </row>
    <row r="26619" spans="1:3" ht="15" x14ac:dyDescent="0.25">
      <c r="A26619" s="38"/>
      <c r="B26619" s="38"/>
      <c r="C26619" s="38"/>
    </row>
    <row r="26620" spans="1:3" ht="15" x14ac:dyDescent="0.25">
      <c r="A26620" s="38"/>
      <c r="B26620" s="38"/>
      <c r="C26620" s="38"/>
    </row>
    <row r="26621" spans="1:3" ht="15" x14ac:dyDescent="0.25">
      <c r="A26621" s="38"/>
      <c r="B26621" s="38"/>
      <c r="C26621" s="38"/>
    </row>
    <row r="26622" spans="1:3" ht="15" x14ac:dyDescent="0.25">
      <c r="A26622" s="38"/>
      <c r="B26622" s="38"/>
      <c r="C26622" s="38"/>
    </row>
    <row r="26623" spans="1:3" ht="15" x14ac:dyDescent="0.25">
      <c r="A26623" s="38"/>
      <c r="B26623" s="38"/>
      <c r="C26623" s="38"/>
    </row>
    <row r="26624" spans="1:3" ht="15" x14ac:dyDescent="0.25">
      <c r="A26624" s="38"/>
      <c r="B26624" s="38"/>
      <c r="C26624" s="38"/>
    </row>
    <row r="26625" spans="1:3" ht="15" x14ac:dyDescent="0.25">
      <c r="A26625" s="38"/>
      <c r="B26625" s="38"/>
      <c r="C26625" s="38"/>
    </row>
    <row r="26626" spans="1:3" ht="15" x14ac:dyDescent="0.25">
      <c r="A26626" s="38"/>
      <c r="B26626" s="38"/>
      <c r="C26626" s="38"/>
    </row>
    <row r="26627" spans="1:3" ht="15" x14ac:dyDescent="0.25">
      <c r="A26627" s="38"/>
      <c r="B26627" s="38"/>
      <c r="C26627" s="38"/>
    </row>
    <row r="26628" spans="1:3" ht="15" x14ac:dyDescent="0.25">
      <c r="A26628" s="38"/>
      <c r="B26628" s="38"/>
      <c r="C26628" s="38"/>
    </row>
    <row r="26629" spans="1:3" ht="15" x14ac:dyDescent="0.25">
      <c r="A26629" s="38"/>
      <c r="B26629" s="38"/>
      <c r="C26629" s="38"/>
    </row>
    <row r="26630" spans="1:3" ht="15" x14ac:dyDescent="0.25">
      <c r="A26630" s="38"/>
      <c r="B26630" s="38"/>
      <c r="C26630" s="38"/>
    </row>
    <row r="26631" spans="1:3" ht="15" x14ac:dyDescent="0.25">
      <c r="A26631" s="38"/>
      <c r="B26631" s="38"/>
      <c r="C26631" s="38"/>
    </row>
    <row r="26632" spans="1:3" ht="15" x14ac:dyDescent="0.25">
      <c r="A26632" s="38"/>
      <c r="B26632" s="38"/>
      <c r="C26632" s="38"/>
    </row>
    <row r="26633" spans="1:3" ht="15" x14ac:dyDescent="0.25">
      <c r="A26633" s="38"/>
      <c r="B26633" s="38"/>
      <c r="C26633" s="38"/>
    </row>
    <row r="26634" spans="1:3" ht="15" x14ac:dyDescent="0.25">
      <c r="A26634" s="38"/>
      <c r="B26634" s="38"/>
      <c r="C26634" s="38"/>
    </row>
    <row r="26635" spans="1:3" ht="15" x14ac:dyDescent="0.25">
      <c r="A26635" s="38"/>
      <c r="B26635" s="38"/>
      <c r="C26635" s="38"/>
    </row>
    <row r="26636" spans="1:3" ht="15" x14ac:dyDescent="0.25">
      <c r="A26636" s="38"/>
      <c r="B26636" s="38"/>
      <c r="C26636" s="38"/>
    </row>
    <row r="26637" spans="1:3" ht="15" x14ac:dyDescent="0.25">
      <c r="A26637" s="38"/>
      <c r="B26637" s="38"/>
      <c r="C26637" s="38"/>
    </row>
    <row r="26638" spans="1:3" ht="15" x14ac:dyDescent="0.25">
      <c r="A26638" s="38"/>
      <c r="B26638" s="38"/>
      <c r="C26638" s="38"/>
    </row>
    <row r="26639" spans="1:3" ht="15" x14ac:dyDescent="0.25">
      <c r="A26639" s="38"/>
      <c r="B26639" s="38"/>
      <c r="C26639" s="38"/>
    </row>
    <row r="26640" spans="1:3" ht="15" x14ac:dyDescent="0.25">
      <c r="A26640" s="38"/>
      <c r="B26640" s="38"/>
      <c r="C26640" s="38"/>
    </row>
    <row r="26641" spans="1:3" ht="15" x14ac:dyDescent="0.25">
      <c r="A26641" s="38"/>
      <c r="B26641" s="38"/>
      <c r="C26641" s="38"/>
    </row>
    <row r="26642" spans="1:3" ht="15" x14ac:dyDescent="0.25">
      <c r="A26642" s="38"/>
      <c r="B26642" s="38"/>
      <c r="C26642" s="38"/>
    </row>
    <row r="26643" spans="1:3" ht="15" x14ac:dyDescent="0.25">
      <c r="A26643" s="38"/>
      <c r="B26643" s="38"/>
      <c r="C26643" s="38"/>
    </row>
    <row r="26644" spans="1:3" ht="15" x14ac:dyDescent="0.25">
      <c r="A26644" s="38"/>
      <c r="B26644" s="38"/>
      <c r="C26644" s="38"/>
    </row>
    <row r="26645" spans="1:3" ht="15" x14ac:dyDescent="0.25">
      <c r="A26645" s="38"/>
      <c r="B26645" s="38"/>
      <c r="C26645" s="38"/>
    </row>
    <row r="26646" spans="1:3" ht="15" x14ac:dyDescent="0.25">
      <c r="A26646" s="38"/>
      <c r="B26646" s="38"/>
      <c r="C26646" s="38"/>
    </row>
    <row r="26647" spans="1:3" ht="15" x14ac:dyDescent="0.25">
      <c r="A26647" s="38"/>
      <c r="B26647" s="38"/>
      <c r="C26647" s="38"/>
    </row>
    <row r="26648" spans="1:3" ht="15" x14ac:dyDescent="0.25">
      <c r="A26648" s="38"/>
      <c r="B26648" s="38"/>
      <c r="C26648" s="38"/>
    </row>
    <row r="26649" spans="1:3" ht="15" x14ac:dyDescent="0.25">
      <c r="A26649" s="38"/>
      <c r="B26649" s="38"/>
      <c r="C26649" s="38"/>
    </row>
    <row r="26650" spans="1:3" ht="15" x14ac:dyDescent="0.25">
      <c r="A26650" s="38"/>
      <c r="B26650" s="38"/>
      <c r="C26650" s="38"/>
    </row>
    <row r="26651" spans="1:3" ht="15" x14ac:dyDescent="0.25">
      <c r="A26651" s="38"/>
      <c r="B26651" s="38"/>
      <c r="C26651" s="38"/>
    </row>
    <row r="26652" spans="1:3" ht="15" x14ac:dyDescent="0.25">
      <c r="A26652" s="38"/>
      <c r="B26652" s="38"/>
      <c r="C26652" s="38"/>
    </row>
    <row r="26653" spans="1:3" ht="15" x14ac:dyDescent="0.25">
      <c r="A26653" s="38"/>
      <c r="B26653" s="38"/>
      <c r="C26653" s="38"/>
    </row>
    <row r="26654" spans="1:3" ht="15" x14ac:dyDescent="0.25">
      <c r="A26654" s="38"/>
      <c r="B26654" s="38"/>
      <c r="C26654" s="38"/>
    </row>
    <row r="26655" spans="1:3" ht="15" x14ac:dyDescent="0.25">
      <c r="A26655" s="38"/>
      <c r="B26655" s="38"/>
      <c r="C26655" s="38"/>
    </row>
    <row r="26656" spans="1:3" ht="15" x14ac:dyDescent="0.25">
      <c r="A26656" s="38"/>
      <c r="B26656" s="38"/>
      <c r="C26656" s="38"/>
    </row>
    <row r="26657" spans="1:3" ht="15" x14ac:dyDescent="0.25">
      <c r="A26657" s="38"/>
      <c r="B26657" s="38"/>
      <c r="C26657" s="38"/>
    </row>
    <row r="26658" spans="1:3" ht="15" x14ac:dyDescent="0.25">
      <c r="A26658" s="38"/>
      <c r="B26658" s="38"/>
      <c r="C26658" s="38"/>
    </row>
    <row r="26659" spans="1:3" ht="15" x14ac:dyDescent="0.25">
      <c r="A26659" s="38"/>
      <c r="B26659" s="38"/>
      <c r="C26659" s="38"/>
    </row>
    <row r="26660" spans="1:3" ht="15" x14ac:dyDescent="0.25">
      <c r="A26660" s="38"/>
      <c r="B26660" s="38"/>
      <c r="C26660" s="38"/>
    </row>
    <row r="26661" spans="1:3" ht="15" x14ac:dyDescent="0.25">
      <c r="A26661" s="38"/>
      <c r="B26661" s="38"/>
      <c r="C26661" s="38"/>
    </row>
    <row r="26662" spans="1:3" ht="15" x14ac:dyDescent="0.25">
      <c r="A26662" s="38"/>
      <c r="B26662" s="38"/>
      <c r="C26662" s="38"/>
    </row>
    <row r="26663" spans="1:3" ht="15" x14ac:dyDescent="0.25">
      <c r="A26663" s="38"/>
      <c r="B26663" s="38"/>
      <c r="C26663" s="38"/>
    </row>
    <row r="26664" spans="1:3" ht="15" x14ac:dyDescent="0.25">
      <c r="A26664" s="38"/>
      <c r="B26664" s="38"/>
      <c r="C26664" s="38"/>
    </row>
    <row r="26665" spans="1:3" ht="15" x14ac:dyDescent="0.25">
      <c r="A26665" s="38"/>
      <c r="B26665" s="38"/>
      <c r="C26665" s="38"/>
    </row>
    <row r="26666" spans="1:3" ht="15" x14ac:dyDescent="0.25">
      <c r="A26666" s="38"/>
      <c r="B26666" s="38"/>
      <c r="C26666" s="38"/>
    </row>
    <row r="26667" spans="1:3" ht="15" x14ac:dyDescent="0.25">
      <c r="A26667" s="38"/>
      <c r="B26667" s="38"/>
      <c r="C26667" s="38"/>
    </row>
    <row r="26668" spans="1:3" ht="15" x14ac:dyDescent="0.25">
      <c r="A26668" s="38"/>
      <c r="B26668" s="38"/>
      <c r="C26668" s="38"/>
    </row>
    <row r="26669" spans="1:3" ht="15" x14ac:dyDescent="0.25">
      <c r="A26669" s="38"/>
      <c r="B26669" s="38"/>
      <c r="C26669" s="38"/>
    </row>
    <row r="26670" spans="1:3" ht="15" x14ac:dyDescent="0.25">
      <c r="A26670" s="38"/>
      <c r="B26670" s="38"/>
      <c r="C26670" s="38"/>
    </row>
    <row r="26671" spans="1:3" ht="15" x14ac:dyDescent="0.25">
      <c r="A26671" s="38"/>
      <c r="B26671" s="38"/>
      <c r="C26671" s="38"/>
    </row>
    <row r="26672" spans="1:3" ht="15" x14ac:dyDescent="0.25">
      <c r="A26672" s="38"/>
      <c r="B26672" s="38"/>
      <c r="C26672" s="38"/>
    </row>
    <row r="26673" spans="1:3" ht="15" x14ac:dyDescent="0.25">
      <c r="A26673" s="38"/>
      <c r="B26673" s="38"/>
      <c r="C26673" s="38"/>
    </row>
    <row r="26674" spans="1:3" ht="15" x14ac:dyDescent="0.25">
      <c r="A26674" s="38"/>
      <c r="B26674" s="38"/>
      <c r="C26674" s="38"/>
    </row>
    <row r="26675" spans="1:3" ht="15" x14ac:dyDescent="0.25">
      <c r="A26675" s="38"/>
      <c r="B26675" s="38"/>
      <c r="C26675" s="38"/>
    </row>
    <row r="26676" spans="1:3" ht="15" x14ac:dyDescent="0.25">
      <c r="A26676" s="38"/>
      <c r="B26676" s="38"/>
      <c r="C26676" s="38"/>
    </row>
    <row r="26677" spans="1:3" ht="15" x14ac:dyDescent="0.25">
      <c r="A26677" s="38"/>
      <c r="B26677" s="38"/>
      <c r="C26677" s="38"/>
    </row>
    <row r="26678" spans="1:3" ht="15" x14ac:dyDescent="0.25">
      <c r="A26678" s="38"/>
      <c r="B26678" s="38"/>
      <c r="C26678" s="38"/>
    </row>
    <row r="26679" spans="1:3" ht="15" x14ac:dyDescent="0.25">
      <c r="A26679" s="38"/>
      <c r="B26679" s="38"/>
      <c r="C26679" s="38"/>
    </row>
    <row r="26680" spans="1:3" ht="15" x14ac:dyDescent="0.25">
      <c r="A26680" s="38"/>
      <c r="B26680" s="38"/>
      <c r="C26680" s="38"/>
    </row>
    <row r="26681" spans="1:3" ht="15" x14ac:dyDescent="0.25">
      <c r="A26681" s="38"/>
      <c r="B26681" s="38"/>
      <c r="C26681" s="38"/>
    </row>
    <row r="26682" spans="1:3" ht="15" x14ac:dyDescent="0.25">
      <c r="A26682" s="38"/>
      <c r="B26682" s="38"/>
      <c r="C26682" s="38"/>
    </row>
    <row r="26683" spans="1:3" ht="15" x14ac:dyDescent="0.25">
      <c r="A26683" s="38"/>
      <c r="B26683" s="38"/>
      <c r="C26683" s="38"/>
    </row>
    <row r="26684" spans="1:3" ht="15" x14ac:dyDescent="0.25">
      <c r="A26684" s="38"/>
      <c r="B26684" s="38"/>
      <c r="C26684" s="38"/>
    </row>
    <row r="26685" spans="1:3" ht="15" x14ac:dyDescent="0.25">
      <c r="A26685" s="38"/>
      <c r="B26685" s="38"/>
      <c r="C26685" s="38"/>
    </row>
    <row r="26686" spans="1:3" ht="15" x14ac:dyDescent="0.25">
      <c r="A26686" s="38"/>
      <c r="B26686" s="38"/>
      <c r="C26686" s="38"/>
    </row>
    <row r="26687" spans="1:3" ht="15" x14ac:dyDescent="0.25">
      <c r="A26687" s="38"/>
      <c r="B26687" s="38"/>
      <c r="C26687" s="38"/>
    </row>
    <row r="26688" spans="1:3" ht="15" x14ac:dyDescent="0.25">
      <c r="A26688" s="38"/>
      <c r="B26688" s="38"/>
      <c r="C26688" s="38"/>
    </row>
    <row r="26689" spans="1:3" ht="15" x14ac:dyDescent="0.25">
      <c r="A26689" s="38"/>
      <c r="B26689" s="38"/>
      <c r="C26689" s="38"/>
    </row>
    <row r="26690" spans="1:3" ht="15" x14ac:dyDescent="0.25">
      <c r="A26690" s="38"/>
      <c r="B26690" s="38"/>
      <c r="C26690" s="38"/>
    </row>
    <row r="26691" spans="1:3" ht="15" x14ac:dyDescent="0.25">
      <c r="A26691" s="38"/>
      <c r="B26691" s="38"/>
      <c r="C26691" s="38"/>
    </row>
    <row r="26692" spans="1:3" ht="15" x14ac:dyDescent="0.25">
      <c r="A26692" s="38"/>
      <c r="B26692" s="38"/>
      <c r="C26692" s="38"/>
    </row>
    <row r="26693" spans="1:3" ht="15" x14ac:dyDescent="0.25">
      <c r="A26693" s="38"/>
      <c r="B26693" s="38"/>
      <c r="C26693" s="38"/>
    </row>
    <row r="26694" spans="1:3" ht="15" x14ac:dyDescent="0.25">
      <c r="A26694" s="38"/>
      <c r="B26694" s="38"/>
      <c r="C26694" s="38"/>
    </row>
    <row r="26695" spans="1:3" ht="15" x14ac:dyDescent="0.25">
      <c r="A26695" s="38"/>
      <c r="B26695" s="38"/>
      <c r="C26695" s="38"/>
    </row>
    <row r="26696" spans="1:3" ht="15" x14ac:dyDescent="0.25">
      <c r="A26696" s="38"/>
      <c r="B26696" s="38"/>
      <c r="C26696" s="38"/>
    </row>
    <row r="26697" spans="1:3" ht="15" x14ac:dyDescent="0.25">
      <c r="A26697" s="38"/>
      <c r="B26697" s="38"/>
      <c r="C26697" s="38"/>
    </row>
    <row r="26698" spans="1:3" ht="15" x14ac:dyDescent="0.25">
      <c r="A26698" s="38"/>
      <c r="B26698" s="38"/>
      <c r="C26698" s="38"/>
    </row>
    <row r="26699" spans="1:3" ht="15" x14ac:dyDescent="0.25">
      <c r="A26699" s="38"/>
      <c r="B26699" s="38"/>
      <c r="C26699" s="38"/>
    </row>
    <row r="26700" spans="1:3" ht="15" x14ac:dyDescent="0.25">
      <c r="A26700" s="38"/>
      <c r="B26700" s="38"/>
      <c r="C26700" s="38"/>
    </row>
    <row r="26701" spans="1:3" ht="15" x14ac:dyDescent="0.25">
      <c r="A26701" s="38"/>
      <c r="B26701" s="38"/>
      <c r="C26701" s="38"/>
    </row>
    <row r="26702" spans="1:3" ht="15" x14ac:dyDescent="0.25">
      <c r="A26702" s="38"/>
      <c r="B26702" s="38"/>
      <c r="C26702" s="38"/>
    </row>
    <row r="26703" spans="1:3" ht="15" x14ac:dyDescent="0.25">
      <c r="A26703" s="38"/>
      <c r="B26703" s="38"/>
      <c r="C26703" s="38"/>
    </row>
    <row r="26704" spans="1:3" ht="15" x14ac:dyDescent="0.25">
      <c r="A26704" s="38"/>
      <c r="B26704" s="38"/>
      <c r="C26704" s="38"/>
    </row>
    <row r="26705" spans="1:3" ht="15" x14ac:dyDescent="0.25">
      <c r="A26705" s="38"/>
      <c r="B26705" s="38"/>
      <c r="C26705" s="38"/>
    </row>
    <row r="26706" spans="1:3" ht="15" x14ac:dyDescent="0.25">
      <c r="A26706" s="38"/>
      <c r="B26706" s="38"/>
      <c r="C26706" s="38"/>
    </row>
    <row r="26707" spans="1:3" ht="15" x14ac:dyDescent="0.25">
      <c r="A26707" s="38"/>
      <c r="B26707" s="38"/>
      <c r="C26707" s="38"/>
    </row>
    <row r="26708" spans="1:3" ht="15" x14ac:dyDescent="0.25">
      <c r="A26708" s="38"/>
      <c r="B26708" s="38"/>
      <c r="C26708" s="38"/>
    </row>
    <row r="26709" spans="1:3" ht="15" x14ac:dyDescent="0.25">
      <c r="A26709" s="38"/>
      <c r="B26709" s="38"/>
      <c r="C26709" s="38"/>
    </row>
    <row r="26710" spans="1:3" ht="15" x14ac:dyDescent="0.25">
      <c r="A26710" s="38"/>
      <c r="B26710" s="38"/>
      <c r="C26710" s="38"/>
    </row>
    <row r="26711" spans="1:3" ht="15" x14ac:dyDescent="0.25">
      <c r="A26711" s="38"/>
      <c r="B26711" s="38"/>
      <c r="C26711" s="38"/>
    </row>
    <row r="26712" spans="1:3" ht="15" x14ac:dyDescent="0.25">
      <c r="A26712" s="38"/>
      <c r="B26712" s="38"/>
      <c r="C26712" s="38"/>
    </row>
    <row r="26713" spans="1:3" ht="15" x14ac:dyDescent="0.25">
      <c r="A26713" s="38"/>
      <c r="B26713" s="38"/>
      <c r="C26713" s="38"/>
    </row>
    <row r="26714" spans="1:3" ht="15" x14ac:dyDescent="0.25">
      <c r="A26714" s="38"/>
      <c r="B26714" s="38"/>
      <c r="C26714" s="38"/>
    </row>
    <row r="26715" spans="1:3" ht="15" x14ac:dyDescent="0.25">
      <c r="A26715" s="38"/>
      <c r="B26715" s="38"/>
      <c r="C26715" s="38"/>
    </row>
    <row r="26716" spans="1:3" ht="15" x14ac:dyDescent="0.25">
      <c r="A26716" s="38"/>
      <c r="B26716" s="38"/>
      <c r="C26716" s="38"/>
    </row>
    <row r="26717" spans="1:3" ht="15" x14ac:dyDescent="0.25">
      <c r="A26717" s="38"/>
      <c r="B26717" s="38"/>
      <c r="C26717" s="38"/>
    </row>
    <row r="26718" spans="1:3" ht="15" x14ac:dyDescent="0.25">
      <c r="A26718" s="38"/>
      <c r="B26718" s="38"/>
      <c r="C26718" s="38"/>
    </row>
    <row r="26719" spans="1:3" ht="15" x14ac:dyDescent="0.25">
      <c r="A26719" s="38"/>
      <c r="B26719" s="38"/>
      <c r="C26719" s="38"/>
    </row>
    <row r="26720" spans="1:3" ht="15" x14ac:dyDescent="0.25">
      <c r="A26720" s="38"/>
      <c r="B26720" s="38"/>
      <c r="C26720" s="38"/>
    </row>
    <row r="26721" spans="1:3" ht="15" x14ac:dyDescent="0.25">
      <c r="A26721" s="38"/>
      <c r="B26721" s="38"/>
      <c r="C26721" s="38"/>
    </row>
    <row r="26722" spans="1:3" ht="15" x14ac:dyDescent="0.25">
      <c r="A26722" s="38"/>
      <c r="B26722" s="38"/>
      <c r="C26722" s="38"/>
    </row>
    <row r="26723" spans="1:3" ht="15" x14ac:dyDescent="0.25">
      <c r="A26723" s="38"/>
      <c r="B26723" s="38"/>
      <c r="C26723" s="38"/>
    </row>
    <row r="26724" spans="1:3" ht="15" x14ac:dyDescent="0.25">
      <c r="A26724" s="38"/>
      <c r="B26724" s="38"/>
      <c r="C26724" s="38"/>
    </row>
    <row r="26725" spans="1:3" ht="15" x14ac:dyDescent="0.25">
      <c r="A26725" s="38"/>
      <c r="B26725" s="38"/>
      <c r="C26725" s="38"/>
    </row>
    <row r="26726" spans="1:3" ht="15" x14ac:dyDescent="0.25">
      <c r="A26726" s="38"/>
      <c r="B26726" s="38"/>
      <c r="C26726" s="38"/>
    </row>
    <row r="26727" spans="1:3" ht="15" x14ac:dyDescent="0.25">
      <c r="A26727" s="38"/>
      <c r="B26727" s="38"/>
      <c r="C26727" s="38"/>
    </row>
    <row r="26728" spans="1:3" ht="15" x14ac:dyDescent="0.25">
      <c r="A26728" s="38"/>
      <c r="B26728" s="38"/>
      <c r="C26728" s="38"/>
    </row>
    <row r="26729" spans="1:3" ht="15" x14ac:dyDescent="0.25">
      <c r="A26729" s="38"/>
      <c r="B26729" s="38"/>
      <c r="C26729" s="38"/>
    </row>
    <row r="26730" spans="1:3" ht="15" x14ac:dyDescent="0.25">
      <c r="A26730" s="38"/>
      <c r="B26730" s="38"/>
      <c r="C26730" s="38"/>
    </row>
    <row r="26731" spans="1:3" ht="15" x14ac:dyDescent="0.25">
      <c r="A26731" s="38"/>
      <c r="B26731" s="38"/>
      <c r="C26731" s="38"/>
    </row>
    <row r="26732" spans="1:3" ht="15" x14ac:dyDescent="0.25">
      <c r="A26732" s="38"/>
      <c r="B26732" s="38"/>
      <c r="C26732" s="38"/>
    </row>
    <row r="26733" spans="1:3" ht="15" x14ac:dyDescent="0.25">
      <c r="A26733" s="38"/>
      <c r="B26733" s="38"/>
      <c r="C26733" s="38"/>
    </row>
    <row r="26734" spans="1:3" ht="15" x14ac:dyDescent="0.25">
      <c r="A26734" s="38"/>
      <c r="B26734" s="38"/>
      <c r="C26734" s="38"/>
    </row>
    <row r="26735" spans="1:3" ht="15" x14ac:dyDescent="0.25">
      <c r="A26735" s="38"/>
      <c r="B26735" s="38"/>
      <c r="C26735" s="38"/>
    </row>
    <row r="26736" spans="1:3" ht="15" x14ac:dyDescent="0.25">
      <c r="A26736" s="38"/>
      <c r="B26736" s="38"/>
      <c r="C26736" s="38"/>
    </row>
    <row r="26737" spans="1:3" ht="15" x14ac:dyDescent="0.25">
      <c r="A26737" s="38"/>
      <c r="B26737" s="38"/>
      <c r="C26737" s="38"/>
    </row>
    <row r="26738" spans="1:3" ht="15" x14ac:dyDescent="0.25">
      <c r="A26738" s="38"/>
      <c r="B26738" s="38"/>
      <c r="C26738" s="38"/>
    </row>
    <row r="26739" spans="1:3" ht="15" x14ac:dyDescent="0.25">
      <c r="A26739" s="38"/>
      <c r="B26739" s="38"/>
      <c r="C26739" s="38"/>
    </row>
    <row r="26740" spans="1:3" ht="15" x14ac:dyDescent="0.25">
      <c r="A26740" s="38"/>
      <c r="B26740" s="38"/>
      <c r="C26740" s="38"/>
    </row>
    <row r="26741" spans="1:3" ht="15" x14ac:dyDescent="0.25">
      <c r="A26741" s="38"/>
      <c r="B26741" s="38"/>
      <c r="C26741" s="38"/>
    </row>
    <row r="26742" spans="1:3" ht="15" x14ac:dyDescent="0.25">
      <c r="A26742" s="38"/>
      <c r="B26742" s="38"/>
      <c r="C26742" s="38"/>
    </row>
    <row r="26743" spans="1:3" ht="15" x14ac:dyDescent="0.25">
      <c r="A26743" s="38"/>
      <c r="B26743" s="38"/>
      <c r="C26743" s="38"/>
    </row>
    <row r="26744" spans="1:3" ht="15" x14ac:dyDescent="0.25">
      <c r="A26744" s="38"/>
      <c r="B26744" s="38"/>
      <c r="C26744" s="38"/>
    </row>
    <row r="26745" spans="1:3" ht="15" x14ac:dyDescent="0.25">
      <c r="A26745" s="38"/>
      <c r="B26745" s="38"/>
      <c r="C26745" s="38"/>
    </row>
    <row r="26746" spans="1:3" ht="15" x14ac:dyDescent="0.25">
      <c r="A26746" s="38"/>
      <c r="B26746" s="38"/>
      <c r="C26746" s="38"/>
    </row>
    <row r="26747" spans="1:3" ht="15" x14ac:dyDescent="0.25">
      <c r="A26747" s="38"/>
      <c r="B26747" s="38"/>
      <c r="C26747" s="38"/>
    </row>
    <row r="26748" spans="1:3" ht="15" x14ac:dyDescent="0.25">
      <c r="A26748" s="38"/>
      <c r="B26748" s="38"/>
      <c r="C26748" s="38"/>
    </row>
    <row r="26749" spans="1:3" ht="15" x14ac:dyDescent="0.25">
      <c r="A26749" s="38"/>
      <c r="B26749" s="38"/>
      <c r="C26749" s="38"/>
    </row>
    <row r="26750" spans="1:3" ht="15" x14ac:dyDescent="0.25">
      <c r="A26750" s="38"/>
      <c r="B26750" s="38"/>
      <c r="C26750" s="38"/>
    </row>
    <row r="26751" spans="1:3" ht="15" x14ac:dyDescent="0.25">
      <c r="A26751" s="38"/>
      <c r="B26751" s="38"/>
      <c r="C26751" s="38"/>
    </row>
    <row r="26752" spans="1:3" ht="15" x14ac:dyDescent="0.25">
      <c r="A26752" s="38"/>
      <c r="B26752" s="38"/>
      <c r="C26752" s="38"/>
    </row>
    <row r="26753" spans="1:3" ht="15" x14ac:dyDescent="0.25">
      <c r="A26753" s="38"/>
      <c r="B26753" s="38"/>
      <c r="C26753" s="38"/>
    </row>
    <row r="26754" spans="1:3" ht="15" x14ac:dyDescent="0.25">
      <c r="A26754" s="38"/>
      <c r="B26754" s="38"/>
      <c r="C26754" s="38"/>
    </row>
    <row r="26755" spans="1:3" ht="15" x14ac:dyDescent="0.25">
      <c r="A26755" s="38"/>
      <c r="B26755" s="38"/>
      <c r="C26755" s="38"/>
    </row>
    <row r="26756" spans="1:3" ht="15" x14ac:dyDescent="0.25">
      <c r="A26756" s="38"/>
      <c r="B26756" s="38"/>
      <c r="C26756" s="38"/>
    </row>
    <row r="26757" spans="1:3" ht="15" x14ac:dyDescent="0.25">
      <c r="A26757" s="38"/>
      <c r="B26757" s="38"/>
      <c r="C26757" s="38"/>
    </row>
    <row r="26758" spans="1:3" ht="15" x14ac:dyDescent="0.25">
      <c r="A26758" s="38"/>
      <c r="B26758" s="38"/>
      <c r="C26758" s="38"/>
    </row>
    <row r="26759" spans="1:3" ht="15" x14ac:dyDescent="0.25">
      <c r="A26759" s="38"/>
      <c r="B26759" s="38"/>
      <c r="C26759" s="38"/>
    </row>
    <row r="26760" spans="1:3" ht="15" x14ac:dyDescent="0.25">
      <c r="A26760" s="38"/>
      <c r="B26760" s="38"/>
      <c r="C26760" s="38"/>
    </row>
    <row r="26761" spans="1:3" ht="15" x14ac:dyDescent="0.25">
      <c r="A26761" s="38"/>
      <c r="B26761" s="38"/>
      <c r="C26761" s="38"/>
    </row>
    <row r="26762" spans="1:3" ht="15" x14ac:dyDescent="0.25">
      <c r="A26762" s="38"/>
      <c r="B26762" s="38"/>
      <c r="C26762" s="38"/>
    </row>
    <row r="26763" spans="1:3" ht="15" x14ac:dyDescent="0.25">
      <c r="A26763" s="38"/>
      <c r="B26763" s="38"/>
      <c r="C26763" s="38"/>
    </row>
    <row r="26764" spans="1:3" ht="15" x14ac:dyDescent="0.25">
      <c r="A26764" s="38"/>
      <c r="B26764" s="38"/>
      <c r="C26764" s="38"/>
    </row>
    <row r="26765" spans="1:3" ht="15" x14ac:dyDescent="0.25">
      <c r="A26765" s="38"/>
      <c r="B26765" s="38"/>
      <c r="C26765" s="38"/>
    </row>
    <row r="26766" spans="1:3" ht="15" x14ac:dyDescent="0.25">
      <c r="A26766" s="38"/>
      <c r="B26766" s="38"/>
      <c r="C26766" s="38"/>
    </row>
    <row r="26767" spans="1:3" ht="15" x14ac:dyDescent="0.25">
      <c r="A26767" s="38"/>
      <c r="B26767" s="38"/>
      <c r="C26767" s="38"/>
    </row>
    <row r="26768" spans="1:3" ht="15" x14ac:dyDescent="0.25">
      <c r="A26768" s="38"/>
      <c r="B26768" s="38"/>
      <c r="C26768" s="38"/>
    </row>
    <row r="26769" spans="1:3" ht="15" x14ac:dyDescent="0.25">
      <c r="A26769" s="38"/>
      <c r="B26769" s="38"/>
      <c r="C26769" s="38"/>
    </row>
    <row r="26770" spans="1:3" ht="15" x14ac:dyDescent="0.25">
      <c r="A26770" s="38"/>
      <c r="B26770" s="38"/>
      <c r="C26770" s="38"/>
    </row>
    <row r="26771" spans="1:3" ht="15" x14ac:dyDescent="0.25">
      <c r="A26771" s="38"/>
      <c r="B26771" s="38"/>
      <c r="C26771" s="38"/>
    </row>
    <row r="26772" spans="1:3" ht="15" x14ac:dyDescent="0.25">
      <c r="A26772" s="38"/>
      <c r="B26772" s="38"/>
      <c r="C26772" s="38"/>
    </row>
    <row r="26773" spans="1:3" ht="15" x14ac:dyDescent="0.25">
      <c r="A26773" s="38"/>
      <c r="B26773" s="38"/>
      <c r="C26773" s="38"/>
    </row>
    <row r="26774" spans="1:3" ht="15" x14ac:dyDescent="0.25">
      <c r="A26774" s="38"/>
      <c r="B26774" s="38"/>
      <c r="C26774" s="38"/>
    </row>
    <row r="26775" spans="1:3" ht="15" x14ac:dyDescent="0.25">
      <c r="A26775" s="38"/>
      <c r="B26775" s="38"/>
      <c r="C26775" s="38"/>
    </row>
    <row r="26776" spans="1:3" ht="15" x14ac:dyDescent="0.25">
      <c r="A26776" s="38"/>
      <c r="B26776" s="38"/>
      <c r="C26776" s="38"/>
    </row>
    <row r="26777" spans="1:3" ht="15" x14ac:dyDescent="0.25">
      <c r="A26777" s="38"/>
      <c r="B26777" s="38"/>
      <c r="C26777" s="38"/>
    </row>
    <row r="26778" spans="1:3" ht="15" x14ac:dyDescent="0.25">
      <c r="A26778" s="38"/>
      <c r="B26778" s="38"/>
      <c r="C26778" s="38"/>
    </row>
    <row r="26779" spans="1:3" ht="15" x14ac:dyDescent="0.25">
      <c r="A26779" s="38"/>
      <c r="B26779" s="38"/>
      <c r="C26779" s="38"/>
    </row>
    <row r="26780" spans="1:3" ht="15" x14ac:dyDescent="0.25">
      <c r="A26780" s="38"/>
      <c r="B26780" s="38"/>
      <c r="C26780" s="38"/>
    </row>
    <row r="26781" spans="1:3" ht="15" x14ac:dyDescent="0.25">
      <c r="A26781" s="38"/>
      <c r="B26781" s="38"/>
      <c r="C26781" s="38"/>
    </row>
    <row r="26782" spans="1:3" ht="15" x14ac:dyDescent="0.25">
      <c r="A26782" s="38"/>
      <c r="B26782" s="38"/>
      <c r="C26782" s="38"/>
    </row>
    <row r="26783" spans="1:3" ht="15" x14ac:dyDescent="0.25">
      <c r="A26783" s="38"/>
      <c r="B26783" s="38"/>
      <c r="C26783" s="38"/>
    </row>
    <row r="26784" spans="1:3" ht="15" x14ac:dyDescent="0.25">
      <c r="A26784" s="38"/>
      <c r="B26784" s="38"/>
      <c r="C26784" s="38"/>
    </row>
    <row r="26785" spans="1:3" ht="15" x14ac:dyDescent="0.25">
      <c r="A26785" s="38"/>
      <c r="B26785" s="38"/>
      <c r="C26785" s="38"/>
    </row>
    <row r="26786" spans="1:3" ht="15" x14ac:dyDescent="0.25">
      <c r="A26786" s="38"/>
      <c r="B26786" s="38"/>
      <c r="C26786" s="38"/>
    </row>
    <row r="26787" spans="1:3" ht="15" x14ac:dyDescent="0.25">
      <c r="A26787" s="38"/>
      <c r="B26787" s="38"/>
      <c r="C26787" s="38"/>
    </row>
    <row r="26788" spans="1:3" ht="15" x14ac:dyDescent="0.25">
      <c r="A26788" s="38"/>
      <c r="B26788" s="38"/>
      <c r="C26788" s="38"/>
    </row>
    <row r="26789" spans="1:3" ht="15" x14ac:dyDescent="0.25">
      <c r="A26789" s="38"/>
      <c r="B26789" s="38"/>
      <c r="C26789" s="38"/>
    </row>
    <row r="26790" spans="1:3" ht="15" x14ac:dyDescent="0.25">
      <c r="A26790" s="38"/>
      <c r="B26790" s="38"/>
      <c r="C26790" s="38"/>
    </row>
    <row r="26791" spans="1:3" ht="15" x14ac:dyDescent="0.25">
      <c r="A26791" s="38"/>
      <c r="B26791" s="38"/>
      <c r="C26791" s="38"/>
    </row>
    <row r="26792" spans="1:3" ht="15" x14ac:dyDescent="0.25">
      <c r="A26792" s="38"/>
      <c r="B26792" s="38"/>
      <c r="C26792" s="38"/>
    </row>
    <row r="26793" spans="1:3" ht="15" x14ac:dyDescent="0.25">
      <c r="A26793" s="38"/>
      <c r="B26793" s="38"/>
      <c r="C26793" s="38"/>
    </row>
    <row r="26794" spans="1:3" ht="15" x14ac:dyDescent="0.25">
      <c r="A26794" s="38"/>
      <c r="B26794" s="38"/>
      <c r="C26794" s="38"/>
    </row>
    <row r="26795" spans="1:3" ht="15" x14ac:dyDescent="0.25">
      <c r="A26795" s="38"/>
      <c r="B26795" s="38"/>
      <c r="C26795" s="38"/>
    </row>
    <row r="26796" spans="1:3" ht="15" x14ac:dyDescent="0.25">
      <c r="A26796" s="38"/>
      <c r="B26796" s="38"/>
      <c r="C26796" s="38"/>
    </row>
    <row r="26797" spans="1:3" ht="15" x14ac:dyDescent="0.25">
      <c r="A26797" s="38"/>
      <c r="B26797" s="38"/>
      <c r="C26797" s="38"/>
    </row>
    <row r="26798" spans="1:3" ht="15" x14ac:dyDescent="0.25">
      <c r="A26798" s="38"/>
      <c r="B26798" s="38"/>
      <c r="C26798" s="38"/>
    </row>
    <row r="26799" spans="1:3" ht="15" x14ac:dyDescent="0.25">
      <c r="A26799" s="38"/>
      <c r="B26799" s="38"/>
      <c r="C26799" s="38"/>
    </row>
    <row r="26800" spans="1:3" ht="15" x14ac:dyDescent="0.25">
      <c r="A26800" s="38"/>
      <c r="B26800" s="38"/>
      <c r="C26800" s="38"/>
    </row>
    <row r="26801" spans="1:3" ht="15" x14ac:dyDescent="0.25">
      <c r="A26801" s="38"/>
      <c r="B26801" s="38"/>
      <c r="C26801" s="38"/>
    </row>
    <row r="26802" spans="1:3" ht="15" x14ac:dyDescent="0.25">
      <c r="A26802" s="38"/>
      <c r="B26802" s="38"/>
      <c r="C26802" s="38"/>
    </row>
    <row r="26803" spans="1:3" ht="15" x14ac:dyDescent="0.25">
      <c r="A26803" s="38"/>
      <c r="B26803" s="38"/>
      <c r="C26803" s="38"/>
    </row>
    <row r="26804" spans="1:3" ht="15" x14ac:dyDescent="0.25">
      <c r="A26804" s="38"/>
      <c r="B26804" s="38"/>
      <c r="C26804" s="38"/>
    </row>
    <row r="26805" spans="1:3" ht="15" x14ac:dyDescent="0.25">
      <c r="A26805" s="38"/>
      <c r="B26805" s="38"/>
      <c r="C26805" s="38"/>
    </row>
    <row r="26806" spans="1:3" ht="15" x14ac:dyDescent="0.25">
      <c r="A26806" s="38"/>
      <c r="B26806" s="38"/>
      <c r="C26806" s="38"/>
    </row>
    <row r="26807" spans="1:3" ht="15" x14ac:dyDescent="0.25">
      <c r="A26807" s="38"/>
      <c r="B26807" s="38"/>
      <c r="C26807" s="38"/>
    </row>
    <row r="26808" spans="1:3" ht="15" x14ac:dyDescent="0.25">
      <c r="A26808" s="38"/>
      <c r="B26808" s="38"/>
      <c r="C26808" s="38"/>
    </row>
    <row r="26809" spans="1:3" ht="15" x14ac:dyDescent="0.25">
      <c r="A26809" s="38"/>
      <c r="B26809" s="38"/>
      <c r="C26809" s="38"/>
    </row>
    <row r="26810" spans="1:3" ht="15" x14ac:dyDescent="0.25">
      <c r="A26810" s="38"/>
      <c r="B26810" s="38"/>
      <c r="C26810" s="38"/>
    </row>
    <row r="26811" spans="1:3" ht="15" x14ac:dyDescent="0.25">
      <c r="A26811" s="38"/>
      <c r="B26811" s="38"/>
      <c r="C26811" s="38"/>
    </row>
    <row r="26812" spans="1:3" ht="15" x14ac:dyDescent="0.25">
      <c r="A26812" s="38"/>
      <c r="B26812" s="38"/>
      <c r="C26812" s="38"/>
    </row>
    <row r="26813" spans="1:3" ht="15" x14ac:dyDescent="0.25">
      <c r="A26813" s="38"/>
      <c r="B26813" s="38"/>
      <c r="C26813" s="38"/>
    </row>
    <row r="26814" spans="1:3" ht="15" x14ac:dyDescent="0.25">
      <c r="A26814" s="38"/>
      <c r="B26814" s="38"/>
      <c r="C26814" s="38"/>
    </row>
    <row r="26815" spans="1:3" ht="15" x14ac:dyDescent="0.25">
      <c r="A26815" s="38"/>
      <c r="B26815" s="38"/>
      <c r="C26815" s="38"/>
    </row>
    <row r="26816" spans="1:3" ht="15" x14ac:dyDescent="0.25">
      <c r="A26816" s="38"/>
      <c r="B26816" s="38"/>
      <c r="C26816" s="38"/>
    </row>
    <row r="26817" spans="1:3" ht="15" x14ac:dyDescent="0.25">
      <c r="A26817" s="38"/>
      <c r="B26817" s="38"/>
      <c r="C26817" s="38"/>
    </row>
    <row r="26818" spans="1:3" ht="15" x14ac:dyDescent="0.25">
      <c r="A26818" s="38"/>
      <c r="B26818" s="38"/>
      <c r="C26818" s="38"/>
    </row>
    <row r="26819" spans="1:3" ht="15" x14ac:dyDescent="0.25">
      <c r="A26819" s="38"/>
      <c r="B26819" s="38"/>
      <c r="C26819" s="38"/>
    </row>
    <row r="26820" spans="1:3" ht="15" x14ac:dyDescent="0.25">
      <c r="A26820" s="38"/>
      <c r="B26820" s="38"/>
      <c r="C26820" s="38"/>
    </row>
    <row r="26821" spans="1:3" ht="15" x14ac:dyDescent="0.25">
      <c r="A26821" s="38"/>
      <c r="B26821" s="38"/>
      <c r="C26821" s="38"/>
    </row>
    <row r="26822" spans="1:3" ht="15" x14ac:dyDescent="0.25">
      <c r="A26822" s="38"/>
      <c r="B26822" s="38"/>
      <c r="C26822" s="38"/>
    </row>
    <row r="26823" spans="1:3" ht="15" x14ac:dyDescent="0.25">
      <c r="A26823" s="38"/>
      <c r="B26823" s="38"/>
      <c r="C26823" s="38"/>
    </row>
    <row r="26824" spans="1:3" ht="15" x14ac:dyDescent="0.25">
      <c r="A26824" s="38"/>
      <c r="B26824" s="38"/>
      <c r="C26824" s="38"/>
    </row>
    <row r="26825" spans="1:3" ht="15" x14ac:dyDescent="0.25">
      <c r="A26825" s="38"/>
      <c r="B26825" s="38"/>
      <c r="C26825" s="38"/>
    </row>
    <row r="26826" spans="1:3" ht="15" x14ac:dyDescent="0.25">
      <c r="A26826" s="38"/>
      <c r="B26826" s="38"/>
      <c r="C26826" s="38"/>
    </row>
    <row r="26827" spans="1:3" ht="15" x14ac:dyDescent="0.25">
      <c r="A26827" s="38"/>
      <c r="B26827" s="38"/>
      <c r="C26827" s="38"/>
    </row>
    <row r="26828" spans="1:3" ht="15" x14ac:dyDescent="0.25">
      <c r="A26828" s="38"/>
      <c r="B26828" s="38"/>
      <c r="C26828" s="38"/>
    </row>
    <row r="26829" spans="1:3" ht="15" x14ac:dyDescent="0.25">
      <c r="A26829" s="38"/>
      <c r="B26829" s="38"/>
      <c r="C26829" s="38"/>
    </row>
    <row r="26830" spans="1:3" ht="15" x14ac:dyDescent="0.25">
      <c r="A26830" s="38"/>
      <c r="B26830" s="38"/>
      <c r="C26830" s="38"/>
    </row>
    <row r="26831" spans="1:3" ht="15" x14ac:dyDescent="0.25">
      <c r="A26831" s="38"/>
      <c r="B26831" s="38"/>
      <c r="C26831" s="38"/>
    </row>
    <row r="26832" spans="1:3" ht="15" x14ac:dyDescent="0.25">
      <c r="A26832" s="38"/>
      <c r="B26832" s="38"/>
      <c r="C26832" s="38"/>
    </row>
    <row r="26833" spans="1:3" ht="15" x14ac:dyDescent="0.25">
      <c r="A26833" s="38"/>
      <c r="B26833" s="38"/>
      <c r="C26833" s="38"/>
    </row>
    <row r="26834" spans="1:3" ht="15" x14ac:dyDescent="0.25">
      <c r="A26834" s="38"/>
      <c r="B26834" s="38"/>
      <c r="C26834" s="38"/>
    </row>
    <row r="26835" spans="1:3" ht="15" x14ac:dyDescent="0.25">
      <c r="A26835" s="38"/>
      <c r="B26835" s="38"/>
      <c r="C26835" s="38"/>
    </row>
    <row r="26836" spans="1:3" ht="15" x14ac:dyDescent="0.25">
      <c r="A26836" s="38"/>
      <c r="B26836" s="38"/>
      <c r="C26836" s="38"/>
    </row>
    <row r="26837" spans="1:3" ht="15" x14ac:dyDescent="0.25">
      <c r="A26837" s="38"/>
      <c r="B26837" s="38"/>
      <c r="C26837" s="38"/>
    </row>
    <row r="26838" spans="1:3" ht="15" x14ac:dyDescent="0.25">
      <c r="A26838" s="38"/>
      <c r="B26838" s="38"/>
      <c r="C26838" s="38"/>
    </row>
    <row r="26839" spans="1:3" ht="15" x14ac:dyDescent="0.25">
      <c r="A26839" s="38"/>
      <c r="B26839" s="38"/>
      <c r="C26839" s="38"/>
    </row>
    <row r="26840" spans="1:3" ht="15" x14ac:dyDescent="0.25">
      <c r="A26840" s="38"/>
      <c r="B26840" s="38"/>
      <c r="C26840" s="38"/>
    </row>
    <row r="26841" spans="1:3" ht="15" x14ac:dyDescent="0.25">
      <c r="A26841" s="38"/>
      <c r="B26841" s="38"/>
      <c r="C26841" s="38"/>
    </row>
    <row r="26842" spans="1:3" ht="15" x14ac:dyDescent="0.25">
      <c r="A26842" s="38"/>
      <c r="B26842" s="38"/>
      <c r="C26842" s="38"/>
    </row>
    <row r="26843" spans="1:3" ht="15" x14ac:dyDescent="0.25">
      <c r="A26843" s="38"/>
      <c r="B26843" s="38"/>
      <c r="C26843" s="38"/>
    </row>
    <row r="26844" spans="1:3" ht="15" x14ac:dyDescent="0.25">
      <c r="A26844" s="38"/>
      <c r="B26844" s="38"/>
      <c r="C26844" s="38"/>
    </row>
    <row r="26845" spans="1:3" ht="15" x14ac:dyDescent="0.25">
      <c r="A26845" s="38"/>
      <c r="B26845" s="38"/>
      <c r="C26845" s="38"/>
    </row>
    <row r="26846" spans="1:3" ht="15" x14ac:dyDescent="0.25">
      <c r="A26846" s="38"/>
      <c r="B26846" s="38"/>
      <c r="C26846" s="38"/>
    </row>
    <row r="26847" spans="1:3" ht="15" x14ac:dyDescent="0.25">
      <c r="A26847" s="38"/>
      <c r="B26847" s="38"/>
      <c r="C26847" s="38"/>
    </row>
    <row r="26848" spans="1:3" ht="15" x14ac:dyDescent="0.25">
      <c r="A26848" s="38"/>
      <c r="B26848" s="38"/>
      <c r="C26848" s="38"/>
    </row>
    <row r="26849" spans="1:3" ht="15" x14ac:dyDescent="0.25">
      <c r="A26849" s="38"/>
      <c r="B26849" s="38"/>
      <c r="C26849" s="38"/>
    </row>
    <row r="26850" spans="1:3" ht="15" x14ac:dyDescent="0.25">
      <c r="A26850" s="38"/>
      <c r="B26850" s="38"/>
      <c r="C26850" s="38"/>
    </row>
    <row r="26851" spans="1:3" ht="15" x14ac:dyDescent="0.25">
      <c r="A26851" s="38"/>
      <c r="B26851" s="38"/>
      <c r="C26851" s="38"/>
    </row>
    <row r="26852" spans="1:3" ht="15" x14ac:dyDescent="0.25">
      <c r="A26852" s="38"/>
      <c r="B26852" s="38"/>
      <c r="C26852" s="38"/>
    </row>
    <row r="26853" spans="1:3" ht="15" x14ac:dyDescent="0.25">
      <c r="A26853" s="38"/>
      <c r="B26853" s="38"/>
      <c r="C26853" s="38"/>
    </row>
    <row r="26854" spans="1:3" ht="15" x14ac:dyDescent="0.25">
      <c r="A26854" s="38"/>
      <c r="B26854" s="38"/>
      <c r="C26854" s="38"/>
    </row>
    <row r="26855" spans="1:3" ht="15" x14ac:dyDescent="0.25">
      <c r="A26855" s="38"/>
      <c r="B26855" s="38"/>
      <c r="C26855" s="38"/>
    </row>
    <row r="26856" spans="1:3" ht="15" x14ac:dyDescent="0.25">
      <c r="A26856" s="38"/>
      <c r="B26856" s="38"/>
      <c r="C26856" s="38"/>
    </row>
    <row r="26857" spans="1:3" ht="15" x14ac:dyDescent="0.25">
      <c r="A26857" s="38"/>
      <c r="B26857" s="38"/>
      <c r="C26857" s="38"/>
    </row>
    <row r="26858" spans="1:3" ht="15" x14ac:dyDescent="0.25">
      <c r="A26858" s="38"/>
      <c r="B26858" s="38"/>
      <c r="C26858" s="38"/>
    </row>
    <row r="26859" spans="1:3" ht="15" x14ac:dyDescent="0.25">
      <c r="A26859" s="38"/>
      <c r="B26859" s="38"/>
      <c r="C26859" s="38"/>
    </row>
    <row r="26860" spans="1:3" ht="15" x14ac:dyDescent="0.25">
      <c r="A26860" s="38"/>
      <c r="B26860" s="38"/>
      <c r="C26860" s="38"/>
    </row>
    <row r="26861" spans="1:3" ht="15" x14ac:dyDescent="0.25">
      <c r="A26861" s="38"/>
      <c r="B26861" s="38"/>
      <c r="C26861" s="38"/>
    </row>
    <row r="26862" spans="1:3" ht="15" x14ac:dyDescent="0.25">
      <c r="A26862" s="38"/>
      <c r="B26862" s="38"/>
      <c r="C26862" s="38"/>
    </row>
    <row r="26863" spans="1:3" ht="15" x14ac:dyDescent="0.25">
      <c r="A26863" s="38"/>
      <c r="B26863" s="38"/>
      <c r="C26863" s="38"/>
    </row>
    <row r="26864" spans="1:3" ht="15" x14ac:dyDescent="0.25">
      <c r="A26864" s="38"/>
      <c r="B26864" s="38"/>
      <c r="C26864" s="38"/>
    </row>
    <row r="26865" spans="1:3" ht="15" x14ac:dyDescent="0.25">
      <c r="A26865" s="38"/>
      <c r="B26865" s="38"/>
      <c r="C26865" s="38"/>
    </row>
    <row r="26866" spans="1:3" ht="15" x14ac:dyDescent="0.25">
      <c r="A26866" s="38"/>
      <c r="B26866" s="38"/>
      <c r="C26866" s="38"/>
    </row>
    <row r="26867" spans="1:3" ht="15" x14ac:dyDescent="0.25">
      <c r="A26867" s="38"/>
      <c r="B26867" s="38"/>
      <c r="C26867" s="38"/>
    </row>
    <row r="26868" spans="1:3" ht="15" x14ac:dyDescent="0.25">
      <c r="A26868" s="38"/>
      <c r="B26868" s="38"/>
      <c r="C26868" s="38"/>
    </row>
    <row r="26869" spans="1:3" ht="15" x14ac:dyDescent="0.25">
      <c r="A26869" s="38"/>
      <c r="B26869" s="38"/>
      <c r="C26869" s="38"/>
    </row>
    <row r="26870" spans="1:3" ht="15" x14ac:dyDescent="0.25">
      <c r="A26870" s="38"/>
      <c r="B26870" s="38"/>
      <c r="C26870" s="38"/>
    </row>
    <row r="26871" spans="1:3" ht="15" x14ac:dyDescent="0.25">
      <c r="A26871" s="38"/>
      <c r="B26871" s="38"/>
      <c r="C26871" s="38"/>
    </row>
    <row r="26872" spans="1:3" ht="15" x14ac:dyDescent="0.25">
      <c r="A26872" s="38"/>
      <c r="B26872" s="38"/>
      <c r="C26872" s="38"/>
    </row>
    <row r="26873" spans="1:3" ht="15" x14ac:dyDescent="0.25">
      <c r="A26873" s="38"/>
      <c r="B26873" s="38"/>
      <c r="C26873" s="38"/>
    </row>
    <row r="26874" spans="1:3" ht="15" x14ac:dyDescent="0.25">
      <c r="A26874" s="38"/>
      <c r="B26874" s="38"/>
      <c r="C26874" s="38"/>
    </row>
    <row r="26875" spans="1:3" ht="15" x14ac:dyDescent="0.25">
      <c r="A26875" s="38"/>
      <c r="B26875" s="38"/>
      <c r="C26875" s="38"/>
    </row>
    <row r="26876" spans="1:3" ht="15" x14ac:dyDescent="0.25">
      <c r="A26876" s="38"/>
      <c r="B26876" s="38"/>
      <c r="C26876" s="38"/>
    </row>
    <row r="26877" spans="1:3" ht="15" x14ac:dyDescent="0.25">
      <c r="A26877" s="38"/>
      <c r="B26877" s="38"/>
      <c r="C26877" s="38"/>
    </row>
    <row r="26878" spans="1:3" ht="15" x14ac:dyDescent="0.25">
      <c r="A26878" s="38"/>
      <c r="B26878" s="38"/>
      <c r="C26878" s="38"/>
    </row>
    <row r="26879" spans="1:3" ht="15" x14ac:dyDescent="0.25">
      <c r="A26879" s="38"/>
      <c r="B26879" s="38"/>
      <c r="C26879" s="38"/>
    </row>
    <row r="26880" spans="1:3" ht="15" x14ac:dyDescent="0.25">
      <c r="A26880" s="38"/>
      <c r="B26880" s="38"/>
      <c r="C26880" s="38"/>
    </row>
    <row r="26881" spans="1:3" ht="15" x14ac:dyDescent="0.25">
      <c r="A26881" s="38"/>
      <c r="B26881" s="38"/>
      <c r="C26881" s="38"/>
    </row>
    <row r="26882" spans="1:3" ht="15" x14ac:dyDescent="0.25">
      <c r="A26882" s="38"/>
      <c r="B26882" s="38"/>
      <c r="C26882" s="38"/>
    </row>
    <row r="26883" spans="1:3" ht="15" x14ac:dyDescent="0.25">
      <c r="A26883" s="38"/>
      <c r="B26883" s="38"/>
      <c r="C26883" s="38"/>
    </row>
    <row r="26884" spans="1:3" ht="15" x14ac:dyDescent="0.25">
      <c r="A26884" s="38"/>
      <c r="B26884" s="38"/>
      <c r="C26884" s="38"/>
    </row>
    <row r="26885" spans="1:3" ht="15" x14ac:dyDescent="0.25">
      <c r="A26885" s="38"/>
      <c r="B26885" s="38"/>
      <c r="C26885" s="38"/>
    </row>
    <row r="26886" spans="1:3" ht="15" x14ac:dyDescent="0.25">
      <c r="A26886" s="38"/>
      <c r="B26886" s="38"/>
      <c r="C26886" s="38"/>
    </row>
    <row r="26887" spans="1:3" ht="15" x14ac:dyDescent="0.25">
      <c r="A26887" s="38"/>
      <c r="B26887" s="38"/>
      <c r="C26887" s="38"/>
    </row>
    <row r="26888" spans="1:3" ht="15" x14ac:dyDescent="0.25">
      <c r="A26888" s="38"/>
      <c r="B26888" s="38"/>
      <c r="C26888" s="38"/>
    </row>
    <row r="26889" spans="1:3" ht="15" x14ac:dyDescent="0.25">
      <c r="A26889" s="38"/>
      <c r="B26889" s="38"/>
      <c r="C26889" s="38"/>
    </row>
    <row r="26890" spans="1:3" ht="15" x14ac:dyDescent="0.25">
      <c r="A26890" s="38"/>
      <c r="B26890" s="38"/>
      <c r="C26890" s="38"/>
    </row>
    <row r="26891" spans="1:3" ht="15" x14ac:dyDescent="0.25">
      <c r="A26891" s="38"/>
      <c r="B26891" s="38"/>
      <c r="C26891" s="38"/>
    </row>
    <row r="26892" spans="1:3" ht="15" x14ac:dyDescent="0.25">
      <c r="A26892" s="38"/>
      <c r="B26892" s="38"/>
      <c r="C26892" s="38"/>
    </row>
    <row r="26893" spans="1:3" ht="15" x14ac:dyDescent="0.25">
      <c r="A26893" s="38"/>
      <c r="B26893" s="38"/>
      <c r="C26893" s="38"/>
    </row>
    <row r="26894" spans="1:3" ht="15" x14ac:dyDescent="0.25">
      <c r="A26894" s="38"/>
      <c r="B26894" s="38"/>
      <c r="C26894" s="38"/>
    </row>
    <row r="26895" spans="1:3" ht="15" x14ac:dyDescent="0.25">
      <c r="A26895" s="38"/>
      <c r="B26895" s="38"/>
      <c r="C26895" s="38"/>
    </row>
    <row r="26896" spans="1:3" ht="15" x14ac:dyDescent="0.25">
      <c r="A26896" s="38"/>
      <c r="B26896" s="38"/>
      <c r="C26896" s="38"/>
    </row>
    <row r="26897" spans="1:3" ht="15" x14ac:dyDescent="0.25">
      <c r="A26897" s="38"/>
      <c r="B26897" s="38"/>
      <c r="C26897" s="38"/>
    </row>
    <row r="26898" spans="1:3" ht="15" x14ac:dyDescent="0.25">
      <c r="A26898" s="38"/>
      <c r="B26898" s="38"/>
      <c r="C26898" s="38"/>
    </row>
    <row r="26899" spans="1:3" ht="15" x14ac:dyDescent="0.25">
      <c r="A26899" s="38"/>
      <c r="B26899" s="38"/>
      <c r="C26899" s="38"/>
    </row>
    <row r="26900" spans="1:3" ht="15" x14ac:dyDescent="0.25">
      <c r="A26900" s="38"/>
      <c r="B26900" s="38"/>
      <c r="C26900" s="38"/>
    </row>
    <row r="26901" spans="1:3" ht="15" x14ac:dyDescent="0.25">
      <c r="A26901" s="38"/>
      <c r="B26901" s="38"/>
      <c r="C26901" s="38"/>
    </row>
    <row r="26902" spans="1:3" ht="15" x14ac:dyDescent="0.25">
      <c r="A26902" s="38"/>
      <c r="B26902" s="38"/>
      <c r="C26902" s="38"/>
    </row>
    <row r="26903" spans="1:3" ht="15" x14ac:dyDescent="0.25">
      <c r="A26903" s="38"/>
      <c r="B26903" s="38"/>
      <c r="C26903" s="38"/>
    </row>
    <row r="26904" spans="1:3" ht="15" x14ac:dyDescent="0.25">
      <c r="A26904" s="38"/>
      <c r="B26904" s="38"/>
      <c r="C26904" s="38"/>
    </row>
    <row r="26905" spans="1:3" ht="15" x14ac:dyDescent="0.25">
      <c r="A26905" s="38"/>
      <c r="B26905" s="38"/>
      <c r="C26905" s="38"/>
    </row>
    <row r="26906" spans="1:3" ht="15" x14ac:dyDescent="0.25">
      <c r="A26906" s="38"/>
      <c r="B26906" s="38"/>
      <c r="C26906" s="38"/>
    </row>
    <row r="26907" spans="1:3" ht="15" x14ac:dyDescent="0.25">
      <c r="A26907" s="38"/>
      <c r="B26907" s="38"/>
      <c r="C26907" s="38"/>
    </row>
    <row r="26908" spans="1:3" ht="15" x14ac:dyDescent="0.25">
      <c r="A26908" s="38"/>
      <c r="B26908" s="38"/>
      <c r="C26908" s="38"/>
    </row>
    <row r="26909" spans="1:3" ht="15" x14ac:dyDescent="0.25">
      <c r="A26909" s="38"/>
      <c r="B26909" s="38"/>
      <c r="C26909" s="38"/>
    </row>
    <row r="26910" spans="1:3" ht="15" x14ac:dyDescent="0.25">
      <c r="A26910" s="38"/>
      <c r="B26910" s="38"/>
      <c r="C26910" s="38"/>
    </row>
    <row r="26911" spans="1:3" ht="15" x14ac:dyDescent="0.25">
      <c r="A26911" s="38"/>
      <c r="B26911" s="38"/>
      <c r="C26911" s="38"/>
    </row>
    <row r="26912" spans="1:3" ht="15" x14ac:dyDescent="0.25">
      <c r="A26912" s="38"/>
      <c r="B26912" s="38"/>
      <c r="C26912" s="38"/>
    </row>
    <row r="26913" spans="1:3" ht="15" x14ac:dyDescent="0.25">
      <c r="A26913" s="38"/>
      <c r="B26913" s="38"/>
      <c r="C26913" s="38"/>
    </row>
    <row r="26914" spans="1:3" ht="15" x14ac:dyDescent="0.25">
      <c r="A26914" s="38"/>
      <c r="B26914" s="38"/>
      <c r="C26914" s="38"/>
    </row>
    <row r="26915" spans="1:3" ht="15" x14ac:dyDescent="0.25">
      <c r="A26915" s="38"/>
      <c r="B26915" s="38"/>
      <c r="C26915" s="38"/>
    </row>
    <row r="26916" spans="1:3" ht="15" x14ac:dyDescent="0.25">
      <c r="A26916" s="38"/>
      <c r="B26916" s="38"/>
      <c r="C26916" s="38"/>
    </row>
    <row r="26917" spans="1:3" ht="15" x14ac:dyDescent="0.25">
      <c r="A26917" s="38"/>
      <c r="B26917" s="38"/>
      <c r="C26917" s="38"/>
    </row>
    <row r="26918" spans="1:3" ht="15" x14ac:dyDescent="0.25">
      <c r="A26918" s="38"/>
      <c r="B26918" s="38"/>
      <c r="C26918" s="38"/>
    </row>
    <row r="26919" spans="1:3" ht="15" x14ac:dyDescent="0.25">
      <c r="A26919" s="38"/>
      <c r="B26919" s="38"/>
      <c r="C26919" s="38"/>
    </row>
    <row r="26920" spans="1:3" ht="15" x14ac:dyDescent="0.25">
      <c r="A26920" s="38"/>
      <c r="B26920" s="38"/>
      <c r="C26920" s="38"/>
    </row>
    <row r="26921" spans="1:3" ht="15" x14ac:dyDescent="0.25">
      <c r="A26921" s="38"/>
      <c r="B26921" s="38"/>
      <c r="C26921" s="38"/>
    </row>
    <row r="26922" spans="1:3" ht="15" x14ac:dyDescent="0.25">
      <c r="A26922" s="38"/>
      <c r="B26922" s="38"/>
      <c r="C26922" s="38"/>
    </row>
    <row r="26923" spans="1:3" ht="15" x14ac:dyDescent="0.25">
      <c r="A26923" s="38"/>
      <c r="B26923" s="38"/>
      <c r="C26923" s="38"/>
    </row>
    <row r="26924" spans="1:3" ht="15" x14ac:dyDescent="0.25">
      <c r="A26924" s="38"/>
      <c r="B26924" s="38"/>
      <c r="C26924" s="38"/>
    </row>
    <row r="26925" spans="1:3" ht="15" x14ac:dyDescent="0.25">
      <c r="A26925" s="38"/>
      <c r="B26925" s="38"/>
      <c r="C26925" s="38"/>
    </row>
    <row r="26926" spans="1:3" ht="15" x14ac:dyDescent="0.25">
      <c r="A26926" s="38"/>
      <c r="B26926" s="38"/>
      <c r="C26926" s="38"/>
    </row>
    <row r="26927" spans="1:3" ht="15" x14ac:dyDescent="0.25">
      <c r="A26927" s="38"/>
      <c r="B26927" s="38"/>
      <c r="C26927" s="38"/>
    </row>
    <row r="26928" spans="1:3" ht="15" x14ac:dyDescent="0.25">
      <c r="A26928" s="38"/>
      <c r="B26928" s="38"/>
      <c r="C26928" s="38"/>
    </row>
    <row r="26929" spans="1:3" ht="15" x14ac:dyDescent="0.25">
      <c r="A26929" s="38"/>
      <c r="B26929" s="38"/>
      <c r="C26929" s="38"/>
    </row>
    <row r="26930" spans="1:3" ht="15" x14ac:dyDescent="0.25">
      <c r="A26930" s="38"/>
      <c r="B26930" s="38"/>
      <c r="C26930" s="38"/>
    </row>
    <row r="26931" spans="1:3" ht="15" x14ac:dyDescent="0.25">
      <c r="A26931" s="38"/>
      <c r="B26931" s="38"/>
      <c r="C26931" s="38"/>
    </row>
    <row r="26932" spans="1:3" ht="15" x14ac:dyDescent="0.25">
      <c r="A26932" s="38"/>
      <c r="B26932" s="38"/>
      <c r="C26932" s="38"/>
    </row>
    <row r="26933" spans="1:3" ht="15" x14ac:dyDescent="0.25">
      <c r="A26933" s="38"/>
      <c r="B26933" s="38"/>
      <c r="C26933" s="38"/>
    </row>
    <row r="26934" spans="1:3" ht="15" x14ac:dyDescent="0.25">
      <c r="A26934" s="38"/>
      <c r="B26934" s="38"/>
      <c r="C26934" s="38"/>
    </row>
    <row r="26935" spans="1:3" ht="15" x14ac:dyDescent="0.25">
      <c r="A26935" s="38"/>
      <c r="B26935" s="38"/>
      <c r="C26935" s="38"/>
    </row>
    <row r="26936" spans="1:3" ht="15" x14ac:dyDescent="0.25">
      <c r="A26936" s="38"/>
      <c r="B26936" s="38"/>
      <c r="C26936" s="38"/>
    </row>
    <row r="26937" spans="1:3" ht="15" x14ac:dyDescent="0.25">
      <c r="A26937" s="38"/>
      <c r="B26937" s="38"/>
      <c r="C26937" s="38"/>
    </row>
    <row r="26938" spans="1:3" ht="15" x14ac:dyDescent="0.25">
      <c r="A26938" s="38"/>
      <c r="B26938" s="38"/>
      <c r="C26938" s="38"/>
    </row>
    <row r="26939" spans="1:3" ht="15" x14ac:dyDescent="0.25">
      <c r="A26939" s="38"/>
      <c r="B26939" s="38"/>
      <c r="C26939" s="38"/>
    </row>
    <row r="26940" spans="1:3" ht="15" x14ac:dyDescent="0.25">
      <c r="A26940" s="38"/>
      <c r="B26940" s="38"/>
      <c r="C26940" s="38"/>
    </row>
    <row r="26941" spans="1:3" ht="15" x14ac:dyDescent="0.25">
      <c r="A26941" s="38"/>
      <c r="B26941" s="38"/>
      <c r="C26941" s="38"/>
    </row>
    <row r="26942" spans="1:3" ht="15" x14ac:dyDescent="0.25">
      <c r="A26942" s="38"/>
      <c r="B26942" s="38"/>
      <c r="C26942" s="38"/>
    </row>
    <row r="26943" spans="1:3" ht="15" x14ac:dyDescent="0.25">
      <c r="A26943" s="38"/>
      <c r="B26943" s="38"/>
      <c r="C26943" s="38"/>
    </row>
    <row r="26944" spans="1:3" ht="15" x14ac:dyDescent="0.25">
      <c r="A26944" s="38"/>
      <c r="B26944" s="38"/>
      <c r="C26944" s="38"/>
    </row>
    <row r="26945" spans="1:3" ht="15" x14ac:dyDescent="0.25">
      <c r="A26945" s="38"/>
      <c r="B26945" s="38"/>
      <c r="C26945" s="38"/>
    </row>
    <row r="26946" spans="1:3" ht="15" x14ac:dyDescent="0.25">
      <c r="A26946" s="38"/>
      <c r="B26946" s="38"/>
      <c r="C26946" s="38"/>
    </row>
    <row r="26947" spans="1:3" ht="15" x14ac:dyDescent="0.25">
      <c r="A26947" s="38"/>
      <c r="B26947" s="38"/>
      <c r="C26947" s="38"/>
    </row>
    <row r="26948" spans="1:3" ht="15" x14ac:dyDescent="0.25">
      <c r="A26948" s="38"/>
      <c r="B26948" s="38"/>
      <c r="C26948" s="38"/>
    </row>
    <row r="26949" spans="1:3" ht="15" x14ac:dyDescent="0.25">
      <c r="A26949" s="38"/>
      <c r="B26949" s="38"/>
      <c r="C26949" s="38"/>
    </row>
    <row r="26950" spans="1:3" ht="15" x14ac:dyDescent="0.25">
      <c r="A26950" s="38"/>
      <c r="B26950" s="38"/>
      <c r="C26950" s="38"/>
    </row>
    <row r="26951" spans="1:3" ht="15" x14ac:dyDescent="0.25">
      <c r="A26951" s="38"/>
      <c r="B26951" s="38"/>
      <c r="C26951" s="38"/>
    </row>
    <row r="26952" spans="1:3" ht="15" x14ac:dyDescent="0.25">
      <c r="A26952" s="38"/>
      <c r="B26952" s="38"/>
      <c r="C26952" s="38"/>
    </row>
    <row r="26953" spans="1:3" ht="15" x14ac:dyDescent="0.25">
      <c r="A26953" s="38"/>
      <c r="B26953" s="38"/>
      <c r="C26953" s="38"/>
    </row>
    <row r="26954" spans="1:3" ht="15" x14ac:dyDescent="0.25">
      <c r="A26954" s="38"/>
      <c r="B26954" s="38"/>
      <c r="C26954" s="38"/>
    </row>
    <row r="26955" spans="1:3" ht="15" x14ac:dyDescent="0.25">
      <c r="A26955" s="38"/>
      <c r="B26955" s="38"/>
      <c r="C26955" s="38"/>
    </row>
    <row r="26956" spans="1:3" ht="15" x14ac:dyDescent="0.25">
      <c r="A26956" s="38"/>
      <c r="B26956" s="38"/>
      <c r="C26956" s="38"/>
    </row>
    <row r="26957" spans="1:3" ht="15" x14ac:dyDescent="0.25">
      <c r="A26957" s="38"/>
      <c r="B26957" s="38"/>
      <c r="C26957" s="38"/>
    </row>
    <row r="26958" spans="1:3" ht="15" x14ac:dyDescent="0.25">
      <c r="A26958" s="38"/>
      <c r="B26958" s="38"/>
      <c r="C26958" s="38"/>
    </row>
    <row r="26959" spans="1:3" ht="15" x14ac:dyDescent="0.25">
      <c r="A26959" s="38"/>
      <c r="B26959" s="38"/>
      <c r="C26959" s="38"/>
    </row>
    <row r="26960" spans="1:3" ht="15" x14ac:dyDescent="0.25">
      <c r="A26960" s="38"/>
      <c r="B26960" s="38"/>
      <c r="C26960" s="38"/>
    </row>
    <row r="26961" spans="1:3" ht="15" x14ac:dyDescent="0.25">
      <c r="A26961" s="38"/>
      <c r="B26961" s="38"/>
      <c r="C26961" s="38"/>
    </row>
    <row r="26962" spans="1:3" ht="15" x14ac:dyDescent="0.25">
      <c r="A26962" s="38"/>
      <c r="B26962" s="38"/>
      <c r="C26962" s="38"/>
    </row>
    <row r="26963" spans="1:3" ht="15" x14ac:dyDescent="0.25">
      <c r="A26963" s="38"/>
      <c r="B26963" s="38"/>
      <c r="C26963" s="38"/>
    </row>
    <row r="26964" spans="1:3" ht="15" x14ac:dyDescent="0.25">
      <c r="A26964" s="38"/>
      <c r="B26964" s="38"/>
      <c r="C26964" s="38"/>
    </row>
    <row r="26965" spans="1:3" ht="15" x14ac:dyDescent="0.25">
      <c r="A26965" s="38"/>
      <c r="B26965" s="38"/>
      <c r="C26965" s="38"/>
    </row>
    <row r="26966" spans="1:3" ht="15" x14ac:dyDescent="0.25">
      <c r="A26966" s="38"/>
      <c r="B26966" s="38"/>
      <c r="C26966" s="38"/>
    </row>
    <row r="26967" spans="1:3" ht="15" x14ac:dyDescent="0.25">
      <c r="A26967" s="38"/>
      <c r="B26967" s="38"/>
      <c r="C26967" s="38"/>
    </row>
    <row r="26968" spans="1:3" ht="15" x14ac:dyDescent="0.25">
      <c r="A26968" s="38"/>
      <c r="B26968" s="38"/>
      <c r="C26968" s="38"/>
    </row>
    <row r="26969" spans="1:3" ht="15" x14ac:dyDescent="0.25">
      <c r="A26969" s="38"/>
      <c r="B26969" s="38"/>
      <c r="C26969" s="38"/>
    </row>
    <row r="26970" spans="1:3" ht="15" x14ac:dyDescent="0.25">
      <c r="A26970" s="38"/>
      <c r="B26970" s="38"/>
      <c r="C26970" s="38"/>
    </row>
    <row r="26971" spans="1:3" ht="15" x14ac:dyDescent="0.25">
      <c r="A26971" s="38"/>
      <c r="B26971" s="38"/>
      <c r="C26971" s="38"/>
    </row>
    <row r="26972" spans="1:3" ht="15" x14ac:dyDescent="0.25">
      <c r="A26972" s="38"/>
      <c r="B26972" s="38"/>
      <c r="C26972" s="38"/>
    </row>
    <row r="26973" spans="1:3" ht="15" x14ac:dyDescent="0.25">
      <c r="A26973" s="38"/>
      <c r="B26973" s="38"/>
      <c r="C26973" s="38"/>
    </row>
    <row r="26974" spans="1:3" ht="15" x14ac:dyDescent="0.25">
      <c r="A26974" s="38"/>
      <c r="B26974" s="38"/>
      <c r="C26974" s="38"/>
    </row>
    <row r="26975" spans="1:3" ht="15" x14ac:dyDescent="0.25">
      <c r="A26975" s="38"/>
      <c r="B26975" s="38"/>
      <c r="C26975" s="38"/>
    </row>
    <row r="26976" spans="1:3" ht="15" x14ac:dyDescent="0.25">
      <c r="A26976" s="38"/>
      <c r="B26976" s="38"/>
      <c r="C26976" s="38"/>
    </row>
    <row r="26977" spans="1:3" ht="15" x14ac:dyDescent="0.25">
      <c r="A26977" s="38"/>
      <c r="B26977" s="38"/>
      <c r="C26977" s="38"/>
    </row>
    <row r="26978" spans="1:3" ht="15" x14ac:dyDescent="0.25">
      <c r="A26978" s="38"/>
      <c r="B26978" s="38"/>
      <c r="C26978" s="38"/>
    </row>
    <row r="26979" spans="1:3" ht="15" x14ac:dyDescent="0.25">
      <c r="A26979" s="38"/>
      <c r="B26979" s="38"/>
      <c r="C26979" s="38"/>
    </row>
    <row r="26980" spans="1:3" ht="15" x14ac:dyDescent="0.25">
      <c r="A26980" s="38"/>
      <c r="B26980" s="38"/>
      <c r="C26980" s="38"/>
    </row>
    <row r="26981" spans="1:3" ht="15" x14ac:dyDescent="0.25">
      <c r="A26981" s="38"/>
      <c r="B26981" s="38"/>
      <c r="C26981" s="38"/>
    </row>
    <row r="26982" spans="1:3" ht="15" x14ac:dyDescent="0.25">
      <c r="A26982" s="38"/>
      <c r="B26982" s="38"/>
      <c r="C26982" s="38"/>
    </row>
    <row r="26983" spans="1:3" ht="15" x14ac:dyDescent="0.25">
      <c r="A26983" s="38"/>
      <c r="B26983" s="38"/>
      <c r="C26983" s="38"/>
    </row>
    <row r="26984" spans="1:3" ht="15" x14ac:dyDescent="0.25">
      <c r="A26984" s="38"/>
      <c r="B26984" s="38"/>
      <c r="C26984" s="38"/>
    </row>
    <row r="26985" spans="1:3" ht="15" x14ac:dyDescent="0.25">
      <c r="A26985" s="38"/>
      <c r="B26985" s="38"/>
      <c r="C26985" s="38"/>
    </row>
    <row r="26986" spans="1:3" ht="15" x14ac:dyDescent="0.25">
      <c r="A26986" s="38"/>
      <c r="B26986" s="38"/>
      <c r="C26986" s="38"/>
    </row>
    <row r="26987" spans="1:3" ht="15" x14ac:dyDescent="0.25">
      <c r="A26987" s="38"/>
      <c r="B26987" s="38"/>
      <c r="C26987" s="38"/>
    </row>
    <row r="26988" spans="1:3" ht="15" x14ac:dyDescent="0.25">
      <c r="A26988" s="38"/>
      <c r="B26988" s="38"/>
      <c r="C26988" s="38"/>
    </row>
    <row r="26989" spans="1:3" ht="15" x14ac:dyDescent="0.25">
      <c r="A26989" s="38"/>
      <c r="B26989" s="38"/>
      <c r="C26989" s="38"/>
    </row>
    <row r="26990" spans="1:3" ht="15" x14ac:dyDescent="0.25">
      <c r="A26990" s="38"/>
      <c r="B26990" s="38"/>
      <c r="C26990" s="38"/>
    </row>
    <row r="26991" spans="1:3" ht="15" x14ac:dyDescent="0.25">
      <c r="A26991" s="38"/>
      <c r="B26991" s="38"/>
      <c r="C26991" s="38"/>
    </row>
    <row r="26992" spans="1:3" ht="15" x14ac:dyDescent="0.25">
      <c r="A26992" s="38"/>
      <c r="B26992" s="38"/>
      <c r="C26992" s="38"/>
    </row>
    <row r="26993" spans="1:3" ht="15" x14ac:dyDescent="0.25">
      <c r="A26993" s="38"/>
      <c r="B26993" s="38"/>
      <c r="C26993" s="38"/>
    </row>
    <row r="26994" spans="1:3" ht="15" x14ac:dyDescent="0.25">
      <c r="A26994" s="38"/>
      <c r="B26994" s="38"/>
      <c r="C26994" s="38"/>
    </row>
    <row r="26995" spans="1:3" ht="15" x14ac:dyDescent="0.25">
      <c r="A26995" s="38"/>
      <c r="B26995" s="38"/>
      <c r="C26995" s="38"/>
    </row>
    <row r="26996" spans="1:3" ht="15" x14ac:dyDescent="0.25">
      <c r="A26996" s="38"/>
      <c r="B26996" s="38"/>
      <c r="C26996" s="38"/>
    </row>
    <row r="26997" spans="1:3" ht="15" x14ac:dyDescent="0.25">
      <c r="A26997" s="38"/>
      <c r="B26997" s="38"/>
      <c r="C26997" s="38"/>
    </row>
    <row r="26998" spans="1:3" ht="15" x14ac:dyDescent="0.25">
      <c r="A26998" s="38"/>
      <c r="B26998" s="38"/>
      <c r="C26998" s="38"/>
    </row>
    <row r="26999" spans="1:3" ht="15" x14ac:dyDescent="0.25">
      <c r="A26999" s="38"/>
      <c r="B26999" s="38"/>
      <c r="C26999" s="38"/>
    </row>
    <row r="27000" spans="1:3" ht="15" x14ac:dyDescent="0.25">
      <c r="A27000" s="38"/>
      <c r="B27000" s="38"/>
      <c r="C27000" s="38"/>
    </row>
    <row r="27001" spans="1:3" ht="15" x14ac:dyDescent="0.25">
      <c r="A27001" s="38"/>
      <c r="B27001" s="38"/>
      <c r="C27001" s="38"/>
    </row>
    <row r="27002" spans="1:3" ht="15" x14ac:dyDescent="0.25">
      <c r="A27002" s="38"/>
      <c r="B27002" s="38"/>
      <c r="C27002" s="38"/>
    </row>
    <row r="27003" spans="1:3" ht="15" x14ac:dyDescent="0.25">
      <c r="A27003" s="38"/>
      <c r="B27003" s="38"/>
      <c r="C27003" s="38"/>
    </row>
    <row r="27004" spans="1:3" ht="15" x14ac:dyDescent="0.25">
      <c r="A27004" s="38"/>
      <c r="B27004" s="38"/>
      <c r="C27004" s="38"/>
    </row>
    <row r="27005" spans="1:3" ht="15" x14ac:dyDescent="0.25">
      <c r="A27005" s="38"/>
      <c r="B27005" s="38"/>
      <c r="C27005" s="38"/>
    </row>
    <row r="27006" spans="1:3" ht="15" x14ac:dyDescent="0.25">
      <c r="A27006" s="38"/>
      <c r="B27006" s="38"/>
      <c r="C27006" s="38"/>
    </row>
    <row r="27007" spans="1:3" ht="15" x14ac:dyDescent="0.25">
      <c r="A27007" s="38"/>
      <c r="B27007" s="38"/>
      <c r="C27007" s="38"/>
    </row>
    <row r="27008" spans="1:3" ht="15" x14ac:dyDescent="0.25">
      <c r="A27008" s="38"/>
      <c r="B27008" s="38"/>
      <c r="C27008" s="38"/>
    </row>
    <row r="27009" spans="1:3" ht="15" x14ac:dyDescent="0.25">
      <c r="A27009" s="38"/>
      <c r="B27009" s="38"/>
      <c r="C27009" s="38"/>
    </row>
    <row r="27010" spans="1:3" ht="15" x14ac:dyDescent="0.25">
      <c r="A27010" s="38"/>
      <c r="B27010" s="38"/>
      <c r="C27010" s="38"/>
    </row>
    <row r="27011" spans="1:3" ht="15" x14ac:dyDescent="0.25">
      <c r="A27011" s="38"/>
      <c r="B27011" s="38"/>
      <c r="C27011" s="38"/>
    </row>
    <row r="27012" spans="1:3" ht="15" x14ac:dyDescent="0.25">
      <c r="A27012" s="38"/>
      <c r="B27012" s="38"/>
      <c r="C27012" s="38"/>
    </row>
    <row r="27013" spans="1:3" ht="15" x14ac:dyDescent="0.25">
      <c r="A27013" s="38"/>
      <c r="B27013" s="38"/>
      <c r="C27013" s="38"/>
    </row>
    <row r="27014" spans="1:3" ht="15" x14ac:dyDescent="0.25">
      <c r="A27014" s="38"/>
      <c r="B27014" s="38"/>
      <c r="C27014" s="38"/>
    </row>
    <row r="27015" spans="1:3" ht="15" x14ac:dyDescent="0.25">
      <c r="A27015" s="38"/>
      <c r="B27015" s="38"/>
      <c r="C27015" s="38"/>
    </row>
    <row r="27016" spans="1:3" ht="15" x14ac:dyDescent="0.25">
      <c r="A27016" s="38"/>
      <c r="B27016" s="38"/>
      <c r="C27016" s="38"/>
    </row>
    <row r="27017" spans="1:3" ht="15" x14ac:dyDescent="0.25">
      <c r="A27017" s="38"/>
      <c r="B27017" s="38"/>
      <c r="C27017" s="38"/>
    </row>
    <row r="27018" spans="1:3" ht="15" x14ac:dyDescent="0.25">
      <c r="A27018" s="38"/>
      <c r="B27018" s="38"/>
      <c r="C27018" s="38"/>
    </row>
    <row r="27019" spans="1:3" ht="15" x14ac:dyDescent="0.25">
      <c r="A27019" s="38"/>
      <c r="B27019" s="38"/>
      <c r="C27019" s="38"/>
    </row>
    <row r="27020" spans="1:3" ht="15" x14ac:dyDescent="0.25">
      <c r="A27020" s="38"/>
      <c r="B27020" s="38"/>
      <c r="C27020" s="38"/>
    </row>
    <row r="27021" spans="1:3" ht="15" x14ac:dyDescent="0.25">
      <c r="A27021" s="38"/>
      <c r="B27021" s="38"/>
      <c r="C27021" s="38"/>
    </row>
    <row r="27022" spans="1:3" ht="15" x14ac:dyDescent="0.25">
      <c r="A27022" s="38"/>
      <c r="B27022" s="38"/>
      <c r="C27022" s="38"/>
    </row>
    <row r="27023" spans="1:3" ht="15" x14ac:dyDescent="0.25">
      <c r="A27023" s="38"/>
      <c r="B27023" s="38"/>
      <c r="C27023" s="38"/>
    </row>
    <row r="27024" spans="1:3" ht="15" x14ac:dyDescent="0.25">
      <c r="A27024" s="38"/>
      <c r="B27024" s="38"/>
      <c r="C27024" s="38"/>
    </row>
    <row r="27025" spans="1:3" ht="15" x14ac:dyDescent="0.25">
      <c r="A27025" s="38"/>
      <c r="B27025" s="38"/>
      <c r="C27025" s="38"/>
    </row>
    <row r="27026" spans="1:3" ht="15" x14ac:dyDescent="0.25">
      <c r="A27026" s="38"/>
      <c r="B27026" s="38"/>
      <c r="C27026" s="38"/>
    </row>
    <row r="27027" spans="1:3" ht="15" x14ac:dyDescent="0.25">
      <c r="A27027" s="38"/>
      <c r="B27027" s="38"/>
      <c r="C27027" s="38"/>
    </row>
    <row r="27028" spans="1:3" ht="15" x14ac:dyDescent="0.25">
      <c r="A27028" s="38"/>
      <c r="B27028" s="38"/>
      <c r="C27028" s="38"/>
    </row>
    <row r="27029" spans="1:3" ht="15" x14ac:dyDescent="0.25">
      <c r="A27029" s="38"/>
      <c r="B27029" s="38"/>
      <c r="C27029" s="38"/>
    </row>
    <row r="27030" spans="1:3" ht="15" x14ac:dyDescent="0.25">
      <c r="A27030" s="38"/>
      <c r="B27030" s="38"/>
      <c r="C27030" s="38"/>
    </row>
    <row r="27031" spans="1:3" ht="15" x14ac:dyDescent="0.25">
      <c r="A27031" s="38"/>
      <c r="B27031" s="38"/>
      <c r="C27031" s="38"/>
    </row>
    <row r="27032" spans="1:3" ht="15" x14ac:dyDescent="0.25">
      <c r="A27032" s="38"/>
      <c r="B27032" s="38"/>
      <c r="C27032" s="38"/>
    </row>
    <row r="27033" spans="1:3" ht="15" x14ac:dyDescent="0.25">
      <c r="A27033" s="38"/>
      <c r="B27033" s="38"/>
      <c r="C27033" s="38"/>
    </row>
    <row r="27034" spans="1:3" ht="15" x14ac:dyDescent="0.25">
      <c r="A27034" s="38"/>
      <c r="B27034" s="38"/>
      <c r="C27034" s="38"/>
    </row>
    <row r="27035" spans="1:3" ht="15" x14ac:dyDescent="0.25">
      <c r="A27035" s="38"/>
      <c r="B27035" s="38"/>
      <c r="C27035" s="38"/>
    </row>
    <row r="27036" spans="1:3" ht="15" x14ac:dyDescent="0.25">
      <c r="A27036" s="38"/>
      <c r="B27036" s="38"/>
      <c r="C27036" s="38"/>
    </row>
    <row r="27037" spans="1:3" ht="15" x14ac:dyDescent="0.25">
      <c r="A27037" s="38"/>
      <c r="B27037" s="38"/>
      <c r="C27037" s="38"/>
    </row>
    <row r="27038" spans="1:3" ht="15" x14ac:dyDescent="0.25">
      <c r="A27038" s="38"/>
      <c r="B27038" s="38"/>
      <c r="C27038" s="38"/>
    </row>
    <row r="27039" spans="1:3" ht="15" x14ac:dyDescent="0.25">
      <c r="A27039" s="38"/>
      <c r="B27039" s="38"/>
      <c r="C27039" s="38"/>
    </row>
    <row r="27040" spans="1:3" ht="15" x14ac:dyDescent="0.25">
      <c r="A27040" s="38"/>
      <c r="B27040" s="38"/>
      <c r="C27040" s="38"/>
    </row>
    <row r="27041" spans="1:3" ht="15" x14ac:dyDescent="0.25">
      <c r="A27041" s="38"/>
      <c r="B27041" s="38"/>
      <c r="C27041" s="38"/>
    </row>
    <row r="27042" spans="1:3" ht="15" x14ac:dyDescent="0.25">
      <c r="A27042" s="38"/>
      <c r="B27042" s="38"/>
      <c r="C27042" s="38"/>
    </row>
    <row r="27043" spans="1:3" ht="15" x14ac:dyDescent="0.25">
      <c r="A27043" s="38"/>
      <c r="B27043" s="38"/>
      <c r="C27043" s="38"/>
    </row>
    <row r="27044" spans="1:3" ht="15" x14ac:dyDescent="0.25">
      <c r="A27044" s="38"/>
      <c r="B27044" s="38"/>
      <c r="C27044" s="38"/>
    </row>
    <row r="27045" spans="1:3" ht="15" x14ac:dyDescent="0.25">
      <c r="A27045" s="38"/>
      <c r="B27045" s="38"/>
      <c r="C27045" s="38"/>
    </row>
    <row r="27046" spans="1:3" ht="15" x14ac:dyDescent="0.25">
      <c r="A27046" s="38"/>
      <c r="B27046" s="38"/>
      <c r="C27046" s="38"/>
    </row>
    <row r="27047" spans="1:3" ht="15" x14ac:dyDescent="0.25">
      <c r="A27047" s="38"/>
      <c r="B27047" s="38"/>
      <c r="C27047" s="38"/>
    </row>
    <row r="27048" spans="1:3" ht="15" x14ac:dyDescent="0.25">
      <c r="A27048" s="38"/>
      <c r="B27048" s="38"/>
      <c r="C27048" s="38"/>
    </row>
    <row r="27049" spans="1:3" ht="15" x14ac:dyDescent="0.25">
      <c r="A27049" s="38"/>
      <c r="B27049" s="38"/>
      <c r="C27049" s="38"/>
    </row>
    <row r="27050" spans="1:3" ht="15" x14ac:dyDescent="0.25">
      <c r="A27050" s="38"/>
      <c r="B27050" s="38"/>
      <c r="C27050" s="38"/>
    </row>
    <row r="27051" spans="1:3" ht="15" x14ac:dyDescent="0.25">
      <c r="A27051" s="38"/>
      <c r="B27051" s="38"/>
      <c r="C27051" s="38"/>
    </row>
    <row r="27052" spans="1:3" ht="15" x14ac:dyDescent="0.25">
      <c r="A27052" s="38"/>
      <c r="B27052" s="38"/>
      <c r="C27052" s="38"/>
    </row>
    <row r="27053" spans="1:3" ht="15" x14ac:dyDescent="0.25">
      <c r="A27053" s="38"/>
      <c r="B27053" s="38"/>
      <c r="C27053" s="38"/>
    </row>
    <row r="27054" spans="1:3" ht="15" x14ac:dyDescent="0.25">
      <c r="A27054" s="38"/>
      <c r="B27054" s="38"/>
      <c r="C27054" s="38"/>
    </row>
    <row r="27055" spans="1:3" ht="15" x14ac:dyDescent="0.25">
      <c r="A27055" s="38"/>
      <c r="B27055" s="38"/>
      <c r="C27055" s="38"/>
    </row>
    <row r="27056" spans="1:3" ht="15" x14ac:dyDescent="0.25">
      <c r="A27056" s="38"/>
      <c r="B27056" s="38"/>
      <c r="C27056" s="38"/>
    </row>
    <row r="27057" spans="1:3" ht="15" x14ac:dyDescent="0.25">
      <c r="A27057" s="38"/>
      <c r="B27057" s="38"/>
      <c r="C27057" s="38"/>
    </row>
    <row r="27058" spans="1:3" ht="15" x14ac:dyDescent="0.25">
      <c r="A27058" s="38"/>
      <c r="B27058" s="38"/>
      <c r="C27058" s="38"/>
    </row>
    <row r="27059" spans="1:3" ht="15" x14ac:dyDescent="0.25">
      <c r="A27059" s="38"/>
      <c r="B27059" s="38"/>
      <c r="C27059" s="38"/>
    </row>
    <row r="27060" spans="1:3" ht="15" x14ac:dyDescent="0.25">
      <c r="A27060" s="38"/>
      <c r="B27060" s="38"/>
      <c r="C27060" s="38"/>
    </row>
    <row r="27061" spans="1:3" ht="15" x14ac:dyDescent="0.25">
      <c r="A27061" s="38"/>
      <c r="B27061" s="38"/>
      <c r="C27061" s="38"/>
    </row>
    <row r="27062" spans="1:3" ht="15" x14ac:dyDescent="0.25">
      <c r="A27062" s="38"/>
      <c r="B27062" s="38"/>
      <c r="C27062" s="38"/>
    </row>
    <row r="27063" spans="1:3" ht="15" x14ac:dyDescent="0.25">
      <c r="A27063" s="38"/>
      <c r="B27063" s="38"/>
      <c r="C27063" s="38"/>
    </row>
    <row r="27064" spans="1:3" ht="15" x14ac:dyDescent="0.25">
      <c r="A27064" s="38"/>
      <c r="B27064" s="38"/>
      <c r="C27064" s="38"/>
    </row>
    <row r="27065" spans="1:3" ht="15" x14ac:dyDescent="0.25">
      <c r="A27065" s="38"/>
      <c r="B27065" s="38"/>
      <c r="C27065" s="38"/>
    </row>
    <row r="27066" spans="1:3" ht="15" x14ac:dyDescent="0.25">
      <c r="A27066" s="38"/>
      <c r="B27066" s="38"/>
      <c r="C27066" s="38"/>
    </row>
    <row r="27067" spans="1:3" ht="15" x14ac:dyDescent="0.25">
      <c r="A27067" s="38"/>
      <c r="B27067" s="38"/>
      <c r="C27067" s="38"/>
    </row>
    <row r="27068" spans="1:3" ht="15" x14ac:dyDescent="0.25">
      <c r="A27068" s="38"/>
      <c r="B27068" s="38"/>
      <c r="C27068" s="38"/>
    </row>
    <row r="27069" spans="1:3" ht="15" x14ac:dyDescent="0.25">
      <c r="A27069" s="38"/>
      <c r="B27069" s="38"/>
      <c r="C27069" s="38"/>
    </row>
    <row r="27070" spans="1:3" ht="15" x14ac:dyDescent="0.25">
      <c r="A27070" s="38"/>
      <c r="B27070" s="38"/>
      <c r="C27070" s="38"/>
    </row>
    <row r="27071" spans="1:3" ht="15" x14ac:dyDescent="0.25">
      <c r="A27071" s="38"/>
      <c r="B27071" s="38"/>
      <c r="C27071" s="38"/>
    </row>
    <row r="27072" spans="1:3" ht="15" x14ac:dyDescent="0.25">
      <c r="A27072" s="38"/>
      <c r="B27072" s="38"/>
      <c r="C27072" s="38"/>
    </row>
    <row r="27073" spans="1:3" ht="15" x14ac:dyDescent="0.25">
      <c r="A27073" s="38"/>
      <c r="B27073" s="38"/>
      <c r="C27073" s="38"/>
    </row>
    <row r="27074" spans="1:3" ht="15" x14ac:dyDescent="0.25">
      <c r="A27074" s="38"/>
      <c r="B27074" s="38"/>
      <c r="C27074" s="38"/>
    </row>
    <row r="27075" spans="1:3" ht="15" x14ac:dyDescent="0.25">
      <c r="A27075" s="38"/>
      <c r="B27075" s="38"/>
      <c r="C27075" s="38"/>
    </row>
    <row r="27076" spans="1:3" ht="15" x14ac:dyDescent="0.25">
      <c r="A27076" s="38"/>
      <c r="B27076" s="38"/>
      <c r="C27076" s="38"/>
    </row>
    <row r="27077" spans="1:3" ht="15" x14ac:dyDescent="0.25">
      <c r="A27077" s="38"/>
      <c r="B27077" s="38"/>
      <c r="C27077" s="38"/>
    </row>
    <row r="27078" spans="1:3" ht="15" x14ac:dyDescent="0.25">
      <c r="A27078" s="38"/>
      <c r="B27078" s="38"/>
      <c r="C27078" s="38"/>
    </row>
    <row r="27079" spans="1:3" ht="15" x14ac:dyDescent="0.25">
      <c r="A27079" s="38"/>
      <c r="B27079" s="38"/>
      <c r="C27079" s="38"/>
    </row>
    <row r="27080" spans="1:3" ht="15" x14ac:dyDescent="0.25">
      <c r="A27080" s="38"/>
      <c r="B27080" s="38"/>
      <c r="C27080" s="38"/>
    </row>
    <row r="27081" spans="1:3" ht="15" x14ac:dyDescent="0.25">
      <c r="A27081" s="38"/>
      <c r="B27081" s="38"/>
      <c r="C27081" s="38"/>
    </row>
    <row r="27082" spans="1:3" ht="15" x14ac:dyDescent="0.25">
      <c r="A27082" s="38"/>
      <c r="B27082" s="38"/>
      <c r="C27082" s="38"/>
    </row>
    <row r="27083" spans="1:3" ht="15" x14ac:dyDescent="0.25">
      <c r="A27083" s="38"/>
      <c r="B27083" s="38"/>
      <c r="C27083" s="38"/>
    </row>
    <row r="27084" spans="1:3" ht="15" x14ac:dyDescent="0.25">
      <c r="A27084" s="38"/>
      <c r="B27084" s="38"/>
      <c r="C27084" s="38"/>
    </row>
    <row r="27085" spans="1:3" ht="15" x14ac:dyDescent="0.25">
      <c r="A27085" s="38"/>
      <c r="B27085" s="38"/>
      <c r="C27085" s="38"/>
    </row>
    <row r="27086" spans="1:3" ht="15" x14ac:dyDescent="0.25">
      <c r="A27086" s="38"/>
      <c r="B27086" s="38"/>
      <c r="C27086" s="38"/>
    </row>
    <row r="27087" spans="1:3" ht="15" x14ac:dyDescent="0.25">
      <c r="A27087" s="38"/>
      <c r="B27087" s="38"/>
      <c r="C27087" s="38"/>
    </row>
    <row r="27088" spans="1:3" ht="15" x14ac:dyDescent="0.25">
      <c r="A27088" s="38"/>
      <c r="B27088" s="38"/>
      <c r="C27088" s="38"/>
    </row>
    <row r="27089" spans="1:3" ht="15" x14ac:dyDescent="0.25">
      <c r="A27089" s="38"/>
      <c r="B27089" s="38"/>
      <c r="C27089" s="38"/>
    </row>
    <row r="27090" spans="1:3" ht="15" x14ac:dyDescent="0.25">
      <c r="A27090" s="38"/>
      <c r="B27090" s="38"/>
      <c r="C27090" s="38"/>
    </row>
    <row r="27091" spans="1:3" ht="15" x14ac:dyDescent="0.25">
      <c r="A27091" s="38"/>
      <c r="B27091" s="38"/>
      <c r="C27091" s="38"/>
    </row>
    <row r="27092" spans="1:3" ht="15" x14ac:dyDescent="0.25">
      <c r="A27092" s="38"/>
      <c r="B27092" s="38"/>
      <c r="C27092" s="38"/>
    </row>
    <row r="27093" spans="1:3" ht="15" x14ac:dyDescent="0.25">
      <c r="A27093" s="38"/>
      <c r="B27093" s="38"/>
      <c r="C27093" s="38"/>
    </row>
    <row r="27094" spans="1:3" ht="15" x14ac:dyDescent="0.25">
      <c r="A27094" s="38"/>
      <c r="B27094" s="38"/>
      <c r="C27094" s="38"/>
    </row>
    <row r="27095" spans="1:3" ht="15" x14ac:dyDescent="0.25">
      <c r="A27095" s="38"/>
      <c r="B27095" s="38"/>
      <c r="C27095" s="38"/>
    </row>
    <row r="27096" spans="1:3" ht="15" x14ac:dyDescent="0.25">
      <c r="A27096" s="38"/>
      <c r="B27096" s="38"/>
      <c r="C27096" s="38"/>
    </row>
    <row r="27097" spans="1:3" ht="15" x14ac:dyDescent="0.25">
      <c r="A27097" s="38"/>
      <c r="B27097" s="38"/>
      <c r="C27097" s="38"/>
    </row>
    <row r="27098" spans="1:3" ht="15" x14ac:dyDescent="0.25">
      <c r="A27098" s="38"/>
      <c r="B27098" s="38"/>
      <c r="C27098" s="38"/>
    </row>
    <row r="27099" spans="1:3" ht="15" x14ac:dyDescent="0.25">
      <c r="A27099" s="38"/>
      <c r="B27099" s="38"/>
      <c r="C27099" s="38"/>
    </row>
    <row r="27100" spans="1:3" ht="15" x14ac:dyDescent="0.25">
      <c r="A27100" s="38"/>
      <c r="B27100" s="38"/>
      <c r="C27100" s="38"/>
    </row>
    <row r="27101" spans="1:3" ht="15" x14ac:dyDescent="0.25">
      <c r="A27101" s="38"/>
      <c r="B27101" s="38"/>
      <c r="C27101" s="38"/>
    </row>
    <row r="27102" spans="1:3" ht="15" x14ac:dyDescent="0.25">
      <c r="A27102" s="38"/>
      <c r="B27102" s="38"/>
      <c r="C27102" s="38"/>
    </row>
    <row r="27103" spans="1:3" ht="15" x14ac:dyDescent="0.25">
      <c r="A27103" s="38"/>
      <c r="B27103" s="38"/>
      <c r="C27103" s="38"/>
    </row>
    <row r="27104" spans="1:3" ht="15" x14ac:dyDescent="0.25">
      <c r="A27104" s="38"/>
      <c r="B27104" s="38"/>
      <c r="C27104" s="38"/>
    </row>
    <row r="27105" spans="1:3" ht="15" x14ac:dyDescent="0.25">
      <c r="A27105" s="38"/>
      <c r="B27105" s="38"/>
      <c r="C27105" s="38"/>
    </row>
    <row r="27106" spans="1:3" ht="15" x14ac:dyDescent="0.25">
      <c r="A27106" s="38"/>
      <c r="B27106" s="38"/>
      <c r="C27106" s="38"/>
    </row>
    <row r="27107" spans="1:3" ht="15" x14ac:dyDescent="0.25">
      <c r="A27107" s="38"/>
      <c r="B27107" s="38"/>
      <c r="C27107" s="38"/>
    </row>
    <row r="27108" spans="1:3" ht="15" x14ac:dyDescent="0.25">
      <c r="A27108" s="38"/>
      <c r="B27108" s="38"/>
      <c r="C27108" s="38"/>
    </row>
    <row r="27109" spans="1:3" ht="15" x14ac:dyDescent="0.25">
      <c r="A27109" s="38"/>
      <c r="B27109" s="38"/>
      <c r="C27109" s="38"/>
    </row>
    <row r="27110" spans="1:3" ht="15" x14ac:dyDescent="0.25">
      <c r="A27110" s="38"/>
      <c r="B27110" s="38"/>
      <c r="C27110" s="38"/>
    </row>
    <row r="27111" spans="1:3" ht="15" x14ac:dyDescent="0.25">
      <c r="A27111" s="38"/>
      <c r="B27111" s="38"/>
      <c r="C27111" s="38"/>
    </row>
    <row r="27112" spans="1:3" ht="15" x14ac:dyDescent="0.25">
      <c r="A27112" s="38"/>
      <c r="B27112" s="38"/>
      <c r="C27112" s="38"/>
    </row>
    <row r="27113" spans="1:3" ht="15" x14ac:dyDescent="0.25">
      <c r="A27113" s="38"/>
      <c r="B27113" s="38"/>
      <c r="C27113" s="38"/>
    </row>
    <row r="27114" spans="1:3" ht="15" x14ac:dyDescent="0.25">
      <c r="A27114" s="38"/>
      <c r="B27114" s="38"/>
      <c r="C27114" s="38"/>
    </row>
    <row r="27115" spans="1:3" ht="15" x14ac:dyDescent="0.25">
      <c r="A27115" s="38"/>
      <c r="B27115" s="38"/>
      <c r="C27115" s="38"/>
    </row>
    <row r="27116" spans="1:3" ht="15" x14ac:dyDescent="0.25">
      <c r="A27116" s="38"/>
      <c r="B27116" s="38"/>
      <c r="C27116" s="38"/>
    </row>
    <row r="27117" spans="1:3" ht="15" x14ac:dyDescent="0.25">
      <c r="A27117" s="38"/>
      <c r="B27117" s="38"/>
      <c r="C27117" s="38"/>
    </row>
    <row r="27118" spans="1:3" ht="15" x14ac:dyDescent="0.25">
      <c r="A27118" s="38"/>
      <c r="B27118" s="38"/>
      <c r="C27118" s="38"/>
    </row>
    <row r="27119" spans="1:3" ht="15" x14ac:dyDescent="0.25">
      <c r="A27119" s="38"/>
      <c r="B27119" s="38"/>
      <c r="C27119" s="38"/>
    </row>
    <row r="27120" spans="1:3" ht="15" x14ac:dyDescent="0.25">
      <c r="A27120" s="38"/>
      <c r="B27120" s="38"/>
      <c r="C27120" s="38"/>
    </row>
    <row r="27121" spans="1:3" ht="15" x14ac:dyDescent="0.25">
      <c r="A27121" s="38"/>
      <c r="B27121" s="38"/>
      <c r="C27121" s="38"/>
    </row>
    <row r="27122" spans="1:3" ht="15" x14ac:dyDescent="0.25">
      <c r="A27122" s="38"/>
      <c r="B27122" s="38"/>
      <c r="C27122" s="38"/>
    </row>
    <row r="27123" spans="1:3" ht="15" x14ac:dyDescent="0.25">
      <c r="A27123" s="38"/>
      <c r="B27123" s="38"/>
      <c r="C27123" s="38"/>
    </row>
    <row r="27124" spans="1:3" ht="15" x14ac:dyDescent="0.25">
      <c r="A27124" s="38"/>
      <c r="B27124" s="38"/>
      <c r="C27124" s="38"/>
    </row>
    <row r="27125" spans="1:3" ht="15" x14ac:dyDescent="0.25">
      <c r="A27125" s="38"/>
      <c r="B27125" s="38"/>
      <c r="C27125" s="38"/>
    </row>
    <row r="27126" spans="1:3" ht="15" x14ac:dyDescent="0.25">
      <c r="A27126" s="38"/>
      <c r="B27126" s="38"/>
      <c r="C27126" s="38"/>
    </row>
    <row r="27127" spans="1:3" ht="15" x14ac:dyDescent="0.25">
      <c r="A27127" s="38"/>
      <c r="B27127" s="38"/>
      <c r="C27127" s="38"/>
    </row>
    <row r="27128" spans="1:3" ht="15" x14ac:dyDescent="0.25">
      <c r="A27128" s="38"/>
      <c r="B27128" s="38"/>
      <c r="C27128" s="38"/>
    </row>
    <row r="27129" spans="1:3" ht="15" x14ac:dyDescent="0.25">
      <c r="A27129" s="38"/>
      <c r="B27129" s="38"/>
      <c r="C27129" s="38"/>
    </row>
    <row r="27130" spans="1:3" ht="15" x14ac:dyDescent="0.25">
      <c r="A27130" s="38"/>
      <c r="B27130" s="38"/>
      <c r="C27130" s="38"/>
    </row>
    <row r="27131" spans="1:3" ht="15" x14ac:dyDescent="0.25">
      <c r="A27131" s="38"/>
      <c r="B27131" s="38"/>
      <c r="C27131" s="38"/>
    </row>
    <row r="27132" spans="1:3" ht="15" x14ac:dyDescent="0.25">
      <c r="A27132" s="38"/>
      <c r="B27132" s="38"/>
      <c r="C27132" s="38"/>
    </row>
    <row r="27133" spans="1:3" ht="15" x14ac:dyDescent="0.25">
      <c r="A27133" s="38"/>
      <c r="B27133" s="38"/>
      <c r="C27133" s="38"/>
    </row>
    <row r="27134" spans="1:3" ht="15" x14ac:dyDescent="0.25">
      <c r="A27134" s="38"/>
      <c r="B27134" s="38"/>
      <c r="C27134" s="38"/>
    </row>
    <row r="27135" spans="1:3" ht="15" x14ac:dyDescent="0.25">
      <c r="A27135" s="38"/>
      <c r="B27135" s="38"/>
      <c r="C27135" s="38"/>
    </row>
    <row r="27136" spans="1:3" ht="15" x14ac:dyDescent="0.25">
      <c r="A27136" s="38"/>
      <c r="B27136" s="38"/>
      <c r="C27136" s="38"/>
    </row>
    <row r="27137" spans="1:3" ht="15" x14ac:dyDescent="0.25">
      <c r="A27137" s="38"/>
      <c r="B27137" s="38"/>
      <c r="C27137" s="38"/>
    </row>
    <row r="27138" spans="1:3" ht="15" x14ac:dyDescent="0.25">
      <c r="A27138" s="38"/>
      <c r="B27138" s="38"/>
      <c r="C27138" s="38"/>
    </row>
    <row r="27139" spans="1:3" ht="15" x14ac:dyDescent="0.25">
      <c r="A27139" s="38"/>
      <c r="B27139" s="38"/>
      <c r="C27139" s="38"/>
    </row>
    <row r="27140" spans="1:3" ht="15" x14ac:dyDescent="0.25">
      <c r="A27140" s="38"/>
      <c r="B27140" s="38"/>
      <c r="C27140" s="38"/>
    </row>
    <row r="27141" spans="1:3" ht="15" x14ac:dyDescent="0.25">
      <c r="A27141" s="38"/>
      <c r="B27141" s="38"/>
      <c r="C27141" s="38"/>
    </row>
    <row r="27142" spans="1:3" ht="15" x14ac:dyDescent="0.25">
      <c r="A27142" s="38"/>
      <c r="B27142" s="38"/>
      <c r="C27142" s="38"/>
    </row>
    <row r="27143" spans="1:3" ht="15" x14ac:dyDescent="0.25">
      <c r="A27143" s="38"/>
      <c r="B27143" s="38"/>
      <c r="C27143" s="38"/>
    </row>
    <row r="27144" spans="1:3" ht="15" x14ac:dyDescent="0.25">
      <c r="A27144" s="38"/>
      <c r="B27144" s="38"/>
      <c r="C27144" s="38"/>
    </row>
    <row r="27145" spans="1:3" ht="15" x14ac:dyDescent="0.25">
      <c r="A27145" s="38"/>
      <c r="B27145" s="38"/>
      <c r="C27145" s="38"/>
    </row>
    <row r="27146" spans="1:3" ht="15" x14ac:dyDescent="0.25">
      <c r="A27146" s="38"/>
      <c r="B27146" s="38"/>
      <c r="C27146" s="38"/>
    </row>
    <row r="27147" spans="1:3" ht="15" x14ac:dyDescent="0.25">
      <c r="A27147" s="38"/>
      <c r="B27147" s="38"/>
      <c r="C27147" s="38"/>
    </row>
    <row r="27148" spans="1:3" ht="15" x14ac:dyDescent="0.25">
      <c r="A27148" s="38"/>
      <c r="B27148" s="38"/>
      <c r="C27148" s="38"/>
    </row>
    <row r="27149" spans="1:3" ht="15" x14ac:dyDescent="0.25">
      <c r="A27149" s="38"/>
      <c r="B27149" s="38"/>
      <c r="C27149" s="38"/>
    </row>
    <row r="27150" spans="1:3" ht="15" x14ac:dyDescent="0.25">
      <c r="A27150" s="38"/>
      <c r="B27150" s="38"/>
      <c r="C27150" s="38"/>
    </row>
    <row r="27151" spans="1:3" ht="15" x14ac:dyDescent="0.25">
      <c r="A27151" s="38"/>
      <c r="B27151" s="38"/>
      <c r="C27151" s="38"/>
    </row>
    <row r="27152" spans="1:3" ht="15" x14ac:dyDescent="0.25">
      <c r="A27152" s="38"/>
      <c r="B27152" s="38"/>
      <c r="C27152" s="38"/>
    </row>
    <row r="27153" spans="1:3" ht="15" x14ac:dyDescent="0.25">
      <c r="A27153" s="38"/>
      <c r="B27153" s="38"/>
      <c r="C27153" s="38"/>
    </row>
    <row r="27154" spans="1:3" ht="15" x14ac:dyDescent="0.25">
      <c r="A27154" s="38"/>
      <c r="B27154" s="38"/>
      <c r="C27154" s="38"/>
    </row>
    <row r="27155" spans="1:3" ht="15" x14ac:dyDescent="0.25">
      <c r="A27155" s="38"/>
      <c r="B27155" s="38"/>
      <c r="C27155" s="38"/>
    </row>
    <row r="27156" spans="1:3" ht="15" x14ac:dyDescent="0.25">
      <c r="A27156" s="38"/>
      <c r="B27156" s="38"/>
      <c r="C27156" s="38"/>
    </row>
    <row r="27157" spans="1:3" ht="15" x14ac:dyDescent="0.25">
      <c r="A27157" s="38"/>
      <c r="B27157" s="38"/>
      <c r="C27157" s="38"/>
    </row>
    <row r="27158" spans="1:3" ht="15" x14ac:dyDescent="0.25">
      <c r="A27158" s="38"/>
      <c r="B27158" s="38"/>
      <c r="C27158" s="38"/>
    </row>
    <row r="27159" spans="1:3" ht="15" x14ac:dyDescent="0.25">
      <c r="A27159" s="38"/>
      <c r="B27159" s="38"/>
      <c r="C27159" s="38"/>
    </row>
    <row r="27160" spans="1:3" ht="15" x14ac:dyDescent="0.25">
      <c r="A27160" s="38"/>
      <c r="B27160" s="38"/>
      <c r="C27160" s="38"/>
    </row>
    <row r="27161" spans="1:3" ht="15" x14ac:dyDescent="0.25">
      <c r="A27161" s="38"/>
      <c r="B27161" s="38"/>
      <c r="C27161" s="38"/>
    </row>
    <row r="27162" spans="1:3" ht="15" x14ac:dyDescent="0.25">
      <c r="A27162" s="38"/>
      <c r="B27162" s="38"/>
      <c r="C27162" s="38"/>
    </row>
    <row r="27163" spans="1:3" ht="15" x14ac:dyDescent="0.25">
      <c r="A27163" s="38"/>
      <c r="B27163" s="38"/>
      <c r="C27163" s="38"/>
    </row>
    <row r="27164" spans="1:3" ht="15" x14ac:dyDescent="0.25">
      <c r="A27164" s="38"/>
      <c r="B27164" s="38"/>
      <c r="C27164" s="38"/>
    </row>
    <row r="27165" spans="1:3" ht="15" x14ac:dyDescent="0.25">
      <c r="A27165" s="38"/>
      <c r="B27165" s="38"/>
      <c r="C27165" s="38"/>
    </row>
    <row r="27166" spans="1:3" ht="15" x14ac:dyDescent="0.25">
      <c r="A27166" s="38"/>
      <c r="B27166" s="38"/>
      <c r="C27166" s="38"/>
    </row>
    <row r="27167" spans="1:3" ht="15" x14ac:dyDescent="0.25">
      <c r="A27167" s="38"/>
      <c r="B27167" s="38"/>
      <c r="C27167" s="38"/>
    </row>
    <row r="27168" spans="1:3" ht="15" x14ac:dyDescent="0.25">
      <c r="A27168" s="38"/>
      <c r="B27168" s="38"/>
      <c r="C27168" s="38"/>
    </row>
    <row r="27169" spans="1:3" ht="15" x14ac:dyDescent="0.25">
      <c r="A27169" s="38"/>
      <c r="B27169" s="38"/>
      <c r="C27169" s="38"/>
    </row>
    <row r="27170" spans="1:3" ht="15" x14ac:dyDescent="0.25">
      <c r="A27170" s="38"/>
      <c r="B27170" s="38"/>
      <c r="C27170" s="38"/>
    </row>
    <row r="27171" spans="1:3" ht="15" x14ac:dyDescent="0.25">
      <c r="A27171" s="38"/>
      <c r="B27171" s="38"/>
      <c r="C27171" s="38"/>
    </row>
    <row r="27172" spans="1:3" ht="15" x14ac:dyDescent="0.25">
      <c r="A27172" s="38"/>
      <c r="B27172" s="38"/>
      <c r="C27172" s="38"/>
    </row>
    <row r="27173" spans="1:3" ht="15" x14ac:dyDescent="0.25">
      <c r="A27173" s="38"/>
      <c r="B27173" s="38"/>
      <c r="C27173" s="38"/>
    </row>
    <row r="27174" spans="1:3" ht="15" x14ac:dyDescent="0.25">
      <c r="A27174" s="38"/>
      <c r="B27174" s="38"/>
      <c r="C27174" s="38"/>
    </row>
    <row r="27175" spans="1:3" ht="15" x14ac:dyDescent="0.25">
      <c r="A27175" s="38"/>
      <c r="B27175" s="38"/>
      <c r="C27175" s="38"/>
    </row>
    <row r="27176" spans="1:3" ht="15" x14ac:dyDescent="0.25">
      <c r="A27176" s="38"/>
      <c r="B27176" s="38"/>
      <c r="C27176" s="38"/>
    </row>
    <row r="27177" spans="1:3" ht="15" x14ac:dyDescent="0.25">
      <c r="A27177" s="38"/>
      <c r="B27177" s="38"/>
      <c r="C27177" s="38"/>
    </row>
    <row r="27178" spans="1:3" ht="15" x14ac:dyDescent="0.25">
      <c r="A27178" s="38"/>
      <c r="B27178" s="38"/>
      <c r="C27178" s="38"/>
    </row>
    <row r="27179" spans="1:3" ht="15" x14ac:dyDescent="0.25">
      <c r="A27179" s="38"/>
      <c r="B27179" s="38"/>
      <c r="C27179" s="38"/>
    </row>
    <row r="27180" spans="1:3" ht="15" x14ac:dyDescent="0.25">
      <c r="A27180" s="38"/>
      <c r="B27180" s="38"/>
      <c r="C27180" s="38"/>
    </row>
    <row r="27181" spans="1:3" ht="15" x14ac:dyDescent="0.25">
      <c r="A27181" s="38"/>
      <c r="B27181" s="38"/>
      <c r="C27181" s="38"/>
    </row>
    <row r="27182" spans="1:3" ht="15" x14ac:dyDescent="0.25">
      <c r="A27182" s="38"/>
      <c r="B27182" s="38"/>
      <c r="C27182" s="38"/>
    </row>
    <row r="27183" spans="1:3" ht="15" x14ac:dyDescent="0.25">
      <c r="A27183" s="38"/>
      <c r="B27183" s="38"/>
      <c r="C27183" s="38"/>
    </row>
    <row r="27184" spans="1:3" ht="15" x14ac:dyDescent="0.25">
      <c r="A27184" s="38"/>
      <c r="B27184" s="38"/>
      <c r="C27184" s="38"/>
    </row>
    <row r="27185" spans="1:3" ht="15" x14ac:dyDescent="0.25">
      <c r="A27185" s="38"/>
      <c r="B27185" s="38"/>
      <c r="C27185" s="38"/>
    </row>
    <row r="27186" spans="1:3" ht="15" x14ac:dyDescent="0.25">
      <c r="A27186" s="38"/>
      <c r="B27186" s="38"/>
      <c r="C27186" s="38"/>
    </row>
    <row r="27187" spans="1:3" ht="15" x14ac:dyDescent="0.25">
      <c r="A27187" s="38"/>
      <c r="B27187" s="38"/>
      <c r="C27187" s="38"/>
    </row>
    <row r="27188" spans="1:3" ht="15" x14ac:dyDescent="0.25">
      <c r="A27188" s="38"/>
      <c r="B27188" s="38"/>
      <c r="C27188" s="38"/>
    </row>
    <row r="27189" spans="1:3" ht="15" x14ac:dyDescent="0.25">
      <c r="A27189" s="38"/>
      <c r="B27189" s="38"/>
      <c r="C27189" s="38"/>
    </row>
    <row r="27190" spans="1:3" ht="15" x14ac:dyDescent="0.25">
      <c r="A27190" s="38"/>
      <c r="B27190" s="38"/>
      <c r="C27190" s="38"/>
    </row>
    <row r="27191" spans="1:3" ht="15" x14ac:dyDescent="0.25">
      <c r="A27191" s="38"/>
      <c r="B27191" s="38"/>
      <c r="C27191" s="38"/>
    </row>
    <row r="27192" spans="1:3" ht="15" x14ac:dyDescent="0.25">
      <c r="A27192" s="38"/>
      <c r="B27192" s="38"/>
      <c r="C27192" s="38"/>
    </row>
    <row r="27193" spans="1:3" ht="15" x14ac:dyDescent="0.25">
      <c r="A27193" s="38"/>
      <c r="B27193" s="38"/>
      <c r="C27193" s="38"/>
    </row>
    <row r="27194" spans="1:3" ht="15" x14ac:dyDescent="0.25">
      <c r="A27194" s="38"/>
      <c r="B27194" s="38"/>
      <c r="C27194" s="38"/>
    </row>
    <row r="27195" spans="1:3" ht="15" x14ac:dyDescent="0.25">
      <c r="A27195" s="38"/>
      <c r="B27195" s="38"/>
      <c r="C27195" s="38"/>
    </row>
    <row r="27196" spans="1:3" ht="15" x14ac:dyDescent="0.25">
      <c r="A27196" s="38"/>
      <c r="B27196" s="38"/>
      <c r="C27196" s="38"/>
    </row>
    <row r="27197" spans="1:3" ht="15" x14ac:dyDescent="0.25">
      <c r="A27197" s="38"/>
      <c r="B27197" s="38"/>
      <c r="C27197" s="38"/>
    </row>
    <row r="27198" spans="1:3" ht="15" x14ac:dyDescent="0.25">
      <c r="A27198" s="38"/>
      <c r="B27198" s="38"/>
      <c r="C27198" s="38"/>
    </row>
    <row r="27199" spans="1:3" ht="15" x14ac:dyDescent="0.25">
      <c r="A27199" s="38"/>
      <c r="B27199" s="38"/>
      <c r="C27199" s="38"/>
    </row>
    <row r="27200" spans="1:3" ht="15" x14ac:dyDescent="0.25">
      <c r="A27200" s="38"/>
      <c r="B27200" s="38"/>
      <c r="C27200" s="38"/>
    </row>
    <row r="27201" spans="1:3" ht="15" x14ac:dyDescent="0.25">
      <c r="A27201" s="38"/>
      <c r="B27201" s="38"/>
      <c r="C27201" s="38"/>
    </row>
    <row r="27202" spans="1:3" ht="15" x14ac:dyDescent="0.25">
      <c r="A27202" s="38"/>
      <c r="B27202" s="38"/>
      <c r="C27202" s="38"/>
    </row>
    <row r="27203" spans="1:3" ht="15" x14ac:dyDescent="0.25">
      <c r="A27203" s="38"/>
      <c r="B27203" s="38"/>
      <c r="C27203" s="38"/>
    </row>
    <row r="27204" spans="1:3" ht="15" x14ac:dyDescent="0.25">
      <c r="A27204" s="38"/>
      <c r="B27204" s="38"/>
      <c r="C27204" s="38"/>
    </row>
    <row r="27205" spans="1:3" ht="15" x14ac:dyDescent="0.25">
      <c r="A27205" s="38"/>
      <c r="B27205" s="38"/>
      <c r="C27205" s="38"/>
    </row>
    <row r="27206" spans="1:3" ht="15" x14ac:dyDescent="0.25">
      <c r="A27206" s="38"/>
      <c r="B27206" s="38"/>
      <c r="C27206" s="38"/>
    </row>
    <row r="27207" spans="1:3" ht="15" x14ac:dyDescent="0.25">
      <c r="A27207" s="38"/>
      <c r="B27207" s="38"/>
      <c r="C27207" s="38"/>
    </row>
    <row r="27208" spans="1:3" ht="15" x14ac:dyDescent="0.25">
      <c r="A27208" s="38"/>
      <c r="B27208" s="38"/>
      <c r="C27208" s="38"/>
    </row>
    <row r="27209" spans="1:3" ht="15" x14ac:dyDescent="0.25">
      <c r="A27209" s="38"/>
      <c r="B27209" s="38"/>
      <c r="C27209" s="38"/>
    </row>
    <row r="27210" spans="1:3" ht="15" x14ac:dyDescent="0.25">
      <c r="A27210" s="38"/>
      <c r="B27210" s="38"/>
      <c r="C27210" s="38"/>
    </row>
    <row r="27211" spans="1:3" ht="15" x14ac:dyDescent="0.25">
      <c r="A27211" s="38"/>
      <c r="B27211" s="38"/>
      <c r="C27211" s="38"/>
    </row>
    <row r="27212" spans="1:3" ht="15" x14ac:dyDescent="0.25">
      <c r="A27212" s="38"/>
      <c r="B27212" s="38"/>
      <c r="C27212" s="38"/>
    </row>
    <row r="27213" spans="1:3" ht="15" x14ac:dyDescent="0.25">
      <c r="A27213" s="38"/>
      <c r="B27213" s="38"/>
      <c r="C27213" s="38"/>
    </row>
    <row r="27214" spans="1:3" ht="15" x14ac:dyDescent="0.25">
      <c r="A27214" s="38"/>
      <c r="B27214" s="38"/>
      <c r="C27214" s="38"/>
    </row>
    <row r="27215" spans="1:3" ht="15" x14ac:dyDescent="0.25">
      <c r="A27215" s="38"/>
      <c r="B27215" s="38"/>
      <c r="C27215" s="38"/>
    </row>
    <row r="27216" spans="1:3" ht="15" x14ac:dyDescent="0.25">
      <c r="A27216" s="38"/>
      <c r="B27216" s="38"/>
      <c r="C27216" s="38"/>
    </row>
    <row r="27217" spans="1:3" ht="15" x14ac:dyDescent="0.25">
      <c r="A27217" s="38"/>
      <c r="B27217" s="38"/>
      <c r="C27217" s="38"/>
    </row>
    <row r="27218" spans="1:3" ht="15" x14ac:dyDescent="0.25">
      <c r="A27218" s="38"/>
      <c r="B27218" s="38"/>
      <c r="C27218" s="38"/>
    </row>
    <row r="27219" spans="1:3" ht="15" x14ac:dyDescent="0.25">
      <c r="A27219" s="38"/>
      <c r="B27219" s="38"/>
      <c r="C27219" s="38"/>
    </row>
    <row r="27220" spans="1:3" ht="15" x14ac:dyDescent="0.25">
      <c r="A27220" s="38"/>
      <c r="B27220" s="38"/>
      <c r="C27220" s="38"/>
    </row>
    <row r="27221" spans="1:3" ht="15" x14ac:dyDescent="0.25">
      <c r="A27221" s="38"/>
      <c r="B27221" s="38"/>
      <c r="C27221" s="38"/>
    </row>
    <row r="27222" spans="1:3" ht="15" x14ac:dyDescent="0.25">
      <c r="A27222" s="38"/>
      <c r="B27222" s="38"/>
      <c r="C27222" s="38"/>
    </row>
    <row r="27223" spans="1:3" ht="15" x14ac:dyDescent="0.25">
      <c r="A27223" s="38"/>
      <c r="B27223" s="38"/>
      <c r="C27223" s="38"/>
    </row>
    <row r="27224" spans="1:3" ht="15" x14ac:dyDescent="0.25">
      <c r="A27224" s="38"/>
      <c r="B27224" s="38"/>
      <c r="C27224" s="38"/>
    </row>
    <row r="27225" spans="1:3" ht="15" x14ac:dyDescent="0.25">
      <c r="A27225" s="38"/>
      <c r="B27225" s="38"/>
      <c r="C27225" s="38"/>
    </row>
    <row r="27226" spans="1:3" ht="15" x14ac:dyDescent="0.25">
      <c r="A27226" s="38"/>
      <c r="B27226" s="38"/>
      <c r="C27226" s="38"/>
    </row>
    <row r="27227" spans="1:3" ht="15" x14ac:dyDescent="0.25">
      <c r="A27227" s="38"/>
      <c r="B27227" s="38"/>
      <c r="C27227" s="38"/>
    </row>
    <row r="27228" spans="1:3" ht="15" x14ac:dyDescent="0.25">
      <c r="A27228" s="38"/>
      <c r="B27228" s="38"/>
      <c r="C27228" s="38"/>
    </row>
    <row r="27229" spans="1:3" ht="15" x14ac:dyDescent="0.25">
      <c r="A27229" s="38"/>
      <c r="B27229" s="38"/>
      <c r="C27229" s="38"/>
    </row>
    <row r="27230" spans="1:3" ht="15" x14ac:dyDescent="0.25">
      <c r="A27230" s="38"/>
      <c r="B27230" s="38"/>
      <c r="C27230" s="38"/>
    </row>
    <row r="27231" spans="1:3" ht="15" x14ac:dyDescent="0.25">
      <c r="A27231" s="38"/>
      <c r="B27231" s="38"/>
      <c r="C27231" s="38"/>
    </row>
    <row r="27232" spans="1:3" ht="15" x14ac:dyDescent="0.25">
      <c r="A27232" s="38"/>
      <c r="B27232" s="38"/>
      <c r="C27232" s="38"/>
    </row>
    <row r="27233" spans="1:3" ht="15" x14ac:dyDescent="0.25">
      <c r="A27233" s="38"/>
      <c r="B27233" s="38"/>
      <c r="C27233" s="38"/>
    </row>
    <row r="27234" spans="1:3" ht="15" x14ac:dyDescent="0.25">
      <c r="A27234" s="38"/>
      <c r="B27234" s="38"/>
      <c r="C27234" s="38"/>
    </row>
    <row r="27235" spans="1:3" ht="15" x14ac:dyDescent="0.25">
      <c r="A27235" s="38"/>
      <c r="B27235" s="38"/>
      <c r="C27235" s="38"/>
    </row>
    <row r="27236" spans="1:3" ht="15" x14ac:dyDescent="0.25">
      <c r="A27236" s="38"/>
      <c r="B27236" s="38"/>
      <c r="C27236" s="38"/>
    </row>
    <row r="27237" spans="1:3" ht="15" x14ac:dyDescent="0.25">
      <c r="A27237" s="38"/>
      <c r="B27237" s="38"/>
      <c r="C27237" s="38"/>
    </row>
    <row r="27238" spans="1:3" ht="15" x14ac:dyDescent="0.25">
      <c r="A27238" s="38"/>
      <c r="B27238" s="38"/>
      <c r="C27238" s="38"/>
    </row>
    <row r="27239" spans="1:3" ht="15" x14ac:dyDescent="0.25">
      <c r="A27239" s="38"/>
      <c r="B27239" s="38"/>
      <c r="C27239" s="38"/>
    </row>
    <row r="27240" spans="1:3" ht="15" x14ac:dyDescent="0.25">
      <c r="A27240" s="38"/>
      <c r="B27240" s="38"/>
      <c r="C27240" s="38"/>
    </row>
    <row r="27241" spans="1:3" ht="15" x14ac:dyDescent="0.25">
      <c r="A27241" s="38"/>
      <c r="B27241" s="38"/>
      <c r="C27241" s="38"/>
    </row>
    <row r="27242" spans="1:3" ht="15" x14ac:dyDescent="0.25">
      <c r="A27242" s="38"/>
      <c r="B27242" s="38"/>
      <c r="C27242" s="38"/>
    </row>
    <row r="27243" spans="1:3" ht="15" x14ac:dyDescent="0.25">
      <c r="A27243" s="38"/>
      <c r="B27243" s="38"/>
      <c r="C27243" s="38"/>
    </row>
    <row r="27244" spans="1:3" ht="15" x14ac:dyDescent="0.25">
      <c r="A27244" s="38"/>
      <c r="B27244" s="38"/>
      <c r="C27244" s="38"/>
    </row>
    <row r="27245" spans="1:3" ht="15" x14ac:dyDescent="0.25">
      <c r="A27245" s="38"/>
      <c r="B27245" s="38"/>
      <c r="C27245" s="38"/>
    </row>
    <row r="27246" spans="1:3" ht="15" x14ac:dyDescent="0.25">
      <c r="A27246" s="38"/>
      <c r="B27246" s="38"/>
      <c r="C27246" s="38"/>
    </row>
    <row r="27247" spans="1:3" ht="15" x14ac:dyDescent="0.25">
      <c r="A27247" s="38"/>
      <c r="B27247" s="38"/>
      <c r="C27247" s="38"/>
    </row>
    <row r="27248" spans="1:3" ht="15" x14ac:dyDescent="0.25">
      <c r="A27248" s="38"/>
      <c r="B27248" s="38"/>
      <c r="C27248" s="38"/>
    </row>
    <row r="27249" spans="1:3" ht="15" x14ac:dyDescent="0.25">
      <c r="A27249" s="38"/>
      <c r="B27249" s="38"/>
      <c r="C27249" s="38"/>
    </row>
    <row r="27250" spans="1:3" ht="15" x14ac:dyDescent="0.25">
      <c r="A27250" s="38"/>
      <c r="B27250" s="38"/>
      <c r="C27250" s="38"/>
    </row>
    <row r="27251" spans="1:3" ht="15" x14ac:dyDescent="0.25">
      <c r="A27251" s="38"/>
      <c r="B27251" s="38"/>
      <c r="C27251" s="38"/>
    </row>
    <row r="27252" spans="1:3" ht="15" x14ac:dyDescent="0.25">
      <c r="A27252" s="38"/>
      <c r="B27252" s="38"/>
      <c r="C27252" s="38"/>
    </row>
    <row r="27253" spans="1:3" ht="15" x14ac:dyDescent="0.25">
      <c r="A27253" s="38"/>
      <c r="B27253" s="38"/>
      <c r="C27253" s="38"/>
    </row>
    <row r="27254" spans="1:3" ht="15" x14ac:dyDescent="0.25">
      <c r="A27254" s="38"/>
      <c r="B27254" s="38"/>
      <c r="C27254" s="38"/>
    </row>
    <row r="27255" spans="1:3" ht="15" x14ac:dyDescent="0.25">
      <c r="A27255" s="38"/>
      <c r="B27255" s="38"/>
      <c r="C27255" s="38"/>
    </row>
    <row r="27256" spans="1:3" ht="15" x14ac:dyDescent="0.25">
      <c r="A27256" s="38"/>
      <c r="B27256" s="38"/>
      <c r="C27256" s="38"/>
    </row>
    <row r="27257" spans="1:3" ht="15" x14ac:dyDescent="0.25">
      <c r="A27257" s="38"/>
      <c r="B27257" s="38"/>
      <c r="C27257" s="38"/>
    </row>
    <row r="27258" spans="1:3" ht="15" x14ac:dyDescent="0.25">
      <c r="A27258" s="38"/>
      <c r="B27258" s="38"/>
      <c r="C27258" s="38"/>
    </row>
    <row r="27259" spans="1:3" ht="15" x14ac:dyDescent="0.25">
      <c r="A27259" s="38"/>
      <c r="B27259" s="38"/>
      <c r="C27259" s="38"/>
    </row>
    <row r="27260" spans="1:3" ht="15" x14ac:dyDescent="0.25">
      <c r="A27260" s="38"/>
      <c r="B27260" s="38"/>
      <c r="C27260" s="38"/>
    </row>
    <row r="27261" spans="1:3" ht="15" x14ac:dyDescent="0.25">
      <c r="A27261" s="38"/>
      <c r="B27261" s="38"/>
      <c r="C27261" s="38"/>
    </row>
    <row r="27262" spans="1:3" ht="15" x14ac:dyDescent="0.25">
      <c r="A27262" s="38"/>
      <c r="B27262" s="38"/>
      <c r="C27262" s="38"/>
    </row>
    <row r="27263" spans="1:3" ht="15" x14ac:dyDescent="0.25">
      <c r="A27263" s="38"/>
      <c r="B27263" s="38"/>
      <c r="C27263" s="38"/>
    </row>
    <row r="27264" spans="1:3" ht="15" x14ac:dyDescent="0.25">
      <c r="A27264" s="38"/>
      <c r="B27264" s="38"/>
      <c r="C27264" s="38"/>
    </row>
    <row r="27265" spans="1:3" ht="15" x14ac:dyDescent="0.25">
      <c r="A27265" s="38"/>
      <c r="B27265" s="38"/>
      <c r="C27265" s="38"/>
    </row>
    <row r="27266" spans="1:3" ht="15" x14ac:dyDescent="0.25">
      <c r="A27266" s="38"/>
      <c r="B27266" s="38"/>
      <c r="C27266" s="38"/>
    </row>
    <row r="27267" spans="1:3" ht="15" x14ac:dyDescent="0.25">
      <c r="A27267" s="38"/>
      <c r="B27267" s="38"/>
      <c r="C27267" s="38"/>
    </row>
    <row r="27268" spans="1:3" ht="15" x14ac:dyDescent="0.25">
      <c r="A27268" s="38"/>
      <c r="B27268" s="38"/>
      <c r="C27268" s="38"/>
    </row>
    <row r="27269" spans="1:3" ht="15" x14ac:dyDescent="0.25">
      <c r="A27269" s="38"/>
      <c r="B27269" s="38"/>
      <c r="C27269" s="38"/>
    </row>
    <row r="27270" spans="1:3" ht="15" x14ac:dyDescent="0.25">
      <c r="A27270" s="38"/>
      <c r="B27270" s="38"/>
      <c r="C27270" s="38"/>
    </row>
    <row r="27271" spans="1:3" ht="15" x14ac:dyDescent="0.25">
      <c r="A27271" s="38"/>
      <c r="B27271" s="38"/>
      <c r="C27271" s="38"/>
    </row>
    <row r="27272" spans="1:3" ht="15" x14ac:dyDescent="0.25">
      <c r="A27272" s="38"/>
      <c r="B27272" s="38"/>
      <c r="C27272" s="38"/>
    </row>
    <row r="27273" spans="1:3" ht="15" x14ac:dyDescent="0.25">
      <c r="A27273" s="38"/>
      <c r="B27273" s="38"/>
      <c r="C27273" s="38"/>
    </row>
    <row r="27274" spans="1:3" ht="15" x14ac:dyDescent="0.25">
      <c r="A27274" s="38"/>
      <c r="B27274" s="38"/>
      <c r="C27274" s="38"/>
    </row>
    <row r="27275" spans="1:3" ht="15" x14ac:dyDescent="0.25">
      <c r="A27275" s="38"/>
      <c r="B27275" s="38"/>
      <c r="C27275" s="38"/>
    </row>
    <row r="27276" spans="1:3" ht="15" x14ac:dyDescent="0.25">
      <c r="A27276" s="38"/>
      <c r="B27276" s="38"/>
      <c r="C27276" s="38"/>
    </row>
    <row r="27277" spans="1:3" ht="15" x14ac:dyDescent="0.25">
      <c r="A27277" s="38"/>
      <c r="B27277" s="38"/>
      <c r="C27277" s="38"/>
    </row>
    <row r="27278" spans="1:3" ht="15" x14ac:dyDescent="0.25">
      <c r="A27278" s="38"/>
      <c r="B27278" s="38"/>
      <c r="C27278" s="38"/>
    </row>
    <row r="27279" spans="1:3" ht="15" x14ac:dyDescent="0.25">
      <c r="A27279" s="38"/>
      <c r="B27279" s="38"/>
      <c r="C27279" s="38"/>
    </row>
    <row r="27280" spans="1:3" ht="15" x14ac:dyDescent="0.25">
      <c r="A27280" s="38"/>
      <c r="B27280" s="38"/>
      <c r="C27280" s="38"/>
    </row>
    <row r="27281" spans="1:3" ht="15" x14ac:dyDescent="0.25">
      <c r="A27281" s="38"/>
      <c r="B27281" s="38"/>
      <c r="C27281" s="38"/>
    </row>
    <row r="27282" spans="1:3" ht="15" x14ac:dyDescent="0.25">
      <c r="A27282" s="38"/>
      <c r="B27282" s="38"/>
      <c r="C27282" s="38"/>
    </row>
    <row r="27283" spans="1:3" ht="15" x14ac:dyDescent="0.25">
      <c r="A27283" s="38"/>
      <c r="B27283" s="38"/>
      <c r="C27283" s="38"/>
    </row>
    <row r="27284" spans="1:3" ht="15" x14ac:dyDescent="0.25">
      <c r="A27284" s="38"/>
      <c r="B27284" s="38"/>
      <c r="C27284" s="38"/>
    </row>
    <row r="27285" spans="1:3" ht="15" x14ac:dyDescent="0.25">
      <c r="A27285" s="38"/>
      <c r="B27285" s="38"/>
      <c r="C27285" s="38"/>
    </row>
    <row r="27286" spans="1:3" ht="15" x14ac:dyDescent="0.25">
      <c r="A27286" s="38"/>
      <c r="B27286" s="38"/>
      <c r="C27286" s="38"/>
    </row>
    <row r="27287" spans="1:3" ht="15" x14ac:dyDescent="0.25">
      <c r="A27287" s="38"/>
      <c r="B27287" s="38"/>
      <c r="C27287" s="38"/>
    </row>
    <row r="27288" spans="1:3" ht="15" x14ac:dyDescent="0.25">
      <c r="A27288" s="38"/>
      <c r="B27288" s="38"/>
      <c r="C27288" s="38"/>
    </row>
    <row r="27289" spans="1:3" ht="15" x14ac:dyDescent="0.25">
      <c r="A27289" s="38"/>
      <c r="B27289" s="38"/>
      <c r="C27289" s="38"/>
    </row>
    <row r="27290" spans="1:3" ht="15" x14ac:dyDescent="0.25">
      <c r="A27290" s="38"/>
      <c r="B27290" s="38"/>
      <c r="C27290" s="38"/>
    </row>
    <row r="27291" spans="1:3" ht="15" x14ac:dyDescent="0.25">
      <c r="A27291" s="38"/>
      <c r="B27291" s="38"/>
      <c r="C27291" s="38"/>
    </row>
    <row r="27292" spans="1:3" ht="15" x14ac:dyDescent="0.25">
      <c r="A27292" s="38"/>
      <c r="B27292" s="38"/>
      <c r="C27292" s="38"/>
    </row>
    <row r="27293" spans="1:3" ht="15" x14ac:dyDescent="0.25">
      <c r="A27293" s="38"/>
      <c r="B27293" s="38"/>
      <c r="C27293" s="38"/>
    </row>
    <row r="27294" spans="1:3" ht="15" x14ac:dyDescent="0.25">
      <c r="A27294" s="38"/>
      <c r="B27294" s="38"/>
      <c r="C27294" s="38"/>
    </row>
    <row r="27295" spans="1:3" ht="15" x14ac:dyDescent="0.25">
      <c r="A27295" s="38"/>
      <c r="B27295" s="38"/>
      <c r="C27295" s="38"/>
    </row>
    <row r="27296" spans="1:3" ht="15" x14ac:dyDescent="0.25">
      <c r="A27296" s="38"/>
      <c r="B27296" s="38"/>
      <c r="C27296" s="38"/>
    </row>
    <row r="27297" spans="1:3" ht="15" x14ac:dyDescent="0.25">
      <c r="A27297" s="38"/>
      <c r="B27297" s="38"/>
      <c r="C27297" s="38"/>
    </row>
    <row r="27298" spans="1:3" ht="15" x14ac:dyDescent="0.25">
      <c r="A27298" s="38"/>
      <c r="B27298" s="38"/>
      <c r="C27298" s="38"/>
    </row>
    <row r="27299" spans="1:3" ht="15" x14ac:dyDescent="0.25">
      <c r="A27299" s="38"/>
      <c r="B27299" s="38"/>
      <c r="C27299" s="38"/>
    </row>
    <row r="27300" spans="1:3" ht="15" x14ac:dyDescent="0.25">
      <c r="A27300" s="38"/>
      <c r="B27300" s="38"/>
      <c r="C27300" s="38"/>
    </row>
    <row r="27301" spans="1:3" ht="15" x14ac:dyDescent="0.25">
      <c r="A27301" s="38"/>
      <c r="B27301" s="38"/>
      <c r="C27301" s="38"/>
    </row>
    <row r="27302" spans="1:3" ht="15" x14ac:dyDescent="0.25">
      <c r="A27302" s="38"/>
      <c r="B27302" s="38"/>
      <c r="C27302" s="38"/>
    </row>
    <row r="27303" spans="1:3" ht="15" x14ac:dyDescent="0.25">
      <c r="A27303" s="38"/>
      <c r="B27303" s="38"/>
      <c r="C27303" s="38"/>
    </row>
    <row r="27304" spans="1:3" ht="15" x14ac:dyDescent="0.25">
      <c r="A27304" s="38"/>
      <c r="B27304" s="38"/>
      <c r="C27304" s="38"/>
    </row>
    <row r="27305" spans="1:3" ht="15" x14ac:dyDescent="0.25">
      <c r="A27305" s="38"/>
      <c r="B27305" s="38"/>
      <c r="C27305" s="38"/>
    </row>
    <row r="27306" spans="1:3" ht="15" x14ac:dyDescent="0.25">
      <c r="A27306" s="38"/>
      <c r="B27306" s="38"/>
      <c r="C27306" s="38"/>
    </row>
    <row r="27307" spans="1:3" ht="15" x14ac:dyDescent="0.25">
      <c r="A27307" s="38"/>
      <c r="B27307" s="38"/>
      <c r="C27307" s="38"/>
    </row>
    <row r="27308" spans="1:3" ht="15" x14ac:dyDescent="0.25">
      <c r="A27308" s="38"/>
      <c r="B27308" s="38"/>
      <c r="C27308" s="38"/>
    </row>
    <row r="27309" spans="1:3" ht="15" x14ac:dyDescent="0.25">
      <c r="A27309" s="38"/>
      <c r="B27309" s="38"/>
      <c r="C27309" s="38"/>
    </row>
    <row r="27310" spans="1:3" ht="15" x14ac:dyDescent="0.25">
      <c r="A27310" s="38"/>
      <c r="B27310" s="38"/>
      <c r="C27310" s="38"/>
    </row>
    <row r="27311" spans="1:3" ht="15" x14ac:dyDescent="0.25">
      <c r="A27311" s="38"/>
      <c r="B27311" s="38"/>
      <c r="C27311" s="38"/>
    </row>
    <row r="27312" spans="1:3" ht="15" x14ac:dyDescent="0.25">
      <c r="A27312" s="38"/>
      <c r="B27312" s="38"/>
      <c r="C27312" s="38"/>
    </row>
    <row r="27313" spans="1:3" ht="15" x14ac:dyDescent="0.25">
      <c r="A27313" s="38"/>
      <c r="B27313" s="38"/>
      <c r="C27313" s="38"/>
    </row>
    <row r="27314" spans="1:3" ht="15" x14ac:dyDescent="0.25">
      <c r="A27314" s="38"/>
      <c r="B27314" s="38"/>
      <c r="C27314" s="38"/>
    </row>
    <row r="27315" spans="1:3" ht="15" x14ac:dyDescent="0.25">
      <c r="A27315" s="38"/>
      <c r="B27315" s="38"/>
      <c r="C27315" s="38"/>
    </row>
    <row r="27316" spans="1:3" ht="15" x14ac:dyDescent="0.25">
      <c r="A27316" s="38"/>
      <c r="B27316" s="38"/>
      <c r="C27316" s="38"/>
    </row>
    <row r="27317" spans="1:3" ht="15" x14ac:dyDescent="0.25">
      <c r="A27317" s="38"/>
      <c r="B27317" s="38"/>
      <c r="C27317" s="38"/>
    </row>
    <row r="27318" spans="1:3" ht="15" x14ac:dyDescent="0.25">
      <c r="A27318" s="38"/>
      <c r="B27318" s="38"/>
      <c r="C27318" s="38"/>
    </row>
    <row r="27319" spans="1:3" ht="15" x14ac:dyDescent="0.25">
      <c r="A27319" s="38"/>
      <c r="B27319" s="38"/>
      <c r="C27319" s="38"/>
    </row>
    <row r="27320" spans="1:3" ht="15" x14ac:dyDescent="0.25">
      <c r="A27320" s="38"/>
      <c r="B27320" s="38"/>
      <c r="C27320" s="38"/>
    </row>
    <row r="27321" spans="1:3" ht="15" x14ac:dyDescent="0.25">
      <c r="A27321" s="38"/>
      <c r="B27321" s="38"/>
      <c r="C27321" s="38"/>
    </row>
    <row r="27322" spans="1:3" ht="15" x14ac:dyDescent="0.25">
      <c r="A27322" s="38"/>
      <c r="B27322" s="38"/>
      <c r="C27322" s="38"/>
    </row>
    <row r="27323" spans="1:3" ht="15" x14ac:dyDescent="0.25">
      <c r="A27323" s="38"/>
      <c r="B27323" s="38"/>
      <c r="C27323" s="38"/>
    </row>
    <row r="27324" spans="1:3" ht="15" x14ac:dyDescent="0.25">
      <c r="A27324" s="38"/>
      <c r="B27324" s="38"/>
      <c r="C27324" s="38"/>
    </row>
    <row r="27325" spans="1:3" ht="15" x14ac:dyDescent="0.25">
      <c r="A27325" s="38"/>
      <c r="B27325" s="38"/>
      <c r="C27325" s="38"/>
    </row>
    <row r="27326" spans="1:3" ht="15" x14ac:dyDescent="0.25">
      <c r="A27326" s="38"/>
      <c r="B27326" s="38"/>
      <c r="C27326" s="38"/>
    </row>
    <row r="27327" spans="1:3" ht="15" x14ac:dyDescent="0.25">
      <c r="A27327" s="38"/>
      <c r="B27327" s="38"/>
      <c r="C27327" s="38"/>
    </row>
    <row r="27328" spans="1:3" ht="15" x14ac:dyDescent="0.25">
      <c r="A27328" s="38"/>
      <c r="B27328" s="38"/>
      <c r="C27328" s="38"/>
    </row>
    <row r="27329" spans="1:3" ht="15" x14ac:dyDescent="0.25">
      <c r="A27329" s="38"/>
      <c r="B27329" s="38"/>
      <c r="C27329" s="38"/>
    </row>
    <row r="27330" spans="1:3" ht="15" x14ac:dyDescent="0.25">
      <c r="A27330" s="38"/>
      <c r="B27330" s="38"/>
      <c r="C27330" s="38"/>
    </row>
    <row r="27331" spans="1:3" ht="15" x14ac:dyDescent="0.25">
      <c r="A27331" s="38"/>
      <c r="B27331" s="38"/>
      <c r="C27331" s="38"/>
    </row>
    <row r="27332" spans="1:3" ht="15" x14ac:dyDescent="0.25">
      <c r="A27332" s="38"/>
      <c r="B27332" s="38"/>
      <c r="C27332" s="38"/>
    </row>
    <row r="27333" spans="1:3" ht="15" x14ac:dyDescent="0.25">
      <c r="A27333" s="38"/>
      <c r="B27333" s="38"/>
      <c r="C27333" s="38"/>
    </row>
    <row r="27334" spans="1:3" ht="15" x14ac:dyDescent="0.25">
      <c r="A27334" s="38"/>
      <c r="B27334" s="38"/>
      <c r="C27334" s="38"/>
    </row>
    <row r="27335" spans="1:3" ht="15" x14ac:dyDescent="0.25">
      <c r="A27335" s="38"/>
      <c r="B27335" s="38"/>
      <c r="C27335" s="38"/>
    </row>
    <row r="27336" spans="1:3" ht="15" x14ac:dyDescent="0.25">
      <c r="A27336" s="38"/>
      <c r="B27336" s="38"/>
      <c r="C27336" s="38"/>
    </row>
    <row r="27337" spans="1:3" ht="15" x14ac:dyDescent="0.25">
      <c r="A27337" s="38"/>
      <c r="B27337" s="38"/>
      <c r="C27337" s="38"/>
    </row>
    <row r="27338" spans="1:3" ht="15" x14ac:dyDescent="0.25">
      <c r="A27338" s="38"/>
      <c r="B27338" s="38"/>
      <c r="C27338" s="38"/>
    </row>
    <row r="27339" spans="1:3" ht="15" x14ac:dyDescent="0.25">
      <c r="A27339" s="38"/>
      <c r="B27339" s="38"/>
      <c r="C27339" s="38"/>
    </row>
    <row r="27340" spans="1:3" ht="15" x14ac:dyDescent="0.25">
      <c r="A27340" s="38"/>
      <c r="B27340" s="38"/>
      <c r="C27340" s="38"/>
    </row>
    <row r="27341" spans="1:3" ht="15" x14ac:dyDescent="0.25">
      <c r="A27341" s="38"/>
      <c r="B27341" s="38"/>
      <c r="C27341" s="38"/>
    </row>
    <row r="27342" spans="1:3" ht="15" x14ac:dyDescent="0.25">
      <c r="A27342" s="38"/>
      <c r="B27342" s="38"/>
      <c r="C27342" s="38"/>
    </row>
    <row r="27343" spans="1:3" ht="15" x14ac:dyDescent="0.25">
      <c r="A27343" s="38"/>
      <c r="B27343" s="38"/>
      <c r="C27343" s="38"/>
    </row>
    <row r="27344" spans="1:3" ht="15" x14ac:dyDescent="0.25">
      <c r="A27344" s="38"/>
      <c r="B27344" s="38"/>
      <c r="C27344" s="38"/>
    </row>
    <row r="27345" spans="1:3" ht="15" x14ac:dyDescent="0.25">
      <c r="A27345" s="38"/>
      <c r="B27345" s="38"/>
      <c r="C27345" s="38"/>
    </row>
    <row r="27346" spans="1:3" ht="15" x14ac:dyDescent="0.25">
      <c r="A27346" s="38"/>
      <c r="B27346" s="38"/>
      <c r="C27346" s="38"/>
    </row>
    <row r="27347" spans="1:3" ht="15" x14ac:dyDescent="0.25">
      <c r="A27347" s="38"/>
      <c r="B27347" s="38"/>
      <c r="C27347" s="38"/>
    </row>
    <row r="27348" spans="1:3" ht="15" x14ac:dyDescent="0.25">
      <c r="A27348" s="38"/>
      <c r="B27348" s="38"/>
      <c r="C27348" s="38"/>
    </row>
    <row r="27349" spans="1:3" ht="15" x14ac:dyDescent="0.25">
      <c r="A27349" s="38"/>
      <c r="B27349" s="38"/>
      <c r="C27349" s="38"/>
    </row>
    <row r="27350" spans="1:3" ht="15" x14ac:dyDescent="0.25">
      <c r="A27350" s="38"/>
      <c r="B27350" s="38"/>
      <c r="C27350" s="38"/>
    </row>
    <row r="27351" spans="1:3" ht="15" x14ac:dyDescent="0.25">
      <c r="A27351" s="38"/>
      <c r="B27351" s="38"/>
      <c r="C27351" s="38"/>
    </row>
    <row r="27352" spans="1:3" ht="15" x14ac:dyDescent="0.25">
      <c r="A27352" s="38"/>
      <c r="B27352" s="38"/>
      <c r="C27352" s="38"/>
    </row>
    <row r="27353" spans="1:3" ht="15" x14ac:dyDescent="0.25">
      <c r="A27353" s="38"/>
      <c r="B27353" s="38"/>
      <c r="C27353" s="38"/>
    </row>
    <row r="27354" spans="1:3" ht="15" x14ac:dyDescent="0.25">
      <c r="A27354" s="38"/>
      <c r="B27354" s="38"/>
      <c r="C27354" s="38"/>
    </row>
    <row r="27355" spans="1:3" ht="15" x14ac:dyDescent="0.25">
      <c r="A27355" s="38"/>
      <c r="B27355" s="38"/>
      <c r="C27355" s="38"/>
    </row>
    <row r="27356" spans="1:3" ht="15" x14ac:dyDescent="0.25">
      <c r="A27356" s="38"/>
      <c r="B27356" s="38"/>
      <c r="C27356" s="38"/>
    </row>
    <row r="27357" spans="1:3" ht="15" x14ac:dyDescent="0.25">
      <c r="A27357" s="38"/>
      <c r="B27357" s="38"/>
      <c r="C27357" s="38"/>
    </row>
    <row r="27358" spans="1:3" ht="15" x14ac:dyDescent="0.25">
      <c r="A27358" s="38"/>
      <c r="B27358" s="38"/>
      <c r="C27358" s="38"/>
    </row>
    <row r="27359" spans="1:3" ht="15" x14ac:dyDescent="0.25">
      <c r="A27359" s="38"/>
      <c r="B27359" s="38"/>
      <c r="C27359" s="38"/>
    </row>
    <row r="27360" spans="1:3" ht="15" x14ac:dyDescent="0.25">
      <c r="A27360" s="38"/>
      <c r="B27360" s="38"/>
      <c r="C27360" s="38"/>
    </row>
    <row r="27361" spans="1:3" ht="15" x14ac:dyDescent="0.25">
      <c r="A27361" s="38"/>
      <c r="B27361" s="38"/>
      <c r="C27361" s="38"/>
    </row>
    <row r="27362" spans="1:3" ht="15" x14ac:dyDescent="0.25">
      <c r="A27362" s="38"/>
      <c r="B27362" s="38"/>
      <c r="C27362" s="38"/>
    </row>
    <row r="27363" spans="1:3" ht="15" x14ac:dyDescent="0.25">
      <c r="A27363" s="38"/>
      <c r="B27363" s="38"/>
      <c r="C27363" s="38"/>
    </row>
    <row r="27364" spans="1:3" ht="15" x14ac:dyDescent="0.25">
      <c r="A27364" s="38"/>
      <c r="B27364" s="38"/>
      <c r="C27364" s="38"/>
    </row>
    <row r="27365" spans="1:3" ht="15" x14ac:dyDescent="0.25">
      <c r="A27365" s="38"/>
      <c r="B27365" s="38"/>
      <c r="C27365" s="38"/>
    </row>
    <row r="27366" spans="1:3" ht="15" x14ac:dyDescent="0.25">
      <c r="A27366" s="38"/>
      <c r="B27366" s="38"/>
      <c r="C27366" s="38"/>
    </row>
    <row r="27367" spans="1:3" ht="15" x14ac:dyDescent="0.25">
      <c r="A27367" s="38"/>
      <c r="B27367" s="38"/>
      <c r="C27367" s="38"/>
    </row>
    <row r="27368" spans="1:3" ht="15" x14ac:dyDescent="0.25">
      <c r="A27368" s="38"/>
      <c r="B27368" s="38"/>
      <c r="C27368" s="38"/>
    </row>
    <row r="27369" spans="1:3" ht="15" x14ac:dyDescent="0.25">
      <c r="A27369" s="38"/>
      <c r="B27369" s="38"/>
      <c r="C27369" s="38"/>
    </row>
    <row r="27370" spans="1:3" ht="15" x14ac:dyDescent="0.25">
      <c r="A27370" s="38"/>
      <c r="B27370" s="38"/>
      <c r="C27370" s="38"/>
    </row>
    <row r="27371" spans="1:3" ht="15" x14ac:dyDescent="0.25">
      <c r="A27371" s="38"/>
      <c r="B27371" s="38"/>
      <c r="C27371" s="38"/>
    </row>
    <row r="27372" spans="1:3" ht="15" x14ac:dyDescent="0.25">
      <c r="A27372" s="38"/>
      <c r="B27372" s="38"/>
      <c r="C27372" s="38"/>
    </row>
    <row r="27373" spans="1:3" ht="15" x14ac:dyDescent="0.25">
      <c r="A27373" s="38"/>
      <c r="B27373" s="38"/>
      <c r="C27373" s="38"/>
    </row>
    <row r="27374" spans="1:3" ht="15" x14ac:dyDescent="0.25">
      <c r="A27374" s="38"/>
      <c r="B27374" s="38"/>
      <c r="C27374" s="38"/>
    </row>
    <row r="27375" spans="1:3" ht="15" x14ac:dyDescent="0.25">
      <c r="A27375" s="38"/>
      <c r="B27375" s="38"/>
      <c r="C27375" s="38"/>
    </row>
    <row r="27376" spans="1:3" ht="15" x14ac:dyDescent="0.25">
      <c r="A27376" s="38"/>
      <c r="B27376" s="38"/>
      <c r="C27376" s="38"/>
    </row>
    <row r="27377" spans="1:3" ht="15" x14ac:dyDescent="0.25">
      <c r="A27377" s="38"/>
      <c r="B27377" s="38"/>
      <c r="C27377" s="38"/>
    </row>
    <row r="27378" spans="1:3" ht="15" x14ac:dyDescent="0.25">
      <c r="A27378" s="38"/>
      <c r="B27378" s="38"/>
      <c r="C27378" s="38"/>
    </row>
    <row r="27379" spans="1:3" ht="15" x14ac:dyDescent="0.25">
      <c r="A27379" s="38"/>
      <c r="B27379" s="38"/>
      <c r="C27379" s="38"/>
    </row>
    <row r="27380" spans="1:3" ht="15" x14ac:dyDescent="0.25">
      <c r="A27380" s="38"/>
      <c r="B27380" s="38"/>
      <c r="C27380" s="38"/>
    </row>
    <row r="27381" spans="1:3" ht="15" x14ac:dyDescent="0.25">
      <c r="A27381" s="38"/>
      <c r="B27381" s="38"/>
      <c r="C27381" s="38"/>
    </row>
    <row r="27382" spans="1:3" ht="15" x14ac:dyDescent="0.25">
      <c r="A27382" s="38"/>
      <c r="B27382" s="38"/>
      <c r="C27382" s="38"/>
    </row>
    <row r="27383" spans="1:3" ht="15" x14ac:dyDescent="0.25">
      <c r="A27383" s="38"/>
      <c r="B27383" s="38"/>
      <c r="C27383" s="38"/>
    </row>
    <row r="27384" spans="1:3" ht="15" x14ac:dyDescent="0.25">
      <c r="A27384" s="38"/>
      <c r="B27384" s="38"/>
      <c r="C27384" s="38"/>
    </row>
    <row r="27385" spans="1:3" ht="15" x14ac:dyDescent="0.25">
      <c r="A27385" s="38"/>
      <c r="B27385" s="38"/>
      <c r="C27385" s="38"/>
    </row>
    <row r="27386" spans="1:3" ht="15" x14ac:dyDescent="0.25">
      <c r="A27386" s="38"/>
      <c r="B27386" s="38"/>
      <c r="C27386" s="38"/>
    </row>
    <row r="27387" spans="1:3" ht="15" x14ac:dyDescent="0.25">
      <c r="A27387" s="38"/>
      <c r="B27387" s="38"/>
      <c r="C27387" s="38"/>
    </row>
    <row r="27388" spans="1:3" ht="15" x14ac:dyDescent="0.25">
      <c r="A27388" s="38"/>
      <c r="B27388" s="38"/>
      <c r="C27388" s="38"/>
    </row>
    <row r="27389" spans="1:3" ht="15" x14ac:dyDescent="0.25">
      <c r="A27389" s="38"/>
      <c r="B27389" s="38"/>
      <c r="C27389" s="38"/>
    </row>
    <row r="27390" spans="1:3" ht="15" x14ac:dyDescent="0.25">
      <c r="A27390" s="38"/>
      <c r="B27390" s="38"/>
      <c r="C27390" s="38"/>
    </row>
    <row r="27391" spans="1:3" ht="15" x14ac:dyDescent="0.25">
      <c r="A27391" s="38"/>
      <c r="B27391" s="38"/>
      <c r="C27391" s="38"/>
    </row>
    <row r="27392" spans="1:3" ht="15" x14ac:dyDescent="0.25">
      <c r="A27392" s="38"/>
      <c r="B27392" s="38"/>
      <c r="C27392" s="38"/>
    </row>
    <row r="27393" spans="1:3" ht="15" x14ac:dyDescent="0.25">
      <c r="A27393" s="38"/>
      <c r="B27393" s="38"/>
      <c r="C27393" s="38"/>
    </row>
    <row r="27394" spans="1:3" ht="15" x14ac:dyDescent="0.25">
      <c r="A27394" s="38"/>
      <c r="B27394" s="38"/>
      <c r="C27394" s="38"/>
    </row>
    <row r="27395" spans="1:3" ht="15" x14ac:dyDescent="0.25">
      <c r="A27395" s="38"/>
      <c r="B27395" s="38"/>
      <c r="C27395" s="38"/>
    </row>
    <row r="27396" spans="1:3" ht="15" x14ac:dyDescent="0.25">
      <c r="A27396" s="38"/>
      <c r="B27396" s="38"/>
      <c r="C27396" s="38"/>
    </row>
    <row r="27397" spans="1:3" ht="15" x14ac:dyDescent="0.25">
      <c r="A27397" s="38"/>
      <c r="B27397" s="38"/>
      <c r="C27397" s="38"/>
    </row>
    <row r="27398" spans="1:3" ht="15" x14ac:dyDescent="0.25">
      <c r="A27398" s="38"/>
      <c r="B27398" s="38"/>
      <c r="C27398" s="38"/>
    </row>
    <row r="27399" spans="1:3" ht="15" x14ac:dyDescent="0.25">
      <c r="A27399" s="38"/>
      <c r="B27399" s="38"/>
      <c r="C27399" s="38"/>
    </row>
    <row r="27400" spans="1:3" ht="15" x14ac:dyDescent="0.25">
      <c r="A27400" s="38"/>
      <c r="B27400" s="38"/>
      <c r="C27400" s="38"/>
    </row>
    <row r="27401" spans="1:3" ht="15" x14ac:dyDescent="0.25">
      <c r="A27401" s="38"/>
      <c r="B27401" s="38"/>
      <c r="C27401" s="38"/>
    </row>
    <row r="27402" spans="1:3" ht="15" x14ac:dyDescent="0.25">
      <c r="A27402" s="38"/>
      <c r="B27402" s="38"/>
      <c r="C27402" s="38"/>
    </row>
    <row r="27403" spans="1:3" ht="15" x14ac:dyDescent="0.25">
      <c r="A27403" s="38"/>
      <c r="B27403" s="38"/>
      <c r="C27403" s="38"/>
    </row>
    <row r="27404" spans="1:3" ht="15" x14ac:dyDescent="0.25">
      <c r="A27404" s="38"/>
      <c r="B27404" s="38"/>
      <c r="C27404" s="38"/>
    </row>
    <row r="27405" spans="1:3" ht="15" x14ac:dyDescent="0.25">
      <c r="A27405" s="38"/>
      <c r="B27405" s="38"/>
      <c r="C27405" s="38"/>
    </row>
    <row r="27406" spans="1:3" ht="15" x14ac:dyDescent="0.25">
      <c r="A27406" s="38"/>
      <c r="B27406" s="38"/>
      <c r="C27406" s="38"/>
    </row>
    <row r="27407" spans="1:3" ht="15" x14ac:dyDescent="0.25">
      <c r="A27407" s="38"/>
      <c r="B27407" s="38"/>
      <c r="C27407" s="38"/>
    </row>
    <row r="27408" spans="1:3" ht="15" x14ac:dyDescent="0.25">
      <c r="A27408" s="38"/>
      <c r="B27408" s="38"/>
      <c r="C27408" s="38"/>
    </row>
    <row r="27409" spans="1:3" ht="15" x14ac:dyDescent="0.25">
      <c r="A27409" s="38"/>
      <c r="B27409" s="38"/>
      <c r="C27409" s="38"/>
    </row>
    <row r="27410" spans="1:3" ht="15" x14ac:dyDescent="0.25">
      <c r="A27410" s="38"/>
      <c r="B27410" s="38"/>
      <c r="C27410" s="38"/>
    </row>
    <row r="27411" spans="1:3" ht="15" x14ac:dyDescent="0.25">
      <c r="A27411" s="38"/>
      <c r="B27411" s="38"/>
      <c r="C27411" s="38"/>
    </row>
    <row r="27412" spans="1:3" ht="15" x14ac:dyDescent="0.25">
      <c r="A27412" s="38"/>
      <c r="B27412" s="38"/>
      <c r="C27412" s="38"/>
    </row>
    <row r="27413" spans="1:3" ht="15" x14ac:dyDescent="0.25">
      <c r="A27413" s="38"/>
      <c r="B27413" s="38"/>
      <c r="C27413" s="38"/>
    </row>
    <row r="27414" spans="1:3" ht="15" x14ac:dyDescent="0.25">
      <c r="A27414" s="38"/>
      <c r="B27414" s="38"/>
      <c r="C27414" s="38"/>
    </row>
    <row r="27415" spans="1:3" ht="15" x14ac:dyDescent="0.25">
      <c r="A27415" s="38"/>
      <c r="B27415" s="38"/>
      <c r="C27415" s="38"/>
    </row>
    <row r="27416" spans="1:3" ht="15" x14ac:dyDescent="0.25">
      <c r="A27416" s="38"/>
      <c r="B27416" s="38"/>
      <c r="C27416" s="38"/>
    </row>
    <row r="27417" spans="1:3" ht="15" x14ac:dyDescent="0.25">
      <c r="A27417" s="38"/>
      <c r="B27417" s="38"/>
      <c r="C27417" s="38"/>
    </row>
    <row r="27418" spans="1:3" ht="15" x14ac:dyDescent="0.25">
      <c r="A27418" s="38"/>
      <c r="B27418" s="38"/>
      <c r="C27418" s="38"/>
    </row>
    <row r="27419" spans="1:3" ht="15" x14ac:dyDescent="0.25">
      <c r="A27419" s="38"/>
      <c r="B27419" s="38"/>
      <c r="C27419" s="38"/>
    </row>
    <row r="27420" spans="1:3" ht="15" x14ac:dyDescent="0.25">
      <c r="A27420" s="38"/>
      <c r="B27420" s="38"/>
      <c r="C27420" s="38"/>
    </row>
    <row r="27421" spans="1:3" ht="15" x14ac:dyDescent="0.25">
      <c r="A27421" s="38"/>
      <c r="B27421" s="38"/>
      <c r="C27421" s="38"/>
    </row>
    <row r="27422" spans="1:3" ht="15" x14ac:dyDescent="0.25">
      <c r="A27422" s="38"/>
      <c r="B27422" s="38"/>
      <c r="C27422" s="38"/>
    </row>
    <row r="27423" spans="1:3" ht="15" x14ac:dyDescent="0.25">
      <c r="A27423" s="38"/>
      <c r="B27423" s="38"/>
      <c r="C27423" s="38"/>
    </row>
    <row r="27424" spans="1:3" ht="15" x14ac:dyDescent="0.25">
      <c r="A27424" s="38"/>
      <c r="B27424" s="38"/>
      <c r="C27424" s="38"/>
    </row>
    <row r="27425" spans="1:3" ht="15" x14ac:dyDescent="0.25">
      <c r="A27425" s="38"/>
      <c r="B27425" s="38"/>
      <c r="C27425" s="38"/>
    </row>
    <row r="27426" spans="1:3" ht="15" x14ac:dyDescent="0.25">
      <c r="A27426" s="38"/>
      <c r="B27426" s="38"/>
      <c r="C27426" s="38"/>
    </row>
    <row r="27427" spans="1:3" ht="15" x14ac:dyDescent="0.25">
      <c r="A27427" s="38"/>
      <c r="B27427" s="38"/>
      <c r="C27427" s="38"/>
    </row>
    <row r="27428" spans="1:3" ht="15" x14ac:dyDescent="0.25">
      <c r="A27428" s="38"/>
      <c r="B27428" s="38"/>
      <c r="C27428" s="38"/>
    </row>
    <row r="27429" spans="1:3" ht="15" x14ac:dyDescent="0.25">
      <c r="A27429" s="38"/>
      <c r="B27429" s="38"/>
      <c r="C27429" s="38"/>
    </row>
    <row r="27430" spans="1:3" ht="15" x14ac:dyDescent="0.25">
      <c r="A27430" s="38"/>
      <c r="B27430" s="38"/>
      <c r="C27430" s="38"/>
    </row>
    <row r="27431" spans="1:3" ht="15" x14ac:dyDescent="0.25">
      <c r="A27431" s="38"/>
      <c r="B27431" s="38"/>
      <c r="C27431" s="38"/>
    </row>
    <row r="27432" spans="1:3" ht="15" x14ac:dyDescent="0.25">
      <c r="A27432" s="38"/>
      <c r="B27432" s="38"/>
      <c r="C27432" s="38"/>
    </row>
    <row r="27433" spans="1:3" ht="15" x14ac:dyDescent="0.25">
      <c r="A27433" s="38"/>
      <c r="B27433" s="38"/>
      <c r="C27433" s="38"/>
    </row>
    <row r="27434" spans="1:3" ht="15" x14ac:dyDescent="0.25">
      <c r="A27434" s="38"/>
      <c r="B27434" s="38"/>
      <c r="C27434" s="38"/>
    </row>
    <row r="27435" spans="1:3" ht="15" x14ac:dyDescent="0.25">
      <c r="A27435" s="38"/>
      <c r="B27435" s="38"/>
      <c r="C27435" s="38"/>
    </row>
    <row r="27436" spans="1:3" ht="15" x14ac:dyDescent="0.25">
      <c r="A27436" s="38"/>
      <c r="B27436" s="38"/>
      <c r="C27436" s="38"/>
    </row>
    <row r="27437" spans="1:3" ht="15" x14ac:dyDescent="0.25">
      <c r="A27437" s="38"/>
      <c r="B27437" s="38"/>
      <c r="C27437" s="38"/>
    </row>
    <row r="27438" spans="1:3" ht="15" x14ac:dyDescent="0.25">
      <c r="A27438" s="38"/>
      <c r="B27438" s="38"/>
      <c r="C27438" s="38"/>
    </row>
    <row r="27439" spans="1:3" ht="15" x14ac:dyDescent="0.25">
      <c r="A27439" s="38"/>
      <c r="B27439" s="38"/>
      <c r="C27439" s="38"/>
    </row>
    <row r="27440" spans="1:3" ht="15" x14ac:dyDescent="0.25">
      <c r="A27440" s="38"/>
      <c r="B27440" s="38"/>
      <c r="C27440" s="38"/>
    </row>
    <row r="27441" spans="1:3" ht="15" x14ac:dyDescent="0.25">
      <c r="A27441" s="38"/>
      <c r="B27441" s="38"/>
      <c r="C27441" s="38"/>
    </row>
    <row r="27442" spans="1:3" ht="15" x14ac:dyDescent="0.25">
      <c r="A27442" s="38"/>
      <c r="B27442" s="38"/>
      <c r="C27442" s="38"/>
    </row>
    <row r="27443" spans="1:3" ht="15" x14ac:dyDescent="0.25">
      <c r="A27443" s="38"/>
      <c r="B27443" s="38"/>
      <c r="C27443" s="38"/>
    </row>
    <row r="27444" spans="1:3" ht="15" x14ac:dyDescent="0.25">
      <c r="A27444" s="38"/>
      <c r="B27444" s="38"/>
      <c r="C27444" s="38"/>
    </row>
    <row r="27445" spans="1:3" ht="15" x14ac:dyDescent="0.25">
      <c r="A27445" s="38"/>
      <c r="B27445" s="38"/>
      <c r="C27445" s="38"/>
    </row>
    <row r="27446" spans="1:3" ht="15" x14ac:dyDescent="0.25">
      <c r="A27446" s="38"/>
      <c r="B27446" s="38"/>
      <c r="C27446" s="38"/>
    </row>
    <row r="27447" spans="1:3" ht="15" x14ac:dyDescent="0.25">
      <c r="A27447" s="38"/>
      <c r="B27447" s="38"/>
      <c r="C27447" s="38"/>
    </row>
    <row r="27448" spans="1:3" ht="15" x14ac:dyDescent="0.25">
      <c r="A27448" s="38"/>
      <c r="B27448" s="38"/>
      <c r="C27448" s="38"/>
    </row>
    <row r="27449" spans="1:3" ht="15" x14ac:dyDescent="0.25">
      <c r="A27449" s="38"/>
      <c r="B27449" s="38"/>
      <c r="C27449" s="38"/>
    </row>
    <row r="27450" spans="1:3" ht="15" x14ac:dyDescent="0.25">
      <c r="A27450" s="38"/>
      <c r="B27450" s="38"/>
      <c r="C27450" s="38"/>
    </row>
    <row r="27451" spans="1:3" ht="15" x14ac:dyDescent="0.25">
      <c r="A27451" s="38"/>
      <c r="B27451" s="38"/>
      <c r="C27451" s="38"/>
    </row>
    <row r="27452" spans="1:3" ht="15" x14ac:dyDescent="0.25">
      <c r="A27452" s="38"/>
      <c r="B27452" s="38"/>
      <c r="C27452" s="38"/>
    </row>
    <row r="27453" spans="1:3" ht="15" x14ac:dyDescent="0.25">
      <c r="A27453" s="38"/>
      <c r="B27453" s="38"/>
      <c r="C27453" s="38"/>
    </row>
    <row r="27454" spans="1:3" ht="15" x14ac:dyDescent="0.25">
      <c r="A27454" s="38"/>
      <c r="B27454" s="38"/>
      <c r="C27454" s="38"/>
    </row>
    <row r="27455" spans="1:3" ht="15" x14ac:dyDescent="0.25">
      <c r="A27455" s="38"/>
      <c r="B27455" s="38"/>
      <c r="C27455" s="38"/>
    </row>
    <row r="27456" spans="1:3" ht="15" x14ac:dyDescent="0.25">
      <c r="A27456" s="38"/>
      <c r="B27456" s="38"/>
      <c r="C27456" s="38"/>
    </row>
    <row r="27457" spans="1:3" ht="15" x14ac:dyDescent="0.25">
      <c r="A27457" s="38"/>
      <c r="B27457" s="38"/>
      <c r="C27457" s="38"/>
    </row>
    <row r="27458" spans="1:3" ht="15" x14ac:dyDescent="0.25">
      <c r="A27458" s="38"/>
      <c r="B27458" s="38"/>
      <c r="C27458" s="38"/>
    </row>
    <row r="27459" spans="1:3" ht="15" x14ac:dyDescent="0.25">
      <c r="A27459" s="38"/>
      <c r="B27459" s="38"/>
      <c r="C27459" s="38"/>
    </row>
    <row r="27460" spans="1:3" ht="15" x14ac:dyDescent="0.25">
      <c r="A27460" s="38"/>
      <c r="B27460" s="38"/>
      <c r="C27460" s="38"/>
    </row>
    <row r="27461" spans="1:3" ht="15" x14ac:dyDescent="0.25">
      <c r="A27461" s="38"/>
      <c r="B27461" s="38"/>
      <c r="C27461" s="38"/>
    </row>
    <row r="27462" spans="1:3" ht="15" x14ac:dyDescent="0.25">
      <c r="A27462" s="38"/>
      <c r="B27462" s="38"/>
      <c r="C27462" s="38"/>
    </row>
    <row r="27463" spans="1:3" ht="15" x14ac:dyDescent="0.25">
      <c r="A27463" s="38"/>
      <c r="B27463" s="38"/>
      <c r="C27463" s="38"/>
    </row>
    <row r="27464" spans="1:3" ht="15" x14ac:dyDescent="0.25">
      <c r="A27464" s="38"/>
      <c r="B27464" s="38"/>
      <c r="C27464" s="38"/>
    </row>
    <row r="27465" spans="1:3" ht="15" x14ac:dyDescent="0.25">
      <c r="A27465" s="38"/>
      <c r="B27465" s="38"/>
      <c r="C27465" s="38"/>
    </row>
    <row r="27466" spans="1:3" ht="15" x14ac:dyDescent="0.25">
      <c r="A27466" s="38"/>
      <c r="B27466" s="38"/>
      <c r="C27466" s="38"/>
    </row>
    <row r="27467" spans="1:3" ht="15" x14ac:dyDescent="0.25">
      <c r="A27467" s="38"/>
      <c r="B27467" s="38"/>
      <c r="C27467" s="38"/>
    </row>
    <row r="27468" spans="1:3" ht="15" x14ac:dyDescent="0.25">
      <c r="A27468" s="38"/>
      <c r="B27468" s="38"/>
      <c r="C27468" s="38"/>
    </row>
    <row r="27469" spans="1:3" ht="15" x14ac:dyDescent="0.25">
      <c r="A27469" s="38"/>
      <c r="B27469" s="38"/>
      <c r="C27469" s="38"/>
    </row>
    <row r="27470" spans="1:3" ht="15" x14ac:dyDescent="0.25">
      <c r="A27470" s="38"/>
      <c r="B27470" s="38"/>
      <c r="C27470" s="38"/>
    </row>
    <row r="27471" spans="1:3" ht="15" x14ac:dyDescent="0.25">
      <c r="A27471" s="38"/>
      <c r="B27471" s="38"/>
      <c r="C27471" s="38"/>
    </row>
    <row r="27472" spans="1:3" ht="15" x14ac:dyDescent="0.25">
      <c r="A27472" s="38"/>
      <c r="B27472" s="38"/>
      <c r="C27472" s="38"/>
    </row>
    <row r="27473" spans="1:3" ht="15" x14ac:dyDescent="0.25">
      <c r="A27473" s="38"/>
      <c r="B27473" s="38"/>
      <c r="C27473" s="38"/>
    </row>
    <row r="27474" spans="1:3" ht="15" x14ac:dyDescent="0.25">
      <c r="A27474" s="38"/>
      <c r="B27474" s="38"/>
      <c r="C27474" s="38"/>
    </row>
    <row r="27475" spans="1:3" ht="15" x14ac:dyDescent="0.25">
      <c r="A27475" s="38"/>
      <c r="B27475" s="38"/>
      <c r="C27475" s="38"/>
    </row>
    <row r="27476" spans="1:3" ht="15" x14ac:dyDescent="0.25">
      <c r="A27476" s="38"/>
      <c r="B27476" s="38"/>
      <c r="C27476" s="38"/>
    </row>
    <row r="27477" spans="1:3" ht="15" x14ac:dyDescent="0.25">
      <c r="A27477" s="38"/>
      <c r="B27477" s="38"/>
      <c r="C27477" s="38"/>
    </row>
    <row r="27478" spans="1:3" ht="15" x14ac:dyDescent="0.25">
      <c r="A27478" s="38"/>
      <c r="B27478" s="38"/>
      <c r="C27478" s="38"/>
    </row>
    <row r="27479" spans="1:3" ht="15" x14ac:dyDescent="0.25">
      <c r="A27479" s="38"/>
      <c r="B27479" s="38"/>
      <c r="C27479" s="38"/>
    </row>
    <row r="27480" spans="1:3" ht="15" x14ac:dyDescent="0.25">
      <c r="A27480" s="38"/>
      <c r="B27480" s="38"/>
      <c r="C27480" s="38"/>
    </row>
    <row r="27481" spans="1:3" ht="15" x14ac:dyDescent="0.25">
      <c r="A27481" s="38"/>
      <c r="B27481" s="38"/>
      <c r="C27481" s="38"/>
    </row>
    <row r="27482" spans="1:3" ht="15" x14ac:dyDescent="0.25">
      <c r="A27482" s="38"/>
      <c r="B27482" s="38"/>
      <c r="C27482" s="38"/>
    </row>
    <row r="27483" spans="1:3" ht="15" x14ac:dyDescent="0.25">
      <c r="A27483" s="38"/>
      <c r="B27483" s="38"/>
      <c r="C27483" s="38"/>
    </row>
    <row r="27484" spans="1:3" ht="15" x14ac:dyDescent="0.25">
      <c r="A27484" s="38"/>
      <c r="B27484" s="38"/>
      <c r="C27484" s="38"/>
    </row>
    <row r="27485" spans="1:3" ht="15" x14ac:dyDescent="0.25">
      <c r="A27485" s="38"/>
      <c r="B27485" s="38"/>
      <c r="C27485" s="38"/>
    </row>
    <row r="27486" spans="1:3" ht="15" x14ac:dyDescent="0.25">
      <c r="A27486" s="38"/>
      <c r="B27486" s="38"/>
      <c r="C27486" s="38"/>
    </row>
    <row r="27487" spans="1:3" ht="15" x14ac:dyDescent="0.25">
      <c r="A27487" s="38"/>
      <c r="B27487" s="38"/>
      <c r="C27487" s="38"/>
    </row>
    <row r="27488" spans="1:3" ht="15" x14ac:dyDescent="0.25">
      <c r="A27488" s="38"/>
      <c r="B27488" s="38"/>
      <c r="C27488" s="38"/>
    </row>
    <row r="27489" spans="1:3" ht="15" x14ac:dyDescent="0.25">
      <c r="A27489" s="38"/>
      <c r="B27489" s="38"/>
      <c r="C27489" s="38"/>
    </row>
    <row r="27490" spans="1:3" ht="15" x14ac:dyDescent="0.25">
      <c r="A27490" s="38"/>
      <c r="B27490" s="38"/>
      <c r="C27490" s="38"/>
    </row>
    <row r="27491" spans="1:3" ht="15" x14ac:dyDescent="0.25">
      <c r="A27491" s="38"/>
      <c r="B27491" s="38"/>
      <c r="C27491" s="38"/>
    </row>
    <row r="27492" spans="1:3" ht="15" x14ac:dyDescent="0.25">
      <c r="A27492" s="38"/>
      <c r="B27492" s="38"/>
      <c r="C27492" s="38"/>
    </row>
    <row r="27493" spans="1:3" ht="15" x14ac:dyDescent="0.25">
      <c r="A27493" s="38"/>
      <c r="B27493" s="38"/>
      <c r="C27493" s="38"/>
    </row>
    <row r="27494" spans="1:3" ht="15" x14ac:dyDescent="0.25">
      <c r="A27494" s="38"/>
      <c r="B27494" s="38"/>
      <c r="C27494" s="38"/>
    </row>
    <row r="27495" spans="1:3" ht="15" x14ac:dyDescent="0.25">
      <c r="A27495" s="38"/>
      <c r="B27495" s="38"/>
      <c r="C27495" s="38"/>
    </row>
    <row r="27496" spans="1:3" ht="15" x14ac:dyDescent="0.25">
      <c r="A27496" s="38"/>
      <c r="B27496" s="38"/>
      <c r="C27496" s="38"/>
    </row>
    <row r="27497" spans="1:3" ht="15" x14ac:dyDescent="0.25">
      <c r="A27497" s="38"/>
      <c r="B27497" s="38"/>
      <c r="C27497" s="38"/>
    </row>
    <row r="27498" spans="1:3" ht="15" x14ac:dyDescent="0.25">
      <c r="A27498" s="38"/>
      <c r="B27498" s="38"/>
      <c r="C27498" s="38"/>
    </row>
    <row r="27499" spans="1:3" ht="15" x14ac:dyDescent="0.25">
      <c r="A27499" s="38"/>
      <c r="B27499" s="38"/>
      <c r="C27499" s="38"/>
    </row>
    <row r="27500" spans="1:3" ht="15" x14ac:dyDescent="0.25">
      <c r="A27500" s="38"/>
      <c r="B27500" s="38"/>
      <c r="C27500" s="38"/>
    </row>
    <row r="27501" spans="1:3" ht="15" x14ac:dyDescent="0.25">
      <c r="A27501" s="38"/>
      <c r="B27501" s="38"/>
      <c r="C27501" s="38"/>
    </row>
    <row r="27502" spans="1:3" ht="15" x14ac:dyDescent="0.25">
      <c r="A27502" s="38"/>
      <c r="B27502" s="38"/>
      <c r="C27502" s="38"/>
    </row>
    <row r="27503" spans="1:3" ht="15" x14ac:dyDescent="0.25">
      <c r="A27503" s="38"/>
      <c r="B27503" s="38"/>
      <c r="C27503" s="38"/>
    </row>
    <row r="27504" spans="1:3" ht="15" x14ac:dyDescent="0.25">
      <c r="A27504" s="38"/>
      <c r="B27504" s="38"/>
      <c r="C27504" s="38"/>
    </row>
    <row r="27505" spans="1:3" ht="15" x14ac:dyDescent="0.25">
      <c r="A27505" s="38"/>
      <c r="B27505" s="38"/>
      <c r="C27505" s="38"/>
    </row>
    <row r="27506" spans="1:3" ht="15" x14ac:dyDescent="0.25">
      <c r="A27506" s="38"/>
      <c r="B27506" s="38"/>
      <c r="C27506" s="38"/>
    </row>
    <row r="27507" spans="1:3" ht="15" x14ac:dyDescent="0.25">
      <c r="A27507" s="38"/>
      <c r="B27507" s="38"/>
      <c r="C27507" s="38"/>
    </row>
    <row r="27508" spans="1:3" ht="15" x14ac:dyDescent="0.25">
      <c r="A27508" s="38"/>
      <c r="B27508" s="38"/>
      <c r="C27508" s="38"/>
    </row>
    <row r="27509" spans="1:3" ht="15" x14ac:dyDescent="0.25">
      <c r="A27509" s="38"/>
      <c r="B27509" s="38"/>
      <c r="C27509" s="38"/>
    </row>
    <row r="27510" spans="1:3" ht="15" x14ac:dyDescent="0.25">
      <c r="A27510" s="38"/>
      <c r="B27510" s="38"/>
      <c r="C27510" s="38"/>
    </row>
    <row r="27511" spans="1:3" ht="15" x14ac:dyDescent="0.25">
      <c r="A27511" s="38"/>
      <c r="B27511" s="38"/>
      <c r="C27511" s="38"/>
    </row>
    <row r="27512" spans="1:3" ht="15" x14ac:dyDescent="0.25">
      <c r="A27512" s="38"/>
      <c r="B27512" s="38"/>
      <c r="C27512" s="38"/>
    </row>
    <row r="27513" spans="1:3" ht="15" x14ac:dyDescent="0.25">
      <c r="A27513" s="38"/>
      <c r="B27513" s="38"/>
      <c r="C27513" s="38"/>
    </row>
    <row r="27514" spans="1:3" ht="15" x14ac:dyDescent="0.25">
      <c r="A27514" s="38"/>
      <c r="B27514" s="38"/>
      <c r="C27514" s="38"/>
    </row>
    <row r="27515" spans="1:3" ht="15" x14ac:dyDescent="0.25">
      <c r="A27515" s="38"/>
      <c r="B27515" s="38"/>
      <c r="C27515" s="38"/>
    </row>
    <row r="27516" spans="1:3" ht="15" x14ac:dyDescent="0.25">
      <c r="A27516" s="38"/>
      <c r="B27516" s="38"/>
      <c r="C27516" s="38"/>
    </row>
    <row r="27517" spans="1:3" ht="15" x14ac:dyDescent="0.25">
      <c r="A27517" s="38"/>
      <c r="B27517" s="38"/>
      <c r="C27517" s="38"/>
    </row>
    <row r="27518" spans="1:3" ht="15" x14ac:dyDescent="0.25">
      <c r="A27518" s="38"/>
      <c r="B27518" s="38"/>
      <c r="C27518" s="38"/>
    </row>
    <row r="27519" spans="1:3" ht="15" x14ac:dyDescent="0.25">
      <c r="A27519" s="38"/>
      <c r="B27519" s="38"/>
      <c r="C27519" s="38"/>
    </row>
    <row r="27520" spans="1:3" ht="15" x14ac:dyDescent="0.25">
      <c r="A27520" s="38"/>
      <c r="B27520" s="38"/>
      <c r="C27520" s="38"/>
    </row>
    <row r="27521" spans="1:3" ht="15" x14ac:dyDescent="0.25">
      <c r="A27521" s="38"/>
      <c r="B27521" s="38"/>
      <c r="C27521" s="38"/>
    </row>
    <row r="27522" spans="1:3" ht="15" x14ac:dyDescent="0.25">
      <c r="A27522" s="38"/>
      <c r="B27522" s="38"/>
      <c r="C27522" s="38"/>
    </row>
    <row r="27523" spans="1:3" ht="15" x14ac:dyDescent="0.25">
      <c r="A27523" s="38"/>
      <c r="B27523" s="38"/>
      <c r="C27523" s="38"/>
    </row>
    <row r="27524" spans="1:3" ht="15" x14ac:dyDescent="0.25">
      <c r="A27524" s="38"/>
      <c r="B27524" s="38"/>
      <c r="C27524" s="38"/>
    </row>
    <row r="27525" spans="1:3" ht="15" x14ac:dyDescent="0.25">
      <c r="A27525" s="38"/>
      <c r="B27525" s="38"/>
      <c r="C27525" s="38"/>
    </row>
    <row r="27526" spans="1:3" ht="15" x14ac:dyDescent="0.25">
      <c r="A27526" s="38"/>
      <c r="B27526" s="38"/>
      <c r="C27526" s="38"/>
    </row>
    <row r="27527" spans="1:3" ht="15" x14ac:dyDescent="0.25">
      <c r="A27527" s="38"/>
      <c r="B27527" s="38"/>
      <c r="C27527" s="38"/>
    </row>
    <row r="27528" spans="1:3" ht="15" x14ac:dyDescent="0.25">
      <c r="A27528" s="38"/>
      <c r="B27528" s="38"/>
      <c r="C27528" s="38"/>
    </row>
    <row r="27529" spans="1:3" ht="15" x14ac:dyDescent="0.25">
      <c r="A27529" s="38"/>
      <c r="B27529" s="38"/>
      <c r="C27529" s="38"/>
    </row>
    <row r="27530" spans="1:3" ht="15" x14ac:dyDescent="0.25">
      <c r="A27530" s="38"/>
      <c r="B27530" s="38"/>
      <c r="C27530" s="38"/>
    </row>
    <row r="27531" spans="1:3" ht="15" x14ac:dyDescent="0.25">
      <c r="A27531" s="38"/>
      <c r="B27531" s="38"/>
      <c r="C27531" s="38"/>
    </row>
    <row r="27532" spans="1:3" ht="15" x14ac:dyDescent="0.25">
      <c r="A27532" s="38"/>
      <c r="B27532" s="38"/>
      <c r="C27532" s="38"/>
    </row>
    <row r="27533" spans="1:3" ht="15" x14ac:dyDescent="0.25">
      <c r="A27533" s="38"/>
      <c r="B27533" s="38"/>
      <c r="C27533" s="38"/>
    </row>
    <row r="27534" spans="1:3" ht="15" x14ac:dyDescent="0.25">
      <c r="A27534" s="38"/>
      <c r="B27534" s="38"/>
      <c r="C27534" s="38"/>
    </row>
    <row r="27535" spans="1:3" ht="15" x14ac:dyDescent="0.25">
      <c r="A27535" s="38"/>
      <c r="B27535" s="38"/>
      <c r="C27535" s="38"/>
    </row>
    <row r="27536" spans="1:3" ht="15" x14ac:dyDescent="0.25">
      <c r="A27536" s="38"/>
      <c r="B27536" s="38"/>
      <c r="C27536" s="38"/>
    </row>
    <row r="27537" spans="1:3" ht="15" x14ac:dyDescent="0.25">
      <c r="A27537" s="38"/>
      <c r="B27537" s="38"/>
      <c r="C27537" s="38"/>
    </row>
    <row r="27538" spans="1:3" ht="15" x14ac:dyDescent="0.25">
      <c r="A27538" s="38"/>
      <c r="B27538" s="38"/>
      <c r="C27538" s="38"/>
    </row>
    <row r="27539" spans="1:3" ht="15" x14ac:dyDescent="0.25">
      <c r="A27539" s="38"/>
      <c r="B27539" s="38"/>
      <c r="C27539" s="38"/>
    </row>
    <row r="27540" spans="1:3" ht="15" x14ac:dyDescent="0.25">
      <c r="A27540" s="38"/>
      <c r="B27540" s="38"/>
      <c r="C27540" s="38"/>
    </row>
    <row r="27541" spans="1:3" ht="15" x14ac:dyDescent="0.25">
      <c r="A27541" s="38"/>
      <c r="B27541" s="38"/>
      <c r="C27541" s="38"/>
    </row>
    <row r="27542" spans="1:3" ht="15" x14ac:dyDescent="0.25">
      <c r="A27542" s="38"/>
      <c r="B27542" s="38"/>
      <c r="C27542" s="38"/>
    </row>
    <row r="27543" spans="1:3" ht="15" x14ac:dyDescent="0.25">
      <c r="A27543" s="38"/>
      <c r="B27543" s="38"/>
      <c r="C27543" s="38"/>
    </row>
    <row r="27544" spans="1:3" ht="15" x14ac:dyDescent="0.25">
      <c r="A27544" s="38"/>
      <c r="B27544" s="38"/>
      <c r="C27544" s="38"/>
    </row>
    <row r="27545" spans="1:3" ht="15" x14ac:dyDescent="0.25">
      <c r="A27545" s="38"/>
      <c r="B27545" s="38"/>
      <c r="C27545" s="38"/>
    </row>
    <row r="27546" spans="1:3" ht="15" x14ac:dyDescent="0.25">
      <c r="A27546" s="38"/>
      <c r="B27546" s="38"/>
      <c r="C27546" s="38"/>
    </row>
    <row r="27547" spans="1:3" ht="15" x14ac:dyDescent="0.25">
      <c r="A27547" s="38"/>
      <c r="B27547" s="38"/>
      <c r="C27547" s="38"/>
    </row>
    <row r="27548" spans="1:3" ht="15" x14ac:dyDescent="0.25">
      <c r="A27548" s="38"/>
      <c r="B27548" s="38"/>
      <c r="C27548" s="38"/>
    </row>
    <row r="27549" spans="1:3" ht="15" x14ac:dyDescent="0.25">
      <c r="A27549" s="38"/>
      <c r="B27549" s="38"/>
      <c r="C27549" s="38"/>
    </row>
    <row r="27550" spans="1:3" ht="15" x14ac:dyDescent="0.25">
      <c r="A27550" s="38"/>
      <c r="B27550" s="38"/>
      <c r="C27550" s="38"/>
    </row>
    <row r="27551" spans="1:3" ht="15" x14ac:dyDescent="0.25">
      <c r="A27551" s="38"/>
      <c r="B27551" s="38"/>
      <c r="C27551" s="38"/>
    </row>
    <row r="27552" spans="1:3" ht="15" x14ac:dyDescent="0.25">
      <c r="A27552" s="38"/>
      <c r="B27552" s="38"/>
      <c r="C27552" s="38"/>
    </row>
    <row r="27553" spans="1:3" ht="15" x14ac:dyDescent="0.25">
      <c r="A27553" s="38"/>
      <c r="B27553" s="38"/>
      <c r="C27553" s="38"/>
    </row>
    <row r="27554" spans="1:3" ht="15" x14ac:dyDescent="0.25">
      <c r="A27554" s="38"/>
      <c r="B27554" s="38"/>
      <c r="C27554" s="38"/>
    </row>
    <row r="27555" spans="1:3" ht="15" x14ac:dyDescent="0.25">
      <c r="A27555" s="38"/>
      <c r="B27555" s="38"/>
      <c r="C27555" s="38"/>
    </row>
    <row r="27556" spans="1:3" ht="15" x14ac:dyDescent="0.25">
      <c r="A27556" s="38"/>
      <c r="B27556" s="38"/>
      <c r="C27556" s="38"/>
    </row>
    <row r="27557" spans="1:3" ht="15" x14ac:dyDescent="0.25">
      <c r="A27557" s="38"/>
      <c r="B27557" s="38"/>
      <c r="C27557" s="38"/>
    </row>
    <row r="27558" spans="1:3" ht="15" x14ac:dyDescent="0.25">
      <c r="A27558" s="38"/>
      <c r="B27558" s="38"/>
      <c r="C27558" s="38"/>
    </row>
    <row r="27559" spans="1:3" ht="15" x14ac:dyDescent="0.25">
      <c r="A27559" s="38"/>
      <c r="B27559" s="38"/>
      <c r="C27559" s="38"/>
    </row>
    <row r="27560" spans="1:3" ht="15" x14ac:dyDescent="0.25">
      <c r="A27560" s="38"/>
      <c r="B27560" s="38"/>
      <c r="C27560" s="38"/>
    </row>
    <row r="27561" spans="1:3" ht="15" x14ac:dyDescent="0.25">
      <c r="A27561" s="38"/>
      <c r="B27561" s="38"/>
      <c r="C27561" s="38"/>
    </row>
    <row r="27562" spans="1:3" ht="15" x14ac:dyDescent="0.25">
      <c r="A27562" s="38"/>
      <c r="B27562" s="38"/>
      <c r="C27562" s="38"/>
    </row>
    <row r="27563" spans="1:3" ht="15" x14ac:dyDescent="0.25">
      <c r="A27563" s="38"/>
      <c r="B27563" s="38"/>
      <c r="C27563" s="38"/>
    </row>
    <row r="27564" spans="1:3" ht="15" x14ac:dyDescent="0.25">
      <c r="A27564" s="38"/>
      <c r="B27564" s="38"/>
      <c r="C27564" s="38"/>
    </row>
    <row r="27565" spans="1:3" ht="15" x14ac:dyDescent="0.25">
      <c r="A27565" s="38"/>
      <c r="B27565" s="38"/>
      <c r="C27565" s="38"/>
    </row>
    <row r="27566" spans="1:3" ht="15" x14ac:dyDescent="0.25">
      <c r="A27566" s="38"/>
      <c r="B27566" s="38"/>
      <c r="C27566" s="38"/>
    </row>
    <row r="27567" spans="1:3" ht="15" x14ac:dyDescent="0.25">
      <c r="A27567" s="38"/>
      <c r="B27567" s="38"/>
      <c r="C27567" s="38"/>
    </row>
    <row r="27568" spans="1:3" ht="15" x14ac:dyDescent="0.25">
      <c r="A27568" s="38"/>
      <c r="B27568" s="38"/>
      <c r="C27568" s="38"/>
    </row>
    <row r="27569" spans="1:3" ht="15" x14ac:dyDescent="0.25">
      <c r="A27569" s="38"/>
      <c r="B27569" s="38"/>
      <c r="C27569" s="38"/>
    </row>
    <row r="27570" spans="1:3" ht="15" x14ac:dyDescent="0.25">
      <c r="A27570" s="38"/>
      <c r="B27570" s="38"/>
      <c r="C27570" s="38"/>
    </row>
    <row r="27571" spans="1:3" ht="15" x14ac:dyDescent="0.25">
      <c r="A27571" s="38"/>
      <c r="B27571" s="38"/>
      <c r="C27571" s="38"/>
    </row>
    <row r="27572" spans="1:3" ht="15" x14ac:dyDescent="0.25">
      <c r="A27572" s="38"/>
      <c r="B27572" s="38"/>
      <c r="C27572" s="38"/>
    </row>
    <row r="27573" spans="1:3" ht="15" x14ac:dyDescent="0.25">
      <c r="A27573" s="38"/>
      <c r="B27573" s="38"/>
      <c r="C27573" s="38"/>
    </row>
    <row r="27574" spans="1:3" ht="15" x14ac:dyDescent="0.25">
      <c r="A27574" s="38"/>
      <c r="B27574" s="38"/>
      <c r="C27574" s="38"/>
    </row>
    <row r="27575" spans="1:3" ht="15" x14ac:dyDescent="0.25">
      <c r="A27575" s="38"/>
      <c r="B27575" s="38"/>
      <c r="C27575" s="38"/>
    </row>
    <row r="27576" spans="1:3" ht="15" x14ac:dyDescent="0.25">
      <c r="A27576" s="38"/>
      <c r="B27576" s="38"/>
      <c r="C27576" s="38"/>
    </row>
    <row r="27577" spans="1:3" ht="15" x14ac:dyDescent="0.25">
      <c r="A27577" s="38"/>
      <c r="B27577" s="38"/>
      <c r="C27577" s="38"/>
    </row>
    <row r="27578" spans="1:3" ht="15" x14ac:dyDescent="0.25">
      <c r="A27578" s="38"/>
      <c r="B27578" s="38"/>
      <c r="C27578" s="38"/>
    </row>
    <row r="27579" spans="1:3" ht="15" x14ac:dyDescent="0.25">
      <c r="A27579" s="38"/>
      <c r="B27579" s="38"/>
      <c r="C27579" s="38"/>
    </row>
    <row r="27580" spans="1:3" ht="15" x14ac:dyDescent="0.25">
      <c r="A27580" s="38"/>
      <c r="B27580" s="38"/>
      <c r="C27580" s="38"/>
    </row>
    <row r="27581" spans="1:3" ht="15" x14ac:dyDescent="0.25">
      <c r="A27581" s="38"/>
      <c r="B27581" s="38"/>
      <c r="C27581" s="38"/>
    </row>
    <row r="27582" spans="1:3" ht="15" x14ac:dyDescent="0.25">
      <c r="A27582" s="38"/>
      <c r="B27582" s="38"/>
      <c r="C27582" s="38"/>
    </row>
    <row r="27583" spans="1:3" ht="15" x14ac:dyDescent="0.25">
      <c r="A27583" s="38"/>
      <c r="B27583" s="38"/>
      <c r="C27583" s="38"/>
    </row>
    <row r="27584" spans="1:3" ht="15" x14ac:dyDescent="0.25">
      <c r="A27584" s="38"/>
      <c r="B27584" s="38"/>
      <c r="C27584" s="38"/>
    </row>
    <row r="27585" spans="1:3" ht="15" x14ac:dyDescent="0.25">
      <c r="A27585" s="38"/>
      <c r="B27585" s="38"/>
      <c r="C27585" s="38"/>
    </row>
    <row r="27586" spans="1:3" ht="15" x14ac:dyDescent="0.25">
      <c r="A27586" s="38"/>
      <c r="B27586" s="38"/>
      <c r="C27586" s="38"/>
    </row>
    <row r="27587" spans="1:3" ht="15" x14ac:dyDescent="0.25">
      <c r="A27587" s="38"/>
      <c r="B27587" s="38"/>
      <c r="C27587" s="38"/>
    </row>
    <row r="27588" spans="1:3" ht="15" x14ac:dyDescent="0.25">
      <c r="A27588" s="38"/>
      <c r="B27588" s="38"/>
      <c r="C27588" s="38"/>
    </row>
    <row r="27589" spans="1:3" ht="15" x14ac:dyDescent="0.25">
      <c r="A27589" s="38"/>
      <c r="B27589" s="38"/>
      <c r="C27589" s="38"/>
    </row>
    <row r="27590" spans="1:3" ht="15" x14ac:dyDescent="0.25">
      <c r="A27590" s="38"/>
      <c r="B27590" s="38"/>
      <c r="C27590" s="38"/>
    </row>
    <row r="27591" spans="1:3" ht="15" x14ac:dyDescent="0.25">
      <c r="A27591" s="38"/>
      <c r="B27591" s="38"/>
      <c r="C27591" s="38"/>
    </row>
    <row r="27592" spans="1:3" ht="15" x14ac:dyDescent="0.25">
      <c r="A27592" s="38"/>
      <c r="B27592" s="38"/>
      <c r="C27592" s="38"/>
    </row>
    <row r="27593" spans="1:3" ht="15" x14ac:dyDescent="0.25">
      <c r="A27593" s="38"/>
      <c r="B27593" s="38"/>
      <c r="C27593" s="38"/>
    </row>
    <row r="27594" spans="1:3" ht="15" x14ac:dyDescent="0.25">
      <c r="A27594" s="38"/>
      <c r="B27594" s="38"/>
      <c r="C27594" s="38"/>
    </row>
    <row r="27595" spans="1:3" ht="15" x14ac:dyDescent="0.25">
      <c r="A27595" s="38"/>
      <c r="B27595" s="38"/>
      <c r="C27595" s="38"/>
    </row>
    <row r="27596" spans="1:3" ht="15" x14ac:dyDescent="0.25">
      <c r="A27596" s="38"/>
      <c r="B27596" s="38"/>
      <c r="C27596" s="38"/>
    </row>
    <row r="27597" spans="1:3" ht="15" x14ac:dyDescent="0.25">
      <c r="A27597" s="38"/>
      <c r="B27597" s="38"/>
      <c r="C27597" s="38"/>
    </row>
    <row r="27598" spans="1:3" ht="15" x14ac:dyDescent="0.25">
      <c r="A27598" s="38"/>
      <c r="B27598" s="38"/>
      <c r="C27598" s="38"/>
    </row>
    <row r="27599" spans="1:3" ht="15" x14ac:dyDescent="0.25">
      <c r="A27599" s="38"/>
      <c r="B27599" s="38"/>
      <c r="C27599" s="38"/>
    </row>
    <row r="27600" spans="1:3" ht="15" x14ac:dyDescent="0.25">
      <c r="A27600" s="38"/>
      <c r="B27600" s="38"/>
      <c r="C27600" s="38"/>
    </row>
    <row r="27601" spans="1:3" ht="15" x14ac:dyDescent="0.25">
      <c r="A27601" s="38"/>
      <c r="B27601" s="38"/>
      <c r="C27601" s="38"/>
    </row>
    <row r="27602" spans="1:3" ht="15" x14ac:dyDescent="0.25">
      <c r="A27602" s="38"/>
      <c r="B27602" s="38"/>
      <c r="C27602" s="38"/>
    </row>
    <row r="27603" spans="1:3" ht="15" x14ac:dyDescent="0.25">
      <c r="A27603" s="38"/>
      <c r="B27603" s="38"/>
      <c r="C27603" s="38"/>
    </row>
    <row r="27604" spans="1:3" ht="15" x14ac:dyDescent="0.25">
      <c r="A27604" s="38"/>
      <c r="B27604" s="38"/>
      <c r="C27604" s="38"/>
    </row>
    <row r="27605" spans="1:3" ht="15" x14ac:dyDescent="0.25">
      <c r="A27605" s="38"/>
      <c r="B27605" s="38"/>
      <c r="C27605" s="38"/>
    </row>
    <row r="27606" spans="1:3" ht="15" x14ac:dyDescent="0.25">
      <c r="A27606" s="38"/>
      <c r="B27606" s="38"/>
      <c r="C27606" s="38"/>
    </row>
    <row r="27607" spans="1:3" ht="15" x14ac:dyDescent="0.25">
      <c r="A27607" s="38"/>
      <c r="B27607" s="38"/>
      <c r="C27607" s="38"/>
    </row>
    <row r="27608" spans="1:3" ht="15" x14ac:dyDescent="0.25">
      <c r="A27608" s="38"/>
      <c r="B27608" s="38"/>
      <c r="C27608" s="38"/>
    </row>
    <row r="27609" spans="1:3" ht="15" x14ac:dyDescent="0.25">
      <c r="A27609" s="38"/>
      <c r="B27609" s="38"/>
      <c r="C27609" s="38"/>
    </row>
    <row r="27610" spans="1:3" ht="15" x14ac:dyDescent="0.25">
      <c r="A27610" s="38"/>
      <c r="B27610" s="38"/>
      <c r="C27610" s="38"/>
    </row>
    <row r="27611" spans="1:3" ht="15" x14ac:dyDescent="0.25">
      <c r="A27611" s="38"/>
      <c r="B27611" s="38"/>
      <c r="C27611" s="38"/>
    </row>
    <row r="27612" spans="1:3" ht="15" x14ac:dyDescent="0.25">
      <c r="A27612" s="38"/>
      <c r="B27612" s="38"/>
      <c r="C27612" s="38"/>
    </row>
    <row r="27613" spans="1:3" ht="15" x14ac:dyDescent="0.25">
      <c r="A27613" s="38"/>
      <c r="B27613" s="38"/>
      <c r="C27613" s="38"/>
    </row>
    <row r="27614" spans="1:3" ht="15" x14ac:dyDescent="0.25">
      <c r="A27614" s="38"/>
      <c r="B27614" s="38"/>
      <c r="C27614" s="38"/>
    </row>
    <row r="27615" spans="1:3" ht="15" x14ac:dyDescent="0.25">
      <c r="A27615" s="38"/>
      <c r="B27615" s="38"/>
      <c r="C27615" s="38"/>
    </row>
    <row r="27616" spans="1:3" ht="15" x14ac:dyDescent="0.25">
      <c r="A27616" s="38"/>
      <c r="B27616" s="38"/>
      <c r="C27616" s="38"/>
    </row>
    <row r="27617" spans="1:3" ht="15" x14ac:dyDescent="0.25">
      <c r="A27617" s="38"/>
      <c r="B27617" s="38"/>
      <c r="C27617" s="38"/>
    </row>
    <row r="27618" spans="1:3" ht="15" x14ac:dyDescent="0.25">
      <c r="A27618" s="38"/>
      <c r="B27618" s="38"/>
      <c r="C27618" s="38"/>
    </row>
    <row r="27619" spans="1:3" ht="15" x14ac:dyDescent="0.25">
      <c r="A27619" s="38"/>
      <c r="B27619" s="38"/>
      <c r="C27619" s="38"/>
    </row>
    <row r="27620" spans="1:3" ht="15" x14ac:dyDescent="0.25">
      <c r="A27620" s="38"/>
      <c r="B27620" s="38"/>
      <c r="C27620" s="38"/>
    </row>
    <row r="27621" spans="1:3" ht="15" x14ac:dyDescent="0.25">
      <c r="A27621" s="38"/>
      <c r="B27621" s="38"/>
      <c r="C27621" s="38"/>
    </row>
    <row r="27622" spans="1:3" ht="15" x14ac:dyDescent="0.25">
      <c r="A27622" s="38"/>
      <c r="B27622" s="38"/>
      <c r="C27622" s="38"/>
    </row>
    <row r="27623" spans="1:3" ht="15" x14ac:dyDescent="0.25">
      <c r="A27623" s="38"/>
      <c r="B27623" s="38"/>
      <c r="C27623" s="38"/>
    </row>
    <row r="27624" spans="1:3" ht="15" x14ac:dyDescent="0.25">
      <c r="A27624" s="38"/>
      <c r="B27624" s="38"/>
      <c r="C27624" s="38"/>
    </row>
    <row r="27625" spans="1:3" ht="15" x14ac:dyDescent="0.25">
      <c r="A27625" s="38"/>
      <c r="B27625" s="38"/>
      <c r="C27625" s="38"/>
    </row>
    <row r="27626" spans="1:3" ht="15" x14ac:dyDescent="0.25">
      <c r="A27626" s="38"/>
      <c r="B27626" s="38"/>
      <c r="C27626" s="38"/>
    </row>
    <row r="27627" spans="1:3" ht="15" x14ac:dyDescent="0.25">
      <c r="A27627" s="38"/>
      <c r="B27627" s="38"/>
      <c r="C27627" s="38"/>
    </row>
    <row r="27628" spans="1:3" ht="15" x14ac:dyDescent="0.25">
      <c r="A27628" s="38"/>
      <c r="B27628" s="38"/>
      <c r="C27628" s="38"/>
    </row>
    <row r="27629" spans="1:3" ht="15" x14ac:dyDescent="0.25">
      <c r="A27629" s="38"/>
      <c r="B27629" s="38"/>
      <c r="C27629" s="38"/>
    </row>
    <row r="27630" spans="1:3" ht="15" x14ac:dyDescent="0.25">
      <c r="A27630" s="38"/>
      <c r="B27630" s="38"/>
      <c r="C27630" s="38"/>
    </row>
    <row r="27631" spans="1:3" ht="15" x14ac:dyDescent="0.25">
      <c r="A27631" s="38"/>
      <c r="B27631" s="38"/>
      <c r="C27631" s="38"/>
    </row>
    <row r="27632" spans="1:3" ht="15" x14ac:dyDescent="0.25">
      <c r="A27632" s="38"/>
      <c r="B27632" s="38"/>
      <c r="C27632" s="38"/>
    </row>
    <row r="27633" spans="1:3" ht="15" x14ac:dyDescent="0.25">
      <c r="A27633" s="38"/>
      <c r="B27633" s="38"/>
      <c r="C27633" s="38"/>
    </row>
    <row r="27634" spans="1:3" ht="15" x14ac:dyDescent="0.25">
      <c r="A27634" s="38"/>
      <c r="B27634" s="38"/>
      <c r="C27634" s="38"/>
    </row>
    <row r="27635" spans="1:3" ht="15" x14ac:dyDescent="0.25">
      <c r="A27635" s="38"/>
      <c r="B27635" s="38"/>
      <c r="C27635" s="38"/>
    </row>
    <row r="27636" spans="1:3" ht="15" x14ac:dyDescent="0.25">
      <c r="A27636" s="38"/>
      <c r="B27636" s="38"/>
      <c r="C27636" s="38"/>
    </row>
    <row r="27637" spans="1:3" ht="15" x14ac:dyDescent="0.25">
      <c r="A27637" s="38"/>
      <c r="B27637" s="38"/>
      <c r="C27637" s="38"/>
    </row>
    <row r="27638" spans="1:3" ht="15" x14ac:dyDescent="0.25">
      <c r="A27638" s="38"/>
      <c r="B27638" s="38"/>
      <c r="C27638" s="38"/>
    </row>
    <row r="27639" spans="1:3" ht="15" x14ac:dyDescent="0.25">
      <c r="A27639" s="38"/>
      <c r="B27639" s="38"/>
      <c r="C27639" s="38"/>
    </row>
    <row r="27640" spans="1:3" ht="15" x14ac:dyDescent="0.25">
      <c r="A27640" s="38"/>
      <c r="B27640" s="38"/>
      <c r="C27640" s="38"/>
    </row>
    <row r="27641" spans="1:3" ht="15" x14ac:dyDescent="0.25">
      <c r="A27641" s="38"/>
      <c r="B27641" s="38"/>
      <c r="C27641" s="38"/>
    </row>
    <row r="27642" spans="1:3" ht="15" x14ac:dyDescent="0.25">
      <c r="A27642" s="38"/>
      <c r="B27642" s="38"/>
      <c r="C27642" s="38"/>
    </row>
    <row r="27643" spans="1:3" ht="15" x14ac:dyDescent="0.25">
      <c r="A27643" s="38"/>
      <c r="B27643" s="38"/>
      <c r="C27643" s="38"/>
    </row>
    <row r="27644" spans="1:3" ht="15" x14ac:dyDescent="0.25">
      <c r="A27644" s="38"/>
      <c r="B27644" s="38"/>
      <c r="C27644" s="38"/>
    </row>
    <row r="27645" spans="1:3" ht="15" x14ac:dyDescent="0.25">
      <c r="A27645" s="38"/>
      <c r="B27645" s="38"/>
      <c r="C27645" s="38"/>
    </row>
    <row r="27646" spans="1:3" ht="15" x14ac:dyDescent="0.25">
      <c r="A27646" s="38"/>
      <c r="B27646" s="38"/>
      <c r="C27646" s="38"/>
    </row>
    <row r="27647" spans="1:3" ht="15" x14ac:dyDescent="0.25">
      <c r="A27647" s="38"/>
      <c r="B27647" s="38"/>
      <c r="C27647" s="38"/>
    </row>
    <row r="27648" spans="1:3" ht="15" x14ac:dyDescent="0.25">
      <c r="A27648" s="38"/>
      <c r="B27648" s="38"/>
      <c r="C27648" s="38"/>
    </row>
    <row r="27649" spans="1:3" ht="15" x14ac:dyDescent="0.25">
      <c r="A27649" s="38"/>
      <c r="B27649" s="38"/>
      <c r="C27649" s="38"/>
    </row>
    <row r="27650" spans="1:3" ht="15" x14ac:dyDescent="0.25">
      <c r="A27650" s="38"/>
      <c r="B27650" s="38"/>
      <c r="C27650" s="38"/>
    </row>
    <row r="27651" spans="1:3" ht="15" x14ac:dyDescent="0.25">
      <c r="A27651" s="38"/>
      <c r="B27651" s="38"/>
      <c r="C27651" s="38"/>
    </row>
    <row r="27652" spans="1:3" ht="15" x14ac:dyDescent="0.25">
      <c r="A27652" s="38"/>
      <c r="B27652" s="38"/>
      <c r="C27652" s="38"/>
    </row>
    <row r="27653" spans="1:3" ht="15" x14ac:dyDescent="0.25">
      <c r="A27653" s="38"/>
      <c r="B27653" s="38"/>
      <c r="C27653" s="38"/>
    </row>
    <row r="27654" spans="1:3" ht="15" x14ac:dyDescent="0.25">
      <c r="A27654" s="38"/>
      <c r="B27654" s="38"/>
      <c r="C27654" s="38"/>
    </row>
    <row r="27655" spans="1:3" ht="15" x14ac:dyDescent="0.25">
      <c r="A27655" s="38"/>
      <c r="B27655" s="38"/>
      <c r="C27655" s="38"/>
    </row>
    <row r="27656" spans="1:3" ht="15" x14ac:dyDescent="0.25">
      <c r="A27656" s="38"/>
      <c r="B27656" s="38"/>
      <c r="C27656" s="38"/>
    </row>
    <row r="27657" spans="1:3" ht="15" x14ac:dyDescent="0.25">
      <c r="A27657" s="38"/>
      <c r="B27657" s="38"/>
      <c r="C27657" s="38"/>
    </row>
    <row r="27658" spans="1:3" ht="15" x14ac:dyDescent="0.25">
      <c r="A27658" s="38"/>
      <c r="B27658" s="38"/>
      <c r="C27658" s="38"/>
    </row>
    <row r="27659" spans="1:3" ht="15" x14ac:dyDescent="0.25">
      <c r="A27659" s="38"/>
      <c r="B27659" s="38"/>
      <c r="C27659" s="38"/>
    </row>
    <row r="27660" spans="1:3" ht="15" x14ac:dyDescent="0.25">
      <c r="A27660" s="38"/>
      <c r="B27660" s="38"/>
      <c r="C27660" s="38"/>
    </row>
    <row r="27661" spans="1:3" ht="15" x14ac:dyDescent="0.25">
      <c r="A27661" s="38"/>
      <c r="B27661" s="38"/>
      <c r="C27661" s="38"/>
    </row>
    <row r="27662" spans="1:3" ht="15" x14ac:dyDescent="0.25">
      <c r="A27662" s="38"/>
      <c r="B27662" s="38"/>
      <c r="C27662" s="38"/>
    </row>
    <row r="27663" spans="1:3" ht="15" x14ac:dyDescent="0.25">
      <c r="A27663" s="38"/>
      <c r="B27663" s="38"/>
      <c r="C27663" s="38"/>
    </row>
    <row r="27664" spans="1:3" ht="15" x14ac:dyDescent="0.25">
      <c r="A27664" s="38"/>
      <c r="B27664" s="38"/>
      <c r="C27664" s="38"/>
    </row>
    <row r="27665" spans="1:3" ht="15" x14ac:dyDescent="0.25">
      <c r="A27665" s="38"/>
      <c r="B27665" s="38"/>
      <c r="C27665" s="38"/>
    </row>
    <row r="27666" spans="1:3" ht="15" x14ac:dyDescent="0.25">
      <c r="A27666" s="38"/>
      <c r="B27666" s="38"/>
      <c r="C27666" s="38"/>
    </row>
    <row r="27667" spans="1:3" ht="15" x14ac:dyDescent="0.25">
      <c r="A27667" s="38"/>
      <c r="B27667" s="38"/>
      <c r="C27667" s="38"/>
    </row>
    <row r="27668" spans="1:3" ht="15" x14ac:dyDescent="0.25">
      <c r="A27668" s="38"/>
      <c r="B27668" s="38"/>
      <c r="C27668" s="38"/>
    </row>
    <row r="27669" spans="1:3" ht="15" x14ac:dyDescent="0.25">
      <c r="A27669" s="38"/>
      <c r="B27669" s="38"/>
      <c r="C27669" s="38"/>
    </row>
    <row r="27670" spans="1:3" ht="15" x14ac:dyDescent="0.25">
      <c r="A27670" s="38"/>
      <c r="B27670" s="38"/>
      <c r="C27670" s="38"/>
    </row>
    <row r="27671" spans="1:3" ht="15" x14ac:dyDescent="0.25">
      <c r="A27671" s="38"/>
      <c r="B27671" s="38"/>
      <c r="C27671" s="38"/>
    </row>
    <row r="27672" spans="1:3" ht="15" x14ac:dyDescent="0.25">
      <c r="A27672" s="38"/>
      <c r="B27672" s="38"/>
      <c r="C27672" s="38"/>
    </row>
    <row r="27673" spans="1:3" ht="15" x14ac:dyDescent="0.25">
      <c r="A27673" s="38"/>
      <c r="B27673" s="38"/>
      <c r="C27673" s="38"/>
    </row>
    <row r="27674" spans="1:3" ht="15" x14ac:dyDescent="0.25">
      <c r="A27674" s="38"/>
      <c r="B27674" s="38"/>
      <c r="C27674" s="38"/>
    </row>
    <row r="27675" spans="1:3" ht="15" x14ac:dyDescent="0.25">
      <c r="A27675" s="38"/>
      <c r="B27675" s="38"/>
      <c r="C27675" s="38"/>
    </row>
    <row r="27676" spans="1:3" ht="15" x14ac:dyDescent="0.25">
      <c r="A27676" s="38"/>
      <c r="B27676" s="38"/>
      <c r="C27676" s="38"/>
    </row>
    <row r="27677" spans="1:3" ht="15" x14ac:dyDescent="0.25">
      <c r="A27677" s="38"/>
      <c r="B27677" s="38"/>
      <c r="C27677" s="38"/>
    </row>
    <row r="27678" spans="1:3" ht="15" x14ac:dyDescent="0.25">
      <c r="A27678" s="38"/>
      <c r="B27678" s="38"/>
      <c r="C27678" s="38"/>
    </row>
    <row r="27679" spans="1:3" ht="15" x14ac:dyDescent="0.25">
      <c r="A27679" s="38"/>
      <c r="B27679" s="38"/>
      <c r="C27679" s="38"/>
    </row>
    <row r="27680" spans="1:3" ht="15" x14ac:dyDescent="0.25">
      <c r="A27680" s="38"/>
      <c r="B27680" s="38"/>
      <c r="C27680" s="38"/>
    </row>
    <row r="27681" spans="1:3" ht="15" x14ac:dyDescent="0.25">
      <c r="A27681" s="38"/>
      <c r="B27681" s="38"/>
      <c r="C27681" s="38"/>
    </row>
    <row r="27682" spans="1:3" ht="15" x14ac:dyDescent="0.25">
      <c r="A27682" s="38"/>
      <c r="B27682" s="38"/>
      <c r="C27682" s="38"/>
    </row>
    <row r="27683" spans="1:3" ht="15" x14ac:dyDescent="0.25">
      <c r="A27683" s="38"/>
      <c r="B27683" s="38"/>
      <c r="C27683" s="38"/>
    </row>
    <row r="27684" spans="1:3" ht="15" x14ac:dyDescent="0.25">
      <c r="A27684" s="38"/>
      <c r="B27684" s="38"/>
      <c r="C27684" s="38"/>
    </row>
    <row r="27685" spans="1:3" ht="15" x14ac:dyDescent="0.25">
      <c r="A27685" s="38"/>
      <c r="B27685" s="38"/>
      <c r="C27685" s="38"/>
    </row>
    <row r="27686" spans="1:3" ht="15" x14ac:dyDescent="0.25">
      <c r="A27686" s="38"/>
      <c r="B27686" s="38"/>
      <c r="C27686" s="38"/>
    </row>
    <row r="27687" spans="1:3" ht="15" x14ac:dyDescent="0.25">
      <c r="A27687" s="38"/>
      <c r="B27687" s="38"/>
      <c r="C27687" s="38"/>
    </row>
    <row r="27688" spans="1:3" ht="15" x14ac:dyDescent="0.25">
      <c r="A27688" s="38"/>
      <c r="B27688" s="38"/>
      <c r="C27688" s="38"/>
    </row>
    <row r="27689" spans="1:3" ht="15" x14ac:dyDescent="0.25">
      <c r="A27689" s="38"/>
      <c r="B27689" s="38"/>
      <c r="C27689" s="38"/>
    </row>
    <row r="27690" spans="1:3" ht="15" x14ac:dyDescent="0.25">
      <c r="A27690" s="38"/>
      <c r="B27690" s="38"/>
      <c r="C27690" s="38"/>
    </row>
    <row r="27691" spans="1:3" ht="15" x14ac:dyDescent="0.25">
      <c r="A27691" s="38"/>
      <c r="B27691" s="38"/>
      <c r="C27691" s="38"/>
    </row>
    <row r="27692" spans="1:3" ht="15" x14ac:dyDescent="0.25">
      <c r="A27692" s="38"/>
      <c r="B27692" s="38"/>
      <c r="C27692" s="38"/>
    </row>
    <row r="27693" spans="1:3" ht="15" x14ac:dyDescent="0.25">
      <c r="A27693" s="38"/>
      <c r="B27693" s="38"/>
      <c r="C27693" s="38"/>
    </row>
    <row r="27694" spans="1:3" ht="15" x14ac:dyDescent="0.25">
      <c r="A27694" s="38"/>
      <c r="B27694" s="38"/>
      <c r="C27694" s="38"/>
    </row>
    <row r="27695" spans="1:3" ht="15" x14ac:dyDescent="0.25">
      <c r="A27695" s="38"/>
      <c r="B27695" s="38"/>
      <c r="C27695" s="38"/>
    </row>
    <row r="27696" spans="1:3" ht="15" x14ac:dyDescent="0.25">
      <c r="A27696" s="38"/>
      <c r="B27696" s="38"/>
      <c r="C27696" s="38"/>
    </row>
    <row r="27697" spans="1:3" ht="15" x14ac:dyDescent="0.25">
      <c r="A27697" s="38"/>
      <c r="B27697" s="38"/>
      <c r="C27697" s="38"/>
    </row>
    <row r="27698" spans="1:3" ht="15" x14ac:dyDescent="0.25">
      <c r="A27698" s="38"/>
      <c r="B27698" s="38"/>
      <c r="C27698" s="38"/>
    </row>
    <row r="27699" spans="1:3" ht="15" x14ac:dyDescent="0.25">
      <c r="A27699" s="38"/>
      <c r="B27699" s="38"/>
      <c r="C27699" s="38"/>
    </row>
    <row r="27700" spans="1:3" ht="15" x14ac:dyDescent="0.25">
      <c r="A27700" s="38"/>
      <c r="B27700" s="38"/>
      <c r="C27700" s="38"/>
    </row>
    <row r="27701" spans="1:3" ht="15" x14ac:dyDescent="0.25">
      <c r="A27701" s="38"/>
      <c r="B27701" s="38"/>
      <c r="C27701" s="38"/>
    </row>
    <row r="27702" spans="1:3" ht="15" x14ac:dyDescent="0.25">
      <c r="A27702" s="38"/>
      <c r="B27702" s="38"/>
      <c r="C27702" s="38"/>
    </row>
    <row r="27703" spans="1:3" ht="15" x14ac:dyDescent="0.25">
      <c r="A27703" s="38"/>
      <c r="B27703" s="38"/>
      <c r="C27703" s="38"/>
    </row>
    <row r="27704" spans="1:3" ht="15" x14ac:dyDescent="0.25">
      <c r="A27704" s="38"/>
      <c r="B27704" s="38"/>
      <c r="C27704" s="38"/>
    </row>
    <row r="27705" spans="1:3" ht="15" x14ac:dyDescent="0.25">
      <c r="A27705" s="38"/>
      <c r="B27705" s="38"/>
      <c r="C27705" s="38"/>
    </row>
    <row r="27706" spans="1:3" ht="15" x14ac:dyDescent="0.25">
      <c r="A27706" s="38"/>
      <c r="B27706" s="38"/>
      <c r="C27706" s="38"/>
    </row>
    <row r="27707" spans="1:3" ht="15" x14ac:dyDescent="0.25">
      <c r="A27707" s="38"/>
      <c r="B27707" s="38"/>
      <c r="C27707" s="38"/>
    </row>
    <row r="27708" spans="1:3" ht="15" x14ac:dyDescent="0.25">
      <c r="A27708" s="38"/>
      <c r="B27708" s="38"/>
      <c r="C27708" s="38"/>
    </row>
    <row r="27709" spans="1:3" ht="15" x14ac:dyDescent="0.25">
      <c r="A27709" s="38"/>
      <c r="B27709" s="38"/>
      <c r="C27709" s="38"/>
    </row>
    <row r="27710" spans="1:3" ht="15" x14ac:dyDescent="0.25">
      <c r="A27710" s="38"/>
      <c r="B27710" s="38"/>
      <c r="C27710" s="38"/>
    </row>
    <row r="27711" spans="1:3" ht="15" x14ac:dyDescent="0.25">
      <c r="A27711" s="38"/>
      <c r="B27711" s="38"/>
      <c r="C27711" s="38"/>
    </row>
    <row r="27712" spans="1:3" ht="15" x14ac:dyDescent="0.25">
      <c r="A27712" s="38"/>
      <c r="B27712" s="38"/>
      <c r="C27712" s="38"/>
    </row>
    <row r="27713" spans="1:3" ht="15" x14ac:dyDescent="0.25">
      <c r="A27713" s="38"/>
      <c r="B27713" s="38"/>
      <c r="C27713" s="38"/>
    </row>
    <row r="27714" spans="1:3" ht="15" x14ac:dyDescent="0.25">
      <c r="A27714" s="38"/>
      <c r="B27714" s="38"/>
      <c r="C27714" s="38"/>
    </row>
    <row r="27715" spans="1:3" ht="15" x14ac:dyDescent="0.25">
      <c r="A27715" s="38"/>
      <c r="B27715" s="38"/>
      <c r="C27715" s="38"/>
    </row>
    <row r="27716" spans="1:3" ht="15" x14ac:dyDescent="0.25">
      <c r="A27716" s="38"/>
      <c r="B27716" s="38"/>
      <c r="C27716" s="38"/>
    </row>
    <row r="27717" spans="1:3" ht="15" x14ac:dyDescent="0.25">
      <c r="A27717" s="38"/>
      <c r="B27717" s="38"/>
      <c r="C27717" s="38"/>
    </row>
    <row r="27718" spans="1:3" ht="15" x14ac:dyDescent="0.25">
      <c r="A27718" s="38"/>
      <c r="B27718" s="38"/>
      <c r="C27718" s="38"/>
    </row>
    <row r="27719" spans="1:3" ht="15" x14ac:dyDescent="0.25">
      <c r="A27719" s="38"/>
      <c r="B27719" s="38"/>
      <c r="C27719" s="38"/>
    </row>
    <row r="27720" spans="1:3" ht="15" x14ac:dyDescent="0.25">
      <c r="A27720" s="38"/>
      <c r="B27720" s="38"/>
      <c r="C27720" s="38"/>
    </row>
    <row r="27721" spans="1:3" ht="15" x14ac:dyDescent="0.25">
      <c r="A27721" s="38"/>
      <c r="B27721" s="38"/>
      <c r="C27721" s="38"/>
    </row>
    <row r="27722" spans="1:3" ht="15" x14ac:dyDescent="0.25">
      <c r="A27722" s="38"/>
      <c r="B27722" s="38"/>
      <c r="C27722" s="38"/>
    </row>
    <row r="27723" spans="1:3" ht="15" x14ac:dyDescent="0.25">
      <c r="A27723" s="38"/>
      <c r="B27723" s="38"/>
      <c r="C27723" s="38"/>
    </row>
    <row r="27724" spans="1:3" ht="15" x14ac:dyDescent="0.25">
      <c r="A27724" s="38"/>
      <c r="B27724" s="38"/>
      <c r="C27724" s="38"/>
    </row>
    <row r="27725" spans="1:3" ht="15" x14ac:dyDescent="0.25">
      <c r="A27725" s="38"/>
      <c r="B27725" s="38"/>
      <c r="C27725" s="38"/>
    </row>
    <row r="27726" spans="1:3" ht="15" x14ac:dyDescent="0.25">
      <c r="A27726" s="38"/>
      <c r="B27726" s="38"/>
      <c r="C27726" s="38"/>
    </row>
    <row r="27727" spans="1:3" ht="15" x14ac:dyDescent="0.25">
      <c r="A27727" s="38"/>
      <c r="B27727" s="38"/>
      <c r="C27727" s="38"/>
    </row>
    <row r="27728" spans="1:3" ht="15" x14ac:dyDescent="0.25">
      <c r="A27728" s="38"/>
      <c r="B27728" s="38"/>
      <c r="C27728" s="38"/>
    </row>
    <row r="27729" spans="1:3" ht="15" x14ac:dyDescent="0.25">
      <c r="A27729" s="38"/>
      <c r="B27729" s="38"/>
      <c r="C27729" s="38"/>
    </row>
    <row r="27730" spans="1:3" ht="15" x14ac:dyDescent="0.25">
      <c r="A27730" s="38"/>
      <c r="B27730" s="38"/>
      <c r="C27730" s="38"/>
    </row>
    <row r="27731" spans="1:3" ht="15" x14ac:dyDescent="0.25">
      <c r="A27731" s="38"/>
      <c r="B27731" s="38"/>
      <c r="C27731" s="38"/>
    </row>
    <row r="27732" spans="1:3" ht="15" x14ac:dyDescent="0.25">
      <c r="A27732" s="38"/>
      <c r="B27732" s="38"/>
      <c r="C27732" s="38"/>
    </row>
    <row r="27733" spans="1:3" ht="15" x14ac:dyDescent="0.25">
      <c r="A27733" s="38"/>
      <c r="B27733" s="38"/>
      <c r="C27733" s="38"/>
    </row>
    <row r="27734" spans="1:3" ht="15" x14ac:dyDescent="0.25">
      <c r="A27734" s="38"/>
      <c r="B27734" s="38"/>
      <c r="C27734" s="38"/>
    </row>
    <row r="27735" spans="1:3" ht="15" x14ac:dyDescent="0.25">
      <c r="A27735" s="38"/>
      <c r="B27735" s="38"/>
      <c r="C27735" s="38"/>
    </row>
    <row r="27736" spans="1:3" ht="15" x14ac:dyDescent="0.25">
      <c r="A27736" s="38"/>
      <c r="B27736" s="38"/>
      <c r="C27736" s="38"/>
    </row>
    <row r="27737" spans="1:3" ht="15" x14ac:dyDescent="0.25">
      <c r="A27737" s="38"/>
      <c r="B27737" s="38"/>
      <c r="C27737" s="38"/>
    </row>
    <row r="27738" spans="1:3" ht="15" x14ac:dyDescent="0.25">
      <c r="A27738" s="38"/>
      <c r="B27738" s="38"/>
      <c r="C27738" s="38"/>
    </row>
    <row r="27739" spans="1:3" ht="15" x14ac:dyDescent="0.25">
      <c r="A27739" s="38"/>
      <c r="B27739" s="38"/>
      <c r="C27739" s="38"/>
    </row>
    <row r="27740" spans="1:3" ht="15" x14ac:dyDescent="0.25">
      <c r="A27740" s="38"/>
      <c r="B27740" s="38"/>
      <c r="C27740" s="38"/>
    </row>
    <row r="27741" spans="1:3" ht="15" x14ac:dyDescent="0.25">
      <c r="A27741" s="38"/>
      <c r="B27741" s="38"/>
      <c r="C27741" s="38"/>
    </row>
    <row r="27742" spans="1:3" ht="15" x14ac:dyDescent="0.25">
      <c r="A27742" s="38"/>
      <c r="B27742" s="38"/>
      <c r="C27742" s="38"/>
    </row>
    <row r="27743" spans="1:3" ht="15" x14ac:dyDescent="0.25">
      <c r="A27743" s="38"/>
      <c r="B27743" s="38"/>
      <c r="C27743" s="38"/>
    </row>
    <row r="27744" spans="1:3" ht="15" x14ac:dyDescent="0.25">
      <c r="A27744" s="38"/>
      <c r="B27744" s="38"/>
      <c r="C27744" s="38"/>
    </row>
    <row r="27745" spans="1:3" ht="15" x14ac:dyDescent="0.25">
      <c r="A27745" s="38"/>
      <c r="B27745" s="38"/>
      <c r="C27745" s="38"/>
    </row>
    <row r="27746" spans="1:3" ht="15" x14ac:dyDescent="0.25">
      <c r="A27746" s="38"/>
      <c r="B27746" s="38"/>
      <c r="C27746" s="38"/>
    </row>
    <row r="27747" spans="1:3" ht="15" x14ac:dyDescent="0.25">
      <c r="A27747" s="38"/>
      <c r="B27747" s="38"/>
      <c r="C27747" s="38"/>
    </row>
    <row r="27748" spans="1:3" ht="15" x14ac:dyDescent="0.25">
      <c r="A27748" s="38"/>
      <c r="B27748" s="38"/>
      <c r="C27748" s="38"/>
    </row>
    <row r="27749" spans="1:3" ht="15" x14ac:dyDescent="0.25">
      <c r="A27749" s="38"/>
      <c r="B27749" s="38"/>
      <c r="C27749" s="38"/>
    </row>
    <row r="27750" spans="1:3" ht="15" x14ac:dyDescent="0.25">
      <c r="A27750" s="38"/>
      <c r="B27750" s="38"/>
      <c r="C27750" s="38"/>
    </row>
    <row r="27751" spans="1:3" ht="15" x14ac:dyDescent="0.25">
      <c r="A27751" s="38"/>
      <c r="B27751" s="38"/>
      <c r="C27751" s="38"/>
    </row>
    <row r="27752" spans="1:3" ht="15" x14ac:dyDescent="0.25">
      <c r="A27752" s="38"/>
      <c r="B27752" s="38"/>
      <c r="C27752" s="38"/>
    </row>
    <row r="27753" spans="1:3" ht="15" x14ac:dyDescent="0.25">
      <c r="A27753" s="38"/>
      <c r="B27753" s="38"/>
      <c r="C27753" s="38"/>
    </row>
    <row r="27754" spans="1:3" ht="15" x14ac:dyDescent="0.25">
      <c r="A27754" s="38"/>
      <c r="B27754" s="38"/>
      <c r="C27754" s="38"/>
    </row>
    <row r="27755" spans="1:3" ht="15" x14ac:dyDescent="0.25">
      <c r="A27755" s="38"/>
      <c r="B27755" s="38"/>
      <c r="C27755" s="38"/>
    </row>
    <row r="27756" spans="1:3" ht="15" x14ac:dyDescent="0.25">
      <c r="A27756" s="38"/>
      <c r="B27756" s="38"/>
      <c r="C27756" s="38"/>
    </row>
    <row r="27757" spans="1:3" ht="15" x14ac:dyDescent="0.25">
      <c r="A27757" s="38"/>
      <c r="B27757" s="38"/>
      <c r="C27757" s="38"/>
    </row>
    <row r="27758" spans="1:3" ht="15" x14ac:dyDescent="0.25">
      <c r="A27758" s="38"/>
      <c r="B27758" s="38"/>
      <c r="C27758" s="38"/>
    </row>
    <row r="27759" spans="1:3" ht="15" x14ac:dyDescent="0.25">
      <c r="A27759" s="38"/>
      <c r="B27759" s="38"/>
      <c r="C27759" s="38"/>
    </row>
    <row r="27760" spans="1:3" ht="15" x14ac:dyDescent="0.25">
      <c r="A27760" s="38"/>
      <c r="B27760" s="38"/>
      <c r="C27760" s="38"/>
    </row>
    <row r="27761" spans="1:3" ht="15" x14ac:dyDescent="0.25">
      <c r="A27761" s="38"/>
      <c r="B27761" s="38"/>
      <c r="C27761" s="38"/>
    </row>
    <row r="27762" spans="1:3" ht="15" x14ac:dyDescent="0.25">
      <c r="A27762" s="38"/>
      <c r="B27762" s="38"/>
      <c r="C27762" s="38"/>
    </row>
    <row r="27763" spans="1:3" ht="15" x14ac:dyDescent="0.25">
      <c r="A27763" s="38"/>
      <c r="B27763" s="38"/>
      <c r="C27763" s="38"/>
    </row>
    <row r="27764" spans="1:3" ht="15" x14ac:dyDescent="0.25">
      <c r="A27764" s="38"/>
      <c r="B27764" s="38"/>
      <c r="C27764" s="38"/>
    </row>
    <row r="27765" spans="1:3" ht="15" x14ac:dyDescent="0.25">
      <c r="A27765" s="38"/>
      <c r="B27765" s="38"/>
      <c r="C27765" s="38"/>
    </row>
    <row r="27766" spans="1:3" ht="15" x14ac:dyDescent="0.25">
      <c r="A27766" s="38"/>
      <c r="B27766" s="38"/>
      <c r="C27766" s="38"/>
    </row>
    <row r="27767" spans="1:3" ht="15" x14ac:dyDescent="0.25">
      <c r="A27767" s="38"/>
      <c r="B27767" s="38"/>
      <c r="C27767" s="38"/>
    </row>
    <row r="27768" spans="1:3" ht="15" x14ac:dyDescent="0.25">
      <c r="A27768" s="38"/>
      <c r="B27768" s="38"/>
      <c r="C27768" s="38"/>
    </row>
    <row r="27769" spans="1:3" ht="15" x14ac:dyDescent="0.25">
      <c r="A27769" s="38"/>
      <c r="B27769" s="38"/>
      <c r="C27769" s="38"/>
    </row>
    <row r="27770" spans="1:3" ht="15" x14ac:dyDescent="0.25">
      <c r="A27770" s="38"/>
      <c r="B27770" s="38"/>
      <c r="C27770" s="38"/>
    </row>
    <row r="27771" spans="1:3" ht="15" x14ac:dyDescent="0.25">
      <c r="A27771" s="38"/>
      <c r="B27771" s="38"/>
      <c r="C27771" s="38"/>
    </row>
    <row r="27772" spans="1:3" ht="15" x14ac:dyDescent="0.25">
      <c r="A27772" s="38"/>
      <c r="B27772" s="38"/>
      <c r="C27772" s="38"/>
    </row>
    <row r="27773" spans="1:3" ht="15" x14ac:dyDescent="0.25">
      <c r="A27773" s="38"/>
      <c r="B27773" s="38"/>
      <c r="C27773" s="38"/>
    </row>
    <row r="27774" spans="1:3" ht="15" x14ac:dyDescent="0.25">
      <c r="A27774" s="38"/>
      <c r="B27774" s="38"/>
      <c r="C27774" s="38"/>
    </row>
    <row r="27775" spans="1:3" ht="15" x14ac:dyDescent="0.25">
      <c r="A27775" s="38"/>
      <c r="B27775" s="38"/>
      <c r="C27775" s="38"/>
    </row>
    <row r="27776" spans="1:3" ht="15" x14ac:dyDescent="0.25">
      <c r="A27776" s="38"/>
      <c r="B27776" s="38"/>
      <c r="C27776" s="38"/>
    </row>
    <row r="27777" spans="1:3" ht="15" x14ac:dyDescent="0.25">
      <c r="A27777" s="38"/>
      <c r="B27777" s="38"/>
      <c r="C27777" s="38"/>
    </row>
    <row r="27778" spans="1:3" ht="15" x14ac:dyDescent="0.25">
      <c r="A27778" s="38"/>
      <c r="B27778" s="38"/>
      <c r="C27778" s="38"/>
    </row>
    <row r="27779" spans="1:3" ht="15" x14ac:dyDescent="0.25">
      <c r="A27779" s="38"/>
      <c r="B27779" s="38"/>
      <c r="C27779" s="38"/>
    </row>
    <row r="27780" spans="1:3" ht="15" x14ac:dyDescent="0.25">
      <c r="A27780" s="38"/>
      <c r="B27780" s="38"/>
      <c r="C27780" s="38"/>
    </row>
    <row r="27781" spans="1:3" ht="15" x14ac:dyDescent="0.25">
      <c r="A27781" s="38"/>
      <c r="B27781" s="38"/>
      <c r="C27781" s="38"/>
    </row>
    <row r="27782" spans="1:3" ht="15" x14ac:dyDescent="0.25">
      <c r="A27782" s="38"/>
      <c r="B27782" s="38"/>
      <c r="C27782" s="38"/>
    </row>
    <row r="27783" spans="1:3" ht="15" x14ac:dyDescent="0.25">
      <c r="A27783" s="38"/>
      <c r="B27783" s="38"/>
      <c r="C27783" s="38"/>
    </row>
    <row r="27784" spans="1:3" ht="15" x14ac:dyDescent="0.25">
      <c r="A27784" s="38"/>
      <c r="B27784" s="38"/>
      <c r="C27784" s="38"/>
    </row>
    <row r="27785" spans="1:3" ht="15" x14ac:dyDescent="0.25">
      <c r="A27785" s="38"/>
      <c r="B27785" s="38"/>
      <c r="C27785" s="38"/>
    </row>
    <row r="27786" spans="1:3" ht="15" x14ac:dyDescent="0.25">
      <c r="A27786" s="38"/>
      <c r="B27786" s="38"/>
      <c r="C27786" s="38"/>
    </row>
    <row r="27787" spans="1:3" ht="15" x14ac:dyDescent="0.25">
      <c r="A27787" s="38"/>
      <c r="B27787" s="38"/>
      <c r="C27787" s="38"/>
    </row>
    <row r="27788" spans="1:3" ht="15" x14ac:dyDescent="0.25">
      <c r="A27788" s="38"/>
      <c r="B27788" s="38"/>
      <c r="C27788" s="38"/>
    </row>
    <row r="27789" spans="1:3" ht="15" x14ac:dyDescent="0.25">
      <c r="A27789" s="38"/>
      <c r="B27789" s="38"/>
      <c r="C27789" s="38"/>
    </row>
    <row r="27790" spans="1:3" ht="15" x14ac:dyDescent="0.25">
      <c r="A27790" s="38"/>
      <c r="B27790" s="38"/>
      <c r="C27790" s="38"/>
    </row>
    <row r="27791" spans="1:3" ht="15" x14ac:dyDescent="0.25">
      <c r="A27791" s="38"/>
      <c r="B27791" s="38"/>
      <c r="C27791" s="38"/>
    </row>
    <row r="27792" spans="1:3" ht="15" x14ac:dyDescent="0.25">
      <c r="A27792" s="38"/>
      <c r="B27792" s="38"/>
      <c r="C27792" s="38"/>
    </row>
    <row r="27793" spans="1:3" ht="15" x14ac:dyDescent="0.25">
      <c r="A27793" s="38"/>
      <c r="B27793" s="38"/>
      <c r="C27793" s="38"/>
    </row>
    <row r="27794" spans="1:3" ht="15" x14ac:dyDescent="0.25">
      <c r="A27794" s="38"/>
      <c r="B27794" s="38"/>
      <c r="C27794" s="38"/>
    </row>
    <row r="27795" spans="1:3" ht="15" x14ac:dyDescent="0.25">
      <c r="A27795" s="38"/>
      <c r="B27795" s="38"/>
      <c r="C27795" s="38"/>
    </row>
    <row r="27796" spans="1:3" ht="15" x14ac:dyDescent="0.25">
      <c r="A27796" s="38"/>
      <c r="B27796" s="38"/>
      <c r="C27796" s="38"/>
    </row>
    <row r="27797" spans="1:3" ht="15" x14ac:dyDescent="0.25">
      <c r="A27797" s="38"/>
      <c r="B27797" s="38"/>
      <c r="C27797" s="38"/>
    </row>
    <row r="27798" spans="1:3" ht="15" x14ac:dyDescent="0.25">
      <c r="A27798" s="38"/>
      <c r="B27798" s="38"/>
      <c r="C27798" s="38"/>
    </row>
    <row r="27799" spans="1:3" ht="15" x14ac:dyDescent="0.25">
      <c r="A27799" s="38"/>
      <c r="B27799" s="38"/>
      <c r="C27799" s="38"/>
    </row>
    <row r="27800" spans="1:3" ht="15" x14ac:dyDescent="0.25">
      <c r="A27800" s="38"/>
      <c r="B27800" s="38"/>
      <c r="C27800" s="38"/>
    </row>
    <row r="27801" spans="1:3" ht="15" x14ac:dyDescent="0.25">
      <c r="A27801" s="38"/>
      <c r="B27801" s="38"/>
      <c r="C27801" s="38"/>
    </row>
    <row r="27802" spans="1:3" ht="15" x14ac:dyDescent="0.25">
      <c r="A27802" s="38"/>
      <c r="B27802" s="38"/>
      <c r="C27802" s="38"/>
    </row>
    <row r="27803" spans="1:3" ht="15" x14ac:dyDescent="0.25">
      <c r="A27803" s="38"/>
      <c r="B27803" s="38"/>
      <c r="C27803" s="38"/>
    </row>
    <row r="27804" spans="1:3" ht="15" x14ac:dyDescent="0.25">
      <c r="A27804" s="38"/>
      <c r="B27804" s="38"/>
      <c r="C27804" s="38"/>
    </row>
    <row r="27805" spans="1:3" ht="15" x14ac:dyDescent="0.25">
      <c r="A27805" s="38"/>
      <c r="B27805" s="38"/>
      <c r="C27805" s="38"/>
    </row>
    <row r="27806" spans="1:3" ht="15" x14ac:dyDescent="0.25">
      <c r="A27806" s="38"/>
      <c r="B27806" s="38"/>
      <c r="C27806" s="38"/>
    </row>
    <row r="27807" spans="1:3" ht="15" x14ac:dyDescent="0.25">
      <c r="A27807" s="38"/>
      <c r="B27807" s="38"/>
      <c r="C27807" s="38"/>
    </row>
    <row r="27808" spans="1:3" ht="15" x14ac:dyDescent="0.25">
      <c r="A27808" s="38"/>
      <c r="B27808" s="38"/>
      <c r="C27808" s="38"/>
    </row>
    <row r="27809" spans="1:3" ht="15" x14ac:dyDescent="0.25">
      <c r="A27809" s="38"/>
      <c r="B27809" s="38"/>
      <c r="C27809" s="38"/>
    </row>
    <row r="27810" spans="1:3" ht="15" x14ac:dyDescent="0.25">
      <c r="A27810" s="38"/>
      <c r="B27810" s="38"/>
      <c r="C27810" s="38"/>
    </row>
    <row r="27811" spans="1:3" ht="15" x14ac:dyDescent="0.25">
      <c r="A27811" s="38"/>
      <c r="B27811" s="38"/>
      <c r="C27811" s="38"/>
    </row>
    <row r="27812" spans="1:3" ht="15" x14ac:dyDescent="0.25">
      <c r="A27812" s="38"/>
      <c r="B27812" s="38"/>
      <c r="C27812" s="38"/>
    </row>
    <row r="27813" spans="1:3" ht="15" x14ac:dyDescent="0.25">
      <c r="A27813" s="38"/>
      <c r="B27813" s="38"/>
      <c r="C27813" s="38"/>
    </row>
    <row r="27814" spans="1:3" ht="15" x14ac:dyDescent="0.25">
      <c r="A27814" s="38"/>
      <c r="B27814" s="38"/>
      <c r="C27814" s="38"/>
    </row>
    <row r="27815" spans="1:3" ht="15" x14ac:dyDescent="0.25">
      <c r="A27815" s="38"/>
      <c r="B27815" s="38"/>
      <c r="C27815" s="38"/>
    </row>
    <row r="27816" spans="1:3" ht="15" x14ac:dyDescent="0.25">
      <c r="A27816" s="38"/>
      <c r="B27816" s="38"/>
      <c r="C27816" s="38"/>
    </row>
    <row r="27817" spans="1:3" ht="15" x14ac:dyDescent="0.25">
      <c r="A27817" s="38"/>
      <c r="B27817" s="38"/>
      <c r="C27817" s="38"/>
    </row>
    <row r="27818" spans="1:3" ht="15" x14ac:dyDescent="0.25">
      <c r="A27818" s="38"/>
      <c r="B27818" s="38"/>
      <c r="C27818" s="38"/>
    </row>
    <row r="27819" spans="1:3" ht="15" x14ac:dyDescent="0.25">
      <c r="A27819" s="38"/>
      <c r="B27819" s="38"/>
      <c r="C27819" s="38"/>
    </row>
    <row r="27820" spans="1:3" ht="15" x14ac:dyDescent="0.25">
      <c r="A27820" s="38"/>
      <c r="B27820" s="38"/>
      <c r="C27820" s="38"/>
    </row>
    <row r="27821" spans="1:3" ht="15" x14ac:dyDescent="0.25">
      <c r="A27821" s="38"/>
      <c r="B27821" s="38"/>
      <c r="C27821" s="38"/>
    </row>
    <row r="27822" spans="1:3" ht="15" x14ac:dyDescent="0.25">
      <c r="A27822" s="38"/>
      <c r="B27822" s="38"/>
      <c r="C27822" s="38"/>
    </row>
    <row r="27823" spans="1:3" ht="15" x14ac:dyDescent="0.25">
      <c r="A27823" s="38"/>
      <c r="B27823" s="38"/>
      <c r="C27823" s="38"/>
    </row>
    <row r="27824" spans="1:3" ht="15" x14ac:dyDescent="0.25">
      <c r="A27824" s="38"/>
      <c r="B27824" s="38"/>
      <c r="C27824" s="38"/>
    </row>
    <row r="27825" spans="1:3" ht="15" x14ac:dyDescent="0.25">
      <c r="A27825" s="38"/>
      <c r="B27825" s="38"/>
      <c r="C27825" s="38"/>
    </row>
    <row r="27826" spans="1:3" ht="15" x14ac:dyDescent="0.25">
      <c r="A27826" s="38"/>
      <c r="B27826" s="38"/>
      <c r="C27826" s="38"/>
    </row>
    <row r="27827" spans="1:3" ht="15" x14ac:dyDescent="0.25">
      <c r="A27827" s="38"/>
      <c r="B27827" s="38"/>
      <c r="C27827" s="38"/>
    </row>
    <row r="27828" spans="1:3" ht="15" x14ac:dyDescent="0.25">
      <c r="A27828" s="38"/>
      <c r="B27828" s="38"/>
      <c r="C27828" s="38"/>
    </row>
    <row r="27829" spans="1:3" ht="15" x14ac:dyDescent="0.25">
      <c r="A27829" s="38"/>
      <c r="B27829" s="38"/>
      <c r="C27829" s="38"/>
    </row>
    <row r="27830" spans="1:3" ht="15" x14ac:dyDescent="0.25">
      <c r="A27830" s="38"/>
      <c r="B27830" s="38"/>
      <c r="C27830" s="38"/>
    </row>
    <row r="27831" spans="1:3" ht="15" x14ac:dyDescent="0.25">
      <c r="A27831" s="38"/>
      <c r="B27831" s="38"/>
      <c r="C27831" s="38"/>
    </row>
    <row r="27832" spans="1:3" ht="15" x14ac:dyDescent="0.25">
      <c r="A27832" s="38"/>
      <c r="B27832" s="38"/>
      <c r="C27832" s="38"/>
    </row>
    <row r="27833" spans="1:3" ht="15" x14ac:dyDescent="0.25">
      <c r="A27833" s="38"/>
      <c r="B27833" s="38"/>
      <c r="C27833" s="38"/>
    </row>
    <row r="27834" spans="1:3" ht="15" x14ac:dyDescent="0.25">
      <c r="A27834" s="38"/>
      <c r="B27834" s="38"/>
      <c r="C27834" s="38"/>
    </row>
    <row r="27835" spans="1:3" ht="15" x14ac:dyDescent="0.25">
      <c r="A27835" s="38"/>
      <c r="B27835" s="38"/>
      <c r="C27835" s="38"/>
    </row>
    <row r="27836" spans="1:3" ht="15" x14ac:dyDescent="0.25">
      <c r="A27836" s="38"/>
      <c r="B27836" s="38"/>
      <c r="C27836" s="38"/>
    </row>
    <row r="27837" spans="1:3" ht="15" x14ac:dyDescent="0.25">
      <c r="A27837" s="38"/>
      <c r="B27837" s="38"/>
      <c r="C27837" s="38"/>
    </row>
    <row r="27838" spans="1:3" ht="15" x14ac:dyDescent="0.25">
      <c r="A27838" s="38"/>
      <c r="B27838" s="38"/>
      <c r="C27838" s="38"/>
    </row>
    <row r="27839" spans="1:3" ht="15" x14ac:dyDescent="0.25">
      <c r="A27839" s="38"/>
      <c r="B27839" s="38"/>
      <c r="C27839" s="38"/>
    </row>
    <row r="27840" spans="1:3" ht="15" x14ac:dyDescent="0.25">
      <c r="A27840" s="38"/>
      <c r="B27840" s="38"/>
      <c r="C27840" s="38"/>
    </row>
    <row r="27841" spans="1:3" ht="15" x14ac:dyDescent="0.25">
      <c r="A27841" s="38"/>
      <c r="B27841" s="38"/>
      <c r="C27841" s="38"/>
    </row>
    <row r="27842" spans="1:3" ht="15" x14ac:dyDescent="0.25">
      <c r="A27842" s="38"/>
      <c r="B27842" s="38"/>
      <c r="C27842" s="38"/>
    </row>
    <row r="27843" spans="1:3" ht="15" x14ac:dyDescent="0.25">
      <c r="A27843" s="38"/>
      <c r="B27843" s="38"/>
      <c r="C27843" s="38"/>
    </row>
    <row r="27844" spans="1:3" ht="15" x14ac:dyDescent="0.25">
      <c r="A27844" s="38"/>
      <c r="B27844" s="38"/>
      <c r="C27844" s="38"/>
    </row>
    <row r="27845" spans="1:3" ht="15" x14ac:dyDescent="0.25">
      <c r="A27845" s="38"/>
      <c r="B27845" s="38"/>
      <c r="C27845" s="38"/>
    </row>
    <row r="27846" spans="1:3" ht="15" x14ac:dyDescent="0.25">
      <c r="A27846" s="38"/>
      <c r="B27846" s="38"/>
      <c r="C27846" s="38"/>
    </row>
    <row r="27847" spans="1:3" ht="15" x14ac:dyDescent="0.25">
      <c r="A27847" s="38"/>
      <c r="B27847" s="38"/>
      <c r="C27847" s="38"/>
    </row>
    <row r="27848" spans="1:3" ht="15" x14ac:dyDescent="0.25">
      <c r="A27848" s="38"/>
      <c r="B27848" s="38"/>
      <c r="C27848" s="38"/>
    </row>
    <row r="27849" spans="1:3" ht="15" x14ac:dyDescent="0.25">
      <c r="A27849" s="38"/>
      <c r="B27849" s="38"/>
      <c r="C27849" s="38"/>
    </row>
    <row r="27850" spans="1:3" ht="15" x14ac:dyDescent="0.25">
      <c r="A27850" s="38"/>
      <c r="B27850" s="38"/>
      <c r="C27850" s="38"/>
    </row>
    <row r="27851" spans="1:3" ht="15" x14ac:dyDescent="0.25">
      <c r="A27851" s="38"/>
      <c r="B27851" s="38"/>
      <c r="C27851" s="38"/>
    </row>
    <row r="27852" spans="1:3" ht="15" x14ac:dyDescent="0.25">
      <c r="A27852" s="38"/>
      <c r="B27852" s="38"/>
      <c r="C27852" s="38"/>
    </row>
    <row r="27853" spans="1:3" ht="15" x14ac:dyDescent="0.25">
      <c r="A27853" s="38"/>
      <c r="B27853" s="38"/>
      <c r="C27853" s="38"/>
    </row>
    <row r="27854" spans="1:3" ht="15" x14ac:dyDescent="0.25">
      <c r="A27854" s="38"/>
      <c r="B27854" s="38"/>
      <c r="C27854" s="38"/>
    </row>
    <row r="27855" spans="1:3" ht="15" x14ac:dyDescent="0.25">
      <c r="A27855" s="38"/>
      <c r="B27855" s="38"/>
      <c r="C27855" s="38"/>
    </row>
    <row r="27856" spans="1:3" ht="15" x14ac:dyDescent="0.25">
      <c r="A27856" s="38"/>
      <c r="B27856" s="38"/>
      <c r="C27856" s="38"/>
    </row>
    <row r="27857" spans="1:3" ht="15" x14ac:dyDescent="0.25">
      <c r="A27857" s="38"/>
      <c r="B27857" s="38"/>
      <c r="C27857" s="38"/>
    </row>
    <row r="27858" spans="1:3" ht="15" x14ac:dyDescent="0.25">
      <c r="A27858" s="38"/>
      <c r="B27858" s="38"/>
      <c r="C27858" s="38"/>
    </row>
    <row r="27859" spans="1:3" ht="15" x14ac:dyDescent="0.25">
      <c r="A27859" s="38"/>
      <c r="B27859" s="38"/>
      <c r="C27859" s="38"/>
    </row>
    <row r="27860" spans="1:3" ht="15" x14ac:dyDescent="0.25">
      <c r="A27860" s="38"/>
      <c r="B27860" s="38"/>
      <c r="C27860" s="38"/>
    </row>
    <row r="27861" spans="1:3" ht="15" x14ac:dyDescent="0.25">
      <c r="A27861" s="38"/>
      <c r="B27861" s="38"/>
      <c r="C27861" s="38"/>
    </row>
    <row r="27862" spans="1:3" ht="15" x14ac:dyDescent="0.25">
      <c r="A27862" s="38"/>
      <c r="B27862" s="38"/>
      <c r="C27862" s="38"/>
    </row>
    <row r="27863" spans="1:3" ht="15" x14ac:dyDescent="0.25">
      <c r="A27863" s="38"/>
      <c r="B27863" s="38"/>
      <c r="C27863" s="38"/>
    </row>
    <row r="27864" spans="1:3" ht="15" x14ac:dyDescent="0.25">
      <c r="A27864" s="38"/>
      <c r="B27864" s="38"/>
      <c r="C27864" s="38"/>
    </row>
    <row r="27865" spans="1:3" ht="15" x14ac:dyDescent="0.25">
      <c r="A27865" s="38"/>
      <c r="B27865" s="38"/>
      <c r="C27865" s="38"/>
    </row>
    <row r="27866" spans="1:3" ht="15" x14ac:dyDescent="0.25">
      <c r="A27866" s="38"/>
      <c r="B27866" s="38"/>
      <c r="C27866" s="38"/>
    </row>
    <row r="27867" spans="1:3" ht="15" x14ac:dyDescent="0.25">
      <c r="A27867" s="38"/>
      <c r="B27867" s="38"/>
      <c r="C27867" s="38"/>
    </row>
    <row r="27868" spans="1:3" ht="15" x14ac:dyDescent="0.25">
      <c r="A27868" s="38"/>
      <c r="B27868" s="38"/>
      <c r="C27868" s="38"/>
    </row>
    <row r="27869" spans="1:3" ht="15" x14ac:dyDescent="0.25">
      <c r="A27869" s="38"/>
      <c r="B27869" s="38"/>
      <c r="C27869" s="38"/>
    </row>
    <row r="27870" spans="1:3" ht="15" x14ac:dyDescent="0.25">
      <c r="A27870" s="38"/>
      <c r="B27870" s="38"/>
      <c r="C27870" s="38"/>
    </row>
    <row r="27871" spans="1:3" ht="15" x14ac:dyDescent="0.25">
      <c r="A27871" s="38"/>
      <c r="B27871" s="38"/>
      <c r="C27871" s="38"/>
    </row>
    <row r="27872" spans="1:3" ht="15" x14ac:dyDescent="0.25">
      <c r="A27872" s="38"/>
      <c r="B27872" s="38"/>
      <c r="C27872" s="38"/>
    </row>
    <row r="27873" spans="1:3" ht="15" x14ac:dyDescent="0.25">
      <c r="A27873" s="38"/>
      <c r="B27873" s="38"/>
      <c r="C27873" s="38"/>
    </row>
    <row r="27874" spans="1:3" ht="15" x14ac:dyDescent="0.25">
      <c r="A27874" s="38"/>
      <c r="B27874" s="38"/>
      <c r="C27874" s="38"/>
    </row>
    <row r="27875" spans="1:3" ht="15" x14ac:dyDescent="0.25">
      <c r="A27875" s="38"/>
      <c r="B27875" s="38"/>
      <c r="C27875" s="38"/>
    </row>
    <row r="27876" spans="1:3" ht="15" x14ac:dyDescent="0.25">
      <c r="A27876" s="38"/>
      <c r="B27876" s="38"/>
      <c r="C27876" s="38"/>
    </row>
    <row r="27877" spans="1:3" ht="15" x14ac:dyDescent="0.25">
      <c r="A27877" s="38"/>
      <c r="B27877" s="38"/>
      <c r="C27877" s="38"/>
    </row>
    <row r="27878" spans="1:3" ht="15" x14ac:dyDescent="0.25">
      <c r="A27878" s="38"/>
      <c r="B27878" s="38"/>
      <c r="C27878" s="38"/>
    </row>
    <row r="27879" spans="1:3" ht="15" x14ac:dyDescent="0.25">
      <c r="A27879" s="38"/>
      <c r="B27879" s="38"/>
      <c r="C27879" s="38"/>
    </row>
    <row r="27880" spans="1:3" ht="15" x14ac:dyDescent="0.25">
      <c r="A27880" s="38"/>
      <c r="B27880" s="38"/>
      <c r="C27880" s="38"/>
    </row>
    <row r="27881" spans="1:3" ht="15" x14ac:dyDescent="0.25">
      <c r="A27881" s="38"/>
      <c r="B27881" s="38"/>
      <c r="C27881" s="38"/>
    </row>
    <row r="27882" spans="1:3" ht="15" x14ac:dyDescent="0.25">
      <c r="A27882" s="38"/>
      <c r="B27882" s="38"/>
      <c r="C27882" s="38"/>
    </row>
    <row r="27883" spans="1:3" ht="15" x14ac:dyDescent="0.25">
      <c r="A27883" s="38"/>
      <c r="B27883" s="38"/>
      <c r="C27883" s="38"/>
    </row>
    <row r="27884" spans="1:3" ht="15" x14ac:dyDescent="0.25">
      <c r="A27884" s="38"/>
      <c r="B27884" s="38"/>
      <c r="C27884" s="38"/>
    </row>
    <row r="27885" spans="1:3" ht="15" x14ac:dyDescent="0.25">
      <c r="A27885" s="38"/>
      <c r="B27885" s="38"/>
      <c r="C27885" s="38"/>
    </row>
    <row r="27886" spans="1:3" ht="15" x14ac:dyDescent="0.25">
      <c r="A27886" s="38"/>
      <c r="B27886" s="38"/>
      <c r="C27886" s="38"/>
    </row>
    <row r="27887" spans="1:3" ht="15" x14ac:dyDescent="0.25">
      <c r="A27887" s="38"/>
      <c r="B27887" s="38"/>
      <c r="C27887" s="38"/>
    </row>
    <row r="27888" spans="1:3" ht="15" x14ac:dyDescent="0.25">
      <c r="A27888" s="38"/>
      <c r="B27888" s="38"/>
      <c r="C27888" s="38"/>
    </row>
    <row r="27889" spans="1:3" ht="15" x14ac:dyDescent="0.25">
      <c r="A27889" s="38"/>
      <c r="B27889" s="38"/>
      <c r="C27889" s="38"/>
    </row>
    <row r="27890" spans="1:3" ht="15" x14ac:dyDescent="0.25">
      <c r="A27890" s="38"/>
      <c r="B27890" s="38"/>
      <c r="C27890" s="38"/>
    </row>
    <row r="27891" spans="1:3" ht="15" x14ac:dyDescent="0.25">
      <c r="A27891" s="38"/>
      <c r="B27891" s="38"/>
      <c r="C27891" s="38"/>
    </row>
    <row r="27892" spans="1:3" ht="15" x14ac:dyDescent="0.25">
      <c r="A27892" s="38"/>
      <c r="B27892" s="38"/>
      <c r="C27892" s="38"/>
    </row>
    <row r="27893" spans="1:3" ht="15" x14ac:dyDescent="0.25">
      <c r="A27893" s="38"/>
      <c r="B27893" s="38"/>
      <c r="C27893" s="38"/>
    </row>
    <row r="27894" spans="1:3" ht="15" x14ac:dyDescent="0.25">
      <c r="A27894" s="38"/>
      <c r="B27894" s="38"/>
      <c r="C27894" s="38"/>
    </row>
    <row r="27895" spans="1:3" ht="15" x14ac:dyDescent="0.25">
      <c r="A27895" s="38"/>
      <c r="B27895" s="38"/>
      <c r="C27895" s="38"/>
    </row>
    <row r="27896" spans="1:3" ht="15" x14ac:dyDescent="0.25">
      <c r="A27896" s="38"/>
      <c r="B27896" s="38"/>
      <c r="C27896" s="38"/>
    </row>
    <row r="27897" spans="1:3" ht="15" x14ac:dyDescent="0.25">
      <c r="A27897" s="38"/>
      <c r="B27897" s="38"/>
      <c r="C27897" s="38"/>
    </row>
    <row r="27898" spans="1:3" ht="15" x14ac:dyDescent="0.25">
      <c r="A27898" s="38"/>
      <c r="B27898" s="38"/>
      <c r="C27898" s="38"/>
    </row>
    <row r="27899" spans="1:3" ht="15" x14ac:dyDescent="0.25">
      <c r="A27899" s="38"/>
      <c r="B27899" s="38"/>
      <c r="C27899" s="38"/>
    </row>
    <row r="27900" spans="1:3" ht="15" x14ac:dyDescent="0.25">
      <c r="A27900" s="38"/>
      <c r="B27900" s="38"/>
      <c r="C27900" s="38"/>
    </row>
    <row r="27901" spans="1:3" ht="15" x14ac:dyDescent="0.25">
      <c r="A27901" s="38"/>
      <c r="B27901" s="38"/>
      <c r="C27901" s="38"/>
    </row>
    <row r="27902" spans="1:3" ht="15" x14ac:dyDescent="0.25">
      <c r="A27902" s="38"/>
      <c r="B27902" s="38"/>
      <c r="C27902" s="38"/>
    </row>
    <row r="27903" spans="1:3" ht="15" x14ac:dyDescent="0.25">
      <c r="A27903" s="38"/>
      <c r="B27903" s="38"/>
      <c r="C27903" s="38"/>
    </row>
    <row r="27904" spans="1:3" ht="15" x14ac:dyDescent="0.25">
      <c r="A27904" s="38"/>
      <c r="B27904" s="38"/>
      <c r="C27904" s="38"/>
    </row>
    <row r="27905" spans="1:3" ht="15" x14ac:dyDescent="0.25">
      <c r="A27905" s="38"/>
      <c r="B27905" s="38"/>
      <c r="C27905" s="38"/>
    </row>
    <row r="27906" spans="1:3" ht="15" x14ac:dyDescent="0.25">
      <c r="A27906" s="38"/>
      <c r="B27906" s="38"/>
      <c r="C27906" s="38"/>
    </row>
    <row r="27907" spans="1:3" ht="15" x14ac:dyDescent="0.25">
      <c r="A27907" s="38"/>
      <c r="B27907" s="38"/>
      <c r="C27907" s="38"/>
    </row>
    <row r="27908" spans="1:3" ht="15" x14ac:dyDescent="0.25">
      <c r="A27908" s="38"/>
      <c r="B27908" s="38"/>
      <c r="C27908" s="38"/>
    </row>
    <row r="27909" spans="1:3" ht="15" x14ac:dyDescent="0.25">
      <c r="A27909" s="38"/>
      <c r="B27909" s="38"/>
      <c r="C27909" s="38"/>
    </row>
    <row r="27910" spans="1:3" ht="15" x14ac:dyDescent="0.25">
      <c r="A27910" s="38"/>
      <c r="B27910" s="38"/>
      <c r="C27910" s="38"/>
    </row>
    <row r="27911" spans="1:3" ht="15" x14ac:dyDescent="0.25">
      <c r="A27911" s="38"/>
      <c r="B27911" s="38"/>
      <c r="C27911" s="38"/>
    </row>
    <row r="27912" spans="1:3" ht="15" x14ac:dyDescent="0.25">
      <c r="A27912" s="38"/>
      <c r="B27912" s="38"/>
      <c r="C27912" s="38"/>
    </row>
    <row r="27913" spans="1:3" ht="15" x14ac:dyDescent="0.25">
      <c r="A27913" s="38"/>
      <c r="B27913" s="38"/>
      <c r="C27913" s="38"/>
    </row>
    <row r="27914" spans="1:3" ht="15" x14ac:dyDescent="0.25">
      <c r="A27914" s="38"/>
      <c r="B27914" s="38"/>
      <c r="C27914" s="38"/>
    </row>
    <row r="27915" spans="1:3" ht="15" x14ac:dyDescent="0.25">
      <c r="A27915" s="38"/>
      <c r="B27915" s="38"/>
      <c r="C27915" s="38"/>
    </row>
    <row r="27916" spans="1:3" ht="15" x14ac:dyDescent="0.25">
      <c r="A27916" s="38"/>
      <c r="B27916" s="38"/>
      <c r="C27916" s="38"/>
    </row>
    <row r="27917" spans="1:3" ht="15" x14ac:dyDescent="0.25">
      <c r="A27917" s="38"/>
      <c r="B27917" s="38"/>
      <c r="C27917" s="38"/>
    </row>
    <row r="27918" spans="1:3" ht="15" x14ac:dyDescent="0.25">
      <c r="A27918" s="38"/>
      <c r="B27918" s="38"/>
      <c r="C27918" s="38"/>
    </row>
    <row r="27919" spans="1:3" ht="15" x14ac:dyDescent="0.25">
      <c r="A27919" s="38"/>
      <c r="B27919" s="38"/>
      <c r="C27919" s="38"/>
    </row>
    <row r="27920" spans="1:3" ht="15" x14ac:dyDescent="0.25">
      <c r="A27920" s="38"/>
      <c r="B27920" s="38"/>
      <c r="C27920" s="38"/>
    </row>
    <row r="27921" spans="1:3" ht="15" x14ac:dyDescent="0.25">
      <c r="A27921" s="38"/>
      <c r="B27921" s="38"/>
      <c r="C27921" s="38"/>
    </row>
    <row r="27922" spans="1:3" ht="15" x14ac:dyDescent="0.25">
      <c r="A27922" s="38"/>
      <c r="B27922" s="38"/>
      <c r="C27922" s="38"/>
    </row>
    <row r="27923" spans="1:3" ht="15" x14ac:dyDescent="0.25">
      <c r="A27923" s="38"/>
      <c r="B27923" s="38"/>
      <c r="C27923" s="38"/>
    </row>
    <row r="27924" spans="1:3" ht="15" x14ac:dyDescent="0.25">
      <c r="A27924" s="38"/>
      <c r="B27924" s="38"/>
      <c r="C27924" s="38"/>
    </row>
    <row r="27925" spans="1:3" ht="15" x14ac:dyDescent="0.25">
      <c r="A27925" s="38"/>
      <c r="B27925" s="38"/>
      <c r="C27925" s="38"/>
    </row>
    <row r="27926" spans="1:3" ht="15" x14ac:dyDescent="0.25">
      <c r="A27926" s="38"/>
      <c r="B27926" s="38"/>
      <c r="C27926" s="38"/>
    </row>
    <row r="27927" spans="1:3" ht="15" x14ac:dyDescent="0.25">
      <c r="A27927" s="38"/>
      <c r="B27927" s="38"/>
      <c r="C27927" s="38"/>
    </row>
    <row r="27928" spans="1:3" ht="15" x14ac:dyDescent="0.25">
      <c r="A27928" s="38"/>
      <c r="B27928" s="38"/>
      <c r="C27928" s="38"/>
    </row>
    <row r="27929" spans="1:3" ht="15" x14ac:dyDescent="0.25">
      <c r="A27929" s="38"/>
      <c r="B27929" s="38"/>
      <c r="C27929" s="38"/>
    </row>
    <row r="27930" spans="1:3" ht="15" x14ac:dyDescent="0.25">
      <c r="A27930" s="38"/>
      <c r="B27930" s="38"/>
      <c r="C27930" s="38"/>
    </row>
    <row r="27931" spans="1:3" ht="15" x14ac:dyDescent="0.25">
      <c r="A27931" s="38"/>
      <c r="B27931" s="38"/>
      <c r="C27931" s="38"/>
    </row>
    <row r="27932" spans="1:3" ht="15" x14ac:dyDescent="0.25">
      <c r="A27932" s="38"/>
      <c r="B27932" s="38"/>
      <c r="C27932" s="38"/>
    </row>
    <row r="27933" spans="1:3" ht="15" x14ac:dyDescent="0.25">
      <c r="A27933" s="38"/>
      <c r="B27933" s="38"/>
      <c r="C27933" s="38"/>
    </row>
    <row r="27934" spans="1:3" ht="15" x14ac:dyDescent="0.25">
      <c r="A27934" s="38"/>
      <c r="B27934" s="38"/>
      <c r="C27934" s="38"/>
    </row>
    <row r="27935" spans="1:3" ht="15" x14ac:dyDescent="0.25">
      <c r="A27935" s="38"/>
      <c r="B27935" s="38"/>
      <c r="C27935" s="38"/>
    </row>
    <row r="27936" spans="1:3" ht="15" x14ac:dyDescent="0.25">
      <c r="A27936" s="38"/>
      <c r="B27936" s="38"/>
      <c r="C27936" s="38"/>
    </row>
    <row r="27937" spans="1:3" ht="15" x14ac:dyDescent="0.25">
      <c r="A27937" s="38"/>
      <c r="B27937" s="38"/>
      <c r="C27937" s="38"/>
    </row>
    <row r="27938" spans="1:3" ht="15" x14ac:dyDescent="0.25">
      <c r="A27938" s="38"/>
      <c r="B27938" s="38"/>
      <c r="C27938" s="38"/>
    </row>
    <row r="27939" spans="1:3" ht="15" x14ac:dyDescent="0.25">
      <c r="A27939" s="38"/>
      <c r="B27939" s="38"/>
      <c r="C27939" s="38"/>
    </row>
    <row r="27940" spans="1:3" ht="15" x14ac:dyDescent="0.25">
      <c r="A27940" s="38"/>
      <c r="B27940" s="38"/>
      <c r="C27940" s="38"/>
    </row>
    <row r="27941" spans="1:3" ht="15" x14ac:dyDescent="0.25">
      <c r="A27941" s="38"/>
      <c r="B27941" s="38"/>
      <c r="C27941" s="38"/>
    </row>
    <row r="27942" spans="1:3" ht="15" x14ac:dyDescent="0.25">
      <c r="A27942" s="38"/>
      <c r="B27942" s="38"/>
      <c r="C27942" s="38"/>
    </row>
    <row r="27943" spans="1:3" ht="15" x14ac:dyDescent="0.25">
      <c r="A27943" s="38"/>
      <c r="B27943" s="38"/>
      <c r="C27943" s="38"/>
    </row>
    <row r="27944" spans="1:3" ht="15" x14ac:dyDescent="0.25">
      <c r="A27944" s="38"/>
      <c r="B27944" s="38"/>
      <c r="C27944" s="38"/>
    </row>
    <row r="27945" spans="1:3" ht="15" x14ac:dyDescent="0.25">
      <c r="A27945" s="38"/>
      <c r="B27945" s="38"/>
      <c r="C27945" s="38"/>
    </row>
    <row r="27946" spans="1:3" ht="15" x14ac:dyDescent="0.25">
      <c r="A27946" s="38"/>
      <c r="B27946" s="38"/>
      <c r="C27946" s="38"/>
    </row>
    <row r="27947" spans="1:3" ht="15" x14ac:dyDescent="0.25">
      <c r="A27947" s="38"/>
      <c r="B27947" s="38"/>
      <c r="C27947" s="38"/>
    </row>
    <row r="27948" spans="1:3" ht="15" x14ac:dyDescent="0.25">
      <c r="A27948" s="38"/>
      <c r="B27948" s="38"/>
      <c r="C27948" s="38"/>
    </row>
    <row r="27949" spans="1:3" ht="15" x14ac:dyDescent="0.25">
      <c r="A27949" s="38"/>
      <c r="B27949" s="38"/>
      <c r="C27949" s="38"/>
    </row>
    <row r="27950" spans="1:3" ht="15" x14ac:dyDescent="0.25">
      <c r="A27950" s="38"/>
      <c r="B27950" s="38"/>
      <c r="C27950" s="38"/>
    </row>
    <row r="27951" spans="1:3" ht="15" x14ac:dyDescent="0.25">
      <c r="A27951" s="38"/>
      <c r="B27951" s="38"/>
      <c r="C27951" s="38"/>
    </row>
    <row r="27952" spans="1:3" ht="15" x14ac:dyDescent="0.25">
      <c r="A27952" s="38"/>
      <c r="B27952" s="38"/>
      <c r="C27952" s="38"/>
    </row>
    <row r="27953" spans="1:3" ht="15" x14ac:dyDescent="0.25">
      <c r="A27953" s="38"/>
      <c r="B27953" s="38"/>
      <c r="C27953" s="38"/>
    </row>
    <row r="27954" spans="1:3" ht="15" x14ac:dyDescent="0.25">
      <c r="A27954" s="38"/>
      <c r="B27954" s="38"/>
      <c r="C27954" s="38"/>
    </row>
    <row r="27955" spans="1:3" ht="15" x14ac:dyDescent="0.25">
      <c r="A27955" s="38"/>
      <c r="B27955" s="38"/>
      <c r="C27955" s="38"/>
    </row>
    <row r="27956" spans="1:3" ht="15" x14ac:dyDescent="0.25">
      <c r="A27956" s="38"/>
      <c r="B27956" s="38"/>
      <c r="C27956" s="38"/>
    </row>
    <row r="27957" spans="1:3" ht="15" x14ac:dyDescent="0.25">
      <c r="A27957" s="38"/>
      <c r="B27957" s="38"/>
      <c r="C27957" s="38"/>
    </row>
    <row r="27958" spans="1:3" ht="15" x14ac:dyDescent="0.25">
      <c r="A27958" s="38"/>
      <c r="B27958" s="38"/>
      <c r="C27958" s="38"/>
    </row>
    <row r="27959" spans="1:3" ht="15" x14ac:dyDescent="0.25">
      <c r="A27959" s="38"/>
      <c r="B27959" s="38"/>
      <c r="C27959" s="38"/>
    </row>
    <row r="27960" spans="1:3" ht="15" x14ac:dyDescent="0.25">
      <c r="A27960" s="38"/>
      <c r="B27960" s="38"/>
      <c r="C27960" s="38"/>
    </row>
    <row r="27961" spans="1:3" ht="15" x14ac:dyDescent="0.25">
      <c r="A27961" s="38"/>
      <c r="B27961" s="38"/>
      <c r="C27961" s="38"/>
    </row>
    <row r="27962" spans="1:3" ht="15" x14ac:dyDescent="0.25">
      <c r="A27962" s="38"/>
      <c r="B27962" s="38"/>
      <c r="C27962" s="38"/>
    </row>
    <row r="27963" spans="1:3" ht="15" x14ac:dyDescent="0.25">
      <c r="A27963" s="38"/>
      <c r="B27963" s="38"/>
      <c r="C27963" s="38"/>
    </row>
    <row r="27964" spans="1:3" ht="15" x14ac:dyDescent="0.25">
      <c r="A27964" s="38"/>
      <c r="B27964" s="38"/>
      <c r="C27964" s="38"/>
    </row>
    <row r="27965" spans="1:3" ht="15" x14ac:dyDescent="0.25">
      <c r="A27965" s="38"/>
      <c r="B27965" s="38"/>
      <c r="C27965" s="38"/>
    </row>
    <row r="27966" spans="1:3" ht="15" x14ac:dyDescent="0.25">
      <c r="A27966" s="38"/>
      <c r="B27966" s="38"/>
      <c r="C27966" s="38"/>
    </row>
    <row r="27967" spans="1:3" ht="15" x14ac:dyDescent="0.25">
      <c r="A27967" s="38"/>
      <c r="B27967" s="38"/>
      <c r="C27967" s="38"/>
    </row>
    <row r="27968" spans="1:3" ht="15" x14ac:dyDescent="0.25">
      <c r="A27968" s="38"/>
      <c r="B27968" s="38"/>
      <c r="C27968" s="38"/>
    </row>
    <row r="27969" spans="1:3" ht="15" x14ac:dyDescent="0.25">
      <c r="A27969" s="38"/>
      <c r="B27969" s="38"/>
      <c r="C27969" s="38"/>
    </row>
    <row r="27970" spans="1:3" ht="15" x14ac:dyDescent="0.25">
      <c r="A27970" s="38"/>
      <c r="B27970" s="38"/>
      <c r="C27970" s="38"/>
    </row>
    <row r="27971" spans="1:3" ht="15" x14ac:dyDescent="0.25">
      <c r="A27971" s="38"/>
      <c r="B27971" s="38"/>
      <c r="C27971" s="38"/>
    </row>
    <row r="27972" spans="1:3" ht="15" x14ac:dyDescent="0.25">
      <c r="A27972" s="38"/>
      <c r="B27972" s="38"/>
      <c r="C27972" s="38"/>
    </row>
    <row r="27973" spans="1:3" ht="15" x14ac:dyDescent="0.25">
      <c r="A27973" s="38"/>
      <c r="B27973" s="38"/>
      <c r="C27973" s="38"/>
    </row>
    <row r="27974" spans="1:3" ht="15" x14ac:dyDescent="0.25">
      <c r="A27974" s="38"/>
      <c r="B27974" s="38"/>
      <c r="C27974" s="38"/>
    </row>
    <row r="27975" spans="1:3" ht="15" x14ac:dyDescent="0.25">
      <c r="A27975" s="38"/>
      <c r="B27975" s="38"/>
      <c r="C27975" s="38"/>
    </row>
    <row r="27976" spans="1:3" ht="15" x14ac:dyDescent="0.25">
      <c r="A27976" s="38"/>
      <c r="B27976" s="38"/>
      <c r="C27976" s="38"/>
    </row>
    <row r="27977" spans="1:3" ht="15" x14ac:dyDescent="0.25">
      <c r="A27977" s="38"/>
      <c r="B27977" s="38"/>
      <c r="C27977" s="38"/>
    </row>
    <row r="27978" spans="1:3" ht="15" x14ac:dyDescent="0.25">
      <c r="A27978" s="38"/>
      <c r="B27978" s="38"/>
      <c r="C27978" s="38"/>
    </row>
    <row r="27979" spans="1:3" ht="15" x14ac:dyDescent="0.25">
      <c r="A27979" s="38"/>
      <c r="B27979" s="38"/>
      <c r="C27979" s="38"/>
    </row>
    <row r="27980" spans="1:3" ht="15" x14ac:dyDescent="0.25">
      <c r="A27980" s="38"/>
      <c r="B27980" s="38"/>
      <c r="C27980" s="38"/>
    </row>
    <row r="27981" spans="1:3" ht="15" x14ac:dyDescent="0.25">
      <c r="A27981" s="38"/>
      <c r="B27981" s="38"/>
      <c r="C27981" s="38"/>
    </row>
    <row r="27982" spans="1:3" ht="15" x14ac:dyDescent="0.25">
      <c r="A27982" s="38"/>
      <c r="B27982" s="38"/>
      <c r="C27982" s="38"/>
    </row>
    <row r="27983" spans="1:3" ht="15" x14ac:dyDescent="0.25">
      <c r="A27983" s="38"/>
      <c r="B27983" s="38"/>
      <c r="C27983" s="38"/>
    </row>
    <row r="27984" spans="1:3" ht="15" x14ac:dyDescent="0.25">
      <c r="A27984" s="38"/>
      <c r="B27984" s="38"/>
      <c r="C27984" s="38"/>
    </row>
    <row r="27985" spans="1:3" ht="15" x14ac:dyDescent="0.25">
      <c r="A27985" s="38"/>
      <c r="B27985" s="38"/>
      <c r="C27985" s="38"/>
    </row>
    <row r="27986" spans="1:3" ht="15" x14ac:dyDescent="0.25">
      <c r="A27986" s="38"/>
      <c r="B27986" s="38"/>
      <c r="C27986" s="38"/>
    </row>
    <row r="27987" spans="1:3" ht="15" x14ac:dyDescent="0.25">
      <c r="A27987" s="38"/>
      <c r="B27987" s="38"/>
      <c r="C27987" s="38"/>
    </row>
    <row r="27988" spans="1:3" ht="15" x14ac:dyDescent="0.25">
      <c r="A27988" s="38"/>
      <c r="B27988" s="38"/>
      <c r="C27988" s="38"/>
    </row>
    <row r="27989" spans="1:3" ht="15" x14ac:dyDescent="0.25">
      <c r="A27989" s="38"/>
      <c r="B27989" s="38"/>
      <c r="C27989" s="38"/>
    </row>
    <row r="27990" spans="1:3" ht="15" x14ac:dyDescent="0.25">
      <c r="A27990" s="38"/>
      <c r="B27990" s="38"/>
      <c r="C27990" s="38"/>
    </row>
    <row r="27991" spans="1:3" ht="15" x14ac:dyDescent="0.25">
      <c r="A27991" s="38"/>
      <c r="B27991" s="38"/>
      <c r="C27991" s="38"/>
    </row>
    <row r="27992" spans="1:3" ht="15" x14ac:dyDescent="0.25">
      <c r="A27992" s="38"/>
      <c r="B27992" s="38"/>
      <c r="C27992" s="38"/>
    </row>
    <row r="27993" spans="1:3" ht="15" x14ac:dyDescent="0.25">
      <c r="A27993" s="38"/>
      <c r="B27993" s="38"/>
      <c r="C27993" s="38"/>
    </row>
    <row r="27994" spans="1:3" ht="15" x14ac:dyDescent="0.25">
      <c r="A27994" s="38"/>
      <c r="B27994" s="38"/>
      <c r="C27994" s="38"/>
    </row>
    <row r="27995" spans="1:3" ht="15" x14ac:dyDescent="0.25">
      <c r="A27995" s="38"/>
      <c r="B27995" s="38"/>
      <c r="C27995" s="38"/>
    </row>
    <row r="27996" spans="1:3" ht="15" x14ac:dyDescent="0.25">
      <c r="A27996" s="38"/>
      <c r="B27996" s="38"/>
      <c r="C27996" s="38"/>
    </row>
    <row r="27997" spans="1:3" ht="15" x14ac:dyDescent="0.25">
      <c r="A27997" s="38"/>
      <c r="B27997" s="38"/>
      <c r="C27997" s="38"/>
    </row>
    <row r="27998" spans="1:3" ht="15" x14ac:dyDescent="0.25">
      <c r="A27998" s="38"/>
      <c r="B27998" s="38"/>
      <c r="C27998" s="38"/>
    </row>
    <row r="27999" spans="1:3" ht="15" x14ac:dyDescent="0.25">
      <c r="A27999" s="38"/>
      <c r="B27999" s="38"/>
      <c r="C27999" s="38"/>
    </row>
    <row r="28000" spans="1:3" ht="15" x14ac:dyDescent="0.25">
      <c r="A28000" s="38"/>
      <c r="B28000" s="38"/>
      <c r="C28000" s="38"/>
    </row>
    <row r="28001" spans="1:3" ht="15" x14ac:dyDescent="0.25">
      <c r="A28001" s="38"/>
      <c r="B28001" s="38"/>
      <c r="C28001" s="38"/>
    </row>
    <row r="28002" spans="1:3" ht="15" x14ac:dyDescent="0.25">
      <c r="A28002" s="38"/>
      <c r="B28002" s="38"/>
      <c r="C28002" s="38"/>
    </row>
    <row r="28003" spans="1:3" ht="15" x14ac:dyDescent="0.25">
      <c r="A28003" s="38"/>
      <c r="B28003" s="38"/>
      <c r="C28003" s="38"/>
    </row>
    <row r="28004" spans="1:3" ht="15" x14ac:dyDescent="0.25">
      <c r="A28004" s="38"/>
      <c r="B28004" s="38"/>
      <c r="C28004" s="38"/>
    </row>
    <row r="28005" spans="1:3" ht="15" x14ac:dyDescent="0.25">
      <c r="A28005" s="38"/>
      <c r="B28005" s="38"/>
      <c r="C28005" s="38"/>
    </row>
    <row r="28006" spans="1:3" ht="15" x14ac:dyDescent="0.25">
      <c r="A28006" s="38"/>
      <c r="B28006" s="38"/>
      <c r="C28006" s="38"/>
    </row>
    <row r="28007" spans="1:3" ht="15" x14ac:dyDescent="0.25">
      <c r="A28007" s="38"/>
      <c r="B28007" s="38"/>
      <c r="C28007" s="38"/>
    </row>
    <row r="28008" spans="1:3" ht="15" x14ac:dyDescent="0.25">
      <c r="A28008" s="38"/>
      <c r="B28008" s="38"/>
      <c r="C28008" s="38"/>
    </row>
    <row r="28009" spans="1:3" ht="15" x14ac:dyDescent="0.25">
      <c r="A28009" s="38"/>
      <c r="B28009" s="38"/>
      <c r="C28009" s="38"/>
    </row>
    <row r="28010" spans="1:3" ht="15" x14ac:dyDescent="0.25">
      <c r="A28010" s="38"/>
      <c r="B28010" s="38"/>
      <c r="C28010" s="38"/>
    </row>
    <row r="28011" spans="1:3" ht="15" x14ac:dyDescent="0.25">
      <c r="A28011" s="38"/>
      <c r="B28011" s="38"/>
      <c r="C28011" s="38"/>
    </row>
    <row r="28012" spans="1:3" ht="15" x14ac:dyDescent="0.25">
      <c r="A28012" s="38"/>
      <c r="B28012" s="38"/>
      <c r="C28012" s="38"/>
    </row>
    <row r="28013" spans="1:3" ht="15" x14ac:dyDescent="0.25">
      <c r="A28013" s="38"/>
      <c r="B28013" s="38"/>
      <c r="C28013" s="38"/>
    </row>
    <row r="28014" spans="1:3" ht="15" x14ac:dyDescent="0.25">
      <c r="A28014" s="38"/>
      <c r="B28014" s="38"/>
      <c r="C28014" s="38"/>
    </row>
    <row r="28015" spans="1:3" ht="15" x14ac:dyDescent="0.25">
      <c r="A28015" s="38"/>
      <c r="B28015" s="38"/>
      <c r="C28015" s="38"/>
    </row>
    <row r="28016" spans="1:3" ht="15" x14ac:dyDescent="0.25">
      <c r="A28016" s="38"/>
      <c r="B28016" s="38"/>
      <c r="C28016" s="38"/>
    </row>
    <row r="28017" spans="1:3" ht="15" x14ac:dyDescent="0.25">
      <c r="A28017" s="38"/>
      <c r="B28017" s="38"/>
      <c r="C28017" s="38"/>
    </row>
    <row r="28018" spans="1:3" ht="15" x14ac:dyDescent="0.25">
      <c r="A28018" s="38"/>
      <c r="B28018" s="38"/>
      <c r="C28018" s="38"/>
    </row>
    <row r="28019" spans="1:3" ht="15" x14ac:dyDescent="0.25">
      <c r="A28019" s="38"/>
      <c r="B28019" s="38"/>
      <c r="C28019" s="38"/>
    </row>
    <row r="28020" spans="1:3" ht="15" x14ac:dyDescent="0.25">
      <c r="A28020" s="38"/>
      <c r="B28020" s="38"/>
      <c r="C28020" s="38"/>
    </row>
    <row r="28021" spans="1:3" ht="15" x14ac:dyDescent="0.25">
      <c r="A28021" s="38"/>
      <c r="B28021" s="38"/>
      <c r="C28021" s="38"/>
    </row>
    <row r="28022" spans="1:3" ht="15" x14ac:dyDescent="0.25">
      <c r="A28022" s="38"/>
      <c r="B28022" s="38"/>
      <c r="C28022" s="38"/>
    </row>
    <row r="28023" spans="1:3" ht="15" x14ac:dyDescent="0.25">
      <c r="A28023" s="38"/>
      <c r="B28023" s="38"/>
      <c r="C28023" s="38"/>
    </row>
    <row r="28024" spans="1:3" ht="15" x14ac:dyDescent="0.25">
      <c r="A28024" s="38"/>
      <c r="B28024" s="38"/>
      <c r="C28024" s="38"/>
    </row>
    <row r="28025" spans="1:3" ht="15" x14ac:dyDescent="0.25">
      <c r="A28025" s="38"/>
      <c r="B28025" s="38"/>
      <c r="C28025" s="38"/>
    </row>
    <row r="28026" spans="1:3" ht="15" x14ac:dyDescent="0.25">
      <c r="A28026" s="38"/>
      <c r="B28026" s="38"/>
      <c r="C28026" s="38"/>
    </row>
    <row r="28027" spans="1:3" ht="15" x14ac:dyDescent="0.25">
      <c r="A28027" s="38"/>
      <c r="B28027" s="38"/>
      <c r="C28027" s="38"/>
    </row>
    <row r="28028" spans="1:3" ht="15" x14ac:dyDescent="0.25">
      <c r="A28028" s="38"/>
      <c r="B28028" s="38"/>
      <c r="C28028" s="38"/>
    </row>
    <row r="28029" spans="1:3" ht="15" x14ac:dyDescent="0.25">
      <c r="A28029" s="38"/>
      <c r="B28029" s="38"/>
      <c r="C28029" s="38"/>
    </row>
    <row r="28030" spans="1:3" ht="15" x14ac:dyDescent="0.25">
      <c r="A28030" s="38"/>
      <c r="B28030" s="38"/>
      <c r="C28030" s="38"/>
    </row>
    <row r="28031" spans="1:3" ht="15" x14ac:dyDescent="0.25">
      <c r="A28031" s="38"/>
      <c r="B28031" s="38"/>
      <c r="C28031" s="38"/>
    </row>
    <row r="28032" spans="1:3" ht="15" x14ac:dyDescent="0.25">
      <c r="A28032" s="38"/>
      <c r="B28032" s="38"/>
      <c r="C28032" s="38"/>
    </row>
    <row r="28033" spans="1:3" ht="15" x14ac:dyDescent="0.25">
      <c r="A28033" s="38"/>
      <c r="B28033" s="38"/>
      <c r="C28033" s="38"/>
    </row>
    <row r="28034" spans="1:3" ht="15" x14ac:dyDescent="0.25">
      <c r="A28034" s="38"/>
      <c r="B28034" s="38"/>
      <c r="C28034" s="38"/>
    </row>
    <row r="28035" spans="1:3" ht="15" x14ac:dyDescent="0.25">
      <c r="A28035" s="38"/>
      <c r="B28035" s="38"/>
      <c r="C28035" s="38"/>
    </row>
    <row r="28036" spans="1:3" ht="15" x14ac:dyDescent="0.25">
      <c r="A28036" s="38"/>
      <c r="B28036" s="38"/>
      <c r="C28036" s="38"/>
    </row>
    <row r="28037" spans="1:3" ht="15" x14ac:dyDescent="0.25">
      <c r="A28037" s="38"/>
      <c r="B28037" s="38"/>
      <c r="C28037" s="38"/>
    </row>
    <row r="28038" spans="1:3" ht="15" x14ac:dyDescent="0.25">
      <c r="A28038" s="38"/>
      <c r="B28038" s="38"/>
      <c r="C28038" s="38"/>
    </row>
    <row r="28039" spans="1:3" ht="15" x14ac:dyDescent="0.25">
      <c r="A28039" s="38"/>
      <c r="B28039" s="38"/>
      <c r="C28039" s="38"/>
    </row>
    <row r="28040" spans="1:3" ht="15" x14ac:dyDescent="0.25">
      <c r="A28040" s="38"/>
      <c r="B28040" s="38"/>
      <c r="C28040" s="38"/>
    </row>
    <row r="28041" spans="1:3" ht="15" x14ac:dyDescent="0.25">
      <c r="A28041" s="38"/>
      <c r="B28041" s="38"/>
      <c r="C28041" s="38"/>
    </row>
    <row r="28042" spans="1:3" ht="15" x14ac:dyDescent="0.25">
      <c r="A28042" s="38"/>
      <c r="B28042" s="38"/>
      <c r="C28042" s="38"/>
    </row>
    <row r="28043" spans="1:3" ht="15" x14ac:dyDescent="0.25">
      <c r="A28043" s="38"/>
      <c r="B28043" s="38"/>
      <c r="C28043" s="38"/>
    </row>
    <row r="28044" spans="1:3" ht="15" x14ac:dyDescent="0.25">
      <c r="A28044" s="38"/>
      <c r="B28044" s="38"/>
      <c r="C28044" s="38"/>
    </row>
    <row r="28045" spans="1:3" ht="15" x14ac:dyDescent="0.25">
      <c r="A28045" s="38"/>
      <c r="B28045" s="38"/>
      <c r="C28045" s="38"/>
    </row>
    <row r="28046" spans="1:3" ht="15" x14ac:dyDescent="0.25">
      <c r="A28046" s="38"/>
      <c r="B28046" s="38"/>
      <c r="C28046" s="38"/>
    </row>
    <row r="28047" spans="1:3" ht="15" x14ac:dyDescent="0.25">
      <c r="A28047" s="38"/>
      <c r="B28047" s="38"/>
      <c r="C28047" s="38"/>
    </row>
    <row r="28048" spans="1:3" ht="15" x14ac:dyDescent="0.25">
      <c r="A28048" s="38"/>
      <c r="B28048" s="38"/>
      <c r="C28048" s="38"/>
    </row>
    <row r="28049" spans="1:3" ht="15" x14ac:dyDescent="0.25">
      <c r="A28049" s="38"/>
      <c r="B28049" s="38"/>
      <c r="C28049" s="38"/>
    </row>
    <row r="28050" spans="1:3" ht="15" x14ac:dyDescent="0.25">
      <c r="A28050" s="38"/>
      <c r="B28050" s="38"/>
      <c r="C28050" s="38"/>
    </row>
    <row r="28051" spans="1:3" ht="15" x14ac:dyDescent="0.25">
      <c r="A28051" s="38"/>
      <c r="B28051" s="38"/>
      <c r="C28051" s="38"/>
    </row>
    <row r="28052" spans="1:3" ht="15" x14ac:dyDescent="0.25">
      <c r="A28052" s="38"/>
      <c r="B28052" s="38"/>
      <c r="C28052" s="38"/>
    </row>
    <row r="28053" spans="1:3" ht="15" x14ac:dyDescent="0.25">
      <c r="A28053" s="38"/>
      <c r="B28053" s="38"/>
      <c r="C28053" s="38"/>
    </row>
    <row r="28054" spans="1:3" ht="15" x14ac:dyDescent="0.25">
      <c r="A28054" s="38"/>
      <c r="B28054" s="38"/>
      <c r="C28054" s="38"/>
    </row>
    <row r="28055" spans="1:3" ht="15" x14ac:dyDescent="0.25">
      <c r="A28055" s="38"/>
      <c r="B28055" s="38"/>
      <c r="C28055" s="38"/>
    </row>
    <row r="28056" spans="1:3" ht="15" x14ac:dyDescent="0.25">
      <c r="A28056" s="38"/>
      <c r="B28056" s="38"/>
      <c r="C28056" s="38"/>
    </row>
    <row r="28057" spans="1:3" ht="15" x14ac:dyDescent="0.25">
      <c r="A28057" s="38"/>
      <c r="B28057" s="38"/>
      <c r="C28057" s="38"/>
    </row>
    <row r="28058" spans="1:3" ht="15" x14ac:dyDescent="0.25">
      <c r="A28058" s="38"/>
      <c r="B28058" s="38"/>
      <c r="C28058" s="38"/>
    </row>
    <row r="28059" spans="1:3" ht="15" x14ac:dyDescent="0.25">
      <c r="A28059" s="38"/>
      <c r="B28059" s="38"/>
      <c r="C28059" s="38"/>
    </row>
    <row r="28060" spans="1:3" ht="15" x14ac:dyDescent="0.25">
      <c r="A28060" s="38"/>
      <c r="B28060" s="38"/>
      <c r="C28060" s="38"/>
    </row>
    <row r="28061" spans="1:3" ht="15" x14ac:dyDescent="0.25">
      <c r="A28061" s="38"/>
      <c r="B28061" s="38"/>
      <c r="C28061" s="38"/>
    </row>
    <row r="28062" spans="1:3" ht="15" x14ac:dyDescent="0.25">
      <c r="A28062" s="38"/>
      <c r="B28062" s="38"/>
      <c r="C28062" s="38"/>
    </row>
    <row r="28063" spans="1:3" ht="15" x14ac:dyDescent="0.25">
      <c r="A28063" s="38"/>
      <c r="B28063" s="38"/>
      <c r="C28063" s="38"/>
    </row>
    <row r="28064" spans="1:3" ht="15" x14ac:dyDescent="0.25">
      <c r="A28064" s="38"/>
      <c r="B28064" s="38"/>
      <c r="C28064" s="38"/>
    </row>
    <row r="28065" spans="1:3" ht="15" x14ac:dyDescent="0.25">
      <c r="A28065" s="38"/>
      <c r="B28065" s="38"/>
      <c r="C28065" s="38"/>
    </row>
    <row r="28066" spans="1:3" ht="15" x14ac:dyDescent="0.25">
      <c r="A28066" s="38"/>
      <c r="B28066" s="38"/>
      <c r="C28066" s="38"/>
    </row>
    <row r="28067" spans="1:3" ht="15" x14ac:dyDescent="0.25">
      <c r="A28067" s="38"/>
      <c r="B28067" s="38"/>
      <c r="C28067" s="38"/>
    </row>
    <row r="28068" spans="1:3" ht="15" x14ac:dyDescent="0.25">
      <c r="A28068" s="38"/>
      <c r="B28068" s="38"/>
      <c r="C28068" s="38"/>
    </row>
    <row r="28069" spans="1:3" ht="15" x14ac:dyDescent="0.25">
      <c r="A28069" s="38"/>
      <c r="B28069" s="38"/>
      <c r="C28069" s="38"/>
    </row>
    <row r="28070" spans="1:3" ht="15" x14ac:dyDescent="0.25">
      <c r="A28070" s="38"/>
      <c r="B28070" s="38"/>
      <c r="C28070" s="38"/>
    </row>
    <row r="28071" spans="1:3" ht="15" x14ac:dyDescent="0.25">
      <c r="A28071" s="38"/>
      <c r="B28071" s="38"/>
      <c r="C28071" s="38"/>
    </row>
    <row r="28072" spans="1:3" ht="15" x14ac:dyDescent="0.25">
      <c r="A28072" s="38"/>
      <c r="B28072" s="38"/>
      <c r="C28072" s="38"/>
    </row>
    <row r="28073" spans="1:3" ht="15" x14ac:dyDescent="0.25">
      <c r="A28073" s="38"/>
      <c r="B28073" s="38"/>
      <c r="C28073" s="38"/>
    </row>
    <row r="28074" spans="1:3" ht="15" x14ac:dyDescent="0.25">
      <c r="A28074" s="38"/>
      <c r="B28074" s="38"/>
      <c r="C28074" s="38"/>
    </row>
    <row r="28075" spans="1:3" ht="15" x14ac:dyDescent="0.25">
      <c r="A28075" s="38"/>
      <c r="B28075" s="38"/>
      <c r="C28075" s="38"/>
    </row>
    <row r="28076" spans="1:3" ht="15" x14ac:dyDescent="0.25">
      <c r="A28076" s="38"/>
      <c r="B28076" s="38"/>
      <c r="C28076" s="38"/>
    </row>
    <row r="28077" spans="1:3" ht="15" x14ac:dyDescent="0.25">
      <c r="A28077" s="38"/>
      <c r="B28077" s="38"/>
      <c r="C28077" s="38"/>
    </row>
    <row r="28078" spans="1:3" ht="15" x14ac:dyDescent="0.25">
      <c r="A28078" s="38"/>
      <c r="B28078" s="38"/>
      <c r="C28078" s="38"/>
    </row>
    <row r="28079" spans="1:3" ht="15" x14ac:dyDescent="0.25">
      <c r="A28079" s="38"/>
      <c r="B28079" s="38"/>
      <c r="C28079" s="38"/>
    </row>
    <row r="28080" spans="1:3" ht="15" x14ac:dyDescent="0.25">
      <c r="A28080" s="38"/>
      <c r="B28080" s="38"/>
      <c r="C28080" s="38"/>
    </row>
    <row r="28081" spans="1:3" ht="15" x14ac:dyDescent="0.25">
      <c r="A28081" s="38"/>
      <c r="B28081" s="38"/>
      <c r="C28081" s="38"/>
    </row>
    <row r="28082" spans="1:3" ht="15" x14ac:dyDescent="0.25">
      <c r="A28082" s="38"/>
      <c r="B28082" s="38"/>
      <c r="C28082" s="38"/>
    </row>
    <row r="28083" spans="1:3" ht="15" x14ac:dyDescent="0.25">
      <c r="A28083" s="38"/>
      <c r="B28083" s="38"/>
      <c r="C28083" s="38"/>
    </row>
    <row r="28084" spans="1:3" ht="15" x14ac:dyDescent="0.25">
      <c r="A28084" s="38"/>
      <c r="B28084" s="38"/>
      <c r="C28084" s="38"/>
    </row>
    <row r="28085" spans="1:3" ht="15" x14ac:dyDescent="0.25">
      <c r="A28085" s="38"/>
      <c r="B28085" s="38"/>
      <c r="C28085" s="38"/>
    </row>
    <row r="28086" spans="1:3" ht="15" x14ac:dyDescent="0.25">
      <c r="A28086" s="38"/>
      <c r="B28086" s="38"/>
      <c r="C28086" s="38"/>
    </row>
    <row r="28087" spans="1:3" ht="15" x14ac:dyDescent="0.25">
      <c r="A28087" s="38"/>
      <c r="B28087" s="38"/>
      <c r="C28087" s="38"/>
    </row>
    <row r="28088" spans="1:3" ht="15" x14ac:dyDescent="0.25">
      <c r="A28088" s="38"/>
      <c r="B28088" s="38"/>
      <c r="C28088" s="38"/>
    </row>
    <row r="28089" spans="1:3" ht="15" x14ac:dyDescent="0.25">
      <c r="A28089" s="38"/>
      <c r="B28089" s="38"/>
      <c r="C28089" s="38"/>
    </row>
    <row r="28090" spans="1:3" ht="15" x14ac:dyDescent="0.25">
      <c r="A28090" s="38"/>
      <c r="B28090" s="38"/>
      <c r="C28090" s="38"/>
    </row>
    <row r="28091" spans="1:3" ht="15" x14ac:dyDescent="0.25">
      <c r="A28091" s="38"/>
      <c r="B28091" s="38"/>
      <c r="C28091" s="38"/>
    </row>
    <row r="28092" spans="1:3" ht="15" x14ac:dyDescent="0.25">
      <c r="A28092" s="38"/>
      <c r="B28092" s="38"/>
      <c r="C28092" s="38"/>
    </row>
    <row r="28093" spans="1:3" ht="15" x14ac:dyDescent="0.25">
      <c r="A28093" s="38"/>
      <c r="B28093" s="38"/>
      <c r="C28093" s="38"/>
    </row>
    <row r="28094" spans="1:3" ht="15" x14ac:dyDescent="0.25">
      <c r="A28094" s="38"/>
      <c r="B28094" s="38"/>
      <c r="C28094" s="38"/>
    </row>
    <row r="28095" spans="1:3" ht="15" x14ac:dyDescent="0.25">
      <c r="A28095" s="38"/>
      <c r="B28095" s="38"/>
      <c r="C28095" s="38"/>
    </row>
    <row r="28096" spans="1:3" ht="15" x14ac:dyDescent="0.25">
      <c r="A28096" s="38"/>
      <c r="B28096" s="38"/>
      <c r="C28096" s="38"/>
    </row>
    <row r="28097" spans="1:3" ht="15" x14ac:dyDescent="0.25">
      <c r="A28097" s="38"/>
      <c r="B28097" s="38"/>
      <c r="C28097" s="38"/>
    </row>
    <row r="28098" spans="1:3" ht="15" x14ac:dyDescent="0.25">
      <c r="A28098" s="38"/>
      <c r="B28098" s="38"/>
      <c r="C28098" s="38"/>
    </row>
    <row r="28099" spans="1:3" ht="15" x14ac:dyDescent="0.25">
      <c r="A28099" s="38"/>
      <c r="B28099" s="38"/>
      <c r="C28099" s="38"/>
    </row>
    <row r="28100" spans="1:3" ht="15" x14ac:dyDescent="0.25">
      <c r="A28100" s="38"/>
      <c r="B28100" s="38"/>
      <c r="C28100" s="38"/>
    </row>
    <row r="28101" spans="1:3" ht="15" x14ac:dyDescent="0.25">
      <c r="A28101" s="38"/>
      <c r="B28101" s="38"/>
      <c r="C28101" s="38"/>
    </row>
    <row r="28102" spans="1:3" ht="15" x14ac:dyDescent="0.25">
      <c r="A28102" s="38"/>
      <c r="B28102" s="38"/>
      <c r="C28102" s="38"/>
    </row>
    <row r="28103" spans="1:3" ht="15" x14ac:dyDescent="0.25">
      <c r="A28103" s="38"/>
      <c r="B28103" s="38"/>
      <c r="C28103" s="38"/>
    </row>
    <row r="28104" spans="1:3" ht="15" x14ac:dyDescent="0.25">
      <c r="A28104" s="38"/>
      <c r="B28104" s="38"/>
      <c r="C28104" s="38"/>
    </row>
    <row r="28105" spans="1:3" ht="15" x14ac:dyDescent="0.25">
      <c r="A28105" s="38"/>
      <c r="B28105" s="38"/>
      <c r="C28105" s="38"/>
    </row>
    <row r="28106" spans="1:3" ht="15" x14ac:dyDescent="0.25">
      <c r="A28106" s="38"/>
      <c r="B28106" s="38"/>
      <c r="C28106" s="38"/>
    </row>
    <row r="28107" spans="1:3" ht="15" x14ac:dyDescent="0.25">
      <c r="A28107" s="38"/>
      <c r="B28107" s="38"/>
      <c r="C28107" s="38"/>
    </row>
    <row r="28108" spans="1:3" ht="15" x14ac:dyDescent="0.25">
      <c r="A28108" s="38"/>
      <c r="B28108" s="38"/>
      <c r="C28108" s="38"/>
    </row>
    <row r="28109" spans="1:3" ht="15" x14ac:dyDescent="0.25">
      <c r="A28109" s="38"/>
      <c r="B28109" s="38"/>
      <c r="C28109" s="38"/>
    </row>
    <row r="28110" spans="1:3" ht="15" x14ac:dyDescent="0.25">
      <c r="A28110" s="38"/>
      <c r="B28110" s="38"/>
      <c r="C28110" s="38"/>
    </row>
    <row r="28111" spans="1:3" ht="15" x14ac:dyDescent="0.25">
      <c r="A28111" s="38"/>
      <c r="B28111" s="38"/>
      <c r="C28111" s="38"/>
    </row>
    <row r="28112" spans="1:3" ht="15" x14ac:dyDescent="0.25">
      <c r="A28112" s="38"/>
      <c r="B28112" s="38"/>
      <c r="C28112" s="38"/>
    </row>
    <row r="28113" spans="1:3" ht="15" x14ac:dyDescent="0.25">
      <c r="A28113" s="38"/>
      <c r="B28113" s="38"/>
      <c r="C28113" s="38"/>
    </row>
    <row r="28114" spans="1:3" ht="15" x14ac:dyDescent="0.25">
      <c r="A28114" s="38"/>
      <c r="B28114" s="38"/>
      <c r="C28114" s="38"/>
    </row>
    <row r="28115" spans="1:3" ht="15" x14ac:dyDescent="0.25">
      <c r="A28115" s="38"/>
      <c r="B28115" s="38"/>
      <c r="C28115" s="38"/>
    </row>
    <row r="28116" spans="1:3" ht="15" x14ac:dyDescent="0.25">
      <c r="A28116" s="38"/>
      <c r="B28116" s="38"/>
      <c r="C28116" s="38"/>
    </row>
    <row r="28117" spans="1:3" ht="15" x14ac:dyDescent="0.25">
      <c r="A28117" s="38"/>
      <c r="B28117" s="38"/>
      <c r="C28117" s="38"/>
    </row>
    <row r="28118" spans="1:3" ht="15" x14ac:dyDescent="0.25">
      <c r="A28118" s="38"/>
      <c r="B28118" s="38"/>
      <c r="C28118" s="38"/>
    </row>
    <row r="28119" spans="1:3" ht="15" x14ac:dyDescent="0.25">
      <c r="A28119" s="38"/>
      <c r="B28119" s="38"/>
      <c r="C28119" s="38"/>
    </row>
    <row r="28120" spans="1:3" ht="15" x14ac:dyDescent="0.25">
      <c r="A28120" s="38"/>
      <c r="B28120" s="38"/>
      <c r="C28120" s="38"/>
    </row>
    <row r="28121" spans="1:3" ht="15" x14ac:dyDescent="0.25">
      <c r="A28121" s="38"/>
      <c r="B28121" s="38"/>
      <c r="C28121" s="38"/>
    </row>
    <row r="28122" spans="1:3" ht="15" x14ac:dyDescent="0.25">
      <c r="A28122" s="38"/>
      <c r="B28122" s="38"/>
      <c r="C28122" s="38"/>
    </row>
    <row r="28123" spans="1:3" ht="15" x14ac:dyDescent="0.25">
      <c r="A28123" s="38"/>
      <c r="B28123" s="38"/>
      <c r="C28123" s="38"/>
    </row>
    <row r="28124" spans="1:3" ht="15" x14ac:dyDescent="0.25">
      <c r="A28124" s="38"/>
      <c r="B28124" s="38"/>
      <c r="C28124" s="38"/>
    </row>
    <row r="28125" spans="1:3" ht="15" x14ac:dyDescent="0.25">
      <c r="A28125" s="38"/>
      <c r="B28125" s="38"/>
      <c r="C28125" s="38"/>
    </row>
    <row r="28126" spans="1:3" ht="15" x14ac:dyDescent="0.25">
      <c r="A28126" s="38"/>
      <c r="B28126" s="38"/>
      <c r="C28126" s="38"/>
    </row>
    <row r="28127" spans="1:3" ht="15" x14ac:dyDescent="0.25">
      <c r="A28127" s="38"/>
      <c r="B28127" s="38"/>
      <c r="C28127" s="38"/>
    </row>
    <row r="28128" spans="1:3" ht="15" x14ac:dyDescent="0.25">
      <c r="A28128" s="38"/>
      <c r="B28128" s="38"/>
      <c r="C28128" s="38"/>
    </row>
    <row r="28129" spans="1:3" ht="15" x14ac:dyDescent="0.25">
      <c r="A28129" s="38"/>
      <c r="B28129" s="38"/>
      <c r="C28129" s="38"/>
    </row>
    <row r="28130" spans="1:3" ht="15" x14ac:dyDescent="0.25">
      <c r="A28130" s="38"/>
      <c r="B28130" s="38"/>
      <c r="C28130" s="38"/>
    </row>
    <row r="28131" spans="1:3" ht="15" x14ac:dyDescent="0.25">
      <c r="A28131" s="38"/>
      <c r="B28131" s="38"/>
      <c r="C28131" s="38"/>
    </row>
    <row r="28132" spans="1:3" ht="15" x14ac:dyDescent="0.25">
      <c r="A28132" s="38"/>
      <c r="B28132" s="38"/>
      <c r="C28132" s="38"/>
    </row>
    <row r="28133" spans="1:3" ht="15" x14ac:dyDescent="0.25">
      <c r="A28133" s="38"/>
      <c r="B28133" s="38"/>
      <c r="C28133" s="38"/>
    </row>
    <row r="28134" spans="1:3" ht="15" x14ac:dyDescent="0.25">
      <c r="A28134" s="38"/>
      <c r="B28134" s="38"/>
      <c r="C28134" s="38"/>
    </row>
    <row r="28135" spans="1:3" ht="15" x14ac:dyDescent="0.25">
      <c r="A28135" s="38"/>
      <c r="B28135" s="38"/>
      <c r="C28135" s="38"/>
    </row>
    <row r="28136" spans="1:3" ht="15" x14ac:dyDescent="0.25">
      <c r="A28136" s="38"/>
      <c r="B28136" s="38"/>
      <c r="C28136" s="38"/>
    </row>
    <row r="28137" spans="1:3" ht="15" x14ac:dyDescent="0.25">
      <c r="A28137" s="38"/>
      <c r="B28137" s="38"/>
      <c r="C28137" s="38"/>
    </row>
    <row r="28138" spans="1:3" ht="15" x14ac:dyDescent="0.25">
      <c r="A28138" s="38"/>
      <c r="B28138" s="38"/>
      <c r="C28138" s="38"/>
    </row>
    <row r="28139" spans="1:3" ht="15" x14ac:dyDescent="0.25">
      <c r="A28139" s="38"/>
      <c r="B28139" s="38"/>
      <c r="C28139" s="38"/>
    </row>
    <row r="28140" spans="1:3" ht="15" x14ac:dyDescent="0.25">
      <c r="A28140" s="38"/>
      <c r="B28140" s="38"/>
      <c r="C28140" s="38"/>
    </row>
    <row r="28141" spans="1:3" ht="15" x14ac:dyDescent="0.25">
      <c r="A28141" s="38"/>
      <c r="B28141" s="38"/>
      <c r="C28141" s="38"/>
    </row>
    <row r="28142" spans="1:3" ht="15" x14ac:dyDescent="0.25">
      <c r="A28142" s="38"/>
      <c r="B28142" s="38"/>
      <c r="C28142" s="38"/>
    </row>
    <row r="28143" spans="1:3" ht="15" x14ac:dyDescent="0.25">
      <c r="A28143" s="38"/>
      <c r="B28143" s="38"/>
      <c r="C28143" s="38"/>
    </row>
    <row r="28144" spans="1:3" ht="15" x14ac:dyDescent="0.25">
      <c r="A28144" s="38"/>
      <c r="B28144" s="38"/>
      <c r="C28144" s="38"/>
    </row>
    <row r="28145" spans="1:3" ht="15" x14ac:dyDescent="0.25">
      <c r="A28145" s="38"/>
      <c r="B28145" s="38"/>
      <c r="C28145" s="38"/>
    </row>
    <row r="28146" spans="1:3" ht="15" x14ac:dyDescent="0.25">
      <c r="A28146" s="38"/>
      <c r="B28146" s="38"/>
      <c r="C28146" s="38"/>
    </row>
    <row r="28147" spans="1:3" ht="15" x14ac:dyDescent="0.25">
      <c r="A28147" s="38"/>
      <c r="B28147" s="38"/>
      <c r="C28147" s="38"/>
    </row>
    <row r="28148" spans="1:3" ht="15" x14ac:dyDescent="0.25">
      <c r="A28148" s="38"/>
      <c r="B28148" s="38"/>
      <c r="C28148" s="38"/>
    </row>
    <row r="28149" spans="1:3" ht="15" x14ac:dyDescent="0.25">
      <c r="A28149" s="38"/>
      <c r="B28149" s="38"/>
      <c r="C28149" s="38"/>
    </row>
    <row r="28150" spans="1:3" ht="15" x14ac:dyDescent="0.25">
      <c r="A28150" s="38"/>
      <c r="B28150" s="38"/>
      <c r="C28150" s="38"/>
    </row>
    <row r="28151" spans="1:3" ht="15" x14ac:dyDescent="0.25">
      <c r="A28151" s="38"/>
      <c r="B28151" s="38"/>
      <c r="C28151" s="38"/>
    </row>
    <row r="28152" spans="1:3" ht="15" x14ac:dyDescent="0.25">
      <c r="A28152" s="38"/>
      <c r="B28152" s="38"/>
      <c r="C28152" s="38"/>
    </row>
    <row r="28153" spans="1:3" ht="15" x14ac:dyDescent="0.25">
      <c r="A28153" s="38"/>
      <c r="B28153" s="38"/>
      <c r="C28153" s="38"/>
    </row>
    <row r="28154" spans="1:3" ht="15" x14ac:dyDescent="0.25">
      <c r="A28154" s="38"/>
      <c r="B28154" s="38"/>
      <c r="C28154" s="38"/>
    </row>
    <row r="28155" spans="1:3" ht="15" x14ac:dyDescent="0.25">
      <c r="A28155" s="38"/>
      <c r="B28155" s="38"/>
      <c r="C28155" s="38"/>
    </row>
    <row r="28156" spans="1:3" ht="15" x14ac:dyDescent="0.25">
      <c r="A28156" s="38"/>
      <c r="B28156" s="38"/>
      <c r="C28156" s="38"/>
    </row>
    <row r="28157" spans="1:3" ht="15" x14ac:dyDescent="0.25">
      <c r="A28157" s="38"/>
      <c r="B28157" s="38"/>
      <c r="C28157" s="38"/>
    </row>
    <row r="28158" spans="1:3" ht="15" x14ac:dyDescent="0.25">
      <c r="A28158" s="38"/>
      <c r="B28158" s="38"/>
      <c r="C28158" s="38"/>
    </row>
    <row r="28159" spans="1:3" ht="15" x14ac:dyDescent="0.25">
      <c r="A28159" s="38"/>
      <c r="B28159" s="38"/>
      <c r="C28159" s="38"/>
    </row>
    <row r="28160" spans="1:3" ht="15" x14ac:dyDescent="0.25">
      <c r="A28160" s="38"/>
      <c r="B28160" s="38"/>
      <c r="C28160" s="38"/>
    </row>
    <row r="28161" spans="1:3" ht="15" x14ac:dyDescent="0.25">
      <c r="A28161" s="38"/>
      <c r="B28161" s="38"/>
      <c r="C28161" s="38"/>
    </row>
    <row r="28162" spans="1:3" ht="15" x14ac:dyDescent="0.25">
      <c r="A28162" s="38"/>
      <c r="B28162" s="38"/>
      <c r="C28162" s="38"/>
    </row>
    <row r="28163" spans="1:3" ht="15" x14ac:dyDescent="0.25">
      <c r="A28163" s="38"/>
      <c r="B28163" s="38"/>
      <c r="C28163" s="38"/>
    </row>
    <row r="28164" spans="1:3" ht="15" x14ac:dyDescent="0.25">
      <c r="A28164" s="38"/>
      <c r="B28164" s="38"/>
      <c r="C28164" s="38"/>
    </row>
    <row r="28165" spans="1:3" ht="15" x14ac:dyDescent="0.25">
      <c r="A28165" s="38"/>
      <c r="B28165" s="38"/>
      <c r="C28165" s="38"/>
    </row>
    <row r="28166" spans="1:3" ht="15" x14ac:dyDescent="0.25">
      <c r="A28166" s="38"/>
      <c r="B28166" s="38"/>
      <c r="C28166" s="38"/>
    </row>
    <row r="28167" spans="1:3" ht="15" x14ac:dyDescent="0.25">
      <c r="A28167" s="38"/>
      <c r="B28167" s="38"/>
      <c r="C28167" s="38"/>
    </row>
    <row r="28168" spans="1:3" ht="15" x14ac:dyDescent="0.25">
      <c r="A28168" s="38"/>
      <c r="B28168" s="38"/>
      <c r="C28168" s="38"/>
    </row>
    <row r="28169" spans="1:3" ht="15" x14ac:dyDescent="0.25">
      <c r="A28169" s="38"/>
      <c r="B28169" s="38"/>
      <c r="C28169" s="38"/>
    </row>
    <row r="28170" spans="1:3" ht="15" x14ac:dyDescent="0.25">
      <c r="A28170" s="38"/>
      <c r="B28170" s="38"/>
      <c r="C28170" s="38"/>
    </row>
    <row r="28171" spans="1:3" ht="15" x14ac:dyDescent="0.25">
      <c r="A28171" s="38"/>
      <c r="B28171" s="38"/>
      <c r="C28171" s="38"/>
    </row>
    <row r="28172" spans="1:3" ht="15" x14ac:dyDescent="0.25">
      <c r="A28172" s="38"/>
      <c r="B28172" s="38"/>
      <c r="C28172" s="38"/>
    </row>
    <row r="28173" spans="1:3" ht="15" x14ac:dyDescent="0.25">
      <c r="A28173" s="38"/>
      <c r="B28173" s="38"/>
      <c r="C28173" s="38"/>
    </row>
    <row r="28174" spans="1:3" ht="15" x14ac:dyDescent="0.25">
      <c r="A28174" s="38"/>
      <c r="B28174" s="38"/>
      <c r="C28174" s="38"/>
    </row>
    <row r="28175" spans="1:3" ht="15" x14ac:dyDescent="0.25">
      <c r="A28175" s="38"/>
      <c r="B28175" s="38"/>
      <c r="C28175" s="38"/>
    </row>
    <row r="28176" spans="1:3" ht="15" x14ac:dyDescent="0.25">
      <c r="A28176" s="38"/>
      <c r="B28176" s="38"/>
      <c r="C28176" s="38"/>
    </row>
    <row r="28177" spans="1:3" ht="15" x14ac:dyDescent="0.25">
      <c r="A28177" s="38"/>
      <c r="B28177" s="38"/>
      <c r="C28177" s="38"/>
    </row>
    <row r="28178" spans="1:3" ht="15" x14ac:dyDescent="0.25">
      <c r="A28178" s="38"/>
      <c r="B28178" s="38"/>
      <c r="C28178" s="38"/>
    </row>
    <row r="28179" spans="1:3" ht="15" x14ac:dyDescent="0.25">
      <c r="A28179" s="38"/>
      <c r="B28179" s="38"/>
      <c r="C28179" s="38"/>
    </row>
    <row r="28180" spans="1:3" ht="15" x14ac:dyDescent="0.25">
      <c r="A28180" s="38"/>
      <c r="B28180" s="38"/>
      <c r="C28180" s="38"/>
    </row>
    <row r="28181" spans="1:3" ht="15" x14ac:dyDescent="0.25">
      <c r="A28181" s="38"/>
      <c r="B28181" s="38"/>
      <c r="C28181" s="38"/>
    </row>
    <row r="28182" spans="1:3" ht="15" x14ac:dyDescent="0.25">
      <c r="A28182" s="38"/>
      <c r="B28182" s="38"/>
      <c r="C28182" s="38"/>
    </row>
    <row r="28183" spans="1:3" ht="15" x14ac:dyDescent="0.25">
      <c r="A28183" s="38"/>
      <c r="B28183" s="38"/>
      <c r="C28183" s="38"/>
    </row>
    <row r="28184" spans="1:3" ht="15" x14ac:dyDescent="0.25">
      <c r="A28184" s="38"/>
      <c r="B28184" s="38"/>
      <c r="C28184" s="38"/>
    </row>
    <row r="28185" spans="1:3" ht="15" x14ac:dyDescent="0.25">
      <c r="A28185" s="38"/>
      <c r="B28185" s="38"/>
      <c r="C28185" s="38"/>
    </row>
    <row r="28186" spans="1:3" ht="15" x14ac:dyDescent="0.25">
      <c r="A28186" s="38"/>
      <c r="B28186" s="38"/>
      <c r="C28186" s="38"/>
    </row>
    <row r="28187" spans="1:3" ht="15" x14ac:dyDescent="0.25">
      <c r="A28187" s="38"/>
      <c r="B28187" s="38"/>
      <c r="C28187" s="38"/>
    </row>
    <row r="28188" spans="1:3" ht="15" x14ac:dyDescent="0.25">
      <c r="A28188" s="38"/>
      <c r="B28188" s="38"/>
      <c r="C28188" s="38"/>
    </row>
    <row r="28189" spans="1:3" ht="15" x14ac:dyDescent="0.25">
      <c r="A28189" s="38"/>
      <c r="B28189" s="38"/>
      <c r="C28189" s="38"/>
    </row>
    <row r="28190" spans="1:3" ht="15" x14ac:dyDescent="0.25">
      <c r="A28190" s="38"/>
      <c r="B28190" s="38"/>
      <c r="C28190" s="38"/>
    </row>
    <row r="28191" spans="1:3" ht="15" x14ac:dyDescent="0.25">
      <c r="A28191" s="38"/>
      <c r="B28191" s="38"/>
      <c r="C28191" s="38"/>
    </row>
    <row r="28192" spans="1:3" ht="15" x14ac:dyDescent="0.25">
      <c r="A28192" s="38"/>
      <c r="B28192" s="38"/>
      <c r="C28192" s="38"/>
    </row>
    <row r="28193" spans="1:3" ht="15" x14ac:dyDescent="0.25">
      <c r="A28193" s="38"/>
      <c r="B28193" s="38"/>
      <c r="C28193" s="38"/>
    </row>
    <row r="28194" spans="1:3" ht="15" x14ac:dyDescent="0.25">
      <c r="A28194" s="38"/>
      <c r="B28194" s="38"/>
      <c r="C28194" s="38"/>
    </row>
    <row r="28195" spans="1:3" ht="15" x14ac:dyDescent="0.25">
      <c r="A28195" s="38"/>
      <c r="B28195" s="38"/>
      <c r="C28195" s="38"/>
    </row>
    <row r="28196" spans="1:3" ht="15" x14ac:dyDescent="0.25">
      <c r="A28196" s="38"/>
      <c r="B28196" s="38"/>
      <c r="C28196" s="38"/>
    </row>
    <row r="28197" spans="1:3" ht="15" x14ac:dyDescent="0.25">
      <c r="A28197" s="38"/>
      <c r="B28197" s="38"/>
      <c r="C28197" s="38"/>
    </row>
    <row r="28198" spans="1:3" ht="15" x14ac:dyDescent="0.25">
      <c r="A28198" s="38"/>
      <c r="B28198" s="38"/>
      <c r="C28198" s="38"/>
    </row>
    <row r="28199" spans="1:3" ht="15" x14ac:dyDescent="0.25">
      <c r="A28199" s="38"/>
      <c r="B28199" s="38"/>
      <c r="C28199" s="38"/>
    </row>
    <row r="28200" spans="1:3" ht="15" x14ac:dyDescent="0.25">
      <c r="A28200" s="38"/>
      <c r="B28200" s="38"/>
      <c r="C28200" s="38"/>
    </row>
    <row r="28201" spans="1:3" ht="15" x14ac:dyDescent="0.25">
      <c r="A28201" s="38"/>
      <c r="B28201" s="38"/>
      <c r="C28201" s="38"/>
    </row>
    <row r="28202" spans="1:3" ht="15" x14ac:dyDescent="0.25">
      <c r="A28202" s="38"/>
      <c r="B28202" s="38"/>
      <c r="C28202" s="38"/>
    </row>
    <row r="28203" spans="1:3" ht="15" x14ac:dyDescent="0.25">
      <c r="A28203" s="38"/>
      <c r="B28203" s="38"/>
      <c r="C28203" s="38"/>
    </row>
    <row r="28204" spans="1:3" ht="15" x14ac:dyDescent="0.25">
      <c r="A28204" s="38"/>
      <c r="B28204" s="38"/>
      <c r="C28204" s="38"/>
    </row>
    <row r="28205" spans="1:3" ht="15" x14ac:dyDescent="0.25">
      <c r="A28205" s="38"/>
      <c r="B28205" s="38"/>
      <c r="C28205" s="38"/>
    </row>
    <row r="28206" spans="1:3" ht="15" x14ac:dyDescent="0.25">
      <c r="A28206" s="38"/>
      <c r="B28206" s="38"/>
      <c r="C28206" s="38"/>
    </row>
    <row r="28207" spans="1:3" ht="15" x14ac:dyDescent="0.25">
      <c r="A28207" s="38"/>
      <c r="B28207" s="38"/>
      <c r="C28207" s="38"/>
    </row>
    <row r="28208" spans="1:3" ht="15" x14ac:dyDescent="0.25">
      <c r="A28208" s="38"/>
      <c r="B28208" s="38"/>
      <c r="C28208" s="38"/>
    </row>
    <row r="28209" spans="1:3" ht="15" x14ac:dyDescent="0.25">
      <c r="A28209" s="38"/>
      <c r="B28209" s="38"/>
      <c r="C28209" s="38"/>
    </row>
    <row r="28210" spans="1:3" ht="15" x14ac:dyDescent="0.25">
      <c r="A28210" s="38"/>
      <c r="B28210" s="38"/>
      <c r="C28210" s="38"/>
    </row>
    <row r="28211" spans="1:3" ht="15" x14ac:dyDescent="0.25">
      <c r="A28211" s="38"/>
      <c r="B28211" s="38"/>
      <c r="C28211" s="38"/>
    </row>
    <row r="28212" spans="1:3" ht="15" x14ac:dyDescent="0.25">
      <c r="A28212" s="38"/>
      <c r="B28212" s="38"/>
      <c r="C28212" s="38"/>
    </row>
    <row r="28213" spans="1:3" ht="15" x14ac:dyDescent="0.25">
      <c r="A28213" s="38"/>
      <c r="B28213" s="38"/>
      <c r="C28213" s="38"/>
    </row>
    <row r="28214" spans="1:3" ht="15" x14ac:dyDescent="0.25">
      <c r="A28214" s="38"/>
      <c r="B28214" s="38"/>
      <c r="C28214" s="38"/>
    </row>
    <row r="28215" spans="1:3" ht="15" x14ac:dyDescent="0.25">
      <c r="A28215" s="38"/>
      <c r="B28215" s="38"/>
      <c r="C28215" s="38"/>
    </row>
    <row r="28216" spans="1:3" ht="15" x14ac:dyDescent="0.25">
      <c r="A28216" s="38"/>
      <c r="B28216" s="38"/>
      <c r="C28216" s="38"/>
    </row>
    <row r="28217" spans="1:3" ht="15" x14ac:dyDescent="0.25">
      <c r="A28217" s="38"/>
      <c r="B28217" s="38"/>
      <c r="C28217" s="38"/>
    </row>
    <row r="28218" spans="1:3" ht="15" x14ac:dyDescent="0.25">
      <c r="A28218" s="38"/>
      <c r="B28218" s="38"/>
      <c r="C28218" s="38"/>
    </row>
    <row r="28219" spans="1:3" ht="15" x14ac:dyDescent="0.25">
      <c r="A28219" s="38"/>
      <c r="B28219" s="38"/>
      <c r="C28219" s="38"/>
    </row>
    <row r="28220" spans="1:3" ht="15" x14ac:dyDescent="0.25">
      <c r="A28220" s="38"/>
      <c r="B28220" s="38"/>
      <c r="C28220" s="38"/>
    </row>
    <row r="28221" spans="1:3" ht="15" x14ac:dyDescent="0.25">
      <c r="A28221" s="38"/>
      <c r="B28221" s="38"/>
      <c r="C28221" s="38"/>
    </row>
    <row r="28222" spans="1:3" ht="15" x14ac:dyDescent="0.25">
      <c r="A28222" s="38"/>
      <c r="B28222" s="38"/>
      <c r="C28222" s="38"/>
    </row>
    <row r="28223" spans="1:3" ht="15" x14ac:dyDescent="0.25">
      <c r="A28223" s="38"/>
      <c r="B28223" s="38"/>
      <c r="C28223" s="38"/>
    </row>
    <row r="28224" spans="1:3" ht="15" x14ac:dyDescent="0.25">
      <c r="A28224" s="38"/>
      <c r="B28224" s="38"/>
      <c r="C28224" s="38"/>
    </row>
    <row r="28225" spans="1:3" ht="15" x14ac:dyDescent="0.25">
      <c r="A28225" s="38"/>
      <c r="B28225" s="38"/>
      <c r="C28225" s="38"/>
    </row>
    <row r="28226" spans="1:3" ht="15" x14ac:dyDescent="0.25">
      <c r="A28226" s="38"/>
      <c r="B28226" s="38"/>
      <c r="C28226" s="38"/>
    </row>
    <row r="28227" spans="1:3" ht="15" x14ac:dyDescent="0.25">
      <c r="A28227" s="38"/>
      <c r="B28227" s="38"/>
      <c r="C28227" s="38"/>
    </row>
    <row r="28228" spans="1:3" ht="15" x14ac:dyDescent="0.25">
      <c r="A28228" s="38"/>
      <c r="B28228" s="38"/>
      <c r="C28228" s="38"/>
    </row>
    <row r="28229" spans="1:3" ht="15" x14ac:dyDescent="0.25">
      <c r="A28229" s="38"/>
      <c r="B28229" s="38"/>
      <c r="C28229" s="38"/>
    </row>
    <row r="28230" spans="1:3" ht="15" x14ac:dyDescent="0.25">
      <c r="A28230" s="38"/>
      <c r="B28230" s="38"/>
      <c r="C28230" s="38"/>
    </row>
    <row r="28231" spans="1:3" ht="15" x14ac:dyDescent="0.25">
      <c r="A28231" s="38"/>
      <c r="B28231" s="38"/>
      <c r="C28231" s="38"/>
    </row>
    <row r="28232" spans="1:3" ht="15" x14ac:dyDescent="0.25">
      <c r="A28232" s="38"/>
      <c r="B28232" s="38"/>
      <c r="C28232" s="38"/>
    </row>
    <row r="28233" spans="1:3" ht="15" x14ac:dyDescent="0.25">
      <c r="A28233" s="38"/>
      <c r="B28233" s="38"/>
      <c r="C28233" s="38"/>
    </row>
    <row r="28234" spans="1:3" ht="15" x14ac:dyDescent="0.25">
      <c r="A28234" s="38"/>
      <c r="B28234" s="38"/>
      <c r="C28234" s="38"/>
    </row>
    <row r="28235" spans="1:3" ht="15" x14ac:dyDescent="0.25">
      <c r="A28235" s="38"/>
      <c r="B28235" s="38"/>
      <c r="C28235" s="38"/>
    </row>
    <row r="28236" spans="1:3" ht="15" x14ac:dyDescent="0.25">
      <c r="A28236" s="38"/>
      <c r="B28236" s="38"/>
      <c r="C28236" s="38"/>
    </row>
    <row r="28237" spans="1:3" ht="15" x14ac:dyDescent="0.25">
      <c r="A28237" s="38"/>
      <c r="B28237" s="38"/>
      <c r="C28237" s="38"/>
    </row>
    <row r="28238" spans="1:3" ht="15" x14ac:dyDescent="0.25">
      <c r="A28238" s="38"/>
      <c r="B28238" s="38"/>
      <c r="C28238" s="38"/>
    </row>
    <row r="28239" spans="1:3" ht="15" x14ac:dyDescent="0.25">
      <c r="A28239" s="38"/>
      <c r="B28239" s="38"/>
      <c r="C28239" s="38"/>
    </row>
    <row r="28240" spans="1:3" ht="15" x14ac:dyDescent="0.25">
      <c r="A28240" s="38"/>
      <c r="B28240" s="38"/>
      <c r="C28240" s="38"/>
    </row>
    <row r="28241" spans="1:3" ht="15" x14ac:dyDescent="0.25">
      <c r="A28241" s="38"/>
      <c r="B28241" s="38"/>
      <c r="C28241" s="38"/>
    </row>
    <row r="28242" spans="1:3" ht="15" x14ac:dyDescent="0.25">
      <c r="A28242" s="38"/>
      <c r="B28242" s="38"/>
      <c r="C28242" s="38"/>
    </row>
    <row r="28243" spans="1:3" ht="15" x14ac:dyDescent="0.25">
      <c r="A28243" s="38"/>
      <c r="B28243" s="38"/>
      <c r="C28243" s="38"/>
    </row>
    <row r="28244" spans="1:3" ht="15" x14ac:dyDescent="0.25">
      <c r="A28244" s="38"/>
      <c r="B28244" s="38"/>
      <c r="C28244" s="38"/>
    </row>
    <row r="28245" spans="1:3" ht="15" x14ac:dyDescent="0.25">
      <c r="A28245" s="38"/>
      <c r="B28245" s="38"/>
      <c r="C28245" s="38"/>
    </row>
    <row r="28246" spans="1:3" ht="15" x14ac:dyDescent="0.25">
      <c r="A28246" s="38"/>
      <c r="B28246" s="38"/>
      <c r="C28246" s="38"/>
    </row>
    <row r="28247" spans="1:3" ht="15" x14ac:dyDescent="0.25">
      <c r="A28247" s="38"/>
      <c r="B28247" s="38"/>
      <c r="C28247" s="38"/>
    </row>
    <row r="28248" spans="1:3" ht="15" x14ac:dyDescent="0.25">
      <c r="A28248" s="38"/>
      <c r="B28248" s="38"/>
      <c r="C28248" s="38"/>
    </row>
    <row r="28249" spans="1:3" ht="15" x14ac:dyDescent="0.25">
      <c r="A28249" s="38"/>
      <c r="B28249" s="38"/>
      <c r="C28249" s="38"/>
    </row>
    <row r="28250" spans="1:3" ht="15" x14ac:dyDescent="0.25">
      <c r="A28250" s="38"/>
      <c r="B28250" s="38"/>
      <c r="C28250" s="38"/>
    </row>
    <row r="28251" spans="1:3" ht="15" x14ac:dyDescent="0.25">
      <c r="A28251" s="38"/>
      <c r="B28251" s="38"/>
      <c r="C28251" s="38"/>
    </row>
    <row r="28252" spans="1:3" ht="15" x14ac:dyDescent="0.25">
      <c r="A28252" s="38"/>
      <c r="B28252" s="38"/>
      <c r="C28252" s="38"/>
    </row>
    <row r="28253" spans="1:3" ht="15" x14ac:dyDescent="0.25">
      <c r="A28253" s="38"/>
      <c r="B28253" s="38"/>
      <c r="C28253" s="38"/>
    </row>
    <row r="28254" spans="1:3" ht="15" x14ac:dyDescent="0.25">
      <c r="A28254" s="38"/>
      <c r="B28254" s="38"/>
      <c r="C28254" s="38"/>
    </row>
    <row r="28255" spans="1:3" ht="15" x14ac:dyDescent="0.25">
      <c r="A28255" s="38"/>
      <c r="B28255" s="38"/>
      <c r="C28255" s="38"/>
    </row>
    <row r="28256" spans="1:3" ht="15" x14ac:dyDescent="0.25">
      <c r="A28256" s="38"/>
      <c r="B28256" s="38"/>
      <c r="C28256" s="38"/>
    </row>
    <row r="28257" spans="1:3" ht="15" x14ac:dyDescent="0.25">
      <c r="A28257" s="38"/>
      <c r="B28257" s="38"/>
      <c r="C28257" s="38"/>
    </row>
    <row r="28258" spans="1:3" ht="15" x14ac:dyDescent="0.25">
      <c r="A28258" s="38"/>
      <c r="B28258" s="38"/>
      <c r="C28258" s="38"/>
    </row>
    <row r="28259" spans="1:3" ht="15" x14ac:dyDescent="0.25">
      <c r="A28259" s="38"/>
      <c r="B28259" s="38"/>
      <c r="C28259" s="38"/>
    </row>
    <row r="28260" spans="1:3" ht="15" x14ac:dyDescent="0.25">
      <c r="A28260" s="38"/>
      <c r="B28260" s="38"/>
      <c r="C28260" s="38"/>
    </row>
    <row r="28261" spans="1:3" ht="15" x14ac:dyDescent="0.25">
      <c r="A28261" s="38"/>
      <c r="B28261" s="38"/>
      <c r="C28261" s="38"/>
    </row>
    <row r="28262" spans="1:3" ht="15" x14ac:dyDescent="0.25">
      <c r="A28262" s="38"/>
      <c r="B28262" s="38"/>
      <c r="C28262" s="38"/>
    </row>
    <row r="28263" spans="1:3" ht="15" x14ac:dyDescent="0.25">
      <c r="A28263" s="38"/>
      <c r="B28263" s="38"/>
      <c r="C28263" s="38"/>
    </row>
    <row r="28264" spans="1:3" ht="15" x14ac:dyDescent="0.25">
      <c r="A28264" s="38"/>
      <c r="B28264" s="38"/>
      <c r="C28264" s="38"/>
    </row>
    <row r="28265" spans="1:3" ht="15" x14ac:dyDescent="0.25">
      <c r="A28265" s="38"/>
      <c r="B28265" s="38"/>
      <c r="C28265" s="38"/>
    </row>
    <row r="28266" spans="1:3" ht="15" x14ac:dyDescent="0.25">
      <c r="A28266" s="38"/>
      <c r="B28266" s="38"/>
      <c r="C28266" s="38"/>
    </row>
    <row r="28267" spans="1:3" ht="15" x14ac:dyDescent="0.25">
      <c r="A28267" s="38"/>
      <c r="B28267" s="38"/>
      <c r="C28267" s="38"/>
    </row>
    <row r="28268" spans="1:3" ht="15" x14ac:dyDescent="0.25">
      <c r="A28268" s="38"/>
      <c r="B28268" s="38"/>
      <c r="C28268" s="38"/>
    </row>
    <row r="28269" spans="1:3" ht="15" x14ac:dyDescent="0.25">
      <c r="A28269" s="38"/>
      <c r="B28269" s="38"/>
      <c r="C28269" s="38"/>
    </row>
    <row r="28270" spans="1:3" ht="15" x14ac:dyDescent="0.25">
      <c r="A28270" s="38"/>
      <c r="B28270" s="38"/>
      <c r="C28270" s="38"/>
    </row>
    <row r="28271" spans="1:3" ht="15" x14ac:dyDescent="0.25">
      <c r="A28271" s="38"/>
      <c r="B28271" s="38"/>
      <c r="C28271" s="38"/>
    </row>
    <row r="28272" spans="1:3" ht="15" x14ac:dyDescent="0.25">
      <c r="A28272" s="38"/>
      <c r="B28272" s="38"/>
      <c r="C28272" s="38"/>
    </row>
    <row r="28273" spans="1:3" ht="15" x14ac:dyDescent="0.25">
      <c r="A28273" s="38"/>
      <c r="B28273" s="38"/>
      <c r="C28273" s="38"/>
    </row>
    <row r="28274" spans="1:3" ht="15" x14ac:dyDescent="0.25">
      <c r="A28274" s="38"/>
      <c r="B28274" s="38"/>
      <c r="C28274" s="38"/>
    </row>
    <row r="28275" spans="1:3" ht="15" x14ac:dyDescent="0.25">
      <c r="A28275" s="38"/>
      <c r="B28275" s="38"/>
      <c r="C28275" s="38"/>
    </row>
    <row r="28276" spans="1:3" ht="15" x14ac:dyDescent="0.25">
      <c r="A28276" s="38"/>
      <c r="B28276" s="38"/>
      <c r="C28276" s="38"/>
    </row>
    <row r="28277" spans="1:3" ht="15" x14ac:dyDescent="0.25">
      <c r="A28277" s="38"/>
      <c r="B28277" s="38"/>
      <c r="C28277" s="38"/>
    </row>
    <row r="28278" spans="1:3" ht="15" x14ac:dyDescent="0.25">
      <c r="A28278" s="38"/>
      <c r="B28278" s="38"/>
      <c r="C28278" s="38"/>
    </row>
    <row r="28279" spans="1:3" ht="15" x14ac:dyDescent="0.25">
      <c r="A28279" s="38"/>
      <c r="B28279" s="38"/>
      <c r="C28279" s="38"/>
    </row>
    <row r="28280" spans="1:3" ht="15" x14ac:dyDescent="0.25">
      <c r="A28280" s="38"/>
      <c r="B28280" s="38"/>
      <c r="C28280" s="38"/>
    </row>
    <row r="28281" spans="1:3" ht="15" x14ac:dyDescent="0.25">
      <c r="A28281" s="38"/>
      <c r="B28281" s="38"/>
      <c r="C28281" s="38"/>
    </row>
    <row r="28282" spans="1:3" ht="15" x14ac:dyDescent="0.25">
      <c r="A28282" s="38"/>
      <c r="B28282" s="38"/>
      <c r="C28282" s="38"/>
    </row>
    <row r="28283" spans="1:3" ht="15" x14ac:dyDescent="0.25">
      <c r="A28283" s="38"/>
      <c r="B28283" s="38"/>
      <c r="C28283" s="38"/>
    </row>
    <row r="28284" spans="1:3" ht="15" x14ac:dyDescent="0.25">
      <c r="A28284" s="38"/>
      <c r="B28284" s="38"/>
      <c r="C28284" s="38"/>
    </row>
    <row r="28285" spans="1:3" ht="15" x14ac:dyDescent="0.25">
      <c r="A28285" s="38"/>
      <c r="B28285" s="38"/>
      <c r="C28285" s="38"/>
    </row>
    <row r="28286" spans="1:3" ht="15" x14ac:dyDescent="0.25">
      <c r="A28286" s="38"/>
      <c r="B28286" s="38"/>
      <c r="C28286" s="38"/>
    </row>
    <row r="28287" spans="1:3" ht="15" x14ac:dyDescent="0.25">
      <c r="A28287" s="38"/>
      <c r="B28287" s="38"/>
      <c r="C28287" s="38"/>
    </row>
    <row r="28288" spans="1:3" ht="15" x14ac:dyDescent="0.25">
      <c r="A28288" s="38"/>
      <c r="B28288" s="38"/>
      <c r="C28288" s="38"/>
    </row>
    <row r="28289" spans="1:3" ht="15" x14ac:dyDescent="0.25">
      <c r="A28289" s="38"/>
      <c r="B28289" s="38"/>
      <c r="C28289" s="38"/>
    </row>
    <row r="28290" spans="1:3" ht="15" x14ac:dyDescent="0.25">
      <c r="A28290" s="38"/>
      <c r="B28290" s="38"/>
      <c r="C28290" s="38"/>
    </row>
    <row r="28291" spans="1:3" ht="15" x14ac:dyDescent="0.25">
      <c r="A28291" s="38"/>
      <c r="B28291" s="38"/>
      <c r="C28291" s="38"/>
    </row>
    <row r="28292" spans="1:3" ht="15" x14ac:dyDescent="0.25">
      <c r="A28292" s="38"/>
      <c r="B28292" s="38"/>
      <c r="C28292" s="38"/>
    </row>
    <row r="28293" spans="1:3" ht="15" x14ac:dyDescent="0.25">
      <c r="A28293" s="38"/>
      <c r="B28293" s="38"/>
      <c r="C28293" s="38"/>
    </row>
    <row r="28294" spans="1:3" ht="15" x14ac:dyDescent="0.25">
      <c r="A28294" s="38"/>
      <c r="B28294" s="38"/>
      <c r="C28294" s="38"/>
    </row>
    <row r="28295" spans="1:3" ht="15" x14ac:dyDescent="0.25">
      <c r="A28295" s="38"/>
      <c r="B28295" s="38"/>
      <c r="C28295" s="38"/>
    </row>
    <row r="28296" spans="1:3" ht="15" x14ac:dyDescent="0.25">
      <c r="A28296" s="38"/>
      <c r="B28296" s="38"/>
      <c r="C28296" s="38"/>
    </row>
    <row r="28297" spans="1:3" ht="15" x14ac:dyDescent="0.25">
      <c r="A28297" s="38"/>
      <c r="B28297" s="38"/>
      <c r="C28297" s="38"/>
    </row>
    <row r="28298" spans="1:3" ht="15" x14ac:dyDescent="0.25">
      <c r="A28298" s="38"/>
      <c r="B28298" s="38"/>
      <c r="C28298" s="38"/>
    </row>
    <row r="28299" spans="1:3" ht="15" x14ac:dyDescent="0.25">
      <c r="A28299" s="38"/>
      <c r="B28299" s="38"/>
      <c r="C28299" s="38"/>
    </row>
    <row r="28300" spans="1:3" ht="15" x14ac:dyDescent="0.25">
      <c r="A28300" s="38"/>
      <c r="B28300" s="38"/>
      <c r="C28300" s="38"/>
    </row>
    <row r="28301" spans="1:3" ht="15" x14ac:dyDescent="0.25">
      <c r="A28301" s="38"/>
      <c r="B28301" s="38"/>
      <c r="C28301" s="38"/>
    </row>
    <row r="28302" spans="1:3" ht="15" x14ac:dyDescent="0.25">
      <c r="A28302" s="38"/>
      <c r="B28302" s="38"/>
      <c r="C28302" s="38"/>
    </row>
    <row r="28303" spans="1:3" ht="15" x14ac:dyDescent="0.25">
      <c r="A28303" s="38"/>
      <c r="B28303" s="38"/>
      <c r="C28303" s="38"/>
    </row>
    <row r="28304" spans="1:3" ht="15" x14ac:dyDescent="0.25">
      <c r="A28304" s="38"/>
      <c r="B28304" s="38"/>
      <c r="C28304" s="38"/>
    </row>
    <row r="28305" spans="1:3" ht="15" x14ac:dyDescent="0.25">
      <c r="A28305" s="38"/>
      <c r="B28305" s="38"/>
      <c r="C28305" s="38"/>
    </row>
    <row r="28306" spans="1:3" ht="15" x14ac:dyDescent="0.25">
      <c r="A28306" s="38"/>
      <c r="B28306" s="38"/>
      <c r="C28306" s="38"/>
    </row>
    <row r="28307" spans="1:3" ht="15" x14ac:dyDescent="0.25">
      <c r="A28307" s="38"/>
      <c r="B28307" s="38"/>
      <c r="C28307" s="38"/>
    </row>
    <row r="28308" spans="1:3" ht="15" x14ac:dyDescent="0.25">
      <c r="A28308" s="38"/>
      <c r="B28308" s="38"/>
      <c r="C28308" s="38"/>
    </row>
    <row r="28309" spans="1:3" ht="15" x14ac:dyDescent="0.25">
      <c r="A28309" s="38"/>
      <c r="B28309" s="38"/>
      <c r="C28309" s="38"/>
    </row>
    <row r="28310" spans="1:3" ht="15" x14ac:dyDescent="0.25">
      <c r="A28310" s="38"/>
      <c r="B28310" s="38"/>
      <c r="C28310" s="38"/>
    </row>
    <row r="28311" spans="1:3" ht="15" x14ac:dyDescent="0.25">
      <c r="A28311" s="38"/>
      <c r="B28311" s="38"/>
      <c r="C28311" s="38"/>
    </row>
    <row r="28312" spans="1:3" ht="15" x14ac:dyDescent="0.25">
      <c r="A28312" s="38"/>
      <c r="B28312" s="38"/>
      <c r="C28312" s="38"/>
    </row>
    <row r="28313" spans="1:3" ht="15" x14ac:dyDescent="0.25">
      <c r="A28313" s="38"/>
      <c r="B28313" s="38"/>
      <c r="C28313" s="38"/>
    </row>
    <row r="28314" spans="1:3" ht="15" x14ac:dyDescent="0.25">
      <c r="A28314" s="38"/>
      <c r="B28314" s="38"/>
      <c r="C28314" s="38"/>
    </row>
    <row r="28315" spans="1:3" ht="15" x14ac:dyDescent="0.25">
      <c r="A28315" s="38"/>
      <c r="B28315" s="38"/>
      <c r="C28315" s="38"/>
    </row>
    <row r="28316" spans="1:3" ht="15" x14ac:dyDescent="0.25">
      <c r="A28316" s="38"/>
      <c r="B28316" s="38"/>
      <c r="C28316" s="38"/>
    </row>
    <row r="28317" spans="1:3" ht="15" x14ac:dyDescent="0.25">
      <c r="A28317" s="38"/>
      <c r="B28317" s="38"/>
      <c r="C28317" s="38"/>
    </row>
    <row r="28318" spans="1:3" ht="15" x14ac:dyDescent="0.25">
      <c r="A28318" s="38"/>
      <c r="B28318" s="38"/>
      <c r="C28318" s="38"/>
    </row>
    <row r="28319" spans="1:3" ht="15" x14ac:dyDescent="0.25">
      <c r="A28319" s="38"/>
      <c r="B28319" s="38"/>
      <c r="C28319" s="38"/>
    </row>
    <row r="28320" spans="1:3" ht="15" x14ac:dyDescent="0.25">
      <c r="A28320" s="38"/>
      <c r="B28320" s="38"/>
      <c r="C28320" s="38"/>
    </row>
    <row r="28321" spans="1:3" ht="15" x14ac:dyDescent="0.25">
      <c r="A28321" s="38"/>
      <c r="B28321" s="38"/>
      <c r="C28321" s="38"/>
    </row>
    <row r="28322" spans="1:3" ht="15" x14ac:dyDescent="0.25">
      <c r="A28322" s="38"/>
      <c r="B28322" s="38"/>
      <c r="C28322" s="38"/>
    </row>
    <row r="28323" spans="1:3" ht="15" x14ac:dyDescent="0.25">
      <c r="A28323" s="38"/>
      <c r="B28323" s="38"/>
      <c r="C28323" s="38"/>
    </row>
    <row r="28324" spans="1:3" ht="15" x14ac:dyDescent="0.25">
      <c r="A28324" s="38"/>
      <c r="B28324" s="38"/>
      <c r="C28324" s="38"/>
    </row>
    <row r="28325" spans="1:3" ht="15" x14ac:dyDescent="0.25">
      <c r="A28325" s="38"/>
      <c r="B28325" s="38"/>
      <c r="C28325" s="38"/>
    </row>
    <row r="28326" spans="1:3" ht="15" x14ac:dyDescent="0.25">
      <c r="A28326" s="38"/>
      <c r="B28326" s="38"/>
      <c r="C28326" s="38"/>
    </row>
    <row r="28327" spans="1:3" ht="15" x14ac:dyDescent="0.25">
      <c r="A28327" s="38"/>
      <c r="B28327" s="38"/>
      <c r="C28327" s="38"/>
    </row>
    <row r="28328" spans="1:3" ht="15" x14ac:dyDescent="0.25">
      <c r="A28328" s="38"/>
      <c r="B28328" s="38"/>
      <c r="C28328" s="38"/>
    </row>
    <row r="28329" spans="1:3" ht="15" x14ac:dyDescent="0.25">
      <c r="A28329" s="38"/>
      <c r="B28329" s="38"/>
      <c r="C28329" s="38"/>
    </row>
    <row r="28330" spans="1:3" ht="15" x14ac:dyDescent="0.25">
      <c r="A28330" s="38"/>
      <c r="B28330" s="38"/>
      <c r="C28330" s="38"/>
    </row>
    <row r="28331" spans="1:3" ht="15" x14ac:dyDescent="0.25">
      <c r="A28331" s="38"/>
      <c r="B28331" s="38"/>
      <c r="C28331" s="38"/>
    </row>
    <row r="28332" spans="1:3" ht="15" x14ac:dyDescent="0.25">
      <c r="A28332" s="38"/>
      <c r="B28332" s="38"/>
      <c r="C28332" s="38"/>
    </row>
    <row r="28333" spans="1:3" ht="15" x14ac:dyDescent="0.25">
      <c r="A28333" s="38"/>
      <c r="B28333" s="38"/>
      <c r="C28333" s="38"/>
    </row>
    <row r="28334" spans="1:3" ht="15" x14ac:dyDescent="0.25">
      <c r="A28334" s="38"/>
      <c r="B28334" s="38"/>
      <c r="C28334" s="38"/>
    </row>
    <row r="28335" spans="1:3" ht="15" x14ac:dyDescent="0.25">
      <c r="A28335" s="38"/>
      <c r="B28335" s="38"/>
      <c r="C28335" s="38"/>
    </row>
    <row r="28336" spans="1:3" ht="15" x14ac:dyDescent="0.25">
      <c r="A28336" s="38"/>
      <c r="B28336" s="38"/>
      <c r="C28336" s="38"/>
    </row>
    <row r="28337" spans="1:3" ht="15" x14ac:dyDescent="0.25">
      <c r="A28337" s="38"/>
      <c r="B28337" s="38"/>
      <c r="C28337" s="38"/>
    </row>
    <row r="28338" spans="1:3" ht="15" x14ac:dyDescent="0.25">
      <c r="A28338" s="38"/>
      <c r="B28338" s="38"/>
      <c r="C28338" s="38"/>
    </row>
    <row r="28339" spans="1:3" ht="15" x14ac:dyDescent="0.25">
      <c r="A28339" s="38"/>
      <c r="B28339" s="38"/>
      <c r="C28339" s="38"/>
    </row>
    <row r="28340" spans="1:3" ht="15" x14ac:dyDescent="0.25">
      <c r="A28340" s="38"/>
      <c r="B28340" s="38"/>
      <c r="C28340" s="38"/>
    </row>
    <row r="28341" spans="1:3" ht="15" x14ac:dyDescent="0.25">
      <c r="A28341" s="38"/>
      <c r="B28341" s="38"/>
      <c r="C28341" s="38"/>
    </row>
    <row r="28342" spans="1:3" ht="15" x14ac:dyDescent="0.25">
      <c r="A28342" s="38"/>
      <c r="B28342" s="38"/>
      <c r="C28342" s="38"/>
    </row>
    <row r="28343" spans="1:3" ht="15" x14ac:dyDescent="0.25">
      <c r="A28343" s="38"/>
      <c r="B28343" s="38"/>
      <c r="C28343" s="38"/>
    </row>
    <row r="28344" spans="1:3" ht="15" x14ac:dyDescent="0.25">
      <c r="A28344" s="38"/>
      <c r="B28344" s="38"/>
      <c r="C28344" s="38"/>
    </row>
    <row r="28345" spans="1:3" ht="15" x14ac:dyDescent="0.25">
      <c r="A28345" s="38"/>
      <c r="B28345" s="38"/>
      <c r="C28345" s="38"/>
    </row>
    <row r="28346" spans="1:3" ht="15" x14ac:dyDescent="0.25">
      <c r="A28346" s="38"/>
      <c r="B28346" s="38"/>
      <c r="C28346" s="38"/>
    </row>
    <row r="28347" spans="1:3" ht="15" x14ac:dyDescent="0.25">
      <c r="A28347" s="38"/>
      <c r="B28347" s="38"/>
      <c r="C28347" s="38"/>
    </row>
    <row r="28348" spans="1:3" ht="15" x14ac:dyDescent="0.25">
      <c r="A28348" s="38"/>
      <c r="B28348" s="38"/>
      <c r="C28348" s="38"/>
    </row>
    <row r="28349" spans="1:3" ht="15" x14ac:dyDescent="0.25">
      <c r="A28349" s="38"/>
      <c r="B28349" s="38"/>
      <c r="C28349" s="38"/>
    </row>
    <row r="28350" spans="1:3" ht="15" x14ac:dyDescent="0.25">
      <c r="A28350" s="38"/>
      <c r="B28350" s="38"/>
      <c r="C28350" s="38"/>
    </row>
    <row r="28351" spans="1:3" ht="15" x14ac:dyDescent="0.25">
      <c r="A28351" s="38"/>
      <c r="B28351" s="38"/>
      <c r="C28351" s="38"/>
    </row>
    <row r="28352" spans="1:3" ht="15" x14ac:dyDescent="0.25">
      <c r="A28352" s="38"/>
      <c r="B28352" s="38"/>
      <c r="C28352" s="38"/>
    </row>
    <row r="28353" spans="1:3" ht="15" x14ac:dyDescent="0.25">
      <c r="A28353" s="38"/>
      <c r="B28353" s="38"/>
      <c r="C28353" s="38"/>
    </row>
    <row r="28354" spans="1:3" ht="15" x14ac:dyDescent="0.25">
      <c r="A28354" s="38"/>
      <c r="B28354" s="38"/>
      <c r="C28354" s="38"/>
    </row>
    <row r="28355" spans="1:3" ht="15" x14ac:dyDescent="0.25">
      <c r="A28355" s="38"/>
      <c r="B28355" s="38"/>
      <c r="C28355" s="38"/>
    </row>
    <row r="28356" spans="1:3" ht="15" x14ac:dyDescent="0.25">
      <c r="A28356" s="38"/>
      <c r="B28356" s="38"/>
      <c r="C28356" s="38"/>
    </row>
    <row r="28357" spans="1:3" ht="15" x14ac:dyDescent="0.25">
      <c r="A28357" s="38"/>
      <c r="B28357" s="38"/>
      <c r="C28357" s="38"/>
    </row>
    <row r="28358" spans="1:3" ht="15" x14ac:dyDescent="0.25">
      <c r="A28358" s="38"/>
      <c r="B28358" s="38"/>
      <c r="C28358" s="38"/>
    </row>
    <row r="28359" spans="1:3" ht="15" x14ac:dyDescent="0.25">
      <c r="A28359" s="38"/>
      <c r="B28359" s="38"/>
      <c r="C28359" s="38"/>
    </row>
    <row r="28360" spans="1:3" ht="15" x14ac:dyDescent="0.25">
      <c r="A28360" s="38"/>
      <c r="B28360" s="38"/>
      <c r="C28360" s="38"/>
    </row>
    <row r="28361" spans="1:3" ht="15" x14ac:dyDescent="0.25">
      <c r="A28361" s="38"/>
      <c r="B28361" s="38"/>
      <c r="C28361" s="38"/>
    </row>
    <row r="28362" spans="1:3" ht="15" x14ac:dyDescent="0.25">
      <c r="A28362" s="38"/>
      <c r="B28362" s="38"/>
      <c r="C28362" s="38"/>
    </row>
    <row r="28363" spans="1:3" ht="15" x14ac:dyDescent="0.25">
      <c r="A28363" s="38"/>
      <c r="B28363" s="38"/>
      <c r="C28363" s="38"/>
    </row>
    <row r="28364" spans="1:3" ht="15" x14ac:dyDescent="0.25">
      <c r="A28364" s="38"/>
      <c r="B28364" s="38"/>
      <c r="C28364" s="38"/>
    </row>
    <row r="28365" spans="1:3" ht="15" x14ac:dyDescent="0.25">
      <c r="A28365" s="38"/>
      <c r="B28365" s="38"/>
      <c r="C28365" s="38"/>
    </row>
    <row r="28366" spans="1:3" ht="15" x14ac:dyDescent="0.25">
      <c r="A28366" s="38"/>
      <c r="B28366" s="38"/>
      <c r="C28366" s="38"/>
    </row>
    <row r="28367" spans="1:3" ht="15" x14ac:dyDescent="0.25">
      <c r="A28367" s="38"/>
      <c r="B28367" s="38"/>
      <c r="C28367" s="38"/>
    </row>
    <row r="28368" spans="1:3" ht="15" x14ac:dyDescent="0.25">
      <c r="A28368" s="38"/>
      <c r="B28368" s="38"/>
      <c r="C28368" s="38"/>
    </row>
    <row r="28369" spans="1:3" ht="15" x14ac:dyDescent="0.25">
      <c r="A28369" s="38"/>
      <c r="B28369" s="38"/>
      <c r="C28369" s="38"/>
    </row>
    <row r="28370" spans="1:3" ht="15" x14ac:dyDescent="0.25">
      <c r="A28370" s="38"/>
      <c r="B28370" s="38"/>
      <c r="C28370" s="38"/>
    </row>
    <row r="28371" spans="1:3" ht="15" x14ac:dyDescent="0.25">
      <c r="A28371" s="38"/>
      <c r="B28371" s="38"/>
      <c r="C28371" s="38"/>
    </row>
    <row r="28372" spans="1:3" ht="15" x14ac:dyDescent="0.25">
      <c r="A28372" s="38"/>
      <c r="B28372" s="38"/>
      <c r="C28372" s="38"/>
    </row>
    <row r="28373" spans="1:3" ht="15" x14ac:dyDescent="0.25">
      <c r="A28373" s="38"/>
      <c r="B28373" s="38"/>
      <c r="C28373" s="38"/>
    </row>
    <row r="28374" spans="1:3" ht="15" x14ac:dyDescent="0.25">
      <c r="A28374" s="38"/>
      <c r="B28374" s="38"/>
      <c r="C28374" s="38"/>
    </row>
    <row r="28375" spans="1:3" ht="15" x14ac:dyDescent="0.25">
      <c r="A28375" s="38"/>
      <c r="B28375" s="38"/>
      <c r="C28375" s="38"/>
    </row>
    <row r="28376" spans="1:3" ht="15" x14ac:dyDescent="0.25">
      <c r="A28376" s="38"/>
      <c r="B28376" s="38"/>
      <c r="C28376" s="38"/>
    </row>
    <row r="28377" spans="1:3" ht="15" x14ac:dyDescent="0.25">
      <c r="A28377" s="38"/>
      <c r="B28377" s="38"/>
      <c r="C28377" s="38"/>
    </row>
    <row r="28378" spans="1:3" ht="15" x14ac:dyDescent="0.25">
      <c r="A28378" s="38"/>
      <c r="B28378" s="38"/>
      <c r="C28378" s="38"/>
    </row>
    <row r="28379" spans="1:3" ht="15" x14ac:dyDescent="0.25">
      <c r="A28379" s="38"/>
      <c r="B28379" s="38"/>
      <c r="C28379" s="38"/>
    </row>
    <row r="28380" spans="1:3" ht="15" x14ac:dyDescent="0.25">
      <c r="A28380" s="38"/>
      <c r="B28380" s="38"/>
      <c r="C28380" s="38"/>
    </row>
    <row r="28381" spans="1:3" ht="15" x14ac:dyDescent="0.25">
      <c r="A28381" s="38"/>
      <c r="B28381" s="38"/>
      <c r="C28381" s="38"/>
    </row>
    <row r="28382" spans="1:3" ht="15" x14ac:dyDescent="0.25">
      <c r="A28382" s="38"/>
      <c r="B28382" s="38"/>
      <c r="C28382" s="38"/>
    </row>
    <row r="28383" spans="1:3" ht="15" x14ac:dyDescent="0.25">
      <c r="A28383" s="38"/>
      <c r="B28383" s="38"/>
      <c r="C28383" s="38"/>
    </row>
    <row r="28384" spans="1:3" ht="15" x14ac:dyDescent="0.25">
      <c r="A28384" s="38"/>
      <c r="B28384" s="38"/>
      <c r="C28384" s="38"/>
    </row>
    <row r="28385" spans="1:3" ht="15" x14ac:dyDescent="0.25">
      <c r="A28385" s="38"/>
      <c r="B28385" s="38"/>
      <c r="C28385" s="38"/>
    </row>
    <row r="28386" spans="1:3" ht="15" x14ac:dyDescent="0.25">
      <c r="A28386" s="38"/>
      <c r="B28386" s="38"/>
      <c r="C28386" s="38"/>
    </row>
    <row r="28387" spans="1:3" ht="15" x14ac:dyDescent="0.25">
      <c r="A28387" s="38"/>
      <c r="B28387" s="38"/>
      <c r="C28387" s="38"/>
    </row>
    <row r="28388" spans="1:3" ht="15" x14ac:dyDescent="0.25">
      <c r="A28388" s="38"/>
      <c r="B28388" s="38"/>
      <c r="C28388" s="38"/>
    </row>
    <row r="28389" spans="1:3" ht="15" x14ac:dyDescent="0.25">
      <c r="A28389" s="38"/>
      <c r="B28389" s="38"/>
      <c r="C28389" s="38"/>
    </row>
    <row r="28390" spans="1:3" ht="15" x14ac:dyDescent="0.25">
      <c r="A28390" s="38"/>
      <c r="B28390" s="38"/>
      <c r="C28390" s="38"/>
    </row>
    <row r="28391" spans="1:3" ht="15" x14ac:dyDescent="0.25">
      <c r="A28391" s="38"/>
      <c r="B28391" s="38"/>
      <c r="C28391" s="38"/>
    </row>
    <row r="28392" spans="1:3" ht="15" x14ac:dyDescent="0.25">
      <c r="A28392" s="38"/>
      <c r="B28392" s="38"/>
      <c r="C28392" s="38"/>
    </row>
    <row r="28393" spans="1:3" ht="15" x14ac:dyDescent="0.25">
      <c r="A28393" s="38"/>
      <c r="B28393" s="38"/>
      <c r="C28393" s="38"/>
    </row>
    <row r="28394" spans="1:3" ht="15" x14ac:dyDescent="0.25">
      <c r="A28394" s="38"/>
      <c r="B28394" s="38"/>
      <c r="C28394" s="38"/>
    </row>
    <row r="28395" spans="1:3" ht="15" x14ac:dyDescent="0.25">
      <c r="A28395" s="38"/>
      <c r="B28395" s="38"/>
      <c r="C28395" s="38"/>
    </row>
    <row r="28396" spans="1:3" ht="15" x14ac:dyDescent="0.25">
      <c r="A28396" s="38"/>
      <c r="B28396" s="38"/>
      <c r="C28396" s="38"/>
    </row>
    <row r="28397" spans="1:3" ht="15" x14ac:dyDescent="0.25">
      <c r="A28397" s="38"/>
      <c r="B28397" s="38"/>
      <c r="C28397" s="38"/>
    </row>
    <row r="28398" spans="1:3" ht="15" x14ac:dyDescent="0.25">
      <c r="A28398" s="38"/>
      <c r="B28398" s="38"/>
      <c r="C28398" s="38"/>
    </row>
    <row r="28399" spans="1:3" ht="15" x14ac:dyDescent="0.25">
      <c r="A28399" s="38"/>
      <c r="B28399" s="38"/>
      <c r="C28399" s="38"/>
    </row>
    <row r="28400" spans="1:3" ht="15" x14ac:dyDescent="0.25">
      <c r="A28400" s="38"/>
      <c r="B28400" s="38"/>
      <c r="C28400" s="38"/>
    </row>
    <row r="28401" spans="1:3" ht="15" x14ac:dyDescent="0.25">
      <c r="A28401" s="38"/>
      <c r="B28401" s="38"/>
      <c r="C28401" s="38"/>
    </row>
    <row r="28402" spans="1:3" ht="15" x14ac:dyDescent="0.25">
      <c r="A28402" s="38"/>
      <c r="B28402" s="38"/>
      <c r="C28402" s="38"/>
    </row>
    <row r="28403" spans="1:3" ht="15" x14ac:dyDescent="0.25">
      <c r="A28403" s="38"/>
      <c r="B28403" s="38"/>
      <c r="C28403" s="38"/>
    </row>
    <row r="28404" spans="1:3" ht="15" x14ac:dyDescent="0.25">
      <c r="A28404" s="38"/>
      <c r="B28404" s="38"/>
      <c r="C28404" s="38"/>
    </row>
    <row r="28405" spans="1:3" ht="15" x14ac:dyDescent="0.25">
      <c r="A28405" s="38"/>
      <c r="B28405" s="38"/>
      <c r="C28405" s="38"/>
    </row>
    <row r="28406" spans="1:3" ht="15" x14ac:dyDescent="0.25">
      <c r="A28406" s="38"/>
      <c r="B28406" s="38"/>
      <c r="C28406" s="38"/>
    </row>
    <row r="28407" spans="1:3" ht="15" x14ac:dyDescent="0.25">
      <c r="A28407" s="38"/>
      <c r="B28407" s="38"/>
      <c r="C28407" s="38"/>
    </row>
    <row r="28408" spans="1:3" ht="15" x14ac:dyDescent="0.25">
      <c r="A28408" s="38"/>
      <c r="B28408" s="38"/>
      <c r="C28408" s="38"/>
    </row>
    <row r="28409" spans="1:3" ht="15" x14ac:dyDescent="0.25">
      <c r="A28409" s="38"/>
      <c r="B28409" s="38"/>
      <c r="C28409" s="38"/>
    </row>
    <row r="28410" spans="1:3" ht="15" x14ac:dyDescent="0.25">
      <c r="A28410" s="38"/>
      <c r="B28410" s="38"/>
      <c r="C28410" s="38"/>
    </row>
    <row r="28411" spans="1:3" ht="15" x14ac:dyDescent="0.25">
      <c r="A28411" s="38"/>
      <c r="B28411" s="38"/>
      <c r="C28411" s="38"/>
    </row>
    <row r="28412" spans="1:3" ht="15" x14ac:dyDescent="0.25">
      <c r="A28412" s="38"/>
      <c r="B28412" s="38"/>
      <c r="C28412" s="38"/>
    </row>
    <row r="28413" spans="1:3" ht="15" x14ac:dyDescent="0.25">
      <c r="A28413" s="38"/>
      <c r="B28413" s="38"/>
      <c r="C28413" s="38"/>
    </row>
    <row r="28414" spans="1:3" ht="15" x14ac:dyDescent="0.25">
      <c r="A28414" s="38"/>
      <c r="B28414" s="38"/>
      <c r="C28414" s="38"/>
    </row>
    <row r="28415" spans="1:3" ht="15" x14ac:dyDescent="0.25">
      <c r="A28415" s="38"/>
      <c r="B28415" s="38"/>
      <c r="C28415" s="38"/>
    </row>
    <row r="28416" spans="1:3" ht="15" x14ac:dyDescent="0.25">
      <c r="A28416" s="38"/>
      <c r="B28416" s="38"/>
      <c r="C28416" s="38"/>
    </row>
    <row r="28417" spans="1:3" ht="15" x14ac:dyDescent="0.25">
      <c r="A28417" s="38"/>
      <c r="B28417" s="38"/>
      <c r="C28417" s="38"/>
    </row>
    <row r="28418" spans="1:3" ht="15" x14ac:dyDescent="0.25">
      <c r="A28418" s="38"/>
      <c r="B28418" s="38"/>
      <c r="C28418" s="38"/>
    </row>
    <row r="28419" spans="1:3" ht="15" x14ac:dyDescent="0.25">
      <c r="A28419" s="38"/>
      <c r="B28419" s="38"/>
      <c r="C28419" s="38"/>
    </row>
    <row r="28420" spans="1:3" ht="15" x14ac:dyDescent="0.25">
      <c r="A28420" s="38"/>
      <c r="B28420" s="38"/>
      <c r="C28420" s="38"/>
    </row>
    <row r="28421" spans="1:3" ht="15" x14ac:dyDescent="0.25">
      <c r="A28421" s="38"/>
      <c r="B28421" s="38"/>
      <c r="C28421" s="38"/>
    </row>
    <row r="28422" spans="1:3" ht="15" x14ac:dyDescent="0.25">
      <c r="A28422" s="38"/>
      <c r="B28422" s="38"/>
      <c r="C28422" s="38"/>
    </row>
    <row r="28423" spans="1:3" ht="15" x14ac:dyDescent="0.25">
      <c r="A28423" s="38"/>
      <c r="B28423" s="38"/>
      <c r="C28423" s="38"/>
    </row>
    <row r="28424" spans="1:3" ht="15" x14ac:dyDescent="0.25">
      <c r="A28424" s="38"/>
      <c r="B28424" s="38"/>
      <c r="C28424" s="38"/>
    </row>
    <row r="28425" spans="1:3" ht="15" x14ac:dyDescent="0.25">
      <c r="A28425" s="38"/>
      <c r="B28425" s="38"/>
      <c r="C28425" s="38"/>
    </row>
    <row r="28426" spans="1:3" ht="15" x14ac:dyDescent="0.25">
      <c r="A28426" s="38"/>
      <c r="B28426" s="38"/>
      <c r="C28426" s="38"/>
    </row>
    <row r="28427" spans="1:3" ht="15" x14ac:dyDescent="0.25">
      <c r="A28427" s="38"/>
      <c r="B28427" s="38"/>
      <c r="C28427" s="38"/>
    </row>
    <row r="28428" spans="1:3" ht="15" x14ac:dyDescent="0.25">
      <c r="A28428" s="38"/>
      <c r="B28428" s="38"/>
      <c r="C28428" s="38"/>
    </row>
    <row r="28429" spans="1:3" ht="15" x14ac:dyDescent="0.25">
      <c r="A28429" s="38"/>
      <c r="B28429" s="38"/>
      <c r="C28429" s="38"/>
    </row>
    <row r="28430" spans="1:3" ht="15" x14ac:dyDescent="0.25">
      <c r="A28430" s="38"/>
      <c r="B28430" s="38"/>
      <c r="C28430" s="38"/>
    </row>
    <row r="28431" spans="1:3" ht="15" x14ac:dyDescent="0.25">
      <c r="A28431" s="38"/>
      <c r="B28431" s="38"/>
      <c r="C28431" s="38"/>
    </row>
    <row r="28432" spans="1:3" ht="15" x14ac:dyDescent="0.25">
      <c r="A28432" s="38"/>
      <c r="B28432" s="38"/>
      <c r="C28432" s="38"/>
    </row>
    <row r="28433" spans="1:3" ht="15" x14ac:dyDescent="0.25">
      <c r="A28433" s="38"/>
      <c r="B28433" s="38"/>
      <c r="C28433" s="38"/>
    </row>
    <row r="28434" spans="1:3" ht="15" x14ac:dyDescent="0.25">
      <c r="A28434" s="38"/>
      <c r="B28434" s="38"/>
      <c r="C28434" s="38"/>
    </row>
    <row r="28435" spans="1:3" ht="15" x14ac:dyDescent="0.25">
      <c r="A28435" s="38"/>
      <c r="B28435" s="38"/>
      <c r="C28435" s="38"/>
    </row>
    <row r="28436" spans="1:3" ht="15" x14ac:dyDescent="0.25">
      <c r="A28436" s="38"/>
      <c r="B28436" s="38"/>
      <c r="C28436" s="38"/>
    </row>
    <row r="28437" spans="1:3" ht="15" x14ac:dyDescent="0.25">
      <c r="A28437" s="38"/>
      <c r="B28437" s="38"/>
      <c r="C28437" s="38"/>
    </row>
    <row r="28438" spans="1:3" ht="15" x14ac:dyDescent="0.25">
      <c r="A28438" s="38"/>
      <c r="B28438" s="38"/>
      <c r="C28438" s="38"/>
    </row>
    <row r="28439" spans="1:3" ht="15" x14ac:dyDescent="0.25">
      <c r="A28439" s="38"/>
      <c r="B28439" s="38"/>
      <c r="C28439" s="38"/>
    </row>
    <row r="28440" spans="1:3" ht="15" x14ac:dyDescent="0.25">
      <c r="A28440" s="38"/>
      <c r="B28440" s="38"/>
      <c r="C28440" s="38"/>
    </row>
    <row r="28441" spans="1:3" ht="15" x14ac:dyDescent="0.25">
      <c r="A28441" s="38"/>
      <c r="B28441" s="38"/>
      <c r="C28441" s="38"/>
    </row>
    <row r="28442" spans="1:3" ht="15" x14ac:dyDescent="0.25">
      <c r="A28442" s="38"/>
      <c r="B28442" s="38"/>
      <c r="C28442" s="38"/>
    </row>
    <row r="28443" spans="1:3" ht="15" x14ac:dyDescent="0.25">
      <c r="A28443" s="38"/>
      <c r="B28443" s="38"/>
      <c r="C28443" s="38"/>
    </row>
    <row r="28444" spans="1:3" ht="15" x14ac:dyDescent="0.25">
      <c r="A28444" s="38"/>
      <c r="B28444" s="38"/>
      <c r="C28444" s="38"/>
    </row>
    <row r="28445" spans="1:3" ht="15" x14ac:dyDescent="0.25">
      <c r="A28445" s="38"/>
      <c r="B28445" s="38"/>
      <c r="C28445" s="38"/>
    </row>
    <row r="28446" spans="1:3" ht="15" x14ac:dyDescent="0.25">
      <c r="A28446" s="38"/>
      <c r="B28446" s="38"/>
      <c r="C28446" s="38"/>
    </row>
    <row r="28447" spans="1:3" ht="15" x14ac:dyDescent="0.25">
      <c r="A28447" s="38"/>
      <c r="B28447" s="38"/>
      <c r="C28447" s="38"/>
    </row>
    <row r="28448" spans="1:3" ht="15" x14ac:dyDescent="0.25">
      <c r="A28448" s="38"/>
      <c r="B28448" s="38"/>
      <c r="C28448" s="38"/>
    </row>
    <row r="28449" spans="1:3" ht="15" x14ac:dyDescent="0.25">
      <c r="A28449" s="38"/>
      <c r="B28449" s="38"/>
      <c r="C28449" s="38"/>
    </row>
    <row r="28450" spans="1:3" ht="15" x14ac:dyDescent="0.25">
      <c r="A28450" s="38"/>
      <c r="B28450" s="38"/>
      <c r="C28450" s="38"/>
    </row>
    <row r="28451" spans="1:3" ht="15" x14ac:dyDescent="0.25">
      <c r="A28451" s="38"/>
      <c r="B28451" s="38"/>
      <c r="C28451" s="38"/>
    </row>
    <row r="28452" spans="1:3" ht="15" x14ac:dyDescent="0.25">
      <c r="A28452" s="38"/>
      <c r="B28452" s="38"/>
      <c r="C28452" s="38"/>
    </row>
    <row r="28453" spans="1:3" ht="15" x14ac:dyDescent="0.25">
      <c r="A28453" s="38"/>
      <c r="B28453" s="38"/>
      <c r="C28453" s="38"/>
    </row>
    <row r="28454" spans="1:3" ht="15" x14ac:dyDescent="0.25">
      <c r="A28454" s="38"/>
      <c r="B28454" s="38"/>
      <c r="C28454" s="38"/>
    </row>
    <row r="28455" spans="1:3" ht="15" x14ac:dyDescent="0.25">
      <c r="A28455" s="38"/>
      <c r="B28455" s="38"/>
      <c r="C28455" s="38"/>
    </row>
    <row r="28456" spans="1:3" ht="15" x14ac:dyDescent="0.25">
      <c r="A28456" s="38"/>
      <c r="B28456" s="38"/>
      <c r="C28456" s="38"/>
    </row>
    <row r="28457" spans="1:3" ht="15" x14ac:dyDescent="0.25">
      <c r="A28457" s="38"/>
      <c r="B28457" s="38"/>
      <c r="C28457" s="38"/>
    </row>
    <row r="28458" spans="1:3" ht="15" x14ac:dyDescent="0.25">
      <c r="A28458" s="38"/>
      <c r="B28458" s="38"/>
      <c r="C28458" s="38"/>
    </row>
    <row r="28459" spans="1:3" ht="15" x14ac:dyDescent="0.25">
      <c r="A28459" s="38"/>
      <c r="B28459" s="38"/>
      <c r="C28459" s="38"/>
    </row>
    <row r="28460" spans="1:3" ht="15" x14ac:dyDescent="0.25">
      <c r="A28460" s="38"/>
      <c r="B28460" s="38"/>
      <c r="C28460" s="38"/>
    </row>
    <row r="28461" spans="1:3" ht="15" x14ac:dyDescent="0.25">
      <c r="A28461" s="38"/>
      <c r="B28461" s="38"/>
      <c r="C28461" s="38"/>
    </row>
    <row r="28462" spans="1:3" ht="15" x14ac:dyDescent="0.25">
      <c r="A28462" s="38"/>
      <c r="B28462" s="38"/>
      <c r="C28462" s="38"/>
    </row>
    <row r="28463" spans="1:3" ht="15" x14ac:dyDescent="0.25">
      <c r="A28463" s="38"/>
      <c r="B28463" s="38"/>
      <c r="C28463" s="38"/>
    </row>
    <row r="28464" spans="1:3" ht="15" x14ac:dyDescent="0.25">
      <c r="A28464" s="38"/>
      <c r="B28464" s="38"/>
      <c r="C28464" s="38"/>
    </row>
    <row r="28465" spans="1:3" ht="15" x14ac:dyDescent="0.25">
      <c r="A28465" s="38"/>
      <c r="B28465" s="38"/>
      <c r="C28465" s="38"/>
    </row>
    <row r="28466" spans="1:3" ht="15" x14ac:dyDescent="0.25">
      <c r="A28466" s="38"/>
      <c r="B28466" s="38"/>
      <c r="C28466" s="38"/>
    </row>
    <row r="28467" spans="1:3" ht="15" x14ac:dyDescent="0.25">
      <c r="A28467" s="38"/>
      <c r="B28467" s="38"/>
      <c r="C28467" s="38"/>
    </row>
    <row r="28468" spans="1:3" ht="15" x14ac:dyDescent="0.25">
      <c r="A28468" s="38"/>
      <c r="B28468" s="38"/>
      <c r="C28468" s="38"/>
    </row>
    <row r="28469" spans="1:3" ht="15" x14ac:dyDescent="0.25">
      <c r="A28469" s="38"/>
      <c r="B28469" s="38"/>
      <c r="C28469" s="38"/>
    </row>
    <row r="28470" spans="1:3" ht="15" x14ac:dyDescent="0.25">
      <c r="A28470" s="38"/>
      <c r="B28470" s="38"/>
      <c r="C28470" s="38"/>
    </row>
    <row r="28471" spans="1:3" ht="15" x14ac:dyDescent="0.25">
      <c r="A28471" s="38"/>
      <c r="B28471" s="38"/>
      <c r="C28471" s="38"/>
    </row>
    <row r="28472" spans="1:3" ht="15" x14ac:dyDescent="0.25">
      <c r="A28472" s="38"/>
      <c r="B28472" s="38"/>
      <c r="C28472" s="38"/>
    </row>
    <row r="28473" spans="1:3" ht="15" x14ac:dyDescent="0.25">
      <c r="A28473" s="38"/>
      <c r="B28473" s="38"/>
      <c r="C28473" s="38"/>
    </row>
    <row r="28474" spans="1:3" ht="15" x14ac:dyDescent="0.25">
      <c r="A28474" s="38"/>
      <c r="B28474" s="38"/>
      <c r="C28474" s="38"/>
    </row>
    <row r="28475" spans="1:3" ht="15" x14ac:dyDescent="0.25">
      <c r="A28475" s="38"/>
      <c r="B28475" s="38"/>
      <c r="C28475" s="38"/>
    </row>
    <row r="28476" spans="1:3" ht="15" x14ac:dyDescent="0.25">
      <c r="A28476" s="38"/>
      <c r="B28476" s="38"/>
      <c r="C28476" s="38"/>
    </row>
    <row r="28477" spans="1:3" ht="15" x14ac:dyDescent="0.25">
      <c r="A28477" s="38"/>
      <c r="B28477" s="38"/>
      <c r="C28477" s="38"/>
    </row>
    <row r="28478" spans="1:3" ht="15" x14ac:dyDescent="0.25">
      <c r="A28478" s="38"/>
      <c r="B28478" s="38"/>
      <c r="C28478" s="38"/>
    </row>
    <row r="28479" spans="1:3" ht="15" x14ac:dyDescent="0.25">
      <c r="A28479" s="38"/>
      <c r="B28479" s="38"/>
      <c r="C28479" s="38"/>
    </row>
    <row r="28480" spans="1:3" ht="15" x14ac:dyDescent="0.25">
      <c r="A28480" s="38"/>
      <c r="B28480" s="38"/>
      <c r="C28480" s="38"/>
    </row>
    <row r="28481" spans="1:3" ht="15" x14ac:dyDescent="0.25">
      <c r="A28481" s="38"/>
      <c r="B28481" s="38"/>
      <c r="C28481" s="38"/>
    </row>
    <row r="28482" spans="1:3" ht="15" x14ac:dyDescent="0.25">
      <c r="A28482" s="38"/>
      <c r="B28482" s="38"/>
      <c r="C28482" s="38"/>
    </row>
    <row r="28483" spans="1:3" ht="15" x14ac:dyDescent="0.25">
      <c r="A28483" s="38"/>
      <c r="B28483" s="38"/>
      <c r="C28483" s="38"/>
    </row>
    <row r="28484" spans="1:3" ht="15" x14ac:dyDescent="0.25">
      <c r="A28484" s="38"/>
      <c r="B28484" s="38"/>
      <c r="C28484" s="38"/>
    </row>
    <row r="28485" spans="1:3" ht="15" x14ac:dyDescent="0.25">
      <c r="A28485" s="38"/>
      <c r="B28485" s="38"/>
      <c r="C28485" s="38"/>
    </row>
    <row r="28486" spans="1:3" ht="15" x14ac:dyDescent="0.25">
      <c r="A28486" s="38"/>
      <c r="B28486" s="38"/>
      <c r="C28486" s="38"/>
    </row>
    <row r="28487" spans="1:3" ht="15" x14ac:dyDescent="0.25">
      <c r="A28487" s="38"/>
      <c r="B28487" s="38"/>
      <c r="C28487" s="38"/>
    </row>
    <row r="28488" spans="1:3" ht="15" x14ac:dyDescent="0.25">
      <c r="A28488" s="38"/>
      <c r="B28488" s="38"/>
      <c r="C28488" s="38"/>
    </row>
    <row r="28489" spans="1:3" ht="15" x14ac:dyDescent="0.25">
      <c r="A28489" s="38"/>
      <c r="B28489" s="38"/>
      <c r="C28489" s="38"/>
    </row>
    <row r="28490" spans="1:3" ht="15" x14ac:dyDescent="0.25">
      <c r="A28490" s="38"/>
      <c r="B28490" s="38"/>
      <c r="C28490" s="38"/>
    </row>
    <row r="28491" spans="1:3" ht="15" x14ac:dyDescent="0.25">
      <c r="A28491" s="38"/>
      <c r="B28491" s="38"/>
      <c r="C28491" s="38"/>
    </row>
    <row r="28492" spans="1:3" ht="15" x14ac:dyDescent="0.25">
      <c r="A28492" s="38"/>
      <c r="B28492" s="38"/>
      <c r="C28492" s="38"/>
    </row>
    <row r="28493" spans="1:3" ht="15" x14ac:dyDescent="0.25">
      <c r="A28493" s="38"/>
      <c r="B28493" s="38"/>
      <c r="C28493" s="38"/>
    </row>
    <row r="28494" spans="1:3" ht="15" x14ac:dyDescent="0.25">
      <c r="A28494" s="38"/>
      <c r="B28494" s="38"/>
      <c r="C28494" s="38"/>
    </row>
    <row r="28495" spans="1:3" ht="15" x14ac:dyDescent="0.25">
      <c r="A28495" s="38"/>
      <c r="B28495" s="38"/>
      <c r="C28495" s="38"/>
    </row>
    <row r="28496" spans="1:3" ht="15" x14ac:dyDescent="0.25">
      <c r="A28496" s="38"/>
      <c r="B28496" s="38"/>
      <c r="C28496" s="38"/>
    </row>
    <row r="28497" spans="1:3" ht="15" x14ac:dyDescent="0.25">
      <c r="A28497" s="38"/>
      <c r="B28497" s="38"/>
      <c r="C28497" s="38"/>
    </row>
    <row r="28498" spans="1:3" ht="15" x14ac:dyDescent="0.25">
      <c r="A28498" s="38"/>
      <c r="B28498" s="38"/>
      <c r="C28498" s="38"/>
    </row>
    <row r="28499" spans="1:3" ht="15" x14ac:dyDescent="0.25">
      <c r="A28499" s="38"/>
      <c r="B28499" s="38"/>
      <c r="C28499" s="38"/>
    </row>
    <row r="28500" spans="1:3" ht="15" x14ac:dyDescent="0.25">
      <c r="A28500" s="38"/>
      <c r="B28500" s="38"/>
      <c r="C28500" s="38"/>
    </row>
    <row r="28501" spans="1:3" ht="15" x14ac:dyDescent="0.25">
      <c r="A28501" s="38"/>
      <c r="B28501" s="38"/>
      <c r="C28501" s="38"/>
    </row>
    <row r="28502" spans="1:3" ht="15" x14ac:dyDescent="0.25">
      <c r="A28502" s="38"/>
      <c r="B28502" s="38"/>
      <c r="C28502" s="38"/>
    </row>
    <row r="28503" spans="1:3" ht="15" x14ac:dyDescent="0.25">
      <c r="A28503" s="38"/>
      <c r="B28503" s="38"/>
      <c r="C28503" s="38"/>
    </row>
    <row r="28504" spans="1:3" ht="15" x14ac:dyDescent="0.25">
      <c r="A28504" s="38"/>
      <c r="B28504" s="38"/>
      <c r="C28504" s="38"/>
    </row>
    <row r="28505" spans="1:3" ht="15" x14ac:dyDescent="0.25">
      <c r="A28505" s="38"/>
      <c r="B28505" s="38"/>
      <c r="C28505" s="38"/>
    </row>
    <row r="28506" spans="1:3" ht="15" x14ac:dyDescent="0.25">
      <c r="A28506" s="38"/>
      <c r="B28506" s="38"/>
      <c r="C28506" s="38"/>
    </row>
    <row r="28507" spans="1:3" ht="15" x14ac:dyDescent="0.25">
      <c r="A28507" s="38"/>
      <c r="B28507" s="38"/>
      <c r="C28507" s="38"/>
    </row>
    <row r="28508" spans="1:3" ht="15" x14ac:dyDescent="0.25">
      <c r="A28508" s="38"/>
      <c r="B28508" s="38"/>
      <c r="C28508" s="38"/>
    </row>
    <row r="28509" spans="1:3" ht="15" x14ac:dyDescent="0.25">
      <c r="A28509" s="38"/>
      <c r="B28509" s="38"/>
      <c r="C28509" s="38"/>
    </row>
    <row r="28510" spans="1:3" ht="15" x14ac:dyDescent="0.25">
      <c r="A28510" s="38"/>
      <c r="B28510" s="38"/>
      <c r="C28510" s="38"/>
    </row>
    <row r="28511" spans="1:3" ht="15" x14ac:dyDescent="0.25">
      <c r="A28511" s="38"/>
      <c r="B28511" s="38"/>
      <c r="C28511" s="38"/>
    </row>
    <row r="28512" spans="1:3" ht="15" x14ac:dyDescent="0.25">
      <c r="A28512" s="38"/>
      <c r="B28512" s="38"/>
      <c r="C28512" s="38"/>
    </row>
    <row r="28513" spans="1:3" ht="15" x14ac:dyDescent="0.25">
      <c r="A28513" s="38"/>
      <c r="B28513" s="38"/>
      <c r="C28513" s="38"/>
    </row>
    <row r="28514" spans="1:3" ht="15" x14ac:dyDescent="0.25">
      <c r="A28514" s="38"/>
      <c r="B28514" s="38"/>
      <c r="C28514" s="38"/>
    </row>
    <row r="28515" spans="1:3" ht="15" x14ac:dyDescent="0.25">
      <c r="A28515" s="38"/>
      <c r="B28515" s="38"/>
      <c r="C28515" s="38"/>
    </row>
    <row r="28516" spans="1:3" ht="15" x14ac:dyDescent="0.25">
      <c r="A28516" s="38"/>
      <c r="B28516" s="38"/>
      <c r="C28516" s="38"/>
    </row>
    <row r="28517" spans="1:3" ht="15" x14ac:dyDescent="0.25">
      <c r="A28517" s="38"/>
      <c r="B28517" s="38"/>
      <c r="C28517" s="38"/>
    </row>
    <row r="28518" spans="1:3" ht="15" x14ac:dyDescent="0.25">
      <c r="A28518" s="38"/>
      <c r="B28518" s="38"/>
      <c r="C28518" s="38"/>
    </row>
    <row r="28519" spans="1:3" ht="15" x14ac:dyDescent="0.25">
      <c r="A28519" s="38"/>
      <c r="B28519" s="38"/>
      <c r="C28519" s="38"/>
    </row>
    <row r="28520" spans="1:3" ht="15" x14ac:dyDescent="0.25">
      <c r="A28520" s="38"/>
      <c r="B28520" s="38"/>
      <c r="C28520" s="38"/>
    </row>
    <row r="28521" spans="1:3" ht="15" x14ac:dyDescent="0.25">
      <c r="A28521" s="38"/>
      <c r="B28521" s="38"/>
      <c r="C28521" s="38"/>
    </row>
    <row r="28522" spans="1:3" ht="15" x14ac:dyDescent="0.25">
      <c r="A28522" s="38"/>
      <c r="B28522" s="38"/>
      <c r="C28522" s="38"/>
    </row>
    <row r="28523" spans="1:3" ht="15" x14ac:dyDescent="0.25">
      <c r="A28523" s="38"/>
      <c r="B28523" s="38"/>
      <c r="C28523" s="38"/>
    </row>
    <row r="28524" spans="1:3" ht="15" x14ac:dyDescent="0.25">
      <c r="A28524" s="38"/>
      <c r="B28524" s="38"/>
      <c r="C28524" s="38"/>
    </row>
    <row r="28525" spans="1:3" ht="15" x14ac:dyDescent="0.25">
      <c r="A28525" s="38"/>
      <c r="B28525" s="38"/>
      <c r="C28525" s="38"/>
    </row>
    <row r="28526" spans="1:3" ht="15" x14ac:dyDescent="0.25">
      <c r="A28526" s="38"/>
      <c r="B28526" s="38"/>
      <c r="C28526" s="38"/>
    </row>
    <row r="28527" spans="1:3" ht="15" x14ac:dyDescent="0.25">
      <c r="A28527" s="38"/>
      <c r="B28527" s="38"/>
      <c r="C28527" s="38"/>
    </row>
    <row r="28528" spans="1:3" ht="15" x14ac:dyDescent="0.25">
      <c r="A28528" s="38"/>
      <c r="B28528" s="38"/>
      <c r="C28528" s="38"/>
    </row>
    <row r="28529" spans="1:3" ht="15" x14ac:dyDescent="0.25">
      <c r="A28529" s="38"/>
      <c r="B28529" s="38"/>
      <c r="C28529" s="38"/>
    </row>
    <row r="28530" spans="1:3" ht="15" x14ac:dyDescent="0.25">
      <c r="A28530" s="38"/>
      <c r="B28530" s="38"/>
      <c r="C28530" s="38"/>
    </row>
    <row r="28531" spans="1:3" ht="15" x14ac:dyDescent="0.25">
      <c r="A28531" s="38"/>
      <c r="B28531" s="38"/>
      <c r="C28531" s="38"/>
    </row>
    <row r="28532" spans="1:3" ht="15" x14ac:dyDescent="0.25">
      <c r="A28532" s="38"/>
      <c r="B28532" s="38"/>
      <c r="C28532" s="38"/>
    </row>
    <row r="28533" spans="1:3" ht="15" x14ac:dyDescent="0.25">
      <c r="A28533" s="38"/>
      <c r="B28533" s="38"/>
      <c r="C28533" s="38"/>
    </row>
    <row r="28534" spans="1:3" ht="15" x14ac:dyDescent="0.25">
      <c r="A28534" s="38"/>
      <c r="B28534" s="38"/>
      <c r="C28534" s="38"/>
    </row>
    <row r="28535" spans="1:3" ht="15" x14ac:dyDescent="0.25">
      <c r="A28535" s="38"/>
      <c r="B28535" s="38"/>
      <c r="C28535" s="38"/>
    </row>
    <row r="28536" spans="1:3" ht="15" x14ac:dyDescent="0.25">
      <c r="A28536" s="38"/>
      <c r="B28536" s="38"/>
      <c r="C28536" s="38"/>
    </row>
    <row r="28537" spans="1:3" ht="15" x14ac:dyDescent="0.25">
      <c r="A28537" s="38"/>
      <c r="B28537" s="38"/>
      <c r="C28537" s="38"/>
    </row>
    <row r="28538" spans="1:3" ht="15" x14ac:dyDescent="0.25">
      <c r="A28538" s="38"/>
      <c r="B28538" s="38"/>
      <c r="C28538" s="38"/>
    </row>
    <row r="28539" spans="1:3" ht="15" x14ac:dyDescent="0.25">
      <c r="A28539" s="38"/>
      <c r="B28539" s="38"/>
      <c r="C28539" s="38"/>
    </row>
    <row r="28540" spans="1:3" ht="15" x14ac:dyDescent="0.25">
      <c r="A28540" s="38"/>
      <c r="B28540" s="38"/>
      <c r="C28540" s="38"/>
    </row>
    <row r="28541" spans="1:3" ht="15" x14ac:dyDescent="0.25">
      <c r="A28541" s="38"/>
      <c r="B28541" s="38"/>
      <c r="C28541" s="38"/>
    </row>
    <row r="28542" spans="1:3" ht="15" x14ac:dyDescent="0.25">
      <c r="A28542" s="38"/>
      <c r="B28542" s="38"/>
      <c r="C28542" s="38"/>
    </row>
    <row r="28543" spans="1:3" ht="15" x14ac:dyDescent="0.25">
      <c r="A28543" s="38"/>
      <c r="B28543" s="38"/>
      <c r="C28543" s="38"/>
    </row>
    <row r="28544" spans="1:3" ht="15" x14ac:dyDescent="0.25">
      <c r="A28544" s="38"/>
      <c r="B28544" s="38"/>
      <c r="C28544" s="38"/>
    </row>
    <row r="28545" spans="1:3" ht="15" x14ac:dyDescent="0.25">
      <c r="A28545" s="38"/>
      <c r="B28545" s="38"/>
      <c r="C28545" s="38"/>
    </row>
    <row r="28546" spans="1:3" ht="15" x14ac:dyDescent="0.25">
      <c r="A28546" s="38"/>
      <c r="B28546" s="38"/>
      <c r="C28546" s="38"/>
    </row>
    <row r="28547" spans="1:3" ht="15" x14ac:dyDescent="0.25">
      <c r="A28547" s="38"/>
      <c r="B28547" s="38"/>
      <c r="C28547" s="38"/>
    </row>
    <row r="28548" spans="1:3" ht="15" x14ac:dyDescent="0.25">
      <c r="A28548" s="38"/>
      <c r="B28548" s="38"/>
      <c r="C28548" s="38"/>
    </row>
    <row r="28549" spans="1:3" ht="15" x14ac:dyDescent="0.25">
      <c r="A28549" s="38"/>
      <c r="B28549" s="38"/>
      <c r="C28549" s="38"/>
    </row>
    <row r="28550" spans="1:3" ht="15" x14ac:dyDescent="0.25">
      <c r="A28550" s="38"/>
      <c r="B28550" s="38"/>
      <c r="C28550" s="38"/>
    </row>
    <row r="28551" spans="1:3" ht="15" x14ac:dyDescent="0.25">
      <c r="A28551" s="38"/>
      <c r="B28551" s="38"/>
      <c r="C28551" s="38"/>
    </row>
    <row r="28552" spans="1:3" ht="15" x14ac:dyDescent="0.25">
      <c r="A28552" s="38"/>
      <c r="B28552" s="38"/>
      <c r="C28552" s="38"/>
    </row>
    <row r="28553" spans="1:3" ht="15" x14ac:dyDescent="0.25">
      <c r="A28553" s="38"/>
      <c r="B28553" s="38"/>
      <c r="C28553" s="38"/>
    </row>
    <row r="28554" spans="1:3" ht="15" x14ac:dyDescent="0.25">
      <c r="A28554" s="38"/>
      <c r="B28554" s="38"/>
      <c r="C28554" s="38"/>
    </row>
    <row r="28555" spans="1:3" ht="15" x14ac:dyDescent="0.25">
      <c r="A28555" s="38"/>
      <c r="B28555" s="38"/>
      <c r="C28555" s="38"/>
    </row>
    <row r="28556" spans="1:3" ht="15" x14ac:dyDescent="0.25">
      <c r="A28556" s="38"/>
      <c r="B28556" s="38"/>
      <c r="C28556" s="38"/>
    </row>
    <row r="28557" spans="1:3" ht="15" x14ac:dyDescent="0.25">
      <c r="A28557" s="38"/>
      <c r="B28557" s="38"/>
      <c r="C28557" s="38"/>
    </row>
    <row r="28558" spans="1:3" ht="15" x14ac:dyDescent="0.25">
      <c r="A28558" s="38"/>
      <c r="B28558" s="38"/>
      <c r="C28558" s="38"/>
    </row>
    <row r="28559" spans="1:3" ht="15" x14ac:dyDescent="0.25">
      <c r="A28559" s="38"/>
      <c r="B28559" s="38"/>
      <c r="C28559" s="38"/>
    </row>
    <row r="28560" spans="1:3" ht="15" x14ac:dyDescent="0.25">
      <c r="A28560" s="38"/>
      <c r="B28560" s="38"/>
      <c r="C28560" s="38"/>
    </row>
    <row r="28561" spans="1:3" ht="15" x14ac:dyDescent="0.25">
      <c r="A28561" s="38"/>
      <c r="B28561" s="38"/>
      <c r="C28561" s="38"/>
    </row>
    <row r="28562" spans="1:3" ht="15" x14ac:dyDescent="0.25">
      <c r="A28562" s="38"/>
      <c r="B28562" s="38"/>
      <c r="C28562" s="38"/>
    </row>
    <row r="28563" spans="1:3" ht="15" x14ac:dyDescent="0.25">
      <c r="A28563" s="38"/>
      <c r="B28563" s="38"/>
      <c r="C28563" s="38"/>
    </row>
    <row r="28564" spans="1:3" ht="15" x14ac:dyDescent="0.25">
      <c r="A28564" s="38"/>
      <c r="B28564" s="38"/>
      <c r="C28564" s="38"/>
    </row>
    <row r="28565" spans="1:3" ht="15" x14ac:dyDescent="0.25">
      <c r="A28565" s="38"/>
      <c r="B28565" s="38"/>
      <c r="C28565" s="38"/>
    </row>
    <row r="28566" spans="1:3" ht="15" x14ac:dyDescent="0.25">
      <c r="A28566" s="38"/>
      <c r="B28566" s="38"/>
      <c r="C28566" s="38"/>
    </row>
    <row r="28567" spans="1:3" ht="15" x14ac:dyDescent="0.25">
      <c r="A28567" s="38"/>
      <c r="B28567" s="38"/>
      <c r="C28567" s="38"/>
    </row>
    <row r="28568" spans="1:3" ht="15" x14ac:dyDescent="0.25">
      <c r="A28568" s="38"/>
      <c r="B28568" s="38"/>
      <c r="C28568" s="38"/>
    </row>
    <row r="28569" spans="1:3" ht="15" x14ac:dyDescent="0.25">
      <c r="A28569" s="38"/>
      <c r="B28569" s="38"/>
      <c r="C28569" s="38"/>
    </row>
    <row r="28570" spans="1:3" ht="15" x14ac:dyDescent="0.25">
      <c r="A28570" s="38"/>
      <c r="B28570" s="38"/>
      <c r="C28570" s="38"/>
    </row>
    <row r="28571" spans="1:3" ht="15" x14ac:dyDescent="0.25">
      <c r="A28571" s="38"/>
      <c r="B28571" s="38"/>
      <c r="C28571" s="38"/>
    </row>
    <row r="28572" spans="1:3" ht="15" x14ac:dyDescent="0.25">
      <c r="A28572" s="38"/>
      <c r="B28572" s="38"/>
      <c r="C28572" s="38"/>
    </row>
    <row r="28573" spans="1:3" ht="15" x14ac:dyDescent="0.25">
      <c r="A28573" s="38"/>
      <c r="B28573" s="38"/>
      <c r="C28573" s="38"/>
    </row>
    <row r="28574" spans="1:3" ht="15" x14ac:dyDescent="0.25">
      <c r="A28574" s="38"/>
      <c r="B28574" s="38"/>
      <c r="C28574" s="38"/>
    </row>
    <row r="28575" spans="1:3" ht="15" x14ac:dyDescent="0.25">
      <c r="A28575" s="38"/>
      <c r="B28575" s="38"/>
      <c r="C28575" s="38"/>
    </row>
    <row r="28576" spans="1:3" ht="15" x14ac:dyDescent="0.25">
      <c r="A28576" s="38"/>
      <c r="B28576" s="38"/>
      <c r="C28576" s="38"/>
    </row>
    <row r="28577" spans="1:3" ht="15" x14ac:dyDescent="0.25">
      <c r="A28577" s="38"/>
      <c r="B28577" s="38"/>
      <c r="C28577" s="38"/>
    </row>
    <row r="28578" spans="1:3" ht="15" x14ac:dyDescent="0.25">
      <c r="A28578" s="38"/>
      <c r="B28578" s="38"/>
      <c r="C28578" s="38"/>
    </row>
    <row r="28579" spans="1:3" ht="15" x14ac:dyDescent="0.25">
      <c r="A28579" s="38"/>
      <c r="B28579" s="38"/>
      <c r="C28579" s="38"/>
    </row>
    <row r="28580" spans="1:3" ht="15" x14ac:dyDescent="0.25">
      <c r="A28580" s="38"/>
      <c r="B28580" s="38"/>
      <c r="C28580" s="38"/>
    </row>
    <row r="28581" spans="1:3" ht="15" x14ac:dyDescent="0.25">
      <c r="A28581" s="38"/>
      <c r="B28581" s="38"/>
      <c r="C28581" s="38"/>
    </row>
    <row r="28582" spans="1:3" ht="15" x14ac:dyDescent="0.25">
      <c r="A28582" s="38"/>
      <c r="B28582" s="38"/>
      <c r="C28582" s="38"/>
    </row>
    <row r="28583" spans="1:3" ht="15" x14ac:dyDescent="0.25">
      <c r="A28583" s="38"/>
      <c r="B28583" s="38"/>
      <c r="C28583" s="38"/>
    </row>
    <row r="28584" spans="1:3" ht="15" x14ac:dyDescent="0.25">
      <c r="A28584" s="38"/>
      <c r="B28584" s="38"/>
      <c r="C28584" s="38"/>
    </row>
    <row r="28585" spans="1:3" ht="15" x14ac:dyDescent="0.25">
      <c r="A28585" s="38"/>
      <c r="B28585" s="38"/>
      <c r="C28585" s="38"/>
    </row>
    <row r="28586" spans="1:3" ht="15" x14ac:dyDescent="0.25">
      <c r="A28586" s="38"/>
      <c r="B28586" s="38"/>
      <c r="C28586" s="38"/>
    </row>
    <row r="28587" spans="1:3" ht="15" x14ac:dyDescent="0.25">
      <c r="A28587" s="38"/>
      <c r="B28587" s="38"/>
      <c r="C28587" s="38"/>
    </row>
    <row r="28588" spans="1:3" ht="15" x14ac:dyDescent="0.25">
      <c r="A28588" s="38"/>
      <c r="B28588" s="38"/>
      <c r="C28588" s="38"/>
    </row>
    <row r="28589" spans="1:3" ht="15" x14ac:dyDescent="0.25">
      <c r="A28589" s="38"/>
      <c r="B28589" s="38"/>
      <c r="C28589" s="38"/>
    </row>
    <row r="28590" spans="1:3" ht="15" x14ac:dyDescent="0.25">
      <c r="A28590" s="38"/>
      <c r="B28590" s="38"/>
      <c r="C28590" s="38"/>
    </row>
    <row r="28591" spans="1:3" ht="15" x14ac:dyDescent="0.25">
      <c r="A28591" s="38"/>
      <c r="B28591" s="38"/>
      <c r="C28591" s="38"/>
    </row>
    <row r="28592" spans="1:3" ht="15" x14ac:dyDescent="0.25">
      <c r="A28592" s="38"/>
      <c r="B28592" s="38"/>
      <c r="C28592" s="38"/>
    </row>
    <row r="28593" spans="1:3" ht="15" x14ac:dyDescent="0.25">
      <c r="A28593" s="38"/>
      <c r="B28593" s="38"/>
      <c r="C28593" s="38"/>
    </row>
    <row r="28594" spans="1:3" ht="15" x14ac:dyDescent="0.25">
      <c r="A28594" s="38"/>
      <c r="B28594" s="38"/>
      <c r="C28594" s="38"/>
    </row>
    <row r="28595" spans="1:3" ht="15" x14ac:dyDescent="0.25">
      <c r="A28595" s="38"/>
      <c r="B28595" s="38"/>
      <c r="C28595" s="38"/>
    </row>
    <row r="28596" spans="1:3" ht="15" x14ac:dyDescent="0.25">
      <c r="A28596" s="38"/>
      <c r="B28596" s="38"/>
      <c r="C28596" s="38"/>
    </row>
    <row r="28597" spans="1:3" ht="15" x14ac:dyDescent="0.25">
      <c r="A28597" s="38"/>
      <c r="B28597" s="38"/>
      <c r="C28597" s="38"/>
    </row>
    <row r="28598" spans="1:3" ht="15" x14ac:dyDescent="0.25">
      <c r="A28598" s="38"/>
      <c r="B28598" s="38"/>
      <c r="C28598" s="38"/>
    </row>
    <row r="28599" spans="1:3" ht="15" x14ac:dyDescent="0.25">
      <c r="A28599" s="38"/>
      <c r="B28599" s="38"/>
      <c r="C28599" s="38"/>
    </row>
    <row r="28600" spans="1:3" ht="15" x14ac:dyDescent="0.25">
      <c r="A28600" s="38"/>
      <c r="B28600" s="38"/>
      <c r="C28600" s="38"/>
    </row>
    <row r="28601" spans="1:3" ht="15" x14ac:dyDescent="0.25">
      <c r="A28601" s="38"/>
      <c r="B28601" s="38"/>
      <c r="C28601" s="38"/>
    </row>
    <row r="28602" spans="1:3" ht="15" x14ac:dyDescent="0.25">
      <c r="A28602" s="38"/>
      <c r="B28602" s="38"/>
      <c r="C28602" s="38"/>
    </row>
    <row r="28603" spans="1:3" ht="15" x14ac:dyDescent="0.25">
      <c r="A28603" s="38"/>
      <c r="B28603" s="38"/>
      <c r="C28603" s="38"/>
    </row>
    <row r="28604" spans="1:3" ht="15" x14ac:dyDescent="0.25">
      <c r="A28604" s="38"/>
      <c r="B28604" s="38"/>
      <c r="C28604" s="38"/>
    </row>
    <row r="28605" spans="1:3" ht="15" x14ac:dyDescent="0.25">
      <c r="A28605" s="38"/>
      <c r="B28605" s="38"/>
      <c r="C28605" s="38"/>
    </row>
    <row r="28606" spans="1:3" ht="15" x14ac:dyDescent="0.25">
      <c r="A28606" s="38"/>
      <c r="B28606" s="38"/>
      <c r="C28606" s="38"/>
    </row>
    <row r="28607" spans="1:3" ht="15" x14ac:dyDescent="0.25">
      <c r="A28607" s="38"/>
      <c r="B28607" s="38"/>
      <c r="C28607" s="38"/>
    </row>
    <row r="28608" spans="1:3" ht="15" x14ac:dyDescent="0.25">
      <c r="A28608" s="38"/>
      <c r="B28608" s="38"/>
      <c r="C28608" s="38"/>
    </row>
    <row r="28609" spans="1:3" ht="15" x14ac:dyDescent="0.25">
      <c r="A28609" s="38"/>
      <c r="B28609" s="38"/>
      <c r="C28609" s="38"/>
    </row>
    <row r="28610" spans="1:3" ht="15" x14ac:dyDescent="0.25">
      <c r="A28610" s="38"/>
      <c r="B28610" s="38"/>
      <c r="C28610" s="38"/>
    </row>
    <row r="28611" spans="1:3" ht="15" x14ac:dyDescent="0.25">
      <c r="A28611" s="38"/>
      <c r="B28611" s="38"/>
      <c r="C28611" s="38"/>
    </row>
    <row r="28612" spans="1:3" ht="15" x14ac:dyDescent="0.25">
      <c r="A28612" s="38"/>
      <c r="B28612" s="38"/>
      <c r="C28612" s="38"/>
    </row>
    <row r="28613" spans="1:3" ht="15" x14ac:dyDescent="0.25">
      <c r="A28613" s="38"/>
      <c r="B28613" s="38"/>
      <c r="C28613" s="38"/>
    </row>
    <row r="28614" spans="1:3" ht="15" x14ac:dyDescent="0.25">
      <c r="A28614" s="38"/>
      <c r="B28614" s="38"/>
      <c r="C28614" s="38"/>
    </row>
    <row r="28615" spans="1:3" ht="15" x14ac:dyDescent="0.25">
      <c r="A28615" s="38"/>
      <c r="B28615" s="38"/>
      <c r="C28615" s="38"/>
    </row>
    <row r="28616" spans="1:3" ht="15" x14ac:dyDescent="0.25">
      <c r="A28616" s="38"/>
      <c r="B28616" s="38"/>
      <c r="C28616" s="38"/>
    </row>
    <row r="28617" spans="1:3" ht="15" x14ac:dyDescent="0.25">
      <c r="A28617" s="38"/>
      <c r="B28617" s="38"/>
      <c r="C28617" s="38"/>
    </row>
    <row r="28618" spans="1:3" ht="15" x14ac:dyDescent="0.25">
      <c r="A28618" s="38"/>
      <c r="B28618" s="38"/>
      <c r="C28618" s="38"/>
    </row>
    <row r="28619" spans="1:3" ht="15" x14ac:dyDescent="0.25">
      <c r="A28619" s="38"/>
      <c r="B28619" s="38"/>
      <c r="C28619" s="38"/>
    </row>
    <row r="28620" spans="1:3" ht="15" x14ac:dyDescent="0.25">
      <c r="A28620" s="38"/>
      <c r="B28620" s="38"/>
      <c r="C28620" s="38"/>
    </row>
    <row r="28621" spans="1:3" ht="15" x14ac:dyDescent="0.25">
      <c r="A28621" s="38"/>
      <c r="B28621" s="38"/>
      <c r="C28621" s="38"/>
    </row>
    <row r="28622" spans="1:3" ht="15" x14ac:dyDescent="0.25">
      <c r="A28622" s="38"/>
      <c r="B28622" s="38"/>
      <c r="C28622" s="38"/>
    </row>
    <row r="28623" spans="1:3" ht="15" x14ac:dyDescent="0.25">
      <c r="A28623" s="38"/>
      <c r="B28623" s="38"/>
      <c r="C28623" s="38"/>
    </row>
    <row r="28624" spans="1:3" ht="15" x14ac:dyDescent="0.25">
      <c r="A28624" s="38"/>
      <c r="B28624" s="38"/>
      <c r="C28624" s="38"/>
    </row>
    <row r="28625" spans="1:3" ht="15" x14ac:dyDescent="0.25">
      <c r="A28625" s="38"/>
      <c r="B28625" s="38"/>
      <c r="C28625" s="38"/>
    </row>
    <row r="28626" spans="1:3" ht="15" x14ac:dyDescent="0.25">
      <c r="A28626" s="38"/>
      <c r="B28626" s="38"/>
      <c r="C28626" s="38"/>
    </row>
    <row r="28627" spans="1:3" ht="15" x14ac:dyDescent="0.25">
      <c r="A28627" s="38"/>
      <c r="B28627" s="38"/>
      <c r="C28627" s="38"/>
    </row>
    <row r="28628" spans="1:3" ht="15" x14ac:dyDescent="0.25">
      <c r="A28628" s="38"/>
      <c r="B28628" s="38"/>
      <c r="C28628" s="38"/>
    </row>
    <row r="28629" spans="1:3" ht="15" x14ac:dyDescent="0.25">
      <c r="A28629" s="38"/>
      <c r="B28629" s="38"/>
      <c r="C28629" s="38"/>
    </row>
    <row r="28630" spans="1:3" ht="15" x14ac:dyDescent="0.25">
      <c r="A28630" s="38"/>
      <c r="B28630" s="38"/>
      <c r="C28630" s="38"/>
    </row>
    <row r="28631" spans="1:3" ht="15" x14ac:dyDescent="0.25">
      <c r="A28631" s="38"/>
      <c r="B28631" s="38"/>
      <c r="C28631" s="38"/>
    </row>
    <row r="28632" spans="1:3" ht="15" x14ac:dyDescent="0.25">
      <c r="A28632" s="38"/>
      <c r="B28632" s="38"/>
      <c r="C28632" s="38"/>
    </row>
    <row r="28633" spans="1:3" ht="15" x14ac:dyDescent="0.25">
      <c r="A28633" s="38"/>
      <c r="B28633" s="38"/>
      <c r="C28633" s="38"/>
    </row>
    <row r="28634" spans="1:3" ht="15" x14ac:dyDescent="0.25">
      <c r="A28634" s="38"/>
      <c r="B28634" s="38"/>
      <c r="C28634" s="38"/>
    </row>
    <row r="28635" spans="1:3" ht="15" x14ac:dyDescent="0.25">
      <c r="A28635" s="38"/>
      <c r="B28635" s="38"/>
      <c r="C28635" s="38"/>
    </row>
    <row r="28636" spans="1:3" ht="15" x14ac:dyDescent="0.25">
      <c r="A28636" s="38"/>
      <c r="B28636" s="38"/>
      <c r="C28636" s="38"/>
    </row>
    <row r="28637" spans="1:3" ht="15" x14ac:dyDescent="0.25">
      <c r="A28637" s="38"/>
      <c r="B28637" s="38"/>
      <c r="C28637" s="38"/>
    </row>
    <row r="28638" spans="1:3" ht="15" x14ac:dyDescent="0.25">
      <c r="A28638" s="38"/>
      <c r="B28638" s="38"/>
      <c r="C28638" s="38"/>
    </row>
    <row r="28639" spans="1:3" ht="15" x14ac:dyDescent="0.25">
      <c r="A28639" s="38"/>
      <c r="B28639" s="38"/>
      <c r="C28639" s="38"/>
    </row>
    <row r="28640" spans="1:3" ht="15" x14ac:dyDescent="0.25">
      <c r="A28640" s="38"/>
      <c r="B28640" s="38"/>
      <c r="C28640" s="38"/>
    </row>
    <row r="28641" spans="1:3" ht="15" x14ac:dyDescent="0.25">
      <c r="A28641" s="38"/>
      <c r="B28641" s="38"/>
      <c r="C28641" s="38"/>
    </row>
    <row r="28642" spans="1:3" ht="15" x14ac:dyDescent="0.25">
      <c r="A28642" s="38"/>
      <c r="B28642" s="38"/>
      <c r="C28642" s="38"/>
    </row>
    <row r="28643" spans="1:3" ht="15" x14ac:dyDescent="0.25">
      <c r="A28643" s="38"/>
      <c r="B28643" s="38"/>
      <c r="C28643" s="38"/>
    </row>
    <row r="28644" spans="1:3" ht="15" x14ac:dyDescent="0.25">
      <c r="A28644" s="38"/>
      <c r="B28644" s="38"/>
      <c r="C28644" s="38"/>
    </row>
    <row r="28645" spans="1:3" ht="15" x14ac:dyDescent="0.25">
      <c r="A28645" s="38"/>
      <c r="B28645" s="38"/>
      <c r="C28645" s="38"/>
    </row>
    <row r="28646" spans="1:3" ht="15" x14ac:dyDescent="0.25">
      <c r="A28646" s="38"/>
      <c r="B28646" s="38"/>
      <c r="C28646" s="38"/>
    </row>
    <row r="28647" spans="1:3" ht="15" x14ac:dyDescent="0.25">
      <c r="A28647" s="38"/>
      <c r="B28647" s="38"/>
      <c r="C28647" s="38"/>
    </row>
    <row r="28648" spans="1:3" ht="15" x14ac:dyDescent="0.25">
      <c r="A28648" s="38"/>
      <c r="B28648" s="38"/>
      <c r="C28648" s="38"/>
    </row>
    <row r="28649" spans="1:3" ht="15" x14ac:dyDescent="0.25">
      <c r="A28649" s="38"/>
      <c r="B28649" s="38"/>
      <c r="C28649" s="38"/>
    </row>
    <row r="28650" spans="1:3" ht="15" x14ac:dyDescent="0.25">
      <c r="A28650" s="38"/>
      <c r="B28650" s="38"/>
      <c r="C28650" s="38"/>
    </row>
    <row r="28651" spans="1:3" ht="15" x14ac:dyDescent="0.25">
      <c r="A28651" s="38"/>
      <c r="B28651" s="38"/>
      <c r="C28651" s="38"/>
    </row>
    <row r="28652" spans="1:3" ht="15" x14ac:dyDescent="0.25">
      <c r="A28652" s="38"/>
      <c r="B28652" s="38"/>
      <c r="C28652" s="38"/>
    </row>
    <row r="28653" spans="1:3" ht="15" x14ac:dyDescent="0.25">
      <c r="A28653" s="38"/>
      <c r="B28653" s="38"/>
      <c r="C28653" s="38"/>
    </row>
    <row r="28654" spans="1:3" ht="15" x14ac:dyDescent="0.25">
      <c r="A28654" s="38"/>
      <c r="B28654" s="38"/>
      <c r="C28654" s="38"/>
    </row>
    <row r="28655" spans="1:3" ht="15" x14ac:dyDescent="0.25">
      <c r="A28655" s="38"/>
      <c r="B28655" s="38"/>
      <c r="C28655" s="38"/>
    </row>
    <row r="28656" spans="1:3" ht="15" x14ac:dyDescent="0.25">
      <c r="A28656" s="38"/>
      <c r="B28656" s="38"/>
      <c r="C28656" s="38"/>
    </row>
    <row r="28657" spans="1:3" ht="15" x14ac:dyDescent="0.25">
      <c r="A28657" s="38"/>
      <c r="B28657" s="38"/>
      <c r="C28657" s="38"/>
    </row>
    <row r="28658" spans="1:3" ht="15" x14ac:dyDescent="0.25">
      <c r="A28658" s="38"/>
      <c r="B28658" s="38"/>
      <c r="C28658" s="38"/>
    </row>
    <row r="28659" spans="1:3" ht="15" x14ac:dyDescent="0.25">
      <c r="A28659" s="38"/>
      <c r="B28659" s="38"/>
      <c r="C28659" s="38"/>
    </row>
    <row r="28660" spans="1:3" ht="15" x14ac:dyDescent="0.25">
      <c r="A28660" s="38"/>
      <c r="B28660" s="38"/>
      <c r="C28660" s="38"/>
    </row>
    <row r="28661" spans="1:3" ht="15" x14ac:dyDescent="0.25">
      <c r="A28661" s="38"/>
      <c r="B28661" s="38"/>
      <c r="C28661" s="38"/>
    </row>
    <row r="28662" spans="1:3" ht="15" x14ac:dyDescent="0.25">
      <c r="A28662" s="38"/>
      <c r="B28662" s="38"/>
      <c r="C28662" s="38"/>
    </row>
    <row r="28663" spans="1:3" ht="15" x14ac:dyDescent="0.25">
      <c r="A28663" s="38"/>
      <c r="B28663" s="38"/>
      <c r="C28663" s="38"/>
    </row>
    <row r="28664" spans="1:3" ht="15" x14ac:dyDescent="0.25">
      <c r="A28664" s="38"/>
      <c r="B28664" s="38"/>
      <c r="C28664" s="38"/>
    </row>
    <row r="28665" spans="1:3" ht="15" x14ac:dyDescent="0.25">
      <c r="A28665" s="38"/>
      <c r="B28665" s="38"/>
      <c r="C28665" s="38"/>
    </row>
    <row r="28666" spans="1:3" ht="15" x14ac:dyDescent="0.25">
      <c r="A28666" s="38"/>
      <c r="B28666" s="38"/>
      <c r="C28666" s="38"/>
    </row>
    <row r="28667" spans="1:3" ht="15" x14ac:dyDescent="0.25">
      <c r="A28667" s="38"/>
      <c r="B28667" s="38"/>
      <c r="C28667" s="38"/>
    </row>
    <row r="28668" spans="1:3" ht="15" x14ac:dyDescent="0.25">
      <c r="A28668" s="38"/>
      <c r="B28668" s="38"/>
      <c r="C28668" s="38"/>
    </row>
    <row r="28669" spans="1:3" ht="15" x14ac:dyDescent="0.25">
      <c r="A28669" s="38"/>
      <c r="B28669" s="38"/>
      <c r="C28669" s="38"/>
    </row>
    <row r="28670" spans="1:3" ht="15" x14ac:dyDescent="0.25">
      <c r="A28670" s="38"/>
      <c r="B28670" s="38"/>
      <c r="C28670" s="38"/>
    </row>
    <row r="28671" spans="1:3" ht="15" x14ac:dyDescent="0.25">
      <c r="A28671" s="38"/>
      <c r="B28671" s="38"/>
      <c r="C28671" s="38"/>
    </row>
    <row r="28672" spans="1:3" ht="15" x14ac:dyDescent="0.25">
      <c r="A28672" s="38"/>
      <c r="B28672" s="38"/>
      <c r="C28672" s="38"/>
    </row>
    <row r="28673" spans="1:3" ht="15" x14ac:dyDescent="0.25">
      <c r="A28673" s="38"/>
      <c r="B28673" s="38"/>
      <c r="C28673" s="38"/>
    </row>
    <row r="28674" spans="1:3" ht="15" x14ac:dyDescent="0.25">
      <c r="A28674" s="38"/>
      <c r="B28674" s="38"/>
      <c r="C28674" s="38"/>
    </row>
    <row r="28675" spans="1:3" ht="15" x14ac:dyDescent="0.25">
      <c r="A28675" s="38"/>
      <c r="B28675" s="38"/>
      <c r="C28675" s="38"/>
    </row>
    <row r="28676" spans="1:3" ht="15" x14ac:dyDescent="0.25">
      <c r="A28676" s="38"/>
      <c r="B28676" s="38"/>
      <c r="C28676" s="38"/>
    </row>
    <row r="28677" spans="1:3" ht="15" x14ac:dyDescent="0.25">
      <c r="A28677" s="38"/>
      <c r="B28677" s="38"/>
      <c r="C28677" s="38"/>
    </row>
    <row r="28678" spans="1:3" ht="15" x14ac:dyDescent="0.25">
      <c r="A28678" s="38"/>
      <c r="B28678" s="38"/>
      <c r="C28678" s="38"/>
    </row>
    <row r="28679" spans="1:3" ht="15" x14ac:dyDescent="0.25">
      <c r="A28679" s="38"/>
      <c r="B28679" s="38"/>
      <c r="C28679" s="38"/>
    </row>
    <row r="28680" spans="1:3" ht="15" x14ac:dyDescent="0.25">
      <c r="A28680" s="38"/>
      <c r="B28680" s="38"/>
      <c r="C28680" s="38"/>
    </row>
    <row r="28681" spans="1:3" ht="15" x14ac:dyDescent="0.25">
      <c r="A28681" s="38"/>
      <c r="B28681" s="38"/>
      <c r="C28681" s="38"/>
    </row>
    <row r="28682" spans="1:3" ht="15" x14ac:dyDescent="0.25">
      <c r="A28682" s="38"/>
      <c r="B28682" s="38"/>
      <c r="C28682" s="38"/>
    </row>
    <row r="28683" spans="1:3" ht="15" x14ac:dyDescent="0.25">
      <c r="A28683" s="38"/>
      <c r="B28683" s="38"/>
      <c r="C28683" s="38"/>
    </row>
    <row r="28684" spans="1:3" ht="15" x14ac:dyDescent="0.25">
      <c r="A28684" s="38"/>
      <c r="B28684" s="38"/>
      <c r="C28684" s="38"/>
    </row>
    <row r="28685" spans="1:3" ht="15" x14ac:dyDescent="0.25">
      <c r="A28685" s="38"/>
      <c r="B28685" s="38"/>
      <c r="C28685" s="38"/>
    </row>
    <row r="28686" spans="1:3" ht="15" x14ac:dyDescent="0.25">
      <c r="A28686" s="38"/>
      <c r="B28686" s="38"/>
      <c r="C28686" s="38"/>
    </row>
    <row r="28687" spans="1:3" ht="15" x14ac:dyDescent="0.25">
      <c r="A28687" s="38"/>
      <c r="B28687" s="38"/>
      <c r="C28687" s="38"/>
    </row>
    <row r="28688" spans="1:3" ht="15" x14ac:dyDescent="0.25">
      <c r="A28688" s="38"/>
      <c r="B28688" s="38"/>
      <c r="C28688" s="38"/>
    </row>
    <row r="28689" spans="1:3" ht="15" x14ac:dyDescent="0.25">
      <c r="A28689" s="38"/>
      <c r="B28689" s="38"/>
      <c r="C28689" s="38"/>
    </row>
    <row r="28690" spans="1:3" ht="15" x14ac:dyDescent="0.25">
      <c r="A28690" s="38"/>
      <c r="B28690" s="38"/>
      <c r="C28690" s="38"/>
    </row>
    <row r="28691" spans="1:3" ht="15" x14ac:dyDescent="0.25">
      <c r="A28691" s="38"/>
      <c r="B28691" s="38"/>
      <c r="C28691" s="38"/>
    </row>
    <row r="28692" spans="1:3" ht="15" x14ac:dyDescent="0.25">
      <c r="A28692" s="38"/>
      <c r="B28692" s="38"/>
      <c r="C28692" s="38"/>
    </row>
    <row r="28693" spans="1:3" ht="15" x14ac:dyDescent="0.25">
      <c r="A28693" s="38"/>
      <c r="B28693" s="38"/>
      <c r="C28693" s="38"/>
    </row>
    <row r="28694" spans="1:3" ht="15" x14ac:dyDescent="0.25">
      <c r="A28694" s="38"/>
      <c r="B28694" s="38"/>
      <c r="C28694" s="38"/>
    </row>
    <row r="28695" spans="1:3" ht="15" x14ac:dyDescent="0.25">
      <c r="A28695" s="38"/>
      <c r="B28695" s="38"/>
      <c r="C28695" s="38"/>
    </row>
    <row r="28696" spans="1:3" ht="15" x14ac:dyDescent="0.25">
      <c r="A28696" s="38"/>
      <c r="B28696" s="38"/>
      <c r="C28696" s="38"/>
    </row>
    <row r="28697" spans="1:3" ht="15" x14ac:dyDescent="0.25">
      <c r="A28697" s="38"/>
      <c r="B28697" s="38"/>
      <c r="C28697" s="38"/>
    </row>
    <row r="28698" spans="1:3" ht="15" x14ac:dyDescent="0.25">
      <c r="A28698" s="38"/>
      <c r="B28698" s="38"/>
      <c r="C28698" s="38"/>
    </row>
    <row r="28699" spans="1:3" ht="15" x14ac:dyDescent="0.25">
      <c r="A28699" s="38"/>
      <c r="B28699" s="38"/>
      <c r="C28699" s="38"/>
    </row>
    <row r="28700" spans="1:3" ht="15" x14ac:dyDescent="0.25">
      <c r="A28700" s="38"/>
      <c r="B28700" s="38"/>
      <c r="C28700" s="38"/>
    </row>
    <row r="28701" spans="1:3" ht="15" x14ac:dyDescent="0.25">
      <c r="A28701" s="38"/>
      <c r="B28701" s="38"/>
      <c r="C28701" s="38"/>
    </row>
    <row r="28702" spans="1:3" ht="15" x14ac:dyDescent="0.25">
      <c r="A28702" s="38"/>
      <c r="B28702" s="38"/>
      <c r="C28702" s="38"/>
    </row>
    <row r="28703" spans="1:3" ht="15" x14ac:dyDescent="0.25">
      <c r="A28703" s="38"/>
      <c r="B28703" s="38"/>
      <c r="C28703" s="38"/>
    </row>
    <row r="28704" spans="1:3" ht="15" x14ac:dyDescent="0.25">
      <c r="A28704" s="38"/>
      <c r="B28704" s="38"/>
      <c r="C28704" s="38"/>
    </row>
    <row r="28705" spans="1:3" ht="15" x14ac:dyDescent="0.25">
      <c r="A28705" s="38"/>
      <c r="B28705" s="38"/>
      <c r="C28705" s="38"/>
    </row>
    <row r="28706" spans="1:3" ht="15" x14ac:dyDescent="0.25">
      <c r="A28706" s="38"/>
      <c r="B28706" s="38"/>
      <c r="C28706" s="38"/>
    </row>
    <row r="28707" spans="1:3" ht="15" x14ac:dyDescent="0.25">
      <c r="A28707" s="38"/>
      <c r="B28707" s="38"/>
      <c r="C28707" s="38"/>
    </row>
    <row r="28708" spans="1:3" ht="15" x14ac:dyDescent="0.25">
      <c r="A28708" s="38"/>
      <c r="B28708" s="38"/>
      <c r="C28708" s="38"/>
    </row>
    <row r="28709" spans="1:3" ht="15" x14ac:dyDescent="0.25">
      <c r="A28709" s="38"/>
      <c r="B28709" s="38"/>
      <c r="C28709" s="38"/>
    </row>
    <row r="28710" spans="1:3" ht="15" x14ac:dyDescent="0.25">
      <c r="A28710" s="38"/>
      <c r="B28710" s="38"/>
      <c r="C28710" s="38"/>
    </row>
    <row r="28711" spans="1:3" ht="15" x14ac:dyDescent="0.25">
      <c r="A28711" s="38"/>
      <c r="B28711" s="38"/>
      <c r="C28711" s="38"/>
    </row>
    <row r="28712" spans="1:3" ht="15" x14ac:dyDescent="0.25">
      <c r="A28712" s="38"/>
      <c r="B28712" s="38"/>
      <c r="C28712" s="38"/>
    </row>
    <row r="28713" spans="1:3" ht="15" x14ac:dyDescent="0.25">
      <c r="A28713" s="38"/>
      <c r="B28713" s="38"/>
      <c r="C28713" s="38"/>
    </row>
    <row r="28714" spans="1:3" ht="15" x14ac:dyDescent="0.25">
      <c r="A28714" s="38"/>
      <c r="B28714" s="38"/>
      <c r="C28714" s="38"/>
    </row>
    <row r="28715" spans="1:3" ht="15" x14ac:dyDescent="0.25">
      <c r="A28715" s="38"/>
      <c r="B28715" s="38"/>
      <c r="C28715" s="38"/>
    </row>
    <row r="28716" spans="1:3" ht="15" x14ac:dyDescent="0.25">
      <c r="A28716" s="38"/>
      <c r="B28716" s="38"/>
      <c r="C28716" s="38"/>
    </row>
    <row r="28717" spans="1:3" ht="15" x14ac:dyDescent="0.25">
      <c r="A28717" s="38"/>
      <c r="B28717" s="38"/>
      <c r="C28717" s="38"/>
    </row>
    <row r="28718" spans="1:3" ht="15" x14ac:dyDescent="0.25">
      <c r="A28718" s="38"/>
      <c r="B28718" s="38"/>
      <c r="C28718" s="38"/>
    </row>
    <row r="28719" spans="1:3" ht="15" x14ac:dyDescent="0.25">
      <c r="A28719" s="38"/>
      <c r="B28719" s="38"/>
      <c r="C28719" s="38"/>
    </row>
    <row r="28720" spans="1:3" ht="15" x14ac:dyDescent="0.25">
      <c r="A28720" s="38"/>
      <c r="B28720" s="38"/>
      <c r="C28720" s="38"/>
    </row>
    <row r="28721" spans="1:3" ht="15" x14ac:dyDescent="0.25">
      <c r="A28721" s="38"/>
      <c r="B28721" s="38"/>
      <c r="C28721" s="38"/>
    </row>
    <row r="28722" spans="1:3" ht="15" x14ac:dyDescent="0.25">
      <c r="A28722" s="38"/>
      <c r="B28722" s="38"/>
      <c r="C28722" s="38"/>
    </row>
    <row r="28723" spans="1:3" ht="15" x14ac:dyDescent="0.25">
      <c r="A28723" s="38"/>
      <c r="B28723" s="38"/>
      <c r="C28723" s="38"/>
    </row>
    <row r="28724" spans="1:3" ht="15" x14ac:dyDescent="0.25">
      <c r="A28724" s="38"/>
      <c r="B28724" s="38"/>
      <c r="C28724" s="38"/>
    </row>
    <row r="28725" spans="1:3" ht="15" x14ac:dyDescent="0.25">
      <c r="A28725" s="38"/>
      <c r="B28725" s="38"/>
      <c r="C28725" s="38"/>
    </row>
    <row r="28726" spans="1:3" ht="15" x14ac:dyDescent="0.25">
      <c r="A28726" s="38"/>
      <c r="B28726" s="38"/>
      <c r="C28726" s="38"/>
    </row>
    <row r="28727" spans="1:3" ht="15" x14ac:dyDescent="0.25">
      <c r="A28727" s="38"/>
      <c r="B28727" s="38"/>
      <c r="C28727" s="38"/>
    </row>
    <row r="28728" spans="1:3" ht="15" x14ac:dyDescent="0.25">
      <c r="A28728" s="38"/>
      <c r="B28728" s="38"/>
      <c r="C28728" s="38"/>
    </row>
    <row r="28729" spans="1:3" ht="15" x14ac:dyDescent="0.25">
      <c r="A28729" s="38"/>
      <c r="B28729" s="38"/>
      <c r="C28729" s="38"/>
    </row>
    <row r="28730" spans="1:3" ht="15" x14ac:dyDescent="0.25">
      <c r="A28730" s="38"/>
      <c r="B28730" s="38"/>
      <c r="C28730" s="38"/>
    </row>
    <row r="28731" spans="1:3" ht="15" x14ac:dyDescent="0.25">
      <c r="A28731" s="38"/>
      <c r="B28731" s="38"/>
      <c r="C28731" s="38"/>
    </row>
    <row r="28732" spans="1:3" ht="15" x14ac:dyDescent="0.25">
      <c r="A28732" s="38"/>
      <c r="B28732" s="38"/>
      <c r="C28732" s="38"/>
    </row>
    <row r="28733" spans="1:3" ht="15" x14ac:dyDescent="0.25">
      <c r="A28733" s="38"/>
      <c r="B28733" s="38"/>
      <c r="C28733" s="38"/>
    </row>
    <row r="28734" spans="1:3" ht="15" x14ac:dyDescent="0.25">
      <c r="A28734" s="38"/>
      <c r="B28734" s="38"/>
      <c r="C28734" s="38"/>
    </row>
    <row r="28735" spans="1:3" ht="15" x14ac:dyDescent="0.25">
      <c r="A28735" s="38"/>
      <c r="B28735" s="38"/>
      <c r="C28735" s="38"/>
    </row>
    <row r="28736" spans="1:3" ht="15" x14ac:dyDescent="0.25">
      <c r="A28736" s="38"/>
      <c r="B28736" s="38"/>
      <c r="C28736" s="38"/>
    </row>
    <row r="28737" spans="1:3" ht="15" x14ac:dyDescent="0.25">
      <c r="A28737" s="38"/>
      <c r="B28737" s="38"/>
      <c r="C28737" s="38"/>
    </row>
    <row r="28738" spans="1:3" ht="15" x14ac:dyDescent="0.25">
      <c r="A28738" s="38"/>
      <c r="B28738" s="38"/>
      <c r="C28738" s="38"/>
    </row>
    <row r="28739" spans="1:3" ht="15" x14ac:dyDescent="0.25">
      <c r="A28739" s="38"/>
      <c r="B28739" s="38"/>
      <c r="C28739" s="38"/>
    </row>
    <row r="28740" spans="1:3" ht="15" x14ac:dyDescent="0.25">
      <c r="A28740" s="38"/>
      <c r="B28740" s="38"/>
      <c r="C28740" s="38"/>
    </row>
    <row r="28741" spans="1:3" ht="15" x14ac:dyDescent="0.25">
      <c r="A28741" s="38"/>
      <c r="B28741" s="38"/>
      <c r="C28741" s="38"/>
    </row>
    <row r="28742" spans="1:3" ht="15" x14ac:dyDescent="0.25">
      <c r="A28742" s="38"/>
      <c r="B28742" s="38"/>
      <c r="C28742" s="38"/>
    </row>
    <row r="28743" spans="1:3" ht="15" x14ac:dyDescent="0.25">
      <c r="A28743" s="38"/>
      <c r="B28743" s="38"/>
      <c r="C28743" s="38"/>
    </row>
    <row r="28744" spans="1:3" ht="15" x14ac:dyDescent="0.25">
      <c r="A28744" s="38"/>
      <c r="B28744" s="38"/>
      <c r="C28744" s="38"/>
    </row>
    <row r="28745" spans="1:3" ht="15" x14ac:dyDescent="0.25">
      <c r="A28745" s="38"/>
      <c r="B28745" s="38"/>
      <c r="C28745" s="38"/>
    </row>
    <row r="28746" spans="1:3" ht="15" x14ac:dyDescent="0.25">
      <c r="A28746" s="38"/>
      <c r="B28746" s="38"/>
      <c r="C28746" s="38"/>
    </row>
    <row r="28747" spans="1:3" ht="15" x14ac:dyDescent="0.25">
      <c r="A28747" s="38"/>
      <c r="B28747" s="38"/>
      <c r="C28747" s="38"/>
    </row>
    <row r="28748" spans="1:3" ht="15" x14ac:dyDescent="0.25">
      <c r="A28748" s="38"/>
      <c r="B28748" s="38"/>
      <c r="C28748" s="38"/>
    </row>
    <row r="28749" spans="1:3" ht="15" x14ac:dyDescent="0.25">
      <c r="A28749" s="38"/>
      <c r="B28749" s="38"/>
      <c r="C28749" s="38"/>
    </row>
    <row r="28750" spans="1:3" ht="15" x14ac:dyDescent="0.25">
      <c r="A28750" s="38"/>
      <c r="B28750" s="38"/>
      <c r="C28750" s="38"/>
    </row>
    <row r="28751" spans="1:3" ht="15" x14ac:dyDescent="0.25">
      <c r="A28751" s="38"/>
      <c r="B28751" s="38"/>
      <c r="C28751" s="38"/>
    </row>
    <row r="28752" spans="1:3" ht="15" x14ac:dyDescent="0.25">
      <c r="A28752" s="38"/>
      <c r="B28752" s="38"/>
      <c r="C28752" s="38"/>
    </row>
    <row r="28753" spans="1:3" ht="15" x14ac:dyDescent="0.25">
      <c r="A28753" s="38"/>
      <c r="B28753" s="38"/>
      <c r="C28753" s="38"/>
    </row>
    <row r="28754" spans="1:3" ht="15" x14ac:dyDescent="0.25">
      <c r="A28754" s="38"/>
      <c r="B28754" s="38"/>
      <c r="C28754" s="38"/>
    </row>
    <row r="28755" spans="1:3" ht="15" x14ac:dyDescent="0.25">
      <c r="A28755" s="38"/>
      <c r="B28755" s="38"/>
      <c r="C28755" s="38"/>
    </row>
    <row r="28756" spans="1:3" ht="15" x14ac:dyDescent="0.25">
      <c r="A28756" s="38"/>
      <c r="B28756" s="38"/>
      <c r="C28756" s="38"/>
    </row>
    <row r="28757" spans="1:3" ht="15" x14ac:dyDescent="0.25">
      <c r="A28757" s="38"/>
      <c r="B28757" s="38"/>
      <c r="C28757" s="38"/>
    </row>
    <row r="28758" spans="1:3" ht="15" x14ac:dyDescent="0.25">
      <c r="A28758" s="38"/>
      <c r="B28758" s="38"/>
      <c r="C28758" s="38"/>
    </row>
    <row r="28759" spans="1:3" ht="15" x14ac:dyDescent="0.25">
      <c r="A28759" s="38"/>
      <c r="B28759" s="38"/>
      <c r="C28759" s="38"/>
    </row>
    <row r="28760" spans="1:3" ht="15" x14ac:dyDescent="0.25">
      <c r="A28760" s="38"/>
      <c r="B28760" s="38"/>
      <c r="C28760" s="38"/>
    </row>
    <row r="28761" spans="1:3" ht="15" x14ac:dyDescent="0.25">
      <c r="A28761" s="38"/>
      <c r="B28761" s="38"/>
      <c r="C28761" s="38"/>
    </row>
    <row r="28762" spans="1:3" ht="15" x14ac:dyDescent="0.25">
      <c r="A28762" s="38"/>
      <c r="B28762" s="38"/>
      <c r="C28762" s="38"/>
    </row>
    <row r="28763" spans="1:3" ht="15" x14ac:dyDescent="0.25">
      <c r="A28763" s="38"/>
      <c r="B28763" s="38"/>
      <c r="C28763" s="38"/>
    </row>
    <row r="28764" spans="1:3" ht="15" x14ac:dyDescent="0.25">
      <c r="A28764" s="38"/>
      <c r="B28764" s="38"/>
      <c r="C28764" s="38"/>
    </row>
    <row r="28765" spans="1:3" ht="15" x14ac:dyDescent="0.25">
      <c r="A28765" s="38"/>
      <c r="B28765" s="38"/>
      <c r="C28765" s="38"/>
    </row>
    <row r="28766" spans="1:3" ht="15" x14ac:dyDescent="0.25">
      <c r="A28766" s="38"/>
      <c r="B28766" s="38"/>
      <c r="C28766" s="38"/>
    </row>
    <row r="28767" spans="1:3" ht="15" x14ac:dyDescent="0.25">
      <c r="A28767" s="38"/>
      <c r="B28767" s="38"/>
      <c r="C28767" s="38"/>
    </row>
    <row r="28768" spans="1:3" ht="15" x14ac:dyDescent="0.25">
      <c r="A28768" s="38"/>
      <c r="B28768" s="38"/>
      <c r="C28768" s="38"/>
    </row>
    <row r="28769" spans="1:3" ht="15" x14ac:dyDescent="0.25">
      <c r="A28769" s="38"/>
      <c r="B28769" s="38"/>
      <c r="C28769" s="38"/>
    </row>
    <row r="28770" spans="1:3" ht="15" x14ac:dyDescent="0.25">
      <c r="A28770" s="38"/>
      <c r="B28770" s="38"/>
      <c r="C28770" s="38"/>
    </row>
    <row r="28771" spans="1:3" ht="15" x14ac:dyDescent="0.25">
      <c r="A28771" s="38"/>
      <c r="B28771" s="38"/>
      <c r="C28771" s="38"/>
    </row>
    <row r="28772" spans="1:3" ht="15" x14ac:dyDescent="0.25">
      <c r="A28772" s="38"/>
      <c r="B28772" s="38"/>
      <c r="C28772" s="38"/>
    </row>
    <row r="28773" spans="1:3" ht="15" x14ac:dyDescent="0.25">
      <c r="A28773" s="38"/>
      <c r="B28773" s="38"/>
      <c r="C28773" s="38"/>
    </row>
    <row r="28774" spans="1:3" ht="15" x14ac:dyDescent="0.25">
      <c r="A28774" s="38"/>
      <c r="B28774" s="38"/>
      <c r="C28774" s="38"/>
    </row>
    <row r="28775" spans="1:3" ht="15" x14ac:dyDescent="0.25">
      <c r="A28775" s="38"/>
      <c r="B28775" s="38"/>
      <c r="C28775" s="38"/>
    </row>
    <row r="28776" spans="1:3" ht="15" x14ac:dyDescent="0.25">
      <c r="A28776" s="38"/>
      <c r="B28776" s="38"/>
      <c r="C28776" s="38"/>
    </row>
    <row r="28777" spans="1:3" ht="15" x14ac:dyDescent="0.25">
      <c r="A28777" s="38"/>
      <c r="B28777" s="38"/>
      <c r="C28777" s="38"/>
    </row>
    <row r="28778" spans="1:3" ht="15" x14ac:dyDescent="0.25">
      <c r="A28778" s="38"/>
      <c r="B28778" s="38"/>
      <c r="C28778" s="38"/>
    </row>
    <row r="28779" spans="1:3" ht="15" x14ac:dyDescent="0.25">
      <c r="A28779" s="38"/>
      <c r="B28779" s="38"/>
      <c r="C28779" s="38"/>
    </row>
    <row r="28780" spans="1:3" ht="15" x14ac:dyDescent="0.25">
      <c r="A28780" s="38"/>
      <c r="B28780" s="38"/>
      <c r="C28780" s="38"/>
    </row>
    <row r="28781" spans="1:3" ht="15" x14ac:dyDescent="0.25">
      <c r="A28781" s="38"/>
      <c r="B28781" s="38"/>
      <c r="C28781" s="38"/>
    </row>
    <row r="28782" spans="1:3" ht="15" x14ac:dyDescent="0.25">
      <c r="A28782" s="38"/>
      <c r="B28782" s="38"/>
      <c r="C28782" s="38"/>
    </row>
    <row r="28783" spans="1:3" ht="15" x14ac:dyDescent="0.25">
      <c r="A28783" s="38"/>
      <c r="B28783" s="38"/>
      <c r="C28783" s="38"/>
    </row>
    <row r="28784" spans="1:3" ht="15" x14ac:dyDescent="0.25">
      <c r="A28784" s="38"/>
      <c r="B28784" s="38"/>
      <c r="C28784" s="38"/>
    </row>
    <row r="28785" spans="1:3" ht="15" x14ac:dyDescent="0.25">
      <c r="A28785" s="38"/>
      <c r="B28785" s="38"/>
      <c r="C28785" s="38"/>
    </row>
    <row r="28786" spans="1:3" ht="15" x14ac:dyDescent="0.25">
      <c r="A28786" s="38"/>
      <c r="B28786" s="38"/>
      <c r="C28786" s="38"/>
    </row>
    <row r="28787" spans="1:3" ht="15" x14ac:dyDescent="0.25">
      <c r="A28787" s="38"/>
      <c r="B28787" s="38"/>
      <c r="C28787" s="38"/>
    </row>
    <row r="28788" spans="1:3" ht="15" x14ac:dyDescent="0.25">
      <c r="A28788" s="38"/>
      <c r="B28788" s="38"/>
      <c r="C28788" s="38"/>
    </row>
    <row r="28789" spans="1:3" ht="15" x14ac:dyDescent="0.25">
      <c r="A28789" s="38"/>
      <c r="B28789" s="38"/>
      <c r="C28789" s="38"/>
    </row>
    <row r="28790" spans="1:3" ht="15" x14ac:dyDescent="0.25">
      <c r="A28790" s="38"/>
      <c r="B28790" s="38"/>
      <c r="C28790" s="38"/>
    </row>
    <row r="28791" spans="1:3" ht="15" x14ac:dyDescent="0.25">
      <c r="A28791" s="38"/>
      <c r="B28791" s="38"/>
      <c r="C28791" s="38"/>
    </row>
    <row r="28792" spans="1:3" ht="15" x14ac:dyDescent="0.25">
      <c r="A28792" s="38"/>
      <c r="B28792" s="38"/>
      <c r="C28792" s="38"/>
    </row>
    <row r="28793" spans="1:3" ht="15" x14ac:dyDescent="0.25">
      <c r="A28793" s="38"/>
      <c r="B28793" s="38"/>
      <c r="C28793" s="38"/>
    </row>
    <row r="28794" spans="1:3" ht="15" x14ac:dyDescent="0.25">
      <c r="A28794" s="38"/>
      <c r="B28794" s="38"/>
      <c r="C28794" s="38"/>
    </row>
    <row r="28795" spans="1:3" ht="15" x14ac:dyDescent="0.25">
      <c r="A28795" s="38"/>
      <c r="B28795" s="38"/>
      <c r="C28795" s="38"/>
    </row>
    <row r="28796" spans="1:3" ht="15" x14ac:dyDescent="0.25">
      <c r="A28796" s="38"/>
      <c r="B28796" s="38"/>
      <c r="C28796" s="38"/>
    </row>
    <row r="28797" spans="1:3" ht="15" x14ac:dyDescent="0.25">
      <c r="A28797" s="38"/>
      <c r="B28797" s="38"/>
      <c r="C28797" s="38"/>
    </row>
    <row r="28798" spans="1:3" ht="15" x14ac:dyDescent="0.25">
      <c r="A28798" s="38"/>
      <c r="B28798" s="38"/>
      <c r="C28798" s="38"/>
    </row>
    <row r="28799" spans="1:3" ht="15" x14ac:dyDescent="0.25">
      <c r="A28799" s="38"/>
      <c r="B28799" s="38"/>
      <c r="C28799" s="38"/>
    </row>
    <row r="28800" spans="1:3" ht="15" x14ac:dyDescent="0.25">
      <c r="A28800" s="38"/>
      <c r="B28800" s="38"/>
      <c r="C28800" s="38"/>
    </row>
    <row r="28801" spans="1:3" ht="15" x14ac:dyDescent="0.25">
      <c r="A28801" s="38"/>
      <c r="B28801" s="38"/>
      <c r="C28801" s="38"/>
    </row>
    <row r="28802" spans="1:3" ht="15" x14ac:dyDescent="0.25">
      <c r="A28802" s="38"/>
      <c r="B28802" s="38"/>
      <c r="C28802" s="38"/>
    </row>
    <row r="28803" spans="1:3" ht="15" x14ac:dyDescent="0.25">
      <c r="A28803" s="38"/>
      <c r="B28803" s="38"/>
      <c r="C28803" s="38"/>
    </row>
    <row r="28804" spans="1:3" ht="15" x14ac:dyDescent="0.25">
      <c r="A28804" s="38"/>
      <c r="B28804" s="38"/>
      <c r="C28804" s="38"/>
    </row>
    <row r="28805" spans="1:3" ht="15" x14ac:dyDescent="0.25">
      <c r="A28805" s="38"/>
      <c r="B28805" s="38"/>
      <c r="C28805" s="38"/>
    </row>
    <row r="28806" spans="1:3" ht="15" x14ac:dyDescent="0.25">
      <c r="A28806" s="38"/>
      <c r="B28806" s="38"/>
      <c r="C28806" s="38"/>
    </row>
    <row r="28807" spans="1:3" ht="15" x14ac:dyDescent="0.25">
      <c r="A28807" s="38"/>
      <c r="B28807" s="38"/>
      <c r="C28807" s="38"/>
    </row>
    <row r="28808" spans="1:3" ht="15" x14ac:dyDescent="0.25">
      <c r="A28808" s="38"/>
      <c r="B28808" s="38"/>
      <c r="C28808" s="38"/>
    </row>
    <row r="28809" spans="1:3" ht="15" x14ac:dyDescent="0.25">
      <c r="A28809" s="38"/>
      <c r="B28809" s="38"/>
      <c r="C28809" s="38"/>
    </row>
    <row r="28810" spans="1:3" ht="15" x14ac:dyDescent="0.25">
      <c r="A28810" s="38"/>
      <c r="B28810" s="38"/>
      <c r="C28810" s="38"/>
    </row>
    <row r="28811" spans="1:3" ht="15" x14ac:dyDescent="0.25">
      <c r="A28811" s="38"/>
      <c r="B28811" s="38"/>
      <c r="C28811" s="38"/>
    </row>
    <row r="28812" spans="1:3" ht="15" x14ac:dyDescent="0.25">
      <c r="A28812" s="38"/>
      <c r="B28812" s="38"/>
      <c r="C28812" s="38"/>
    </row>
    <row r="28813" spans="1:3" ht="15" x14ac:dyDescent="0.25">
      <c r="A28813" s="38"/>
      <c r="B28813" s="38"/>
      <c r="C28813" s="38"/>
    </row>
    <row r="28814" spans="1:3" ht="15" x14ac:dyDescent="0.25">
      <c r="A28814" s="38"/>
      <c r="B28814" s="38"/>
      <c r="C28814" s="38"/>
    </row>
    <row r="28815" spans="1:3" ht="15" x14ac:dyDescent="0.25">
      <c r="A28815" s="38"/>
      <c r="B28815" s="38"/>
      <c r="C28815" s="38"/>
    </row>
    <row r="28816" spans="1:3" ht="15" x14ac:dyDescent="0.25">
      <c r="A28816" s="38"/>
      <c r="B28816" s="38"/>
      <c r="C28816" s="38"/>
    </row>
    <row r="28817" spans="1:3" ht="15" x14ac:dyDescent="0.25">
      <c r="A28817" s="38"/>
      <c r="B28817" s="38"/>
      <c r="C28817" s="38"/>
    </row>
    <row r="28818" spans="1:3" ht="15" x14ac:dyDescent="0.25">
      <c r="A28818" s="38"/>
      <c r="B28818" s="38"/>
      <c r="C28818" s="38"/>
    </row>
    <row r="28819" spans="1:3" ht="15" x14ac:dyDescent="0.25">
      <c r="A28819" s="38"/>
      <c r="B28819" s="38"/>
      <c r="C28819" s="38"/>
    </row>
    <row r="28820" spans="1:3" ht="15" x14ac:dyDescent="0.25">
      <c r="A28820" s="38"/>
      <c r="B28820" s="38"/>
      <c r="C28820" s="38"/>
    </row>
    <row r="28821" spans="1:3" ht="15" x14ac:dyDescent="0.25">
      <c r="A28821" s="38"/>
      <c r="B28821" s="38"/>
      <c r="C28821" s="38"/>
    </row>
    <row r="28822" spans="1:3" ht="15" x14ac:dyDescent="0.25">
      <c r="A28822" s="38"/>
      <c r="B28822" s="38"/>
      <c r="C28822" s="38"/>
    </row>
    <row r="28823" spans="1:3" ht="15" x14ac:dyDescent="0.25">
      <c r="A28823" s="38"/>
      <c r="B28823" s="38"/>
      <c r="C28823" s="38"/>
    </row>
    <row r="28824" spans="1:3" ht="15" x14ac:dyDescent="0.25">
      <c r="A28824" s="38"/>
      <c r="B28824" s="38"/>
      <c r="C28824" s="38"/>
    </row>
    <row r="28825" spans="1:3" ht="15" x14ac:dyDescent="0.25">
      <c r="A28825" s="38"/>
      <c r="B28825" s="38"/>
      <c r="C28825" s="38"/>
    </row>
    <row r="28826" spans="1:3" ht="15" x14ac:dyDescent="0.25">
      <c r="A28826" s="38"/>
      <c r="B28826" s="38"/>
      <c r="C28826" s="38"/>
    </row>
    <row r="28827" spans="1:3" ht="15" x14ac:dyDescent="0.25">
      <c r="A28827" s="38"/>
      <c r="B28827" s="38"/>
      <c r="C28827" s="38"/>
    </row>
    <row r="28828" spans="1:3" ht="15" x14ac:dyDescent="0.25">
      <c r="A28828" s="38"/>
      <c r="B28828" s="38"/>
      <c r="C28828" s="38"/>
    </row>
    <row r="28829" spans="1:3" ht="15" x14ac:dyDescent="0.25">
      <c r="A28829" s="38"/>
      <c r="B28829" s="38"/>
      <c r="C28829" s="38"/>
    </row>
    <row r="28830" spans="1:3" ht="15" x14ac:dyDescent="0.25">
      <c r="A28830" s="38"/>
      <c r="B28830" s="38"/>
      <c r="C28830" s="38"/>
    </row>
    <row r="28831" spans="1:3" ht="15" x14ac:dyDescent="0.25">
      <c r="A28831" s="38"/>
      <c r="B28831" s="38"/>
      <c r="C28831" s="38"/>
    </row>
    <row r="28832" spans="1:3" ht="15" x14ac:dyDescent="0.25">
      <c r="A28832" s="38"/>
      <c r="B28832" s="38"/>
      <c r="C28832" s="38"/>
    </row>
    <row r="28833" spans="1:3" ht="15" x14ac:dyDescent="0.25">
      <c r="A28833" s="38"/>
      <c r="B28833" s="38"/>
      <c r="C28833" s="38"/>
    </row>
    <row r="28834" spans="1:3" ht="15" x14ac:dyDescent="0.25">
      <c r="A28834" s="38"/>
      <c r="B28834" s="38"/>
      <c r="C28834" s="38"/>
    </row>
    <row r="28835" spans="1:3" ht="15" x14ac:dyDescent="0.25">
      <c r="A28835" s="38"/>
      <c r="B28835" s="38"/>
      <c r="C28835" s="38"/>
    </row>
    <row r="28836" spans="1:3" ht="15" x14ac:dyDescent="0.25">
      <c r="A28836" s="38"/>
      <c r="B28836" s="38"/>
      <c r="C28836" s="38"/>
    </row>
    <row r="28837" spans="1:3" ht="15" x14ac:dyDescent="0.25">
      <c r="A28837" s="38"/>
      <c r="B28837" s="38"/>
      <c r="C28837" s="38"/>
    </row>
    <row r="28838" spans="1:3" ht="15" x14ac:dyDescent="0.25">
      <c r="A28838" s="38"/>
      <c r="B28838" s="38"/>
      <c r="C28838" s="38"/>
    </row>
    <row r="28839" spans="1:3" ht="15" x14ac:dyDescent="0.25">
      <c r="A28839" s="38"/>
      <c r="B28839" s="38"/>
      <c r="C28839" s="38"/>
    </row>
    <row r="28840" spans="1:3" ht="15" x14ac:dyDescent="0.25">
      <c r="A28840" s="38"/>
      <c r="B28840" s="38"/>
      <c r="C28840" s="38"/>
    </row>
    <row r="28841" spans="1:3" ht="15" x14ac:dyDescent="0.25">
      <c r="A28841" s="38"/>
      <c r="B28841" s="38"/>
      <c r="C28841" s="38"/>
    </row>
    <row r="28842" spans="1:3" ht="15" x14ac:dyDescent="0.25">
      <c r="A28842" s="38"/>
      <c r="B28842" s="38"/>
      <c r="C28842" s="38"/>
    </row>
    <row r="28843" spans="1:3" ht="15" x14ac:dyDescent="0.25">
      <c r="A28843" s="38"/>
      <c r="B28843" s="38"/>
      <c r="C28843" s="38"/>
    </row>
    <row r="28844" spans="1:3" ht="15" x14ac:dyDescent="0.25">
      <c r="A28844" s="38"/>
      <c r="B28844" s="38"/>
      <c r="C28844" s="38"/>
    </row>
    <row r="28845" spans="1:3" ht="15" x14ac:dyDescent="0.25">
      <c r="A28845" s="38"/>
      <c r="B28845" s="38"/>
      <c r="C28845" s="38"/>
    </row>
    <row r="28846" spans="1:3" ht="15" x14ac:dyDescent="0.25">
      <c r="A28846" s="38"/>
      <c r="B28846" s="38"/>
      <c r="C28846" s="38"/>
    </row>
    <row r="28847" spans="1:3" ht="15" x14ac:dyDescent="0.25">
      <c r="A28847" s="38"/>
      <c r="B28847" s="38"/>
      <c r="C28847" s="38"/>
    </row>
    <row r="28848" spans="1:3" ht="15" x14ac:dyDescent="0.25">
      <c r="A28848" s="38"/>
      <c r="B28848" s="38"/>
      <c r="C28848" s="38"/>
    </row>
    <row r="28849" spans="1:3" ht="15" x14ac:dyDescent="0.25">
      <c r="A28849" s="38"/>
      <c r="B28849" s="38"/>
      <c r="C28849" s="38"/>
    </row>
    <row r="28850" spans="1:3" ht="15" x14ac:dyDescent="0.25">
      <c r="A28850" s="38"/>
      <c r="B28850" s="38"/>
      <c r="C28850" s="38"/>
    </row>
    <row r="28851" spans="1:3" ht="15" x14ac:dyDescent="0.25">
      <c r="A28851" s="38"/>
      <c r="B28851" s="38"/>
      <c r="C28851" s="38"/>
    </row>
    <row r="28852" spans="1:3" ht="15" x14ac:dyDescent="0.25">
      <c r="A28852" s="38"/>
      <c r="B28852" s="38"/>
      <c r="C28852" s="38"/>
    </row>
    <row r="28853" spans="1:3" ht="15" x14ac:dyDescent="0.25">
      <c r="A28853" s="38"/>
      <c r="B28853" s="38"/>
      <c r="C28853" s="38"/>
    </row>
    <row r="28854" spans="1:3" ht="15" x14ac:dyDescent="0.25">
      <c r="A28854" s="38"/>
      <c r="B28854" s="38"/>
      <c r="C28854" s="38"/>
    </row>
    <row r="28855" spans="1:3" ht="15" x14ac:dyDescent="0.25">
      <c r="A28855" s="38"/>
      <c r="B28855" s="38"/>
      <c r="C28855" s="38"/>
    </row>
    <row r="28856" spans="1:3" ht="15" x14ac:dyDescent="0.25">
      <c r="A28856" s="38"/>
      <c r="B28856" s="38"/>
      <c r="C28856" s="38"/>
    </row>
    <row r="28857" spans="1:3" ht="15" x14ac:dyDescent="0.25">
      <c r="A28857" s="38"/>
      <c r="B28857" s="38"/>
      <c r="C28857" s="38"/>
    </row>
    <row r="28858" spans="1:3" ht="15" x14ac:dyDescent="0.25">
      <c r="A28858" s="38"/>
      <c r="B28858" s="38"/>
      <c r="C28858" s="38"/>
    </row>
    <row r="28859" spans="1:3" ht="15" x14ac:dyDescent="0.25">
      <c r="A28859" s="38"/>
      <c r="B28859" s="38"/>
      <c r="C28859" s="38"/>
    </row>
    <row r="28860" spans="1:3" ht="15" x14ac:dyDescent="0.25">
      <c r="A28860" s="38"/>
      <c r="B28860" s="38"/>
      <c r="C28860" s="38"/>
    </row>
    <row r="28861" spans="1:3" ht="15" x14ac:dyDescent="0.25">
      <c r="A28861" s="38"/>
      <c r="B28861" s="38"/>
      <c r="C28861" s="38"/>
    </row>
    <row r="28862" spans="1:3" ht="15" x14ac:dyDescent="0.25">
      <c r="A28862" s="38"/>
      <c r="B28862" s="38"/>
      <c r="C28862" s="38"/>
    </row>
    <row r="28863" spans="1:3" ht="15" x14ac:dyDescent="0.25">
      <c r="A28863" s="38"/>
      <c r="B28863" s="38"/>
      <c r="C28863" s="38"/>
    </row>
    <row r="28864" spans="1:3" ht="15" x14ac:dyDescent="0.25">
      <c r="A28864" s="38"/>
      <c r="B28864" s="38"/>
      <c r="C28864" s="38"/>
    </row>
    <row r="28865" spans="1:3" ht="15" x14ac:dyDescent="0.25">
      <c r="A28865" s="38"/>
      <c r="B28865" s="38"/>
      <c r="C28865" s="38"/>
    </row>
    <row r="28866" spans="1:3" ht="15" x14ac:dyDescent="0.25">
      <c r="A28866" s="38"/>
      <c r="B28866" s="38"/>
      <c r="C28866" s="38"/>
    </row>
    <row r="28867" spans="1:3" ht="15" x14ac:dyDescent="0.25">
      <c r="A28867" s="38"/>
      <c r="B28867" s="38"/>
      <c r="C28867" s="38"/>
    </row>
    <row r="28868" spans="1:3" ht="15" x14ac:dyDescent="0.25">
      <c r="A28868" s="38"/>
      <c r="B28868" s="38"/>
      <c r="C28868" s="38"/>
    </row>
    <row r="28869" spans="1:3" ht="15" x14ac:dyDescent="0.25">
      <c r="A28869" s="38"/>
      <c r="B28869" s="38"/>
      <c r="C28869" s="38"/>
    </row>
    <row r="28870" spans="1:3" ht="15" x14ac:dyDescent="0.25">
      <c r="A28870" s="38"/>
      <c r="B28870" s="38"/>
      <c r="C28870" s="38"/>
    </row>
    <row r="28871" spans="1:3" ht="15" x14ac:dyDescent="0.25">
      <c r="A28871" s="38"/>
      <c r="B28871" s="38"/>
      <c r="C28871" s="38"/>
    </row>
    <row r="28872" spans="1:3" ht="15" x14ac:dyDescent="0.25">
      <c r="A28872" s="38"/>
      <c r="B28872" s="38"/>
      <c r="C28872" s="38"/>
    </row>
    <row r="28873" spans="1:3" ht="15" x14ac:dyDescent="0.25">
      <c r="A28873" s="38"/>
      <c r="B28873" s="38"/>
      <c r="C28873" s="38"/>
    </row>
    <row r="28874" spans="1:3" ht="15" x14ac:dyDescent="0.25">
      <c r="A28874" s="38"/>
      <c r="B28874" s="38"/>
      <c r="C28874" s="38"/>
    </row>
    <row r="28875" spans="1:3" ht="15" x14ac:dyDescent="0.25">
      <c r="A28875" s="38"/>
      <c r="B28875" s="38"/>
      <c r="C28875" s="38"/>
    </row>
    <row r="28876" spans="1:3" ht="15" x14ac:dyDescent="0.25">
      <c r="A28876" s="38"/>
      <c r="B28876" s="38"/>
      <c r="C28876" s="38"/>
    </row>
    <row r="28877" spans="1:3" ht="15" x14ac:dyDescent="0.25">
      <c r="A28877" s="38"/>
      <c r="B28877" s="38"/>
      <c r="C28877" s="38"/>
    </row>
    <row r="28878" spans="1:3" ht="15" x14ac:dyDescent="0.25">
      <c r="A28878" s="38"/>
      <c r="B28878" s="38"/>
      <c r="C28878" s="38"/>
    </row>
    <row r="28879" spans="1:3" ht="15" x14ac:dyDescent="0.25">
      <c r="A28879" s="38"/>
      <c r="B28879" s="38"/>
      <c r="C28879" s="38"/>
    </row>
    <row r="28880" spans="1:3" ht="15" x14ac:dyDescent="0.25">
      <c r="A28880" s="38"/>
      <c r="B28880" s="38"/>
      <c r="C28880" s="38"/>
    </row>
    <row r="28881" spans="1:3" ht="15" x14ac:dyDescent="0.25">
      <c r="A28881" s="38"/>
      <c r="B28881" s="38"/>
      <c r="C28881" s="38"/>
    </row>
    <row r="28882" spans="1:3" ht="15" x14ac:dyDescent="0.25">
      <c r="A28882" s="38"/>
      <c r="B28882" s="38"/>
      <c r="C28882" s="38"/>
    </row>
    <row r="28883" spans="1:3" ht="15" x14ac:dyDescent="0.25">
      <c r="A28883" s="38"/>
      <c r="B28883" s="38"/>
      <c r="C28883" s="38"/>
    </row>
    <row r="28884" spans="1:3" ht="15" x14ac:dyDescent="0.25">
      <c r="A28884" s="38"/>
      <c r="B28884" s="38"/>
      <c r="C28884" s="38"/>
    </row>
    <row r="28885" spans="1:3" ht="15" x14ac:dyDescent="0.25">
      <c r="A28885" s="38"/>
      <c r="B28885" s="38"/>
      <c r="C28885" s="38"/>
    </row>
    <row r="28886" spans="1:3" ht="15" x14ac:dyDescent="0.25">
      <c r="A28886" s="38"/>
      <c r="B28886" s="38"/>
      <c r="C28886" s="38"/>
    </row>
    <row r="28887" spans="1:3" ht="15" x14ac:dyDescent="0.25">
      <c r="A28887" s="38"/>
      <c r="B28887" s="38"/>
      <c r="C28887" s="38"/>
    </row>
    <row r="28888" spans="1:3" ht="15" x14ac:dyDescent="0.25">
      <c r="A28888" s="38"/>
      <c r="B28888" s="38"/>
      <c r="C28888" s="38"/>
    </row>
    <row r="28889" spans="1:3" ht="15" x14ac:dyDescent="0.25">
      <c r="A28889" s="38"/>
      <c r="B28889" s="38"/>
      <c r="C28889" s="38"/>
    </row>
    <row r="28890" spans="1:3" ht="15" x14ac:dyDescent="0.25">
      <c r="A28890" s="38"/>
      <c r="B28890" s="38"/>
      <c r="C28890" s="38"/>
    </row>
    <row r="28891" spans="1:3" ht="15" x14ac:dyDescent="0.25">
      <c r="A28891" s="38"/>
      <c r="B28891" s="38"/>
      <c r="C28891" s="38"/>
    </row>
    <row r="28892" spans="1:3" ht="15" x14ac:dyDescent="0.25">
      <c r="A28892" s="38"/>
      <c r="B28892" s="38"/>
      <c r="C28892" s="38"/>
    </row>
    <row r="28893" spans="1:3" ht="15" x14ac:dyDescent="0.25">
      <c r="A28893" s="38"/>
      <c r="B28893" s="38"/>
      <c r="C28893" s="38"/>
    </row>
    <row r="28894" spans="1:3" ht="15" x14ac:dyDescent="0.25">
      <c r="A28894" s="38"/>
      <c r="B28894" s="38"/>
      <c r="C28894" s="38"/>
    </row>
    <row r="28895" spans="1:3" ht="15" x14ac:dyDescent="0.25">
      <c r="A28895" s="38"/>
      <c r="B28895" s="38"/>
      <c r="C28895" s="38"/>
    </row>
    <row r="28896" spans="1:3" ht="15" x14ac:dyDescent="0.25">
      <c r="A28896" s="38"/>
      <c r="B28896" s="38"/>
      <c r="C28896" s="38"/>
    </row>
    <row r="28897" spans="1:3" ht="15" x14ac:dyDescent="0.25">
      <c r="A28897" s="38"/>
      <c r="B28897" s="38"/>
      <c r="C28897" s="38"/>
    </row>
    <row r="28898" spans="1:3" ht="15" x14ac:dyDescent="0.25">
      <c r="A28898" s="38"/>
      <c r="B28898" s="38"/>
      <c r="C28898" s="38"/>
    </row>
    <row r="28899" spans="1:3" ht="15" x14ac:dyDescent="0.25">
      <c r="A28899" s="38"/>
      <c r="B28899" s="38"/>
      <c r="C28899" s="38"/>
    </row>
    <row r="28900" spans="1:3" ht="15" x14ac:dyDescent="0.25">
      <c r="A28900" s="38"/>
      <c r="B28900" s="38"/>
      <c r="C28900" s="38"/>
    </row>
    <row r="28901" spans="1:3" ht="15" x14ac:dyDescent="0.25">
      <c r="A28901" s="38"/>
      <c r="B28901" s="38"/>
      <c r="C28901" s="38"/>
    </row>
    <row r="28902" spans="1:3" ht="15" x14ac:dyDescent="0.25">
      <c r="A28902" s="38"/>
      <c r="B28902" s="38"/>
      <c r="C28902" s="38"/>
    </row>
    <row r="28903" spans="1:3" ht="15" x14ac:dyDescent="0.25">
      <c r="A28903" s="38"/>
      <c r="B28903" s="38"/>
      <c r="C28903" s="38"/>
    </row>
    <row r="28904" spans="1:3" ht="15" x14ac:dyDescent="0.25">
      <c r="A28904" s="38"/>
      <c r="B28904" s="38"/>
      <c r="C28904" s="38"/>
    </row>
    <row r="28905" spans="1:3" ht="15" x14ac:dyDescent="0.25">
      <c r="A28905" s="38"/>
      <c r="B28905" s="38"/>
      <c r="C28905" s="38"/>
    </row>
    <row r="28906" spans="1:3" ht="15" x14ac:dyDescent="0.25">
      <c r="A28906" s="38"/>
      <c r="B28906" s="38"/>
      <c r="C28906" s="38"/>
    </row>
    <row r="28907" spans="1:3" ht="15" x14ac:dyDescent="0.25">
      <c r="A28907" s="38"/>
      <c r="B28907" s="38"/>
      <c r="C28907" s="38"/>
    </row>
    <row r="28908" spans="1:3" ht="15" x14ac:dyDescent="0.25">
      <c r="A28908" s="38"/>
      <c r="B28908" s="38"/>
      <c r="C28908" s="38"/>
    </row>
    <row r="28909" spans="1:3" ht="15" x14ac:dyDescent="0.25">
      <c r="A28909" s="38"/>
      <c r="B28909" s="38"/>
      <c r="C28909" s="38"/>
    </row>
    <row r="28910" spans="1:3" ht="15" x14ac:dyDescent="0.25">
      <c r="A28910" s="38"/>
      <c r="B28910" s="38"/>
      <c r="C28910" s="38"/>
    </row>
    <row r="28911" spans="1:3" ht="15" x14ac:dyDescent="0.25">
      <c r="A28911" s="38"/>
      <c r="B28911" s="38"/>
      <c r="C28911" s="38"/>
    </row>
    <row r="28912" spans="1:3" ht="15" x14ac:dyDescent="0.25">
      <c r="A28912" s="38"/>
      <c r="B28912" s="38"/>
      <c r="C28912" s="38"/>
    </row>
    <row r="28913" spans="1:3" ht="15" x14ac:dyDescent="0.25">
      <c r="A28913" s="38"/>
      <c r="B28913" s="38"/>
      <c r="C28913" s="38"/>
    </row>
    <row r="28914" spans="1:3" ht="15" x14ac:dyDescent="0.25">
      <c r="A28914" s="38"/>
      <c r="B28914" s="38"/>
      <c r="C28914" s="38"/>
    </row>
    <row r="28915" spans="1:3" ht="15" x14ac:dyDescent="0.25">
      <c r="A28915" s="38"/>
      <c r="B28915" s="38"/>
      <c r="C28915" s="38"/>
    </row>
    <row r="28916" spans="1:3" ht="15" x14ac:dyDescent="0.25">
      <c r="A28916" s="38"/>
      <c r="B28916" s="38"/>
      <c r="C28916" s="38"/>
    </row>
    <row r="28917" spans="1:3" ht="15" x14ac:dyDescent="0.25">
      <c r="A28917" s="38"/>
      <c r="B28917" s="38"/>
      <c r="C28917" s="38"/>
    </row>
    <row r="28918" spans="1:3" ht="15" x14ac:dyDescent="0.25">
      <c r="A28918" s="38"/>
      <c r="B28918" s="38"/>
      <c r="C28918" s="38"/>
    </row>
    <row r="28919" spans="1:3" ht="15" x14ac:dyDescent="0.25">
      <c r="A28919" s="38"/>
      <c r="B28919" s="38"/>
      <c r="C28919" s="38"/>
    </row>
    <row r="28920" spans="1:3" ht="15" x14ac:dyDescent="0.25">
      <c r="A28920" s="38"/>
      <c r="B28920" s="38"/>
      <c r="C28920" s="38"/>
    </row>
    <row r="28921" spans="1:3" ht="15" x14ac:dyDescent="0.25">
      <c r="A28921" s="38"/>
      <c r="B28921" s="38"/>
      <c r="C28921" s="38"/>
    </row>
    <row r="28922" spans="1:3" ht="15" x14ac:dyDescent="0.25">
      <c r="A28922" s="38"/>
      <c r="B28922" s="38"/>
      <c r="C28922" s="38"/>
    </row>
    <row r="28923" spans="1:3" ht="15" x14ac:dyDescent="0.25">
      <c r="A28923" s="38"/>
      <c r="B28923" s="38"/>
      <c r="C28923" s="38"/>
    </row>
    <row r="28924" spans="1:3" ht="15" x14ac:dyDescent="0.25">
      <c r="A28924" s="38"/>
      <c r="B28924" s="38"/>
      <c r="C28924" s="38"/>
    </row>
    <row r="28925" spans="1:3" ht="15" x14ac:dyDescent="0.25">
      <c r="A28925" s="38"/>
      <c r="B28925" s="38"/>
      <c r="C28925" s="38"/>
    </row>
    <row r="28926" spans="1:3" ht="15" x14ac:dyDescent="0.25">
      <c r="A28926" s="38"/>
      <c r="B28926" s="38"/>
      <c r="C28926" s="38"/>
    </row>
    <row r="28927" spans="1:3" ht="15" x14ac:dyDescent="0.25">
      <c r="A28927" s="38"/>
      <c r="B28927" s="38"/>
      <c r="C28927" s="38"/>
    </row>
    <row r="28928" spans="1:3" ht="15" x14ac:dyDescent="0.25">
      <c r="A28928" s="38"/>
      <c r="B28928" s="38"/>
      <c r="C28928" s="38"/>
    </row>
    <row r="28929" spans="1:3" ht="15" x14ac:dyDescent="0.25">
      <c r="A28929" s="38"/>
      <c r="B28929" s="38"/>
      <c r="C28929" s="38"/>
    </row>
    <row r="28930" spans="1:3" ht="15" x14ac:dyDescent="0.25">
      <c r="A28930" s="38"/>
      <c r="B28930" s="38"/>
      <c r="C28930" s="38"/>
    </row>
    <row r="28931" spans="1:3" ht="15" x14ac:dyDescent="0.25">
      <c r="A28931" s="38"/>
      <c r="B28931" s="38"/>
      <c r="C28931" s="38"/>
    </row>
    <row r="28932" spans="1:3" ht="15" x14ac:dyDescent="0.25">
      <c r="A28932" s="38"/>
      <c r="B28932" s="38"/>
      <c r="C28932" s="38"/>
    </row>
    <row r="28933" spans="1:3" ht="15" x14ac:dyDescent="0.25">
      <c r="A28933" s="38"/>
      <c r="B28933" s="38"/>
      <c r="C28933" s="38"/>
    </row>
    <row r="28934" spans="1:3" ht="15" x14ac:dyDescent="0.25">
      <c r="A28934" s="38"/>
      <c r="B28934" s="38"/>
      <c r="C28934" s="38"/>
    </row>
    <row r="28935" spans="1:3" ht="15" x14ac:dyDescent="0.25">
      <c r="A28935" s="38"/>
      <c r="B28935" s="38"/>
      <c r="C28935" s="38"/>
    </row>
    <row r="28936" spans="1:3" ht="15" x14ac:dyDescent="0.25">
      <c r="A28936" s="38"/>
      <c r="B28936" s="38"/>
      <c r="C28936" s="38"/>
    </row>
    <row r="28937" spans="1:3" ht="15" x14ac:dyDescent="0.25">
      <c r="A28937" s="38"/>
      <c r="B28937" s="38"/>
      <c r="C28937" s="38"/>
    </row>
    <row r="28938" spans="1:3" ht="15" x14ac:dyDescent="0.25">
      <c r="A28938" s="38"/>
      <c r="B28938" s="38"/>
      <c r="C28938" s="38"/>
    </row>
    <row r="28939" spans="1:3" ht="15" x14ac:dyDescent="0.25">
      <c r="A28939" s="38"/>
      <c r="B28939" s="38"/>
      <c r="C28939" s="38"/>
    </row>
    <row r="28940" spans="1:3" ht="15" x14ac:dyDescent="0.25">
      <c r="A28940" s="38"/>
      <c r="B28940" s="38"/>
      <c r="C28940" s="38"/>
    </row>
    <row r="28941" spans="1:3" ht="15" x14ac:dyDescent="0.25">
      <c r="A28941" s="38"/>
      <c r="B28941" s="38"/>
      <c r="C28941" s="38"/>
    </row>
    <row r="28942" spans="1:3" ht="15" x14ac:dyDescent="0.25">
      <c r="A28942" s="38"/>
      <c r="B28942" s="38"/>
      <c r="C28942" s="38"/>
    </row>
    <row r="28943" spans="1:3" ht="15" x14ac:dyDescent="0.25">
      <c r="A28943" s="38"/>
      <c r="B28943" s="38"/>
      <c r="C28943" s="38"/>
    </row>
    <row r="28944" spans="1:3" ht="15" x14ac:dyDescent="0.25">
      <c r="A28944" s="38"/>
      <c r="B28944" s="38"/>
      <c r="C28944" s="38"/>
    </row>
    <row r="28945" spans="1:3" ht="15" x14ac:dyDescent="0.25">
      <c r="A28945" s="38"/>
      <c r="B28945" s="38"/>
      <c r="C28945" s="38"/>
    </row>
    <row r="28946" spans="1:3" ht="15" x14ac:dyDescent="0.25">
      <c r="A28946" s="38"/>
      <c r="B28946" s="38"/>
      <c r="C28946" s="38"/>
    </row>
    <row r="28947" spans="1:3" ht="15" x14ac:dyDescent="0.25">
      <c r="A28947" s="38"/>
      <c r="B28947" s="38"/>
      <c r="C28947" s="38"/>
    </row>
    <row r="28948" spans="1:3" ht="15" x14ac:dyDescent="0.25">
      <c r="A28948" s="38"/>
      <c r="B28948" s="38"/>
      <c r="C28948" s="38"/>
    </row>
    <row r="28949" spans="1:3" ht="15" x14ac:dyDescent="0.25">
      <c r="A28949" s="38"/>
      <c r="B28949" s="38"/>
      <c r="C28949" s="38"/>
    </row>
    <row r="28950" spans="1:3" ht="15" x14ac:dyDescent="0.25">
      <c r="A28950" s="38"/>
      <c r="B28950" s="38"/>
      <c r="C28950" s="38"/>
    </row>
    <row r="28951" spans="1:3" ht="15" x14ac:dyDescent="0.25">
      <c r="A28951" s="38"/>
      <c r="B28951" s="38"/>
      <c r="C28951" s="38"/>
    </row>
    <row r="28952" spans="1:3" ht="15" x14ac:dyDescent="0.25">
      <c r="A28952" s="38"/>
      <c r="B28952" s="38"/>
      <c r="C28952" s="38"/>
    </row>
    <row r="28953" spans="1:3" ht="15" x14ac:dyDescent="0.25">
      <c r="A28953" s="38"/>
      <c r="B28953" s="38"/>
      <c r="C28953" s="38"/>
    </row>
    <row r="28954" spans="1:3" ht="15" x14ac:dyDescent="0.25">
      <c r="A28954" s="38"/>
      <c r="B28954" s="38"/>
      <c r="C28954" s="38"/>
    </row>
    <row r="28955" spans="1:3" ht="15" x14ac:dyDescent="0.25">
      <c r="A28955" s="38"/>
      <c r="B28955" s="38"/>
      <c r="C28955" s="38"/>
    </row>
    <row r="28956" spans="1:3" ht="15" x14ac:dyDescent="0.25">
      <c r="A28956" s="38"/>
      <c r="B28956" s="38"/>
      <c r="C28956" s="38"/>
    </row>
    <row r="28957" spans="1:3" ht="15" x14ac:dyDescent="0.25">
      <c r="A28957" s="38"/>
      <c r="B28957" s="38"/>
      <c r="C28957" s="38"/>
    </row>
    <row r="28958" spans="1:3" ht="15" x14ac:dyDescent="0.25">
      <c r="A28958" s="38"/>
      <c r="B28958" s="38"/>
      <c r="C28958" s="38"/>
    </row>
    <row r="28959" spans="1:3" ht="15" x14ac:dyDescent="0.25">
      <c r="A28959" s="38"/>
      <c r="B28959" s="38"/>
      <c r="C28959" s="38"/>
    </row>
    <row r="28960" spans="1:3" ht="15" x14ac:dyDescent="0.25">
      <c r="A28960" s="38"/>
      <c r="B28960" s="38"/>
      <c r="C28960" s="38"/>
    </row>
    <row r="28961" spans="1:3" ht="15" x14ac:dyDescent="0.25">
      <c r="A28961" s="38"/>
      <c r="B28961" s="38"/>
      <c r="C28961" s="38"/>
    </row>
    <row r="28962" spans="1:3" ht="15" x14ac:dyDescent="0.25">
      <c r="A28962" s="38"/>
      <c r="B28962" s="38"/>
      <c r="C28962" s="38"/>
    </row>
    <row r="28963" spans="1:3" ht="15" x14ac:dyDescent="0.25">
      <c r="A28963" s="38"/>
      <c r="B28963" s="38"/>
      <c r="C28963" s="38"/>
    </row>
    <row r="28964" spans="1:3" ht="15" x14ac:dyDescent="0.25">
      <c r="A28964" s="38"/>
      <c r="B28964" s="38"/>
      <c r="C28964" s="38"/>
    </row>
    <row r="28965" spans="1:3" ht="15" x14ac:dyDescent="0.25">
      <c r="A28965" s="38"/>
      <c r="B28965" s="38"/>
      <c r="C28965" s="38"/>
    </row>
    <row r="28966" spans="1:3" ht="15" x14ac:dyDescent="0.25">
      <c r="A28966" s="38"/>
      <c r="B28966" s="38"/>
      <c r="C28966" s="38"/>
    </row>
    <row r="28967" spans="1:3" ht="15" x14ac:dyDescent="0.25">
      <c r="A28967" s="38"/>
      <c r="B28967" s="38"/>
      <c r="C28967" s="38"/>
    </row>
    <row r="28968" spans="1:3" ht="15" x14ac:dyDescent="0.25">
      <c r="A28968" s="38"/>
      <c r="B28968" s="38"/>
      <c r="C28968" s="38"/>
    </row>
    <row r="28969" spans="1:3" ht="15" x14ac:dyDescent="0.25">
      <c r="A28969" s="38"/>
      <c r="B28969" s="38"/>
      <c r="C28969" s="38"/>
    </row>
    <row r="28970" spans="1:3" ht="15" x14ac:dyDescent="0.25">
      <c r="A28970" s="38"/>
      <c r="B28970" s="38"/>
      <c r="C28970" s="38"/>
    </row>
    <row r="28971" spans="1:3" ht="15" x14ac:dyDescent="0.25">
      <c r="A28971" s="38"/>
      <c r="B28971" s="38"/>
      <c r="C28971" s="38"/>
    </row>
    <row r="28972" spans="1:3" ht="15" x14ac:dyDescent="0.25">
      <c r="A28972" s="38"/>
      <c r="B28972" s="38"/>
      <c r="C28972" s="38"/>
    </row>
    <row r="28973" spans="1:3" ht="15" x14ac:dyDescent="0.25">
      <c r="A28973" s="38"/>
      <c r="B28973" s="38"/>
      <c r="C28973" s="38"/>
    </row>
    <row r="28974" spans="1:3" ht="15" x14ac:dyDescent="0.25">
      <c r="A28974" s="38"/>
      <c r="B28974" s="38"/>
      <c r="C28974" s="38"/>
    </row>
    <row r="28975" spans="1:3" ht="15" x14ac:dyDescent="0.25">
      <c r="A28975" s="38"/>
      <c r="B28975" s="38"/>
      <c r="C28975" s="38"/>
    </row>
    <row r="28976" spans="1:3" ht="15" x14ac:dyDescent="0.25">
      <c r="A28976" s="38"/>
      <c r="B28976" s="38"/>
      <c r="C28976" s="38"/>
    </row>
    <row r="28977" spans="1:3" ht="15" x14ac:dyDescent="0.25">
      <c r="A28977" s="38"/>
      <c r="B28977" s="38"/>
      <c r="C28977" s="38"/>
    </row>
    <row r="28978" spans="1:3" ht="15" x14ac:dyDescent="0.25">
      <c r="A28978" s="38"/>
      <c r="B28978" s="38"/>
      <c r="C28978" s="38"/>
    </row>
    <row r="28979" spans="1:3" ht="15" x14ac:dyDescent="0.25">
      <c r="A28979" s="38"/>
      <c r="B28979" s="38"/>
      <c r="C28979" s="38"/>
    </row>
    <row r="28980" spans="1:3" ht="15" x14ac:dyDescent="0.25">
      <c r="A28980" s="38"/>
      <c r="B28980" s="38"/>
      <c r="C28980" s="38"/>
    </row>
    <row r="28981" spans="1:3" ht="15" x14ac:dyDescent="0.25">
      <c r="A28981" s="38"/>
      <c r="B28981" s="38"/>
      <c r="C28981" s="38"/>
    </row>
    <row r="28982" spans="1:3" ht="15" x14ac:dyDescent="0.25">
      <c r="A28982" s="38"/>
      <c r="B28982" s="38"/>
      <c r="C28982" s="38"/>
    </row>
    <row r="28983" spans="1:3" ht="15" x14ac:dyDescent="0.25">
      <c r="A28983" s="38"/>
      <c r="B28983" s="38"/>
      <c r="C28983" s="38"/>
    </row>
    <row r="28984" spans="1:3" ht="15" x14ac:dyDescent="0.25">
      <c r="A28984" s="38"/>
      <c r="B28984" s="38"/>
      <c r="C28984" s="38"/>
    </row>
    <row r="28985" spans="1:3" ht="15" x14ac:dyDescent="0.25">
      <c r="A28985" s="38"/>
      <c r="B28985" s="38"/>
      <c r="C28985" s="38"/>
    </row>
    <row r="28986" spans="1:3" ht="15" x14ac:dyDescent="0.25">
      <c r="A28986" s="38"/>
      <c r="B28986" s="38"/>
      <c r="C28986" s="38"/>
    </row>
    <row r="28987" spans="1:3" ht="15" x14ac:dyDescent="0.25">
      <c r="A28987" s="38"/>
      <c r="B28987" s="38"/>
      <c r="C28987" s="38"/>
    </row>
    <row r="28988" spans="1:3" ht="15" x14ac:dyDescent="0.25">
      <c r="A28988" s="38"/>
      <c r="B28988" s="38"/>
      <c r="C28988" s="38"/>
    </row>
    <row r="28989" spans="1:3" ht="15" x14ac:dyDescent="0.25">
      <c r="A28989" s="38"/>
      <c r="B28989" s="38"/>
      <c r="C28989" s="38"/>
    </row>
    <row r="28990" spans="1:3" ht="15" x14ac:dyDescent="0.25">
      <c r="A28990" s="38"/>
      <c r="B28990" s="38"/>
      <c r="C28990" s="38"/>
    </row>
    <row r="28991" spans="1:3" ht="15" x14ac:dyDescent="0.25">
      <c r="A28991" s="38"/>
      <c r="B28991" s="38"/>
      <c r="C28991" s="38"/>
    </row>
    <row r="28992" spans="1:3" ht="15" x14ac:dyDescent="0.25">
      <c r="A28992" s="38"/>
      <c r="B28992" s="38"/>
      <c r="C28992" s="38"/>
    </row>
    <row r="28993" spans="1:3" ht="15" x14ac:dyDescent="0.25">
      <c r="A28993" s="38"/>
      <c r="B28993" s="38"/>
      <c r="C28993" s="38"/>
    </row>
    <row r="28994" spans="1:3" ht="15" x14ac:dyDescent="0.25">
      <c r="A28994" s="38"/>
      <c r="B28994" s="38"/>
      <c r="C28994" s="38"/>
    </row>
    <row r="28995" spans="1:3" ht="15" x14ac:dyDescent="0.25">
      <c r="A28995" s="38"/>
      <c r="B28995" s="38"/>
      <c r="C28995" s="38"/>
    </row>
    <row r="28996" spans="1:3" ht="15" x14ac:dyDescent="0.25">
      <c r="A28996" s="38"/>
      <c r="B28996" s="38"/>
      <c r="C28996" s="38"/>
    </row>
    <row r="28997" spans="1:3" ht="15" x14ac:dyDescent="0.25">
      <c r="A28997" s="38"/>
      <c r="B28997" s="38"/>
      <c r="C28997" s="38"/>
    </row>
    <row r="28998" spans="1:3" ht="15" x14ac:dyDescent="0.25">
      <c r="A28998" s="38"/>
      <c r="B28998" s="38"/>
      <c r="C28998" s="38"/>
    </row>
    <row r="28999" spans="1:3" ht="15" x14ac:dyDescent="0.25">
      <c r="A28999" s="38"/>
      <c r="B28999" s="38"/>
      <c r="C28999" s="38"/>
    </row>
    <row r="29000" spans="1:3" ht="15" x14ac:dyDescent="0.25">
      <c r="A29000" s="38"/>
      <c r="B29000" s="38"/>
      <c r="C29000" s="38"/>
    </row>
    <row r="29001" spans="1:3" ht="15" x14ac:dyDescent="0.25">
      <c r="A29001" s="38"/>
      <c r="B29001" s="38"/>
      <c r="C29001" s="38"/>
    </row>
    <row r="29002" spans="1:3" ht="15" x14ac:dyDescent="0.25">
      <c r="A29002" s="38"/>
      <c r="B29002" s="38"/>
      <c r="C29002" s="38"/>
    </row>
    <row r="29003" spans="1:3" ht="15" x14ac:dyDescent="0.25">
      <c r="A29003" s="38"/>
      <c r="B29003" s="38"/>
      <c r="C29003" s="38"/>
    </row>
    <row r="29004" spans="1:3" ht="15" x14ac:dyDescent="0.25">
      <c r="A29004" s="38"/>
      <c r="B29004" s="38"/>
      <c r="C29004" s="38"/>
    </row>
    <row r="29005" spans="1:3" ht="15" x14ac:dyDescent="0.25">
      <c r="A29005" s="38"/>
      <c r="B29005" s="38"/>
      <c r="C29005" s="38"/>
    </row>
    <row r="29006" spans="1:3" ht="15" x14ac:dyDescent="0.25">
      <c r="A29006" s="38"/>
      <c r="B29006" s="38"/>
      <c r="C29006" s="38"/>
    </row>
    <row r="29007" spans="1:3" ht="15" x14ac:dyDescent="0.25">
      <c r="A29007" s="38"/>
      <c r="B29007" s="38"/>
      <c r="C29007" s="38"/>
    </row>
    <row r="29008" spans="1:3" ht="15" x14ac:dyDescent="0.25">
      <c r="A29008" s="38"/>
      <c r="B29008" s="38"/>
      <c r="C29008" s="38"/>
    </row>
    <row r="29009" spans="1:3" ht="15" x14ac:dyDescent="0.25">
      <c r="A29009" s="38"/>
      <c r="B29009" s="38"/>
      <c r="C29009" s="38"/>
    </row>
    <row r="29010" spans="1:3" ht="15" x14ac:dyDescent="0.25">
      <c r="A29010" s="38"/>
      <c r="B29010" s="38"/>
      <c r="C29010" s="38"/>
    </row>
    <row r="29011" spans="1:3" ht="15" x14ac:dyDescent="0.25">
      <c r="A29011" s="38"/>
      <c r="B29011" s="38"/>
      <c r="C29011" s="38"/>
    </row>
    <row r="29012" spans="1:3" ht="15" x14ac:dyDescent="0.25">
      <c r="A29012" s="38"/>
      <c r="B29012" s="38"/>
      <c r="C29012" s="38"/>
    </row>
    <row r="29013" spans="1:3" ht="15" x14ac:dyDescent="0.25">
      <c r="A29013" s="38"/>
      <c r="B29013" s="38"/>
      <c r="C29013" s="38"/>
    </row>
    <row r="29014" spans="1:3" ht="15" x14ac:dyDescent="0.25">
      <c r="A29014" s="38"/>
      <c r="B29014" s="38"/>
      <c r="C29014" s="38"/>
    </row>
    <row r="29015" spans="1:3" ht="15" x14ac:dyDescent="0.25">
      <c r="A29015" s="38"/>
      <c r="B29015" s="38"/>
      <c r="C29015" s="38"/>
    </row>
    <row r="29016" spans="1:3" ht="15" x14ac:dyDescent="0.25">
      <c r="A29016" s="38"/>
      <c r="B29016" s="38"/>
      <c r="C29016" s="38"/>
    </row>
    <row r="29017" spans="1:3" ht="15" x14ac:dyDescent="0.25">
      <c r="A29017" s="38"/>
      <c r="B29017" s="38"/>
      <c r="C29017" s="38"/>
    </row>
    <row r="29018" spans="1:3" ht="15" x14ac:dyDescent="0.25">
      <c r="A29018" s="38"/>
      <c r="B29018" s="38"/>
      <c r="C29018" s="38"/>
    </row>
    <row r="29019" spans="1:3" ht="15" x14ac:dyDescent="0.25">
      <c r="A29019" s="38"/>
      <c r="B29019" s="38"/>
      <c r="C29019" s="38"/>
    </row>
    <row r="29020" spans="1:3" ht="15" x14ac:dyDescent="0.25">
      <c r="A29020" s="38"/>
      <c r="B29020" s="38"/>
      <c r="C29020" s="38"/>
    </row>
    <row r="29021" spans="1:3" ht="15" x14ac:dyDescent="0.25">
      <c r="A29021" s="38"/>
      <c r="B29021" s="38"/>
      <c r="C29021" s="38"/>
    </row>
    <row r="29022" spans="1:3" ht="15" x14ac:dyDescent="0.25">
      <c r="A29022" s="38"/>
      <c r="B29022" s="38"/>
      <c r="C29022" s="38"/>
    </row>
    <row r="29023" spans="1:3" ht="15" x14ac:dyDescent="0.25">
      <c r="A29023" s="38"/>
      <c r="B29023" s="38"/>
      <c r="C29023" s="38"/>
    </row>
    <row r="29024" spans="1:3" ht="15" x14ac:dyDescent="0.25">
      <c r="A29024" s="38"/>
      <c r="B29024" s="38"/>
      <c r="C29024" s="38"/>
    </row>
    <row r="29025" spans="1:3" ht="15" x14ac:dyDescent="0.25">
      <c r="A29025" s="38"/>
      <c r="B29025" s="38"/>
      <c r="C29025" s="38"/>
    </row>
    <row r="29026" spans="1:3" ht="15" x14ac:dyDescent="0.25">
      <c r="A29026" s="38"/>
      <c r="B29026" s="38"/>
      <c r="C29026" s="38"/>
    </row>
    <row r="29027" spans="1:3" ht="15" x14ac:dyDescent="0.25">
      <c r="A29027" s="38"/>
      <c r="B29027" s="38"/>
      <c r="C29027" s="38"/>
    </row>
    <row r="29028" spans="1:3" ht="15" x14ac:dyDescent="0.25">
      <c r="A29028" s="38"/>
      <c r="B29028" s="38"/>
      <c r="C29028" s="38"/>
    </row>
    <row r="29029" spans="1:3" ht="15" x14ac:dyDescent="0.25">
      <c r="A29029" s="38"/>
      <c r="B29029" s="38"/>
      <c r="C29029" s="38"/>
    </row>
    <row r="29030" spans="1:3" ht="15" x14ac:dyDescent="0.25">
      <c r="A29030" s="38"/>
      <c r="B29030" s="38"/>
      <c r="C29030" s="38"/>
    </row>
    <row r="29031" spans="1:3" ht="15" x14ac:dyDescent="0.25">
      <c r="A29031" s="38"/>
      <c r="B29031" s="38"/>
      <c r="C29031" s="38"/>
    </row>
    <row r="29032" spans="1:3" ht="15" x14ac:dyDescent="0.25">
      <c r="A29032" s="38"/>
      <c r="B29032" s="38"/>
      <c r="C29032" s="38"/>
    </row>
    <row r="29033" spans="1:3" ht="15" x14ac:dyDescent="0.25">
      <c r="A29033" s="38"/>
      <c r="B29033" s="38"/>
      <c r="C29033" s="38"/>
    </row>
    <row r="29034" spans="1:3" ht="15" x14ac:dyDescent="0.25">
      <c r="A29034" s="38"/>
      <c r="B29034" s="38"/>
      <c r="C29034" s="38"/>
    </row>
    <row r="29035" spans="1:3" ht="15" x14ac:dyDescent="0.25">
      <c r="A29035" s="38"/>
      <c r="B29035" s="38"/>
      <c r="C29035" s="38"/>
    </row>
    <row r="29036" spans="1:3" ht="15" x14ac:dyDescent="0.25">
      <c r="A29036" s="38"/>
      <c r="B29036" s="38"/>
      <c r="C29036" s="38"/>
    </row>
    <row r="29037" spans="1:3" ht="15" x14ac:dyDescent="0.25">
      <c r="A29037" s="38"/>
      <c r="B29037" s="38"/>
      <c r="C29037" s="38"/>
    </row>
    <row r="29038" spans="1:3" ht="15" x14ac:dyDescent="0.25">
      <c r="A29038" s="38"/>
      <c r="B29038" s="38"/>
      <c r="C29038" s="38"/>
    </row>
    <row r="29039" spans="1:3" ht="15" x14ac:dyDescent="0.25">
      <c r="A29039" s="38"/>
      <c r="B29039" s="38"/>
      <c r="C29039" s="38"/>
    </row>
    <row r="29040" spans="1:3" ht="15" x14ac:dyDescent="0.25">
      <c r="A29040" s="38"/>
      <c r="B29040" s="38"/>
      <c r="C29040" s="38"/>
    </row>
    <row r="29041" spans="1:3" ht="15" x14ac:dyDescent="0.25">
      <c r="A29041" s="38"/>
      <c r="B29041" s="38"/>
      <c r="C29041" s="38"/>
    </row>
    <row r="29042" spans="1:3" ht="15" x14ac:dyDescent="0.25">
      <c r="A29042" s="38"/>
      <c r="B29042" s="38"/>
      <c r="C29042" s="38"/>
    </row>
    <row r="29043" spans="1:3" ht="15" x14ac:dyDescent="0.25">
      <c r="A29043" s="38"/>
      <c r="B29043" s="38"/>
      <c r="C29043" s="38"/>
    </row>
    <row r="29044" spans="1:3" ht="15" x14ac:dyDescent="0.25">
      <c r="A29044" s="38"/>
      <c r="B29044" s="38"/>
      <c r="C29044" s="38"/>
    </row>
    <row r="29045" spans="1:3" ht="15" x14ac:dyDescent="0.25">
      <c r="A29045" s="38"/>
      <c r="B29045" s="38"/>
      <c r="C29045" s="38"/>
    </row>
    <row r="29046" spans="1:3" ht="15" x14ac:dyDescent="0.25">
      <c r="A29046" s="38"/>
      <c r="B29046" s="38"/>
      <c r="C29046" s="38"/>
    </row>
    <row r="29047" spans="1:3" ht="15" x14ac:dyDescent="0.25">
      <c r="A29047" s="38"/>
      <c r="B29047" s="38"/>
      <c r="C29047" s="38"/>
    </row>
    <row r="29048" spans="1:3" ht="15" x14ac:dyDescent="0.25">
      <c r="A29048" s="38"/>
      <c r="B29048" s="38"/>
      <c r="C29048" s="38"/>
    </row>
    <row r="29049" spans="1:3" ht="15" x14ac:dyDescent="0.25">
      <c r="A29049" s="38"/>
      <c r="B29049" s="38"/>
      <c r="C29049" s="38"/>
    </row>
    <row r="29050" spans="1:3" ht="15" x14ac:dyDescent="0.25">
      <c r="A29050" s="38"/>
      <c r="B29050" s="38"/>
      <c r="C29050" s="38"/>
    </row>
    <row r="29051" spans="1:3" ht="15" x14ac:dyDescent="0.25">
      <c r="A29051" s="38"/>
      <c r="B29051" s="38"/>
      <c r="C29051" s="38"/>
    </row>
    <row r="29052" spans="1:3" ht="15" x14ac:dyDescent="0.25">
      <c r="A29052" s="38"/>
      <c r="B29052" s="38"/>
      <c r="C29052" s="38"/>
    </row>
    <row r="29053" spans="1:3" ht="15" x14ac:dyDescent="0.25">
      <c r="A29053" s="38"/>
      <c r="B29053" s="38"/>
      <c r="C29053" s="38"/>
    </row>
    <row r="29054" spans="1:3" ht="15" x14ac:dyDescent="0.25">
      <c r="A29054" s="38"/>
      <c r="B29054" s="38"/>
      <c r="C29054" s="38"/>
    </row>
    <row r="29055" spans="1:3" ht="15" x14ac:dyDescent="0.25">
      <c r="A29055" s="38"/>
      <c r="B29055" s="38"/>
      <c r="C29055" s="38"/>
    </row>
    <row r="29056" spans="1:3" ht="15" x14ac:dyDescent="0.25">
      <c r="A29056" s="38"/>
      <c r="B29056" s="38"/>
      <c r="C29056" s="38"/>
    </row>
    <row r="29057" spans="1:3" ht="15" x14ac:dyDescent="0.25">
      <c r="A29057" s="38"/>
      <c r="B29057" s="38"/>
      <c r="C29057" s="38"/>
    </row>
    <row r="29058" spans="1:3" ht="15" x14ac:dyDescent="0.25">
      <c r="A29058" s="38"/>
      <c r="B29058" s="38"/>
      <c r="C29058" s="38"/>
    </row>
    <row r="29059" spans="1:3" ht="15" x14ac:dyDescent="0.25">
      <c r="A29059" s="38"/>
      <c r="B29059" s="38"/>
      <c r="C29059" s="38"/>
    </row>
    <row r="29060" spans="1:3" ht="15" x14ac:dyDescent="0.25">
      <c r="A29060" s="38"/>
      <c r="B29060" s="38"/>
      <c r="C29060" s="38"/>
    </row>
    <row r="29061" spans="1:3" ht="15" x14ac:dyDescent="0.25">
      <c r="A29061" s="38"/>
      <c r="B29061" s="38"/>
      <c r="C29061" s="38"/>
    </row>
    <row r="29062" spans="1:3" ht="15" x14ac:dyDescent="0.25">
      <c r="A29062" s="38"/>
      <c r="B29062" s="38"/>
      <c r="C29062" s="38"/>
    </row>
    <row r="29063" spans="1:3" ht="15" x14ac:dyDescent="0.25">
      <c r="A29063" s="38"/>
      <c r="B29063" s="38"/>
      <c r="C29063" s="38"/>
    </row>
    <row r="29064" spans="1:3" ht="15" x14ac:dyDescent="0.25">
      <c r="A29064" s="38"/>
      <c r="B29064" s="38"/>
      <c r="C29064" s="38"/>
    </row>
    <row r="29065" spans="1:3" ht="15" x14ac:dyDescent="0.25">
      <c r="A29065" s="38"/>
      <c r="B29065" s="38"/>
      <c r="C29065" s="38"/>
    </row>
    <row r="29066" spans="1:3" ht="15" x14ac:dyDescent="0.25">
      <c r="A29066" s="38"/>
      <c r="B29066" s="38"/>
      <c r="C29066" s="38"/>
    </row>
    <row r="29067" spans="1:3" ht="15" x14ac:dyDescent="0.25">
      <c r="A29067" s="38"/>
      <c r="B29067" s="38"/>
      <c r="C29067" s="38"/>
    </row>
    <row r="29068" spans="1:3" ht="15" x14ac:dyDescent="0.25">
      <c r="A29068" s="38"/>
      <c r="B29068" s="38"/>
      <c r="C29068" s="38"/>
    </row>
    <row r="29069" spans="1:3" ht="15" x14ac:dyDescent="0.25">
      <c r="A29069" s="38"/>
      <c r="B29069" s="38"/>
      <c r="C29069" s="38"/>
    </row>
    <row r="29070" spans="1:3" ht="15" x14ac:dyDescent="0.25">
      <c r="A29070" s="38"/>
      <c r="B29070" s="38"/>
      <c r="C29070" s="38"/>
    </row>
    <row r="29071" spans="1:3" ht="15" x14ac:dyDescent="0.25">
      <c r="A29071" s="38"/>
      <c r="B29071" s="38"/>
      <c r="C29071" s="38"/>
    </row>
    <row r="29072" spans="1:3" ht="15" x14ac:dyDescent="0.25">
      <c r="A29072" s="38"/>
      <c r="B29072" s="38"/>
      <c r="C29072" s="38"/>
    </row>
    <row r="29073" spans="1:3" ht="15" x14ac:dyDescent="0.25">
      <c r="A29073" s="38"/>
      <c r="B29073" s="38"/>
      <c r="C29073" s="38"/>
    </row>
    <row r="29074" spans="1:3" ht="15" x14ac:dyDescent="0.25">
      <c r="A29074" s="38"/>
      <c r="B29074" s="38"/>
      <c r="C29074" s="38"/>
    </row>
    <row r="29075" spans="1:3" ht="15" x14ac:dyDescent="0.25">
      <c r="A29075" s="38"/>
      <c r="B29075" s="38"/>
      <c r="C29075" s="38"/>
    </row>
    <row r="29076" spans="1:3" ht="15" x14ac:dyDescent="0.25">
      <c r="A29076" s="38"/>
      <c r="B29076" s="38"/>
      <c r="C29076" s="38"/>
    </row>
    <row r="29077" spans="1:3" ht="15" x14ac:dyDescent="0.25">
      <c r="A29077" s="38"/>
      <c r="B29077" s="38"/>
      <c r="C29077" s="38"/>
    </row>
    <row r="29078" spans="1:3" ht="15" x14ac:dyDescent="0.25">
      <c r="A29078" s="38"/>
      <c r="B29078" s="38"/>
      <c r="C29078" s="38"/>
    </row>
    <row r="29079" spans="1:3" ht="15" x14ac:dyDescent="0.25">
      <c r="A29079" s="38"/>
      <c r="B29079" s="38"/>
      <c r="C29079" s="38"/>
    </row>
    <row r="29080" spans="1:3" ht="15" x14ac:dyDescent="0.25">
      <c r="A29080" s="38"/>
      <c r="B29080" s="38"/>
      <c r="C29080" s="38"/>
    </row>
    <row r="29081" spans="1:3" ht="15" x14ac:dyDescent="0.25">
      <c r="A29081" s="38"/>
      <c r="B29081" s="38"/>
      <c r="C29081" s="38"/>
    </row>
    <row r="29082" spans="1:3" ht="15" x14ac:dyDescent="0.25">
      <c r="A29082" s="38"/>
      <c r="B29082" s="38"/>
      <c r="C29082" s="38"/>
    </row>
    <row r="29083" spans="1:3" ht="15" x14ac:dyDescent="0.25">
      <c r="A29083" s="38"/>
      <c r="B29083" s="38"/>
      <c r="C29083" s="38"/>
    </row>
    <row r="29084" spans="1:3" ht="15" x14ac:dyDescent="0.25">
      <c r="A29084" s="38"/>
      <c r="B29084" s="38"/>
      <c r="C29084" s="38"/>
    </row>
    <row r="29085" spans="1:3" ht="15" x14ac:dyDescent="0.25">
      <c r="A29085" s="38"/>
      <c r="B29085" s="38"/>
      <c r="C29085" s="38"/>
    </row>
    <row r="29086" spans="1:3" ht="15" x14ac:dyDescent="0.25">
      <c r="A29086" s="38"/>
      <c r="B29086" s="38"/>
      <c r="C29086" s="38"/>
    </row>
    <row r="29087" spans="1:3" ht="15" x14ac:dyDescent="0.25">
      <c r="A29087" s="38"/>
      <c r="B29087" s="38"/>
      <c r="C29087" s="38"/>
    </row>
    <row r="29088" spans="1:3" ht="15" x14ac:dyDescent="0.25">
      <c r="A29088" s="38"/>
      <c r="B29088" s="38"/>
      <c r="C29088" s="38"/>
    </row>
    <row r="29089" spans="1:3" ht="15" x14ac:dyDescent="0.25">
      <c r="A29089" s="38"/>
      <c r="B29089" s="38"/>
      <c r="C29089" s="38"/>
    </row>
    <row r="29090" spans="1:3" ht="15" x14ac:dyDescent="0.25">
      <c r="A29090" s="38"/>
      <c r="B29090" s="38"/>
      <c r="C29090" s="38"/>
    </row>
    <row r="29091" spans="1:3" ht="15" x14ac:dyDescent="0.25">
      <c r="A29091" s="38"/>
      <c r="B29091" s="38"/>
      <c r="C29091" s="38"/>
    </row>
    <row r="29092" spans="1:3" ht="15" x14ac:dyDescent="0.25">
      <c r="A29092" s="38"/>
      <c r="B29092" s="38"/>
      <c r="C29092" s="38"/>
    </row>
    <row r="29093" spans="1:3" ht="15" x14ac:dyDescent="0.25">
      <c r="A29093" s="38"/>
      <c r="B29093" s="38"/>
      <c r="C29093" s="38"/>
    </row>
    <row r="29094" spans="1:3" ht="15" x14ac:dyDescent="0.25">
      <c r="A29094" s="38"/>
      <c r="B29094" s="38"/>
      <c r="C29094" s="38"/>
    </row>
    <row r="29095" spans="1:3" ht="15" x14ac:dyDescent="0.25">
      <c r="A29095" s="38"/>
      <c r="B29095" s="38"/>
      <c r="C29095" s="38"/>
    </row>
    <row r="29096" spans="1:3" ht="15" x14ac:dyDescent="0.25">
      <c r="A29096" s="38"/>
      <c r="B29096" s="38"/>
      <c r="C29096" s="38"/>
    </row>
    <row r="29097" spans="1:3" ht="15" x14ac:dyDescent="0.25">
      <c r="A29097" s="38"/>
      <c r="B29097" s="38"/>
      <c r="C29097" s="38"/>
    </row>
    <row r="29098" spans="1:3" ht="15" x14ac:dyDescent="0.25">
      <c r="A29098" s="38"/>
      <c r="B29098" s="38"/>
      <c r="C29098" s="38"/>
    </row>
    <row r="29099" spans="1:3" ht="15" x14ac:dyDescent="0.25">
      <c r="A29099" s="38"/>
      <c r="B29099" s="38"/>
      <c r="C29099" s="38"/>
    </row>
    <row r="29100" spans="1:3" ht="15" x14ac:dyDescent="0.25">
      <c r="A29100" s="38"/>
      <c r="B29100" s="38"/>
      <c r="C29100" s="38"/>
    </row>
    <row r="29101" spans="1:3" ht="15" x14ac:dyDescent="0.25">
      <c r="A29101" s="38"/>
      <c r="B29101" s="38"/>
      <c r="C29101" s="38"/>
    </row>
    <row r="29102" spans="1:3" ht="15" x14ac:dyDescent="0.25">
      <c r="A29102" s="38"/>
      <c r="B29102" s="38"/>
      <c r="C29102" s="38"/>
    </row>
    <row r="29103" spans="1:3" ht="15" x14ac:dyDescent="0.25">
      <c r="A29103" s="38"/>
      <c r="B29103" s="38"/>
      <c r="C29103" s="38"/>
    </row>
    <row r="29104" spans="1:3" ht="15" x14ac:dyDescent="0.25">
      <c r="A29104" s="38"/>
      <c r="B29104" s="38"/>
      <c r="C29104" s="38"/>
    </row>
    <row r="29105" spans="1:3" ht="15" x14ac:dyDescent="0.25">
      <c r="A29105" s="38"/>
      <c r="B29105" s="38"/>
      <c r="C29105" s="38"/>
    </row>
    <row r="29106" spans="1:3" ht="15" x14ac:dyDescent="0.25">
      <c r="A29106" s="38"/>
      <c r="B29106" s="38"/>
      <c r="C29106" s="38"/>
    </row>
    <row r="29107" spans="1:3" ht="15" x14ac:dyDescent="0.25">
      <c r="A29107" s="38"/>
      <c r="B29107" s="38"/>
      <c r="C29107" s="38"/>
    </row>
    <row r="29108" spans="1:3" ht="15" x14ac:dyDescent="0.25">
      <c r="A29108" s="38"/>
      <c r="B29108" s="38"/>
      <c r="C29108" s="38"/>
    </row>
    <row r="29109" spans="1:3" ht="15" x14ac:dyDescent="0.25">
      <c r="A29109" s="38"/>
      <c r="B29109" s="38"/>
      <c r="C29109" s="38"/>
    </row>
    <row r="29110" spans="1:3" ht="15" x14ac:dyDescent="0.25">
      <c r="A29110" s="38"/>
      <c r="B29110" s="38"/>
      <c r="C29110" s="38"/>
    </row>
    <row r="29111" spans="1:3" ht="15" x14ac:dyDescent="0.25">
      <c r="A29111" s="38"/>
      <c r="B29111" s="38"/>
      <c r="C29111" s="38"/>
    </row>
    <row r="29112" spans="1:3" ht="15" x14ac:dyDescent="0.25">
      <c r="A29112" s="38"/>
      <c r="B29112" s="38"/>
      <c r="C29112" s="38"/>
    </row>
    <row r="29113" spans="1:3" ht="15" x14ac:dyDescent="0.25">
      <c r="A29113" s="38"/>
      <c r="B29113" s="38"/>
      <c r="C29113" s="38"/>
    </row>
    <row r="29114" spans="1:3" ht="15" x14ac:dyDescent="0.25">
      <c r="A29114" s="38"/>
      <c r="B29114" s="38"/>
      <c r="C29114" s="38"/>
    </row>
    <row r="29115" spans="1:3" ht="15" x14ac:dyDescent="0.25">
      <c r="A29115" s="38"/>
      <c r="B29115" s="38"/>
      <c r="C29115" s="38"/>
    </row>
    <row r="29116" spans="1:3" ht="15" x14ac:dyDescent="0.25">
      <c r="A29116" s="38"/>
      <c r="B29116" s="38"/>
      <c r="C29116" s="38"/>
    </row>
    <row r="29117" spans="1:3" ht="15" x14ac:dyDescent="0.25">
      <c r="A29117" s="38"/>
      <c r="B29117" s="38"/>
      <c r="C29117" s="38"/>
    </row>
    <row r="29118" spans="1:3" ht="15" x14ac:dyDescent="0.25">
      <c r="A29118" s="38"/>
      <c r="B29118" s="38"/>
      <c r="C29118" s="38"/>
    </row>
    <row r="29119" spans="1:3" ht="15" x14ac:dyDescent="0.25">
      <c r="A29119" s="38"/>
      <c r="B29119" s="38"/>
      <c r="C29119" s="38"/>
    </row>
    <row r="29120" spans="1:3" ht="15" x14ac:dyDescent="0.25">
      <c r="A29120" s="38"/>
      <c r="B29120" s="38"/>
      <c r="C29120" s="38"/>
    </row>
    <row r="29121" spans="1:3" ht="15" x14ac:dyDescent="0.25">
      <c r="A29121" s="38"/>
      <c r="B29121" s="38"/>
      <c r="C29121" s="38"/>
    </row>
    <row r="29122" spans="1:3" ht="15" x14ac:dyDescent="0.25">
      <c r="A29122" s="38"/>
      <c r="B29122" s="38"/>
      <c r="C29122" s="38"/>
    </row>
    <row r="29123" spans="1:3" ht="15" x14ac:dyDescent="0.25">
      <c r="A29123" s="38"/>
      <c r="B29123" s="38"/>
      <c r="C29123" s="38"/>
    </row>
    <row r="29124" spans="1:3" ht="15" x14ac:dyDescent="0.25">
      <c r="A29124" s="38"/>
      <c r="B29124" s="38"/>
      <c r="C29124" s="38"/>
    </row>
    <row r="29125" spans="1:3" ht="15" x14ac:dyDescent="0.25">
      <c r="A29125" s="38"/>
      <c r="B29125" s="38"/>
      <c r="C29125" s="38"/>
    </row>
    <row r="29126" spans="1:3" ht="15" x14ac:dyDescent="0.25">
      <c r="A29126" s="38"/>
      <c r="B29126" s="38"/>
      <c r="C29126" s="38"/>
    </row>
    <row r="29127" spans="1:3" ht="15" x14ac:dyDescent="0.25">
      <c r="A29127" s="38"/>
      <c r="B29127" s="38"/>
      <c r="C29127" s="38"/>
    </row>
    <row r="29128" spans="1:3" ht="15" x14ac:dyDescent="0.25">
      <c r="A29128" s="38"/>
      <c r="B29128" s="38"/>
      <c r="C29128" s="38"/>
    </row>
    <row r="29129" spans="1:3" ht="15" x14ac:dyDescent="0.25">
      <c r="A29129" s="38"/>
      <c r="B29129" s="38"/>
      <c r="C29129" s="38"/>
    </row>
    <row r="29130" spans="1:3" ht="15" x14ac:dyDescent="0.25">
      <c r="A29130" s="38"/>
      <c r="B29130" s="38"/>
      <c r="C29130" s="38"/>
    </row>
    <row r="29131" spans="1:3" ht="15" x14ac:dyDescent="0.25">
      <c r="A29131" s="38"/>
      <c r="B29131" s="38"/>
      <c r="C29131" s="38"/>
    </row>
    <row r="29132" spans="1:3" ht="15" x14ac:dyDescent="0.25">
      <c r="A29132" s="38"/>
      <c r="B29132" s="38"/>
      <c r="C29132" s="38"/>
    </row>
    <row r="29133" spans="1:3" ht="15" x14ac:dyDescent="0.25">
      <c r="A29133" s="38"/>
      <c r="B29133" s="38"/>
      <c r="C29133" s="38"/>
    </row>
    <row r="29134" spans="1:3" ht="15" x14ac:dyDescent="0.25">
      <c r="A29134" s="38"/>
      <c r="B29134" s="38"/>
      <c r="C29134" s="38"/>
    </row>
    <row r="29135" spans="1:3" ht="15" x14ac:dyDescent="0.25">
      <c r="A29135" s="38"/>
      <c r="B29135" s="38"/>
      <c r="C29135" s="38"/>
    </row>
    <row r="29136" spans="1:3" ht="15" x14ac:dyDescent="0.25">
      <c r="A29136" s="38"/>
      <c r="B29136" s="38"/>
      <c r="C29136" s="38"/>
    </row>
    <row r="29137" spans="1:3" ht="15" x14ac:dyDescent="0.25">
      <c r="A29137" s="38"/>
      <c r="B29137" s="38"/>
      <c r="C29137" s="38"/>
    </row>
    <row r="29138" spans="1:3" ht="15" x14ac:dyDescent="0.25">
      <c r="A29138" s="38"/>
      <c r="B29138" s="38"/>
      <c r="C29138" s="38"/>
    </row>
    <row r="29139" spans="1:3" ht="15" x14ac:dyDescent="0.25">
      <c r="A29139" s="38"/>
      <c r="B29139" s="38"/>
      <c r="C29139" s="38"/>
    </row>
    <row r="29140" spans="1:3" ht="15" x14ac:dyDescent="0.25">
      <c r="A29140" s="38"/>
      <c r="B29140" s="38"/>
      <c r="C29140" s="38"/>
    </row>
    <row r="29141" spans="1:3" ht="15" x14ac:dyDescent="0.25">
      <c r="A29141" s="38"/>
      <c r="B29141" s="38"/>
      <c r="C29141" s="38"/>
    </row>
    <row r="29142" spans="1:3" ht="15" x14ac:dyDescent="0.25">
      <c r="A29142" s="38"/>
      <c r="B29142" s="38"/>
      <c r="C29142" s="38"/>
    </row>
    <row r="29143" spans="1:3" ht="15" x14ac:dyDescent="0.25">
      <c r="A29143" s="38"/>
      <c r="B29143" s="38"/>
      <c r="C29143" s="38"/>
    </row>
    <row r="29144" spans="1:3" ht="15" x14ac:dyDescent="0.25">
      <c r="A29144" s="38"/>
      <c r="B29144" s="38"/>
      <c r="C29144" s="38"/>
    </row>
    <row r="29145" spans="1:3" ht="15" x14ac:dyDescent="0.25">
      <c r="A29145" s="38"/>
      <c r="B29145" s="38"/>
      <c r="C29145" s="38"/>
    </row>
    <row r="29146" spans="1:3" ht="15" x14ac:dyDescent="0.25">
      <c r="A29146" s="38"/>
      <c r="B29146" s="38"/>
      <c r="C29146" s="38"/>
    </row>
    <row r="29147" spans="1:3" ht="15" x14ac:dyDescent="0.25">
      <c r="A29147" s="38"/>
      <c r="B29147" s="38"/>
      <c r="C29147" s="38"/>
    </row>
    <row r="29148" spans="1:3" ht="15" x14ac:dyDescent="0.25">
      <c r="A29148" s="38"/>
      <c r="B29148" s="38"/>
      <c r="C29148" s="38"/>
    </row>
    <row r="29149" spans="1:3" ht="15" x14ac:dyDescent="0.25">
      <c r="A29149" s="38"/>
      <c r="B29149" s="38"/>
      <c r="C29149" s="38"/>
    </row>
    <row r="29150" spans="1:3" ht="15" x14ac:dyDescent="0.25">
      <c r="A29150" s="38"/>
      <c r="B29150" s="38"/>
      <c r="C29150" s="38"/>
    </row>
    <row r="29151" spans="1:3" ht="15" x14ac:dyDescent="0.25">
      <c r="A29151" s="38"/>
      <c r="B29151" s="38"/>
      <c r="C29151" s="38"/>
    </row>
    <row r="29152" spans="1:3" ht="15" x14ac:dyDescent="0.25">
      <c r="A29152" s="38"/>
      <c r="B29152" s="38"/>
      <c r="C29152" s="38"/>
    </row>
    <row r="29153" spans="1:3" ht="15" x14ac:dyDescent="0.25">
      <c r="A29153" s="38"/>
      <c r="B29153" s="38"/>
      <c r="C29153" s="38"/>
    </row>
    <row r="29154" spans="1:3" ht="15" x14ac:dyDescent="0.25">
      <c r="A29154" s="38"/>
      <c r="B29154" s="38"/>
      <c r="C29154" s="38"/>
    </row>
    <row r="29155" spans="1:3" ht="15" x14ac:dyDescent="0.25">
      <c r="A29155" s="38"/>
      <c r="B29155" s="38"/>
      <c r="C29155" s="38"/>
    </row>
    <row r="29156" spans="1:3" ht="15" x14ac:dyDescent="0.25">
      <c r="A29156" s="38"/>
      <c r="B29156" s="38"/>
      <c r="C29156" s="38"/>
    </row>
    <row r="29157" spans="1:3" ht="15" x14ac:dyDescent="0.25">
      <c r="A29157" s="38"/>
      <c r="B29157" s="38"/>
      <c r="C29157" s="38"/>
    </row>
    <row r="29158" spans="1:3" ht="15" x14ac:dyDescent="0.25">
      <c r="A29158" s="38"/>
      <c r="B29158" s="38"/>
      <c r="C29158" s="38"/>
    </row>
    <row r="29159" spans="1:3" ht="15" x14ac:dyDescent="0.25">
      <c r="A29159" s="38"/>
      <c r="B29159" s="38"/>
      <c r="C29159" s="38"/>
    </row>
    <row r="29160" spans="1:3" ht="15" x14ac:dyDescent="0.25">
      <c r="A29160" s="38"/>
      <c r="B29160" s="38"/>
      <c r="C29160" s="38"/>
    </row>
    <row r="29161" spans="1:3" ht="15" x14ac:dyDescent="0.25">
      <c r="A29161" s="38"/>
      <c r="B29161" s="38"/>
      <c r="C29161" s="38"/>
    </row>
    <row r="29162" spans="1:3" ht="15" x14ac:dyDescent="0.25">
      <c r="A29162" s="38"/>
      <c r="B29162" s="38"/>
      <c r="C29162" s="38"/>
    </row>
    <row r="29163" spans="1:3" ht="15" x14ac:dyDescent="0.25">
      <c r="A29163" s="38"/>
      <c r="B29163" s="38"/>
      <c r="C29163" s="38"/>
    </row>
    <row r="29164" spans="1:3" ht="15" x14ac:dyDescent="0.25">
      <c r="A29164" s="38"/>
      <c r="B29164" s="38"/>
      <c r="C29164" s="38"/>
    </row>
    <row r="29165" spans="1:3" ht="15" x14ac:dyDescent="0.25">
      <c r="A29165" s="38"/>
      <c r="B29165" s="38"/>
      <c r="C29165" s="38"/>
    </row>
    <row r="29166" spans="1:3" ht="15" x14ac:dyDescent="0.25">
      <c r="A29166" s="38"/>
      <c r="B29166" s="38"/>
      <c r="C29166" s="38"/>
    </row>
    <row r="29167" spans="1:3" ht="15" x14ac:dyDescent="0.25">
      <c r="A29167" s="38"/>
      <c r="B29167" s="38"/>
      <c r="C29167" s="38"/>
    </row>
    <row r="29168" spans="1:3" ht="15" x14ac:dyDescent="0.25">
      <c r="A29168" s="38"/>
      <c r="B29168" s="38"/>
      <c r="C29168" s="38"/>
    </row>
    <row r="29169" spans="1:3" ht="15" x14ac:dyDescent="0.25">
      <c r="A29169" s="38"/>
      <c r="B29169" s="38"/>
      <c r="C29169" s="38"/>
    </row>
    <row r="29170" spans="1:3" ht="15" x14ac:dyDescent="0.25">
      <c r="A29170" s="38"/>
      <c r="B29170" s="38"/>
      <c r="C29170" s="38"/>
    </row>
    <row r="29171" spans="1:3" ht="15" x14ac:dyDescent="0.25">
      <c r="A29171" s="38"/>
      <c r="B29171" s="38"/>
      <c r="C29171" s="38"/>
    </row>
    <row r="29172" spans="1:3" ht="15" x14ac:dyDescent="0.25">
      <c r="A29172" s="38"/>
      <c r="B29172" s="38"/>
      <c r="C29172" s="38"/>
    </row>
    <row r="29173" spans="1:3" ht="15" x14ac:dyDescent="0.25">
      <c r="A29173" s="38"/>
      <c r="B29173" s="38"/>
      <c r="C29173" s="38"/>
    </row>
    <row r="29174" spans="1:3" ht="15" x14ac:dyDescent="0.25">
      <c r="A29174" s="38"/>
      <c r="B29174" s="38"/>
      <c r="C29174" s="38"/>
    </row>
    <row r="29175" spans="1:3" ht="15" x14ac:dyDescent="0.25">
      <c r="A29175" s="38"/>
      <c r="B29175" s="38"/>
      <c r="C29175" s="38"/>
    </row>
    <row r="29176" spans="1:3" ht="15" x14ac:dyDescent="0.25">
      <c r="A29176" s="38"/>
      <c r="B29176" s="38"/>
      <c r="C29176" s="38"/>
    </row>
    <row r="29177" spans="1:3" ht="15" x14ac:dyDescent="0.25">
      <c r="A29177" s="38"/>
      <c r="B29177" s="38"/>
      <c r="C29177" s="38"/>
    </row>
    <row r="29178" spans="1:3" ht="15" x14ac:dyDescent="0.25">
      <c r="A29178" s="38"/>
      <c r="B29178" s="38"/>
      <c r="C29178" s="38"/>
    </row>
    <row r="29179" spans="1:3" ht="15" x14ac:dyDescent="0.25">
      <c r="A29179" s="38"/>
      <c r="B29179" s="38"/>
      <c r="C29179" s="38"/>
    </row>
    <row r="29180" spans="1:3" ht="15" x14ac:dyDescent="0.25">
      <c r="A29180" s="38"/>
      <c r="B29180" s="38"/>
      <c r="C29180" s="38"/>
    </row>
    <row r="29181" spans="1:3" ht="15" x14ac:dyDescent="0.25">
      <c r="A29181" s="38"/>
      <c r="B29181" s="38"/>
      <c r="C29181" s="38"/>
    </row>
    <row r="29182" spans="1:3" ht="15" x14ac:dyDescent="0.25">
      <c r="A29182" s="38"/>
      <c r="B29182" s="38"/>
      <c r="C29182" s="38"/>
    </row>
    <row r="29183" spans="1:3" ht="15" x14ac:dyDescent="0.25">
      <c r="A29183" s="38"/>
      <c r="B29183" s="38"/>
      <c r="C29183" s="38"/>
    </row>
    <row r="29184" spans="1:3" ht="15" x14ac:dyDescent="0.25">
      <c r="A29184" s="38"/>
      <c r="B29184" s="38"/>
      <c r="C29184" s="38"/>
    </row>
    <row r="29185" spans="1:3" ht="15" x14ac:dyDescent="0.25">
      <c r="A29185" s="38"/>
      <c r="B29185" s="38"/>
      <c r="C29185" s="38"/>
    </row>
    <row r="29186" spans="1:3" ht="15" x14ac:dyDescent="0.25">
      <c r="A29186" s="38"/>
      <c r="B29186" s="38"/>
      <c r="C29186" s="38"/>
    </row>
    <row r="29187" spans="1:3" ht="15" x14ac:dyDescent="0.25">
      <c r="A29187" s="38"/>
      <c r="B29187" s="38"/>
      <c r="C29187" s="38"/>
    </row>
    <row r="29188" spans="1:3" ht="15" x14ac:dyDescent="0.25">
      <c r="A29188" s="38"/>
      <c r="B29188" s="38"/>
      <c r="C29188" s="38"/>
    </row>
    <row r="29189" spans="1:3" ht="15" x14ac:dyDescent="0.25">
      <c r="A29189" s="38"/>
      <c r="B29189" s="38"/>
      <c r="C29189" s="38"/>
    </row>
    <row r="29190" spans="1:3" ht="15" x14ac:dyDescent="0.25">
      <c r="A29190" s="38"/>
      <c r="B29190" s="38"/>
      <c r="C29190" s="38"/>
    </row>
    <row r="29191" spans="1:3" ht="15" x14ac:dyDescent="0.25">
      <c r="A29191" s="38"/>
      <c r="B29191" s="38"/>
      <c r="C29191" s="38"/>
    </row>
    <row r="29192" spans="1:3" ht="15" x14ac:dyDescent="0.25">
      <c r="A29192" s="38"/>
      <c r="B29192" s="38"/>
      <c r="C29192" s="38"/>
    </row>
    <row r="29193" spans="1:3" ht="15" x14ac:dyDescent="0.25">
      <c r="A29193" s="38"/>
      <c r="B29193" s="38"/>
      <c r="C29193" s="38"/>
    </row>
    <row r="29194" spans="1:3" ht="15" x14ac:dyDescent="0.25">
      <c r="A29194" s="38"/>
      <c r="B29194" s="38"/>
      <c r="C29194" s="38"/>
    </row>
    <row r="29195" spans="1:3" ht="15" x14ac:dyDescent="0.25">
      <c r="A29195" s="38"/>
      <c r="B29195" s="38"/>
      <c r="C29195" s="38"/>
    </row>
    <row r="29196" spans="1:3" ht="15" x14ac:dyDescent="0.25">
      <c r="A29196" s="38"/>
      <c r="B29196" s="38"/>
      <c r="C29196" s="38"/>
    </row>
    <row r="29197" spans="1:3" ht="15" x14ac:dyDescent="0.25">
      <c r="A29197" s="38"/>
      <c r="B29197" s="38"/>
      <c r="C29197" s="38"/>
    </row>
    <row r="29198" spans="1:3" ht="15" x14ac:dyDescent="0.25">
      <c r="A29198" s="38"/>
      <c r="B29198" s="38"/>
      <c r="C29198" s="38"/>
    </row>
    <row r="29199" spans="1:3" ht="15" x14ac:dyDescent="0.25">
      <c r="A29199" s="38"/>
      <c r="B29199" s="38"/>
      <c r="C29199" s="38"/>
    </row>
    <row r="29200" spans="1:3" ht="15" x14ac:dyDescent="0.25">
      <c r="A29200" s="38"/>
      <c r="B29200" s="38"/>
      <c r="C29200" s="38"/>
    </row>
    <row r="29201" spans="1:3" ht="15" x14ac:dyDescent="0.25">
      <c r="A29201" s="38"/>
      <c r="B29201" s="38"/>
      <c r="C29201" s="38"/>
    </row>
    <row r="29202" spans="1:3" ht="15" x14ac:dyDescent="0.25">
      <c r="A29202" s="38"/>
      <c r="B29202" s="38"/>
      <c r="C29202" s="38"/>
    </row>
    <row r="29203" spans="1:3" ht="15" x14ac:dyDescent="0.25">
      <c r="A29203" s="38"/>
      <c r="B29203" s="38"/>
      <c r="C29203" s="38"/>
    </row>
    <row r="29204" spans="1:3" ht="15" x14ac:dyDescent="0.25">
      <c r="A29204" s="38"/>
      <c r="B29204" s="38"/>
      <c r="C29204" s="38"/>
    </row>
    <row r="29205" spans="1:3" ht="15" x14ac:dyDescent="0.25">
      <c r="A29205" s="38"/>
      <c r="B29205" s="38"/>
      <c r="C29205" s="38"/>
    </row>
    <row r="29206" spans="1:3" ht="15" x14ac:dyDescent="0.25">
      <c r="A29206" s="38"/>
      <c r="B29206" s="38"/>
      <c r="C29206" s="38"/>
    </row>
    <row r="29207" spans="1:3" ht="15" x14ac:dyDescent="0.25">
      <c r="A29207" s="38"/>
      <c r="B29207" s="38"/>
      <c r="C29207" s="38"/>
    </row>
    <row r="29208" spans="1:3" ht="15" x14ac:dyDescent="0.25">
      <c r="A29208" s="38"/>
      <c r="B29208" s="38"/>
      <c r="C29208" s="38"/>
    </row>
    <row r="29209" spans="1:3" ht="15" x14ac:dyDescent="0.25">
      <c r="A29209" s="38"/>
      <c r="B29209" s="38"/>
      <c r="C29209" s="38"/>
    </row>
    <row r="29210" spans="1:3" ht="15" x14ac:dyDescent="0.25">
      <c r="A29210" s="38"/>
      <c r="B29210" s="38"/>
      <c r="C29210" s="38"/>
    </row>
    <row r="29211" spans="1:3" ht="15" x14ac:dyDescent="0.25">
      <c r="A29211" s="38"/>
      <c r="B29211" s="38"/>
      <c r="C29211" s="38"/>
    </row>
    <row r="29212" spans="1:3" ht="15" x14ac:dyDescent="0.25">
      <c r="A29212" s="38"/>
      <c r="B29212" s="38"/>
      <c r="C29212" s="38"/>
    </row>
    <row r="29213" spans="1:3" ht="15" x14ac:dyDescent="0.25">
      <c r="A29213" s="38"/>
      <c r="B29213" s="38"/>
      <c r="C29213" s="38"/>
    </row>
    <row r="29214" spans="1:3" ht="15" x14ac:dyDescent="0.25">
      <c r="A29214" s="38"/>
      <c r="B29214" s="38"/>
      <c r="C29214" s="38"/>
    </row>
    <row r="29215" spans="1:3" ht="15" x14ac:dyDescent="0.25">
      <c r="A29215" s="38"/>
      <c r="B29215" s="38"/>
      <c r="C29215" s="38"/>
    </row>
    <row r="29216" spans="1:3" ht="15" x14ac:dyDescent="0.25">
      <c r="A29216" s="38"/>
      <c r="B29216" s="38"/>
      <c r="C29216" s="38"/>
    </row>
    <row r="29217" spans="1:3" ht="15" x14ac:dyDescent="0.25">
      <c r="A29217" s="38"/>
      <c r="B29217" s="38"/>
      <c r="C29217" s="38"/>
    </row>
    <row r="29218" spans="1:3" ht="15" x14ac:dyDescent="0.25">
      <c r="A29218" s="38"/>
      <c r="B29218" s="38"/>
      <c r="C29218" s="38"/>
    </row>
    <row r="29219" spans="1:3" ht="15" x14ac:dyDescent="0.25">
      <c r="A29219" s="38"/>
      <c r="B29219" s="38"/>
      <c r="C29219" s="38"/>
    </row>
    <row r="29220" spans="1:3" ht="15" x14ac:dyDescent="0.25">
      <c r="A29220" s="38"/>
      <c r="B29220" s="38"/>
      <c r="C29220" s="38"/>
    </row>
    <row r="29221" spans="1:3" ht="15" x14ac:dyDescent="0.25">
      <c r="A29221" s="38"/>
      <c r="B29221" s="38"/>
      <c r="C29221" s="38"/>
    </row>
    <row r="29222" spans="1:3" ht="15" x14ac:dyDescent="0.25">
      <c r="A29222" s="38"/>
      <c r="B29222" s="38"/>
      <c r="C29222" s="38"/>
    </row>
    <row r="29223" spans="1:3" ht="15" x14ac:dyDescent="0.25">
      <c r="A29223" s="38"/>
      <c r="B29223" s="38"/>
      <c r="C29223" s="38"/>
    </row>
    <row r="29224" spans="1:3" ht="15" x14ac:dyDescent="0.25">
      <c r="A29224" s="38"/>
      <c r="B29224" s="38"/>
      <c r="C29224" s="38"/>
    </row>
    <row r="29225" spans="1:3" ht="15" x14ac:dyDescent="0.25">
      <c r="A29225" s="38"/>
      <c r="B29225" s="38"/>
      <c r="C29225" s="38"/>
    </row>
    <row r="29226" spans="1:3" ht="15" x14ac:dyDescent="0.25">
      <c r="A29226" s="38"/>
      <c r="B29226" s="38"/>
      <c r="C29226" s="38"/>
    </row>
    <row r="29227" spans="1:3" ht="15" x14ac:dyDescent="0.25">
      <c r="A29227" s="38"/>
      <c r="B29227" s="38"/>
      <c r="C29227" s="38"/>
    </row>
    <row r="29228" spans="1:3" ht="15" x14ac:dyDescent="0.25">
      <c r="A29228" s="38"/>
      <c r="B29228" s="38"/>
      <c r="C29228" s="38"/>
    </row>
    <row r="29229" spans="1:3" ht="15" x14ac:dyDescent="0.25">
      <c r="A29229" s="38"/>
      <c r="B29229" s="38"/>
      <c r="C29229" s="38"/>
    </row>
    <row r="29230" spans="1:3" ht="15" x14ac:dyDescent="0.25">
      <c r="A29230" s="38"/>
      <c r="B29230" s="38"/>
      <c r="C29230" s="38"/>
    </row>
    <row r="29231" spans="1:3" ht="15" x14ac:dyDescent="0.25">
      <c r="A29231" s="38"/>
      <c r="B29231" s="38"/>
      <c r="C29231" s="38"/>
    </row>
    <row r="29232" spans="1:3" ht="15" x14ac:dyDescent="0.25">
      <c r="A29232" s="38"/>
      <c r="B29232" s="38"/>
      <c r="C29232" s="38"/>
    </row>
    <row r="29233" spans="1:3" ht="15" x14ac:dyDescent="0.25">
      <c r="A29233" s="38"/>
      <c r="B29233" s="38"/>
      <c r="C29233" s="38"/>
    </row>
    <row r="29234" spans="1:3" ht="15" x14ac:dyDescent="0.25">
      <c r="A29234" s="38"/>
      <c r="B29234" s="38"/>
      <c r="C29234" s="38"/>
    </row>
    <row r="29235" spans="1:3" ht="15" x14ac:dyDescent="0.25">
      <c r="A29235" s="38"/>
      <c r="B29235" s="38"/>
      <c r="C29235" s="38"/>
    </row>
    <row r="29236" spans="1:3" ht="15" x14ac:dyDescent="0.25">
      <c r="A29236" s="38"/>
      <c r="B29236" s="38"/>
      <c r="C29236" s="38"/>
    </row>
    <row r="29237" spans="1:3" ht="15" x14ac:dyDescent="0.25">
      <c r="A29237" s="38"/>
      <c r="B29237" s="38"/>
      <c r="C29237" s="38"/>
    </row>
    <row r="29238" spans="1:3" ht="15" x14ac:dyDescent="0.25">
      <c r="A29238" s="38"/>
      <c r="B29238" s="38"/>
      <c r="C29238" s="38"/>
    </row>
    <row r="29239" spans="1:3" ht="15" x14ac:dyDescent="0.25">
      <c r="A29239" s="38"/>
      <c r="B29239" s="38"/>
      <c r="C29239" s="38"/>
    </row>
    <row r="29240" spans="1:3" ht="15" x14ac:dyDescent="0.25">
      <c r="A29240" s="38"/>
      <c r="B29240" s="38"/>
      <c r="C29240" s="38"/>
    </row>
    <row r="29241" spans="1:3" ht="15" x14ac:dyDescent="0.25">
      <c r="A29241" s="38"/>
      <c r="B29241" s="38"/>
      <c r="C29241" s="38"/>
    </row>
    <row r="29242" spans="1:3" ht="15" x14ac:dyDescent="0.25">
      <c r="A29242" s="38"/>
      <c r="B29242" s="38"/>
      <c r="C29242" s="38"/>
    </row>
    <row r="29243" spans="1:3" ht="15" x14ac:dyDescent="0.25">
      <c r="A29243" s="38"/>
      <c r="B29243" s="38"/>
      <c r="C29243" s="38"/>
    </row>
    <row r="29244" spans="1:3" ht="15" x14ac:dyDescent="0.25">
      <c r="A29244" s="38"/>
      <c r="B29244" s="38"/>
      <c r="C29244" s="38"/>
    </row>
    <row r="29245" spans="1:3" ht="15" x14ac:dyDescent="0.25">
      <c r="A29245" s="38"/>
      <c r="B29245" s="38"/>
      <c r="C29245" s="38"/>
    </row>
    <row r="29246" spans="1:3" ht="15" x14ac:dyDescent="0.25">
      <c r="A29246" s="38"/>
      <c r="B29246" s="38"/>
      <c r="C29246" s="38"/>
    </row>
    <row r="29247" spans="1:3" ht="15" x14ac:dyDescent="0.25">
      <c r="A29247" s="38"/>
      <c r="B29247" s="38"/>
      <c r="C29247" s="38"/>
    </row>
    <row r="29248" spans="1:3" ht="15" x14ac:dyDescent="0.25">
      <c r="A29248" s="38"/>
      <c r="B29248" s="38"/>
      <c r="C29248" s="38"/>
    </row>
    <row r="29249" spans="1:3" ht="15" x14ac:dyDescent="0.25">
      <c r="A29249" s="38"/>
      <c r="B29249" s="38"/>
      <c r="C29249" s="38"/>
    </row>
    <row r="29250" spans="1:3" ht="15" x14ac:dyDescent="0.25">
      <c r="A29250" s="38"/>
      <c r="B29250" s="38"/>
      <c r="C29250" s="38"/>
    </row>
    <row r="29251" spans="1:3" ht="15" x14ac:dyDescent="0.25">
      <c r="A29251" s="38"/>
      <c r="B29251" s="38"/>
      <c r="C29251" s="38"/>
    </row>
    <row r="29252" spans="1:3" ht="15" x14ac:dyDescent="0.25">
      <c r="A29252" s="38"/>
      <c r="B29252" s="38"/>
      <c r="C29252" s="38"/>
    </row>
    <row r="29253" spans="1:3" ht="15" x14ac:dyDescent="0.25">
      <c r="A29253" s="38"/>
      <c r="B29253" s="38"/>
      <c r="C29253" s="38"/>
    </row>
    <row r="29254" spans="1:3" ht="15" x14ac:dyDescent="0.25">
      <c r="A29254" s="38"/>
      <c r="B29254" s="38"/>
      <c r="C29254" s="38"/>
    </row>
    <row r="29255" spans="1:3" ht="15" x14ac:dyDescent="0.25">
      <c r="A29255" s="38"/>
      <c r="B29255" s="38"/>
      <c r="C29255" s="38"/>
    </row>
    <row r="29256" spans="1:3" ht="15" x14ac:dyDescent="0.25">
      <c r="A29256" s="38"/>
      <c r="B29256" s="38"/>
      <c r="C29256" s="38"/>
    </row>
    <row r="29257" spans="1:3" ht="15" x14ac:dyDescent="0.25">
      <c r="A29257" s="38"/>
      <c r="B29257" s="38"/>
      <c r="C29257" s="38"/>
    </row>
    <row r="29258" spans="1:3" ht="15" x14ac:dyDescent="0.25">
      <c r="A29258" s="38"/>
      <c r="B29258" s="38"/>
      <c r="C29258" s="38"/>
    </row>
    <row r="29259" spans="1:3" ht="15" x14ac:dyDescent="0.25">
      <c r="A29259" s="38"/>
      <c r="B29259" s="38"/>
      <c r="C29259" s="38"/>
    </row>
    <row r="29260" spans="1:3" ht="15" x14ac:dyDescent="0.25">
      <c r="A29260" s="38"/>
      <c r="B29260" s="38"/>
      <c r="C29260" s="38"/>
    </row>
    <row r="29261" spans="1:3" ht="15" x14ac:dyDescent="0.25">
      <c r="A29261" s="38"/>
      <c r="B29261" s="38"/>
      <c r="C29261" s="38"/>
    </row>
    <row r="29262" spans="1:3" ht="15" x14ac:dyDescent="0.25">
      <c r="A29262" s="38"/>
      <c r="B29262" s="38"/>
      <c r="C29262" s="38"/>
    </row>
    <row r="29263" spans="1:3" ht="15" x14ac:dyDescent="0.25">
      <c r="A29263" s="38"/>
      <c r="B29263" s="38"/>
      <c r="C29263" s="38"/>
    </row>
    <row r="29264" spans="1:3" ht="15" x14ac:dyDescent="0.25">
      <c r="A29264" s="38"/>
      <c r="B29264" s="38"/>
      <c r="C29264" s="38"/>
    </row>
    <row r="29265" spans="1:3" ht="15" x14ac:dyDescent="0.25">
      <c r="A29265" s="38"/>
      <c r="B29265" s="38"/>
      <c r="C29265" s="38"/>
    </row>
    <row r="29266" spans="1:3" ht="15" x14ac:dyDescent="0.25">
      <c r="A29266" s="38"/>
      <c r="B29266" s="38"/>
      <c r="C29266" s="38"/>
    </row>
    <row r="29267" spans="1:3" ht="15" x14ac:dyDescent="0.25">
      <c r="A29267" s="38"/>
      <c r="B29267" s="38"/>
      <c r="C29267" s="38"/>
    </row>
    <row r="29268" spans="1:3" ht="15" x14ac:dyDescent="0.25">
      <c r="A29268" s="38"/>
      <c r="B29268" s="38"/>
      <c r="C29268" s="38"/>
    </row>
    <row r="29269" spans="1:3" ht="15" x14ac:dyDescent="0.25">
      <c r="A29269" s="38"/>
      <c r="B29269" s="38"/>
      <c r="C29269" s="38"/>
    </row>
    <row r="29270" spans="1:3" ht="15" x14ac:dyDescent="0.25">
      <c r="A29270" s="38"/>
      <c r="B29270" s="38"/>
      <c r="C29270" s="38"/>
    </row>
    <row r="29271" spans="1:3" ht="15" x14ac:dyDescent="0.25">
      <c r="A29271" s="38"/>
      <c r="B29271" s="38"/>
      <c r="C29271" s="38"/>
    </row>
    <row r="29272" spans="1:3" ht="15" x14ac:dyDescent="0.25">
      <c r="A29272" s="38"/>
      <c r="B29272" s="38"/>
      <c r="C29272" s="38"/>
    </row>
    <row r="29273" spans="1:3" ht="15" x14ac:dyDescent="0.25">
      <c r="A29273" s="38"/>
      <c r="B29273" s="38"/>
      <c r="C29273" s="38"/>
    </row>
    <row r="29274" spans="1:3" ht="15" x14ac:dyDescent="0.25">
      <c r="A29274" s="38"/>
      <c r="B29274" s="38"/>
      <c r="C29274" s="38"/>
    </row>
    <row r="29275" spans="1:3" ht="15" x14ac:dyDescent="0.25">
      <c r="A29275" s="38"/>
      <c r="B29275" s="38"/>
      <c r="C29275" s="38"/>
    </row>
    <row r="29276" spans="1:3" ht="15" x14ac:dyDescent="0.25">
      <c r="A29276" s="38"/>
      <c r="B29276" s="38"/>
      <c r="C29276" s="38"/>
    </row>
    <row r="29277" spans="1:3" ht="15" x14ac:dyDescent="0.25">
      <c r="A29277" s="38"/>
      <c r="B29277" s="38"/>
      <c r="C29277" s="38"/>
    </row>
    <row r="29278" spans="1:3" ht="15" x14ac:dyDescent="0.25">
      <c r="A29278" s="38"/>
      <c r="B29278" s="38"/>
      <c r="C29278" s="38"/>
    </row>
    <row r="29279" spans="1:3" ht="15" x14ac:dyDescent="0.25">
      <c r="A29279" s="38"/>
      <c r="B29279" s="38"/>
      <c r="C29279" s="38"/>
    </row>
    <row r="29280" spans="1:3" ht="15" x14ac:dyDescent="0.25">
      <c r="A29280" s="38"/>
      <c r="B29280" s="38"/>
      <c r="C29280" s="38"/>
    </row>
    <row r="29281" spans="1:3" ht="15" x14ac:dyDescent="0.25">
      <c r="A29281" s="38"/>
      <c r="B29281" s="38"/>
      <c r="C29281" s="38"/>
    </row>
    <row r="29282" spans="1:3" ht="15" x14ac:dyDescent="0.25">
      <c r="A29282" s="38"/>
      <c r="B29282" s="38"/>
      <c r="C29282" s="38"/>
    </row>
    <row r="29283" spans="1:3" ht="15" x14ac:dyDescent="0.25">
      <c r="A29283" s="38"/>
      <c r="B29283" s="38"/>
      <c r="C29283" s="38"/>
    </row>
    <row r="29284" spans="1:3" ht="15" x14ac:dyDescent="0.25">
      <c r="A29284" s="38"/>
      <c r="B29284" s="38"/>
      <c r="C29284" s="38"/>
    </row>
    <row r="29285" spans="1:3" ht="15" x14ac:dyDescent="0.25">
      <c r="A29285" s="38"/>
      <c r="B29285" s="38"/>
      <c r="C29285" s="38"/>
    </row>
    <row r="29286" spans="1:3" ht="15" x14ac:dyDescent="0.25">
      <c r="A29286" s="38"/>
      <c r="B29286" s="38"/>
      <c r="C29286" s="38"/>
    </row>
    <row r="29287" spans="1:3" ht="15" x14ac:dyDescent="0.25">
      <c r="A29287" s="38"/>
      <c r="B29287" s="38"/>
      <c r="C29287" s="38"/>
    </row>
    <row r="29288" spans="1:3" ht="15" x14ac:dyDescent="0.25">
      <c r="A29288" s="38"/>
      <c r="B29288" s="38"/>
      <c r="C29288" s="38"/>
    </row>
    <row r="29289" spans="1:3" ht="15" x14ac:dyDescent="0.25">
      <c r="A29289" s="38"/>
      <c r="B29289" s="38"/>
      <c r="C29289" s="38"/>
    </row>
    <row r="29290" spans="1:3" ht="15" x14ac:dyDescent="0.25">
      <c r="A29290" s="38"/>
      <c r="B29290" s="38"/>
      <c r="C29290" s="38"/>
    </row>
    <row r="29291" spans="1:3" ht="15" x14ac:dyDescent="0.25">
      <c r="A29291" s="38"/>
      <c r="B29291" s="38"/>
      <c r="C29291" s="38"/>
    </row>
    <row r="29292" spans="1:3" ht="15" x14ac:dyDescent="0.25">
      <c r="A29292" s="38"/>
      <c r="B29292" s="38"/>
      <c r="C29292" s="38"/>
    </row>
    <row r="29293" spans="1:3" ht="15" x14ac:dyDescent="0.25">
      <c r="A29293" s="38"/>
      <c r="B29293" s="38"/>
      <c r="C29293" s="38"/>
    </row>
    <row r="29294" spans="1:3" ht="15" x14ac:dyDescent="0.25">
      <c r="A29294" s="38"/>
      <c r="B29294" s="38"/>
      <c r="C29294" s="38"/>
    </row>
    <row r="29295" spans="1:3" ht="15" x14ac:dyDescent="0.25">
      <c r="A29295" s="38"/>
      <c r="B29295" s="38"/>
      <c r="C29295" s="38"/>
    </row>
    <row r="29296" spans="1:3" ht="15" x14ac:dyDescent="0.25">
      <c r="A29296" s="38"/>
      <c r="B29296" s="38"/>
      <c r="C29296" s="38"/>
    </row>
    <row r="29297" spans="1:3" ht="15" x14ac:dyDescent="0.25">
      <c r="A29297" s="38"/>
      <c r="B29297" s="38"/>
      <c r="C29297" s="38"/>
    </row>
    <row r="29298" spans="1:3" ht="15" x14ac:dyDescent="0.25">
      <c r="A29298" s="38"/>
      <c r="B29298" s="38"/>
      <c r="C29298" s="38"/>
    </row>
    <row r="29299" spans="1:3" ht="15" x14ac:dyDescent="0.25">
      <c r="A29299" s="38"/>
      <c r="B29299" s="38"/>
      <c r="C29299" s="38"/>
    </row>
    <row r="29300" spans="1:3" ht="15" x14ac:dyDescent="0.25">
      <c r="A29300" s="38"/>
      <c r="B29300" s="38"/>
      <c r="C29300" s="38"/>
    </row>
    <row r="29301" spans="1:3" ht="15" x14ac:dyDescent="0.25">
      <c r="A29301" s="38"/>
      <c r="B29301" s="38"/>
      <c r="C29301" s="38"/>
    </row>
    <row r="29302" spans="1:3" ht="15" x14ac:dyDescent="0.25">
      <c r="A29302" s="38"/>
      <c r="B29302" s="38"/>
      <c r="C29302" s="38"/>
    </row>
    <row r="29303" spans="1:3" ht="15" x14ac:dyDescent="0.25">
      <c r="A29303" s="38"/>
      <c r="B29303" s="38"/>
      <c r="C29303" s="38"/>
    </row>
    <row r="29304" spans="1:3" ht="15" x14ac:dyDescent="0.25">
      <c r="A29304" s="38"/>
      <c r="B29304" s="38"/>
      <c r="C29304" s="38"/>
    </row>
    <row r="29305" spans="1:3" ht="15" x14ac:dyDescent="0.25">
      <c r="A29305" s="38"/>
      <c r="B29305" s="38"/>
      <c r="C29305" s="38"/>
    </row>
    <row r="29306" spans="1:3" ht="15" x14ac:dyDescent="0.25">
      <c r="A29306" s="38"/>
      <c r="B29306" s="38"/>
      <c r="C29306" s="38"/>
    </row>
    <row r="29307" spans="1:3" ht="15" x14ac:dyDescent="0.25">
      <c r="A29307" s="38"/>
      <c r="B29307" s="38"/>
      <c r="C29307" s="38"/>
    </row>
    <row r="29308" spans="1:3" ht="15" x14ac:dyDescent="0.25">
      <c r="A29308" s="38"/>
      <c r="B29308" s="38"/>
      <c r="C29308" s="38"/>
    </row>
    <row r="29309" spans="1:3" ht="15" x14ac:dyDescent="0.25">
      <c r="A29309" s="38"/>
      <c r="B29309" s="38"/>
      <c r="C29309" s="38"/>
    </row>
    <row r="29310" spans="1:3" ht="15" x14ac:dyDescent="0.25">
      <c r="A29310" s="38"/>
      <c r="B29310" s="38"/>
      <c r="C29310" s="38"/>
    </row>
    <row r="29311" spans="1:3" ht="15" x14ac:dyDescent="0.25">
      <c r="A29311" s="38"/>
      <c r="B29311" s="38"/>
      <c r="C29311" s="38"/>
    </row>
    <row r="29312" spans="1:3" ht="15" x14ac:dyDescent="0.25">
      <c r="A29312" s="38"/>
      <c r="B29312" s="38"/>
      <c r="C29312" s="38"/>
    </row>
    <row r="29313" spans="1:3" ht="15" x14ac:dyDescent="0.25">
      <c r="A29313" s="38"/>
      <c r="B29313" s="38"/>
      <c r="C29313" s="38"/>
    </row>
    <row r="29314" spans="1:3" ht="15" x14ac:dyDescent="0.25">
      <c r="A29314" s="38"/>
      <c r="B29314" s="38"/>
      <c r="C29314" s="38"/>
    </row>
    <row r="29315" spans="1:3" ht="15" x14ac:dyDescent="0.25">
      <c r="A29315" s="38"/>
      <c r="B29315" s="38"/>
      <c r="C29315" s="38"/>
    </row>
    <row r="29316" spans="1:3" ht="15" x14ac:dyDescent="0.25">
      <c r="A29316" s="38"/>
      <c r="B29316" s="38"/>
      <c r="C29316" s="38"/>
    </row>
    <row r="29317" spans="1:3" ht="15" x14ac:dyDescent="0.25">
      <c r="A29317" s="38"/>
      <c r="B29317" s="38"/>
      <c r="C29317" s="38"/>
    </row>
    <row r="29318" spans="1:3" ht="15" x14ac:dyDescent="0.25">
      <c r="A29318" s="38"/>
      <c r="B29318" s="38"/>
      <c r="C29318" s="38"/>
    </row>
    <row r="29319" spans="1:3" ht="15" x14ac:dyDescent="0.25">
      <c r="A29319" s="38"/>
      <c r="B29319" s="38"/>
      <c r="C29319" s="38"/>
    </row>
    <row r="29320" spans="1:3" ht="15" x14ac:dyDescent="0.25">
      <c r="A29320" s="38"/>
      <c r="B29320" s="38"/>
      <c r="C29320" s="38"/>
    </row>
    <row r="29321" spans="1:3" ht="15" x14ac:dyDescent="0.25">
      <c r="A29321" s="38"/>
      <c r="B29321" s="38"/>
      <c r="C29321" s="38"/>
    </row>
    <row r="29322" spans="1:3" ht="15" x14ac:dyDescent="0.25">
      <c r="A29322" s="38"/>
      <c r="B29322" s="38"/>
      <c r="C29322" s="38"/>
    </row>
    <row r="29323" spans="1:3" ht="15" x14ac:dyDescent="0.25">
      <c r="A29323" s="38"/>
      <c r="B29323" s="38"/>
      <c r="C29323" s="38"/>
    </row>
    <row r="29324" spans="1:3" ht="15" x14ac:dyDescent="0.25">
      <c r="A29324" s="38"/>
      <c r="B29324" s="38"/>
      <c r="C29324" s="38"/>
    </row>
    <row r="29325" spans="1:3" ht="15" x14ac:dyDescent="0.25">
      <c r="A29325" s="38"/>
      <c r="B29325" s="38"/>
      <c r="C29325" s="38"/>
    </row>
    <row r="29326" spans="1:3" ht="15" x14ac:dyDescent="0.25">
      <c r="A29326" s="38"/>
      <c r="B29326" s="38"/>
      <c r="C29326" s="38"/>
    </row>
    <row r="29327" spans="1:3" ht="15" x14ac:dyDescent="0.25">
      <c r="A29327" s="38"/>
      <c r="B29327" s="38"/>
      <c r="C29327" s="38"/>
    </row>
    <row r="29328" spans="1:3" ht="15" x14ac:dyDescent="0.25">
      <c r="A29328" s="38"/>
      <c r="B29328" s="38"/>
      <c r="C29328" s="38"/>
    </row>
    <row r="29329" spans="1:3" ht="15" x14ac:dyDescent="0.25">
      <c r="A29329" s="38"/>
      <c r="B29329" s="38"/>
      <c r="C29329" s="38"/>
    </row>
    <row r="29330" spans="1:3" ht="15" x14ac:dyDescent="0.25">
      <c r="A29330" s="38"/>
      <c r="B29330" s="38"/>
      <c r="C29330" s="38"/>
    </row>
    <row r="29331" spans="1:3" ht="15" x14ac:dyDescent="0.25">
      <c r="A29331" s="38"/>
      <c r="B29331" s="38"/>
      <c r="C29331" s="38"/>
    </row>
    <row r="29332" spans="1:3" ht="15" x14ac:dyDescent="0.25">
      <c r="A29332" s="38"/>
      <c r="B29332" s="38"/>
      <c r="C29332" s="38"/>
    </row>
    <row r="29333" spans="1:3" ht="15" x14ac:dyDescent="0.25">
      <c r="A29333" s="38"/>
      <c r="B29333" s="38"/>
      <c r="C29333" s="38"/>
    </row>
    <row r="29334" spans="1:3" ht="15" x14ac:dyDescent="0.25">
      <c r="A29334" s="38"/>
      <c r="B29334" s="38"/>
      <c r="C29334" s="38"/>
    </row>
    <row r="29335" spans="1:3" ht="15" x14ac:dyDescent="0.25">
      <c r="A29335" s="38"/>
      <c r="B29335" s="38"/>
      <c r="C29335" s="38"/>
    </row>
    <row r="29336" spans="1:3" ht="15" x14ac:dyDescent="0.25">
      <c r="A29336" s="38"/>
      <c r="B29336" s="38"/>
      <c r="C29336" s="38"/>
    </row>
    <row r="29337" spans="1:3" ht="15" x14ac:dyDescent="0.25">
      <c r="A29337" s="38"/>
      <c r="B29337" s="38"/>
      <c r="C29337" s="38"/>
    </row>
    <row r="29338" spans="1:3" ht="15" x14ac:dyDescent="0.25">
      <c r="A29338" s="38"/>
      <c r="B29338" s="38"/>
      <c r="C29338" s="38"/>
    </row>
    <row r="29339" spans="1:3" ht="15" x14ac:dyDescent="0.25">
      <c r="A29339" s="38"/>
      <c r="B29339" s="38"/>
      <c r="C29339" s="38"/>
    </row>
    <row r="29340" spans="1:3" ht="15" x14ac:dyDescent="0.25">
      <c r="A29340" s="38"/>
      <c r="B29340" s="38"/>
      <c r="C29340" s="38"/>
    </row>
    <row r="29341" spans="1:3" ht="15" x14ac:dyDescent="0.25">
      <c r="A29341" s="38"/>
      <c r="B29341" s="38"/>
      <c r="C29341" s="38"/>
    </row>
    <row r="29342" spans="1:3" ht="15" x14ac:dyDescent="0.25">
      <c r="A29342" s="38"/>
      <c r="B29342" s="38"/>
      <c r="C29342" s="38"/>
    </row>
    <row r="29343" spans="1:3" ht="15" x14ac:dyDescent="0.25">
      <c r="A29343" s="38"/>
      <c r="B29343" s="38"/>
      <c r="C29343" s="38"/>
    </row>
    <row r="29344" spans="1:3" ht="15" x14ac:dyDescent="0.25">
      <c r="A29344" s="38"/>
      <c r="B29344" s="38"/>
      <c r="C29344" s="38"/>
    </row>
    <row r="29345" spans="1:3" ht="15" x14ac:dyDescent="0.25">
      <c r="A29345" s="38"/>
      <c r="B29345" s="38"/>
      <c r="C29345" s="38"/>
    </row>
    <row r="29346" spans="1:3" ht="15" x14ac:dyDescent="0.25">
      <c r="A29346" s="38"/>
      <c r="B29346" s="38"/>
      <c r="C29346" s="38"/>
    </row>
    <row r="29347" spans="1:3" ht="15" x14ac:dyDescent="0.25">
      <c r="A29347" s="38"/>
      <c r="B29347" s="38"/>
      <c r="C29347" s="38"/>
    </row>
    <row r="29348" spans="1:3" ht="15" x14ac:dyDescent="0.25">
      <c r="A29348" s="38"/>
      <c r="B29348" s="38"/>
      <c r="C29348" s="38"/>
    </row>
    <row r="29349" spans="1:3" ht="15" x14ac:dyDescent="0.25">
      <c r="A29349" s="38"/>
      <c r="B29349" s="38"/>
      <c r="C29349" s="38"/>
    </row>
    <row r="29350" spans="1:3" ht="15" x14ac:dyDescent="0.25">
      <c r="A29350" s="38"/>
      <c r="B29350" s="38"/>
      <c r="C29350" s="38"/>
    </row>
    <row r="29351" spans="1:3" ht="15" x14ac:dyDescent="0.25">
      <c r="A29351" s="38"/>
      <c r="B29351" s="38"/>
      <c r="C29351" s="38"/>
    </row>
    <row r="29352" spans="1:3" ht="15" x14ac:dyDescent="0.25">
      <c r="A29352" s="38"/>
      <c r="B29352" s="38"/>
      <c r="C29352" s="38"/>
    </row>
    <row r="29353" spans="1:3" ht="15" x14ac:dyDescent="0.25">
      <c r="A29353" s="38"/>
      <c r="B29353" s="38"/>
      <c r="C29353" s="38"/>
    </row>
    <row r="29354" spans="1:3" ht="15" x14ac:dyDescent="0.25">
      <c r="A29354" s="38"/>
      <c r="B29354" s="38"/>
      <c r="C29354" s="38"/>
    </row>
    <row r="29355" spans="1:3" ht="15" x14ac:dyDescent="0.25">
      <c r="A29355" s="38"/>
      <c r="B29355" s="38"/>
      <c r="C29355" s="38"/>
    </row>
    <row r="29356" spans="1:3" ht="15" x14ac:dyDescent="0.25">
      <c r="A29356" s="38"/>
      <c r="B29356" s="38"/>
      <c r="C29356" s="38"/>
    </row>
    <row r="29357" spans="1:3" ht="15" x14ac:dyDescent="0.25">
      <c r="A29357" s="38"/>
      <c r="B29357" s="38"/>
      <c r="C29357" s="38"/>
    </row>
    <row r="29358" spans="1:3" ht="15" x14ac:dyDescent="0.25">
      <c r="A29358" s="38"/>
      <c r="B29358" s="38"/>
      <c r="C29358" s="38"/>
    </row>
    <row r="29359" spans="1:3" ht="15" x14ac:dyDescent="0.25">
      <c r="A29359" s="38"/>
      <c r="B29359" s="38"/>
      <c r="C29359" s="38"/>
    </row>
    <row r="29360" spans="1:3" ht="15" x14ac:dyDescent="0.25">
      <c r="A29360" s="38"/>
      <c r="B29360" s="38"/>
      <c r="C29360" s="38"/>
    </row>
    <row r="29361" spans="1:3" ht="15" x14ac:dyDescent="0.25">
      <c r="A29361" s="38"/>
      <c r="B29361" s="38"/>
      <c r="C29361" s="38"/>
    </row>
    <row r="29362" spans="1:3" ht="15" x14ac:dyDescent="0.25">
      <c r="A29362" s="38"/>
      <c r="B29362" s="38"/>
      <c r="C29362" s="38"/>
    </row>
    <row r="29363" spans="1:3" ht="15" x14ac:dyDescent="0.25">
      <c r="A29363" s="38"/>
      <c r="B29363" s="38"/>
      <c r="C29363" s="38"/>
    </row>
    <row r="29364" spans="1:3" ht="15" x14ac:dyDescent="0.25">
      <c r="A29364" s="38"/>
      <c r="B29364" s="38"/>
      <c r="C29364" s="38"/>
    </row>
    <row r="29365" spans="1:3" ht="15" x14ac:dyDescent="0.25">
      <c r="A29365" s="38"/>
      <c r="B29365" s="38"/>
      <c r="C29365" s="38"/>
    </row>
    <row r="29366" spans="1:3" ht="15" x14ac:dyDescent="0.25">
      <c r="A29366" s="38"/>
      <c r="B29366" s="38"/>
      <c r="C29366" s="38"/>
    </row>
    <row r="29367" spans="1:3" ht="15" x14ac:dyDescent="0.25">
      <c r="A29367" s="38"/>
      <c r="B29367" s="38"/>
      <c r="C29367" s="38"/>
    </row>
    <row r="29368" spans="1:3" ht="15" x14ac:dyDescent="0.25">
      <c r="A29368" s="38"/>
      <c r="B29368" s="38"/>
      <c r="C29368" s="38"/>
    </row>
    <row r="29369" spans="1:3" ht="15" x14ac:dyDescent="0.25">
      <c r="A29369" s="38"/>
      <c r="B29369" s="38"/>
      <c r="C29369" s="38"/>
    </row>
    <row r="29370" spans="1:3" ht="15" x14ac:dyDescent="0.25">
      <c r="A29370" s="38"/>
      <c r="B29370" s="38"/>
      <c r="C29370" s="38"/>
    </row>
    <row r="29371" spans="1:3" ht="15" x14ac:dyDescent="0.25">
      <c r="A29371" s="38"/>
      <c r="B29371" s="38"/>
      <c r="C29371" s="38"/>
    </row>
    <row r="29372" spans="1:3" ht="15" x14ac:dyDescent="0.25">
      <c r="A29372" s="38"/>
      <c r="B29372" s="38"/>
      <c r="C29372" s="38"/>
    </row>
    <row r="29373" spans="1:3" ht="15" x14ac:dyDescent="0.25">
      <c r="A29373" s="38"/>
      <c r="B29373" s="38"/>
      <c r="C29373" s="38"/>
    </row>
    <row r="29374" spans="1:3" ht="15" x14ac:dyDescent="0.25">
      <c r="A29374" s="38"/>
      <c r="B29374" s="38"/>
      <c r="C29374" s="38"/>
    </row>
    <row r="29375" spans="1:3" ht="15" x14ac:dyDescent="0.25">
      <c r="A29375" s="38"/>
      <c r="B29375" s="38"/>
      <c r="C29375" s="38"/>
    </row>
    <row r="29376" spans="1:3" ht="15" x14ac:dyDescent="0.25">
      <c r="A29376" s="38"/>
      <c r="B29376" s="38"/>
      <c r="C29376" s="38"/>
    </row>
    <row r="29377" spans="1:3" ht="15" x14ac:dyDescent="0.25">
      <c r="A29377" s="38"/>
      <c r="B29377" s="38"/>
      <c r="C29377" s="38"/>
    </row>
    <row r="29378" spans="1:3" ht="15" x14ac:dyDescent="0.25">
      <c r="A29378" s="38"/>
      <c r="B29378" s="38"/>
      <c r="C29378" s="38"/>
    </row>
    <row r="29379" spans="1:3" ht="15" x14ac:dyDescent="0.25">
      <c r="A29379" s="38"/>
      <c r="B29379" s="38"/>
      <c r="C29379" s="38"/>
    </row>
    <row r="29380" spans="1:3" ht="15" x14ac:dyDescent="0.25">
      <c r="A29380" s="38"/>
      <c r="B29380" s="38"/>
      <c r="C29380" s="38"/>
    </row>
    <row r="29381" spans="1:3" ht="15" x14ac:dyDescent="0.25">
      <c r="A29381" s="38"/>
      <c r="B29381" s="38"/>
      <c r="C29381" s="38"/>
    </row>
    <row r="29382" spans="1:3" ht="15" x14ac:dyDescent="0.25">
      <c r="A29382" s="38"/>
      <c r="B29382" s="38"/>
      <c r="C29382" s="38"/>
    </row>
    <row r="29383" spans="1:3" ht="15" x14ac:dyDescent="0.25">
      <c r="A29383" s="38"/>
      <c r="B29383" s="38"/>
      <c r="C29383" s="38"/>
    </row>
    <row r="29384" spans="1:3" ht="15" x14ac:dyDescent="0.25">
      <c r="A29384" s="38"/>
      <c r="B29384" s="38"/>
      <c r="C29384" s="38"/>
    </row>
    <row r="29385" spans="1:3" ht="15" x14ac:dyDescent="0.25">
      <c r="A29385" s="38"/>
      <c r="B29385" s="38"/>
      <c r="C29385" s="38"/>
    </row>
    <row r="29386" spans="1:3" ht="15" x14ac:dyDescent="0.25">
      <c r="A29386" s="38"/>
      <c r="B29386" s="38"/>
      <c r="C29386" s="38"/>
    </row>
    <row r="29387" spans="1:3" ht="15" x14ac:dyDescent="0.25">
      <c r="A29387" s="38"/>
      <c r="B29387" s="38"/>
      <c r="C29387" s="38"/>
    </row>
    <row r="29388" spans="1:3" ht="15" x14ac:dyDescent="0.25">
      <c r="A29388" s="38"/>
      <c r="B29388" s="38"/>
      <c r="C29388" s="38"/>
    </row>
    <row r="29389" spans="1:3" ht="15" x14ac:dyDescent="0.25">
      <c r="A29389" s="38"/>
      <c r="B29389" s="38"/>
      <c r="C29389" s="38"/>
    </row>
    <row r="29390" spans="1:3" ht="15" x14ac:dyDescent="0.25">
      <c r="A29390" s="38"/>
      <c r="B29390" s="38"/>
      <c r="C29390" s="38"/>
    </row>
    <row r="29391" spans="1:3" ht="15" x14ac:dyDescent="0.25">
      <c r="A29391" s="38"/>
      <c r="B29391" s="38"/>
      <c r="C29391" s="38"/>
    </row>
    <row r="29392" spans="1:3" ht="15" x14ac:dyDescent="0.25">
      <c r="A29392" s="38"/>
      <c r="B29392" s="38"/>
      <c r="C29392" s="38"/>
    </row>
    <row r="29393" spans="1:3" ht="15" x14ac:dyDescent="0.25">
      <c r="A29393" s="38"/>
      <c r="B29393" s="38"/>
      <c r="C29393" s="38"/>
    </row>
    <row r="29394" spans="1:3" ht="15" x14ac:dyDescent="0.25">
      <c r="A29394" s="38"/>
      <c r="B29394" s="38"/>
      <c r="C29394" s="38"/>
    </row>
    <row r="29395" spans="1:3" ht="15" x14ac:dyDescent="0.25">
      <c r="A29395" s="38"/>
      <c r="B29395" s="38"/>
      <c r="C29395" s="38"/>
    </row>
    <row r="29396" spans="1:3" ht="15" x14ac:dyDescent="0.25">
      <c r="A29396" s="38"/>
      <c r="B29396" s="38"/>
      <c r="C29396" s="38"/>
    </row>
    <row r="29397" spans="1:3" ht="15" x14ac:dyDescent="0.25">
      <c r="A29397" s="38"/>
      <c r="B29397" s="38"/>
      <c r="C29397" s="38"/>
    </row>
    <row r="29398" spans="1:3" ht="15" x14ac:dyDescent="0.25">
      <c r="A29398" s="38"/>
      <c r="B29398" s="38"/>
      <c r="C29398" s="38"/>
    </row>
    <row r="29399" spans="1:3" ht="15" x14ac:dyDescent="0.25">
      <c r="A29399" s="38"/>
      <c r="B29399" s="38"/>
      <c r="C29399" s="38"/>
    </row>
    <row r="29400" spans="1:3" ht="15" x14ac:dyDescent="0.25">
      <c r="A29400" s="38"/>
      <c r="B29400" s="38"/>
      <c r="C29400" s="38"/>
    </row>
    <row r="29401" spans="1:3" ht="15" x14ac:dyDescent="0.25">
      <c r="A29401" s="38"/>
      <c r="B29401" s="38"/>
      <c r="C29401" s="38"/>
    </row>
    <row r="29402" spans="1:3" ht="15" x14ac:dyDescent="0.25">
      <c r="A29402" s="38"/>
      <c r="B29402" s="38"/>
      <c r="C29402" s="38"/>
    </row>
    <row r="29403" spans="1:3" ht="15" x14ac:dyDescent="0.25">
      <c r="A29403" s="38"/>
      <c r="B29403" s="38"/>
      <c r="C29403" s="38"/>
    </row>
    <row r="29404" spans="1:3" ht="15" x14ac:dyDescent="0.25">
      <c r="A29404" s="38"/>
      <c r="B29404" s="38"/>
      <c r="C29404" s="38"/>
    </row>
    <row r="29405" spans="1:3" ht="15" x14ac:dyDescent="0.25">
      <c r="A29405" s="38"/>
      <c r="B29405" s="38"/>
      <c r="C29405" s="38"/>
    </row>
    <row r="29406" spans="1:3" ht="15" x14ac:dyDescent="0.25">
      <c r="A29406" s="38"/>
      <c r="B29406" s="38"/>
      <c r="C29406" s="38"/>
    </row>
    <row r="29407" spans="1:3" ht="15" x14ac:dyDescent="0.25">
      <c r="A29407" s="38"/>
      <c r="B29407" s="38"/>
      <c r="C29407" s="38"/>
    </row>
    <row r="29408" spans="1:3" ht="15" x14ac:dyDescent="0.25">
      <c r="A29408" s="38"/>
      <c r="B29408" s="38"/>
      <c r="C29408" s="38"/>
    </row>
    <row r="29409" spans="1:3" ht="15" x14ac:dyDescent="0.25">
      <c r="A29409" s="38"/>
      <c r="B29409" s="38"/>
      <c r="C29409" s="38"/>
    </row>
    <row r="29410" spans="1:3" ht="15" x14ac:dyDescent="0.25">
      <c r="A29410" s="38"/>
      <c r="B29410" s="38"/>
      <c r="C29410" s="38"/>
    </row>
    <row r="29411" spans="1:3" ht="15" x14ac:dyDescent="0.25">
      <c r="A29411" s="38"/>
      <c r="B29411" s="38"/>
      <c r="C29411" s="38"/>
    </row>
    <row r="29412" spans="1:3" ht="15" x14ac:dyDescent="0.25">
      <c r="A29412" s="38"/>
      <c r="B29412" s="38"/>
      <c r="C29412" s="38"/>
    </row>
    <row r="29413" spans="1:3" ht="15" x14ac:dyDescent="0.25">
      <c r="A29413" s="38"/>
      <c r="B29413" s="38"/>
      <c r="C29413" s="38"/>
    </row>
    <row r="29414" spans="1:3" ht="15" x14ac:dyDescent="0.25">
      <c r="A29414" s="38"/>
      <c r="B29414" s="38"/>
      <c r="C29414" s="38"/>
    </row>
    <row r="29415" spans="1:3" ht="15" x14ac:dyDescent="0.25">
      <c r="A29415" s="38"/>
      <c r="B29415" s="38"/>
      <c r="C29415" s="38"/>
    </row>
    <row r="29416" spans="1:3" ht="15" x14ac:dyDescent="0.25">
      <c r="A29416" s="38"/>
      <c r="B29416" s="38"/>
      <c r="C29416" s="38"/>
    </row>
    <row r="29417" spans="1:3" ht="15" x14ac:dyDescent="0.25">
      <c r="A29417" s="38"/>
      <c r="B29417" s="38"/>
      <c r="C29417" s="38"/>
    </row>
    <row r="29418" spans="1:3" ht="15" x14ac:dyDescent="0.25">
      <c r="A29418" s="38"/>
      <c r="B29418" s="38"/>
      <c r="C29418" s="38"/>
    </row>
    <row r="29419" spans="1:3" ht="15" x14ac:dyDescent="0.25">
      <c r="A29419" s="38"/>
      <c r="B29419" s="38"/>
      <c r="C29419" s="38"/>
    </row>
    <row r="29420" spans="1:3" ht="15" x14ac:dyDescent="0.25">
      <c r="A29420" s="38"/>
      <c r="B29420" s="38"/>
      <c r="C29420" s="38"/>
    </row>
    <row r="29421" spans="1:3" ht="15" x14ac:dyDescent="0.25">
      <c r="A29421" s="38"/>
      <c r="B29421" s="38"/>
      <c r="C29421" s="38"/>
    </row>
    <row r="29422" spans="1:3" ht="15" x14ac:dyDescent="0.25">
      <c r="A29422" s="38"/>
      <c r="B29422" s="38"/>
      <c r="C29422" s="38"/>
    </row>
    <row r="29423" spans="1:3" ht="15" x14ac:dyDescent="0.25">
      <c r="A29423" s="38"/>
      <c r="B29423" s="38"/>
      <c r="C29423" s="38"/>
    </row>
    <row r="29424" spans="1:3" ht="15" x14ac:dyDescent="0.25">
      <c r="A29424" s="38"/>
      <c r="B29424" s="38"/>
      <c r="C29424" s="38"/>
    </row>
    <row r="29425" spans="1:3" ht="15" x14ac:dyDescent="0.25">
      <c r="A29425" s="38"/>
      <c r="B29425" s="38"/>
      <c r="C29425" s="38"/>
    </row>
    <row r="29426" spans="1:3" ht="15" x14ac:dyDescent="0.25">
      <c r="A29426" s="38"/>
      <c r="B29426" s="38"/>
      <c r="C29426" s="38"/>
    </row>
    <row r="29427" spans="1:3" ht="15" x14ac:dyDescent="0.25">
      <c r="A29427" s="38"/>
      <c r="B29427" s="38"/>
      <c r="C29427" s="38"/>
    </row>
    <row r="29428" spans="1:3" ht="15" x14ac:dyDescent="0.25">
      <c r="A29428" s="38"/>
      <c r="B29428" s="38"/>
      <c r="C29428" s="38"/>
    </row>
    <row r="29429" spans="1:3" ht="15" x14ac:dyDescent="0.25">
      <c r="A29429" s="38"/>
      <c r="B29429" s="38"/>
      <c r="C29429" s="38"/>
    </row>
    <row r="29430" spans="1:3" ht="15" x14ac:dyDescent="0.25">
      <c r="A29430" s="38"/>
      <c r="B29430" s="38"/>
      <c r="C29430" s="38"/>
    </row>
    <row r="29431" spans="1:3" ht="15" x14ac:dyDescent="0.25">
      <c r="A29431" s="38"/>
      <c r="B29431" s="38"/>
      <c r="C29431" s="38"/>
    </row>
    <row r="29432" spans="1:3" ht="15" x14ac:dyDescent="0.25">
      <c r="A29432" s="38"/>
      <c r="B29432" s="38"/>
      <c r="C29432" s="38"/>
    </row>
    <row r="29433" spans="1:3" ht="15" x14ac:dyDescent="0.25">
      <c r="A29433" s="38"/>
      <c r="B29433" s="38"/>
      <c r="C29433" s="38"/>
    </row>
    <row r="29434" spans="1:3" ht="15" x14ac:dyDescent="0.25">
      <c r="A29434" s="38"/>
      <c r="B29434" s="38"/>
      <c r="C29434" s="38"/>
    </row>
    <row r="29435" spans="1:3" ht="15" x14ac:dyDescent="0.25">
      <c r="A29435" s="38"/>
      <c r="B29435" s="38"/>
      <c r="C29435" s="38"/>
    </row>
    <row r="29436" spans="1:3" ht="15" x14ac:dyDescent="0.25">
      <c r="A29436" s="38"/>
      <c r="B29436" s="38"/>
      <c r="C29436" s="38"/>
    </row>
    <row r="29437" spans="1:3" ht="15" x14ac:dyDescent="0.25">
      <c r="A29437" s="38"/>
      <c r="B29437" s="38"/>
      <c r="C29437" s="38"/>
    </row>
    <row r="29438" spans="1:3" ht="15" x14ac:dyDescent="0.25">
      <c r="A29438" s="38"/>
      <c r="B29438" s="38"/>
      <c r="C29438" s="38"/>
    </row>
    <row r="29439" spans="1:3" ht="15" x14ac:dyDescent="0.25">
      <c r="A29439" s="38"/>
      <c r="B29439" s="38"/>
      <c r="C29439" s="38"/>
    </row>
    <row r="29440" spans="1:3" ht="15" x14ac:dyDescent="0.25">
      <c r="A29440" s="38"/>
      <c r="B29440" s="38"/>
      <c r="C29440" s="38"/>
    </row>
    <row r="29441" spans="1:3" ht="15" x14ac:dyDescent="0.25">
      <c r="A29441" s="38"/>
      <c r="B29441" s="38"/>
      <c r="C29441" s="38"/>
    </row>
    <row r="29442" spans="1:3" ht="15" x14ac:dyDescent="0.25">
      <c r="A29442" s="38"/>
      <c r="B29442" s="38"/>
      <c r="C29442" s="38"/>
    </row>
    <row r="29443" spans="1:3" ht="15" x14ac:dyDescent="0.25">
      <c r="A29443" s="38"/>
      <c r="B29443" s="38"/>
      <c r="C29443" s="38"/>
    </row>
    <row r="29444" spans="1:3" ht="15" x14ac:dyDescent="0.25">
      <c r="A29444" s="38"/>
      <c r="B29444" s="38"/>
      <c r="C29444" s="38"/>
    </row>
    <row r="29445" spans="1:3" ht="15" x14ac:dyDescent="0.25">
      <c r="A29445" s="38"/>
      <c r="B29445" s="38"/>
      <c r="C29445" s="38"/>
    </row>
    <row r="29446" spans="1:3" ht="15" x14ac:dyDescent="0.25">
      <c r="A29446" s="38"/>
      <c r="B29446" s="38"/>
      <c r="C29446" s="38"/>
    </row>
    <row r="29447" spans="1:3" ht="15" x14ac:dyDescent="0.25">
      <c r="A29447" s="38"/>
      <c r="B29447" s="38"/>
      <c r="C29447" s="38"/>
    </row>
    <row r="29448" spans="1:3" ht="15" x14ac:dyDescent="0.25">
      <c r="A29448" s="38"/>
      <c r="B29448" s="38"/>
      <c r="C29448" s="38"/>
    </row>
    <row r="29449" spans="1:3" ht="15" x14ac:dyDescent="0.25">
      <c r="A29449" s="38"/>
      <c r="B29449" s="38"/>
      <c r="C29449" s="38"/>
    </row>
    <row r="29450" spans="1:3" ht="15" x14ac:dyDescent="0.25">
      <c r="A29450" s="38"/>
      <c r="B29450" s="38"/>
      <c r="C29450" s="38"/>
    </row>
    <row r="29451" spans="1:3" ht="15" x14ac:dyDescent="0.25">
      <c r="A29451" s="38"/>
      <c r="B29451" s="38"/>
      <c r="C29451" s="38"/>
    </row>
    <row r="29452" spans="1:3" ht="15" x14ac:dyDescent="0.25">
      <c r="A29452" s="38"/>
      <c r="B29452" s="38"/>
      <c r="C29452" s="38"/>
    </row>
    <row r="29453" spans="1:3" ht="15" x14ac:dyDescent="0.25">
      <c r="A29453" s="38"/>
      <c r="B29453" s="38"/>
      <c r="C29453" s="38"/>
    </row>
    <row r="29454" spans="1:3" ht="15" x14ac:dyDescent="0.25">
      <c r="A29454" s="38"/>
      <c r="B29454" s="38"/>
      <c r="C29454" s="38"/>
    </row>
    <row r="29455" spans="1:3" ht="15" x14ac:dyDescent="0.25">
      <c r="A29455" s="38"/>
      <c r="B29455" s="38"/>
      <c r="C29455" s="38"/>
    </row>
    <row r="29456" spans="1:3" ht="15" x14ac:dyDescent="0.25">
      <c r="A29456" s="38"/>
      <c r="B29456" s="38"/>
      <c r="C29456" s="38"/>
    </row>
    <row r="29457" spans="1:3" ht="15" x14ac:dyDescent="0.25">
      <c r="A29457" s="38"/>
      <c r="B29457" s="38"/>
      <c r="C29457" s="38"/>
    </row>
    <row r="29458" spans="1:3" ht="15" x14ac:dyDescent="0.25">
      <c r="A29458" s="38"/>
      <c r="B29458" s="38"/>
      <c r="C29458" s="38"/>
    </row>
    <row r="29459" spans="1:3" ht="15" x14ac:dyDescent="0.25">
      <c r="A29459" s="38"/>
      <c r="B29459" s="38"/>
      <c r="C29459" s="38"/>
    </row>
    <row r="29460" spans="1:3" ht="15" x14ac:dyDescent="0.25">
      <c r="A29460" s="38"/>
      <c r="B29460" s="38"/>
      <c r="C29460" s="38"/>
    </row>
    <row r="29461" spans="1:3" ht="15" x14ac:dyDescent="0.25">
      <c r="A29461" s="38"/>
      <c r="B29461" s="38"/>
      <c r="C29461" s="38"/>
    </row>
    <row r="29462" spans="1:3" ht="15" x14ac:dyDescent="0.25">
      <c r="A29462" s="38"/>
      <c r="B29462" s="38"/>
      <c r="C29462" s="38"/>
    </row>
    <row r="29463" spans="1:3" ht="15" x14ac:dyDescent="0.25">
      <c r="A29463" s="38"/>
      <c r="B29463" s="38"/>
      <c r="C29463" s="38"/>
    </row>
    <row r="29464" spans="1:3" ht="15" x14ac:dyDescent="0.25">
      <c r="A29464" s="38"/>
      <c r="B29464" s="38"/>
      <c r="C29464" s="38"/>
    </row>
    <row r="29465" spans="1:3" ht="15" x14ac:dyDescent="0.25">
      <c r="A29465" s="38"/>
      <c r="B29465" s="38"/>
      <c r="C29465" s="38"/>
    </row>
    <row r="29466" spans="1:3" ht="15" x14ac:dyDescent="0.25">
      <c r="A29466" s="38"/>
      <c r="B29466" s="38"/>
      <c r="C29466" s="38"/>
    </row>
    <row r="29467" spans="1:3" ht="15" x14ac:dyDescent="0.25">
      <c r="A29467" s="38"/>
      <c r="B29467" s="38"/>
      <c r="C29467" s="38"/>
    </row>
    <row r="29468" spans="1:3" ht="15" x14ac:dyDescent="0.25">
      <c r="A29468" s="38"/>
      <c r="B29468" s="38"/>
      <c r="C29468" s="38"/>
    </row>
    <row r="29469" spans="1:3" ht="15" x14ac:dyDescent="0.25">
      <c r="A29469" s="38"/>
      <c r="B29469" s="38"/>
      <c r="C29469" s="38"/>
    </row>
    <row r="29470" spans="1:3" ht="15" x14ac:dyDescent="0.25">
      <c r="A29470" s="38"/>
      <c r="B29470" s="38"/>
      <c r="C29470" s="38"/>
    </row>
    <row r="29471" spans="1:3" ht="15" x14ac:dyDescent="0.25">
      <c r="A29471" s="38"/>
      <c r="B29471" s="38"/>
      <c r="C29471" s="38"/>
    </row>
    <row r="29472" spans="1:3" ht="15" x14ac:dyDescent="0.25">
      <c r="A29472" s="38"/>
      <c r="B29472" s="38"/>
      <c r="C29472" s="38"/>
    </row>
    <row r="29473" spans="1:3" ht="15" x14ac:dyDescent="0.25">
      <c r="A29473" s="38"/>
      <c r="B29473" s="38"/>
      <c r="C29473" s="38"/>
    </row>
    <row r="29474" spans="1:3" ht="15" x14ac:dyDescent="0.25">
      <c r="A29474" s="38"/>
      <c r="B29474" s="38"/>
      <c r="C29474" s="38"/>
    </row>
    <row r="29475" spans="1:3" ht="15" x14ac:dyDescent="0.25">
      <c r="A29475" s="38"/>
      <c r="B29475" s="38"/>
      <c r="C29475" s="38"/>
    </row>
    <row r="29476" spans="1:3" ht="15" x14ac:dyDescent="0.25">
      <c r="A29476" s="38"/>
      <c r="B29476" s="38"/>
      <c r="C29476" s="38"/>
    </row>
    <row r="29477" spans="1:3" ht="15" x14ac:dyDescent="0.25">
      <c r="A29477" s="38"/>
      <c r="B29477" s="38"/>
      <c r="C29477" s="38"/>
    </row>
    <row r="29478" spans="1:3" ht="15" x14ac:dyDescent="0.25">
      <c r="A29478" s="38"/>
      <c r="B29478" s="38"/>
      <c r="C29478" s="38"/>
    </row>
    <row r="29479" spans="1:3" ht="15" x14ac:dyDescent="0.25">
      <c r="A29479" s="38"/>
      <c r="B29479" s="38"/>
      <c r="C29479" s="38"/>
    </row>
    <row r="29480" spans="1:3" ht="15" x14ac:dyDescent="0.25">
      <c r="A29480" s="38"/>
      <c r="B29480" s="38"/>
      <c r="C29480" s="38"/>
    </row>
    <row r="29481" spans="1:3" ht="15" x14ac:dyDescent="0.25">
      <c r="A29481" s="38"/>
      <c r="B29481" s="38"/>
      <c r="C29481" s="38"/>
    </row>
    <row r="29482" spans="1:3" ht="15" x14ac:dyDescent="0.25">
      <c r="A29482" s="38"/>
      <c r="B29482" s="38"/>
      <c r="C29482" s="38"/>
    </row>
    <row r="29483" spans="1:3" ht="15" x14ac:dyDescent="0.25">
      <c r="A29483" s="38"/>
      <c r="B29483" s="38"/>
      <c r="C29483" s="38"/>
    </row>
    <row r="29484" spans="1:3" ht="15" x14ac:dyDescent="0.25">
      <c r="A29484" s="38"/>
      <c r="B29484" s="38"/>
      <c r="C29484" s="38"/>
    </row>
    <row r="29485" spans="1:3" ht="15" x14ac:dyDescent="0.25">
      <c r="A29485" s="38"/>
      <c r="B29485" s="38"/>
      <c r="C29485" s="38"/>
    </row>
    <row r="29486" spans="1:3" ht="15" x14ac:dyDescent="0.25">
      <c r="A29486" s="38"/>
      <c r="B29486" s="38"/>
      <c r="C29486" s="38"/>
    </row>
    <row r="29487" spans="1:3" ht="15" x14ac:dyDescent="0.25">
      <c r="A29487" s="38"/>
      <c r="B29487" s="38"/>
      <c r="C29487" s="38"/>
    </row>
    <row r="29488" spans="1:3" ht="15" x14ac:dyDescent="0.25">
      <c r="A29488" s="38"/>
      <c r="B29488" s="38"/>
      <c r="C29488" s="38"/>
    </row>
    <row r="29489" spans="1:3" ht="15" x14ac:dyDescent="0.25">
      <c r="A29489" s="38"/>
      <c r="B29489" s="38"/>
      <c r="C29489" s="38"/>
    </row>
    <row r="29490" spans="1:3" ht="15" x14ac:dyDescent="0.25">
      <c r="A29490" s="38"/>
      <c r="B29490" s="38"/>
      <c r="C29490" s="38"/>
    </row>
    <row r="29491" spans="1:3" ht="15" x14ac:dyDescent="0.25">
      <c r="A29491" s="38"/>
      <c r="B29491" s="38"/>
      <c r="C29491" s="38"/>
    </row>
    <row r="29492" spans="1:3" ht="15" x14ac:dyDescent="0.25">
      <c r="A29492" s="38"/>
      <c r="B29492" s="38"/>
      <c r="C29492" s="38"/>
    </row>
    <row r="29493" spans="1:3" ht="15" x14ac:dyDescent="0.25">
      <c r="A29493" s="38"/>
      <c r="B29493" s="38"/>
      <c r="C29493" s="38"/>
    </row>
    <row r="29494" spans="1:3" ht="15" x14ac:dyDescent="0.25">
      <c r="A29494" s="38"/>
      <c r="B29494" s="38"/>
      <c r="C29494" s="38"/>
    </row>
    <row r="29495" spans="1:3" ht="15" x14ac:dyDescent="0.25">
      <c r="A29495" s="38"/>
      <c r="B29495" s="38"/>
      <c r="C29495" s="38"/>
    </row>
    <row r="29496" spans="1:3" ht="15" x14ac:dyDescent="0.25">
      <c r="A29496" s="38"/>
      <c r="B29496" s="38"/>
      <c r="C29496" s="38"/>
    </row>
    <row r="29497" spans="1:3" ht="15" x14ac:dyDescent="0.25">
      <c r="A29497" s="38"/>
      <c r="B29497" s="38"/>
      <c r="C29497" s="38"/>
    </row>
    <row r="29498" spans="1:3" ht="15" x14ac:dyDescent="0.25">
      <c r="A29498" s="38"/>
      <c r="B29498" s="38"/>
      <c r="C29498" s="38"/>
    </row>
    <row r="29499" spans="1:3" ht="15" x14ac:dyDescent="0.25">
      <c r="A29499" s="38"/>
      <c r="B29499" s="38"/>
      <c r="C29499" s="38"/>
    </row>
    <row r="29500" spans="1:3" ht="15" x14ac:dyDescent="0.25">
      <c r="A29500" s="38"/>
      <c r="B29500" s="38"/>
      <c r="C29500" s="38"/>
    </row>
    <row r="29501" spans="1:3" ht="15" x14ac:dyDescent="0.25">
      <c r="A29501" s="38"/>
      <c r="B29501" s="38"/>
      <c r="C29501" s="38"/>
    </row>
    <row r="29502" spans="1:3" ht="15" x14ac:dyDescent="0.25">
      <c r="A29502" s="38"/>
      <c r="B29502" s="38"/>
      <c r="C29502" s="38"/>
    </row>
    <row r="29503" spans="1:3" ht="15" x14ac:dyDescent="0.25">
      <c r="A29503" s="38"/>
      <c r="B29503" s="38"/>
      <c r="C29503" s="38"/>
    </row>
    <row r="29504" spans="1:3" ht="15" x14ac:dyDescent="0.25">
      <c r="A29504" s="38"/>
      <c r="B29504" s="38"/>
      <c r="C29504" s="38"/>
    </row>
    <row r="29505" spans="1:3" ht="15" x14ac:dyDescent="0.25">
      <c r="A29505" s="38"/>
      <c r="B29505" s="38"/>
      <c r="C29505" s="38"/>
    </row>
    <row r="29506" spans="1:3" ht="15" x14ac:dyDescent="0.25">
      <c r="A29506" s="38"/>
      <c r="B29506" s="38"/>
      <c r="C29506" s="38"/>
    </row>
    <row r="29507" spans="1:3" ht="15" x14ac:dyDescent="0.25">
      <c r="A29507" s="38"/>
      <c r="B29507" s="38"/>
      <c r="C29507" s="38"/>
    </row>
    <row r="29508" spans="1:3" ht="15" x14ac:dyDescent="0.25">
      <c r="A29508" s="38"/>
      <c r="B29508" s="38"/>
      <c r="C29508" s="38"/>
    </row>
    <row r="29509" spans="1:3" ht="15" x14ac:dyDescent="0.25">
      <c r="A29509" s="38"/>
      <c r="B29509" s="38"/>
      <c r="C29509" s="38"/>
    </row>
    <row r="29510" spans="1:3" ht="15" x14ac:dyDescent="0.25">
      <c r="A29510" s="38"/>
      <c r="B29510" s="38"/>
      <c r="C29510" s="38"/>
    </row>
    <row r="29511" spans="1:3" ht="15" x14ac:dyDescent="0.25">
      <c r="A29511" s="38"/>
      <c r="B29511" s="38"/>
      <c r="C29511" s="38"/>
    </row>
    <row r="29512" spans="1:3" ht="15" x14ac:dyDescent="0.25">
      <c r="A29512" s="38"/>
      <c r="B29512" s="38"/>
      <c r="C29512" s="38"/>
    </row>
    <row r="29513" spans="1:3" ht="15" x14ac:dyDescent="0.25">
      <c r="A29513" s="38"/>
      <c r="B29513" s="38"/>
      <c r="C29513" s="38"/>
    </row>
    <row r="29514" spans="1:3" ht="15" x14ac:dyDescent="0.25">
      <c r="A29514" s="38"/>
      <c r="B29514" s="38"/>
      <c r="C29514" s="38"/>
    </row>
    <row r="29515" spans="1:3" ht="15" x14ac:dyDescent="0.25">
      <c r="A29515" s="38"/>
      <c r="B29515" s="38"/>
      <c r="C29515" s="38"/>
    </row>
    <row r="29516" spans="1:3" ht="15" x14ac:dyDescent="0.25">
      <c r="A29516" s="38"/>
      <c r="B29516" s="38"/>
      <c r="C29516" s="38"/>
    </row>
    <row r="29517" spans="1:3" ht="15" x14ac:dyDescent="0.25">
      <c r="A29517" s="38"/>
      <c r="B29517" s="38"/>
      <c r="C29517" s="38"/>
    </row>
    <row r="29518" spans="1:3" ht="15" x14ac:dyDescent="0.25">
      <c r="A29518" s="38"/>
      <c r="B29518" s="38"/>
      <c r="C29518" s="38"/>
    </row>
    <row r="29519" spans="1:3" ht="15" x14ac:dyDescent="0.25">
      <c r="A29519" s="38"/>
      <c r="B29519" s="38"/>
      <c r="C29519" s="38"/>
    </row>
    <row r="29520" spans="1:3" ht="15" x14ac:dyDescent="0.25">
      <c r="A29520" s="38"/>
      <c r="B29520" s="38"/>
      <c r="C29520" s="38"/>
    </row>
    <row r="29521" spans="1:3" ht="15" x14ac:dyDescent="0.25">
      <c r="A29521" s="38"/>
      <c r="B29521" s="38"/>
      <c r="C29521" s="38"/>
    </row>
    <row r="29522" spans="1:3" ht="15" x14ac:dyDescent="0.25">
      <c r="A29522" s="38"/>
      <c r="B29522" s="38"/>
      <c r="C29522" s="38"/>
    </row>
    <row r="29523" spans="1:3" ht="15" x14ac:dyDescent="0.25">
      <c r="A29523" s="38"/>
      <c r="B29523" s="38"/>
      <c r="C29523" s="38"/>
    </row>
    <row r="29524" spans="1:3" ht="15" x14ac:dyDescent="0.25">
      <c r="A29524" s="38"/>
      <c r="B29524" s="38"/>
      <c r="C29524" s="38"/>
    </row>
    <row r="29525" spans="1:3" ht="15" x14ac:dyDescent="0.25">
      <c r="A29525" s="38"/>
      <c r="B29525" s="38"/>
      <c r="C29525" s="38"/>
    </row>
    <row r="29526" spans="1:3" ht="15" x14ac:dyDescent="0.25">
      <c r="A29526" s="38"/>
      <c r="B29526" s="38"/>
      <c r="C29526" s="38"/>
    </row>
    <row r="29527" spans="1:3" ht="15" x14ac:dyDescent="0.25">
      <c r="A29527" s="38"/>
      <c r="B29527" s="38"/>
      <c r="C29527" s="38"/>
    </row>
    <row r="29528" spans="1:3" ht="15" x14ac:dyDescent="0.25">
      <c r="A29528" s="38"/>
      <c r="B29528" s="38"/>
      <c r="C29528" s="38"/>
    </row>
    <row r="29529" spans="1:3" ht="15" x14ac:dyDescent="0.25">
      <c r="A29529" s="38"/>
      <c r="B29529" s="38"/>
      <c r="C29529" s="38"/>
    </row>
    <row r="29530" spans="1:3" ht="15" x14ac:dyDescent="0.25">
      <c r="A29530" s="38"/>
      <c r="B29530" s="38"/>
      <c r="C29530" s="38"/>
    </row>
    <row r="29531" spans="1:3" ht="15" x14ac:dyDescent="0.25">
      <c r="A29531" s="38"/>
      <c r="B29531" s="38"/>
      <c r="C29531" s="38"/>
    </row>
    <row r="29532" spans="1:3" ht="15" x14ac:dyDescent="0.25">
      <c r="A29532" s="38"/>
      <c r="B29532" s="38"/>
      <c r="C29532" s="38"/>
    </row>
    <row r="29533" spans="1:3" ht="15" x14ac:dyDescent="0.25">
      <c r="A29533" s="38"/>
      <c r="B29533" s="38"/>
      <c r="C29533" s="38"/>
    </row>
    <row r="29534" spans="1:3" ht="15" x14ac:dyDescent="0.25">
      <c r="A29534" s="38"/>
      <c r="B29534" s="38"/>
      <c r="C29534" s="38"/>
    </row>
    <row r="29535" spans="1:3" ht="15" x14ac:dyDescent="0.25">
      <c r="A29535" s="38"/>
      <c r="B29535" s="38"/>
      <c r="C29535" s="38"/>
    </row>
    <row r="29536" spans="1:3" ht="15" x14ac:dyDescent="0.25">
      <c r="A29536" s="38"/>
      <c r="B29536" s="38"/>
      <c r="C29536" s="38"/>
    </row>
    <row r="29537" spans="1:3" ht="15" x14ac:dyDescent="0.25">
      <c r="A29537" s="38"/>
      <c r="B29537" s="38"/>
      <c r="C29537" s="38"/>
    </row>
    <row r="29538" spans="1:3" ht="15" x14ac:dyDescent="0.25">
      <c r="A29538" s="38"/>
      <c r="B29538" s="38"/>
      <c r="C29538" s="38"/>
    </row>
    <row r="29539" spans="1:3" ht="15" x14ac:dyDescent="0.25">
      <c r="A29539" s="38"/>
      <c r="B29539" s="38"/>
      <c r="C29539" s="38"/>
    </row>
    <row r="29540" spans="1:3" ht="15" x14ac:dyDescent="0.25">
      <c r="A29540" s="38"/>
      <c r="B29540" s="38"/>
      <c r="C29540" s="38"/>
    </row>
    <row r="29541" spans="1:3" ht="15" x14ac:dyDescent="0.25">
      <c r="A29541" s="38"/>
      <c r="B29541" s="38"/>
      <c r="C29541" s="38"/>
    </row>
    <row r="29542" spans="1:3" ht="15" x14ac:dyDescent="0.25">
      <c r="A29542" s="38"/>
      <c r="B29542" s="38"/>
      <c r="C29542" s="38"/>
    </row>
    <row r="29543" spans="1:3" ht="15" x14ac:dyDescent="0.25">
      <c r="A29543" s="38"/>
      <c r="B29543" s="38"/>
      <c r="C29543" s="38"/>
    </row>
    <row r="29544" spans="1:3" ht="15" x14ac:dyDescent="0.25">
      <c r="A29544" s="38"/>
      <c r="B29544" s="38"/>
      <c r="C29544" s="38"/>
    </row>
    <row r="29545" spans="1:3" ht="15" x14ac:dyDescent="0.25">
      <c r="A29545" s="38"/>
      <c r="B29545" s="38"/>
      <c r="C29545" s="38"/>
    </row>
    <row r="29546" spans="1:3" ht="15" x14ac:dyDescent="0.25">
      <c r="A29546" s="38"/>
      <c r="B29546" s="38"/>
      <c r="C29546" s="38"/>
    </row>
    <row r="29547" spans="1:3" ht="15" x14ac:dyDescent="0.25">
      <c r="A29547" s="38"/>
      <c r="B29547" s="38"/>
      <c r="C29547" s="38"/>
    </row>
    <row r="29548" spans="1:3" ht="15" x14ac:dyDescent="0.25">
      <c r="A29548" s="38"/>
      <c r="B29548" s="38"/>
      <c r="C29548" s="38"/>
    </row>
    <row r="29549" spans="1:3" ht="15" x14ac:dyDescent="0.25">
      <c r="A29549" s="38"/>
      <c r="B29549" s="38"/>
      <c r="C29549" s="38"/>
    </row>
    <row r="29550" spans="1:3" ht="15" x14ac:dyDescent="0.25">
      <c r="A29550" s="38"/>
      <c r="B29550" s="38"/>
      <c r="C29550" s="38"/>
    </row>
    <row r="29551" spans="1:3" ht="15" x14ac:dyDescent="0.25">
      <c r="A29551" s="38"/>
      <c r="B29551" s="38"/>
      <c r="C29551" s="38"/>
    </row>
    <row r="29552" spans="1:3" ht="15" x14ac:dyDescent="0.25">
      <c r="A29552" s="38"/>
      <c r="B29552" s="38"/>
      <c r="C29552" s="38"/>
    </row>
    <row r="29553" spans="1:3" ht="15" x14ac:dyDescent="0.25">
      <c r="A29553" s="38"/>
      <c r="B29553" s="38"/>
      <c r="C29553" s="38"/>
    </row>
    <row r="29554" spans="1:3" ht="15" x14ac:dyDescent="0.25">
      <c r="A29554" s="38"/>
      <c r="B29554" s="38"/>
      <c r="C29554" s="38"/>
    </row>
    <row r="29555" spans="1:3" ht="15" x14ac:dyDescent="0.25">
      <c r="A29555" s="38"/>
      <c r="B29555" s="38"/>
      <c r="C29555" s="38"/>
    </row>
    <row r="29556" spans="1:3" ht="15" x14ac:dyDescent="0.25">
      <c r="A29556" s="38"/>
      <c r="B29556" s="38"/>
      <c r="C29556" s="38"/>
    </row>
    <row r="29557" spans="1:3" ht="15" x14ac:dyDescent="0.25">
      <c r="A29557" s="38"/>
      <c r="B29557" s="38"/>
      <c r="C29557" s="38"/>
    </row>
    <row r="29558" spans="1:3" ht="15" x14ac:dyDescent="0.25">
      <c r="A29558" s="38"/>
      <c r="B29558" s="38"/>
      <c r="C29558" s="38"/>
    </row>
    <row r="29559" spans="1:3" ht="15" x14ac:dyDescent="0.25">
      <c r="A29559" s="38"/>
      <c r="B29559" s="38"/>
      <c r="C29559" s="38"/>
    </row>
    <row r="29560" spans="1:3" ht="15" x14ac:dyDescent="0.25">
      <c r="A29560" s="38"/>
      <c r="B29560" s="38"/>
      <c r="C29560" s="38"/>
    </row>
    <row r="29561" spans="1:3" ht="15" x14ac:dyDescent="0.25">
      <c r="A29561" s="38"/>
      <c r="B29561" s="38"/>
      <c r="C29561" s="38"/>
    </row>
    <row r="29562" spans="1:3" ht="15" x14ac:dyDescent="0.25">
      <c r="A29562" s="38"/>
      <c r="B29562" s="38"/>
      <c r="C29562" s="38"/>
    </row>
    <row r="29563" spans="1:3" ht="15" x14ac:dyDescent="0.25">
      <c r="A29563" s="38"/>
      <c r="B29563" s="38"/>
      <c r="C29563" s="38"/>
    </row>
    <row r="29564" spans="1:3" ht="15" x14ac:dyDescent="0.25">
      <c r="A29564" s="38"/>
      <c r="B29564" s="38"/>
      <c r="C29564" s="38"/>
    </row>
    <row r="29565" spans="1:3" ht="15" x14ac:dyDescent="0.25">
      <c r="A29565" s="38"/>
      <c r="B29565" s="38"/>
      <c r="C29565" s="38"/>
    </row>
    <row r="29566" spans="1:3" ht="15" x14ac:dyDescent="0.25">
      <c r="A29566" s="38"/>
      <c r="B29566" s="38"/>
      <c r="C29566" s="38"/>
    </row>
    <row r="29567" spans="1:3" ht="15" x14ac:dyDescent="0.25">
      <c r="A29567" s="38"/>
      <c r="B29567" s="38"/>
      <c r="C29567" s="38"/>
    </row>
    <row r="29568" spans="1:3" ht="15" x14ac:dyDescent="0.25">
      <c r="A29568" s="38"/>
      <c r="B29568" s="38"/>
      <c r="C29568" s="38"/>
    </row>
    <row r="29569" spans="1:3" ht="15" x14ac:dyDescent="0.25">
      <c r="A29569" s="38"/>
      <c r="B29569" s="38"/>
      <c r="C29569" s="38"/>
    </row>
    <row r="29570" spans="1:3" ht="15" x14ac:dyDescent="0.25">
      <c r="A29570" s="38"/>
      <c r="B29570" s="38"/>
      <c r="C29570" s="38"/>
    </row>
    <row r="29571" spans="1:3" ht="15" x14ac:dyDescent="0.25">
      <c r="A29571" s="38"/>
      <c r="B29571" s="38"/>
      <c r="C29571" s="38"/>
    </row>
    <row r="29572" spans="1:3" ht="15" x14ac:dyDescent="0.25">
      <c r="A29572" s="38"/>
      <c r="B29572" s="38"/>
      <c r="C29572" s="38"/>
    </row>
    <row r="29573" spans="1:3" ht="15" x14ac:dyDescent="0.25">
      <c r="A29573" s="38"/>
      <c r="B29573" s="38"/>
      <c r="C29573" s="38"/>
    </row>
    <row r="29574" spans="1:3" ht="15" x14ac:dyDescent="0.25">
      <c r="A29574" s="38"/>
      <c r="B29574" s="38"/>
      <c r="C29574" s="38"/>
    </row>
    <row r="29575" spans="1:3" ht="15" x14ac:dyDescent="0.25">
      <c r="A29575" s="38"/>
      <c r="B29575" s="38"/>
      <c r="C29575" s="38"/>
    </row>
    <row r="29576" spans="1:3" ht="15" x14ac:dyDescent="0.25">
      <c r="A29576" s="38"/>
      <c r="B29576" s="38"/>
      <c r="C29576" s="38"/>
    </row>
    <row r="29577" spans="1:3" ht="15" x14ac:dyDescent="0.25">
      <c r="A29577" s="38"/>
      <c r="B29577" s="38"/>
      <c r="C29577" s="38"/>
    </row>
    <row r="29578" spans="1:3" ht="15" x14ac:dyDescent="0.25">
      <c r="A29578" s="38"/>
      <c r="B29578" s="38"/>
      <c r="C29578" s="38"/>
    </row>
    <row r="29579" spans="1:3" ht="15" x14ac:dyDescent="0.25">
      <c r="A29579" s="38"/>
      <c r="B29579" s="38"/>
      <c r="C29579" s="38"/>
    </row>
    <row r="29580" spans="1:3" ht="15" x14ac:dyDescent="0.25">
      <c r="A29580" s="38"/>
      <c r="B29580" s="38"/>
      <c r="C29580" s="38"/>
    </row>
    <row r="29581" spans="1:3" ht="15" x14ac:dyDescent="0.25">
      <c r="A29581" s="38"/>
      <c r="B29581" s="38"/>
      <c r="C29581" s="38"/>
    </row>
    <row r="29582" spans="1:3" ht="15" x14ac:dyDescent="0.25">
      <c r="A29582" s="38"/>
      <c r="B29582" s="38"/>
      <c r="C29582" s="38"/>
    </row>
    <row r="29583" spans="1:3" ht="15" x14ac:dyDescent="0.25">
      <c r="A29583" s="38"/>
      <c r="B29583" s="38"/>
      <c r="C29583" s="38"/>
    </row>
    <row r="29584" spans="1:3" ht="15" x14ac:dyDescent="0.25">
      <c r="A29584" s="38"/>
      <c r="B29584" s="38"/>
      <c r="C29584" s="38"/>
    </row>
    <row r="29585" spans="1:3" ht="15" x14ac:dyDescent="0.25">
      <c r="A29585" s="38"/>
      <c r="B29585" s="38"/>
      <c r="C29585" s="38"/>
    </row>
    <row r="29586" spans="1:3" ht="15" x14ac:dyDescent="0.25">
      <c r="A29586" s="38"/>
      <c r="B29586" s="38"/>
      <c r="C29586" s="38"/>
    </row>
    <row r="29587" spans="1:3" ht="15" x14ac:dyDescent="0.25">
      <c r="A29587" s="38"/>
      <c r="B29587" s="38"/>
      <c r="C29587" s="38"/>
    </row>
    <row r="29588" spans="1:3" ht="15" x14ac:dyDescent="0.25">
      <c r="A29588" s="38"/>
      <c r="B29588" s="38"/>
      <c r="C29588" s="38"/>
    </row>
    <row r="29589" spans="1:3" ht="15" x14ac:dyDescent="0.25">
      <c r="A29589" s="38"/>
      <c r="B29589" s="38"/>
      <c r="C29589" s="38"/>
    </row>
    <row r="29590" spans="1:3" ht="15" x14ac:dyDescent="0.25">
      <c r="A29590" s="38"/>
      <c r="B29590" s="38"/>
      <c r="C29590" s="38"/>
    </row>
    <row r="29591" spans="1:3" ht="15" x14ac:dyDescent="0.25">
      <c r="A29591" s="38"/>
      <c r="B29591" s="38"/>
      <c r="C29591" s="38"/>
    </row>
    <row r="29592" spans="1:3" ht="15" x14ac:dyDescent="0.25">
      <c r="A29592" s="38"/>
      <c r="B29592" s="38"/>
      <c r="C29592" s="38"/>
    </row>
    <row r="29593" spans="1:3" ht="15" x14ac:dyDescent="0.25">
      <c r="A29593" s="38"/>
      <c r="B29593" s="38"/>
      <c r="C29593" s="38"/>
    </row>
    <row r="29594" spans="1:3" ht="15" x14ac:dyDescent="0.25">
      <c r="A29594" s="38"/>
      <c r="B29594" s="38"/>
      <c r="C29594" s="38"/>
    </row>
    <row r="29595" spans="1:3" ht="15" x14ac:dyDescent="0.25">
      <c r="A29595" s="38"/>
      <c r="B29595" s="38"/>
      <c r="C29595" s="38"/>
    </row>
    <row r="29596" spans="1:3" ht="15" x14ac:dyDescent="0.25">
      <c r="A29596" s="38"/>
      <c r="B29596" s="38"/>
      <c r="C29596" s="38"/>
    </row>
    <row r="29597" spans="1:3" ht="15" x14ac:dyDescent="0.25">
      <c r="A29597" s="38"/>
      <c r="B29597" s="38"/>
      <c r="C29597" s="38"/>
    </row>
    <row r="29598" spans="1:3" ht="15" x14ac:dyDescent="0.25">
      <c r="A29598" s="38"/>
      <c r="B29598" s="38"/>
      <c r="C29598" s="38"/>
    </row>
    <row r="29599" spans="1:3" ht="15" x14ac:dyDescent="0.25">
      <c r="A29599" s="38"/>
      <c r="B29599" s="38"/>
      <c r="C29599" s="38"/>
    </row>
    <row r="29600" spans="1:3" ht="15" x14ac:dyDescent="0.25">
      <c r="A29600" s="38"/>
      <c r="B29600" s="38"/>
      <c r="C29600" s="38"/>
    </row>
    <row r="29601" spans="1:3" ht="15" x14ac:dyDescent="0.25">
      <c r="A29601" s="38"/>
      <c r="B29601" s="38"/>
      <c r="C29601" s="38"/>
    </row>
    <row r="29602" spans="1:3" ht="15" x14ac:dyDescent="0.25">
      <c r="A29602" s="38"/>
      <c r="B29602" s="38"/>
      <c r="C29602" s="38"/>
    </row>
    <row r="29603" spans="1:3" ht="15" x14ac:dyDescent="0.25">
      <c r="A29603" s="38"/>
      <c r="B29603" s="38"/>
      <c r="C29603" s="38"/>
    </row>
    <row r="29604" spans="1:3" ht="15" x14ac:dyDescent="0.25">
      <c r="A29604" s="38"/>
      <c r="B29604" s="38"/>
      <c r="C29604" s="38"/>
    </row>
    <row r="29605" spans="1:3" ht="15" x14ac:dyDescent="0.25">
      <c r="A29605" s="38"/>
      <c r="B29605" s="38"/>
      <c r="C29605" s="38"/>
    </row>
    <row r="29606" spans="1:3" ht="15" x14ac:dyDescent="0.25">
      <c r="A29606" s="38"/>
      <c r="B29606" s="38"/>
      <c r="C29606" s="38"/>
    </row>
    <row r="29607" spans="1:3" ht="15" x14ac:dyDescent="0.25">
      <c r="A29607" s="38"/>
      <c r="B29607" s="38"/>
      <c r="C29607" s="38"/>
    </row>
    <row r="29608" spans="1:3" ht="15" x14ac:dyDescent="0.25">
      <c r="A29608" s="38"/>
      <c r="B29608" s="38"/>
      <c r="C29608" s="38"/>
    </row>
    <row r="29609" spans="1:3" ht="15" x14ac:dyDescent="0.25">
      <c r="A29609" s="38"/>
      <c r="B29609" s="38"/>
      <c r="C29609" s="38"/>
    </row>
    <row r="29610" spans="1:3" ht="15" x14ac:dyDescent="0.25">
      <c r="A29610" s="38"/>
      <c r="B29610" s="38"/>
      <c r="C29610" s="38"/>
    </row>
    <row r="29611" spans="1:3" ht="15" x14ac:dyDescent="0.25">
      <c r="A29611" s="38"/>
      <c r="B29611" s="38"/>
      <c r="C29611" s="38"/>
    </row>
    <row r="29612" spans="1:3" ht="15" x14ac:dyDescent="0.25">
      <c r="A29612" s="38"/>
      <c r="B29612" s="38"/>
      <c r="C29612" s="38"/>
    </row>
    <row r="29613" spans="1:3" ht="15" x14ac:dyDescent="0.25">
      <c r="A29613" s="38"/>
      <c r="B29613" s="38"/>
      <c r="C29613" s="38"/>
    </row>
    <row r="29614" spans="1:3" ht="15" x14ac:dyDescent="0.25">
      <c r="A29614" s="38"/>
      <c r="B29614" s="38"/>
      <c r="C29614" s="38"/>
    </row>
    <row r="29615" spans="1:3" ht="15" x14ac:dyDescent="0.25">
      <c r="A29615" s="38"/>
      <c r="B29615" s="38"/>
      <c r="C29615" s="38"/>
    </row>
    <row r="29616" spans="1:3" ht="15" x14ac:dyDescent="0.25">
      <c r="A29616" s="38"/>
      <c r="B29616" s="38"/>
      <c r="C29616" s="38"/>
    </row>
    <row r="29617" spans="1:3" ht="15" x14ac:dyDescent="0.25">
      <c r="A29617" s="38"/>
      <c r="B29617" s="38"/>
      <c r="C29617" s="38"/>
    </row>
    <row r="29618" spans="1:3" ht="15" x14ac:dyDescent="0.25">
      <c r="A29618" s="38"/>
      <c r="B29618" s="38"/>
      <c r="C29618" s="38"/>
    </row>
    <row r="29619" spans="1:3" ht="15" x14ac:dyDescent="0.25">
      <c r="A29619" s="38"/>
      <c r="B29619" s="38"/>
      <c r="C29619" s="38"/>
    </row>
    <row r="29620" spans="1:3" ht="15" x14ac:dyDescent="0.25">
      <c r="A29620" s="38"/>
      <c r="B29620" s="38"/>
      <c r="C29620" s="38"/>
    </row>
    <row r="29621" spans="1:3" ht="15" x14ac:dyDescent="0.25">
      <c r="A29621" s="38"/>
      <c r="B29621" s="38"/>
      <c r="C29621" s="38"/>
    </row>
    <row r="29622" spans="1:3" ht="15" x14ac:dyDescent="0.25">
      <c r="A29622" s="38"/>
      <c r="B29622" s="38"/>
      <c r="C29622" s="38"/>
    </row>
    <row r="29623" spans="1:3" ht="15" x14ac:dyDescent="0.25">
      <c r="A29623" s="38"/>
      <c r="B29623" s="38"/>
      <c r="C29623" s="38"/>
    </row>
    <row r="29624" spans="1:3" ht="15" x14ac:dyDescent="0.25">
      <c r="A29624" s="38"/>
      <c r="B29624" s="38"/>
      <c r="C29624" s="38"/>
    </row>
    <row r="29625" spans="1:3" ht="15" x14ac:dyDescent="0.25">
      <c r="A29625" s="38"/>
      <c r="B29625" s="38"/>
      <c r="C29625" s="38"/>
    </row>
    <row r="29626" spans="1:3" ht="15" x14ac:dyDescent="0.25">
      <c r="A29626" s="38"/>
      <c r="B29626" s="38"/>
      <c r="C29626" s="38"/>
    </row>
    <row r="29627" spans="1:3" ht="15" x14ac:dyDescent="0.25">
      <c r="A29627" s="38"/>
      <c r="B29627" s="38"/>
      <c r="C29627" s="38"/>
    </row>
    <row r="29628" spans="1:3" ht="15" x14ac:dyDescent="0.25">
      <c r="A29628" s="38"/>
      <c r="B29628" s="38"/>
      <c r="C29628" s="38"/>
    </row>
    <row r="29629" spans="1:3" ht="15" x14ac:dyDescent="0.25">
      <c r="A29629" s="38"/>
      <c r="B29629" s="38"/>
      <c r="C29629" s="38"/>
    </row>
    <row r="29630" spans="1:3" ht="15" x14ac:dyDescent="0.25">
      <c r="A29630" s="38"/>
      <c r="B29630" s="38"/>
      <c r="C29630" s="38"/>
    </row>
    <row r="29631" spans="1:3" ht="15" x14ac:dyDescent="0.25">
      <c r="A29631" s="38"/>
      <c r="B29631" s="38"/>
      <c r="C29631" s="38"/>
    </row>
    <row r="29632" spans="1:3" ht="15" x14ac:dyDescent="0.25">
      <c r="A29632" s="38"/>
      <c r="B29632" s="38"/>
      <c r="C29632" s="38"/>
    </row>
    <row r="29633" spans="1:3" ht="15" x14ac:dyDescent="0.25">
      <c r="A29633" s="38"/>
      <c r="B29633" s="38"/>
      <c r="C29633" s="38"/>
    </row>
    <row r="29634" spans="1:3" ht="15" x14ac:dyDescent="0.25">
      <c r="A29634" s="38"/>
      <c r="B29634" s="38"/>
      <c r="C29634" s="38"/>
    </row>
    <row r="29635" spans="1:3" ht="15" x14ac:dyDescent="0.25">
      <c r="A29635" s="38"/>
      <c r="B29635" s="38"/>
      <c r="C29635" s="38"/>
    </row>
    <row r="29636" spans="1:3" ht="15" x14ac:dyDescent="0.25">
      <c r="A29636" s="38"/>
      <c r="B29636" s="38"/>
      <c r="C29636" s="38"/>
    </row>
    <row r="29637" spans="1:3" ht="15" x14ac:dyDescent="0.25">
      <c r="A29637" s="38"/>
      <c r="B29637" s="38"/>
      <c r="C29637" s="38"/>
    </row>
    <row r="29638" spans="1:3" ht="15" x14ac:dyDescent="0.25">
      <c r="A29638" s="38"/>
      <c r="B29638" s="38"/>
      <c r="C29638" s="38"/>
    </row>
    <row r="29639" spans="1:3" ht="15" x14ac:dyDescent="0.25">
      <c r="A29639" s="38"/>
      <c r="B29639" s="38"/>
      <c r="C29639" s="38"/>
    </row>
    <row r="29640" spans="1:3" ht="15" x14ac:dyDescent="0.25">
      <c r="A29640" s="38"/>
      <c r="B29640" s="38"/>
      <c r="C29640" s="38"/>
    </row>
    <row r="29641" spans="1:3" ht="15" x14ac:dyDescent="0.25">
      <c r="A29641" s="38"/>
      <c r="B29641" s="38"/>
      <c r="C29641" s="38"/>
    </row>
    <row r="29642" spans="1:3" ht="15" x14ac:dyDescent="0.25">
      <c r="A29642" s="38"/>
      <c r="B29642" s="38"/>
      <c r="C29642" s="38"/>
    </row>
    <row r="29643" spans="1:3" ht="15" x14ac:dyDescent="0.25">
      <c r="A29643" s="38"/>
      <c r="B29643" s="38"/>
      <c r="C29643" s="38"/>
    </row>
    <row r="29644" spans="1:3" ht="15" x14ac:dyDescent="0.25">
      <c r="A29644" s="38"/>
      <c r="B29644" s="38"/>
      <c r="C29644" s="38"/>
    </row>
    <row r="29645" spans="1:3" ht="15" x14ac:dyDescent="0.25">
      <c r="A29645" s="38"/>
      <c r="B29645" s="38"/>
      <c r="C29645" s="38"/>
    </row>
    <row r="29646" spans="1:3" ht="15" x14ac:dyDescent="0.25">
      <c r="A29646" s="38"/>
      <c r="B29646" s="38"/>
      <c r="C29646" s="38"/>
    </row>
    <row r="29647" spans="1:3" ht="15" x14ac:dyDescent="0.25">
      <c r="A29647" s="38"/>
      <c r="B29647" s="38"/>
      <c r="C29647" s="38"/>
    </row>
    <row r="29648" spans="1:3" ht="15" x14ac:dyDescent="0.25">
      <c r="A29648" s="38"/>
      <c r="B29648" s="38"/>
      <c r="C29648" s="38"/>
    </row>
    <row r="29649" spans="1:3" ht="15" x14ac:dyDescent="0.25">
      <c r="A29649" s="38"/>
      <c r="B29649" s="38"/>
      <c r="C29649" s="38"/>
    </row>
    <row r="29650" spans="1:3" ht="15" x14ac:dyDescent="0.25">
      <c r="A29650" s="38"/>
      <c r="B29650" s="38"/>
      <c r="C29650" s="38"/>
    </row>
    <row r="29651" spans="1:3" ht="15" x14ac:dyDescent="0.25">
      <c r="A29651" s="38"/>
      <c r="B29651" s="38"/>
      <c r="C29651" s="38"/>
    </row>
    <row r="29652" spans="1:3" ht="15" x14ac:dyDescent="0.25">
      <c r="A29652" s="38"/>
      <c r="B29652" s="38"/>
      <c r="C29652" s="38"/>
    </row>
    <row r="29653" spans="1:3" ht="15" x14ac:dyDescent="0.25">
      <c r="A29653" s="38"/>
      <c r="B29653" s="38"/>
      <c r="C29653" s="38"/>
    </row>
    <row r="29654" spans="1:3" ht="15" x14ac:dyDescent="0.25">
      <c r="A29654" s="38"/>
      <c r="B29654" s="38"/>
      <c r="C29654" s="38"/>
    </row>
    <row r="29655" spans="1:3" ht="15" x14ac:dyDescent="0.25">
      <c r="A29655" s="38"/>
      <c r="B29655" s="38"/>
      <c r="C29655" s="38"/>
    </row>
    <row r="29656" spans="1:3" ht="15" x14ac:dyDescent="0.25">
      <c r="A29656" s="38"/>
      <c r="B29656" s="38"/>
      <c r="C29656" s="38"/>
    </row>
    <row r="29657" spans="1:3" ht="15" x14ac:dyDescent="0.25">
      <c r="A29657" s="38"/>
      <c r="B29657" s="38"/>
      <c r="C29657" s="38"/>
    </row>
    <row r="29658" spans="1:3" ht="15" x14ac:dyDescent="0.25">
      <c r="A29658" s="38"/>
      <c r="B29658" s="38"/>
      <c r="C29658" s="38"/>
    </row>
    <row r="29659" spans="1:3" ht="15" x14ac:dyDescent="0.25">
      <c r="A29659" s="38"/>
      <c r="B29659" s="38"/>
      <c r="C29659" s="38"/>
    </row>
    <row r="29660" spans="1:3" ht="15" x14ac:dyDescent="0.25">
      <c r="A29660" s="38"/>
      <c r="B29660" s="38"/>
      <c r="C29660" s="38"/>
    </row>
    <row r="29661" spans="1:3" ht="15" x14ac:dyDescent="0.25">
      <c r="A29661" s="38"/>
      <c r="B29661" s="38"/>
      <c r="C29661" s="38"/>
    </row>
    <row r="29662" spans="1:3" ht="15" x14ac:dyDescent="0.25">
      <c r="A29662" s="38"/>
      <c r="B29662" s="38"/>
      <c r="C29662" s="38"/>
    </row>
    <row r="29663" spans="1:3" ht="15" x14ac:dyDescent="0.25">
      <c r="A29663" s="38"/>
      <c r="B29663" s="38"/>
      <c r="C29663" s="38"/>
    </row>
    <row r="29664" spans="1:3" ht="15" x14ac:dyDescent="0.25">
      <c r="A29664" s="38"/>
      <c r="B29664" s="38"/>
      <c r="C29664" s="38"/>
    </row>
    <row r="29665" spans="1:3" ht="15" x14ac:dyDescent="0.25">
      <c r="A29665" s="38"/>
      <c r="B29665" s="38"/>
      <c r="C29665" s="38"/>
    </row>
    <row r="29666" spans="1:3" ht="15" x14ac:dyDescent="0.25">
      <c r="A29666" s="38"/>
      <c r="B29666" s="38"/>
      <c r="C29666" s="38"/>
    </row>
    <row r="29667" spans="1:3" ht="15" x14ac:dyDescent="0.25">
      <c r="A29667" s="38"/>
      <c r="B29667" s="38"/>
      <c r="C29667" s="38"/>
    </row>
    <row r="29668" spans="1:3" ht="15" x14ac:dyDescent="0.25">
      <c r="A29668" s="38"/>
      <c r="B29668" s="38"/>
      <c r="C29668" s="38"/>
    </row>
    <row r="29669" spans="1:3" ht="15" x14ac:dyDescent="0.25">
      <c r="A29669" s="38"/>
      <c r="B29669" s="38"/>
      <c r="C29669" s="38"/>
    </row>
    <row r="29670" spans="1:3" ht="15" x14ac:dyDescent="0.25">
      <c r="A29670" s="38"/>
      <c r="B29670" s="38"/>
      <c r="C29670" s="38"/>
    </row>
    <row r="29671" spans="1:3" ht="15" x14ac:dyDescent="0.25">
      <c r="A29671" s="38"/>
      <c r="B29671" s="38"/>
      <c r="C29671" s="38"/>
    </row>
    <row r="29672" spans="1:3" ht="15" x14ac:dyDescent="0.25">
      <c r="A29672" s="38"/>
      <c r="B29672" s="38"/>
      <c r="C29672" s="38"/>
    </row>
    <row r="29673" spans="1:3" ht="15" x14ac:dyDescent="0.25">
      <c r="A29673" s="38"/>
      <c r="B29673" s="38"/>
      <c r="C29673" s="38"/>
    </row>
    <row r="29674" spans="1:3" ht="15" x14ac:dyDescent="0.25">
      <c r="A29674" s="38"/>
      <c r="B29674" s="38"/>
      <c r="C29674" s="38"/>
    </row>
    <row r="29675" spans="1:3" ht="15" x14ac:dyDescent="0.25">
      <c r="A29675" s="38"/>
      <c r="B29675" s="38"/>
      <c r="C29675" s="38"/>
    </row>
    <row r="29676" spans="1:3" ht="15" x14ac:dyDescent="0.25">
      <c r="A29676" s="38"/>
      <c r="B29676" s="38"/>
      <c r="C29676" s="38"/>
    </row>
    <row r="29677" spans="1:3" ht="15" x14ac:dyDescent="0.25">
      <c r="A29677" s="38"/>
      <c r="B29677" s="38"/>
      <c r="C29677" s="38"/>
    </row>
    <row r="29678" spans="1:3" ht="15" x14ac:dyDescent="0.25">
      <c r="A29678" s="38"/>
      <c r="B29678" s="38"/>
      <c r="C29678" s="38"/>
    </row>
    <row r="29679" spans="1:3" ht="15" x14ac:dyDescent="0.25">
      <c r="A29679" s="38"/>
      <c r="B29679" s="38"/>
      <c r="C29679" s="38"/>
    </row>
    <row r="29680" spans="1:3" ht="15" x14ac:dyDescent="0.25">
      <c r="A29680" s="38"/>
      <c r="B29680" s="38"/>
      <c r="C29680" s="38"/>
    </row>
    <row r="29681" spans="1:3" ht="15" x14ac:dyDescent="0.25">
      <c r="A29681" s="38"/>
      <c r="B29681" s="38"/>
      <c r="C29681" s="38"/>
    </row>
    <row r="29682" spans="1:3" ht="15" x14ac:dyDescent="0.25">
      <c r="A29682" s="38"/>
      <c r="B29682" s="38"/>
      <c r="C29682" s="38"/>
    </row>
    <row r="29683" spans="1:3" ht="15" x14ac:dyDescent="0.25">
      <c r="A29683" s="38"/>
      <c r="B29683" s="38"/>
      <c r="C29683" s="38"/>
    </row>
    <row r="29684" spans="1:3" ht="15" x14ac:dyDescent="0.25">
      <c r="A29684" s="38"/>
      <c r="B29684" s="38"/>
      <c r="C29684" s="38"/>
    </row>
    <row r="29685" spans="1:3" ht="15" x14ac:dyDescent="0.25">
      <c r="A29685" s="38"/>
      <c r="B29685" s="38"/>
      <c r="C29685" s="38"/>
    </row>
    <row r="29686" spans="1:3" ht="15" x14ac:dyDescent="0.25">
      <c r="A29686" s="38"/>
      <c r="B29686" s="38"/>
      <c r="C29686" s="38"/>
    </row>
    <row r="29687" spans="1:3" ht="15" x14ac:dyDescent="0.25">
      <c r="A29687" s="38"/>
      <c r="B29687" s="38"/>
      <c r="C29687" s="38"/>
    </row>
    <row r="29688" spans="1:3" ht="15" x14ac:dyDescent="0.25">
      <c r="A29688" s="38"/>
      <c r="B29688" s="38"/>
      <c r="C29688" s="38"/>
    </row>
    <row r="29689" spans="1:3" ht="15" x14ac:dyDescent="0.25">
      <c r="A29689" s="38"/>
      <c r="B29689" s="38"/>
      <c r="C29689" s="38"/>
    </row>
    <row r="29690" spans="1:3" ht="15" x14ac:dyDescent="0.25">
      <c r="A29690" s="38"/>
      <c r="B29690" s="38"/>
      <c r="C29690" s="38"/>
    </row>
    <row r="29691" spans="1:3" ht="15" x14ac:dyDescent="0.25">
      <c r="A29691" s="38"/>
      <c r="B29691" s="38"/>
      <c r="C29691" s="38"/>
    </row>
    <row r="29692" spans="1:3" ht="15" x14ac:dyDescent="0.25">
      <c r="A29692" s="38"/>
      <c r="B29692" s="38"/>
      <c r="C29692" s="38"/>
    </row>
    <row r="29693" spans="1:3" ht="15" x14ac:dyDescent="0.25">
      <c r="A29693" s="38"/>
      <c r="B29693" s="38"/>
      <c r="C29693" s="38"/>
    </row>
    <row r="29694" spans="1:3" ht="15" x14ac:dyDescent="0.25">
      <c r="A29694" s="38"/>
      <c r="B29694" s="38"/>
      <c r="C29694" s="38"/>
    </row>
    <row r="29695" spans="1:3" ht="15" x14ac:dyDescent="0.25">
      <c r="A29695" s="38"/>
      <c r="B29695" s="38"/>
      <c r="C29695" s="38"/>
    </row>
    <row r="29696" spans="1:3" ht="15" x14ac:dyDescent="0.25">
      <c r="A29696" s="38"/>
      <c r="B29696" s="38"/>
      <c r="C29696" s="38"/>
    </row>
    <row r="29697" spans="1:3" ht="15" x14ac:dyDescent="0.25">
      <c r="A29697" s="38"/>
      <c r="B29697" s="38"/>
      <c r="C29697" s="38"/>
    </row>
    <row r="29698" spans="1:3" ht="15" x14ac:dyDescent="0.25">
      <c r="A29698" s="38"/>
      <c r="B29698" s="38"/>
      <c r="C29698" s="38"/>
    </row>
    <row r="29699" spans="1:3" ht="15" x14ac:dyDescent="0.25">
      <c r="A29699" s="38"/>
      <c r="B29699" s="38"/>
      <c r="C29699" s="38"/>
    </row>
    <row r="29700" spans="1:3" ht="15" x14ac:dyDescent="0.25">
      <c r="A29700" s="38"/>
      <c r="B29700" s="38"/>
      <c r="C29700" s="38"/>
    </row>
    <row r="29701" spans="1:3" ht="15" x14ac:dyDescent="0.25">
      <c r="A29701" s="38"/>
      <c r="B29701" s="38"/>
      <c r="C29701" s="38"/>
    </row>
    <row r="29702" spans="1:3" ht="15" x14ac:dyDescent="0.25">
      <c r="A29702" s="38"/>
      <c r="B29702" s="38"/>
      <c r="C29702" s="38"/>
    </row>
    <row r="29703" spans="1:3" ht="15" x14ac:dyDescent="0.25">
      <c r="A29703" s="38"/>
      <c r="B29703" s="38"/>
      <c r="C29703" s="38"/>
    </row>
    <row r="29704" spans="1:3" ht="15" x14ac:dyDescent="0.25">
      <c r="A29704" s="38"/>
      <c r="B29704" s="38"/>
      <c r="C29704" s="38"/>
    </row>
    <row r="29705" spans="1:3" ht="15" x14ac:dyDescent="0.25">
      <c r="A29705" s="38"/>
      <c r="B29705" s="38"/>
      <c r="C29705" s="38"/>
    </row>
    <row r="29706" spans="1:3" ht="15" x14ac:dyDescent="0.25">
      <c r="A29706" s="38"/>
      <c r="B29706" s="38"/>
      <c r="C29706" s="38"/>
    </row>
    <row r="29707" spans="1:3" ht="15" x14ac:dyDescent="0.25">
      <c r="A29707" s="38"/>
      <c r="B29707" s="38"/>
      <c r="C29707" s="38"/>
    </row>
    <row r="29708" spans="1:3" ht="15" x14ac:dyDescent="0.25">
      <c r="A29708" s="38"/>
      <c r="B29708" s="38"/>
      <c r="C29708" s="38"/>
    </row>
    <row r="29709" spans="1:3" ht="15" x14ac:dyDescent="0.25">
      <c r="A29709" s="38"/>
      <c r="B29709" s="38"/>
      <c r="C29709" s="38"/>
    </row>
    <row r="29710" spans="1:3" ht="15" x14ac:dyDescent="0.25">
      <c r="A29710" s="38"/>
      <c r="B29710" s="38"/>
      <c r="C29710" s="38"/>
    </row>
    <row r="29711" spans="1:3" ht="15" x14ac:dyDescent="0.25">
      <c r="A29711" s="38"/>
      <c r="B29711" s="38"/>
      <c r="C29711" s="38"/>
    </row>
    <row r="29712" spans="1:3" ht="15" x14ac:dyDescent="0.25">
      <c r="A29712" s="38"/>
      <c r="B29712" s="38"/>
      <c r="C29712" s="38"/>
    </row>
    <row r="29713" spans="1:3" ht="15" x14ac:dyDescent="0.25">
      <c r="A29713" s="38"/>
      <c r="B29713" s="38"/>
      <c r="C29713" s="38"/>
    </row>
    <row r="29714" spans="1:3" ht="15" x14ac:dyDescent="0.25">
      <c r="A29714" s="38"/>
      <c r="B29714" s="38"/>
      <c r="C29714" s="38"/>
    </row>
    <row r="29715" spans="1:3" ht="15" x14ac:dyDescent="0.25">
      <c r="A29715" s="38"/>
      <c r="B29715" s="38"/>
      <c r="C29715" s="38"/>
    </row>
    <row r="29716" spans="1:3" ht="15" x14ac:dyDescent="0.25">
      <c r="A29716" s="38"/>
      <c r="B29716" s="38"/>
      <c r="C29716" s="38"/>
    </row>
    <row r="29717" spans="1:3" ht="15" x14ac:dyDescent="0.25">
      <c r="A29717" s="38"/>
      <c r="B29717" s="38"/>
      <c r="C29717" s="38"/>
    </row>
    <row r="29718" spans="1:3" ht="15" x14ac:dyDescent="0.25">
      <c r="A29718" s="38"/>
      <c r="B29718" s="38"/>
      <c r="C29718" s="38"/>
    </row>
    <row r="29719" spans="1:3" ht="15" x14ac:dyDescent="0.25">
      <c r="A29719" s="38"/>
      <c r="B29719" s="38"/>
      <c r="C29719" s="38"/>
    </row>
    <row r="29720" spans="1:3" ht="15" x14ac:dyDescent="0.25">
      <c r="A29720" s="38"/>
      <c r="B29720" s="38"/>
      <c r="C29720" s="38"/>
    </row>
    <row r="29721" spans="1:3" ht="15" x14ac:dyDescent="0.25">
      <c r="A29721" s="38"/>
      <c r="B29721" s="38"/>
      <c r="C29721" s="38"/>
    </row>
    <row r="29722" spans="1:3" ht="15" x14ac:dyDescent="0.25">
      <c r="A29722" s="38"/>
      <c r="B29722" s="38"/>
      <c r="C29722" s="38"/>
    </row>
    <row r="29723" spans="1:3" ht="15" x14ac:dyDescent="0.25">
      <c r="A29723" s="38"/>
      <c r="B29723" s="38"/>
      <c r="C29723" s="38"/>
    </row>
    <row r="29724" spans="1:3" ht="15" x14ac:dyDescent="0.25">
      <c r="A29724" s="38"/>
      <c r="B29724" s="38"/>
      <c r="C29724" s="38"/>
    </row>
    <row r="29725" spans="1:3" ht="15" x14ac:dyDescent="0.25">
      <c r="A29725" s="38"/>
      <c r="B29725" s="38"/>
      <c r="C29725" s="38"/>
    </row>
    <row r="29726" spans="1:3" ht="15" x14ac:dyDescent="0.25">
      <c r="A29726" s="38"/>
      <c r="B29726" s="38"/>
      <c r="C29726" s="38"/>
    </row>
    <row r="29727" spans="1:3" ht="15" x14ac:dyDescent="0.25">
      <c r="A29727" s="38"/>
      <c r="B29727" s="38"/>
      <c r="C29727" s="38"/>
    </row>
    <row r="29728" spans="1:3" ht="15" x14ac:dyDescent="0.25">
      <c r="A29728" s="38"/>
      <c r="B29728" s="38"/>
      <c r="C29728" s="38"/>
    </row>
    <row r="29729" spans="1:3" ht="15" x14ac:dyDescent="0.25">
      <c r="A29729" s="38"/>
      <c r="B29729" s="38"/>
      <c r="C29729" s="38"/>
    </row>
    <row r="29730" spans="1:3" ht="15" x14ac:dyDescent="0.25">
      <c r="A29730" s="38"/>
      <c r="B29730" s="38"/>
      <c r="C29730" s="38"/>
    </row>
    <row r="29731" spans="1:3" ht="15" x14ac:dyDescent="0.25">
      <c r="A29731" s="38"/>
      <c r="B29731" s="38"/>
      <c r="C29731" s="38"/>
    </row>
    <row r="29732" spans="1:3" ht="15" x14ac:dyDescent="0.25">
      <c r="A29732" s="38"/>
      <c r="B29732" s="38"/>
      <c r="C29732" s="38"/>
    </row>
    <row r="29733" spans="1:3" ht="15" x14ac:dyDescent="0.25">
      <c r="A29733" s="38"/>
      <c r="B29733" s="38"/>
      <c r="C29733" s="38"/>
    </row>
    <row r="29734" spans="1:3" ht="15" x14ac:dyDescent="0.25">
      <c r="A29734" s="38"/>
      <c r="B29734" s="38"/>
      <c r="C29734" s="38"/>
    </row>
    <row r="29735" spans="1:3" ht="15" x14ac:dyDescent="0.25">
      <c r="A29735" s="38"/>
      <c r="B29735" s="38"/>
      <c r="C29735" s="38"/>
    </row>
    <row r="29736" spans="1:3" ht="15" x14ac:dyDescent="0.25">
      <c r="A29736" s="38"/>
      <c r="B29736" s="38"/>
      <c r="C29736" s="38"/>
    </row>
    <row r="29737" spans="1:3" ht="15" x14ac:dyDescent="0.25">
      <c r="A29737" s="38"/>
      <c r="B29737" s="38"/>
      <c r="C29737" s="38"/>
    </row>
    <row r="29738" spans="1:3" ht="15" x14ac:dyDescent="0.25">
      <c r="A29738" s="38"/>
      <c r="B29738" s="38"/>
      <c r="C29738" s="38"/>
    </row>
    <row r="29739" spans="1:3" ht="15" x14ac:dyDescent="0.25">
      <c r="A29739" s="38"/>
      <c r="B29739" s="38"/>
      <c r="C29739" s="38"/>
    </row>
    <row r="29740" spans="1:3" ht="15" x14ac:dyDescent="0.25">
      <c r="A29740" s="38"/>
      <c r="B29740" s="38"/>
      <c r="C29740" s="38"/>
    </row>
    <row r="29741" spans="1:3" ht="15" x14ac:dyDescent="0.25">
      <c r="A29741" s="38"/>
      <c r="B29741" s="38"/>
      <c r="C29741" s="38"/>
    </row>
    <row r="29742" spans="1:3" ht="15" x14ac:dyDescent="0.25">
      <c r="A29742" s="38"/>
      <c r="B29742" s="38"/>
      <c r="C29742" s="38"/>
    </row>
    <row r="29743" spans="1:3" ht="15" x14ac:dyDescent="0.25">
      <c r="A29743" s="38"/>
      <c r="B29743" s="38"/>
      <c r="C29743" s="38"/>
    </row>
    <row r="29744" spans="1:3" ht="15" x14ac:dyDescent="0.25">
      <c r="A29744" s="38"/>
      <c r="B29744" s="38"/>
      <c r="C29744" s="38"/>
    </row>
    <row r="29745" spans="1:3" ht="15" x14ac:dyDescent="0.25">
      <c r="A29745" s="38"/>
      <c r="B29745" s="38"/>
      <c r="C29745" s="38"/>
    </row>
    <row r="29746" spans="1:3" ht="15" x14ac:dyDescent="0.25">
      <c r="A29746" s="38"/>
      <c r="B29746" s="38"/>
      <c r="C29746" s="38"/>
    </row>
    <row r="29747" spans="1:3" ht="15" x14ac:dyDescent="0.25">
      <c r="A29747" s="38"/>
      <c r="B29747" s="38"/>
      <c r="C29747" s="38"/>
    </row>
    <row r="29748" spans="1:3" ht="15" x14ac:dyDescent="0.25">
      <c r="A29748" s="38"/>
      <c r="B29748" s="38"/>
      <c r="C29748" s="38"/>
    </row>
    <row r="29749" spans="1:3" ht="15" x14ac:dyDescent="0.25">
      <c r="A29749" s="38"/>
      <c r="B29749" s="38"/>
      <c r="C29749" s="38"/>
    </row>
    <row r="29750" spans="1:3" ht="15" x14ac:dyDescent="0.25">
      <c r="A29750" s="38"/>
      <c r="B29750" s="38"/>
      <c r="C29750" s="38"/>
    </row>
    <row r="29751" spans="1:3" ht="15" x14ac:dyDescent="0.25">
      <c r="A29751" s="38"/>
      <c r="B29751" s="38"/>
      <c r="C29751" s="38"/>
    </row>
    <row r="29752" spans="1:3" ht="15" x14ac:dyDescent="0.25">
      <c r="A29752" s="38"/>
      <c r="B29752" s="38"/>
      <c r="C29752" s="38"/>
    </row>
    <row r="29753" spans="1:3" ht="15" x14ac:dyDescent="0.25">
      <c r="A29753" s="38"/>
      <c r="B29753" s="38"/>
      <c r="C29753" s="38"/>
    </row>
    <row r="29754" spans="1:3" ht="15" x14ac:dyDescent="0.25">
      <c r="A29754" s="38"/>
      <c r="B29754" s="38"/>
      <c r="C29754" s="38"/>
    </row>
    <row r="29755" spans="1:3" ht="15" x14ac:dyDescent="0.25">
      <c r="A29755" s="38"/>
      <c r="B29755" s="38"/>
      <c r="C29755" s="38"/>
    </row>
    <row r="29756" spans="1:3" ht="15" x14ac:dyDescent="0.25">
      <c r="A29756" s="38"/>
      <c r="B29756" s="38"/>
      <c r="C29756" s="38"/>
    </row>
    <row r="29757" spans="1:3" ht="15" x14ac:dyDescent="0.25">
      <c r="A29757" s="38"/>
      <c r="B29757" s="38"/>
      <c r="C29757" s="38"/>
    </row>
    <row r="29758" spans="1:3" ht="15" x14ac:dyDescent="0.25">
      <c r="A29758" s="38"/>
      <c r="B29758" s="38"/>
      <c r="C29758" s="38"/>
    </row>
    <row r="29759" spans="1:3" ht="15" x14ac:dyDescent="0.25">
      <c r="A29759" s="38"/>
      <c r="B29759" s="38"/>
      <c r="C29759" s="38"/>
    </row>
    <row r="29760" spans="1:3" ht="15" x14ac:dyDescent="0.25">
      <c r="A29760" s="38"/>
      <c r="B29760" s="38"/>
      <c r="C29760" s="38"/>
    </row>
    <row r="29761" spans="1:3" ht="15" x14ac:dyDescent="0.25">
      <c r="A29761" s="38"/>
      <c r="B29761" s="38"/>
      <c r="C29761" s="38"/>
    </row>
    <row r="29762" spans="1:3" ht="15" x14ac:dyDescent="0.25">
      <c r="A29762" s="38"/>
      <c r="B29762" s="38"/>
      <c r="C29762" s="38"/>
    </row>
    <row r="29763" spans="1:3" ht="15" x14ac:dyDescent="0.25">
      <c r="A29763" s="38"/>
      <c r="B29763" s="38"/>
      <c r="C29763" s="38"/>
    </row>
    <row r="29764" spans="1:3" ht="15" x14ac:dyDescent="0.25">
      <c r="A29764" s="38"/>
      <c r="B29764" s="38"/>
      <c r="C29764" s="38"/>
    </row>
    <row r="29765" spans="1:3" ht="15" x14ac:dyDescent="0.25">
      <c r="A29765" s="38"/>
      <c r="B29765" s="38"/>
      <c r="C29765" s="38"/>
    </row>
    <row r="29766" spans="1:3" ht="15" x14ac:dyDescent="0.25">
      <c r="A29766" s="38"/>
      <c r="B29766" s="38"/>
      <c r="C29766" s="38"/>
    </row>
    <row r="29767" spans="1:3" ht="15" x14ac:dyDescent="0.25">
      <c r="A29767" s="38"/>
      <c r="B29767" s="38"/>
      <c r="C29767" s="38"/>
    </row>
    <row r="29768" spans="1:3" ht="15" x14ac:dyDescent="0.25">
      <c r="A29768" s="38"/>
      <c r="B29768" s="38"/>
      <c r="C29768" s="38"/>
    </row>
    <row r="29769" spans="1:3" ht="15" x14ac:dyDescent="0.25">
      <c r="A29769" s="38"/>
      <c r="B29769" s="38"/>
      <c r="C29769" s="38"/>
    </row>
    <row r="29770" spans="1:3" ht="15" x14ac:dyDescent="0.25">
      <c r="A29770" s="38"/>
      <c r="B29770" s="38"/>
      <c r="C29770" s="38"/>
    </row>
    <row r="29771" spans="1:3" ht="15" x14ac:dyDescent="0.25">
      <c r="A29771" s="38"/>
      <c r="B29771" s="38"/>
      <c r="C29771" s="38"/>
    </row>
    <row r="29772" spans="1:3" ht="15" x14ac:dyDescent="0.25">
      <c r="A29772" s="38"/>
      <c r="B29772" s="38"/>
      <c r="C29772" s="38"/>
    </row>
    <row r="29773" spans="1:3" ht="15" x14ac:dyDescent="0.25">
      <c r="A29773" s="38"/>
      <c r="B29773" s="38"/>
      <c r="C29773" s="38"/>
    </row>
    <row r="29774" spans="1:3" ht="15" x14ac:dyDescent="0.25">
      <c r="A29774" s="38"/>
      <c r="B29774" s="38"/>
      <c r="C29774" s="38"/>
    </row>
    <row r="29775" spans="1:3" ht="15" x14ac:dyDescent="0.25">
      <c r="A29775" s="38"/>
      <c r="B29775" s="38"/>
      <c r="C29775" s="38"/>
    </row>
    <row r="29776" spans="1:3" ht="15" x14ac:dyDescent="0.25">
      <c r="A29776" s="38"/>
      <c r="B29776" s="38"/>
      <c r="C29776" s="38"/>
    </row>
    <row r="29777" spans="1:3" ht="15" x14ac:dyDescent="0.25">
      <c r="A29777" s="38"/>
      <c r="B29777" s="38"/>
      <c r="C29777" s="38"/>
    </row>
    <row r="29778" spans="1:3" ht="15" x14ac:dyDescent="0.25">
      <c r="A29778" s="38"/>
      <c r="B29778" s="38"/>
      <c r="C29778" s="38"/>
    </row>
    <row r="29779" spans="1:3" ht="15" x14ac:dyDescent="0.25">
      <c r="A29779" s="38"/>
      <c r="B29779" s="38"/>
      <c r="C29779" s="38"/>
    </row>
    <row r="29780" spans="1:3" ht="15" x14ac:dyDescent="0.25">
      <c r="A29780" s="38"/>
      <c r="B29780" s="38"/>
      <c r="C29780" s="38"/>
    </row>
    <row r="29781" spans="1:3" ht="15" x14ac:dyDescent="0.25">
      <c r="A29781" s="38"/>
      <c r="B29781" s="38"/>
      <c r="C29781" s="38"/>
    </row>
    <row r="29782" spans="1:3" ht="15" x14ac:dyDescent="0.25">
      <c r="A29782" s="38"/>
      <c r="B29782" s="38"/>
      <c r="C29782" s="38"/>
    </row>
    <row r="29783" spans="1:3" ht="15" x14ac:dyDescent="0.25">
      <c r="A29783" s="38"/>
      <c r="B29783" s="38"/>
      <c r="C29783" s="38"/>
    </row>
    <row r="29784" spans="1:3" ht="15" x14ac:dyDescent="0.25">
      <c r="A29784" s="38"/>
      <c r="B29784" s="38"/>
      <c r="C29784" s="38"/>
    </row>
    <row r="29785" spans="1:3" ht="15" x14ac:dyDescent="0.25">
      <c r="A29785" s="38"/>
      <c r="B29785" s="38"/>
      <c r="C29785" s="38"/>
    </row>
    <row r="29786" spans="1:3" ht="15" x14ac:dyDescent="0.25">
      <c r="A29786" s="38"/>
      <c r="B29786" s="38"/>
      <c r="C29786" s="38"/>
    </row>
    <row r="29787" spans="1:3" ht="15" x14ac:dyDescent="0.25">
      <c r="A29787" s="38"/>
      <c r="B29787" s="38"/>
      <c r="C29787" s="38"/>
    </row>
    <row r="29788" spans="1:3" ht="15" x14ac:dyDescent="0.25">
      <c r="A29788" s="38"/>
      <c r="B29788" s="38"/>
      <c r="C29788" s="38"/>
    </row>
    <row r="29789" spans="1:3" ht="15" x14ac:dyDescent="0.25">
      <c r="A29789" s="38"/>
      <c r="B29789" s="38"/>
      <c r="C29789" s="38"/>
    </row>
    <row r="29790" spans="1:3" ht="15" x14ac:dyDescent="0.25">
      <c r="A29790" s="38"/>
      <c r="B29790" s="38"/>
      <c r="C29790" s="38"/>
    </row>
    <row r="29791" spans="1:3" ht="15" x14ac:dyDescent="0.25">
      <c r="A29791" s="38"/>
      <c r="B29791" s="38"/>
      <c r="C29791" s="38"/>
    </row>
    <row r="29792" spans="1:3" ht="15" x14ac:dyDescent="0.25">
      <c r="A29792" s="38"/>
      <c r="B29792" s="38"/>
      <c r="C29792" s="38"/>
    </row>
    <row r="29793" spans="1:3" ht="15" x14ac:dyDescent="0.25">
      <c r="A29793" s="38"/>
      <c r="B29793" s="38"/>
      <c r="C29793" s="38"/>
    </row>
    <row r="29794" spans="1:3" ht="15" x14ac:dyDescent="0.25">
      <c r="A29794" s="38"/>
      <c r="B29794" s="38"/>
      <c r="C29794" s="38"/>
    </row>
    <row r="29795" spans="1:3" ht="15" x14ac:dyDescent="0.25">
      <c r="A29795" s="38"/>
      <c r="B29795" s="38"/>
      <c r="C29795" s="38"/>
    </row>
    <row r="29796" spans="1:3" ht="15" x14ac:dyDescent="0.25">
      <c r="A29796" s="38"/>
      <c r="B29796" s="38"/>
      <c r="C29796" s="38"/>
    </row>
    <row r="29797" spans="1:3" ht="15" x14ac:dyDescent="0.25">
      <c r="A29797" s="38"/>
      <c r="B29797" s="38"/>
      <c r="C29797" s="38"/>
    </row>
    <row r="29798" spans="1:3" ht="15" x14ac:dyDescent="0.25">
      <c r="A29798" s="38"/>
      <c r="B29798" s="38"/>
      <c r="C29798" s="38"/>
    </row>
    <row r="29799" spans="1:3" ht="15" x14ac:dyDescent="0.25">
      <c r="A29799" s="38"/>
      <c r="B29799" s="38"/>
      <c r="C29799" s="38"/>
    </row>
    <row r="29800" spans="1:3" ht="15" x14ac:dyDescent="0.25">
      <c r="A29800" s="38"/>
      <c r="B29800" s="38"/>
      <c r="C29800" s="38"/>
    </row>
    <row r="29801" spans="1:3" ht="15" x14ac:dyDescent="0.25">
      <c r="A29801" s="38"/>
      <c r="B29801" s="38"/>
      <c r="C29801" s="38"/>
    </row>
    <row r="29802" spans="1:3" ht="15" x14ac:dyDescent="0.25">
      <c r="A29802" s="38"/>
      <c r="B29802" s="38"/>
      <c r="C29802" s="38"/>
    </row>
    <row r="29803" spans="1:3" ht="15" x14ac:dyDescent="0.25">
      <c r="A29803" s="38"/>
      <c r="B29803" s="38"/>
      <c r="C29803" s="38"/>
    </row>
    <row r="29804" spans="1:3" ht="15" x14ac:dyDescent="0.25">
      <c r="A29804" s="38"/>
      <c r="B29804" s="38"/>
      <c r="C29804" s="38"/>
    </row>
    <row r="29805" spans="1:3" ht="15" x14ac:dyDescent="0.25">
      <c r="A29805" s="38"/>
      <c r="B29805" s="38"/>
      <c r="C29805" s="38"/>
    </row>
    <row r="29806" spans="1:3" ht="15" x14ac:dyDescent="0.25">
      <c r="A29806" s="38"/>
      <c r="B29806" s="38"/>
      <c r="C29806" s="38"/>
    </row>
    <row r="29807" spans="1:3" ht="15" x14ac:dyDescent="0.25">
      <c r="A29807" s="38"/>
      <c r="B29807" s="38"/>
      <c r="C29807" s="38"/>
    </row>
    <row r="29808" spans="1:3" ht="15" x14ac:dyDescent="0.25">
      <c r="A29808" s="38"/>
      <c r="B29808" s="38"/>
      <c r="C29808" s="38"/>
    </row>
    <row r="29809" spans="1:3" ht="15" x14ac:dyDescent="0.25">
      <c r="A29809" s="38"/>
      <c r="B29809" s="38"/>
      <c r="C29809" s="38"/>
    </row>
    <row r="29810" spans="1:3" ht="15" x14ac:dyDescent="0.25">
      <c r="A29810" s="38"/>
      <c r="B29810" s="38"/>
      <c r="C29810" s="38"/>
    </row>
    <row r="29811" spans="1:3" ht="15" x14ac:dyDescent="0.25">
      <c r="A29811" s="38"/>
      <c r="B29811" s="38"/>
      <c r="C29811" s="38"/>
    </row>
    <row r="29812" spans="1:3" ht="15" x14ac:dyDescent="0.25">
      <c r="A29812" s="38"/>
      <c r="B29812" s="38"/>
      <c r="C29812" s="38"/>
    </row>
    <row r="29813" spans="1:3" ht="15" x14ac:dyDescent="0.25">
      <c r="A29813" s="38"/>
      <c r="B29813" s="38"/>
      <c r="C29813" s="38"/>
    </row>
    <row r="29814" spans="1:3" ht="15" x14ac:dyDescent="0.25">
      <c r="A29814" s="38"/>
      <c r="B29814" s="38"/>
      <c r="C29814" s="38"/>
    </row>
    <row r="29815" spans="1:3" ht="15" x14ac:dyDescent="0.25">
      <c r="A29815" s="38"/>
      <c r="B29815" s="38"/>
      <c r="C29815" s="38"/>
    </row>
    <row r="29816" spans="1:3" ht="15" x14ac:dyDescent="0.25">
      <c r="A29816" s="38"/>
      <c r="B29816" s="38"/>
      <c r="C29816" s="38"/>
    </row>
    <row r="29817" spans="1:3" ht="15" x14ac:dyDescent="0.25">
      <c r="A29817" s="38"/>
      <c r="B29817" s="38"/>
      <c r="C29817" s="38"/>
    </row>
    <row r="29818" spans="1:3" ht="15" x14ac:dyDescent="0.25">
      <c r="A29818" s="38"/>
      <c r="B29818" s="38"/>
      <c r="C29818" s="38"/>
    </row>
    <row r="29819" spans="1:3" ht="15" x14ac:dyDescent="0.25">
      <c r="A29819" s="38"/>
      <c r="B29819" s="38"/>
      <c r="C29819" s="38"/>
    </row>
    <row r="29820" spans="1:3" ht="15" x14ac:dyDescent="0.25">
      <c r="A29820" s="38"/>
      <c r="B29820" s="38"/>
      <c r="C29820" s="38"/>
    </row>
    <row r="29821" spans="1:3" ht="15" x14ac:dyDescent="0.25">
      <c r="A29821" s="38"/>
      <c r="B29821" s="38"/>
      <c r="C29821" s="38"/>
    </row>
    <row r="29822" spans="1:3" ht="15" x14ac:dyDescent="0.25">
      <c r="A29822" s="38"/>
      <c r="B29822" s="38"/>
      <c r="C29822" s="38"/>
    </row>
    <row r="29823" spans="1:3" ht="15" x14ac:dyDescent="0.25">
      <c r="A29823" s="38"/>
      <c r="B29823" s="38"/>
      <c r="C29823" s="38"/>
    </row>
    <row r="29824" spans="1:3" ht="15" x14ac:dyDescent="0.25">
      <c r="A29824" s="38"/>
      <c r="B29824" s="38"/>
      <c r="C29824" s="38"/>
    </row>
    <row r="29825" spans="1:3" ht="15" x14ac:dyDescent="0.25">
      <c r="A29825" s="38"/>
      <c r="B29825" s="38"/>
      <c r="C29825" s="38"/>
    </row>
    <row r="29826" spans="1:3" ht="15" x14ac:dyDescent="0.25">
      <c r="A29826" s="38"/>
      <c r="B29826" s="38"/>
      <c r="C29826" s="38"/>
    </row>
    <row r="29827" spans="1:3" ht="15" x14ac:dyDescent="0.25">
      <c r="A29827" s="38"/>
      <c r="B29827" s="38"/>
      <c r="C29827" s="38"/>
    </row>
    <row r="29828" spans="1:3" ht="15" x14ac:dyDescent="0.25">
      <c r="A29828" s="38"/>
      <c r="B29828" s="38"/>
      <c r="C29828" s="38"/>
    </row>
    <row r="29829" spans="1:3" ht="15" x14ac:dyDescent="0.25">
      <c r="A29829" s="38"/>
      <c r="B29829" s="38"/>
      <c r="C29829" s="38"/>
    </row>
    <row r="29830" spans="1:3" ht="15" x14ac:dyDescent="0.25">
      <c r="A29830" s="38"/>
      <c r="B29830" s="38"/>
      <c r="C29830" s="38"/>
    </row>
    <row r="29831" spans="1:3" ht="15" x14ac:dyDescent="0.25">
      <c r="A29831" s="38"/>
      <c r="B29831" s="38"/>
      <c r="C29831" s="38"/>
    </row>
    <row r="29832" spans="1:3" ht="15" x14ac:dyDescent="0.25">
      <c r="A29832" s="38"/>
      <c r="B29832" s="38"/>
      <c r="C29832" s="38"/>
    </row>
    <row r="29833" spans="1:3" ht="15" x14ac:dyDescent="0.25">
      <c r="A29833" s="38"/>
      <c r="B29833" s="38"/>
      <c r="C29833" s="38"/>
    </row>
    <row r="29834" spans="1:3" ht="15" x14ac:dyDescent="0.25">
      <c r="A29834" s="38"/>
      <c r="B29834" s="38"/>
      <c r="C29834" s="38"/>
    </row>
    <row r="29835" spans="1:3" ht="15" x14ac:dyDescent="0.25">
      <c r="A29835" s="38"/>
      <c r="B29835" s="38"/>
      <c r="C29835" s="38"/>
    </row>
    <row r="29836" spans="1:3" ht="15" x14ac:dyDescent="0.25">
      <c r="A29836" s="38"/>
      <c r="B29836" s="38"/>
      <c r="C29836" s="38"/>
    </row>
    <row r="29837" spans="1:3" ht="15" x14ac:dyDescent="0.25">
      <c r="A29837" s="38"/>
      <c r="B29837" s="38"/>
      <c r="C29837" s="38"/>
    </row>
    <row r="29838" spans="1:3" ht="15" x14ac:dyDescent="0.25">
      <c r="A29838" s="38"/>
      <c r="B29838" s="38"/>
      <c r="C29838" s="38"/>
    </row>
    <row r="29839" spans="1:3" ht="15" x14ac:dyDescent="0.25">
      <c r="A29839" s="38"/>
      <c r="B29839" s="38"/>
      <c r="C29839" s="38"/>
    </row>
    <row r="29840" spans="1:3" ht="15" x14ac:dyDescent="0.25">
      <c r="A29840" s="38"/>
      <c r="B29840" s="38"/>
      <c r="C29840" s="38"/>
    </row>
    <row r="29841" spans="1:3" ht="15" x14ac:dyDescent="0.25">
      <c r="A29841" s="38"/>
      <c r="B29841" s="38"/>
      <c r="C29841" s="38"/>
    </row>
    <row r="29842" spans="1:3" ht="15" x14ac:dyDescent="0.25">
      <c r="A29842" s="38"/>
      <c r="B29842" s="38"/>
      <c r="C29842" s="38"/>
    </row>
    <row r="29843" spans="1:3" ht="15" x14ac:dyDescent="0.25">
      <c r="A29843" s="38"/>
      <c r="B29843" s="38"/>
      <c r="C29843" s="38"/>
    </row>
    <row r="29844" spans="1:3" ht="15" x14ac:dyDescent="0.25">
      <c r="A29844" s="38"/>
      <c r="B29844" s="38"/>
      <c r="C29844" s="38"/>
    </row>
    <row r="29845" spans="1:3" ht="15" x14ac:dyDescent="0.25">
      <c r="A29845" s="38"/>
      <c r="B29845" s="38"/>
      <c r="C29845" s="38"/>
    </row>
    <row r="29846" spans="1:3" ht="15" x14ac:dyDescent="0.25">
      <c r="A29846" s="38"/>
      <c r="B29846" s="38"/>
      <c r="C29846" s="38"/>
    </row>
    <row r="29847" spans="1:3" ht="15" x14ac:dyDescent="0.25">
      <c r="A29847" s="38"/>
      <c r="B29847" s="38"/>
      <c r="C29847" s="38"/>
    </row>
    <row r="29848" spans="1:3" ht="15" x14ac:dyDescent="0.25">
      <c r="A29848" s="38"/>
      <c r="B29848" s="38"/>
      <c r="C29848" s="38"/>
    </row>
    <row r="29849" spans="1:3" ht="15" x14ac:dyDescent="0.25">
      <c r="A29849" s="38"/>
      <c r="B29849" s="38"/>
      <c r="C29849" s="38"/>
    </row>
    <row r="29850" spans="1:3" ht="15" x14ac:dyDescent="0.25">
      <c r="A29850" s="38"/>
      <c r="B29850" s="38"/>
      <c r="C29850" s="38"/>
    </row>
    <row r="29851" spans="1:3" ht="15" x14ac:dyDescent="0.25">
      <c r="A29851" s="38"/>
      <c r="B29851" s="38"/>
      <c r="C29851" s="38"/>
    </row>
    <row r="29852" spans="1:3" ht="15" x14ac:dyDescent="0.25">
      <c r="A29852" s="38"/>
      <c r="B29852" s="38"/>
      <c r="C29852" s="38"/>
    </row>
    <row r="29853" spans="1:3" ht="15" x14ac:dyDescent="0.25">
      <c r="A29853" s="38"/>
      <c r="B29853" s="38"/>
      <c r="C29853" s="38"/>
    </row>
    <row r="29854" spans="1:3" ht="15" x14ac:dyDescent="0.25">
      <c r="A29854" s="38"/>
      <c r="B29854" s="38"/>
      <c r="C29854" s="38"/>
    </row>
    <row r="29855" spans="1:3" ht="15" x14ac:dyDescent="0.25">
      <c r="A29855" s="38"/>
      <c r="B29855" s="38"/>
      <c r="C29855" s="38"/>
    </row>
    <row r="29856" spans="1:3" ht="15" x14ac:dyDescent="0.25">
      <c r="A29856" s="38"/>
      <c r="B29856" s="38"/>
      <c r="C29856" s="38"/>
    </row>
    <row r="29857" spans="1:3" ht="15" x14ac:dyDescent="0.25">
      <c r="A29857" s="38"/>
      <c r="B29857" s="38"/>
      <c r="C29857" s="38"/>
    </row>
    <row r="29858" spans="1:3" ht="15" x14ac:dyDescent="0.25">
      <c r="A29858" s="38"/>
      <c r="B29858" s="38"/>
      <c r="C29858" s="38"/>
    </row>
    <row r="29859" spans="1:3" ht="15" x14ac:dyDescent="0.25">
      <c r="A29859" s="38"/>
      <c r="B29859" s="38"/>
      <c r="C29859" s="38"/>
    </row>
    <row r="29860" spans="1:3" ht="15" x14ac:dyDescent="0.25">
      <c r="A29860" s="38"/>
      <c r="B29860" s="38"/>
      <c r="C29860" s="38"/>
    </row>
    <row r="29861" spans="1:3" ht="15" x14ac:dyDescent="0.25">
      <c r="A29861" s="38"/>
      <c r="B29861" s="38"/>
      <c r="C29861" s="38"/>
    </row>
    <row r="29862" spans="1:3" ht="15" x14ac:dyDescent="0.25">
      <c r="A29862" s="38"/>
      <c r="B29862" s="38"/>
      <c r="C29862" s="38"/>
    </row>
    <row r="29863" spans="1:3" ht="15" x14ac:dyDescent="0.25">
      <c r="A29863" s="38"/>
      <c r="B29863" s="38"/>
      <c r="C29863" s="38"/>
    </row>
    <row r="29864" spans="1:3" ht="15" x14ac:dyDescent="0.25">
      <c r="A29864" s="38"/>
      <c r="B29864" s="38"/>
      <c r="C29864" s="38"/>
    </row>
    <row r="29865" spans="1:3" ht="15" x14ac:dyDescent="0.25">
      <c r="A29865" s="38"/>
      <c r="B29865" s="38"/>
      <c r="C29865" s="38"/>
    </row>
    <row r="29866" spans="1:3" ht="15" x14ac:dyDescent="0.25">
      <c r="A29866" s="38"/>
      <c r="B29866" s="38"/>
      <c r="C29866" s="38"/>
    </row>
    <row r="29867" spans="1:3" ht="15" x14ac:dyDescent="0.25">
      <c r="A29867" s="38"/>
      <c r="B29867" s="38"/>
      <c r="C29867" s="38"/>
    </row>
    <row r="29868" spans="1:3" ht="15" x14ac:dyDescent="0.25">
      <c r="A29868" s="38"/>
      <c r="B29868" s="38"/>
      <c r="C29868" s="38"/>
    </row>
    <row r="29869" spans="1:3" ht="15" x14ac:dyDescent="0.25">
      <c r="A29869" s="38"/>
      <c r="B29869" s="38"/>
      <c r="C29869" s="38"/>
    </row>
    <row r="29870" spans="1:3" ht="15" x14ac:dyDescent="0.25">
      <c r="A29870" s="38"/>
      <c r="B29870" s="38"/>
      <c r="C29870" s="38"/>
    </row>
    <row r="29871" spans="1:3" ht="15" x14ac:dyDescent="0.25">
      <c r="A29871" s="38"/>
      <c r="B29871" s="38"/>
      <c r="C29871" s="38"/>
    </row>
    <row r="29872" spans="1:3" ht="15" x14ac:dyDescent="0.25">
      <c r="A29872" s="38"/>
      <c r="B29872" s="38"/>
      <c r="C29872" s="38"/>
    </row>
    <row r="29873" spans="1:3" ht="15" x14ac:dyDescent="0.25">
      <c r="A29873" s="38"/>
      <c r="B29873" s="38"/>
      <c r="C29873" s="38"/>
    </row>
    <row r="29874" spans="1:3" ht="15" x14ac:dyDescent="0.25">
      <c r="A29874" s="38"/>
      <c r="B29874" s="38"/>
      <c r="C29874" s="38"/>
    </row>
    <row r="29875" spans="1:3" ht="15" x14ac:dyDescent="0.25">
      <c r="A29875" s="38"/>
      <c r="B29875" s="38"/>
      <c r="C29875" s="38"/>
    </row>
    <row r="29876" spans="1:3" ht="15" x14ac:dyDescent="0.25">
      <c r="A29876" s="38"/>
      <c r="B29876" s="38"/>
      <c r="C29876" s="38"/>
    </row>
    <row r="29877" spans="1:3" ht="15" x14ac:dyDescent="0.25">
      <c r="A29877" s="38"/>
      <c r="B29877" s="38"/>
      <c r="C29877" s="38"/>
    </row>
    <row r="29878" spans="1:3" ht="15" x14ac:dyDescent="0.25">
      <c r="A29878" s="38"/>
      <c r="B29878" s="38"/>
      <c r="C29878" s="38"/>
    </row>
    <row r="29879" spans="1:3" ht="15" x14ac:dyDescent="0.25">
      <c r="A29879" s="38"/>
      <c r="B29879" s="38"/>
      <c r="C29879" s="38"/>
    </row>
    <row r="29880" spans="1:3" ht="15" x14ac:dyDescent="0.25">
      <c r="A29880" s="38"/>
      <c r="B29880" s="38"/>
      <c r="C29880" s="38"/>
    </row>
    <row r="29881" spans="1:3" ht="15" x14ac:dyDescent="0.25">
      <c r="A29881" s="38"/>
      <c r="B29881" s="38"/>
      <c r="C29881" s="38"/>
    </row>
    <row r="29882" spans="1:3" ht="15" x14ac:dyDescent="0.25">
      <c r="A29882" s="38"/>
      <c r="B29882" s="38"/>
      <c r="C29882" s="38"/>
    </row>
    <row r="29883" spans="1:3" ht="15" x14ac:dyDescent="0.25">
      <c r="A29883" s="38"/>
      <c r="B29883" s="38"/>
      <c r="C29883" s="38"/>
    </row>
    <row r="29884" spans="1:3" ht="15" x14ac:dyDescent="0.25">
      <c r="A29884" s="38"/>
      <c r="B29884" s="38"/>
      <c r="C29884" s="38"/>
    </row>
    <row r="29885" spans="1:3" ht="15" x14ac:dyDescent="0.25">
      <c r="A29885" s="38"/>
      <c r="B29885" s="38"/>
      <c r="C29885" s="38"/>
    </row>
    <row r="29886" spans="1:3" ht="15" x14ac:dyDescent="0.25">
      <c r="A29886" s="38"/>
      <c r="B29886" s="38"/>
      <c r="C29886" s="38"/>
    </row>
    <row r="29887" spans="1:3" ht="15" x14ac:dyDescent="0.25">
      <c r="A29887" s="38"/>
      <c r="B29887" s="38"/>
      <c r="C29887" s="38"/>
    </row>
    <row r="29888" spans="1:3" ht="15" x14ac:dyDescent="0.25">
      <c r="A29888" s="38"/>
      <c r="B29888" s="38"/>
      <c r="C29888" s="38"/>
    </row>
    <row r="29889" spans="1:3" ht="15" x14ac:dyDescent="0.25">
      <c r="A29889" s="38"/>
      <c r="B29889" s="38"/>
      <c r="C29889" s="38"/>
    </row>
    <row r="29890" spans="1:3" ht="15" x14ac:dyDescent="0.25">
      <c r="A29890" s="38"/>
      <c r="B29890" s="38"/>
      <c r="C29890" s="38"/>
    </row>
    <row r="29891" spans="1:3" ht="15" x14ac:dyDescent="0.25">
      <c r="A29891" s="38"/>
      <c r="B29891" s="38"/>
      <c r="C29891" s="38"/>
    </row>
    <row r="29892" spans="1:3" ht="15" x14ac:dyDescent="0.25">
      <c r="A29892" s="38"/>
      <c r="B29892" s="38"/>
      <c r="C29892" s="38"/>
    </row>
    <row r="29893" spans="1:3" ht="15" x14ac:dyDescent="0.25">
      <c r="A29893" s="38"/>
      <c r="B29893" s="38"/>
      <c r="C29893" s="38"/>
    </row>
    <row r="29894" spans="1:3" ht="15" x14ac:dyDescent="0.25">
      <c r="A29894" s="38"/>
      <c r="B29894" s="38"/>
      <c r="C29894" s="38"/>
    </row>
    <row r="29895" spans="1:3" ht="15" x14ac:dyDescent="0.25">
      <c r="A29895" s="38"/>
      <c r="B29895" s="38"/>
      <c r="C29895" s="38"/>
    </row>
    <row r="29896" spans="1:3" ht="15" x14ac:dyDescent="0.25">
      <c r="A29896" s="38"/>
      <c r="B29896" s="38"/>
      <c r="C29896" s="38"/>
    </row>
    <row r="29897" spans="1:3" ht="15" x14ac:dyDescent="0.25">
      <c r="A29897" s="38"/>
      <c r="B29897" s="38"/>
      <c r="C29897" s="38"/>
    </row>
    <row r="29898" spans="1:3" ht="15" x14ac:dyDescent="0.25">
      <c r="A29898" s="38"/>
      <c r="B29898" s="38"/>
      <c r="C29898" s="38"/>
    </row>
    <row r="29899" spans="1:3" ht="15" x14ac:dyDescent="0.25">
      <c r="A29899" s="38"/>
      <c r="B29899" s="38"/>
      <c r="C29899" s="38"/>
    </row>
    <row r="29900" spans="1:3" ht="15" x14ac:dyDescent="0.25">
      <c r="A29900" s="38"/>
      <c r="B29900" s="38"/>
      <c r="C29900" s="38"/>
    </row>
    <row r="29901" spans="1:3" ht="15" x14ac:dyDescent="0.25">
      <c r="A29901" s="38"/>
      <c r="B29901" s="38"/>
      <c r="C29901" s="38"/>
    </row>
    <row r="29902" spans="1:3" ht="15" x14ac:dyDescent="0.25">
      <c r="A29902" s="38"/>
      <c r="B29902" s="38"/>
      <c r="C29902" s="38"/>
    </row>
    <row r="29903" spans="1:3" ht="15" x14ac:dyDescent="0.25">
      <c r="A29903" s="38"/>
      <c r="B29903" s="38"/>
      <c r="C29903" s="38"/>
    </row>
    <row r="29904" spans="1:3" ht="15" x14ac:dyDescent="0.25">
      <c r="A29904" s="38"/>
      <c r="B29904" s="38"/>
      <c r="C29904" s="38"/>
    </row>
    <row r="29905" spans="1:3" ht="15" x14ac:dyDescent="0.25">
      <c r="A29905" s="38"/>
      <c r="B29905" s="38"/>
      <c r="C29905" s="38"/>
    </row>
    <row r="29906" spans="1:3" ht="15" x14ac:dyDescent="0.25">
      <c r="A29906" s="38"/>
      <c r="B29906" s="38"/>
      <c r="C29906" s="38"/>
    </row>
    <row r="29907" spans="1:3" ht="15" x14ac:dyDescent="0.25">
      <c r="A29907" s="38"/>
      <c r="B29907" s="38"/>
      <c r="C29907" s="38"/>
    </row>
    <row r="29908" spans="1:3" ht="15" x14ac:dyDescent="0.25">
      <c r="A29908" s="38"/>
      <c r="B29908" s="38"/>
      <c r="C29908" s="38"/>
    </row>
    <row r="29909" spans="1:3" ht="15" x14ac:dyDescent="0.25">
      <c r="A29909" s="38"/>
      <c r="B29909" s="38"/>
      <c r="C29909" s="38"/>
    </row>
    <row r="29910" spans="1:3" ht="15" x14ac:dyDescent="0.25">
      <c r="A29910" s="38"/>
      <c r="B29910" s="38"/>
      <c r="C29910" s="38"/>
    </row>
    <row r="29911" spans="1:3" ht="15" x14ac:dyDescent="0.25">
      <c r="A29911" s="38"/>
      <c r="B29911" s="38"/>
      <c r="C29911" s="38"/>
    </row>
    <row r="29912" spans="1:3" ht="15" x14ac:dyDescent="0.25">
      <c r="A29912" s="38"/>
      <c r="B29912" s="38"/>
      <c r="C29912" s="38"/>
    </row>
    <row r="29913" spans="1:3" ht="15" x14ac:dyDescent="0.25">
      <c r="A29913" s="38"/>
      <c r="B29913" s="38"/>
      <c r="C29913" s="38"/>
    </row>
    <row r="29914" spans="1:3" ht="15" x14ac:dyDescent="0.25">
      <c r="A29914" s="38"/>
      <c r="B29914" s="38"/>
      <c r="C29914" s="38"/>
    </row>
    <row r="29915" spans="1:3" ht="15" x14ac:dyDescent="0.25">
      <c r="A29915" s="38"/>
      <c r="B29915" s="38"/>
      <c r="C29915" s="38"/>
    </row>
    <row r="29916" spans="1:3" ht="15" x14ac:dyDescent="0.25">
      <c r="A29916" s="38"/>
      <c r="B29916" s="38"/>
      <c r="C29916" s="38"/>
    </row>
    <row r="29917" spans="1:3" ht="15" x14ac:dyDescent="0.25">
      <c r="A29917" s="38"/>
      <c r="B29917" s="38"/>
      <c r="C29917" s="38"/>
    </row>
    <row r="29918" spans="1:3" ht="15" x14ac:dyDescent="0.25">
      <c r="A29918" s="38"/>
      <c r="B29918" s="38"/>
      <c r="C29918" s="38"/>
    </row>
    <row r="29919" spans="1:3" ht="15" x14ac:dyDescent="0.25">
      <c r="A29919" s="38"/>
      <c r="B29919" s="38"/>
      <c r="C29919" s="38"/>
    </row>
    <row r="29920" spans="1:3" ht="15" x14ac:dyDescent="0.25">
      <c r="A29920" s="38"/>
      <c r="B29920" s="38"/>
      <c r="C29920" s="38"/>
    </row>
    <row r="29921" spans="1:3" ht="15" x14ac:dyDescent="0.25">
      <c r="A29921" s="38"/>
      <c r="B29921" s="38"/>
      <c r="C29921" s="38"/>
    </row>
    <row r="29922" spans="1:3" ht="15" x14ac:dyDescent="0.25">
      <c r="A29922" s="38"/>
      <c r="B29922" s="38"/>
      <c r="C29922" s="38"/>
    </row>
    <row r="29923" spans="1:3" ht="15" x14ac:dyDescent="0.25">
      <c r="A29923" s="38"/>
      <c r="B29923" s="38"/>
      <c r="C29923" s="38"/>
    </row>
    <row r="29924" spans="1:3" ht="15" x14ac:dyDescent="0.25">
      <c r="A29924" s="38"/>
      <c r="B29924" s="38"/>
      <c r="C29924" s="38"/>
    </row>
    <row r="29925" spans="1:3" ht="15" x14ac:dyDescent="0.25">
      <c r="A29925" s="38"/>
      <c r="B29925" s="38"/>
      <c r="C29925" s="38"/>
    </row>
    <row r="29926" spans="1:3" ht="15" x14ac:dyDescent="0.25">
      <c r="A29926" s="38"/>
      <c r="B29926" s="38"/>
      <c r="C29926" s="38"/>
    </row>
    <row r="29927" spans="1:3" ht="15" x14ac:dyDescent="0.25">
      <c r="A29927" s="38"/>
      <c r="B29927" s="38"/>
      <c r="C29927" s="38"/>
    </row>
    <row r="29928" spans="1:3" ht="15" x14ac:dyDescent="0.25">
      <c r="A29928" s="38"/>
      <c r="B29928" s="38"/>
      <c r="C29928" s="38"/>
    </row>
    <row r="29929" spans="1:3" ht="15" x14ac:dyDescent="0.25">
      <c r="A29929" s="38"/>
      <c r="B29929" s="38"/>
      <c r="C29929" s="38"/>
    </row>
    <row r="29930" spans="1:3" ht="15" x14ac:dyDescent="0.25">
      <c r="A29930" s="38"/>
      <c r="B29930" s="38"/>
      <c r="C29930" s="38"/>
    </row>
    <row r="29931" spans="1:3" ht="15" x14ac:dyDescent="0.25">
      <c r="A29931" s="38"/>
      <c r="B29931" s="38"/>
      <c r="C29931" s="38"/>
    </row>
    <row r="29932" spans="1:3" ht="15" x14ac:dyDescent="0.25">
      <c r="A29932" s="38"/>
      <c r="B29932" s="38"/>
      <c r="C29932" s="38"/>
    </row>
    <row r="29933" spans="1:3" ht="15" x14ac:dyDescent="0.25">
      <c r="A29933" s="38"/>
      <c r="B29933" s="38"/>
      <c r="C29933" s="38"/>
    </row>
    <row r="29934" spans="1:3" ht="15" x14ac:dyDescent="0.25">
      <c r="A29934" s="38"/>
      <c r="B29934" s="38"/>
      <c r="C29934" s="38"/>
    </row>
    <row r="29935" spans="1:3" ht="15" x14ac:dyDescent="0.25">
      <c r="A29935" s="38"/>
      <c r="B29935" s="38"/>
      <c r="C29935" s="38"/>
    </row>
    <row r="29936" spans="1:3" ht="15" x14ac:dyDescent="0.25">
      <c r="A29936" s="38"/>
      <c r="B29936" s="38"/>
      <c r="C29936" s="38"/>
    </row>
    <row r="29937" spans="1:3" ht="15" x14ac:dyDescent="0.25">
      <c r="A29937" s="38"/>
      <c r="B29937" s="38"/>
      <c r="C29937" s="38"/>
    </row>
    <row r="29938" spans="1:3" ht="15" x14ac:dyDescent="0.25">
      <c r="A29938" s="38"/>
      <c r="B29938" s="38"/>
      <c r="C29938" s="38"/>
    </row>
    <row r="29939" spans="1:3" ht="15" x14ac:dyDescent="0.25">
      <c r="A29939" s="38"/>
      <c r="B29939" s="38"/>
      <c r="C29939" s="38"/>
    </row>
    <row r="29940" spans="1:3" ht="15" x14ac:dyDescent="0.25">
      <c r="A29940" s="38"/>
      <c r="B29940" s="38"/>
      <c r="C29940" s="38"/>
    </row>
    <row r="29941" spans="1:3" ht="15" x14ac:dyDescent="0.25">
      <c r="A29941" s="38"/>
      <c r="B29941" s="38"/>
      <c r="C29941" s="38"/>
    </row>
    <row r="29942" spans="1:3" ht="15" x14ac:dyDescent="0.25">
      <c r="A29942" s="38"/>
      <c r="B29942" s="38"/>
      <c r="C29942" s="38"/>
    </row>
    <row r="29943" spans="1:3" ht="15" x14ac:dyDescent="0.25">
      <c r="A29943" s="38"/>
      <c r="B29943" s="38"/>
      <c r="C29943" s="38"/>
    </row>
    <row r="29944" spans="1:3" ht="15" x14ac:dyDescent="0.25">
      <c r="A29944" s="38"/>
      <c r="B29944" s="38"/>
      <c r="C29944" s="38"/>
    </row>
    <row r="29945" spans="1:3" ht="15" x14ac:dyDescent="0.25">
      <c r="A29945" s="38"/>
      <c r="B29945" s="38"/>
      <c r="C29945" s="38"/>
    </row>
    <row r="29946" spans="1:3" ht="15" x14ac:dyDescent="0.25">
      <c r="A29946" s="38"/>
      <c r="B29946" s="38"/>
      <c r="C29946" s="38"/>
    </row>
    <row r="29947" spans="1:3" ht="15" x14ac:dyDescent="0.25">
      <c r="A29947" s="38"/>
      <c r="B29947" s="38"/>
      <c r="C29947" s="38"/>
    </row>
    <row r="29948" spans="1:3" ht="15" x14ac:dyDescent="0.25">
      <c r="A29948" s="38"/>
      <c r="B29948" s="38"/>
      <c r="C29948" s="38"/>
    </row>
    <row r="29949" spans="1:3" ht="15" x14ac:dyDescent="0.25">
      <c r="A29949" s="38"/>
      <c r="B29949" s="38"/>
      <c r="C29949" s="38"/>
    </row>
    <row r="29950" spans="1:3" ht="15" x14ac:dyDescent="0.25">
      <c r="A29950" s="38"/>
      <c r="B29950" s="38"/>
      <c r="C29950" s="38"/>
    </row>
    <row r="29951" spans="1:3" ht="15" x14ac:dyDescent="0.25">
      <c r="A29951" s="38"/>
      <c r="B29951" s="38"/>
      <c r="C29951" s="38"/>
    </row>
    <row r="29952" spans="1:3" ht="15" x14ac:dyDescent="0.25">
      <c r="A29952" s="38"/>
      <c r="B29952" s="38"/>
      <c r="C29952" s="38"/>
    </row>
    <row r="29953" spans="1:3" ht="15" x14ac:dyDescent="0.25">
      <c r="A29953" s="38"/>
      <c r="B29953" s="38"/>
      <c r="C29953" s="38"/>
    </row>
    <row r="29954" spans="1:3" ht="15" x14ac:dyDescent="0.25">
      <c r="A29954" s="38"/>
      <c r="B29954" s="38"/>
      <c r="C29954" s="38"/>
    </row>
    <row r="29955" spans="1:3" ht="15" x14ac:dyDescent="0.25">
      <c r="A29955" s="38"/>
      <c r="B29955" s="38"/>
      <c r="C29955" s="38"/>
    </row>
    <row r="29956" spans="1:3" ht="15" x14ac:dyDescent="0.25">
      <c r="A29956" s="38"/>
      <c r="B29956" s="38"/>
      <c r="C29956" s="38"/>
    </row>
    <row r="29957" spans="1:3" ht="15" x14ac:dyDescent="0.25">
      <c r="A29957" s="38"/>
      <c r="B29957" s="38"/>
      <c r="C29957" s="38"/>
    </row>
    <row r="29958" spans="1:3" ht="15" x14ac:dyDescent="0.25">
      <c r="A29958" s="38"/>
      <c r="B29958" s="38"/>
      <c r="C29958" s="38"/>
    </row>
    <row r="29959" spans="1:3" ht="15" x14ac:dyDescent="0.25">
      <c r="A29959" s="38"/>
      <c r="B29959" s="38"/>
      <c r="C29959" s="38"/>
    </row>
    <row r="29960" spans="1:3" ht="15" x14ac:dyDescent="0.25">
      <c r="A29960" s="38"/>
      <c r="B29960" s="38"/>
      <c r="C29960" s="38"/>
    </row>
    <row r="29961" spans="1:3" ht="15" x14ac:dyDescent="0.25">
      <c r="A29961" s="38"/>
      <c r="B29961" s="38"/>
      <c r="C29961" s="38"/>
    </row>
    <row r="29962" spans="1:3" ht="15" x14ac:dyDescent="0.25">
      <c r="A29962" s="38"/>
      <c r="B29962" s="38"/>
      <c r="C29962" s="38"/>
    </row>
    <row r="29963" spans="1:3" ht="15" x14ac:dyDescent="0.25">
      <c r="A29963" s="38"/>
      <c r="B29963" s="38"/>
      <c r="C29963" s="38"/>
    </row>
    <row r="29964" spans="1:3" ht="15" x14ac:dyDescent="0.25">
      <c r="A29964" s="38"/>
      <c r="B29964" s="38"/>
      <c r="C29964" s="38"/>
    </row>
    <row r="29965" spans="1:3" ht="15" x14ac:dyDescent="0.25">
      <c r="A29965" s="38"/>
      <c r="B29965" s="38"/>
      <c r="C29965" s="38"/>
    </row>
    <row r="29966" spans="1:3" ht="15" x14ac:dyDescent="0.25">
      <c r="A29966" s="38"/>
      <c r="B29966" s="38"/>
      <c r="C29966" s="38"/>
    </row>
    <row r="29967" spans="1:3" ht="15" x14ac:dyDescent="0.25">
      <c r="A29967" s="38"/>
      <c r="B29967" s="38"/>
      <c r="C29967" s="38"/>
    </row>
    <row r="29968" spans="1:3" ht="15" x14ac:dyDescent="0.25">
      <c r="A29968" s="38"/>
      <c r="B29968" s="38"/>
      <c r="C29968" s="38"/>
    </row>
    <row r="29969" spans="1:3" ht="15" x14ac:dyDescent="0.25">
      <c r="A29969" s="38"/>
      <c r="B29969" s="38"/>
      <c r="C29969" s="38"/>
    </row>
    <row r="29970" spans="1:3" ht="15" x14ac:dyDescent="0.25">
      <c r="A29970" s="38"/>
      <c r="B29970" s="38"/>
      <c r="C29970" s="38"/>
    </row>
    <row r="29971" spans="1:3" ht="15" x14ac:dyDescent="0.25">
      <c r="A29971" s="38"/>
      <c r="B29971" s="38"/>
      <c r="C29971" s="38"/>
    </row>
    <row r="29972" spans="1:3" ht="15" x14ac:dyDescent="0.25">
      <c r="A29972" s="38"/>
      <c r="B29972" s="38"/>
      <c r="C29972" s="38"/>
    </row>
    <row r="29973" spans="1:3" ht="15" x14ac:dyDescent="0.25">
      <c r="A29973" s="38"/>
      <c r="B29973" s="38"/>
      <c r="C29973" s="38"/>
    </row>
    <row r="29974" spans="1:3" ht="15" x14ac:dyDescent="0.25">
      <c r="A29974" s="38"/>
      <c r="B29974" s="38"/>
      <c r="C29974" s="38"/>
    </row>
    <row r="29975" spans="1:3" ht="15" x14ac:dyDescent="0.25">
      <c r="A29975" s="38"/>
      <c r="B29975" s="38"/>
      <c r="C29975" s="38"/>
    </row>
    <row r="29976" spans="1:3" ht="15" x14ac:dyDescent="0.25">
      <c r="A29976" s="38"/>
      <c r="B29976" s="38"/>
      <c r="C29976" s="38"/>
    </row>
    <row r="29977" spans="1:3" ht="15" x14ac:dyDescent="0.25">
      <c r="A29977" s="38"/>
      <c r="B29977" s="38"/>
      <c r="C29977" s="38"/>
    </row>
    <row r="29978" spans="1:3" ht="15" x14ac:dyDescent="0.25">
      <c r="A29978" s="38"/>
      <c r="B29978" s="38"/>
      <c r="C29978" s="38"/>
    </row>
    <row r="29979" spans="1:3" ht="15" x14ac:dyDescent="0.25">
      <c r="A29979" s="38"/>
      <c r="B29979" s="38"/>
      <c r="C29979" s="38"/>
    </row>
    <row r="29980" spans="1:3" ht="15" x14ac:dyDescent="0.25">
      <c r="A29980" s="38"/>
      <c r="B29980" s="38"/>
      <c r="C29980" s="38"/>
    </row>
    <row r="29981" spans="1:3" ht="15" x14ac:dyDescent="0.25">
      <c r="A29981" s="38"/>
      <c r="B29981" s="38"/>
      <c r="C29981" s="38"/>
    </row>
    <row r="29982" spans="1:3" ht="15" x14ac:dyDescent="0.25">
      <c r="A29982" s="38"/>
      <c r="B29982" s="38"/>
      <c r="C29982" s="38"/>
    </row>
    <row r="29983" spans="1:3" ht="15" x14ac:dyDescent="0.25">
      <c r="A29983" s="38"/>
      <c r="B29983" s="38"/>
      <c r="C29983" s="38"/>
    </row>
    <row r="29984" spans="1:3" ht="15" x14ac:dyDescent="0.25">
      <c r="A29984" s="38"/>
      <c r="B29984" s="38"/>
      <c r="C29984" s="38"/>
    </row>
    <row r="29985" spans="1:3" ht="15" x14ac:dyDescent="0.25">
      <c r="A29985" s="38"/>
      <c r="B29985" s="38"/>
      <c r="C29985" s="38"/>
    </row>
    <row r="29986" spans="1:3" ht="15" x14ac:dyDescent="0.25">
      <c r="A29986" s="38"/>
      <c r="B29986" s="38"/>
      <c r="C29986" s="38"/>
    </row>
    <row r="29987" spans="1:3" ht="15" x14ac:dyDescent="0.25">
      <c r="A29987" s="38"/>
      <c r="B29987" s="38"/>
      <c r="C29987" s="38"/>
    </row>
    <row r="29988" spans="1:3" ht="15" x14ac:dyDescent="0.25">
      <c r="A29988" s="38"/>
      <c r="B29988" s="38"/>
      <c r="C29988" s="38"/>
    </row>
    <row r="29989" spans="1:3" ht="15" x14ac:dyDescent="0.25">
      <c r="A29989" s="38"/>
      <c r="B29989" s="38"/>
      <c r="C29989" s="38"/>
    </row>
    <row r="29990" spans="1:3" ht="15" x14ac:dyDescent="0.25">
      <c r="A29990" s="38"/>
      <c r="B29990" s="38"/>
      <c r="C29990" s="38"/>
    </row>
    <row r="29991" spans="1:3" ht="15" x14ac:dyDescent="0.25">
      <c r="A29991" s="38"/>
      <c r="B29991" s="38"/>
      <c r="C29991" s="38"/>
    </row>
    <row r="29992" spans="1:3" ht="15" x14ac:dyDescent="0.25">
      <c r="A29992" s="38"/>
      <c r="B29992" s="38"/>
      <c r="C29992" s="38"/>
    </row>
    <row r="29993" spans="1:3" ht="15" x14ac:dyDescent="0.25">
      <c r="A29993" s="38"/>
      <c r="B29993" s="38"/>
      <c r="C29993" s="38"/>
    </row>
    <row r="29994" spans="1:3" ht="15" x14ac:dyDescent="0.25">
      <c r="A29994" s="38"/>
      <c r="B29994" s="38"/>
      <c r="C29994" s="38"/>
    </row>
    <row r="29995" spans="1:3" ht="15" x14ac:dyDescent="0.25">
      <c r="A29995" s="38"/>
      <c r="B29995" s="38"/>
      <c r="C29995" s="38"/>
    </row>
    <row r="29996" spans="1:3" ht="15" x14ac:dyDescent="0.25">
      <c r="A29996" s="38"/>
      <c r="B29996" s="38"/>
      <c r="C29996" s="38"/>
    </row>
    <row r="29997" spans="1:3" ht="15" x14ac:dyDescent="0.25">
      <c r="A29997" s="38"/>
      <c r="B29997" s="38"/>
      <c r="C29997" s="38"/>
    </row>
    <row r="29998" spans="1:3" ht="15" x14ac:dyDescent="0.25">
      <c r="A29998" s="38"/>
      <c r="B29998" s="38"/>
      <c r="C29998" s="38"/>
    </row>
    <row r="29999" spans="1:3" ht="15" x14ac:dyDescent="0.25">
      <c r="A29999" s="38"/>
      <c r="B29999" s="38"/>
      <c r="C29999" s="38"/>
    </row>
    <row r="30000" spans="1:3" ht="15" x14ac:dyDescent="0.25">
      <c r="A30000" s="38"/>
      <c r="B30000" s="38"/>
      <c r="C30000" s="38"/>
    </row>
    <row r="30001" spans="1:3" ht="15" x14ac:dyDescent="0.25">
      <c r="A30001" s="38"/>
      <c r="B30001" s="38"/>
      <c r="C30001" s="38"/>
    </row>
    <row r="30002" spans="1:3" ht="15" x14ac:dyDescent="0.25">
      <c r="A30002" s="38"/>
      <c r="B30002" s="38"/>
      <c r="C30002" s="38"/>
    </row>
    <row r="30003" spans="1:3" ht="15" x14ac:dyDescent="0.25">
      <c r="A30003" s="38"/>
      <c r="B30003" s="38"/>
      <c r="C30003" s="38"/>
    </row>
    <row r="30004" spans="1:3" ht="15" x14ac:dyDescent="0.25">
      <c r="A30004" s="38"/>
      <c r="B30004" s="38"/>
      <c r="C30004" s="38"/>
    </row>
    <row r="30005" spans="1:3" ht="15" x14ac:dyDescent="0.25">
      <c r="A30005" s="38"/>
      <c r="B30005" s="38"/>
      <c r="C30005" s="38"/>
    </row>
    <row r="30006" spans="1:3" ht="15" x14ac:dyDescent="0.25">
      <c r="A30006" s="38"/>
      <c r="B30006" s="38"/>
      <c r="C30006" s="38"/>
    </row>
    <row r="30007" spans="1:3" ht="15" x14ac:dyDescent="0.25">
      <c r="A30007" s="38"/>
      <c r="B30007" s="38"/>
      <c r="C30007" s="38"/>
    </row>
    <row r="30008" spans="1:3" ht="15" x14ac:dyDescent="0.25">
      <c r="A30008" s="38"/>
      <c r="B30008" s="38"/>
      <c r="C30008" s="38"/>
    </row>
    <row r="30009" spans="1:3" ht="15" x14ac:dyDescent="0.25">
      <c r="A30009" s="38"/>
      <c r="B30009" s="38"/>
      <c r="C30009" s="38"/>
    </row>
    <row r="30010" spans="1:3" ht="15" x14ac:dyDescent="0.25">
      <c r="A30010" s="38"/>
      <c r="B30010" s="38"/>
      <c r="C30010" s="38"/>
    </row>
    <row r="30011" spans="1:3" ht="15" x14ac:dyDescent="0.25">
      <c r="A30011" s="38"/>
      <c r="B30011" s="38"/>
      <c r="C30011" s="38"/>
    </row>
    <row r="30012" spans="1:3" ht="15" x14ac:dyDescent="0.25">
      <c r="A30012" s="38"/>
      <c r="B30012" s="38"/>
      <c r="C30012" s="38"/>
    </row>
    <row r="30013" spans="1:3" ht="15" x14ac:dyDescent="0.25">
      <c r="A30013" s="38"/>
      <c r="B30013" s="38"/>
      <c r="C30013" s="38"/>
    </row>
    <row r="30014" spans="1:3" ht="15" x14ac:dyDescent="0.25">
      <c r="A30014" s="38"/>
      <c r="B30014" s="38"/>
      <c r="C30014" s="38"/>
    </row>
    <row r="30015" spans="1:3" ht="15" x14ac:dyDescent="0.25">
      <c r="A30015" s="38"/>
      <c r="B30015" s="38"/>
      <c r="C30015" s="38"/>
    </row>
    <row r="30016" spans="1:3" ht="15" x14ac:dyDescent="0.25">
      <c r="A30016" s="38"/>
      <c r="B30016" s="38"/>
      <c r="C30016" s="38"/>
    </row>
    <row r="30017" spans="1:3" ht="15" x14ac:dyDescent="0.25">
      <c r="A30017" s="38"/>
      <c r="B30017" s="38"/>
      <c r="C30017" s="38"/>
    </row>
    <row r="30018" spans="1:3" ht="15" x14ac:dyDescent="0.25">
      <c r="A30018" s="38"/>
      <c r="B30018" s="38"/>
      <c r="C30018" s="38"/>
    </row>
    <row r="30019" spans="1:3" ht="15" x14ac:dyDescent="0.25">
      <c r="A30019" s="38"/>
      <c r="B30019" s="38"/>
      <c r="C30019" s="38"/>
    </row>
    <row r="30020" spans="1:3" ht="15" x14ac:dyDescent="0.25">
      <c r="A30020" s="38"/>
      <c r="B30020" s="38"/>
      <c r="C30020" s="38"/>
    </row>
    <row r="30021" spans="1:3" ht="15" x14ac:dyDescent="0.25">
      <c r="A30021" s="38"/>
      <c r="B30021" s="38"/>
      <c r="C30021" s="38"/>
    </row>
    <row r="30022" spans="1:3" ht="15" x14ac:dyDescent="0.25">
      <c r="A30022" s="38"/>
      <c r="B30022" s="38"/>
      <c r="C30022" s="38"/>
    </row>
    <row r="30023" spans="1:3" ht="15" x14ac:dyDescent="0.25">
      <c r="A30023" s="38"/>
      <c r="B30023" s="38"/>
      <c r="C30023" s="38"/>
    </row>
    <row r="30024" spans="1:3" ht="15" x14ac:dyDescent="0.25">
      <c r="A30024" s="38"/>
      <c r="B30024" s="38"/>
      <c r="C30024" s="38"/>
    </row>
    <row r="30025" spans="1:3" ht="15" x14ac:dyDescent="0.25">
      <c r="A30025" s="38"/>
      <c r="B30025" s="38"/>
      <c r="C30025" s="38"/>
    </row>
    <row r="30026" spans="1:3" ht="15" x14ac:dyDescent="0.25">
      <c r="A30026" s="38"/>
      <c r="B30026" s="38"/>
      <c r="C30026" s="38"/>
    </row>
    <row r="30027" spans="1:3" ht="15" x14ac:dyDescent="0.25">
      <c r="A30027" s="38"/>
      <c r="B30027" s="38"/>
      <c r="C30027" s="38"/>
    </row>
    <row r="30028" spans="1:3" ht="15" x14ac:dyDescent="0.25">
      <c r="A30028" s="38"/>
      <c r="B30028" s="38"/>
      <c r="C30028" s="38"/>
    </row>
    <row r="30029" spans="1:3" ht="15" x14ac:dyDescent="0.25">
      <c r="A30029" s="38"/>
      <c r="B30029" s="38"/>
      <c r="C30029" s="38"/>
    </row>
    <row r="30030" spans="1:3" ht="15" x14ac:dyDescent="0.25">
      <c r="A30030" s="38"/>
      <c r="B30030" s="38"/>
      <c r="C30030" s="38"/>
    </row>
    <row r="30031" spans="1:3" ht="15" x14ac:dyDescent="0.25">
      <c r="A30031" s="38"/>
      <c r="B30031" s="38"/>
      <c r="C30031" s="38"/>
    </row>
    <row r="30032" spans="1:3" ht="15" x14ac:dyDescent="0.25">
      <c r="A30032" s="38"/>
      <c r="B30032" s="38"/>
      <c r="C30032" s="38"/>
    </row>
    <row r="30033" spans="1:3" ht="15" x14ac:dyDescent="0.25">
      <c r="A30033" s="38"/>
      <c r="B30033" s="38"/>
      <c r="C30033" s="38"/>
    </row>
    <row r="30034" spans="1:3" ht="15" x14ac:dyDescent="0.25">
      <c r="A30034" s="38"/>
      <c r="B30034" s="38"/>
      <c r="C30034" s="38"/>
    </row>
    <row r="30035" spans="1:3" ht="15" x14ac:dyDescent="0.25">
      <c r="A30035" s="38"/>
      <c r="B30035" s="38"/>
      <c r="C30035" s="38"/>
    </row>
    <row r="30036" spans="1:3" ht="15" x14ac:dyDescent="0.25">
      <c r="A30036" s="38"/>
      <c r="B30036" s="38"/>
      <c r="C30036" s="38"/>
    </row>
    <row r="30037" spans="1:3" ht="15" x14ac:dyDescent="0.25">
      <c r="A30037" s="38"/>
      <c r="B30037" s="38"/>
      <c r="C30037" s="38"/>
    </row>
    <row r="30038" spans="1:3" ht="15" x14ac:dyDescent="0.25">
      <c r="A30038" s="38"/>
      <c r="B30038" s="38"/>
      <c r="C30038" s="38"/>
    </row>
    <row r="30039" spans="1:3" ht="15" x14ac:dyDescent="0.25">
      <c r="A30039" s="38"/>
      <c r="B30039" s="38"/>
      <c r="C30039" s="38"/>
    </row>
    <row r="30040" spans="1:3" ht="15" x14ac:dyDescent="0.25">
      <c r="A30040" s="38"/>
      <c r="B30040" s="38"/>
      <c r="C30040" s="38"/>
    </row>
    <row r="30041" spans="1:3" ht="15" x14ac:dyDescent="0.25">
      <c r="A30041" s="38"/>
      <c r="B30041" s="38"/>
      <c r="C30041" s="38"/>
    </row>
    <row r="30042" spans="1:3" ht="15" x14ac:dyDescent="0.25">
      <c r="A30042" s="38"/>
      <c r="B30042" s="38"/>
      <c r="C30042" s="38"/>
    </row>
    <row r="30043" spans="1:3" ht="15" x14ac:dyDescent="0.25">
      <c r="A30043" s="38"/>
      <c r="B30043" s="38"/>
      <c r="C30043" s="38"/>
    </row>
    <row r="30044" spans="1:3" ht="15" x14ac:dyDescent="0.25">
      <c r="A30044" s="38"/>
      <c r="B30044" s="38"/>
      <c r="C30044" s="38"/>
    </row>
    <row r="30045" spans="1:3" ht="15" x14ac:dyDescent="0.25">
      <c r="A30045" s="38"/>
      <c r="B30045" s="38"/>
      <c r="C30045" s="38"/>
    </row>
    <row r="30046" spans="1:3" ht="15" x14ac:dyDescent="0.25">
      <c r="A30046" s="38"/>
      <c r="B30046" s="38"/>
      <c r="C30046" s="38"/>
    </row>
    <row r="30047" spans="1:3" ht="15" x14ac:dyDescent="0.25">
      <c r="A30047" s="38"/>
      <c r="B30047" s="38"/>
      <c r="C30047" s="38"/>
    </row>
    <row r="30048" spans="1:3" ht="15" x14ac:dyDescent="0.25">
      <c r="A30048" s="38"/>
      <c r="B30048" s="38"/>
      <c r="C30048" s="38"/>
    </row>
    <row r="30049" spans="1:3" ht="15" x14ac:dyDescent="0.25">
      <c r="A30049" s="38"/>
      <c r="B30049" s="38"/>
      <c r="C30049" s="38"/>
    </row>
    <row r="30050" spans="1:3" ht="15" x14ac:dyDescent="0.25">
      <c r="A30050" s="38"/>
      <c r="B30050" s="38"/>
      <c r="C30050" s="38"/>
    </row>
    <row r="30051" spans="1:3" ht="15" x14ac:dyDescent="0.25">
      <c r="A30051" s="38"/>
      <c r="B30051" s="38"/>
      <c r="C30051" s="38"/>
    </row>
    <row r="30052" spans="1:3" ht="15" x14ac:dyDescent="0.25">
      <c r="A30052" s="38"/>
      <c r="B30052" s="38"/>
      <c r="C30052" s="38"/>
    </row>
    <row r="30053" spans="1:3" ht="15" x14ac:dyDescent="0.25">
      <c r="A30053" s="38"/>
      <c r="B30053" s="38"/>
      <c r="C30053" s="38"/>
    </row>
    <row r="30054" spans="1:3" ht="15" x14ac:dyDescent="0.25">
      <c r="A30054" s="38"/>
      <c r="B30054" s="38"/>
      <c r="C30054" s="38"/>
    </row>
    <row r="30055" spans="1:3" ht="15" x14ac:dyDescent="0.25">
      <c r="A30055" s="38"/>
      <c r="B30055" s="38"/>
      <c r="C30055" s="38"/>
    </row>
    <row r="30056" spans="1:3" ht="15" x14ac:dyDescent="0.25">
      <c r="A30056" s="38"/>
      <c r="B30056" s="38"/>
      <c r="C30056" s="38"/>
    </row>
    <row r="30057" spans="1:3" ht="15" x14ac:dyDescent="0.25">
      <c r="A30057" s="38"/>
      <c r="B30057" s="38"/>
      <c r="C30057" s="38"/>
    </row>
    <row r="30058" spans="1:3" ht="15" x14ac:dyDescent="0.25">
      <c r="A30058" s="38"/>
      <c r="B30058" s="38"/>
      <c r="C30058" s="38"/>
    </row>
    <row r="30059" spans="1:3" ht="15" x14ac:dyDescent="0.25">
      <c r="A30059" s="38"/>
      <c r="B30059" s="38"/>
      <c r="C30059" s="38"/>
    </row>
    <row r="30060" spans="1:3" ht="15" x14ac:dyDescent="0.25">
      <c r="A30060" s="38"/>
      <c r="B30060" s="38"/>
      <c r="C30060" s="38"/>
    </row>
    <row r="30061" spans="1:3" ht="15" x14ac:dyDescent="0.25">
      <c r="A30061" s="38"/>
      <c r="B30061" s="38"/>
      <c r="C30061" s="38"/>
    </row>
    <row r="30062" spans="1:3" ht="15" x14ac:dyDescent="0.25">
      <c r="A30062" s="38"/>
      <c r="B30062" s="38"/>
      <c r="C30062" s="38"/>
    </row>
    <row r="30063" spans="1:3" ht="15" x14ac:dyDescent="0.25">
      <c r="A30063" s="38"/>
      <c r="B30063" s="38"/>
      <c r="C30063" s="38"/>
    </row>
    <row r="30064" spans="1:3" ht="15" x14ac:dyDescent="0.25">
      <c r="A30064" s="38"/>
      <c r="B30064" s="38"/>
      <c r="C30064" s="38"/>
    </row>
    <row r="30065" spans="1:3" ht="15" x14ac:dyDescent="0.25">
      <c r="A30065" s="38"/>
      <c r="B30065" s="38"/>
      <c r="C30065" s="38"/>
    </row>
    <row r="30066" spans="1:3" ht="15" x14ac:dyDescent="0.25">
      <c r="A30066" s="38"/>
      <c r="B30066" s="38"/>
      <c r="C30066" s="38"/>
    </row>
    <row r="30067" spans="1:3" ht="15" x14ac:dyDescent="0.25">
      <c r="A30067" s="38"/>
      <c r="B30067" s="38"/>
      <c r="C30067" s="38"/>
    </row>
    <row r="30068" spans="1:3" ht="15" x14ac:dyDescent="0.25">
      <c r="A30068" s="38"/>
      <c r="B30068" s="38"/>
      <c r="C30068" s="38"/>
    </row>
    <row r="30069" spans="1:3" ht="15" x14ac:dyDescent="0.25">
      <c r="A30069" s="38"/>
      <c r="B30069" s="38"/>
      <c r="C30069" s="38"/>
    </row>
    <row r="30070" spans="1:3" ht="15" x14ac:dyDescent="0.25">
      <c r="A30070" s="38"/>
      <c r="B30070" s="38"/>
      <c r="C30070" s="38"/>
    </row>
    <row r="30071" spans="1:3" ht="15" x14ac:dyDescent="0.25">
      <c r="A30071" s="38"/>
      <c r="B30071" s="38"/>
      <c r="C30071" s="38"/>
    </row>
    <row r="30072" spans="1:3" ht="15" x14ac:dyDescent="0.25">
      <c r="A30072" s="38"/>
      <c r="B30072" s="38"/>
      <c r="C30072" s="38"/>
    </row>
    <row r="30073" spans="1:3" ht="15" x14ac:dyDescent="0.25">
      <c r="A30073" s="38"/>
      <c r="B30073" s="38"/>
      <c r="C30073" s="38"/>
    </row>
    <row r="30074" spans="1:3" ht="15" x14ac:dyDescent="0.25">
      <c r="A30074" s="38"/>
      <c r="B30074" s="38"/>
      <c r="C30074" s="38"/>
    </row>
    <row r="30075" spans="1:3" ht="15" x14ac:dyDescent="0.25">
      <c r="A30075" s="38"/>
      <c r="B30075" s="38"/>
      <c r="C30075" s="38"/>
    </row>
    <row r="30076" spans="1:3" ht="15" x14ac:dyDescent="0.25">
      <c r="A30076" s="38"/>
      <c r="B30076" s="38"/>
      <c r="C30076" s="38"/>
    </row>
    <row r="30077" spans="1:3" ht="15" x14ac:dyDescent="0.25">
      <c r="A30077" s="38"/>
      <c r="B30077" s="38"/>
      <c r="C30077" s="38"/>
    </row>
    <row r="30078" spans="1:3" ht="15" x14ac:dyDescent="0.25">
      <c r="A30078" s="38"/>
      <c r="B30078" s="38"/>
      <c r="C30078" s="38"/>
    </row>
    <row r="30079" spans="1:3" ht="15" x14ac:dyDescent="0.25">
      <c r="A30079" s="38"/>
      <c r="B30079" s="38"/>
      <c r="C30079" s="38"/>
    </row>
    <row r="30080" spans="1:3" ht="15" x14ac:dyDescent="0.25">
      <c r="A30080" s="38"/>
      <c r="B30080" s="38"/>
      <c r="C30080" s="38"/>
    </row>
    <row r="30081" spans="1:3" ht="15" x14ac:dyDescent="0.25">
      <c r="A30081" s="38"/>
      <c r="B30081" s="38"/>
      <c r="C30081" s="38"/>
    </row>
    <row r="30082" spans="1:3" ht="15" x14ac:dyDescent="0.25">
      <c r="A30082" s="38"/>
      <c r="B30082" s="38"/>
      <c r="C30082" s="38"/>
    </row>
    <row r="30083" spans="1:3" ht="15" x14ac:dyDescent="0.25">
      <c r="A30083" s="38"/>
      <c r="B30083" s="38"/>
      <c r="C30083" s="38"/>
    </row>
    <row r="30084" spans="1:3" ht="15" x14ac:dyDescent="0.25">
      <c r="A30084" s="38"/>
      <c r="B30084" s="38"/>
      <c r="C30084" s="38"/>
    </row>
    <row r="30085" spans="1:3" ht="15" x14ac:dyDescent="0.25">
      <c r="A30085" s="38"/>
      <c r="B30085" s="38"/>
      <c r="C30085" s="38"/>
    </row>
    <row r="30086" spans="1:3" ht="15" x14ac:dyDescent="0.25">
      <c r="A30086" s="38"/>
      <c r="B30086" s="38"/>
      <c r="C30086" s="38"/>
    </row>
    <row r="30087" spans="1:3" ht="15" x14ac:dyDescent="0.25">
      <c r="A30087" s="38"/>
      <c r="B30087" s="38"/>
      <c r="C30087" s="38"/>
    </row>
    <row r="30088" spans="1:3" ht="15" x14ac:dyDescent="0.25">
      <c r="A30088" s="38"/>
      <c r="B30088" s="38"/>
      <c r="C30088" s="38"/>
    </row>
    <row r="30089" spans="1:3" ht="15" x14ac:dyDescent="0.25">
      <c r="A30089" s="38"/>
      <c r="B30089" s="38"/>
      <c r="C30089" s="38"/>
    </row>
    <row r="30090" spans="1:3" ht="15" x14ac:dyDescent="0.25">
      <c r="A30090" s="38"/>
      <c r="B30090" s="38"/>
      <c r="C30090" s="38"/>
    </row>
    <row r="30091" spans="1:3" ht="15" x14ac:dyDescent="0.25">
      <c r="A30091" s="38"/>
      <c r="B30091" s="38"/>
      <c r="C30091" s="38"/>
    </row>
    <row r="30092" spans="1:3" ht="15" x14ac:dyDescent="0.25">
      <c r="A30092" s="38"/>
      <c r="B30092" s="38"/>
      <c r="C30092" s="38"/>
    </row>
    <row r="30093" spans="1:3" ht="15" x14ac:dyDescent="0.25">
      <c r="A30093" s="38"/>
      <c r="B30093" s="38"/>
      <c r="C30093" s="38"/>
    </row>
    <row r="30094" spans="1:3" ht="15" x14ac:dyDescent="0.25">
      <c r="A30094" s="38"/>
      <c r="B30094" s="38"/>
      <c r="C30094" s="38"/>
    </row>
    <row r="30095" spans="1:3" ht="15" x14ac:dyDescent="0.25">
      <c r="A30095" s="38"/>
      <c r="B30095" s="38"/>
      <c r="C30095" s="38"/>
    </row>
    <row r="30096" spans="1:3" ht="15" x14ac:dyDescent="0.25">
      <c r="A30096" s="38"/>
      <c r="B30096" s="38"/>
      <c r="C30096" s="38"/>
    </row>
    <row r="30097" spans="1:3" ht="15" x14ac:dyDescent="0.25">
      <c r="A30097" s="38"/>
      <c r="B30097" s="38"/>
      <c r="C30097" s="38"/>
    </row>
    <row r="30098" spans="1:3" ht="15" x14ac:dyDescent="0.25">
      <c r="A30098" s="38"/>
      <c r="B30098" s="38"/>
      <c r="C30098" s="38"/>
    </row>
    <row r="30099" spans="1:3" ht="15" x14ac:dyDescent="0.25">
      <c r="A30099" s="38"/>
      <c r="B30099" s="38"/>
      <c r="C30099" s="38"/>
    </row>
    <row r="30100" spans="1:3" ht="15" x14ac:dyDescent="0.25">
      <c r="A30100" s="38"/>
      <c r="B30100" s="38"/>
      <c r="C30100" s="38"/>
    </row>
    <row r="30101" spans="1:3" ht="15" x14ac:dyDescent="0.25">
      <c r="A30101" s="38"/>
      <c r="B30101" s="38"/>
      <c r="C30101" s="38"/>
    </row>
    <row r="30102" spans="1:3" ht="15" x14ac:dyDescent="0.25">
      <c r="A30102" s="38"/>
      <c r="B30102" s="38"/>
      <c r="C30102" s="38"/>
    </row>
    <row r="30103" spans="1:3" ht="15" x14ac:dyDescent="0.25">
      <c r="A30103" s="38"/>
      <c r="B30103" s="38"/>
      <c r="C30103" s="38"/>
    </row>
    <row r="30104" spans="1:3" ht="15" x14ac:dyDescent="0.25">
      <c r="A30104" s="38"/>
      <c r="B30104" s="38"/>
      <c r="C30104" s="38"/>
    </row>
    <row r="30105" spans="1:3" ht="15" x14ac:dyDescent="0.25">
      <c r="A30105" s="38"/>
      <c r="B30105" s="38"/>
      <c r="C30105" s="38"/>
    </row>
    <row r="30106" spans="1:3" ht="15" x14ac:dyDescent="0.25">
      <c r="A30106" s="38"/>
      <c r="B30106" s="38"/>
      <c r="C30106" s="38"/>
    </row>
    <row r="30107" spans="1:3" ht="15" x14ac:dyDescent="0.25">
      <c r="A30107" s="38"/>
      <c r="B30107" s="38"/>
      <c r="C30107" s="38"/>
    </row>
    <row r="30108" spans="1:3" ht="15" x14ac:dyDescent="0.25">
      <c r="A30108" s="38"/>
      <c r="B30108" s="38"/>
      <c r="C30108" s="38"/>
    </row>
    <row r="30109" spans="1:3" ht="15" x14ac:dyDescent="0.25">
      <c r="A30109" s="38"/>
      <c r="B30109" s="38"/>
      <c r="C30109" s="38"/>
    </row>
    <row r="30110" spans="1:3" ht="15" x14ac:dyDescent="0.25">
      <c r="A30110" s="38"/>
      <c r="B30110" s="38"/>
      <c r="C30110" s="38"/>
    </row>
    <row r="30111" spans="1:3" ht="15" x14ac:dyDescent="0.25">
      <c r="A30111" s="38"/>
      <c r="B30111" s="38"/>
      <c r="C30111" s="38"/>
    </row>
    <row r="30112" spans="1:3" ht="15" x14ac:dyDescent="0.25">
      <c r="A30112" s="38"/>
      <c r="B30112" s="38"/>
      <c r="C30112" s="38"/>
    </row>
    <row r="30113" spans="1:3" ht="15" x14ac:dyDescent="0.25">
      <c r="A30113" s="38"/>
      <c r="B30113" s="38"/>
      <c r="C30113" s="38"/>
    </row>
    <row r="30114" spans="1:3" ht="15" x14ac:dyDescent="0.25">
      <c r="A30114" s="38"/>
      <c r="B30114" s="38"/>
      <c r="C30114" s="38"/>
    </row>
    <row r="30115" spans="1:3" ht="15" x14ac:dyDescent="0.25">
      <c r="A30115" s="38"/>
      <c r="B30115" s="38"/>
      <c r="C30115" s="38"/>
    </row>
    <row r="30116" spans="1:3" ht="15" x14ac:dyDescent="0.25">
      <c r="A30116" s="38"/>
      <c r="B30116" s="38"/>
      <c r="C30116" s="38"/>
    </row>
    <row r="30117" spans="1:3" ht="15" x14ac:dyDescent="0.25">
      <c r="A30117" s="38"/>
      <c r="B30117" s="38"/>
      <c r="C30117" s="38"/>
    </row>
    <row r="30118" spans="1:3" ht="15" x14ac:dyDescent="0.25">
      <c r="A30118" s="38"/>
      <c r="B30118" s="38"/>
      <c r="C30118" s="38"/>
    </row>
    <row r="30119" spans="1:3" ht="15" x14ac:dyDescent="0.25">
      <c r="A30119" s="38"/>
      <c r="B30119" s="38"/>
      <c r="C30119" s="38"/>
    </row>
    <row r="30120" spans="1:3" ht="15" x14ac:dyDescent="0.25">
      <c r="A30120" s="38"/>
      <c r="B30120" s="38"/>
      <c r="C30120" s="38"/>
    </row>
    <row r="30121" spans="1:3" ht="15" x14ac:dyDescent="0.25">
      <c r="A30121" s="38"/>
      <c r="B30121" s="38"/>
      <c r="C30121" s="38"/>
    </row>
    <row r="30122" spans="1:3" ht="15" x14ac:dyDescent="0.25">
      <c r="A30122" s="38"/>
      <c r="B30122" s="38"/>
      <c r="C30122" s="38"/>
    </row>
    <row r="30123" spans="1:3" ht="15" x14ac:dyDescent="0.25">
      <c r="A30123" s="38"/>
      <c r="B30123" s="38"/>
      <c r="C30123" s="38"/>
    </row>
    <row r="30124" spans="1:3" ht="15" x14ac:dyDescent="0.25">
      <c r="A30124" s="38"/>
      <c r="B30124" s="38"/>
      <c r="C30124" s="38"/>
    </row>
    <row r="30125" spans="1:3" ht="15" x14ac:dyDescent="0.25">
      <c r="A30125" s="38"/>
      <c r="B30125" s="38"/>
      <c r="C30125" s="38"/>
    </row>
    <row r="30126" spans="1:3" ht="15" x14ac:dyDescent="0.25">
      <c r="A30126" s="38"/>
      <c r="B30126" s="38"/>
      <c r="C30126" s="38"/>
    </row>
    <row r="30127" spans="1:3" ht="15" x14ac:dyDescent="0.25">
      <c r="A30127" s="38"/>
      <c r="B30127" s="38"/>
      <c r="C30127" s="38"/>
    </row>
    <row r="30128" spans="1:3" ht="15" x14ac:dyDescent="0.25">
      <c r="A30128" s="38"/>
      <c r="B30128" s="38"/>
      <c r="C30128" s="38"/>
    </row>
    <row r="30129" spans="1:3" ht="15" x14ac:dyDescent="0.25">
      <c r="A30129" s="38"/>
      <c r="B30129" s="38"/>
      <c r="C30129" s="38"/>
    </row>
    <row r="30130" spans="1:3" ht="15" x14ac:dyDescent="0.25">
      <c r="A30130" s="38"/>
      <c r="B30130" s="38"/>
      <c r="C30130" s="38"/>
    </row>
    <row r="30131" spans="1:3" ht="15" x14ac:dyDescent="0.25">
      <c r="A30131" s="38"/>
      <c r="B30131" s="38"/>
      <c r="C30131" s="38"/>
    </row>
    <row r="30132" spans="1:3" ht="15" x14ac:dyDescent="0.25">
      <c r="A30132" s="38"/>
      <c r="B30132" s="38"/>
      <c r="C30132" s="38"/>
    </row>
    <row r="30133" spans="1:3" ht="15" x14ac:dyDescent="0.25">
      <c r="A30133" s="38"/>
      <c r="B30133" s="38"/>
      <c r="C30133" s="38"/>
    </row>
    <row r="30134" spans="1:3" ht="15" x14ac:dyDescent="0.25">
      <c r="A30134" s="38"/>
      <c r="B30134" s="38"/>
      <c r="C30134" s="38"/>
    </row>
    <row r="30135" spans="1:3" ht="15" x14ac:dyDescent="0.25">
      <c r="A30135" s="38"/>
      <c r="B30135" s="38"/>
      <c r="C30135" s="38"/>
    </row>
    <row r="30136" spans="1:3" ht="15" x14ac:dyDescent="0.25">
      <c r="A30136" s="38"/>
      <c r="B30136" s="38"/>
      <c r="C30136" s="38"/>
    </row>
    <row r="30137" spans="1:3" ht="15" x14ac:dyDescent="0.25">
      <c r="A30137" s="38"/>
      <c r="B30137" s="38"/>
      <c r="C30137" s="38"/>
    </row>
    <row r="30138" spans="1:3" ht="15" x14ac:dyDescent="0.25">
      <c r="A30138" s="38"/>
      <c r="B30138" s="38"/>
      <c r="C30138" s="38"/>
    </row>
    <row r="30139" spans="1:3" ht="15" x14ac:dyDescent="0.25">
      <c r="A30139" s="38"/>
      <c r="B30139" s="38"/>
      <c r="C30139" s="38"/>
    </row>
    <row r="30140" spans="1:3" ht="15" x14ac:dyDescent="0.25">
      <c r="A30140" s="38"/>
      <c r="B30140" s="38"/>
      <c r="C30140" s="38"/>
    </row>
    <row r="30141" spans="1:3" ht="15" x14ac:dyDescent="0.25">
      <c r="A30141" s="38"/>
      <c r="B30141" s="38"/>
      <c r="C30141" s="38"/>
    </row>
    <row r="30142" spans="1:3" ht="15" x14ac:dyDescent="0.25">
      <c r="A30142" s="38"/>
      <c r="B30142" s="38"/>
      <c r="C30142" s="38"/>
    </row>
    <row r="30143" spans="1:3" ht="15" x14ac:dyDescent="0.25">
      <c r="A30143" s="38"/>
      <c r="B30143" s="38"/>
      <c r="C30143" s="38"/>
    </row>
    <row r="30144" spans="1:3" ht="15" x14ac:dyDescent="0.25">
      <c r="A30144" s="38"/>
      <c r="B30144" s="38"/>
      <c r="C30144" s="38"/>
    </row>
    <row r="30145" spans="1:3" ht="15" x14ac:dyDescent="0.25">
      <c r="A30145" s="38"/>
      <c r="B30145" s="38"/>
      <c r="C30145" s="38"/>
    </row>
    <row r="30146" spans="1:3" ht="15" x14ac:dyDescent="0.25">
      <c r="A30146" s="38"/>
      <c r="B30146" s="38"/>
      <c r="C30146" s="38"/>
    </row>
    <row r="30147" spans="1:3" ht="15" x14ac:dyDescent="0.25">
      <c r="A30147" s="38"/>
      <c r="B30147" s="38"/>
      <c r="C30147" s="38"/>
    </row>
    <row r="30148" spans="1:3" ht="15" x14ac:dyDescent="0.25">
      <c r="A30148" s="38"/>
      <c r="B30148" s="38"/>
      <c r="C30148" s="38"/>
    </row>
    <row r="30149" spans="1:3" ht="15" x14ac:dyDescent="0.25">
      <c r="A30149" s="38"/>
      <c r="B30149" s="38"/>
      <c r="C30149" s="38"/>
    </row>
    <row r="30150" spans="1:3" ht="15" x14ac:dyDescent="0.25">
      <c r="A30150" s="38"/>
      <c r="B30150" s="38"/>
      <c r="C30150" s="38"/>
    </row>
    <row r="30151" spans="1:3" ht="15" x14ac:dyDescent="0.25">
      <c r="A30151" s="38"/>
      <c r="B30151" s="38"/>
      <c r="C30151" s="38"/>
    </row>
    <row r="30152" spans="1:3" ht="15" x14ac:dyDescent="0.25">
      <c r="A30152" s="38"/>
      <c r="B30152" s="38"/>
      <c r="C30152" s="38"/>
    </row>
    <row r="30153" spans="1:3" ht="15" x14ac:dyDescent="0.25">
      <c r="A30153" s="38"/>
      <c r="B30153" s="38"/>
      <c r="C30153" s="38"/>
    </row>
    <row r="30154" spans="1:3" ht="15" x14ac:dyDescent="0.25">
      <c r="A30154" s="38"/>
      <c r="B30154" s="38"/>
      <c r="C30154" s="38"/>
    </row>
    <row r="30155" spans="1:3" ht="15" x14ac:dyDescent="0.25">
      <c r="A30155" s="38"/>
      <c r="B30155" s="38"/>
      <c r="C30155" s="38"/>
    </row>
    <row r="30156" spans="1:3" ht="15" x14ac:dyDescent="0.25">
      <c r="A30156" s="38"/>
      <c r="B30156" s="38"/>
      <c r="C30156" s="38"/>
    </row>
    <row r="30157" spans="1:3" ht="15" x14ac:dyDescent="0.25">
      <c r="A30157" s="38"/>
      <c r="B30157" s="38"/>
      <c r="C30157" s="38"/>
    </row>
    <row r="30158" spans="1:3" ht="15" x14ac:dyDescent="0.25">
      <c r="A30158" s="38"/>
      <c r="B30158" s="38"/>
      <c r="C30158" s="38"/>
    </row>
    <row r="30159" spans="1:3" ht="15" x14ac:dyDescent="0.25">
      <c r="A30159" s="38"/>
      <c r="B30159" s="38"/>
      <c r="C30159" s="38"/>
    </row>
    <row r="30160" spans="1:3" ht="15" x14ac:dyDescent="0.25">
      <c r="A30160" s="38"/>
      <c r="B30160" s="38"/>
      <c r="C30160" s="38"/>
    </row>
    <row r="30161" spans="1:3" ht="15" x14ac:dyDescent="0.25">
      <c r="A30161" s="38"/>
      <c r="B30161" s="38"/>
      <c r="C30161" s="38"/>
    </row>
    <row r="30162" spans="1:3" ht="15" x14ac:dyDescent="0.25">
      <c r="A30162" s="38"/>
      <c r="B30162" s="38"/>
      <c r="C30162" s="38"/>
    </row>
    <row r="30163" spans="1:3" ht="15" x14ac:dyDescent="0.25">
      <c r="A30163" s="38"/>
      <c r="B30163" s="38"/>
      <c r="C30163" s="38"/>
    </row>
    <row r="30164" spans="1:3" ht="15" x14ac:dyDescent="0.25">
      <c r="A30164" s="38"/>
      <c r="B30164" s="38"/>
      <c r="C30164" s="38"/>
    </row>
    <row r="30165" spans="1:3" ht="15" x14ac:dyDescent="0.25">
      <c r="A30165" s="38"/>
      <c r="B30165" s="38"/>
      <c r="C30165" s="38"/>
    </row>
    <row r="30166" spans="1:3" ht="15" x14ac:dyDescent="0.25">
      <c r="A30166" s="38"/>
      <c r="B30166" s="38"/>
      <c r="C30166" s="38"/>
    </row>
    <row r="30167" spans="1:3" ht="15" x14ac:dyDescent="0.25">
      <c r="A30167" s="38"/>
      <c r="B30167" s="38"/>
      <c r="C30167" s="38"/>
    </row>
    <row r="30168" spans="1:3" ht="15" x14ac:dyDescent="0.25">
      <c r="A30168" s="38"/>
      <c r="B30168" s="38"/>
      <c r="C30168" s="38"/>
    </row>
    <row r="30169" spans="1:3" ht="15" x14ac:dyDescent="0.25">
      <c r="A30169" s="38"/>
      <c r="B30169" s="38"/>
      <c r="C30169" s="38"/>
    </row>
    <row r="30170" spans="1:3" ht="15" x14ac:dyDescent="0.25">
      <c r="A30170" s="38"/>
      <c r="B30170" s="38"/>
      <c r="C30170" s="38"/>
    </row>
    <row r="30171" spans="1:3" ht="15" x14ac:dyDescent="0.25">
      <c r="A30171" s="38"/>
      <c r="B30171" s="38"/>
      <c r="C30171" s="38"/>
    </row>
    <row r="30172" spans="1:3" ht="15" x14ac:dyDescent="0.25">
      <c r="A30172" s="38"/>
      <c r="B30172" s="38"/>
      <c r="C30172" s="38"/>
    </row>
    <row r="30173" spans="1:3" ht="15" x14ac:dyDescent="0.25">
      <c r="A30173" s="38"/>
      <c r="B30173" s="38"/>
      <c r="C30173" s="38"/>
    </row>
    <row r="30174" spans="1:3" ht="15" x14ac:dyDescent="0.25">
      <c r="A30174" s="38"/>
      <c r="B30174" s="38"/>
      <c r="C30174" s="38"/>
    </row>
    <row r="30175" spans="1:3" ht="15" x14ac:dyDescent="0.25">
      <c r="A30175" s="38"/>
      <c r="B30175" s="38"/>
      <c r="C30175" s="38"/>
    </row>
    <row r="30176" spans="1:3" ht="15" x14ac:dyDescent="0.25">
      <c r="A30176" s="38"/>
      <c r="B30176" s="38"/>
      <c r="C30176" s="38"/>
    </row>
    <row r="30177" spans="1:3" ht="15" x14ac:dyDescent="0.25">
      <c r="A30177" s="38"/>
      <c r="B30177" s="38"/>
      <c r="C30177" s="38"/>
    </row>
    <row r="30178" spans="1:3" ht="15" x14ac:dyDescent="0.25">
      <c r="A30178" s="38"/>
      <c r="B30178" s="38"/>
      <c r="C30178" s="38"/>
    </row>
    <row r="30179" spans="1:3" ht="15" x14ac:dyDescent="0.25">
      <c r="A30179" s="38"/>
      <c r="B30179" s="38"/>
      <c r="C30179" s="38"/>
    </row>
    <row r="30180" spans="1:3" ht="15" x14ac:dyDescent="0.25">
      <c r="A30180" s="38"/>
      <c r="B30180" s="38"/>
      <c r="C30180" s="38"/>
    </row>
    <row r="30181" spans="1:3" ht="15" x14ac:dyDescent="0.25">
      <c r="A30181" s="38"/>
      <c r="B30181" s="38"/>
      <c r="C30181" s="38"/>
    </row>
    <row r="30182" spans="1:3" ht="15" x14ac:dyDescent="0.25">
      <c r="A30182" s="38"/>
      <c r="B30182" s="38"/>
      <c r="C30182" s="38"/>
    </row>
    <row r="30183" spans="1:3" ht="15" x14ac:dyDescent="0.25">
      <c r="A30183" s="38"/>
      <c r="B30183" s="38"/>
      <c r="C30183" s="38"/>
    </row>
    <row r="30184" spans="1:3" ht="15" x14ac:dyDescent="0.25">
      <c r="A30184" s="38"/>
      <c r="B30184" s="38"/>
      <c r="C30184" s="38"/>
    </row>
    <row r="30185" spans="1:3" ht="15" x14ac:dyDescent="0.25">
      <c r="A30185" s="38"/>
      <c r="B30185" s="38"/>
      <c r="C30185" s="38"/>
    </row>
    <row r="30186" spans="1:3" ht="15" x14ac:dyDescent="0.25">
      <c r="A30186" s="38"/>
      <c r="B30186" s="38"/>
      <c r="C30186" s="38"/>
    </row>
    <row r="30187" spans="1:3" ht="15" x14ac:dyDescent="0.25">
      <c r="A30187" s="38"/>
      <c r="B30187" s="38"/>
      <c r="C30187" s="38"/>
    </row>
    <row r="30188" spans="1:3" ht="15" x14ac:dyDescent="0.25">
      <c r="A30188" s="38"/>
      <c r="B30188" s="38"/>
      <c r="C30188" s="38"/>
    </row>
    <row r="30189" spans="1:3" ht="15" x14ac:dyDescent="0.25">
      <c r="A30189" s="38"/>
      <c r="B30189" s="38"/>
      <c r="C30189" s="38"/>
    </row>
    <row r="30190" spans="1:3" ht="15" x14ac:dyDescent="0.25">
      <c r="A30190" s="38"/>
      <c r="B30190" s="38"/>
      <c r="C30190" s="38"/>
    </row>
    <row r="30191" spans="1:3" ht="15" x14ac:dyDescent="0.25">
      <c r="A30191" s="38"/>
      <c r="B30191" s="38"/>
      <c r="C30191" s="38"/>
    </row>
    <row r="30192" spans="1:3" ht="15" x14ac:dyDescent="0.25">
      <c r="A30192" s="38"/>
      <c r="B30192" s="38"/>
      <c r="C30192" s="38"/>
    </row>
    <row r="30193" spans="1:3" ht="15" x14ac:dyDescent="0.25">
      <c r="A30193" s="38"/>
      <c r="B30193" s="38"/>
      <c r="C30193" s="38"/>
    </row>
    <row r="30194" spans="1:3" ht="15" x14ac:dyDescent="0.25">
      <c r="A30194" s="38"/>
      <c r="B30194" s="38"/>
      <c r="C30194" s="38"/>
    </row>
    <row r="30195" spans="1:3" ht="15" x14ac:dyDescent="0.25">
      <c r="A30195" s="38"/>
      <c r="B30195" s="38"/>
      <c r="C30195" s="38"/>
    </row>
    <row r="30196" spans="1:3" ht="15" x14ac:dyDescent="0.25">
      <c r="A30196" s="38"/>
      <c r="B30196" s="38"/>
      <c r="C30196" s="38"/>
    </row>
    <row r="30197" spans="1:3" ht="15" x14ac:dyDescent="0.25">
      <c r="A30197" s="38"/>
      <c r="B30197" s="38"/>
      <c r="C30197" s="38"/>
    </row>
    <row r="30198" spans="1:3" ht="15" x14ac:dyDescent="0.25">
      <c r="A30198" s="38"/>
      <c r="B30198" s="38"/>
      <c r="C30198" s="38"/>
    </row>
    <row r="30199" spans="1:3" ht="15" x14ac:dyDescent="0.25">
      <c r="A30199" s="38"/>
      <c r="B30199" s="38"/>
      <c r="C30199" s="38"/>
    </row>
    <row r="30200" spans="1:3" ht="15" x14ac:dyDescent="0.25">
      <c r="A30200" s="38"/>
      <c r="B30200" s="38"/>
      <c r="C30200" s="38"/>
    </row>
    <row r="30201" spans="1:3" ht="15" x14ac:dyDescent="0.25">
      <c r="A30201" s="38"/>
      <c r="B30201" s="38"/>
      <c r="C30201" s="38"/>
    </row>
    <row r="30202" spans="1:3" ht="15" x14ac:dyDescent="0.25">
      <c r="A30202" s="38"/>
      <c r="B30202" s="38"/>
      <c r="C30202" s="38"/>
    </row>
    <row r="30203" spans="1:3" ht="15" x14ac:dyDescent="0.25">
      <c r="A30203" s="38"/>
      <c r="B30203" s="38"/>
      <c r="C30203" s="38"/>
    </row>
    <row r="30204" spans="1:3" ht="15" x14ac:dyDescent="0.25">
      <c r="A30204" s="38"/>
      <c r="B30204" s="38"/>
      <c r="C30204" s="38"/>
    </row>
    <row r="30205" spans="1:3" ht="15" x14ac:dyDescent="0.25">
      <c r="A30205" s="38"/>
      <c r="B30205" s="38"/>
      <c r="C30205" s="38"/>
    </row>
    <row r="30206" spans="1:3" ht="15" x14ac:dyDescent="0.25">
      <c r="A30206" s="38"/>
      <c r="B30206" s="38"/>
      <c r="C30206" s="38"/>
    </row>
    <row r="30207" spans="1:3" ht="15" x14ac:dyDescent="0.25">
      <c r="A30207" s="38"/>
      <c r="B30207" s="38"/>
      <c r="C30207" s="38"/>
    </row>
    <row r="30208" spans="1:3" ht="15" x14ac:dyDescent="0.25">
      <c r="A30208" s="38"/>
      <c r="B30208" s="38"/>
      <c r="C30208" s="38"/>
    </row>
    <row r="30209" spans="1:3" ht="15" x14ac:dyDescent="0.25">
      <c r="A30209" s="38"/>
      <c r="B30209" s="38"/>
      <c r="C30209" s="38"/>
    </row>
    <row r="30210" spans="1:3" ht="15" x14ac:dyDescent="0.25">
      <c r="A30210" s="38"/>
      <c r="B30210" s="38"/>
      <c r="C30210" s="38"/>
    </row>
    <row r="30211" spans="1:3" ht="15" x14ac:dyDescent="0.25">
      <c r="A30211" s="38"/>
      <c r="B30211" s="38"/>
      <c r="C30211" s="38"/>
    </row>
    <row r="30212" spans="1:3" ht="15" x14ac:dyDescent="0.25">
      <c r="A30212" s="38"/>
      <c r="B30212" s="38"/>
      <c r="C30212" s="38"/>
    </row>
    <row r="30213" spans="1:3" ht="15" x14ac:dyDescent="0.25">
      <c r="A30213" s="38"/>
      <c r="B30213" s="38"/>
      <c r="C30213" s="38"/>
    </row>
    <row r="30214" spans="1:3" ht="15" x14ac:dyDescent="0.25">
      <c r="A30214" s="38"/>
      <c r="B30214" s="38"/>
      <c r="C30214" s="38"/>
    </row>
    <row r="30215" spans="1:3" ht="15" x14ac:dyDescent="0.25">
      <c r="A30215" s="38"/>
      <c r="B30215" s="38"/>
      <c r="C30215" s="38"/>
    </row>
    <row r="30216" spans="1:3" ht="15" x14ac:dyDescent="0.25">
      <c r="A30216" s="38"/>
      <c r="B30216" s="38"/>
      <c r="C30216" s="38"/>
    </row>
    <row r="30217" spans="1:3" ht="15" x14ac:dyDescent="0.25">
      <c r="A30217" s="38"/>
      <c r="B30217" s="38"/>
      <c r="C30217" s="38"/>
    </row>
    <row r="30218" spans="1:3" ht="15" x14ac:dyDescent="0.25">
      <c r="A30218" s="38"/>
      <c r="B30218" s="38"/>
      <c r="C30218" s="38"/>
    </row>
    <row r="30219" spans="1:3" ht="15" x14ac:dyDescent="0.25">
      <c r="A30219" s="38"/>
      <c r="B30219" s="38"/>
      <c r="C30219" s="38"/>
    </row>
    <row r="30220" spans="1:3" ht="15" x14ac:dyDescent="0.25">
      <c r="A30220" s="38"/>
      <c r="B30220" s="38"/>
      <c r="C30220" s="38"/>
    </row>
    <row r="30221" spans="1:3" ht="15" x14ac:dyDescent="0.25">
      <c r="A30221" s="38"/>
      <c r="B30221" s="38"/>
      <c r="C30221" s="38"/>
    </row>
    <row r="30222" spans="1:3" ht="15" x14ac:dyDescent="0.25">
      <c r="A30222" s="38"/>
      <c r="B30222" s="38"/>
      <c r="C30222" s="38"/>
    </row>
    <row r="30223" spans="1:3" ht="15" x14ac:dyDescent="0.25">
      <c r="A30223" s="38"/>
      <c r="B30223" s="38"/>
      <c r="C30223" s="38"/>
    </row>
    <row r="30224" spans="1:3" ht="15" x14ac:dyDescent="0.25">
      <c r="A30224" s="38"/>
      <c r="B30224" s="38"/>
      <c r="C30224" s="38"/>
    </row>
    <row r="30225" spans="1:3" ht="15" x14ac:dyDescent="0.25">
      <c r="A30225" s="38"/>
      <c r="B30225" s="38"/>
      <c r="C30225" s="38"/>
    </row>
    <row r="30226" spans="1:3" ht="15" x14ac:dyDescent="0.25">
      <c r="A30226" s="38"/>
      <c r="B30226" s="38"/>
      <c r="C30226" s="38"/>
    </row>
    <row r="30227" spans="1:3" ht="15" x14ac:dyDescent="0.25">
      <c r="A30227" s="38"/>
      <c r="B30227" s="38"/>
      <c r="C30227" s="38"/>
    </row>
    <row r="30228" spans="1:3" ht="15" x14ac:dyDescent="0.25">
      <c r="A30228" s="38"/>
      <c r="B30228" s="38"/>
      <c r="C30228" s="38"/>
    </row>
    <row r="30229" spans="1:3" ht="15" x14ac:dyDescent="0.25">
      <c r="A30229" s="38"/>
      <c r="B30229" s="38"/>
      <c r="C30229" s="38"/>
    </row>
    <row r="30230" spans="1:3" ht="15" x14ac:dyDescent="0.25">
      <c r="A30230" s="38"/>
      <c r="B30230" s="38"/>
      <c r="C30230" s="38"/>
    </row>
    <row r="30231" spans="1:3" ht="15" x14ac:dyDescent="0.25">
      <c r="A30231" s="38"/>
      <c r="B30231" s="38"/>
      <c r="C30231" s="38"/>
    </row>
    <row r="30232" spans="1:3" ht="15" x14ac:dyDescent="0.25">
      <c r="A30232" s="38"/>
      <c r="B30232" s="38"/>
      <c r="C30232" s="38"/>
    </row>
    <row r="30233" spans="1:3" ht="15" x14ac:dyDescent="0.25">
      <c r="A30233" s="38"/>
      <c r="B30233" s="38"/>
      <c r="C30233" s="38"/>
    </row>
    <row r="30234" spans="1:3" ht="15" x14ac:dyDescent="0.25">
      <c r="A30234" s="38"/>
      <c r="B30234" s="38"/>
      <c r="C30234" s="38"/>
    </row>
    <row r="30235" spans="1:3" ht="15" x14ac:dyDescent="0.25">
      <c r="A30235" s="38"/>
      <c r="B30235" s="38"/>
      <c r="C30235" s="38"/>
    </row>
    <row r="30236" spans="1:3" ht="15" x14ac:dyDescent="0.25">
      <c r="A30236" s="38"/>
      <c r="B30236" s="38"/>
      <c r="C30236" s="38"/>
    </row>
    <row r="30237" spans="1:3" ht="15" x14ac:dyDescent="0.25">
      <c r="A30237" s="38"/>
      <c r="B30237" s="38"/>
      <c r="C30237" s="38"/>
    </row>
    <row r="30238" spans="1:3" ht="15" x14ac:dyDescent="0.25">
      <c r="A30238" s="38"/>
      <c r="B30238" s="38"/>
      <c r="C30238" s="38"/>
    </row>
    <row r="30239" spans="1:3" ht="15" x14ac:dyDescent="0.25">
      <c r="A30239" s="38"/>
      <c r="B30239" s="38"/>
      <c r="C30239" s="38"/>
    </row>
    <row r="30240" spans="1:3" ht="15" x14ac:dyDescent="0.25">
      <c r="A30240" s="38"/>
      <c r="B30240" s="38"/>
      <c r="C30240" s="38"/>
    </row>
    <row r="30241" spans="1:3" ht="15" x14ac:dyDescent="0.25">
      <c r="A30241" s="38"/>
      <c r="B30241" s="38"/>
      <c r="C30241" s="38"/>
    </row>
    <row r="30242" spans="1:3" ht="15" x14ac:dyDescent="0.25">
      <c r="A30242" s="38"/>
      <c r="B30242" s="38"/>
      <c r="C30242" s="38"/>
    </row>
    <row r="30243" spans="1:3" ht="15" x14ac:dyDescent="0.25">
      <c r="A30243" s="38"/>
      <c r="B30243" s="38"/>
      <c r="C30243" s="38"/>
    </row>
    <row r="30244" spans="1:3" ht="15" x14ac:dyDescent="0.25">
      <c r="A30244" s="38"/>
      <c r="B30244" s="38"/>
      <c r="C30244" s="38"/>
    </row>
    <row r="30245" spans="1:3" ht="15" x14ac:dyDescent="0.25">
      <c r="A30245" s="38"/>
      <c r="B30245" s="38"/>
      <c r="C30245" s="38"/>
    </row>
    <row r="30246" spans="1:3" ht="15" x14ac:dyDescent="0.25">
      <c r="A30246" s="38"/>
      <c r="B30246" s="38"/>
      <c r="C30246" s="38"/>
    </row>
    <row r="30247" spans="1:3" ht="15" x14ac:dyDescent="0.25">
      <c r="A30247" s="38"/>
      <c r="B30247" s="38"/>
      <c r="C30247" s="38"/>
    </row>
    <row r="30248" spans="1:3" ht="15" x14ac:dyDescent="0.25">
      <c r="A30248" s="38"/>
      <c r="B30248" s="38"/>
      <c r="C30248" s="38"/>
    </row>
    <row r="30249" spans="1:3" ht="15" x14ac:dyDescent="0.25">
      <c r="A30249" s="38"/>
      <c r="B30249" s="38"/>
      <c r="C30249" s="38"/>
    </row>
    <row r="30250" spans="1:3" ht="15" x14ac:dyDescent="0.25">
      <c r="A30250" s="38"/>
      <c r="B30250" s="38"/>
      <c r="C30250" s="38"/>
    </row>
    <row r="30251" spans="1:3" ht="15" x14ac:dyDescent="0.25">
      <c r="A30251" s="38"/>
      <c r="B30251" s="38"/>
      <c r="C30251" s="38"/>
    </row>
    <row r="30252" spans="1:3" ht="15" x14ac:dyDescent="0.25">
      <c r="A30252" s="38"/>
      <c r="B30252" s="38"/>
      <c r="C30252" s="38"/>
    </row>
    <row r="30253" spans="1:3" ht="15" x14ac:dyDescent="0.25">
      <c r="A30253" s="38"/>
      <c r="B30253" s="38"/>
      <c r="C30253" s="38"/>
    </row>
    <row r="30254" spans="1:3" ht="15" x14ac:dyDescent="0.25">
      <c r="A30254" s="38"/>
      <c r="B30254" s="38"/>
      <c r="C30254" s="38"/>
    </row>
    <row r="30255" spans="1:3" ht="15" x14ac:dyDescent="0.25">
      <c r="A30255" s="38"/>
      <c r="B30255" s="38"/>
      <c r="C30255" s="38"/>
    </row>
    <row r="30256" spans="1:3" ht="15" x14ac:dyDescent="0.25">
      <c r="A30256" s="38"/>
      <c r="B30256" s="38"/>
      <c r="C30256" s="38"/>
    </row>
    <row r="30257" spans="1:3" ht="15" x14ac:dyDescent="0.25">
      <c r="A30257" s="38"/>
      <c r="B30257" s="38"/>
      <c r="C30257" s="38"/>
    </row>
    <row r="30258" spans="1:3" ht="15" x14ac:dyDescent="0.25">
      <c r="A30258" s="38"/>
      <c r="B30258" s="38"/>
      <c r="C30258" s="38"/>
    </row>
    <row r="30259" spans="1:3" ht="15" x14ac:dyDescent="0.25">
      <c r="A30259" s="38"/>
      <c r="B30259" s="38"/>
      <c r="C30259" s="38"/>
    </row>
    <row r="30260" spans="1:3" ht="15" x14ac:dyDescent="0.25">
      <c r="A30260" s="38"/>
      <c r="B30260" s="38"/>
      <c r="C30260" s="38"/>
    </row>
    <row r="30261" spans="1:3" ht="15" x14ac:dyDescent="0.25">
      <c r="A30261" s="38"/>
      <c r="B30261" s="38"/>
      <c r="C30261" s="38"/>
    </row>
    <row r="30262" spans="1:3" ht="15" x14ac:dyDescent="0.25">
      <c r="A30262" s="38"/>
      <c r="B30262" s="38"/>
      <c r="C30262" s="38"/>
    </row>
    <row r="30263" spans="1:3" ht="15" x14ac:dyDescent="0.25">
      <c r="A30263" s="38"/>
      <c r="B30263" s="38"/>
      <c r="C30263" s="38"/>
    </row>
    <row r="30264" spans="1:3" ht="15" x14ac:dyDescent="0.25">
      <c r="A30264" s="38"/>
      <c r="B30264" s="38"/>
      <c r="C30264" s="38"/>
    </row>
    <row r="30265" spans="1:3" ht="15" x14ac:dyDescent="0.25">
      <c r="A30265" s="38"/>
      <c r="B30265" s="38"/>
      <c r="C30265" s="38"/>
    </row>
    <row r="30266" spans="1:3" ht="15" x14ac:dyDescent="0.25">
      <c r="A30266" s="38"/>
      <c r="B30266" s="38"/>
      <c r="C30266" s="38"/>
    </row>
    <row r="30267" spans="1:3" ht="15" x14ac:dyDescent="0.25">
      <c r="A30267" s="38"/>
      <c r="B30267" s="38"/>
      <c r="C30267" s="38"/>
    </row>
    <row r="30268" spans="1:3" ht="15" x14ac:dyDescent="0.25">
      <c r="A30268" s="38"/>
      <c r="B30268" s="38"/>
      <c r="C30268" s="38"/>
    </row>
    <row r="30269" spans="1:3" ht="15" x14ac:dyDescent="0.25">
      <c r="A30269" s="38"/>
      <c r="B30269" s="38"/>
      <c r="C30269" s="38"/>
    </row>
    <row r="30270" spans="1:3" ht="15" x14ac:dyDescent="0.25">
      <c r="A30270" s="38"/>
      <c r="B30270" s="38"/>
      <c r="C30270" s="38"/>
    </row>
    <row r="30271" spans="1:3" ht="15" x14ac:dyDescent="0.25">
      <c r="A30271" s="38"/>
      <c r="B30271" s="38"/>
      <c r="C30271" s="38"/>
    </row>
    <row r="30272" spans="1:3" ht="15" x14ac:dyDescent="0.25">
      <c r="A30272" s="38"/>
      <c r="B30272" s="38"/>
      <c r="C30272" s="38"/>
    </row>
    <row r="30273" spans="1:3" ht="15" x14ac:dyDescent="0.25">
      <c r="A30273" s="38"/>
      <c r="B30273" s="38"/>
      <c r="C30273" s="38"/>
    </row>
    <row r="30274" spans="1:3" ht="15" x14ac:dyDescent="0.25">
      <c r="A30274" s="38"/>
      <c r="B30274" s="38"/>
      <c r="C30274" s="38"/>
    </row>
    <row r="30275" spans="1:3" ht="15" x14ac:dyDescent="0.25">
      <c r="A30275" s="38"/>
      <c r="B30275" s="38"/>
      <c r="C30275" s="38"/>
    </row>
    <row r="30276" spans="1:3" ht="15" x14ac:dyDescent="0.25">
      <c r="A30276" s="38"/>
      <c r="B30276" s="38"/>
      <c r="C30276" s="38"/>
    </row>
    <row r="30277" spans="1:3" ht="15" x14ac:dyDescent="0.25">
      <c r="A30277" s="38"/>
      <c r="B30277" s="38"/>
      <c r="C30277" s="38"/>
    </row>
    <row r="30278" spans="1:3" ht="15" x14ac:dyDescent="0.25">
      <c r="A30278" s="38"/>
      <c r="B30278" s="38"/>
      <c r="C30278" s="38"/>
    </row>
    <row r="30279" spans="1:3" ht="15" x14ac:dyDescent="0.25">
      <c r="A30279" s="38"/>
      <c r="B30279" s="38"/>
      <c r="C30279" s="38"/>
    </row>
    <row r="30280" spans="1:3" ht="15" x14ac:dyDescent="0.25">
      <c r="A30280" s="38"/>
      <c r="B30280" s="38"/>
      <c r="C30280" s="38"/>
    </row>
    <row r="30281" spans="1:3" ht="15" x14ac:dyDescent="0.25">
      <c r="A30281" s="38"/>
      <c r="B30281" s="38"/>
      <c r="C30281" s="38"/>
    </row>
    <row r="30282" spans="1:3" ht="15" x14ac:dyDescent="0.25">
      <c r="A30282" s="38"/>
      <c r="B30282" s="38"/>
      <c r="C30282" s="38"/>
    </row>
    <row r="30283" spans="1:3" ht="15" x14ac:dyDescent="0.25">
      <c r="A30283" s="38"/>
      <c r="B30283" s="38"/>
      <c r="C30283" s="38"/>
    </row>
    <row r="30284" spans="1:3" ht="15" x14ac:dyDescent="0.25">
      <c r="A30284" s="38"/>
      <c r="B30284" s="38"/>
      <c r="C30284" s="38"/>
    </row>
    <row r="30285" spans="1:3" ht="15" x14ac:dyDescent="0.25">
      <c r="A30285" s="38"/>
      <c r="B30285" s="38"/>
      <c r="C30285" s="38"/>
    </row>
    <row r="30286" spans="1:3" ht="15" x14ac:dyDescent="0.25">
      <c r="A30286" s="38"/>
      <c r="B30286" s="38"/>
      <c r="C30286" s="38"/>
    </row>
    <row r="30287" spans="1:3" ht="15" x14ac:dyDescent="0.25">
      <c r="A30287" s="38"/>
      <c r="B30287" s="38"/>
      <c r="C30287" s="38"/>
    </row>
    <row r="30288" spans="1:3" ht="15" x14ac:dyDescent="0.25">
      <c r="A30288" s="38"/>
      <c r="B30288" s="38"/>
      <c r="C30288" s="38"/>
    </row>
    <row r="30289" spans="1:3" ht="15" x14ac:dyDescent="0.25">
      <c r="A30289" s="38"/>
      <c r="B30289" s="38"/>
      <c r="C30289" s="38"/>
    </row>
    <row r="30290" spans="1:3" ht="15" x14ac:dyDescent="0.25">
      <c r="A30290" s="38"/>
      <c r="B30290" s="38"/>
      <c r="C30290" s="38"/>
    </row>
    <row r="30291" spans="1:3" ht="15" x14ac:dyDescent="0.25">
      <c r="A30291" s="38"/>
      <c r="B30291" s="38"/>
      <c r="C30291" s="38"/>
    </row>
    <row r="30292" spans="1:3" ht="15" x14ac:dyDescent="0.25">
      <c r="A30292" s="38"/>
      <c r="B30292" s="38"/>
      <c r="C30292" s="38"/>
    </row>
    <row r="30293" spans="1:3" ht="15" x14ac:dyDescent="0.25">
      <c r="A30293" s="38"/>
      <c r="B30293" s="38"/>
      <c r="C30293" s="38"/>
    </row>
    <row r="30294" spans="1:3" ht="15" x14ac:dyDescent="0.25">
      <c r="A30294" s="38"/>
      <c r="B30294" s="38"/>
      <c r="C30294" s="38"/>
    </row>
    <row r="30295" spans="1:3" ht="15" x14ac:dyDescent="0.25">
      <c r="A30295" s="38"/>
      <c r="B30295" s="38"/>
      <c r="C30295" s="38"/>
    </row>
    <row r="30296" spans="1:3" ht="15" x14ac:dyDescent="0.25">
      <c r="A30296" s="38"/>
      <c r="B30296" s="38"/>
      <c r="C30296" s="38"/>
    </row>
    <row r="30297" spans="1:3" ht="15" x14ac:dyDescent="0.25">
      <c r="A30297" s="38"/>
      <c r="B30297" s="38"/>
      <c r="C30297" s="38"/>
    </row>
    <row r="30298" spans="1:3" ht="15" x14ac:dyDescent="0.25">
      <c r="A30298" s="38"/>
      <c r="B30298" s="38"/>
      <c r="C30298" s="38"/>
    </row>
    <row r="30299" spans="1:3" ht="15" x14ac:dyDescent="0.25">
      <c r="A30299" s="38"/>
      <c r="B30299" s="38"/>
      <c r="C30299" s="38"/>
    </row>
    <row r="30300" spans="1:3" ht="15" x14ac:dyDescent="0.25">
      <c r="A30300" s="38"/>
      <c r="B30300" s="38"/>
      <c r="C30300" s="38"/>
    </row>
    <row r="30301" spans="1:3" ht="15" x14ac:dyDescent="0.25">
      <c r="A30301" s="38"/>
      <c r="B30301" s="38"/>
      <c r="C30301" s="38"/>
    </row>
    <row r="30302" spans="1:3" ht="15" x14ac:dyDescent="0.25">
      <c r="A30302" s="38"/>
      <c r="B30302" s="38"/>
      <c r="C30302" s="38"/>
    </row>
    <row r="30303" spans="1:3" ht="15" x14ac:dyDescent="0.25">
      <c r="A30303" s="38"/>
      <c r="B30303" s="38"/>
      <c r="C30303" s="38"/>
    </row>
    <row r="30304" spans="1:3" ht="15" x14ac:dyDescent="0.25">
      <c r="A30304" s="38"/>
      <c r="B30304" s="38"/>
      <c r="C30304" s="38"/>
    </row>
    <row r="30305" spans="1:3" ht="15" x14ac:dyDescent="0.25">
      <c r="A30305" s="38"/>
      <c r="B30305" s="38"/>
      <c r="C30305" s="38"/>
    </row>
    <row r="30306" spans="1:3" ht="15" x14ac:dyDescent="0.25">
      <c r="A30306" s="38"/>
      <c r="B30306" s="38"/>
      <c r="C30306" s="38"/>
    </row>
    <row r="30307" spans="1:3" ht="15" x14ac:dyDescent="0.25">
      <c r="A30307" s="38"/>
      <c r="B30307" s="38"/>
      <c r="C30307" s="38"/>
    </row>
    <row r="30308" spans="1:3" ht="15" x14ac:dyDescent="0.25">
      <c r="A30308" s="38"/>
      <c r="B30308" s="38"/>
      <c r="C30308" s="38"/>
    </row>
    <row r="30309" spans="1:3" ht="15" x14ac:dyDescent="0.25">
      <c r="A30309" s="38"/>
      <c r="B30309" s="38"/>
      <c r="C30309" s="38"/>
    </row>
    <row r="30310" spans="1:3" ht="15" x14ac:dyDescent="0.25">
      <c r="A30310" s="38"/>
      <c r="B30310" s="38"/>
      <c r="C30310" s="38"/>
    </row>
    <row r="30311" spans="1:3" ht="15" x14ac:dyDescent="0.25">
      <c r="A30311" s="38"/>
      <c r="B30311" s="38"/>
      <c r="C30311" s="38"/>
    </row>
    <row r="30312" spans="1:3" ht="15" x14ac:dyDescent="0.25">
      <c r="A30312" s="38"/>
      <c r="B30312" s="38"/>
      <c r="C30312" s="38"/>
    </row>
    <row r="30313" spans="1:3" ht="15" x14ac:dyDescent="0.25">
      <c r="A30313" s="38"/>
      <c r="B30313" s="38"/>
      <c r="C30313" s="38"/>
    </row>
    <row r="30314" spans="1:3" ht="15" x14ac:dyDescent="0.25">
      <c r="A30314" s="38"/>
      <c r="B30314" s="38"/>
      <c r="C30314" s="38"/>
    </row>
    <row r="30315" spans="1:3" ht="15" x14ac:dyDescent="0.25">
      <c r="A30315" s="38"/>
      <c r="B30315" s="38"/>
      <c r="C30315" s="38"/>
    </row>
    <row r="30316" spans="1:3" ht="15" x14ac:dyDescent="0.25">
      <c r="A30316" s="38"/>
      <c r="B30316" s="38"/>
      <c r="C30316" s="38"/>
    </row>
    <row r="30317" spans="1:3" ht="15" x14ac:dyDescent="0.25">
      <c r="A30317" s="38"/>
      <c r="B30317" s="38"/>
      <c r="C30317" s="38"/>
    </row>
    <row r="30318" spans="1:3" ht="15" x14ac:dyDescent="0.25">
      <c r="A30318" s="38"/>
      <c r="B30318" s="38"/>
      <c r="C30318" s="38"/>
    </row>
    <row r="30319" spans="1:3" ht="15" x14ac:dyDescent="0.25">
      <c r="A30319" s="38"/>
      <c r="B30319" s="38"/>
      <c r="C30319" s="38"/>
    </row>
    <row r="30320" spans="1:3" ht="15" x14ac:dyDescent="0.25">
      <c r="A30320" s="38"/>
      <c r="B30320" s="38"/>
      <c r="C30320" s="38"/>
    </row>
    <row r="30321" spans="1:3" ht="15" x14ac:dyDescent="0.25">
      <c r="A30321" s="38"/>
      <c r="B30321" s="38"/>
      <c r="C30321" s="38"/>
    </row>
    <row r="30322" spans="1:3" ht="15" x14ac:dyDescent="0.25">
      <c r="A30322" s="38"/>
      <c r="B30322" s="38"/>
      <c r="C30322" s="38"/>
    </row>
    <row r="30323" spans="1:3" ht="15" x14ac:dyDescent="0.25">
      <c r="A30323" s="38"/>
      <c r="B30323" s="38"/>
      <c r="C30323" s="38"/>
    </row>
    <row r="30324" spans="1:3" ht="15" x14ac:dyDescent="0.25">
      <c r="A30324" s="38"/>
      <c r="B30324" s="38"/>
      <c r="C30324" s="38"/>
    </row>
    <row r="30325" spans="1:3" ht="15" x14ac:dyDescent="0.25">
      <c r="A30325" s="38"/>
      <c r="B30325" s="38"/>
      <c r="C30325" s="38"/>
    </row>
    <row r="30326" spans="1:3" ht="15" x14ac:dyDescent="0.25">
      <c r="A30326" s="38"/>
      <c r="B30326" s="38"/>
      <c r="C30326" s="38"/>
    </row>
    <row r="30327" spans="1:3" ht="15" x14ac:dyDescent="0.25">
      <c r="A30327" s="38"/>
      <c r="B30327" s="38"/>
      <c r="C30327" s="38"/>
    </row>
    <row r="30328" spans="1:3" ht="15" x14ac:dyDescent="0.25">
      <c r="A30328" s="38"/>
      <c r="B30328" s="38"/>
      <c r="C30328" s="38"/>
    </row>
    <row r="30329" spans="1:3" ht="15" x14ac:dyDescent="0.25">
      <c r="A30329" s="38"/>
      <c r="B30329" s="38"/>
      <c r="C30329" s="38"/>
    </row>
    <row r="30330" spans="1:3" ht="15" x14ac:dyDescent="0.25">
      <c r="A30330" s="38"/>
      <c r="B30330" s="38"/>
      <c r="C30330" s="38"/>
    </row>
    <row r="30331" spans="1:3" ht="15" x14ac:dyDescent="0.25">
      <c r="A30331" s="38"/>
      <c r="B30331" s="38"/>
      <c r="C30331" s="38"/>
    </row>
    <row r="30332" spans="1:3" ht="15" x14ac:dyDescent="0.25">
      <c r="A30332" s="38"/>
      <c r="B30332" s="38"/>
      <c r="C30332" s="38"/>
    </row>
    <row r="30333" spans="1:3" ht="15" x14ac:dyDescent="0.25">
      <c r="A30333" s="38"/>
      <c r="B30333" s="38"/>
      <c r="C30333" s="38"/>
    </row>
    <row r="30334" spans="1:3" ht="15" x14ac:dyDescent="0.25">
      <c r="A30334" s="38"/>
      <c r="B30334" s="38"/>
      <c r="C30334" s="38"/>
    </row>
    <row r="30335" spans="1:3" ht="15" x14ac:dyDescent="0.25">
      <c r="A30335" s="38"/>
      <c r="B30335" s="38"/>
      <c r="C30335" s="38"/>
    </row>
    <row r="30336" spans="1:3" ht="15" x14ac:dyDescent="0.25">
      <c r="A30336" s="38"/>
      <c r="B30336" s="38"/>
      <c r="C30336" s="38"/>
    </row>
    <row r="30337" spans="1:3" ht="15" x14ac:dyDescent="0.25">
      <c r="A30337" s="38"/>
      <c r="B30337" s="38"/>
      <c r="C30337" s="38"/>
    </row>
    <row r="30338" spans="1:3" ht="15" x14ac:dyDescent="0.25">
      <c r="A30338" s="38"/>
      <c r="B30338" s="38"/>
      <c r="C30338" s="38"/>
    </row>
    <row r="30339" spans="1:3" ht="15" x14ac:dyDescent="0.25">
      <c r="A30339" s="38"/>
      <c r="B30339" s="38"/>
      <c r="C30339" s="38"/>
    </row>
    <row r="30340" spans="1:3" ht="15" x14ac:dyDescent="0.25">
      <c r="A30340" s="38"/>
      <c r="B30340" s="38"/>
      <c r="C30340" s="38"/>
    </row>
    <row r="30341" spans="1:3" ht="15" x14ac:dyDescent="0.25">
      <c r="A30341" s="38"/>
      <c r="B30341" s="38"/>
      <c r="C30341" s="38"/>
    </row>
    <row r="30342" spans="1:3" ht="15" x14ac:dyDescent="0.25">
      <c r="A30342" s="38"/>
      <c r="B30342" s="38"/>
      <c r="C30342" s="38"/>
    </row>
    <row r="30343" spans="1:3" ht="15" x14ac:dyDescent="0.25">
      <c r="A30343" s="38"/>
      <c r="B30343" s="38"/>
      <c r="C30343" s="38"/>
    </row>
    <row r="30344" spans="1:3" ht="15" x14ac:dyDescent="0.25">
      <c r="A30344" s="38"/>
      <c r="B30344" s="38"/>
      <c r="C30344" s="38"/>
    </row>
    <row r="30345" spans="1:3" ht="15" x14ac:dyDescent="0.25">
      <c r="A30345" s="38"/>
      <c r="B30345" s="38"/>
      <c r="C30345" s="38"/>
    </row>
    <row r="30346" spans="1:3" ht="15" x14ac:dyDescent="0.25">
      <c r="A30346" s="38"/>
      <c r="B30346" s="38"/>
      <c r="C30346" s="38"/>
    </row>
    <row r="30347" spans="1:3" ht="15" x14ac:dyDescent="0.25">
      <c r="A30347" s="38"/>
      <c r="B30347" s="38"/>
      <c r="C30347" s="38"/>
    </row>
    <row r="30348" spans="1:3" ht="15" x14ac:dyDescent="0.25">
      <c r="A30348" s="38"/>
      <c r="B30348" s="38"/>
      <c r="C30348" s="38"/>
    </row>
    <row r="30349" spans="1:3" ht="15" x14ac:dyDescent="0.25">
      <c r="A30349" s="38"/>
      <c r="B30349" s="38"/>
      <c r="C30349" s="38"/>
    </row>
    <row r="30350" spans="1:3" ht="15" x14ac:dyDescent="0.25">
      <c r="A30350" s="38"/>
      <c r="B30350" s="38"/>
      <c r="C30350" s="38"/>
    </row>
    <row r="30351" spans="1:3" ht="15" x14ac:dyDescent="0.25">
      <c r="A30351" s="38"/>
      <c r="B30351" s="38"/>
      <c r="C30351" s="38"/>
    </row>
    <row r="30352" spans="1:3" ht="15" x14ac:dyDescent="0.25">
      <c r="A30352" s="38"/>
      <c r="B30352" s="38"/>
      <c r="C30352" s="38"/>
    </row>
    <row r="30353" spans="1:3" ht="15" x14ac:dyDescent="0.25">
      <c r="A30353" s="38"/>
      <c r="B30353" s="38"/>
      <c r="C30353" s="38"/>
    </row>
    <row r="30354" spans="1:3" ht="15" x14ac:dyDescent="0.25">
      <c r="A30354" s="38"/>
      <c r="B30354" s="38"/>
      <c r="C30354" s="38"/>
    </row>
    <row r="30355" spans="1:3" ht="15" x14ac:dyDescent="0.25">
      <c r="A30355" s="38"/>
      <c r="B30355" s="38"/>
      <c r="C30355" s="38"/>
    </row>
    <row r="30356" spans="1:3" ht="15" x14ac:dyDescent="0.25">
      <c r="A30356" s="38"/>
      <c r="B30356" s="38"/>
      <c r="C30356" s="38"/>
    </row>
    <row r="30357" spans="1:3" ht="15" x14ac:dyDescent="0.25">
      <c r="A30357" s="38"/>
      <c r="B30357" s="38"/>
      <c r="C30357" s="38"/>
    </row>
    <row r="30358" spans="1:3" ht="15" x14ac:dyDescent="0.25">
      <c r="A30358" s="38"/>
      <c r="B30358" s="38"/>
      <c r="C30358" s="38"/>
    </row>
    <row r="30359" spans="1:3" ht="15" x14ac:dyDescent="0.25">
      <c r="A30359" s="38"/>
      <c r="B30359" s="38"/>
      <c r="C30359" s="38"/>
    </row>
    <row r="30360" spans="1:3" ht="15" x14ac:dyDescent="0.25">
      <c r="A30360" s="38"/>
      <c r="B30360" s="38"/>
      <c r="C30360" s="38"/>
    </row>
    <row r="30361" spans="1:3" ht="15" x14ac:dyDescent="0.25">
      <c r="A30361" s="38"/>
      <c r="B30361" s="38"/>
      <c r="C30361" s="38"/>
    </row>
    <row r="30362" spans="1:3" ht="15" x14ac:dyDescent="0.25">
      <c r="A30362" s="38"/>
      <c r="B30362" s="38"/>
      <c r="C30362" s="38"/>
    </row>
    <row r="30363" spans="1:3" ht="15" x14ac:dyDescent="0.25">
      <c r="A30363" s="38"/>
      <c r="B30363" s="38"/>
      <c r="C30363" s="38"/>
    </row>
    <row r="30364" spans="1:3" ht="15" x14ac:dyDescent="0.25">
      <c r="A30364" s="38"/>
      <c r="B30364" s="38"/>
      <c r="C30364" s="38"/>
    </row>
    <row r="30365" spans="1:3" ht="15" x14ac:dyDescent="0.25">
      <c r="A30365" s="38"/>
      <c r="B30365" s="38"/>
      <c r="C30365" s="38"/>
    </row>
    <row r="30366" spans="1:3" ht="15" x14ac:dyDescent="0.25">
      <c r="A30366" s="38"/>
      <c r="B30366" s="38"/>
      <c r="C30366" s="38"/>
    </row>
    <row r="30367" spans="1:3" ht="15" x14ac:dyDescent="0.25">
      <c r="A30367" s="38"/>
      <c r="B30367" s="38"/>
      <c r="C30367" s="38"/>
    </row>
    <row r="30368" spans="1:3" ht="15" x14ac:dyDescent="0.25">
      <c r="A30368" s="38"/>
      <c r="B30368" s="38"/>
      <c r="C30368" s="38"/>
    </row>
    <row r="30369" spans="1:3" ht="15" x14ac:dyDescent="0.25">
      <c r="A30369" s="38"/>
      <c r="B30369" s="38"/>
      <c r="C30369" s="38"/>
    </row>
    <row r="30370" spans="1:3" ht="15" x14ac:dyDescent="0.25">
      <c r="A30370" s="38"/>
      <c r="B30370" s="38"/>
      <c r="C30370" s="38"/>
    </row>
    <row r="30371" spans="1:3" ht="15" x14ac:dyDescent="0.25">
      <c r="A30371" s="38"/>
      <c r="B30371" s="38"/>
      <c r="C30371" s="38"/>
    </row>
    <row r="30372" spans="1:3" ht="15" x14ac:dyDescent="0.25">
      <c r="A30372" s="38"/>
      <c r="B30372" s="38"/>
      <c r="C30372" s="38"/>
    </row>
    <row r="30373" spans="1:3" ht="15" x14ac:dyDescent="0.25">
      <c r="A30373" s="38"/>
      <c r="B30373" s="38"/>
      <c r="C30373" s="38"/>
    </row>
    <row r="30374" spans="1:3" ht="15" x14ac:dyDescent="0.25">
      <c r="A30374" s="38"/>
      <c r="B30374" s="38"/>
      <c r="C30374" s="38"/>
    </row>
    <row r="30375" spans="1:3" ht="15" x14ac:dyDescent="0.25">
      <c r="A30375" s="38"/>
      <c r="B30375" s="38"/>
      <c r="C30375" s="38"/>
    </row>
    <row r="30376" spans="1:3" ht="15" x14ac:dyDescent="0.25">
      <c r="A30376" s="38"/>
      <c r="B30376" s="38"/>
      <c r="C30376" s="38"/>
    </row>
    <row r="30377" spans="1:3" ht="15" x14ac:dyDescent="0.25">
      <c r="A30377" s="38"/>
      <c r="B30377" s="38"/>
      <c r="C30377" s="38"/>
    </row>
    <row r="30378" spans="1:3" ht="15" x14ac:dyDescent="0.25">
      <c r="A30378" s="38"/>
      <c r="B30378" s="38"/>
      <c r="C30378" s="38"/>
    </row>
    <row r="30379" spans="1:3" ht="15" x14ac:dyDescent="0.25">
      <c r="A30379" s="38"/>
      <c r="B30379" s="38"/>
      <c r="C30379" s="38"/>
    </row>
    <row r="30380" spans="1:3" ht="15" x14ac:dyDescent="0.25">
      <c r="A30380" s="38"/>
      <c r="B30380" s="38"/>
      <c r="C30380" s="38"/>
    </row>
    <row r="30381" spans="1:3" ht="15" x14ac:dyDescent="0.25">
      <c r="A30381" s="38"/>
      <c r="B30381" s="38"/>
      <c r="C30381" s="38"/>
    </row>
    <row r="30382" spans="1:3" ht="15" x14ac:dyDescent="0.25">
      <c r="A30382" s="38"/>
      <c r="B30382" s="38"/>
      <c r="C30382" s="38"/>
    </row>
    <row r="30383" spans="1:3" ht="15" x14ac:dyDescent="0.25">
      <c r="A30383" s="38"/>
      <c r="B30383" s="38"/>
      <c r="C30383" s="38"/>
    </row>
    <row r="30384" spans="1:3" ht="15" x14ac:dyDescent="0.25">
      <c r="A30384" s="38"/>
      <c r="B30384" s="38"/>
      <c r="C30384" s="38"/>
    </row>
    <row r="30385" spans="1:3" ht="15" x14ac:dyDescent="0.25">
      <c r="A30385" s="38"/>
      <c r="B30385" s="38"/>
      <c r="C30385" s="38"/>
    </row>
    <row r="30386" spans="1:3" ht="15" x14ac:dyDescent="0.25">
      <c r="A30386" s="38"/>
      <c r="B30386" s="38"/>
      <c r="C30386" s="38"/>
    </row>
    <row r="30387" spans="1:3" ht="15" x14ac:dyDescent="0.25">
      <c r="A30387" s="38"/>
      <c r="B30387" s="38"/>
      <c r="C30387" s="38"/>
    </row>
    <row r="30388" spans="1:3" ht="15" x14ac:dyDescent="0.25">
      <c r="A30388" s="38"/>
      <c r="B30388" s="38"/>
      <c r="C30388" s="38"/>
    </row>
    <row r="30389" spans="1:3" ht="15" x14ac:dyDescent="0.25">
      <c r="A30389" s="38"/>
      <c r="B30389" s="38"/>
      <c r="C30389" s="38"/>
    </row>
    <row r="30390" spans="1:3" ht="15" x14ac:dyDescent="0.25">
      <c r="A30390" s="38"/>
      <c r="B30390" s="38"/>
      <c r="C30390" s="38"/>
    </row>
    <row r="30391" spans="1:3" ht="15" x14ac:dyDescent="0.25">
      <c r="A30391" s="38"/>
      <c r="B30391" s="38"/>
      <c r="C30391" s="38"/>
    </row>
    <row r="30392" spans="1:3" ht="15" x14ac:dyDescent="0.25">
      <c r="A30392" s="38"/>
      <c r="B30392" s="38"/>
      <c r="C30392" s="38"/>
    </row>
    <row r="30393" spans="1:3" ht="15" x14ac:dyDescent="0.25">
      <c r="A30393" s="38"/>
      <c r="B30393" s="38"/>
      <c r="C30393" s="38"/>
    </row>
    <row r="30394" spans="1:3" ht="15" x14ac:dyDescent="0.25">
      <c r="A30394" s="38"/>
      <c r="B30394" s="38"/>
      <c r="C30394" s="38"/>
    </row>
    <row r="30395" spans="1:3" ht="15" x14ac:dyDescent="0.25">
      <c r="A30395" s="38"/>
      <c r="B30395" s="38"/>
      <c r="C30395" s="38"/>
    </row>
    <row r="30396" spans="1:3" ht="15" x14ac:dyDescent="0.25">
      <c r="A30396" s="38"/>
      <c r="B30396" s="38"/>
      <c r="C30396" s="38"/>
    </row>
    <row r="30397" spans="1:3" ht="15" x14ac:dyDescent="0.25">
      <c r="A30397" s="38"/>
      <c r="B30397" s="38"/>
      <c r="C30397" s="38"/>
    </row>
    <row r="30398" spans="1:3" ht="15" x14ac:dyDescent="0.25">
      <c r="A30398" s="38"/>
      <c r="B30398" s="38"/>
      <c r="C30398" s="38"/>
    </row>
    <row r="30399" spans="1:3" ht="15" x14ac:dyDescent="0.25">
      <c r="A30399" s="38"/>
      <c r="B30399" s="38"/>
      <c r="C30399" s="38"/>
    </row>
    <row r="30400" spans="1:3" ht="15" x14ac:dyDescent="0.25">
      <c r="A30400" s="38"/>
      <c r="B30400" s="38"/>
      <c r="C30400" s="38"/>
    </row>
    <row r="30401" spans="1:3" ht="15" x14ac:dyDescent="0.25">
      <c r="A30401" s="38"/>
      <c r="B30401" s="38"/>
      <c r="C30401" s="38"/>
    </row>
    <row r="30402" spans="1:3" ht="15" x14ac:dyDescent="0.25">
      <c r="A30402" s="38"/>
      <c r="B30402" s="38"/>
      <c r="C30402" s="38"/>
    </row>
    <row r="30403" spans="1:3" ht="15" x14ac:dyDescent="0.25">
      <c r="A30403" s="38"/>
      <c r="B30403" s="38"/>
      <c r="C30403" s="38"/>
    </row>
    <row r="30404" spans="1:3" ht="15" x14ac:dyDescent="0.25">
      <c r="A30404" s="38"/>
      <c r="B30404" s="38"/>
      <c r="C30404" s="38"/>
    </row>
    <row r="30405" spans="1:3" ht="15" x14ac:dyDescent="0.25">
      <c r="A30405" s="38"/>
      <c r="B30405" s="38"/>
      <c r="C30405" s="38"/>
    </row>
    <row r="30406" spans="1:3" ht="15" x14ac:dyDescent="0.25">
      <c r="A30406" s="38"/>
      <c r="B30406" s="38"/>
      <c r="C30406" s="38"/>
    </row>
    <row r="30407" spans="1:3" ht="15" x14ac:dyDescent="0.25">
      <c r="A30407" s="38"/>
      <c r="B30407" s="38"/>
      <c r="C30407" s="38"/>
    </row>
    <row r="30408" spans="1:3" ht="15" x14ac:dyDescent="0.25">
      <c r="A30408" s="38"/>
      <c r="B30408" s="38"/>
      <c r="C30408" s="38"/>
    </row>
    <row r="30409" spans="1:3" ht="15" x14ac:dyDescent="0.25">
      <c r="A30409" s="38"/>
      <c r="B30409" s="38"/>
      <c r="C30409" s="38"/>
    </row>
    <row r="30410" spans="1:3" ht="15" x14ac:dyDescent="0.25">
      <c r="A30410" s="38"/>
      <c r="B30410" s="38"/>
      <c r="C30410" s="38"/>
    </row>
    <row r="30411" spans="1:3" ht="15" x14ac:dyDescent="0.25">
      <c r="A30411" s="38"/>
      <c r="B30411" s="38"/>
      <c r="C30411" s="38"/>
    </row>
    <row r="30412" spans="1:3" ht="15" x14ac:dyDescent="0.25">
      <c r="A30412" s="38"/>
      <c r="B30412" s="38"/>
      <c r="C30412" s="38"/>
    </row>
    <row r="30413" spans="1:3" ht="15" x14ac:dyDescent="0.25">
      <c r="A30413" s="38"/>
      <c r="B30413" s="38"/>
      <c r="C30413" s="38"/>
    </row>
    <row r="30414" spans="1:3" ht="15" x14ac:dyDescent="0.25">
      <c r="A30414" s="38"/>
      <c r="B30414" s="38"/>
      <c r="C30414" s="38"/>
    </row>
    <row r="30415" spans="1:3" ht="15" x14ac:dyDescent="0.25">
      <c r="A30415" s="38"/>
      <c r="B30415" s="38"/>
      <c r="C30415" s="38"/>
    </row>
    <row r="30416" spans="1:3" ht="15" x14ac:dyDescent="0.25">
      <c r="A30416" s="38"/>
      <c r="B30416" s="38"/>
      <c r="C30416" s="38"/>
    </row>
    <row r="30417" spans="1:3" ht="15" x14ac:dyDescent="0.25">
      <c r="A30417" s="38"/>
      <c r="B30417" s="38"/>
      <c r="C30417" s="38"/>
    </row>
    <row r="30418" spans="1:3" ht="15" x14ac:dyDescent="0.25">
      <c r="A30418" s="38"/>
      <c r="B30418" s="38"/>
      <c r="C30418" s="38"/>
    </row>
    <row r="30419" spans="1:3" ht="15" x14ac:dyDescent="0.25">
      <c r="A30419" s="38"/>
      <c r="B30419" s="38"/>
      <c r="C30419" s="38"/>
    </row>
    <row r="30420" spans="1:3" ht="15" x14ac:dyDescent="0.25">
      <c r="A30420" s="38"/>
      <c r="B30420" s="38"/>
      <c r="C30420" s="38"/>
    </row>
    <row r="30421" spans="1:3" ht="15" x14ac:dyDescent="0.25">
      <c r="A30421" s="38"/>
      <c r="B30421" s="38"/>
      <c r="C30421" s="38"/>
    </row>
    <row r="30422" spans="1:3" ht="15" x14ac:dyDescent="0.25">
      <c r="A30422" s="38"/>
      <c r="B30422" s="38"/>
      <c r="C30422" s="38"/>
    </row>
    <row r="30423" spans="1:3" ht="15" x14ac:dyDescent="0.25">
      <c r="A30423" s="38"/>
      <c r="B30423" s="38"/>
      <c r="C30423" s="38"/>
    </row>
    <row r="30424" spans="1:3" ht="15" x14ac:dyDescent="0.25">
      <c r="A30424" s="38"/>
      <c r="B30424" s="38"/>
      <c r="C30424" s="38"/>
    </row>
    <row r="30425" spans="1:3" ht="15" x14ac:dyDescent="0.25">
      <c r="A30425" s="38"/>
      <c r="B30425" s="38"/>
      <c r="C30425" s="38"/>
    </row>
    <row r="30426" spans="1:3" ht="15" x14ac:dyDescent="0.25">
      <c r="A30426" s="38"/>
      <c r="B30426" s="38"/>
      <c r="C30426" s="38"/>
    </row>
    <row r="30427" spans="1:3" ht="15" x14ac:dyDescent="0.25">
      <c r="A30427" s="38"/>
      <c r="B30427" s="38"/>
      <c r="C30427" s="38"/>
    </row>
    <row r="30428" spans="1:3" ht="15" x14ac:dyDescent="0.25">
      <c r="A30428" s="38"/>
      <c r="B30428" s="38"/>
      <c r="C30428" s="38"/>
    </row>
    <row r="30429" spans="1:3" ht="15" x14ac:dyDescent="0.25">
      <c r="A30429" s="38"/>
      <c r="B30429" s="38"/>
      <c r="C30429" s="38"/>
    </row>
    <row r="30430" spans="1:3" ht="15" x14ac:dyDescent="0.25">
      <c r="A30430" s="38"/>
      <c r="B30430" s="38"/>
      <c r="C30430" s="38"/>
    </row>
    <row r="30431" spans="1:3" ht="15" x14ac:dyDescent="0.25">
      <c r="A30431" s="38"/>
      <c r="B30431" s="38"/>
      <c r="C30431" s="38"/>
    </row>
    <row r="30432" spans="1:3" ht="15" x14ac:dyDescent="0.25">
      <c r="A30432" s="38"/>
      <c r="B30432" s="38"/>
      <c r="C30432" s="38"/>
    </row>
    <row r="30433" spans="1:3" ht="15" x14ac:dyDescent="0.25">
      <c r="A30433" s="38"/>
      <c r="B30433" s="38"/>
      <c r="C30433" s="38"/>
    </row>
    <row r="30434" spans="1:3" ht="15" x14ac:dyDescent="0.25">
      <c r="A30434" s="38"/>
      <c r="B30434" s="38"/>
      <c r="C30434" s="38"/>
    </row>
    <row r="30435" spans="1:3" ht="15" x14ac:dyDescent="0.25">
      <c r="A30435" s="38"/>
      <c r="B30435" s="38"/>
      <c r="C30435" s="38"/>
    </row>
    <row r="30436" spans="1:3" ht="15" x14ac:dyDescent="0.25">
      <c r="A30436" s="38"/>
      <c r="B30436" s="38"/>
      <c r="C30436" s="38"/>
    </row>
    <row r="30437" spans="1:3" ht="15" x14ac:dyDescent="0.25">
      <c r="A30437" s="38"/>
      <c r="B30437" s="38"/>
      <c r="C30437" s="38"/>
    </row>
    <row r="30438" spans="1:3" ht="15" x14ac:dyDescent="0.25">
      <c r="A30438" s="38"/>
      <c r="B30438" s="38"/>
      <c r="C30438" s="38"/>
    </row>
    <row r="30439" spans="1:3" ht="15" x14ac:dyDescent="0.25">
      <c r="A30439" s="38"/>
      <c r="B30439" s="38"/>
      <c r="C30439" s="38"/>
    </row>
    <row r="30440" spans="1:3" ht="15" x14ac:dyDescent="0.25">
      <c r="A30440" s="38"/>
      <c r="B30440" s="38"/>
      <c r="C30440" s="38"/>
    </row>
    <row r="30441" spans="1:3" ht="15" x14ac:dyDescent="0.25">
      <c r="A30441" s="38"/>
      <c r="B30441" s="38"/>
      <c r="C30441" s="38"/>
    </row>
    <row r="30442" spans="1:3" ht="15" x14ac:dyDescent="0.25">
      <c r="A30442" s="38"/>
      <c r="B30442" s="38"/>
      <c r="C30442" s="38"/>
    </row>
    <row r="30443" spans="1:3" ht="15" x14ac:dyDescent="0.25">
      <c r="A30443" s="38"/>
      <c r="B30443" s="38"/>
      <c r="C30443" s="38"/>
    </row>
    <row r="30444" spans="1:3" ht="15" x14ac:dyDescent="0.25">
      <c r="A30444" s="38"/>
      <c r="B30444" s="38"/>
      <c r="C30444" s="38"/>
    </row>
    <row r="30445" spans="1:3" ht="15" x14ac:dyDescent="0.25">
      <c r="A30445" s="38"/>
      <c r="B30445" s="38"/>
      <c r="C30445" s="38"/>
    </row>
    <row r="30446" spans="1:3" ht="15" x14ac:dyDescent="0.25">
      <c r="A30446" s="38"/>
      <c r="B30446" s="38"/>
      <c r="C30446" s="38"/>
    </row>
    <row r="30447" spans="1:3" ht="15" x14ac:dyDescent="0.25">
      <c r="A30447" s="38"/>
      <c r="B30447" s="38"/>
      <c r="C30447" s="38"/>
    </row>
    <row r="30448" spans="1:3" ht="15" x14ac:dyDescent="0.25">
      <c r="A30448" s="38"/>
      <c r="B30448" s="38"/>
      <c r="C30448" s="38"/>
    </row>
    <row r="30449" spans="1:3" ht="15" x14ac:dyDescent="0.25">
      <c r="A30449" s="38"/>
      <c r="B30449" s="38"/>
      <c r="C30449" s="38"/>
    </row>
    <row r="30450" spans="1:3" ht="15" x14ac:dyDescent="0.25">
      <c r="A30450" s="38"/>
      <c r="B30450" s="38"/>
      <c r="C30450" s="38"/>
    </row>
    <row r="30451" spans="1:3" ht="15" x14ac:dyDescent="0.25">
      <c r="A30451" s="38"/>
      <c r="B30451" s="38"/>
      <c r="C30451" s="38"/>
    </row>
    <row r="30452" spans="1:3" ht="15" x14ac:dyDescent="0.25">
      <c r="A30452" s="38"/>
      <c r="B30452" s="38"/>
      <c r="C30452" s="38"/>
    </row>
    <row r="30453" spans="1:3" ht="15" x14ac:dyDescent="0.25">
      <c r="A30453" s="38"/>
      <c r="B30453" s="38"/>
      <c r="C30453" s="38"/>
    </row>
    <row r="30454" spans="1:3" ht="15" x14ac:dyDescent="0.25">
      <c r="A30454" s="38"/>
      <c r="B30454" s="38"/>
      <c r="C30454" s="38"/>
    </row>
    <row r="30455" spans="1:3" ht="15" x14ac:dyDescent="0.25">
      <c r="A30455" s="38"/>
      <c r="B30455" s="38"/>
      <c r="C30455" s="38"/>
    </row>
    <row r="30456" spans="1:3" ht="15" x14ac:dyDescent="0.25">
      <c r="A30456" s="38"/>
      <c r="B30456" s="38"/>
      <c r="C30456" s="38"/>
    </row>
    <row r="30457" spans="1:3" ht="15" x14ac:dyDescent="0.25">
      <c r="A30457" s="38"/>
      <c r="B30457" s="38"/>
      <c r="C30457" s="38"/>
    </row>
    <row r="30458" spans="1:3" ht="15" x14ac:dyDescent="0.25">
      <c r="A30458" s="38"/>
      <c r="B30458" s="38"/>
      <c r="C30458" s="38"/>
    </row>
    <row r="30459" spans="1:3" ht="15" x14ac:dyDescent="0.25">
      <c r="A30459" s="38"/>
      <c r="B30459" s="38"/>
      <c r="C30459" s="38"/>
    </row>
    <row r="30460" spans="1:3" ht="15" x14ac:dyDescent="0.25">
      <c r="A30460" s="38"/>
      <c r="B30460" s="38"/>
      <c r="C30460" s="38"/>
    </row>
    <row r="30461" spans="1:3" ht="15" x14ac:dyDescent="0.25">
      <c r="A30461" s="38"/>
      <c r="B30461" s="38"/>
      <c r="C30461" s="38"/>
    </row>
    <row r="30462" spans="1:3" ht="15" x14ac:dyDescent="0.25">
      <c r="A30462" s="38"/>
      <c r="B30462" s="38"/>
      <c r="C30462" s="38"/>
    </row>
    <row r="30463" spans="1:3" ht="15" x14ac:dyDescent="0.25">
      <c r="A30463" s="38"/>
      <c r="B30463" s="38"/>
      <c r="C30463" s="38"/>
    </row>
    <row r="30464" spans="1:3" ht="15" x14ac:dyDescent="0.25">
      <c r="A30464" s="38"/>
      <c r="B30464" s="38"/>
      <c r="C30464" s="38"/>
    </row>
    <row r="30465" spans="1:3" ht="15" x14ac:dyDescent="0.25">
      <c r="A30465" s="38"/>
      <c r="B30465" s="38"/>
      <c r="C30465" s="38"/>
    </row>
    <row r="30466" spans="1:3" ht="15" x14ac:dyDescent="0.25">
      <c r="A30466" s="38"/>
      <c r="B30466" s="38"/>
      <c r="C30466" s="38"/>
    </row>
    <row r="30467" spans="1:3" ht="15" x14ac:dyDescent="0.25">
      <c r="A30467" s="38"/>
      <c r="B30467" s="38"/>
      <c r="C30467" s="38"/>
    </row>
    <row r="30468" spans="1:3" ht="15" x14ac:dyDescent="0.25">
      <c r="A30468" s="38"/>
      <c r="B30468" s="38"/>
      <c r="C30468" s="38"/>
    </row>
    <row r="30469" spans="1:3" ht="15" x14ac:dyDescent="0.25">
      <c r="A30469" s="38"/>
      <c r="B30469" s="38"/>
      <c r="C30469" s="38"/>
    </row>
    <row r="30470" spans="1:3" ht="15" x14ac:dyDescent="0.25">
      <c r="A30470" s="38"/>
      <c r="B30470" s="38"/>
      <c r="C30470" s="38"/>
    </row>
    <row r="30471" spans="1:3" ht="15" x14ac:dyDescent="0.25">
      <c r="A30471" s="38"/>
      <c r="B30471" s="38"/>
      <c r="C30471" s="38"/>
    </row>
    <row r="30472" spans="1:3" ht="15" x14ac:dyDescent="0.25">
      <c r="A30472" s="38"/>
      <c r="B30472" s="38"/>
      <c r="C30472" s="38"/>
    </row>
    <row r="30473" spans="1:3" ht="15" x14ac:dyDescent="0.25">
      <c r="A30473" s="38"/>
      <c r="B30473" s="38"/>
      <c r="C30473" s="38"/>
    </row>
    <row r="30474" spans="1:3" ht="15" x14ac:dyDescent="0.25">
      <c r="A30474" s="38"/>
      <c r="B30474" s="38"/>
      <c r="C30474" s="38"/>
    </row>
    <row r="30475" spans="1:3" ht="15" x14ac:dyDescent="0.25">
      <c r="A30475" s="38"/>
      <c r="B30475" s="38"/>
      <c r="C30475" s="38"/>
    </row>
    <row r="30476" spans="1:3" ht="15" x14ac:dyDescent="0.25">
      <c r="A30476" s="38"/>
      <c r="B30476" s="38"/>
      <c r="C30476" s="38"/>
    </row>
    <row r="30477" spans="1:3" ht="15" x14ac:dyDescent="0.25">
      <c r="A30477" s="38"/>
      <c r="B30477" s="38"/>
      <c r="C30477" s="38"/>
    </row>
    <row r="30478" spans="1:3" ht="15" x14ac:dyDescent="0.25">
      <c r="A30478" s="38"/>
      <c r="B30478" s="38"/>
      <c r="C30478" s="38"/>
    </row>
    <row r="30479" spans="1:3" ht="15" x14ac:dyDescent="0.25">
      <c r="A30479" s="38"/>
      <c r="B30479" s="38"/>
      <c r="C30479" s="38"/>
    </row>
    <row r="30480" spans="1:3" ht="15" x14ac:dyDescent="0.25">
      <c r="A30480" s="38"/>
      <c r="B30480" s="38"/>
      <c r="C30480" s="38"/>
    </row>
    <row r="30481" spans="1:3" ht="15" x14ac:dyDescent="0.25">
      <c r="A30481" s="38"/>
      <c r="B30481" s="38"/>
      <c r="C30481" s="38"/>
    </row>
    <row r="30482" spans="1:3" ht="15" x14ac:dyDescent="0.25">
      <c r="A30482" s="38"/>
      <c r="B30482" s="38"/>
      <c r="C30482" s="38"/>
    </row>
    <row r="30483" spans="1:3" ht="15" x14ac:dyDescent="0.25">
      <c r="A30483" s="38"/>
      <c r="B30483" s="38"/>
      <c r="C30483" s="38"/>
    </row>
    <row r="30484" spans="1:3" ht="15" x14ac:dyDescent="0.25">
      <c r="A30484" s="38"/>
      <c r="B30484" s="38"/>
      <c r="C30484" s="38"/>
    </row>
    <row r="30485" spans="1:3" ht="15" x14ac:dyDescent="0.25">
      <c r="A30485" s="38"/>
      <c r="B30485" s="38"/>
      <c r="C30485" s="38"/>
    </row>
    <row r="30486" spans="1:3" ht="15" x14ac:dyDescent="0.25">
      <c r="A30486" s="38"/>
      <c r="B30486" s="38"/>
      <c r="C30486" s="38"/>
    </row>
    <row r="30487" spans="1:3" ht="15" x14ac:dyDescent="0.25">
      <c r="A30487" s="38"/>
      <c r="B30487" s="38"/>
      <c r="C30487" s="38"/>
    </row>
    <row r="30488" spans="1:3" ht="15" x14ac:dyDescent="0.25">
      <c r="A30488" s="38"/>
      <c r="B30488" s="38"/>
      <c r="C30488" s="38"/>
    </row>
    <row r="30489" spans="1:3" ht="15" x14ac:dyDescent="0.25">
      <c r="A30489" s="38"/>
      <c r="B30489" s="38"/>
      <c r="C30489" s="38"/>
    </row>
    <row r="30490" spans="1:3" ht="15" x14ac:dyDescent="0.25">
      <c r="A30490" s="38"/>
      <c r="B30490" s="38"/>
      <c r="C30490" s="38"/>
    </row>
    <row r="30491" spans="1:3" ht="15" x14ac:dyDescent="0.25">
      <c r="A30491" s="38"/>
      <c r="B30491" s="38"/>
      <c r="C30491" s="38"/>
    </row>
    <row r="30492" spans="1:3" ht="15" x14ac:dyDescent="0.25">
      <c r="A30492" s="38"/>
      <c r="B30492" s="38"/>
      <c r="C30492" s="38"/>
    </row>
    <row r="30493" spans="1:3" ht="15" x14ac:dyDescent="0.25">
      <c r="A30493" s="38"/>
      <c r="B30493" s="38"/>
      <c r="C30493" s="38"/>
    </row>
    <row r="30494" spans="1:3" ht="15" x14ac:dyDescent="0.25">
      <c r="A30494" s="38"/>
      <c r="B30494" s="38"/>
      <c r="C30494" s="38"/>
    </row>
    <row r="30495" spans="1:3" ht="15" x14ac:dyDescent="0.25">
      <c r="A30495" s="38"/>
      <c r="B30495" s="38"/>
      <c r="C30495" s="38"/>
    </row>
    <row r="30496" spans="1:3" ht="15" x14ac:dyDescent="0.25">
      <c r="A30496" s="38"/>
      <c r="B30496" s="38"/>
      <c r="C30496" s="38"/>
    </row>
    <row r="30497" spans="1:3" ht="15" x14ac:dyDescent="0.25">
      <c r="A30497" s="38"/>
      <c r="B30497" s="38"/>
      <c r="C30497" s="38"/>
    </row>
    <row r="30498" spans="1:3" ht="15" x14ac:dyDescent="0.25">
      <c r="A30498" s="38"/>
      <c r="B30498" s="38"/>
      <c r="C30498" s="38"/>
    </row>
    <row r="30499" spans="1:3" ht="15" x14ac:dyDescent="0.25">
      <c r="A30499" s="38"/>
      <c r="B30499" s="38"/>
      <c r="C30499" s="38"/>
    </row>
    <row r="30500" spans="1:3" ht="15" x14ac:dyDescent="0.25">
      <c r="A30500" s="38"/>
      <c r="B30500" s="38"/>
      <c r="C30500" s="38"/>
    </row>
    <row r="30501" spans="1:3" ht="15" x14ac:dyDescent="0.25">
      <c r="A30501" s="38"/>
      <c r="B30501" s="38"/>
      <c r="C30501" s="38"/>
    </row>
    <row r="30502" spans="1:3" ht="15" x14ac:dyDescent="0.25">
      <c r="A30502" s="38"/>
      <c r="B30502" s="38"/>
      <c r="C30502" s="38"/>
    </row>
    <row r="30503" spans="1:3" ht="15" x14ac:dyDescent="0.25">
      <c r="A30503" s="38"/>
      <c r="B30503" s="38"/>
      <c r="C30503" s="38"/>
    </row>
    <row r="30504" spans="1:3" ht="15" x14ac:dyDescent="0.25">
      <c r="A30504" s="38"/>
      <c r="B30504" s="38"/>
      <c r="C30504" s="38"/>
    </row>
    <row r="30505" spans="1:3" ht="15" x14ac:dyDescent="0.25">
      <c r="A30505" s="38"/>
      <c r="B30505" s="38"/>
      <c r="C30505" s="38"/>
    </row>
    <row r="30506" spans="1:3" ht="15" x14ac:dyDescent="0.25">
      <c r="A30506" s="38"/>
      <c r="B30506" s="38"/>
      <c r="C30506" s="38"/>
    </row>
    <row r="30507" spans="1:3" ht="15" x14ac:dyDescent="0.25">
      <c r="A30507" s="38"/>
      <c r="B30507" s="38"/>
      <c r="C30507" s="38"/>
    </row>
    <row r="30508" spans="1:3" ht="15" x14ac:dyDescent="0.25">
      <c r="A30508" s="38"/>
      <c r="B30508" s="38"/>
      <c r="C30508" s="38"/>
    </row>
    <row r="30509" spans="1:3" ht="15" x14ac:dyDescent="0.25">
      <c r="A30509" s="38"/>
      <c r="B30509" s="38"/>
      <c r="C30509" s="38"/>
    </row>
    <row r="30510" spans="1:3" ht="15" x14ac:dyDescent="0.25">
      <c r="A30510" s="38"/>
      <c r="B30510" s="38"/>
      <c r="C30510" s="38"/>
    </row>
    <row r="30511" spans="1:3" ht="15" x14ac:dyDescent="0.25">
      <c r="A30511" s="38"/>
      <c r="B30511" s="38"/>
      <c r="C30511" s="38"/>
    </row>
    <row r="30512" spans="1:3" ht="15" x14ac:dyDescent="0.25">
      <c r="A30512" s="38"/>
      <c r="B30512" s="38"/>
      <c r="C30512" s="38"/>
    </row>
    <row r="30513" spans="1:3" ht="15" x14ac:dyDescent="0.25">
      <c r="A30513" s="38"/>
      <c r="B30513" s="38"/>
      <c r="C30513" s="38"/>
    </row>
    <row r="30514" spans="1:3" ht="15" x14ac:dyDescent="0.25">
      <c r="A30514" s="38"/>
      <c r="B30514" s="38"/>
      <c r="C30514" s="38"/>
    </row>
    <row r="30515" spans="1:3" ht="15" x14ac:dyDescent="0.25">
      <c r="A30515" s="38"/>
      <c r="B30515" s="38"/>
      <c r="C30515" s="38"/>
    </row>
    <row r="30516" spans="1:3" ht="15" x14ac:dyDescent="0.25">
      <c r="A30516" s="38"/>
      <c r="B30516" s="38"/>
      <c r="C30516" s="38"/>
    </row>
    <row r="30517" spans="1:3" ht="15" x14ac:dyDescent="0.25">
      <c r="A30517" s="38"/>
      <c r="B30517" s="38"/>
      <c r="C30517" s="38"/>
    </row>
    <row r="30518" spans="1:3" ht="15" x14ac:dyDescent="0.25">
      <c r="A30518" s="38"/>
      <c r="B30518" s="38"/>
      <c r="C30518" s="38"/>
    </row>
    <row r="30519" spans="1:3" ht="15" x14ac:dyDescent="0.25">
      <c r="A30519" s="38"/>
      <c r="B30519" s="38"/>
      <c r="C30519" s="38"/>
    </row>
    <row r="30520" spans="1:3" ht="15" x14ac:dyDescent="0.25">
      <c r="A30520" s="38"/>
      <c r="B30520" s="38"/>
      <c r="C30520" s="38"/>
    </row>
    <row r="30521" spans="1:3" ht="15" x14ac:dyDescent="0.25">
      <c r="A30521" s="38"/>
      <c r="B30521" s="38"/>
      <c r="C30521" s="38"/>
    </row>
    <row r="30522" spans="1:3" ht="15" x14ac:dyDescent="0.25">
      <c r="A30522" s="38"/>
      <c r="B30522" s="38"/>
      <c r="C30522" s="38"/>
    </row>
    <row r="30523" spans="1:3" ht="15" x14ac:dyDescent="0.25">
      <c r="A30523" s="38"/>
      <c r="B30523" s="38"/>
      <c r="C30523" s="38"/>
    </row>
    <row r="30524" spans="1:3" ht="15" x14ac:dyDescent="0.25">
      <c r="A30524" s="38"/>
      <c r="B30524" s="38"/>
      <c r="C30524" s="38"/>
    </row>
    <row r="30525" spans="1:3" ht="15" x14ac:dyDescent="0.25">
      <c r="A30525" s="38"/>
      <c r="B30525" s="38"/>
      <c r="C30525" s="38"/>
    </row>
    <row r="30526" spans="1:3" ht="15" x14ac:dyDescent="0.25">
      <c r="A30526" s="38"/>
      <c r="B30526" s="38"/>
      <c r="C30526" s="38"/>
    </row>
    <row r="30527" spans="1:3" ht="15" x14ac:dyDescent="0.25">
      <c r="A30527" s="38"/>
      <c r="B30527" s="38"/>
      <c r="C30527" s="38"/>
    </row>
    <row r="30528" spans="1:3" ht="15" x14ac:dyDescent="0.25">
      <c r="A30528" s="38"/>
      <c r="B30528" s="38"/>
      <c r="C30528" s="38"/>
    </row>
    <row r="30529" spans="1:3" ht="15" x14ac:dyDescent="0.25">
      <c r="A30529" s="38"/>
      <c r="B30529" s="38"/>
      <c r="C30529" s="38"/>
    </row>
    <row r="30530" spans="1:3" ht="15" x14ac:dyDescent="0.25">
      <c r="A30530" s="38"/>
      <c r="B30530" s="38"/>
      <c r="C30530" s="38"/>
    </row>
    <row r="30531" spans="1:3" ht="15" x14ac:dyDescent="0.25">
      <c r="A30531" s="38"/>
      <c r="B30531" s="38"/>
      <c r="C30531" s="38"/>
    </row>
    <row r="30532" spans="1:3" ht="15" x14ac:dyDescent="0.25">
      <c r="A30532" s="38"/>
      <c r="B30532" s="38"/>
      <c r="C30532" s="38"/>
    </row>
    <row r="30533" spans="1:3" ht="15" x14ac:dyDescent="0.25">
      <c r="A30533" s="38"/>
      <c r="B30533" s="38"/>
      <c r="C30533" s="38"/>
    </row>
    <row r="30534" spans="1:3" ht="15" x14ac:dyDescent="0.25">
      <c r="A30534" s="38"/>
      <c r="B30534" s="38"/>
      <c r="C30534" s="38"/>
    </row>
    <row r="30535" spans="1:3" ht="15" x14ac:dyDescent="0.25">
      <c r="A30535" s="38"/>
      <c r="B30535" s="38"/>
      <c r="C30535" s="38"/>
    </row>
    <row r="30536" spans="1:3" ht="15" x14ac:dyDescent="0.25">
      <c r="A30536" s="38"/>
      <c r="B30536" s="38"/>
      <c r="C30536" s="38"/>
    </row>
    <row r="30537" spans="1:3" ht="15" x14ac:dyDescent="0.25">
      <c r="A30537" s="38"/>
      <c r="B30537" s="38"/>
      <c r="C30537" s="38"/>
    </row>
    <row r="30538" spans="1:3" ht="15" x14ac:dyDescent="0.25">
      <c r="A30538" s="38"/>
      <c r="B30538" s="38"/>
      <c r="C30538" s="38"/>
    </row>
    <row r="30539" spans="1:3" ht="15" x14ac:dyDescent="0.25">
      <c r="A30539" s="38"/>
      <c r="B30539" s="38"/>
      <c r="C30539" s="38"/>
    </row>
    <row r="30540" spans="1:3" ht="15" x14ac:dyDescent="0.25">
      <c r="A30540" s="38"/>
      <c r="B30540" s="38"/>
      <c r="C30540" s="38"/>
    </row>
    <row r="30541" spans="1:3" ht="15" x14ac:dyDescent="0.25">
      <c r="A30541" s="38"/>
      <c r="B30541" s="38"/>
      <c r="C30541" s="38"/>
    </row>
    <row r="30542" spans="1:3" ht="15" x14ac:dyDescent="0.25">
      <c r="A30542" s="38"/>
      <c r="B30542" s="38"/>
      <c r="C30542" s="38"/>
    </row>
    <row r="30543" spans="1:3" ht="15" x14ac:dyDescent="0.25">
      <c r="A30543" s="38"/>
      <c r="B30543" s="38"/>
      <c r="C30543" s="38"/>
    </row>
    <row r="30544" spans="1:3" ht="15" x14ac:dyDescent="0.25">
      <c r="A30544" s="38"/>
      <c r="B30544" s="38"/>
      <c r="C30544" s="38"/>
    </row>
    <row r="30545" spans="1:3" ht="15" x14ac:dyDescent="0.25">
      <c r="A30545" s="38"/>
      <c r="B30545" s="38"/>
      <c r="C30545" s="38"/>
    </row>
    <row r="30546" spans="1:3" ht="15" x14ac:dyDescent="0.25">
      <c r="A30546" s="38"/>
      <c r="B30546" s="38"/>
      <c r="C30546" s="38"/>
    </row>
    <row r="30547" spans="1:3" ht="15" x14ac:dyDescent="0.25">
      <c r="A30547" s="38"/>
      <c r="B30547" s="38"/>
      <c r="C30547" s="38"/>
    </row>
    <row r="30548" spans="1:3" ht="15" x14ac:dyDescent="0.25">
      <c r="A30548" s="38"/>
      <c r="B30548" s="38"/>
      <c r="C30548" s="38"/>
    </row>
    <row r="30549" spans="1:3" ht="15" x14ac:dyDescent="0.25">
      <c r="A30549" s="38"/>
      <c r="B30549" s="38"/>
      <c r="C30549" s="38"/>
    </row>
    <row r="30550" spans="1:3" ht="15" x14ac:dyDescent="0.25">
      <c r="A30550" s="38"/>
      <c r="B30550" s="38"/>
      <c r="C30550" s="38"/>
    </row>
    <row r="30551" spans="1:3" ht="15" x14ac:dyDescent="0.25">
      <c r="A30551" s="38"/>
      <c r="B30551" s="38"/>
      <c r="C30551" s="38"/>
    </row>
    <row r="30552" spans="1:3" ht="15" x14ac:dyDescent="0.25">
      <c r="A30552" s="38"/>
      <c r="B30552" s="38"/>
      <c r="C30552" s="38"/>
    </row>
    <row r="30553" spans="1:3" ht="15" x14ac:dyDescent="0.25">
      <c r="A30553" s="38"/>
      <c r="B30553" s="38"/>
      <c r="C30553" s="38"/>
    </row>
    <row r="30554" spans="1:3" ht="15" x14ac:dyDescent="0.25">
      <c r="A30554" s="38"/>
      <c r="B30554" s="38"/>
      <c r="C30554" s="38"/>
    </row>
    <row r="30555" spans="1:3" ht="15" x14ac:dyDescent="0.25">
      <c r="A30555" s="38"/>
      <c r="B30555" s="38"/>
      <c r="C30555" s="38"/>
    </row>
    <row r="30556" spans="1:3" ht="15" x14ac:dyDescent="0.25">
      <c r="A30556" s="38"/>
      <c r="B30556" s="38"/>
      <c r="C30556" s="38"/>
    </row>
    <row r="30557" spans="1:3" ht="15" x14ac:dyDescent="0.25">
      <c r="A30557" s="38"/>
      <c r="B30557" s="38"/>
      <c r="C30557" s="38"/>
    </row>
    <row r="30558" spans="1:3" ht="15" x14ac:dyDescent="0.25">
      <c r="A30558" s="38"/>
      <c r="B30558" s="38"/>
      <c r="C30558" s="38"/>
    </row>
    <row r="30559" spans="1:3" ht="15" x14ac:dyDescent="0.25">
      <c r="A30559" s="38"/>
      <c r="B30559" s="38"/>
      <c r="C30559" s="38"/>
    </row>
    <row r="30560" spans="1:3" ht="15" x14ac:dyDescent="0.25">
      <c r="A30560" s="38"/>
      <c r="B30560" s="38"/>
      <c r="C30560" s="38"/>
    </row>
    <row r="30561" spans="1:3" ht="15" x14ac:dyDescent="0.25">
      <c r="A30561" s="38"/>
      <c r="B30561" s="38"/>
      <c r="C30561" s="38"/>
    </row>
    <row r="30562" spans="1:3" ht="15" x14ac:dyDescent="0.25">
      <c r="A30562" s="38"/>
      <c r="B30562" s="38"/>
      <c r="C30562" s="38"/>
    </row>
    <row r="30563" spans="1:3" ht="15" x14ac:dyDescent="0.25">
      <c r="A30563" s="38"/>
      <c r="B30563" s="38"/>
      <c r="C30563" s="38"/>
    </row>
    <row r="30564" spans="1:3" ht="15" x14ac:dyDescent="0.25">
      <c r="A30564" s="38"/>
      <c r="B30564" s="38"/>
      <c r="C30564" s="38"/>
    </row>
    <row r="30565" spans="1:3" ht="15" x14ac:dyDescent="0.25">
      <c r="A30565" s="38"/>
      <c r="B30565" s="38"/>
      <c r="C30565" s="38"/>
    </row>
    <row r="30566" spans="1:3" ht="15" x14ac:dyDescent="0.25">
      <c r="A30566" s="38"/>
      <c r="B30566" s="38"/>
      <c r="C30566" s="38"/>
    </row>
    <row r="30567" spans="1:3" ht="15" x14ac:dyDescent="0.25">
      <c r="A30567" s="38"/>
      <c r="B30567" s="38"/>
      <c r="C30567" s="38"/>
    </row>
    <row r="30568" spans="1:3" ht="15" x14ac:dyDescent="0.25">
      <c r="A30568" s="38"/>
      <c r="B30568" s="38"/>
      <c r="C30568" s="38"/>
    </row>
    <row r="30569" spans="1:3" ht="15" x14ac:dyDescent="0.25">
      <c r="A30569" s="38"/>
      <c r="B30569" s="38"/>
      <c r="C30569" s="38"/>
    </row>
    <row r="30570" spans="1:3" ht="15" x14ac:dyDescent="0.25">
      <c r="A30570" s="38"/>
      <c r="B30570" s="38"/>
      <c r="C30570" s="38"/>
    </row>
    <row r="30571" spans="1:3" ht="15" x14ac:dyDescent="0.25">
      <c r="A30571" s="38"/>
      <c r="B30571" s="38"/>
      <c r="C30571" s="38"/>
    </row>
    <row r="30572" spans="1:3" ht="15" x14ac:dyDescent="0.25">
      <c r="A30572" s="38"/>
      <c r="B30572" s="38"/>
      <c r="C30572" s="38"/>
    </row>
    <row r="30573" spans="1:3" ht="15" x14ac:dyDescent="0.25">
      <c r="A30573" s="38"/>
      <c r="B30573" s="38"/>
      <c r="C30573" s="38"/>
    </row>
    <row r="30574" spans="1:3" ht="15" x14ac:dyDescent="0.25">
      <c r="A30574" s="38"/>
      <c r="B30574" s="38"/>
      <c r="C30574" s="38"/>
    </row>
    <row r="30575" spans="1:3" ht="15" x14ac:dyDescent="0.25">
      <c r="A30575" s="38"/>
      <c r="B30575" s="38"/>
      <c r="C30575" s="38"/>
    </row>
    <row r="30576" spans="1:3" ht="15" x14ac:dyDescent="0.25">
      <c r="A30576" s="38"/>
      <c r="B30576" s="38"/>
      <c r="C30576" s="38"/>
    </row>
    <row r="30577" spans="1:3" ht="15" x14ac:dyDescent="0.25">
      <c r="A30577" s="38"/>
      <c r="B30577" s="38"/>
      <c r="C30577" s="38"/>
    </row>
    <row r="30578" spans="1:3" ht="15" x14ac:dyDescent="0.25">
      <c r="A30578" s="38"/>
      <c r="B30578" s="38"/>
      <c r="C30578" s="38"/>
    </row>
    <row r="30579" spans="1:3" ht="15" x14ac:dyDescent="0.25">
      <c r="A30579" s="38"/>
      <c r="B30579" s="38"/>
      <c r="C30579" s="38"/>
    </row>
    <row r="30580" spans="1:3" ht="15" x14ac:dyDescent="0.25">
      <c r="A30580" s="38"/>
      <c r="B30580" s="38"/>
      <c r="C30580" s="38"/>
    </row>
    <row r="30581" spans="1:3" ht="15" x14ac:dyDescent="0.25">
      <c r="A30581" s="38"/>
      <c r="B30581" s="38"/>
      <c r="C30581" s="38"/>
    </row>
    <row r="30582" spans="1:3" ht="15" x14ac:dyDescent="0.25">
      <c r="A30582" s="38"/>
      <c r="B30582" s="38"/>
      <c r="C30582" s="38"/>
    </row>
    <row r="30583" spans="1:3" ht="15" x14ac:dyDescent="0.25">
      <c r="A30583" s="38"/>
      <c r="B30583" s="38"/>
      <c r="C30583" s="38"/>
    </row>
    <row r="30584" spans="1:3" ht="15" x14ac:dyDescent="0.25">
      <c r="A30584" s="38"/>
      <c r="B30584" s="38"/>
      <c r="C30584" s="38"/>
    </row>
    <row r="30585" spans="1:3" ht="15" x14ac:dyDescent="0.25">
      <c r="A30585" s="38"/>
      <c r="B30585" s="38"/>
      <c r="C30585" s="38"/>
    </row>
    <row r="30586" spans="1:3" ht="15" x14ac:dyDescent="0.25">
      <c r="A30586" s="38"/>
      <c r="B30586" s="38"/>
      <c r="C30586" s="38"/>
    </row>
    <row r="30587" spans="1:3" ht="15" x14ac:dyDescent="0.25">
      <c r="A30587" s="38"/>
      <c r="B30587" s="38"/>
      <c r="C30587" s="38"/>
    </row>
    <row r="30588" spans="1:3" ht="15" x14ac:dyDescent="0.25">
      <c r="A30588" s="38"/>
      <c r="B30588" s="38"/>
      <c r="C30588" s="38"/>
    </row>
    <row r="30589" spans="1:3" ht="15" x14ac:dyDescent="0.25">
      <c r="A30589" s="38"/>
      <c r="B30589" s="38"/>
      <c r="C30589" s="38"/>
    </row>
    <row r="30590" spans="1:3" ht="15" x14ac:dyDescent="0.25">
      <c r="A30590" s="38"/>
      <c r="B30590" s="38"/>
      <c r="C30590" s="38"/>
    </row>
    <row r="30591" spans="1:3" ht="15" x14ac:dyDescent="0.25">
      <c r="A30591" s="38"/>
      <c r="B30591" s="38"/>
      <c r="C30591" s="38"/>
    </row>
    <row r="30592" spans="1:3" ht="15" x14ac:dyDescent="0.25">
      <c r="A30592" s="38"/>
      <c r="B30592" s="38"/>
      <c r="C30592" s="38"/>
    </row>
    <row r="30593" spans="1:3" ht="15" x14ac:dyDescent="0.25">
      <c r="A30593" s="38"/>
      <c r="B30593" s="38"/>
      <c r="C30593" s="38"/>
    </row>
    <row r="30594" spans="1:3" ht="15" x14ac:dyDescent="0.25">
      <c r="A30594" s="38"/>
      <c r="B30594" s="38"/>
      <c r="C30594" s="38"/>
    </row>
    <row r="30595" spans="1:3" ht="15" x14ac:dyDescent="0.25">
      <c r="A30595" s="38"/>
      <c r="B30595" s="38"/>
      <c r="C30595" s="38"/>
    </row>
    <row r="30596" spans="1:3" ht="15" x14ac:dyDescent="0.25">
      <c r="A30596" s="38"/>
      <c r="B30596" s="38"/>
      <c r="C30596" s="38"/>
    </row>
    <row r="30597" spans="1:3" ht="15" x14ac:dyDescent="0.25">
      <c r="A30597" s="38"/>
      <c r="B30597" s="38"/>
      <c r="C30597" s="38"/>
    </row>
    <row r="30598" spans="1:3" ht="15" x14ac:dyDescent="0.25">
      <c r="A30598" s="38"/>
      <c r="B30598" s="38"/>
      <c r="C30598" s="38"/>
    </row>
    <row r="30599" spans="1:3" ht="15" x14ac:dyDescent="0.25">
      <c r="A30599" s="38"/>
      <c r="B30599" s="38"/>
      <c r="C30599" s="38"/>
    </row>
    <row r="30600" spans="1:3" ht="15" x14ac:dyDescent="0.25">
      <c r="A30600" s="38"/>
      <c r="B30600" s="38"/>
      <c r="C30600" s="38"/>
    </row>
    <row r="30601" spans="1:3" ht="15" x14ac:dyDescent="0.25">
      <c r="A30601" s="38"/>
      <c r="B30601" s="38"/>
      <c r="C30601" s="38"/>
    </row>
    <row r="30602" spans="1:3" ht="15" x14ac:dyDescent="0.25">
      <c r="A30602" s="38"/>
      <c r="B30602" s="38"/>
      <c r="C30602" s="38"/>
    </row>
    <row r="30603" spans="1:3" ht="15" x14ac:dyDescent="0.25">
      <c r="A30603" s="38"/>
      <c r="B30603" s="38"/>
      <c r="C30603" s="38"/>
    </row>
    <row r="30604" spans="1:3" ht="15" x14ac:dyDescent="0.25">
      <c r="A30604" s="38"/>
      <c r="B30604" s="38"/>
      <c r="C30604" s="38"/>
    </row>
    <row r="30605" spans="1:3" ht="15" x14ac:dyDescent="0.25">
      <c r="A30605" s="38"/>
      <c r="B30605" s="38"/>
      <c r="C30605" s="38"/>
    </row>
    <row r="30606" spans="1:3" ht="15" x14ac:dyDescent="0.25">
      <c r="A30606" s="38"/>
      <c r="B30606" s="38"/>
      <c r="C30606" s="38"/>
    </row>
    <row r="30607" spans="1:3" ht="15" x14ac:dyDescent="0.25">
      <c r="A30607" s="38"/>
      <c r="B30607" s="38"/>
      <c r="C30607" s="38"/>
    </row>
    <row r="30608" spans="1:3" ht="15" x14ac:dyDescent="0.25">
      <c r="A30608" s="38"/>
      <c r="B30608" s="38"/>
      <c r="C30608" s="38"/>
    </row>
    <row r="30609" spans="1:3" ht="15" x14ac:dyDescent="0.25">
      <c r="A30609" s="38"/>
      <c r="B30609" s="38"/>
      <c r="C30609" s="38"/>
    </row>
    <row r="30610" spans="1:3" ht="15" x14ac:dyDescent="0.25">
      <c r="A30610" s="38"/>
      <c r="B30610" s="38"/>
      <c r="C30610" s="38"/>
    </row>
    <row r="30611" spans="1:3" ht="15" x14ac:dyDescent="0.25">
      <c r="A30611" s="38"/>
      <c r="B30611" s="38"/>
      <c r="C30611" s="38"/>
    </row>
    <row r="30612" spans="1:3" ht="15" x14ac:dyDescent="0.25">
      <c r="A30612" s="38"/>
      <c r="B30612" s="38"/>
      <c r="C30612" s="38"/>
    </row>
    <row r="30613" spans="1:3" ht="15" x14ac:dyDescent="0.25">
      <c r="A30613" s="38"/>
      <c r="B30613" s="38"/>
      <c r="C30613" s="38"/>
    </row>
    <row r="30614" spans="1:3" ht="15" x14ac:dyDescent="0.25">
      <c r="A30614" s="38"/>
      <c r="B30614" s="38"/>
      <c r="C30614" s="38"/>
    </row>
    <row r="30615" spans="1:3" ht="15" x14ac:dyDescent="0.25">
      <c r="A30615" s="38"/>
      <c r="B30615" s="38"/>
      <c r="C30615" s="38"/>
    </row>
    <row r="30616" spans="1:3" ht="15" x14ac:dyDescent="0.25">
      <c r="A30616" s="38"/>
      <c r="B30616" s="38"/>
      <c r="C30616" s="38"/>
    </row>
    <row r="30617" spans="1:3" ht="15" x14ac:dyDescent="0.25">
      <c r="A30617" s="38"/>
      <c r="B30617" s="38"/>
      <c r="C30617" s="38"/>
    </row>
    <row r="30618" spans="1:3" ht="15" x14ac:dyDescent="0.25">
      <c r="A30618" s="38"/>
      <c r="B30618" s="38"/>
      <c r="C30618" s="38"/>
    </row>
    <row r="30619" spans="1:3" ht="15" x14ac:dyDescent="0.25">
      <c r="A30619" s="38"/>
      <c r="B30619" s="38"/>
      <c r="C30619" s="38"/>
    </row>
    <row r="30620" spans="1:3" ht="15" x14ac:dyDescent="0.25">
      <c r="A30620" s="38"/>
      <c r="B30620" s="38"/>
      <c r="C30620" s="38"/>
    </row>
    <row r="30621" spans="1:3" ht="15" x14ac:dyDescent="0.25">
      <c r="A30621" s="38"/>
      <c r="B30621" s="38"/>
      <c r="C30621" s="38"/>
    </row>
    <row r="30622" spans="1:3" ht="15" x14ac:dyDescent="0.25">
      <c r="A30622" s="38"/>
      <c r="B30622" s="38"/>
      <c r="C30622" s="38"/>
    </row>
    <row r="30623" spans="1:3" ht="15" x14ac:dyDescent="0.25">
      <c r="A30623" s="38"/>
      <c r="B30623" s="38"/>
      <c r="C30623" s="38"/>
    </row>
    <row r="30624" spans="1:3" ht="15" x14ac:dyDescent="0.25">
      <c r="A30624" s="38"/>
      <c r="B30624" s="38"/>
      <c r="C30624" s="38"/>
    </row>
    <row r="30625" spans="1:3" ht="15" x14ac:dyDescent="0.25">
      <c r="A30625" s="38"/>
      <c r="B30625" s="38"/>
      <c r="C30625" s="38"/>
    </row>
    <row r="30626" spans="1:3" ht="15" x14ac:dyDescent="0.25">
      <c r="A30626" s="38"/>
      <c r="B30626" s="38"/>
      <c r="C30626" s="38"/>
    </row>
    <row r="30627" spans="1:3" ht="15" x14ac:dyDescent="0.25">
      <c r="A30627" s="38"/>
      <c r="B30627" s="38"/>
      <c r="C30627" s="38"/>
    </row>
    <row r="30628" spans="1:3" ht="15" x14ac:dyDescent="0.25">
      <c r="A30628" s="38"/>
      <c r="B30628" s="38"/>
      <c r="C30628" s="38"/>
    </row>
    <row r="30629" spans="1:3" ht="15" x14ac:dyDescent="0.25">
      <c r="A30629" s="38"/>
      <c r="B30629" s="38"/>
      <c r="C30629" s="38"/>
    </row>
    <row r="30630" spans="1:3" ht="15" x14ac:dyDescent="0.25">
      <c r="A30630" s="38"/>
      <c r="B30630" s="38"/>
      <c r="C30630" s="38"/>
    </row>
    <row r="30631" spans="1:3" ht="15" x14ac:dyDescent="0.25">
      <c r="A30631" s="38"/>
      <c r="B30631" s="38"/>
      <c r="C30631" s="38"/>
    </row>
    <row r="30632" spans="1:3" ht="15" x14ac:dyDescent="0.25">
      <c r="A30632" s="38"/>
      <c r="B30632" s="38"/>
      <c r="C30632" s="38"/>
    </row>
    <row r="30633" spans="1:3" ht="15" x14ac:dyDescent="0.25">
      <c r="A30633" s="38"/>
      <c r="B30633" s="38"/>
      <c r="C30633" s="38"/>
    </row>
    <row r="30634" spans="1:3" ht="15" x14ac:dyDescent="0.25">
      <c r="A30634" s="38"/>
      <c r="B30634" s="38"/>
      <c r="C30634" s="38"/>
    </row>
    <row r="30635" spans="1:3" ht="15" x14ac:dyDescent="0.25">
      <c r="A30635" s="38"/>
      <c r="B30635" s="38"/>
      <c r="C30635" s="38"/>
    </row>
    <row r="30636" spans="1:3" ht="15" x14ac:dyDescent="0.25">
      <c r="A30636" s="38"/>
      <c r="B30636" s="38"/>
      <c r="C30636" s="38"/>
    </row>
    <row r="30637" spans="1:3" ht="15" x14ac:dyDescent="0.25">
      <c r="A30637" s="38"/>
      <c r="B30637" s="38"/>
      <c r="C30637" s="38"/>
    </row>
    <row r="30638" spans="1:3" ht="15" x14ac:dyDescent="0.25">
      <c r="A30638" s="38"/>
      <c r="B30638" s="38"/>
      <c r="C30638" s="38"/>
    </row>
    <row r="30639" spans="1:3" ht="15" x14ac:dyDescent="0.25">
      <c r="A30639" s="38"/>
      <c r="B30639" s="38"/>
      <c r="C30639" s="38"/>
    </row>
    <row r="30640" spans="1:3" ht="15" x14ac:dyDescent="0.25">
      <c r="A30640" s="38"/>
      <c r="B30640" s="38"/>
      <c r="C30640" s="38"/>
    </row>
    <row r="30641" spans="1:3" ht="15" x14ac:dyDescent="0.25">
      <c r="A30641" s="38"/>
      <c r="B30641" s="38"/>
      <c r="C30641" s="38"/>
    </row>
    <row r="30642" spans="1:3" ht="15" x14ac:dyDescent="0.25">
      <c r="A30642" s="38"/>
      <c r="B30642" s="38"/>
      <c r="C30642" s="38"/>
    </row>
    <row r="30643" spans="1:3" ht="15" x14ac:dyDescent="0.25">
      <c r="A30643" s="38"/>
      <c r="B30643" s="38"/>
      <c r="C30643" s="38"/>
    </row>
    <row r="30644" spans="1:3" ht="15" x14ac:dyDescent="0.25">
      <c r="A30644" s="38"/>
      <c r="B30644" s="38"/>
      <c r="C30644" s="38"/>
    </row>
    <row r="30645" spans="1:3" ht="15" x14ac:dyDescent="0.25">
      <c r="A30645" s="38"/>
      <c r="B30645" s="38"/>
      <c r="C30645" s="38"/>
    </row>
    <row r="30646" spans="1:3" ht="15" x14ac:dyDescent="0.25">
      <c r="A30646" s="38"/>
      <c r="B30646" s="38"/>
      <c r="C30646" s="38"/>
    </row>
    <row r="30647" spans="1:3" ht="15" x14ac:dyDescent="0.25">
      <c r="A30647" s="38"/>
      <c r="B30647" s="38"/>
      <c r="C30647" s="38"/>
    </row>
    <row r="30648" spans="1:3" ht="15" x14ac:dyDescent="0.25">
      <c r="A30648" s="38"/>
      <c r="B30648" s="38"/>
      <c r="C30648" s="38"/>
    </row>
    <row r="30649" spans="1:3" ht="15" x14ac:dyDescent="0.25">
      <c r="A30649" s="38"/>
      <c r="B30649" s="38"/>
      <c r="C30649" s="38"/>
    </row>
    <row r="30650" spans="1:3" ht="15" x14ac:dyDescent="0.25">
      <c r="A30650" s="38"/>
      <c r="B30650" s="38"/>
      <c r="C30650" s="38"/>
    </row>
    <row r="30651" spans="1:3" ht="15" x14ac:dyDescent="0.25">
      <c r="A30651" s="38"/>
      <c r="B30651" s="38"/>
      <c r="C30651" s="38"/>
    </row>
    <row r="30652" spans="1:3" ht="15" x14ac:dyDescent="0.25">
      <c r="A30652" s="38"/>
      <c r="B30652" s="38"/>
      <c r="C30652" s="38"/>
    </row>
    <row r="30653" spans="1:3" ht="15" x14ac:dyDescent="0.25">
      <c r="A30653" s="38"/>
      <c r="B30653" s="38"/>
      <c r="C30653" s="38"/>
    </row>
    <row r="30654" spans="1:3" ht="15" x14ac:dyDescent="0.25">
      <c r="A30654" s="38"/>
      <c r="B30654" s="38"/>
      <c r="C30654" s="38"/>
    </row>
    <row r="30655" spans="1:3" ht="15" x14ac:dyDescent="0.25">
      <c r="A30655" s="38"/>
      <c r="B30655" s="38"/>
      <c r="C30655" s="38"/>
    </row>
    <row r="30656" spans="1:3" ht="15" x14ac:dyDescent="0.25">
      <c r="A30656" s="38"/>
      <c r="B30656" s="38"/>
      <c r="C30656" s="38"/>
    </row>
    <row r="30657" spans="1:3" ht="15" x14ac:dyDescent="0.25">
      <c r="A30657" s="38"/>
      <c r="B30657" s="38"/>
      <c r="C30657" s="38"/>
    </row>
    <row r="30658" spans="1:3" ht="15" x14ac:dyDescent="0.25">
      <c r="A30658" s="38"/>
      <c r="B30658" s="38"/>
      <c r="C30658" s="38"/>
    </row>
    <row r="30659" spans="1:3" ht="15" x14ac:dyDescent="0.25">
      <c r="A30659" s="38"/>
      <c r="B30659" s="38"/>
      <c r="C30659" s="38"/>
    </row>
    <row r="30660" spans="1:3" ht="15" x14ac:dyDescent="0.25">
      <c r="A30660" s="38"/>
      <c r="B30660" s="38"/>
      <c r="C30660" s="38"/>
    </row>
    <row r="30661" spans="1:3" ht="15" x14ac:dyDescent="0.25">
      <c r="A30661" s="38"/>
      <c r="B30661" s="38"/>
      <c r="C30661" s="38"/>
    </row>
    <row r="30662" spans="1:3" ht="15" x14ac:dyDescent="0.25">
      <c r="A30662" s="38"/>
      <c r="B30662" s="38"/>
      <c r="C30662" s="38"/>
    </row>
    <row r="30663" spans="1:3" ht="15" x14ac:dyDescent="0.25">
      <c r="A30663" s="38"/>
      <c r="B30663" s="38"/>
      <c r="C30663" s="38"/>
    </row>
    <row r="30664" spans="1:3" ht="15" x14ac:dyDescent="0.25">
      <c r="A30664" s="38"/>
      <c r="B30664" s="38"/>
      <c r="C30664" s="38"/>
    </row>
    <row r="30665" spans="1:3" ht="15" x14ac:dyDescent="0.25">
      <c r="A30665" s="38"/>
      <c r="B30665" s="38"/>
      <c r="C30665" s="38"/>
    </row>
    <row r="30666" spans="1:3" ht="15" x14ac:dyDescent="0.25">
      <c r="A30666" s="38"/>
      <c r="B30666" s="38"/>
      <c r="C30666" s="38"/>
    </row>
    <row r="30667" spans="1:3" ht="15" x14ac:dyDescent="0.25">
      <c r="A30667" s="38"/>
      <c r="B30667" s="38"/>
      <c r="C30667" s="38"/>
    </row>
    <row r="30668" spans="1:3" ht="15" x14ac:dyDescent="0.25">
      <c r="A30668" s="38"/>
      <c r="B30668" s="38"/>
      <c r="C30668" s="38"/>
    </row>
    <row r="30669" spans="1:3" ht="15" x14ac:dyDescent="0.25">
      <c r="A30669" s="38"/>
      <c r="B30669" s="38"/>
      <c r="C30669" s="38"/>
    </row>
    <row r="30670" spans="1:3" ht="15" x14ac:dyDescent="0.25">
      <c r="A30670" s="38"/>
      <c r="B30670" s="38"/>
      <c r="C30670" s="38"/>
    </row>
    <row r="30671" spans="1:3" ht="15" x14ac:dyDescent="0.25">
      <c r="A30671" s="38"/>
      <c r="B30671" s="38"/>
      <c r="C30671" s="38"/>
    </row>
    <row r="30672" spans="1:3" ht="15" x14ac:dyDescent="0.25">
      <c r="A30672" s="38"/>
      <c r="B30672" s="38"/>
      <c r="C30672" s="38"/>
    </row>
    <row r="30673" spans="1:3" ht="15" x14ac:dyDescent="0.25">
      <c r="A30673" s="38"/>
      <c r="B30673" s="38"/>
      <c r="C30673" s="38"/>
    </row>
    <row r="30674" spans="1:3" ht="15" x14ac:dyDescent="0.25">
      <c r="A30674" s="38"/>
      <c r="B30674" s="38"/>
      <c r="C30674" s="38"/>
    </row>
    <row r="30675" spans="1:3" ht="15" x14ac:dyDescent="0.25">
      <c r="A30675" s="38"/>
      <c r="B30675" s="38"/>
      <c r="C30675" s="38"/>
    </row>
    <row r="30676" spans="1:3" ht="15" x14ac:dyDescent="0.25">
      <c r="A30676" s="38"/>
      <c r="B30676" s="38"/>
      <c r="C30676" s="38"/>
    </row>
    <row r="30677" spans="1:3" ht="15" x14ac:dyDescent="0.25">
      <c r="A30677" s="38"/>
      <c r="B30677" s="38"/>
      <c r="C30677" s="38"/>
    </row>
    <row r="30678" spans="1:3" ht="15" x14ac:dyDescent="0.25">
      <c r="A30678" s="38"/>
      <c r="B30678" s="38"/>
      <c r="C30678" s="38"/>
    </row>
    <row r="30679" spans="1:3" ht="15" x14ac:dyDescent="0.25">
      <c r="A30679" s="38"/>
      <c r="B30679" s="38"/>
      <c r="C30679" s="38"/>
    </row>
    <row r="30680" spans="1:3" ht="15" x14ac:dyDescent="0.25">
      <c r="A30680" s="38"/>
      <c r="B30680" s="38"/>
      <c r="C30680" s="38"/>
    </row>
    <row r="30681" spans="1:3" ht="15" x14ac:dyDescent="0.25">
      <c r="A30681" s="38"/>
      <c r="B30681" s="38"/>
      <c r="C30681" s="38"/>
    </row>
    <row r="30682" spans="1:3" ht="15" x14ac:dyDescent="0.25">
      <c r="A30682" s="38"/>
      <c r="B30682" s="38"/>
      <c r="C30682" s="38"/>
    </row>
    <row r="30683" spans="1:3" ht="15" x14ac:dyDescent="0.25">
      <c r="A30683" s="38"/>
      <c r="B30683" s="38"/>
      <c r="C30683" s="38"/>
    </row>
    <row r="30684" spans="1:3" ht="15" x14ac:dyDescent="0.25">
      <c r="A30684" s="38"/>
      <c r="B30684" s="38"/>
      <c r="C30684" s="38"/>
    </row>
    <row r="30685" spans="1:3" ht="15" x14ac:dyDescent="0.25">
      <c r="A30685" s="38"/>
      <c r="B30685" s="38"/>
      <c r="C30685" s="38"/>
    </row>
    <row r="30686" spans="1:3" ht="15" x14ac:dyDescent="0.25">
      <c r="A30686" s="38"/>
      <c r="B30686" s="38"/>
      <c r="C30686" s="38"/>
    </row>
    <row r="30687" spans="1:3" ht="15" x14ac:dyDescent="0.25">
      <c r="A30687" s="38"/>
      <c r="B30687" s="38"/>
      <c r="C30687" s="38"/>
    </row>
    <row r="30688" spans="1:3" ht="15" x14ac:dyDescent="0.25">
      <c r="A30688" s="38"/>
      <c r="B30688" s="38"/>
      <c r="C30688" s="38"/>
    </row>
    <row r="30689" spans="1:3" ht="15" x14ac:dyDescent="0.25">
      <c r="A30689" s="38"/>
      <c r="B30689" s="38"/>
      <c r="C30689" s="38"/>
    </row>
    <row r="30690" spans="1:3" ht="15" x14ac:dyDescent="0.25">
      <c r="A30690" s="38"/>
      <c r="B30690" s="38"/>
      <c r="C30690" s="38"/>
    </row>
    <row r="30691" spans="1:3" ht="15" x14ac:dyDescent="0.25">
      <c r="A30691" s="38"/>
      <c r="B30691" s="38"/>
      <c r="C30691" s="38"/>
    </row>
    <row r="30692" spans="1:3" ht="15" x14ac:dyDescent="0.25">
      <c r="A30692" s="38"/>
      <c r="B30692" s="38"/>
      <c r="C30692" s="38"/>
    </row>
    <row r="30693" spans="1:3" ht="15" x14ac:dyDescent="0.25">
      <c r="A30693" s="38"/>
      <c r="B30693" s="38"/>
      <c r="C30693" s="38"/>
    </row>
    <row r="30694" spans="1:3" ht="15" x14ac:dyDescent="0.25">
      <c r="A30694" s="38"/>
      <c r="B30694" s="38"/>
      <c r="C30694" s="38"/>
    </row>
    <row r="30695" spans="1:3" ht="15" x14ac:dyDescent="0.25">
      <c r="A30695" s="38"/>
      <c r="B30695" s="38"/>
      <c r="C30695" s="38"/>
    </row>
    <row r="30696" spans="1:3" ht="15" x14ac:dyDescent="0.25">
      <c r="A30696" s="38"/>
      <c r="B30696" s="38"/>
      <c r="C30696" s="38"/>
    </row>
    <row r="30697" spans="1:3" ht="15" x14ac:dyDescent="0.25">
      <c r="A30697" s="38"/>
      <c r="B30697" s="38"/>
      <c r="C30697" s="38"/>
    </row>
    <row r="30698" spans="1:3" ht="15" x14ac:dyDescent="0.25">
      <c r="A30698" s="38"/>
      <c r="B30698" s="38"/>
      <c r="C30698" s="38"/>
    </row>
    <row r="30699" spans="1:3" ht="15" x14ac:dyDescent="0.25">
      <c r="A30699" s="38"/>
      <c r="B30699" s="38"/>
      <c r="C30699" s="38"/>
    </row>
    <row r="30700" spans="1:3" ht="15" x14ac:dyDescent="0.25">
      <c r="A30700" s="38"/>
      <c r="B30700" s="38"/>
      <c r="C30700" s="38"/>
    </row>
    <row r="30701" spans="1:3" ht="15" x14ac:dyDescent="0.25">
      <c r="A30701" s="38"/>
      <c r="B30701" s="38"/>
      <c r="C30701" s="38"/>
    </row>
    <row r="30702" spans="1:3" ht="15" x14ac:dyDescent="0.25">
      <c r="A30702" s="38"/>
      <c r="B30702" s="38"/>
      <c r="C30702" s="38"/>
    </row>
    <row r="30703" spans="1:3" ht="15" x14ac:dyDescent="0.25">
      <c r="A30703" s="38"/>
      <c r="B30703" s="38"/>
      <c r="C30703" s="38"/>
    </row>
    <row r="30704" spans="1:3" ht="15" x14ac:dyDescent="0.25">
      <c r="A30704" s="38"/>
      <c r="B30704" s="38"/>
      <c r="C30704" s="38"/>
    </row>
    <row r="30705" spans="1:3" ht="15" x14ac:dyDescent="0.25">
      <c r="A30705" s="38"/>
      <c r="B30705" s="38"/>
      <c r="C30705" s="38"/>
    </row>
    <row r="30706" spans="1:3" ht="15" x14ac:dyDescent="0.25">
      <c r="A30706" s="38"/>
      <c r="B30706" s="38"/>
      <c r="C30706" s="38"/>
    </row>
    <row r="30707" spans="1:3" ht="15" x14ac:dyDescent="0.25">
      <c r="A30707" s="38"/>
      <c r="B30707" s="38"/>
      <c r="C30707" s="38"/>
    </row>
    <row r="30708" spans="1:3" ht="15" x14ac:dyDescent="0.25">
      <c r="A30708" s="38"/>
      <c r="B30708" s="38"/>
      <c r="C30708" s="38"/>
    </row>
    <row r="30709" spans="1:3" ht="15" x14ac:dyDescent="0.25">
      <c r="A30709" s="38"/>
      <c r="B30709" s="38"/>
      <c r="C30709" s="38"/>
    </row>
    <row r="30710" spans="1:3" ht="15" x14ac:dyDescent="0.25">
      <c r="A30710" s="38"/>
      <c r="B30710" s="38"/>
      <c r="C30710" s="38"/>
    </row>
    <row r="30711" spans="1:3" ht="15" x14ac:dyDescent="0.25">
      <c r="A30711" s="38"/>
      <c r="B30711" s="38"/>
      <c r="C30711" s="38"/>
    </row>
    <row r="30712" spans="1:3" ht="15" x14ac:dyDescent="0.25">
      <c r="A30712" s="38"/>
      <c r="B30712" s="38"/>
      <c r="C30712" s="38"/>
    </row>
    <row r="30713" spans="1:3" ht="15" x14ac:dyDescent="0.25">
      <c r="A30713" s="38"/>
      <c r="B30713" s="38"/>
      <c r="C30713" s="38"/>
    </row>
    <row r="30714" spans="1:3" ht="15" x14ac:dyDescent="0.25">
      <c r="A30714" s="38"/>
      <c r="B30714" s="38"/>
      <c r="C30714" s="38"/>
    </row>
    <row r="30715" spans="1:3" ht="15" x14ac:dyDescent="0.25">
      <c r="A30715" s="38"/>
      <c r="B30715" s="38"/>
      <c r="C30715" s="38"/>
    </row>
    <row r="30716" spans="1:3" ht="15" x14ac:dyDescent="0.25">
      <c r="A30716" s="38"/>
      <c r="B30716" s="38"/>
      <c r="C30716" s="38"/>
    </row>
    <row r="30717" spans="1:3" ht="15" x14ac:dyDescent="0.25">
      <c r="A30717" s="38"/>
      <c r="B30717" s="38"/>
      <c r="C30717" s="38"/>
    </row>
    <row r="30718" spans="1:3" ht="15" x14ac:dyDescent="0.25">
      <c r="A30718" s="38"/>
      <c r="B30718" s="38"/>
      <c r="C30718" s="38"/>
    </row>
    <row r="30719" spans="1:3" ht="15" x14ac:dyDescent="0.25">
      <c r="A30719" s="38"/>
      <c r="B30719" s="38"/>
      <c r="C30719" s="38"/>
    </row>
    <row r="30720" spans="1:3" ht="15" x14ac:dyDescent="0.25">
      <c r="A30720" s="38"/>
      <c r="B30720" s="38"/>
      <c r="C30720" s="38"/>
    </row>
    <row r="30721" spans="1:3" ht="15" x14ac:dyDescent="0.25">
      <c r="A30721" s="38"/>
      <c r="B30721" s="38"/>
      <c r="C30721" s="38"/>
    </row>
    <row r="30722" spans="1:3" ht="15" x14ac:dyDescent="0.25">
      <c r="A30722" s="38"/>
      <c r="B30722" s="38"/>
      <c r="C30722" s="38"/>
    </row>
    <row r="30723" spans="1:3" ht="15" x14ac:dyDescent="0.25">
      <c r="A30723" s="38"/>
      <c r="B30723" s="38"/>
      <c r="C30723" s="38"/>
    </row>
    <row r="30724" spans="1:3" ht="15" x14ac:dyDescent="0.25">
      <c r="A30724" s="38"/>
      <c r="B30724" s="38"/>
      <c r="C30724" s="38"/>
    </row>
    <row r="30725" spans="1:3" ht="15" x14ac:dyDescent="0.25">
      <c r="A30725" s="38"/>
      <c r="B30725" s="38"/>
      <c r="C30725" s="38"/>
    </row>
    <row r="30726" spans="1:3" ht="15" x14ac:dyDescent="0.25">
      <c r="A30726" s="38"/>
      <c r="B30726" s="38"/>
      <c r="C30726" s="38"/>
    </row>
    <row r="30727" spans="1:3" ht="15" x14ac:dyDescent="0.25">
      <c r="A30727" s="38"/>
      <c r="B30727" s="38"/>
      <c r="C30727" s="38"/>
    </row>
    <row r="30728" spans="1:3" ht="15" x14ac:dyDescent="0.25">
      <c r="A30728" s="38"/>
      <c r="B30728" s="38"/>
      <c r="C30728" s="38"/>
    </row>
    <row r="30729" spans="1:3" ht="15" x14ac:dyDescent="0.25">
      <c r="A30729" s="38"/>
      <c r="B30729" s="38"/>
      <c r="C30729" s="38"/>
    </row>
    <row r="30730" spans="1:3" ht="15" x14ac:dyDescent="0.25">
      <c r="A30730" s="38"/>
      <c r="B30730" s="38"/>
      <c r="C30730" s="38"/>
    </row>
    <row r="30731" spans="1:3" ht="15" x14ac:dyDescent="0.25">
      <c r="A30731" s="38"/>
      <c r="B30731" s="38"/>
      <c r="C30731" s="38"/>
    </row>
    <row r="30732" spans="1:3" ht="15" x14ac:dyDescent="0.25">
      <c r="A30732" s="38"/>
      <c r="B30732" s="38"/>
      <c r="C30732" s="38"/>
    </row>
    <row r="30733" spans="1:3" ht="15" x14ac:dyDescent="0.25">
      <c r="A30733" s="38"/>
      <c r="B30733" s="38"/>
      <c r="C30733" s="38"/>
    </row>
    <row r="30734" spans="1:3" ht="15" x14ac:dyDescent="0.25">
      <c r="A30734" s="38"/>
      <c r="B30734" s="38"/>
      <c r="C30734" s="38"/>
    </row>
    <row r="30735" spans="1:3" ht="15" x14ac:dyDescent="0.25">
      <c r="A30735" s="38"/>
      <c r="B30735" s="38"/>
      <c r="C30735" s="38"/>
    </row>
    <row r="30736" spans="1:3" ht="15" x14ac:dyDescent="0.25">
      <c r="A30736" s="38"/>
      <c r="B30736" s="38"/>
      <c r="C30736" s="38"/>
    </row>
    <row r="30737" spans="1:3" ht="15" x14ac:dyDescent="0.25">
      <c r="A30737" s="38"/>
      <c r="B30737" s="38"/>
      <c r="C30737" s="38"/>
    </row>
    <row r="30738" spans="1:3" ht="15" x14ac:dyDescent="0.25">
      <c r="A30738" s="38"/>
      <c r="B30738" s="38"/>
      <c r="C30738" s="38"/>
    </row>
    <row r="30739" spans="1:3" ht="15" x14ac:dyDescent="0.25">
      <c r="A30739" s="38"/>
      <c r="B30739" s="38"/>
      <c r="C30739" s="38"/>
    </row>
    <row r="30740" spans="1:3" ht="15" x14ac:dyDescent="0.25">
      <c r="A30740" s="38"/>
      <c r="B30740" s="38"/>
      <c r="C30740" s="38"/>
    </row>
    <row r="30741" spans="1:3" ht="15" x14ac:dyDescent="0.25">
      <c r="A30741" s="38"/>
      <c r="B30741" s="38"/>
      <c r="C30741" s="38"/>
    </row>
    <row r="30742" spans="1:3" ht="15" x14ac:dyDescent="0.25">
      <c r="A30742" s="38"/>
      <c r="B30742" s="38"/>
      <c r="C30742" s="38"/>
    </row>
    <row r="30743" spans="1:3" ht="15" x14ac:dyDescent="0.25">
      <c r="A30743" s="38"/>
      <c r="B30743" s="38"/>
      <c r="C30743" s="38"/>
    </row>
    <row r="30744" spans="1:3" ht="15" x14ac:dyDescent="0.25">
      <c r="A30744" s="38"/>
      <c r="B30744" s="38"/>
      <c r="C30744" s="38"/>
    </row>
    <row r="30745" spans="1:3" ht="15" x14ac:dyDescent="0.25">
      <c r="A30745" s="38"/>
      <c r="B30745" s="38"/>
      <c r="C30745" s="38"/>
    </row>
    <row r="30746" spans="1:3" ht="15" x14ac:dyDescent="0.25">
      <c r="A30746" s="38"/>
      <c r="B30746" s="38"/>
      <c r="C30746" s="38"/>
    </row>
    <row r="30747" spans="1:3" ht="15" x14ac:dyDescent="0.25">
      <c r="A30747" s="38"/>
      <c r="B30747" s="38"/>
      <c r="C30747" s="38"/>
    </row>
    <row r="30748" spans="1:3" ht="15" x14ac:dyDescent="0.25">
      <c r="A30748" s="38"/>
      <c r="B30748" s="38"/>
      <c r="C30748" s="38"/>
    </row>
    <row r="30749" spans="1:3" ht="15" x14ac:dyDescent="0.25">
      <c r="A30749" s="38"/>
      <c r="B30749" s="38"/>
      <c r="C30749" s="38"/>
    </row>
    <row r="30750" spans="1:3" ht="15" x14ac:dyDescent="0.25">
      <c r="A30750" s="38"/>
      <c r="B30750" s="38"/>
      <c r="C30750" s="38"/>
    </row>
    <row r="30751" spans="1:3" ht="15" x14ac:dyDescent="0.25">
      <c r="A30751" s="38"/>
      <c r="B30751" s="38"/>
      <c r="C30751" s="38"/>
    </row>
    <row r="30752" spans="1:3" ht="15" x14ac:dyDescent="0.25">
      <c r="A30752" s="38"/>
      <c r="B30752" s="38"/>
      <c r="C30752" s="38"/>
    </row>
    <row r="30753" spans="1:3" ht="15" x14ac:dyDescent="0.25">
      <c r="A30753" s="38"/>
      <c r="B30753" s="38"/>
      <c r="C30753" s="38"/>
    </row>
    <row r="30754" spans="1:3" ht="15" x14ac:dyDescent="0.25">
      <c r="A30754" s="38"/>
      <c r="B30754" s="38"/>
      <c r="C30754" s="38"/>
    </row>
    <row r="30755" spans="1:3" ht="15" x14ac:dyDescent="0.25">
      <c r="A30755" s="38"/>
      <c r="B30755" s="38"/>
      <c r="C30755" s="38"/>
    </row>
    <row r="30756" spans="1:3" ht="15" x14ac:dyDescent="0.25">
      <c r="A30756" s="38"/>
      <c r="B30756" s="38"/>
      <c r="C30756" s="38"/>
    </row>
    <row r="30757" spans="1:3" ht="15" x14ac:dyDescent="0.25">
      <c r="A30757" s="38"/>
      <c r="B30757" s="38"/>
      <c r="C30757" s="38"/>
    </row>
    <row r="30758" spans="1:3" ht="15" x14ac:dyDescent="0.25">
      <c r="A30758" s="38"/>
      <c r="B30758" s="38"/>
      <c r="C30758" s="38"/>
    </row>
    <row r="30759" spans="1:3" ht="15" x14ac:dyDescent="0.25">
      <c r="A30759" s="38"/>
      <c r="B30759" s="38"/>
      <c r="C30759" s="38"/>
    </row>
    <row r="30760" spans="1:3" ht="15" x14ac:dyDescent="0.25">
      <c r="A30760" s="38"/>
      <c r="B30760" s="38"/>
      <c r="C30760" s="38"/>
    </row>
    <row r="30761" spans="1:3" ht="15" x14ac:dyDescent="0.25">
      <c r="A30761" s="38"/>
      <c r="B30761" s="38"/>
      <c r="C30761" s="38"/>
    </row>
    <row r="30762" spans="1:3" ht="15" x14ac:dyDescent="0.25">
      <c r="A30762" s="38"/>
      <c r="B30762" s="38"/>
      <c r="C30762" s="38"/>
    </row>
    <row r="30763" spans="1:3" ht="15" x14ac:dyDescent="0.25">
      <c r="A30763" s="38"/>
      <c r="B30763" s="38"/>
      <c r="C30763" s="38"/>
    </row>
    <row r="30764" spans="1:3" ht="15" x14ac:dyDescent="0.25">
      <c r="A30764" s="38"/>
      <c r="B30764" s="38"/>
      <c r="C30764" s="38"/>
    </row>
    <row r="30765" spans="1:3" ht="15" x14ac:dyDescent="0.25">
      <c r="A30765" s="38"/>
      <c r="B30765" s="38"/>
      <c r="C30765" s="38"/>
    </row>
    <row r="30766" spans="1:3" ht="15" x14ac:dyDescent="0.25">
      <c r="A30766" s="38"/>
      <c r="B30766" s="38"/>
      <c r="C30766" s="38"/>
    </row>
    <row r="30767" spans="1:3" ht="15" x14ac:dyDescent="0.25">
      <c r="A30767" s="38"/>
      <c r="B30767" s="38"/>
      <c r="C30767" s="38"/>
    </row>
    <row r="30768" spans="1:3" ht="15" x14ac:dyDescent="0.25">
      <c r="A30768" s="38"/>
      <c r="B30768" s="38"/>
      <c r="C30768" s="38"/>
    </row>
    <row r="30769" spans="1:3" ht="15" x14ac:dyDescent="0.25">
      <c r="A30769" s="38"/>
      <c r="B30769" s="38"/>
      <c r="C30769" s="38"/>
    </row>
    <row r="30770" spans="1:3" ht="15" x14ac:dyDescent="0.25">
      <c r="A30770" s="38"/>
      <c r="B30770" s="38"/>
      <c r="C30770" s="38"/>
    </row>
    <row r="30771" spans="1:3" ht="15" x14ac:dyDescent="0.25">
      <c r="A30771" s="38"/>
      <c r="B30771" s="38"/>
      <c r="C30771" s="38"/>
    </row>
    <row r="30772" spans="1:3" ht="15" x14ac:dyDescent="0.25">
      <c r="A30772" s="38"/>
      <c r="B30772" s="38"/>
      <c r="C30772" s="38"/>
    </row>
    <row r="30773" spans="1:3" ht="15" x14ac:dyDescent="0.25">
      <c r="A30773" s="38"/>
      <c r="B30773" s="38"/>
      <c r="C30773" s="38"/>
    </row>
    <row r="30774" spans="1:3" ht="15" x14ac:dyDescent="0.25">
      <c r="A30774" s="38"/>
      <c r="B30774" s="38"/>
      <c r="C30774" s="38"/>
    </row>
    <row r="30775" spans="1:3" ht="15" x14ac:dyDescent="0.25">
      <c r="A30775" s="38"/>
      <c r="B30775" s="38"/>
      <c r="C30775" s="38"/>
    </row>
    <row r="30776" spans="1:3" ht="15" x14ac:dyDescent="0.25">
      <c r="A30776" s="38"/>
      <c r="B30776" s="38"/>
      <c r="C30776" s="38"/>
    </row>
    <row r="30777" spans="1:3" ht="15" x14ac:dyDescent="0.25">
      <c r="A30777" s="38"/>
      <c r="B30777" s="38"/>
      <c r="C30777" s="38"/>
    </row>
    <row r="30778" spans="1:3" ht="15" x14ac:dyDescent="0.25">
      <c r="A30778" s="38"/>
      <c r="B30778" s="38"/>
      <c r="C30778" s="38"/>
    </row>
    <row r="30779" spans="1:3" ht="15" x14ac:dyDescent="0.25">
      <c r="A30779" s="38"/>
      <c r="B30779" s="38"/>
      <c r="C30779" s="38"/>
    </row>
    <row r="30780" spans="1:3" ht="15" x14ac:dyDescent="0.25">
      <c r="A30780" s="38"/>
      <c r="B30780" s="38"/>
      <c r="C30780" s="38"/>
    </row>
    <row r="30781" spans="1:3" ht="15" x14ac:dyDescent="0.25">
      <c r="A30781" s="38"/>
      <c r="B30781" s="38"/>
      <c r="C30781" s="38"/>
    </row>
    <row r="30782" spans="1:3" ht="15" x14ac:dyDescent="0.25">
      <c r="A30782" s="38"/>
      <c r="B30782" s="38"/>
      <c r="C30782" s="38"/>
    </row>
    <row r="30783" spans="1:3" ht="15" x14ac:dyDescent="0.25">
      <c r="A30783" s="38"/>
      <c r="B30783" s="38"/>
      <c r="C30783" s="38"/>
    </row>
    <row r="30784" spans="1:3" ht="15" x14ac:dyDescent="0.25">
      <c r="A30784" s="38"/>
      <c r="B30784" s="38"/>
      <c r="C30784" s="38"/>
    </row>
    <row r="30785" spans="1:3" ht="15" x14ac:dyDescent="0.25">
      <c r="A30785" s="38"/>
      <c r="B30785" s="38"/>
      <c r="C30785" s="38"/>
    </row>
    <row r="30786" spans="1:3" ht="15" x14ac:dyDescent="0.25">
      <c r="A30786" s="38"/>
      <c r="B30786" s="38"/>
      <c r="C30786" s="38"/>
    </row>
    <row r="30787" spans="1:3" ht="15" x14ac:dyDescent="0.25">
      <c r="A30787" s="38"/>
      <c r="B30787" s="38"/>
      <c r="C30787" s="38"/>
    </row>
    <row r="30788" spans="1:3" ht="15" x14ac:dyDescent="0.25">
      <c r="A30788" s="38"/>
      <c r="B30788" s="38"/>
      <c r="C30788" s="38"/>
    </row>
    <row r="30789" spans="1:3" ht="15" x14ac:dyDescent="0.25">
      <c r="A30789" s="38"/>
      <c r="B30789" s="38"/>
      <c r="C30789" s="38"/>
    </row>
    <row r="30790" spans="1:3" ht="15" x14ac:dyDescent="0.25">
      <c r="A30790" s="38"/>
      <c r="B30790" s="38"/>
      <c r="C30790" s="38"/>
    </row>
    <row r="30791" spans="1:3" ht="15" x14ac:dyDescent="0.25">
      <c r="A30791" s="38"/>
      <c r="B30791" s="38"/>
      <c r="C30791" s="38"/>
    </row>
    <row r="30792" spans="1:3" ht="15" x14ac:dyDescent="0.25">
      <c r="A30792" s="38"/>
      <c r="B30792" s="38"/>
      <c r="C30792" s="38"/>
    </row>
    <row r="30793" spans="1:3" ht="15" x14ac:dyDescent="0.25">
      <c r="A30793" s="38"/>
      <c r="B30793" s="38"/>
      <c r="C30793" s="38"/>
    </row>
    <row r="30794" spans="1:3" ht="15" x14ac:dyDescent="0.25">
      <c r="A30794" s="38"/>
      <c r="B30794" s="38"/>
      <c r="C30794" s="38"/>
    </row>
    <row r="30795" spans="1:3" ht="15" x14ac:dyDescent="0.25">
      <c r="A30795" s="38"/>
      <c r="B30795" s="38"/>
      <c r="C30795" s="38"/>
    </row>
    <row r="30796" spans="1:3" ht="15" x14ac:dyDescent="0.25">
      <c r="A30796" s="38"/>
      <c r="B30796" s="38"/>
      <c r="C30796" s="38"/>
    </row>
    <row r="30797" spans="1:3" ht="15" x14ac:dyDescent="0.25">
      <c r="A30797" s="38"/>
      <c r="B30797" s="38"/>
      <c r="C30797" s="38"/>
    </row>
    <row r="30798" spans="1:3" ht="15" x14ac:dyDescent="0.25">
      <c r="A30798" s="38"/>
      <c r="B30798" s="38"/>
      <c r="C30798" s="38"/>
    </row>
    <row r="30799" spans="1:3" ht="15" x14ac:dyDescent="0.25">
      <c r="A30799" s="38"/>
      <c r="B30799" s="38"/>
      <c r="C30799" s="38"/>
    </row>
    <row r="30800" spans="1:3" ht="15" x14ac:dyDescent="0.25">
      <c r="A30800" s="38"/>
      <c r="B30800" s="38"/>
      <c r="C30800" s="38"/>
    </row>
    <row r="30801" spans="1:3" ht="15" x14ac:dyDescent="0.25">
      <c r="A30801" s="38"/>
      <c r="B30801" s="38"/>
      <c r="C30801" s="38"/>
    </row>
    <row r="30802" spans="1:3" ht="15" x14ac:dyDescent="0.25">
      <c r="A30802" s="38"/>
      <c r="B30802" s="38"/>
      <c r="C30802" s="38"/>
    </row>
    <row r="30803" spans="1:3" ht="15" x14ac:dyDescent="0.25">
      <c r="A30803" s="38"/>
      <c r="B30803" s="38"/>
      <c r="C30803" s="38"/>
    </row>
    <row r="30804" spans="1:3" ht="15" x14ac:dyDescent="0.25">
      <c r="A30804" s="38"/>
      <c r="B30804" s="38"/>
      <c r="C30804" s="38"/>
    </row>
    <row r="30805" spans="1:3" ht="15" x14ac:dyDescent="0.25">
      <c r="A30805" s="38"/>
      <c r="B30805" s="38"/>
      <c r="C30805" s="38"/>
    </row>
    <row r="30806" spans="1:3" ht="15" x14ac:dyDescent="0.25">
      <c r="A30806" s="38"/>
      <c r="B30806" s="38"/>
      <c r="C30806" s="38"/>
    </row>
    <row r="30807" spans="1:3" ht="15" x14ac:dyDescent="0.25">
      <c r="A30807" s="38"/>
      <c r="B30807" s="38"/>
      <c r="C30807" s="38"/>
    </row>
    <row r="30808" spans="1:3" ht="15" x14ac:dyDescent="0.25">
      <c r="A30808" s="38"/>
      <c r="B30808" s="38"/>
      <c r="C30808" s="38"/>
    </row>
    <row r="30809" spans="1:3" ht="15" x14ac:dyDescent="0.25">
      <c r="A30809" s="38"/>
      <c r="B30809" s="38"/>
      <c r="C30809" s="38"/>
    </row>
    <row r="30810" spans="1:3" ht="15" x14ac:dyDescent="0.25">
      <c r="A30810" s="38"/>
      <c r="B30810" s="38"/>
      <c r="C30810" s="38"/>
    </row>
    <row r="30811" spans="1:3" ht="15" x14ac:dyDescent="0.25">
      <c r="A30811" s="38"/>
      <c r="B30811" s="38"/>
      <c r="C30811" s="38"/>
    </row>
    <row r="30812" spans="1:3" ht="15" x14ac:dyDescent="0.25">
      <c r="A30812" s="38"/>
      <c r="B30812" s="38"/>
      <c r="C30812" s="38"/>
    </row>
    <row r="30813" spans="1:3" ht="15" x14ac:dyDescent="0.25">
      <c r="A30813" s="38"/>
      <c r="B30813" s="38"/>
      <c r="C30813" s="38"/>
    </row>
    <row r="30814" spans="1:3" ht="15" x14ac:dyDescent="0.25">
      <c r="A30814" s="38"/>
      <c r="B30814" s="38"/>
      <c r="C30814" s="38"/>
    </row>
    <row r="30815" spans="1:3" ht="15" x14ac:dyDescent="0.25">
      <c r="A30815" s="38"/>
      <c r="B30815" s="38"/>
      <c r="C30815" s="38"/>
    </row>
    <row r="30816" spans="1:3" ht="15" x14ac:dyDescent="0.25">
      <c r="A30816" s="38"/>
      <c r="B30816" s="38"/>
      <c r="C30816" s="38"/>
    </row>
    <row r="30817" spans="1:3" ht="15" x14ac:dyDescent="0.25">
      <c r="A30817" s="38"/>
      <c r="B30817" s="38"/>
      <c r="C30817" s="38"/>
    </row>
    <row r="30818" spans="1:3" ht="15" x14ac:dyDescent="0.25">
      <c r="A30818" s="38"/>
      <c r="B30818" s="38"/>
      <c r="C30818" s="38"/>
    </row>
    <row r="30819" spans="1:3" ht="15" x14ac:dyDescent="0.25">
      <c r="A30819" s="38"/>
      <c r="B30819" s="38"/>
      <c r="C30819" s="38"/>
    </row>
    <row r="30820" spans="1:3" ht="15" x14ac:dyDescent="0.25">
      <c r="A30820" s="38"/>
      <c r="B30820" s="38"/>
      <c r="C30820" s="38"/>
    </row>
    <row r="30821" spans="1:3" ht="15" x14ac:dyDescent="0.25">
      <c r="A30821" s="38"/>
      <c r="B30821" s="38"/>
      <c r="C30821" s="38"/>
    </row>
    <row r="30822" spans="1:3" ht="15" x14ac:dyDescent="0.25">
      <c r="A30822" s="38"/>
      <c r="B30822" s="38"/>
      <c r="C30822" s="38"/>
    </row>
    <row r="30823" spans="1:3" ht="15" x14ac:dyDescent="0.25">
      <c r="A30823" s="38"/>
      <c r="B30823" s="38"/>
      <c r="C30823" s="38"/>
    </row>
    <row r="30824" spans="1:3" ht="15" x14ac:dyDescent="0.25">
      <c r="A30824" s="38"/>
      <c r="B30824" s="38"/>
      <c r="C30824" s="38"/>
    </row>
    <row r="30825" spans="1:3" ht="15" x14ac:dyDescent="0.25">
      <c r="A30825" s="38"/>
      <c r="B30825" s="38"/>
      <c r="C30825" s="38"/>
    </row>
    <row r="30826" spans="1:3" ht="15" x14ac:dyDescent="0.25">
      <c r="A30826" s="38"/>
      <c r="B30826" s="38"/>
      <c r="C30826" s="38"/>
    </row>
    <row r="30827" spans="1:3" ht="15" x14ac:dyDescent="0.25">
      <c r="A30827" s="38"/>
      <c r="B30827" s="38"/>
      <c r="C30827" s="38"/>
    </row>
    <row r="30828" spans="1:3" ht="15" x14ac:dyDescent="0.25">
      <c r="A30828" s="38"/>
      <c r="B30828" s="38"/>
      <c r="C30828" s="38"/>
    </row>
    <row r="30829" spans="1:3" ht="15" x14ac:dyDescent="0.25">
      <c r="A30829" s="38"/>
      <c r="B30829" s="38"/>
      <c r="C30829" s="38"/>
    </row>
    <row r="30830" spans="1:3" ht="15" x14ac:dyDescent="0.25">
      <c r="A30830" s="38"/>
      <c r="B30830" s="38"/>
      <c r="C30830" s="38"/>
    </row>
    <row r="30831" spans="1:3" ht="15" x14ac:dyDescent="0.25">
      <c r="A30831" s="38"/>
      <c r="B30831" s="38"/>
      <c r="C30831" s="38"/>
    </row>
    <row r="30832" spans="1:3" ht="15" x14ac:dyDescent="0.25">
      <c r="A30832" s="38"/>
      <c r="B30832" s="38"/>
      <c r="C30832" s="38"/>
    </row>
    <row r="30833" spans="1:3" ht="15" x14ac:dyDescent="0.25">
      <c r="A30833" s="38"/>
      <c r="B30833" s="38"/>
      <c r="C30833" s="38"/>
    </row>
    <row r="30834" spans="1:3" ht="15" x14ac:dyDescent="0.25">
      <c r="A30834" s="38"/>
      <c r="B30834" s="38"/>
      <c r="C30834" s="38"/>
    </row>
    <row r="30835" spans="1:3" ht="15" x14ac:dyDescent="0.25">
      <c r="A30835" s="38"/>
      <c r="B30835" s="38"/>
      <c r="C30835" s="38"/>
    </row>
    <row r="30836" spans="1:3" ht="15" x14ac:dyDescent="0.25">
      <c r="A30836" s="38"/>
      <c r="B30836" s="38"/>
      <c r="C30836" s="38"/>
    </row>
    <row r="30837" spans="1:3" ht="15" x14ac:dyDescent="0.25">
      <c r="A30837" s="38"/>
      <c r="B30837" s="38"/>
      <c r="C30837" s="38"/>
    </row>
    <row r="30838" spans="1:3" ht="15" x14ac:dyDescent="0.25">
      <c r="A30838" s="38"/>
      <c r="B30838" s="38"/>
      <c r="C30838" s="38"/>
    </row>
    <row r="30839" spans="1:3" ht="15" x14ac:dyDescent="0.25">
      <c r="A30839" s="38"/>
      <c r="B30839" s="38"/>
      <c r="C30839" s="38"/>
    </row>
    <row r="30840" spans="1:3" ht="15" x14ac:dyDescent="0.25">
      <c r="A30840" s="38"/>
      <c r="B30840" s="38"/>
      <c r="C30840" s="38"/>
    </row>
    <row r="30841" spans="1:3" ht="15" x14ac:dyDescent="0.25">
      <c r="A30841" s="38"/>
      <c r="B30841" s="38"/>
      <c r="C30841" s="38"/>
    </row>
    <row r="30842" spans="1:3" ht="15" x14ac:dyDescent="0.25">
      <c r="A30842" s="38"/>
      <c r="B30842" s="38"/>
      <c r="C30842" s="38"/>
    </row>
    <row r="30843" spans="1:3" ht="15" x14ac:dyDescent="0.25">
      <c r="A30843" s="38"/>
      <c r="B30843" s="38"/>
      <c r="C30843" s="38"/>
    </row>
    <row r="30844" spans="1:3" ht="15" x14ac:dyDescent="0.25">
      <c r="A30844" s="38"/>
      <c r="B30844" s="38"/>
      <c r="C30844" s="38"/>
    </row>
    <row r="30845" spans="1:3" ht="15" x14ac:dyDescent="0.25">
      <c r="A30845" s="38"/>
      <c r="B30845" s="38"/>
      <c r="C30845" s="38"/>
    </row>
    <row r="30846" spans="1:3" ht="15" x14ac:dyDescent="0.25">
      <c r="A30846" s="38"/>
      <c r="B30846" s="38"/>
      <c r="C30846" s="38"/>
    </row>
    <row r="30847" spans="1:3" ht="15" x14ac:dyDescent="0.25">
      <c r="A30847" s="38"/>
      <c r="B30847" s="38"/>
      <c r="C30847" s="38"/>
    </row>
    <row r="30848" spans="1:3" ht="15" x14ac:dyDescent="0.25">
      <c r="A30848" s="38"/>
      <c r="B30848" s="38"/>
      <c r="C30848" s="38"/>
    </row>
    <row r="30849" spans="1:3" ht="15" x14ac:dyDescent="0.25">
      <c r="A30849" s="38"/>
      <c r="B30849" s="38"/>
      <c r="C30849" s="38"/>
    </row>
    <row r="30850" spans="1:3" ht="15" x14ac:dyDescent="0.25">
      <c r="A30850" s="38"/>
      <c r="B30850" s="38"/>
      <c r="C30850" s="38"/>
    </row>
    <row r="30851" spans="1:3" ht="15" x14ac:dyDescent="0.25">
      <c r="A30851" s="38"/>
      <c r="B30851" s="38"/>
      <c r="C30851" s="38"/>
    </row>
    <row r="30852" spans="1:3" ht="15" x14ac:dyDescent="0.25">
      <c r="A30852" s="38"/>
      <c r="B30852" s="38"/>
      <c r="C30852" s="38"/>
    </row>
    <row r="30853" spans="1:3" ht="15" x14ac:dyDescent="0.25">
      <c r="A30853" s="38"/>
      <c r="B30853" s="38"/>
      <c r="C30853" s="38"/>
    </row>
    <row r="30854" spans="1:3" ht="15" x14ac:dyDescent="0.25">
      <c r="A30854" s="38"/>
      <c r="B30854" s="38"/>
      <c r="C30854" s="38"/>
    </row>
    <row r="30855" spans="1:3" ht="15" x14ac:dyDescent="0.25">
      <c r="A30855" s="38"/>
      <c r="B30855" s="38"/>
      <c r="C30855" s="38"/>
    </row>
    <row r="30856" spans="1:3" ht="15" x14ac:dyDescent="0.25">
      <c r="A30856" s="38"/>
      <c r="B30856" s="38"/>
      <c r="C30856" s="38"/>
    </row>
    <row r="30857" spans="1:3" ht="15" x14ac:dyDescent="0.25">
      <c r="A30857" s="38"/>
      <c r="B30857" s="38"/>
      <c r="C30857" s="38"/>
    </row>
    <row r="30858" spans="1:3" ht="15" x14ac:dyDescent="0.25">
      <c r="A30858" s="38"/>
      <c r="B30858" s="38"/>
      <c r="C30858" s="38"/>
    </row>
    <row r="30859" spans="1:3" ht="15" x14ac:dyDescent="0.25">
      <c r="A30859" s="38"/>
      <c r="B30859" s="38"/>
      <c r="C30859" s="38"/>
    </row>
    <row r="30860" spans="1:3" ht="15" x14ac:dyDescent="0.25">
      <c r="A30860" s="38"/>
      <c r="B30860" s="38"/>
      <c r="C30860" s="38"/>
    </row>
    <row r="30861" spans="1:3" ht="15" x14ac:dyDescent="0.25">
      <c r="A30861" s="38"/>
      <c r="B30861" s="38"/>
      <c r="C30861" s="38"/>
    </row>
    <row r="30862" spans="1:3" ht="15" x14ac:dyDescent="0.25">
      <c r="A30862" s="38"/>
      <c r="B30862" s="38"/>
      <c r="C30862" s="38"/>
    </row>
    <row r="30863" spans="1:3" ht="15" x14ac:dyDescent="0.25">
      <c r="A30863" s="38"/>
      <c r="B30863" s="38"/>
      <c r="C30863" s="38"/>
    </row>
    <row r="30864" spans="1:3" ht="15" x14ac:dyDescent="0.25">
      <c r="A30864" s="38"/>
      <c r="B30864" s="38"/>
      <c r="C30864" s="38"/>
    </row>
    <row r="30865" spans="1:3" ht="15" x14ac:dyDescent="0.25">
      <c r="A30865" s="38"/>
      <c r="B30865" s="38"/>
      <c r="C30865" s="38"/>
    </row>
    <row r="30866" spans="1:3" ht="15" x14ac:dyDescent="0.25">
      <c r="A30866" s="38"/>
      <c r="B30866" s="38"/>
      <c r="C30866" s="38"/>
    </row>
    <row r="30867" spans="1:3" ht="15" x14ac:dyDescent="0.25">
      <c r="A30867" s="38"/>
      <c r="B30867" s="38"/>
      <c r="C30867" s="38"/>
    </row>
    <row r="30868" spans="1:3" ht="15" x14ac:dyDescent="0.25">
      <c r="A30868" s="38"/>
      <c r="B30868" s="38"/>
      <c r="C30868" s="38"/>
    </row>
    <row r="30869" spans="1:3" ht="15" x14ac:dyDescent="0.25">
      <c r="A30869" s="38"/>
      <c r="B30869" s="38"/>
      <c r="C30869" s="38"/>
    </row>
    <row r="30870" spans="1:3" ht="15" x14ac:dyDescent="0.25">
      <c r="A30870" s="38"/>
      <c r="B30870" s="38"/>
      <c r="C30870" s="38"/>
    </row>
    <row r="30871" spans="1:3" ht="15" x14ac:dyDescent="0.25">
      <c r="A30871" s="38"/>
      <c r="B30871" s="38"/>
      <c r="C30871" s="38"/>
    </row>
    <row r="30872" spans="1:3" ht="15" x14ac:dyDescent="0.25">
      <c r="A30872" s="38"/>
      <c r="B30872" s="38"/>
      <c r="C30872" s="38"/>
    </row>
    <row r="30873" spans="1:3" ht="15" x14ac:dyDescent="0.25">
      <c r="A30873" s="38"/>
      <c r="B30873" s="38"/>
      <c r="C30873" s="38"/>
    </row>
    <row r="30874" spans="1:3" ht="15" x14ac:dyDescent="0.25">
      <c r="A30874" s="38"/>
      <c r="B30874" s="38"/>
      <c r="C30874" s="38"/>
    </row>
    <row r="30875" spans="1:3" ht="15" x14ac:dyDescent="0.25">
      <c r="A30875" s="38"/>
      <c r="B30875" s="38"/>
      <c r="C30875" s="38"/>
    </row>
    <row r="30876" spans="1:3" ht="15" x14ac:dyDescent="0.25">
      <c r="A30876" s="38"/>
      <c r="B30876" s="38"/>
      <c r="C30876" s="38"/>
    </row>
    <row r="30877" spans="1:3" ht="15" x14ac:dyDescent="0.25">
      <c r="A30877" s="38"/>
      <c r="B30877" s="38"/>
      <c r="C30877" s="38"/>
    </row>
    <row r="30878" spans="1:3" ht="15" x14ac:dyDescent="0.25">
      <c r="A30878" s="38"/>
      <c r="B30878" s="38"/>
      <c r="C30878" s="38"/>
    </row>
    <row r="30879" spans="1:3" ht="15" x14ac:dyDescent="0.25">
      <c r="A30879" s="38"/>
      <c r="B30879" s="38"/>
      <c r="C30879" s="38"/>
    </row>
    <row r="30880" spans="1:3" ht="15" x14ac:dyDescent="0.25">
      <c r="A30880" s="38"/>
      <c r="B30880" s="38"/>
      <c r="C30880" s="38"/>
    </row>
    <row r="30881" spans="1:3" ht="15" x14ac:dyDescent="0.25">
      <c r="A30881" s="38"/>
      <c r="B30881" s="38"/>
      <c r="C30881" s="38"/>
    </row>
    <row r="30882" spans="1:3" ht="15" x14ac:dyDescent="0.25">
      <c r="A30882" s="38"/>
      <c r="B30882" s="38"/>
      <c r="C30882" s="38"/>
    </row>
    <row r="30883" spans="1:3" ht="15" x14ac:dyDescent="0.25">
      <c r="A30883" s="38"/>
      <c r="B30883" s="38"/>
      <c r="C30883" s="38"/>
    </row>
    <row r="30884" spans="1:3" ht="15" x14ac:dyDescent="0.25">
      <c r="A30884" s="38"/>
      <c r="B30884" s="38"/>
      <c r="C30884" s="38"/>
    </row>
    <row r="30885" spans="1:3" ht="15" x14ac:dyDescent="0.25">
      <c r="A30885" s="38"/>
      <c r="B30885" s="38"/>
      <c r="C30885" s="38"/>
    </row>
    <row r="30886" spans="1:3" ht="15" x14ac:dyDescent="0.25">
      <c r="A30886" s="38"/>
      <c r="B30886" s="38"/>
      <c r="C30886" s="38"/>
    </row>
    <row r="30887" spans="1:3" ht="15" x14ac:dyDescent="0.25">
      <c r="A30887" s="38"/>
      <c r="B30887" s="38"/>
      <c r="C30887" s="38"/>
    </row>
    <row r="30888" spans="1:3" ht="15" x14ac:dyDescent="0.25">
      <c r="A30888" s="38"/>
      <c r="B30888" s="38"/>
      <c r="C30888" s="38"/>
    </row>
    <row r="30889" spans="1:3" ht="15" x14ac:dyDescent="0.25">
      <c r="A30889" s="38"/>
      <c r="B30889" s="38"/>
      <c r="C30889" s="38"/>
    </row>
    <row r="30890" spans="1:3" ht="15" x14ac:dyDescent="0.25">
      <c r="A30890" s="38"/>
      <c r="B30890" s="38"/>
      <c r="C30890" s="38"/>
    </row>
    <row r="30891" spans="1:3" ht="15" x14ac:dyDescent="0.25">
      <c r="A30891" s="38"/>
      <c r="B30891" s="38"/>
      <c r="C30891" s="38"/>
    </row>
    <row r="30892" spans="1:3" ht="15" x14ac:dyDescent="0.25">
      <c r="A30892" s="38"/>
      <c r="B30892" s="38"/>
      <c r="C30892" s="38"/>
    </row>
    <row r="30893" spans="1:3" ht="15" x14ac:dyDescent="0.25">
      <c r="A30893" s="38"/>
      <c r="B30893" s="38"/>
      <c r="C30893" s="38"/>
    </row>
    <row r="30894" spans="1:3" ht="15" x14ac:dyDescent="0.25">
      <c r="A30894" s="38"/>
      <c r="B30894" s="38"/>
      <c r="C30894" s="38"/>
    </row>
    <row r="30895" spans="1:3" ht="15" x14ac:dyDescent="0.25">
      <c r="A30895" s="38"/>
      <c r="B30895" s="38"/>
      <c r="C30895" s="38"/>
    </row>
    <row r="30896" spans="1:3" ht="15" x14ac:dyDescent="0.25">
      <c r="A30896" s="38"/>
      <c r="B30896" s="38"/>
      <c r="C30896" s="38"/>
    </row>
    <row r="30897" spans="1:3" ht="15" x14ac:dyDescent="0.25">
      <c r="A30897" s="38"/>
      <c r="B30897" s="38"/>
      <c r="C30897" s="38"/>
    </row>
    <row r="30898" spans="1:3" ht="15" x14ac:dyDescent="0.25">
      <c r="A30898" s="38"/>
      <c r="B30898" s="38"/>
      <c r="C30898" s="38"/>
    </row>
    <row r="30899" spans="1:3" ht="15" x14ac:dyDescent="0.25">
      <c r="A30899" s="38"/>
      <c r="B30899" s="38"/>
      <c r="C30899" s="38"/>
    </row>
    <row r="30900" spans="1:3" ht="15" x14ac:dyDescent="0.25">
      <c r="A30900" s="38"/>
      <c r="B30900" s="38"/>
      <c r="C30900" s="38"/>
    </row>
    <row r="30901" spans="1:3" ht="15" x14ac:dyDescent="0.25">
      <c r="A30901" s="38"/>
      <c r="B30901" s="38"/>
      <c r="C30901" s="38"/>
    </row>
    <row r="30902" spans="1:3" ht="15" x14ac:dyDescent="0.25">
      <c r="A30902" s="38"/>
      <c r="B30902" s="38"/>
      <c r="C30902" s="38"/>
    </row>
    <row r="30903" spans="1:3" ht="15" x14ac:dyDescent="0.25">
      <c r="A30903" s="38"/>
      <c r="B30903" s="38"/>
      <c r="C30903" s="38"/>
    </row>
    <row r="30904" spans="1:3" ht="15" x14ac:dyDescent="0.25">
      <c r="A30904" s="38"/>
      <c r="B30904" s="38"/>
      <c r="C30904" s="38"/>
    </row>
    <row r="30905" spans="1:3" ht="15" x14ac:dyDescent="0.25">
      <c r="A30905" s="38"/>
      <c r="B30905" s="38"/>
      <c r="C30905" s="38"/>
    </row>
    <row r="30906" spans="1:3" ht="15" x14ac:dyDescent="0.25">
      <c r="A30906" s="38"/>
      <c r="B30906" s="38"/>
      <c r="C30906" s="38"/>
    </row>
    <row r="30907" spans="1:3" ht="15" x14ac:dyDescent="0.25">
      <c r="A30907" s="38"/>
      <c r="B30907" s="38"/>
      <c r="C30907" s="38"/>
    </row>
    <row r="30908" spans="1:3" ht="15" x14ac:dyDescent="0.25">
      <c r="A30908" s="38"/>
      <c r="B30908" s="38"/>
      <c r="C30908" s="38"/>
    </row>
    <row r="30909" spans="1:3" ht="15" x14ac:dyDescent="0.25">
      <c r="A30909" s="38"/>
      <c r="B30909" s="38"/>
      <c r="C30909" s="38"/>
    </row>
    <row r="30910" spans="1:3" ht="15" x14ac:dyDescent="0.25">
      <c r="A30910" s="38"/>
      <c r="B30910" s="38"/>
      <c r="C30910" s="38"/>
    </row>
    <row r="30911" spans="1:3" ht="15" x14ac:dyDescent="0.25">
      <c r="A30911" s="38"/>
      <c r="B30911" s="38"/>
      <c r="C30911" s="38"/>
    </row>
    <row r="30912" spans="1:3" ht="15" x14ac:dyDescent="0.25">
      <c r="A30912" s="38"/>
      <c r="B30912" s="38"/>
      <c r="C30912" s="38"/>
    </row>
    <row r="30913" spans="1:3" ht="15" x14ac:dyDescent="0.25">
      <c r="A30913" s="38"/>
      <c r="B30913" s="38"/>
      <c r="C30913" s="38"/>
    </row>
    <row r="30914" spans="1:3" ht="15" x14ac:dyDescent="0.25">
      <c r="A30914" s="38"/>
      <c r="B30914" s="38"/>
      <c r="C30914" s="38"/>
    </row>
    <row r="30915" spans="1:3" ht="15" x14ac:dyDescent="0.25">
      <c r="A30915" s="38"/>
      <c r="B30915" s="38"/>
      <c r="C30915" s="38"/>
    </row>
    <row r="30916" spans="1:3" ht="15" x14ac:dyDescent="0.25">
      <c r="A30916" s="38"/>
      <c r="B30916" s="38"/>
      <c r="C30916" s="38"/>
    </row>
    <row r="30917" spans="1:3" ht="15" x14ac:dyDescent="0.25">
      <c r="A30917" s="38"/>
      <c r="B30917" s="38"/>
      <c r="C30917" s="38"/>
    </row>
    <row r="30918" spans="1:3" ht="15" x14ac:dyDescent="0.25">
      <c r="A30918" s="38"/>
      <c r="B30918" s="38"/>
      <c r="C30918" s="38"/>
    </row>
    <row r="30919" spans="1:3" ht="15" x14ac:dyDescent="0.25">
      <c r="A30919" s="38"/>
      <c r="B30919" s="38"/>
      <c r="C30919" s="38"/>
    </row>
    <row r="30920" spans="1:3" ht="15" x14ac:dyDescent="0.25">
      <c r="A30920" s="38"/>
      <c r="B30920" s="38"/>
      <c r="C30920" s="38"/>
    </row>
    <row r="30921" spans="1:3" ht="15" x14ac:dyDescent="0.25">
      <c r="A30921" s="38"/>
      <c r="B30921" s="38"/>
      <c r="C30921" s="38"/>
    </row>
    <row r="30922" spans="1:3" ht="15" x14ac:dyDescent="0.25">
      <c r="A30922" s="38"/>
      <c r="B30922" s="38"/>
      <c r="C30922" s="38"/>
    </row>
    <row r="30923" spans="1:3" ht="15" x14ac:dyDescent="0.25">
      <c r="A30923" s="38"/>
      <c r="B30923" s="38"/>
      <c r="C30923" s="38"/>
    </row>
    <row r="30924" spans="1:3" ht="15" x14ac:dyDescent="0.25">
      <c r="A30924" s="38"/>
      <c r="B30924" s="38"/>
      <c r="C30924" s="38"/>
    </row>
    <row r="30925" spans="1:3" ht="15" x14ac:dyDescent="0.25">
      <c r="A30925" s="38"/>
      <c r="B30925" s="38"/>
      <c r="C30925" s="38"/>
    </row>
    <row r="30926" spans="1:3" ht="15" x14ac:dyDescent="0.25">
      <c r="A30926" s="38"/>
      <c r="B30926" s="38"/>
      <c r="C30926" s="38"/>
    </row>
    <row r="30927" spans="1:3" ht="15" x14ac:dyDescent="0.25">
      <c r="A30927" s="38"/>
      <c r="B30927" s="38"/>
      <c r="C30927" s="38"/>
    </row>
    <row r="30928" spans="1:3" ht="15" x14ac:dyDescent="0.25">
      <c r="A30928" s="38"/>
      <c r="B30928" s="38"/>
      <c r="C30928" s="38"/>
    </row>
    <row r="30929" spans="1:3" ht="15" x14ac:dyDescent="0.25">
      <c r="A30929" s="38"/>
      <c r="B30929" s="38"/>
      <c r="C30929" s="38"/>
    </row>
    <row r="30930" spans="1:3" ht="15" x14ac:dyDescent="0.25">
      <c r="A30930" s="38"/>
      <c r="B30930" s="38"/>
      <c r="C30930" s="38"/>
    </row>
    <row r="30931" spans="1:3" ht="15" x14ac:dyDescent="0.25">
      <c r="A30931" s="38"/>
      <c r="B30931" s="38"/>
      <c r="C30931" s="38"/>
    </row>
    <row r="30932" spans="1:3" ht="15" x14ac:dyDescent="0.25">
      <c r="A30932" s="38"/>
      <c r="B30932" s="38"/>
      <c r="C30932" s="38"/>
    </row>
    <row r="30933" spans="1:3" ht="15" x14ac:dyDescent="0.25">
      <c r="A30933" s="38"/>
      <c r="B30933" s="38"/>
      <c r="C30933" s="38"/>
    </row>
    <row r="30934" spans="1:3" ht="15" x14ac:dyDescent="0.25">
      <c r="A30934" s="38"/>
      <c r="B30934" s="38"/>
      <c r="C30934" s="38"/>
    </row>
    <row r="30935" spans="1:3" ht="15" x14ac:dyDescent="0.25">
      <c r="A30935" s="38"/>
      <c r="B30935" s="38"/>
      <c r="C30935" s="38"/>
    </row>
    <row r="30936" spans="1:3" ht="15" x14ac:dyDescent="0.25">
      <c r="A30936" s="38"/>
      <c r="B30936" s="38"/>
      <c r="C30936" s="38"/>
    </row>
    <row r="30937" spans="1:3" ht="15" x14ac:dyDescent="0.25">
      <c r="A30937" s="38"/>
      <c r="B30937" s="38"/>
      <c r="C30937" s="38"/>
    </row>
    <row r="30938" spans="1:3" ht="15" x14ac:dyDescent="0.25">
      <c r="A30938" s="38"/>
      <c r="B30938" s="38"/>
      <c r="C30938" s="38"/>
    </row>
    <row r="30939" spans="1:3" ht="15" x14ac:dyDescent="0.25">
      <c r="A30939" s="38"/>
      <c r="B30939" s="38"/>
      <c r="C30939" s="38"/>
    </row>
    <row r="30940" spans="1:3" ht="15" x14ac:dyDescent="0.25">
      <c r="A30940" s="38"/>
      <c r="B30940" s="38"/>
      <c r="C30940" s="38"/>
    </row>
    <row r="30941" spans="1:3" ht="15" x14ac:dyDescent="0.25">
      <c r="A30941" s="38"/>
      <c r="B30941" s="38"/>
      <c r="C30941" s="38"/>
    </row>
    <row r="30942" spans="1:3" ht="15" x14ac:dyDescent="0.25">
      <c r="A30942" s="38"/>
      <c r="B30942" s="38"/>
      <c r="C30942" s="38"/>
    </row>
    <row r="30943" spans="1:3" ht="15" x14ac:dyDescent="0.25">
      <c r="A30943" s="38"/>
      <c r="B30943" s="38"/>
      <c r="C30943" s="38"/>
    </row>
    <row r="30944" spans="1:3" ht="15" x14ac:dyDescent="0.25">
      <c r="A30944" s="38"/>
      <c r="B30944" s="38"/>
      <c r="C30944" s="38"/>
    </row>
    <row r="30945" spans="1:3" ht="15" x14ac:dyDescent="0.25">
      <c r="A30945" s="38"/>
      <c r="B30945" s="38"/>
      <c r="C30945" s="38"/>
    </row>
    <row r="30946" spans="1:3" ht="15" x14ac:dyDescent="0.25">
      <c r="A30946" s="38"/>
      <c r="B30946" s="38"/>
      <c r="C30946" s="38"/>
    </row>
    <row r="30947" spans="1:3" ht="15" x14ac:dyDescent="0.25">
      <c r="A30947" s="38"/>
      <c r="B30947" s="38"/>
      <c r="C30947" s="38"/>
    </row>
    <row r="30948" spans="1:3" ht="15" x14ac:dyDescent="0.25">
      <c r="A30948" s="38"/>
      <c r="B30948" s="38"/>
      <c r="C30948" s="38"/>
    </row>
    <row r="30949" spans="1:3" ht="15" x14ac:dyDescent="0.25">
      <c r="A30949" s="38"/>
      <c r="B30949" s="38"/>
      <c r="C30949" s="38"/>
    </row>
    <row r="30950" spans="1:3" ht="15" x14ac:dyDescent="0.25">
      <c r="A30950" s="38"/>
      <c r="B30950" s="38"/>
      <c r="C30950" s="38"/>
    </row>
    <row r="30951" spans="1:3" ht="15" x14ac:dyDescent="0.25">
      <c r="A30951" s="38"/>
      <c r="B30951" s="38"/>
      <c r="C30951" s="38"/>
    </row>
    <row r="30952" spans="1:3" ht="15" x14ac:dyDescent="0.25">
      <c r="A30952" s="38"/>
      <c r="B30952" s="38"/>
      <c r="C30952" s="38"/>
    </row>
    <row r="30953" spans="1:3" ht="15" x14ac:dyDescent="0.25">
      <c r="A30953" s="38"/>
      <c r="B30953" s="38"/>
      <c r="C30953" s="38"/>
    </row>
    <row r="30954" spans="1:3" ht="15" x14ac:dyDescent="0.25">
      <c r="A30954" s="38"/>
      <c r="B30954" s="38"/>
      <c r="C30954" s="38"/>
    </row>
    <row r="30955" spans="1:3" ht="15" x14ac:dyDescent="0.25">
      <c r="A30955" s="38"/>
      <c r="B30955" s="38"/>
      <c r="C30955" s="38"/>
    </row>
    <row r="30956" spans="1:3" ht="15" x14ac:dyDescent="0.25">
      <c r="A30956" s="38"/>
      <c r="B30956" s="38"/>
      <c r="C30956" s="38"/>
    </row>
    <row r="30957" spans="1:3" ht="15" x14ac:dyDescent="0.25">
      <c r="A30957" s="38"/>
      <c r="B30957" s="38"/>
      <c r="C30957" s="38"/>
    </row>
    <row r="30958" spans="1:3" ht="15" x14ac:dyDescent="0.25">
      <c r="A30958" s="38"/>
      <c r="B30958" s="38"/>
      <c r="C30958" s="38"/>
    </row>
    <row r="30959" spans="1:3" ht="15" x14ac:dyDescent="0.25">
      <c r="A30959" s="38"/>
      <c r="B30959" s="38"/>
      <c r="C30959" s="38"/>
    </row>
    <row r="30960" spans="1:3" ht="15" x14ac:dyDescent="0.25">
      <c r="A30960" s="38"/>
      <c r="B30960" s="38"/>
      <c r="C30960" s="38"/>
    </row>
    <row r="30961" spans="1:3" ht="15" x14ac:dyDescent="0.25">
      <c r="A30961" s="38"/>
      <c r="B30961" s="38"/>
      <c r="C30961" s="38"/>
    </row>
    <row r="30962" spans="1:3" ht="15" x14ac:dyDescent="0.25">
      <c r="A30962" s="38"/>
      <c r="B30962" s="38"/>
      <c r="C30962" s="38"/>
    </row>
    <row r="30963" spans="1:3" ht="15" x14ac:dyDescent="0.25">
      <c r="A30963" s="38"/>
      <c r="B30963" s="38"/>
      <c r="C30963" s="38"/>
    </row>
    <row r="30964" spans="1:3" ht="15" x14ac:dyDescent="0.25">
      <c r="A30964" s="38"/>
      <c r="B30964" s="38"/>
      <c r="C30964" s="38"/>
    </row>
    <row r="30965" spans="1:3" ht="15" x14ac:dyDescent="0.25">
      <c r="A30965" s="38"/>
      <c r="B30965" s="38"/>
      <c r="C30965" s="38"/>
    </row>
    <row r="30966" spans="1:3" ht="15" x14ac:dyDescent="0.25">
      <c r="A30966" s="38"/>
      <c r="B30966" s="38"/>
      <c r="C30966" s="38"/>
    </row>
    <row r="30967" spans="1:3" ht="15" x14ac:dyDescent="0.25">
      <c r="A30967" s="38"/>
      <c r="B30967" s="38"/>
      <c r="C30967" s="38"/>
    </row>
    <row r="30968" spans="1:3" ht="15" x14ac:dyDescent="0.25">
      <c r="A30968" s="38"/>
      <c r="B30968" s="38"/>
      <c r="C30968" s="38"/>
    </row>
    <row r="30969" spans="1:3" ht="15" x14ac:dyDescent="0.25">
      <c r="A30969" s="38"/>
      <c r="B30969" s="38"/>
      <c r="C30969" s="38"/>
    </row>
    <row r="30970" spans="1:3" ht="15" x14ac:dyDescent="0.25">
      <c r="A30970" s="38"/>
      <c r="B30970" s="38"/>
      <c r="C30970" s="38"/>
    </row>
    <row r="30971" spans="1:3" ht="15" x14ac:dyDescent="0.25">
      <c r="A30971" s="38"/>
      <c r="B30971" s="38"/>
      <c r="C30971" s="38"/>
    </row>
    <row r="30972" spans="1:3" ht="15" x14ac:dyDescent="0.25">
      <c r="A30972" s="38"/>
      <c r="B30972" s="38"/>
      <c r="C30972" s="38"/>
    </row>
    <row r="30973" spans="1:3" ht="15" x14ac:dyDescent="0.25">
      <c r="A30973" s="38"/>
      <c r="B30973" s="38"/>
      <c r="C30973" s="38"/>
    </row>
    <row r="30974" spans="1:3" ht="15" x14ac:dyDescent="0.25">
      <c r="A30974" s="38"/>
      <c r="B30974" s="38"/>
      <c r="C30974" s="38"/>
    </row>
    <row r="30975" spans="1:3" ht="15" x14ac:dyDescent="0.25">
      <c r="A30975" s="38"/>
      <c r="B30975" s="38"/>
      <c r="C30975" s="38"/>
    </row>
    <row r="30976" spans="1:3" ht="15" x14ac:dyDescent="0.25">
      <c r="A30976" s="38"/>
      <c r="B30976" s="38"/>
      <c r="C30976" s="38"/>
    </row>
    <row r="30977" spans="1:3" ht="15" x14ac:dyDescent="0.25">
      <c r="A30977" s="38"/>
      <c r="B30977" s="38"/>
      <c r="C30977" s="38"/>
    </row>
    <row r="30978" spans="1:3" ht="15" x14ac:dyDescent="0.25">
      <c r="A30978" s="38"/>
      <c r="B30978" s="38"/>
      <c r="C30978" s="38"/>
    </row>
    <row r="30979" spans="1:3" ht="15" x14ac:dyDescent="0.25">
      <c r="A30979" s="38"/>
      <c r="B30979" s="38"/>
      <c r="C30979" s="38"/>
    </row>
    <row r="30980" spans="1:3" ht="15" x14ac:dyDescent="0.25">
      <c r="A30980" s="38"/>
      <c r="B30980" s="38"/>
      <c r="C30980" s="38"/>
    </row>
    <row r="30981" spans="1:3" ht="15" x14ac:dyDescent="0.25">
      <c r="A30981" s="38"/>
      <c r="B30981" s="38"/>
      <c r="C30981" s="38"/>
    </row>
    <row r="30982" spans="1:3" ht="15" x14ac:dyDescent="0.25">
      <c r="A30982" s="38"/>
      <c r="B30982" s="38"/>
      <c r="C30982" s="38"/>
    </row>
    <row r="30983" spans="1:3" ht="15" x14ac:dyDescent="0.25">
      <c r="A30983" s="38"/>
      <c r="B30983" s="38"/>
      <c r="C30983" s="38"/>
    </row>
    <row r="30984" spans="1:3" ht="15" x14ac:dyDescent="0.25">
      <c r="A30984" s="38"/>
      <c r="B30984" s="38"/>
      <c r="C30984" s="38"/>
    </row>
    <row r="30985" spans="1:3" ht="15" x14ac:dyDescent="0.25">
      <c r="A30985" s="38"/>
      <c r="B30985" s="38"/>
      <c r="C30985" s="38"/>
    </row>
    <row r="30986" spans="1:3" ht="15" x14ac:dyDescent="0.25">
      <c r="A30986" s="38"/>
      <c r="B30986" s="38"/>
      <c r="C30986" s="38"/>
    </row>
    <row r="30987" spans="1:3" ht="15" x14ac:dyDescent="0.25">
      <c r="A30987" s="38"/>
      <c r="B30987" s="38"/>
      <c r="C30987" s="38"/>
    </row>
    <row r="30988" spans="1:3" ht="15" x14ac:dyDescent="0.25">
      <c r="A30988" s="38"/>
      <c r="B30988" s="38"/>
      <c r="C30988" s="38"/>
    </row>
    <row r="30989" spans="1:3" ht="15" x14ac:dyDescent="0.25">
      <c r="A30989" s="38"/>
      <c r="B30989" s="38"/>
      <c r="C30989" s="38"/>
    </row>
    <row r="30990" spans="1:3" ht="15" x14ac:dyDescent="0.25">
      <c r="A30990" s="38"/>
      <c r="B30990" s="38"/>
      <c r="C30990" s="38"/>
    </row>
    <row r="30991" spans="1:3" ht="15" x14ac:dyDescent="0.25">
      <c r="A30991" s="38"/>
      <c r="B30991" s="38"/>
      <c r="C30991" s="38"/>
    </row>
    <row r="30992" spans="1:3" ht="15" x14ac:dyDescent="0.25">
      <c r="A30992" s="38"/>
      <c r="B30992" s="38"/>
      <c r="C30992" s="38"/>
    </row>
    <row r="30993" spans="1:3" ht="15" x14ac:dyDescent="0.25">
      <c r="A30993" s="38"/>
      <c r="B30993" s="38"/>
      <c r="C30993" s="38"/>
    </row>
    <row r="30994" spans="1:3" ht="15" x14ac:dyDescent="0.25">
      <c r="A30994" s="38"/>
      <c r="B30994" s="38"/>
      <c r="C30994" s="38"/>
    </row>
    <row r="30995" spans="1:3" ht="15" x14ac:dyDescent="0.25">
      <c r="A30995" s="38"/>
      <c r="B30995" s="38"/>
      <c r="C30995" s="38"/>
    </row>
    <row r="30996" spans="1:3" ht="15" x14ac:dyDescent="0.25">
      <c r="A30996" s="38"/>
      <c r="B30996" s="38"/>
      <c r="C30996" s="38"/>
    </row>
    <row r="30997" spans="1:3" ht="15" x14ac:dyDescent="0.25">
      <c r="A30997" s="38"/>
      <c r="B30997" s="38"/>
      <c r="C30997" s="38"/>
    </row>
    <row r="30998" spans="1:3" ht="15" x14ac:dyDescent="0.25">
      <c r="A30998" s="38"/>
      <c r="B30998" s="38"/>
      <c r="C30998" s="38"/>
    </row>
    <row r="30999" spans="1:3" ht="15" x14ac:dyDescent="0.25">
      <c r="A30999" s="38"/>
      <c r="B30999" s="38"/>
      <c r="C30999" s="38"/>
    </row>
    <row r="31000" spans="1:3" ht="15" x14ac:dyDescent="0.25">
      <c r="A31000" s="38"/>
      <c r="B31000" s="38"/>
      <c r="C31000" s="38"/>
    </row>
    <row r="31001" spans="1:3" ht="15" x14ac:dyDescent="0.25">
      <c r="A31001" s="38"/>
      <c r="B31001" s="38"/>
      <c r="C31001" s="38"/>
    </row>
    <row r="31002" spans="1:3" ht="15" x14ac:dyDescent="0.25">
      <c r="A31002" s="38"/>
      <c r="B31002" s="38"/>
      <c r="C31002" s="38"/>
    </row>
    <row r="31003" spans="1:3" ht="15" x14ac:dyDescent="0.25">
      <c r="A31003" s="38"/>
      <c r="B31003" s="38"/>
      <c r="C31003" s="38"/>
    </row>
    <row r="31004" spans="1:3" ht="15" x14ac:dyDescent="0.25">
      <c r="A31004" s="38"/>
      <c r="B31004" s="38"/>
      <c r="C31004" s="38"/>
    </row>
    <row r="31005" spans="1:3" ht="15" x14ac:dyDescent="0.25">
      <c r="A31005" s="38"/>
      <c r="B31005" s="38"/>
      <c r="C31005" s="38"/>
    </row>
    <row r="31006" spans="1:3" ht="15" x14ac:dyDescent="0.25">
      <c r="A31006" s="38"/>
      <c r="B31006" s="38"/>
      <c r="C31006" s="38"/>
    </row>
    <row r="31007" spans="1:3" ht="15" x14ac:dyDescent="0.25">
      <c r="A31007" s="38"/>
      <c r="B31007" s="38"/>
      <c r="C31007" s="38"/>
    </row>
    <row r="31008" spans="1:3" ht="15" x14ac:dyDescent="0.25">
      <c r="A31008" s="38"/>
      <c r="B31008" s="38"/>
      <c r="C31008" s="38"/>
    </row>
    <row r="31009" spans="1:3" ht="15" x14ac:dyDescent="0.25">
      <c r="A31009" s="38"/>
      <c r="B31009" s="38"/>
      <c r="C31009" s="38"/>
    </row>
    <row r="31010" spans="1:3" ht="15" x14ac:dyDescent="0.25">
      <c r="A31010" s="38"/>
      <c r="B31010" s="38"/>
      <c r="C31010" s="38"/>
    </row>
    <row r="31011" spans="1:3" ht="15" x14ac:dyDescent="0.25">
      <c r="A31011" s="38"/>
      <c r="B31011" s="38"/>
      <c r="C31011" s="38"/>
    </row>
    <row r="31012" spans="1:3" ht="15" x14ac:dyDescent="0.25">
      <c r="A31012" s="38"/>
      <c r="B31012" s="38"/>
      <c r="C31012" s="38"/>
    </row>
    <row r="31013" spans="1:3" ht="15" x14ac:dyDescent="0.25">
      <c r="A31013" s="38"/>
      <c r="B31013" s="38"/>
      <c r="C31013" s="38"/>
    </row>
    <row r="31014" spans="1:3" ht="15" x14ac:dyDescent="0.25">
      <c r="A31014" s="38"/>
      <c r="B31014" s="38"/>
      <c r="C31014" s="38"/>
    </row>
    <row r="31015" spans="1:3" ht="15" x14ac:dyDescent="0.25">
      <c r="A31015" s="38"/>
      <c r="B31015" s="38"/>
      <c r="C31015" s="38"/>
    </row>
    <row r="31016" spans="1:3" ht="15" x14ac:dyDescent="0.25">
      <c r="A31016" s="38"/>
      <c r="B31016" s="38"/>
      <c r="C31016" s="38"/>
    </row>
    <row r="31017" spans="1:3" ht="15" x14ac:dyDescent="0.25">
      <c r="A31017" s="38"/>
      <c r="B31017" s="38"/>
      <c r="C31017" s="38"/>
    </row>
    <row r="31018" spans="1:3" ht="15" x14ac:dyDescent="0.25">
      <c r="A31018" s="38"/>
      <c r="B31018" s="38"/>
      <c r="C31018" s="38"/>
    </row>
    <row r="31019" spans="1:3" ht="15" x14ac:dyDescent="0.25">
      <c r="A31019" s="38"/>
      <c r="B31019" s="38"/>
      <c r="C31019" s="38"/>
    </row>
    <row r="31020" spans="1:3" ht="15" x14ac:dyDescent="0.25">
      <c r="A31020" s="38"/>
      <c r="B31020" s="38"/>
      <c r="C31020" s="38"/>
    </row>
    <row r="31021" spans="1:3" ht="15" x14ac:dyDescent="0.25">
      <c r="A31021" s="38"/>
      <c r="B31021" s="38"/>
      <c r="C31021" s="38"/>
    </row>
    <row r="31022" spans="1:3" ht="15" x14ac:dyDescent="0.25">
      <c r="A31022" s="38"/>
      <c r="B31022" s="38"/>
      <c r="C31022" s="38"/>
    </row>
    <row r="31023" spans="1:3" ht="15" x14ac:dyDescent="0.25">
      <c r="A31023" s="38"/>
      <c r="B31023" s="38"/>
      <c r="C31023" s="38"/>
    </row>
    <row r="31024" spans="1:3" ht="15" x14ac:dyDescent="0.25">
      <c r="A31024" s="38"/>
      <c r="B31024" s="38"/>
      <c r="C31024" s="38"/>
    </row>
    <row r="31025" spans="1:3" ht="15" x14ac:dyDescent="0.25">
      <c r="A31025" s="38"/>
      <c r="B31025" s="38"/>
      <c r="C31025" s="38"/>
    </row>
    <row r="31026" spans="1:3" ht="15" x14ac:dyDescent="0.25">
      <c r="A31026" s="38"/>
      <c r="B31026" s="38"/>
      <c r="C31026" s="38"/>
    </row>
    <row r="31027" spans="1:3" ht="15" x14ac:dyDescent="0.25">
      <c r="A31027" s="38"/>
      <c r="B31027" s="38"/>
      <c r="C31027" s="38"/>
    </row>
    <row r="31028" spans="1:3" ht="15" x14ac:dyDescent="0.25">
      <c r="A31028" s="38"/>
      <c r="B31028" s="38"/>
      <c r="C31028" s="38"/>
    </row>
    <row r="31029" spans="1:3" ht="15" x14ac:dyDescent="0.25">
      <c r="A31029" s="38"/>
      <c r="B31029" s="38"/>
      <c r="C31029" s="38"/>
    </row>
    <row r="31030" spans="1:3" ht="15" x14ac:dyDescent="0.25">
      <c r="A31030" s="38"/>
      <c r="B31030" s="38"/>
      <c r="C31030" s="38"/>
    </row>
    <row r="31031" spans="1:3" ht="15" x14ac:dyDescent="0.25">
      <c r="A31031" s="38"/>
      <c r="B31031" s="38"/>
      <c r="C31031" s="38"/>
    </row>
    <row r="31032" spans="1:3" ht="15" x14ac:dyDescent="0.25">
      <c r="A31032" s="38"/>
      <c r="B31032" s="38"/>
      <c r="C31032" s="38"/>
    </row>
    <row r="31033" spans="1:3" ht="15" x14ac:dyDescent="0.25">
      <c r="A31033" s="38"/>
      <c r="B31033" s="38"/>
      <c r="C31033" s="38"/>
    </row>
    <row r="31034" spans="1:3" ht="15" x14ac:dyDescent="0.25">
      <c r="A31034" s="38"/>
      <c r="B31034" s="38"/>
      <c r="C31034" s="38"/>
    </row>
    <row r="31035" spans="1:3" ht="15" x14ac:dyDescent="0.25">
      <c r="A31035" s="38"/>
      <c r="B31035" s="38"/>
      <c r="C31035" s="38"/>
    </row>
    <row r="31036" spans="1:3" ht="15" x14ac:dyDescent="0.25">
      <c r="A31036" s="38"/>
      <c r="B31036" s="38"/>
      <c r="C31036" s="38"/>
    </row>
    <row r="31037" spans="1:3" ht="15" x14ac:dyDescent="0.25">
      <c r="A31037" s="38"/>
      <c r="B31037" s="38"/>
      <c r="C31037" s="38"/>
    </row>
    <row r="31038" spans="1:3" ht="15" x14ac:dyDescent="0.25">
      <c r="A31038" s="38"/>
      <c r="B31038" s="38"/>
      <c r="C31038" s="38"/>
    </row>
    <row r="31039" spans="1:3" ht="15" x14ac:dyDescent="0.25">
      <c r="A31039" s="38"/>
      <c r="B31039" s="38"/>
      <c r="C31039" s="38"/>
    </row>
    <row r="31040" spans="1:3" ht="15" x14ac:dyDescent="0.25">
      <c r="A31040" s="38"/>
      <c r="B31040" s="38"/>
      <c r="C31040" s="38"/>
    </row>
    <row r="31041" spans="1:3" ht="15" x14ac:dyDescent="0.25">
      <c r="A31041" s="38"/>
      <c r="B31041" s="38"/>
      <c r="C31041" s="38"/>
    </row>
    <row r="31042" spans="1:3" ht="15" x14ac:dyDescent="0.25">
      <c r="A31042" s="38"/>
      <c r="B31042" s="38"/>
      <c r="C31042" s="38"/>
    </row>
    <row r="31043" spans="1:3" ht="15" x14ac:dyDescent="0.25">
      <c r="A31043" s="38"/>
      <c r="B31043" s="38"/>
      <c r="C31043" s="38"/>
    </row>
    <row r="31044" spans="1:3" ht="15" x14ac:dyDescent="0.25">
      <c r="A31044" s="38"/>
      <c r="B31044" s="38"/>
      <c r="C31044" s="38"/>
    </row>
    <row r="31045" spans="1:3" ht="15" x14ac:dyDescent="0.25">
      <c r="A31045" s="38"/>
      <c r="B31045" s="38"/>
      <c r="C31045" s="38"/>
    </row>
    <row r="31046" spans="1:3" ht="15" x14ac:dyDescent="0.25">
      <c r="A31046" s="38"/>
      <c r="B31046" s="38"/>
      <c r="C31046" s="38"/>
    </row>
    <row r="31047" spans="1:3" ht="15" x14ac:dyDescent="0.25">
      <c r="A31047" s="38"/>
      <c r="B31047" s="38"/>
      <c r="C31047" s="38"/>
    </row>
    <row r="31048" spans="1:3" ht="15" x14ac:dyDescent="0.25">
      <c r="A31048" s="38"/>
      <c r="B31048" s="38"/>
      <c r="C31048" s="38"/>
    </row>
    <row r="31049" spans="1:3" ht="15" x14ac:dyDescent="0.25">
      <c r="A31049" s="38"/>
      <c r="B31049" s="38"/>
      <c r="C31049" s="38"/>
    </row>
    <row r="31050" spans="1:3" ht="15" x14ac:dyDescent="0.25">
      <c r="A31050" s="38"/>
      <c r="B31050" s="38"/>
      <c r="C31050" s="38"/>
    </row>
    <row r="31051" spans="1:3" ht="15" x14ac:dyDescent="0.25">
      <c r="A31051" s="38"/>
      <c r="B31051" s="38"/>
      <c r="C31051" s="38"/>
    </row>
    <row r="31052" spans="1:3" ht="15" x14ac:dyDescent="0.25">
      <c r="A31052" s="38"/>
      <c r="B31052" s="38"/>
      <c r="C31052" s="38"/>
    </row>
    <row r="31053" spans="1:3" ht="15" x14ac:dyDescent="0.25">
      <c r="A31053" s="38"/>
      <c r="B31053" s="38"/>
      <c r="C31053" s="38"/>
    </row>
    <row r="31054" spans="1:3" ht="15" x14ac:dyDescent="0.25">
      <c r="A31054" s="38"/>
      <c r="B31054" s="38"/>
      <c r="C31054" s="38"/>
    </row>
    <row r="31055" spans="1:3" ht="15" x14ac:dyDescent="0.25">
      <c r="A31055" s="38"/>
      <c r="B31055" s="38"/>
      <c r="C31055" s="38"/>
    </row>
    <row r="31056" spans="1:3" ht="15" x14ac:dyDescent="0.25">
      <c r="A31056" s="38"/>
      <c r="B31056" s="38"/>
      <c r="C31056" s="38"/>
    </row>
    <row r="31057" spans="1:3" ht="15" x14ac:dyDescent="0.25">
      <c r="A31057" s="38"/>
      <c r="B31057" s="38"/>
      <c r="C31057" s="38"/>
    </row>
    <row r="31058" spans="1:3" ht="15" x14ac:dyDescent="0.25">
      <c r="A31058" s="38"/>
      <c r="B31058" s="38"/>
      <c r="C31058" s="38"/>
    </row>
    <row r="31059" spans="1:3" ht="15" x14ac:dyDescent="0.25">
      <c r="A31059" s="38"/>
      <c r="B31059" s="38"/>
      <c r="C31059" s="38"/>
    </row>
    <row r="31060" spans="1:3" ht="15" x14ac:dyDescent="0.25">
      <c r="A31060" s="38"/>
      <c r="B31060" s="38"/>
      <c r="C31060" s="38"/>
    </row>
    <row r="31061" spans="1:3" ht="15" x14ac:dyDescent="0.25">
      <c r="A31061" s="38"/>
      <c r="B31061" s="38"/>
      <c r="C31061" s="38"/>
    </row>
    <row r="31062" spans="1:3" ht="15" x14ac:dyDescent="0.25">
      <c r="A31062" s="38"/>
      <c r="B31062" s="38"/>
      <c r="C31062" s="38"/>
    </row>
    <row r="31063" spans="1:3" ht="15" x14ac:dyDescent="0.25">
      <c r="A31063" s="38"/>
      <c r="B31063" s="38"/>
      <c r="C31063" s="38"/>
    </row>
    <row r="31064" spans="1:3" ht="15" x14ac:dyDescent="0.25">
      <c r="A31064" s="38"/>
      <c r="B31064" s="38"/>
      <c r="C31064" s="38"/>
    </row>
    <row r="31065" spans="1:3" ht="15" x14ac:dyDescent="0.25">
      <c r="A31065" s="38"/>
      <c r="B31065" s="38"/>
      <c r="C31065" s="38"/>
    </row>
    <row r="31066" spans="1:3" ht="15" x14ac:dyDescent="0.25">
      <c r="A31066" s="38"/>
      <c r="B31066" s="38"/>
      <c r="C31066" s="38"/>
    </row>
    <row r="31067" spans="1:3" ht="15" x14ac:dyDescent="0.25">
      <c r="A31067" s="38"/>
      <c r="B31067" s="38"/>
      <c r="C31067" s="38"/>
    </row>
    <row r="31068" spans="1:3" ht="15" x14ac:dyDescent="0.25">
      <c r="A31068" s="38"/>
      <c r="B31068" s="38"/>
      <c r="C31068" s="38"/>
    </row>
    <row r="31069" spans="1:3" ht="15" x14ac:dyDescent="0.25">
      <c r="A31069" s="38"/>
      <c r="B31069" s="38"/>
      <c r="C31069" s="38"/>
    </row>
    <row r="31070" spans="1:3" ht="15" x14ac:dyDescent="0.25">
      <c r="A31070" s="38"/>
      <c r="B31070" s="38"/>
      <c r="C31070" s="38"/>
    </row>
    <row r="31071" spans="1:3" ht="15" x14ac:dyDescent="0.25">
      <c r="A31071" s="38"/>
      <c r="B31071" s="38"/>
      <c r="C31071" s="38"/>
    </row>
    <row r="31072" spans="1:3" ht="15" x14ac:dyDescent="0.25">
      <c r="A31072" s="38"/>
      <c r="B31072" s="38"/>
      <c r="C31072" s="38"/>
    </row>
    <row r="31073" spans="1:3" ht="15" x14ac:dyDescent="0.25">
      <c r="A31073" s="38"/>
      <c r="B31073" s="38"/>
      <c r="C31073" s="38"/>
    </row>
    <row r="31074" spans="1:3" ht="15" x14ac:dyDescent="0.25">
      <c r="A31074" s="38"/>
      <c r="B31074" s="38"/>
      <c r="C31074" s="38"/>
    </row>
    <row r="31075" spans="1:3" ht="15" x14ac:dyDescent="0.25">
      <c r="A31075" s="38"/>
      <c r="B31075" s="38"/>
      <c r="C31075" s="38"/>
    </row>
    <row r="31076" spans="1:3" ht="15" x14ac:dyDescent="0.25">
      <c r="A31076" s="38"/>
      <c r="B31076" s="38"/>
      <c r="C31076" s="38"/>
    </row>
    <row r="31077" spans="1:3" ht="15" x14ac:dyDescent="0.25">
      <c r="A31077" s="38"/>
      <c r="B31077" s="38"/>
      <c r="C31077" s="38"/>
    </row>
    <row r="31078" spans="1:3" ht="15" x14ac:dyDescent="0.25">
      <c r="A31078" s="38"/>
      <c r="B31078" s="38"/>
      <c r="C31078" s="38"/>
    </row>
    <row r="31079" spans="1:3" ht="15" x14ac:dyDescent="0.25">
      <c r="A31079" s="38"/>
      <c r="B31079" s="38"/>
      <c r="C31079" s="38"/>
    </row>
    <row r="31080" spans="1:3" ht="15" x14ac:dyDescent="0.25">
      <c r="A31080" s="38"/>
      <c r="B31080" s="38"/>
      <c r="C31080" s="38"/>
    </row>
    <row r="31081" spans="1:3" ht="15" x14ac:dyDescent="0.25">
      <c r="A31081" s="38"/>
      <c r="B31081" s="38"/>
      <c r="C31081" s="38"/>
    </row>
    <row r="31082" spans="1:3" ht="15" x14ac:dyDescent="0.25">
      <c r="A31082" s="38"/>
      <c r="B31082" s="38"/>
      <c r="C31082" s="38"/>
    </row>
    <row r="31083" spans="1:3" ht="15" x14ac:dyDescent="0.25">
      <c r="A31083" s="38"/>
      <c r="B31083" s="38"/>
      <c r="C31083" s="38"/>
    </row>
    <row r="31084" spans="1:3" ht="15" x14ac:dyDescent="0.25">
      <c r="A31084" s="38"/>
      <c r="B31084" s="38"/>
      <c r="C31084" s="38"/>
    </row>
    <row r="31085" spans="1:3" ht="15" x14ac:dyDescent="0.25">
      <c r="A31085" s="38"/>
      <c r="B31085" s="38"/>
      <c r="C31085" s="38"/>
    </row>
    <row r="31086" spans="1:3" ht="15" x14ac:dyDescent="0.25">
      <c r="A31086" s="38"/>
      <c r="B31086" s="38"/>
      <c r="C31086" s="38"/>
    </row>
    <row r="31087" spans="1:3" ht="15" x14ac:dyDescent="0.25">
      <c r="A31087" s="38"/>
      <c r="B31087" s="38"/>
      <c r="C31087" s="38"/>
    </row>
    <row r="31088" spans="1:3" ht="15" x14ac:dyDescent="0.25">
      <c r="A31088" s="38"/>
      <c r="B31088" s="38"/>
      <c r="C31088" s="38"/>
    </row>
    <row r="31089" spans="1:3" ht="15" x14ac:dyDescent="0.25">
      <c r="A31089" s="38"/>
      <c r="B31089" s="38"/>
      <c r="C31089" s="38"/>
    </row>
    <row r="31090" spans="1:3" ht="15" x14ac:dyDescent="0.25">
      <c r="A31090" s="38"/>
      <c r="B31090" s="38"/>
      <c r="C31090" s="38"/>
    </row>
    <row r="31091" spans="1:3" ht="15" x14ac:dyDescent="0.25">
      <c r="A31091" s="38"/>
      <c r="B31091" s="38"/>
      <c r="C31091" s="38"/>
    </row>
    <row r="31092" spans="1:3" ht="15" x14ac:dyDescent="0.25">
      <c r="A31092" s="38"/>
      <c r="B31092" s="38"/>
      <c r="C31092" s="38"/>
    </row>
    <row r="31093" spans="1:3" ht="15" x14ac:dyDescent="0.25">
      <c r="A31093" s="38"/>
      <c r="B31093" s="38"/>
      <c r="C31093" s="38"/>
    </row>
    <row r="31094" spans="1:3" ht="15" x14ac:dyDescent="0.25">
      <c r="A31094" s="38"/>
      <c r="B31094" s="38"/>
      <c r="C31094" s="38"/>
    </row>
    <row r="31095" spans="1:3" ht="15" x14ac:dyDescent="0.25">
      <c r="A31095" s="38"/>
      <c r="B31095" s="38"/>
      <c r="C31095" s="38"/>
    </row>
    <row r="31096" spans="1:3" ht="15" x14ac:dyDescent="0.25">
      <c r="A31096" s="38"/>
      <c r="B31096" s="38"/>
      <c r="C31096" s="38"/>
    </row>
    <row r="31097" spans="1:3" ht="15" x14ac:dyDescent="0.25">
      <c r="A31097" s="38"/>
      <c r="B31097" s="38"/>
      <c r="C31097" s="38"/>
    </row>
    <row r="31098" spans="1:3" ht="15" x14ac:dyDescent="0.25">
      <c r="A31098" s="38"/>
      <c r="B31098" s="38"/>
      <c r="C31098" s="38"/>
    </row>
    <row r="31099" spans="1:3" ht="15" x14ac:dyDescent="0.25">
      <c r="A31099" s="38"/>
      <c r="B31099" s="38"/>
      <c r="C31099" s="38"/>
    </row>
    <row r="31100" spans="1:3" ht="15" x14ac:dyDescent="0.25">
      <c r="A31100" s="38"/>
      <c r="B31100" s="38"/>
      <c r="C31100" s="38"/>
    </row>
    <row r="31101" spans="1:3" ht="15" x14ac:dyDescent="0.25">
      <c r="A31101" s="38"/>
      <c r="B31101" s="38"/>
      <c r="C31101" s="38"/>
    </row>
    <row r="31102" spans="1:3" ht="15" x14ac:dyDescent="0.25">
      <c r="A31102" s="38"/>
      <c r="B31102" s="38"/>
      <c r="C31102" s="38"/>
    </row>
    <row r="31103" spans="1:3" ht="15" x14ac:dyDescent="0.25">
      <c r="A31103" s="38"/>
      <c r="B31103" s="38"/>
      <c r="C31103" s="38"/>
    </row>
    <row r="31104" spans="1:3" ht="15" x14ac:dyDescent="0.25">
      <c r="A31104" s="38"/>
      <c r="B31104" s="38"/>
      <c r="C31104" s="38"/>
    </row>
    <row r="31105" spans="1:3" ht="15" x14ac:dyDescent="0.25">
      <c r="A31105" s="38"/>
      <c r="B31105" s="38"/>
      <c r="C31105" s="38"/>
    </row>
    <row r="31106" spans="1:3" ht="15" x14ac:dyDescent="0.25">
      <c r="A31106" s="38"/>
      <c r="B31106" s="38"/>
      <c r="C31106" s="38"/>
    </row>
    <row r="31107" spans="1:3" ht="15" x14ac:dyDescent="0.25">
      <c r="A31107" s="38"/>
      <c r="B31107" s="38"/>
      <c r="C31107" s="38"/>
    </row>
    <row r="31108" spans="1:3" ht="15" x14ac:dyDescent="0.25">
      <c r="A31108" s="38"/>
      <c r="B31108" s="38"/>
      <c r="C31108" s="38"/>
    </row>
    <row r="31109" spans="1:3" ht="15" x14ac:dyDescent="0.25">
      <c r="A31109" s="38"/>
      <c r="B31109" s="38"/>
      <c r="C31109" s="38"/>
    </row>
    <row r="31110" spans="1:3" ht="15" x14ac:dyDescent="0.25">
      <c r="A31110" s="38"/>
      <c r="B31110" s="38"/>
      <c r="C31110" s="38"/>
    </row>
    <row r="31111" spans="1:3" ht="15" x14ac:dyDescent="0.25">
      <c r="A31111" s="38"/>
      <c r="B31111" s="38"/>
      <c r="C31111" s="38"/>
    </row>
    <row r="31112" spans="1:3" ht="15" x14ac:dyDescent="0.25">
      <c r="A31112" s="38"/>
      <c r="B31112" s="38"/>
      <c r="C31112" s="38"/>
    </row>
    <row r="31113" spans="1:3" ht="15" x14ac:dyDescent="0.25">
      <c r="A31113" s="38"/>
      <c r="B31113" s="38"/>
      <c r="C31113" s="38"/>
    </row>
    <row r="31114" spans="1:3" ht="15" x14ac:dyDescent="0.25">
      <c r="A31114" s="38"/>
      <c r="B31114" s="38"/>
      <c r="C31114" s="38"/>
    </row>
    <row r="31115" spans="1:3" ht="15" x14ac:dyDescent="0.25">
      <c r="A31115" s="38"/>
      <c r="B31115" s="38"/>
      <c r="C31115" s="38"/>
    </row>
    <row r="31116" spans="1:3" ht="15" x14ac:dyDescent="0.25">
      <c r="A31116" s="38"/>
      <c r="B31116" s="38"/>
      <c r="C31116" s="38"/>
    </row>
    <row r="31117" spans="1:3" ht="15" x14ac:dyDescent="0.25">
      <c r="A31117" s="38"/>
      <c r="B31117" s="38"/>
      <c r="C31117" s="38"/>
    </row>
    <row r="31118" spans="1:3" ht="15" x14ac:dyDescent="0.25">
      <c r="A31118" s="38"/>
      <c r="B31118" s="38"/>
      <c r="C31118" s="38"/>
    </row>
    <row r="31119" spans="1:3" ht="15" x14ac:dyDescent="0.25">
      <c r="A31119" s="38"/>
      <c r="B31119" s="38"/>
      <c r="C31119" s="38"/>
    </row>
    <row r="31120" spans="1:3" ht="15" x14ac:dyDescent="0.25">
      <c r="A31120" s="38"/>
      <c r="B31120" s="38"/>
      <c r="C31120" s="38"/>
    </row>
    <row r="31121" spans="1:3" ht="15" x14ac:dyDescent="0.25">
      <c r="A31121" s="38"/>
      <c r="B31121" s="38"/>
      <c r="C31121" s="38"/>
    </row>
    <row r="31122" spans="1:3" ht="15" x14ac:dyDescent="0.25">
      <c r="A31122" s="38"/>
      <c r="B31122" s="38"/>
      <c r="C31122" s="38"/>
    </row>
    <row r="31123" spans="1:3" ht="15" x14ac:dyDescent="0.25">
      <c r="A31123" s="38"/>
      <c r="B31123" s="38"/>
      <c r="C31123" s="38"/>
    </row>
    <row r="31124" spans="1:3" ht="15" x14ac:dyDescent="0.25">
      <c r="A31124" s="38"/>
      <c r="B31124" s="38"/>
      <c r="C31124" s="38"/>
    </row>
    <row r="31125" spans="1:3" ht="15" x14ac:dyDescent="0.25">
      <c r="A31125" s="38"/>
      <c r="B31125" s="38"/>
      <c r="C31125" s="38"/>
    </row>
    <row r="31126" spans="1:3" ht="15" x14ac:dyDescent="0.25">
      <c r="A31126" s="38"/>
      <c r="B31126" s="38"/>
      <c r="C31126" s="38"/>
    </row>
    <row r="31127" spans="1:3" ht="15" x14ac:dyDescent="0.25">
      <c r="A31127" s="38"/>
      <c r="B31127" s="38"/>
      <c r="C31127" s="38"/>
    </row>
    <row r="31128" spans="1:3" ht="15" x14ac:dyDescent="0.25">
      <c r="A31128" s="38"/>
      <c r="B31128" s="38"/>
      <c r="C31128" s="38"/>
    </row>
    <row r="31129" spans="1:3" ht="15" x14ac:dyDescent="0.25">
      <c r="A31129" s="38"/>
      <c r="B31129" s="38"/>
      <c r="C31129" s="38"/>
    </row>
    <row r="31130" spans="1:3" ht="15" x14ac:dyDescent="0.25">
      <c r="A31130" s="38"/>
      <c r="B31130" s="38"/>
      <c r="C31130" s="38"/>
    </row>
    <row r="31131" spans="1:3" ht="15" x14ac:dyDescent="0.25">
      <c r="A31131" s="38"/>
      <c r="B31131" s="38"/>
      <c r="C31131" s="38"/>
    </row>
    <row r="31132" spans="1:3" ht="15" x14ac:dyDescent="0.25">
      <c r="A31132" s="38"/>
      <c r="B31132" s="38"/>
      <c r="C31132" s="38"/>
    </row>
    <row r="31133" spans="1:3" ht="15" x14ac:dyDescent="0.25">
      <c r="A31133" s="38"/>
      <c r="B31133" s="38"/>
      <c r="C31133" s="38"/>
    </row>
    <row r="31134" spans="1:3" ht="15" x14ac:dyDescent="0.25">
      <c r="A31134" s="38"/>
      <c r="B31134" s="38"/>
      <c r="C31134" s="38"/>
    </row>
    <row r="31135" spans="1:3" ht="15" x14ac:dyDescent="0.25">
      <c r="A31135" s="38"/>
      <c r="B31135" s="38"/>
      <c r="C31135" s="38"/>
    </row>
    <row r="31136" spans="1:3" ht="15" x14ac:dyDescent="0.25">
      <c r="A31136" s="38"/>
      <c r="B31136" s="38"/>
      <c r="C31136" s="38"/>
    </row>
    <row r="31137" spans="1:3" ht="15" x14ac:dyDescent="0.25">
      <c r="A31137" s="38"/>
      <c r="B31137" s="38"/>
      <c r="C31137" s="38"/>
    </row>
    <row r="31138" spans="1:3" ht="15" x14ac:dyDescent="0.25">
      <c r="A31138" s="38"/>
      <c r="B31138" s="38"/>
      <c r="C31138" s="38"/>
    </row>
    <row r="31139" spans="1:3" ht="15" x14ac:dyDescent="0.25">
      <c r="A31139" s="38"/>
      <c r="B31139" s="38"/>
      <c r="C31139" s="38"/>
    </row>
    <row r="31140" spans="1:3" ht="15" x14ac:dyDescent="0.25">
      <c r="A31140" s="38"/>
      <c r="B31140" s="38"/>
      <c r="C31140" s="38"/>
    </row>
    <row r="31141" spans="1:3" ht="15" x14ac:dyDescent="0.25">
      <c r="A31141" s="38"/>
      <c r="B31141" s="38"/>
      <c r="C31141" s="38"/>
    </row>
    <row r="31142" spans="1:3" ht="15" x14ac:dyDescent="0.25">
      <c r="A31142" s="38"/>
      <c r="B31142" s="38"/>
      <c r="C31142" s="38"/>
    </row>
    <row r="31143" spans="1:3" ht="15" x14ac:dyDescent="0.25">
      <c r="A31143" s="38"/>
      <c r="B31143" s="38"/>
      <c r="C31143" s="38"/>
    </row>
    <row r="31144" spans="1:3" ht="15" x14ac:dyDescent="0.25">
      <c r="A31144" s="38"/>
      <c r="B31144" s="38"/>
      <c r="C31144" s="38"/>
    </row>
    <row r="31145" spans="1:3" ht="15" x14ac:dyDescent="0.25">
      <c r="A31145" s="38"/>
      <c r="B31145" s="38"/>
      <c r="C31145" s="38"/>
    </row>
    <row r="31146" spans="1:3" ht="15" x14ac:dyDescent="0.25">
      <c r="A31146" s="38"/>
      <c r="B31146" s="38"/>
      <c r="C31146" s="38"/>
    </row>
    <row r="31147" spans="1:3" ht="15" x14ac:dyDescent="0.25">
      <c r="A31147" s="38"/>
      <c r="B31147" s="38"/>
      <c r="C31147" s="38"/>
    </row>
    <row r="31148" spans="1:3" ht="15" x14ac:dyDescent="0.25">
      <c r="A31148" s="38"/>
      <c r="B31148" s="38"/>
      <c r="C31148" s="38"/>
    </row>
    <row r="31149" spans="1:3" ht="15" x14ac:dyDescent="0.25">
      <c r="A31149" s="38"/>
      <c r="B31149" s="38"/>
      <c r="C31149" s="38"/>
    </row>
    <row r="31150" spans="1:3" ht="15" x14ac:dyDescent="0.25">
      <c r="A31150" s="38"/>
      <c r="B31150" s="38"/>
      <c r="C31150" s="38"/>
    </row>
    <row r="31151" spans="1:3" ht="15" x14ac:dyDescent="0.25">
      <c r="A31151" s="38"/>
      <c r="B31151" s="38"/>
      <c r="C31151" s="38"/>
    </row>
    <row r="31152" spans="1:3" ht="15" x14ac:dyDescent="0.25">
      <c r="A31152" s="38"/>
      <c r="B31152" s="38"/>
      <c r="C31152" s="38"/>
    </row>
    <row r="31153" spans="1:3" ht="15" x14ac:dyDescent="0.25">
      <c r="A31153" s="38"/>
      <c r="B31153" s="38"/>
      <c r="C31153" s="38"/>
    </row>
    <row r="31154" spans="1:3" ht="15" x14ac:dyDescent="0.25">
      <c r="A31154" s="38"/>
      <c r="B31154" s="38"/>
      <c r="C31154" s="38"/>
    </row>
    <row r="31155" spans="1:3" ht="15" x14ac:dyDescent="0.25">
      <c r="A31155" s="38"/>
      <c r="B31155" s="38"/>
      <c r="C31155" s="38"/>
    </row>
    <row r="31156" spans="1:3" ht="15" x14ac:dyDescent="0.25">
      <c r="A31156" s="38"/>
      <c r="B31156" s="38"/>
      <c r="C31156" s="38"/>
    </row>
    <row r="31157" spans="1:3" ht="15" x14ac:dyDescent="0.25">
      <c r="A31157" s="38"/>
      <c r="B31157" s="38"/>
      <c r="C31157" s="38"/>
    </row>
    <row r="31158" spans="1:3" ht="15" x14ac:dyDescent="0.25">
      <c r="A31158" s="38"/>
      <c r="B31158" s="38"/>
      <c r="C31158" s="38"/>
    </row>
    <row r="31159" spans="1:3" ht="15" x14ac:dyDescent="0.25">
      <c r="A31159" s="38"/>
      <c r="B31159" s="38"/>
      <c r="C31159" s="38"/>
    </row>
    <row r="31160" spans="1:3" ht="15" x14ac:dyDescent="0.25">
      <c r="A31160" s="38"/>
      <c r="B31160" s="38"/>
      <c r="C31160" s="38"/>
    </row>
    <row r="31161" spans="1:3" ht="15" x14ac:dyDescent="0.25">
      <c r="A31161" s="38"/>
      <c r="B31161" s="38"/>
      <c r="C31161" s="38"/>
    </row>
    <row r="31162" spans="1:3" ht="15" x14ac:dyDescent="0.25">
      <c r="A31162" s="38"/>
      <c r="B31162" s="38"/>
      <c r="C31162" s="38"/>
    </row>
    <row r="31163" spans="1:3" ht="15" x14ac:dyDescent="0.25">
      <c r="A31163" s="38"/>
      <c r="B31163" s="38"/>
      <c r="C31163" s="38"/>
    </row>
    <row r="31164" spans="1:3" ht="15" x14ac:dyDescent="0.25">
      <c r="A31164" s="38"/>
      <c r="B31164" s="38"/>
      <c r="C31164" s="38"/>
    </row>
    <row r="31165" spans="1:3" ht="15" x14ac:dyDescent="0.25">
      <c r="A31165" s="38"/>
      <c r="B31165" s="38"/>
      <c r="C31165" s="38"/>
    </row>
    <row r="31166" spans="1:3" ht="15" x14ac:dyDescent="0.25">
      <c r="A31166" s="38"/>
      <c r="B31166" s="38"/>
      <c r="C31166" s="38"/>
    </row>
    <row r="31167" spans="1:3" ht="15" x14ac:dyDescent="0.25">
      <c r="A31167" s="38"/>
      <c r="B31167" s="38"/>
      <c r="C31167" s="38"/>
    </row>
    <row r="31168" spans="1:3" ht="15" x14ac:dyDescent="0.25">
      <c r="A31168" s="38"/>
      <c r="B31168" s="38"/>
      <c r="C31168" s="38"/>
    </row>
    <row r="31169" spans="1:3" ht="15" x14ac:dyDescent="0.25">
      <c r="A31169" s="38"/>
      <c r="B31169" s="38"/>
      <c r="C31169" s="38"/>
    </row>
    <row r="31170" spans="1:3" ht="15" x14ac:dyDescent="0.25">
      <c r="A31170" s="38"/>
      <c r="B31170" s="38"/>
      <c r="C31170" s="38"/>
    </row>
    <row r="31171" spans="1:3" ht="15" x14ac:dyDescent="0.25">
      <c r="A31171" s="38"/>
      <c r="B31171" s="38"/>
      <c r="C31171" s="38"/>
    </row>
    <row r="31172" spans="1:3" ht="15" x14ac:dyDescent="0.25">
      <c r="A31172" s="38"/>
      <c r="B31172" s="38"/>
      <c r="C31172" s="38"/>
    </row>
    <row r="31173" spans="1:3" ht="15" x14ac:dyDescent="0.25">
      <c r="A31173" s="38"/>
      <c r="B31173" s="38"/>
      <c r="C31173" s="38"/>
    </row>
    <row r="31174" spans="1:3" ht="15" x14ac:dyDescent="0.25">
      <c r="A31174" s="38"/>
      <c r="B31174" s="38"/>
      <c r="C31174" s="38"/>
    </row>
    <row r="31175" spans="1:3" ht="15" x14ac:dyDescent="0.25">
      <c r="A31175" s="38"/>
      <c r="B31175" s="38"/>
      <c r="C31175" s="38"/>
    </row>
    <row r="31176" spans="1:3" ht="15" x14ac:dyDescent="0.25">
      <c r="A31176" s="38"/>
      <c r="B31176" s="38"/>
      <c r="C31176" s="38"/>
    </row>
    <row r="31177" spans="1:3" ht="15" x14ac:dyDescent="0.25">
      <c r="A31177" s="38"/>
      <c r="B31177" s="38"/>
      <c r="C31177" s="38"/>
    </row>
    <row r="31178" spans="1:3" ht="15" x14ac:dyDescent="0.25">
      <c r="A31178" s="38"/>
      <c r="B31178" s="38"/>
      <c r="C31178" s="38"/>
    </row>
    <row r="31179" spans="1:3" ht="15" x14ac:dyDescent="0.25">
      <c r="A31179" s="38"/>
      <c r="B31179" s="38"/>
      <c r="C31179" s="38"/>
    </row>
    <row r="31180" spans="1:3" ht="15" x14ac:dyDescent="0.25">
      <c r="A31180" s="38"/>
      <c r="B31180" s="38"/>
      <c r="C31180" s="38"/>
    </row>
    <row r="31181" spans="1:3" ht="15" x14ac:dyDescent="0.25">
      <c r="A31181" s="38"/>
      <c r="B31181" s="38"/>
      <c r="C31181" s="38"/>
    </row>
    <row r="31182" spans="1:3" ht="15" x14ac:dyDescent="0.25">
      <c r="A31182" s="38"/>
      <c r="B31182" s="38"/>
      <c r="C31182" s="38"/>
    </row>
    <row r="31183" spans="1:3" ht="15" x14ac:dyDescent="0.25">
      <c r="A31183" s="38"/>
      <c r="B31183" s="38"/>
      <c r="C31183" s="38"/>
    </row>
    <row r="31184" spans="1:3" ht="15" x14ac:dyDescent="0.25">
      <c r="A31184" s="38"/>
      <c r="B31184" s="38"/>
      <c r="C31184" s="38"/>
    </row>
    <row r="31185" spans="1:3" ht="15" x14ac:dyDescent="0.25">
      <c r="A31185" s="38"/>
      <c r="B31185" s="38"/>
      <c r="C31185" s="38"/>
    </row>
    <row r="31186" spans="1:3" ht="15" x14ac:dyDescent="0.25">
      <c r="A31186" s="38"/>
      <c r="B31186" s="38"/>
      <c r="C31186" s="38"/>
    </row>
    <row r="31187" spans="1:3" ht="15" x14ac:dyDescent="0.25">
      <c r="A31187" s="38"/>
      <c r="B31187" s="38"/>
      <c r="C31187" s="38"/>
    </row>
    <row r="31188" spans="1:3" ht="15" x14ac:dyDescent="0.25">
      <c r="A31188" s="38"/>
      <c r="B31188" s="38"/>
      <c r="C31188" s="38"/>
    </row>
    <row r="31189" spans="1:3" ht="15" x14ac:dyDescent="0.25">
      <c r="A31189" s="38"/>
      <c r="B31189" s="38"/>
      <c r="C31189" s="38"/>
    </row>
    <row r="31190" spans="1:3" ht="15" x14ac:dyDescent="0.25">
      <c r="A31190" s="38"/>
      <c r="B31190" s="38"/>
      <c r="C31190" s="38"/>
    </row>
    <row r="31191" spans="1:3" ht="15" x14ac:dyDescent="0.25">
      <c r="A31191" s="38"/>
      <c r="B31191" s="38"/>
      <c r="C31191" s="38"/>
    </row>
    <row r="31192" spans="1:3" ht="15" x14ac:dyDescent="0.25">
      <c r="A31192" s="38"/>
      <c r="B31192" s="38"/>
      <c r="C31192" s="38"/>
    </row>
    <row r="31193" spans="1:3" ht="15" x14ac:dyDescent="0.25">
      <c r="A31193" s="38"/>
      <c r="B31193" s="38"/>
      <c r="C31193" s="38"/>
    </row>
    <row r="31194" spans="1:3" ht="15" x14ac:dyDescent="0.25">
      <c r="A31194" s="38"/>
      <c r="B31194" s="38"/>
      <c r="C31194" s="38"/>
    </row>
    <row r="31195" spans="1:3" ht="15" x14ac:dyDescent="0.25">
      <c r="A31195" s="38"/>
      <c r="B31195" s="38"/>
      <c r="C31195" s="38"/>
    </row>
    <row r="31196" spans="1:3" ht="15" x14ac:dyDescent="0.25">
      <c r="A31196" s="38"/>
      <c r="B31196" s="38"/>
      <c r="C31196" s="38"/>
    </row>
    <row r="31197" spans="1:3" ht="15" x14ac:dyDescent="0.25">
      <c r="A31197" s="38"/>
      <c r="B31197" s="38"/>
      <c r="C31197" s="38"/>
    </row>
    <row r="31198" spans="1:3" ht="15" x14ac:dyDescent="0.25">
      <c r="A31198" s="38"/>
      <c r="B31198" s="38"/>
      <c r="C31198" s="38"/>
    </row>
    <row r="31199" spans="1:3" ht="15" x14ac:dyDescent="0.25">
      <c r="A31199" s="38"/>
      <c r="B31199" s="38"/>
      <c r="C31199" s="38"/>
    </row>
    <row r="31200" spans="1:3" ht="15" x14ac:dyDescent="0.25">
      <c r="A31200" s="38"/>
      <c r="B31200" s="38"/>
      <c r="C31200" s="38"/>
    </row>
    <row r="31201" spans="1:3" ht="15" x14ac:dyDescent="0.25">
      <c r="A31201" s="38"/>
      <c r="B31201" s="38"/>
      <c r="C31201" s="38"/>
    </row>
    <row r="31202" spans="1:3" ht="15" x14ac:dyDescent="0.25">
      <c r="A31202" s="38"/>
      <c r="B31202" s="38"/>
      <c r="C31202" s="38"/>
    </row>
    <row r="31203" spans="1:3" ht="15" x14ac:dyDescent="0.25">
      <c r="A31203" s="38"/>
      <c r="B31203" s="38"/>
      <c r="C31203" s="38"/>
    </row>
    <row r="31204" spans="1:3" ht="15" x14ac:dyDescent="0.25">
      <c r="A31204" s="38"/>
      <c r="B31204" s="38"/>
      <c r="C31204" s="38"/>
    </row>
    <row r="31205" spans="1:3" ht="15" x14ac:dyDescent="0.25">
      <c r="A31205" s="38"/>
      <c r="B31205" s="38"/>
      <c r="C31205" s="38"/>
    </row>
    <row r="31206" spans="1:3" ht="15" x14ac:dyDescent="0.25">
      <c r="A31206" s="38"/>
      <c r="B31206" s="38"/>
      <c r="C31206" s="38"/>
    </row>
    <row r="31207" spans="1:3" ht="15" x14ac:dyDescent="0.25">
      <c r="A31207" s="38"/>
      <c r="B31207" s="38"/>
      <c r="C31207" s="38"/>
    </row>
    <row r="31208" spans="1:3" ht="15" x14ac:dyDescent="0.25">
      <c r="A31208" s="38"/>
      <c r="B31208" s="38"/>
      <c r="C31208" s="38"/>
    </row>
    <row r="31209" spans="1:3" ht="15" x14ac:dyDescent="0.25">
      <c r="A31209" s="38"/>
      <c r="B31209" s="38"/>
      <c r="C31209" s="38"/>
    </row>
    <row r="31210" spans="1:3" ht="15" x14ac:dyDescent="0.25">
      <c r="A31210" s="38"/>
      <c r="B31210" s="38"/>
      <c r="C31210" s="38"/>
    </row>
    <row r="31211" spans="1:3" ht="15" x14ac:dyDescent="0.25">
      <c r="A31211" s="38"/>
      <c r="B31211" s="38"/>
      <c r="C31211" s="38"/>
    </row>
    <row r="31212" spans="1:3" ht="15" x14ac:dyDescent="0.25">
      <c r="A31212" s="38"/>
      <c r="B31212" s="38"/>
      <c r="C31212" s="38"/>
    </row>
    <row r="31213" spans="1:3" ht="15" x14ac:dyDescent="0.25">
      <c r="A31213" s="38"/>
      <c r="B31213" s="38"/>
      <c r="C31213" s="38"/>
    </row>
    <row r="31214" spans="1:3" ht="15" x14ac:dyDescent="0.25">
      <c r="A31214" s="38"/>
      <c r="B31214" s="38"/>
      <c r="C31214" s="38"/>
    </row>
    <row r="31215" spans="1:3" ht="15" x14ac:dyDescent="0.25">
      <c r="A31215" s="38"/>
      <c r="B31215" s="38"/>
      <c r="C31215" s="38"/>
    </row>
    <row r="31216" spans="1:3" ht="15" x14ac:dyDescent="0.25">
      <c r="A31216" s="38"/>
      <c r="B31216" s="38"/>
      <c r="C31216" s="38"/>
    </row>
    <row r="31217" spans="1:3" ht="15" x14ac:dyDescent="0.25">
      <c r="A31217" s="38"/>
      <c r="B31217" s="38"/>
      <c r="C31217" s="38"/>
    </row>
    <row r="31218" spans="1:3" ht="15" x14ac:dyDescent="0.25">
      <c r="A31218" s="38"/>
      <c r="B31218" s="38"/>
      <c r="C31218" s="38"/>
    </row>
    <row r="31219" spans="1:3" ht="15" x14ac:dyDescent="0.25">
      <c r="A31219" s="38"/>
      <c r="B31219" s="38"/>
      <c r="C31219" s="38"/>
    </row>
    <row r="31220" spans="1:3" ht="15" x14ac:dyDescent="0.25">
      <c r="A31220" s="38"/>
      <c r="B31220" s="38"/>
      <c r="C31220" s="38"/>
    </row>
    <row r="31221" spans="1:3" ht="15" x14ac:dyDescent="0.25">
      <c r="A31221" s="38"/>
      <c r="B31221" s="38"/>
      <c r="C31221" s="38"/>
    </row>
    <row r="31222" spans="1:3" ht="15" x14ac:dyDescent="0.25">
      <c r="A31222" s="38"/>
      <c r="B31222" s="38"/>
      <c r="C31222" s="38"/>
    </row>
    <row r="31223" spans="1:3" ht="15" x14ac:dyDescent="0.25">
      <c r="A31223" s="38"/>
      <c r="B31223" s="38"/>
      <c r="C31223" s="38"/>
    </row>
    <row r="31224" spans="1:3" ht="15" x14ac:dyDescent="0.25">
      <c r="A31224" s="38"/>
      <c r="B31224" s="38"/>
      <c r="C31224" s="38"/>
    </row>
    <row r="31225" spans="1:3" ht="15" x14ac:dyDescent="0.25">
      <c r="A31225" s="38"/>
      <c r="B31225" s="38"/>
      <c r="C31225" s="38"/>
    </row>
    <row r="31226" spans="1:3" ht="15" x14ac:dyDescent="0.25">
      <c r="A31226" s="38"/>
      <c r="B31226" s="38"/>
      <c r="C31226" s="38"/>
    </row>
    <row r="31227" spans="1:3" ht="15" x14ac:dyDescent="0.25">
      <c r="A31227" s="38"/>
      <c r="B31227" s="38"/>
      <c r="C31227" s="38"/>
    </row>
    <row r="31228" spans="1:3" ht="15" x14ac:dyDescent="0.25">
      <c r="A31228" s="38"/>
      <c r="B31228" s="38"/>
      <c r="C31228" s="38"/>
    </row>
    <row r="31229" spans="1:3" ht="15" x14ac:dyDescent="0.25">
      <c r="A31229" s="38"/>
      <c r="B31229" s="38"/>
      <c r="C31229" s="38"/>
    </row>
    <row r="31230" spans="1:3" ht="15" x14ac:dyDescent="0.25">
      <c r="A31230" s="38"/>
      <c r="B31230" s="38"/>
      <c r="C31230" s="38"/>
    </row>
    <row r="31231" spans="1:3" ht="15" x14ac:dyDescent="0.25">
      <c r="A31231" s="38"/>
      <c r="B31231" s="38"/>
      <c r="C31231" s="38"/>
    </row>
    <row r="31232" spans="1:3" ht="15" x14ac:dyDescent="0.25">
      <c r="A31232" s="38"/>
      <c r="B31232" s="38"/>
      <c r="C31232" s="38"/>
    </row>
    <row r="31233" spans="1:3" ht="15" x14ac:dyDescent="0.25">
      <c r="A31233" s="38"/>
      <c r="B31233" s="38"/>
      <c r="C31233" s="38"/>
    </row>
    <row r="31234" spans="1:3" ht="15" x14ac:dyDescent="0.25">
      <c r="A31234" s="38"/>
      <c r="B31234" s="38"/>
      <c r="C31234" s="38"/>
    </row>
    <row r="31235" spans="1:3" ht="15" x14ac:dyDescent="0.25">
      <c r="A31235" s="38"/>
      <c r="B31235" s="38"/>
      <c r="C31235" s="38"/>
    </row>
    <row r="31236" spans="1:3" ht="15" x14ac:dyDescent="0.25">
      <c r="A31236" s="38"/>
      <c r="B31236" s="38"/>
      <c r="C31236" s="38"/>
    </row>
    <row r="31237" spans="1:3" ht="15" x14ac:dyDescent="0.25">
      <c r="A31237" s="38"/>
      <c r="B31237" s="38"/>
      <c r="C31237" s="38"/>
    </row>
    <row r="31238" spans="1:3" ht="15" x14ac:dyDescent="0.25">
      <c r="A31238" s="38"/>
      <c r="B31238" s="38"/>
      <c r="C31238" s="38"/>
    </row>
    <row r="31239" spans="1:3" ht="15" x14ac:dyDescent="0.25">
      <c r="A31239" s="38"/>
      <c r="B31239" s="38"/>
      <c r="C31239" s="38"/>
    </row>
    <row r="31240" spans="1:3" ht="15" x14ac:dyDescent="0.25">
      <c r="A31240" s="38"/>
      <c r="B31240" s="38"/>
      <c r="C31240" s="38"/>
    </row>
    <row r="31241" spans="1:3" ht="15" x14ac:dyDescent="0.25">
      <c r="A31241" s="38"/>
      <c r="B31241" s="38"/>
      <c r="C31241" s="38"/>
    </row>
    <row r="31242" spans="1:3" ht="15" x14ac:dyDescent="0.25">
      <c r="A31242" s="38"/>
      <c r="B31242" s="38"/>
      <c r="C31242" s="38"/>
    </row>
    <row r="31243" spans="1:3" ht="15" x14ac:dyDescent="0.25">
      <c r="A31243" s="38"/>
      <c r="B31243" s="38"/>
      <c r="C31243" s="38"/>
    </row>
    <row r="31244" spans="1:3" ht="15" x14ac:dyDescent="0.25">
      <c r="A31244" s="38"/>
      <c r="B31244" s="38"/>
      <c r="C31244" s="38"/>
    </row>
    <row r="31245" spans="1:3" ht="15" x14ac:dyDescent="0.25">
      <c r="A31245" s="38"/>
      <c r="B31245" s="38"/>
      <c r="C31245" s="38"/>
    </row>
    <row r="31246" spans="1:3" ht="15" x14ac:dyDescent="0.25">
      <c r="A31246" s="38"/>
      <c r="B31246" s="38"/>
      <c r="C31246" s="38"/>
    </row>
    <row r="31247" spans="1:3" ht="15" x14ac:dyDescent="0.25">
      <c r="A31247" s="38"/>
      <c r="B31247" s="38"/>
      <c r="C31247" s="38"/>
    </row>
    <row r="31248" spans="1:3" ht="15" x14ac:dyDescent="0.25">
      <c r="A31248" s="38"/>
      <c r="B31248" s="38"/>
      <c r="C31248" s="38"/>
    </row>
    <row r="31249" spans="1:3" ht="15" x14ac:dyDescent="0.25">
      <c r="A31249" s="38"/>
      <c r="B31249" s="38"/>
      <c r="C31249" s="38"/>
    </row>
    <row r="31250" spans="1:3" ht="15" x14ac:dyDescent="0.25">
      <c r="A31250" s="38"/>
      <c r="B31250" s="38"/>
      <c r="C31250" s="38"/>
    </row>
    <row r="31251" spans="1:3" ht="15" x14ac:dyDescent="0.25">
      <c r="A31251" s="38"/>
      <c r="B31251" s="38"/>
      <c r="C31251" s="38"/>
    </row>
    <row r="31252" spans="1:3" ht="15" x14ac:dyDescent="0.25">
      <c r="A31252" s="38"/>
      <c r="B31252" s="38"/>
      <c r="C31252" s="38"/>
    </row>
    <row r="31253" spans="1:3" ht="15" x14ac:dyDescent="0.25">
      <c r="A31253" s="38"/>
      <c r="B31253" s="38"/>
      <c r="C31253" s="38"/>
    </row>
    <row r="31254" spans="1:3" ht="15" x14ac:dyDescent="0.25">
      <c r="A31254" s="38"/>
      <c r="B31254" s="38"/>
      <c r="C31254" s="38"/>
    </row>
    <row r="31255" spans="1:3" ht="15" x14ac:dyDescent="0.25">
      <c r="A31255" s="38"/>
      <c r="B31255" s="38"/>
      <c r="C31255" s="38"/>
    </row>
    <row r="31256" spans="1:3" ht="15" x14ac:dyDescent="0.25">
      <c r="A31256" s="38"/>
      <c r="B31256" s="38"/>
      <c r="C31256" s="38"/>
    </row>
    <row r="31257" spans="1:3" ht="15" x14ac:dyDescent="0.25">
      <c r="A31257" s="38"/>
      <c r="B31257" s="38"/>
      <c r="C31257" s="38"/>
    </row>
    <row r="31258" spans="1:3" ht="15" x14ac:dyDescent="0.25">
      <c r="A31258" s="38"/>
      <c r="B31258" s="38"/>
      <c r="C31258" s="38"/>
    </row>
    <row r="31259" spans="1:3" ht="15" x14ac:dyDescent="0.25">
      <c r="A31259" s="38"/>
      <c r="B31259" s="38"/>
      <c r="C31259" s="38"/>
    </row>
    <row r="31260" spans="1:3" ht="15" x14ac:dyDescent="0.25">
      <c r="A31260" s="38"/>
      <c r="B31260" s="38"/>
      <c r="C31260" s="38"/>
    </row>
    <row r="31261" spans="1:3" ht="15" x14ac:dyDescent="0.25">
      <c r="A31261" s="38"/>
      <c r="B31261" s="38"/>
      <c r="C31261" s="38"/>
    </row>
    <row r="31262" spans="1:3" ht="15" x14ac:dyDescent="0.25">
      <c r="A31262" s="38"/>
      <c r="B31262" s="38"/>
      <c r="C31262" s="38"/>
    </row>
    <row r="31263" spans="1:3" ht="15" x14ac:dyDescent="0.25">
      <c r="A31263" s="38"/>
      <c r="B31263" s="38"/>
      <c r="C31263" s="38"/>
    </row>
    <row r="31264" spans="1:3" ht="15" x14ac:dyDescent="0.25">
      <c r="A31264" s="38"/>
      <c r="B31264" s="38"/>
      <c r="C31264" s="38"/>
    </row>
    <row r="31265" spans="1:3" ht="15" x14ac:dyDescent="0.25">
      <c r="A31265" s="38"/>
      <c r="B31265" s="38"/>
      <c r="C31265" s="38"/>
    </row>
    <row r="31266" spans="1:3" ht="15" x14ac:dyDescent="0.25">
      <c r="A31266" s="38"/>
      <c r="B31266" s="38"/>
      <c r="C31266" s="38"/>
    </row>
    <row r="31267" spans="1:3" ht="15" x14ac:dyDescent="0.25">
      <c r="A31267" s="38"/>
      <c r="B31267" s="38"/>
      <c r="C31267" s="38"/>
    </row>
    <row r="31268" spans="1:3" ht="15" x14ac:dyDescent="0.25">
      <c r="A31268" s="38"/>
      <c r="B31268" s="38"/>
      <c r="C31268" s="38"/>
    </row>
    <row r="31269" spans="1:3" ht="15" x14ac:dyDescent="0.25">
      <c r="A31269" s="38"/>
      <c r="B31269" s="38"/>
      <c r="C31269" s="38"/>
    </row>
    <row r="31270" spans="1:3" ht="15" x14ac:dyDescent="0.25">
      <c r="A31270" s="38"/>
      <c r="B31270" s="38"/>
      <c r="C31270" s="38"/>
    </row>
    <row r="31271" spans="1:3" ht="15" x14ac:dyDescent="0.25">
      <c r="A31271" s="38"/>
      <c r="B31271" s="38"/>
      <c r="C31271" s="38"/>
    </row>
    <row r="31272" spans="1:3" ht="15" x14ac:dyDescent="0.25">
      <c r="A31272" s="38"/>
      <c r="B31272" s="38"/>
      <c r="C31272" s="38"/>
    </row>
    <row r="31273" spans="1:3" ht="15" x14ac:dyDescent="0.25">
      <c r="A31273" s="38"/>
      <c r="B31273" s="38"/>
      <c r="C31273" s="38"/>
    </row>
    <row r="31274" spans="1:3" ht="15" x14ac:dyDescent="0.25">
      <c r="A31274" s="38"/>
      <c r="B31274" s="38"/>
      <c r="C31274" s="38"/>
    </row>
    <row r="31275" spans="1:3" ht="15" x14ac:dyDescent="0.25">
      <c r="A31275" s="38"/>
      <c r="B31275" s="38"/>
      <c r="C31275" s="38"/>
    </row>
    <row r="31276" spans="1:3" ht="15" x14ac:dyDescent="0.25">
      <c r="A31276" s="38"/>
      <c r="B31276" s="38"/>
      <c r="C31276" s="38"/>
    </row>
    <row r="31277" spans="1:3" ht="15" x14ac:dyDescent="0.25">
      <c r="A31277" s="38"/>
      <c r="B31277" s="38"/>
      <c r="C31277" s="38"/>
    </row>
    <row r="31278" spans="1:3" ht="15" x14ac:dyDescent="0.25">
      <c r="A31278" s="38"/>
      <c r="B31278" s="38"/>
      <c r="C31278" s="38"/>
    </row>
    <row r="31279" spans="1:3" ht="15" x14ac:dyDescent="0.25">
      <c r="A31279" s="38"/>
      <c r="B31279" s="38"/>
      <c r="C31279" s="38"/>
    </row>
    <row r="31280" spans="1:3" ht="15" x14ac:dyDescent="0.25">
      <c r="A31280" s="38"/>
      <c r="B31280" s="38"/>
      <c r="C31280" s="38"/>
    </row>
    <row r="31281" spans="1:3" ht="15" x14ac:dyDescent="0.25">
      <c r="A31281" s="38"/>
      <c r="B31281" s="38"/>
      <c r="C31281" s="38"/>
    </row>
    <row r="31282" spans="1:3" ht="15" x14ac:dyDescent="0.25">
      <c r="A31282" s="38"/>
      <c r="B31282" s="38"/>
      <c r="C31282" s="38"/>
    </row>
    <row r="31283" spans="1:3" ht="15" x14ac:dyDescent="0.25">
      <c r="A31283" s="38"/>
      <c r="B31283" s="38"/>
      <c r="C31283" s="38"/>
    </row>
    <row r="31284" spans="1:3" ht="15" x14ac:dyDescent="0.25">
      <c r="A31284" s="38"/>
      <c r="B31284" s="38"/>
      <c r="C31284" s="38"/>
    </row>
    <row r="31285" spans="1:3" ht="15" x14ac:dyDescent="0.25">
      <c r="A31285" s="38"/>
      <c r="B31285" s="38"/>
      <c r="C31285" s="38"/>
    </row>
    <row r="31286" spans="1:3" ht="15" x14ac:dyDescent="0.25">
      <c r="A31286" s="38"/>
      <c r="B31286" s="38"/>
      <c r="C31286" s="38"/>
    </row>
    <row r="31287" spans="1:3" ht="15" x14ac:dyDescent="0.25">
      <c r="A31287" s="38"/>
      <c r="B31287" s="38"/>
      <c r="C31287" s="38"/>
    </row>
    <row r="31288" spans="1:3" ht="15" x14ac:dyDescent="0.25">
      <c r="A31288" s="38"/>
      <c r="B31288" s="38"/>
      <c r="C31288" s="38"/>
    </row>
    <row r="31289" spans="1:3" ht="15" x14ac:dyDescent="0.25">
      <c r="A31289" s="38"/>
      <c r="B31289" s="38"/>
      <c r="C31289" s="38"/>
    </row>
    <row r="31290" spans="1:3" ht="15" x14ac:dyDescent="0.25">
      <c r="A31290" s="38"/>
      <c r="B31290" s="38"/>
      <c r="C31290" s="38"/>
    </row>
    <row r="31291" spans="1:3" ht="15" x14ac:dyDescent="0.25">
      <c r="A31291" s="38"/>
      <c r="B31291" s="38"/>
      <c r="C31291" s="38"/>
    </row>
    <row r="31292" spans="1:3" ht="15" x14ac:dyDescent="0.25">
      <c r="A31292" s="38"/>
      <c r="B31292" s="38"/>
      <c r="C31292" s="38"/>
    </row>
    <row r="31293" spans="1:3" ht="15" x14ac:dyDescent="0.25">
      <c r="A31293" s="38"/>
      <c r="B31293" s="38"/>
      <c r="C31293" s="38"/>
    </row>
    <row r="31294" spans="1:3" ht="15" x14ac:dyDescent="0.25">
      <c r="A31294" s="38"/>
      <c r="B31294" s="38"/>
      <c r="C31294" s="38"/>
    </row>
    <row r="31295" spans="1:3" ht="15" x14ac:dyDescent="0.25">
      <c r="A31295" s="38"/>
      <c r="B31295" s="38"/>
      <c r="C31295" s="38"/>
    </row>
    <row r="31296" spans="1:3" ht="15" x14ac:dyDescent="0.25">
      <c r="A31296" s="38"/>
      <c r="B31296" s="38"/>
      <c r="C31296" s="38"/>
    </row>
    <row r="31297" spans="1:3" ht="15" x14ac:dyDescent="0.25">
      <c r="A31297" s="38"/>
      <c r="B31297" s="38"/>
      <c r="C31297" s="38"/>
    </row>
    <row r="31298" spans="1:3" ht="15" x14ac:dyDescent="0.25">
      <c r="A31298" s="38"/>
      <c r="B31298" s="38"/>
      <c r="C31298" s="38"/>
    </row>
    <row r="31299" spans="1:3" ht="15" x14ac:dyDescent="0.25">
      <c r="A31299" s="38"/>
      <c r="B31299" s="38"/>
      <c r="C31299" s="38"/>
    </row>
    <row r="31300" spans="1:3" ht="15" x14ac:dyDescent="0.25">
      <c r="A31300" s="38"/>
      <c r="B31300" s="38"/>
      <c r="C31300" s="38"/>
    </row>
    <row r="31301" spans="1:3" ht="15" x14ac:dyDescent="0.25">
      <c r="A31301" s="38"/>
      <c r="B31301" s="38"/>
      <c r="C31301" s="38"/>
    </row>
    <row r="31302" spans="1:3" ht="15" x14ac:dyDescent="0.25">
      <c r="A31302" s="38"/>
      <c r="B31302" s="38"/>
      <c r="C31302" s="38"/>
    </row>
    <row r="31303" spans="1:3" ht="15" x14ac:dyDescent="0.25">
      <c r="A31303" s="38"/>
      <c r="B31303" s="38"/>
      <c r="C31303" s="38"/>
    </row>
    <row r="31304" spans="1:3" ht="15" x14ac:dyDescent="0.25">
      <c r="A31304" s="38"/>
      <c r="B31304" s="38"/>
      <c r="C31304" s="38"/>
    </row>
    <row r="31305" spans="1:3" ht="15" x14ac:dyDescent="0.25">
      <c r="A31305" s="38"/>
      <c r="B31305" s="38"/>
      <c r="C31305" s="38"/>
    </row>
    <row r="31306" spans="1:3" ht="15" x14ac:dyDescent="0.25">
      <c r="A31306" s="38"/>
      <c r="B31306" s="38"/>
      <c r="C31306" s="38"/>
    </row>
    <row r="31307" spans="1:3" ht="15" x14ac:dyDescent="0.25">
      <c r="A31307" s="38"/>
      <c r="B31307" s="38"/>
      <c r="C31307" s="38"/>
    </row>
    <row r="31308" spans="1:3" ht="15" x14ac:dyDescent="0.25">
      <c r="A31308" s="38"/>
      <c r="B31308" s="38"/>
      <c r="C31308" s="38"/>
    </row>
    <row r="31309" spans="1:3" ht="15" x14ac:dyDescent="0.25">
      <c r="A31309" s="38"/>
      <c r="B31309" s="38"/>
      <c r="C31309" s="38"/>
    </row>
    <row r="31310" spans="1:3" ht="15" x14ac:dyDescent="0.25">
      <c r="A31310" s="38"/>
      <c r="B31310" s="38"/>
      <c r="C31310" s="38"/>
    </row>
    <row r="31311" spans="1:3" ht="15" x14ac:dyDescent="0.25">
      <c r="A31311" s="38"/>
      <c r="B31311" s="38"/>
      <c r="C31311" s="38"/>
    </row>
    <row r="31312" spans="1:3" ht="15" x14ac:dyDescent="0.25">
      <c r="A31312" s="38"/>
      <c r="B31312" s="38"/>
      <c r="C31312" s="38"/>
    </row>
    <row r="31313" spans="1:3" ht="15" x14ac:dyDescent="0.25">
      <c r="A31313" s="38"/>
      <c r="B31313" s="38"/>
      <c r="C31313" s="38"/>
    </row>
    <row r="31314" spans="1:3" ht="15" x14ac:dyDescent="0.25">
      <c r="A31314" s="38"/>
      <c r="B31314" s="38"/>
      <c r="C31314" s="38"/>
    </row>
    <row r="31315" spans="1:3" ht="15" x14ac:dyDescent="0.25">
      <c r="A31315" s="38"/>
      <c r="B31315" s="38"/>
      <c r="C31315" s="38"/>
    </row>
    <row r="31316" spans="1:3" ht="15" x14ac:dyDescent="0.25">
      <c r="A31316" s="38"/>
      <c r="B31316" s="38"/>
      <c r="C31316" s="38"/>
    </row>
    <row r="31317" spans="1:3" ht="15" x14ac:dyDescent="0.25">
      <c r="A31317" s="38"/>
      <c r="B31317" s="38"/>
      <c r="C31317" s="38"/>
    </row>
    <row r="31318" spans="1:3" ht="15" x14ac:dyDescent="0.25">
      <c r="A31318" s="38"/>
      <c r="B31318" s="38"/>
      <c r="C31318" s="38"/>
    </row>
    <row r="31319" spans="1:3" ht="15" x14ac:dyDescent="0.25">
      <c r="A31319" s="38"/>
      <c r="B31319" s="38"/>
      <c r="C31319" s="38"/>
    </row>
    <row r="31320" spans="1:3" ht="15" x14ac:dyDescent="0.25">
      <c r="A31320" s="38"/>
      <c r="B31320" s="38"/>
      <c r="C31320" s="38"/>
    </row>
    <row r="31321" spans="1:3" ht="15" x14ac:dyDescent="0.25">
      <c r="A31321" s="38"/>
      <c r="B31321" s="38"/>
      <c r="C31321" s="38"/>
    </row>
    <row r="31322" spans="1:3" ht="15" x14ac:dyDescent="0.25">
      <c r="A31322" s="38"/>
      <c r="B31322" s="38"/>
      <c r="C31322" s="38"/>
    </row>
    <row r="31323" spans="1:3" ht="15" x14ac:dyDescent="0.25">
      <c r="A31323" s="38"/>
      <c r="B31323" s="38"/>
      <c r="C31323" s="38"/>
    </row>
    <row r="31324" spans="1:3" ht="15" x14ac:dyDescent="0.25">
      <c r="A31324" s="38"/>
      <c r="B31324" s="38"/>
      <c r="C31324" s="38"/>
    </row>
    <row r="31325" spans="1:3" ht="15" x14ac:dyDescent="0.25">
      <c r="A31325" s="38"/>
      <c r="B31325" s="38"/>
      <c r="C31325" s="38"/>
    </row>
    <row r="31326" spans="1:3" ht="15" x14ac:dyDescent="0.25">
      <c r="A31326" s="38"/>
      <c r="B31326" s="38"/>
      <c r="C31326" s="38"/>
    </row>
    <row r="31327" spans="1:3" ht="15" x14ac:dyDescent="0.25">
      <c r="A31327" s="38"/>
      <c r="B31327" s="38"/>
      <c r="C31327" s="38"/>
    </row>
    <row r="31328" spans="1:3" ht="15" x14ac:dyDescent="0.25">
      <c r="A31328" s="38"/>
      <c r="B31328" s="38"/>
      <c r="C31328" s="38"/>
    </row>
    <row r="31329" spans="1:3" ht="15" x14ac:dyDescent="0.25">
      <c r="A31329" s="38"/>
      <c r="B31329" s="38"/>
      <c r="C31329" s="38"/>
    </row>
    <row r="31330" spans="1:3" ht="15" x14ac:dyDescent="0.25">
      <c r="A31330" s="38"/>
      <c r="B31330" s="38"/>
      <c r="C31330" s="38"/>
    </row>
    <row r="31331" spans="1:3" ht="15" x14ac:dyDescent="0.25">
      <c r="A31331" s="38"/>
      <c r="B31331" s="38"/>
      <c r="C31331" s="38"/>
    </row>
    <row r="31332" spans="1:3" ht="15" x14ac:dyDescent="0.25">
      <c r="A31332" s="38"/>
      <c r="B31332" s="38"/>
      <c r="C31332" s="38"/>
    </row>
    <row r="31333" spans="1:3" ht="15" x14ac:dyDescent="0.25">
      <c r="A31333" s="38"/>
      <c r="B31333" s="38"/>
      <c r="C31333" s="38"/>
    </row>
    <row r="31334" spans="1:3" ht="15" x14ac:dyDescent="0.25">
      <c r="A31334" s="38"/>
      <c r="B31334" s="38"/>
      <c r="C31334" s="38"/>
    </row>
    <row r="31335" spans="1:3" ht="15" x14ac:dyDescent="0.25">
      <c r="A31335" s="38"/>
      <c r="B31335" s="38"/>
      <c r="C31335" s="38"/>
    </row>
    <row r="31336" spans="1:3" ht="15" x14ac:dyDescent="0.25">
      <c r="A31336" s="38"/>
      <c r="B31336" s="38"/>
      <c r="C31336" s="38"/>
    </row>
    <row r="31337" spans="1:3" ht="15" x14ac:dyDescent="0.25">
      <c r="A31337" s="38"/>
      <c r="B31337" s="38"/>
      <c r="C31337" s="38"/>
    </row>
    <row r="31338" spans="1:3" ht="15" x14ac:dyDescent="0.25">
      <c r="A31338" s="38"/>
      <c r="B31338" s="38"/>
      <c r="C31338" s="38"/>
    </row>
    <row r="31339" spans="1:3" ht="15" x14ac:dyDescent="0.25">
      <c r="A31339" s="38"/>
      <c r="B31339" s="38"/>
      <c r="C31339" s="38"/>
    </row>
    <row r="31340" spans="1:3" ht="15" x14ac:dyDescent="0.25">
      <c r="A31340" s="38"/>
      <c r="B31340" s="38"/>
      <c r="C31340" s="38"/>
    </row>
    <row r="31341" spans="1:3" ht="15" x14ac:dyDescent="0.25">
      <c r="A31341" s="38"/>
      <c r="B31341" s="38"/>
      <c r="C31341" s="38"/>
    </row>
    <row r="31342" spans="1:3" ht="15" x14ac:dyDescent="0.25">
      <c r="A31342" s="38"/>
      <c r="B31342" s="38"/>
      <c r="C31342" s="38"/>
    </row>
    <row r="31343" spans="1:3" ht="15" x14ac:dyDescent="0.25">
      <c r="A31343" s="38"/>
      <c r="B31343" s="38"/>
      <c r="C31343" s="38"/>
    </row>
    <row r="31344" spans="1:3" ht="15" x14ac:dyDescent="0.25">
      <c r="A31344" s="38"/>
      <c r="B31344" s="38"/>
      <c r="C31344" s="38"/>
    </row>
    <row r="31345" spans="1:3" ht="15" x14ac:dyDescent="0.25">
      <c r="A31345" s="38"/>
      <c r="B31345" s="38"/>
      <c r="C31345" s="38"/>
    </row>
    <row r="31346" spans="1:3" ht="15" x14ac:dyDescent="0.25">
      <c r="A31346" s="38"/>
      <c r="B31346" s="38"/>
      <c r="C31346" s="38"/>
    </row>
    <row r="31347" spans="1:3" ht="15" x14ac:dyDescent="0.25">
      <c r="A31347" s="38"/>
      <c r="B31347" s="38"/>
      <c r="C31347" s="38"/>
    </row>
    <row r="31348" spans="1:3" ht="15" x14ac:dyDescent="0.25">
      <c r="A31348" s="38"/>
      <c r="B31348" s="38"/>
      <c r="C31348" s="38"/>
    </row>
    <row r="31349" spans="1:3" ht="15" x14ac:dyDescent="0.25">
      <c r="A31349" s="38"/>
      <c r="B31349" s="38"/>
      <c r="C31349" s="38"/>
    </row>
    <row r="31350" spans="1:3" ht="15" x14ac:dyDescent="0.25">
      <c r="A31350" s="38"/>
      <c r="B31350" s="38"/>
      <c r="C31350" s="38"/>
    </row>
    <row r="31351" spans="1:3" ht="15" x14ac:dyDescent="0.25">
      <c r="A31351" s="38"/>
      <c r="B31351" s="38"/>
      <c r="C31351" s="38"/>
    </row>
    <row r="31352" spans="1:3" ht="15" x14ac:dyDescent="0.25">
      <c r="A31352" s="38"/>
      <c r="B31352" s="38"/>
      <c r="C31352" s="38"/>
    </row>
    <row r="31353" spans="1:3" ht="15" x14ac:dyDescent="0.25">
      <c r="A31353" s="38"/>
      <c r="B31353" s="38"/>
      <c r="C31353" s="38"/>
    </row>
    <row r="31354" spans="1:3" ht="15" x14ac:dyDescent="0.25">
      <c r="A31354" s="38"/>
      <c r="B31354" s="38"/>
      <c r="C31354" s="38"/>
    </row>
    <row r="31355" spans="1:3" ht="15" x14ac:dyDescent="0.25">
      <c r="A31355" s="38"/>
      <c r="B31355" s="38"/>
      <c r="C31355" s="38"/>
    </row>
    <row r="31356" spans="1:3" ht="15" x14ac:dyDescent="0.25">
      <c r="A31356" s="38"/>
      <c r="B31356" s="38"/>
      <c r="C31356" s="38"/>
    </row>
    <row r="31357" spans="1:3" ht="15" x14ac:dyDescent="0.25">
      <c r="A31357" s="38"/>
      <c r="B31357" s="38"/>
      <c r="C31357" s="38"/>
    </row>
    <row r="31358" spans="1:3" ht="15" x14ac:dyDescent="0.25">
      <c r="A31358" s="38"/>
      <c r="B31358" s="38"/>
      <c r="C31358" s="38"/>
    </row>
    <row r="31359" spans="1:3" ht="15" x14ac:dyDescent="0.25">
      <c r="A31359" s="38"/>
      <c r="B31359" s="38"/>
      <c r="C31359" s="38"/>
    </row>
    <row r="31360" spans="1:3" ht="15" x14ac:dyDescent="0.25">
      <c r="A31360" s="38"/>
      <c r="B31360" s="38"/>
      <c r="C31360" s="38"/>
    </row>
    <row r="31361" spans="1:3" ht="15" x14ac:dyDescent="0.25">
      <c r="A31361" s="38"/>
      <c r="B31361" s="38"/>
      <c r="C31361" s="38"/>
    </row>
    <row r="31362" spans="1:3" ht="15" x14ac:dyDescent="0.25">
      <c r="A31362" s="38"/>
      <c r="B31362" s="38"/>
      <c r="C31362" s="38"/>
    </row>
    <row r="31363" spans="1:3" ht="15" x14ac:dyDescent="0.25">
      <c r="A31363" s="38"/>
      <c r="B31363" s="38"/>
      <c r="C31363" s="38"/>
    </row>
    <row r="31364" spans="1:3" ht="15" x14ac:dyDescent="0.25">
      <c r="A31364" s="38"/>
      <c r="B31364" s="38"/>
      <c r="C31364" s="38"/>
    </row>
    <row r="31365" spans="1:3" ht="15" x14ac:dyDescent="0.25">
      <c r="A31365" s="38"/>
      <c r="B31365" s="38"/>
      <c r="C31365" s="38"/>
    </row>
    <row r="31366" spans="1:3" ht="15" x14ac:dyDescent="0.25">
      <c r="A31366" s="38"/>
      <c r="B31366" s="38"/>
      <c r="C31366" s="38"/>
    </row>
    <row r="31367" spans="1:3" ht="15" x14ac:dyDescent="0.25">
      <c r="A31367" s="38"/>
      <c r="B31367" s="38"/>
      <c r="C31367" s="38"/>
    </row>
    <row r="31368" spans="1:3" ht="15" x14ac:dyDescent="0.25">
      <c r="A31368" s="38"/>
      <c r="B31368" s="38"/>
      <c r="C31368" s="38"/>
    </row>
    <row r="31369" spans="1:3" ht="15" x14ac:dyDescent="0.25">
      <c r="A31369" s="38"/>
      <c r="B31369" s="38"/>
      <c r="C31369" s="38"/>
    </row>
    <row r="31370" spans="1:3" ht="15" x14ac:dyDescent="0.25">
      <c r="A31370" s="38"/>
      <c r="B31370" s="38"/>
      <c r="C31370" s="38"/>
    </row>
    <row r="31371" spans="1:3" ht="15" x14ac:dyDescent="0.25">
      <c r="A31371" s="38"/>
      <c r="B31371" s="38"/>
      <c r="C31371" s="38"/>
    </row>
    <row r="31372" spans="1:3" ht="15" x14ac:dyDescent="0.25">
      <c r="A31372" s="38"/>
      <c r="B31372" s="38"/>
      <c r="C31372" s="38"/>
    </row>
    <row r="31373" spans="1:3" ht="15" x14ac:dyDescent="0.25">
      <c r="A31373" s="38"/>
      <c r="B31373" s="38"/>
      <c r="C31373" s="38"/>
    </row>
    <row r="31374" spans="1:3" ht="15" x14ac:dyDescent="0.25">
      <c r="A31374" s="38"/>
      <c r="B31374" s="38"/>
      <c r="C31374" s="38"/>
    </row>
    <row r="31375" spans="1:3" ht="15" x14ac:dyDescent="0.25">
      <c r="A31375" s="38"/>
      <c r="B31375" s="38"/>
      <c r="C31375" s="38"/>
    </row>
    <row r="31376" spans="1:3" ht="15" x14ac:dyDescent="0.25">
      <c r="A31376" s="38"/>
      <c r="B31376" s="38"/>
      <c r="C31376" s="38"/>
    </row>
    <row r="31377" spans="1:3" ht="15" x14ac:dyDescent="0.25">
      <c r="A31377" s="38"/>
      <c r="B31377" s="38"/>
      <c r="C31377" s="38"/>
    </row>
    <row r="31378" spans="1:3" ht="15" x14ac:dyDescent="0.25">
      <c r="A31378" s="38"/>
      <c r="B31378" s="38"/>
      <c r="C31378" s="38"/>
    </row>
    <row r="31379" spans="1:3" ht="15" x14ac:dyDescent="0.25">
      <c r="A31379" s="38"/>
      <c r="B31379" s="38"/>
      <c r="C31379" s="38"/>
    </row>
    <row r="31380" spans="1:3" ht="15" x14ac:dyDescent="0.25">
      <c r="A31380" s="38"/>
      <c r="B31380" s="38"/>
      <c r="C31380" s="38"/>
    </row>
    <row r="31381" spans="1:3" ht="15" x14ac:dyDescent="0.25">
      <c r="A31381" s="38"/>
      <c r="B31381" s="38"/>
      <c r="C31381" s="38"/>
    </row>
    <row r="31382" spans="1:3" ht="15" x14ac:dyDescent="0.25">
      <c r="A31382" s="38"/>
      <c r="B31382" s="38"/>
      <c r="C31382" s="38"/>
    </row>
    <row r="31383" spans="1:3" ht="15" x14ac:dyDescent="0.25">
      <c r="A31383" s="38"/>
      <c r="B31383" s="38"/>
      <c r="C31383" s="38"/>
    </row>
    <row r="31384" spans="1:3" ht="15" x14ac:dyDescent="0.25">
      <c r="A31384" s="38"/>
      <c r="B31384" s="38"/>
      <c r="C31384" s="38"/>
    </row>
    <row r="31385" spans="1:3" ht="15" x14ac:dyDescent="0.25">
      <c r="A31385" s="38"/>
      <c r="B31385" s="38"/>
      <c r="C31385" s="38"/>
    </row>
    <row r="31386" spans="1:3" ht="15" x14ac:dyDescent="0.25">
      <c r="A31386" s="38"/>
      <c r="B31386" s="38"/>
      <c r="C31386" s="38"/>
    </row>
    <row r="31387" spans="1:3" ht="15" x14ac:dyDescent="0.25">
      <c r="A31387" s="38"/>
      <c r="B31387" s="38"/>
      <c r="C31387" s="38"/>
    </row>
    <row r="31388" spans="1:3" ht="15" x14ac:dyDescent="0.25">
      <c r="A31388" s="38"/>
      <c r="B31388" s="38"/>
      <c r="C31388" s="38"/>
    </row>
    <row r="31389" spans="1:3" ht="15" x14ac:dyDescent="0.25">
      <c r="A31389" s="38"/>
      <c r="B31389" s="38"/>
      <c r="C31389" s="38"/>
    </row>
    <row r="31390" spans="1:3" ht="15" x14ac:dyDescent="0.25">
      <c r="A31390" s="38"/>
      <c r="B31390" s="38"/>
      <c r="C31390" s="38"/>
    </row>
    <row r="31391" spans="1:3" ht="15" x14ac:dyDescent="0.25">
      <c r="A31391" s="38"/>
      <c r="B31391" s="38"/>
      <c r="C31391" s="38"/>
    </row>
    <row r="31392" spans="1:3" ht="15" x14ac:dyDescent="0.25">
      <c r="A31392" s="38"/>
      <c r="B31392" s="38"/>
      <c r="C31392" s="38"/>
    </row>
    <row r="31393" spans="1:3" ht="15" x14ac:dyDescent="0.25">
      <c r="A31393" s="38"/>
      <c r="B31393" s="38"/>
      <c r="C31393" s="38"/>
    </row>
    <row r="31394" spans="1:3" ht="15" x14ac:dyDescent="0.25">
      <c r="A31394" s="38"/>
      <c r="B31394" s="38"/>
      <c r="C31394" s="38"/>
    </row>
    <row r="31395" spans="1:3" ht="15" x14ac:dyDescent="0.25">
      <c r="A31395" s="38"/>
      <c r="B31395" s="38"/>
      <c r="C31395" s="38"/>
    </row>
    <row r="31396" spans="1:3" ht="15" x14ac:dyDescent="0.25">
      <c r="A31396" s="38"/>
      <c r="B31396" s="38"/>
      <c r="C31396" s="38"/>
    </row>
    <row r="31397" spans="1:3" ht="15" x14ac:dyDescent="0.25">
      <c r="A31397" s="38"/>
      <c r="B31397" s="38"/>
      <c r="C31397" s="38"/>
    </row>
    <row r="31398" spans="1:3" ht="15" x14ac:dyDescent="0.25">
      <c r="A31398" s="38"/>
      <c r="B31398" s="38"/>
      <c r="C31398" s="38"/>
    </row>
    <row r="31399" spans="1:3" ht="15" x14ac:dyDescent="0.25">
      <c r="A31399" s="38"/>
      <c r="B31399" s="38"/>
      <c r="C31399" s="38"/>
    </row>
    <row r="31400" spans="1:3" ht="15" x14ac:dyDescent="0.25">
      <c r="A31400" s="38"/>
      <c r="B31400" s="38"/>
      <c r="C31400" s="38"/>
    </row>
    <row r="31401" spans="1:3" ht="15" x14ac:dyDescent="0.25">
      <c r="A31401" s="38"/>
      <c r="B31401" s="38"/>
      <c r="C31401" s="38"/>
    </row>
    <row r="31402" spans="1:3" ht="15" x14ac:dyDescent="0.25">
      <c r="A31402" s="38"/>
      <c r="B31402" s="38"/>
      <c r="C31402" s="38"/>
    </row>
    <row r="31403" spans="1:3" ht="15" x14ac:dyDescent="0.25">
      <c r="A31403" s="38"/>
      <c r="B31403" s="38"/>
      <c r="C31403" s="38"/>
    </row>
    <row r="31404" spans="1:3" ht="15" x14ac:dyDescent="0.25">
      <c r="A31404" s="38"/>
      <c r="B31404" s="38"/>
      <c r="C31404" s="38"/>
    </row>
    <row r="31405" spans="1:3" ht="15" x14ac:dyDescent="0.25">
      <c r="A31405" s="38"/>
      <c r="B31405" s="38"/>
      <c r="C31405" s="38"/>
    </row>
    <row r="31406" spans="1:3" ht="15" x14ac:dyDescent="0.25">
      <c r="A31406" s="38"/>
      <c r="B31406" s="38"/>
      <c r="C31406" s="38"/>
    </row>
    <row r="31407" spans="1:3" ht="15" x14ac:dyDescent="0.25">
      <c r="A31407" s="38"/>
      <c r="B31407" s="38"/>
      <c r="C31407" s="38"/>
    </row>
    <row r="31408" spans="1:3" ht="15" x14ac:dyDescent="0.25">
      <c r="A31408" s="38"/>
      <c r="B31408" s="38"/>
      <c r="C31408" s="38"/>
    </row>
    <row r="31409" spans="1:3" ht="15" x14ac:dyDescent="0.25">
      <c r="A31409" s="38"/>
      <c r="B31409" s="38"/>
      <c r="C31409" s="38"/>
    </row>
    <row r="31410" spans="1:3" ht="15" x14ac:dyDescent="0.25">
      <c r="A31410" s="38"/>
      <c r="B31410" s="38"/>
      <c r="C31410" s="38"/>
    </row>
    <row r="31411" spans="1:3" ht="15" x14ac:dyDescent="0.25">
      <c r="A31411" s="38"/>
      <c r="B31411" s="38"/>
      <c r="C31411" s="38"/>
    </row>
    <row r="31412" spans="1:3" ht="15" x14ac:dyDescent="0.25">
      <c r="A31412" s="38"/>
      <c r="B31412" s="38"/>
      <c r="C31412" s="38"/>
    </row>
    <row r="31413" spans="1:3" ht="15" x14ac:dyDescent="0.25">
      <c r="A31413" s="38"/>
      <c r="B31413" s="38"/>
      <c r="C31413" s="38"/>
    </row>
    <row r="31414" spans="1:3" ht="15" x14ac:dyDescent="0.25">
      <c r="A31414" s="38"/>
      <c r="B31414" s="38"/>
      <c r="C31414" s="38"/>
    </row>
    <row r="31415" spans="1:3" ht="15" x14ac:dyDescent="0.25">
      <c r="A31415" s="38"/>
      <c r="B31415" s="38"/>
      <c r="C31415" s="38"/>
    </row>
    <row r="31416" spans="1:3" ht="15" x14ac:dyDescent="0.25">
      <c r="A31416" s="38"/>
      <c r="B31416" s="38"/>
      <c r="C31416" s="38"/>
    </row>
    <row r="31417" spans="1:3" ht="15" x14ac:dyDescent="0.25">
      <c r="A31417" s="38"/>
      <c r="B31417" s="38"/>
      <c r="C31417" s="38"/>
    </row>
    <row r="31418" spans="1:3" ht="15" x14ac:dyDescent="0.25">
      <c r="A31418" s="38"/>
      <c r="B31418" s="38"/>
      <c r="C31418" s="38"/>
    </row>
    <row r="31419" spans="1:3" ht="15" x14ac:dyDescent="0.25">
      <c r="A31419" s="38"/>
      <c r="B31419" s="38"/>
      <c r="C31419" s="38"/>
    </row>
    <row r="31420" spans="1:3" ht="15" x14ac:dyDescent="0.25">
      <c r="A31420" s="38"/>
      <c r="B31420" s="38"/>
      <c r="C31420" s="38"/>
    </row>
    <row r="31421" spans="1:3" ht="15" x14ac:dyDescent="0.25">
      <c r="A31421" s="38"/>
      <c r="B31421" s="38"/>
      <c r="C31421" s="38"/>
    </row>
    <row r="31422" spans="1:3" ht="15" x14ac:dyDescent="0.25">
      <c r="A31422" s="38"/>
      <c r="B31422" s="38"/>
      <c r="C31422" s="38"/>
    </row>
    <row r="31423" spans="1:3" ht="15" x14ac:dyDescent="0.25">
      <c r="A31423" s="38"/>
      <c r="B31423" s="38"/>
      <c r="C31423" s="38"/>
    </row>
    <row r="31424" spans="1:3" ht="15" x14ac:dyDescent="0.25">
      <c r="A31424" s="38"/>
      <c r="B31424" s="38"/>
      <c r="C31424" s="38"/>
    </row>
    <row r="31425" spans="1:3" ht="15" x14ac:dyDescent="0.25">
      <c r="A31425" s="38"/>
      <c r="B31425" s="38"/>
      <c r="C31425" s="38"/>
    </row>
    <row r="31426" spans="1:3" ht="15" x14ac:dyDescent="0.25">
      <c r="A31426" s="38"/>
      <c r="B31426" s="38"/>
      <c r="C31426" s="38"/>
    </row>
    <row r="31427" spans="1:3" ht="15" x14ac:dyDescent="0.25">
      <c r="A31427" s="38"/>
      <c r="B31427" s="38"/>
      <c r="C31427" s="38"/>
    </row>
    <row r="31428" spans="1:3" ht="15" x14ac:dyDescent="0.25">
      <c r="A31428" s="38"/>
      <c r="B31428" s="38"/>
      <c r="C31428" s="38"/>
    </row>
    <row r="31429" spans="1:3" ht="15" x14ac:dyDescent="0.25">
      <c r="A31429" s="38"/>
      <c r="B31429" s="38"/>
      <c r="C31429" s="38"/>
    </row>
    <row r="31430" spans="1:3" ht="15" x14ac:dyDescent="0.25">
      <c r="A31430" s="38"/>
      <c r="B31430" s="38"/>
      <c r="C31430" s="38"/>
    </row>
    <row r="31431" spans="1:3" ht="15" x14ac:dyDescent="0.25">
      <c r="A31431" s="38"/>
      <c r="B31431" s="38"/>
      <c r="C31431" s="38"/>
    </row>
    <row r="31432" spans="1:3" ht="15" x14ac:dyDescent="0.25">
      <c r="A31432" s="38"/>
      <c r="B31432" s="38"/>
      <c r="C31432" s="38"/>
    </row>
    <row r="31433" spans="1:3" ht="15" x14ac:dyDescent="0.25">
      <c r="A31433" s="38"/>
      <c r="B31433" s="38"/>
      <c r="C31433" s="38"/>
    </row>
    <row r="31434" spans="1:3" ht="15" x14ac:dyDescent="0.25">
      <c r="A31434" s="38"/>
      <c r="B31434" s="38"/>
      <c r="C31434" s="38"/>
    </row>
    <row r="31435" spans="1:3" ht="15" x14ac:dyDescent="0.25">
      <c r="A31435" s="38"/>
      <c r="B31435" s="38"/>
      <c r="C31435" s="38"/>
    </row>
    <row r="31436" spans="1:3" ht="15" x14ac:dyDescent="0.25">
      <c r="A31436" s="38"/>
      <c r="B31436" s="38"/>
      <c r="C31436" s="38"/>
    </row>
    <row r="31437" spans="1:3" ht="15" x14ac:dyDescent="0.25">
      <c r="A31437" s="38"/>
      <c r="B31437" s="38"/>
      <c r="C31437" s="38"/>
    </row>
    <row r="31438" spans="1:3" ht="15" x14ac:dyDescent="0.25">
      <c r="A31438" s="38"/>
      <c r="B31438" s="38"/>
      <c r="C31438" s="38"/>
    </row>
    <row r="31439" spans="1:3" ht="15" x14ac:dyDescent="0.25">
      <c r="A31439" s="38"/>
      <c r="B31439" s="38"/>
      <c r="C31439" s="38"/>
    </row>
    <row r="31440" spans="1:3" ht="15" x14ac:dyDescent="0.25">
      <c r="A31440" s="38"/>
      <c r="B31440" s="38"/>
      <c r="C31440" s="38"/>
    </row>
    <row r="31441" spans="1:3" ht="15" x14ac:dyDescent="0.25">
      <c r="A31441" s="38"/>
      <c r="B31441" s="38"/>
      <c r="C31441" s="38"/>
    </row>
    <row r="31442" spans="1:3" ht="15" x14ac:dyDescent="0.25">
      <c r="A31442" s="38"/>
      <c r="B31442" s="38"/>
      <c r="C31442" s="38"/>
    </row>
    <row r="31443" spans="1:3" ht="15" x14ac:dyDescent="0.25">
      <c r="A31443" s="38"/>
      <c r="B31443" s="38"/>
      <c r="C31443" s="38"/>
    </row>
    <row r="31444" spans="1:3" ht="15" x14ac:dyDescent="0.25">
      <c r="A31444" s="38"/>
      <c r="B31444" s="38"/>
      <c r="C31444" s="38"/>
    </row>
    <row r="31445" spans="1:3" ht="15" x14ac:dyDescent="0.25">
      <c r="A31445" s="38"/>
      <c r="B31445" s="38"/>
      <c r="C31445" s="38"/>
    </row>
    <row r="31446" spans="1:3" ht="15" x14ac:dyDescent="0.25">
      <c r="A31446" s="38"/>
      <c r="B31446" s="38"/>
      <c r="C31446" s="38"/>
    </row>
    <row r="31447" spans="1:3" ht="15" x14ac:dyDescent="0.25">
      <c r="A31447" s="38"/>
      <c r="B31447" s="38"/>
      <c r="C31447" s="38"/>
    </row>
    <row r="31448" spans="1:3" ht="15" x14ac:dyDescent="0.25">
      <c r="A31448" s="38"/>
      <c r="B31448" s="38"/>
      <c r="C31448" s="38"/>
    </row>
    <row r="31449" spans="1:3" ht="15" x14ac:dyDescent="0.25">
      <c r="A31449" s="38"/>
      <c r="B31449" s="38"/>
      <c r="C31449" s="38"/>
    </row>
    <row r="31450" spans="1:3" ht="15" x14ac:dyDescent="0.25">
      <c r="A31450" s="38"/>
      <c r="B31450" s="38"/>
      <c r="C31450" s="38"/>
    </row>
    <row r="31451" spans="1:3" ht="15" x14ac:dyDescent="0.25">
      <c r="A31451" s="38"/>
      <c r="B31451" s="38"/>
      <c r="C31451" s="38"/>
    </row>
    <row r="31452" spans="1:3" ht="15" x14ac:dyDescent="0.25">
      <c r="A31452" s="38"/>
      <c r="B31452" s="38"/>
      <c r="C31452" s="38"/>
    </row>
    <row r="31453" spans="1:3" ht="15" x14ac:dyDescent="0.25">
      <c r="A31453" s="38"/>
      <c r="B31453" s="38"/>
      <c r="C31453" s="38"/>
    </row>
    <row r="31454" spans="1:3" ht="15" x14ac:dyDescent="0.25">
      <c r="A31454" s="38"/>
      <c r="B31454" s="38"/>
      <c r="C31454" s="38"/>
    </row>
    <row r="31455" spans="1:3" ht="15" x14ac:dyDescent="0.25">
      <c r="A31455" s="38"/>
      <c r="B31455" s="38"/>
      <c r="C31455" s="38"/>
    </row>
    <row r="31456" spans="1:3" ht="15" x14ac:dyDescent="0.25">
      <c r="A31456" s="38"/>
      <c r="B31456" s="38"/>
      <c r="C31456" s="38"/>
    </row>
    <row r="31457" spans="1:3" ht="15" x14ac:dyDescent="0.25">
      <c r="A31457" s="38"/>
      <c r="B31457" s="38"/>
      <c r="C31457" s="38"/>
    </row>
    <row r="31458" spans="1:3" ht="15" x14ac:dyDescent="0.25">
      <c r="A31458" s="38"/>
      <c r="B31458" s="38"/>
      <c r="C31458" s="38"/>
    </row>
    <row r="31459" spans="1:3" ht="15" x14ac:dyDescent="0.25">
      <c r="A31459" s="38"/>
      <c r="B31459" s="38"/>
      <c r="C31459" s="38"/>
    </row>
    <row r="31460" spans="1:3" ht="15" x14ac:dyDescent="0.25">
      <c r="A31460" s="38"/>
      <c r="B31460" s="38"/>
      <c r="C31460" s="38"/>
    </row>
    <row r="31461" spans="1:3" ht="15" x14ac:dyDescent="0.25">
      <c r="A31461" s="38"/>
      <c r="B31461" s="38"/>
      <c r="C31461" s="38"/>
    </row>
    <row r="31462" spans="1:3" ht="15" x14ac:dyDescent="0.25">
      <c r="A31462" s="38"/>
      <c r="B31462" s="38"/>
      <c r="C31462" s="38"/>
    </row>
    <row r="31463" spans="1:3" ht="15" x14ac:dyDescent="0.25">
      <c r="A31463" s="38"/>
      <c r="B31463" s="38"/>
      <c r="C31463" s="38"/>
    </row>
    <row r="31464" spans="1:3" ht="15" x14ac:dyDescent="0.25">
      <c r="A31464" s="38"/>
      <c r="B31464" s="38"/>
      <c r="C31464" s="38"/>
    </row>
    <row r="31465" spans="1:3" ht="15" x14ac:dyDescent="0.25">
      <c r="A31465" s="38"/>
      <c r="B31465" s="38"/>
      <c r="C31465" s="38"/>
    </row>
    <row r="31466" spans="1:3" ht="15" x14ac:dyDescent="0.25">
      <c r="A31466" s="38"/>
      <c r="B31466" s="38"/>
      <c r="C31466" s="38"/>
    </row>
    <row r="31467" spans="1:3" ht="15" x14ac:dyDescent="0.25">
      <c r="A31467" s="38"/>
      <c r="B31467" s="38"/>
      <c r="C31467" s="38"/>
    </row>
    <row r="31468" spans="1:3" ht="15" x14ac:dyDescent="0.25">
      <c r="A31468" s="38"/>
      <c r="B31468" s="38"/>
      <c r="C31468" s="38"/>
    </row>
    <row r="31469" spans="1:3" ht="15" x14ac:dyDescent="0.25">
      <c r="A31469" s="38"/>
      <c r="B31469" s="38"/>
      <c r="C31469" s="38"/>
    </row>
    <row r="31470" spans="1:3" ht="15" x14ac:dyDescent="0.25">
      <c r="A31470" s="38"/>
      <c r="B31470" s="38"/>
      <c r="C31470" s="38"/>
    </row>
    <row r="31471" spans="1:3" ht="15" x14ac:dyDescent="0.25">
      <c r="A31471" s="38"/>
      <c r="B31471" s="38"/>
      <c r="C31471" s="38"/>
    </row>
    <row r="31472" spans="1:3" ht="15" x14ac:dyDescent="0.25">
      <c r="A31472" s="38"/>
      <c r="B31472" s="38"/>
      <c r="C31472" s="38"/>
    </row>
    <row r="31473" spans="1:3" ht="15" x14ac:dyDescent="0.25">
      <c r="A31473" s="38"/>
      <c r="B31473" s="38"/>
      <c r="C31473" s="38"/>
    </row>
    <row r="31474" spans="1:3" ht="15" x14ac:dyDescent="0.25">
      <c r="A31474" s="38"/>
      <c r="B31474" s="38"/>
      <c r="C31474" s="38"/>
    </row>
    <row r="31475" spans="1:3" ht="15" x14ac:dyDescent="0.25">
      <c r="A31475" s="38"/>
      <c r="B31475" s="38"/>
      <c r="C31475" s="38"/>
    </row>
    <row r="31476" spans="1:3" ht="15" x14ac:dyDescent="0.25">
      <c r="A31476" s="38"/>
      <c r="B31476" s="38"/>
      <c r="C31476" s="38"/>
    </row>
    <row r="31477" spans="1:3" ht="15" x14ac:dyDescent="0.25">
      <c r="A31477" s="38"/>
      <c r="B31477" s="38"/>
      <c r="C31477" s="38"/>
    </row>
    <row r="31478" spans="1:3" ht="15" x14ac:dyDescent="0.25">
      <c r="A31478" s="38"/>
      <c r="B31478" s="38"/>
      <c r="C31478" s="38"/>
    </row>
    <row r="31479" spans="1:3" ht="15" x14ac:dyDescent="0.25">
      <c r="A31479" s="38"/>
      <c r="B31479" s="38"/>
      <c r="C31479" s="38"/>
    </row>
    <row r="31480" spans="1:3" ht="15" x14ac:dyDescent="0.25">
      <c r="A31480" s="38"/>
      <c r="B31480" s="38"/>
      <c r="C31480" s="38"/>
    </row>
    <row r="31481" spans="1:3" ht="15" x14ac:dyDescent="0.25">
      <c r="A31481" s="38"/>
      <c r="B31481" s="38"/>
      <c r="C31481" s="38"/>
    </row>
    <row r="31482" spans="1:3" ht="15" x14ac:dyDescent="0.25">
      <c r="A31482" s="38"/>
      <c r="B31482" s="38"/>
      <c r="C31482" s="38"/>
    </row>
    <row r="31483" spans="1:3" ht="15" x14ac:dyDescent="0.25">
      <c r="A31483" s="38"/>
      <c r="B31483" s="38"/>
      <c r="C31483" s="38"/>
    </row>
    <row r="31484" spans="1:3" ht="15" x14ac:dyDescent="0.25">
      <c r="A31484" s="38"/>
      <c r="B31484" s="38"/>
      <c r="C31484" s="38"/>
    </row>
    <row r="31485" spans="1:3" ht="15" x14ac:dyDescent="0.25">
      <c r="A31485" s="38"/>
      <c r="B31485" s="38"/>
      <c r="C31485" s="38"/>
    </row>
    <row r="31486" spans="1:3" ht="15" x14ac:dyDescent="0.25">
      <c r="A31486" s="38"/>
      <c r="B31486" s="38"/>
      <c r="C31486" s="38"/>
    </row>
    <row r="31487" spans="1:3" ht="15" x14ac:dyDescent="0.25">
      <c r="A31487" s="38"/>
      <c r="B31487" s="38"/>
      <c r="C31487" s="38"/>
    </row>
    <row r="31488" spans="1:3" ht="15" x14ac:dyDescent="0.25">
      <c r="A31488" s="38"/>
      <c r="B31488" s="38"/>
      <c r="C31488" s="38"/>
    </row>
    <row r="31489" spans="1:3" ht="15" x14ac:dyDescent="0.25">
      <c r="A31489" s="38"/>
      <c r="B31489" s="38"/>
      <c r="C31489" s="38"/>
    </row>
    <row r="31490" spans="1:3" ht="15" x14ac:dyDescent="0.25">
      <c r="A31490" s="38"/>
      <c r="B31490" s="38"/>
      <c r="C31490" s="38"/>
    </row>
    <row r="31491" spans="1:3" ht="15" x14ac:dyDescent="0.25">
      <c r="A31491" s="38"/>
      <c r="B31491" s="38"/>
      <c r="C31491" s="38"/>
    </row>
    <row r="31492" spans="1:3" ht="15" x14ac:dyDescent="0.25">
      <c r="A31492" s="38"/>
      <c r="B31492" s="38"/>
      <c r="C31492" s="38"/>
    </row>
    <row r="31493" spans="1:3" ht="15" x14ac:dyDescent="0.25">
      <c r="A31493" s="38"/>
      <c r="B31493" s="38"/>
      <c r="C31493" s="38"/>
    </row>
    <row r="31494" spans="1:3" ht="15" x14ac:dyDescent="0.25">
      <c r="A31494" s="38"/>
      <c r="B31494" s="38"/>
      <c r="C31494" s="38"/>
    </row>
    <row r="31495" spans="1:3" ht="15" x14ac:dyDescent="0.25">
      <c r="A31495" s="38"/>
      <c r="B31495" s="38"/>
      <c r="C31495" s="38"/>
    </row>
    <row r="31496" spans="1:3" ht="15" x14ac:dyDescent="0.25">
      <c r="A31496" s="38"/>
      <c r="B31496" s="38"/>
      <c r="C31496" s="38"/>
    </row>
    <row r="31497" spans="1:3" ht="15" x14ac:dyDescent="0.25">
      <c r="A31497" s="38"/>
      <c r="B31497" s="38"/>
      <c r="C31497" s="38"/>
    </row>
    <row r="31498" spans="1:3" ht="15" x14ac:dyDescent="0.25">
      <c r="A31498" s="38"/>
      <c r="B31498" s="38"/>
      <c r="C31498" s="38"/>
    </row>
    <row r="31499" spans="1:3" ht="15" x14ac:dyDescent="0.25">
      <c r="A31499" s="38"/>
      <c r="B31499" s="38"/>
      <c r="C31499" s="38"/>
    </row>
    <row r="31500" spans="1:3" ht="15" x14ac:dyDescent="0.25">
      <c r="A31500" s="38"/>
      <c r="B31500" s="38"/>
      <c r="C31500" s="38"/>
    </row>
    <row r="31501" spans="1:3" ht="15" x14ac:dyDescent="0.25">
      <c r="A31501" s="38"/>
      <c r="B31501" s="38"/>
      <c r="C31501" s="38"/>
    </row>
    <row r="31502" spans="1:3" ht="15" x14ac:dyDescent="0.25">
      <c r="A31502" s="38"/>
      <c r="B31502" s="38"/>
      <c r="C31502" s="38"/>
    </row>
    <row r="31503" spans="1:3" ht="15" x14ac:dyDescent="0.25">
      <c r="A31503" s="38"/>
      <c r="B31503" s="38"/>
      <c r="C31503" s="38"/>
    </row>
    <row r="31504" spans="1:3" ht="15" x14ac:dyDescent="0.25">
      <c r="A31504" s="38"/>
      <c r="B31504" s="38"/>
      <c r="C31504" s="38"/>
    </row>
    <row r="31505" spans="1:3" ht="15" x14ac:dyDescent="0.25">
      <c r="A31505" s="38"/>
      <c r="B31505" s="38"/>
      <c r="C31505" s="38"/>
    </row>
    <row r="31506" spans="1:3" ht="15" x14ac:dyDescent="0.25">
      <c r="A31506" s="38"/>
      <c r="B31506" s="38"/>
      <c r="C31506" s="38"/>
    </row>
    <row r="31507" spans="1:3" ht="15" x14ac:dyDescent="0.25">
      <c r="A31507" s="38"/>
      <c r="B31507" s="38"/>
      <c r="C31507" s="38"/>
    </row>
    <row r="31508" spans="1:3" ht="15" x14ac:dyDescent="0.25">
      <c r="A31508" s="38"/>
      <c r="B31508" s="38"/>
      <c r="C31508" s="38"/>
    </row>
    <row r="31509" spans="1:3" ht="15" x14ac:dyDescent="0.25">
      <c r="A31509" s="38"/>
      <c r="B31509" s="38"/>
      <c r="C31509" s="38"/>
    </row>
    <row r="31510" spans="1:3" ht="15" x14ac:dyDescent="0.25">
      <c r="A31510" s="38"/>
      <c r="B31510" s="38"/>
      <c r="C31510" s="38"/>
    </row>
    <row r="31511" spans="1:3" ht="15" x14ac:dyDescent="0.25">
      <c r="A31511" s="38"/>
      <c r="B31511" s="38"/>
      <c r="C31511" s="38"/>
    </row>
    <row r="31512" spans="1:3" ht="15" x14ac:dyDescent="0.25">
      <c r="A31512" s="38"/>
      <c r="B31512" s="38"/>
      <c r="C31512" s="38"/>
    </row>
    <row r="31513" spans="1:3" ht="15" x14ac:dyDescent="0.25">
      <c r="A31513" s="38"/>
      <c r="B31513" s="38"/>
      <c r="C31513" s="38"/>
    </row>
    <row r="31514" spans="1:3" ht="15" x14ac:dyDescent="0.25">
      <c r="A31514" s="38"/>
      <c r="B31514" s="38"/>
      <c r="C31514" s="38"/>
    </row>
    <row r="31515" spans="1:3" ht="15" x14ac:dyDescent="0.25">
      <c r="A31515" s="38"/>
      <c r="B31515" s="38"/>
      <c r="C31515" s="38"/>
    </row>
    <row r="31516" spans="1:3" ht="15" x14ac:dyDescent="0.25">
      <c r="A31516" s="38"/>
      <c r="B31516" s="38"/>
      <c r="C31516" s="38"/>
    </row>
    <row r="31517" spans="1:3" ht="15" x14ac:dyDescent="0.25">
      <c r="A31517" s="38"/>
      <c r="B31517" s="38"/>
      <c r="C31517" s="38"/>
    </row>
    <row r="31518" spans="1:3" ht="15" x14ac:dyDescent="0.25">
      <c r="A31518" s="38"/>
      <c r="B31518" s="38"/>
      <c r="C31518" s="38"/>
    </row>
    <row r="31519" spans="1:3" ht="15" x14ac:dyDescent="0.25">
      <c r="A31519" s="38"/>
      <c r="B31519" s="38"/>
      <c r="C31519" s="38"/>
    </row>
    <row r="31520" spans="1:3" ht="15" x14ac:dyDescent="0.25">
      <c r="A31520" s="38"/>
      <c r="B31520" s="38"/>
      <c r="C31520" s="38"/>
    </row>
    <row r="31521" spans="1:3" ht="15" x14ac:dyDescent="0.25">
      <c r="A31521" s="38"/>
      <c r="B31521" s="38"/>
      <c r="C31521" s="38"/>
    </row>
    <row r="31522" spans="1:3" ht="15" x14ac:dyDescent="0.25">
      <c r="A31522" s="38"/>
      <c r="B31522" s="38"/>
      <c r="C31522" s="38"/>
    </row>
    <row r="31523" spans="1:3" ht="15" x14ac:dyDescent="0.25">
      <c r="A31523" s="38"/>
      <c r="B31523" s="38"/>
      <c r="C31523" s="38"/>
    </row>
    <row r="31524" spans="1:3" ht="15" x14ac:dyDescent="0.25">
      <c r="A31524" s="38"/>
      <c r="B31524" s="38"/>
      <c r="C31524" s="38"/>
    </row>
    <row r="31525" spans="1:3" ht="15" x14ac:dyDescent="0.25">
      <c r="A31525" s="38"/>
      <c r="B31525" s="38"/>
      <c r="C31525" s="38"/>
    </row>
    <row r="31526" spans="1:3" ht="15" x14ac:dyDescent="0.25">
      <c r="A31526" s="38"/>
      <c r="B31526" s="38"/>
      <c r="C31526" s="38"/>
    </row>
    <row r="31527" spans="1:3" ht="15" x14ac:dyDescent="0.25">
      <c r="A31527" s="38"/>
      <c r="B31527" s="38"/>
      <c r="C31527" s="38"/>
    </row>
    <row r="31528" spans="1:3" ht="15" x14ac:dyDescent="0.25">
      <c r="A31528" s="38"/>
      <c r="B31528" s="38"/>
      <c r="C31528" s="38"/>
    </row>
    <row r="31529" spans="1:3" ht="15" x14ac:dyDescent="0.25">
      <c r="A31529" s="38"/>
      <c r="B31529" s="38"/>
      <c r="C31529" s="38"/>
    </row>
    <row r="31530" spans="1:3" ht="15" x14ac:dyDescent="0.25">
      <c r="A31530" s="38"/>
      <c r="B31530" s="38"/>
      <c r="C31530" s="38"/>
    </row>
    <row r="31531" spans="1:3" ht="15" x14ac:dyDescent="0.25">
      <c r="A31531" s="38"/>
      <c r="B31531" s="38"/>
      <c r="C31531" s="38"/>
    </row>
    <row r="31532" spans="1:3" ht="15" x14ac:dyDescent="0.25">
      <c r="A31532" s="38"/>
      <c r="B31532" s="38"/>
      <c r="C31532" s="38"/>
    </row>
    <row r="31533" spans="1:3" ht="15" x14ac:dyDescent="0.25">
      <c r="A31533" s="38"/>
      <c r="B31533" s="38"/>
      <c r="C31533" s="38"/>
    </row>
    <row r="31534" spans="1:3" ht="15" x14ac:dyDescent="0.25">
      <c r="A31534" s="38"/>
      <c r="B31534" s="38"/>
      <c r="C31534" s="38"/>
    </row>
    <row r="31535" spans="1:3" ht="15" x14ac:dyDescent="0.25">
      <c r="A31535" s="38"/>
      <c r="B31535" s="38"/>
      <c r="C31535" s="38"/>
    </row>
    <row r="31536" spans="1:3" ht="15" x14ac:dyDescent="0.25">
      <c r="A31536" s="38"/>
      <c r="B31536" s="38"/>
      <c r="C31536" s="38"/>
    </row>
    <row r="31537" spans="1:3" ht="15" x14ac:dyDescent="0.25">
      <c r="A31537" s="38"/>
      <c r="B31537" s="38"/>
      <c r="C31537" s="38"/>
    </row>
    <row r="31538" spans="1:3" ht="15" x14ac:dyDescent="0.25">
      <c r="A31538" s="38"/>
      <c r="B31538" s="38"/>
      <c r="C31538" s="38"/>
    </row>
    <row r="31539" spans="1:3" ht="15" x14ac:dyDescent="0.25">
      <c r="A31539" s="38"/>
      <c r="B31539" s="38"/>
      <c r="C31539" s="38"/>
    </row>
    <row r="31540" spans="1:3" ht="15" x14ac:dyDescent="0.25">
      <c r="A31540" s="38"/>
      <c r="B31540" s="38"/>
      <c r="C31540" s="38"/>
    </row>
    <row r="31541" spans="1:3" ht="15" x14ac:dyDescent="0.25">
      <c r="A31541" s="38"/>
      <c r="B31541" s="38"/>
      <c r="C31541" s="38"/>
    </row>
    <row r="31542" spans="1:3" ht="15" x14ac:dyDescent="0.25">
      <c r="A31542" s="38"/>
      <c r="B31542" s="38"/>
      <c r="C31542" s="38"/>
    </row>
    <row r="31543" spans="1:3" ht="15" x14ac:dyDescent="0.25">
      <c r="A31543" s="38"/>
      <c r="B31543" s="38"/>
      <c r="C31543" s="38"/>
    </row>
    <row r="31544" spans="1:3" ht="15" x14ac:dyDescent="0.25">
      <c r="A31544" s="38"/>
      <c r="B31544" s="38"/>
      <c r="C31544" s="38"/>
    </row>
    <row r="31545" spans="1:3" ht="15" x14ac:dyDescent="0.25">
      <c r="A31545" s="38"/>
      <c r="B31545" s="38"/>
      <c r="C31545" s="38"/>
    </row>
    <row r="31546" spans="1:3" ht="15" x14ac:dyDescent="0.25">
      <c r="A31546" s="38"/>
      <c r="B31546" s="38"/>
      <c r="C31546" s="38"/>
    </row>
    <row r="31547" spans="1:3" ht="15" x14ac:dyDescent="0.25">
      <c r="A31547" s="38"/>
      <c r="B31547" s="38"/>
      <c r="C31547" s="38"/>
    </row>
    <row r="31548" spans="1:3" ht="15" x14ac:dyDescent="0.25">
      <c r="A31548" s="38"/>
      <c r="B31548" s="38"/>
      <c r="C31548" s="38"/>
    </row>
    <row r="31549" spans="1:3" ht="15" x14ac:dyDescent="0.25">
      <c r="A31549" s="38"/>
      <c r="B31549" s="38"/>
      <c r="C31549" s="38"/>
    </row>
    <row r="31550" spans="1:3" ht="15" x14ac:dyDescent="0.25">
      <c r="A31550" s="38"/>
      <c r="B31550" s="38"/>
      <c r="C31550" s="38"/>
    </row>
    <row r="31551" spans="1:3" ht="15" x14ac:dyDescent="0.25">
      <c r="A31551" s="38"/>
      <c r="B31551" s="38"/>
      <c r="C31551" s="38"/>
    </row>
    <row r="31552" spans="1:3" ht="15" x14ac:dyDescent="0.25">
      <c r="A31552" s="38"/>
      <c r="B31552" s="38"/>
      <c r="C31552" s="38"/>
    </row>
    <row r="31553" spans="1:3" ht="15" x14ac:dyDescent="0.25">
      <c r="A31553" s="38"/>
      <c r="B31553" s="38"/>
      <c r="C31553" s="38"/>
    </row>
    <row r="31554" spans="1:3" ht="15" x14ac:dyDescent="0.25">
      <c r="A31554" s="38"/>
      <c r="B31554" s="38"/>
      <c r="C31554" s="38"/>
    </row>
    <row r="31555" spans="1:3" ht="15" x14ac:dyDescent="0.25">
      <c r="A31555" s="38"/>
      <c r="B31555" s="38"/>
      <c r="C31555" s="38"/>
    </row>
    <row r="31556" spans="1:3" ht="15" x14ac:dyDescent="0.25">
      <c r="A31556" s="38"/>
      <c r="B31556" s="38"/>
      <c r="C31556" s="38"/>
    </row>
    <row r="31557" spans="1:3" ht="15" x14ac:dyDescent="0.25">
      <c r="A31557" s="38"/>
      <c r="B31557" s="38"/>
      <c r="C31557" s="38"/>
    </row>
    <row r="31558" spans="1:3" ht="15" x14ac:dyDescent="0.25">
      <c r="A31558" s="38"/>
      <c r="B31558" s="38"/>
      <c r="C31558" s="38"/>
    </row>
    <row r="31559" spans="1:3" ht="15" x14ac:dyDescent="0.25">
      <c r="A31559" s="38"/>
      <c r="B31559" s="38"/>
      <c r="C31559" s="38"/>
    </row>
    <row r="31560" spans="1:3" ht="15" x14ac:dyDescent="0.25">
      <c r="A31560" s="38"/>
      <c r="B31560" s="38"/>
      <c r="C31560" s="38"/>
    </row>
    <row r="31561" spans="1:3" ht="15" x14ac:dyDescent="0.25">
      <c r="A31561" s="38"/>
      <c r="B31561" s="38"/>
      <c r="C31561" s="38"/>
    </row>
    <row r="31562" spans="1:3" ht="15" x14ac:dyDescent="0.25">
      <c r="A31562" s="38"/>
      <c r="B31562" s="38"/>
      <c r="C31562" s="38"/>
    </row>
    <row r="31563" spans="1:3" ht="15" x14ac:dyDescent="0.25">
      <c r="A31563" s="38"/>
      <c r="B31563" s="38"/>
      <c r="C31563" s="38"/>
    </row>
    <row r="31564" spans="1:3" ht="15" x14ac:dyDescent="0.25">
      <c r="A31564" s="38"/>
      <c r="B31564" s="38"/>
      <c r="C31564" s="38"/>
    </row>
    <row r="31565" spans="1:3" ht="15" x14ac:dyDescent="0.25">
      <c r="A31565" s="38"/>
      <c r="B31565" s="38"/>
      <c r="C31565" s="38"/>
    </row>
    <row r="31566" spans="1:3" ht="15" x14ac:dyDescent="0.25">
      <c r="A31566" s="38"/>
      <c r="B31566" s="38"/>
      <c r="C31566" s="38"/>
    </row>
    <row r="31567" spans="1:3" ht="15" x14ac:dyDescent="0.25">
      <c r="A31567" s="38"/>
      <c r="B31567" s="38"/>
      <c r="C31567" s="38"/>
    </row>
    <row r="31568" spans="1:3" ht="15" x14ac:dyDescent="0.25">
      <c r="A31568" s="38"/>
      <c r="B31568" s="38"/>
      <c r="C31568" s="38"/>
    </row>
    <row r="31569" spans="1:3" ht="15" x14ac:dyDescent="0.25">
      <c r="A31569" s="38"/>
      <c r="B31569" s="38"/>
      <c r="C31569" s="38"/>
    </row>
    <row r="31570" spans="1:3" ht="15" x14ac:dyDescent="0.25">
      <c r="A31570" s="38"/>
      <c r="B31570" s="38"/>
      <c r="C31570" s="38"/>
    </row>
    <row r="31571" spans="1:3" ht="15" x14ac:dyDescent="0.25">
      <c r="A31571" s="38"/>
      <c r="B31571" s="38"/>
      <c r="C31571" s="38"/>
    </row>
    <row r="31572" spans="1:3" ht="15" x14ac:dyDescent="0.25">
      <c r="A31572" s="38"/>
      <c r="B31572" s="38"/>
      <c r="C31572" s="38"/>
    </row>
    <row r="31573" spans="1:3" ht="15" x14ac:dyDescent="0.25">
      <c r="A31573" s="38"/>
      <c r="B31573" s="38"/>
      <c r="C31573" s="38"/>
    </row>
    <row r="31574" spans="1:3" ht="15" x14ac:dyDescent="0.25">
      <c r="A31574" s="38"/>
      <c r="B31574" s="38"/>
      <c r="C31574" s="38"/>
    </row>
    <row r="31575" spans="1:3" ht="15" x14ac:dyDescent="0.25">
      <c r="A31575" s="38"/>
      <c r="B31575" s="38"/>
      <c r="C31575" s="38"/>
    </row>
    <row r="31576" spans="1:3" ht="15" x14ac:dyDescent="0.25">
      <c r="A31576" s="38"/>
      <c r="B31576" s="38"/>
      <c r="C31576" s="38"/>
    </row>
    <row r="31577" spans="1:3" ht="15" x14ac:dyDescent="0.25">
      <c r="A31577" s="38"/>
      <c r="B31577" s="38"/>
      <c r="C31577" s="38"/>
    </row>
    <row r="31578" spans="1:3" ht="15" x14ac:dyDescent="0.25">
      <c r="A31578" s="38"/>
      <c r="B31578" s="38"/>
      <c r="C31578" s="38"/>
    </row>
    <row r="31579" spans="1:3" ht="15" x14ac:dyDescent="0.25">
      <c r="A31579" s="38"/>
      <c r="B31579" s="38"/>
      <c r="C31579" s="38"/>
    </row>
    <row r="31580" spans="1:3" ht="15" x14ac:dyDescent="0.25">
      <c r="A31580" s="38"/>
      <c r="B31580" s="38"/>
      <c r="C31580" s="38"/>
    </row>
    <row r="31581" spans="1:3" ht="15" x14ac:dyDescent="0.25">
      <c r="A31581" s="38"/>
      <c r="B31581" s="38"/>
      <c r="C31581" s="38"/>
    </row>
    <row r="31582" spans="1:3" ht="15" x14ac:dyDescent="0.25">
      <c r="A31582" s="38"/>
      <c r="B31582" s="38"/>
      <c r="C31582" s="38"/>
    </row>
    <row r="31583" spans="1:3" ht="15" x14ac:dyDescent="0.25">
      <c r="A31583" s="38"/>
      <c r="B31583" s="38"/>
      <c r="C31583" s="38"/>
    </row>
    <row r="31584" spans="1:3" ht="15" x14ac:dyDescent="0.25">
      <c r="A31584" s="38"/>
      <c r="B31584" s="38"/>
      <c r="C31584" s="38"/>
    </row>
    <row r="31585" spans="1:3" ht="15" x14ac:dyDescent="0.25">
      <c r="A31585" s="38"/>
      <c r="B31585" s="38"/>
      <c r="C31585" s="38"/>
    </row>
    <row r="31586" spans="1:3" ht="15" x14ac:dyDescent="0.25">
      <c r="A31586" s="38"/>
      <c r="B31586" s="38"/>
      <c r="C31586" s="38"/>
    </row>
    <row r="31587" spans="1:3" ht="15" x14ac:dyDescent="0.25">
      <c r="A31587" s="38"/>
      <c r="B31587" s="38"/>
      <c r="C31587" s="38"/>
    </row>
    <row r="31588" spans="1:3" ht="15" x14ac:dyDescent="0.25">
      <c r="A31588" s="38"/>
      <c r="B31588" s="38"/>
      <c r="C31588" s="38"/>
    </row>
    <row r="31589" spans="1:3" ht="15" x14ac:dyDescent="0.25">
      <c r="A31589" s="38"/>
      <c r="B31589" s="38"/>
      <c r="C31589" s="38"/>
    </row>
    <row r="31590" spans="1:3" ht="15" x14ac:dyDescent="0.25">
      <c r="A31590" s="38"/>
      <c r="B31590" s="38"/>
      <c r="C31590" s="38"/>
    </row>
    <row r="31591" spans="1:3" ht="15" x14ac:dyDescent="0.25">
      <c r="A31591" s="38"/>
      <c r="B31591" s="38"/>
      <c r="C31591" s="38"/>
    </row>
    <row r="31592" spans="1:3" ht="15" x14ac:dyDescent="0.25">
      <c r="A31592" s="38"/>
      <c r="B31592" s="38"/>
      <c r="C31592" s="38"/>
    </row>
    <row r="31593" spans="1:3" ht="15" x14ac:dyDescent="0.25">
      <c r="A31593" s="38"/>
      <c r="B31593" s="38"/>
      <c r="C31593" s="38"/>
    </row>
    <row r="31594" spans="1:3" ht="15" x14ac:dyDescent="0.25">
      <c r="A31594" s="38"/>
      <c r="B31594" s="38"/>
      <c r="C31594" s="38"/>
    </row>
    <row r="31595" spans="1:3" ht="15" x14ac:dyDescent="0.25">
      <c r="A31595" s="38"/>
      <c r="B31595" s="38"/>
      <c r="C31595" s="38"/>
    </row>
    <row r="31596" spans="1:3" ht="15" x14ac:dyDescent="0.25">
      <c r="A31596" s="38"/>
      <c r="B31596" s="38"/>
      <c r="C31596" s="38"/>
    </row>
    <row r="31597" spans="1:3" ht="15" x14ac:dyDescent="0.25">
      <c r="A31597" s="38"/>
      <c r="B31597" s="38"/>
      <c r="C31597" s="38"/>
    </row>
    <row r="31598" spans="1:3" ht="15" x14ac:dyDescent="0.25">
      <c r="A31598" s="38"/>
      <c r="B31598" s="38"/>
      <c r="C31598" s="38"/>
    </row>
    <row r="31599" spans="1:3" ht="15" x14ac:dyDescent="0.25">
      <c r="A31599" s="38"/>
      <c r="B31599" s="38"/>
      <c r="C31599" s="38"/>
    </row>
    <row r="31600" spans="1:3" ht="15" x14ac:dyDescent="0.25">
      <c r="A31600" s="38"/>
      <c r="B31600" s="38"/>
      <c r="C31600" s="38"/>
    </row>
    <row r="31601" spans="1:3" ht="15" x14ac:dyDescent="0.25">
      <c r="A31601" s="38"/>
      <c r="B31601" s="38"/>
      <c r="C31601" s="38"/>
    </row>
    <row r="31602" spans="1:3" ht="15" x14ac:dyDescent="0.25">
      <c r="A31602" s="38"/>
      <c r="B31602" s="38"/>
      <c r="C31602" s="38"/>
    </row>
    <row r="31603" spans="1:3" ht="15" x14ac:dyDescent="0.25">
      <c r="A31603" s="38"/>
      <c r="B31603" s="38"/>
      <c r="C31603" s="38"/>
    </row>
    <row r="31604" spans="1:3" ht="15" x14ac:dyDescent="0.25">
      <c r="A31604" s="38"/>
      <c r="B31604" s="38"/>
      <c r="C31604" s="38"/>
    </row>
    <row r="31605" spans="1:3" ht="15" x14ac:dyDescent="0.25">
      <c r="A31605" s="38"/>
      <c r="B31605" s="38"/>
      <c r="C31605" s="38"/>
    </row>
    <row r="31606" spans="1:3" ht="15" x14ac:dyDescent="0.25">
      <c r="A31606" s="38"/>
      <c r="B31606" s="38"/>
      <c r="C31606" s="38"/>
    </row>
    <row r="31607" spans="1:3" ht="15" x14ac:dyDescent="0.25">
      <c r="A31607" s="38"/>
      <c r="B31607" s="38"/>
      <c r="C31607" s="38"/>
    </row>
    <row r="31608" spans="1:3" ht="15" x14ac:dyDescent="0.25">
      <c r="A31608" s="38"/>
      <c r="B31608" s="38"/>
      <c r="C31608" s="38"/>
    </row>
    <row r="31609" spans="1:3" ht="15" x14ac:dyDescent="0.25">
      <c r="A31609" s="38"/>
      <c r="B31609" s="38"/>
      <c r="C31609" s="38"/>
    </row>
    <row r="31610" spans="1:3" ht="15" x14ac:dyDescent="0.25">
      <c r="A31610" s="38"/>
      <c r="B31610" s="38"/>
      <c r="C31610" s="38"/>
    </row>
    <row r="31611" spans="1:3" ht="15" x14ac:dyDescent="0.25">
      <c r="A31611" s="38"/>
      <c r="B31611" s="38"/>
      <c r="C31611" s="38"/>
    </row>
    <row r="31612" spans="1:3" ht="15" x14ac:dyDescent="0.25">
      <c r="A31612" s="38"/>
      <c r="B31612" s="38"/>
      <c r="C31612" s="38"/>
    </row>
    <row r="31613" spans="1:3" ht="15" x14ac:dyDescent="0.25">
      <c r="A31613" s="38"/>
      <c r="B31613" s="38"/>
      <c r="C31613" s="38"/>
    </row>
    <row r="31614" spans="1:3" ht="15" x14ac:dyDescent="0.25">
      <c r="A31614" s="38"/>
      <c r="B31614" s="38"/>
      <c r="C31614" s="38"/>
    </row>
    <row r="31615" spans="1:3" ht="15" x14ac:dyDescent="0.25">
      <c r="A31615" s="38"/>
      <c r="B31615" s="38"/>
      <c r="C31615" s="38"/>
    </row>
    <row r="31616" spans="1:3" ht="15" x14ac:dyDescent="0.25">
      <c r="A31616" s="38"/>
      <c r="B31616" s="38"/>
      <c r="C31616" s="38"/>
    </row>
    <row r="31617" spans="1:3" ht="15" x14ac:dyDescent="0.25">
      <c r="A31617" s="38"/>
      <c r="B31617" s="38"/>
      <c r="C31617" s="38"/>
    </row>
    <row r="31618" spans="1:3" ht="15" x14ac:dyDescent="0.25">
      <c r="A31618" s="38"/>
      <c r="B31618" s="38"/>
      <c r="C31618" s="38"/>
    </row>
    <row r="31619" spans="1:3" ht="15" x14ac:dyDescent="0.25">
      <c r="A31619" s="38"/>
      <c r="B31619" s="38"/>
      <c r="C31619" s="38"/>
    </row>
    <row r="31620" spans="1:3" ht="15" x14ac:dyDescent="0.25">
      <c r="A31620" s="38"/>
      <c r="B31620" s="38"/>
      <c r="C31620" s="38"/>
    </row>
    <row r="31621" spans="1:3" ht="15" x14ac:dyDescent="0.25">
      <c r="A31621" s="38"/>
      <c r="B31621" s="38"/>
      <c r="C31621" s="38"/>
    </row>
    <row r="31622" spans="1:3" ht="15" x14ac:dyDescent="0.25">
      <c r="A31622" s="38"/>
      <c r="B31622" s="38"/>
      <c r="C31622" s="38"/>
    </row>
    <row r="31623" spans="1:3" ht="15" x14ac:dyDescent="0.25">
      <c r="A31623" s="38"/>
      <c r="B31623" s="38"/>
      <c r="C31623" s="38"/>
    </row>
    <row r="31624" spans="1:3" ht="15" x14ac:dyDescent="0.25">
      <c r="A31624" s="38"/>
      <c r="B31624" s="38"/>
      <c r="C31624" s="38"/>
    </row>
    <row r="31625" spans="1:3" ht="15" x14ac:dyDescent="0.25">
      <c r="A31625" s="38"/>
      <c r="B31625" s="38"/>
      <c r="C31625" s="38"/>
    </row>
    <row r="31626" spans="1:3" ht="15" x14ac:dyDescent="0.25">
      <c r="A31626" s="38"/>
      <c r="B31626" s="38"/>
      <c r="C31626" s="38"/>
    </row>
    <row r="31627" spans="1:3" ht="15" x14ac:dyDescent="0.25">
      <c r="A31627" s="38"/>
      <c r="B31627" s="38"/>
      <c r="C31627" s="38"/>
    </row>
    <row r="31628" spans="1:3" ht="15" x14ac:dyDescent="0.25">
      <c r="A31628" s="38"/>
      <c r="B31628" s="38"/>
      <c r="C31628" s="38"/>
    </row>
    <row r="31629" spans="1:3" ht="15" x14ac:dyDescent="0.25">
      <c r="A31629" s="38"/>
      <c r="B31629" s="38"/>
      <c r="C31629" s="38"/>
    </row>
    <row r="31630" spans="1:3" ht="15" x14ac:dyDescent="0.25">
      <c r="A31630" s="38"/>
      <c r="B31630" s="38"/>
      <c r="C31630" s="38"/>
    </row>
    <row r="31631" spans="1:3" ht="15" x14ac:dyDescent="0.25">
      <c r="A31631" s="38"/>
      <c r="B31631" s="38"/>
      <c r="C31631" s="38"/>
    </row>
    <row r="31632" spans="1:3" ht="15" x14ac:dyDescent="0.25">
      <c r="A31632" s="38"/>
      <c r="B31632" s="38"/>
      <c r="C31632" s="38"/>
    </row>
    <row r="31633" spans="1:3" ht="15" x14ac:dyDescent="0.25">
      <c r="A31633" s="38"/>
      <c r="B31633" s="38"/>
      <c r="C31633" s="38"/>
    </row>
    <row r="31634" spans="1:3" ht="15" x14ac:dyDescent="0.25">
      <c r="A31634" s="38"/>
      <c r="B31634" s="38"/>
      <c r="C31634" s="38"/>
    </row>
    <row r="31635" spans="1:3" ht="15" x14ac:dyDescent="0.25">
      <c r="A31635" s="38"/>
      <c r="B31635" s="38"/>
      <c r="C31635" s="38"/>
    </row>
    <row r="31636" spans="1:3" ht="15" x14ac:dyDescent="0.25">
      <c r="A31636" s="38"/>
      <c r="B31636" s="38"/>
      <c r="C31636" s="38"/>
    </row>
    <row r="31637" spans="1:3" ht="15" x14ac:dyDescent="0.25">
      <c r="A31637" s="38"/>
      <c r="B31637" s="38"/>
      <c r="C31637" s="38"/>
    </row>
    <row r="31638" spans="1:3" ht="15" x14ac:dyDescent="0.25">
      <c r="A31638" s="38"/>
      <c r="B31638" s="38"/>
      <c r="C31638" s="38"/>
    </row>
    <row r="31639" spans="1:3" ht="15" x14ac:dyDescent="0.25">
      <c r="A31639" s="38"/>
      <c r="B31639" s="38"/>
      <c r="C31639" s="38"/>
    </row>
    <row r="31640" spans="1:3" ht="15" x14ac:dyDescent="0.25">
      <c r="A31640" s="38"/>
      <c r="B31640" s="38"/>
      <c r="C31640" s="38"/>
    </row>
    <row r="31641" spans="1:3" ht="15" x14ac:dyDescent="0.25">
      <c r="A31641" s="38"/>
      <c r="B31641" s="38"/>
      <c r="C31641" s="38"/>
    </row>
    <row r="31642" spans="1:3" ht="15" x14ac:dyDescent="0.25">
      <c r="A31642" s="38"/>
      <c r="B31642" s="38"/>
      <c r="C31642" s="38"/>
    </row>
    <row r="31643" spans="1:3" ht="15" x14ac:dyDescent="0.25">
      <c r="A31643" s="38"/>
      <c r="B31643" s="38"/>
      <c r="C31643" s="38"/>
    </row>
    <row r="31644" spans="1:3" ht="15" x14ac:dyDescent="0.25">
      <c r="A31644" s="38"/>
      <c r="B31644" s="38"/>
      <c r="C31644" s="38"/>
    </row>
    <row r="31645" spans="1:3" ht="15" x14ac:dyDescent="0.25">
      <c r="A31645" s="38"/>
      <c r="B31645" s="38"/>
      <c r="C31645" s="38"/>
    </row>
    <row r="31646" spans="1:3" ht="15" x14ac:dyDescent="0.25">
      <c r="A31646" s="38"/>
      <c r="B31646" s="38"/>
      <c r="C31646" s="38"/>
    </row>
    <row r="31647" spans="1:3" ht="15" x14ac:dyDescent="0.25">
      <c r="A31647" s="38"/>
      <c r="B31647" s="38"/>
      <c r="C31647" s="38"/>
    </row>
    <row r="31648" spans="1:3" ht="15" x14ac:dyDescent="0.25">
      <c r="A31648" s="38"/>
      <c r="B31648" s="38"/>
      <c r="C31648" s="38"/>
    </row>
    <row r="31649" spans="1:3" ht="15" x14ac:dyDescent="0.25">
      <c r="A31649" s="38"/>
      <c r="B31649" s="38"/>
      <c r="C31649" s="38"/>
    </row>
    <row r="31650" spans="1:3" ht="15" x14ac:dyDescent="0.25">
      <c r="A31650" s="38"/>
      <c r="B31650" s="38"/>
      <c r="C31650" s="38"/>
    </row>
    <row r="31651" spans="1:3" ht="15" x14ac:dyDescent="0.25">
      <c r="A31651" s="38"/>
      <c r="B31651" s="38"/>
      <c r="C31651" s="38"/>
    </row>
    <row r="31652" spans="1:3" ht="15" x14ac:dyDescent="0.25">
      <c r="A31652" s="38"/>
      <c r="B31652" s="38"/>
      <c r="C31652" s="38"/>
    </row>
    <row r="31653" spans="1:3" ht="15" x14ac:dyDescent="0.25">
      <c r="A31653" s="38"/>
      <c r="B31653" s="38"/>
      <c r="C31653" s="38"/>
    </row>
    <row r="31654" spans="1:3" ht="15" x14ac:dyDescent="0.25">
      <c r="A31654" s="38"/>
      <c r="B31654" s="38"/>
      <c r="C31654" s="38"/>
    </row>
    <row r="31655" spans="1:3" ht="15" x14ac:dyDescent="0.25">
      <c r="A31655" s="38"/>
      <c r="B31655" s="38"/>
      <c r="C31655" s="38"/>
    </row>
    <row r="31656" spans="1:3" ht="15" x14ac:dyDescent="0.25">
      <c r="A31656" s="38"/>
      <c r="B31656" s="38"/>
      <c r="C31656" s="38"/>
    </row>
    <row r="31657" spans="1:3" ht="15" x14ac:dyDescent="0.25">
      <c r="A31657" s="38"/>
      <c r="B31657" s="38"/>
      <c r="C31657" s="38"/>
    </row>
    <row r="31658" spans="1:3" ht="15" x14ac:dyDescent="0.25">
      <c r="A31658" s="38"/>
      <c r="B31658" s="38"/>
      <c r="C31658" s="38"/>
    </row>
    <row r="31659" spans="1:3" ht="15" x14ac:dyDescent="0.25">
      <c r="A31659" s="38"/>
      <c r="B31659" s="38"/>
      <c r="C31659" s="38"/>
    </row>
    <row r="31660" spans="1:3" ht="15" x14ac:dyDescent="0.25">
      <c r="A31660" s="38"/>
      <c r="B31660" s="38"/>
      <c r="C31660" s="38"/>
    </row>
    <row r="31661" spans="1:3" ht="15" x14ac:dyDescent="0.25">
      <c r="A31661" s="38"/>
      <c r="B31661" s="38"/>
      <c r="C31661" s="38"/>
    </row>
    <row r="31662" spans="1:3" ht="15" x14ac:dyDescent="0.25">
      <c r="A31662" s="38"/>
      <c r="B31662" s="38"/>
      <c r="C31662" s="38"/>
    </row>
    <row r="31663" spans="1:3" ht="15" x14ac:dyDescent="0.25">
      <c r="A31663" s="38"/>
      <c r="B31663" s="38"/>
      <c r="C31663" s="38"/>
    </row>
    <row r="31664" spans="1:3" ht="15" x14ac:dyDescent="0.25">
      <c r="A31664" s="38"/>
      <c r="B31664" s="38"/>
      <c r="C31664" s="38"/>
    </row>
    <row r="31665" spans="1:3" ht="15" x14ac:dyDescent="0.25">
      <c r="A31665" s="38"/>
      <c r="B31665" s="38"/>
      <c r="C31665" s="38"/>
    </row>
    <row r="31666" spans="1:3" ht="15" x14ac:dyDescent="0.25">
      <c r="A31666" s="38"/>
      <c r="B31666" s="38"/>
      <c r="C31666" s="38"/>
    </row>
    <row r="31667" spans="1:3" ht="15" x14ac:dyDescent="0.25">
      <c r="A31667" s="38"/>
      <c r="B31667" s="38"/>
      <c r="C31667" s="38"/>
    </row>
    <row r="31668" spans="1:3" ht="15" x14ac:dyDescent="0.25">
      <c r="A31668" s="38"/>
      <c r="B31668" s="38"/>
      <c r="C31668" s="38"/>
    </row>
    <row r="31669" spans="1:3" ht="15" x14ac:dyDescent="0.25">
      <c r="A31669" s="38"/>
      <c r="B31669" s="38"/>
      <c r="C31669" s="38"/>
    </row>
    <row r="31670" spans="1:3" ht="15" x14ac:dyDescent="0.25">
      <c r="A31670" s="38"/>
      <c r="B31670" s="38"/>
      <c r="C31670" s="38"/>
    </row>
    <row r="31671" spans="1:3" ht="15" x14ac:dyDescent="0.25">
      <c r="A31671" s="38"/>
      <c r="B31671" s="38"/>
      <c r="C31671" s="38"/>
    </row>
    <row r="31672" spans="1:3" ht="15" x14ac:dyDescent="0.25">
      <c r="A31672" s="38"/>
      <c r="B31672" s="38"/>
      <c r="C31672" s="38"/>
    </row>
    <row r="31673" spans="1:3" ht="15" x14ac:dyDescent="0.25">
      <c r="A31673" s="38"/>
      <c r="B31673" s="38"/>
      <c r="C31673" s="38"/>
    </row>
    <row r="31674" spans="1:3" ht="15" x14ac:dyDescent="0.25">
      <c r="A31674" s="38"/>
      <c r="B31674" s="38"/>
      <c r="C31674" s="38"/>
    </row>
    <row r="31675" spans="1:3" ht="15" x14ac:dyDescent="0.25">
      <c r="A31675" s="38"/>
      <c r="B31675" s="38"/>
      <c r="C31675" s="38"/>
    </row>
    <row r="31676" spans="1:3" ht="15" x14ac:dyDescent="0.25">
      <c r="A31676" s="38"/>
      <c r="B31676" s="38"/>
      <c r="C31676" s="38"/>
    </row>
    <row r="31677" spans="1:3" ht="15" x14ac:dyDescent="0.25">
      <c r="A31677" s="38"/>
      <c r="B31677" s="38"/>
      <c r="C31677" s="38"/>
    </row>
    <row r="31678" spans="1:3" ht="15" x14ac:dyDescent="0.25">
      <c r="A31678" s="38"/>
      <c r="B31678" s="38"/>
      <c r="C31678" s="38"/>
    </row>
    <row r="31679" spans="1:3" ht="15" x14ac:dyDescent="0.25">
      <c r="A31679" s="38"/>
      <c r="B31679" s="38"/>
      <c r="C31679" s="38"/>
    </row>
    <row r="31680" spans="1:3" ht="15" x14ac:dyDescent="0.25">
      <c r="A31680" s="38"/>
      <c r="B31680" s="38"/>
      <c r="C31680" s="38"/>
    </row>
    <row r="31681" spans="1:3" ht="15" x14ac:dyDescent="0.25">
      <c r="A31681" s="38"/>
      <c r="B31681" s="38"/>
      <c r="C31681" s="38"/>
    </row>
    <row r="31682" spans="1:3" ht="15" x14ac:dyDescent="0.25">
      <c r="A31682" s="38"/>
      <c r="B31682" s="38"/>
      <c r="C31682" s="38"/>
    </row>
    <row r="31683" spans="1:3" ht="15" x14ac:dyDescent="0.25">
      <c r="A31683" s="38"/>
      <c r="B31683" s="38"/>
      <c r="C31683" s="38"/>
    </row>
    <row r="31684" spans="1:3" ht="15" x14ac:dyDescent="0.25">
      <c r="A31684" s="38"/>
      <c r="B31684" s="38"/>
      <c r="C31684" s="38"/>
    </row>
    <row r="31685" spans="1:3" ht="15" x14ac:dyDescent="0.25">
      <c r="A31685" s="38"/>
      <c r="B31685" s="38"/>
      <c r="C31685" s="38"/>
    </row>
    <row r="31686" spans="1:3" ht="15" x14ac:dyDescent="0.25">
      <c r="A31686" s="38"/>
      <c r="B31686" s="38"/>
      <c r="C31686" s="38"/>
    </row>
    <row r="31687" spans="1:3" ht="15" x14ac:dyDescent="0.25">
      <c r="A31687" s="38"/>
      <c r="B31687" s="38"/>
      <c r="C31687" s="38"/>
    </row>
    <row r="31688" spans="1:3" ht="15" x14ac:dyDescent="0.25">
      <c r="A31688" s="38"/>
      <c r="B31688" s="38"/>
      <c r="C31688" s="38"/>
    </row>
    <row r="31689" spans="1:3" ht="15" x14ac:dyDescent="0.25">
      <c r="A31689" s="38"/>
      <c r="B31689" s="38"/>
      <c r="C31689" s="38"/>
    </row>
    <row r="31690" spans="1:3" ht="15" x14ac:dyDescent="0.25">
      <c r="A31690" s="38"/>
      <c r="B31690" s="38"/>
      <c r="C31690" s="38"/>
    </row>
    <row r="31691" spans="1:3" ht="15" x14ac:dyDescent="0.25">
      <c r="A31691" s="38"/>
      <c r="B31691" s="38"/>
      <c r="C31691" s="38"/>
    </row>
    <row r="31692" spans="1:3" ht="15" x14ac:dyDescent="0.25">
      <c r="A31692" s="38"/>
      <c r="B31692" s="38"/>
      <c r="C31692" s="38"/>
    </row>
    <row r="31693" spans="1:3" ht="15" x14ac:dyDescent="0.25">
      <c r="A31693" s="38"/>
      <c r="B31693" s="38"/>
      <c r="C31693" s="38"/>
    </row>
    <row r="31694" spans="1:3" ht="15" x14ac:dyDescent="0.25">
      <c r="A31694" s="38"/>
      <c r="B31694" s="38"/>
      <c r="C31694" s="38"/>
    </row>
    <row r="31695" spans="1:3" ht="15" x14ac:dyDescent="0.25">
      <c r="A31695" s="38"/>
      <c r="B31695" s="38"/>
      <c r="C31695" s="38"/>
    </row>
    <row r="31696" spans="1:3" ht="15" x14ac:dyDescent="0.25">
      <c r="A31696" s="38"/>
      <c r="B31696" s="38"/>
      <c r="C31696" s="38"/>
    </row>
    <row r="31697" spans="1:3" ht="15" x14ac:dyDescent="0.25">
      <c r="A31697" s="38"/>
      <c r="B31697" s="38"/>
      <c r="C31697" s="38"/>
    </row>
    <row r="31698" spans="1:3" ht="15" x14ac:dyDescent="0.25">
      <c r="A31698" s="38"/>
      <c r="B31698" s="38"/>
      <c r="C31698" s="38"/>
    </row>
    <row r="31699" spans="1:3" ht="15" x14ac:dyDescent="0.25">
      <c r="A31699" s="38"/>
      <c r="B31699" s="38"/>
      <c r="C31699" s="38"/>
    </row>
    <row r="31700" spans="1:3" ht="15" x14ac:dyDescent="0.25">
      <c r="A31700" s="38"/>
      <c r="B31700" s="38"/>
      <c r="C31700" s="38"/>
    </row>
    <row r="31701" spans="1:3" ht="15" x14ac:dyDescent="0.25">
      <c r="A31701" s="38"/>
      <c r="B31701" s="38"/>
      <c r="C31701" s="38"/>
    </row>
    <row r="31702" spans="1:3" ht="15" x14ac:dyDescent="0.25">
      <c r="A31702" s="38"/>
      <c r="B31702" s="38"/>
      <c r="C31702" s="38"/>
    </row>
    <row r="31703" spans="1:3" ht="15" x14ac:dyDescent="0.25">
      <c r="A31703" s="38"/>
      <c r="B31703" s="38"/>
      <c r="C31703" s="38"/>
    </row>
    <row r="31704" spans="1:3" ht="15" x14ac:dyDescent="0.25">
      <c r="A31704" s="38"/>
      <c r="B31704" s="38"/>
      <c r="C31704" s="38"/>
    </row>
    <row r="31705" spans="1:3" ht="15" x14ac:dyDescent="0.25">
      <c r="A31705" s="38"/>
      <c r="B31705" s="38"/>
      <c r="C31705" s="38"/>
    </row>
    <row r="31706" spans="1:3" ht="15" x14ac:dyDescent="0.25">
      <c r="A31706" s="38"/>
      <c r="B31706" s="38"/>
      <c r="C31706" s="38"/>
    </row>
    <row r="31707" spans="1:3" ht="15" x14ac:dyDescent="0.25">
      <c r="A31707" s="38"/>
      <c r="B31707" s="38"/>
      <c r="C31707" s="38"/>
    </row>
    <row r="31708" spans="1:3" ht="15" x14ac:dyDescent="0.25">
      <c r="A31708" s="38"/>
      <c r="B31708" s="38"/>
      <c r="C31708" s="38"/>
    </row>
    <row r="31709" spans="1:3" ht="15" x14ac:dyDescent="0.25">
      <c r="A31709" s="38"/>
      <c r="B31709" s="38"/>
      <c r="C31709" s="38"/>
    </row>
    <row r="31710" spans="1:3" ht="15" x14ac:dyDescent="0.25">
      <c r="A31710" s="38"/>
      <c r="B31710" s="38"/>
      <c r="C31710" s="38"/>
    </row>
    <row r="31711" spans="1:3" ht="15" x14ac:dyDescent="0.25">
      <c r="A31711" s="38"/>
      <c r="B31711" s="38"/>
      <c r="C31711" s="38"/>
    </row>
    <row r="31712" spans="1:3" ht="15" x14ac:dyDescent="0.25">
      <c r="A31712" s="38"/>
      <c r="B31712" s="38"/>
      <c r="C31712" s="38"/>
    </row>
    <row r="31713" spans="1:3" ht="15" x14ac:dyDescent="0.25">
      <c r="A31713" s="38"/>
      <c r="B31713" s="38"/>
      <c r="C31713" s="38"/>
    </row>
    <row r="31714" spans="1:3" ht="15" x14ac:dyDescent="0.25">
      <c r="A31714" s="38"/>
      <c r="B31714" s="38"/>
      <c r="C31714" s="38"/>
    </row>
    <row r="31715" spans="1:3" ht="15" x14ac:dyDescent="0.25">
      <c r="A31715" s="38"/>
      <c r="B31715" s="38"/>
      <c r="C31715" s="38"/>
    </row>
    <row r="31716" spans="1:3" ht="15" x14ac:dyDescent="0.25">
      <c r="A31716" s="38"/>
      <c r="B31716" s="38"/>
      <c r="C31716" s="38"/>
    </row>
    <row r="31717" spans="1:3" ht="15" x14ac:dyDescent="0.25">
      <c r="A31717" s="38"/>
      <c r="B31717" s="38"/>
      <c r="C31717" s="38"/>
    </row>
    <row r="31718" spans="1:3" ht="15" x14ac:dyDescent="0.25">
      <c r="A31718" s="38"/>
      <c r="B31718" s="38"/>
      <c r="C31718" s="38"/>
    </row>
    <row r="31719" spans="1:3" ht="15" x14ac:dyDescent="0.25">
      <c r="A31719" s="38"/>
      <c r="B31719" s="38"/>
      <c r="C31719" s="38"/>
    </row>
    <row r="31720" spans="1:3" ht="15" x14ac:dyDescent="0.25">
      <c r="A31720" s="38"/>
      <c r="B31720" s="38"/>
      <c r="C31720" s="38"/>
    </row>
    <row r="31721" spans="1:3" ht="15" x14ac:dyDescent="0.25">
      <c r="A31721" s="38"/>
      <c r="B31721" s="38"/>
      <c r="C31721" s="38"/>
    </row>
    <row r="31722" spans="1:3" ht="15" x14ac:dyDescent="0.25">
      <c r="A31722" s="38"/>
      <c r="B31722" s="38"/>
      <c r="C31722" s="38"/>
    </row>
    <row r="31723" spans="1:3" ht="15" x14ac:dyDescent="0.25">
      <c r="A31723" s="38"/>
      <c r="B31723" s="38"/>
      <c r="C31723" s="38"/>
    </row>
    <row r="31724" spans="1:3" ht="15" x14ac:dyDescent="0.25">
      <c r="A31724" s="38"/>
      <c r="B31724" s="38"/>
      <c r="C31724" s="38"/>
    </row>
    <row r="31725" spans="1:3" ht="15" x14ac:dyDescent="0.25">
      <c r="A31725" s="38"/>
      <c r="B31725" s="38"/>
      <c r="C31725" s="38"/>
    </row>
    <row r="31726" spans="1:3" ht="15" x14ac:dyDescent="0.25">
      <c r="A31726" s="38"/>
      <c r="B31726" s="38"/>
      <c r="C31726" s="38"/>
    </row>
    <row r="31727" spans="1:3" ht="15" x14ac:dyDescent="0.25">
      <c r="A31727" s="38"/>
      <c r="B31727" s="38"/>
      <c r="C31727" s="38"/>
    </row>
    <row r="31728" spans="1:3" ht="15" x14ac:dyDescent="0.25">
      <c r="A31728" s="38"/>
      <c r="B31728" s="38"/>
      <c r="C31728" s="38"/>
    </row>
    <row r="31729" spans="1:3" ht="15" x14ac:dyDescent="0.25">
      <c r="A31729" s="38"/>
      <c r="B31729" s="38"/>
      <c r="C31729" s="38"/>
    </row>
    <row r="31730" spans="1:3" ht="15" x14ac:dyDescent="0.25">
      <c r="A31730" s="38"/>
      <c r="B31730" s="38"/>
      <c r="C31730" s="38"/>
    </row>
    <row r="31731" spans="1:3" ht="15" x14ac:dyDescent="0.25">
      <c r="A31731" s="38"/>
      <c r="B31731" s="38"/>
      <c r="C31731" s="38"/>
    </row>
    <row r="31732" spans="1:3" ht="15" x14ac:dyDescent="0.25">
      <c r="A31732" s="38"/>
      <c r="B31732" s="38"/>
      <c r="C31732" s="38"/>
    </row>
    <row r="31733" spans="1:3" ht="15" x14ac:dyDescent="0.25">
      <c r="A31733" s="38"/>
      <c r="B31733" s="38"/>
      <c r="C31733" s="38"/>
    </row>
    <row r="31734" spans="1:3" ht="15" x14ac:dyDescent="0.25">
      <c r="A31734" s="38"/>
      <c r="B31734" s="38"/>
      <c r="C31734" s="38"/>
    </row>
    <row r="31735" spans="1:3" ht="15" x14ac:dyDescent="0.25">
      <c r="A31735" s="38"/>
      <c r="B31735" s="38"/>
      <c r="C31735" s="38"/>
    </row>
    <row r="31736" spans="1:3" ht="15" x14ac:dyDescent="0.25">
      <c r="A31736" s="38"/>
      <c r="B31736" s="38"/>
      <c r="C31736" s="38"/>
    </row>
    <row r="31737" spans="1:3" ht="15" x14ac:dyDescent="0.25">
      <c r="A31737" s="38"/>
      <c r="B31737" s="38"/>
      <c r="C31737" s="38"/>
    </row>
    <row r="31738" spans="1:3" ht="15" x14ac:dyDescent="0.25">
      <c r="A31738" s="38"/>
      <c r="B31738" s="38"/>
      <c r="C31738" s="38"/>
    </row>
    <row r="31739" spans="1:3" ht="15" x14ac:dyDescent="0.25">
      <c r="A31739" s="38"/>
      <c r="B31739" s="38"/>
      <c r="C31739" s="38"/>
    </row>
    <row r="31740" spans="1:3" ht="15" x14ac:dyDescent="0.25">
      <c r="A31740" s="38"/>
      <c r="B31740" s="38"/>
      <c r="C31740" s="38"/>
    </row>
    <row r="31741" spans="1:3" ht="15" x14ac:dyDescent="0.25">
      <c r="A31741" s="38"/>
      <c r="B31741" s="38"/>
      <c r="C31741" s="38"/>
    </row>
    <row r="31742" spans="1:3" ht="15" x14ac:dyDescent="0.25">
      <c r="A31742" s="38"/>
      <c r="B31742" s="38"/>
      <c r="C31742" s="38"/>
    </row>
    <row r="31743" spans="1:3" ht="15" x14ac:dyDescent="0.25">
      <c r="A31743" s="38"/>
      <c r="B31743" s="38"/>
      <c r="C31743" s="38"/>
    </row>
    <row r="31744" spans="1:3" ht="15" x14ac:dyDescent="0.25">
      <c r="A31744" s="38"/>
      <c r="B31744" s="38"/>
      <c r="C31744" s="38"/>
    </row>
    <row r="31745" spans="1:3" ht="15" x14ac:dyDescent="0.25">
      <c r="A31745" s="38"/>
      <c r="B31745" s="38"/>
      <c r="C31745" s="38"/>
    </row>
    <row r="31746" spans="1:3" ht="15" x14ac:dyDescent="0.25">
      <c r="A31746" s="38"/>
      <c r="B31746" s="38"/>
      <c r="C31746" s="38"/>
    </row>
    <row r="31747" spans="1:3" ht="15" x14ac:dyDescent="0.25">
      <c r="A31747" s="38"/>
      <c r="B31747" s="38"/>
      <c r="C31747" s="38"/>
    </row>
    <row r="31748" spans="1:3" ht="15" x14ac:dyDescent="0.25">
      <c r="A31748" s="38"/>
      <c r="B31748" s="38"/>
      <c r="C31748" s="38"/>
    </row>
    <row r="31749" spans="1:3" ht="15" x14ac:dyDescent="0.25">
      <c r="A31749" s="38"/>
      <c r="B31749" s="38"/>
      <c r="C31749" s="38"/>
    </row>
    <row r="31750" spans="1:3" ht="15" x14ac:dyDescent="0.25">
      <c r="A31750" s="38"/>
      <c r="B31750" s="38"/>
      <c r="C31750" s="38"/>
    </row>
    <row r="31751" spans="1:3" ht="15" x14ac:dyDescent="0.25">
      <c r="A31751" s="38"/>
      <c r="B31751" s="38"/>
      <c r="C31751" s="38"/>
    </row>
    <row r="31752" spans="1:3" ht="15" x14ac:dyDescent="0.25">
      <c r="A31752" s="38"/>
      <c r="B31752" s="38"/>
      <c r="C31752" s="38"/>
    </row>
    <row r="31753" spans="1:3" ht="15" x14ac:dyDescent="0.25">
      <c r="A31753" s="38"/>
      <c r="B31753" s="38"/>
      <c r="C31753" s="38"/>
    </row>
    <row r="31754" spans="1:3" ht="15" x14ac:dyDescent="0.25">
      <c r="A31754" s="38"/>
      <c r="B31754" s="38"/>
      <c r="C31754" s="38"/>
    </row>
    <row r="31755" spans="1:3" ht="15" x14ac:dyDescent="0.25">
      <c r="A31755" s="38"/>
      <c r="B31755" s="38"/>
      <c r="C31755" s="38"/>
    </row>
    <row r="31756" spans="1:3" ht="15" x14ac:dyDescent="0.25">
      <c r="A31756" s="38"/>
      <c r="B31756" s="38"/>
      <c r="C31756" s="38"/>
    </row>
    <row r="31757" spans="1:3" ht="15" x14ac:dyDescent="0.25">
      <c r="A31757" s="38"/>
      <c r="B31757" s="38"/>
      <c r="C31757" s="38"/>
    </row>
    <row r="31758" spans="1:3" ht="15" x14ac:dyDescent="0.25">
      <c r="A31758" s="38"/>
      <c r="B31758" s="38"/>
      <c r="C31758" s="38"/>
    </row>
    <row r="31759" spans="1:3" ht="15" x14ac:dyDescent="0.25">
      <c r="A31759" s="38"/>
      <c r="B31759" s="38"/>
      <c r="C31759" s="38"/>
    </row>
    <row r="31760" spans="1:3" ht="15" x14ac:dyDescent="0.25">
      <c r="A31760" s="38"/>
      <c r="B31760" s="38"/>
      <c r="C31760" s="38"/>
    </row>
    <row r="31761" spans="1:3" ht="15" x14ac:dyDescent="0.25">
      <c r="A31761" s="38"/>
      <c r="B31761" s="38"/>
      <c r="C31761" s="38"/>
    </row>
    <row r="31762" spans="1:3" ht="15" x14ac:dyDescent="0.25">
      <c r="A31762" s="38"/>
      <c r="B31762" s="38"/>
      <c r="C31762" s="38"/>
    </row>
    <row r="31763" spans="1:3" ht="15" x14ac:dyDescent="0.25">
      <c r="A31763" s="38"/>
      <c r="B31763" s="38"/>
      <c r="C31763" s="38"/>
    </row>
    <row r="31764" spans="1:3" ht="15" x14ac:dyDescent="0.25">
      <c r="A31764" s="38"/>
      <c r="B31764" s="38"/>
      <c r="C31764" s="38"/>
    </row>
    <row r="31765" spans="1:3" ht="15" x14ac:dyDescent="0.25">
      <c r="A31765" s="38"/>
      <c r="B31765" s="38"/>
      <c r="C31765" s="38"/>
    </row>
    <row r="31766" spans="1:3" ht="15" x14ac:dyDescent="0.25">
      <c r="A31766" s="38"/>
      <c r="B31766" s="38"/>
      <c r="C31766" s="38"/>
    </row>
    <row r="31767" spans="1:3" ht="15" x14ac:dyDescent="0.25">
      <c r="A31767" s="38"/>
      <c r="B31767" s="38"/>
      <c r="C31767" s="38"/>
    </row>
    <row r="31768" spans="1:3" ht="15" x14ac:dyDescent="0.25">
      <c r="A31768" s="38"/>
      <c r="B31768" s="38"/>
      <c r="C31768" s="38"/>
    </row>
    <row r="31769" spans="1:3" ht="15" x14ac:dyDescent="0.25">
      <c r="A31769" s="38"/>
      <c r="B31769" s="38"/>
      <c r="C31769" s="38"/>
    </row>
    <row r="31770" spans="1:3" ht="15" x14ac:dyDescent="0.25">
      <c r="A31770" s="38"/>
      <c r="B31770" s="38"/>
      <c r="C31770" s="38"/>
    </row>
    <row r="31771" spans="1:3" ht="15" x14ac:dyDescent="0.25">
      <c r="A31771" s="38"/>
      <c r="B31771" s="38"/>
      <c r="C31771" s="38"/>
    </row>
    <row r="31772" spans="1:3" ht="15" x14ac:dyDescent="0.25">
      <c r="A31772" s="38"/>
      <c r="B31772" s="38"/>
      <c r="C31772" s="38"/>
    </row>
    <row r="31773" spans="1:3" ht="15" x14ac:dyDescent="0.25">
      <c r="A31773" s="38"/>
      <c r="B31773" s="38"/>
      <c r="C31773" s="38"/>
    </row>
    <row r="31774" spans="1:3" ht="15" x14ac:dyDescent="0.25">
      <c r="A31774" s="38"/>
      <c r="B31774" s="38"/>
      <c r="C31774" s="38"/>
    </row>
    <row r="31775" spans="1:3" ht="15" x14ac:dyDescent="0.25">
      <c r="A31775" s="38"/>
      <c r="B31775" s="38"/>
      <c r="C31775" s="38"/>
    </row>
    <row r="31776" spans="1:3" ht="15" x14ac:dyDescent="0.25">
      <c r="A31776" s="38"/>
      <c r="B31776" s="38"/>
      <c r="C31776" s="38"/>
    </row>
    <row r="31777" spans="1:3" ht="15" x14ac:dyDescent="0.25">
      <c r="A31777" s="38"/>
      <c r="B31777" s="38"/>
      <c r="C31777" s="38"/>
    </row>
    <row r="31778" spans="1:3" ht="15" x14ac:dyDescent="0.25">
      <c r="A31778" s="38"/>
      <c r="B31778" s="38"/>
      <c r="C31778" s="38"/>
    </row>
    <row r="31779" spans="1:3" ht="15" x14ac:dyDescent="0.25">
      <c r="A31779" s="38"/>
      <c r="B31779" s="38"/>
      <c r="C31779" s="38"/>
    </row>
    <row r="31780" spans="1:3" ht="15" x14ac:dyDescent="0.25">
      <c r="A31780" s="38"/>
      <c r="B31780" s="38"/>
      <c r="C31780" s="38"/>
    </row>
    <row r="31781" spans="1:3" ht="15" x14ac:dyDescent="0.25">
      <c r="A31781" s="38"/>
      <c r="B31781" s="38"/>
      <c r="C31781" s="38"/>
    </row>
    <row r="31782" spans="1:3" ht="15" x14ac:dyDescent="0.25">
      <c r="A31782" s="38"/>
      <c r="B31782" s="38"/>
      <c r="C31782" s="38"/>
    </row>
    <row r="31783" spans="1:3" ht="15" x14ac:dyDescent="0.25">
      <c r="A31783" s="38"/>
      <c r="B31783" s="38"/>
      <c r="C31783" s="38"/>
    </row>
    <row r="31784" spans="1:3" ht="15" x14ac:dyDescent="0.25">
      <c r="A31784" s="38"/>
      <c r="B31784" s="38"/>
      <c r="C31784" s="38"/>
    </row>
    <row r="31785" spans="1:3" ht="15" x14ac:dyDescent="0.25">
      <c r="A31785" s="38"/>
      <c r="B31785" s="38"/>
      <c r="C31785" s="38"/>
    </row>
    <row r="31786" spans="1:3" ht="15" x14ac:dyDescent="0.25">
      <c r="A31786" s="38"/>
      <c r="B31786" s="38"/>
      <c r="C31786" s="38"/>
    </row>
    <row r="31787" spans="1:3" ht="15" x14ac:dyDescent="0.25">
      <c r="A31787" s="38"/>
      <c r="B31787" s="38"/>
      <c r="C31787" s="38"/>
    </row>
    <row r="31788" spans="1:3" ht="15" x14ac:dyDescent="0.25">
      <c r="A31788" s="38"/>
      <c r="B31788" s="38"/>
      <c r="C31788" s="38"/>
    </row>
    <row r="31789" spans="1:3" ht="15" x14ac:dyDescent="0.25">
      <c r="A31789" s="38"/>
      <c r="B31789" s="38"/>
      <c r="C31789" s="38"/>
    </row>
    <row r="31790" spans="1:3" ht="15" x14ac:dyDescent="0.25">
      <c r="A31790" s="38"/>
      <c r="B31790" s="38"/>
      <c r="C31790" s="38"/>
    </row>
    <row r="31791" spans="1:3" ht="15" x14ac:dyDescent="0.25">
      <c r="A31791" s="38"/>
      <c r="B31791" s="38"/>
      <c r="C31791" s="38"/>
    </row>
    <row r="31792" spans="1:3" ht="15" x14ac:dyDescent="0.25">
      <c r="A31792" s="38"/>
      <c r="B31792" s="38"/>
      <c r="C31792" s="38"/>
    </row>
    <row r="31793" spans="1:3" ht="15" x14ac:dyDescent="0.25">
      <c r="A31793" s="38"/>
      <c r="B31793" s="38"/>
      <c r="C31793" s="38"/>
    </row>
    <row r="31794" spans="1:3" ht="15" x14ac:dyDescent="0.25">
      <c r="A31794" s="38"/>
      <c r="B31794" s="38"/>
      <c r="C31794" s="38"/>
    </row>
    <row r="31795" spans="1:3" ht="15" x14ac:dyDescent="0.25">
      <c r="A31795" s="38"/>
      <c r="B31795" s="38"/>
      <c r="C31795" s="38"/>
    </row>
    <row r="31796" spans="1:3" ht="15" x14ac:dyDescent="0.25">
      <c r="A31796" s="38"/>
      <c r="B31796" s="38"/>
      <c r="C31796" s="38"/>
    </row>
    <row r="31797" spans="1:3" ht="15" x14ac:dyDescent="0.25">
      <c r="A31797" s="38"/>
      <c r="B31797" s="38"/>
      <c r="C31797" s="38"/>
    </row>
    <row r="31798" spans="1:3" ht="15" x14ac:dyDescent="0.25">
      <c r="A31798" s="38"/>
      <c r="B31798" s="38"/>
      <c r="C31798" s="38"/>
    </row>
    <row r="31799" spans="1:3" ht="15" x14ac:dyDescent="0.25">
      <c r="A31799" s="38"/>
      <c r="B31799" s="38"/>
      <c r="C31799" s="38"/>
    </row>
    <row r="31800" spans="1:3" ht="15" x14ac:dyDescent="0.25">
      <c r="A31800" s="38"/>
      <c r="B31800" s="38"/>
      <c r="C31800" s="38"/>
    </row>
    <row r="31801" spans="1:3" ht="15" x14ac:dyDescent="0.25">
      <c r="A31801" s="38"/>
      <c r="B31801" s="38"/>
      <c r="C31801" s="38"/>
    </row>
    <row r="31802" spans="1:3" ht="15" x14ac:dyDescent="0.25">
      <c r="A31802" s="38"/>
      <c r="B31802" s="38"/>
      <c r="C31802" s="38"/>
    </row>
    <row r="31803" spans="1:3" ht="15" x14ac:dyDescent="0.25">
      <c r="A31803" s="38"/>
      <c r="B31803" s="38"/>
      <c r="C31803" s="38"/>
    </row>
    <row r="31804" spans="1:3" ht="15" x14ac:dyDescent="0.25">
      <c r="A31804" s="38"/>
      <c r="B31804" s="38"/>
      <c r="C31804" s="38"/>
    </row>
    <row r="31805" spans="1:3" ht="15" x14ac:dyDescent="0.25">
      <c r="A31805" s="38"/>
      <c r="B31805" s="38"/>
      <c r="C31805" s="38"/>
    </row>
    <row r="31806" spans="1:3" ht="15" x14ac:dyDescent="0.25">
      <c r="A31806" s="38"/>
      <c r="B31806" s="38"/>
      <c r="C31806" s="38"/>
    </row>
    <row r="31807" spans="1:3" ht="15" x14ac:dyDescent="0.25">
      <c r="A31807" s="38"/>
      <c r="B31807" s="38"/>
      <c r="C31807" s="38"/>
    </row>
    <row r="31808" spans="1:3" ht="15" x14ac:dyDescent="0.25">
      <c r="A31808" s="38"/>
      <c r="B31808" s="38"/>
      <c r="C31808" s="38"/>
    </row>
    <row r="31809" spans="1:3" ht="15" x14ac:dyDescent="0.25">
      <c r="A31809" s="38"/>
      <c r="B31809" s="38"/>
      <c r="C31809" s="38"/>
    </row>
    <row r="31810" spans="1:3" ht="15" x14ac:dyDescent="0.25">
      <c r="A31810" s="38"/>
      <c r="B31810" s="38"/>
      <c r="C31810" s="38"/>
    </row>
    <row r="31811" spans="1:3" ht="15" x14ac:dyDescent="0.25">
      <c r="A31811" s="38"/>
      <c r="B31811" s="38"/>
      <c r="C31811" s="38"/>
    </row>
    <row r="31812" spans="1:3" ht="15" x14ac:dyDescent="0.25">
      <c r="A31812" s="38"/>
      <c r="B31812" s="38"/>
      <c r="C31812" s="38"/>
    </row>
    <row r="31813" spans="1:3" ht="15" x14ac:dyDescent="0.25">
      <c r="A31813" s="38"/>
      <c r="B31813" s="38"/>
      <c r="C31813" s="38"/>
    </row>
    <row r="31814" spans="1:3" ht="15" x14ac:dyDescent="0.25">
      <c r="A31814" s="38"/>
      <c r="B31814" s="38"/>
      <c r="C31814" s="38"/>
    </row>
    <row r="31815" spans="1:3" ht="15" x14ac:dyDescent="0.25">
      <c r="A31815" s="38"/>
      <c r="B31815" s="38"/>
      <c r="C31815" s="38"/>
    </row>
    <row r="31816" spans="1:3" ht="15" x14ac:dyDescent="0.25">
      <c r="A31816" s="38"/>
      <c r="B31816" s="38"/>
      <c r="C31816" s="38"/>
    </row>
    <row r="31817" spans="1:3" ht="15" x14ac:dyDescent="0.25">
      <c r="A31817" s="38"/>
      <c r="B31817" s="38"/>
      <c r="C31817" s="38"/>
    </row>
    <row r="31818" spans="1:3" ht="15" x14ac:dyDescent="0.25">
      <c r="A31818" s="38"/>
      <c r="B31818" s="38"/>
      <c r="C31818" s="38"/>
    </row>
    <row r="31819" spans="1:3" ht="15" x14ac:dyDescent="0.25">
      <c r="A31819" s="38"/>
      <c r="B31819" s="38"/>
      <c r="C31819" s="38"/>
    </row>
    <row r="31820" spans="1:3" ht="15" x14ac:dyDescent="0.25">
      <c r="A31820" s="38"/>
      <c r="B31820" s="38"/>
      <c r="C31820" s="38"/>
    </row>
    <row r="31821" spans="1:3" ht="15" x14ac:dyDescent="0.25">
      <c r="A31821" s="38"/>
      <c r="B31821" s="38"/>
      <c r="C31821" s="38"/>
    </row>
    <row r="31822" spans="1:3" ht="15" x14ac:dyDescent="0.25">
      <c r="A31822" s="38"/>
      <c r="B31822" s="38"/>
      <c r="C31822" s="38"/>
    </row>
    <row r="31823" spans="1:3" ht="15" x14ac:dyDescent="0.25">
      <c r="A31823" s="38"/>
      <c r="B31823" s="38"/>
      <c r="C31823" s="38"/>
    </row>
    <row r="31824" spans="1:3" ht="15" x14ac:dyDescent="0.25">
      <c r="A31824" s="38"/>
      <c r="B31824" s="38"/>
      <c r="C31824" s="38"/>
    </row>
    <row r="31825" spans="1:3" ht="15" x14ac:dyDescent="0.25">
      <c r="A31825" s="38"/>
      <c r="B31825" s="38"/>
      <c r="C31825" s="38"/>
    </row>
    <row r="31826" spans="1:3" ht="15" x14ac:dyDescent="0.25">
      <c r="A31826" s="38"/>
      <c r="B31826" s="38"/>
      <c r="C31826" s="38"/>
    </row>
    <row r="31827" spans="1:3" ht="15" x14ac:dyDescent="0.25">
      <c r="A31827" s="38"/>
      <c r="B31827" s="38"/>
      <c r="C31827" s="38"/>
    </row>
    <row r="31828" spans="1:3" ht="15" x14ac:dyDescent="0.25">
      <c r="A31828" s="38"/>
      <c r="B31828" s="38"/>
      <c r="C31828" s="38"/>
    </row>
    <row r="31829" spans="1:3" ht="15" x14ac:dyDescent="0.25">
      <c r="A31829" s="38"/>
      <c r="B31829" s="38"/>
      <c r="C31829" s="38"/>
    </row>
    <row r="31830" spans="1:3" ht="15" x14ac:dyDescent="0.25">
      <c r="A31830" s="38"/>
      <c r="B31830" s="38"/>
      <c r="C31830" s="38"/>
    </row>
    <row r="31831" spans="1:3" ht="15" x14ac:dyDescent="0.25">
      <c r="A31831" s="38"/>
      <c r="B31831" s="38"/>
      <c r="C31831" s="38"/>
    </row>
    <row r="31832" spans="1:3" ht="15" x14ac:dyDescent="0.25">
      <c r="A31832" s="38"/>
      <c r="B31832" s="38"/>
      <c r="C31832" s="38"/>
    </row>
    <row r="31833" spans="1:3" ht="15" x14ac:dyDescent="0.25">
      <c r="A31833" s="38"/>
      <c r="B31833" s="38"/>
      <c r="C31833" s="38"/>
    </row>
    <row r="31834" spans="1:3" ht="15" x14ac:dyDescent="0.25">
      <c r="A31834" s="38"/>
      <c r="B31834" s="38"/>
      <c r="C31834" s="38"/>
    </row>
    <row r="31835" spans="1:3" ht="15" x14ac:dyDescent="0.25">
      <c r="A31835" s="38"/>
      <c r="B31835" s="38"/>
      <c r="C31835" s="38"/>
    </row>
    <row r="31836" spans="1:3" ht="15" x14ac:dyDescent="0.25">
      <c r="A31836" s="38"/>
      <c r="B31836" s="38"/>
      <c r="C31836" s="38"/>
    </row>
    <row r="31837" spans="1:3" ht="15" x14ac:dyDescent="0.25">
      <c r="A31837" s="38"/>
      <c r="B31837" s="38"/>
      <c r="C31837" s="38"/>
    </row>
    <row r="31838" spans="1:3" ht="15" x14ac:dyDescent="0.25">
      <c r="A31838" s="38"/>
      <c r="B31838" s="38"/>
      <c r="C31838" s="38"/>
    </row>
    <row r="31839" spans="1:3" ht="15" x14ac:dyDescent="0.25">
      <c r="A31839" s="38"/>
      <c r="B31839" s="38"/>
      <c r="C31839" s="38"/>
    </row>
    <row r="31840" spans="1:3" ht="15" x14ac:dyDescent="0.25">
      <c r="A31840" s="38"/>
      <c r="B31840" s="38"/>
      <c r="C31840" s="38"/>
    </row>
    <row r="31841" spans="1:3" ht="15" x14ac:dyDescent="0.25">
      <c r="A31841" s="38"/>
      <c r="B31841" s="38"/>
      <c r="C31841" s="38"/>
    </row>
    <row r="31842" spans="1:3" ht="15" x14ac:dyDescent="0.25">
      <c r="A31842" s="38"/>
      <c r="B31842" s="38"/>
      <c r="C31842" s="38"/>
    </row>
    <row r="31843" spans="1:3" ht="15" x14ac:dyDescent="0.25">
      <c r="A31843" s="38"/>
      <c r="B31843" s="38"/>
      <c r="C31843" s="38"/>
    </row>
    <row r="31844" spans="1:3" ht="15" x14ac:dyDescent="0.25">
      <c r="A31844" s="38"/>
      <c r="B31844" s="38"/>
      <c r="C31844" s="38"/>
    </row>
    <row r="31845" spans="1:3" ht="15" x14ac:dyDescent="0.25">
      <c r="A31845" s="38"/>
      <c r="B31845" s="38"/>
      <c r="C31845" s="38"/>
    </row>
    <row r="31846" spans="1:3" ht="15" x14ac:dyDescent="0.25">
      <c r="A31846" s="38"/>
      <c r="B31846" s="38"/>
      <c r="C31846" s="38"/>
    </row>
    <row r="31847" spans="1:3" ht="15" x14ac:dyDescent="0.25">
      <c r="A31847" s="38"/>
      <c r="B31847" s="38"/>
      <c r="C31847" s="38"/>
    </row>
    <row r="31848" spans="1:3" ht="15" x14ac:dyDescent="0.25">
      <c r="A31848" s="38"/>
      <c r="B31848" s="38"/>
      <c r="C31848" s="38"/>
    </row>
    <row r="31849" spans="1:3" ht="15" x14ac:dyDescent="0.25">
      <c r="A31849" s="38"/>
      <c r="B31849" s="38"/>
      <c r="C31849" s="38"/>
    </row>
    <row r="31850" spans="1:3" ht="15" x14ac:dyDescent="0.25">
      <c r="A31850" s="38"/>
      <c r="B31850" s="38"/>
      <c r="C31850" s="38"/>
    </row>
    <row r="31851" spans="1:3" ht="15" x14ac:dyDescent="0.25">
      <c r="A31851" s="38"/>
      <c r="B31851" s="38"/>
      <c r="C31851" s="38"/>
    </row>
    <row r="31852" spans="1:3" ht="15" x14ac:dyDescent="0.25">
      <c r="A31852" s="38"/>
      <c r="B31852" s="38"/>
      <c r="C31852" s="38"/>
    </row>
    <row r="31853" spans="1:3" ht="15" x14ac:dyDescent="0.25">
      <c r="A31853" s="38"/>
      <c r="B31853" s="38"/>
      <c r="C31853" s="38"/>
    </row>
    <row r="31854" spans="1:3" ht="15" x14ac:dyDescent="0.25">
      <c r="A31854" s="38"/>
      <c r="B31854" s="38"/>
      <c r="C31854" s="38"/>
    </row>
    <row r="31855" spans="1:3" ht="15" x14ac:dyDescent="0.25">
      <c r="A31855" s="38"/>
      <c r="B31855" s="38"/>
      <c r="C31855" s="38"/>
    </row>
    <row r="31856" spans="1:3" ht="15" x14ac:dyDescent="0.25">
      <c r="A31856" s="38"/>
      <c r="B31856" s="38"/>
      <c r="C31856" s="38"/>
    </row>
    <row r="31857" spans="1:3" ht="15" x14ac:dyDescent="0.25">
      <c r="A31857" s="38"/>
      <c r="B31857" s="38"/>
      <c r="C31857" s="38"/>
    </row>
    <row r="31858" spans="1:3" ht="15" x14ac:dyDescent="0.25">
      <c r="A31858" s="38"/>
      <c r="B31858" s="38"/>
      <c r="C31858" s="38"/>
    </row>
    <row r="31859" spans="1:3" ht="15" x14ac:dyDescent="0.25">
      <c r="A31859" s="38"/>
      <c r="B31859" s="38"/>
      <c r="C31859" s="38"/>
    </row>
    <row r="31860" spans="1:3" ht="15" x14ac:dyDescent="0.25">
      <c r="A31860" s="38"/>
      <c r="B31860" s="38"/>
      <c r="C31860" s="38"/>
    </row>
    <row r="31861" spans="1:3" ht="15" x14ac:dyDescent="0.25">
      <c r="A31861" s="38"/>
      <c r="B31861" s="38"/>
      <c r="C31861" s="38"/>
    </row>
    <row r="31862" spans="1:3" ht="15" x14ac:dyDescent="0.25">
      <c r="A31862" s="38"/>
      <c r="B31862" s="38"/>
      <c r="C31862" s="38"/>
    </row>
    <row r="31863" spans="1:3" ht="15" x14ac:dyDescent="0.25">
      <c r="A31863" s="38"/>
      <c r="B31863" s="38"/>
      <c r="C31863" s="38"/>
    </row>
    <row r="31864" spans="1:3" ht="15" x14ac:dyDescent="0.25">
      <c r="A31864" s="38"/>
      <c r="B31864" s="38"/>
      <c r="C31864" s="38"/>
    </row>
    <row r="31865" spans="1:3" ht="15" x14ac:dyDescent="0.25">
      <c r="A31865" s="38"/>
      <c r="B31865" s="38"/>
      <c r="C31865" s="38"/>
    </row>
    <row r="31866" spans="1:3" ht="15" x14ac:dyDescent="0.25">
      <c r="A31866" s="38"/>
      <c r="B31866" s="38"/>
      <c r="C31866" s="38"/>
    </row>
    <row r="31867" spans="1:3" ht="15" x14ac:dyDescent="0.25">
      <c r="A31867" s="38"/>
      <c r="B31867" s="38"/>
      <c r="C31867" s="38"/>
    </row>
    <row r="31868" spans="1:3" ht="15" x14ac:dyDescent="0.25">
      <c r="A31868" s="38"/>
      <c r="B31868" s="38"/>
      <c r="C31868" s="38"/>
    </row>
    <row r="31869" spans="1:3" ht="15" x14ac:dyDescent="0.25">
      <c r="A31869" s="38"/>
      <c r="B31869" s="38"/>
      <c r="C31869" s="38"/>
    </row>
    <row r="31870" spans="1:3" ht="15" x14ac:dyDescent="0.25">
      <c r="A31870" s="38"/>
      <c r="B31870" s="38"/>
      <c r="C31870" s="38"/>
    </row>
    <row r="31871" spans="1:3" ht="15" x14ac:dyDescent="0.25">
      <c r="A31871" s="38"/>
      <c r="B31871" s="38"/>
      <c r="C31871" s="38"/>
    </row>
    <row r="31872" spans="1:3" ht="15" x14ac:dyDescent="0.25">
      <c r="A31872" s="38"/>
      <c r="B31872" s="38"/>
      <c r="C31872" s="38"/>
    </row>
    <row r="31873" spans="1:3" ht="15" x14ac:dyDescent="0.25">
      <c r="A31873" s="38"/>
      <c r="B31873" s="38"/>
      <c r="C31873" s="38"/>
    </row>
    <row r="31874" spans="1:3" ht="15" x14ac:dyDescent="0.25">
      <c r="A31874" s="38"/>
      <c r="B31874" s="38"/>
      <c r="C31874" s="38"/>
    </row>
    <row r="31875" spans="1:3" ht="15" x14ac:dyDescent="0.25">
      <c r="A31875" s="38"/>
      <c r="B31875" s="38"/>
      <c r="C31875" s="38"/>
    </row>
    <row r="31876" spans="1:3" ht="15" x14ac:dyDescent="0.25">
      <c r="A31876" s="38"/>
      <c r="B31876" s="38"/>
      <c r="C31876" s="38"/>
    </row>
    <row r="31877" spans="1:3" ht="15" x14ac:dyDescent="0.25">
      <c r="A31877" s="38"/>
      <c r="B31877" s="38"/>
      <c r="C31877" s="38"/>
    </row>
    <row r="31878" spans="1:3" ht="15" x14ac:dyDescent="0.25">
      <c r="A31878" s="38"/>
      <c r="B31878" s="38"/>
      <c r="C31878" s="38"/>
    </row>
    <row r="31879" spans="1:3" ht="15" x14ac:dyDescent="0.25">
      <c r="A31879" s="38"/>
      <c r="B31879" s="38"/>
      <c r="C31879" s="38"/>
    </row>
    <row r="31880" spans="1:3" ht="15" x14ac:dyDescent="0.25">
      <c r="A31880" s="38"/>
      <c r="B31880" s="38"/>
      <c r="C31880" s="38"/>
    </row>
    <row r="31881" spans="1:3" ht="15" x14ac:dyDescent="0.25">
      <c r="A31881" s="38"/>
      <c r="B31881" s="38"/>
      <c r="C31881" s="38"/>
    </row>
    <row r="31882" spans="1:3" ht="15" x14ac:dyDescent="0.25">
      <c r="A31882" s="38"/>
      <c r="B31882" s="38"/>
      <c r="C31882" s="38"/>
    </row>
    <row r="31883" spans="1:3" ht="15" x14ac:dyDescent="0.25">
      <c r="A31883" s="38"/>
      <c r="B31883" s="38"/>
      <c r="C31883" s="38"/>
    </row>
    <row r="31884" spans="1:3" ht="15" x14ac:dyDescent="0.25">
      <c r="A31884" s="38"/>
      <c r="B31884" s="38"/>
      <c r="C31884" s="38"/>
    </row>
    <row r="31885" spans="1:3" ht="15" x14ac:dyDescent="0.25">
      <c r="A31885" s="38"/>
      <c r="B31885" s="38"/>
      <c r="C31885" s="38"/>
    </row>
    <row r="31886" spans="1:3" ht="15" x14ac:dyDescent="0.25">
      <c r="A31886" s="38"/>
      <c r="B31886" s="38"/>
      <c r="C31886" s="38"/>
    </row>
    <row r="31887" spans="1:3" ht="15" x14ac:dyDescent="0.25">
      <c r="A31887" s="38"/>
      <c r="B31887" s="38"/>
      <c r="C31887" s="38"/>
    </row>
    <row r="31888" spans="1:3" ht="15" x14ac:dyDescent="0.25">
      <c r="A31888" s="38"/>
      <c r="B31888" s="38"/>
      <c r="C31888" s="38"/>
    </row>
    <row r="31889" spans="1:3" ht="15" x14ac:dyDescent="0.25">
      <c r="A31889" s="38"/>
      <c r="B31889" s="38"/>
      <c r="C31889" s="38"/>
    </row>
    <row r="31890" spans="1:3" ht="15" x14ac:dyDescent="0.25">
      <c r="A31890" s="38"/>
      <c r="B31890" s="38"/>
      <c r="C31890" s="38"/>
    </row>
    <row r="31891" spans="1:3" ht="15" x14ac:dyDescent="0.25">
      <c r="A31891" s="38"/>
      <c r="B31891" s="38"/>
      <c r="C31891" s="38"/>
    </row>
    <row r="31892" spans="1:3" ht="15" x14ac:dyDescent="0.25">
      <c r="A31892" s="38"/>
      <c r="B31892" s="38"/>
      <c r="C31892" s="38"/>
    </row>
    <row r="31893" spans="1:3" ht="15" x14ac:dyDescent="0.25">
      <c r="A31893" s="38"/>
      <c r="B31893" s="38"/>
      <c r="C31893" s="38"/>
    </row>
    <row r="31894" spans="1:3" ht="15" x14ac:dyDescent="0.25">
      <c r="A31894" s="38"/>
      <c r="B31894" s="38"/>
      <c r="C31894" s="38"/>
    </row>
    <row r="31895" spans="1:3" ht="15" x14ac:dyDescent="0.25">
      <c r="A31895" s="38"/>
      <c r="B31895" s="38"/>
      <c r="C31895" s="38"/>
    </row>
    <row r="31896" spans="1:3" ht="15" x14ac:dyDescent="0.25">
      <c r="A31896" s="38"/>
      <c r="B31896" s="38"/>
      <c r="C31896" s="38"/>
    </row>
    <row r="31897" spans="1:3" ht="15" x14ac:dyDescent="0.25">
      <c r="A31897" s="38"/>
      <c r="B31897" s="38"/>
      <c r="C31897" s="38"/>
    </row>
    <row r="31898" spans="1:3" ht="15" x14ac:dyDescent="0.25">
      <c r="A31898" s="38"/>
      <c r="B31898" s="38"/>
      <c r="C31898" s="38"/>
    </row>
    <row r="31899" spans="1:3" ht="15" x14ac:dyDescent="0.25">
      <c r="A31899" s="38"/>
      <c r="B31899" s="38"/>
      <c r="C31899" s="38"/>
    </row>
    <row r="31900" spans="1:3" ht="15" x14ac:dyDescent="0.25">
      <c r="A31900" s="38"/>
      <c r="B31900" s="38"/>
      <c r="C31900" s="38"/>
    </row>
    <row r="31901" spans="1:3" ht="15" x14ac:dyDescent="0.25">
      <c r="A31901" s="38"/>
      <c r="B31901" s="38"/>
      <c r="C31901" s="38"/>
    </row>
    <row r="31902" spans="1:3" ht="15" x14ac:dyDescent="0.25">
      <c r="A31902" s="38"/>
      <c r="B31902" s="38"/>
      <c r="C31902" s="38"/>
    </row>
    <row r="31903" spans="1:3" ht="15" x14ac:dyDescent="0.25">
      <c r="A31903" s="38"/>
      <c r="B31903" s="38"/>
      <c r="C31903" s="38"/>
    </row>
    <row r="31904" spans="1:3" ht="15" x14ac:dyDescent="0.25">
      <c r="A31904" s="38"/>
      <c r="B31904" s="38"/>
      <c r="C31904" s="38"/>
    </row>
    <row r="31905" spans="1:3" ht="15" x14ac:dyDescent="0.25">
      <c r="A31905" s="38"/>
      <c r="B31905" s="38"/>
      <c r="C31905" s="38"/>
    </row>
    <row r="31906" spans="1:3" ht="15" x14ac:dyDescent="0.25">
      <c r="A31906" s="38"/>
      <c r="B31906" s="38"/>
      <c r="C31906" s="38"/>
    </row>
    <row r="31907" spans="1:3" ht="15" x14ac:dyDescent="0.25">
      <c r="A31907" s="38"/>
      <c r="B31907" s="38"/>
      <c r="C31907" s="38"/>
    </row>
    <row r="31908" spans="1:3" ht="15" x14ac:dyDescent="0.25">
      <c r="A31908" s="38"/>
      <c r="B31908" s="38"/>
      <c r="C31908" s="38"/>
    </row>
    <row r="31909" spans="1:3" ht="15" x14ac:dyDescent="0.25">
      <c r="A31909" s="38"/>
      <c r="B31909" s="38"/>
      <c r="C31909" s="38"/>
    </row>
    <row r="31910" spans="1:3" ht="15" x14ac:dyDescent="0.25">
      <c r="A31910" s="38"/>
      <c r="B31910" s="38"/>
      <c r="C31910" s="38"/>
    </row>
    <row r="31911" spans="1:3" ht="15" x14ac:dyDescent="0.25">
      <c r="A31911" s="38"/>
      <c r="B31911" s="38"/>
      <c r="C31911" s="38"/>
    </row>
    <row r="31912" spans="1:3" ht="15" x14ac:dyDescent="0.25">
      <c r="A31912" s="38"/>
      <c r="B31912" s="38"/>
      <c r="C31912" s="38"/>
    </row>
    <row r="31913" spans="1:3" ht="15" x14ac:dyDescent="0.25">
      <c r="A31913" s="38"/>
      <c r="B31913" s="38"/>
      <c r="C31913" s="38"/>
    </row>
    <row r="31914" spans="1:3" ht="15" x14ac:dyDescent="0.25">
      <c r="A31914" s="38"/>
      <c r="B31914" s="38"/>
      <c r="C31914" s="38"/>
    </row>
    <row r="31915" spans="1:3" ht="15" x14ac:dyDescent="0.25">
      <c r="A31915" s="38"/>
      <c r="B31915" s="38"/>
      <c r="C31915" s="38"/>
    </row>
    <row r="31916" spans="1:3" ht="15" x14ac:dyDescent="0.25">
      <c r="A31916" s="38"/>
      <c r="B31916" s="38"/>
      <c r="C31916" s="38"/>
    </row>
    <row r="31917" spans="1:3" ht="15" x14ac:dyDescent="0.25">
      <c r="A31917" s="38"/>
      <c r="B31917" s="38"/>
      <c r="C31917" s="38"/>
    </row>
    <row r="31918" spans="1:3" ht="15" x14ac:dyDescent="0.25">
      <c r="A31918" s="38"/>
      <c r="B31918" s="38"/>
      <c r="C31918" s="38"/>
    </row>
    <row r="31919" spans="1:3" ht="15" x14ac:dyDescent="0.25">
      <c r="A31919" s="38"/>
      <c r="B31919" s="38"/>
      <c r="C31919" s="38"/>
    </row>
    <row r="31920" spans="1:3" ht="15" x14ac:dyDescent="0.25">
      <c r="A31920" s="38"/>
      <c r="B31920" s="38"/>
      <c r="C31920" s="38"/>
    </row>
    <row r="31921" spans="1:3" ht="15" x14ac:dyDescent="0.25">
      <c r="A31921" s="38"/>
      <c r="B31921" s="38"/>
      <c r="C31921" s="38"/>
    </row>
    <row r="31922" spans="1:3" ht="15" x14ac:dyDescent="0.25">
      <c r="A31922" s="38"/>
      <c r="B31922" s="38"/>
      <c r="C31922" s="38"/>
    </row>
    <row r="31923" spans="1:3" ht="15" x14ac:dyDescent="0.25">
      <c r="A31923" s="38"/>
      <c r="B31923" s="38"/>
      <c r="C31923" s="38"/>
    </row>
    <row r="31924" spans="1:3" ht="15" x14ac:dyDescent="0.25">
      <c r="A31924" s="38"/>
      <c r="B31924" s="38"/>
      <c r="C31924" s="38"/>
    </row>
    <row r="31925" spans="1:3" ht="15" x14ac:dyDescent="0.25">
      <c r="A31925" s="38"/>
      <c r="B31925" s="38"/>
      <c r="C31925" s="38"/>
    </row>
    <row r="31926" spans="1:3" ht="15" x14ac:dyDescent="0.25">
      <c r="A31926" s="38"/>
      <c r="B31926" s="38"/>
      <c r="C31926" s="38"/>
    </row>
    <row r="31927" spans="1:3" ht="15" x14ac:dyDescent="0.25">
      <c r="A31927" s="38"/>
      <c r="B31927" s="38"/>
      <c r="C31927" s="38"/>
    </row>
    <row r="31928" spans="1:3" ht="15" x14ac:dyDescent="0.25">
      <c r="A31928" s="38"/>
      <c r="B31928" s="38"/>
      <c r="C31928" s="38"/>
    </row>
    <row r="31929" spans="1:3" ht="15" x14ac:dyDescent="0.25">
      <c r="A31929" s="38"/>
      <c r="B31929" s="38"/>
      <c r="C31929" s="38"/>
    </row>
    <row r="31930" spans="1:3" ht="15" x14ac:dyDescent="0.25">
      <c r="A31930" s="38"/>
      <c r="B31930" s="38"/>
      <c r="C31930" s="38"/>
    </row>
    <row r="31931" spans="1:3" ht="15" x14ac:dyDescent="0.25">
      <c r="A31931" s="38"/>
      <c r="B31931" s="38"/>
      <c r="C31931" s="38"/>
    </row>
    <row r="31932" spans="1:3" ht="15" x14ac:dyDescent="0.25">
      <c r="A31932" s="38"/>
      <c r="B31932" s="38"/>
      <c r="C31932" s="38"/>
    </row>
    <row r="31933" spans="1:3" ht="15" x14ac:dyDescent="0.25">
      <c r="A31933" s="38"/>
      <c r="B31933" s="38"/>
      <c r="C31933" s="38"/>
    </row>
    <row r="31934" spans="1:3" ht="15" x14ac:dyDescent="0.25">
      <c r="A31934" s="38"/>
      <c r="B31934" s="38"/>
      <c r="C31934" s="38"/>
    </row>
    <row r="31935" spans="1:3" ht="15" x14ac:dyDescent="0.25">
      <c r="A31935" s="38"/>
      <c r="B31935" s="38"/>
      <c r="C31935" s="38"/>
    </row>
    <row r="31936" spans="1:3" ht="15" x14ac:dyDescent="0.25">
      <c r="A31936" s="38"/>
      <c r="B31936" s="38"/>
      <c r="C31936" s="38"/>
    </row>
    <row r="31937" spans="1:3" ht="15" x14ac:dyDescent="0.25">
      <c r="A31937" s="38"/>
      <c r="B31937" s="38"/>
      <c r="C31937" s="38"/>
    </row>
    <row r="31938" spans="1:3" ht="15" x14ac:dyDescent="0.25">
      <c r="A31938" s="38"/>
      <c r="B31938" s="38"/>
      <c r="C31938" s="38"/>
    </row>
    <row r="31939" spans="1:3" ht="15" x14ac:dyDescent="0.25">
      <c r="A31939" s="38"/>
      <c r="B31939" s="38"/>
      <c r="C31939" s="38"/>
    </row>
    <row r="31940" spans="1:3" ht="15" x14ac:dyDescent="0.25">
      <c r="A31940" s="38"/>
      <c r="B31940" s="38"/>
      <c r="C31940" s="38"/>
    </row>
    <row r="31941" spans="1:3" ht="15" x14ac:dyDescent="0.25">
      <c r="A31941" s="38"/>
      <c r="B31941" s="38"/>
      <c r="C31941" s="38"/>
    </row>
    <row r="31942" spans="1:3" ht="15" x14ac:dyDescent="0.25">
      <c r="A31942" s="38"/>
      <c r="B31942" s="38"/>
      <c r="C31942" s="38"/>
    </row>
    <row r="31943" spans="1:3" ht="15" x14ac:dyDescent="0.25">
      <c r="A31943" s="38"/>
      <c r="B31943" s="38"/>
      <c r="C31943" s="38"/>
    </row>
    <row r="31944" spans="1:3" ht="15" x14ac:dyDescent="0.25">
      <c r="A31944" s="38"/>
      <c r="B31944" s="38"/>
      <c r="C31944" s="38"/>
    </row>
    <row r="31945" spans="1:3" ht="15" x14ac:dyDescent="0.25">
      <c r="A31945" s="38"/>
      <c r="B31945" s="38"/>
      <c r="C31945" s="38"/>
    </row>
    <row r="31946" spans="1:3" ht="15" x14ac:dyDescent="0.25">
      <c r="A31946" s="38"/>
      <c r="B31946" s="38"/>
      <c r="C31946" s="38"/>
    </row>
    <row r="31947" spans="1:3" ht="15" x14ac:dyDescent="0.25">
      <c r="A31947" s="38"/>
      <c r="B31947" s="38"/>
      <c r="C31947" s="38"/>
    </row>
    <row r="31948" spans="1:3" ht="15" x14ac:dyDescent="0.25">
      <c r="A31948" s="38"/>
      <c r="B31948" s="38"/>
      <c r="C31948" s="38"/>
    </row>
    <row r="31949" spans="1:3" ht="15" x14ac:dyDescent="0.25">
      <c r="A31949" s="38"/>
      <c r="B31949" s="38"/>
      <c r="C31949" s="38"/>
    </row>
    <row r="31950" spans="1:3" ht="15" x14ac:dyDescent="0.25">
      <c r="A31950" s="38"/>
      <c r="B31950" s="38"/>
      <c r="C31950" s="38"/>
    </row>
    <row r="31951" spans="1:3" ht="15" x14ac:dyDescent="0.25">
      <c r="A31951" s="38"/>
      <c r="B31951" s="38"/>
      <c r="C31951" s="38"/>
    </row>
    <row r="31952" spans="1:3" ht="15" x14ac:dyDescent="0.25">
      <c r="A31952" s="38"/>
      <c r="B31952" s="38"/>
      <c r="C31952" s="38"/>
    </row>
    <row r="31953" spans="1:3" ht="15" x14ac:dyDescent="0.25">
      <c r="A31953" s="38"/>
      <c r="B31953" s="38"/>
      <c r="C31953" s="38"/>
    </row>
    <row r="31954" spans="1:3" ht="15" x14ac:dyDescent="0.25">
      <c r="A31954" s="38"/>
      <c r="B31954" s="38"/>
      <c r="C31954" s="38"/>
    </row>
    <row r="31955" spans="1:3" ht="15" x14ac:dyDescent="0.25">
      <c r="A31955" s="38"/>
      <c r="B31955" s="38"/>
      <c r="C31955" s="38"/>
    </row>
    <row r="31956" spans="1:3" ht="15" x14ac:dyDescent="0.25">
      <c r="A31956" s="38"/>
      <c r="B31956" s="38"/>
      <c r="C31956" s="38"/>
    </row>
    <row r="31957" spans="1:3" ht="15" x14ac:dyDescent="0.25">
      <c r="A31957" s="38"/>
      <c r="B31957" s="38"/>
      <c r="C31957" s="38"/>
    </row>
    <row r="31958" spans="1:3" ht="15" x14ac:dyDescent="0.25">
      <c r="A31958" s="38"/>
      <c r="B31958" s="38"/>
      <c r="C31958" s="38"/>
    </row>
    <row r="31959" spans="1:3" ht="15" x14ac:dyDescent="0.25">
      <c r="A31959" s="38"/>
      <c r="B31959" s="38"/>
      <c r="C31959" s="38"/>
    </row>
    <row r="31960" spans="1:3" ht="15" x14ac:dyDescent="0.25">
      <c r="A31960" s="38"/>
      <c r="B31960" s="38"/>
      <c r="C31960" s="38"/>
    </row>
    <row r="31961" spans="1:3" ht="15" x14ac:dyDescent="0.25">
      <c r="A31961" s="38"/>
      <c r="B31961" s="38"/>
      <c r="C31961" s="38"/>
    </row>
    <row r="31962" spans="1:3" ht="15" x14ac:dyDescent="0.25">
      <c r="A31962" s="38"/>
      <c r="B31962" s="38"/>
      <c r="C31962" s="38"/>
    </row>
    <row r="31963" spans="1:3" ht="15" x14ac:dyDescent="0.25">
      <c r="A31963" s="38"/>
      <c r="B31963" s="38"/>
      <c r="C31963" s="38"/>
    </row>
    <row r="31964" spans="1:3" ht="15" x14ac:dyDescent="0.25">
      <c r="A31964" s="38"/>
      <c r="B31964" s="38"/>
      <c r="C31964" s="38"/>
    </row>
    <row r="31965" spans="1:3" ht="15" x14ac:dyDescent="0.25">
      <c r="A31965" s="38"/>
      <c r="B31965" s="38"/>
      <c r="C31965" s="38"/>
    </row>
    <row r="31966" spans="1:3" ht="15" x14ac:dyDescent="0.25">
      <c r="A31966" s="38"/>
      <c r="B31966" s="38"/>
      <c r="C31966" s="38"/>
    </row>
    <row r="31967" spans="1:3" ht="15" x14ac:dyDescent="0.25">
      <c r="A31967" s="38"/>
      <c r="B31967" s="38"/>
      <c r="C31967" s="38"/>
    </row>
    <row r="31968" spans="1:3" ht="15" x14ac:dyDescent="0.25">
      <c r="A31968" s="38"/>
      <c r="B31968" s="38"/>
      <c r="C31968" s="38"/>
    </row>
    <row r="31969" spans="1:3" ht="15" x14ac:dyDescent="0.25">
      <c r="A31969" s="38"/>
      <c r="B31969" s="38"/>
      <c r="C31969" s="38"/>
    </row>
    <row r="31970" spans="1:3" ht="15" x14ac:dyDescent="0.25">
      <c r="A31970" s="38"/>
      <c r="B31970" s="38"/>
      <c r="C31970" s="38"/>
    </row>
    <row r="31971" spans="1:3" ht="15" x14ac:dyDescent="0.25">
      <c r="A31971" s="38"/>
      <c r="B31971" s="38"/>
      <c r="C31971" s="38"/>
    </row>
    <row r="31972" spans="1:3" ht="15" x14ac:dyDescent="0.25">
      <c r="A31972" s="38"/>
      <c r="B31972" s="38"/>
      <c r="C31972" s="38"/>
    </row>
    <row r="31973" spans="1:3" ht="15" x14ac:dyDescent="0.25">
      <c r="A31973" s="38"/>
      <c r="B31973" s="38"/>
      <c r="C31973" s="38"/>
    </row>
    <row r="31974" spans="1:3" ht="15" x14ac:dyDescent="0.25">
      <c r="A31974" s="38"/>
      <c r="B31974" s="38"/>
      <c r="C31974" s="38"/>
    </row>
    <row r="31975" spans="1:3" ht="15" x14ac:dyDescent="0.25">
      <c r="A31975" s="38"/>
      <c r="B31975" s="38"/>
      <c r="C31975" s="38"/>
    </row>
    <row r="31976" spans="1:3" ht="15" x14ac:dyDescent="0.25">
      <c r="A31976" s="38"/>
      <c r="B31976" s="38"/>
      <c r="C31976" s="38"/>
    </row>
    <row r="31977" spans="1:3" ht="15" x14ac:dyDescent="0.25">
      <c r="A31977" s="38"/>
      <c r="B31977" s="38"/>
      <c r="C31977" s="38"/>
    </row>
    <row r="31978" spans="1:3" ht="15" x14ac:dyDescent="0.25">
      <c r="A31978" s="38"/>
      <c r="B31978" s="38"/>
      <c r="C31978" s="38"/>
    </row>
    <row r="31979" spans="1:3" ht="15" x14ac:dyDescent="0.25">
      <c r="A31979" s="38"/>
      <c r="B31979" s="38"/>
      <c r="C31979" s="38"/>
    </row>
    <row r="31980" spans="1:3" ht="15" x14ac:dyDescent="0.25">
      <c r="A31980" s="38"/>
      <c r="B31980" s="38"/>
      <c r="C31980" s="38"/>
    </row>
    <row r="31981" spans="1:3" ht="15" x14ac:dyDescent="0.25">
      <c r="A31981" s="38"/>
      <c r="B31981" s="38"/>
      <c r="C31981" s="38"/>
    </row>
    <row r="31982" spans="1:3" ht="15" x14ac:dyDescent="0.25">
      <c r="A31982" s="38"/>
      <c r="B31982" s="38"/>
      <c r="C31982" s="38"/>
    </row>
    <row r="31983" spans="1:3" ht="15" x14ac:dyDescent="0.25">
      <c r="A31983" s="38"/>
      <c r="B31983" s="38"/>
      <c r="C31983" s="38"/>
    </row>
    <row r="31984" spans="1:3" ht="15" x14ac:dyDescent="0.25">
      <c r="A31984" s="38"/>
      <c r="B31984" s="38"/>
      <c r="C31984" s="38"/>
    </row>
    <row r="31985" spans="1:3" ht="15" x14ac:dyDescent="0.25">
      <c r="A31985" s="38"/>
      <c r="B31985" s="38"/>
      <c r="C31985" s="38"/>
    </row>
    <row r="31986" spans="1:3" ht="15" x14ac:dyDescent="0.25">
      <c r="A31986" s="38"/>
      <c r="B31986" s="38"/>
      <c r="C31986" s="38"/>
    </row>
    <row r="31987" spans="1:3" ht="15" x14ac:dyDescent="0.25">
      <c r="A31987" s="38"/>
      <c r="B31987" s="38"/>
      <c r="C31987" s="38"/>
    </row>
    <row r="31988" spans="1:3" ht="15" x14ac:dyDescent="0.25">
      <c r="A31988" s="38"/>
      <c r="B31988" s="38"/>
      <c r="C31988" s="38"/>
    </row>
    <row r="31989" spans="1:3" ht="15" x14ac:dyDescent="0.25">
      <c r="A31989" s="38"/>
      <c r="B31989" s="38"/>
      <c r="C31989" s="38"/>
    </row>
    <row r="31990" spans="1:3" ht="15" x14ac:dyDescent="0.25">
      <c r="A31990" s="38"/>
      <c r="B31990" s="38"/>
      <c r="C31990" s="38"/>
    </row>
    <row r="31991" spans="1:3" ht="15" x14ac:dyDescent="0.25">
      <c r="A31991" s="38"/>
      <c r="B31991" s="38"/>
      <c r="C31991" s="38"/>
    </row>
    <row r="31992" spans="1:3" ht="15" x14ac:dyDescent="0.25">
      <c r="A31992" s="38"/>
      <c r="B31992" s="38"/>
      <c r="C31992" s="38"/>
    </row>
    <row r="31993" spans="1:3" ht="15" x14ac:dyDescent="0.25">
      <c r="A31993" s="38"/>
      <c r="B31993" s="38"/>
      <c r="C31993" s="38"/>
    </row>
    <row r="31994" spans="1:3" ht="15" x14ac:dyDescent="0.25">
      <c r="A31994" s="38"/>
      <c r="B31994" s="38"/>
      <c r="C31994" s="38"/>
    </row>
    <row r="31995" spans="1:3" ht="15" x14ac:dyDescent="0.25">
      <c r="A31995" s="38"/>
      <c r="B31995" s="38"/>
      <c r="C31995" s="38"/>
    </row>
    <row r="31996" spans="1:3" ht="15" x14ac:dyDescent="0.25">
      <c r="A31996" s="38"/>
      <c r="B31996" s="38"/>
      <c r="C31996" s="38"/>
    </row>
    <row r="31997" spans="1:3" ht="15" x14ac:dyDescent="0.25">
      <c r="A31997" s="38"/>
      <c r="B31997" s="38"/>
      <c r="C31997" s="38"/>
    </row>
    <row r="31998" spans="1:3" ht="15" x14ac:dyDescent="0.25">
      <c r="A31998" s="38"/>
      <c r="B31998" s="38"/>
      <c r="C31998" s="38"/>
    </row>
    <row r="31999" spans="1:3" ht="15" x14ac:dyDescent="0.25">
      <c r="A31999" s="38"/>
      <c r="B31999" s="38"/>
      <c r="C31999" s="38"/>
    </row>
    <row r="32000" spans="1:3" ht="15" x14ac:dyDescent="0.25">
      <c r="A32000" s="38"/>
      <c r="B32000" s="38"/>
      <c r="C32000" s="38"/>
    </row>
    <row r="32001" spans="1:3" ht="15" x14ac:dyDescent="0.25">
      <c r="A32001" s="38"/>
      <c r="B32001" s="38"/>
      <c r="C32001" s="38"/>
    </row>
    <row r="32002" spans="1:3" ht="15" x14ac:dyDescent="0.25">
      <c r="A32002" s="38"/>
      <c r="B32002" s="38"/>
      <c r="C32002" s="38"/>
    </row>
    <row r="32003" spans="1:3" ht="15" x14ac:dyDescent="0.25">
      <c r="A32003" s="38"/>
      <c r="B32003" s="38"/>
      <c r="C32003" s="38"/>
    </row>
    <row r="32004" spans="1:3" ht="15" x14ac:dyDescent="0.25">
      <c r="A32004" s="38"/>
      <c r="B32004" s="38"/>
      <c r="C32004" s="38"/>
    </row>
    <row r="32005" spans="1:3" ht="15" x14ac:dyDescent="0.25">
      <c r="A32005" s="38"/>
      <c r="B32005" s="38"/>
      <c r="C32005" s="38"/>
    </row>
    <row r="32006" spans="1:3" ht="15" x14ac:dyDescent="0.25">
      <c r="A32006" s="38"/>
      <c r="B32006" s="38"/>
      <c r="C32006" s="38"/>
    </row>
    <row r="32007" spans="1:3" ht="15" x14ac:dyDescent="0.25">
      <c r="A32007" s="38"/>
      <c r="B32007" s="38"/>
      <c r="C32007" s="38"/>
    </row>
    <row r="32008" spans="1:3" ht="15" x14ac:dyDescent="0.25">
      <c r="A32008" s="38"/>
      <c r="B32008" s="38"/>
      <c r="C32008" s="38"/>
    </row>
    <row r="32009" spans="1:3" ht="15" x14ac:dyDescent="0.25">
      <c r="A32009" s="38"/>
      <c r="B32009" s="38"/>
      <c r="C32009" s="38"/>
    </row>
    <row r="32010" spans="1:3" ht="15" x14ac:dyDescent="0.25">
      <c r="A32010" s="38"/>
      <c r="B32010" s="38"/>
      <c r="C32010" s="38"/>
    </row>
    <row r="32011" spans="1:3" ht="15" x14ac:dyDescent="0.25">
      <c r="A32011" s="38"/>
      <c r="B32011" s="38"/>
      <c r="C32011" s="38"/>
    </row>
    <row r="32012" spans="1:3" ht="15" x14ac:dyDescent="0.25">
      <c r="A32012" s="38"/>
      <c r="B32012" s="38"/>
      <c r="C32012" s="38"/>
    </row>
    <row r="32013" spans="1:3" ht="15" x14ac:dyDescent="0.25">
      <c r="A32013" s="38"/>
      <c r="B32013" s="38"/>
      <c r="C32013" s="38"/>
    </row>
    <row r="32014" spans="1:3" ht="15" x14ac:dyDescent="0.25">
      <c r="A32014" s="38"/>
      <c r="B32014" s="38"/>
      <c r="C32014" s="38"/>
    </row>
    <row r="32015" spans="1:3" ht="15" x14ac:dyDescent="0.25">
      <c r="A32015" s="38"/>
      <c r="B32015" s="38"/>
      <c r="C32015" s="38"/>
    </row>
    <row r="32016" spans="1:3" ht="15" x14ac:dyDescent="0.25">
      <c r="A32016" s="38"/>
      <c r="B32016" s="38"/>
      <c r="C32016" s="38"/>
    </row>
    <row r="32017" spans="1:3" ht="15" x14ac:dyDescent="0.25">
      <c r="A32017" s="38"/>
      <c r="B32017" s="38"/>
      <c r="C32017" s="38"/>
    </row>
    <row r="32018" spans="1:3" ht="15" x14ac:dyDescent="0.25">
      <c r="A32018" s="38"/>
      <c r="B32018" s="38"/>
      <c r="C32018" s="38"/>
    </row>
    <row r="32019" spans="1:3" ht="15" x14ac:dyDescent="0.25">
      <c r="A32019" s="38"/>
      <c r="B32019" s="38"/>
      <c r="C32019" s="38"/>
    </row>
    <row r="32020" spans="1:3" ht="15" x14ac:dyDescent="0.25">
      <c r="A32020" s="38"/>
      <c r="B32020" s="38"/>
      <c r="C32020" s="38"/>
    </row>
    <row r="32021" spans="1:3" ht="15" x14ac:dyDescent="0.25">
      <c r="A32021" s="38"/>
      <c r="B32021" s="38"/>
      <c r="C32021" s="38"/>
    </row>
    <row r="32022" spans="1:3" ht="15" x14ac:dyDescent="0.25">
      <c r="A32022" s="38"/>
      <c r="B32022" s="38"/>
      <c r="C32022" s="38"/>
    </row>
    <row r="32023" spans="1:3" ht="15" x14ac:dyDescent="0.25">
      <c r="A32023" s="38"/>
      <c r="B32023" s="38"/>
      <c r="C32023" s="38"/>
    </row>
    <row r="32024" spans="1:3" ht="15" x14ac:dyDescent="0.25">
      <c r="A32024" s="38"/>
      <c r="B32024" s="38"/>
      <c r="C32024" s="38"/>
    </row>
    <row r="32025" spans="1:3" ht="15" x14ac:dyDescent="0.25">
      <c r="A32025" s="38"/>
      <c r="B32025" s="38"/>
      <c r="C32025" s="38"/>
    </row>
    <row r="32026" spans="1:3" ht="15" x14ac:dyDescent="0.25">
      <c r="A32026" s="38"/>
      <c r="B32026" s="38"/>
      <c r="C32026" s="38"/>
    </row>
    <row r="32027" spans="1:3" ht="15" x14ac:dyDescent="0.25">
      <c r="A32027" s="38"/>
      <c r="B32027" s="38"/>
      <c r="C32027" s="38"/>
    </row>
    <row r="32028" spans="1:3" ht="15" x14ac:dyDescent="0.25">
      <c r="A32028" s="38"/>
      <c r="B32028" s="38"/>
      <c r="C32028" s="38"/>
    </row>
    <row r="32029" spans="1:3" ht="15" x14ac:dyDescent="0.25">
      <c r="A32029" s="38"/>
      <c r="B32029" s="38"/>
      <c r="C32029" s="38"/>
    </row>
    <row r="32030" spans="1:3" ht="15" x14ac:dyDescent="0.25">
      <c r="A32030" s="38"/>
      <c r="B32030" s="38"/>
      <c r="C32030" s="38"/>
    </row>
    <row r="32031" spans="1:3" ht="15" x14ac:dyDescent="0.25">
      <c r="A32031" s="38"/>
      <c r="B32031" s="38"/>
      <c r="C32031" s="38"/>
    </row>
    <row r="32032" spans="1:3" ht="15" x14ac:dyDescent="0.25">
      <c r="A32032" s="38"/>
      <c r="B32032" s="38"/>
      <c r="C32032" s="38"/>
    </row>
    <row r="32033" spans="1:3" ht="15" x14ac:dyDescent="0.25">
      <c r="A32033" s="38"/>
      <c r="B32033" s="38"/>
      <c r="C32033" s="38"/>
    </row>
    <row r="32034" spans="1:3" ht="15" x14ac:dyDescent="0.25">
      <c r="A32034" s="38"/>
      <c r="B32034" s="38"/>
      <c r="C32034" s="38"/>
    </row>
    <row r="32035" spans="1:3" ht="15" x14ac:dyDescent="0.25">
      <c r="A32035" s="38"/>
      <c r="B32035" s="38"/>
      <c r="C32035" s="38"/>
    </row>
    <row r="32036" spans="1:3" ht="15" x14ac:dyDescent="0.25">
      <c r="A32036" s="38"/>
      <c r="B32036" s="38"/>
      <c r="C32036" s="38"/>
    </row>
    <row r="32037" spans="1:3" ht="15" x14ac:dyDescent="0.25">
      <c r="A32037" s="38"/>
      <c r="B32037" s="38"/>
      <c r="C32037" s="38"/>
    </row>
    <row r="32038" spans="1:3" ht="15" x14ac:dyDescent="0.25">
      <c r="A32038" s="38"/>
      <c r="B32038" s="38"/>
      <c r="C32038" s="38"/>
    </row>
    <row r="32039" spans="1:3" ht="15" x14ac:dyDescent="0.25">
      <c r="A32039" s="38"/>
      <c r="B32039" s="38"/>
      <c r="C32039" s="38"/>
    </row>
    <row r="32040" spans="1:3" ht="15" x14ac:dyDescent="0.25">
      <c r="A32040" s="38"/>
      <c r="B32040" s="38"/>
      <c r="C32040" s="38"/>
    </row>
    <row r="32041" spans="1:3" ht="15" x14ac:dyDescent="0.25">
      <c r="A32041" s="38"/>
      <c r="B32041" s="38"/>
      <c r="C32041" s="38"/>
    </row>
    <row r="32042" spans="1:3" ht="15" x14ac:dyDescent="0.25">
      <c r="A32042" s="38"/>
      <c r="B32042" s="38"/>
      <c r="C32042" s="38"/>
    </row>
    <row r="32043" spans="1:3" ht="15" x14ac:dyDescent="0.25">
      <c r="A32043" s="38"/>
      <c r="B32043" s="38"/>
      <c r="C32043" s="38"/>
    </row>
    <row r="32044" spans="1:3" ht="15" x14ac:dyDescent="0.25">
      <c r="A32044" s="38"/>
      <c r="B32044" s="38"/>
      <c r="C32044" s="38"/>
    </row>
    <row r="32045" spans="1:3" ht="15" x14ac:dyDescent="0.25">
      <c r="A32045" s="38"/>
      <c r="B32045" s="38"/>
      <c r="C32045" s="38"/>
    </row>
    <row r="32046" spans="1:3" ht="15" x14ac:dyDescent="0.25">
      <c r="A32046" s="38"/>
      <c r="B32046" s="38"/>
      <c r="C32046" s="38"/>
    </row>
    <row r="32047" spans="1:3" ht="15" x14ac:dyDescent="0.25">
      <c r="A32047" s="38"/>
      <c r="B32047" s="38"/>
      <c r="C32047" s="38"/>
    </row>
    <row r="32048" spans="1:3" ht="15" x14ac:dyDescent="0.25">
      <c r="A32048" s="38"/>
      <c r="B32048" s="38"/>
      <c r="C32048" s="38"/>
    </row>
    <row r="32049" spans="1:3" ht="15" x14ac:dyDescent="0.25">
      <c r="A32049" s="38"/>
      <c r="B32049" s="38"/>
      <c r="C32049" s="38"/>
    </row>
    <row r="32050" spans="1:3" ht="15" x14ac:dyDescent="0.25">
      <c r="A32050" s="38"/>
      <c r="B32050" s="38"/>
      <c r="C32050" s="38"/>
    </row>
    <row r="32051" spans="1:3" ht="15" x14ac:dyDescent="0.25">
      <c r="A32051" s="38"/>
      <c r="B32051" s="38"/>
      <c r="C32051" s="38"/>
    </row>
    <row r="32052" spans="1:3" ht="15" x14ac:dyDescent="0.25">
      <c r="A32052" s="38"/>
      <c r="B32052" s="38"/>
      <c r="C32052" s="38"/>
    </row>
    <row r="32053" spans="1:3" ht="15" x14ac:dyDescent="0.25">
      <c r="A32053" s="38"/>
      <c r="B32053" s="38"/>
      <c r="C32053" s="38"/>
    </row>
    <row r="32054" spans="1:3" ht="15" x14ac:dyDescent="0.25">
      <c r="A32054" s="38"/>
      <c r="B32054" s="38"/>
      <c r="C32054" s="38"/>
    </row>
    <row r="32055" spans="1:3" ht="15" x14ac:dyDescent="0.25">
      <c r="A32055" s="38"/>
      <c r="B32055" s="38"/>
      <c r="C32055" s="38"/>
    </row>
    <row r="32056" spans="1:3" ht="15" x14ac:dyDescent="0.25">
      <c r="A32056" s="38"/>
      <c r="B32056" s="38"/>
      <c r="C32056" s="38"/>
    </row>
    <row r="32057" spans="1:3" ht="15" x14ac:dyDescent="0.25">
      <c r="A32057" s="38"/>
      <c r="B32057" s="38"/>
      <c r="C32057" s="38"/>
    </row>
    <row r="32058" spans="1:3" ht="15" x14ac:dyDescent="0.25">
      <c r="A32058" s="38"/>
      <c r="B32058" s="38"/>
      <c r="C32058" s="38"/>
    </row>
    <row r="32059" spans="1:3" ht="15" x14ac:dyDescent="0.25">
      <c r="A32059" s="38"/>
      <c r="B32059" s="38"/>
      <c r="C32059" s="38"/>
    </row>
    <row r="32060" spans="1:3" ht="15" x14ac:dyDescent="0.25">
      <c r="A32060" s="38"/>
      <c r="B32060" s="38"/>
      <c r="C32060" s="38"/>
    </row>
    <row r="32061" spans="1:3" ht="15" x14ac:dyDescent="0.25">
      <c r="A32061" s="38"/>
      <c r="B32061" s="38"/>
      <c r="C32061" s="38"/>
    </row>
    <row r="32062" spans="1:3" ht="15" x14ac:dyDescent="0.25">
      <c r="A32062" s="38"/>
      <c r="B32062" s="38"/>
      <c r="C32062" s="38"/>
    </row>
    <row r="32063" spans="1:3" ht="15" x14ac:dyDescent="0.25">
      <c r="A32063" s="38"/>
      <c r="B32063" s="38"/>
      <c r="C32063" s="38"/>
    </row>
    <row r="32064" spans="1:3" ht="15" x14ac:dyDescent="0.25">
      <c r="A32064" s="38"/>
      <c r="B32064" s="38"/>
      <c r="C32064" s="38"/>
    </row>
    <row r="32065" spans="1:3" ht="15" x14ac:dyDescent="0.25">
      <c r="A32065" s="38"/>
      <c r="B32065" s="38"/>
      <c r="C32065" s="38"/>
    </row>
    <row r="32066" spans="1:3" ht="15" x14ac:dyDescent="0.25">
      <c r="A32066" s="38"/>
      <c r="B32066" s="38"/>
      <c r="C32066" s="38"/>
    </row>
    <row r="32067" spans="1:3" ht="15" x14ac:dyDescent="0.25">
      <c r="A32067" s="38"/>
      <c r="B32067" s="38"/>
      <c r="C32067" s="38"/>
    </row>
    <row r="32068" spans="1:3" ht="15" x14ac:dyDescent="0.25">
      <c r="A32068" s="38"/>
      <c r="B32068" s="38"/>
      <c r="C32068" s="38"/>
    </row>
    <row r="32069" spans="1:3" ht="15" x14ac:dyDescent="0.25">
      <c r="A32069" s="38"/>
      <c r="B32069" s="38"/>
      <c r="C32069" s="38"/>
    </row>
    <row r="32070" spans="1:3" ht="15" x14ac:dyDescent="0.25">
      <c r="A32070" s="38"/>
      <c r="B32070" s="38"/>
      <c r="C32070" s="38"/>
    </row>
    <row r="32071" spans="1:3" ht="15" x14ac:dyDescent="0.25">
      <c r="A32071" s="38"/>
      <c r="B32071" s="38"/>
      <c r="C32071" s="38"/>
    </row>
    <row r="32072" spans="1:3" ht="15" x14ac:dyDescent="0.25">
      <c r="A32072" s="38"/>
      <c r="B32072" s="38"/>
      <c r="C32072" s="38"/>
    </row>
    <row r="32073" spans="1:3" ht="15" x14ac:dyDescent="0.25">
      <c r="A32073" s="38"/>
      <c r="B32073" s="38"/>
      <c r="C32073" s="38"/>
    </row>
    <row r="32074" spans="1:3" ht="15" x14ac:dyDescent="0.25">
      <c r="A32074" s="38"/>
      <c r="B32074" s="38"/>
      <c r="C32074" s="38"/>
    </row>
    <row r="32075" spans="1:3" ht="15" x14ac:dyDescent="0.25">
      <c r="A32075" s="38"/>
      <c r="B32075" s="38"/>
      <c r="C32075" s="38"/>
    </row>
    <row r="32076" spans="1:3" ht="15" x14ac:dyDescent="0.25">
      <c r="A32076" s="38"/>
      <c r="B32076" s="38"/>
      <c r="C32076" s="38"/>
    </row>
    <row r="32077" spans="1:3" ht="15" x14ac:dyDescent="0.25">
      <c r="A32077" s="38"/>
      <c r="B32077" s="38"/>
      <c r="C32077" s="38"/>
    </row>
    <row r="32078" spans="1:3" ht="15" x14ac:dyDescent="0.25">
      <c r="A32078" s="38"/>
      <c r="B32078" s="38"/>
      <c r="C32078" s="38"/>
    </row>
    <row r="32079" spans="1:3" ht="15" x14ac:dyDescent="0.25">
      <c r="A32079" s="38"/>
      <c r="B32079" s="38"/>
      <c r="C32079" s="38"/>
    </row>
    <row r="32080" spans="1:3" ht="15" x14ac:dyDescent="0.25">
      <c r="A32080" s="38"/>
      <c r="B32080" s="38"/>
      <c r="C32080" s="38"/>
    </row>
    <row r="32081" spans="1:3" ht="15" x14ac:dyDescent="0.25">
      <c r="A32081" s="38"/>
      <c r="B32081" s="38"/>
      <c r="C32081" s="38"/>
    </row>
    <row r="32082" spans="1:3" ht="15" x14ac:dyDescent="0.25">
      <c r="A32082" s="38"/>
      <c r="B32082" s="38"/>
      <c r="C32082" s="38"/>
    </row>
    <row r="32083" spans="1:3" ht="15" x14ac:dyDescent="0.25">
      <c r="A32083" s="38"/>
      <c r="B32083" s="38"/>
      <c r="C32083" s="38"/>
    </row>
    <row r="32084" spans="1:3" ht="15" x14ac:dyDescent="0.25">
      <c r="A32084" s="38"/>
      <c r="B32084" s="38"/>
      <c r="C32084" s="38"/>
    </row>
    <row r="32085" spans="1:3" ht="15" x14ac:dyDescent="0.25">
      <c r="A32085" s="38"/>
      <c r="B32085" s="38"/>
      <c r="C32085" s="38"/>
    </row>
    <row r="32086" spans="1:3" ht="15" x14ac:dyDescent="0.25">
      <c r="A32086" s="38"/>
      <c r="B32086" s="38"/>
      <c r="C32086" s="38"/>
    </row>
    <row r="32087" spans="1:3" ht="15" x14ac:dyDescent="0.25">
      <c r="A32087" s="38"/>
      <c r="B32087" s="38"/>
      <c r="C32087" s="38"/>
    </row>
    <row r="32088" spans="1:3" ht="15" x14ac:dyDescent="0.25">
      <c r="A32088" s="38"/>
      <c r="B32088" s="38"/>
      <c r="C32088" s="38"/>
    </row>
    <row r="32089" spans="1:3" ht="15" x14ac:dyDescent="0.25">
      <c r="A32089" s="38"/>
      <c r="B32089" s="38"/>
      <c r="C32089" s="38"/>
    </row>
    <row r="32090" spans="1:3" ht="15" x14ac:dyDescent="0.25">
      <c r="A32090" s="38"/>
      <c r="B32090" s="38"/>
      <c r="C32090" s="38"/>
    </row>
    <row r="32091" spans="1:3" ht="15" x14ac:dyDescent="0.25">
      <c r="A32091" s="38"/>
      <c r="B32091" s="38"/>
      <c r="C32091" s="38"/>
    </row>
    <row r="32092" spans="1:3" ht="15" x14ac:dyDescent="0.25">
      <c r="A32092" s="38"/>
      <c r="B32092" s="38"/>
      <c r="C32092" s="38"/>
    </row>
    <row r="32093" spans="1:3" ht="15" x14ac:dyDescent="0.25">
      <c r="A32093" s="38"/>
      <c r="B32093" s="38"/>
      <c r="C32093" s="38"/>
    </row>
    <row r="32094" spans="1:3" ht="15" x14ac:dyDescent="0.25">
      <c r="A32094" s="38"/>
      <c r="B32094" s="38"/>
      <c r="C32094" s="38"/>
    </row>
    <row r="32095" spans="1:3" ht="15" x14ac:dyDescent="0.25">
      <c r="A32095" s="38"/>
      <c r="B32095" s="38"/>
      <c r="C32095" s="38"/>
    </row>
    <row r="32096" spans="1:3" ht="15" x14ac:dyDescent="0.25">
      <c r="A32096" s="38"/>
      <c r="B32096" s="38"/>
      <c r="C32096" s="38"/>
    </row>
    <row r="32097" spans="1:3" ht="15" x14ac:dyDescent="0.25">
      <c r="A32097" s="38"/>
      <c r="B32097" s="38"/>
      <c r="C32097" s="38"/>
    </row>
    <row r="32098" spans="1:3" ht="15" x14ac:dyDescent="0.25">
      <c r="A32098" s="38"/>
      <c r="B32098" s="38"/>
      <c r="C32098" s="38"/>
    </row>
    <row r="32099" spans="1:3" ht="15" x14ac:dyDescent="0.25">
      <c r="A32099" s="38"/>
      <c r="B32099" s="38"/>
      <c r="C32099" s="38"/>
    </row>
    <row r="32100" spans="1:3" ht="15" x14ac:dyDescent="0.25">
      <c r="A32100" s="38"/>
      <c r="B32100" s="38"/>
      <c r="C32100" s="38"/>
    </row>
    <row r="32101" spans="1:3" ht="15" x14ac:dyDescent="0.25">
      <c r="A32101" s="38"/>
      <c r="B32101" s="38"/>
      <c r="C32101" s="38"/>
    </row>
    <row r="32102" spans="1:3" ht="15" x14ac:dyDescent="0.25">
      <c r="A32102" s="38"/>
      <c r="B32102" s="38"/>
      <c r="C32102" s="38"/>
    </row>
    <row r="32103" spans="1:3" ht="15" x14ac:dyDescent="0.25">
      <c r="A32103" s="38"/>
      <c r="B32103" s="38"/>
      <c r="C32103" s="38"/>
    </row>
    <row r="32104" spans="1:3" ht="15" x14ac:dyDescent="0.25">
      <c r="A32104" s="38"/>
      <c r="B32104" s="38"/>
      <c r="C32104" s="38"/>
    </row>
    <row r="32105" spans="1:3" ht="15" x14ac:dyDescent="0.25">
      <c r="A32105" s="38"/>
      <c r="B32105" s="38"/>
      <c r="C32105" s="38"/>
    </row>
    <row r="32106" spans="1:3" ht="15" x14ac:dyDescent="0.25">
      <c r="A32106" s="38"/>
      <c r="B32106" s="38"/>
      <c r="C32106" s="38"/>
    </row>
    <row r="32107" spans="1:3" ht="15" x14ac:dyDescent="0.25">
      <c r="A32107" s="38"/>
      <c r="B32107" s="38"/>
      <c r="C32107" s="38"/>
    </row>
    <row r="32108" spans="1:3" ht="15" x14ac:dyDescent="0.25">
      <c r="A32108" s="38"/>
      <c r="B32108" s="38"/>
      <c r="C32108" s="38"/>
    </row>
    <row r="32109" spans="1:3" ht="15" x14ac:dyDescent="0.25">
      <c r="A32109" s="38"/>
      <c r="B32109" s="38"/>
      <c r="C32109" s="38"/>
    </row>
    <row r="32110" spans="1:3" ht="15" x14ac:dyDescent="0.25">
      <c r="A32110" s="38"/>
      <c r="B32110" s="38"/>
      <c r="C32110" s="38"/>
    </row>
    <row r="32111" spans="1:3" ht="15" x14ac:dyDescent="0.25">
      <c r="A32111" s="38"/>
      <c r="B32111" s="38"/>
      <c r="C32111" s="38"/>
    </row>
    <row r="32112" spans="1:3" ht="15" x14ac:dyDescent="0.25">
      <c r="A32112" s="38"/>
      <c r="B32112" s="38"/>
      <c r="C32112" s="38"/>
    </row>
    <row r="32113" spans="1:3" ht="15" x14ac:dyDescent="0.25">
      <c r="A32113" s="38"/>
      <c r="B32113" s="38"/>
      <c r="C32113" s="38"/>
    </row>
    <row r="32114" spans="1:3" ht="15" x14ac:dyDescent="0.25">
      <c r="A32114" s="38"/>
      <c r="B32114" s="38"/>
      <c r="C32114" s="38"/>
    </row>
    <row r="32115" spans="1:3" ht="15" x14ac:dyDescent="0.25">
      <c r="A32115" s="38"/>
      <c r="B32115" s="38"/>
      <c r="C32115" s="38"/>
    </row>
    <row r="32116" spans="1:3" ht="15" x14ac:dyDescent="0.25">
      <c r="A32116" s="38"/>
      <c r="B32116" s="38"/>
      <c r="C32116" s="38"/>
    </row>
    <row r="32117" spans="1:3" ht="15" x14ac:dyDescent="0.25">
      <c r="A32117" s="38"/>
      <c r="B32117" s="38"/>
      <c r="C32117" s="38"/>
    </row>
    <row r="32118" spans="1:3" ht="15" x14ac:dyDescent="0.25">
      <c r="A32118" s="38"/>
      <c r="B32118" s="38"/>
      <c r="C32118" s="38"/>
    </row>
    <row r="32119" spans="1:3" ht="15" x14ac:dyDescent="0.25">
      <c r="A32119" s="38"/>
      <c r="B32119" s="38"/>
      <c r="C32119" s="38"/>
    </row>
    <row r="32120" spans="1:3" ht="15" x14ac:dyDescent="0.25">
      <c r="A32120" s="38"/>
      <c r="B32120" s="38"/>
      <c r="C32120" s="38"/>
    </row>
    <row r="32121" spans="1:3" ht="15" x14ac:dyDescent="0.25">
      <c r="A32121" s="38"/>
      <c r="B32121" s="38"/>
      <c r="C32121" s="38"/>
    </row>
    <row r="32122" spans="1:3" ht="15" x14ac:dyDescent="0.25">
      <c r="A32122" s="38"/>
      <c r="B32122" s="38"/>
      <c r="C32122" s="38"/>
    </row>
    <row r="32123" spans="1:3" ht="15" x14ac:dyDescent="0.25">
      <c r="A32123" s="38"/>
      <c r="B32123" s="38"/>
      <c r="C32123" s="38"/>
    </row>
    <row r="32124" spans="1:3" ht="15" x14ac:dyDescent="0.25">
      <c r="A32124" s="38"/>
      <c r="B32124" s="38"/>
      <c r="C32124" s="38"/>
    </row>
    <row r="32125" spans="1:3" ht="15" x14ac:dyDescent="0.25">
      <c r="A32125" s="38"/>
      <c r="B32125" s="38"/>
      <c r="C32125" s="38"/>
    </row>
    <row r="32126" spans="1:3" ht="15" x14ac:dyDescent="0.25">
      <c r="A32126" s="38"/>
      <c r="B32126" s="38"/>
      <c r="C32126" s="38"/>
    </row>
    <row r="32127" spans="1:3" ht="15" x14ac:dyDescent="0.25">
      <c r="A32127" s="38"/>
      <c r="B32127" s="38"/>
      <c r="C32127" s="38"/>
    </row>
    <row r="32128" spans="1:3" ht="15" x14ac:dyDescent="0.25">
      <c r="A32128" s="38"/>
      <c r="B32128" s="38"/>
      <c r="C32128" s="38"/>
    </row>
    <row r="32129" spans="1:3" ht="15" x14ac:dyDescent="0.25">
      <c r="A32129" s="38"/>
      <c r="B32129" s="38"/>
      <c r="C32129" s="38"/>
    </row>
    <row r="32130" spans="1:3" ht="15" x14ac:dyDescent="0.25">
      <c r="A32130" s="38"/>
      <c r="B32130" s="38"/>
      <c r="C32130" s="38"/>
    </row>
    <row r="32131" spans="1:3" ht="15" x14ac:dyDescent="0.25">
      <c r="A32131" s="38"/>
      <c r="B32131" s="38"/>
      <c r="C32131" s="38"/>
    </row>
    <row r="32132" spans="1:3" ht="15" x14ac:dyDescent="0.25">
      <c r="A32132" s="38"/>
      <c r="B32132" s="38"/>
      <c r="C32132" s="38"/>
    </row>
    <row r="32133" spans="1:3" ht="15" x14ac:dyDescent="0.25">
      <c r="A32133" s="38"/>
      <c r="B32133" s="38"/>
      <c r="C32133" s="38"/>
    </row>
    <row r="32134" spans="1:3" ht="15" x14ac:dyDescent="0.25">
      <c r="A32134" s="38"/>
      <c r="B32134" s="38"/>
      <c r="C32134" s="38"/>
    </row>
    <row r="32135" spans="1:3" ht="15" x14ac:dyDescent="0.25">
      <c r="A32135" s="38"/>
      <c r="B32135" s="38"/>
      <c r="C32135" s="38"/>
    </row>
    <row r="32136" spans="1:3" ht="15" x14ac:dyDescent="0.25">
      <c r="A32136" s="38"/>
      <c r="B32136" s="38"/>
      <c r="C32136" s="38"/>
    </row>
    <row r="32137" spans="1:3" ht="15" x14ac:dyDescent="0.25">
      <c r="A32137" s="38"/>
      <c r="B32137" s="38"/>
      <c r="C32137" s="38"/>
    </row>
    <row r="32138" spans="1:3" ht="15" x14ac:dyDescent="0.25">
      <c r="A32138" s="38"/>
      <c r="B32138" s="38"/>
      <c r="C32138" s="38"/>
    </row>
    <row r="32139" spans="1:3" ht="15" x14ac:dyDescent="0.25">
      <c r="A32139" s="38"/>
      <c r="B32139" s="38"/>
      <c r="C32139" s="38"/>
    </row>
    <row r="32140" spans="1:3" ht="15" x14ac:dyDescent="0.25">
      <c r="A32140" s="38"/>
      <c r="B32140" s="38"/>
      <c r="C32140" s="38"/>
    </row>
    <row r="32141" spans="1:3" ht="15" x14ac:dyDescent="0.25">
      <c r="A32141" s="38"/>
      <c r="B32141" s="38"/>
      <c r="C32141" s="38"/>
    </row>
    <row r="32142" spans="1:3" ht="15" x14ac:dyDescent="0.25">
      <c r="A32142" s="38"/>
      <c r="B32142" s="38"/>
      <c r="C32142" s="38"/>
    </row>
    <row r="32143" spans="1:3" ht="15" x14ac:dyDescent="0.25">
      <c r="A32143" s="38"/>
      <c r="B32143" s="38"/>
      <c r="C32143" s="38"/>
    </row>
    <row r="32144" spans="1:3" ht="15" x14ac:dyDescent="0.25">
      <c r="A32144" s="38"/>
      <c r="B32144" s="38"/>
      <c r="C32144" s="38"/>
    </row>
    <row r="32145" spans="1:3" ht="15" x14ac:dyDescent="0.25">
      <c r="A32145" s="38"/>
      <c r="B32145" s="38"/>
      <c r="C32145" s="38"/>
    </row>
    <row r="32146" spans="1:3" ht="15" x14ac:dyDescent="0.25">
      <c r="A32146" s="38"/>
      <c r="B32146" s="38"/>
      <c r="C32146" s="38"/>
    </row>
    <row r="32147" spans="1:3" ht="15" x14ac:dyDescent="0.25">
      <c r="A32147" s="38"/>
      <c r="B32147" s="38"/>
      <c r="C32147" s="38"/>
    </row>
    <row r="32148" spans="1:3" ht="15" x14ac:dyDescent="0.25">
      <c r="A32148" s="38"/>
      <c r="B32148" s="38"/>
      <c r="C32148" s="38"/>
    </row>
    <row r="32149" spans="1:3" ht="15" x14ac:dyDescent="0.25">
      <c r="A32149" s="38"/>
      <c r="B32149" s="38"/>
      <c r="C32149" s="38"/>
    </row>
    <row r="32150" spans="1:3" ht="15" x14ac:dyDescent="0.25">
      <c r="A32150" s="38"/>
      <c r="B32150" s="38"/>
      <c r="C32150" s="38"/>
    </row>
    <row r="32151" spans="1:3" ht="15" x14ac:dyDescent="0.25">
      <c r="A32151" s="38"/>
      <c r="B32151" s="38"/>
      <c r="C32151" s="38"/>
    </row>
    <row r="32152" spans="1:3" ht="15" x14ac:dyDescent="0.25">
      <c r="A32152" s="38"/>
      <c r="B32152" s="38"/>
      <c r="C32152" s="38"/>
    </row>
    <row r="32153" spans="1:3" ht="15" x14ac:dyDescent="0.25">
      <c r="A32153" s="38"/>
      <c r="B32153" s="38"/>
      <c r="C32153" s="38"/>
    </row>
    <row r="32154" spans="1:3" ht="15" x14ac:dyDescent="0.25">
      <c r="A32154" s="38"/>
      <c r="B32154" s="38"/>
      <c r="C32154" s="38"/>
    </row>
    <row r="32155" spans="1:3" ht="15" x14ac:dyDescent="0.25">
      <c r="A32155" s="38"/>
      <c r="B32155" s="38"/>
      <c r="C32155" s="38"/>
    </row>
    <row r="32156" spans="1:3" ht="15" x14ac:dyDescent="0.25">
      <c r="A32156" s="38"/>
      <c r="B32156" s="38"/>
      <c r="C32156" s="38"/>
    </row>
    <row r="32157" spans="1:3" ht="15" x14ac:dyDescent="0.25">
      <c r="A32157" s="38"/>
      <c r="B32157" s="38"/>
      <c r="C32157" s="38"/>
    </row>
    <row r="32158" spans="1:3" ht="15" x14ac:dyDescent="0.25">
      <c r="A32158" s="38"/>
      <c r="B32158" s="38"/>
      <c r="C32158" s="38"/>
    </row>
    <row r="32159" spans="1:3" ht="15" x14ac:dyDescent="0.25">
      <c r="A32159" s="38"/>
      <c r="B32159" s="38"/>
      <c r="C32159" s="38"/>
    </row>
    <row r="32160" spans="1:3" ht="15" x14ac:dyDescent="0.25">
      <c r="A32160" s="38"/>
      <c r="B32160" s="38"/>
      <c r="C32160" s="38"/>
    </row>
    <row r="32161" spans="1:3" ht="15" x14ac:dyDescent="0.25">
      <c r="A32161" s="38"/>
      <c r="B32161" s="38"/>
      <c r="C32161" s="38"/>
    </row>
    <row r="32162" spans="1:3" ht="15" x14ac:dyDescent="0.25">
      <c r="A32162" s="38"/>
      <c r="B32162" s="38"/>
      <c r="C32162" s="38"/>
    </row>
    <row r="32163" spans="1:3" ht="15" x14ac:dyDescent="0.25">
      <c r="A32163" s="38"/>
      <c r="B32163" s="38"/>
      <c r="C32163" s="38"/>
    </row>
    <row r="32164" spans="1:3" ht="15" x14ac:dyDescent="0.25">
      <c r="A32164" s="38"/>
      <c r="B32164" s="38"/>
      <c r="C32164" s="38"/>
    </row>
    <row r="32165" spans="1:3" ht="15" x14ac:dyDescent="0.25">
      <c r="A32165" s="38"/>
      <c r="B32165" s="38"/>
      <c r="C32165" s="38"/>
    </row>
    <row r="32166" spans="1:3" ht="15" x14ac:dyDescent="0.25">
      <c r="A32166" s="38"/>
      <c r="B32166" s="38"/>
      <c r="C32166" s="38"/>
    </row>
    <row r="32167" spans="1:3" ht="15" x14ac:dyDescent="0.25">
      <c r="A32167" s="38"/>
      <c r="B32167" s="38"/>
      <c r="C32167" s="38"/>
    </row>
    <row r="32168" spans="1:3" ht="15" x14ac:dyDescent="0.25">
      <c r="A32168" s="38"/>
      <c r="B32168" s="38"/>
      <c r="C32168" s="38"/>
    </row>
    <row r="32169" spans="1:3" ht="15" x14ac:dyDescent="0.25">
      <c r="A32169" s="38"/>
      <c r="B32169" s="38"/>
      <c r="C32169" s="38"/>
    </row>
    <row r="32170" spans="1:3" ht="15" x14ac:dyDescent="0.25">
      <c r="A32170" s="38"/>
      <c r="B32170" s="38"/>
      <c r="C32170" s="38"/>
    </row>
    <row r="32171" spans="1:3" ht="15" x14ac:dyDescent="0.25">
      <c r="A32171" s="38"/>
      <c r="B32171" s="38"/>
      <c r="C32171" s="38"/>
    </row>
    <row r="32172" spans="1:3" ht="15" x14ac:dyDescent="0.25">
      <c r="A32172" s="38"/>
      <c r="B32172" s="38"/>
      <c r="C32172" s="38"/>
    </row>
    <row r="32173" spans="1:3" ht="15" x14ac:dyDescent="0.25">
      <c r="A32173" s="38"/>
      <c r="B32173" s="38"/>
      <c r="C32173" s="38"/>
    </row>
    <row r="32174" spans="1:3" ht="15" x14ac:dyDescent="0.25">
      <c r="A32174" s="38"/>
      <c r="B32174" s="38"/>
      <c r="C32174" s="38"/>
    </row>
    <row r="32175" spans="1:3" ht="15" x14ac:dyDescent="0.25">
      <c r="A32175" s="38"/>
      <c r="B32175" s="38"/>
      <c r="C32175" s="38"/>
    </row>
    <row r="32176" spans="1:3" ht="15" x14ac:dyDescent="0.25">
      <c r="A32176" s="38"/>
      <c r="B32176" s="38"/>
      <c r="C32176" s="38"/>
    </row>
    <row r="32177" spans="1:3" ht="15" x14ac:dyDescent="0.25">
      <c r="A32177" s="38"/>
      <c r="B32177" s="38"/>
      <c r="C32177" s="38"/>
    </row>
    <row r="32178" spans="1:3" ht="15" x14ac:dyDescent="0.25">
      <c r="A32178" s="38"/>
      <c r="B32178" s="38"/>
      <c r="C32178" s="38"/>
    </row>
    <row r="32179" spans="1:3" ht="15" x14ac:dyDescent="0.25">
      <c r="A32179" s="38"/>
      <c r="B32179" s="38"/>
      <c r="C32179" s="38"/>
    </row>
    <row r="32180" spans="1:3" ht="15" x14ac:dyDescent="0.25">
      <c r="A32180" s="38"/>
      <c r="B32180" s="38"/>
      <c r="C32180" s="38"/>
    </row>
    <row r="32181" spans="1:3" ht="15" x14ac:dyDescent="0.25">
      <c r="A32181" s="38"/>
      <c r="B32181" s="38"/>
      <c r="C32181" s="38"/>
    </row>
    <row r="32182" spans="1:3" ht="15" x14ac:dyDescent="0.25">
      <c r="A32182" s="38"/>
      <c r="B32182" s="38"/>
      <c r="C32182" s="38"/>
    </row>
    <row r="32183" spans="1:3" ht="15" x14ac:dyDescent="0.25">
      <c r="A32183" s="38"/>
      <c r="B32183" s="38"/>
      <c r="C32183" s="38"/>
    </row>
    <row r="32184" spans="1:3" ht="15" x14ac:dyDescent="0.25">
      <c r="A32184" s="38"/>
      <c r="B32184" s="38"/>
      <c r="C32184" s="38"/>
    </row>
    <row r="32185" spans="1:3" ht="15" x14ac:dyDescent="0.25">
      <c r="A32185" s="38"/>
      <c r="B32185" s="38"/>
      <c r="C32185" s="38"/>
    </row>
    <row r="32186" spans="1:3" ht="15" x14ac:dyDescent="0.25">
      <c r="A32186" s="38"/>
      <c r="B32186" s="38"/>
      <c r="C32186" s="38"/>
    </row>
    <row r="32187" spans="1:3" ht="15" x14ac:dyDescent="0.25">
      <c r="A32187" s="38"/>
      <c r="B32187" s="38"/>
      <c r="C32187" s="38"/>
    </row>
    <row r="32188" spans="1:3" ht="15" x14ac:dyDescent="0.25">
      <c r="A32188" s="38"/>
      <c r="B32188" s="38"/>
      <c r="C32188" s="38"/>
    </row>
    <row r="32189" spans="1:3" ht="15" x14ac:dyDescent="0.25">
      <c r="A32189" s="38"/>
      <c r="B32189" s="38"/>
      <c r="C32189" s="38"/>
    </row>
    <row r="32190" spans="1:3" ht="15" x14ac:dyDescent="0.25">
      <c r="A32190" s="38"/>
      <c r="B32190" s="38"/>
      <c r="C32190" s="38"/>
    </row>
    <row r="32191" spans="1:3" ht="15" x14ac:dyDescent="0.25">
      <c r="A32191" s="38"/>
      <c r="B32191" s="38"/>
      <c r="C32191" s="38"/>
    </row>
    <row r="32192" spans="1:3" ht="15" x14ac:dyDescent="0.25">
      <c r="A32192" s="38"/>
      <c r="B32192" s="38"/>
      <c r="C32192" s="38"/>
    </row>
    <row r="32193" spans="1:3" ht="15" x14ac:dyDescent="0.25">
      <c r="A32193" s="38"/>
      <c r="B32193" s="38"/>
      <c r="C32193" s="38"/>
    </row>
    <row r="32194" spans="1:3" ht="15" x14ac:dyDescent="0.25">
      <c r="A32194" s="38"/>
      <c r="B32194" s="38"/>
      <c r="C32194" s="38"/>
    </row>
    <row r="32195" spans="1:3" ht="15" x14ac:dyDescent="0.25">
      <c r="A32195" s="38"/>
      <c r="B32195" s="38"/>
      <c r="C32195" s="38"/>
    </row>
    <row r="32196" spans="1:3" ht="15" x14ac:dyDescent="0.25">
      <c r="A32196" s="38"/>
      <c r="B32196" s="38"/>
      <c r="C32196" s="38"/>
    </row>
    <row r="32197" spans="1:3" ht="15" x14ac:dyDescent="0.25">
      <c r="A32197" s="38"/>
      <c r="B32197" s="38"/>
      <c r="C32197" s="38"/>
    </row>
    <row r="32198" spans="1:3" ht="15" x14ac:dyDescent="0.25">
      <c r="A32198" s="38"/>
      <c r="B32198" s="38"/>
      <c r="C32198" s="38"/>
    </row>
    <row r="32199" spans="1:3" ht="15" x14ac:dyDescent="0.25">
      <c r="A32199" s="38"/>
      <c r="B32199" s="38"/>
      <c r="C32199" s="38"/>
    </row>
    <row r="32200" spans="1:3" ht="15" x14ac:dyDescent="0.25">
      <c r="A32200" s="38"/>
      <c r="B32200" s="38"/>
      <c r="C32200" s="38"/>
    </row>
    <row r="32201" spans="1:3" ht="15" x14ac:dyDescent="0.25">
      <c r="A32201" s="38"/>
      <c r="B32201" s="38"/>
      <c r="C32201" s="38"/>
    </row>
    <row r="32202" spans="1:3" ht="15" x14ac:dyDescent="0.25">
      <c r="A32202" s="38"/>
      <c r="B32202" s="38"/>
      <c r="C32202" s="38"/>
    </row>
    <row r="32203" spans="1:3" ht="15" x14ac:dyDescent="0.25">
      <c r="A32203" s="38"/>
      <c r="B32203" s="38"/>
      <c r="C32203" s="38"/>
    </row>
    <row r="32204" spans="1:3" ht="15" x14ac:dyDescent="0.25">
      <c r="A32204" s="38"/>
      <c r="B32204" s="38"/>
      <c r="C32204" s="38"/>
    </row>
    <row r="32205" spans="1:3" ht="15" x14ac:dyDescent="0.25">
      <c r="A32205" s="38"/>
      <c r="B32205" s="38"/>
      <c r="C32205" s="38"/>
    </row>
    <row r="32206" spans="1:3" ht="15" x14ac:dyDescent="0.25">
      <c r="A32206" s="38"/>
      <c r="B32206" s="38"/>
      <c r="C32206" s="38"/>
    </row>
    <row r="32207" spans="1:3" ht="15" x14ac:dyDescent="0.25">
      <c r="A32207" s="38"/>
      <c r="B32207" s="38"/>
      <c r="C32207" s="38"/>
    </row>
    <row r="32208" spans="1:3" ht="15" x14ac:dyDescent="0.25">
      <c r="A32208" s="38"/>
      <c r="B32208" s="38"/>
      <c r="C32208" s="38"/>
    </row>
    <row r="32209" spans="1:3" ht="15" x14ac:dyDescent="0.25">
      <c r="A32209" s="38"/>
      <c r="B32209" s="38"/>
      <c r="C32209" s="38"/>
    </row>
    <row r="32210" spans="1:3" ht="15" x14ac:dyDescent="0.25">
      <c r="A32210" s="38"/>
      <c r="B32210" s="38"/>
      <c r="C32210" s="38"/>
    </row>
    <row r="32211" spans="1:3" ht="15" x14ac:dyDescent="0.25">
      <c r="A32211" s="38"/>
      <c r="B32211" s="38"/>
      <c r="C32211" s="38"/>
    </row>
    <row r="32212" spans="1:3" ht="15" x14ac:dyDescent="0.25">
      <c r="A32212" s="38"/>
      <c r="B32212" s="38"/>
      <c r="C32212" s="38"/>
    </row>
    <row r="32213" spans="1:3" ht="15" x14ac:dyDescent="0.25">
      <c r="A32213" s="38"/>
      <c r="B32213" s="38"/>
      <c r="C32213" s="38"/>
    </row>
    <row r="32214" spans="1:3" ht="15" x14ac:dyDescent="0.25">
      <c r="A32214" s="38"/>
      <c r="B32214" s="38"/>
      <c r="C32214" s="38"/>
    </row>
    <row r="32215" spans="1:3" ht="15" x14ac:dyDescent="0.25">
      <c r="A32215" s="38"/>
      <c r="B32215" s="38"/>
      <c r="C32215" s="38"/>
    </row>
    <row r="32216" spans="1:3" ht="15" x14ac:dyDescent="0.25">
      <c r="A32216" s="38"/>
      <c r="B32216" s="38"/>
      <c r="C32216" s="38"/>
    </row>
    <row r="32217" spans="1:3" ht="15" x14ac:dyDescent="0.25">
      <c r="A32217" s="38"/>
      <c r="B32217" s="38"/>
      <c r="C32217" s="38"/>
    </row>
    <row r="32218" spans="1:3" ht="15" x14ac:dyDescent="0.25">
      <c r="A32218" s="38"/>
      <c r="B32218" s="38"/>
      <c r="C32218" s="38"/>
    </row>
    <row r="32219" spans="1:3" ht="15" x14ac:dyDescent="0.25">
      <c r="A32219" s="38"/>
      <c r="B32219" s="38"/>
      <c r="C32219" s="38"/>
    </row>
    <row r="32220" spans="1:3" ht="15" x14ac:dyDescent="0.25">
      <c r="A32220" s="38"/>
      <c r="B32220" s="38"/>
      <c r="C32220" s="38"/>
    </row>
    <row r="32221" spans="1:3" ht="15" x14ac:dyDescent="0.25">
      <c r="A32221" s="38"/>
      <c r="B32221" s="38"/>
      <c r="C32221" s="38"/>
    </row>
    <row r="32222" spans="1:3" ht="15" x14ac:dyDescent="0.25">
      <c r="A32222" s="38"/>
      <c r="B32222" s="38"/>
      <c r="C32222" s="38"/>
    </row>
    <row r="32223" spans="1:3" ht="15" x14ac:dyDescent="0.25">
      <c r="A32223" s="38"/>
      <c r="B32223" s="38"/>
      <c r="C32223" s="38"/>
    </row>
    <row r="32224" spans="1:3" ht="15" x14ac:dyDescent="0.25">
      <c r="A32224" s="38"/>
      <c r="B32224" s="38"/>
      <c r="C32224" s="38"/>
    </row>
    <row r="32225" spans="1:3" ht="15" x14ac:dyDescent="0.25">
      <c r="A32225" s="38"/>
      <c r="B32225" s="38"/>
      <c r="C32225" s="38"/>
    </row>
    <row r="32226" spans="1:3" ht="15" x14ac:dyDescent="0.25">
      <c r="A32226" s="38"/>
      <c r="B32226" s="38"/>
      <c r="C32226" s="38"/>
    </row>
    <row r="32227" spans="1:3" ht="15" x14ac:dyDescent="0.25">
      <c r="A32227" s="38"/>
      <c r="B32227" s="38"/>
      <c r="C32227" s="38"/>
    </row>
    <row r="32228" spans="1:3" ht="15" x14ac:dyDescent="0.25">
      <c r="A32228" s="38"/>
      <c r="B32228" s="38"/>
      <c r="C32228" s="38"/>
    </row>
    <row r="32229" spans="1:3" ht="15" x14ac:dyDescent="0.25">
      <c r="A32229" s="38"/>
      <c r="B32229" s="38"/>
      <c r="C32229" s="38"/>
    </row>
    <row r="32230" spans="1:3" ht="15" x14ac:dyDescent="0.25">
      <c r="A32230" s="38"/>
      <c r="B32230" s="38"/>
      <c r="C32230" s="38"/>
    </row>
    <row r="32231" spans="1:3" ht="15" x14ac:dyDescent="0.25">
      <c r="A32231" s="38"/>
      <c r="B32231" s="38"/>
      <c r="C32231" s="38"/>
    </row>
    <row r="32232" spans="1:3" ht="15" x14ac:dyDescent="0.25">
      <c r="A32232" s="38"/>
      <c r="B32232" s="38"/>
      <c r="C32232" s="38"/>
    </row>
    <row r="32233" spans="1:3" ht="15" x14ac:dyDescent="0.25">
      <c r="A32233" s="38"/>
      <c r="B32233" s="38"/>
      <c r="C32233" s="38"/>
    </row>
    <row r="32234" spans="1:3" ht="15" x14ac:dyDescent="0.25">
      <c r="A32234" s="38"/>
      <c r="B32234" s="38"/>
      <c r="C32234" s="38"/>
    </row>
    <row r="32235" spans="1:3" ht="15" x14ac:dyDescent="0.25">
      <c r="A32235" s="38"/>
      <c r="B32235" s="38"/>
      <c r="C32235" s="38"/>
    </row>
    <row r="32236" spans="1:3" ht="15" x14ac:dyDescent="0.25">
      <c r="A32236" s="38"/>
      <c r="B32236" s="38"/>
      <c r="C32236" s="38"/>
    </row>
    <row r="32237" spans="1:3" ht="15" x14ac:dyDescent="0.25">
      <c r="A32237" s="38"/>
      <c r="B32237" s="38"/>
      <c r="C32237" s="38"/>
    </row>
    <row r="32238" spans="1:3" ht="15" x14ac:dyDescent="0.25">
      <c r="A32238" s="38"/>
      <c r="B32238" s="38"/>
      <c r="C32238" s="38"/>
    </row>
    <row r="32239" spans="1:3" ht="15" x14ac:dyDescent="0.25">
      <c r="A32239" s="38"/>
      <c r="B32239" s="38"/>
      <c r="C32239" s="38"/>
    </row>
    <row r="32240" spans="1:3" ht="15" x14ac:dyDescent="0.25">
      <c r="A32240" s="38"/>
      <c r="B32240" s="38"/>
      <c r="C32240" s="38"/>
    </row>
    <row r="32241" spans="1:3" ht="15" x14ac:dyDescent="0.25">
      <c r="A32241" s="38"/>
      <c r="B32241" s="38"/>
      <c r="C32241" s="38"/>
    </row>
    <row r="32242" spans="1:3" ht="15" x14ac:dyDescent="0.25">
      <c r="A32242" s="38"/>
      <c r="B32242" s="38"/>
      <c r="C32242" s="38"/>
    </row>
    <row r="32243" spans="1:3" ht="15" x14ac:dyDescent="0.25">
      <c r="A32243" s="38"/>
      <c r="B32243" s="38"/>
      <c r="C32243" s="38"/>
    </row>
    <row r="32244" spans="1:3" ht="15" x14ac:dyDescent="0.25">
      <c r="A32244" s="38"/>
      <c r="B32244" s="38"/>
      <c r="C32244" s="38"/>
    </row>
    <row r="32245" spans="1:3" ht="15" x14ac:dyDescent="0.25">
      <c r="A32245" s="38"/>
      <c r="B32245" s="38"/>
      <c r="C32245" s="38"/>
    </row>
    <row r="32246" spans="1:3" ht="15" x14ac:dyDescent="0.25">
      <c r="A32246" s="38"/>
      <c r="B32246" s="38"/>
      <c r="C32246" s="38"/>
    </row>
    <row r="32247" spans="1:3" ht="15" x14ac:dyDescent="0.25">
      <c r="A32247" s="38"/>
      <c r="B32247" s="38"/>
      <c r="C32247" s="38"/>
    </row>
    <row r="32248" spans="1:3" ht="15" x14ac:dyDescent="0.25">
      <c r="A32248" s="38"/>
      <c r="B32248" s="38"/>
      <c r="C32248" s="38"/>
    </row>
    <row r="32249" spans="1:3" ht="15" x14ac:dyDescent="0.25">
      <c r="A32249" s="38"/>
      <c r="B32249" s="38"/>
      <c r="C32249" s="38"/>
    </row>
    <row r="32250" spans="1:3" ht="15" x14ac:dyDescent="0.25">
      <c r="A32250" s="38"/>
      <c r="B32250" s="38"/>
      <c r="C32250" s="38"/>
    </row>
    <row r="32251" spans="1:3" ht="15" x14ac:dyDescent="0.25">
      <c r="A32251" s="38"/>
      <c r="B32251" s="38"/>
      <c r="C32251" s="38"/>
    </row>
    <row r="32252" spans="1:3" ht="15" x14ac:dyDescent="0.25">
      <c r="A32252" s="38"/>
      <c r="B32252" s="38"/>
      <c r="C32252" s="38"/>
    </row>
    <row r="32253" spans="1:3" ht="15" x14ac:dyDescent="0.25">
      <c r="A32253" s="38"/>
      <c r="B32253" s="38"/>
      <c r="C32253" s="38"/>
    </row>
    <row r="32254" spans="1:3" ht="15" x14ac:dyDescent="0.25">
      <c r="A32254" s="38"/>
      <c r="B32254" s="38"/>
      <c r="C32254" s="38"/>
    </row>
    <row r="32255" spans="1:3" ht="15" x14ac:dyDescent="0.25">
      <c r="A32255" s="38"/>
      <c r="B32255" s="38"/>
      <c r="C32255" s="38"/>
    </row>
    <row r="32256" spans="1:3" ht="15" x14ac:dyDescent="0.25">
      <c r="A32256" s="38"/>
      <c r="B32256" s="38"/>
      <c r="C32256" s="38"/>
    </row>
    <row r="32257" spans="1:3" ht="15" x14ac:dyDescent="0.25">
      <c r="A32257" s="38"/>
      <c r="B32257" s="38"/>
      <c r="C32257" s="38"/>
    </row>
    <row r="32258" spans="1:3" ht="15" x14ac:dyDescent="0.25">
      <c r="A32258" s="38"/>
      <c r="B32258" s="38"/>
      <c r="C32258" s="38"/>
    </row>
    <row r="32259" spans="1:3" ht="15" x14ac:dyDescent="0.25">
      <c r="A32259" s="38"/>
      <c r="B32259" s="38"/>
      <c r="C32259" s="38"/>
    </row>
    <row r="32260" spans="1:3" ht="15" x14ac:dyDescent="0.25">
      <c r="A32260" s="38"/>
      <c r="B32260" s="38"/>
      <c r="C32260" s="38"/>
    </row>
    <row r="32261" spans="1:3" ht="15" x14ac:dyDescent="0.25">
      <c r="A32261" s="38"/>
      <c r="B32261" s="38"/>
      <c r="C32261" s="38"/>
    </row>
    <row r="32262" spans="1:3" ht="15" x14ac:dyDescent="0.25">
      <c r="A32262" s="38"/>
      <c r="B32262" s="38"/>
      <c r="C32262" s="38"/>
    </row>
    <row r="32263" spans="1:3" ht="15" x14ac:dyDescent="0.25">
      <c r="A32263" s="38"/>
      <c r="B32263" s="38"/>
      <c r="C32263" s="38"/>
    </row>
    <row r="32264" spans="1:3" ht="15" x14ac:dyDescent="0.25">
      <c r="A32264" s="38"/>
      <c r="B32264" s="38"/>
      <c r="C32264" s="38"/>
    </row>
    <row r="32265" spans="1:3" ht="15" x14ac:dyDescent="0.25">
      <c r="A32265" s="38"/>
      <c r="B32265" s="38"/>
      <c r="C32265" s="38"/>
    </row>
    <row r="32266" spans="1:3" ht="15" x14ac:dyDescent="0.25">
      <c r="A32266" s="38"/>
      <c r="B32266" s="38"/>
      <c r="C32266" s="38"/>
    </row>
    <row r="32267" spans="1:3" ht="15" x14ac:dyDescent="0.25">
      <c r="A32267" s="38"/>
      <c r="B32267" s="38"/>
      <c r="C32267" s="38"/>
    </row>
    <row r="32268" spans="1:3" ht="15" x14ac:dyDescent="0.25">
      <c r="A32268" s="38"/>
      <c r="B32268" s="38"/>
      <c r="C32268" s="38"/>
    </row>
    <row r="32269" spans="1:3" ht="15" x14ac:dyDescent="0.25">
      <c r="A32269" s="38"/>
      <c r="B32269" s="38"/>
      <c r="C32269" s="38"/>
    </row>
    <row r="32270" spans="1:3" ht="15" x14ac:dyDescent="0.25">
      <c r="A32270" s="38"/>
      <c r="B32270" s="38"/>
      <c r="C32270" s="38"/>
    </row>
    <row r="32271" spans="1:3" ht="15" x14ac:dyDescent="0.25">
      <c r="A32271" s="38"/>
      <c r="B32271" s="38"/>
      <c r="C32271" s="38"/>
    </row>
    <row r="32272" spans="1:3" ht="15" x14ac:dyDescent="0.25">
      <c r="A32272" s="38"/>
      <c r="B32272" s="38"/>
      <c r="C32272" s="38"/>
    </row>
    <row r="32273" spans="1:3" ht="15" x14ac:dyDescent="0.25">
      <c r="A32273" s="38"/>
      <c r="B32273" s="38"/>
      <c r="C32273" s="38"/>
    </row>
    <row r="32274" spans="1:3" ht="15" x14ac:dyDescent="0.25">
      <c r="A32274" s="38"/>
      <c r="B32274" s="38"/>
      <c r="C32274" s="38"/>
    </row>
    <row r="32275" spans="1:3" ht="15" x14ac:dyDescent="0.25">
      <c r="A32275" s="38"/>
      <c r="B32275" s="38"/>
      <c r="C32275" s="38"/>
    </row>
    <row r="32276" spans="1:3" ht="15" x14ac:dyDescent="0.25">
      <c r="A32276" s="38"/>
      <c r="B32276" s="38"/>
      <c r="C32276" s="38"/>
    </row>
    <row r="32277" spans="1:3" ht="15" x14ac:dyDescent="0.25">
      <c r="A32277" s="38"/>
      <c r="B32277" s="38"/>
      <c r="C32277" s="38"/>
    </row>
    <row r="32278" spans="1:3" ht="15" x14ac:dyDescent="0.25">
      <c r="A32278" s="38"/>
      <c r="B32278" s="38"/>
      <c r="C32278" s="38"/>
    </row>
    <row r="32279" spans="1:3" ht="15" x14ac:dyDescent="0.25">
      <c r="A32279" s="38"/>
      <c r="B32279" s="38"/>
      <c r="C32279" s="38"/>
    </row>
    <row r="32280" spans="1:3" ht="15" x14ac:dyDescent="0.25">
      <c r="A32280" s="38"/>
      <c r="B32280" s="38"/>
      <c r="C32280" s="38"/>
    </row>
    <row r="32281" spans="1:3" ht="15" x14ac:dyDescent="0.25">
      <c r="A32281" s="38"/>
      <c r="B32281" s="38"/>
      <c r="C32281" s="38"/>
    </row>
    <row r="32282" spans="1:3" ht="15" x14ac:dyDescent="0.25">
      <c r="A32282" s="38"/>
      <c r="B32282" s="38"/>
      <c r="C32282" s="38"/>
    </row>
    <row r="32283" spans="1:3" ht="15" x14ac:dyDescent="0.25">
      <c r="A32283" s="38"/>
      <c r="B32283" s="38"/>
      <c r="C32283" s="38"/>
    </row>
    <row r="32284" spans="1:3" ht="15" x14ac:dyDescent="0.25">
      <c r="A32284" s="38"/>
      <c r="B32284" s="38"/>
      <c r="C32284" s="38"/>
    </row>
    <row r="32285" spans="1:3" ht="15" x14ac:dyDescent="0.25">
      <c r="A32285" s="38"/>
      <c r="B32285" s="38"/>
      <c r="C32285" s="38"/>
    </row>
    <row r="32286" spans="1:3" ht="15" x14ac:dyDescent="0.25">
      <c r="A32286" s="38"/>
      <c r="B32286" s="38"/>
      <c r="C32286" s="38"/>
    </row>
    <row r="32287" spans="1:3" ht="15" x14ac:dyDescent="0.25">
      <c r="A32287" s="38"/>
      <c r="B32287" s="38"/>
      <c r="C32287" s="38"/>
    </row>
    <row r="32288" spans="1:3" ht="15" x14ac:dyDescent="0.25">
      <c r="A32288" s="38"/>
      <c r="B32288" s="38"/>
      <c r="C32288" s="38"/>
    </row>
    <row r="32289" spans="1:3" ht="15" x14ac:dyDescent="0.25">
      <c r="A32289" s="38"/>
      <c r="B32289" s="38"/>
      <c r="C32289" s="38"/>
    </row>
    <row r="32290" spans="1:3" ht="15" x14ac:dyDescent="0.25">
      <c r="A32290" s="38"/>
      <c r="B32290" s="38"/>
      <c r="C32290" s="38"/>
    </row>
    <row r="32291" spans="1:3" ht="15" x14ac:dyDescent="0.25">
      <c r="A32291" s="38"/>
      <c r="B32291" s="38"/>
      <c r="C32291" s="38"/>
    </row>
    <row r="32292" spans="1:3" ht="15" x14ac:dyDescent="0.25">
      <c r="A32292" s="38"/>
      <c r="B32292" s="38"/>
      <c r="C32292" s="38"/>
    </row>
    <row r="32293" spans="1:3" ht="15" x14ac:dyDescent="0.25">
      <c r="A32293" s="38"/>
      <c r="B32293" s="38"/>
      <c r="C32293" s="38"/>
    </row>
    <row r="32294" spans="1:3" ht="15" x14ac:dyDescent="0.25">
      <c r="A32294" s="38"/>
      <c r="B32294" s="38"/>
      <c r="C32294" s="38"/>
    </row>
    <row r="32295" spans="1:3" ht="15" x14ac:dyDescent="0.25">
      <c r="A32295" s="38"/>
      <c r="B32295" s="38"/>
      <c r="C32295" s="38"/>
    </row>
    <row r="32296" spans="1:3" ht="15" x14ac:dyDescent="0.25">
      <c r="A32296" s="38"/>
      <c r="B32296" s="38"/>
      <c r="C32296" s="38"/>
    </row>
    <row r="32297" spans="1:3" ht="15" x14ac:dyDescent="0.25">
      <c r="A32297" s="38"/>
      <c r="B32297" s="38"/>
      <c r="C32297" s="38"/>
    </row>
    <row r="32298" spans="1:3" ht="15" x14ac:dyDescent="0.25">
      <c r="A32298" s="38"/>
      <c r="B32298" s="38"/>
      <c r="C32298" s="38"/>
    </row>
    <row r="32299" spans="1:3" ht="15" x14ac:dyDescent="0.25">
      <c r="A32299" s="38"/>
      <c r="B32299" s="38"/>
      <c r="C32299" s="38"/>
    </row>
    <row r="32300" spans="1:3" ht="15" x14ac:dyDescent="0.25">
      <c r="A32300" s="38"/>
      <c r="B32300" s="38"/>
      <c r="C32300" s="38"/>
    </row>
    <row r="32301" spans="1:3" ht="15" x14ac:dyDescent="0.25">
      <c r="A32301" s="38"/>
      <c r="B32301" s="38"/>
      <c r="C32301" s="38"/>
    </row>
    <row r="32302" spans="1:3" ht="15" x14ac:dyDescent="0.25">
      <c r="A32302" s="38"/>
      <c r="B32302" s="38"/>
      <c r="C32302" s="38"/>
    </row>
    <row r="32303" spans="1:3" ht="15" x14ac:dyDescent="0.25">
      <c r="A32303" s="38"/>
      <c r="B32303" s="38"/>
      <c r="C32303" s="38"/>
    </row>
    <row r="32304" spans="1:3" ht="15" x14ac:dyDescent="0.25">
      <c r="A32304" s="38"/>
      <c r="B32304" s="38"/>
      <c r="C32304" s="38"/>
    </row>
    <row r="32305" spans="1:3" ht="15" x14ac:dyDescent="0.25">
      <c r="A32305" s="38"/>
      <c r="B32305" s="38"/>
      <c r="C32305" s="38"/>
    </row>
    <row r="32306" spans="1:3" ht="15" x14ac:dyDescent="0.25">
      <c r="A32306" s="38"/>
      <c r="B32306" s="38"/>
      <c r="C32306" s="38"/>
    </row>
    <row r="32307" spans="1:3" ht="15" x14ac:dyDescent="0.25">
      <c r="A32307" s="38"/>
      <c r="B32307" s="38"/>
      <c r="C32307" s="38"/>
    </row>
    <row r="32308" spans="1:3" ht="15" x14ac:dyDescent="0.25">
      <c r="A32308" s="38"/>
      <c r="B32308" s="38"/>
      <c r="C32308" s="38"/>
    </row>
    <row r="32309" spans="1:3" ht="15" x14ac:dyDescent="0.25">
      <c r="A32309" s="38"/>
      <c r="B32309" s="38"/>
      <c r="C32309" s="38"/>
    </row>
    <row r="32310" spans="1:3" ht="15" x14ac:dyDescent="0.25">
      <c r="A32310" s="38"/>
      <c r="B32310" s="38"/>
      <c r="C32310" s="38"/>
    </row>
    <row r="32311" spans="1:3" ht="15" x14ac:dyDescent="0.25">
      <c r="A32311" s="38"/>
      <c r="B32311" s="38"/>
      <c r="C32311" s="38"/>
    </row>
    <row r="32312" spans="1:3" ht="15" x14ac:dyDescent="0.25">
      <c r="A32312" s="38"/>
      <c r="B32312" s="38"/>
      <c r="C32312" s="38"/>
    </row>
    <row r="32313" spans="1:3" ht="15" x14ac:dyDescent="0.25">
      <c r="A32313" s="38"/>
      <c r="B32313" s="38"/>
      <c r="C32313" s="38"/>
    </row>
    <row r="32314" spans="1:3" ht="15" x14ac:dyDescent="0.25">
      <c r="A32314" s="38"/>
      <c r="B32314" s="38"/>
      <c r="C32314" s="38"/>
    </row>
    <row r="32315" spans="1:3" ht="15" x14ac:dyDescent="0.25">
      <c r="A32315" s="38"/>
      <c r="B32315" s="38"/>
      <c r="C32315" s="38"/>
    </row>
    <row r="32316" spans="1:3" ht="15" x14ac:dyDescent="0.25">
      <c r="A32316" s="38"/>
      <c r="B32316" s="38"/>
      <c r="C32316" s="38"/>
    </row>
    <row r="32317" spans="1:3" ht="15" x14ac:dyDescent="0.25">
      <c r="A32317" s="38"/>
      <c r="B32317" s="38"/>
      <c r="C32317" s="38"/>
    </row>
    <row r="32318" spans="1:3" ht="15" x14ac:dyDescent="0.25">
      <c r="A32318" s="38"/>
      <c r="B32318" s="38"/>
      <c r="C32318" s="38"/>
    </row>
    <row r="32319" spans="1:3" ht="15" x14ac:dyDescent="0.25">
      <c r="A32319" s="38"/>
      <c r="B32319" s="38"/>
      <c r="C32319" s="38"/>
    </row>
    <row r="32320" spans="1:3" ht="15" x14ac:dyDescent="0.25">
      <c r="A32320" s="38"/>
      <c r="B32320" s="38"/>
      <c r="C32320" s="38"/>
    </row>
    <row r="32321" spans="1:3" ht="15" x14ac:dyDescent="0.25">
      <c r="A32321" s="38"/>
      <c r="B32321" s="38"/>
      <c r="C32321" s="38"/>
    </row>
    <row r="32322" spans="1:3" ht="15" x14ac:dyDescent="0.25">
      <c r="A32322" s="38"/>
      <c r="B32322" s="38"/>
      <c r="C32322" s="38"/>
    </row>
    <row r="32323" spans="1:3" ht="15" x14ac:dyDescent="0.25">
      <c r="A32323" s="38"/>
      <c r="B32323" s="38"/>
      <c r="C32323" s="38"/>
    </row>
    <row r="32324" spans="1:3" ht="15" x14ac:dyDescent="0.25">
      <c r="A32324" s="38"/>
      <c r="B32324" s="38"/>
      <c r="C32324" s="38"/>
    </row>
    <row r="32325" spans="1:3" ht="15" x14ac:dyDescent="0.25">
      <c r="A32325" s="38"/>
      <c r="B32325" s="38"/>
      <c r="C32325" s="38"/>
    </row>
    <row r="32326" spans="1:3" ht="15" x14ac:dyDescent="0.25">
      <c r="A32326" s="38"/>
      <c r="B32326" s="38"/>
      <c r="C32326" s="38"/>
    </row>
    <row r="32327" spans="1:3" ht="15" x14ac:dyDescent="0.25">
      <c r="A32327" s="38"/>
      <c r="B32327" s="38"/>
      <c r="C32327" s="38"/>
    </row>
    <row r="32328" spans="1:3" ht="15" x14ac:dyDescent="0.25">
      <c r="A32328" s="38"/>
      <c r="B32328" s="38"/>
      <c r="C32328" s="38"/>
    </row>
    <row r="32329" spans="1:3" ht="15" x14ac:dyDescent="0.25">
      <c r="A32329" s="38"/>
      <c r="B32329" s="38"/>
      <c r="C32329" s="38"/>
    </row>
    <row r="32330" spans="1:3" ht="15" x14ac:dyDescent="0.25">
      <c r="A32330" s="38"/>
      <c r="B32330" s="38"/>
      <c r="C32330" s="38"/>
    </row>
    <row r="32331" spans="1:3" ht="15" x14ac:dyDescent="0.25">
      <c r="A32331" s="38"/>
      <c r="B32331" s="38"/>
      <c r="C32331" s="38"/>
    </row>
    <row r="32332" spans="1:3" ht="15" x14ac:dyDescent="0.25">
      <c r="A32332" s="38"/>
      <c r="B32332" s="38"/>
      <c r="C32332" s="38"/>
    </row>
    <row r="32333" spans="1:3" ht="15" x14ac:dyDescent="0.25">
      <c r="A32333" s="38"/>
      <c r="B32333" s="38"/>
      <c r="C32333" s="38"/>
    </row>
    <row r="32334" spans="1:3" ht="15" x14ac:dyDescent="0.25">
      <c r="A32334" s="38"/>
      <c r="B32334" s="38"/>
      <c r="C32334" s="38"/>
    </row>
    <row r="32335" spans="1:3" ht="15" x14ac:dyDescent="0.25">
      <c r="A32335" s="38"/>
      <c r="B32335" s="38"/>
      <c r="C32335" s="38"/>
    </row>
    <row r="32336" spans="1:3" ht="15" x14ac:dyDescent="0.25">
      <c r="A32336" s="38"/>
      <c r="B32336" s="38"/>
      <c r="C32336" s="38"/>
    </row>
    <row r="32337" spans="1:3" ht="15" x14ac:dyDescent="0.25">
      <c r="A32337" s="38"/>
      <c r="B32337" s="38"/>
      <c r="C32337" s="38"/>
    </row>
    <row r="32338" spans="1:3" ht="15" x14ac:dyDescent="0.25">
      <c r="A32338" s="38"/>
      <c r="B32338" s="38"/>
      <c r="C32338" s="38"/>
    </row>
    <row r="32339" spans="1:3" ht="15" x14ac:dyDescent="0.25">
      <c r="A32339" s="38"/>
      <c r="B32339" s="38"/>
      <c r="C32339" s="38"/>
    </row>
    <row r="32340" spans="1:3" ht="15" x14ac:dyDescent="0.25">
      <c r="A32340" s="38"/>
      <c r="B32340" s="38"/>
      <c r="C32340" s="38"/>
    </row>
    <row r="32341" spans="1:3" ht="15" x14ac:dyDescent="0.25">
      <c r="A32341" s="38"/>
      <c r="B32341" s="38"/>
      <c r="C32341" s="38"/>
    </row>
    <row r="32342" spans="1:3" ht="15" x14ac:dyDescent="0.25">
      <c r="A32342" s="38"/>
      <c r="B32342" s="38"/>
      <c r="C32342" s="38"/>
    </row>
    <row r="32343" spans="1:3" ht="15" x14ac:dyDescent="0.25">
      <c r="A32343" s="38"/>
      <c r="B32343" s="38"/>
      <c r="C32343" s="38"/>
    </row>
    <row r="32344" spans="1:3" ht="15" x14ac:dyDescent="0.25">
      <c r="A32344" s="38"/>
      <c r="B32344" s="38"/>
      <c r="C32344" s="38"/>
    </row>
    <row r="32345" spans="1:3" ht="15" x14ac:dyDescent="0.25">
      <c r="A32345" s="38"/>
      <c r="B32345" s="38"/>
      <c r="C32345" s="38"/>
    </row>
    <row r="32346" spans="1:3" ht="15" x14ac:dyDescent="0.25">
      <c r="A32346" s="38"/>
      <c r="B32346" s="38"/>
      <c r="C32346" s="38"/>
    </row>
    <row r="32347" spans="1:3" ht="15" x14ac:dyDescent="0.25">
      <c r="A32347" s="38"/>
      <c r="B32347" s="38"/>
      <c r="C32347" s="38"/>
    </row>
    <row r="32348" spans="1:3" ht="15" x14ac:dyDescent="0.25">
      <c r="A32348" s="38"/>
      <c r="B32348" s="38"/>
      <c r="C32348" s="38"/>
    </row>
    <row r="32349" spans="1:3" ht="15" x14ac:dyDescent="0.25">
      <c r="A32349" s="38"/>
      <c r="B32349" s="38"/>
      <c r="C32349" s="38"/>
    </row>
    <row r="32350" spans="1:3" ht="15" x14ac:dyDescent="0.25">
      <c r="A32350" s="38"/>
      <c r="B32350" s="38"/>
      <c r="C32350" s="38"/>
    </row>
    <row r="32351" spans="1:3" ht="15" x14ac:dyDescent="0.25">
      <c r="A32351" s="38"/>
      <c r="B32351" s="38"/>
      <c r="C32351" s="38"/>
    </row>
    <row r="32352" spans="1:3" ht="15" x14ac:dyDescent="0.25">
      <c r="A32352" s="38"/>
      <c r="B32352" s="38"/>
      <c r="C32352" s="38"/>
    </row>
    <row r="32353" spans="1:3" ht="15" x14ac:dyDescent="0.25">
      <c r="A32353" s="38"/>
      <c r="B32353" s="38"/>
      <c r="C32353" s="38"/>
    </row>
    <row r="32354" spans="1:3" ht="15" x14ac:dyDescent="0.25">
      <c r="A32354" s="38"/>
      <c r="B32354" s="38"/>
      <c r="C32354" s="38"/>
    </row>
    <row r="32355" spans="1:3" ht="15" x14ac:dyDescent="0.25">
      <c r="A32355" s="38"/>
      <c r="B32355" s="38"/>
      <c r="C32355" s="38"/>
    </row>
    <row r="32356" spans="1:3" ht="15" x14ac:dyDescent="0.25">
      <c r="A32356" s="38"/>
      <c r="B32356" s="38"/>
      <c r="C32356" s="38"/>
    </row>
    <row r="32357" spans="1:3" ht="15" x14ac:dyDescent="0.25">
      <c r="A32357" s="38"/>
      <c r="B32357" s="38"/>
      <c r="C32357" s="38"/>
    </row>
    <row r="32358" spans="1:3" ht="15" x14ac:dyDescent="0.25">
      <c r="A32358" s="38"/>
      <c r="B32358" s="38"/>
      <c r="C32358" s="38"/>
    </row>
    <row r="32359" spans="1:3" ht="15" x14ac:dyDescent="0.25">
      <c r="A32359" s="38"/>
      <c r="B32359" s="38"/>
      <c r="C32359" s="38"/>
    </row>
    <row r="32360" spans="1:3" ht="15" x14ac:dyDescent="0.25">
      <c r="A32360" s="38"/>
      <c r="B32360" s="38"/>
      <c r="C32360" s="38"/>
    </row>
    <row r="32361" spans="1:3" ht="15" x14ac:dyDescent="0.25">
      <c r="A32361" s="38"/>
      <c r="B32361" s="38"/>
      <c r="C32361" s="38"/>
    </row>
    <row r="32362" spans="1:3" ht="15" x14ac:dyDescent="0.25">
      <c r="A32362" s="38"/>
      <c r="B32362" s="38"/>
      <c r="C32362" s="38"/>
    </row>
    <row r="32363" spans="1:3" ht="15" x14ac:dyDescent="0.25">
      <c r="A32363" s="38"/>
      <c r="B32363" s="38"/>
      <c r="C32363" s="38"/>
    </row>
    <row r="32364" spans="1:3" ht="15" x14ac:dyDescent="0.25">
      <c r="A32364" s="38"/>
      <c r="B32364" s="38"/>
      <c r="C32364" s="38"/>
    </row>
    <row r="32365" spans="1:3" ht="15" x14ac:dyDescent="0.25">
      <c r="A32365" s="38"/>
      <c r="B32365" s="38"/>
      <c r="C32365" s="38"/>
    </row>
    <row r="32366" spans="1:3" ht="15" x14ac:dyDescent="0.25">
      <c r="A32366" s="38"/>
      <c r="B32366" s="38"/>
      <c r="C32366" s="38"/>
    </row>
    <row r="32367" spans="1:3" ht="15" x14ac:dyDescent="0.25">
      <c r="A32367" s="38"/>
      <c r="B32367" s="38"/>
      <c r="C32367" s="38"/>
    </row>
    <row r="32368" spans="1:3" ht="15" x14ac:dyDescent="0.25">
      <c r="A32368" s="38"/>
      <c r="B32368" s="38"/>
      <c r="C32368" s="38"/>
    </row>
    <row r="32369" spans="1:3" ht="15" x14ac:dyDescent="0.25">
      <c r="A32369" s="38"/>
      <c r="B32369" s="38"/>
      <c r="C32369" s="38"/>
    </row>
    <row r="32370" spans="1:3" ht="15" x14ac:dyDescent="0.25">
      <c r="A32370" s="38"/>
      <c r="B32370" s="38"/>
      <c r="C32370" s="38"/>
    </row>
    <row r="32371" spans="1:3" ht="15" x14ac:dyDescent="0.25">
      <c r="A32371" s="38"/>
      <c r="B32371" s="38"/>
      <c r="C32371" s="38"/>
    </row>
    <row r="32372" spans="1:3" ht="15" x14ac:dyDescent="0.25">
      <c r="A32372" s="38"/>
      <c r="B32372" s="38"/>
      <c r="C32372" s="38"/>
    </row>
    <row r="32373" spans="1:3" ht="15" x14ac:dyDescent="0.25">
      <c r="A32373" s="38"/>
      <c r="B32373" s="38"/>
      <c r="C32373" s="38"/>
    </row>
    <row r="32374" spans="1:3" ht="15" x14ac:dyDescent="0.25">
      <c r="A32374" s="38"/>
      <c r="B32374" s="38"/>
      <c r="C32374" s="38"/>
    </row>
    <row r="32375" spans="1:3" ht="15" x14ac:dyDescent="0.25">
      <c r="A32375" s="38"/>
      <c r="B32375" s="38"/>
      <c r="C32375" s="38"/>
    </row>
    <row r="32376" spans="1:3" ht="15" x14ac:dyDescent="0.25">
      <c r="A32376" s="38"/>
      <c r="B32376" s="38"/>
      <c r="C32376" s="38"/>
    </row>
    <row r="32377" spans="1:3" ht="15" x14ac:dyDescent="0.25">
      <c r="A32377" s="38"/>
      <c r="B32377" s="38"/>
      <c r="C32377" s="38"/>
    </row>
    <row r="32378" spans="1:3" ht="15" x14ac:dyDescent="0.25">
      <c r="A32378" s="38"/>
      <c r="B32378" s="38"/>
      <c r="C32378" s="38"/>
    </row>
    <row r="32379" spans="1:3" ht="15" x14ac:dyDescent="0.25">
      <c r="A32379" s="38"/>
      <c r="B32379" s="38"/>
      <c r="C32379" s="38"/>
    </row>
    <row r="32380" spans="1:3" ht="15" x14ac:dyDescent="0.25">
      <c r="A32380" s="38"/>
      <c r="B32380" s="38"/>
      <c r="C32380" s="38"/>
    </row>
    <row r="32381" spans="1:3" ht="15" x14ac:dyDescent="0.25">
      <c r="A32381" s="38"/>
      <c r="B32381" s="38"/>
      <c r="C32381" s="38"/>
    </row>
    <row r="32382" spans="1:3" ht="15" x14ac:dyDescent="0.25">
      <c r="A32382" s="38"/>
      <c r="B32382" s="38"/>
      <c r="C32382" s="38"/>
    </row>
    <row r="32383" spans="1:3" ht="15" x14ac:dyDescent="0.25">
      <c r="A32383" s="38"/>
      <c r="B32383" s="38"/>
      <c r="C32383" s="38"/>
    </row>
    <row r="32384" spans="1:3" ht="15" x14ac:dyDescent="0.25">
      <c r="A32384" s="38"/>
      <c r="B32384" s="38"/>
      <c r="C32384" s="38"/>
    </row>
    <row r="32385" spans="1:3" ht="15" x14ac:dyDescent="0.25">
      <c r="A32385" s="38"/>
      <c r="B32385" s="38"/>
      <c r="C32385" s="38"/>
    </row>
    <row r="32386" spans="1:3" ht="15" x14ac:dyDescent="0.25">
      <c r="A32386" s="38"/>
      <c r="B32386" s="38"/>
      <c r="C32386" s="38"/>
    </row>
    <row r="32387" spans="1:3" ht="15" x14ac:dyDescent="0.25">
      <c r="A32387" s="38"/>
      <c r="B32387" s="38"/>
      <c r="C32387" s="38"/>
    </row>
    <row r="32388" spans="1:3" ht="15" x14ac:dyDescent="0.25">
      <c r="A32388" s="38"/>
      <c r="B32388" s="38"/>
      <c r="C32388" s="38"/>
    </row>
    <row r="32389" spans="1:3" ht="15" x14ac:dyDescent="0.25">
      <c r="A32389" s="38"/>
      <c r="B32389" s="38"/>
      <c r="C32389" s="38"/>
    </row>
    <row r="32390" spans="1:3" ht="15" x14ac:dyDescent="0.25">
      <c r="A32390" s="38"/>
      <c r="B32390" s="38"/>
      <c r="C32390" s="38"/>
    </row>
    <row r="32391" spans="1:3" ht="15" x14ac:dyDescent="0.25">
      <c r="A32391" s="38"/>
      <c r="B32391" s="38"/>
      <c r="C32391" s="38"/>
    </row>
    <row r="32392" spans="1:3" ht="15" x14ac:dyDescent="0.25">
      <c r="A32392" s="38"/>
      <c r="B32392" s="38"/>
      <c r="C32392" s="38"/>
    </row>
    <row r="32393" spans="1:3" ht="15" x14ac:dyDescent="0.25">
      <c r="A32393" s="38"/>
      <c r="B32393" s="38"/>
      <c r="C32393" s="38"/>
    </row>
    <row r="32394" spans="1:3" ht="15" x14ac:dyDescent="0.25">
      <c r="A32394" s="38"/>
      <c r="B32394" s="38"/>
      <c r="C32394" s="38"/>
    </row>
    <row r="32395" spans="1:3" ht="15" x14ac:dyDescent="0.25">
      <c r="A32395" s="38"/>
      <c r="B32395" s="38"/>
      <c r="C32395" s="38"/>
    </row>
    <row r="32396" spans="1:3" ht="15" x14ac:dyDescent="0.25">
      <c r="A32396" s="38"/>
      <c r="B32396" s="38"/>
      <c r="C32396" s="38"/>
    </row>
    <row r="32397" spans="1:3" ht="15" x14ac:dyDescent="0.25">
      <c r="A32397" s="38"/>
      <c r="B32397" s="38"/>
      <c r="C32397" s="38"/>
    </row>
    <row r="32398" spans="1:3" ht="15" x14ac:dyDescent="0.25">
      <c r="A32398" s="38"/>
      <c r="B32398" s="38"/>
      <c r="C32398" s="38"/>
    </row>
    <row r="32399" spans="1:3" ht="15" x14ac:dyDescent="0.25">
      <c r="A32399" s="38"/>
      <c r="B32399" s="38"/>
      <c r="C32399" s="38"/>
    </row>
    <row r="32400" spans="1:3" ht="15" x14ac:dyDescent="0.25">
      <c r="A32400" s="38"/>
      <c r="B32400" s="38"/>
      <c r="C32400" s="38"/>
    </row>
    <row r="32401" spans="1:3" ht="15" x14ac:dyDescent="0.25">
      <c r="A32401" s="38"/>
      <c r="B32401" s="38"/>
      <c r="C32401" s="38"/>
    </row>
    <row r="32402" spans="1:3" ht="15" x14ac:dyDescent="0.25">
      <c r="A32402" s="38"/>
      <c r="B32402" s="38"/>
      <c r="C32402" s="38"/>
    </row>
    <row r="32403" spans="1:3" ht="15" x14ac:dyDescent="0.25">
      <c r="A32403" s="38"/>
      <c r="B32403" s="38"/>
      <c r="C32403" s="38"/>
    </row>
    <row r="32404" spans="1:3" ht="15" x14ac:dyDescent="0.25">
      <c r="A32404" s="38"/>
      <c r="B32404" s="38"/>
      <c r="C32404" s="38"/>
    </row>
    <row r="32405" spans="1:3" ht="15" x14ac:dyDescent="0.25">
      <c r="A32405" s="38"/>
      <c r="B32405" s="38"/>
      <c r="C32405" s="38"/>
    </row>
    <row r="32406" spans="1:3" ht="15" x14ac:dyDescent="0.25">
      <c r="A32406" s="38"/>
      <c r="B32406" s="38"/>
      <c r="C32406" s="38"/>
    </row>
    <row r="32407" spans="1:3" ht="15" x14ac:dyDescent="0.25">
      <c r="A32407" s="38"/>
      <c r="B32407" s="38"/>
      <c r="C32407" s="38"/>
    </row>
    <row r="32408" spans="1:3" ht="15" x14ac:dyDescent="0.25">
      <c r="A32408" s="38"/>
      <c r="B32408" s="38"/>
      <c r="C32408" s="38"/>
    </row>
    <row r="32409" spans="1:3" ht="15" x14ac:dyDescent="0.25">
      <c r="A32409" s="38"/>
      <c r="B32409" s="38"/>
      <c r="C32409" s="38"/>
    </row>
    <row r="32410" spans="1:3" ht="15" x14ac:dyDescent="0.25">
      <c r="A32410" s="38"/>
      <c r="B32410" s="38"/>
      <c r="C32410" s="38"/>
    </row>
    <row r="32411" spans="1:3" ht="15" x14ac:dyDescent="0.25">
      <c r="A32411" s="38"/>
      <c r="B32411" s="38"/>
      <c r="C32411" s="38"/>
    </row>
    <row r="32412" spans="1:3" ht="15" x14ac:dyDescent="0.25">
      <c r="A32412" s="38"/>
      <c r="B32412" s="38"/>
      <c r="C32412" s="38"/>
    </row>
    <row r="32413" spans="1:3" ht="15" x14ac:dyDescent="0.25">
      <c r="A32413" s="38"/>
      <c r="B32413" s="38"/>
      <c r="C32413" s="38"/>
    </row>
    <row r="32414" spans="1:3" ht="15" x14ac:dyDescent="0.25">
      <c r="A32414" s="38"/>
      <c r="B32414" s="38"/>
      <c r="C32414" s="38"/>
    </row>
    <row r="32415" spans="1:3" ht="15" x14ac:dyDescent="0.25">
      <c r="A32415" s="38"/>
      <c r="B32415" s="38"/>
      <c r="C32415" s="38"/>
    </row>
    <row r="32416" spans="1:3" ht="15" x14ac:dyDescent="0.25">
      <c r="A32416" s="38"/>
      <c r="B32416" s="38"/>
      <c r="C32416" s="38"/>
    </row>
    <row r="32417" spans="1:3" ht="15" x14ac:dyDescent="0.25">
      <c r="A32417" s="38"/>
      <c r="B32417" s="38"/>
      <c r="C32417" s="38"/>
    </row>
    <row r="32418" spans="1:3" ht="15" x14ac:dyDescent="0.25">
      <c r="A32418" s="38"/>
      <c r="B32418" s="38"/>
      <c r="C32418" s="38"/>
    </row>
    <row r="32419" spans="1:3" ht="15" x14ac:dyDescent="0.25">
      <c r="A32419" s="38"/>
      <c r="B32419" s="38"/>
      <c r="C32419" s="38"/>
    </row>
    <row r="32420" spans="1:3" ht="15" x14ac:dyDescent="0.25">
      <c r="A32420" s="38"/>
      <c r="B32420" s="38"/>
      <c r="C32420" s="38"/>
    </row>
    <row r="32421" spans="1:3" ht="15" x14ac:dyDescent="0.25">
      <c r="A32421" s="38"/>
      <c r="B32421" s="38"/>
      <c r="C32421" s="38"/>
    </row>
    <row r="32422" spans="1:3" ht="15" x14ac:dyDescent="0.25">
      <c r="A32422" s="38"/>
      <c r="B32422" s="38"/>
      <c r="C32422" s="38"/>
    </row>
    <row r="32423" spans="1:3" ht="15" x14ac:dyDescent="0.25">
      <c r="A32423" s="38"/>
      <c r="B32423" s="38"/>
      <c r="C32423" s="38"/>
    </row>
    <row r="32424" spans="1:3" ht="15" x14ac:dyDescent="0.25">
      <c r="A32424" s="38"/>
      <c r="B32424" s="38"/>
      <c r="C32424" s="38"/>
    </row>
    <row r="32425" spans="1:3" ht="15" x14ac:dyDescent="0.25">
      <c r="A32425" s="38"/>
      <c r="B32425" s="38"/>
      <c r="C32425" s="38"/>
    </row>
    <row r="32426" spans="1:3" ht="15" x14ac:dyDescent="0.25">
      <c r="A32426" s="38"/>
      <c r="B32426" s="38"/>
      <c r="C32426" s="38"/>
    </row>
    <row r="32427" spans="1:3" ht="15" x14ac:dyDescent="0.25">
      <c r="A32427" s="38"/>
      <c r="B32427" s="38"/>
      <c r="C32427" s="38"/>
    </row>
    <row r="32428" spans="1:3" ht="15" x14ac:dyDescent="0.25">
      <c r="A32428" s="38"/>
      <c r="B32428" s="38"/>
      <c r="C32428" s="38"/>
    </row>
    <row r="32429" spans="1:3" ht="15" x14ac:dyDescent="0.25">
      <c r="A32429" s="38"/>
      <c r="B32429" s="38"/>
      <c r="C32429" s="38"/>
    </row>
    <row r="32430" spans="1:3" ht="15" x14ac:dyDescent="0.25">
      <c r="A32430" s="38"/>
      <c r="B32430" s="38"/>
      <c r="C32430" s="38"/>
    </row>
    <row r="32431" spans="1:3" ht="15" x14ac:dyDescent="0.25">
      <c r="A32431" s="38"/>
      <c r="B32431" s="38"/>
      <c r="C32431" s="38"/>
    </row>
    <row r="32432" spans="1:3" ht="15" x14ac:dyDescent="0.25">
      <c r="A32432" s="38"/>
      <c r="B32432" s="38"/>
      <c r="C32432" s="38"/>
    </row>
    <row r="32433" spans="1:3" ht="15" x14ac:dyDescent="0.25">
      <c r="A32433" s="38"/>
      <c r="B32433" s="38"/>
      <c r="C32433" s="38"/>
    </row>
    <row r="32434" spans="1:3" ht="15" x14ac:dyDescent="0.25">
      <c r="A32434" s="38"/>
      <c r="B32434" s="38"/>
      <c r="C32434" s="38"/>
    </row>
    <row r="32435" spans="1:3" ht="15" x14ac:dyDescent="0.25">
      <c r="A32435" s="38"/>
      <c r="B32435" s="38"/>
      <c r="C32435" s="38"/>
    </row>
    <row r="32436" spans="1:3" ht="15" x14ac:dyDescent="0.25">
      <c r="A32436" s="38"/>
      <c r="B32436" s="38"/>
      <c r="C32436" s="38"/>
    </row>
    <row r="32437" spans="1:3" ht="15" x14ac:dyDescent="0.25">
      <c r="A32437" s="38"/>
      <c r="B32437" s="38"/>
      <c r="C32437" s="38"/>
    </row>
    <row r="32438" spans="1:3" ht="15" x14ac:dyDescent="0.25">
      <c r="A32438" s="38"/>
      <c r="B32438" s="38"/>
      <c r="C32438" s="38"/>
    </row>
    <row r="32439" spans="1:3" ht="15" x14ac:dyDescent="0.25">
      <c r="A32439" s="38"/>
      <c r="B32439" s="38"/>
      <c r="C32439" s="38"/>
    </row>
    <row r="32440" spans="1:3" ht="15" x14ac:dyDescent="0.25">
      <c r="A32440" s="38"/>
      <c r="B32440" s="38"/>
      <c r="C32440" s="38"/>
    </row>
    <row r="32441" spans="1:3" ht="15" x14ac:dyDescent="0.25">
      <c r="A32441" s="38"/>
      <c r="B32441" s="38"/>
      <c r="C32441" s="38"/>
    </row>
    <row r="32442" spans="1:3" ht="15" x14ac:dyDescent="0.25">
      <c r="A32442" s="38"/>
      <c r="B32442" s="38"/>
      <c r="C32442" s="38"/>
    </row>
    <row r="32443" spans="1:3" ht="15" x14ac:dyDescent="0.25">
      <c r="A32443" s="38"/>
      <c r="B32443" s="38"/>
      <c r="C32443" s="38"/>
    </row>
    <row r="32444" spans="1:3" ht="15" x14ac:dyDescent="0.25">
      <c r="A32444" s="38"/>
      <c r="B32444" s="38"/>
      <c r="C32444" s="38"/>
    </row>
    <row r="32445" spans="1:3" ht="15" x14ac:dyDescent="0.25">
      <c r="A32445" s="38"/>
      <c r="B32445" s="38"/>
      <c r="C32445" s="38"/>
    </row>
    <row r="32446" spans="1:3" ht="15" x14ac:dyDescent="0.25">
      <c r="A32446" s="38"/>
      <c r="B32446" s="38"/>
      <c r="C32446" s="38"/>
    </row>
    <row r="32447" spans="1:3" ht="15" x14ac:dyDescent="0.25">
      <c r="A32447" s="38"/>
      <c r="B32447" s="38"/>
      <c r="C32447" s="38"/>
    </row>
    <row r="32448" spans="1:3" ht="15" x14ac:dyDescent="0.25">
      <c r="A32448" s="38"/>
      <c r="B32448" s="38"/>
      <c r="C32448" s="38"/>
    </row>
    <row r="32449" spans="1:3" ht="15" x14ac:dyDescent="0.25">
      <c r="A32449" s="38"/>
      <c r="B32449" s="38"/>
      <c r="C32449" s="38"/>
    </row>
    <row r="32450" spans="1:3" ht="15" x14ac:dyDescent="0.25">
      <c r="A32450" s="38"/>
      <c r="B32450" s="38"/>
      <c r="C32450" s="38"/>
    </row>
    <row r="32451" spans="1:3" ht="15" x14ac:dyDescent="0.25">
      <c r="A32451" s="38"/>
      <c r="B32451" s="38"/>
      <c r="C32451" s="38"/>
    </row>
    <row r="32452" spans="1:3" ht="15" x14ac:dyDescent="0.25">
      <c r="A32452" s="38"/>
      <c r="B32452" s="38"/>
      <c r="C32452" s="38"/>
    </row>
    <row r="32453" spans="1:3" ht="15" x14ac:dyDescent="0.25">
      <c r="A32453" s="38"/>
      <c r="B32453" s="38"/>
      <c r="C32453" s="38"/>
    </row>
    <row r="32454" spans="1:3" ht="15" x14ac:dyDescent="0.25">
      <c r="A32454" s="38"/>
      <c r="B32454" s="38"/>
      <c r="C32454" s="38"/>
    </row>
    <row r="32455" spans="1:3" ht="15" x14ac:dyDescent="0.25">
      <c r="A32455" s="38"/>
      <c r="B32455" s="38"/>
      <c r="C32455" s="38"/>
    </row>
    <row r="32456" spans="1:3" ht="15" x14ac:dyDescent="0.25">
      <c r="A32456" s="38"/>
      <c r="B32456" s="38"/>
      <c r="C32456" s="38"/>
    </row>
    <row r="32457" spans="1:3" ht="15" x14ac:dyDescent="0.25">
      <c r="A32457" s="38"/>
      <c r="B32457" s="38"/>
      <c r="C32457" s="38"/>
    </row>
    <row r="32458" spans="1:3" ht="15" x14ac:dyDescent="0.25">
      <c r="A32458" s="38"/>
      <c r="B32458" s="38"/>
      <c r="C32458" s="38"/>
    </row>
    <row r="32459" spans="1:3" ht="15" x14ac:dyDescent="0.25">
      <c r="A32459" s="38"/>
      <c r="B32459" s="38"/>
      <c r="C32459" s="38"/>
    </row>
    <row r="32460" spans="1:3" ht="15" x14ac:dyDescent="0.25">
      <c r="A32460" s="38"/>
      <c r="B32460" s="38"/>
      <c r="C32460" s="38"/>
    </row>
    <row r="32461" spans="1:3" ht="15" x14ac:dyDescent="0.25">
      <c r="A32461" s="38"/>
      <c r="B32461" s="38"/>
      <c r="C32461" s="38"/>
    </row>
    <row r="32462" spans="1:3" ht="15" x14ac:dyDescent="0.25">
      <c r="A32462" s="38"/>
      <c r="B32462" s="38"/>
      <c r="C32462" s="38"/>
    </row>
    <row r="32463" spans="1:3" ht="15" x14ac:dyDescent="0.25">
      <c r="A32463" s="38"/>
      <c r="B32463" s="38"/>
      <c r="C32463" s="38"/>
    </row>
    <row r="32464" spans="1:3" ht="15" x14ac:dyDescent="0.25">
      <c r="A32464" s="38"/>
      <c r="B32464" s="38"/>
      <c r="C32464" s="38"/>
    </row>
    <row r="32465" spans="1:3" ht="15" x14ac:dyDescent="0.25">
      <c r="A32465" s="38"/>
      <c r="B32465" s="38"/>
      <c r="C32465" s="38"/>
    </row>
    <row r="32466" spans="1:3" ht="15" x14ac:dyDescent="0.25">
      <c r="A32466" s="38"/>
      <c r="B32466" s="38"/>
      <c r="C32466" s="38"/>
    </row>
    <row r="32467" spans="1:3" ht="15" x14ac:dyDescent="0.25">
      <c r="A32467" s="38"/>
      <c r="B32467" s="38"/>
      <c r="C32467" s="38"/>
    </row>
    <row r="32468" spans="1:3" ht="15" x14ac:dyDescent="0.25">
      <c r="A32468" s="38"/>
      <c r="B32468" s="38"/>
      <c r="C32468" s="38"/>
    </row>
    <row r="32469" spans="1:3" ht="15" x14ac:dyDescent="0.25">
      <c r="A32469" s="38"/>
      <c r="B32469" s="38"/>
      <c r="C32469" s="38"/>
    </row>
    <row r="32470" spans="1:3" ht="15" x14ac:dyDescent="0.25">
      <c r="A32470" s="38"/>
      <c r="B32470" s="38"/>
      <c r="C32470" s="38"/>
    </row>
    <row r="32471" spans="1:3" ht="15" x14ac:dyDescent="0.25">
      <c r="A32471" s="38"/>
      <c r="B32471" s="38"/>
      <c r="C32471" s="38"/>
    </row>
    <row r="32472" spans="1:3" ht="15" x14ac:dyDescent="0.25">
      <c r="A32472" s="38"/>
      <c r="B32472" s="38"/>
      <c r="C32472" s="38"/>
    </row>
    <row r="32473" spans="1:3" ht="15" x14ac:dyDescent="0.25">
      <c r="A32473" s="38"/>
      <c r="B32473" s="38"/>
      <c r="C32473" s="38"/>
    </row>
    <row r="32474" spans="1:3" ht="15" x14ac:dyDescent="0.25">
      <c r="A32474" s="38"/>
      <c r="B32474" s="38"/>
      <c r="C32474" s="38"/>
    </row>
    <row r="32475" spans="1:3" ht="15" x14ac:dyDescent="0.25">
      <c r="A32475" s="38"/>
      <c r="B32475" s="38"/>
      <c r="C32475" s="38"/>
    </row>
    <row r="32476" spans="1:3" ht="15" x14ac:dyDescent="0.25">
      <c r="A32476" s="38"/>
      <c r="B32476" s="38"/>
      <c r="C32476" s="38"/>
    </row>
    <row r="32477" spans="1:3" ht="15" x14ac:dyDescent="0.25">
      <c r="A32477" s="38"/>
      <c r="B32477" s="38"/>
      <c r="C32477" s="38"/>
    </row>
    <row r="32478" spans="1:3" ht="15" x14ac:dyDescent="0.25">
      <c r="A32478" s="38"/>
      <c r="B32478" s="38"/>
      <c r="C32478" s="38"/>
    </row>
    <row r="32479" spans="1:3" ht="15" x14ac:dyDescent="0.25">
      <c r="A32479" s="38"/>
      <c r="B32479" s="38"/>
      <c r="C32479" s="38"/>
    </row>
    <row r="32480" spans="1:3" ht="15" x14ac:dyDescent="0.25">
      <c r="A32480" s="38"/>
      <c r="B32480" s="38"/>
      <c r="C32480" s="38"/>
    </row>
    <row r="32481" spans="1:3" ht="15" x14ac:dyDescent="0.25">
      <c r="A32481" s="38"/>
      <c r="B32481" s="38"/>
      <c r="C32481" s="38"/>
    </row>
    <row r="32482" spans="1:3" ht="15" x14ac:dyDescent="0.25">
      <c r="A32482" s="38"/>
      <c r="B32482" s="38"/>
      <c r="C32482" s="38"/>
    </row>
    <row r="32483" spans="1:3" ht="15" x14ac:dyDescent="0.25">
      <c r="A32483" s="38"/>
      <c r="B32483" s="38"/>
      <c r="C32483" s="38"/>
    </row>
    <row r="32484" spans="1:3" ht="15" x14ac:dyDescent="0.25">
      <c r="A32484" s="38"/>
      <c r="B32484" s="38"/>
      <c r="C32484" s="38"/>
    </row>
    <row r="32485" spans="1:3" ht="15" x14ac:dyDescent="0.25">
      <c r="A32485" s="38"/>
      <c r="B32485" s="38"/>
      <c r="C32485" s="38"/>
    </row>
    <row r="32486" spans="1:3" ht="15" x14ac:dyDescent="0.25">
      <c r="A32486" s="38"/>
      <c r="B32486" s="38"/>
      <c r="C32486" s="38"/>
    </row>
    <row r="32487" spans="1:3" ht="15" x14ac:dyDescent="0.25">
      <c r="A32487" s="38"/>
      <c r="B32487" s="38"/>
      <c r="C32487" s="38"/>
    </row>
    <row r="32488" spans="1:3" ht="15" x14ac:dyDescent="0.25">
      <c r="A32488" s="38"/>
      <c r="B32488" s="38"/>
      <c r="C32488" s="38"/>
    </row>
    <row r="32489" spans="1:3" ht="15" x14ac:dyDescent="0.25">
      <c r="A32489" s="38"/>
      <c r="B32489" s="38"/>
      <c r="C32489" s="38"/>
    </row>
    <row r="32490" spans="1:3" ht="15" x14ac:dyDescent="0.25">
      <c r="A32490" s="38"/>
      <c r="B32490" s="38"/>
      <c r="C32490" s="38"/>
    </row>
    <row r="32491" spans="1:3" ht="15" x14ac:dyDescent="0.25">
      <c r="A32491" s="38"/>
      <c r="B32491" s="38"/>
      <c r="C32491" s="38"/>
    </row>
    <row r="32492" spans="1:3" ht="15" x14ac:dyDescent="0.25">
      <c r="A32492" s="38"/>
      <c r="B32492" s="38"/>
      <c r="C32492" s="38"/>
    </row>
    <row r="32493" spans="1:3" ht="15" x14ac:dyDescent="0.25">
      <c r="A32493" s="38"/>
      <c r="B32493" s="38"/>
      <c r="C32493" s="38"/>
    </row>
    <row r="32494" spans="1:3" ht="15" x14ac:dyDescent="0.25">
      <c r="A32494" s="38"/>
      <c r="B32494" s="38"/>
      <c r="C32494" s="38"/>
    </row>
    <row r="32495" spans="1:3" ht="15" x14ac:dyDescent="0.25">
      <c r="A32495" s="38"/>
      <c r="B32495" s="38"/>
      <c r="C32495" s="38"/>
    </row>
    <row r="32496" spans="1:3" ht="15" x14ac:dyDescent="0.25">
      <c r="A32496" s="38"/>
      <c r="B32496" s="38"/>
      <c r="C32496" s="38"/>
    </row>
    <row r="32497" spans="1:3" ht="15" x14ac:dyDescent="0.25">
      <c r="A32497" s="38"/>
      <c r="B32497" s="38"/>
      <c r="C32497" s="38"/>
    </row>
    <row r="32498" spans="1:3" ht="15" x14ac:dyDescent="0.25">
      <c r="A32498" s="38"/>
      <c r="B32498" s="38"/>
      <c r="C32498" s="38"/>
    </row>
    <row r="32499" spans="1:3" ht="15" x14ac:dyDescent="0.25">
      <c r="A32499" s="38"/>
      <c r="B32499" s="38"/>
      <c r="C32499" s="38"/>
    </row>
    <row r="32500" spans="1:3" ht="15" x14ac:dyDescent="0.25">
      <c r="A32500" s="38"/>
      <c r="B32500" s="38"/>
      <c r="C32500" s="38"/>
    </row>
    <row r="32501" spans="1:3" ht="15" x14ac:dyDescent="0.25">
      <c r="A32501" s="38"/>
      <c r="B32501" s="38"/>
      <c r="C32501" s="38"/>
    </row>
    <row r="32502" spans="1:3" ht="15" x14ac:dyDescent="0.25">
      <c r="A32502" s="38"/>
      <c r="B32502" s="38"/>
      <c r="C32502" s="38"/>
    </row>
    <row r="32503" spans="1:3" ht="15" x14ac:dyDescent="0.25">
      <c r="A32503" s="38"/>
      <c r="B32503" s="38"/>
      <c r="C32503" s="38"/>
    </row>
    <row r="32504" spans="1:3" ht="15" x14ac:dyDescent="0.25">
      <c r="A32504" s="38"/>
      <c r="B32504" s="38"/>
      <c r="C32504" s="38"/>
    </row>
    <row r="32505" spans="1:3" ht="15" x14ac:dyDescent="0.25">
      <c r="A32505" s="38"/>
      <c r="B32505" s="38"/>
      <c r="C32505" s="38"/>
    </row>
    <row r="32506" spans="1:3" ht="15" x14ac:dyDescent="0.25">
      <c r="A32506" s="38"/>
      <c r="B32506" s="38"/>
      <c r="C32506" s="38"/>
    </row>
    <row r="32507" spans="1:3" ht="15" x14ac:dyDescent="0.25">
      <c r="A32507" s="38"/>
      <c r="B32507" s="38"/>
      <c r="C32507" s="38"/>
    </row>
    <row r="32508" spans="1:3" ht="15" x14ac:dyDescent="0.25">
      <c r="A32508" s="38"/>
      <c r="B32508" s="38"/>
      <c r="C32508" s="38"/>
    </row>
    <row r="32509" spans="1:3" ht="15" x14ac:dyDescent="0.25">
      <c r="A32509" s="38"/>
      <c r="B32509" s="38"/>
      <c r="C32509" s="38"/>
    </row>
    <row r="32510" spans="1:3" ht="15" x14ac:dyDescent="0.25">
      <c r="A32510" s="38"/>
      <c r="B32510" s="38"/>
      <c r="C32510" s="38"/>
    </row>
    <row r="32511" spans="1:3" ht="15" x14ac:dyDescent="0.25">
      <c r="A32511" s="38"/>
      <c r="B32511" s="38"/>
      <c r="C32511" s="38"/>
    </row>
    <row r="32512" spans="1:3" ht="15" x14ac:dyDescent="0.25">
      <c r="A32512" s="38"/>
      <c r="B32512" s="38"/>
      <c r="C32512" s="38"/>
    </row>
    <row r="32513" spans="1:3" ht="15" x14ac:dyDescent="0.25">
      <c r="A32513" s="38"/>
      <c r="B32513" s="38"/>
      <c r="C32513" s="38"/>
    </row>
    <row r="32514" spans="1:3" ht="15" x14ac:dyDescent="0.25">
      <c r="A32514" s="38"/>
      <c r="B32514" s="38"/>
      <c r="C32514" s="38"/>
    </row>
    <row r="32515" spans="1:3" ht="15" x14ac:dyDescent="0.25">
      <c r="A32515" s="38"/>
      <c r="B32515" s="38"/>
      <c r="C32515" s="38"/>
    </row>
    <row r="32516" spans="1:3" ht="15" x14ac:dyDescent="0.25">
      <c r="A32516" s="38"/>
      <c r="B32516" s="38"/>
      <c r="C32516" s="38"/>
    </row>
    <row r="32517" spans="1:3" ht="15" x14ac:dyDescent="0.25">
      <c r="A32517" s="38"/>
      <c r="B32517" s="38"/>
      <c r="C32517" s="38"/>
    </row>
    <row r="32518" spans="1:3" ht="15" x14ac:dyDescent="0.25">
      <c r="A32518" s="38"/>
      <c r="B32518" s="38"/>
      <c r="C32518" s="38"/>
    </row>
    <row r="32519" spans="1:3" ht="15" x14ac:dyDescent="0.25">
      <c r="A32519" s="38"/>
      <c r="B32519" s="38"/>
      <c r="C32519" s="38"/>
    </row>
    <row r="32520" spans="1:3" ht="15" x14ac:dyDescent="0.25">
      <c r="A32520" s="38"/>
      <c r="B32520" s="38"/>
      <c r="C32520" s="38"/>
    </row>
    <row r="32521" spans="1:3" ht="15" x14ac:dyDescent="0.25">
      <c r="A32521" s="38"/>
      <c r="B32521" s="38"/>
      <c r="C32521" s="38"/>
    </row>
    <row r="32522" spans="1:3" ht="15" x14ac:dyDescent="0.25">
      <c r="A32522" s="38"/>
      <c r="B32522" s="38"/>
      <c r="C32522" s="38"/>
    </row>
    <row r="32523" spans="1:3" ht="15" x14ac:dyDescent="0.25">
      <c r="A32523" s="38"/>
      <c r="B32523" s="38"/>
      <c r="C32523" s="38"/>
    </row>
    <row r="32524" spans="1:3" ht="15" x14ac:dyDescent="0.25">
      <c r="A32524" s="38"/>
      <c r="B32524" s="38"/>
      <c r="C32524" s="38"/>
    </row>
    <row r="32525" spans="1:3" ht="15" x14ac:dyDescent="0.25">
      <c r="A32525" s="38"/>
      <c r="B32525" s="38"/>
      <c r="C32525" s="38"/>
    </row>
    <row r="32526" spans="1:3" ht="15" x14ac:dyDescent="0.25">
      <c r="A32526" s="38"/>
      <c r="B32526" s="38"/>
      <c r="C32526" s="38"/>
    </row>
    <row r="32527" spans="1:3" ht="15" x14ac:dyDescent="0.25">
      <c r="A32527" s="38"/>
      <c r="B32527" s="38"/>
      <c r="C32527" s="38"/>
    </row>
    <row r="32528" spans="1:3" ht="15" x14ac:dyDescent="0.25">
      <c r="A32528" s="38"/>
      <c r="B32528" s="38"/>
      <c r="C32528" s="38"/>
    </row>
    <row r="32529" spans="1:3" ht="15" x14ac:dyDescent="0.25">
      <c r="A32529" s="38"/>
      <c r="B32529" s="38"/>
      <c r="C32529" s="38"/>
    </row>
    <row r="32530" spans="1:3" ht="15" x14ac:dyDescent="0.25">
      <c r="A32530" s="38"/>
      <c r="B32530" s="38"/>
      <c r="C32530" s="38"/>
    </row>
    <row r="32531" spans="1:3" ht="15" x14ac:dyDescent="0.25">
      <c r="A32531" s="38"/>
      <c r="B32531" s="38"/>
      <c r="C32531" s="38"/>
    </row>
    <row r="32532" spans="1:3" ht="15" x14ac:dyDescent="0.25">
      <c r="A32532" s="38"/>
      <c r="B32532" s="38"/>
      <c r="C32532" s="38"/>
    </row>
    <row r="32533" spans="1:3" ht="15" x14ac:dyDescent="0.25">
      <c r="A32533" s="38"/>
      <c r="B32533" s="38"/>
      <c r="C32533" s="38"/>
    </row>
    <row r="32534" spans="1:3" ht="15" x14ac:dyDescent="0.25">
      <c r="A32534" s="38"/>
      <c r="B32534" s="38"/>
      <c r="C32534" s="38"/>
    </row>
    <row r="32535" spans="1:3" ht="15" x14ac:dyDescent="0.25">
      <c r="A32535" s="38"/>
      <c r="B32535" s="38"/>
      <c r="C32535" s="38"/>
    </row>
    <row r="32536" spans="1:3" ht="15" x14ac:dyDescent="0.25">
      <c r="A32536" s="38"/>
      <c r="B32536" s="38"/>
      <c r="C32536" s="38"/>
    </row>
    <row r="32537" spans="1:3" ht="15" x14ac:dyDescent="0.25">
      <c r="A32537" s="38"/>
      <c r="B32537" s="38"/>
      <c r="C32537" s="38"/>
    </row>
    <row r="32538" spans="1:3" ht="15" x14ac:dyDescent="0.25">
      <c r="A32538" s="38"/>
      <c r="B32538" s="38"/>
      <c r="C32538" s="38"/>
    </row>
    <row r="32539" spans="1:3" ht="15" x14ac:dyDescent="0.25">
      <c r="A32539" s="38"/>
      <c r="B32539" s="38"/>
      <c r="C32539" s="38"/>
    </row>
    <row r="32540" spans="1:3" ht="15" x14ac:dyDescent="0.25">
      <c r="A32540" s="38"/>
      <c r="B32540" s="38"/>
      <c r="C32540" s="38"/>
    </row>
    <row r="32541" spans="1:3" ht="15" x14ac:dyDescent="0.25">
      <c r="A32541" s="38"/>
      <c r="B32541" s="38"/>
      <c r="C32541" s="38"/>
    </row>
    <row r="32542" spans="1:3" ht="15" x14ac:dyDescent="0.25">
      <c r="A32542" s="38"/>
      <c r="B32542" s="38"/>
      <c r="C32542" s="38"/>
    </row>
    <row r="32543" spans="1:3" ht="15" x14ac:dyDescent="0.25">
      <c r="A32543" s="38"/>
      <c r="B32543" s="38"/>
      <c r="C32543" s="38"/>
    </row>
    <row r="32544" spans="1:3" ht="15" x14ac:dyDescent="0.25">
      <c r="A32544" s="38"/>
      <c r="B32544" s="38"/>
      <c r="C32544" s="38"/>
    </row>
    <row r="32545" spans="1:3" ht="15" x14ac:dyDescent="0.25">
      <c r="A32545" s="38"/>
      <c r="B32545" s="38"/>
      <c r="C32545" s="38"/>
    </row>
    <row r="32546" spans="1:3" ht="15" x14ac:dyDescent="0.25">
      <c r="A32546" s="38"/>
      <c r="B32546" s="38"/>
      <c r="C32546" s="38"/>
    </row>
    <row r="32547" spans="1:3" ht="15" x14ac:dyDescent="0.25">
      <c r="A32547" s="38"/>
      <c r="B32547" s="38"/>
      <c r="C32547" s="38"/>
    </row>
    <row r="32548" spans="1:3" ht="15" x14ac:dyDescent="0.25">
      <c r="A32548" s="38"/>
      <c r="B32548" s="38"/>
      <c r="C32548" s="38"/>
    </row>
    <row r="32549" spans="1:3" ht="15" x14ac:dyDescent="0.25">
      <c r="A32549" s="38"/>
      <c r="B32549" s="38"/>
      <c r="C32549" s="38"/>
    </row>
    <row r="32550" spans="1:3" ht="15" x14ac:dyDescent="0.25">
      <c r="A32550" s="38"/>
      <c r="B32550" s="38"/>
      <c r="C32550" s="38"/>
    </row>
    <row r="32551" spans="1:3" ht="15" x14ac:dyDescent="0.25">
      <c r="A32551" s="38"/>
      <c r="B32551" s="38"/>
      <c r="C32551" s="38"/>
    </row>
    <row r="32552" spans="1:3" ht="15" x14ac:dyDescent="0.25">
      <c r="A32552" s="38"/>
      <c r="B32552" s="38"/>
      <c r="C32552" s="38"/>
    </row>
    <row r="32553" spans="1:3" ht="15" x14ac:dyDescent="0.25">
      <c r="A32553" s="38"/>
      <c r="B32553" s="38"/>
      <c r="C32553" s="38"/>
    </row>
    <row r="32554" spans="1:3" ht="15" x14ac:dyDescent="0.25">
      <c r="A32554" s="38"/>
      <c r="B32554" s="38"/>
      <c r="C32554" s="38"/>
    </row>
    <row r="32555" spans="1:3" ht="15" x14ac:dyDescent="0.25">
      <c r="A32555" s="38"/>
      <c r="B32555" s="38"/>
      <c r="C32555" s="38"/>
    </row>
    <row r="32556" spans="1:3" ht="15" x14ac:dyDescent="0.25">
      <c r="A32556" s="38"/>
      <c r="B32556" s="38"/>
      <c r="C32556" s="38"/>
    </row>
    <row r="32557" spans="1:3" ht="15" x14ac:dyDescent="0.25">
      <c r="A32557" s="38"/>
      <c r="B32557" s="38"/>
      <c r="C32557" s="38"/>
    </row>
    <row r="32558" spans="1:3" ht="15" x14ac:dyDescent="0.25">
      <c r="A32558" s="38"/>
      <c r="B32558" s="38"/>
      <c r="C32558" s="38"/>
    </row>
    <row r="32559" spans="1:3" ht="15" x14ac:dyDescent="0.25">
      <c r="A32559" s="38"/>
      <c r="B32559" s="38"/>
      <c r="C32559" s="38"/>
    </row>
    <row r="32560" spans="1:3" ht="15" x14ac:dyDescent="0.25">
      <c r="A32560" s="38"/>
      <c r="B32560" s="38"/>
      <c r="C32560" s="38"/>
    </row>
    <row r="32561" spans="1:3" ht="15" x14ac:dyDescent="0.25">
      <c r="A32561" s="38"/>
      <c r="B32561" s="38"/>
      <c r="C32561" s="38"/>
    </row>
    <row r="32562" spans="1:3" ht="15" x14ac:dyDescent="0.25">
      <c r="A32562" s="38"/>
      <c r="B32562" s="38"/>
      <c r="C32562" s="38"/>
    </row>
    <row r="32563" spans="1:3" ht="15" x14ac:dyDescent="0.25">
      <c r="A32563" s="38"/>
      <c r="B32563" s="38"/>
      <c r="C32563" s="38"/>
    </row>
    <row r="32564" spans="1:3" ht="15" x14ac:dyDescent="0.25">
      <c r="A32564" s="38"/>
      <c r="B32564" s="38"/>
      <c r="C32564" s="38"/>
    </row>
    <row r="32565" spans="1:3" ht="15" x14ac:dyDescent="0.25">
      <c r="A32565" s="38"/>
      <c r="B32565" s="38"/>
      <c r="C32565" s="38"/>
    </row>
    <row r="32566" spans="1:3" ht="15" x14ac:dyDescent="0.25">
      <c r="A32566" s="38"/>
      <c r="B32566" s="38"/>
      <c r="C32566" s="38"/>
    </row>
    <row r="32567" spans="1:3" ht="15" x14ac:dyDescent="0.25">
      <c r="A32567" s="38"/>
      <c r="B32567" s="38"/>
      <c r="C32567" s="38"/>
    </row>
    <row r="32568" spans="1:3" ht="15" x14ac:dyDescent="0.25">
      <c r="A32568" s="38"/>
      <c r="B32568" s="38"/>
      <c r="C32568" s="38"/>
    </row>
    <row r="32569" spans="1:3" ht="15" x14ac:dyDescent="0.25">
      <c r="A32569" s="38"/>
      <c r="B32569" s="38"/>
      <c r="C32569" s="38"/>
    </row>
    <row r="32570" spans="1:3" ht="15" x14ac:dyDescent="0.25">
      <c r="A32570" s="38"/>
      <c r="B32570" s="38"/>
      <c r="C32570" s="38"/>
    </row>
    <row r="32571" spans="1:3" ht="15" x14ac:dyDescent="0.25">
      <c r="A32571" s="38"/>
      <c r="B32571" s="38"/>
      <c r="C32571" s="38"/>
    </row>
    <row r="32572" spans="1:3" ht="15" x14ac:dyDescent="0.25">
      <c r="A32572" s="38"/>
      <c r="B32572" s="38"/>
      <c r="C32572" s="38"/>
    </row>
    <row r="32573" spans="1:3" ht="15" x14ac:dyDescent="0.25">
      <c r="A32573" s="38"/>
      <c r="B32573" s="38"/>
      <c r="C32573" s="38"/>
    </row>
    <row r="32574" spans="1:3" ht="15" x14ac:dyDescent="0.25">
      <c r="A32574" s="38"/>
      <c r="B32574" s="38"/>
      <c r="C32574" s="38"/>
    </row>
    <row r="32575" spans="1:3" ht="15" x14ac:dyDescent="0.25">
      <c r="A32575" s="38"/>
      <c r="B32575" s="38"/>
      <c r="C32575" s="38"/>
    </row>
    <row r="32576" spans="1:3" ht="15" x14ac:dyDescent="0.25">
      <c r="A32576" s="38"/>
      <c r="B32576" s="38"/>
      <c r="C32576" s="38"/>
    </row>
    <row r="32577" spans="1:3" ht="15" x14ac:dyDescent="0.25">
      <c r="A32577" s="38"/>
      <c r="B32577" s="38"/>
      <c r="C32577" s="38"/>
    </row>
    <row r="32578" spans="1:3" ht="15" x14ac:dyDescent="0.25">
      <c r="A32578" s="38"/>
      <c r="B32578" s="38"/>
      <c r="C32578" s="38"/>
    </row>
    <row r="32579" spans="1:3" ht="15" x14ac:dyDescent="0.25">
      <c r="A32579" s="38"/>
      <c r="B32579" s="38"/>
      <c r="C32579" s="38"/>
    </row>
    <row r="32580" spans="1:3" ht="15" x14ac:dyDescent="0.25">
      <c r="A32580" s="38"/>
      <c r="B32580" s="38"/>
      <c r="C32580" s="38"/>
    </row>
    <row r="32581" spans="1:3" ht="15" x14ac:dyDescent="0.25">
      <c r="A32581" s="38"/>
      <c r="B32581" s="38"/>
      <c r="C32581" s="38"/>
    </row>
    <row r="32582" spans="1:3" ht="15" x14ac:dyDescent="0.25">
      <c r="A32582" s="38"/>
      <c r="B32582" s="38"/>
      <c r="C32582" s="38"/>
    </row>
    <row r="32583" spans="1:3" ht="15" x14ac:dyDescent="0.25">
      <c r="A32583" s="38"/>
      <c r="B32583" s="38"/>
      <c r="C32583" s="38"/>
    </row>
    <row r="32584" spans="1:3" ht="15" x14ac:dyDescent="0.25">
      <c r="A32584" s="38"/>
      <c r="B32584" s="38"/>
      <c r="C32584" s="38"/>
    </row>
    <row r="32585" spans="1:3" ht="15" x14ac:dyDescent="0.25">
      <c r="A32585" s="38"/>
      <c r="B32585" s="38"/>
      <c r="C32585" s="38"/>
    </row>
    <row r="32586" spans="1:3" ht="15" x14ac:dyDescent="0.25">
      <c r="A32586" s="38"/>
      <c r="B32586" s="38"/>
      <c r="C32586" s="38"/>
    </row>
    <row r="32587" spans="1:3" ht="15" x14ac:dyDescent="0.25">
      <c r="A32587" s="38"/>
      <c r="B32587" s="38"/>
      <c r="C32587" s="38"/>
    </row>
    <row r="32588" spans="1:3" ht="15" x14ac:dyDescent="0.25">
      <c r="A32588" s="38"/>
      <c r="B32588" s="38"/>
      <c r="C32588" s="38"/>
    </row>
    <row r="32589" spans="1:3" ht="15" x14ac:dyDescent="0.25">
      <c r="A32589" s="38"/>
      <c r="B32589" s="38"/>
      <c r="C32589" s="38"/>
    </row>
    <row r="32590" spans="1:3" ht="15" x14ac:dyDescent="0.25">
      <c r="A32590" s="38"/>
      <c r="B32590" s="38"/>
      <c r="C32590" s="38"/>
    </row>
    <row r="32591" spans="1:3" ht="15" x14ac:dyDescent="0.25">
      <c r="A32591" s="38"/>
      <c r="B32591" s="38"/>
      <c r="C32591" s="38"/>
    </row>
    <row r="32592" spans="1:3" ht="15" x14ac:dyDescent="0.25">
      <c r="A32592" s="38"/>
      <c r="B32592" s="38"/>
      <c r="C32592" s="38"/>
    </row>
    <row r="32593" spans="1:3" ht="15" x14ac:dyDescent="0.25">
      <c r="A32593" s="38"/>
      <c r="B32593" s="38"/>
      <c r="C32593" s="38"/>
    </row>
    <row r="32594" spans="1:3" ht="15" x14ac:dyDescent="0.25">
      <c r="A32594" s="38"/>
      <c r="B32594" s="38"/>
      <c r="C32594" s="38"/>
    </row>
    <row r="32595" spans="1:3" ht="15" x14ac:dyDescent="0.25">
      <c r="A32595" s="38"/>
      <c r="B32595" s="38"/>
      <c r="C32595" s="38"/>
    </row>
    <row r="32596" spans="1:3" ht="15" x14ac:dyDescent="0.25">
      <c r="A32596" s="38"/>
      <c r="B32596" s="38"/>
      <c r="C32596" s="38"/>
    </row>
    <row r="32597" spans="1:3" ht="15" x14ac:dyDescent="0.25">
      <c r="A32597" s="38"/>
      <c r="B32597" s="38"/>
      <c r="C32597" s="38"/>
    </row>
    <row r="32598" spans="1:3" ht="15" x14ac:dyDescent="0.25">
      <c r="A32598" s="38"/>
      <c r="B32598" s="38"/>
      <c r="C32598" s="38"/>
    </row>
    <row r="32599" spans="1:3" ht="15" x14ac:dyDescent="0.25">
      <c r="A32599" s="38"/>
      <c r="B32599" s="38"/>
      <c r="C32599" s="38"/>
    </row>
    <row r="32600" spans="1:3" ht="15" x14ac:dyDescent="0.25">
      <c r="A32600" s="38"/>
      <c r="B32600" s="38"/>
      <c r="C32600" s="38"/>
    </row>
    <row r="32601" spans="1:3" ht="15" x14ac:dyDescent="0.25">
      <c r="A32601" s="38"/>
      <c r="B32601" s="38"/>
      <c r="C32601" s="38"/>
    </row>
    <row r="32602" spans="1:3" ht="15" x14ac:dyDescent="0.25">
      <c r="A32602" s="38"/>
      <c r="B32602" s="38"/>
      <c r="C32602" s="38"/>
    </row>
    <row r="32603" spans="1:3" ht="15" x14ac:dyDescent="0.25">
      <c r="A32603" s="38"/>
      <c r="B32603" s="38"/>
      <c r="C32603" s="38"/>
    </row>
    <row r="32604" spans="1:3" ht="15" x14ac:dyDescent="0.25">
      <c r="A32604" s="38"/>
      <c r="B32604" s="38"/>
      <c r="C32604" s="38"/>
    </row>
    <row r="32605" spans="1:3" ht="15" x14ac:dyDescent="0.25">
      <c r="A32605" s="38"/>
      <c r="B32605" s="38"/>
      <c r="C32605" s="38"/>
    </row>
    <row r="32606" spans="1:3" ht="15" x14ac:dyDescent="0.25">
      <c r="A32606" s="38"/>
      <c r="B32606" s="38"/>
      <c r="C32606" s="38"/>
    </row>
    <row r="32607" spans="1:3" ht="15" x14ac:dyDescent="0.25">
      <c r="A32607" s="38"/>
      <c r="B32607" s="38"/>
      <c r="C32607" s="38"/>
    </row>
    <row r="32608" spans="1:3" ht="15" x14ac:dyDescent="0.25">
      <c r="A32608" s="38"/>
      <c r="B32608" s="38"/>
      <c r="C32608" s="38"/>
    </row>
    <row r="32609" spans="1:3" ht="15" x14ac:dyDescent="0.25">
      <c r="A32609" s="38"/>
      <c r="B32609" s="38"/>
      <c r="C32609" s="38"/>
    </row>
    <row r="32610" spans="1:3" ht="15" x14ac:dyDescent="0.25">
      <c r="A32610" s="38"/>
      <c r="B32610" s="38"/>
      <c r="C32610" s="38"/>
    </row>
    <row r="32611" spans="1:3" ht="15" x14ac:dyDescent="0.25">
      <c r="A32611" s="38"/>
      <c r="B32611" s="38"/>
      <c r="C32611" s="38"/>
    </row>
    <row r="32612" spans="1:3" ht="15" x14ac:dyDescent="0.25">
      <c r="A32612" s="38"/>
      <c r="B32612" s="38"/>
      <c r="C32612" s="38"/>
    </row>
    <row r="32613" spans="1:3" ht="15" x14ac:dyDescent="0.25">
      <c r="A32613" s="38"/>
      <c r="B32613" s="38"/>
      <c r="C32613" s="38"/>
    </row>
    <row r="32614" spans="1:3" ht="15" x14ac:dyDescent="0.25">
      <c r="A32614" s="38"/>
      <c r="B32614" s="38"/>
      <c r="C32614" s="38"/>
    </row>
    <row r="32615" spans="1:3" ht="15" x14ac:dyDescent="0.25">
      <c r="A32615" s="38"/>
      <c r="B32615" s="38"/>
      <c r="C32615" s="38"/>
    </row>
    <row r="32616" spans="1:3" ht="15" x14ac:dyDescent="0.25">
      <c r="A32616" s="38"/>
      <c r="B32616" s="38"/>
      <c r="C32616" s="38"/>
    </row>
    <row r="32617" spans="1:3" ht="15" x14ac:dyDescent="0.25">
      <c r="A32617" s="38"/>
      <c r="B32617" s="38"/>
      <c r="C32617" s="38"/>
    </row>
    <row r="32618" spans="1:3" ht="15" x14ac:dyDescent="0.25">
      <c r="A32618" s="38"/>
      <c r="B32618" s="38"/>
      <c r="C32618" s="38"/>
    </row>
    <row r="32619" spans="1:3" ht="15" x14ac:dyDescent="0.25">
      <c r="A32619" s="38"/>
      <c r="B32619" s="38"/>
      <c r="C32619" s="38"/>
    </row>
    <row r="32620" spans="1:3" ht="15" x14ac:dyDescent="0.25">
      <c r="A32620" s="38"/>
      <c r="B32620" s="38"/>
      <c r="C32620" s="38"/>
    </row>
    <row r="32621" spans="1:3" ht="15" x14ac:dyDescent="0.25">
      <c r="A32621" s="38"/>
      <c r="B32621" s="38"/>
      <c r="C32621" s="38"/>
    </row>
    <row r="32622" spans="1:3" ht="15" x14ac:dyDescent="0.25">
      <c r="A32622" s="38"/>
      <c r="B32622" s="38"/>
      <c r="C32622" s="38"/>
    </row>
    <row r="32623" spans="1:3" ht="15" x14ac:dyDescent="0.25">
      <c r="A32623" s="38"/>
      <c r="B32623" s="38"/>
      <c r="C32623" s="38"/>
    </row>
    <row r="32624" spans="1:3" ht="15" x14ac:dyDescent="0.25">
      <c r="A32624" s="38"/>
      <c r="B32624" s="38"/>
      <c r="C32624" s="38"/>
    </row>
    <row r="32625" spans="1:3" ht="15" x14ac:dyDescent="0.25">
      <c r="A32625" s="38"/>
      <c r="B32625" s="38"/>
      <c r="C32625" s="38"/>
    </row>
    <row r="32626" spans="1:3" ht="15" x14ac:dyDescent="0.25">
      <c r="A32626" s="38"/>
      <c r="B32626" s="38"/>
      <c r="C32626" s="38"/>
    </row>
    <row r="32627" spans="1:3" ht="15" x14ac:dyDescent="0.25">
      <c r="A32627" s="38"/>
      <c r="B32627" s="38"/>
      <c r="C32627" s="38"/>
    </row>
    <row r="32628" spans="1:3" ht="15" x14ac:dyDescent="0.25">
      <c r="A32628" s="38"/>
      <c r="B32628" s="38"/>
      <c r="C32628" s="38"/>
    </row>
    <row r="32629" spans="1:3" ht="15" x14ac:dyDescent="0.25">
      <c r="A32629" s="38"/>
      <c r="B32629" s="38"/>
      <c r="C32629" s="38"/>
    </row>
    <row r="32630" spans="1:3" ht="15" x14ac:dyDescent="0.25">
      <c r="A32630" s="38"/>
      <c r="B32630" s="38"/>
      <c r="C32630" s="38"/>
    </row>
    <row r="32631" spans="1:3" ht="15" x14ac:dyDescent="0.25">
      <c r="A32631" s="38"/>
      <c r="B32631" s="38"/>
      <c r="C32631" s="38"/>
    </row>
    <row r="32632" spans="1:3" ht="15" x14ac:dyDescent="0.25">
      <c r="A32632" s="38"/>
      <c r="B32632" s="38"/>
      <c r="C32632" s="38"/>
    </row>
    <row r="32633" spans="1:3" ht="15" x14ac:dyDescent="0.25">
      <c r="A32633" s="38"/>
      <c r="B32633" s="38"/>
      <c r="C32633" s="38"/>
    </row>
    <row r="32634" spans="1:3" ht="15" x14ac:dyDescent="0.25">
      <c r="A32634" s="38"/>
      <c r="B32634" s="38"/>
      <c r="C32634" s="38"/>
    </row>
    <row r="32635" spans="1:3" ht="15" x14ac:dyDescent="0.25">
      <c r="A32635" s="38"/>
      <c r="B32635" s="38"/>
      <c r="C32635" s="38"/>
    </row>
    <row r="32636" spans="1:3" ht="15" x14ac:dyDescent="0.25">
      <c r="A32636" s="38"/>
      <c r="B32636" s="38"/>
      <c r="C32636" s="38"/>
    </row>
    <row r="32637" spans="1:3" ht="15" x14ac:dyDescent="0.25">
      <c r="A32637" s="38"/>
      <c r="B32637" s="38"/>
      <c r="C32637" s="38"/>
    </row>
    <row r="32638" spans="1:3" ht="15" x14ac:dyDescent="0.25">
      <c r="A32638" s="38"/>
      <c r="B32638" s="38"/>
      <c r="C32638" s="38"/>
    </row>
    <row r="32639" spans="1:3" ht="15" x14ac:dyDescent="0.25">
      <c r="A32639" s="38"/>
      <c r="B32639" s="38"/>
      <c r="C32639" s="38"/>
    </row>
    <row r="32640" spans="1:3" ht="15" x14ac:dyDescent="0.25">
      <c r="A32640" s="38"/>
      <c r="B32640" s="38"/>
      <c r="C32640" s="38"/>
    </row>
    <row r="32641" spans="1:3" ht="15" x14ac:dyDescent="0.25">
      <c r="A32641" s="38"/>
      <c r="B32641" s="38"/>
      <c r="C32641" s="38"/>
    </row>
    <row r="32642" spans="1:3" ht="15" x14ac:dyDescent="0.25">
      <c r="A32642" s="38"/>
      <c r="B32642" s="38"/>
      <c r="C32642" s="38"/>
    </row>
    <row r="32643" spans="1:3" ht="15" x14ac:dyDescent="0.25">
      <c r="A32643" s="38"/>
      <c r="B32643" s="38"/>
      <c r="C32643" s="38"/>
    </row>
    <row r="32644" spans="1:3" ht="15" x14ac:dyDescent="0.25">
      <c r="A32644" s="38"/>
      <c r="B32644" s="38"/>
      <c r="C32644" s="38"/>
    </row>
    <row r="32645" spans="1:3" ht="15" x14ac:dyDescent="0.25">
      <c r="A32645" s="38"/>
      <c r="B32645" s="38"/>
      <c r="C32645" s="38"/>
    </row>
    <row r="32646" spans="1:3" ht="15" x14ac:dyDescent="0.25">
      <c r="A32646" s="38"/>
      <c r="B32646" s="38"/>
      <c r="C32646" s="38"/>
    </row>
    <row r="32647" spans="1:3" ht="15" x14ac:dyDescent="0.25">
      <c r="A32647" s="38"/>
      <c r="B32647" s="38"/>
      <c r="C32647" s="38"/>
    </row>
    <row r="32648" spans="1:3" ht="15" x14ac:dyDescent="0.25">
      <c r="A32648" s="38"/>
      <c r="B32648" s="38"/>
      <c r="C32648" s="38"/>
    </row>
    <row r="32649" spans="1:3" ht="15" x14ac:dyDescent="0.25">
      <c r="A32649" s="38"/>
      <c r="B32649" s="38"/>
      <c r="C32649" s="38"/>
    </row>
    <row r="32650" spans="1:3" ht="15" x14ac:dyDescent="0.25">
      <c r="A32650" s="38"/>
      <c r="B32650" s="38"/>
      <c r="C32650" s="38"/>
    </row>
    <row r="32651" spans="1:3" ht="15" x14ac:dyDescent="0.25">
      <c r="A32651" s="38"/>
      <c r="B32651" s="38"/>
      <c r="C32651" s="38"/>
    </row>
    <row r="32652" spans="1:3" ht="15" x14ac:dyDescent="0.25">
      <c r="A32652" s="38"/>
      <c r="B32652" s="38"/>
      <c r="C32652" s="38"/>
    </row>
    <row r="32653" spans="1:3" ht="15" x14ac:dyDescent="0.25">
      <c r="A32653" s="38"/>
      <c r="B32653" s="38"/>
      <c r="C32653" s="38"/>
    </row>
    <row r="32654" spans="1:3" ht="15" x14ac:dyDescent="0.25">
      <c r="A32654" s="38"/>
      <c r="B32654" s="38"/>
      <c r="C32654" s="38"/>
    </row>
    <row r="32655" spans="1:3" ht="15" x14ac:dyDescent="0.25">
      <c r="A32655" s="38"/>
      <c r="B32655" s="38"/>
      <c r="C32655" s="38"/>
    </row>
    <row r="32656" spans="1:3" ht="15" x14ac:dyDescent="0.25">
      <c r="A32656" s="38"/>
      <c r="B32656" s="38"/>
      <c r="C32656" s="38"/>
    </row>
    <row r="32657" spans="1:3" ht="15" x14ac:dyDescent="0.25">
      <c r="A32657" s="38"/>
      <c r="B32657" s="38"/>
      <c r="C32657" s="38"/>
    </row>
    <row r="32658" spans="1:3" ht="15" x14ac:dyDescent="0.25">
      <c r="A32658" s="38"/>
      <c r="B32658" s="38"/>
      <c r="C32658" s="38"/>
    </row>
    <row r="32659" spans="1:3" ht="15" x14ac:dyDescent="0.25">
      <c r="A32659" s="38"/>
      <c r="B32659" s="38"/>
      <c r="C32659" s="38"/>
    </row>
    <row r="32660" spans="1:3" ht="15" x14ac:dyDescent="0.25">
      <c r="A32660" s="38"/>
      <c r="B32660" s="38"/>
      <c r="C32660" s="38"/>
    </row>
    <row r="32661" spans="1:3" ht="15" x14ac:dyDescent="0.25">
      <c r="A32661" s="38"/>
      <c r="B32661" s="38"/>
      <c r="C32661" s="38"/>
    </row>
    <row r="32662" spans="1:3" ht="15" x14ac:dyDescent="0.25">
      <c r="A32662" s="38"/>
      <c r="B32662" s="38"/>
      <c r="C32662" s="38"/>
    </row>
    <row r="32663" spans="1:3" ht="15" x14ac:dyDescent="0.25">
      <c r="A32663" s="38"/>
      <c r="B32663" s="38"/>
      <c r="C32663" s="38"/>
    </row>
    <row r="32664" spans="1:3" ht="15" x14ac:dyDescent="0.25">
      <c r="A32664" s="38"/>
      <c r="B32664" s="38"/>
      <c r="C32664" s="38"/>
    </row>
    <row r="32665" spans="1:3" ht="15" x14ac:dyDescent="0.25">
      <c r="A32665" s="38"/>
      <c r="B32665" s="38"/>
      <c r="C32665" s="38"/>
    </row>
    <row r="32666" spans="1:3" ht="15" x14ac:dyDescent="0.25">
      <c r="A32666" s="38"/>
      <c r="B32666" s="38"/>
      <c r="C32666" s="38"/>
    </row>
    <row r="32667" spans="1:3" ht="15" x14ac:dyDescent="0.25">
      <c r="A32667" s="38"/>
      <c r="B32667" s="38"/>
      <c r="C32667" s="38"/>
    </row>
    <row r="32668" spans="1:3" ht="15" x14ac:dyDescent="0.25">
      <c r="A32668" s="38"/>
      <c r="B32668" s="38"/>
      <c r="C32668" s="38"/>
    </row>
    <row r="32669" spans="1:3" ht="15" x14ac:dyDescent="0.25">
      <c r="A32669" s="38"/>
      <c r="B32669" s="38"/>
      <c r="C32669" s="38"/>
    </row>
    <row r="32670" spans="1:3" ht="15" x14ac:dyDescent="0.25">
      <c r="A32670" s="38"/>
      <c r="B32670" s="38"/>
      <c r="C32670" s="38"/>
    </row>
    <row r="32671" spans="1:3" ht="15" x14ac:dyDescent="0.25">
      <c r="A32671" s="38"/>
      <c r="B32671" s="38"/>
      <c r="C32671" s="38"/>
    </row>
    <row r="32672" spans="1:3" ht="15" x14ac:dyDescent="0.25">
      <c r="A32672" s="38"/>
      <c r="B32672" s="38"/>
      <c r="C32672" s="38"/>
    </row>
    <row r="32673" spans="1:3" ht="15" x14ac:dyDescent="0.25">
      <c r="A32673" s="38"/>
      <c r="B32673" s="38"/>
      <c r="C32673" s="38"/>
    </row>
    <row r="32674" spans="1:3" ht="15" x14ac:dyDescent="0.25">
      <c r="A32674" s="38"/>
      <c r="B32674" s="38"/>
      <c r="C32674" s="38"/>
    </row>
    <row r="32675" spans="1:3" ht="15" x14ac:dyDescent="0.25">
      <c r="A32675" s="38"/>
      <c r="B32675" s="38"/>
      <c r="C32675" s="38"/>
    </row>
    <row r="32676" spans="1:3" ht="15" x14ac:dyDescent="0.25">
      <c r="A32676" s="38"/>
      <c r="B32676" s="38"/>
      <c r="C32676" s="38"/>
    </row>
    <row r="32677" spans="1:3" ht="15" x14ac:dyDescent="0.25">
      <c r="A32677" s="38"/>
      <c r="B32677" s="38"/>
      <c r="C32677" s="38"/>
    </row>
    <row r="32678" spans="1:3" ht="15" x14ac:dyDescent="0.25">
      <c r="A32678" s="38"/>
      <c r="B32678" s="38"/>
      <c r="C32678" s="38"/>
    </row>
    <row r="32679" spans="1:3" ht="15" x14ac:dyDescent="0.25">
      <c r="A32679" s="38"/>
      <c r="B32679" s="38"/>
      <c r="C32679" s="38"/>
    </row>
    <row r="32680" spans="1:3" ht="15" x14ac:dyDescent="0.25">
      <c r="A32680" s="38"/>
      <c r="B32680" s="38"/>
      <c r="C32680" s="38"/>
    </row>
    <row r="32681" spans="1:3" ht="15" x14ac:dyDescent="0.25">
      <c r="A32681" s="38"/>
      <c r="B32681" s="38"/>
      <c r="C32681" s="38"/>
    </row>
    <row r="32682" spans="1:3" ht="15" x14ac:dyDescent="0.25">
      <c r="A32682" s="38"/>
      <c r="B32682" s="38"/>
      <c r="C32682" s="38"/>
    </row>
    <row r="32683" spans="1:3" ht="15" x14ac:dyDescent="0.25">
      <c r="A32683" s="38"/>
      <c r="B32683" s="38"/>
      <c r="C32683" s="38"/>
    </row>
    <row r="32684" spans="1:3" ht="15" x14ac:dyDescent="0.25">
      <c r="A32684" s="38"/>
      <c r="B32684" s="38"/>
      <c r="C32684" s="38"/>
    </row>
    <row r="32685" spans="1:3" ht="15" x14ac:dyDescent="0.25">
      <c r="A32685" s="38"/>
      <c r="B32685" s="38"/>
      <c r="C32685" s="38"/>
    </row>
    <row r="32686" spans="1:3" ht="15" x14ac:dyDescent="0.25">
      <c r="A32686" s="38"/>
      <c r="B32686" s="38"/>
      <c r="C32686" s="38"/>
    </row>
    <row r="32687" spans="1:3" ht="15" x14ac:dyDescent="0.25">
      <c r="A32687" s="38"/>
      <c r="B32687" s="38"/>
      <c r="C32687" s="38"/>
    </row>
    <row r="32688" spans="1:3" ht="15" x14ac:dyDescent="0.25">
      <c r="A32688" s="38"/>
      <c r="B32688" s="38"/>
      <c r="C32688" s="38"/>
    </row>
    <row r="32689" spans="1:3" ht="15" x14ac:dyDescent="0.25">
      <c r="A32689" s="38"/>
      <c r="B32689" s="38"/>
      <c r="C32689" s="38"/>
    </row>
    <row r="32690" spans="1:3" ht="15" x14ac:dyDescent="0.25">
      <c r="A32690" s="38"/>
      <c r="B32690" s="38"/>
      <c r="C32690" s="38"/>
    </row>
    <row r="32691" spans="1:3" ht="15" x14ac:dyDescent="0.25">
      <c r="A32691" s="38"/>
      <c r="B32691" s="38"/>
      <c r="C32691" s="38"/>
    </row>
    <row r="32692" spans="1:3" ht="15" x14ac:dyDescent="0.25">
      <c r="A32692" s="38"/>
      <c r="B32692" s="38"/>
      <c r="C32692" s="38"/>
    </row>
    <row r="32693" spans="1:3" ht="15" x14ac:dyDescent="0.25">
      <c r="A32693" s="38"/>
      <c r="B32693" s="38"/>
      <c r="C32693" s="38"/>
    </row>
    <row r="32694" spans="1:3" ht="15" x14ac:dyDescent="0.25">
      <c r="A32694" s="38"/>
      <c r="B32694" s="38"/>
      <c r="C32694" s="38"/>
    </row>
    <row r="32695" spans="1:3" ht="15" x14ac:dyDescent="0.25">
      <c r="A32695" s="38"/>
      <c r="B32695" s="38"/>
      <c r="C32695" s="38"/>
    </row>
    <row r="32696" spans="1:3" ht="15" x14ac:dyDescent="0.25">
      <c r="A32696" s="38"/>
      <c r="B32696" s="38"/>
      <c r="C32696" s="38"/>
    </row>
    <row r="32697" spans="1:3" ht="15" x14ac:dyDescent="0.25">
      <c r="A32697" s="38"/>
      <c r="B32697" s="38"/>
      <c r="C32697" s="38"/>
    </row>
    <row r="32698" spans="1:3" ht="15" x14ac:dyDescent="0.25">
      <c r="A32698" s="38"/>
      <c r="B32698" s="38"/>
      <c r="C32698" s="38"/>
    </row>
    <row r="32699" spans="1:3" ht="15" x14ac:dyDescent="0.25">
      <c r="A32699" s="38"/>
      <c r="B32699" s="38"/>
      <c r="C32699" s="38"/>
    </row>
    <row r="32700" spans="1:3" ht="15" x14ac:dyDescent="0.25">
      <c r="A32700" s="38"/>
      <c r="B32700" s="38"/>
      <c r="C32700" s="38"/>
    </row>
    <row r="32701" spans="1:3" ht="15" x14ac:dyDescent="0.25">
      <c r="A32701" s="38"/>
      <c r="B32701" s="38"/>
      <c r="C32701" s="38"/>
    </row>
    <row r="32702" spans="1:3" ht="15" x14ac:dyDescent="0.25">
      <c r="A32702" s="38"/>
      <c r="B32702" s="38"/>
      <c r="C32702" s="38"/>
    </row>
    <row r="32703" spans="1:3" ht="15" x14ac:dyDescent="0.25">
      <c r="A32703" s="38"/>
      <c r="B32703" s="38"/>
      <c r="C32703" s="38"/>
    </row>
    <row r="32704" spans="1:3" ht="15" x14ac:dyDescent="0.25">
      <c r="A32704" s="38"/>
      <c r="B32704" s="38"/>
      <c r="C32704" s="38"/>
    </row>
    <row r="32705" spans="1:3" ht="15" x14ac:dyDescent="0.25">
      <c r="A32705" s="38"/>
      <c r="B32705" s="38"/>
      <c r="C32705" s="38"/>
    </row>
    <row r="32706" spans="1:3" ht="15" x14ac:dyDescent="0.25">
      <c r="A32706" s="38"/>
      <c r="B32706" s="38"/>
      <c r="C32706" s="38"/>
    </row>
    <row r="32707" spans="1:3" ht="15" x14ac:dyDescent="0.25">
      <c r="A32707" s="38"/>
      <c r="B32707" s="38"/>
      <c r="C32707" s="38"/>
    </row>
    <row r="32708" spans="1:3" ht="15" x14ac:dyDescent="0.25">
      <c r="A32708" s="38"/>
      <c r="B32708" s="38"/>
      <c r="C32708" s="38"/>
    </row>
    <row r="32709" spans="1:3" ht="15" x14ac:dyDescent="0.25">
      <c r="A32709" s="38"/>
      <c r="B32709" s="38"/>
      <c r="C32709" s="38"/>
    </row>
    <row r="32710" spans="1:3" ht="15" x14ac:dyDescent="0.25">
      <c r="A32710" s="38"/>
      <c r="B32710" s="38"/>
      <c r="C32710" s="38"/>
    </row>
    <row r="32711" spans="1:3" ht="15" x14ac:dyDescent="0.25">
      <c r="A32711" s="38"/>
      <c r="B32711" s="38"/>
      <c r="C32711" s="38"/>
    </row>
    <row r="32712" spans="1:3" ht="15" x14ac:dyDescent="0.25">
      <c r="A32712" s="38"/>
      <c r="B32712" s="38"/>
      <c r="C32712" s="38"/>
    </row>
    <row r="32713" spans="1:3" ht="15" x14ac:dyDescent="0.25">
      <c r="A32713" s="38"/>
      <c r="B32713" s="38"/>
      <c r="C32713" s="38"/>
    </row>
    <row r="32714" spans="1:3" ht="15" x14ac:dyDescent="0.25">
      <c r="A32714" s="38"/>
      <c r="B32714" s="38"/>
      <c r="C32714" s="38"/>
    </row>
    <row r="32715" spans="1:3" ht="15" x14ac:dyDescent="0.25">
      <c r="A32715" s="38"/>
      <c r="B32715" s="38"/>
      <c r="C32715" s="38"/>
    </row>
    <row r="32716" spans="1:3" ht="15" x14ac:dyDescent="0.25">
      <c r="A32716" s="38"/>
      <c r="B32716" s="38"/>
      <c r="C32716" s="38"/>
    </row>
    <row r="32717" spans="1:3" ht="15" x14ac:dyDescent="0.25">
      <c r="A32717" s="38"/>
      <c r="B32717" s="38"/>
      <c r="C32717" s="38"/>
    </row>
    <row r="32718" spans="1:3" ht="15" x14ac:dyDescent="0.25">
      <c r="A32718" s="38"/>
      <c r="B32718" s="38"/>
      <c r="C32718" s="38"/>
    </row>
    <row r="32719" spans="1:3" ht="15" x14ac:dyDescent="0.25">
      <c r="A32719" s="38"/>
      <c r="B32719" s="38"/>
      <c r="C32719" s="38"/>
    </row>
    <row r="32720" spans="1:3" ht="15" x14ac:dyDescent="0.25">
      <c r="A32720" s="38"/>
      <c r="B32720" s="38"/>
      <c r="C32720" s="38"/>
    </row>
    <row r="32721" spans="1:3" ht="15" x14ac:dyDescent="0.25">
      <c r="A32721" s="38"/>
      <c r="B32721" s="38"/>
      <c r="C32721" s="38"/>
    </row>
    <row r="32722" spans="1:3" ht="15" x14ac:dyDescent="0.25">
      <c r="A32722" s="38"/>
      <c r="B32722" s="38"/>
      <c r="C32722" s="38"/>
    </row>
    <row r="32723" spans="1:3" ht="15" x14ac:dyDescent="0.25">
      <c r="A32723" s="38"/>
      <c r="B32723" s="38"/>
      <c r="C32723" s="38"/>
    </row>
    <row r="32724" spans="1:3" ht="15" x14ac:dyDescent="0.25">
      <c r="A32724" s="38"/>
      <c r="B32724" s="38"/>
      <c r="C32724" s="38"/>
    </row>
    <row r="32725" spans="1:3" ht="15" x14ac:dyDescent="0.25">
      <c r="A32725" s="38"/>
      <c r="B32725" s="38"/>
      <c r="C32725" s="38"/>
    </row>
    <row r="32726" spans="1:3" ht="15" x14ac:dyDescent="0.25">
      <c r="A32726" s="38"/>
      <c r="B32726" s="38"/>
      <c r="C32726" s="38"/>
    </row>
    <row r="32727" spans="1:3" ht="15" x14ac:dyDescent="0.25">
      <c r="A32727" s="38"/>
      <c r="B32727" s="38"/>
      <c r="C32727" s="38"/>
    </row>
    <row r="32728" spans="1:3" ht="15" x14ac:dyDescent="0.25">
      <c r="A32728" s="38"/>
      <c r="B32728" s="38"/>
      <c r="C32728" s="38"/>
    </row>
    <row r="32729" spans="1:3" ht="15" x14ac:dyDescent="0.25">
      <c r="A32729" s="38"/>
      <c r="B32729" s="38"/>
      <c r="C32729" s="38"/>
    </row>
    <row r="32730" spans="1:3" ht="15" x14ac:dyDescent="0.25">
      <c r="A32730" s="38"/>
      <c r="B32730" s="38"/>
      <c r="C32730" s="38"/>
    </row>
    <row r="32731" spans="1:3" ht="15" x14ac:dyDescent="0.25">
      <c r="A32731" s="38"/>
      <c r="B32731" s="38"/>
      <c r="C32731" s="38"/>
    </row>
    <row r="32732" spans="1:3" ht="15" x14ac:dyDescent="0.25">
      <c r="A32732" s="38"/>
      <c r="B32732" s="38"/>
      <c r="C32732" s="38"/>
    </row>
    <row r="32733" spans="1:3" ht="15" x14ac:dyDescent="0.25">
      <c r="A32733" s="38"/>
      <c r="B32733" s="38"/>
      <c r="C32733" s="38"/>
    </row>
    <row r="32734" spans="1:3" ht="15" x14ac:dyDescent="0.25">
      <c r="A32734" s="38"/>
      <c r="B32734" s="38"/>
      <c r="C32734" s="38"/>
    </row>
    <row r="32735" spans="1:3" ht="15" x14ac:dyDescent="0.25">
      <c r="A32735" s="38"/>
      <c r="B32735" s="38"/>
      <c r="C32735" s="38"/>
    </row>
    <row r="32736" spans="1:3" ht="15" x14ac:dyDescent="0.25">
      <c r="A32736" s="38"/>
      <c r="B32736" s="38"/>
      <c r="C32736" s="38"/>
    </row>
    <row r="32737" spans="1:3" ht="15" x14ac:dyDescent="0.25">
      <c r="A32737" s="38"/>
      <c r="B32737" s="38"/>
      <c r="C32737" s="38"/>
    </row>
    <row r="32738" spans="1:3" ht="15" x14ac:dyDescent="0.25">
      <c r="A32738" s="38"/>
      <c r="B32738" s="38"/>
      <c r="C32738" s="38"/>
    </row>
    <row r="32739" spans="1:3" ht="15" x14ac:dyDescent="0.25">
      <c r="A32739" s="38"/>
      <c r="B32739" s="38"/>
      <c r="C32739" s="38"/>
    </row>
    <row r="32740" spans="1:3" ht="15" x14ac:dyDescent="0.25">
      <c r="A32740" s="38"/>
      <c r="B32740" s="38"/>
      <c r="C32740" s="38"/>
    </row>
    <row r="32741" spans="1:3" ht="15" x14ac:dyDescent="0.25">
      <c r="A32741" s="38"/>
      <c r="B32741" s="38"/>
      <c r="C32741" s="38"/>
    </row>
    <row r="32742" spans="1:3" ht="15" x14ac:dyDescent="0.25">
      <c r="A32742" s="38"/>
      <c r="B32742" s="38"/>
      <c r="C32742" s="38"/>
    </row>
    <row r="32743" spans="1:3" ht="15" x14ac:dyDescent="0.25">
      <c r="A32743" s="38"/>
      <c r="B32743" s="38"/>
      <c r="C32743" s="38"/>
    </row>
    <row r="32744" spans="1:3" ht="15" x14ac:dyDescent="0.25">
      <c r="A32744" s="38"/>
      <c r="B32744" s="38"/>
      <c r="C32744" s="38"/>
    </row>
    <row r="32745" spans="1:3" ht="15" x14ac:dyDescent="0.25">
      <c r="A32745" s="38"/>
      <c r="B32745" s="38"/>
      <c r="C32745" s="38"/>
    </row>
    <row r="32746" spans="1:3" ht="15" x14ac:dyDescent="0.25">
      <c r="A32746" s="38"/>
      <c r="B32746" s="38"/>
      <c r="C32746" s="38"/>
    </row>
    <row r="32747" spans="1:3" ht="15" x14ac:dyDescent="0.25">
      <c r="A32747" s="38"/>
      <c r="B32747" s="38"/>
      <c r="C32747" s="38"/>
    </row>
    <row r="32748" spans="1:3" ht="15" x14ac:dyDescent="0.25">
      <c r="A32748" s="38"/>
      <c r="B32748" s="38"/>
      <c r="C32748" s="38"/>
    </row>
    <row r="32749" spans="1:3" ht="15" x14ac:dyDescent="0.25">
      <c r="A32749" s="38"/>
      <c r="B32749" s="38"/>
      <c r="C32749" s="38"/>
    </row>
    <row r="32750" spans="1:3" ht="15" x14ac:dyDescent="0.25">
      <c r="A32750" s="38"/>
      <c r="B32750" s="38"/>
      <c r="C32750" s="38"/>
    </row>
    <row r="32751" spans="1:3" ht="15" x14ac:dyDescent="0.25">
      <c r="A32751" s="38"/>
      <c r="B32751" s="38"/>
      <c r="C32751" s="38"/>
    </row>
    <row r="32752" spans="1:3" ht="15" x14ac:dyDescent="0.25">
      <c r="A32752" s="38"/>
      <c r="B32752" s="38"/>
      <c r="C32752" s="38"/>
    </row>
    <row r="32753" spans="1:3" ht="15" x14ac:dyDescent="0.25">
      <c r="A32753" s="38"/>
      <c r="B32753" s="38"/>
      <c r="C32753" s="38"/>
    </row>
    <row r="32754" spans="1:3" ht="15" x14ac:dyDescent="0.25">
      <c r="A32754" s="38"/>
      <c r="B32754" s="38"/>
      <c r="C32754" s="38"/>
    </row>
    <row r="32755" spans="1:3" ht="15" x14ac:dyDescent="0.25">
      <c r="A32755" s="38"/>
      <c r="B32755" s="38"/>
      <c r="C32755" s="38"/>
    </row>
    <row r="32756" spans="1:3" ht="15" x14ac:dyDescent="0.25">
      <c r="A32756" s="38"/>
      <c r="B32756" s="38"/>
      <c r="C32756" s="38"/>
    </row>
    <row r="32757" spans="1:3" ht="15" x14ac:dyDescent="0.25">
      <c r="A32757" s="38"/>
      <c r="B32757" s="38"/>
      <c r="C32757" s="38"/>
    </row>
    <row r="32758" spans="1:3" ht="15" x14ac:dyDescent="0.25">
      <c r="A32758" s="38"/>
      <c r="B32758" s="38"/>
      <c r="C32758" s="38"/>
    </row>
    <row r="32759" spans="1:3" ht="15" x14ac:dyDescent="0.25">
      <c r="A32759" s="38"/>
      <c r="B32759" s="38"/>
      <c r="C32759" s="38"/>
    </row>
    <row r="32760" spans="1:3" ht="15" x14ac:dyDescent="0.25">
      <c r="A32760" s="38"/>
      <c r="B32760" s="38"/>
      <c r="C32760" s="38"/>
    </row>
    <row r="32761" spans="1:3" ht="15" x14ac:dyDescent="0.25">
      <c r="A32761" s="38"/>
      <c r="B32761" s="38"/>
      <c r="C32761" s="38"/>
    </row>
    <row r="32762" spans="1:3" ht="15" x14ac:dyDescent="0.25">
      <c r="A32762" s="38"/>
      <c r="B32762" s="38"/>
      <c r="C32762" s="38"/>
    </row>
    <row r="32763" spans="1:3" ht="15" x14ac:dyDescent="0.25">
      <c r="A32763" s="38"/>
      <c r="B32763" s="38"/>
      <c r="C32763" s="38"/>
    </row>
    <row r="32764" spans="1:3" ht="15" x14ac:dyDescent="0.25">
      <c r="A32764" s="38"/>
      <c r="B32764" s="38"/>
      <c r="C32764" s="38"/>
    </row>
    <row r="32765" spans="1:3" ht="15" x14ac:dyDescent="0.25">
      <c r="A32765" s="38"/>
      <c r="B32765" s="38"/>
      <c r="C32765" s="38"/>
    </row>
    <row r="32766" spans="1:3" ht="15" x14ac:dyDescent="0.25">
      <c r="A32766" s="38"/>
      <c r="B32766" s="38"/>
      <c r="C32766" s="38"/>
    </row>
    <row r="32767" spans="1:3" ht="15" x14ac:dyDescent="0.25">
      <c r="A32767" s="38"/>
      <c r="B32767" s="38"/>
      <c r="C32767" s="38"/>
    </row>
    <row r="32768" spans="1:3" ht="15" x14ac:dyDescent="0.25">
      <c r="A32768" s="38"/>
      <c r="B32768" s="38"/>
      <c r="C32768" s="38"/>
    </row>
    <row r="32769" spans="1:3" ht="15" x14ac:dyDescent="0.25">
      <c r="A32769" s="38"/>
      <c r="B32769" s="38"/>
      <c r="C32769" s="38"/>
    </row>
    <row r="32770" spans="1:3" ht="15" x14ac:dyDescent="0.25">
      <c r="A32770" s="38"/>
      <c r="B32770" s="38"/>
      <c r="C32770" s="38"/>
    </row>
    <row r="32771" spans="1:3" ht="15" x14ac:dyDescent="0.25">
      <c r="A32771" s="38"/>
      <c r="B32771" s="38"/>
      <c r="C32771" s="38"/>
    </row>
    <row r="32772" spans="1:3" ht="15" x14ac:dyDescent="0.25">
      <c r="A32772" s="38"/>
      <c r="B32772" s="38"/>
      <c r="C32772" s="38"/>
    </row>
    <row r="32773" spans="1:3" ht="15" x14ac:dyDescent="0.25">
      <c r="A32773" s="38"/>
      <c r="B32773" s="38"/>
      <c r="C32773" s="38"/>
    </row>
    <row r="32774" spans="1:3" ht="15" x14ac:dyDescent="0.25">
      <c r="A32774" s="38"/>
      <c r="B32774" s="38"/>
      <c r="C32774" s="38"/>
    </row>
    <row r="32775" spans="1:3" ht="15" x14ac:dyDescent="0.25">
      <c r="A32775" s="38"/>
      <c r="B32775" s="38"/>
      <c r="C32775" s="38"/>
    </row>
    <row r="32776" spans="1:3" ht="15" x14ac:dyDescent="0.25">
      <c r="A32776" s="38"/>
      <c r="B32776" s="38"/>
      <c r="C32776" s="38"/>
    </row>
    <row r="32777" spans="1:3" ht="15" x14ac:dyDescent="0.25">
      <c r="A32777" s="38"/>
      <c r="B32777" s="38"/>
      <c r="C32777" s="38"/>
    </row>
    <row r="32778" spans="1:3" ht="15" x14ac:dyDescent="0.25">
      <c r="A32778" s="38"/>
      <c r="B32778" s="38"/>
      <c r="C32778" s="38"/>
    </row>
    <row r="32779" spans="1:3" ht="15" x14ac:dyDescent="0.25">
      <c r="A32779" s="38"/>
      <c r="B32779" s="38"/>
      <c r="C32779" s="38"/>
    </row>
    <row r="32780" spans="1:3" ht="15" x14ac:dyDescent="0.25">
      <c r="A32780" s="38"/>
      <c r="B32780" s="38"/>
      <c r="C32780" s="38"/>
    </row>
    <row r="32781" spans="1:3" ht="15" x14ac:dyDescent="0.25">
      <c r="A32781" s="38"/>
      <c r="B32781" s="38"/>
      <c r="C32781" s="38"/>
    </row>
    <row r="32782" spans="1:3" ht="15" x14ac:dyDescent="0.25">
      <c r="A32782" s="38"/>
      <c r="B32782" s="38"/>
      <c r="C32782" s="38"/>
    </row>
    <row r="32783" spans="1:3" ht="15" x14ac:dyDescent="0.25">
      <c r="A32783" s="38"/>
      <c r="B32783" s="38"/>
      <c r="C32783" s="38"/>
    </row>
    <row r="32784" spans="1:3" ht="15" x14ac:dyDescent="0.25">
      <c r="A32784" s="38"/>
      <c r="B32784" s="38"/>
      <c r="C32784" s="38"/>
    </row>
    <row r="32785" spans="1:3" ht="15" x14ac:dyDescent="0.25">
      <c r="A32785" s="38"/>
      <c r="B32785" s="38"/>
      <c r="C32785" s="38"/>
    </row>
    <row r="32786" spans="1:3" ht="15" x14ac:dyDescent="0.25">
      <c r="A32786" s="38"/>
      <c r="B32786" s="38"/>
      <c r="C32786" s="38"/>
    </row>
    <row r="32787" spans="1:3" ht="15" x14ac:dyDescent="0.25">
      <c r="A32787" s="38"/>
      <c r="B32787" s="38"/>
      <c r="C32787" s="38"/>
    </row>
    <row r="32788" spans="1:3" ht="15" x14ac:dyDescent="0.25">
      <c r="A32788" s="38"/>
      <c r="B32788" s="38"/>
      <c r="C32788" s="38"/>
    </row>
    <row r="32789" spans="1:3" ht="15" x14ac:dyDescent="0.25">
      <c r="A32789" s="38"/>
      <c r="B32789" s="38"/>
      <c r="C32789" s="38"/>
    </row>
    <row r="32790" spans="1:3" ht="15" x14ac:dyDescent="0.25">
      <c r="A32790" s="38"/>
      <c r="B32790" s="38"/>
      <c r="C32790" s="38"/>
    </row>
    <row r="32791" spans="1:3" ht="15" x14ac:dyDescent="0.25">
      <c r="A32791" s="38"/>
      <c r="B32791" s="38"/>
      <c r="C32791" s="38"/>
    </row>
    <row r="32792" spans="1:3" ht="15" x14ac:dyDescent="0.25">
      <c r="A32792" s="38"/>
      <c r="B32792" s="38"/>
      <c r="C32792" s="38"/>
    </row>
    <row r="32793" spans="1:3" ht="15" x14ac:dyDescent="0.25">
      <c r="A32793" s="38"/>
      <c r="B32793" s="38"/>
      <c r="C32793" s="38"/>
    </row>
    <row r="32794" spans="1:3" ht="15" x14ac:dyDescent="0.25">
      <c r="A32794" s="38"/>
      <c r="B32794" s="38"/>
      <c r="C32794" s="38"/>
    </row>
    <row r="32795" spans="1:3" ht="15" x14ac:dyDescent="0.25">
      <c r="A32795" s="38"/>
      <c r="B32795" s="38"/>
      <c r="C32795" s="38"/>
    </row>
    <row r="32796" spans="1:3" ht="15" x14ac:dyDescent="0.25">
      <c r="A32796" s="38"/>
      <c r="B32796" s="38"/>
      <c r="C32796" s="38"/>
    </row>
    <row r="32797" spans="1:3" ht="15" x14ac:dyDescent="0.25">
      <c r="A32797" s="38"/>
      <c r="B32797" s="38"/>
      <c r="C32797" s="38"/>
    </row>
    <row r="32798" spans="1:3" ht="15" x14ac:dyDescent="0.25">
      <c r="A32798" s="38"/>
      <c r="B32798" s="38"/>
      <c r="C32798" s="38"/>
    </row>
    <row r="32799" spans="1:3" ht="15" x14ac:dyDescent="0.25">
      <c r="A32799" s="38"/>
      <c r="B32799" s="38"/>
      <c r="C32799" s="38"/>
    </row>
    <row r="32800" spans="1:3" ht="15" x14ac:dyDescent="0.25">
      <c r="A32800" s="38"/>
      <c r="B32800" s="38"/>
      <c r="C32800" s="38"/>
    </row>
    <row r="32801" spans="1:3" ht="15" x14ac:dyDescent="0.25">
      <c r="A32801" s="38"/>
      <c r="B32801" s="38"/>
      <c r="C32801" s="38"/>
    </row>
    <row r="32802" spans="1:3" ht="15" x14ac:dyDescent="0.25">
      <c r="A32802" s="38"/>
      <c r="B32802" s="38"/>
      <c r="C32802" s="38"/>
    </row>
    <row r="32803" spans="1:3" ht="15" x14ac:dyDescent="0.25">
      <c r="A32803" s="38"/>
      <c r="B32803" s="38"/>
      <c r="C32803" s="38"/>
    </row>
    <row r="32804" spans="1:3" ht="15" x14ac:dyDescent="0.25">
      <c r="A32804" s="38"/>
      <c r="B32804" s="38"/>
      <c r="C32804" s="38"/>
    </row>
    <row r="32805" spans="1:3" ht="15" x14ac:dyDescent="0.25">
      <c r="A32805" s="38"/>
      <c r="B32805" s="38"/>
      <c r="C32805" s="38"/>
    </row>
    <row r="32806" spans="1:3" ht="15" x14ac:dyDescent="0.25">
      <c r="A32806" s="38"/>
      <c r="B32806" s="38"/>
      <c r="C32806" s="38"/>
    </row>
    <row r="32807" spans="1:3" ht="15" x14ac:dyDescent="0.25">
      <c r="A32807" s="38"/>
      <c r="B32807" s="38"/>
      <c r="C32807" s="38"/>
    </row>
    <row r="32808" spans="1:3" ht="15" x14ac:dyDescent="0.25">
      <c r="A32808" s="38"/>
      <c r="B32808" s="38"/>
      <c r="C32808" s="38"/>
    </row>
    <row r="32809" spans="1:3" ht="15" x14ac:dyDescent="0.25">
      <c r="A32809" s="38"/>
      <c r="B32809" s="38"/>
      <c r="C32809" s="38"/>
    </row>
    <row r="32810" spans="1:3" ht="15" x14ac:dyDescent="0.25">
      <c r="A32810" s="38"/>
      <c r="B32810" s="38"/>
      <c r="C32810" s="38"/>
    </row>
    <row r="32811" spans="1:3" ht="15" x14ac:dyDescent="0.25">
      <c r="A32811" s="38"/>
      <c r="B32811" s="38"/>
      <c r="C32811" s="38"/>
    </row>
    <row r="32812" spans="1:3" ht="15" x14ac:dyDescent="0.25">
      <c r="A32812" s="38"/>
      <c r="B32812" s="38"/>
      <c r="C32812" s="38"/>
    </row>
    <row r="32813" spans="1:3" ht="15" x14ac:dyDescent="0.25">
      <c r="A32813" s="38"/>
      <c r="B32813" s="38"/>
      <c r="C32813" s="38"/>
    </row>
    <row r="32814" spans="1:3" ht="15" x14ac:dyDescent="0.25">
      <c r="A32814" s="38"/>
      <c r="B32814" s="38"/>
      <c r="C32814" s="38"/>
    </row>
    <row r="32815" spans="1:3" ht="15" x14ac:dyDescent="0.25">
      <c r="A32815" s="38"/>
      <c r="B32815" s="38"/>
      <c r="C32815" s="38"/>
    </row>
    <row r="32816" spans="1:3" ht="15" x14ac:dyDescent="0.25">
      <c r="A32816" s="38"/>
      <c r="B32816" s="38"/>
      <c r="C32816" s="38"/>
    </row>
    <row r="32817" spans="1:3" ht="15" x14ac:dyDescent="0.25">
      <c r="A32817" s="38"/>
      <c r="B32817" s="38"/>
      <c r="C32817" s="38"/>
    </row>
    <row r="32818" spans="1:3" ht="15" x14ac:dyDescent="0.25">
      <c r="A32818" s="38"/>
      <c r="B32818" s="38"/>
      <c r="C32818" s="38"/>
    </row>
    <row r="32819" spans="1:3" ht="15" x14ac:dyDescent="0.25">
      <c r="A32819" s="38"/>
      <c r="B32819" s="38"/>
      <c r="C32819" s="38"/>
    </row>
    <row r="32820" spans="1:3" ht="15" x14ac:dyDescent="0.25">
      <c r="A32820" s="38"/>
      <c r="B32820" s="38"/>
      <c r="C32820" s="38"/>
    </row>
    <row r="32821" spans="1:3" ht="15" x14ac:dyDescent="0.25">
      <c r="A32821" s="38"/>
      <c r="B32821" s="38"/>
      <c r="C32821" s="38"/>
    </row>
    <row r="32822" spans="1:3" ht="15" x14ac:dyDescent="0.25">
      <c r="A32822" s="38"/>
      <c r="B32822" s="38"/>
      <c r="C32822" s="38"/>
    </row>
    <row r="32823" spans="1:3" ht="15" x14ac:dyDescent="0.25">
      <c r="A32823" s="38"/>
      <c r="B32823" s="38"/>
      <c r="C32823" s="38"/>
    </row>
    <row r="32824" spans="1:3" ht="15" x14ac:dyDescent="0.25">
      <c r="A32824" s="38"/>
      <c r="B32824" s="38"/>
      <c r="C32824" s="38"/>
    </row>
    <row r="32825" spans="1:3" ht="15" x14ac:dyDescent="0.25">
      <c r="A32825" s="38"/>
      <c r="B32825" s="38"/>
      <c r="C32825" s="38"/>
    </row>
    <row r="32826" spans="1:3" ht="15" x14ac:dyDescent="0.25">
      <c r="A32826" s="38"/>
      <c r="B32826" s="38"/>
      <c r="C32826" s="38"/>
    </row>
    <row r="32827" spans="1:3" ht="15" x14ac:dyDescent="0.25">
      <c r="A32827" s="38"/>
      <c r="B32827" s="38"/>
      <c r="C32827" s="38"/>
    </row>
    <row r="32828" spans="1:3" ht="15" x14ac:dyDescent="0.25">
      <c r="A32828" s="38"/>
      <c r="B32828" s="38"/>
      <c r="C32828" s="38"/>
    </row>
    <row r="32829" spans="1:3" ht="15" x14ac:dyDescent="0.25">
      <c r="A32829" s="38"/>
      <c r="B32829" s="38"/>
      <c r="C32829" s="38"/>
    </row>
    <row r="32830" spans="1:3" ht="15" x14ac:dyDescent="0.25">
      <c r="A32830" s="38"/>
      <c r="B32830" s="38"/>
      <c r="C32830" s="38"/>
    </row>
    <row r="32831" spans="1:3" ht="15" x14ac:dyDescent="0.25">
      <c r="A32831" s="38"/>
      <c r="B32831" s="38"/>
      <c r="C32831" s="38"/>
    </row>
    <row r="32832" spans="1:3" ht="15" x14ac:dyDescent="0.25">
      <c r="A32832" s="38"/>
      <c r="B32832" s="38"/>
      <c r="C32832" s="38"/>
    </row>
    <row r="32833" spans="1:3" ht="15" x14ac:dyDescent="0.25">
      <c r="A32833" s="38"/>
      <c r="B32833" s="38"/>
      <c r="C32833" s="38"/>
    </row>
    <row r="32834" spans="1:3" ht="15" x14ac:dyDescent="0.25">
      <c r="A32834" s="38"/>
      <c r="B32834" s="38"/>
      <c r="C32834" s="38"/>
    </row>
    <row r="32835" spans="1:3" ht="15" x14ac:dyDescent="0.25">
      <c r="A32835" s="38"/>
      <c r="B32835" s="38"/>
      <c r="C32835" s="38"/>
    </row>
    <row r="32836" spans="1:3" ht="15" x14ac:dyDescent="0.25">
      <c r="A32836" s="38"/>
      <c r="B32836" s="38"/>
      <c r="C32836" s="38"/>
    </row>
    <row r="32837" spans="1:3" ht="15" x14ac:dyDescent="0.25">
      <c r="A32837" s="38"/>
      <c r="B32837" s="38"/>
      <c r="C32837" s="38"/>
    </row>
    <row r="32838" spans="1:3" ht="15" x14ac:dyDescent="0.25">
      <c r="A32838" s="38"/>
      <c r="B32838" s="38"/>
      <c r="C32838" s="38"/>
    </row>
    <row r="32839" spans="1:3" ht="15" x14ac:dyDescent="0.25">
      <c r="A32839" s="38"/>
      <c r="B32839" s="38"/>
      <c r="C32839" s="38"/>
    </row>
    <row r="32840" spans="1:3" ht="15" x14ac:dyDescent="0.25">
      <c r="A32840" s="38"/>
      <c r="B32840" s="38"/>
      <c r="C32840" s="38"/>
    </row>
    <row r="32841" spans="1:3" ht="15" x14ac:dyDescent="0.25">
      <c r="A32841" s="38"/>
      <c r="B32841" s="38"/>
      <c r="C32841" s="38"/>
    </row>
    <row r="32842" spans="1:3" ht="15" x14ac:dyDescent="0.25">
      <c r="A32842" s="38"/>
      <c r="B32842" s="38"/>
      <c r="C32842" s="38"/>
    </row>
    <row r="32843" spans="1:3" ht="15" x14ac:dyDescent="0.25">
      <c r="A32843" s="38"/>
      <c r="B32843" s="38"/>
      <c r="C32843" s="38"/>
    </row>
    <row r="32844" spans="1:3" ht="15" x14ac:dyDescent="0.25">
      <c r="A32844" s="38"/>
      <c r="B32844" s="38"/>
      <c r="C32844" s="38"/>
    </row>
    <row r="32845" spans="1:3" ht="15" x14ac:dyDescent="0.25">
      <c r="A32845" s="38"/>
      <c r="B32845" s="38"/>
      <c r="C32845" s="38"/>
    </row>
    <row r="32846" spans="1:3" ht="15" x14ac:dyDescent="0.25">
      <c r="A32846" s="38"/>
      <c r="B32846" s="38"/>
      <c r="C32846" s="38"/>
    </row>
    <row r="32847" spans="1:3" ht="15" x14ac:dyDescent="0.25">
      <c r="A32847" s="38"/>
      <c r="B32847" s="38"/>
      <c r="C32847" s="38"/>
    </row>
    <row r="32848" spans="1:3" ht="15" x14ac:dyDescent="0.25">
      <c r="A32848" s="38"/>
      <c r="B32848" s="38"/>
      <c r="C32848" s="38"/>
    </row>
    <row r="32849" spans="1:3" ht="15" x14ac:dyDescent="0.25">
      <c r="A32849" s="38"/>
      <c r="B32849" s="38"/>
      <c r="C32849" s="38"/>
    </row>
    <row r="32850" spans="1:3" ht="15" x14ac:dyDescent="0.25">
      <c r="A32850" s="38"/>
      <c r="B32850" s="38"/>
      <c r="C32850" s="38"/>
    </row>
    <row r="32851" spans="1:3" ht="15" x14ac:dyDescent="0.25">
      <c r="A32851" s="38"/>
      <c r="B32851" s="38"/>
      <c r="C32851" s="38"/>
    </row>
    <row r="32852" spans="1:3" ht="15" x14ac:dyDescent="0.25">
      <c r="A32852" s="38"/>
      <c r="B32852" s="38"/>
      <c r="C32852" s="38"/>
    </row>
    <row r="32853" spans="1:3" ht="15" x14ac:dyDescent="0.25">
      <c r="A32853" s="38"/>
      <c r="B32853" s="38"/>
      <c r="C32853" s="38"/>
    </row>
    <row r="32854" spans="1:3" ht="15" x14ac:dyDescent="0.25">
      <c r="A32854" s="38"/>
      <c r="B32854" s="38"/>
      <c r="C32854" s="38"/>
    </row>
    <row r="32855" spans="1:3" ht="15" x14ac:dyDescent="0.25">
      <c r="A32855" s="38"/>
      <c r="B32855" s="38"/>
      <c r="C32855" s="38"/>
    </row>
    <row r="32856" spans="1:3" ht="15" x14ac:dyDescent="0.25">
      <c r="A32856" s="38"/>
      <c r="B32856" s="38"/>
      <c r="C32856" s="38"/>
    </row>
    <row r="32857" spans="1:3" ht="15" x14ac:dyDescent="0.25">
      <c r="A32857" s="38"/>
      <c r="B32857" s="38"/>
      <c r="C32857" s="38"/>
    </row>
    <row r="32858" spans="1:3" ht="15" x14ac:dyDescent="0.25">
      <c r="A32858" s="38"/>
      <c r="B32858" s="38"/>
      <c r="C32858" s="38"/>
    </row>
    <row r="32859" spans="1:3" ht="15" x14ac:dyDescent="0.25">
      <c r="A32859" s="38"/>
      <c r="B32859" s="38"/>
      <c r="C32859" s="38"/>
    </row>
    <row r="32860" spans="1:3" ht="15" x14ac:dyDescent="0.25">
      <c r="A32860" s="38"/>
      <c r="B32860" s="38"/>
      <c r="C32860" s="38"/>
    </row>
    <row r="32861" spans="1:3" ht="15" x14ac:dyDescent="0.25">
      <c r="A32861" s="38"/>
      <c r="B32861" s="38"/>
      <c r="C32861" s="38"/>
    </row>
    <row r="32862" spans="1:3" ht="15" x14ac:dyDescent="0.25">
      <c r="A32862" s="38"/>
      <c r="B32862" s="38"/>
      <c r="C32862" s="38"/>
    </row>
    <row r="32863" spans="1:3" ht="15" x14ac:dyDescent="0.25">
      <c r="A32863" s="38"/>
      <c r="B32863" s="38"/>
      <c r="C32863" s="38"/>
    </row>
    <row r="32864" spans="1:3" ht="15" x14ac:dyDescent="0.25">
      <c r="A32864" s="38"/>
      <c r="B32864" s="38"/>
      <c r="C32864" s="38"/>
    </row>
    <row r="32865" spans="1:3" ht="15" x14ac:dyDescent="0.25">
      <c r="A32865" s="38"/>
      <c r="B32865" s="38"/>
      <c r="C32865" s="38"/>
    </row>
    <row r="32866" spans="1:3" ht="15" x14ac:dyDescent="0.25">
      <c r="A32866" s="38"/>
      <c r="B32866" s="38"/>
      <c r="C32866" s="38"/>
    </row>
    <row r="32867" spans="1:3" ht="15" x14ac:dyDescent="0.25">
      <c r="A32867" s="38"/>
      <c r="B32867" s="38"/>
      <c r="C32867" s="38"/>
    </row>
    <row r="32868" spans="1:3" ht="15" x14ac:dyDescent="0.25">
      <c r="A32868" s="38"/>
      <c r="B32868" s="38"/>
      <c r="C32868" s="38"/>
    </row>
    <row r="32869" spans="1:3" ht="15" x14ac:dyDescent="0.25">
      <c r="A32869" s="38"/>
      <c r="B32869" s="38"/>
      <c r="C32869" s="38"/>
    </row>
    <row r="32870" spans="1:3" ht="15" x14ac:dyDescent="0.25">
      <c r="A32870" s="38"/>
      <c r="B32870" s="38"/>
      <c r="C32870" s="38"/>
    </row>
    <row r="32871" spans="1:3" ht="15" x14ac:dyDescent="0.25">
      <c r="A32871" s="38"/>
      <c r="B32871" s="38"/>
      <c r="C32871" s="38"/>
    </row>
    <row r="32872" spans="1:3" ht="15" x14ac:dyDescent="0.25">
      <c r="A32872" s="38"/>
      <c r="B32872" s="38"/>
      <c r="C32872" s="38"/>
    </row>
    <row r="32873" spans="1:3" ht="15" x14ac:dyDescent="0.25">
      <c r="A32873" s="38"/>
      <c r="B32873" s="38"/>
      <c r="C32873" s="38"/>
    </row>
    <row r="32874" spans="1:3" ht="15" x14ac:dyDescent="0.25">
      <c r="A32874" s="38"/>
      <c r="B32874" s="38"/>
      <c r="C32874" s="38"/>
    </row>
    <row r="32875" spans="1:3" ht="15" x14ac:dyDescent="0.25">
      <c r="A32875" s="38"/>
      <c r="B32875" s="38"/>
      <c r="C32875" s="38"/>
    </row>
    <row r="32876" spans="1:3" ht="15" x14ac:dyDescent="0.25">
      <c r="A32876" s="38"/>
      <c r="B32876" s="38"/>
      <c r="C32876" s="38"/>
    </row>
    <row r="32877" spans="1:3" ht="15" x14ac:dyDescent="0.25">
      <c r="A32877" s="38"/>
      <c r="B32877" s="38"/>
      <c r="C32877" s="38"/>
    </row>
    <row r="32878" spans="1:3" ht="15" x14ac:dyDescent="0.25">
      <c r="A32878" s="38"/>
      <c r="B32878" s="38"/>
      <c r="C32878" s="38"/>
    </row>
    <row r="32879" spans="1:3" ht="15" x14ac:dyDescent="0.25">
      <c r="A32879" s="38"/>
      <c r="B32879" s="38"/>
      <c r="C32879" s="38"/>
    </row>
    <row r="32880" spans="1:3" ht="15" x14ac:dyDescent="0.25">
      <c r="A32880" s="38"/>
      <c r="B32880" s="38"/>
      <c r="C32880" s="38"/>
    </row>
    <row r="32881" spans="1:3" ht="15" x14ac:dyDescent="0.25">
      <c r="A32881" s="38"/>
      <c r="B32881" s="38"/>
      <c r="C32881" s="38"/>
    </row>
    <row r="32882" spans="1:3" ht="15" x14ac:dyDescent="0.25">
      <c r="A32882" s="38"/>
      <c r="B32882" s="38"/>
      <c r="C32882" s="38"/>
    </row>
    <row r="32883" spans="1:3" ht="15" x14ac:dyDescent="0.25">
      <c r="A32883" s="38"/>
      <c r="B32883" s="38"/>
      <c r="C32883" s="38"/>
    </row>
    <row r="32884" spans="1:3" ht="15" x14ac:dyDescent="0.25">
      <c r="A32884" s="38"/>
      <c r="B32884" s="38"/>
      <c r="C32884" s="38"/>
    </row>
    <row r="32885" spans="1:3" ht="15" x14ac:dyDescent="0.25">
      <c r="A32885" s="38"/>
      <c r="B32885" s="38"/>
      <c r="C32885" s="38"/>
    </row>
    <row r="32886" spans="1:3" ht="15" x14ac:dyDescent="0.25">
      <c r="A32886" s="38"/>
      <c r="B32886" s="38"/>
      <c r="C32886" s="38"/>
    </row>
    <row r="32887" spans="1:3" ht="15" x14ac:dyDescent="0.25">
      <c r="A32887" s="38"/>
      <c r="B32887" s="38"/>
      <c r="C32887" s="38"/>
    </row>
    <row r="32888" spans="1:3" ht="15" x14ac:dyDescent="0.25">
      <c r="A32888" s="38"/>
      <c r="B32888" s="38"/>
      <c r="C32888" s="38"/>
    </row>
    <row r="32889" spans="1:3" ht="15" x14ac:dyDescent="0.25">
      <c r="A32889" s="38"/>
      <c r="B32889" s="38"/>
      <c r="C32889" s="38"/>
    </row>
    <row r="32890" spans="1:3" ht="15" x14ac:dyDescent="0.25">
      <c r="A32890" s="38"/>
      <c r="B32890" s="38"/>
      <c r="C32890" s="38"/>
    </row>
    <row r="32891" spans="1:3" ht="15" x14ac:dyDescent="0.25">
      <c r="A32891" s="38"/>
      <c r="B32891" s="38"/>
      <c r="C32891" s="38"/>
    </row>
    <row r="32892" spans="1:3" ht="15" x14ac:dyDescent="0.25">
      <c r="A32892" s="38"/>
      <c r="B32892" s="38"/>
      <c r="C32892" s="38"/>
    </row>
    <row r="32893" spans="1:3" ht="15" x14ac:dyDescent="0.25">
      <c r="A32893" s="38"/>
      <c r="B32893" s="38"/>
      <c r="C32893" s="38"/>
    </row>
    <row r="32894" spans="1:3" ht="15" x14ac:dyDescent="0.25">
      <c r="A32894" s="38"/>
      <c r="B32894" s="38"/>
      <c r="C32894" s="38"/>
    </row>
    <row r="32895" spans="1:3" ht="15" x14ac:dyDescent="0.25">
      <c r="A32895" s="38"/>
      <c r="B32895" s="38"/>
      <c r="C32895" s="38"/>
    </row>
    <row r="32896" spans="1:3" ht="15" x14ac:dyDescent="0.25">
      <c r="A32896" s="38"/>
      <c r="B32896" s="38"/>
      <c r="C32896" s="38"/>
    </row>
    <row r="32897" spans="1:3" ht="15" x14ac:dyDescent="0.25">
      <c r="A32897" s="38"/>
      <c r="B32897" s="38"/>
      <c r="C32897" s="38"/>
    </row>
    <row r="32898" spans="1:3" ht="15" x14ac:dyDescent="0.25">
      <c r="A32898" s="38"/>
      <c r="B32898" s="38"/>
      <c r="C32898" s="38"/>
    </row>
    <row r="32899" spans="1:3" ht="15" x14ac:dyDescent="0.25">
      <c r="A32899" s="38"/>
      <c r="B32899" s="38"/>
      <c r="C32899" s="38"/>
    </row>
    <row r="32900" spans="1:3" ht="15" x14ac:dyDescent="0.25">
      <c r="A32900" s="38"/>
      <c r="B32900" s="38"/>
      <c r="C32900" s="38"/>
    </row>
    <row r="32901" spans="1:3" ht="15" x14ac:dyDescent="0.25">
      <c r="A32901" s="38"/>
      <c r="B32901" s="38"/>
      <c r="C32901" s="38"/>
    </row>
    <row r="32902" spans="1:3" ht="15" x14ac:dyDescent="0.25">
      <c r="A32902" s="38"/>
      <c r="B32902" s="38"/>
      <c r="C32902" s="38"/>
    </row>
    <row r="32903" spans="1:3" ht="15" x14ac:dyDescent="0.25">
      <c r="A32903" s="38"/>
      <c r="B32903" s="38"/>
      <c r="C32903" s="38"/>
    </row>
    <row r="32904" spans="1:3" ht="15" x14ac:dyDescent="0.25">
      <c r="A32904" s="38"/>
      <c r="B32904" s="38"/>
      <c r="C32904" s="38"/>
    </row>
    <row r="32905" spans="1:3" ht="15" x14ac:dyDescent="0.25">
      <c r="A32905" s="38"/>
      <c r="B32905" s="38"/>
      <c r="C32905" s="38"/>
    </row>
    <row r="32906" spans="1:3" ht="15" x14ac:dyDescent="0.25">
      <c r="A32906" s="38"/>
      <c r="B32906" s="38"/>
      <c r="C32906" s="38"/>
    </row>
    <row r="32907" spans="1:3" ht="15" x14ac:dyDescent="0.25">
      <c r="A32907" s="38"/>
      <c r="B32907" s="38"/>
      <c r="C32907" s="38"/>
    </row>
    <row r="32908" spans="1:3" ht="15" x14ac:dyDescent="0.25">
      <c r="A32908" s="38"/>
      <c r="B32908" s="38"/>
      <c r="C32908" s="38"/>
    </row>
    <row r="32909" spans="1:3" ht="15" x14ac:dyDescent="0.25">
      <c r="A32909" s="38"/>
      <c r="B32909" s="38"/>
      <c r="C32909" s="38"/>
    </row>
    <row r="32910" spans="1:3" ht="15" x14ac:dyDescent="0.25">
      <c r="A32910" s="38"/>
      <c r="B32910" s="38"/>
      <c r="C32910" s="38"/>
    </row>
    <row r="32911" spans="1:3" ht="15" x14ac:dyDescent="0.25">
      <c r="A32911" s="38"/>
      <c r="B32911" s="38"/>
      <c r="C32911" s="38"/>
    </row>
    <row r="32912" spans="1:3" ht="15" x14ac:dyDescent="0.25">
      <c r="A32912" s="38"/>
      <c r="B32912" s="38"/>
      <c r="C32912" s="38"/>
    </row>
    <row r="32913" spans="1:3" ht="15" x14ac:dyDescent="0.25">
      <c r="A32913" s="38"/>
      <c r="B32913" s="38"/>
      <c r="C32913" s="38"/>
    </row>
    <row r="32914" spans="1:3" ht="15" x14ac:dyDescent="0.25">
      <c r="A32914" s="38"/>
      <c r="B32914" s="38"/>
      <c r="C32914" s="38"/>
    </row>
    <row r="32915" spans="1:3" ht="15" x14ac:dyDescent="0.25">
      <c r="A32915" s="38"/>
      <c r="B32915" s="38"/>
      <c r="C32915" s="38"/>
    </row>
    <row r="32916" spans="1:3" ht="15" x14ac:dyDescent="0.25">
      <c r="A32916" s="38"/>
      <c r="B32916" s="38"/>
      <c r="C32916" s="38"/>
    </row>
    <row r="32917" spans="1:3" ht="15" x14ac:dyDescent="0.25">
      <c r="A32917" s="38"/>
      <c r="B32917" s="38"/>
      <c r="C32917" s="38"/>
    </row>
    <row r="32918" spans="1:3" ht="15" x14ac:dyDescent="0.25">
      <c r="A32918" s="38"/>
      <c r="B32918" s="38"/>
      <c r="C32918" s="38"/>
    </row>
    <row r="32919" spans="1:3" ht="15" x14ac:dyDescent="0.25">
      <c r="A32919" s="38"/>
      <c r="B32919" s="38"/>
      <c r="C32919" s="38"/>
    </row>
    <row r="32920" spans="1:3" ht="15" x14ac:dyDescent="0.25">
      <c r="A32920" s="38"/>
      <c r="B32920" s="38"/>
      <c r="C32920" s="38"/>
    </row>
    <row r="32921" spans="1:3" ht="15" x14ac:dyDescent="0.25">
      <c r="A32921" s="38"/>
      <c r="B32921" s="38"/>
      <c r="C32921" s="38"/>
    </row>
    <row r="32922" spans="1:3" ht="15" x14ac:dyDescent="0.25">
      <c r="A32922" s="38"/>
      <c r="B32922" s="38"/>
      <c r="C32922" s="38"/>
    </row>
    <row r="32923" spans="1:3" ht="15" x14ac:dyDescent="0.25">
      <c r="A32923" s="38"/>
      <c r="B32923" s="38"/>
      <c r="C32923" s="38"/>
    </row>
    <row r="32924" spans="1:3" ht="15" x14ac:dyDescent="0.25">
      <c r="A32924" s="38"/>
      <c r="B32924" s="38"/>
      <c r="C32924" s="38"/>
    </row>
    <row r="32925" spans="1:3" ht="15" x14ac:dyDescent="0.25">
      <c r="A32925" s="38"/>
      <c r="B32925" s="38"/>
      <c r="C32925" s="38"/>
    </row>
    <row r="32926" spans="1:3" ht="15" x14ac:dyDescent="0.25">
      <c r="A32926" s="38"/>
      <c r="B32926" s="38"/>
      <c r="C32926" s="38"/>
    </row>
    <row r="32927" spans="1:3" ht="15" x14ac:dyDescent="0.25">
      <c r="A32927" s="38"/>
      <c r="B32927" s="38"/>
      <c r="C32927" s="38"/>
    </row>
    <row r="32928" spans="1:3" ht="15" x14ac:dyDescent="0.25">
      <c r="A32928" s="38"/>
      <c r="B32928" s="38"/>
      <c r="C32928" s="38"/>
    </row>
    <row r="32929" spans="1:3" ht="15" x14ac:dyDescent="0.25">
      <c r="A32929" s="38"/>
      <c r="B32929" s="38"/>
      <c r="C32929" s="38"/>
    </row>
    <row r="32930" spans="1:3" ht="15" x14ac:dyDescent="0.25">
      <c r="A32930" s="38"/>
      <c r="B32930" s="38"/>
      <c r="C32930" s="38"/>
    </row>
    <row r="32931" spans="1:3" ht="15" x14ac:dyDescent="0.25">
      <c r="A32931" s="38"/>
      <c r="B32931" s="38"/>
      <c r="C32931" s="38"/>
    </row>
    <row r="32932" spans="1:3" ht="15" x14ac:dyDescent="0.25">
      <c r="A32932" s="38"/>
      <c r="B32932" s="38"/>
      <c r="C32932" s="38"/>
    </row>
    <row r="32933" spans="1:3" ht="15" x14ac:dyDescent="0.25">
      <c r="A32933" s="38"/>
      <c r="B32933" s="38"/>
      <c r="C32933" s="38"/>
    </row>
    <row r="32934" spans="1:3" ht="15" x14ac:dyDescent="0.25">
      <c r="A32934" s="38"/>
      <c r="B32934" s="38"/>
      <c r="C32934" s="38"/>
    </row>
    <row r="32935" spans="1:3" ht="15" x14ac:dyDescent="0.25">
      <c r="A32935" s="38"/>
      <c r="B32935" s="38"/>
      <c r="C32935" s="38"/>
    </row>
    <row r="32936" spans="1:3" ht="15" x14ac:dyDescent="0.25">
      <c r="A32936" s="38"/>
      <c r="B32936" s="38"/>
      <c r="C32936" s="38"/>
    </row>
    <row r="32937" spans="1:3" ht="15" x14ac:dyDescent="0.25">
      <c r="A32937" s="38"/>
      <c r="B32937" s="38"/>
      <c r="C32937" s="38"/>
    </row>
    <row r="32938" spans="1:3" ht="15" x14ac:dyDescent="0.25">
      <c r="A32938" s="38"/>
      <c r="B32938" s="38"/>
      <c r="C32938" s="38"/>
    </row>
    <row r="32939" spans="1:3" ht="15" x14ac:dyDescent="0.25">
      <c r="A32939" s="38"/>
      <c r="B32939" s="38"/>
      <c r="C32939" s="38"/>
    </row>
    <row r="32940" spans="1:3" ht="15" x14ac:dyDescent="0.25">
      <c r="A32940" s="38"/>
      <c r="B32940" s="38"/>
      <c r="C32940" s="38"/>
    </row>
    <row r="32941" spans="1:3" ht="15" x14ac:dyDescent="0.25">
      <c r="A32941" s="38"/>
      <c r="B32941" s="38"/>
      <c r="C32941" s="38"/>
    </row>
    <row r="32942" spans="1:3" ht="15" x14ac:dyDescent="0.25">
      <c r="A32942" s="38"/>
      <c r="B32942" s="38"/>
      <c r="C32942" s="38"/>
    </row>
    <row r="32943" spans="1:3" ht="15" x14ac:dyDescent="0.25">
      <c r="A32943" s="38"/>
      <c r="B32943" s="38"/>
      <c r="C32943" s="38"/>
    </row>
    <row r="32944" spans="1:3" ht="15" x14ac:dyDescent="0.25">
      <c r="A32944" s="38"/>
      <c r="B32944" s="38"/>
      <c r="C32944" s="38"/>
    </row>
    <row r="32945" spans="1:3" ht="15" x14ac:dyDescent="0.25">
      <c r="A32945" s="38"/>
      <c r="B32945" s="38"/>
      <c r="C32945" s="38"/>
    </row>
    <row r="32946" spans="1:3" ht="15" x14ac:dyDescent="0.25">
      <c r="A32946" s="38"/>
      <c r="B32946" s="38"/>
      <c r="C32946" s="38"/>
    </row>
    <row r="32947" spans="1:3" ht="15" x14ac:dyDescent="0.25">
      <c r="A32947" s="38"/>
      <c r="B32947" s="38"/>
      <c r="C32947" s="38"/>
    </row>
    <row r="32948" spans="1:3" ht="15" x14ac:dyDescent="0.25">
      <c r="A32948" s="38"/>
      <c r="B32948" s="38"/>
      <c r="C32948" s="38"/>
    </row>
    <row r="32949" spans="1:3" ht="15" x14ac:dyDescent="0.25">
      <c r="A32949" s="38"/>
      <c r="B32949" s="38"/>
      <c r="C32949" s="38"/>
    </row>
    <row r="32950" spans="1:3" ht="15" x14ac:dyDescent="0.25">
      <c r="A32950" s="38"/>
      <c r="B32950" s="38"/>
      <c r="C32950" s="38"/>
    </row>
    <row r="32951" spans="1:3" ht="15" x14ac:dyDescent="0.25">
      <c r="A32951" s="38"/>
      <c r="B32951" s="38"/>
      <c r="C32951" s="38"/>
    </row>
    <row r="32952" spans="1:3" ht="15" x14ac:dyDescent="0.25">
      <c r="A32952" s="38"/>
      <c r="B32952" s="38"/>
      <c r="C32952" s="38"/>
    </row>
    <row r="32953" spans="1:3" ht="15" x14ac:dyDescent="0.25">
      <c r="A32953" s="38"/>
      <c r="B32953" s="38"/>
      <c r="C32953" s="38"/>
    </row>
    <row r="32954" spans="1:3" ht="15" x14ac:dyDescent="0.25">
      <c r="A32954" s="38"/>
      <c r="B32954" s="38"/>
      <c r="C32954" s="38"/>
    </row>
    <row r="32955" spans="1:3" ht="15" x14ac:dyDescent="0.25">
      <c r="A32955" s="38"/>
      <c r="B32955" s="38"/>
      <c r="C32955" s="38"/>
    </row>
    <row r="32956" spans="1:3" ht="15" x14ac:dyDescent="0.25">
      <c r="A32956" s="38"/>
      <c r="B32956" s="38"/>
      <c r="C32956" s="38"/>
    </row>
    <row r="32957" spans="1:3" ht="15" x14ac:dyDescent="0.25">
      <c r="A32957" s="38"/>
      <c r="B32957" s="38"/>
      <c r="C32957" s="38"/>
    </row>
    <row r="32958" spans="1:3" ht="15" x14ac:dyDescent="0.25">
      <c r="A32958" s="38"/>
      <c r="B32958" s="38"/>
      <c r="C32958" s="38"/>
    </row>
    <row r="32959" spans="1:3" ht="15" x14ac:dyDescent="0.25">
      <c r="A32959" s="38"/>
      <c r="B32959" s="38"/>
      <c r="C32959" s="38"/>
    </row>
    <row r="32960" spans="1:3" ht="15" x14ac:dyDescent="0.25">
      <c r="A32960" s="38"/>
      <c r="B32960" s="38"/>
      <c r="C32960" s="38"/>
    </row>
    <row r="32961" spans="1:3" ht="15" x14ac:dyDescent="0.25">
      <c r="A32961" s="38"/>
      <c r="B32961" s="38"/>
      <c r="C32961" s="38"/>
    </row>
    <row r="32962" spans="1:3" ht="15" x14ac:dyDescent="0.25">
      <c r="A32962" s="38"/>
      <c r="B32962" s="38"/>
      <c r="C32962" s="38"/>
    </row>
    <row r="32963" spans="1:3" ht="15" x14ac:dyDescent="0.25">
      <c r="A32963" s="38"/>
      <c r="B32963" s="38"/>
      <c r="C32963" s="38"/>
    </row>
    <row r="32964" spans="1:3" ht="15" x14ac:dyDescent="0.25">
      <c r="A32964" s="38"/>
      <c r="B32964" s="38"/>
      <c r="C32964" s="38"/>
    </row>
    <row r="32965" spans="1:3" ht="15" x14ac:dyDescent="0.25">
      <c r="A32965" s="38"/>
      <c r="B32965" s="38"/>
      <c r="C32965" s="38"/>
    </row>
    <row r="32966" spans="1:3" ht="15" x14ac:dyDescent="0.25">
      <c r="A32966" s="38"/>
      <c r="B32966" s="38"/>
      <c r="C32966" s="38"/>
    </row>
    <row r="32967" spans="1:3" ht="15" x14ac:dyDescent="0.25">
      <c r="A32967" s="38"/>
      <c r="B32967" s="38"/>
      <c r="C32967" s="38"/>
    </row>
    <row r="32968" spans="1:3" ht="15" x14ac:dyDescent="0.25">
      <c r="A32968" s="38"/>
      <c r="B32968" s="38"/>
      <c r="C32968" s="38"/>
    </row>
    <row r="32969" spans="1:3" ht="15" x14ac:dyDescent="0.25">
      <c r="A32969" s="38"/>
      <c r="B32969" s="38"/>
      <c r="C32969" s="38"/>
    </row>
    <row r="32970" spans="1:3" ht="15" x14ac:dyDescent="0.25">
      <c r="A32970" s="38"/>
      <c r="B32970" s="38"/>
      <c r="C32970" s="38"/>
    </row>
    <row r="32971" spans="1:3" ht="15" x14ac:dyDescent="0.25">
      <c r="A32971" s="38"/>
      <c r="B32971" s="38"/>
      <c r="C32971" s="38"/>
    </row>
    <row r="32972" spans="1:3" ht="15" x14ac:dyDescent="0.25">
      <c r="A32972" s="38"/>
      <c r="B32972" s="38"/>
      <c r="C32972" s="38"/>
    </row>
    <row r="32973" spans="1:3" ht="15" x14ac:dyDescent="0.25">
      <c r="A32973" s="38"/>
      <c r="B32973" s="38"/>
      <c r="C32973" s="38"/>
    </row>
    <row r="32974" spans="1:3" ht="15" x14ac:dyDescent="0.25">
      <c r="A32974" s="38"/>
      <c r="B32974" s="38"/>
      <c r="C32974" s="38"/>
    </row>
    <row r="32975" spans="1:3" ht="15" x14ac:dyDescent="0.25">
      <c r="A32975" s="38"/>
      <c r="B32975" s="38"/>
      <c r="C32975" s="38"/>
    </row>
    <row r="32976" spans="1:3" ht="15" x14ac:dyDescent="0.25">
      <c r="A32976" s="38"/>
      <c r="B32976" s="38"/>
      <c r="C32976" s="38"/>
    </row>
    <row r="32977" spans="1:3" ht="15" x14ac:dyDescent="0.25">
      <c r="A32977" s="38"/>
      <c r="B32977" s="38"/>
      <c r="C32977" s="38"/>
    </row>
    <row r="32978" spans="1:3" ht="15" x14ac:dyDescent="0.25">
      <c r="A32978" s="38"/>
      <c r="B32978" s="38"/>
      <c r="C32978" s="38"/>
    </row>
    <row r="32979" spans="1:3" ht="15" x14ac:dyDescent="0.25">
      <c r="A32979" s="38"/>
      <c r="B32979" s="38"/>
      <c r="C32979" s="38"/>
    </row>
    <row r="32980" spans="1:3" ht="15" x14ac:dyDescent="0.25">
      <c r="A32980" s="38"/>
      <c r="B32980" s="38"/>
      <c r="C32980" s="38"/>
    </row>
    <row r="32981" spans="1:3" ht="15" x14ac:dyDescent="0.25">
      <c r="A32981" s="38"/>
      <c r="B32981" s="38"/>
      <c r="C32981" s="38"/>
    </row>
    <row r="32982" spans="1:3" ht="15" x14ac:dyDescent="0.25">
      <c r="A32982" s="38"/>
      <c r="B32982" s="38"/>
      <c r="C32982" s="38"/>
    </row>
    <row r="32983" spans="1:3" ht="15" x14ac:dyDescent="0.25">
      <c r="A32983" s="38"/>
      <c r="B32983" s="38"/>
      <c r="C32983" s="38"/>
    </row>
    <row r="32984" spans="1:3" ht="15" x14ac:dyDescent="0.25">
      <c r="A32984" s="38"/>
      <c r="B32984" s="38"/>
      <c r="C32984" s="38"/>
    </row>
    <row r="32985" spans="1:3" ht="15" x14ac:dyDescent="0.25">
      <c r="A32985" s="38"/>
      <c r="B32985" s="38"/>
      <c r="C32985" s="38"/>
    </row>
    <row r="32986" spans="1:3" ht="15" x14ac:dyDescent="0.25">
      <c r="A32986" s="38"/>
      <c r="B32986" s="38"/>
      <c r="C32986" s="38"/>
    </row>
    <row r="32987" spans="1:3" ht="15" x14ac:dyDescent="0.25">
      <c r="A32987" s="38"/>
      <c r="B32987" s="38"/>
      <c r="C32987" s="38"/>
    </row>
    <row r="32988" spans="1:3" ht="15" x14ac:dyDescent="0.25">
      <c r="A32988" s="38"/>
      <c r="B32988" s="38"/>
      <c r="C32988" s="38"/>
    </row>
    <row r="32989" spans="1:3" ht="15" x14ac:dyDescent="0.25">
      <c r="A32989" s="38"/>
      <c r="B32989" s="38"/>
      <c r="C32989" s="38"/>
    </row>
    <row r="32990" spans="1:3" ht="15" x14ac:dyDescent="0.25">
      <c r="A32990" s="38"/>
      <c r="B32990" s="38"/>
      <c r="C32990" s="38"/>
    </row>
    <row r="32991" spans="1:3" ht="15" x14ac:dyDescent="0.25">
      <c r="A32991" s="38"/>
      <c r="B32991" s="38"/>
      <c r="C32991" s="38"/>
    </row>
    <row r="32992" spans="1:3" ht="15" x14ac:dyDescent="0.25">
      <c r="A32992" s="38"/>
      <c r="B32992" s="38"/>
      <c r="C32992" s="38"/>
    </row>
    <row r="32993" spans="1:3" ht="15" x14ac:dyDescent="0.25">
      <c r="A32993" s="38"/>
      <c r="B32993" s="38"/>
      <c r="C32993" s="38"/>
    </row>
    <row r="32994" spans="1:3" ht="15" x14ac:dyDescent="0.25">
      <c r="A32994" s="38"/>
      <c r="B32994" s="38"/>
      <c r="C32994" s="38"/>
    </row>
    <row r="32995" spans="1:3" ht="15" x14ac:dyDescent="0.25">
      <c r="A32995" s="38"/>
      <c r="B32995" s="38"/>
      <c r="C32995" s="38"/>
    </row>
    <row r="32996" spans="1:3" ht="15" x14ac:dyDescent="0.25">
      <c r="A32996" s="38"/>
      <c r="B32996" s="38"/>
      <c r="C32996" s="38"/>
    </row>
    <row r="32997" spans="1:3" ht="15" x14ac:dyDescent="0.25">
      <c r="A32997" s="38"/>
      <c r="B32997" s="38"/>
      <c r="C32997" s="38"/>
    </row>
    <row r="32998" spans="1:3" ht="15" x14ac:dyDescent="0.25">
      <c r="A32998" s="38"/>
      <c r="B32998" s="38"/>
      <c r="C32998" s="38"/>
    </row>
    <row r="32999" spans="1:3" ht="15" x14ac:dyDescent="0.25">
      <c r="A32999" s="38"/>
      <c r="B32999" s="38"/>
      <c r="C32999" s="38"/>
    </row>
    <row r="33000" spans="1:3" ht="15" x14ac:dyDescent="0.25">
      <c r="A33000" s="38"/>
      <c r="B33000" s="38"/>
      <c r="C33000" s="38"/>
    </row>
    <row r="33001" spans="1:3" ht="15" x14ac:dyDescent="0.25">
      <c r="A33001" s="38"/>
      <c r="B33001" s="38"/>
      <c r="C33001" s="38"/>
    </row>
    <row r="33002" spans="1:3" ht="15" x14ac:dyDescent="0.25">
      <c r="A33002" s="38"/>
      <c r="B33002" s="38"/>
      <c r="C33002" s="38"/>
    </row>
    <row r="33003" spans="1:3" ht="15" x14ac:dyDescent="0.25">
      <c r="A33003" s="38"/>
      <c r="B33003" s="38"/>
      <c r="C33003" s="38"/>
    </row>
    <row r="33004" spans="1:3" ht="15" x14ac:dyDescent="0.25">
      <c r="A33004" s="38"/>
      <c r="B33004" s="38"/>
      <c r="C33004" s="38"/>
    </row>
    <row r="33005" spans="1:3" ht="15" x14ac:dyDescent="0.25">
      <c r="A33005" s="38"/>
      <c r="B33005" s="38"/>
      <c r="C33005" s="38"/>
    </row>
    <row r="33006" spans="1:3" ht="15" x14ac:dyDescent="0.25">
      <c r="A33006" s="38"/>
      <c r="B33006" s="38"/>
      <c r="C33006" s="38"/>
    </row>
    <row r="33007" spans="1:3" ht="15" x14ac:dyDescent="0.25">
      <c r="A33007" s="38"/>
      <c r="B33007" s="38"/>
      <c r="C33007" s="38"/>
    </row>
    <row r="33008" spans="1:3" ht="15" x14ac:dyDescent="0.25">
      <c r="A33008" s="38"/>
      <c r="B33008" s="38"/>
      <c r="C33008" s="38"/>
    </row>
    <row r="33009" spans="1:3" ht="15" x14ac:dyDescent="0.25">
      <c r="A33009" s="38"/>
      <c r="B33009" s="38"/>
      <c r="C33009" s="38"/>
    </row>
    <row r="33010" spans="1:3" ht="15" x14ac:dyDescent="0.25">
      <c r="A33010" s="38"/>
      <c r="B33010" s="38"/>
      <c r="C33010" s="38"/>
    </row>
    <row r="33011" spans="1:3" ht="15" x14ac:dyDescent="0.25">
      <c r="A33011" s="38"/>
      <c r="B33011" s="38"/>
      <c r="C33011" s="38"/>
    </row>
    <row r="33012" spans="1:3" ht="15" x14ac:dyDescent="0.25">
      <c r="A33012" s="38"/>
      <c r="B33012" s="38"/>
      <c r="C33012" s="38"/>
    </row>
    <row r="33013" spans="1:3" ht="15" x14ac:dyDescent="0.25">
      <c r="A33013" s="38"/>
      <c r="B33013" s="38"/>
      <c r="C33013" s="38"/>
    </row>
    <row r="33014" spans="1:3" ht="15" x14ac:dyDescent="0.25">
      <c r="A33014" s="38"/>
      <c r="B33014" s="38"/>
      <c r="C33014" s="38"/>
    </row>
    <row r="33015" spans="1:3" ht="15" x14ac:dyDescent="0.25">
      <c r="A33015" s="38"/>
      <c r="B33015" s="38"/>
      <c r="C33015" s="38"/>
    </row>
    <row r="33016" spans="1:3" ht="15" x14ac:dyDescent="0.25">
      <c r="A33016" s="38"/>
      <c r="B33016" s="38"/>
      <c r="C33016" s="38"/>
    </row>
    <row r="33017" spans="1:3" ht="15" x14ac:dyDescent="0.25">
      <c r="A33017" s="38"/>
      <c r="B33017" s="38"/>
      <c r="C33017" s="38"/>
    </row>
    <row r="33018" spans="1:3" ht="15" x14ac:dyDescent="0.25">
      <c r="A33018" s="38"/>
      <c r="B33018" s="38"/>
      <c r="C33018" s="38"/>
    </row>
    <row r="33019" spans="1:3" ht="15" x14ac:dyDescent="0.25">
      <c r="A33019" s="38"/>
      <c r="B33019" s="38"/>
      <c r="C33019" s="38"/>
    </row>
    <row r="33020" spans="1:3" ht="15" x14ac:dyDescent="0.25">
      <c r="A33020" s="38"/>
      <c r="B33020" s="38"/>
      <c r="C33020" s="38"/>
    </row>
    <row r="33021" spans="1:3" ht="15" x14ac:dyDescent="0.25">
      <c r="A33021" s="38"/>
      <c r="B33021" s="38"/>
      <c r="C33021" s="38"/>
    </row>
    <row r="33022" spans="1:3" ht="15" x14ac:dyDescent="0.25">
      <c r="A33022" s="38"/>
      <c r="B33022" s="38"/>
      <c r="C33022" s="38"/>
    </row>
    <row r="33023" spans="1:3" ht="15" x14ac:dyDescent="0.25">
      <c r="A33023" s="38"/>
      <c r="B33023" s="38"/>
      <c r="C33023" s="38"/>
    </row>
    <row r="33024" spans="1:3" ht="15" x14ac:dyDescent="0.25">
      <c r="A33024" s="38"/>
      <c r="B33024" s="38"/>
      <c r="C33024" s="38"/>
    </row>
    <row r="33025" spans="1:3" ht="15" x14ac:dyDescent="0.25">
      <c r="A33025" s="38"/>
      <c r="B33025" s="38"/>
      <c r="C33025" s="38"/>
    </row>
    <row r="33026" spans="1:3" ht="15" x14ac:dyDescent="0.25">
      <c r="A33026" s="38"/>
      <c r="B33026" s="38"/>
      <c r="C33026" s="38"/>
    </row>
    <row r="33027" spans="1:3" ht="15" x14ac:dyDescent="0.25">
      <c r="A33027" s="38"/>
      <c r="B33027" s="38"/>
      <c r="C33027" s="38"/>
    </row>
    <row r="33028" spans="1:3" ht="15" x14ac:dyDescent="0.25">
      <c r="A33028" s="38"/>
      <c r="B33028" s="38"/>
      <c r="C33028" s="38"/>
    </row>
    <row r="33029" spans="1:3" ht="15" x14ac:dyDescent="0.25">
      <c r="A33029" s="38"/>
      <c r="B33029" s="38"/>
      <c r="C33029" s="38"/>
    </row>
    <row r="33030" spans="1:3" ht="15" x14ac:dyDescent="0.25">
      <c r="A33030" s="38"/>
      <c r="B33030" s="38"/>
      <c r="C33030" s="38"/>
    </row>
    <row r="33031" spans="1:3" ht="15" x14ac:dyDescent="0.25">
      <c r="A33031" s="38"/>
      <c r="B33031" s="38"/>
      <c r="C33031" s="38"/>
    </row>
    <row r="33032" spans="1:3" ht="15" x14ac:dyDescent="0.25">
      <c r="A33032" s="38"/>
      <c r="B33032" s="38"/>
      <c r="C33032" s="38"/>
    </row>
    <row r="33033" spans="1:3" ht="15" x14ac:dyDescent="0.25">
      <c r="A33033" s="38"/>
      <c r="B33033" s="38"/>
      <c r="C33033" s="38"/>
    </row>
    <row r="33034" spans="1:3" ht="15" x14ac:dyDescent="0.25">
      <c r="A33034" s="38"/>
      <c r="B33034" s="38"/>
      <c r="C33034" s="38"/>
    </row>
    <row r="33035" spans="1:3" ht="15" x14ac:dyDescent="0.25">
      <c r="A33035" s="38"/>
      <c r="B33035" s="38"/>
      <c r="C33035" s="38"/>
    </row>
    <row r="33036" spans="1:3" ht="15" x14ac:dyDescent="0.25">
      <c r="A33036" s="38"/>
      <c r="B33036" s="38"/>
      <c r="C33036" s="38"/>
    </row>
    <row r="33037" spans="1:3" ht="15" x14ac:dyDescent="0.25">
      <c r="A33037" s="38"/>
      <c r="B33037" s="38"/>
      <c r="C33037" s="38"/>
    </row>
    <row r="33038" spans="1:3" ht="15" x14ac:dyDescent="0.25">
      <c r="A33038" s="38"/>
      <c r="B33038" s="38"/>
      <c r="C33038" s="38"/>
    </row>
    <row r="33039" spans="1:3" ht="15" x14ac:dyDescent="0.25">
      <c r="A33039" s="38"/>
      <c r="B33039" s="38"/>
      <c r="C33039" s="38"/>
    </row>
    <row r="33040" spans="1:3" ht="15" x14ac:dyDescent="0.25">
      <c r="A33040" s="38"/>
      <c r="B33040" s="38"/>
      <c r="C33040" s="38"/>
    </row>
    <row r="33041" spans="1:3" ht="15" x14ac:dyDescent="0.25">
      <c r="A33041" s="38"/>
      <c r="B33041" s="38"/>
      <c r="C33041" s="38"/>
    </row>
    <row r="33042" spans="1:3" ht="15" x14ac:dyDescent="0.25">
      <c r="A33042" s="38"/>
      <c r="B33042" s="38"/>
      <c r="C33042" s="38"/>
    </row>
    <row r="33043" spans="1:3" ht="15" x14ac:dyDescent="0.25">
      <c r="A33043" s="38"/>
      <c r="B33043" s="38"/>
      <c r="C33043" s="38"/>
    </row>
    <row r="33044" spans="1:3" ht="15" x14ac:dyDescent="0.25">
      <c r="A33044" s="38"/>
      <c r="B33044" s="38"/>
      <c r="C33044" s="38"/>
    </row>
    <row r="33045" spans="1:3" ht="15" x14ac:dyDescent="0.25">
      <c r="A33045" s="38"/>
      <c r="B33045" s="38"/>
      <c r="C33045" s="38"/>
    </row>
    <row r="33046" spans="1:3" ht="15" x14ac:dyDescent="0.25">
      <c r="A33046" s="38"/>
      <c r="B33046" s="38"/>
      <c r="C33046" s="38"/>
    </row>
    <row r="33047" spans="1:3" ht="15" x14ac:dyDescent="0.25">
      <c r="A33047" s="38"/>
      <c r="B33047" s="38"/>
      <c r="C33047" s="38"/>
    </row>
    <row r="33048" spans="1:3" ht="15" x14ac:dyDescent="0.25">
      <c r="A33048" s="38"/>
      <c r="B33048" s="38"/>
      <c r="C33048" s="38"/>
    </row>
    <row r="33049" spans="1:3" ht="15" x14ac:dyDescent="0.25">
      <c r="A33049" s="38"/>
      <c r="B33049" s="38"/>
      <c r="C33049" s="38"/>
    </row>
    <row r="33050" spans="1:3" ht="15" x14ac:dyDescent="0.25">
      <c r="A33050" s="38"/>
      <c r="B33050" s="38"/>
      <c r="C33050" s="38"/>
    </row>
    <row r="33051" spans="1:3" ht="15" x14ac:dyDescent="0.25">
      <c r="A33051" s="38"/>
      <c r="B33051" s="38"/>
      <c r="C33051" s="38"/>
    </row>
    <row r="33052" spans="1:3" ht="15" x14ac:dyDescent="0.25">
      <c r="A33052" s="38"/>
      <c r="B33052" s="38"/>
      <c r="C33052" s="38"/>
    </row>
    <row r="33053" spans="1:3" ht="15" x14ac:dyDescent="0.25">
      <c r="A33053" s="38"/>
      <c r="B33053" s="38"/>
      <c r="C33053" s="38"/>
    </row>
    <row r="33054" spans="1:3" ht="15" x14ac:dyDescent="0.25">
      <c r="A33054" s="38"/>
      <c r="B33054" s="38"/>
      <c r="C33054" s="38"/>
    </row>
    <row r="33055" spans="1:3" ht="15" x14ac:dyDescent="0.25">
      <c r="A33055" s="38"/>
      <c r="B33055" s="38"/>
      <c r="C33055" s="38"/>
    </row>
    <row r="33056" spans="1:3" ht="15" x14ac:dyDescent="0.25">
      <c r="A33056" s="38"/>
      <c r="B33056" s="38"/>
      <c r="C33056" s="38"/>
    </row>
    <row r="33057" spans="1:3" ht="15" x14ac:dyDescent="0.25">
      <c r="A33057" s="38"/>
      <c r="B33057" s="38"/>
      <c r="C33057" s="38"/>
    </row>
    <row r="33058" spans="1:3" ht="15" x14ac:dyDescent="0.25">
      <c r="A33058" s="38"/>
      <c r="B33058" s="38"/>
      <c r="C33058" s="38"/>
    </row>
    <row r="33059" spans="1:3" ht="15" x14ac:dyDescent="0.25">
      <c r="A33059" s="38"/>
      <c r="B33059" s="38"/>
      <c r="C33059" s="38"/>
    </row>
    <row r="33060" spans="1:3" ht="15" x14ac:dyDescent="0.25">
      <c r="A33060" s="38"/>
      <c r="B33060" s="38"/>
      <c r="C33060" s="38"/>
    </row>
    <row r="33061" spans="1:3" ht="15" x14ac:dyDescent="0.25">
      <c r="A33061" s="38"/>
      <c r="B33061" s="38"/>
      <c r="C33061" s="38"/>
    </row>
    <row r="33062" spans="1:3" ht="15" x14ac:dyDescent="0.25">
      <c r="A33062" s="38"/>
      <c r="B33062" s="38"/>
      <c r="C33062" s="38"/>
    </row>
    <row r="33063" spans="1:3" ht="15" x14ac:dyDescent="0.25">
      <c r="A33063" s="38"/>
      <c r="B33063" s="38"/>
      <c r="C33063" s="38"/>
    </row>
    <row r="33064" spans="1:3" ht="15" x14ac:dyDescent="0.25">
      <c r="A33064" s="38"/>
      <c r="B33064" s="38"/>
      <c r="C33064" s="38"/>
    </row>
    <row r="33065" spans="1:3" ht="15" x14ac:dyDescent="0.25">
      <c r="A33065" s="38"/>
      <c r="B33065" s="38"/>
      <c r="C33065" s="38"/>
    </row>
    <row r="33066" spans="1:3" ht="15" x14ac:dyDescent="0.25">
      <c r="A33066" s="38"/>
      <c r="B33066" s="38"/>
      <c r="C33066" s="38"/>
    </row>
    <row r="33067" spans="1:3" ht="15" x14ac:dyDescent="0.25">
      <c r="A33067" s="38"/>
      <c r="B33067" s="38"/>
      <c r="C33067" s="38"/>
    </row>
    <row r="33068" spans="1:3" ht="15" x14ac:dyDescent="0.25">
      <c r="A33068" s="38"/>
      <c r="B33068" s="38"/>
      <c r="C33068" s="38"/>
    </row>
    <row r="33069" spans="1:3" ht="15" x14ac:dyDescent="0.25">
      <c r="A33069" s="38"/>
      <c r="B33069" s="38"/>
      <c r="C33069" s="38"/>
    </row>
    <row r="33070" spans="1:3" ht="15" x14ac:dyDescent="0.25">
      <c r="A33070" s="38"/>
      <c r="B33070" s="38"/>
      <c r="C33070" s="38"/>
    </row>
    <row r="33071" spans="1:3" ht="15" x14ac:dyDescent="0.25">
      <c r="A33071" s="38"/>
      <c r="B33071" s="38"/>
      <c r="C33071" s="38"/>
    </row>
    <row r="33072" spans="1:3" ht="15" x14ac:dyDescent="0.25">
      <c r="A33072" s="38"/>
      <c r="B33072" s="38"/>
      <c r="C33072" s="38"/>
    </row>
    <row r="33073" spans="1:3" ht="15" x14ac:dyDescent="0.25">
      <c r="A33073" s="38"/>
      <c r="B33073" s="38"/>
      <c r="C33073" s="38"/>
    </row>
    <row r="33074" spans="1:3" ht="15" x14ac:dyDescent="0.25">
      <c r="A33074" s="38"/>
      <c r="B33074" s="38"/>
      <c r="C33074" s="38"/>
    </row>
    <row r="33075" spans="1:3" ht="15" x14ac:dyDescent="0.25">
      <c r="A33075" s="38"/>
      <c r="B33075" s="38"/>
      <c r="C33075" s="38"/>
    </row>
    <row r="33076" spans="1:3" ht="15" x14ac:dyDescent="0.25">
      <c r="A33076" s="38"/>
      <c r="B33076" s="38"/>
      <c r="C33076" s="38"/>
    </row>
    <row r="33077" spans="1:3" ht="15" x14ac:dyDescent="0.25">
      <c r="A33077" s="38"/>
      <c r="B33077" s="38"/>
      <c r="C33077" s="38"/>
    </row>
    <row r="33078" spans="1:3" ht="15" x14ac:dyDescent="0.25">
      <c r="A33078" s="38"/>
      <c r="B33078" s="38"/>
      <c r="C33078" s="38"/>
    </row>
    <row r="33079" spans="1:3" ht="15" x14ac:dyDescent="0.25">
      <c r="A33079" s="38"/>
      <c r="B33079" s="38"/>
      <c r="C33079" s="38"/>
    </row>
    <row r="33080" spans="1:3" ht="15" x14ac:dyDescent="0.25">
      <c r="A33080" s="38"/>
      <c r="B33080" s="38"/>
      <c r="C33080" s="38"/>
    </row>
    <row r="33081" spans="1:3" ht="15" x14ac:dyDescent="0.25">
      <c r="A33081" s="38"/>
      <c r="B33081" s="38"/>
      <c r="C33081" s="38"/>
    </row>
    <row r="33082" spans="1:3" ht="15" x14ac:dyDescent="0.25">
      <c r="A33082" s="38"/>
      <c r="B33082" s="38"/>
      <c r="C33082" s="38"/>
    </row>
    <row r="33083" spans="1:3" ht="15" x14ac:dyDescent="0.25">
      <c r="A33083" s="38"/>
      <c r="B33083" s="38"/>
      <c r="C33083" s="38"/>
    </row>
    <row r="33084" spans="1:3" ht="15" x14ac:dyDescent="0.25">
      <c r="A33084" s="38"/>
      <c r="B33084" s="38"/>
      <c r="C33084" s="38"/>
    </row>
    <row r="33085" spans="1:3" ht="15" x14ac:dyDescent="0.25">
      <c r="A33085" s="38"/>
      <c r="B33085" s="38"/>
      <c r="C33085" s="38"/>
    </row>
    <row r="33086" spans="1:3" ht="15" x14ac:dyDescent="0.25">
      <c r="A33086" s="38"/>
      <c r="B33086" s="38"/>
      <c r="C33086" s="38"/>
    </row>
    <row r="33087" spans="1:3" ht="15" x14ac:dyDescent="0.25">
      <c r="A33087" s="38"/>
      <c r="B33087" s="38"/>
      <c r="C33087" s="38"/>
    </row>
    <row r="33088" spans="1:3" ht="15" x14ac:dyDescent="0.25">
      <c r="A33088" s="38"/>
      <c r="B33088" s="38"/>
      <c r="C33088" s="38"/>
    </row>
    <row r="33089" spans="1:3" ht="15" x14ac:dyDescent="0.25">
      <c r="A33089" s="38"/>
      <c r="B33089" s="38"/>
      <c r="C33089" s="38"/>
    </row>
    <row r="33090" spans="1:3" ht="15" x14ac:dyDescent="0.25">
      <c r="A33090" s="38"/>
      <c r="B33090" s="38"/>
      <c r="C33090" s="38"/>
    </row>
    <row r="33091" spans="1:3" ht="15" x14ac:dyDescent="0.25">
      <c r="A33091" s="38"/>
      <c r="B33091" s="38"/>
      <c r="C33091" s="38"/>
    </row>
    <row r="33092" spans="1:3" ht="15" x14ac:dyDescent="0.25">
      <c r="A33092" s="38"/>
      <c r="B33092" s="38"/>
      <c r="C33092" s="38"/>
    </row>
    <row r="33093" spans="1:3" ht="15" x14ac:dyDescent="0.25">
      <c r="A33093" s="38"/>
      <c r="B33093" s="38"/>
      <c r="C33093" s="38"/>
    </row>
    <row r="33094" spans="1:3" ht="15" x14ac:dyDescent="0.25">
      <c r="A33094" s="38"/>
      <c r="B33094" s="38"/>
      <c r="C33094" s="38"/>
    </row>
    <row r="33095" spans="1:3" ht="15" x14ac:dyDescent="0.25">
      <c r="A33095" s="38"/>
      <c r="B33095" s="38"/>
      <c r="C33095" s="38"/>
    </row>
    <row r="33096" spans="1:3" ht="15" x14ac:dyDescent="0.25">
      <c r="A33096" s="38"/>
      <c r="B33096" s="38"/>
      <c r="C33096" s="38"/>
    </row>
    <row r="33097" spans="1:3" ht="15" x14ac:dyDescent="0.25">
      <c r="A33097" s="38"/>
      <c r="B33097" s="38"/>
      <c r="C33097" s="38"/>
    </row>
    <row r="33098" spans="1:3" ht="15" x14ac:dyDescent="0.25">
      <c r="A33098" s="38"/>
      <c r="B33098" s="38"/>
      <c r="C33098" s="38"/>
    </row>
    <row r="33099" spans="1:3" ht="15" x14ac:dyDescent="0.25">
      <c r="A33099" s="38"/>
      <c r="B33099" s="38"/>
      <c r="C33099" s="38"/>
    </row>
    <row r="33100" spans="1:3" ht="15" x14ac:dyDescent="0.25">
      <c r="A33100" s="38"/>
      <c r="B33100" s="38"/>
      <c r="C33100" s="38"/>
    </row>
    <row r="33101" spans="1:3" ht="15" x14ac:dyDescent="0.25">
      <c r="A33101" s="38"/>
      <c r="B33101" s="38"/>
      <c r="C33101" s="38"/>
    </row>
    <row r="33102" spans="1:3" ht="15" x14ac:dyDescent="0.25">
      <c r="A33102" s="38"/>
      <c r="B33102" s="38"/>
      <c r="C33102" s="38"/>
    </row>
    <row r="33103" spans="1:3" ht="15" x14ac:dyDescent="0.25">
      <c r="A33103" s="38"/>
      <c r="B33103" s="38"/>
      <c r="C33103" s="38"/>
    </row>
    <row r="33104" spans="1:3" ht="15" x14ac:dyDescent="0.25">
      <c r="A33104" s="38"/>
      <c r="B33104" s="38"/>
      <c r="C33104" s="38"/>
    </row>
    <row r="33105" spans="1:3" ht="15" x14ac:dyDescent="0.25">
      <c r="A33105" s="38"/>
      <c r="B33105" s="38"/>
      <c r="C33105" s="38"/>
    </row>
    <row r="33106" spans="1:3" ht="15" x14ac:dyDescent="0.25">
      <c r="A33106" s="38"/>
      <c r="B33106" s="38"/>
      <c r="C33106" s="38"/>
    </row>
    <row r="33107" spans="1:3" ht="15" x14ac:dyDescent="0.25">
      <c r="A33107" s="38"/>
      <c r="B33107" s="38"/>
      <c r="C33107" s="38"/>
    </row>
    <row r="33108" spans="1:3" ht="15" x14ac:dyDescent="0.25">
      <c r="A33108" s="38"/>
      <c r="B33108" s="38"/>
      <c r="C33108" s="38"/>
    </row>
    <row r="33109" spans="1:3" ht="15" x14ac:dyDescent="0.25">
      <c r="A33109" s="38"/>
      <c r="B33109" s="38"/>
      <c r="C33109" s="38"/>
    </row>
    <row r="33110" spans="1:3" ht="15" x14ac:dyDescent="0.25">
      <c r="A33110" s="38"/>
      <c r="B33110" s="38"/>
      <c r="C33110" s="38"/>
    </row>
    <row r="33111" spans="1:3" ht="15" x14ac:dyDescent="0.25">
      <c r="A33111" s="38"/>
      <c r="B33111" s="38"/>
      <c r="C33111" s="38"/>
    </row>
    <row r="33112" spans="1:3" ht="15" x14ac:dyDescent="0.25">
      <c r="A33112" s="38"/>
      <c r="B33112" s="38"/>
      <c r="C33112" s="38"/>
    </row>
    <row r="33113" spans="1:3" ht="15" x14ac:dyDescent="0.25">
      <c r="A33113" s="38"/>
      <c r="B33113" s="38"/>
      <c r="C33113" s="38"/>
    </row>
    <row r="33114" spans="1:3" ht="15" x14ac:dyDescent="0.25">
      <c r="A33114" s="38"/>
      <c r="B33114" s="38"/>
      <c r="C33114" s="38"/>
    </row>
    <row r="33115" spans="1:3" ht="15" x14ac:dyDescent="0.25">
      <c r="A33115" s="38"/>
      <c r="B33115" s="38"/>
      <c r="C33115" s="38"/>
    </row>
    <row r="33116" spans="1:3" ht="15" x14ac:dyDescent="0.25">
      <c r="A33116" s="38"/>
      <c r="B33116" s="38"/>
      <c r="C33116" s="38"/>
    </row>
    <row r="33117" spans="1:3" ht="15" x14ac:dyDescent="0.25">
      <c r="A33117" s="38"/>
      <c r="B33117" s="38"/>
      <c r="C33117" s="38"/>
    </row>
    <row r="33118" spans="1:3" ht="15" x14ac:dyDescent="0.25">
      <c r="A33118" s="38"/>
      <c r="B33118" s="38"/>
      <c r="C33118" s="38"/>
    </row>
    <row r="33119" spans="1:3" ht="15" x14ac:dyDescent="0.25">
      <c r="A33119" s="38"/>
      <c r="B33119" s="38"/>
      <c r="C33119" s="38"/>
    </row>
    <row r="33120" spans="1:3" ht="15" x14ac:dyDescent="0.25">
      <c r="A33120" s="38"/>
      <c r="B33120" s="38"/>
      <c r="C33120" s="38"/>
    </row>
    <row r="33121" spans="1:3" ht="15" x14ac:dyDescent="0.25">
      <c r="A33121" s="38"/>
      <c r="B33121" s="38"/>
      <c r="C33121" s="38"/>
    </row>
    <row r="33122" spans="1:3" ht="15" x14ac:dyDescent="0.25">
      <c r="A33122" s="38"/>
      <c r="B33122" s="38"/>
      <c r="C33122" s="38"/>
    </row>
    <row r="33123" spans="1:3" ht="15" x14ac:dyDescent="0.25">
      <c r="A33123" s="38"/>
      <c r="B33123" s="38"/>
      <c r="C33123" s="38"/>
    </row>
    <row r="33124" spans="1:3" ht="15" x14ac:dyDescent="0.25">
      <c r="A33124" s="38"/>
      <c r="B33124" s="38"/>
      <c r="C33124" s="38"/>
    </row>
    <row r="33125" spans="1:3" ht="15" x14ac:dyDescent="0.25">
      <c r="A33125" s="38"/>
      <c r="B33125" s="38"/>
      <c r="C33125" s="38"/>
    </row>
    <row r="33126" spans="1:3" ht="15" x14ac:dyDescent="0.25">
      <c r="A33126" s="38"/>
      <c r="B33126" s="38"/>
      <c r="C33126" s="38"/>
    </row>
    <row r="33127" spans="1:3" ht="15" x14ac:dyDescent="0.25">
      <c r="A33127" s="38"/>
      <c r="B33127" s="38"/>
      <c r="C33127" s="38"/>
    </row>
    <row r="33128" spans="1:3" ht="15" x14ac:dyDescent="0.25">
      <c r="A33128" s="38"/>
      <c r="B33128" s="38"/>
      <c r="C33128" s="38"/>
    </row>
    <row r="33129" spans="1:3" ht="15" x14ac:dyDescent="0.25">
      <c r="A33129" s="38"/>
      <c r="B33129" s="38"/>
      <c r="C33129" s="38"/>
    </row>
    <row r="33130" spans="1:3" ht="15" x14ac:dyDescent="0.25">
      <c r="A33130" s="38"/>
      <c r="B33130" s="38"/>
      <c r="C33130" s="38"/>
    </row>
    <row r="33131" spans="1:3" ht="15" x14ac:dyDescent="0.25">
      <c r="A33131" s="38"/>
      <c r="B33131" s="38"/>
      <c r="C33131" s="38"/>
    </row>
    <row r="33132" spans="1:3" ht="15" x14ac:dyDescent="0.25">
      <c r="A33132" s="38"/>
      <c r="B33132" s="38"/>
      <c r="C33132" s="38"/>
    </row>
    <row r="33133" spans="1:3" ht="15" x14ac:dyDescent="0.25">
      <c r="A33133" s="38"/>
      <c r="B33133" s="38"/>
      <c r="C33133" s="38"/>
    </row>
    <row r="33134" spans="1:3" ht="15" x14ac:dyDescent="0.25">
      <c r="A33134" s="38"/>
      <c r="B33134" s="38"/>
      <c r="C33134" s="38"/>
    </row>
    <row r="33135" spans="1:3" ht="15" x14ac:dyDescent="0.25">
      <c r="A33135" s="38"/>
      <c r="B33135" s="38"/>
      <c r="C33135" s="38"/>
    </row>
    <row r="33136" spans="1:3" ht="15" x14ac:dyDescent="0.25">
      <c r="A33136" s="38"/>
      <c r="B33136" s="38"/>
      <c r="C33136" s="38"/>
    </row>
    <row r="33137" spans="1:3" ht="15" x14ac:dyDescent="0.25">
      <c r="A33137" s="38"/>
      <c r="B33137" s="38"/>
      <c r="C33137" s="38"/>
    </row>
    <row r="33138" spans="1:3" ht="15" x14ac:dyDescent="0.25">
      <c r="A33138" s="38"/>
      <c r="B33138" s="38"/>
      <c r="C33138" s="38"/>
    </row>
    <row r="33139" spans="1:3" ht="15" x14ac:dyDescent="0.25">
      <c r="A33139" s="38"/>
      <c r="B33139" s="38"/>
      <c r="C33139" s="38"/>
    </row>
    <row r="33140" spans="1:3" ht="15" x14ac:dyDescent="0.25">
      <c r="A33140" s="38"/>
      <c r="B33140" s="38"/>
      <c r="C33140" s="38"/>
    </row>
    <row r="33141" spans="1:3" ht="15" x14ac:dyDescent="0.25">
      <c r="A33141" s="38"/>
      <c r="B33141" s="38"/>
      <c r="C33141" s="38"/>
    </row>
    <row r="33142" spans="1:3" ht="15" x14ac:dyDescent="0.25">
      <c r="A33142" s="38"/>
      <c r="B33142" s="38"/>
      <c r="C33142" s="38"/>
    </row>
    <row r="33143" spans="1:3" ht="15" x14ac:dyDescent="0.25">
      <c r="A33143" s="38"/>
      <c r="B33143" s="38"/>
      <c r="C33143" s="38"/>
    </row>
    <row r="33144" spans="1:3" ht="15" x14ac:dyDescent="0.25">
      <c r="A33144" s="38"/>
      <c r="B33144" s="38"/>
      <c r="C33144" s="38"/>
    </row>
    <row r="33145" spans="1:3" ht="15" x14ac:dyDescent="0.25">
      <c r="A33145" s="38"/>
      <c r="B33145" s="38"/>
      <c r="C33145" s="38"/>
    </row>
    <row r="33146" spans="1:3" ht="15" x14ac:dyDescent="0.25">
      <c r="A33146" s="38"/>
      <c r="B33146" s="38"/>
      <c r="C33146" s="38"/>
    </row>
    <row r="33147" spans="1:3" ht="15" x14ac:dyDescent="0.25">
      <c r="A33147" s="38"/>
      <c r="B33147" s="38"/>
      <c r="C33147" s="38"/>
    </row>
    <row r="33148" spans="1:3" ht="15" x14ac:dyDescent="0.25">
      <c r="A33148" s="38"/>
      <c r="B33148" s="38"/>
      <c r="C33148" s="38"/>
    </row>
    <row r="33149" spans="1:3" ht="15" x14ac:dyDescent="0.25">
      <c r="A33149" s="38"/>
      <c r="B33149" s="38"/>
      <c r="C33149" s="38"/>
    </row>
    <row r="33150" spans="1:3" ht="15" x14ac:dyDescent="0.25">
      <c r="A33150" s="38"/>
      <c r="B33150" s="38"/>
      <c r="C33150" s="38"/>
    </row>
    <row r="33151" spans="1:3" ht="15" x14ac:dyDescent="0.25">
      <c r="A33151" s="38"/>
      <c r="B33151" s="38"/>
      <c r="C33151" s="38"/>
    </row>
    <row r="33152" spans="1:3" ht="15" x14ac:dyDescent="0.25">
      <c r="A33152" s="38"/>
      <c r="B33152" s="38"/>
      <c r="C33152" s="38"/>
    </row>
    <row r="33153" spans="1:3" ht="15" x14ac:dyDescent="0.25">
      <c r="A33153" s="38"/>
      <c r="B33153" s="38"/>
      <c r="C33153" s="38"/>
    </row>
    <row r="33154" spans="1:3" ht="15" x14ac:dyDescent="0.25">
      <c r="A33154" s="38"/>
      <c r="B33154" s="38"/>
      <c r="C33154" s="38"/>
    </row>
    <row r="33155" spans="1:3" ht="15" x14ac:dyDescent="0.25">
      <c r="A33155" s="38"/>
      <c r="B33155" s="38"/>
      <c r="C33155" s="38"/>
    </row>
    <row r="33156" spans="1:3" ht="15" x14ac:dyDescent="0.25">
      <c r="A33156" s="38"/>
      <c r="B33156" s="38"/>
      <c r="C33156" s="38"/>
    </row>
    <row r="33157" spans="1:3" ht="15" x14ac:dyDescent="0.25">
      <c r="A33157" s="38"/>
      <c r="B33157" s="38"/>
      <c r="C33157" s="38"/>
    </row>
    <row r="33158" spans="1:3" ht="15" x14ac:dyDescent="0.25">
      <c r="A33158" s="38"/>
      <c r="B33158" s="38"/>
      <c r="C33158" s="38"/>
    </row>
    <row r="33159" spans="1:3" ht="15" x14ac:dyDescent="0.25">
      <c r="A33159" s="38"/>
      <c r="B33159" s="38"/>
      <c r="C33159" s="38"/>
    </row>
    <row r="33160" spans="1:3" ht="15" x14ac:dyDescent="0.25">
      <c r="A33160" s="38"/>
      <c r="B33160" s="38"/>
      <c r="C33160" s="38"/>
    </row>
    <row r="33161" spans="1:3" ht="15" x14ac:dyDescent="0.25">
      <c r="A33161" s="38"/>
      <c r="B33161" s="38"/>
      <c r="C33161" s="38"/>
    </row>
    <row r="33162" spans="1:3" ht="15" x14ac:dyDescent="0.25">
      <c r="A33162" s="38"/>
      <c r="B33162" s="38"/>
      <c r="C33162" s="38"/>
    </row>
    <row r="33163" spans="1:3" ht="15" x14ac:dyDescent="0.25">
      <c r="A33163" s="38"/>
      <c r="B33163" s="38"/>
      <c r="C33163" s="38"/>
    </row>
    <row r="33164" spans="1:3" ht="15" x14ac:dyDescent="0.25">
      <c r="A33164" s="38"/>
      <c r="B33164" s="38"/>
      <c r="C33164" s="38"/>
    </row>
    <row r="33165" spans="1:3" ht="15" x14ac:dyDescent="0.25">
      <c r="A33165" s="38"/>
      <c r="B33165" s="38"/>
      <c r="C33165" s="38"/>
    </row>
    <row r="33166" spans="1:3" ht="15" x14ac:dyDescent="0.25">
      <c r="A33166" s="38"/>
      <c r="B33166" s="38"/>
      <c r="C33166" s="38"/>
    </row>
    <row r="33167" spans="1:3" ht="15" x14ac:dyDescent="0.25">
      <c r="A33167" s="38"/>
      <c r="B33167" s="38"/>
      <c r="C33167" s="38"/>
    </row>
    <row r="33168" spans="1:3" ht="15" x14ac:dyDescent="0.25">
      <c r="A33168" s="38"/>
      <c r="B33168" s="38"/>
      <c r="C33168" s="38"/>
    </row>
    <row r="33169" spans="1:3" ht="15" x14ac:dyDescent="0.25">
      <c r="A33169" s="38"/>
      <c r="B33169" s="38"/>
      <c r="C33169" s="38"/>
    </row>
    <row r="33170" spans="1:3" ht="15" x14ac:dyDescent="0.25">
      <c r="A33170" s="38"/>
      <c r="B33170" s="38"/>
      <c r="C33170" s="38"/>
    </row>
    <row r="33171" spans="1:3" ht="15" x14ac:dyDescent="0.25">
      <c r="A33171" s="38"/>
      <c r="B33171" s="38"/>
      <c r="C33171" s="38"/>
    </row>
    <row r="33172" spans="1:3" ht="15" x14ac:dyDescent="0.25">
      <c r="A33172" s="38"/>
      <c r="B33172" s="38"/>
      <c r="C33172" s="38"/>
    </row>
    <row r="33173" spans="1:3" ht="15" x14ac:dyDescent="0.25">
      <c r="A33173" s="38"/>
      <c r="B33173" s="38"/>
      <c r="C33173" s="38"/>
    </row>
    <row r="33174" spans="1:3" ht="15" x14ac:dyDescent="0.25">
      <c r="A33174" s="38"/>
      <c r="B33174" s="38"/>
      <c r="C33174" s="38"/>
    </row>
    <row r="33175" spans="1:3" ht="15" x14ac:dyDescent="0.25">
      <c r="A33175" s="38"/>
      <c r="B33175" s="38"/>
      <c r="C33175" s="38"/>
    </row>
    <row r="33176" spans="1:3" ht="15" x14ac:dyDescent="0.25">
      <c r="A33176" s="38"/>
      <c r="B33176" s="38"/>
      <c r="C33176" s="38"/>
    </row>
    <row r="33177" spans="1:3" ht="15" x14ac:dyDescent="0.25">
      <c r="A33177" s="38"/>
      <c r="B33177" s="38"/>
      <c r="C33177" s="38"/>
    </row>
    <row r="33178" spans="1:3" ht="15" x14ac:dyDescent="0.25">
      <c r="A33178" s="38"/>
      <c r="B33178" s="38"/>
      <c r="C33178" s="38"/>
    </row>
    <row r="33179" spans="1:3" ht="15" x14ac:dyDescent="0.25">
      <c r="A33179" s="38"/>
      <c r="B33179" s="38"/>
      <c r="C33179" s="38"/>
    </row>
    <row r="33180" spans="1:3" ht="15" x14ac:dyDescent="0.25">
      <c r="A33180" s="38"/>
      <c r="B33180" s="38"/>
      <c r="C33180" s="38"/>
    </row>
    <row r="33181" spans="1:3" ht="15" x14ac:dyDescent="0.25">
      <c r="A33181" s="38"/>
      <c r="B33181" s="38"/>
      <c r="C33181" s="38"/>
    </row>
    <row r="33182" spans="1:3" ht="15" x14ac:dyDescent="0.25">
      <c r="A33182" s="38"/>
      <c r="B33182" s="38"/>
      <c r="C33182" s="38"/>
    </row>
    <row r="33183" spans="1:3" ht="15" x14ac:dyDescent="0.25">
      <c r="A33183" s="38"/>
      <c r="B33183" s="38"/>
      <c r="C33183" s="38"/>
    </row>
    <row r="33184" spans="1:3" ht="15" x14ac:dyDescent="0.25">
      <c r="A33184" s="38"/>
      <c r="B33184" s="38"/>
      <c r="C33184" s="38"/>
    </row>
    <row r="33185" spans="1:3" ht="15" x14ac:dyDescent="0.25">
      <c r="A33185" s="38"/>
      <c r="B33185" s="38"/>
      <c r="C33185" s="38"/>
    </row>
    <row r="33186" spans="1:3" ht="15" x14ac:dyDescent="0.25">
      <c r="A33186" s="38"/>
      <c r="B33186" s="38"/>
      <c r="C33186" s="38"/>
    </row>
    <row r="33187" spans="1:3" ht="15" x14ac:dyDescent="0.25">
      <c r="A33187" s="38"/>
      <c r="B33187" s="38"/>
      <c r="C33187" s="38"/>
    </row>
    <row r="33188" spans="1:3" ht="15" x14ac:dyDescent="0.25">
      <c r="A33188" s="38"/>
      <c r="B33188" s="38"/>
      <c r="C33188" s="38"/>
    </row>
    <row r="33189" spans="1:3" ht="15" x14ac:dyDescent="0.25">
      <c r="A33189" s="38"/>
      <c r="B33189" s="38"/>
      <c r="C33189" s="38"/>
    </row>
    <row r="33190" spans="1:3" ht="15" x14ac:dyDescent="0.25">
      <c r="A33190" s="38"/>
      <c r="B33190" s="38"/>
      <c r="C33190" s="38"/>
    </row>
    <row r="33191" spans="1:3" ht="15" x14ac:dyDescent="0.25">
      <c r="A33191" s="38"/>
      <c r="B33191" s="38"/>
      <c r="C33191" s="38"/>
    </row>
    <row r="33192" spans="1:3" ht="15" x14ac:dyDescent="0.25">
      <c r="A33192" s="38"/>
      <c r="B33192" s="38"/>
      <c r="C33192" s="38"/>
    </row>
    <row r="33193" spans="1:3" ht="15" x14ac:dyDescent="0.25">
      <c r="A33193" s="38"/>
      <c r="B33193" s="38"/>
      <c r="C33193" s="38"/>
    </row>
    <row r="33194" spans="1:3" ht="15" x14ac:dyDescent="0.25">
      <c r="A33194" s="38"/>
      <c r="B33194" s="38"/>
      <c r="C33194" s="38"/>
    </row>
    <row r="33195" spans="1:3" ht="15" x14ac:dyDescent="0.25">
      <c r="A33195" s="38"/>
      <c r="B33195" s="38"/>
      <c r="C33195" s="38"/>
    </row>
    <row r="33196" spans="1:3" ht="15" x14ac:dyDescent="0.25">
      <c r="A33196" s="38"/>
      <c r="B33196" s="38"/>
      <c r="C33196" s="38"/>
    </row>
    <row r="33197" spans="1:3" ht="15" x14ac:dyDescent="0.25">
      <c r="A33197" s="38"/>
      <c r="B33197" s="38"/>
      <c r="C33197" s="38"/>
    </row>
    <row r="33198" spans="1:3" ht="15" x14ac:dyDescent="0.25">
      <c r="A33198" s="38"/>
      <c r="B33198" s="38"/>
      <c r="C33198" s="38"/>
    </row>
    <row r="33199" spans="1:3" ht="15" x14ac:dyDescent="0.25">
      <c r="A33199" s="38"/>
      <c r="B33199" s="38"/>
      <c r="C33199" s="38"/>
    </row>
    <row r="33200" spans="1:3" ht="15" x14ac:dyDescent="0.25">
      <c r="A33200" s="38"/>
      <c r="B33200" s="38"/>
      <c r="C33200" s="38"/>
    </row>
    <row r="33201" spans="1:3" ht="15" x14ac:dyDescent="0.25">
      <c r="A33201" s="38"/>
      <c r="B33201" s="38"/>
      <c r="C33201" s="38"/>
    </row>
    <row r="33202" spans="1:3" ht="15" x14ac:dyDescent="0.25">
      <c r="A33202" s="38"/>
      <c r="B33202" s="38"/>
      <c r="C33202" s="38"/>
    </row>
    <row r="33203" spans="1:3" ht="15" x14ac:dyDescent="0.25">
      <c r="A33203" s="38"/>
      <c r="B33203" s="38"/>
      <c r="C33203" s="38"/>
    </row>
    <row r="33204" spans="1:3" ht="15" x14ac:dyDescent="0.25">
      <c r="A33204" s="38"/>
      <c r="B33204" s="38"/>
      <c r="C33204" s="38"/>
    </row>
    <row r="33205" spans="1:3" ht="15" x14ac:dyDescent="0.25">
      <c r="A33205" s="38"/>
      <c r="B33205" s="38"/>
      <c r="C33205" s="38"/>
    </row>
    <row r="33206" spans="1:3" ht="15" x14ac:dyDescent="0.25">
      <c r="A33206" s="38"/>
      <c r="B33206" s="38"/>
      <c r="C33206" s="38"/>
    </row>
    <row r="33207" spans="1:3" ht="15" x14ac:dyDescent="0.25">
      <c r="A33207" s="38"/>
      <c r="B33207" s="38"/>
      <c r="C33207" s="38"/>
    </row>
    <row r="33208" spans="1:3" ht="15" x14ac:dyDescent="0.25">
      <c r="A33208" s="38"/>
      <c r="B33208" s="38"/>
      <c r="C33208" s="38"/>
    </row>
    <row r="33209" spans="1:3" ht="15" x14ac:dyDescent="0.25">
      <c r="A33209" s="38"/>
      <c r="B33209" s="38"/>
      <c r="C33209" s="38"/>
    </row>
    <row r="33210" spans="1:3" ht="15" x14ac:dyDescent="0.25">
      <c r="A33210" s="38"/>
      <c r="B33210" s="38"/>
      <c r="C33210" s="38"/>
    </row>
    <row r="33211" spans="1:3" ht="15" x14ac:dyDescent="0.25">
      <c r="A33211" s="38"/>
      <c r="B33211" s="38"/>
      <c r="C33211" s="38"/>
    </row>
    <row r="33212" spans="1:3" ht="15" x14ac:dyDescent="0.25">
      <c r="A33212" s="38"/>
      <c r="B33212" s="38"/>
      <c r="C33212" s="38"/>
    </row>
    <row r="33213" spans="1:3" ht="15" x14ac:dyDescent="0.25">
      <c r="A33213" s="38"/>
      <c r="B33213" s="38"/>
      <c r="C33213" s="38"/>
    </row>
    <row r="33214" spans="1:3" ht="15" x14ac:dyDescent="0.25">
      <c r="A33214" s="38"/>
      <c r="B33214" s="38"/>
      <c r="C33214" s="38"/>
    </row>
    <row r="33215" spans="1:3" ht="15" x14ac:dyDescent="0.25">
      <c r="A33215" s="38"/>
      <c r="B33215" s="38"/>
      <c r="C33215" s="38"/>
    </row>
    <row r="33216" spans="1:3" ht="15" x14ac:dyDescent="0.25">
      <c r="A33216" s="38"/>
      <c r="B33216" s="38"/>
      <c r="C33216" s="38"/>
    </row>
    <row r="33217" spans="1:3" ht="15" x14ac:dyDescent="0.25">
      <c r="A33217" s="38"/>
      <c r="B33217" s="38"/>
      <c r="C33217" s="38"/>
    </row>
    <row r="33218" spans="1:3" ht="15" x14ac:dyDescent="0.25">
      <c r="A33218" s="38"/>
      <c r="B33218" s="38"/>
      <c r="C33218" s="38"/>
    </row>
    <row r="33219" spans="1:3" ht="15" x14ac:dyDescent="0.25">
      <c r="A33219" s="38"/>
      <c r="B33219" s="38"/>
      <c r="C33219" s="38"/>
    </row>
    <row r="33220" spans="1:3" ht="15" x14ac:dyDescent="0.25">
      <c r="A33220" s="38"/>
      <c r="B33220" s="38"/>
      <c r="C33220" s="38"/>
    </row>
    <row r="33221" spans="1:3" ht="15" x14ac:dyDescent="0.25">
      <c r="A33221" s="38"/>
      <c r="B33221" s="38"/>
      <c r="C33221" s="38"/>
    </row>
    <row r="33222" spans="1:3" ht="15" x14ac:dyDescent="0.25">
      <c r="A33222" s="38"/>
      <c r="B33222" s="38"/>
      <c r="C33222" s="38"/>
    </row>
    <row r="33223" spans="1:3" ht="15" x14ac:dyDescent="0.25">
      <c r="A33223" s="38"/>
      <c r="B33223" s="38"/>
      <c r="C33223" s="38"/>
    </row>
    <row r="33224" spans="1:3" ht="15" x14ac:dyDescent="0.25">
      <c r="A33224" s="38"/>
      <c r="B33224" s="38"/>
      <c r="C33224" s="38"/>
    </row>
    <row r="33225" spans="1:3" ht="15" x14ac:dyDescent="0.25">
      <c r="A33225" s="38"/>
      <c r="B33225" s="38"/>
      <c r="C33225" s="38"/>
    </row>
    <row r="33226" spans="1:3" ht="15" x14ac:dyDescent="0.25">
      <c r="A33226" s="38"/>
      <c r="B33226" s="38"/>
      <c r="C33226" s="38"/>
    </row>
    <row r="33227" spans="1:3" ht="15" x14ac:dyDescent="0.25">
      <c r="A33227" s="38"/>
      <c r="B33227" s="38"/>
      <c r="C33227" s="38"/>
    </row>
    <row r="33228" spans="1:3" ht="15" x14ac:dyDescent="0.25">
      <c r="A33228" s="38"/>
      <c r="B33228" s="38"/>
      <c r="C33228" s="38"/>
    </row>
    <row r="33229" spans="1:3" ht="15" x14ac:dyDescent="0.25">
      <c r="A33229" s="38"/>
      <c r="B33229" s="38"/>
      <c r="C33229" s="38"/>
    </row>
    <row r="33230" spans="1:3" ht="15" x14ac:dyDescent="0.25">
      <c r="A33230" s="38"/>
      <c r="B33230" s="38"/>
      <c r="C33230" s="38"/>
    </row>
    <row r="33231" spans="1:3" ht="15" x14ac:dyDescent="0.25">
      <c r="A33231" s="38"/>
      <c r="B33231" s="38"/>
      <c r="C33231" s="38"/>
    </row>
    <row r="33232" spans="1:3" ht="15" x14ac:dyDescent="0.25">
      <c r="A33232" s="38"/>
      <c r="B33232" s="38"/>
      <c r="C33232" s="38"/>
    </row>
    <row r="33233" spans="1:3" ht="15" x14ac:dyDescent="0.25">
      <c r="A33233" s="38"/>
      <c r="B33233" s="38"/>
      <c r="C33233" s="38"/>
    </row>
    <row r="33234" spans="1:3" ht="15" x14ac:dyDescent="0.25">
      <c r="A33234" s="38"/>
      <c r="B33234" s="38"/>
      <c r="C33234" s="38"/>
    </row>
    <row r="33235" spans="1:3" ht="15" x14ac:dyDescent="0.25">
      <c r="A33235" s="38"/>
      <c r="B33235" s="38"/>
      <c r="C33235" s="38"/>
    </row>
    <row r="33236" spans="1:3" ht="15" x14ac:dyDescent="0.25">
      <c r="A33236" s="38"/>
      <c r="B33236" s="38"/>
      <c r="C33236" s="38"/>
    </row>
    <row r="33237" spans="1:3" ht="15" x14ac:dyDescent="0.25">
      <c r="A33237" s="38"/>
      <c r="B33237" s="38"/>
      <c r="C33237" s="38"/>
    </row>
    <row r="33238" spans="1:3" ht="15" x14ac:dyDescent="0.25">
      <c r="A33238" s="38"/>
      <c r="B33238" s="38"/>
      <c r="C33238" s="38"/>
    </row>
    <row r="33239" spans="1:3" ht="15" x14ac:dyDescent="0.25">
      <c r="A33239" s="38"/>
      <c r="B33239" s="38"/>
      <c r="C33239" s="38"/>
    </row>
    <row r="33240" spans="1:3" ht="15" x14ac:dyDescent="0.25">
      <c r="A33240" s="38"/>
      <c r="B33240" s="38"/>
      <c r="C33240" s="38"/>
    </row>
    <row r="33241" spans="1:3" ht="15" x14ac:dyDescent="0.25">
      <c r="A33241" s="38"/>
      <c r="B33241" s="38"/>
      <c r="C33241" s="38"/>
    </row>
    <row r="33242" spans="1:3" ht="15" x14ac:dyDescent="0.25">
      <c r="A33242" s="38"/>
      <c r="B33242" s="38"/>
      <c r="C33242" s="38"/>
    </row>
    <row r="33243" spans="1:3" ht="15" x14ac:dyDescent="0.25">
      <c r="A33243" s="38"/>
      <c r="B33243" s="38"/>
      <c r="C33243" s="38"/>
    </row>
    <row r="33244" spans="1:3" ht="15" x14ac:dyDescent="0.25">
      <c r="A33244" s="38"/>
      <c r="B33244" s="38"/>
      <c r="C33244" s="38"/>
    </row>
    <row r="33245" spans="1:3" ht="15" x14ac:dyDescent="0.25">
      <c r="A33245" s="38"/>
      <c r="B33245" s="38"/>
      <c r="C33245" s="38"/>
    </row>
    <row r="33246" spans="1:3" ht="15" x14ac:dyDescent="0.25">
      <c r="A33246" s="38"/>
      <c r="B33246" s="38"/>
      <c r="C33246" s="38"/>
    </row>
    <row r="33247" spans="1:3" ht="15" x14ac:dyDescent="0.25">
      <c r="A33247" s="38"/>
      <c r="B33247" s="38"/>
      <c r="C33247" s="38"/>
    </row>
    <row r="33248" spans="1:3" ht="15" x14ac:dyDescent="0.25">
      <c r="A33248" s="38"/>
      <c r="B33248" s="38"/>
      <c r="C33248" s="38"/>
    </row>
    <row r="33249" spans="1:3" ht="15" x14ac:dyDescent="0.25">
      <c r="A33249" s="38"/>
      <c r="B33249" s="38"/>
      <c r="C33249" s="38"/>
    </row>
    <row r="33250" spans="1:3" ht="15" x14ac:dyDescent="0.25">
      <c r="A33250" s="38"/>
      <c r="B33250" s="38"/>
      <c r="C33250" s="38"/>
    </row>
    <row r="33251" spans="1:3" ht="15" x14ac:dyDescent="0.25">
      <c r="A33251" s="38"/>
      <c r="B33251" s="38"/>
      <c r="C33251" s="38"/>
    </row>
    <row r="33252" spans="1:3" ht="15" x14ac:dyDescent="0.25">
      <c r="A33252" s="38"/>
      <c r="B33252" s="38"/>
      <c r="C33252" s="38"/>
    </row>
    <row r="33253" spans="1:3" ht="15" x14ac:dyDescent="0.25">
      <c r="A33253" s="38"/>
      <c r="B33253" s="38"/>
      <c r="C33253" s="38"/>
    </row>
    <row r="33254" spans="1:3" ht="15" x14ac:dyDescent="0.25">
      <c r="A33254" s="38"/>
      <c r="B33254" s="38"/>
      <c r="C33254" s="38"/>
    </row>
    <row r="33255" spans="1:3" ht="15" x14ac:dyDescent="0.25">
      <c r="A33255" s="38"/>
      <c r="B33255" s="38"/>
      <c r="C33255" s="38"/>
    </row>
    <row r="33256" spans="1:3" ht="15" x14ac:dyDescent="0.25">
      <c r="A33256" s="38"/>
      <c r="B33256" s="38"/>
      <c r="C33256" s="38"/>
    </row>
    <row r="33257" spans="1:3" ht="15" x14ac:dyDescent="0.25">
      <c r="A33257" s="38"/>
      <c r="B33257" s="38"/>
      <c r="C33257" s="38"/>
    </row>
    <row r="33258" spans="1:3" ht="15" x14ac:dyDescent="0.25">
      <c r="A33258" s="38"/>
      <c r="B33258" s="38"/>
      <c r="C33258" s="38"/>
    </row>
    <row r="33259" spans="1:3" ht="15" x14ac:dyDescent="0.25">
      <c r="A33259" s="38"/>
      <c r="B33259" s="38"/>
      <c r="C33259" s="38"/>
    </row>
    <row r="33260" spans="1:3" ht="15" x14ac:dyDescent="0.25">
      <c r="A33260" s="38"/>
      <c r="B33260" s="38"/>
      <c r="C33260" s="38"/>
    </row>
    <row r="33261" spans="1:3" ht="15" x14ac:dyDescent="0.25">
      <c r="A33261" s="38"/>
      <c r="B33261" s="38"/>
      <c r="C33261" s="38"/>
    </row>
    <row r="33262" spans="1:3" ht="15" x14ac:dyDescent="0.25">
      <c r="A33262" s="38"/>
      <c r="B33262" s="38"/>
      <c r="C33262" s="38"/>
    </row>
    <row r="33263" spans="1:3" ht="15" x14ac:dyDescent="0.25">
      <c r="A33263" s="38"/>
      <c r="B33263" s="38"/>
      <c r="C33263" s="38"/>
    </row>
    <row r="33264" spans="1:3" ht="15" x14ac:dyDescent="0.25">
      <c r="A33264" s="38"/>
      <c r="B33264" s="38"/>
      <c r="C33264" s="38"/>
    </row>
    <row r="33265" spans="1:3" ht="15" x14ac:dyDescent="0.25">
      <c r="A33265" s="38"/>
      <c r="B33265" s="38"/>
      <c r="C33265" s="38"/>
    </row>
    <row r="33266" spans="1:3" ht="15" x14ac:dyDescent="0.25">
      <c r="A33266" s="38"/>
      <c r="B33266" s="38"/>
      <c r="C33266" s="38"/>
    </row>
    <row r="33267" spans="1:3" ht="15" x14ac:dyDescent="0.25">
      <c r="A33267" s="38"/>
      <c r="B33267" s="38"/>
      <c r="C33267" s="38"/>
    </row>
    <row r="33268" spans="1:3" ht="15" x14ac:dyDescent="0.25">
      <c r="A33268" s="38"/>
      <c r="B33268" s="38"/>
      <c r="C33268" s="38"/>
    </row>
    <row r="33269" spans="1:3" ht="15" x14ac:dyDescent="0.25">
      <c r="A33269" s="38"/>
      <c r="B33269" s="38"/>
      <c r="C33269" s="38"/>
    </row>
    <row r="33270" spans="1:3" ht="15" x14ac:dyDescent="0.25">
      <c r="A33270" s="38"/>
      <c r="B33270" s="38"/>
      <c r="C33270" s="38"/>
    </row>
    <row r="33271" spans="1:3" ht="15" x14ac:dyDescent="0.25">
      <c r="A33271" s="38"/>
      <c r="B33271" s="38"/>
      <c r="C33271" s="38"/>
    </row>
    <row r="33272" spans="1:3" ht="15" x14ac:dyDescent="0.25">
      <c r="A33272" s="38"/>
      <c r="B33272" s="38"/>
      <c r="C33272" s="38"/>
    </row>
    <row r="33273" spans="1:3" ht="15" x14ac:dyDescent="0.25">
      <c r="A33273" s="38"/>
      <c r="B33273" s="38"/>
      <c r="C33273" s="38"/>
    </row>
    <row r="33274" spans="1:3" ht="15" x14ac:dyDescent="0.25">
      <c r="A33274" s="38"/>
      <c r="B33274" s="38"/>
      <c r="C33274" s="38"/>
    </row>
    <row r="33275" spans="1:3" ht="15" x14ac:dyDescent="0.25">
      <c r="A33275" s="38"/>
      <c r="B33275" s="38"/>
      <c r="C33275" s="38"/>
    </row>
    <row r="33276" spans="1:3" ht="15" x14ac:dyDescent="0.25">
      <c r="A33276" s="38"/>
      <c r="B33276" s="38"/>
      <c r="C33276" s="38"/>
    </row>
    <row r="33277" spans="1:3" ht="15" x14ac:dyDescent="0.25">
      <c r="A33277" s="38"/>
      <c r="B33277" s="38"/>
      <c r="C33277" s="38"/>
    </row>
    <row r="33278" spans="1:3" ht="15" x14ac:dyDescent="0.25">
      <c r="A33278" s="38"/>
      <c r="B33278" s="38"/>
      <c r="C33278" s="38"/>
    </row>
    <row r="33279" spans="1:3" ht="15" x14ac:dyDescent="0.25">
      <c r="A33279" s="38"/>
      <c r="B33279" s="38"/>
      <c r="C33279" s="38"/>
    </row>
    <row r="33280" spans="1:3" ht="15" x14ac:dyDescent="0.25">
      <c r="A33280" s="38"/>
      <c r="B33280" s="38"/>
      <c r="C33280" s="38"/>
    </row>
    <row r="33281" spans="1:3" ht="15" x14ac:dyDescent="0.25">
      <c r="A33281" s="38"/>
      <c r="B33281" s="38"/>
      <c r="C33281" s="38"/>
    </row>
    <row r="33282" spans="1:3" ht="15" x14ac:dyDescent="0.25">
      <c r="A33282" s="38"/>
      <c r="B33282" s="38"/>
      <c r="C33282" s="38"/>
    </row>
    <row r="33283" spans="1:3" ht="15" x14ac:dyDescent="0.25">
      <c r="A33283" s="38"/>
      <c r="B33283" s="38"/>
      <c r="C33283" s="38"/>
    </row>
    <row r="33284" spans="1:3" ht="15" x14ac:dyDescent="0.25">
      <c r="A33284" s="38"/>
      <c r="B33284" s="38"/>
      <c r="C33284" s="38"/>
    </row>
    <row r="33285" spans="1:3" ht="15" x14ac:dyDescent="0.25">
      <c r="A33285" s="38"/>
      <c r="B33285" s="38"/>
      <c r="C33285" s="38"/>
    </row>
    <row r="33286" spans="1:3" ht="15" x14ac:dyDescent="0.25">
      <c r="A33286" s="38"/>
      <c r="B33286" s="38"/>
      <c r="C33286" s="38"/>
    </row>
    <row r="33287" spans="1:3" ht="15" x14ac:dyDescent="0.25">
      <c r="A33287" s="38"/>
      <c r="B33287" s="38"/>
      <c r="C33287" s="38"/>
    </row>
    <row r="33288" spans="1:3" ht="15" x14ac:dyDescent="0.25">
      <c r="A33288" s="38"/>
      <c r="B33288" s="38"/>
      <c r="C33288" s="38"/>
    </row>
    <row r="33289" spans="1:3" ht="15" x14ac:dyDescent="0.25">
      <c r="A33289" s="38"/>
      <c r="B33289" s="38"/>
      <c r="C33289" s="38"/>
    </row>
    <row r="33290" spans="1:3" ht="15" x14ac:dyDescent="0.25">
      <c r="A33290" s="38"/>
      <c r="B33290" s="38"/>
      <c r="C33290" s="38"/>
    </row>
    <row r="33291" spans="1:3" ht="15" x14ac:dyDescent="0.25">
      <c r="A33291" s="38"/>
      <c r="B33291" s="38"/>
      <c r="C33291" s="38"/>
    </row>
    <row r="33292" spans="1:3" ht="15" x14ac:dyDescent="0.25">
      <c r="A33292" s="38"/>
      <c r="B33292" s="38"/>
      <c r="C33292" s="38"/>
    </row>
    <row r="33293" spans="1:3" ht="15" x14ac:dyDescent="0.25">
      <c r="A33293" s="38"/>
      <c r="B33293" s="38"/>
      <c r="C33293" s="38"/>
    </row>
    <row r="33294" spans="1:3" ht="15" x14ac:dyDescent="0.25">
      <c r="A33294" s="38"/>
      <c r="B33294" s="38"/>
      <c r="C33294" s="38"/>
    </row>
    <row r="33295" spans="1:3" ht="15" x14ac:dyDescent="0.25">
      <c r="A33295" s="38"/>
      <c r="B33295" s="38"/>
      <c r="C33295" s="38"/>
    </row>
    <row r="33296" spans="1:3" ht="15" x14ac:dyDescent="0.25">
      <c r="A33296" s="38"/>
      <c r="B33296" s="38"/>
      <c r="C33296" s="38"/>
    </row>
    <row r="33297" spans="1:3" ht="15" x14ac:dyDescent="0.25">
      <c r="A33297" s="38"/>
      <c r="B33297" s="38"/>
      <c r="C33297" s="38"/>
    </row>
    <row r="33298" spans="1:3" ht="15" x14ac:dyDescent="0.25">
      <c r="A33298" s="38"/>
      <c r="B33298" s="38"/>
      <c r="C33298" s="38"/>
    </row>
    <row r="33299" spans="1:3" ht="15" x14ac:dyDescent="0.25">
      <c r="A33299" s="38"/>
      <c r="B33299" s="38"/>
      <c r="C33299" s="38"/>
    </row>
    <row r="33300" spans="1:3" ht="15" x14ac:dyDescent="0.25">
      <c r="A33300" s="38"/>
      <c r="B33300" s="38"/>
      <c r="C33300" s="38"/>
    </row>
    <row r="33301" spans="1:3" ht="15" x14ac:dyDescent="0.25">
      <c r="A33301" s="38"/>
      <c r="B33301" s="38"/>
      <c r="C33301" s="38"/>
    </row>
    <row r="33302" spans="1:3" ht="15" x14ac:dyDescent="0.25">
      <c r="A33302" s="38"/>
      <c r="B33302" s="38"/>
      <c r="C33302" s="38"/>
    </row>
    <row r="33303" spans="1:3" ht="15" x14ac:dyDescent="0.25">
      <c r="A33303" s="38"/>
      <c r="B33303" s="38"/>
      <c r="C33303" s="38"/>
    </row>
    <row r="33304" spans="1:3" ht="15" x14ac:dyDescent="0.25">
      <c r="A33304" s="38"/>
      <c r="B33304" s="38"/>
      <c r="C33304" s="38"/>
    </row>
    <row r="33305" spans="1:3" ht="15" x14ac:dyDescent="0.25">
      <c r="A33305" s="38"/>
      <c r="B33305" s="38"/>
      <c r="C33305" s="38"/>
    </row>
    <row r="33306" spans="1:3" ht="15" x14ac:dyDescent="0.25">
      <c r="A33306" s="38"/>
      <c r="B33306" s="38"/>
      <c r="C33306" s="38"/>
    </row>
    <row r="33307" spans="1:3" ht="15" x14ac:dyDescent="0.25">
      <c r="A33307" s="38"/>
      <c r="B33307" s="38"/>
      <c r="C33307" s="38"/>
    </row>
    <row r="33308" spans="1:3" ht="15" x14ac:dyDescent="0.25">
      <c r="A33308" s="38"/>
      <c r="B33308" s="38"/>
      <c r="C33308" s="38"/>
    </row>
    <row r="33309" spans="1:3" ht="15" x14ac:dyDescent="0.25">
      <c r="A33309" s="38"/>
      <c r="B33309" s="38"/>
      <c r="C33309" s="38"/>
    </row>
    <row r="33310" spans="1:3" ht="15" x14ac:dyDescent="0.25">
      <c r="A33310" s="38"/>
      <c r="B33310" s="38"/>
      <c r="C33310" s="38"/>
    </row>
    <row r="33311" spans="1:3" ht="15" x14ac:dyDescent="0.25">
      <c r="A33311" s="38"/>
      <c r="B33311" s="38"/>
      <c r="C33311" s="38"/>
    </row>
    <row r="33312" spans="1:3" ht="15" x14ac:dyDescent="0.25">
      <c r="A33312" s="38"/>
      <c r="B33312" s="38"/>
      <c r="C33312" s="38"/>
    </row>
    <row r="33313" spans="1:3" ht="15" x14ac:dyDescent="0.25">
      <c r="A33313" s="38"/>
      <c r="B33313" s="38"/>
      <c r="C33313" s="38"/>
    </row>
    <row r="33314" spans="1:3" ht="15" x14ac:dyDescent="0.25">
      <c r="A33314" s="38"/>
      <c r="B33314" s="38"/>
      <c r="C33314" s="38"/>
    </row>
    <row r="33315" spans="1:3" ht="15" x14ac:dyDescent="0.25">
      <c r="A33315" s="38"/>
      <c r="B33315" s="38"/>
      <c r="C33315" s="38"/>
    </row>
    <row r="33316" spans="1:3" ht="15" x14ac:dyDescent="0.25">
      <c r="A33316" s="38"/>
      <c r="B33316" s="38"/>
      <c r="C33316" s="38"/>
    </row>
    <row r="33317" spans="1:3" ht="15" x14ac:dyDescent="0.25">
      <c r="A33317" s="38"/>
      <c r="B33317" s="38"/>
      <c r="C33317" s="38"/>
    </row>
    <row r="33318" spans="1:3" ht="15" x14ac:dyDescent="0.25">
      <c r="A33318" s="38"/>
      <c r="B33318" s="38"/>
      <c r="C33318" s="38"/>
    </row>
    <row r="33319" spans="1:3" ht="15" x14ac:dyDescent="0.25">
      <c r="A33319" s="38"/>
      <c r="B33319" s="38"/>
      <c r="C33319" s="38"/>
    </row>
    <row r="33320" spans="1:3" ht="15" x14ac:dyDescent="0.25">
      <c r="A33320" s="38"/>
      <c r="B33320" s="38"/>
      <c r="C33320" s="38"/>
    </row>
    <row r="33321" spans="1:3" ht="15" x14ac:dyDescent="0.25">
      <c r="A33321" s="38"/>
      <c r="B33321" s="38"/>
      <c r="C33321" s="38"/>
    </row>
    <row r="33322" spans="1:3" ht="15" x14ac:dyDescent="0.25">
      <c r="A33322" s="38"/>
      <c r="B33322" s="38"/>
      <c r="C33322" s="38"/>
    </row>
    <row r="33323" spans="1:3" ht="15" x14ac:dyDescent="0.25">
      <c r="A33323" s="38"/>
      <c r="B33323" s="38"/>
      <c r="C33323" s="38"/>
    </row>
    <row r="33324" spans="1:3" ht="15" x14ac:dyDescent="0.25">
      <c r="A33324" s="38"/>
      <c r="B33324" s="38"/>
      <c r="C33324" s="38"/>
    </row>
    <row r="33325" spans="1:3" ht="15" x14ac:dyDescent="0.25">
      <c r="A33325" s="38"/>
      <c r="B33325" s="38"/>
      <c r="C33325" s="38"/>
    </row>
    <row r="33326" spans="1:3" ht="15" x14ac:dyDescent="0.25">
      <c r="A33326" s="38"/>
      <c r="B33326" s="38"/>
      <c r="C33326" s="38"/>
    </row>
    <row r="33327" spans="1:3" ht="15" x14ac:dyDescent="0.25">
      <c r="A33327" s="38"/>
      <c r="B33327" s="38"/>
      <c r="C33327" s="38"/>
    </row>
    <row r="33328" spans="1:3" ht="15" x14ac:dyDescent="0.25">
      <c r="A33328" s="38"/>
      <c r="B33328" s="38"/>
      <c r="C33328" s="38"/>
    </row>
    <row r="33329" spans="1:3" ht="15" x14ac:dyDescent="0.25">
      <c r="A33329" s="38"/>
      <c r="B33329" s="38"/>
      <c r="C33329" s="38"/>
    </row>
    <row r="33330" spans="1:3" ht="15" x14ac:dyDescent="0.25">
      <c r="A33330" s="38"/>
      <c r="B33330" s="38"/>
      <c r="C33330" s="38"/>
    </row>
    <row r="33331" spans="1:3" ht="15" x14ac:dyDescent="0.25">
      <c r="A33331" s="38"/>
      <c r="B33331" s="38"/>
      <c r="C33331" s="38"/>
    </row>
    <row r="33332" spans="1:3" ht="15" x14ac:dyDescent="0.25">
      <c r="A33332" s="38"/>
      <c r="B33332" s="38"/>
      <c r="C33332" s="38"/>
    </row>
    <row r="33333" spans="1:3" ht="15" x14ac:dyDescent="0.25">
      <c r="A33333" s="38"/>
      <c r="B33333" s="38"/>
      <c r="C33333" s="38"/>
    </row>
    <row r="33334" spans="1:3" ht="15" x14ac:dyDescent="0.25">
      <c r="A33334" s="38"/>
      <c r="B33334" s="38"/>
      <c r="C33334" s="38"/>
    </row>
    <row r="33335" spans="1:3" ht="15" x14ac:dyDescent="0.25">
      <c r="A33335" s="38"/>
      <c r="B33335" s="38"/>
      <c r="C33335" s="38"/>
    </row>
    <row r="33336" spans="1:3" ht="15" x14ac:dyDescent="0.25">
      <c r="A33336" s="38"/>
      <c r="B33336" s="38"/>
      <c r="C33336" s="38"/>
    </row>
    <row r="33337" spans="1:3" ht="15" x14ac:dyDescent="0.25">
      <c r="A33337" s="38"/>
      <c r="B33337" s="38"/>
      <c r="C33337" s="38"/>
    </row>
    <row r="33338" spans="1:3" ht="15" x14ac:dyDescent="0.25">
      <c r="A33338" s="38"/>
      <c r="B33338" s="38"/>
      <c r="C33338" s="38"/>
    </row>
    <row r="33339" spans="1:3" ht="15" x14ac:dyDescent="0.25">
      <c r="A33339" s="38"/>
      <c r="B33339" s="38"/>
      <c r="C33339" s="38"/>
    </row>
    <row r="33340" spans="1:3" ht="15" x14ac:dyDescent="0.25">
      <c r="A33340" s="38"/>
      <c r="B33340" s="38"/>
      <c r="C33340" s="38"/>
    </row>
    <row r="33341" spans="1:3" ht="15" x14ac:dyDescent="0.25">
      <c r="A33341" s="38"/>
      <c r="B33341" s="38"/>
      <c r="C33341" s="38"/>
    </row>
    <row r="33342" spans="1:3" ht="15" x14ac:dyDescent="0.25">
      <c r="A33342" s="38"/>
      <c r="B33342" s="38"/>
      <c r="C33342" s="38"/>
    </row>
    <row r="33343" spans="1:3" ht="15" x14ac:dyDescent="0.25">
      <c r="A33343" s="38"/>
      <c r="B33343" s="38"/>
      <c r="C33343" s="38"/>
    </row>
    <row r="33344" spans="1:3" ht="15" x14ac:dyDescent="0.25">
      <c r="A33344" s="38"/>
      <c r="B33344" s="38"/>
      <c r="C33344" s="38"/>
    </row>
    <row r="33345" spans="1:3" ht="15" x14ac:dyDescent="0.25">
      <c r="A33345" s="38"/>
      <c r="B33345" s="38"/>
      <c r="C33345" s="38"/>
    </row>
    <row r="33346" spans="1:3" ht="15" x14ac:dyDescent="0.25">
      <c r="A33346" s="38"/>
      <c r="B33346" s="38"/>
      <c r="C33346" s="38"/>
    </row>
    <row r="33347" spans="1:3" ht="15" x14ac:dyDescent="0.25">
      <c r="A33347" s="38"/>
      <c r="B33347" s="38"/>
      <c r="C33347" s="38"/>
    </row>
    <row r="33348" spans="1:3" ht="15" x14ac:dyDescent="0.25">
      <c r="A33348" s="38"/>
      <c r="B33348" s="38"/>
      <c r="C33348" s="38"/>
    </row>
    <row r="33349" spans="1:3" ht="15" x14ac:dyDescent="0.25">
      <c r="A33349" s="38"/>
      <c r="B33349" s="38"/>
      <c r="C33349" s="38"/>
    </row>
    <row r="33350" spans="1:3" ht="15" x14ac:dyDescent="0.25">
      <c r="A33350" s="38"/>
      <c r="B33350" s="38"/>
      <c r="C33350" s="38"/>
    </row>
    <row r="33351" spans="1:3" ht="15" x14ac:dyDescent="0.25">
      <c r="A33351" s="38"/>
      <c r="B33351" s="38"/>
      <c r="C33351" s="38"/>
    </row>
    <row r="33352" spans="1:3" ht="15" x14ac:dyDescent="0.25">
      <c r="A33352" s="38"/>
      <c r="B33352" s="38"/>
      <c r="C33352" s="38"/>
    </row>
    <row r="33353" spans="1:3" ht="15" x14ac:dyDescent="0.25">
      <c r="A33353" s="38"/>
      <c r="B33353" s="38"/>
      <c r="C33353" s="38"/>
    </row>
    <row r="33354" spans="1:3" ht="15" x14ac:dyDescent="0.25">
      <c r="A33354" s="38"/>
      <c r="B33354" s="38"/>
      <c r="C33354" s="38"/>
    </row>
    <row r="33355" spans="1:3" ht="15" x14ac:dyDescent="0.25">
      <c r="A33355" s="38"/>
      <c r="B33355" s="38"/>
      <c r="C33355" s="38"/>
    </row>
    <row r="33356" spans="1:3" ht="15" x14ac:dyDescent="0.25">
      <c r="A33356" s="38"/>
      <c r="B33356" s="38"/>
      <c r="C33356" s="38"/>
    </row>
    <row r="33357" spans="1:3" ht="15" x14ac:dyDescent="0.25">
      <c r="A33357" s="38"/>
      <c r="B33357" s="38"/>
      <c r="C33357" s="38"/>
    </row>
    <row r="33358" spans="1:3" ht="15" x14ac:dyDescent="0.25">
      <c r="A33358" s="38"/>
      <c r="B33358" s="38"/>
      <c r="C33358" s="38"/>
    </row>
    <row r="33359" spans="1:3" ht="15" x14ac:dyDescent="0.25">
      <c r="A33359" s="38"/>
      <c r="B33359" s="38"/>
      <c r="C33359" s="38"/>
    </row>
    <row r="33360" spans="1:3" ht="15" x14ac:dyDescent="0.25">
      <c r="A33360" s="38"/>
      <c r="B33360" s="38"/>
      <c r="C33360" s="38"/>
    </row>
    <row r="33361" spans="1:3" ht="15" x14ac:dyDescent="0.25">
      <c r="A33361" s="38"/>
      <c r="B33361" s="38"/>
      <c r="C33361" s="38"/>
    </row>
    <row r="33362" spans="1:3" ht="15" x14ac:dyDescent="0.25">
      <c r="A33362" s="38"/>
      <c r="B33362" s="38"/>
      <c r="C33362" s="38"/>
    </row>
    <row r="33363" spans="1:3" ht="15" x14ac:dyDescent="0.25">
      <c r="A33363" s="38"/>
      <c r="B33363" s="38"/>
      <c r="C33363" s="38"/>
    </row>
    <row r="33364" spans="1:3" ht="15" x14ac:dyDescent="0.25">
      <c r="A33364" s="38"/>
      <c r="B33364" s="38"/>
      <c r="C33364" s="38"/>
    </row>
    <row r="33365" spans="1:3" ht="15" x14ac:dyDescent="0.25">
      <c r="A33365" s="38"/>
      <c r="B33365" s="38"/>
      <c r="C33365" s="38"/>
    </row>
    <row r="33366" spans="1:3" ht="15" x14ac:dyDescent="0.25">
      <c r="A33366" s="38"/>
      <c r="B33366" s="38"/>
      <c r="C33366" s="38"/>
    </row>
    <row r="33367" spans="1:3" ht="15" x14ac:dyDescent="0.25">
      <c r="A33367" s="38"/>
      <c r="B33367" s="38"/>
      <c r="C33367" s="38"/>
    </row>
    <row r="33368" spans="1:3" ht="15" x14ac:dyDescent="0.25">
      <c r="A33368" s="38"/>
      <c r="B33368" s="38"/>
      <c r="C33368" s="38"/>
    </row>
    <row r="33369" spans="1:3" ht="15" x14ac:dyDescent="0.25">
      <c r="A33369" s="38"/>
      <c r="B33369" s="38"/>
      <c r="C33369" s="38"/>
    </row>
    <row r="33370" spans="1:3" ht="15" x14ac:dyDescent="0.25">
      <c r="A33370" s="38"/>
      <c r="B33370" s="38"/>
      <c r="C33370" s="38"/>
    </row>
    <row r="33371" spans="1:3" ht="15" x14ac:dyDescent="0.25">
      <c r="A33371" s="38"/>
      <c r="B33371" s="38"/>
      <c r="C33371" s="38"/>
    </row>
    <row r="33372" spans="1:3" ht="15" x14ac:dyDescent="0.25">
      <c r="A33372" s="38"/>
      <c r="B33372" s="38"/>
      <c r="C33372" s="38"/>
    </row>
    <row r="33373" spans="1:3" ht="15" x14ac:dyDescent="0.25">
      <c r="A33373" s="38"/>
      <c r="B33373" s="38"/>
      <c r="C33373" s="38"/>
    </row>
    <row r="33374" spans="1:3" ht="15" x14ac:dyDescent="0.25">
      <c r="A33374" s="38"/>
      <c r="B33374" s="38"/>
      <c r="C33374" s="38"/>
    </row>
    <row r="33375" spans="1:3" ht="15" x14ac:dyDescent="0.25">
      <c r="A33375" s="38"/>
      <c r="B33375" s="38"/>
      <c r="C33375" s="38"/>
    </row>
    <row r="33376" spans="1:3" ht="15" x14ac:dyDescent="0.25">
      <c r="A33376" s="38"/>
      <c r="B33376" s="38"/>
      <c r="C33376" s="38"/>
    </row>
    <row r="33377" spans="1:3" ht="15" x14ac:dyDescent="0.25">
      <c r="A33377" s="38"/>
      <c r="B33377" s="38"/>
      <c r="C33377" s="38"/>
    </row>
    <row r="33378" spans="1:3" ht="15" x14ac:dyDescent="0.25">
      <c r="A33378" s="38"/>
      <c r="B33378" s="38"/>
      <c r="C33378" s="38"/>
    </row>
    <row r="33379" spans="1:3" ht="15" x14ac:dyDescent="0.25">
      <c r="A33379" s="38"/>
      <c r="B33379" s="38"/>
      <c r="C33379" s="38"/>
    </row>
    <row r="33380" spans="1:3" ht="15" x14ac:dyDescent="0.25">
      <c r="A33380" s="38"/>
      <c r="B33380" s="38"/>
      <c r="C33380" s="38"/>
    </row>
    <row r="33381" spans="1:3" ht="15" x14ac:dyDescent="0.25">
      <c r="A33381" s="38"/>
      <c r="B33381" s="38"/>
      <c r="C33381" s="38"/>
    </row>
    <row r="33382" spans="1:3" ht="15" x14ac:dyDescent="0.25">
      <c r="A33382" s="38"/>
      <c r="B33382" s="38"/>
      <c r="C33382" s="38"/>
    </row>
    <row r="33383" spans="1:3" ht="15" x14ac:dyDescent="0.25">
      <c r="A33383" s="38"/>
      <c r="B33383" s="38"/>
      <c r="C33383" s="38"/>
    </row>
    <row r="33384" spans="1:3" ht="15" x14ac:dyDescent="0.25">
      <c r="A33384" s="38"/>
      <c r="B33384" s="38"/>
      <c r="C33384" s="38"/>
    </row>
    <row r="33385" spans="1:3" ht="15" x14ac:dyDescent="0.25">
      <c r="A33385" s="38"/>
      <c r="B33385" s="38"/>
      <c r="C33385" s="38"/>
    </row>
    <row r="33386" spans="1:3" ht="15" x14ac:dyDescent="0.25">
      <c r="A33386" s="38"/>
      <c r="B33386" s="38"/>
      <c r="C33386" s="38"/>
    </row>
    <row r="33387" spans="1:3" ht="15" x14ac:dyDescent="0.25">
      <c r="A33387" s="38"/>
      <c r="B33387" s="38"/>
      <c r="C33387" s="38"/>
    </row>
    <row r="33388" spans="1:3" ht="15" x14ac:dyDescent="0.25">
      <c r="A33388" s="38"/>
      <c r="B33388" s="38"/>
      <c r="C33388" s="38"/>
    </row>
    <row r="33389" spans="1:3" ht="15" x14ac:dyDescent="0.25">
      <c r="A33389" s="38"/>
      <c r="B33389" s="38"/>
      <c r="C33389" s="38"/>
    </row>
    <row r="33390" spans="1:3" ht="15" x14ac:dyDescent="0.25">
      <c r="A33390" s="38"/>
      <c r="B33390" s="38"/>
      <c r="C33390" s="38"/>
    </row>
    <row r="33391" spans="1:3" ht="15" x14ac:dyDescent="0.25">
      <c r="A33391" s="38"/>
      <c r="B33391" s="38"/>
      <c r="C33391" s="38"/>
    </row>
    <row r="33392" spans="1:3" ht="15" x14ac:dyDescent="0.25">
      <c r="A33392" s="38"/>
      <c r="B33392" s="38"/>
      <c r="C33392" s="38"/>
    </row>
    <row r="33393" spans="1:3" ht="15" x14ac:dyDescent="0.25">
      <c r="A33393" s="38"/>
      <c r="B33393" s="38"/>
      <c r="C33393" s="38"/>
    </row>
    <row r="33394" spans="1:3" ht="15" x14ac:dyDescent="0.25">
      <c r="A33394" s="38"/>
      <c r="B33394" s="38"/>
      <c r="C33394" s="38"/>
    </row>
    <row r="33395" spans="1:3" ht="15" x14ac:dyDescent="0.25">
      <c r="A33395" s="38"/>
      <c r="B33395" s="38"/>
      <c r="C33395" s="38"/>
    </row>
    <row r="33396" spans="1:3" ht="15" x14ac:dyDescent="0.25">
      <c r="A33396" s="38"/>
      <c r="B33396" s="38"/>
      <c r="C33396" s="38"/>
    </row>
    <row r="33397" spans="1:3" ht="15" x14ac:dyDescent="0.25">
      <c r="A33397" s="38"/>
      <c r="B33397" s="38"/>
      <c r="C33397" s="38"/>
    </row>
    <row r="33398" spans="1:3" ht="15" x14ac:dyDescent="0.25">
      <c r="A33398" s="38"/>
      <c r="B33398" s="38"/>
      <c r="C33398" s="38"/>
    </row>
    <row r="33399" spans="1:3" ht="15" x14ac:dyDescent="0.25">
      <c r="A33399" s="38"/>
      <c r="B33399" s="38"/>
      <c r="C33399" s="38"/>
    </row>
    <row r="33400" spans="1:3" ht="15" x14ac:dyDescent="0.25">
      <c r="A33400" s="38"/>
      <c r="B33400" s="38"/>
      <c r="C33400" s="38"/>
    </row>
    <row r="33401" spans="1:3" ht="15" x14ac:dyDescent="0.25">
      <c r="A33401" s="38"/>
      <c r="B33401" s="38"/>
      <c r="C33401" s="38"/>
    </row>
    <row r="33402" spans="1:3" ht="15" x14ac:dyDescent="0.25">
      <c r="A33402" s="38"/>
      <c r="B33402" s="38"/>
      <c r="C33402" s="38"/>
    </row>
    <row r="33403" spans="1:3" ht="15" x14ac:dyDescent="0.25">
      <c r="A33403" s="38"/>
      <c r="B33403" s="38"/>
      <c r="C33403" s="38"/>
    </row>
    <row r="33404" spans="1:3" ht="15" x14ac:dyDescent="0.25">
      <c r="A33404" s="38"/>
      <c r="B33404" s="38"/>
      <c r="C33404" s="38"/>
    </row>
    <row r="33405" spans="1:3" ht="15" x14ac:dyDescent="0.25">
      <c r="A33405" s="38"/>
      <c r="B33405" s="38"/>
      <c r="C33405" s="38"/>
    </row>
    <row r="33406" spans="1:3" ht="15" x14ac:dyDescent="0.25">
      <c r="A33406" s="38"/>
      <c r="B33406" s="38"/>
      <c r="C33406" s="38"/>
    </row>
    <row r="33407" spans="1:3" ht="15" x14ac:dyDescent="0.25">
      <c r="A33407" s="38"/>
      <c r="B33407" s="38"/>
      <c r="C33407" s="38"/>
    </row>
    <row r="33408" spans="1:3" ht="15" x14ac:dyDescent="0.25">
      <c r="A33408" s="38"/>
      <c r="B33408" s="38"/>
      <c r="C33408" s="38"/>
    </row>
    <row r="33409" spans="1:3" ht="15" x14ac:dyDescent="0.25">
      <c r="A33409" s="38"/>
      <c r="B33409" s="38"/>
      <c r="C33409" s="38"/>
    </row>
    <row r="33410" spans="1:3" ht="15" x14ac:dyDescent="0.25">
      <c r="A33410" s="38"/>
      <c r="B33410" s="38"/>
      <c r="C33410" s="38"/>
    </row>
    <row r="33411" spans="1:3" ht="15" x14ac:dyDescent="0.25">
      <c r="A33411" s="38"/>
      <c r="B33411" s="38"/>
      <c r="C33411" s="38"/>
    </row>
    <row r="33412" spans="1:3" ht="15" x14ac:dyDescent="0.25">
      <c r="A33412" s="38"/>
      <c r="B33412" s="38"/>
      <c r="C33412" s="38"/>
    </row>
    <row r="33413" spans="1:3" ht="15" x14ac:dyDescent="0.25">
      <c r="A33413" s="38"/>
      <c r="B33413" s="38"/>
      <c r="C33413" s="38"/>
    </row>
    <row r="33414" spans="1:3" ht="15" x14ac:dyDescent="0.25">
      <c r="A33414" s="38"/>
      <c r="B33414" s="38"/>
      <c r="C33414" s="38"/>
    </row>
    <row r="33415" spans="1:3" ht="15" x14ac:dyDescent="0.25">
      <c r="A33415" s="38"/>
      <c r="B33415" s="38"/>
      <c r="C33415" s="38"/>
    </row>
    <row r="33416" spans="1:3" ht="15" x14ac:dyDescent="0.25">
      <c r="A33416" s="38"/>
      <c r="B33416" s="38"/>
      <c r="C33416" s="38"/>
    </row>
    <row r="33417" spans="1:3" ht="15" x14ac:dyDescent="0.25">
      <c r="A33417" s="38"/>
      <c r="B33417" s="38"/>
      <c r="C33417" s="38"/>
    </row>
    <row r="33418" spans="1:3" ht="15" x14ac:dyDescent="0.25">
      <c r="A33418" s="38"/>
      <c r="B33418" s="38"/>
      <c r="C33418" s="38"/>
    </row>
    <row r="33419" spans="1:3" ht="15" x14ac:dyDescent="0.25">
      <c r="A33419" s="38"/>
      <c r="B33419" s="38"/>
      <c r="C33419" s="38"/>
    </row>
    <row r="33420" spans="1:3" ht="15" x14ac:dyDescent="0.25">
      <c r="A33420" s="38"/>
      <c r="B33420" s="38"/>
      <c r="C33420" s="38"/>
    </row>
    <row r="33421" spans="1:3" ht="15" x14ac:dyDescent="0.25">
      <c r="A33421" s="38"/>
      <c r="B33421" s="38"/>
      <c r="C33421" s="38"/>
    </row>
    <row r="33422" spans="1:3" ht="15" x14ac:dyDescent="0.25">
      <c r="A33422" s="38"/>
      <c r="B33422" s="38"/>
      <c r="C33422" s="38"/>
    </row>
    <row r="33423" spans="1:3" ht="15" x14ac:dyDescent="0.25">
      <c r="A33423" s="38"/>
      <c r="B33423" s="38"/>
      <c r="C33423" s="38"/>
    </row>
    <row r="33424" spans="1:3" ht="15" x14ac:dyDescent="0.25">
      <c r="A33424" s="38"/>
      <c r="B33424" s="38"/>
      <c r="C33424" s="38"/>
    </row>
    <row r="33425" spans="1:3" ht="15" x14ac:dyDescent="0.25">
      <c r="A33425" s="38"/>
      <c r="B33425" s="38"/>
      <c r="C33425" s="38"/>
    </row>
    <row r="33426" spans="1:3" ht="15" x14ac:dyDescent="0.25">
      <c r="A33426" s="38"/>
      <c r="B33426" s="38"/>
      <c r="C33426" s="38"/>
    </row>
    <row r="33427" spans="1:3" ht="15" x14ac:dyDescent="0.25">
      <c r="A33427" s="38"/>
      <c r="B33427" s="38"/>
      <c r="C33427" s="38"/>
    </row>
    <row r="33428" spans="1:3" ht="15" x14ac:dyDescent="0.25">
      <c r="A33428" s="38"/>
      <c r="B33428" s="38"/>
      <c r="C33428" s="38"/>
    </row>
    <row r="33429" spans="1:3" ht="15" x14ac:dyDescent="0.25">
      <c r="A33429" s="38"/>
      <c r="B33429" s="38"/>
      <c r="C33429" s="38"/>
    </row>
    <row r="33430" spans="1:3" ht="15" x14ac:dyDescent="0.25">
      <c r="A33430" s="38"/>
      <c r="B33430" s="38"/>
      <c r="C33430" s="38"/>
    </row>
    <row r="33431" spans="1:3" ht="15" x14ac:dyDescent="0.25">
      <c r="A33431" s="38"/>
      <c r="B33431" s="38"/>
      <c r="C33431" s="38"/>
    </row>
    <row r="33432" spans="1:3" ht="15" x14ac:dyDescent="0.25">
      <c r="A33432" s="38"/>
      <c r="B33432" s="38"/>
      <c r="C33432" s="38"/>
    </row>
    <row r="33433" spans="1:3" ht="15" x14ac:dyDescent="0.25">
      <c r="A33433" s="38"/>
      <c r="B33433" s="38"/>
      <c r="C33433" s="38"/>
    </row>
    <row r="33434" spans="1:3" ht="15" x14ac:dyDescent="0.25">
      <c r="A33434" s="38"/>
      <c r="B33434" s="38"/>
      <c r="C33434" s="38"/>
    </row>
    <row r="33435" spans="1:3" ht="15" x14ac:dyDescent="0.25">
      <c r="A33435" s="38"/>
      <c r="B33435" s="38"/>
      <c r="C33435" s="38"/>
    </row>
    <row r="33436" spans="1:3" ht="15" x14ac:dyDescent="0.25">
      <c r="A33436" s="38"/>
      <c r="B33436" s="38"/>
      <c r="C33436" s="38"/>
    </row>
    <row r="33437" spans="1:3" ht="15" x14ac:dyDescent="0.25">
      <c r="A33437" s="38"/>
      <c r="B33437" s="38"/>
      <c r="C33437" s="38"/>
    </row>
    <row r="33438" spans="1:3" ht="15" x14ac:dyDescent="0.25">
      <c r="A33438" s="38"/>
      <c r="B33438" s="38"/>
      <c r="C33438" s="38"/>
    </row>
    <row r="33439" spans="1:3" ht="15" x14ac:dyDescent="0.25">
      <c r="A33439" s="38"/>
      <c r="B33439" s="38"/>
      <c r="C33439" s="38"/>
    </row>
    <row r="33440" spans="1:3" ht="15" x14ac:dyDescent="0.25">
      <c r="A33440" s="38"/>
      <c r="B33440" s="38"/>
      <c r="C33440" s="38"/>
    </row>
    <row r="33441" spans="1:3" ht="15" x14ac:dyDescent="0.25">
      <c r="A33441" s="38"/>
      <c r="B33441" s="38"/>
      <c r="C33441" s="38"/>
    </row>
    <row r="33442" spans="1:3" ht="15" x14ac:dyDescent="0.25">
      <c r="A33442" s="38"/>
      <c r="B33442" s="38"/>
      <c r="C33442" s="38"/>
    </row>
    <row r="33443" spans="1:3" ht="15" x14ac:dyDescent="0.25">
      <c r="A33443" s="38"/>
      <c r="B33443" s="38"/>
      <c r="C33443" s="38"/>
    </row>
    <row r="33444" spans="1:3" ht="15" x14ac:dyDescent="0.25">
      <c r="A33444" s="38"/>
      <c r="B33444" s="38"/>
      <c r="C33444" s="38"/>
    </row>
    <row r="33445" spans="1:3" ht="15" x14ac:dyDescent="0.25">
      <c r="A33445" s="38"/>
      <c r="B33445" s="38"/>
      <c r="C33445" s="38"/>
    </row>
    <row r="33446" spans="1:3" ht="15" x14ac:dyDescent="0.25">
      <c r="A33446" s="38"/>
      <c r="B33446" s="38"/>
      <c r="C33446" s="38"/>
    </row>
    <row r="33447" spans="1:3" ht="15" x14ac:dyDescent="0.25">
      <c r="A33447" s="38"/>
      <c r="B33447" s="38"/>
      <c r="C33447" s="38"/>
    </row>
    <row r="33448" spans="1:3" ht="15" x14ac:dyDescent="0.25">
      <c r="A33448" s="38"/>
      <c r="B33448" s="38"/>
      <c r="C33448" s="38"/>
    </row>
    <row r="33449" spans="1:3" ht="15" x14ac:dyDescent="0.25">
      <c r="A33449" s="38"/>
      <c r="B33449" s="38"/>
      <c r="C33449" s="38"/>
    </row>
    <row r="33450" spans="1:3" ht="15" x14ac:dyDescent="0.25">
      <c r="A33450" s="38"/>
      <c r="B33450" s="38"/>
      <c r="C33450" s="38"/>
    </row>
    <row r="33451" spans="1:3" ht="15" x14ac:dyDescent="0.25">
      <c r="A33451" s="38"/>
      <c r="B33451" s="38"/>
      <c r="C33451" s="38"/>
    </row>
    <row r="33452" spans="1:3" ht="15" x14ac:dyDescent="0.25">
      <c r="A33452" s="38"/>
      <c r="B33452" s="38"/>
      <c r="C33452" s="38"/>
    </row>
    <row r="33453" spans="1:3" ht="15" x14ac:dyDescent="0.25">
      <c r="A33453" s="38"/>
      <c r="B33453" s="38"/>
      <c r="C33453" s="38"/>
    </row>
    <row r="33454" spans="1:3" ht="15" x14ac:dyDescent="0.25">
      <c r="A33454" s="38"/>
      <c r="B33454" s="38"/>
      <c r="C33454" s="38"/>
    </row>
    <row r="33455" spans="1:3" ht="15" x14ac:dyDescent="0.25">
      <c r="A33455" s="38"/>
      <c r="B33455" s="38"/>
      <c r="C33455" s="38"/>
    </row>
    <row r="33456" spans="1:3" ht="15" x14ac:dyDescent="0.25">
      <c r="A33456" s="38"/>
      <c r="B33456" s="38"/>
      <c r="C33456" s="38"/>
    </row>
    <row r="33457" spans="1:3" ht="15" x14ac:dyDescent="0.25">
      <c r="A33457" s="38"/>
      <c r="B33457" s="38"/>
      <c r="C33457" s="38"/>
    </row>
    <row r="33458" spans="1:3" ht="15" x14ac:dyDescent="0.25">
      <c r="A33458" s="38"/>
      <c r="B33458" s="38"/>
      <c r="C33458" s="38"/>
    </row>
    <row r="33459" spans="1:3" ht="15" x14ac:dyDescent="0.25">
      <c r="A33459" s="38"/>
      <c r="B33459" s="38"/>
      <c r="C33459" s="38"/>
    </row>
    <row r="33460" spans="1:3" ht="15" x14ac:dyDescent="0.25">
      <c r="A33460" s="38"/>
      <c r="B33460" s="38"/>
      <c r="C33460" s="38"/>
    </row>
    <row r="33461" spans="1:3" ht="15" x14ac:dyDescent="0.25">
      <c r="A33461" s="38"/>
      <c r="B33461" s="38"/>
      <c r="C33461" s="38"/>
    </row>
    <row r="33462" spans="1:3" ht="15" x14ac:dyDescent="0.25">
      <c r="A33462" s="38"/>
      <c r="B33462" s="38"/>
      <c r="C33462" s="38"/>
    </row>
    <row r="33463" spans="1:3" ht="15" x14ac:dyDescent="0.25">
      <c r="A33463" s="38"/>
      <c r="B33463" s="38"/>
      <c r="C33463" s="38"/>
    </row>
    <row r="33464" spans="1:3" ht="15" x14ac:dyDescent="0.25">
      <c r="A33464" s="38"/>
      <c r="B33464" s="38"/>
      <c r="C33464" s="38"/>
    </row>
    <row r="33465" spans="1:3" ht="15" x14ac:dyDescent="0.25">
      <c r="A33465" s="38"/>
      <c r="B33465" s="38"/>
      <c r="C33465" s="38"/>
    </row>
    <row r="33466" spans="1:3" ht="15" x14ac:dyDescent="0.25">
      <c r="A33466" s="38"/>
      <c r="B33466" s="38"/>
      <c r="C33466" s="38"/>
    </row>
    <row r="33467" spans="1:3" ht="15" x14ac:dyDescent="0.25">
      <c r="A33467" s="38"/>
      <c r="B33467" s="38"/>
      <c r="C33467" s="38"/>
    </row>
    <row r="33468" spans="1:3" ht="15" x14ac:dyDescent="0.25">
      <c r="A33468" s="38"/>
      <c r="B33468" s="38"/>
      <c r="C33468" s="38"/>
    </row>
    <row r="33469" spans="1:3" ht="15" x14ac:dyDescent="0.25">
      <c r="A33469" s="38"/>
      <c r="B33469" s="38"/>
      <c r="C33469" s="38"/>
    </row>
    <row r="33470" spans="1:3" ht="15" x14ac:dyDescent="0.25">
      <c r="A33470" s="38"/>
      <c r="B33470" s="38"/>
      <c r="C33470" s="38"/>
    </row>
    <row r="33471" spans="1:3" ht="15" x14ac:dyDescent="0.25">
      <c r="A33471" s="38"/>
      <c r="B33471" s="38"/>
      <c r="C33471" s="38"/>
    </row>
    <row r="33472" spans="1:3" ht="15" x14ac:dyDescent="0.25">
      <c r="A33472" s="38"/>
      <c r="B33472" s="38"/>
      <c r="C33472" s="38"/>
    </row>
    <row r="33473" spans="1:3" ht="15" x14ac:dyDescent="0.25">
      <c r="A33473" s="38"/>
      <c r="B33473" s="38"/>
      <c r="C33473" s="38"/>
    </row>
    <row r="33474" spans="1:3" ht="15" x14ac:dyDescent="0.25">
      <c r="A33474" s="38"/>
      <c r="B33474" s="38"/>
      <c r="C33474" s="38"/>
    </row>
    <row r="33475" spans="1:3" ht="15" x14ac:dyDescent="0.25">
      <c r="A33475" s="38"/>
      <c r="B33475" s="38"/>
      <c r="C33475" s="38"/>
    </row>
    <row r="33476" spans="1:3" ht="15" x14ac:dyDescent="0.25">
      <c r="A33476" s="38"/>
      <c r="B33476" s="38"/>
      <c r="C33476" s="38"/>
    </row>
    <row r="33477" spans="1:3" ht="15" x14ac:dyDescent="0.25">
      <c r="A33477" s="38"/>
      <c r="B33477" s="38"/>
      <c r="C33477" s="38"/>
    </row>
    <row r="33478" spans="1:3" ht="15" x14ac:dyDescent="0.25">
      <c r="A33478" s="38"/>
      <c r="B33478" s="38"/>
      <c r="C33478" s="38"/>
    </row>
    <row r="33479" spans="1:3" ht="15" x14ac:dyDescent="0.25">
      <c r="A33479" s="38"/>
      <c r="B33479" s="38"/>
      <c r="C33479" s="38"/>
    </row>
    <row r="33480" spans="1:3" ht="15" x14ac:dyDescent="0.25">
      <c r="A33480" s="38"/>
      <c r="B33480" s="38"/>
      <c r="C33480" s="38"/>
    </row>
    <row r="33481" spans="1:3" ht="15" x14ac:dyDescent="0.25">
      <c r="A33481" s="38"/>
      <c r="B33481" s="38"/>
      <c r="C33481" s="38"/>
    </row>
    <row r="33482" spans="1:3" ht="15" x14ac:dyDescent="0.25">
      <c r="A33482" s="38"/>
      <c r="B33482" s="38"/>
      <c r="C33482" s="38"/>
    </row>
    <row r="33483" spans="1:3" ht="15" x14ac:dyDescent="0.25">
      <c r="A33483" s="38"/>
      <c r="B33483" s="38"/>
      <c r="C33483" s="38"/>
    </row>
    <row r="33484" spans="1:3" ht="15" x14ac:dyDescent="0.25">
      <c r="A33484" s="38"/>
      <c r="B33484" s="38"/>
      <c r="C33484" s="38"/>
    </row>
    <row r="33485" spans="1:3" ht="15" x14ac:dyDescent="0.25">
      <c r="A33485" s="38"/>
      <c r="B33485" s="38"/>
      <c r="C33485" s="38"/>
    </row>
    <row r="33486" spans="1:3" ht="15" x14ac:dyDescent="0.25">
      <c r="A33486" s="38"/>
      <c r="B33486" s="38"/>
      <c r="C33486" s="38"/>
    </row>
    <row r="33487" spans="1:3" ht="15" x14ac:dyDescent="0.25">
      <c r="A33487" s="38"/>
      <c r="B33487" s="38"/>
      <c r="C33487" s="38"/>
    </row>
    <row r="33488" spans="1:3" ht="15" x14ac:dyDescent="0.25">
      <c r="A33488" s="38"/>
      <c r="B33488" s="38"/>
      <c r="C33488" s="38"/>
    </row>
    <row r="33489" spans="1:3" ht="15" x14ac:dyDescent="0.25">
      <c r="A33489" s="38"/>
      <c r="B33489" s="38"/>
      <c r="C33489" s="38"/>
    </row>
    <row r="33490" spans="1:3" ht="15" x14ac:dyDescent="0.25">
      <c r="A33490" s="38"/>
      <c r="B33490" s="38"/>
      <c r="C33490" s="38"/>
    </row>
    <row r="33491" spans="1:3" ht="15" x14ac:dyDescent="0.25">
      <c r="A33491" s="38"/>
      <c r="B33491" s="38"/>
      <c r="C33491" s="38"/>
    </row>
    <row r="33492" spans="1:3" ht="15" x14ac:dyDescent="0.25">
      <c r="A33492" s="38"/>
      <c r="B33492" s="38"/>
      <c r="C33492" s="38"/>
    </row>
    <row r="33493" spans="1:3" ht="15" x14ac:dyDescent="0.25">
      <c r="A33493" s="38"/>
      <c r="B33493" s="38"/>
      <c r="C33493" s="38"/>
    </row>
    <row r="33494" spans="1:3" ht="15" x14ac:dyDescent="0.25">
      <c r="A33494" s="38"/>
      <c r="B33494" s="38"/>
      <c r="C33494" s="38"/>
    </row>
    <row r="33495" spans="1:3" ht="15" x14ac:dyDescent="0.25">
      <c r="A33495" s="38"/>
      <c r="B33495" s="38"/>
      <c r="C33495" s="38"/>
    </row>
    <row r="33496" spans="1:3" ht="15" x14ac:dyDescent="0.25">
      <c r="A33496" s="38"/>
      <c r="B33496" s="38"/>
      <c r="C33496" s="38"/>
    </row>
    <row r="33497" spans="1:3" ht="15" x14ac:dyDescent="0.25">
      <c r="A33497" s="38"/>
      <c r="B33497" s="38"/>
      <c r="C33497" s="38"/>
    </row>
    <row r="33498" spans="1:3" ht="15" x14ac:dyDescent="0.25">
      <c r="A33498" s="38"/>
      <c r="B33498" s="38"/>
      <c r="C33498" s="38"/>
    </row>
    <row r="33499" spans="1:3" ht="15" x14ac:dyDescent="0.25">
      <c r="A33499" s="38"/>
      <c r="B33499" s="38"/>
      <c r="C33499" s="38"/>
    </row>
    <row r="33500" spans="1:3" ht="15" x14ac:dyDescent="0.25">
      <c r="A33500" s="38"/>
      <c r="B33500" s="38"/>
      <c r="C33500" s="38"/>
    </row>
    <row r="33501" spans="1:3" ht="15" x14ac:dyDescent="0.25">
      <c r="A33501" s="38"/>
      <c r="B33501" s="38"/>
      <c r="C33501" s="38"/>
    </row>
    <row r="33502" spans="1:3" ht="15" x14ac:dyDescent="0.25">
      <c r="A33502" s="38"/>
      <c r="B33502" s="38"/>
      <c r="C33502" s="38"/>
    </row>
    <row r="33503" spans="1:3" ht="15" x14ac:dyDescent="0.25">
      <c r="A33503" s="38"/>
      <c r="B33503" s="38"/>
      <c r="C33503" s="38"/>
    </row>
    <row r="33504" spans="1:3" ht="15" x14ac:dyDescent="0.25">
      <c r="A33504" s="38"/>
      <c r="B33504" s="38"/>
      <c r="C33504" s="38"/>
    </row>
    <row r="33505" spans="1:3" ht="15" x14ac:dyDescent="0.25">
      <c r="A33505" s="38"/>
      <c r="B33505" s="38"/>
      <c r="C33505" s="38"/>
    </row>
    <row r="33506" spans="1:3" ht="15" x14ac:dyDescent="0.25">
      <c r="A33506" s="38"/>
      <c r="B33506" s="38"/>
      <c r="C33506" s="38"/>
    </row>
    <row r="33507" spans="1:3" ht="15" x14ac:dyDescent="0.25">
      <c r="A33507" s="38"/>
      <c r="B33507" s="38"/>
      <c r="C33507" s="38"/>
    </row>
    <row r="33508" spans="1:3" ht="15" x14ac:dyDescent="0.25">
      <c r="A33508" s="38"/>
      <c r="B33508" s="38"/>
      <c r="C33508" s="38"/>
    </row>
    <row r="33509" spans="1:3" ht="15" x14ac:dyDescent="0.25">
      <c r="A33509" s="38"/>
      <c r="B33509" s="38"/>
      <c r="C33509" s="38"/>
    </row>
    <row r="33510" spans="1:3" ht="15" x14ac:dyDescent="0.25">
      <c r="A33510" s="38"/>
      <c r="B33510" s="38"/>
      <c r="C33510" s="38"/>
    </row>
    <row r="33511" spans="1:3" ht="15" x14ac:dyDescent="0.25">
      <c r="A33511" s="38"/>
      <c r="B33511" s="38"/>
      <c r="C33511" s="38"/>
    </row>
    <row r="33512" spans="1:3" ht="15" x14ac:dyDescent="0.25">
      <c r="A33512" s="38"/>
      <c r="B33512" s="38"/>
      <c r="C33512" s="38"/>
    </row>
    <row r="33513" spans="1:3" ht="15" x14ac:dyDescent="0.25">
      <c r="A33513" s="38"/>
      <c r="B33513" s="38"/>
      <c r="C33513" s="38"/>
    </row>
    <row r="33514" spans="1:3" ht="15" x14ac:dyDescent="0.25">
      <c r="A33514" s="38"/>
      <c r="B33514" s="38"/>
      <c r="C33514" s="38"/>
    </row>
    <row r="33515" spans="1:3" ht="15" x14ac:dyDescent="0.25">
      <c r="A33515" s="38"/>
      <c r="B33515" s="38"/>
      <c r="C33515" s="38"/>
    </row>
    <row r="33516" spans="1:3" ht="15" x14ac:dyDescent="0.25">
      <c r="A33516" s="38"/>
      <c r="B33516" s="38"/>
      <c r="C33516" s="38"/>
    </row>
    <row r="33517" spans="1:3" ht="15" x14ac:dyDescent="0.25">
      <c r="A33517" s="38"/>
      <c r="B33517" s="38"/>
      <c r="C33517" s="38"/>
    </row>
    <row r="33518" spans="1:3" ht="15" x14ac:dyDescent="0.25">
      <c r="A33518" s="38"/>
      <c r="B33518" s="38"/>
      <c r="C33518" s="38"/>
    </row>
    <row r="33519" spans="1:3" ht="15" x14ac:dyDescent="0.25">
      <c r="A33519" s="38"/>
      <c r="B33519" s="38"/>
      <c r="C33519" s="38"/>
    </row>
    <row r="33520" spans="1:3" ht="15" x14ac:dyDescent="0.25">
      <c r="A33520" s="38"/>
      <c r="B33520" s="38"/>
      <c r="C33520" s="38"/>
    </row>
    <row r="33521" spans="1:3" ht="15" x14ac:dyDescent="0.25">
      <c r="A33521" s="38"/>
      <c r="B33521" s="38"/>
      <c r="C33521" s="38"/>
    </row>
    <row r="33522" spans="1:3" ht="15" x14ac:dyDescent="0.25">
      <c r="A33522" s="38"/>
      <c r="B33522" s="38"/>
      <c r="C33522" s="38"/>
    </row>
    <row r="33523" spans="1:3" ht="15" x14ac:dyDescent="0.25">
      <c r="A33523" s="38"/>
      <c r="B33523" s="38"/>
      <c r="C33523" s="38"/>
    </row>
    <row r="33524" spans="1:3" ht="15" x14ac:dyDescent="0.25">
      <c r="A33524" s="38"/>
      <c r="B33524" s="38"/>
      <c r="C33524" s="38"/>
    </row>
    <row r="33525" spans="1:3" ht="15" x14ac:dyDescent="0.25">
      <c r="A33525" s="38"/>
      <c r="B33525" s="38"/>
      <c r="C33525" s="38"/>
    </row>
    <row r="33526" spans="1:3" ht="15" x14ac:dyDescent="0.25">
      <c r="A33526" s="38"/>
      <c r="B33526" s="38"/>
      <c r="C33526" s="38"/>
    </row>
    <row r="33527" spans="1:3" ht="15" x14ac:dyDescent="0.25">
      <c r="A33527" s="38"/>
      <c r="B33527" s="38"/>
      <c r="C33527" s="38"/>
    </row>
    <row r="33528" spans="1:3" ht="15" x14ac:dyDescent="0.25">
      <c r="A33528" s="38"/>
      <c r="B33528" s="38"/>
      <c r="C33528" s="38"/>
    </row>
    <row r="33529" spans="1:3" ht="15" x14ac:dyDescent="0.25">
      <c r="A33529" s="38"/>
      <c r="B33529" s="38"/>
      <c r="C33529" s="38"/>
    </row>
    <row r="33530" spans="1:3" ht="15" x14ac:dyDescent="0.25">
      <c r="A33530" s="38"/>
      <c r="B33530" s="38"/>
      <c r="C33530" s="38"/>
    </row>
    <row r="33531" spans="1:3" ht="15" x14ac:dyDescent="0.25">
      <c r="A33531" s="38"/>
      <c r="B33531" s="38"/>
      <c r="C33531" s="38"/>
    </row>
    <row r="33532" spans="1:3" ht="15" x14ac:dyDescent="0.25">
      <c r="A33532" s="38"/>
      <c r="B33532" s="38"/>
      <c r="C33532" s="38"/>
    </row>
    <row r="33533" spans="1:3" ht="15" x14ac:dyDescent="0.25">
      <c r="A33533" s="38"/>
      <c r="B33533" s="38"/>
      <c r="C33533" s="38"/>
    </row>
    <row r="33534" spans="1:3" ht="15" x14ac:dyDescent="0.25">
      <c r="A33534" s="38"/>
      <c r="B33534" s="38"/>
      <c r="C33534" s="38"/>
    </row>
    <row r="33535" spans="1:3" ht="15" x14ac:dyDescent="0.25">
      <c r="A33535" s="38"/>
      <c r="B33535" s="38"/>
      <c r="C33535" s="38"/>
    </row>
    <row r="33536" spans="1:3" ht="15" x14ac:dyDescent="0.25">
      <c r="A33536" s="38"/>
      <c r="B33536" s="38"/>
      <c r="C33536" s="38"/>
    </row>
    <row r="33537" spans="1:3" ht="15" x14ac:dyDescent="0.25">
      <c r="A33537" s="38"/>
      <c r="B33537" s="38"/>
      <c r="C33537" s="38"/>
    </row>
    <row r="33538" spans="1:3" ht="15" x14ac:dyDescent="0.25">
      <c r="A33538" s="38"/>
      <c r="B33538" s="38"/>
      <c r="C33538" s="38"/>
    </row>
    <row r="33539" spans="1:3" ht="15" x14ac:dyDescent="0.25">
      <c r="A33539" s="38"/>
      <c r="B33539" s="38"/>
      <c r="C33539" s="38"/>
    </row>
    <row r="33540" spans="1:3" ht="15" x14ac:dyDescent="0.25">
      <c r="A33540" s="38"/>
      <c r="B33540" s="38"/>
      <c r="C33540" s="38"/>
    </row>
    <row r="33541" spans="1:3" ht="15" x14ac:dyDescent="0.25">
      <c r="A33541" s="38"/>
      <c r="B33541" s="38"/>
      <c r="C33541" s="38"/>
    </row>
    <row r="33542" spans="1:3" ht="15" x14ac:dyDescent="0.25">
      <c r="A33542" s="38"/>
      <c r="B33542" s="38"/>
      <c r="C33542" s="38"/>
    </row>
    <row r="33543" spans="1:3" ht="15" x14ac:dyDescent="0.25">
      <c r="A33543" s="38"/>
      <c r="B33543" s="38"/>
      <c r="C33543" s="38"/>
    </row>
    <row r="33544" spans="1:3" ht="15" x14ac:dyDescent="0.25">
      <c r="A33544" s="38"/>
      <c r="B33544" s="38"/>
      <c r="C33544" s="38"/>
    </row>
    <row r="33545" spans="1:3" ht="15" x14ac:dyDescent="0.25">
      <c r="A33545" s="38"/>
      <c r="B33545" s="38"/>
      <c r="C33545" s="38"/>
    </row>
    <row r="33546" spans="1:3" ht="15" x14ac:dyDescent="0.25">
      <c r="A33546" s="38"/>
      <c r="B33546" s="38"/>
      <c r="C33546" s="38"/>
    </row>
    <row r="33547" spans="1:3" ht="15" x14ac:dyDescent="0.25">
      <c r="A33547" s="38"/>
      <c r="B33547" s="38"/>
      <c r="C33547" s="38"/>
    </row>
    <row r="33548" spans="1:3" ht="15" x14ac:dyDescent="0.25">
      <c r="A33548" s="38"/>
      <c r="B33548" s="38"/>
      <c r="C33548" s="38"/>
    </row>
    <row r="33549" spans="1:3" ht="15" x14ac:dyDescent="0.25">
      <c r="A33549" s="38"/>
      <c r="B33549" s="38"/>
      <c r="C33549" s="38"/>
    </row>
    <row r="33550" spans="1:3" ht="15" x14ac:dyDescent="0.25">
      <c r="A33550" s="38"/>
      <c r="B33550" s="38"/>
      <c r="C33550" s="38"/>
    </row>
    <row r="33551" spans="1:3" ht="15" x14ac:dyDescent="0.25">
      <c r="A33551" s="38"/>
      <c r="B33551" s="38"/>
      <c r="C33551" s="38"/>
    </row>
    <row r="33552" spans="1:3" ht="15" x14ac:dyDescent="0.25">
      <c r="A33552" s="38"/>
      <c r="B33552" s="38"/>
      <c r="C33552" s="38"/>
    </row>
    <row r="33553" spans="1:3" ht="15" x14ac:dyDescent="0.25">
      <c r="A33553" s="38"/>
      <c r="B33553" s="38"/>
      <c r="C33553" s="38"/>
    </row>
    <row r="33554" spans="1:3" ht="15" x14ac:dyDescent="0.25">
      <c r="A33554" s="38"/>
      <c r="B33554" s="38"/>
      <c r="C33554" s="38"/>
    </row>
    <row r="33555" spans="1:3" ht="15" x14ac:dyDescent="0.25">
      <c r="A33555" s="38"/>
      <c r="B33555" s="38"/>
      <c r="C33555" s="38"/>
    </row>
    <row r="33556" spans="1:3" ht="15" x14ac:dyDescent="0.25">
      <c r="A33556" s="38"/>
      <c r="B33556" s="38"/>
      <c r="C33556" s="38"/>
    </row>
    <row r="33557" spans="1:3" ht="15" x14ac:dyDescent="0.25">
      <c r="A33557" s="38"/>
      <c r="B33557" s="38"/>
      <c r="C33557" s="38"/>
    </row>
    <row r="33558" spans="1:3" ht="15" x14ac:dyDescent="0.25">
      <c r="A33558" s="38"/>
      <c r="B33558" s="38"/>
      <c r="C33558" s="38"/>
    </row>
    <row r="33559" spans="1:3" ht="15" x14ac:dyDescent="0.25">
      <c r="A33559" s="38"/>
      <c r="B33559" s="38"/>
      <c r="C33559" s="38"/>
    </row>
    <row r="33560" spans="1:3" ht="15" x14ac:dyDescent="0.25">
      <c r="A33560" s="38"/>
      <c r="B33560" s="38"/>
      <c r="C33560" s="38"/>
    </row>
    <row r="33561" spans="1:3" ht="15" x14ac:dyDescent="0.25">
      <c r="A33561" s="38"/>
      <c r="B33561" s="38"/>
      <c r="C33561" s="38"/>
    </row>
    <row r="33562" spans="1:3" ht="15" x14ac:dyDescent="0.25">
      <c r="A33562" s="38"/>
      <c r="B33562" s="38"/>
      <c r="C33562" s="38"/>
    </row>
    <row r="33563" spans="1:3" ht="15" x14ac:dyDescent="0.25">
      <c r="A33563" s="38"/>
      <c r="B33563" s="38"/>
      <c r="C33563" s="38"/>
    </row>
    <row r="33564" spans="1:3" ht="15" x14ac:dyDescent="0.25">
      <c r="A33564" s="38"/>
      <c r="B33564" s="38"/>
      <c r="C33564" s="38"/>
    </row>
    <row r="33565" spans="1:3" ht="15" x14ac:dyDescent="0.25">
      <c r="A33565" s="38"/>
      <c r="B33565" s="38"/>
      <c r="C33565" s="38"/>
    </row>
    <row r="33566" spans="1:3" ht="15" x14ac:dyDescent="0.25">
      <c r="A33566" s="38"/>
      <c r="B33566" s="38"/>
      <c r="C33566" s="38"/>
    </row>
    <row r="33567" spans="1:3" ht="15" x14ac:dyDescent="0.25">
      <c r="A33567" s="38"/>
      <c r="B33567" s="38"/>
      <c r="C33567" s="38"/>
    </row>
    <row r="33568" spans="1:3" ht="15" x14ac:dyDescent="0.25">
      <c r="A33568" s="38"/>
      <c r="B33568" s="38"/>
      <c r="C33568" s="38"/>
    </row>
    <row r="33569" spans="1:3" ht="15" x14ac:dyDescent="0.25">
      <c r="A33569" s="38"/>
      <c r="B33569" s="38"/>
      <c r="C33569" s="38"/>
    </row>
    <row r="33570" spans="1:3" ht="15" x14ac:dyDescent="0.25">
      <c r="A33570" s="38"/>
      <c r="B33570" s="38"/>
      <c r="C33570" s="38"/>
    </row>
    <row r="33571" spans="1:3" ht="15" x14ac:dyDescent="0.25">
      <c r="A33571" s="38"/>
      <c r="B33571" s="38"/>
      <c r="C33571" s="38"/>
    </row>
    <row r="33572" spans="1:3" ht="15" x14ac:dyDescent="0.25">
      <c r="A33572" s="38"/>
      <c r="B33572" s="38"/>
      <c r="C33572" s="38"/>
    </row>
    <row r="33573" spans="1:3" ht="15" x14ac:dyDescent="0.25">
      <c r="A33573" s="38"/>
      <c r="B33573" s="38"/>
      <c r="C33573" s="38"/>
    </row>
    <row r="33574" spans="1:3" ht="15" x14ac:dyDescent="0.25">
      <c r="A33574" s="38"/>
      <c r="B33574" s="38"/>
      <c r="C33574" s="38"/>
    </row>
    <row r="33575" spans="1:3" ht="15" x14ac:dyDescent="0.25">
      <c r="A33575" s="38"/>
      <c r="B33575" s="38"/>
      <c r="C33575" s="38"/>
    </row>
    <row r="33576" spans="1:3" ht="15" x14ac:dyDescent="0.25">
      <c r="A33576" s="38"/>
      <c r="B33576" s="38"/>
      <c r="C33576" s="38"/>
    </row>
    <row r="33577" spans="1:3" ht="15" x14ac:dyDescent="0.25">
      <c r="A33577" s="38"/>
      <c r="B33577" s="38"/>
      <c r="C33577" s="38"/>
    </row>
    <row r="33578" spans="1:3" ht="15" x14ac:dyDescent="0.25">
      <c r="A33578" s="38"/>
      <c r="B33578" s="38"/>
      <c r="C33578" s="38"/>
    </row>
    <row r="33579" spans="1:3" ht="15" x14ac:dyDescent="0.25">
      <c r="A33579" s="38"/>
      <c r="B33579" s="38"/>
      <c r="C33579" s="38"/>
    </row>
    <row r="33580" spans="1:3" ht="15" x14ac:dyDescent="0.25">
      <c r="A33580" s="38"/>
      <c r="B33580" s="38"/>
      <c r="C33580" s="38"/>
    </row>
    <row r="33581" spans="1:3" ht="15" x14ac:dyDescent="0.25">
      <c r="A33581" s="38"/>
      <c r="B33581" s="38"/>
      <c r="C33581" s="38"/>
    </row>
    <row r="33582" spans="1:3" ht="15" x14ac:dyDescent="0.25">
      <c r="A33582" s="38"/>
      <c r="B33582" s="38"/>
      <c r="C33582" s="38"/>
    </row>
    <row r="33583" spans="1:3" ht="15" x14ac:dyDescent="0.25">
      <c r="A33583" s="38"/>
      <c r="B33583" s="38"/>
      <c r="C33583" s="38"/>
    </row>
    <row r="33584" spans="1:3" ht="15" x14ac:dyDescent="0.25">
      <c r="A33584" s="38"/>
      <c r="B33584" s="38"/>
      <c r="C33584" s="38"/>
    </row>
    <row r="33585" spans="1:3" ht="15" x14ac:dyDescent="0.25">
      <c r="A33585" s="38"/>
      <c r="B33585" s="38"/>
      <c r="C33585" s="38"/>
    </row>
    <row r="33586" spans="1:3" ht="15" x14ac:dyDescent="0.25">
      <c r="A33586" s="38"/>
      <c r="B33586" s="38"/>
      <c r="C33586" s="38"/>
    </row>
    <row r="33587" spans="1:3" ht="15" x14ac:dyDescent="0.25">
      <c r="A33587" s="38"/>
      <c r="B33587" s="38"/>
      <c r="C33587" s="38"/>
    </row>
    <row r="33588" spans="1:3" ht="15" x14ac:dyDescent="0.25">
      <c r="A33588" s="38"/>
      <c r="B33588" s="38"/>
      <c r="C33588" s="38"/>
    </row>
    <row r="33589" spans="1:3" ht="15" x14ac:dyDescent="0.25">
      <c r="A33589" s="38"/>
      <c r="B33589" s="38"/>
      <c r="C33589" s="38"/>
    </row>
    <row r="33590" spans="1:3" ht="15" x14ac:dyDescent="0.25">
      <c r="A33590" s="38"/>
      <c r="B33590" s="38"/>
      <c r="C33590" s="38"/>
    </row>
    <row r="33591" spans="1:3" ht="15" x14ac:dyDescent="0.25">
      <c r="A33591" s="38"/>
      <c r="B33591" s="38"/>
      <c r="C33591" s="38"/>
    </row>
    <row r="33592" spans="1:3" ht="15" x14ac:dyDescent="0.25">
      <c r="A33592" s="38"/>
      <c r="B33592" s="38"/>
      <c r="C33592" s="38"/>
    </row>
    <row r="33593" spans="1:3" ht="15" x14ac:dyDescent="0.25">
      <c r="A33593" s="38"/>
      <c r="B33593" s="38"/>
      <c r="C33593" s="38"/>
    </row>
    <row r="33594" spans="1:3" ht="15" x14ac:dyDescent="0.25">
      <c r="A33594" s="38"/>
      <c r="B33594" s="38"/>
      <c r="C33594" s="38"/>
    </row>
    <row r="33595" spans="1:3" ht="15" x14ac:dyDescent="0.25">
      <c r="A33595" s="38"/>
      <c r="B33595" s="38"/>
      <c r="C33595" s="38"/>
    </row>
    <row r="33596" spans="1:3" ht="15" x14ac:dyDescent="0.25">
      <c r="A33596" s="38"/>
      <c r="B33596" s="38"/>
      <c r="C33596" s="38"/>
    </row>
    <row r="33597" spans="1:3" ht="15" x14ac:dyDescent="0.25">
      <c r="A33597" s="38"/>
      <c r="B33597" s="38"/>
      <c r="C33597" s="38"/>
    </row>
    <row r="33598" spans="1:3" ht="15" x14ac:dyDescent="0.25">
      <c r="A33598" s="38"/>
      <c r="B33598" s="38"/>
      <c r="C33598" s="38"/>
    </row>
    <row r="33599" spans="1:3" ht="15" x14ac:dyDescent="0.25">
      <c r="A33599" s="38"/>
      <c r="B33599" s="38"/>
      <c r="C33599" s="38"/>
    </row>
    <row r="33600" spans="1:3" ht="15" x14ac:dyDescent="0.25">
      <c r="A33600" s="38"/>
      <c r="B33600" s="38"/>
      <c r="C33600" s="38"/>
    </row>
    <row r="33601" spans="1:3" ht="15" x14ac:dyDescent="0.25">
      <c r="A33601" s="38"/>
      <c r="B33601" s="38"/>
      <c r="C33601" s="38"/>
    </row>
    <row r="33602" spans="1:3" ht="15" x14ac:dyDescent="0.25">
      <c r="A33602" s="38"/>
      <c r="B33602" s="38"/>
      <c r="C33602" s="38"/>
    </row>
    <row r="33603" spans="1:3" ht="15" x14ac:dyDescent="0.25">
      <c r="A33603" s="38"/>
      <c r="B33603" s="38"/>
      <c r="C33603" s="38"/>
    </row>
    <row r="33604" spans="1:3" ht="15" x14ac:dyDescent="0.25">
      <c r="A33604" s="38"/>
      <c r="B33604" s="38"/>
      <c r="C33604" s="38"/>
    </row>
    <row r="33605" spans="1:3" ht="15" x14ac:dyDescent="0.25">
      <c r="A33605" s="38"/>
      <c r="B33605" s="38"/>
      <c r="C33605" s="38"/>
    </row>
    <row r="33606" spans="1:3" ht="15" x14ac:dyDescent="0.25">
      <c r="A33606" s="38"/>
      <c r="B33606" s="38"/>
      <c r="C33606" s="38"/>
    </row>
    <row r="33607" spans="1:3" ht="15" x14ac:dyDescent="0.25">
      <c r="A33607" s="38"/>
      <c r="B33607" s="38"/>
      <c r="C33607" s="38"/>
    </row>
    <row r="33608" spans="1:3" ht="15" x14ac:dyDescent="0.25">
      <c r="A33608" s="38"/>
      <c r="B33608" s="38"/>
      <c r="C33608" s="38"/>
    </row>
    <row r="33609" spans="1:3" ht="15" x14ac:dyDescent="0.25">
      <c r="A33609" s="38"/>
      <c r="B33609" s="38"/>
      <c r="C33609" s="38"/>
    </row>
    <row r="33610" spans="1:3" ht="15" x14ac:dyDescent="0.25">
      <c r="A33610" s="38"/>
      <c r="B33610" s="38"/>
      <c r="C33610" s="38"/>
    </row>
    <row r="33611" spans="1:3" ht="15" x14ac:dyDescent="0.25">
      <c r="A33611" s="38"/>
      <c r="B33611" s="38"/>
      <c r="C33611" s="38"/>
    </row>
    <row r="33612" spans="1:3" ht="15" x14ac:dyDescent="0.25">
      <c r="A33612" s="38"/>
      <c r="B33612" s="38"/>
      <c r="C33612" s="38"/>
    </row>
    <row r="33613" spans="1:3" ht="15" x14ac:dyDescent="0.25">
      <c r="A33613" s="38"/>
      <c r="B33613" s="38"/>
      <c r="C33613" s="38"/>
    </row>
    <row r="33614" spans="1:3" ht="15" x14ac:dyDescent="0.25">
      <c r="A33614" s="38"/>
      <c r="B33614" s="38"/>
      <c r="C33614" s="38"/>
    </row>
    <row r="33615" spans="1:3" ht="15" x14ac:dyDescent="0.25">
      <c r="A33615" s="38"/>
      <c r="B33615" s="38"/>
      <c r="C33615" s="38"/>
    </row>
    <row r="33616" spans="1:3" ht="15" x14ac:dyDescent="0.25">
      <c r="A33616" s="38"/>
      <c r="B33616" s="38"/>
      <c r="C33616" s="38"/>
    </row>
    <row r="33617" spans="1:3" ht="15" x14ac:dyDescent="0.25">
      <c r="A33617" s="38"/>
      <c r="B33617" s="38"/>
      <c r="C33617" s="38"/>
    </row>
    <row r="33618" spans="1:3" ht="15" x14ac:dyDescent="0.25">
      <c r="A33618" s="38"/>
      <c r="B33618" s="38"/>
      <c r="C33618" s="38"/>
    </row>
    <row r="33619" spans="1:3" ht="15" x14ac:dyDescent="0.25">
      <c r="A33619" s="38"/>
      <c r="B33619" s="38"/>
      <c r="C33619" s="38"/>
    </row>
    <row r="33620" spans="1:3" ht="15" x14ac:dyDescent="0.25">
      <c r="A33620" s="38"/>
      <c r="B33620" s="38"/>
      <c r="C33620" s="38"/>
    </row>
    <row r="33621" spans="1:3" ht="15" x14ac:dyDescent="0.25">
      <c r="A33621" s="38"/>
      <c r="B33621" s="38"/>
      <c r="C33621" s="38"/>
    </row>
    <row r="33622" spans="1:3" ht="15" x14ac:dyDescent="0.25">
      <c r="A33622" s="38"/>
      <c r="B33622" s="38"/>
      <c r="C33622" s="38"/>
    </row>
    <row r="33623" spans="1:3" ht="15" x14ac:dyDescent="0.25">
      <c r="A33623" s="38"/>
      <c r="B33623" s="38"/>
      <c r="C33623" s="38"/>
    </row>
    <row r="33624" spans="1:3" ht="15" x14ac:dyDescent="0.25">
      <c r="A33624" s="38"/>
      <c r="B33624" s="38"/>
      <c r="C33624" s="38"/>
    </row>
    <row r="33625" spans="1:3" ht="15" x14ac:dyDescent="0.25">
      <c r="A33625" s="38"/>
      <c r="B33625" s="38"/>
      <c r="C33625" s="38"/>
    </row>
    <row r="33626" spans="1:3" ht="15" x14ac:dyDescent="0.25">
      <c r="A33626" s="38"/>
      <c r="B33626" s="38"/>
      <c r="C33626" s="38"/>
    </row>
    <row r="33627" spans="1:3" ht="15" x14ac:dyDescent="0.25">
      <c r="A33627" s="38"/>
      <c r="B33627" s="38"/>
      <c r="C33627" s="38"/>
    </row>
    <row r="33628" spans="1:3" ht="15" x14ac:dyDescent="0.25">
      <c r="A33628" s="38"/>
      <c r="B33628" s="38"/>
      <c r="C33628" s="38"/>
    </row>
    <row r="33629" spans="1:3" ht="15" x14ac:dyDescent="0.25">
      <c r="A33629" s="38"/>
      <c r="B33629" s="38"/>
      <c r="C33629" s="38"/>
    </row>
    <row r="33630" spans="1:3" ht="15" x14ac:dyDescent="0.25">
      <c r="A33630" s="38"/>
      <c r="B33630" s="38"/>
      <c r="C33630" s="38"/>
    </row>
    <row r="33631" spans="1:3" ht="15" x14ac:dyDescent="0.25">
      <c r="A33631" s="38"/>
      <c r="B33631" s="38"/>
      <c r="C33631" s="38"/>
    </row>
    <row r="33632" spans="1:3" ht="15" x14ac:dyDescent="0.25">
      <c r="A33632" s="38"/>
      <c r="B33632" s="38"/>
      <c r="C33632" s="38"/>
    </row>
    <row r="33633" spans="1:3" ht="15" x14ac:dyDescent="0.25">
      <c r="A33633" s="38"/>
      <c r="B33633" s="38"/>
      <c r="C33633" s="38"/>
    </row>
    <row r="33634" spans="1:3" ht="15" x14ac:dyDescent="0.25">
      <c r="A33634" s="38"/>
      <c r="B33634" s="38"/>
      <c r="C33634" s="38"/>
    </row>
    <row r="33635" spans="1:3" ht="15" x14ac:dyDescent="0.25">
      <c r="A33635" s="38"/>
      <c r="B33635" s="38"/>
      <c r="C33635" s="38"/>
    </row>
    <row r="33636" spans="1:3" ht="15" x14ac:dyDescent="0.25">
      <c r="A33636" s="38"/>
      <c r="B33636" s="38"/>
      <c r="C33636" s="38"/>
    </row>
    <row r="33637" spans="1:3" ht="15" x14ac:dyDescent="0.25">
      <c r="A33637" s="38"/>
      <c r="B33637" s="38"/>
      <c r="C33637" s="38"/>
    </row>
    <row r="33638" spans="1:3" ht="15" x14ac:dyDescent="0.25">
      <c r="A33638" s="38"/>
      <c r="B33638" s="38"/>
      <c r="C33638" s="38"/>
    </row>
    <row r="33639" spans="1:3" ht="15" x14ac:dyDescent="0.25">
      <c r="A33639" s="38"/>
      <c r="B33639" s="38"/>
      <c r="C33639" s="38"/>
    </row>
    <row r="33640" spans="1:3" ht="15" x14ac:dyDescent="0.25">
      <c r="A33640" s="38"/>
      <c r="B33640" s="38"/>
      <c r="C33640" s="38"/>
    </row>
    <row r="33641" spans="1:3" ht="15" x14ac:dyDescent="0.25">
      <c r="A33641" s="38"/>
      <c r="B33641" s="38"/>
      <c r="C33641" s="38"/>
    </row>
    <row r="33642" spans="1:3" ht="15" x14ac:dyDescent="0.25">
      <c r="A33642" s="38"/>
      <c r="B33642" s="38"/>
      <c r="C33642" s="38"/>
    </row>
    <row r="33643" spans="1:3" ht="15" x14ac:dyDescent="0.25">
      <c r="A33643" s="38"/>
      <c r="B33643" s="38"/>
      <c r="C33643" s="38"/>
    </row>
    <row r="33644" spans="1:3" ht="15" x14ac:dyDescent="0.25">
      <c r="A33644" s="38"/>
      <c r="B33644" s="38"/>
      <c r="C33644" s="38"/>
    </row>
    <row r="33645" spans="1:3" ht="15" x14ac:dyDescent="0.25">
      <c r="A33645" s="38"/>
      <c r="B33645" s="38"/>
      <c r="C33645" s="38"/>
    </row>
    <row r="33646" spans="1:3" ht="15" x14ac:dyDescent="0.25">
      <c r="A33646" s="38"/>
      <c r="B33646" s="38"/>
      <c r="C33646" s="38"/>
    </row>
    <row r="33647" spans="1:3" ht="15" x14ac:dyDescent="0.25">
      <c r="A33647" s="38"/>
      <c r="B33647" s="38"/>
      <c r="C33647" s="38"/>
    </row>
    <row r="33648" spans="1:3" ht="15" x14ac:dyDescent="0.25">
      <c r="A33648" s="38"/>
      <c r="B33648" s="38"/>
      <c r="C33648" s="38"/>
    </row>
    <row r="33649" spans="1:3" ht="15" x14ac:dyDescent="0.25">
      <c r="A33649" s="38"/>
      <c r="B33649" s="38"/>
      <c r="C33649" s="38"/>
    </row>
    <row r="33650" spans="1:3" ht="15" x14ac:dyDescent="0.25">
      <c r="A33650" s="38"/>
      <c r="B33650" s="38"/>
      <c r="C33650" s="38"/>
    </row>
    <row r="33651" spans="1:3" ht="15" x14ac:dyDescent="0.25">
      <c r="A33651" s="38"/>
      <c r="B33651" s="38"/>
      <c r="C33651" s="38"/>
    </row>
    <row r="33652" spans="1:3" ht="15" x14ac:dyDescent="0.25">
      <c r="A33652" s="38"/>
      <c r="B33652" s="38"/>
      <c r="C33652" s="38"/>
    </row>
    <row r="33653" spans="1:3" ht="15" x14ac:dyDescent="0.25">
      <c r="A33653" s="38"/>
      <c r="B33653" s="38"/>
      <c r="C33653" s="38"/>
    </row>
    <row r="33654" spans="1:3" ht="15" x14ac:dyDescent="0.25">
      <c r="A33654" s="38"/>
      <c r="B33654" s="38"/>
      <c r="C33654" s="38"/>
    </row>
    <row r="33655" spans="1:3" ht="15" x14ac:dyDescent="0.25">
      <c r="A33655" s="38"/>
      <c r="B33655" s="38"/>
      <c r="C33655" s="38"/>
    </row>
    <row r="33656" spans="1:3" ht="15" x14ac:dyDescent="0.25">
      <c r="A33656" s="38"/>
      <c r="B33656" s="38"/>
      <c r="C33656" s="38"/>
    </row>
    <row r="33657" spans="1:3" ht="15" x14ac:dyDescent="0.25">
      <c r="A33657" s="38"/>
      <c r="B33657" s="38"/>
      <c r="C33657" s="38"/>
    </row>
    <row r="33658" spans="1:3" ht="15" x14ac:dyDescent="0.25">
      <c r="A33658" s="38"/>
      <c r="B33658" s="38"/>
      <c r="C33658" s="38"/>
    </row>
    <row r="33659" spans="1:3" ht="15" x14ac:dyDescent="0.25">
      <c r="A33659" s="38"/>
      <c r="B33659" s="38"/>
      <c r="C33659" s="38"/>
    </row>
    <row r="33660" spans="1:3" ht="15" x14ac:dyDescent="0.25">
      <c r="A33660" s="38"/>
      <c r="B33660" s="38"/>
      <c r="C33660" s="38"/>
    </row>
    <row r="33661" spans="1:3" ht="15" x14ac:dyDescent="0.25">
      <c r="A33661" s="38"/>
      <c r="B33661" s="38"/>
      <c r="C33661" s="38"/>
    </row>
    <row r="33662" spans="1:3" ht="15" x14ac:dyDescent="0.25">
      <c r="A33662" s="38"/>
      <c r="B33662" s="38"/>
      <c r="C33662" s="38"/>
    </row>
    <row r="33663" spans="1:3" ht="15" x14ac:dyDescent="0.25">
      <c r="A33663" s="38"/>
      <c r="B33663" s="38"/>
      <c r="C33663" s="38"/>
    </row>
    <row r="33664" spans="1:3" ht="15" x14ac:dyDescent="0.25">
      <c r="A33664" s="38"/>
      <c r="B33664" s="38"/>
      <c r="C33664" s="38"/>
    </row>
    <row r="33665" spans="1:3" ht="15" x14ac:dyDescent="0.25">
      <c r="A33665" s="38"/>
      <c r="B33665" s="38"/>
      <c r="C33665" s="38"/>
    </row>
    <row r="33666" spans="1:3" ht="15" x14ac:dyDescent="0.25">
      <c r="A33666" s="38"/>
      <c r="B33666" s="38"/>
      <c r="C33666" s="38"/>
    </row>
    <row r="33667" spans="1:3" ht="15" x14ac:dyDescent="0.25">
      <c r="A33667" s="38"/>
      <c r="B33667" s="38"/>
      <c r="C33667" s="38"/>
    </row>
    <row r="33668" spans="1:3" ht="15" x14ac:dyDescent="0.25">
      <c r="A33668" s="38"/>
      <c r="B33668" s="38"/>
      <c r="C33668" s="38"/>
    </row>
    <row r="33669" spans="1:3" ht="15" x14ac:dyDescent="0.25">
      <c r="A33669" s="38"/>
      <c r="B33669" s="38"/>
      <c r="C33669" s="38"/>
    </row>
    <row r="33670" spans="1:3" ht="15" x14ac:dyDescent="0.25">
      <c r="A33670" s="38"/>
      <c r="B33670" s="38"/>
      <c r="C33670" s="38"/>
    </row>
    <row r="33671" spans="1:3" ht="15" x14ac:dyDescent="0.25">
      <c r="A33671" s="38"/>
      <c r="B33671" s="38"/>
      <c r="C33671" s="38"/>
    </row>
    <row r="33672" spans="1:3" ht="15" x14ac:dyDescent="0.25">
      <c r="A33672" s="38"/>
      <c r="B33672" s="38"/>
      <c r="C33672" s="38"/>
    </row>
    <row r="33673" spans="1:3" ht="15" x14ac:dyDescent="0.25">
      <c r="A33673" s="38"/>
      <c r="B33673" s="38"/>
      <c r="C33673" s="38"/>
    </row>
    <row r="33674" spans="1:3" ht="15" x14ac:dyDescent="0.25">
      <c r="A33674" s="38"/>
      <c r="B33674" s="38"/>
      <c r="C33674" s="38"/>
    </row>
    <row r="33675" spans="1:3" ht="15" x14ac:dyDescent="0.25">
      <c r="A33675" s="38"/>
      <c r="B33675" s="38"/>
      <c r="C33675" s="38"/>
    </row>
    <row r="33676" spans="1:3" ht="15" x14ac:dyDescent="0.25">
      <c r="A33676" s="38"/>
      <c r="B33676" s="38"/>
      <c r="C33676" s="38"/>
    </row>
    <row r="33677" spans="1:3" ht="15" x14ac:dyDescent="0.25">
      <c r="A33677" s="38"/>
      <c r="B33677" s="38"/>
      <c r="C33677" s="38"/>
    </row>
    <row r="33678" spans="1:3" ht="15" x14ac:dyDescent="0.25">
      <c r="A33678" s="38"/>
      <c r="B33678" s="38"/>
      <c r="C33678" s="38"/>
    </row>
    <row r="33679" spans="1:3" ht="15" x14ac:dyDescent="0.25">
      <c r="A33679" s="38"/>
      <c r="B33679" s="38"/>
      <c r="C33679" s="38"/>
    </row>
    <row r="33680" spans="1:3" ht="15" x14ac:dyDescent="0.25">
      <c r="A33680" s="38"/>
      <c r="B33680" s="38"/>
      <c r="C33680" s="38"/>
    </row>
    <row r="33681" spans="1:3" ht="15" x14ac:dyDescent="0.25">
      <c r="A33681" s="38"/>
      <c r="B33681" s="38"/>
      <c r="C33681" s="38"/>
    </row>
    <row r="33682" spans="1:3" ht="15" x14ac:dyDescent="0.25">
      <c r="A33682" s="38"/>
      <c r="B33682" s="38"/>
      <c r="C33682" s="38"/>
    </row>
    <row r="33683" spans="1:3" ht="15" x14ac:dyDescent="0.25">
      <c r="A33683" s="38"/>
      <c r="B33683" s="38"/>
      <c r="C33683" s="38"/>
    </row>
    <row r="33684" spans="1:3" ht="15" x14ac:dyDescent="0.25">
      <c r="A33684" s="38"/>
      <c r="B33684" s="38"/>
      <c r="C33684" s="38"/>
    </row>
    <row r="33685" spans="1:3" ht="15" x14ac:dyDescent="0.25">
      <c r="A33685" s="38"/>
      <c r="B33685" s="38"/>
      <c r="C33685" s="38"/>
    </row>
    <row r="33686" spans="1:3" ht="15" x14ac:dyDescent="0.25">
      <c r="A33686" s="38"/>
      <c r="B33686" s="38"/>
      <c r="C33686" s="38"/>
    </row>
    <row r="33687" spans="1:3" ht="15" x14ac:dyDescent="0.25">
      <c r="A33687" s="38"/>
      <c r="B33687" s="38"/>
      <c r="C33687" s="38"/>
    </row>
    <row r="33688" spans="1:3" ht="15" x14ac:dyDescent="0.25">
      <c r="A33688" s="38"/>
      <c r="B33688" s="38"/>
      <c r="C33688" s="38"/>
    </row>
    <row r="33689" spans="1:3" ht="15" x14ac:dyDescent="0.25">
      <c r="A33689" s="38"/>
      <c r="B33689" s="38"/>
      <c r="C33689" s="38"/>
    </row>
    <row r="33690" spans="1:3" ht="15" x14ac:dyDescent="0.25">
      <c r="A33690" s="38"/>
      <c r="B33690" s="38"/>
      <c r="C33690" s="38"/>
    </row>
    <row r="33691" spans="1:3" ht="15" x14ac:dyDescent="0.25">
      <c r="A33691" s="38"/>
      <c r="B33691" s="38"/>
      <c r="C33691" s="38"/>
    </row>
    <row r="33692" spans="1:3" ht="15" x14ac:dyDescent="0.25">
      <c r="A33692" s="38"/>
      <c r="B33692" s="38"/>
      <c r="C33692" s="38"/>
    </row>
    <row r="33693" spans="1:3" ht="15" x14ac:dyDescent="0.25">
      <c r="A33693" s="38"/>
      <c r="B33693" s="38"/>
      <c r="C33693" s="38"/>
    </row>
    <row r="33694" spans="1:3" ht="15" x14ac:dyDescent="0.25">
      <c r="A33694" s="38"/>
      <c r="B33694" s="38"/>
      <c r="C33694" s="38"/>
    </row>
    <row r="33695" spans="1:3" ht="15" x14ac:dyDescent="0.25">
      <c r="A33695" s="38"/>
      <c r="B33695" s="38"/>
      <c r="C33695" s="38"/>
    </row>
    <row r="33696" spans="1:3" ht="15" x14ac:dyDescent="0.25">
      <c r="A33696" s="38"/>
      <c r="B33696" s="38"/>
      <c r="C33696" s="38"/>
    </row>
    <row r="33697" spans="1:3" ht="15" x14ac:dyDescent="0.25">
      <c r="A33697" s="38"/>
      <c r="B33697" s="38"/>
      <c r="C33697" s="38"/>
    </row>
    <row r="33698" spans="1:3" ht="15" x14ac:dyDescent="0.25">
      <c r="A33698" s="38"/>
      <c r="B33698" s="38"/>
      <c r="C33698" s="38"/>
    </row>
    <row r="33699" spans="1:3" ht="15" x14ac:dyDescent="0.25">
      <c r="A33699" s="38"/>
      <c r="B33699" s="38"/>
      <c r="C33699" s="38"/>
    </row>
    <row r="33700" spans="1:3" ht="15" x14ac:dyDescent="0.25">
      <c r="A33700" s="38"/>
      <c r="B33700" s="38"/>
      <c r="C33700" s="38"/>
    </row>
    <row r="33701" spans="1:3" ht="15" x14ac:dyDescent="0.25">
      <c r="A33701" s="38"/>
      <c r="B33701" s="38"/>
      <c r="C33701" s="38"/>
    </row>
    <row r="33702" spans="1:3" ht="15" x14ac:dyDescent="0.25">
      <c r="A33702" s="38"/>
      <c r="B33702" s="38"/>
      <c r="C33702" s="38"/>
    </row>
    <row r="33703" spans="1:3" ht="15" x14ac:dyDescent="0.25">
      <c r="A33703" s="38"/>
      <c r="B33703" s="38"/>
      <c r="C33703" s="38"/>
    </row>
    <row r="33704" spans="1:3" ht="15" x14ac:dyDescent="0.25">
      <c r="A33704" s="38"/>
      <c r="B33704" s="38"/>
      <c r="C33704" s="38"/>
    </row>
    <row r="33705" spans="1:3" ht="15" x14ac:dyDescent="0.25">
      <c r="A33705" s="38"/>
      <c r="B33705" s="38"/>
      <c r="C33705" s="38"/>
    </row>
    <row r="33706" spans="1:3" ht="15" x14ac:dyDescent="0.25">
      <c r="A33706" s="38"/>
      <c r="B33706" s="38"/>
      <c r="C33706" s="38"/>
    </row>
    <row r="33707" spans="1:3" ht="15" x14ac:dyDescent="0.25">
      <c r="A33707" s="38"/>
      <c r="B33707" s="38"/>
      <c r="C33707" s="38"/>
    </row>
    <row r="33708" spans="1:3" ht="15" x14ac:dyDescent="0.25">
      <c r="A33708" s="38"/>
      <c r="B33708" s="38"/>
      <c r="C33708" s="38"/>
    </row>
    <row r="33709" spans="1:3" ht="15" x14ac:dyDescent="0.25">
      <c r="A33709" s="38"/>
      <c r="B33709" s="38"/>
      <c r="C33709" s="38"/>
    </row>
    <row r="33710" spans="1:3" ht="15" x14ac:dyDescent="0.25">
      <c r="A33710" s="38"/>
      <c r="B33710" s="38"/>
      <c r="C33710" s="38"/>
    </row>
    <row r="33711" spans="1:3" ht="15" x14ac:dyDescent="0.25">
      <c r="A33711" s="38"/>
      <c r="B33711" s="38"/>
      <c r="C33711" s="38"/>
    </row>
    <row r="33712" spans="1:3" ht="15" x14ac:dyDescent="0.25">
      <c r="A33712" s="38"/>
      <c r="B33712" s="38"/>
      <c r="C33712" s="38"/>
    </row>
    <row r="33713" spans="1:3" ht="15" x14ac:dyDescent="0.25">
      <c r="A33713" s="38"/>
      <c r="B33713" s="38"/>
      <c r="C33713" s="38"/>
    </row>
    <row r="33714" spans="1:3" ht="15" x14ac:dyDescent="0.25">
      <c r="A33714" s="38"/>
      <c r="B33714" s="38"/>
      <c r="C33714" s="38"/>
    </row>
    <row r="33715" spans="1:3" ht="15" x14ac:dyDescent="0.25">
      <c r="A33715" s="38"/>
      <c r="B33715" s="38"/>
      <c r="C33715" s="38"/>
    </row>
    <row r="33716" spans="1:3" ht="15" x14ac:dyDescent="0.25">
      <c r="A33716" s="38"/>
      <c r="B33716" s="38"/>
      <c r="C33716" s="38"/>
    </row>
    <row r="33717" spans="1:3" ht="15" x14ac:dyDescent="0.25">
      <c r="A33717" s="38"/>
      <c r="B33717" s="38"/>
      <c r="C33717" s="38"/>
    </row>
    <row r="33718" spans="1:3" ht="15" x14ac:dyDescent="0.25">
      <c r="A33718" s="38"/>
      <c r="B33718" s="38"/>
      <c r="C33718" s="38"/>
    </row>
    <row r="33719" spans="1:3" ht="15" x14ac:dyDescent="0.25">
      <c r="A33719" s="38"/>
      <c r="B33719" s="38"/>
      <c r="C33719" s="38"/>
    </row>
    <row r="33720" spans="1:3" ht="15" x14ac:dyDescent="0.25">
      <c r="A33720" s="38"/>
      <c r="B33720" s="38"/>
      <c r="C33720" s="38"/>
    </row>
    <row r="33721" spans="1:3" ht="15" x14ac:dyDescent="0.25">
      <c r="A33721" s="38"/>
      <c r="B33721" s="38"/>
      <c r="C33721" s="38"/>
    </row>
    <row r="33722" spans="1:3" ht="15" x14ac:dyDescent="0.25">
      <c r="A33722" s="38"/>
      <c r="B33722" s="38"/>
      <c r="C33722" s="38"/>
    </row>
    <row r="33723" spans="1:3" ht="15" x14ac:dyDescent="0.25">
      <c r="A33723" s="38"/>
      <c r="B33723" s="38"/>
      <c r="C33723" s="38"/>
    </row>
    <row r="33724" spans="1:3" ht="15" x14ac:dyDescent="0.25">
      <c r="A33724" s="38"/>
      <c r="B33724" s="38"/>
      <c r="C33724" s="38"/>
    </row>
    <row r="33725" spans="1:3" ht="15" x14ac:dyDescent="0.25">
      <c r="A33725" s="38"/>
      <c r="B33725" s="38"/>
      <c r="C33725" s="38"/>
    </row>
    <row r="33726" spans="1:3" ht="15" x14ac:dyDescent="0.25">
      <c r="A33726" s="38"/>
      <c r="B33726" s="38"/>
      <c r="C33726" s="38"/>
    </row>
    <row r="33727" spans="1:3" ht="15" x14ac:dyDescent="0.25">
      <c r="A33727" s="38"/>
      <c r="B33727" s="38"/>
      <c r="C33727" s="38"/>
    </row>
    <row r="33728" spans="1:3" ht="15" x14ac:dyDescent="0.25">
      <c r="A33728" s="38"/>
      <c r="B33728" s="38"/>
      <c r="C33728" s="38"/>
    </row>
    <row r="33729" spans="1:3" ht="15" x14ac:dyDescent="0.25">
      <c r="A33729" s="38"/>
      <c r="B33729" s="38"/>
      <c r="C33729" s="38"/>
    </row>
    <row r="33730" spans="1:3" ht="15" x14ac:dyDescent="0.25">
      <c r="A33730" s="38"/>
      <c r="B33730" s="38"/>
      <c r="C33730" s="38"/>
    </row>
    <row r="33731" spans="1:3" ht="15" x14ac:dyDescent="0.25">
      <c r="A33731" s="38"/>
      <c r="B33731" s="38"/>
      <c r="C33731" s="38"/>
    </row>
    <row r="33732" spans="1:3" ht="15" x14ac:dyDescent="0.25">
      <c r="A33732" s="38"/>
      <c r="B33732" s="38"/>
      <c r="C33732" s="38"/>
    </row>
    <row r="33733" spans="1:3" ht="15" x14ac:dyDescent="0.25">
      <c r="A33733" s="38"/>
      <c r="B33733" s="38"/>
      <c r="C33733" s="38"/>
    </row>
    <row r="33734" spans="1:3" ht="15" x14ac:dyDescent="0.25">
      <c r="A33734" s="38"/>
      <c r="B33734" s="38"/>
      <c r="C33734" s="38"/>
    </row>
    <row r="33735" spans="1:3" ht="15" x14ac:dyDescent="0.25">
      <c r="A33735" s="38"/>
      <c r="B33735" s="38"/>
      <c r="C33735" s="38"/>
    </row>
    <row r="33736" spans="1:3" ht="15" x14ac:dyDescent="0.25">
      <c r="A33736" s="38"/>
      <c r="B33736" s="38"/>
      <c r="C33736" s="38"/>
    </row>
    <row r="33737" spans="1:3" ht="15" x14ac:dyDescent="0.25">
      <c r="A33737" s="38"/>
      <c r="B33737" s="38"/>
      <c r="C33737" s="38"/>
    </row>
    <row r="33738" spans="1:3" ht="15" x14ac:dyDescent="0.25">
      <c r="A33738" s="38"/>
      <c r="B33738" s="38"/>
      <c r="C33738" s="38"/>
    </row>
    <row r="33739" spans="1:3" ht="15" x14ac:dyDescent="0.25">
      <c r="A33739" s="38"/>
      <c r="B33739" s="38"/>
      <c r="C33739" s="38"/>
    </row>
    <row r="33740" spans="1:3" ht="15" x14ac:dyDescent="0.25">
      <c r="A33740" s="38"/>
      <c r="B33740" s="38"/>
      <c r="C33740" s="38"/>
    </row>
    <row r="33741" spans="1:3" ht="15" x14ac:dyDescent="0.25">
      <c r="A33741" s="38"/>
      <c r="B33741" s="38"/>
      <c r="C33741" s="38"/>
    </row>
    <row r="33742" spans="1:3" ht="15" x14ac:dyDescent="0.25">
      <c r="A33742" s="38"/>
      <c r="B33742" s="38"/>
      <c r="C33742" s="38"/>
    </row>
    <row r="33743" spans="1:3" ht="15" x14ac:dyDescent="0.25">
      <c r="A33743" s="38"/>
      <c r="B33743" s="38"/>
      <c r="C33743" s="38"/>
    </row>
    <row r="33744" spans="1:3" ht="15" x14ac:dyDescent="0.25">
      <c r="A33744" s="38"/>
      <c r="B33744" s="38"/>
      <c r="C33744" s="38"/>
    </row>
    <row r="33745" spans="1:3" ht="15" x14ac:dyDescent="0.25">
      <c r="A33745" s="38"/>
      <c r="B33745" s="38"/>
      <c r="C33745" s="38"/>
    </row>
    <row r="33746" spans="1:3" ht="15" x14ac:dyDescent="0.25">
      <c r="A33746" s="38"/>
      <c r="B33746" s="38"/>
      <c r="C33746" s="38"/>
    </row>
    <row r="33747" spans="1:3" ht="15" x14ac:dyDescent="0.25">
      <c r="A33747" s="38"/>
      <c r="B33747" s="38"/>
      <c r="C33747" s="38"/>
    </row>
    <row r="33748" spans="1:3" ht="15" x14ac:dyDescent="0.25">
      <c r="A33748" s="38"/>
      <c r="B33748" s="38"/>
      <c r="C33748" s="38"/>
    </row>
    <row r="33749" spans="1:3" ht="15" x14ac:dyDescent="0.25">
      <c r="A33749" s="38"/>
      <c r="B33749" s="38"/>
      <c r="C33749" s="38"/>
    </row>
    <row r="33750" spans="1:3" ht="15" x14ac:dyDescent="0.25">
      <c r="A33750" s="38"/>
      <c r="B33750" s="38"/>
      <c r="C33750" s="38"/>
    </row>
    <row r="33751" spans="1:3" ht="15" x14ac:dyDescent="0.25">
      <c r="A33751" s="38"/>
      <c r="B33751" s="38"/>
      <c r="C33751" s="38"/>
    </row>
    <row r="33752" spans="1:3" ht="15" x14ac:dyDescent="0.25">
      <c r="A33752" s="38"/>
      <c r="B33752" s="38"/>
      <c r="C33752" s="38"/>
    </row>
    <row r="33753" spans="1:3" ht="15" x14ac:dyDescent="0.25">
      <c r="A33753" s="38"/>
      <c r="B33753" s="38"/>
      <c r="C33753" s="38"/>
    </row>
    <row r="33754" spans="1:3" ht="15" x14ac:dyDescent="0.25">
      <c r="A33754" s="38"/>
      <c r="B33754" s="38"/>
      <c r="C33754" s="38"/>
    </row>
    <row r="33755" spans="1:3" ht="15" x14ac:dyDescent="0.25">
      <c r="A33755" s="38"/>
      <c r="B33755" s="38"/>
      <c r="C33755" s="38"/>
    </row>
    <row r="33756" spans="1:3" ht="15" x14ac:dyDescent="0.25">
      <c r="A33756" s="38"/>
      <c r="B33756" s="38"/>
      <c r="C33756" s="38"/>
    </row>
    <row r="33757" spans="1:3" ht="15" x14ac:dyDescent="0.25">
      <c r="A33757" s="38"/>
      <c r="B33757" s="38"/>
      <c r="C33757" s="38"/>
    </row>
    <row r="33758" spans="1:3" ht="15" x14ac:dyDescent="0.25">
      <c r="A33758" s="38"/>
      <c r="B33758" s="38"/>
      <c r="C33758" s="38"/>
    </row>
    <row r="33759" spans="1:3" ht="15" x14ac:dyDescent="0.25">
      <c r="A33759" s="38"/>
      <c r="B33759" s="38"/>
      <c r="C33759" s="38"/>
    </row>
    <row r="33760" spans="1:3" ht="15" x14ac:dyDescent="0.25">
      <c r="A33760" s="38"/>
      <c r="B33760" s="38"/>
      <c r="C33760" s="38"/>
    </row>
    <row r="33761" spans="1:3" ht="15" x14ac:dyDescent="0.25">
      <c r="A33761" s="38"/>
      <c r="B33761" s="38"/>
      <c r="C33761" s="38"/>
    </row>
    <row r="33762" spans="1:3" ht="15" x14ac:dyDescent="0.25">
      <c r="A33762" s="38"/>
      <c r="B33762" s="38"/>
      <c r="C33762" s="38"/>
    </row>
    <row r="33763" spans="1:3" ht="15" x14ac:dyDescent="0.25">
      <c r="A33763" s="38"/>
      <c r="B33763" s="38"/>
      <c r="C33763" s="38"/>
    </row>
    <row r="33764" spans="1:3" ht="15" x14ac:dyDescent="0.25">
      <c r="A33764" s="38"/>
      <c r="B33764" s="38"/>
      <c r="C33764" s="38"/>
    </row>
    <row r="33765" spans="1:3" ht="15" x14ac:dyDescent="0.25">
      <c r="A33765" s="38"/>
      <c r="B33765" s="38"/>
      <c r="C33765" s="38"/>
    </row>
    <row r="33766" spans="1:3" ht="15" x14ac:dyDescent="0.25">
      <c r="A33766" s="38"/>
      <c r="B33766" s="38"/>
      <c r="C33766" s="38"/>
    </row>
    <row r="33767" spans="1:3" ht="15" x14ac:dyDescent="0.25">
      <c r="A33767" s="38"/>
      <c r="B33767" s="38"/>
      <c r="C33767" s="38"/>
    </row>
    <row r="33768" spans="1:3" ht="15" x14ac:dyDescent="0.25">
      <c r="A33768" s="38"/>
      <c r="B33768" s="38"/>
      <c r="C33768" s="38"/>
    </row>
    <row r="33769" spans="1:3" ht="15" x14ac:dyDescent="0.25">
      <c r="A33769" s="38"/>
      <c r="B33769" s="38"/>
      <c r="C33769" s="38"/>
    </row>
    <row r="33770" spans="1:3" ht="15" x14ac:dyDescent="0.25">
      <c r="A33770" s="38"/>
      <c r="B33770" s="38"/>
      <c r="C33770" s="38"/>
    </row>
    <row r="33771" spans="1:3" ht="15" x14ac:dyDescent="0.25">
      <c r="A33771" s="38"/>
      <c r="B33771" s="38"/>
      <c r="C33771" s="38"/>
    </row>
    <row r="33772" spans="1:3" ht="15" x14ac:dyDescent="0.25">
      <c r="A33772" s="38"/>
      <c r="B33772" s="38"/>
      <c r="C33772" s="38"/>
    </row>
    <row r="33773" spans="1:3" ht="15" x14ac:dyDescent="0.25">
      <c r="A33773" s="38"/>
      <c r="B33773" s="38"/>
      <c r="C33773" s="38"/>
    </row>
    <row r="33774" spans="1:3" ht="15" x14ac:dyDescent="0.25">
      <c r="A33774" s="38"/>
      <c r="B33774" s="38"/>
      <c r="C33774" s="38"/>
    </row>
    <row r="33775" spans="1:3" ht="15" x14ac:dyDescent="0.25">
      <c r="A33775" s="38"/>
      <c r="B33775" s="38"/>
      <c r="C33775" s="38"/>
    </row>
    <row r="33776" spans="1:3" ht="15" x14ac:dyDescent="0.25">
      <c r="A33776" s="38"/>
      <c r="B33776" s="38"/>
      <c r="C33776" s="38"/>
    </row>
    <row r="33777" spans="1:3" ht="15" x14ac:dyDescent="0.25">
      <c r="A33777" s="38"/>
      <c r="B33777" s="38"/>
      <c r="C33777" s="38"/>
    </row>
    <row r="33778" spans="1:3" ht="15" x14ac:dyDescent="0.25">
      <c r="A33778" s="38"/>
      <c r="B33778" s="38"/>
      <c r="C33778" s="38"/>
    </row>
    <row r="33779" spans="1:3" ht="15" x14ac:dyDescent="0.25">
      <c r="A33779" s="38"/>
      <c r="B33779" s="38"/>
      <c r="C33779" s="38"/>
    </row>
    <row r="33780" spans="1:3" ht="15" x14ac:dyDescent="0.25">
      <c r="A33780" s="38"/>
      <c r="B33780" s="38"/>
      <c r="C33780" s="38"/>
    </row>
    <row r="33781" spans="1:3" ht="15" x14ac:dyDescent="0.25">
      <c r="A33781" s="38"/>
      <c r="B33781" s="38"/>
      <c r="C33781" s="38"/>
    </row>
    <row r="33782" spans="1:3" ht="15" x14ac:dyDescent="0.25">
      <c r="A33782" s="38"/>
      <c r="B33782" s="38"/>
      <c r="C33782" s="38"/>
    </row>
    <row r="33783" spans="1:3" ht="15" x14ac:dyDescent="0.25">
      <c r="A33783" s="38"/>
      <c r="B33783" s="38"/>
      <c r="C33783" s="38"/>
    </row>
    <row r="33784" spans="1:3" ht="15" x14ac:dyDescent="0.25">
      <c r="A33784" s="38"/>
      <c r="B33784" s="38"/>
      <c r="C33784" s="38"/>
    </row>
    <row r="33785" spans="1:3" ht="15" x14ac:dyDescent="0.25">
      <c r="A33785" s="38"/>
      <c r="B33785" s="38"/>
      <c r="C33785" s="38"/>
    </row>
    <row r="33786" spans="1:3" ht="15" x14ac:dyDescent="0.25">
      <c r="A33786" s="38"/>
      <c r="B33786" s="38"/>
      <c r="C33786" s="38"/>
    </row>
    <row r="33787" spans="1:3" ht="15" x14ac:dyDescent="0.25">
      <c r="A33787" s="38"/>
      <c r="B33787" s="38"/>
      <c r="C33787" s="38"/>
    </row>
    <row r="33788" spans="1:3" ht="15" x14ac:dyDescent="0.25">
      <c r="A33788" s="38"/>
      <c r="B33788" s="38"/>
      <c r="C33788" s="38"/>
    </row>
    <row r="33789" spans="1:3" ht="15" x14ac:dyDescent="0.25">
      <c r="A33789" s="38"/>
      <c r="B33789" s="38"/>
      <c r="C33789" s="38"/>
    </row>
    <row r="33790" spans="1:3" ht="15" x14ac:dyDescent="0.25">
      <c r="A33790" s="38"/>
      <c r="B33790" s="38"/>
      <c r="C33790" s="38"/>
    </row>
    <row r="33791" spans="1:3" ht="15" x14ac:dyDescent="0.25">
      <c r="A33791" s="38"/>
      <c r="B33791" s="38"/>
      <c r="C33791" s="38"/>
    </row>
    <row r="33792" spans="1:3" ht="15" x14ac:dyDescent="0.25">
      <c r="A33792" s="38"/>
      <c r="B33792" s="38"/>
      <c r="C33792" s="38"/>
    </row>
    <row r="33793" spans="1:3" ht="15" x14ac:dyDescent="0.25">
      <c r="A33793" s="38"/>
      <c r="B33793" s="38"/>
      <c r="C33793" s="38"/>
    </row>
    <row r="33794" spans="1:3" ht="15" x14ac:dyDescent="0.25">
      <c r="A33794" s="38"/>
      <c r="B33794" s="38"/>
      <c r="C33794" s="38"/>
    </row>
    <row r="33795" spans="1:3" ht="15" x14ac:dyDescent="0.25">
      <c r="A33795" s="38"/>
      <c r="B33795" s="38"/>
      <c r="C33795" s="38"/>
    </row>
    <row r="33796" spans="1:3" ht="15" x14ac:dyDescent="0.25">
      <c r="A33796" s="38"/>
      <c r="B33796" s="38"/>
      <c r="C33796" s="38"/>
    </row>
    <row r="33797" spans="1:3" ht="15" x14ac:dyDescent="0.25">
      <c r="A33797" s="38"/>
      <c r="B33797" s="38"/>
      <c r="C33797" s="38"/>
    </row>
    <row r="33798" spans="1:3" ht="15" x14ac:dyDescent="0.25">
      <c r="A33798" s="38"/>
      <c r="B33798" s="38"/>
      <c r="C33798" s="38"/>
    </row>
    <row r="33799" spans="1:3" ht="15" x14ac:dyDescent="0.25">
      <c r="A33799" s="38"/>
      <c r="B33799" s="38"/>
      <c r="C33799" s="38"/>
    </row>
    <row r="33800" spans="1:3" ht="15" x14ac:dyDescent="0.25">
      <c r="A33800" s="38"/>
      <c r="B33800" s="38"/>
      <c r="C33800" s="38"/>
    </row>
    <row r="33801" spans="1:3" ht="15" x14ac:dyDescent="0.25">
      <c r="A33801" s="38"/>
      <c r="B33801" s="38"/>
      <c r="C33801" s="38"/>
    </row>
    <row r="33802" spans="1:3" ht="15" x14ac:dyDescent="0.25">
      <c r="A33802" s="38"/>
      <c r="B33802" s="38"/>
      <c r="C33802" s="38"/>
    </row>
    <row r="33803" spans="1:3" ht="15" x14ac:dyDescent="0.25">
      <c r="A33803" s="38"/>
      <c r="B33803" s="38"/>
      <c r="C33803" s="38"/>
    </row>
    <row r="33804" spans="1:3" ht="15" x14ac:dyDescent="0.25">
      <c r="A33804" s="38"/>
      <c r="B33804" s="38"/>
      <c r="C33804" s="38"/>
    </row>
    <row r="33805" spans="1:3" ht="15" x14ac:dyDescent="0.25">
      <c r="A33805" s="38"/>
      <c r="B33805" s="38"/>
      <c r="C33805" s="38"/>
    </row>
    <row r="33806" spans="1:3" ht="15" x14ac:dyDescent="0.25">
      <c r="A33806" s="38"/>
      <c r="B33806" s="38"/>
      <c r="C33806" s="38"/>
    </row>
    <row r="33807" spans="1:3" ht="15" x14ac:dyDescent="0.25">
      <c r="A33807" s="38"/>
      <c r="B33807" s="38"/>
      <c r="C33807" s="38"/>
    </row>
    <row r="33808" spans="1:3" ht="15" x14ac:dyDescent="0.25">
      <c r="A33808" s="38"/>
      <c r="B33808" s="38"/>
      <c r="C33808" s="38"/>
    </row>
    <row r="33809" spans="1:3" ht="15" x14ac:dyDescent="0.25">
      <c r="A33809" s="38"/>
      <c r="B33809" s="38"/>
      <c r="C33809" s="38"/>
    </row>
    <row r="33810" spans="1:3" ht="15" x14ac:dyDescent="0.25">
      <c r="A33810" s="38"/>
      <c r="B33810" s="38"/>
      <c r="C33810" s="38"/>
    </row>
    <row r="33811" spans="1:3" ht="15" x14ac:dyDescent="0.25">
      <c r="A33811" s="38"/>
      <c r="B33811" s="38"/>
      <c r="C33811" s="38"/>
    </row>
    <row r="33812" spans="1:3" ht="15" x14ac:dyDescent="0.25">
      <c r="A33812" s="38"/>
      <c r="B33812" s="38"/>
      <c r="C33812" s="38"/>
    </row>
    <row r="33813" spans="1:3" ht="15" x14ac:dyDescent="0.25">
      <c r="A33813" s="38"/>
      <c r="B33813" s="38"/>
      <c r="C33813" s="38"/>
    </row>
    <row r="33814" spans="1:3" ht="15" x14ac:dyDescent="0.25">
      <c r="A33814" s="38"/>
      <c r="B33814" s="38"/>
      <c r="C33814" s="38"/>
    </row>
    <row r="33815" spans="1:3" ht="15" x14ac:dyDescent="0.25">
      <c r="A33815" s="38"/>
      <c r="B33815" s="38"/>
      <c r="C33815" s="38"/>
    </row>
    <row r="33816" spans="1:3" ht="15" x14ac:dyDescent="0.25">
      <c r="A33816" s="38"/>
      <c r="B33816" s="38"/>
      <c r="C33816" s="38"/>
    </row>
    <row r="33817" spans="1:3" ht="15" x14ac:dyDescent="0.25">
      <c r="A33817" s="38"/>
      <c r="B33817" s="38"/>
      <c r="C33817" s="38"/>
    </row>
    <row r="33818" spans="1:3" ht="15" x14ac:dyDescent="0.25">
      <c r="A33818" s="38"/>
      <c r="B33818" s="38"/>
      <c r="C33818" s="38"/>
    </row>
    <row r="33819" spans="1:3" ht="15" x14ac:dyDescent="0.25">
      <c r="A33819" s="38"/>
      <c r="B33819" s="38"/>
      <c r="C33819" s="38"/>
    </row>
    <row r="33820" spans="1:3" ht="15" x14ac:dyDescent="0.25">
      <c r="A33820" s="38"/>
      <c r="B33820" s="38"/>
      <c r="C33820" s="38"/>
    </row>
    <row r="33821" spans="1:3" ht="15" x14ac:dyDescent="0.25">
      <c r="A33821" s="38"/>
      <c r="B33821" s="38"/>
      <c r="C33821" s="38"/>
    </row>
    <row r="33822" spans="1:3" ht="15" x14ac:dyDescent="0.25">
      <c r="A33822" s="38"/>
      <c r="B33822" s="38"/>
      <c r="C33822" s="38"/>
    </row>
    <row r="33823" spans="1:3" ht="15" x14ac:dyDescent="0.25">
      <c r="A33823" s="38"/>
      <c r="B33823" s="38"/>
      <c r="C33823" s="38"/>
    </row>
    <row r="33824" spans="1:3" ht="15" x14ac:dyDescent="0.25">
      <c r="A33824" s="38"/>
      <c r="B33824" s="38"/>
      <c r="C33824" s="38"/>
    </row>
    <row r="33825" spans="1:3" ht="15" x14ac:dyDescent="0.25">
      <c r="A33825" s="38"/>
      <c r="B33825" s="38"/>
      <c r="C33825" s="38"/>
    </row>
    <row r="33826" spans="1:3" ht="15" x14ac:dyDescent="0.25">
      <c r="A33826" s="38"/>
      <c r="B33826" s="38"/>
      <c r="C33826" s="38"/>
    </row>
    <row r="33827" spans="1:3" ht="15" x14ac:dyDescent="0.25">
      <c r="A33827" s="38"/>
      <c r="B33827" s="38"/>
      <c r="C33827" s="38"/>
    </row>
    <row r="33828" spans="1:3" ht="15" x14ac:dyDescent="0.25">
      <c r="A33828" s="38"/>
      <c r="B33828" s="38"/>
      <c r="C33828" s="38"/>
    </row>
    <row r="33829" spans="1:3" ht="15" x14ac:dyDescent="0.25">
      <c r="A33829" s="38"/>
      <c r="B33829" s="38"/>
      <c r="C33829" s="38"/>
    </row>
    <row r="33830" spans="1:3" ht="15" x14ac:dyDescent="0.25">
      <c r="A33830" s="38"/>
      <c r="B33830" s="38"/>
      <c r="C33830" s="38"/>
    </row>
    <row r="33831" spans="1:3" ht="15" x14ac:dyDescent="0.25">
      <c r="A33831" s="38"/>
      <c r="B33831" s="38"/>
      <c r="C33831" s="38"/>
    </row>
    <row r="33832" spans="1:3" ht="15" x14ac:dyDescent="0.25">
      <c r="A33832" s="38"/>
      <c r="B33832" s="38"/>
      <c r="C33832" s="38"/>
    </row>
    <row r="33833" spans="1:3" ht="15" x14ac:dyDescent="0.25">
      <c r="A33833" s="38"/>
      <c r="B33833" s="38"/>
      <c r="C33833" s="38"/>
    </row>
    <row r="33834" spans="1:3" ht="15" x14ac:dyDescent="0.25">
      <c r="A33834" s="38"/>
      <c r="B33834" s="38"/>
      <c r="C33834" s="38"/>
    </row>
    <row r="33835" spans="1:3" ht="15" x14ac:dyDescent="0.25">
      <c r="A33835" s="38"/>
      <c r="B33835" s="38"/>
      <c r="C33835" s="38"/>
    </row>
    <row r="33836" spans="1:3" ht="15" x14ac:dyDescent="0.25">
      <c r="A33836" s="38"/>
      <c r="B33836" s="38"/>
      <c r="C33836" s="38"/>
    </row>
    <row r="33837" spans="1:3" ht="15" x14ac:dyDescent="0.25">
      <c r="A33837" s="38"/>
      <c r="B33837" s="38"/>
      <c r="C33837" s="38"/>
    </row>
    <row r="33838" spans="1:3" ht="15" x14ac:dyDescent="0.25">
      <c r="A33838" s="38"/>
      <c r="B33838" s="38"/>
      <c r="C33838" s="38"/>
    </row>
    <row r="33839" spans="1:3" ht="15" x14ac:dyDescent="0.25">
      <c r="A33839" s="38"/>
      <c r="B33839" s="38"/>
      <c r="C33839" s="38"/>
    </row>
    <row r="33840" spans="1:3" ht="15" x14ac:dyDescent="0.25">
      <c r="A33840" s="38"/>
      <c r="B33840" s="38"/>
      <c r="C33840" s="38"/>
    </row>
    <row r="33841" spans="1:3" ht="15" x14ac:dyDescent="0.25">
      <c r="A33841" s="38"/>
      <c r="B33841" s="38"/>
      <c r="C33841" s="38"/>
    </row>
    <row r="33842" spans="1:3" ht="15" x14ac:dyDescent="0.25">
      <c r="A33842" s="38"/>
      <c r="B33842" s="38"/>
      <c r="C33842" s="38"/>
    </row>
    <row r="33843" spans="1:3" ht="15" x14ac:dyDescent="0.25">
      <c r="A33843" s="38"/>
      <c r="B33843" s="38"/>
      <c r="C33843" s="38"/>
    </row>
    <row r="33844" spans="1:3" ht="15" x14ac:dyDescent="0.25">
      <c r="A33844" s="38"/>
      <c r="B33844" s="38"/>
      <c r="C33844" s="38"/>
    </row>
    <row r="33845" spans="1:3" ht="15" x14ac:dyDescent="0.25">
      <c r="A33845" s="38"/>
      <c r="B33845" s="38"/>
      <c r="C33845" s="38"/>
    </row>
    <row r="33846" spans="1:3" ht="15" x14ac:dyDescent="0.25">
      <c r="A33846" s="38"/>
      <c r="B33846" s="38"/>
      <c r="C33846" s="38"/>
    </row>
    <row r="33847" spans="1:3" ht="15" x14ac:dyDescent="0.25">
      <c r="A33847" s="38"/>
      <c r="B33847" s="38"/>
      <c r="C33847" s="38"/>
    </row>
    <row r="33848" spans="1:3" ht="15" x14ac:dyDescent="0.25">
      <c r="A33848" s="38"/>
      <c r="B33848" s="38"/>
      <c r="C33848" s="38"/>
    </row>
    <row r="33849" spans="1:3" ht="15" x14ac:dyDescent="0.25">
      <c r="A33849" s="38"/>
      <c r="B33849" s="38"/>
      <c r="C33849" s="38"/>
    </row>
    <row r="33850" spans="1:3" ht="15" x14ac:dyDescent="0.25">
      <c r="A33850" s="38"/>
      <c r="B33850" s="38"/>
      <c r="C33850" s="38"/>
    </row>
    <row r="33851" spans="1:3" ht="15" x14ac:dyDescent="0.25">
      <c r="A33851" s="38"/>
      <c r="B33851" s="38"/>
      <c r="C33851" s="38"/>
    </row>
    <row r="33852" spans="1:3" ht="15" x14ac:dyDescent="0.25">
      <c r="A33852" s="38"/>
      <c r="B33852" s="38"/>
      <c r="C33852" s="38"/>
    </row>
    <row r="33853" spans="1:3" ht="15" x14ac:dyDescent="0.25">
      <c r="A33853" s="38"/>
      <c r="B33853" s="38"/>
      <c r="C33853" s="38"/>
    </row>
    <row r="33854" spans="1:3" ht="15" x14ac:dyDescent="0.25">
      <c r="A33854" s="38"/>
      <c r="B33854" s="38"/>
      <c r="C33854" s="38"/>
    </row>
    <row r="33855" spans="1:3" ht="15" x14ac:dyDescent="0.25">
      <c r="A33855" s="38"/>
      <c r="B33855" s="38"/>
      <c r="C33855" s="38"/>
    </row>
    <row r="33856" spans="1:3" ht="15" x14ac:dyDescent="0.25">
      <c r="A33856" s="38"/>
      <c r="B33856" s="38"/>
      <c r="C33856" s="38"/>
    </row>
    <row r="33857" spans="1:3" ht="15" x14ac:dyDescent="0.25">
      <c r="A33857" s="38"/>
      <c r="B33857" s="38"/>
      <c r="C33857" s="38"/>
    </row>
    <row r="33858" spans="1:3" ht="15" x14ac:dyDescent="0.25">
      <c r="A33858" s="38"/>
      <c r="B33858" s="38"/>
      <c r="C33858" s="38"/>
    </row>
    <row r="33859" spans="1:3" ht="15" x14ac:dyDescent="0.25">
      <c r="A33859" s="38"/>
      <c r="B33859" s="38"/>
      <c r="C33859" s="38"/>
    </row>
    <row r="33860" spans="1:3" ht="15" x14ac:dyDescent="0.25">
      <c r="A33860" s="38"/>
      <c r="B33860" s="38"/>
      <c r="C33860" s="38"/>
    </row>
    <row r="33861" spans="1:3" ht="15" x14ac:dyDescent="0.25">
      <c r="A33861" s="38"/>
      <c r="B33861" s="38"/>
      <c r="C33861" s="38"/>
    </row>
    <row r="33862" spans="1:3" ht="15" x14ac:dyDescent="0.25">
      <c r="A33862" s="38"/>
      <c r="B33862" s="38"/>
      <c r="C33862" s="38"/>
    </row>
    <row r="33863" spans="1:3" ht="15" x14ac:dyDescent="0.25">
      <c r="A33863" s="38"/>
      <c r="B33863" s="38"/>
      <c r="C33863" s="38"/>
    </row>
    <row r="33864" spans="1:3" ht="15" x14ac:dyDescent="0.25">
      <c r="A33864" s="38"/>
      <c r="B33864" s="38"/>
      <c r="C33864" s="38"/>
    </row>
    <row r="33865" spans="1:3" ht="15" x14ac:dyDescent="0.25">
      <c r="A33865" s="38"/>
      <c r="B33865" s="38"/>
      <c r="C33865" s="38"/>
    </row>
    <row r="33866" spans="1:3" ht="15" x14ac:dyDescent="0.25">
      <c r="A33866" s="38"/>
      <c r="B33866" s="38"/>
      <c r="C33866" s="38"/>
    </row>
    <row r="33867" spans="1:3" ht="15" x14ac:dyDescent="0.25">
      <c r="A33867" s="38"/>
      <c r="B33867" s="38"/>
      <c r="C33867" s="38"/>
    </row>
    <row r="33868" spans="1:3" ht="15" x14ac:dyDescent="0.25">
      <c r="A33868" s="38"/>
      <c r="B33868" s="38"/>
      <c r="C33868" s="38"/>
    </row>
    <row r="33869" spans="1:3" ht="15" x14ac:dyDescent="0.25">
      <c r="A33869" s="38"/>
      <c r="B33869" s="38"/>
      <c r="C33869" s="38"/>
    </row>
    <row r="33870" spans="1:3" ht="15" x14ac:dyDescent="0.25">
      <c r="A33870" s="38"/>
      <c r="B33870" s="38"/>
      <c r="C33870" s="38"/>
    </row>
    <row r="33871" spans="1:3" ht="15" x14ac:dyDescent="0.25">
      <c r="A33871" s="38"/>
      <c r="B33871" s="38"/>
      <c r="C33871" s="38"/>
    </row>
    <row r="33872" spans="1:3" ht="15" x14ac:dyDescent="0.25">
      <c r="A33872" s="38"/>
      <c r="B33872" s="38"/>
      <c r="C33872" s="38"/>
    </row>
    <row r="33873" spans="1:3" ht="15" x14ac:dyDescent="0.25">
      <c r="A33873" s="38"/>
      <c r="B33873" s="38"/>
      <c r="C33873" s="38"/>
    </row>
    <row r="33874" spans="1:3" ht="15" x14ac:dyDescent="0.25">
      <c r="A33874" s="38"/>
      <c r="B33874" s="38"/>
      <c r="C33874" s="38"/>
    </row>
    <row r="33875" spans="1:3" ht="15" x14ac:dyDescent="0.25">
      <c r="A33875" s="38"/>
      <c r="B33875" s="38"/>
      <c r="C33875" s="38"/>
    </row>
    <row r="33876" spans="1:3" ht="15" x14ac:dyDescent="0.25">
      <c r="A33876" s="38"/>
      <c r="B33876" s="38"/>
      <c r="C33876" s="38"/>
    </row>
    <row r="33877" spans="1:3" ht="15" x14ac:dyDescent="0.25">
      <c r="A33877" s="38"/>
      <c r="B33877" s="38"/>
      <c r="C33877" s="38"/>
    </row>
    <row r="33878" spans="1:3" ht="15" x14ac:dyDescent="0.25">
      <c r="A33878" s="38"/>
      <c r="B33878" s="38"/>
      <c r="C33878" s="38"/>
    </row>
    <row r="33879" spans="1:3" ht="15" x14ac:dyDescent="0.25">
      <c r="A33879" s="38"/>
      <c r="B33879" s="38"/>
      <c r="C33879" s="38"/>
    </row>
    <row r="33880" spans="1:3" ht="15" x14ac:dyDescent="0.25">
      <c r="A33880" s="38"/>
      <c r="B33880" s="38"/>
      <c r="C33880" s="38"/>
    </row>
    <row r="33881" spans="1:3" ht="15" x14ac:dyDescent="0.25">
      <c r="A33881" s="38"/>
      <c r="B33881" s="38"/>
      <c r="C33881" s="38"/>
    </row>
    <row r="33882" spans="1:3" ht="15" x14ac:dyDescent="0.25">
      <c r="A33882" s="38"/>
      <c r="B33882" s="38"/>
      <c r="C33882" s="38"/>
    </row>
    <row r="33883" spans="1:3" ht="15" x14ac:dyDescent="0.25">
      <c r="A33883" s="38"/>
      <c r="B33883" s="38"/>
      <c r="C33883" s="38"/>
    </row>
    <row r="33884" spans="1:3" ht="15" x14ac:dyDescent="0.25">
      <c r="A33884" s="38"/>
      <c r="B33884" s="38"/>
      <c r="C33884" s="38"/>
    </row>
    <row r="33885" spans="1:3" ht="15" x14ac:dyDescent="0.25">
      <c r="A33885" s="38"/>
      <c r="B33885" s="38"/>
      <c r="C33885" s="38"/>
    </row>
    <row r="33886" spans="1:3" ht="15" x14ac:dyDescent="0.25">
      <c r="A33886" s="38"/>
      <c r="B33886" s="38"/>
      <c r="C33886" s="38"/>
    </row>
    <row r="33887" spans="1:3" ht="15" x14ac:dyDescent="0.25">
      <c r="A33887" s="38"/>
      <c r="B33887" s="38"/>
      <c r="C33887" s="38"/>
    </row>
    <row r="33888" spans="1:3" ht="15" x14ac:dyDescent="0.25">
      <c r="A33888" s="38"/>
      <c r="B33888" s="38"/>
      <c r="C33888" s="38"/>
    </row>
    <row r="33889" spans="1:3" ht="15" x14ac:dyDescent="0.25">
      <c r="A33889" s="38"/>
      <c r="B33889" s="38"/>
      <c r="C33889" s="38"/>
    </row>
    <row r="33890" spans="1:3" ht="15" x14ac:dyDescent="0.25">
      <c r="A33890" s="38"/>
      <c r="B33890" s="38"/>
      <c r="C33890" s="38"/>
    </row>
    <row r="33891" spans="1:3" ht="15" x14ac:dyDescent="0.25">
      <c r="A33891" s="38"/>
      <c r="B33891" s="38"/>
      <c r="C33891" s="38"/>
    </row>
    <row r="33892" spans="1:3" ht="15" x14ac:dyDescent="0.25">
      <c r="A33892" s="38"/>
      <c r="B33892" s="38"/>
      <c r="C33892" s="38"/>
    </row>
    <row r="33893" spans="1:3" ht="15" x14ac:dyDescent="0.25">
      <c r="A33893" s="38"/>
      <c r="B33893" s="38"/>
      <c r="C33893" s="38"/>
    </row>
    <row r="33894" spans="1:3" ht="15" x14ac:dyDescent="0.25">
      <c r="A33894" s="38"/>
      <c r="B33894" s="38"/>
      <c r="C33894" s="38"/>
    </row>
    <row r="33895" spans="1:3" ht="15" x14ac:dyDescent="0.25">
      <c r="A33895" s="38"/>
      <c r="B33895" s="38"/>
      <c r="C33895" s="38"/>
    </row>
    <row r="33896" spans="1:3" ht="15" x14ac:dyDescent="0.25">
      <c r="A33896" s="38"/>
      <c r="B33896" s="38"/>
      <c r="C33896" s="38"/>
    </row>
    <row r="33897" spans="1:3" ht="15" x14ac:dyDescent="0.25">
      <c r="A33897" s="38"/>
      <c r="B33897" s="38"/>
      <c r="C33897" s="38"/>
    </row>
    <row r="33898" spans="1:3" ht="15" x14ac:dyDescent="0.25">
      <c r="A33898" s="38"/>
      <c r="B33898" s="38"/>
      <c r="C33898" s="38"/>
    </row>
    <row r="33899" spans="1:3" ht="15" x14ac:dyDescent="0.25">
      <c r="A33899" s="38"/>
      <c r="B33899" s="38"/>
      <c r="C33899" s="38"/>
    </row>
    <row r="33900" spans="1:3" ht="15" x14ac:dyDescent="0.25">
      <c r="A33900" s="38"/>
      <c r="B33900" s="38"/>
      <c r="C33900" s="38"/>
    </row>
    <row r="33901" spans="1:3" ht="15" x14ac:dyDescent="0.25">
      <c r="A33901" s="38"/>
      <c r="B33901" s="38"/>
      <c r="C33901" s="38"/>
    </row>
    <row r="33902" spans="1:3" ht="15" x14ac:dyDescent="0.25">
      <c r="A33902" s="38"/>
      <c r="B33902" s="38"/>
      <c r="C33902" s="38"/>
    </row>
    <row r="33903" spans="1:3" ht="15" x14ac:dyDescent="0.25">
      <c r="A33903" s="38"/>
      <c r="B33903" s="38"/>
      <c r="C33903" s="38"/>
    </row>
    <row r="33904" spans="1:3" ht="15" x14ac:dyDescent="0.25">
      <c r="A33904" s="38"/>
      <c r="B33904" s="38"/>
      <c r="C33904" s="38"/>
    </row>
    <row r="33905" spans="1:3" ht="15" x14ac:dyDescent="0.25">
      <c r="A33905" s="38"/>
      <c r="B33905" s="38"/>
      <c r="C33905" s="38"/>
    </row>
    <row r="33906" spans="1:3" ht="15" x14ac:dyDescent="0.25">
      <c r="A33906" s="38"/>
      <c r="B33906" s="38"/>
      <c r="C33906" s="38"/>
    </row>
    <row r="33907" spans="1:3" ht="15" x14ac:dyDescent="0.25">
      <c r="A33907" s="38"/>
      <c r="B33907" s="38"/>
      <c r="C33907" s="38"/>
    </row>
    <row r="33908" spans="1:3" ht="15" x14ac:dyDescent="0.25">
      <c r="A33908" s="38"/>
      <c r="B33908" s="38"/>
      <c r="C33908" s="38"/>
    </row>
    <row r="33909" spans="1:3" ht="15" x14ac:dyDescent="0.25">
      <c r="A33909" s="38"/>
      <c r="B33909" s="38"/>
      <c r="C33909" s="38"/>
    </row>
    <row r="33910" spans="1:3" ht="15" x14ac:dyDescent="0.25">
      <c r="A33910" s="38"/>
      <c r="B33910" s="38"/>
      <c r="C33910" s="38"/>
    </row>
    <row r="33911" spans="1:3" ht="15" x14ac:dyDescent="0.25">
      <c r="A33911" s="38"/>
      <c r="B33911" s="38"/>
      <c r="C33911" s="38"/>
    </row>
    <row r="33912" spans="1:3" ht="15" x14ac:dyDescent="0.25">
      <c r="A33912" s="38"/>
      <c r="B33912" s="38"/>
      <c r="C33912" s="38"/>
    </row>
    <row r="33913" spans="1:3" ht="15" x14ac:dyDescent="0.25">
      <c r="A33913" s="38"/>
      <c r="B33913" s="38"/>
      <c r="C33913" s="38"/>
    </row>
    <row r="33914" spans="1:3" ht="15" x14ac:dyDescent="0.25">
      <c r="A33914" s="38"/>
      <c r="B33914" s="38"/>
      <c r="C33914" s="38"/>
    </row>
    <row r="33915" spans="1:3" ht="15" x14ac:dyDescent="0.25">
      <c r="A33915" s="38"/>
      <c r="B33915" s="38"/>
      <c r="C33915" s="38"/>
    </row>
    <row r="33916" spans="1:3" ht="15" x14ac:dyDescent="0.25">
      <c r="A33916" s="38"/>
      <c r="B33916" s="38"/>
      <c r="C33916" s="38"/>
    </row>
    <row r="33917" spans="1:3" ht="15" x14ac:dyDescent="0.25">
      <c r="A33917" s="38"/>
      <c r="B33917" s="38"/>
      <c r="C33917" s="38"/>
    </row>
    <row r="33918" spans="1:3" ht="15" x14ac:dyDescent="0.25">
      <c r="A33918" s="38"/>
      <c r="B33918" s="38"/>
      <c r="C33918" s="38"/>
    </row>
    <row r="33919" spans="1:3" ht="15" x14ac:dyDescent="0.25">
      <c r="A33919" s="38"/>
      <c r="B33919" s="38"/>
      <c r="C33919" s="38"/>
    </row>
    <row r="33920" spans="1:3" ht="15" x14ac:dyDescent="0.25">
      <c r="A33920" s="38"/>
      <c r="B33920" s="38"/>
      <c r="C33920" s="38"/>
    </row>
    <row r="33921" spans="1:3" ht="15" x14ac:dyDescent="0.25">
      <c r="A33921" s="38"/>
      <c r="B33921" s="38"/>
      <c r="C33921" s="38"/>
    </row>
    <row r="33922" spans="1:3" ht="15" x14ac:dyDescent="0.25">
      <c r="A33922" s="38"/>
      <c r="B33922" s="38"/>
      <c r="C33922" s="38"/>
    </row>
    <row r="33923" spans="1:3" ht="15" x14ac:dyDescent="0.25">
      <c r="A33923" s="38"/>
      <c r="B33923" s="38"/>
      <c r="C33923" s="38"/>
    </row>
    <row r="33924" spans="1:3" ht="15" x14ac:dyDescent="0.25">
      <c r="A33924" s="38"/>
      <c r="B33924" s="38"/>
      <c r="C33924" s="38"/>
    </row>
    <row r="33925" spans="1:3" ht="15" x14ac:dyDescent="0.25">
      <c r="A33925" s="38"/>
      <c r="B33925" s="38"/>
      <c r="C33925" s="38"/>
    </row>
    <row r="33926" spans="1:3" ht="15" x14ac:dyDescent="0.25">
      <c r="A33926" s="38"/>
      <c r="B33926" s="38"/>
      <c r="C33926" s="38"/>
    </row>
    <row r="33927" spans="1:3" ht="15" x14ac:dyDescent="0.25">
      <c r="A33927" s="38"/>
      <c r="B33927" s="38"/>
      <c r="C33927" s="38"/>
    </row>
    <row r="33928" spans="1:3" ht="15" x14ac:dyDescent="0.25">
      <c r="A33928" s="38"/>
      <c r="B33928" s="38"/>
      <c r="C33928" s="38"/>
    </row>
    <row r="33929" spans="1:3" ht="15" x14ac:dyDescent="0.25">
      <c r="A33929" s="38"/>
      <c r="B33929" s="38"/>
      <c r="C33929" s="38"/>
    </row>
    <row r="33930" spans="1:3" ht="15" x14ac:dyDescent="0.25">
      <c r="A33930" s="38"/>
      <c r="B33930" s="38"/>
      <c r="C33930" s="38"/>
    </row>
    <row r="33931" spans="1:3" ht="15" x14ac:dyDescent="0.25">
      <c r="A33931" s="38"/>
      <c r="B33931" s="38"/>
      <c r="C33931" s="38"/>
    </row>
    <row r="33932" spans="1:3" ht="15" x14ac:dyDescent="0.25">
      <c r="A33932" s="38"/>
      <c r="B33932" s="38"/>
      <c r="C33932" s="38"/>
    </row>
    <row r="33933" spans="1:3" ht="15" x14ac:dyDescent="0.25">
      <c r="A33933" s="38"/>
      <c r="B33933" s="38"/>
      <c r="C33933" s="38"/>
    </row>
    <row r="33934" spans="1:3" ht="15" x14ac:dyDescent="0.25">
      <c r="A33934" s="38"/>
      <c r="B33934" s="38"/>
      <c r="C33934" s="38"/>
    </row>
    <row r="33935" spans="1:3" ht="15" x14ac:dyDescent="0.25">
      <c r="A33935" s="38"/>
      <c r="B33935" s="38"/>
      <c r="C33935" s="38"/>
    </row>
    <row r="33936" spans="1:3" ht="15" x14ac:dyDescent="0.25">
      <c r="A33936" s="38"/>
      <c r="B33936" s="38"/>
      <c r="C33936" s="38"/>
    </row>
    <row r="33937" spans="1:3" ht="15" x14ac:dyDescent="0.25">
      <c r="A33937" s="38"/>
      <c r="B33937" s="38"/>
      <c r="C33937" s="38"/>
    </row>
    <row r="33938" spans="1:3" ht="15" x14ac:dyDescent="0.25">
      <c r="A33938" s="38"/>
      <c r="B33938" s="38"/>
      <c r="C33938" s="38"/>
    </row>
    <row r="33939" spans="1:3" ht="15" x14ac:dyDescent="0.25">
      <c r="A33939" s="38"/>
      <c r="B33939" s="38"/>
      <c r="C33939" s="38"/>
    </row>
    <row r="33940" spans="1:3" ht="15" x14ac:dyDescent="0.25">
      <c r="A33940" s="38"/>
      <c r="B33940" s="38"/>
      <c r="C33940" s="38"/>
    </row>
    <row r="33941" spans="1:3" ht="15" x14ac:dyDescent="0.25">
      <c r="A33941" s="38"/>
      <c r="B33941" s="38"/>
      <c r="C33941" s="38"/>
    </row>
    <row r="33942" spans="1:3" ht="15" x14ac:dyDescent="0.25">
      <c r="A33942" s="38"/>
      <c r="B33942" s="38"/>
      <c r="C33942" s="38"/>
    </row>
    <row r="33943" spans="1:3" ht="15" x14ac:dyDescent="0.25">
      <c r="A33943" s="38"/>
      <c r="B33943" s="38"/>
      <c r="C33943" s="38"/>
    </row>
    <row r="33944" spans="1:3" ht="15" x14ac:dyDescent="0.25">
      <c r="A33944" s="38"/>
      <c r="B33944" s="38"/>
      <c r="C33944" s="38"/>
    </row>
    <row r="33945" spans="1:3" ht="15" x14ac:dyDescent="0.25">
      <c r="A33945" s="38"/>
      <c r="B33945" s="38"/>
      <c r="C33945" s="38"/>
    </row>
    <row r="33946" spans="1:3" ht="15" x14ac:dyDescent="0.25">
      <c r="A33946" s="38"/>
      <c r="B33946" s="38"/>
      <c r="C33946" s="38"/>
    </row>
    <row r="33947" spans="1:3" ht="15" x14ac:dyDescent="0.25">
      <c r="A33947" s="38"/>
      <c r="B33947" s="38"/>
      <c r="C33947" s="38"/>
    </row>
    <row r="33948" spans="1:3" ht="15" x14ac:dyDescent="0.25">
      <c r="A33948" s="38"/>
      <c r="B33948" s="38"/>
      <c r="C33948" s="38"/>
    </row>
    <row r="33949" spans="1:3" ht="15" x14ac:dyDescent="0.25">
      <c r="A33949" s="38"/>
      <c r="B33949" s="38"/>
      <c r="C33949" s="38"/>
    </row>
    <row r="33950" spans="1:3" ht="15" x14ac:dyDescent="0.25">
      <c r="A33950" s="38"/>
      <c r="B33950" s="38"/>
      <c r="C33950" s="38"/>
    </row>
    <row r="33951" spans="1:3" ht="15" x14ac:dyDescent="0.25">
      <c r="A33951" s="38"/>
      <c r="B33951" s="38"/>
      <c r="C33951" s="38"/>
    </row>
    <row r="33952" spans="1:3" ht="15" x14ac:dyDescent="0.25">
      <c r="A33952" s="38"/>
      <c r="B33952" s="38"/>
      <c r="C33952" s="38"/>
    </row>
    <row r="33953" spans="1:3" ht="15" x14ac:dyDescent="0.25">
      <c r="A33953" s="38"/>
      <c r="B33953" s="38"/>
      <c r="C33953" s="38"/>
    </row>
    <row r="33954" spans="1:3" ht="15" x14ac:dyDescent="0.25">
      <c r="A33954" s="38"/>
      <c r="B33954" s="38"/>
      <c r="C33954" s="38"/>
    </row>
    <row r="33955" spans="1:3" ht="15" x14ac:dyDescent="0.25">
      <c r="A33955" s="38"/>
      <c r="B33955" s="38"/>
      <c r="C33955" s="38"/>
    </row>
    <row r="33956" spans="1:3" ht="15" x14ac:dyDescent="0.25">
      <c r="A33956" s="38"/>
      <c r="B33956" s="38"/>
      <c r="C33956" s="38"/>
    </row>
    <row r="33957" spans="1:3" ht="15" x14ac:dyDescent="0.25">
      <c r="A33957" s="38"/>
      <c r="B33957" s="38"/>
      <c r="C33957" s="38"/>
    </row>
    <row r="33958" spans="1:3" ht="15" x14ac:dyDescent="0.25">
      <c r="A33958" s="38"/>
      <c r="B33958" s="38"/>
      <c r="C33958" s="38"/>
    </row>
    <row r="33959" spans="1:3" ht="15" x14ac:dyDescent="0.25">
      <c r="A33959" s="38"/>
      <c r="B33959" s="38"/>
      <c r="C33959" s="38"/>
    </row>
    <row r="33960" spans="1:3" ht="15" x14ac:dyDescent="0.25">
      <c r="A33960" s="38"/>
      <c r="B33960" s="38"/>
      <c r="C33960" s="38"/>
    </row>
    <row r="33961" spans="1:3" ht="15" x14ac:dyDescent="0.25">
      <c r="A33961" s="38"/>
      <c r="B33961" s="38"/>
      <c r="C33961" s="38"/>
    </row>
    <row r="33962" spans="1:3" ht="15" x14ac:dyDescent="0.25">
      <c r="A33962" s="38"/>
      <c r="B33962" s="38"/>
      <c r="C33962" s="38"/>
    </row>
    <row r="33963" spans="1:3" ht="15" x14ac:dyDescent="0.25">
      <c r="A33963" s="38"/>
      <c r="B33963" s="38"/>
      <c r="C33963" s="38"/>
    </row>
    <row r="33964" spans="1:3" ht="15" x14ac:dyDescent="0.25">
      <c r="A33964" s="38"/>
      <c r="B33964" s="38"/>
      <c r="C33964" s="38"/>
    </row>
    <row r="33965" spans="1:3" ht="15" x14ac:dyDescent="0.25">
      <c r="A33965" s="38"/>
      <c r="B33965" s="38"/>
      <c r="C33965" s="38"/>
    </row>
    <row r="33966" spans="1:3" ht="15" x14ac:dyDescent="0.25">
      <c r="A33966" s="38"/>
      <c r="B33966" s="38"/>
      <c r="C33966" s="38"/>
    </row>
    <row r="33967" spans="1:3" ht="15" x14ac:dyDescent="0.25">
      <c r="A33967" s="38"/>
      <c r="B33967" s="38"/>
      <c r="C33967" s="38"/>
    </row>
    <row r="33968" spans="1:3" ht="15" x14ac:dyDescent="0.25">
      <c r="A33968" s="38"/>
      <c r="B33968" s="38"/>
      <c r="C33968" s="38"/>
    </row>
    <row r="33969" spans="1:3" ht="15" x14ac:dyDescent="0.25">
      <c r="A33969" s="38"/>
      <c r="B33969" s="38"/>
      <c r="C33969" s="38"/>
    </row>
    <row r="33970" spans="1:3" ht="15" x14ac:dyDescent="0.25">
      <c r="A33970" s="38"/>
      <c r="B33970" s="38"/>
      <c r="C33970" s="38"/>
    </row>
    <row r="33971" spans="1:3" ht="15" x14ac:dyDescent="0.25">
      <c r="A33971" s="38"/>
      <c r="B33971" s="38"/>
      <c r="C33971" s="38"/>
    </row>
    <row r="33972" spans="1:3" ht="15" x14ac:dyDescent="0.25">
      <c r="A33972" s="38"/>
      <c r="B33972" s="38"/>
      <c r="C33972" s="38"/>
    </row>
    <row r="33973" spans="1:3" ht="15" x14ac:dyDescent="0.25">
      <c r="A33973" s="38"/>
      <c r="B33973" s="38"/>
      <c r="C33973" s="38"/>
    </row>
    <row r="33974" spans="1:3" ht="15" x14ac:dyDescent="0.25">
      <c r="A33974" s="38"/>
      <c r="B33974" s="38"/>
      <c r="C33974" s="38"/>
    </row>
    <row r="33975" spans="1:3" ht="15" x14ac:dyDescent="0.25">
      <c r="A33975" s="38"/>
      <c r="B33975" s="38"/>
      <c r="C33975" s="38"/>
    </row>
    <row r="33976" spans="1:3" ht="15" x14ac:dyDescent="0.25">
      <c r="A33976" s="38"/>
      <c r="B33976" s="38"/>
      <c r="C33976" s="38"/>
    </row>
    <row r="33977" spans="1:3" ht="15" x14ac:dyDescent="0.25">
      <c r="A33977" s="38"/>
      <c r="B33977" s="38"/>
      <c r="C33977" s="38"/>
    </row>
    <row r="33978" spans="1:3" ht="15" x14ac:dyDescent="0.25">
      <c r="A33978" s="38"/>
      <c r="B33978" s="38"/>
      <c r="C33978" s="38"/>
    </row>
    <row r="33979" spans="1:3" ht="15" x14ac:dyDescent="0.25">
      <c r="A33979" s="38"/>
      <c r="B33979" s="38"/>
      <c r="C33979" s="38"/>
    </row>
    <row r="33980" spans="1:3" ht="15" x14ac:dyDescent="0.25">
      <c r="A33980" s="38"/>
      <c r="B33980" s="38"/>
      <c r="C33980" s="38"/>
    </row>
    <row r="33981" spans="1:3" ht="15" x14ac:dyDescent="0.25">
      <c r="A33981" s="38"/>
      <c r="B33981" s="38"/>
      <c r="C33981" s="38"/>
    </row>
    <row r="33982" spans="1:3" ht="15" x14ac:dyDescent="0.25">
      <c r="A33982" s="38"/>
      <c r="B33982" s="38"/>
      <c r="C33982" s="38"/>
    </row>
    <row r="33983" spans="1:3" ht="15" x14ac:dyDescent="0.25">
      <c r="A33983" s="38"/>
      <c r="B33983" s="38"/>
      <c r="C33983" s="38"/>
    </row>
    <row r="33984" spans="1:3" ht="15" x14ac:dyDescent="0.25">
      <c r="A33984" s="38"/>
      <c r="B33984" s="38"/>
      <c r="C33984" s="38"/>
    </row>
    <row r="33985" spans="1:3" ht="15" x14ac:dyDescent="0.25">
      <c r="A33985" s="38"/>
      <c r="B33985" s="38"/>
      <c r="C33985" s="38"/>
    </row>
    <row r="33986" spans="1:3" ht="15" x14ac:dyDescent="0.25">
      <c r="A33986" s="38"/>
      <c r="B33986" s="38"/>
      <c r="C33986" s="38"/>
    </row>
    <row r="33987" spans="1:3" ht="15" x14ac:dyDescent="0.25">
      <c r="A33987" s="38"/>
      <c r="B33987" s="38"/>
      <c r="C33987" s="38"/>
    </row>
    <row r="33988" spans="1:3" ht="15" x14ac:dyDescent="0.25">
      <c r="A33988" s="38"/>
      <c r="B33988" s="38"/>
      <c r="C33988" s="38"/>
    </row>
    <row r="33989" spans="1:3" ht="15" x14ac:dyDescent="0.25">
      <c r="A33989" s="38"/>
      <c r="B33989" s="38"/>
      <c r="C33989" s="38"/>
    </row>
    <row r="33990" spans="1:3" ht="15" x14ac:dyDescent="0.25">
      <c r="A33990" s="38"/>
      <c r="B33990" s="38"/>
      <c r="C33990" s="38"/>
    </row>
    <row r="33991" spans="1:3" ht="15" x14ac:dyDescent="0.25">
      <c r="A33991" s="38"/>
      <c r="B33991" s="38"/>
      <c r="C33991" s="38"/>
    </row>
    <row r="33992" spans="1:3" ht="15" x14ac:dyDescent="0.25">
      <c r="A33992" s="38"/>
      <c r="B33992" s="38"/>
      <c r="C33992" s="38"/>
    </row>
    <row r="33993" spans="1:3" ht="15" x14ac:dyDescent="0.25">
      <c r="A33993" s="38"/>
      <c r="B33993" s="38"/>
      <c r="C33993" s="38"/>
    </row>
    <row r="33994" spans="1:3" ht="15" x14ac:dyDescent="0.25">
      <c r="A33994" s="38"/>
      <c r="B33994" s="38"/>
      <c r="C33994" s="38"/>
    </row>
    <row r="33995" spans="1:3" ht="15" x14ac:dyDescent="0.25">
      <c r="A33995" s="38"/>
      <c r="B33995" s="38"/>
      <c r="C33995" s="38"/>
    </row>
    <row r="33996" spans="1:3" ht="15" x14ac:dyDescent="0.25">
      <c r="A33996" s="38"/>
      <c r="B33996" s="38"/>
      <c r="C33996" s="38"/>
    </row>
    <row r="33997" spans="1:3" ht="15" x14ac:dyDescent="0.25">
      <c r="A33997" s="38"/>
      <c r="B33997" s="38"/>
      <c r="C33997" s="38"/>
    </row>
    <row r="33998" spans="1:3" ht="15" x14ac:dyDescent="0.25">
      <c r="A33998" s="38"/>
      <c r="B33998" s="38"/>
      <c r="C33998" s="38"/>
    </row>
    <row r="33999" spans="1:3" ht="15" x14ac:dyDescent="0.25">
      <c r="A33999" s="38"/>
      <c r="B33999" s="38"/>
      <c r="C33999" s="38"/>
    </row>
    <row r="34000" spans="1:3" ht="15" x14ac:dyDescent="0.25">
      <c r="A34000" s="38"/>
      <c r="B34000" s="38"/>
      <c r="C34000" s="38"/>
    </row>
    <row r="34001" spans="1:3" ht="15" x14ac:dyDescent="0.25">
      <c r="A34001" s="38"/>
      <c r="B34001" s="38"/>
      <c r="C34001" s="38"/>
    </row>
    <row r="34002" spans="1:3" ht="15" x14ac:dyDescent="0.25">
      <c r="A34002" s="38"/>
      <c r="B34002" s="38"/>
      <c r="C34002" s="38"/>
    </row>
    <row r="34003" spans="1:3" ht="15" x14ac:dyDescent="0.25">
      <c r="A34003" s="38"/>
      <c r="B34003" s="38"/>
      <c r="C34003" s="38"/>
    </row>
    <row r="34004" spans="1:3" ht="15" x14ac:dyDescent="0.25">
      <c r="A34004" s="38"/>
      <c r="B34004" s="38"/>
      <c r="C34004" s="38"/>
    </row>
    <row r="34005" spans="1:3" ht="15" x14ac:dyDescent="0.25">
      <c r="A34005" s="38"/>
      <c r="B34005" s="38"/>
      <c r="C34005" s="38"/>
    </row>
    <row r="34006" spans="1:3" ht="15" x14ac:dyDescent="0.25">
      <c r="A34006" s="38"/>
      <c r="B34006" s="38"/>
      <c r="C34006" s="38"/>
    </row>
    <row r="34007" spans="1:3" ht="15" x14ac:dyDescent="0.25">
      <c r="A34007" s="38"/>
      <c r="B34007" s="38"/>
      <c r="C34007" s="38"/>
    </row>
    <row r="34008" spans="1:3" ht="15" x14ac:dyDescent="0.25">
      <c r="A34008" s="38"/>
      <c r="B34008" s="38"/>
      <c r="C34008" s="38"/>
    </row>
    <row r="34009" spans="1:3" ht="15" x14ac:dyDescent="0.25">
      <c r="A34009" s="38"/>
      <c r="B34009" s="38"/>
      <c r="C34009" s="38"/>
    </row>
    <row r="34010" spans="1:3" ht="15" x14ac:dyDescent="0.25">
      <c r="A34010" s="38"/>
      <c r="B34010" s="38"/>
      <c r="C34010" s="38"/>
    </row>
    <row r="34011" spans="1:3" ht="15" x14ac:dyDescent="0.25">
      <c r="A34011" s="38"/>
      <c r="B34011" s="38"/>
      <c r="C34011" s="38"/>
    </row>
    <row r="34012" spans="1:3" ht="15" x14ac:dyDescent="0.25">
      <c r="A34012" s="38"/>
      <c r="B34012" s="38"/>
      <c r="C34012" s="38"/>
    </row>
    <row r="34013" spans="1:3" ht="15" x14ac:dyDescent="0.25">
      <c r="A34013" s="38"/>
      <c r="B34013" s="38"/>
      <c r="C34013" s="38"/>
    </row>
    <row r="34014" spans="1:3" ht="15" x14ac:dyDescent="0.25">
      <c r="A34014" s="38"/>
      <c r="B34014" s="38"/>
      <c r="C34014" s="38"/>
    </row>
    <row r="34015" spans="1:3" ht="15" x14ac:dyDescent="0.25">
      <c r="A34015" s="38"/>
      <c r="B34015" s="38"/>
      <c r="C34015" s="38"/>
    </row>
    <row r="34016" spans="1:3" ht="15" x14ac:dyDescent="0.25">
      <c r="A34016" s="38"/>
      <c r="B34016" s="38"/>
      <c r="C34016" s="38"/>
    </row>
    <row r="34017" spans="1:3" ht="15" x14ac:dyDescent="0.25">
      <c r="A34017" s="38"/>
      <c r="B34017" s="38"/>
      <c r="C34017" s="38"/>
    </row>
    <row r="34018" spans="1:3" ht="15" x14ac:dyDescent="0.25">
      <c r="A34018" s="38"/>
      <c r="B34018" s="38"/>
      <c r="C34018" s="38"/>
    </row>
    <row r="34019" spans="1:3" ht="15" x14ac:dyDescent="0.25">
      <c r="A34019" s="38"/>
      <c r="B34019" s="38"/>
      <c r="C34019" s="38"/>
    </row>
    <row r="34020" spans="1:3" ht="15" x14ac:dyDescent="0.25">
      <c r="A34020" s="38"/>
      <c r="B34020" s="38"/>
      <c r="C34020" s="38"/>
    </row>
    <row r="34021" spans="1:3" ht="15" x14ac:dyDescent="0.25">
      <c r="A34021" s="38"/>
      <c r="B34021" s="38"/>
      <c r="C34021" s="38"/>
    </row>
    <row r="34022" spans="1:3" ht="15" x14ac:dyDescent="0.25">
      <c r="A34022" s="38"/>
      <c r="B34022" s="38"/>
      <c r="C34022" s="38"/>
    </row>
    <row r="34023" spans="1:3" ht="15" x14ac:dyDescent="0.25">
      <c r="A34023" s="38"/>
      <c r="B34023" s="38"/>
      <c r="C34023" s="38"/>
    </row>
    <row r="34024" spans="1:3" ht="15" x14ac:dyDescent="0.25">
      <c r="A34024" s="38"/>
      <c r="B34024" s="38"/>
      <c r="C34024" s="38"/>
    </row>
    <row r="34025" spans="1:3" ht="15" x14ac:dyDescent="0.25">
      <c r="A34025" s="38"/>
      <c r="B34025" s="38"/>
      <c r="C34025" s="38"/>
    </row>
    <row r="34026" spans="1:3" ht="15" x14ac:dyDescent="0.25">
      <c r="A34026" s="38"/>
      <c r="B34026" s="38"/>
      <c r="C34026" s="38"/>
    </row>
    <row r="34027" spans="1:3" ht="15" x14ac:dyDescent="0.25">
      <c r="A34027" s="38"/>
      <c r="B34027" s="38"/>
      <c r="C34027" s="38"/>
    </row>
    <row r="34028" spans="1:3" ht="15" x14ac:dyDescent="0.25">
      <c r="A34028" s="38"/>
      <c r="B34028" s="38"/>
      <c r="C34028" s="38"/>
    </row>
    <row r="34029" spans="1:3" ht="15" x14ac:dyDescent="0.25">
      <c r="A34029" s="38"/>
      <c r="B34029" s="38"/>
      <c r="C34029" s="38"/>
    </row>
    <row r="34030" spans="1:3" ht="15" x14ac:dyDescent="0.25">
      <c r="A34030" s="38"/>
      <c r="B34030" s="38"/>
      <c r="C34030" s="38"/>
    </row>
    <row r="34031" spans="1:3" ht="15" x14ac:dyDescent="0.25">
      <c r="A34031" s="38"/>
      <c r="B34031" s="38"/>
      <c r="C34031" s="38"/>
    </row>
    <row r="34032" spans="1:3" ht="15" x14ac:dyDescent="0.25">
      <c r="A34032" s="38"/>
      <c r="B34032" s="38"/>
      <c r="C34032" s="38"/>
    </row>
    <row r="34033" spans="1:3" ht="15" x14ac:dyDescent="0.25">
      <c r="A34033" s="38"/>
      <c r="B34033" s="38"/>
      <c r="C34033" s="38"/>
    </row>
    <row r="34034" spans="1:3" ht="15" x14ac:dyDescent="0.25">
      <c r="A34034" s="38"/>
      <c r="B34034" s="38"/>
      <c r="C34034" s="38"/>
    </row>
    <row r="34035" spans="1:3" ht="15" x14ac:dyDescent="0.25">
      <c r="A34035" s="38"/>
      <c r="B34035" s="38"/>
      <c r="C34035" s="38"/>
    </row>
    <row r="34036" spans="1:3" ht="15" x14ac:dyDescent="0.25">
      <c r="A34036" s="38"/>
      <c r="B34036" s="38"/>
      <c r="C34036" s="38"/>
    </row>
    <row r="34037" spans="1:3" ht="15" x14ac:dyDescent="0.25">
      <c r="A34037" s="38"/>
      <c r="B34037" s="38"/>
      <c r="C34037" s="38"/>
    </row>
    <row r="34038" spans="1:3" ht="15" x14ac:dyDescent="0.25">
      <c r="A34038" s="38"/>
      <c r="B34038" s="38"/>
      <c r="C34038" s="38"/>
    </row>
    <row r="34039" spans="1:3" ht="15" x14ac:dyDescent="0.25">
      <c r="A34039" s="38"/>
      <c r="B34039" s="38"/>
      <c r="C34039" s="38"/>
    </row>
    <row r="34040" spans="1:3" ht="15" x14ac:dyDescent="0.25">
      <c r="A34040" s="38"/>
      <c r="B34040" s="38"/>
      <c r="C34040" s="38"/>
    </row>
    <row r="34041" spans="1:3" ht="15" x14ac:dyDescent="0.25">
      <c r="A34041" s="38"/>
      <c r="B34041" s="38"/>
      <c r="C34041" s="38"/>
    </row>
    <row r="34042" spans="1:3" ht="15" x14ac:dyDescent="0.25">
      <c r="A34042" s="38"/>
      <c r="B34042" s="38"/>
      <c r="C34042" s="38"/>
    </row>
    <row r="34043" spans="1:3" ht="15" x14ac:dyDescent="0.25">
      <c r="A34043" s="38"/>
      <c r="B34043" s="38"/>
      <c r="C34043" s="38"/>
    </row>
    <row r="34044" spans="1:3" ht="15" x14ac:dyDescent="0.25">
      <c r="A34044" s="38"/>
      <c r="B34044" s="38"/>
      <c r="C34044" s="38"/>
    </row>
    <row r="34045" spans="1:3" ht="15" x14ac:dyDescent="0.25">
      <c r="A34045" s="38"/>
      <c r="B34045" s="38"/>
      <c r="C34045" s="38"/>
    </row>
    <row r="34046" spans="1:3" ht="15" x14ac:dyDescent="0.25">
      <c r="A34046" s="38"/>
      <c r="B34046" s="38"/>
      <c r="C34046" s="38"/>
    </row>
    <row r="34047" spans="1:3" ht="15" x14ac:dyDescent="0.25">
      <c r="A34047" s="38"/>
      <c r="B34047" s="38"/>
      <c r="C34047" s="38"/>
    </row>
    <row r="34048" spans="1:3" ht="15" x14ac:dyDescent="0.25">
      <c r="A34048" s="38"/>
      <c r="B34048" s="38"/>
      <c r="C34048" s="38"/>
    </row>
    <row r="34049" spans="1:3" ht="15" x14ac:dyDescent="0.25">
      <c r="A34049" s="38"/>
      <c r="B34049" s="38"/>
      <c r="C34049" s="38"/>
    </row>
    <row r="34050" spans="1:3" ht="15" x14ac:dyDescent="0.25">
      <c r="A34050" s="38"/>
      <c r="B34050" s="38"/>
      <c r="C34050" s="38"/>
    </row>
    <row r="34051" spans="1:3" ht="15" x14ac:dyDescent="0.25">
      <c r="A34051" s="38"/>
      <c r="B34051" s="38"/>
      <c r="C34051" s="38"/>
    </row>
    <row r="34052" spans="1:3" ht="15" x14ac:dyDescent="0.25">
      <c r="A34052" s="38"/>
      <c r="B34052" s="38"/>
      <c r="C34052" s="38"/>
    </row>
    <row r="34053" spans="1:3" ht="15" x14ac:dyDescent="0.25">
      <c r="A34053" s="38"/>
      <c r="B34053" s="38"/>
      <c r="C34053" s="38"/>
    </row>
    <row r="34054" spans="1:3" ht="15" x14ac:dyDescent="0.25">
      <c r="A34054" s="38"/>
      <c r="B34054" s="38"/>
      <c r="C34054" s="38"/>
    </row>
    <row r="34055" spans="1:3" ht="15" x14ac:dyDescent="0.25">
      <c r="A34055" s="38"/>
      <c r="B34055" s="38"/>
      <c r="C34055" s="38"/>
    </row>
    <row r="34056" spans="1:3" ht="15" x14ac:dyDescent="0.25">
      <c r="A34056" s="38"/>
      <c r="B34056" s="38"/>
      <c r="C34056" s="38"/>
    </row>
    <row r="34057" spans="1:3" ht="15" x14ac:dyDescent="0.25">
      <c r="A34057" s="38"/>
      <c r="B34057" s="38"/>
      <c r="C34057" s="38"/>
    </row>
    <row r="34058" spans="1:3" ht="15" x14ac:dyDescent="0.25">
      <c r="A34058" s="38"/>
      <c r="B34058" s="38"/>
      <c r="C34058" s="38"/>
    </row>
    <row r="34059" spans="1:3" ht="15" x14ac:dyDescent="0.25">
      <c r="A34059" s="38"/>
      <c r="B34059" s="38"/>
      <c r="C34059" s="38"/>
    </row>
    <row r="34060" spans="1:3" ht="15" x14ac:dyDescent="0.25">
      <c r="A34060" s="38"/>
      <c r="B34060" s="38"/>
      <c r="C34060" s="38"/>
    </row>
    <row r="34061" spans="1:3" ht="15" x14ac:dyDescent="0.25">
      <c r="A34061" s="38"/>
      <c r="B34061" s="38"/>
      <c r="C34061" s="38"/>
    </row>
    <row r="34062" spans="1:3" ht="15" x14ac:dyDescent="0.25">
      <c r="A34062" s="38"/>
      <c r="B34062" s="38"/>
      <c r="C34062" s="38"/>
    </row>
    <row r="34063" spans="1:3" ht="15" x14ac:dyDescent="0.25">
      <c r="A34063" s="38"/>
      <c r="B34063" s="38"/>
      <c r="C34063" s="38"/>
    </row>
    <row r="34064" spans="1:3" ht="15" x14ac:dyDescent="0.25">
      <c r="A34064" s="38"/>
      <c r="B34064" s="38"/>
      <c r="C34064" s="38"/>
    </row>
    <row r="34065" spans="1:3" ht="15" x14ac:dyDescent="0.25">
      <c r="A34065" s="38"/>
      <c r="B34065" s="38"/>
      <c r="C34065" s="38"/>
    </row>
    <row r="34066" spans="1:3" ht="15" x14ac:dyDescent="0.25">
      <c r="A34066" s="38"/>
      <c r="B34066" s="38"/>
      <c r="C34066" s="38"/>
    </row>
    <row r="34067" spans="1:3" ht="15" x14ac:dyDescent="0.25">
      <c r="A34067" s="38"/>
      <c r="B34067" s="38"/>
      <c r="C34067" s="38"/>
    </row>
    <row r="34068" spans="1:3" ht="15" x14ac:dyDescent="0.25">
      <c r="A34068" s="38"/>
      <c r="B34068" s="38"/>
      <c r="C34068" s="38"/>
    </row>
    <row r="34069" spans="1:3" ht="15" x14ac:dyDescent="0.25">
      <c r="A34069" s="38"/>
      <c r="B34069" s="38"/>
      <c r="C34069" s="38"/>
    </row>
    <row r="34070" spans="1:3" ht="15" x14ac:dyDescent="0.25">
      <c r="A34070" s="38"/>
      <c r="B34070" s="38"/>
      <c r="C34070" s="38"/>
    </row>
    <row r="34071" spans="1:3" ht="15" x14ac:dyDescent="0.25">
      <c r="A34071" s="38"/>
      <c r="B34071" s="38"/>
      <c r="C34071" s="38"/>
    </row>
    <row r="34072" spans="1:3" ht="15" x14ac:dyDescent="0.25">
      <c r="A34072" s="38"/>
      <c r="B34072" s="38"/>
      <c r="C34072" s="38"/>
    </row>
    <row r="34073" spans="1:3" ht="15" x14ac:dyDescent="0.25">
      <c r="A34073" s="38"/>
      <c r="B34073" s="38"/>
      <c r="C34073" s="38"/>
    </row>
    <row r="34074" spans="1:3" ht="15" x14ac:dyDescent="0.25">
      <c r="A34074" s="38"/>
      <c r="B34074" s="38"/>
      <c r="C34074" s="38"/>
    </row>
    <row r="34075" spans="1:3" ht="15" x14ac:dyDescent="0.25">
      <c r="A34075" s="38"/>
      <c r="B34075" s="38"/>
      <c r="C34075" s="38"/>
    </row>
    <row r="34076" spans="1:3" ht="15" x14ac:dyDescent="0.25">
      <c r="A34076" s="38"/>
      <c r="B34076" s="38"/>
      <c r="C34076" s="38"/>
    </row>
    <row r="34077" spans="1:3" ht="15" x14ac:dyDescent="0.25">
      <c r="A34077" s="38"/>
      <c r="B34077" s="38"/>
      <c r="C34077" s="38"/>
    </row>
    <row r="34078" spans="1:3" ht="15" x14ac:dyDescent="0.25">
      <c r="A34078" s="38"/>
      <c r="B34078" s="38"/>
      <c r="C34078" s="38"/>
    </row>
    <row r="34079" spans="1:3" ht="15" x14ac:dyDescent="0.25">
      <c r="A34079" s="38"/>
      <c r="B34079" s="38"/>
      <c r="C34079" s="38"/>
    </row>
    <row r="34080" spans="1:3" ht="15" x14ac:dyDescent="0.25">
      <c r="A34080" s="38"/>
      <c r="B34080" s="38"/>
      <c r="C34080" s="38"/>
    </row>
    <row r="34081" spans="1:3" ht="15" x14ac:dyDescent="0.25">
      <c r="A34081" s="38"/>
      <c r="B34081" s="38"/>
      <c r="C34081" s="38"/>
    </row>
    <row r="34082" spans="1:3" ht="15" x14ac:dyDescent="0.25">
      <c r="A34082" s="38"/>
      <c r="B34082" s="38"/>
      <c r="C34082" s="38"/>
    </row>
    <row r="34083" spans="1:3" ht="15" x14ac:dyDescent="0.25">
      <c r="A34083" s="38"/>
      <c r="B34083" s="38"/>
      <c r="C34083" s="38"/>
    </row>
    <row r="34084" spans="1:3" ht="15" x14ac:dyDescent="0.25">
      <c r="A34084" s="38"/>
      <c r="B34084" s="38"/>
      <c r="C34084" s="38"/>
    </row>
    <row r="34085" spans="1:3" ht="15" x14ac:dyDescent="0.25">
      <c r="A34085" s="38"/>
      <c r="B34085" s="38"/>
      <c r="C34085" s="38"/>
    </row>
    <row r="34086" spans="1:3" ht="15" x14ac:dyDescent="0.25">
      <c r="A34086" s="38"/>
      <c r="B34086" s="38"/>
      <c r="C34086" s="38"/>
    </row>
    <row r="34087" spans="1:3" ht="15" x14ac:dyDescent="0.25">
      <c r="A34087" s="38"/>
      <c r="B34087" s="38"/>
      <c r="C34087" s="38"/>
    </row>
    <row r="34088" spans="1:3" ht="15" x14ac:dyDescent="0.25">
      <c r="A34088" s="38"/>
      <c r="B34088" s="38"/>
      <c r="C34088" s="38"/>
    </row>
    <row r="34089" spans="1:3" ht="15" x14ac:dyDescent="0.25">
      <c r="A34089" s="38"/>
      <c r="B34089" s="38"/>
      <c r="C34089" s="38"/>
    </row>
    <row r="34090" spans="1:3" ht="15" x14ac:dyDescent="0.25">
      <c r="A34090" s="38"/>
      <c r="B34090" s="38"/>
      <c r="C34090" s="38"/>
    </row>
    <row r="34091" spans="1:3" ht="15" x14ac:dyDescent="0.25">
      <c r="A34091" s="38"/>
      <c r="B34091" s="38"/>
      <c r="C34091" s="38"/>
    </row>
    <row r="34092" spans="1:3" ht="15" x14ac:dyDescent="0.25">
      <c r="A34092" s="38"/>
      <c r="B34092" s="38"/>
      <c r="C34092" s="38"/>
    </row>
    <row r="34093" spans="1:3" ht="15" x14ac:dyDescent="0.25">
      <c r="A34093" s="38"/>
      <c r="B34093" s="38"/>
      <c r="C34093" s="38"/>
    </row>
    <row r="34094" spans="1:3" ht="15" x14ac:dyDescent="0.25">
      <c r="A34094" s="38"/>
      <c r="B34094" s="38"/>
      <c r="C34094" s="38"/>
    </row>
    <row r="34095" spans="1:3" ht="15" x14ac:dyDescent="0.25">
      <c r="A34095" s="38"/>
      <c r="B34095" s="38"/>
      <c r="C34095" s="38"/>
    </row>
    <row r="34096" spans="1:3" ht="15" x14ac:dyDescent="0.25">
      <c r="A34096" s="38"/>
      <c r="B34096" s="38"/>
      <c r="C34096" s="38"/>
    </row>
    <row r="34097" spans="1:3" ht="15" x14ac:dyDescent="0.25">
      <c r="A34097" s="38"/>
      <c r="B34097" s="38"/>
      <c r="C34097" s="38"/>
    </row>
    <row r="34098" spans="1:3" ht="15" x14ac:dyDescent="0.25">
      <c r="A34098" s="38"/>
      <c r="B34098" s="38"/>
      <c r="C34098" s="38"/>
    </row>
    <row r="34099" spans="1:3" ht="15" x14ac:dyDescent="0.25">
      <c r="A34099" s="38"/>
      <c r="B34099" s="38"/>
      <c r="C34099" s="38"/>
    </row>
    <row r="34100" spans="1:3" ht="15" x14ac:dyDescent="0.25">
      <c r="A34100" s="38"/>
      <c r="B34100" s="38"/>
      <c r="C34100" s="38"/>
    </row>
    <row r="34101" spans="1:3" ht="15" x14ac:dyDescent="0.25">
      <c r="A34101" s="38"/>
      <c r="B34101" s="38"/>
      <c r="C34101" s="38"/>
    </row>
    <row r="34102" spans="1:3" ht="15" x14ac:dyDescent="0.25">
      <c r="A34102" s="38"/>
      <c r="B34102" s="38"/>
      <c r="C34102" s="38"/>
    </row>
    <row r="34103" spans="1:3" ht="15" x14ac:dyDescent="0.25">
      <c r="A34103" s="38"/>
      <c r="B34103" s="38"/>
      <c r="C34103" s="38"/>
    </row>
    <row r="34104" spans="1:3" ht="15" x14ac:dyDescent="0.25">
      <c r="A34104" s="38"/>
      <c r="B34104" s="38"/>
      <c r="C34104" s="38"/>
    </row>
    <row r="34105" spans="1:3" ht="15" x14ac:dyDescent="0.25">
      <c r="A34105" s="38"/>
      <c r="B34105" s="38"/>
      <c r="C34105" s="38"/>
    </row>
    <row r="34106" spans="1:3" ht="15" x14ac:dyDescent="0.25">
      <c r="A34106" s="38"/>
      <c r="B34106" s="38"/>
      <c r="C34106" s="38"/>
    </row>
    <row r="34107" spans="1:3" ht="15" x14ac:dyDescent="0.25">
      <c r="A34107" s="38"/>
      <c r="B34107" s="38"/>
      <c r="C34107" s="38"/>
    </row>
    <row r="34108" spans="1:3" ht="15" x14ac:dyDescent="0.25">
      <c r="A34108" s="38"/>
      <c r="B34108" s="38"/>
      <c r="C34108" s="38"/>
    </row>
    <row r="34109" spans="1:3" ht="15" x14ac:dyDescent="0.25">
      <c r="A34109" s="38"/>
      <c r="B34109" s="38"/>
      <c r="C34109" s="38"/>
    </row>
    <row r="34110" spans="1:3" ht="15" x14ac:dyDescent="0.25">
      <c r="A34110" s="38"/>
      <c r="B34110" s="38"/>
      <c r="C34110" s="38"/>
    </row>
    <row r="34111" spans="1:3" ht="15" x14ac:dyDescent="0.25">
      <c r="A34111" s="38"/>
      <c r="B34111" s="38"/>
      <c r="C34111" s="38"/>
    </row>
    <row r="34112" spans="1:3" ht="15" x14ac:dyDescent="0.25">
      <c r="A34112" s="38"/>
      <c r="B34112" s="38"/>
      <c r="C34112" s="38"/>
    </row>
    <row r="34113" spans="1:3" ht="15" x14ac:dyDescent="0.25">
      <c r="A34113" s="38"/>
      <c r="B34113" s="38"/>
      <c r="C34113" s="38"/>
    </row>
    <row r="34114" spans="1:3" ht="15" x14ac:dyDescent="0.25">
      <c r="A34114" s="38"/>
      <c r="B34114" s="38"/>
      <c r="C34114" s="38"/>
    </row>
    <row r="34115" spans="1:3" ht="15" x14ac:dyDescent="0.25">
      <c r="A34115" s="38"/>
      <c r="B34115" s="38"/>
      <c r="C34115" s="38"/>
    </row>
    <row r="34116" spans="1:3" ht="15" x14ac:dyDescent="0.25">
      <c r="A34116" s="38"/>
      <c r="B34116" s="38"/>
      <c r="C34116" s="38"/>
    </row>
    <row r="34117" spans="1:3" ht="15" x14ac:dyDescent="0.25">
      <c r="A34117" s="38"/>
      <c r="B34117" s="38"/>
      <c r="C34117" s="38"/>
    </row>
    <row r="34118" spans="1:3" ht="15" x14ac:dyDescent="0.25">
      <c r="A34118" s="38"/>
      <c r="B34118" s="38"/>
      <c r="C34118" s="38"/>
    </row>
    <row r="34119" spans="1:3" ht="15" x14ac:dyDescent="0.25">
      <c r="A34119" s="38"/>
      <c r="B34119" s="38"/>
      <c r="C34119" s="38"/>
    </row>
    <row r="34120" spans="1:3" ht="15" x14ac:dyDescent="0.25">
      <c r="A34120" s="38"/>
      <c r="B34120" s="38"/>
      <c r="C34120" s="38"/>
    </row>
    <row r="34121" spans="1:3" ht="15" x14ac:dyDescent="0.25">
      <c r="A34121" s="38"/>
      <c r="B34121" s="38"/>
      <c r="C34121" s="38"/>
    </row>
    <row r="34122" spans="1:3" ht="15" x14ac:dyDescent="0.25">
      <c r="A34122" s="38"/>
      <c r="B34122" s="38"/>
      <c r="C34122" s="38"/>
    </row>
    <row r="34123" spans="1:3" ht="15" x14ac:dyDescent="0.25">
      <c r="A34123" s="38"/>
      <c r="B34123" s="38"/>
      <c r="C34123" s="38"/>
    </row>
    <row r="34124" spans="1:3" ht="15" x14ac:dyDescent="0.25">
      <c r="A34124" s="38"/>
      <c r="B34124" s="38"/>
      <c r="C34124" s="38"/>
    </row>
    <row r="34125" spans="1:3" ht="15" x14ac:dyDescent="0.25">
      <c r="A34125" s="38"/>
      <c r="B34125" s="38"/>
      <c r="C34125" s="38"/>
    </row>
    <row r="34126" spans="1:3" ht="15" x14ac:dyDescent="0.25">
      <c r="A34126" s="38"/>
      <c r="B34126" s="38"/>
      <c r="C34126" s="38"/>
    </row>
    <row r="34127" spans="1:3" ht="15" x14ac:dyDescent="0.25">
      <c r="A34127" s="38"/>
      <c r="B34127" s="38"/>
      <c r="C34127" s="38"/>
    </row>
    <row r="34128" spans="1:3" ht="15" x14ac:dyDescent="0.25">
      <c r="A34128" s="38"/>
      <c r="B34128" s="38"/>
      <c r="C34128" s="38"/>
    </row>
    <row r="34129" spans="1:3" ht="15" x14ac:dyDescent="0.25">
      <c r="A34129" s="38"/>
      <c r="B34129" s="38"/>
      <c r="C34129" s="38"/>
    </row>
    <row r="34130" spans="1:3" ht="15" x14ac:dyDescent="0.25">
      <c r="A34130" s="38"/>
      <c r="B34130" s="38"/>
      <c r="C34130" s="38"/>
    </row>
    <row r="34131" spans="1:3" ht="15" x14ac:dyDescent="0.25">
      <c r="A34131" s="38"/>
      <c r="B34131" s="38"/>
      <c r="C34131" s="38"/>
    </row>
    <row r="34132" spans="1:3" ht="15" x14ac:dyDescent="0.25">
      <c r="A34132" s="38"/>
      <c r="B34132" s="38"/>
      <c r="C34132" s="38"/>
    </row>
    <row r="34133" spans="1:3" ht="15" x14ac:dyDescent="0.25">
      <c r="A34133" s="38"/>
      <c r="B34133" s="38"/>
      <c r="C34133" s="38"/>
    </row>
    <row r="34134" spans="1:3" ht="15" x14ac:dyDescent="0.25">
      <c r="A34134" s="38"/>
      <c r="B34134" s="38"/>
      <c r="C34134" s="38"/>
    </row>
    <row r="34135" spans="1:3" ht="15" x14ac:dyDescent="0.25">
      <c r="A34135" s="38"/>
      <c r="B34135" s="38"/>
      <c r="C34135" s="38"/>
    </row>
    <row r="34136" spans="1:3" ht="15" x14ac:dyDescent="0.25">
      <c r="A34136" s="38"/>
      <c r="B34136" s="38"/>
      <c r="C34136" s="38"/>
    </row>
    <row r="34137" spans="1:3" ht="15" x14ac:dyDescent="0.25">
      <c r="A34137" s="38"/>
      <c r="B34137" s="38"/>
      <c r="C34137" s="38"/>
    </row>
    <row r="34138" spans="1:3" ht="15" x14ac:dyDescent="0.25">
      <c r="A34138" s="38"/>
      <c r="B34138" s="38"/>
      <c r="C34138" s="38"/>
    </row>
    <row r="34139" spans="1:3" ht="15" x14ac:dyDescent="0.25">
      <c r="A34139" s="38"/>
      <c r="B34139" s="38"/>
      <c r="C34139" s="38"/>
    </row>
    <row r="34140" spans="1:3" ht="15" x14ac:dyDescent="0.25">
      <c r="A34140" s="38"/>
      <c r="B34140" s="38"/>
      <c r="C34140" s="38"/>
    </row>
    <row r="34141" spans="1:3" ht="15" x14ac:dyDescent="0.25">
      <c r="A34141" s="38"/>
      <c r="B34141" s="38"/>
      <c r="C34141" s="38"/>
    </row>
    <row r="34142" spans="1:3" ht="15" x14ac:dyDescent="0.25">
      <c r="A34142" s="38"/>
      <c r="B34142" s="38"/>
      <c r="C34142" s="38"/>
    </row>
    <row r="34143" spans="1:3" ht="15" x14ac:dyDescent="0.25">
      <c r="A34143" s="38"/>
      <c r="B34143" s="38"/>
      <c r="C34143" s="38"/>
    </row>
    <row r="34144" spans="1:3" ht="15" x14ac:dyDescent="0.25">
      <c r="A34144" s="38"/>
      <c r="B34144" s="38"/>
      <c r="C34144" s="38"/>
    </row>
    <row r="34145" spans="1:3" ht="15" x14ac:dyDescent="0.25">
      <c r="A34145" s="38"/>
      <c r="B34145" s="38"/>
      <c r="C34145" s="38"/>
    </row>
    <row r="34146" spans="1:3" ht="15" x14ac:dyDescent="0.25">
      <c r="A34146" s="38"/>
      <c r="B34146" s="38"/>
      <c r="C34146" s="38"/>
    </row>
    <row r="34147" spans="1:3" ht="15" x14ac:dyDescent="0.25">
      <c r="A34147" s="38"/>
      <c r="B34147" s="38"/>
      <c r="C34147" s="38"/>
    </row>
    <row r="34148" spans="1:3" ht="15" x14ac:dyDescent="0.25">
      <c r="A34148" s="38"/>
      <c r="B34148" s="38"/>
      <c r="C34148" s="38"/>
    </row>
    <row r="34149" spans="1:3" ht="15" x14ac:dyDescent="0.25">
      <c r="A34149" s="38"/>
      <c r="B34149" s="38"/>
      <c r="C34149" s="38"/>
    </row>
    <row r="34150" spans="1:3" ht="15" x14ac:dyDescent="0.25">
      <c r="A34150" s="38"/>
      <c r="B34150" s="38"/>
      <c r="C34150" s="38"/>
    </row>
    <row r="34151" spans="1:3" ht="15" x14ac:dyDescent="0.25">
      <c r="A34151" s="38"/>
      <c r="B34151" s="38"/>
      <c r="C34151" s="38"/>
    </row>
    <row r="34152" spans="1:3" ht="15" x14ac:dyDescent="0.25">
      <c r="A34152" s="38"/>
      <c r="B34152" s="38"/>
      <c r="C34152" s="38"/>
    </row>
    <row r="34153" spans="1:3" ht="15" x14ac:dyDescent="0.25">
      <c r="A34153" s="38"/>
      <c r="B34153" s="38"/>
      <c r="C34153" s="38"/>
    </row>
    <row r="34154" spans="1:3" ht="15" x14ac:dyDescent="0.25">
      <c r="A34154" s="38"/>
      <c r="B34154" s="38"/>
      <c r="C34154" s="38"/>
    </row>
    <row r="34155" spans="1:3" ht="15" x14ac:dyDescent="0.25">
      <c r="A34155" s="38"/>
      <c r="B34155" s="38"/>
      <c r="C34155" s="38"/>
    </row>
    <row r="34156" spans="1:3" ht="15" x14ac:dyDescent="0.25">
      <c r="A34156" s="38"/>
      <c r="B34156" s="38"/>
      <c r="C34156" s="38"/>
    </row>
    <row r="34157" spans="1:3" ht="15" x14ac:dyDescent="0.25">
      <c r="A34157" s="38"/>
      <c r="B34157" s="38"/>
      <c r="C34157" s="38"/>
    </row>
    <row r="34158" spans="1:3" ht="15" x14ac:dyDescent="0.25">
      <c r="A34158" s="38"/>
      <c r="B34158" s="38"/>
      <c r="C34158" s="38"/>
    </row>
    <row r="34159" spans="1:3" ht="15" x14ac:dyDescent="0.25">
      <c r="A34159" s="38"/>
      <c r="B34159" s="38"/>
      <c r="C34159" s="38"/>
    </row>
    <row r="34160" spans="1:3" ht="15" x14ac:dyDescent="0.25">
      <c r="A34160" s="38"/>
      <c r="B34160" s="38"/>
      <c r="C34160" s="38"/>
    </row>
    <row r="34161" spans="1:3" ht="15" x14ac:dyDescent="0.25">
      <c r="A34161" s="38"/>
      <c r="B34161" s="38"/>
      <c r="C34161" s="38"/>
    </row>
    <row r="34162" spans="1:3" ht="15" x14ac:dyDescent="0.25">
      <c r="A34162" s="38"/>
      <c r="B34162" s="38"/>
      <c r="C34162" s="38"/>
    </row>
    <row r="34163" spans="1:3" ht="15" x14ac:dyDescent="0.25">
      <c r="A34163" s="38"/>
      <c r="B34163" s="38"/>
      <c r="C34163" s="38"/>
    </row>
    <row r="34164" spans="1:3" ht="15" x14ac:dyDescent="0.25">
      <c r="A34164" s="38"/>
      <c r="B34164" s="38"/>
      <c r="C34164" s="38"/>
    </row>
    <row r="34165" spans="1:3" ht="15" x14ac:dyDescent="0.25">
      <c r="A34165" s="38"/>
      <c r="B34165" s="38"/>
      <c r="C34165" s="38"/>
    </row>
    <row r="34166" spans="1:3" ht="15" x14ac:dyDescent="0.25">
      <c r="A34166" s="38"/>
      <c r="B34166" s="38"/>
      <c r="C34166" s="38"/>
    </row>
    <row r="34167" spans="1:3" ht="15" x14ac:dyDescent="0.25">
      <c r="A34167" s="38"/>
      <c r="B34167" s="38"/>
      <c r="C34167" s="38"/>
    </row>
    <row r="34168" spans="1:3" ht="15" x14ac:dyDescent="0.25">
      <c r="A34168" s="38"/>
      <c r="B34168" s="38"/>
      <c r="C34168" s="38"/>
    </row>
    <row r="34169" spans="1:3" ht="15" x14ac:dyDescent="0.25">
      <c r="A34169" s="38"/>
      <c r="B34169" s="38"/>
      <c r="C34169" s="38"/>
    </row>
    <row r="34170" spans="1:3" ht="15" x14ac:dyDescent="0.25">
      <c r="A34170" s="38"/>
      <c r="B34170" s="38"/>
      <c r="C34170" s="38"/>
    </row>
    <row r="34171" spans="1:3" ht="15" x14ac:dyDescent="0.25">
      <c r="A34171" s="38"/>
      <c r="B34171" s="38"/>
      <c r="C34171" s="38"/>
    </row>
    <row r="34172" spans="1:3" ht="15" x14ac:dyDescent="0.25">
      <c r="A34172" s="38"/>
      <c r="B34172" s="38"/>
      <c r="C34172" s="38"/>
    </row>
    <row r="34173" spans="1:3" ht="15" x14ac:dyDescent="0.25">
      <c r="A34173" s="38"/>
      <c r="B34173" s="38"/>
      <c r="C34173" s="38"/>
    </row>
    <row r="34174" spans="1:3" ht="15" x14ac:dyDescent="0.25">
      <c r="A34174" s="38"/>
      <c r="B34174" s="38"/>
      <c r="C34174" s="38"/>
    </row>
    <row r="34175" spans="1:3" ht="15" x14ac:dyDescent="0.25">
      <c r="A34175" s="38"/>
      <c r="B34175" s="38"/>
      <c r="C34175" s="38"/>
    </row>
    <row r="34176" spans="1:3" ht="15" x14ac:dyDescent="0.25">
      <c r="A34176" s="38"/>
      <c r="B34176" s="38"/>
      <c r="C34176" s="38"/>
    </row>
    <row r="34177" spans="1:3" ht="15" x14ac:dyDescent="0.25">
      <c r="A34177" s="38"/>
      <c r="B34177" s="38"/>
      <c r="C34177" s="38"/>
    </row>
    <row r="34178" spans="1:3" ht="15" x14ac:dyDescent="0.25">
      <c r="A34178" s="38"/>
      <c r="B34178" s="38"/>
      <c r="C34178" s="38"/>
    </row>
    <row r="34179" spans="1:3" ht="15" x14ac:dyDescent="0.25">
      <c r="A34179" s="38"/>
      <c r="B34179" s="38"/>
      <c r="C34179" s="38"/>
    </row>
    <row r="34180" spans="1:3" ht="15" x14ac:dyDescent="0.25">
      <c r="A34180" s="38"/>
      <c r="B34180" s="38"/>
      <c r="C34180" s="38"/>
    </row>
    <row r="34181" spans="1:3" ht="15" x14ac:dyDescent="0.25">
      <c r="A34181" s="38"/>
      <c r="B34181" s="38"/>
      <c r="C34181" s="38"/>
    </row>
    <row r="34182" spans="1:3" ht="15" x14ac:dyDescent="0.25">
      <c r="A34182" s="38"/>
      <c r="B34182" s="38"/>
      <c r="C34182" s="38"/>
    </row>
    <row r="34183" spans="1:3" ht="15" x14ac:dyDescent="0.25">
      <c r="A34183" s="38"/>
      <c r="B34183" s="38"/>
      <c r="C34183" s="38"/>
    </row>
    <row r="34184" spans="1:3" ht="15" x14ac:dyDescent="0.25">
      <c r="A34184" s="38"/>
      <c r="B34184" s="38"/>
      <c r="C34184" s="38"/>
    </row>
    <row r="34185" spans="1:3" ht="15" x14ac:dyDescent="0.25">
      <c r="A34185" s="38"/>
      <c r="B34185" s="38"/>
      <c r="C34185" s="38"/>
    </row>
    <row r="34186" spans="1:3" ht="15" x14ac:dyDescent="0.25">
      <c r="A34186" s="38"/>
      <c r="B34186" s="38"/>
      <c r="C34186" s="38"/>
    </row>
    <row r="34187" spans="1:3" ht="15" x14ac:dyDescent="0.25">
      <c r="A34187" s="38"/>
      <c r="B34187" s="38"/>
      <c r="C34187" s="38"/>
    </row>
    <row r="34188" spans="1:3" ht="15" x14ac:dyDescent="0.25">
      <c r="A34188" s="38"/>
      <c r="B34188" s="38"/>
      <c r="C34188" s="38"/>
    </row>
    <row r="34189" spans="1:3" ht="15" x14ac:dyDescent="0.25">
      <c r="A34189" s="38"/>
      <c r="B34189" s="38"/>
      <c r="C34189" s="38"/>
    </row>
    <row r="34190" spans="1:3" ht="15" x14ac:dyDescent="0.25">
      <c r="A34190" s="38"/>
      <c r="B34190" s="38"/>
      <c r="C34190" s="38"/>
    </row>
    <row r="34191" spans="1:3" ht="15" x14ac:dyDescent="0.25">
      <c r="A34191" s="38"/>
      <c r="B34191" s="38"/>
      <c r="C34191" s="38"/>
    </row>
    <row r="34192" spans="1:3" ht="15" x14ac:dyDescent="0.25">
      <c r="A34192" s="38"/>
      <c r="B34192" s="38"/>
      <c r="C34192" s="38"/>
    </row>
    <row r="34193" spans="1:3" ht="15" x14ac:dyDescent="0.25">
      <c r="A34193" s="38"/>
      <c r="B34193" s="38"/>
      <c r="C34193" s="38"/>
    </row>
    <row r="34194" spans="1:3" ht="15" x14ac:dyDescent="0.25">
      <c r="A34194" s="38"/>
      <c r="B34194" s="38"/>
      <c r="C34194" s="38"/>
    </row>
    <row r="34195" spans="1:3" ht="15" x14ac:dyDescent="0.25">
      <c r="A34195" s="38"/>
      <c r="B34195" s="38"/>
      <c r="C34195" s="38"/>
    </row>
    <row r="34196" spans="1:3" ht="15" x14ac:dyDescent="0.25">
      <c r="A34196" s="38"/>
      <c r="B34196" s="38"/>
      <c r="C34196" s="38"/>
    </row>
    <row r="34197" spans="1:3" ht="15" x14ac:dyDescent="0.25">
      <c r="A34197" s="38"/>
      <c r="B34197" s="38"/>
      <c r="C34197" s="38"/>
    </row>
    <row r="34198" spans="1:3" ht="15" x14ac:dyDescent="0.25">
      <c r="A34198" s="38"/>
      <c r="B34198" s="38"/>
      <c r="C34198" s="38"/>
    </row>
    <row r="34199" spans="1:3" ht="15" x14ac:dyDescent="0.25">
      <c r="A34199" s="38"/>
      <c r="B34199" s="38"/>
      <c r="C34199" s="38"/>
    </row>
    <row r="34200" spans="1:3" ht="15" x14ac:dyDescent="0.25">
      <c r="A34200" s="38"/>
      <c r="B34200" s="38"/>
      <c r="C34200" s="38"/>
    </row>
    <row r="34201" spans="1:3" ht="15" x14ac:dyDescent="0.25">
      <c r="A34201" s="38"/>
      <c r="B34201" s="38"/>
      <c r="C34201" s="38"/>
    </row>
    <row r="34202" spans="1:3" ht="15" x14ac:dyDescent="0.25">
      <c r="A34202" s="38"/>
      <c r="B34202" s="38"/>
      <c r="C34202" s="38"/>
    </row>
    <row r="34203" spans="1:3" ht="15" x14ac:dyDescent="0.25">
      <c r="A34203" s="38"/>
      <c r="B34203" s="38"/>
      <c r="C34203" s="38"/>
    </row>
    <row r="34204" spans="1:3" ht="15" x14ac:dyDescent="0.25">
      <c r="A34204" s="38"/>
      <c r="B34204" s="38"/>
      <c r="C34204" s="38"/>
    </row>
    <row r="34205" spans="1:3" ht="15" x14ac:dyDescent="0.25">
      <c r="A34205" s="38"/>
      <c r="B34205" s="38"/>
      <c r="C34205" s="38"/>
    </row>
    <row r="34206" spans="1:3" ht="15" x14ac:dyDescent="0.25">
      <c r="A34206" s="38"/>
      <c r="B34206" s="38"/>
      <c r="C34206" s="38"/>
    </row>
    <row r="34207" spans="1:3" ht="15" x14ac:dyDescent="0.25">
      <c r="A34207" s="38"/>
      <c r="B34207" s="38"/>
      <c r="C34207" s="38"/>
    </row>
    <row r="34208" spans="1:3" ht="15" x14ac:dyDescent="0.25">
      <c r="A34208" s="38"/>
      <c r="B34208" s="38"/>
      <c r="C34208" s="38"/>
    </row>
    <row r="34209" spans="1:3" ht="15" x14ac:dyDescent="0.25">
      <c r="A34209" s="38"/>
      <c r="B34209" s="38"/>
      <c r="C34209" s="38"/>
    </row>
    <row r="34210" spans="1:3" ht="15" x14ac:dyDescent="0.25">
      <c r="A34210" s="38"/>
      <c r="B34210" s="38"/>
      <c r="C34210" s="38"/>
    </row>
    <row r="34211" spans="1:3" ht="15" x14ac:dyDescent="0.25">
      <c r="A34211" s="38"/>
      <c r="B34211" s="38"/>
      <c r="C34211" s="38"/>
    </row>
    <row r="34212" spans="1:3" ht="15" x14ac:dyDescent="0.25">
      <c r="A34212" s="38"/>
      <c r="B34212" s="38"/>
      <c r="C34212" s="38"/>
    </row>
    <row r="34213" spans="1:3" ht="15" x14ac:dyDescent="0.25">
      <c r="A34213" s="38"/>
      <c r="B34213" s="38"/>
      <c r="C34213" s="38"/>
    </row>
    <row r="34214" spans="1:3" ht="15" x14ac:dyDescent="0.25">
      <c r="A34214" s="38"/>
      <c r="B34214" s="38"/>
      <c r="C34214" s="38"/>
    </row>
    <row r="34215" spans="1:3" ht="15" x14ac:dyDescent="0.25">
      <c r="A34215" s="38"/>
      <c r="B34215" s="38"/>
      <c r="C34215" s="38"/>
    </row>
    <row r="34216" spans="1:3" ht="15" x14ac:dyDescent="0.25">
      <c r="A34216" s="38"/>
      <c r="B34216" s="38"/>
      <c r="C34216" s="38"/>
    </row>
    <row r="34217" spans="1:3" ht="15" x14ac:dyDescent="0.25">
      <c r="A34217" s="38"/>
      <c r="B34217" s="38"/>
      <c r="C34217" s="38"/>
    </row>
    <row r="34218" spans="1:3" ht="15" x14ac:dyDescent="0.25">
      <c r="A34218" s="38"/>
      <c r="B34218" s="38"/>
      <c r="C34218" s="38"/>
    </row>
    <row r="34219" spans="1:3" ht="15" x14ac:dyDescent="0.25">
      <c r="A34219" s="38"/>
      <c r="B34219" s="38"/>
      <c r="C34219" s="38"/>
    </row>
    <row r="34220" spans="1:3" ht="15" x14ac:dyDescent="0.25">
      <c r="A34220" s="38"/>
      <c r="B34220" s="38"/>
      <c r="C34220" s="38"/>
    </row>
    <row r="34221" spans="1:3" ht="15" x14ac:dyDescent="0.25">
      <c r="A34221" s="38"/>
      <c r="B34221" s="38"/>
      <c r="C34221" s="38"/>
    </row>
    <row r="34222" spans="1:3" ht="15" x14ac:dyDescent="0.25">
      <c r="A34222" s="38"/>
      <c r="B34222" s="38"/>
      <c r="C34222" s="38"/>
    </row>
    <row r="34223" spans="1:3" ht="15" x14ac:dyDescent="0.25">
      <c r="A34223" s="38"/>
      <c r="B34223" s="38"/>
      <c r="C34223" s="38"/>
    </row>
    <row r="34224" spans="1:3" ht="15" x14ac:dyDescent="0.25">
      <c r="A34224" s="38"/>
      <c r="B34224" s="38"/>
      <c r="C34224" s="38"/>
    </row>
    <row r="34225" spans="1:3" ht="15" x14ac:dyDescent="0.25">
      <c r="A34225" s="38"/>
      <c r="B34225" s="38"/>
      <c r="C34225" s="38"/>
    </row>
    <row r="34226" spans="1:3" ht="15" x14ac:dyDescent="0.25">
      <c r="A34226" s="38"/>
      <c r="B34226" s="38"/>
      <c r="C34226" s="38"/>
    </row>
    <row r="34227" spans="1:3" ht="15" x14ac:dyDescent="0.25">
      <c r="A34227" s="38"/>
      <c r="B34227" s="38"/>
      <c r="C34227" s="38"/>
    </row>
    <row r="34228" spans="1:3" ht="15" x14ac:dyDescent="0.25">
      <c r="A34228" s="38"/>
      <c r="B34228" s="38"/>
      <c r="C34228" s="38"/>
    </row>
    <row r="34229" spans="1:3" ht="15" x14ac:dyDescent="0.25">
      <c r="A34229" s="38"/>
      <c r="B34229" s="38"/>
      <c r="C34229" s="38"/>
    </row>
    <row r="34230" spans="1:3" ht="15" x14ac:dyDescent="0.25">
      <c r="A34230" s="38"/>
      <c r="B34230" s="38"/>
      <c r="C34230" s="38"/>
    </row>
    <row r="34231" spans="1:3" ht="15" x14ac:dyDescent="0.25">
      <c r="A34231" s="38"/>
      <c r="B34231" s="38"/>
      <c r="C34231" s="38"/>
    </row>
    <row r="34232" spans="1:3" ht="15" x14ac:dyDescent="0.25">
      <c r="A34232" s="38"/>
      <c r="B34232" s="38"/>
      <c r="C34232" s="38"/>
    </row>
    <row r="34233" spans="1:3" ht="15" x14ac:dyDescent="0.25">
      <c r="A34233" s="38"/>
      <c r="B34233" s="38"/>
      <c r="C34233" s="38"/>
    </row>
    <row r="34234" spans="1:3" ht="15" x14ac:dyDescent="0.25">
      <c r="A34234" s="38"/>
      <c r="B34234" s="38"/>
      <c r="C34234" s="38"/>
    </row>
    <row r="34235" spans="1:3" ht="15" x14ac:dyDescent="0.25">
      <c r="A34235" s="38"/>
      <c r="B34235" s="38"/>
      <c r="C34235" s="38"/>
    </row>
    <row r="34236" spans="1:3" ht="15" x14ac:dyDescent="0.25">
      <c r="A34236" s="38"/>
      <c r="B34236" s="38"/>
      <c r="C34236" s="38"/>
    </row>
    <row r="34237" spans="1:3" ht="15" x14ac:dyDescent="0.25">
      <c r="A34237" s="38"/>
      <c r="B34237" s="38"/>
      <c r="C34237" s="38"/>
    </row>
    <row r="34238" spans="1:3" ht="15" x14ac:dyDescent="0.25">
      <c r="A34238" s="38"/>
      <c r="B34238" s="38"/>
      <c r="C34238" s="38"/>
    </row>
    <row r="34239" spans="1:3" ht="15" x14ac:dyDescent="0.25">
      <c r="A34239" s="38"/>
      <c r="B34239" s="38"/>
      <c r="C34239" s="38"/>
    </row>
    <row r="34240" spans="1:3" ht="15" x14ac:dyDescent="0.25">
      <c r="A34240" s="38"/>
      <c r="B34240" s="38"/>
      <c r="C34240" s="38"/>
    </row>
    <row r="34241" spans="1:3" ht="15" x14ac:dyDescent="0.25">
      <c r="A34241" s="38"/>
      <c r="B34241" s="38"/>
      <c r="C34241" s="38"/>
    </row>
    <row r="34242" spans="1:3" ht="15" x14ac:dyDescent="0.25">
      <c r="A34242" s="38"/>
      <c r="B34242" s="38"/>
      <c r="C34242" s="38"/>
    </row>
    <row r="34243" spans="1:3" ht="15" x14ac:dyDescent="0.25">
      <c r="A34243" s="38"/>
      <c r="B34243" s="38"/>
      <c r="C34243" s="38"/>
    </row>
    <row r="34244" spans="1:3" ht="15" x14ac:dyDescent="0.25">
      <c r="A34244" s="38"/>
      <c r="B34244" s="38"/>
      <c r="C34244" s="38"/>
    </row>
    <row r="34245" spans="1:3" ht="15" x14ac:dyDescent="0.25">
      <c r="A34245" s="38"/>
      <c r="B34245" s="38"/>
      <c r="C34245" s="38"/>
    </row>
    <row r="34246" spans="1:3" ht="15" x14ac:dyDescent="0.25">
      <c r="A34246" s="38"/>
      <c r="B34246" s="38"/>
      <c r="C34246" s="38"/>
    </row>
    <row r="34247" spans="1:3" ht="15" x14ac:dyDescent="0.25">
      <c r="A34247" s="38"/>
      <c r="B34247" s="38"/>
      <c r="C34247" s="38"/>
    </row>
    <row r="34248" spans="1:3" ht="15" x14ac:dyDescent="0.25">
      <c r="A34248" s="38"/>
      <c r="B34248" s="38"/>
      <c r="C34248" s="38"/>
    </row>
    <row r="34249" spans="1:3" ht="15" x14ac:dyDescent="0.25">
      <c r="A34249" s="38"/>
      <c r="B34249" s="38"/>
      <c r="C34249" s="38"/>
    </row>
    <row r="34250" spans="1:3" ht="15" x14ac:dyDescent="0.25">
      <c r="A34250" s="38"/>
      <c r="B34250" s="38"/>
      <c r="C34250" s="38"/>
    </row>
    <row r="34251" spans="1:3" ht="15" x14ac:dyDescent="0.25">
      <c r="A34251" s="38"/>
      <c r="B34251" s="38"/>
      <c r="C34251" s="38"/>
    </row>
    <row r="34252" spans="1:3" ht="15" x14ac:dyDescent="0.25">
      <c r="A34252" s="38"/>
      <c r="B34252" s="38"/>
      <c r="C34252" s="38"/>
    </row>
    <row r="34253" spans="1:3" ht="15" x14ac:dyDescent="0.25">
      <c r="A34253" s="38"/>
      <c r="B34253" s="38"/>
      <c r="C34253" s="38"/>
    </row>
    <row r="34254" spans="1:3" ht="15" x14ac:dyDescent="0.25">
      <c r="A34254" s="38"/>
      <c r="B34254" s="38"/>
      <c r="C34254" s="38"/>
    </row>
    <row r="34255" spans="1:3" ht="15" x14ac:dyDescent="0.25">
      <c r="A34255" s="38"/>
      <c r="B34255" s="38"/>
      <c r="C34255" s="38"/>
    </row>
    <row r="34256" spans="1:3" ht="15" x14ac:dyDescent="0.25">
      <c r="A34256" s="38"/>
      <c r="B34256" s="38"/>
      <c r="C34256" s="38"/>
    </row>
    <row r="34257" spans="1:3" ht="15" x14ac:dyDescent="0.25">
      <c r="A34257" s="38"/>
      <c r="B34257" s="38"/>
      <c r="C34257" s="38"/>
    </row>
    <row r="34258" spans="1:3" ht="15" x14ac:dyDescent="0.25">
      <c r="A34258" s="38"/>
      <c r="B34258" s="38"/>
      <c r="C34258" s="38"/>
    </row>
    <row r="34259" spans="1:3" ht="15" x14ac:dyDescent="0.25">
      <c r="A34259" s="38"/>
      <c r="B34259" s="38"/>
      <c r="C34259" s="38"/>
    </row>
    <row r="34260" spans="1:3" ht="15" x14ac:dyDescent="0.25">
      <c r="A34260" s="38"/>
      <c r="B34260" s="38"/>
      <c r="C34260" s="38"/>
    </row>
    <row r="34261" spans="1:3" ht="15" x14ac:dyDescent="0.25">
      <c r="A34261" s="38"/>
      <c r="B34261" s="38"/>
      <c r="C34261" s="38"/>
    </row>
    <row r="34262" spans="1:3" ht="15" x14ac:dyDescent="0.25">
      <c r="A34262" s="38"/>
      <c r="B34262" s="38"/>
      <c r="C34262" s="38"/>
    </row>
    <row r="34263" spans="1:3" ht="15" x14ac:dyDescent="0.25">
      <c r="A34263" s="38"/>
      <c r="B34263" s="38"/>
      <c r="C34263" s="38"/>
    </row>
    <row r="34264" spans="1:3" ht="15" x14ac:dyDescent="0.25">
      <c r="A34264" s="38"/>
      <c r="B34264" s="38"/>
      <c r="C34264" s="38"/>
    </row>
    <row r="34265" spans="1:3" ht="15" x14ac:dyDescent="0.25">
      <c r="A34265" s="38"/>
      <c r="B34265" s="38"/>
      <c r="C34265" s="38"/>
    </row>
    <row r="34266" spans="1:3" ht="15" x14ac:dyDescent="0.25">
      <c r="A34266" s="38"/>
      <c r="B34266" s="38"/>
      <c r="C34266" s="38"/>
    </row>
    <row r="34267" spans="1:3" ht="15" x14ac:dyDescent="0.25">
      <c r="A34267" s="38"/>
      <c r="B34267" s="38"/>
      <c r="C34267" s="38"/>
    </row>
    <row r="34268" spans="1:3" ht="15" x14ac:dyDescent="0.25">
      <c r="A34268" s="38"/>
      <c r="B34268" s="38"/>
      <c r="C34268" s="38"/>
    </row>
    <row r="34269" spans="1:3" ht="15" x14ac:dyDescent="0.25">
      <c r="A34269" s="38"/>
      <c r="B34269" s="38"/>
      <c r="C34269" s="38"/>
    </row>
    <row r="34270" spans="1:3" ht="15" x14ac:dyDescent="0.25">
      <c r="A34270" s="38"/>
      <c r="B34270" s="38"/>
      <c r="C34270" s="38"/>
    </row>
    <row r="34271" spans="1:3" ht="15" x14ac:dyDescent="0.25">
      <c r="A34271" s="38"/>
      <c r="B34271" s="38"/>
      <c r="C34271" s="38"/>
    </row>
    <row r="34272" spans="1:3" ht="15" x14ac:dyDescent="0.25">
      <c r="A34272" s="38"/>
      <c r="B34272" s="38"/>
      <c r="C34272" s="38"/>
    </row>
    <row r="34273" spans="1:3" ht="15" x14ac:dyDescent="0.25">
      <c r="A34273" s="38"/>
      <c r="B34273" s="38"/>
      <c r="C34273" s="38"/>
    </row>
    <row r="34274" spans="1:3" ht="15" x14ac:dyDescent="0.25">
      <c r="A34274" s="38"/>
      <c r="B34274" s="38"/>
      <c r="C34274" s="38"/>
    </row>
    <row r="34275" spans="1:3" ht="15" x14ac:dyDescent="0.25">
      <c r="A34275" s="38"/>
      <c r="B34275" s="38"/>
      <c r="C34275" s="38"/>
    </row>
    <row r="34276" spans="1:3" ht="15" x14ac:dyDescent="0.25">
      <c r="A34276" s="38"/>
      <c r="B34276" s="38"/>
      <c r="C34276" s="38"/>
    </row>
    <row r="34277" spans="1:3" ht="15" x14ac:dyDescent="0.25">
      <c r="A34277" s="38"/>
      <c r="B34277" s="38"/>
      <c r="C34277" s="38"/>
    </row>
    <row r="34278" spans="1:3" ht="15" x14ac:dyDescent="0.25">
      <c r="A34278" s="38"/>
      <c r="B34278" s="38"/>
      <c r="C34278" s="38"/>
    </row>
    <row r="34279" spans="1:3" ht="15" x14ac:dyDescent="0.25">
      <c r="A34279" s="38"/>
      <c r="B34279" s="38"/>
      <c r="C34279" s="38"/>
    </row>
    <row r="34280" spans="1:3" ht="15" x14ac:dyDescent="0.25">
      <c r="A34280" s="38"/>
      <c r="B34280" s="38"/>
      <c r="C34280" s="38"/>
    </row>
    <row r="34281" spans="1:3" ht="15" x14ac:dyDescent="0.25">
      <c r="A34281" s="38"/>
      <c r="B34281" s="38"/>
      <c r="C34281" s="38"/>
    </row>
    <row r="34282" spans="1:3" ht="15" x14ac:dyDescent="0.25">
      <c r="A34282" s="38"/>
      <c r="B34282" s="38"/>
      <c r="C34282" s="38"/>
    </row>
    <row r="34283" spans="1:3" ht="15" x14ac:dyDescent="0.25">
      <c r="A34283" s="38"/>
      <c r="B34283" s="38"/>
      <c r="C34283" s="38"/>
    </row>
    <row r="34284" spans="1:3" ht="15" x14ac:dyDescent="0.25">
      <c r="A34284" s="38"/>
      <c r="B34284" s="38"/>
      <c r="C34284" s="38"/>
    </row>
    <row r="34285" spans="1:3" ht="15" x14ac:dyDescent="0.25">
      <c r="A34285" s="38"/>
      <c r="B34285" s="38"/>
      <c r="C34285" s="38"/>
    </row>
    <row r="34286" spans="1:3" ht="15" x14ac:dyDescent="0.25">
      <c r="A34286" s="38"/>
      <c r="B34286" s="38"/>
      <c r="C34286" s="38"/>
    </row>
    <row r="34287" spans="1:3" ht="15" x14ac:dyDescent="0.25">
      <c r="A34287" s="38"/>
      <c r="B34287" s="38"/>
      <c r="C34287" s="38"/>
    </row>
    <row r="34288" spans="1:3" ht="15" x14ac:dyDescent="0.25">
      <c r="A34288" s="38"/>
      <c r="B34288" s="38"/>
      <c r="C34288" s="38"/>
    </row>
    <row r="34289" spans="1:3" ht="15" x14ac:dyDescent="0.25">
      <c r="A34289" s="38"/>
      <c r="B34289" s="38"/>
      <c r="C34289" s="38"/>
    </row>
    <row r="34290" spans="1:3" ht="15" x14ac:dyDescent="0.25">
      <c r="A34290" s="38"/>
      <c r="B34290" s="38"/>
      <c r="C34290" s="38"/>
    </row>
    <row r="34291" spans="1:3" ht="15" x14ac:dyDescent="0.25">
      <c r="A34291" s="38"/>
      <c r="B34291" s="38"/>
      <c r="C34291" s="38"/>
    </row>
    <row r="34292" spans="1:3" ht="15" x14ac:dyDescent="0.25">
      <c r="A34292" s="38"/>
      <c r="B34292" s="38"/>
      <c r="C34292" s="38"/>
    </row>
    <row r="34293" spans="1:3" ht="15" x14ac:dyDescent="0.25">
      <c r="A34293" s="38"/>
      <c r="B34293" s="38"/>
      <c r="C34293" s="38"/>
    </row>
    <row r="34294" spans="1:3" ht="15" x14ac:dyDescent="0.25">
      <c r="A34294" s="38"/>
      <c r="B34294" s="38"/>
      <c r="C34294" s="38"/>
    </row>
    <row r="34295" spans="1:3" ht="15" x14ac:dyDescent="0.25">
      <c r="A34295" s="38"/>
      <c r="B34295" s="38"/>
      <c r="C34295" s="38"/>
    </row>
    <row r="34296" spans="1:3" ht="15" x14ac:dyDescent="0.25">
      <c r="A34296" s="38"/>
      <c r="B34296" s="38"/>
      <c r="C34296" s="38"/>
    </row>
    <row r="34297" spans="1:3" ht="15" x14ac:dyDescent="0.25">
      <c r="A34297" s="38"/>
      <c r="B34297" s="38"/>
      <c r="C34297" s="38"/>
    </row>
    <row r="34298" spans="1:3" ht="15" x14ac:dyDescent="0.25">
      <c r="A34298" s="38"/>
      <c r="B34298" s="38"/>
      <c r="C34298" s="38"/>
    </row>
    <row r="34299" spans="1:3" ht="15" x14ac:dyDescent="0.25">
      <c r="A34299" s="38"/>
      <c r="B34299" s="38"/>
      <c r="C34299" s="38"/>
    </row>
    <row r="34300" spans="1:3" ht="15" x14ac:dyDescent="0.25">
      <c r="A34300" s="38"/>
      <c r="B34300" s="38"/>
      <c r="C34300" s="38"/>
    </row>
    <row r="34301" spans="1:3" ht="15" x14ac:dyDescent="0.25">
      <c r="A34301" s="38"/>
      <c r="B34301" s="38"/>
      <c r="C34301" s="38"/>
    </row>
    <row r="34302" spans="1:3" ht="15" x14ac:dyDescent="0.25">
      <c r="A34302" s="38"/>
      <c r="B34302" s="38"/>
      <c r="C34302" s="38"/>
    </row>
    <row r="34303" spans="1:3" ht="15" x14ac:dyDescent="0.25">
      <c r="A34303" s="38"/>
      <c r="B34303" s="38"/>
      <c r="C34303" s="38"/>
    </row>
    <row r="34304" spans="1:3" ht="15" x14ac:dyDescent="0.25">
      <c r="A34304" s="38"/>
      <c r="B34304" s="38"/>
      <c r="C34304" s="38"/>
    </row>
    <row r="34305" spans="1:3" ht="15" x14ac:dyDescent="0.25">
      <c r="A34305" s="38"/>
      <c r="B34305" s="38"/>
      <c r="C34305" s="38"/>
    </row>
    <row r="34306" spans="1:3" ht="15" x14ac:dyDescent="0.25">
      <c r="A34306" s="38"/>
      <c r="B34306" s="38"/>
      <c r="C34306" s="38"/>
    </row>
    <row r="34307" spans="1:3" ht="15" x14ac:dyDescent="0.25">
      <c r="A34307" s="38"/>
      <c r="B34307" s="38"/>
      <c r="C34307" s="38"/>
    </row>
    <row r="34308" spans="1:3" ht="15" x14ac:dyDescent="0.25">
      <c r="A34308" s="38"/>
      <c r="B34308" s="38"/>
      <c r="C34308" s="38"/>
    </row>
    <row r="34309" spans="1:3" ht="15" x14ac:dyDescent="0.25">
      <c r="A34309" s="38"/>
      <c r="B34309" s="38"/>
      <c r="C34309" s="38"/>
    </row>
    <row r="34310" spans="1:3" ht="15" x14ac:dyDescent="0.25">
      <c r="A34310" s="38"/>
      <c r="B34310" s="38"/>
      <c r="C34310" s="38"/>
    </row>
    <row r="34311" spans="1:3" ht="15" x14ac:dyDescent="0.25">
      <c r="A34311" s="38"/>
      <c r="B34311" s="38"/>
      <c r="C34311" s="38"/>
    </row>
    <row r="34312" spans="1:3" ht="15" x14ac:dyDescent="0.25">
      <c r="A34312" s="38"/>
      <c r="B34312" s="38"/>
      <c r="C34312" s="38"/>
    </row>
    <row r="34313" spans="1:3" ht="15" x14ac:dyDescent="0.25">
      <c r="A34313" s="38"/>
      <c r="B34313" s="38"/>
      <c r="C34313" s="38"/>
    </row>
    <row r="34314" spans="1:3" ht="15" x14ac:dyDescent="0.25">
      <c r="A34314" s="38"/>
      <c r="B34314" s="38"/>
      <c r="C34314" s="38"/>
    </row>
    <row r="34315" spans="1:3" ht="15" x14ac:dyDescent="0.25">
      <c r="A34315" s="38"/>
      <c r="B34315" s="38"/>
      <c r="C34315" s="38"/>
    </row>
    <row r="34316" spans="1:3" ht="15" x14ac:dyDescent="0.25">
      <c r="A34316" s="38"/>
      <c r="B34316" s="38"/>
      <c r="C34316" s="38"/>
    </row>
    <row r="34317" spans="1:3" ht="15" x14ac:dyDescent="0.25">
      <c r="A34317" s="38"/>
      <c r="B34317" s="38"/>
      <c r="C34317" s="38"/>
    </row>
    <row r="34318" spans="1:3" ht="15" x14ac:dyDescent="0.25">
      <c r="A34318" s="38"/>
      <c r="B34318" s="38"/>
      <c r="C34318" s="38"/>
    </row>
    <row r="34319" spans="1:3" ht="15" x14ac:dyDescent="0.25">
      <c r="A34319" s="38"/>
      <c r="B34319" s="38"/>
      <c r="C34319" s="38"/>
    </row>
    <row r="34320" spans="1:3" ht="15" x14ac:dyDescent="0.25">
      <c r="A34320" s="38"/>
      <c r="B34320" s="38"/>
      <c r="C34320" s="38"/>
    </row>
    <row r="34321" spans="1:3" ht="15" x14ac:dyDescent="0.25">
      <c r="A34321" s="38"/>
      <c r="B34321" s="38"/>
      <c r="C34321" s="38"/>
    </row>
    <row r="34322" spans="1:3" ht="15" x14ac:dyDescent="0.25">
      <c r="A34322" s="38"/>
      <c r="B34322" s="38"/>
      <c r="C34322" s="38"/>
    </row>
    <row r="34323" spans="1:3" ht="15" x14ac:dyDescent="0.25">
      <c r="A34323" s="38"/>
      <c r="B34323" s="38"/>
      <c r="C34323" s="38"/>
    </row>
    <row r="34324" spans="1:3" ht="15" x14ac:dyDescent="0.25">
      <c r="A34324" s="38"/>
      <c r="B34324" s="38"/>
      <c r="C34324" s="38"/>
    </row>
    <row r="34325" spans="1:3" ht="15" x14ac:dyDescent="0.25">
      <c r="A34325" s="38"/>
      <c r="B34325" s="38"/>
      <c r="C34325" s="38"/>
    </row>
    <row r="34326" spans="1:3" ht="15" x14ac:dyDescent="0.25">
      <c r="A34326" s="38"/>
      <c r="B34326" s="38"/>
      <c r="C34326" s="38"/>
    </row>
    <row r="34327" spans="1:3" ht="15" x14ac:dyDescent="0.25">
      <c r="A34327" s="38"/>
      <c r="B34327" s="38"/>
      <c r="C34327" s="38"/>
    </row>
    <row r="34328" spans="1:3" ht="15" x14ac:dyDescent="0.25">
      <c r="A34328" s="38"/>
      <c r="B34328" s="38"/>
      <c r="C34328" s="38"/>
    </row>
    <row r="34329" spans="1:3" ht="15" x14ac:dyDescent="0.25">
      <c r="A34329" s="38"/>
      <c r="B34329" s="38"/>
      <c r="C34329" s="38"/>
    </row>
    <row r="34330" spans="1:3" ht="15" x14ac:dyDescent="0.25">
      <c r="A34330" s="38"/>
      <c r="B34330" s="38"/>
      <c r="C34330" s="38"/>
    </row>
    <row r="34331" spans="1:3" ht="15" x14ac:dyDescent="0.25">
      <c r="A34331" s="38"/>
      <c r="B34331" s="38"/>
      <c r="C34331" s="38"/>
    </row>
    <row r="34332" spans="1:3" ht="15" x14ac:dyDescent="0.25">
      <c r="A34332" s="38"/>
      <c r="B34332" s="38"/>
      <c r="C34332" s="38"/>
    </row>
    <row r="34333" spans="1:3" ht="15" x14ac:dyDescent="0.25">
      <c r="A34333" s="38"/>
      <c r="B34333" s="38"/>
      <c r="C34333" s="38"/>
    </row>
    <row r="34334" spans="1:3" ht="15" x14ac:dyDescent="0.25">
      <c r="A34334" s="38"/>
      <c r="B34334" s="38"/>
      <c r="C34334" s="38"/>
    </row>
    <row r="34335" spans="1:3" ht="15" x14ac:dyDescent="0.25">
      <c r="A34335" s="38"/>
      <c r="B34335" s="38"/>
      <c r="C34335" s="38"/>
    </row>
    <row r="34336" spans="1:3" ht="15" x14ac:dyDescent="0.25">
      <c r="A34336" s="38"/>
      <c r="B34336" s="38"/>
      <c r="C34336" s="38"/>
    </row>
    <row r="34337" spans="1:3" ht="15" x14ac:dyDescent="0.25">
      <c r="A34337" s="38"/>
      <c r="B34337" s="38"/>
      <c r="C34337" s="38"/>
    </row>
    <row r="34338" spans="1:3" ht="15" x14ac:dyDescent="0.25">
      <c r="A34338" s="38"/>
      <c r="B34338" s="38"/>
      <c r="C34338" s="38"/>
    </row>
    <row r="34339" spans="1:3" ht="15" x14ac:dyDescent="0.25">
      <c r="A34339" s="38"/>
      <c r="B34339" s="38"/>
      <c r="C34339" s="38"/>
    </row>
    <row r="34340" spans="1:3" ht="15" x14ac:dyDescent="0.25">
      <c r="A34340" s="38"/>
      <c r="B34340" s="38"/>
      <c r="C34340" s="38"/>
    </row>
    <row r="34341" spans="1:3" ht="15" x14ac:dyDescent="0.25">
      <c r="A34341" s="38"/>
      <c r="B34341" s="38"/>
      <c r="C34341" s="38"/>
    </row>
    <row r="34342" spans="1:3" ht="15" x14ac:dyDescent="0.25">
      <c r="A34342" s="38"/>
      <c r="B34342" s="38"/>
      <c r="C34342" s="38"/>
    </row>
    <row r="34343" spans="1:3" ht="15" x14ac:dyDescent="0.25">
      <c r="A34343" s="38"/>
      <c r="B34343" s="38"/>
      <c r="C34343" s="38"/>
    </row>
    <row r="34344" spans="1:3" ht="15" x14ac:dyDescent="0.25">
      <c r="A34344" s="38"/>
      <c r="B34344" s="38"/>
      <c r="C34344" s="38"/>
    </row>
    <row r="34345" spans="1:3" ht="15" x14ac:dyDescent="0.25">
      <c r="A34345" s="38"/>
      <c r="B34345" s="38"/>
      <c r="C34345" s="38"/>
    </row>
    <row r="34346" spans="1:3" ht="15" x14ac:dyDescent="0.25">
      <c r="A34346" s="38"/>
      <c r="B34346" s="38"/>
      <c r="C34346" s="38"/>
    </row>
    <row r="34347" spans="1:3" ht="15" x14ac:dyDescent="0.25">
      <c r="A34347" s="38"/>
      <c r="B34347" s="38"/>
      <c r="C34347" s="38"/>
    </row>
    <row r="34348" spans="1:3" ht="15" x14ac:dyDescent="0.25">
      <c r="A34348" s="38"/>
      <c r="B34348" s="38"/>
      <c r="C34348" s="38"/>
    </row>
    <row r="34349" spans="1:3" ht="15" x14ac:dyDescent="0.25">
      <c r="A34349" s="38"/>
      <c r="B34349" s="38"/>
      <c r="C34349" s="38"/>
    </row>
    <row r="34350" spans="1:3" ht="15" x14ac:dyDescent="0.25">
      <c r="A34350" s="38"/>
      <c r="B34350" s="38"/>
      <c r="C34350" s="38"/>
    </row>
    <row r="34351" spans="1:3" ht="15" x14ac:dyDescent="0.25">
      <c r="A34351" s="38"/>
      <c r="B34351" s="38"/>
      <c r="C34351" s="38"/>
    </row>
    <row r="34352" spans="1:3" ht="15" x14ac:dyDescent="0.25">
      <c r="A34352" s="38"/>
      <c r="B34352" s="38"/>
      <c r="C34352" s="38"/>
    </row>
    <row r="34353" spans="1:3" ht="15" x14ac:dyDescent="0.25">
      <c r="A34353" s="38"/>
      <c r="B34353" s="38"/>
      <c r="C34353" s="38"/>
    </row>
    <row r="34354" spans="1:3" ht="15" x14ac:dyDescent="0.25">
      <c r="A34354" s="38"/>
      <c r="B34354" s="38"/>
      <c r="C34354" s="38"/>
    </row>
    <row r="34355" spans="1:3" ht="15" x14ac:dyDescent="0.25">
      <c r="A34355" s="38"/>
      <c r="B34355" s="38"/>
      <c r="C34355" s="38"/>
    </row>
    <row r="34356" spans="1:3" ht="15" x14ac:dyDescent="0.25">
      <c r="A34356" s="38"/>
      <c r="B34356" s="38"/>
      <c r="C34356" s="38"/>
    </row>
    <row r="34357" spans="1:3" ht="15" x14ac:dyDescent="0.25">
      <c r="A34357" s="38"/>
      <c r="B34357" s="38"/>
      <c r="C34357" s="38"/>
    </row>
    <row r="34358" spans="1:3" ht="15" x14ac:dyDescent="0.25">
      <c r="A34358" s="38"/>
      <c r="B34358" s="38"/>
      <c r="C34358" s="38"/>
    </row>
    <row r="34359" spans="1:3" ht="15" x14ac:dyDescent="0.25">
      <c r="A34359" s="38"/>
      <c r="B34359" s="38"/>
      <c r="C34359" s="38"/>
    </row>
    <row r="34360" spans="1:3" ht="15" x14ac:dyDescent="0.25">
      <c r="A34360" s="38"/>
      <c r="B34360" s="38"/>
      <c r="C34360" s="38"/>
    </row>
    <row r="34361" spans="1:3" ht="15" x14ac:dyDescent="0.25">
      <c r="A34361" s="38"/>
      <c r="B34361" s="38"/>
      <c r="C34361" s="38"/>
    </row>
    <row r="34362" spans="1:3" ht="15" x14ac:dyDescent="0.25">
      <c r="A34362" s="38"/>
      <c r="B34362" s="38"/>
      <c r="C34362" s="38"/>
    </row>
    <row r="34363" spans="1:3" ht="15" x14ac:dyDescent="0.25">
      <c r="A34363" s="38"/>
      <c r="B34363" s="38"/>
      <c r="C34363" s="38"/>
    </row>
    <row r="34364" spans="1:3" ht="15" x14ac:dyDescent="0.25">
      <c r="A34364" s="38"/>
      <c r="B34364" s="38"/>
      <c r="C34364" s="38"/>
    </row>
    <row r="34365" spans="1:3" ht="15" x14ac:dyDescent="0.25">
      <c r="A34365" s="38"/>
      <c r="B34365" s="38"/>
      <c r="C34365" s="38"/>
    </row>
    <row r="34366" spans="1:3" ht="15" x14ac:dyDescent="0.25">
      <c r="A34366" s="38"/>
      <c r="B34366" s="38"/>
      <c r="C34366" s="38"/>
    </row>
    <row r="34367" spans="1:3" ht="15" x14ac:dyDescent="0.25">
      <c r="A34367" s="38"/>
      <c r="B34367" s="38"/>
      <c r="C34367" s="38"/>
    </row>
    <row r="34368" spans="1:3" ht="15" x14ac:dyDescent="0.25">
      <c r="A34368" s="38"/>
      <c r="B34368" s="38"/>
      <c r="C34368" s="38"/>
    </row>
    <row r="34369" spans="1:3" ht="15" x14ac:dyDescent="0.25">
      <c r="A34369" s="38"/>
      <c r="B34369" s="38"/>
      <c r="C34369" s="38"/>
    </row>
    <row r="34370" spans="1:3" ht="15" x14ac:dyDescent="0.25">
      <c r="A34370" s="38"/>
      <c r="B34370" s="38"/>
      <c r="C34370" s="38"/>
    </row>
    <row r="34371" spans="1:3" ht="15" x14ac:dyDescent="0.25">
      <c r="A34371" s="38"/>
      <c r="B34371" s="38"/>
      <c r="C34371" s="38"/>
    </row>
    <row r="34372" spans="1:3" ht="15" x14ac:dyDescent="0.25">
      <c r="A34372" s="38"/>
      <c r="B34372" s="38"/>
      <c r="C34372" s="38"/>
    </row>
    <row r="34373" spans="1:3" ht="15" x14ac:dyDescent="0.25">
      <c r="A34373" s="38"/>
      <c r="B34373" s="38"/>
      <c r="C34373" s="38"/>
    </row>
    <row r="34374" spans="1:3" ht="15" x14ac:dyDescent="0.25">
      <c r="A34374" s="38"/>
      <c r="B34374" s="38"/>
      <c r="C34374" s="38"/>
    </row>
    <row r="34375" spans="1:3" ht="15" x14ac:dyDescent="0.25">
      <c r="A34375" s="38"/>
      <c r="B34375" s="38"/>
      <c r="C34375" s="38"/>
    </row>
    <row r="34376" spans="1:3" ht="15" x14ac:dyDescent="0.25">
      <c r="A34376" s="38"/>
      <c r="B34376" s="38"/>
      <c r="C34376" s="38"/>
    </row>
    <row r="34377" spans="1:3" ht="15" x14ac:dyDescent="0.25">
      <c r="A34377" s="38"/>
      <c r="B34377" s="38"/>
      <c r="C34377" s="38"/>
    </row>
    <row r="34378" spans="1:3" ht="15" x14ac:dyDescent="0.25">
      <c r="A34378" s="38"/>
      <c r="B34378" s="38"/>
      <c r="C34378" s="38"/>
    </row>
    <row r="34379" spans="1:3" ht="15" x14ac:dyDescent="0.25">
      <c r="A34379" s="38"/>
      <c r="B34379" s="38"/>
      <c r="C34379" s="38"/>
    </row>
    <row r="34380" spans="1:3" ht="15" x14ac:dyDescent="0.25">
      <c r="A34380" s="38"/>
      <c r="B34380" s="38"/>
      <c r="C34380" s="38"/>
    </row>
    <row r="34381" spans="1:3" ht="15" x14ac:dyDescent="0.25">
      <c r="A34381" s="38"/>
      <c r="B34381" s="38"/>
      <c r="C34381" s="38"/>
    </row>
    <row r="34382" spans="1:3" ht="15" x14ac:dyDescent="0.25">
      <c r="A34382" s="38"/>
      <c r="B34382" s="38"/>
      <c r="C34382" s="38"/>
    </row>
    <row r="34383" spans="1:3" ht="15" x14ac:dyDescent="0.25">
      <c r="A34383" s="38"/>
      <c r="B34383" s="38"/>
      <c r="C34383" s="38"/>
    </row>
    <row r="34384" spans="1:3" ht="15" x14ac:dyDescent="0.25">
      <c r="A34384" s="38"/>
      <c r="B34384" s="38"/>
      <c r="C34384" s="38"/>
    </row>
    <row r="34385" spans="1:3" ht="15" x14ac:dyDescent="0.25">
      <c r="A34385" s="38"/>
      <c r="B34385" s="38"/>
      <c r="C34385" s="38"/>
    </row>
    <row r="34386" spans="1:3" ht="15" x14ac:dyDescent="0.25">
      <c r="A34386" s="38"/>
      <c r="B34386" s="38"/>
      <c r="C34386" s="38"/>
    </row>
    <row r="34387" spans="1:3" ht="15" x14ac:dyDescent="0.25">
      <c r="A34387" s="38"/>
      <c r="B34387" s="38"/>
      <c r="C34387" s="38"/>
    </row>
    <row r="34388" spans="1:3" ht="15" x14ac:dyDescent="0.25">
      <c r="A34388" s="38"/>
      <c r="B34388" s="38"/>
      <c r="C34388" s="38"/>
    </row>
    <row r="34389" spans="1:3" ht="15" x14ac:dyDescent="0.25">
      <c r="A34389" s="38"/>
      <c r="B34389" s="38"/>
      <c r="C34389" s="38"/>
    </row>
    <row r="34390" spans="1:3" ht="15" x14ac:dyDescent="0.25">
      <c r="A34390" s="38"/>
      <c r="B34390" s="38"/>
      <c r="C34390" s="38"/>
    </row>
    <row r="34391" spans="1:3" ht="15" x14ac:dyDescent="0.25">
      <c r="A34391" s="38"/>
      <c r="B34391" s="38"/>
      <c r="C34391" s="38"/>
    </row>
    <row r="34392" spans="1:3" ht="15" x14ac:dyDescent="0.25">
      <c r="A34392" s="38"/>
      <c r="B34392" s="38"/>
      <c r="C34392" s="38"/>
    </row>
    <row r="34393" spans="1:3" ht="15" x14ac:dyDescent="0.25">
      <c r="A34393" s="38"/>
      <c r="B34393" s="38"/>
      <c r="C34393" s="38"/>
    </row>
    <row r="34394" spans="1:3" ht="15" x14ac:dyDescent="0.25">
      <c r="A34394" s="38"/>
      <c r="B34394" s="38"/>
      <c r="C34394" s="38"/>
    </row>
    <row r="34395" spans="1:3" ht="15" x14ac:dyDescent="0.25">
      <c r="A34395" s="38"/>
      <c r="B34395" s="38"/>
      <c r="C34395" s="38"/>
    </row>
    <row r="34396" spans="1:3" ht="15" x14ac:dyDescent="0.25">
      <c r="A34396" s="38"/>
      <c r="B34396" s="38"/>
      <c r="C34396" s="38"/>
    </row>
    <row r="34397" spans="1:3" ht="15" x14ac:dyDescent="0.25">
      <c r="A34397" s="38"/>
      <c r="B34397" s="38"/>
      <c r="C34397" s="38"/>
    </row>
    <row r="34398" spans="1:3" ht="15" x14ac:dyDescent="0.25">
      <c r="A34398" s="38"/>
      <c r="B34398" s="38"/>
      <c r="C34398" s="38"/>
    </row>
    <row r="34399" spans="1:3" ht="15" x14ac:dyDescent="0.25">
      <c r="A34399" s="38"/>
      <c r="B34399" s="38"/>
      <c r="C34399" s="38"/>
    </row>
    <row r="34400" spans="1:3" ht="15" x14ac:dyDescent="0.25">
      <c r="A34400" s="38"/>
      <c r="B34400" s="38"/>
      <c r="C34400" s="38"/>
    </row>
    <row r="34401" spans="1:3" ht="15" x14ac:dyDescent="0.25">
      <c r="A34401" s="38"/>
      <c r="B34401" s="38"/>
      <c r="C34401" s="38"/>
    </row>
    <row r="34402" spans="1:3" ht="15" x14ac:dyDescent="0.25">
      <c r="A34402" s="38"/>
      <c r="B34402" s="38"/>
      <c r="C34402" s="38"/>
    </row>
    <row r="34403" spans="1:3" ht="15" x14ac:dyDescent="0.25">
      <c r="A34403" s="38"/>
      <c r="B34403" s="38"/>
      <c r="C34403" s="38"/>
    </row>
    <row r="34404" spans="1:3" ht="15" x14ac:dyDescent="0.25">
      <c r="A34404" s="38"/>
      <c r="B34404" s="38"/>
      <c r="C34404" s="38"/>
    </row>
    <row r="34405" spans="1:3" ht="15" x14ac:dyDescent="0.25">
      <c r="A34405" s="38"/>
      <c r="B34405" s="38"/>
      <c r="C34405" s="38"/>
    </row>
    <row r="34406" spans="1:3" ht="15" x14ac:dyDescent="0.25">
      <c r="A34406" s="38"/>
      <c r="B34406" s="38"/>
      <c r="C34406" s="38"/>
    </row>
    <row r="34407" spans="1:3" ht="15" x14ac:dyDescent="0.25">
      <c r="A34407" s="38"/>
      <c r="B34407" s="38"/>
      <c r="C34407" s="38"/>
    </row>
    <row r="34408" spans="1:3" ht="15" x14ac:dyDescent="0.25">
      <c r="A34408" s="38"/>
      <c r="B34408" s="38"/>
      <c r="C34408" s="38"/>
    </row>
    <row r="34409" spans="1:3" ht="15" x14ac:dyDescent="0.25">
      <c r="A34409" s="38"/>
      <c r="B34409" s="38"/>
      <c r="C34409" s="38"/>
    </row>
    <row r="34410" spans="1:3" ht="15" x14ac:dyDescent="0.25">
      <c r="A34410" s="38"/>
      <c r="B34410" s="38"/>
      <c r="C34410" s="38"/>
    </row>
    <row r="34411" spans="1:3" ht="15" x14ac:dyDescent="0.25">
      <c r="A34411" s="38"/>
      <c r="B34411" s="38"/>
      <c r="C34411" s="38"/>
    </row>
    <row r="34412" spans="1:3" ht="15" x14ac:dyDescent="0.25">
      <c r="A34412" s="38"/>
      <c r="B34412" s="38"/>
      <c r="C34412" s="38"/>
    </row>
    <row r="34413" spans="1:3" ht="15" x14ac:dyDescent="0.25">
      <c r="A34413" s="38"/>
      <c r="B34413" s="38"/>
      <c r="C34413" s="38"/>
    </row>
    <row r="34414" spans="1:3" ht="15" x14ac:dyDescent="0.25">
      <c r="A34414" s="38"/>
      <c r="B34414" s="38"/>
      <c r="C34414" s="38"/>
    </row>
    <row r="34415" spans="1:3" ht="15" x14ac:dyDescent="0.25">
      <c r="A34415" s="38"/>
      <c r="B34415" s="38"/>
      <c r="C34415" s="38"/>
    </row>
    <row r="34416" spans="1:3" ht="15" x14ac:dyDescent="0.25">
      <c r="A34416" s="38"/>
      <c r="B34416" s="38"/>
      <c r="C34416" s="38"/>
    </row>
    <row r="34417" spans="1:3" ht="15" x14ac:dyDescent="0.25">
      <c r="A34417" s="38"/>
      <c r="B34417" s="38"/>
      <c r="C34417" s="38"/>
    </row>
    <row r="34418" spans="1:3" ht="15" x14ac:dyDescent="0.25">
      <c r="A34418" s="38"/>
      <c r="B34418" s="38"/>
      <c r="C34418" s="38"/>
    </row>
    <row r="34419" spans="1:3" ht="15" x14ac:dyDescent="0.25">
      <c r="A34419" s="38"/>
      <c r="B34419" s="38"/>
      <c r="C34419" s="38"/>
    </row>
    <row r="34420" spans="1:3" ht="15" x14ac:dyDescent="0.25">
      <c r="A34420" s="38"/>
      <c r="B34420" s="38"/>
      <c r="C34420" s="38"/>
    </row>
    <row r="34421" spans="1:3" ht="15" x14ac:dyDescent="0.25">
      <c r="A34421" s="38"/>
      <c r="B34421" s="38"/>
      <c r="C34421" s="38"/>
    </row>
    <row r="34422" spans="1:3" ht="15" x14ac:dyDescent="0.25">
      <c r="A34422" s="38"/>
      <c r="B34422" s="38"/>
      <c r="C34422" s="38"/>
    </row>
    <row r="34423" spans="1:3" ht="15" x14ac:dyDescent="0.25">
      <c r="A34423" s="38"/>
      <c r="B34423" s="38"/>
      <c r="C34423" s="38"/>
    </row>
    <row r="34424" spans="1:3" ht="15" x14ac:dyDescent="0.25">
      <c r="A34424" s="38"/>
      <c r="B34424" s="38"/>
      <c r="C34424" s="38"/>
    </row>
    <row r="34425" spans="1:3" ht="15" x14ac:dyDescent="0.25">
      <c r="A34425" s="38"/>
      <c r="B34425" s="38"/>
      <c r="C34425" s="38"/>
    </row>
    <row r="34426" spans="1:3" ht="15" x14ac:dyDescent="0.25">
      <c r="A34426" s="38"/>
      <c r="B34426" s="38"/>
      <c r="C34426" s="38"/>
    </row>
    <row r="34427" spans="1:3" ht="15" x14ac:dyDescent="0.25">
      <c r="A34427" s="38"/>
      <c r="B34427" s="38"/>
      <c r="C34427" s="38"/>
    </row>
    <row r="34428" spans="1:3" ht="15" x14ac:dyDescent="0.25">
      <c r="A34428" s="38"/>
      <c r="B34428" s="38"/>
      <c r="C34428" s="38"/>
    </row>
    <row r="34429" spans="1:3" ht="15" x14ac:dyDescent="0.25">
      <c r="A34429" s="38"/>
      <c r="B34429" s="38"/>
      <c r="C34429" s="38"/>
    </row>
    <row r="34430" spans="1:3" ht="15" x14ac:dyDescent="0.25">
      <c r="A34430" s="38"/>
      <c r="B34430" s="38"/>
      <c r="C34430" s="38"/>
    </row>
    <row r="34431" spans="1:3" ht="15" x14ac:dyDescent="0.25">
      <c r="A34431" s="38"/>
      <c r="B34431" s="38"/>
      <c r="C34431" s="38"/>
    </row>
    <row r="34432" spans="1:3" ht="15" x14ac:dyDescent="0.25">
      <c r="A34432" s="38"/>
      <c r="B34432" s="38"/>
      <c r="C34432" s="38"/>
    </row>
    <row r="34433" spans="1:3" ht="15" x14ac:dyDescent="0.25">
      <c r="A34433" s="38"/>
      <c r="B34433" s="38"/>
      <c r="C34433" s="38"/>
    </row>
    <row r="34434" spans="1:3" ht="15" x14ac:dyDescent="0.25">
      <c r="A34434" s="38"/>
      <c r="B34434" s="38"/>
      <c r="C34434" s="38"/>
    </row>
    <row r="34435" spans="1:3" ht="15" x14ac:dyDescent="0.25">
      <c r="A34435" s="38"/>
      <c r="B34435" s="38"/>
      <c r="C34435" s="38"/>
    </row>
    <row r="34436" spans="1:3" ht="15" x14ac:dyDescent="0.25">
      <c r="A34436" s="38"/>
      <c r="B34436" s="38"/>
      <c r="C34436" s="38"/>
    </row>
    <row r="34437" spans="1:3" ht="15" x14ac:dyDescent="0.25">
      <c r="A34437" s="38"/>
      <c r="B34437" s="38"/>
      <c r="C34437" s="38"/>
    </row>
    <row r="34438" spans="1:3" ht="15" x14ac:dyDescent="0.25">
      <c r="A34438" s="38"/>
      <c r="B34438" s="38"/>
      <c r="C34438" s="38"/>
    </row>
    <row r="34439" spans="1:3" ht="15" x14ac:dyDescent="0.25">
      <c r="A34439" s="38"/>
      <c r="B34439" s="38"/>
      <c r="C34439" s="38"/>
    </row>
    <row r="34440" spans="1:3" ht="15" x14ac:dyDescent="0.25">
      <c r="A34440" s="38"/>
      <c r="B34440" s="38"/>
      <c r="C34440" s="38"/>
    </row>
    <row r="34441" spans="1:3" ht="15" x14ac:dyDescent="0.25">
      <c r="A34441" s="38"/>
      <c r="B34441" s="38"/>
      <c r="C34441" s="38"/>
    </row>
    <row r="34442" spans="1:3" ht="15" x14ac:dyDescent="0.25">
      <c r="A34442" s="38"/>
      <c r="B34442" s="38"/>
      <c r="C34442" s="38"/>
    </row>
    <row r="34443" spans="1:3" ht="15" x14ac:dyDescent="0.25">
      <c r="A34443" s="38"/>
      <c r="B34443" s="38"/>
      <c r="C34443" s="38"/>
    </row>
    <row r="34444" spans="1:3" ht="15" x14ac:dyDescent="0.25">
      <c r="A34444" s="38"/>
      <c r="B34444" s="38"/>
      <c r="C34444" s="38"/>
    </row>
    <row r="34445" spans="1:3" ht="15" x14ac:dyDescent="0.25">
      <c r="A34445" s="38"/>
      <c r="B34445" s="38"/>
      <c r="C34445" s="38"/>
    </row>
    <row r="34446" spans="1:3" ht="15" x14ac:dyDescent="0.25">
      <c r="A34446" s="38"/>
      <c r="B34446" s="38"/>
      <c r="C34446" s="38"/>
    </row>
    <row r="34447" spans="1:3" ht="15" x14ac:dyDescent="0.25">
      <c r="A34447" s="38"/>
      <c r="B34447" s="38"/>
      <c r="C34447" s="38"/>
    </row>
    <row r="34448" spans="1:3" ht="15" x14ac:dyDescent="0.25">
      <c r="A34448" s="38"/>
      <c r="B34448" s="38"/>
      <c r="C34448" s="38"/>
    </row>
    <row r="34449" spans="1:3" ht="15" x14ac:dyDescent="0.25">
      <c r="A34449" s="38"/>
      <c r="B34449" s="38"/>
      <c r="C34449" s="38"/>
    </row>
    <row r="34450" spans="1:3" ht="15" x14ac:dyDescent="0.25">
      <c r="A34450" s="38"/>
      <c r="B34450" s="38"/>
      <c r="C34450" s="38"/>
    </row>
    <row r="34451" spans="1:3" ht="15" x14ac:dyDescent="0.25">
      <c r="A34451" s="38"/>
      <c r="B34451" s="38"/>
      <c r="C34451" s="38"/>
    </row>
    <row r="34452" spans="1:3" ht="15" x14ac:dyDescent="0.25">
      <c r="A34452" s="38"/>
      <c r="B34452" s="38"/>
      <c r="C34452" s="38"/>
    </row>
    <row r="34453" spans="1:3" ht="15" x14ac:dyDescent="0.25">
      <c r="A34453" s="38"/>
      <c r="B34453" s="38"/>
      <c r="C34453" s="38"/>
    </row>
    <row r="34454" spans="1:3" ht="15" x14ac:dyDescent="0.25">
      <c r="A34454" s="38"/>
      <c r="B34454" s="38"/>
      <c r="C34454" s="38"/>
    </row>
    <row r="34455" spans="1:3" ht="15" x14ac:dyDescent="0.25">
      <c r="A34455" s="38"/>
      <c r="B34455" s="38"/>
      <c r="C34455" s="38"/>
    </row>
    <row r="34456" spans="1:3" ht="15" x14ac:dyDescent="0.25">
      <c r="A34456" s="38"/>
      <c r="B34456" s="38"/>
      <c r="C34456" s="38"/>
    </row>
    <row r="34457" spans="1:3" ht="15" x14ac:dyDescent="0.25">
      <c r="A34457" s="38"/>
      <c r="B34457" s="38"/>
      <c r="C34457" s="38"/>
    </row>
    <row r="34458" spans="1:3" ht="15" x14ac:dyDescent="0.25">
      <c r="A34458" s="38"/>
      <c r="B34458" s="38"/>
      <c r="C34458" s="38"/>
    </row>
    <row r="34459" spans="1:3" ht="15" x14ac:dyDescent="0.25">
      <c r="A34459" s="38"/>
      <c r="B34459" s="38"/>
      <c r="C34459" s="38"/>
    </row>
    <row r="34460" spans="1:3" ht="15" x14ac:dyDescent="0.25">
      <c r="A34460" s="38"/>
      <c r="B34460" s="38"/>
      <c r="C34460" s="38"/>
    </row>
    <row r="34461" spans="1:3" ht="15" x14ac:dyDescent="0.25">
      <c r="A34461" s="38"/>
      <c r="B34461" s="38"/>
      <c r="C34461" s="38"/>
    </row>
    <row r="34462" spans="1:3" ht="15" x14ac:dyDescent="0.25">
      <c r="A34462" s="38"/>
      <c r="B34462" s="38"/>
      <c r="C34462" s="38"/>
    </row>
    <row r="34463" spans="1:3" ht="15" x14ac:dyDescent="0.25">
      <c r="A34463" s="38"/>
      <c r="B34463" s="38"/>
      <c r="C34463" s="38"/>
    </row>
    <row r="34464" spans="1:3" ht="15" x14ac:dyDescent="0.25">
      <c r="A34464" s="38"/>
      <c r="B34464" s="38"/>
      <c r="C34464" s="38"/>
    </row>
    <row r="34465" spans="1:3" ht="15" x14ac:dyDescent="0.25">
      <c r="A34465" s="38"/>
      <c r="B34465" s="38"/>
      <c r="C34465" s="38"/>
    </row>
    <row r="34466" spans="1:3" ht="15" x14ac:dyDescent="0.25">
      <c r="A34466" s="38"/>
      <c r="B34466" s="38"/>
      <c r="C34466" s="38"/>
    </row>
    <row r="34467" spans="1:3" ht="15" x14ac:dyDescent="0.25">
      <c r="A34467" s="38"/>
      <c r="B34467" s="38"/>
      <c r="C34467" s="38"/>
    </row>
    <row r="34468" spans="1:3" ht="15" x14ac:dyDescent="0.25">
      <c r="A34468" s="38"/>
      <c r="B34468" s="38"/>
      <c r="C34468" s="38"/>
    </row>
    <row r="34469" spans="1:3" ht="15" x14ac:dyDescent="0.25">
      <c r="A34469" s="38"/>
      <c r="B34469" s="38"/>
      <c r="C34469" s="38"/>
    </row>
    <row r="34470" spans="1:3" ht="15" x14ac:dyDescent="0.25">
      <c r="A34470" s="38"/>
      <c r="B34470" s="38"/>
      <c r="C34470" s="38"/>
    </row>
    <row r="34471" spans="1:3" ht="15" x14ac:dyDescent="0.25">
      <c r="A34471" s="38"/>
      <c r="B34471" s="38"/>
      <c r="C34471" s="38"/>
    </row>
    <row r="34472" spans="1:3" ht="15" x14ac:dyDescent="0.25">
      <c r="A34472" s="38"/>
      <c r="B34472" s="38"/>
      <c r="C34472" s="38"/>
    </row>
    <row r="34473" spans="1:3" ht="15" x14ac:dyDescent="0.25">
      <c r="A34473" s="38"/>
      <c r="B34473" s="38"/>
      <c r="C34473" s="38"/>
    </row>
    <row r="34474" spans="1:3" ht="15" x14ac:dyDescent="0.25">
      <c r="A34474" s="38"/>
      <c r="B34474" s="38"/>
      <c r="C34474" s="38"/>
    </row>
    <row r="34475" spans="1:3" ht="15" x14ac:dyDescent="0.25">
      <c r="A34475" s="38"/>
      <c r="B34475" s="38"/>
      <c r="C34475" s="38"/>
    </row>
    <row r="34476" spans="1:3" ht="15" x14ac:dyDescent="0.25">
      <c r="A34476" s="38"/>
      <c r="B34476" s="38"/>
      <c r="C34476" s="38"/>
    </row>
    <row r="34477" spans="1:3" ht="15" x14ac:dyDescent="0.25">
      <c r="A34477" s="38"/>
      <c r="B34477" s="38"/>
      <c r="C34477" s="38"/>
    </row>
    <row r="34478" spans="1:3" ht="15" x14ac:dyDescent="0.25">
      <c r="A34478" s="38"/>
      <c r="B34478" s="38"/>
      <c r="C34478" s="38"/>
    </row>
    <row r="34479" spans="1:3" ht="15" x14ac:dyDescent="0.25">
      <c r="A34479" s="38"/>
      <c r="B34479" s="38"/>
      <c r="C34479" s="38"/>
    </row>
    <row r="34480" spans="1:3" ht="15" x14ac:dyDescent="0.25">
      <c r="A34480" s="38"/>
      <c r="B34480" s="38"/>
      <c r="C34480" s="38"/>
    </row>
    <row r="34481" spans="1:3" ht="15" x14ac:dyDescent="0.25">
      <c r="A34481" s="38"/>
      <c r="B34481" s="38"/>
      <c r="C34481" s="38"/>
    </row>
    <row r="34482" spans="1:3" ht="15" x14ac:dyDescent="0.25">
      <c r="A34482" s="38"/>
      <c r="B34482" s="38"/>
      <c r="C34482" s="38"/>
    </row>
    <row r="34483" spans="1:3" ht="15" x14ac:dyDescent="0.25">
      <c r="A34483" s="38"/>
      <c r="B34483" s="38"/>
      <c r="C34483" s="38"/>
    </row>
    <row r="34484" spans="1:3" ht="15" x14ac:dyDescent="0.25">
      <c r="A34484" s="38"/>
      <c r="B34484" s="38"/>
      <c r="C34484" s="38"/>
    </row>
    <row r="34485" spans="1:3" ht="15" x14ac:dyDescent="0.25">
      <c r="A34485" s="38"/>
      <c r="B34485" s="38"/>
      <c r="C34485" s="38"/>
    </row>
    <row r="34486" spans="1:3" ht="15" x14ac:dyDescent="0.25">
      <c r="A34486" s="38"/>
      <c r="B34486" s="38"/>
      <c r="C34486" s="38"/>
    </row>
    <row r="34487" spans="1:3" ht="15" x14ac:dyDescent="0.25">
      <c r="A34487" s="38"/>
      <c r="B34487" s="38"/>
      <c r="C34487" s="38"/>
    </row>
    <row r="34488" spans="1:3" ht="15" x14ac:dyDescent="0.25">
      <c r="A34488" s="38"/>
      <c r="B34488" s="38"/>
      <c r="C34488" s="38"/>
    </row>
    <row r="34489" spans="1:3" ht="15" x14ac:dyDescent="0.25">
      <c r="A34489" s="38"/>
      <c r="B34489" s="38"/>
      <c r="C34489" s="38"/>
    </row>
    <row r="34490" spans="1:3" ht="15" x14ac:dyDescent="0.25">
      <c r="A34490" s="38"/>
      <c r="B34490" s="38"/>
      <c r="C34490" s="38"/>
    </row>
    <row r="34491" spans="1:3" ht="15" x14ac:dyDescent="0.25">
      <c r="A34491" s="38"/>
      <c r="B34491" s="38"/>
      <c r="C34491" s="38"/>
    </row>
    <row r="34492" spans="1:3" ht="15" x14ac:dyDescent="0.25">
      <c r="A34492" s="38"/>
      <c r="B34492" s="38"/>
      <c r="C34492" s="38"/>
    </row>
    <row r="34493" spans="1:3" ht="15" x14ac:dyDescent="0.25">
      <c r="A34493" s="38"/>
      <c r="B34493" s="38"/>
      <c r="C34493" s="38"/>
    </row>
    <row r="34494" spans="1:3" ht="15" x14ac:dyDescent="0.25">
      <c r="A34494" s="38"/>
      <c r="B34494" s="38"/>
      <c r="C34494" s="38"/>
    </row>
    <row r="34495" spans="1:3" ht="15" x14ac:dyDescent="0.25">
      <c r="A34495" s="38"/>
      <c r="B34495" s="38"/>
      <c r="C34495" s="38"/>
    </row>
    <row r="34496" spans="1:3" ht="15" x14ac:dyDescent="0.25">
      <c r="A34496" s="38"/>
      <c r="B34496" s="38"/>
      <c r="C34496" s="38"/>
    </row>
    <row r="34497" spans="1:3" ht="15" x14ac:dyDescent="0.25">
      <c r="A34497" s="38"/>
      <c r="B34497" s="38"/>
      <c r="C34497" s="38"/>
    </row>
    <row r="34498" spans="1:3" ht="15" x14ac:dyDescent="0.25">
      <c r="A34498" s="38"/>
      <c r="B34498" s="38"/>
      <c r="C34498" s="38"/>
    </row>
    <row r="34499" spans="1:3" ht="15" x14ac:dyDescent="0.25">
      <c r="A34499" s="38"/>
      <c r="B34499" s="38"/>
      <c r="C34499" s="38"/>
    </row>
    <row r="34500" spans="1:3" ht="15" x14ac:dyDescent="0.25">
      <c r="A34500" s="38"/>
      <c r="B34500" s="38"/>
      <c r="C34500" s="38"/>
    </row>
    <row r="34501" spans="1:3" ht="15" x14ac:dyDescent="0.25">
      <c r="A34501" s="38"/>
      <c r="B34501" s="38"/>
      <c r="C34501" s="38"/>
    </row>
    <row r="34502" spans="1:3" ht="15" x14ac:dyDescent="0.25">
      <c r="A34502" s="38"/>
      <c r="B34502" s="38"/>
      <c r="C34502" s="38"/>
    </row>
    <row r="34503" spans="1:3" ht="15" x14ac:dyDescent="0.25">
      <c r="A34503" s="38"/>
      <c r="B34503" s="38"/>
      <c r="C34503" s="38"/>
    </row>
    <row r="34504" spans="1:3" ht="15" x14ac:dyDescent="0.25">
      <c r="A34504" s="38"/>
      <c r="B34504" s="38"/>
      <c r="C34504" s="38"/>
    </row>
    <row r="34505" spans="1:3" ht="15" x14ac:dyDescent="0.25">
      <c r="A34505" s="38"/>
      <c r="B34505" s="38"/>
      <c r="C34505" s="38"/>
    </row>
    <row r="34506" spans="1:3" ht="15" x14ac:dyDescent="0.25">
      <c r="A34506" s="38"/>
      <c r="B34506" s="38"/>
      <c r="C34506" s="38"/>
    </row>
    <row r="34507" spans="1:3" ht="15" x14ac:dyDescent="0.25">
      <c r="A34507" s="38"/>
      <c r="B34507" s="38"/>
      <c r="C34507" s="38"/>
    </row>
    <row r="34508" spans="1:3" ht="15" x14ac:dyDescent="0.25">
      <c r="A34508" s="38"/>
      <c r="B34508" s="38"/>
      <c r="C34508" s="38"/>
    </row>
    <row r="34509" spans="1:3" ht="15" x14ac:dyDescent="0.25">
      <c r="A34509" s="38"/>
      <c r="B34509" s="38"/>
      <c r="C34509" s="38"/>
    </row>
    <row r="34510" spans="1:3" ht="15" x14ac:dyDescent="0.25">
      <c r="A34510" s="38"/>
      <c r="B34510" s="38"/>
      <c r="C34510" s="38"/>
    </row>
    <row r="34511" spans="1:3" ht="15" x14ac:dyDescent="0.25">
      <c r="A34511" s="38"/>
      <c r="B34511" s="38"/>
      <c r="C34511" s="38"/>
    </row>
    <row r="34512" spans="1:3" ht="15" x14ac:dyDescent="0.25">
      <c r="A34512" s="38"/>
      <c r="B34512" s="38"/>
      <c r="C34512" s="38"/>
    </row>
    <row r="34513" spans="1:3" ht="15" x14ac:dyDescent="0.25">
      <c r="A34513" s="38"/>
      <c r="B34513" s="38"/>
      <c r="C34513" s="38"/>
    </row>
    <row r="34514" spans="1:3" ht="15" x14ac:dyDescent="0.25">
      <c r="A34514" s="38"/>
      <c r="B34514" s="38"/>
      <c r="C34514" s="38"/>
    </row>
    <row r="34515" spans="1:3" ht="15" x14ac:dyDescent="0.25">
      <c r="A34515" s="38"/>
      <c r="B34515" s="38"/>
      <c r="C34515" s="38"/>
    </row>
    <row r="34516" spans="1:3" ht="15" x14ac:dyDescent="0.25">
      <c r="A34516" s="38"/>
      <c r="B34516" s="38"/>
      <c r="C34516" s="38"/>
    </row>
    <row r="34517" spans="1:3" ht="15" x14ac:dyDescent="0.25">
      <c r="A34517" s="38"/>
      <c r="B34517" s="38"/>
      <c r="C34517" s="38"/>
    </row>
    <row r="34518" spans="1:3" ht="15" x14ac:dyDescent="0.25">
      <c r="A34518" s="38"/>
      <c r="B34518" s="38"/>
      <c r="C34518" s="38"/>
    </row>
    <row r="34519" spans="1:3" ht="15" x14ac:dyDescent="0.25">
      <c r="A34519" s="38"/>
      <c r="B34519" s="38"/>
      <c r="C34519" s="38"/>
    </row>
    <row r="34520" spans="1:3" ht="15" x14ac:dyDescent="0.25">
      <c r="A34520" s="38"/>
      <c r="B34520" s="38"/>
      <c r="C34520" s="38"/>
    </row>
    <row r="34521" spans="1:3" ht="15" x14ac:dyDescent="0.25">
      <c r="A34521" s="38"/>
      <c r="B34521" s="38"/>
      <c r="C34521" s="38"/>
    </row>
    <row r="34522" spans="1:3" ht="15" x14ac:dyDescent="0.25">
      <c r="A34522" s="38"/>
      <c r="B34522" s="38"/>
      <c r="C34522" s="38"/>
    </row>
    <row r="34523" spans="1:3" ht="15" x14ac:dyDescent="0.25">
      <c r="A34523" s="38"/>
      <c r="B34523" s="38"/>
      <c r="C34523" s="38"/>
    </row>
    <row r="34524" spans="1:3" ht="15" x14ac:dyDescent="0.25">
      <c r="A34524" s="38"/>
      <c r="B34524" s="38"/>
      <c r="C34524" s="38"/>
    </row>
    <row r="34525" spans="1:3" ht="15" x14ac:dyDescent="0.25">
      <c r="A34525" s="38"/>
      <c r="B34525" s="38"/>
      <c r="C34525" s="38"/>
    </row>
    <row r="34526" spans="1:3" ht="15" x14ac:dyDescent="0.25">
      <c r="A34526" s="38"/>
      <c r="B34526" s="38"/>
      <c r="C34526" s="38"/>
    </row>
    <row r="34527" spans="1:3" ht="15" x14ac:dyDescent="0.25">
      <c r="A34527" s="38"/>
      <c r="B34527" s="38"/>
      <c r="C34527" s="38"/>
    </row>
    <row r="34528" spans="1:3" ht="15" x14ac:dyDescent="0.25">
      <c r="A34528" s="38"/>
      <c r="B34528" s="38"/>
      <c r="C34528" s="38"/>
    </row>
    <row r="34529" spans="1:3" ht="15" x14ac:dyDescent="0.25">
      <c r="A34529" s="38"/>
      <c r="B34529" s="38"/>
      <c r="C34529" s="38"/>
    </row>
    <row r="34530" spans="1:3" ht="15" x14ac:dyDescent="0.25">
      <c r="A34530" s="38"/>
      <c r="B34530" s="38"/>
      <c r="C34530" s="38"/>
    </row>
    <row r="34531" spans="1:3" ht="15" x14ac:dyDescent="0.25">
      <c r="A34531" s="38"/>
      <c r="B34531" s="38"/>
      <c r="C34531" s="38"/>
    </row>
    <row r="34532" spans="1:3" ht="15" x14ac:dyDescent="0.25">
      <c r="A34532" s="38"/>
      <c r="B34532" s="38"/>
      <c r="C34532" s="38"/>
    </row>
    <row r="34533" spans="1:3" ht="15" x14ac:dyDescent="0.25">
      <c r="A34533" s="38"/>
      <c r="B34533" s="38"/>
      <c r="C34533" s="38"/>
    </row>
    <row r="34534" spans="1:3" ht="15" x14ac:dyDescent="0.25">
      <c r="A34534" s="38"/>
      <c r="B34534" s="38"/>
      <c r="C34534" s="38"/>
    </row>
    <row r="34535" spans="1:3" ht="15" x14ac:dyDescent="0.25">
      <c r="A34535" s="38"/>
      <c r="B34535" s="38"/>
      <c r="C34535" s="38"/>
    </row>
    <row r="34536" spans="1:3" ht="15" x14ac:dyDescent="0.25">
      <c r="A34536" s="38"/>
      <c r="B34536" s="38"/>
      <c r="C34536" s="38"/>
    </row>
    <row r="34537" spans="1:3" ht="15" x14ac:dyDescent="0.25">
      <c r="A34537" s="38"/>
      <c r="B34537" s="38"/>
      <c r="C34537" s="38"/>
    </row>
    <row r="34538" spans="1:3" ht="15" x14ac:dyDescent="0.25">
      <c r="A34538" s="38"/>
      <c r="B34538" s="38"/>
      <c r="C34538" s="38"/>
    </row>
    <row r="34539" spans="1:3" ht="15" x14ac:dyDescent="0.25">
      <c r="A34539" s="38"/>
      <c r="B34539" s="38"/>
      <c r="C34539" s="38"/>
    </row>
    <row r="34540" spans="1:3" ht="15" x14ac:dyDescent="0.25">
      <c r="A34540" s="38"/>
      <c r="B34540" s="38"/>
      <c r="C34540" s="38"/>
    </row>
    <row r="34541" spans="1:3" ht="15" x14ac:dyDescent="0.25">
      <c r="A34541" s="38"/>
      <c r="B34541" s="38"/>
      <c r="C34541" s="38"/>
    </row>
    <row r="34542" spans="1:3" ht="15" x14ac:dyDescent="0.25">
      <c r="A34542" s="38"/>
      <c r="B34542" s="38"/>
      <c r="C34542" s="38"/>
    </row>
    <row r="34543" spans="1:3" ht="15" x14ac:dyDescent="0.25">
      <c r="A34543" s="38"/>
      <c r="B34543" s="38"/>
      <c r="C34543" s="38"/>
    </row>
    <row r="34544" spans="1:3" ht="15" x14ac:dyDescent="0.25">
      <c r="A34544" s="38"/>
      <c r="B34544" s="38"/>
      <c r="C34544" s="38"/>
    </row>
    <row r="34545" spans="1:3" ht="15" x14ac:dyDescent="0.25">
      <c r="A34545" s="38"/>
      <c r="B34545" s="38"/>
      <c r="C34545" s="38"/>
    </row>
    <row r="34546" spans="1:3" ht="15" x14ac:dyDescent="0.25">
      <c r="A34546" s="38"/>
      <c r="B34546" s="38"/>
      <c r="C34546" s="38"/>
    </row>
    <row r="34547" spans="1:3" ht="15" x14ac:dyDescent="0.25">
      <c r="A34547" s="38"/>
      <c r="B34547" s="38"/>
      <c r="C34547" s="38"/>
    </row>
    <row r="34548" spans="1:3" ht="15" x14ac:dyDescent="0.25">
      <c r="A34548" s="38"/>
      <c r="B34548" s="38"/>
      <c r="C34548" s="38"/>
    </row>
    <row r="34549" spans="1:3" ht="15" x14ac:dyDescent="0.25">
      <c r="A34549" s="38"/>
      <c r="B34549" s="38"/>
      <c r="C34549" s="38"/>
    </row>
    <row r="34550" spans="1:3" ht="15" x14ac:dyDescent="0.25">
      <c r="A34550" s="38"/>
      <c r="B34550" s="38"/>
      <c r="C34550" s="38"/>
    </row>
    <row r="34551" spans="1:3" ht="15" x14ac:dyDescent="0.25">
      <c r="A34551" s="38"/>
      <c r="B34551" s="38"/>
      <c r="C34551" s="38"/>
    </row>
    <row r="34552" spans="1:3" ht="15" x14ac:dyDescent="0.25">
      <c r="A34552" s="38"/>
      <c r="B34552" s="38"/>
      <c r="C34552" s="38"/>
    </row>
    <row r="34553" spans="1:3" ht="15" x14ac:dyDescent="0.25">
      <c r="A34553" s="38"/>
      <c r="B34553" s="38"/>
      <c r="C34553" s="38"/>
    </row>
    <row r="34554" spans="1:3" ht="15" x14ac:dyDescent="0.25">
      <c r="A34554" s="38"/>
      <c r="B34554" s="38"/>
      <c r="C34554" s="38"/>
    </row>
    <row r="34555" spans="1:3" ht="15" x14ac:dyDescent="0.25">
      <c r="A34555" s="38"/>
      <c r="B34555" s="38"/>
      <c r="C34555" s="38"/>
    </row>
    <row r="34556" spans="1:3" ht="15" x14ac:dyDescent="0.25">
      <c r="A34556" s="38"/>
      <c r="B34556" s="38"/>
      <c r="C34556" s="38"/>
    </row>
    <row r="34557" spans="1:3" ht="15" x14ac:dyDescent="0.25">
      <c r="A34557" s="38"/>
      <c r="B34557" s="38"/>
      <c r="C34557" s="38"/>
    </row>
    <row r="34558" spans="1:3" ht="15" x14ac:dyDescent="0.25">
      <c r="A34558" s="38"/>
      <c r="B34558" s="38"/>
      <c r="C34558" s="38"/>
    </row>
    <row r="34559" spans="1:3" ht="15" x14ac:dyDescent="0.25">
      <c r="A34559" s="38"/>
      <c r="B34559" s="38"/>
      <c r="C34559" s="38"/>
    </row>
    <row r="34560" spans="1:3" ht="15" x14ac:dyDescent="0.25">
      <c r="A34560" s="38"/>
      <c r="B34560" s="38"/>
      <c r="C34560" s="38"/>
    </row>
    <row r="34561" spans="1:3" ht="15" x14ac:dyDescent="0.25">
      <c r="A34561" s="38"/>
      <c r="B34561" s="38"/>
      <c r="C34561" s="38"/>
    </row>
    <row r="34562" spans="1:3" ht="15" x14ac:dyDescent="0.25">
      <c r="A34562" s="38"/>
      <c r="B34562" s="38"/>
      <c r="C34562" s="38"/>
    </row>
    <row r="34563" spans="1:3" ht="15" x14ac:dyDescent="0.25">
      <c r="A34563" s="38"/>
      <c r="B34563" s="38"/>
      <c r="C34563" s="38"/>
    </row>
    <row r="34564" spans="1:3" ht="15" x14ac:dyDescent="0.25">
      <c r="A34564" s="38"/>
      <c r="B34564" s="38"/>
      <c r="C34564" s="38"/>
    </row>
    <row r="34565" spans="1:3" ht="15" x14ac:dyDescent="0.25">
      <c r="A34565" s="38"/>
      <c r="B34565" s="38"/>
      <c r="C34565" s="38"/>
    </row>
    <row r="34566" spans="1:3" ht="15" x14ac:dyDescent="0.25">
      <c r="A34566" s="38"/>
      <c r="B34566" s="38"/>
      <c r="C34566" s="38"/>
    </row>
    <row r="34567" spans="1:3" ht="15" x14ac:dyDescent="0.25">
      <c r="A34567" s="38"/>
      <c r="B34567" s="38"/>
      <c r="C34567" s="38"/>
    </row>
    <row r="34568" spans="1:3" ht="15" x14ac:dyDescent="0.25">
      <c r="A34568" s="38"/>
      <c r="B34568" s="38"/>
      <c r="C34568" s="38"/>
    </row>
    <row r="34569" spans="1:3" ht="15" x14ac:dyDescent="0.25">
      <c r="A34569" s="38"/>
      <c r="B34569" s="38"/>
      <c r="C34569" s="38"/>
    </row>
    <row r="34570" spans="1:3" ht="15" x14ac:dyDescent="0.25">
      <c r="A34570" s="38"/>
      <c r="B34570" s="38"/>
      <c r="C34570" s="38"/>
    </row>
    <row r="34571" spans="1:3" ht="15" x14ac:dyDescent="0.25">
      <c r="A34571" s="38"/>
      <c r="B34571" s="38"/>
      <c r="C34571" s="38"/>
    </row>
    <row r="34572" spans="1:3" ht="15" x14ac:dyDescent="0.25">
      <c r="A34572" s="38"/>
      <c r="B34572" s="38"/>
      <c r="C34572" s="38"/>
    </row>
    <row r="34573" spans="1:3" ht="15" x14ac:dyDescent="0.25">
      <c r="A34573" s="38"/>
      <c r="B34573" s="38"/>
      <c r="C34573" s="38"/>
    </row>
    <row r="34574" spans="1:3" ht="15" x14ac:dyDescent="0.25">
      <c r="A34574" s="38"/>
      <c r="B34574" s="38"/>
      <c r="C34574" s="38"/>
    </row>
    <row r="34575" spans="1:3" ht="15" x14ac:dyDescent="0.25">
      <c r="A34575" s="38"/>
      <c r="B34575" s="38"/>
      <c r="C34575" s="38"/>
    </row>
    <row r="34576" spans="1:3" ht="15" x14ac:dyDescent="0.25">
      <c r="A34576" s="38"/>
      <c r="B34576" s="38"/>
      <c r="C34576" s="38"/>
    </row>
    <row r="34577" spans="1:3" ht="15" x14ac:dyDescent="0.25">
      <c r="A34577" s="38"/>
      <c r="B34577" s="38"/>
      <c r="C34577" s="38"/>
    </row>
    <row r="34578" spans="1:3" ht="15" x14ac:dyDescent="0.25">
      <c r="A34578" s="38"/>
      <c r="B34578" s="38"/>
      <c r="C34578" s="38"/>
    </row>
    <row r="34579" spans="1:3" ht="15" x14ac:dyDescent="0.25">
      <c r="A34579" s="38"/>
      <c r="B34579" s="38"/>
      <c r="C34579" s="38"/>
    </row>
    <row r="34580" spans="1:3" ht="15" x14ac:dyDescent="0.25">
      <c r="A34580" s="38"/>
      <c r="B34580" s="38"/>
      <c r="C34580" s="38"/>
    </row>
    <row r="34581" spans="1:3" ht="15" x14ac:dyDescent="0.25">
      <c r="A34581" s="38"/>
      <c r="B34581" s="38"/>
      <c r="C34581" s="38"/>
    </row>
    <row r="34582" spans="1:3" ht="15" x14ac:dyDescent="0.25">
      <c r="A34582" s="38"/>
      <c r="B34582" s="38"/>
      <c r="C34582" s="38"/>
    </row>
    <row r="34583" spans="1:3" ht="15" x14ac:dyDescent="0.25">
      <c r="A34583" s="38"/>
      <c r="B34583" s="38"/>
      <c r="C34583" s="38"/>
    </row>
    <row r="34584" spans="1:3" ht="15" x14ac:dyDescent="0.25">
      <c r="A34584" s="38"/>
      <c r="B34584" s="38"/>
      <c r="C34584" s="38"/>
    </row>
    <row r="34585" spans="1:3" ht="15" x14ac:dyDescent="0.25">
      <c r="A34585" s="38"/>
      <c r="B34585" s="38"/>
      <c r="C34585" s="38"/>
    </row>
    <row r="34586" spans="1:3" ht="15" x14ac:dyDescent="0.25">
      <c r="A34586" s="38"/>
      <c r="B34586" s="38"/>
      <c r="C34586" s="38"/>
    </row>
    <row r="34587" spans="1:3" ht="15" x14ac:dyDescent="0.25">
      <c r="A34587" s="38"/>
      <c r="B34587" s="38"/>
      <c r="C34587" s="38"/>
    </row>
    <row r="34588" spans="1:3" ht="15" x14ac:dyDescent="0.25">
      <c r="A34588" s="38"/>
      <c r="B34588" s="38"/>
      <c r="C34588" s="38"/>
    </row>
    <row r="34589" spans="1:3" ht="15" x14ac:dyDescent="0.25">
      <c r="A34589" s="38"/>
      <c r="B34589" s="38"/>
      <c r="C34589" s="38"/>
    </row>
    <row r="34590" spans="1:3" ht="15" x14ac:dyDescent="0.25">
      <c r="A34590" s="38"/>
      <c r="B34590" s="38"/>
      <c r="C34590" s="38"/>
    </row>
    <row r="34591" spans="1:3" ht="15" x14ac:dyDescent="0.25">
      <c r="A34591" s="38"/>
      <c r="B34591" s="38"/>
      <c r="C34591" s="38"/>
    </row>
    <row r="34592" spans="1:3" ht="15" x14ac:dyDescent="0.25">
      <c r="A34592" s="38"/>
      <c r="B34592" s="38"/>
      <c r="C34592" s="38"/>
    </row>
    <row r="34593" spans="1:3" ht="15" x14ac:dyDescent="0.25">
      <c r="A34593" s="38"/>
      <c r="B34593" s="38"/>
      <c r="C34593" s="38"/>
    </row>
    <row r="34594" spans="1:3" ht="15" x14ac:dyDescent="0.25">
      <c r="A34594" s="38"/>
      <c r="B34594" s="38"/>
      <c r="C34594" s="38"/>
    </row>
    <row r="34595" spans="1:3" ht="15" x14ac:dyDescent="0.25">
      <c r="A34595" s="38"/>
      <c r="B34595" s="38"/>
      <c r="C34595" s="38"/>
    </row>
    <row r="34596" spans="1:3" ht="15" x14ac:dyDescent="0.25">
      <c r="A34596" s="38"/>
      <c r="B34596" s="38"/>
      <c r="C34596" s="38"/>
    </row>
    <row r="34597" spans="1:3" ht="15" x14ac:dyDescent="0.25">
      <c r="A34597" s="38"/>
      <c r="B34597" s="38"/>
      <c r="C34597" s="38"/>
    </row>
    <row r="34598" spans="1:3" ht="15" x14ac:dyDescent="0.25">
      <c r="A34598" s="38"/>
      <c r="B34598" s="38"/>
      <c r="C34598" s="38"/>
    </row>
    <row r="34599" spans="1:3" ht="15" x14ac:dyDescent="0.25">
      <c r="A34599" s="38"/>
      <c r="B34599" s="38"/>
      <c r="C34599" s="38"/>
    </row>
    <row r="34600" spans="1:3" ht="15" x14ac:dyDescent="0.25">
      <c r="A34600" s="38"/>
      <c r="B34600" s="38"/>
      <c r="C34600" s="38"/>
    </row>
    <row r="34601" spans="1:3" ht="15" x14ac:dyDescent="0.25">
      <c r="A34601" s="38"/>
      <c r="B34601" s="38"/>
      <c r="C34601" s="38"/>
    </row>
    <row r="34602" spans="1:3" ht="15" x14ac:dyDescent="0.25">
      <c r="A34602" s="38"/>
      <c r="B34602" s="38"/>
      <c r="C34602" s="38"/>
    </row>
    <row r="34603" spans="1:3" ht="15" x14ac:dyDescent="0.25">
      <c r="A34603" s="38"/>
      <c r="B34603" s="38"/>
      <c r="C34603" s="38"/>
    </row>
    <row r="34604" spans="1:3" ht="15" x14ac:dyDescent="0.25">
      <c r="A34604" s="38"/>
      <c r="B34604" s="38"/>
      <c r="C34604" s="38"/>
    </row>
    <row r="34605" spans="1:3" ht="15" x14ac:dyDescent="0.25">
      <c r="A34605" s="38"/>
      <c r="B34605" s="38"/>
      <c r="C34605" s="38"/>
    </row>
    <row r="34606" spans="1:3" ht="15" x14ac:dyDescent="0.25">
      <c r="A34606" s="38"/>
      <c r="B34606" s="38"/>
      <c r="C34606" s="38"/>
    </row>
    <row r="34607" spans="1:3" ht="15" x14ac:dyDescent="0.25">
      <c r="A34607" s="38"/>
      <c r="B34607" s="38"/>
      <c r="C34607" s="38"/>
    </row>
    <row r="34608" spans="1:3" ht="15" x14ac:dyDescent="0.25">
      <c r="A34608" s="38"/>
      <c r="B34608" s="38"/>
      <c r="C34608" s="38"/>
    </row>
    <row r="34609" spans="1:3" ht="15" x14ac:dyDescent="0.25">
      <c r="A34609" s="38"/>
      <c r="B34609" s="38"/>
      <c r="C34609" s="38"/>
    </row>
    <row r="34610" spans="1:3" ht="15" x14ac:dyDescent="0.25">
      <c r="A34610" s="38"/>
      <c r="B34610" s="38"/>
      <c r="C34610" s="38"/>
    </row>
    <row r="34611" spans="1:3" ht="15" x14ac:dyDescent="0.25">
      <c r="A34611" s="38"/>
      <c r="B34611" s="38"/>
      <c r="C34611" s="38"/>
    </row>
    <row r="34612" spans="1:3" ht="15" x14ac:dyDescent="0.25">
      <c r="A34612" s="38"/>
      <c r="B34612" s="38"/>
      <c r="C34612" s="38"/>
    </row>
    <row r="34613" spans="1:3" ht="15" x14ac:dyDescent="0.25">
      <c r="A34613" s="38"/>
      <c r="B34613" s="38"/>
      <c r="C34613" s="38"/>
    </row>
    <row r="34614" spans="1:3" ht="15" x14ac:dyDescent="0.25">
      <c r="A34614" s="38"/>
      <c r="B34614" s="38"/>
      <c r="C34614" s="38"/>
    </row>
    <row r="34615" spans="1:3" ht="15" x14ac:dyDescent="0.25">
      <c r="A34615" s="38"/>
      <c r="B34615" s="38"/>
      <c r="C34615" s="38"/>
    </row>
    <row r="34616" spans="1:3" ht="15" x14ac:dyDescent="0.25">
      <c r="A34616" s="38"/>
      <c r="B34616" s="38"/>
      <c r="C34616" s="38"/>
    </row>
    <row r="34617" spans="1:3" ht="15" x14ac:dyDescent="0.25">
      <c r="A34617" s="38"/>
      <c r="B34617" s="38"/>
      <c r="C34617" s="38"/>
    </row>
    <row r="34618" spans="1:3" ht="15" x14ac:dyDescent="0.25">
      <c r="A34618" s="38"/>
      <c r="B34618" s="38"/>
      <c r="C34618" s="38"/>
    </row>
    <row r="34619" spans="1:3" ht="15" x14ac:dyDescent="0.25">
      <c r="A34619" s="38"/>
      <c r="B34619" s="38"/>
      <c r="C34619" s="38"/>
    </row>
    <row r="34620" spans="1:3" ht="15" x14ac:dyDescent="0.25">
      <c r="A34620" s="38"/>
      <c r="B34620" s="38"/>
      <c r="C34620" s="38"/>
    </row>
    <row r="34621" spans="1:3" ht="15" x14ac:dyDescent="0.25">
      <c r="A34621" s="38"/>
      <c r="B34621" s="38"/>
      <c r="C34621" s="38"/>
    </row>
    <row r="34622" spans="1:3" ht="15" x14ac:dyDescent="0.25">
      <c r="A34622" s="38"/>
      <c r="B34622" s="38"/>
      <c r="C34622" s="38"/>
    </row>
    <row r="34623" spans="1:3" ht="15" x14ac:dyDescent="0.25">
      <c r="A34623" s="38"/>
      <c r="B34623" s="38"/>
      <c r="C34623" s="38"/>
    </row>
    <row r="34624" spans="1:3" ht="15" x14ac:dyDescent="0.25">
      <c r="A34624" s="38"/>
      <c r="B34624" s="38"/>
      <c r="C34624" s="38"/>
    </row>
    <row r="34625" spans="1:3" ht="15" x14ac:dyDescent="0.25">
      <c r="A34625" s="38"/>
      <c r="B34625" s="38"/>
      <c r="C34625" s="38"/>
    </row>
    <row r="34626" spans="1:3" ht="15" x14ac:dyDescent="0.25">
      <c r="A34626" s="38"/>
      <c r="B34626" s="38"/>
      <c r="C34626" s="38"/>
    </row>
    <row r="34627" spans="1:3" ht="15" x14ac:dyDescent="0.25">
      <c r="A34627" s="38"/>
      <c r="B34627" s="38"/>
      <c r="C34627" s="38"/>
    </row>
    <row r="34628" spans="1:3" ht="15" x14ac:dyDescent="0.25">
      <c r="A34628" s="38"/>
      <c r="B34628" s="38"/>
      <c r="C34628" s="38"/>
    </row>
    <row r="34629" spans="1:3" ht="15" x14ac:dyDescent="0.25">
      <c r="A34629" s="38"/>
      <c r="B34629" s="38"/>
      <c r="C34629" s="38"/>
    </row>
    <row r="34630" spans="1:3" ht="15" x14ac:dyDescent="0.25">
      <c r="A34630" s="38"/>
      <c r="B34630" s="38"/>
      <c r="C34630" s="38"/>
    </row>
    <row r="34631" spans="1:3" ht="15" x14ac:dyDescent="0.25">
      <c r="A34631" s="38"/>
      <c r="B34631" s="38"/>
      <c r="C34631" s="38"/>
    </row>
    <row r="34632" spans="1:3" ht="15" x14ac:dyDescent="0.25">
      <c r="A34632" s="38"/>
      <c r="B34632" s="38"/>
      <c r="C34632" s="38"/>
    </row>
    <row r="34633" spans="1:3" ht="15" x14ac:dyDescent="0.25">
      <c r="A34633" s="38"/>
      <c r="B34633" s="38"/>
      <c r="C34633" s="38"/>
    </row>
    <row r="34634" spans="1:3" ht="15" x14ac:dyDescent="0.25">
      <c r="A34634" s="38"/>
      <c r="B34634" s="38"/>
      <c r="C34634" s="38"/>
    </row>
    <row r="34635" spans="1:3" ht="15" x14ac:dyDescent="0.25">
      <c r="A34635" s="38"/>
      <c r="B34635" s="38"/>
      <c r="C34635" s="38"/>
    </row>
    <row r="34636" spans="1:3" ht="15" x14ac:dyDescent="0.25">
      <c r="A34636" s="38"/>
      <c r="B34636" s="38"/>
      <c r="C34636" s="38"/>
    </row>
    <row r="34637" spans="1:3" ht="15" x14ac:dyDescent="0.25">
      <c r="A34637" s="38"/>
      <c r="B34637" s="38"/>
      <c r="C34637" s="38"/>
    </row>
    <row r="34638" spans="1:3" ht="15" x14ac:dyDescent="0.25">
      <c r="A34638" s="38"/>
      <c r="B34638" s="38"/>
      <c r="C34638" s="38"/>
    </row>
    <row r="34639" spans="1:3" ht="15" x14ac:dyDescent="0.25">
      <c r="A34639" s="38"/>
      <c r="B34639" s="38"/>
      <c r="C34639" s="38"/>
    </row>
    <row r="34640" spans="1:3" ht="15" x14ac:dyDescent="0.25">
      <c r="A34640" s="38"/>
      <c r="B34640" s="38"/>
      <c r="C34640" s="38"/>
    </row>
    <row r="34641" spans="1:3" ht="15" x14ac:dyDescent="0.25">
      <c r="A34641" s="38"/>
      <c r="B34641" s="38"/>
      <c r="C34641" s="38"/>
    </row>
    <row r="34642" spans="1:3" ht="15" x14ac:dyDescent="0.25">
      <c r="A34642" s="38"/>
      <c r="B34642" s="38"/>
      <c r="C34642" s="38"/>
    </row>
    <row r="34643" spans="1:3" ht="15" x14ac:dyDescent="0.25">
      <c r="A34643" s="38"/>
      <c r="B34643" s="38"/>
      <c r="C34643" s="38"/>
    </row>
    <row r="34644" spans="1:3" ht="15" x14ac:dyDescent="0.25">
      <c r="A34644" s="38"/>
      <c r="B34644" s="38"/>
      <c r="C34644" s="38"/>
    </row>
    <row r="34645" spans="1:3" ht="15" x14ac:dyDescent="0.25">
      <c r="A34645" s="38"/>
      <c r="B34645" s="38"/>
      <c r="C34645" s="38"/>
    </row>
    <row r="34646" spans="1:3" ht="15" x14ac:dyDescent="0.25">
      <c r="A34646" s="38"/>
      <c r="B34646" s="38"/>
      <c r="C34646" s="38"/>
    </row>
    <row r="34647" spans="1:3" ht="15" x14ac:dyDescent="0.25">
      <c r="A34647" s="38"/>
      <c r="B34647" s="38"/>
      <c r="C34647" s="38"/>
    </row>
    <row r="34648" spans="1:3" ht="15" x14ac:dyDescent="0.25">
      <c r="A34648" s="38"/>
      <c r="B34648" s="38"/>
      <c r="C34648" s="38"/>
    </row>
    <row r="34649" spans="1:3" ht="15" x14ac:dyDescent="0.25">
      <c r="A34649" s="38"/>
      <c r="B34649" s="38"/>
      <c r="C34649" s="38"/>
    </row>
    <row r="34650" spans="1:3" ht="15" x14ac:dyDescent="0.25">
      <c r="A34650" s="38"/>
      <c r="B34650" s="38"/>
      <c r="C34650" s="38"/>
    </row>
    <row r="34651" spans="1:3" ht="15" x14ac:dyDescent="0.25">
      <c r="A34651" s="38"/>
      <c r="B34651" s="38"/>
      <c r="C34651" s="38"/>
    </row>
    <row r="34652" spans="1:3" ht="15" x14ac:dyDescent="0.25">
      <c r="A34652" s="38"/>
      <c r="B34652" s="38"/>
      <c r="C34652" s="38"/>
    </row>
    <row r="34653" spans="1:3" ht="15" x14ac:dyDescent="0.25">
      <c r="A34653" s="38"/>
      <c r="B34653" s="38"/>
      <c r="C34653" s="38"/>
    </row>
    <row r="34654" spans="1:3" ht="15" x14ac:dyDescent="0.25">
      <c r="A34654" s="38"/>
      <c r="B34654" s="38"/>
      <c r="C34654" s="38"/>
    </row>
    <row r="34655" spans="1:3" ht="15" x14ac:dyDescent="0.25">
      <c r="A34655" s="38"/>
      <c r="B34655" s="38"/>
      <c r="C34655" s="38"/>
    </row>
    <row r="34656" spans="1:3" ht="15" x14ac:dyDescent="0.25">
      <c r="A34656" s="38"/>
      <c r="B34656" s="38"/>
      <c r="C34656" s="38"/>
    </row>
    <row r="34657" spans="1:3" ht="15" x14ac:dyDescent="0.25">
      <c r="A34657" s="38"/>
      <c r="B34657" s="38"/>
      <c r="C34657" s="38"/>
    </row>
    <row r="34658" spans="1:3" ht="15" x14ac:dyDescent="0.25">
      <c r="A34658" s="38"/>
      <c r="B34658" s="38"/>
      <c r="C34658" s="38"/>
    </row>
    <row r="34659" spans="1:3" ht="15" x14ac:dyDescent="0.25">
      <c r="A34659" s="38"/>
      <c r="B34659" s="38"/>
      <c r="C34659" s="38"/>
    </row>
    <row r="34660" spans="1:3" ht="15" x14ac:dyDescent="0.25">
      <c r="A34660" s="38"/>
      <c r="B34660" s="38"/>
      <c r="C34660" s="38"/>
    </row>
    <row r="34661" spans="1:3" ht="15" x14ac:dyDescent="0.25">
      <c r="A34661" s="38"/>
      <c r="B34661" s="38"/>
      <c r="C34661" s="38"/>
    </row>
    <row r="34662" spans="1:3" ht="15" x14ac:dyDescent="0.25">
      <c r="A34662" s="38"/>
      <c r="B34662" s="38"/>
      <c r="C34662" s="38"/>
    </row>
    <row r="34663" spans="1:3" ht="15" x14ac:dyDescent="0.25">
      <c r="A34663" s="38"/>
      <c r="B34663" s="38"/>
      <c r="C34663" s="38"/>
    </row>
    <row r="34664" spans="1:3" ht="15" x14ac:dyDescent="0.25">
      <c r="A34664" s="38"/>
      <c r="B34664" s="38"/>
      <c r="C34664" s="38"/>
    </row>
    <row r="34665" spans="1:3" ht="15" x14ac:dyDescent="0.25">
      <c r="A34665" s="38"/>
      <c r="B34665" s="38"/>
      <c r="C34665" s="38"/>
    </row>
    <row r="34666" spans="1:3" ht="15" x14ac:dyDescent="0.25">
      <c r="A34666" s="38"/>
      <c r="B34666" s="38"/>
      <c r="C34666" s="38"/>
    </row>
    <row r="34667" spans="1:3" ht="15" x14ac:dyDescent="0.25">
      <c r="A34667" s="38"/>
      <c r="B34667" s="38"/>
      <c r="C34667" s="38"/>
    </row>
    <row r="34668" spans="1:3" ht="15" x14ac:dyDescent="0.25">
      <c r="A34668" s="38"/>
      <c r="B34668" s="38"/>
      <c r="C34668" s="38"/>
    </row>
    <row r="34669" spans="1:3" ht="15" x14ac:dyDescent="0.25">
      <c r="A34669" s="38"/>
      <c r="B34669" s="38"/>
      <c r="C34669" s="38"/>
    </row>
    <row r="34670" spans="1:3" ht="15" x14ac:dyDescent="0.25">
      <c r="A34670" s="38"/>
      <c r="B34670" s="38"/>
      <c r="C34670" s="38"/>
    </row>
    <row r="34671" spans="1:3" ht="15" x14ac:dyDescent="0.25">
      <c r="A34671" s="38"/>
      <c r="B34671" s="38"/>
      <c r="C34671" s="38"/>
    </row>
    <row r="34672" spans="1:3" ht="15" x14ac:dyDescent="0.25">
      <c r="A34672" s="38"/>
      <c r="B34672" s="38"/>
      <c r="C34672" s="38"/>
    </row>
    <row r="34673" spans="1:3" ht="15" x14ac:dyDescent="0.25">
      <c r="A34673" s="38"/>
      <c r="B34673" s="38"/>
      <c r="C34673" s="38"/>
    </row>
    <row r="34674" spans="1:3" ht="15" x14ac:dyDescent="0.25">
      <c r="A34674" s="38"/>
      <c r="B34674" s="38"/>
      <c r="C34674" s="38"/>
    </row>
    <row r="34675" spans="1:3" ht="15" x14ac:dyDescent="0.25">
      <c r="A34675" s="38"/>
      <c r="B34675" s="38"/>
      <c r="C34675" s="38"/>
    </row>
    <row r="34676" spans="1:3" ht="15" x14ac:dyDescent="0.25">
      <c r="A34676" s="38"/>
      <c r="B34676" s="38"/>
      <c r="C34676" s="38"/>
    </row>
    <row r="34677" spans="1:3" ht="15" x14ac:dyDescent="0.25">
      <c r="A34677" s="38"/>
      <c r="B34677" s="38"/>
      <c r="C34677" s="38"/>
    </row>
    <row r="34678" spans="1:3" ht="15" x14ac:dyDescent="0.25">
      <c r="A34678" s="38"/>
      <c r="B34678" s="38"/>
      <c r="C34678" s="38"/>
    </row>
    <row r="34679" spans="1:3" ht="15" x14ac:dyDescent="0.25">
      <c r="A34679" s="38"/>
      <c r="B34679" s="38"/>
      <c r="C34679" s="38"/>
    </row>
    <row r="34680" spans="1:3" ht="15" x14ac:dyDescent="0.25">
      <c r="A34680" s="38"/>
      <c r="B34680" s="38"/>
      <c r="C34680" s="38"/>
    </row>
    <row r="34681" spans="1:3" ht="15" x14ac:dyDescent="0.25">
      <c r="A34681" s="38"/>
      <c r="B34681" s="38"/>
      <c r="C34681" s="38"/>
    </row>
    <row r="34682" spans="1:3" ht="15" x14ac:dyDescent="0.25">
      <c r="A34682" s="38"/>
      <c r="B34682" s="38"/>
      <c r="C34682" s="38"/>
    </row>
    <row r="34683" spans="1:3" ht="15" x14ac:dyDescent="0.25">
      <c r="A34683" s="38"/>
      <c r="B34683" s="38"/>
      <c r="C34683" s="38"/>
    </row>
    <row r="34684" spans="1:3" ht="15" x14ac:dyDescent="0.25">
      <c r="A34684" s="38"/>
      <c r="B34684" s="38"/>
      <c r="C34684" s="38"/>
    </row>
    <row r="34685" spans="1:3" ht="15" x14ac:dyDescent="0.25">
      <c r="A34685" s="38"/>
      <c r="B34685" s="38"/>
      <c r="C34685" s="38"/>
    </row>
    <row r="34686" spans="1:3" ht="15" x14ac:dyDescent="0.25">
      <c r="A34686" s="38"/>
      <c r="B34686" s="38"/>
      <c r="C34686" s="38"/>
    </row>
    <row r="34687" spans="1:3" ht="15" x14ac:dyDescent="0.25">
      <c r="A34687" s="38"/>
      <c r="B34687" s="38"/>
      <c r="C34687" s="38"/>
    </row>
    <row r="34688" spans="1:3" ht="15" x14ac:dyDescent="0.25">
      <c r="A34688" s="38"/>
      <c r="B34688" s="38"/>
      <c r="C34688" s="38"/>
    </row>
    <row r="34689" spans="1:3" ht="15" x14ac:dyDescent="0.25">
      <c r="A34689" s="38"/>
      <c r="B34689" s="38"/>
      <c r="C34689" s="38"/>
    </row>
    <row r="34690" spans="1:3" ht="15" x14ac:dyDescent="0.25">
      <c r="A34690" s="38"/>
      <c r="B34690" s="38"/>
      <c r="C34690" s="38"/>
    </row>
    <row r="34691" spans="1:3" ht="15" x14ac:dyDescent="0.25">
      <c r="A34691" s="38"/>
      <c r="B34691" s="38"/>
      <c r="C34691" s="38"/>
    </row>
    <row r="34692" spans="1:3" ht="15" x14ac:dyDescent="0.25">
      <c r="A34692" s="38"/>
      <c r="B34692" s="38"/>
      <c r="C34692" s="38"/>
    </row>
    <row r="34693" spans="1:3" ht="15" x14ac:dyDescent="0.25">
      <c r="A34693" s="38"/>
      <c r="B34693" s="38"/>
      <c r="C34693" s="38"/>
    </row>
    <row r="34694" spans="1:3" ht="15" x14ac:dyDescent="0.25">
      <c r="A34694" s="38"/>
      <c r="B34694" s="38"/>
      <c r="C34694" s="38"/>
    </row>
    <row r="34695" spans="1:3" ht="15" x14ac:dyDescent="0.25">
      <c r="A34695" s="38"/>
      <c r="B34695" s="38"/>
      <c r="C34695" s="38"/>
    </row>
    <row r="34696" spans="1:3" ht="15" x14ac:dyDescent="0.25">
      <c r="A34696" s="38"/>
      <c r="B34696" s="38"/>
      <c r="C34696" s="38"/>
    </row>
    <row r="34697" spans="1:3" ht="15" x14ac:dyDescent="0.25">
      <c r="A34697" s="38"/>
      <c r="B34697" s="38"/>
      <c r="C34697" s="38"/>
    </row>
    <row r="34698" spans="1:3" ht="15" x14ac:dyDescent="0.25">
      <c r="A34698" s="38"/>
      <c r="B34698" s="38"/>
      <c r="C34698" s="38"/>
    </row>
    <row r="34699" spans="1:3" ht="15" x14ac:dyDescent="0.25">
      <c r="A34699" s="38"/>
      <c r="B34699" s="38"/>
      <c r="C34699" s="38"/>
    </row>
    <row r="34700" spans="1:3" ht="15" x14ac:dyDescent="0.25">
      <c r="A34700" s="38"/>
      <c r="B34700" s="38"/>
      <c r="C34700" s="38"/>
    </row>
    <row r="34701" spans="1:3" ht="15" x14ac:dyDescent="0.25">
      <c r="A34701" s="38"/>
      <c r="B34701" s="38"/>
      <c r="C34701" s="38"/>
    </row>
    <row r="34702" spans="1:3" ht="15" x14ac:dyDescent="0.25">
      <c r="A34702" s="38"/>
      <c r="B34702" s="38"/>
      <c r="C34702" s="38"/>
    </row>
    <row r="34703" spans="1:3" ht="15" x14ac:dyDescent="0.25">
      <c r="A34703" s="38"/>
      <c r="B34703" s="38"/>
      <c r="C34703" s="38"/>
    </row>
    <row r="34704" spans="1:3" ht="15" x14ac:dyDescent="0.25">
      <c r="A34704" s="38"/>
      <c r="B34704" s="38"/>
      <c r="C34704" s="38"/>
    </row>
    <row r="34705" spans="1:3" ht="15" x14ac:dyDescent="0.25">
      <c r="A34705" s="38"/>
      <c r="B34705" s="38"/>
      <c r="C34705" s="38"/>
    </row>
    <row r="34706" spans="1:3" ht="15" x14ac:dyDescent="0.25">
      <c r="A34706" s="38"/>
      <c r="B34706" s="38"/>
      <c r="C34706" s="38"/>
    </row>
    <row r="34707" spans="1:3" ht="15" x14ac:dyDescent="0.25">
      <c r="A34707" s="38"/>
      <c r="B34707" s="38"/>
      <c r="C34707" s="38"/>
    </row>
    <row r="34708" spans="1:3" ht="15" x14ac:dyDescent="0.25">
      <c r="A34708" s="38"/>
      <c r="B34708" s="38"/>
      <c r="C34708" s="38"/>
    </row>
    <row r="34709" spans="1:3" ht="15" x14ac:dyDescent="0.25">
      <c r="A34709" s="38"/>
      <c r="B34709" s="38"/>
      <c r="C34709" s="38"/>
    </row>
    <row r="34710" spans="1:3" ht="15" x14ac:dyDescent="0.25">
      <c r="A34710" s="38"/>
      <c r="B34710" s="38"/>
      <c r="C34710" s="38"/>
    </row>
    <row r="34711" spans="1:3" ht="15" x14ac:dyDescent="0.25">
      <c r="A34711" s="38"/>
      <c r="B34711" s="38"/>
      <c r="C34711" s="38"/>
    </row>
    <row r="34712" spans="1:3" ht="15" x14ac:dyDescent="0.25">
      <c r="A34712" s="38"/>
      <c r="B34712" s="38"/>
      <c r="C34712" s="38"/>
    </row>
    <row r="34713" spans="1:3" ht="15" x14ac:dyDescent="0.25">
      <c r="A34713" s="38"/>
      <c r="B34713" s="38"/>
      <c r="C34713" s="38"/>
    </row>
    <row r="34714" spans="1:3" ht="15" x14ac:dyDescent="0.25">
      <c r="A34714" s="38"/>
      <c r="B34714" s="38"/>
      <c r="C34714" s="38"/>
    </row>
    <row r="34715" spans="1:3" ht="15" x14ac:dyDescent="0.25">
      <c r="A34715" s="38"/>
      <c r="B34715" s="38"/>
      <c r="C34715" s="38"/>
    </row>
    <row r="34716" spans="1:3" ht="15" x14ac:dyDescent="0.25">
      <c r="A34716" s="38"/>
      <c r="B34716" s="38"/>
      <c r="C34716" s="38"/>
    </row>
    <row r="34717" spans="1:3" ht="15" x14ac:dyDescent="0.25">
      <c r="A34717" s="38"/>
      <c r="B34717" s="38"/>
      <c r="C34717" s="38"/>
    </row>
    <row r="34718" spans="1:3" ht="15" x14ac:dyDescent="0.25">
      <c r="A34718" s="38"/>
      <c r="B34718" s="38"/>
      <c r="C34718" s="38"/>
    </row>
    <row r="34719" spans="1:3" ht="15" x14ac:dyDescent="0.25">
      <c r="A34719" s="38"/>
      <c r="B34719" s="38"/>
      <c r="C34719" s="38"/>
    </row>
    <row r="34720" spans="1:3" ht="15" x14ac:dyDescent="0.25">
      <c r="A34720" s="38"/>
      <c r="B34720" s="38"/>
      <c r="C34720" s="38"/>
    </row>
    <row r="34721" spans="1:3" ht="15" x14ac:dyDescent="0.25">
      <c r="A34721" s="38"/>
      <c r="B34721" s="38"/>
      <c r="C34721" s="38"/>
    </row>
    <row r="34722" spans="1:3" ht="15" x14ac:dyDescent="0.25">
      <c r="A34722" s="38"/>
      <c r="B34722" s="38"/>
      <c r="C34722" s="38"/>
    </row>
    <row r="34723" spans="1:3" ht="15" x14ac:dyDescent="0.25">
      <c r="A34723" s="38"/>
      <c r="B34723" s="38"/>
      <c r="C34723" s="38"/>
    </row>
    <row r="34724" spans="1:3" ht="15" x14ac:dyDescent="0.25">
      <c r="A34724" s="38"/>
      <c r="B34724" s="38"/>
      <c r="C34724" s="38"/>
    </row>
    <row r="34725" spans="1:3" ht="15" x14ac:dyDescent="0.25">
      <c r="A34725" s="38"/>
      <c r="B34725" s="38"/>
      <c r="C34725" s="38"/>
    </row>
    <row r="34726" spans="1:3" ht="15" x14ac:dyDescent="0.25">
      <c r="A34726" s="38"/>
      <c r="B34726" s="38"/>
      <c r="C34726" s="38"/>
    </row>
    <row r="34727" spans="1:3" ht="15" x14ac:dyDescent="0.25">
      <c r="A34727" s="38"/>
      <c r="B34727" s="38"/>
      <c r="C34727" s="38"/>
    </row>
    <row r="34728" spans="1:3" ht="15" x14ac:dyDescent="0.25">
      <c r="A34728" s="38"/>
      <c r="B34728" s="38"/>
      <c r="C34728" s="38"/>
    </row>
    <row r="34729" spans="1:3" ht="15" x14ac:dyDescent="0.25">
      <c r="A34729" s="38"/>
      <c r="B34729" s="38"/>
      <c r="C34729" s="38"/>
    </row>
    <row r="34730" spans="1:3" ht="15" x14ac:dyDescent="0.25">
      <c r="A34730" s="38"/>
      <c r="B34730" s="38"/>
      <c r="C34730" s="38"/>
    </row>
    <row r="34731" spans="1:3" ht="15" x14ac:dyDescent="0.25">
      <c r="A34731" s="38"/>
      <c r="B34731" s="38"/>
      <c r="C34731" s="38"/>
    </row>
    <row r="34732" spans="1:3" ht="15" x14ac:dyDescent="0.25">
      <c r="A34732" s="38"/>
      <c r="B34732" s="38"/>
      <c r="C34732" s="38"/>
    </row>
    <row r="34733" spans="1:3" ht="15" x14ac:dyDescent="0.25">
      <c r="A34733" s="38"/>
      <c r="B34733" s="38"/>
      <c r="C34733" s="38"/>
    </row>
    <row r="34734" spans="1:3" ht="15" x14ac:dyDescent="0.25">
      <c r="A34734" s="38"/>
      <c r="B34734" s="38"/>
      <c r="C34734" s="38"/>
    </row>
    <row r="34735" spans="1:3" ht="15" x14ac:dyDescent="0.25">
      <c r="A34735" s="38"/>
      <c r="B34735" s="38"/>
      <c r="C34735" s="38"/>
    </row>
    <row r="34736" spans="1:3" ht="15" x14ac:dyDescent="0.25">
      <c r="A34736" s="38"/>
      <c r="B34736" s="38"/>
      <c r="C34736" s="38"/>
    </row>
    <row r="34737" spans="1:3" ht="15" x14ac:dyDescent="0.25">
      <c r="A34737" s="38"/>
      <c r="B34737" s="38"/>
      <c r="C34737" s="38"/>
    </row>
    <row r="34738" spans="1:3" ht="15" x14ac:dyDescent="0.25">
      <c r="A34738" s="38"/>
      <c r="B34738" s="38"/>
      <c r="C34738" s="38"/>
    </row>
    <row r="34739" spans="1:3" ht="15" x14ac:dyDescent="0.25">
      <c r="A34739" s="38"/>
      <c r="B34739" s="38"/>
      <c r="C34739" s="38"/>
    </row>
    <row r="34740" spans="1:3" ht="15" x14ac:dyDescent="0.25">
      <c r="A34740" s="38"/>
      <c r="B34740" s="38"/>
      <c r="C34740" s="38"/>
    </row>
    <row r="34741" spans="1:3" ht="15" x14ac:dyDescent="0.25">
      <c r="A34741" s="38"/>
      <c r="B34741" s="38"/>
      <c r="C34741" s="38"/>
    </row>
    <row r="34742" spans="1:3" ht="15" x14ac:dyDescent="0.25">
      <c r="A34742" s="38"/>
      <c r="B34742" s="38"/>
      <c r="C34742" s="38"/>
    </row>
    <row r="34743" spans="1:3" ht="15" x14ac:dyDescent="0.25">
      <c r="A34743" s="38"/>
      <c r="B34743" s="38"/>
      <c r="C34743" s="38"/>
    </row>
    <row r="34744" spans="1:3" ht="15" x14ac:dyDescent="0.25">
      <c r="A34744" s="38"/>
      <c r="B34744" s="38"/>
      <c r="C34744" s="38"/>
    </row>
    <row r="34745" spans="1:3" ht="15" x14ac:dyDescent="0.25">
      <c r="A34745" s="38"/>
      <c r="B34745" s="38"/>
      <c r="C34745" s="38"/>
    </row>
    <row r="34746" spans="1:3" ht="15" x14ac:dyDescent="0.25">
      <c r="A34746" s="38"/>
      <c r="B34746" s="38"/>
      <c r="C34746" s="38"/>
    </row>
    <row r="34747" spans="1:3" ht="15" x14ac:dyDescent="0.25">
      <c r="A34747" s="38"/>
      <c r="B34747" s="38"/>
      <c r="C34747" s="38"/>
    </row>
    <row r="34748" spans="1:3" ht="15" x14ac:dyDescent="0.25">
      <c r="A34748" s="38"/>
      <c r="B34748" s="38"/>
      <c r="C34748" s="38"/>
    </row>
    <row r="34749" spans="1:3" ht="15" x14ac:dyDescent="0.25">
      <c r="A34749" s="38"/>
      <c r="B34749" s="38"/>
      <c r="C34749" s="38"/>
    </row>
    <row r="34750" spans="1:3" ht="15" x14ac:dyDescent="0.25">
      <c r="A34750" s="38"/>
      <c r="B34750" s="38"/>
      <c r="C34750" s="38"/>
    </row>
    <row r="34751" spans="1:3" ht="15" x14ac:dyDescent="0.25">
      <c r="A34751" s="38"/>
      <c r="B34751" s="38"/>
      <c r="C34751" s="38"/>
    </row>
    <row r="34752" spans="1:3" ht="15" x14ac:dyDescent="0.25">
      <c r="A34752" s="38"/>
      <c r="B34752" s="38"/>
      <c r="C34752" s="38"/>
    </row>
    <row r="34753" spans="1:3" ht="15" x14ac:dyDescent="0.25">
      <c r="A34753" s="38"/>
      <c r="B34753" s="38"/>
      <c r="C34753" s="38"/>
    </row>
    <row r="34754" spans="1:3" ht="15" x14ac:dyDescent="0.25">
      <c r="A34754" s="38"/>
      <c r="B34754" s="38"/>
      <c r="C34754" s="38"/>
    </row>
    <row r="34755" spans="1:3" ht="15" x14ac:dyDescent="0.25">
      <c r="A34755" s="38"/>
      <c r="B34755" s="38"/>
      <c r="C34755" s="38"/>
    </row>
    <row r="34756" spans="1:3" ht="15" x14ac:dyDescent="0.25">
      <c r="A34756" s="38"/>
      <c r="B34756" s="38"/>
      <c r="C34756" s="38"/>
    </row>
    <row r="34757" spans="1:3" ht="15" x14ac:dyDescent="0.25">
      <c r="A34757" s="38"/>
      <c r="B34757" s="38"/>
      <c r="C34757" s="38"/>
    </row>
    <row r="34758" spans="1:3" ht="15" x14ac:dyDescent="0.25">
      <c r="A34758" s="38"/>
      <c r="B34758" s="38"/>
      <c r="C34758" s="38"/>
    </row>
    <row r="34759" spans="1:3" ht="15" x14ac:dyDescent="0.25">
      <c r="A34759" s="38"/>
      <c r="B34759" s="38"/>
      <c r="C34759" s="38"/>
    </row>
    <row r="34760" spans="1:3" ht="15" x14ac:dyDescent="0.25">
      <c r="A34760" s="38"/>
      <c r="B34760" s="38"/>
      <c r="C34760" s="38"/>
    </row>
    <row r="34761" spans="1:3" ht="15" x14ac:dyDescent="0.25">
      <c r="A34761" s="38"/>
      <c r="B34761" s="38"/>
      <c r="C34761" s="38"/>
    </row>
    <row r="34762" spans="1:3" ht="15" x14ac:dyDescent="0.25">
      <c r="A34762" s="38"/>
      <c r="B34762" s="38"/>
      <c r="C34762" s="38"/>
    </row>
    <row r="34763" spans="1:3" ht="15" x14ac:dyDescent="0.25">
      <c r="A34763" s="38"/>
      <c r="B34763" s="38"/>
      <c r="C34763" s="38"/>
    </row>
    <row r="34764" spans="1:3" ht="15" x14ac:dyDescent="0.25">
      <c r="A34764" s="38"/>
      <c r="B34764" s="38"/>
      <c r="C34764" s="38"/>
    </row>
    <row r="34765" spans="1:3" ht="15" x14ac:dyDescent="0.25">
      <c r="A34765" s="38"/>
      <c r="B34765" s="38"/>
      <c r="C34765" s="38"/>
    </row>
    <row r="34766" spans="1:3" ht="15" x14ac:dyDescent="0.25">
      <c r="A34766" s="38"/>
      <c r="B34766" s="38"/>
      <c r="C34766" s="38"/>
    </row>
    <row r="34767" spans="1:3" ht="15" x14ac:dyDescent="0.25">
      <c r="A34767" s="38"/>
      <c r="B34767" s="38"/>
      <c r="C34767" s="38"/>
    </row>
    <row r="34768" spans="1:3" ht="15" x14ac:dyDescent="0.25">
      <c r="A34768" s="38"/>
      <c r="B34768" s="38"/>
      <c r="C34768" s="38"/>
    </row>
    <row r="34769" spans="1:3" ht="15" x14ac:dyDescent="0.25">
      <c r="A34769" s="38"/>
      <c r="B34769" s="38"/>
      <c r="C34769" s="38"/>
    </row>
    <row r="34770" spans="1:3" ht="15" x14ac:dyDescent="0.25">
      <c r="A34770" s="38"/>
      <c r="B34770" s="38"/>
      <c r="C34770" s="38"/>
    </row>
    <row r="34771" spans="1:3" ht="15" x14ac:dyDescent="0.25">
      <c r="A34771" s="38"/>
      <c r="B34771" s="38"/>
      <c r="C34771" s="38"/>
    </row>
    <row r="34772" spans="1:3" ht="15" x14ac:dyDescent="0.25">
      <c r="A34772" s="38"/>
      <c r="B34772" s="38"/>
      <c r="C34772" s="38"/>
    </row>
    <row r="34773" spans="1:3" ht="15" x14ac:dyDescent="0.25">
      <c r="A34773" s="38"/>
      <c r="B34773" s="38"/>
      <c r="C34773" s="38"/>
    </row>
    <row r="34774" spans="1:3" ht="15" x14ac:dyDescent="0.25">
      <c r="A34774" s="38"/>
      <c r="B34774" s="38"/>
      <c r="C34774" s="38"/>
    </row>
    <row r="34775" spans="1:3" ht="15" x14ac:dyDescent="0.25">
      <c r="A34775" s="38"/>
      <c r="B34775" s="38"/>
      <c r="C34775" s="38"/>
    </row>
    <row r="34776" spans="1:3" ht="15" x14ac:dyDescent="0.25">
      <c r="A34776" s="38"/>
      <c r="B34776" s="38"/>
      <c r="C34776" s="38"/>
    </row>
    <row r="34777" spans="1:3" ht="15" x14ac:dyDescent="0.25">
      <c r="A34777" s="38"/>
      <c r="B34777" s="38"/>
      <c r="C34777" s="38"/>
    </row>
    <row r="34778" spans="1:3" ht="15" x14ac:dyDescent="0.25">
      <c r="A34778" s="38"/>
      <c r="B34778" s="38"/>
      <c r="C34778" s="38"/>
    </row>
    <row r="34779" spans="1:3" ht="15" x14ac:dyDescent="0.25">
      <c r="A34779" s="38"/>
      <c r="B34779" s="38"/>
      <c r="C34779" s="38"/>
    </row>
    <row r="34780" spans="1:3" ht="15" x14ac:dyDescent="0.25">
      <c r="A34780" s="38"/>
      <c r="B34780" s="38"/>
      <c r="C34780" s="38"/>
    </row>
    <row r="34781" spans="1:3" ht="15" x14ac:dyDescent="0.25">
      <c r="A34781" s="38"/>
      <c r="B34781" s="38"/>
      <c r="C34781" s="38"/>
    </row>
    <row r="34782" spans="1:3" ht="15" x14ac:dyDescent="0.25">
      <c r="A34782" s="38"/>
      <c r="B34782" s="38"/>
      <c r="C34782" s="38"/>
    </row>
    <row r="34783" spans="1:3" ht="15" x14ac:dyDescent="0.25">
      <c r="A34783" s="38"/>
      <c r="B34783" s="38"/>
      <c r="C34783" s="38"/>
    </row>
    <row r="34784" spans="1:3" ht="15" x14ac:dyDescent="0.25">
      <c r="A34784" s="38"/>
      <c r="B34784" s="38"/>
      <c r="C34784" s="38"/>
    </row>
    <row r="34785" spans="1:3" ht="15" x14ac:dyDescent="0.25">
      <c r="A34785" s="38"/>
      <c r="B34785" s="38"/>
      <c r="C34785" s="38"/>
    </row>
    <row r="34786" spans="1:3" ht="15" x14ac:dyDescent="0.25">
      <c r="A34786" s="38"/>
      <c r="B34786" s="38"/>
      <c r="C34786" s="38"/>
    </row>
    <row r="34787" spans="1:3" ht="15" x14ac:dyDescent="0.25">
      <c r="A34787" s="38"/>
      <c r="B34787" s="38"/>
      <c r="C34787" s="38"/>
    </row>
    <row r="34788" spans="1:3" ht="15" x14ac:dyDescent="0.25">
      <c r="A34788" s="38"/>
      <c r="B34788" s="38"/>
      <c r="C34788" s="38"/>
    </row>
    <row r="34789" spans="1:3" ht="15" x14ac:dyDescent="0.25">
      <c r="A34789" s="38"/>
      <c r="B34789" s="38"/>
      <c r="C34789" s="38"/>
    </row>
    <row r="34790" spans="1:3" ht="15" x14ac:dyDescent="0.25">
      <c r="A34790" s="38"/>
      <c r="B34790" s="38"/>
      <c r="C34790" s="38"/>
    </row>
    <row r="34791" spans="1:3" ht="15" x14ac:dyDescent="0.25">
      <c r="A34791" s="38"/>
      <c r="B34791" s="38"/>
      <c r="C34791" s="38"/>
    </row>
    <row r="34792" spans="1:3" ht="15" x14ac:dyDescent="0.25">
      <c r="A34792" s="38"/>
      <c r="B34792" s="38"/>
      <c r="C34792" s="38"/>
    </row>
    <row r="34793" spans="1:3" ht="15" x14ac:dyDescent="0.25">
      <c r="A34793" s="38"/>
      <c r="B34793" s="38"/>
      <c r="C34793" s="38"/>
    </row>
    <row r="34794" spans="1:3" ht="15" x14ac:dyDescent="0.25">
      <c r="A34794" s="38"/>
      <c r="B34794" s="38"/>
      <c r="C34794" s="38"/>
    </row>
    <row r="34795" spans="1:3" ht="15" x14ac:dyDescent="0.25">
      <c r="A34795" s="38"/>
      <c r="B34795" s="38"/>
      <c r="C34795" s="38"/>
    </row>
    <row r="34796" spans="1:3" ht="15" x14ac:dyDescent="0.25">
      <c r="A34796" s="38"/>
      <c r="B34796" s="38"/>
      <c r="C34796" s="38"/>
    </row>
    <row r="34797" spans="1:3" ht="15" x14ac:dyDescent="0.25">
      <c r="A34797" s="38"/>
      <c r="B34797" s="38"/>
      <c r="C34797" s="38"/>
    </row>
    <row r="34798" spans="1:3" ht="15" x14ac:dyDescent="0.25">
      <c r="A34798" s="38"/>
      <c r="B34798" s="38"/>
      <c r="C34798" s="38"/>
    </row>
    <row r="34799" spans="1:3" ht="15" x14ac:dyDescent="0.25">
      <c r="A34799" s="38"/>
      <c r="B34799" s="38"/>
      <c r="C34799" s="38"/>
    </row>
    <row r="34800" spans="1:3" ht="15" x14ac:dyDescent="0.25">
      <c r="A34800" s="38"/>
      <c r="B34800" s="38"/>
      <c r="C34800" s="38"/>
    </row>
    <row r="34801" spans="1:3" ht="15" x14ac:dyDescent="0.25">
      <c r="A34801" s="38"/>
      <c r="B34801" s="38"/>
      <c r="C34801" s="38"/>
    </row>
    <row r="34802" spans="1:3" ht="15" x14ac:dyDescent="0.25">
      <c r="A34802" s="38"/>
      <c r="B34802" s="38"/>
      <c r="C34802" s="38"/>
    </row>
    <row r="34803" spans="1:3" ht="15" x14ac:dyDescent="0.25">
      <c r="A34803" s="38"/>
      <c r="B34803" s="38"/>
      <c r="C34803" s="38"/>
    </row>
    <row r="34804" spans="1:3" ht="15" x14ac:dyDescent="0.25">
      <c r="A34804" s="38"/>
      <c r="B34804" s="38"/>
      <c r="C34804" s="38"/>
    </row>
    <row r="34805" spans="1:3" ht="15" x14ac:dyDescent="0.25">
      <c r="A34805" s="38"/>
      <c r="B34805" s="38"/>
      <c r="C34805" s="38"/>
    </row>
    <row r="34806" spans="1:3" ht="15" x14ac:dyDescent="0.25">
      <c r="A34806" s="38"/>
      <c r="B34806" s="38"/>
      <c r="C34806" s="38"/>
    </row>
    <row r="34807" spans="1:3" ht="15" x14ac:dyDescent="0.25">
      <c r="A34807" s="38"/>
      <c r="B34807" s="38"/>
      <c r="C34807" s="38"/>
    </row>
    <row r="34808" spans="1:3" ht="15" x14ac:dyDescent="0.25">
      <c r="A34808" s="38"/>
      <c r="B34808" s="38"/>
      <c r="C34808" s="38"/>
    </row>
    <row r="34809" spans="1:3" ht="15" x14ac:dyDescent="0.25">
      <c r="A34809" s="38"/>
      <c r="B34809" s="38"/>
      <c r="C34809" s="38"/>
    </row>
    <row r="34810" spans="1:3" ht="15" x14ac:dyDescent="0.25">
      <c r="A34810" s="38"/>
      <c r="B34810" s="38"/>
      <c r="C34810" s="38"/>
    </row>
    <row r="34811" spans="1:3" ht="15" x14ac:dyDescent="0.25">
      <c r="A34811" s="38"/>
      <c r="B34811" s="38"/>
      <c r="C34811" s="38"/>
    </row>
    <row r="34812" spans="1:3" ht="15" x14ac:dyDescent="0.25">
      <c r="A34812" s="38"/>
      <c r="B34812" s="38"/>
      <c r="C34812" s="38"/>
    </row>
    <row r="34813" spans="1:3" ht="15" x14ac:dyDescent="0.25">
      <c r="A34813" s="38"/>
      <c r="B34813" s="38"/>
      <c r="C34813" s="38"/>
    </row>
    <row r="34814" spans="1:3" ht="15" x14ac:dyDescent="0.25">
      <c r="A34814" s="38"/>
      <c r="B34814" s="38"/>
      <c r="C34814" s="38"/>
    </row>
    <row r="34815" spans="1:3" ht="15" x14ac:dyDescent="0.25">
      <c r="A34815" s="38"/>
      <c r="B34815" s="38"/>
      <c r="C34815" s="38"/>
    </row>
    <row r="34816" spans="1:3" ht="15" x14ac:dyDescent="0.25">
      <c r="A34816" s="38"/>
      <c r="B34816" s="38"/>
      <c r="C34816" s="38"/>
    </row>
    <row r="34817" spans="1:3" ht="15" x14ac:dyDescent="0.25">
      <c r="A34817" s="38"/>
      <c r="B34817" s="38"/>
      <c r="C34817" s="38"/>
    </row>
    <row r="34818" spans="1:3" ht="15" x14ac:dyDescent="0.25">
      <c r="A34818" s="38"/>
      <c r="B34818" s="38"/>
      <c r="C34818" s="38"/>
    </row>
    <row r="34819" spans="1:3" ht="15" x14ac:dyDescent="0.25">
      <c r="A34819" s="38"/>
      <c r="B34819" s="38"/>
      <c r="C34819" s="38"/>
    </row>
    <row r="34820" spans="1:3" ht="15" x14ac:dyDescent="0.25">
      <c r="A34820" s="38"/>
      <c r="B34820" s="38"/>
      <c r="C34820" s="38"/>
    </row>
    <row r="34821" spans="1:3" ht="15" x14ac:dyDescent="0.25">
      <c r="A34821" s="38"/>
      <c r="B34821" s="38"/>
      <c r="C34821" s="38"/>
    </row>
    <row r="34822" spans="1:3" ht="15" x14ac:dyDescent="0.25">
      <c r="A34822" s="38"/>
      <c r="B34822" s="38"/>
      <c r="C34822" s="38"/>
    </row>
    <row r="34823" spans="1:3" ht="15" x14ac:dyDescent="0.25">
      <c r="A34823" s="38"/>
      <c r="B34823" s="38"/>
      <c r="C34823" s="38"/>
    </row>
    <row r="34824" spans="1:3" ht="15" x14ac:dyDescent="0.25">
      <c r="A34824" s="38"/>
      <c r="B34824" s="38"/>
      <c r="C34824" s="38"/>
    </row>
    <row r="34825" spans="1:3" ht="15" x14ac:dyDescent="0.25">
      <c r="A34825" s="38"/>
      <c r="B34825" s="38"/>
      <c r="C34825" s="38"/>
    </row>
    <row r="34826" spans="1:3" ht="15" x14ac:dyDescent="0.25">
      <c r="A34826" s="38"/>
      <c r="B34826" s="38"/>
      <c r="C34826" s="38"/>
    </row>
    <row r="34827" spans="1:3" ht="15" x14ac:dyDescent="0.25">
      <c r="A34827" s="38"/>
      <c r="B34827" s="38"/>
      <c r="C34827" s="38"/>
    </row>
    <row r="34828" spans="1:3" ht="15" x14ac:dyDescent="0.25">
      <c r="A34828" s="38"/>
      <c r="B34828" s="38"/>
      <c r="C34828" s="38"/>
    </row>
    <row r="34829" spans="1:3" ht="15" x14ac:dyDescent="0.25">
      <c r="A34829" s="38"/>
      <c r="B34829" s="38"/>
      <c r="C34829" s="38"/>
    </row>
    <row r="34830" spans="1:3" ht="15" x14ac:dyDescent="0.25">
      <c r="A34830" s="38"/>
      <c r="B34830" s="38"/>
      <c r="C34830" s="38"/>
    </row>
    <row r="34831" spans="1:3" ht="15" x14ac:dyDescent="0.25">
      <c r="A34831" s="38"/>
      <c r="B34831" s="38"/>
      <c r="C34831" s="38"/>
    </row>
    <row r="34832" spans="1:3" ht="15" x14ac:dyDescent="0.25">
      <c r="A34832" s="38"/>
      <c r="B34832" s="38"/>
      <c r="C34832" s="38"/>
    </row>
    <row r="34833" spans="1:3" ht="15" x14ac:dyDescent="0.25">
      <c r="A34833" s="38"/>
      <c r="B34833" s="38"/>
      <c r="C34833" s="38"/>
    </row>
    <row r="34834" spans="1:3" ht="15" x14ac:dyDescent="0.25">
      <c r="A34834" s="38"/>
      <c r="B34834" s="38"/>
      <c r="C34834" s="38"/>
    </row>
    <row r="34835" spans="1:3" ht="15" x14ac:dyDescent="0.25">
      <c r="A34835" s="38"/>
      <c r="B34835" s="38"/>
      <c r="C34835" s="38"/>
    </row>
    <row r="34836" spans="1:3" ht="15" x14ac:dyDescent="0.25">
      <c r="A34836" s="38"/>
      <c r="B34836" s="38"/>
      <c r="C34836" s="38"/>
    </row>
    <row r="34837" spans="1:3" ht="15" x14ac:dyDescent="0.25">
      <c r="A34837" s="38"/>
      <c r="B34837" s="38"/>
      <c r="C34837" s="38"/>
    </row>
    <row r="34838" spans="1:3" ht="15" x14ac:dyDescent="0.25">
      <c r="A34838" s="38"/>
      <c r="B34838" s="38"/>
      <c r="C34838" s="38"/>
    </row>
    <row r="34839" spans="1:3" ht="15" x14ac:dyDescent="0.25">
      <c r="A34839" s="38"/>
      <c r="B34839" s="38"/>
      <c r="C34839" s="38"/>
    </row>
    <row r="34840" spans="1:3" ht="15" x14ac:dyDescent="0.25">
      <c r="A34840" s="38"/>
      <c r="B34840" s="38"/>
      <c r="C34840" s="38"/>
    </row>
    <row r="34841" spans="1:3" ht="15" x14ac:dyDescent="0.25">
      <c r="A34841" s="38"/>
      <c r="B34841" s="38"/>
      <c r="C34841" s="38"/>
    </row>
    <row r="34842" spans="1:3" ht="15" x14ac:dyDescent="0.25">
      <c r="A34842" s="38"/>
      <c r="B34842" s="38"/>
      <c r="C34842" s="38"/>
    </row>
    <row r="34843" spans="1:3" ht="15" x14ac:dyDescent="0.25">
      <c r="A34843" s="38"/>
      <c r="B34843" s="38"/>
      <c r="C34843" s="38"/>
    </row>
    <row r="34844" spans="1:3" ht="15" x14ac:dyDescent="0.25">
      <c r="A34844" s="38"/>
      <c r="B34844" s="38"/>
      <c r="C34844" s="38"/>
    </row>
    <row r="34845" spans="1:3" ht="15" x14ac:dyDescent="0.25">
      <c r="A34845" s="38"/>
      <c r="B34845" s="38"/>
      <c r="C34845" s="38"/>
    </row>
    <row r="34846" spans="1:3" ht="15" x14ac:dyDescent="0.25">
      <c r="A34846" s="38"/>
      <c r="B34846" s="38"/>
      <c r="C34846" s="38"/>
    </row>
    <row r="34847" spans="1:3" ht="15" x14ac:dyDescent="0.25">
      <c r="A34847" s="38"/>
      <c r="B34847" s="38"/>
      <c r="C34847" s="38"/>
    </row>
    <row r="34848" spans="1:3" ht="15" x14ac:dyDescent="0.25">
      <c r="A34848" s="38"/>
      <c r="B34848" s="38"/>
      <c r="C34848" s="38"/>
    </row>
    <row r="34849" spans="1:3" ht="15" x14ac:dyDescent="0.25">
      <c r="A34849" s="38"/>
      <c r="B34849" s="38"/>
      <c r="C34849" s="38"/>
    </row>
    <row r="34850" spans="1:3" ht="15" x14ac:dyDescent="0.25">
      <c r="A34850" s="38"/>
      <c r="B34850" s="38"/>
      <c r="C34850" s="38"/>
    </row>
    <row r="34851" spans="1:3" ht="15" x14ac:dyDescent="0.25">
      <c r="A34851" s="38"/>
      <c r="B34851" s="38"/>
      <c r="C34851" s="38"/>
    </row>
    <row r="34852" spans="1:3" ht="15" x14ac:dyDescent="0.25">
      <c r="A34852" s="38"/>
      <c r="B34852" s="38"/>
      <c r="C34852" s="38"/>
    </row>
    <row r="34853" spans="1:3" ht="15" x14ac:dyDescent="0.25">
      <c r="A34853" s="38"/>
      <c r="B34853" s="38"/>
      <c r="C34853" s="38"/>
    </row>
    <row r="34854" spans="1:3" ht="15" x14ac:dyDescent="0.25">
      <c r="A34854" s="38"/>
      <c r="B34854" s="38"/>
      <c r="C34854" s="38"/>
    </row>
    <row r="34855" spans="1:3" ht="15" x14ac:dyDescent="0.25">
      <c r="A34855" s="38"/>
      <c r="B34855" s="38"/>
      <c r="C34855" s="38"/>
    </row>
    <row r="34856" spans="1:3" ht="15" x14ac:dyDescent="0.25">
      <c r="A34856" s="38"/>
      <c r="B34856" s="38"/>
      <c r="C34856" s="38"/>
    </row>
    <row r="34857" spans="1:3" ht="15" x14ac:dyDescent="0.25">
      <c r="A34857" s="38"/>
      <c r="B34857" s="38"/>
      <c r="C34857" s="38"/>
    </row>
    <row r="34858" spans="1:3" ht="15" x14ac:dyDescent="0.25">
      <c r="A34858" s="38"/>
      <c r="B34858" s="38"/>
      <c r="C34858" s="38"/>
    </row>
    <row r="34859" spans="1:3" ht="15" x14ac:dyDescent="0.25">
      <c r="A34859" s="38"/>
      <c r="B34859" s="38"/>
      <c r="C34859" s="38"/>
    </row>
    <row r="34860" spans="1:3" ht="15" x14ac:dyDescent="0.25">
      <c r="A34860" s="38"/>
      <c r="B34860" s="38"/>
      <c r="C34860" s="38"/>
    </row>
    <row r="34861" spans="1:3" ht="15" x14ac:dyDescent="0.25">
      <c r="A34861" s="38"/>
      <c r="B34861" s="38"/>
      <c r="C34861" s="38"/>
    </row>
    <row r="34862" spans="1:3" ht="15" x14ac:dyDescent="0.25">
      <c r="A34862" s="38"/>
      <c r="B34862" s="38"/>
      <c r="C34862" s="38"/>
    </row>
    <row r="34863" spans="1:3" ht="15" x14ac:dyDescent="0.25">
      <c r="A34863" s="38"/>
      <c r="B34863" s="38"/>
      <c r="C34863" s="38"/>
    </row>
    <row r="34864" spans="1:3" ht="15" x14ac:dyDescent="0.25">
      <c r="A34864" s="38"/>
      <c r="B34864" s="38"/>
      <c r="C34864" s="38"/>
    </row>
    <row r="34865" spans="1:3" ht="15" x14ac:dyDescent="0.25">
      <c r="A34865" s="38"/>
      <c r="B34865" s="38"/>
      <c r="C34865" s="38"/>
    </row>
    <row r="34866" spans="1:3" ht="15" x14ac:dyDescent="0.25">
      <c r="A34866" s="38"/>
      <c r="B34866" s="38"/>
      <c r="C34866" s="38"/>
    </row>
    <row r="34867" spans="1:3" ht="15" x14ac:dyDescent="0.25">
      <c r="A34867" s="38"/>
      <c r="B34867" s="38"/>
      <c r="C34867" s="38"/>
    </row>
    <row r="34868" spans="1:3" ht="15" x14ac:dyDescent="0.25">
      <c r="A34868" s="38"/>
      <c r="B34868" s="38"/>
      <c r="C34868" s="38"/>
    </row>
    <row r="34869" spans="1:3" ht="15" x14ac:dyDescent="0.25">
      <c r="A34869" s="38"/>
      <c r="B34869" s="38"/>
      <c r="C34869" s="38"/>
    </row>
    <row r="34870" spans="1:3" ht="15" x14ac:dyDescent="0.25">
      <c r="A34870" s="38"/>
      <c r="B34870" s="38"/>
      <c r="C34870" s="38"/>
    </row>
    <row r="34871" spans="1:3" ht="15" x14ac:dyDescent="0.25">
      <c r="A34871" s="38"/>
      <c r="B34871" s="38"/>
      <c r="C34871" s="38"/>
    </row>
    <row r="34872" spans="1:3" ht="15" x14ac:dyDescent="0.25">
      <c r="A34872" s="38"/>
      <c r="B34872" s="38"/>
      <c r="C34872" s="38"/>
    </row>
    <row r="34873" spans="1:3" ht="15" x14ac:dyDescent="0.25">
      <c r="A34873" s="38"/>
      <c r="B34873" s="38"/>
      <c r="C34873" s="38"/>
    </row>
    <row r="34874" spans="1:3" ht="15" x14ac:dyDescent="0.25">
      <c r="A34874" s="38"/>
      <c r="B34874" s="38"/>
      <c r="C34874" s="38"/>
    </row>
    <row r="34875" spans="1:3" ht="15" x14ac:dyDescent="0.25">
      <c r="A34875" s="38"/>
      <c r="B34875" s="38"/>
      <c r="C34875" s="38"/>
    </row>
    <row r="34876" spans="1:3" ht="15" x14ac:dyDescent="0.25">
      <c r="A34876" s="38"/>
      <c r="B34876" s="38"/>
      <c r="C34876" s="38"/>
    </row>
    <row r="34877" spans="1:3" ht="15" x14ac:dyDescent="0.25">
      <c r="A34877" s="38"/>
      <c r="B34877" s="38"/>
      <c r="C34877" s="38"/>
    </row>
    <row r="34878" spans="1:3" ht="15" x14ac:dyDescent="0.25">
      <c r="A34878" s="38"/>
      <c r="B34878" s="38"/>
      <c r="C34878" s="38"/>
    </row>
    <row r="34879" spans="1:3" ht="15" x14ac:dyDescent="0.25">
      <c r="A34879" s="38"/>
      <c r="B34879" s="38"/>
      <c r="C34879" s="38"/>
    </row>
    <row r="34880" spans="1:3" ht="15" x14ac:dyDescent="0.25">
      <c r="A34880" s="38"/>
      <c r="B34880" s="38"/>
      <c r="C34880" s="38"/>
    </row>
    <row r="34881" spans="1:3" ht="15" x14ac:dyDescent="0.25">
      <c r="A34881" s="38"/>
      <c r="B34881" s="38"/>
      <c r="C34881" s="38"/>
    </row>
    <row r="34882" spans="1:3" ht="15" x14ac:dyDescent="0.25">
      <c r="A34882" s="38"/>
      <c r="B34882" s="38"/>
      <c r="C34882" s="38"/>
    </row>
    <row r="34883" spans="1:3" ht="15" x14ac:dyDescent="0.25">
      <c r="A34883" s="38"/>
      <c r="B34883" s="38"/>
      <c r="C34883" s="38"/>
    </row>
    <row r="34884" spans="1:3" ht="15" x14ac:dyDescent="0.25">
      <c r="A34884" s="38"/>
      <c r="B34884" s="38"/>
      <c r="C34884" s="38"/>
    </row>
    <row r="34885" spans="1:3" ht="15" x14ac:dyDescent="0.25">
      <c r="A34885" s="38"/>
      <c r="B34885" s="38"/>
      <c r="C34885" s="38"/>
    </row>
    <row r="34886" spans="1:3" ht="15" x14ac:dyDescent="0.25">
      <c r="A34886" s="38"/>
      <c r="B34886" s="38"/>
      <c r="C34886" s="38"/>
    </row>
    <row r="34887" spans="1:3" ht="15" x14ac:dyDescent="0.25">
      <c r="A34887" s="38"/>
      <c r="B34887" s="38"/>
      <c r="C34887" s="38"/>
    </row>
    <row r="34888" spans="1:3" ht="15" x14ac:dyDescent="0.25">
      <c r="A34888" s="38"/>
      <c r="B34888" s="38"/>
      <c r="C34888" s="38"/>
    </row>
    <row r="34889" spans="1:3" ht="15" x14ac:dyDescent="0.25">
      <c r="A34889" s="38"/>
      <c r="B34889" s="38"/>
      <c r="C34889" s="38"/>
    </row>
    <row r="34890" spans="1:3" ht="15" x14ac:dyDescent="0.25">
      <c r="A34890" s="38"/>
      <c r="B34890" s="38"/>
      <c r="C34890" s="38"/>
    </row>
    <row r="34891" spans="1:3" ht="15" x14ac:dyDescent="0.25">
      <c r="A34891" s="38"/>
      <c r="B34891" s="38"/>
      <c r="C34891" s="38"/>
    </row>
    <row r="34892" spans="1:3" ht="15" x14ac:dyDescent="0.25">
      <c r="A34892" s="38"/>
      <c r="B34892" s="38"/>
      <c r="C34892" s="38"/>
    </row>
    <row r="34893" spans="1:3" ht="15" x14ac:dyDescent="0.25">
      <c r="A34893" s="38"/>
      <c r="B34893" s="38"/>
      <c r="C34893" s="38"/>
    </row>
    <row r="34894" spans="1:3" ht="15" x14ac:dyDescent="0.25">
      <c r="A34894" s="38"/>
      <c r="B34894" s="38"/>
      <c r="C34894" s="38"/>
    </row>
    <row r="34895" spans="1:3" ht="15" x14ac:dyDescent="0.25">
      <c r="A34895" s="38"/>
      <c r="B34895" s="38"/>
      <c r="C34895" s="38"/>
    </row>
    <row r="34896" spans="1:3" ht="15" x14ac:dyDescent="0.25">
      <c r="A34896" s="38"/>
      <c r="B34896" s="38"/>
      <c r="C34896" s="38"/>
    </row>
    <row r="34897" spans="1:3" ht="15" x14ac:dyDescent="0.25">
      <c r="A34897" s="38"/>
      <c r="B34897" s="38"/>
      <c r="C34897" s="38"/>
    </row>
    <row r="34898" spans="1:3" ht="15" x14ac:dyDescent="0.25">
      <c r="A34898" s="38"/>
      <c r="B34898" s="38"/>
      <c r="C34898" s="38"/>
    </row>
    <row r="34899" spans="1:3" ht="15" x14ac:dyDescent="0.25">
      <c r="A34899" s="38"/>
      <c r="B34899" s="38"/>
      <c r="C34899" s="38"/>
    </row>
    <row r="34900" spans="1:3" ht="15" x14ac:dyDescent="0.25">
      <c r="A34900" s="38"/>
      <c r="B34900" s="38"/>
      <c r="C34900" s="38"/>
    </row>
    <row r="34901" spans="1:3" ht="15" x14ac:dyDescent="0.25">
      <c r="A34901" s="38"/>
      <c r="B34901" s="38"/>
      <c r="C34901" s="38"/>
    </row>
    <row r="34902" spans="1:3" ht="15" x14ac:dyDescent="0.25">
      <c r="A34902" s="38"/>
      <c r="B34902" s="38"/>
      <c r="C34902" s="38"/>
    </row>
    <row r="34903" spans="1:3" ht="15" x14ac:dyDescent="0.25">
      <c r="A34903" s="38"/>
      <c r="B34903" s="38"/>
      <c r="C34903" s="38"/>
    </row>
    <row r="34904" spans="1:3" ht="15" x14ac:dyDescent="0.25">
      <c r="A34904" s="38"/>
      <c r="B34904" s="38"/>
      <c r="C34904" s="38"/>
    </row>
    <row r="34905" spans="1:3" ht="15" x14ac:dyDescent="0.25">
      <c r="A34905" s="38"/>
      <c r="B34905" s="38"/>
      <c r="C34905" s="38"/>
    </row>
    <row r="34906" spans="1:3" ht="15" x14ac:dyDescent="0.25">
      <c r="A34906" s="38"/>
      <c r="B34906" s="38"/>
      <c r="C34906" s="38"/>
    </row>
    <row r="34907" spans="1:3" ht="15" x14ac:dyDescent="0.25">
      <c r="A34907" s="38"/>
      <c r="B34907" s="38"/>
      <c r="C34907" s="38"/>
    </row>
    <row r="34908" spans="1:3" ht="15" x14ac:dyDescent="0.25">
      <c r="A34908" s="38"/>
      <c r="B34908" s="38"/>
      <c r="C34908" s="38"/>
    </row>
    <row r="34909" spans="1:3" ht="15" x14ac:dyDescent="0.25">
      <c r="A34909" s="38"/>
      <c r="B34909" s="38"/>
      <c r="C34909" s="38"/>
    </row>
    <row r="34910" spans="1:3" ht="15" x14ac:dyDescent="0.25">
      <c r="A34910" s="38"/>
      <c r="B34910" s="38"/>
      <c r="C34910" s="38"/>
    </row>
    <row r="34911" spans="1:3" ht="15" x14ac:dyDescent="0.25">
      <c r="A34911" s="38"/>
      <c r="B34911" s="38"/>
      <c r="C34911" s="38"/>
    </row>
    <row r="34912" spans="1:3" ht="15" x14ac:dyDescent="0.25">
      <c r="A34912" s="38"/>
      <c r="B34912" s="38"/>
      <c r="C34912" s="38"/>
    </row>
    <row r="34913" spans="1:3" ht="15" x14ac:dyDescent="0.25">
      <c r="A34913" s="38"/>
      <c r="B34913" s="38"/>
      <c r="C34913" s="38"/>
    </row>
    <row r="34914" spans="1:3" ht="15" x14ac:dyDescent="0.25">
      <c r="A34914" s="38"/>
      <c r="B34914" s="38"/>
      <c r="C34914" s="38"/>
    </row>
    <row r="34915" spans="1:3" ht="15" x14ac:dyDescent="0.25">
      <c r="A34915" s="38"/>
      <c r="B34915" s="38"/>
      <c r="C34915" s="38"/>
    </row>
    <row r="34916" spans="1:3" ht="15" x14ac:dyDescent="0.25">
      <c r="A34916" s="38"/>
      <c r="B34916" s="38"/>
      <c r="C34916" s="38"/>
    </row>
    <row r="34917" spans="1:3" ht="15" x14ac:dyDescent="0.25">
      <c r="A34917" s="38"/>
      <c r="B34917" s="38"/>
      <c r="C34917" s="38"/>
    </row>
    <row r="34918" spans="1:3" ht="15" x14ac:dyDescent="0.25">
      <c r="A34918" s="38"/>
      <c r="B34918" s="38"/>
      <c r="C34918" s="38"/>
    </row>
    <row r="34919" spans="1:3" ht="15" x14ac:dyDescent="0.25">
      <c r="A34919" s="38"/>
      <c r="B34919" s="38"/>
      <c r="C34919" s="38"/>
    </row>
    <row r="34920" spans="1:3" ht="15" x14ac:dyDescent="0.25">
      <c r="A34920" s="38"/>
      <c r="B34920" s="38"/>
      <c r="C34920" s="38"/>
    </row>
    <row r="34921" spans="1:3" ht="15" x14ac:dyDescent="0.25">
      <c r="A34921" s="38"/>
      <c r="B34921" s="38"/>
      <c r="C34921" s="38"/>
    </row>
    <row r="34922" spans="1:3" ht="15" x14ac:dyDescent="0.25">
      <c r="A34922" s="38"/>
      <c r="B34922" s="38"/>
      <c r="C34922" s="38"/>
    </row>
    <row r="34923" spans="1:3" ht="15" x14ac:dyDescent="0.25">
      <c r="A34923" s="38"/>
      <c r="B34923" s="38"/>
      <c r="C34923" s="38"/>
    </row>
    <row r="34924" spans="1:3" ht="15" x14ac:dyDescent="0.25">
      <c r="A34924" s="38"/>
      <c r="B34924" s="38"/>
      <c r="C34924" s="38"/>
    </row>
    <row r="34925" spans="1:3" ht="15" x14ac:dyDescent="0.25">
      <c r="A34925" s="38"/>
      <c r="B34925" s="38"/>
      <c r="C34925" s="38"/>
    </row>
    <row r="34926" spans="1:3" ht="15" x14ac:dyDescent="0.25">
      <c r="A34926" s="38"/>
      <c r="B34926" s="38"/>
      <c r="C34926" s="38"/>
    </row>
    <row r="34927" spans="1:3" ht="15" x14ac:dyDescent="0.25">
      <c r="A34927" s="38"/>
      <c r="B34927" s="38"/>
      <c r="C34927" s="38"/>
    </row>
    <row r="34928" spans="1:3" ht="15" x14ac:dyDescent="0.25">
      <c r="A34928" s="38"/>
      <c r="B34928" s="38"/>
      <c r="C34928" s="38"/>
    </row>
    <row r="34929" spans="1:3" ht="15" x14ac:dyDescent="0.25">
      <c r="A34929" s="38"/>
      <c r="B34929" s="38"/>
      <c r="C34929" s="38"/>
    </row>
    <row r="34930" spans="1:3" ht="15" x14ac:dyDescent="0.25">
      <c r="A34930" s="38"/>
      <c r="B34930" s="38"/>
      <c r="C34930" s="38"/>
    </row>
    <row r="34931" spans="1:3" ht="15" x14ac:dyDescent="0.25">
      <c r="A34931" s="38"/>
      <c r="B34931" s="38"/>
      <c r="C34931" s="38"/>
    </row>
    <row r="34932" spans="1:3" ht="15" x14ac:dyDescent="0.25">
      <c r="A34932" s="38"/>
      <c r="B34932" s="38"/>
      <c r="C34932" s="38"/>
    </row>
    <row r="34933" spans="1:3" ht="15" x14ac:dyDescent="0.25">
      <c r="A34933" s="38"/>
      <c r="B34933" s="38"/>
      <c r="C34933" s="38"/>
    </row>
    <row r="34934" spans="1:3" ht="15" x14ac:dyDescent="0.25">
      <c r="A34934" s="38"/>
      <c r="B34934" s="38"/>
      <c r="C34934" s="38"/>
    </row>
    <row r="34935" spans="1:3" ht="15" x14ac:dyDescent="0.25">
      <c r="A34935" s="38"/>
      <c r="B34935" s="38"/>
      <c r="C34935" s="38"/>
    </row>
    <row r="34936" spans="1:3" ht="15" x14ac:dyDescent="0.25">
      <c r="A34936" s="38"/>
      <c r="B34936" s="38"/>
      <c r="C34936" s="38"/>
    </row>
    <row r="34937" spans="1:3" ht="15" x14ac:dyDescent="0.25">
      <c r="A34937" s="38"/>
      <c r="B34937" s="38"/>
      <c r="C34937" s="38"/>
    </row>
    <row r="34938" spans="1:3" ht="15" x14ac:dyDescent="0.25">
      <c r="A34938" s="38"/>
      <c r="B34938" s="38"/>
      <c r="C34938" s="38"/>
    </row>
    <row r="34939" spans="1:3" ht="15" x14ac:dyDescent="0.25">
      <c r="A34939" s="38"/>
      <c r="B34939" s="38"/>
      <c r="C34939" s="38"/>
    </row>
    <row r="34940" spans="1:3" ht="15" x14ac:dyDescent="0.25">
      <c r="A34940" s="38"/>
      <c r="B34940" s="38"/>
      <c r="C34940" s="38"/>
    </row>
    <row r="34941" spans="1:3" ht="15" x14ac:dyDescent="0.25">
      <c r="A34941" s="38"/>
      <c r="B34941" s="38"/>
      <c r="C34941" s="38"/>
    </row>
    <row r="34942" spans="1:3" ht="15" x14ac:dyDescent="0.25">
      <c r="A34942" s="38"/>
      <c r="B34942" s="38"/>
      <c r="C34942" s="38"/>
    </row>
    <row r="34943" spans="1:3" ht="15" x14ac:dyDescent="0.25">
      <c r="A34943" s="38"/>
      <c r="B34943" s="38"/>
      <c r="C34943" s="38"/>
    </row>
    <row r="34944" spans="1:3" ht="15" x14ac:dyDescent="0.25">
      <c r="A34944" s="38"/>
      <c r="B34944" s="38"/>
      <c r="C34944" s="38"/>
    </row>
    <row r="34945" spans="1:3" ht="15" x14ac:dyDescent="0.25">
      <c r="A34945" s="38"/>
      <c r="B34945" s="38"/>
      <c r="C34945" s="38"/>
    </row>
    <row r="34946" spans="1:3" ht="15" x14ac:dyDescent="0.25">
      <c r="A34946" s="38"/>
      <c r="B34946" s="38"/>
      <c r="C34946" s="38"/>
    </row>
    <row r="34947" spans="1:3" ht="15" x14ac:dyDescent="0.25">
      <c r="A34947" s="38"/>
      <c r="B34947" s="38"/>
      <c r="C34947" s="38"/>
    </row>
    <row r="34948" spans="1:3" ht="15" x14ac:dyDescent="0.25">
      <c r="A34948" s="38"/>
      <c r="B34948" s="38"/>
      <c r="C34948" s="38"/>
    </row>
    <row r="34949" spans="1:3" ht="15" x14ac:dyDescent="0.25">
      <c r="A34949" s="38"/>
      <c r="B34949" s="38"/>
      <c r="C34949" s="38"/>
    </row>
    <row r="34950" spans="1:3" ht="15" x14ac:dyDescent="0.25">
      <c r="A34950" s="38"/>
      <c r="B34950" s="38"/>
      <c r="C34950" s="38"/>
    </row>
    <row r="34951" spans="1:3" ht="15" x14ac:dyDescent="0.25">
      <c r="A34951" s="38"/>
      <c r="B34951" s="38"/>
      <c r="C34951" s="38"/>
    </row>
    <row r="34952" spans="1:3" ht="15" x14ac:dyDescent="0.25">
      <c r="A34952" s="38"/>
      <c r="B34952" s="38"/>
      <c r="C34952" s="38"/>
    </row>
    <row r="34953" spans="1:3" ht="15" x14ac:dyDescent="0.25">
      <c r="A34953" s="38"/>
      <c r="B34953" s="38"/>
      <c r="C34953" s="38"/>
    </row>
    <row r="34954" spans="1:3" ht="15" x14ac:dyDescent="0.25">
      <c r="A34954" s="38"/>
      <c r="B34954" s="38"/>
      <c r="C34954" s="38"/>
    </row>
    <row r="34955" spans="1:3" ht="15" x14ac:dyDescent="0.25">
      <c r="A34955" s="38"/>
      <c r="B34955" s="38"/>
      <c r="C34955" s="38"/>
    </row>
    <row r="34956" spans="1:3" ht="15" x14ac:dyDescent="0.25">
      <c r="A34956" s="38"/>
      <c r="B34956" s="38"/>
      <c r="C34956" s="38"/>
    </row>
    <row r="34957" spans="1:3" ht="15" x14ac:dyDescent="0.25">
      <c r="A34957" s="38"/>
      <c r="B34957" s="38"/>
      <c r="C34957" s="38"/>
    </row>
    <row r="34958" spans="1:3" ht="15" x14ac:dyDescent="0.25">
      <c r="A34958" s="38"/>
      <c r="B34958" s="38"/>
      <c r="C34958" s="38"/>
    </row>
    <row r="34959" spans="1:3" ht="15" x14ac:dyDescent="0.25">
      <c r="A34959" s="38"/>
      <c r="B34959" s="38"/>
      <c r="C34959" s="38"/>
    </row>
    <row r="34960" spans="1:3" ht="15" x14ac:dyDescent="0.25">
      <c r="A34960" s="38"/>
      <c r="B34960" s="38"/>
      <c r="C34960" s="38"/>
    </row>
    <row r="34961" spans="1:3" ht="15" x14ac:dyDescent="0.25">
      <c r="A34961" s="38"/>
      <c r="B34961" s="38"/>
      <c r="C34961" s="38"/>
    </row>
    <row r="34962" spans="1:3" ht="15" x14ac:dyDescent="0.25">
      <c r="A34962" s="38"/>
      <c r="B34962" s="38"/>
      <c r="C34962" s="38"/>
    </row>
    <row r="34963" spans="1:3" ht="15" x14ac:dyDescent="0.25">
      <c r="A34963" s="38"/>
      <c r="B34963" s="38"/>
      <c r="C34963" s="38"/>
    </row>
    <row r="34964" spans="1:3" ht="15" x14ac:dyDescent="0.25">
      <c r="A34964" s="38"/>
      <c r="B34964" s="38"/>
      <c r="C34964" s="38"/>
    </row>
    <row r="34965" spans="1:3" ht="15" x14ac:dyDescent="0.25">
      <c r="A34965" s="38"/>
      <c r="B34965" s="38"/>
      <c r="C34965" s="38"/>
    </row>
    <row r="34966" spans="1:3" ht="15" x14ac:dyDescent="0.25">
      <c r="A34966" s="38"/>
      <c r="B34966" s="38"/>
      <c r="C34966" s="38"/>
    </row>
    <row r="34967" spans="1:3" ht="15" x14ac:dyDescent="0.25">
      <c r="A34967" s="38"/>
      <c r="B34967" s="38"/>
      <c r="C34967" s="38"/>
    </row>
    <row r="34968" spans="1:3" ht="15" x14ac:dyDescent="0.25">
      <c r="A34968" s="38"/>
      <c r="B34968" s="38"/>
      <c r="C34968" s="38"/>
    </row>
    <row r="34969" spans="1:3" ht="15" x14ac:dyDescent="0.25">
      <c r="A34969" s="38"/>
      <c r="B34969" s="38"/>
      <c r="C34969" s="38"/>
    </row>
    <row r="34970" spans="1:3" ht="15" x14ac:dyDescent="0.25">
      <c r="A34970" s="38"/>
      <c r="B34970" s="38"/>
      <c r="C34970" s="38"/>
    </row>
    <row r="34971" spans="1:3" ht="15" x14ac:dyDescent="0.25">
      <c r="A34971" s="38"/>
      <c r="B34971" s="38"/>
      <c r="C34971" s="38"/>
    </row>
    <row r="34972" spans="1:3" ht="15" x14ac:dyDescent="0.25">
      <c r="A34972" s="38"/>
      <c r="B34972" s="38"/>
      <c r="C34972" s="38"/>
    </row>
    <row r="34973" spans="1:3" ht="15" x14ac:dyDescent="0.25">
      <c r="A34973" s="38"/>
      <c r="B34973" s="38"/>
      <c r="C34973" s="38"/>
    </row>
    <row r="34974" spans="1:3" ht="15" x14ac:dyDescent="0.25">
      <c r="A34974" s="38"/>
      <c r="B34974" s="38"/>
      <c r="C34974" s="38"/>
    </row>
    <row r="34975" spans="1:3" ht="15" x14ac:dyDescent="0.25">
      <c r="A34975" s="38"/>
      <c r="B34975" s="38"/>
      <c r="C34975" s="38"/>
    </row>
    <row r="34976" spans="1:3" ht="15" x14ac:dyDescent="0.25">
      <c r="A34976" s="38"/>
      <c r="B34976" s="38"/>
      <c r="C34976" s="38"/>
    </row>
    <row r="34977" spans="1:3" ht="15" x14ac:dyDescent="0.25">
      <c r="A34977" s="38"/>
      <c r="B34977" s="38"/>
      <c r="C34977" s="38"/>
    </row>
    <row r="34978" spans="1:3" ht="15" x14ac:dyDescent="0.25">
      <c r="A34978" s="38"/>
      <c r="B34978" s="38"/>
      <c r="C34978" s="38"/>
    </row>
    <row r="34979" spans="1:3" ht="15" x14ac:dyDescent="0.25">
      <c r="A34979" s="38"/>
      <c r="B34979" s="38"/>
      <c r="C34979" s="38"/>
    </row>
    <row r="34980" spans="1:3" ht="15" x14ac:dyDescent="0.25">
      <c r="A34980" s="38"/>
      <c r="B34980" s="38"/>
      <c r="C34980" s="38"/>
    </row>
    <row r="34981" spans="1:3" ht="15" x14ac:dyDescent="0.25">
      <c r="A34981" s="38"/>
      <c r="B34981" s="38"/>
      <c r="C34981" s="38"/>
    </row>
    <row r="34982" spans="1:3" ht="15" x14ac:dyDescent="0.25">
      <c r="A34982" s="38"/>
      <c r="B34982" s="38"/>
      <c r="C34982" s="38"/>
    </row>
    <row r="34983" spans="1:3" ht="15" x14ac:dyDescent="0.25">
      <c r="A34983" s="38"/>
      <c r="B34983" s="38"/>
      <c r="C34983" s="38"/>
    </row>
    <row r="34984" spans="1:3" ht="15" x14ac:dyDescent="0.25">
      <c r="A34984" s="38"/>
      <c r="B34984" s="38"/>
      <c r="C34984" s="38"/>
    </row>
    <row r="34985" spans="1:3" ht="15" x14ac:dyDescent="0.25">
      <c r="A34985" s="38"/>
      <c r="B34985" s="38"/>
      <c r="C34985" s="38"/>
    </row>
    <row r="34986" spans="1:3" ht="15" x14ac:dyDescent="0.25">
      <c r="A34986" s="38"/>
      <c r="B34986" s="38"/>
      <c r="C34986" s="38"/>
    </row>
    <row r="34987" spans="1:3" ht="15" x14ac:dyDescent="0.25">
      <c r="A34987" s="38"/>
      <c r="B34987" s="38"/>
      <c r="C34987" s="38"/>
    </row>
    <row r="34988" spans="1:3" ht="15" x14ac:dyDescent="0.25">
      <c r="A34988" s="38"/>
      <c r="B34988" s="38"/>
      <c r="C34988" s="38"/>
    </row>
    <row r="34989" spans="1:3" ht="15" x14ac:dyDescent="0.25">
      <c r="A34989" s="38"/>
      <c r="B34989" s="38"/>
      <c r="C34989" s="38"/>
    </row>
    <row r="34990" spans="1:3" ht="15" x14ac:dyDescent="0.25">
      <c r="A34990" s="38"/>
      <c r="B34990" s="38"/>
      <c r="C34990" s="38"/>
    </row>
    <row r="34991" spans="1:3" ht="15" x14ac:dyDescent="0.25">
      <c r="A34991" s="38"/>
      <c r="B34991" s="38"/>
      <c r="C34991" s="38"/>
    </row>
    <row r="34992" spans="1:3" ht="15" x14ac:dyDescent="0.25">
      <c r="A34992" s="38"/>
      <c r="B34992" s="38"/>
      <c r="C34992" s="38"/>
    </row>
    <row r="34993" spans="1:3" ht="15" x14ac:dyDescent="0.25">
      <c r="A34993" s="38"/>
      <c r="B34993" s="38"/>
      <c r="C34993" s="38"/>
    </row>
    <row r="34994" spans="1:3" ht="15" x14ac:dyDescent="0.25">
      <c r="A34994" s="38"/>
      <c r="B34994" s="38"/>
      <c r="C34994" s="38"/>
    </row>
    <row r="34995" spans="1:3" ht="15" x14ac:dyDescent="0.25">
      <c r="A34995" s="38"/>
      <c r="B34995" s="38"/>
      <c r="C34995" s="38"/>
    </row>
    <row r="34996" spans="1:3" ht="15" x14ac:dyDescent="0.25">
      <c r="A34996" s="38"/>
      <c r="B34996" s="38"/>
      <c r="C34996" s="38"/>
    </row>
    <row r="34997" spans="1:3" ht="15" x14ac:dyDescent="0.25">
      <c r="A34997" s="38"/>
      <c r="B34997" s="38"/>
      <c r="C34997" s="38"/>
    </row>
    <row r="34998" spans="1:3" ht="15" x14ac:dyDescent="0.25">
      <c r="A34998" s="38"/>
      <c r="B34998" s="38"/>
      <c r="C34998" s="38"/>
    </row>
    <row r="34999" spans="1:3" ht="15" x14ac:dyDescent="0.25">
      <c r="A34999" s="38"/>
      <c r="B34999" s="38"/>
      <c r="C34999" s="38"/>
    </row>
    <row r="35000" spans="1:3" ht="15" x14ac:dyDescent="0.25">
      <c r="A35000" s="38"/>
      <c r="B35000" s="38"/>
      <c r="C35000" s="38"/>
    </row>
    <row r="35001" spans="1:3" ht="15" x14ac:dyDescent="0.25">
      <c r="A35001" s="38"/>
      <c r="B35001" s="38"/>
      <c r="C35001" s="38"/>
    </row>
    <row r="35002" spans="1:3" ht="15" x14ac:dyDescent="0.25">
      <c r="A35002" s="38"/>
      <c r="B35002" s="38"/>
      <c r="C35002" s="38"/>
    </row>
    <row r="35003" spans="1:3" ht="15" x14ac:dyDescent="0.25">
      <c r="A35003" s="38"/>
      <c r="B35003" s="38"/>
      <c r="C35003" s="38"/>
    </row>
    <row r="35004" spans="1:3" ht="15" x14ac:dyDescent="0.25">
      <c r="A35004" s="38"/>
      <c r="B35004" s="38"/>
      <c r="C35004" s="38"/>
    </row>
    <row r="35005" spans="1:3" ht="15" x14ac:dyDescent="0.25">
      <c r="A35005" s="38"/>
      <c r="B35005" s="38"/>
      <c r="C35005" s="38"/>
    </row>
    <row r="35006" spans="1:3" ht="15" x14ac:dyDescent="0.25">
      <c r="A35006" s="38"/>
      <c r="B35006" s="38"/>
      <c r="C35006" s="38"/>
    </row>
    <row r="35007" spans="1:3" ht="15" x14ac:dyDescent="0.25">
      <c r="A35007" s="38"/>
      <c r="B35007" s="38"/>
      <c r="C35007" s="38"/>
    </row>
    <row r="35008" spans="1:3" ht="15" x14ac:dyDescent="0.25">
      <c r="A35008" s="38"/>
      <c r="B35008" s="38"/>
      <c r="C35008" s="38"/>
    </row>
    <row r="35009" spans="1:3" ht="15" x14ac:dyDescent="0.25">
      <c r="A35009" s="38"/>
      <c r="B35009" s="38"/>
      <c r="C35009" s="38"/>
    </row>
    <row r="35010" spans="1:3" ht="15" x14ac:dyDescent="0.25">
      <c r="A35010" s="38"/>
      <c r="B35010" s="38"/>
      <c r="C35010" s="38"/>
    </row>
    <row r="35011" spans="1:3" ht="15" x14ac:dyDescent="0.25">
      <c r="A35011" s="38"/>
      <c r="B35011" s="38"/>
      <c r="C35011" s="38"/>
    </row>
    <row r="35012" spans="1:3" ht="15" x14ac:dyDescent="0.25">
      <c r="A35012" s="38"/>
      <c r="B35012" s="38"/>
      <c r="C35012" s="38"/>
    </row>
    <row r="35013" spans="1:3" ht="15" x14ac:dyDescent="0.25">
      <c r="A35013" s="38"/>
      <c r="B35013" s="38"/>
      <c r="C35013" s="38"/>
    </row>
    <row r="35014" spans="1:3" ht="15" x14ac:dyDescent="0.25">
      <c r="A35014" s="38"/>
      <c r="B35014" s="38"/>
      <c r="C35014" s="38"/>
    </row>
    <row r="35015" spans="1:3" ht="15" x14ac:dyDescent="0.25">
      <c r="A35015" s="38"/>
      <c r="B35015" s="38"/>
      <c r="C35015" s="38"/>
    </row>
    <row r="35016" spans="1:3" ht="15" x14ac:dyDescent="0.25">
      <c r="A35016" s="38"/>
      <c r="B35016" s="38"/>
      <c r="C35016" s="38"/>
    </row>
    <row r="35017" spans="1:3" ht="15" x14ac:dyDescent="0.25">
      <c r="A35017" s="38"/>
      <c r="B35017" s="38"/>
      <c r="C35017" s="38"/>
    </row>
    <row r="35018" spans="1:3" ht="15" x14ac:dyDescent="0.25">
      <c r="A35018" s="38"/>
      <c r="B35018" s="38"/>
      <c r="C35018" s="38"/>
    </row>
    <row r="35019" spans="1:3" ht="15" x14ac:dyDescent="0.25">
      <c r="A35019" s="38"/>
      <c r="B35019" s="38"/>
      <c r="C35019" s="38"/>
    </row>
    <row r="35020" spans="1:3" ht="15" x14ac:dyDescent="0.25">
      <c r="A35020" s="38"/>
      <c r="B35020" s="38"/>
      <c r="C35020" s="38"/>
    </row>
    <row r="35021" spans="1:3" ht="15" x14ac:dyDescent="0.25">
      <c r="A35021" s="38"/>
      <c r="B35021" s="38"/>
      <c r="C35021" s="38"/>
    </row>
    <row r="35022" spans="1:3" ht="15" x14ac:dyDescent="0.25">
      <c r="A35022" s="38"/>
      <c r="B35022" s="38"/>
      <c r="C35022" s="38"/>
    </row>
    <row r="35023" spans="1:3" ht="15" x14ac:dyDescent="0.25">
      <c r="A35023" s="38"/>
      <c r="B35023" s="38"/>
      <c r="C35023" s="38"/>
    </row>
    <row r="35024" spans="1:3" ht="15" x14ac:dyDescent="0.25">
      <c r="A35024" s="38"/>
      <c r="B35024" s="38"/>
      <c r="C35024" s="38"/>
    </row>
    <row r="35025" spans="1:3" ht="15" x14ac:dyDescent="0.25">
      <c r="A35025" s="38"/>
      <c r="B35025" s="38"/>
      <c r="C35025" s="38"/>
    </row>
    <row r="35026" spans="1:3" ht="15" x14ac:dyDescent="0.25">
      <c r="A35026" s="38"/>
      <c r="B35026" s="38"/>
      <c r="C35026" s="38"/>
    </row>
    <row r="35027" spans="1:3" ht="15" x14ac:dyDescent="0.25">
      <c r="A35027" s="38"/>
      <c r="B35027" s="38"/>
      <c r="C35027" s="38"/>
    </row>
    <row r="35028" spans="1:3" ht="15" x14ac:dyDescent="0.25">
      <c r="A35028" s="38"/>
      <c r="B35028" s="38"/>
      <c r="C35028" s="38"/>
    </row>
    <row r="35029" spans="1:3" ht="15" x14ac:dyDescent="0.25">
      <c r="A35029" s="38"/>
      <c r="B35029" s="38"/>
      <c r="C35029" s="38"/>
    </row>
    <row r="35030" spans="1:3" ht="15" x14ac:dyDescent="0.25">
      <c r="A35030" s="38"/>
      <c r="B35030" s="38"/>
      <c r="C35030" s="38"/>
    </row>
    <row r="35031" spans="1:3" ht="15" x14ac:dyDescent="0.25">
      <c r="A35031" s="38"/>
      <c r="B35031" s="38"/>
      <c r="C35031" s="38"/>
    </row>
    <row r="35032" spans="1:3" ht="15" x14ac:dyDescent="0.25">
      <c r="A35032" s="38"/>
      <c r="B35032" s="38"/>
      <c r="C35032" s="38"/>
    </row>
    <row r="35033" spans="1:3" ht="15" x14ac:dyDescent="0.25">
      <c r="A35033" s="38"/>
      <c r="B35033" s="38"/>
      <c r="C35033" s="38"/>
    </row>
    <row r="35034" spans="1:3" ht="15" x14ac:dyDescent="0.25">
      <c r="A35034" s="38"/>
      <c r="B35034" s="38"/>
      <c r="C35034" s="38"/>
    </row>
    <row r="35035" spans="1:3" ht="15" x14ac:dyDescent="0.25">
      <c r="A35035" s="38"/>
      <c r="B35035" s="38"/>
      <c r="C35035" s="38"/>
    </row>
    <row r="35036" spans="1:3" ht="15" x14ac:dyDescent="0.25">
      <c r="A35036" s="38"/>
      <c r="B35036" s="38"/>
      <c r="C35036" s="38"/>
    </row>
    <row r="35037" spans="1:3" ht="15" x14ac:dyDescent="0.25">
      <c r="A35037" s="38"/>
      <c r="B35037" s="38"/>
      <c r="C35037" s="38"/>
    </row>
    <row r="35038" spans="1:3" ht="15" x14ac:dyDescent="0.25">
      <c r="A35038" s="38"/>
      <c r="B35038" s="38"/>
      <c r="C35038" s="38"/>
    </row>
    <row r="35039" spans="1:3" ht="15" x14ac:dyDescent="0.25">
      <c r="A35039" s="38"/>
      <c r="B35039" s="38"/>
      <c r="C35039" s="38"/>
    </row>
    <row r="35040" spans="1:3" ht="15" x14ac:dyDescent="0.25">
      <c r="A35040" s="38"/>
      <c r="B35040" s="38"/>
      <c r="C35040" s="38"/>
    </row>
    <row r="35041" spans="1:3" ht="15" x14ac:dyDescent="0.25">
      <c r="A35041" s="38"/>
      <c r="B35041" s="38"/>
      <c r="C35041" s="38"/>
    </row>
    <row r="35042" spans="1:3" ht="15" x14ac:dyDescent="0.25">
      <c r="A35042" s="38"/>
      <c r="B35042" s="38"/>
      <c r="C35042" s="38"/>
    </row>
    <row r="35043" spans="1:3" ht="15" x14ac:dyDescent="0.25">
      <c r="A35043" s="38"/>
      <c r="B35043" s="38"/>
      <c r="C35043" s="38"/>
    </row>
    <row r="35044" spans="1:3" ht="15" x14ac:dyDescent="0.25">
      <c r="A35044" s="38"/>
      <c r="B35044" s="38"/>
      <c r="C35044" s="38"/>
    </row>
    <row r="35045" spans="1:3" ht="15" x14ac:dyDescent="0.25">
      <c r="A35045" s="38"/>
      <c r="B35045" s="38"/>
      <c r="C35045" s="38"/>
    </row>
    <row r="35046" spans="1:3" ht="15" x14ac:dyDescent="0.25">
      <c r="A35046" s="38"/>
      <c r="B35046" s="38"/>
      <c r="C35046" s="38"/>
    </row>
    <row r="35047" spans="1:3" ht="15" x14ac:dyDescent="0.25">
      <c r="A35047" s="38"/>
      <c r="B35047" s="38"/>
      <c r="C35047" s="38"/>
    </row>
    <row r="35048" spans="1:3" ht="15" x14ac:dyDescent="0.25">
      <c r="A35048" s="38"/>
      <c r="B35048" s="38"/>
      <c r="C35048" s="38"/>
    </row>
    <row r="35049" spans="1:3" ht="15" x14ac:dyDescent="0.25">
      <c r="A35049" s="38"/>
      <c r="B35049" s="38"/>
      <c r="C35049" s="38"/>
    </row>
    <row r="35050" spans="1:3" ht="15" x14ac:dyDescent="0.25">
      <c r="A35050" s="38"/>
      <c r="B35050" s="38"/>
      <c r="C35050" s="38"/>
    </row>
    <row r="35051" spans="1:3" ht="15" x14ac:dyDescent="0.25">
      <c r="A35051" s="38"/>
      <c r="B35051" s="38"/>
      <c r="C35051" s="38"/>
    </row>
    <row r="35052" spans="1:3" ht="15" x14ac:dyDescent="0.25">
      <c r="A35052" s="38"/>
      <c r="B35052" s="38"/>
      <c r="C35052" s="38"/>
    </row>
    <row r="35053" spans="1:3" ht="15" x14ac:dyDescent="0.25">
      <c r="A35053" s="38"/>
      <c r="B35053" s="38"/>
      <c r="C35053" s="38"/>
    </row>
    <row r="35054" spans="1:3" ht="15" x14ac:dyDescent="0.25">
      <c r="A35054" s="38"/>
      <c r="B35054" s="38"/>
      <c r="C35054" s="38"/>
    </row>
    <row r="35055" spans="1:3" ht="15" x14ac:dyDescent="0.25">
      <c r="A35055" s="38"/>
      <c r="B35055" s="38"/>
      <c r="C35055" s="38"/>
    </row>
    <row r="35056" spans="1:3" ht="15" x14ac:dyDescent="0.25">
      <c r="A35056" s="38"/>
      <c r="B35056" s="38"/>
      <c r="C35056" s="38"/>
    </row>
    <row r="35057" spans="1:3" ht="15" x14ac:dyDescent="0.25">
      <c r="A35057" s="38"/>
      <c r="B35057" s="38"/>
      <c r="C35057" s="38"/>
    </row>
    <row r="35058" spans="1:3" ht="15" x14ac:dyDescent="0.25">
      <c r="A35058" s="38"/>
      <c r="B35058" s="38"/>
      <c r="C35058" s="38"/>
    </row>
    <row r="35059" spans="1:3" ht="15" x14ac:dyDescent="0.25">
      <c r="A35059" s="38"/>
      <c r="B35059" s="38"/>
      <c r="C35059" s="38"/>
    </row>
    <row r="35060" spans="1:3" ht="15" x14ac:dyDescent="0.25">
      <c r="A35060" s="38"/>
      <c r="B35060" s="38"/>
      <c r="C35060" s="38"/>
    </row>
    <row r="35061" spans="1:3" ht="15" x14ac:dyDescent="0.25">
      <c r="A35061" s="38"/>
      <c r="B35061" s="38"/>
      <c r="C35061" s="38"/>
    </row>
    <row r="35062" spans="1:3" ht="15" x14ac:dyDescent="0.25">
      <c r="A35062" s="38"/>
      <c r="B35062" s="38"/>
      <c r="C35062" s="38"/>
    </row>
    <row r="35063" spans="1:3" ht="15" x14ac:dyDescent="0.25">
      <c r="A35063" s="38"/>
      <c r="B35063" s="38"/>
      <c r="C35063" s="38"/>
    </row>
    <row r="35064" spans="1:3" ht="15" x14ac:dyDescent="0.25">
      <c r="A35064" s="38"/>
      <c r="B35064" s="38"/>
      <c r="C35064" s="38"/>
    </row>
    <row r="35065" spans="1:3" ht="15" x14ac:dyDescent="0.25">
      <c r="A35065" s="38"/>
      <c r="B35065" s="38"/>
      <c r="C35065" s="38"/>
    </row>
    <row r="35066" spans="1:3" ht="15" x14ac:dyDescent="0.25">
      <c r="A35066" s="38"/>
      <c r="B35066" s="38"/>
      <c r="C35066" s="38"/>
    </row>
    <row r="35067" spans="1:3" ht="15" x14ac:dyDescent="0.25">
      <c r="A35067" s="38"/>
      <c r="B35067" s="38"/>
      <c r="C35067" s="38"/>
    </row>
    <row r="35068" spans="1:3" ht="15" x14ac:dyDescent="0.25">
      <c r="A35068" s="38"/>
      <c r="B35068" s="38"/>
      <c r="C35068" s="38"/>
    </row>
    <row r="35069" spans="1:3" ht="15" x14ac:dyDescent="0.25">
      <c r="A35069" s="38"/>
      <c r="B35069" s="38"/>
      <c r="C35069" s="38"/>
    </row>
    <row r="35070" spans="1:3" ht="15" x14ac:dyDescent="0.25">
      <c r="A35070" s="38"/>
      <c r="B35070" s="38"/>
      <c r="C35070" s="38"/>
    </row>
    <row r="35071" spans="1:3" ht="15" x14ac:dyDescent="0.25">
      <c r="A35071" s="38"/>
      <c r="B35071" s="38"/>
      <c r="C35071" s="38"/>
    </row>
    <row r="35072" spans="1:3" ht="15" x14ac:dyDescent="0.25">
      <c r="A35072" s="38"/>
      <c r="B35072" s="38"/>
      <c r="C35072" s="38"/>
    </row>
    <row r="35073" spans="1:3" ht="15" x14ac:dyDescent="0.25">
      <c r="A35073" s="38"/>
      <c r="B35073" s="38"/>
      <c r="C35073" s="38"/>
    </row>
    <row r="35074" spans="1:3" ht="15" x14ac:dyDescent="0.25">
      <c r="A35074" s="38"/>
      <c r="B35074" s="38"/>
      <c r="C35074" s="38"/>
    </row>
    <row r="35075" spans="1:3" ht="15" x14ac:dyDescent="0.25">
      <c r="A35075" s="38"/>
      <c r="B35075" s="38"/>
      <c r="C35075" s="38"/>
    </row>
    <row r="35076" spans="1:3" ht="15" x14ac:dyDescent="0.25">
      <c r="A35076" s="38"/>
      <c r="B35076" s="38"/>
      <c r="C35076" s="38"/>
    </row>
    <row r="35077" spans="1:3" ht="15" x14ac:dyDescent="0.25">
      <c r="A35077" s="38"/>
      <c r="B35077" s="38"/>
      <c r="C35077" s="38"/>
    </row>
    <row r="35078" spans="1:3" ht="15" x14ac:dyDescent="0.25">
      <c r="A35078" s="38"/>
      <c r="B35078" s="38"/>
      <c r="C35078" s="38"/>
    </row>
    <row r="35079" spans="1:3" ht="15" x14ac:dyDescent="0.25">
      <c r="A35079" s="38"/>
      <c r="B35079" s="38"/>
      <c r="C35079" s="38"/>
    </row>
    <row r="35080" spans="1:3" ht="15" x14ac:dyDescent="0.25">
      <c r="A35080" s="38"/>
      <c r="B35080" s="38"/>
      <c r="C35080" s="38"/>
    </row>
    <row r="35081" spans="1:3" ht="15" x14ac:dyDescent="0.25">
      <c r="A35081" s="38"/>
      <c r="B35081" s="38"/>
      <c r="C35081" s="38"/>
    </row>
    <row r="35082" spans="1:3" ht="15" x14ac:dyDescent="0.25">
      <c r="A35082" s="38"/>
      <c r="B35082" s="38"/>
      <c r="C35082" s="38"/>
    </row>
    <row r="35083" spans="1:3" ht="15" x14ac:dyDescent="0.25">
      <c r="A35083" s="38"/>
      <c r="B35083" s="38"/>
      <c r="C35083" s="38"/>
    </row>
    <row r="35084" spans="1:3" ht="15" x14ac:dyDescent="0.25">
      <c r="A35084" s="38"/>
      <c r="B35084" s="38"/>
      <c r="C35084" s="38"/>
    </row>
    <row r="35085" spans="1:3" ht="15" x14ac:dyDescent="0.25">
      <c r="A35085" s="38"/>
      <c r="B35085" s="38"/>
      <c r="C35085" s="38"/>
    </row>
    <row r="35086" spans="1:3" ht="15" x14ac:dyDescent="0.25">
      <c r="A35086" s="38"/>
      <c r="B35086" s="38"/>
      <c r="C35086" s="38"/>
    </row>
    <row r="35087" spans="1:3" ht="15" x14ac:dyDescent="0.25">
      <c r="A35087" s="38"/>
      <c r="B35087" s="38"/>
      <c r="C35087" s="38"/>
    </row>
    <row r="35088" spans="1:3" ht="15" x14ac:dyDescent="0.25">
      <c r="A35088" s="38"/>
      <c r="B35088" s="38"/>
      <c r="C35088" s="38"/>
    </row>
    <row r="35089" spans="1:3" ht="15" x14ac:dyDescent="0.25">
      <c r="A35089" s="38"/>
      <c r="B35089" s="38"/>
      <c r="C35089" s="38"/>
    </row>
    <row r="35090" spans="1:3" ht="15" x14ac:dyDescent="0.25">
      <c r="A35090" s="38"/>
      <c r="B35090" s="38"/>
      <c r="C35090" s="38"/>
    </row>
    <row r="35091" spans="1:3" ht="15" x14ac:dyDescent="0.25">
      <c r="A35091" s="38"/>
      <c r="B35091" s="38"/>
      <c r="C35091" s="38"/>
    </row>
    <row r="35092" spans="1:3" ht="15" x14ac:dyDescent="0.25">
      <c r="A35092" s="38"/>
      <c r="B35092" s="38"/>
      <c r="C35092" s="38"/>
    </row>
    <row r="35093" spans="1:3" ht="15" x14ac:dyDescent="0.25">
      <c r="A35093" s="38"/>
      <c r="B35093" s="38"/>
      <c r="C35093" s="38"/>
    </row>
    <row r="35094" spans="1:3" ht="15" x14ac:dyDescent="0.25">
      <c r="A35094" s="38"/>
      <c r="B35094" s="38"/>
      <c r="C35094" s="38"/>
    </row>
    <row r="35095" spans="1:3" ht="15" x14ac:dyDescent="0.25">
      <c r="A35095" s="38"/>
      <c r="B35095" s="38"/>
      <c r="C35095" s="38"/>
    </row>
    <row r="35096" spans="1:3" ht="15" x14ac:dyDescent="0.25">
      <c r="A35096" s="38"/>
      <c r="B35096" s="38"/>
      <c r="C35096" s="38"/>
    </row>
    <row r="35097" spans="1:3" ht="15" x14ac:dyDescent="0.25">
      <c r="A35097" s="38"/>
      <c r="B35097" s="38"/>
      <c r="C35097" s="38"/>
    </row>
    <row r="35098" spans="1:3" ht="15" x14ac:dyDescent="0.25">
      <c r="A35098" s="38"/>
      <c r="B35098" s="38"/>
      <c r="C35098" s="38"/>
    </row>
    <row r="35099" spans="1:3" ht="15" x14ac:dyDescent="0.25">
      <c r="A35099" s="38"/>
      <c r="B35099" s="38"/>
      <c r="C35099" s="38"/>
    </row>
    <row r="35100" spans="1:3" ht="15" x14ac:dyDescent="0.25">
      <c r="A35100" s="38"/>
      <c r="B35100" s="38"/>
      <c r="C35100" s="38"/>
    </row>
    <row r="35101" spans="1:3" ht="15" x14ac:dyDescent="0.25">
      <c r="A35101" s="38"/>
      <c r="B35101" s="38"/>
      <c r="C35101" s="38"/>
    </row>
    <row r="35102" spans="1:3" ht="15" x14ac:dyDescent="0.25">
      <c r="A35102" s="38"/>
      <c r="B35102" s="38"/>
      <c r="C35102" s="38"/>
    </row>
    <row r="35103" spans="1:3" ht="15" x14ac:dyDescent="0.25">
      <c r="A35103" s="38"/>
      <c r="B35103" s="38"/>
      <c r="C35103" s="38"/>
    </row>
    <row r="35104" spans="1:3" ht="15" x14ac:dyDescent="0.25">
      <c r="A35104" s="38"/>
      <c r="B35104" s="38"/>
      <c r="C35104" s="38"/>
    </row>
    <row r="35105" spans="1:3" ht="15" x14ac:dyDescent="0.25">
      <c r="A35105" s="38"/>
      <c r="B35105" s="38"/>
      <c r="C35105" s="38"/>
    </row>
    <row r="35106" spans="1:3" ht="15" x14ac:dyDescent="0.25">
      <c r="A35106" s="38"/>
      <c r="B35106" s="38"/>
      <c r="C35106" s="38"/>
    </row>
    <row r="35107" spans="1:3" ht="15" x14ac:dyDescent="0.25">
      <c r="A35107" s="38"/>
      <c r="B35107" s="38"/>
      <c r="C35107" s="38"/>
    </row>
    <row r="35108" spans="1:3" ht="15" x14ac:dyDescent="0.25">
      <c r="A35108" s="38"/>
      <c r="B35108" s="38"/>
      <c r="C35108" s="38"/>
    </row>
    <row r="35109" spans="1:3" ht="15" x14ac:dyDescent="0.25">
      <c r="A35109" s="38"/>
      <c r="B35109" s="38"/>
      <c r="C35109" s="38"/>
    </row>
    <row r="35110" spans="1:3" ht="15" x14ac:dyDescent="0.25">
      <c r="A35110" s="38"/>
      <c r="B35110" s="38"/>
      <c r="C35110" s="38"/>
    </row>
    <row r="35111" spans="1:3" ht="15" x14ac:dyDescent="0.25">
      <c r="A35111" s="38"/>
      <c r="B35111" s="38"/>
      <c r="C35111" s="38"/>
    </row>
    <row r="35112" spans="1:3" ht="15" x14ac:dyDescent="0.25">
      <c r="A35112" s="38"/>
      <c r="B35112" s="38"/>
      <c r="C35112" s="38"/>
    </row>
    <row r="35113" spans="1:3" ht="15" x14ac:dyDescent="0.25">
      <c r="A35113" s="38"/>
      <c r="B35113" s="38"/>
      <c r="C35113" s="38"/>
    </row>
    <row r="35114" spans="1:3" ht="15" x14ac:dyDescent="0.25">
      <c r="A35114" s="38"/>
      <c r="B35114" s="38"/>
      <c r="C35114" s="38"/>
    </row>
    <row r="35115" spans="1:3" ht="15" x14ac:dyDescent="0.25">
      <c r="A35115" s="38"/>
      <c r="B35115" s="38"/>
      <c r="C35115" s="38"/>
    </row>
    <row r="35116" spans="1:3" ht="15" x14ac:dyDescent="0.25">
      <c r="A35116" s="38"/>
      <c r="B35116" s="38"/>
      <c r="C35116" s="38"/>
    </row>
    <row r="35117" spans="1:3" ht="15" x14ac:dyDescent="0.25">
      <c r="A35117" s="38"/>
      <c r="B35117" s="38"/>
      <c r="C35117" s="38"/>
    </row>
    <row r="35118" spans="1:3" ht="15" x14ac:dyDescent="0.25">
      <c r="A35118" s="38"/>
      <c r="B35118" s="38"/>
      <c r="C35118" s="38"/>
    </row>
    <row r="35119" spans="1:3" ht="15" x14ac:dyDescent="0.25">
      <c r="A35119" s="38"/>
      <c r="B35119" s="38"/>
      <c r="C35119" s="38"/>
    </row>
    <row r="35120" spans="1:3" ht="15" x14ac:dyDescent="0.25">
      <c r="A35120" s="38"/>
      <c r="B35120" s="38"/>
      <c r="C35120" s="38"/>
    </row>
    <row r="35121" spans="1:3" ht="15" x14ac:dyDescent="0.25">
      <c r="A35121" s="38"/>
      <c r="B35121" s="38"/>
      <c r="C35121" s="38"/>
    </row>
    <row r="35122" spans="1:3" ht="15" x14ac:dyDescent="0.25">
      <c r="A35122" s="38"/>
      <c r="B35122" s="38"/>
      <c r="C35122" s="38"/>
    </row>
    <row r="35123" spans="1:3" ht="15" x14ac:dyDescent="0.25">
      <c r="A35123" s="38"/>
      <c r="B35123" s="38"/>
      <c r="C35123" s="38"/>
    </row>
    <row r="35124" spans="1:3" ht="15" x14ac:dyDescent="0.25">
      <c r="A35124" s="38"/>
      <c r="B35124" s="38"/>
      <c r="C35124" s="38"/>
    </row>
    <row r="35125" spans="1:3" ht="15" x14ac:dyDescent="0.25">
      <c r="A35125" s="38"/>
      <c r="B35125" s="38"/>
      <c r="C35125" s="38"/>
    </row>
    <row r="35126" spans="1:3" ht="15" x14ac:dyDescent="0.25">
      <c r="A35126" s="38"/>
      <c r="B35126" s="38"/>
      <c r="C35126" s="38"/>
    </row>
    <row r="35127" spans="1:3" ht="15" x14ac:dyDescent="0.25">
      <c r="A35127" s="38"/>
      <c r="B35127" s="38"/>
      <c r="C35127" s="38"/>
    </row>
    <row r="35128" spans="1:3" ht="15" x14ac:dyDescent="0.25">
      <c r="A35128" s="38"/>
      <c r="B35128" s="38"/>
      <c r="C35128" s="38"/>
    </row>
    <row r="35129" spans="1:3" ht="15" x14ac:dyDescent="0.25">
      <c r="A35129" s="38"/>
      <c r="B35129" s="38"/>
      <c r="C35129" s="38"/>
    </row>
    <row r="35130" spans="1:3" ht="15" x14ac:dyDescent="0.25">
      <c r="A35130" s="38"/>
      <c r="B35130" s="38"/>
      <c r="C35130" s="38"/>
    </row>
    <row r="35131" spans="1:3" ht="15" x14ac:dyDescent="0.25">
      <c r="A35131" s="38"/>
      <c r="B35131" s="38"/>
      <c r="C35131" s="38"/>
    </row>
    <row r="35132" spans="1:3" ht="15" x14ac:dyDescent="0.25">
      <c r="A35132" s="38"/>
      <c r="B35132" s="38"/>
      <c r="C35132" s="38"/>
    </row>
    <row r="35133" spans="1:3" ht="15" x14ac:dyDescent="0.25">
      <c r="A35133" s="38"/>
      <c r="B35133" s="38"/>
      <c r="C35133" s="38"/>
    </row>
    <row r="35134" spans="1:3" ht="15" x14ac:dyDescent="0.25">
      <c r="A35134" s="38"/>
      <c r="B35134" s="38"/>
      <c r="C35134" s="38"/>
    </row>
    <row r="35135" spans="1:3" ht="15" x14ac:dyDescent="0.25">
      <c r="A35135" s="38"/>
      <c r="B35135" s="38"/>
      <c r="C35135" s="38"/>
    </row>
    <row r="35136" spans="1:3" ht="15" x14ac:dyDescent="0.25">
      <c r="A35136" s="38"/>
      <c r="B35136" s="38"/>
      <c r="C35136" s="38"/>
    </row>
    <row r="35137" spans="1:3" ht="15" x14ac:dyDescent="0.25">
      <c r="A35137" s="38"/>
      <c r="B35137" s="38"/>
      <c r="C35137" s="38"/>
    </row>
    <row r="35138" spans="1:3" ht="15" x14ac:dyDescent="0.25">
      <c r="A35138" s="38"/>
      <c r="B35138" s="38"/>
      <c r="C35138" s="38"/>
    </row>
    <row r="35139" spans="1:3" ht="15" x14ac:dyDescent="0.25">
      <c r="A35139" s="38"/>
      <c r="B35139" s="38"/>
      <c r="C35139" s="38"/>
    </row>
    <row r="35140" spans="1:3" ht="15" x14ac:dyDescent="0.25">
      <c r="A35140" s="38"/>
      <c r="B35140" s="38"/>
      <c r="C35140" s="38"/>
    </row>
    <row r="35141" spans="1:3" ht="15" x14ac:dyDescent="0.25">
      <c r="A35141" s="38"/>
      <c r="B35141" s="38"/>
      <c r="C35141" s="38"/>
    </row>
    <row r="35142" spans="1:3" ht="15" x14ac:dyDescent="0.25">
      <c r="A35142" s="38"/>
      <c r="B35142" s="38"/>
      <c r="C35142" s="38"/>
    </row>
    <row r="35143" spans="1:3" ht="15" x14ac:dyDescent="0.25">
      <c r="A35143" s="38"/>
      <c r="B35143" s="38"/>
      <c r="C35143" s="38"/>
    </row>
    <row r="35144" spans="1:3" ht="15" x14ac:dyDescent="0.25">
      <c r="A35144" s="38"/>
      <c r="B35144" s="38"/>
      <c r="C35144" s="38"/>
    </row>
    <row r="35145" spans="1:3" ht="15" x14ac:dyDescent="0.25">
      <c r="A35145" s="38"/>
      <c r="B35145" s="38"/>
      <c r="C35145" s="38"/>
    </row>
    <row r="35146" spans="1:3" ht="15" x14ac:dyDescent="0.25">
      <c r="A35146" s="38"/>
      <c r="B35146" s="38"/>
      <c r="C35146" s="38"/>
    </row>
    <row r="35147" spans="1:3" ht="15" x14ac:dyDescent="0.25">
      <c r="A35147" s="38"/>
      <c r="B35147" s="38"/>
      <c r="C35147" s="38"/>
    </row>
    <row r="35148" spans="1:3" ht="15" x14ac:dyDescent="0.25">
      <c r="A35148" s="38"/>
      <c r="B35148" s="38"/>
      <c r="C35148" s="38"/>
    </row>
    <row r="35149" spans="1:3" ht="15" x14ac:dyDescent="0.25">
      <c r="A35149" s="38"/>
      <c r="B35149" s="38"/>
      <c r="C35149" s="38"/>
    </row>
    <row r="35150" spans="1:3" ht="15" x14ac:dyDescent="0.25">
      <c r="A35150" s="38"/>
      <c r="B35150" s="38"/>
      <c r="C35150" s="38"/>
    </row>
    <row r="35151" spans="1:3" ht="15" x14ac:dyDescent="0.25">
      <c r="A35151" s="38"/>
      <c r="B35151" s="38"/>
      <c r="C35151" s="38"/>
    </row>
    <row r="35152" spans="1:3" ht="15" x14ac:dyDescent="0.25">
      <c r="A35152" s="38"/>
      <c r="B35152" s="38"/>
      <c r="C35152" s="38"/>
    </row>
    <row r="35153" spans="1:3" ht="15" x14ac:dyDescent="0.25">
      <c r="A35153" s="38"/>
      <c r="B35153" s="38"/>
      <c r="C35153" s="38"/>
    </row>
    <row r="35154" spans="1:3" ht="15" x14ac:dyDescent="0.25">
      <c r="A35154" s="38"/>
      <c r="B35154" s="38"/>
      <c r="C35154" s="38"/>
    </row>
    <row r="35155" spans="1:3" ht="15" x14ac:dyDescent="0.25">
      <c r="A35155" s="38"/>
      <c r="B35155" s="38"/>
      <c r="C35155" s="38"/>
    </row>
    <row r="35156" spans="1:3" ht="15" x14ac:dyDescent="0.25">
      <c r="A35156" s="38"/>
      <c r="B35156" s="38"/>
      <c r="C35156" s="38"/>
    </row>
    <row r="35157" spans="1:3" ht="15" x14ac:dyDescent="0.25">
      <c r="A35157" s="38"/>
      <c r="B35157" s="38"/>
      <c r="C35157" s="38"/>
    </row>
    <row r="35158" spans="1:3" ht="15" x14ac:dyDescent="0.25">
      <c r="A35158" s="38"/>
      <c r="B35158" s="38"/>
      <c r="C35158" s="38"/>
    </row>
    <row r="35159" spans="1:3" ht="15" x14ac:dyDescent="0.25">
      <c r="A35159" s="38"/>
      <c r="B35159" s="38"/>
      <c r="C35159" s="38"/>
    </row>
    <row r="35160" spans="1:3" ht="15" x14ac:dyDescent="0.25">
      <c r="A35160" s="38"/>
      <c r="B35160" s="38"/>
      <c r="C35160" s="38"/>
    </row>
    <row r="35161" spans="1:3" ht="15" x14ac:dyDescent="0.25">
      <c r="A35161" s="38"/>
      <c r="B35161" s="38"/>
      <c r="C35161" s="38"/>
    </row>
    <row r="35162" spans="1:3" ht="15" x14ac:dyDescent="0.25">
      <c r="A35162" s="38"/>
      <c r="B35162" s="38"/>
      <c r="C35162" s="38"/>
    </row>
    <row r="35163" spans="1:3" ht="15" x14ac:dyDescent="0.25">
      <c r="A35163" s="38"/>
      <c r="B35163" s="38"/>
      <c r="C35163" s="38"/>
    </row>
    <row r="35164" spans="1:3" ht="15" x14ac:dyDescent="0.25">
      <c r="A35164" s="38"/>
      <c r="B35164" s="38"/>
      <c r="C35164" s="38"/>
    </row>
    <row r="35165" spans="1:3" ht="15" x14ac:dyDescent="0.25">
      <c r="A35165" s="38"/>
      <c r="B35165" s="38"/>
      <c r="C35165" s="38"/>
    </row>
    <row r="35166" spans="1:3" ht="15" x14ac:dyDescent="0.25">
      <c r="A35166" s="38"/>
      <c r="B35166" s="38"/>
      <c r="C35166" s="38"/>
    </row>
    <row r="35167" spans="1:3" ht="15" x14ac:dyDescent="0.25">
      <c r="A35167" s="38"/>
      <c r="B35167" s="38"/>
      <c r="C35167" s="38"/>
    </row>
    <row r="35168" spans="1:3" ht="15" x14ac:dyDescent="0.25">
      <c r="A35168" s="38"/>
      <c r="B35168" s="38"/>
      <c r="C35168" s="38"/>
    </row>
    <row r="35169" spans="1:3" ht="15" x14ac:dyDescent="0.25">
      <c r="A35169" s="38"/>
      <c r="B35169" s="38"/>
      <c r="C35169" s="38"/>
    </row>
    <row r="35170" spans="1:3" ht="15" x14ac:dyDescent="0.25">
      <c r="A35170" s="38"/>
      <c r="B35170" s="38"/>
      <c r="C35170" s="38"/>
    </row>
    <row r="35171" spans="1:3" ht="15" x14ac:dyDescent="0.25">
      <c r="A35171" s="38"/>
      <c r="B35171" s="38"/>
      <c r="C35171" s="38"/>
    </row>
    <row r="35172" spans="1:3" ht="15" x14ac:dyDescent="0.25">
      <c r="A35172" s="38"/>
      <c r="B35172" s="38"/>
      <c r="C35172" s="38"/>
    </row>
    <row r="35173" spans="1:3" ht="15" x14ac:dyDescent="0.25">
      <c r="A35173" s="38"/>
      <c r="B35173" s="38"/>
      <c r="C35173" s="38"/>
    </row>
    <row r="35174" spans="1:3" ht="15" x14ac:dyDescent="0.25">
      <c r="A35174" s="38"/>
      <c r="B35174" s="38"/>
      <c r="C35174" s="38"/>
    </row>
    <row r="35175" spans="1:3" ht="15" x14ac:dyDescent="0.25">
      <c r="A35175" s="38"/>
      <c r="B35175" s="38"/>
      <c r="C35175" s="38"/>
    </row>
    <row r="35176" spans="1:3" ht="15" x14ac:dyDescent="0.25">
      <c r="A35176" s="38"/>
      <c r="B35176" s="38"/>
      <c r="C35176" s="38"/>
    </row>
    <row r="35177" spans="1:3" ht="15" x14ac:dyDescent="0.25">
      <c r="A35177" s="38"/>
      <c r="B35177" s="38"/>
      <c r="C35177" s="38"/>
    </row>
    <row r="35178" spans="1:3" ht="15" x14ac:dyDescent="0.25">
      <c r="A35178" s="38"/>
      <c r="B35178" s="38"/>
      <c r="C35178" s="38"/>
    </row>
    <row r="35179" spans="1:3" ht="15" x14ac:dyDescent="0.25">
      <c r="A35179" s="38"/>
      <c r="B35179" s="38"/>
      <c r="C35179" s="38"/>
    </row>
    <row r="35180" spans="1:3" ht="15" x14ac:dyDescent="0.25">
      <c r="A35180" s="38"/>
      <c r="B35180" s="38"/>
      <c r="C35180" s="38"/>
    </row>
    <row r="35181" spans="1:3" ht="15" x14ac:dyDescent="0.25">
      <c r="A35181" s="38"/>
      <c r="B35181" s="38"/>
      <c r="C35181" s="38"/>
    </row>
    <row r="35182" spans="1:3" ht="15" x14ac:dyDescent="0.25">
      <c r="A35182" s="38"/>
      <c r="B35182" s="38"/>
      <c r="C35182" s="38"/>
    </row>
    <row r="35183" spans="1:3" ht="15" x14ac:dyDescent="0.25">
      <c r="A35183" s="38"/>
      <c r="B35183" s="38"/>
      <c r="C35183" s="38"/>
    </row>
    <row r="35184" spans="1:3" ht="15" x14ac:dyDescent="0.25">
      <c r="A35184" s="38"/>
      <c r="B35184" s="38"/>
      <c r="C35184" s="38"/>
    </row>
    <row r="35185" spans="1:3" ht="15" x14ac:dyDescent="0.25">
      <c r="A35185" s="38"/>
      <c r="B35185" s="38"/>
      <c r="C35185" s="38"/>
    </row>
    <row r="35186" spans="1:3" ht="15" x14ac:dyDescent="0.25">
      <c r="A35186" s="38"/>
      <c r="B35186" s="38"/>
      <c r="C35186" s="38"/>
    </row>
    <row r="35187" spans="1:3" ht="15" x14ac:dyDescent="0.25">
      <c r="A35187" s="38"/>
      <c r="B35187" s="38"/>
      <c r="C35187" s="38"/>
    </row>
    <row r="35188" spans="1:3" ht="15" x14ac:dyDescent="0.25">
      <c r="A35188" s="38"/>
      <c r="B35188" s="38"/>
      <c r="C35188" s="38"/>
    </row>
    <row r="35189" spans="1:3" ht="15" x14ac:dyDescent="0.25">
      <c r="A35189" s="38"/>
      <c r="B35189" s="38"/>
      <c r="C35189" s="38"/>
    </row>
    <row r="35190" spans="1:3" ht="15" x14ac:dyDescent="0.25">
      <c r="A35190" s="38"/>
      <c r="B35190" s="38"/>
      <c r="C35190" s="38"/>
    </row>
    <row r="35191" spans="1:3" ht="15" x14ac:dyDescent="0.25">
      <c r="A35191" s="38"/>
      <c r="B35191" s="38"/>
      <c r="C35191" s="38"/>
    </row>
    <row r="35192" spans="1:3" ht="15" x14ac:dyDescent="0.25">
      <c r="A35192" s="38"/>
      <c r="B35192" s="38"/>
      <c r="C35192" s="38"/>
    </row>
    <row r="35193" spans="1:3" ht="15" x14ac:dyDescent="0.25">
      <c r="A35193" s="38"/>
      <c r="B35193" s="38"/>
      <c r="C35193" s="38"/>
    </row>
    <row r="35194" spans="1:3" ht="15" x14ac:dyDescent="0.25">
      <c r="A35194" s="38"/>
      <c r="B35194" s="38"/>
      <c r="C35194" s="38"/>
    </row>
    <row r="35195" spans="1:3" ht="15" x14ac:dyDescent="0.25">
      <c r="A35195" s="38"/>
      <c r="B35195" s="38"/>
      <c r="C35195" s="38"/>
    </row>
    <row r="35196" spans="1:3" ht="15" x14ac:dyDescent="0.25">
      <c r="A35196" s="38"/>
      <c r="B35196" s="38"/>
      <c r="C35196" s="38"/>
    </row>
    <row r="35197" spans="1:3" ht="15" x14ac:dyDescent="0.25">
      <c r="A35197" s="38"/>
      <c r="B35197" s="38"/>
      <c r="C35197" s="38"/>
    </row>
    <row r="35198" spans="1:3" ht="15" x14ac:dyDescent="0.25">
      <c r="A35198" s="38"/>
      <c r="B35198" s="38"/>
      <c r="C35198" s="38"/>
    </row>
    <row r="35199" spans="1:3" ht="15" x14ac:dyDescent="0.25">
      <c r="A35199" s="38"/>
      <c r="B35199" s="38"/>
      <c r="C35199" s="38"/>
    </row>
    <row r="35200" spans="1:3" ht="15" x14ac:dyDescent="0.25">
      <c r="A35200" s="38"/>
      <c r="B35200" s="38"/>
      <c r="C35200" s="38"/>
    </row>
    <row r="35201" spans="1:3" ht="15" x14ac:dyDescent="0.25">
      <c r="A35201" s="38"/>
      <c r="B35201" s="38"/>
      <c r="C35201" s="38"/>
    </row>
    <row r="35202" spans="1:3" ht="15" x14ac:dyDescent="0.25">
      <c r="A35202" s="38"/>
      <c r="B35202" s="38"/>
      <c r="C35202" s="38"/>
    </row>
    <row r="35203" spans="1:3" ht="15" x14ac:dyDescent="0.25">
      <c r="A35203" s="38"/>
      <c r="B35203" s="38"/>
      <c r="C35203" s="38"/>
    </row>
    <row r="35204" spans="1:3" ht="15" x14ac:dyDescent="0.25">
      <c r="A35204" s="38"/>
      <c r="B35204" s="38"/>
      <c r="C35204" s="38"/>
    </row>
    <row r="35205" spans="1:3" ht="15" x14ac:dyDescent="0.25">
      <c r="A35205" s="38"/>
      <c r="B35205" s="38"/>
      <c r="C35205" s="38"/>
    </row>
    <row r="35206" spans="1:3" ht="15" x14ac:dyDescent="0.25">
      <c r="A35206" s="38"/>
      <c r="B35206" s="38"/>
      <c r="C35206" s="38"/>
    </row>
    <row r="35207" spans="1:3" ht="15" x14ac:dyDescent="0.25">
      <c r="A35207" s="38"/>
      <c r="B35207" s="38"/>
      <c r="C35207" s="38"/>
    </row>
    <row r="35208" spans="1:3" ht="15" x14ac:dyDescent="0.25">
      <c r="A35208" s="38"/>
      <c r="B35208" s="38"/>
      <c r="C35208" s="38"/>
    </row>
    <row r="35209" spans="1:3" ht="15" x14ac:dyDescent="0.25">
      <c r="A35209" s="38"/>
      <c r="B35209" s="38"/>
      <c r="C35209" s="38"/>
    </row>
    <row r="35210" spans="1:3" ht="15" x14ac:dyDescent="0.25">
      <c r="A35210" s="38"/>
      <c r="B35210" s="38"/>
      <c r="C35210" s="38"/>
    </row>
    <row r="35211" spans="1:3" ht="15" x14ac:dyDescent="0.25">
      <c r="A35211" s="38"/>
      <c r="B35211" s="38"/>
      <c r="C35211" s="38"/>
    </row>
    <row r="35212" spans="1:3" ht="15" x14ac:dyDescent="0.25">
      <c r="A35212" s="38"/>
      <c r="B35212" s="38"/>
      <c r="C35212" s="38"/>
    </row>
    <row r="35213" spans="1:3" ht="15" x14ac:dyDescent="0.25">
      <c r="A35213" s="38"/>
      <c r="B35213" s="38"/>
      <c r="C35213" s="38"/>
    </row>
    <row r="35214" spans="1:3" ht="15" x14ac:dyDescent="0.25">
      <c r="A35214" s="38"/>
      <c r="B35214" s="38"/>
      <c r="C35214" s="38"/>
    </row>
    <row r="35215" spans="1:3" ht="15" x14ac:dyDescent="0.25">
      <c r="A35215" s="38"/>
      <c r="B35215" s="38"/>
      <c r="C35215" s="38"/>
    </row>
    <row r="35216" spans="1:3" ht="15" x14ac:dyDescent="0.25">
      <c r="A35216" s="38"/>
      <c r="B35216" s="38"/>
      <c r="C35216" s="38"/>
    </row>
    <row r="35217" spans="1:3" ht="15" x14ac:dyDescent="0.25">
      <c r="A35217" s="38"/>
      <c r="B35217" s="38"/>
      <c r="C35217" s="38"/>
    </row>
    <row r="35218" spans="1:3" ht="15" x14ac:dyDescent="0.25">
      <c r="A35218" s="38"/>
      <c r="B35218" s="38"/>
      <c r="C35218" s="38"/>
    </row>
    <row r="35219" spans="1:3" ht="15" x14ac:dyDescent="0.25">
      <c r="A35219" s="38"/>
      <c r="B35219" s="38"/>
      <c r="C35219" s="38"/>
    </row>
    <row r="35220" spans="1:3" ht="15" x14ac:dyDescent="0.25">
      <c r="A35220" s="38"/>
      <c r="B35220" s="38"/>
      <c r="C35220" s="38"/>
    </row>
    <row r="35221" spans="1:3" ht="15" x14ac:dyDescent="0.25">
      <c r="A35221" s="38"/>
      <c r="B35221" s="38"/>
      <c r="C35221" s="38"/>
    </row>
    <row r="35222" spans="1:3" ht="15" x14ac:dyDescent="0.25">
      <c r="A35222" s="38"/>
      <c r="B35222" s="38"/>
      <c r="C35222" s="38"/>
    </row>
    <row r="35223" spans="1:3" ht="15" x14ac:dyDescent="0.25">
      <c r="A35223" s="38"/>
      <c r="B35223" s="38"/>
      <c r="C35223" s="38"/>
    </row>
    <row r="35224" spans="1:3" ht="15" x14ac:dyDescent="0.25">
      <c r="A35224" s="38"/>
      <c r="B35224" s="38"/>
      <c r="C35224" s="38"/>
    </row>
    <row r="35225" spans="1:3" ht="15" x14ac:dyDescent="0.25">
      <c r="A35225" s="38"/>
      <c r="B35225" s="38"/>
      <c r="C35225" s="38"/>
    </row>
    <row r="35226" spans="1:3" ht="15" x14ac:dyDescent="0.25">
      <c r="A35226" s="38"/>
      <c r="B35226" s="38"/>
      <c r="C35226" s="38"/>
    </row>
    <row r="35227" spans="1:3" ht="15" x14ac:dyDescent="0.25">
      <c r="A35227" s="38"/>
      <c r="B35227" s="38"/>
      <c r="C35227" s="38"/>
    </row>
    <row r="35228" spans="1:3" ht="15" x14ac:dyDescent="0.25">
      <c r="A35228" s="38"/>
      <c r="B35228" s="38"/>
      <c r="C35228" s="38"/>
    </row>
    <row r="35229" spans="1:3" ht="15" x14ac:dyDescent="0.25">
      <c r="A35229" s="38"/>
      <c r="B35229" s="38"/>
      <c r="C35229" s="38"/>
    </row>
    <row r="35230" spans="1:3" ht="15" x14ac:dyDescent="0.25">
      <c r="A35230" s="38"/>
      <c r="B35230" s="38"/>
      <c r="C35230" s="38"/>
    </row>
    <row r="35231" spans="1:3" ht="15" x14ac:dyDescent="0.25">
      <c r="A35231" s="38"/>
      <c r="B35231" s="38"/>
      <c r="C35231" s="38"/>
    </row>
    <row r="35232" spans="1:3" ht="15" x14ac:dyDescent="0.25">
      <c r="A35232" s="38"/>
      <c r="B35232" s="38"/>
      <c r="C35232" s="38"/>
    </row>
    <row r="35233" spans="1:3" ht="15" x14ac:dyDescent="0.25">
      <c r="A35233" s="38"/>
      <c r="B35233" s="38"/>
      <c r="C35233" s="38"/>
    </row>
    <row r="35234" spans="1:3" ht="15" x14ac:dyDescent="0.25">
      <c r="A35234" s="38"/>
      <c r="B35234" s="38"/>
      <c r="C35234" s="38"/>
    </row>
    <row r="35235" spans="1:3" ht="15" x14ac:dyDescent="0.25">
      <c r="A35235" s="38"/>
      <c r="B35235" s="38"/>
      <c r="C35235" s="38"/>
    </row>
    <row r="35236" spans="1:3" ht="15" x14ac:dyDescent="0.25">
      <c r="A35236" s="38"/>
      <c r="B35236" s="38"/>
      <c r="C35236" s="38"/>
    </row>
    <row r="35237" spans="1:3" ht="15" x14ac:dyDescent="0.25">
      <c r="A35237" s="38"/>
      <c r="B35237" s="38"/>
      <c r="C35237" s="38"/>
    </row>
    <row r="35238" spans="1:3" ht="15" x14ac:dyDescent="0.25">
      <c r="A35238" s="38"/>
      <c r="B35238" s="38"/>
      <c r="C35238" s="38"/>
    </row>
    <row r="35239" spans="1:3" ht="15" x14ac:dyDescent="0.25">
      <c r="A35239" s="38"/>
      <c r="B35239" s="38"/>
      <c r="C35239" s="38"/>
    </row>
    <row r="35240" spans="1:3" ht="15" x14ac:dyDescent="0.25">
      <c r="A35240" s="38"/>
      <c r="B35240" s="38"/>
      <c r="C35240" s="38"/>
    </row>
    <row r="35241" spans="1:3" ht="15" x14ac:dyDescent="0.25">
      <c r="A35241" s="38"/>
      <c r="B35241" s="38"/>
      <c r="C35241" s="38"/>
    </row>
    <row r="35242" spans="1:3" ht="15" x14ac:dyDescent="0.25">
      <c r="A35242" s="38"/>
      <c r="B35242" s="38"/>
      <c r="C35242" s="38"/>
    </row>
    <row r="35243" spans="1:3" ht="15" x14ac:dyDescent="0.25">
      <c r="A35243" s="38"/>
      <c r="B35243" s="38"/>
      <c r="C35243" s="38"/>
    </row>
    <row r="35244" spans="1:3" ht="15" x14ac:dyDescent="0.25">
      <c r="A35244" s="38"/>
      <c r="B35244" s="38"/>
      <c r="C35244" s="38"/>
    </row>
    <row r="35245" spans="1:3" ht="15" x14ac:dyDescent="0.25">
      <c r="A35245" s="38"/>
      <c r="B35245" s="38"/>
      <c r="C35245" s="38"/>
    </row>
    <row r="35246" spans="1:3" ht="15" x14ac:dyDescent="0.25">
      <c r="A35246" s="38"/>
      <c r="B35246" s="38"/>
      <c r="C35246" s="38"/>
    </row>
    <row r="35247" spans="1:3" ht="15" x14ac:dyDescent="0.25">
      <c r="A35247" s="38"/>
      <c r="B35247" s="38"/>
      <c r="C35247" s="38"/>
    </row>
    <row r="35248" spans="1:3" ht="15" x14ac:dyDescent="0.25">
      <c r="A35248" s="38"/>
      <c r="B35248" s="38"/>
      <c r="C35248" s="38"/>
    </row>
    <row r="35249" spans="1:3" ht="15" x14ac:dyDescent="0.25">
      <c r="A35249" s="38"/>
      <c r="B35249" s="38"/>
      <c r="C35249" s="38"/>
    </row>
    <row r="35250" spans="1:3" ht="15" x14ac:dyDescent="0.25">
      <c r="A35250" s="38"/>
      <c r="B35250" s="38"/>
      <c r="C35250" s="38"/>
    </row>
    <row r="35251" spans="1:3" ht="15" x14ac:dyDescent="0.25">
      <c r="A35251" s="38"/>
      <c r="B35251" s="38"/>
      <c r="C35251" s="38"/>
    </row>
    <row r="35252" spans="1:3" ht="15" x14ac:dyDescent="0.25">
      <c r="A35252" s="38"/>
      <c r="B35252" s="38"/>
      <c r="C35252" s="38"/>
    </row>
    <row r="35253" spans="1:3" ht="15" x14ac:dyDescent="0.25">
      <c r="A35253" s="38"/>
      <c r="B35253" s="38"/>
      <c r="C35253" s="38"/>
    </row>
    <row r="35254" spans="1:3" ht="15" x14ac:dyDescent="0.25">
      <c r="A35254" s="38"/>
      <c r="B35254" s="38"/>
      <c r="C35254" s="38"/>
    </row>
    <row r="35255" spans="1:3" ht="15" x14ac:dyDescent="0.25">
      <c r="A35255" s="38"/>
      <c r="B35255" s="38"/>
      <c r="C35255" s="38"/>
    </row>
    <row r="35256" spans="1:3" ht="15" x14ac:dyDescent="0.25">
      <c r="A35256" s="38"/>
      <c r="B35256" s="38"/>
      <c r="C35256" s="38"/>
    </row>
    <row r="35257" spans="1:3" ht="15" x14ac:dyDescent="0.25">
      <c r="A35257" s="38"/>
      <c r="B35257" s="38"/>
      <c r="C35257" s="38"/>
    </row>
    <row r="35258" spans="1:3" ht="15" x14ac:dyDescent="0.25">
      <c r="A35258" s="38"/>
      <c r="B35258" s="38"/>
      <c r="C35258" s="38"/>
    </row>
    <row r="35259" spans="1:3" ht="15" x14ac:dyDescent="0.25">
      <c r="A35259" s="38"/>
      <c r="B35259" s="38"/>
      <c r="C35259" s="38"/>
    </row>
    <row r="35260" spans="1:3" ht="15" x14ac:dyDescent="0.25">
      <c r="A35260" s="38"/>
      <c r="B35260" s="38"/>
      <c r="C35260" s="38"/>
    </row>
    <row r="35261" spans="1:3" ht="15" x14ac:dyDescent="0.25">
      <c r="A35261" s="38"/>
      <c r="B35261" s="38"/>
      <c r="C35261" s="38"/>
    </row>
    <row r="35262" spans="1:3" ht="15" x14ac:dyDescent="0.25">
      <c r="A35262" s="38"/>
      <c r="B35262" s="38"/>
      <c r="C35262" s="38"/>
    </row>
    <row r="35263" spans="1:3" ht="15" x14ac:dyDescent="0.25">
      <c r="A35263" s="38"/>
      <c r="B35263" s="38"/>
      <c r="C35263" s="38"/>
    </row>
    <row r="35264" spans="1:3" ht="15" x14ac:dyDescent="0.25">
      <c r="A35264" s="38"/>
      <c r="B35264" s="38"/>
      <c r="C35264" s="38"/>
    </row>
    <row r="35265" spans="1:3" ht="15" x14ac:dyDescent="0.25">
      <c r="A35265" s="38"/>
      <c r="B35265" s="38"/>
      <c r="C35265" s="38"/>
    </row>
    <row r="35266" spans="1:3" ht="15" x14ac:dyDescent="0.25">
      <c r="A35266" s="38"/>
      <c r="B35266" s="38"/>
      <c r="C35266" s="38"/>
    </row>
    <row r="35267" spans="1:3" ht="15" x14ac:dyDescent="0.25">
      <c r="A35267" s="38"/>
      <c r="B35267" s="38"/>
      <c r="C35267" s="38"/>
    </row>
    <row r="35268" spans="1:3" ht="15" x14ac:dyDescent="0.25">
      <c r="A35268" s="38"/>
      <c r="B35268" s="38"/>
      <c r="C35268" s="38"/>
    </row>
    <row r="35269" spans="1:3" ht="15" x14ac:dyDescent="0.25">
      <c r="A35269" s="38"/>
      <c r="B35269" s="38"/>
      <c r="C35269" s="38"/>
    </row>
    <row r="35270" spans="1:3" ht="15" x14ac:dyDescent="0.25">
      <c r="A35270" s="38"/>
      <c r="B35270" s="38"/>
      <c r="C35270" s="38"/>
    </row>
    <row r="35271" spans="1:3" ht="15" x14ac:dyDescent="0.25">
      <c r="A35271" s="38"/>
      <c r="B35271" s="38"/>
      <c r="C35271" s="38"/>
    </row>
    <row r="35272" spans="1:3" ht="15" x14ac:dyDescent="0.25">
      <c r="A35272" s="38"/>
      <c r="B35272" s="38"/>
      <c r="C35272" s="38"/>
    </row>
    <row r="35273" spans="1:3" ht="15" x14ac:dyDescent="0.25">
      <c r="A35273" s="38"/>
      <c r="B35273" s="38"/>
      <c r="C35273" s="38"/>
    </row>
    <row r="35274" spans="1:3" ht="15" x14ac:dyDescent="0.25">
      <c r="A35274" s="38"/>
      <c r="B35274" s="38"/>
      <c r="C35274" s="38"/>
    </row>
    <row r="35275" spans="1:3" ht="15" x14ac:dyDescent="0.25">
      <c r="A35275" s="38"/>
      <c r="B35275" s="38"/>
      <c r="C35275" s="38"/>
    </row>
    <row r="35276" spans="1:3" ht="15" x14ac:dyDescent="0.25">
      <c r="A35276" s="38"/>
      <c r="B35276" s="38"/>
      <c r="C35276" s="38"/>
    </row>
    <row r="35277" spans="1:3" ht="15" x14ac:dyDescent="0.25">
      <c r="A35277" s="38"/>
      <c r="B35277" s="38"/>
      <c r="C35277" s="38"/>
    </row>
    <row r="35278" spans="1:3" ht="15" x14ac:dyDescent="0.25">
      <c r="A35278" s="38"/>
      <c r="B35278" s="38"/>
      <c r="C35278" s="38"/>
    </row>
    <row r="35279" spans="1:3" ht="15" x14ac:dyDescent="0.25">
      <c r="A35279" s="38"/>
      <c r="B35279" s="38"/>
      <c r="C35279" s="38"/>
    </row>
    <row r="35280" spans="1:3" ht="15" x14ac:dyDescent="0.25">
      <c r="A35280" s="38"/>
      <c r="B35280" s="38"/>
      <c r="C35280" s="38"/>
    </row>
    <row r="35281" spans="1:3" ht="15" x14ac:dyDescent="0.25">
      <c r="A35281" s="38"/>
      <c r="B35281" s="38"/>
      <c r="C35281" s="38"/>
    </row>
    <row r="35282" spans="1:3" ht="15" x14ac:dyDescent="0.25">
      <c r="A35282" s="38"/>
      <c r="B35282" s="38"/>
      <c r="C35282" s="38"/>
    </row>
    <row r="35283" spans="1:3" ht="15" x14ac:dyDescent="0.25">
      <c r="A35283" s="38"/>
      <c r="B35283" s="38"/>
      <c r="C35283" s="38"/>
    </row>
    <row r="35284" spans="1:3" ht="15" x14ac:dyDescent="0.25">
      <c r="A35284" s="38"/>
      <c r="B35284" s="38"/>
      <c r="C35284" s="38"/>
    </row>
    <row r="35285" spans="1:3" ht="15" x14ac:dyDescent="0.25">
      <c r="A35285" s="38"/>
      <c r="B35285" s="38"/>
      <c r="C35285" s="38"/>
    </row>
    <row r="35286" spans="1:3" ht="15" x14ac:dyDescent="0.25">
      <c r="A35286" s="38"/>
      <c r="B35286" s="38"/>
      <c r="C35286" s="38"/>
    </row>
    <row r="35287" spans="1:3" ht="15" x14ac:dyDescent="0.25">
      <c r="A35287" s="38"/>
      <c r="B35287" s="38"/>
      <c r="C35287" s="38"/>
    </row>
    <row r="35288" spans="1:3" ht="15" x14ac:dyDescent="0.25">
      <c r="A35288" s="38"/>
      <c r="B35288" s="38"/>
      <c r="C35288" s="38"/>
    </row>
    <row r="35289" spans="1:3" ht="15" x14ac:dyDescent="0.25">
      <c r="A35289" s="38"/>
      <c r="B35289" s="38"/>
      <c r="C35289" s="38"/>
    </row>
    <row r="35290" spans="1:3" ht="15" x14ac:dyDescent="0.25">
      <c r="A35290" s="38"/>
      <c r="B35290" s="38"/>
      <c r="C35290" s="38"/>
    </row>
    <row r="35291" spans="1:3" ht="15" x14ac:dyDescent="0.25">
      <c r="A35291" s="38"/>
      <c r="B35291" s="38"/>
      <c r="C35291" s="38"/>
    </row>
    <row r="35292" spans="1:3" ht="15" x14ac:dyDescent="0.25">
      <c r="A35292" s="38"/>
      <c r="B35292" s="38"/>
      <c r="C35292" s="38"/>
    </row>
    <row r="35293" spans="1:3" ht="15" x14ac:dyDescent="0.25">
      <c r="A35293" s="38"/>
      <c r="B35293" s="38"/>
      <c r="C35293" s="38"/>
    </row>
    <row r="35294" spans="1:3" ht="15" x14ac:dyDescent="0.25">
      <c r="A35294" s="38"/>
      <c r="B35294" s="38"/>
      <c r="C35294" s="38"/>
    </row>
    <row r="35295" spans="1:3" ht="15" x14ac:dyDescent="0.25">
      <c r="A35295" s="38"/>
      <c r="B35295" s="38"/>
      <c r="C35295" s="38"/>
    </row>
    <row r="35296" spans="1:3" ht="15" x14ac:dyDescent="0.25">
      <c r="A35296" s="38"/>
      <c r="B35296" s="38"/>
      <c r="C35296" s="38"/>
    </row>
    <row r="35297" spans="1:3" ht="15" x14ac:dyDescent="0.25">
      <c r="A35297" s="38"/>
      <c r="B35297" s="38"/>
      <c r="C35297" s="38"/>
    </row>
    <row r="35298" spans="1:3" ht="15" x14ac:dyDescent="0.25">
      <c r="A35298" s="38"/>
      <c r="B35298" s="38"/>
      <c r="C35298" s="38"/>
    </row>
    <row r="35299" spans="1:3" ht="15" x14ac:dyDescent="0.25">
      <c r="A35299" s="38"/>
      <c r="B35299" s="38"/>
      <c r="C35299" s="38"/>
    </row>
    <row r="35300" spans="1:3" ht="15" x14ac:dyDescent="0.25">
      <c r="A35300" s="38"/>
      <c r="B35300" s="38"/>
      <c r="C35300" s="38"/>
    </row>
    <row r="35301" spans="1:3" ht="15" x14ac:dyDescent="0.25">
      <c r="A35301" s="38"/>
      <c r="B35301" s="38"/>
      <c r="C35301" s="38"/>
    </row>
    <row r="35302" spans="1:3" ht="15" x14ac:dyDescent="0.25">
      <c r="A35302" s="38"/>
      <c r="B35302" s="38"/>
      <c r="C35302" s="38"/>
    </row>
    <row r="35303" spans="1:3" ht="15" x14ac:dyDescent="0.25">
      <c r="A35303" s="38"/>
      <c r="B35303" s="38"/>
      <c r="C35303" s="38"/>
    </row>
    <row r="35304" spans="1:3" ht="15" x14ac:dyDescent="0.25">
      <c r="A35304" s="38"/>
      <c r="B35304" s="38"/>
      <c r="C35304" s="38"/>
    </row>
    <row r="35305" spans="1:3" ht="15" x14ac:dyDescent="0.25">
      <c r="A35305" s="38"/>
      <c r="B35305" s="38"/>
      <c r="C35305" s="38"/>
    </row>
    <row r="35306" spans="1:3" ht="15" x14ac:dyDescent="0.25">
      <c r="A35306" s="38"/>
      <c r="B35306" s="38"/>
      <c r="C35306" s="38"/>
    </row>
    <row r="35307" spans="1:3" ht="15" x14ac:dyDescent="0.25">
      <c r="A35307" s="38"/>
      <c r="B35307" s="38"/>
      <c r="C35307" s="38"/>
    </row>
    <row r="35308" spans="1:3" ht="15" x14ac:dyDescent="0.25">
      <c r="A35308" s="38"/>
      <c r="B35308" s="38"/>
      <c r="C35308" s="38"/>
    </row>
    <row r="35309" spans="1:3" ht="15" x14ac:dyDescent="0.25">
      <c r="A35309" s="38"/>
      <c r="B35309" s="38"/>
      <c r="C35309" s="38"/>
    </row>
    <row r="35310" spans="1:3" ht="15" x14ac:dyDescent="0.25">
      <c r="A35310" s="38"/>
      <c r="B35310" s="38"/>
      <c r="C35310" s="38"/>
    </row>
    <row r="35311" spans="1:3" ht="15" x14ac:dyDescent="0.25">
      <c r="A35311" s="38"/>
      <c r="B35311" s="38"/>
      <c r="C35311" s="38"/>
    </row>
    <row r="35312" spans="1:3" ht="15" x14ac:dyDescent="0.25">
      <c r="A35312" s="38"/>
      <c r="B35312" s="38"/>
      <c r="C35312" s="38"/>
    </row>
    <row r="35313" spans="1:3" ht="15" x14ac:dyDescent="0.25">
      <c r="A35313" s="38"/>
      <c r="B35313" s="38"/>
      <c r="C35313" s="38"/>
    </row>
    <row r="35314" spans="1:3" ht="15" x14ac:dyDescent="0.25">
      <c r="A35314" s="38"/>
      <c r="B35314" s="38"/>
      <c r="C35314" s="38"/>
    </row>
    <row r="35315" spans="1:3" ht="15" x14ac:dyDescent="0.25">
      <c r="A35315" s="38"/>
      <c r="B35315" s="38"/>
      <c r="C35315" s="38"/>
    </row>
    <row r="35316" spans="1:3" ht="15" x14ac:dyDescent="0.25">
      <c r="A35316" s="38"/>
      <c r="B35316" s="38"/>
      <c r="C35316" s="38"/>
    </row>
    <row r="35317" spans="1:3" ht="15" x14ac:dyDescent="0.25">
      <c r="A35317" s="38"/>
      <c r="B35317" s="38"/>
      <c r="C35317" s="38"/>
    </row>
    <row r="35318" spans="1:3" ht="15" x14ac:dyDescent="0.25">
      <c r="A35318" s="38"/>
      <c r="B35318" s="38"/>
      <c r="C35318" s="38"/>
    </row>
    <row r="35319" spans="1:3" ht="15" x14ac:dyDescent="0.25">
      <c r="A35319" s="38"/>
      <c r="B35319" s="38"/>
      <c r="C35319" s="38"/>
    </row>
    <row r="35320" spans="1:3" ht="15" x14ac:dyDescent="0.25">
      <c r="A35320" s="38"/>
      <c r="B35320" s="38"/>
      <c r="C35320" s="38"/>
    </row>
    <row r="35321" spans="1:3" ht="15" x14ac:dyDescent="0.25">
      <c r="A35321" s="38"/>
      <c r="B35321" s="38"/>
      <c r="C35321" s="38"/>
    </row>
    <row r="35322" spans="1:3" ht="15" x14ac:dyDescent="0.25">
      <c r="A35322" s="38"/>
      <c r="B35322" s="38"/>
      <c r="C35322" s="38"/>
    </row>
    <row r="35323" spans="1:3" ht="15" x14ac:dyDescent="0.25">
      <c r="A35323" s="38"/>
      <c r="B35323" s="38"/>
      <c r="C35323" s="38"/>
    </row>
    <row r="35324" spans="1:3" ht="15" x14ac:dyDescent="0.25">
      <c r="A35324" s="38"/>
      <c r="B35324" s="38"/>
      <c r="C35324" s="38"/>
    </row>
    <row r="35325" spans="1:3" ht="15" x14ac:dyDescent="0.25">
      <c r="A35325" s="38"/>
      <c r="B35325" s="38"/>
      <c r="C35325" s="38"/>
    </row>
    <row r="35326" spans="1:3" ht="15" x14ac:dyDescent="0.25">
      <c r="A35326" s="38"/>
      <c r="B35326" s="38"/>
      <c r="C35326" s="38"/>
    </row>
    <row r="35327" spans="1:3" ht="15" x14ac:dyDescent="0.25">
      <c r="A35327" s="38"/>
      <c r="B35327" s="38"/>
      <c r="C35327" s="38"/>
    </row>
    <row r="35328" spans="1:3" ht="15" x14ac:dyDescent="0.25">
      <c r="A35328" s="38"/>
      <c r="B35328" s="38"/>
      <c r="C35328" s="38"/>
    </row>
    <row r="35329" spans="1:3" ht="15" x14ac:dyDescent="0.25">
      <c r="A35329" s="38"/>
      <c r="B35329" s="38"/>
      <c r="C35329" s="38"/>
    </row>
    <row r="35330" spans="1:3" ht="15" x14ac:dyDescent="0.25">
      <c r="A35330" s="38"/>
      <c r="B35330" s="38"/>
      <c r="C35330" s="38"/>
    </row>
    <row r="35331" spans="1:3" ht="15" x14ac:dyDescent="0.25">
      <c r="A35331" s="38"/>
      <c r="B35331" s="38"/>
      <c r="C35331" s="38"/>
    </row>
    <row r="35332" spans="1:3" ht="15" x14ac:dyDescent="0.25">
      <c r="A35332" s="38"/>
      <c r="B35332" s="38"/>
      <c r="C35332" s="38"/>
    </row>
    <row r="35333" spans="1:3" ht="15" x14ac:dyDescent="0.25">
      <c r="A35333" s="38"/>
      <c r="B35333" s="38"/>
      <c r="C35333" s="38"/>
    </row>
    <row r="35334" spans="1:3" ht="15" x14ac:dyDescent="0.25">
      <c r="A35334" s="38"/>
      <c r="B35334" s="38"/>
      <c r="C35334" s="38"/>
    </row>
    <row r="35335" spans="1:3" ht="15" x14ac:dyDescent="0.25">
      <c r="A35335" s="38"/>
      <c r="B35335" s="38"/>
      <c r="C35335" s="38"/>
    </row>
    <row r="35336" spans="1:3" ht="15" x14ac:dyDescent="0.25">
      <c r="A35336" s="38"/>
      <c r="B35336" s="38"/>
      <c r="C35336" s="38"/>
    </row>
    <row r="35337" spans="1:3" ht="15" x14ac:dyDescent="0.25">
      <c r="A35337" s="38"/>
      <c r="B35337" s="38"/>
      <c r="C35337" s="38"/>
    </row>
    <row r="35338" spans="1:3" ht="15" x14ac:dyDescent="0.25">
      <c r="A35338" s="38"/>
      <c r="B35338" s="38"/>
      <c r="C35338" s="38"/>
    </row>
    <row r="35339" spans="1:3" ht="15" x14ac:dyDescent="0.25">
      <c r="A35339" s="38"/>
      <c r="B35339" s="38"/>
      <c r="C35339" s="38"/>
    </row>
    <row r="35340" spans="1:3" ht="15" x14ac:dyDescent="0.25">
      <c r="A35340" s="38"/>
      <c r="B35340" s="38"/>
      <c r="C35340" s="38"/>
    </row>
    <row r="35341" spans="1:3" ht="15" x14ac:dyDescent="0.25">
      <c r="A35341" s="38"/>
      <c r="B35341" s="38"/>
      <c r="C35341" s="38"/>
    </row>
    <row r="35342" spans="1:3" ht="15" x14ac:dyDescent="0.25">
      <c r="A35342" s="38"/>
      <c r="B35342" s="38"/>
      <c r="C35342" s="38"/>
    </row>
    <row r="35343" spans="1:3" ht="15" x14ac:dyDescent="0.25">
      <c r="A35343" s="38"/>
      <c r="B35343" s="38"/>
      <c r="C35343" s="38"/>
    </row>
    <row r="35344" spans="1:3" ht="15" x14ac:dyDescent="0.25">
      <c r="A35344" s="38"/>
      <c r="B35344" s="38"/>
      <c r="C35344" s="38"/>
    </row>
    <row r="35345" spans="1:3" ht="15" x14ac:dyDescent="0.25">
      <c r="A35345" s="38"/>
      <c r="B35345" s="38"/>
      <c r="C35345" s="38"/>
    </row>
    <row r="35346" spans="1:3" ht="15" x14ac:dyDescent="0.25">
      <c r="A35346" s="38"/>
      <c r="B35346" s="38"/>
      <c r="C35346" s="38"/>
    </row>
    <row r="35347" spans="1:3" ht="15" x14ac:dyDescent="0.25">
      <c r="A35347" s="38"/>
      <c r="B35347" s="38"/>
      <c r="C35347" s="38"/>
    </row>
    <row r="35348" spans="1:3" ht="15" x14ac:dyDescent="0.25">
      <c r="A35348" s="38"/>
      <c r="B35348" s="38"/>
      <c r="C35348" s="38"/>
    </row>
    <row r="35349" spans="1:3" ht="15" x14ac:dyDescent="0.25">
      <c r="A35349" s="38"/>
      <c r="B35349" s="38"/>
      <c r="C35349" s="38"/>
    </row>
    <row r="35350" spans="1:3" ht="15" x14ac:dyDescent="0.25">
      <c r="A35350" s="38"/>
      <c r="B35350" s="38"/>
      <c r="C35350" s="38"/>
    </row>
    <row r="35351" spans="1:3" ht="15" x14ac:dyDescent="0.25">
      <c r="A35351" s="38"/>
      <c r="B35351" s="38"/>
      <c r="C35351" s="38"/>
    </row>
    <row r="35352" spans="1:3" ht="15" x14ac:dyDescent="0.25">
      <c r="A35352" s="38"/>
      <c r="B35352" s="38"/>
      <c r="C35352" s="38"/>
    </row>
    <row r="35353" spans="1:3" ht="15" x14ac:dyDescent="0.25">
      <c r="A35353" s="38"/>
      <c r="B35353" s="38"/>
      <c r="C35353" s="38"/>
    </row>
    <row r="35354" spans="1:3" ht="15" x14ac:dyDescent="0.25">
      <c r="A35354" s="38"/>
      <c r="B35354" s="38"/>
      <c r="C35354" s="38"/>
    </row>
    <row r="35355" spans="1:3" ht="15" x14ac:dyDescent="0.25">
      <c r="A35355" s="38"/>
      <c r="B35355" s="38"/>
      <c r="C35355" s="38"/>
    </row>
    <row r="35356" spans="1:3" ht="15" x14ac:dyDescent="0.25">
      <c r="A35356" s="38"/>
      <c r="B35356" s="38"/>
      <c r="C35356" s="38"/>
    </row>
    <row r="35357" spans="1:3" ht="15" x14ac:dyDescent="0.25">
      <c r="A35357" s="38"/>
      <c r="B35357" s="38"/>
      <c r="C35357" s="38"/>
    </row>
    <row r="35358" spans="1:3" ht="15" x14ac:dyDescent="0.25">
      <c r="A35358" s="38"/>
      <c r="B35358" s="38"/>
      <c r="C35358" s="38"/>
    </row>
    <row r="35359" spans="1:3" ht="15" x14ac:dyDescent="0.25">
      <c r="A35359" s="38"/>
      <c r="B35359" s="38"/>
      <c r="C35359" s="38"/>
    </row>
    <row r="35360" spans="1:3" ht="15" x14ac:dyDescent="0.25">
      <c r="A35360" s="38"/>
      <c r="B35360" s="38"/>
      <c r="C35360" s="38"/>
    </row>
    <row r="35361" spans="1:3" ht="15" x14ac:dyDescent="0.25">
      <c r="A35361" s="38"/>
      <c r="B35361" s="38"/>
      <c r="C35361" s="38"/>
    </row>
    <row r="35362" spans="1:3" ht="15" x14ac:dyDescent="0.25">
      <c r="A35362" s="38"/>
      <c r="B35362" s="38"/>
      <c r="C35362" s="38"/>
    </row>
    <row r="35363" spans="1:3" ht="15" x14ac:dyDescent="0.25">
      <c r="A35363" s="38"/>
      <c r="B35363" s="38"/>
      <c r="C35363" s="38"/>
    </row>
    <row r="35364" spans="1:3" ht="15" x14ac:dyDescent="0.25">
      <c r="A35364" s="38"/>
      <c r="B35364" s="38"/>
      <c r="C35364" s="38"/>
    </row>
    <row r="35365" spans="1:3" ht="15" x14ac:dyDescent="0.25">
      <c r="A35365" s="38"/>
      <c r="B35365" s="38"/>
      <c r="C35365" s="38"/>
    </row>
    <row r="35366" spans="1:3" ht="15" x14ac:dyDescent="0.25">
      <c r="A35366" s="38"/>
      <c r="B35366" s="38"/>
      <c r="C35366" s="38"/>
    </row>
    <row r="35367" spans="1:3" ht="15" x14ac:dyDescent="0.25">
      <c r="A35367" s="38"/>
      <c r="B35367" s="38"/>
      <c r="C35367" s="38"/>
    </row>
    <row r="35368" spans="1:3" ht="15" x14ac:dyDescent="0.25">
      <c r="A35368" s="38"/>
      <c r="B35368" s="38"/>
      <c r="C35368" s="38"/>
    </row>
    <row r="35369" spans="1:3" ht="15" x14ac:dyDescent="0.25">
      <c r="A35369" s="38"/>
      <c r="B35369" s="38"/>
      <c r="C35369" s="38"/>
    </row>
    <row r="35370" spans="1:3" ht="15" x14ac:dyDescent="0.25">
      <c r="A35370" s="38"/>
      <c r="B35370" s="38"/>
      <c r="C35370" s="38"/>
    </row>
    <row r="35371" spans="1:3" ht="15" x14ac:dyDescent="0.25">
      <c r="A35371" s="38"/>
      <c r="B35371" s="38"/>
      <c r="C35371" s="38"/>
    </row>
    <row r="35372" spans="1:3" ht="15" x14ac:dyDescent="0.25">
      <c r="A35372" s="38"/>
      <c r="B35372" s="38"/>
      <c r="C35372" s="38"/>
    </row>
    <row r="35373" spans="1:3" ht="15" x14ac:dyDescent="0.25">
      <c r="A35373" s="38"/>
      <c r="B35373" s="38"/>
      <c r="C35373" s="38"/>
    </row>
    <row r="35374" spans="1:3" ht="15" x14ac:dyDescent="0.25">
      <c r="A35374" s="38"/>
      <c r="B35374" s="38"/>
      <c r="C35374" s="38"/>
    </row>
    <row r="35375" spans="1:3" ht="15" x14ac:dyDescent="0.25">
      <c r="A35375" s="38"/>
      <c r="B35375" s="38"/>
      <c r="C35375" s="38"/>
    </row>
    <row r="35376" spans="1:3" ht="15" x14ac:dyDescent="0.25">
      <c r="A35376" s="38"/>
      <c r="B35376" s="38"/>
      <c r="C35376" s="38"/>
    </row>
    <row r="35377" spans="1:3" ht="15" x14ac:dyDescent="0.25">
      <c r="A35377" s="38"/>
      <c r="B35377" s="38"/>
      <c r="C35377" s="38"/>
    </row>
    <row r="35378" spans="1:3" ht="15" x14ac:dyDescent="0.25">
      <c r="A35378" s="38"/>
      <c r="B35378" s="38"/>
      <c r="C35378" s="38"/>
    </row>
    <row r="35379" spans="1:3" ht="15" x14ac:dyDescent="0.25">
      <c r="A35379" s="38"/>
      <c r="B35379" s="38"/>
      <c r="C35379" s="38"/>
    </row>
    <row r="35380" spans="1:3" ht="15" x14ac:dyDescent="0.25">
      <c r="A35380" s="38"/>
      <c r="B35380" s="38"/>
      <c r="C35380" s="38"/>
    </row>
    <row r="35381" spans="1:3" ht="15" x14ac:dyDescent="0.25">
      <c r="A35381" s="38"/>
      <c r="B35381" s="38"/>
      <c r="C35381" s="38"/>
    </row>
    <row r="35382" spans="1:3" ht="15" x14ac:dyDescent="0.25">
      <c r="A35382" s="38"/>
      <c r="B35382" s="38"/>
      <c r="C35382" s="38"/>
    </row>
    <row r="35383" spans="1:3" ht="15" x14ac:dyDescent="0.25">
      <c r="A35383" s="38"/>
      <c r="B35383" s="38"/>
      <c r="C35383" s="38"/>
    </row>
    <row r="35384" spans="1:3" ht="15" x14ac:dyDescent="0.25">
      <c r="A35384" s="38"/>
      <c r="B35384" s="38"/>
      <c r="C35384" s="38"/>
    </row>
    <row r="35385" spans="1:3" ht="15" x14ac:dyDescent="0.25">
      <c r="A35385" s="38"/>
      <c r="B35385" s="38"/>
      <c r="C35385" s="38"/>
    </row>
    <row r="35386" spans="1:3" ht="15" x14ac:dyDescent="0.25">
      <c r="A35386" s="38"/>
      <c r="B35386" s="38"/>
      <c r="C35386" s="38"/>
    </row>
    <row r="35387" spans="1:3" ht="15" x14ac:dyDescent="0.25">
      <c r="A35387" s="38"/>
      <c r="B35387" s="38"/>
      <c r="C35387" s="38"/>
    </row>
    <row r="35388" spans="1:3" ht="15" x14ac:dyDescent="0.25">
      <c r="A35388" s="38"/>
      <c r="B35388" s="38"/>
      <c r="C35388" s="38"/>
    </row>
    <row r="35389" spans="1:3" ht="15" x14ac:dyDescent="0.25">
      <c r="A35389" s="38"/>
      <c r="B35389" s="38"/>
      <c r="C35389" s="38"/>
    </row>
    <row r="35390" spans="1:3" ht="15" x14ac:dyDescent="0.25">
      <c r="A35390" s="38"/>
      <c r="B35390" s="38"/>
      <c r="C35390" s="38"/>
    </row>
    <row r="35391" spans="1:3" ht="15" x14ac:dyDescent="0.25">
      <c r="A35391" s="38"/>
      <c r="B35391" s="38"/>
      <c r="C35391" s="38"/>
    </row>
    <row r="35392" spans="1:3" ht="15" x14ac:dyDescent="0.25">
      <c r="A35392" s="38"/>
      <c r="B35392" s="38"/>
      <c r="C35392" s="38"/>
    </row>
    <row r="35393" spans="1:3" ht="15" x14ac:dyDescent="0.25">
      <c r="A35393" s="38"/>
      <c r="B35393" s="38"/>
      <c r="C35393" s="38"/>
    </row>
    <row r="35394" spans="1:3" ht="15" x14ac:dyDescent="0.25">
      <c r="A35394" s="38"/>
      <c r="B35394" s="38"/>
      <c r="C35394" s="38"/>
    </row>
    <row r="35395" spans="1:3" ht="15" x14ac:dyDescent="0.25">
      <c r="A35395" s="38"/>
      <c r="B35395" s="38"/>
      <c r="C35395" s="38"/>
    </row>
    <row r="35396" spans="1:3" ht="15" x14ac:dyDescent="0.25">
      <c r="A35396" s="38"/>
      <c r="B35396" s="38"/>
      <c r="C35396" s="38"/>
    </row>
    <row r="35397" spans="1:3" ht="15" x14ac:dyDescent="0.25">
      <c r="A35397" s="38"/>
      <c r="B35397" s="38"/>
      <c r="C35397" s="38"/>
    </row>
    <row r="35398" spans="1:3" ht="15" x14ac:dyDescent="0.25">
      <c r="A35398" s="38"/>
      <c r="B35398" s="38"/>
      <c r="C35398" s="38"/>
    </row>
    <row r="35399" spans="1:3" ht="15" x14ac:dyDescent="0.25">
      <c r="A35399" s="38"/>
      <c r="B35399" s="38"/>
      <c r="C35399" s="38"/>
    </row>
    <row r="35400" spans="1:3" ht="15" x14ac:dyDescent="0.25">
      <c r="A35400" s="38"/>
      <c r="B35400" s="38"/>
      <c r="C35400" s="38"/>
    </row>
    <row r="35401" spans="1:3" ht="15" x14ac:dyDescent="0.25">
      <c r="A35401" s="38"/>
      <c r="B35401" s="38"/>
      <c r="C35401" s="38"/>
    </row>
    <row r="35402" spans="1:3" ht="15" x14ac:dyDescent="0.25">
      <c r="A35402" s="38"/>
      <c r="B35402" s="38"/>
      <c r="C35402" s="38"/>
    </row>
    <row r="35403" spans="1:3" ht="15" x14ac:dyDescent="0.25">
      <c r="A35403" s="38"/>
      <c r="B35403" s="38"/>
      <c r="C35403" s="38"/>
    </row>
    <row r="35404" spans="1:3" ht="15" x14ac:dyDescent="0.25">
      <c r="A35404" s="38"/>
      <c r="B35404" s="38"/>
      <c r="C35404" s="38"/>
    </row>
    <row r="35405" spans="1:3" ht="15" x14ac:dyDescent="0.25">
      <c r="A35405" s="38"/>
      <c r="B35405" s="38"/>
      <c r="C35405" s="38"/>
    </row>
    <row r="35406" spans="1:3" ht="15" x14ac:dyDescent="0.25">
      <c r="A35406" s="38"/>
      <c r="B35406" s="38"/>
      <c r="C35406" s="38"/>
    </row>
    <row r="35407" spans="1:3" ht="15" x14ac:dyDescent="0.25">
      <c r="A35407" s="38"/>
      <c r="B35407" s="38"/>
      <c r="C35407" s="38"/>
    </row>
    <row r="35408" spans="1:3" ht="15" x14ac:dyDescent="0.25">
      <c r="A35408" s="38"/>
      <c r="B35408" s="38"/>
      <c r="C35408" s="38"/>
    </row>
    <row r="35409" spans="1:3" ht="15" x14ac:dyDescent="0.25">
      <c r="A35409" s="38"/>
      <c r="B35409" s="38"/>
      <c r="C35409" s="38"/>
    </row>
    <row r="35410" spans="1:3" ht="15" x14ac:dyDescent="0.25">
      <c r="A35410" s="38"/>
      <c r="B35410" s="38"/>
      <c r="C35410" s="38"/>
    </row>
    <row r="35411" spans="1:3" ht="15" x14ac:dyDescent="0.25">
      <c r="A35411" s="38"/>
      <c r="B35411" s="38"/>
      <c r="C35411" s="38"/>
    </row>
    <row r="35412" spans="1:3" ht="15" x14ac:dyDescent="0.25">
      <c r="A35412" s="38"/>
      <c r="B35412" s="38"/>
      <c r="C35412" s="38"/>
    </row>
    <row r="35413" spans="1:3" ht="15" x14ac:dyDescent="0.25">
      <c r="A35413" s="38"/>
      <c r="B35413" s="38"/>
      <c r="C35413" s="38"/>
    </row>
    <row r="35414" spans="1:3" ht="15" x14ac:dyDescent="0.25">
      <c r="A35414" s="38"/>
      <c r="B35414" s="38"/>
      <c r="C35414" s="38"/>
    </row>
    <row r="35415" spans="1:3" ht="15" x14ac:dyDescent="0.25">
      <c r="A35415" s="38"/>
      <c r="B35415" s="38"/>
      <c r="C35415" s="38"/>
    </row>
    <row r="35416" spans="1:3" ht="15" x14ac:dyDescent="0.25">
      <c r="A35416" s="38"/>
      <c r="B35416" s="38"/>
      <c r="C35416" s="38"/>
    </row>
    <row r="35417" spans="1:3" ht="15" x14ac:dyDescent="0.25">
      <c r="A35417" s="38"/>
      <c r="B35417" s="38"/>
      <c r="C35417" s="38"/>
    </row>
    <row r="35418" spans="1:3" ht="15" x14ac:dyDescent="0.25">
      <c r="A35418" s="38"/>
      <c r="B35418" s="38"/>
      <c r="C35418" s="38"/>
    </row>
    <row r="35419" spans="1:3" ht="15" x14ac:dyDescent="0.25">
      <c r="A35419" s="38"/>
      <c r="B35419" s="38"/>
      <c r="C35419" s="38"/>
    </row>
    <row r="35420" spans="1:3" ht="15" x14ac:dyDescent="0.25">
      <c r="A35420" s="38"/>
      <c r="B35420" s="38"/>
      <c r="C35420" s="38"/>
    </row>
    <row r="35421" spans="1:3" ht="15" x14ac:dyDescent="0.25">
      <c r="A35421" s="38"/>
      <c r="B35421" s="38"/>
      <c r="C35421" s="38"/>
    </row>
    <row r="35422" spans="1:3" ht="15" x14ac:dyDescent="0.25">
      <c r="A35422" s="38"/>
      <c r="B35422" s="38"/>
      <c r="C35422" s="38"/>
    </row>
    <row r="35423" spans="1:3" ht="15" x14ac:dyDescent="0.25">
      <c r="A35423" s="38"/>
      <c r="B35423" s="38"/>
      <c r="C35423" s="38"/>
    </row>
    <row r="35424" spans="1:3" ht="15" x14ac:dyDescent="0.25">
      <c r="A35424" s="38"/>
      <c r="B35424" s="38"/>
      <c r="C35424" s="38"/>
    </row>
    <row r="35425" spans="1:3" ht="15" x14ac:dyDescent="0.25">
      <c r="A35425" s="38"/>
      <c r="B35425" s="38"/>
      <c r="C35425" s="38"/>
    </row>
    <row r="35426" spans="1:3" ht="15" x14ac:dyDescent="0.25">
      <c r="A35426" s="38"/>
      <c r="B35426" s="38"/>
      <c r="C35426" s="38"/>
    </row>
    <row r="35427" spans="1:3" ht="15" x14ac:dyDescent="0.25">
      <c r="A35427" s="38"/>
      <c r="B35427" s="38"/>
      <c r="C35427" s="38"/>
    </row>
    <row r="35428" spans="1:3" ht="15" x14ac:dyDescent="0.25">
      <c r="A35428" s="38"/>
      <c r="B35428" s="38"/>
      <c r="C35428" s="38"/>
    </row>
    <row r="35429" spans="1:3" ht="15" x14ac:dyDescent="0.25">
      <c r="A35429" s="38"/>
      <c r="B35429" s="38"/>
      <c r="C35429" s="38"/>
    </row>
    <row r="35430" spans="1:3" ht="15" x14ac:dyDescent="0.25">
      <c r="A35430" s="38"/>
      <c r="B35430" s="38"/>
      <c r="C35430" s="38"/>
    </row>
    <row r="35431" spans="1:3" ht="15" x14ac:dyDescent="0.25">
      <c r="A35431" s="38"/>
      <c r="B35431" s="38"/>
      <c r="C35431" s="38"/>
    </row>
    <row r="35432" spans="1:3" ht="15" x14ac:dyDescent="0.25">
      <c r="A35432" s="38"/>
      <c r="B35432" s="38"/>
      <c r="C35432" s="38"/>
    </row>
    <row r="35433" spans="1:3" ht="15" x14ac:dyDescent="0.25">
      <c r="A35433" s="38"/>
      <c r="B35433" s="38"/>
      <c r="C35433" s="38"/>
    </row>
    <row r="35434" spans="1:3" ht="15" x14ac:dyDescent="0.25">
      <c r="A35434" s="38"/>
      <c r="B35434" s="38"/>
      <c r="C35434" s="38"/>
    </row>
    <row r="35435" spans="1:3" ht="15" x14ac:dyDescent="0.25">
      <c r="A35435" s="38"/>
      <c r="B35435" s="38"/>
      <c r="C35435" s="38"/>
    </row>
    <row r="35436" spans="1:3" ht="15" x14ac:dyDescent="0.25">
      <c r="A35436" s="38"/>
      <c r="B35436" s="38"/>
      <c r="C35436" s="38"/>
    </row>
    <row r="35437" spans="1:3" ht="15" x14ac:dyDescent="0.25">
      <c r="A35437" s="38"/>
      <c r="B35437" s="38"/>
      <c r="C35437" s="38"/>
    </row>
    <row r="35438" spans="1:3" ht="15" x14ac:dyDescent="0.25">
      <c r="A35438" s="38"/>
      <c r="B35438" s="38"/>
      <c r="C35438" s="38"/>
    </row>
    <row r="35439" spans="1:3" ht="15" x14ac:dyDescent="0.25">
      <c r="A35439" s="38"/>
      <c r="B35439" s="38"/>
      <c r="C35439" s="38"/>
    </row>
    <row r="35440" spans="1:3" ht="15" x14ac:dyDescent="0.25">
      <c r="A35440" s="38"/>
      <c r="B35440" s="38"/>
      <c r="C35440" s="38"/>
    </row>
    <row r="35441" spans="1:3" ht="15" x14ac:dyDescent="0.25">
      <c r="A35441" s="38"/>
      <c r="B35441" s="38"/>
      <c r="C35441" s="38"/>
    </row>
    <row r="35442" spans="1:3" ht="15" x14ac:dyDescent="0.25">
      <c r="A35442" s="38"/>
      <c r="B35442" s="38"/>
      <c r="C35442" s="38"/>
    </row>
    <row r="35443" spans="1:3" ht="15" x14ac:dyDescent="0.25">
      <c r="A35443" s="38"/>
      <c r="B35443" s="38"/>
      <c r="C35443" s="38"/>
    </row>
    <row r="35444" spans="1:3" ht="15" x14ac:dyDescent="0.25">
      <c r="A35444" s="38"/>
      <c r="B35444" s="38"/>
      <c r="C35444" s="38"/>
    </row>
    <row r="35445" spans="1:3" ht="15" x14ac:dyDescent="0.25">
      <c r="A35445" s="38"/>
      <c r="B35445" s="38"/>
      <c r="C35445" s="38"/>
    </row>
    <row r="35446" spans="1:3" ht="15" x14ac:dyDescent="0.25">
      <c r="A35446" s="38"/>
      <c r="B35446" s="38"/>
      <c r="C35446" s="38"/>
    </row>
    <row r="35447" spans="1:3" ht="15" x14ac:dyDescent="0.25">
      <c r="A35447" s="38"/>
      <c r="B35447" s="38"/>
      <c r="C35447" s="38"/>
    </row>
    <row r="35448" spans="1:3" ht="15" x14ac:dyDescent="0.25">
      <c r="A35448" s="38"/>
      <c r="B35448" s="38"/>
      <c r="C35448" s="38"/>
    </row>
    <row r="35449" spans="1:3" ht="15" x14ac:dyDescent="0.25">
      <c r="A35449" s="38"/>
      <c r="B35449" s="38"/>
      <c r="C35449" s="38"/>
    </row>
    <row r="35450" spans="1:3" ht="15" x14ac:dyDescent="0.25">
      <c r="A35450" s="38"/>
      <c r="B35450" s="38"/>
      <c r="C35450" s="38"/>
    </row>
    <row r="35451" spans="1:3" ht="15" x14ac:dyDescent="0.25">
      <c r="A35451" s="38"/>
      <c r="B35451" s="38"/>
      <c r="C35451" s="38"/>
    </row>
    <row r="35452" spans="1:3" ht="15" x14ac:dyDescent="0.25">
      <c r="A35452" s="38"/>
      <c r="B35452" s="38"/>
      <c r="C35452" s="38"/>
    </row>
    <row r="35453" spans="1:3" ht="15" x14ac:dyDescent="0.25">
      <c r="A35453" s="38"/>
      <c r="B35453" s="38"/>
      <c r="C35453" s="38"/>
    </row>
    <row r="35454" spans="1:3" ht="15" x14ac:dyDescent="0.25">
      <c r="A35454" s="38"/>
      <c r="B35454" s="38"/>
      <c r="C35454" s="38"/>
    </row>
    <row r="35455" spans="1:3" ht="15" x14ac:dyDescent="0.25">
      <c r="A35455" s="38"/>
      <c r="B35455" s="38"/>
      <c r="C35455" s="38"/>
    </row>
    <row r="35456" spans="1:3" ht="15" x14ac:dyDescent="0.25">
      <c r="A35456" s="38"/>
      <c r="B35456" s="38"/>
      <c r="C35456" s="38"/>
    </row>
    <row r="35457" spans="1:3" ht="15" x14ac:dyDescent="0.25">
      <c r="A35457" s="38"/>
      <c r="B35457" s="38"/>
      <c r="C35457" s="38"/>
    </row>
    <row r="35458" spans="1:3" ht="15" x14ac:dyDescent="0.25">
      <c r="A35458" s="38"/>
      <c r="B35458" s="38"/>
      <c r="C35458" s="38"/>
    </row>
    <row r="35459" spans="1:3" ht="15" x14ac:dyDescent="0.25">
      <c r="A35459" s="38"/>
      <c r="B35459" s="38"/>
      <c r="C35459" s="38"/>
    </row>
    <row r="35460" spans="1:3" ht="15" x14ac:dyDescent="0.25">
      <c r="A35460" s="38"/>
      <c r="B35460" s="38"/>
      <c r="C35460" s="38"/>
    </row>
    <row r="35461" spans="1:3" ht="15" x14ac:dyDescent="0.25">
      <c r="A35461" s="38"/>
      <c r="B35461" s="38"/>
      <c r="C35461" s="38"/>
    </row>
    <row r="35462" spans="1:3" ht="15" x14ac:dyDescent="0.25">
      <c r="A35462" s="38"/>
      <c r="B35462" s="38"/>
      <c r="C35462" s="38"/>
    </row>
    <row r="35463" spans="1:3" ht="15" x14ac:dyDescent="0.25">
      <c r="A35463" s="38"/>
      <c r="B35463" s="38"/>
      <c r="C35463" s="38"/>
    </row>
    <row r="35464" spans="1:3" ht="15" x14ac:dyDescent="0.25">
      <c r="A35464" s="38"/>
      <c r="B35464" s="38"/>
      <c r="C35464" s="38"/>
    </row>
    <row r="35465" spans="1:3" ht="15" x14ac:dyDescent="0.25">
      <c r="A35465" s="38"/>
      <c r="B35465" s="38"/>
      <c r="C35465" s="38"/>
    </row>
    <row r="35466" spans="1:3" ht="15" x14ac:dyDescent="0.25">
      <c r="A35466" s="38"/>
      <c r="B35466" s="38"/>
      <c r="C35466" s="38"/>
    </row>
    <row r="35467" spans="1:3" ht="15" x14ac:dyDescent="0.25">
      <c r="A35467" s="38"/>
      <c r="B35467" s="38"/>
      <c r="C35467" s="38"/>
    </row>
    <row r="35468" spans="1:3" ht="15" x14ac:dyDescent="0.25">
      <c r="A35468" s="38"/>
      <c r="B35468" s="38"/>
      <c r="C35468" s="38"/>
    </row>
    <row r="35469" spans="1:3" ht="15" x14ac:dyDescent="0.25">
      <c r="A35469" s="38"/>
      <c r="B35469" s="38"/>
      <c r="C35469" s="38"/>
    </row>
    <row r="35470" spans="1:3" ht="15" x14ac:dyDescent="0.25">
      <c r="A35470" s="38"/>
      <c r="B35470" s="38"/>
      <c r="C35470" s="38"/>
    </row>
    <row r="35471" spans="1:3" ht="15" x14ac:dyDescent="0.25">
      <c r="A35471" s="38"/>
      <c r="B35471" s="38"/>
      <c r="C35471" s="38"/>
    </row>
    <row r="35472" spans="1:3" ht="15" x14ac:dyDescent="0.25">
      <c r="A35472" s="38"/>
      <c r="B35472" s="38"/>
      <c r="C35472" s="38"/>
    </row>
    <row r="35473" spans="1:3" ht="15" x14ac:dyDescent="0.25">
      <c r="A35473" s="38"/>
      <c r="B35473" s="38"/>
      <c r="C35473" s="38"/>
    </row>
    <row r="35474" spans="1:3" ht="15" x14ac:dyDescent="0.25">
      <c r="A35474" s="38"/>
      <c r="B35474" s="38"/>
      <c r="C35474" s="38"/>
    </row>
    <row r="35475" spans="1:3" ht="15" x14ac:dyDescent="0.25">
      <c r="A35475" s="38"/>
      <c r="B35475" s="38"/>
      <c r="C35475" s="38"/>
    </row>
    <row r="35476" spans="1:3" ht="15" x14ac:dyDescent="0.25">
      <c r="A35476" s="38"/>
      <c r="B35476" s="38"/>
      <c r="C35476" s="38"/>
    </row>
    <row r="35477" spans="1:3" ht="15" x14ac:dyDescent="0.25">
      <c r="A35477" s="38"/>
      <c r="B35477" s="38"/>
      <c r="C35477" s="38"/>
    </row>
    <row r="35478" spans="1:3" ht="15" x14ac:dyDescent="0.25">
      <c r="A35478" s="38"/>
      <c r="B35478" s="38"/>
      <c r="C35478" s="38"/>
    </row>
    <row r="35479" spans="1:3" ht="15" x14ac:dyDescent="0.25">
      <c r="A35479" s="38"/>
      <c r="B35479" s="38"/>
      <c r="C35479" s="38"/>
    </row>
    <row r="35480" spans="1:3" ht="15" x14ac:dyDescent="0.25">
      <c r="A35480" s="38"/>
      <c r="B35480" s="38"/>
      <c r="C35480" s="38"/>
    </row>
    <row r="35481" spans="1:3" ht="15" x14ac:dyDescent="0.25">
      <c r="A35481" s="38"/>
      <c r="B35481" s="38"/>
      <c r="C35481" s="38"/>
    </row>
    <row r="35482" spans="1:3" ht="15" x14ac:dyDescent="0.25">
      <c r="A35482" s="38"/>
      <c r="B35482" s="38"/>
      <c r="C35482" s="38"/>
    </row>
    <row r="35483" spans="1:3" ht="15" x14ac:dyDescent="0.25">
      <c r="A35483" s="38"/>
      <c r="B35483" s="38"/>
      <c r="C35483" s="38"/>
    </row>
    <row r="35484" spans="1:3" ht="15" x14ac:dyDescent="0.25">
      <c r="A35484" s="38"/>
      <c r="B35484" s="38"/>
      <c r="C35484" s="38"/>
    </row>
    <row r="35485" spans="1:3" ht="15" x14ac:dyDescent="0.25">
      <c r="A35485" s="38"/>
      <c r="B35485" s="38"/>
      <c r="C35485" s="38"/>
    </row>
    <row r="35486" spans="1:3" ht="15" x14ac:dyDescent="0.25">
      <c r="A35486" s="38"/>
      <c r="B35486" s="38"/>
      <c r="C35486" s="38"/>
    </row>
    <row r="35487" spans="1:3" ht="15" x14ac:dyDescent="0.25">
      <c r="A35487" s="38"/>
      <c r="B35487" s="38"/>
      <c r="C35487" s="38"/>
    </row>
    <row r="35488" spans="1:3" ht="15" x14ac:dyDescent="0.25">
      <c r="A35488" s="38"/>
      <c r="B35488" s="38"/>
      <c r="C35488" s="38"/>
    </row>
    <row r="35489" spans="1:3" ht="15" x14ac:dyDescent="0.25">
      <c r="A35489" s="38"/>
      <c r="B35489" s="38"/>
      <c r="C35489" s="38"/>
    </row>
    <row r="35490" spans="1:3" ht="15" x14ac:dyDescent="0.25">
      <c r="A35490" s="38"/>
      <c r="B35490" s="38"/>
      <c r="C35490" s="38"/>
    </row>
    <row r="35491" spans="1:3" ht="15" x14ac:dyDescent="0.25">
      <c r="A35491" s="38"/>
      <c r="B35491" s="38"/>
      <c r="C35491" s="38"/>
    </row>
    <row r="35492" spans="1:3" ht="15" x14ac:dyDescent="0.25">
      <c r="A35492" s="38"/>
      <c r="B35492" s="38"/>
      <c r="C35492" s="38"/>
    </row>
    <row r="35493" spans="1:3" ht="15" x14ac:dyDescent="0.25">
      <c r="A35493" s="38"/>
      <c r="B35493" s="38"/>
      <c r="C35493" s="38"/>
    </row>
    <row r="35494" spans="1:3" ht="15" x14ac:dyDescent="0.25">
      <c r="A35494" s="38"/>
      <c r="B35494" s="38"/>
      <c r="C35494" s="38"/>
    </row>
    <row r="35495" spans="1:3" ht="15" x14ac:dyDescent="0.25">
      <c r="A35495" s="38"/>
      <c r="B35495" s="38"/>
      <c r="C35495" s="38"/>
    </row>
    <row r="35496" spans="1:3" ht="15" x14ac:dyDescent="0.25">
      <c r="A35496" s="38"/>
      <c r="B35496" s="38"/>
      <c r="C35496" s="38"/>
    </row>
    <row r="35497" spans="1:3" ht="15" x14ac:dyDescent="0.25">
      <c r="A35497" s="38"/>
      <c r="B35497" s="38"/>
      <c r="C35497" s="38"/>
    </row>
    <row r="35498" spans="1:3" ht="15" x14ac:dyDescent="0.25">
      <c r="A35498" s="38"/>
      <c r="B35498" s="38"/>
      <c r="C35498" s="38"/>
    </row>
    <row r="35499" spans="1:3" ht="15" x14ac:dyDescent="0.25">
      <c r="A35499" s="38"/>
      <c r="B35499" s="38"/>
      <c r="C35499" s="38"/>
    </row>
    <row r="35500" spans="1:3" ht="15" x14ac:dyDescent="0.25">
      <c r="A35500" s="38"/>
      <c r="B35500" s="38"/>
      <c r="C35500" s="38"/>
    </row>
    <row r="35501" spans="1:3" ht="15" x14ac:dyDescent="0.25">
      <c r="A35501" s="38"/>
      <c r="B35501" s="38"/>
      <c r="C35501" s="38"/>
    </row>
    <row r="35502" spans="1:3" ht="15" x14ac:dyDescent="0.25">
      <c r="A35502" s="38"/>
      <c r="B35502" s="38"/>
      <c r="C35502" s="38"/>
    </row>
    <row r="35503" spans="1:3" ht="15" x14ac:dyDescent="0.25">
      <c r="A35503" s="38"/>
      <c r="B35503" s="38"/>
      <c r="C35503" s="38"/>
    </row>
    <row r="35504" spans="1:3" ht="15" x14ac:dyDescent="0.25">
      <c r="A35504" s="38"/>
      <c r="B35504" s="38"/>
      <c r="C35504" s="38"/>
    </row>
    <row r="35505" spans="1:3" ht="15" x14ac:dyDescent="0.25">
      <c r="A35505" s="38"/>
      <c r="B35505" s="38"/>
      <c r="C35505" s="38"/>
    </row>
    <row r="35506" spans="1:3" ht="15" x14ac:dyDescent="0.25">
      <c r="A35506" s="38"/>
      <c r="B35506" s="38"/>
      <c r="C35506" s="38"/>
    </row>
    <row r="35507" spans="1:3" ht="15" x14ac:dyDescent="0.25">
      <c r="A35507" s="38"/>
      <c r="B35507" s="38"/>
      <c r="C35507" s="38"/>
    </row>
    <row r="35508" spans="1:3" ht="15" x14ac:dyDescent="0.25">
      <c r="A35508" s="38"/>
      <c r="B35508" s="38"/>
      <c r="C35508" s="38"/>
    </row>
    <row r="35509" spans="1:3" ht="15" x14ac:dyDescent="0.25">
      <c r="A35509" s="38"/>
      <c r="B35509" s="38"/>
      <c r="C35509" s="38"/>
    </row>
    <row r="35510" spans="1:3" ht="15" x14ac:dyDescent="0.25">
      <c r="A35510" s="38"/>
      <c r="B35510" s="38"/>
      <c r="C35510" s="38"/>
    </row>
    <row r="35511" spans="1:3" ht="15" x14ac:dyDescent="0.25">
      <c r="A35511" s="38"/>
      <c r="B35511" s="38"/>
      <c r="C35511" s="38"/>
    </row>
    <row r="35512" spans="1:3" ht="15" x14ac:dyDescent="0.25">
      <c r="A35512" s="38"/>
      <c r="B35512" s="38"/>
      <c r="C35512" s="38"/>
    </row>
    <row r="35513" spans="1:3" ht="15" x14ac:dyDescent="0.25">
      <c r="A35513" s="38"/>
      <c r="B35513" s="38"/>
      <c r="C35513" s="38"/>
    </row>
    <row r="35514" spans="1:3" ht="15" x14ac:dyDescent="0.25">
      <c r="A35514" s="38"/>
      <c r="B35514" s="38"/>
      <c r="C35514" s="38"/>
    </row>
    <row r="35515" spans="1:3" ht="15" x14ac:dyDescent="0.25">
      <c r="A35515" s="38"/>
      <c r="B35515" s="38"/>
      <c r="C35515" s="38"/>
    </row>
    <row r="35516" spans="1:3" ht="15" x14ac:dyDescent="0.25">
      <c r="A35516" s="38"/>
      <c r="B35516" s="38"/>
      <c r="C35516" s="38"/>
    </row>
    <row r="35517" spans="1:3" ht="15" x14ac:dyDescent="0.25">
      <c r="A35517" s="38"/>
      <c r="B35517" s="38"/>
      <c r="C35517" s="38"/>
    </row>
    <row r="35518" spans="1:3" ht="15" x14ac:dyDescent="0.25">
      <c r="A35518" s="38"/>
      <c r="B35518" s="38"/>
      <c r="C35518" s="38"/>
    </row>
    <row r="35519" spans="1:3" ht="15" x14ac:dyDescent="0.25">
      <c r="A35519" s="38"/>
      <c r="B35519" s="38"/>
      <c r="C35519" s="38"/>
    </row>
    <row r="35520" spans="1:3" ht="15" x14ac:dyDescent="0.25">
      <c r="A35520" s="38"/>
      <c r="B35520" s="38"/>
      <c r="C35520" s="38"/>
    </row>
    <row r="35521" spans="1:3" ht="15" x14ac:dyDescent="0.25">
      <c r="A35521" s="38"/>
      <c r="B35521" s="38"/>
      <c r="C35521" s="38"/>
    </row>
    <row r="35522" spans="1:3" ht="15" x14ac:dyDescent="0.25">
      <c r="A35522" s="38"/>
      <c r="B35522" s="38"/>
      <c r="C35522" s="38"/>
    </row>
    <row r="35523" spans="1:3" ht="15" x14ac:dyDescent="0.25">
      <c r="A35523" s="38"/>
      <c r="B35523" s="38"/>
      <c r="C35523" s="38"/>
    </row>
    <row r="35524" spans="1:3" ht="15" x14ac:dyDescent="0.25">
      <c r="A35524" s="38"/>
      <c r="B35524" s="38"/>
      <c r="C35524" s="38"/>
    </row>
    <row r="35525" spans="1:3" ht="15" x14ac:dyDescent="0.25">
      <c r="A35525" s="38"/>
      <c r="B35525" s="38"/>
      <c r="C35525" s="38"/>
    </row>
    <row r="35526" spans="1:3" ht="15" x14ac:dyDescent="0.25">
      <c r="A35526" s="38"/>
      <c r="B35526" s="38"/>
      <c r="C35526" s="38"/>
    </row>
    <row r="35527" spans="1:3" ht="15" x14ac:dyDescent="0.25">
      <c r="A35527" s="38"/>
      <c r="B35527" s="38"/>
      <c r="C35527" s="38"/>
    </row>
    <row r="35528" spans="1:3" ht="15" x14ac:dyDescent="0.25">
      <c r="A35528" s="38"/>
      <c r="B35528" s="38"/>
      <c r="C35528" s="38"/>
    </row>
    <row r="35529" spans="1:3" ht="15" x14ac:dyDescent="0.25">
      <c r="A35529" s="38"/>
      <c r="B35529" s="38"/>
      <c r="C35529" s="38"/>
    </row>
    <row r="35530" spans="1:3" ht="15" x14ac:dyDescent="0.25">
      <c r="A35530" s="38"/>
      <c r="B35530" s="38"/>
      <c r="C35530" s="38"/>
    </row>
    <row r="35531" spans="1:3" ht="15" x14ac:dyDescent="0.25">
      <c r="A35531" s="38"/>
      <c r="B35531" s="38"/>
      <c r="C35531" s="38"/>
    </row>
    <row r="35532" spans="1:3" ht="15" x14ac:dyDescent="0.25">
      <c r="A35532" s="38"/>
      <c r="B35532" s="38"/>
      <c r="C35532" s="38"/>
    </row>
    <row r="35533" spans="1:3" ht="15" x14ac:dyDescent="0.25">
      <c r="A35533" s="38"/>
      <c r="B35533" s="38"/>
      <c r="C35533" s="38"/>
    </row>
    <row r="35534" spans="1:3" ht="15" x14ac:dyDescent="0.25">
      <c r="A35534" s="38"/>
      <c r="B35534" s="38"/>
      <c r="C35534" s="38"/>
    </row>
    <row r="35535" spans="1:3" ht="15" x14ac:dyDescent="0.25">
      <c r="A35535" s="38"/>
      <c r="B35535" s="38"/>
      <c r="C35535" s="38"/>
    </row>
    <row r="35536" spans="1:3" ht="15" x14ac:dyDescent="0.25">
      <c r="A35536" s="38"/>
      <c r="B35536" s="38"/>
      <c r="C35536" s="38"/>
    </row>
    <row r="35537" spans="1:3" ht="15" x14ac:dyDescent="0.25">
      <c r="A35537" s="38"/>
      <c r="B35537" s="38"/>
      <c r="C35537" s="38"/>
    </row>
    <row r="35538" spans="1:3" ht="15" x14ac:dyDescent="0.25">
      <c r="A35538" s="38"/>
      <c r="B35538" s="38"/>
      <c r="C35538" s="38"/>
    </row>
    <row r="35539" spans="1:3" ht="15" x14ac:dyDescent="0.25">
      <c r="A35539" s="38"/>
      <c r="B35539" s="38"/>
      <c r="C35539" s="38"/>
    </row>
    <row r="35540" spans="1:3" ht="15" x14ac:dyDescent="0.25">
      <c r="A35540" s="38"/>
      <c r="B35540" s="38"/>
      <c r="C35540" s="38"/>
    </row>
    <row r="35541" spans="1:3" ht="15" x14ac:dyDescent="0.25">
      <c r="A35541" s="38"/>
      <c r="B35541" s="38"/>
      <c r="C35541" s="38"/>
    </row>
    <row r="35542" spans="1:3" ht="15" x14ac:dyDescent="0.25">
      <c r="A35542" s="38"/>
      <c r="B35542" s="38"/>
      <c r="C35542" s="38"/>
    </row>
    <row r="35543" spans="1:3" ht="15" x14ac:dyDescent="0.25">
      <c r="A35543" s="38"/>
      <c r="B35543" s="38"/>
      <c r="C35543" s="38"/>
    </row>
    <row r="35544" spans="1:3" ht="15" x14ac:dyDescent="0.25">
      <c r="A35544" s="38"/>
      <c r="B35544" s="38"/>
      <c r="C35544" s="38"/>
    </row>
    <row r="35545" spans="1:3" ht="15" x14ac:dyDescent="0.25">
      <c r="A35545" s="38"/>
      <c r="B35545" s="38"/>
      <c r="C35545" s="38"/>
    </row>
    <row r="35546" spans="1:3" ht="15" x14ac:dyDescent="0.25">
      <c r="A35546" s="38"/>
      <c r="B35546" s="38"/>
      <c r="C35546" s="38"/>
    </row>
    <row r="35547" spans="1:3" ht="15" x14ac:dyDescent="0.25">
      <c r="A35547" s="38"/>
      <c r="B35547" s="38"/>
      <c r="C35547" s="38"/>
    </row>
    <row r="35548" spans="1:3" ht="15" x14ac:dyDescent="0.25">
      <c r="A35548" s="38"/>
      <c r="B35548" s="38"/>
      <c r="C35548" s="38"/>
    </row>
    <row r="35549" spans="1:3" ht="15" x14ac:dyDescent="0.25">
      <c r="A35549" s="38"/>
      <c r="B35549" s="38"/>
      <c r="C35549" s="38"/>
    </row>
    <row r="35550" spans="1:3" ht="15" x14ac:dyDescent="0.25">
      <c r="A35550" s="38"/>
      <c r="B35550" s="38"/>
      <c r="C35550" s="38"/>
    </row>
    <row r="35551" spans="1:3" ht="15" x14ac:dyDescent="0.25">
      <c r="A35551" s="38"/>
      <c r="B35551" s="38"/>
      <c r="C35551" s="38"/>
    </row>
    <row r="35552" spans="1:3" ht="15" x14ac:dyDescent="0.25">
      <c r="A35552" s="38"/>
      <c r="B35552" s="38"/>
      <c r="C35552" s="38"/>
    </row>
    <row r="35553" spans="1:3" ht="15" x14ac:dyDescent="0.25">
      <c r="A35553" s="38"/>
      <c r="B35553" s="38"/>
      <c r="C35553" s="38"/>
    </row>
    <row r="35554" spans="1:3" ht="15" x14ac:dyDescent="0.25">
      <c r="A35554" s="38"/>
      <c r="B35554" s="38"/>
      <c r="C35554" s="38"/>
    </row>
    <row r="35555" spans="1:3" ht="15" x14ac:dyDescent="0.25">
      <c r="A35555" s="38"/>
      <c r="B35555" s="38"/>
      <c r="C35555" s="38"/>
    </row>
    <row r="35556" spans="1:3" ht="15" x14ac:dyDescent="0.25">
      <c r="A35556" s="38"/>
      <c r="B35556" s="38"/>
      <c r="C35556" s="38"/>
    </row>
    <row r="35557" spans="1:3" ht="15" x14ac:dyDescent="0.25">
      <c r="A35557" s="38"/>
      <c r="B35557" s="38"/>
      <c r="C35557" s="38"/>
    </row>
    <row r="35558" spans="1:3" ht="15" x14ac:dyDescent="0.25">
      <c r="A35558" s="38"/>
      <c r="B35558" s="38"/>
      <c r="C35558" s="38"/>
    </row>
    <row r="35559" spans="1:3" ht="15" x14ac:dyDescent="0.25">
      <c r="A35559" s="38"/>
      <c r="B35559" s="38"/>
      <c r="C35559" s="38"/>
    </row>
    <row r="35560" spans="1:3" ht="15" x14ac:dyDescent="0.25">
      <c r="A35560" s="38"/>
      <c r="B35560" s="38"/>
      <c r="C35560" s="38"/>
    </row>
    <row r="35561" spans="1:3" ht="15" x14ac:dyDescent="0.25">
      <c r="A35561" s="38"/>
      <c r="B35561" s="38"/>
      <c r="C35561" s="38"/>
    </row>
    <row r="35562" spans="1:3" ht="15" x14ac:dyDescent="0.25">
      <c r="A35562" s="38"/>
      <c r="B35562" s="38"/>
      <c r="C35562" s="38"/>
    </row>
    <row r="35563" spans="1:3" ht="15" x14ac:dyDescent="0.25">
      <c r="A35563" s="38"/>
      <c r="B35563" s="38"/>
      <c r="C35563" s="38"/>
    </row>
    <row r="35564" spans="1:3" ht="15" x14ac:dyDescent="0.25">
      <c r="A35564" s="38"/>
      <c r="B35564" s="38"/>
      <c r="C35564" s="38"/>
    </row>
    <row r="35565" spans="1:3" ht="15" x14ac:dyDescent="0.25">
      <c r="A35565" s="38"/>
      <c r="B35565" s="38"/>
      <c r="C35565" s="38"/>
    </row>
    <row r="35566" spans="1:3" ht="15" x14ac:dyDescent="0.25">
      <c r="A35566" s="38"/>
      <c r="B35566" s="38"/>
      <c r="C35566" s="38"/>
    </row>
    <row r="35567" spans="1:3" ht="15" x14ac:dyDescent="0.25">
      <c r="A35567" s="38"/>
      <c r="B35567" s="38"/>
      <c r="C35567" s="38"/>
    </row>
    <row r="35568" spans="1:3" ht="15" x14ac:dyDescent="0.25">
      <c r="A35568" s="38"/>
      <c r="B35568" s="38"/>
      <c r="C35568" s="38"/>
    </row>
    <row r="35569" spans="1:3" ht="15" x14ac:dyDescent="0.25">
      <c r="A35569" s="38"/>
      <c r="B35569" s="38"/>
      <c r="C35569" s="38"/>
    </row>
    <row r="35570" spans="1:3" ht="15" x14ac:dyDescent="0.25">
      <c r="A35570" s="38"/>
      <c r="B35570" s="38"/>
      <c r="C35570" s="38"/>
    </row>
    <row r="35571" spans="1:3" ht="15" x14ac:dyDescent="0.25">
      <c r="A35571" s="38"/>
      <c r="B35571" s="38"/>
      <c r="C35571" s="38"/>
    </row>
    <row r="35572" spans="1:3" ht="15" x14ac:dyDescent="0.25">
      <c r="A35572" s="38"/>
      <c r="B35572" s="38"/>
      <c r="C35572" s="38"/>
    </row>
    <row r="35573" spans="1:3" ht="15" x14ac:dyDescent="0.25">
      <c r="A35573" s="38"/>
      <c r="B35573" s="38"/>
      <c r="C35573" s="38"/>
    </row>
    <row r="35574" spans="1:3" ht="15" x14ac:dyDescent="0.25">
      <c r="A35574" s="38"/>
      <c r="B35574" s="38"/>
      <c r="C35574" s="38"/>
    </row>
    <row r="35575" spans="1:3" ht="15" x14ac:dyDescent="0.25">
      <c r="A35575" s="38"/>
      <c r="B35575" s="38"/>
      <c r="C35575" s="38"/>
    </row>
    <row r="35576" spans="1:3" ht="15" x14ac:dyDescent="0.25">
      <c r="A35576" s="38"/>
      <c r="B35576" s="38"/>
      <c r="C35576" s="38"/>
    </row>
    <row r="35577" spans="1:3" ht="15" x14ac:dyDescent="0.25">
      <c r="A35577" s="38"/>
      <c r="B35577" s="38"/>
      <c r="C35577" s="38"/>
    </row>
    <row r="35578" spans="1:3" ht="15" x14ac:dyDescent="0.25">
      <c r="A35578" s="38"/>
      <c r="B35578" s="38"/>
      <c r="C35578" s="38"/>
    </row>
    <row r="35579" spans="1:3" ht="15" x14ac:dyDescent="0.25">
      <c r="A35579" s="38"/>
      <c r="B35579" s="38"/>
      <c r="C35579" s="38"/>
    </row>
    <row r="35580" spans="1:3" ht="15" x14ac:dyDescent="0.25">
      <c r="A35580" s="38"/>
      <c r="B35580" s="38"/>
      <c r="C35580" s="38"/>
    </row>
    <row r="35581" spans="1:3" ht="15" x14ac:dyDescent="0.25">
      <c r="A35581" s="38"/>
      <c r="B35581" s="38"/>
      <c r="C35581" s="38"/>
    </row>
    <row r="35582" spans="1:3" ht="15" x14ac:dyDescent="0.25">
      <c r="A35582" s="38"/>
      <c r="B35582" s="38"/>
      <c r="C35582" s="38"/>
    </row>
    <row r="35583" spans="1:3" ht="15" x14ac:dyDescent="0.25">
      <c r="A35583" s="38"/>
      <c r="B35583" s="38"/>
      <c r="C35583" s="38"/>
    </row>
    <row r="35584" spans="1:3" ht="15" x14ac:dyDescent="0.25">
      <c r="A35584" s="38"/>
      <c r="B35584" s="38"/>
      <c r="C35584" s="38"/>
    </row>
    <row r="35585" spans="1:3" ht="15" x14ac:dyDescent="0.25">
      <c r="A35585" s="38"/>
      <c r="B35585" s="38"/>
      <c r="C35585" s="38"/>
    </row>
    <row r="35586" spans="1:3" ht="15" x14ac:dyDescent="0.25">
      <c r="A35586" s="38"/>
      <c r="B35586" s="38"/>
      <c r="C35586" s="38"/>
    </row>
    <row r="35587" spans="1:3" ht="15" x14ac:dyDescent="0.25">
      <c r="A35587" s="38"/>
      <c r="B35587" s="38"/>
      <c r="C35587" s="38"/>
    </row>
    <row r="35588" spans="1:3" ht="15" x14ac:dyDescent="0.25">
      <c r="A35588" s="38"/>
      <c r="B35588" s="38"/>
      <c r="C35588" s="38"/>
    </row>
    <row r="35589" spans="1:3" ht="15" x14ac:dyDescent="0.25">
      <c r="A35589" s="38"/>
      <c r="B35589" s="38"/>
      <c r="C35589" s="38"/>
    </row>
    <row r="35590" spans="1:3" ht="15" x14ac:dyDescent="0.25">
      <c r="A35590" s="38"/>
      <c r="B35590" s="38"/>
      <c r="C35590" s="38"/>
    </row>
    <row r="35591" spans="1:3" ht="15" x14ac:dyDescent="0.25">
      <c r="A35591" s="38"/>
      <c r="B35591" s="38"/>
      <c r="C35591" s="38"/>
    </row>
    <row r="35592" spans="1:3" ht="15" x14ac:dyDescent="0.25">
      <c r="A35592" s="38"/>
      <c r="B35592" s="38"/>
      <c r="C35592" s="38"/>
    </row>
    <row r="35593" spans="1:3" ht="15" x14ac:dyDescent="0.25">
      <c r="A35593" s="38"/>
      <c r="B35593" s="38"/>
      <c r="C35593" s="38"/>
    </row>
    <row r="35594" spans="1:3" ht="15" x14ac:dyDescent="0.25">
      <c r="A35594" s="38"/>
      <c r="B35594" s="38"/>
      <c r="C35594" s="38"/>
    </row>
    <row r="35595" spans="1:3" ht="15" x14ac:dyDescent="0.25">
      <c r="A35595" s="38"/>
      <c r="B35595" s="38"/>
      <c r="C35595" s="38"/>
    </row>
    <row r="35596" spans="1:3" ht="15" x14ac:dyDescent="0.25">
      <c r="A35596" s="38"/>
      <c r="B35596" s="38"/>
      <c r="C35596" s="38"/>
    </row>
    <row r="35597" spans="1:3" ht="15" x14ac:dyDescent="0.25">
      <c r="A35597" s="38"/>
      <c r="B35597" s="38"/>
      <c r="C35597" s="38"/>
    </row>
    <row r="35598" spans="1:3" ht="15" x14ac:dyDescent="0.25">
      <c r="A35598" s="38"/>
      <c r="B35598" s="38"/>
      <c r="C35598" s="38"/>
    </row>
    <row r="35599" spans="1:3" ht="15" x14ac:dyDescent="0.25">
      <c r="A35599" s="38"/>
      <c r="B35599" s="38"/>
      <c r="C35599" s="38"/>
    </row>
    <row r="35600" spans="1:3" ht="15" x14ac:dyDescent="0.25">
      <c r="A35600" s="38"/>
      <c r="B35600" s="38"/>
      <c r="C35600" s="38"/>
    </row>
    <row r="35601" spans="1:3" ht="15" x14ac:dyDescent="0.25">
      <c r="A35601" s="38"/>
      <c r="B35601" s="38"/>
      <c r="C35601" s="38"/>
    </row>
    <row r="35602" spans="1:3" ht="15" x14ac:dyDescent="0.25">
      <c r="A35602" s="38"/>
      <c r="B35602" s="38"/>
      <c r="C35602" s="38"/>
    </row>
    <row r="35603" spans="1:3" ht="15" x14ac:dyDescent="0.25">
      <c r="A35603" s="38"/>
      <c r="B35603" s="38"/>
      <c r="C35603" s="38"/>
    </row>
    <row r="35604" spans="1:3" ht="15" x14ac:dyDescent="0.25">
      <c r="A35604" s="38"/>
      <c r="B35604" s="38"/>
      <c r="C35604" s="38"/>
    </row>
    <row r="35605" spans="1:3" ht="15" x14ac:dyDescent="0.25">
      <c r="A35605" s="38"/>
      <c r="B35605" s="38"/>
      <c r="C35605" s="38"/>
    </row>
    <row r="35606" spans="1:3" ht="15" x14ac:dyDescent="0.25">
      <c r="A35606" s="38"/>
      <c r="B35606" s="38"/>
      <c r="C35606" s="38"/>
    </row>
    <row r="35607" spans="1:3" ht="15" x14ac:dyDescent="0.25">
      <c r="A35607" s="38"/>
      <c r="B35607" s="38"/>
      <c r="C35607" s="38"/>
    </row>
    <row r="35608" spans="1:3" ht="15" x14ac:dyDescent="0.25">
      <c r="A35608" s="38"/>
      <c r="B35608" s="38"/>
      <c r="C35608" s="38"/>
    </row>
    <row r="35609" spans="1:3" ht="15" x14ac:dyDescent="0.25">
      <c r="A35609" s="38"/>
      <c r="B35609" s="38"/>
      <c r="C35609" s="38"/>
    </row>
    <row r="35610" spans="1:3" ht="15" x14ac:dyDescent="0.25">
      <c r="A35610" s="38"/>
      <c r="B35610" s="38"/>
      <c r="C35610" s="38"/>
    </row>
    <row r="35611" spans="1:3" ht="15" x14ac:dyDescent="0.25">
      <c r="A35611" s="38"/>
      <c r="B35611" s="38"/>
      <c r="C35611" s="38"/>
    </row>
    <row r="35612" spans="1:3" ht="15" x14ac:dyDescent="0.25">
      <c r="A35612" s="38"/>
      <c r="B35612" s="38"/>
      <c r="C35612" s="38"/>
    </row>
    <row r="35613" spans="1:3" ht="15" x14ac:dyDescent="0.25">
      <c r="A35613" s="38"/>
      <c r="B35613" s="38"/>
      <c r="C35613" s="38"/>
    </row>
    <row r="35614" spans="1:3" ht="15" x14ac:dyDescent="0.25">
      <c r="A35614" s="38"/>
      <c r="B35614" s="38"/>
      <c r="C35614" s="38"/>
    </row>
    <row r="35615" spans="1:3" ht="15" x14ac:dyDescent="0.25">
      <c r="A35615" s="38"/>
      <c r="B35615" s="38"/>
      <c r="C35615" s="38"/>
    </row>
    <row r="35616" spans="1:3" ht="15" x14ac:dyDescent="0.25">
      <c r="A35616" s="38"/>
      <c r="B35616" s="38"/>
      <c r="C35616" s="38"/>
    </row>
    <row r="35617" spans="1:3" ht="15" x14ac:dyDescent="0.25">
      <c r="A35617" s="38"/>
      <c r="B35617" s="38"/>
      <c r="C35617" s="38"/>
    </row>
    <row r="35618" spans="1:3" ht="15" x14ac:dyDescent="0.25">
      <c r="A35618" s="38"/>
      <c r="B35618" s="38"/>
      <c r="C35618" s="38"/>
    </row>
    <row r="35619" spans="1:3" ht="15" x14ac:dyDescent="0.25">
      <c r="A35619" s="38"/>
      <c r="B35619" s="38"/>
      <c r="C35619" s="38"/>
    </row>
    <row r="35620" spans="1:3" ht="15" x14ac:dyDescent="0.25">
      <c r="A35620" s="38"/>
      <c r="B35620" s="38"/>
      <c r="C35620" s="38"/>
    </row>
    <row r="35621" spans="1:3" ht="15" x14ac:dyDescent="0.25">
      <c r="A35621" s="38"/>
      <c r="B35621" s="38"/>
      <c r="C35621" s="38"/>
    </row>
    <row r="35622" spans="1:3" ht="15" x14ac:dyDescent="0.25">
      <c r="A35622" s="38"/>
      <c r="B35622" s="38"/>
      <c r="C35622" s="38"/>
    </row>
    <row r="35623" spans="1:3" ht="15" x14ac:dyDescent="0.25">
      <c r="A35623" s="38"/>
      <c r="B35623" s="38"/>
      <c r="C35623" s="38"/>
    </row>
    <row r="35624" spans="1:3" ht="15" x14ac:dyDescent="0.25">
      <c r="A35624" s="38"/>
      <c r="B35624" s="38"/>
      <c r="C35624" s="38"/>
    </row>
    <row r="35625" spans="1:3" ht="15" x14ac:dyDescent="0.25">
      <c r="A35625" s="38"/>
      <c r="B35625" s="38"/>
      <c r="C35625" s="38"/>
    </row>
    <row r="35626" spans="1:3" ht="15" x14ac:dyDescent="0.25">
      <c r="A35626" s="38"/>
      <c r="B35626" s="38"/>
      <c r="C35626" s="38"/>
    </row>
    <row r="35627" spans="1:3" ht="15" x14ac:dyDescent="0.25">
      <c r="A35627" s="38"/>
      <c r="B35627" s="38"/>
      <c r="C35627" s="38"/>
    </row>
    <row r="35628" spans="1:3" ht="15" x14ac:dyDescent="0.25">
      <c r="A35628" s="38"/>
      <c r="B35628" s="38"/>
      <c r="C35628" s="38"/>
    </row>
    <row r="35629" spans="1:3" ht="15" x14ac:dyDescent="0.25">
      <c r="A35629" s="38"/>
      <c r="B35629" s="38"/>
      <c r="C35629" s="38"/>
    </row>
    <row r="35630" spans="1:3" ht="15" x14ac:dyDescent="0.25">
      <c r="A35630" s="38"/>
      <c r="B35630" s="38"/>
      <c r="C35630" s="38"/>
    </row>
    <row r="35631" spans="1:3" ht="15" x14ac:dyDescent="0.25">
      <c r="A35631" s="38"/>
      <c r="B35631" s="38"/>
      <c r="C35631" s="38"/>
    </row>
    <row r="35632" spans="1:3" ht="15" x14ac:dyDescent="0.25">
      <c r="A35632" s="38"/>
      <c r="B35632" s="38"/>
      <c r="C35632" s="38"/>
    </row>
    <row r="35633" spans="1:3" ht="15" x14ac:dyDescent="0.25">
      <c r="A35633" s="38"/>
      <c r="B35633" s="38"/>
      <c r="C35633" s="38"/>
    </row>
    <row r="35634" spans="1:3" ht="15" x14ac:dyDescent="0.25">
      <c r="A35634" s="38"/>
      <c r="B35634" s="38"/>
      <c r="C35634" s="38"/>
    </row>
    <row r="35635" spans="1:3" ht="15" x14ac:dyDescent="0.25">
      <c r="A35635" s="38"/>
      <c r="B35635" s="38"/>
      <c r="C35635" s="38"/>
    </row>
    <row r="35636" spans="1:3" ht="15" x14ac:dyDescent="0.25">
      <c r="A35636" s="38"/>
      <c r="B35636" s="38"/>
      <c r="C35636" s="38"/>
    </row>
    <row r="35637" spans="1:3" ht="15" x14ac:dyDescent="0.25">
      <c r="A35637" s="38"/>
      <c r="B35637" s="38"/>
      <c r="C35637" s="38"/>
    </row>
    <row r="35638" spans="1:3" ht="15" x14ac:dyDescent="0.25">
      <c r="A35638" s="38"/>
      <c r="B35638" s="38"/>
      <c r="C35638" s="38"/>
    </row>
    <row r="35639" spans="1:3" ht="15" x14ac:dyDescent="0.25">
      <c r="A35639" s="38"/>
      <c r="B35639" s="38"/>
      <c r="C35639" s="38"/>
    </row>
    <row r="35640" spans="1:3" ht="15" x14ac:dyDescent="0.25">
      <c r="A35640" s="38"/>
      <c r="B35640" s="38"/>
      <c r="C35640" s="38"/>
    </row>
    <row r="35641" spans="1:3" ht="15" x14ac:dyDescent="0.25">
      <c r="A35641" s="38"/>
      <c r="B35641" s="38"/>
      <c r="C35641" s="38"/>
    </row>
    <row r="35642" spans="1:3" ht="15" x14ac:dyDescent="0.25">
      <c r="A35642" s="38"/>
      <c r="B35642" s="38"/>
      <c r="C35642" s="38"/>
    </row>
    <row r="35643" spans="1:3" ht="15" x14ac:dyDescent="0.25">
      <c r="A35643" s="38"/>
      <c r="B35643" s="38"/>
      <c r="C35643" s="38"/>
    </row>
    <row r="35644" spans="1:3" ht="15" x14ac:dyDescent="0.25">
      <c r="A35644" s="38"/>
      <c r="B35644" s="38"/>
      <c r="C35644" s="38"/>
    </row>
    <row r="35645" spans="1:3" ht="15" x14ac:dyDescent="0.25">
      <c r="A35645" s="38"/>
      <c r="B35645" s="38"/>
      <c r="C35645" s="38"/>
    </row>
    <row r="35646" spans="1:3" ht="15" x14ac:dyDescent="0.25">
      <c r="A35646" s="38"/>
      <c r="B35646" s="38"/>
      <c r="C35646" s="38"/>
    </row>
    <row r="35647" spans="1:3" ht="15" x14ac:dyDescent="0.25">
      <c r="A35647" s="38"/>
      <c r="B35647" s="38"/>
      <c r="C35647" s="38"/>
    </row>
    <row r="35648" spans="1:3" ht="15" x14ac:dyDescent="0.25">
      <c r="A35648" s="38"/>
      <c r="B35648" s="38"/>
      <c r="C35648" s="38"/>
    </row>
    <row r="35649" spans="1:3" ht="15" x14ac:dyDescent="0.25">
      <c r="A35649" s="38"/>
      <c r="B35649" s="38"/>
      <c r="C35649" s="38"/>
    </row>
    <row r="35650" spans="1:3" ht="15" x14ac:dyDescent="0.25">
      <c r="A35650" s="38"/>
      <c r="B35650" s="38"/>
      <c r="C35650" s="38"/>
    </row>
    <row r="35651" spans="1:3" ht="15" x14ac:dyDescent="0.25">
      <c r="A35651" s="38"/>
      <c r="B35651" s="38"/>
      <c r="C35651" s="38"/>
    </row>
    <row r="35652" spans="1:3" ht="15" x14ac:dyDescent="0.25">
      <c r="A35652" s="38"/>
      <c r="B35652" s="38"/>
      <c r="C35652" s="38"/>
    </row>
    <row r="35653" spans="1:3" ht="15" x14ac:dyDescent="0.25">
      <c r="A35653" s="38"/>
      <c r="B35653" s="38"/>
      <c r="C35653" s="38"/>
    </row>
    <row r="35654" spans="1:3" ht="15" x14ac:dyDescent="0.25">
      <c r="A35654" s="38"/>
      <c r="B35654" s="38"/>
      <c r="C35654" s="38"/>
    </row>
    <row r="35655" spans="1:3" ht="15" x14ac:dyDescent="0.25">
      <c r="A35655" s="38"/>
      <c r="B35655" s="38"/>
      <c r="C35655" s="38"/>
    </row>
    <row r="35656" spans="1:3" ht="15" x14ac:dyDescent="0.25">
      <c r="A35656" s="38"/>
      <c r="B35656" s="38"/>
      <c r="C35656" s="38"/>
    </row>
    <row r="35657" spans="1:3" ht="15" x14ac:dyDescent="0.25">
      <c r="A35657" s="38"/>
      <c r="B35657" s="38"/>
      <c r="C35657" s="38"/>
    </row>
    <row r="35658" spans="1:3" ht="15" x14ac:dyDescent="0.25">
      <c r="A35658" s="38"/>
      <c r="B35658" s="38"/>
      <c r="C35658" s="38"/>
    </row>
    <row r="35659" spans="1:3" ht="15" x14ac:dyDescent="0.25">
      <c r="A35659" s="38"/>
      <c r="B35659" s="38"/>
      <c r="C35659" s="38"/>
    </row>
    <row r="35660" spans="1:3" ht="15" x14ac:dyDescent="0.25">
      <c r="A35660" s="38"/>
      <c r="B35660" s="38"/>
      <c r="C35660" s="38"/>
    </row>
    <row r="35661" spans="1:3" ht="15" x14ac:dyDescent="0.25">
      <c r="A35661" s="38"/>
      <c r="B35661" s="38"/>
      <c r="C35661" s="38"/>
    </row>
    <row r="35662" spans="1:3" ht="15" x14ac:dyDescent="0.25">
      <c r="A35662" s="38"/>
      <c r="B35662" s="38"/>
      <c r="C35662" s="38"/>
    </row>
    <row r="35663" spans="1:3" ht="15" x14ac:dyDescent="0.25">
      <c r="A35663" s="38"/>
      <c r="B35663" s="38"/>
      <c r="C35663" s="38"/>
    </row>
    <row r="35664" spans="1:3" ht="15" x14ac:dyDescent="0.25">
      <c r="A35664" s="38"/>
      <c r="B35664" s="38"/>
      <c r="C35664" s="38"/>
    </row>
    <row r="35665" spans="1:3" ht="15" x14ac:dyDescent="0.25">
      <c r="A35665" s="38"/>
      <c r="B35665" s="38"/>
      <c r="C35665" s="38"/>
    </row>
    <row r="35666" spans="1:3" ht="15" x14ac:dyDescent="0.25">
      <c r="A35666" s="38"/>
      <c r="B35666" s="38"/>
      <c r="C35666" s="38"/>
    </row>
    <row r="35667" spans="1:3" ht="15" x14ac:dyDescent="0.25">
      <c r="A35667" s="38"/>
      <c r="B35667" s="38"/>
      <c r="C35667" s="38"/>
    </row>
    <row r="35668" spans="1:3" ht="15" x14ac:dyDescent="0.25">
      <c r="A35668" s="38"/>
      <c r="B35668" s="38"/>
      <c r="C35668" s="38"/>
    </row>
    <row r="35669" spans="1:3" ht="15" x14ac:dyDescent="0.25">
      <c r="A35669" s="38"/>
      <c r="B35669" s="38"/>
      <c r="C35669" s="38"/>
    </row>
    <row r="35670" spans="1:3" ht="15" x14ac:dyDescent="0.25">
      <c r="A35670" s="38"/>
      <c r="B35670" s="38"/>
      <c r="C35670" s="38"/>
    </row>
    <row r="35671" spans="1:3" ht="15" x14ac:dyDescent="0.25">
      <c r="A35671" s="38"/>
      <c r="B35671" s="38"/>
      <c r="C35671" s="38"/>
    </row>
    <row r="35672" spans="1:3" ht="15" x14ac:dyDescent="0.25">
      <c r="A35672" s="38"/>
      <c r="B35672" s="38"/>
      <c r="C35672" s="38"/>
    </row>
    <row r="35673" spans="1:3" ht="15" x14ac:dyDescent="0.25">
      <c r="A35673" s="38"/>
      <c r="B35673" s="38"/>
      <c r="C35673" s="38"/>
    </row>
    <row r="35674" spans="1:3" ht="15" x14ac:dyDescent="0.25">
      <c r="A35674" s="38"/>
      <c r="B35674" s="38"/>
      <c r="C35674" s="38"/>
    </row>
    <row r="35675" spans="1:3" ht="15" x14ac:dyDescent="0.25">
      <c r="A35675" s="38"/>
      <c r="B35675" s="38"/>
      <c r="C35675" s="38"/>
    </row>
    <row r="35676" spans="1:3" ht="15" x14ac:dyDescent="0.25">
      <c r="A35676" s="38"/>
      <c r="B35676" s="38"/>
      <c r="C35676" s="38"/>
    </row>
    <row r="35677" spans="1:3" ht="15" x14ac:dyDescent="0.25">
      <c r="A35677" s="38"/>
      <c r="B35677" s="38"/>
      <c r="C35677" s="38"/>
    </row>
    <row r="35678" spans="1:3" ht="15" x14ac:dyDescent="0.25">
      <c r="A35678" s="38"/>
      <c r="B35678" s="38"/>
      <c r="C35678" s="38"/>
    </row>
    <row r="35679" spans="1:3" ht="15" x14ac:dyDescent="0.25">
      <c r="A35679" s="38"/>
      <c r="B35679" s="38"/>
      <c r="C35679" s="38"/>
    </row>
    <row r="35680" spans="1:3" ht="15" x14ac:dyDescent="0.25">
      <c r="A35680" s="38"/>
      <c r="B35680" s="38"/>
      <c r="C35680" s="38"/>
    </row>
    <row r="35681" spans="1:3" ht="15" x14ac:dyDescent="0.25">
      <c r="A35681" s="38"/>
      <c r="B35681" s="38"/>
      <c r="C35681" s="38"/>
    </row>
    <row r="35682" spans="1:3" ht="15" x14ac:dyDescent="0.25">
      <c r="A35682" s="38"/>
      <c r="B35682" s="38"/>
      <c r="C35682" s="38"/>
    </row>
    <row r="35683" spans="1:3" ht="15" x14ac:dyDescent="0.25">
      <c r="A35683" s="38"/>
      <c r="B35683" s="38"/>
      <c r="C35683" s="38"/>
    </row>
    <row r="35684" spans="1:3" ht="15" x14ac:dyDescent="0.25">
      <c r="A35684" s="38"/>
      <c r="B35684" s="38"/>
      <c r="C35684" s="38"/>
    </row>
    <row r="35685" spans="1:3" ht="15" x14ac:dyDescent="0.25">
      <c r="A35685" s="38"/>
      <c r="B35685" s="38"/>
      <c r="C35685" s="38"/>
    </row>
    <row r="35686" spans="1:3" ht="15" x14ac:dyDescent="0.25">
      <c r="A35686" s="38"/>
      <c r="B35686" s="38"/>
      <c r="C35686" s="38"/>
    </row>
    <row r="35687" spans="1:3" ht="15" x14ac:dyDescent="0.25">
      <c r="A35687" s="38"/>
      <c r="B35687" s="38"/>
      <c r="C35687" s="38"/>
    </row>
    <row r="35688" spans="1:3" ht="15" x14ac:dyDescent="0.25">
      <c r="A35688" s="38"/>
      <c r="B35688" s="38"/>
      <c r="C35688" s="38"/>
    </row>
    <row r="35689" spans="1:3" ht="15" x14ac:dyDescent="0.25">
      <c r="A35689" s="38"/>
      <c r="B35689" s="38"/>
      <c r="C35689" s="38"/>
    </row>
    <row r="35690" spans="1:3" ht="15" x14ac:dyDescent="0.25">
      <c r="A35690" s="38"/>
      <c r="B35690" s="38"/>
      <c r="C35690" s="38"/>
    </row>
    <row r="35691" spans="1:3" ht="15" x14ac:dyDescent="0.25">
      <c r="A35691" s="38"/>
      <c r="B35691" s="38"/>
      <c r="C35691" s="38"/>
    </row>
    <row r="35692" spans="1:3" ht="15" x14ac:dyDescent="0.25">
      <c r="A35692" s="38"/>
      <c r="B35692" s="38"/>
      <c r="C35692" s="38"/>
    </row>
    <row r="35693" spans="1:3" ht="15" x14ac:dyDescent="0.25">
      <c r="A35693" s="38"/>
      <c r="B35693" s="38"/>
      <c r="C35693" s="38"/>
    </row>
    <row r="35694" spans="1:3" ht="15" x14ac:dyDescent="0.25">
      <c r="A35694" s="38"/>
      <c r="B35694" s="38"/>
      <c r="C35694" s="38"/>
    </row>
    <row r="35695" spans="1:3" ht="15" x14ac:dyDescent="0.25">
      <c r="A35695" s="38"/>
      <c r="B35695" s="38"/>
      <c r="C35695" s="38"/>
    </row>
    <row r="35696" spans="1:3" ht="15" x14ac:dyDescent="0.25">
      <c r="A35696" s="38"/>
      <c r="B35696" s="38"/>
      <c r="C35696" s="38"/>
    </row>
    <row r="35697" spans="1:3" ht="15" x14ac:dyDescent="0.25">
      <c r="A35697" s="38"/>
      <c r="B35697" s="38"/>
      <c r="C35697" s="38"/>
    </row>
    <row r="35698" spans="1:3" ht="15" x14ac:dyDescent="0.25">
      <c r="A35698" s="38"/>
      <c r="B35698" s="38"/>
      <c r="C35698" s="38"/>
    </row>
    <row r="35699" spans="1:3" ht="15" x14ac:dyDescent="0.25">
      <c r="A35699" s="38"/>
      <c r="B35699" s="38"/>
      <c r="C35699" s="38"/>
    </row>
    <row r="35700" spans="1:3" ht="15" x14ac:dyDescent="0.25">
      <c r="A35700" s="38"/>
      <c r="B35700" s="38"/>
      <c r="C35700" s="38"/>
    </row>
    <row r="35701" spans="1:3" ht="15" x14ac:dyDescent="0.25">
      <c r="A35701" s="38"/>
      <c r="B35701" s="38"/>
      <c r="C35701" s="38"/>
    </row>
    <row r="35702" spans="1:3" ht="15" x14ac:dyDescent="0.25">
      <c r="A35702" s="38"/>
      <c r="B35702" s="38"/>
      <c r="C35702" s="38"/>
    </row>
    <row r="35703" spans="1:3" ht="15" x14ac:dyDescent="0.25">
      <c r="A35703" s="38"/>
      <c r="B35703" s="38"/>
      <c r="C35703" s="38"/>
    </row>
    <row r="35704" spans="1:3" ht="15" x14ac:dyDescent="0.25">
      <c r="A35704" s="38"/>
      <c r="B35704" s="38"/>
      <c r="C35704" s="38"/>
    </row>
    <row r="35705" spans="1:3" ht="15" x14ac:dyDescent="0.25">
      <c r="A35705" s="38"/>
      <c r="B35705" s="38"/>
      <c r="C35705" s="38"/>
    </row>
    <row r="35706" spans="1:3" ht="15" x14ac:dyDescent="0.25">
      <c r="A35706" s="38"/>
      <c r="B35706" s="38"/>
      <c r="C35706" s="38"/>
    </row>
    <row r="35707" spans="1:3" ht="15" x14ac:dyDescent="0.25">
      <c r="A35707" s="38"/>
      <c r="B35707" s="38"/>
      <c r="C35707" s="38"/>
    </row>
    <row r="35708" spans="1:3" ht="15" x14ac:dyDescent="0.25">
      <c r="A35708" s="38"/>
      <c r="B35708" s="38"/>
      <c r="C35708" s="38"/>
    </row>
    <row r="35709" spans="1:3" ht="15" x14ac:dyDescent="0.25">
      <c r="A35709" s="38"/>
      <c r="B35709" s="38"/>
      <c r="C35709" s="38"/>
    </row>
    <row r="35710" spans="1:3" ht="15" x14ac:dyDescent="0.25">
      <c r="A35710" s="38"/>
      <c r="B35710" s="38"/>
      <c r="C35710" s="38"/>
    </row>
    <row r="35711" spans="1:3" ht="15" x14ac:dyDescent="0.25">
      <c r="A35711" s="38"/>
      <c r="B35711" s="38"/>
      <c r="C35711" s="38"/>
    </row>
    <row r="35712" spans="1:3" ht="15" x14ac:dyDescent="0.25">
      <c r="A35712" s="38"/>
      <c r="B35712" s="38"/>
      <c r="C35712" s="38"/>
    </row>
    <row r="35713" spans="1:3" ht="15" x14ac:dyDescent="0.25">
      <c r="A35713" s="38"/>
      <c r="B35713" s="38"/>
      <c r="C35713" s="38"/>
    </row>
    <row r="35714" spans="1:3" ht="15" x14ac:dyDescent="0.25">
      <c r="A35714" s="38"/>
      <c r="B35714" s="38"/>
      <c r="C35714" s="38"/>
    </row>
    <row r="35715" spans="1:3" ht="15" x14ac:dyDescent="0.25">
      <c r="A35715" s="38"/>
      <c r="B35715" s="38"/>
      <c r="C35715" s="38"/>
    </row>
    <row r="35716" spans="1:3" ht="15" x14ac:dyDescent="0.25">
      <c r="A35716" s="38"/>
      <c r="B35716" s="38"/>
      <c r="C35716" s="38"/>
    </row>
    <row r="35717" spans="1:3" ht="15" x14ac:dyDescent="0.25">
      <c r="A35717" s="38"/>
      <c r="B35717" s="38"/>
      <c r="C35717" s="38"/>
    </row>
    <row r="35718" spans="1:3" ht="15" x14ac:dyDescent="0.25">
      <c r="A35718" s="38"/>
      <c r="B35718" s="38"/>
      <c r="C35718" s="38"/>
    </row>
    <row r="35719" spans="1:3" ht="15" x14ac:dyDescent="0.25">
      <c r="A35719" s="38"/>
      <c r="B35719" s="38"/>
      <c r="C35719" s="38"/>
    </row>
    <row r="35720" spans="1:3" ht="15" x14ac:dyDescent="0.25">
      <c r="A35720" s="38"/>
      <c r="B35720" s="38"/>
      <c r="C35720" s="38"/>
    </row>
    <row r="35721" spans="1:3" ht="15" x14ac:dyDescent="0.25">
      <c r="A35721" s="38"/>
      <c r="B35721" s="38"/>
      <c r="C35721" s="38"/>
    </row>
    <row r="35722" spans="1:3" ht="15" x14ac:dyDescent="0.25">
      <c r="A35722" s="38"/>
      <c r="B35722" s="38"/>
      <c r="C35722" s="38"/>
    </row>
    <row r="35723" spans="1:3" ht="15" x14ac:dyDescent="0.25">
      <c r="A35723" s="38"/>
      <c r="B35723" s="38"/>
      <c r="C35723" s="38"/>
    </row>
    <row r="35724" spans="1:3" ht="15" x14ac:dyDescent="0.25">
      <c r="A35724" s="38"/>
      <c r="B35724" s="38"/>
      <c r="C35724" s="38"/>
    </row>
    <row r="35725" spans="1:3" ht="15" x14ac:dyDescent="0.25">
      <c r="A35725" s="38"/>
      <c r="B35725" s="38"/>
      <c r="C35725" s="38"/>
    </row>
    <row r="35726" spans="1:3" ht="15" x14ac:dyDescent="0.25">
      <c r="A35726" s="38"/>
      <c r="B35726" s="38"/>
      <c r="C35726" s="38"/>
    </row>
    <row r="35727" spans="1:3" ht="15" x14ac:dyDescent="0.25">
      <c r="A35727" s="38"/>
      <c r="B35727" s="38"/>
      <c r="C35727" s="38"/>
    </row>
    <row r="35728" spans="1:3" ht="15" x14ac:dyDescent="0.25">
      <c r="A35728" s="38"/>
      <c r="B35728" s="38"/>
      <c r="C35728" s="38"/>
    </row>
    <row r="35729" spans="1:3" ht="15" x14ac:dyDescent="0.25">
      <c r="A35729" s="38"/>
      <c r="B35729" s="38"/>
      <c r="C35729" s="38"/>
    </row>
    <row r="35730" spans="1:3" ht="15" x14ac:dyDescent="0.25">
      <c r="A35730" s="38"/>
      <c r="B35730" s="38"/>
      <c r="C35730" s="38"/>
    </row>
    <row r="35731" spans="1:3" ht="15" x14ac:dyDescent="0.25">
      <c r="A35731" s="38"/>
      <c r="B35731" s="38"/>
      <c r="C35731" s="38"/>
    </row>
    <row r="35732" spans="1:3" ht="15" x14ac:dyDescent="0.25">
      <c r="A35732" s="38"/>
      <c r="B35732" s="38"/>
      <c r="C35732" s="38"/>
    </row>
    <row r="35733" spans="1:3" ht="15" x14ac:dyDescent="0.25">
      <c r="A35733" s="38"/>
      <c r="B35733" s="38"/>
      <c r="C35733" s="38"/>
    </row>
    <row r="35734" spans="1:3" ht="15" x14ac:dyDescent="0.25">
      <c r="A35734" s="38"/>
      <c r="B35734" s="38"/>
      <c r="C35734" s="38"/>
    </row>
    <row r="35735" spans="1:3" ht="15" x14ac:dyDescent="0.25">
      <c r="A35735" s="38"/>
      <c r="B35735" s="38"/>
      <c r="C35735" s="38"/>
    </row>
    <row r="35736" spans="1:3" ht="15" x14ac:dyDescent="0.25">
      <c r="A35736" s="38"/>
      <c r="B35736" s="38"/>
      <c r="C35736" s="38"/>
    </row>
    <row r="35737" spans="1:3" ht="15" x14ac:dyDescent="0.25">
      <c r="A35737" s="38"/>
      <c r="B35737" s="38"/>
      <c r="C35737" s="38"/>
    </row>
    <row r="35738" spans="1:3" ht="15" x14ac:dyDescent="0.25">
      <c r="A35738" s="38"/>
      <c r="B35738" s="38"/>
      <c r="C35738" s="38"/>
    </row>
    <row r="35739" spans="1:3" ht="15" x14ac:dyDescent="0.25">
      <c r="A35739" s="38"/>
      <c r="B35739" s="38"/>
      <c r="C35739" s="38"/>
    </row>
    <row r="35740" spans="1:3" ht="15" x14ac:dyDescent="0.25">
      <c r="A35740" s="38"/>
      <c r="B35740" s="38"/>
      <c r="C35740" s="38"/>
    </row>
    <row r="35741" spans="1:3" ht="15" x14ac:dyDescent="0.25">
      <c r="A35741" s="38"/>
      <c r="B35741" s="38"/>
      <c r="C35741" s="38"/>
    </row>
    <row r="35742" spans="1:3" ht="15" x14ac:dyDescent="0.25">
      <c r="A35742" s="38"/>
      <c r="B35742" s="38"/>
      <c r="C35742" s="38"/>
    </row>
    <row r="35743" spans="1:3" ht="15" x14ac:dyDescent="0.25">
      <c r="A35743" s="38"/>
      <c r="B35743" s="38"/>
      <c r="C35743" s="38"/>
    </row>
    <row r="35744" spans="1:3" ht="15" x14ac:dyDescent="0.25">
      <c r="A35744" s="38"/>
      <c r="B35744" s="38"/>
      <c r="C35744" s="38"/>
    </row>
    <row r="35745" spans="1:3" ht="15" x14ac:dyDescent="0.25">
      <c r="A35745" s="38"/>
      <c r="B35745" s="38"/>
      <c r="C35745" s="38"/>
    </row>
    <row r="35746" spans="1:3" ht="15" x14ac:dyDescent="0.25">
      <c r="A35746" s="38"/>
      <c r="B35746" s="38"/>
      <c r="C35746" s="38"/>
    </row>
    <row r="35747" spans="1:3" ht="15" x14ac:dyDescent="0.25">
      <c r="A35747" s="38"/>
      <c r="B35747" s="38"/>
      <c r="C35747" s="38"/>
    </row>
    <row r="35748" spans="1:3" ht="15" x14ac:dyDescent="0.25">
      <c r="A35748" s="38"/>
      <c r="B35748" s="38"/>
      <c r="C35748" s="38"/>
    </row>
    <row r="35749" spans="1:3" ht="15" x14ac:dyDescent="0.25">
      <c r="A35749" s="38"/>
      <c r="B35749" s="38"/>
      <c r="C35749" s="38"/>
    </row>
    <row r="35750" spans="1:3" ht="15" x14ac:dyDescent="0.25">
      <c r="A35750" s="38"/>
      <c r="B35750" s="38"/>
      <c r="C35750" s="38"/>
    </row>
    <row r="35751" spans="1:3" ht="15" x14ac:dyDescent="0.25">
      <c r="A35751" s="38"/>
      <c r="B35751" s="38"/>
      <c r="C35751" s="38"/>
    </row>
    <row r="35752" spans="1:3" ht="15" x14ac:dyDescent="0.25">
      <c r="A35752" s="38"/>
      <c r="B35752" s="38"/>
      <c r="C35752" s="38"/>
    </row>
    <row r="35753" spans="1:3" ht="15" x14ac:dyDescent="0.25">
      <c r="A35753" s="38"/>
      <c r="B35753" s="38"/>
      <c r="C35753" s="38"/>
    </row>
    <row r="35754" spans="1:3" ht="15" x14ac:dyDescent="0.25">
      <c r="A35754" s="38"/>
      <c r="B35754" s="38"/>
      <c r="C35754" s="38"/>
    </row>
    <row r="35755" spans="1:3" ht="15" x14ac:dyDescent="0.25">
      <c r="A35755" s="38"/>
      <c r="B35755" s="38"/>
      <c r="C35755" s="38"/>
    </row>
    <row r="35756" spans="1:3" ht="15" x14ac:dyDescent="0.25">
      <c r="A35756" s="38"/>
      <c r="B35756" s="38"/>
      <c r="C35756" s="38"/>
    </row>
    <row r="35757" spans="1:3" ht="15" x14ac:dyDescent="0.25">
      <c r="A35757" s="38"/>
      <c r="B35757" s="38"/>
      <c r="C35757" s="38"/>
    </row>
    <row r="35758" spans="1:3" ht="15" x14ac:dyDescent="0.25">
      <c r="A35758" s="38"/>
      <c r="B35758" s="38"/>
      <c r="C35758" s="38"/>
    </row>
    <row r="35759" spans="1:3" ht="15" x14ac:dyDescent="0.25">
      <c r="A35759" s="38"/>
      <c r="B35759" s="38"/>
      <c r="C35759" s="38"/>
    </row>
    <row r="35760" spans="1:3" ht="15" x14ac:dyDescent="0.25">
      <c r="A35760" s="38"/>
      <c r="B35760" s="38"/>
      <c r="C35760" s="38"/>
    </row>
    <row r="35761" spans="1:3" ht="15" x14ac:dyDescent="0.25">
      <c r="A35761" s="38"/>
      <c r="B35761" s="38"/>
      <c r="C35761" s="38"/>
    </row>
    <row r="35762" spans="1:3" ht="15" x14ac:dyDescent="0.25">
      <c r="A35762" s="38"/>
      <c r="B35762" s="38"/>
      <c r="C35762" s="38"/>
    </row>
    <row r="35763" spans="1:3" ht="15" x14ac:dyDescent="0.25">
      <c r="A35763" s="38"/>
      <c r="B35763" s="38"/>
      <c r="C35763" s="38"/>
    </row>
    <row r="35764" spans="1:3" ht="15" x14ac:dyDescent="0.25">
      <c r="A35764" s="38"/>
      <c r="B35764" s="38"/>
      <c r="C35764" s="38"/>
    </row>
    <row r="35765" spans="1:3" ht="15" x14ac:dyDescent="0.25">
      <c r="A35765" s="38"/>
      <c r="B35765" s="38"/>
      <c r="C35765" s="38"/>
    </row>
    <row r="35766" spans="1:3" ht="15" x14ac:dyDescent="0.25">
      <c r="A35766" s="38"/>
      <c r="B35766" s="38"/>
      <c r="C35766" s="38"/>
    </row>
    <row r="35767" spans="1:3" ht="15" x14ac:dyDescent="0.25">
      <c r="A35767" s="38"/>
      <c r="B35767" s="38"/>
      <c r="C35767" s="38"/>
    </row>
    <row r="35768" spans="1:3" ht="15" x14ac:dyDescent="0.25">
      <c r="A35768" s="38"/>
      <c r="B35768" s="38"/>
      <c r="C35768" s="38"/>
    </row>
    <row r="35769" spans="1:3" ht="15" x14ac:dyDescent="0.25">
      <c r="A35769" s="38"/>
      <c r="B35769" s="38"/>
      <c r="C35769" s="38"/>
    </row>
    <row r="35770" spans="1:3" ht="15" x14ac:dyDescent="0.25">
      <c r="A35770" s="38"/>
      <c r="B35770" s="38"/>
      <c r="C35770" s="38"/>
    </row>
    <row r="35771" spans="1:3" ht="15" x14ac:dyDescent="0.25">
      <c r="A35771" s="38"/>
      <c r="B35771" s="38"/>
      <c r="C35771" s="38"/>
    </row>
    <row r="35772" spans="1:3" ht="15" x14ac:dyDescent="0.25">
      <c r="A35772" s="38"/>
      <c r="B35772" s="38"/>
      <c r="C35772" s="38"/>
    </row>
    <row r="35773" spans="1:3" ht="15" x14ac:dyDescent="0.25">
      <c r="A35773" s="38"/>
      <c r="B35773" s="38"/>
      <c r="C35773" s="38"/>
    </row>
    <row r="35774" spans="1:3" ht="15" x14ac:dyDescent="0.25">
      <c r="A35774" s="38"/>
      <c r="B35774" s="38"/>
      <c r="C35774" s="38"/>
    </row>
    <row r="35775" spans="1:3" ht="15" x14ac:dyDescent="0.25">
      <c r="A35775" s="38"/>
      <c r="B35775" s="38"/>
      <c r="C35775" s="38"/>
    </row>
    <row r="35776" spans="1:3" ht="15" x14ac:dyDescent="0.25">
      <c r="A35776" s="38"/>
      <c r="B35776" s="38"/>
      <c r="C35776" s="38"/>
    </row>
    <row r="35777" spans="1:3" ht="15" x14ac:dyDescent="0.25">
      <c r="A35777" s="38"/>
      <c r="B35777" s="38"/>
      <c r="C35777" s="38"/>
    </row>
    <row r="35778" spans="1:3" ht="15" x14ac:dyDescent="0.25">
      <c r="A35778" s="38"/>
      <c r="B35778" s="38"/>
      <c r="C35778" s="38"/>
    </row>
    <row r="35779" spans="1:3" ht="15" x14ac:dyDescent="0.25">
      <c r="A35779" s="38"/>
      <c r="B35779" s="38"/>
      <c r="C35779" s="38"/>
    </row>
    <row r="35780" spans="1:3" ht="15" x14ac:dyDescent="0.25">
      <c r="A35780" s="38"/>
      <c r="B35780" s="38"/>
      <c r="C35780" s="38"/>
    </row>
    <row r="35781" spans="1:3" ht="15" x14ac:dyDescent="0.25">
      <c r="A35781" s="38"/>
      <c r="B35781" s="38"/>
      <c r="C35781" s="38"/>
    </row>
    <row r="35782" spans="1:3" ht="15" x14ac:dyDescent="0.25">
      <c r="A35782" s="38"/>
      <c r="B35782" s="38"/>
      <c r="C35782" s="38"/>
    </row>
    <row r="35783" spans="1:3" ht="15" x14ac:dyDescent="0.25">
      <c r="A35783" s="38"/>
      <c r="B35783" s="38"/>
      <c r="C35783" s="38"/>
    </row>
    <row r="35784" spans="1:3" ht="15" x14ac:dyDescent="0.25">
      <c r="A35784" s="38"/>
      <c r="B35784" s="38"/>
      <c r="C35784" s="38"/>
    </row>
    <row r="35785" spans="1:3" ht="15" x14ac:dyDescent="0.25">
      <c r="A35785" s="38"/>
      <c r="B35785" s="38"/>
      <c r="C35785" s="38"/>
    </row>
    <row r="35786" spans="1:3" ht="15" x14ac:dyDescent="0.25">
      <c r="A35786" s="38"/>
      <c r="B35786" s="38"/>
      <c r="C35786" s="38"/>
    </row>
    <row r="35787" spans="1:3" ht="15" x14ac:dyDescent="0.25">
      <c r="A35787" s="38"/>
      <c r="B35787" s="38"/>
      <c r="C35787" s="38"/>
    </row>
    <row r="35788" spans="1:3" ht="15" x14ac:dyDescent="0.25">
      <c r="A35788" s="38"/>
      <c r="B35788" s="38"/>
      <c r="C35788" s="38"/>
    </row>
    <row r="35789" spans="1:3" ht="15" x14ac:dyDescent="0.25">
      <c r="A35789" s="38"/>
      <c r="B35789" s="38"/>
      <c r="C35789" s="38"/>
    </row>
    <row r="35790" spans="1:3" ht="15" x14ac:dyDescent="0.25">
      <c r="A35790" s="38"/>
      <c r="B35790" s="38"/>
      <c r="C35790" s="38"/>
    </row>
    <row r="35791" spans="1:3" ht="15" x14ac:dyDescent="0.25">
      <c r="A35791" s="38"/>
      <c r="B35791" s="38"/>
      <c r="C35791" s="38"/>
    </row>
    <row r="35792" spans="1:3" ht="15" x14ac:dyDescent="0.25">
      <c r="A35792" s="38"/>
      <c r="B35792" s="38"/>
      <c r="C35792" s="38"/>
    </row>
    <row r="35793" spans="1:3" ht="15" x14ac:dyDescent="0.25">
      <c r="A35793" s="38"/>
      <c r="B35793" s="38"/>
      <c r="C35793" s="38"/>
    </row>
    <row r="35794" spans="1:3" ht="15" x14ac:dyDescent="0.25">
      <c r="A35794" s="38"/>
      <c r="B35794" s="38"/>
      <c r="C35794" s="38"/>
    </row>
    <row r="35795" spans="1:3" ht="15" x14ac:dyDescent="0.25">
      <c r="A35795" s="38"/>
      <c r="B35795" s="38"/>
      <c r="C35795" s="38"/>
    </row>
    <row r="35796" spans="1:3" ht="15" x14ac:dyDescent="0.25">
      <c r="A35796" s="38"/>
      <c r="B35796" s="38"/>
      <c r="C35796" s="38"/>
    </row>
    <row r="35797" spans="1:3" ht="15" x14ac:dyDescent="0.25">
      <c r="A35797" s="38"/>
      <c r="B35797" s="38"/>
      <c r="C35797" s="38"/>
    </row>
    <row r="35798" spans="1:3" ht="15" x14ac:dyDescent="0.25">
      <c r="A35798" s="38"/>
      <c r="B35798" s="38"/>
      <c r="C35798" s="38"/>
    </row>
    <row r="35799" spans="1:3" ht="15" x14ac:dyDescent="0.25">
      <c r="A35799" s="38"/>
      <c r="B35799" s="38"/>
      <c r="C35799" s="38"/>
    </row>
    <row r="35800" spans="1:3" ht="15" x14ac:dyDescent="0.25">
      <c r="A35800" s="38"/>
      <c r="B35800" s="38"/>
      <c r="C35800" s="38"/>
    </row>
    <row r="35801" spans="1:3" ht="15" x14ac:dyDescent="0.25">
      <c r="A35801" s="38"/>
      <c r="B35801" s="38"/>
      <c r="C35801" s="38"/>
    </row>
    <row r="35802" spans="1:3" ht="15" x14ac:dyDescent="0.25">
      <c r="A35802" s="38"/>
      <c r="B35802" s="38"/>
      <c r="C35802" s="38"/>
    </row>
    <row r="35803" spans="1:3" ht="15" x14ac:dyDescent="0.25">
      <c r="A35803" s="38"/>
      <c r="B35803" s="38"/>
      <c r="C35803" s="38"/>
    </row>
    <row r="35804" spans="1:3" ht="15" x14ac:dyDescent="0.25">
      <c r="A35804" s="38"/>
      <c r="B35804" s="38"/>
      <c r="C35804" s="38"/>
    </row>
    <row r="35805" spans="1:3" ht="15" x14ac:dyDescent="0.25">
      <c r="A35805" s="38"/>
      <c r="B35805" s="38"/>
      <c r="C35805" s="38"/>
    </row>
    <row r="35806" spans="1:3" ht="15" x14ac:dyDescent="0.25">
      <c r="A35806" s="38"/>
      <c r="B35806" s="38"/>
      <c r="C35806" s="38"/>
    </row>
    <row r="35807" spans="1:3" ht="15" x14ac:dyDescent="0.25">
      <c r="A35807" s="38"/>
      <c r="B35807" s="38"/>
      <c r="C35807" s="38"/>
    </row>
    <row r="35808" spans="1:3" ht="15" x14ac:dyDescent="0.25">
      <c r="A35808" s="38"/>
      <c r="B35808" s="38"/>
      <c r="C35808" s="38"/>
    </row>
    <row r="35809" spans="1:3" ht="15" x14ac:dyDescent="0.25">
      <c r="A35809" s="38"/>
      <c r="B35809" s="38"/>
      <c r="C35809" s="38"/>
    </row>
    <row r="35810" spans="1:3" ht="15" x14ac:dyDescent="0.25">
      <c r="A35810" s="38"/>
      <c r="B35810" s="38"/>
      <c r="C35810" s="38"/>
    </row>
    <row r="35811" spans="1:3" ht="15" x14ac:dyDescent="0.25">
      <c r="A35811" s="38"/>
      <c r="B35811" s="38"/>
      <c r="C35811" s="38"/>
    </row>
    <row r="35812" spans="1:3" ht="15" x14ac:dyDescent="0.25">
      <c r="A35812" s="38"/>
      <c r="B35812" s="38"/>
      <c r="C35812" s="38"/>
    </row>
    <row r="35813" spans="1:3" ht="15" x14ac:dyDescent="0.25">
      <c r="A35813" s="38"/>
      <c r="B35813" s="38"/>
      <c r="C35813" s="38"/>
    </row>
    <row r="35814" spans="1:3" ht="15" x14ac:dyDescent="0.25">
      <c r="A35814" s="38"/>
      <c r="B35814" s="38"/>
      <c r="C35814" s="38"/>
    </row>
    <row r="35815" spans="1:3" ht="15" x14ac:dyDescent="0.25">
      <c r="A35815" s="38"/>
      <c r="B35815" s="38"/>
      <c r="C35815" s="38"/>
    </row>
    <row r="35816" spans="1:3" ht="15" x14ac:dyDescent="0.25">
      <c r="A35816" s="38"/>
      <c r="B35816" s="38"/>
      <c r="C35816" s="38"/>
    </row>
    <row r="35817" spans="1:3" ht="15" x14ac:dyDescent="0.25">
      <c r="A35817" s="38"/>
      <c r="B35817" s="38"/>
      <c r="C35817" s="38"/>
    </row>
    <row r="35818" spans="1:3" ht="15" x14ac:dyDescent="0.25">
      <c r="A35818" s="38"/>
      <c r="B35818" s="38"/>
      <c r="C35818" s="38"/>
    </row>
    <row r="35819" spans="1:3" ht="15" x14ac:dyDescent="0.25">
      <c r="A35819" s="38"/>
      <c r="B35819" s="38"/>
      <c r="C35819" s="38"/>
    </row>
    <row r="35820" spans="1:3" ht="15" x14ac:dyDescent="0.25">
      <c r="A35820" s="38"/>
      <c r="B35820" s="38"/>
      <c r="C35820" s="38"/>
    </row>
    <row r="35821" spans="1:3" ht="15" x14ac:dyDescent="0.25">
      <c r="A35821" s="38"/>
      <c r="B35821" s="38"/>
      <c r="C35821" s="38"/>
    </row>
    <row r="35822" spans="1:3" ht="15" x14ac:dyDescent="0.25">
      <c r="A35822" s="38"/>
      <c r="B35822" s="38"/>
      <c r="C35822" s="38"/>
    </row>
    <row r="35823" spans="1:3" ht="15" x14ac:dyDescent="0.25">
      <c r="A35823" s="38"/>
      <c r="B35823" s="38"/>
      <c r="C35823" s="38"/>
    </row>
    <row r="35824" spans="1:3" ht="15" x14ac:dyDescent="0.25">
      <c r="A35824" s="38"/>
      <c r="B35824" s="38"/>
      <c r="C35824" s="38"/>
    </row>
    <row r="35825" spans="1:3" ht="15" x14ac:dyDescent="0.25">
      <c r="A35825" s="38"/>
      <c r="B35825" s="38"/>
      <c r="C35825" s="38"/>
    </row>
    <row r="35826" spans="1:3" ht="15" x14ac:dyDescent="0.25">
      <c r="A35826" s="38"/>
      <c r="B35826" s="38"/>
      <c r="C35826" s="38"/>
    </row>
    <row r="35827" spans="1:3" ht="15" x14ac:dyDescent="0.25">
      <c r="A35827" s="38"/>
      <c r="B35827" s="38"/>
      <c r="C35827" s="38"/>
    </row>
    <row r="35828" spans="1:3" ht="15" x14ac:dyDescent="0.25">
      <c r="A35828" s="38"/>
      <c r="B35828" s="38"/>
      <c r="C35828" s="38"/>
    </row>
    <row r="35829" spans="1:3" ht="15" x14ac:dyDescent="0.25">
      <c r="A35829" s="38"/>
      <c r="B35829" s="38"/>
      <c r="C35829" s="38"/>
    </row>
    <row r="35830" spans="1:3" ht="15" x14ac:dyDescent="0.25">
      <c r="A35830" s="38"/>
      <c r="B35830" s="38"/>
      <c r="C35830" s="38"/>
    </row>
    <row r="35831" spans="1:3" ht="15" x14ac:dyDescent="0.25">
      <c r="A35831" s="38"/>
      <c r="B35831" s="38"/>
      <c r="C35831" s="38"/>
    </row>
    <row r="35832" spans="1:3" ht="15" x14ac:dyDescent="0.25">
      <c r="A35832" s="38"/>
      <c r="B35832" s="38"/>
      <c r="C35832" s="38"/>
    </row>
    <row r="35833" spans="1:3" ht="15" x14ac:dyDescent="0.25">
      <c r="A35833" s="38"/>
      <c r="B35833" s="38"/>
      <c r="C35833" s="38"/>
    </row>
    <row r="35834" spans="1:3" ht="15" x14ac:dyDescent="0.25">
      <c r="A35834" s="38"/>
      <c r="B35834" s="38"/>
      <c r="C35834" s="38"/>
    </row>
    <row r="35835" spans="1:3" ht="15" x14ac:dyDescent="0.25">
      <c r="A35835" s="38"/>
      <c r="B35835" s="38"/>
      <c r="C35835" s="38"/>
    </row>
    <row r="35836" spans="1:3" ht="15" x14ac:dyDescent="0.25">
      <c r="A35836" s="38"/>
      <c r="B35836" s="38"/>
      <c r="C35836" s="38"/>
    </row>
    <row r="35837" spans="1:3" ht="15" x14ac:dyDescent="0.25">
      <c r="A35837" s="38"/>
      <c r="B35837" s="38"/>
      <c r="C35837" s="38"/>
    </row>
    <row r="35838" spans="1:3" ht="15" x14ac:dyDescent="0.25">
      <c r="A35838" s="38"/>
      <c r="B35838" s="38"/>
      <c r="C35838" s="38"/>
    </row>
    <row r="35839" spans="1:3" ht="15" x14ac:dyDescent="0.25">
      <c r="A35839" s="38"/>
      <c r="B35839" s="38"/>
      <c r="C35839" s="38"/>
    </row>
    <row r="35840" spans="1:3" ht="15" x14ac:dyDescent="0.25">
      <c r="A35840" s="38"/>
      <c r="B35840" s="38"/>
      <c r="C35840" s="38"/>
    </row>
    <row r="35841" spans="1:3" ht="15" x14ac:dyDescent="0.25">
      <c r="A35841" s="38"/>
      <c r="B35841" s="38"/>
      <c r="C35841" s="38"/>
    </row>
    <row r="35842" spans="1:3" ht="15" x14ac:dyDescent="0.25">
      <c r="A35842" s="38"/>
      <c r="B35842" s="38"/>
      <c r="C35842" s="38"/>
    </row>
    <row r="35843" spans="1:3" ht="15" x14ac:dyDescent="0.25">
      <c r="A35843" s="38"/>
      <c r="B35843" s="38"/>
      <c r="C35843" s="38"/>
    </row>
    <row r="35844" spans="1:3" ht="15" x14ac:dyDescent="0.25">
      <c r="A35844" s="38"/>
      <c r="B35844" s="38"/>
      <c r="C35844" s="38"/>
    </row>
    <row r="35845" spans="1:3" ht="15" x14ac:dyDescent="0.25">
      <c r="A35845" s="38"/>
      <c r="B35845" s="38"/>
      <c r="C35845" s="38"/>
    </row>
    <row r="35846" spans="1:3" ht="15" x14ac:dyDescent="0.25">
      <c r="A35846" s="38"/>
      <c r="B35846" s="38"/>
      <c r="C35846" s="38"/>
    </row>
    <row r="35847" spans="1:3" ht="15" x14ac:dyDescent="0.25">
      <c r="A35847" s="38"/>
      <c r="B35847" s="38"/>
      <c r="C35847" s="38"/>
    </row>
    <row r="35848" spans="1:3" ht="15" x14ac:dyDescent="0.25">
      <c r="A35848" s="38"/>
      <c r="B35848" s="38"/>
      <c r="C35848" s="38"/>
    </row>
    <row r="35849" spans="1:3" ht="15" x14ac:dyDescent="0.25">
      <c r="A35849" s="38"/>
      <c r="B35849" s="38"/>
      <c r="C35849" s="38"/>
    </row>
    <row r="35850" spans="1:3" ht="15" x14ac:dyDescent="0.25">
      <c r="A35850" s="38"/>
      <c r="B35850" s="38"/>
      <c r="C35850" s="38"/>
    </row>
    <row r="35851" spans="1:3" ht="15" x14ac:dyDescent="0.25">
      <c r="A35851" s="38"/>
      <c r="B35851" s="38"/>
      <c r="C35851" s="38"/>
    </row>
    <row r="35852" spans="1:3" ht="15" x14ac:dyDescent="0.25">
      <c r="A35852" s="38"/>
      <c r="B35852" s="38"/>
      <c r="C35852" s="38"/>
    </row>
    <row r="35853" spans="1:3" ht="15" x14ac:dyDescent="0.25">
      <c r="A35853" s="38"/>
      <c r="B35853" s="38"/>
      <c r="C35853" s="38"/>
    </row>
    <row r="35854" spans="1:3" ht="15" x14ac:dyDescent="0.25">
      <c r="A35854" s="38"/>
      <c r="B35854" s="38"/>
      <c r="C35854" s="38"/>
    </row>
    <row r="35855" spans="1:3" ht="15" x14ac:dyDescent="0.25">
      <c r="A35855" s="38"/>
      <c r="B35855" s="38"/>
      <c r="C35855" s="38"/>
    </row>
    <row r="35856" spans="1:3" ht="15" x14ac:dyDescent="0.25">
      <c r="A35856" s="38"/>
      <c r="B35856" s="38"/>
      <c r="C35856" s="38"/>
    </row>
    <row r="35857" spans="1:3" ht="15" x14ac:dyDescent="0.25">
      <c r="A35857" s="38"/>
      <c r="B35857" s="38"/>
      <c r="C35857" s="38"/>
    </row>
    <row r="35858" spans="1:3" ht="15" x14ac:dyDescent="0.25">
      <c r="A35858" s="38"/>
      <c r="B35858" s="38"/>
      <c r="C35858" s="38"/>
    </row>
    <row r="35859" spans="1:3" ht="15" x14ac:dyDescent="0.25">
      <c r="A35859" s="38"/>
      <c r="B35859" s="38"/>
      <c r="C35859" s="38"/>
    </row>
    <row r="35860" spans="1:3" ht="15" x14ac:dyDescent="0.25">
      <c r="A35860" s="38"/>
      <c r="B35860" s="38"/>
      <c r="C35860" s="38"/>
    </row>
    <row r="35861" spans="1:3" ht="15" x14ac:dyDescent="0.25">
      <c r="A35861" s="38"/>
      <c r="B35861" s="38"/>
      <c r="C35861" s="38"/>
    </row>
    <row r="35862" spans="1:3" ht="15" x14ac:dyDescent="0.25">
      <c r="A35862" s="38"/>
      <c r="B35862" s="38"/>
      <c r="C35862" s="38"/>
    </row>
    <row r="35863" spans="1:3" ht="15" x14ac:dyDescent="0.25">
      <c r="A35863" s="38"/>
      <c r="B35863" s="38"/>
      <c r="C35863" s="38"/>
    </row>
    <row r="35864" spans="1:3" ht="15" x14ac:dyDescent="0.25">
      <c r="A35864" s="38"/>
      <c r="B35864" s="38"/>
      <c r="C35864" s="38"/>
    </row>
    <row r="35865" spans="1:3" ht="15" x14ac:dyDescent="0.25">
      <c r="A35865" s="38"/>
      <c r="B35865" s="38"/>
      <c r="C35865" s="38"/>
    </row>
    <row r="35866" spans="1:3" ht="15" x14ac:dyDescent="0.25">
      <c r="A35866" s="38"/>
      <c r="B35866" s="38"/>
      <c r="C35866" s="38"/>
    </row>
    <row r="35867" spans="1:3" ht="15" x14ac:dyDescent="0.25">
      <c r="A35867" s="38"/>
      <c r="B35867" s="38"/>
      <c r="C35867" s="38"/>
    </row>
    <row r="35868" spans="1:3" ht="15" x14ac:dyDescent="0.25">
      <c r="A35868" s="38"/>
      <c r="B35868" s="38"/>
      <c r="C35868" s="38"/>
    </row>
    <row r="35869" spans="1:3" ht="15" x14ac:dyDescent="0.25">
      <c r="A35869" s="38"/>
      <c r="B35869" s="38"/>
      <c r="C35869" s="38"/>
    </row>
    <row r="35870" spans="1:3" ht="15" x14ac:dyDescent="0.25">
      <c r="A35870" s="38"/>
      <c r="B35870" s="38"/>
      <c r="C35870" s="38"/>
    </row>
    <row r="35871" spans="1:3" ht="15" x14ac:dyDescent="0.25">
      <c r="A35871" s="38"/>
      <c r="B35871" s="38"/>
      <c r="C35871" s="38"/>
    </row>
    <row r="35872" spans="1:3" ht="15" x14ac:dyDescent="0.25">
      <c r="A35872" s="38"/>
      <c r="B35872" s="38"/>
      <c r="C35872" s="38"/>
    </row>
    <row r="35873" spans="1:3" ht="15" x14ac:dyDescent="0.25">
      <c r="A35873" s="38"/>
      <c r="B35873" s="38"/>
      <c r="C35873" s="38"/>
    </row>
    <row r="35874" spans="1:3" ht="15" x14ac:dyDescent="0.25">
      <c r="A35874" s="38"/>
      <c r="B35874" s="38"/>
      <c r="C35874" s="38"/>
    </row>
    <row r="35875" spans="1:3" ht="15" x14ac:dyDescent="0.25">
      <c r="A35875" s="38"/>
      <c r="B35875" s="38"/>
      <c r="C35875" s="38"/>
    </row>
    <row r="35876" spans="1:3" ht="15" x14ac:dyDescent="0.25">
      <c r="A35876" s="38"/>
      <c r="B35876" s="38"/>
      <c r="C35876" s="38"/>
    </row>
    <row r="35877" spans="1:3" ht="15" x14ac:dyDescent="0.25">
      <c r="A35877" s="38"/>
      <c r="B35877" s="38"/>
      <c r="C35877" s="38"/>
    </row>
    <row r="35878" spans="1:3" ht="15" x14ac:dyDescent="0.25">
      <c r="A35878" s="38"/>
      <c r="B35878" s="38"/>
      <c r="C35878" s="38"/>
    </row>
    <row r="35879" spans="1:3" ht="15" x14ac:dyDescent="0.25">
      <c r="A35879" s="38"/>
      <c r="B35879" s="38"/>
      <c r="C35879" s="38"/>
    </row>
    <row r="35880" spans="1:3" ht="15" x14ac:dyDescent="0.25">
      <c r="A35880" s="38"/>
      <c r="B35880" s="38"/>
      <c r="C35880" s="38"/>
    </row>
    <row r="35881" spans="1:3" ht="15" x14ac:dyDescent="0.25">
      <c r="A35881" s="38"/>
      <c r="B35881" s="38"/>
      <c r="C35881" s="38"/>
    </row>
    <row r="35882" spans="1:3" ht="15" x14ac:dyDescent="0.25">
      <c r="A35882" s="38"/>
      <c r="B35882" s="38"/>
      <c r="C35882" s="38"/>
    </row>
    <row r="35883" spans="1:3" ht="15" x14ac:dyDescent="0.25">
      <c r="A35883" s="38"/>
      <c r="B35883" s="38"/>
      <c r="C35883" s="38"/>
    </row>
    <row r="35884" spans="1:3" ht="15" x14ac:dyDescent="0.25">
      <c r="A35884" s="38"/>
      <c r="B35884" s="38"/>
      <c r="C35884" s="38"/>
    </row>
    <row r="35885" spans="1:3" ht="15" x14ac:dyDescent="0.25">
      <c r="A35885" s="38"/>
      <c r="B35885" s="38"/>
      <c r="C35885" s="38"/>
    </row>
    <row r="35886" spans="1:3" ht="15" x14ac:dyDescent="0.25">
      <c r="A35886" s="38"/>
      <c r="B35886" s="38"/>
      <c r="C35886" s="38"/>
    </row>
    <row r="35887" spans="1:3" ht="15" x14ac:dyDescent="0.25">
      <c r="A35887" s="38"/>
      <c r="B35887" s="38"/>
      <c r="C35887" s="38"/>
    </row>
    <row r="35888" spans="1:3" ht="15" x14ac:dyDescent="0.25">
      <c r="A35888" s="38"/>
      <c r="B35888" s="38"/>
      <c r="C35888" s="38"/>
    </row>
    <row r="35889" spans="1:3" ht="15" x14ac:dyDescent="0.25">
      <c r="A35889" s="38"/>
      <c r="B35889" s="38"/>
      <c r="C35889" s="38"/>
    </row>
    <row r="35890" spans="1:3" ht="15" x14ac:dyDescent="0.25">
      <c r="A35890" s="38"/>
      <c r="B35890" s="38"/>
      <c r="C35890" s="38"/>
    </row>
    <row r="35891" spans="1:3" ht="15" x14ac:dyDescent="0.25">
      <c r="A35891" s="38"/>
      <c r="B35891" s="38"/>
      <c r="C35891" s="38"/>
    </row>
    <row r="35892" spans="1:3" ht="15" x14ac:dyDescent="0.25">
      <c r="A35892" s="38"/>
      <c r="B35892" s="38"/>
      <c r="C35892" s="38"/>
    </row>
    <row r="35893" spans="1:3" ht="15" x14ac:dyDescent="0.25">
      <c r="A35893" s="38"/>
      <c r="B35893" s="38"/>
      <c r="C35893" s="38"/>
    </row>
    <row r="35894" spans="1:3" ht="15" x14ac:dyDescent="0.25">
      <c r="A35894" s="38"/>
      <c r="B35894" s="38"/>
      <c r="C35894" s="38"/>
    </row>
    <row r="35895" spans="1:3" ht="15" x14ac:dyDescent="0.25">
      <c r="A35895" s="38"/>
      <c r="B35895" s="38"/>
      <c r="C35895" s="38"/>
    </row>
    <row r="35896" spans="1:3" ht="15" x14ac:dyDescent="0.25">
      <c r="A35896" s="38"/>
      <c r="B35896" s="38"/>
      <c r="C35896" s="38"/>
    </row>
    <row r="35897" spans="1:3" ht="15" x14ac:dyDescent="0.25">
      <c r="A35897" s="38"/>
      <c r="B35897" s="38"/>
      <c r="C35897" s="38"/>
    </row>
    <row r="35898" spans="1:3" ht="15" x14ac:dyDescent="0.25">
      <c r="A35898" s="38"/>
      <c r="B35898" s="38"/>
      <c r="C35898" s="38"/>
    </row>
    <row r="35899" spans="1:3" ht="15" x14ac:dyDescent="0.25">
      <c r="A35899" s="38"/>
      <c r="B35899" s="38"/>
      <c r="C35899" s="38"/>
    </row>
    <row r="35900" spans="1:3" ht="15" x14ac:dyDescent="0.25">
      <c r="A35900" s="38"/>
      <c r="B35900" s="38"/>
      <c r="C35900" s="38"/>
    </row>
    <row r="35901" spans="1:3" ht="15" x14ac:dyDescent="0.25">
      <c r="A35901" s="38"/>
      <c r="B35901" s="38"/>
      <c r="C35901" s="38"/>
    </row>
    <row r="35902" spans="1:3" ht="15" x14ac:dyDescent="0.25">
      <c r="A35902" s="38"/>
      <c r="B35902" s="38"/>
      <c r="C35902" s="38"/>
    </row>
    <row r="35903" spans="1:3" ht="15" x14ac:dyDescent="0.25">
      <c r="A35903" s="38"/>
      <c r="B35903" s="38"/>
      <c r="C35903" s="38"/>
    </row>
    <row r="35904" spans="1:3" ht="15" x14ac:dyDescent="0.25">
      <c r="A35904" s="38"/>
      <c r="B35904" s="38"/>
      <c r="C35904" s="38"/>
    </row>
    <row r="35905" spans="1:3" ht="15" x14ac:dyDescent="0.25">
      <c r="A35905" s="38"/>
      <c r="B35905" s="38"/>
      <c r="C35905" s="38"/>
    </row>
    <row r="35906" spans="1:3" ht="15" x14ac:dyDescent="0.25">
      <c r="A35906" s="38"/>
      <c r="B35906" s="38"/>
      <c r="C35906" s="38"/>
    </row>
    <row r="35907" spans="1:3" ht="15" x14ac:dyDescent="0.25">
      <c r="A35907" s="38"/>
      <c r="B35907" s="38"/>
      <c r="C35907" s="38"/>
    </row>
    <row r="35908" spans="1:3" ht="15" x14ac:dyDescent="0.25">
      <c r="A35908" s="38"/>
      <c r="B35908" s="38"/>
      <c r="C35908" s="38"/>
    </row>
    <row r="35909" spans="1:3" ht="15" x14ac:dyDescent="0.25">
      <c r="A35909" s="38"/>
      <c r="B35909" s="38"/>
      <c r="C35909" s="38"/>
    </row>
    <row r="35910" spans="1:3" ht="15" x14ac:dyDescent="0.25">
      <c r="A35910" s="38"/>
      <c r="B35910" s="38"/>
      <c r="C35910" s="38"/>
    </row>
    <row r="35911" spans="1:3" ht="15" x14ac:dyDescent="0.25">
      <c r="A35911" s="38"/>
      <c r="B35911" s="38"/>
      <c r="C35911" s="38"/>
    </row>
    <row r="35912" spans="1:3" ht="15" x14ac:dyDescent="0.25">
      <c r="A35912" s="38"/>
      <c r="B35912" s="38"/>
      <c r="C35912" s="38"/>
    </row>
    <row r="35913" spans="1:3" ht="15" x14ac:dyDescent="0.25">
      <c r="A35913" s="38"/>
      <c r="B35913" s="38"/>
      <c r="C35913" s="38"/>
    </row>
    <row r="35914" spans="1:3" ht="15" x14ac:dyDescent="0.25">
      <c r="A35914" s="38"/>
      <c r="B35914" s="38"/>
      <c r="C35914" s="38"/>
    </row>
    <row r="35915" spans="1:3" ht="15" x14ac:dyDescent="0.25">
      <c r="A35915" s="38"/>
      <c r="B35915" s="38"/>
      <c r="C35915" s="38"/>
    </row>
    <row r="35916" spans="1:3" ht="15" x14ac:dyDescent="0.25">
      <c r="A35916" s="38"/>
      <c r="B35916" s="38"/>
      <c r="C35916" s="38"/>
    </row>
    <row r="35917" spans="1:3" ht="15" x14ac:dyDescent="0.25">
      <c r="A35917" s="38"/>
      <c r="B35917" s="38"/>
      <c r="C35917" s="38"/>
    </row>
    <row r="35918" spans="1:3" ht="15" x14ac:dyDescent="0.25">
      <c r="A35918" s="38"/>
      <c r="B35918" s="38"/>
      <c r="C35918" s="38"/>
    </row>
    <row r="35919" spans="1:3" ht="15" x14ac:dyDescent="0.25">
      <c r="A35919" s="38"/>
      <c r="B35919" s="38"/>
      <c r="C35919" s="38"/>
    </row>
    <row r="35920" spans="1:3" ht="15" x14ac:dyDescent="0.25">
      <c r="A35920" s="38"/>
      <c r="B35920" s="38"/>
      <c r="C35920" s="38"/>
    </row>
    <row r="35921" spans="1:3" ht="15" x14ac:dyDescent="0.25">
      <c r="A35921" s="38"/>
      <c r="B35921" s="38"/>
      <c r="C35921" s="38"/>
    </row>
    <row r="35922" spans="1:3" ht="15" x14ac:dyDescent="0.25">
      <c r="A35922" s="38"/>
      <c r="B35922" s="38"/>
      <c r="C35922" s="38"/>
    </row>
    <row r="35923" spans="1:3" ht="15" x14ac:dyDescent="0.25">
      <c r="A35923" s="38"/>
      <c r="B35923" s="38"/>
      <c r="C35923" s="38"/>
    </row>
    <row r="35924" spans="1:3" ht="15" x14ac:dyDescent="0.25">
      <c r="A35924" s="38"/>
      <c r="B35924" s="38"/>
      <c r="C35924" s="38"/>
    </row>
    <row r="35925" spans="1:3" ht="15" x14ac:dyDescent="0.25">
      <c r="A35925" s="38"/>
      <c r="B35925" s="38"/>
      <c r="C35925" s="38"/>
    </row>
    <row r="35926" spans="1:3" ht="15" x14ac:dyDescent="0.25">
      <c r="A35926" s="38"/>
      <c r="B35926" s="38"/>
      <c r="C35926" s="38"/>
    </row>
    <row r="35927" spans="1:3" ht="15" x14ac:dyDescent="0.25">
      <c r="A35927" s="38"/>
      <c r="B35927" s="38"/>
      <c r="C35927" s="38"/>
    </row>
    <row r="35928" spans="1:3" ht="15" x14ac:dyDescent="0.25">
      <c r="A35928" s="38"/>
      <c r="B35928" s="38"/>
      <c r="C35928" s="38"/>
    </row>
    <row r="35929" spans="1:3" ht="15" x14ac:dyDescent="0.25">
      <c r="A35929" s="38"/>
      <c r="B35929" s="38"/>
      <c r="C35929" s="38"/>
    </row>
    <row r="35930" spans="1:3" ht="15" x14ac:dyDescent="0.25">
      <c r="A35930" s="38"/>
      <c r="B35930" s="38"/>
      <c r="C35930" s="38"/>
    </row>
    <row r="35931" spans="1:3" ht="15" x14ac:dyDescent="0.25">
      <c r="A35931" s="38"/>
      <c r="B35931" s="38"/>
      <c r="C35931" s="38"/>
    </row>
    <row r="35932" spans="1:3" ht="15" x14ac:dyDescent="0.25">
      <c r="A35932" s="38"/>
      <c r="B35932" s="38"/>
      <c r="C35932" s="38"/>
    </row>
    <row r="35933" spans="1:3" ht="15" x14ac:dyDescent="0.25">
      <c r="A35933" s="38"/>
      <c r="B35933" s="38"/>
      <c r="C35933" s="38"/>
    </row>
    <row r="35934" spans="1:3" ht="15" x14ac:dyDescent="0.25">
      <c r="A35934" s="38"/>
      <c r="B35934" s="38"/>
      <c r="C35934" s="38"/>
    </row>
    <row r="35935" spans="1:3" ht="15" x14ac:dyDescent="0.25">
      <c r="A35935" s="38"/>
      <c r="B35935" s="38"/>
      <c r="C35935" s="38"/>
    </row>
    <row r="35936" spans="1:3" ht="15" x14ac:dyDescent="0.25">
      <c r="A35936" s="38"/>
      <c r="B35936" s="38"/>
      <c r="C35936" s="38"/>
    </row>
    <row r="35937" spans="1:3" ht="15" x14ac:dyDescent="0.25">
      <c r="A35937" s="38"/>
      <c r="B35937" s="38"/>
      <c r="C35937" s="38"/>
    </row>
    <row r="35938" spans="1:3" ht="15" x14ac:dyDescent="0.25">
      <c r="A35938" s="38"/>
      <c r="B35938" s="38"/>
      <c r="C35938" s="38"/>
    </row>
    <row r="35939" spans="1:3" ht="15" x14ac:dyDescent="0.25">
      <c r="A35939" s="38"/>
      <c r="B35939" s="38"/>
      <c r="C35939" s="38"/>
    </row>
    <row r="35940" spans="1:3" ht="15" x14ac:dyDescent="0.25">
      <c r="A35940" s="38"/>
      <c r="B35940" s="38"/>
      <c r="C35940" s="38"/>
    </row>
    <row r="35941" spans="1:3" ht="15" x14ac:dyDescent="0.25">
      <c r="A35941" s="38"/>
      <c r="B35941" s="38"/>
      <c r="C35941" s="38"/>
    </row>
    <row r="35942" spans="1:3" ht="15" x14ac:dyDescent="0.25">
      <c r="A35942" s="38"/>
      <c r="B35942" s="38"/>
      <c r="C35942" s="38"/>
    </row>
    <row r="35943" spans="1:3" ht="15" x14ac:dyDescent="0.25">
      <c r="A35943" s="38"/>
      <c r="B35943" s="38"/>
      <c r="C35943" s="38"/>
    </row>
    <row r="35944" spans="1:3" ht="15" x14ac:dyDescent="0.25">
      <c r="A35944" s="38"/>
      <c r="B35944" s="38"/>
      <c r="C35944" s="38"/>
    </row>
    <row r="35945" spans="1:3" ht="15" x14ac:dyDescent="0.25">
      <c r="A35945" s="38"/>
      <c r="B35945" s="38"/>
      <c r="C35945" s="38"/>
    </row>
    <row r="35946" spans="1:3" ht="15" x14ac:dyDescent="0.25">
      <c r="A35946" s="38"/>
      <c r="B35946" s="38"/>
      <c r="C35946" s="38"/>
    </row>
    <row r="35947" spans="1:3" ht="15" x14ac:dyDescent="0.25">
      <c r="A35947" s="38"/>
      <c r="B35947" s="38"/>
      <c r="C35947" s="38"/>
    </row>
    <row r="35948" spans="1:3" ht="15" x14ac:dyDescent="0.25">
      <c r="A35948" s="38"/>
      <c r="B35948" s="38"/>
      <c r="C35948" s="38"/>
    </row>
    <row r="35949" spans="1:3" ht="15" x14ac:dyDescent="0.25">
      <c r="A35949" s="38"/>
      <c r="B35949" s="38"/>
      <c r="C35949" s="38"/>
    </row>
    <row r="35950" spans="1:3" ht="15" x14ac:dyDescent="0.25">
      <c r="A35950" s="38"/>
      <c r="B35950" s="38"/>
      <c r="C35950" s="38"/>
    </row>
    <row r="35951" spans="1:3" ht="15" x14ac:dyDescent="0.25">
      <c r="A35951" s="38"/>
      <c r="B35951" s="38"/>
      <c r="C35951" s="38"/>
    </row>
    <row r="35952" spans="1:3" ht="15" x14ac:dyDescent="0.25">
      <c r="A35952" s="38"/>
      <c r="B35952" s="38"/>
      <c r="C35952" s="38"/>
    </row>
    <row r="35953" spans="1:3" ht="15" x14ac:dyDescent="0.25">
      <c r="A35953" s="38"/>
      <c r="B35953" s="38"/>
      <c r="C35953" s="38"/>
    </row>
    <row r="35954" spans="1:3" ht="15" x14ac:dyDescent="0.25">
      <c r="A35954" s="38"/>
      <c r="B35954" s="38"/>
      <c r="C35954" s="38"/>
    </row>
    <row r="35955" spans="1:3" ht="15" x14ac:dyDescent="0.25">
      <c r="A35955" s="38"/>
      <c r="B35955" s="38"/>
      <c r="C35955" s="38"/>
    </row>
    <row r="35956" spans="1:3" ht="15" x14ac:dyDescent="0.25">
      <c r="A35956" s="38"/>
      <c r="B35956" s="38"/>
      <c r="C35956" s="38"/>
    </row>
    <row r="35957" spans="1:3" ht="15" x14ac:dyDescent="0.25">
      <c r="A35957" s="38"/>
      <c r="B35957" s="38"/>
      <c r="C35957" s="38"/>
    </row>
    <row r="35958" spans="1:3" ht="15" x14ac:dyDescent="0.25">
      <c r="A35958" s="38"/>
      <c r="B35958" s="38"/>
      <c r="C35958" s="38"/>
    </row>
    <row r="35959" spans="1:3" ht="15" x14ac:dyDescent="0.25">
      <c r="A35959" s="38"/>
      <c r="B35959" s="38"/>
      <c r="C35959" s="38"/>
    </row>
    <row r="35960" spans="1:3" ht="15" x14ac:dyDescent="0.25">
      <c r="A35960" s="38"/>
      <c r="B35960" s="38"/>
      <c r="C35960" s="38"/>
    </row>
    <row r="35961" spans="1:3" ht="15" x14ac:dyDescent="0.25">
      <c r="A35961" s="38"/>
      <c r="B35961" s="38"/>
      <c r="C35961" s="38"/>
    </row>
    <row r="35962" spans="1:3" ht="15" x14ac:dyDescent="0.25">
      <c r="A35962" s="38"/>
      <c r="B35962" s="38"/>
      <c r="C35962" s="38"/>
    </row>
    <row r="35963" spans="1:3" ht="15" x14ac:dyDescent="0.25">
      <c r="A35963" s="38"/>
      <c r="B35963" s="38"/>
      <c r="C35963" s="38"/>
    </row>
    <row r="35964" spans="1:3" ht="15" x14ac:dyDescent="0.25">
      <c r="A35964" s="38"/>
      <c r="B35964" s="38"/>
      <c r="C35964" s="38"/>
    </row>
    <row r="35965" spans="1:3" ht="15" x14ac:dyDescent="0.25">
      <c r="A35965" s="38"/>
      <c r="B35965" s="38"/>
      <c r="C35965" s="38"/>
    </row>
    <row r="35966" spans="1:3" ht="15" x14ac:dyDescent="0.25">
      <c r="A35966" s="38"/>
      <c r="B35966" s="38"/>
      <c r="C35966" s="38"/>
    </row>
    <row r="35967" spans="1:3" ht="15" x14ac:dyDescent="0.25">
      <c r="A35967" s="38"/>
      <c r="B35967" s="38"/>
      <c r="C35967" s="38"/>
    </row>
    <row r="35968" spans="1:3" ht="15" x14ac:dyDescent="0.25">
      <c r="A35968" s="38"/>
      <c r="B35968" s="38"/>
      <c r="C35968" s="38"/>
    </row>
    <row r="35969" spans="1:3" ht="15" x14ac:dyDescent="0.25">
      <c r="A35969" s="38"/>
      <c r="B35969" s="38"/>
      <c r="C35969" s="38"/>
    </row>
    <row r="35970" spans="1:3" ht="15" x14ac:dyDescent="0.25">
      <c r="A35970" s="38"/>
      <c r="B35970" s="38"/>
      <c r="C35970" s="38"/>
    </row>
    <row r="35971" spans="1:3" ht="15" x14ac:dyDescent="0.25">
      <c r="A35971" s="38"/>
      <c r="B35971" s="38"/>
      <c r="C35971" s="38"/>
    </row>
    <row r="35972" spans="1:3" ht="15" x14ac:dyDescent="0.25">
      <c r="A35972" s="38"/>
      <c r="B35972" s="38"/>
      <c r="C35972" s="38"/>
    </row>
    <row r="35973" spans="1:3" ht="15" x14ac:dyDescent="0.25">
      <c r="A35973" s="38"/>
      <c r="B35973" s="38"/>
      <c r="C35973" s="38"/>
    </row>
    <row r="35974" spans="1:3" ht="15" x14ac:dyDescent="0.25">
      <c r="A35974" s="38"/>
      <c r="B35974" s="38"/>
      <c r="C35974" s="38"/>
    </row>
    <row r="35975" spans="1:3" ht="15" x14ac:dyDescent="0.25">
      <c r="A35975" s="38"/>
      <c r="B35975" s="38"/>
      <c r="C35975" s="38"/>
    </row>
    <row r="35976" spans="1:3" ht="15" x14ac:dyDescent="0.25">
      <c r="A35976" s="38"/>
      <c r="B35976" s="38"/>
      <c r="C35976" s="38"/>
    </row>
    <row r="35977" spans="1:3" ht="15" x14ac:dyDescent="0.25">
      <c r="A35977" s="38"/>
      <c r="B35977" s="38"/>
      <c r="C35977" s="38"/>
    </row>
    <row r="35978" spans="1:3" ht="15" x14ac:dyDescent="0.25">
      <c r="A35978" s="38"/>
      <c r="B35978" s="38"/>
      <c r="C35978" s="38"/>
    </row>
    <row r="35979" spans="1:3" ht="15" x14ac:dyDescent="0.25">
      <c r="A35979" s="38"/>
      <c r="B35979" s="38"/>
      <c r="C35979" s="38"/>
    </row>
    <row r="35980" spans="1:3" ht="15" x14ac:dyDescent="0.25">
      <c r="A35980" s="38"/>
      <c r="B35980" s="38"/>
      <c r="C35980" s="38"/>
    </row>
    <row r="35981" spans="1:3" ht="15" x14ac:dyDescent="0.25">
      <c r="A35981" s="38"/>
      <c r="B35981" s="38"/>
      <c r="C35981" s="38"/>
    </row>
    <row r="35982" spans="1:3" ht="15" x14ac:dyDescent="0.25">
      <c r="A35982" s="38"/>
      <c r="B35982" s="38"/>
      <c r="C35982" s="38"/>
    </row>
    <row r="35983" spans="1:3" ht="15" x14ac:dyDescent="0.25">
      <c r="A35983" s="38"/>
      <c r="B35983" s="38"/>
      <c r="C35983" s="38"/>
    </row>
    <row r="35984" spans="1:3" ht="15" x14ac:dyDescent="0.25">
      <c r="A35984" s="38"/>
      <c r="B35984" s="38"/>
      <c r="C35984" s="38"/>
    </row>
    <row r="35985" spans="1:3" ht="15" x14ac:dyDescent="0.25">
      <c r="A35985" s="38"/>
      <c r="B35985" s="38"/>
      <c r="C35985" s="38"/>
    </row>
    <row r="35986" spans="1:3" ht="15" x14ac:dyDescent="0.25">
      <c r="A35986" s="38"/>
      <c r="B35986" s="38"/>
      <c r="C35986" s="38"/>
    </row>
    <row r="35987" spans="1:3" ht="15" x14ac:dyDescent="0.25">
      <c r="A35987" s="38"/>
      <c r="B35987" s="38"/>
      <c r="C35987" s="38"/>
    </row>
    <row r="35988" spans="1:3" ht="15" x14ac:dyDescent="0.25">
      <c r="A35988" s="38"/>
      <c r="B35988" s="38"/>
      <c r="C35988" s="38"/>
    </row>
    <row r="35989" spans="1:3" ht="15" x14ac:dyDescent="0.25">
      <c r="A35989" s="38"/>
      <c r="B35989" s="38"/>
      <c r="C35989" s="38"/>
    </row>
    <row r="35990" spans="1:3" ht="15" x14ac:dyDescent="0.25">
      <c r="A35990" s="38"/>
      <c r="B35990" s="38"/>
      <c r="C35990" s="38"/>
    </row>
    <row r="35991" spans="1:3" ht="15" x14ac:dyDescent="0.25">
      <c r="A35991" s="38"/>
      <c r="B35991" s="38"/>
      <c r="C35991" s="38"/>
    </row>
    <row r="35992" spans="1:3" ht="15" x14ac:dyDescent="0.25">
      <c r="A35992" s="38"/>
      <c r="B35992" s="38"/>
      <c r="C35992" s="38"/>
    </row>
    <row r="35993" spans="1:3" ht="15" x14ac:dyDescent="0.25">
      <c r="A35993" s="38"/>
      <c r="B35993" s="38"/>
      <c r="C35993" s="38"/>
    </row>
    <row r="35994" spans="1:3" ht="15" x14ac:dyDescent="0.25">
      <c r="A35994" s="38"/>
      <c r="B35994" s="38"/>
      <c r="C35994" s="38"/>
    </row>
    <row r="35995" spans="1:3" ht="15" x14ac:dyDescent="0.25">
      <c r="A35995" s="38"/>
      <c r="B35995" s="38"/>
      <c r="C35995" s="38"/>
    </row>
    <row r="35996" spans="1:3" ht="15" x14ac:dyDescent="0.25">
      <c r="A35996" s="38"/>
      <c r="B35996" s="38"/>
      <c r="C35996" s="38"/>
    </row>
    <row r="35997" spans="1:3" ht="15" x14ac:dyDescent="0.25">
      <c r="A35997" s="38"/>
      <c r="B35997" s="38"/>
      <c r="C35997" s="38"/>
    </row>
    <row r="35998" spans="1:3" ht="15" x14ac:dyDescent="0.25">
      <c r="A35998" s="38"/>
      <c r="B35998" s="38"/>
      <c r="C35998" s="38"/>
    </row>
    <row r="35999" spans="1:3" ht="15" x14ac:dyDescent="0.25">
      <c r="A35999" s="38"/>
      <c r="B35999" s="38"/>
      <c r="C35999" s="38"/>
    </row>
    <row r="36000" spans="1:3" ht="15" x14ac:dyDescent="0.25">
      <c r="A36000" s="38"/>
      <c r="B36000" s="38"/>
      <c r="C36000" s="38"/>
    </row>
    <row r="36001" spans="1:3" ht="15" x14ac:dyDescent="0.25">
      <c r="A36001" s="38"/>
      <c r="B36001" s="38"/>
      <c r="C36001" s="38"/>
    </row>
    <row r="36002" spans="1:3" ht="15" x14ac:dyDescent="0.25">
      <c r="A36002" s="38"/>
      <c r="B36002" s="38"/>
      <c r="C36002" s="38"/>
    </row>
    <row r="36003" spans="1:3" ht="15" x14ac:dyDescent="0.25">
      <c r="A36003" s="38"/>
      <c r="B36003" s="38"/>
      <c r="C36003" s="38"/>
    </row>
    <row r="36004" spans="1:3" ht="15" x14ac:dyDescent="0.25">
      <c r="A36004" s="38"/>
      <c r="B36004" s="38"/>
      <c r="C36004" s="38"/>
    </row>
    <row r="36005" spans="1:3" ht="15" x14ac:dyDescent="0.25">
      <c r="A36005" s="38"/>
      <c r="B36005" s="38"/>
      <c r="C36005" s="38"/>
    </row>
    <row r="36006" spans="1:3" ht="15" x14ac:dyDescent="0.25">
      <c r="A36006" s="38"/>
      <c r="B36006" s="38"/>
      <c r="C36006" s="38"/>
    </row>
    <row r="36007" spans="1:3" ht="15" x14ac:dyDescent="0.25">
      <c r="A36007" s="38"/>
      <c r="B36007" s="38"/>
      <c r="C36007" s="38"/>
    </row>
    <row r="36008" spans="1:3" ht="15" x14ac:dyDescent="0.25">
      <c r="A36008" s="38"/>
      <c r="B36008" s="38"/>
      <c r="C36008" s="38"/>
    </row>
    <row r="36009" spans="1:3" ht="15" x14ac:dyDescent="0.25">
      <c r="A36009" s="38"/>
      <c r="B36009" s="38"/>
      <c r="C36009" s="38"/>
    </row>
    <row r="36010" spans="1:3" ht="15" x14ac:dyDescent="0.25">
      <c r="A36010" s="38"/>
      <c r="B36010" s="38"/>
      <c r="C36010" s="38"/>
    </row>
    <row r="36011" spans="1:3" ht="15" x14ac:dyDescent="0.25">
      <c r="A36011" s="38"/>
      <c r="B36011" s="38"/>
      <c r="C36011" s="38"/>
    </row>
    <row r="36012" spans="1:3" ht="15" x14ac:dyDescent="0.25">
      <c r="A36012" s="38"/>
      <c r="B36012" s="38"/>
      <c r="C36012" s="38"/>
    </row>
    <row r="36013" spans="1:3" ht="15" x14ac:dyDescent="0.25">
      <c r="A36013" s="38"/>
      <c r="B36013" s="38"/>
      <c r="C36013" s="38"/>
    </row>
    <row r="36014" spans="1:3" ht="15" x14ac:dyDescent="0.25">
      <c r="A36014" s="38"/>
      <c r="B36014" s="38"/>
      <c r="C36014" s="38"/>
    </row>
    <row r="36015" spans="1:3" ht="15" x14ac:dyDescent="0.25">
      <c r="A36015" s="38"/>
      <c r="B36015" s="38"/>
      <c r="C36015" s="38"/>
    </row>
    <row r="36016" spans="1:3" ht="15" x14ac:dyDescent="0.25">
      <c r="A36016" s="38"/>
      <c r="B36016" s="38"/>
      <c r="C36016" s="38"/>
    </row>
    <row r="36017" spans="1:3" ht="15" x14ac:dyDescent="0.25">
      <c r="A36017" s="38"/>
      <c r="B36017" s="38"/>
      <c r="C36017" s="38"/>
    </row>
    <row r="36018" spans="1:3" ht="15" x14ac:dyDescent="0.25">
      <c r="A36018" s="38"/>
      <c r="B36018" s="38"/>
      <c r="C36018" s="38"/>
    </row>
    <row r="36019" spans="1:3" ht="15" x14ac:dyDescent="0.25">
      <c r="A36019" s="38"/>
      <c r="B36019" s="38"/>
      <c r="C36019" s="38"/>
    </row>
    <row r="36020" spans="1:3" ht="15" x14ac:dyDescent="0.25">
      <c r="A36020" s="38"/>
      <c r="B36020" s="38"/>
      <c r="C36020" s="38"/>
    </row>
    <row r="36021" spans="1:3" ht="15" x14ac:dyDescent="0.25">
      <c r="A36021" s="38"/>
      <c r="B36021" s="38"/>
      <c r="C36021" s="38"/>
    </row>
    <row r="36022" spans="1:3" ht="15" x14ac:dyDescent="0.25">
      <c r="A36022" s="38"/>
      <c r="B36022" s="38"/>
      <c r="C36022" s="38"/>
    </row>
    <row r="36023" spans="1:3" ht="15" x14ac:dyDescent="0.25">
      <c r="A36023" s="38"/>
      <c r="B36023" s="38"/>
      <c r="C36023" s="38"/>
    </row>
    <row r="36024" spans="1:3" ht="15" x14ac:dyDescent="0.25">
      <c r="A36024" s="38"/>
      <c r="B36024" s="38"/>
      <c r="C36024" s="38"/>
    </row>
    <row r="36025" spans="1:3" ht="15" x14ac:dyDescent="0.25">
      <c r="A36025" s="38"/>
      <c r="B36025" s="38"/>
      <c r="C36025" s="38"/>
    </row>
    <row r="36026" spans="1:3" ht="15" x14ac:dyDescent="0.25">
      <c r="A36026" s="38"/>
      <c r="B36026" s="38"/>
      <c r="C36026" s="38"/>
    </row>
    <row r="36027" spans="1:3" ht="15" x14ac:dyDescent="0.25">
      <c r="A36027" s="38"/>
      <c r="B36027" s="38"/>
      <c r="C36027" s="38"/>
    </row>
    <row r="36028" spans="1:3" ht="15" x14ac:dyDescent="0.25">
      <c r="A36028" s="38"/>
      <c r="B36028" s="38"/>
      <c r="C36028" s="38"/>
    </row>
    <row r="36029" spans="1:3" ht="15" x14ac:dyDescent="0.25">
      <c r="A36029" s="38"/>
      <c r="B36029" s="38"/>
      <c r="C36029" s="38"/>
    </row>
    <row r="36030" spans="1:3" ht="15" x14ac:dyDescent="0.25">
      <c r="A36030" s="38"/>
      <c r="B36030" s="38"/>
      <c r="C36030" s="38"/>
    </row>
    <row r="36031" spans="1:3" ht="15" x14ac:dyDescent="0.25">
      <c r="A36031" s="38"/>
      <c r="B36031" s="38"/>
      <c r="C36031" s="38"/>
    </row>
    <row r="36032" spans="1:3" ht="15" x14ac:dyDescent="0.25">
      <c r="A36032" s="38"/>
      <c r="B36032" s="38"/>
      <c r="C36032" s="38"/>
    </row>
    <row r="36033" spans="1:3" ht="15" x14ac:dyDescent="0.25">
      <c r="A36033" s="38"/>
      <c r="B36033" s="38"/>
      <c r="C36033" s="38"/>
    </row>
    <row r="36034" spans="1:3" ht="15" x14ac:dyDescent="0.25">
      <c r="A36034" s="38"/>
      <c r="B36034" s="38"/>
      <c r="C36034" s="38"/>
    </row>
    <row r="36035" spans="1:3" ht="15" x14ac:dyDescent="0.25">
      <c r="A36035" s="38"/>
      <c r="B36035" s="38"/>
      <c r="C36035" s="38"/>
    </row>
    <row r="36036" spans="1:3" ht="15" x14ac:dyDescent="0.25">
      <c r="A36036" s="38"/>
      <c r="B36036" s="38"/>
      <c r="C36036" s="38"/>
    </row>
    <row r="36037" spans="1:3" ht="15" x14ac:dyDescent="0.25">
      <c r="A36037" s="38"/>
      <c r="B36037" s="38"/>
      <c r="C36037" s="38"/>
    </row>
    <row r="36038" spans="1:3" ht="15" x14ac:dyDescent="0.25">
      <c r="A36038" s="38"/>
      <c r="B36038" s="38"/>
      <c r="C36038" s="38"/>
    </row>
    <row r="36039" spans="1:3" ht="15" x14ac:dyDescent="0.25">
      <c r="A36039" s="38"/>
      <c r="B36039" s="38"/>
      <c r="C36039" s="38"/>
    </row>
    <row r="36040" spans="1:3" ht="15" x14ac:dyDescent="0.25">
      <c r="A36040" s="38"/>
      <c r="B36040" s="38"/>
      <c r="C36040" s="38"/>
    </row>
    <row r="36041" spans="1:3" ht="15" x14ac:dyDescent="0.25">
      <c r="A36041" s="38"/>
      <c r="B36041" s="38"/>
      <c r="C36041" s="38"/>
    </row>
    <row r="36042" spans="1:3" ht="15" x14ac:dyDescent="0.25">
      <c r="A36042" s="38"/>
      <c r="B36042" s="38"/>
      <c r="C36042" s="38"/>
    </row>
    <row r="36043" spans="1:3" ht="15" x14ac:dyDescent="0.25">
      <c r="A36043" s="38"/>
      <c r="B36043" s="38"/>
      <c r="C36043" s="38"/>
    </row>
    <row r="36044" spans="1:3" ht="15" x14ac:dyDescent="0.25">
      <c r="A36044" s="38"/>
      <c r="B36044" s="38"/>
      <c r="C36044" s="38"/>
    </row>
    <row r="36045" spans="1:3" ht="15" x14ac:dyDescent="0.25">
      <c r="A36045" s="38"/>
      <c r="B36045" s="38"/>
      <c r="C36045" s="38"/>
    </row>
    <row r="36046" spans="1:3" ht="15" x14ac:dyDescent="0.25">
      <c r="A36046" s="38"/>
      <c r="B36046" s="38"/>
      <c r="C36046" s="38"/>
    </row>
    <row r="36047" spans="1:3" ht="15" x14ac:dyDescent="0.25">
      <c r="A36047" s="38"/>
      <c r="B36047" s="38"/>
      <c r="C36047" s="38"/>
    </row>
    <row r="36048" spans="1:3" ht="15" x14ac:dyDescent="0.25">
      <c r="A36048" s="38"/>
      <c r="B36048" s="38"/>
      <c r="C36048" s="38"/>
    </row>
    <row r="36049" spans="1:3" ht="15" x14ac:dyDescent="0.25">
      <c r="A36049" s="38"/>
      <c r="B36049" s="38"/>
      <c r="C36049" s="38"/>
    </row>
    <row r="36050" spans="1:3" ht="15" x14ac:dyDescent="0.25">
      <c r="A36050" s="38"/>
      <c r="B36050" s="38"/>
      <c r="C36050" s="38"/>
    </row>
    <row r="36051" spans="1:3" ht="15" x14ac:dyDescent="0.25">
      <c r="A36051" s="38"/>
      <c r="B36051" s="38"/>
      <c r="C36051" s="38"/>
    </row>
    <row r="36052" spans="1:3" ht="15" x14ac:dyDescent="0.25">
      <c r="A36052" s="38"/>
      <c r="B36052" s="38"/>
      <c r="C36052" s="38"/>
    </row>
    <row r="36053" spans="1:3" ht="15" x14ac:dyDescent="0.25">
      <c r="A36053" s="38"/>
      <c r="B36053" s="38"/>
      <c r="C36053" s="38"/>
    </row>
    <row r="36054" spans="1:3" ht="15" x14ac:dyDescent="0.25">
      <c r="A36054" s="38"/>
      <c r="B36054" s="38"/>
      <c r="C36054" s="38"/>
    </row>
    <row r="36055" spans="1:3" ht="15" x14ac:dyDescent="0.25">
      <c r="A36055" s="38"/>
      <c r="B36055" s="38"/>
      <c r="C36055" s="38"/>
    </row>
    <row r="36056" spans="1:3" ht="15" x14ac:dyDescent="0.25">
      <c r="A36056" s="38"/>
      <c r="B36056" s="38"/>
      <c r="C36056" s="38"/>
    </row>
    <row r="36057" spans="1:3" ht="15" x14ac:dyDescent="0.25">
      <c r="A36057" s="38"/>
      <c r="B36057" s="38"/>
      <c r="C36057" s="38"/>
    </row>
    <row r="36058" spans="1:3" ht="15" x14ac:dyDescent="0.25">
      <c r="A36058" s="38"/>
      <c r="B36058" s="38"/>
      <c r="C36058" s="38"/>
    </row>
    <row r="36059" spans="1:3" ht="15" x14ac:dyDescent="0.25">
      <c r="A36059" s="38"/>
      <c r="B36059" s="38"/>
      <c r="C36059" s="38"/>
    </row>
    <row r="36060" spans="1:3" ht="15" x14ac:dyDescent="0.25">
      <c r="A36060" s="38"/>
      <c r="B36060" s="38"/>
      <c r="C36060" s="38"/>
    </row>
    <row r="36061" spans="1:3" ht="15" x14ac:dyDescent="0.25">
      <c r="A36061" s="38"/>
      <c r="B36061" s="38"/>
      <c r="C36061" s="38"/>
    </row>
    <row r="36062" spans="1:3" ht="15" x14ac:dyDescent="0.25">
      <c r="A36062" s="38"/>
      <c r="B36062" s="38"/>
      <c r="C36062" s="38"/>
    </row>
    <row r="36063" spans="1:3" ht="15" x14ac:dyDescent="0.25">
      <c r="A36063" s="38"/>
      <c r="B36063" s="38"/>
      <c r="C36063" s="38"/>
    </row>
    <row r="36064" spans="1:3" ht="15" x14ac:dyDescent="0.25">
      <c r="A36064" s="38"/>
      <c r="B36064" s="38"/>
      <c r="C36064" s="38"/>
    </row>
    <row r="36065" spans="1:3" ht="15" x14ac:dyDescent="0.25">
      <c r="A36065" s="38"/>
      <c r="B36065" s="38"/>
      <c r="C36065" s="38"/>
    </row>
    <row r="36066" spans="1:3" ht="15" x14ac:dyDescent="0.25">
      <c r="A36066" s="38"/>
      <c r="B36066" s="38"/>
      <c r="C36066" s="38"/>
    </row>
    <row r="36067" spans="1:3" ht="15" x14ac:dyDescent="0.25">
      <c r="A36067" s="38"/>
      <c r="B36067" s="38"/>
      <c r="C36067" s="38"/>
    </row>
    <row r="36068" spans="1:3" ht="15" x14ac:dyDescent="0.25">
      <c r="A36068" s="38"/>
      <c r="B36068" s="38"/>
      <c r="C36068" s="38"/>
    </row>
    <row r="36069" spans="1:3" ht="15" x14ac:dyDescent="0.25">
      <c r="A36069" s="38"/>
      <c r="B36069" s="38"/>
      <c r="C36069" s="38"/>
    </row>
    <row r="36070" spans="1:3" ht="15" x14ac:dyDescent="0.25">
      <c r="A36070" s="38"/>
      <c r="B36070" s="38"/>
      <c r="C36070" s="38"/>
    </row>
    <row r="36071" spans="1:3" ht="15" x14ac:dyDescent="0.25">
      <c r="A36071" s="38"/>
      <c r="B36071" s="38"/>
      <c r="C36071" s="38"/>
    </row>
    <row r="36072" spans="1:3" ht="15" x14ac:dyDescent="0.25">
      <c r="A36072" s="38"/>
      <c r="B36072" s="38"/>
      <c r="C36072" s="38"/>
    </row>
    <row r="36073" spans="1:3" ht="15" x14ac:dyDescent="0.25">
      <c r="A36073" s="38"/>
      <c r="B36073" s="38"/>
      <c r="C36073" s="38"/>
    </row>
    <row r="36074" spans="1:3" ht="15" x14ac:dyDescent="0.25">
      <c r="A36074" s="38"/>
      <c r="B36074" s="38"/>
      <c r="C36074" s="38"/>
    </row>
    <row r="36075" spans="1:3" ht="15" x14ac:dyDescent="0.25">
      <c r="A36075" s="38"/>
      <c r="B36075" s="38"/>
      <c r="C36075" s="38"/>
    </row>
    <row r="36076" spans="1:3" ht="15" x14ac:dyDescent="0.25">
      <c r="A36076" s="38"/>
      <c r="B36076" s="38"/>
      <c r="C36076" s="38"/>
    </row>
    <row r="36077" spans="1:3" ht="15" x14ac:dyDescent="0.25">
      <c r="A36077" s="38"/>
      <c r="B36077" s="38"/>
      <c r="C36077" s="38"/>
    </row>
    <row r="36078" spans="1:3" ht="15" x14ac:dyDescent="0.25">
      <c r="A36078" s="38"/>
      <c r="B36078" s="38"/>
      <c r="C36078" s="38"/>
    </row>
    <row r="36079" spans="1:3" ht="15" x14ac:dyDescent="0.25">
      <c r="A36079" s="38"/>
      <c r="B36079" s="38"/>
      <c r="C36079" s="38"/>
    </row>
    <row r="36080" spans="1:3" ht="15" x14ac:dyDescent="0.25">
      <c r="A36080" s="38"/>
      <c r="B36080" s="38"/>
      <c r="C36080" s="38"/>
    </row>
    <row r="36081" spans="1:3" ht="15" x14ac:dyDescent="0.25">
      <c r="A36081" s="38"/>
      <c r="B36081" s="38"/>
      <c r="C36081" s="38"/>
    </row>
    <row r="36082" spans="1:3" ht="15" x14ac:dyDescent="0.25">
      <c r="A36082" s="38"/>
      <c r="B36082" s="38"/>
      <c r="C36082" s="38"/>
    </row>
    <row r="36083" spans="1:3" ht="15" x14ac:dyDescent="0.25">
      <c r="A36083" s="38"/>
      <c r="B36083" s="38"/>
      <c r="C36083" s="38"/>
    </row>
    <row r="36084" spans="1:3" ht="15" x14ac:dyDescent="0.25">
      <c r="A36084" s="38"/>
      <c r="B36084" s="38"/>
      <c r="C36084" s="38"/>
    </row>
    <row r="36085" spans="1:3" ht="15" x14ac:dyDescent="0.25">
      <c r="A36085" s="38"/>
      <c r="B36085" s="38"/>
      <c r="C36085" s="38"/>
    </row>
    <row r="36086" spans="1:3" ht="15" x14ac:dyDescent="0.25">
      <c r="A36086" s="38"/>
      <c r="B36086" s="38"/>
      <c r="C36086" s="38"/>
    </row>
    <row r="36087" spans="1:3" ht="15" x14ac:dyDescent="0.25">
      <c r="A36087" s="38"/>
      <c r="B36087" s="38"/>
      <c r="C36087" s="38"/>
    </row>
    <row r="36088" spans="1:3" ht="15" x14ac:dyDescent="0.25">
      <c r="A36088" s="38"/>
      <c r="B36088" s="38"/>
      <c r="C36088" s="38"/>
    </row>
    <row r="36089" spans="1:3" ht="15" x14ac:dyDescent="0.25">
      <c r="A36089" s="38"/>
      <c r="B36089" s="38"/>
      <c r="C36089" s="38"/>
    </row>
    <row r="36090" spans="1:3" ht="15" x14ac:dyDescent="0.25">
      <c r="A36090" s="38"/>
      <c r="B36090" s="38"/>
      <c r="C36090" s="38"/>
    </row>
    <row r="36091" spans="1:3" ht="15" x14ac:dyDescent="0.25">
      <c r="A36091" s="38"/>
      <c r="B36091" s="38"/>
      <c r="C36091" s="38"/>
    </row>
    <row r="36092" spans="1:3" ht="15" x14ac:dyDescent="0.25">
      <c r="A36092" s="38"/>
      <c r="B36092" s="38"/>
      <c r="C36092" s="38"/>
    </row>
    <row r="36093" spans="1:3" ht="15" x14ac:dyDescent="0.25">
      <c r="A36093" s="38"/>
      <c r="B36093" s="38"/>
      <c r="C36093" s="38"/>
    </row>
    <row r="36094" spans="1:3" ht="15" x14ac:dyDescent="0.25">
      <c r="A36094" s="38"/>
      <c r="B36094" s="38"/>
      <c r="C36094" s="38"/>
    </row>
    <row r="36095" spans="1:3" ht="15" x14ac:dyDescent="0.25">
      <c r="A36095" s="38"/>
      <c r="B36095" s="38"/>
      <c r="C36095" s="38"/>
    </row>
    <row r="36096" spans="1:3" ht="15" x14ac:dyDescent="0.25">
      <c r="A36096" s="38"/>
      <c r="B36096" s="38"/>
      <c r="C36096" s="38"/>
    </row>
    <row r="36097" spans="1:3" ht="15" x14ac:dyDescent="0.25">
      <c r="A36097" s="38"/>
      <c r="B36097" s="38"/>
      <c r="C36097" s="38"/>
    </row>
    <row r="36098" spans="1:3" ht="15" x14ac:dyDescent="0.25">
      <c r="A36098" s="38"/>
      <c r="B36098" s="38"/>
      <c r="C36098" s="38"/>
    </row>
    <row r="36099" spans="1:3" ht="15" x14ac:dyDescent="0.25">
      <c r="A36099" s="38"/>
      <c r="B36099" s="38"/>
      <c r="C36099" s="38"/>
    </row>
    <row r="36100" spans="1:3" ht="15" x14ac:dyDescent="0.25">
      <c r="A36100" s="38"/>
      <c r="B36100" s="38"/>
      <c r="C36100" s="38"/>
    </row>
    <row r="36101" spans="1:3" ht="15" x14ac:dyDescent="0.25">
      <c r="A36101" s="38"/>
      <c r="B36101" s="38"/>
      <c r="C36101" s="38"/>
    </row>
    <row r="36102" spans="1:3" ht="15" x14ac:dyDescent="0.25">
      <c r="A36102" s="38"/>
      <c r="B36102" s="38"/>
      <c r="C36102" s="38"/>
    </row>
    <row r="36103" spans="1:3" ht="15" x14ac:dyDescent="0.25">
      <c r="A36103" s="38"/>
      <c r="B36103" s="38"/>
      <c r="C36103" s="38"/>
    </row>
    <row r="36104" spans="1:3" ht="15" x14ac:dyDescent="0.25">
      <c r="A36104" s="38"/>
      <c r="B36104" s="38"/>
      <c r="C36104" s="38"/>
    </row>
    <row r="36105" spans="1:3" ht="15" x14ac:dyDescent="0.25">
      <c r="A36105" s="38"/>
      <c r="B36105" s="38"/>
      <c r="C36105" s="38"/>
    </row>
    <row r="36106" spans="1:3" ht="15" x14ac:dyDescent="0.25">
      <c r="A36106" s="38"/>
      <c r="B36106" s="38"/>
      <c r="C36106" s="38"/>
    </row>
    <row r="36107" spans="1:3" ht="15" x14ac:dyDescent="0.25">
      <c r="A36107" s="38"/>
      <c r="B36107" s="38"/>
      <c r="C36107" s="38"/>
    </row>
    <row r="36108" spans="1:3" ht="15" x14ac:dyDescent="0.25">
      <c r="A36108" s="38"/>
      <c r="B36108" s="38"/>
      <c r="C36108" s="38"/>
    </row>
    <row r="36109" spans="1:3" ht="15" x14ac:dyDescent="0.25">
      <c r="A36109" s="38"/>
      <c r="B36109" s="38"/>
      <c r="C36109" s="38"/>
    </row>
    <row r="36110" spans="1:3" ht="15" x14ac:dyDescent="0.25">
      <c r="A36110" s="38"/>
      <c r="B36110" s="38"/>
      <c r="C36110" s="38"/>
    </row>
    <row r="36111" spans="1:3" ht="15" x14ac:dyDescent="0.25">
      <c r="A36111" s="38"/>
      <c r="B36111" s="38"/>
      <c r="C36111" s="38"/>
    </row>
    <row r="36112" spans="1:3" ht="15" x14ac:dyDescent="0.25">
      <c r="A36112" s="38"/>
      <c r="B36112" s="38"/>
      <c r="C36112" s="38"/>
    </row>
    <row r="36113" spans="1:3" ht="15" x14ac:dyDescent="0.25">
      <c r="A36113" s="38"/>
      <c r="B36113" s="38"/>
      <c r="C36113" s="38"/>
    </row>
    <row r="36114" spans="1:3" ht="15" x14ac:dyDescent="0.25">
      <c r="A36114" s="38"/>
      <c r="B36114" s="38"/>
      <c r="C36114" s="38"/>
    </row>
    <row r="36115" spans="1:3" ht="15" x14ac:dyDescent="0.25">
      <c r="A36115" s="38"/>
      <c r="B36115" s="38"/>
      <c r="C36115" s="38"/>
    </row>
    <row r="36116" spans="1:3" ht="15" x14ac:dyDescent="0.25">
      <c r="A36116" s="38"/>
      <c r="B36116" s="38"/>
      <c r="C36116" s="38"/>
    </row>
    <row r="36117" spans="1:3" ht="15" x14ac:dyDescent="0.25">
      <c r="A36117" s="38"/>
      <c r="B36117" s="38"/>
      <c r="C36117" s="38"/>
    </row>
    <row r="36118" spans="1:3" ht="15" x14ac:dyDescent="0.25">
      <c r="A36118" s="38"/>
      <c r="B36118" s="38"/>
      <c r="C36118" s="38"/>
    </row>
    <row r="36119" spans="1:3" ht="15" x14ac:dyDescent="0.25">
      <c r="A36119" s="38"/>
      <c r="B36119" s="38"/>
      <c r="C36119" s="38"/>
    </row>
    <row r="36120" spans="1:3" ht="15" x14ac:dyDescent="0.25">
      <c r="A36120" s="38"/>
      <c r="B36120" s="38"/>
      <c r="C36120" s="38"/>
    </row>
    <row r="36121" spans="1:3" ht="15" x14ac:dyDescent="0.25">
      <c r="A36121" s="38"/>
      <c r="B36121" s="38"/>
      <c r="C36121" s="38"/>
    </row>
    <row r="36122" spans="1:3" ht="15" x14ac:dyDescent="0.25">
      <c r="A36122" s="38"/>
      <c r="B36122" s="38"/>
      <c r="C36122" s="38"/>
    </row>
    <row r="36123" spans="1:3" ht="15" x14ac:dyDescent="0.25">
      <c r="A36123" s="38"/>
      <c r="B36123" s="38"/>
      <c r="C36123" s="38"/>
    </row>
    <row r="36124" spans="1:3" ht="15" x14ac:dyDescent="0.25">
      <c r="A36124" s="38"/>
      <c r="B36124" s="38"/>
      <c r="C36124" s="38"/>
    </row>
    <row r="36125" spans="1:3" ht="15" x14ac:dyDescent="0.25">
      <c r="A36125" s="38"/>
      <c r="B36125" s="38"/>
      <c r="C36125" s="38"/>
    </row>
    <row r="36126" spans="1:3" ht="15" x14ac:dyDescent="0.25">
      <c r="A36126" s="38"/>
      <c r="B36126" s="38"/>
      <c r="C36126" s="38"/>
    </row>
    <row r="36127" spans="1:3" ht="15" x14ac:dyDescent="0.25">
      <c r="A36127" s="38"/>
      <c r="B36127" s="38"/>
      <c r="C36127" s="38"/>
    </row>
    <row r="36128" spans="1:3" ht="15" x14ac:dyDescent="0.25">
      <c r="A36128" s="38"/>
      <c r="B36128" s="38"/>
      <c r="C36128" s="38"/>
    </row>
    <row r="36129" spans="1:3" ht="15" x14ac:dyDescent="0.25">
      <c r="A36129" s="38"/>
      <c r="B36129" s="38"/>
      <c r="C36129" s="38"/>
    </row>
    <row r="36130" spans="1:3" ht="15" x14ac:dyDescent="0.25">
      <c r="A36130" s="38"/>
      <c r="B36130" s="38"/>
      <c r="C36130" s="38"/>
    </row>
    <row r="36131" spans="1:3" ht="15" x14ac:dyDescent="0.25">
      <c r="A36131" s="38"/>
      <c r="B36131" s="38"/>
      <c r="C36131" s="38"/>
    </row>
    <row r="36132" spans="1:3" ht="15" x14ac:dyDescent="0.25">
      <c r="A36132" s="38"/>
      <c r="B36132" s="38"/>
      <c r="C36132" s="38"/>
    </row>
    <row r="36133" spans="1:3" ht="15" x14ac:dyDescent="0.25">
      <c r="A36133" s="38"/>
      <c r="B36133" s="38"/>
      <c r="C36133" s="38"/>
    </row>
    <row r="36134" spans="1:3" ht="15" x14ac:dyDescent="0.25">
      <c r="A36134" s="38"/>
      <c r="B36134" s="38"/>
      <c r="C36134" s="38"/>
    </row>
    <row r="36135" spans="1:3" ht="15" x14ac:dyDescent="0.25">
      <c r="A36135" s="38"/>
      <c r="B36135" s="38"/>
      <c r="C36135" s="38"/>
    </row>
    <row r="36136" spans="1:3" ht="15" x14ac:dyDescent="0.25">
      <c r="A36136" s="38"/>
      <c r="B36136" s="38"/>
      <c r="C36136" s="38"/>
    </row>
    <row r="36137" spans="1:3" ht="15" x14ac:dyDescent="0.25">
      <c r="A36137" s="38"/>
      <c r="B36137" s="38"/>
      <c r="C36137" s="38"/>
    </row>
    <row r="36138" spans="1:3" ht="15" x14ac:dyDescent="0.25">
      <c r="A36138" s="38"/>
      <c r="B36138" s="38"/>
      <c r="C36138" s="38"/>
    </row>
    <row r="36139" spans="1:3" ht="15" x14ac:dyDescent="0.25">
      <c r="A36139" s="38"/>
      <c r="B36139" s="38"/>
      <c r="C36139" s="38"/>
    </row>
    <row r="36140" spans="1:3" ht="15" x14ac:dyDescent="0.25">
      <c r="A36140" s="38"/>
      <c r="B36140" s="38"/>
      <c r="C36140" s="38"/>
    </row>
    <row r="36141" spans="1:3" ht="15" x14ac:dyDescent="0.25">
      <c r="A36141" s="38"/>
      <c r="B36141" s="38"/>
      <c r="C36141" s="38"/>
    </row>
    <row r="36142" spans="1:3" ht="15" x14ac:dyDescent="0.25">
      <c r="A36142" s="38"/>
      <c r="B36142" s="38"/>
      <c r="C36142" s="38"/>
    </row>
    <row r="36143" spans="1:3" ht="15" x14ac:dyDescent="0.25">
      <c r="A36143" s="38"/>
      <c r="B36143" s="38"/>
      <c r="C36143" s="38"/>
    </row>
    <row r="36144" spans="1:3" ht="15" x14ac:dyDescent="0.25">
      <c r="A36144" s="38"/>
      <c r="B36144" s="38"/>
      <c r="C36144" s="38"/>
    </row>
    <row r="36145" spans="1:3" ht="15" x14ac:dyDescent="0.25">
      <c r="A36145" s="38"/>
      <c r="B36145" s="38"/>
      <c r="C36145" s="38"/>
    </row>
    <row r="36146" spans="1:3" ht="15" x14ac:dyDescent="0.25">
      <c r="A36146" s="38"/>
      <c r="B36146" s="38"/>
      <c r="C36146" s="38"/>
    </row>
    <row r="36147" spans="1:3" ht="15" x14ac:dyDescent="0.25">
      <c r="A36147" s="38"/>
      <c r="B36147" s="38"/>
      <c r="C36147" s="38"/>
    </row>
    <row r="36148" spans="1:3" ht="15" x14ac:dyDescent="0.25">
      <c r="A36148" s="38"/>
      <c r="B36148" s="38"/>
      <c r="C36148" s="38"/>
    </row>
    <row r="36149" spans="1:3" ht="15" x14ac:dyDescent="0.25">
      <c r="A36149" s="38"/>
      <c r="B36149" s="38"/>
      <c r="C36149" s="38"/>
    </row>
    <row r="36150" spans="1:3" ht="15" x14ac:dyDescent="0.25">
      <c r="A36150" s="38"/>
      <c r="B36150" s="38"/>
      <c r="C36150" s="38"/>
    </row>
    <row r="36151" spans="1:3" ht="15" x14ac:dyDescent="0.25">
      <c r="A36151" s="38"/>
      <c r="B36151" s="38"/>
      <c r="C36151" s="38"/>
    </row>
    <row r="36152" spans="1:3" ht="15" x14ac:dyDescent="0.25">
      <c r="A36152" s="38"/>
      <c r="B36152" s="38"/>
      <c r="C36152" s="38"/>
    </row>
    <row r="36153" spans="1:3" ht="15" x14ac:dyDescent="0.25">
      <c r="A36153" s="38"/>
      <c r="B36153" s="38"/>
      <c r="C36153" s="38"/>
    </row>
    <row r="36154" spans="1:3" ht="15" x14ac:dyDescent="0.25">
      <c r="A36154" s="38"/>
      <c r="B36154" s="38"/>
      <c r="C36154" s="38"/>
    </row>
    <row r="36155" spans="1:3" ht="15" x14ac:dyDescent="0.25">
      <c r="A36155" s="38"/>
      <c r="B36155" s="38"/>
      <c r="C36155" s="38"/>
    </row>
    <row r="36156" spans="1:3" ht="15" x14ac:dyDescent="0.25">
      <c r="A36156" s="38"/>
      <c r="B36156" s="38"/>
      <c r="C36156" s="38"/>
    </row>
    <row r="36157" spans="1:3" ht="15" x14ac:dyDescent="0.25">
      <c r="A36157" s="38"/>
      <c r="B36157" s="38"/>
      <c r="C36157" s="38"/>
    </row>
    <row r="36158" spans="1:3" ht="15" x14ac:dyDescent="0.25">
      <c r="A36158" s="38"/>
      <c r="B36158" s="38"/>
      <c r="C36158" s="38"/>
    </row>
    <row r="36159" spans="1:3" ht="15" x14ac:dyDescent="0.25">
      <c r="A36159" s="38"/>
      <c r="B36159" s="38"/>
      <c r="C36159" s="38"/>
    </row>
    <row r="36160" spans="1:3" ht="15" x14ac:dyDescent="0.25">
      <c r="A36160" s="38"/>
      <c r="B36160" s="38"/>
      <c r="C36160" s="38"/>
    </row>
    <row r="36161" spans="1:3" ht="15" x14ac:dyDescent="0.25">
      <c r="A36161" s="38"/>
      <c r="B36161" s="38"/>
      <c r="C36161" s="38"/>
    </row>
    <row r="36162" spans="1:3" ht="15" x14ac:dyDescent="0.25">
      <c r="A36162" s="38"/>
      <c r="B36162" s="38"/>
      <c r="C36162" s="38"/>
    </row>
    <row r="36163" spans="1:3" ht="15" x14ac:dyDescent="0.25">
      <c r="A36163" s="38"/>
      <c r="B36163" s="38"/>
      <c r="C36163" s="38"/>
    </row>
    <row r="36164" spans="1:3" ht="15" x14ac:dyDescent="0.25">
      <c r="A36164" s="38"/>
      <c r="B36164" s="38"/>
      <c r="C36164" s="38"/>
    </row>
    <row r="36165" spans="1:3" ht="15" x14ac:dyDescent="0.25">
      <c r="A36165" s="38"/>
      <c r="B36165" s="38"/>
      <c r="C36165" s="38"/>
    </row>
    <row r="36166" spans="1:3" ht="15" x14ac:dyDescent="0.25">
      <c r="A36166" s="38"/>
      <c r="B36166" s="38"/>
      <c r="C36166" s="38"/>
    </row>
    <row r="36167" spans="1:3" ht="15" x14ac:dyDescent="0.25">
      <c r="A36167" s="38"/>
      <c r="B36167" s="38"/>
      <c r="C36167" s="38"/>
    </row>
    <row r="36168" spans="1:3" ht="15" x14ac:dyDescent="0.25">
      <c r="A36168" s="38"/>
      <c r="B36168" s="38"/>
      <c r="C36168" s="38"/>
    </row>
    <row r="36169" spans="1:3" ht="15" x14ac:dyDescent="0.25">
      <c r="A36169" s="38"/>
      <c r="B36169" s="38"/>
      <c r="C36169" s="38"/>
    </row>
    <row r="36170" spans="1:3" ht="15" x14ac:dyDescent="0.25">
      <c r="A36170" s="38"/>
      <c r="B36170" s="38"/>
      <c r="C36170" s="38"/>
    </row>
    <row r="36171" spans="1:3" ht="15" x14ac:dyDescent="0.25">
      <c r="A36171" s="38"/>
      <c r="B36171" s="38"/>
      <c r="C36171" s="38"/>
    </row>
    <row r="36172" spans="1:3" ht="15" x14ac:dyDescent="0.25">
      <c r="A36172" s="38"/>
      <c r="B36172" s="38"/>
      <c r="C36172" s="38"/>
    </row>
    <row r="36173" spans="1:3" ht="15" x14ac:dyDescent="0.25">
      <c r="A36173" s="38"/>
      <c r="B36173" s="38"/>
      <c r="C36173" s="38"/>
    </row>
    <row r="36174" spans="1:3" ht="15" x14ac:dyDescent="0.25">
      <c r="A36174" s="38"/>
      <c r="B36174" s="38"/>
      <c r="C36174" s="38"/>
    </row>
    <row r="36175" spans="1:3" ht="15" x14ac:dyDescent="0.25">
      <c r="A36175" s="38"/>
      <c r="B36175" s="38"/>
      <c r="C36175" s="38"/>
    </row>
    <row r="36176" spans="1:3" ht="15" x14ac:dyDescent="0.25">
      <c r="A36176" s="38"/>
      <c r="B36176" s="38"/>
      <c r="C36176" s="38"/>
    </row>
    <row r="36177" spans="1:3" ht="15" x14ac:dyDescent="0.25">
      <c r="A36177" s="38"/>
      <c r="B36177" s="38"/>
      <c r="C36177" s="38"/>
    </row>
    <row r="36178" spans="1:3" ht="15" x14ac:dyDescent="0.25">
      <c r="A36178" s="38"/>
      <c r="B36178" s="38"/>
      <c r="C36178" s="38"/>
    </row>
    <row r="36179" spans="1:3" ht="15" x14ac:dyDescent="0.25">
      <c r="A36179" s="38"/>
      <c r="B36179" s="38"/>
      <c r="C36179" s="38"/>
    </row>
    <row r="36180" spans="1:3" ht="15" x14ac:dyDescent="0.25">
      <c r="A36180" s="38"/>
      <c r="B36180" s="38"/>
      <c r="C36180" s="38"/>
    </row>
    <row r="36181" spans="1:3" ht="15" x14ac:dyDescent="0.25">
      <c r="A36181" s="38"/>
      <c r="B36181" s="38"/>
      <c r="C36181" s="38"/>
    </row>
    <row r="36182" spans="1:3" ht="15" x14ac:dyDescent="0.25">
      <c r="A36182" s="38"/>
      <c r="B36182" s="38"/>
      <c r="C36182" s="38"/>
    </row>
    <row r="36183" spans="1:3" ht="15" x14ac:dyDescent="0.25">
      <c r="A36183" s="38"/>
      <c r="B36183" s="38"/>
      <c r="C36183" s="38"/>
    </row>
    <row r="36184" spans="1:3" ht="15" x14ac:dyDescent="0.25">
      <c r="A36184" s="38"/>
      <c r="B36184" s="38"/>
      <c r="C36184" s="38"/>
    </row>
    <row r="36185" spans="1:3" ht="15" x14ac:dyDescent="0.25">
      <c r="A36185" s="38"/>
      <c r="B36185" s="38"/>
      <c r="C36185" s="38"/>
    </row>
    <row r="36186" spans="1:3" ht="15" x14ac:dyDescent="0.25">
      <c r="A36186" s="38"/>
      <c r="B36186" s="38"/>
      <c r="C36186" s="38"/>
    </row>
    <row r="36187" spans="1:3" ht="15" x14ac:dyDescent="0.25">
      <c r="A36187" s="38"/>
      <c r="B36187" s="38"/>
      <c r="C36187" s="38"/>
    </row>
    <row r="36188" spans="1:3" ht="15" x14ac:dyDescent="0.25">
      <c r="A36188" s="38"/>
      <c r="B36188" s="38"/>
      <c r="C36188" s="38"/>
    </row>
    <row r="36189" spans="1:3" ht="15" x14ac:dyDescent="0.25">
      <c r="A36189" s="38"/>
      <c r="B36189" s="38"/>
      <c r="C36189" s="38"/>
    </row>
    <row r="36190" spans="1:3" ht="15" x14ac:dyDescent="0.25">
      <c r="A36190" s="38"/>
      <c r="B36190" s="38"/>
      <c r="C36190" s="38"/>
    </row>
    <row r="36191" spans="1:3" ht="15" x14ac:dyDescent="0.25">
      <c r="A36191" s="38"/>
      <c r="B36191" s="38"/>
      <c r="C36191" s="38"/>
    </row>
    <row r="36192" spans="1:3" ht="15" x14ac:dyDescent="0.25">
      <c r="A36192" s="38"/>
      <c r="B36192" s="38"/>
      <c r="C36192" s="38"/>
    </row>
    <row r="36193" spans="1:3" ht="15" x14ac:dyDescent="0.25">
      <c r="A36193" s="38"/>
      <c r="B36193" s="38"/>
      <c r="C36193" s="38"/>
    </row>
    <row r="36194" spans="1:3" ht="15" x14ac:dyDescent="0.25">
      <c r="A36194" s="38"/>
      <c r="B36194" s="38"/>
      <c r="C36194" s="38"/>
    </row>
    <row r="36195" spans="1:3" ht="15" x14ac:dyDescent="0.25">
      <c r="A36195" s="38"/>
      <c r="B36195" s="38"/>
      <c r="C36195" s="38"/>
    </row>
    <row r="36196" spans="1:3" ht="15" x14ac:dyDescent="0.25">
      <c r="A36196" s="38"/>
      <c r="B36196" s="38"/>
      <c r="C36196" s="38"/>
    </row>
    <row r="36197" spans="1:3" ht="15" x14ac:dyDescent="0.25">
      <c r="A36197" s="38"/>
      <c r="B36197" s="38"/>
      <c r="C36197" s="38"/>
    </row>
    <row r="36198" spans="1:3" ht="15" x14ac:dyDescent="0.25">
      <c r="A36198" s="38"/>
      <c r="B36198" s="38"/>
      <c r="C36198" s="38"/>
    </row>
    <row r="36199" spans="1:3" ht="15" x14ac:dyDescent="0.25">
      <c r="A36199" s="38"/>
      <c r="B36199" s="38"/>
      <c r="C36199" s="38"/>
    </row>
    <row r="36200" spans="1:3" ht="15" x14ac:dyDescent="0.25">
      <c r="A36200" s="38"/>
      <c r="B36200" s="38"/>
      <c r="C36200" s="38"/>
    </row>
    <row r="36201" spans="1:3" ht="15" x14ac:dyDescent="0.25">
      <c r="A36201" s="38"/>
      <c r="B36201" s="38"/>
      <c r="C36201" s="38"/>
    </row>
    <row r="36202" spans="1:3" ht="15" x14ac:dyDescent="0.25">
      <c r="A36202" s="38"/>
      <c r="B36202" s="38"/>
      <c r="C36202" s="38"/>
    </row>
    <row r="36203" spans="1:3" ht="15" x14ac:dyDescent="0.25">
      <c r="A36203" s="38"/>
      <c r="B36203" s="38"/>
      <c r="C36203" s="38"/>
    </row>
    <row r="36204" spans="1:3" ht="15" x14ac:dyDescent="0.25">
      <c r="A36204" s="38"/>
      <c r="B36204" s="38"/>
      <c r="C36204" s="38"/>
    </row>
    <row r="36205" spans="1:3" ht="15" x14ac:dyDescent="0.25">
      <c r="A36205" s="38"/>
      <c r="B36205" s="38"/>
      <c r="C36205" s="38"/>
    </row>
    <row r="36206" spans="1:3" ht="15" x14ac:dyDescent="0.25">
      <c r="A36206" s="38"/>
      <c r="B36206" s="38"/>
      <c r="C36206" s="38"/>
    </row>
    <row r="36207" spans="1:3" ht="15" x14ac:dyDescent="0.25">
      <c r="A36207" s="38"/>
      <c r="B36207" s="38"/>
      <c r="C36207" s="38"/>
    </row>
    <row r="36208" spans="1:3" ht="15" x14ac:dyDescent="0.25">
      <c r="A36208" s="38"/>
      <c r="B36208" s="38"/>
      <c r="C36208" s="38"/>
    </row>
    <row r="36209" spans="1:3" ht="15" x14ac:dyDescent="0.25">
      <c r="A36209" s="38"/>
      <c r="B36209" s="38"/>
      <c r="C36209" s="38"/>
    </row>
    <row r="36210" spans="1:3" ht="15" x14ac:dyDescent="0.25">
      <c r="A36210" s="38"/>
      <c r="B36210" s="38"/>
      <c r="C36210" s="38"/>
    </row>
    <row r="36211" spans="1:3" ht="15" x14ac:dyDescent="0.25">
      <c r="A36211" s="38"/>
      <c r="B36211" s="38"/>
      <c r="C36211" s="38"/>
    </row>
    <row r="36212" spans="1:3" ht="15" x14ac:dyDescent="0.25">
      <c r="A36212" s="38"/>
      <c r="B36212" s="38"/>
      <c r="C36212" s="38"/>
    </row>
    <row r="36213" spans="1:3" ht="15" x14ac:dyDescent="0.25">
      <c r="A36213" s="38"/>
      <c r="B36213" s="38"/>
      <c r="C36213" s="38"/>
    </row>
    <row r="36214" spans="1:3" ht="15" x14ac:dyDescent="0.25">
      <c r="A36214" s="38"/>
      <c r="B36214" s="38"/>
      <c r="C36214" s="38"/>
    </row>
    <row r="36215" spans="1:3" ht="15" x14ac:dyDescent="0.25">
      <c r="A36215" s="38"/>
      <c r="B36215" s="38"/>
      <c r="C36215" s="38"/>
    </row>
    <row r="36216" spans="1:3" ht="15" x14ac:dyDescent="0.25">
      <c r="A36216" s="38"/>
      <c r="B36216" s="38"/>
      <c r="C36216" s="38"/>
    </row>
    <row r="36217" spans="1:3" ht="15" x14ac:dyDescent="0.25">
      <c r="A36217" s="38"/>
      <c r="B36217" s="38"/>
      <c r="C36217" s="38"/>
    </row>
    <row r="36218" spans="1:3" ht="15" x14ac:dyDescent="0.25">
      <c r="A36218" s="38"/>
      <c r="B36218" s="38"/>
      <c r="C36218" s="38"/>
    </row>
    <row r="36219" spans="1:3" ht="15" x14ac:dyDescent="0.25">
      <c r="A36219" s="38"/>
      <c r="B36219" s="38"/>
      <c r="C36219" s="38"/>
    </row>
    <row r="36220" spans="1:3" ht="15" x14ac:dyDescent="0.25">
      <c r="A36220" s="38"/>
      <c r="B36220" s="38"/>
      <c r="C36220" s="38"/>
    </row>
    <row r="36221" spans="1:3" ht="15" x14ac:dyDescent="0.25">
      <c r="A36221" s="38"/>
      <c r="B36221" s="38"/>
      <c r="C36221" s="38"/>
    </row>
    <row r="36222" spans="1:3" ht="15" x14ac:dyDescent="0.25">
      <c r="A36222" s="38"/>
      <c r="B36222" s="38"/>
      <c r="C36222" s="38"/>
    </row>
    <row r="36223" spans="1:3" ht="15" x14ac:dyDescent="0.25">
      <c r="A36223" s="38"/>
      <c r="B36223" s="38"/>
      <c r="C36223" s="38"/>
    </row>
    <row r="36224" spans="1:3" ht="15" x14ac:dyDescent="0.25">
      <c r="A36224" s="38"/>
      <c r="B36224" s="38"/>
      <c r="C36224" s="38"/>
    </row>
    <row r="36225" spans="1:3" ht="15" x14ac:dyDescent="0.25">
      <c r="A36225" s="38"/>
      <c r="B36225" s="38"/>
      <c r="C36225" s="38"/>
    </row>
    <row r="36226" spans="1:3" ht="15" x14ac:dyDescent="0.25">
      <c r="A36226" s="38"/>
      <c r="B36226" s="38"/>
      <c r="C36226" s="38"/>
    </row>
    <row r="36227" spans="1:3" ht="15" x14ac:dyDescent="0.25">
      <c r="A36227" s="38"/>
      <c r="B36227" s="38"/>
      <c r="C36227" s="38"/>
    </row>
    <row r="36228" spans="1:3" ht="15" x14ac:dyDescent="0.25">
      <c r="A36228" s="38"/>
      <c r="B36228" s="38"/>
      <c r="C36228" s="38"/>
    </row>
    <row r="36229" spans="1:3" ht="15" x14ac:dyDescent="0.25">
      <c r="A36229" s="38"/>
      <c r="B36229" s="38"/>
      <c r="C36229" s="38"/>
    </row>
    <row r="36230" spans="1:3" ht="15" x14ac:dyDescent="0.25">
      <c r="A36230" s="38"/>
      <c r="B36230" s="38"/>
      <c r="C36230" s="38"/>
    </row>
    <row r="36231" spans="1:3" ht="15" x14ac:dyDescent="0.25">
      <c r="A36231" s="38"/>
      <c r="B36231" s="38"/>
      <c r="C36231" s="38"/>
    </row>
    <row r="36232" spans="1:3" ht="15" x14ac:dyDescent="0.25">
      <c r="A36232" s="38"/>
      <c r="B36232" s="38"/>
      <c r="C36232" s="38"/>
    </row>
    <row r="36233" spans="1:3" ht="15" x14ac:dyDescent="0.25">
      <c r="A36233" s="38"/>
      <c r="B36233" s="38"/>
      <c r="C36233" s="38"/>
    </row>
    <row r="36234" spans="1:3" ht="15" x14ac:dyDescent="0.25">
      <c r="A36234" s="38"/>
      <c r="B36234" s="38"/>
      <c r="C36234" s="38"/>
    </row>
    <row r="36235" spans="1:3" ht="15" x14ac:dyDescent="0.25">
      <c r="A36235" s="38"/>
      <c r="B36235" s="38"/>
      <c r="C36235" s="38"/>
    </row>
    <row r="36236" spans="1:3" ht="15" x14ac:dyDescent="0.25">
      <c r="A36236" s="38"/>
      <c r="B36236" s="38"/>
      <c r="C36236" s="38"/>
    </row>
    <row r="36237" spans="1:3" ht="15" x14ac:dyDescent="0.25">
      <c r="A36237" s="38"/>
      <c r="B36237" s="38"/>
      <c r="C36237" s="38"/>
    </row>
    <row r="36238" spans="1:3" ht="15" x14ac:dyDescent="0.25">
      <c r="A36238" s="38"/>
      <c r="B36238" s="38"/>
      <c r="C36238" s="38"/>
    </row>
    <row r="36239" spans="1:3" ht="15" x14ac:dyDescent="0.25">
      <c r="A36239" s="38"/>
      <c r="B36239" s="38"/>
      <c r="C36239" s="38"/>
    </row>
    <row r="36240" spans="1:3" ht="15" x14ac:dyDescent="0.25">
      <c r="A36240" s="38"/>
      <c r="B36240" s="38"/>
      <c r="C36240" s="38"/>
    </row>
    <row r="36241" spans="1:3" ht="15" x14ac:dyDescent="0.25">
      <c r="A36241" s="38"/>
      <c r="B36241" s="38"/>
      <c r="C36241" s="38"/>
    </row>
    <row r="36242" spans="1:3" ht="15" x14ac:dyDescent="0.25">
      <c r="A36242" s="38"/>
      <c r="B36242" s="38"/>
      <c r="C36242" s="38"/>
    </row>
    <row r="36243" spans="1:3" ht="15" x14ac:dyDescent="0.25">
      <c r="A36243" s="38"/>
      <c r="B36243" s="38"/>
      <c r="C36243" s="38"/>
    </row>
    <row r="36244" spans="1:3" ht="15" x14ac:dyDescent="0.25">
      <c r="A36244" s="38"/>
      <c r="B36244" s="38"/>
      <c r="C36244" s="38"/>
    </row>
    <row r="36245" spans="1:3" ht="15" x14ac:dyDescent="0.25">
      <c r="A36245" s="38"/>
      <c r="B36245" s="38"/>
      <c r="C36245" s="38"/>
    </row>
    <row r="36246" spans="1:3" ht="15" x14ac:dyDescent="0.25">
      <c r="A36246" s="38"/>
      <c r="B36246" s="38"/>
      <c r="C36246" s="38"/>
    </row>
    <row r="36247" spans="1:3" ht="15" x14ac:dyDescent="0.25">
      <c r="A36247" s="38"/>
      <c r="B36247" s="38"/>
      <c r="C36247" s="38"/>
    </row>
    <row r="36248" spans="1:3" ht="15" x14ac:dyDescent="0.25">
      <c r="A36248" s="38"/>
      <c r="B36248" s="38"/>
      <c r="C36248" s="38"/>
    </row>
    <row r="36249" spans="1:3" ht="15" x14ac:dyDescent="0.25">
      <c r="A36249" s="38"/>
      <c r="B36249" s="38"/>
      <c r="C36249" s="38"/>
    </row>
    <row r="36250" spans="1:3" ht="15" x14ac:dyDescent="0.25">
      <c r="A36250" s="38"/>
      <c r="B36250" s="38"/>
      <c r="C36250" s="38"/>
    </row>
    <row r="36251" spans="1:3" ht="15" x14ac:dyDescent="0.25">
      <c r="A36251" s="38"/>
      <c r="B36251" s="38"/>
      <c r="C36251" s="38"/>
    </row>
    <row r="36252" spans="1:3" ht="15" x14ac:dyDescent="0.25">
      <c r="A36252" s="38"/>
      <c r="B36252" s="38"/>
      <c r="C36252" s="38"/>
    </row>
    <row r="36253" spans="1:3" ht="15" x14ac:dyDescent="0.25">
      <c r="A36253" s="38"/>
      <c r="B36253" s="38"/>
      <c r="C36253" s="38"/>
    </row>
    <row r="36254" spans="1:3" ht="15" x14ac:dyDescent="0.25">
      <c r="A36254" s="38"/>
      <c r="B36254" s="38"/>
      <c r="C36254" s="38"/>
    </row>
    <row r="36255" spans="1:3" ht="15" x14ac:dyDescent="0.25">
      <c r="A36255" s="38"/>
      <c r="B36255" s="38"/>
      <c r="C36255" s="38"/>
    </row>
    <row r="36256" spans="1:3" ht="15" x14ac:dyDescent="0.25">
      <c r="A36256" s="38"/>
      <c r="B36256" s="38"/>
      <c r="C36256" s="38"/>
    </row>
    <row r="36257" spans="1:3" ht="15" x14ac:dyDescent="0.25">
      <c r="A36257" s="38"/>
      <c r="B36257" s="38"/>
      <c r="C36257" s="38"/>
    </row>
    <row r="36258" spans="1:3" ht="15" x14ac:dyDescent="0.25">
      <c r="A36258" s="38"/>
      <c r="B36258" s="38"/>
      <c r="C36258" s="38"/>
    </row>
    <row r="36259" spans="1:3" ht="15" x14ac:dyDescent="0.25">
      <c r="A36259" s="38"/>
      <c r="B36259" s="38"/>
      <c r="C36259" s="38"/>
    </row>
    <row r="36260" spans="1:3" ht="15" x14ac:dyDescent="0.25">
      <c r="A36260" s="38"/>
      <c r="B36260" s="38"/>
      <c r="C36260" s="38"/>
    </row>
    <row r="36261" spans="1:3" ht="15" x14ac:dyDescent="0.25">
      <c r="A36261" s="38"/>
      <c r="B36261" s="38"/>
      <c r="C36261" s="38"/>
    </row>
    <row r="36262" spans="1:3" ht="15" x14ac:dyDescent="0.25">
      <c r="A36262" s="38"/>
      <c r="B36262" s="38"/>
      <c r="C36262" s="38"/>
    </row>
    <row r="36263" spans="1:3" ht="15" x14ac:dyDescent="0.25">
      <c r="A36263" s="38"/>
      <c r="B36263" s="38"/>
      <c r="C36263" s="38"/>
    </row>
    <row r="36264" spans="1:3" ht="15" x14ac:dyDescent="0.25">
      <c r="A36264" s="38"/>
      <c r="B36264" s="38"/>
      <c r="C36264" s="38"/>
    </row>
    <row r="36265" spans="1:3" ht="15" x14ac:dyDescent="0.25">
      <c r="A36265" s="38"/>
      <c r="B36265" s="38"/>
      <c r="C36265" s="38"/>
    </row>
    <row r="36266" spans="1:3" ht="15" x14ac:dyDescent="0.25">
      <c r="A36266" s="38"/>
      <c r="B36266" s="38"/>
      <c r="C36266" s="38"/>
    </row>
    <row r="36267" spans="1:3" ht="15" x14ac:dyDescent="0.25">
      <c r="A36267" s="38"/>
      <c r="B36267" s="38"/>
      <c r="C36267" s="38"/>
    </row>
    <row r="36268" spans="1:3" ht="15" x14ac:dyDescent="0.25">
      <c r="A36268" s="38"/>
      <c r="B36268" s="38"/>
      <c r="C36268" s="38"/>
    </row>
    <row r="36269" spans="1:3" ht="15" x14ac:dyDescent="0.25">
      <c r="A36269" s="38"/>
      <c r="B36269" s="38"/>
      <c r="C36269" s="38"/>
    </row>
    <row r="36270" spans="1:3" ht="15" x14ac:dyDescent="0.25">
      <c r="A36270" s="38"/>
      <c r="B36270" s="38"/>
      <c r="C36270" s="38"/>
    </row>
    <row r="36271" spans="1:3" ht="15" x14ac:dyDescent="0.25">
      <c r="A36271" s="38"/>
      <c r="B36271" s="38"/>
      <c r="C36271" s="38"/>
    </row>
    <row r="36272" spans="1:3" ht="15" x14ac:dyDescent="0.25">
      <c r="A36272" s="38"/>
      <c r="B36272" s="38"/>
      <c r="C36272" s="38"/>
    </row>
    <row r="36273" spans="1:3" ht="15" x14ac:dyDescent="0.25">
      <c r="A36273" s="38"/>
      <c r="B36273" s="38"/>
      <c r="C36273" s="38"/>
    </row>
    <row r="36274" spans="1:3" ht="15" x14ac:dyDescent="0.25">
      <c r="A36274" s="38"/>
      <c r="B36274" s="38"/>
      <c r="C36274" s="38"/>
    </row>
    <row r="36275" spans="1:3" ht="15" x14ac:dyDescent="0.25">
      <c r="A36275" s="38"/>
      <c r="B36275" s="38"/>
      <c r="C36275" s="38"/>
    </row>
    <row r="36276" spans="1:3" ht="15" x14ac:dyDescent="0.25">
      <c r="A36276" s="38"/>
      <c r="B36276" s="38"/>
      <c r="C36276" s="38"/>
    </row>
    <row r="36277" spans="1:3" ht="15" x14ac:dyDescent="0.25">
      <c r="A36277" s="38"/>
      <c r="B36277" s="38"/>
      <c r="C36277" s="38"/>
    </row>
    <row r="36278" spans="1:3" ht="15" x14ac:dyDescent="0.25">
      <c r="A36278" s="38"/>
      <c r="B36278" s="38"/>
      <c r="C36278" s="38"/>
    </row>
    <row r="36279" spans="1:3" ht="15" x14ac:dyDescent="0.25">
      <c r="A36279" s="38"/>
      <c r="B36279" s="38"/>
      <c r="C36279" s="38"/>
    </row>
    <row r="36280" spans="1:3" ht="15" x14ac:dyDescent="0.25">
      <c r="A36280" s="38"/>
      <c r="B36280" s="38"/>
      <c r="C36280" s="38"/>
    </row>
    <row r="36281" spans="1:3" ht="15" x14ac:dyDescent="0.25">
      <c r="A36281" s="38"/>
      <c r="B36281" s="38"/>
      <c r="C36281" s="38"/>
    </row>
    <row r="36282" spans="1:3" ht="15" x14ac:dyDescent="0.25">
      <c r="A36282" s="38"/>
      <c r="B36282" s="38"/>
      <c r="C36282" s="38"/>
    </row>
    <row r="36283" spans="1:3" ht="15" x14ac:dyDescent="0.25">
      <c r="A36283" s="38"/>
      <c r="B36283" s="38"/>
      <c r="C36283" s="38"/>
    </row>
    <row r="36284" spans="1:3" ht="15" x14ac:dyDescent="0.25">
      <c r="A36284" s="38"/>
      <c r="B36284" s="38"/>
      <c r="C36284" s="38"/>
    </row>
    <row r="36285" spans="1:3" ht="15" x14ac:dyDescent="0.25">
      <c r="A36285" s="38"/>
      <c r="B36285" s="38"/>
      <c r="C36285" s="38"/>
    </row>
    <row r="36286" spans="1:3" ht="15" x14ac:dyDescent="0.25">
      <c r="A36286" s="38"/>
      <c r="B36286" s="38"/>
      <c r="C36286" s="38"/>
    </row>
    <row r="36287" spans="1:3" ht="15" x14ac:dyDescent="0.25">
      <c r="A36287" s="38"/>
      <c r="B36287" s="38"/>
      <c r="C36287" s="38"/>
    </row>
    <row r="36288" spans="1:3" ht="15" x14ac:dyDescent="0.25">
      <c r="A36288" s="38"/>
      <c r="B36288" s="38"/>
      <c r="C36288" s="38"/>
    </row>
    <row r="36289" spans="1:3" ht="15" x14ac:dyDescent="0.25">
      <c r="A36289" s="38"/>
      <c r="B36289" s="38"/>
      <c r="C36289" s="38"/>
    </row>
    <row r="36290" spans="1:3" ht="15" x14ac:dyDescent="0.25">
      <c r="A36290" s="38"/>
      <c r="B36290" s="38"/>
      <c r="C36290" s="38"/>
    </row>
    <row r="36291" spans="1:3" ht="15" x14ac:dyDescent="0.25">
      <c r="A36291" s="38"/>
      <c r="B36291" s="38"/>
      <c r="C36291" s="38"/>
    </row>
    <row r="36292" spans="1:3" ht="15" x14ac:dyDescent="0.25">
      <c r="A36292" s="38"/>
      <c r="B36292" s="38"/>
      <c r="C36292" s="38"/>
    </row>
    <row r="36293" spans="1:3" ht="15" x14ac:dyDescent="0.25">
      <c r="A36293" s="38"/>
      <c r="B36293" s="38"/>
      <c r="C36293" s="38"/>
    </row>
    <row r="36294" spans="1:3" ht="15" x14ac:dyDescent="0.25">
      <c r="A36294" s="38"/>
      <c r="B36294" s="38"/>
      <c r="C36294" s="38"/>
    </row>
    <row r="36295" spans="1:3" ht="15" x14ac:dyDescent="0.25">
      <c r="A36295" s="38"/>
      <c r="B36295" s="38"/>
      <c r="C36295" s="38"/>
    </row>
    <row r="36296" spans="1:3" ht="15" x14ac:dyDescent="0.25">
      <c r="A36296" s="38"/>
      <c r="B36296" s="38"/>
      <c r="C36296" s="38"/>
    </row>
    <row r="36297" spans="1:3" ht="15" x14ac:dyDescent="0.25">
      <c r="A36297" s="38"/>
      <c r="B36297" s="38"/>
      <c r="C36297" s="38"/>
    </row>
    <row r="36298" spans="1:3" ht="15" x14ac:dyDescent="0.25">
      <c r="A36298" s="38"/>
      <c r="B36298" s="38"/>
      <c r="C36298" s="38"/>
    </row>
    <row r="36299" spans="1:3" ht="15" x14ac:dyDescent="0.25">
      <c r="A36299" s="38"/>
      <c r="B36299" s="38"/>
      <c r="C36299" s="38"/>
    </row>
    <row r="36300" spans="1:3" ht="15" x14ac:dyDescent="0.25">
      <c r="A36300" s="38"/>
      <c r="B36300" s="38"/>
      <c r="C36300" s="38"/>
    </row>
    <row r="36301" spans="1:3" ht="15" x14ac:dyDescent="0.25">
      <c r="A36301" s="38"/>
      <c r="B36301" s="38"/>
      <c r="C36301" s="38"/>
    </row>
    <row r="36302" spans="1:3" ht="15" x14ac:dyDescent="0.25">
      <c r="A36302" s="38"/>
      <c r="B36302" s="38"/>
      <c r="C36302" s="38"/>
    </row>
    <row r="36303" spans="1:3" ht="15" x14ac:dyDescent="0.25">
      <c r="A36303" s="38"/>
      <c r="B36303" s="38"/>
      <c r="C36303" s="38"/>
    </row>
    <row r="36304" spans="1:3" ht="15" x14ac:dyDescent="0.25">
      <c r="A36304" s="38"/>
      <c r="B36304" s="38"/>
      <c r="C36304" s="38"/>
    </row>
    <row r="36305" spans="1:3" ht="15" x14ac:dyDescent="0.25">
      <c r="A36305" s="38"/>
      <c r="B36305" s="38"/>
      <c r="C36305" s="38"/>
    </row>
    <row r="36306" spans="1:3" ht="15" x14ac:dyDescent="0.25">
      <c r="A36306" s="38"/>
      <c r="B36306" s="38"/>
      <c r="C36306" s="38"/>
    </row>
    <row r="36307" spans="1:3" ht="15" x14ac:dyDescent="0.25">
      <c r="A36307" s="38"/>
      <c r="B36307" s="38"/>
      <c r="C36307" s="38"/>
    </row>
    <row r="36308" spans="1:3" ht="15" x14ac:dyDescent="0.25">
      <c r="A36308" s="38"/>
      <c r="B36308" s="38"/>
      <c r="C36308" s="38"/>
    </row>
    <row r="36309" spans="1:3" ht="15" x14ac:dyDescent="0.25">
      <c r="A36309" s="38"/>
      <c r="B36309" s="38"/>
      <c r="C36309" s="38"/>
    </row>
    <row r="36310" spans="1:3" ht="15" x14ac:dyDescent="0.25">
      <c r="A36310" s="38"/>
      <c r="B36310" s="38"/>
      <c r="C36310" s="38"/>
    </row>
    <row r="36311" spans="1:3" ht="15" x14ac:dyDescent="0.25">
      <c r="A36311" s="38"/>
      <c r="B36311" s="38"/>
      <c r="C36311" s="38"/>
    </row>
    <row r="36312" spans="1:3" ht="15" x14ac:dyDescent="0.25">
      <c r="A36312" s="38"/>
      <c r="B36312" s="38"/>
      <c r="C36312" s="38"/>
    </row>
    <row r="36313" spans="1:3" ht="15" x14ac:dyDescent="0.25">
      <c r="A36313" s="38"/>
      <c r="B36313" s="38"/>
      <c r="C36313" s="38"/>
    </row>
    <row r="36314" spans="1:3" ht="15" x14ac:dyDescent="0.25">
      <c r="A36314" s="38"/>
      <c r="B36314" s="38"/>
      <c r="C36314" s="38"/>
    </row>
    <row r="36315" spans="1:3" ht="15" x14ac:dyDescent="0.25">
      <c r="A36315" s="38"/>
      <c r="B36315" s="38"/>
      <c r="C36315" s="38"/>
    </row>
    <row r="36316" spans="1:3" ht="15" x14ac:dyDescent="0.25">
      <c r="A36316" s="38"/>
      <c r="B36316" s="38"/>
      <c r="C36316" s="38"/>
    </row>
    <row r="36317" spans="1:3" ht="15" x14ac:dyDescent="0.25">
      <c r="A36317" s="38"/>
      <c r="B36317" s="38"/>
      <c r="C36317" s="38"/>
    </row>
    <row r="36318" spans="1:3" ht="15" x14ac:dyDescent="0.25">
      <c r="A36318" s="38"/>
      <c r="B36318" s="38"/>
      <c r="C36318" s="38"/>
    </row>
    <row r="36319" spans="1:3" ht="15" x14ac:dyDescent="0.25">
      <c r="A36319" s="38"/>
      <c r="B36319" s="38"/>
      <c r="C36319" s="38"/>
    </row>
    <row r="36320" spans="1:3" ht="15" x14ac:dyDescent="0.25">
      <c r="A36320" s="38"/>
      <c r="B36320" s="38"/>
      <c r="C36320" s="38"/>
    </row>
    <row r="36321" spans="1:3" ht="15" x14ac:dyDescent="0.25">
      <c r="A36321" s="38"/>
      <c r="B36321" s="38"/>
      <c r="C36321" s="38"/>
    </row>
    <row r="36322" spans="1:3" ht="15" x14ac:dyDescent="0.25">
      <c r="A36322" s="38"/>
      <c r="B36322" s="38"/>
      <c r="C36322" s="38"/>
    </row>
    <row r="36323" spans="1:3" ht="15" x14ac:dyDescent="0.25">
      <c r="A36323" s="38"/>
      <c r="B36323" s="38"/>
      <c r="C36323" s="38"/>
    </row>
    <row r="36324" spans="1:3" ht="15" x14ac:dyDescent="0.25">
      <c r="A36324" s="38"/>
      <c r="B36324" s="38"/>
      <c r="C36324" s="38"/>
    </row>
    <row r="36325" spans="1:3" ht="15" x14ac:dyDescent="0.25">
      <c r="A36325" s="38"/>
      <c r="B36325" s="38"/>
      <c r="C36325" s="38"/>
    </row>
    <row r="36326" spans="1:3" ht="15" x14ac:dyDescent="0.25">
      <c r="A36326" s="38"/>
      <c r="B36326" s="38"/>
      <c r="C36326" s="38"/>
    </row>
    <row r="36327" spans="1:3" ht="15" x14ac:dyDescent="0.25">
      <c r="A36327" s="38"/>
      <c r="B36327" s="38"/>
      <c r="C36327" s="38"/>
    </row>
    <row r="36328" spans="1:3" ht="15" x14ac:dyDescent="0.25">
      <c r="A36328" s="38"/>
      <c r="B36328" s="38"/>
      <c r="C36328" s="38"/>
    </row>
    <row r="36329" spans="1:3" ht="15" x14ac:dyDescent="0.25">
      <c r="A36329" s="38"/>
      <c r="B36329" s="38"/>
      <c r="C36329" s="38"/>
    </row>
    <row r="36330" spans="1:3" ht="15" x14ac:dyDescent="0.25">
      <c r="A36330" s="38"/>
      <c r="B36330" s="38"/>
      <c r="C36330" s="38"/>
    </row>
    <row r="36331" spans="1:3" ht="15" x14ac:dyDescent="0.25">
      <c r="A36331" s="38"/>
      <c r="B36331" s="38"/>
      <c r="C36331" s="38"/>
    </row>
    <row r="36332" spans="1:3" ht="15" x14ac:dyDescent="0.25">
      <c r="A36332" s="38"/>
      <c r="B36332" s="38"/>
      <c r="C36332" s="38"/>
    </row>
    <row r="36333" spans="1:3" ht="15" x14ac:dyDescent="0.25">
      <c r="A36333" s="38"/>
      <c r="B36333" s="38"/>
      <c r="C36333" s="38"/>
    </row>
    <row r="36334" spans="1:3" ht="15" x14ac:dyDescent="0.25">
      <c r="A36334" s="38"/>
      <c r="B36334" s="38"/>
      <c r="C36334" s="38"/>
    </row>
    <row r="36335" spans="1:3" ht="15" x14ac:dyDescent="0.25">
      <c r="A36335" s="38"/>
      <c r="B36335" s="38"/>
      <c r="C36335" s="38"/>
    </row>
    <row r="36336" spans="1:3" ht="15" x14ac:dyDescent="0.25">
      <c r="A36336" s="38"/>
      <c r="B36336" s="38"/>
      <c r="C36336" s="38"/>
    </row>
    <row r="36337" spans="1:3" ht="15" x14ac:dyDescent="0.25">
      <c r="A36337" s="38"/>
      <c r="B36337" s="38"/>
      <c r="C36337" s="38"/>
    </row>
    <row r="36338" spans="1:3" ht="15" x14ac:dyDescent="0.25">
      <c r="A36338" s="38"/>
      <c r="B36338" s="38"/>
      <c r="C36338" s="38"/>
    </row>
    <row r="36339" spans="1:3" ht="15" x14ac:dyDescent="0.25">
      <c r="A36339" s="38"/>
      <c r="B36339" s="38"/>
      <c r="C36339" s="38"/>
    </row>
    <row r="36340" spans="1:3" ht="15" x14ac:dyDescent="0.25">
      <c r="A36340" s="38"/>
      <c r="B36340" s="38"/>
      <c r="C36340" s="38"/>
    </row>
    <row r="36341" spans="1:3" ht="15" x14ac:dyDescent="0.25">
      <c r="A36341" s="38"/>
      <c r="B36341" s="38"/>
      <c r="C36341" s="38"/>
    </row>
    <row r="36342" spans="1:3" ht="15" x14ac:dyDescent="0.25">
      <c r="A36342" s="38"/>
      <c r="B36342" s="38"/>
      <c r="C36342" s="38"/>
    </row>
    <row r="36343" spans="1:3" ht="15" x14ac:dyDescent="0.25">
      <c r="A36343" s="38"/>
      <c r="B36343" s="38"/>
      <c r="C36343" s="38"/>
    </row>
    <row r="36344" spans="1:3" ht="15" x14ac:dyDescent="0.25">
      <c r="A36344" s="38"/>
      <c r="B36344" s="38"/>
      <c r="C36344" s="38"/>
    </row>
    <row r="36345" spans="1:3" ht="15" x14ac:dyDescent="0.25">
      <c r="A36345" s="38"/>
      <c r="B36345" s="38"/>
      <c r="C36345" s="38"/>
    </row>
    <row r="36346" spans="1:3" ht="15" x14ac:dyDescent="0.25">
      <c r="A36346" s="38"/>
      <c r="B36346" s="38"/>
      <c r="C36346" s="38"/>
    </row>
    <row r="36347" spans="1:3" ht="15" x14ac:dyDescent="0.25">
      <c r="A36347" s="38"/>
      <c r="B36347" s="38"/>
      <c r="C36347" s="38"/>
    </row>
    <row r="36348" spans="1:3" ht="15" x14ac:dyDescent="0.25">
      <c r="A36348" s="38"/>
      <c r="B36348" s="38"/>
      <c r="C36348" s="38"/>
    </row>
    <row r="36349" spans="1:3" ht="15" x14ac:dyDescent="0.25">
      <c r="A36349" s="38"/>
      <c r="B36349" s="38"/>
      <c r="C36349" s="38"/>
    </row>
    <row r="36350" spans="1:3" ht="15" x14ac:dyDescent="0.25">
      <c r="A36350" s="38"/>
      <c r="B36350" s="38"/>
      <c r="C36350" s="38"/>
    </row>
    <row r="36351" spans="1:3" ht="15" x14ac:dyDescent="0.25">
      <c r="A36351" s="38"/>
      <c r="B36351" s="38"/>
      <c r="C36351" s="38"/>
    </row>
    <row r="36352" spans="1:3" ht="15" x14ac:dyDescent="0.25">
      <c r="A36352" s="38"/>
      <c r="B36352" s="38"/>
      <c r="C36352" s="38"/>
    </row>
    <row r="36353" spans="1:3" ht="15" x14ac:dyDescent="0.25">
      <c r="A36353" s="38"/>
      <c r="B36353" s="38"/>
      <c r="C36353" s="38"/>
    </row>
    <row r="36354" spans="1:3" ht="15" x14ac:dyDescent="0.25">
      <c r="A36354" s="38"/>
      <c r="B36354" s="38"/>
      <c r="C36354" s="38"/>
    </row>
    <row r="36355" spans="1:3" ht="15" x14ac:dyDescent="0.25">
      <c r="A36355" s="38"/>
      <c r="B36355" s="38"/>
      <c r="C36355" s="38"/>
    </row>
    <row r="36356" spans="1:3" ht="15" x14ac:dyDescent="0.25">
      <c r="A36356" s="38"/>
      <c r="B36356" s="38"/>
      <c r="C36356" s="38"/>
    </row>
    <row r="36357" spans="1:3" ht="15" x14ac:dyDescent="0.25">
      <c r="A36357" s="38"/>
      <c r="B36357" s="38"/>
      <c r="C36357" s="38"/>
    </row>
    <row r="36358" spans="1:3" ht="15" x14ac:dyDescent="0.25">
      <c r="A36358" s="38"/>
      <c r="B36358" s="38"/>
      <c r="C36358" s="38"/>
    </row>
    <row r="36359" spans="1:3" ht="15" x14ac:dyDescent="0.25">
      <c r="A36359" s="38"/>
      <c r="B36359" s="38"/>
      <c r="C36359" s="38"/>
    </row>
    <row r="36360" spans="1:3" ht="15" x14ac:dyDescent="0.25">
      <c r="A36360" s="38"/>
      <c r="B36360" s="38"/>
      <c r="C36360" s="38"/>
    </row>
    <row r="36361" spans="1:3" ht="15" x14ac:dyDescent="0.25">
      <c r="A36361" s="38"/>
      <c r="B36361" s="38"/>
      <c r="C36361" s="38"/>
    </row>
    <row r="36362" spans="1:3" ht="15" x14ac:dyDescent="0.25">
      <c r="A36362" s="38"/>
      <c r="B36362" s="38"/>
      <c r="C36362" s="38"/>
    </row>
    <row r="36363" spans="1:3" ht="15" x14ac:dyDescent="0.25">
      <c r="A36363" s="38"/>
      <c r="B36363" s="38"/>
      <c r="C36363" s="38"/>
    </row>
    <row r="36364" spans="1:3" ht="15" x14ac:dyDescent="0.25">
      <c r="A36364" s="38"/>
      <c r="B36364" s="38"/>
      <c r="C36364" s="38"/>
    </row>
    <row r="36365" spans="1:3" ht="15" x14ac:dyDescent="0.25">
      <c r="A36365" s="38"/>
      <c r="B36365" s="38"/>
      <c r="C36365" s="38"/>
    </row>
    <row r="36366" spans="1:3" ht="15" x14ac:dyDescent="0.25">
      <c r="A36366" s="38"/>
      <c r="B36366" s="38"/>
      <c r="C36366" s="38"/>
    </row>
    <row r="36367" spans="1:3" ht="15" x14ac:dyDescent="0.25">
      <c r="A36367" s="38"/>
      <c r="B36367" s="38"/>
      <c r="C36367" s="38"/>
    </row>
    <row r="36368" spans="1:3" ht="15" x14ac:dyDescent="0.25">
      <c r="A36368" s="38"/>
      <c r="B36368" s="38"/>
      <c r="C36368" s="38"/>
    </row>
    <row r="36369" spans="1:3" ht="15" x14ac:dyDescent="0.25">
      <c r="A36369" s="38"/>
      <c r="B36369" s="38"/>
      <c r="C36369" s="38"/>
    </row>
    <row r="36370" spans="1:3" ht="15" x14ac:dyDescent="0.25">
      <c r="A36370" s="38"/>
      <c r="B36370" s="38"/>
      <c r="C36370" s="38"/>
    </row>
    <row r="36371" spans="1:3" ht="15" x14ac:dyDescent="0.25">
      <c r="A36371" s="38"/>
      <c r="B36371" s="38"/>
      <c r="C36371" s="38"/>
    </row>
    <row r="36372" spans="1:3" ht="15" x14ac:dyDescent="0.25">
      <c r="A36372" s="38"/>
      <c r="B36372" s="38"/>
      <c r="C36372" s="38"/>
    </row>
    <row r="36373" spans="1:3" ht="15" x14ac:dyDescent="0.25">
      <c r="A36373" s="38"/>
      <c r="B36373" s="38"/>
      <c r="C36373" s="38"/>
    </row>
    <row r="36374" spans="1:3" ht="15" x14ac:dyDescent="0.25">
      <c r="A36374" s="38"/>
      <c r="B36374" s="38"/>
      <c r="C36374" s="38"/>
    </row>
    <row r="36375" spans="1:3" ht="15" x14ac:dyDescent="0.25">
      <c r="A36375" s="38"/>
      <c r="B36375" s="38"/>
      <c r="C36375" s="38"/>
    </row>
    <row r="36376" spans="1:3" ht="15" x14ac:dyDescent="0.25">
      <c r="A36376" s="38"/>
      <c r="B36376" s="38"/>
      <c r="C36376" s="38"/>
    </row>
    <row r="36377" spans="1:3" ht="15" x14ac:dyDescent="0.25">
      <c r="A36377" s="38"/>
      <c r="B36377" s="38"/>
      <c r="C36377" s="38"/>
    </row>
    <row r="36378" spans="1:3" ht="15" x14ac:dyDescent="0.25">
      <c r="A36378" s="38"/>
      <c r="B36378" s="38"/>
      <c r="C36378" s="38"/>
    </row>
    <row r="36379" spans="1:3" ht="15" x14ac:dyDescent="0.25">
      <c r="A36379" s="38"/>
      <c r="B36379" s="38"/>
      <c r="C36379" s="38"/>
    </row>
    <row r="36380" spans="1:3" ht="15" x14ac:dyDescent="0.25">
      <c r="A36380" s="38"/>
      <c r="B36380" s="38"/>
      <c r="C36380" s="38"/>
    </row>
    <row r="36381" spans="1:3" ht="15" x14ac:dyDescent="0.25">
      <c r="A36381" s="38"/>
      <c r="B36381" s="38"/>
      <c r="C36381" s="38"/>
    </row>
    <row r="36382" spans="1:3" ht="15" x14ac:dyDescent="0.25">
      <c r="A36382" s="38"/>
      <c r="B36382" s="38"/>
      <c r="C36382" s="38"/>
    </row>
    <row r="36383" spans="1:3" ht="15" x14ac:dyDescent="0.25">
      <c r="A36383" s="38"/>
      <c r="B36383" s="38"/>
      <c r="C36383" s="38"/>
    </row>
    <row r="36384" spans="1:3" ht="15" x14ac:dyDescent="0.25">
      <c r="A36384" s="38"/>
      <c r="B36384" s="38"/>
      <c r="C36384" s="38"/>
    </row>
    <row r="36385" spans="1:3" ht="15" x14ac:dyDescent="0.25">
      <c r="A36385" s="38"/>
      <c r="B36385" s="38"/>
      <c r="C36385" s="38"/>
    </row>
    <row r="36386" spans="1:3" ht="15" x14ac:dyDescent="0.25">
      <c r="A36386" s="38"/>
      <c r="B36386" s="38"/>
      <c r="C36386" s="38"/>
    </row>
    <row r="36387" spans="1:3" ht="15" x14ac:dyDescent="0.25">
      <c r="A36387" s="38"/>
      <c r="B36387" s="38"/>
      <c r="C36387" s="38"/>
    </row>
    <row r="36388" spans="1:3" ht="15" x14ac:dyDescent="0.25">
      <c r="A36388" s="38"/>
      <c r="B36388" s="38"/>
      <c r="C36388" s="38"/>
    </row>
    <row r="36389" spans="1:3" ht="15" x14ac:dyDescent="0.25">
      <c r="A36389" s="38"/>
      <c r="B36389" s="38"/>
      <c r="C36389" s="38"/>
    </row>
    <row r="36390" spans="1:3" ht="15" x14ac:dyDescent="0.25">
      <c r="A36390" s="38"/>
      <c r="B36390" s="38"/>
      <c r="C36390" s="38"/>
    </row>
    <row r="36391" spans="1:3" ht="15" x14ac:dyDescent="0.25">
      <c r="A36391" s="38"/>
      <c r="B36391" s="38"/>
      <c r="C36391" s="38"/>
    </row>
    <row r="36392" spans="1:3" ht="15" x14ac:dyDescent="0.25">
      <c r="A36392" s="38"/>
      <c r="B36392" s="38"/>
      <c r="C36392" s="38"/>
    </row>
    <row r="36393" spans="1:3" ht="15" x14ac:dyDescent="0.25">
      <c r="A36393" s="38"/>
      <c r="B36393" s="38"/>
      <c r="C36393" s="38"/>
    </row>
    <row r="36394" spans="1:3" ht="15" x14ac:dyDescent="0.25">
      <c r="A36394" s="38"/>
      <c r="B36394" s="38"/>
      <c r="C36394" s="38"/>
    </row>
    <row r="36395" spans="1:3" ht="15" x14ac:dyDescent="0.25">
      <c r="A36395" s="38"/>
      <c r="B36395" s="38"/>
      <c r="C36395" s="38"/>
    </row>
    <row r="36396" spans="1:3" ht="15" x14ac:dyDescent="0.25">
      <c r="A36396" s="38"/>
      <c r="B36396" s="38"/>
      <c r="C36396" s="38"/>
    </row>
    <row r="36397" spans="1:3" ht="15" x14ac:dyDescent="0.25">
      <c r="A36397" s="38"/>
      <c r="B36397" s="38"/>
      <c r="C36397" s="38"/>
    </row>
    <row r="36398" spans="1:3" ht="15" x14ac:dyDescent="0.25">
      <c r="A36398" s="38"/>
      <c r="B36398" s="38"/>
      <c r="C36398" s="38"/>
    </row>
    <row r="36399" spans="1:3" ht="15" x14ac:dyDescent="0.25">
      <c r="A36399" s="38"/>
      <c r="B36399" s="38"/>
      <c r="C36399" s="38"/>
    </row>
    <row r="36400" spans="1:3" ht="15" x14ac:dyDescent="0.25">
      <c r="A36400" s="38"/>
      <c r="B36400" s="38"/>
      <c r="C36400" s="38"/>
    </row>
    <row r="36401" spans="1:3" ht="15" x14ac:dyDescent="0.25">
      <c r="A36401" s="38"/>
      <c r="B36401" s="38"/>
      <c r="C36401" s="38"/>
    </row>
    <row r="36402" spans="1:3" ht="15" x14ac:dyDescent="0.25">
      <c r="A36402" s="38"/>
      <c r="B36402" s="38"/>
      <c r="C36402" s="38"/>
    </row>
    <row r="36403" spans="1:3" ht="15" x14ac:dyDescent="0.25">
      <c r="A36403" s="38"/>
      <c r="B36403" s="38"/>
      <c r="C36403" s="38"/>
    </row>
    <row r="36404" spans="1:3" ht="15" x14ac:dyDescent="0.25">
      <c r="A36404" s="38"/>
      <c r="B36404" s="38"/>
      <c r="C36404" s="38"/>
    </row>
    <row r="36405" spans="1:3" ht="15" x14ac:dyDescent="0.25">
      <c r="A36405" s="38"/>
      <c r="B36405" s="38"/>
      <c r="C36405" s="38"/>
    </row>
    <row r="36406" spans="1:3" ht="15" x14ac:dyDescent="0.25">
      <c r="A36406" s="38"/>
      <c r="B36406" s="38"/>
      <c r="C36406" s="38"/>
    </row>
    <row r="36407" spans="1:3" ht="15" x14ac:dyDescent="0.25">
      <c r="A36407" s="38"/>
      <c r="B36407" s="38"/>
      <c r="C36407" s="38"/>
    </row>
    <row r="36408" spans="1:3" ht="15" x14ac:dyDescent="0.25">
      <c r="A36408" s="38"/>
      <c r="B36408" s="38"/>
      <c r="C36408" s="38"/>
    </row>
    <row r="36409" spans="1:3" ht="15" x14ac:dyDescent="0.25">
      <c r="A36409" s="38"/>
      <c r="B36409" s="38"/>
      <c r="C36409" s="38"/>
    </row>
    <row r="36410" spans="1:3" ht="15" x14ac:dyDescent="0.25">
      <c r="A36410" s="38"/>
      <c r="B36410" s="38"/>
      <c r="C36410" s="38"/>
    </row>
    <row r="36411" spans="1:3" ht="15" x14ac:dyDescent="0.25">
      <c r="A36411" s="38"/>
      <c r="B36411" s="38"/>
      <c r="C36411" s="38"/>
    </row>
    <row r="36412" spans="1:3" ht="15" x14ac:dyDescent="0.25">
      <c r="A36412" s="38"/>
      <c r="B36412" s="38"/>
      <c r="C36412" s="38"/>
    </row>
    <row r="36413" spans="1:3" ht="15" x14ac:dyDescent="0.25">
      <c r="A36413" s="38"/>
      <c r="B36413" s="38"/>
      <c r="C36413" s="38"/>
    </row>
    <row r="36414" spans="1:3" ht="15" x14ac:dyDescent="0.25">
      <c r="A36414" s="38"/>
      <c r="B36414" s="38"/>
      <c r="C36414" s="38"/>
    </row>
    <row r="36415" spans="1:3" ht="15" x14ac:dyDescent="0.25">
      <c r="A36415" s="38"/>
      <c r="B36415" s="38"/>
      <c r="C36415" s="38"/>
    </row>
    <row r="36416" spans="1:3" ht="15" x14ac:dyDescent="0.25">
      <c r="A36416" s="38"/>
      <c r="B36416" s="38"/>
      <c r="C36416" s="38"/>
    </row>
    <row r="36417" spans="1:3" ht="15" x14ac:dyDescent="0.25">
      <c r="A36417" s="38"/>
      <c r="B36417" s="38"/>
      <c r="C36417" s="38"/>
    </row>
    <row r="36418" spans="1:3" ht="15" x14ac:dyDescent="0.25">
      <c r="A36418" s="38"/>
      <c r="B36418" s="38"/>
      <c r="C36418" s="38"/>
    </row>
    <row r="36419" spans="1:3" ht="15" x14ac:dyDescent="0.25">
      <c r="A36419" s="38"/>
      <c r="B36419" s="38"/>
      <c r="C36419" s="38"/>
    </row>
    <row r="36420" spans="1:3" ht="15" x14ac:dyDescent="0.25">
      <c r="A36420" s="38"/>
      <c r="B36420" s="38"/>
      <c r="C36420" s="38"/>
    </row>
    <row r="36421" spans="1:3" ht="15" x14ac:dyDescent="0.25">
      <c r="A36421" s="38"/>
      <c r="B36421" s="38"/>
      <c r="C36421" s="38"/>
    </row>
    <row r="36422" spans="1:3" ht="15" x14ac:dyDescent="0.25">
      <c r="A36422" s="38"/>
      <c r="B36422" s="38"/>
      <c r="C36422" s="38"/>
    </row>
    <row r="36423" spans="1:3" ht="15" x14ac:dyDescent="0.25">
      <c r="A36423" s="38"/>
      <c r="B36423" s="38"/>
      <c r="C36423" s="38"/>
    </row>
    <row r="36424" spans="1:3" ht="15" x14ac:dyDescent="0.25">
      <c r="A36424" s="38"/>
      <c r="B36424" s="38"/>
      <c r="C36424" s="38"/>
    </row>
    <row r="36425" spans="1:3" ht="15" x14ac:dyDescent="0.25">
      <c r="A36425" s="38"/>
      <c r="B36425" s="38"/>
      <c r="C36425" s="38"/>
    </row>
    <row r="36426" spans="1:3" ht="15" x14ac:dyDescent="0.25">
      <c r="A36426" s="38"/>
      <c r="B36426" s="38"/>
      <c r="C36426" s="38"/>
    </row>
    <row r="36427" spans="1:3" ht="15" x14ac:dyDescent="0.25">
      <c r="A36427" s="38"/>
      <c r="B36427" s="38"/>
      <c r="C36427" s="38"/>
    </row>
    <row r="36428" spans="1:3" ht="15" x14ac:dyDescent="0.25">
      <c r="A36428" s="38"/>
      <c r="B36428" s="38"/>
      <c r="C36428" s="38"/>
    </row>
    <row r="36429" spans="1:3" ht="15" x14ac:dyDescent="0.25">
      <c r="A36429" s="38"/>
      <c r="B36429" s="38"/>
      <c r="C36429" s="38"/>
    </row>
    <row r="36430" spans="1:3" ht="15" x14ac:dyDescent="0.25">
      <c r="A36430" s="38"/>
      <c r="B36430" s="38"/>
      <c r="C36430" s="38"/>
    </row>
    <row r="36431" spans="1:3" ht="15" x14ac:dyDescent="0.25">
      <c r="A36431" s="38"/>
      <c r="B36431" s="38"/>
      <c r="C36431" s="38"/>
    </row>
    <row r="36432" spans="1:3" ht="15" x14ac:dyDescent="0.25">
      <c r="A36432" s="38"/>
      <c r="B36432" s="38"/>
      <c r="C36432" s="38"/>
    </row>
    <row r="36433" spans="1:3" ht="15" x14ac:dyDescent="0.25">
      <c r="A36433" s="38"/>
      <c r="B36433" s="38"/>
      <c r="C36433" s="38"/>
    </row>
    <row r="36434" spans="1:3" ht="15" x14ac:dyDescent="0.25">
      <c r="A36434" s="38"/>
      <c r="B36434" s="38"/>
      <c r="C36434" s="38"/>
    </row>
    <row r="36435" spans="1:3" ht="15" x14ac:dyDescent="0.25">
      <c r="A36435" s="38"/>
      <c r="B36435" s="38"/>
      <c r="C36435" s="38"/>
    </row>
    <row r="36436" spans="1:3" ht="15" x14ac:dyDescent="0.25">
      <c r="A36436" s="38"/>
      <c r="B36436" s="38"/>
      <c r="C36436" s="38"/>
    </row>
    <row r="36437" spans="1:3" ht="15" x14ac:dyDescent="0.25">
      <c r="A36437" s="38"/>
      <c r="B36437" s="38"/>
      <c r="C36437" s="38"/>
    </row>
    <row r="36438" spans="1:3" ht="15" x14ac:dyDescent="0.25">
      <c r="A36438" s="38"/>
      <c r="B36438" s="38"/>
      <c r="C36438" s="38"/>
    </row>
    <row r="36439" spans="1:3" ht="15" x14ac:dyDescent="0.25">
      <c r="A36439" s="38"/>
      <c r="B36439" s="38"/>
      <c r="C36439" s="38"/>
    </row>
    <row r="36440" spans="1:3" ht="15" x14ac:dyDescent="0.25">
      <c r="A36440" s="38"/>
      <c r="B36440" s="38"/>
      <c r="C36440" s="38"/>
    </row>
    <row r="36441" spans="1:3" ht="15" x14ac:dyDescent="0.25">
      <c r="A36441" s="38"/>
      <c r="B36441" s="38"/>
      <c r="C36441" s="38"/>
    </row>
    <row r="36442" spans="1:3" ht="15" x14ac:dyDescent="0.25">
      <c r="A36442" s="38"/>
      <c r="B36442" s="38"/>
      <c r="C36442" s="38"/>
    </row>
    <row r="36443" spans="1:3" ht="15" x14ac:dyDescent="0.25">
      <c r="A36443" s="38"/>
      <c r="B36443" s="38"/>
      <c r="C36443" s="38"/>
    </row>
    <row r="36444" spans="1:3" ht="15" x14ac:dyDescent="0.25">
      <c r="A36444" s="38"/>
      <c r="B36444" s="38"/>
      <c r="C36444" s="38"/>
    </row>
    <row r="36445" spans="1:3" ht="15" x14ac:dyDescent="0.25">
      <c r="A36445" s="38"/>
      <c r="B36445" s="38"/>
      <c r="C36445" s="38"/>
    </row>
    <row r="36446" spans="1:3" ht="15" x14ac:dyDescent="0.25">
      <c r="A36446" s="38"/>
      <c r="B36446" s="38"/>
      <c r="C36446" s="38"/>
    </row>
    <row r="36447" spans="1:3" ht="15" x14ac:dyDescent="0.25">
      <c r="A36447" s="38"/>
      <c r="B36447" s="38"/>
      <c r="C36447" s="38"/>
    </row>
    <row r="36448" spans="1:3" ht="15" x14ac:dyDescent="0.25">
      <c r="A36448" s="38"/>
      <c r="B36448" s="38"/>
      <c r="C36448" s="38"/>
    </row>
    <row r="36449" spans="1:3" ht="15" x14ac:dyDescent="0.25">
      <c r="A36449" s="38"/>
      <c r="B36449" s="38"/>
      <c r="C36449" s="38"/>
    </row>
    <row r="36450" spans="1:3" ht="15" x14ac:dyDescent="0.25">
      <c r="A36450" s="38"/>
      <c r="B36450" s="38"/>
      <c r="C36450" s="38"/>
    </row>
    <row r="36451" spans="1:3" ht="15" x14ac:dyDescent="0.25">
      <c r="A36451" s="38"/>
      <c r="B36451" s="38"/>
      <c r="C36451" s="38"/>
    </row>
    <row r="36452" spans="1:3" ht="15" x14ac:dyDescent="0.25">
      <c r="A36452" s="38"/>
      <c r="B36452" s="38"/>
      <c r="C36452" s="38"/>
    </row>
    <row r="36453" spans="1:3" ht="15" x14ac:dyDescent="0.25">
      <c r="A36453" s="38"/>
      <c r="B36453" s="38"/>
      <c r="C36453" s="38"/>
    </row>
    <row r="36454" spans="1:3" ht="15" x14ac:dyDescent="0.25">
      <c r="A36454" s="38"/>
      <c r="B36454" s="38"/>
      <c r="C36454" s="38"/>
    </row>
    <row r="36455" spans="1:3" ht="15" x14ac:dyDescent="0.25">
      <c r="A36455" s="38"/>
      <c r="B36455" s="38"/>
      <c r="C36455" s="38"/>
    </row>
    <row r="36456" spans="1:3" ht="15" x14ac:dyDescent="0.25">
      <c r="A36456" s="38"/>
      <c r="B36456" s="38"/>
      <c r="C36456" s="38"/>
    </row>
    <row r="36457" spans="1:3" ht="15" x14ac:dyDescent="0.25">
      <c r="A36457" s="38"/>
      <c r="B36457" s="38"/>
      <c r="C36457" s="38"/>
    </row>
    <row r="36458" spans="1:3" ht="15" x14ac:dyDescent="0.25">
      <c r="A36458" s="38"/>
      <c r="B36458" s="38"/>
      <c r="C36458" s="38"/>
    </row>
    <row r="36459" spans="1:3" ht="15" x14ac:dyDescent="0.25">
      <c r="A36459" s="38"/>
      <c r="B36459" s="38"/>
      <c r="C36459" s="38"/>
    </row>
    <row r="36460" spans="1:3" ht="15" x14ac:dyDescent="0.25">
      <c r="A36460" s="38"/>
      <c r="B36460" s="38"/>
      <c r="C36460" s="38"/>
    </row>
    <row r="36461" spans="1:3" ht="15" x14ac:dyDescent="0.25">
      <c r="A36461" s="38"/>
      <c r="B36461" s="38"/>
      <c r="C36461" s="38"/>
    </row>
    <row r="36462" spans="1:3" ht="15" x14ac:dyDescent="0.25">
      <c r="A36462" s="38"/>
      <c r="B36462" s="38"/>
      <c r="C36462" s="38"/>
    </row>
    <row r="36463" spans="1:3" ht="15" x14ac:dyDescent="0.25">
      <c r="A36463" s="38"/>
      <c r="B36463" s="38"/>
      <c r="C36463" s="38"/>
    </row>
    <row r="36464" spans="1:3" ht="15" x14ac:dyDescent="0.25">
      <c r="A36464" s="38"/>
      <c r="B36464" s="38"/>
      <c r="C36464" s="38"/>
    </row>
    <row r="36465" spans="1:3" ht="15" x14ac:dyDescent="0.25">
      <c r="A36465" s="38"/>
      <c r="B36465" s="38"/>
      <c r="C36465" s="38"/>
    </row>
    <row r="36466" spans="1:3" ht="15" x14ac:dyDescent="0.25">
      <c r="A36466" s="38"/>
      <c r="B36466" s="38"/>
      <c r="C36466" s="38"/>
    </row>
    <row r="36467" spans="1:3" ht="15" x14ac:dyDescent="0.25">
      <c r="A36467" s="38"/>
      <c r="B36467" s="38"/>
      <c r="C36467" s="38"/>
    </row>
    <row r="36468" spans="1:3" ht="15" x14ac:dyDescent="0.25">
      <c r="A36468" s="38"/>
      <c r="B36468" s="38"/>
      <c r="C36468" s="38"/>
    </row>
    <row r="36469" spans="1:3" ht="15" x14ac:dyDescent="0.25">
      <c r="A36469" s="38"/>
      <c r="B36469" s="38"/>
      <c r="C36469" s="38"/>
    </row>
    <row r="36470" spans="1:3" ht="15" x14ac:dyDescent="0.25">
      <c r="A36470" s="38"/>
      <c r="B36470" s="38"/>
      <c r="C36470" s="38"/>
    </row>
    <row r="36471" spans="1:3" ht="15" x14ac:dyDescent="0.25">
      <c r="A36471" s="38"/>
      <c r="B36471" s="38"/>
      <c r="C36471" s="38"/>
    </row>
    <row r="36472" spans="1:3" ht="15" x14ac:dyDescent="0.25">
      <c r="A36472" s="38"/>
      <c r="B36472" s="38"/>
      <c r="C36472" s="38"/>
    </row>
    <row r="36473" spans="1:3" ht="15" x14ac:dyDescent="0.25">
      <c r="A36473" s="38"/>
      <c r="B36473" s="38"/>
      <c r="C36473" s="38"/>
    </row>
    <row r="36474" spans="1:3" ht="15" x14ac:dyDescent="0.25">
      <c r="A36474" s="38"/>
      <c r="B36474" s="38"/>
      <c r="C36474" s="38"/>
    </row>
    <row r="36475" spans="1:3" ht="15" x14ac:dyDescent="0.25">
      <c r="A36475" s="38"/>
      <c r="B36475" s="38"/>
      <c r="C36475" s="38"/>
    </row>
    <row r="36476" spans="1:3" ht="15" x14ac:dyDescent="0.25">
      <c r="A36476" s="38"/>
      <c r="B36476" s="38"/>
      <c r="C36476" s="38"/>
    </row>
    <row r="36477" spans="1:3" ht="15" x14ac:dyDescent="0.25">
      <c r="A36477" s="38"/>
      <c r="B36477" s="38"/>
      <c r="C36477" s="38"/>
    </row>
    <row r="36478" spans="1:3" ht="15" x14ac:dyDescent="0.25">
      <c r="A36478" s="38"/>
      <c r="B36478" s="38"/>
      <c r="C36478" s="38"/>
    </row>
    <row r="36479" spans="1:3" ht="15" x14ac:dyDescent="0.25">
      <c r="A36479" s="38"/>
      <c r="B36479" s="38"/>
      <c r="C36479" s="38"/>
    </row>
    <row r="36480" spans="1:3" ht="15" x14ac:dyDescent="0.25">
      <c r="A36480" s="38"/>
      <c r="B36480" s="38"/>
      <c r="C36480" s="38"/>
    </row>
    <row r="36481" spans="1:3" ht="15" x14ac:dyDescent="0.25">
      <c r="A36481" s="38"/>
      <c r="B36481" s="38"/>
      <c r="C36481" s="38"/>
    </row>
    <row r="36482" spans="1:3" ht="15" x14ac:dyDescent="0.25">
      <c r="A36482" s="38"/>
      <c r="B36482" s="38"/>
      <c r="C36482" s="38"/>
    </row>
    <row r="36483" spans="1:3" ht="15" x14ac:dyDescent="0.25">
      <c r="A36483" s="38"/>
      <c r="B36483" s="38"/>
      <c r="C36483" s="38"/>
    </row>
    <row r="36484" spans="1:3" ht="15" x14ac:dyDescent="0.25">
      <c r="A36484" s="38"/>
      <c r="B36484" s="38"/>
      <c r="C36484" s="38"/>
    </row>
    <row r="36485" spans="1:3" ht="15" x14ac:dyDescent="0.25">
      <c r="A36485" s="38"/>
      <c r="B36485" s="38"/>
      <c r="C36485" s="38"/>
    </row>
    <row r="36486" spans="1:3" ht="15" x14ac:dyDescent="0.25">
      <c r="A36486" s="38"/>
      <c r="B36486" s="38"/>
      <c r="C36486" s="38"/>
    </row>
    <row r="36487" spans="1:3" ht="15" x14ac:dyDescent="0.25">
      <c r="A36487" s="38"/>
      <c r="B36487" s="38"/>
      <c r="C36487" s="38"/>
    </row>
    <row r="36488" spans="1:3" ht="15" x14ac:dyDescent="0.25">
      <c r="A36488" s="38"/>
      <c r="B36488" s="38"/>
      <c r="C36488" s="38"/>
    </row>
    <row r="36489" spans="1:3" ht="15" x14ac:dyDescent="0.25">
      <c r="A36489" s="38"/>
      <c r="B36489" s="38"/>
      <c r="C36489" s="38"/>
    </row>
    <row r="36490" spans="1:3" ht="15" x14ac:dyDescent="0.25">
      <c r="A36490" s="38"/>
      <c r="B36490" s="38"/>
      <c r="C36490" s="38"/>
    </row>
    <row r="36491" spans="1:3" ht="15" x14ac:dyDescent="0.25">
      <c r="A36491" s="38"/>
      <c r="B36491" s="38"/>
      <c r="C36491" s="38"/>
    </row>
    <row r="36492" spans="1:3" ht="15" x14ac:dyDescent="0.25">
      <c r="A36492" s="38"/>
      <c r="B36492" s="38"/>
      <c r="C36492" s="38"/>
    </row>
    <row r="36493" spans="1:3" ht="15" x14ac:dyDescent="0.25">
      <c r="A36493" s="38"/>
      <c r="B36493" s="38"/>
      <c r="C36493" s="38"/>
    </row>
    <row r="36494" spans="1:3" ht="15" x14ac:dyDescent="0.25">
      <c r="A36494" s="38"/>
      <c r="B36494" s="38"/>
      <c r="C36494" s="38"/>
    </row>
    <row r="36495" spans="1:3" ht="15" x14ac:dyDescent="0.25">
      <c r="A36495" s="38"/>
      <c r="B36495" s="38"/>
      <c r="C36495" s="38"/>
    </row>
    <row r="36496" spans="1:3" ht="15" x14ac:dyDescent="0.25">
      <c r="A36496" s="38"/>
      <c r="B36496" s="38"/>
      <c r="C36496" s="38"/>
    </row>
    <row r="36497" spans="1:3" ht="15" x14ac:dyDescent="0.25">
      <c r="A36497" s="38"/>
      <c r="B36497" s="38"/>
      <c r="C36497" s="38"/>
    </row>
    <row r="36498" spans="1:3" ht="15" x14ac:dyDescent="0.25">
      <c r="A36498" s="38"/>
      <c r="B36498" s="38"/>
      <c r="C36498" s="38"/>
    </row>
    <row r="36499" spans="1:3" ht="15" x14ac:dyDescent="0.25">
      <c r="A36499" s="38"/>
      <c r="B36499" s="38"/>
      <c r="C36499" s="38"/>
    </row>
    <row r="36500" spans="1:3" ht="15" x14ac:dyDescent="0.25">
      <c r="A36500" s="38"/>
      <c r="B36500" s="38"/>
      <c r="C36500" s="38"/>
    </row>
    <row r="36501" spans="1:3" ht="15" x14ac:dyDescent="0.25">
      <c r="A36501" s="38"/>
      <c r="B36501" s="38"/>
      <c r="C36501" s="38"/>
    </row>
    <row r="36502" spans="1:3" ht="15" x14ac:dyDescent="0.25">
      <c r="A36502" s="38"/>
      <c r="B36502" s="38"/>
      <c r="C36502" s="38"/>
    </row>
    <row r="36503" spans="1:3" ht="15" x14ac:dyDescent="0.25">
      <c r="A36503" s="38"/>
      <c r="B36503" s="38"/>
      <c r="C36503" s="38"/>
    </row>
    <row r="36504" spans="1:3" ht="15" x14ac:dyDescent="0.25">
      <c r="A36504" s="38"/>
      <c r="B36504" s="38"/>
      <c r="C36504" s="38"/>
    </row>
    <row r="36505" spans="1:3" ht="15" x14ac:dyDescent="0.25">
      <c r="A36505" s="38"/>
      <c r="B36505" s="38"/>
      <c r="C36505" s="38"/>
    </row>
    <row r="36506" spans="1:3" ht="15" x14ac:dyDescent="0.25">
      <c r="A36506" s="38"/>
      <c r="B36506" s="38"/>
      <c r="C36506" s="38"/>
    </row>
    <row r="36507" spans="1:3" ht="15" x14ac:dyDescent="0.25">
      <c r="A36507" s="38"/>
      <c r="B36507" s="38"/>
      <c r="C36507" s="38"/>
    </row>
    <row r="36508" spans="1:3" ht="15" x14ac:dyDescent="0.25">
      <c r="A36508" s="38"/>
      <c r="B36508" s="38"/>
      <c r="C36508" s="38"/>
    </row>
    <row r="36509" spans="1:3" ht="15" x14ac:dyDescent="0.25">
      <c r="A36509" s="38"/>
      <c r="B36509" s="38"/>
      <c r="C36509" s="38"/>
    </row>
    <row r="36510" spans="1:3" ht="15" x14ac:dyDescent="0.25">
      <c r="A36510" s="38"/>
      <c r="B36510" s="38"/>
      <c r="C36510" s="38"/>
    </row>
    <row r="36511" spans="1:3" ht="15" x14ac:dyDescent="0.25">
      <c r="A36511" s="38"/>
      <c r="B36511" s="38"/>
      <c r="C36511" s="38"/>
    </row>
    <row r="36512" spans="1:3" ht="15" x14ac:dyDescent="0.25">
      <c r="A36512" s="38"/>
      <c r="B36512" s="38"/>
      <c r="C36512" s="38"/>
    </row>
    <row r="36513" spans="1:3" ht="15" x14ac:dyDescent="0.25">
      <c r="A36513" s="38"/>
      <c r="B36513" s="38"/>
      <c r="C36513" s="38"/>
    </row>
    <row r="36514" spans="1:3" ht="15" x14ac:dyDescent="0.25">
      <c r="A36514" s="38"/>
      <c r="B36514" s="38"/>
      <c r="C36514" s="38"/>
    </row>
    <row r="36515" spans="1:3" ht="15" x14ac:dyDescent="0.25">
      <c r="A36515" s="38"/>
      <c r="B36515" s="38"/>
      <c r="C36515" s="38"/>
    </row>
    <row r="36516" spans="1:3" ht="15" x14ac:dyDescent="0.25">
      <c r="A36516" s="38"/>
      <c r="B36516" s="38"/>
      <c r="C36516" s="38"/>
    </row>
    <row r="36517" spans="1:3" ht="15" x14ac:dyDescent="0.25">
      <c r="A36517" s="38"/>
      <c r="B36517" s="38"/>
      <c r="C36517" s="38"/>
    </row>
    <row r="36518" spans="1:3" ht="15" x14ac:dyDescent="0.25">
      <c r="A36518" s="38"/>
      <c r="B36518" s="38"/>
      <c r="C36518" s="38"/>
    </row>
    <row r="36519" spans="1:3" ht="15" x14ac:dyDescent="0.25">
      <c r="A36519" s="38"/>
      <c r="B36519" s="38"/>
      <c r="C36519" s="38"/>
    </row>
    <row r="36520" spans="1:3" ht="15" x14ac:dyDescent="0.25">
      <c r="A36520" s="38"/>
      <c r="B36520" s="38"/>
      <c r="C36520" s="38"/>
    </row>
    <row r="36521" spans="1:3" ht="15" x14ac:dyDescent="0.25">
      <c r="A36521" s="38"/>
      <c r="B36521" s="38"/>
      <c r="C36521" s="38"/>
    </row>
    <row r="36522" spans="1:3" ht="15" x14ac:dyDescent="0.25">
      <c r="A36522" s="38"/>
      <c r="B36522" s="38"/>
      <c r="C36522" s="38"/>
    </row>
    <row r="36523" spans="1:3" ht="15" x14ac:dyDescent="0.25">
      <c r="A36523" s="38"/>
      <c r="B36523" s="38"/>
      <c r="C36523" s="38"/>
    </row>
    <row r="36524" spans="1:3" ht="15" x14ac:dyDescent="0.25">
      <c r="A36524" s="38"/>
      <c r="B36524" s="38"/>
      <c r="C36524" s="38"/>
    </row>
    <row r="36525" spans="1:3" ht="15" x14ac:dyDescent="0.25">
      <c r="A36525" s="38"/>
      <c r="B36525" s="38"/>
      <c r="C36525" s="38"/>
    </row>
    <row r="36526" spans="1:3" ht="15" x14ac:dyDescent="0.25">
      <c r="A36526" s="38"/>
      <c r="B36526" s="38"/>
      <c r="C36526" s="38"/>
    </row>
    <row r="36527" spans="1:3" ht="15" x14ac:dyDescent="0.25">
      <c r="A36527" s="38"/>
      <c r="B36527" s="38"/>
      <c r="C36527" s="38"/>
    </row>
    <row r="36528" spans="1:3" ht="15" x14ac:dyDescent="0.25">
      <c r="A36528" s="38"/>
      <c r="B36528" s="38"/>
      <c r="C36528" s="38"/>
    </row>
    <row r="36529" spans="1:3" ht="15" x14ac:dyDescent="0.25">
      <c r="A36529" s="38"/>
      <c r="B36529" s="38"/>
      <c r="C36529" s="38"/>
    </row>
    <row r="36530" spans="1:3" ht="15" x14ac:dyDescent="0.25">
      <c r="A36530" s="38"/>
      <c r="B36530" s="38"/>
      <c r="C36530" s="38"/>
    </row>
    <row r="36531" spans="1:3" ht="15" x14ac:dyDescent="0.25">
      <c r="A36531" s="38"/>
      <c r="B36531" s="38"/>
      <c r="C36531" s="38"/>
    </row>
    <row r="36532" spans="1:3" ht="15" x14ac:dyDescent="0.25">
      <c r="A36532" s="38"/>
      <c r="B36532" s="38"/>
      <c r="C36532" s="38"/>
    </row>
    <row r="36533" spans="1:3" ht="15" x14ac:dyDescent="0.25">
      <c r="A36533" s="38"/>
      <c r="B36533" s="38"/>
      <c r="C36533" s="38"/>
    </row>
    <row r="36534" spans="1:3" ht="15" x14ac:dyDescent="0.25">
      <c r="A36534" s="38"/>
      <c r="B36534" s="38"/>
      <c r="C36534" s="38"/>
    </row>
    <row r="36535" spans="1:3" ht="15" x14ac:dyDescent="0.25">
      <c r="A36535" s="38"/>
      <c r="B36535" s="38"/>
      <c r="C36535" s="38"/>
    </row>
    <row r="36536" spans="1:3" ht="15" x14ac:dyDescent="0.25">
      <c r="A36536" s="38"/>
      <c r="B36536" s="38"/>
      <c r="C36536" s="38"/>
    </row>
    <row r="36537" spans="1:3" ht="15" x14ac:dyDescent="0.25">
      <c r="A36537" s="38"/>
      <c r="B36537" s="38"/>
      <c r="C36537" s="38"/>
    </row>
    <row r="36538" spans="1:3" ht="15" x14ac:dyDescent="0.25">
      <c r="A36538" s="38"/>
      <c r="B36538" s="38"/>
      <c r="C36538" s="38"/>
    </row>
    <row r="36539" spans="1:3" ht="15" x14ac:dyDescent="0.25">
      <c r="A36539" s="38"/>
      <c r="B36539" s="38"/>
      <c r="C36539" s="38"/>
    </row>
    <row r="36540" spans="1:3" ht="15" x14ac:dyDescent="0.25">
      <c r="A36540" s="38"/>
      <c r="B36540" s="38"/>
      <c r="C36540" s="38"/>
    </row>
    <row r="36541" spans="1:3" ht="15" x14ac:dyDescent="0.25">
      <c r="A36541" s="38"/>
      <c r="B36541" s="38"/>
      <c r="C36541" s="38"/>
    </row>
    <row r="36542" spans="1:3" ht="15" x14ac:dyDescent="0.25">
      <c r="A36542" s="38"/>
      <c r="B36542" s="38"/>
      <c r="C36542" s="38"/>
    </row>
    <row r="36543" spans="1:3" ht="15" x14ac:dyDescent="0.25">
      <c r="A36543" s="38"/>
      <c r="B36543" s="38"/>
      <c r="C36543" s="38"/>
    </row>
    <row r="36544" spans="1:3" ht="15" x14ac:dyDescent="0.25">
      <c r="A36544" s="38"/>
      <c r="B36544" s="38"/>
      <c r="C36544" s="38"/>
    </row>
    <row r="36545" spans="1:3" ht="15" x14ac:dyDescent="0.25">
      <c r="A36545" s="38"/>
      <c r="B36545" s="38"/>
      <c r="C36545" s="38"/>
    </row>
    <row r="36546" spans="1:3" ht="15" x14ac:dyDescent="0.25">
      <c r="A36546" s="38"/>
      <c r="B36546" s="38"/>
      <c r="C36546" s="38"/>
    </row>
    <row r="36547" spans="1:3" ht="15" x14ac:dyDescent="0.25">
      <c r="A36547" s="38"/>
      <c r="B36547" s="38"/>
      <c r="C36547" s="38"/>
    </row>
    <row r="36548" spans="1:3" ht="15" x14ac:dyDescent="0.25">
      <c r="A36548" s="38"/>
      <c r="B36548" s="38"/>
      <c r="C36548" s="38"/>
    </row>
    <row r="36549" spans="1:3" ht="15" x14ac:dyDescent="0.25">
      <c r="A36549" s="38"/>
      <c r="B36549" s="38"/>
      <c r="C36549" s="38"/>
    </row>
    <row r="36550" spans="1:3" ht="15" x14ac:dyDescent="0.25">
      <c r="A36550" s="38"/>
      <c r="B36550" s="38"/>
      <c r="C36550" s="38"/>
    </row>
    <row r="36551" spans="1:3" ht="15" x14ac:dyDescent="0.25">
      <c r="A36551" s="38"/>
      <c r="B36551" s="38"/>
      <c r="C36551" s="38"/>
    </row>
    <row r="36552" spans="1:3" ht="15" x14ac:dyDescent="0.25">
      <c r="A36552" s="38"/>
      <c r="B36552" s="38"/>
      <c r="C36552" s="38"/>
    </row>
    <row r="36553" spans="1:3" ht="15" x14ac:dyDescent="0.25">
      <c r="A36553" s="38"/>
      <c r="B36553" s="38"/>
      <c r="C36553" s="38"/>
    </row>
    <row r="36554" spans="1:3" ht="15" x14ac:dyDescent="0.25">
      <c r="A36554" s="38"/>
      <c r="B36554" s="38"/>
      <c r="C36554" s="38"/>
    </row>
    <row r="36555" spans="1:3" ht="15" x14ac:dyDescent="0.25">
      <c r="A36555" s="38"/>
      <c r="B36555" s="38"/>
      <c r="C36555" s="38"/>
    </row>
    <row r="36556" spans="1:3" ht="15" x14ac:dyDescent="0.25">
      <c r="A36556" s="38"/>
      <c r="B36556" s="38"/>
      <c r="C36556" s="38"/>
    </row>
    <row r="36557" spans="1:3" ht="15" x14ac:dyDescent="0.25">
      <c r="A36557" s="38"/>
      <c r="B36557" s="38"/>
      <c r="C36557" s="38"/>
    </row>
    <row r="36558" spans="1:3" ht="15" x14ac:dyDescent="0.25">
      <c r="A36558" s="38"/>
      <c r="B36558" s="38"/>
      <c r="C36558" s="38"/>
    </row>
    <row r="36559" spans="1:3" ht="15" x14ac:dyDescent="0.25">
      <c r="A36559" s="38"/>
      <c r="B36559" s="38"/>
      <c r="C36559" s="38"/>
    </row>
    <row r="36560" spans="1:3" ht="15" x14ac:dyDescent="0.25">
      <c r="A36560" s="38"/>
      <c r="B36560" s="38"/>
      <c r="C36560" s="38"/>
    </row>
    <row r="36561" spans="1:3" ht="15" x14ac:dyDescent="0.25">
      <c r="A36561" s="38"/>
      <c r="B36561" s="38"/>
      <c r="C36561" s="38"/>
    </row>
    <row r="36562" spans="1:3" ht="15" x14ac:dyDescent="0.25">
      <c r="A36562" s="38"/>
      <c r="B36562" s="38"/>
      <c r="C36562" s="38"/>
    </row>
    <row r="36563" spans="1:3" ht="15" x14ac:dyDescent="0.25">
      <c r="A36563" s="38"/>
      <c r="B36563" s="38"/>
      <c r="C36563" s="38"/>
    </row>
    <row r="36564" spans="1:3" ht="15" x14ac:dyDescent="0.25">
      <c r="A36564" s="38"/>
      <c r="B36564" s="38"/>
      <c r="C36564" s="38"/>
    </row>
    <row r="36565" spans="1:3" ht="15" x14ac:dyDescent="0.25">
      <c r="A36565" s="38"/>
      <c r="B36565" s="38"/>
      <c r="C36565" s="38"/>
    </row>
    <row r="36566" spans="1:3" ht="15" x14ac:dyDescent="0.25">
      <c r="A36566" s="38"/>
      <c r="B36566" s="38"/>
      <c r="C36566" s="38"/>
    </row>
    <row r="36567" spans="1:3" ht="15" x14ac:dyDescent="0.25">
      <c r="A36567" s="38"/>
      <c r="B36567" s="38"/>
      <c r="C36567" s="38"/>
    </row>
    <row r="36568" spans="1:3" ht="15" x14ac:dyDescent="0.25">
      <c r="A36568" s="38"/>
      <c r="B36568" s="38"/>
      <c r="C36568" s="38"/>
    </row>
    <row r="36569" spans="1:3" ht="15" x14ac:dyDescent="0.25">
      <c r="A36569" s="38"/>
      <c r="B36569" s="38"/>
      <c r="C36569" s="38"/>
    </row>
    <row r="36570" spans="1:3" ht="15" x14ac:dyDescent="0.25">
      <c r="A36570" s="38"/>
      <c r="B36570" s="38"/>
      <c r="C36570" s="38"/>
    </row>
    <row r="36571" spans="1:3" ht="15" x14ac:dyDescent="0.25">
      <c r="A36571" s="38"/>
      <c r="B36571" s="38"/>
      <c r="C36571" s="38"/>
    </row>
    <row r="36572" spans="1:3" ht="15" x14ac:dyDescent="0.25">
      <c r="A36572" s="38"/>
      <c r="B36572" s="38"/>
      <c r="C36572" s="38"/>
    </row>
    <row r="36573" spans="1:3" ht="15" x14ac:dyDescent="0.25">
      <c r="A36573" s="38"/>
      <c r="B36573" s="38"/>
      <c r="C36573" s="38"/>
    </row>
    <row r="36574" spans="1:3" ht="15" x14ac:dyDescent="0.25">
      <c r="A36574" s="38"/>
      <c r="B36574" s="38"/>
      <c r="C36574" s="38"/>
    </row>
    <row r="36575" spans="1:3" ht="15" x14ac:dyDescent="0.25">
      <c r="A36575" s="38"/>
      <c r="B36575" s="38"/>
      <c r="C36575" s="38"/>
    </row>
    <row r="36576" spans="1:3" ht="15" x14ac:dyDescent="0.25">
      <c r="A36576" s="38"/>
      <c r="B36576" s="38"/>
      <c r="C36576" s="38"/>
    </row>
    <row r="36577" spans="1:3" ht="15" x14ac:dyDescent="0.25">
      <c r="A36577" s="38"/>
      <c r="B36577" s="38"/>
      <c r="C36577" s="38"/>
    </row>
    <row r="36578" spans="1:3" ht="15" x14ac:dyDescent="0.25">
      <c r="A36578" s="38"/>
      <c r="B36578" s="38"/>
      <c r="C36578" s="38"/>
    </row>
    <row r="36579" spans="1:3" ht="15" x14ac:dyDescent="0.25">
      <c r="A36579" s="38"/>
      <c r="B36579" s="38"/>
      <c r="C36579" s="38"/>
    </row>
    <row r="36580" spans="1:3" ht="15" x14ac:dyDescent="0.25">
      <c r="A36580" s="38"/>
      <c r="B36580" s="38"/>
      <c r="C36580" s="38"/>
    </row>
    <row r="36581" spans="1:3" ht="15" x14ac:dyDescent="0.25">
      <c r="A36581" s="38"/>
      <c r="B36581" s="38"/>
      <c r="C36581" s="38"/>
    </row>
    <row r="36582" spans="1:3" ht="15" x14ac:dyDescent="0.25">
      <c r="A36582" s="38"/>
      <c r="B36582" s="38"/>
      <c r="C36582" s="38"/>
    </row>
    <row r="36583" spans="1:3" ht="15" x14ac:dyDescent="0.25">
      <c r="A36583" s="38"/>
      <c r="B36583" s="38"/>
      <c r="C36583" s="38"/>
    </row>
    <row r="36584" spans="1:3" ht="15" x14ac:dyDescent="0.25">
      <c r="A36584" s="38"/>
      <c r="B36584" s="38"/>
      <c r="C36584" s="38"/>
    </row>
    <row r="36585" spans="1:3" ht="15" x14ac:dyDescent="0.25">
      <c r="A36585" s="38"/>
      <c r="B36585" s="38"/>
      <c r="C36585" s="38"/>
    </row>
    <row r="36586" spans="1:3" ht="15" x14ac:dyDescent="0.25">
      <c r="A36586" s="38"/>
      <c r="B36586" s="38"/>
      <c r="C36586" s="38"/>
    </row>
    <row r="36587" spans="1:3" ht="15" x14ac:dyDescent="0.25">
      <c r="A36587" s="38"/>
      <c r="B36587" s="38"/>
      <c r="C36587" s="38"/>
    </row>
    <row r="36588" spans="1:3" ht="15" x14ac:dyDescent="0.25">
      <c r="A36588" s="38"/>
      <c r="B36588" s="38"/>
      <c r="C36588" s="38"/>
    </row>
    <row r="36589" spans="1:3" ht="15" x14ac:dyDescent="0.25">
      <c r="A36589" s="38"/>
      <c r="B36589" s="38"/>
      <c r="C36589" s="38"/>
    </row>
    <row r="36590" spans="1:3" ht="15" x14ac:dyDescent="0.25">
      <c r="A36590" s="38"/>
      <c r="B36590" s="38"/>
      <c r="C36590" s="38"/>
    </row>
    <row r="36591" spans="1:3" ht="15" x14ac:dyDescent="0.25">
      <c r="A36591" s="38"/>
      <c r="B36591" s="38"/>
      <c r="C36591" s="38"/>
    </row>
    <row r="36592" spans="1:3" ht="15" x14ac:dyDescent="0.25">
      <c r="A36592" s="38"/>
      <c r="B36592" s="38"/>
      <c r="C36592" s="38"/>
    </row>
    <row r="36593" spans="1:3" ht="15" x14ac:dyDescent="0.25">
      <c r="A36593" s="38"/>
      <c r="B36593" s="38"/>
      <c r="C36593" s="38"/>
    </row>
    <row r="36594" spans="1:3" ht="15" x14ac:dyDescent="0.25">
      <c r="A36594" s="38"/>
      <c r="B36594" s="38"/>
      <c r="C36594" s="38"/>
    </row>
    <row r="36595" spans="1:3" ht="15" x14ac:dyDescent="0.25">
      <c r="A36595" s="38"/>
      <c r="B36595" s="38"/>
      <c r="C36595" s="38"/>
    </row>
    <row r="36596" spans="1:3" ht="15" x14ac:dyDescent="0.25">
      <c r="A36596" s="38"/>
      <c r="B36596" s="38"/>
      <c r="C36596" s="38"/>
    </row>
    <row r="36597" spans="1:3" ht="15" x14ac:dyDescent="0.25">
      <c r="A36597" s="38"/>
      <c r="B36597" s="38"/>
      <c r="C36597" s="38"/>
    </row>
    <row r="36598" spans="1:3" ht="15" x14ac:dyDescent="0.25">
      <c r="A36598" s="38"/>
      <c r="B36598" s="38"/>
      <c r="C36598" s="38"/>
    </row>
    <row r="36599" spans="1:3" ht="15" x14ac:dyDescent="0.25">
      <c r="A36599" s="38"/>
      <c r="B36599" s="38"/>
      <c r="C36599" s="38"/>
    </row>
    <row r="36600" spans="1:3" ht="15" x14ac:dyDescent="0.25">
      <c r="A36600" s="38"/>
      <c r="B36600" s="38"/>
      <c r="C36600" s="38"/>
    </row>
    <row r="36601" spans="1:3" ht="15" x14ac:dyDescent="0.25">
      <c r="A36601" s="38"/>
      <c r="B36601" s="38"/>
      <c r="C36601" s="38"/>
    </row>
    <row r="36602" spans="1:3" ht="15" x14ac:dyDescent="0.25">
      <c r="A36602" s="38"/>
      <c r="B36602" s="38"/>
      <c r="C36602" s="38"/>
    </row>
    <row r="36603" spans="1:3" ht="15" x14ac:dyDescent="0.25">
      <c r="A36603" s="38"/>
      <c r="B36603" s="38"/>
      <c r="C36603" s="38"/>
    </row>
    <row r="36604" spans="1:3" ht="15" x14ac:dyDescent="0.25">
      <c r="A36604" s="38"/>
      <c r="B36604" s="38"/>
      <c r="C36604" s="38"/>
    </row>
    <row r="36605" spans="1:3" ht="15" x14ac:dyDescent="0.25">
      <c r="A36605" s="38"/>
      <c r="B36605" s="38"/>
      <c r="C36605" s="38"/>
    </row>
    <row r="36606" spans="1:3" ht="15" x14ac:dyDescent="0.25">
      <c r="A36606" s="38"/>
      <c r="B36606" s="38"/>
      <c r="C36606" s="38"/>
    </row>
    <row r="36607" spans="1:3" ht="15" x14ac:dyDescent="0.25">
      <c r="A36607" s="38"/>
      <c r="B36607" s="38"/>
      <c r="C36607" s="38"/>
    </row>
    <row r="36608" spans="1:3" ht="15" x14ac:dyDescent="0.25">
      <c r="A36608" s="38"/>
      <c r="B36608" s="38"/>
      <c r="C36608" s="38"/>
    </row>
    <row r="36609" spans="1:3" ht="15" x14ac:dyDescent="0.25">
      <c r="A36609" s="38"/>
      <c r="B36609" s="38"/>
      <c r="C36609" s="38"/>
    </row>
    <row r="36610" spans="1:3" ht="15" x14ac:dyDescent="0.25">
      <c r="A36610" s="38"/>
      <c r="B36610" s="38"/>
      <c r="C36610" s="38"/>
    </row>
    <row r="36611" spans="1:3" ht="15" x14ac:dyDescent="0.25">
      <c r="A36611" s="38"/>
      <c r="B36611" s="38"/>
      <c r="C36611" s="38"/>
    </row>
    <row r="36612" spans="1:3" ht="15" x14ac:dyDescent="0.25">
      <c r="A36612" s="38"/>
      <c r="B36612" s="38"/>
      <c r="C36612" s="38"/>
    </row>
    <row r="36613" spans="1:3" ht="15" x14ac:dyDescent="0.25">
      <c r="A36613" s="38"/>
      <c r="B36613" s="38"/>
      <c r="C36613" s="38"/>
    </row>
    <row r="36614" spans="1:3" ht="15" x14ac:dyDescent="0.25">
      <c r="A36614" s="38"/>
      <c r="B36614" s="38"/>
      <c r="C36614" s="38"/>
    </row>
    <row r="36615" spans="1:3" ht="15" x14ac:dyDescent="0.25">
      <c r="A36615" s="38"/>
      <c r="B36615" s="38"/>
      <c r="C36615" s="38"/>
    </row>
    <row r="36616" spans="1:3" ht="15" x14ac:dyDescent="0.25">
      <c r="A36616" s="38"/>
      <c r="B36616" s="38"/>
      <c r="C36616" s="38"/>
    </row>
    <row r="36617" spans="1:3" ht="15" x14ac:dyDescent="0.25">
      <c r="A36617" s="38"/>
      <c r="B36617" s="38"/>
      <c r="C36617" s="38"/>
    </row>
    <row r="36618" spans="1:3" ht="15" x14ac:dyDescent="0.25">
      <c r="A36618" s="38"/>
      <c r="B36618" s="38"/>
      <c r="C36618" s="38"/>
    </row>
    <row r="36619" spans="1:3" ht="15" x14ac:dyDescent="0.25">
      <c r="A36619" s="38"/>
      <c r="B36619" s="38"/>
      <c r="C36619" s="38"/>
    </row>
    <row r="36620" spans="1:3" ht="15" x14ac:dyDescent="0.25">
      <c r="A36620" s="38"/>
      <c r="B36620" s="38"/>
      <c r="C36620" s="38"/>
    </row>
    <row r="36621" spans="1:3" ht="15" x14ac:dyDescent="0.25">
      <c r="A36621" s="38"/>
      <c r="B36621" s="38"/>
      <c r="C36621" s="38"/>
    </row>
    <row r="36622" spans="1:3" ht="15" x14ac:dyDescent="0.25">
      <c r="A36622" s="38"/>
      <c r="B36622" s="38"/>
      <c r="C36622" s="38"/>
    </row>
    <row r="36623" spans="1:3" ht="15" x14ac:dyDescent="0.25">
      <c r="A36623" s="38"/>
      <c r="B36623" s="38"/>
      <c r="C36623" s="38"/>
    </row>
    <row r="36624" spans="1:3" ht="15" x14ac:dyDescent="0.25">
      <c r="A36624" s="38"/>
      <c r="B36624" s="38"/>
      <c r="C36624" s="38"/>
    </row>
    <row r="36625" spans="1:3" ht="15" x14ac:dyDescent="0.25">
      <c r="A36625" s="38"/>
      <c r="B36625" s="38"/>
      <c r="C36625" s="38"/>
    </row>
    <row r="36626" spans="1:3" ht="15" x14ac:dyDescent="0.25">
      <c r="A36626" s="38"/>
      <c r="B36626" s="38"/>
      <c r="C36626" s="38"/>
    </row>
    <row r="36627" spans="1:3" ht="15" x14ac:dyDescent="0.25">
      <c r="A36627" s="38"/>
      <c r="B36627" s="38"/>
      <c r="C36627" s="38"/>
    </row>
    <row r="36628" spans="1:3" ht="15" x14ac:dyDescent="0.25">
      <c r="A36628" s="38"/>
      <c r="B36628" s="38"/>
      <c r="C36628" s="38"/>
    </row>
    <row r="36629" spans="1:3" ht="15" x14ac:dyDescent="0.25">
      <c r="A36629" s="38"/>
      <c r="B36629" s="38"/>
      <c r="C36629" s="38"/>
    </row>
    <row r="36630" spans="1:3" ht="15" x14ac:dyDescent="0.25">
      <c r="A36630" s="38"/>
      <c r="B36630" s="38"/>
      <c r="C36630" s="38"/>
    </row>
    <row r="36631" spans="1:3" ht="15" x14ac:dyDescent="0.25">
      <c r="A36631" s="38"/>
      <c r="B36631" s="38"/>
      <c r="C36631" s="38"/>
    </row>
    <row r="36632" spans="1:3" ht="15" x14ac:dyDescent="0.25">
      <c r="A36632" s="38"/>
      <c r="B36632" s="38"/>
      <c r="C36632" s="38"/>
    </row>
    <row r="36633" spans="1:3" ht="15" x14ac:dyDescent="0.25">
      <c r="A36633" s="38"/>
      <c r="B36633" s="38"/>
      <c r="C36633" s="38"/>
    </row>
    <row r="36634" spans="1:3" ht="15" x14ac:dyDescent="0.25">
      <c r="A36634" s="38"/>
      <c r="B36634" s="38"/>
      <c r="C36634" s="38"/>
    </row>
    <row r="36635" spans="1:3" ht="15" x14ac:dyDescent="0.25">
      <c r="A36635" s="38"/>
      <c r="B36635" s="38"/>
      <c r="C36635" s="38"/>
    </row>
    <row r="36636" spans="1:3" ht="15" x14ac:dyDescent="0.25">
      <c r="A36636" s="38"/>
      <c r="B36636" s="38"/>
      <c r="C36636" s="38"/>
    </row>
    <row r="36637" spans="1:3" ht="15" x14ac:dyDescent="0.25">
      <c r="A36637" s="38"/>
      <c r="B36637" s="38"/>
      <c r="C36637" s="38"/>
    </row>
    <row r="36638" spans="1:3" ht="15" x14ac:dyDescent="0.25">
      <c r="A36638" s="38"/>
      <c r="B36638" s="38"/>
      <c r="C36638" s="38"/>
    </row>
    <row r="36639" spans="1:3" ht="15" x14ac:dyDescent="0.25">
      <c r="A36639" s="38"/>
      <c r="B36639" s="38"/>
      <c r="C36639" s="38"/>
    </row>
    <row r="36640" spans="1:3" ht="15" x14ac:dyDescent="0.25">
      <c r="A36640" s="38"/>
      <c r="B36640" s="38"/>
      <c r="C36640" s="38"/>
    </row>
    <row r="36641" spans="1:3" ht="15" x14ac:dyDescent="0.25">
      <c r="A36641" s="38"/>
      <c r="B36641" s="38"/>
      <c r="C36641" s="38"/>
    </row>
    <row r="36642" spans="1:3" ht="15" x14ac:dyDescent="0.25">
      <c r="A36642" s="38"/>
      <c r="B36642" s="38"/>
      <c r="C36642" s="38"/>
    </row>
    <row r="36643" spans="1:3" ht="15" x14ac:dyDescent="0.25">
      <c r="A36643" s="38"/>
      <c r="B36643" s="38"/>
      <c r="C36643" s="38"/>
    </row>
    <row r="36644" spans="1:3" ht="15" x14ac:dyDescent="0.25">
      <c r="A36644" s="38"/>
      <c r="B36644" s="38"/>
      <c r="C36644" s="38"/>
    </row>
    <row r="36645" spans="1:3" ht="15" x14ac:dyDescent="0.25">
      <c r="A36645" s="38"/>
      <c r="B36645" s="38"/>
      <c r="C36645" s="38"/>
    </row>
    <row r="36646" spans="1:3" ht="15" x14ac:dyDescent="0.25">
      <c r="A36646" s="38"/>
      <c r="B36646" s="38"/>
      <c r="C36646" s="38"/>
    </row>
    <row r="36647" spans="1:3" ht="15" x14ac:dyDescent="0.25">
      <c r="A36647" s="38"/>
      <c r="B36647" s="38"/>
      <c r="C36647" s="38"/>
    </row>
    <row r="36648" spans="1:3" ht="15" x14ac:dyDescent="0.25">
      <c r="A36648" s="38"/>
      <c r="B36648" s="38"/>
      <c r="C36648" s="38"/>
    </row>
    <row r="36649" spans="1:3" ht="15" x14ac:dyDescent="0.25">
      <c r="A36649" s="38"/>
      <c r="B36649" s="38"/>
      <c r="C36649" s="38"/>
    </row>
    <row r="36650" spans="1:3" ht="15" x14ac:dyDescent="0.25">
      <c r="A36650" s="38"/>
      <c r="B36650" s="38"/>
      <c r="C36650" s="38"/>
    </row>
    <row r="36651" spans="1:3" ht="15" x14ac:dyDescent="0.25">
      <c r="A36651" s="38"/>
      <c r="B36651" s="38"/>
      <c r="C36651" s="38"/>
    </row>
    <row r="36652" spans="1:3" ht="15" x14ac:dyDescent="0.25">
      <c r="A36652" s="38"/>
      <c r="B36652" s="38"/>
      <c r="C36652" s="38"/>
    </row>
    <row r="36653" spans="1:3" ht="15" x14ac:dyDescent="0.25">
      <c r="A36653" s="38"/>
      <c r="B36653" s="38"/>
      <c r="C36653" s="38"/>
    </row>
    <row r="36654" spans="1:3" ht="15" x14ac:dyDescent="0.25">
      <c r="A36654" s="38"/>
      <c r="B36654" s="38"/>
      <c r="C36654" s="38"/>
    </row>
    <row r="36655" spans="1:3" ht="15" x14ac:dyDescent="0.25">
      <c r="A36655" s="38"/>
      <c r="B36655" s="38"/>
      <c r="C36655" s="38"/>
    </row>
    <row r="36656" spans="1:3" ht="15" x14ac:dyDescent="0.25">
      <c r="A36656" s="38"/>
      <c r="B36656" s="38"/>
      <c r="C36656" s="38"/>
    </row>
    <row r="36657" spans="1:3" ht="15" x14ac:dyDescent="0.25">
      <c r="A36657" s="38"/>
      <c r="B36657" s="38"/>
      <c r="C36657" s="38"/>
    </row>
    <row r="36658" spans="1:3" ht="15" x14ac:dyDescent="0.25">
      <c r="A36658" s="38"/>
      <c r="B36658" s="38"/>
      <c r="C36658" s="38"/>
    </row>
    <row r="36659" spans="1:3" ht="15" x14ac:dyDescent="0.25">
      <c r="A36659" s="38"/>
      <c r="B36659" s="38"/>
      <c r="C36659" s="38"/>
    </row>
    <row r="36660" spans="1:3" ht="15" x14ac:dyDescent="0.25">
      <c r="A36660" s="38"/>
      <c r="B36660" s="38"/>
      <c r="C36660" s="38"/>
    </row>
    <row r="36661" spans="1:3" ht="15" x14ac:dyDescent="0.25">
      <c r="A36661" s="38"/>
      <c r="B36661" s="38"/>
      <c r="C36661" s="38"/>
    </row>
    <row r="36662" spans="1:3" ht="15" x14ac:dyDescent="0.25">
      <c r="A36662" s="38"/>
      <c r="B36662" s="38"/>
      <c r="C36662" s="38"/>
    </row>
    <row r="36663" spans="1:3" ht="15" x14ac:dyDescent="0.25">
      <c r="A36663" s="38"/>
      <c r="B36663" s="38"/>
      <c r="C36663" s="38"/>
    </row>
    <row r="36664" spans="1:3" ht="15" x14ac:dyDescent="0.25">
      <c r="A36664" s="38"/>
      <c r="B36664" s="38"/>
      <c r="C36664" s="38"/>
    </row>
    <row r="36665" spans="1:3" ht="15" x14ac:dyDescent="0.25">
      <c r="A36665" s="38"/>
      <c r="B36665" s="38"/>
      <c r="C36665" s="38"/>
    </row>
    <row r="36666" spans="1:3" ht="15" x14ac:dyDescent="0.25">
      <c r="A36666" s="38"/>
      <c r="B36666" s="38"/>
      <c r="C36666" s="38"/>
    </row>
    <row r="36667" spans="1:3" ht="15" x14ac:dyDescent="0.25">
      <c r="A36667" s="38"/>
      <c r="B36667" s="38"/>
      <c r="C36667" s="38"/>
    </row>
    <row r="36668" spans="1:3" ht="15" x14ac:dyDescent="0.25">
      <c r="A36668" s="38"/>
      <c r="B36668" s="38"/>
      <c r="C36668" s="38"/>
    </row>
    <row r="36669" spans="1:3" ht="15" x14ac:dyDescent="0.25">
      <c r="A36669" s="38"/>
      <c r="B36669" s="38"/>
      <c r="C36669" s="38"/>
    </row>
    <row r="36670" spans="1:3" ht="15" x14ac:dyDescent="0.25">
      <c r="A36670" s="38"/>
      <c r="B36670" s="38"/>
      <c r="C36670" s="38"/>
    </row>
    <row r="36671" spans="1:3" ht="15" x14ac:dyDescent="0.25">
      <c r="A36671" s="38"/>
      <c r="B36671" s="38"/>
      <c r="C36671" s="38"/>
    </row>
    <row r="36672" spans="1:3" ht="15" x14ac:dyDescent="0.25">
      <c r="A36672" s="38"/>
      <c r="B36672" s="38"/>
      <c r="C36672" s="38"/>
    </row>
    <row r="36673" spans="1:3" ht="15" x14ac:dyDescent="0.25">
      <c r="A36673" s="38"/>
      <c r="B36673" s="38"/>
      <c r="C36673" s="38"/>
    </row>
    <row r="36674" spans="1:3" ht="15" x14ac:dyDescent="0.25">
      <c r="A36674" s="38"/>
      <c r="B36674" s="38"/>
      <c r="C36674" s="38"/>
    </row>
    <row r="36675" spans="1:3" ht="15" x14ac:dyDescent="0.25">
      <c r="A36675" s="38"/>
      <c r="B36675" s="38"/>
      <c r="C36675" s="38"/>
    </row>
    <row r="36676" spans="1:3" ht="15" x14ac:dyDescent="0.25">
      <c r="A36676" s="38"/>
      <c r="B36676" s="38"/>
      <c r="C36676" s="38"/>
    </row>
    <row r="36677" spans="1:3" ht="15" x14ac:dyDescent="0.25">
      <c r="A36677" s="38"/>
      <c r="B36677" s="38"/>
      <c r="C36677" s="38"/>
    </row>
    <row r="36678" spans="1:3" ht="15" x14ac:dyDescent="0.25">
      <c r="A36678" s="38"/>
      <c r="B36678" s="38"/>
      <c r="C36678" s="38"/>
    </row>
    <row r="36679" spans="1:3" ht="15" x14ac:dyDescent="0.25">
      <c r="A36679" s="38"/>
      <c r="B36679" s="38"/>
      <c r="C36679" s="38"/>
    </row>
    <row r="36680" spans="1:3" ht="15" x14ac:dyDescent="0.25">
      <c r="A36680" s="38"/>
      <c r="B36680" s="38"/>
      <c r="C36680" s="38"/>
    </row>
    <row r="36681" spans="1:3" ht="15" x14ac:dyDescent="0.25">
      <c r="A36681" s="38"/>
      <c r="B36681" s="38"/>
      <c r="C36681" s="38"/>
    </row>
    <row r="36682" spans="1:3" ht="15" x14ac:dyDescent="0.25">
      <c r="A36682" s="38"/>
      <c r="B36682" s="38"/>
      <c r="C36682" s="38"/>
    </row>
    <row r="36683" spans="1:3" ht="15" x14ac:dyDescent="0.25">
      <c r="A36683" s="38"/>
      <c r="B36683" s="38"/>
      <c r="C36683" s="38"/>
    </row>
    <row r="36684" spans="1:3" ht="15" x14ac:dyDescent="0.25">
      <c r="A36684" s="38"/>
      <c r="B36684" s="38"/>
      <c r="C36684" s="38"/>
    </row>
    <row r="36685" spans="1:3" ht="15" x14ac:dyDescent="0.25">
      <c r="A36685" s="38"/>
      <c r="B36685" s="38"/>
      <c r="C36685" s="38"/>
    </row>
    <row r="36686" spans="1:3" ht="15" x14ac:dyDescent="0.25">
      <c r="A36686" s="38"/>
      <c r="B36686" s="38"/>
      <c r="C36686" s="38"/>
    </row>
    <row r="36687" spans="1:3" ht="15" x14ac:dyDescent="0.25">
      <c r="A36687" s="38"/>
      <c r="B36687" s="38"/>
      <c r="C36687" s="38"/>
    </row>
    <row r="36688" spans="1:3" ht="15" x14ac:dyDescent="0.25">
      <c r="A36688" s="38"/>
      <c r="B36688" s="38"/>
      <c r="C36688" s="38"/>
    </row>
    <row r="36689" spans="1:3" ht="15" x14ac:dyDescent="0.25">
      <c r="A36689" s="38"/>
      <c r="B36689" s="38"/>
      <c r="C36689" s="38"/>
    </row>
    <row r="36690" spans="1:3" ht="15" x14ac:dyDescent="0.25">
      <c r="A36690" s="38"/>
      <c r="B36690" s="38"/>
      <c r="C36690" s="38"/>
    </row>
    <row r="36691" spans="1:3" ht="15" x14ac:dyDescent="0.25">
      <c r="A36691" s="38"/>
      <c r="B36691" s="38"/>
      <c r="C36691" s="38"/>
    </row>
    <row r="36692" spans="1:3" ht="15" x14ac:dyDescent="0.25">
      <c r="A36692" s="38"/>
      <c r="B36692" s="38"/>
      <c r="C36692" s="38"/>
    </row>
    <row r="36693" spans="1:3" ht="15" x14ac:dyDescent="0.25">
      <c r="A36693" s="38"/>
      <c r="B36693" s="38"/>
      <c r="C36693" s="38"/>
    </row>
    <row r="36694" spans="1:3" ht="15" x14ac:dyDescent="0.25">
      <c r="A36694" s="38"/>
      <c r="B36694" s="38"/>
      <c r="C36694" s="38"/>
    </row>
    <row r="36695" spans="1:3" ht="15" x14ac:dyDescent="0.25">
      <c r="A36695" s="38"/>
      <c r="B36695" s="38"/>
      <c r="C36695" s="38"/>
    </row>
    <row r="36696" spans="1:3" ht="15" x14ac:dyDescent="0.25">
      <c r="A36696" s="38"/>
      <c r="B36696" s="38"/>
      <c r="C36696" s="38"/>
    </row>
    <row r="36697" spans="1:3" ht="15" x14ac:dyDescent="0.25">
      <c r="A36697" s="38"/>
      <c r="B36697" s="38"/>
      <c r="C36697" s="38"/>
    </row>
    <row r="36698" spans="1:3" ht="15" x14ac:dyDescent="0.25">
      <c r="A36698" s="38"/>
      <c r="B36698" s="38"/>
      <c r="C36698" s="38"/>
    </row>
    <row r="36699" spans="1:3" ht="15" x14ac:dyDescent="0.25">
      <c r="A36699" s="38"/>
      <c r="B36699" s="38"/>
      <c r="C36699" s="38"/>
    </row>
    <row r="36700" spans="1:3" ht="15" x14ac:dyDescent="0.25">
      <c r="A36700" s="38"/>
      <c r="B36700" s="38"/>
      <c r="C36700" s="38"/>
    </row>
    <row r="36701" spans="1:3" ht="15" x14ac:dyDescent="0.25">
      <c r="A36701" s="38"/>
      <c r="B36701" s="38"/>
      <c r="C36701" s="38"/>
    </row>
    <row r="36702" spans="1:3" ht="15" x14ac:dyDescent="0.25">
      <c r="A36702" s="38"/>
      <c r="B36702" s="38"/>
      <c r="C36702" s="38"/>
    </row>
    <row r="36703" spans="1:3" ht="15" x14ac:dyDescent="0.25">
      <c r="A36703" s="38"/>
      <c r="B36703" s="38"/>
      <c r="C36703" s="38"/>
    </row>
    <row r="36704" spans="1:3" ht="15" x14ac:dyDescent="0.25">
      <c r="A36704" s="38"/>
      <c r="B36704" s="38"/>
      <c r="C36704" s="38"/>
    </row>
    <row r="36705" spans="1:3" ht="15" x14ac:dyDescent="0.25">
      <c r="A36705" s="38"/>
      <c r="B36705" s="38"/>
      <c r="C36705" s="38"/>
    </row>
    <row r="36706" spans="1:3" ht="15" x14ac:dyDescent="0.25">
      <c r="A36706" s="38"/>
      <c r="B36706" s="38"/>
      <c r="C36706" s="38"/>
    </row>
    <row r="36707" spans="1:3" ht="15" x14ac:dyDescent="0.25">
      <c r="A36707" s="38"/>
      <c r="B36707" s="38"/>
      <c r="C36707" s="38"/>
    </row>
    <row r="36708" spans="1:3" ht="15" x14ac:dyDescent="0.25">
      <c r="A36708" s="38"/>
      <c r="B36708" s="38"/>
      <c r="C36708" s="38"/>
    </row>
    <row r="36709" spans="1:3" ht="15" x14ac:dyDescent="0.25">
      <c r="A36709" s="38"/>
      <c r="B36709" s="38"/>
      <c r="C36709" s="38"/>
    </row>
    <row r="36710" spans="1:3" ht="15" x14ac:dyDescent="0.25">
      <c r="A36710" s="38"/>
      <c r="B36710" s="38"/>
      <c r="C36710" s="38"/>
    </row>
    <row r="36711" spans="1:3" ht="15" x14ac:dyDescent="0.25">
      <c r="A36711" s="38"/>
      <c r="B36711" s="38"/>
      <c r="C36711" s="38"/>
    </row>
    <row r="36712" spans="1:3" ht="15" x14ac:dyDescent="0.25">
      <c r="A36712" s="38"/>
      <c r="B36712" s="38"/>
      <c r="C36712" s="38"/>
    </row>
    <row r="36713" spans="1:3" ht="15" x14ac:dyDescent="0.25">
      <c r="A36713" s="38"/>
      <c r="B36713" s="38"/>
      <c r="C36713" s="38"/>
    </row>
    <row r="36714" spans="1:3" ht="15" x14ac:dyDescent="0.25">
      <c r="A36714" s="38"/>
      <c r="B36714" s="38"/>
      <c r="C36714" s="38"/>
    </row>
    <row r="36715" spans="1:3" ht="15" x14ac:dyDescent="0.25">
      <c r="A36715" s="38"/>
      <c r="B36715" s="38"/>
      <c r="C36715" s="38"/>
    </row>
    <row r="36716" spans="1:3" ht="15" x14ac:dyDescent="0.25">
      <c r="A36716" s="38"/>
      <c r="B36716" s="38"/>
      <c r="C36716" s="38"/>
    </row>
    <row r="36717" spans="1:3" ht="15" x14ac:dyDescent="0.25">
      <c r="A36717" s="38"/>
      <c r="B36717" s="38"/>
      <c r="C36717" s="38"/>
    </row>
    <row r="36718" spans="1:3" ht="15" x14ac:dyDescent="0.25">
      <c r="A36718" s="38"/>
      <c r="B36718" s="38"/>
      <c r="C36718" s="38"/>
    </row>
    <row r="36719" spans="1:3" ht="15" x14ac:dyDescent="0.25">
      <c r="A36719" s="38"/>
      <c r="B36719" s="38"/>
      <c r="C36719" s="38"/>
    </row>
    <row r="36720" spans="1:3" ht="15" x14ac:dyDescent="0.25">
      <c r="A36720" s="38"/>
      <c r="B36720" s="38"/>
      <c r="C36720" s="38"/>
    </row>
    <row r="36721" spans="1:3" ht="15" x14ac:dyDescent="0.25">
      <c r="A36721" s="38"/>
      <c r="B36721" s="38"/>
      <c r="C36721" s="38"/>
    </row>
    <row r="36722" spans="1:3" ht="15" x14ac:dyDescent="0.25">
      <c r="A36722" s="38"/>
      <c r="B36722" s="38"/>
      <c r="C36722" s="38"/>
    </row>
    <row r="36723" spans="1:3" ht="15" x14ac:dyDescent="0.25">
      <c r="A36723" s="38"/>
      <c r="B36723" s="38"/>
      <c r="C36723" s="38"/>
    </row>
    <row r="36724" spans="1:3" ht="15" x14ac:dyDescent="0.25">
      <c r="A36724" s="38"/>
      <c r="B36724" s="38"/>
      <c r="C36724" s="38"/>
    </row>
    <row r="36725" spans="1:3" ht="15" x14ac:dyDescent="0.25">
      <c r="A36725" s="38"/>
      <c r="B36725" s="38"/>
      <c r="C36725" s="38"/>
    </row>
    <row r="36726" spans="1:3" ht="15" x14ac:dyDescent="0.25">
      <c r="A36726" s="38"/>
      <c r="B36726" s="38"/>
      <c r="C36726" s="38"/>
    </row>
    <row r="36727" spans="1:3" ht="15" x14ac:dyDescent="0.25">
      <c r="A36727" s="38"/>
      <c r="B36727" s="38"/>
      <c r="C36727" s="38"/>
    </row>
    <row r="36728" spans="1:3" ht="15" x14ac:dyDescent="0.25">
      <c r="A36728" s="38"/>
      <c r="B36728" s="38"/>
      <c r="C36728" s="38"/>
    </row>
    <row r="36729" spans="1:3" ht="15" x14ac:dyDescent="0.25">
      <c r="A36729" s="38"/>
      <c r="B36729" s="38"/>
      <c r="C36729" s="38"/>
    </row>
    <row r="36730" spans="1:3" ht="15" x14ac:dyDescent="0.25">
      <c r="A36730" s="38"/>
      <c r="B36730" s="38"/>
      <c r="C36730" s="38"/>
    </row>
    <row r="36731" spans="1:3" ht="15" x14ac:dyDescent="0.25">
      <c r="A36731" s="38"/>
      <c r="B36731" s="38"/>
      <c r="C36731" s="38"/>
    </row>
    <row r="36732" spans="1:3" ht="15" x14ac:dyDescent="0.25">
      <c r="A36732" s="38"/>
      <c r="B36732" s="38"/>
      <c r="C36732" s="38"/>
    </row>
    <row r="36733" spans="1:3" ht="15" x14ac:dyDescent="0.25">
      <c r="A36733" s="38"/>
      <c r="B36733" s="38"/>
      <c r="C36733" s="38"/>
    </row>
    <row r="36734" spans="1:3" ht="15" x14ac:dyDescent="0.25">
      <c r="A36734" s="38"/>
      <c r="B36734" s="38"/>
      <c r="C36734" s="38"/>
    </row>
    <row r="36735" spans="1:3" ht="15" x14ac:dyDescent="0.25">
      <c r="A36735" s="38"/>
      <c r="B36735" s="38"/>
      <c r="C36735" s="38"/>
    </row>
    <row r="36736" spans="1:3" ht="15" x14ac:dyDescent="0.25">
      <c r="A36736" s="38"/>
      <c r="B36736" s="38"/>
      <c r="C36736" s="38"/>
    </row>
    <row r="36737" spans="1:3" ht="15" x14ac:dyDescent="0.25">
      <c r="A36737" s="38"/>
      <c r="B36737" s="38"/>
      <c r="C36737" s="38"/>
    </row>
    <row r="36738" spans="1:3" ht="15" x14ac:dyDescent="0.25">
      <c r="A36738" s="38"/>
      <c r="B36738" s="38"/>
      <c r="C36738" s="38"/>
    </row>
    <row r="36739" spans="1:3" ht="15" x14ac:dyDescent="0.25">
      <c r="A36739" s="38"/>
      <c r="B36739" s="38"/>
      <c r="C36739" s="38"/>
    </row>
    <row r="36740" spans="1:3" ht="15" x14ac:dyDescent="0.25">
      <c r="A36740" s="38"/>
      <c r="B36740" s="38"/>
      <c r="C36740" s="38"/>
    </row>
    <row r="36741" spans="1:3" ht="15" x14ac:dyDescent="0.25">
      <c r="A36741" s="38"/>
      <c r="B36741" s="38"/>
      <c r="C36741" s="38"/>
    </row>
    <row r="36742" spans="1:3" ht="15" x14ac:dyDescent="0.25">
      <c r="A36742" s="38"/>
      <c r="B36742" s="38"/>
      <c r="C36742" s="38"/>
    </row>
    <row r="36743" spans="1:3" ht="15" x14ac:dyDescent="0.25">
      <c r="A36743" s="38"/>
      <c r="B36743" s="38"/>
      <c r="C36743" s="38"/>
    </row>
    <row r="36744" spans="1:3" ht="15" x14ac:dyDescent="0.25">
      <c r="A36744" s="38"/>
      <c r="B36744" s="38"/>
      <c r="C36744" s="38"/>
    </row>
    <row r="36745" spans="1:3" ht="15" x14ac:dyDescent="0.25">
      <c r="A36745" s="38"/>
      <c r="B36745" s="38"/>
      <c r="C36745" s="38"/>
    </row>
    <row r="36746" spans="1:3" ht="15" x14ac:dyDescent="0.25">
      <c r="A36746" s="38"/>
      <c r="B36746" s="38"/>
      <c r="C36746" s="38"/>
    </row>
    <row r="36747" spans="1:3" ht="15" x14ac:dyDescent="0.25">
      <c r="A36747" s="38"/>
      <c r="B36747" s="38"/>
      <c r="C36747" s="38"/>
    </row>
    <row r="36748" spans="1:3" ht="15" x14ac:dyDescent="0.25">
      <c r="A36748" s="38"/>
      <c r="B36748" s="38"/>
      <c r="C36748" s="38"/>
    </row>
    <row r="36749" spans="1:3" ht="15" x14ac:dyDescent="0.25">
      <c r="A36749" s="38"/>
      <c r="B36749" s="38"/>
      <c r="C36749" s="38"/>
    </row>
    <row r="36750" spans="1:3" ht="15" x14ac:dyDescent="0.25">
      <c r="A36750" s="38"/>
      <c r="B36750" s="38"/>
      <c r="C36750" s="38"/>
    </row>
    <row r="36751" spans="1:3" ht="15" x14ac:dyDescent="0.25">
      <c r="A36751" s="38"/>
      <c r="B36751" s="38"/>
      <c r="C36751" s="38"/>
    </row>
    <row r="36752" spans="1:3" ht="15" x14ac:dyDescent="0.25">
      <c r="A36752" s="38"/>
      <c r="B36752" s="38"/>
      <c r="C36752" s="38"/>
    </row>
    <row r="36753" spans="1:3" ht="15" x14ac:dyDescent="0.25">
      <c r="A36753" s="38"/>
      <c r="B36753" s="38"/>
      <c r="C36753" s="38"/>
    </row>
    <row r="36754" spans="1:3" ht="15" x14ac:dyDescent="0.25">
      <c r="A36754" s="38"/>
      <c r="B36754" s="38"/>
      <c r="C36754" s="38"/>
    </row>
    <row r="36755" spans="1:3" ht="15" x14ac:dyDescent="0.25">
      <c r="A36755" s="38"/>
      <c r="B36755" s="38"/>
      <c r="C36755" s="38"/>
    </row>
    <row r="36756" spans="1:3" ht="15" x14ac:dyDescent="0.25">
      <c r="A36756" s="38"/>
      <c r="B36756" s="38"/>
      <c r="C36756" s="38"/>
    </row>
    <row r="36757" spans="1:3" ht="15" x14ac:dyDescent="0.25">
      <c r="A36757" s="38"/>
      <c r="B36757" s="38"/>
      <c r="C36757" s="38"/>
    </row>
    <row r="36758" spans="1:3" ht="15" x14ac:dyDescent="0.25">
      <c r="A36758" s="38"/>
      <c r="B36758" s="38"/>
      <c r="C36758" s="38"/>
    </row>
    <row r="36759" spans="1:3" ht="15" x14ac:dyDescent="0.25">
      <c r="A36759" s="38"/>
      <c r="B36759" s="38"/>
      <c r="C36759" s="38"/>
    </row>
    <row r="36760" spans="1:3" ht="15" x14ac:dyDescent="0.25">
      <c r="A36760" s="38"/>
      <c r="B36760" s="38"/>
      <c r="C36760" s="38"/>
    </row>
    <row r="36761" spans="1:3" ht="15" x14ac:dyDescent="0.25">
      <c r="A36761" s="38"/>
      <c r="B36761" s="38"/>
      <c r="C36761" s="38"/>
    </row>
    <row r="36762" spans="1:3" ht="15" x14ac:dyDescent="0.25">
      <c r="A36762" s="38"/>
      <c r="B36762" s="38"/>
      <c r="C36762" s="38"/>
    </row>
    <row r="36763" spans="1:3" ht="15" x14ac:dyDescent="0.25">
      <c r="A36763" s="38"/>
      <c r="B36763" s="38"/>
      <c r="C36763" s="38"/>
    </row>
    <row r="36764" spans="1:3" ht="15" x14ac:dyDescent="0.25">
      <c r="A36764" s="38"/>
      <c r="B36764" s="38"/>
      <c r="C36764" s="38"/>
    </row>
    <row r="36765" spans="1:3" ht="15" x14ac:dyDescent="0.25">
      <c r="A36765" s="38"/>
      <c r="B36765" s="38"/>
      <c r="C36765" s="38"/>
    </row>
    <row r="36766" spans="1:3" ht="15" x14ac:dyDescent="0.25">
      <c r="A36766" s="38"/>
      <c r="B36766" s="38"/>
      <c r="C36766" s="38"/>
    </row>
    <row r="36767" spans="1:3" ht="15" x14ac:dyDescent="0.25">
      <c r="A36767" s="38"/>
      <c r="B36767" s="38"/>
      <c r="C36767" s="38"/>
    </row>
    <row r="36768" spans="1:3" ht="15" x14ac:dyDescent="0.25">
      <c r="A36768" s="38"/>
      <c r="B36768" s="38"/>
      <c r="C36768" s="38"/>
    </row>
    <row r="36769" spans="1:3" ht="15" x14ac:dyDescent="0.25">
      <c r="A36769" s="38"/>
      <c r="B36769" s="38"/>
      <c r="C36769" s="38"/>
    </row>
    <row r="36770" spans="1:3" ht="15" x14ac:dyDescent="0.25">
      <c r="A36770" s="38"/>
      <c r="B36770" s="38"/>
      <c r="C36770" s="38"/>
    </row>
    <row r="36771" spans="1:3" ht="15" x14ac:dyDescent="0.25">
      <c r="A36771" s="38"/>
      <c r="B36771" s="38"/>
      <c r="C36771" s="38"/>
    </row>
    <row r="36772" spans="1:3" ht="15" x14ac:dyDescent="0.25">
      <c r="A36772" s="38"/>
      <c r="B36772" s="38"/>
      <c r="C36772" s="38"/>
    </row>
    <row r="36773" spans="1:3" ht="15" x14ac:dyDescent="0.25">
      <c r="A36773" s="38"/>
      <c r="B36773" s="38"/>
      <c r="C36773" s="38"/>
    </row>
    <row r="36774" spans="1:3" ht="15" x14ac:dyDescent="0.25">
      <c r="A36774" s="38"/>
      <c r="B36774" s="38"/>
      <c r="C36774" s="38"/>
    </row>
    <row r="36775" spans="1:3" ht="15" x14ac:dyDescent="0.25">
      <c r="A36775" s="38"/>
      <c r="B36775" s="38"/>
      <c r="C36775" s="38"/>
    </row>
    <row r="36776" spans="1:3" ht="15" x14ac:dyDescent="0.25">
      <c r="A36776" s="38"/>
      <c r="B36776" s="38"/>
      <c r="C36776" s="38"/>
    </row>
    <row r="36777" spans="1:3" ht="15" x14ac:dyDescent="0.25">
      <c r="A36777" s="38"/>
      <c r="B36777" s="38"/>
      <c r="C36777" s="38"/>
    </row>
    <row r="36778" spans="1:3" ht="15" x14ac:dyDescent="0.25">
      <c r="A36778" s="38"/>
      <c r="B36778" s="38"/>
      <c r="C36778" s="38"/>
    </row>
    <row r="36779" spans="1:3" ht="15" x14ac:dyDescent="0.25">
      <c r="A36779" s="38"/>
      <c r="B36779" s="38"/>
      <c r="C36779" s="38"/>
    </row>
    <row r="36780" spans="1:3" ht="15" x14ac:dyDescent="0.25">
      <c r="A36780" s="38"/>
      <c r="B36780" s="38"/>
      <c r="C36780" s="38"/>
    </row>
    <row r="36781" spans="1:3" ht="15" x14ac:dyDescent="0.25">
      <c r="A36781" s="38"/>
      <c r="B36781" s="38"/>
      <c r="C36781" s="38"/>
    </row>
    <row r="36782" spans="1:3" ht="15" x14ac:dyDescent="0.25">
      <c r="A36782" s="38"/>
      <c r="B36782" s="38"/>
      <c r="C36782" s="38"/>
    </row>
    <row r="36783" spans="1:3" ht="15" x14ac:dyDescent="0.25">
      <c r="A36783" s="38"/>
      <c r="B36783" s="38"/>
      <c r="C36783" s="38"/>
    </row>
    <row r="36784" spans="1:3" ht="15" x14ac:dyDescent="0.25">
      <c r="A36784" s="38"/>
      <c r="B36784" s="38"/>
      <c r="C36784" s="38"/>
    </row>
    <row r="36785" spans="1:3" ht="15" x14ac:dyDescent="0.25">
      <c r="A36785" s="38"/>
      <c r="B36785" s="38"/>
      <c r="C36785" s="38"/>
    </row>
    <row r="36786" spans="1:3" ht="15" x14ac:dyDescent="0.25">
      <c r="A36786" s="38"/>
      <c r="B36786" s="38"/>
      <c r="C36786" s="38"/>
    </row>
    <row r="36787" spans="1:3" ht="15" x14ac:dyDescent="0.25">
      <c r="A36787" s="38"/>
      <c r="B36787" s="38"/>
      <c r="C36787" s="38"/>
    </row>
    <row r="36788" spans="1:3" ht="15" x14ac:dyDescent="0.25">
      <c r="A36788" s="38"/>
      <c r="B36788" s="38"/>
      <c r="C36788" s="38"/>
    </row>
    <row r="36789" spans="1:3" ht="15" x14ac:dyDescent="0.25">
      <c r="A36789" s="38"/>
      <c r="B36789" s="38"/>
      <c r="C36789" s="38"/>
    </row>
    <row r="36790" spans="1:3" ht="15" x14ac:dyDescent="0.25">
      <c r="A36790" s="38"/>
      <c r="B36790" s="38"/>
      <c r="C36790" s="38"/>
    </row>
    <row r="36791" spans="1:3" ht="15" x14ac:dyDescent="0.25">
      <c r="A36791" s="38"/>
      <c r="B36791" s="38"/>
      <c r="C36791" s="38"/>
    </row>
    <row r="36792" spans="1:3" ht="15" x14ac:dyDescent="0.25">
      <c r="A36792" s="38"/>
      <c r="B36792" s="38"/>
      <c r="C36792" s="38"/>
    </row>
    <row r="36793" spans="1:3" ht="15" x14ac:dyDescent="0.25">
      <c r="A36793" s="38"/>
      <c r="B36793" s="38"/>
      <c r="C36793" s="38"/>
    </row>
    <row r="36794" spans="1:3" ht="15" x14ac:dyDescent="0.25">
      <c r="A36794" s="38"/>
      <c r="B36794" s="38"/>
      <c r="C36794" s="38"/>
    </row>
    <row r="36795" spans="1:3" ht="15" x14ac:dyDescent="0.25">
      <c r="A36795" s="38"/>
      <c r="B36795" s="38"/>
      <c r="C36795" s="38"/>
    </row>
    <row r="36796" spans="1:3" ht="15" x14ac:dyDescent="0.25">
      <c r="A36796" s="38"/>
      <c r="B36796" s="38"/>
      <c r="C36796" s="38"/>
    </row>
    <row r="36797" spans="1:3" ht="15" x14ac:dyDescent="0.25">
      <c r="A36797" s="38"/>
      <c r="B36797" s="38"/>
      <c r="C36797" s="38"/>
    </row>
    <row r="36798" spans="1:3" ht="15" x14ac:dyDescent="0.25">
      <c r="A36798" s="38"/>
      <c r="B36798" s="38"/>
      <c r="C36798" s="38"/>
    </row>
    <row r="36799" spans="1:3" ht="15" x14ac:dyDescent="0.25">
      <c r="A36799" s="38"/>
      <c r="B36799" s="38"/>
      <c r="C36799" s="38"/>
    </row>
    <row r="36800" spans="1:3" ht="15" x14ac:dyDescent="0.25">
      <c r="A36800" s="38"/>
      <c r="B36800" s="38"/>
      <c r="C36800" s="38"/>
    </row>
    <row r="36801" spans="1:3" ht="15" x14ac:dyDescent="0.25">
      <c r="A36801" s="38"/>
      <c r="B36801" s="38"/>
      <c r="C36801" s="38"/>
    </row>
    <row r="36802" spans="1:3" ht="15" x14ac:dyDescent="0.25">
      <c r="A36802" s="38"/>
      <c r="B36802" s="38"/>
      <c r="C36802" s="38"/>
    </row>
    <row r="36803" spans="1:3" ht="15" x14ac:dyDescent="0.25">
      <c r="A36803" s="38"/>
      <c r="B36803" s="38"/>
      <c r="C36803" s="38"/>
    </row>
    <row r="36804" spans="1:3" ht="15" x14ac:dyDescent="0.25">
      <c r="A36804" s="38"/>
      <c r="B36804" s="38"/>
      <c r="C36804" s="38"/>
    </row>
    <row r="36805" spans="1:3" ht="15" x14ac:dyDescent="0.25">
      <c r="A36805" s="38"/>
      <c r="B36805" s="38"/>
      <c r="C36805" s="38"/>
    </row>
    <row r="36806" spans="1:3" ht="15" x14ac:dyDescent="0.25">
      <c r="A36806" s="38"/>
      <c r="B36806" s="38"/>
      <c r="C36806" s="38"/>
    </row>
    <row r="36807" spans="1:3" ht="15" x14ac:dyDescent="0.25">
      <c r="A36807" s="38"/>
      <c r="B36807" s="38"/>
      <c r="C36807" s="38"/>
    </row>
    <row r="36808" spans="1:3" ht="15" x14ac:dyDescent="0.25">
      <c r="A36808" s="38"/>
      <c r="B36808" s="38"/>
      <c r="C36808" s="38"/>
    </row>
    <row r="36809" spans="1:3" ht="15" x14ac:dyDescent="0.25">
      <c r="A36809" s="38"/>
      <c r="B36809" s="38"/>
      <c r="C36809" s="38"/>
    </row>
    <row r="36810" spans="1:3" ht="15" x14ac:dyDescent="0.25">
      <c r="A36810" s="38"/>
      <c r="B36810" s="38"/>
      <c r="C36810" s="38"/>
    </row>
    <row r="36811" spans="1:3" ht="15" x14ac:dyDescent="0.25">
      <c r="A36811" s="38"/>
      <c r="B36811" s="38"/>
      <c r="C36811" s="38"/>
    </row>
    <row r="36812" spans="1:3" ht="15" x14ac:dyDescent="0.25">
      <c r="A36812" s="38"/>
      <c r="B36812" s="38"/>
      <c r="C36812" s="38"/>
    </row>
    <row r="36813" spans="1:3" ht="15" x14ac:dyDescent="0.25">
      <c r="A36813" s="38"/>
      <c r="B36813" s="38"/>
      <c r="C36813" s="38"/>
    </row>
    <row r="36814" spans="1:3" ht="15" x14ac:dyDescent="0.25">
      <c r="A36814" s="38"/>
      <c r="B36814" s="38"/>
      <c r="C36814" s="38"/>
    </row>
    <row r="36815" spans="1:3" ht="15" x14ac:dyDescent="0.25">
      <c r="A36815" s="38"/>
      <c r="B36815" s="38"/>
      <c r="C36815" s="38"/>
    </row>
    <row r="36816" spans="1:3" ht="15" x14ac:dyDescent="0.25">
      <c r="A36816" s="38"/>
      <c r="B36816" s="38"/>
      <c r="C36816" s="38"/>
    </row>
    <row r="36817" spans="1:3" ht="15" x14ac:dyDescent="0.25">
      <c r="A36817" s="38"/>
      <c r="B36817" s="38"/>
      <c r="C36817" s="38"/>
    </row>
    <row r="36818" spans="1:3" ht="15" x14ac:dyDescent="0.25">
      <c r="A36818" s="38"/>
      <c r="B36818" s="38"/>
      <c r="C36818" s="38"/>
    </row>
    <row r="36819" spans="1:3" ht="15" x14ac:dyDescent="0.25">
      <c r="A36819" s="38"/>
      <c r="B36819" s="38"/>
      <c r="C36819" s="38"/>
    </row>
    <row r="36820" spans="1:3" ht="15" x14ac:dyDescent="0.25">
      <c r="A36820" s="38"/>
      <c r="B36820" s="38"/>
      <c r="C36820" s="38"/>
    </row>
    <row r="36821" spans="1:3" ht="15" x14ac:dyDescent="0.25">
      <c r="A36821" s="38"/>
      <c r="B36821" s="38"/>
      <c r="C36821" s="38"/>
    </row>
    <row r="36822" spans="1:3" ht="15" x14ac:dyDescent="0.25">
      <c r="A36822" s="38"/>
      <c r="B36822" s="38"/>
      <c r="C36822" s="38"/>
    </row>
    <row r="36823" spans="1:3" ht="15" x14ac:dyDescent="0.25">
      <c r="A36823" s="38"/>
      <c r="B36823" s="38"/>
      <c r="C36823" s="38"/>
    </row>
    <row r="36824" spans="1:3" ht="15" x14ac:dyDescent="0.25">
      <c r="A36824" s="38"/>
      <c r="B36824" s="38"/>
      <c r="C36824" s="38"/>
    </row>
    <row r="36825" spans="1:3" ht="15" x14ac:dyDescent="0.25">
      <c r="A36825" s="38"/>
      <c r="B36825" s="38"/>
      <c r="C36825" s="38"/>
    </row>
    <row r="36826" spans="1:3" ht="15" x14ac:dyDescent="0.25">
      <c r="A36826" s="38"/>
      <c r="B36826" s="38"/>
      <c r="C36826" s="38"/>
    </row>
    <row r="36827" spans="1:3" ht="15" x14ac:dyDescent="0.25">
      <c r="A36827" s="38"/>
      <c r="B36827" s="38"/>
      <c r="C36827" s="38"/>
    </row>
    <row r="36828" spans="1:3" ht="15" x14ac:dyDescent="0.25">
      <c r="A36828" s="38"/>
      <c r="B36828" s="38"/>
      <c r="C36828" s="38"/>
    </row>
    <row r="36829" spans="1:3" ht="15" x14ac:dyDescent="0.25">
      <c r="A36829" s="38"/>
      <c r="B36829" s="38"/>
      <c r="C36829" s="38"/>
    </row>
    <row r="36830" spans="1:3" ht="15" x14ac:dyDescent="0.25">
      <c r="A36830" s="38"/>
      <c r="B36830" s="38"/>
      <c r="C36830" s="38"/>
    </row>
    <row r="36831" spans="1:3" ht="15" x14ac:dyDescent="0.25">
      <c r="A36831" s="38"/>
      <c r="B36831" s="38"/>
      <c r="C36831" s="38"/>
    </row>
    <row r="36832" spans="1:3" ht="15" x14ac:dyDescent="0.25">
      <c r="A36832" s="38"/>
      <c r="B36832" s="38"/>
      <c r="C36832" s="38"/>
    </row>
    <row r="36833" spans="1:3" ht="15" x14ac:dyDescent="0.25">
      <c r="A36833" s="38"/>
      <c r="B36833" s="38"/>
      <c r="C36833" s="38"/>
    </row>
    <row r="36834" spans="1:3" ht="15" x14ac:dyDescent="0.25">
      <c r="A36834" s="38"/>
      <c r="B36834" s="38"/>
      <c r="C36834" s="38"/>
    </row>
    <row r="36835" spans="1:3" ht="15" x14ac:dyDescent="0.25">
      <c r="A36835" s="38"/>
      <c r="B36835" s="38"/>
      <c r="C36835" s="38"/>
    </row>
    <row r="36836" spans="1:3" ht="15" x14ac:dyDescent="0.25">
      <c r="A36836" s="38"/>
      <c r="B36836" s="38"/>
      <c r="C36836" s="38"/>
    </row>
    <row r="36837" spans="1:3" ht="15" x14ac:dyDescent="0.25">
      <c r="A36837" s="38"/>
      <c r="B36837" s="38"/>
      <c r="C36837" s="38"/>
    </row>
    <row r="36838" spans="1:3" ht="15" x14ac:dyDescent="0.25">
      <c r="A36838" s="38"/>
      <c r="B36838" s="38"/>
      <c r="C36838" s="38"/>
    </row>
    <row r="36839" spans="1:3" ht="15" x14ac:dyDescent="0.25">
      <c r="A36839" s="38"/>
      <c r="B36839" s="38"/>
      <c r="C36839" s="38"/>
    </row>
    <row r="36840" spans="1:3" ht="15" x14ac:dyDescent="0.25">
      <c r="A36840" s="38"/>
      <c r="B36840" s="38"/>
      <c r="C36840" s="38"/>
    </row>
    <row r="36841" spans="1:3" ht="15" x14ac:dyDescent="0.25">
      <c r="A36841" s="38"/>
      <c r="B36841" s="38"/>
      <c r="C36841" s="38"/>
    </row>
    <row r="36842" spans="1:3" ht="15" x14ac:dyDescent="0.25">
      <c r="A36842" s="38"/>
      <c r="B36842" s="38"/>
      <c r="C36842" s="38"/>
    </row>
    <row r="36843" spans="1:3" ht="15" x14ac:dyDescent="0.25">
      <c r="A36843" s="38"/>
      <c r="B36843" s="38"/>
      <c r="C36843" s="38"/>
    </row>
    <row r="36844" spans="1:3" ht="15" x14ac:dyDescent="0.25">
      <c r="A36844" s="38"/>
      <c r="B36844" s="38"/>
      <c r="C36844" s="38"/>
    </row>
    <row r="36845" spans="1:3" ht="15" x14ac:dyDescent="0.25">
      <c r="A36845" s="38"/>
      <c r="B36845" s="38"/>
      <c r="C36845" s="38"/>
    </row>
    <row r="36846" spans="1:3" ht="15" x14ac:dyDescent="0.25">
      <c r="A36846" s="38"/>
      <c r="B36846" s="38"/>
      <c r="C36846" s="38"/>
    </row>
    <row r="36847" spans="1:3" ht="15" x14ac:dyDescent="0.25">
      <c r="A36847" s="38"/>
      <c r="B36847" s="38"/>
      <c r="C36847" s="38"/>
    </row>
    <row r="36848" spans="1:3" ht="15" x14ac:dyDescent="0.25">
      <c r="A36848" s="38"/>
      <c r="B36848" s="38"/>
      <c r="C36848" s="38"/>
    </row>
    <row r="36849" spans="1:3" ht="15" x14ac:dyDescent="0.25">
      <c r="A36849" s="38"/>
      <c r="B36849" s="38"/>
      <c r="C36849" s="38"/>
    </row>
    <row r="36850" spans="1:3" ht="15" x14ac:dyDescent="0.25">
      <c r="A36850" s="38"/>
      <c r="B36850" s="38"/>
      <c r="C36850" s="38"/>
    </row>
    <row r="36851" spans="1:3" ht="15" x14ac:dyDescent="0.25">
      <c r="A36851" s="38"/>
      <c r="B36851" s="38"/>
      <c r="C36851" s="38"/>
    </row>
    <row r="36852" spans="1:3" ht="15" x14ac:dyDescent="0.25">
      <c r="A36852" s="38"/>
      <c r="B36852" s="38"/>
      <c r="C36852" s="38"/>
    </row>
    <row r="36853" spans="1:3" ht="15" x14ac:dyDescent="0.25">
      <c r="A36853" s="38"/>
      <c r="B36853" s="38"/>
      <c r="C36853" s="38"/>
    </row>
    <row r="36854" spans="1:3" ht="15" x14ac:dyDescent="0.25">
      <c r="A36854" s="38"/>
      <c r="B36854" s="38"/>
      <c r="C36854" s="38"/>
    </row>
    <row r="36855" spans="1:3" ht="15" x14ac:dyDescent="0.25">
      <c r="A36855" s="38"/>
      <c r="B36855" s="38"/>
      <c r="C36855" s="38"/>
    </row>
    <row r="36856" spans="1:3" ht="15" x14ac:dyDescent="0.25">
      <c r="A36856" s="38"/>
      <c r="B36856" s="38"/>
      <c r="C36856" s="38"/>
    </row>
    <row r="36857" spans="1:3" ht="15" x14ac:dyDescent="0.25">
      <c r="A36857" s="38"/>
      <c r="B36857" s="38"/>
      <c r="C36857" s="38"/>
    </row>
    <row r="36858" spans="1:3" ht="15" x14ac:dyDescent="0.25">
      <c r="A36858" s="38"/>
      <c r="B36858" s="38"/>
      <c r="C36858" s="38"/>
    </row>
    <row r="36859" spans="1:3" ht="15" x14ac:dyDescent="0.25">
      <c r="A36859" s="38"/>
      <c r="B36859" s="38"/>
      <c r="C36859" s="38"/>
    </row>
    <row r="36860" spans="1:3" ht="15" x14ac:dyDescent="0.25">
      <c r="A36860" s="38"/>
      <c r="B36860" s="38"/>
      <c r="C36860" s="38"/>
    </row>
    <row r="36861" spans="1:3" ht="15" x14ac:dyDescent="0.25">
      <c r="A36861" s="38"/>
      <c r="B36861" s="38"/>
      <c r="C36861" s="38"/>
    </row>
    <row r="36862" spans="1:3" ht="15" x14ac:dyDescent="0.25">
      <c r="A36862" s="38"/>
      <c r="B36862" s="38"/>
      <c r="C36862" s="38"/>
    </row>
    <row r="36863" spans="1:3" ht="15" x14ac:dyDescent="0.25">
      <c r="A36863" s="38"/>
      <c r="B36863" s="38"/>
      <c r="C36863" s="38"/>
    </row>
    <row r="36864" spans="1:3" ht="15" x14ac:dyDescent="0.25">
      <c r="A36864" s="38"/>
      <c r="B36864" s="38"/>
      <c r="C36864" s="38"/>
    </row>
    <row r="36865" spans="1:3" ht="15" x14ac:dyDescent="0.25">
      <c r="A36865" s="38"/>
      <c r="B36865" s="38"/>
      <c r="C36865" s="38"/>
    </row>
    <row r="36866" spans="1:3" ht="15" x14ac:dyDescent="0.25">
      <c r="A36866" s="38"/>
      <c r="B36866" s="38"/>
      <c r="C36866" s="38"/>
    </row>
    <row r="36867" spans="1:3" ht="15" x14ac:dyDescent="0.25">
      <c r="A36867" s="38"/>
      <c r="B36867" s="38"/>
      <c r="C36867" s="38"/>
    </row>
    <row r="36868" spans="1:3" ht="15" x14ac:dyDescent="0.25">
      <c r="A36868" s="38"/>
      <c r="B36868" s="38"/>
      <c r="C36868" s="38"/>
    </row>
    <row r="36869" spans="1:3" ht="15" x14ac:dyDescent="0.25">
      <c r="A36869" s="38"/>
      <c r="B36869" s="38"/>
      <c r="C36869" s="38"/>
    </row>
    <row r="36870" spans="1:3" ht="15" x14ac:dyDescent="0.25">
      <c r="A36870" s="38"/>
      <c r="B36870" s="38"/>
      <c r="C36870" s="38"/>
    </row>
    <row r="36871" spans="1:3" ht="15" x14ac:dyDescent="0.25">
      <c r="A36871" s="38"/>
      <c r="B36871" s="38"/>
      <c r="C36871" s="38"/>
    </row>
    <row r="36872" spans="1:3" ht="15" x14ac:dyDescent="0.25">
      <c r="A36872" s="38"/>
      <c r="B36872" s="38"/>
      <c r="C36872" s="38"/>
    </row>
    <row r="36873" spans="1:3" ht="15" x14ac:dyDescent="0.25">
      <c r="A36873" s="38"/>
      <c r="B36873" s="38"/>
      <c r="C36873" s="38"/>
    </row>
    <row r="36874" spans="1:3" ht="15" x14ac:dyDescent="0.25">
      <c r="A36874" s="38"/>
      <c r="B36874" s="38"/>
      <c r="C36874" s="38"/>
    </row>
    <row r="36875" spans="1:3" ht="15" x14ac:dyDescent="0.25">
      <c r="A36875" s="38"/>
      <c r="B36875" s="38"/>
      <c r="C36875" s="38"/>
    </row>
    <row r="36876" spans="1:3" ht="15" x14ac:dyDescent="0.25">
      <c r="A36876" s="38"/>
      <c r="B36876" s="38"/>
      <c r="C36876" s="38"/>
    </row>
    <row r="36877" spans="1:3" ht="15" x14ac:dyDescent="0.25">
      <c r="A36877" s="38"/>
      <c r="B36877" s="38"/>
      <c r="C36877" s="38"/>
    </row>
    <row r="36878" spans="1:3" ht="15" x14ac:dyDescent="0.25">
      <c r="A36878" s="38"/>
      <c r="B36878" s="38"/>
      <c r="C36878" s="38"/>
    </row>
    <row r="36879" spans="1:3" ht="15" x14ac:dyDescent="0.25">
      <c r="A36879" s="38"/>
      <c r="B36879" s="38"/>
      <c r="C36879" s="38"/>
    </row>
    <row r="36880" spans="1:3" ht="15" x14ac:dyDescent="0.25">
      <c r="A36880" s="38"/>
      <c r="B36880" s="38"/>
      <c r="C36880" s="38"/>
    </row>
    <row r="36881" spans="1:3" ht="15" x14ac:dyDescent="0.25">
      <c r="A36881" s="38"/>
      <c r="B36881" s="38"/>
      <c r="C36881" s="38"/>
    </row>
    <row r="36882" spans="1:3" ht="15" x14ac:dyDescent="0.25">
      <c r="A36882" s="38"/>
      <c r="B36882" s="38"/>
      <c r="C36882" s="38"/>
    </row>
    <row r="36883" spans="1:3" ht="15" x14ac:dyDescent="0.25">
      <c r="A36883" s="38"/>
      <c r="B36883" s="38"/>
      <c r="C36883" s="38"/>
    </row>
    <row r="36884" spans="1:3" ht="15" x14ac:dyDescent="0.25">
      <c r="A36884" s="38"/>
      <c r="B36884" s="38"/>
      <c r="C36884" s="38"/>
    </row>
    <row r="36885" spans="1:3" ht="15" x14ac:dyDescent="0.25">
      <c r="A36885" s="38"/>
      <c r="B36885" s="38"/>
      <c r="C36885" s="38"/>
    </row>
    <row r="36886" spans="1:3" ht="15" x14ac:dyDescent="0.25">
      <c r="A36886" s="38"/>
      <c r="B36886" s="38"/>
      <c r="C36886" s="38"/>
    </row>
    <row r="36887" spans="1:3" ht="15" x14ac:dyDescent="0.25">
      <c r="A36887" s="38"/>
      <c r="B36887" s="38"/>
      <c r="C36887" s="38"/>
    </row>
    <row r="36888" spans="1:3" ht="15" x14ac:dyDescent="0.25">
      <c r="A36888" s="38"/>
      <c r="B36888" s="38"/>
      <c r="C36888" s="38"/>
    </row>
    <row r="36889" spans="1:3" ht="15" x14ac:dyDescent="0.25">
      <c r="A36889" s="38"/>
      <c r="B36889" s="38"/>
      <c r="C36889" s="38"/>
    </row>
    <row r="36890" spans="1:3" ht="15" x14ac:dyDescent="0.25">
      <c r="A36890" s="38"/>
      <c r="B36890" s="38"/>
      <c r="C36890" s="38"/>
    </row>
    <row r="36891" spans="1:3" ht="15" x14ac:dyDescent="0.25">
      <c r="A36891" s="38"/>
      <c r="B36891" s="38"/>
      <c r="C36891" s="38"/>
    </row>
    <row r="36892" spans="1:3" ht="15" x14ac:dyDescent="0.25">
      <c r="A36892" s="38"/>
      <c r="B36892" s="38"/>
      <c r="C36892" s="38"/>
    </row>
    <row r="36893" spans="1:3" ht="15" x14ac:dyDescent="0.25">
      <c r="A36893" s="38"/>
      <c r="B36893" s="38"/>
      <c r="C36893" s="38"/>
    </row>
    <row r="36894" spans="1:3" ht="15" x14ac:dyDescent="0.25">
      <c r="A36894" s="38"/>
      <c r="B36894" s="38"/>
      <c r="C36894" s="38"/>
    </row>
    <row r="36895" spans="1:3" ht="15" x14ac:dyDescent="0.25">
      <c r="A36895" s="38"/>
      <c r="B36895" s="38"/>
      <c r="C36895" s="38"/>
    </row>
    <row r="36896" spans="1:3" ht="15" x14ac:dyDescent="0.25">
      <c r="A36896" s="38"/>
      <c r="B36896" s="38"/>
      <c r="C36896" s="38"/>
    </row>
    <row r="36897" spans="1:3" ht="15" x14ac:dyDescent="0.25">
      <c r="A36897" s="38"/>
      <c r="B36897" s="38"/>
      <c r="C36897" s="38"/>
    </row>
    <row r="36898" spans="1:3" ht="15" x14ac:dyDescent="0.25">
      <c r="A36898" s="38"/>
      <c r="B36898" s="38"/>
      <c r="C36898" s="38"/>
    </row>
    <row r="36899" spans="1:3" ht="15" x14ac:dyDescent="0.25">
      <c r="A36899" s="38"/>
      <c r="B36899" s="38"/>
      <c r="C36899" s="38"/>
    </row>
    <row r="36900" spans="1:3" ht="15" x14ac:dyDescent="0.25">
      <c r="A36900" s="38"/>
      <c r="B36900" s="38"/>
      <c r="C36900" s="38"/>
    </row>
    <row r="36901" spans="1:3" ht="15" x14ac:dyDescent="0.25">
      <c r="A36901" s="38"/>
      <c r="B36901" s="38"/>
      <c r="C36901" s="38"/>
    </row>
    <row r="36902" spans="1:3" ht="15" x14ac:dyDescent="0.25">
      <c r="A36902" s="38"/>
      <c r="B36902" s="38"/>
      <c r="C36902" s="38"/>
    </row>
    <row r="36903" spans="1:3" ht="15" x14ac:dyDescent="0.25">
      <c r="A36903" s="38"/>
      <c r="B36903" s="38"/>
      <c r="C36903" s="38"/>
    </row>
    <row r="36904" spans="1:3" ht="15" x14ac:dyDescent="0.25">
      <c r="A36904" s="38"/>
      <c r="B36904" s="38"/>
      <c r="C36904" s="38"/>
    </row>
    <row r="36905" spans="1:3" ht="15" x14ac:dyDescent="0.25">
      <c r="A36905" s="38"/>
      <c r="B36905" s="38"/>
      <c r="C36905" s="38"/>
    </row>
    <row r="36906" spans="1:3" ht="15" x14ac:dyDescent="0.25">
      <c r="A36906" s="38"/>
      <c r="B36906" s="38"/>
      <c r="C36906" s="38"/>
    </row>
    <row r="36907" spans="1:3" ht="15" x14ac:dyDescent="0.25">
      <c r="A36907" s="38"/>
      <c r="B36907" s="38"/>
      <c r="C36907" s="38"/>
    </row>
    <row r="36908" spans="1:3" ht="15" x14ac:dyDescent="0.25">
      <c r="A36908" s="38"/>
      <c r="B36908" s="38"/>
      <c r="C36908" s="38"/>
    </row>
    <row r="36909" spans="1:3" ht="15" x14ac:dyDescent="0.25">
      <c r="A36909" s="38"/>
      <c r="B36909" s="38"/>
      <c r="C36909" s="38"/>
    </row>
    <row r="36910" spans="1:3" ht="15" x14ac:dyDescent="0.25">
      <c r="A36910" s="38"/>
      <c r="B36910" s="38"/>
      <c r="C36910" s="38"/>
    </row>
    <row r="36911" spans="1:3" ht="15" x14ac:dyDescent="0.25">
      <c r="A36911" s="38"/>
      <c r="B36911" s="38"/>
      <c r="C36911" s="38"/>
    </row>
    <row r="36912" spans="1:3" ht="15" x14ac:dyDescent="0.25">
      <c r="A36912" s="38"/>
      <c r="B36912" s="38"/>
      <c r="C36912" s="38"/>
    </row>
    <row r="36913" spans="1:3" ht="15" x14ac:dyDescent="0.25">
      <c r="A36913" s="38"/>
      <c r="B36913" s="38"/>
      <c r="C36913" s="38"/>
    </row>
    <row r="36914" spans="1:3" ht="15" x14ac:dyDescent="0.25">
      <c r="A36914" s="38"/>
      <c r="B36914" s="38"/>
      <c r="C36914" s="38"/>
    </row>
    <row r="36915" spans="1:3" ht="15" x14ac:dyDescent="0.25">
      <c r="A36915" s="38"/>
      <c r="B36915" s="38"/>
      <c r="C36915" s="38"/>
    </row>
    <row r="36916" spans="1:3" ht="15" x14ac:dyDescent="0.25">
      <c r="A36916" s="38"/>
      <c r="B36916" s="38"/>
      <c r="C36916" s="38"/>
    </row>
    <row r="36917" spans="1:3" ht="15" x14ac:dyDescent="0.25">
      <c r="A36917" s="38"/>
      <c r="B36917" s="38"/>
      <c r="C36917" s="38"/>
    </row>
    <row r="36918" spans="1:3" ht="15" x14ac:dyDescent="0.25">
      <c r="A36918" s="38"/>
      <c r="B36918" s="38"/>
      <c r="C36918" s="38"/>
    </row>
    <row r="36919" spans="1:3" ht="15" x14ac:dyDescent="0.25">
      <c r="A36919" s="38"/>
      <c r="B36919" s="38"/>
      <c r="C36919" s="38"/>
    </row>
    <row r="36920" spans="1:3" ht="15" x14ac:dyDescent="0.25">
      <c r="A36920" s="38"/>
      <c r="B36920" s="38"/>
      <c r="C36920" s="38"/>
    </row>
    <row r="36921" spans="1:3" ht="15" x14ac:dyDescent="0.25">
      <c r="A36921" s="38"/>
      <c r="B36921" s="38"/>
      <c r="C36921" s="38"/>
    </row>
    <row r="36922" spans="1:3" ht="15" x14ac:dyDescent="0.25">
      <c r="A36922" s="38"/>
      <c r="B36922" s="38"/>
      <c r="C36922" s="38"/>
    </row>
    <row r="36923" spans="1:3" ht="15" x14ac:dyDescent="0.25">
      <c r="A36923" s="38"/>
      <c r="B36923" s="38"/>
      <c r="C36923" s="38"/>
    </row>
    <row r="36924" spans="1:3" ht="15" x14ac:dyDescent="0.25">
      <c r="A36924" s="38"/>
      <c r="B36924" s="38"/>
      <c r="C36924" s="38"/>
    </row>
    <row r="36925" spans="1:3" ht="15" x14ac:dyDescent="0.25">
      <c r="A36925" s="38"/>
      <c r="B36925" s="38"/>
      <c r="C36925" s="38"/>
    </row>
    <row r="36926" spans="1:3" ht="15" x14ac:dyDescent="0.25">
      <c r="A36926" s="38"/>
      <c r="B36926" s="38"/>
      <c r="C36926" s="38"/>
    </row>
    <row r="36927" spans="1:3" ht="15" x14ac:dyDescent="0.25">
      <c r="A36927" s="38"/>
      <c r="B36927" s="38"/>
      <c r="C36927" s="38"/>
    </row>
    <row r="36928" spans="1:3" ht="15" x14ac:dyDescent="0.25">
      <c r="A36928" s="38"/>
      <c r="B36928" s="38"/>
      <c r="C36928" s="38"/>
    </row>
    <row r="36929" spans="1:3" ht="15" x14ac:dyDescent="0.25">
      <c r="A36929" s="38"/>
      <c r="B36929" s="38"/>
      <c r="C36929" s="38"/>
    </row>
    <row r="36930" spans="1:3" ht="15" x14ac:dyDescent="0.25">
      <c r="A36930" s="38"/>
      <c r="B36930" s="38"/>
      <c r="C36930" s="38"/>
    </row>
    <row r="36931" spans="1:3" ht="15" x14ac:dyDescent="0.25">
      <c r="A36931" s="38"/>
      <c r="B36931" s="38"/>
      <c r="C36931" s="38"/>
    </row>
    <row r="36932" spans="1:3" ht="15" x14ac:dyDescent="0.25">
      <c r="A36932" s="38"/>
      <c r="B36932" s="38"/>
      <c r="C36932" s="38"/>
    </row>
    <row r="36933" spans="1:3" ht="15" x14ac:dyDescent="0.25">
      <c r="A36933" s="38"/>
      <c r="B36933" s="38"/>
      <c r="C36933" s="38"/>
    </row>
    <row r="36934" spans="1:3" ht="15" x14ac:dyDescent="0.25">
      <c r="A36934" s="38"/>
      <c r="B36934" s="38"/>
      <c r="C36934" s="38"/>
    </row>
    <row r="36935" spans="1:3" ht="15" x14ac:dyDescent="0.25">
      <c r="A36935" s="38"/>
      <c r="B36935" s="38"/>
      <c r="C36935" s="38"/>
    </row>
    <row r="36936" spans="1:3" ht="15" x14ac:dyDescent="0.25">
      <c r="A36936" s="38"/>
      <c r="B36936" s="38"/>
      <c r="C36936" s="38"/>
    </row>
    <row r="36937" spans="1:3" ht="15" x14ac:dyDescent="0.25">
      <c r="A36937" s="38"/>
      <c r="B36937" s="38"/>
      <c r="C36937" s="38"/>
    </row>
    <row r="36938" spans="1:3" ht="15" x14ac:dyDescent="0.25">
      <c r="A36938" s="38"/>
      <c r="B36938" s="38"/>
      <c r="C36938" s="38"/>
    </row>
    <row r="36939" spans="1:3" ht="15" x14ac:dyDescent="0.25">
      <c r="A36939" s="38"/>
      <c r="B36939" s="38"/>
      <c r="C36939" s="38"/>
    </row>
    <row r="36940" spans="1:3" ht="15" x14ac:dyDescent="0.25">
      <c r="A36940" s="38"/>
      <c r="B36940" s="38"/>
      <c r="C36940" s="38"/>
    </row>
    <row r="36941" spans="1:3" ht="15" x14ac:dyDescent="0.25">
      <c r="A36941" s="38"/>
      <c r="B36941" s="38"/>
      <c r="C36941" s="38"/>
    </row>
    <row r="36942" spans="1:3" ht="15" x14ac:dyDescent="0.25">
      <c r="A36942" s="38"/>
      <c r="B36942" s="38"/>
      <c r="C36942" s="38"/>
    </row>
    <row r="36943" spans="1:3" ht="15" x14ac:dyDescent="0.25">
      <c r="A36943" s="38"/>
      <c r="B36943" s="38"/>
      <c r="C36943" s="38"/>
    </row>
    <row r="36944" spans="1:3" ht="15" x14ac:dyDescent="0.25">
      <c r="A36944" s="38"/>
      <c r="B36944" s="38"/>
      <c r="C36944" s="38"/>
    </row>
    <row r="36945" spans="1:3" ht="15" x14ac:dyDescent="0.25">
      <c r="A36945" s="38"/>
      <c r="B36945" s="38"/>
      <c r="C36945" s="38"/>
    </row>
    <row r="36946" spans="1:3" ht="15" x14ac:dyDescent="0.25">
      <c r="A36946" s="38"/>
      <c r="B36946" s="38"/>
      <c r="C36946" s="38"/>
    </row>
    <row r="36947" spans="1:3" ht="15" x14ac:dyDescent="0.25">
      <c r="A36947" s="38"/>
      <c r="B36947" s="38"/>
      <c r="C36947" s="38"/>
    </row>
    <row r="36948" spans="1:3" ht="15" x14ac:dyDescent="0.25">
      <c r="A36948" s="38"/>
      <c r="B36948" s="38"/>
      <c r="C36948" s="38"/>
    </row>
    <row r="36949" spans="1:3" ht="15" x14ac:dyDescent="0.25">
      <c r="A36949" s="38"/>
      <c r="B36949" s="38"/>
      <c r="C36949" s="38"/>
    </row>
    <row r="36950" spans="1:3" ht="15" x14ac:dyDescent="0.25">
      <c r="A36950" s="38"/>
      <c r="B36950" s="38"/>
      <c r="C36950" s="38"/>
    </row>
    <row r="36951" spans="1:3" ht="15" x14ac:dyDescent="0.25">
      <c r="A36951" s="38"/>
      <c r="B36951" s="38"/>
      <c r="C36951" s="38"/>
    </row>
    <row r="36952" spans="1:3" ht="15" x14ac:dyDescent="0.25">
      <c r="A36952" s="38"/>
      <c r="B36952" s="38"/>
      <c r="C36952" s="38"/>
    </row>
    <row r="36953" spans="1:3" ht="15" x14ac:dyDescent="0.25">
      <c r="A36953" s="38"/>
      <c r="B36953" s="38"/>
      <c r="C36953" s="38"/>
    </row>
    <row r="36954" spans="1:3" ht="15" x14ac:dyDescent="0.25">
      <c r="A36954" s="38"/>
      <c r="B36954" s="38"/>
      <c r="C36954" s="38"/>
    </row>
    <row r="36955" spans="1:3" ht="15" x14ac:dyDescent="0.25">
      <c r="A36955" s="38"/>
      <c r="B36955" s="38"/>
      <c r="C36955" s="38"/>
    </row>
    <row r="36956" spans="1:3" ht="15" x14ac:dyDescent="0.25">
      <c r="A36956" s="38"/>
      <c r="B36956" s="38"/>
      <c r="C36956" s="38"/>
    </row>
    <row r="36957" spans="1:3" ht="15" x14ac:dyDescent="0.25">
      <c r="A36957" s="38"/>
      <c r="B36957" s="38"/>
      <c r="C36957" s="38"/>
    </row>
    <row r="36958" spans="1:3" ht="15" x14ac:dyDescent="0.25">
      <c r="A36958" s="38"/>
      <c r="B36958" s="38"/>
      <c r="C36958" s="38"/>
    </row>
    <row r="36959" spans="1:3" ht="15" x14ac:dyDescent="0.25">
      <c r="A36959" s="38"/>
      <c r="B36959" s="38"/>
      <c r="C36959" s="38"/>
    </row>
    <row r="36960" spans="1:3" ht="15" x14ac:dyDescent="0.25">
      <c r="A36960" s="38"/>
      <c r="B36960" s="38"/>
      <c r="C36960" s="38"/>
    </row>
    <row r="36961" spans="1:3" ht="15" x14ac:dyDescent="0.25">
      <c r="A36961" s="38"/>
      <c r="B36961" s="38"/>
      <c r="C36961" s="38"/>
    </row>
    <row r="36962" spans="1:3" ht="15" x14ac:dyDescent="0.25">
      <c r="A36962" s="38"/>
      <c r="B36962" s="38"/>
      <c r="C36962" s="38"/>
    </row>
    <row r="36963" spans="1:3" ht="15" x14ac:dyDescent="0.25">
      <c r="A36963" s="38"/>
      <c r="B36963" s="38"/>
      <c r="C36963" s="38"/>
    </row>
    <row r="36964" spans="1:3" ht="15" x14ac:dyDescent="0.25">
      <c r="A36964" s="38"/>
      <c r="B36964" s="38"/>
      <c r="C36964" s="38"/>
    </row>
    <row r="36965" spans="1:3" ht="15" x14ac:dyDescent="0.25">
      <c r="A36965" s="38"/>
      <c r="B36965" s="38"/>
      <c r="C36965" s="38"/>
    </row>
    <row r="36966" spans="1:3" ht="15" x14ac:dyDescent="0.25">
      <c r="A36966" s="38"/>
      <c r="B36966" s="38"/>
      <c r="C36966" s="38"/>
    </row>
    <row r="36967" spans="1:3" ht="15" x14ac:dyDescent="0.25">
      <c r="A36967" s="38"/>
      <c r="B36967" s="38"/>
      <c r="C36967" s="38"/>
    </row>
    <row r="36968" spans="1:3" ht="15" x14ac:dyDescent="0.25">
      <c r="A36968" s="38"/>
      <c r="B36968" s="38"/>
      <c r="C36968" s="38"/>
    </row>
    <row r="36969" spans="1:3" ht="15" x14ac:dyDescent="0.25">
      <c r="A36969" s="38"/>
      <c r="B36969" s="38"/>
      <c r="C36969" s="38"/>
    </row>
    <row r="36970" spans="1:3" ht="15" x14ac:dyDescent="0.25">
      <c r="A36970" s="38"/>
      <c r="B36970" s="38"/>
      <c r="C36970" s="38"/>
    </row>
    <row r="36971" spans="1:3" ht="15" x14ac:dyDescent="0.25">
      <c r="A36971" s="38"/>
      <c r="B36971" s="38"/>
      <c r="C36971" s="38"/>
    </row>
    <row r="36972" spans="1:3" ht="15" x14ac:dyDescent="0.25">
      <c r="A36972" s="38"/>
      <c r="B36972" s="38"/>
      <c r="C36972" s="38"/>
    </row>
    <row r="36973" spans="1:3" ht="15" x14ac:dyDescent="0.25">
      <c r="A36973" s="38"/>
      <c r="B36973" s="38"/>
      <c r="C36973" s="38"/>
    </row>
    <row r="36974" spans="1:3" ht="15" x14ac:dyDescent="0.25">
      <c r="A36974" s="38"/>
      <c r="B36974" s="38"/>
      <c r="C36974" s="38"/>
    </row>
    <row r="36975" spans="1:3" ht="15" x14ac:dyDescent="0.25">
      <c r="A36975" s="38"/>
      <c r="B36975" s="38"/>
      <c r="C36975" s="38"/>
    </row>
    <row r="36976" spans="1:3" ht="15" x14ac:dyDescent="0.25">
      <c r="A36976" s="38"/>
      <c r="B36976" s="38"/>
      <c r="C36976" s="38"/>
    </row>
    <row r="36977" spans="1:3" ht="15" x14ac:dyDescent="0.25">
      <c r="A36977" s="38"/>
      <c r="B36977" s="38"/>
      <c r="C36977" s="38"/>
    </row>
    <row r="36978" spans="1:3" ht="15" x14ac:dyDescent="0.25">
      <c r="A36978" s="38"/>
      <c r="B36978" s="38"/>
      <c r="C36978" s="38"/>
    </row>
    <row r="36979" spans="1:3" ht="15" x14ac:dyDescent="0.25">
      <c r="A36979" s="38"/>
      <c r="B36979" s="38"/>
      <c r="C36979" s="38"/>
    </row>
    <row r="36980" spans="1:3" ht="15" x14ac:dyDescent="0.25">
      <c r="A36980" s="38"/>
      <c r="B36980" s="38"/>
      <c r="C36980" s="38"/>
    </row>
    <row r="36981" spans="1:3" ht="15" x14ac:dyDescent="0.25">
      <c r="A36981" s="38"/>
      <c r="B36981" s="38"/>
      <c r="C36981" s="38"/>
    </row>
    <row r="36982" spans="1:3" ht="15" x14ac:dyDescent="0.25">
      <c r="A36982" s="38"/>
      <c r="B36982" s="38"/>
      <c r="C36982" s="38"/>
    </row>
    <row r="36983" spans="1:3" ht="15" x14ac:dyDescent="0.25">
      <c r="A36983" s="38"/>
      <c r="B36983" s="38"/>
      <c r="C36983" s="38"/>
    </row>
    <row r="36984" spans="1:3" ht="15" x14ac:dyDescent="0.25">
      <c r="A36984" s="38"/>
      <c r="B36984" s="38"/>
      <c r="C36984" s="38"/>
    </row>
    <row r="36985" spans="1:3" ht="15" x14ac:dyDescent="0.25">
      <c r="A36985" s="38"/>
      <c r="B36985" s="38"/>
      <c r="C36985" s="38"/>
    </row>
    <row r="36986" spans="1:3" ht="15" x14ac:dyDescent="0.25">
      <c r="A36986" s="38"/>
      <c r="B36986" s="38"/>
      <c r="C36986" s="38"/>
    </row>
    <row r="36987" spans="1:3" ht="15" x14ac:dyDescent="0.25">
      <c r="A36987" s="38"/>
      <c r="B36987" s="38"/>
      <c r="C36987" s="38"/>
    </row>
    <row r="36988" spans="1:3" ht="15" x14ac:dyDescent="0.25">
      <c r="A36988" s="38"/>
      <c r="B36988" s="38"/>
      <c r="C36988" s="38"/>
    </row>
    <row r="36989" spans="1:3" ht="15" x14ac:dyDescent="0.25">
      <c r="A36989" s="38"/>
      <c r="B36989" s="38"/>
      <c r="C36989" s="38"/>
    </row>
    <row r="36990" spans="1:3" ht="15" x14ac:dyDescent="0.25">
      <c r="A36990" s="38"/>
      <c r="B36990" s="38"/>
      <c r="C36990" s="38"/>
    </row>
    <row r="36991" spans="1:3" ht="15" x14ac:dyDescent="0.25">
      <c r="A36991" s="38"/>
      <c r="B36991" s="38"/>
      <c r="C36991" s="38"/>
    </row>
    <row r="36992" spans="1:3" ht="15" x14ac:dyDescent="0.25">
      <c r="A36992" s="38"/>
      <c r="B36992" s="38"/>
      <c r="C36992" s="38"/>
    </row>
    <row r="36993" spans="1:3" ht="15" x14ac:dyDescent="0.25">
      <c r="A36993" s="38"/>
      <c r="B36993" s="38"/>
      <c r="C36993" s="38"/>
    </row>
    <row r="36994" spans="1:3" ht="15" x14ac:dyDescent="0.25">
      <c r="A36994" s="38"/>
      <c r="B36994" s="38"/>
      <c r="C36994" s="38"/>
    </row>
    <row r="36995" spans="1:3" ht="15" x14ac:dyDescent="0.25">
      <c r="A36995" s="38"/>
      <c r="B36995" s="38"/>
      <c r="C36995" s="38"/>
    </row>
    <row r="36996" spans="1:3" ht="15" x14ac:dyDescent="0.25">
      <c r="A36996" s="38"/>
      <c r="B36996" s="38"/>
      <c r="C36996" s="38"/>
    </row>
    <row r="36997" spans="1:3" ht="15" x14ac:dyDescent="0.25">
      <c r="A36997" s="38"/>
      <c r="B36997" s="38"/>
      <c r="C36997" s="38"/>
    </row>
    <row r="36998" spans="1:3" ht="15" x14ac:dyDescent="0.25">
      <c r="A36998" s="38"/>
      <c r="B36998" s="38"/>
      <c r="C36998" s="38"/>
    </row>
    <row r="36999" spans="1:3" ht="15" x14ac:dyDescent="0.25">
      <c r="A36999" s="38"/>
      <c r="B36999" s="38"/>
      <c r="C36999" s="38"/>
    </row>
    <row r="37000" spans="1:3" ht="15" x14ac:dyDescent="0.25">
      <c r="A37000" s="38"/>
      <c r="B37000" s="38"/>
      <c r="C37000" s="38"/>
    </row>
    <row r="37001" spans="1:3" ht="15" x14ac:dyDescent="0.25">
      <c r="A37001" s="38"/>
      <c r="B37001" s="38"/>
      <c r="C37001" s="38"/>
    </row>
    <row r="37002" spans="1:3" ht="15" x14ac:dyDescent="0.25">
      <c r="A37002" s="38"/>
      <c r="B37002" s="38"/>
      <c r="C37002" s="38"/>
    </row>
    <row r="37003" spans="1:3" ht="15" x14ac:dyDescent="0.25">
      <c r="A37003" s="38"/>
      <c r="B37003" s="38"/>
      <c r="C37003" s="38"/>
    </row>
    <row r="37004" spans="1:3" ht="15" x14ac:dyDescent="0.25">
      <c r="A37004" s="38"/>
      <c r="B37004" s="38"/>
      <c r="C37004" s="38"/>
    </row>
    <row r="37005" spans="1:3" ht="15" x14ac:dyDescent="0.25">
      <c r="A37005" s="38"/>
      <c r="B37005" s="38"/>
      <c r="C37005" s="38"/>
    </row>
    <row r="37006" spans="1:3" ht="15" x14ac:dyDescent="0.25">
      <c r="A37006" s="38"/>
      <c r="B37006" s="38"/>
      <c r="C37006" s="38"/>
    </row>
    <row r="37007" spans="1:3" ht="15" x14ac:dyDescent="0.25">
      <c r="A37007" s="38"/>
      <c r="B37007" s="38"/>
      <c r="C37007" s="38"/>
    </row>
    <row r="37008" spans="1:3" ht="15" x14ac:dyDescent="0.25">
      <c r="A37008" s="38"/>
      <c r="B37008" s="38"/>
      <c r="C37008" s="38"/>
    </row>
    <row r="37009" spans="1:3" ht="15" x14ac:dyDescent="0.25">
      <c r="A37009" s="38"/>
      <c r="B37009" s="38"/>
      <c r="C37009" s="38"/>
    </row>
    <row r="37010" spans="1:3" ht="15" x14ac:dyDescent="0.25">
      <c r="A37010" s="38"/>
      <c r="B37010" s="38"/>
      <c r="C37010" s="38"/>
    </row>
    <row r="37011" spans="1:3" ht="15" x14ac:dyDescent="0.25">
      <c r="A37011" s="38"/>
      <c r="B37011" s="38"/>
      <c r="C37011" s="38"/>
    </row>
    <row r="37012" spans="1:3" ht="15" x14ac:dyDescent="0.25">
      <c r="A37012" s="38"/>
      <c r="B37012" s="38"/>
      <c r="C37012" s="38"/>
    </row>
    <row r="37013" spans="1:3" ht="15" x14ac:dyDescent="0.25">
      <c r="A37013" s="38"/>
      <c r="B37013" s="38"/>
      <c r="C37013" s="38"/>
    </row>
    <row r="37014" spans="1:3" ht="15" x14ac:dyDescent="0.25">
      <c r="A37014" s="38"/>
      <c r="B37014" s="38"/>
      <c r="C37014" s="38"/>
    </row>
    <row r="37015" spans="1:3" ht="15" x14ac:dyDescent="0.25">
      <c r="A37015" s="38"/>
      <c r="B37015" s="38"/>
      <c r="C37015" s="38"/>
    </row>
    <row r="37016" spans="1:3" ht="15" x14ac:dyDescent="0.25">
      <c r="A37016" s="38"/>
      <c r="B37016" s="38"/>
      <c r="C37016" s="38"/>
    </row>
    <row r="37017" spans="1:3" ht="15" x14ac:dyDescent="0.25">
      <c r="A37017" s="38"/>
      <c r="B37017" s="38"/>
      <c r="C37017" s="38"/>
    </row>
    <row r="37018" spans="1:3" ht="15" x14ac:dyDescent="0.25">
      <c r="A37018" s="38"/>
      <c r="B37018" s="38"/>
      <c r="C37018" s="38"/>
    </row>
    <row r="37019" spans="1:3" ht="15" x14ac:dyDescent="0.25">
      <c r="A37019" s="38"/>
      <c r="B37019" s="38"/>
      <c r="C37019" s="38"/>
    </row>
    <row r="37020" spans="1:3" ht="15" x14ac:dyDescent="0.25">
      <c r="A37020" s="38"/>
      <c r="B37020" s="38"/>
      <c r="C37020" s="38"/>
    </row>
    <row r="37021" spans="1:3" ht="15" x14ac:dyDescent="0.25">
      <c r="A37021" s="38"/>
      <c r="B37021" s="38"/>
      <c r="C37021" s="38"/>
    </row>
    <row r="37022" spans="1:3" ht="15" x14ac:dyDescent="0.25">
      <c r="A37022" s="38"/>
      <c r="B37022" s="38"/>
      <c r="C37022" s="38"/>
    </row>
    <row r="37023" spans="1:3" ht="15" x14ac:dyDescent="0.25">
      <c r="A37023" s="38"/>
      <c r="B37023" s="38"/>
      <c r="C37023" s="38"/>
    </row>
    <row r="37024" spans="1:3" ht="15" x14ac:dyDescent="0.25">
      <c r="A37024" s="38"/>
      <c r="B37024" s="38"/>
      <c r="C37024" s="38"/>
    </row>
    <row r="37025" spans="1:3" ht="15" x14ac:dyDescent="0.25">
      <c r="A37025" s="38"/>
      <c r="B37025" s="38"/>
      <c r="C37025" s="38"/>
    </row>
    <row r="37026" spans="1:3" ht="15" x14ac:dyDescent="0.25">
      <c r="A37026" s="38"/>
      <c r="B37026" s="38"/>
      <c r="C37026" s="38"/>
    </row>
    <row r="37027" spans="1:3" ht="15" x14ac:dyDescent="0.25">
      <c r="A37027" s="38"/>
      <c r="B37027" s="38"/>
      <c r="C37027" s="38"/>
    </row>
    <row r="37028" spans="1:3" ht="15" x14ac:dyDescent="0.25">
      <c r="A37028" s="38"/>
      <c r="B37028" s="38"/>
      <c r="C37028" s="38"/>
    </row>
    <row r="37029" spans="1:3" ht="15" x14ac:dyDescent="0.25">
      <c r="A37029" s="38"/>
      <c r="B37029" s="38"/>
      <c r="C37029" s="38"/>
    </row>
    <row r="37030" spans="1:3" ht="15" x14ac:dyDescent="0.25">
      <c r="A37030" s="38"/>
      <c r="B37030" s="38"/>
      <c r="C37030" s="38"/>
    </row>
    <row r="37031" spans="1:3" ht="15" x14ac:dyDescent="0.25">
      <c r="A37031" s="38"/>
      <c r="B37031" s="38"/>
      <c r="C37031" s="38"/>
    </row>
    <row r="37032" spans="1:3" ht="15" x14ac:dyDescent="0.25">
      <c r="A37032" s="38"/>
      <c r="B37032" s="38"/>
      <c r="C37032" s="38"/>
    </row>
    <row r="37033" spans="1:3" ht="15" x14ac:dyDescent="0.25">
      <c r="A37033" s="38"/>
      <c r="B37033" s="38"/>
      <c r="C37033" s="38"/>
    </row>
    <row r="37034" spans="1:3" ht="15" x14ac:dyDescent="0.25">
      <c r="A37034" s="38"/>
      <c r="B37034" s="38"/>
      <c r="C37034" s="38"/>
    </row>
    <row r="37035" spans="1:3" ht="15" x14ac:dyDescent="0.25">
      <c r="A37035" s="38"/>
      <c r="B37035" s="38"/>
      <c r="C37035" s="38"/>
    </row>
    <row r="37036" spans="1:3" ht="15" x14ac:dyDescent="0.25">
      <c r="A37036" s="38"/>
      <c r="B37036" s="38"/>
      <c r="C37036" s="38"/>
    </row>
    <row r="37037" spans="1:3" ht="15" x14ac:dyDescent="0.25">
      <c r="A37037" s="38"/>
      <c r="B37037" s="38"/>
      <c r="C37037" s="38"/>
    </row>
    <row r="37038" spans="1:3" ht="15" x14ac:dyDescent="0.25">
      <c r="A37038" s="38"/>
      <c r="B37038" s="38"/>
      <c r="C37038" s="38"/>
    </row>
    <row r="37039" spans="1:3" ht="15" x14ac:dyDescent="0.25">
      <c r="A37039" s="38"/>
      <c r="B37039" s="38"/>
      <c r="C37039" s="38"/>
    </row>
    <row r="37040" spans="1:3" ht="15" x14ac:dyDescent="0.25">
      <c r="A37040" s="38"/>
      <c r="B37040" s="38"/>
      <c r="C37040" s="38"/>
    </row>
    <row r="37041" spans="1:3" ht="15" x14ac:dyDescent="0.25">
      <c r="A37041" s="38"/>
      <c r="B37041" s="38"/>
      <c r="C37041" s="38"/>
    </row>
    <row r="37042" spans="1:3" ht="15" x14ac:dyDescent="0.25">
      <c r="A37042" s="38"/>
      <c r="B37042" s="38"/>
      <c r="C37042" s="38"/>
    </row>
    <row r="37043" spans="1:3" ht="15" x14ac:dyDescent="0.25">
      <c r="A37043" s="38"/>
      <c r="B37043" s="38"/>
      <c r="C37043" s="38"/>
    </row>
    <row r="37044" spans="1:3" ht="15" x14ac:dyDescent="0.25">
      <c r="A37044" s="38"/>
      <c r="B37044" s="38"/>
      <c r="C37044" s="38"/>
    </row>
    <row r="37045" spans="1:3" ht="15" x14ac:dyDescent="0.25">
      <c r="A37045" s="38"/>
      <c r="B37045" s="38"/>
      <c r="C37045" s="38"/>
    </row>
    <row r="37046" spans="1:3" ht="15" x14ac:dyDescent="0.25">
      <c r="A37046" s="38"/>
      <c r="B37046" s="38"/>
      <c r="C37046" s="38"/>
    </row>
    <row r="37047" spans="1:3" ht="15" x14ac:dyDescent="0.25">
      <c r="A37047" s="38"/>
      <c r="B37047" s="38"/>
      <c r="C37047" s="38"/>
    </row>
    <row r="37048" spans="1:3" ht="15" x14ac:dyDescent="0.25">
      <c r="A37048" s="38"/>
      <c r="B37048" s="38"/>
      <c r="C37048" s="38"/>
    </row>
    <row r="37049" spans="1:3" ht="15" x14ac:dyDescent="0.25">
      <c r="A37049" s="38"/>
      <c r="B37049" s="38"/>
      <c r="C37049" s="38"/>
    </row>
    <row r="37050" spans="1:3" ht="15" x14ac:dyDescent="0.25">
      <c r="A37050" s="38"/>
      <c r="B37050" s="38"/>
      <c r="C37050" s="38"/>
    </row>
    <row r="37051" spans="1:3" ht="15" x14ac:dyDescent="0.25">
      <c r="A37051" s="38"/>
      <c r="B37051" s="38"/>
      <c r="C37051" s="38"/>
    </row>
    <row r="37052" spans="1:3" ht="15" x14ac:dyDescent="0.25">
      <c r="A37052" s="38"/>
      <c r="B37052" s="38"/>
      <c r="C37052" s="38"/>
    </row>
    <row r="37053" spans="1:3" ht="15" x14ac:dyDescent="0.25">
      <c r="A37053" s="38"/>
      <c r="B37053" s="38"/>
      <c r="C37053" s="38"/>
    </row>
    <row r="37054" spans="1:3" ht="15" x14ac:dyDescent="0.25">
      <c r="A37054" s="38"/>
      <c r="B37054" s="38"/>
      <c r="C37054" s="38"/>
    </row>
    <row r="37055" spans="1:3" ht="15" x14ac:dyDescent="0.25">
      <c r="A37055" s="38"/>
      <c r="B37055" s="38"/>
      <c r="C37055" s="38"/>
    </row>
    <row r="37056" spans="1:3" ht="15" x14ac:dyDescent="0.25">
      <c r="A37056" s="38"/>
      <c r="B37056" s="38"/>
      <c r="C37056" s="38"/>
    </row>
    <row r="37057" spans="1:3" ht="15" x14ac:dyDescent="0.25">
      <c r="A37057" s="38"/>
      <c r="B37057" s="38"/>
      <c r="C37057" s="38"/>
    </row>
    <row r="37058" spans="1:3" ht="15" x14ac:dyDescent="0.25">
      <c r="A37058" s="38"/>
      <c r="B37058" s="38"/>
      <c r="C37058" s="38"/>
    </row>
    <row r="37059" spans="1:3" ht="15" x14ac:dyDescent="0.25">
      <c r="A37059" s="38"/>
      <c r="B37059" s="38"/>
      <c r="C37059" s="38"/>
    </row>
    <row r="37060" spans="1:3" ht="15" x14ac:dyDescent="0.25">
      <c r="A37060" s="38"/>
      <c r="B37060" s="38"/>
      <c r="C37060" s="38"/>
    </row>
    <row r="37061" spans="1:3" ht="15" x14ac:dyDescent="0.25">
      <c r="A37061" s="38"/>
      <c r="B37061" s="38"/>
      <c r="C37061" s="38"/>
    </row>
    <row r="37062" spans="1:3" ht="15" x14ac:dyDescent="0.25">
      <c r="A37062" s="38"/>
      <c r="B37062" s="38"/>
      <c r="C37062" s="38"/>
    </row>
    <row r="37063" spans="1:3" ht="15" x14ac:dyDescent="0.25">
      <c r="A37063" s="38"/>
      <c r="B37063" s="38"/>
      <c r="C37063" s="38"/>
    </row>
    <row r="37064" spans="1:3" ht="15" x14ac:dyDescent="0.25">
      <c r="A37064" s="38"/>
      <c r="B37064" s="38"/>
      <c r="C37064" s="38"/>
    </row>
    <row r="37065" spans="1:3" ht="15" x14ac:dyDescent="0.25">
      <c r="A37065" s="38"/>
      <c r="B37065" s="38"/>
      <c r="C37065" s="38"/>
    </row>
    <row r="37066" spans="1:3" ht="15" x14ac:dyDescent="0.25">
      <c r="A37066" s="38"/>
      <c r="B37066" s="38"/>
      <c r="C37066" s="38"/>
    </row>
    <row r="37067" spans="1:3" ht="15" x14ac:dyDescent="0.25">
      <c r="A37067" s="38"/>
      <c r="B37067" s="38"/>
      <c r="C37067" s="38"/>
    </row>
    <row r="37068" spans="1:3" ht="15" x14ac:dyDescent="0.25">
      <c r="A37068" s="38"/>
      <c r="B37068" s="38"/>
      <c r="C37068" s="38"/>
    </row>
    <row r="37069" spans="1:3" ht="15" x14ac:dyDescent="0.25">
      <c r="A37069" s="38"/>
      <c r="B37069" s="38"/>
      <c r="C37069" s="38"/>
    </row>
    <row r="37070" spans="1:3" ht="15" x14ac:dyDescent="0.25">
      <c r="A37070" s="38"/>
      <c r="B37070" s="38"/>
      <c r="C37070" s="38"/>
    </row>
    <row r="37071" spans="1:3" ht="15" x14ac:dyDescent="0.25">
      <c r="A37071" s="38"/>
      <c r="B37071" s="38"/>
      <c r="C37071" s="38"/>
    </row>
    <row r="37072" spans="1:3" ht="15" x14ac:dyDescent="0.25">
      <c r="A37072" s="38"/>
      <c r="B37072" s="38"/>
      <c r="C37072" s="38"/>
    </row>
    <row r="37073" spans="1:3" ht="15" x14ac:dyDescent="0.25">
      <c r="A37073" s="38"/>
      <c r="B37073" s="38"/>
      <c r="C37073" s="38"/>
    </row>
    <row r="37074" spans="1:3" ht="15" x14ac:dyDescent="0.25">
      <c r="A37074" s="38"/>
      <c r="B37074" s="38"/>
      <c r="C37074" s="38"/>
    </row>
    <row r="37075" spans="1:3" ht="15" x14ac:dyDescent="0.25">
      <c r="A37075" s="38"/>
      <c r="B37075" s="38"/>
      <c r="C37075" s="38"/>
    </row>
    <row r="37076" spans="1:3" ht="15" x14ac:dyDescent="0.25">
      <c r="A37076" s="38"/>
      <c r="B37076" s="38"/>
      <c r="C37076" s="38"/>
    </row>
    <row r="37077" spans="1:3" ht="15" x14ac:dyDescent="0.25">
      <c r="A37077" s="38"/>
      <c r="B37077" s="38"/>
      <c r="C37077" s="38"/>
    </row>
    <row r="37078" spans="1:3" ht="15" x14ac:dyDescent="0.25">
      <c r="A37078" s="38"/>
      <c r="B37078" s="38"/>
      <c r="C37078" s="38"/>
    </row>
    <row r="37079" spans="1:3" ht="15" x14ac:dyDescent="0.25">
      <c r="A37079" s="38"/>
      <c r="B37079" s="38"/>
      <c r="C37079" s="38"/>
    </row>
    <row r="37080" spans="1:3" ht="15" x14ac:dyDescent="0.25">
      <c r="A37080" s="38"/>
      <c r="B37080" s="38"/>
      <c r="C37080" s="38"/>
    </row>
    <row r="37081" spans="1:3" ht="15" x14ac:dyDescent="0.25">
      <c r="A37081" s="38"/>
      <c r="B37081" s="38"/>
      <c r="C37081" s="38"/>
    </row>
    <row r="37082" spans="1:3" ht="15" x14ac:dyDescent="0.25">
      <c r="A37082" s="38"/>
      <c r="B37082" s="38"/>
      <c r="C37082" s="38"/>
    </row>
    <row r="37083" spans="1:3" ht="15" x14ac:dyDescent="0.25">
      <c r="A37083" s="38"/>
      <c r="B37083" s="38"/>
      <c r="C37083" s="38"/>
    </row>
    <row r="37084" spans="1:3" ht="15" x14ac:dyDescent="0.25">
      <c r="A37084" s="38"/>
      <c r="B37084" s="38"/>
      <c r="C37084" s="38"/>
    </row>
    <row r="37085" spans="1:3" ht="15" x14ac:dyDescent="0.25">
      <c r="A37085" s="38"/>
      <c r="B37085" s="38"/>
      <c r="C37085" s="38"/>
    </row>
    <row r="37086" spans="1:3" ht="15" x14ac:dyDescent="0.25">
      <c r="A37086" s="38"/>
      <c r="B37086" s="38"/>
      <c r="C37086" s="38"/>
    </row>
    <row r="37087" spans="1:3" ht="15" x14ac:dyDescent="0.25">
      <c r="A37087" s="38"/>
      <c r="B37087" s="38"/>
      <c r="C37087" s="38"/>
    </row>
    <row r="37088" spans="1:3" ht="15" x14ac:dyDescent="0.25">
      <c r="A37088" s="38"/>
      <c r="B37088" s="38"/>
      <c r="C37088" s="38"/>
    </row>
    <row r="37089" spans="1:3" ht="15" x14ac:dyDescent="0.25">
      <c r="A37089" s="38"/>
      <c r="B37089" s="38"/>
      <c r="C37089" s="38"/>
    </row>
    <row r="37090" spans="1:3" ht="15" x14ac:dyDescent="0.25">
      <c r="A37090" s="38"/>
      <c r="B37090" s="38"/>
      <c r="C37090" s="38"/>
    </row>
    <row r="37091" spans="1:3" ht="15" x14ac:dyDescent="0.25">
      <c r="A37091" s="38"/>
      <c r="B37091" s="38"/>
      <c r="C37091" s="38"/>
    </row>
    <row r="37092" spans="1:3" ht="15" x14ac:dyDescent="0.25">
      <c r="A37092" s="38"/>
      <c r="B37092" s="38"/>
      <c r="C37092" s="38"/>
    </row>
    <row r="37093" spans="1:3" ht="15" x14ac:dyDescent="0.25">
      <c r="A37093" s="38"/>
      <c r="B37093" s="38"/>
      <c r="C37093" s="38"/>
    </row>
    <row r="37094" spans="1:3" ht="15" x14ac:dyDescent="0.25">
      <c r="A37094" s="38"/>
      <c r="B37094" s="38"/>
      <c r="C37094" s="38"/>
    </row>
    <row r="37095" spans="1:3" ht="15" x14ac:dyDescent="0.25">
      <c r="A37095" s="38"/>
      <c r="B37095" s="38"/>
      <c r="C37095" s="38"/>
    </row>
    <row r="37096" spans="1:3" ht="15" x14ac:dyDescent="0.25">
      <c r="A37096" s="38"/>
      <c r="B37096" s="38"/>
      <c r="C37096" s="38"/>
    </row>
    <row r="37097" spans="1:3" ht="15" x14ac:dyDescent="0.25">
      <c r="A37097" s="38"/>
      <c r="B37097" s="38"/>
      <c r="C37097" s="38"/>
    </row>
    <row r="37098" spans="1:3" ht="15" x14ac:dyDescent="0.25">
      <c r="A37098" s="38"/>
      <c r="B37098" s="38"/>
      <c r="C37098" s="38"/>
    </row>
    <row r="37099" spans="1:3" ht="15" x14ac:dyDescent="0.25">
      <c r="A37099" s="38"/>
      <c r="B37099" s="38"/>
      <c r="C37099" s="38"/>
    </row>
    <row r="37100" spans="1:3" ht="15" x14ac:dyDescent="0.25">
      <c r="A37100" s="38"/>
      <c r="B37100" s="38"/>
      <c r="C37100" s="38"/>
    </row>
    <row r="37101" spans="1:3" ht="15" x14ac:dyDescent="0.25">
      <c r="A37101" s="38"/>
      <c r="B37101" s="38"/>
      <c r="C37101" s="38"/>
    </row>
    <row r="37102" spans="1:3" ht="15" x14ac:dyDescent="0.25">
      <c r="A37102" s="38"/>
      <c r="B37102" s="38"/>
      <c r="C37102" s="38"/>
    </row>
    <row r="37103" spans="1:3" ht="15" x14ac:dyDescent="0.25">
      <c r="A37103" s="38"/>
      <c r="B37103" s="38"/>
      <c r="C37103" s="38"/>
    </row>
    <row r="37104" spans="1:3" ht="15" x14ac:dyDescent="0.25">
      <c r="A37104" s="38"/>
      <c r="B37104" s="38"/>
      <c r="C37104" s="38"/>
    </row>
    <row r="37105" spans="1:3" ht="15" x14ac:dyDescent="0.25">
      <c r="A37105" s="38"/>
      <c r="B37105" s="38"/>
      <c r="C37105" s="38"/>
    </row>
    <row r="37106" spans="1:3" ht="15" x14ac:dyDescent="0.25">
      <c r="A37106" s="38"/>
      <c r="B37106" s="38"/>
      <c r="C37106" s="38"/>
    </row>
    <row r="37107" spans="1:3" ht="15" x14ac:dyDescent="0.25">
      <c r="A37107" s="38"/>
      <c r="B37107" s="38"/>
      <c r="C37107" s="38"/>
    </row>
    <row r="37108" spans="1:3" ht="15" x14ac:dyDescent="0.25">
      <c r="A37108" s="38"/>
      <c r="B37108" s="38"/>
      <c r="C37108" s="38"/>
    </row>
    <row r="37109" spans="1:3" ht="15" x14ac:dyDescent="0.25">
      <c r="A37109" s="38"/>
      <c r="B37109" s="38"/>
      <c r="C37109" s="38"/>
    </row>
    <row r="37110" spans="1:3" ht="15" x14ac:dyDescent="0.25">
      <c r="A37110" s="38"/>
      <c r="B37110" s="38"/>
      <c r="C37110" s="38"/>
    </row>
    <row r="37111" spans="1:3" ht="15" x14ac:dyDescent="0.25">
      <c r="A37111" s="38"/>
      <c r="B37111" s="38"/>
      <c r="C37111" s="38"/>
    </row>
    <row r="37112" spans="1:3" ht="15" x14ac:dyDescent="0.25">
      <c r="A37112" s="38"/>
      <c r="B37112" s="38"/>
      <c r="C37112" s="38"/>
    </row>
    <row r="37113" spans="1:3" ht="15" x14ac:dyDescent="0.25">
      <c r="A37113" s="38"/>
      <c r="B37113" s="38"/>
      <c r="C37113" s="38"/>
    </row>
    <row r="37114" spans="1:3" ht="15" x14ac:dyDescent="0.25">
      <c r="A37114" s="38"/>
      <c r="B37114" s="38"/>
      <c r="C37114" s="38"/>
    </row>
    <row r="37115" spans="1:3" ht="15" x14ac:dyDescent="0.25">
      <c r="A37115" s="38"/>
      <c r="B37115" s="38"/>
      <c r="C37115" s="38"/>
    </row>
    <row r="37116" spans="1:3" ht="15" x14ac:dyDescent="0.25">
      <c r="A37116" s="38"/>
      <c r="B37116" s="38"/>
      <c r="C37116" s="38"/>
    </row>
    <row r="37117" spans="1:3" ht="15" x14ac:dyDescent="0.25">
      <c r="A37117" s="38"/>
      <c r="B37117" s="38"/>
      <c r="C37117" s="38"/>
    </row>
    <row r="37118" spans="1:3" ht="15" x14ac:dyDescent="0.25">
      <c r="A37118" s="38"/>
      <c r="B37118" s="38"/>
      <c r="C37118" s="38"/>
    </row>
    <row r="37119" spans="1:3" ht="15" x14ac:dyDescent="0.25">
      <c r="A37119" s="38"/>
      <c r="B37119" s="38"/>
      <c r="C37119" s="38"/>
    </row>
    <row r="37120" spans="1:3" ht="15" x14ac:dyDescent="0.25">
      <c r="A37120" s="38"/>
      <c r="B37120" s="38"/>
      <c r="C37120" s="38"/>
    </row>
    <row r="37121" spans="1:3" ht="15" x14ac:dyDescent="0.25">
      <c r="A37121" s="38"/>
      <c r="B37121" s="38"/>
      <c r="C37121" s="38"/>
    </row>
    <row r="37122" spans="1:3" ht="15" x14ac:dyDescent="0.25">
      <c r="A37122" s="38"/>
      <c r="B37122" s="38"/>
      <c r="C37122" s="38"/>
    </row>
    <row r="37123" spans="1:3" ht="15" x14ac:dyDescent="0.25">
      <c r="A37123" s="38"/>
      <c r="B37123" s="38"/>
      <c r="C37123" s="38"/>
    </row>
    <row r="37124" spans="1:3" ht="15" x14ac:dyDescent="0.25">
      <c r="A37124" s="38"/>
      <c r="B37124" s="38"/>
      <c r="C37124" s="38"/>
    </row>
    <row r="37125" spans="1:3" ht="15" x14ac:dyDescent="0.25">
      <c r="A37125" s="38"/>
      <c r="B37125" s="38"/>
      <c r="C37125" s="38"/>
    </row>
    <row r="37126" spans="1:3" ht="15" x14ac:dyDescent="0.25">
      <c r="A37126" s="38"/>
      <c r="B37126" s="38"/>
      <c r="C37126" s="38"/>
    </row>
    <row r="37127" spans="1:3" ht="15" x14ac:dyDescent="0.25">
      <c r="A37127" s="38"/>
      <c r="B37127" s="38"/>
      <c r="C37127" s="38"/>
    </row>
    <row r="37128" spans="1:3" ht="15" x14ac:dyDescent="0.25">
      <c r="A37128" s="38"/>
      <c r="B37128" s="38"/>
      <c r="C37128" s="38"/>
    </row>
    <row r="37129" spans="1:3" ht="15" x14ac:dyDescent="0.25">
      <c r="A37129" s="38"/>
      <c r="B37129" s="38"/>
      <c r="C37129" s="38"/>
    </row>
    <row r="37130" spans="1:3" ht="15" x14ac:dyDescent="0.25">
      <c r="A37130" s="38"/>
      <c r="B37130" s="38"/>
      <c r="C37130" s="38"/>
    </row>
    <row r="37131" spans="1:3" ht="15" x14ac:dyDescent="0.25">
      <c r="A37131" s="38"/>
      <c r="B37131" s="38"/>
      <c r="C37131" s="38"/>
    </row>
    <row r="37132" spans="1:3" ht="15" x14ac:dyDescent="0.25">
      <c r="A37132" s="38"/>
      <c r="B37132" s="38"/>
      <c r="C37132" s="38"/>
    </row>
    <row r="37133" spans="1:3" ht="15" x14ac:dyDescent="0.25">
      <c r="A37133" s="38"/>
      <c r="B37133" s="38"/>
      <c r="C37133" s="38"/>
    </row>
    <row r="37134" spans="1:3" ht="15" x14ac:dyDescent="0.25">
      <c r="A37134" s="38"/>
      <c r="B37134" s="38"/>
      <c r="C37134" s="38"/>
    </row>
    <row r="37135" spans="1:3" ht="15" x14ac:dyDescent="0.25">
      <c r="A37135" s="38"/>
      <c r="B37135" s="38"/>
      <c r="C37135" s="38"/>
    </row>
    <row r="37136" spans="1:3" ht="15" x14ac:dyDescent="0.25">
      <c r="A37136" s="38"/>
      <c r="B37136" s="38"/>
      <c r="C37136" s="38"/>
    </row>
    <row r="37137" spans="1:3" ht="15" x14ac:dyDescent="0.25">
      <c r="A37137" s="38"/>
      <c r="B37137" s="38"/>
      <c r="C37137" s="38"/>
    </row>
    <row r="37138" spans="1:3" ht="15" x14ac:dyDescent="0.25">
      <c r="A37138" s="38"/>
      <c r="B37138" s="38"/>
      <c r="C37138" s="38"/>
    </row>
    <row r="37139" spans="1:3" ht="15" x14ac:dyDescent="0.25">
      <c r="A37139" s="38"/>
      <c r="B37139" s="38"/>
      <c r="C37139" s="38"/>
    </row>
    <row r="37140" spans="1:3" ht="15" x14ac:dyDescent="0.25">
      <c r="A37140" s="38"/>
      <c r="B37140" s="38"/>
      <c r="C37140" s="38"/>
    </row>
    <row r="37141" spans="1:3" ht="15" x14ac:dyDescent="0.25">
      <c r="A37141" s="38"/>
      <c r="B37141" s="38"/>
      <c r="C37141" s="38"/>
    </row>
    <row r="37142" spans="1:3" ht="15" x14ac:dyDescent="0.25">
      <c r="A37142" s="38"/>
      <c r="B37142" s="38"/>
      <c r="C37142" s="38"/>
    </row>
    <row r="37143" spans="1:3" ht="15" x14ac:dyDescent="0.25">
      <c r="A37143" s="38"/>
      <c r="B37143" s="38"/>
      <c r="C37143" s="38"/>
    </row>
    <row r="37144" spans="1:3" ht="15" x14ac:dyDescent="0.25">
      <c r="A37144" s="38"/>
      <c r="B37144" s="38"/>
      <c r="C37144" s="38"/>
    </row>
    <row r="37145" spans="1:3" ht="15" x14ac:dyDescent="0.25">
      <c r="A37145" s="38"/>
      <c r="B37145" s="38"/>
      <c r="C37145" s="38"/>
    </row>
    <row r="37146" spans="1:3" ht="15" x14ac:dyDescent="0.25">
      <c r="A37146" s="38"/>
      <c r="B37146" s="38"/>
      <c r="C37146" s="38"/>
    </row>
    <row r="37147" spans="1:3" ht="15" x14ac:dyDescent="0.25">
      <c r="A37147" s="38"/>
      <c r="B37147" s="38"/>
      <c r="C37147" s="38"/>
    </row>
    <row r="37148" spans="1:3" ht="15" x14ac:dyDescent="0.25">
      <c r="A37148" s="38"/>
      <c r="B37148" s="38"/>
      <c r="C37148" s="38"/>
    </row>
    <row r="37149" spans="1:3" ht="15" x14ac:dyDescent="0.25">
      <c r="A37149" s="38"/>
      <c r="B37149" s="38"/>
      <c r="C37149" s="38"/>
    </row>
    <row r="37150" spans="1:3" ht="15" x14ac:dyDescent="0.25">
      <c r="A37150" s="38"/>
      <c r="B37150" s="38"/>
      <c r="C37150" s="38"/>
    </row>
    <row r="37151" spans="1:3" ht="15" x14ac:dyDescent="0.25">
      <c r="A37151" s="38"/>
      <c r="B37151" s="38"/>
      <c r="C37151" s="38"/>
    </row>
    <row r="37152" spans="1:3" ht="15" x14ac:dyDescent="0.25">
      <c r="A37152" s="38"/>
      <c r="B37152" s="38"/>
      <c r="C37152" s="38"/>
    </row>
    <row r="37153" spans="1:3" ht="15" x14ac:dyDescent="0.25">
      <c r="A37153" s="38"/>
      <c r="B37153" s="38"/>
      <c r="C37153" s="38"/>
    </row>
    <row r="37154" spans="1:3" ht="15" x14ac:dyDescent="0.25">
      <c r="A37154" s="38"/>
      <c r="B37154" s="38"/>
      <c r="C37154" s="38"/>
    </row>
    <row r="37155" spans="1:3" ht="15" x14ac:dyDescent="0.25">
      <c r="A37155" s="38"/>
      <c r="B37155" s="38"/>
      <c r="C37155" s="38"/>
    </row>
    <row r="37156" spans="1:3" ht="15" x14ac:dyDescent="0.25">
      <c r="A37156" s="38"/>
      <c r="B37156" s="38"/>
      <c r="C37156" s="38"/>
    </row>
    <row r="37157" spans="1:3" ht="15" x14ac:dyDescent="0.25">
      <c r="A37157" s="38"/>
      <c r="B37157" s="38"/>
      <c r="C37157" s="38"/>
    </row>
    <row r="37158" spans="1:3" ht="15" x14ac:dyDescent="0.25">
      <c r="A37158" s="38"/>
      <c r="B37158" s="38"/>
      <c r="C37158" s="38"/>
    </row>
    <row r="37159" spans="1:3" ht="15" x14ac:dyDescent="0.25">
      <c r="A37159" s="38"/>
      <c r="B37159" s="38"/>
      <c r="C37159" s="38"/>
    </row>
    <row r="37160" spans="1:3" ht="15" x14ac:dyDescent="0.25">
      <c r="A37160" s="38"/>
      <c r="B37160" s="38"/>
      <c r="C37160" s="38"/>
    </row>
    <row r="37161" spans="1:3" ht="15" x14ac:dyDescent="0.25">
      <c r="A37161" s="38"/>
      <c r="B37161" s="38"/>
      <c r="C37161" s="38"/>
    </row>
    <row r="37162" spans="1:3" ht="15" x14ac:dyDescent="0.25">
      <c r="A37162" s="38"/>
      <c r="B37162" s="38"/>
      <c r="C37162" s="38"/>
    </row>
    <row r="37163" spans="1:3" ht="15" x14ac:dyDescent="0.25">
      <c r="A37163" s="38"/>
      <c r="B37163" s="38"/>
      <c r="C37163" s="38"/>
    </row>
    <row r="37164" spans="1:3" ht="15" x14ac:dyDescent="0.25">
      <c r="A37164" s="38"/>
      <c r="B37164" s="38"/>
      <c r="C37164" s="38"/>
    </row>
    <row r="37165" spans="1:3" ht="15" x14ac:dyDescent="0.25">
      <c r="A37165" s="38"/>
      <c r="B37165" s="38"/>
      <c r="C37165" s="38"/>
    </row>
    <row r="37166" spans="1:3" ht="15" x14ac:dyDescent="0.25">
      <c r="A37166" s="38"/>
      <c r="B37166" s="38"/>
      <c r="C37166" s="38"/>
    </row>
    <row r="37167" spans="1:3" ht="15" x14ac:dyDescent="0.25">
      <c r="A37167" s="38"/>
      <c r="B37167" s="38"/>
      <c r="C37167" s="38"/>
    </row>
    <row r="37168" spans="1:3" ht="15" x14ac:dyDescent="0.25">
      <c r="A37168" s="38"/>
      <c r="B37168" s="38"/>
      <c r="C37168" s="38"/>
    </row>
    <row r="37169" spans="1:3" ht="15" x14ac:dyDescent="0.25">
      <c r="A37169" s="38"/>
      <c r="B37169" s="38"/>
      <c r="C37169" s="38"/>
    </row>
    <row r="37170" spans="1:3" ht="15" x14ac:dyDescent="0.25">
      <c r="A37170" s="38"/>
      <c r="B37170" s="38"/>
      <c r="C37170" s="38"/>
    </row>
    <row r="37171" spans="1:3" ht="15" x14ac:dyDescent="0.25">
      <c r="A37171" s="38"/>
      <c r="B37171" s="38"/>
      <c r="C37171" s="38"/>
    </row>
    <row r="37172" spans="1:3" ht="15" x14ac:dyDescent="0.25">
      <c r="A37172" s="38"/>
      <c r="B37172" s="38"/>
      <c r="C37172" s="38"/>
    </row>
    <row r="37173" spans="1:3" ht="15" x14ac:dyDescent="0.25">
      <c r="A37173" s="38"/>
      <c r="B37173" s="38"/>
      <c r="C37173" s="38"/>
    </row>
    <row r="37174" spans="1:3" ht="15" x14ac:dyDescent="0.25">
      <c r="A37174" s="38"/>
      <c r="B37174" s="38"/>
      <c r="C37174" s="38"/>
    </row>
    <row r="37175" spans="1:3" ht="15" x14ac:dyDescent="0.25">
      <c r="A37175" s="38"/>
      <c r="B37175" s="38"/>
      <c r="C37175" s="38"/>
    </row>
    <row r="37176" spans="1:3" ht="15" x14ac:dyDescent="0.25">
      <c r="A37176" s="38"/>
      <c r="B37176" s="38"/>
      <c r="C37176" s="38"/>
    </row>
    <row r="37177" spans="1:3" ht="15" x14ac:dyDescent="0.25">
      <c r="A37177" s="38"/>
      <c r="B37177" s="38"/>
      <c r="C37177" s="38"/>
    </row>
    <row r="37178" spans="1:3" ht="15" x14ac:dyDescent="0.25">
      <c r="A37178" s="38"/>
      <c r="B37178" s="38"/>
      <c r="C37178" s="38"/>
    </row>
    <row r="37179" spans="1:3" ht="15" x14ac:dyDescent="0.25">
      <c r="A37179" s="38"/>
      <c r="B37179" s="38"/>
      <c r="C37179" s="38"/>
    </row>
    <row r="37180" spans="1:3" ht="15" x14ac:dyDescent="0.25">
      <c r="A37180" s="38"/>
      <c r="B37180" s="38"/>
      <c r="C37180" s="38"/>
    </row>
    <row r="37181" spans="1:3" ht="15" x14ac:dyDescent="0.25">
      <c r="A37181" s="38"/>
      <c r="B37181" s="38"/>
      <c r="C37181" s="38"/>
    </row>
    <row r="37182" spans="1:3" ht="15" x14ac:dyDescent="0.25">
      <c r="A37182" s="38"/>
      <c r="B37182" s="38"/>
      <c r="C37182" s="38"/>
    </row>
    <row r="37183" spans="1:3" ht="15" x14ac:dyDescent="0.25">
      <c r="A37183" s="38"/>
      <c r="B37183" s="38"/>
      <c r="C37183" s="38"/>
    </row>
    <row r="37184" spans="1:3" ht="15" x14ac:dyDescent="0.25">
      <c r="A37184" s="38"/>
      <c r="B37184" s="38"/>
      <c r="C37184" s="38"/>
    </row>
    <row r="37185" spans="1:3" ht="15" x14ac:dyDescent="0.25">
      <c r="A37185" s="38"/>
      <c r="B37185" s="38"/>
      <c r="C37185" s="38"/>
    </row>
    <row r="37186" spans="1:3" ht="15" x14ac:dyDescent="0.25">
      <c r="A37186" s="38"/>
      <c r="B37186" s="38"/>
      <c r="C37186" s="38"/>
    </row>
    <row r="37187" spans="1:3" ht="15" x14ac:dyDescent="0.25">
      <c r="A37187" s="38"/>
      <c r="B37187" s="38"/>
      <c r="C37187" s="38"/>
    </row>
    <row r="37188" spans="1:3" ht="15" x14ac:dyDescent="0.25">
      <c r="A37188" s="38"/>
      <c r="B37188" s="38"/>
      <c r="C37188" s="38"/>
    </row>
    <row r="37189" spans="1:3" ht="15" x14ac:dyDescent="0.25">
      <c r="A37189" s="38"/>
      <c r="B37189" s="38"/>
      <c r="C37189" s="38"/>
    </row>
    <row r="37190" spans="1:3" ht="15" x14ac:dyDescent="0.25">
      <c r="A37190" s="38"/>
      <c r="B37190" s="38"/>
      <c r="C37190" s="38"/>
    </row>
    <row r="37191" spans="1:3" ht="15" x14ac:dyDescent="0.25">
      <c r="A37191" s="38"/>
      <c r="B37191" s="38"/>
      <c r="C37191" s="38"/>
    </row>
    <row r="37192" spans="1:3" ht="15" x14ac:dyDescent="0.25">
      <c r="A37192" s="38"/>
      <c r="B37192" s="38"/>
      <c r="C37192" s="38"/>
    </row>
    <row r="37193" spans="1:3" ht="15" x14ac:dyDescent="0.25">
      <c r="A37193" s="38"/>
      <c r="B37193" s="38"/>
      <c r="C37193" s="38"/>
    </row>
    <row r="37194" spans="1:3" ht="15" x14ac:dyDescent="0.25">
      <c r="A37194" s="38"/>
      <c r="B37194" s="38"/>
      <c r="C37194" s="38"/>
    </row>
    <row r="37195" spans="1:3" ht="15" x14ac:dyDescent="0.25">
      <c r="A37195" s="38"/>
      <c r="B37195" s="38"/>
      <c r="C37195" s="38"/>
    </row>
    <row r="37196" spans="1:3" ht="15" x14ac:dyDescent="0.25">
      <c r="A37196" s="38"/>
      <c r="B37196" s="38"/>
      <c r="C37196" s="38"/>
    </row>
    <row r="37197" spans="1:3" ht="15" x14ac:dyDescent="0.25">
      <c r="A37197" s="38"/>
      <c r="B37197" s="38"/>
      <c r="C37197" s="38"/>
    </row>
    <row r="37198" spans="1:3" ht="15" x14ac:dyDescent="0.25">
      <c r="A37198" s="38"/>
      <c r="B37198" s="38"/>
      <c r="C37198" s="38"/>
    </row>
    <row r="37199" spans="1:3" ht="15" x14ac:dyDescent="0.25">
      <c r="A37199" s="38"/>
      <c r="B37199" s="38"/>
      <c r="C37199" s="38"/>
    </row>
    <row r="37200" spans="1:3" ht="15" x14ac:dyDescent="0.25">
      <c r="A37200" s="38"/>
      <c r="B37200" s="38"/>
      <c r="C37200" s="38"/>
    </row>
    <row r="37201" spans="1:3" ht="15" x14ac:dyDescent="0.25">
      <c r="A37201" s="38"/>
      <c r="B37201" s="38"/>
      <c r="C37201" s="38"/>
    </row>
    <row r="37202" spans="1:3" ht="15" x14ac:dyDescent="0.25">
      <c r="A37202" s="38"/>
      <c r="B37202" s="38"/>
      <c r="C37202" s="38"/>
    </row>
    <row r="37203" spans="1:3" ht="15" x14ac:dyDescent="0.25">
      <c r="A37203" s="38"/>
      <c r="B37203" s="38"/>
      <c r="C37203" s="38"/>
    </row>
    <row r="37204" spans="1:3" ht="15" x14ac:dyDescent="0.25">
      <c r="A37204" s="38"/>
      <c r="B37204" s="38"/>
      <c r="C37204" s="38"/>
    </row>
    <row r="37205" spans="1:3" ht="15" x14ac:dyDescent="0.25">
      <c r="A37205" s="38"/>
      <c r="B37205" s="38"/>
      <c r="C37205" s="38"/>
    </row>
    <row r="37206" spans="1:3" ht="15" x14ac:dyDescent="0.25">
      <c r="A37206" s="38"/>
      <c r="B37206" s="38"/>
      <c r="C37206" s="38"/>
    </row>
    <row r="37207" spans="1:3" ht="15" x14ac:dyDescent="0.25">
      <c r="A37207" s="38"/>
      <c r="B37207" s="38"/>
      <c r="C37207" s="38"/>
    </row>
    <row r="37208" spans="1:3" ht="15" x14ac:dyDescent="0.25">
      <c r="A37208" s="38"/>
      <c r="B37208" s="38"/>
      <c r="C37208" s="38"/>
    </row>
    <row r="37209" spans="1:3" ht="15" x14ac:dyDescent="0.25">
      <c r="A37209" s="38"/>
      <c r="B37209" s="38"/>
      <c r="C37209" s="38"/>
    </row>
    <row r="37210" spans="1:3" ht="15" x14ac:dyDescent="0.25">
      <c r="A37210" s="38"/>
      <c r="B37210" s="38"/>
      <c r="C37210" s="38"/>
    </row>
    <row r="37211" spans="1:3" ht="15" x14ac:dyDescent="0.25">
      <c r="A37211" s="38"/>
      <c r="B37211" s="38"/>
      <c r="C37211" s="38"/>
    </row>
    <row r="37212" spans="1:3" ht="15" x14ac:dyDescent="0.25">
      <c r="A37212" s="38"/>
      <c r="B37212" s="38"/>
      <c r="C37212" s="38"/>
    </row>
    <row r="37213" spans="1:3" ht="15" x14ac:dyDescent="0.25">
      <c r="A37213" s="38"/>
      <c r="B37213" s="38"/>
      <c r="C37213" s="38"/>
    </row>
    <row r="37214" spans="1:3" ht="15" x14ac:dyDescent="0.25">
      <c r="A37214" s="38"/>
      <c r="B37214" s="38"/>
      <c r="C37214" s="38"/>
    </row>
    <row r="37215" spans="1:3" ht="15" x14ac:dyDescent="0.25">
      <c r="A37215" s="38"/>
      <c r="B37215" s="38"/>
      <c r="C37215" s="38"/>
    </row>
    <row r="37216" spans="1:3" ht="15" x14ac:dyDescent="0.25">
      <c r="A37216" s="38"/>
      <c r="B37216" s="38"/>
      <c r="C37216" s="38"/>
    </row>
    <row r="37217" spans="1:3" ht="15" x14ac:dyDescent="0.25">
      <c r="A37217" s="38"/>
      <c r="B37217" s="38"/>
      <c r="C37217" s="38"/>
    </row>
    <row r="37218" spans="1:3" ht="15" x14ac:dyDescent="0.25">
      <c r="A37218" s="38"/>
      <c r="B37218" s="38"/>
      <c r="C37218" s="38"/>
    </row>
    <row r="37219" spans="1:3" ht="15" x14ac:dyDescent="0.25">
      <c r="A37219" s="38"/>
      <c r="B37219" s="38"/>
      <c r="C37219" s="38"/>
    </row>
    <row r="37220" spans="1:3" ht="15" x14ac:dyDescent="0.25">
      <c r="A37220" s="38"/>
      <c r="B37220" s="38"/>
      <c r="C37220" s="38"/>
    </row>
    <row r="37221" spans="1:3" ht="15" x14ac:dyDescent="0.25">
      <c r="A37221" s="38"/>
      <c r="B37221" s="38"/>
      <c r="C37221" s="38"/>
    </row>
    <row r="37222" spans="1:3" ht="15" x14ac:dyDescent="0.25">
      <c r="A37222" s="38"/>
      <c r="B37222" s="38"/>
      <c r="C37222" s="38"/>
    </row>
    <row r="37223" spans="1:3" ht="15" x14ac:dyDescent="0.25">
      <c r="A37223" s="38"/>
      <c r="B37223" s="38"/>
      <c r="C37223" s="38"/>
    </row>
    <row r="37224" spans="1:3" ht="15" x14ac:dyDescent="0.25">
      <c r="A37224" s="38"/>
      <c r="B37224" s="38"/>
      <c r="C37224" s="38"/>
    </row>
    <row r="37225" spans="1:3" ht="15" x14ac:dyDescent="0.25">
      <c r="A37225" s="38"/>
      <c r="B37225" s="38"/>
      <c r="C37225" s="38"/>
    </row>
    <row r="37226" spans="1:3" ht="15" x14ac:dyDescent="0.25">
      <c r="A37226" s="38"/>
      <c r="B37226" s="38"/>
      <c r="C37226" s="38"/>
    </row>
    <row r="37227" spans="1:3" ht="15" x14ac:dyDescent="0.25">
      <c r="A37227" s="38"/>
      <c r="B37227" s="38"/>
      <c r="C37227" s="38"/>
    </row>
    <row r="37228" spans="1:3" ht="15" x14ac:dyDescent="0.25">
      <c r="A37228" s="38"/>
      <c r="B37228" s="38"/>
      <c r="C37228" s="38"/>
    </row>
    <row r="37229" spans="1:3" ht="15" x14ac:dyDescent="0.25">
      <c r="A37229" s="38"/>
      <c r="B37229" s="38"/>
      <c r="C37229" s="38"/>
    </row>
    <row r="37230" spans="1:3" ht="15" x14ac:dyDescent="0.25">
      <c r="A37230" s="38"/>
      <c r="B37230" s="38"/>
      <c r="C37230" s="38"/>
    </row>
    <row r="37231" spans="1:3" ht="15" x14ac:dyDescent="0.25">
      <c r="A37231" s="38"/>
      <c r="B37231" s="38"/>
      <c r="C37231" s="38"/>
    </row>
    <row r="37232" spans="1:3" ht="15" x14ac:dyDescent="0.25">
      <c r="A37232" s="38"/>
      <c r="B37232" s="38"/>
      <c r="C37232" s="38"/>
    </row>
    <row r="37233" spans="1:3" ht="15" x14ac:dyDescent="0.25">
      <c r="A37233" s="38"/>
      <c r="B37233" s="38"/>
      <c r="C37233" s="38"/>
    </row>
    <row r="37234" spans="1:3" ht="15" x14ac:dyDescent="0.25">
      <c r="A37234" s="38"/>
      <c r="B37234" s="38"/>
      <c r="C37234" s="38"/>
    </row>
    <row r="37235" spans="1:3" ht="15" x14ac:dyDescent="0.25">
      <c r="A37235" s="38"/>
      <c r="B37235" s="38"/>
      <c r="C37235" s="38"/>
    </row>
    <row r="37236" spans="1:3" ht="15" x14ac:dyDescent="0.25">
      <c r="A37236" s="38"/>
      <c r="B37236" s="38"/>
      <c r="C37236" s="38"/>
    </row>
    <row r="37237" spans="1:3" ht="15" x14ac:dyDescent="0.25">
      <c r="A37237" s="38"/>
      <c r="B37237" s="38"/>
      <c r="C37237" s="38"/>
    </row>
    <row r="37238" spans="1:3" ht="15" x14ac:dyDescent="0.25">
      <c r="A37238" s="38"/>
      <c r="B37238" s="38"/>
      <c r="C37238" s="38"/>
    </row>
    <row r="37239" spans="1:3" ht="15" x14ac:dyDescent="0.25">
      <c r="A37239" s="38"/>
      <c r="B37239" s="38"/>
      <c r="C37239" s="38"/>
    </row>
    <row r="37240" spans="1:3" ht="15" x14ac:dyDescent="0.25">
      <c r="A37240" s="38"/>
      <c r="B37240" s="38"/>
      <c r="C37240" s="38"/>
    </row>
    <row r="37241" spans="1:3" ht="15" x14ac:dyDescent="0.25">
      <c r="A37241" s="38"/>
      <c r="B37241" s="38"/>
      <c r="C37241" s="38"/>
    </row>
    <row r="37242" spans="1:3" ht="15" x14ac:dyDescent="0.25">
      <c r="A37242" s="38"/>
      <c r="B37242" s="38"/>
      <c r="C37242" s="38"/>
    </row>
    <row r="37243" spans="1:3" ht="15" x14ac:dyDescent="0.25">
      <c r="A37243" s="38"/>
      <c r="B37243" s="38"/>
      <c r="C37243" s="38"/>
    </row>
    <row r="37244" spans="1:3" ht="15" x14ac:dyDescent="0.25">
      <c r="A37244" s="38"/>
      <c r="B37244" s="38"/>
      <c r="C37244" s="38"/>
    </row>
    <row r="37245" spans="1:3" ht="15" x14ac:dyDescent="0.25">
      <c r="A37245" s="38"/>
      <c r="B37245" s="38"/>
      <c r="C37245" s="38"/>
    </row>
    <row r="37246" spans="1:3" ht="15" x14ac:dyDescent="0.25">
      <c r="A37246" s="38"/>
      <c r="B37246" s="38"/>
      <c r="C37246" s="38"/>
    </row>
    <row r="37247" spans="1:3" ht="15" x14ac:dyDescent="0.25">
      <c r="A37247" s="38"/>
      <c r="B37247" s="38"/>
      <c r="C37247" s="38"/>
    </row>
    <row r="37248" spans="1:3" ht="15" x14ac:dyDescent="0.25">
      <c r="A37248" s="38"/>
      <c r="B37248" s="38"/>
      <c r="C37248" s="38"/>
    </row>
    <row r="37249" spans="1:3" ht="15" x14ac:dyDescent="0.25">
      <c r="A37249" s="38"/>
      <c r="B37249" s="38"/>
      <c r="C37249" s="38"/>
    </row>
    <row r="37250" spans="1:3" ht="15" x14ac:dyDescent="0.25">
      <c r="A37250" s="38"/>
      <c r="B37250" s="38"/>
      <c r="C37250" s="38"/>
    </row>
    <row r="37251" spans="1:3" ht="15" x14ac:dyDescent="0.25">
      <c r="A37251" s="38"/>
      <c r="B37251" s="38"/>
      <c r="C37251" s="38"/>
    </row>
    <row r="37252" spans="1:3" ht="15" x14ac:dyDescent="0.25">
      <c r="A37252" s="38"/>
      <c r="B37252" s="38"/>
      <c r="C37252" s="38"/>
    </row>
    <row r="37253" spans="1:3" ht="15" x14ac:dyDescent="0.25">
      <c r="A37253" s="38"/>
      <c r="B37253" s="38"/>
      <c r="C37253" s="38"/>
    </row>
    <row r="37254" spans="1:3" ht="15" x14ac:dyDescent="0.25">
      <c r="A37254" s="38"/>
      <c r="B37254" s="38"/>
      <c r="C37254" s="38"/>
    </row>
    <row r="37255" spans="1:3" ht="15" x14ac:dyDescent="0.25">
      <c r="A37255" s="38"/>
      <c r="B37255" s="38"/>
      <c r="C37255" s="38"/>
    </row>
    <row r="37256" spans="1:3" ht="15" x14ac:dyDescent="0.25">
      <c r="A37256" s="38"/>
      <c r="B37256" s="38"/>
      <c r="C37256" s="38"/>
    </row>
    <row r="37257" spans="1:3" ht="15" x14ac:dyDescent="0.25">
      <c r="A37257" s="38"/>
      <c r="B37257" s="38"/>
      <c r="C37257" s="38"/>
    </row>
    <row r="37258" spans="1:3" ht="15" x14ac:dyDescent="0.25">
      <c r="A37258" s="38"/>
      <c r="B37258" s="38"/>
      <c r="C37258" s="38"/>
    </row>
    <row r="37259" spans="1:3" ht="15" x14ac:dyDescent="0.25">
      <c r="A37259" s="38"/>
      <c r="B37259" s="38"/>
      <c r="C37259" s="38"/>
    </row>
    <row r="37260" spans="1:3" ht="15" x14ac:dyDescent="0.25">
      <c r="A37260" s="38"/>
      <c r="B37260" s="38"/>
      <c r="C37260" s="38"/>
    </row>
    <row r="37261" spans="1:3" ht="15" x14ac:dyDescent="0.25">
      <c r="A37261" s="38"/>
      <c r="B37261" s="38"/>
      <c r="C37261" s="38"/>
    </row>
    <row r="37262" spans="1:3" ht="15" x14ac:dyDescent="0.25">
      <c r="A37262" s="38"/>
      <c r="B37262" s="38"/>
      <c r="C37262" s="38"/>
    </row>
    <row r="37263" spans="1:3" ht="15" x14ac:dyDescent="0.25">
      <c r="A37263" s="38"/>
      <c r="B37263" s="38"/>
      <c r="C37263" s="38"/>
    </row>
    <row r="37264" spans="1:3" ht="15" x14ac:dyDescent="0.25">
      <c r="A37264" s="38"/>
      <c r="B37264" s="38"/>
      <c r="C37264" s="38"/>
    </row>
    <row r="37265" spans="1:3" ht="15" x14ac:dyDescent="0.25">
      <c r="A37265" s="38"/>
      <c r="B37265" s="38"/>
      <c r="C37265" s="38"/>
    </row>
    <row r="37266" spans="1:3" ht="15" x14ac:dyDescent="0.25">
      <c r="A37266" s="38"/>
      <c r="B37266" s="38"/>
      <c r="C37266" s="38"/>
    </row>
    <row r="37267" spans="1:3" ht="15" x14ac:dyDescent="0.25">
      <c r="A37267" s="38"/>
      <c r="B37267" s="38"/>
      <c r="C37267" s="38"/>
    </row>
    <row r="37268" spans="1:3" ht="15" x14ac:dyDescent="0.25">
      <c r="A37268" s="38"/>
      <c r="B37268" s="38"/>
      <c r="C37268" s="38"/>
    </row>
    <row r="37269" spans="1:3" ht="15" x14ac:dyDescent="0.25">
      <c r="A37269" s="38"/>
      <c r="B37269" s="38"/>
      <c r="C37269" s="38"/>
    </row>
    <row r="37270" spans="1:3" ht="15" x14ac:dyDescent="0.25">
      <c r="A37270" s="38"/>
      <c r="B37270" s="38"/>
      <c r="C37270" s="38"/>
    </row>
    <row r="37271" spans="1:3" ht="15" x14ac:dyDescent="0.25">
      <c r="A37271" s="38"/>
      <c r="B37271" s="38"/>
      <c r="C37271" s="38"/>
    </row>
    <row r="37272" spans="1:3" ht="15" x14ac:dyDescent="0.25">
      <c r="A37272" s="38"/>
      <c r="B37272" s="38"/>
      <c r="C37272" s="38"/>
    </row>
    <row r="37273" spans="1:3" ht="15" x14ac:dyDescent="0.25">
      <c r="A37273" s="38"/>
      <c r="B37273" s="38"/>
      <c r="C37273" s="38"/>
    </row>
    <row r="37274" spans="1:3" ht="15" x14ac:dyDescent="0.25">
      <c r="A37274" s="38"/>
      <c r="B37274" s="38"/>
      <c r="C37274" s="38"/>
    </row>
    <row r="37275" spans="1:3" ht="15" x14ac:dyDescent="0.25">
      <c r="A37275" s="38"/>
      <c r="B37275" s="38"/>
      <c r="C37275" s="38"/>
    </row>
    <row r="37276" spans="1:3" ht="15" x14ac:dyDescent="0.25">
      <c r="A37276" s="38"/>
      <c r="B37276" s="38"/>
      <c r="C37276" s="38"/>
    </row>
    <row r="37277" spans="1:3" ht="15" x14ac:dyDescent="0.25">
      <c r="A37277" s="38"/>
      <c r="B37277" s="38"/>
      <c r="C37277" s="38"/>
    </row>
    <row r="37278" spans="1:3" ht="15" x14ac:dyDescent="0.25">
      <c r="A37278" s="38"/>
      <c r="B37278" s="38"/>
      <c r="C37278" s="38"/>
    </row>
    <row r="37279" spans="1:3" ht="15" x14ac:dyDescent="0.25">
      <c r="A37279" s="38"/>
      <c r="B37279" s="38"/>
      <c r="C37279" s="38"/>
    </row>
    <row r="37280" spans="1:3" ht="15" x14ac:dyDescent="0.25">
      <c r="A37280" s="38"/>
      <c r="B37280" s="38"/>
      <c r="C37280" s="38"/>
    </row>
    <row r="37281" spans="1:3" ht="15" x14ac:dyDescent="0.25">
      <c r="A37281" s="38"/>
      <c r="B37281" s="38"/>
      <c r="C37281" s="38"/>
    </row>
    <row r="37282" spans="1:3" ht="15" x14ac:dyDescent="0.25">
      <c r="A37282" s="38"/>
      <c r="B37282" s="38"/>
      <c r="C37282" s="38"/>
    </row>
    <row r="37283" spans="1:3" ht="15" x14ac:dyDescent="0.25">
      <c r="A37283" s="38"/>
      <c r="B37283" s="38"/>
      <c r="C37283" s="38"/>
    </row>
    <row r="37284" spans="1:3" ht="15" x14ac:dyDescent="0.25">
      <c r="A37284" s="38"/>
      <c r="B37284" s="38"/>
      <c r="C37284" s="38"/>
    </row>
    <row r="37285" spans="1:3" ht="15" x14ac:dyDescent="0.25">
      <c r="A37285" s="38"/>
      <c r="B37285" s="38"/>
      <c r="C37285" s="38"/>
    </row>
    <row r="37286" spans="1:3" ht="15" x14ac:dyDescent="0.25">
      <c r="A37286" s="38"/>
      <c r="B37286" s="38"/>
      <c r="C37286" s="38"/>
    </row>
    <row r="37287" spans="1:3" ht="15" x14ac:dyDescent="0.25">
      <c r="A37287" s="38"/>
      <c r="B37287" s="38"/>
      <c r="C37287" s="38"/>
    </row>
    <row r="37288" spans="1:3" ht="15" x14ac:dyDescent="0.25">
      <c r="A37288" s="38"/>
      <c r="B37288" s="38"/>
      <c r="C37288" s="38"/>
    </row>
    <row r="37289" spans="1:3" ht="15" x14ac:dyDescent="0.25">
      <c r="A37289" s="38"/>
      <c r="B37289" s="38"/>
      <c r="C37289" s="38"/>
    </row>
    <row r="37290" spans="1:3" ht="15" x14ac:dyDescent="0.25">
      <c r="A37290" s="38"/>
      <c r="B37290" s="38"/>
      <c r="C37290" s="38"/>
    </row>
    <row r="37291" spans="1:3" ht="15" x14ac:dyDescent="0.25">
      <c r="A37291" s="38"/>
      <c r="B37291" s="38"/>
      <c r="C37291" s="38"/>
    </row>
    <row r="37292" spans="1:3" ht="15" x14ac:dyDescent="0.25">
      <c r="A37292" s="38"/>
      <c r="B37292" s="38"/>
      <c r="C37292" s="38"/>
    </row>
    <row r="37293" spans="1:3" ht="15" x14ac:dyDescent="0.25">
      <c r="A37293" s="38"/>
      <c r="B37293" s="38"/>
      <c r="C37293" s="38"/>
    </row>
    <row r="37294" spans="1:3" ht="15" x14ac:dyDescent="0.25">
      <c r="A37294" s="38"/>
      <c r="B37294" s="38"/>
      <c r="C37294" s="38"/>
    </row>
    <row r="37295" spans="1:3" ht="15" x14ac:dyDescent="0.25">
      <c r="A37295" s="38"/>
      <c r="B37295" s="38"/>
      <c r="C37295" s="38"/>
    </row>
    <row r="37296" spans="1:3" ht="15" x14ac:dyDescent="0.25">
      <c r="A37296" s="38"/>
      <c r="B37296" s="38"/>
      <c r="C37296" s="38"/>
    </row>
    <row r="37297" spans="1:3" ht="15" x14ac:dyDescent="0.25">
      <c r="A37297" s="38"/>
      <c r="B37297" s="38"/>
      <c r="C37297" s="38"/>
    </row>
    <row r="37298" spans="1:3" ht="15" x14ac:dyDescent="0.25">
      <c r="A37298" s="38"/>
      <c r="B37298" s="38"/>
      <c r="C37298" s="38"/>
    </row>
    <row r="37299" spans="1:3" ht="15" x14ac:dyDescent="0.25">
      <c r="A37299" s="38"/>
      <c r="B37299" s="38"/>
      <c r="C37299" s="38"/>
    </row>
    <row r="37300" spans="1:3" ht="15" x14ac:dyDescent="0.25">
      <c r="A37300" s="38"/>
      <c r="B37300" s="38"/>
      <c r="C37300" s="38"/>
    </row>
    <row r="37301" spans="1:3" ht="15" x14ac:dyDescent="0.25">
      <c r="A37301" s="38"/>
      <c r="B37301" s="38"/>
      <c r="C37301" s="38"/>
    </row>
    <row r="37302" spans="1:3" ht="15" x14ac:dyDescent="0.25">
      <c r="A37302" s="38"/>
      <c r="B37302" s="38"/>
      <c r="C37302" s="38"/>
    </row>
    <row r="37303" spans="1:3" ht="15" x14ac:dyDescent="0.25">
      <c r="A37303" s="38"/>
      <c r="B37303" s="38"/>
      <c r="C37303" s="38"/>
    </row>
    <row r="37304" spans="1:3" ht="15" x14ac:dyDescent="0.25">
      <c r="A37304" s="38"/>
      <c r="B37304" s="38"/>
      <c r="C37304" s="38"/>
    </row>
    <row r="37305" spans="1:3" ht="15" x14ac:dyDescent="0.25">
      <c r="A37305" s="38"/>
      <c r="B37305" s="38"/>
      <c r="C37305" s="38"/>
    </row>
    <row r="37306" spans="1:3" ht="15" x14ac:dyDescent="0.25">
      <c r="A37306" s="38"/>
      <c r="B37306" s="38"/>
      <c r="C37306" s="38"/>
    </row>
    <row r="37307" spans="1:3" ht="15" x14ac:dyDescent="0.25">
      <c r="A37307" s="38"/>
      <c r="B37307" s="38"/>
      <c r="C37307" s="38"/>
    </row>
    <row r="37308" spans="1:3" ht="15" x14ac:dyDescent="0.25">
      <c r="A37308" s="38"/>
      <c r="B37308" s="38"/>
      <c r="C37308" s="38"/>
    </row>
    <row r="37309" spans="1:3" ht="15" x14ac:dyDescent="0.25">
      <c r="A37309" s="38"/>
      <c r="B37309" s="38"/>
      <c r="C37309" s="38"/>
    </row>
    <row r="37310" spans="1:3" ht="15" x14ac:dyDescent="0.25">
      <c r="A37310" s="38"/>
      <c r="B37310" s="38"/>
      <c r="C37310" s="38"/>
    </row>
    <row r="37311" spans="1:3" ht="15" x14ac:dyDescent="0.25">
      <c r="A37311" s="38"/>
      <c r="B37311" s="38"/>
      <c r="C37311" s="38"/>
    </row>
    <row r="37312" spans="1:3" ht="15" x14ac:dyDescent="0.25">
      <c r="A37312" s="38"/>
      <c r="B37312" s="38"/>
      <c r="C37312" s="38"/>
    </row>
    <row r="37313" spans="1:3" ht="15" x14ac:dyDescent="0.25">
      <c r="A37313" s="38"/>
      <c r="B37313" s="38"/>
      <c r="C37313" s="38"/>
    </row>
    <row r="37314" spans="1:3" ht="15" x14ac:dyDescent="0.25">
      <c r="A37314" s="38"/>
      <c r="B37314" s="38"/>
      <c r="C37314" s="38"/>
    </row>
    <row r="37315" spans="1:3" ht="15" x14ac:dyDescent="0.25">
      <c r="A37315" s="38"/>
      <c r="B37315" s="38"/>
      <c r="C37315" s="38"/>
    </row>
    <row r="37316" spans="1:3" ht="15" x14ac:dyDescent="0.25">
      <c r="A37316" s="38"/>
      <c r="B37316" s="38"/>
      <c r="C37316" s="38"/>
    </row>
    <row r="37317" spans="1:3" ht="15" x14ac:dyDescent="0.25">
      <c r="A37317" s="38"/>
      <c r="B37317" s="38"/>
      <c r="C37317" s="38"/>
    </row>
    <row r="37318" spans="1:3" ht="15" x14ac:dyDescent="0.25">
      <c r="A37318" s="38"/>
      <c r="B37318" s="38"/>
      <c r="C37318" s="38"/>
    </row>
    <row r="37319" spans="1:3" ht="15" x14ac:dyDescent="0.25">
      <c r="A37319" s="38"/>
      <c r="B37319" s="38"/>
      <c r="C37319" s="38"/>
    </row>
    <row r="37320" spans="1:3" ht="15" x14ac:dyDescent="0.25">
      <c r="A37320" s="38"/>
      <c r="B37320" s="38"/>
      <c r="C37320" s="38"/>
    </row>
    <row r="37321" spans="1:3" ht="15" x14ac:dyDescent="0.25">
      <c r="A37321" s="38"/>
      <c r="B37321" s="38"/>
      <c r="C37321" s="38"/>
    </row>
    <row r="37322" spans="1:3" ht="15" x14ac:dyDescent="0.25">
      <c r="A37322" s="38"/>
      <c r="B37322" s="38"/>
      <c r="C37322" s="38"/>
    </row>
    <row r="37323" spans="1:3" ht="15" x14ac:dyDescent="0.25">
      <c r="A37323" s="38"/>
      <c r="B37323" s="38"/>
      <c r="C37323" s="38"/>
    </row>
    <row r="37324" spans="1:3" ht="15" x14ac:dyDescent="0.25">
      <c r="A37324" s="38"/>
      <c r="B37324" s="38"/>
      <c r="C37324" s="38"/>
    </row>
    <row r="37325" spans="1:3" ht="15" x14ac:dyDescent="0.25">
      <c r="A37325" s="38"/>
      <c r="B37325" s="38"/>
      <c r="C37325" s="38"/>
    </row>
    <row r="37326" spans="1:3" ht="15" x14ac:dyDescent="0.25">
      <c r="A37326" s="38"/>
      <c r="B37326" s="38"/>
      <c r="C37326" s="38"/>
    </row>
    <row r="37327" spans="1:3" ht="15" x14ac:dyDescent="0.25">
      <c r="A37327" s="38"/>
      <c r="B37327" s="38"/>
      <c r="C37327" s="38"/>
    </row>
    <row r="37328" spans="1:3" ht="15" x14ac:dyDescent="0.25">
      <c r="A37328" s="38"/>
      <c r="B37328" s="38"/>
      <c r="C37328" s="38"/>
    </row>
    <row r="37329" spans="1:3" ht="15" x14ac:dyDescent="0.25">
      <c r="A37329" s="38"/>
      <c r="B37329" s="38"/>
      <c r="C37329" s="38"/>
    </row>
    <row r="37330" spans="1:3" ht="15" x14ac:dyDescent="0.25">
      <c r="A37330" s="38"/>
      <c r="B37330" s="38"/>
      <c r="C37330" s="38"/>
    </row>
    <row r="37331" spans="1:3" ht="15" x14ac:dyDescent="0.25">
      <c r="A37331" s="38"/>
      <c r="B37331" s="38"/>
      <c r="C37331" s="38"/>
    </row>
    <row r="37332" spans="1:3" ht="15" x14ac:dyDescent="0.25">
      <c r="A37332" s="38"/>
      <c r="B37332" s="38"/>
      <c r="C37332" s="38"/>
    </row>
    <row r="37333" spans="1:3" ht="15" x14ac:dyDescent="0.25">
      <c r="A37333" s="38"/>
      <c r="B37333" s="38"/>
      <c r="C37333" s="38"/>
    </row>
    <row r="37334" spans="1:3" ht="15" x14ac:dyDescent="0.25">
      <c r="A37334" s="38"/>
      <c r="B37334" s="38"/>
      <c r="C37334" s="38"/>
    </row>
    <row r="37335" spans="1:3" ht="15" x14ac:dyDescent="0.25">
      <c r="A37335" s="38"/>
      <c r="B37335" s="38"/>
      <c r="C37335" s="38"/>
    </row>
    <row r="37336" spans="1:3" ht="15" x14ac:dyDescent="0.25">
      <c r="A37336" s="38"/>
      <c r="B37336" s="38"/>
      <c r="C37336" s="38"/>
    </row>
    <row r="37337" spans="1:3" ht="15" x14ac:dyDescent="0.25">
      <c r="A37337" s="38"/>
      <c r="B37337" s="38"/>
      <c r="C37337" s="38"/>
    </row>
    <row r="37338" spans="1:3" ht="15" x14ac:dyDescent="0.25">
      <c r="A37338" s="38"/>
      <c r="B37338" s="38"/>
      <c r="C37338" s="38"/>
    </row>
    <row r="37339" spans="1:3" ht="15" x14ac:dyDescent="0.25">
      <c r="A37339" s="38"/>
      <c r="B37339" s="38"/>
      <c r="C37339" s="38"/>
    </row>
    <row r="37340" spans="1:3" ht="15" x14ac:dyDescent="0.25">
      <c r="A37340" s="38"/>
      <c r="B37340" s="38"/>
      <c r="C37340" s="38"/>
    </row>
    <row r="37341" spans="1:3" ht="15" x14ac:dyDescent="0.25">
      <c r="A37341" s="38"/>
      <c r="B37341" s="38"/>
      <c r="C37341" s="38"/>
    </row>
    <row r="37342" spans="1:3" ht="15" x14ac:dyDescent="0.25">
      <c r="A37342" s="38"/>
      <c r="B37342" s="38"/>
      <c r="C37342" s="38"/>
    </row>
    <row r="37343" spans="1:3" ht="15" x14ac:dyDescent="0.25">
      <c r="A37343" s="38"/>
      <c r="B37343" s="38"/>
      <c r="C37343" s="38"/>
    </row>
    <row r="37344" spans="1:3" ht="15" x14ac:dyDescent="0.25">
      <c r="A37344" s="38"/>
      <c r="B37344" s="38"/>
      <c r="C37344" s="38"/>
    </row>
    <row r="37345" spans="1:3" ht="15" x14ac:dyDescent="0.25">
      <c r="A37345" s="38"/>
      <c r="B37345" s="38"/>
      <c r="C37345" s="38"/>
    </row>
    <row r="37346" spans="1:3" ht="15" x14ac:dyDescent="0.25">
      <c r="A37346" s="38"/>
      <c r="B37346" s="38"/>
      <c r="C37346" s="38"/>
    </row>
    <row r="37347" spans="1:3" ht="15" x14ac:dyDescent="0.25">
      <c r="A37347" s="38"/>
      <c r="B37347" s="38"/>
      <c r="C37347" s="38"/>
    </row>
    <row r="37348" spans="1:3" ht="15" x14ac:dyDescent="0.25">
      <c r="A37348" s="38"/>
      <c r="B37348" s="38"/>
      <c r="C37348" s="38"/>
    </row>
    <row r="37349" spans="1:3" ht="15" x14ac:dyDescent="0.25">
      <c r="A37349" s="38"/>
      <c r="B37349" s="38"/>
      <c r="C37349" s="38"/>
    </row>
    <row r="37350" spans="1:3" ht="15" x14ac:dyDescent="0.25">
      <c r="A37350" s="38"/>
      <c r="B37350" s="38"/>
      <c r="C37350" s="38"/>
    </row>
    <row r="37351" spans="1:3" ht="15" x14ac:dyDescent="0.25">
      <c r="A37351" s="38"/>
      <c r="B37351" s="38"/>
      <c r="C37351" s="38"/>
    </row>
    <row r="37352" spans="1:3" ht="15" x14ac:dyDescent="0.25">
      <c r="A37352" s="38"/>
      <c r="B37352" s="38"/>
      <c r="C37352" s="38"/>
    </row>
    <row r="37353" spans="1:3" ht="15" x14ac:dyDescent="0.25">
      <c r="A37353" s="38"/>
      <c r="B37353" s="38"/>
      <c r="C37353" s="38"/>
    </row>
    <row r="37354" spans="1:3" ht="15" x14ac:dyDescent="0.25">
      <c r="A37354" s="38"/>
      <c r="B37354" s="38"/>
      <c r="C37354" s="38"/>
    </row>
    <row r="37355" spans="1:3" ht="15" x14ac:dyDescent="0.25">
      <c r="A37355" s="38"/>
      <c r="B37355" s="38"/>
      <c r="C37355" s="38"/>
    </row>
    <row r="37356" spans="1:3" ht="15" x14ac:dyDescent="0.25">
      <c r="A37356" s="38"/>
      <c r="B37356" s="38"/>
      <c r="C37356" s="38"/>
    </row>
    <row r="37357" spans="1:3" ht="15" x14ac:dyDescent="0.25">
      <c r="A37357" s="38"/>
      <c r="B37357" s="38"/>
      <c r="C37357" s="38"/>
    </row>
    <row r="37358" spans="1:3" ht="15" x14ac:dyDescent="0.25">
      <c r="A37358" s="38"/>
      <c r="B37358" s="38"/>
      <c r="C37358" s="38"/>
    </row>
    <row r="37359" spans="1:3" ht="15" x14ac:dyDescent="0.25">
      <c r="A37359" s="38"/>
      <c r="B37359" s="38"/>
      <c r="C37359" s="38"/>
    </row>
    <row r="37360" spans="1:3" ht="15" x14ac:dyDescent="0.25">
      <c r="A37360" s="38"/>
      <c r="B37360" s="38"/>
      <c r="C37360" s="38"/>
    </row>
    <row r="37361" spans="1:3" ht="15" x14ac:dyDescent="0.25">
      <c r="A37361" s="38"/>
      <c r="B37361" s="38"/>
      <c r="C37361" s="38"/>
    </row>
    <row r="37362" spans="1:3" ht="15" x14ac:dyDescent="0.25">
      <c r="A37362" s="38"/>
      <c r="B37362" s="38"/>
      <c r="C37362" s="38"/>
    </row>
    <row r="37363" spans="1:3" ht="15" x14ac:dyDescent="0.25">
      <c r="A37363" s="38"/>
      <c r="B37363" s="38"/>
      <c r="C37363" s="38"/>
    </row>
    <row r="37364" spans="1:3" ht="15" x14ac:dyDescent="0.25">
      <c r="A37364" s="38"/>
      <c r="B37364" s="38"/>
      <c r="C37364" s="38"/>
    </row>
    <row r="37365" spans="1:3" ht="15" x14ac:dyDescent="0.25">
      <c r="A37365" s="38"/>
      <c r="B37365" s="38"/>
      <c r="C37365" s="38"/>
    </row>
    <row r="37366" spans="1:3" ht="15" x14ac:dyDescent="0.25">
      <c r="A37366" s="38"/>
      <c r="B37366" s="38"/>
      <c r="C37366" s="38"/>
    </row>
    <row r="37367" spans="1:3" ht="15" x14ac:dyDescent="0.25">
      <c r="A37367" s="38"/>
      <c r="B37367" s="38"/>
      <c r="C37367" s="38"/>
    </row>
    <row r="37368" spans="1:3" ht="15" x14ac:dyDescent="0.25">
      <c r="A37368" s="38"/>
      <c r="B37368" s="38"/>
      <c r="C37368" s="38"/>
    </row>
    <row r="37369" spans="1:3" ht="15" x14ac:dyDescent="0.25">
      <c r="A37369" s="38"/>
      <c r="B37369" s="38"/>
      <c r="C37369" s="38"/>
    </row>
    <row r="37370" spans="1:3" ht="15" x14ac:dyDescent="0.25">
      <c r="A37370" s="38"/>
      <c r="B37370" s="38"/>
      <c r="C37370" s="38"/>
    </row>
    <row r="37371" spans="1:3" ht="15" x14ac:dyDescent="0.25">
      <c r="A37371" s="38"/>
      <c r="B37371" s="38"/>
      <c r="C37371" s="38"/>
    </row>
    <row r="37372" spans="1:3" ht="15" x14ac:dyDescent="0.25">
      <c r="A37372" s="38"/>
      <c r="B37372" s="38"/>
      <c r="C37372" s="38"/>
    </row>
    <row r="37373" spans="1:3" ht="15" x14ac:dyDescent="0.25">
      <c r="A37373" s="38"/>
      <c r="B37373" s="38"/>
      <c r="C37373" s="38"/>
    </row>
    <row r="37374" spans="1:3" ht="15" x14ac:dyDescent="0.25">
      <c r="A37374" s="38"/>
      <c r="B37374" s="38"/>
      <c r="C37374" s="38"/>
    </row>
    <row r="37375" spans="1:3" ht="15" x14ac:dyDescent="0.25">
      <c r="A37375" s="38"/>
      <c r="B37375" s="38"/>
      <c r="C37375" s="38"/>
    </row>
    <row r="37376" spans="1:3" ht="15" x14ac:dyDescent="0.25">
      <c r="A37376" s="38"/>
      <c r="B37376" s="38"/>
      <c r="C37376" s="38"/>
    </row>
    <row r="37377" spans="1:3" ht="15" x14ac:dyDescent="0.25">
      <c r="A37377" s="38"/>
      <c r="B37377" s="38"/>
      <c r="C37377" s="38"/>
    </row>
    <row r="37378" spans="1:3" ht="15" x14ac:dyDescent="0.25">
      <c r="A37378" s="38"/>
      <c r="B37378" s="38"/>
      <c r="C37378" s="38"/>
    </row>
    <row r="37379" spans="1:3" ht="15" x14ac:dyDescent="0.25">
      <c r="A37379" s="38"/>
      <c r="B37379" s="38"/>
      <c r="C37379" s="38"/>
    </row>
    <row r="37380" spans="1:3" ht="15" x14ac:dyDescent="0.25">
      <c r="A37380" s="38"/>
      <c r="B37380" s="38"/>
      <c r="C37380" s="38"/>
    </row>
    <row r="37381" spans="1:3" ht="15" x14ac:dyDescent="0.25">
      <c r="A37381" s="38"/>
      <c r="B37381" s="38"/>
      <c r="C37381" s="38"/>
    </row>
    <row r="37382" spans="1:3" ht="15" x14ac:dyDescent="0.25">
      <c r="A37382" s="38"/>
      <c r="B37382" s="38"/>
      <c r="C37382" s="38"/>
    </row>
    <row r="37383" spans="1:3" ht="15" x14ac:dyDescent="0.25">
      <c r="A37383" s="38"/>
      <c r="B37383" s="38"/>
      <c r="C37383" s="38"/>
    </row>
    <row r="37384" spans="1:3" ht="15" x14ac:dyDescent="0.25">
      <c r="A37384" s="38"/>
      <c r="B37384" s="38"/>
      <c r="C37384" s="38"/>
    </row>
    <row r="37385" spans="1:3" ht="15" x14ac:dyDescent="0.25">
      <c r="A37385" s="38"/>
      <c r="B37385" s="38"/>
      <c r="C37385" s="38"/>
    </row>
    <row r="37386" spans="1:3" ht="15" x14ac:dyDescent="0.25">
      <c r="A37386" s="38"/>
      <c r="B37386" s="38"/>
      <c r="C37386" s="38"/>
    </row>
    <row r="37387" spans="1:3" ht="15" x14ac:dyDescent="0.25">
      <c r="A37387" s="38"/>
      <c r="B37387" s="38"/>
      <c r="C37387" s="38"/>
    </row>
    <row r="37388" spans="1:3" ht="15" x14ac:dyDescent="0.25">
      <c r="A37388" s="38"/>
      <c r="B37388" s="38"/>
      <c r="C37388" s="38"/>
    </row>
    <row r="37389" spans="1:3" ht="15" x14ac:dyDescent="0.25">
      <c r="A37389" s="38"/>
      <c r="B37389" s="38"/>
      <c r="C37389" s="38"/>
    </row>
    <row r="37390" spans="1:3" ht="15" x14ac:dyDescent="0.25">
      <c r="A37390" s="38"/>
      <c r="B37390" s="38"/>
      <c r="C37390" s="38"/>
    </row>
    <row r="37391" spans="1:3" ht="15" x14ac:dyDescent="0.25">
      <c r="A37391" s="38"/>
      <c r="B37391" s="38"/>
      <c r="C37391" s="38"/>
    </row>
    <row r="37392" spans="1:3" ht="15" x14ac:dyDescent="0.25">
      <c r="A37392" s="38"/>
      <c r="B37392" s="38"/>
      <c r="C37392" s="38"/>
    </row>
    <row r="37393" spans="1:3" ht="15" x14ac:dyDescent="0.25">
      <c r="A37393" s="38"/>
      <c r="B37393" s="38"/>
      <c r="C37393" s="38"/>
    </row>
    <row r="37394" spans="1:3" ht="15" x14ac:dyDescent="0.25">
      <c r="A37394" s="38"/>
      <c r="B37394" s="38"/>
      <c r="C37394" s="38"/>
    </row>
    <row r="37395" spans="1:3" ht="15" x14ac:dyDescent="0.25">
      <c r="A37395" s="38"/>
      <c r="B37395" s="38"/>
      <c r="C37395" s="38"/>
    </row>
    <row r="37396" spans="1:3" ht="15" x14ac:dyDescent="0.25">
      <c r="A37396" s="38"/>
      <c r="B37396" s="38"/>
      <c r="C37396" s="38"/>
    </row>
    <row r="37397" spans="1:3" ht="15" x14ac:dyDescent="0.25">
      <c r="A37397" s="38"/>
      <c r="B37397" s="38"/>
      <c r="C37397" s="38"/>
    </row>
    <row r="37398" spans="1:3" ht="15" x14ac:dyDescent="0.25">
      <c r="A37398" s="38"/>
      <c r="B37398" s="38"/>
      <c r="C37398" s="38"/>
    </row>
    <row r="37399" spans="1:3" ht="15" x14ac:dyDescent="0.25">
      <c r="A37399" s="38"/>
      <c r="B37399" s="38"/>
      <c r="C37399" s="38"/>
    </row>
    <row r="37400" spans="1:3" ht="15" x14ac:dyDescent="0.25">
      <c r="A37400" s="38"/>
      <c r="B37400" s="38"/>
      <c r="C37400" s="38"/>
    </row>
    <row r="37401" spans="1:3" ht="15" x14ac:dyDescent="0.25">
      <c r="A37401" s="38"/>
      <c r="B37401" s="38"/>
      <c r="C37401" s="38"/>
    </row>
    <row r="37402" spans="1:3" ht="15" x14ac:dyDescent="0.25">
      <c r="A37402" s="38"/>
      <c r="B37402" s="38"/>
      <c r="C37402" s="38"/>
    </row>
    <row r="37403" spans="1:3" ht="15" x14ac:dyDescent="0.25">
      <c r="A37403" s="38"/>
      <c r="B37403" s="38"/>
      <c r="C37403" s="38"/>
    </row>
    <row r="37404" spans="1:3" ht="15" x14ac:dyDescent="0.25">
      <c r="A37404" s="38"/>
      <c r="B37404" s="38"/>
      <c r="C37404" s="38"/>
    </row>
    <row r="37405" spans="1:3" ht="15" x14ac:dyDescent="0.25">
      <c r="A37405" s="38"/>
      <c r="B37405" s="38"/>
      <c r="C37405" s="38"/>
    </row>
    <row r="37406" spans="1:3" ht="15" x14ac:dyDescent="0.25">
      <c r="A37406" s="38"/>
      <c r="B37406" s="38"/>
      <c r="C37406" s="38"/>
    </row>
    <row r="37407" spans="1:3" ht="15" x14ac:dyDescent="0.25">
      <c r="A37407" s="38"/>
      <c r="B37407" s="38"/>
      <c r="C37407" s="38"/>
    </row>
    <row r="37408" spans="1:3" ht="15" x14ac:dyDescent="0.25">
      <c r="A37408" s="38"/>
      <c r="B37408" s="38"/>
      <c r="C37408" s="38"/>
    </row>
    <row r="37409" spans="1:3" ht="15" x14ac:dyDescent="0.25">
      <c r="A37409" s="38"/>
      <c r="B37409" s="38"/>
      <c r="C37409" s="38"/>
    </row>
    <row r="37410" spans="1:3" ht="15" x14ac:dyDescent="0.25">
      <c r="A37410" s="38"/>
      <c r="B37410" s="38"/>
      <c r="C37410" s="38"/>
    </row>
    <row r="37411" spans="1:3" ht="15" x14ac:dyDescent="0.25">
      <c r="A37411" s="38"/>
      <c r="B37411" s="38"/>
      <c r="C37411" s="38"/>
    </row>
    <row r="37412" spans="1:3" ht="15" x14ac:dyDescent="0.25">
      <c r="A37412" s="38"/>
      <c r="B37412" s="38"/>
      <c r="C37412" s="38"/>
    </row>
    <row r="37413" spans="1:3" ht="15" x14ac:dyDescent="0.25">
      <c r="A37413" s="38"/>
      <c r="B37413" s="38"/>
      <c r="C37413" s="38"/>
    </row>
    <row r="37414" spans="1:3" ht="15" x14ac:dyDescent="0.25">
      <c r="A37414" s="38"/>
      <c r="B37414" s="38"/>
      <c r="C37414" s="38"/>
    </row>
    <row r="37415" spans="1:3" ht="15" x14ac:dyDescent="0.25">
      <c r="A37415" s="38"/>
      <c r="B37415" s="38"/>
      <c r="C37415" s="38"/>
    </row>
    <row r="37416" spans="1:3" ht="15" x14ac:dyDescent="0.25">
      <c r="A37416" s="38"/>
      <c r="B37416" s="38"/>
      <c r="C37416" s="38"/>
    </row>
    <row r="37417" spans="1:3" ht="15" x14ac:dyDescent="0.25">
      <c r="A37417" s="38"/>
      <c r="B37417" s="38"/>
      <c r="C37417" s="38"/>
    </row>
    <row r="37418" spans="1:3" ht="15" x14ac:dyDescent="0.25">
      <c r="A37418" s="38"/>
      <c r="B37418" s="38"/>
      <c r="C37418" s="38"/>
    </row>
    <row r="37419" spans="1:3" ht="15" x14ac:dyDescent="0.25">
      <c r="A37419" s="38"/>
      <c r="B37419" s="38"/>
      <c r="C37419" s="38"/>
    </row>
    <row r="37420" spans="1:3" ht="15" x14ac:dyDescent="0.25">
      <c r="A37420" s="38"/>
      <c r="B37420" s="38"/>
      <c r="C37420" s="38"/>
    </row>
    <row r="37421" spans="1:3" ht="15" x14ac:dyDescent="0.25">
      <c r="A37421" s="38"/>
      <c r="B37421" s="38"/>
      <c r="C37421" s="38"/>
    </row>
    <row r="37422" spans="1:3" ht="15" x14ac:dyDescent="0.25">
      <c r="A37422" s="38"/>
      <c r="B37422" s="38"/>
      <c r="C37422" s="38"/>
    </row>
    <row r="37423" spans="1:3" ht="15" x14ac:dyDescent="0.25">
      <c r="A37423" s="38"/>
      <c r="B37423" s="38"/>
      <c r="C37423" s="38"/>
    </row>
    <row r="37424" spans="1:3" ht="15" x14ac:dyDescent="0.25">
      <c r="A37424" s="38"/>
      <c r="B37424" s="38"/>
      <c r="C37424" s="38"/>
    </row>
    <row r="37425" spans="1:3" ht="15" x14ac:dyDescent="0.25">
      <c r="A37425" s="38"/>
      <c r="B37425" s="38"/>
      <c r="C37425" s="38"/>
    </row>
    <row r="37426" spans="1:3" ht="15" x14ac:dyDescent="0.25">
      <c r="A37426" s="38"/>
      <c r="B37426" s="38"/>
      <c r="C37426" s="38"/>
    </row>
    <row r="37427" spans="1:3" ht="15" x14ac:dyDescent="0.25">
      <c r="A37427" s="38"/>
      <c r="B37427" s="38"/>
      <c r="C37427" s="38"/>
    </row>
    <row r="37428" spans="1:3" ht="15" x14ac:dyDescent="0.25">
      <c r="A37428" s="38"/>
      <c r="B37428" s="38"/>
      <c r="C37428" s="38"/>
    </row>
    <row r="37429" spans="1:3" ht="15" x14ac:dyDescent="0.25">
      <c r="A37429" s="38"/>
      <c r="B37429" s="38"/>
      <c r="C37429" s="38"/>
    </row>
    <row r="37430" spans="1:3" ht="15" x14ac:dyDescent="0.25">
      <c r="A37430" s="38"/>
      <c r="B37430" s="38"/>
      <c r="C37430" s="38"/>
    </row>
    <row r="37431" spans="1:3" ht="15" x14ac:dyDescent="0.25">
      <c r="A37431" s="38"/>
      <c r="B37431" s="38"/>
      <c r="C37431" s="38"/>
    </row>
    <row r="37432" spans="1:3" ht="15" x14ac:dyDescent="0.25">
      <c r="A37432" s="38"/>
      <c r="B37432" s="38"/>
      <c r="C37432" s="38"/>
    </row>
    <row r="37433" spans="1:3" ht="15" x14ac:dyDescent="0.25">
      <c r="A37433" s="38"/>
      <c r="B37433" s="38"/>
      <c r="C37433" s="38"/>
    </row>
    <row r="37434" spans="1:3" ht="15" x14ac:dyDescent="0.25">
      <c r="A37434" s="38"/>
      <c r="B37434" s="38"/>
      <c r="C37434" s="38"/>
    </row>
    <row r="37435" spans="1:3" ht="15" x14ac:dyDescent="0.25">
      <c r="A37435" s="38"/>
      <c r="B37435" s="38"/>
      <c r="C37435" s="38"/>
    </row>
    <row r="37436" spans="1:3" ht="15" x14ac:dyDescent="0.25">
      <c r="A37436" s="38"/>
      <c r="B37436" s="38"/>
      <c r="C37436" s="38"/>
    </row>
    <row r="37437" spans="1:3" ht="15" x14ac:dyDescent="0.25">
      <c r="A37437" s="38"/>
      <c r="B37437" s="38"/>
      <c r="C37437" s="38"/>
    </row>
    <row r="37438" spans="1:3" ht="15" x14ac:dyDescent="0.25">
      <c r="A37438" s="38"/>
      <c r="B37438" s="38"/>
      <c r="C37438" s="38"/>
    </row>
    <row r="37439" spans="1:3" ht="15" x14ac:dyDescent="0.25">
      <c r="A37439" s="38"/>
      <c r="B37439" s="38"/>
      <c r="C37439" s="38"/>
    </row>
    <row r="37440" spans="1:3" ht="15" x14ac:dyDescent="0.25">
      <c r="A37440" s="38"/>
      <c r="B37440" s="38"/>
      <c r="C37440" s="38"/>
    </row>
    <row r="37441" spans="1:3" ht="15" x14ac:dyDescent="0.25">
      <c r="A37441" s="38"/>
      <c r="B37441" s="38"/>
      <c r="C37441" s="38"/>
    </row>
    <row r="37442" spans="1:3" ht="15" x14ac:dyDescent="0.25">
      <c r="A37442" s="38"/>
      <c r="B37442" s="38"/>
      <c r="C37442" s="38"/>
    </row>
    <row r="37443" spans="1:3" ht="15" x14ac:dyDescent="0.25">
      <c r="A37443" s="38"/>
      <c r="B37443" s="38"/>
      <c r="C37443" s="38"/>
    </row>
    <row r="37444" spans="1:3" ht="15" x14ac:dyDescent="0.25">
      <c r="A37444" s="38"/>
      <c r="B37444" s="38"/>
      <c r="C37444" s="38"/>
    </row>
    <row r="37445" spans="1:3" ht="15" x14ac:dyDescent="0.25">
      <c r="A37445" s="38"/>
      <c r="B37445" s="38"/>
      <c r="C37445" s="38"/>
    </row>
    <row r="37446" spans="1:3" ht="15" x14ac:dyDescent="0.25">
      <c r="A37446" s="38"/>
      <c r="B37446" s="38"/>
      <c r="C37446" s="38"/>
    </row>
    <row r="37447" spans="1:3" ht="15" x14ac:dyDescent="0.25">
      <c r="A37447" s="38"/>
      <c r="B37447" s="38"/>
      <c r="C37447" s="38"/>
    </row>
    <row r="37448" spans="1:3" ht="15" x14ac:dyDescent="0.25">
      <c r="A37448" s="38"/>
      <c r="B37448" s="38"/>
      <c r="C37448" s="38"/>
    </row>
    <row r="37449" spans="1:3" ht="15" x14ac:dyDescent="0.25">
      <c r="A37449" s="38"/>
      <c r="B37449" s="38"/>
      <c r="C37449" s="38"/>
    </row>
    <row r="37450" spans="1:3" ht="15" x14ac:dyDescent="0.25">
      <c r="A37450" s="38"/>
      <c r="B37450" s="38"/>
      <c r="C37450" s="38"/>
    </row>
    <row r="37451" spans="1:3" ht="15" x14ac:dyDescent="0.25">
      <c r="A37451" s="38"/>
      <c r="B37451" s="38"/>
      <c r="C37451" s="38"/>
    </row>
    <row r="37452" spans="1:3" ht="15" x14ac:dyDescent="0.25">
      <c r="A37452" s="38"/>
      <c r="B37452" s="38"/>
      <c r="C37452" s="38"/>
    </row>
    <row r="37453" spans="1:3" ht="15" x14ac:dyDescent="0.25">
      <c r="A37453" s="38"/>
      <c r="B37453" s="38"/>
      <c r="C37453" s="38"/>
    </row>
    <row r="37454" spans="1:3" ht="15" x14ac:dyDescent="0.25">
      <c r="A37454" s="38"/>
      <c r="B37454" s="38"/>
      <c r="C37454" s="38"/>
    </row>
    <row r="37455" spans="1:3" ht="15" x14ac:dyDescent="0.25">
      <c r="A37455" s="38"/>
      <c r="B37455" s="38"/>
      <c r="C37455" s="38"/>
    </row>
    <row r="37456" spans="1:3" ht="15" x14ac:dyDescent="0.25">
      <c r="A37456" s="38"/>
      <c r="B37456" s="38"/>
      <c r="C37456" s="38"/>
    </row>
    <row r="37457" spans="1:3" ht="15" x14ac:dyDescent="0.25">
      <c r="A37457" s="38"/>
      <c r="B37457" s="38"/>
      <c r="C37457" s="38"/>
    </row>
    <row r="37458" spans="1:3" ht="15" x14ac:dyDescent="0.25">
      <c r="A37458" s="38"/>
      <c r="B37458" s="38"/>
      <c r="C37458" s="38"/>
    </row>
    <row r="37459" spans="1:3" ht="15" x14ac:dyDescent="0.25">
      <c r="A37459" s="38"/>
      <c r="B37459" s="38"/>
      <c r="C37459" s="38"/>
    </row>
    <row r="37460" spans="1:3" ht="15" x14ac:dyDescent="0.25">
      <c r="A37460" s="38"/>
      <c r="B37460" s="38"/>
      <c r="C37460" s="38"/>
    </row>
    <row r="37461" spans="1:3" ht="15" x14ac:dyDescent="0.25">
      <c r="A37461" s="38"/>
      <c r="B37461" s="38"/>
      <c r="C37461" s="38"/>
    </row>
    <row r="37462" spans="1:3" ht="15" x14ac:dyDescent="0.25">
      <c r="A37462" s="38"/>
      <c r="B37462" s="38"/>
      <c r="C37462" s="38"/>
    </row>
    <row r="37463" spans="1:3" ht="15" x14ac:dyDescent="0.25">
      <c r="A37463" s="38"/>
      <c r="B37463" s="38"/>
      <c r="C37463" s="38"/>
    </row>
    <row r="37464" spans="1:3" ht="15" x14ac:dyDescent="0.25">
      <c r="A37464" s="38"/>
      <c r="B37464" s="38"/>
      <c r="C37464" s="38"/>
    </row>
    <row r="37465" spans="1:3" ht="15" x14ac:dyDescent="0.25">
      <c r="A37465" s="38"/>
      <c r="B37465" s="38"/>
      <c r="C37465" s="38"/>
    </row>
    <row r="37466" spans="1:3" ht="15" x14ac:dyDescent="0.25">
      <c r="A37466" s="38"/>
      <c r="B37466" s="38"/>
      <c r="C37466" s="38"/>
    </row>
    <row r="37467" spans="1:3" ht="15" x14ac:dyDescent="0.25">
      <c r="A37467" s="38"/>
      <c r="B37467" s="38"/>
      <c r="C37467" s="38"/>
    </row>
    <row r="37468" spans="1:3" ht="15" x14ac:dyDescent="0.25">
      <c r="A37468" s="38"/>
      <c r="B37468" s="38"/>
      <c r="C37468" s="38"/>
    </row>
    <row r="37469" spans="1:3" ht="15" x14ac:dyDescent="0.25">
      <c r="A37469" s="38"/>
      <c r="B37469" s="38"/>
      <c r="C37469" s="38"/>
    </row>
    <row r="37470" spans="1:3" ht="15" x14ac:dyDescent="0.25">
      <c r="A37470" s="38"/>
      <c r="B37470" s="38"/>
      <c r="C37470" s="38"/>
    </row>
    <row r="37471" spans="1:3" ht="15" x14ac:dyDescent="0.25">
      <c r="A37471" s="38"/>
      <c r="B37471" s="38"/>
      <c r="C37471" s="38"/>
    </row>
    <row r="37472" spans="1:3" ht="15" x14ac:dyDescent="0.25">
      <c r="A37472" s="38"/>
      <c r="B37472" s="38"/>
      <c r="C37472" s="38"/>
    </row>
    <row r="37473" spans="1:3" ht="15" x14ac:dyDescent="0.25">
      <c r="A37473" s="38"/>
      <c r="B37473" s="38"/>
      <c r="C37473" s="38"/>
    </row>
    <row r="37474" spans="1:3" ht="15" x14ac:dyDescent="0.25">
      <c r="A37474" s="38"/>
      <c r="B37474" s="38"/>
      <c r="C37474" s="38"/>
    </row>
    <row r="37475" spans="1:3" ht="15" x14ac:dyDescent="0.25">
      <c r="A37475" s="38"/>
      <c r="B37475" s="38"/>
      <c r="C37475" s="38"/>
    </row>
    <row r="37476" spans="1:3" ht="15" x14ac:dyDescent="0.25">
      <c r="A37476" s="38"/>
      <c r="B37476" s="38"/>
      <c r="C37476" s="38"/>
    </row>
    <row r="37477" spans="1:3" ht="15" x14ac:dyDescent="0.25">
      <c r="A37477" s="38"/>
      <c r="B37477" s="38"/>
      <c r="C37477" s="38"/>
    </row>
    <row r="37478" spans="1:3" ht="15" x14ac:dyDescent="0.25">
      <c r="A37478" s="38"/>
      <c r="B37478" s="38"/>
      <c r="C37478" s="38"/>
    </row>
    <row r="37479" spans="1:3" ht="15" x14ac:dyDescent="0.25">
      <c r="A37479" s="38"/>
      <c r="B37479" s="38"/>
      <c r="C37479" s="38"/>
    </row>
    <row r="37480" spans="1:3" ht="15" x14ac:dyDescent="0.25">
      <c r="A37480" s="38"/>
      <c r="B37480" s="38"/>
      <c r="C37480" s="38"/>
    </row>
    <row r="37481" spans="1:3" ht="15" x14ac:dyDescent="0.25">
      <c r="A37481" s="38"/>
      <c r="B37481" s="38"/>
      <c r="C37481" s="38"/>
    </row>
    <row r="37482" spans="1:3" ht="15" x14ac:dyDescent="0.25">
      <c r="A37482" s="38"/>
      <c r="B37482" s="38"/>
      <c r="C37482" s="38"/>
    </row>
    <row r="37483" spans="1:3" ht="15" x14ac:dyDescent="0.25">
      <c r="A37483" s="38"/>
      <c r="B37483" s="38"/>
      <c r="C37483" s="38"/>
    </row>
    <row r="37484" spans="1:3" ht="15" x14ac:dyDescent="0.25">
      <c r="A37484" s="38"/>
      <c r="B37484" s="38"/>
      <c r="C37484" s="38"/>
    </row>
    <row r="37485" spans="1:3" ht="15" x14ac:dyDescent="0.25">
      <c r="A37485" s="38"/>
      <c r="B37485" s="38"/>
      <c r="C37485" s="38"/>
    </row>
    <row r="37486" spans="1:3" ht="15" x14ac:dyDescent="0.25">
      <c r="A37486" s="38"/>
      <c r="B37486" s="38"/>
      <c r="C37486" s="38"/>
    </row>
    <row r="37487" spans="1:3" ht="15" x14ac:dyDescent="0.25">
      <c r="A37487" s="38"/>
      <c r="B37487" s="38"/>
      <c r="C37487" s="38"/>
    </row>
    <row r="37488" spans="1:3" ht="15" x14ac:dyDescent="0.25">
      <c r="A37488" s="38"/>
      <c r="B37488" s="38"/>
      <c r="C37488" s="38"/>
    </row>
    <row r="37489" spans="1:3" ht="15" x14ac:dyDescent="0.25">
      <c r="A37489" s="38"/>
      <c r="B37489" s="38"/>
      <c r="C37489" s="38"/>
    </row>
    <row r="37490" spans="1:3" ht="15" x14ac:dyDescent="0.25">
      <c r="A37490" s="38"/>
      <c r="B37490" s="38"/>
      <c r="C37490" s="38"/>
    </row>
    <row r="37491" spans="1:3" ht="15" x14ac:dyDescent="0.25">
      <c r="A37491" s="38"/>
      <c r="B37491" s="38"/>
      <c r="C37491" s="38"/>
    </row>
    <row r="37492" spans="1:3" ht="15" x14ac:dyDescent="0.25">
      <c r="A37492" s="38"/>
      <c r="B37492" s="38"/>
      <c r="C37492" s="38"/>
    </row>
    <row r="37493" spans="1:3" ht="15" x14ac:dyDescent="0.25">
      <c r="A37493" s="38"/>
      <c r="B37493" s="38"/>
      <c r="C37493" s="38"/>
    </row>
    <row r="37494" spans="1:3" ht="15" x14ac:dyDescent="0.25">
      <c r="A37494" s="38"/>
      <c r="B37494" s="38"/>
      <c r="C37494" s="38"/>
    </row>
    <row r="37495" spans="1:3" ht="15" x14ac:dyDescent="0.25">
      <c r="A37495" s="38"/>
      <c r="B37495" s="38"/>
      <c r="C37495" s="38"/>
    </row>
    <row r="37496" spans="1:3" ht="15" x14ac:dyDescent="0.25">
      <c r="A37496" s="38"/>
      <c r="B37496" s="38"/>
      <c r="C37496" s="38"/>
    </row>
    <row r="37497" spans="1:3" ht="15" x14ac:dyDescent="0.25">
      <c r="A37497" s="38"/>
      <c r="B37497" s="38"/>
      <c r="C37497" s="38"/>
    </row>
    <row r="37498" spans="1:3" ht="15" x14ac:dyDescent="0.25">
      <c r="A37498" s="38"/>
      <c r="B37498" s="38"/>
      <c r="C37498" s="38"/>
    </row>
    <row r="37499" spans="1:3" ht="15" x14ac:dyDescent="0.25">
      <c r="A37499" s="38"/>
      <c r="B37499" s="38"/>
      <c r="C37499" s="38"/>
    </row>
    <row r="37500" spans="1:3" ht="15" x14ac:dyDescent="0.25">
      <c r="A37500" s="38"/>
      <c r="B37500" s="38"/>
      <c r="C37500" s="38"/>
    </row>
    <row r="37501" spans="1:3" ht="15" x14ac:dyDescent="0.25">
      <c r="A37501" s="38"/>
      <c r="B37501" s="38"/>
      <c r="C37501" s="38"/>
    </row>
    <row r="37502" spans="1:3" ht="15" x14ac:dyDescent="0.25">
      <c r="A37502" s="38"/>
      <c r="B37502" s="38"/>
      <c r="C37502" s="38"/>
    </row>
    <row r="37503" spans="1:3" ht="15" x14ac:dyDescent="0.25">
      <c r="A37503" s="38"/>
      <c r="B37503" s="38"/>
      <c r="C37503" s="38"/>
    </row>
    <row r="37504" spans="1:3" ht="15" x14ac:dyDescent="0.25">
      <c r="A37504" s="38"/>
      <c r="B37504" s="38"/>
      <c r="C37504" s="38"/>
    </row>
    <row r="37505" spans="1:3" ht="15" x14ac:dyDescent="0.25">
      <c r="A37505" s="38"/>
      <c r="B37505" s="38"/>
      <c r="C37505" s="38"/>
    </row>
    <row r="37506" spans="1:3" ht="15" x14ac:dyDescent="0.25">
      <c r="A37506" s="38"/>
      <c r="B37506" s="38"/>
      <c r="C37506" s="38"/>
    </row>
    <row r="37507" spans="1:3" ht="15" x14ac:dyDescent="0.25">
      <c r="A37507" s="38"/>
      <c r="B37507" s="38"/>
      <c r="C37507" s="38"/>
    </row>
    <row r="37508" spans="1:3" ht="15" x14ac:dyDescent="0.25">
      <c r="A37508" s="38"/>
      <c r="B37508" s="38"/>
      <c r="C37508" s="38"/>
    </row>
    <row r="37509" spans="1:3" ht="15" x14ac:dyDescent="0.25">
      <c r="A37509" s="38"/>
      <c r="B37509" s="38"/>
      <c r="C37509" s="38"/>
    </row>
    <row r="37510" spans="1:3" ht="15" x14ac:dyDescent="0.25">
      <c r="A37510" s="38"/>
      <c r="B37510" s="38"/>
      <c r="C37510" s="38"/>
    </row>
    <row r="37511" spans="1:3" ht="15" x14ac:dyDescent="0.25">
      <c r="A37511" s="38"/>
      <c r="B37511" s="38"/>
      <c r="C37511" s="38"/>
    </row>
    <row r="37512" spans="1:3" ht="15" x14ac:dyDescent="0.25">
      <c r="A37512" s="38"/>
      <c r="B37512" s="38"/>
      <c r="C37512" s="38"/>
    </row>
    <row r="37513" spans="1:3" ht="15" x14ac:dyDescent="0.25">
      <c r="A37513" s="38"/>
      <c r="B37513" s="38"/>
      <c r="C37513" s="38"/>
    </row>
    <row r="37514" spans="1:3" ht="15" x14ac:dyDescent="0.25">
      <c r="A37514" s="38"/>
      <c r="B37514" s="38"/>
      <c r="C37514" s="38"/>
    </row>
    <row r="37515" spans="1:3" ht="15" x14ac:dyDescent="0.25">
      <c r="A37515" s="38"/>
      <c r="B37515" s="38"/>
      <c r="C37515" s="38"/>
    </row>
    <row r="37516" spans="1:3" ht="15" x14ac:dyDescent="0.25">
      <c r="A37516" s="38"/>
      <c r="B37516" s="38"/>
      <c r="C37516" s="38"/>
    </row>
    <row r="37517" spans="1:3" ht="15" x14ac:dyDescent="0.25">
      <c r="A37517" s="38"/>
      <c r="B37517" s="38"/>
      <c r="C37517" s="38"/>
    </row>
    <row r="37518" spans="1:3" ht="15" x14ac:dyDescent="0.25">
      <c r="A37518" s="38"/>
      <c r="B37518" s="38"/>
      <c r="C37518" s="38"/>
    </row>
    <row r="37519" spans="1:3" ht="15" x14ac:dyDescent="0.25">
      <c r="A37519" s="38"/>
      <c r="B37519" s="38"/>
      <c r="C37519" s="38"/>
    </row>
    <row r="37520" spans="1:3" ht="15" x14ac:dyDescent="0.25">
      <c r="A37520" s="38"/>
      <c r="B37520" s="38"/>
      <c r="C37520" s="38"/>
    </row>
    <row r="37521" spans="1:3" ht="15" x14ac:dyDescent="0.25">
      <c r="A37521" s="38"/>
      <c r="B37521" s="38"/>
      <c r="C37521" s="38"/>
    </row>
    <row r="37522" spans="1:3" ht="15" x14ac:dyDescent="0.25">
      <c r="A37522" s="38"/>
      <c r="B37522" s="38"/>
      <c r="C37522" s="38"/>
    </row>
    <row r="37523" spans="1:3" ht="15" x14ac:dyDescent="0.25">
      <c r="A37523" s="38"/>
      <c r="B37523" s="38"/>
      <c r="C37523" s="38"/>
    </row>
    <row r="37524" spans="1:3" ht="15" x14ac:dyDescent="0.25">
      <c r="A37524" s="38"/>
      <c r="B37524" s="38"/>
      <c r="C37524" s="38"/>
    </row>
    <row r="37525" spans="1:3" ht="15" x14ac:dyDescent="0.25">
      <c r="A37525" s="38"/>
      <c r="B37525" s="38"/>
      <c r="C37525" s="38"/>
    </row>
    <row r="37526" spans="1:3" ht="15" x14ac:dyDescent="0.25">
      <c r="A37526" s="38"/>
      <c r="B37526" s="38"/>
      <c r="C37526" s="38"/>
    </row>
    <row r="37527" spans="1:3" ht="15" x14ac:dyDescent="0.25">
      <c r="A37527" s="38"/>
      <c r="B37527" s="38"/>
      <c r="C37527" s="38"/>
    </row>
    <row r="37528" spans="1:3" ht="15" x14ac:dyDescent="0.25">
      <c r="A37528" s="38"/>
      <c r="B37528" s="38"/>
      <c r="C37528" s="38"/>
    </row>
    <row r="37529" spans="1:3" ht="15" x14ac:dyDescent="0.25">
      <c r="A37529" s="38"/>
      <c r="B37529" s="38"/>
      <c r="C37529" s="38"/>
    </row>
    <row r="37530" spans="1:3" ht="15" x14ac:dyDescent="0.25">
      <c r="A37530" s="38"/>
      <c r="B37530" s="38"/>
      <c r="C37530" s="38"/>
    </row>
    <row r="37531" spans="1:3" ht="15" x14ac:dyDescent="0.25">
      <c r="A37531" s="38"/>
      <c r="B37531" s="38"/>
      <c r="C37531" s="38"/>
    </row>
    <row r="37532" spans="1:3" ht="15" x14ac:dyDescent="0.25">
      <c r="A37532" s="38"/>
      <c r="B37532" s="38"/>
      <c r="C37532" s="38"/>
    </row>
    <row r="37533" spans="1:3" ht="15" x14ac:dyDescent="0.25">
      <c r="A37533" s="38"/>
      <c r="B37533" s="38"/>
      <c r="C37533" s="38"/>
    </row>
    <row r="37534" spans="1:3" ht="15" x14ac:dyDescent="0.25">
      <c r="A37534" s="38"/>
      <c r="B37534" s="38"/>
      <c r="C37534" s="38"/>
    </row>
    <row r="37535" spans="1:3" ht="15" x14ac:dyDescent="0.25">
      <c r="A37535" s="38"/>
      <c r="B37535" s="38"/>
      <c r="C37535" s="38"/>
    </row>
    <row r="37536" spans="1:3" ht="15" x14ac:dyDescent="0.25">
      <c r="A37536" s="38"/>
      <c r="B37536" s="38"/>
      <c r="C37536" s="38"/>
    </row>
    <row r="37537" spans="1:3" ht="15" x14ac:dyDescent="0.25">
      <c r="A37537" s="38"/>
      <c r="B37537" s="38"/>
      <c r="C37537" s="38"/>
    </row>
    <row r="37538" spans="1:3" ht="15" x14ac:dyDescent="0.25">
      <c r="A37538" s="38"/>
      <c r="B37538" s="38"/>
      <c r="C37538" s="38"/>
    </row>
    <row r="37539" spans="1:3" ht="15" x14ac:dyDescent="0.25">
      <c r="A37539" s="38"/>
      <c r="B37539" s="38"/>
      <c r="C37539" s="38"/>
    </row>
    <row r="37540" spans="1:3" ht="15" x14ac:dyDescent="0.25">
      <c r="A37540" s="38"/>
      <c r="B37540" s="38"/>
      <c r="C37540" s="38"/>
    </row>
    <row r="37541" spans="1:3" ht="15" x14ac:dyDescent="0.25">
      <c r="A37541" s="38"/>
      <c r="B37541" s="38"/>
      <c r="C37541" s="38"/>
    </row>
    <row r="37542" spans="1:3" ht="15" x14ac:dyDescent="0.25">
      <c r="A37542" s="38"/>
      <c r="B37542" s="38"/>
      <c r="C37542" s="38"/>
    </row>
    <row r="37543" spans="1:3" ht="15" x14ac:dyDescent="0.25">
      <c r="A37543" s="38"/>
      <c r="B37543" s="38"/>
      <c r="C37543" s="38"/>
    </row>
    <row r="37544" spans="1:3" ht="15" x14ac:dyDescent="0.25">
      <c r="A37544" s="38"/>
      <c r="B37544" s="38"/>
      <c r="C37544" s="38"/>
    </row>
    <row r="37545" spans="1:3" ht="15" x14ac:dyDescent="0.25">
      <c r="A37545" s="38"/>
      <c r="B37545" s="38"/>
      <c r="C37545" s="38"/>
    </row>
    <row r="37546" spans="1:3" ht="15" x14ac:dyDescent="0.25">
      <c r="A37546" s="38"/>
      <c r="B37546" s="38"/>
      <c r="C37546" s="38"/>
    </row>
    <row r="37547" spans="1:3" ht="15" x14ac:dyDescent="0.25">
      <c r="A37547" s="38"/>
      <c r="B37547" s="38"/>
      <c r="C37547" s="38"/>
    </row>
    <row r="37548" spans="1:3" ht="15" x14ac:dyDescent="0.25">
      <c r="A37548" s="38"/>
      <c r="B37548" s="38"/>
      <c r="C37548" s="38"/>
    </row>
    <row r="37549" spans="1:3" ht="15" x14ac:dyDescent="0.25">
      <c r="A37549" s="38"/>
      <c r="B37549" s="38"/>
      <c r="C37549" s="38"/>
    </row>
    <row r="37550" spans="1:3" ht="15" x14ac:dyDescent="0.25">
      <c r="A37550" s="38"/>
      <c r="B37550" s="38"/>
      <c r="C37550" s="38"/>
    </row>
    <row r="37551" spans="1:3" ht="15" x14ac:dyDescent="0.25">
      <c r="A37551" s="38"/>
      <c r="B37551" s="38"/>
      <c r="C37551" s="38"/>
    </row>
    <row r="37552" spans="1:3" ht="15" x14ac:dyDescent="0.25">
      <c r="A37552" s="38"/>
      <c r="B37552" s="38"/>
      <c r="C37552" s="38"/>
    </row>
    <row r="37553" spans="1:3" ht="15" x14ac:dyDescent="0.25">
      <c r="A37553" s="38"/>
      <c r="B37553" s="38"/>
      <c r="C37553" s="38"/>
    </row>
    <row r="37554" spans="1:3" ht="15" x14ac:dyDescent="0.25">
      <c r="A37554" s="38"/>
      <c r="B37554" s="38"/>
      <c r="C37554" s="38"/>
    </row>
    <row r="37555" spans="1:3" ht="15" x14ac:dyDescent="0.25">
      <c r="A37555" s="38"/>
      <c r="B37555" s="38"/>
      <c r="C37555" s="38"/>
    </row>
    <row r="37556" spans="1:3" ht="15" x14ac:dyDescent="0.25">
      <c r="A37556" s="38"/>
      <c r="B37556" s="38"/>
      <c r="C37556" s="38"/>
    </row>
    <row r="37557" spans="1:3" ht="15" x14ac:dyDescent="0.25">
      <c r="A37557" s="38"/>
      <c r="B37557" s="38"/>
      <c r="C37557" s="38"/>
    </row>
    <row r="37558" spans="1:3" ht="15" x14ac:dyDescent="0.25">
      <c r="A37558" s="38"/>
      <c r="B37558" s="38"/>
      <c r="C37558" s="38"/>
    </row>
    <row r="37559" spans="1:3" ht="15" x14ac:dyDescent="0.25">
      <c r="A37559" s="38"/>
      <c r="B37559" s="38"/>
      <c r="C37559" s="38"/>
    </row>
    <row r="37560" spans="1:3" ht="15" x14ac:dyDescent="0.25">
      <c r="A37560" s="38"/>
      <c r="B37560" s="38"/>
      <c r="C37560" s="38"/>
    </row>
    <row r="37561" spans="1:3" ht="15" x14ac:dyDescent="0.25">
      <c r="A37561" s="38"/>
      <c r="B37561" s="38"/>
      <c r="C37561" s="38"/>
    </row>
    <row r="37562" spans="1:3" ht="15" x14ac:dyDescent="0.25">
      <c r="A37562" s="38"/>
      <c r="B37562" s="38"/>
      <c r="C37562" s="38"/>
    </row>
    <row r="37563" spans="1:3" ht="15" x14ac:dyDescent="0.25">
      <c r="A37563" s="38"/>
      <c r="B37563" s="38"/>
      <c r="C37563" s="38"/>
    </row>
    <row r="37564" spans="1:3" ht="15" x14ac:dyDescent="0.25">
      <c r="A37564" s="38"/>
      <c r="B37564" s="38"/>
      <c r="C37564" s="38"/>
    </row>
    <row r="37565" spans="1:3" ht="15" x14ac:dyDescent="0.25">
      <c r="A37565" s="38"/>
      <c r="B37565" s="38"/>
      <c r="C37565" s="38"/>
    </row>
    <row r="37566" spans="1:3" ht="15" x14ac:dyDescent="0.25">
      <c r="A37566" s="38"/>
      <c r="B37566" s="38"/>
      <c r="C37566" s="38"/>
    </row>
    <row r="37567" spans="1:3" ht="15" x14ac:dyDescent="0.25">
      <c r="A37567" s="38"/>
      <c r="B37567" s="38"/>
      <c r="C37567" s="38"/>
    </row>
    <row r="37568" spans="1:3" ht="15" x14ac:dyDescent="0.25">
      <c r="A37568" s="38"/>
      <c r="B37568" s="38"/>
      <c r="C37568" s="38"/>
    </row>
    <row r="37569" spans="1:3" ht="15" x14ac:dyDescent="0.25">
      <c r="A37569" s="38"/>
      <c r="B37569" s="38"/>
      <c r="C37569" s="38"/>
    </row>
    <row r="37570" spans="1:3" ht="15" x14ac:dyDescent="0.25">
      <c r="A37570" s="38"/>
      <c r="B37570" s="38"/>
      <c r="C37570" s="38"/>
    </row>
    <row r="37571" spans="1:3" ht="15" x14ac:dyDescent="0.25">
      <c r="A37571" s="38"/>
      <c r="B37571" s="38"/>
      <c r="C37571" s="38"/>
    </row>
    <row r="37572" spans="1:3" ht="15" x14ac:dyDescent="0.25">
      <c r="A37572" s="38"/>
      <c r="B37572" s="38"/>
      <c r="C37572" s="38"/>
    </row>
    <row r="37573" spans="1:3" ht="15" x14ac:dyDescent="0.25">
      <c r="A37573" s="38"/>
      <c r="B37573" s="38"/>
      <c r="C37573" s="38"/>
    </row>
    <row r="37574" spans="1:3" ht="15" x14ac:dyDescent="0.25">
      <c r="A37574" s="38"/>
      <c r="B37574" s="38"/>
      <c r="C37574" s="38"/>
    </row>
    <row r="37575" spans="1:3" ht="15" x14ac:dyDescent="0.25">
      <c r="A37575" s="38"/>
      <c r="B37575" s="38"/>
      <c r="C37575" s="38"/>
    </row>
    <row r="37576" spans="1:3" ht="15" x14ac:dyDescent="0.25">
      <c r="A37576" s="38"/>
      <c r="B37576" s="38"/>
      <c r="C37576" s="38"/>
    </row>
    <row r="37577" spans="1:3" ht="15" x14ac:dyDescent="0.25">
      <c r="A37577" s="38"/>
      <c r="B37577" s="38"/>
      <c r="C37577" s="38"/>
    </row>
    <row r="37578" spans="1:3" ht="15" x14ac:dyDescent="0.25">
      <c r="A37578" s="38"/>
      <c r="B37578" s="38"/>
      <c r="C37578" s="38"/>
    </row>
    <row r="37579" spans="1:3" ht="15" x14ac:dyDescent="0.25">
      <c r="A37579" s="38"/>
      <c r="B37579" s="38"/>
      <c r="C37579" s="38"/>
    </row>
    <row r="37580" spans="1:3" ht="15" x14ac:dyDescent="0.25">
      <c r="A37580" s="38"/>
      <c r="B37580" s="38"/>
      <c r="C37580" s="38"/>
    </row>
    <row r="37581" spans="1:3" ht="15" x14ac:dyDescent="0.25">
      <c r="A37581" s="38"/>
      <c r="B37581" s="38"/>
      <c r="C37581" s="38"/>
    </row>
    <row r="37582" spans="1:3" ht="15" x14ac:dyDescent="0.25">
      <c r="A37582" s="38"/>
      <c r="B37582" s="38"/>
      <c r="C37582" s="38"/>
    </row>
    <row r="37583" spans="1:3" ht="15" x14ac:dyDescent="0.25">
      <c r="A37583" s="38"/>
      <c r="B37583" s="38"/>
      <c r="C37583" s="38"/>
    </row>
    <row r="37584" spans="1:3" ht="15" x14ac:dyDescent="0.25">
      <c r="A37584" s="38"/>
      <c r="B37584" s="38"/>
      <c r="C37584" s="38"/>
    </row>
    <row r="37585" spans="1:3" ht="15" x14ac:dyDescent="0.25">
      <c r="A37585" s="38"/>
      <c r="B37585" s="38"/>
      <c r="C37585" s="38"/>
    </row>
    <row r="37586" spans="1:3" ht="15" x14ac:dyDescent="0.25">
      <c r="A37586" s="38"/>
      <c r="B37586" s="38"/>
      <c r="C37586" s="38"/>
    </row>
    <row r="37587" spans="1:3" ht="15" x14ac:dyDescent="0.25">
      <c r="A37587" s="38"/>
      <c r="B37587" s="38"/>
      <c r="C37587" s="38"/>
    </row>
    <row r="37588" spans="1:3" ht="15" x14ac:dyDescent="0.25">
      <c r="A37588" s="38"/>
      <c r="B37588" s="38"/>
      <c r="C37588" s="38"/>
    </row>
    <row r="37589" spans="1:3" ht="15" x14ac:dyDescent="0.25">
      <c r="A37589" s="38"/>
      <c r="B37589" s="38"/>
      <c r="C37589" s="38"/>
    </row>
    <row r="37590" spans="1:3" ht="15" x14ac:dyDescent="0.25">
      <c r="A37590" s="38"/>
      <c r="B37590" s="38"/>
      <c r="C37590" s="38"/>
    </row>
    <row r="37591" spans="1:3" ht="15" x14ac:dyDescent="0.25">
      <c r="A37591" s="38"/>
      <c r="B37591" s="38"/>
      <c r="C37591" s="38"/>
    </row>
    <row r="37592" spans="1:3" ht="15" x14ac:dyDescent="0.25">
      <c r="A37592" s="38"/>
      <c r="B37592" s="38"/>
      <c r="C37592" s="38"/>
    </row>
    <row r="37593" spans="1:3" ht="15" x14ac:dyDescent="0.25">
      <c r="A37593" s="38"/>
      <c r="B37593" s="38"/>
      <c r="C37593" s="38"/>
    </row>
    <row r="37594" spans="1:3" ht="15" x14ac:dyDescent="0.25">
      <c r="A37594" s="38"/>
      <c r="B37594" s="38"/>
      <c r="C37594" s="38"/>
    </row>
    <row r="37595" spans="1:3" ht="15" x14ac:dyDescent="0.25">
      <c r="A37595" s="38"/>
      <c r="B37595" s="38"/>
      <c r="C37595" s="38"/>
    </row>
    <row r="37596" spans="1:3" ht="15" x14ac:dyDescent="0.25">
      <c r="A37596" s="38"/>
      <c r="B37596" s="38"/>
      <c r="C37596" s="38"/>
    </row>
    <row r="37597" spans="1:3" ht="15" x14ac:dyDescent="0.25">
      <c r="A37597" s="38"/>
      <c r="B37597" s="38"/>
      <c r="C37597" s="38"/>
    </row>
    <row r="37598" spans="1:3" ht="15" x14ac:dyDescent="0.25">
      <c r="A37598" s="38"/>
      <c r="B37598" s="38"/>
      <c r="C37598" s="38"/>
    </row>
    <row r="37599" spans="1:3" ht="15" x14ac:dyDescent="0.25">
      <c r="A37599" s="38"/>
      <c r="B37599" s="38"/>
      <c r="C37599" s="38"/>
    </row>
    <row r="37600" spans="1:3" ht="15" x14ac:dyDescent="0.25">
      <c r="A37600" s="38"/>
      <c r="B37600" s="38"/>
      <c r="C37600" s="38"/>
    </row>
    <row r="37601" spans="1:3" ht="15" x14ac:dyDescent="0.25">
      <c r="A37601" s="38"/>
      <c r="B37601" s="38"/>
      <c r="C37601" s="38"/>
    </row>
    <row r="37602" spans="1:3" ht="15" x14ac:dyDescent="0.25">
      <c r="A37602" s="38"/>
      <c r="B37602" s="38"/>
      <c r="C37602" s="38"/>
    </row>
    <row r="37603" spans="1:3" ht="15" x14ac:dyDescent="0.25">
      <c r="A37603" s="38"/>
      <c r="B37603" s="38"/>
      <c r="C37603" s="38"/>
    </row>
    <row r="37604" spans="1:3" ht="15" x14ac:dyDescent="0.25">
      <c r="A37604" s="38"/>
      <c r="B37604" s="38"/>
      <c r="C37604" s="38"/>
    </row>
    <row r="37605" spans="1:3" ht="15" x14ac:dyDescent="0.25">
      <c r="A37605" s="38"/>
      <c r="B37605" s="38"/>
      <c r="C37605" s="38"/>
    </row>
    <row r="37606" spans="1:3" ht="15" x14ac:dyDescent="0.25">
      <c r="A37606" s="38"/>
      <c r="B37606" s="38"/>
      <c r="C37606" s="38"/>
    </row>
    <row r="37607" spans="1:3" ht="15" x14ac:dyDescent="0.25">
      <c r="A37607" s="38"/>
      <c r="B37607" s="38"/>
      <c r="C37607" s="38"/>
    </row>
    <row r="37608" spans="1:3" ht="15" x14ac:dyDescent="0.25">
      <c r="A37608" s="38"/>
      <c r="B37608" s="38"/>
      <c r="C37608" s="38"/>
    </row>
    <row r="37609" spans="1:3" ht="15" x14ac:dyDescent="0.25">
      <c r="A37609" s="38"/>
      <c r="B37609" s="38"/>
      <c r="C37609" s="38"/>
    </row>
    <row r="37610" spans="1:3" ht="15" x14ac:dyDescent="0.25">
      <c r="A37610" s="38"/>
      <c r="B37610" s="38"/>
      <c r="C37610" s="38"/>
    </row>
    <row r="37611" spans="1:3" ht="15" x14ac:dyDescent="0.25">
      <c r="A37611" s="38"/>
      <c r="B37611" s="38"/>
      <c r="C37611" s="38"/>
    </row>
    <row r="37612" spans="1:3" ht="15" x14ac:dyDescent="0.25">
      <c r="A37612" s="38"/>
      <c r="B37612" s="38"/>
      <c r="C37612" s="38"/>
    </row>
    <row r="37613" spans="1:3" ht="15" x14ac:dyDescent="0.25">
      <c r="A37613" s="38"/>
      <c r="B37613" s="38"/>
      <c r="C37613" s="38"/>
    </row>
    <row r="37614" spans="1:3" ht="15" x14ac:dyDescent="0.25">
      <c r="A37614" s="38"/>
      <c r="B37614" s="38"/>
      <c r="C37614" s="38"/>
    </row>
    <row r="37615" spans="1:3" ht="15" x14ac:dyDescent="0.25">
      <c r="A37615" s="38"/>
      <c r="B37615" s="38"/>
      <c r="C37615" s="38"/>
    </row>
    <row r="37616" spans="1:3" ht="15" x14ac:dyDescent="0.25">
      <c r="A37616" s="38"/>
      <c r="B37616" s="38"/>
      <c r="C37616" s="38"/>
    </row>
    <row r="37617" spans="1:3" ht="15" x14ac:dyDescent="0.25">
      <c r="A37617" s="38"/>
      <c r="B37617" s="38"/>
      <c r="C37617" s="38"/>
    </row>
    <row r="37618" spans="1:3" ht="15" x14ac:dyDescent="0.25">
      <c r="A37618" s="38"/>
      <c r="B37618" s="38"/>
      <c r="C37618" s="38"/>
    </row>
    <row r="37619" spans="1:3" ht="15" x14ac:dyDescent="0.25">
      <c r="A37619" s="38"/>
      <c r="B37619" s="38"/>
      <c r="C37619" s="38"/>
    </row>
    <row r="37620" spans="1:3" ht="15" x14ac:dyDescent="0.25">
      <c r="A37620" s="38"/>
      <c r="B37620" s="38"/>
      <c r="C37620" s="38"/>
    </row>
    <row r="37621" spans="1:3" ht="15" x14ac:dyDescent="0.25">
      <c r="A37621" s="38"/>
      <c r="B37621" s="38"/>
      <c r="C37621" s="38"/>
    </row>
    <row r="37622" spans="1:3" ht="15" x14ac:dyDescent="0.25">
      <c r="A37622" s="38"/>
      <c r="B37622" s="38"/>
      <c r="C37622" s="38"/>
    </row>
    <row r="37623" spans="1:3" ht="15" x14ac:dyDescent="0.25">
      <c r="A37623" s="38"/>
      <c r="B37623" s="38"/>
      <c r="C37623" s="38"/>
    </row>
    <row r="37624" spans="1:3" ht="15" x14ac:dyDescent="0.25">
      <c r="A37624" s="38"/>
      <c r="B37624" s="38"/>
      <c r="C37624" s="38"/>
    </row>
    <row r="37625" spans="1:3" ht="15" x14ac:dyDescent="0.25">
      <c r="A37625" s="38"/>
      <c r="B37625" s="38"/>
      <c r="C37625" s="38"/>
    </row>
    <row r="37626" spans="1:3" ht="15" x14ac:dyDescent="0.25">
      <c r="A37626" s="38"/>
      <c r="B37626" s="38"/>
      <c r="C37626" s="38"/>
    </row>
    <row r="37627" spans="1:3" ht="15" x14ac:dyDescent="0.25">
      <c r="A37627" s="38"/>
      <c r="B37627" s="38"/>
      <c r="C37627" s="38"/>
    </row>
    <row r="37628" spans="1:3" ht="15" x14ac:dyDescent="0.25">
      <c r="A37628" s="38"/>
      <c r="B37628" s="38"/>
      <c r="C37628" s="38"/>
    </row>
    <row r="37629" spans="1:3" ht="15" x14ac:dyDescent="0.25">
      <c r="A37629" s="38"/>
      <c r="B37629" s="38"/>
      <c r="C37629" s="38"/>
    </row>
    <row r="37630" spans="1:3" ht="15" x14ac:dyDescent="0.25">
      <c r="A37630" s="38"/>
      <c r="B37630" s="38"/>
      <c r="C37630" s="38"/>
    </row>
    <row r="37631" spans="1:3" ht="15" x14ac:dyDescent="0.25">
      <c r="A37631" s="38"/>
      <c r="B37631" s="38"/>
      <c r="C37631" s="38"/>
    </row>
    <row r="37632" spans="1:3" ht="15" x14ac:dyDescent="0.25">
      <c r="A37632" s="38"/>
      <c r="B37632" s="38"/>
      <c r="C37632" s="38"/>
    </row>
    <row r="37633" spans="1:3" ht="15" x14ac:dyDescent="0.25">
      <c r="A37633" s="38"/>
      <c r="B37633" s="38"/>
      <c r="C37633" s="38"/>
    </row>
    <row r="37634" spans="1:3" ht="15" x14ac:dyDescent="0.25">
      <c r="A37634" s="38"/>
      <c r="B37634" s="38"/>
      <c r="C37634" s="38"/>
    </row>
    <row r="37635" spans="1:3" ht="15" x14ac:dyDescent="0.25">
      <c r="A37635" s="38"/>
      <c r="B37635" s="38"/>
      <c r="C37635" s="38"/>
    </row>
    <row r="37636" spans="1:3" ht="15" x14ac:dyDescent="0.25">
      <c r="A37636" s="38"/>
      <c r="B37636" s="38"/>
      <c r="C37636" s="38"/>
    </row>
    <row r="37637" spans="1:3" ht="15" x14ac:dyDescent="0.25">
      <c r="A37637" s="38"/>
      <c r="B37637" s="38"/>
      <c r="C37637" s="38"/>
    </row>
    <row r="37638" spans="1:3" ht="15" x14ac:dyDescent="0.25">
      <c r="A37638" s="38"/>
      <c r="B37638" s="38"/>
      <c r="C37638" s="38"/>
    </row>
    <row r="37639" spans="1:3" ht="15" x14ac:dyDescent="0.25">
      <c r="A37639" s="38"/>
      <c r="B37639" s="38"/>
      <c r="C37639" s="38"/>
    </row>
    <row r="37640" spans="1:3" ht="15" x14ac:dyDescent="0.25">
      <c r="A37640" s="38"/>
      <c r="B37640" s="38"/>
      <c r="C37640" s="38"/>
    </row>
    <row r="37641" spans="1:3" ht="15" x14ac:dyDescent="0.25">
      <c r="A37641" s="38"/>
      <c r="B37641" s="38"/>
      <c r="C37641" s="38"/>
    </row>
    <row r="37642" spans="1:3" ht="15" x14ac:dyDescent="0.25">
      <c r="A37642" s="38"/>
      <c r="B37642" s="38"/>
      <c r="C37642" s="38"/>
    </row>
    <row r="37643" spans="1:3" ht="15" x14ac:dyDescent="0.25">
      <c r="A37643" s="38"/>
      <c r="B37643" s="38"/>
      <c r="C37643" s="38"/>
    </row>
    <row r="37644" spans="1:3" ht="15" x14ac:dyDescent="0.25">
      <c r="A37644" s="38"/>
      <c r="B37644" s="38"/>
      <c r="C37644" s="38"/>
    </row>
    <row r="37645" spans="1:3" ht="15" x14ac:dyDescent="0.25">
      <c r="A37645" s="38"/>
      <c r="B37645" s="38"/>
      <c r="C37645" s="38"/>
    </row>
    <row r="37646" spans="1:3" ht="15" x14ac:dyDescent="0.25">
      <c r="A37646" s="38"/>
      <c r="B37646" s="38"/>
      <c r="C37646" s="38"/>
    </row>
    <row r="37647" spans="1:3" ht="15" x14ac:dyDescent="0.25">
      <c r="A37647" s="38"/>
      <c r="B37647" s="38"/>
      <c r="C37647" s="38"/>
    </row>
    <row r="37648" spans="1:3" ht="15" x14ac:dyDescent="0.25">
      <c r="A37648" s="38"/>
      <c r="B37648" s="38"/>
      <c r="C37648" s="38"/>
    </row>
    <row r="37649" spans="1:3" ht="15" x14ac:dyDescent="0.25">
      <c r="A37649" s="38"/>
      <c r="B37649" s="38"/>
      <c r="C37649" s="38"/>
    </row>
    <row r="37650" spans="1:3" ht="15" x14ac:dyDescent="0.25">
      <c r="A37650" s="38"/>
      <c r="B37650" s="38"/>
      <c r="C37650" s="38"/>
    </row>
    <row r="37651" spans="1:3" ht="15" x14ac:dyDescent="0.25">
      <c r="A37651" s="38"/>
      <c r="B37651" s="38"/>
      <c r="C37651" s="38"/>
    </row>
    <row r="37652" spans="1:3" ht="15" x14ac:dyDescent="0.25">
      <c r="A37652" s="38"/>
      <c r="B37652" s="38"/>
      <c r="C37652" s="38"/>
    </row>
    <row r="37653" spans="1:3" ht="15" x14ac:dyDescent="0.25">
      <c r="A37653" s="38"/>
      <c r="B37653" s="38"/>
      <c r="C37653" s="38"/>
    </row>
    <row r="37654" spans="1:3" ht="15" x14ac:dyDescent="0.25">
      <c r="A37654" s="38"/>
      <c r="B37654" s="38"/>
      <c r="C37654" s="38"/>
    </row>
    <row r="37655" spans="1:3" ht="15" x14ac:dyDescent="0.25">
      <c r="A37655" s="38"/>
      <c r="B37655" s="38"/>
      <c r="C37655" s="38"/>
    </row>
    <row r="37656" spans="1:3" ht="15" x14ac:dyDescent="0.25">
      <c r="A37656" s="38"/>
      <c r="B37656" s="38"/>
      <c r="C37656" s="38"/>
    </row>
    <row r="37657" spans="1:3" ht="15" x14ac:dyDescent="0.25">
      <c r="A37657" s="38"/>
      <c r="B37657" s="38"/>
      <c r="C37657" s="38"/>
    </row>
    <row r="37658" spans="1:3" ht="15" x14ac:dyDescent="0.25">
      <c r="A37658" s="38"/>
      <c r="B37658" s="38"/>
      <c r="C37658" s="38"/>
    </row>
    <row r="37659" spans="1:3" ht="15" x14ac:dyDescent="0.25">
      <c r="A37659" s="38"/>
      <c r="B37659" s="38"/>
      <c r="C37659" s="38"/>
    </row>
    <row r="37660" spans="1:3" ht="15" x14ac:dyDescent="0.25">
      <c r="A37660" s="38"/>
      <c r="B37660" s="38"/>
      <c r="C37660" s="38"/>
    </row>
    <row r="37661" spans="1:3" ht="15" x14ac:dyDescent="0.25">
      <c r="A37661" s="38"/>
      <c r="B37661" s="38"/>
      <c r="C37661" s="38"/>
    </row>
    <row r="37662" spans="1:3" ht="15" x14ac:dyDescent="0.25">
      <c r="A37662" s="38"/>
      <c r="B37662" s="38"/>
      <c r="C37662" s="38"/>
    </row>
    <row r="37663" spans="1:3" ht="15" x14ac:dyDescent="0.25">
      <c r="A37663" s="38"/>
      <c r="B37663" s="38"/>
      <c r="C37663" s="38"/>
    </row>
    <row r="37664" spans="1:3" ht="15" x14ac:dyDescent="0.25">
      <c r="A37664" s="38"/>
      <c r="B37664" s="38"/>
      <c r="C37664" s="38"/>
    </row>
    <row r="37665" spans="1:3" ht="15" x14ac:dyDescent="0.25">
      <c r="A37665" s="38"/>
      <c r="B37665" s="38"/>
      <c r="C37665" s="38"/>
    </row>
    <row r="37666" spans="1:3" ht="15" x14ac:dyDescent="0.25">
      <c r="A37666" s="38"/>
      <c r="B37666" s="38"/>
      <c r="C37666" s="38"/>
    </row>
    <row r="37667" spans="1:3" ht="15" x14ac:dyDescent="0.25">
      <c r="A37667" s="38"/>
      <c r="B37667" s="38"/>
      <c r="C37667" s="38"/>
    </row>
    <row r="37668" spans="1:3" ht="15" x14ac:dyDescent="0.25">
      <c r="A37668" s="38"/>
      <c r="B37668" s="38"/>
      <c r="C37668" s="38"/>
    </row>
    <row r="37669" spans="1:3" ht="15" x14ac:dyDescent="0.25">
      <c r="A37669" s="38"/>
      <c r="B37669" s="38"/>
      <c r="C37669" s="38"/>
    </row>
    <row r="37670" spans="1:3" ht="15" x14ac:dyDescent="0.25">
      <c r="A37670" s="38"/>
      <c r="B37670" s="38"/>
      <c r="C37670" s="38"/>
    </row>
    <row r="37671" spans="1:3" ht="15" x14ac:dyDescent="0.25">
      <c r="A37671" s="38"/>
      <c r="B37671" s="38"/>
      <c r="C37671" s="38"/>
    </row>
    <row r="37672" spans="1:3" ht="15" x14ac:dyDescent="0.25">
      <c r="A37672" s="38"/>
      <c r="B37672" s="38"/>
      <c r="C37672" s="38"/>
    </row>
    <row r="37673" spans="1:3" ht="15" x14ac:dyDescent="0.25">
      <c r="A37673" s="38"/>
      <c r="B37673" s="38"/>
      <c r="C37673" s="38"/>
    </row>
    <row r="37674" spans="1:3" ht="15" x14ac:dyDescent="0.25">
      <c r="A37674" s="38"/>
      <c r="B37674" s="38"/>
      <c r="C37674" s="38"/>
    </row>
    <row r="37675" spans="1:3" ht="15" x14ac:dyDescent="0.25">
      <c r="A37675" s="38"/>
      <c r="B37675" s="38"/>
      <c r="C37675" s="38"/>
    </row>
    <row r="37676" spans="1:3" ht="15" x14ac:dyDescent="0.25">
      <c r="A37676" s="38"/>
      <c r="B37676" s="38"/>
      <c r="C37676" s="38"/>
    </row>
    <row r="37677" spans="1:3" ht="15" x14ac:dyDescent="0.25">
      <c r="A37677" s="38"/>
      <c r="B37677" s="38"/>
      <c r="C37677" s="38"/>
    </row>
    <row r="37678" spans="1:3" ht="15" x14ac:dyDescent="0.25">
      <c r="A37678" s="38"/>
      <c r="B37678" s="38"/>
      <c r="C37678" s="38"/>
    </row>
    <row r="37679" spans="1:3" ht="15" x14ac:dyDescent="0.25">
      <c r="A37679" s="38"/>
      <c r="B37679" s="38"/>
      <c r="C37679" s="38"/>
    </row>
    <row r="37680" spans="1:3" ht="15" x14ac:dyDescent="0.25">
      <c r="A37680" s="38"/>
      <c r="B37680" s="38"/>
      <c r="C37680" s="38"/>
    </row>
    <row r="37681" spans="1:3" ht="15" x14ac:dyDescent="0.25">
      <c r="A37681" s="38"/>
      <c r="B37681" s="38"/>
      <c r="C37681" s="38"/>
    </row>
    <row r="37682" spans="1:3" ht="15" x14ac:dyDescent="0.25">
      <c r="A37682" s="38"/>
      <c r="B37682" s="38"/>
      <c r="C37682" s="38"/>
    </row>
    <row r="37683" spans="1:3" ht="15" x14ac:dyDescent="0.25">
      <c r="A37683" s="38"/>
      <c r="B37683" s="38"/>
      <c r="C37683" s="38"/>
    </row>
    <row r="37684" spans="1:3" ht="15" x14ac:dyDescent="0.25">
      <c r="A37684" s="38"/>
      <c r="B37684" s="38"/>
      <c r="C37684" s="38"/>
    </row>
    <row r="37685" spans="1:3" ht="15" x14ac:dyDescent="0.25">
      <c r="A37685" s="38"/>
      <c r="B37685" s="38"/>
      <c r="C37685" s="38"/>
    </row>
    <row r="37686" spans="1:3" ht="15" x14ac:dyDescent="0.25">
      <c r="A37686" s="38"/>
      <c r="B37686" s="38"/>
      <c r="C37686" s="38"/>
    </row>
    <row r="37687" spans="1:3" ht="15" x14ac:dyDescent="0.25">
      <c r="A37687" s="38"/>
      <c r="B37687" s="38"/>
      <c r="C37687" s="38"/>
    </row>
    <row r="37688" spans="1:3" ht="15" x14ac:dyDescent="0.25">
      <c r="A37688" s="38"/>
      <c r="B37688" s="38"/>
      <c r="C37688" s="38"/>
    </row>
    <row r="37689" spans="1:3" ht="15" x14ac:dyDescent="0.25">
      <c r="A37689" s="38"/>
      <c r="B37689" s="38"/>
      <c r="C37689" s="38"/>
    </row>
    <row r="37690" spans="1:3" ht="15" x14ac:dyDescent="0.25">
      <c r="A37690" s="38"/>
      <c r="B37690" s="38"/>
      <c r="C37690" s="38"/>
    </row>
    <row r="37691" spans="1:3" ht="15" x14ac:dyDescent="0.25">
      <c r="A37691" s="38"/>
      <c r="B37691" s="38"/>
      <c r="C37691" s="38"/>
    </row>
    <row r="37692" spans="1:3" ht="15" x14ac:dyDescent="0.25">
      <c r="A37692" s="38"/>
      <c r="B37692" s="38"/>
      <c r="C37692" s="38"/>
    </row>
    <row r="37693" spans="1:3" ht="15" x14ac:dyDescent="0.25">
      <c r="A37693" s="38"/>
      <c r="B37693" s="38"/>
      <c r="C37693" s="38"/>
    </row>
    <row r="37694" spans="1:3" ht="15" x14ac:dyDescent="0.25">
      <c r="A37694" s="38"/>
      <c r="B37694" s="38"/>
      <c r="C37694" s="38"/>
    </row>
    <row r="37695" spans="1:3" ht="15" x14ac:dyDescent="0.25">
      <c r="A37695" s="38"/>
      <c r="B37695" s="38"/>
      <c r="C37695" s="38"/>
    </row>
    <row r="37696" spans="1:3" ht="15" x14ac:dyDescent="0.25">
      <c r="A37696" s="38"/>
      <c r="B37696" s="38"/>
      <c r="C37696" s="38"/>
    </row>
    <row r="37697" spans="1:3" ht="15" x14ac:dyDescent="0.25">
      <c r="A37697" s="38"/>
      <c r="B37697" s="38"/>
      <c r="C37697" s="38"/>
    </row>
    <row r="37698" spans="1:3" ht="15" x14ac:dyDescent="0.25">
      <c r="A37698" s="38"/>
      <c r="B37698" s="38"/>
      <c r="C37698" s="38"/>
    </row>
    <row r="37699" spans="1:3" ht="15" x14ac:dyDescent="0.25">
      <c r="A37699" s="38"/>
      <c r="B37699" s="38"/>
      <c r="C37699" s="38"/>
    </row>
    <row r="37700" spans="1:3" ht="15" x14ac:dyDescent="0.25">
      <c r="A37700" s="38"/>
      <c r="B37700" s="38"/>
      <c r="C37700" s="38"/>
    </row>
    <row r="37701" spans="1:3" ht="15" x14ac:dyDescent="0.25">
      <c r="A37701" s="38"/>
      <c r="B37701" s="38"/>
      <c r="C37701" s="38"/>
    </row>
    <row r="37702" spans="1:3" ht="15" x14ac:dyDescent="0.25">
      <c r="A37702" s="38"/>
      <c r="B37702" s="38"/>
      <c r="C37702" s="38"/>
    </row>
    <row r="37703" spans="1:3" ht="15" x14ac:dyDescent="0.25">
      <c r="A37703" s="38"/>
      <c r="B37703" s="38"/>
      <c r="C37703" s="38"/>
    </row>
    <row r="37704" spans="1:3" ht="15" x14ac:dyDescent="0.25">
      <c r="A37704" s="38"/>
      <c r="B37704" s="38"/>
      <c r="C37704" s="38"/>
    </row>
    <row r="37705" spans="1:3" ht="15" x14ac:dyDescent="0.25">
      <c r="A37705" s="38"/>
      <c r="B37705" s="38"/>
      <c r="C37705" s="38"/>
    </row>
    <row r="37706" spans="1:3" ht="15" x14ac:dyDescent="0.25">
      <c r="A37706" s="38"/>
      <c r="B37706" s="38"/>
      <c r="C37706" s="38"/>
    </row>
    <row r="37707" spans="1:3" ht="15" x14ac:dyDescent="0.25">
      <c r="A37707" s="38"/>
      <c r="B37707" s="38"/>
      <c r="C37707" s="38"/>
    </row>
    <row r="37708" spans="1:3" ht="15" x14ac:dyDescent="0.25">
      <c r="A37708" s="38"/>
      <c r="B37708" s="38"/>
      <c r="C37708" s="38"/>
    </row>
    <row r="37709" spans="1:3" ht="15" x14ac:dyDescent="0.25">
      <c r="A37709" s="38"/>
      <c r="B37709" s="38"/>
      <c r="C37709" s="38"/>
    </row>
    <row r="37710" spans="1:3" ht="15" x14ac:dyDescent="0.25">
      <c r="A37710" s="38"/>
      <c r="B37710" s="38"/>
      <c r="C37710" s="38"/>
    </row>
    <row r="37711" spans="1:3" ht="15" x14ac:dyDescent="0.25">
      <c r="A37711" s="38"/>
      <c r="B37711" s="38"/>
      <c r="C37711" s="38"/>
    </row>
    <row r="37712" spans="1:3" ht="15" x14ac:dyDescent="0.25">
      <c r="A37712" s="38"/>
      <c r="B37712" s="38"/>
      <c r="C37712" s="38"/>
    </row>
    <row r="37713" spans="1:3" ht="15" x14ac:dyDescent="0.25">
      <c r="A37713" s="38"/>
      <c r="B37713" s="38"/>
      <c r="C37713" s="38"/>
    </row>
    <row r="37714" spans="1:3" ht="15" x14ac:dyDescent="0.25">
      <c r="A37714" s="38"/>
      <c r="B37714" s="38"/>
      <c r="C37714" s="38"/>
    </row>
    <row r="37715" spans="1:3" ht="15" x14ac:dyDescent="0.25">
      <c r="A37715" s="38"/>
      <c r="B37715" s="38"/>
      <c r="C37715" s="38"/>
    </row>
    <row r="37716" spans="1:3" ht="15" x14ac:dyDescent="0.25">
      <c r="A37716" s="38"/>
      <c r="B37716" s="38"/>
      <c r="C37716" s="38"/>
    </row>
    <row r="37717" spans="1:3" ht="15" x14ac:dyDescent="0.25">
      <c r="A37717" s="38"/>
      <c r="B37717" s="38"/>
      <c r="C37717" s="38"/>
    </row>
    <row r="37718" spans="1:3" ht="15" x14ac:dyDescent="0.25">
      <c r="A37718" s="38"/>
      <c r="B37718" s="38"/>
      <c r="C37718" s="38"/>
    </row>
    <row r="37719" spans="1:3" ht="15" x14ac:dyDescent="0.25">
      <c r="A37719" s="38"/>
      <c r="B37719" s="38"/>
      <c r="C37719" s="38"/>
    </row>
    <row r="37720" spans="1:3" ht="15" x14ac:dyDescent="0.25">
      <c r="A37720" s="38"/>
      <c r="B37720" s="38"/>
      <c r="C37720" s="38"/>
    </row>
    <row r="37721" spans="1:3" ht="15" x14ac:dyDescent="0.25">
      <c r="A37721" s="38"/>
      <c r="B37721" s="38"/>
      <c r="C37721" s="38"/>
    </row>
    <row r="37722" spans="1:3" ht="15" x14ac:dyDescent="0.25">
      <c r="A37722" s="38"/>
      <c r="B37722" s="38"/>
      <c r="C37722" s="38"/>
    </row>
    <row r="37723" spans="1:3" ht="15" x14ac:dyDescent="0.25">
      <c r="A37723" s="38"/>
      <c r="B37723" s="38"/>
      <c r="C37723" s="38"/>
    </row>
    <row r="37724" spans="1:3" ht="15" x14ac:dyDescent="0.25">
      <c r="A37724" s="38"/>
      <c r="B37724" s="38"/>
      <c r="C37724" s="38"/>
    </row>
    <row r="37725" spans="1:3" ht="15" x14ac:dyDescent="0.25">
      <c r="A37725" s="38"/>
      <c r="B37725" s="38"/>
      <c r="C37725" s="38"/>
    </row>
    <row r="37726" spans="1:3" ht="15" x14ac:dyDescent="0.25">
      <c r="A37726" s="38"/>
      <c r="B37726" s="38"/>
      <c r="C37726" s="38"/>
    </row>
    <row r="37727" spans="1:3" ht="15" x14ac:dyDescent="0.25">
      <c r="A37727" s="38"/>
      <c r="B37727" s="38"/>
      <c r="C37727" s="38"/>
    </row>
    <row r="37728" spans="1:3" ht="15" x14ac:dyDescent="0.25">
      <c r="A37728" s="38"/>
      <c r="B37728" s="38"/>
      <c r="C37728" s="38"/>
    </row>
    <row r="37729" spans="1:3" ht="15" x14ac:dyDescent="0.25">
      <c r="A37729" s="38"/>
      <c r="B37729" s="38"/>
      <c r="C37729" s="38"/>
    </row>
    <row r="37730" spans="1:3" ht="15" x14ac:dyDescent="0.25">
      <c r="A37730" s="38"/>
      <c r="B37730" s="38"/>
      <c r="C37730" s="38"/>
    </row>
    <row r="37731" spans="1:3" ht="15" x14ac:dyDescent="0.25">
      <c r="A37731" s="38"/>
      <c r="B37731" s="38"/>
      <c r="C37731" s="38"/>
    </row>
    <row r="37732" spans="1:3" ht="15" x14ac:dyDescent="0.25">
      <c r="A37732" s="38"/>
      <c r="B37732" s="38"/>
      <c r="C37732" s="38"/>
    </row>
    <row r="37733" spans="1:3" ht="15" x14ac:dyDescent="0.25">
      <c r="A37733" s="38"/>
      <c r="B37733" s="38"/>
      <c r="C37733" s="38"/>
    </row>
    <row r="37734" spans="1:3" ht="15" x14ac:dyDescent="0.25">
      <c r="A37734" s="38"/>
      <c r="B37734" s="38"/>
      <c r="C37734" s="38"/>
    </row>
    <row r="37735" spans="1:3" ht="15" x14ac:dyDescent="0.25">
      <c r="A37735" s="38"/>
      <c r="B37735" s="38"/>
      <c r="C37735" s="38"/>
    </row>
    <row r="37736" spans="1:3" ht="15" x14ac:dyDescent="0.25">
      <c r="A37736" s="38"/>
      <c r="B37736" s="38"/>
      <c r="C37736" s="38"/>
    </row>
    <row r="37737" spans="1:3" ht="15" x14ac:dyDescent="0.25">
      <c r="A37737" s="38"/>
      <c r="B37737" s="38"/>
      <c r="C37737" s="38"/>
    </row>
    <row r="37738" spans="1:3" ht="15" x14ac:dyDescent="0.25">
      <c r="A37738" s="38"/>
      <c r="B37738" s="38"/>
      <c r="C37738" s="38"/>
    </row>
    <row r="37739" spans="1:3" ht="15" x14ac:dyDescent="0.25">
      <c r="A37739" s="38"/>
      <c r="B37739" s="38"/>
      <c r="C37739" s="38"/>
    </row>
    <row r="37740" spans="1:3" ht="15" x14ac:dyDescent="0.25">
      <c r="A37740" s="38"/>
      <c r="B37740" s="38"/>
      <c r="C37740" s="38"/>
    </row>
    <row r="37741" spans="1:3" ht="15" x14ac:dyDescent="0.25">
      <c r="A37741" s="38"/>
      <c r="B37741" s="38"/>
      <c r="C37741" s="38"/>
    </row>
    <row r="37742" spans="1:3" ht="15" x14ac:dyDescent="0.25">
      <c r="A37742" s="38"/>
      <c r="B37742" s="38"/>
      <c r="C37742" s="38"/>
    </row>
    <row r="37743" spans="1:3" ht="15" x14ac:dyDescent="0.25">
      <c r="A37743" s="38"/>
      <c r="B37743" s="38"/>
      <c r="C37743" s="38"/>
    </row>
    <row r="37744" spans="1:3" ht="15" x14ac:dyDescent="0.25">
      <c r="A37744" s="38"/>
      <c r="B37744" s="38"/>
      <c r="C37744" s="38"/>
    </row>
    <row r="37745" spans="1:3" ht="15" x14ac:dyDescent="0.25">
      <c r="A37745" s="38"/>
      <c r="B37745" s="38"/>
      <c r="C37745" s="38"/>
    </row>
    <row r="37746" spans="1:3" ht="15" x14ac:dyDescent="0.25">
      <c r="A37746" s="38"/>
      <c r="B37746" s="38"/>
      <c r="C37746" s="38"/>
    </row>
    <row r="37747" spans="1:3" ht="15" x14ac:dyDescent="0.25">
      <c r="A37747" s="38"/>
      <c r="B37747" s="38"/>
      <c r="C37747" s="38"/>
    </row>
    <row r="37748" spans="1:3" ht="15" x14ac:dyDescent="0.25">
      <c r="A37748" s="38"/>
      <c r="B37748" s="38"/>
      <c r="C37748" s="38"/>
    </row>
    <row r="37749" spans="1:3" ht="15" x14ac:dyDescent="0.25">
      <c r="A37749" s="38"/>
      <c r="B37749" s="38"/>
      <c r="C37749" s="38"/>
    </row>
    <row r="37750" spans="1:3" ht="15" x14ac:dyDescent="0.25">
      <c r="A37750" s="38"/>
      <c r="B37750" s="38"/>
      <c r="C37750" s="38"/>
    </row>
    <row r="37751" spans="1:3" ht="15" x14ac:dyDescent="0.25">
      <c r="A37751" s="38"/>
      <c r="B37751" s="38"/>
      <c r="C37751" s="38"/>
    </row>
    <row r="37752" spans="1:3" ht="15" x14ac:dyDescent="0.25">
      <c r="A37752" s="38"/>
      <c r="B37752" s="38"/>
      <c r="C37752" s="38"/>
    </row>
    <row r="37753" spans="1:3" ht="15" x14ac:dyDescent="0.25">
      <c r="A37753" s="38"/>
      <c r="B37753" s="38"/>
      <c r="C37753" s="38"/>
    </row>
    <row r="37754" spans="1:3" ht="15" x14ac:dyDescent="0.25">
      <c r="A37754" s="38"/>
      <c r="B37754" s="38"/>
      <c r="C37754" s="38"/>
    </row>
    <row r="37755" spans="1:3" ht="15" x14ac:dyDescent="0.25">
      <c r="A37755" s="38"/>
      <c r="B37755" s="38"/>
      <c r="C37755" s="38"/>
    </row>
    <row r="37756" spans="1:3" ht="15" x14ac:dyDescent="0.25">
      <c r="A37756" s="38"/>
      <c r="B37756" s="38"/>
      <c r="C37756" s="38"/>
    </row>
    <row r="37757" spans="1:3" ht="15" x14ac:dyDescent="0.25">
      <c r="A37757" s="38"/>
      <c r="B37757" s="38"/>
      <c r="C37757" s="38"/>
    </row>
    <row r="37758" spans="1:3" ht="15" x14ac:dyDescent="0.25">
      <c r="A37758" s="38"/>
      <c r="B37758" s="38"/>
      <c r="C37758" s="38"/>
    </row>
    <row r="37759" spans="1:3" ht="15" x14ac:dyDescent="0.25">
      <c r="A37759" s="38"/>
      <c r="B37759" s="38"/>
      <c r="C37759" s="38"/>
    </row>
    <row r="37760" spans="1:3" ht="15" x14ac:dyDescent="0.25">
      <c r="A37760" s="38"/>
      <c r="B37760" s="38"/>
      <c r="C37760" s="38"/>
    </row>
    <row r="37761" spans="1:3" ht="15" x14ac:dyDescent="0.25">
      <c r="A37761" s="38"/>
      <c r="B37761" s="38"/>
      <c r="C37761" s="38"/>
    </row>
    <row r="37762" spans="1:3" ht="15" x14ac:dyDescent="0.25">
      <c r="A37762" s="38"/>
      <c r="B37762" s="38"/>
      <c r="C37762" s="38"/>
    </row>
    <row r="37763" spans="1:3" ht="15" x14ac:dyDescent="0.25">
      <c r="A37763" s="38"/>
      <c r="B37763" s="38"/>
      <c r="C37763" s="38"/>
    </row>
    <row r="37764" spans="1:3" ht="15" x14ac:dyDescent="0.25">
      <c r="A37764" s="38"/>
      <c r="B37764" s="38"/>
      <c r="C37764" s="38"/>
    </row>
    <row r="37765" spans="1:3" ht="15" x14ac:dyDescent="0.25">
      <c r="A37765" s="38"/>
      <c r="B37765" s="38"/>
      <c r="C37765" s="38"/>
    </row>
    <row r="37766" spans="1:3" ht="15" x14ac:dyDescent="0.25">
      <c r="A37766" s="38"/>
      <c r="B37766" s="38"/>
      <c r="C37766" s="38"/>
    </row>
    <row r="37767" spans="1:3" ht="15" x14ac:dyDescent="0.25">
      <c r="A37767" s="38"/>
      <c r="B37767" s="38"/>
      <c r="C37767" s="38"/>
    </row>
    <row r="37768" spans="1:3" ht="15" x14ac:dyDescent="0.25">
      <c r="A37768" s="38"/>
      <c r="B37768" s="38"/>
      <c r="C37768" s="38"/>
    </row>
    <row r="37769" spans="1:3" ht="15" x14ac:dyDescent="0.25">
      <c r="A37769" s="38"/>
      <c r="B37769" s="38"/>
      <c r="C37769" s="38"/>
    </row>
    <row r="37770" spans="1:3" ht="15" x14ac:dyDescent="0.25">
      <c r="A37770" s="38"/>
      <c r="B37770" s="38"/>
      <c r="C37770" s="38"/>
    </row>
    <row r="37771" spans="1:3" ht="15" x14ac:dyDescent="0.25">
      <c r="A37771" s="38"/>
      <c r="B37771" s="38"/>
      <c r="C37771" s="38"/>
    </row>
    <row r="37772" spans="1:3" ht="15" x14ac:dyDescent="0.25">
      <c r="A37772" s="38"/>
      <c r="B37772" s="38"/>
      <c r="C37772" s="38"/>
    </row>
    <row r="37773" spans="1:3" ht="15" x14ac:dyDescent="0.25">
      <c r="A37773" s="38"/>
      <c r="B37773" s="38"/>
      <c r="C37773" s="38"/>
    </row>
    <row r="37774" spans="1:3" ht="15" x14ac:dyDescent="0.25">
      <c r="A37774" s="38"/>
      <c r="B37774" s="38"/>
      <c r="C37774" s="38"/>
    </row>
    <row r="37775" spans="1:3" ht="15" x14ac:dyDescent="0.25">
      <c r="A37775" s="38"/>
      <c r="B37775" s="38"/>
      <c r="C37775" s="38"/>
    </row>
    <row r="37776" spans="1:3" ht="15" x14ac:dyDescent="0.25">
      <c r="A37776" s="38"/>
      <c r="B37776" s="38"/>
      <c r="C37776" s="38"/>
    </row>
    <row r="37777" spans="1:3" ht="15" x14ac:dyDescent="0.25">
      <c r="A37777" s="38"/>
      <c r="B37777" s="38"/>
      <c r="C37777" s="38"/>
    </row>
    <row r="37778" spans="1:3" ht="15" x14ac:dyDescent="0.25">
      <c r="A37778" s="38"/>
      <c r="B37778" s="38"/>
      <c r="C37778" s="38"/>
    </row>
    <row r="37779" spans="1:3" ht="15" x14ac:dyDescent="0.25">
      <c r="A37779" s="38"/>
      <c r="B37779" s="38"/>
      <c r="C37779" s="38"/>
    </row>
    <row r="37780" spans="1:3" ht="15" x14ac:dyDescent="0.25">
      <c r="A37780" s="38"/>
      <c r="B37780" s="38"/>
      <c r="C37780" s="38"/>
    </row>
    <row r="37781" spans="1:3" ht="15" x14ac:dyDescent="0.25">
      <c r="A37781" s="38"/>
      <c r="B37781" s="38"/>
      <c r="C37781" s="38"/>
    </row>
    <row r="37782" spans="1:3" ht="15" x14ac:dyDescent="0.25">
      <c r="A37782" s="38"/>
      <c r="B37782" s="38"/>
      <c r="C37782" s="38"/>
    </row>
    <row r="37783" spans="1:3" ht="15" x14ac:dyDescent="0.25">
      <c r="A37783" s="38"/>
      <c r="B37783" s="38"/>
      <c r="C37783" s="38"/>
    </row>
    <row r="37784" spans="1:3" ht="15" x14ac:dyDescent="0.25">
      <c r="A37784" s="38"/>
      <c r="B37784" s="38"/>
      <c r="C37784" s="38"/>
    </row>
    <row r="37785" spans="1:3" ht="15" x14ac:dyDescent="0.25">
      <c r="A37785" s="38"/>
      <c r="B37785" s="38"/>
      <c r="C37785" s="38"/>
    </row>
    <row r="37786" spans="1:3" ht="15" x14ac:dyDescent="0.25">
      <c r="A37786" s="38"/>
      <c r="B37786" s="38"/>
      <c r="C37786" s="38"/>
    </row>
    <row r="37787" spans="1:3" ht="15" x14ac:dyDescent="0.25">
      <c r="A37787" s="38"/>
      <c r="B37787" s="38"/>
      <c r="C37787" s="38"/>
    </row>
    <row r="37788" spans="1:3" ht="15" x14ac:dyDescent="0.25">
      <c r="A37788" s="38"/>
      <c r="B37788" s="38"/>
      <c r="C37788" s="38"/>
    </row>
    <row r="37789" spans="1:3" ht="15" x14ac:dyDescent="0.25">
      <c r="A37789" s="38"/>
      <c r="B37789" s="38"/>
      <c r="C37789" s="38"/>
    </row>
    <row r="37790" spans="1:3" ht="15" x14ac:dyDescent="0.25">
      <c r="A37790" s="38"/>
      <c r="B37790" s="38"/>
      <c r="C37790" s="38"/>
    </row>
    <row r="37791" spans="1:3" ht="15" x14ac:dyDescent="0.25">
      <c r="A37791" s="38"/>
      <c r="B37791" s="38"/>
      <c r="C37791" s="38"/>
    </row>
    <row r="37792" spans="1:3" ht="15" x14ac:dyDescent="0.25">
      <c r="A37792" s="38"/>
      <c r="B37792" s="38"/>
      <c r="C37792" s="38"/>
    </row>
    <row r="37793" spans="1:3" ht="15" x14ac:dyDescent="0.25">
      <c r="A37793" s="38"/>
      <c r="B37793" s="38"/>
      <c r="C37793" s="38"/>
    </row>
    <row r="37794" spans="1:3" ht="15" x14ac:dyDescent="0.25">
      <c r="A37794" s="38"/>
      <c r="B37794" s="38"/>
      <c r="C37794" s="38"/>
    </row>
    <row r="37795" spans="1:3" ht="15" x14ac:dyDescent="0.25">
      <c r="A37795" s="38"/>
      <c r="B37795" s="38"/>
      <c r="C37795" s="38"/>
    </row>
    <row r="37796" spans="1:3" ht="15" x14ac:dyDescent="0.25">
      <c r="A37796" s="38"/>
      <c r="B37796" s="38"/>
      <c r="C37796" s="38"/>
    </row>
    <row r="37797" spans="1:3" ht="15" x14ac:dyDescent="0.25">
      <c r="A37797" s="38"/>
      <c r="B37797" s="38"/>
      <c r="C37797" s="38"/>
    </row>
    <row r="37798" spans="1:3" ht="15" x14ac:dyDescent="0.25">
      <c r="A37798" s="38"/>
      <c r="B37798" s="38"/>
      <c r="C37798" s="38"/>
    </row>
    <row r="37799" spans="1:3" ht="15" x14ac:dyDescent="0.25">
      <c r="A37799" s="38"/>
      <c r="B37799" s="38"/>
      <c r="C37799" s="38"/>
    </row>
    <row r="37800" spans="1:3" ht="15" x14ac:dyDescent="0.25">
      <c r="A37800" s="38"/>
      <c r="B37800" s="38"/>
      <c r="C37800" s="38"/>
    </row>
    <row r="37801" spans="1:3" ht="15" x14ac:dyDescent="0.25">
      <c r="A37801" s="38"/>
      <c r="B37801" s="38"/>
      <c r="C37801" s="38"/>
    </row>
    <row r="37802" spans="1:3" ht="15" x14ac:dyDescent="0.25">
      <c r="A37802" s="38"/>
      <c r="B37802" s="38"/>
      <c r="C37802" s="38"/>
    </row>
    <row r="37803" spans="1:3" ht="15" x14ac:dyDescent="0.25">
      <c r="A37803" s="38"/>
      <c r="B37803" s="38"/>
      <c r="C37803" s="38"/>
    </row>
    <row r="37804" spans="1:3" ht="15" x14ac:dyDescent="0.25">
      <c r="A37804" s="38"/>
      <c r="B37804" s="38"/>
      <c r="C37804" s="38"/>
    </row>
    <row r="37805" spans="1:3" ht="15" x14ac:dyDescent="0.25">
      <c r="A37805" s="38"/>
      <c r="B37805" s="38"/>
      <c r="C37805" s="38"/>
    </row>
    <row r="37806" spans="1:3" ht="15" x14ac:dyDescent="0.25">
      <c r="A37806" s="38"/>
      <c r="B37806" s="38"/>
      <c r="C37806" s="38"/>
    </row>
    <row r="37807" spans="1:3" ht="15" x14ac:dyDescent="0.25">
      <c r="A37807" s="38"/>
      <c r="B37807" s="38"/>
      <c r="C37807" s="38"/>
    </row>
    <row r="37808" spans="1:3" ht="15" x14ac:dyDescent="0.25">
      <c r="A37808" s="38"/>
      <c r="B37808" s="38"/>
      <c r="C37808" s="38"/>
    </row>
    <row r="37809" spans="1:3" ht="15" x14ac:dyDescent="0.25">
      <c r="A37809" s="38"/>
      <c r="B37809" s="38"/>
      <c r="C37809" s="38"/>
    </row>
    <row r="37810" spans="1:3" ht="15" x14ac:dyDescent="0.25">
      <c r="A37810" s="38"/>
      <c r="B37810" s="38"/>
      <c r="C37810" s="38"/>
    </row>
    <row r="37811" spans="1:3" ht="15" x14ac:dyDescent="0.25">
      <c r="A37811" s="38"/>
      <c r="B37811" s="38"/>
      <c r="C37811" s="38"/>
    </row>
    <row r="37812" spans="1:3" ht="15" x14ac:dyDescent="0.25">
      <c r="A37812" s="38"/>
      <c r="B37812" s="38"/>
      <c r="C37812" s="38"/>
    </row>
    <row r="37813" spans="1:3" ht="15" x14ac:dyDescent="0.25">
      <c r="A37813" s="38"/>
      <c r="B37813" s="38"/>
      <c r="C37813" s="38"/>
    </row>
    <row r="37814" spans="1:3" ht="15" x14ac:dyDescent="0.25">
      <c r="A37814" s="38"/>
      <c r="B37814" s="38"/>
      <c r="C37814" s="38"/>
    </row>
    <row r="37815" spans="1:3" ht="15" x14ac:dyDescent="0.25">
      <c r="A37815" s="38"/>
      <c r="B37815" s="38"/>
      <c r="C37815" s="38"/>
    </row>
    <row r="37816" spans="1:3" ht="15" x14ac:dyDescent="0.25">
      <c r="A37816" s="38"/>
      <c r="B37816" s="38"/>
      <c r="C37816" s="38"/>
    </row>
    <row r="37817" spans="1:3" ht="15" x14ac:dyDescent="0.25">
      <c r="A37817" s="38"/>
      <c r="B37817" s="38"/>
      <c r="C37817" s="38"/>
    </row>
    <row r="37818" spans="1:3" ht="15" x14ac:dyDescent="0.25">
      <c r="A37818" s="38"/>
      <c r="B37818" s="38"/>
      <c r="C37818" s="38"/>
    </row>
    <row r="37819" spans="1:3" ht="15" x14ac:dyDescent="0.25">
      <c r="A37819" s="38"/>
      <c r="B37819" s="38"/>
      <c r="C37819" s="38"/>
    </row>
    <row r="37820" spans="1:3" ht="15" x14ac:dyDescent="0.25">
      <c r="A37820" s="38"/>
      <c r="B37820" s="38"/>
      <c r="C37820" s="38"/>
    </row>
    <row r="37821" spans="1:3" ht="15" x14ac:dyDescent="0.25">
      <c r="A37821" s="38"/>
      <c r="B37821" s="38"/>
      <c r="C37821" s="38"/>
    </row>
    <row r="37822" spans="1:3" ht="15" x14ac:dyDescent="0.25">
      <c r="A37822" s="38"/>
      <c r="B37822" s="38"/>
      <c r="C37822" s="38"/>
    </row>
    <row r="37823" spans="1:3" ht="15" x14ac:dyDescent="0.25">
      <c r="A37823" s="38"/>
      <c r="B37823" s="38"/>
      <c r="C37823" s="38"/>
    </row>
    <row r="37824" spans="1:3" ht="15" x14ac:dyDescent="0.25">
      <c r="A37824" s="38"/>
      <c r="B37824" s="38"/>
      <c r="C37824" s="38"/>
    </row>
    <row r="37825" spans="1:3" ht="15" x14ac:dyDescent="0.25">
      <c r="A37825" s="38"/>
      <c r="B37825" s="38"/>
      <c r="C37825" s="38"/>
    </row>
    <row r="37826" spans="1:3" ht="15" x14ac:dyDescent="0.25">
      <c r="A37826" s="38"/>
      <c r="B37826" s="38"/>
      <c r="C37826" s="38"/>
    </row>
    <row r="37827" spans="1:3" ht="15" x14ac:dyDescent="0.25">
      <c r="A37827" s="38"/>
      <c r="B37827" s="38"/>
      <c r="C37827" s="38"/>
    </row>
    <row r="37828" spans="1:3" ht="15" x14ac:dyDescent="0.25">
      <c r="A37828" s="38"/>
      <c r="B37828" s="38"/>
      <c r="C37828" s="38"/>
    </row>
    <row r="37829" spans="1:3" ht="15" x14ac:dyDescent="0.25">
      <c r="A37829" s="38"/>
      <c r="B37829" s="38"/>
      <c r="C37829" s="38"/>
    </row>
    <row r="37830" spans="1:3" ht="15" x14ac:dyDescent="0.25">
      <c r="A37830" s="38"/>
      <c r="B37830" s="38"/>
      <c r="C37830" s="38"/>
    </row>
    <row r="37831" spans="1:3" ht="15" x14ac:dyDescent="0.25">
      <c r="A37831" s="38"/>
      <c r="B37831" s="38"/>
      <c r="C37831" s="38"/>
    </row>
    <row r="37832" spans="1:3" ht="15" x14ac:dyDescent="0.25">
      <c r="A37832" s="38"/>
      <c r="B37832" s="38"/>
      <c r="C37832" s="38"/>
    </row>
    <row r="37833" spans="1:3" ht="15" x14ac:dyDescent="0.25">
      <c r="A37833" s="38"/>
      <c r="B37833" s="38"/>
      <c r="C37833" s="38"/>
    </row>
    <row r="37834" spans="1:3" ht="15" x14ac:dyDescent="0.25">
      <c r="A37834" s="38"/>
      <c r="B37834" s="38"/>
      <c r="C37834" s="38"/>
    </row>
    <row r="37835" spans="1:3" ht="15" x14ac:dyDescent="0.25">
      <c r="A37835" s="38"/>
      <c r="B37835" s="38"/>
      <c r="C37835" s="38"/>
    </row>
    <row r="37836" spans="1:3" ht="15" x14ac:dyDescent="0.25">
      <c r="A37836" s="38"/>
      <c r="B37836" s="38"/>
      <c r="C37836" s="38"/>
    </row>
    <row r="37837" spans="1:3" ht="15" x14ac:dyDescent="0.25">
      <c r="A37837" s="38"/>
      <c r="B37837" s="38"/>
      <c r="C37837" s="38"/>
    </row>
    <row r="37838" spans="1:3" ht="15" x14ac:dyDescent="0.25">
      <c r="A37838" s="38"/>
      <c r="B37838" s="38"/>
      <c r="C37838" s="38"/>
    </row>
    <row r="37839" spans="1:3" ht="15" x14ac:dyDescent="0.25">
      <c r="A37839" s="38"/>
      <c r="B37839" s="38"/>
      <c r="C37839" s="38"/>
    </row>
    <row r="37840" spans="1:3" ht="15" x14ac:dyDescent="0.25">
      <c r="A37840" s="38"/>
      <c r="B37840" s="38"/>
      <c r="C37840" s="38"/>
    </row>
    <row r="37841" spans="1:3" ht="15" x14ac:dyDescent="0.25">
      <c r="A37841" s="38"/>
      <c r="B37841" s="38"/>
      <c r="C37841" s="38"/>
    </row>
    <row r="37842" spans="1:3" ht="15" x14ac:dyDescent="0.25">
      <c r="A37842" s="38"/>
      <c r="B37842" s="38"/>
      <c r="C37842" s="38"/>
    </row>
    <row r="37843" spans="1:3" ht="15" x14ac:dyDescent="0.25">
      <c r="A37843" s="38"/>
      <c r="B37843" s="38"/>
      <c r="C37843" s="38"/>
    </row>
    <row r="37844" spans="1:3" ht="15" x14ac:dyDescent="0.25">
      <c r="A37844" s="38"/>
      <c r="B37844" s="38"/>
      <c r="C37844" s="38"/>
    </row>
    <row r="37845" spans="1:3" ht="15" x14ac:dyDescent="0.25">
      <c r="A37845" s="38"/>
      <c r="B37845" s="38"/>
      <c r="C37845" s="38"/>
    </row>
    <row r="37846" spans="1:3" ht="15" x14ac:dyDescent="0.25">
      <c r="A37846" s="38"/>
      <c r="B37846" s="38"/>
      <c r="C37846" s="38"/>
    </row>
    <row r="37847" spans="1:3" ht="15" x14ac:dyDescent="0.25">
      <c r="A37847" s="38"/>
      <c r="B37847" s="38"/>
      <c r="C37847" s="38"/>
    </row>
    <row r="37848" spans="1:3" ht="15" x14ac:dyDescent="0.25">
      <c r="A37848" s="38"/>
      <c r="B37848" s="38"/>
      <c r="C37848" s="38"/>
    </row>
    <row r="37849" spans="1:3" ht="15" x14ac:dyDescent="0.25">
      <c r="A37849" s="38"/>
      <c r="B37849" s="38"/>
      <c r="C37849" s="38"/>
    </row>
    <row r="37850" spans="1:3" ht="15" x14ac:dyDescent="0.25">
      <c r="A37850" s="38"/>
      <c r="B37850" s="38"/>
      <c r="C37850" s="38"/>
    </row>
    <row r="37851" spans="1:3" ht="15" x14ac:dyDescent="0.25">
      <c r="A37851" s="38"/>
      <c r="B37851" s="38"/>
      <c r="C37851" s="38"/>
    </row>
    <row r="37852" spans="1:3" ht="15" x14ac:dyDescent="0.25">
      <c r="A37852" s="38"/>
      <c r="B37852" s="38"/>
      <c r="C37852" s="38"/>
    </row>
    <row r="37853" spans="1:3" ht="15" x14ac:dyDescent="0.25">
      <c r="A37853" s="38"/>
      <c r="B37853" s="38"/>
      <c r="C37853" s="38"/>
    </row>
    <row r="37854" spans="1:3" ht="15" x14ac:dyDescent="0.25">
      <c r="A37854" s="38"/>
      <c r="B37854" s="38"/>
      <c r="C37854" s="38"/>
    </row>
    <row r="37855" spans="1:3" ht="15" x14ac:dyDescent="0.25">
      <c r="A37855" s="38"/>
      <c r="B37855" s="38"/>
      <c r="C37855" s="38"/>
    </row>
    <row r="37856" spans="1:3" ht="15" x14ac:dyDescent="0.25">
      <c r="A37856" s="38"/>
      <c r="B37856" s="38"/>
      <c r="C37856" s="38"/>
    </row>
    <row r="37857" spans="1:3" ht="15" x14ac:dyDescent="0.25">
      <c r="A37857" s="38"/>
      <c r="B37857" s="38"/>
      <c r="C37857" s="38"/>
    </row>
    <row r="37858" spans="1:3" ht="15" x14ac:dyDescent="0.25">
      <c r="A37858" s="38"/>
      <c r="B37858" s="38"/>
      <c r="C37858" s="38"/>
    </row>
    <row r="37859" spans="1:3" ht="15" x14ac:dyDescent="0.25">
      <c r="A37859" s="38"/>
      <c r="B37859" s="38"/>
      <c r="C37859" s="38"/>
    </row>
    <row r="37860" spans="1:3" ht="15" x14ac:dyDescent="0.25">
      <c r="A37860" s="38"/>
      <c r="B37860" s="38"/>
      <c r="C37860" s="38"/>
    </row>
    <row r="37861" spans="1:3" ht="15" x14ac:dyDescent="0.25">
      <c r="A37861" s="38"/>
      <c r="B37861" s="38"/>
      <c r="C37861" s="38"/>
    </row>
    <row r="37862" spans="1:3" ht="15" x14ac:dyDescent="0.25">
      <c r="A37862" s="38"/>
      <c r="B37862" s="38"/>
      <c r="C37862" s="38"/>
    </row>
    <row r="37863" spans="1:3" ht="15" x14ac:dyDescent="0.25">
      <c r="A37863" s="38"/>
      <c r="B37863" s="38"/>
      <c r="C37863" s="38"/>
    </row>
    <row r="37864" spans="1:3" ht="15" x14ac:dyDescent="0.25">
      <c r="A37864" s="38"/>
      <c r="B37864" s="38"/>
      <c r="C37864" s="38"/>
    </row>
    <row r="37865" spans="1:3" ht="15" x14ac:dyDescent="0.25">
      <c r="A37865" s="38"/>
      <c r="B37865" s="38"/>
      <c r="C37865" s="38"/>
    </row>
    <row r="37866" spans="1:3" ht="15" x14ac:dyDescent="0.25">
      <c r="A37866" s="38"/>
      <c r="B37866" s="38"/>
      <c r="C37866" s="38"/>
    </row>
    <row r="37867" spans="1:3" ht="15" x14ac:dyDescent="0.25">
      <c r="A37867" s="38"/>
      <c r="B37867" s="38"/>
      <c r="C37867" s="38"/>
    </row>
    <row r="37868" spans="1:3" ht="15" x14ac:dyDescent="0.25">
      <c r="A37868" s="38"/>
      <c r="B37868" s="38"/>
      <c r="C37868" s="38"/>
    </row>
    <row r="37869" spans="1:3" ht="15" x14ac:dyDescent="0.25">
      <c r="A37869" s="38"/>
      <c r="B37869" s="38"/>
      <c r="C37869" s="38"/>
    </row>
    <row r="37870" spans="1:3" ht="15" x14ac:dyDescent="0.25">
      <c r="A37870" s="38"/>
      <c r="B37870" s="38"/>
      <c r="C37870" s="38"/>
    </row>
    <row r="37871" spans="1:3" ht="15" x14ac:dyDescent="0.25">
      <c r="A37871" s="38"/>
      <c r="B37871" s="38"/>
      <c r="C37871" s="38"/>
    </row>
    <row r="37872" spans="1:3" ht="15" x14ac:dyDescent="0.25">
      <c r="A37872" s="38"/>
      <c r="B37872" s="38"/>
      <c r="C37872" s="38"/>
    </row>
    <row r="37873" spans="1:3" ht="15" x14ac:dyDescent="0.25">
      <c r="A37873" s="38"/>
      <c r="B37873" s="38"/>
      <c r="C37873" s="38"/>
    </row>
    <row r="37874" spans="1:3" ht="15" x14ac:dyDescent="0.25">
      <c r="A37874" s="38"/>
      <c r="B37874" s="38"/>
      <c r="C37874" s="38"/>
    </row>
    <row r="37875" spans="1:3" ht="15" x14ac:dyDescent="0.25">
      <c r="A37875" s="38"/>
      <c r="B37875" s="38"/>
      <c r="C37875" s="38"/>
    </row>
    <row r="37876" spans="1:3" ht="15" x14ac:dyDescent="0.25">
      <c r="A37876" s="38"/>
      <c r="B37876" s="38"/>
      <c r="C37876" s="38"/>
    </row>
    <row r="37877" spans="1:3" ht="15" x14ac:dyDescent="0.25">
      <c r="A37877" s="38"/>
      <c r="B37877" s="38"/>
      <c r="C37877" s="38"/>
    </row>
    <row r="37878" spans="1:3" ht="15" x14ac:dyDescent="0.25">
      <c r="A37878" s="38"/>
      <c r="B37878" s="38"/>
      <c r="C37878" s="38"/>
    </row>
    <row r="37879" spans="1:3" ht="15" x14ac:dyDescent="0.25">
      <c r="A37879" s="38"/>
      <c r="B37879" s="38"/>
      <c r="C37879" s="38"/>
    </row>
    <row r="37880" spans="1:3" ht="15" x14ac:dyDescent="0.25">
      <c r="A37880" s="38"/>
      <c r="B37880" s="38"/>
      <c r="C37880" s="38"/>
    </row>
    <row r="37881" spans="1:3" ht="15" x14ac:dyDescent="0.25">
      <c r="A37881" s="38"/>
      <c r="B37881" s="38"/>
      <c r="C37881" s="38"/>
    </row>
    <row r="37882" spans="1:3" ht="15" x14ac:dyDescent="0.25">
      <c r="A37882" s="38"/>
      <c r="B37882" s="38"/>
      <c r="C37882" s="38"/>
    </row>
    <row r="37883" spans="1:3" ht="15" x14ac:dyDescent="0.25">
      <c r="A37883" s="38"/>
      <c r="B37883" s="38"/>
      <c r="C37883" s="38"/>
    </row>
    <row r="37884" spans="1:3" ht="15" x14ac:dyDescent="0.25">
      <c r="A37884" s="38"/>
      <c r="B37884" s="38"/>
      <c r="C37884" s="38"/>
    </row>
    <row r="37885" spans="1:3" ht="15" x14ac:dyDescent="0.25">
      <c r="A37885" s="38"/>
      <c r="B37885" s="38"/>
      <c r="C37885" s="38"/>
    </row>
    <row r="37886" spans="1:3" ht="15" x14ac:dyDescent="0.25">
      <c r="A37886" s="38"/>
      <c r="B37886" s="38"/>
      <c r="C37886" s="38"/>
    </row>
    <row r="37887" spans="1:3" ht="15" x14ac:dyDescent="0.25">
      <c r="A37887" s="38"/>
      <c r="B37887" s="38"/>
      <c r="C37887" s="38"/>
    </row>
    <row r="37888" spans="1:3" ht="15" x14ac:dyDescent="0.25">
      <c r="A37888" s="38"/>
      <c r="B37888" s="38"/>
      <c r="C37888" s="38"/>
    </row>
    <row r="37889" spans="1:3" ht="15" x14ac:dyDescent="0.25">
      <c r="A37889" s="38"/>
      <c r="B37889" s="38"/>
      <c r="C37889" s="38"/>
    </row>
    <row r="37890" spans="1:3" ht="15" x14ac:dyDescent="0.25">
      <c r="A37890" s="38"/>
      <c r="B37890" s="38"/>
      <c r="C37890" s="38"/>
    </row>
    <row r="37891" spans="1:3" ht="15" x14ac:dyDescent="0.25">
      <c r="A37891" s="38"/>
      <c r="B37891" s="38"/>
      <c r="C37891" s="38"/>
    </row>
    <row r="37892" spans="1:3" ht="15" x14ac:dyDescent="0.25">
      <c r="A37892" s="38"/>
      <c r="B37892" s="38"/>
      <c r="C37892" s="38"/>
    </row>
    <row r="37893" spans="1:3" ht="15" x14ac:dyDescent="0.25">
      <c r="A37893" s="38"/>
      <c r="B37893" s="38"/>
      <c r="C37893" s="38"/>
    </row>
    <row r="37894" spans="1:3" ht="15" x14ac:dyDescent="0.25">
      <c r="A37894" s="38"/>
      <c r="B37894" s="38"/>
      <c r="C37894" s="38"/>
    </row>
    <row r="37895" spans="1:3" ht="15" x14ac:dyDescent="0.25">
      <c r="A37895" s="38"/>
      <c r="B37895" s="38"/>
      <c r="C37895" s="38"/>
    </row>
    <row r="37896" spans="1:3" ht="15" x14ac:dyDescent="0.25">
      <c r="A37896" s="38"/>
      <c r="B37896" s="38"/>
      <c r="C37896" s="38"/>
    </row>
    <row r="37897" spans="1:3" ht="15" x14ac:dyDescent="0.25">
      <c r="A37897" s="38"/>
      <c r="B37897" s="38"/>
      <c r="C37897" s="38"/>
    </row>
    <row r="37898" spans="1:3" ht="15" x14ac:dyDescent="0.25">
      <c r="A37898" s="38"/>
      <c r="B37898" s="38"/>
      <c r="C37898" s="38"/>
    </row>
    <row r="37899" spans="1:3" ht="15" x14ac:dyDescent="0.25">
      <c r="A37899" s="38"/>
      <c r="B37899" s="38"/>
      <c r="C37899" s="38"/>
    </row>
    <row r="37900" spans="1:3" ht="15" x14ac:dyDescent="0.25">
      <c r="A37900" s="38"/>
      <c r="B37900" s="38"/>
      <c r="C37900" s="38"/>
    </row>
    <row r="37901" spans="1:3" ht="15" x14ac:dyDescent="0.25">
      <c r="A37901" s="38"/>
      <c r="B37901" s="38"/>
      <c r="C37901" s="38"/>
    </row>
    <row r="37902" spans="1:3" ht="15" x14ac:dyDescent="0.25">
      <c r="A37902" s="38"/>
      <c r="B37902" s="38"/>
      <c r="C37902" s="38"/>
    </row>
    <row r="37903" spans="1:3" ht="15" x14ac:dyDescent="0.25">
      <c r="A37903" s="38"/>
      <c r="B37903" s="38"/>
      <c r="C37903" s="38"/>
    </row>
    <row r="37904" spans="1:3" ht="15" x14ac:dyDescent="0.25">
      <c r="A37904" s="38"/>
      <c r="B37904" s="38"/>
      <c r="C37904" s="38"/>
    </row>
    <row r="37905" spans="1:3" ht="15" x14ac:dyDescent="0.25">
      <c r="A37905" s="38"/>
      <c r="B37905" s="38"/>
      <c r="C37905" s="38"/>
    </row>
    <row r="37906" spans="1:3" ht="15" x14ac:dyDescent="0.25">
      <c r="A37906" s="38"/>
      <c r="B37906" s="38"/>
      <c r="C37906" s="38"/>
    </row>
    <row r="37907" spans="1:3" ht="15" x14ac:dyDescent="0.25">
      <c r="A37907" s="38"/>
      <c r="B37907" s="38"/>
      <c r="C37907" s="38"/>
    </row>
    <row r="37908" spans="1:3" ht="15" x14ac:dyDescent="0.25">
      <c r="A37908" s="38"/>
      <c r="B37908" s="38"/>
      <c r="C37908" s="38"/>
    </row>
    <row r="37909" spans="1:3" ht="15" x14ac:dyDescent="0.25">
      <c r="A37909" s="38"/>
      <c r="B37909" s="38"/>
      <c r="C37909" s="38"/>
    </row>
    <row r="37910" spans="1:3" ht="15" x14ac:dyDescent="0.25">
      <c r="A37910" s="38"/>
      <c r="B37910" s="38"/>
      <c r="C37910" s="38"/>
    </row>
    <row r="37911" spans="1:3" ht="15" x14ac:dyDescent="0.25">
      <c r="A37911" s="38"/>
      <c r="B37911" s="38"/>
      <c r="C37911" s="38"/>
    </row>
    <row r="37912" spans="1:3" ht="15" x14ac:dyDescent="0.25">
      <c r="A37912" s="38"/>
      <c r="B37912" s="38"/>
      <c r="C37912" s="38"/>
    </row>
    <row r="37913" spans="1:3" ht="15" x14ac:dyDescent="0.25">
      <c r="A37913" s="38"/>
      <c r="B37913" s="38"/>
      <c r="C37913" s="38"/>
    </row>
    <row r="37914" spans="1:3" ht="15" x14ac:dyDescent="0.25">
      <c r="A37914" s="38"/>
      <c r="B37914" s="38"/>
      <c r="C37914" s="38"/>
    </row>
    <row r="37915" spans="1:3" ht="15" x14ac:dyDescent="0.25">
      <c r="A37915" s="38"/>
      <c r="B37915" s="38"/>
      <c r="C37915" s="38"/>
    </row>
    <row r="37916" spans="1:3" ht="15" x14ac:dyDescent="0.25">
      <c r="A37916" s="38"/>
      <c r="B37916" s="38"/>
      <c r="C37916" s="38"/>
    </row>
    <row r="37917" spans="1:3" ht="15" x14ac:dyDescent="0.25">
      <c r="A37917" s="38"/>
      <c r="B37917" s="38"/>
      <c r="C37917" s="38"/>
    </row>
    <row r="37918" spans="1:3" ht="15" x14ac:dyDescent="0.25">
      <c r="A37918" s="38"/>
      <c r="B37918" s="38"/>
      <c r="C37918" s="38"/>
    </row>
    <row r="37919" spans="1:3" ht="15" x14ac:dyDescent="0.25">
      <c r="A37919" s="38"/>
      <c r="B37919" s="38"/>
      <c r="C37919" s="38"/>
    </row>
    <row r="37920" spans="1:3" ht="15" x14ac:dyDescent="0.25">
      <c r="A37920" s="38"/>
      <c r="B37920" s="38"/>
      <c r="C37920" s="38"/>
    </row>
    <row r="37921" spans="1:3" ht="15" x14ac:dyDescent="0.25">
      <c r="A37921" s="38"/>
      <c r="B37921" s="38"/>
      <c r="C37921" s="38"/>
    </row>
    <row r="37922" spans="1:3" ht="15" x14ac:dyDescent="0.25">
      <c r="A37922" s="38"/>
      <c r="B37922" s="38"/>
      <c r="C37922" s="38"/>
    </row>
    <row r="37923" spans="1:3" ht="15" x14ac:dyDescent="0.25">
      <c r="A37923" s="38"/>
      <c r="B37923" s="38"/>
      <c r="C37923" s="38"/>
    </row>
    <row r="37924" spans="1:3" ht="15" x14ac:dyDescent="0.25">
      <c r="A37924" s="38"/>
      <c r="B37924" s="38"/>
      <c r="C37924" s="38"/>
    </row>
    <row r="37925" spans="1:3" ht="15" x14ac:dyDescent="0.25">
      <c r="A37925" s="38"/>
      <c r="B37925" s="38"/>
      <c r="C37925" s="38"/>
    </row>
    <row r="37926" spans="1:3" ht="15" x14ac:dyDescent="0.25">
      <c r="A37926" s="38"/>
      <c r="B37926" s="38"/>
      <c r="C37926" s="38"/>
    </row>
    <row r="37927" spans="1:3" ht="15" x14ac:dyDescent="0.25">
      <c r="A37927" s="38"/>
      <c r="B37927" s="38"/>
      <c r="C37927" s="38"/>
    </row>
    <row r="37928" spans="1:3" ht="15" x14ac:dyDescent="0.25">
      <c r="A37928" s="38"/>
      <c r="B37928" s="38"/>
      <c r="C37928" s="38"/>
    </row>
    <row r="37929" spans="1:3" ht="15" x14ac:dyDescent="0.25">
      <c r="A37929" s="38"/>
      <c r="B37929" s="38"/>
      <c r="C37929" s="38"/>
    </row>
    <row r="37930" spans="1:3" ht="15" x14ac:dyDescent="0.25">
      <c r="A37930" s="38"/>
      <c r="B37930" s="38"/>
      <c r="C37930" s="38"/>
    </row>
    <row r="37931" spans="1:3" ht="15" x14ac:dyDescent="0.25">
      <c r="A37931" s="38"/>
      <c r="B37931" s="38"/>
      <c r="C37931" s="38"/>
    </row>
    <row r="37932" spans="1:3" ht="15" x14ac:dyDescent="0.25">
      <c r="A37932" s="38"/>
      <c r="B37932" s="38"/>
      <c r="C37932" s="38"/>
    </row>
    <row r="37933" spans="1:3" ht="15" x14ac:dyDescent="0.25">
      <c r="A37933" s="38"/>
      <c r="B37933" s="38"/>
      <c r="C37933" s="38"/>
    </row>
    <row r="37934" spans="1:3" ht="15" x14ac:dyDescent="0.25">
      <c r="A37934" s="38"/>
      <c r="B37934" s="38"/>
      <c r="C37934" s="38"/>
    </row>
    <row r="37935" spans="1:3" ht="15" x14ac:dyDescent="0.25">
      <c r="A37935" s="38"/>
      <c r="B37935" s="38"/>
      <c r="C37935" s="38"/>
    </row>
    <row r="37936" spans="1:3" ht="15" x14ac:dyDescent="0.25">
      <c r="A37936" s="38"/>
      <c r="B37936" s="38"/>
      <c r="C37936" s="38"/>
    </row>
    <row r="37937" spans="1:3" ht="15" x14ac:dyDescent="0.25">
      <c r="A37937" s="38"/>
      <c r="B37937" s="38"/>
      <c r="C37937" s="38"/>
    </row>
    <row r="37938" spans="1:3" ht="15" x14ac:dyDescent="0.25">
      <c r="A37938" s="38"/>
      <c r="B37938" s="38"/>
      <c r="C37938" s="38"/>
    </row>
    <row r="37939" spans="1:3" ht="15" x14ac:dyDescent="0.25">
      <c r="A37939" s="38"/>
      <c r="B37939" s="38"/>
      <c r="C37939" s="38"/>
    </row>
    <row r="37940" spans="1:3" ht="15" x14ac:dyDescent="0.25">
      <c r="A37940" s="38"/>
      <c r="B37940" s="38"/>
      <c r="C37940" s="38"/>
    </row>
    <row r="37941" spans="1:3" ht="15" x14ac:dyDescent="0.25">
      <c r="A37941" s="38"/>
      <c r="B37941" s="38"/>
      <c r="C37941" s="38"/>
    </row>
    <row r="37942" spans="1:3" ht="15" x14ac:dyDescent="0.25">
      <c r="A37942" s="38"/>
      <c r="B37942" s="38"/>
      <c r="C37942" s="38"/>
    </row>
    <row r="37943" spans="1:3" ht="15" x14ac:dyDescent="0.25">
      <c r="A37943" s="38"/>
      <c r="B37943" s="38"/>
      <c r="C37943" s="38"/>
    </row>
    <row r="37944" spans="1:3" ht="15" x14ac:dyDescent="0.25">
      <c r="A37944" s="38"/>
      <c r="B37944" s="38"/>
      <c r="C37944" s="38"/>
    </row>
    <row r="37945" spans="1:3" ht="15" x14ac:dyDescent="0.25">
      <c r="A37945" s="38"/>
      <c r="B37945" s="38"/>
      <c r="C37945" s="38"/>
    </row>
    <row r="37946" spans="1:3" ht="15" x14ac:dyDescent="0.25">
      <c r="A37946" s="38"/>
      <c r="B37946" s="38"/>
      <c r="C37946" s="38"/>
    </row>
    <row r="37947" spans="1:3" ht="15" x14ac:dyDescent="0.25">
      <c r="A37947" s="38"/>
      <c r="B37947" s="38"/>
      <c r="C37947" s="38"/>
    </row>
    <row r="37948" spans="1:3" ht="15" x14ac:dyDescent="0.25">
      <c r="A37948" s="38"/>
      <c r="B37948" s="38"/>
      <c r="C37948" s="38"/>
    </row>
    <row r="37949" spans="1:3" ht="15" x14ac:dyDescent="0.25">
      <c r="A37949" s="38"/>
      <c r="B37949" s="38"/>
      <c r="C37949" s="38"/>
    </row>
    <row r="37950" spans="1:3" ht="15" x14ac:dyDescent="0.25">
      <c r="A37950" s="38"/>
      <c r="B37950" s="38"/>
      <c r="C37950" s="38"/>
    </row>
    <row r="37951" spans="1:3" ht="15" x14ac:dyDescent="0.25">
      <c r="A37951" s="38"/>
      <c r="B37951" s="38"/>
      <c r="C37951" s="38"/>
    </row>
    <row r="37952" spans="1:3" ht="15" x14ac:dyDescent="0.25">
      <c r="A37952" s="38"/>
      <c r="B37952" s="38"/>
      <c r="C37952" s="38"/>
    </row>
    <row r="37953" spans="1:3" ht="15" x14ac:dyDescent="0.25">
      <c r="A37953" s="38"/>
      <c r="B37953" s="38"/>
      <c r="C37953" s="38"/>
    </row>
    <row r="37954" spans="1:3" ht="15" x14ac:dyDescent="0.25">
      <c r="A37954" s="38"/>
      <c r="B37954" s="38"/>
      <c r="C37954" s="38"/>
    </row>
    <row r="37955" spans="1:3" ht="15" x14ac:dyDescent="0.25">
      <c r="A37955" s="38"/>
      <c r="B37955" s="38"/>
      <c r="C37955" s="38"/>
    </row>
    <row r="37956" spans="1:3" ht="15" x14ac:dyDescent="0.25">
      <c r="A37956" s="38"/>
      <c r="B37956" s="38"/>
      <c r="C37956" s="38"/>
    </row>
    <row r="37957" spans="1:3" ht="15" x14ac:dyDescent="0.25">
      <c r="A37957" s="38"/>
      <c r="B37957" s="38"/>
      <c r="C37957" s="38"/>
    </row>
    <row r="37958" spans="1:3" ht="15" x14ac:dyDescent="0.25">
      <c r="A37958" s="38"/>
      <c r="B37958" s="38"/>
      <c r="C37958" s="38"/>
    </row>
    <row r="37959" spans="1:3" ht="15" x14ac:dyDescent="0.25">
      <c r="A37959" s="38"/>
      <c r="B37959" s="38"/>
      <c r="C37959" s="38"/>
    </row>
    <row r="37960" spans="1:3" ht="15" x14ac:dyDescent="0.25">
      <c r="A37960" s="38"/>
      <c r="B37960" s="38"/>
      <c r="C37960" s="38"/>
    </row>
    <row r="37961" spans="1:3" ht="15" x14ac:dyDescent="0.25">
      <c r="A37961" s="38"/>
      <c r="B37961" s="38"/>
      <c r="C37961" s="38"/>
    </row>
    <row r="37962" spans="1:3" ht="15" x14ac:dyDescent="0.25">
      <c r="A37962" s="38"/>
      <c r="B37962" s="38"/>
      <c r="C37962" s="38"/>
    </row>
    <row r="37963" spans="1:3" ht="15" x14ac:dyDescent="0.25">
      <c r="A37963" s="38"/>
      <c r="B37963" s="38"/>
      <c r="C37963" s="38"/>
    </row>
    <row r="37964" spans="1:3" ht="15" x14ac:dyDescent="0.25">
      <c r="A37964" s="38"/>
      <c r="B37964" s="38"/>
      <c r="C37964" s="38"/>
    </row>
    <row r="37965" spans="1:3" ht="15" x14ac:dyDescent="0.25">
      <c r="A37965" s="38"/>
      <c r="B37965" s="38"/>
      <c r="C37965" s="38"/>
    </row>
    <row r="37966" spans="1:3" ht="15" x14ac:dyDescent="0.25">
      <c r="A37966" s="38"/>
      <c r="B37966" s="38"/>
      <c r="C37966" s="38"/>
    </row>
    <row r="37967" spans="1:3" ht="15" x14ac:dyDescent="0.25">
      <c r="A37967" s="38"/>
      <c r="B37967" s="38"/>
      <c r="C37967" s="38"/>
    </row>
    <row r="37968" spans="1:3" ht="15" x14ac:dyDescent="0.25">
      <c r="A37968" s="38"/>
      <c r="B37968" s="38"/>
      <c r="C37968" s="38"/>
    </row>
    <row r="37969" spans="1:3" ht="15" x14ac:dyDescent="0.25">
      <c r="A37969" s="38"/>
      <c r="B37969" s="38"/>
      <c r="C37969" s="38"/>
    </row>
    <row r="37970" spans="1:3" ht="15" x14ac:dyDescent="0.25">
      <c r="A37970" s="38"/>
      <c r="B37970" s="38"/>
      <c r="C37970" s="38"/>
    </row>
    <row r="37971" spans="1:3" ht="15" x14ac:dyDescent="0.25">
      <c r="A37971" s="38"/>
      <c r="B37971" s="38"/>
      <c r="C37971" s="38"/>
    </row>
    <row r="37972" spans="1:3" ht="15" x14ac:dyDescent="0.25">
      <c r="A37972" s="38"/>
      <c r="B37972" s="38"/>
      <c r="C37972" s="38"/>
    </row>
    <row r="37973" spans="1:3" ht="15" x14ac:dyDescent="0.25">
      <c r="A37973" s="38"/>
      <c r="B37973" s="38"/>
      <c r="C37973" s="38"/>
    </row>
    <row r="37974" spans="1:3" ht="15" x14ac:dyDescent="0.25">
      <c r="A37974" s="38"/>
      <c r="B37974" s="38"/>
      <c r="C37974" s="38"/>
    </row>
    <row r="37975" spans="1:3" ht="15" x14ac:dyDescent="0.25">
      <c r="A37975" s="38"/>
      <c r="B37975" s="38"/>
      <c r="C37975" s="38"/>
    </row>
    <row r="37976" spans="1:3" ht="15" x14ac:dyDescent="0.25">
      <c r="A37976" s="38"/>
      <c r="B37976" s="38"/>
      <c r="C37976" s="38"/>
    </row>
    <row r="37977" spans="1:3" ht="15" x14ac:dyDescent="0.25">
      <c r="A37977" s="38"/>
      <c r="B37977" s="38"/>
      <c r="C37977" s="38"/>
    </row>
    <row r="37978" spans="1:3" ht="15" x14ac:dyDescent="0.25">
      <c r="A37978" s="38"/>
      <c r="B37978" s="38"/>
      <c r="C37978" s="38"/>
    </row>
    <row r="37979" spans="1:3" ht="15" x14ac:dyDescent="0.25">
      <c r="A37979" s="38"/>
      <c r="B37979" s="38"/>
      <c r="C37979" s="38"/>
    </row>
    <row r="37980" spans="1:3" ht="15" x14ac:dyDescent="0.25">
      <c r="A37980" s="38"/>
      <c r="B37980" s="38"/>
      <c r="C37980" s="38"/>
    </row>
    <row r="37981" spans="1:3" ht="15" x14ac:dyDescent="0.25">
      <c r="A37981" s="38"/>
      <c r="B37981" s="38"/>
      <c r="C37981" s="38"/>
    </row>
    <row r="37982" spans="1:3" ht="15" x14ac:dyDescent="0.25">
      <c r="A37982" s="38"/>
      <c r="B37982" s="38"/>
      <c r="C37982" s="38"/>
    </row>
    <row r="37983" spans="1:3" ht="15" x14ac:dyDescent="0.25">
      <c r="A37983" s="38"/>
      <c r="B37983" s="38"/>
      <c r="C37983" s="38"/>
    </row>
    <row r="37984" spans="1:3" ht="15" x14ac:dyDescent="0.25">
      <c r="A37984" s="38"/>
      <c r="B37984" s="38"/>
      <c r="C37984" s="38"/>
    </row>
    <row r="37985" spans="1:3" ht="15" x14ac:dyDescent="0.25">
      <c r="A37985" s="38"/>
      <c r="B37985" s="38"/>
      <c r="C37985" s="38"/>
    </row>
    <row r="37986" spans="1:3" ht="15" x14ac:dyDescent="0.25">
      <c r="A37986" s="38"/>
      <c r="B37986" s="38"/>
      <c r="C37986" s="38"/>
    </row>
    <row r="37987" spans="1:3" ht="15" x14ac:dyDescent="0.25">
      <c r="A37987" s="38"/>
      <c r="B37987" s="38"/>
      <c r="C37987" s="38"/>
    </row>
    <row r="37988" spans="1:3" ht="15" x14ac:dyDescent="0.25">
      <c r="A37988" s="38"/>
      <c r="B37988" s="38"/>
      <c r="C37988" s="38"/>
    </row>
    <row r="37989" spans="1:3" ht="15" x14ac:dyDescent="0.25">
      <c r="A37989" s="38"/>
      <c r="B37989" s="38"/>
      <c r="C37989" s="38"/>
    </row>
    <row r="37990" spans="1:3" ht="15" x14ac:dyDescent="0.25">
      <c r="A37990" s="38"/>
      <c r="B37990" s="38"/>
      <c r="C37990" s="38"/>
    </row>
    <row r="37991" spans="1:3" ht="15" x14ac:dyDescent="0.25">
      <c r="A37991" s="38"/>
      <c r="B37991" s="38"/>
      <c r="C37991" s="38"/>
    </row>
    <row r="37992" spans="1:3" ht="15" x14ac:dyDescent="0.25">
      <c r="A37992" s="38"/>
      <c r="B37992" s="38"/>
      <c r="C37992" s="38"/>
    </row>
    <row r="37993" spans="1:3" ht="15" x14ac:dyDescent="0.25">
      <c r="A37993" s="38"/>
      <c r="B37993" s="38"/>
      <c r="C37993" s="38"/>
    </row>
    <row r="37994" spans="1:3" ht="15" x14ac:dyDescent="0.25">
      <c r="A37994" s="38"/>
      <c r="B37994" s="38"/>
      <c r="C37994" s="38"/>
    </row>
    <row r="37995" spans="1:3" ht="15" x14ac:dyDescent="0.25">
      <c r="A37995" s="38"/>
      <c r="B37995" s="38"/>
      <c r="C37995" s="38"/>
    </row>
    <row r="37996" spans="1:3" ht="15" x14ac:dyDescent="0.25">
      <c r="A37996" s="38"/>
      <c r="B37996" s="38"/>
      <c r="C37996" s="38"/>
    </row>
    <row r="37997" spans="1:3" ht="15" x14ac:dyDescent="0.25">
      <c r="A37997" s="38"/>
      <c r="B37997" s="38"/>
      <c r="C37997" s="38"/>
    </row>
    <row r="37998" spans="1:3" ht="15" x14ac:dyDescent="0.25">
      <c r="A37998" s="38"/>
      <c r="B37998" s="38"/>
      <c r="C37998" s="38"/>
    </row>
    <row r="37999" spans="1:3" ht="15" x14ac:dyDescent="0.25">
      <c r="A37999" s="38"/>
      <c r="B37999" s="38"/>
      <c r="C37999" s="38"/>
    </row>
    <row r="38000" spans="1:3" ht="15" x14ac:dyDescent="0.25">
      <c r="A38000" s="38"/>
      <c r="B38000" s="38"/>
      <c r="C38000" s="38"/>
    </row>
    <row r="38001" spans="1:3" ht="15" x14ac:dyDescent="0.25">
      <c r="A38001" s="38"/>
      <c r="B38001" s="38"/>
      <c r="C38001" s="38"/>
    </row>
    <row r="38002" spans="1:3" ht="15" x14ac:dyDescent="0.25">
      <c r="A38002" s="38"/>
      <c r="B38002" s="38"/>
      <c r="C38002" s="38"/>
    </row>
    <row r="38003" spans="1:3" ht="15" x14ac:dyDescent="0.25">
      <c r="A38003" s="38"/>
      <c r="B38003" s="38"/>
      <c r="C38003" s="38"/>
    </row>
    <row r="38004" spans="1:3" ht="15" x14ac:dyDescent="0.25">
      <c r="A38004" s="38"/>
      <c r="B38004" s="38"/>
      <c r="C38004" s="38"/>
    </row>
    <row r="38005" spans="1:3" ht="15" x14ac:dyDescent="0.25">
      <c r="A38005" s="38"/>
      <c r="B38005" s="38"/>
      <c r="C38005" s="38"/>
    </row>
    <row r="38006" spans="1:3" ht="15" x14ac:dyDescent="0.25">
      <c r="A38006" s="38"/>
      <c r="B38006" s="38"/>
      <c r="C38006" s="38"/>
    </row>
    <row r="38007" spans="1:3" ht="15" x14ac:dyDescent="0.25">
      <c r="A38007" s="38"/>
      <c r="B38007" s="38"/>
      <c r="C38007" s="38"/>
    </row>
    <row r="38008" spans="1:3" ht="15" x14ac:dyDescent="0.25">
      <c r="A38008" s="38"/>
      <c r="B38008" s="38"/>
      <c r="C38008" s="38"/>
    </row>
    <row r="38009" spans="1:3" ht="15" x14ac:dyDescent="0.25">
      <c r="A38009" s="38"/>
      <c r="B38009" s="38"/>
      <c r="C38009" s="38"/>
    </row>
    <row r="38010" spans="1:3" ht="15" x14ac:dyDescent="0.25">
      <c r="A38010" s="38"/>
      <c r="B38010" s="38"/>
      <c r="C38010" s="38"/>
    </row>
    <row r="38011" spans="1:3" ht="15" x14ac:dyDescent="0.25">
      <c r="A38011" s="38"/>
      <c r="B38011" s="38"/>
      <c r="C38011" s="38"/>
    </row>
    <row r="38012" spans="1:3" ht="15" x14ac:dyDescent="0.25">
      <c r="A38012" s="38"/>
      <c r="B38012" s="38"/>
      <c r="C38012" s="38"/>
    </row>
    <row r="38013" spans="1:3" ht="15" x14ac:dyDescent="0.25">
      <c r="A38013" s="38"/>
      <c r="B38013" s="38"/>
      <c r="C38013" s="38"/>
    </row>
    <row r="38014" spans="1:3" ht="15" x14ac:dyDescent="0.25">
      <c r="A38014" s="38"/>
      <c r="B38014" s="38"/>
      <c r="C38014" s="38"/>
    </row>
    <row r="38015" spans="1:3" ht="15" x14ac:dyDescent="0.25">
      <c r="A38015" s="38"/>
      <c r="B38015" s="38"/>
      <c r="C38015" s="38"/>
    </row>
    <row r="38016" spans="1:3" ht="15" x14ac:dyDescent="0.25">
      <c r="A38016" s="38"/>
      <c r="B38016" s="38"/>
      <c r="C38016" s="38"/>
    </row>
    <row r="38017" spans="1:3" ht="15" x14ac:dyDescent="0.25">
      <c r="A38017" s="38"/>
      <c r="B38017" s="38"/>
      <c r="C38017" s="38"/>
    </row>
    <row r="38018" spans="1:3" ht="15" x14ac:dyDescent="0.25">
      <c r="A38018" s="38"/>
      <c r="B38018" s="38"/>
      <c r="C38018" s="38"/>
    </row>
    <row r="38019" spans="1:3" ht="15" x14ac:dyDescent="0.25">
      <c r="A38019" s="38"/>
      <c r="B38019" s="38"/>
      <c r="C38019" s="38"/>
    </row>
    <row r="38020" spans="1:3" ht="15" x14ac:dyDescent="0.25">
      <c r="A38020" s="38"/>
      <c r="B38020" s="38"/>
      <c r="C38020" s="38"/>
    </row>
    <row r="38021" spans="1:3" ht="15" x14ac:dyDescent="0.25">
      <c r="A38021" s="38"/>
      <c r="B38021" s="38"/>
      <c r="C38021" s="38"/>
    </row>
    <row r="38022" spans="1:3" ht="15" x14ac:dyDescent="0.25">
      <c r="A38022" s="38"/>
      <c r="B38022" s="38"/>
      <c r="C38022" s="38"/>
    </row>
    <row r="38023" spans="1:3" ht="15" x14ac:dyDescent="0.25">
      <c r="A38023" s="38"/>
      <c r="B38023" s="38"/>
      <c r="C38023" s="38"/>
    </row>
    <row r="38024" spans="1:3" ht="15" x14ac:dyDescent="0.25">
      <c r="A38024" s="38"/>
      <c r="B38024" s="38"/>
      <c r="C38024" s="38"/>
    </row>
    <row r="38025" spans="1:3" ht="15" x14ac:dyDescent="0.25">
      <c r="A38025" s="38"/>
      <c r="B38025" s="38"/>
      <c r="C38025" s="38"/>
    </row>
    <row r="38026" spans="1:3" ht="15" x14ac:dyDescent="0.25">
      <c r="A38026" s="38"/>
      <c r="B38026" s="38"/>
      <c r="C38026" s="38"/>
    </row>
    <row r="38027" spans="1:3" ht="15" x14ac:dyDescent="0.25">
      <c r="A38027" s="38"/>
      <c r="B38027" s="38"/>
      <c r="C38027" s="38"/>
    </row>
    <row r="38028" spans="1:3" ht="15" x14ac:dyDescent="0.25">
      <c r="A38028" s="38"/>
      <c r="B38028" s="38"/>
      <c r="C38028" s="38"/>
    </row>
    <row r="38029" spans="1:3" ht="15" x14ac:dyDescent="0.25">
      <c r="A38029" s="38"/>
      <c r="B38029" s="38"/>
      <c r="C38029" s="38"/>
    </row>
    <row r="38030" spans="1:3" ht="15" x14ac:dyDescent="0.25">
      <c r="A38030" s="38"/>
      <c r="B38030" s="38"/>
      <c r="C38030" s="38"/>
    </row>
    <row r="38031" spans="1:3" ht="15" x14ac:dyDescent="0.25">
      <c r="A38031" s="38"/>
      <c r="B38031" s="38"/>
      <c r="C38031" s="38"/>
    </row>
    <row r="38032" spans="1:3" ht="15" x14ac:dyDescent="0.25">
      <c r="A38032" s="38"/>
      <c r="B38032" s="38"/>
      <c r="C38032" s="38"/>
    </row>
    <row r="38033" spans="1:3" ht="15" x14ac:dyDescent="0.25">
      <c r="A38033" s="38"/>
      <c r="B38033" s="38"/>
      <c r="C38033" s="38"/>
    </row>
    <row r="38034" spans="1:3" ht="15" x14ac:dyDescent="0.25">
      <c r="A38034" s="38"/>
      <c r="B38034" s="38"/>
      <c r="C38034" s="38"/>
    </row>
    <row r="38035" spans="1:3" ht="15" x14ac:dyDescent="0.25">
      <c r="A38035" s="38"/>
      <c r="B38035" s="38"/>
      <c r="C38035" s="38"/>
    </row>
    <row r="38036" spans="1:3" ht="15" x14ac:dyDescent="0.25">
      <c r="A38036" s="38"/>
      <c r="B38036" s="38"/>
      <c r="C38036" s="38"/>
    </row>
    <row r="38037" spans="1:3" ht="15" x14ac:dyDescent="0.25">
      <c r="A38037" s="38"/>
      <c r="B38037" s="38"/>
      <c r="C38037" s="38"/>
    </row>
    <row r="38038" spans="1:3" ht="15" x14ac:dyDescent="0.25">
      <c r="A38038" s="38"/>
      <c r="B38038" s="38"/>
      <c r="C38038" s="38"/>
    </row>
    <row r="38039" spans="1:3" ht="15" x14ac:dyDescent="0.25">
      <c r="A38039" s="38"/>
      <c r="B38039" s="38"/>
      <c r="C38039" s="38"/>
    </row>
    <row r="38040" spans="1:3" ht="15" x14ac:dyDescent="0.25">
      <c r="A38040" s="38"/>
      <c r="B38040" s="38"/>
      <c r="C38040" s="38"/>
    </row>
    <row r="38041" spans="1:3" ht="15" x14ac:dyDescent="0.25">
      <c r="A38041" s="38"/>
      <c r="B38041" s="38"/>
      <c r="C38041" s="38"/>
    </row>
    <row r="38042" spans="1:3" ht="15" x14ac:dyDescent="0.25">
      <c r="A38042" s="38"/>
      <c r="B38042" s="38"/>
      <c r="C38042" s="38"/>
    </row>
    <row r="38043" spans="1:3" ht="15" x14ac:dyDescent="0.25">
      <c r="A38043" s="38"/>
      <c r="B38043" s="38"/>
      <c r="C38043" s="38"/>
    </row>
    <row r="38044" spans="1:3" ht="15" x14ac:dyDescent="0.25">
      <c r="A38044" s="38"/>
      <c r="B38044" s="38"/>
      <c r="C38044" s="38"/>
    </row>
    <row r="38045" spans="1:3" ht="15" x14ac:dyDescent="0.25">
      <c r="A38045" s="38"/>
      <c r="B38045" s="38"/>
      <c r="C38045" s="38"/>
    </row>
    <row r="38046" spans="1:3" ht="15" x14ac:dyDescent="0.25">
      <c r="A38046" s="38"/>
      <c r="B38046" s="38"/>
      <c r="C38046" s="38"/>
    </row>
    <row r="38047" spans="1:3" ht="15" x14ac:dyDescent="0.25">
      <c r="A38047" s="38"/>
      <c r="B38047" s="38"/>
      <c r="C38047" s="38"/>
    </row>
    <row r="38048" spans="1:3" ht="15" x14ac:dyDescent="0.25">
      <c r="A38048" s="38"/>
      <c r="B38048" s="38"/>
      <c r="C38048" s="38"/>
    </row>
    <row r="38049" spans="1:3" ht="15" x14ac:dyDescent="0.25">
      <c r="A38049" s="38"/>
      <c r="B38049" s="38"/>
      <c r="C38049" s="38"/>
    </row>
    <row r="38050" spans="1:3" ht="15" x14ac:dyDescent="0.25">
      <c r="A38050" s="38"/>
      <c r="B38050" s="38"/>
      <c r="C38050" s="38"/>
    </row>
    <row r="38051" spans="1:3" ht="15" x14ac:dyDescent="0.25">
      <c r="A38051" s="38"/>
      <c r="B38051" s="38"/>
      <c r="C38051" s="38"/>
    </row>
    <row r="38052" spans="1:3" ht="15" x14ac:dyDescent="0.25">
      <c r="A38052" s="38"/>
      <c r="B38052" s="38"/>
      <c r="C38052" s="38"/>
    </row>
    <row r="38053" spans="1:3" ht="15" x14ac:dyDescent="0.25">
      <c r="A38053" s="38"/>
      <c r="B38053" s="38"/>
      <c r="C38053" s="38"/>
    </row>
    <row r="38054" spans="1:3" ht="15" x14ac:dyDescent="0.25">
      <c r="A38054" s="38"/>
      <c r="B38054" s="38"/>
      <c r="C38054" s="38"/>
    </row>
    <row r="38055" spans="1:3" ht="15" x14ac:dyDescent="0.25">
      <c r="A38055" s="38"/>
      <c r="B38055" s="38"/>
      <c r="C38055" s="38"/>
    </row>
    <row r="38056" spans="1:3" ht="15" x14ac:dyDescent="0.25">
      <c r="A38056" s="38"/>
      <c r="B38056" s="38"/>
      <c r="C38056" s="38"/>
    </row>
    <row r="38057" spans="1:3" ht="15" x14ac:dyDescent="0.25">
      <c r="A38057" s="38"/>
      <c r="B38057" s="38"/>
      <c r="C38057" s="38"/>
    </row>
    <row r="38058" spans="1:3" ht="15" x14ac:dyDescent="0.25">
      <c r="A38058" s="38"/>
      <c r="B38058" s="38"/>
      <c r="C38058" s="38"/>
    </row>
    <row r="38059" spans="1:3" ht="15" x14ac:dyDescent="0.25">
      <c r="A38059" s="38"/>
      <c r="B38059" s="38"/>
      <c r="C38059" s="38"/>
    </row>
    <row r="38060" spans="1:3" ht="15" x14ac:dyDescent="0.25">
      <c r="A38060" s="38"/>
      <c r="B38060" s="38"/>
      <c r="C38060" s="38"/>
    </row>
    <row r="38061" spans="1:3" ht="15" x14ac:dyDescent="0.25">
      <c r="A38061" s="38"/>
      <c r="B38061" s="38"/>
      <c r="C38061" s="38"/>
    </row>
    <row r="38062" spans="1:3" ht="15" x14ac:dyDescent="0.25">
      <c r="A38062" s="38"/>
      <c r="B38062" s="38"/>
      <c r="C38062" s="38"/>
    </row>
    <row r="38063" spans="1:3" ht="15" x14ac:dyDescent="0.25">
      <c r="A38063" s="38"/>
      <c r="B38063" s="38"/>
      <c r="C38063" s="38"/>
    </row>
    <row r="38064" spans="1:3" ht="15" x14ac:dyDescent="0.25">
      <c r="A38064" s="38"/>
      <c r="B38064" s="38"/>
      <c r="C38064" s="38"/>
    </row>
    <row r="38065" spans="1:3" ht="15" x14ac:dyDescent="0.25">
      <c r="A38065" s="38"/>
      <c r="B38065" s="38"/>
      <c r="C38065" s="38"/>
    </row>
    <row r="38066" spans="1:3" ht="15" x14ac:dyDescent="0.25">
      <c r="A38066" s="38"/>
      <c r="B38066" s="38"/>
      <c r="C38066" s="38"/>
    </row>
    <row r="38067" spans="1:3" ht="15" x14ac:dyDescent="0.25">
      <c r="A38067" s="38"/>
      <c r="B38067" s="38"/>
      <c r="C38067" s="38"/>
    </row>
    <row r="38068" spans="1:3" ht="15" x14ac:dyDescent="0.25">
      <c r="A38068" s="38"/>
      <c r="B38068" s="38"/>
      <c r="C38068" s="38"/>
    </row>
    <row r="38069" spans="1:3" ht="15" x14ac:dyDescent="0.25">
      <c r="A38069" s="38"/>
      <c r="B38069" s="38"/>
      <c r="C38069" s="38"/>
    </row>
    <row r="38070" spans="1:3" ht="15" x14ac:dyDescent="0.25">
      <c r="A38070" s="38"/>
      <c r="B38070" s="38"/>
      <c r="C38070" s="38"/>
    </row>
    <row r="38071" spans="1:3" ht="15" x14ac:dyDescent="0.25">
      <c r="A38071" s="38"/>
      <c r="B38071" s="38"/>
      <c r="C38071" s="38"/>
    </row>
    <row r="38072" spans="1:3" ht="15" x14ac:dyDescent="0.25">
      <c r="A38072" s="38"/>
      <c r="B38072" s="38"/>
      <c r="C38072" s="38"/>
    </row>
    <row r="38073" spans="1:3" ht="15" x14ac:dyDescent="0.25">
      <c r="A38073" s="38"/>
      <c r="B38073" s="38"/>
      <c r="C38073" s="38"/>
    </row>
    <row r="38074" spans="1:3" ht="15" x14ac:dyDescent="0.25">
      <c r="A38074" s="38"/>
      <c r="B38074" s="38"/>
      <c r="C38074" s="38"/>
    </row>
    <row r="38075" spans="1:3" ht="15" x14ac:dyDescent="0.25">
      <c r="A38075" s="38"/>
      <c r="B38075" s="38"/>
      <c r="C38075" s="38"/>
    </row>
    <row r="38076" spans="1:3" ht="15" x14ac:dyDescent="0.25">
      <c r="A38076" s="38"/>
      <c r="B38076" s="38"/>
      <c r="C38076" s="38"/>
    </row>
    <row r="38077" spans="1:3" ht="15" x14ac:dyDescent="0.25">
      <c r="A38077" s="38"/>
      <c r="B38077" s="38"/>
      <c r="C38077" s="38"/>
    </row>
    <row r="38078" spans="1:3" ht="15" x14ac:dyDescent="0.25">
      <c r="A38078" s="38"/>
      <c r="B38078" s="38"/>
      <c r="C38078" s="38"/>
    </row>
    <row r="38079" spans="1:3" ht="15" x14ac:dyDescent="0.25">
      <c r="A38079" s="38"/>
      <c r="B38079" s="38"/>
      <c r="C38079" s="38"/>
    </row>
    <row r="38080" spans="1:3" ht="15" x14ac:dyDescent="0.25">
      <c r="A38080" s="38"/>
      <c r="B38080" s="38"/>
      <c r="C38080" s="38"/>
    </row>
    <row r="38081" spans="1:3" ht="15" x14ac:dyDescent="0.25">
      <c r="A38081" s="38"/>
      <c r="B38081" s="38"/>
      <c r="C38081" s="38"/>
    </row>
    <row r="38082" spans="1:3" ht="15" x14ac:dyDescent="0.25">
      <c r="A38082" s="38"/>
      <c r="B38082" s="38"/>
      <c r="C38082" s="38"/>
    </row>
    <row r="38083" spans="1:3" ht="15" x14ac:dyDescent="0.25">
      <c r="A38083" s="38"/>
      <c r="B38083" s="38"/>
      <c r="C38083" s="38"/>
    </row>
    <row r="38084" spans="1:3" ht="15" x14ac:dyDescent="0.25">
      <c r="A38084" s="38"/>
      <c r="B38084" s="38"/>
      <c r="C38084" s="38"/>
    </row>
    <row r="38085" spans="1:3" ht="15" x14ac:dyDescent="0.25">
      <c r="A38085" s="38"/>
      <c r="B38085" s="38"/>
      <c r="C38085" s="38"/>
    </row>
    <row r="38086" spans="1:3" ht="15" x14ac:dyDescent="0.25">
      <c r="A38086" s="38"/>
      <c r="B38086" s="38"/>
      <c r="C38086" s="38"/>
    </row>
    <row r="38087" spans="1:3" ht="15" x14ac:dyDescent="0.25">
      <c r="A38087" s="38"/>
      <c r="B38087" s="38"/>
      <c r="C38087" s="38"/>
    </row>
    <row r="38088" spans="1:3" ht="15" x14ac:dyDescent="0.25">
      <c r="A38088" s="38"/>
      <c r="B38088" s="38"/>
      <c r="C38088" s="38"/>
    </row>
    <row r="38089" spans="1:3" ht="15" x14ac:dyDescent="0.25">
      <c r="A38089" s="38"/>
      <c r="B38089" s="38"/>
      <c r="C38089" s="38"/>
    </row>
    <row r="38090" spans="1:3" ht="15" x14ac:dyDescent="0.25">
      <c r="A38090" s="38"/>
      <c r="B38090" s="38"/>
      <c r="C38090" s="38"/>
    </row>
    <row r="38091" spans="1:3" ht="15" x14ac:dyDescent="0.25">
      <c r="A38091" s="38"/>
      <c r="B38091" s="38"/>
      <c r="C38091" s="38"/>
    </row>
    <row r="38092" spans="1:3" ht="15" x14ac:dyDescent="0.25">
      <c r="A38092" s="38"/>
      <c r="B38092" s="38"/>
      <c r="C38092" s="38"/>
    </row>
    <row r="38093" spans="1:3" ht="15" x14ac:dyDescent="0.25">
      <c r="A38093" s="38"/>
      <c r="B38093" s="38"/>
      <c r="C38093" s="38"/>
    </row>
    <row r="38094" spans="1:3" ht="15" x14ac:dyDescent="0.25">
      <c r="A38094" s="38"/>
      <c r="B38094" s="38"/>
      <c r="C38094" s="38"/>
    </row>
    <row r="38095" spans="1:3" ht="15" x14ac:dyDescent="0.25">
      <c r="A38095" s="38"/>
      <c r="B38095" s="38"/>
      <c r="C38095" s="38"/>
    </row>
    <row r="38096" spans="1:3" ht="15" x14ac:dyDescent="0.25">
      <c r="A38096" s="38"/>
      <c r="B38096" s="38"/>
      <c r="C38096" s="38"/>
    </row>
    <row r="38097" spans="1:3" ht="15" x14ac:dyDescent="0.25">
      <c r="A38097" s="38"/>
      <c r="B38097" s="38"/>
      <c r="C38097" s="38"/>
    </row>
    <row r="38098" spans="1:3" ht="15" x14ac:dyDescent="0.25">
      <c r="A38098" s="38"/>
      <c r="B38098" s="38"/>
      <c r="C38098" s="38"/>
    </row>
    <row r="38099" spans="1:3" ht="15" x14ac:dyDescent="0.25">
      <c r="A38099" s="38"/>
      <c r="B38099" s="38"/>
      <c r="C38099" s="38"/>
    </row>
    <row r="38100" spans="1:3" ht="15" x14ac:dyDescent="0.25">
      <c r="A38100" s="38"/>
      <c r="B38100" s="38"/>
      <c r="C38100" s="38"/>
    </row>
    <row r="38101" spans="1:3" ht="15" x14ac:dyDescent="0.25">
      <c r="A38101" s="38"/>
      <c r="B38101" s="38"/>
      <c r="C38101" s="38"/>
    </row>
    <row r="38102" spans="1:3" ht="15" x14ac:dyDescent="0.25">
      <c r="A38102" s="38"/>
      <c r="B38102" s="38"/>
      <c r="C38102" s="38"/>
    </row>
    <row r="38103" spans="1:3" ht="15" x14ac:dyDescent="0.25">
      <c r="A38103" s="38"/>
      <c r="B38103" s="38"/>
      <c r="C38103" s="38"/>
    </row>
    <row r="38104" spans="1:3" ht="15" x14ac:dyDescent="0.25">
      <c r="A38104" s="38"/>
      <c r="B38104" s="38"/>
      <c r="C38104" s="38"/>
    </row>
    <row r="38105" spans="1:3" ht="15" x14ac:dyDescent="0.25">
      <c r="A38105" s="38"/>
      <c r="B38105" s="38"/>
      <c r="C38105" s="38"/>
    </row>
    <row r="38106" spans="1:3" ht="15" x14ac:dyDescent="0.25">
      <c r="A38106" s="38"/>
      <c r="B38106" s="38"/>
      <c r="C38106" s="38"/>
    </row>
    <row r="38107" spans="1:3" ht="15" x14ac:dyDescent="0.25">
      <c r="A38107" s="38"/>
      <c r="B38107" s="38"/>
      <c r="C38107" s="38"/>
    </row>
    <row r="38108" spans="1:3" ht="15" x14ac:dyDescent="0.25">
      <c r="A38108" s="38"/>
      <c r="B38108" s="38"/>
      <c r="C38108" s="38"/>
    </row>
    <row r="38109" spans="1:3" ht="15" x14ac:dyDescent="0.25">
      <c r="A38109" s="38"/>
      <c r="B38109" s="38"/>
      <c r="C38109" s="38"/>
    </row>
    <row r="38110" spans="1:3" ht="15" x14ac:dyDescent="0.25">
      <c r="A38110" s="38"/>
      <c r="B38110" s="38"/>
      <c r="C38110" s="38"/>
    </row>
    <row r="38111" spans="1:3" ht="15" x14ac:dyDescent="0.25">
      <c r="A38111" s="38"/>
      <c r="B38111" s="38"/>
      <c r="C38111" s="38"/>
    </row>
    <row r="38112" spans="1:3" ht="15" x14ac:dyDescent="0.25">
      <c r="A38112" s="38"/>
      <c r="B38112" s="38"/>
      <c r="C38112" s="38"/>
    </row>
    <row r="38113" spans="1:3" ht="15" x14ac:dyDescent="0.25">
      <c r="A38113" s="38"/>
      <c r="B38113" s="38"/>
      <c r="C38113" s="38"/>
    </row>
    <row r="38114" spans="1:3" ht="15" x14ac:dyDescent="0.25">
      <c r="A38114" s="38"/>
      <c r="B38114" s="38"/>
      <c r="C38114" s="38"/>
    </row>
    <row r="38115" spans="1:3" ht="15" x14ac:dyDescent="0.25">
      <c r="A38115" s="38"/>
      <c r="B38115" s="38"/>
      <c r="C38115" s="38"/>
    </row>
    <row r="38116" spans="1:3" ht="15" x14ac:dyDescent="0.25">
      <c r="A38116" s="38"/>
      <c r="B38116" s="38"/>
      <c r="C38116" s="38"/>
    </row>
    <row r="38117" spans="1:3" ht="15" x14ac:dyDescent="0.25">
      <c r="A38117" s="38"/>
      <c r="B38117" s="38"/>
      <c r="C38117" s="38"/>
    </row>
    <row r="38118" spans="1:3" ht="15" x14ac:dyDescent="0.25">
      <c r="A38118" s="38"/>
      <c r="B38118" s="38"/>
      <c r="C38118" s="38"/>
    </row>
    <row r="38119" spans="1:3" ht="15" x14ac:dyDescent="0.25">
      <c r="A38119" s="38"/>
      <c r="B38119" s="38"/>
      <c r="C38119" s="38"/>
    </row>
    <row r="38120" spans="1:3" ht="15" x14ac:dyDescent="0.25">
      <c r="A38120" s="38"/>
      <c r="B38120" s="38"/>
      <c r="C38120" s="38"/>
    </row>
    <row r="38121" spans="1:3" ht="15" x14ac:dyDescent="0.25">
      <c r="A38121" s="38"/>
      <c r="B38121" s="38"/>
      <c r="C38121" s="38"/>
    </row>
    <row r="38122" spans="1:3" ht="15" x14ac:dyDescent="0.25">
      <c r="A38122" s="38"/>
      <c r="B38122" s="38"/>
      <c r="C38122" s="38"/>
    </row>
    <row r="38123" spans="1:3" ht="15" x14ac:dyDescent="0.25">
      <c r="A38123" s="38"/>
      <c r="B38123" s="38"/>
      <c r="C38123" s="38"/>
    </row>
    <row r="38124" spans="1:3" ht="15" x14ac:dyDescent="0.25">
      <c r="A38124" s="38"/>
      <c r="B38124" s="38"/>
      <c r="C38124" s="38"/>
    </row>
    <row r="38125" spans="1:3" ht="15" x14ac:dyDescent="0.25">
      <c r="A38125" s="38"/>
      <c r="B38125" s="38"/>
      <c r="C38125" s="38"/>
    </row>
    <row r="38126" spans="1:3" ht="15" x14ac:dyDescent="0.25">
      <c r="A38126" s="38"/>
      <c r="B38126" s="38"/>
      <c r="C38126" s="38"/>
    </row>
    <row r="38127" spans="1:3" ht="15" x14ac:dyDescent="0.25">
      <c r="A38127" s="38"/>
      <c r="B38127" s="38"/>
      <c r="C38127" s="38"/>
    </row>
    <row r="38128" spans="1:3" ht="15" x14ac:dyDescent="0.25">
      <c r="A38128" s="38"/>
      <c r="B38128" s="38"/>
      <c r="C38128" s="38"/>
    </row>
    <row r="38129" spans="1:3" ht="15" x14ac:dyDescent="0.25">
      <c r="A38129" s="38"/>
      <c r="B38129" s="38"/>
      <c r="C38129" s="38"/>
    </row>
    <row r="38130" spans="1:3" ht="15" x14ac:dyDescent="0.25">
      <c r="A38130" s="38"/>
      <c r="B38130" s="38"/>
      <c r="C38130" s="38"/>
    </row>
    <row r="38131" spans="1:3" ht="15" x14ac:dyDescent="0.25">
      <c r="A38131" s="38"/>
      <c r="B38131" s="38"/>
      <c r="C38131" s="38"/>
    </row>
    <row r="38132" spans="1:3" ht="15" x14ac:dyDescent="0.25">
      <c r="A38132" s="38"/>
      <c r="B38132" s="38"/>
      <c r="C38132" s="38"/>
    </row>
    <row r="38133" spans="1:3" ht="15" x14ac:dyDescent="0.25">
      <c r="A38133" s="38"/>
      <c r="B38133" s="38"/>
      <c r="C38133" s="38"/>
    </row>
    <row r="38134" spans="1:3" ht="15" x14ac:dyDescent="0.25">
      <c r="A38134" s="38"/>
      <c r="B38134" s="38"/>
      <c r="C38134" s="38"/>
    </row>
    <row r="38135" spans="1:3" ht="15" x14ac:dyDescent="0.25">
      <c r="A38135" s="38"/>
      <c r="B38135" s="38"/>
      <c r="C38135" s="38"/>
    </row>
    <row r="38136" spans="1:3" ht="15" x14ac:dyDescent="0.25">
      <c r="A38136" s="38"/>
      <c r="B38136" s="38"/>
      <c r="C38136" s="38"/>
    </row>
    <row r="38137" spans="1:3" ht="15" x14ac:dyDescent="0.25">
      <c r="A38137" s="38"/>
      <c r="B38137" s="38"/>
      <c r="C38137" s="38"/>
    </row>
    <row r="38138" spans="1:3" ht="15" x14ac:dyDescent="0.25">
      <c r="A38138" s="38"/>
      <c r="B38138" s="38"/>
      <c r="C38138" s="38"/>
    </row>
    <row r="38139" spans="1:3" ht="15" x14ac:dyDescent="0.25">
      <c r="A38139" s="38"/>
      <c r="B38139" s="38"/>
      <c r="C38139" s="38"/>
    </row>
    <row r="38140" spans="1:3" ht="15" x14ac:dyDescent="0.25">
      <c r="A38140" s="38"/>
      <c r="B38140" s="38"/>
      <c r="C38140" s="38"/>
    </row>
    <row r="38141" spans="1:3" ht="15" x14ac:dyDescent="0.25">
      <c r="A38141" s="38"/>
      <c r="B38141" s="38"/>
      <c r="C38141" s="38"/>
    </row>
    <row r="38142" spans="1:3" ht="15" x14ac:dyDescent="0.25">
      <c r="A38142" s="38"/>
      <c r="B38142" s="38"/>
      <c r="C38142" s="38"/>
    </row>
    <row r="38143" spans="1:3" ht="15" x14ac:dyDescent="0.25">
      <c r="A38143" s="38"/>
      <c r="B38143" s="38"/>
      <c r="C38143" s="38"/>
    </row>
    <row r="38144" spans="1:3" ht="15" x14ac:dyDescent="0.25">
      <c r="A38144" s="38"/>
      <c r="B38144" s="38"/>
      <c r="C38144" s="38"/>
    </row>
    <row r="38145" spans="1:3" ht="15" x14ac:dyDescent="0.25">
      <c r="A38145" s="38"/>
      <c r="B38145" s="38"/>
      <c r="C38145" s="38"/>
    </row>
    <row r="38146" spans="1:3" ht="15" x14ac:dyDescent="0.25">
      <c r="A38146" s="38"/>
      <c r="B38146" s="38"/>
      <c r="C38146" s="38"/>
    </row>
    <row r="38147" spans="1:3" ht="15" x14ac:dyDescent="0.25">
      <c r="A38147" s="38"/>
      <c r="B38147" s="38"/>
      <c r="C38147" s="38"/>
    </row>
    <row r="38148" spans="1:3" ht="15" x14ac:dyDescent="0.25">
      <c r="A38148" s="38"/>
      <c r="B38148" s="38"/>
      <c r="C38148" s="38"/>
    </row>
    <row r="38149" spans="1:3" ht="15" x14ac:dyDescent="0.25">
      <c r="A38149" s="38"/>
      <c r="B38149" s="38"/>
      <c r="C38149" s="38"/>
    </row>
    <row r="38150" spans="1:3" ht="15" x14ac:dyDescent="0.25">
      <c r="A38150" s="38"/>
      <c r="B38150" s="38"/>
      <c r="C38150" s="38"/>
    </row>
    <row r="38151" spans="1:3" ht="15" x14ac:dyDescent="0.25">
      <c r="A38151" s="38"/>
      <c r="B38151" s="38"/>
      <c r="C38151" s="38"/>
    </row>
    <row r="38152" spans="1:3" ht="15" x14ac:dyDescent="0.25">
      <c r="A38152" s="38"/>
      <c r="B38152" s="38"/>
      <c r="C38152" s="38"/>
    </row>
    <row r="38153" spans="1:3" ht="15" x14ac:dyDescent="0.25">
      <c r="A38153" s="38"/>
      <c r="B38153" s="38"/>
      <c r="C38153" s="38"/>
    </row>
    <row r="38154" spans="1:3" ht="15" x14ac:dyDescent="0.25">
      <c r="A38154" s="38"/>
      <c r="B38154" s="38"/>
      <c r="C38154" s="38"/>
    </row>
    <row r="38155" spans="1:3" ht="15" x14ac:dyDescent="0.25">
      <c r="A38155" s="38"/>
      <c r="B38155" s="38"/>
      <c r="C38155" s="38"/>
    </row>
    <row r="38156" spans="1:3" ht="15" x14ac:dyDescent="0.25">
      <c r="A38156" s="38"/>
      <c r="B38156" s="38"/>
      <c r="C38156" s="38"/>
    </row>
    <row r="38157" spans="1:3" ht="15" x14ac:dyDescent="0.25">
      <c r="A38157" s="38"/>
      <c r="B38157" s="38"/>
      <c r="C38157" s="38"/>
    </row>
    <row r="38158" spans="1:3" ht="15" x14ac:dyDescent="0.25">
      <c r="A38158" s="38"/>
      <c r="B38158" s="38"/>
      <c r="C38158" s="38"/>
    </row>
    <row r="38159" spans="1:3" ht="15" x14ac:dyDescent="0.25">
      <c r="A38159" s="38"/>
      <c r="B38159" s="38"/>
      <c r="C38159" s="38"/>
    </row>
    <row r="38160" spans="1:3" ht="15" x14ac:dyDescent="0.25">
      <c r="A38160" s="38"/>
      <c r="B38160" s="38"/>
      <c r="C38160" s="38"/>
    </row>
    <row r="38161" spans="1:3" ht="15" x14ac:dyDescent="0.25">
      <c r="A38161" s="38"/>
      <c r="B38161" s="38"/>
      <c r="C38161" s="38"/>
    </row>
    <row r="38162" spans="1:3" ht="15" x14ac:dyDescent="0.25">
      <c r="A38162" s="38"/>
      <c r="B38162" s="38"/>
      <c r="C38162" s="38"/>
    </row>
    <row r="38163" spans="1:3" ht="15" x14ac:dyDescent="0.25">
      <c r="A38163" s="38"/>
      <c r="B38163" s="38"/>
      <c r="C38163" s="38"/>
    </row>
    <row r="38164" spans="1:3" ht="15" x14ac:dyDescent="0.25">
      <c r="A38164" s="38"/>
      <c r="B38164" s="38"/>
      <c r="C38164" s="38"/>
    </row>
    <row r="38165" spans="1:3" ht="15" x14ac:dyDescent="0.25">
      <c r="A38165" s="38"/>
      <c r="B38165" s="38"/>
      <c r="C38165" s="38"/>
    </row>
    <row r="38166" spans="1:3" ht="15" x14ac:dyDescent="0.25">
      <c r="A38166" s="38"/>
      <c r="B38166" s="38"/>
      <c r="C38166" s="38"/>
    </row>
    <row r="38167" spans="1:3" ht="15" x14ac:dyDescent="0.25">
      <c r="A38167" s="38"/>
      <c r="B38167" s="38"/>
      <c r="C38167" s="38"/>
    </row>
    <row r="38168" spans="1:3" ht="15" x14ac:dyDescent="0.25">
      <c r="A38168" s="38"/>
      <c r="B38168" s="38"/>
      <c r="C38168" s="38"/>
    </row>
    <row r="38169" spans="1:3" ht="15" x14ac:dyDescent="0.25">
      <c r="A38169" s="38"/>
      <c r="B38169" s="38"/>
      <c r="C38169" s="38"/>
    </row>
    <row r="38170" spans="1:3" ht="15" x14ac:dyDescent="0.25">
      <c r="A38170" s="38"/>
      <c r="B38170" s="38"/>
      <c r="C38170" s="38"/>
    </row>
    <row r="38171" spans="1:3" ht="15" x14ac:dyDescent="0.25">
      <c r="A38171" s="38"/>
      <c r="B38171" s="38"/>
      <c r="C38171" s="38"/>
    </row>
    <row r="38172" spans="1:3" ht="15" x14ac:dyDescent="0.25">
      <c r="A38172" s="38"/>
      <c r="B38172" s="38"/>
      <c r="C38172" s="38"/>
    </row>
    <row r="38173" spans="1:3" ht="15" x14ac:dyDescent="0.25">
      <c r="A38173" s="38"/>
      <c r="B38173" s="38"/>
      <c r="C38173" s="38"/>
    </row>
    <row r="38174" spans="1:3" ht="15" x14ac:dyDescent="0.25">
      <c r="A38174" s="38"/>
      <c r="B38174" s="38"/>
      <c r="C38174" s="38"/>
    </row>
    <row r="38175" spans="1:3" ht="15" x14ac:dyDescent="0.25">
      <c r="A38175" s="38"/>
      <c r="B38175" s="38"/>
      <c r="C38175" s="38"/>
    </row>
    <row r="38176" spans="1:3" ht="15" x14ac:dyDescent="0.25">
      <c r="A38176" s="38"/>
      <c r="B38176" s="38"/>
      <c r="C38176" s="38"/>
    </row>
    <row r="38177" spans="1:3" ht="15" x14ac:dyDescent="0.25">
      <c r="A38177" s="38"/>
      <c r="B38177" s="38"/>
      <c r="C38177" s="38"/>
    </row>
    <row r="38178" spans="1:3" ht="15" x14ac:dyDescent="0.25">
      <c r="A38178" s="38"/>
      <c r="B38178" s="38"/>
      <c r="C38178" s="38"/>
    </row>
    <row r="38179" spans="1:3" ht="15" x14ac:dyDescent="0.25">
      <c r="A38179" s="38"/>
      <c r="B38179" s="38"/>
      <c r="C38179" s="38"/>
    </row>
    <row r="38180" spans="1:3" ht="15" x14ac:dyDescent="0.25">
      <c r="A38180" s="38"/>
      <c r="B38180" s="38"/>
      <c r="C38180" s="38"/>
    </row>
    <row r="38181" spans="1:3" ht="15" x14ac:dyDescent="0.25">
      <c r="A38181" s="38"/>
      <c r="B38181" s="38"/>
      <c r="C38181" s="38"/>
    </row>
    <row r="38182" spans="1:3" ht="15" x14ac:dyDescent="0.25">
      <c r="A38182" s="38"/>
      <c r="B38182" s="38"/>
      <c r="C38182" s="38"/>
    </row>
    <row r="38183" spans="1:3" ht="15" x14ac:dyDescent="0.25">
      <c r="A38183" s="38"/>
      <c r="B38183" s="38"/>
      <c r="C38183" s="38"/>
    </row>
    <row r="38184" spans="1:3" ht="15" x14ac:dyDescent="0.25">
      <c r="A38184" s="38"/>
      <c r="B38184" s="38"/>
      <c r="C38184" s="38"/>
    </row>
    <row r="38185" spans="1:3" ht="15" x14ac:dyDescent="0.25">
      <c r="A38185" s="38"/>
      <c r="B38185" s="38"/>
      <c r="C38185" s="38"/>
    </row>
    <row r="38186" spans="1:3" ht="15" x14ac:dyDescent="0.25">
      <c r="A38186" s="38"/>
      <c r="B38186" s="38"/>
      <c r="C38186" s="38"/>
    </row>
    <row r="38187" spans="1:3" ht="15" x14ac:dyDescent="0.25">
      <c r="A38187" s="38"/>
      <c r="B38187" s="38"/>
      <c r="C38187" s="38"/>
    </row>
    <row r="38188" spans="1:3" ht="15" x14ac:dyDescent="0.25">
      <c r="A38188" s="38"/>
      <c r="B38188" s="38"/>
      <c r="C38188" s="38"/>
    </row>
    <row r="38189" spans="1:3" ht="15" x14ac:dyDescent="0.25">
      <c r="A38189" s="38"/>
      <c r="B38189" s="38"/>
      <c r="C38189" s="38"/>
    </row>
    <row r="38190" spans="1:3" ht="15" x14ac:dyDescent="0.25">
      <c r="A38190" s="38"/>
      <c r="B38190" s="38"/>
      <c r="C38190" s="38"/>
    </row>
    <row r="38191" spans="1:3" ht="15" x14ac:dyDescent="0.25">
      <c r="A38191" s="38"/>
      <c r="B38191" s="38"/>
      <c r="C38191" s="38"/>
    </row>
    <row r="38192" spans="1:3" ht="15" x14ac:dyDescent="0.25">
      <c r="A38192" s="38"/>
      <c r="B38192" s="38"/>
      <c r="C38192" s="38"/>
    </row>
    <row r="38193" spans="1:3" ht="15" x14ac:dyDescent="0.25">
      <c r="A38193" s="38"/>
      <c r="B38193" s="38"/>
      <c r="C38193" s="38"/>
    </row>
    <row r="38194" spans="1:3" ht="15" x14ac:dyDescent="0.25">
      <c r="A38194" s="38"/>
      <c r="B38194" s="38"/>
      <c r="C38194" s="38"/>
    </row>
    <row r="38195" spans="1:3" ht="15" x14ac:dyDescent="0.25">
      <c r="A38195" s="38"/>
      <c r="B38195" s="38"/>
      <c r="C38195" s="38"/>
    </row>
    <row r="38196" spans="1:3" ht="15" x14ac:dyDescent="0.25">
      <c r="A38196" s="38"/>
      <c r="B38196" s="38"/>
      <c r="C38196" s="38"/>
    </row>
    <row r="38197" spans="1:3" ht="15" x14ac:dyDescent="0.25">
      <c r="A38197" s="38"/>
      <c r="B38197" s="38"/>
      <c r="C38197" s="38"/>
    </row>
    <row r="38198" spans="1:3" ht="15" x14ac:dyDescent="0.25">
      <c r="A38198" s="38"/>
      <c r="B38198" s="38"/>
      <c r="C38198" s="38"/>
    </row>
    <row r="38199" spans="1:3" ht="15" x14ac:dyDescent="0.25">
      <c r="A38199" s="38"/>
      <c r="B38199" s="38"/>
      <c r="C38199" s="38"/>
    </row>
    <row r="38200" spans="1:3" ht="15" x14ac:dyDescent="0.25">
      <c r="A38200" s="38"/>
      <c r="B38200" s="38"/>
      <c r="C38200" s="38"/>
    </row>
    <row r="38201" spans="1:3" ht="15" x14ac:dyDescent="0.25">
      <c r="A38201" s="38"/>
      <c r="B38201" s="38"/>
      <c r="C38201" s="38"/>
    </row>
    <row r="38202" spans="1:3" ht="15" x14ac:dyDescent="0.25">
      <c r="A38202" s="38"/>
      <c r="B38202" s="38"/>
      <c r="C38202" s="38"/>
    </row>
    <row r="38203" spans="1:3" ht="15" x14ac:dyDescent="0.25">
      <c r="A38203" s="38"/>
      <c r="B38203" s="38"/>
      <c r="C38203" s="38"/>
    </row>
    <row r="38204" spans="1:3" ht="15" x14ac:dyDescent="0.25">
      <c r="A38204" s="38"/>
      <c r="B38204" s="38"/>
      <c r="C38204" s="38"/>
    </row>
    <row r="38205" spans="1:3" ht="15" x14ac:dyDescent="0.25">
      <c r="A38205" s="38"/>
      <c r="B38205" s="38"/>
      <c r="C38205" s="38"/>
    </row>
    <row r="38206" spans="1:3" ht="15" x14ac:dyDescent="0.25">
      <c r="A38206" s="38"/>
      <c r="B38206" s="38"/>
      <c r="C38206" s="38"/>
    </row>
    <row r="38207" spans="1:3" ht="15" x14ac:dyDescent="0.25">
      <c r="A38207" s="38"/>
      <c r="B38207" s="38"/>
      <c r="C38207" s="38"/>
    </row>
    <row r="38208" spans="1:3" ht="15" x14ac:dyDescent="0.25">
      <c r="A38208" s="38"/>
      <c r="B38208" s="38"/>
      <c r="C38208" s="38"/>
    </row>
    <row r="38209" spans="1:3" ht="15" x14ac:dyDescent="0.25">
      <c r="A38209" s="38"/>
      <c r="B38209" s="38"/>
      <c r="C38209" s="38"/>
    </row>
    <row r="38210" spans="1:3" ht="15" x14ac:dyDescent="0.25">
      <c r="A38210" s="38"/>
      <c r="B38210" s="38"/>
      <c r="C38210" s="38"/>
    </row>
    <row r="38211" spans="1:3" ht="15" x14ac:dyDescent="0.25">
      <c r="A38211" s="38"/>
      <c r="B38211" s="38"/>
      <c r="C38211" s="38"/>
    </row>
    <row r="38212" spans="1:3" ht="15" x14ac:dyDescent="0.25">
      <c r="A38212" s="38"/>
      <c r="B38212" s="38"/>
      <c r="C38212" s="38"/>
    </row>
    <row r="38213" spans="1:3" ht="15" x14ac:dyDescent="0.25">
      <c r="A38213" s="38"/>
      <c r="B38213" s="38"/>
      <c r="C38213" s="38"/>
    </row>
    <row r="38214" spans="1:3" ht="15" x14ac:dyDescent="0.25">
      <c r="A38214" s="38"/>
      <c r="B38214" s="38"/>
      <c r="C38214" s="38"/>
    </row>
    <row r="38215" spans="1:3" ht="15" x14ac:dyDescent="0.25">
      <c r="A38215" s="38"/>
      <c r="B38215" s="38"/>
      <c r="C38215" s="38"/>
    </row>
    <row r="38216" spans="1:3" ht="15" x14ac:dyDescent="0.25">
      <c r="A38216" s="38"/>
      <c r="B38216" s="38"/>
      <c r="C38216" s="38"/>
    </row>
    <row r="38217" spans="1:3" ht="15" x14ac:dyDescent="0.25">
      <c r="A38217" s="38"/>
      <c r="B38217" s="38"/>
      <c r="C38217" s="38"/>
    </row>
    <row r="38218" spans="1:3" ht="15" x14ac:dyDescent="0.25">
      <c r="A38218" s="38"/>
      <c r="B38218" s="38"/>
      <c r="C38218" s="38"/>
    </row>
    <row r="38219" spans="1:3" ht="15" x14ac:dyDescent="0.25">
      <c r="A38219" s="38"/>
      <c r="B38219" s="38"/>
      <c r="C38219" s="38"/>
    </row>
    <row r="38220" spans="1:3" ht="15" x14ac:dyDescent="0.25">
      <c r="A38220" s="38"/>
      <c r="B38220" s="38"/>
      <c r="C38220" s="38"/>
    </row>
    <row r="38221" spans="1:3" ht="15" x14ac:dyDescent="0.25">
      <c r="A38221" s="38"/>
      <c r="B38221" s="38"/>
      <c r="C38221" s="38"/>
    </row>
    <row r="38222" spans="1:3" ht="15" x14ac:dyDescent="0.25">
      <c r="A38222" s="38"/>
      <c r="B38222" s="38"/>
      <c r="C38222" s="38"/>
    </row>
    <row r="38223" spans="1:3" ht="15" x14ac:dyDescent="0.25">
      <c r="A38223" s="38"/>
      <c r="B38223" s="38"/>
      <c r="C38223" s="38"/>
    </row>
    <row r="38224" spans="1:3" ht="15" x14ac:dyDescent="0.25">
      <c r="A38224" s="38"/>
      <c r="B38224" s="38"/>
      <c r="C38224" s="38"/>
    </row>
    <row r="38225" spans="1:3" ht="15" x14ac:dyDescent="0.25">
      <c r="A38225" s="38"/>
      <c r="B38225" s="38"/>
      <c r="C38225" s="38"/>
    </row>
    <row r="38226" spans="1:3" ht="15" x14ac:dyDescent="0.25">
      <c r="A38226" s="38"/>
      <c r="B38226" s="38"/>
      <c r="C38226" s="38"/>
    </row>
    <row r="38227" spans="1:3" ht="15" x14ac:dyDescent="0.25">
      <c r="A38227" s="38"/>
      <c r="B38227" s="38"/>
      <c r="C38227" s="38"/>
    </row>
    <row r="38228" spans="1:3" ht="15" x14ac:dyDescent="0.25">
      <c r="A38228" s="38"/>
      <c r="B38228" s="38"/>
      <c r="C38228" s="38"/>
    </row>
    <row r="38229" spans="1:3" ht="15" x14ac:dyDescent="0.25">
      <c r="A38229" s="38"/>
      <c r="B38229" s="38"/>
      <c r="C38229" s="38"/>
    </row>
    <row r="38230" spans="1:3" ht="15" x14ac:dyDescent="0.25">
      <c r="A38230" s="38"/>
      <c r="B38230" s="38"/>
      <c r="C38230" s="38"/>
    </row>
    <row r="38231" spans="1:3" ht="15" x14ac:dyDescent="0.25">
      <c r="A38231" s="38"/>
      <c r="B38231" s="38"/>
      <c r="C38231" s="38"/>
    </row>
    <row r="38232" spans="1:3" ht="15" x14ac:dyDescent="0.25">
      <c r="A38232" s="38"/>
      <c r="B38232" s="38"/>
      <c r="C38232" s="38"/>
    </row>
    <row r="38233" spans="1:3" ht="15" x14ac:dyDescent="0.25">
      <c r="A38233" s="38"/>
      <c r="B38233" s="38"/>
      <c r="C38233" s="38"/>
    </row>
    <row r="38234" spans="1:3" ht="15" x14ac:dyDescent="0.25">
      <c r="A38234" s="38"/>
      <c r="B38234" s="38"/>
      <c r="C38234" s="38"/>
    </row>
    <row r="38235" spans="1:3" ht="15" x14ac:dyDescent="0.25">
      <c r="A38235" s="38"/>
      <c r="B38235" s="38"/>
      <c r="C38235" s="38"/>
    </row>
    <row r="38236" spans="1:3" ht="15" x14ac:dyDescent="0.25">
      <c r="A38236" s="38"/>
      <c r="B38236" s="38"/>
      <c r="C38236" s="38"/>
    </row>
    <row r="38237" spans="1:3" ht="15" x14ac:dyDescent="0.25">
      <c r="A38237" s="38"/>
      <c r="B38237" s="38"/>
      <c r="C38237" s="38"/>
    </row>
    <row r="38238" spans="1:3" ht="15" x14ac:dyDescent="0.25">
      <c r="A38238" s="38"/>
      <c r="B38238" s="38"/>
      <c r="C38238" s="38"/>
    </row>
    <row r="38239" spans="1:3" ht="15" x14ac:dyDescent="0.25">
      <c r="A38239" s="38"/>
      <c r="B38239" s="38"/>
      <c r="C38239" s="38"/>
    </row>
    <row r="38240" spans="1:3" ht="15" x14ac:dyDescent="0.25">
      <c r="A38240" s="38"/>
      <c r="B38240" s="38"/>
      <c r="C38240" s="38"/>
    </row>
    <row r="38241" spans="1:3" ht="15" x14ac:dyDescent="0.25">
      <c r="A38241" s="38"/>
      <c r="B38241" s="38"/>
      <c r="C38241" s="38"/>
    </row>
    <row r="38242" spans="1:3" ht="15" x14ac:dyDescent="0.25">
      <c r="A38242" s="38"/>
      <c r="B38242" s="38"/>
      <c r="C38242" s="38"/>
    </row>
    <row r="38243" spans="1:3" ht="15" x14ac:dyDescent="0.25">
      <c r="A38243" s="38"/>
      <c r="B38243" s="38"/>
      <c r="C38243" s="38"/>
    </row>
    <row r="38244" spans="1:3" ht="15" x14ac:dyDescent="0.25">
      <c r="A38244" s="38"/>
      <c r="B38244" s="38"/>
      <c r="C38244" s="38"/>
    </row>
    <row r="38245" spans="1:3" ht="15" x14ac:dyDescent="0.25">
      <c r="A38245" s="38"/>
      <c r="B38245" s="38"/>
      <c r="C38245" s="38"/>
    </row>
    <row r="38246" spans="1:3" ht="15" x14ac:dyDescent="0.25">
      <c r="A38246" s="38"/>
      <c r="B38246" s="38"/>
      <c r="C38246" s="38"/>
    </row>
    <row r="38247" spans="1:3" ht="15" x14ac:dyDescent="0.25">
      <c r="A38247" s="38"/>
      <c r="B38247" s="38"/>
      <c r="C38247" s="38"/>
    </row>
    <row r="38248" spans="1:3" ht="15" x14ac:dyDescent="0.25">
      <c r="A38248" s="38"/>
      <c r="B38248" s="38"/>
      <c r="C38248" s="38"/>
    </row>
    <row r="38249" spans="1:3" ht="15" x14ac:dyDescent="0.25">
      <c r="A38249" s="38"/>
      <c r="B38249" s="38"/>
      <c r="C38249" s="38"/>
    </row>
    <row r="38250" spans="1:3" ht="15" x14ac:dyDescent="0.25">
      <c r="A38250" s="38"/>
      <c r="B38250" s="38"/>
      <c r="C38250" s="38"/>
    </row>
    <row r="38251" spans="1:3" ht="15" x14ac:dyDescent="0.25">
      <c r="A38251" s="38"/>
      <c r="B38251" s="38"/>
      <c r="C38251" s="38"/>
    </row>
    <row r="38252" spans="1:3" ht="15" x14ac:dyDescent="0.25">
      <c r="A38252" s="38"/>
      <c r="B38252" s="38"/>
      <c r="C38252" s="38"/>
    </row>
    <row r="38253" spans="1:3" ht="15" x14ac:dyDescent="0.25">
      <c r="A38253" s="38"/>
      <c r="B38253" s="38"/>
      <c r="C38253" s="38"/>
    </row>
    <row r="38254" spans="1:3" ht="15" x14ac:dyDescent="0.25">
      <c r="A38254" s="38"/>
      <c r="B38254" s="38"/>
      <c r="C38254" s="38"/>
    </row>
    <row r="38255" spans="1:3" ht="15" x14ac:dyDescent="0.25">
      <c r="A38255" s="38"/>
      <c r="B38255" s="38"/>
      <c r="C38255" s="38"/>
    </row>
    <row r="38256" spans="1:3" ht="15" x14ac:dyDescent="0.25">
      <c r="A38256" s="38"/>
      <c r="B38256" s="38"/>
      <c r="C38256" s="38"/>
    </row>
    <row r="38257" spans="1:3" ht="15" x14ac:dyDescent="0.25">
      <c r="A38257" s="38"/>
      <c r="B38257" s="38"/>
      <c r="C38257" s="38"/>
    </row>
    <row r="38258" spans="1:3" ht="15" x14ac:dyDescent="0.25">
      <c r="A38258" s="38"/>
      <c r="B38258" s="38"/>
      <c r="C38258" s="38"/>
    </row>
    <row r="38259" spans="1:3" ht="15" x14ac:dyDescent="0.25">
      <c r="A38259" s="38"/>
      <c r="B38259" s="38"/>
      <c r="C38259" s="38"/>
    </row>
    <row r="38260" spans="1:3" ht="15" x14ac:dyDescent="0.25">
      <c r="A38260" s="38"/>
      <c r="B38260" s="38"/>
      <c r="C38260" s="38"/>
    </row>
    <row r="38261" spans="1:3" ht="15" x14ac:dyDescent="0.25">
      <c r="A38261" s="38"/>
      <c r="B38261" s="38"/>
      <c r="C38261" s="38"/>
    </row>
    <row r="38262" spans="1:3" ht="15" x14ac:dyDescent="0.25">
      <c r="A38262" s="38"/>
      <c r="B38262" s="38"/>
      <c r="C38262" s="38"/>
    </row>
    <row r="38263" spans="1:3" ht="15" x14ac:dyDescent="0.25">
      <c r="A38263" s="38"/>
      <c r="B38263" s="38"/>
      <c r="C38263" s="38"/>
    </row>
    <row r="38264" spans="1:3" ht="15" x14ac:dyDescent="0.25">
      <c r="A38264" s="38"/>
      <c r="B38264" s="38"/>
      <c r="C38264" s="38"/>
    </row>
    <row r="38265" spans="1:3" ht="15" x14ac:dyDescent="0.25">
      <c r="A38265" s="38"/>
      <c r="B38265" s="38"/>
      <c r="C38265" s="38"/>
    </row>
    <row r="38266" spans="1:3" ht="15" x14ac:dyDescent="0.25">
      <c r="A38266" s="38"/>
      <c r="B38266" s="38"/>
      <c r="C38266" s="38"/>
    </row>
    <row r="38267" spans="1:3" ht="15" x14ac:dyDescent="0.25">
      <c r="A38267" s="38"/>
      <c r="B38267" s="38"/>
      <c r="C38267" s="38"/>
    </row>
    <row r="38268" spans="1:3" ht="15" x14ac:dyDescent="0.25">
      <c r="A38268" s="38"/>
      <c r="B38268" s="38"/>
      <c r="C38268" s="38"/>
    </row>
    <row r="38269" spans="1:3" ht="15" x14ac:dyDescent="0.25">
      <c r="A38269" s="38"/>
      <c r="B38269" s="38"/>
      <c r="C38269" s="38"/>
    </row>
    <row r="38270" spans="1:3" ht="15" x14ac:dyDescent="0.25">
      <c r="A38270" s="38"/>
      <c r="B38270" s="38"/>
      <c r="C38270" s="38"/>
    </row>
    <row r="38271" spans="1:3" ht="15" x14ac:dyDescent="0.25">
      <c r="A38271" s="38"/>
      <c r="B38271" s="38"/>
      <c r="C38271" s="38"/>
    </row>
    <row r="38272" spans="1:3" ht="15" x14ac:dyDescent="0.25">
      <c r="A38272" s="38"/>
      <c r="B38272" s="38"/>
      <c r="C38272" s="38"/>
    </row>
    <row r="38273" spans="1:3" ht="15" x14ac:dyDescent="0.25">
      <c r="A38273" s="38"/>
      <c r="B38273" s="38"/>
      <c r="C38273" s="38"/>
    </row>
    <row r="38274" spans="1:3" ht="15" x14ac:dyDescent="0.25">
      <c r="A38274" s="38"/>
      <c r="B38274" s="38"/>
      <c r="C38274" s="38"/>
    </row>
    <row r="38275" spans="1:3" ht="15" x14ac:dyDescent="0.25">
      <c r="A38275" s="38"/>
      <c r="B38275" s="38"/>
      <c r="C38275" s="38"/>
    </row>
    <row r="38276" spans="1:3" ht="15" x14ac:dyDescent="0.25">
      <c r="A38276" s="38"/>
      <c r="B38276" s="38"/>
      <c r="C38276" s="38"/>
    </row>
    <row r="38277" spans="1:3" ht="15" x14ac:dyDescent="0.25">
      <c r="A38277" s="38"/>
      <c r="B38277" s="38"/>
      <c r="C38277" s="38"/>
    </row>
    <row r="38278" spans="1:3" ht="15" x14ac:dyDescent="0.25">
      <c r="A38278" s="38"/>
      <c r="B38278" s="38"/>
      <c r="C38278" s="38"/>
    </row>
    <row r="38279" spans="1:3" ht="15" x14ac:dyDescent="0.25">
      <c r="A38279" s="38"/>
      <c r="B38279" s="38"/>
      <c r="C38279" s="38"/>
    </row>
    <row r="38280" spans="1:3" ht="15" x14ac:dyDescent="0.25">
      <c r="A38280" s="38"/>
      <c r="B38280" s="38"/>
      <c r="C38280" s="38"/>
    </row>
    <row r="38281" spans="1:3" ht="15" x14ac:dyDescent="0.25">
      <c r="A38281" s="38"/>
      <c r="B38281" s="38"/>
      <c r="C38281" s="38"/>
    </row>
    <row r="38282" spans="1:3" ht="15" x14ac:dyDescent="0.25">
      <c r="A38282" s="38"/>
      <c r="B38282" s="38"/>
      <c r="C38282" s="38"/>
    </row>
    <row r="38283" spans="1:3" ht="15" x14ac:dyDescent="0.25">
      <c r="A38283" s="38"/>
      <c r="B38283" s="38"/>
      <c r="C38283" s="38"/>
    </row>
    <row r="38284" spans="1:3" ht="15" x14ac:dyDescent="0.25">
      <c r="A38284" s="38"/>
      <c r="B38284" s="38"/>
      <c r="C38284" s="38"/>
    </row>
    <row r="38285" spans="1:3" ht="15" x14ac:dyDescent="0.25">
      <c r="A38285" s="38"/>
      <c r="B38285" s="38"/>
      <c r="C38285" s="38"/>
    </row>
    <row r="38286" spans="1:3" ht="15" x14ac:dyDescent="0.25">
      <c r="A38286" s="38"/>
      <c r="B38286" s="38"/>
      <c r="C38286" s="38"/>
    </row>
    <row r="38287" spans="1:3" ht="15" x14ac:dyDescent="0.25">
      <c r="A38287" s="38"/>
      <c r="B38287" s="38"/>
      <c r="C38287" s="38"/>
    </row>
    <row r="38288" spans="1:3" ht="15" x14ac:dyDescent="0.25">
      <c r="A38288" s="38"/>
      <c r="B38288" s="38"/>
      <c r="C38288" s="38"/>
    </row>
    <row r="38289" spans="1:3" ht="15" x14ac:dyDescent="0.25">
      <c r="A38289" s="38"/>
      <c r="B38289" s="38"/>
      <c r="C38289" s="38"/>
    </row>
    <row r="38290" spans="1:3" ht="15" x14ac:dyDescent="0.25">
      <c r="A38290" s="38"/>
      <c r="B38290" s="38"/>
      <c r="C38290" s="38"/>
    </row>
    <row r="38291" spans="1:3" ht="15" x14ac:dyDescent="0.25">
      <c r="A38291" s="38"/>
      <c r="B38291" s="38"/>
      <c r="C38291" s="38"/>
    </row>
    <row r="38292" spans="1:3" ht="15" x14ac:dyDescent="0.25">
      <c r="A38292" s="38"/>
      <c r="B38292" s="38"/>
      <c r="C38292" s="38"/>
    </row>
    <row r="38293" spans="1:3" ht="15" x14ac:dyDescent="0.25">
      <c r="A38293" s="38"/>
      <c r="B38293" s="38"/>
      <c r="C38293" s="38"/>
    </row>
    <row r="38294" spans="1:3" ht="15" x14ac:dyDescent="0.25">
      <c r="A38294" s="38"/>
      <c r="B38294" s="38"/>
      <c r="C38294" s="38"/>
    </row>
    <row r="38295" spans="1:3" ht="15" x14ac:dyDescent="0.25">
      <c r="A38295" s="38"/>
      <c r="B38295" s="38"/>
      <c r="C38295" s="38"/>
    </row>
    <row r="38296" spans="1:3" ht="15" x14ac:dyDescent="0.25">
      <c r="A38296" s="38"/>
      <c r="B38296" s="38"/>
      <c r="C38296" s="38"/>
    </row>
    <row r="38297" spans="1:3" ht="15" x14ac:dyDescent="0.25">
      <c r="A38297" s="38"/>
      <c r="B38297" s="38"/>
      <c r="C38297" s="38"/>
    </row>
    <row r="38298" spans="1:3" ht="15" x14ac:dyDescent="0.25">
      <c r="A38298" s="38"/>
      <c r="B38298" s="38"/>
      <c r="C38298" s="38"/>
    </row>
    <row r="38299" spans="1:3" ht="15" x14ac:dyDescent="0.25">
      <c r="A38299" s="38"/>
      <c r="B38299" s="38"/>
      <c r="C38299" s="38"/>
    </row>
    <row r="38300" spans="1:3" ht="15" x14ac:dyDescent="0.25">
      <c r="A38300" s="38"/>
      <c r="B38300" s="38"/>
      <c r="C38300" s="38"/>
    </row>
    <row r="38301" spans="1:3" ht="15" x14ac:dyDescent="0.25">
      <c r="A38301" s="38"/>
      <c r="B38301" s="38"/>
      <c r="C38301" s="38"/>
    </row>
    <row r="38302" spans="1:3" ht="15" x14ac:dyDescent="0.25">
      <c r="A38302" s="38"/>
      <c r="B38302" s="38"/>
      <c r="C38302" s="38"/>
    </row>
    <row r="38303" spans="1:3" ht="15" x14ac:dyDescent="0.25">
      <c r="A38303" s="38"/>
      <c r="B38303" s="38"/>
      <c r="C38303" s="38"/>
    </row>
    <row r="38304" spans="1:3" ht="15" x14ac:dyDescent="0.25">
      <c r="A38304" s="38"/>
      <c r="B38304" s="38"/>
      <c r="C38304" s="38"/>
    </row>
    <row r="38305" spans="1:3" ht="15" x14ac:dyDescent="0.25">
      <c r="A38305" s="38"/>
      <c r="B38305" s="38"/>
      <c r="C38305" s="38"/>
    </row>
    <row r="38306" spans="1:3" ht="15" x14ac:dyDescent="0.25">
      <c r="A38306" s="38"/>
      <c r="B38306" s="38"/>
      <c r="C38306" s="38"/>
    </row>
    <row r="38307" spans="1:3" ht="15" x14ac:dyDescent="0.25">
      <c r="A38307" s="38"/>
      <c r="B38307" s="38"/>
      <c r="C38307" s="38"/>
    </row>
    <row r="38308" spans="1:3" ht="15" x14ac:dyDescent="0.25">
      <c r="A38308" s="38"/>
      <c r="B38308" s="38"/>
      <c r="C38308" s="38"/>
    </row>
    <row r="38309" spans="1:3" ht="15" x14ac:dyDescent="0.25">
      <c r="A38309" s="38"/>
      <c r="B38309" s="38"/>
      <c r="C38309" s="38"/>
    </row>
    <row r="38310" spans="1:3" ht="15" x14ac:dyDescent="0.25">
      <c r="A38310" s="38"/>
      <c r="B38310" s="38"/>
      <c r="C38310" s="38"/>
    </row>
    <row r="38311" spans="1:3" ht="15" x14ac:dyDescent="0.25">
      <c r="A38311" s="38"/>
      <c r="B38311" s="38"/>
      <c r="C38311" s="38"/>
    </row>
    <row r="38312" spans="1:3" ht="15" x14ac:dyDescent="0.25">
      <c r="A38312" s="38"/>
      <c r="B38312" s="38"/>
      <c r="C38312" s="38"/>
    </row>
    <row r="38313" spans="1:3" ht="15" x14ac:dyDescent="0.25">
      <c r="A38313" s="38"/>
      <c r="B38313" s="38"/>
      <c r="C38313" s="38"/>
    </row>
    <row r="38314" spans="1:3" ht="15" x14ac:dyDescent="0.25">
      <c r="A38314" s="38"/>
      <c r="B38314" s="38"/>
      <c r="C38314" s="38"/>
    </row>
    <row r="38315" spans="1:3" ht="15" x14ac:dyDescent="0.25">
      <c r="A38315" s="38"/>
      <c r="B38315" s="38"/>
      <c r="C38315" s="38"/>
    </row>
    <row r="38316" spans="1:3" ht="15" x14ac:dyDescent="0.25">
      <c r="A38316" s="38"/>
      <c r="B38316" s="38"/>
      <c r="C38316" s="38"/>
    </row>
    <row r="38317" spans="1:3" ht="15" x14ac:dyDescent="0.25">
      <c r="A38317" s="38"/>
      <c r="B38317" s="38"/>
      <c r="C38317" s="38"/>
    </row>
    <row r="38318" spans="1:3" ht="15" x14ac:dyDescent="0.25">
      <c r="A38318" s="38"/>
      <c r="B38318" s="38"/>
      <c r="C38318" s="38"/>
    </row>
    <row r="38319" spans="1:3" ht="15" x14ac:dyDescent="0.25">
      <c r="A38319" s="38"/>
      <c r="B38319" s="38"/>
      <c r="C38319" s="38"/>
    </row>
    <row r="38320" spans="1:3" ht="15" x14ac:dyDescent="0.25">
      <c r="A38320" s="38"/>
      <c r="B38320" s="38"/>
      <c r="C38320" s="38"/>
    </row>
    <row r="38321" spans="1:3" ht="15" x14ac:dyDescent="0.25">
      <c r="A38321" s="38"/>
      <c r="B38321" s="38"/>
      <c r="C38321" s="38"/>
    </row>
    <row r="38322" spans="1:3" ht="15" x14ac:dyDescent="0.25">
      <c r="A38322" s="38"/>
      <c r="B38322" s="38"/>
      <c r="C38322" s="38"/>
    </row>
    <row r="38323" spans="1:3" ht="15" x14ac:dyDescent="0.25">
      <c r="A38323" s="38"/>
      <c r="B38323" s="38"/>
      <c r="C38323" s="38"/>
    </row>
    <row r="38324" spans="1:3" ht="15" x14ac:dyDescent="0.25">
      <c r="A38324" s="38"/>
      <c r="B38324" s="38"/>
      <c r="C38324" s="38"/>
    </row>
    <row r="38325" spans="1:3" ht="15" x14ac:dyDescent="0.25">
      <c r="A38325" s="38"/>
      <c r="B38325" s="38"/>
      <c r="C38325" s="38"/>
    </row>
    <row r="38326" spans="1:3" ht="15" x14ac:dyDescent="0.25">
      <c r="A38326" s="38"/>
      <c r="B38326" s="38"/>
      <c r="C38326" s="38"/>
    </row>
    <row r="38327" spans="1:3" ht="15" x14ac:dyDescent="0.25">
      <c r="A38327" s="38"/>
      <c r="B38327" s="38"/>
      <c r="C38327" s="38"/>
    </row>
    <row r="38328" spans="1:3" ht="15" x14ac:dyDescent="0.25">
      <c r="A38328" s="38"/>
      <c r="B38328" s="38"/>
      <c r="C38328" s="38"/>
    </row>
    <row r="38329" spans="1:3" ht="15" x14ac:dyDescent="0.25">
      <c r="A38329" s="38"/>
      <c r="B38329" s="38"/>
      <c r="C38329" s="38"/>
    </row>
    <row r="38330" spans="1:3" ht="15" x14ac:dyDescent="0.25">
      <c r="A38330" s="38"/>
      <c r="B38330" s="38"/>
      <c r="C38330" s="38"/>
    </row>
    <row r="38331" spans="1:3" ht="15" x14ac:dyDescent="0.25">
      <c r="A38331" s="38"/>
      <c r="B38331" s="38"/>
      <c r="C38331" s="38"/>
    </row>
    <row r="38332" spans="1:3" ht="15" x14ac:dyDescent="0.25">
      <c r="A38332" s="38"/>
      <c r="B38332" s="38"/>
      <c r="C38332" s="38"/>
    </row>
    <row r="38333" spans="1:3" ht="15" x14ac:dyDescent="0.25">
      <c r="A38333" s="38"/>
      <c r="B38333" s="38"/>
      <c r="C38333" s="38"/>
    </row>
    <row r="38334" spans="1:3" ht="15" x14ac:dyDescent="0.25">
      <c r="A38334" s="38"/>
      <c r="B38334" s="38"/>
      <c r="C38334" s="38"/>
    </row>
    <row r="38335" spans="1:3" ht="15" x14ac:dyDescent="0.25">
      <c r="A38335" s="38"/>
      <c r="B38335" s="38"/>
      <c r="C38335" s="38"/>
    </row>
    <row r="38336" spans="1:3" ht="15" x14ac:dyDescent="0.25">
      <c r="A38336" s="38"/>
      <c r="B38336" s="38"/>
      <c r="C38336" s="38"/>
    </row>
    <row r="38337" spans="1:3" ht="15" x14ac:dyDescent="0.25">
      <c r="A38337" s="38"/>
      <c r="B38337" s="38"/>
      <c r="C38337" s="38"/>
    </row>
    <row r="38338" spans="1:3" ht="15" x14ac:dyDescent="0.25">
      <c r="A38338" s="38"/>
      <c r="B38338" s="38"/>
      <c r="C38338" s="38"/>
    </row>
    <row r="38339" spans="1:3" ht="15" x14ac:dyDescent="0.25">
      <c r="A38339" s="38"/>
      <c r="B38339" s="38"/>
      <c r="C38339" s="38"/>
    </row>
    <row r="38340" spans="1:3" ht="15" x14ac:dyDescent="0.25">
      <c r="A38340" s="38"/>
      <c r="B38340" s="38"/>
      <c r="C38340" s="38"/>
    </row>
    <row r="38341" spans="1:3" ht="15" x14ac:dyDescent="0.25">
      <c r="A38341" s="38"/>
      <c r="B38341" s="38"/>
      <c r="C38341" s="38"/>
    </row>
    <row r="38342" spans="1:3" ht="15" x14ac:dyDescent="0.25">
      <c r="A38342" s="38"/>
      <c r="B38342" s="38"/>
      <c r="C38342" s="38"/>
    </row>
    <row r="38343" spans="1:3" ht="15" x14ac:dyDescent="0.25">
      <c r="A38343" s="38"/>
      <c r="B38343" s="38"/>
      <c r="C38343" s="38"/>
    </row>
    <row r="38344" spans="1:3" ht="15" x14ac:dyDescent="0.25">
      <c r="A38344" s="38"/>
      <c r="B38344" s="38"/>
      <c r="C38344" s="38"/>
    </row>
    <row r="38345" spans="1:3" ht="15" x14ac:dyDescent="0.25">
      <c r="A38345" s="38"/>
      <c r="B38345" s="38"/>
      <c r="C38345" s="38"/>
    </row>
    <row r="38346" spans="1:3" ht="15" x14ac:dyDescent="0.25">
      <c r="A38346" s="38"/>
      <c r="B38346" s="38"/>
      <c r="C38346" s="38"/>
    </row>
    <row r="38347" spans="1:3" ht="15" x14ac:dyDescent="0.25">
      <c r="A38347" s="38"/>
      <c r="B38347" s="38"/>
      <c r="C38347" s="38"/>
    </row>
    <row r="38348" spans="1:3" ht="15" x14ac:dyDescent="0.25">
      <c r="A38348" s="38"/>
      <c r="B38348" s="38"/>
      <c r="C38348" s="38"/>
    </row>
    <row r="38349" spans="1:3" ht="15" x14ac:dyDescent="0.25">
      <c r="A38349" s="38"/>
      <c r="B38349" s="38"/>
      <c r="C38349" s="38"/>
    </row>
    <row r="38350" spans="1:3" ht="15" x14ac:dyDescent="0.25">
      <c r="A38350" s="38"/>
      <c r="B38350" s="38"/>
      <c r="C38350" s="38"/>
    </row>
    <row r="38351" spans="1:3" ht="15" x14ac:dyDescent="0.25">
      <c r="A38351" s="38"/>
      <c r="B38351" s="38"/>
      <c r="C38351" s="38"/>
    </row>
    <row r="38352" spans="1:3" ht="15" x14ac:dyDescent="0.25">
      <c r="A38352" s="38"/>
      <c r="B38352" s="38"/>
      <c r="C38352" s="38"/>
    </row>
    <row r="38353" spans="1:3" ht="15" x14ac:dyDescent="0.25">
      <c r="A38353" s="38"/>
      <c r="B38353" s="38"/>
      <c r="C38353" s="38"/>
    </row>
    <row r="38354" spans="1:3" ht="15" x14ac:dyDescent="0.25">
      <c r="A38354" s="38"/>
      <c r="B38354" s="38"/>
      <c r="C38354" s="38"/>
    </row>
    <row r="38355" spans="1:3" ht="15" x14ac:dyDescent="0.25">
      <c r="A38355" s="38"/>
      <c r="B38355" s="38"/>
      <c r="C38355" s="38"/>
    </row>
    <row r="38356" spans="1:3" ht="15" x14ac:dyDescent="0.25">
      <c r="A38356" s="38"/>
      <c r="B38356" s="38"/>
      <c r="C38356" s="38"/>
    </row>
    <row r="38357" spans="1:3" ht="15" x14ac:dyDescent="0.25">
      <c r="A38357" s="38"/>
      <c r="B38357" s="38"/>
      <c r="C38357" s="38"/>
    </row>
    <row r="38358" spans="1:3" ht="15" x14ac:dyDescent="0.25">
      <c r="A38358" s="38"/>
      <c r="B38358" s="38"/>
      <c r="C38358" s="38"/>
    </row>
    <row r="38359" spans="1:3" ht="15" x14ac:dyDescent="0.25">
      <c r="A38359" s="38"/>
      <c r="B38359" s="38"/>
      <c r="C38359" s="38"/>
    </row>
    <row r="38360" spans="1:3" ht="15" x14ac:dyDescent="0.25">
      <c r="A38360" s="38"/>
      <c r="B38360" s="38"/>
      <c r="C38360" s="38"/>
    </row>
    <row r="38361" spans="1:3" ht="15" x14ac:dyDescent="0.25">
      <c r="A38361" s="38"/>
      <c r="B38361" s="38"/>
      <c r="C38361" s="38"/>
    </row>
    <row r="38362" spans="1:3" ht="15" x14ac:dyDescent="0.25">
      <c r="A38362" s="38"/>
      <c r="B38362" s="38"/>
      <c r="C38362" s="38"/>
    </row>
    <row r="38363" spans="1:3" ht="15" x14ac:dyDescent="0.25">
      <c r="A38363" s="38"/>
      <c r="B38363" s="38"/>
      <c r="C38363" s="38"/>
    </row>
    <row r="38364" spans="1:3" ht="15" x14ac:dyDescent="0.25">
      <c r="A38364" s="38"/>
      <c r="B38364" s="38"/>
      <c r="C38364" s="38"/>
    </row>
    <row r="38365" spans="1:3" ht="15" x14ac:dyDescent="0.25">
      <c r="A38365" s="38"/>
      <c r="B38365" s="38"/>
      <c r="C38365" s="38"/>
    </row>
    <row r="38366" spans="1:3" ht="15" x14ac:dyDescent="0.25">
      <c r="A38366" s="38"/>
      <c r="B38366" s="38"/>
      <c r="C38366" s="38"/>
    </row>
    <row r="38367" spans="1:3" ht="15" x14ac:dyDescent="0.25">
      <c r="A38367" s="38"/>
      <c r="B38367" s="38"/>
      <c r="C38367" s="38"/>
    </row>
    <row r="38368" spans="1:3" ht="15" x14ac:dyDescent="0.25">
      <c r="A38368" s="38"/>
      <c r="B38368" s="38"/>
      <c r="C38368" s="38"/>
    </row>
    <row r="38369" spans="1:3" ht="15" x14ac:dyDescent="0.25">
      <c r="A38369" s="38"/>
      <c r="B38369" s="38"/>
      <c r="C38369" s="38"/>
    </row>
    <row r="38370" spans="1:3" ht="15" x14ac:dyDescent="0.25">
      <c r="A38370" s="38"/>
      <c r="B38370" s="38"/>
      <c r="C38370" s="38"/>
    </row>
    <row r="38371" spans="1:3" ht="15" x14ac:dyDescent="0.25">
      <c r="A38371" s="38"/>
      <c r="B38371" s="38"/>
      <c r="C38371" s="38"/>
    </row>
    <row r="38372" spans="1:3" ht="15" x14ac:dyDescent="0.25">
      <c r="A38372" s="38"/>
      <c r="B38372" s="38"/>
      <c r="C38372" s="38"/>
    </row>
    <row r="38373" spans="1:3" ht="15" x14ac:dyDescent="0.25">
      <c r="A38373" s="38"/>
      <c r="B38373" s="38"/>
      <c r="C38373" s="38"/>
    </row>
    <row r="38374" spans="1:3" ht="15" x14ac:dyDescent="0.25">
      <c r="A38374" s="38"/>
      <c r="B38374" s="38"/>
      <c r="C38374" s="38"/>
    </row>
    <row r="38375" spans="1:3" ht="15" x14ac:dyDescent="0.25">
      <c r="A38375" s="38"/>
      <c r="B38375" s="38"/>
      <c r="C38375" s="38"/>
    </row>
    <row r="38376" spans="1:3" ht="15" x14ac:dyDescent="0.25">
      <c r="A38376" s="38"/>
      <c r="B38376" s="38"/>
      <c r="C38376" s="38"/>
    </row>
    <row r="38377" spans="1:3" ht="15" x14ac:dyDescent="0.25">
      <c r="A38377" s="38"/>
      <c r="B38377" s="38"/>
      <c r="C38377" s="38"/>
    </row>
    <row r="38378" spans="1:3" ht="15" x14ac:dyDescent="0.25">
      <c r="A38378" s="38"/>
      <c r="B38378" s="38"/>
      <c r="C38378" s="38"/>
    </row>
    <row r="38379" spans="1:3" ht="15" x14ac:dyDescent="0.25">
      <c r="A38379" s="38"/>
      <c r="B38379" s="38"/>
      <c r="C38379" s="38"/>
    </row>
    <row r="38380" spans="1:3" ht="15" x14ac:dyDescent="0.25">
      <c r="A38380" s="38"/>
      <c r="B38380" s="38"/>
      <c r="C38380" s="38"/>
    </row>
    <row r="38381" spans="1:3" ht="15" x14ac:dyDescent="0.25">
      <c r="A38381" s="38"/>
      <c r="B38381" s="38"/>
      <c r="C38381" s="38"/>
    </row>
    <row r="38382" spans="1:3" ht="15" x14ac:dyDescent="0.25">
      <c r="A38382" s="38"/>
      <c r="B38382" s="38"/>
      <c r="C38382" s="38"/>
    </row>
    <row r="38383" spans="1:3" ht="15" x14ac:dyDescent="0.25">
      <c r="A38383" s="38"/>
      <c r="B38383" s="38"/>
      <c r="C38383" s="38"/>
    </row>
    <row r="38384" spans="1:3" ht="15" x14ac:dyDescent="0.25">
      <c r="A38384" s="38"/>
      <c r="B38384" s="38"/>
      <c r="C38384" s="38"/>
    </row>
    <row r="38385" spans="1:3" ht="15" x14ac:dyDescent="0.25">
      <c r="A38385" s="38"/>
      <c r="B38385" s="38"/>
      <c r="C38385" s="38"/>
    </row>
    <row r="38386" spans="1:3" ht="15" x14ac:dyDescent="0.25">
      <c r="A38386" s="38"/>
      <c r="B38386" s="38"/>
      <c r="C38386" s="38"/>
    </row>
    <row r="38387" spans="1:3" ht="15" x14ac:dyDescent="0.25">
      <c r="A38387" s="38"/>
      <c r="B38387" s="38"/>
      <c r="C38387" s="38"/>
    </row>
    <row r="38388" spans="1:3" ht="15" x14ac:dyDescent="0.25">
      <c r="A38388" s="38"/>
      <c r="B38388" s="38"/>
      <c r="C38388" s="38"/>
    </row>
    <row r="38389" spans="1:3" ht="15" x14ac:dyDescent="0.25">
      <c r="A38389" s="38"/>
      <c r="B38389" s="38"/>
      <c r="C38389" s="38"/>
    </row>
    <row r="38390" spans="1:3" ht="15" x14ac:dyDescent="0.25">
      <c r="A38390" s="38"/>
      <c r="B38390" s="38"/>
      <c r="C38390" s="38"/>
    </row>
    <row r="38391" spans="1:3" ht="15" x14ac:dyDescent="0.25">
      <c r="A38391" s="38"/>
      <c r="B38391" s="38"/>
      <c r="C38391" s="38"/>
    </row>
    <row r="38392" spans="1:3" ht="15" x14ac:dyDescent="0.25">
      <c r="A38392" s="38"/>
      <c r="B38392" s="38"/>
      <c r="C38392" s="38"/>
    </row>
    <row r="38393" spans="1:3" ht="15" x14ac:dyDescent="0.25">
      <c r="A38393" s="38"/>
      <c r="B38393" s="38"/>
      <c r="C38393" s="38"/>
    </row>
    <row r="38394" spans="1:3" ht="15" x14ac:dyDescent="0.25">
      <c r="A38394" s="38"/>
      <c r="B38394" s="38"/>
      <c r="C38394" s="38"/>
    </row>
    <row r="38395" spans="1:3" ht="15" x14ac:dyDescent="0.25">
      <c r="A38395" s="38"/>
      <c r="B38395" s="38"/>
      <c r="C38395" s="38"/>
    </row>
    <row r="38396" spans="1:3" ht="15" x14ac:dyDescent="0.25">
      <c r="A38396" s="38"/>
      <c r="B38396" s="38"/>
      <c r="C38396" s="38"/>
    </row>
    <row r="38397" spans="1:3" ht="15" x14ac:dyDescent="0.25">
      <c r="A38397" s="38"/>
      <c r="B38397" s="38"/>
      <c r="C38397" s="38"/>
    </row>
    <row r="38398" spans="1:3" ht="15" x14ac:dyDescent="0.25">
      <c r="A38398" s="38"/>
      <c r="B38398" s="38"/>
      <c r="C38398" s="38"/>
    </row>
    <row r="38399" spans="1:3" ht="15" x14ac:dyDescent="0.25">
      <c r="A38399" s="38"/>
      <c r="B38399" s="38"/>
      <c r="C38399" s="38"/>
    </row>
    <row r="38400" spans="1:3" ht="15" x14ac:dyDescent="0.25">
      <c r="A38400" s="38"/>
      <c r="B38400" s="38"/>
      <c r="C38400" s="38"/>
    </row>
    <row r="38401" spans="1:3" ht="15" x14ac:dyDescent="0.25">
      <c r="A38401" s="38"/>
      <c r="B38401" s="38"/>
      <c r="C38401" s="38"/>
    </row>
    <row r="38402" spans="1:3" ht="15" x14ac:dyDescent="0.25">
      <c r="A38402" s="38"/>
      <c r="B38402" s="38"/>
      <c r="C38402" s="38"/>
    </row>
    <row r="38403" spans="1:3" ht="15" x14ac:dyDescent="0.25">
      <c r="A38403" s="38"/>
      <c r="B38403" s="38"/>
      <c r="C38403" s="38"/>
    </row>
    <row r="38404" spans="1:3" ht="15" x14ac:dyDescent="0.25">
      <c r="A38404" s="38"/>
      <c r="B38404" s="38"/>
      <c r="C38404" s="38"/>
    </row>
    <row r="38405" spans="1:3" ht="15" x14ac:dyDescent="0.25">
      <c r="A38405" s="38"/>
      <c r="B38405" s="38"/>
      <c r="C38405" s="38"/>
    </row>
    <row r="38406" spans="1:3" ht="15" x14ac:dyDescent="0.25">
      <c r="A38406" s="38"/>
      <c r="B38406" s="38"/>
      <c r="C38406" s="38"/>
    </row>
    <row r="38407" spans="1:3" ht="15" x14ac:dyDescent="0.25">
      <c r="A38407" s="38"/>
      <c r="B38407" s="38"/>
      <c r="C38407" s="38"/>
    </row>
    <row r="38408" spans="1:3" ht="15" x14ac:dyDescent="0.25">
      <c r="A38408" s="38"/>
      <c r="B38408" s="38"/>
      <c r="C38408" s="38"/>
    </row>
    <row r="38409" spans="1:3" ht="15" x14ac:dyDescent="0.25">
      <c r="A38409" s="38"/>
      <c r="B38409" s="38"/>
      <c r="C38409" s="38"/>
    </row>
    <row r="38410" spans="1:3" ht="15" x14ac:dyDescent="0.25">
      <c r="A38410" s="38"/>
      <c r="B38410" s="38"/>
      <c r="C38410" s="38"/>
    </row>
    <row r="38411" spans="1:3" ht="15" x14ac:dyDescent="0.25">
      <c r="A38411" s="38"/>
      <c r="B38411" s="38"/>
      <c r="C38411" s="38"/>
    </row>
    <row r="38412" spans="1:3" ht="15" x14ac:dyDescent="0.25">
      <c r="A38412" s="38"/>
      <c r="B38412" s="38"/>
      <c r="C38412" s="38"/>
    </row>
    <row r="38413" spans="1:3" ht="15" x14ac:dyDescent="0.25">
      <c r="A38413" s="38"/>
      <c r="B38413" s="38"/>
      <c r="C38413" s="38"/>
    </row>
    <row r="38414" spans="1:3" ht="15" x14ac:dyDescent="0.25">
      <c r="A38414" s="38"/>
      <c r="B38414" s="38"/>
      <c r="C38414" s="38"/>
    </row>
    <row r="38415" spans="1:3" ht="15" x14ac:dyDescent="0.25">
      <c r="A38415" s="38"/>
      <c r="B38415" s="38"/>
      <c r="C38415" s="38"/>
    </row>
    <row r="38416" spans="1:3" ht="15" x14ac:dyDescent="0.25">
      <c r="A38416" s="38"/>
      <c r="B38416" s="38"/>
      <c r="C38416" s="38"/>
    </row>
    <row r="38417" spans="1:3" ht="15" x14ac:dyDescent="0.25">
      <c r="A38417" s="38"/>
      <c r="B38417" s="38"/>
      <c r="C38417" s="38"/>
    </row>
    <row r="38418" spans="1:3" ht="15" x14ac:dyDescent="0.25">
      <c r="A38418" s="38"/>
      <c r="B38418" s="38"/>
      <c r="C38418" s="38"/>
    </row>
    <row r="38419" spans="1:3" ht="15" x14ac:dyDescent="0.25">
      <c r="A38419" s="38"/>
      <c r="B38419" s="38"/>
      <c r="C38419" s="38"/>
    </row>
    <row r="38420" spans="1:3" ht="15" x14ac:dyDescent="0.25">
      <c r="A38420" s="38"/>
      <c r="B38420" s="38"/>
      <c r="C38420" s="38"/>
    </row>
    <row r="38421" spans="1:3" ht="15" x14ac:dyDescent="0.25">
      <c r="A38421" s="38"/>
      <c r="B38421" s="38"/>
      <c r="C38421" s="38"/>
    </row>
    <row r="38422" spans="1:3" ht="15" x14ac:dyDescent="0.25">
      <c r="A38422" s="38"/>
      <c r="B38422" s="38"/>
      <c r="C38422" s="38"/>
    </row>
    <row r="38423" spans="1:3" ht="15" x14ac:dyDescent="0.25">
      <c r="A38423" s="38"/>
      <c r="B38423" s="38"/>
      <c r="C38423" s="38"/>
    </row>
    <row r="38424" spans="1:3" ht="15" x14ac:dyDescent="0.25">
      <c r="A38424" s="38"/>
      <c r="B38424" s="38"/>
      <c r="C38424" s="38"/>
    </row>
    <row r="38425" spans="1:3" ht="15" x14ac:dyDescent="0.25">
      <c r="A38425" s="38"/>
      <c r="B38425" s="38"/>
      <c r="C38425" s="38"/>
    </row>
    <row r="38426" spans="1:3" ht="15" x14ac:dyDescent="0.25">
      <c r="A38426" s="38"/>
      <c r="B38426" s="38"/>
      <c r="C38426" s="38"/>
    </row>
    <row r="38427" spans="1:3" ht="15" x14ac:dyDescent="0.25">
      <c r="A38427" s="38"/>
      <c r="B38427" s="38"/>
      <c r="C38427" s="38"/>
    </row>
    <row r="38428" spans="1:3" ht="15" x14ac:dyDescent="0.25">
      <c r="A38428" s="38"/>
      <c r="B38428" s="38"/>
      <c r="C38428" s="38"/>
    </row>
    <row r="38429" spans="1:3" ht="15" x14ac:dyDescent="0.25">
      <c r="A38429" s="38"/>
      <c r="B38429" s="38"/>
      <c r="C38429" s="38"/>
    </row>
    <row r="38430" spans="1:3" ht="15" x14ac:dyDescent="0.25">
      <c r="A38430" s="38"/>
      <c r="B38430" s="38"/>
      <c r="C38430" s="38"/>
    </row>
    <row r="38431" spans="1:3" ht="15" x14ac:dyDescent="0.25">
      <c r="A38431" s="38"/>
      <c r="B38431" s="38"/>
      <c r="C38431" s="38"/>
    </row>
    <row r="38432" spans="1:3" ht="15" x14ac:dyDescent="0.25">
      <c r="A38432" s="38"/>
      <c r="B38432" s="38"/>
      <c r="C38432" s="38"/>
    </row>
    <row r="38433" spans="1:3" ht="15" x14ac:dyDescent="0.25">
      <c r="A38433" s="38"/>
      <c r="B38433" s="38"/>
      <c r="C38433" s="38"/>
    </row>
    <row r="38434" spans="1:3" ht="15" x14ac:dyDescent="0.25">
      <c r="A38434" s="38"/>
      <c r="B38434" s="38"/>
      <c r="C38434" s="38"/>
    </row>
    <row r="38435" spans="1:3" ht="15" x14ac:dyDescent="0.25">
      <c r="A38435" s="38"/>
      <c r="B38435" s="38"/>
      <c r="C38435" s="38"/>
    </row>
    <row r="38436" spans="1:3" ht="15" x14ac:dyDescent="0.25">
      <c r="A38436" s="38"/>
      <c r="B38436" s="38"/>
      <c r="C38436" s="38"/>
    </row>
    <row r="38437" spans="1:3" ht="15" x14ac:dyDescent="0.25">
      <c r="A38437" s="38"/>
      <c r="B38437" s="38"/>
      <c r="C38437" s="38"/>
    </row>
    <row r="38438" spans="1:3" ht="15" x14ac:dyDescent="0.25">
      <c r="A38438" s="38"/>
      <c r="B38438" s="38"/>
      <c r="C38438" s="38"/>
    </row>
    <row r="38439" spans="1:3" ht="15" x14ac:dyDescent="0.25">
      <c r="A38439" s="38"/>
      <c r="B38439" s="38"/>
      <c r="C38439" s="38"/>
    </row>
    <row r="38440" spans="1:3" ht="15" x14ac:dyDescent="0.25">
      <c r="A38440" s="38"/>
      <c r="B38440" s="38"/>
      <c r="C38440" s="38"/>
    </row>
    <row r="38441" spans="1:3" ht="15" x14ac:dyDescent="0.25">
      <c r="A38441" s="38"/>
      <c r="B38441" s="38"/>
      <c r="C38441" s="38"/>
    </row>
    <row r="38442" spans="1:3" ht="15" x14ac:dyDescent="0.25">
      <c r="A38442" s="38"/>
      <c r="B38442" s="38"/>
      <c r="C38442" s="38"/>
    </row>
    <row r="38443" spans="1:3" ht="15" x14ac:dyDescent="0.25">
      <c r="A38443" s="38"/>
      <c r="B38443" s="38"/>
      <c r="C38443" s="38"/>
    </row>
    <row r="38444" spans="1:3" ht="15" x14ac:dyDescent="0.25">
      <c r="A38444" s="38"/>
      <c r="B38444" s="38"/>
      <c r="C38444" s="38"/>
    </row>
    <row r="38445" spans="1:3" ht="15" x14ac:dyDescent="0.25">
      <c r="A38445" s="38"/>
      <c r="B38445" s="38"/>
      <c r="C38445" s="38"/>
    </row>
    <row r="38446" spans="1:3" ht="15" x14ac:dyDescent="0.25">
      <c r="A38446" s="38"/>
      <c r="B38446" s="38"/>
      <c r="C38446" s="38"/>
    </row>
    <row r="38447" spans="1:3" ht="15" x14ac:dyDescent="0.25">
      <c r="A38447" s="38"/>
      <c r="B38447" s="38"/>
      <c r="C38447" s="38"/>
    </row>
    <row r="38448" spans="1:3" ht="15" x14ac:dyDescent="0.25">
      <c r="A38448" s="38"/>
      <c r="B38448" s="38"/>
      <c r="C38448" s="38"/>
    </row>
    <row r="38449" spans="1:3" ht="15" x14ac:dyDescent="0.25">
      <c r="A38449" s="38"/>
      <c r="B38449" s="38"/>
      <c r="C38449" s="38"/>
    </row>
    <row r="38450" spans="1:3" ht="15" x14ac:dyDescent="0.25">
      <c r="A38450" s="38"/>
      <c r="B38450" s="38"/>
      <c r="C38450" s="38"/>
    </row>
    <row r="38451" spans="1:3" ht="15" x14ac:dyDescent="0.25">
      <c r="A38451" s="38"/>
      <c r="B38451" s="38"/>
      <c r="C38451" s="38"/>
    </row>
    <row r="38452" spans="1:3" ht="15" x14ac:dyDescent="0.25">
      <c r="A38452" s="38"/>
      <c r="B38452" s="38"/>
      <c r="C38452" s="38"/>
    </row>
    <row r="38453" spans="1:3" ht="15" x14ac:dyDescent="0.25">
      <c r="A38453" s="38"/>
      <c r="B38453" s="38"/>
      <c r="C38453" s="38"/>
    </row>
    <row r="38454" spans="1:3" ht="15" x14ac:dyDescent="0.25">
      <c r="A38454" s="38"/>
      <c r="B38454" s="38"/>
      <c r="C38454" s="38"/>
    </row>
    <row r="38455" spans="1:3" ht="15" x14ac:dyDescent="0.25">
      <c r="A38455" s="38"/>
      <c r="B38455" s="38"/>
      <c r="C38455" s="38"/>
    </row>
    <row r="38456" spans="1:3" ht="15" x14ac:dyDescent="0.25">
      <c r="A38456" s="38"/>
      <c r="B38456" s="38"/>
      <c r="C38456" s="38"/>
    </row>
    <row r="38457" spans="1:3" ht="15" x14ac:dyDescent="0.25">
      <c r="A38457" s="38"/>
      <c r="B38457" s="38"/>
      <c r="C38457" s="38"/>
    </row>
    <row r="38458" spans="1:3" ht="15" x14ac:dyDescent="0.25">
      <c r="A38458" s="38"/>
      <c r="B38458" s="38"/>
      <c r="C38458" s="38"/>
    </row>
    <row r="38459" spans="1:3" ht="15" x14ac:dyDescent="0.25">
      <c r="A38459" s="38"/>
      <c r="B38459" s="38"/>
      <c r="C38459" s="38"/>
    </row>
    <row r="38460" spans="1:3" ht="15" x14ac:dyDescent="0.25">
      <c r="A38460" s="38"/>
      <c r="B38460" s="38"/>
      <c r="C38460" s="38"/>
    </row>
    <row r="38461" spans="1:3" ht="15" x14ac:dyDescent="0.25">
      <c r="A38461" s="38"/>
      <c r="B38461" s="38"/>
      <c r="C38461" s="38"/>
    </row>
    <row r="38462" spans="1:3" ht="15" x14ac:dyDescent="0.25">
      <c r="A38462" s="38"/>
      <c r="B38462" s="38"/>
      <c r="C38462" s="38"/>
    </row>
    <row r="38463" spans="1:3" ht="15" x14ac:dyDescent="0.25">
      <c r="A38463" s="38"/>
      <c r="B38463" s="38"/>
      <c r="C38463" s="38"/>
    </row>
    <row r="38464" spans="1:3" ht="15" x14ac:dyDescent="0.25">
      <c r="A38464" s="38"/>
      <c r="B38464" s="38"/>
      <c r="C38464" s="38"/>
    </row>
    <row r="38465" spans="1:3" ht="15" x14ac:dyDescent="0.25">
      <c r="A38465" s="38"/>
      <c r="B38465" s="38"/>
      <c r="C38465" s="38"/>
    </row>
    <row r="38466" spans="1:3" ht="15" x14ac:dyDescent="0.25">
      <c r="A38466" s="38"/>
      <c r="B38466" s="38"/>
      <c r="C38466" s="38"/>
    </row>
    <row r="38467" spans="1:3" ht="15" x14ac:dyDescent="0.25">
      <c r="A38467" s="38"/>
      <c r="B38467" s="38"/>
      <c r="C38467" s="38"/>
    </row>
    <row r="38468" spans="1:3" ht="15" x14ac:dyDescent="0.25">
      <c r="A38468" s="38"/>
      <c r="B38468" s="38"/>
      <c r="C38468" s="38"/>
    </row>
    <row r="38469" spans="1:3" ht="15" x14ac:dyDescent="0.25">
      <c r="A38469" s="38"/>
      <c r="B38469" s="38"/>
      <c r="C38469" s="38"/>
    </row>
    <row r="38470" spans="1:3" ht="15" x14ac:dyDescent="0.25">
      <c r="A38470" s="38"/>
      <c r="B38470" s="38"/>
      <c r="C38470" s="38"/>
    </row>
    <row r="38471" spans="1:3" ht="15" x14ac:dyDescent="0.25">
      <c r="A38471" s="38"/>
      <c r="B38471" s="38"/>
      <c r="C38471" s="38"/>
    </row>
    <row r="38472" spans="1:3" ht="15" x14ac:dyDescent="0.25">
      <c r="A38472" s="38"/>
      <c r="B38472" s="38"/>
      <c r="C38472" s="38"/>
    </row>
    <row r="38473" spans="1:3" ht="15" x14ac:dyDescent="0.25">
      <c r="A38473" s="38"/>
      <c r="B38473" s="38"/>
      <c r="C38473" s="38"/>
    </row>
    <row r="38474" spans="1:3" ht="15" x14ac:dyDescent="0.25">
      <c r="A38474" s="38"/>
      <c r="B38474" s="38"/>
      <c r="C38474" s="38"/>
    </row>
    <row r="38475" spans="1:3" ht="15" x14ac:dyDescent="0.25">
      <c r="A38475" s="38"/>
      <c r="B38475" s="38"/>
      <c r="C38475" s="38"/>
    </row>
    <row r="38476" spans="1:3" ht="15" x14ac:dyDescent="0.25">
      <c r="A38476" s="38"/>
      <c r="B38476" s="38"/>
      <c r="C38476" s="38"/>
    </row>
    <row r="38477" spans="1:3" ht="15" x14ac:dyDescent="0.25">
      <c r="A38477" s="38"/>
      <c r="B38477" s="38"/>
      <c r="C38477" s="38"/>
    </row>
    <row r="38478" spans="1:3" ht="15" x14ac:dyDescent="0.25">
      <c r="A38478" s="38"/>
      <c r="B38478" s="38"/>
      <c r="C38478" s="38"/>
    </row>
    <row r="38479" spans="1:3" ht="15" x14ac:dyDescent="0.25">
      <c r="A38479" s="38"/>
      <c r="B38479" s="38"/>
      <c r="C38479" s="38"/>
    </row>
    <row r="38480" spans="1:3" ht="15" x14ac:dyDescent="0.25">
      <c r="A38480" s="38"/>
      <c r="B38480" s="38"/>
      <c r="C38480" s="38"/>
    </row>
    <row r="38481" spans="1:3" ht="15" x14ac:dyDescent="0.25">
      <c r="A38481" s="38"/>
      <c r="B38481" s="38"/>
      <c r="C38481" s="38"/>
    </row>
    <row r="38482" spans="1:3" ht="15" x14ac:dyDescent="0.25">
      <c r="A38482" s="38"/>
      <c r="B38482" s="38"/>
      <c r="C38482" s="38"/>
    </row>
    <row r="38483" spans="1:3" ht="15" x14ac:dyDescent="0.25">
      <c r="A38483" s="38"/>
      <c r="B38483" s="38"/>
      <c r="C38483" s="38"/>
    </row>
    <row r="38484" spans="1:3" ht="15" x14ac:dyDescent="0.25">
      <c r="A38484" s="38"/>
      <c r="B38484" s="38"/>
      <c r="C38484" s="38"/>
    </row>
    <row r="38485" spans="1:3" ht="15" x14ac:dyDescent="0.25">
      <c r="A38485" s="38"/>
      <c r="B38485" s="38"/>
      <c r="C38485" s="38"/>
    </row>
    <row r="38486" spans="1:3" ht="15" x14ac:dyDescent="0.25">
      <c r="A38486" s="38"/>
      <c r="B38486" s="38"/>
      <c r="C38486" s="38"/>
    </row>
    <row r="38487" spans="1:3" ht="15" x14ac:dyDescent="0.25">
      <c r="A38487" s="38"/>
      <c r="B38487" s="38"/>
      <c r="C38487" s="38"/>
    </row>
    <row r="38488" spans="1:3" ht="15" x14ac:dyDescent="0.25">
      <c r="A38488" s="38"/>
      <c r="B38488" s="38"/>
      <c r="C38488" s="38"/>
    </row>
    <row r="38489" spans="1:3" ht="15" x14ac:dyDescent="0.25">
      <c r="A38489" s="38"/>
      <c r="B38489" s="38"/>
      <c r="C38489" s="38"/>
    </row>
    <row r="38490" spans="1:3" ht="15" x14ac:dyDescent="0.25">
      <c r="A38490" s="38"/>
      <c r="B38490" s="38"/>
      <c r="C38490" s="38"/>
    </row>
    <row r="38491" spans="1:3" ht="15" x14ac:dyDescent="0.25">
      <c r="A38491" s="38"/>
      <c r="B38491" s="38"/>
      <c r="C38491" s="38"/>
    </row>
    <row r="38492" spans="1:3" ht="15" x14ac:dyDescent="0.25">
      <c r="A38492" s="38"/>
      <c r="B38492" s="38"/>
      <c r="C38492" s="38"/>
    </row>
    <row r="38493" spans="1:3" ht="15" x14ac:dyDescent="0.25">
      <c r="A38493" s="38"/>
      <c r="B38493" s="38"/>
      <c r="C38493" s="38"/>
    </row>
    <row r="38494" spans="1:3" ht="15" x14ac:dyDescent="0.25">
      <c r="A38494" s="38"/>
      <c r="B38494" s="38"/>
      <c r="C38494" s="38"/>
    </row>
    <row r="38495" spans="1:3" ht="15" x14ac:dyDescent="0.25">
      <c r="A38495" s="38"/>
      <c r="B38495" s="38"/>
      <c r="C38495" s="38"/>
    </row>
    <row r="38496" spans="1:3" ht="15" x14ac:dyDescent="0.25">
      <c r="A38496" s="38"/>
      <c r="B38496" s="38"/>
      <c r="C38496" s="38"/>
    </row>
    <row r="38497" spans="1:3" ht="15" x14ac:dyDescent="0.25">
      <c r="A38497" s="38"/>
      <c r="B38497" s="38"/>
      <c r="C38497" s="38"/>
    </row>
    <row r="38498" spans="1:3" ht="15" x14ac:dyDescent="0.25">
      <c r="A38498" s="38"/>
      <c r="B38498" s="38"/>
      <c r="C38498" s="38"/>
    </row>
    <row r="38499" spans="1:3" ht="15" x14ac:dyDescent="0.25">
      <c r="A38499" s="38"/>
      <c r="B38499" s="38"/>
      <c r="C38499" s="38"/>
    </row>
    <row r="38500" spans="1:3" ht="15" x14ac:dyDescent="0.25">
      <c r="A38500" s="38"/>
      <c r="B38500" s="38"/>
      <c r="C38500" s="38"/>
    </row>
    <row r="38501" spans="1:3" ht="15" x14ac:dyDescent="0.25">
      <c r="A38501" s="38"/>
      <c r="B38501" s="38"/>
      <c r="C38501" s="38"/>
    </row>
    <row r="38502" spans="1:3" ht="15" x14ac:dyDescent="0.25">
      <c r="A38502" s="38"/>
      <c r="B38502" s="38"/>
      <c r="C38502" s="38"/>
    </row>
    <row r="38503" spans="1:3" ht="15" x14ac:dyDescent="0.25">
      <c r="A38503" s="38"/>
      <c r="B38503" s="38"/>
      <c r="C38503" s="38"/>
    </row>
    <row r="38504" spans="1:3" ht="15" x14ac:dyDescent="0.25">
      <c r="A38504" s="38"/>
      <c r="B38504" s="38"/>
      <c r="C38504" s="38"/>
    </row>
    <row r="38505" spans="1:3" ht="15" x14ac:dyDescent="0.25">
      <c r="A38505" s="38"/>
      <c r="B38505" s="38"/>
      <c r="C38505" s="38"/>
    </row>
    <row r="38506" spans="1:3" ht="15" x14ac:dyDescent="0.25">
      <c r="A38506" s="38"/>
      <c r="B38506" s="38"/>
      <c r="C38506" s="38"/>
    </row>
    <row r="38507" spans="1:3" ht="15" x14ac:dyDescent="0.25">
      <c r="A38507" s="38"/>
      <c r="B38507" s="38"/>
      <c r="C38507" s="38"/>
    </row>
    <row r="38508" spans="1:3" ht="15" x14ac:dyDescent="0.25">
      <c r="A38508" s="38"/>
      <c r="B38508" s="38"/>
      <c r="C38508" s="38"/>
    </row>
    <row r="38509" spans="1:3" ht="15" x14ac:dyDescent="0.25">
      <c r="A38509" s="38"/>
      <c r="B38509" s="38"/>
      <c r="C38509" s="38"/>
    </row>
    <row r="38510" spans="1:3" ht="15" x14ac:dyDescent="0.25">
      <c r="A38510" s="38"/>
      <c r="B38510" s="38"/>
      <c r="C38510" s="38"/>
    </row>
    <row r="38511" spans="1:3" ht="15" x14ac:dyDescent="0.25">
      <c r="A38511" s="38"/>
      <c r="B38511" s="38"/>
      <c r="C38511" s="38"/>
    </row>
    <row r="38512" spans="1:3" ht="15" x14ac:dyDescent="0.25">
      <c r="A38512" s="38"/>
      <c r="B38512" s="38"/>
      <c r="C38512" s="38"/>
    </row>
    <row r="38513" spans="1:3" ht="15" x14ac:dyDescent="0.25">
      <c r="A38513" s="38"/>
      <c r="B38513" s="38"/>
      <c r="C38513" s="38"/>
    </row>
    <row r="38514" spans="1:3" ht="15" x14ac:dyDescent="0.25">
      <c r="A38514" s="38"/>
      <c r="B38514" s="38"/>
      <c r="C38514" s="38"/>
    </row>
    <row r="38515" spans="1:3" ht="15" x14ac:dyDescent="0.25">
      <c r="A38515" s="38"/>
      <c r="B38515" s="38"/>
      <c r="C38515" s="38"/>
    </row>
    <row r="38516" spans="1:3" ht="15" x14ac:dyDescent="0.25">
      <c r="A38516" s="38"/>
      <c r="B38516" s="38"/>
      <c r="C38516" s="38"/>
    </row>
    <row r="38517" spans="1:3" ht="15" x14ac:dyDescent="0.25">
      <c r="A38517" s="38"/>
      <c r="B38517" s="38"/>
      <c r="C38517" s="38"/>
    </row>
    <row r="38518" spans="1:3" ht="15" x14ac:dyDescent="0.25">
      <c r="A38518" s="38"/>
      <c r="B38518" s="38"/>
      <c r="C38518" s="38"/>
    </row>
    <row r="38519" spans="1:3" ht="15" x14ac:dyDescent="0.25">
      <c r="A38519" s="38"/>
      <c r="B38519" s="38"/>
      <c r="C38519" s="38"/>
    </row>
    <row r="38520" spans="1:3" ht="15" x14ac:dyDescent="0.25">
      <c r="A38520" s="38"/>
      <c r="B38520" s="38"/>
      <c r="C38520" s="38"/>
    </row>
    <row r="38521" spans="1:3" ht="15" x14ac:dyDescent="0.25">
      <c r="A38521" s="38"/>
      <c r="B38521" s="38"/>
      <c r="C38521" s="38"/>
    </row>
    <row r="38522" spans="1:3" ht="15" x14ac:dyDescent="0.25">
      <c r="A38522" s="38"/>
      <c r="B38522" s="38"/>
      <c r="C38522" s="38"/>
    </row>
    <row r="38523" spans="1:3" ht="15" x14ac:dyDescent="0.25">
      <c r="A38523" s="38"/>
      <c r="B38523" s="38"/>
      <c r="C38523" s="38"/>
    </row>
    <row r="38524" spans="1:3" ht="15" x14ac:dyDescent="0.25">
      <c r="A38524" s="38"/>
      <c r="B38524" s="38"/>
      <c r="C38524" s="38"/>
    </row>
    <row r="38525" spans="1:3" ht="15" x14ac:dyDescent="0.25">
      <c r="A38525" s="38"/>
      <c r="B38525" s="38"/>
      <c r="C38525" s="38"/>
    </row>
    <row r="38526" spans="1:3" ht="15" x14ac:dyDescent="0.25">
      <c r="A38526" s="38"/>
      <c r="B38526" s="38"/>
      <c r="C38526" s="38"/>
    </row>
    <row r="38527" spans="1:3" ht="15" x14ac:dyDescent="0.25">
      <c r="A38527" s="38"/>
      <c r="B38527" s="38"/>
      <c r="C38527" s="38"/>
    </row>
    <row r="38528" spans="1:3" ht="15" x14ac:dyDescent="0.25">
      <c r="A38528" s="38"/>
      <c r="B38528" s="38"/>
      <c r="C38528" s="38"/>
    </row>
    <row r="38529" spans="1:3" ht="15" x14ac:dyDescent="0.25">
      <c r="A38529" s="38"/>
      <c r="B38529" s="38"/>
      <c r="C38529" s="38"/>
    </row>
    <row r="38530" spans="1:3" ht="15" x14ac:dyDescent="0.25">
      <c r="A38530" s="38"/>
      <c r="B38530" s="38"/>
      <c r="C38530" s="38"/>
    </row>
    <row r="38531" spans="1:3" ht="15" x14ac:dyDescent="0.25">
      <c r="A38531" s="38"/>
      <c r="B38531" s="38"/>
      <c r="C38531" s="38"/>
    </row>
    <row r="38532" spans="1:3" ht="15" x14ac:dyDescent="0.25">
      <c r="A38532" s="38"/>
      <c r="B38532" s="38"/>
      <c r="C38532" s="38"/>
    </row>
    <row r="38533" spans="1:3" ht="15" x14ac:dyDescent="0.25">
      <c r="A38533" s="38"/>
      <c r="B38533" s="38"/>
      <c r="C38533" s="38"/>
    </row>
    <row r="38534" spans="1:3" ht="15" x14ac:dyDescent="0.25">
      <c r="A38534" s="38"/>
      <c r="B38534" s="38"/>
      <c r="C38534" s="38"/>
    </row>
    <row r="38535" spans="1:3" ht="15" x14ac:dyDescent="0.25">
      <c r="A38535" s="38"/>
      <c r="B38535" s="38"/>
      <c r="C38535" s="38"/>
    </row>
    <row r="38536" spans="1:3" ht="15" x14ac:dyDescent="0.25">
      <c r="A38536" s="38"/>
      <c r="B38536" s="38"/>
      <c r="C38536" s="38"/>
    </row>
    <row r="38537" spans="1:3" ht="15" x14ac:dyDescent="0.25">
      <c r="A38537" s="38"/>
      <c r="B38537" s="38"/>
      <c r="C38537" s="38"/>
    </row>
    <row r="38538" spans="1:3" ht="15" x14ac:dyDescent="0.25">
      <c r="A38538" s="38"/>
      <c r="B38538" s="38"/>
      <c r="C38538" s="38"/>
    </row>
    <row r="38539" spans="1:3" ht="15" x14ac:dyDescent="0.25">
      <c r="A38539" s="38"/>
      <c r="B38539" s="38"/>
      <c r="C38539" s="38"/>
    </row>
    <row r="38540" spans="1:3" ht="15" x14ac:dyDescent="0.25">
      <c r="A38540" s="38"/>
      <c r="B38540" s="38"/>
      <c r="C38540" s="38"/>
    </row>
    <row r="38541" spans="1:3" ht="15" x14ac:dyDescent="0.25">
      <c r="A38541" s="38"/>
      <c r="B38541" s="38"/>
      <c r="C38541" s="38"/>
    </row>
    <row r="38542" spans="1:3" ht="15" x14ac:dyDescent="0.25">
      <c r="A38542" s="38"/>
      <c r="B38542" s="38"/>
      <c r="C38542" s="38"/>
    </row>
    <row r="38543" spans="1:3" ht="15" x14ac:dyDescent="0.25">
      <c r="A38543" s="38"/>
      <c r="B38543" s="38"/>
      <c r="C38543" s="38"/>
    </row>
    <row r="38544" spans="1:3" ht="15" x14ac:dyDescent="0.25">
      <c r="A38544" s="38"/>
      <c r="B38544" s="38"/>
      <c r="C38544" s="38"/>
    </row>
    <row r="38545" spans="1:3" ht="15" x14ac:dyDescent="0.25">
      <c r="A38545" s="38"/>
      <c r="B38545" s="38"/>
      <c r="C38545" s="38"/>
    </row>
    <row r="38546" spans="1:3" ht="15" x14ac:dyDescent="0.25">
      <c r="A38546" s="38"/>
      <c r="B38546" s="38"/>
      <c r="C38546" s="38"/>
    </row>
    <row r="38547" spans="1:3" ht="15" x14ac:dyDescent="0.25">
      <c r="A38547" s="38"/>
      <c r="B38547" s="38"/>
      <c r="C38547" s="38"/>
    </row>
    <row r="38548" spans="1:3" ht="15" x14ac:dyDescent="0.25">
      <c r="A38548" s="38"/>
      <c r="B38548" s="38"/>
      <c r="C38548" s="38"/>
    </row>
    <row r="38549" spans="1:3" ht="15" x14ac:dyDescent="0.25">
      <c r="A38549" s="38"/>
      <c r="B38549" s="38"/>
      <c r="C38549" s="38"/>
    </row>
    <row r="38550" spans="1:3" ht="15" x14ac:dyDescent="0.25">
      <c r="A38550" s="38"/>
      <c r="B38550" s="38"/>
      <c r="C38550" s="38"/>
    </row>
    <row r="38551" spans="1:3" ht="15" x14ac:dyDescent="0.25">
      <c r="A38551" s="38"/>
      <c r="B38551" s="38"/>
      <c r="C38551" s="38"/>
    </row>
    <row r="38552" spans="1:3" ht="15" x14ac:dyDescent="0.25">
      <c r="A38552" s="38"/>
      <c r="B38552" s="38"/>
      <c r="C38552" s="38"/>
    </row>
    <row r="38553" spans="1:3" ht="15" x14ac:dyDescent="0.25">
      <c r="A38553" s="38"/>
      <c r="B38553" s="38"/>
      <c r="C38553" s="38"/>
    </row>
    <row r="38554" spans="1:3" ht="15" x14ac:dyDescent="0.25">
      <c r="A38554" s="38"/>
      <c r="B38554" s="38"/>
      <c r="C38554" s="38"/>
    </row>
    <row r="38555" spans="1:3" ht="15" x14ac:dyDescent="0.25">
      <c r="A38555" s="38"/>
      <c r="B38555" s="38"/>
      <c r="C38555" s="38"/>
    </row>
    <row r="38556" spans="1:3" ht="15" x14ac:dyDescent="0.25">
      <c r="A38556" s="38"/>
      <c r="B38556" s="38"/>
      <c r="C38556" s="38"/>
    </row>
    <row r="38557" spans="1:3" ht="15" x14ac:dyDescent="0.25">
      <c r="A38557" s="38"/>
      <c r="B38557" s="38"/>
      <c r="C38557" s="38"/>
    </row>
    <row r="38558" spans="1:3" ht="15" x14ac:dyDescent="0.25">
      <c r="A38558" s="38"/>
      <c r="B38558" s="38"/>
      <c r="C38558" s="38"/>
    </row>
    <row r="38559" spans="1:3" ht="15" x14ac:dyDescent="0.25">
      <c r="A38559" s="38"/>
      <c r="B38559" s="38"/>
      <c r="C38559" s="38"/>
    </row>
    <row r="38560" spans="1:3" ht="15" x14ac:dyDescent="0.25">
      <c r="A38560" s="38"/>
      <c r="B38560" s="38"/>
      <c r="C38560" s="38"/>
    </row>
    <row r="38561" spans="1:3" ht="15" x14ac:dyDescent="0.25">
      <c r="A38561" s="38"/>
      <c r="B38561" s="38"/>
      <c r="C38561" s="38"/>
    </row>
    <row r="38562" spans="1:3" ht="15" x14ac:dyDescent="0.25">
      <c r="A38562" s="38"/>
      <c r="B38562" s="38"/>
      <c r="C38562" s="38"/>
    </row>
    <row r="38563" spans="1:3" ht="15" x14ac:dyDescent="0.25">
      <c r="A38563" s="38"/>
      <c r="B38563" s="38"/>
      <c r="C38563" s="38"/>
    </row>
    <row r="38564" spans="1:3" ht="15" x14ac:dyDescent="0.25">
      <c r="A38564" s="38"/>
      <c r="B38564" s="38"/>
      <c r="C38564" s="38"/>
    </row>
    <row r="38565" spans="1:3" ht="15" x14ac:dyDescent="0.25">
      <c r="A38565" s="38"/>
      <c r="B38565" s="38"/>
      <c r="C38565" s="38"/>
    </row>
    <row r="38566" spans="1:3" ht="15" x14ac:dyDescent="0.25">
      <c r="A38566" s="38"/>
      <c r="B38566" s="38"/>
      <c r="C38566" s="38"/>
    </row>
    <row r="38567" spans="1:3" ht="15" x14ac:dyDescent="0.25">
      <c r="A38567" s="38"/>
      <c r="B38567" s="38"/>
      <c r="C38567" s="38"/>
    </row>
    <row r="38568" spans="1:3" ht="15" x14ac:dyDescent="0.25">
      <c r="A38568" s="38"/>
      <c r="B38568" s="38"/>
      <c r="C38568" s="38"/>
    </row>
    <row r="38569" spans="1:3" ht="15" x14ac:dyDescent="0.25">
      <c r="A38569" s="38"/>
      <c r="B38569" s="38"/>
      <c r="C38569" s="38"/>
    </row>
    <row r="38570" spans="1:3" ht="15" x14ac:dyDescent="0.25">
      <c r="A38570" s="38"/>
      <c r="B38570" s="38"/>
      <c r="C38570" s="38"/>
    </row>
    <row r="38571" spans="1:3" ht="15" x14ac:dyDescent="0.25">
      <c r="A38571" s="38"/>
      <c r="B38571" s="38"/>
      <c r="C38571" s="38"/>
    </row>
    <row r="38572" spans="1:3" ht="15" x14ac:dyDescent="0.25">
      <c r="A38572" s="38"/>
      <c r="B38572" s="38"/>
      <c r="C38572" s="38"/>
    </row>
    <row r="38573" spans="1:3" ht="15" x14ac:dyDescent="0.25">
      <c r="A38573" s="38"/>
      <c r="B38573" s="38"/>
      <c r="C38573" s="38"/>
    </row>
    <row r="38574" spans="1:3" ht="15" x14ac:dyDescent="0.25">
      <c r="A38574" s="38"/>
      <c r="B38574" s="38"/>
      <c r="C38574" s="38"/>
    </row>
    <row r="38575" spans="1:3" ht="15" x14ac:dyDescent="0.25">
      <c r="A38575" s="38"/>
      <c r="B38575" s="38"/>
      <c r="C38575" s="38"/>
    </row>
    <row r="38576" spans="1:3" ht="15" x14ac:dyDescent="0.25">
      <c r="A38576" s="38"/>
      <c r="B38576" s="38"/>
      <c r="C38576" s="38"/>
    </row>
    <row r="38577" spans="1:3" ht="15" x14ac:dyDescent="0.25">
      <c r="A38577" s="38"/>
      <c r="B38577" s="38"/>
      <c r="C38577" s="38"/>
    </row>
    <row r="38578" spans="1:3" ht="15" x14ac:dyDescent="0.25">
      <c r="A38578" s="38"/>
      <c r="B38578" s="38"/>
      <c r="C38578" s="38"/>
    </row>
    <row r="38579" spans="1:3" ht="15" x14ac:dyDescent="0.25">
      <c r="A38579" s="38"/>
      <c r="B38579" s="38"/>
      <c r="C38579" s="38"/>
    </row>
    <row r="38580" spans="1:3" ht="15" x14ac:dyDescent="0.25">
      <c r="A38580" s="38"/>
      <c r="B38580" s="38"/>
      <c r="C38580" s="38"/>
    </row>
    <row r="38581" spans="1:3" ht="15" x14ac:dyDescent="0.25">
      <c r="A38581" s="38"/>
      <c r="B38581" s="38"/>
      <c r="C38581" s="38"/>
    </row>
    <row r="38582" spans="1:3" ht="15" x14ac:dyDescent="0.25">
      <c r="A38582" s="38"/>
      <c r="B38582" s="38"/>
      <c r="C38582" s="38"/>
    </row>
    <row r="38583" spans="1:3" ht="15" x14ac:dyDescent="0.25">
      <c r="A38583" s="38"/>
      <c r="B38583" s="38"/>
      <c r="C38583" s="38"/>
    </row>
    <row r="38584" spans="1:3" ht="15" x14ac:dyDescent="0.25">
      <c r="A38584" s="38"/>
      <c r="B38584" s="38"/>
      <c r="C38584" s="38"/>
    </row>
    <row r="38585" spans="1:3" ht="15" x14ac:dyDescent="0.25">
      <c r="A38585" s="38"/>
      <c r="B38585" s="38"/>
      <c r="C38585" s="38"/>
    </row>
    <row r="38586" spans="1:3" ht="15" x14ac:dyDescent="0.25">
      <c r="A38586" s="38"/>
      <c r="B38586" s="38"/>
      <c r="C38586" s="38"/>
    </row>
    <row r="38587" spans="1:3" ht="15" x14ac:dyDescent="0.25">
      <c r="A38587" s="38"/>
      <c r="B38587" s="38"/>
      <c r="C38587" s="38"/>
    </row>
    <row r="38588" spans="1:3" ht="15" x14ac:dyDescent="0.25">
      <c r="A38588" s="38"/>
      <c r="B38588" s="38"/>
      <c r="C38588" s="38"/>
    </row>
    <row r="38589" spans="1:3" ht="15" x14ac:dyDescent="0.25">
      <c r="A38589" s="38"/>
      <c r="B38589" s="38"/>
      <c r="C38589" s="38"/>
    </row>
    <row r="38590" spans="1:3" ht="15" x14ac:dyDescent="0.25">
      <c r="A38590" s="38"/>
      <c r="B38590" s="38"/>
      <c r="C38590" s="38"/>
    </row>
    <row r="38591" spans="1:3" ht="15" x14ac:dyDescent="0.25">
      <c r="A38591" s="38"/>
      <c r="B38591" s="38"/>
      <c r="C38591" s="38"/>
    </row>
    <row r="38592" spans="1:3" ht="15" x14ac:dyDescent="0.25">
      <c r="A38592" s="38"/>
      <c r="B38592" s="38"/>
      <c r="C38592" s="38"/>
    </row>
    <row r="38593" spans="1:3" ht="15" x14ac:dyDescent="0.25">
      <c r="A38593" s="38"/>
      <c r="B38593" s="38"/>
      <c r="C38593" s="38"/>
    </row>
    <row r="38594" spans="1:3" ht="15" x14ac:dyDescent="0.25">
      <c r="A38594" s="38"/>
      <c r="B38594" s="38"/>
      <c r="C38594" s="38"/>
    </row>
    <row r="38595" spans="1:3" ht="15" x14ac:dyDescent="0.25">
      <c r="A38595" s="38"/>
      <c r="B38595" s="38"/>
      <c r="C38595" s="38"/>
    </row>
    <row r="38596" spans="1:3" ht="15" x14ac:dyDescent="0.25">
      <c r="A38596" s="38"/>
      <c r="B38596" s="38"/>
      <c r="C38596" s="38"/>
    </row>
    <row r="38597" spans="1:3" ht="15" x14ac:dyDescent="0.25">
      <c r="A38597" s="38"/>
      <c r="B38597" s="38"/>
      <c r="C38597" s="38"/>
    </row>
    <row r="38598" spans="1:3" ht="15" x14ac:dyDescent="0.25">
      <c r="A38598" s="38"/>
      <c r="B38598" s="38"/>
      <c r="C38598" s="38"/>
    </row>
    <row r="38599" spans="1:3" ht="15" x14ac:dyDescent="0.25">
      <c r="A38599" s="38"/>
      <c r="B38599" s="38"/>
      <c r="C38599" s="38"/>
    </row>
    <row r="38600" spans="1:3" ht="15" x14ac:dyDescent="0.25">
      <c r="A38600" s="38"/>
      <c r="B38600" s="38"/>
      <c r="C38600" s="38"/>
    </row>
    <row r="38601" spans="1:3" ht="15" x14ac:dyDescent="0.25">
      <c r="A38601" s="38"/>
      <c r="B38601" s="38"/>
      <c r="C38601" s="38"/>
    </row>
    <row r="38602" spans="1:3" ht="15" x14ac:dyDescent="0.25">
      <c r="A38602" s="38"/>
      <c r="B38602" s="38"/>
      <c r="C38602" s="38"/>
    </row>
    <row r="38603" spans="1:3" ht="15" x14ac:dyDescent="0.25">
      <c r="A38603" s="38"/>
      <c r="B38603" s="38"/>
      <c r="C38603" s="38"/>
    </row>
    <row r="38604" spans="1:3" ht="15" x14ac:dyDescent="0.25">
      <c r="A38604" s="38"/>
      <c r="B38604" s="38"/>
      <c r="C38604" s="38"/>
    </row>
    <row r="38605" spans="1:3" ht="15" x14ac:dyDescent="0.25">
      <c r="A38605" s="38"/>
      <c r="B38605" s="38"/>
      <c r="C38605" s="38"/>
    </row>
    <row r="38606" spans="1:3" ht="15" x14ac:dyDescent="0.25">
      <c r="A38606" s="38"/>
      <c r="B38606" s="38"/>
      <c r="C38606" s="38"/>
    </row>
    <row r="38607" spans="1:3" ht="15" x14ac:dyDescent="0.25">
      <c r="A38607" s="38"/>
      <c r="B38607" s="38"/>
      <c r="C38607" s="38"/>
    </row>
    <row r="38608" spans="1:3" ht="15" x14ac:dyDescent="0.25">
      <c r="A38608" s="38"/>
      <c r="B38608" s="38"/>
      <c r="C38608" s="38"/>
    </row>
    <row r="38609" spans="1:3" ht="15" x14ac:dyDescent="0.25">
      <c r="A38609" s="38"/>
      <c r="B38609" s="38"/>
      <c r="C38609" s="38"/>
    </row>
    <row r="38610" spans="1:3" ht="15" x14ac:dyDescent="0.25">
      <c r="A38610" s="38"/>
      <c r="B38610" s="38"/>
      <c r="C38610" s="38"/>
    </row>
    <row r="38611" spans="1:3" ht="15" x14ac:dyDescent="0.25">
      <c r="A38611" s="38"/>
      <c r="B38611" s="38"/>
      <c r="C38611" s="38"/>
    </row>
    <row r="38612" spans="1:3" ht="15" x14ac:dyDescent="0.25">
      <c r="A38612" s="38"/>
      <c r="B38612" s="38"/>
      <c r="C38612" s="38"/>
    </row>
    <row r="38613" spans="1:3" ht="15" x14ac:dyDescent="0.25">
      <c r="A38613" s="38"/>
      <c r="B38613" s="38"/>
      <c r="C38613" s="38"/>
    </row>
    <row r="38614" spans="1:3" ht="15" x14ac:dyDescent="0.25">
      <c r="A38614" s="38"/>
      <c r="B38614" s="38"/>
      <c r="C38614" s="38"/>
    </row>
    <row r="38615" spans="1:3" ht="15" x14ac:dyDescent="0.25">
      <c r="A38615" s="38"/>
      <c r="B38615" s="38"/>
      <c r="C38615" s="38"/>
    </row>
    <row r="38616" spans="1:3" ht="15" x14ac:dyDescent="0.25">
      <c r="A38616" s="38"/>
      <c r="B38616" s="38"/>
      <c r="C38616" s="38"/>
    </row>
    <row r="38617" spans="1:3" ht="15" x14ac:dyDescent="0.25">
      <c r="A38617" s="38"/>
      <c r="B38617" s="38"/>
      <c r="C38617" s="38"/>
    </row>
    <row r="38618" spans="1:3" ht="15" x14ac:dyDescent="0.25">
      <c r="A38618" s="38"/>
      <c r="B38618" s="38"/>
      <c r="C38618" s="38"/>
    </row>
    <row r="38619" spans="1:3" ht="15" x14ac:dyDescent="0.25">
      <c r="A38619" s="38"/>
      <c r="B38619" s="38"/>
      <c r="C38619" s="38"/>
    </row>
    <row r="38620" spans="1:3" ht="15" x14ac:dyDescent="0.25">
      <c r="A38620" s="38"/>
      <c r="B38620" s="38"/>
      <c r="C38620" s="38"/>
    </row>
    <row r="38621" spans="1:3" ht="15" x14ac:dyDescent="0.25">
      <c r="A38621" s="38"/>
      <c r="B38621" s="38"/>
      <c r="C38621" s="38"/>
    </row>
    <row r="38622" spans="1:3" ht="15" x14ac:dyDescent="0.25">
      <c r="A38622" s="38"/>
      <c r="B38622" s="38"/>
      <c r="C38622" s="38"/>
    </row>
    <row r="38623" spans="1:3" ht="15" x14ac:dyDescent="0.25">
      <c r="A38623" s="38"/>
      <c r="B38623" s="38"/>
      <c r="C38623" s="38"/>
    </row>
    <row r="38624" spans="1:3" ht="15" x14ac:dyDescent="0.25">
      <c r="A38624" s="38"/>
      <c r="B38624" s="38"/>
      <c r="C38624" s="38"/>
    </row>
    <row r="38625" spans="1:3" ht="15" x14ac:dyDescent="0.25">
      <c r="A38625" s="38"/>
      <c r="B38625" s="38"/>
      <c r="C38625" s="38"/>
    </row>
    <row r="38626" spans="1:3" ht="15" x14ac:dyDescent="0.25">
      <c r="A38626" s="38"/>
      <c r="B38626" s="38"/>
      <c r="C38626" s="38"/>
    </row>
    <row r="38627" spans="1:3" ht="15" x14ac:dyDescent="0.25">
      <c r="A38627" s="38"/>
      <c r="B38627" s="38"/>
      <c r="C38627" s="38"/>
    </row>
    <row r="38628" spans="1:3" ht="15" x14ac:dyDescent="0.25">
      <c r="A38628" s="38"/>
      <c r="B38628" s="38"/>
      <c r="C38628" s="38"/>
    </row>
    <row r="38629" spans="1:3" ht="15" x14ac:dyDescent="0.25">
      <c r="A38629" s="38"/>
      <c r="B38629" s="38"/>
      <c r="C38629" s="38"/>
    </row>
    <row r="38630" spans="1:3" ht="15" x14ac:dyDescent="0.25">
      <c r="A38630" s="38"/>
      <c r="B38630" s="38"/>
      <c r="C38630" s="38"/>
    </row>
    <row r="38631" spans="1:3" ht="15" x14ac:dyDescent="0.25">
      <c r="A38631" s="38"/>
      <c r="B38631" s="38"/>
      <c r="C38631" s="38"/>
    </row>
    <row r="38632" spans="1:3" ht="15" x14ac:dyDescent="0.25">
      <c r="A38632" s="38"/>
      <c r="B38632" s="38"/>
      <c r="C38632" s="38"/>
    </row>
    <row r="38633" spans="1:3" ht="15" x14ac:dyDescent="0.25">
      <c r="A38633" s="38"/>
      <c r="B38633" s="38"/>
      <c r="C38633" s="38"/>
    </row>
    <row r="38634" spans="1:3" ht="15" x14ac:dyDescent="0.25">
      <c r="A38634" s="38"/>
      <c r="B38634" s="38"/>
      <c r="C38634" s="38"/>
    </row>
    <row r="38635" spans="1:3" ht="15" x14ac:dyDescent="0.25">
      <c r="A38635" s="38"/>
      <c r="B38635" s="38"/>
      <c r="C38635" s="38"/>
    </row>
    <row r="38636" spans="1:3" ht="15" x14ac:dyDescent="0.25">
      <c r="A38636" s="38"/>
      <c r="B38636" s="38"/>
      <c r="C38636" s="38"/>
    </row>
    <row r="38637" spans="1:3" ht="15" x14ac:dyDescent="0.25">
      <c r="A38637" s="38"/>
      <c r="B38637" s="38"/>
      <c r="C38637" s="38"/>
    </row>
    <row r="38638" spans="1:3" ht="15" x14ac:dyDescent="0.25">
      <c r="A38638" s="38"/>
      <c r="B38638" s="38"/>
      <c r="C38638" s="38"/>
    </row>
    <row r="38639" spans="1:3" ht="15" x14ac:dyDescent="0.25">
      <c r="A38639" s="38"/>
      <c r="B38639" s="38"/>
      <c r="C38639" s="38"/>
    </row>
    <row r="38640" spans="1:3" ht="15" x14ac:dyDescent="0.25">
      <c r="A38640" s="38"/>
      <c r="B38640" s="38"/>
      <c r="C38640" s="38"/>
    </row>
    <row r="38641" spans="1:3" ht="15" x14ac:dyDescent="0.25">
      <c r="A38641" s="38"/>
      <c r="B38641" s="38"/>
      <c r="C38641" s="38"/>
    </row>
    <row r="38642" spans="1:3" ht="15" x14ac:dyDescent="0.25">
      <c r="A38642" s="38"/>
      <c r="B38642" s="38"/>
      <c r="C38642" s="38"/>
    </row>
    <row r="38643" spans="1:3" ht="15" x14ac:dyDescent="0.25">
      <c r="A38643" s="38"/>
      <c r="B38643" s="38"/>
      <c r="C38643" s="38"/>
    </row>
    <row r="38644" spans="1:3" ht="15" x14ac:dyDescent="0.25">
      <c r="A38644" s="38"/>
      <c r="B38644" s="38"/>
      <c r="C38644" s="38"/>
    </row>
    <row r="38645" spans="1:3" ht="15" x14ac:dyDescent="0.25">
      <c r="A38645" s="38"/>
      <c r="B38645" s="38"/>
      <c r="C38645" s="38"/>
    </row>
    <row r="38646" spans="1:3" ht="15" x14ac:dyDescent="0.25">
      <c r="A38646" s="38"/>
      <c r="B38646" s="38"/>
      <c r="C38646" s="38"/>
    </row>
    <row r="38647" spans="1:3" ht="15" x14ac:dyDescent="0.25">
      <c r="A38647" s="38"/>
      <c r="B38647" s="38"/>
      <c r="C38647" s="38"/>
    </row>
    <row r="38648" spans="1:3" ht="15" x14ac:dyDescent="0.25">
      <c r="A38648" s="38"/>
      <c r="B38648" s="38"/>
      <c r="C38648" s="38"/>
    </row>
    <row r="38649" spans="1:3" ht="15" x14ac:dyDescent="0.25">
      <c r="A38649" s="38"/>
      <c r="B38649" s="38"/>
      <c r="C38649" s="38"/>
    </row>
    <row r="38650" spans="1:3" ht="15" x14ac:dyDescent="0.25">
      <c r="A38650" s="38"/>
      <c r="B38650" s="38"/>
      <c r="C38650" s="38"/>
    </row>
    <row r="38651" spans="1:3" ht="15" x14ac:dyDescent="0.25">
      <c r="A38651" s="38"/>
      <c r="B38651" s="38"/>
      <c r="C38651" s="38"/>
    </row>
    <row r="38652" spans="1:3" ht="15" x14ac:dyDescent="0.25">
      <c r="A38652" s="38"/>
      <c r="B38652" s="38"/>
      <c r="C38652" s="38"/>
    </row>
    <row r="38653" spans="1:3" ht="15" x14ac:dyDescent="0.25">
      <c r="A38653" s="38"/>
      <c r="B38653" s="38"/>
      <c r="C38653" s="38"/>
    </row>
    <row r="38654" spans="1:3" ht="15" x14ac:dyDescent="0.25">
      <c r="A38654" s="38"/>
      <c r="B38654" s="38"/>
      <c r="C38654" s="38"/>
    </row>
    <row r="38655" spans="1:3" ht="15" x14ac:dyDescent="0.25">
      <c r="A38655" s="38"/>
      <c r="B38655" s="38"/>
      <c r="C38655" s="38"/>
    </row>
    <row r="38656" spans="1:3" ht="15" x14ac:dyDescent="0.25">
      <c r="A38656" s="38"/>
      <c r="B38656" s="38"/>
      <c r="C38656" s="38"/>
    </row>
    <row r="38657" spans="1:3" ht="15" x14ac:dyDescent="0.25">
      <c r="A38657" s="38"/>
      <c r="B38657" s="38"/>
      <c r="C38657" s="38"/>
    </row>
    <row r="38658" spans="1:3" ht="15" x14ac:dyDescent="0.25">
      <c r="A38658" s="38"/>
      <c r="B38658" s="38"/>
      <c r="C38658" s="38"/>
    </row>
    <row r="38659" spans="1:3" ht="15" x14ac:dyDescent="0.25">
      <c r="A38659" s="38"/>
      <c r="B38659" s="38"/>
      <c r="C38659" s="38"/>
    </row>
    <row r="38660" spans="1:3" ht="15" x14ac:dyDescent="0.25">
      <c r="A38660" s="38"/>
      <c r="B38660" s="38"/>
      <c r="C38660" s="38"/>
    </row>
    <row r="38661" spans="1:3" ht="15" x14ac:dyDescent="0.25">
      <c r="A38661" s="38"/>
      <c r="B38661" s="38"/>
      <c r="C38661" s="38"/>
    </row>
    <row r="38662" spans="1:3" ht="15" x14ac:dyDescent="0.25">
      <c r="A38662" s="38"/>
      <c r="B38662" s="38"/>
      <c r="C38662" s="38"/>
    </row>
    <row r="38663" spans="1:3" ht="15" x14ac:dyDescent="0.25">
      <c r="A38663" s="38"/>
      <c r="B38663" s="38"/>
      <c r="C38663" s="38"/>
    </row>
    <row r="38664" spans="1:3" ht="15" x14ac:dyDescent="0.25">
      <c r="A38664" s="38"/>
      <c r="B38664" s="38"/>
      <c r="C38664" s="38"/>
    </row>
    <row r="38665" spans="1:3" ht="15" x14ac:dyDescent="0.25">
      <c r="A38665" s="38"/>
      <c r="B38665" s="38"/>
      <c r="C38665" s="38"/>
    </row>
    <row r="38666" spans="1:3" ht="15" x14ac:dyDescent="0.25">
      <c r="A38666" s="38"/>
      <c r="B38666" s="38"/>
      <c r="C38666" s="38"/>
    </row>
    <row r="38667" spans="1:3" ht="15" x14ac:dyDescent="0.25">
      <c r="A38667" s="38"/>
      <c r="B38667" s="38"/>
      <c r="C38667" s="38"/>
    </row>
    <row r="38668" spans="1:3" ht="15" x14ac:dyDescent="0.25">
      <c r="A38668" s="38"/>
      <c r="B38668" s="38"/>
      <c r="C38668" s="38"/>
    </row>
    <row r="38669" spans="1:3" ht="15" x14ac:dyDescent="0.25">
      <c r="A38669" s="38"/>
      <c r="B38669" s="38"/>
      <c r="C38669" s="38"/>
    </row>
    <row r="38670" spans="1:3" ht="15" x14ac:dyDescent="0.25">
      <c r="A38670" s="38"/>
      <c r="B38670" s="38"/>
      <c r="C38670" s="38"/>
    </row>
    <row r="38671" spans="1:3" ht="15" x14ac:dyDescent="0.25">
      <c r="A38671" s="38"/>
      <c r="B38671" s="38"/>
      <c r="C38671" s="38"/>
    </row>
    <row r="38672" spans="1:3" ht="15" x14ac:dyDescent="0.25">
      <c r="A38672" s="38"/>
      <c r="B38672" s="38"/>
      <c r="C38672" s="38"/>
    </row>
    <row r="38673" spans="1:3" ht="15" x14ac:dyDescent="0.25">
      <c r="A38673" s="38"/>
      <c r="B38673" s="38"/>
      <c r="C38673" s="38"/>
    </row>
    <row r="38674" spans="1:3" ht="15" x14ac:dyDescent="0.25">
      <c r="A38674" s="38"/>
      <c r="B38674" s="38"/>
      <c r="C38674" s="38"/>
    </row>
    <row r="38675" spans="1:3" ht="15" x14ac:dyDescent="0.25">
      <c r="A38675" s="38"/>
      <c r="B38675" s="38"/>
      <c r="C38675" s="38"/>
    </row>
    <row r="38676" spans="1:3" ht="15" x14ac:dyDescent="0.25">
      <c r="A38676" s="38"/>
      <c r="B38676" s="38"/>
      <c r="C38676" s="38"/>
    </row>
    <row r="38677" spans="1:3" ht="15" x14ac:dyDescent="0.25">
      <c r="A38677" s="38"/>
      <c r="B38677" s="38"/>
      <c r="C38677" s="38"/>
    </row>
    <row r="38678" spans="1:3" ht="15" x14ac:dyDescent="0.25">
      <c r="A38678" s="38"/>
      <c r="B38678" s="38"/>
      <c r="C38678" s="38"/>
    </row>
    <row r="38679" spans="1:3" ht="15" x14ac:dyDescent="0.25">
      <c r="A38679" s="38"/>
      <c r="B38679" s="38"/>
      <c r="C38679" s="38"/>
    </row>
    <row r="38680" spans="1:3" ht="15" x14ac:dyDescent="0.25">
      <c r="A38680" s="38"/>
      <c r="B38680" s="38"/>
      <c r="C38680" s="38"/>
    </row>
    <row r="38681" spans="1:3" ht="15" x14ac:dyDescent="0.25">
      <c r="A38681" s="38"/>
      <c r="B38681" s="38"/>
      <c r="C38681" s="38"/>
    </row>
    <row r="38682" spans="1:3" ht="15" x14ac:dyDescent="0.25">
      <c r="A38682" s="38"/>
      <c r="B38682" s="38"/>
      <c r="C38682" s="38"/>
    </row>
    <row r="38683" spans="1:3" ht="15" x14ac:dyDescent="0.25">
      <c r="A38683" s="38"/>
      <c r="B38683" s="38"/>
      <c r="C38683" s="38"/>
    </row>
    <row r="38684" spans="1:3" ht="15" x14ac:dyDescent="0.25">
      <c r="A38684" s="38"/>
      <c r="B38684" s="38"/>
      <c r="C38684" s="38"/>
    </row>
    <row r="38685" spans="1:3" ht="15" x14ac:dyDescent="0.25">
      <c r="A38685" s="38"/>
      <c r="B38685" s="38"/>
      <c r="C38685" s="38"/>
    </row>
    <row r="38686" spans="1:3" ht="15" x14ac:dyDescent="0.25">
      <c r="A38686" s="38"/>
      <c r="B38686" s="38"/>
      <c r="C38686" s="38"/>
    </row>
    <row r="38687" spans="1:3" ht="15" x14ac:dyDescent="0.25">
      <c r="A38687" s="38"/>
      <c r="B38687" s="38"/>
      <c r="C38687" s="38"/>
    </row>
    <row r="38688" spans="1:3" ht="15" x14ac:dyDescent="0.25">
      <c r="A38688" s="38"/>
      <c r="B38688" s="38"/>
      <c r="C38688" s="38"/>
    </row>
    <row r="38689" spans="1:3" ht="15" x14ac:dyDescent="0.25">
      <c r="A38689" s="38"/>
      <c r="B38689" s="38"/>
      <c r="C38689" s="38"/>
    </row>
    <row r="38690" spans="1:3" ht="15" x14ac:dyDescent="0.25">
      <c r="A38690" s="38"/>
      <c r="B38690" s="38"/>
      <c r="C38690" s="38"/>
    </row>
    <row r="38691" spans="1:3" ht="15" x14ac:dyDescent="0.25">
      <c r="A38691" s="38"/>
      <c r="B38691" s="38"/>
      <c r="C38691" s="38"/>
    </row>
    <row r="38692" spans="1:3" ht="15" x14ac:dyDescent="0.25">
      <c r="A38692" s="38"/>
      <c r="B38692" s="38"/>
      <c r="C38692" s="38"/>
    </row>
    <row r="38693" spans="1:3" ht="15" x14ac:dyDescent="0.25">
      <c r="A38693" s="38"/>
      <c r="B38693" s="38"/>
      <c r="C38693" s="38"/>
    </row>
    <row r="38694" spans="1:3" ht="15" x14ac:dyDescent="0.25">
      <c r="A38694" s="38"/>
      <c r="B38694" s="38"/>
      <c r="C38694" s="38"/>
    </row>
    <row r="38695" spans="1:3" ht="15" x14ac:dyDescent="0.25">
      <c r="A38695" s="38"/>
      <c r="B38695" s="38"/>
      <c r="C38695" s="38"/>
    </row>
    <row r="38696" spans="1:3" ht="15" x14ac:dyDescent="0.25">
      <c r="A38696" s="38"/>
      <c r="B38696" s="38"/>
      <c r="C38696" s="38"/>
    </row>
    <row r="38697" spans="1:3" ht="15" x14ac:dyDescent="0.25">
      <c r="A38697" s="38"/>
      <c r="B38697" s="38"/>
      <c r="C38697" s="38"/>
    </row>
    <row r="38698" spans="1:3" ht="15" x14ac:dyDescent="0.25">
      <c r="A38698" s="38"/>
      <c r="B38698" s="38"/>
      <c r="C38698" s="38"/>
    </row>
    <row r="38699" spans="1:3" ht="15" x14ac:dyDescent="0.25">
      <c r="A38699" s="38"/>
      <c r="B38699" s="38"/>
      <c r="C38699" s="38"/>
    </row>
    <row r="38700" spans="1:3" ht="15" x14ac:dyDescent="0.25">
      <c r="A38700" s="38"/>
      <c r="B38700" s="38"/>
      <c r="C38700" s="38"/>
    </row>
    <row r="38701" spans="1:3" ht="15" x14ac:dyDescent="0.25">
      <c r="A38701" s="38"/>
      <c r="B38701" s="38"/>
      <c r="C38701" s="38"/>
    </row>
    <row r="38702" spans="1:3" ht="15" x14ac:dyDescent="0.25">
      <c r="A38702" s="38"/>
      <c r="B38702" s="38"/>
      <c r="C38702" s="38"/>
    </row>
    <row r="38703" spans="1:3" ht="15" x14ac:dyDescent="0.25">
      <c r="A38703" s="38"/>
      <c r="B38703" s="38"/>
      <c r="C38703" s="38"/>
    </row>
    <row r="38704" spans="1:3" ht="15" x14ac:dyDescent="0.25">
      <c r="A38704" s="38"/>
      <c r="B38704" s="38"/>
      <c r="C38704" s="38"/>
    </row>
    <row r="38705" spans="1:3" ht="15" x14ac:dyDescent="0.25">
      <c r="A38705" s="38"/>
      <c r="B38705" s="38"/>
      <c r="C38705" s="38"/>
    </row>
    <row r="38706" spans="1:3" ht="15" x14ac:dyDescent="0.25">
      <c r="A38706" s="38"/>
      <c r="B38706" s="38"/>
      <c r="C38706" s="38"/>
    </row>
    <row r="38707" spans="1:3" ht="15" x14ac:dyDescent="0.25">
      <c r="A38707" s="38"/>
      <c r="B38707" s="38"/>
      <c r="C38707" s="38"/>
    </row>
    <row r="38708" spans="1:3" ht="15" x14ac:dyDescent="0.25">
      <c r="A38708" s="38"/>
      <c r="B38708" s="38"/>
      <c r="C38708" s="38"/>
    </row>
    <row r="38709" spans="1:3" ht="15" x14ac:dyDescent="0.25">
      <c r="A38709" s="38"/>
      <c r="B38709" s="38"/>
      <c r="C38709" s="38"/>
    </row>
    <row r="38710" spans="1:3" ht="15" x14ac:dyDescent="0.25">
      <c r="A38710" s="38"/>
      <c r="B38710" s="38"/>
      <c r="C38710" s="38"/>
    </row>
    <row r="38711" spans="1:3" ht="15" x14ac:dyDescent="0.25">
      <c r="A38711" s="38"/>
      <c r="B38711" s="38"/>
      <c r="C38711" s="38"/>
    </row>
    <row r="38712" spans="1:3" ht="15" x14ac:dyDescent="0.25">
      <c r="A38712" s="38"/>
      <c r="B38712" s="38"/>
      <c r="C38712" s="38"/>
    </row>
    <row r="38713" spans="1:3" ht="15" x14ac:dyDescent="0.25">
      <c r="A38713" s="38"/>
      <c r="B38713" s="38"/>
      <c r="C38713" s="38"/>
    </row>
    <row r="38714" spans="1:3" ht="15" x14ac:dyDescent="0.25">
      <c r="A38714" s="38"/>
      <c r="B38714" s="38"/>
      <c r="C38714" s="38"/>
    </row>
    <row r="38715" spans="1:3" ht="15" x14ac:dyDescent="0.25">
      <c r="A38715" s="38"/>
      <c r="B38715" s="38"/>
      <c r="C38715" s="38"/>
    </row>
    <row r="38716" spans="1:3" ht="15" x14ac:dyDescent="0.25">
      <c r="A38716" s="38"/>
      <c r="B38716" s="38"/>
      <c r="C38716" s="38"/>
    </row>
    <row r="38717" spans="1:3" ht="15" x14ac:dyDescent="0.25">
      <c r="A38717" s="38"/>
      <c r="B38717" s="38"/>
      <c r="C38717" s="38"/>
    </row>
    <row r="38718" spans="1:3" ht="15" x14ac:dyDescent="0.25">
      <c r="A38718" s="38"/>
      <c r="B38718" s="38"/>
      <c r="C38718" s="38"/>
    </row>
    <row r="38719" spans="1:3" ht="15" x14ac:dyDescent="0.25">
      <c r="A38719" s="38"/>
      <c r="B38719" s="38"/>
      <c r="C38719" s="38"/>
    </row>
    <row r="38720" spans="1:3" ht="15" x14ac:dyDescent="0.25">
      <c r="A38720" s="38"/>
      <c r="B38720" s="38"/>
      <c r="C38720" s="38"/>
    </row>
    <row r="38721" spans="1:3" ht="15" x14ac:dyDescent="0.25">
      <c r="A38721" s="38"/>
      <c r="B38721" s="38"/>
      <c r="C38721" s="38"/>
    </row>
    <row r="38722" spans="1:3" ht="15" x14ac:dyDescent="0.25">
      <c r="A38722" s="38"/>
      <c r="B38722" s="38"/>
      <c r="C38722" s="38"/>
    </row>
    <row r="38723" spans="1:3" ht="15" x14ac:dyDescent="0.25">
      <c r="A38723" s="38"/>
      <c r="B38723" s="38"/>
      <c r="C38723" s="38"/>
    </row>
    <row r="38724" spans="1:3" ht="15" x14ac:dyDescent="0.25">
      <c r="A38724" s="38"/>
      <c r="B38724" s="38"/>
      <c r="C38724" s="38"/>
    </row>
    <row r="38725" spans="1:3" ht="15" x14ac:dyDescent="0.25">
      <c r="A38725" s="38"/>
      <c r="B38725" s="38"/>
      <c r="C38725" s="38"/>
    </row>
    <row r="38726" spans="1:3" ht="15" x14ac:dyDescent="0.25">
      <c r="A38726" s="38"/>
      <c r="B38726" s="38"/>
      <c r="C38726" s="38"/>
    </row>
    <row r="38727" spans="1:3" ht="15" x14ac:dyDescent="0.25">
      <c r="A38727" s="38"/>
      <c r="B38727" s="38"/>
      <c r="C38727" s="38"/>
    </row>
    <row r="38728" spans="1:3" ht="15" x14ac:dyDescent="0.25">
      <c r="A38728" s="38"/>
      <c r="B38728" s="38"/>
      <c r="C38728" s="38"/>
    </row>
    <row r="38729" spans="1:3" ht="15" x14ac:dyDescent="0.25">
      <c r="A38729" s="38"/>
      <c r="B38729" s="38"/>
      <c r="C38729" s="38"/>
    </row>
    <row r="38730" spans="1:3" ht="15" x14ac:dyDescent="0.25">
      <c r="A38730" s="38"/>
      <c r="B38730" s="38"/>
      <c r="C38730" s="38"/>
    </row>
    <row r="38731" spans="1:3" ht="15" x14ac:dyDescent="0.25">
      <c r="A38731" s="38"/>
      <c r="B38731" s="38"/>
      <c r="C38731" s="38"/>
    </row>
    <row r="38732" spans="1:3" ht="15" x14ac:dyDescent="0.25">
      <c r="A38732" s="38"/>
      <c r="B38732" s="38"/>
      <c r="C38732" s="38"/>
    </row>
    <row r="38733" spans="1:3" ht="15" x14ac:dyDescent="0.25">
      <c r="A38733" s="38"/>
      <c r="B38733" s="38"/>
      <c r="C38733" s="38"/>
    </row>
    <row r="38734" spans="1:3" ht="15" x14ac:dyDescent="0.25">
      <c r="A38734" s="38"/>
      <c r="B38734" s="38"/>
      <c r="C38734" s="38"/>
    </row>
    <row r="38735" spans="1:3" ht="15" x14ac:dyDescent="0.25">
      <c r="A38735" s="38"/>
      <c r="B38735" s="38"/>
      <c r="C38735" s="38"/>
    </row>
    <row r="38736" spans="1:3" ht="15" x14ac:dyDescent="0.25">
      <c r="A38736" s="38"/>
      <c r="B38736" s="38"/>
      <c r="C38736" s="38"/>
    </row>
    <row r="38737" spans="1:3" ht="15" x14ac:dyDescent="0.25">
      <c r="A38737" s="38"/>
      <c r="B38737" s="38"/>
      <c r="C38737" s="38"/>
    </row>
    <row r="38738" spans="1:3" ht="15" x14ac:dyDescent="0.25">
      <c r="A38738" s="38"/>
      <c r="B38738" s="38"/>
      <c r="C38738" s="38"/>
    </row>
    <row r="38739" spans="1:3" ht="15" x14ac:dyDescent="0.25">
      <c r="A38739" s="38"/>
      <c r="B38739" s="38"/>
      <c r="C38739" s="38"/>
    </row>
    <row r="38740" spans="1:3" ht="15" x14ac:dyDescent="0.25">
      <c r="A38740" s="38"/>
      <c r="B38740" s="38"/>
      <c r="C38740" s="38"/>
    </row>
    <row r="38741" spans="1:3" ht="15" x14ac:dyDescent="0.25">
      <c r="A38741" s="38"/>
      <c r="B38741" s="38"/>
      <c r="C38741" s="38"/>
    </row>
    <row r="38742" spans="1:3" ht="15" x14ac:dyDescent="0.25">
      <c r="A38742" s="38"/>
      <c r="B38742" s="38"/>
      <c r="C38742" s="38"/>
    </row>
    <row r="38743" spans="1:3" ht="15" x14ac:dyDescent="0.25">
      <c r="A38743" s="38"/>
      <c r="B38743" s="38"/>
      <c r="C38743" s="38"/>
    </row>
    <row r="38744" spans="1:3" ht="15" x14ac:dyDescent="0.25">
      <c r="A38744" s="38"/>
      <c r="B38744" s="38"/>
      <c r="C38744" s="38"/>
    </row>
    <row r="38745" spans="1:3" ht="15" x14ac:dyDescent="0.25">
      <c r="A38745" s="38"/>
      <c r="B38745" s="38"/>
      <c r="C38745" s="38"/>
    </row>
    <row r="38746" spans="1:3" ht="15" x14ac:dyDescent="0.25">
      <c r="A38746" s="38"/>
      <c r="B38746" s="38"/>
      <c r="C38746" s="38"/>
    </row>
    <row r="38747" spans="1:3" ht="15" x14ac:dyDescent="0.25">
      <c r="A38747" s="38"/>
      <c r="B38747" s="38"/>
      <c r="C38747" s="38"/>
    </row>
    <row r="38748" spans="1:3" ht="15" x14ac:dyDescent="0.25">
      <c r="A38748" s="38"/>
      <c r="B38748" s="38"/>
      <c r="C38748" s="38"/>
    </row>
    <row r="38749" spans="1:3" ht="15" x14ac:dyDescent="0.25">
      <c r="A38749" s="38"/>
      <c r="B38749" s="38"/>
      <c r="C38749" s="38"/>
    </row>
    <row r="38750" spans="1:3" ht="15" x14ac:dyDescent="0.25">
      <c r="A38750" s="38"/>
      <c r="B38750" s="38"/>
      <c r="C38750" s="38"/>
    </row>
    <row r="38751" spans="1:3" ht="15" x14ac:dyDescent="0.25">
      <c r="A38751" s="38"/>
      <c r="B38751" s="38"/>
      <c r="C38751" s="38"/>
    </row>
    <row r="38752" spans="1:3" ht="15" x14ac:dyDescent="0.25">
      <c r="A38752" s="38"/>
      <c r="B38752" s="38"/>
      <c r="C38752" s="38"/>
    </row>
    <row r="38753" spans="1:3" ht="15" x14ac:dyDescent="0.25">
      <c r="A38753" s="38"/>
      <c r="B38753" s="38"/>
      <c r="C38753" s="38"/>
    </row>
    <row r="38754" spans="1:3" ht="15" x14ac:dyDescent="0.25">
      <c r="A38754" s="38"/>
      <c r="B38754" s="38"/>
      <c r="C38754" s="38"/>
    </row>
    <row r="38755" spans="1:3" ht="15" x14ac:dyDescent="0.25">
      <c r="A38755" s="38"/>
      <c r="B38755" s="38"/>
      <c r="C38755" s="38"/>
    </row>
    <row r="38756" spans="1:3" ht="15" x14ac:dyDescent="0.25">
      <c r="A38756" s="38"/>
      <c r="B38756" s="38"/>
      <c r="C38756" s="38"/>
    </row>
    <row r="38757" spans="1:3" ht="15" x14ac:dyDescent="0.25">
      <c r="A38757" s="38"/>
      <c r="B38757" s="38"/>
      <c r="C38757" s="38"/>
    </row>
    <row r="38758" spans="1:3" ht="15" x14ac:dyDescent="0.25">
      <c r="A38758" s="38"/>
      <c r="B38758" s="38"/>
      <c r="C38758" s="38"/>
    </row>
    <row r="38759" spans="1:3" ht="15" x14ac:dyDescent="0.25">
      <c r="A38759" s="38"/>
      <c r="B38759" s="38"/>
      <c r="C38759" s="38"/>
    </row>
    <row r="38760" spans="1:3" ht="15" x14ac:dyDescent="0.25">
      <c r="A38760" s="38"/>
      <c r="B38760" s="38"/>
      <c r="C38760" s="38"/>
    </row>
    <row r="38761" spans="1:3" ht="15" x14ac:dyDescent="0.25">
      <c r="A38761" s="38"/>
      <c r="B38761" s="38"/>
      <c r="C38761" s="38"/>
    </row>
    <row r="38762" spans="1:3" ht="15" x14ac:dyDescent="0.25">
      <c r="A38762" s="38"/>
      <c r="B38762" s="38"/>
      <c r="C38762" s="38"/>
    </row>
    <row r="38763" spans="1:3" ht="15" x14ac:dyDescent="0.25">
      <c r="A38763" s="38"/>
      <c r="B38763" s="38"/>
      <c r="C38763" s="38"/>
    </row>
    <row r="38764" spans="1:3" ht="15" x14ac:dyDescent="0.25">
      <c r="A38764" s="38"/>
      <c r="B38764" s="38"/>
      <c r="C38764" s="38"/>
    </row>
    <row r="38765" spans="1:3" ht="15" x14ac:dyDescent="0.25">
      <c r="A38765" s="38"/>
      <c r="B38765" s="38"/>
      <c r="C38765" s="38"/>
    </row>
    <row r="38766" spans="1:3" ht="15" x14ac:dyDescent="0.25">
      <c r="A38766" s="38"/>
      <c r="B38766" s="38"/>
      <c r="C38766" s="38"/>
    </row>
    <row r="38767" spans="1:3" ht="15" x14ac:dyDescent="0.25">
      <c r="A38767" s="38"/>
      <c r="B38767" s="38"/>
      <c r="C38767" s="38"/>
    </row>
    <row r="38768" spans="1:3" ht="15" x14ac:dyDescent="0.25">
      <c r="A38768" s="38"/>
      <c r="B38768" s="38"/>
      <c r="C38768" s="38"/>
    </row>
    <row r="38769" spans="1:3" ht="15" x14ac:dyDescent="0.25">
      <c r="A38769" s="38"/>
      <c r="B38769" s="38"/>
      <c r="C38769" s="38"/>
    </row>
    <row r="38770" spans="1:3" ht="15" x14ac:dyDescent="0.25">
      <c r="A38770" s="38"/>
      <c r="B38770" s="38"/>
      <c r="C38770" s="38"/>
    </row>
    <row r="38771" spans="1:3" ht="15" x14ac:dyDescent="0.25">
      <c r="A38771" s="38"/>
      <c r="B38771" s="38"/>
      <c r="C38771" s="38"/>
    </row>
    <row r="38772" spans="1:3" ht="15" x14ac:dyDescent="0.25">
      <c r="A38772" s="38"/>
      <c r="B38772" s="38"/>
      <c r="C38772" s="38"/>
    </row>
    <row r="38773" spans="1:3" ht="15" x14ac:dyDescent="0.25">
      <c r="A38773" s="38"/>
      <c r="B38773" s="38"/>
      <c r="C38773" s="38"/>
    </row>
    <row r="38774" spans="1:3" ht="15" x14ac:dyDescent="0.25">
      <c r="A38774" s="38"/>
      <c r="B38774" s="38"/>
      <c r="C38774" s="38"/>
    </row>
    <row r="38775" spans="1:3" ht="15" x14ac:dyDescent="0.25">
      <c r="A38775" s="38"/>
      <c r="B38775" s="38"/>
      <c r="C38775" s="38"/>
    </row>
    <row r="38776" spans="1:3" ht="15" x14ac:dyDescent="0.25">
      <c r="A38776" s="38"/>
      <c r="B38776" s="38"/>
      <c r="C38776" s="38"/>
    </row>
    <row r="38777" spans="1:3" ht="15" x14ac:dyDescent="0.25">
      <c r="A38777" s="38"/>
      <c r="B38777" s="38"/>
      <c r="C38777" s="38"/>
    </row>
    <row r="38778" spans="1:3" ht="15" x14ac:dyDescent="0.25">
      <c r="A38778" s="38"/>
      <c r="B38778" s="38"/>
      <c r="C38778" s="38"/>
    </row>
    <row r="38779" spans="1:3" ht="15" x14ac:dyDescent="0.25">
      <c r="A38779" s="38"/>
      <c r="B38779" s="38"/>
      <c r="C38779" s="38"/>
    </row>
    <row r="38780" spans="1:3" ht="15" x14ac:dyDescent="0.25">
      <c r="A38780" s="38"/>
      <c r="B38780" s="38"/>
      <c r="C38780" s="38"/>
    </row>
    <row r="38781" spans="1:3" ht="15" x14ac:dyDescent="0.25">
      <c r="A38781" s="38"/>
      <c r="B38781" s="38"/>
      <c r="C38781" s="38"/>
    </row>
    <row r="38782" spans="1:3" ht="15" x14ac:dyDescent="0.25">
      <c r="A38782" s="38"/>
      <c r="B38782" s="38"/>
      <c r="C38782" s="38"/>
    </row>
    <row r="38783" spans="1:3" ht="15" x14ac:dyDescent="0.25">
      <c r="A38783" s="38"/>
      <c r="B38783" s="38"/>
      <c r="C38783" s="38"/>
    </row>
    <row r="38784" spans="1:3" ht="15" x14ac:dyDescent="0.25">
      <c r="A38784" s="38"/>
      <c r="B38784" s="38"/>
      <c r="C38784" s="38"/>
    </row>
    <row r="38785" spans="1:3" ht="15" x14ac:dyDescent="0.25">
      <c r="A38785" s="38"/>
      <c r="B38785" s="38"/>
      <c r="C38785" s="38"/>
    </row>
    <row r="38786" spans="1:3" ht="15" x14ac:dyDescent="0.25">
      <c r="A38786" s="38"/>
      <c r="B38786" s="38"/>
      <c r="C38786" s="38"/>
    </row>
    <row r="38787" spans="1:3" ht="15" x14ac:dyDescent="0.25">
      <c r="A38787" s="38"/>
      <c r="B38787" s="38"/>
      <c r="C38787" s="38"/>
    </row>
    <row r="38788" spans="1:3" ht="15" x14ac:dyDescent="0.25">
      <c r="A38788" s="38"/>
      <c r="B38788" s="38"/>
      <c r="C38788" s="38"/>
    </row>
    <row r="38789" spans="1:3" ht="15" x14ac:dyDescent="0.25">
      <c r="A38789" s="38"/>
      <c r="B38789" s="38"/>
      <c r="C38789" s="38"/>
    </row>
    <row r="38790" spans="1:3" ht="15" x14ac:dyDescent="0.25">
      <c r="A38790" s="38"/>
      <c r="B38790" s="38"/>
      <c r="C38790" s="38"/>
    </row>
    <row r="38791" spans="1:3" ht="15" x14ac:dyDescent="0.25">
      <c r="A38791" s="38"/>
      <c r="B38791" s="38"/>
      <c r="C38791" s="38"/>
    </row>
    <row r="38792" spans="1:3" ht="15" x14ac:dyDescent="0.25">
      <c r="A38792" s="38"/>
      <c r="B38792" s="38"/>
      <c r="C38792" s="38"/>
    </row>
    <row r="38793" spans="1:3" ht="15" x14ac:dyDescent="0.25">
      <c r="A38793" s="38"/>
      <c r="B38793" s="38"/>
      <c r="C38793" s="38"/>
    </row>
    <row r="38794" spans="1:3" ht="15" x14ac:dyDescent="0.25">
      <c r="A38794" s="38"/>
      <c r="B38794" s="38"/>
      <c r="C38794" s="38"/>
    </row>
    <row r="38795" spans="1:3" ht="15" x14ac:dyDescent="0.25">
      <c r="A38795" s="38"/>
      <c r="B38795" s="38"/>
      <c r="C38795" s="38"/>
    </row>
    <row r="38796" spans="1:3" ht="15" x14ac:dyDescent="0.25">
      <c r="A38796" s="38"/>
      <c r="B38796" s="38"/>
      <c r="C38796" s="38"/>
    </row>
    <row r="38797" spans="1:3" ht="15" x14ac:dyDescent="0.25">
      <c r="A38797" s="38"/>
      <c r="B38797" s="38"/>
      <c r="C38797" s="38"/>
    </row>
    <row r="38798" spans="1:3" ht="15" x14ac:dyDescent="0.25">
      <c r="A38798" s="38"/>
      <c r="B38798" s="38"/>
      <c r="C38798" s="38"/>
    </row>
    <row r="38799" spans="1:3" ht="15" x14ac:dyDescent="0.25">
      <c r="A38799" s="38"/>
      <c r="B38799" s="38"/>
      <c r="C38799" s="38"/>
    </row>
    <row r="38800" spans="1:3" ht="15" x14ac:dyDescent="0.25">
      <c r="A38800" s="38"/>
      <c r="B38800" s="38"/>
      <c r="C38800" s="38"/>
    </row>
    <row r="38801" spans="1:3" ht="15" x14ac:dyDescent="0.25">
      <c r="A38801" s="38"/>
      <c r="B38801" s="38"/>
      <c r="C38801" s="38"/>
    </row>
    <row r="38802" spans="1:3" ht="15" x14ac:dyDescent="0.25">
      <c r="A38802" s="38"/>
      <c r="B38802" s="38"/>
      <c r="C38802" s="38"/>
    </row>
    <row r="38803" spans="1:3" ht="15" x14ac:dyDescent="0.25">
      <c r="A38803" s="38"/>
      <c r="B38803" s="38"/>
      <c r="C38803" s="38"/>
    </row>
    <row r="38804" spans="1:3" ht="15" x14ac:dyDescent="0.25">
      <c r="A38804" s="38"/>
      <c r="B38804" s="38"/>
      <c r="C38804" s="38"/>
    </row>
    <row r="38805" spans="1:3" ht="15" x14ac:dyDescent="0.25">
      <c r="A38805" s="38"/>
      <c r="B38805" s="38"/>
      <c r="C38805" s="38"/>
    </row>
    <row r="38806" spans="1:3" ht="15" x14ac:dyDescent="0.25">
      <c r="A38806" s="38"/>
      <c r="B38806" s="38"/>
      <c r="C38806" s="38"/>
    </row>
    <row r="38807" spans="1:3" ht="15" x14ac:dyDescent="0.25">
      <c r="A38807" s="38"/>
      <c r="B38807" s="38"/>
      <c r="C38807" s="38"/>
    </row>
    <row r="38808" spans="1:3" ht="15" x14ac:dyDescent="0.25">
      <c r="A38808" s="38"/>
      <c r="B38808" s="38"/>
      <c r="C38808" s="38"/>
    </row>
    <row r="38809" spans="1:3" ht="15" x14ac:dyDescent="0.25">
      <c r="A38809" s="38"/>
      <c r="B38809" s="38"/>
      <c r="C38809" s="38"/>
    </row>
    <row r="38810" spans="1:3" ht="15" x14ac:dyDescent="0.25">
      <c r="A38810" s="38"/>
      <c r="B38810" s="38"/>
      <c r="C38810" s="38"/>
    </row>
    <row r="38811" spans="1:3" ht="15" x14ac:dyDescent="0.25">
      <c r="A38811" s="38"/>
      <c r="B38811" s="38"/>
      <c r="C38811" s="38"/>
    </row>
    <row r="38812" spans="1:3" ht="15" x14ac:dyDescent="0.25">
      <c r="A38812" s="38"/>
      <c r="B38812" s="38"/>
      <c r="C38812" s="38"/>
    </row>
    <row r="38813" spans="1:3" ht="15" x14ac:dyDescent="0.25">
      <c r="A38813" s="38"/>
      <c r="B38813" s="38"/>
      <c r="C38813" s="38"/>
    </row>
    <row r="38814" spans="1:3" ht="15" x14ac:dyDescent="0.25">
      <c r="A38814" s="38"/>
      <c r="B38814" s="38"/>
      <c r="C38814" s="38"/>
    </row>
    <row r="38815" spans="1:3" ht="15" x14ac:dyDescent="0.25">
      <c r="A38815" s="38"/>
      <c r="B38815" s="38"/>
      <c r="C38815" s="38"/>
    </row>
    <row r="38816" spans="1:3" ht="15" x14ac:dyDescent="0.25">
      <c r="A38816" s="38"/>
      <c r="B38816" s="38"/>
      <c r="C38816" s="38"/>
    </row>
    <row r="38817" spans="1:3" ht="15" x14ac:dyDescent="0.25">
      <c r="A38817" s="38"/>
      <c r="B38817" s="38"/>
      <c r="C38817" s="38"/>
    </row>
    <row r="38818" spans="1:3" ht="15" x14ac:dyDescent="0.25">
      <c r="A38818" s="38"/>
      <c r="B38818" s="38"/>
      <c r="C38818" s="38"/>
    </row>
    <row r="38819" spans="1:3" ht="15" x14ac:dyDescent="0.25">
      <c r="A38819" s="38"/>
      <c r="B38819" s="38"/>
      <c r="C38819" s="38"/>
    </row>
    <row r="38820" spans="1:3" ht="15" x14ac:dyDescent="0.25">
      <c r="A38820" s="38"/>
      <c r="B38820" s="38"/>
      <c r="C38820" s="38"/>
    </row>
    <row r="38821" spans="1:3" ht="15" x14ac:dyDescent="0.25">
      <c r="A38821" s="38"/>
      <c r="B38821" s="38"/>
      <c r="C38821" s="38"/>
    </row>
    <row r="38822" spans="1:3" ht="15" x14ac:dyDescent="0.25">
      <c r="A38822" s="38"/>
      <c r="B38822" s="38"/>
      <c r="C38822" s="38"/>
    </row>
    <row r="38823" spans="1:3" ht="15" x14ac:dyDescent="0.25">
      <c r="A38823" s="38"/>
      <c r="B38823" s="38"/>
      <c r="C38823" s="38"/>
    </row>
    <row r="38824" spans="1:3" ht="15" x14ac:dyDescent="0.25">
      <c r="A38824" s="38"/>
      <c r="B38824" s="38"/>
      <c r="C38824" s="38"/>
    </row>
    <row r="38825" spans="1:3" ht="15" x14ac:dyDescent="0.25">
      <c r="A38825" s="38"/>
      <c r="B38825" s="38"/>
      <c r="C38825" s="38"/>
    </row>
    <row r="38826" spans="1:3" ht="15" x14ac:dyDescent="0.25">
      <c r="A38826" s="38"/>
      <c r="B38826" s="38"/>
      <c r="C38826" s="38"/>
    </row>
    <row r="38827" spans="1:3" ht="15" x14ac:dyDescent="0.25">
      <c r="A38827" s="38"/>
      <c r="B38827" s="38"/>
      <c r="C38827" s="38"/>
    </row>
    <row r="38828" spans="1:3" ht="15" x14ac:dyDescent="0.25">
      <c r="A38828" s="38"/>
      <c r="B38828" s="38"/>
      <c r="C38828" s="38"/>
    </row>
    <row r="38829" spans="1:3" ht="15" x14ac:dyDescent="0.25">
      <c r="A38829" s="38"/>
      <c r="B38829" s="38"/>
      <c r="C38829" s="38"/>
    </row>
    <row r="38830" spans="1:3" ht="15" x14ac:dyDescent="0.25">
      <c r="A38830" s="38"/>
      <c r="B38830" s="38"/>
      <c r="C38830" s="38"/>
    </row>
    <row r="38831" spans="1:3" ht="15" x14ac:dyDescent="0.25">
      <c r="A38831" s="38"/>
      <c r="B38831" s="38"/>
      <c r="C38831" s="38"/>
    </row>
    <row r="38832" spans="1:3" ht="15" x14ac:dyDescent="0.25">
      <c r="A38832" s="38"/>
      <c r="B38832" s="38"/>
      <c r="C38832" s="38"/>
    </row>
    <row r="38833" spans="1:3" ht="15" x14ac:dyDescent="0.25">
      <c r="A38833" s="38"/>
      <c r="B38833" s="38"/>
      <c r="C38833" s="38"/>
    </row>
    <row r="38834" spans="1:3" ht="15" x14ac:dyDescent="0.25">
      <c r="A38834" s="38"/>
      <c r="B38834" s="38"/>
      <c r="C38834" s="38"/>
    </row>
    <row r="38835" spans="1:3" ht="15" x14ac:dyDescent="0.25">
      <c r="A38835" s="38"/>
      <c r="B38835" s="38"/>
      <c r="C38835" s="38"/>
    </row>
    <row r="38836" spans="1:3" ht="15" x14ac:dyDescent="0.25">
      <c r="A38836" s="38"/>
      <c r="B38836" s="38"/>
      <c r="C38836" s="38"/>
    </row>
    <row r="38837" spans="1:3" ht="15" x14ac:dyDescent="0.25">
      <c r="A38837" s="38"/>
      <c r="B38837" s="38"/>
      <c r="C38837" s="38"/>
    </row>
    <row r="38838" spans="1:3" ht="15" x14ac:dyDescent="0.25">
      <c r="A38838" s="38"/>
      <c r="B38838" s="38"/>
      <c r="C38838" s="38"/>
    </row>
    <row r="38839" spans="1:3" ht="15" x14ac:dyDescent="0.25">
      <c r="A38839" s="38"/>
      <c r="B38839" s="38"/>
      <c r="C38839" s="38"/>
    </row>
    <row r="38840" spans="1:3" ht="15" x14ac:dyDescent="0.25">
      <c r="A38840" s="38"/>
      <c r="B38840" s="38"/>
      <c r="C38840" s="38"/>
    </row>
    <row r="38841" spans="1:3" ht="15" x14ac:dyDescent="0.25">
      <c r="A38841" s="38"/>
      <c r="B38841" s="38"/>
      <c r="C38841" s="38"/>
    </row>
    <row r="38842" spans="1:3" ht="15" x14ac:dyDescent="0.25">
      <c r="A38842" s="38"/>
      <c r="B38842" s="38"/>
      <c r="C38842" s="38"/>
    </row>
    <row r="38843" spans="1:3" ht="15" x14ac:dyDescent="0.25">
      <c r="A38843" s="38"/>
      <c r="B38843" s="38"/>
      <c r="C38843" s="38"/>
    </row>
    <row r="38844" spans="1:3" ht="15" x14ac:dyDescent="0.25">
      <c r="A38844" s="38"/>
      <c r="B38844" s="38"/>
      <c r="C38844" s="38"/>
    </row>
    <row r="38845" spans="1:3" ht="15" x14ac:dyDescent="0.25">
      <c r="A38845" s="38"/>
      <c r="B38845" s="38"/>
      <c r="C38845" s="38"/>
    </row>
    <row r="38846" spans="1:3" ht="15" x14ac:dyDescent="0.25">
      <c r="A38846" s="38"/>
      <c r="B38846" s="38"/>
      <c r="C38846" s="38"/>
    </row>
    <row r="38847" spans="1:3" ht="15" x14ac:dyDescent="0.25">
      <c r="A38847" s="38"/>
      <c r="B38847" s="38"/>
      <c r="C38847" s="38"/>
    </row>
    <row r="38848" spans="1:3" ht="15" x14ac:dyDescent="0.25">
      <c r="A38848" s="38"/>
      <c r="B38848" s="38"/>
      <c r="C38848" s="38"/>
    </row>
    <row r="38849" spans="1:3" ht="15" x14ac:dyDescent="0.25">
      <c r="A38849" s="38"/>
      <c r="B38849" s="38"/>
      <c r="C38849" s="38"/>
    </row>
    <row r="38850" spans="1:3" ht="15" x14ac:dyDescent="0.25">
      <c r="A38850" s="38"/>
      <c r="B38850" s="38"/>
      <c r="C38850" s="38"/>
    </row>
    <row r="38851" spans="1:3" ht="15" x14ac:dyDescent="0.25">
      <c r="A38851" s="38"/>
      <c r="B38851" s="38"/>
      <c r="C38851" s="38"/>
    </row>
    <row r="38852" spans="1:3" ht="15" x14ac:dyDescent="0.25">
      <c r="A38852" s="38"/>
      <c r="B38852" s="38"/>
      <c r="C38852" s="38"/>
    </row>
    <row r="38853" spans="1:3" ht="15" x14ac:dyDescent="0.25">
      <c r="A38853" s="38"/>
      <c r="B38853" s="38"/>
      <c r="C38853" s="38"/>
    </row>
    <row r="38854" spans="1:3" ht="15" x14ac:dyDescent="0.25">
      <c r="A38854" s="38"/>
      <c r="B38854" s="38"/>
      <c r="C38854" s="38"/>
    </row>
    <row r="38855" spans="1:3" ht="15" x14ac:dyDescent="0.25">
      <c r="A38855" s="38"/>
      <c r="B38855" s="38"/>
      <c r="C38855" s="38"/>
    </row>
    <row r="38856" spans="1:3" ht="15" x14ac:dyDescent="0.25">
      <c r="A38856" s="38"/>
      <c r="B38856" s="38"/>
      <c r="C38856" s="38"/>
    </row>
    <row r="38857" spans="1:3" ht="15" x14ac:dyDescent="0.25">
      <c r="A38857" s="38"/>
      <c r="B38857" s="38"/>
      <c r="C38857" s="38"/>
    </row>
    <row r="38858" spans="1:3" ht="15" x14ac:dyDescent="0.25">
      <c r="A38858" s="38"/>
      <c r="B38858" s="38"/>
      <c r="C38858" s="38"/>
    </row>
    <row r="38859" spans="1:3" ht="15" x14ac:dyDescent="0.25">
      <c r="A38859" s="38"/>
      <c r="B38859" s="38"/>
      <c r="C38859" s="38"/>
    </row>
    <row r="38860" spans="1:3" ht="15" x14ac:dyDescent="0.25">
      <c r="A38860" s="38"/>
      <c r="B38860" s="38"/>
      <c r="C38860" s="38"/>
    </row>
    <row r="38861" spans="1:3" ht="15" x14ac:dyDescent="0.25">
      <c r="A38861" s="38"/>
      <c r="B38861" s="38"/>
      <c r="C38861" s="38"/>
    </row>
    <row r="38862" spans="1:3" ht="15" x14ac:dyDescent="0.25">
      <c r="A38862" s="38"/>
      <c r="B38862" s="38"/>
      <c r="C38862" s="38"/>
    </row>
    <row r="38863" spans="1:3" ht="15" x14ac:dyDescent="0.25">
      <c r="A38863" s="38"/>
      <c r="B38863" s="38"/>
      <c r="C38863" s="38"/>
    </row>
    <row r="38864" spans="1:3" ht="15" x14ac:dyDescent="0.25">
      <c r="A38864" s="38"/>
      <c r="B38864" s="38"/>
      <c r="C38864" s="38"/>
    </row>
    <row r="38865" spans="1:3" ht="15" x14ac:dyDescent="0.25">
      <c r="A38865" s="38"/>
      <c r="B38865" s="38"/>
      <c r="C38865" s="38"/>
    </row>
    <row r="38866" spans="1:3" ht="15" x14ac:dyDescent="0.25">
      <c r="A38866" s="38"/>
      <c r="B38866" s="38"/>
      <c r="C38866" s="38"/>
    </row>
    <row r="38867" spans="1:3" ht="15" x14ac:dyDescent="0.25">
      <c r="A38867" s="38"/>
      <c r="B38867" s="38"/>
      <c r="C38867" s="38"/>
    </row>
    <row r="38868" spans="1:3" ht="15" x14ac:dyDescent="0.25">
      <c r="A38868" s="38"/>
      <c r="B38868" s="38"/>
      <c r="C38868" s="38"/>
    </row>
    <row r="38869" spans="1:3" ht="15" x14ac:dyDescent="0.25">
      <c r="A38869" s="38"/>
      <c r="B38869" s="38"/>
      <c r="C38869" s="38"/>
    </row>
    <row r="38870" spans="1:3" ht="15" x14ac:dyDescent="0.25">
      <c r="A38870" s="38"/>
      <c r="B38870" s="38"/>
      <c r="C38870" s="38"/>
    </row>
    <row r="38871" spans="1:3" ht="15" x14ac:dyDescent="0.25">
      <c r="A38871" s="38"/>
      <c r="B38871" s="38"/>
      <c r="C38871" s="38"/>
    </row>
    <row r="38872" spans="1:3" ht="15" x14ac:dyDescent="0.25">
      <c r="A38872" s="38"/>
      <c r="B38872" s="38"/>
      <c r="C38872" s="38"/>
    </row>
    <row r="38873" spans="1:3" ht="15" x14ac:dyDescent="0.25">
      <c r="A38873" s="38"/>
      <c r="B38873" s="38"/>
      <c r="C38873" s="38"/>
    </row>
    <row r="38874" spans="1:3" ht="15" x14ac:dyDescent="0.25">
      <c r="A38874" s="38"/>
      <c r="B38874" s="38"/>
      <c r="C38874" s="38"/>
    </row>
    <row r="38875" spans="1:3" ht="15" x14ac:dyDescent="0.25">
      <c r="A38875" s="38"/>
      <c r="B38875" s="38"/>
      <c r="C38875" s="38"/>
    </row>
    <row r="38876" spans="1:3" ht="15" x14ac:dyDescent="0.25">
      <c r="A38876" s="38"/>
      <c r="B38876" s="38"/>
      <c r="C38876" s="38"/>
    </row>
    <row r="38877" spans="1:3" ht="15" x14ac:dyDescent="0.25">
      <c r="A38877" s="38"/>
      <c r="B38877" s="38"/>
      <c r="C38877" s="38"/>
    </row>
    <row r="38878" spans="1:3" ht="15" x14ac:dyDescent="0.25">
      <c r="A38878" s="38"/>
      <c r="B38878" s="38"/>
      <c r="C38878" s="38"/>
    </row>
    <row r="38879" spans="1:3" ht="15" x14ac:dyDescent="0.25">
      <c r="A38879" s="38"/>
      <c r="B38879" s="38"/>
      <c r="C38879" s="38"/>
    </row>
    <row r="38880" spans="1:3" ht="15" x14ac:dyDescent="0.25">
      <c r="A38880" s="38"/>
      <c r="B38880" s="38"/>
      <c r="C38880" s="38"/>
    </row>
    <row r="38881" spans="1:3" ht="15" x14ac:dyDescent="0.25">
      <c r="A38881" s="38"/>
      <c r="B38881" s="38"/>
      <c r="C38881" s="38"/>
    </row>
    <row r="38882" spans="1:3" ht="15" x14ac:dyDescent="0.25">
      <c r="A38882" s="38"/>
      <c r="B38882" s="38"/>
      <c r="C38882" s="38"/>
    </row>
    <row r="38883" spans="1:3" ht="15" x14ac:dyDescent="0.25">
      <c r="A38883" s="38"/>
      <c r="B38883" s="38"/>
      <c r="C38883" s="38"/>
    </row>
    <row r="38884" spans="1:3" ht="15" x14ac:dyDescent="0.25">
      <c r="A38884" s="38"/>
      <c r="B38884" s="38"/>
      <c r="C38884" s="38"/>
    </row>
    <row r="38885" spans="1:3" ht="15" x14ac:dyDescent="0.25">
      <c r="A38885" s="38"/>
      <c r="B38885" s="38"/>
      <c r="C38885" s="38"/>
    </row>
    <row r="38886" spans="1:3" ht="15" x14ac:dyDescent="0.25">
      <c r="A38886" s="38"/>
      <c r="B38886" s="38"/>
      <c r="C38886" s="38"/>
    </row>
    <row r="38887" spans="1:3" ht="15" x14ac:dyDescent="0.25">
      <c r="A38887" s="38"/>
      <c r="B38887" s="38"/>
      <c r="C38887" s="38"/>
    </row>
    <row r="38888" spans="1:3" ht="15" x14ac:dyDescent="0.25">
      <c r="A38888" s="38"/>
      <c r="B38888" s="38"/>
      <c r="C38888" s="38"/>
    </row>
    <row r="38889" spans="1:3" ht="15" x14ac:dyDescent="0.25">
      <c r="A38889" s="38"/>
      <c r="B38889" s="38"/>
      <c r="C38889" s="38"/>
    </row>
    <row r="38890" spans="1:3" ht="15" x14ac:dyDescent="0.25">
      <c r="A38890" s="38"/>
      <c r="B38890" s="38"/>
      <c r="C38890" s="38"/>
    </row>
    <row r="38891" spans="1:3" ht="15" x14ac:dyDescent="0.25">
      <c r="A38891" s="38"/>
      <c r="B38891" s="38"/>
      <c r="C38891" s="38"/>
    </row>
    <row r="38892" spans="1:3" ht="15" x14ac:dyDescent="0.25">
      <c r="A38892" s="38"/>
      <c r="B38892" s="38"/>
      <c r="C38892" s="38"/>
    </row>
    <row r="38893" spans="1:3" ht="15" x14ac:dyDescent="0.25">
      <c r="A38893" s="38"/>
      <c r="B38893" s="38"/>
      <c r="C38893" s="38"/>
    </row>
    <row r="38894" spans="1:3" ht="15" x14ac:dyDescent="0.25">
      <c r="A38894" s="38"/>
      <c r="B38894" s="38"/>
      <c r="C38894" s="38"/>
    </row>
    <row r="38895" spans="1:3" ht="15" x14ac:dyDescent="0.25">
      <c r="A38895" s="38"/>
      <c r="B38895" s="38"/>
      <c r="C38895" s="38"/>
    </row>
    <row r="38896" spans="1:3" ht="15" x14ac:dyDescent="0.25">
      <c r="A38896" s="38"/>
      <c r="B38896" s="38"/>
      <c r="C38896" s="38"/>
    </row>
    <row r="38897" spans="1:3" ht="15" x14ac:dyDescent="0.25">
      <c r="A38897" s="38"/>
      <c r="B38897" s="38"/>
      <c r="C38897" s="38"/>
    </row>
    <row r="38898" spans="1:3" ht="15" x14ac:dyDescent="0.25">
      <c r="A38898" s="38"/>
      <c r="B38898" s="38"/>
      <c r="C38898" s="38"/>
    </row>
    <row r="38899" spans="1:3" ht="15" x14ac:dyDescent="0.25">
      <c r="A38899" s="38"/>
      <c r="B38899" s="38"/>
      <c r="C38899" s="38"/>
    </row>
    <row r="38900" spans="1:3" ht="15" x14ac:dyDescent="0.25">
      <c r="A38900" s="38"/>
      <c r="B38900" s="38"/>
      <c r="C38900" s="38"/>
    </row>
    <row r="38901" spans="1:3" ht="15" x14ac:dyDescent="0.25">
      <c r="A38901" s="38"/>
      <c r="B38901" s="38"/>
      <c r="C38901" s="38"/>
    </row>
    <row r="38902" spans="1:3" ht="15" x14ac:dyDescent="0.25">
      <c r="A38902" s="38"/>
      <c r="B38902" s="38"/>
      <c r="C38902" s="38"/>
    </row>
    <row r="38903" spans="1:3" ht="15" x14ac:dyDescent="0.25">
      <c r="A38903" s="38"/>
      <c r="B38903" s="38"/>
      <c r="C38903" s="38"/>
    </row>
    <row r="38904" spans="1:3" ht="15" x14ac:dyDescent="0.25">
      <c r="A38904" s="38"/>
      <c r="B38904" s="38"/>
      <c r="C38904" s="38"/>
    </row>
    <row r="38905" spans="1:3" ht="15" x14ac:dyDescent="0.25">
      <c r="A38905" s="38"/>
      <c r="B38905" s="38"/>
      <c r="C38905" s="38"/>
    </row>
    <row r="38906" spans="1:3" ht="15" x14ac:dyDescent="0.25">
      <c r="A38906" s="38"/>
      <c r="B38906" s="38"/>
      <c r="C38906" s="38"/>
    </row>
    <row r="38907" spans="1:3" ht="15" x14ac:dyDescent="0.25">
      <c r="A38907" s="38"/>
      <c r="B38907" s="38"/>
      <c r="C38907" s="38"/>
    </row>
    <row r="38908" spans="1:3" ht="15" x14ac:dyDescent="0.25">
      <c r="A38908" s="38"/>
      <c r="B38908" s="38"/>
      <c r="C38908" s="38"/>
    </row>
    <row r="38909" spans="1:3" ht="15" x14ac:dyDescent="0.25">
      <c r="A38909" s="38"/>
      <c r="B38909" s="38"/>
      <c r="C38909" s="38"/>
    </row>
    <row r="38910" spans="1:3" ht="15" x14ac:dyDescent="0.25">
      <c r="A38910" s="38"/>
      <c r="B38910" s="38"/>
      <c r="C38910" s="38"/>
    </row>
    <row r="38911" spans="1:3" ht="15" x14ac:dyDescent="0.25">
      <c r="A38911" s="38"/>
      <c r="B38911" s="38"/>
      <c r="C38911" s="38"/>
    </row>
    <row r="38912" spans="1:3" ht="15" x14ac:dyDescent="0.25">
      <c r="A38912" s="38"/>
      <c r="B38912" s="38"/>
      <c r="C38912" s="38"/>
    </row>
    <row r="38913" spans="1:3" ht="15" x14ac:dyDescent="0.25">
      <c r="A38913" s="38"/>
      <c r="B38913" s="38"/>
      <c r="C38913" s="38"/>
    </row>
    <row r="38914" spans="1:3" ht="15" x14ac:dyDescent="0.25">
      <c r="A38914" s="38"/>
      <c r="B38914" s="38"/>
      <c r="C38914" s="38"/>
    </row>
    <row r="38915" spans="1:3" ht="15" x14ac:dyDescent="0.25">
      <c r="A38915" s="38"/>
      <c r="B38915" s="38"/>
      <c r="C38915" s="38"/>
    </row>
    <row r="38916" spans="1:3" ht="15" x14ac:dyDescent="0.25">
      <c r="A38916" s="38"/>
      <c r="B38916" s="38"/>
      <c r="C38916" s="38"/>
    </row>
    <row r="38917" spans="1:3" ht="15" x14ac:dyDescent="0.25">
      <c r="A38917" s="38"/>
      <c r="B38917" s="38"/>
      <c r="C38917" s="38"/>
    </row>
    <row r="38918" spans="1:3" ht="15" x14ac:dyDescent="0.25">
      <c r="A38918" s="38"/>
      <c r="B38918" s="38"/>
      <c r="C38918" s="38"/>
    </row>
    <row r="38919" spans="1:3" ht="15" x14ac:dyDescent="0.25">
      <c r="A38919" s="38"/>
      <c r="B38919" s="38"/>
      <c r="C38919" s="38"/>
    </row>
    <row r="38920" spans="1:3" ht="15" x14ac:dyDescent="0.25">
      <c r="A38920" s="38"/>
      <c r="B38920" s="38"/>
      <c r="C38920" s="38"/>
    </row>
    <row r="38921" spans="1:3" ht="15" x14ac:dyDescent="0.25">
      <c r="A38921" s="38"/>
      <c r="B38921" s="38"/>
      <c r="C38921" s="38"/>
    </row>
    <row r="38922" spans="1:3" ht="15" x14ac:dyDescent="0.25">
      <c r="A38922" s="38"/>
      <c r="B38922" s="38"/>
      <c r="C38922" s="38"/>
    </row>
    <row r="38923" spans="1:3" ht="15" x14ac:dyDescent="0.25">
      <c r="A38923" s="38"/>
      <c r="B38923" s="38"/>
      <c r="C38923" s="38"/>
    </row>
    <row r="38924" spans="1:3" ht="15" x14ac:dyDescent="0.25">
      <c r="A38924" s="38"/>
      <c r="B38924" s="38"/>
      <c r="C38924" s="38"/>
    </row>
    <row r="38925" spans="1:3" ht="15" x14ac:dyDescent="0.25">
      <c r="A38925" s="38"/>
      <c r="B38925" s="38"/>
      <c r="C38925" s="38"/>
    </row>
    <row r="38926" spans="1:3" ht="15" x14ac:dyDescent="0.25">
      <c r="A38926" s="38"/>
      <c r="B38926" s="38"/>
      <c r="C38926" s="38"/>
    </row>
    <row r="38927" spans="1:3" ht="15" x14ac:dyDescent="0.25">
      <c r="A38927" s="38"/>
      <c r="B38927" s="38"/>
      <c r="C38927" s="38"/>
    </row>
    <row r="38928" spans="1:3" ht="15" x14ac:dyDescent="0.25">
      <c r="A38928" s="38"/>
      <c r="B38928" s="38"/>
      <c r="C38928" s="38"/>
    </row>
    <row r="38929" spans="1:3" ht="15" x14ac:dyDescent="0.25">
      <c r="A38929" s="38"/>
      <c r="B38929" s="38"/>
      <c r="C38929" s="38"/>
    </row>
    <row r="38930" spans="1:3" ht="15" x14ac:dyDescent="0.25">
      <c r="A38930" s="38"/>
      <c r="B38930" s="38"/>
      <c r="C38930" s="38"/>
    </row>
    <row r="38931" spans="1:3" ht="15" x14ac:dyDescent="0.25">
      <c r="A38931" s="38"/>
      <c r="B38931" s="38"/>
      <c r="C38931" s="38"/>
    </row>
    <row r="38932" spans="1:3" ht="15" x14ac:dyDescent="0.25">
      <c r="A38932" s="38"/>
      <c r="B38932" s="38"/>
      <c r="C38932" s="38"/>
    </row>
    <row r="38933" spans="1:3" ht="15" x14ac:dyDescent="0.25">
      <c r="A38933" s="38"/>
      <c r="B38933" s="38"/>
      <c r="C38933" s="38"/>
    </row>
    <row r="38934" spans="1:3" ht="15" x14ac:dyDescent="0.25">
      <c r="A38934" s="38"/>
      <c r="B38934" s="38"/>
      <c r="C38934" s="38"/>
    </row>
    <row r="38935" spans="1:3" ht="15" x14ac:dyDescent="0.25">
      <c r="A38935" s="38"/>
      <c r="B38935" s="38"/>
      <c r="C38935" s="38"/>
    </row>
    <row r="38936" spans="1:3" ht="15" x14ac:dyDescent="0.25">
      <c r="A38936" s="38"/>
      <c r="B38936" s="38"/>
      <c r="C38936" s="38"/>
    </row>
    <row r="38937" spans="1:3" ht="15" x14ac:dyDescent="0.25">
      <c r="A38937" s="38"/>
      <c r="B38937" s="38"/>
      <c r="C38937" s="38"/>
    </row>
    <row r="38938" spans="1:3" ht="15" x14ac:dyDescent="0.25">
      <c r="A38938" s="38"/>
      <c r="B38938" s="38"/>
      <c r="C38938" s="38"/>
    </row>
    <row r="38939" spans="1:3" ht="15" x14ac:dyDescent="0.25">
      <c r="A38939" s="38"/>
      <c r="B38939" s="38"/>
      <c r="C38939" s="38"/>
    </row>
    <row r="38940" spans="1:3" ht="15" x14ac:dyDescent="0.25">
      <c r="A38940" s="38"/>
      <c r="B38940" s="38"/>
      <c r="C38940" s="38"/>
    </row>
    <row r="38941" spans="1:3" ht="15" x14ac:dyDescent="0.25">
      <c r="A38941" s="38"/>
      <c r="B38941" s="38"/>
      <c r="C38941" s="38"/>
    </row>
    <row r="38942" spans="1:3" ht="15" x14ac:dyDescent="0.25">
      <c r="A38942" s="38"/>
      <c r="B38942" s="38"/>
      <c r="C38942" s="38"/>
    </row>
    <row r="38943" spans="1:3" ht="15" x14ac:dyDescent="0.25">
      <c r="A38943" s="38"/>
      <c r="B38943" s="38"/>
      <c r="C38943" s="38"/>
    </row>
    <row r="38944" spans="1:3" ht="15" x14ac:dyDescent="0.25">
      <c r="A38944" s="38"/>
      <c r="B38944" s="38"/>
      <c r="C38944" s="38"/>
    </row>
    <row r="38945" spans="1:3" ht="15" x14ac:dyDescent="0.25">
      <c r="A38945" s="38"/>
      <c r="B38945" s="38"/>
      <c r="C38945" s="38"/>
    </row>
    <row r="38946" spans="1:3" ht="15" x14ac:dyDescent="0.25">
      <c r="A38946" s="38"/>
      <c r="B38946" s="38"/>
      <c r="C38946" s="38"/>
    </row>
    <row r="38947" spans="1:3" ht="15" x14ac:dyDescent="0.25">
      <c r="A38947" s="38"/>
      <c r="B38947" s="38"/>
      <c r="C38947" s="38"/>
    </row>
    <row r="38948" spans="1:3" ht="15" x14ac:dyDescent="0.25">
      <c r="A38948" s="38"/>
      <c r="B38948" s="38"/>
      <c r="C38948" s="38"/>
    </row>
    <row r="38949" spans="1:3" ht="15" x14ac:dyDescent="0.25">
      <c r="A38949" s="38"/>
      <c r="B38949" s="38"/>
      <c r="C38949" s="38"/>
    </row>
    <row r="38950" spans="1:3" ht="15" x14ac:dyDescent="0.25">
      <c r="A38950" s="38"/>
      <c r="B38950" s="38"/>
      <c r="C38950" s="38"/>
    </row>
    <row r="38951" spans="1:3" ht="15" x14ac:dyDescent="0.25">
      <c r="A38951" s="38"/>
      <c r="B38951" s="38"/>
      <c r="C38951" s="38"/>
    </row>
    <row r="38952" spans="1:3" ht="15" x14ac:dyDescent="0.25">
      <c r="A38952" s="38"/>
      <c r="B38952" s="38"/>
      <c r="C38952" s="38"/>
    </row>
    <row r="38953" spans="1:3" ht="15" x14ac:dyDescent="0.25">
      <c r="A38953" s="38"/>
      <c r="B38953" s="38"/>
      <c r="C38953" s="38"/>
    </row>
    <row r="38954" spans="1:3" ht="15" x14ac:dyDescent="0.25">
      <c r="A38954" s="38"/>
      <c r="B38954" s="38"/>
      <c r="C38954" s="38"/>
    </row>
    <row r="38955" spans="1:3" ht="15" x14ac:dyDescent="0.25">
      <c r="A38955" s="38"/>
      <c r="B38955" s="38"/>
      <c r="C38955" s="38"/>
    </row>
    <row r="38956" spans="1:3" ht="15" x14ac:dyDescent="0.25">
      <c r="A38956" s="38"/>
      <c r="B38956" s="38"/>
      <c r="C38956" s="38"/>
    </row>
    <row r="38957" spans="1:3" ht="15" x14ac:dyDescent="0.25">
      <c r="A38957" s="38"/>
      <c r="B38957" s="38"/>
      <c r="C38957" s="38"/>
    </row>
    <row r="38958" spans="1:3" ht="15" x14ac:dyDescent="0.25">
      <c r="A38958" s="38"/>
      <c r="B38958" s="38"/>
      <c r="C38958" s="38"/>
    </row>
    <row r="38959" spans="1:3" ht="15" x14ac:dyDescent="0.25">
      <c r="A38959" s="38"/>
      <c r="B38959" s="38"/>
      <c r="C38959" s="38"/>
    </row>
    <row r="38960" spans="1:3" ht="15" x14ac:dyDescent="0.25">
      <c r="A38960" s="38"/>
      <c r="B38960" s="38"/>
      <c r="C38960" s="38"/>
    </row>
    <row r="38961" spans="1:3" ht="15" x14ac:dyDescent="0.25">
      <c r="A38961" s="38"/>
      <c r="B38961" s="38"/>
      <c r="C38961" s="38"/>
    </row>
    <row r="38962" spans="1:3" ht="15" x14ac:dyDescent="0.25">
      <c r="A38962" s="38"/>
      <c r="B38962" s="38"/>
      <c r="C38962" s="38"/>
    </row>
    <row r="38963" spans="1:3" ht="15" x14ac:dyDescent="0.25">
      <c r="A38963" s="38"/>
      <c r="B38963" s="38"/>
      <c r="C38963" s="38"/>
    </row>
    <row r="38964" spans="1:3" ht="15" x14ac:dyDescent="0.25">
      <c r="A38964" s="38"/>
      <c r="B38964" s="38"/>
      <c r="C38964" s="38"/>
    </row>
    <row r="38965" spans="1:3" ht="15" x14ac:dyDescent="0.25">
      <c r="A38965" s="38"/>
      <c r="B38965" s="38"/>
      <c r="C38965" s="38"/>
    </row>
    <row r="38966" spans="1:3" ht="15" x14ac:dyDescent="0.25">
      <c r="A38966" s="38"/>
      <c r="B38966" s="38"/>
      <c r="C38966" s="38"/>
    </row>
    <row r="38967" spans="1:3" ht="15" x14ac:dyDescent="0.25">
      <c r="A38967" s="38"/>
      <c r="B38967" s="38"/>
      <c r="C38967" s="38"/>
    </row>
    <row r="38968" spans="1:3" ht="15" x14ac:dyDescent="0.25">
      <c r="A38968" s="38"/>
      <c r="B38968" s="38"/>
      <c r="C38968" s="38"/>
    </row>
    <row r="38969" spans="1:3" ht="15" x14ac:dyDescent="0.25">
      <c r="A38969" s="38"/>
      <c r="B38969" s="38"/>
      <c r="C38969" s="38"/>
    </row>
    <row r="38970" spans="1:3" ht="15" x14ac:dyDescent="0.25">
      <c r="A38970" s="38"/>
      <c r="B38970" s="38"/>
      <c r="C38970" s="38"/>
    </row>
    <row r="38971" spans="1:3" ht="15" x14ac:dyDescent="0.25">
      <c r="A38971" s="38"/>
      <c r="B38971" s="38"/>
      <c r="C38971" s="38"/>
    </row>
    <row r="38972" spans="1:3" ht="15" x14ac:dyDescent="0.25">
      <c r="A38972" s="38"/>
      <c r="B38972" s="38"/>
      <c r="C38972" s="38"/>
    </row>
    <row r="38973" spans="1:3" ht="15" x14ac:dyDescent="0.25">
      <c r="A38973" s="38"/>
      <c r="B38973" s="38"/>
      <c r="C38973" s="38"/>
    </row>
    <row r="38974" spans="1:3" ht="15" x14ac:dyDescent="0.25">
      <c r="A38974" s="38"/>
      <c r="B38974" s="38"/>
      <c r="C38974" s="38"/>
    </row>
    <row r="38975" spans="1:3" ht="15" x14ac:dyDescent="0.25">
      <c r="A38975" s="38"/>
      <c r="B38975" s="38"/>
      <c r="C38975" s="38"/>
    </row>
    <row r="38976" spans="1:3" ht="15" x14ac:dyDescent="0.25">
      <c r="A38976" s="38"/>
      <c r="B38976" s="38"/>
      <c r="C38976" s="38"/>
    </row>
    <row r="38977" spans="1:3" ht="15" x14ac:dyDescent="0.25">
      <c r="A38977" s="38"/>
      <c r="B38977" s="38"/>
      <c r="C38977" s="38"/>
    </row>
    <row r="38978" spans="1:3" ht="15" x14ac:dyDescent="0.25">
      <c r="A38978" s="38"/>
      <c r="B38978" s="38"/>
      <c r="C38978" s="38"/>
    </row>
    <row r="38979" spans="1:3" ht="15" x14ac:dyDescent="0.25">
      <c r="A38979" s="38"/>
      <c r="B38979" s="38"/>
      <c r="C38979" s="38"/>
    </row>
    <row r="38980" spans="1:3" ht="15" x14ac:dyDescent="0.25">
      <c r="A38980" s="38"/>
      <c r="B38980" s="38"/>
      <c r="C38980" s="38"/>
    </row>
    <row r="38981" spans="1:3" ht="15" x14ac:dyDescent="0.25">
      <c r="A38981" s="38"/>
      <c r="B38981" s="38"/>
      <c r="C38981" s="38"/>
    </row>
    <row r="38982" spans="1:3" ht="15" x14ac:dyDescent="0.25">
      <c r="A38982" s="38"/>
      <c r="B38982" s="38"/>
      <c r="C38982" s="38"/>
    </row>
    <row r="38983" spans="1:3" ht="15" x14ac:dyDescent="0.25">
      <c r="A38983" s="38"/>
      <c r="B38983" s="38"/>
      <c r="C38983" s="38"/>
    </row>
    <row r="38984" spans="1:3" ht="15" x14ac:dyDescent="0.25">
      <c r="A38984" s="38"/>
      <c r="B38984" s="38"/>
      <c r="C38984" s="38"/>
    </row>
    <row r="38985" spans="1:3" ht="15" x14ac:dyDescent="0.25">
      <c r="A38985" s="38"/>
      <c r="B38985" s="38"/>
      <c r="C38985" s="38"/>
    </row>
    <row r="38986" spans="1:3" ht="15" x14ac:dyDescent="0.25">
      <c r="A38986" s="38"/>
      <c r="B38986" s="38"/>
      <c r="C38986" s="38"/>
    </row>
    <row r="38987" spans="1:3" ht="15" x14ac:dyDescent="0.25">
      <c r="A38987" s="38"/>
      <c r="B38987" s="38"/>
      <c r="C38987" s="38"/>
    </row>
    <row r="38988" spans="1:3" ht="15" x14ac:dyDescent="0.25">
      <c r="A38988" s="38"/>
      <c r="B38988" s="38"/>
      <c r="C38988" s="38"/>
    </row>
    <row r="38989" spans="1:3" ht="15" x14ac:dyDescent="0.25">
      <c r="A38989" s="38"/>
      <c r="B38989" s="38"/>
      <c r="C38989" s="38"/>
    </row>
    <row r="38990" spans="1:3" ht="15" x14ac:dyDescent="0.25">
      <c r="A38990" s="38"/>
      <c r="B38990" s="38"/>
      <c r="C38990" s="38"/>
    </row>
    <row r="38991" spans="1:3" ht="15" x14ac:dyDescent="0.25">
      <c r="A38991" s="38"/>
      <c r="B38991" s="38"/>
      <c r="C38991" s="38"/>
    </row>
    <row r="38992" spans="1:3" ht="15" x14ac:dyDescent="0.25">
      <c r="A38992" s="38"/>
      <c r="B38992" s="38"/>
      <c r="C38992" s="38"/>
    </row>
    <row r="38993" spans="1:3" ht="15" x14ac:dyDescent="0.25">
      <c r="A38993" s="38"/>
      <c r="B38993" s="38"/>
      <c r="C38993" s="38"/>
    </row>
    <row r="38994" spans="1:3" ht="15" x14ac:dyDescent="0.25">
      <c r="A38994" s="38"/>
      <c r="B38994" s="38"/>
      <c r="C38994" s="38"/>
    </row>
    <row r="38995" spans="1:3" ht="15" x14ac:dyDescent="0.25">
      <c r="A38995" s="38"/>
      <c r="B38995" s="38"/>
      <c r="C38995" s="38"/>
    </row>
    <row r="38996" spans="1:3" ht="15" x14ac:dyDescent="0.25">
      <c r="A38996" s="38"/>
      <c r="B38996" s="38"/>
      <c r="C38996" s="38"/>
    </row>
    <row r="38997" spans="1:3" ht="15" x14ac:dyDescent="0.25">
      <c r="A38997" s="38"/>
      <c r="B38997" s="38"/>
      <c r="C38997" s="38"/>
    </row>
    <row r="38998" spans="1:3" ht="15" x14ac:dyDescent="0.25">
      <c r="A38998" s="38"/>
      <c r="B38998" s="38"/>
      <c r="C38998" s="38"/>
    </row>
    <row r="38999" spans="1:3" ht="15" x14ac:dyDescent="0.25">
      <c r="A38999" s="38"/>
      <c r="B38999" s="38"/>
      <c r="C38999" s="38"/>
    </row>
    <row r="39000" spans="1:3" ht="15" x14ac:dyDescent="0.25">
      <c r="A39000" s="38"/>
      <c r="B39000" s="38"/>
      <c r="C39000" s="38"/>
    </row>
    <row r="39001" spans="1:3" ht="15" x14ac:dyDescent="0.25">
      <c r="A39001" s="38"/>
      <c r="B39001" s="38"/>
      <c r="C39001" s="38"/>
    </row>
    <row r="39002" spans="1:3" ht="15" x14ac:dyDescent="0.25">
      <c r="A39002" s="38"/>
      <c r="B39002" s="38"/>
      <c r="C39002" s="38"/>
    </row>
    <row r="39003" spans="1:3" ht="15" x14ac:dyDescent="0.25">
      <c r="A39003" s="38"/>
      <c r="B39003" s="38"/>
      <c r="C39003" s="38"/>
    </row>
    <row r="39004" spans="1:3" ht="15" x14ac:dyDescent="0.25">
      <c r="A39004" s="38"/>
      <c r="B39004" s="38"/>
      <c r="C39004" s="38"/>
    </row>
    <row r="39005" spans="1:3" ht="15" x14ac:dyDescent="0.25">
      <c r="A39005" s="38"/>
      <c r="B39005" s="38"/>
      <c r="C39005" s="38"/>
    </row>
    <row r="39006" spans="1:3" ht="15" x14ac:dyDescent="0.25">
      <c r="A39006" s="38"/>
      <c r="B39006" s="38"/>
      <c r="C39006" s="38"/>
    </row>
    <row r="39007" spans="1:3" ht="15" x14ac:dyDescent="0.25">
      <c r="A39007" s="38"/>
      <c r="B39007" s="38"/>
      <c r="C39007" s="38"/>
    </row>
    <row r="39008" spans="1:3" ht="15" x14ac:dyDescent="0.25">
      <c r="A39008" s="38"/>
      <c r="B39008" s="38"/>
      <c r="C39008" s="38"/>
    </row>
    <row r="39009" spans="1:3" ht="15" x14ac:dyDescent="0.25">
      <c r="A39009" s="38"/>
      <c r="B39009" s="38"/>
      <c r="C39009" s="38"/>
    </row>
    <row r="39010" spans="1:3" ht="15" x14ac:dyDescent="0.25">
      <c r="A39010" s="38"/>
      <c r="B39010" s="38"/>
      <c r="C39010" s="38"/>
    </row>
    <row r="39011" spans="1:3" ht="15" x14ac:dyDescent="0.25">
      <c r="A39011" s="38"/>
      <c r="B39011" s="38"/>
      <c r="C39011" s="38"/>
    </row>
    <row r="39012" spans="1:3" ht="15" x14ac:dyDescent="0.25">
      <c r="A39012" s="38"/>
      <c r="B39012" s="38"/>
      <c r="C39012" s="38"/>
    </row>
    <row r="39013" spans="1:3" ht="15" x14ac:dyDescent="0.25">
      <c r="A39013" s="38"/>
      <c r="B39013" s="38"/>
      <c r="C39013" s="38"/>
    </row>
    <row r="39014" spans="1:3" ht="15" x14ac:dyDescent="0.25">
      <c r="A39014" s="38"/>
      <c r="B39014" s="38"/>
      <c r="C39014" s="38"/>
    </row>
    <row r="39015" spans="1:3" ht="15" x14ac:dyDescent="0.25">
      <c r="A39015" s="38"/>
      <c r="B39015" s="38"/>
      <c r="C39015" s="38"/>
    </row>
    <row r="39016" spans="1:3" ht="15" x14ac:dyDescent="0.25">
      <c r="A39016" s="38"/>
      <c r="B39016" s="38"/>
      <c r="C39016" s="38"/>
    </row>
    <row r="39017" spans="1:3" ht="15" x14ac:dyDescent="0.25">
      <c r="A39017" s="38"/>
      <c r="B39017" s="38"/>
      <c r="C39017" s="38"/>
    </row>
    <row r="39018" spans="1:3" ht="15" x14ac:dyDescent="0.25">
      <c r="A39018" s="38"/>
      <c r="B39018" s="38"/>
      <c r="C39018" s="38"/>
    </row>
    <row r="39019" spans="1:3" ht="15" x14ac:dyDescent="0.25">
      <c r="A39019" s="38"/>
      <c r="B39019" s="38"/>
      <c r="C39019" s="38"/>
    </row>
    <row r="39020" spans="1:3" ht="15" x14ac:dyDescent="0.25">
      <c r="A39020" s="38"/>
      <c r="B39020" s="38"/>
      <c r="C39020" s="38"/>
    </row>
    <row r="39021" spans="1:3" ht="15" x14ac:dyDescent="0.25">
      <c r="A39021" s="38"/>
      <c r="B39021" s="38"/>
      <c r="C39021" s="38"/>
    </row>
    <row r="39022" spans="1:3" ht="15" x14ac:dyDescent="0.25">
      <c r="A39022" s="38"/>
      <c r="B39022" s="38"/>
      <c r="C39022" s="38"/>
    </row>
    <row r="39023" spans="1:3" ht="15" x14ac:dyDescent="0.25">
      <c r="A39023" s="38"/>
      <c r="B39023" s="38"/>
      <c r="C39023" s="38"/>
    </row>
    <row r="39024" spans="1:3" ht="15" x14ac:dyDescent="0.25">
      <c r="A39024" s="38"/>
      <c r="B39024" s="38"/>
      <c r="C39024" s="38"/>
    </row>
    <row r="39025" spans="1:3" ht="15" x14ac:dyDescent="0.25">
      <c r="A39025" s="38"/>
      <c r="B39025" s="38"/>
      <c r="C39025" s="38"/>
    </row>
    <row r="39026" spans="1:3" ht="15" x14ac:dyDescent="0.25">
      <c r="A39026" s="38"/>
      <c r="B39026" s="38"/>
      <c r="C39026" s="38"/>
    </row>
    <row r="39027" spans="1:3" ht="15" x14ac:dyDescent="0.25">
      <c r="A39027" s="38"/>
      <c r="B39027" s="38"/>
      <c r="C39027" s="38"/>
    </row>
    <row r="39028" spans="1:3" ht="15" x14ac:dyDescent="0.25">
      <c r="A39028" s="38"/>
      <c r="B39028" s="38"/>
      <c r="C39028" s="38"/>
    </row>
    <row r="39029" spans="1:3" ht="15" x14ac:dyDescent="0.25">
      <c r="A39029" s="38"/>
      <c r="B39029" s="38"/>
      <c r="C39029" s="38"/>
    </row>
    <row r="39030" spans="1:3" ht="15" x14ac:dyDescent="0.25">
      <c r="A39030" s="38"/>
      <c r="B39030" s="38"/>
      <c r="C39030" s="38"/>
    </row>
    <row r="39031" spans="1:3" ht="15" x14ac:dyDescent="0.25">
      <c r="A39031" s="38"/>
      <c r="B39031" s="38"/>
      <c r="C39031" s="38"/>
    </row>
    <row r="39032" spans="1:3" ht="15" x14ac:dyDescent="0.25">
      <c r="A39032" s="38"/>
      <c r="B39032" s="38"/>
      <c r="C39032" s="38"/>
    </row>
    <row r="39033" spans="1:3" ht="15" x14ac:dyDescent="0.25">
      <c r="A39033" s="38"/>
      <c r="B39033" s="38"/>
      <c r="C39033" s="38"/>
    </row>
    <row r="39034" spans="1:3" ht="15" x14ac:dyDescent="0.25">
      <c r="A39034" s="38"/>
      <c r="B39034" s="38"/>
      <c r="C39034" s="38"/>
    </row>
    <row r="39035" spans="1:3" ht="15" x14ac:dyDescent="0.25">
      <c r="A39035" s="38"/>
      <c r="B39035" s="38"/>
      <c r="C39035" s="38"/>
    </row>
    <row r="39036" spans="1:3" ht="15" x14ac:dyDescent="0.25">
      <c r="A39036" s="38"/>
      <c r="B39036" s="38"/>
      <c r="C39036" s="38"/>
    </row>
    <row r="39037" spans="1:3" ht="15" x14ac:dyDescent="0.25">
      <c r="A39037" s="38"/>
      <c r="B39037" s="38"/>
      <c r="C39037" s="38"/>
    </row>
    <row r="39038" spans="1:3" ht="15" x14ac:dyDescent="0.25">
      <c r="A39038" s="38"/>
      <c r="B39038" s="38"/>
      <c r="C39038" s="38"/>
    </row>
    <row r="39039" spans="1:3" ht="15" x14ac:dyDescent="0.25">
      <c r="A39039" s="38"/>
      <c r="B39039" s="38"/>
      <c r="C39039" s="38"/>
    </row>
    <row r="39040" spans="1:3" ht="15" x14ac:dyDescent="0.25">
      <c r="A39040" s="38"/>
      <c r="B39040" s="38"/>
      <c r="C39040" s="38"/>
    </row>
    <row r="39041" spans="1:3" ht="15" x14ac:dyDescent="0.25">
      <c r="A39041" s="38"/>
      <c r="B39041" s="38"/>
      <c r="C39041" s="38"/>
    </row>
    <row r="39042" spans="1:3" ht="15" x14ac:dyDescent="0.25">
      <c r="A39042" s="38"/>
      <c r="B39042" s="38"/>
      <c r="C39042" s="38"/>
    </row>
    <row r="39043" spans="1:3" ht="15" x14ac:dyDescent="0.25">
      <c r="A39043" s="38"/>
      <c r="B39043" s="38"/>
      <c r="C39043" s="38"/>
    </row>
    <row r="39044" spans="1:3" ht="15" x14ac:dyDescent="0.25">
      <c r="A39044" s="38"/>
      <c r="B39044" s="38"/>
      <c r="C39044" s="38"/>
    </row>
    <row r="39045" spans="1:3" ht="15" x14ac:dyDescent="0.25">
      <c r="A39045" s="38"/>
      <c r="B39045" s="38"/>
      <c r="C39045" s="38"/>
    </row>
    <row r="39046" spans="1:3" ht="15" x14ac:dyDescent="0.25">
      <c r="A39046" s="38"/>
      <c r="B39046" s="38"/>
      <c r="C39046" s="38"/>
    </row>
    <row r="39047" spans="1:3" ht="15" x14ac:dyDescent="0.25">
      <c r="A39047" s="38"/>
      <c r="B39047" s="38"/>
      <c r="C39047" s="38"/>
    </row>
    <row r="39048" spans="1:3" ht="15" x14ac:dyDescent="0.25">
      <c r="A39048" s="38"/>
      <c r="B39048" s="38"/>
      <c r="C39048" s="38"/>
    </row>
    <row r="39049" spans="1:3" ht="15" x14ac:dyDescent="0.25">
      <c r="A39049" s="38"/>
      <c r="B39049" s="38"/>
      <c r="C39049" s="38"/>
    </row>
    <row r="39050" spans="1:3" ht="15" x14ac:dyDescent="0.25">
      <c r="A39050" s="38"/>
      <c r="B39050" s="38"/>
      <c r="C39050" s="38"/>
    </row>
    <row r="39051" spans="1:3" ht="15" x14ac:dyDescent="0.25">
      <c r="A39051" s="38"/>
      <c r="B39051" s="38"/>
      <c r="C39051" s="38"/>
    </row>
    <row r="39052" spans="1:3" ht="15" x14ac:dyDescent="0.25">
      <c r="A39052" s="38"/>
      <c r="B39052" s="38"/>
      <c r="C39052" s="38"/>
    </row>
    <row r="39053" spans="1:3" ht="15" x14ac:dyDescent="0.25">
      <c r="A39053" s="38"/>
      <c r="B39053" s="38"/>
      <c r="C39053" s="38"/>
    </row>
    <row r="39054" spans="1:3" ht="15" x14ac:dyDescent="0.25">
      <c r="A39054" s="38"/>
      <c r="B39054" s="38"/>
      <c r="C39054" s="38"/>
    </row>
    <row r="39055" spans="1:3" ht="15" x14ac:dyDescent="0.25">
      <c r="A39055" s="38"/>
      <c r="B39055" s="38"/>
      <c r="C39055" s="38"/>
    </row>
    <row r="39056" spans="1:3" ht="15" x14ac:dyDescent="0.25">
      <c r="A39056" s="38"/>
      <c r="B39056" s="38"/>
      <c r="C39056" s="38"/>
    </row>
    <row r="39057" spans="1:3" ht="15" x14ac:dyDescent="0.25">
      <c r="A39057" s="38"/>
      <c r="B39057" s="38"/>
      <c r="C39057" s="38"/>
    </row>
    <row r="39058" spans="1:3" ht="15" x14ac:dyDescent="0.25">
      <c r="A39058" s="38"/>
      <c r="B39058" s="38"/>
      <c r="C39058" s="38"/>
    </row>
    <row r="39059" spans="1:3" ht="15" x14ac:dyDescent="0.25">
      <c r="A39059" s="38"/>
      <c r="B39059" s="38"/>
      <c r="C39059" s="38"/>
    </row>
    <row r="39060" spans="1:3" ht="15" x14ac:dyDescent="0.25">
      <c r="A39060" s="38"/>
      <c r="B39060" s="38"/>
      <c r="C39060" s="38"/>
    </row>
    <row r="39061" spans="1:3" ht="15" x14ac:dyDescent="0.25">
      <c r="A39061" s="38"/>
      <c r="B39061" s="38"/>
      <c r="C39061" s="38"/>
    </row>
    <row r="39062" spans="1:3" ht="15" x14ac:dyDescent="0.25">
      <c r="A39062" s="38"/>
      <c r="B39062" s="38"/>
      <c r="C39062" s="38"/>
    </row>
    <row r="39063" spans="1:3" ht="15" x14ac:dyDescent="0.25">
      <c r="A39063" s="38"/>
      <c r="B39063" s="38"/>
      <c r="C39063" s="38"/>
    </row>
    <row r="39064" spans="1:3" ht="15" x14ac:dyDescent="0.25">
      <c r="A39064" s="38"/>
      <c r="B39064" s="38"/>
      <c r="C39064" s="38"/>
    </row>
    <row r="39065" spans="1:3" ht="15" x14ac:dyDescent="0.25">
      <c r="A39065" s="38"/>
      <c r="B39065" s="38"/>
      <c r="C39065" s="38"/>
    </row>
    <row r="39066" spans="1:3" ht="15" x14ac:dyDescent="0.25">
      <c r="A39066" s="38"/>
      <c r="B39066" s="38"/>
      <c r="C39066" s="38"/>
    </row>
    <row r="39067" spans="1:3" ht="15" x14ac:dyDescent="0.25">
      <c r="A39067" s="38"/>
      <c r="B39067" s="38"/>
      <c r="C39067" s="38"/>
    </row>
    <row r="39068" spans="1:3" ht="15" x14ac:dyDescent="0.25">
      <c r="A39068" s="38"/>
      <c r="B39068" s="38"/>
      <c r="C39068" s="38"/>
    </row>
    <row r="39069" spans="1:3" ht="15" x14ac:dyDescent="0.25">
      <c r="A39069" s="38"/>
      <c r="B39069" s="38"/>
      <c r="C39069" s="38"/>
    </row>
    <row r="39070" spans="1:3" ht="15" x14ac:dyDescent="0.25">
      <c r="A39070" s="38"/>
      <c r="B39070" s="38"/>
      <c r="C39070" s="38"/>
    </row>
    <row r="39071" spans="1:3" ht="15" x14ac:dyDescent="0.25">
      <c r="A39071" s="38"/>
      <c r="B39071" s="38"/>
      <c r="C39071" s="38"/>
    </row>
    <row r="39072" spans="1:3" ht="15" x14ac:dyDescent="0.25">
      <c r="A39072" s="38"/>
      <c r="B39072" s="38"/>
      <c r="C39072" s="38"/>
    </row>
    <row r="39073" spans="1:3" ht="15" x14ac:dyDescent="0.25">
      <c r="A39073" s="38"/>
      <c r="B39073" s="38"/>
      <c r="C39073" s="38"/>
    </row>
    <row r="39074" spans="1:3" ht="15" x14ac:dyDescent="0.25">
      <c r="A39074" s="38"/>
      <c r="B39074" s="38"/>
      <c r="C39074" s="38"/>
    </row>
    <row r="39075" spans="1:3" ht="15" x14ac:dyDescent="0.25">
      <c r="A39075" s="38"/>
      <c r="B39075" s="38"/>
      <c r="C39075" s="38"/>
    </row>
    <row r="39076" spans="1:3" ht="15" x14ac:dyDescent="0.25">
      <c r="A39076" s="38"/>
      <c r="B39076" s="38"/>
      <c r="C39076" s="38"/>
    </row>
    <row r="39077" spans="1:3" ht="15" x14ac:dyDescent="0.25">
      <c r="A39077" s="38"/>
      <c r="B39077" s="38"/>
      <c r="C39077" s="38"/>
    </row>
    <row r="39078" spans="1:3" ht="15" x14ac:dyDescent="0.25">
      <c r="A39078" s="38"/>
      <c r="B39078" s="38"/>
      <c r="C39078" s="38"/>
    </row>
    <row r="39079" spans="1:3" ht="15" x14ac:dyDescent="0.25">
      <c r="A39079" s="38"/>
      <c r="B39079" s="38"/>
      <c r="C39079" s="38"/>
    </row>
    <row r="39080" spans="1:3" ht="15" x14ac:dyDescent="0.25">
      <c r="A39080" s="38"/>
      <c r="B39080" s="38"/>
      <c r="C39080" s="38"/>
    </row>
    <row r="39081" spans="1:3" ht="15" x14ac:dyDescent="0.25">
      <c r="A39081" s="38"/>
      <c r="B39081" s="38"/>
      <c r="C39081" s="38"/>
    </row>
    <row r="39082" spans="1:3" ht="15" x14ac:dyDescent="0.25">
      <c r="A39082" s="38"/>
      <c r="B39082" s="38"/>
      <c r="C39082" s="38"/>
    </row>
    <row r="39083" spans="1:3" ht="15" x14ac:dyDescent="0.25">
      <c r="A39083" s="38"/>
      <c r="B39083" s="38"/>
      <c r="C39083" s="38"/>
    </row>
    <row r="39084" spans="1:3" ht="15" x14ac:dyDescent="0.25">
      <c r="A39084" s="38"/>
      <c r="B39084" s="38"/>
      <c r="C39084" s="38"/>
    </row>
    <row r="39085" spans="1:3" ht="15" x14ac:dyDescent="0.25">
      <c r="A39085" s="38"/>
      <c r="B39085" s="38"/>
      <c r="C39085" s="38"/>
    </row>
    <row r="39086" spans="1:3" ht="15" x14ac:dyDescent="0.25">
      <c r="A39086" s="38"/>
      <c r="B39086" s="38"/>
      <c r="C39086" s="38"/>
    </row>
    <row r="39087" spans="1:3" ht="15" x14ac:dyDescent="0.25">
      <c r="A39087" s="38"/>
      <c r="B39087" s="38"/>
      <c r="C39087" s="38"/>
    </row>
    <row r="39088" spans="1:3" ht="15" x14ac:dyDescent="0.25">
      <c r="A39088" s="38"/>
      <c r="B39088" s="38"/>
      <c r="C39088" s="38"/>
    </row>
    <row r="39089" spans="1:3" ht="15" x14ac:dyDescent="0.25">
      <c r="A39089" s="38"/>
      <c r="B39089" s="38"/>
      <c r="C39089" s="38"/>
    </row>
    <row r="39090" spans="1:3" ht="15" x14ac:dyDescent="0.25">
      <c r="A39090" s="38"/>
      <c r="B39090" s="38"/>
      <c r="C39090" s="38"/>
    </row>
    <row r="39091" spans="1:3" ht="15" x14ac:dyDescent="0.25">
      <c r="A39091" s="38"/>
      <c r="B39091" s="38"/>
      <c r="C39091" s="38"/>
    </row>
    <row r="39092" spans="1:3" ht="15" x14ac:dyDescent="0.25">
      <c r="A39092" s="38"/>
      <c r="B39092" s="38"/>
      <c r="C39092" s="38"/>
    </row>
    <row r="39093" spans="1:3" ht="15" x14ac:dyDescent="0.25">
      <c r="A39093" s="38"/>
      <c r="B39093" s="38"/>
      <c r="C39093" s="38"/>
    </row>
    <row r="39094" spans="1:3" ht="15" x14ac:dyDescent="0.25">
      <c r="A39094" s="38"/>
      <c r="B39094" s="38"/>
      <c r="C39094" s="38"/>
    </row>
    <row r="39095" spans="1:3" ht="15" x14ac:dyDescent="0.25">
      <c r="A39095" s="38"/>
      <c r="B39095" s="38"/>
      <c r="C39095" s="38"/>
    </row>
    <row r="39096" spans="1:3" ht="15" x14ac:dyDescent="0.25">
      <c r="A39096" s="38"/>
      <c r="B39096" s="38"/>
      <c r="C39096" s="38"/>
    </row>
    <row r="39097" spans="1:3" ht="15" x14ac:dyDescent="0.25">
      <c r="A39097" s="38"/>
      <c r="B39097" s="38"/>
      <c r="C39097" s="38"/>
    </row>
    <row r="39098" spans="1:3" ht="15" x14ac:dyDescent="0.25">
      <c r="A39098" s="38"/>
      <c r="B39098" s="38"/>
      <c r="C39098" s="38"/>
    </row>
    <row r="39099" spans="1:3" ht="15" x14ac:dyDescent="0.25">
      <c r="A39099" s="38"/>
      <c r="B39099" s="38"/>
      <c r="C39099" s="38"/>
    </row>
    <row r="39100" spans="1:3" ht="15" x14ac:dyDescent="0.25">
      <c r="A39100" s="38"/>
      <c r="B39100" s="38"/>
      <c r="C39100" s="38"/>
    </row>
    <row r="39101" spans="1:3" ht="15" x14ac:dyDescent="0.25">
      <c r="A39101" s="38"/>
      <c r="B39101" s="38"/>
      <c r="C39101" s="38"/>
    </row>
    <row r="39102" spans="1:3" ht="15" x14ac:dyDescent="0.25">
      <c r="A39102" s="38"/>
      <c r="B39102" s="38"/>
      <c r="C39102" s="38"/>
    </row>
    <row r="39103" spans="1:3" ht="15" x14ac:dyDescent="0.25">
      <c r="A39103" s="38"/>
      <c r="B39103" s="38"/>
      <c r="C39103" s="38"/>
    </row>
    <row r="39104" spans="1:3" ht="15" x14ac:dyDescent="0.25">
      <c r="A39104" s="38"/>
      <c r="B39104" s="38"/>
      <c r="C39104" s="38"/>
    </row>
    <row r="39105" spans="1:3" ht="15" x14ac:dyDescent="0.25">
      <c r="A39105" s="38"/>
      <c r="B39105" s="38"/>
      <c r="C39105" s="38"/>
    </row>
    <row r="39106" spans="1:3" ht="15" x14ac:dyDescent="0.25">
      <c r="A39106" s="38"/>
      <c r="B39106" s="38"/>
      <c r="C39106" s="38"/>
    </row>
    <row r="39107" spans="1:3" ht="15" x14ac:dyDescent="0.25">
      <c r="A39107" s="38"/>
      <c r="B39107" s="38"/>
      <c r="C39107" s="38"/>
    </row>
    <row r="39108" spans="1:3" ht="15" x14ac:dyDescent="0.25">
      <c r="A39108" s="38"/>
      <c r="B39108" s="38"/>
      <c r="C39108" s="38"/>
    </row>
    <row r="39109" spans="1:3" ht="15" x14ac:dyDescent="0.25">
      <c r="A39109" s="38"/>
      <c r="B39109" s="38"/>
      <c r="C39109" s="38"/>
    </row>
    <row r="39110" spans="1:3" ht="15" x14ac:dyDescent="0.25">
      <c r="A39110" s="38"/>
      <c r="B39110" s="38"/>
      <c r="C39110" s="38"/>
    </row>
    <row r="39111" spans="1:3" ht="15" x14ac:dyDescent="0.25">
      <c r="A39111" s="38"/>
      <c r="B39111" s="38"/>
      <c r="C39111" s="38"/>
    </row>
    <row r="39112" spans="1:3" ht="15" x14ac:dyDescent="0.25">
      <c r="A39112" s="38"/>
      <c r="B39112" s="38"/>
      <c r="C39112" s="38"/>
    </row>
    <row r="39113" spans="1:3" ht="15" x14ac:dyDescent="0.25">
      <c r="A39113" s="38"/>
      <c r="B39113" s="38"/>
      <c r="C39113" s="38"/>
    </row>
    <row r="39114" spans="1:3" ht="15" x14ac:dyDescent="0.25">
      <c r="A39114" s="38"/>
      <c r="B39114" s="38"/>
      <c r="C39114" s="38"/>
    </row>
    <row r="39115" spans="1:3" ht="15" x14ac:dyDescent="0.25">
      <c r="A39115" s="38"/>
      <c r="B39115" s="38"/>
      <c r="C39115" s="38"/>
    </row>
    <row r="39116" spans="1:3" ht="15" x14ac:dyDescent="0.25">
      <c r="A39116" s="38"/>
      <c r="B39116" s="38"/>
      <c r="C39116" s="38"/>
    </row>
    <row r="39117" spans="1:3" ht="15" x14ac:dyDescent="0.25">
      <c r="A39117" s="38"/>
      <c r="B39117" s="38"/>
      <c r="C39117" s="38"/>
    </row>
    <row r="39118" spans="1:3" ht="15" x14ac:dyDescent="0.25">
      <c r="A39118" s="38"/>
      <c r="B39118" s="38"/>
      <c r="C39118" s="38"/>
    </row>
    <row r="39119" spans="1:3" ht="15" x14ac:dyDescent="0.25">
      <c r="A39119" s="38"/>
      <c r="B39119" s="38"/>
      <c r="C39119" s="38"/>
    </row>
    <row r="39120" spans="1:3" ht="15" x14ac:dyDescent="0.25">
      <c r="A39120" s="38"/>
      <c r="B39120" s="38"/>
      <c r="C39120" s="38"/>
    </row>
    <row r="39121" spans="1:3" ht="15" x14ac:dyDescent="0.25">
      <c r="A39121" s="38"/>
      <c r="B39121" s="38"/>
      <c r="C39121" s="38"/>
    </row>
    <row r="39122" spans="1:3" ht="15" x14ac:dyDescent="0.25">
      <c r="A39122" s="38"/>
      <c r="B39122" s="38"/>
      <c r="C39122" s="38"/>
    </row>
    <row r="39123" spans="1:3" ht="15" x14ac:dyDescent="0.25">
      <c r="A39123" s="38"/>
      <c r="B39123" s="38"/>
      <c r="C39123" s="38"/>
    </row>
    <row r="39124" spans="1:3" ht="15" x14ac:dyDescent="0.25">
      <c r="A39124" s="38"/>
      <c r="B39124" s="38"/>
      <c r="C39124" s="38"/>
    </row>
    <row r="39125" spans="1:3" ht="15" x14ac:dyDescent="0.25">
      <c r="A39125" s="38"/>
      <c r="B39125" s="38"/>
      <c r="C39125" s="38"/>
    </row>
    <row r="39126" spans="1:3" ht="15" x14ac:dyDescent="0.25">
      <c r="A39126" s="38"/>
      <c r="B39126" s="38"/>
      <c r="C39126" s="38"/>
    </row>
    <row r="39127" spans="1:3" ht="15" x14ac:dyDescent="0.25">
      <c r="A39127" s="38"/>
      <c r="B39127" s="38"/>
      <c r="C39127" s="38"/>
    </row>
    <row r="39128" spans="1:3" ht="15" x14ac:dyDescent="0.25">
      <c r="A39128" s="38"/>
      <c r="B39128" s="38"/>
      <c r="C39128" s="38"/>
    </row>
    <row r="39129" spans="1:3" ht="15" x14ac:dyDescent="0.25">
      <c r="A39129" s="38"/>
      <c r="B39129" s="38"/>
      <c r="C39129" s="38"/>
    </row>
    <row r="39130" spans="1:3" ht="15" x14ac:dyDescent="0.25">
      <c r="A39130" s="38"/>
      <c r="B39130" s="38"/>
      <c r="C39130" s="38"/>
    </row>
    <row r="39131" spans="1:3" ht="15" x14ac:dyDescent="0.25">
      <c r="A39131" s="38"/>
      <c r="B39131" s="38"/>
      <c r="C39131" s="38"/>
    </row>
    <row r="39132" spans="1:3" ht="15" x14ac:dyDescent="0.25">
      <c r="A39132" s="38"/>
      <c r="B39132" s="38"/>
      <c r="C39132" s="38"/>
    </row>
    <row r="39133" spans="1:3" ht="15" x14ac:dyDescent="0.25">
      <c r="A39133" s="38"/>
      <c r="B39133" s="38"/>
      <c r="C39133" s="38"/>
    </row>
    <row r="39134" spans="1:3" ht="15" x14ac:dyDescent="0.25">
      <c r="A39134" s="38"/>
      <c r="B39134" s="38"/>
      <c r="C39134" s="38"/>
    </row>
    <row r="39135" spans="1:3" ht="15" x14ac:dyDescent="0.25">
      <c r="A39135" s="38"/>
      <c r="B39135" s="38"/>
      <c r="C39135" s="38"/>
    </row>
    <row r="39136" spans="1:3" ht="15" x14ac:dyDescent="0.25">
      <c r="A39136" s="38"/>
      <c r="B39136" s="38"/>
      <c r="C39136" s="38"/>
    </row>
    <row r="39137" spans="1:3" ht="15" x14ac:dyDescent="0.25">
      <c r="A39137" s="38"/>
      <c r="B39137" s="38"/>
      <c r="C39137" s="38"/>
    </row>
    <row r="39138" spans="1:3" ht="15" x14ac:dyDescent="0.25">
      <c r="A39138" s="38"/>
      <c r="B39138" s="38"/>
      <c r="C39138" s="38"/>
    </row>
    <row r="39139" spans="1:3" ht="15" x14ac:dyDescent="0.25">
      <c r="A39139" s="38"/>
      <c r="B39139" s="38"/>
      <c r="C39139" s="38"/>
    </row>
    <row r="39140" spans="1:3" ht="15" x14ac:dyDescent="0.25">
      <c r="A39140" s="38"/>
      <c r="B39140" s="38"/>
      <c r="C39140" s="38"/>
    </row>
    <row r="39141" spans="1:3" ht="15" x14ac:dyDescent="0.25">
      <c r="A39141" s="38"/>
      <c r="B39141" s="38"/>
      <c r="C39141" s="38"/>
    </row>
    <row r="39142" spans="1:3" ht="15" x14ac:dyDescent="0.25">
      <c r="A39142" s="38"/>
      <c r="B39142" s="38"/>
      <c r="C39142" s="38"/>
    </row>
    <row r="39143" spans="1:3" ht="15" x14ac:dyDescent="0.25">
      <c r="A39143" s="38"/>
      <c r="B39143" s="38"/>
      <c r="C39143" s="38"/>
    </row>
    <row r="39144" spans="1:3" ht="15" x14ac:dyDescent="0.25">
      <c r="A39144" s="38"/>
      <c r="B39144" s="38"/>
      <c r="C39144" s="38"/>
    </row>
    <row r="39145" spans="1:3" ht="15" x14ac:dyDescent="0.25">
      <c r="A39145" s="38"/>
      <c r="B39145" s="38"/>
      <c r="C39145" s="38"/>
    </row>
    <row r="39146" spans="1:3" ht="15" x14ac:dyDescent="0.25">
      <c r="A39146" s="38"/>
      <c r="B39146" s="38"/>
      <c r="C39146" s="38"/>
    </row>
    <row r="39147" spans="1:3" ht="15" x14ac:dyDescent="0.25">
      <c r="A39147" s="38"/>
      <c r="B39147" s="38"/>
      <c r="C39147" s="38"/>
    </row>
    <row r="39148" spans="1:3" ht="15" x14ac:dyDescent="0.25">
      <c r="A39148" s="38"/>
      <c r="B39148" s="38"/>
      <c r="C39148" s="38"/>
    </row>
    <row r="39149" spans="1:3" ht="15" x14ac:dyDescent="0.25">
      <c r="A39149" s="38"/>
      <c r="B39149" s="38"/>
      <c r="C39149" s="38"/>
    </row>
    <row r="39150" spans="1:3" ht="15" x14ac:dyDescent="0.25">
      <c r="A39150" s="38"/>
      <c r="B39150" s="38"/>
      <c r="C39150" s="38"/>
    </row>
    <row r="39151" spans="1:3" ht="15" x14ac:dyDescent="0.25">
      <c r="A39151" s="38"/>
      <c r="B39151" s="38"/>
      <c r="C39151" s="38"/>
    </row>
    <row r="39152" spans="1:3" ht="15" x14ac:dyDescent="0.25">
      <c r="A39152" s="38"/>
      <c r="B39152" s="38"/>
      <c r="C39152" s="38"/>
    </row>
    <row r="39153" spans="1:3" ht="15" x14ac:dyDescent="0.25">
      <c r="A39153" s="38"/>
      <c r="B39153" s="38"/>
      <c r="C39153" s="38"/>
    </row>
    <row r="39154" spans="1:3" ht="15" x14ac:dyDescent="0.25">
      <c r="A39154" s="38"/>
      <c r="B39154" s="38"/>
      <c r="C39154" s="38"/>
    </row>
    <row r="39155" spans="1:3" ht="15" x14ac:dyDescent="0.25">
      <c r="A39155" s="38"/>
      <c r="B39155" s="38"/>
      <c r="C39155" s="38"/>
    </row>
    <row r="39156" spans="1:3" ht="15" x14ac:dyDescent="0.25">
      <c r="A39156" s="38"/>
      <c r="B39156" s="38"/>
      <c r="C39156" s="38"/>
    </row>
    <row r="39157" spans="1:3" ht="15" x14ac:dyDescent="0.25">
      <c r="A39157" s="38"/>
      <c r="B39157" s="38"/>
      <c r="C39157" s="38"/>
    </row>
    <row r="39158" spans="1:3" ht="15" x14ac:dyDescent="0.25">
      <c r="A39158" s="38"/>
      <c r="B39158" s="38"/>
      <c r="C39158" s="38"/>
    </row>
    <row r="39159" spans="1:3" ht="15" x14ac:dyDescent="0.25">
      <c r="A39159" s="38"/>
      <c r="B39159" s="38"/>
      <c r="C39159" s="38"/>
    </row>
    <row r="39160" spans="1:3" ht="15" x14ac:dyDescent="0.25">
      <c r="A39160" s="38"/>
      <c r="B39160" s="38"/>
      <c r="C39160" s="38"/>
    </row>
    <row r="39161" spans="1:3" ht="15" x14ac:dyDescent="0.25">
      <c r="A39161" s="38"/>
      <c r="B39161" s="38"/>
      <c r="C39161" s="38"/>
    </row>
    <row r="39162" spans="1:3" ht="15" x14ac:dyDescent="0.25">
      <c r="A39162" s="38"/>
      <c r="B39162" s="38"/>
      <c r="C39162" s="38"/>
    </row>
    <row r="39163" spans="1:3" ht="15" x14ac:dyDescent="0.25">
      <c r="A39163" s="38"/>
      <c r="B39163" s="38"/>
      <c r="C39163" s="38"/>
    </row>
    <row r="39164" spans="1:3" ht="15" x14ac:dyDescent="0.25">
      <c r="A39164" s="38"/>
      <c r="B39164" s="38"/>
      <c r="C39164" s="38"/>
    </row>
    <row r="39165" spans="1:3" ht="15" x14ac:dyDescent="0.25">
      <c r="A39165" s="38"/>
      <c r="B39165" s="38"/>
      <c r="C39165" s="38"/>
    </row>
    <row r="39166" spans="1:3" ht="15" x14ac:dyDescent="0.25">
      <c r="A39166" s="38"/>
      <c r="B39166" s="38"/>
      <c r="C39166" s="38"/>
    </row>
    <row r="39167" spans="1:3" ht="15" x14ac:dyDescent="0.25">
      <c r="A39167" s="38"/>
      <c r="B39167" s="38"/>
      <c r="C39167" s="38"/>
    </row>
    <row r="39168" spans="1:3" ht="15" x14ac:dyDescent="0.25">
      <c r="A39168" s="38"/>
      <c r="B39168" s="38"/>
      <c r="C39168" s="38"/>
    </row>
    <row r="39169" spans="1:3" ht="15" x14ac:dyDescent="0.25">
      <c r="A39169" s="38"/>
      <c r="B39169" s="38"/>
      <c r="C39169" s="38"/>
    </row>
    <row r="39170" spans="1:3" ht="15" x14ac:dyDescent="0.25">
      <c r="A39170" s="38"/>
      <c r="B39170" s="38"/>
      <c r="C39170" s="38"/>
    </row>
    <row r="39171" spans="1:3" ht="15" x14ac:dyDescent="0.25">
      <c r="A39171" s="38"/>
      <c r="B39171" s="38"/>
      <c r="C39171" s="38"/>
    </row>
    <row r="39172" spans="1:3" ht="15" x14ac:dyDescent="0.25">
      <c r="A39172" s="38"/>
      <c r="B39172" s="38"/>
      <c r="C39172" s="38"/>
    </row>
    <row r="39173" spans="1:3" ht="15" x14ac:dyDescent="0.25">
      <c r="A39173" s="38"/>
      <c r="B39173" s="38"/>
      <c r="C39173" s="38"/>
    </row>
    <row r="39174" spans="1:3" ht="15" x14ac:dyDescent="0.25">
      <c r="A39174" s="38"/>
      <c r="B39174" s="38"/>
      <c r="C39174" s="38"/>
    </row>
    <row r="39175" spans="1:3" ht="15" x14ac:dyDescent="0.25">
      <c r="A39175" s="38"/>
      <c r="B39175" s="38"/>
      <c r="C39175" s="38"/>
    </row>
    <row r="39176" spans="1:3" ht="15" x14ac:dyDescent="0.25">
      <c r="A39176" s="38"/>
      <c r="B39176" s="38"/>
      <c r="C39176" s="38"/>
    </row>
    <row r="39177" spans="1:3" ht="15" x14ac:dyDescent="0.25">
      <c r="A39177" s="38"/>
      <c r="B39177" s="38"/>
      <c r="C39177" s="38"/>
    </row>
    <row r="39178" spans="1:3" ht="15" x14ac:dyDescent="0.25">
      <c r="A39178" s="38"/>
      <c r="B39178" s="38"/>
      <c r="C39178" s="38"/>
    </row>
    <row r="39179" spans="1:3" ht="15" x14ac:dyDescent="0.25">
      <c r="A39179" s="38"/>
      <c r="B39179" s="38"/>
      <c r="C39179" s="38"/>
    </row>
    <row r="39180" spans="1:3" ht="15" x14ac:dyDescent="0.25">
      <c r="A39180" s="38"/>
      <c r="B39180" s="38"/>
      <c r="C39180" s="38"/>
    </row>
    <row r="39181" spans="1:3" ht="15" x14ac:dyDescent="0.25">
      <c r="A39181" s="38"/>
      <c r="B39181" s="38"/>
      <c r="C39181" s="38"/>
    </row>
    <row r="39182" spans="1:3" ht="15" x14ac:dyDescent="0.25">
      <c r="A39182" s="38"/>
      <c r="B39182" s="38"/>
      <c r="C39182" s="38"/>
    </row>
    <row r="39183" spans="1:3" ht="15" x14ac:dyDescent="0.25">
      <c r="A39183" s="38"/>
      <c r="B39183" s="38"/>
      <c r="C39183" s="38"/>
    </row>
    <row r="39184" spans="1:3" ht="15" x14ac:dyDescent="0.25">
      <c r="A39184" s="38"/>
      <c r="B39184" s="38"/>
      <c r="C39184" s="38"/>
    </row>
    <row r="39185" spans="1:3" ht="15" x14ac:dyDescent="0.25">
      <c r="A39185" s="38"/>
      <c r="B39185" s="38"/>
      <c r="C39185" s="38"/>
    </row>
    <row r="39186" spans="1:3" ht="15" x14ac:dyDescent="0.25">
      <c r="A39186" s="38"/>
      <c r="B39186" s="38"/>
      <c r="C39186" s="38"/>
    </row>
    <row r="39187" spans="1:3" ht="15" x14ac:dyDescent="0.25">
      <c r="A39187" s="38"/>
      <c r="B39187" s="38"/>
      <c r="C39187" s="38"/>
    </row>
    <row r="39188" spans="1:3" ht="15" x14ac:dyDescent="0.25">
      <c r="A39188" s="38"/>
      <c r="B39188" s="38"/>
      <c r="C39188" s="38"/>
    </row>
    <row r="39189" spans="1:3" ht="15" x14ac:dyDescent="0.25">
      <c r="A39189" s="38"/>
      <c r="B39189" s="38"/>
      <c r="C39189" s="38"/>
    </row>
    <row r="39190" spans="1:3" ht="15" x14ac:dyDescent="0.25">
      <c r="A39190" s="38"/>
      <c r="B39190" s="38"/>
      <c r="C39190" s="38"/>
    </row>
    <row r="39191" spans="1:3" ht="15" x14ac:dyDescent="0.25">
      <c r="A39191" s="38"/>
      <c r="B39191" s="38"/>
      <c r="C39191" s="38"/>
    </row>
    <row r="39192" spans="1:3" ht="15" x14ac:dyDescent="0.25">
      <c r="A39192" s="38"/>
      <c r="B39192" s="38"/>
      <c r="C39192" s="38"/>
    </row>
    <row r="39193" spans="1:3" ht="15" x14ac:dyDescent="0.25">
      <c r="A39193" s="38"/>
      <c r="B39193" s="38"/>
      <c r="C39193" s="38"/>
    </row>
    <row r="39194" spans="1:3" ht="15" x14ac:dyDescent="0.25">
      <c r="A39194" s="38"/>
      <c r="B39194" s="38"/>
      <c r="C39194" s="38"/>
    </row>
    <row r="39195" spans="1:3" ht="15" x14ac:dyDescent="0.25">
      <c r="A39195" s="38"/>
      <c r="B39195" s="38"/>
      <c r="C39195" s="38"/>
    </row>
    <row r="39196" spans="1:3" ht="15" x14ac:dyDescent="0.25">
      <c r="A39196" s="38"/>
      <c r="B39196" s="38"/>
      <c r="C39196" s="38"/>
    </row>
    <row r="39197" spans="1:3" ht="15" x14ac:dyDescent="0.25">
      <c r="A39197" s="38"/>
      <c r="B39197" s="38"/>
      <c r="C39197" s="38"/>
    </row>
    <row r="39198" spans="1:3" ht="15" x14ac:dyDescent="0.25">
      <c r="A39198" s="38"/>
      <c r="B39198" s="38"/>
      <c r="C39198" s="38"/>
    </row>
    <row r="39199" spans="1:3" ht="15" x14ac:dyDescent="0.25">
      <c r="A39199" s="38"/>
      <c r="B39199" s="38"/>
      <c r="C39199" s="38"/>
    </row>
    <row r="39200" spans="1:3" ht="15" x14ac:dyDescent="0.25">
      <c r="A39200" s="38"/>
      <c r="B39200" s="38"/>
      <c r="C39200" s="38"/>
    </row>
    <row r="39201" spans="1:3" ht="15" x14ac:dyDescent="0.25">
      <c r="A39201" s="38"/>
      <c r="B39201" s="38"/>
      <c r="C39201" s="38"/>
    </row>
    <row r="39202" spans="1:3" ht="15" x14ac:dyDescent="0.25">
      <c r="A39202" s="38"/>
      <c r="B39202" s="38"/>
      <c r="C39202" s="38"/>
    </row>
    <row r="39203" spans="1:3" ht="15" x14ac:dyDescent="0.25">
      <c r="A39203" s="38"/>
      <c r="B39203" s="38"/>
      <c r="C39203" s="38"/>
    </row>
    <row r="39204" spans="1:3" ht="15" x14ac:dyDescent="0.25">
      <c r="A39204" s="38"/>
      <c r="B39204" s="38"/>
      <c r="C39204" s="38"/>
    </row>
    <row r="39205" spans="1:3" ht="15" x14ac:dyDescent="0.25">
      <c r="A39205" s="38"/>
      <c r="B39205" s="38"/>
      <c r="C39205" s="38"/>
    </row>
    <row r="39206" spans="1:3" ht="15" x14ac:dyDescent="0.25">
      <c r="A39206" s="38"/>
      <c r="B39206" s="38"/>
      <c r="C39206" s="38"/>
    </row>
    <row r="39207" spans="1:3" ht="15" x14ac:dyDescent="0.25">
      <c r="A39207" s="38"/>
      <c r="B39207" s="38"/>
      <c r="C39207" s="38"/>
    </row>
    <row r="39208" spans="1:3" ht="15" x14ac:dyDescent="0.25">
      <c r="A39208" s="38"/>
      <c r="B39208" s="38"/>
      <c r="C39208" s="38"/>
    </row>
    <row r="39209" spans="1:3" ht="15" x14ac:dyDescent="0.25">
      <c r="A39209" s="38"/>
      <c r="B39209" s="38"/>
      <c r="C39209" s="38"/>
    </row>
    <row r="39210" spans="1:3" ht="15" x14ac:dyDescent="0.25">
      <c r="A39210" s="38"/>
      <c r="B39210" s="38"/>
      <c r="C39210" s="38"/>
    </row>
    <row r="39211" spans="1:3" ht="15" x14ac:dyDescent="0.25">
      <c r="A39211" s="38"/>
      <c r="B39211" s="38"/>
      <c r="C39211" s="38"/>
    </row>
    <row r="39212" spans="1:3" ht="15" x14ac:dyDescent="0.25">
      <c r="A39212" s="38"/>
      <c r="B39212" s="38"/>
      <c r="C39212" s="38"/>
    </row>
    <row r="39213" spans="1:3" ht="15" x14ac:dyDescent="0.25">
      <c r="A39213" s="38"/>
      <c r="B39213" s="38"/>
      <c r="C39213" s="38"/>
    </row>
    <row r="39214" spans="1:3" ht="15" x14ac:dyDescent="0.25">
      <c r="A39214" s="38"/>
      <c r="B39214" s="38"/>
      <c r="C39214" s="38"/>
    </row>
    <row r="39215" spans="1:3" ht="15" x14ac:dyDescent="0.25">
      <c r="A39215" s="38"/>
      <c r="B39215" s="38"/>
      <c r="C39215" s="38"/>
    </row>
    <row r="39216" spans="1:3" ht="15" x14ac:dyDescent="0.25">
      <c r="A39216" s="38"/>
      <c r="B39216" s="38"/>
      <c r="C39216" s="38"/>
    </row>
    <row r="39217" spans="1:3" ht="15" x14ac:dyDescent="0.25">
      <c r="A39217" s="38"/>
      <c r="B39217" s="38"/>
      <c r="C39217" s="38"/>
    </row>
    <row r="39218" spans="1:3" ht="15" x14ac:dyDescent="0.25">
      <c r="A39218" s="38"/>
      <c r="B39218" s="38"/>
      <c r="C39218" s="38"/>
    </row>
    <row r="39219" spans="1:3" ht="15" x14ac:dyDescent="0.25">
      <c r="A39219" s="38"/>
      <c r="B39219" s="38"/>
      <c r="C39219" s="38"/>
    </row>
    <row r="39220" spans="1:3" ht="15" x14ac:dyDescent="0.25">
      <c r="A39220" s="38"/>
      <c r="B39220" s="38"/>
      <c r="C39220" s="38"/>
    </row>
    <row r="39221" spans="1:3" ht="15" x14ac:dyDescent="0.25">
      <c r="A39221" s="38"/>
      <c r="B39221" s="38"/>
      <c r="C39221" s="38"/>
    </row>
    <row r="39222" spans="1:3" ht="15" x14ac:dyDescent="0.25">
      <c r="A39222" s="38"/>
      <c r="B39222" s="38"/>
      <c r="C39222" s="38"/>
    </row>
    <row r="39223" spans="1:3" ht="15" x14ac:dyDescent="0.25">
      <c r="A39223" s="38"/>
      <c r="B39223" s="38"/>
      <c r="C39223" s="38"/>
    </row>
    <row r="39224" spans="1:3" ht="15" x14ac:dyDescent="0.25">
      <c r="A39224" s="38"/>
      <c r="B39224" s="38"/>
      <c r="C39224" s="38"/>
    </row>
    <row r="39225" spans="1:3" ht="15" x14ac:dyDescent="0.25">
      <c r="A39225" s="38"/>
      <c r="B39225" s="38"/>
      <c r="C39225" s="38"/>
    </row>
    <row r="39226" spans="1:3" ht="15" x14ac:dyDescent="0.25">
      <c r="A39226" s="38"/>
      <c r="B39226" s="38"/>
      <c r="C39226" s="38"/>
    </row>
    <row r="39227" spans="1:3" ht="15" x14ac:dyDescent="0.25">
      <c r="A39227" s="38"/>
      <c r="B39227" s="38"/>
      <c r="C39227" s="38"/>
    </row>
    <row r="39228" spans="1:3" ht="15" x14ac:dyDescent="0.25">
      <c r="A39228" s="38"/>
      <c r="B39228" s="38"/>
      <c r="C39228" s="38"/>
    </row>
    <row r="39229" spans="1:3" ht="15" x14ac:dyDescent="0.25">
      <c r="A39229" s="38"/>
      <c r="B39229" s="38"/>
      <c r="C39229" s="38"/>
    </row>
    <row r="39230" spans="1:3" ht="15" x14ac:dyDescent="0.25">
      <c r="A39230" s="38"/>
      <c r="B39230" s="38"/>
      <c r="C39230" s="38"/>
    </row>
    <row r="39231" spans="1:3" ht="15" x14ac:dyDescent="0.25">
      <c r="A39231" s="38"/>
      <c r="B39231" s="38"/>
      <c r="C39231" s="38"/>
    </row>
    <row r="39232" spans="1:3" ht="15" x14ac:dyDescent="0.25">
      <c r="A39232" s="38"/>
      <c r="B39232" s="38"/>
      <c r="C39232" s="38"/>
    </row>
    <row r="39233" spans="1:3" ht="15" x14ac:dyDescent="0.25">
      <c r="A39233" s="38"/>
      <c r="B39233" s="38"/>
      <c r="C39233" s="38"/>
    </row>
    <row r="39234" spans="1:3" ht="15" x14ac:dyDescent="0.25">
      <c r="A39234" s="38"/>
      <c r="B39234" s="38"/>
      <c r="C39234" s="38"/>
    </row>
    <row r="39235" spans="1:3" ht="15" x14ac:dyDescent="0.25">
      <c r="A39235" s="38"/>
      <c r="B39235" s="38"/>
      <c r="C39235" s="38"/>
    </row>
    <row r="39236" spans="1:3" ht="15" x14ac:dyDescent="0.25">
      <c r="A39236" s="38"/>
      <c r="B39236" s="38"/>
      <c r="C39236" s="38"/>
    </row>
    <row r="39237" spans="1:3" ht="15" x14ac:dyDescent="0.25">
      <c r="A39237" s="38"/>
      <c r="B39237" s="38"/>
      <c r="C39237" s="38"/>
    </row>
    <row r="39238" spans="1:3" ht="15" x14ac:dyDescent="0.25">
      <c r="A39238" s="38"/>
      <c r="B39238" s="38"/>
      <c r="C39238" s="38"/>
    </row>
    <row r="39239" spans="1:3" ht="15" x14ac:dyDescent="0.25">
      <c r="A39239" s="38"/>
      <c r="B39239" s="38"/>
      <c r="C39239" s="38"/>
    </row>
    <row r="39240" spans="1:3" ht="15" x14ac:dyDescent="0.25">
      <c r="A39240" s="38"/>
      <c r="B39240" s="38"/>
      <c r="C39240" s="38"/>
    </row>
    <row r="39241" spans="1:3" ht="15" x14ac:dyDescent="0.25">
      <c r="A39241" s="38"/>
      <c r="B39241" s="38"/>
      <c r="C39241" s="38"/>
    </row>
    <row r="39242" spans="1:3" ht="15" x14ac:dyDescent="0.25">
      <c r="A39242" s="38"/>
      <c r="B39242" s="38"/>
      <c r="C39242" s="38"/>
    </row>
    <row r="39243" spans="1:3" ht="15" x14ac:dyDescent="0.25">
      <c r="A39243" s="38"/>
      <c r="B39243" s="38"/>
      <c r="C39243" s="38"/>
    </row>
    <row r="39244" spans="1:3" ht="15" x14ac:dyDescent="0.25">
      <c r="A39244" s="38"/>
      <c r="B39244" s="38"/>
      <c r="C39244" s="38"/>
    </row>
    <row r="39245" spans="1:3" ht="15" x14ac:dyDescent="0.25">
      <c r="A39245" s="38"/>
      <c r="B39245" s="38"/>
      <c r="C39245" s="38"/>
    </row>
    <row r="39246" spans="1:3" ht="15" x14ac:dyDescent="0.25">
      <c r="A39246" s="38"/>
      <c r="B39246" s="38"/>
      <c r="C39246" s="38"/>
    </row>
    <row r="39247" spans="1:3" ht="15" x14ac:dyDescent="0.25">
      <c r="A39247" s="38"/>
      <c r="B39247" s="38"/>
      <c r="C39247" s="38"/>
    </row>
    <row r="39248" spans="1:3" ht="15" x14ac:dyDescent="0.25">
      <c r="A39248" s="38"/>
      <c r="B39248" s="38"/>
      <c r="C39248" s="38"/>
    </row>
    <row r="39249" spans="1:3" ht="15" x14ac:dyDescent="0.25">
      <c r="A39249" s="38"/>
      <c r="B39249" s="38"/>
      <c r="C39249" s="38"/>
    </row>
    <row r="39250" spans="1:3" ht="15" x14ac:dyDescent="0.25">
      <c r="A39250" s="38"/>
      <c r="B39250" s="38"/>
      <c r="C39250" s="38"/>
    </row>
    <row r="39251" spans="1:3" ht="15" x14ac:dyDescent="0.25">
      <c r="A39251" s="38"/>
      <c r="B39251" s="38"/>
      <c r="C39251" s="38"/>
    </row>
    <row r="39252" spans="1:3" ht="15" x14ac:dyDescent="0.25">
      <c r="A39252" s="38"/>
      <c r="B39252" s="38"/>
      <c r="C39252" s="38"/>
    </row>
    <row r="39253" spans="1:3" ht="15" x14ac:dyDescent="0.25">
      <c r="A39253" s="38"/>
      <c r="B39253" s="38"/>
      <c r="C39253" s="38"/>
    </row>
    <row r="39254" spans="1:3" ht="15" x14ac:dyDescent="0.25">
      <c r="A39254" s="38"/>
      <c r="B39254" s="38"/>
      <c r="C39254" s="38"/>
    </row>
    <row r="39255" spans="1:3" ht="15" x14ac:dyDescent="0.25">
      <c r="A39255" s="38"/>
      <c r="B39255" s="38"/>
      <c r="C39255" s="38"/>
    </row>
    <row r="39256" spans="1:3" ht="15" x14ac:dyDescent="0.25">
      <c r="A39256" s="38"/>
      <c r="B39256" s="38"/>
      <c r="C39256" s="38"/>
    </row>
    <row r="39257" spans="1:3" ht="15" x14ac:dyDescent="0.25">
      <c r="A39257" s="38"/>
      <c r="B39257" s="38"/>
      <c r="C39257" s="38"/>
    </row>
    <row r="39258" spans="1:3" ht="15" x14ac:dyDescent="0.25">
      <c r="A39258" s="38"/>
      <c r="B39258" s="38"/>
      <c r="C39258" s="38"/>
    </row>
    <row r="39259" spans="1:3" ht="15" x14ac:dyDescent="0.25">
      <c r="A39259" s="38"/>
      <c r="B39259" s="38"/>
      <c r="C39259" s="38"/>
    </row>
    <row r="39260" spans="1:3" ht="15" x14ac:dyDescent="0.25">
      <c r="A39260" s="38"/>
      <c r="B39260" s="38"/>
      <c r="C39260" s="38"/>
    </row>
    <row r="39261" spans="1:3" ht="15" x14ac:dyDescent="0.25">
      <c r="A39261" s="38"/>
      <c r="B39261" s="38"/>
      <c r="C39261" s="38"/>
    </row>
    <row r="39262" spans="1:3" ht="15" x14ac:dyDescent="0.25">
      <c r="A39262" s="38"/>
      <c r="B39262" s="38"/>
      <c r="C39262" s="38"/>
    </row>
    <row r="39263" spans="1:3" ht="15" x14ac:dyDescent="0.25">
      <c r="A39263" s="38"/>
      <c r="B39263" s="38"/>
      <c r="C39263" s="38"/>
    </row>
    <row r="39264" spans="1:3" ht="15" x14ac:dyDescent="0.25">
      <c r="A39264" s="38"/>
      <c r="B39264" s="38"/>
      <c r="C39264" s="38"/>
    </row>
    <row r="39265" spans="1:3" ht="15" x14ac:dyDescent="0.25">
      <c r="A39265" s="38"/>
      <c r="B39265" s="38"/>
      <c r="C39265" s="38"/>
    </row>
    <row r="39266" spans="1:3" ht="15" x14ac:dyDescent="0.25">
      <c r="A39266" s="38"/>
      <c r="B39266" s="38"/>
      <c r="C39266" s="38"/>
    </row>
    <row r="39267" spans="1:3" ht="15" x14ac:dyDescent="0.25">
      <c r="A39267" s="38"/>
      <c r="B39267" s="38"/>
      <c r="C39267" s="38"/>
    </row>
    <row r="39268" spans="1:3" ht="15" x14ac:dyDescent="0.25">
      <c r="A39268" s="38"/>
      <c r="B39268" s="38"/>
      <c r="C39268" s="38"/>
    </row>
    <row r="39269" spans="1:3" ht="15" x14ac:dyDescent="0.25">
      <c r="A39269" s="38"/>
      <c r="B39269" s="38"/>
      <c r="C39269" s="38"/>
    </row>
    <row r="39270" spans="1:3" ht="15" x14ac:dyDescent="0.25">
      <c r="A39270" s="38"/>
      <c r="B39270" s="38"/>
      <c r="C39270" s="38"/>
    </row>
    <row r="39271" spans="1:3" ht="15" x14ac:dyDescent="0.25">
      <c r="A39271" s="38"/>
      <c r="B39271" s="38"/>
      <c r="C39271" s="38"/>
    </row>
    <row r="39272" spans="1:3" ht="15" x14ac:dyDescent="0.25">
      <c r="A39272" s="38"/>
      <c r="B39272" s="38"/>
      <c r="C39272" s="38"/>
    </row>
    <row r="39273" spans="1:3" ht="15" x14ac:dyDescent="0.25">
      <c r="A39273" s="38"/>
      <c r="B39273" s="38"/>
      <c r="C39273" s="38"/>
    </row>
    <row r="39274" spans="1:3" ht="15" x14ac:dyDescent="0.25">
      <c r="A39274" s="38"/>
      <c r="B39274" s="38"/>
      <c r="C39274" s="38"/>
    </row>
    <row r="39275" spans="1:3" ht="15" x14ac:dyDescent="0.25">
      <c r="A39275" s="38"/>
      <c r="B39275" s="38"/>
      <c r="C39275" s="38"/>
    </row>
    <row r="39276" spans="1:3" ht="15" x14ac:dyDescent="0.25">
      <c r="A39276" s="38"/>
      <c r="B39276" s="38"/>
      <c r="C39276" s="38"/>
    </row>
    <row r="39277" spans="1:3" ht="15" x14ac:dyDescent="0.25">
      <c r="A39277" s="38"/>
      <c r="B39277" s="38"/>
      <c r="C39277" s="38"/>
    </row>
    <row r="39278" spans="1:3" ht="15" x14ac:dyDescent="0.25">
      <c r="A39278" s="38"/>
      <c r="B39278" s="38"/>
      <c r="C39278" s="38"/>
    </row>
    <row r="39279" spans="1:3" ht="15" x14ac:dyDescent="0.25">
      <c r="A39279" s="38"/>
      <c r="B39279" s="38"/>
      <c r="C39279" s="38"/>
    </row>
    <row r="39280" spans="1:3" ht="15" x14ac:dyDescent="0.25">
      <c r="A39280" s="38"/>
      <c r="B39280" s="38"/>
      <c r="C39280" s="38"/>
    </row>
    <row r="39281" spans="1:3" ht="15" x14ac:dyDescent="0.25">
      <c r="A39281" s="38"/>
      <c r="B39281" s="38"/>
      <c r="C39281" s="38"/>
    </row>
    <row r="39282" spans="1:3" ht="15" x14ac:dyDescent="0.25">
      <c r="A39282" s="38"/>
      <c r="B39282" s="38"/>
      <c r="C39282" s="38"/>
    </row>
    <row r="39283" spans="1:3" ht="15" x14ac:dyDescent="0.25">
      <c r="A39283" s="38"/>
      <c r="B39283" s="38"/>
      <c r="C39283" s="38"/>
    </row>
    <row r="39284" spans="1:3" ht="15" x14ac:dyDescent="0.25">
      <c r="A39284" s="38"/>
      <c r="B39284" s="38"/>
      <c r="C39284" s="38"/>
    </row>
    <row r="39285" spans="1:3" ht="15" x14ac:dyDescent="0.25">
      <c r="A39285" s="38"/>
      <c r="B39285" s="38"/>
      <c r="C39285" s="38"/>
    </row>
    <row r="39286" spans="1:3" ht="15" x14ac:dyDescent="0.25">
      <c r="A39286" s="38"/>
      <c r="B39286" s="38"/>
      <c r="C39286" s="38"/>
    </row>
    <row r="39287" spans="1:3" ht="15" x14ac:dyDescent="0.25">
      <c r="A39287" s="38"/>
      <c r="B39287" s="38"/>
      <c r="C39287" s="38"/>
    </row>
    <row r="39288" spans="1:3" ht="15" x14ac:dyDescent="0.25">
      <c r="A39288" s="38"/>
      <c r="B39288" s="38"/>
      <c r="C39288" s="38"/>
    </row>
    <row r="39289" spans="1:3" ht="15" x14ac:dyDescent="0.25">
      <c r="A39289" s="38"/>
      <c r="B39289" s="38"/>
      <c r="C39289" s="38"/>
    </row>
    <row r="39290" spans="1:3" ht="15" x14ac:dyDescent="0.25">
      <c r="A39290" s="38"/>
      <c r="B39290" s="38"/>
      <c r="C39290" s="38"/>
    </row>
    <row r="39291" spans="1:3" ht="15" x14ac:dyDescent="0.25">
      <c r="A39291" s="38"/>
      <c r="B39291" s="38"/>
      <c r="C39291" s="38"/>
    </row>
    <row r="39292" spans="1:3" ht="15" x14ac:dyDescent="0.25">
      <c r="A39292" s="38"/>
      <c r="B39292" s="38"/>
      <c r="C39292" s="38"/>
    </row>
    <row r="39293" spans="1:3" ht="15" x14ac:dyDescent="0.25">
      <c r="A39293" s="38"/>
      <c r="B39293" s="38"/>
      <c r="C39293" s="38"/>
    </row>
    <row r="39294" spans="1:3" ht="15" x14ac:dyDescent="0.25">
      <c r="A39294" s="38"/>
      <c r="B39294" s="38"/>
      <c r="C39294" s="38"/>
    </row>
    <row r="39295" spans="1:3" ht="15" x14ac:dyDescent="0.25">
      <c r="A39295" s="38"/>
      <c r="B39295" s="38"/>
      <c r="C39295" s="38"/>
    </row>
    <row r="39296" spans="1:3" ht="15" x14ac:dyDescent="0.25">
      <c r="A39296" s="38"/>
      <c r="B39296" s="38"/>
      <c r="C39296" s="38"/>
    </row>
    <row r="39297" spans="1:3" ht="15" x14ac:dyDescent="0.25">
      <c r="A39297" s="38"/>
      <c r="B39297" s="38"/>
      <c r="C39297" s="38"/>
    </row>
    <row r="39298" spans="1:3" ht="15" x14ac:dyDescent="0.25">
      <c r="A39298" s="38"/>
      <c r="B39298" s="38"/>
      <c r="C39298" s="38"/>
    </row>
    <row r="39299" spans="1:3" ht="15" x14ac:dyDescent="0.25">
      <c r="A39299" s="38"/>
      <c r="B39299" s="38"/>
      <c r="C39299" s="38"/>
    </row>
    <row r="39300" spans="1:3" ht="15" x14ac:dyDescent="0.25">
      <c r="A39300" s="38"/>
      <c r="B39300" s="38"/>
      <c r="C39300" s="38"/>
    </row>
    <row r="39301" spans="1:3" ht="15" x14ac:dyDescent="0.25">
      <c r="A39301" s="38"/>
      <c r="B39301" s="38"/>
      <c r="C39301" s="38"/>
    </row>
    <row r="39302" spans="1:3" ht="15" x14ac:dyDescent="0.25">
      <c r="A39302" s="38"/>
      <c r="B39302" s="38"/>
      <c r="C39302" s="38"/>
    </row>
    <row r="39303" spans="1:3" ht="15" x14ac:dyDescent="0.25">
      <c r="A39303" s="38"/>
      <c r="B39303" s="38"/>
      <c r="C39303" s="38"/>
    </row>
    <row r="39304" spans="1:3" ht="15" x14ac:dyDescent="0.25">
      <c r="A39304" s="38"/>
      <c r="B39304" s="38"/>
      <c r="C39304" s="38"/>
    </row>
    <row r="39305" spans="1:3" ht="15" x14ac:dyDescent="0.25">
      <c r="A39305" s="38"/>
      <c r="B39305" s="38"/>
      <c r="C39305" s="38"/>
    </row>
    <row r="39306" spans="1:3" ht="15" x14ac:dyDescent="0.25">
      <c r="A39306" s="38"/>
      <c r="B39306" s="38"/>
      <c r="C39306" s="38"/>
    </row>
    <row r="39307" spans="1:3" ht="15" x14ac:dyDescent="0.25">
      <c r="A39307" s="38"/>
      <c r="B39307" s="38"/>
      <c r="C39307" s="38"/>
    </row>
    <row r="39308" spans="1:3" ht="15" x14ac:dyDescent="0.25">
      <c r="A39308" s="38"/>
      <c r="B39308" s="38"/>
      <c r="C39308" s="38"/>
    </row>
    <row r="39309" spans="1:3" ht="15" x14ac:dyDescent="0.25">
      <c r="A39309" s="38"/>
      <c r="B39309" s="38"/>
      <c r="C39309" s="38"/>
    </row>
    <row r="39310" spans="1:3" ht="15" x14ac:dyDescent="0.25">
      <c r="A39310" s="38"/>
      <c r="B39310" s="38"/>
      <c r="C39310" s="38"/>
    </row>
    <row r="39311" spans="1:3" ht="15" x14ac:dyDescent="0.25">
      <c r="A39311" s="38"/>
      <c r="B39311" s="38"/>
      <c r="C39311" s="38"/>
    </row>
    <row r="39312" spans="1:3" ht="15" x14ac:dyDescent="0.25">
      <c r="A39312" s="38"/>
      <c r="B39312" s="38"/>
      <c r="C39312" s="38"/>
    </row>
    <row r="39313" spans="1:3" ht="15" x14ac:dyDescent="0.25">
      <c r="A39313" s="38"/>
      <c r="B39313" s="38"/>
      <c r="C39313" s="38"/>
    </row>
    <row r="39314" spans="1:3" ht="15" x14ac:dyDescent="0.25">
      <c r="A39314" s="38"/>
      <c r="B39314" s="38"/>
      <c r="C39314" s="38"/>
    </row>
    <row r="39315" spans="1:3" ht="15" x14ac:dyDescent="0.25">
      <c r="A39315" s="38"/>
      <c r="B39315" s="38"/>
      <c r="C39315" s="38"/>
    </row>
    <row r="39316" spans="1:3" ht="15" x14ac:dyDescent="0.25">
      <c r="A39316" s="38"/>
      <c r="B39316" s="38"/>
      <c r="C39316" s="38"/>
    </row>
    <row r="39317" spans="1:3" ht="15" x14ac:dyDescent="0.25">
      <c r="A39317" s="38"/>
      <c r="B39317" s="38"/>
      <c r="C39317" s="38"/>
    </row>
    <row r="39318" spans="1:3" ht="15" x14ac:dyDescent="0.25">
      <c r="A39318" s="38"/>
      <c r="B39318" s="38"/>
      <c r="C39318" s="38"/>
    </row>
    <row r="39319" spans="1:3" ht="15" x14ac:dyDescent="0.25">
      <c r="A39319" s="38"/>
      <c r="B39319" s="38"/>
      <c r="C39319" s="38"/>
    </row>
    <row r="39320" spans="1:3" ht="15" x14ac:dyDescent="0.25">
      <c r="A39320" s="38"/>
      <c r="B39320" s="38"/>
      <c r="C39320" s="38"/>
    </row>
    <row r="39321" spans="1:3" ht="15" x14ac:dyDescent="0.25">
      <c r="A39321" s="38"/>
      <c r="B39321" s="38"/>
      <c r="C39321" s="38"/>
    </row>
    <row r="39322" spans="1:3" ht="15" x14ac:dyDescent="0.25">
      <c r="A39322" s="38"/>
      <c r="B39322" s="38"/>
      <c r="C39322" s="38"/>
    </row>
    <row r="39323" spans="1:3" ht="15" x14ac:dyDescent="0.25">
      <c r="A39323" s="38"/>
      <c r="B39323" s="38"/>
      <c r="C39323" s="38"/>
    </row>
    <row r="39324" spans="1:3" ht="15" x14ac:dyDescent="0.25">
      <c r="A39324" s="38"/>
      <c r="B39324" s="38"/>
      <c r="C39324" s="38"/>
    </row>
    <row r="39325" spans="1:3" ht="15" x14ac:dyDescent="0.25">
      <c r="A39325" s="38"/>
      <c r="B39325" s="38"/>
      <c r="C39325" s="38"/>
    </row>
    <row r="39326" spans="1:3" ht="15" x14ac:dyDescent="0.25">
      <c r="A39326" s="38"/>
      <c r="B39326" s="38"/>
      <c r="C39326" s="38"/>
    </row>
    <row r="39327" spans="1:3" ht="15" x14ac:dyDescent="0.25">
      <c r="A39327" s="38"/>
      <c r="B39327" s="38"/>
      <c r="C39327" s="38"/>
    </row>
    <row r="39328" spans="1:3" ht="15" x14ac:dyDescent="0.25">
      <c r="A39328" s="38"/>
      <c r="B39328" s="38"/>
      <c r="C39328" s="38"/>
    </row>
    <row r="39329" spans="1:3" ht="15" x14ac:dyDescent="0.25">
      <c r="A39329" s="38"/>
      <c r="B39329" s="38"/>
      <c r="C39329" s="38"/>
    </row>
    <row r="39330" spans="1:3" ht="15" x14ac:dyDescent="0.25">
      <c r="A39330" s="38"/>
      <c r="B39330" s="38"/>
      <c r="C39330" s="38"/>
    </row>
    <row r="39331" spans="1:3" ht="15" x14ac:dyDescent="0.25">
      <c r="A39331" s="38"/>
      <c r="B39331" s="38"/>
      <c r="C39331" s="38"/>
    </row>
    <row r="39332" spans="1:3" ht="15" x14ac:dyDescent="0.25">
      <c r="A39332" s="38"/>
      <c r="B39332" s="38"/>
      <c r="C39332" s="38"/>
    </row>
    <row r="39333" spans="1:3" ht="15" x14ac:dyDescent="0.25">
      <c r="A39333" s="38"/>
      <c r="B39333" s="38"/>
      <c r="C39333" s="38"/>
    </row>
    <row r="39334" spans="1:3" ht="15" x14ac:dyDescent="0.25">
      <c r="A39334" s="38"/>
      <c r="B39334" s="38"/>
      <c r="C39334" s="38"/>
    </row>
    <row r="39335" spans="1:3" ht="15" x14ac:dyDescent="0.25">
      <c r="A39335" s="38"/>
      <c r="B39335" s="38"/>
      <c r="C39335" s="38"/>
    </row>
    <row r="39336" spans="1:3" ht="15" x14ac:dyDescent="0.25">
      <c r="A39336" s="38"/>
      <c r="B39336" s="38"/>
      <c r="C39336" s="38"/>
    </row>
    <row r="39337" spans="1:3" ht="15" x14ac:dyDescent="0.25">
      <c r="A39337" s="38"/>
      <c r="B39337" s="38"/>
      <c r="C39337" s="38"/>
    </row>
    <row r="39338" spans="1:3" ht="15" x14ac:dyDescent="0.25">
      <c r="A39338" s="38"/>
      <c r="B39338" s="38"/>
      <c r="C39338" s="38"/>
    </row>
    <row r="39339" spans="1:3" ht="15" x14ac:dyDescent="0.25">
      <c r="A39339" s="38"/>
      <c r="B39339" s="38"/>
      <c r="C39339" s="38"/>
    </row>
    <row r="39340" spans="1:3" ht="15" x14ac:dyDescent="0.25">
      <c r="A39340" s="38"/>
      <c r="B39340" s="38"/>
      <c r="C39340" s="38"/>
    </row>
    <row r="39341" spans="1:3" ht="15" x14ac:dyDescent="0.25">
      <c r="A39341" s="38"/>
      <c r="B39341" s="38"/>
      <c r="C39341" s="38"/>
    </row>
    <row r="39342" spans="1:3" ht="15" x14ac:dyDescent="0.25">
      <c r="A39342" s="38"/>
      <c r="B39342" s="38"/>
      <c r="C39342" s="38"/>
    </row>
    <row r="39343" spans="1:3" ht="15" x14ac:dyDescent="0.25">
      <c r="A39343" s="38"/>
      <c r="B39343" s="38"/>
      <c r="C39343" s="38"/>
    </row>
    <row r="39344" spans="1:3" ht="15" x14ac:dyDescent="0.25">
      <c r="A39344" s="38"/>
      <c r="B39344" s="38"/>
      <c r="C39344" s="38"/>
    </row>
    <row r="39345" spans="1:3" ht="15" x14ac:dyDescent="0.25">
      <c r="A39345" s="38"/>
      <c r="B39345" s="38"/>
      <c r="C39345" s="38"/>
    </row>
    <row r="39346" spans="1:3" ht="15" x14ac:dyDescent="0.25">
      <c r="A39346" s="38"/>
      <c r="B39346" s="38"/>
      <c r="C39346" s="38"/>
    </row>
    <row r="39347" spans="1:3" ht="15" x14ac:dyDescent="0.25">
      <c r="A39347" s="38"/>
      <c r="B39347" s="38"/>
      <c r="C39347" s="38"/>
    </row>
    <row r="39348" spans="1:3" ht="15" x14ac:dyDescent="0.25">
      <c r="A39348" s="38"/>
      <c r="B39348" s="38"/>
      <c r="C39348" s="38"/>
    </row>
    <row r="39349" spans="1:3" ht="15" x14ac:dyDescent="0.25">
      <c r="A39349" s="38"/>
      <c r="B39349" s="38"/>
      <c r="C39349" s="38"/>
    </row>
    <row r="39350" spans="1:3" ht="15" x14ac:dyDescent="0.25">
      <c r="A39350" s="38"/>
      <c r="B39350" s="38"/>
      <c r="C39350" s="38"/>
    </row>
    <row r="39351" spans="1:3" ht="15" x14ac:dyDescent="0.25">
      <c r="A39351" s="38"/>
      <c r="B39351" s="38"/>
      <c r="C39351" s="38"/>
    </row>
    <row r="39352" spans="1:3" ht="15" x14ac:dyDescent="0.25">
      <c r="A39352" s="38"/>
      <c r="B39352" s="38"/>
      <c r="C39352" s="38"/>
    </row>
    <row r="39353" spans="1:3" ht="15" x14ac:dyDescent="0.25">
      <c r="A39353" s="38"/>
      <c r="B39353" s="38"/>
      <c r="C39353" s="38"/>
    </row>
    <row r="39354" spans="1:3" ht="15" x14ac:dyDescent="0.25">
      <c r="A39354" s="38"/>
      <c r="B39354" s="38"/>
      <c r="C39354" s="38"/>
    </row>
    <row r="39355" spans="1:3" ht="15" x14ac:dyDescent="0.25">
      <c r="A39355" s="38"/>
      <c r="B39355" s="38"/>
      <c r="C39355" s="38"/>
    </row>
    <row r="39356" spans="1:3" ht="15" x14ac:dyDescent="0.25">
      <c r="A39356" s="38"/>
      <c r="B39356" s="38"/>
      <c r="C39356" s="38"/>
    </row>
    <row r="39357" spans="1:3" ht="15" x14ac:dyDescent="0.25">
      <c r="A39357" s="38"/>
      <c r="B39357" s="38"/>
      <c r="C39357" s="38"/>
    </row>
    <row r="39358" spans="1:3" ht="15" x14ac:dyDescent="0.25">
      <c r="A39358" s="38"/>
      <c r="B39358" s="38"/>
      <c r="C39358" s="38"/>
    </row>
    <row r="39359" spans="1:3" ht="15" x14ac:dyDescent="0.25">
      <c r="A39359" s="38"/>
      <c r="B39359" s="38"/>
      <c r="C39359" s="38"/>
    </row>
    <row r="39360" spans="1:3" ht="15" x14ac:dyDescent="0.25">
      <c r="A39360" s="38"/>
      <c r="B39360" s="38"/>
      <c r="C39360" s="38"/>
    </row>
    <row r="39361" spans="1:3" ht="15" x14ac:dyDescent="0.25">
      <c r="A39361" s="38"/>
      <c r="B39361" s="38"/>
      <c r="C39361" s="38"/>
    </row>
    <row r="39362" spans="1:3" ht="15" x14ac:dyDescent="0.25">
      <c r="A39362" s="38"/>
      <c r="B39362" s="38"/>
      <c r="C39362" s="38"/>
    </row>
    <row r="39363" spans="1:3" ht="15" x14ac:dyDescent="0.25">
      <c r="A39363" s="38"/>
      <c r="B39363" s="38"/>
      <c r="C39363" s="38"/>
    </row>
    <row r="39364" spans="1:3" ht="15" x14ac:dyDescent="0.25">
      <c r="A39364" s="38"/>
      <c r="B39364" s="38"/>
      <c r="C39364" s="38"/>
    </row>
    <row r="39365" spans="1:3" ht="15" x14ac:dyDescent="0.25">
      <c r="A39365" s="38"/>
      <c r="B39365" s="38"/>
      <c r="C39365" s="38"/>
    </row>
    <row r="39366" spans="1:3" ht="15" x14ac:dyDescent="0.25">
      <c r="A39366" s="38"/>
      <c r="B39366" s="38"/>
      <c r="C39366" s="38"/>
    </row>
    <row r="39367" spans="1:3" ht="15" x14ac:dyDescent="0.25">
      <c r="A39367" s="38"/>
      <c r="B39367" s="38"/>
      <c r="C39367" s="38"/>
    </row>
    <row r="39368" spans="1:3" ht="15" x14ac:dyDescent="0.25">
      <c r="A39368" s="38"/>
      <c r="B39368" s="38"/>
      <c r="C39368" s="38"/>
    </row>
    <row r="39369" spans="1:3" ht="15" x14ac:dyDescent="0.25">
      <c r="A39369" s="38"/>
      <c r="B39369" s="38"/>
      <c r="C39369" s="38"/>
    </row>
    <row r="39370" spans="1:3" ht="15" x14ac:dyDescent="0.25">
      <c r="A39370" s="38"/>
      <c r="B39370" s="38"/>
      <c r="C39370" s="38"/>
    </row>
    <row r="39371" spans="1:3" ht="15" x14ac:dyDescent="0.25">
      <c r="A39371" s="38"/>
      <c r="B39371" s="38"/>
      <c r="C39371" s="38"/>
    </row>
    <row r="39372" spans="1:3" ht="15" x14ac:dyDescent="0.25">
      <c r="A39372" s="38"/>
      <c r="B39372" s="38"/>
      <c r="C39372" s="38"/>
    </row>
    <row r="39373" spans="1:3" ht="15" x14ac:dyDescent="0.25">
      <c r="A39373" s="38"/>
      <c r="B39373" s="38"/>
      <c r="C39373" s="38"/>
    </row>
    <row r="39374" spans="1:3" ht="15" x14ac:dyDescent="0.25">
      <c r="A39374" s="38"/>
      <c r="B39374" s="38"/>
      <c r="C39374" s="38"/>
    </row>
    <row r="39375" spans="1:3" ht="15" x14ac:dyDescent="0.25">
      <c r="A39375" s="38"/>
      <c r="B39375" s="38"/>
      <c r="C39375" s="38"/>
    </row>
    <row r="39376" spans="1:3" ht="15" x14ac:dyDescent="0.25">
      <c r="A39376" s="38"/>
      <c r="B39376" s="38"/>
      <c r="C39376" s="38"/>
    </row>
    <row r="39377" spans="1:3" ht="15" x14ac:dyDescent="0.25">
      <c r="A39377" s="38"/>
      <c r="B39377" s="38"/>
      <c r="C39377" s="38"/>
    </row>
    <row r="39378" spans="1:3" ht="15" x14ac:dyDescent="0.25">
      <c r="A39378" s="38"/>
      <c r="B39378" s="38"/>
      <c r="C39378" s="38"/>
    </row>
    <row r="39379" spans="1:3" ht="15" x14ac:dyDescent="0.25">
      <c r="A39379" s="38"/>
      <c r="B39379" s="38"/>
      <c r="C39379" s="38"/>
    </row>
    <row r="39380" spans="1:3" ht="15" x14ac:dyDescent="0.25">
      <c r="A39380" s="38"/>
      <c r="B39380" s="38"/>
      <c r="C39380" s="38"/>
    </row>
    <row r="39381" spans="1:3" ht="15" x14ac:dyDescent="0.25">
      <c r="A39381" s="38"/>
      <c r="B39381" s="38"/>
      <c r="C39381" s="38"/>
    </row>
    <row r="39382" spans="1:3" ht="15" x14ac:dyDescent="0.25">
      <c r="A39382" s="38"/>
      <c r="B39382" s="38"/>
      <c r="C39382" s="38"/>
    </row>
    <row r="39383" spans="1:3" ht="15" x14ac:dyDescent="0.25">
      <c r="A39383" s="38"/>
      <c r="B39383" s="38"/>
      <c r="C39383" s="38"/>
    </row>
    <row r="39384" spans="1:3" ht="15" x14ac:dyDescent="0.25">
      <c r="A39384" s="38"/>
      <c r="B39384" s="38"/>
      <c r="C39384" s="38"/>
    </row>
    <row r="39385" spans="1:3" ht="15" x14ac:dyDescent="0.25">
      <c r="A39385" s="38"/>
      <c r="B39385" s="38"/>
      <c r="C39385" s="38"/>
    </row>
    <row r="39386" spans="1:3" ht="15" x14ac:dyDescent="0.25">
      <c r="A39386" s="38"/>
      <c r="B39386" s="38"/>
      <c r="C39386" s="38"/>
    </row>
    <row r="39387" spans="1:3" ht="15" x14ac:dyDescent="0.25">
      <c r="A39387" s="38"/>
      <c r="B39387" s="38"/>
      <c r="C39387" s="38"/>
    </row>
    <row r="39388" spans="1:3" ht="15" x14ac:dyDescent="0.25">
      <c r="A39388" s="38"/>
      <c r="B39388" s="38"/>
      <c r="C39388" s="38"/>
    </row>
    <row r="39389" spans="1:3" ht="15" x14ac:dyDescent="0.25">
      <c r="A39389" s="38"/>
      <c r="B39389" s="38"/>
      <c r="C39389" s="38"/>
    </row>
    <row r="39390" spans="1:3" ht="15" x14ac:dyDescent="0.25">
      <c r="A39390" s="38"/>
      <c r="B39390" s="38"/>
      <c r="C39390" s="38"/>
    </row>
    <row r="39391" spans="1:3" ht="15" x14ac:dyDescent="0.25">
      <c r="A39391" s="38"/>
      <c r="B39391" s="38"/>
      <c r="C39391" s="38"/>
    </row>
    <row r="39392" spans="1:3" ht="15" x14ac:dyDescent="0.25">
      <c r="A39392" s="38"/>
      <c r="B39392" s="38"/>
      <c r="C39392" s="38"/>
    </row>
    <row r="39393" spans="1:3" ht="15" x14ac:dyDescent="0.25">
      <c r="A39393" s="38"/>
      <c r="B39393" s="38"/>
      <c r="C39393" s="38"/>
    </row>
    <row r="39394" spans="1:3" ht="15" x14ac:dyDescent="0.25">
      <c r="A39394" s="38"/>
      <c r="B39394" s="38"/>
      <c r="C39394" s="38"/>
    </row>
    <row r="39395" spans="1:3" ht="15" x14ac:dyDescent="0.25">
      <c r="A39395" s="38"/>
      <c r="B39395" s="38"/>
      <c r="C39395" s="38"/>
    </row>
    <row r="39396" spans="1:3" ht="15" x14ac:dyDescent="0.25">
      <c r="A39396" s="38"/>
      <c r="B39396" s="38"/>
      <c r="C39396" s="38"/>
    </row>
    <row r="39397" spans="1:3" ht="15" x14ac:dyDescent="0.25">
      <c r="A39397" s="38"/>
      <c r="B39397" s="38"/>
      <c r="C39397" s="38"/>
    </row>
    <row r="39398" spans="1:3" ht="15" x14ac:dyDescent="0.25">
      <c r="A39398" s="38"/>
      <c r="B39398" s="38"/>
      <c r="C39398" s="38"/>
    </row>
    <row r="39399" spans="1:3" ht="15" x14ac:dyDescent="0.25">
      <c r="A39399" s="38"/>
      <c r="B39399" s="38"/>
      <c r="C39399" s="38"/>
    </row>
    <row r="39400" spans="1:3" ht="15" x14ac:dyDescent="0.25">
      <c r="A39400" s="38"/>
      <c r="B39400" s="38"/>
      <c r="C39400" s="38"/>
    </row>
    <row r="39401" spans="1:3" ht="15" x14ac:dyDescent="0.25">
      <c r="A39401" s="38"/>
      <c r="B39401" s="38"/>
      <c r="C39401" s="38"/>
    </row>
    <row r="39402" spans="1:3" ht="15" x14ac:dyDescent="0.25">
      <c r="A39402" s="38"/>
      <c r="B39402" s="38"/>
      <c r="C39402" s="38"/>
    </row>
    <row r="39403" spans="1:3" ht="15" x14ac:dyDescent="0.25">
      <c r="A39403" s="38"/>
      <c r="B39403" s="38"/>
      <c r="C39403" s="38"/>
    </row>
    <row r="39404" spans="1:3" ht="15" x14ac:dyDescent="0.25">
      <c r="A39404" s="38"/>
      <c r="B39404" s="38"/>
      <c r="C39404" s="38"/>
    </row>
    <row r="39405" spans="1:3" ht="15" x14ac:dyDescent="0.25">
      <c r="A39405" s="38"/>
      <c r="B39405" s="38"/>
      <c r="C39405" s="38"/>
    </row>
    <row r="39406" spans="1:3" ht="15" x14ac:dyDescent="0.25">
      <c r="A39406" s="38"/>
      <c r="B39406" s="38"/>
      <c r="C39406" s="38"/>
    </row>
    <row r="39407" spans="1:3" ht="15" x14ac:dyDescent="0.25">
      <c r="A39407" s="38"/>
      <c r="B39407" s="38"/>
      <c r="C39407" s="38"/>
    </row>
    <row r="39408" spans="1:3" ht="15" x14ac:dyDescent="0.25">
      <c r="A39408" s="38"/>
      <c r="B39408" s="38"/>
      <c r="C39408" s="38"/>
    </row>
    <row r="39409" spans="1:3" ht="15" x14ac:dyDescent="0.25">
      <c r="A39409" s="38"/>
      <c r="B39409" s="38"/>
      <c r="C39409" s="38"/>
    </row>
    <row r="39410" spans="1:3" ht="15" x14ac:dyDescent="0.25">
      <c r="A39410" s="38"/>
      <c r="B39410" s="38"/>
      <c r="C39410" s="38"/>
    </row>
    <row r="39411" spans="1:3" ht="15" x14ac:dyDescent="0.25">
      <c r="A39411" s="38"/>
      <c r="B39411" s="38"/>
      <c r="C39411" s="38"/>
    </row>
    <row r="39412" spans="1:3" ht="15" x14ac:dyDescent="0.25">
      <c r="A39412" s="38"/>
      <c r="B39412" s="38"/>
      <c r="C39412" s="38"/>
    </row>
    <row r="39413" spans="1:3" ht="15" x14ac:dyDescent="0.25">
      <c r="A39413" s="38"/>
      <c r="B39413" s="38"/>
      <c r="C39413" s="38"/>
    </row>
    <row r="39414" spans="1:3" ht="15" x14ac:dyDescent="0.25">
      <c r="A39414" s="38"/>
      <c r="B39414" s="38"/>
      <c r="C39414" s="38"/>
    </row>
    <row r="39415" spans="1:3" ht="15" x14ac:dyDescent="0.25">
      <c r="A39415" s="38"/>
      <c r="B39415" s="38"/>
      <c r="C39415" s="38"/>
    </row>
    <row r="39416" spans="1:3" ht="15" x14ac:dyDescent="0.25">
      <c r="A39416" s="38"/>
      <c r="B39416" s="38"/>
      <c r="C39416" s="38"/>
    </row>
    <row r="39417" spans="1:3" ht="15" x14ac:dyDescent="0.25">
      <c r="A39417" s="38"/>
      <c r="B39417" s="38"/>
      <c r="C39417" s="38"/>
    </row>
    <row r="39418" spans="1:3" ht="15" x14ac:dyDescent="0.25">
      <c r="A39418" s="38"/>
      <c r="B39418" s="38"/>
      <c r="C39418" s="38"/>
    </row>
    <row r="39419" spans="1:3" ht="15" x14ac:dyDescent="0.25">
      <c r="A39419" s="38"/>
      <c r="B39419" s="38"/>
      <c r="C39419" s="38"/>
    </row>
    <row r="39420" spans="1:3" ht="15" x14ac:dyDescent="0.25">
      <c r="A39420" s="38"/>
      <c r="B39420" s="38"/>
      <c r="C39420" s="38"/>
    </row>
    <row r="39421" spans="1:3" ht="15" x14ac:dyDescent="0.25">
      <c r="A39421" s="38"/>
      <c r="B39421" s="38"/>
      <c r="C39421" s="38"/>
    </row>
    <row r="39422" spans="1:3" ht="15" x14ac:dyDescent="0.25">
      <c r="A39422" s="38"/>
      <c r="B39422" s="38"/>
      <c r="C39422" s="38"/>
    </row>
    <row r="39423" spans="1:3" ht="15" x14ac:dyDescent="0.25">
      <c r="A39423" s="38"/>
      <c r="B39423" s="38"/>
      <c r="C39423" s="38"/>
    </row>
    <row r="39424" spans="1:3" ht="15" x14ac:dyDescent="0.25">
      <c r="A39424" s="38"/>
      <c r="B39424" s="38"/>
      <c r="C39424" s="38"/>
    </row>
    <row r="39425" spans="1:3" ht="15" x14ac:dyDescent="0.25">
      <c r="A39425" s="38"/>
      <c r="B39425" s="38"/>
      <c r="C39425" s="38"/>
    </row>
    <row r="39426" spans="1:3" ht="15" x14ac:dyDescent="0.25">
      <c r="A39426" s="38"/>
      <c r="B39426" s="38"/>
      <c r="C39426" s="38"/>
    </row>
    <row r="39427" spans="1:3" ht="15" x14ac:dyDescent="0.25">
      <c r="A39427" s="38"/>
      <c r="B39427" s="38"/>
      <c r="C39427" s="38"/>
    </row>
    <row r="39428" spans="1:3" ht="15" x14ac:dyDescent="0.25">
      <c r="A39428" s="38"/>
      <c r="B39428" s="38"/>
      <c r="C39428" s="38"/>
    </row>
    <row r="39429" spans="1:3" ht="15" x14ac:dyDescent="0.25">
      <c r="A39429" s="38"/>
      <c r="B39429" s="38"/>
      <c r="C39429" s="38"/>
    </row>
    <row r="39430" spans="1:3" ht="15" x14ac:dyDescent="0.25">
      <c r="A39430" s="38"/>
      <c r="B39430" s="38"/>
      <c r="C39430" s="38"/>
    </row>
    <row r="39431" spans="1:3" ht="15" x14ac:dyDescent="0.25">
      <c r="A39431" s="38"/>
      <c r="B39431" s="38"/>
      <c r="C39431" s="38"/>
    </row>
    <row r="39432" spans="1:3" ht="15" x14ac:dyDescent="0.25">
      <c r="A39432" s="38"/>
      <c r="B39432" s="38"/>
      <c r="C39432" s="38"/>
    </row>
    <row r="39433" spans="1:3" ht="15" x14ac:dyDescent="0.25">
      <c r="A39433" s="38"/>
      <c r="B39433" s="38"/>
      <c r="C39433" s="38"/>
    </row>
    <row r="39434" spans="1:3" ht="15" x14ac:dyDescent="0.25">
      <c r="A39434" s="38"/>
      <c r="B39434" s="38"/>
      <c r="C39434" s="38"/>
    </row>
    <row r="39435" spans="1:3" ht="15" x14ac:dyDescent="0.25">
      <c r="A39435" s="38"/>
      <c r="B39435" s="38"/>
      <c r="C39435" s="38"/>
    </row>
    <row r="39436" spans="1:3" ht="15" x14ac:dyDescent="0.25">
      <c r="A39436" s="38"/>
      <c r="B39436" s="38"/>
      <c r="C39436" s="38"/>
    </row>
    <row r="39437" spans="1:3" ht="15" x14ac:dyDescent="0.25">
      <c r="A39437" s="38"/>
      <c r="B39437" s="38"/>
      <c r="C39437" s="38"/>
    </row>
    <row r="39438" spans="1:3" ht="15" x14ac:dyDescent="0.25">
      <c r="A39438" s="38"/>
      <c r="B39438" s="38"/>
      <c r="C39438" s="38"/>
    </row>
    <row r="39439" spans="1:3" ht="15" x14ac:dyDescent="0.25">
      <c r="A39439" s="38"/>
      <c r="B39439" s="38"/>
      <c r="C39439" s="38"/>
    </row>
    <row r="39440" spans="1:3" ht="15" x14ac:dyDescent="0.25">
      <c r="A39440" s="38"/>
      <c r="B39440" s="38"/>
      <c r="C39440" s="38"/>
    </row>
    <row r="39441" spans="1:3" ht="15" x14ac:dyDescent="0.25">
      <c r="A39441" s="38"/>
      <c r="B39441" s="38"/>
      <c r="C39441" s="38"/>
    </row>
    <row r="39442" spans="1:3" ht="15" x14ac:dyDescent="0.25">
      <c r="A39442" s="38"/>
      <c r="B39442" s="38"/>
      <c r="C39442" s="38"/>
    </row>
    <row r="39443" spans="1:3" ht="15" x14ac:dyDescent="0.25">
      <c r="A39443" s="38"/>
      <c r="B39443" s="38"/>
      <c r="C39443" s="38"/>
    </row>
    <row r="39444" spans="1:3" ht="15" x14ac:dyDescent="0.25">
      <c r="A39444" s="38"/>
      <c r="B39444" s="38"/>
      <c r="C39444" s="38"/>
    </row>
    <row r="39445" spans="1:3" ht="15" x14ac:dyDescent="0.25">
      <c r="A39445" s="38"/>
      <c r="B39445" s="38"/>
      <c r="C39445" s="38"/>
    </row>
    <row r="39446" spans="1:3" ht="15" x14ac:dyDescent="0.25">
      <c r="A39446" s="38"/>
      <c r="B39446" s="38"/>
      <c r="C39446" s="38"/>
    </row>
    <row r="39447" spans="1:3" ht="15" x14ac:dyDescent="0.25">
      <c r="A39447" s="38"/>
      <c r="B39447" s="38"/>
      <c r="C39447" s="38"/>
    </row>
    <row r="39448" spans="1:3" ht="15" x14ac:dyDescent="0.25">
      <c r="A39448" s="38"/>
      <c r="B39448" s="38"/>
      <c r="C39448" s="38"/>
    </row>
    <row r="39449" spans="1:3" ht="15" x14ac:dyDescent="0.25">
      <c r="A39449" s="38"/>
      <c r="B39449" s="38"/>
      <c r="C39449" s="38"/>
    </row>
    <row r="39450" spans="1:3" ht="15" x14ac:dyDescent="0.25">
      <c r="A39450" s="38"/>
      <c r="B39450" s="38"/>
      <c r="C39450" s="38"/>
    </row>
    <row r="39451" spans="1:3" ht="15" x14ac:dyDescent="0.25">
      <c r="A39451" s="38"/>
      <c r="B39451" s="38"/>
      <c r="C39451" s="38"/>
    </row>
    <row r="39452" spans="1:3" ht="15" x14ac:dyDescent="0.25">
      <c r="A39452" s="38"/>
      <c r="B39452" s="38"/>
      <c r="C39452" s="38"/>
    </row>
    <row r="39453" spans="1:3" ht="15" x14ac:dyDescent="0.25">
      <c r="A39453" s="38"/>
      <c r="B39453" s="38"/>
      <c r="C39453" s="38"/>
    </row>
    <row r="39454" spans="1:3" ht="15" x14ac:dyDescent="0.25">
      <c r="A39454" s="38"/>
      <c r="B39454" s="38"/>
      <c r="C39454" s="38"/>
    </row>
    <row r="39455" spans="1:3" ht="15" x14ac:dyDescent="0.25">
      <c r="A39455" s="38"/>
      <c r="B39455" s="38"/>
      <c r="C39455" s="38"/>
    </row>
    <row r="39456" spans="1:3" ht="15" x14ac:dyDescent="0.25">
      <c r="A39456" s="38"/>
      <c r="B39456" s="38"/>
      <c r="C39456" s="38"/>
    </row>
    <row r="39457" spans="1:3" ht="15" x14ac:dyDescent="0.25">
      <c r="A39457" s="38"/>
      <c r="B39457" s="38"/>
      <c r="C39457" s="38"/>
    </row>
    <row r="39458" spans="1:3" ht="15" x14ac:dyDescent="0.25">
      <c r="A39458" s="38"/>
      <c r="B39458" s="38"/>
      <c r="C39458" s="38"/>
    </row>
    <row r="39459" spans="1:3" ht="15" x14ac:dyDescent="0.25">
      <c r="A39459" s="38"/>
      <c r="B39459" s="38"/>
      <c r="C39459" s="38"/>
    </row>
    <row r="39460" spans="1:3" ht="15" x14ac:dyDescent="0.25">
      <c r="A39460" s="38"/>
      <c r="B39460" s="38"/>
      <c r="C39460" s="38"/>
    </row>
    <row r="39461" spans="1:3" ht="15" x14ac:dyDescent="0.25">
      <c r="A39461" s="38"/>
      <c r="B39461" s="38"/>
      <c r="C39461" s="38"/>
    </row>
    <row r="39462" spans="1:3" ht="15" x14ac:dyDescent="0.25">
      <c r="A39462" s="38"/>
      <c r="B39462" s="38"/>
      <c r="C39462" s="38"/>
    </row>
    <row r="39463" spans="1:3" ht="15" x14ac:dyDescent="0.25">
      <c r="A39463" s="38"/>
      <c r="B39463" s="38"/>
      <c r="C39463" s="38"/>
    </row>
    <row r="39464" spans="1:3" ht="15" x14ac:dyDescent="0.25">
      <c r="A39464" s="38"/>
      <c r="B39464" s="38"/>
      <c r="C39464" s="38"/>
    </row>
    <row r="39465" spans="1:3" ht="15" x14ac:dyDescent="0.25">
      <c r="A39465" s="38"/>
      <c r="B39465" s="38"/>
      <c r="C39465" s="38"/>
    </row>
    <row r="39466" spans="1:3" ht="15" x14ac:dyDescent="0.25">
      <c r="A39466" s="38"/>
      <c r="B39466" s="38"/>
      <c r="C39466" s="38"/>
    </row>
    <row r="39467" spans="1:3" ht="15" x14ac:dyDescent="0.25">
      <c r="A39467" s="38"/>
      <c r="B39467" s="38"/>
      <c r="C39467" s="38"/>
    </row>
    <row r="39468" spans="1:3" ht="15" x14ac:dyDescent="0.25">
      <c r="A39468" s="38"/>
      <c r="B39468" s="38"/>
      <c r="C39468" s="38"/>
    </row>
    <row r="39469" spans="1:3" ht="15" x14ac:dyDescent="0.25">
      <c r="A39469" s="38"/>
      <c r="B39469" s="38"/>
      <c r="C39469" s="38"/>
    </row>
    <row r="39470" spans="1:3" ht="15" x14ac:dyDescent="0.25">
      <c r="A39470" s="38"/>
      <c r="B39470" s="38"/>
      <c r="C39470" s="38"/>
    </row>
    <row r="39471" spans="1:3" ht="15" x14ac:dyDescent="0.25">
      <c r="A39471" s="38"/>
      <c r="B39471" s="38"/>
      <c r="C39471" s="38"/>
    </row>
    <row r="39472" spans="1:3" ht="15" x14ac:dyDescent="0.25">
      <c r="A39472" s="38"/>
      <c r="B39472" s="38"/>
      <c r="C39472" s="38"/>
    </row>
    <row r="39473" spans="1:3" ht="15" x14ac:dyDescent="0.25">
      <c r="A39473" s="38"/>
      <c r="B39473" s="38"/>
      <c r="C39473" s="38"/>
    </row>
    <row r="39474" spans="1:3" ht="15" x14ac:dyDescent="0.25">
      <c r="A39474" s="38"/>
      <c r="B39474" s="38"/>
      <c r="C39474" s="38"/>
    </row>
    <row r="39475" spans="1:3" ht="15" x14ac:dyDescent="0.25">
      <c r="A39475" s="38"/>
      <c r="B39475" s="38"/>
      <c r="C39475" s="38"/>
    </row>
    <row r="39476" spans="1:3" ht="15" x14ac:dyDescent="0.25">
      <c r="A39476" s="38"/>
      <c r="B39476" s="38"/>
      <c r="C39476" s="38"/>
    </row>
    <row r="39477" spans="1:3" ht="15" x14ac:dyDescent="0.25">
      <c r="A39477" s="38"/>
      <c r="B39477" s="38"/>
      <c r="C39477" s="38"/>
    </row>
    <row r="39478" spans="1:3" ht="15" x14ac:dyDescent="0.25">
      <c r="A39478" s="38"/>
      <c r="B39478" s="38"/>
      <c r="C39478" s="38"/>
    </row>
    <row r="39479" spans="1:3" ht="15" x14ac:dyDescent="0.25">
      <c r="A39479" s="38"/>
      <c r="B39479" s="38"/>
      <c r="C39479" s="38"/>
    </row>
    <row r="39480" spans="1:3" ht="15" x14ac:dyDescent="0.25">
      <c r="A39480" s="38"/>
      <c r="B39480" s="38"/>
      <c r="C39480" s="38"/>
    </row>
    <row r="39481" spans="1:3" ht="15" x14ac:dyDescent="0.25">
      <c r="A39481" s="38"/>
      <c r="B39481" s="38"/>
      <c r="C39481" s="38"/>
    </row>
    <row r="39482" spans="1:3" ht="15" x14ac:dyDescent="0.25">
      <c r="A39482" s="38"/>
      <c r="B39482" s="38"/>
      <c r="C39482" s="38"/>
    </row>
    <row r="39483" spans="1:3" ht="15" x14ac:dyDescent="0.25">
      <c r="A39483" s="38"/>
      <c r="B39483" s="38"/>
      <c r="C39483" s="38"/>
    </row>
    <row r="39484" spans="1:3" ht="15" x14ac:dyDescent="0.25">
      <c r="A39484" s="38"/>
      <c r="B39484" s="38"/>
      <c r="C39484" s="38"/>
    </row>
    <row r="39485" spans="1:3" ht="15" x14ac:dyDescent="0.25">
      <c r="A39485" s="38"/>
      <c r="B39485" s="38"/>
      <c r="C39485" s="38"/>
    </row>
    <row r="39486" spans="1:3" ht="15" x14ac:dyDescent="0.25">
      <c r="A39486" s="38"/>
      <c r="B39486" s="38"/>
      <c r="C39486" s="38"/>
    </row>
    <row r="39487" spans="1:3" ht="15" x14ac:dyDescent="0.25">
      <c r="A39487" s="38"/>
      <c r="B39487" s="38"/>
      <c r="C39487" s="38"/>
    </row>
    <row r="39488" spans="1:3" ht="15" x14ac:dyDescent="0.25">
      <c r="A39488" s="38"/>
      <c r="B39488" s="38"/>
      <c r="C39488" s="38"/>
    </row>
    <row r="39489" spans="1:3" ht="15" x14ac:dyDescent="0.25">
      <c r="A39489" s="38"/>
      <c r="B39489" s="38"/>
      <c r="C39489" s="38"/>
    </row>
    <row r="39490" spans="1:3" ht="15" x14ac:dyDescent="0.25">
      <c r="A39490" s="38"/>
      <c r="B39490" s="38"/>
      <c r="C39490" s="38"/>
    </row>
    <row r="39491" spans="1:3" ht="15" x14ac:dyDescent="0.25">
      <c r="A39491" s="38"/>
      <c r="B39491" s="38"/>
      <c r="C39491" s="38"/>
    </row>
    <row r="39492" spans="1:3" ht="15" x14ac:dyDescent="0.25">
      <c r="A39492" s="38"/>
      <c r="B39492" s="38"/>
      <c r="C39492" s="38"/>
    </row>
    <row r="39493" spans="1:3" ht="15" x14ac:dyDescent="0.25">
      <c r="A39493" s="38"/>
      <c r="B39493" s="38"/>
      <c r="C39493" s="38"/>
    </row>
    <row r="39494" spans="1:3" ht="15" x14ac:dyDescent="0.25">
      <c r="A39494" s="38"/>
      <c r="B39494" s="38"/>
      <c r="C39494" s="38"/>
    </row>
    <row r="39495" spans="1:3" ht="15" x14ac:dyDescent="0.25">
      <c r="A39495" s="38"/>
      <c r="B39495" s="38"/>
      <c r="C39495" s="38"/>
    </row>
    <row r="39496" spans="1:3" ht="15" x14ac:dyDescent="0.25">
      <c r="A39496" s="38"/>
      <c r="B39496" s="38"/>
      <c r="C39496" s="38"/>
    </row>
    <row r="39497" spans="1:3" ht="15" x14ac:dyDescent="0.25">
      <c r="A39497" s="38"/>
      <c r="B39497" s="38"/>
      <c r="C39497" s="38"/>
    </row>
    <row r="39498" spans="1:3" ht="15" x14ac:dyDescent="0.25">
      <c r="A39498" s="38"/>
      <c r="B39498" s="38"/>
      <c r="C39498" s="38"/>
    </row>
    <row r="39499" spans="1:3" ht="15" x14ac:dyDescent="0.25">
      <c r="A39499" s="38"/>
      <c r="B39499" s="38"/>
      <c r="C39499" s="38"/>
    </row>
    <row r="39500" spans="1:3" ht="15" x14ac:dyDescent="0.25">
      <c r="A39500" s="38"/>
      <c r="B39500" s="38"/>
      <c r="C39500" s="38"/>
    </row>
    <row r="39501" spans="1:3" ht="15" x14ac:dyDescent="0.25">
      <c r="A39501" s="38"/>
      <c r="B39501" s="38"/>
      <c r="C39501" s="38"/>
    </row>
    <row r="39502" spans="1:3" ht="15" x14ac:dyDescent="0.25">
      <c r="A39502" s="38"/>
      <c r="B39502" s="38"/>
      <c r="C39502" s="38"/>
    </row>
    <row r="39503" spans="1:3" ht="15" x14ac:dyDescent="0.25">
      <c r="A39503" s="38"/>
      <c r="B39503" s="38"/>
      <c r="C39503" s="38"/>
    </row>
    <row r="39504" spans="1:3" ht="15" x14ac:dyDescent="0.25">
      <c r="A39504" s="38"/>
      <c r="B39504" s="38"/>
      <c r="C39504" s="38"/>
    </row>
    <row r="39505" spans="1:3" ht="15" x14ac:dyDescent="0.25">
      <c r="A39505" s="38"/>
      <c r="B39505" s="38"/>
      <c r="C39505" s="38"/>
    </row>
    <row r="39506" spans="1:3" ht="15" x14ac:dyDescent="0.25">
      <c r="A39506" s="38"/>
      <c r="B39506" s="38"/>
      <c r="C39506" s="38"/>
    </row>
    <row r="39507" spans="1:3" ht="15" x14ac:dyDescent="0.25">
      <c r="A39507" s="38"/>
      <c r="B39507" s="38"/>
      <c r="C39507" s="38"/>
    </row>
    <row r="39508" spans="1:3" ht="15" x14ac:dyDescent="0.25">
      <c r="A39508" s="38"/>
      <c r="B39508" s="38"/>
      <c r="C39508" s="38"/>
    </row>
    <row r="39509" spans="1:3" ht="15" x14ac:dyDescent="0.25">
      <c r="A39509" s="38"/>
      <c r="B39509" s="38"/>
      <c r="C39509" s="38"/>
    </row>
    <row r="39510" spans="1:3" ht="15" x14ac:dyDescent="0.25">
      <c r="A39510" s="38"/>
      <c r="B39510" s="38"/>
      <c r="C39510" s="38"/>
    </row>
    <row r="39511" spans="1:3" ht="15" x14ac:dyDescent="0.25">
      <c r="A39511" s="38"/>
      <c r="B39511" s="38"/>
      <c r="C39511" s="38"/>
    </row>
    <row r="39512" spans="1:3" ht="15" x14ac:dyDescent="0.25">
      <c r="A39512" s="38"/>
      <c r="B39512" s="38"/>
      <c r="C39512" s="38"/>
    </row>
    <row r="39513" spans="1:3" ht="15" x14ac:dyDescent="0.25">
      <c r="A39513" s="38"/>
      <c r="B39513" s="38"/>
      <c r="C39513" s="38"/>
    </row>
    <row r="39514" spans="1:3" ht="15" x14ac:dyDescent="0.25">
      <c r="A39514" s="38"/>
      <c r="B39514" s="38"/>
      <c r="C39514" s="38"/>
    </row>
    <row r="39515" spans="1:3" ht="15" x14ac:dyDescent="0.25">
      <c r="A39515" s="38"/>
      <c r="B39515" s="38"/>
      <c r="C39515" s="38"/>
    </row>
    <row r="39516" spans="1:3" ht="15" x14ac:dyDescent="0.25">
      <c r="A39516" s="38"/>
      <c r="B39516" s="38"/>
      <c r="C39516" s="38"/>
    </row>
    <row r="39517" spans="1:3" ht="15" x14ac:dyDescent="0.25">
      <c r="A39517" s="38"/>
      <c r="B39517" s="38"/>
      <c r="C39517" s="38"/>
    </row>
    <row r="39518" spans="1:3" ht="15" x14ac:dyDescent="0.25">
      <c r="A39518" s="38"/>
      <c r="B39518" s="38"/>
      <c r="C39518" s="38"/>
    </row>
    <row r="39519" spans="1:3" ht="15" x14ac:dyDescent="0.25">
      <c r="A39519" s="38"/>
      <c r="B39519" s="38"/>
      <c r="C39519" s="38"/>
    </row>
    <row r="39520" spans="1:3" ht="15" x14ac:dyDescent="0.25">
      <c r="A39520" s="38"/>
      <c r="B39520" s="38"/>
      <c r="C39520" s="38"/>
    </row>
    <row r="39521" spans="1:3" ht="15" x14ac:dyDescent="0.25">
      <c r="A39521" s="38"/>
      <c r="B39521" s="38"/>
      <c r="C39521" s="38"/>
    </row>
    <row r="39522" spans="1:3" ht="15" x14ac:dyDescent="0.25">
      <c r="A39522" s="38"/>
      <c r="B39522" s="38"/>
      <c r="C39522" s="38"/>
    </row>
    <row r="39523" spans="1:3" ht="15" x14ac:dyDescent="0.25">
      <c r="A39523" s="38"/>
      <c r="B39523" s="38"/>
      <c r="C39523" s="38"/>
    </row>
    <row r="39524" spans="1:3" ht="15" x14ac:dyDescent="0.25">
      <c r="A39524" s="38"/>
      <c r="B39524" s="38"/>
      <c r="C39524" s="38"/>
    </row>
    <row r="39525" spans="1:3" ht="15" x14ac:dyDescent="0.25">
      <c r="A39525" s="38"/>
      <c r="B39525" s="38"/>
      <c r="C39525" s="38"/>
    </row>
    <row r="39526" spans="1:3" ht="15" x14ac:dyDescent="0.25">
      <c r="A39526" s="38"/>
      <c r="B39526" s="38"/>
      <c r="C39526" s="38"/>
    </row>
    <row r="39527" spans="1:3" ht="15" x14ac:dyDescent="0.25">
      <c r="A39527" s="38"/>
      <c r="B39527" s="38"/>
      <c r="C39527" s="38"/>
    </row>
    <row r="39528" spans="1:3" ht="15" x14ac:dyDescent="0.25">
      <c r="A39528" s="38"/>
      <c r="B39528" s="38"/>
      <c r="C39528" s="38"/>
    </row>
    <row r="39529" spans="1:3" ht="15" x14ac:dyDescent="0.25">
      <c r="A39529" s="38"/>
      <c r="B39529" s="38"/>
      <c r="C39529" s="38"/>
    </row>
    <row r="39530" spans="1:3" ht="15" x14ac:dyDescent="0.25">
      <c r="A39530" s="38"/>
      <c r="B39530" s="38"/>
      <c r="C39530" s="38"/>
    </row>
    <row r="39531" spans="1:3" ht="15" x14ac:dyDescent="0.25">
      <c r="A39531" s="38"/>
      <c r="B39531" s="38"/>
      <c r="C39531" s="38"/>
    </row>
    <row r="39532" spans="1:3" ht="15" x14ac:dyDescent="0.25">
      <c r="A39532" s="38"/>
      <c r="B39532" s="38"/>
      <c r="C39532" s="38"/>
    </row>
    <row r="39533" spans="1:3" ht="15" x14ac:dyDescent="0.25">
      <c r="A39533" s="38"/>
      <c r="B39533" s="38"/>
      <c r="C39533" s="38"/>
    </row>
    <row r="39534" spans="1:3" ht="15" x14ac:dyDescent="0.25">
      <c r="A39534" s="38"/>
      <c r="B39534" s="38"/>
      <c r="C39534" s="38"/>
    </row>
    <row r="39535" spans="1:3" ht="15" x14ac:dyDescent="0.25">
      <c r="A39535" s="38"/>
      <c r="B39535" s="38"/>
      <c r="C39535" s="38"/>
    </row>
    <row r="39536" spans="1:3" ht="15" x14ac:dyDescent="0.25">
      <c r="A39536" s="38"/>
      <c r="B39536" s="38"/>
      <c r="C39536" s="38"/>
    </row>
    <row r="39537" spans="1:3" ht="15" x14ac:dyDescent="0.25">
      <c r="A39537" s="38"/>
      <c r="B39537" s="38"/>
      <c r="C39537" s="38"/>
    </row>
    <row r="39538" spans="1:3" ht="15" x14ac:dyDescent="0.25">
      <c r="A39538" s="38"/>
      <c r="B39538" s="38"/>
      <c r="C39538" s="38"/>
    </row>
    <row r="39539" spans="1:3" ht="15" x14ac:dyDescent="0.25">
      <c r="A39539" s="38"/>
      <c r="B39539" s="38"/>
      <c r="C39539" s="38"/>
    </row>
    <row r="39540" spans="1:3" ht="15" x14ac:dyDescent="0.25">
      <c r="A39540" s="38"/>
      <c r="B39540" s="38"/>
      <c r="C39540" s="38"/>
    </row>
    <row r="39541" spans="1:3" ht="15" x14ac:dyDescent="0.25">
      <c r="A39541" s="38"/>
      <c r="B39541" s="38"/>
      <c r="C39541" s="38"/>
    </row>
    <row r="39542" spans="1:3" ht="15" x14ac:dyDescent="0.25">
      <c r="A39542" s="38"/>
      <c r="B39542" s="38"/>
      <c r="C39542" s="38"/>
    </row>
    <row r="39543" spans="1:3" ht="15" x14ac:dyDescent="0.25">
      <c r="A39543" s="38"/>
      <c r="B39543" s="38"/>
      <c r="C39543" s="38"/>
    </row>
    <row r="39544" spans="1:3" ht="15" x14ac:dyDescent="0.25">
      <c r="A39544" s="38"/>
      <c r="B39544" s="38"/>
      <c r="C39544" s="38"/>
    </row>
    <row r="39545" spans="1:3" ht="15" x14ac:dyDescent="0.25">
      <c r="A39545" s="38"/>
      <c r="B39545" s="38"/>
      <c r="C39545" s="38"/>
    </row>
    <row r="39546" spans="1:3" ht="15" x14ac:dyDescent="0.25">
      <c r="A39546" s="38"/>
      <c r="B39546" s="38"/>
      <c r="C39546" s="38"/>
    </row>
    <row r="39547" spans="1:3" ht="15" x14ac:dyDescent="0.25">
      <c r="A39547" s="38"/>
      <c r="B39547" s="38"/>
      <c r="C39547" s="38"/>
    </row>
    <row r="39548" spans="1:3" ht="15" x14ac:dyDescent="0.25">
      <c r="A39548" s="38"/>
      <c r="B39548" s="38"/>
      <c r="C39548" s="38"/>
    </row>
    <row r="39549" spans="1:3" ht="15" x14ac:dyDescent="0.25">
      <c r="A39549" s="38"/>
      <c r="B39549" s="38"/>
      <c r="C39549" s="38"/>
    </row>
    <row r="39550" spans="1:3" ht="15" x14ac:dyDescent="0.25">
      <c r="A39550" s="38"/>
      <c r="B39550" s="38"/>
      <c r="C39550" s="38"/>
    </row>
    <row r="39551" spans="1:3" ht="15" x14ac:dyDescent="0.25">
      <c r="A39551" s="38"/>
      <c r="B39551" s="38"/>
      <c r="C39551" s="38"/>
    </row>
    <row r="39552" spans="1:3" ht="15" x14ac:dyDescent="0.25">
      <c r="A39552" s="38"/>
      <c r="B39552" s="38"/>
      <c r="C39552" s="38"/>
    </row>
    <row r="39553" spans="1:3" ht="15" x14ac:dyDescent="0.25">
      <c r="A39553" s="38"/>
      <c r="B39553" s="38"/>
      <c r="C39553" s="38"/>
    </row>
    <row r="39554" spans="1:3" ht="15" x14ac:dyDescent="0.25">
      <c r="A39554" s="38"/>
      <c r="B39554" s="38"/>
      <c r="C39554" s="38"/>
    </row>
    <row r="39555" spans="1:3" ht="15" x14ac:dyDescent="0.25">
      <c r="A39555" s="38"/>
      <c r="B39555" s="38"/>
      <c r="C39555" s="38"/>
    </row>
    <row r="39556" spans="1:3" ht="15" x14ac:dyDescent="0.25">
      <c r="A39556" s="38"/>
      <c r="B39556" s="38"/>
      <c r="C39556" s="38"/>
    </row>
    <row r="39557" spans="1:3" ht="15" x14ac:dyDescent="0.25">
      <c r="A39557" s="38"/>
      <c r="B39557" s="38"/>
      <c r="C39557" s="38"/>
    </row>
    <row r="39558" spans="1:3" ht="15" x14ac:dyDescent="0.25">
      <c r="A39558" s="38"/>
      <c r="B39558" s="38"/>
      <c r="C39558" s="38"/>
    </row>
    <row r="39559" spans="1:3" ht="15" x14ac:dyDescent="0.25">
      <c r="A39559" s="38"/>
      <c r="B39559" s="38"/>
      <c r="C39559" s="38"/>
    </row>
    <row r="39560" spans="1:3" ht="15" x14ac:dyDescent="0.25">
      <c r="A39560" s="38"/>
      <c r="B39560" s="38"/>
      <c r="C39560" s="38"/>
    </row>
    <row r="39561" spans="1:3" ht="15" x14ac:dyDescent="0.25">
      <c r="A39561" s="38"/>
      <c r="B39561" s="38"/>
      <c r="C39561" s="38"/>
    </row>
    <row r="39562" spans="1:3" ht="15" x14ac:dyDescent="0.25">
      <c r="A39562" s="38"/>
      <c r="B39562" s="38"/>
      <c r="C39562" s="38"/>
    </row>
    <row r="39563" spans="1:3" ht="15" x14ac:dyDescent="0.25">
      <c r="A39563" s="38"/>
      <c r="B39563" s="38"/>
      <c r="C39563" s="38"/>
    </row>
    <row r="39564" spans="1:3" ht="15" x14ac:dyDescent="0.25">
      <c r="A39564" s="38"/>
      <c r="B39564" s="38"/>
      <c r="C39564" s="38"/>
    </row>
    <row r="39565" spans="1:3" ht="15" x14ac:dyDescent="0.25">
      <c r="A39565" s="38"/>
      <c r="B39565" s="38"/>
      <c r="C39565" s="38"/>
    </row>
    <row r="39566" spans="1:3" ht="15" x14ac:dyDescent="0.25">
      <c r="A39566" s="38"/>
      <c r="B39566" s="38"/>
      <c r="C39566" s="38"/>
    </row>
    <row r="39567" spans="1:3" ht="15" x14ac:dyDescent="0.25">
      <c r="A39567" s="38"/>
      <c r="B39567" s="38"/>
      <c r="C39567" s="38"/>
    </row>
    <row r="39568" spans="1:3" ht="15" x14ac:dyDescent="0.25">
      <c r="A39568" s="38"/>
      <c r="B39568" s="38"/>
      <c r="C39568" s="38"/>
    </row>
    <row r="39569" spans="1:3" ht="15" x14ac:dyDescent="0.25">
      <c r="A39569" s="38"/>
      <c r="B39569" s="38"/>
      <c r="C39569" s="38"/>
    </row>
    <row r="39570" spans="1:3" ht="15" x14ac:dyDescent="0.25">
      <c r="A39570" s="38"/>
      <c r="B39570" s="38"/>
      <c r="C39570" s="38"/>
    </row>
    <row r="39571" spans="1:3" ht="15" x14ac:dyDescent="0.25">
      <c r="A39571" s="38"/>
      <c r="B39571" s="38"/>
      <c r="C39571" s="38"/>
    </row>
    <row r="39572" spans="1:3" ht="15" x14ac:dyDescent="0.25">
      <c r="A39572" s="38"/>
      <c r="B39572" s="38"/>
      <c r="C39572" s="38"/>
    </row>
    <row r="39573" spans="1:3" ht="15" x14ac:dyDescent="0.25">
      <c r="A39573" s="38"/>
      <c r="B39573" s="38"/>
      <c r="C39573" s="38"/>
    </row>
    <row r="39574" spans="1:3" ht="15" x14ac:dyDescent="0.25">
      <c r="A39574" s="38"/>
      <c r="B39574" s="38"/>
      <c r="C39574" s="38"/>
    </row>
    <row r="39575" spans="1:3" ht="15" x14ac:dyDescent="0.25">
      <c r="A39575" s="38"/>
      <c r="B39575" s="38"/>
      <c r="C39575" s="38"/>
    </row>
    <row r="39576" spans="1:3" ht="15" x14ac:dyDescent="0.25">
      <c r="A39576" s="38"/>
      <c r="B39576" s="38"/>
      <c r="C39576" s="38"/>
    </row>
    <row r="39577" spans="1:3" ht="15" x14ac:dyDescent="0.25">
      <c r="A39577" s="38"/>
      <c r="B39577" s="38"/>
      <c r="C39577" s="38"/>
    </row>
    <row r="39578" spans="1:3" ht="15" x14ac:dyDescent="0.25">
      <c r="A39578" s="38"/>
      <c r="B39578" s="38"/>
      <c r="C39578" s="38"/>
    </row>
    <row r="39579" spans="1:3" ht="15" x14ac:dyDescent="0.25">
      <c r="A39579" s="38"/>
      <c r="B39579" s="38"/>
      <c r="C39579" s="38"/>
    </row>
    <row r="39580" spans="1:3" ht="15" x14ac:dyDescent="0.25">
      <c r="A39580" s="38"/>
      <c r="B39580" s="38"/>
      <c r="C39580" s="38"/>
    </row>
    <row r="39581" spans="1:3" ht="15" x14ac:dyDescent="0.25">
      <c r="A39581" s="38"/>
      <c r="B39581" s="38"/>
      <c r="C39581" s="38"/>
    </row>
    <row r="39582" spans="1:3" ht="15" x14ac:dyDescent="0.25">
      <c r="A39582" s="38"/>
      <c r="B39582" s="38"/>
      <c r="C39582" s="38"/>
    </row>
    <row r="39583" spans="1:3" ht="15" x14ac:dyDescent="0.25">
      <c r="A39583" s="38"/>
      <c r="B39583" s="38"/>
      <c r="C39583" s="38"/>
    </row>
    <row r="39584" spans="1:3" ht="15" x14ac:dyDescent="0.25">
      <c r="A39584" s="38"/>
      <c r="B39584" s="38"/>
      <c r="C39584" s="38"/>
    </row>
    <row r="39585" spans="1:3" ht="15" x14ac:dyDescent="0.25">
      <c r="A39585" s="38"/>
      <c r="B39585" s="38"/>
      <c r="C39585" s="38"/>
    </row>
    <row r="39586" spans="1:3" ht="15" x14ac:dyDescent="0.25">
      <c r="A39586" s="38"/>
      <c r="B39586" s="38"/>
      <c r="C39586" s="38"/>
    </row>
    <row r="39587" spans="1:3" ht="15" x14ac:dyDescent="0.25">
      <c r="A39587" s="38"/>
      <c r="B39587" s="38"/>
      <c r="C39587" s="38"/>
    </row>
    <row r="39588" spans="1:3" ht="15" x14ac:dyDescent="0.25">
      <c r="A39588" s="38"/>
      <c r="B39588" s="38"/>
      <c r="C39588" s="38"/>
    </row>
    <row r="39589" spans="1:3" ht="15" x14ac:dyDescent="0.25">
      <c r="A39589" s="38"/>
      <c r="B39589" s="38"/>
      <c r="C39589" s="38"/>
    </row>
    <row r="39590" spans="1:3" ht="15" x14ac:dyDescent="0.25">
      <c r="A39590" s="38"/>
      <c r="B39590" s="38"/>
      <c r="C39590" s="38"/>
    </row>
    <row r="39591" spans="1:3" ht="15" x14ac:dyDescent="0.25">
      <c r="A39591" s="38"/>
      <c r="B39591" s="38"/>
      <c r="C39591" s="38"/>
    </row>
    <row r="39592" spans="1:3" ht="15" x14ac:dyDescent="0.25">
      <c r="A39592" s="38"/>
      <c r="B39592" s="38"/>
      <c r="C39592" s="38"/>
    </row>
    <row r="39593" spans="1:3" ht="15" x14ac:dyDescent="0.25">
      <c r="A39593" s="38"/>
      <c r="B39593" s="38"/>
      <c r="C39593" s="38"/>
    </row>
    <row r="39594" spans="1:3" ht="15" x14ac:dyDescent="0.25">
      <c r="A39594" s="38"/>
      <c r="B39594" s="38"/>
      <c r="C39594" s="38"/>
    </row>
    <row r="39595" spans="1:3" ht="15" x14ac:dyDescent="0.25">
      <c r="A39595" s="38"/>
      <c r="B39595" s="38"/>
      <c r="C39595" s="38"/>
    </row>
    <row r="39596" spans="1:3" ht="15" x14ac:dyDescent="0.25">
      <c r="A39596" s="38"/>
      <c r="B39596" s="38"/>
      <c r="C39596" s="38"/>
    </row>
    <row r="39597" spans="1:3" ht="15" x14ac:dyDescent="0.25">
      <c r="A39597" s="38"/>
      <c r="B39597" s="38"/>
      <c r="C39597" s="38"/>
    </row>
    <row r="39598" spans="1:3" ht="15" x14ac:dyDescent="0.25">
      <c r="A39598" s="38"/>
      <c r="B39598" s="38"/>
      <c r="C39598" s="38"/>
    </row>
    <row r="39599" spans="1:3" ht="15" x14ac:dyDescent="0.25">
      <c r="A39599" s="38"/>
      <c r="B39599" s="38"/>
      <c r="C39599" s="38"/>
    </row>
    <row r="39600" spans="1:3" ht="15" x14ac:dyDescent="0.25">
      <c r="A39600" s="38"/>
      <c r="B39600" s="38"/>
      <c r="C39600" s="38"/>
    </row>
    <row r="39601" spans="1:3" ht="15" x14ac:dyDescent="0.25">
      <c r="A39601" s="38"/>
      <c r="B39601" s="38"/>
      <c r="C39601" s="38"/>
    </row>
    <row r="39602" spans="1:3" ht="15" x14ac:dyDescent="0.25">
      <c r="A39602" s="38"/>
      <c r="B39602" s="38"/>
      <c r="C39602" s="38"/>
    </row>
    <row r="39603" spans="1:3" ht="15" x14ac:dyDescent="0.25">
      <c r="A39603" s="38"/>
      <c r="B39603" s="38"/>
      <c r="C39603" s="38"/>
    </row>
    <row r="39604" spans="1:3" ht="15" x14ac:dyDescent="0.25">
      <c r="A39604" s="38"/>
      <c r="B39604" s="38"/>
      <c r="C39604" s="38"/>
    </row>
    <row r="39605" spans="1:3" ht="15" x14ac:dyDescent="0.25">
      <c r="A39605" s="38"/>
      <c r="B39605" s="38"/>
      <c r="C39605" s="38"/>
    </row>
    <row r="39606" spans="1:3" ht="15" x14ac:dyDescent="0.25">
      <c r="A39606" s="38"/>
      <c r="B39606" s="38"/>
      <c r="C39606" s="38"/>
    </row>
    <row r="39607" spans="1:3" ht="15" x14ac:dyDescent="0.25">
      <c r="A39607" s="38"/>
      <c r="B39607" s="38"/>
      <c r="C39607" s="38"/>
    </row>
    <row r="39608" spans="1:3" ht="15" x14ac:dyDescent="0.25">
      <c r="A39608" s="38"/>
      <c r="B39608" s="38"/>
      <c r="C39608" s="38"/>
    </row>
    <row r="39609" spans="1:3" ht="15" x14ac:dyDescent="0.25">
      <c r="A39609" s="38"/>
      <c r="B39609" s="38"/>
      <c r="C39609" s="38"/>
    </row>
    <row r="39610" spans="1:3" ht="15" x14ac:dyDescent="0.25">
      <c r="A39610" s="38"/>
      <c r="B39610" s="38"/>
      <c r="C39610" s="38"/>
    </row>
    <row r="39611" spans="1:3" ht="15" x14ac:dyDescent="0.25">
      <c r="A39611" s="38"/>
      <c r="B39611" s="38"/>
      <c r="C39611" s="38"/>
    </row>
    <row r="39612" spans="1:3" ht="15" x14ac:dyDescent="0.25">
      <c r="A39612" s="38"/>
      <c r="B39612" s="38"/>
      <c r="C39612" s="38"/>
    </row>
    <row r="39613" spans="1:3" ht="15" x14ac:dyDescent="0.25">
      <c r="A39613" s="38"/>
      <c r="B39613" s="38"/>
      <c r="C39613" s="38"/>
    </row>
    <row r="39614" spans="1:3" ht="15" x14ac:dyDescent="0.25">
      <c r="A39614" s="38"/>
      <c r="B39614" s="38"/>
      <c r="C39614" s="38"/>
    </row>
    <row r="39615" spans="1:3" ht="15" x14ac:dyDescent="0.25">
      <c r="A39615" s="38"/>
      <c r="B39615" s="38"/>
      <c r="C39615" s="38"/>
    </row>
    <row r="39616" spans="1:3" ht="15" x14ac:dyDescent="0.25">
      <c r="A39616" s="38"/>
      <c r="B39616" s="38"/>
      <c r="C39616" s="38"/>
    </row>
    <row r="39617" spans="1:3" ht="15" x14ac:dyDescent="0.25">
      <c r="A39617" s="38"/>
      <c r="B39617" s="38"/>
      <c r="C39617" s="38"/>
    </row>
    <row r="39618" spans="1:3" ht="15" x14ac:dyDescent="0.25">
      <c r="A39618" s="38"/>
      <c r="B39618" s="38"/>
      <c r="C39618" s="38"/>
    </row>
    <row r="39619" spans="1:3" ht="15" x14ac:dyDescent="0.25">
      <c r="A39619" s="38"/>
      <c r="B39619" s="38"/>
      <c r="C39619" s="38"/>
    </row>
    <row r="39620" spans="1:3" ht="15" x14ac:dyDescent="0.25">
      <c r="A39620" s="38"/>
      <c r="B39620" s="38"/>
      <c r="C39620" s="38"/>
    </row>
    <row r="39621" spans="1:3" ht="15" x14ac:dyDescent="0.25">
      <c r="A39621" s="38"/>
      <c r="B39621" s="38"/>
      <c r="C39621" s="38"/>
    </row>
    <row r="39622" spans="1:3" ht="15" x14ac:dyDescent="0.25">
      <c r="A39622" s="38"/>
      <c r="B39622" s="38"/>
      <c r="C39622" s="38"/>
    </row>
    <row r="39623" spans="1:3" ht="15" x14ac:dyDescent="0.25">
      <c r="A39623" s="38"/>
      <c r="B39623" s="38"/>
      <c r="C39623" s="38"/>
    </row>
    <row r="39624" spans="1:3" ht="15" x14ac:dyDescent="0.25">
      <c r="A39624" s="38"/>
      <c r="B39624" s="38"/>
      <c r="C39624" s="38"/>
    </row>
    <row r="39625" spans="1:3" ht="15" x14ac:dyDescent="0.25">
      <c r="A39625" s="38"/>
      <c r="B39625" s="38"/>
      <c r="C39625" s="38"/>
    </row>
    <row r="39626" spans="1:3" ht="15" x14ac:dyDescent="0.25">
      <c r="A39626" s="38"/>
      <c r="B39626" s="38"/>
      <c r="C39626" s="38"/>
    </row>
    <row r="39627" spans="1:3" ht="15" x14ac:dyDescent="0.25">
      <c r="A39627" s="38"/>
      <c r="B39627" s="38"/>
      <c r="C39627" s="38"/>
    </row>
    <row r="39628" spans="1:3" ht="15" x14ac:dyDescent="0.25">
      <c r="A39628" s="38"/>
      <c r="B39628" s="38"/>
      <c r="C39628" s="38"/>
    </row>
    <row r="39629" spans="1:3" ht="15" x14ac:dyDescent="0.25">
      <c r="A39629" s="38"/>
      <c r="B39629" s="38"/>
      <c r="C39629" s="38"/>
    </row>
    <row r="39630" spans="1:3" ht="15" x14ac:dyDescent="0.25">
      <c r="A39630" s="38"/>
      <c r="B39630" s="38"/>
      <c r="C39630" s="38"/>
    </row>
    <row r="39631" spans="1:3" ht="15" x14ac:dyDescent="0.25">
      <c r="A39631" s="38"/>
      <c r="B39631" s="38"/>
      <c r="C39631" s="38"/>
    </row>
    <row r="39632" spans="1:3" ht="15" x14ac:dyDescent="0.25">
      <c r="A39632" s="38"/>
      <c r="B39632" s="38"/>
      <c r="C39632" s="38"/>
    </row>
    <row r="39633" spans="1:3" ht="15" x14ac:dyDescent="0.25">
      <c r="A39633" s="38"/>
      <c r="B39633" s="38"/>
      <c r="C39633" s="38"/>
    </row>
    <row r="39634" spans="1:3" ht="15" x14ac:dyDescent="0.25">
      <c r="A39634" s="38"/>
      <c r="B39634" s="38"/>
      <c r="C39634" s="38"/>
    </row>
    <row r="39635" spans="1:3" ht="15" x14ac:dyDescent="0.25">
      <c r="A39635" s="38"/>
      <c r="B39635" s="38"/>
      <c r="C39635" s="38"/>
    </row>
    <row r="39636" spans="1:3" ht="15" x14ac:dyDescent="0.25">
      <c r="A39636" s="38"/>
      <c r="B39636" s="38"/>
      <c r="C39636" s="38"/>
    </row>
    <row r="39637" spans="1:3" ht="15" x14ac:dyDescent="0.25">
      <c r="A39637" s="38"/>
      <c r="B39637" s="38"/>
      <c r="C39637" s="38"/>
    </row>
    <row r="39638" spans="1:3" ht="15" x14ac:dyDescent="0.25">
      <c r="A39638" s="38"/>
      <c r="B39638" s="38"/>
      <c r="C39638" s="38"/>
    </row>
    <row r="39639" spans="1:3" ht="15" x14ac:dyDescent="0.25">
      <c r="A39639" s="38"/>
      <c r="B39639" s="38"/>
      <c r="C39639" s="38"/>
    </row>
    <row r="39640" spans="1:3" ht="15" x14ac:dyDescent="0.25">
      <c r="A39640" s="38"/>
      <c r="B39640" s="38"/>
      <c r="C39640" s="38"/>
    </row>
    <row r="39641" spans="1:3" ht="15" x14ac:dyDescent="0.25">
      <c r="A39641" s="38"/>
      <c r="B39641" s="38"/>
      <c r="C39641" s="38"/>
    </row>
    <row r="39642" spans="1:3" ht="15" x14ac:dyDescent="0.25">
      <c r="A39642" s="38"/>
      <c r="B39642" s="38"/>
      <c r="C39642" s="38"/>
    </row>
    <row r="39643" spans="1:3" ht="15" x14ac:dyDescent="0.25">
      <c r="A39643" s="38"/>
      <c r="B39643" s="38"/>
      <c r="C39643" s="38"/>
    </row>
    <row r="39644" spans="1:3" ht="15" x14ac:dyDescent="0.25">
      <c r="A39644" s="38"/>
      <c r="B39644" s="38"/>
      <c r="C39644" s="38"/>
    </row>
    <row r="39645" spans="1:3" ht="15" x14ac:dyDescent="0.25">
      <c r="A39645" s="38"/>
      <c r="B39645" s="38"/>
      <c r="C39645" s="38"/>
    </row>
    <row r="39646" spans="1:3" ht="15" x14ac:dyDescent="0.25">
      <c r="A39646" s="38"/>
      <c r="B39646" s="38"/>
      <c r="C39646" s="38"/>
    </row>
    <row r="39647" spans="1:3" ht="15" x14ac:dyDescent="0.25">
      <c r="A39647" s="38"/>
      <c r="B39647" s="38"/>
      <c r="C39647" s="38"/>
    </row>
    <row r="39648" spans="1:3" ht="15" x14ac:dyDescent="0.25">
      <c r="A39648" s="38"/>
      <c r="B39648" s="38"/>
      <c r="C39648" s="38"/>
    </row>
    <row r="39649" spans="1:3" ht="15" x14ac:dyDescent="0.25">
      <c r="A39649" s="38"/>
      <c r="B39649" s="38"/>
      <c r="C39649" s="38"/>
    </row>
    <row r="39650" spans="1:3" ht="15" x14ac:dyDescent="0.25">
      <c r="A39650" s="38"/>
      <c r="B39650" s="38"/>
      <c r="C39650" s="38"/>
    </row>
    <row r="39651" spans="1:3" ht="15" x14ac:dyDescent="0.25">
      <c r="A39651" s="38"/>
      <c r="B39651" s="38"/>
      <c r="C39651" s="38"/>
    </row>
    <row r="39652" spans="1:3" ht="15" x14ac:dyDescent="0.25">
      <c r="A39652" s="38"/>
      <c r="B39652" s="38"/>
      <c r="C39652" s="38"/>
    </row>
    <row r="39653" spans="1:3" ht="15" x14ac:dyDescent="0.25">
      <c r="A39653" s="38"/>
      <c r="B39653" s="38"/>
      <c r="C39653" s="38"/>
    </row>
    <row r="39654" spans="1:3" ht="15" x14ac:dyDescent="0.25">
      <c r="A39654" s="38"/>
      <c r="B39654" s="38"/>
      <c r="C39654" s="38"/>
    </row>
    <row r="39655" spans="1:3" ht="15" x14ac:dyDescent="0.25">
      <c r="A39655" s="38"/>
      <c r="B39655" s="38"/>
      <c r="C39655" s="38"/>
    </row>
    <row r="39656" spans="1:3" ht="15" x14ac:dyDescent="0.25">
      <c r="A39656" s="38"/>
      <c r="B39656" s="38"/>
      <c r="C39656" s="38"/>
    </row>
    <row r="39657" spans="1:3" ht="15" x14ac:dyDescent="0.25">
      <c r="A39657" s="38"/>
      <c r="B39657" s="38"/>
      <c r="C39657" s="38"/>
    </row>
    <row r="39658" spans="1:3" ht="15" x14ac:dyDescent="0.25">
      <c r="A39658" s="38"/>
      <c r="B39658" s="38"/>
      <c r="C39658" s="38"/>
    </row>
    <row r="39659" spans="1:3" ht="15" x14ac:dyDescent="0.25">
      <c r="A39659" s="38"/>
      <c r="B39659" s="38"/>
      <c r="C39659" s="38"/>
    </row>
    <row r="39660" spans="1:3" ht="15" x14ac:dyDescent="0.25">
      <c r="A39660" s="38"/>
      <c r="B39660" s="38"/>
      <c r="C39660" s="38"/>
    </row>
    <row r="39661" spans="1:3" ht="15" x14ac:dyDescent="0.25">
      <c r="A39661" s="38"/>
      <c r="B39661" s="38"/>
      <c r="C39661" s="38"/>
    </row>
    <row r="39662" spans="1:3" ht="15" x14ac:dyDescent="0.25">
      <c r="A39662" s="38"/>
      <c r="B39662" s="38"/>
      <c r="C39662" s="38"/>
    </row>
    <row r="39663" spans="1:3" ht="15" x14ac:dyDescent="0.25">
      <c r="A39663" s="38"/>
      <c r="B39663" s="38"/>
      <c r="C39663" s="38"/>
    </row>
    <row r="39664" spans="1:3" ht="15" x14ac:dyDescent="0.25">
      <c r="A39664" s="38"/>
      <c r="B39664" s="38"/>
      <c r="C39664" s="38"/>
    </row>
    <row r="39665" spans="1:3" ht="15" x14ac:dyDescent="0.25">
      <c r="A39665" s="38"/>
      <c r="B39665" s="38"/>
      <c r="C39665" s="38"/>
    </row>
    <row r="39666" spans="1:3" ht="15" x14ac:dyDescent="0.25">
      <c r="A39666" s="38"/>
      <c r="B39666" s="38"/>
      <c r="C39666" s="38"/>
    </row>
    <row r="39667" spans="1:3" ht="15" x14ac:dyDescent="0.25">
      <c r="A39667" s="38"/>
      <c r="B39667" s="38"/>
      <c r="C39667" s="38"/>
    </row>
    <row r="39668" spans="1:3" ht="15" x14ac:dyDescent="0.25">
      <c r="A39668" s="38"/>
      <c r="B39668" s="38"/>
      <c r="C39668" s="38"/>
    </row>
    <row r="39669" spans="1:3" ht="15" x14ac:dyDescent="0.25">
      <c r="A39669" s="38"/>
      <c r="B39669" s="38"/>
      <c r="C39669" s="38"/>
    </row>
    <row r="39670" spans="1:3" ht="15" x14ac:dyDescent="0.25">
      <c r="A39670" s="38"/>
      <c r="B39670" s="38"/>
      <c r="C39670" s="38"/>
    </row>
    <row r="39671" spans="1:3" ht="15" x14ac:dyDescent="0.25">
      <c r="A39671" s="38"/>
      <c r="B39671" s="38"/>
      <c r="C39671" s="38"/>
    </row>
    <row r="39672" spans="1:3" ht="15" x14ac:dyDescent="0.25">
      <c r="A39672" s="38"/>
      <c r="B39672" s="38"/>
      <c r="C39672" s="38"/>
    </row>
    <row r="39673" spans="1:3" ht="15" x14ac:dyDescent="0.25">
      <c r="A39673" s="38"/>
      <c r="B39673" s="38"/>
      <c r="C39673" s="38"/>
    </row>
    <row r="39674" spans="1:3" ht="15" x14ac:dyDescent="0.25">
      <c r="A39674" s="38"/>
      <c r="B39674" s="38"/>
      <c r="C39674" s="38"/>
    </row>
    <row r="39675" spans="1:3" ht="15" x14ac:dyDescent="0.25">
      <c r="A39675" s="38"/>
      <c r="B39675" s="38"/>
      <c r="C39675" s="38"/>
    </row>
    <row r="39676" spans="1:3" ht="15" x14ac:dyDescent="0.25">
      <c r="A39676" s="38"/>
      <c r="B39676" s="38"/>
      <c r="C39676" s="38"/>
    </row>
    <row r="39677" spans="1:3" ht="15" x14ac:dyDescent="0.25">
      <c r="A39677" s="38"/>
      <c r="B39677" s="38"/>
      <c r="C39677" s="38"/>
    </row>
    <row r="39678" spans="1:3" ht="15" x14ac:dyDescent="0.25">
      <c r="A39678" s="38"/>
      <c r="B39678" s="38"/>
      <c r="C39678" s="38"/>
    </row>
    <row r="39679" spans="1:3" ht="15" x14ac:dyDescent="0.25">
      <c r="A39679" s="38"/>
      <c r="B39679" s="38"/>
      <c r="C39679" s="38"/>
    </row>
    <row r="39680" spans="1:3" ht="15" x14ac:dyDescent="0.25">
      <c r="A39680" s="38"/>
      <c r="B39680" s="38"/>
      <c r="C39680" s="38"/>
    </row>
    <row r="39681" spans="1:3" ht="15" x14ac:dyDescent="0.25">
      <c r="A39681" s="38"/>
      <c r="B39681" s="38"/>
      <c r="C39681" s="38"/>
    </row>
    <row r="39682" spans="1:3" ht="15" x14ac:dyDescent="0.25">
      <c r="A39682" s="38"/>
      <c r="B39682" s="38"/>
      <c r="C39682" s="38"/>
    </row>
    <row r="39683" spans="1:3" ht="15" x14ac:dyDescent="0.25">
      <c r="A39683" s="38"/>
      <c r="B39683" s="38"/>
      <c r="C39683" s="38"/>
    </row>
    <row r="39684" spans="1:3" ht="15" x14ac:dyDescent="0.25">
      <c r="A39684" s="38"/>
      <c r="B39684" s="38"/>
      <c r="C39684" s="38"/>
    </row>
    <row r="39685" spans="1:3" ht="15" x14ac:dyDescent="0.25">
      <c r="A39685" s="38"/>
      <c r="B39685" s="38"/>
      <c r="C39685" s="38"/>
    </row>
    <row r="39686" spans="1:3" ht="15" x14ac:dyDescent="0.25">
      <c r="A39686" s="38"/>
      <c r="B39686" s="38"/>
      <c r="C39686" s="38"/>
    </row>
    <row r="39687" spans="1:3" ht="15" x14ac:dyDescent="0.25">
      <c r="A39687" s="38"/>
      <c r="B39687" s="38"/>
      <c r="C39687" s="38"/>
    </row>
    <row r="39688" spans="1:3" ht="15" x14ac:dyDescent="0.25">
      <c r="A39688" s="38"/>
      <c r="B39688" s="38"/>
      <c r="C39688" s="38"/>
    </row>
    <row r="39689" spans="1:3" ht="15" x14ac:dyDescent="0.25">
      <c r="A39689" s="38"/>
      <c r="B39689" s="38"/>
      <c r="C39689" s="38"/>
    </row>
    <row r="39690" spans="1:3" ht="15" x14ac:dyDescent="0.25">
      <c r="A39690" s="38"/>
      <c r="B39690" s="38"/>
      <c r="C39690" s="38"/>
    </row>
    <row r="39691" spans="1:3" ht="15" x14ac:dyDescent="0.25">
      <c r="A39691" s="38"/>
      <c r="B39691" s="38"/>
      <c r="C39691" s="38"/>
    </row>
    <row r="39692" spans="1:3" ht="15" x14ac:dyDescent="0.25">
      <c r="A39692" s="38"/>
      <c r="B39692" s="38"/>
      <c r="C39692" s="38"/>
    </row>
    <row r="39693" spans="1:3" ht="15" x14ac:dyDescent="0.25">
      <c r="A39693" s="38"/>
      <c r="B39693" s="38"/>
      <c r="C39693" s="38"/>
    </row>
    <row r="39694" spans="1:3" ht="15" x14ac:dyDescent="0.25">
      <c r="A39694" s="38"/>
      <c r="B39694" s="38"/>
      <c r="C39694" s="38"/>
    </row>
    <row r="39695" spans="1:3" ht="15" x14ac:dyDescent="0.25">
      <c r="A39695" s="38"/>
      <c r="B39695" s="38"/>
      <c r="C39695" s="38"/>
    </row>
    <row r="39696" spans="1:3" ht="15" x14ac:dyDescent="0.25">
      <c r="A39696" s="38"/>
      <c r="B39696" s="38"/>
      <c r="C39696" s="38"/>
    </row>
    <row r="39697" spans="1:3" ht="15" x14ac:dyDescent="0.25">
      <c r="A39697" s="38"/>
      <c r="B39697" s="38"/>
      <c r="C39697" s="38"/>
    </row>
    <row r="39698" spans="1:3" ht="15" x14ac:dyDescent="0.25">
      <c r="A39698" s="38"/>
      <c r="B39698" s="38"/>
      <c r="C39698" s="38"/>
    </row>
    <row r="39699" spans="1:3" ht="15" x14ac:dyDescent="0.25">
      <c r="A39699" s="38"/>
      <c r="B39699" s="38"/>
      <c r="C39699" s="38"/>
    </row>
    <row r="39700" spans="1:3" ht="15" x14ac:dyDescent="0.25">
      <c r="A39700" s="38"/>
      <c r="B39700" s="38"/>
      <c r="C39700" s="38"/>
    </row>
    <row r="39701" spans="1:3" ht="15" x14ac:dyDescent="0.25">
      <c r="A39701" s="38"/>
      <c r="B39701" s="38"/>
      <c r="C39701" s="38"/>
    </row>
    <row r="39702" spans="1:3" ht="15" x14ac:dyDescent="0.25">
      <c r="A39702" s="38"/>
      <c r="B39702" s="38"/>
      <c r="C39702" s="38"/>
    </row>
    <row r="39703" spans="1:3" ht="15" x14ac:dyDescent="0.25">
      <c r="A39703" s="38"/>
      <c r="B39703" s="38"/>
      <c r="C39703" s="38"/>
    </row>
    <row r="39704" spans="1:3" ht="15" x14ac:dyDescent="0.25">
      <c r="A39704" s="38"/>
      <c r="B39704" s="38"/>
      <c r="C39704" s="38"/>
    </row>
    <row r="39705" spans="1:3" ht="15" x14ac:dyDescent="0.25">
      <c r="A39705" s="38"/>
      <c r="B39705" s="38"/>
      <c r="C39705" s="38"/>
    </row>
    <row r="39706" spans="1:3" ht="15" x14ac:dyDescent="0.25">
      <c r="A39706" s="38"/>
      <c r="B39706" s="38"/>
      <c r="C39706" s="38"/>
    </row>
    <row r="39707" spans="1:3" ht="15" x14ac:dyDescent="0.25">
      <c r="A39707" s="38"/>
      <c r="B39707" s="38"/>
      <c r="C39707" s="38"/>
    </row>
    <row r="39708" spans="1:3" ht="15" x14ac:dyDescent="0.25">
      <c r="A39708" s="38"/>
      <c r="B39708" s="38"/>
      <c r="C39708" s="38"/>
    </row>
    <row r="39709" spans="1:3" ht="15" x14ac:dyDescent="0.25">
      <c r="A39709" s="38"/>
      <c r="B39709" s="38"/>
      <c r="C39709" s="38"/>
    </row>
    <row r="39710" spans="1:3" ht="15" x14ac:dyDescent="0.25">
      <c r="A39710" s="38"/>
      <c r="B39710" s="38"/>
      <c r="C39710" s="38"/>
    </row>
    <row r="39711" spans="1:3" ht="15" x14ac:dyDescent="0.25">
      <c r="A39711" s="38"/>
      <c r="B39711" s="38"/>
      <c r="C39711" s="38"/>
    </row>
    <row r="39712" spans="1:3" ht="15" x14ac:dyDescent="0.25">
      <c r="A39712" s="38"/>
      <c r="B39712" s="38"/>
      <c r="C39712" s="38"/>
    </row>
    <row r="39713" spans="1:3" ht="15" x14ac:dyDescent="0.25">
      <c r="A39713" s="38"/>
      <c r="B39713" s="38"/>
      <c r="C39713" s="38"/>
    </row>
    <row r="39714" spans="1:3" ht="15" x14ac:dyDescent="0.25">
      <c r="A39714" s="38"/>
      <c r="B39714" s="38"/>
      <c r="C39714" s="38"/>
    </row>
    <row r="39715" spans="1:3" ht="15" x14ac:dyDescent="0.25">
      <c r="A39715" s="38"/>
      <c r="B39715" s="38"/>
      <c r="C39715" s="38"/>
    </row>
    <row r="39716" spans="1:3" ht="15" x14ac:dyDescent="0.25">
      <c r="A39716" s="38"/>
      <c r="B39716" s="38"/>
      <c r="C39716" s="38"/>
    </row>
    <row r="39717" spans="1:3" ht="15" x14ac:dyDescent="0.25">
      <c r="A39717" s="38"/>
      <c r="B39717" s="38"/>
      <c r="C39717" s="38"/>
    </row>
    <row r="39718" spans="1:3" ht="15" x14ac:dyDescent="0.25">
      <c r="A39718" s="38"/>
      <c r="B39718" s="38"/>
      <c r="C39718" s="38"/>
    </row>
    <row r="39719" spans="1:3" ht="15" x14ac:dyDescent="0.25">
      <c r="A39719" s="38"/>
      <c r="B39719" s="38"/>
      <c r="C39719" s="38"/>
    </row>
    <row r="39720" spans="1:3" ht="15" x14ac:dyDescent="0.25">
      <c r="A39720" s="38"/>
      <c r="B39720" s="38"/>
      <c r="C39720" s="38"/>
    </row>
    <row r="39721" spans="1:3" ht="15" x14ac:dyDescent="0.25">
      <c r="A39721" s="38"/>
      <c r="B39721" s="38"/>
      <c r="C39721" s="38"/>
    </row>
    <row r="39722" spans="1:3" ht="15" x14ac:dyDescent="0.25">
      <c r="A39722" s="38"/>
      <c r="B39722" s="38"/>
      <c r="C39722" s="38"/>
    </row>
    <row r="39723" spans="1:3" ht="15" x14ac:dyDescent="0.25">
      <c r="A39723" s="38"/>
      <c r="B39723" s="38"/>
      <c r="C39723" s="38"/>
    </row>
    <row r="39724" spans="1:3" ht="15" x14ac:dyDescent="0.25">
      <c r="A39724" s="38"/>
      <c r="B39724" s="38"/>
      <c r="C39724" s="38"/>
    </row>
    <row r="39725" spans="1:3" ht="15" x14ac:dyDescent="0.25">
      <c r="A39725" s="38"/>
      <c r="B39725" s="38"/>
      <c r="C39725" s="38"/>
    </row>
    <row r="39726" spans="1:3" ht="15" x14ac:dyDescent="0.25">
      <c r="A39726" s="38"/>
      <c r="B39726" s="38"/>
      <c r="C39726" s="38"/>
    </row>
    <row r="39727" spans="1:3" ht="15" x14ac:dyDescent="0.25">
      <c r="A39727" s="38"/>
      <c r="B39727" s="38"/>
      <c r="C39727" s="38"/>
    </row>
    <row r="39728" spans="1:3" ht="15" x14ac:dyDescent="0.25">
      <c r="A39728" s="38"/>
      <c r="B39728" s="38"/>
      <c r="C39728" s="38"/>
    </row>
    <row r="39729" spans="1:3" ht="15" x14ac:dyDescent="0.25">
      <c r="A39729" s="38"/>
      <c r="B39729" s="38"/>
      <c r="C39729" s="38"/>
    </row>
    <row r="39730" spans="1:3" ht="15" x14ac:dyDescent="0.25">
      <c r="A39730" s="38"/>
      <c r="B39730" s="38"/>
      <c r="C39730" s="38"/>
    </row>
    <row r="39731" spans="1:3" ht="15" x14ac:dyDescent="0.25">
      <c r="A39731" s="38"/>
      <c r="B39731" s="38"/>
      <c r="C39731" s="38"/>
    </row>
    <row r="39732" spans="1:3" ht="15" x14ac:dyDescent="0.25">
      <c r="A39732" s="38"/>
      <c r="B39732" s="38"/>
      <c r="C39732" s="38"/>
    </row>
    <row r="39733" spans="1:3" ht="15" x14ac:dyDescent="0.25">
      <c r="A39733" s="38"/>
      <c r="B39733" s="38"/>
      <c r="C39733" s="38"/>
    </row>
    <row r="39734" spans="1:3" ht="15" x14ac:dyDescent="0.25">
      <c r="A39734" s="38"/>
      <c r="B39734" s="38"/>
      <c r="C39734" s="38"/>
    </row>
    <row r="39735" spans="1:3" ht="15" x14ac:dyDescent="0.25">
      <c r="A39735" s="38"/>
      <c r="B39735" s="38"/>
      <c r="C39735" s="38"/>
    </row>
    <row r="39736" spans="1:3" ht="15" x14ac:dyDescent="0.25">
      <c r="A39736" s="38"/>
      <c r="B39736" s="38"/>
      <c r="C39736" s="38"/>
    </row>
    <row r="39737" spans="1:3" ht="15" x14ac:dyDescent="0.25">
      <c r="A39737" s="38"/>
      <c r="B39737" s="38"/>
      <c r="C39737" s="38"/>
    </row>
    <row r="39738" spans="1:3" ht="15" x14ac:dyDescent="0.25">
      <c r="A39738" s="38"/>
      <c r="B39738" s="38"/>
      <c r="C39738" s="38"/>
    </row>
    <row r="39739" spans="1:3" ht="15" x14ac:dyDescent="0.25">
      <c r="A39739" s="38"/>
      <c r="B39739" s="38"/>
      <c r="C39739" s="38"/>
    </row>
    <row r="39740" spans="1:3" ht="15" x14ac:dyDescent="0.25">
      <c r="A39740" s="38"/>
      <c r="B39740" s="38"/>
      <c r="C39740" s="38"/>
    </row>
    <row r="39741" spans="1:3" ht="15" x14ac:dyDescent="0.25">
      <c r="A39741" s="38"/>
      <c r="B39741" s="38"/>
      <c r="C39741" s="38"/>
    </row>
    <row r="39742" spans="1:3" ht="15" x14ac:dyDescent="0.25">
      <c r="A39742" s="38"/>
      <c r="B39742" s="38"/>
      <c r="C39742" s="38"/>
    </row>
    <row r="39743" spans="1:3" ht="15" x14ac:dyDescent="0.25">
      <c r="A39743" s="38"/>
      <c r="B39743" s="38"/>
      <c r="C39743" s="38"/>
    </row>
    <row r="39744" spans="1:3" ht="15" x14ac:dyDescent="0.25">
      <c r="A39744" s="38"/>
      <c r="B39744" s="38"/>
      <c r="C39744" s="38"/>
    </row>
    <row r="39745" spans="1:3" ht="15" x14ac:dyDescent="0.25">
      <c r="A39745" s="38"/>
      <c r="B39745" s="38"/>
      <c r="C39745" s="38"/>
    </row>
    <row r="39746" spans="1:3" ht="15" x14ac:dyDescent="0.25">
      <c r="A39746" s="38"/>
      <c r="B39746" s="38"/>
      <c r="C39746" s="38"/>
    </row>
    <row r="39747" spans="1:3" ht="15" x14ac:dyDescent="0.25">
      <c r="A39747" s="38"/>
      <c r="B39747" s="38"/>
      <c r="C39747" s="38"/>
    </row>
    <row r="39748" spans="1:3" ht="15" x14ac:dyDescent="0.25">
      <c r="A39748" s="38"/>
      <c r="B39748" s="38"/>
      <c r="C39748" s="38"/>
    </row>
    <row r="39749" spans="1:3" ht="15" x14ac:dyDescent="0.25">
      <c r="A39749" s="38"/>
      <c r="B39749" s="38"/>
      <c r="C39749" s="38"/>
    </row>
    <row r="39750" spans="1:3" ht="15" x14ac:dyDescent="0.25">
      <c r="A39750" s="38"/>
      <c r="B39750" s="38"/>
      <c r="C39750" s="38"/>
    </row>
    <row r="39751" spans="1:3" ht="15" x14ac:dyDescent="0.25">
      <c r="A39751" s="38"/>
      <c r="B39751" s="38"/>
      <c r="C39751" s="38"/>
    </row>
    <row r="39752" spans="1:3" ht="15" x14ac:dyDescent="0.25">
      <c r="A39752" s="38"/>
      <c r="B39752" s="38"/>
      <c r="C39752" s="38"/>
    </row>
    <row r="39753" spans="1:3" ht="15" x14ac:dyDescent="0.25">
      <c r="A39753" s="38"/>
      <c r="B39753" s="38"/>
      <c r="C39753" s="38"/>
    </row>
    <row r="39754" spans="1:3" ht="15" x14ac:dyDescent="0.25">
      <c r="A39754" s="38"/>
      <c r="B39754" s="38"/>
      <c r="C39754" s="38"/>
    </row>
    <row r="39755" spans="1:3" ht="15" x14ac:dyDescent="0.25">
      <c r="A39755" s="38"/>
      <c r="B39755" s="38"/>
      <c r="C39755" s="38"/>
    </row>
    <row r="39756" spans="1:3" ht="15" x14ac:dyDescent="0.25">
      <c r="A39756" s="38"/>
      <c r="B39756" s="38"/>
      <c r="C39756" s="38"/>
    </row>
    <row r="39757" spans="1:3" ht="15" x14ac:dyDescent="0.25">
      <c r="A39757" s="38"/>
      <c r="B39757" s="38"/>
      <c r="C39757" s="38"/>
    </row>
    <row r="39758" spans="1:3" ht="15" x14ac:dyDescent="0.25">
      <c r="A39758" s="38"/>
      <c r="B39758" s="38"/>
      <c r="C39758" s="38"/>
    </row>
    <row r="39759" spans="1:3" ht="15" x14ac:dyDescent="0.25">
      <c r="A39759" s="38"/>
      <c r="B39759" s="38"/>
      <c r="C39759" s="38"/>
    </row>
    <row r="39760" spans="1:3" ht="15" x14ac:dyDescent="0.25">
      <c r="A39760" s="38"/>
      <c r="B39760" s="38"/>
      <c r="C39760" s="38"/>
    </row>
    <row r="39761" spans="1:3" ht="15" x14ac:dyDescent="0.25">
      <c r="A39761" s="38"/>
      <c r="B39761" s="38"/>
      <c r="C39761" s="38"/>
    </row>
    <row r="39762" spans="1:3" ht="15" x14ac:dyDescent="0.25">
      <c r="A39762" s="38"/>
      <c r="B39762" s="38"/>
      <c r="C39762" s="38"/>
    </row>
    <row r="39763" spans="1:3" ht="15" x14ac:dyDescent="0.25">
      <c r="A39763" s="38"/>
      <c r="B39763" s="38"/>
      <c r="C39763" s="38"/>
    </row>
    <row r="39764" spans="1:3" ht="15" x14ac:dyDescent="0.25">
      <c r="A39764" s="38"/>
      <c r="B39764" s="38"/>
      <c r="C39764" s="38"/>
    </row>
    <row r="39765" spans="1:3" ht="15" x14ac:dyDescent="0.25">
      <c r="A39765" s="38"/>
      <c r="B39765" s="38"/>
      <c r="C39765" s="38"/>
    </row>
    <row r="39766" spans="1:3" ht="15" x14ac:dyDescent="0.25">
      <c r="A39766" s="38"/>
      <c r="B39766" s="38"/>
      <c r="C39766" s="38"/>
    </row>
    <row r="39767" spans="1:3" ht="15" x14ac:dyDescent="0.25">
      <c r="A39767" s="38"/>
      <c r="B39767" s="38"/>
      <c r="C39767" s="38"/>
    </row>
    <row r="39768" spans="1:3" ht="15" x14ac:dyDescent="0.25">
      <c r="A39768" s="38"/>
      <c r="B39768" s="38"/>
      <c r="C39768" s="38"/>
    </row>
    <row r="39769" spans="1:3" ht="15" x14ac:dyDescent="0.25">
      <c r="A39769" s="38"/>
      <c r="B39769" s="38"/>
      <c r="C39769" s="38"/>
    </row>
    <row r="39770" spans="1:3" ht="15" x14ac:dyDescent="0.25">
      <c r="A39770" s="38"/>
      <c r="B39770" s="38"/>
      <c r="C39770" s="38"/>
    </row>
    <row r="39771" spans="1:3" ht="15" x14ac:dyDescent="0.25">
      <c r="A39771" s="38"/>
      <c r="B39771" s="38"/>
      <c r="C39771" s="38"/>
    </row>
    <row r="39772" spans="1:3" ht="15" x14ac:dyDescent="0.25">
      <c r="A39772" s="38"/>
      <c r="B39772" s="38"/>
      <c r="C39772" s="38"/>
    </row>
    <row r="39773" spans="1:3" ht="15" x14ac:dyDescent="0.25">
      <c r="A39773" s="38"/>
      <c r="B39773" s="38"/>
      <c r="C39773" s="38"/>
    </row>
    <row r="39774" spans="1:3" ht="15" x14ac:dyDescent="0.25">
      <c r="A39774" s="38"/>
      <c r="B39774" s="38"/>
      <c r="C39774" s="38"/>
    </row>
    <row r="39775" spans="1:3" ht="15" x14ac:dyDescent="0.25">
      <c r="A39775" s="38"/>
      <c r="B39775" s="38"/>
      <c r="C39775" s="38"/>
    </row>
    <row r="39776" spans="1:3" ht="15" x14ac:dyDescent="0.25">
      <c r="A39776" s="38"/>
      <c r="B39776" s="38"/>
      <c r="C39776" s="38"/>
    </row>
    <row r="39777" spans="1:3" ht="15" x14ac:dyDescent="0.25">
      <c r="A39777" s="38"/>
      <c r="B39777" s="38"/>
      <c r="C39777" s="38"/>
    </row>
    <row r="39778" spans="1:3" ht="15" x14ac:dyDescent="0.25">
      <c r="A39778" s="38"/>
      <c r="B39778" s="38"/>
      <c r="C39778" s="38"/>
    </row>
    <row r="39779" spans="1:3" ht="15" x14ac:dyDescent="0.25">
      <c r="A39779" s="38"/>
      <c r="B39779" s="38"/>
      <c r="C39779" s="38"/>
    </row>
    <row r="39780" spans="1:3" ht="15" x14ac:dyDescent="0.25">
      <c r="A39780" s="38"/>
      <c r="B39780" s="38"/>
      <c r="C39780" s="38"/>
    </row>
    <row r="39781" spans="1:3" ht="15" x14ac:dyDescent="0.25">
      <c r="A39781" s="38"/>
      <c r="B39781" s="38"/>
      <c r="C39781" s="38"/>
    </row>
    <row r="39782" spans="1:3" ht="15" x14ac:dyDescent="0.25">
      <c r="A39782" s="38"/>
      <c r="B39782" s="38"/>
      <c r="C39782" s="38"/>
    </row>
    <row r="39783" spans="1:3" ht="15" x14ac:dyDescent="0.25">
      <c r="A39783" s="38"/>
      <c r="B39783" s="38"/>
      <c r="C39783" s="38"/>
    </row>
    <row r="39784" spans="1:3" ht="15" x14ac:dyDescent="0.25">
      <c r="A39784" s="38"/>
      <c r="B39784" s="38"/>
      <c r="C39784" s="38"/>
    </row>
    <row r="39785" spans="1:3" ht="15" x14ac:dyDescent="0.25">
      <c r="A39785" s="38"/>
      <c r="B39785" s="38"/>
      <c r="C39785" s="38"/>
    </row>
    <row r="39786" spans="1:3" ht="15" x14ac:dyDescent="0.25">
      <c r="A39786" s="38"/>
      <c r="B39786" s="38"/>
      <c r="C39786" s="38"/>
    </row>
    <row r="39787" spans="1:3" ht="15" x14ac:dyDescent="0.25">
      <c r="A39787" s="38"/>
      <c r="B39787" s="38"/>
      <c r="C39787" s="38"/>
    </row>
    <row r="39788" spans="1:3" ht="15" x14ac:dyDescent="0.25">
      <c r="A39788" s="38"/>
      <c r="B39788" s="38"/>
      <c r="C39788" s="38"/>
    </row>
    <row r="39789" spans="1:3" ht="15" x14ac:dyDescent="0.25">
      <c r="A39789" s="38"/>
      <c r="B39789" s="38"/>
      <c r="C39789" s="38"/>
    </row>
    <row r="39790" spans="1:3" ht="15" x14ac:dyDescent="0.25">
      <c r="A39790" s="38"/>
      <c r="B39790" s="38"/>
      <c r="C39790" s="38"/>
    </row>
    <row r="39791" spans="1:3" ht="15" x14ac:dyDescent="0.25">
      <c r="A39791" s="38"/>
      <c r="B39791" s="38"/>
      <c r="C39791" s="38"/>
    </row>
    <row r="39792" spans="1:3" ht="15" x14ac:dyDescent="0.25">
      <c r="A39792" s="38"/>
      <c r="B39792" s="38"/>
      <c r="C39792" s="38"/>
    </row>
    <row r="39793" spans="1:3" ht="15" x14ac:dyDescent="0.25">
      <c r="A39793" s="38"/>
      <c r="B39793" s="38"/>
      <c r="C39793" s="38"/>
    </row>
    <row r="39794" spans="1:3" ht="15" x14ac:dyDescent="0.25">
      <c r="A39794" s="38"/>
      <c r="B39794" s="38"/>
      <c r="C39794" s="38"/>
    </row>
    <row r="39795" spans="1:3" ht="15" x14ac:dyDescent="0.25">
      <c r="A39795" s="38"/>
      <c r="B39795" s="38"/>
      <c r="C39795" s="38"/>
    </row>
    <row r="39796" spans="1:3" ht="15" x14ac:dyDescent="0.25">
      <c r="A39796" s="38"/>
      <c r="B39796" s="38"/>
      <c r="C39796" s="38"/>
    </row>
    <row r="39797" spans="1:3" ht="15" x14ac:dyDescent="0.25">
      <c r="A39797" s="38"/>
      <c r="B39797" s="38"/>
      <c r="C39797" s="38"/>
    </row>
    <row r="39798" spans="1:3" ht="15" x14ac:dyDescent="0.25">
      <c r="A39798" s="38"/>
      <c r="B39798" s="38"/>
      <c r="C39798" s="38"/>
    </row>
    <row r="39799" spans="1:3" ht="15" x14ac:dyDescent="0.25">
      <c r="A39799" s="38"/>
      <c r="B39799" s="38"/>
      <c r="C39799" s="38"/>
    </row>
    <row r="39800" spans="1:3" ht="15" x14ac:dyDescent="0.25">
      <c r="A39800" s="38"/>
      <c r="B39800" s="38"/>
      <c r="C39800" s="38"/>
    </row>
    <row r="39801" spans="1:3" ht="15" x14ac:dyDescent="0.25">
      <c r="A39801" s="38"/>
      <c r="B39801" s="38"/>
      <c r="C39801" s="38"/>
    </row>
    <row r="39802" spans="1:3" ht="15" x14ac:dyDescent="0.25">
      <c r="A39802" s="38"/>
      <c r="B39802" s="38"/>
      <c r="C39802" s="38"/>
    </row>
    <row r="39803" spans="1:3" ht="15" x14ac:dyDescent="0.25">
      <c r="A39803" s="38"/>
      <c r="B39803" s="38"/>
      <c r="C39803" s="38"/>
    </row>
    <row r="39804" spans="1:3" ht="15" x14ac:dyDescent="0.25">
      <c r="A39804" s="38"/>
      <c r="B39804" s="38"/>
      <c r="C39804" s="38"/>
    </row>
    <row r="39805" spans="1:3" ht="15" x14ac:dyDescent="0.25">
      <c r="A39805" s="38"/>
      <c r="B39805" s="38"/>
      <c r="C39805" s="38"/>
    </row>
    <row r="39806" spans="1:3" ht="15" x14ac:dyDescent="0.25">
      <c r="A39806" s="38"/>
      <c r="B39806" s="38"/>
      <c r="C39806" s="38"/>
    </row>
    <row r="39807" spans="1:3" ht="15" x14ac:dyDescent="0.25">
      <c r="A39807" s="38"/>
      <c r="B39807" s="38"/>
      <c r="C39807" s="38"/>
    </row>
    <row r="39808" spans="1:3" ht="15" x14ac:dyDescent="0.25">
      <c r="A39808" s="38"/>
      <c r="B39808" s="38"/>
      <c r="C39808" s="38"/>
    </row>
    <row r="39809" spans="1:3" ht="15" x14ac:dyDescent="0.25">
      <c r="A39809" s="38"/>
      <c r="B39809" s="38"/>
      <c r="C39809" s="38"/>
    </row>
    <row r="39810" spans="1:3" ht="15" x14ac:dyDescent="0.25">
      <c r="A39810" s="38"/>
      <c r="B39810" s="38"/>
      <c r="C39810" s="38"/>
    </row>
    <row r="39811" spans="1:3" ht="15" x14ac:dyDescent="0.25">
      <c r="A39811" s="38"/>
      <c r="B39811" s="38"/>
      <c r="C39811" s="38"/>
    </row>
    <row r="39812" spans="1:3" ht="15" x14ac:dyDescent="0.25">
      <c r="A39812" s="38"/>
      <c r="B39812" s="38"/>
      <c r="C39812" s="38"/>
    </row>
    <row r="39813" spans="1:3" ht="15" x14ac:dyDescent="0.25">
      <c r="A39813" s="38"/>
      <c r="B39813" s="38"/>
      <c r="C39813" s="38"/>
    </row>
    <row r="39814" spans="1:3" ht="15" x14ac:dyDescent="0.25">
      <c r="A39814" s="38"/>
      <c r="B39814" s="38"/>
      <c r="C39814" s="38"/>
    </row>
    <row r="39815" spans="1:3" ht="15" x14ac:dyDescent="0.25">
      <c r="A39815" s="38"/>
      <c r="B39815" s="38"/>
      <c r="C39815" s="38"/>
    </row>
    <row r="39816" spans="1:3" ht="15" x14ac:dyDescent="0.25">
      <c r="A39816" s="38"/>
      <c r="B39816" s="38"/>
      <c r="C39816" s="38"/>
    </row>
    <row r="39817" spans="1:3" ht="15" x14ac:dyDescent="0.25">
      <c r="A39817" s="38"/>
      <c r="B39817" s="38"/>
      <c r="C39817" s="38"/>
    </row>
    <row r="39818" spans="1:3" ht="15" x14ac:dyDescent="0.25">
      <c r="A39818" s="38"/>
      <c r="B39818" s="38"/>
      <c r="C39818" s="38"/>
    </row>
    <row r="39819" spans="1:3" ht="15" x14ac:dyDescent="0.25">
      <c r="A39819" s="38"/>
      <c r="B39819" s="38"/>
      <c r="C39819" s="38"/>
    </row>
    <row r="39820" spans="1:3" ht="15" x14ac:dyDescent="0.25">
      <c r="A39820" s="38"/>
      <c r="B39820" s="38"/>
      <c r="C39820" s="38"/>
    </row>
    <row r="39821" spans="1:3" ht="15" x14ac:dyDescent="0.25">
      <c r="A39821" s="38"/>
      <c r="B39821" s="38"/>
      <c r="C39821" s="38"/>
    </row>
    <row r="39822" spans="1:3" ht="15" x14ac:dyDescent="0.25">
      <c r="A39822" s="38"/>
      <c r="B39822" s="38"/>
      <c r="C39822" s="38"/>
    </row>
    <row r="39823" spans="1:3" ht="15" x14ac:dyDescent="0.25">
      <c r="A39823" s="38"/>
      <c r="B39823" s="38"/>
      <c r="C39823" s="38"/>
    </row>
    <row r="39824" spans="1:3" ht="15" x14ac:dyDescent="0.25">
      <c r="A39824" s="38"/>
      <c r="B39824" s="38"/>
      <c r="C39824" s="38"/>
    </row>
    <row r="39825" spans="1:3" ht="15" x14ac:dyDescent="0.25">
      <c r="A39825" s="38"/>
      <c r="B39825" s="38"/>
      <c r="C39825" s="38"/>
    </row>
    <row r="39826" spans="1:3" ht="15" x14ac:dyDescent="0.25">
      <c r="A39826" s="38"/>
      <c r="B39826" s="38"/>
      <c r="C39826" s="38"/>
    </row>
    <row r="39827" spans="1:3" ht="15" x14ac:dyDescent="0.25">
      <c r="A39827" s="38"/>
      <c r="B39827" s="38"/>
      <c r="C39827" s="38"/>
    </row>
    <row r="39828" spans="1:3" ht="15" x14ac:dyDescent="0.25">
      <c r="A39828" s="38"/>
      <c r="B39828" s="38"/>
      <c r="C39828" s="38"/>
    </row>
    <row r="39829" spans="1:3" ht="15" x14ac:dyDescent="0.25">
      <c r="A39829" s="38"/>
      <c r="B39829" s="38"/>
      <c r="C39829" s="38"/>
    </row>
    <row r="39830" spans="1:3" ht="15" x14ac:dyDescent="0.25">
      <c r="A39830" s="38"/>
      <c r="B39830" s="38"/>
      <c r="C39830" s="38"/>
    </row>
    <row r="39831" spans="1:3" ht="15" x14ac:dyDescent="0.25">
      <c r="A39831" s="38"/>
      <c r="B39831" s="38"/>
      <c r="C39831" s="38"/>
    </row>
    <row r="39832" spans="1:3" ht="15" x14ac:dyDescent="0.25">
      <c r="A39832" s="38"/>
      <c r="B39832" s="38"/>
      <c r="C39832" s="38"/>
    </row>
    <row r="39833" spans="1:3" ht="15" x14ac:dyDescent="0.25">
      <c r="A39833" s="38"/>
      <c r="B39833" s="38"/>
      <c r="C39833" s="38"/>
    </row>
    <row r="39834" spans="1:3" ht="15" x14ac:dyDescent="0.25">
      <c r="A39834" s="38"/>
      <c r="B39834" s="38"/>
      <c r="C39834" s="38"/>
    </row>
    <row r="39835" spans="1:3" ht="15" x14ac:dyDescent="0.25">
      <c r="A39835" s="38"/>
      <c r="B39835" s="38"/>
      <c r="C39835" s="38"/>
    </row>
    <row r="39836" spans="1:3" ht="15" x14ac:dyDescent="0.25">
      <c r="A39836" s="38"/>
      <c r="B39836" s="38"/>
      <c r="C39836" s="38"/>
    </row>
    <row r="39837" spans="1:3" ht="15" x14ac:dyDescent="0.25">
      <c r="A39837" s="38"/>
      <c r="B39837" s="38"/>
      <c r="C39837" s="38"/>
    </row>
    <row r="39838" spans="1:3" ht="15" x14ac:dyDescent="0.25">
      <c r="A39838" s="38"/>
      <c r="B39838" s="38"/>
      <c r="C39838" s="38"/>
    </row>
    <row r="39839" spans="1:3" ht="15" x14ac:dyDescent="0.25">
      <c r="A39839" s="38"/>
      <c r="B39839" s="38"/>
      <c r="C39839" s="38"/>
    </row>
    <row r="39840" spans="1:3" ht="15" x14ac:dyDescent="0.25">
      <c r="A39840" s="38"/>
      <c r="B39840" s="38"/>
      <c r="C39840" s="38"/>
    </row>
    <row r="39841" spans="1:3" ht="15" x14ac:dyDescent="0.25">
      <c r="A39841" s="38"/>
      <c r="B39841" s="38"/>
      <c r="C39841" s="38"/>
    </row>
    <row r="39842" spans="1:3" ht="15" x14ac:dyDescent="0.25">
      <c r="A39842" s="38"/>
      <c r="B39842" s="38"/>
      <c r="C39842" s="38"/>
    </row>
    <row r="39843" spans="1:3" ht="15" x14ac:dyDescent="0.25">
      <c r="A39843" s="38"/>
      <c r="B39843" s="38"/>
      <c r="C39843" s="38"/>
    </row>
    <row r="39844" spans="1:3" ht="15" x14ac:dyDescent="0.25">
      <c r="A39844" s="38"/>
      <c r="B39844" s="38"/>
      <c r="C39844" s="38"/>
    </row>
    <row r="39845" spans="1:3" ht="15" x14ac:dyDescent="0.25">
      <c r="A39845" s="38"/>
      <c r="B39845" s="38"/>
      <c r="C39845" s="38"/>
    </row>
    <row r="39846" spans="1:3" ht="15" x14ac:dyDescent="0.25">
      <c r="A39846" s="38"/>
      <c r="B39846" s="38"/>
      <c r="C39846" s="38"/>
    </row>
    <row r="39847" spans="1:3" ht="15" x14ac:dyDescent="0.25">
      <c r="A39847" s="38"/>
      <c r="B39847" s="38"/>
      <c r="C39847" s="38"/>
    </row>
    <row r="39848" spans="1:3" ht="15" x14ac:dyDescent="0.25">
      <c r="A39848" s="38"/>
      <c r="B39848" s="38"/>
      <c r="C39848" s="38"/>
    </row>
    <row r="39849" spans="1:3" ht="15" x14ac:dyDescent="0.25">
      <c r="A39849" s="38"/>
      <c r="B39849" s="38"/>
      <c r="C39849" s="38"/>
    </row>
    <row r="39850" spans="1:3" ht="15" x14ac:dyDescent="0.25">
      <c r="A39850" s="38"/>
      <c r="B39850" s="38"/>
      <c r="C39850" s="38"/>
    </row>
    <row r="39851" spans="1:3" ht="15" x14ac:dyDescent="0.25">
      <c r="A39851" s="38"/>
      <c r="B39851" s="38"/>
      <c r="C39851" s="38"/>
    </row>
    <row r="39852" spans="1:3" ht="15" x14ac:dyDescent="0.25">
      <c r="A39852" s="38"/>
      <c r="B39852" s="38"/>
      <c r="C39852" s="38"/>
    </row>
    <row r="39853" spans="1:3" ht="15" x14ac:dyDescent="0.25">
      <c r="A39853" s="38"/>
      <c r="B39853" s="38"/>
      <c r="C39853" s="38"/>
    </row>
    <row r="39854" spans="1:3" ht="15" x14ac:dyDescent="0.25">
      <c r="A39854" s="38"/>
      <c r="B39854" s="38"/>
      <c r="C39854" s="38"/>
    </row>
    <row r="39855" spans="1:3" ht="15" x14ac:dyDescent="0.25">
      <c r="A39855" s="38"/>
      <c r="B39855" s="38"/>
      <c r="C39855" s="38"/>
    </row>
    <row r="39856" spans="1:3" ht="15" x14ac:dyDescent="0.25">
      <c r="A39856" s="38"/>
      <c r="B39856" s="38"/>
      <c r="C39856" s="38"/>
    </row>
    <row r="39857" spans="1:3" ht="15" x14ac:dyDescent="0.25">
      <c r="A39857" s="38"/>
      <c r="B39857" s="38"/>
      <c r="C39857" s="38"/>
    </row>
    <row r="39858" spans="1:3" ht="15" x14ac:dyDescent="0.25">
      <c r="A39858" s="38"/>
      <c r="B39858" s="38"/>
      <c r="C39858" s="38"/>
    </row>
    <row r="39859" spans="1:3" ht="15" x14ac:dyDescent="0.25">
      <c r="A39859" s="38"/>
      <c r="B39859" s="38"/>
      <c r="C39859" s="38"/>
    </row>
    <row r="39860" spans="1:3" ht="15" x14ac:dyDescent="0.25">
      <c r="A39860" s="38"/>
      <c r="B39860" s="38"/>
      <c r="C39860" s="38"/>
    </row>
    <row r="39861" spans="1:3" ht="15" x14ac:dyDescent="0.25">
      <c r="A39861" s="38"/>
      <c r="B39861" s="38"/>
      <c r="C39861" s="38"/>
    </row>
    <row r="39862" spans="1:3" ht="15" x14ac:dyDescent="0.25">
      <c r="A39862" s="38"/>
      <c r="B39862" s="38"/>
      <c r="C39862" s="38"/>
    </row>
    <row r="39863" spans="1:3" ht="15" x14ac:dyDescent="0.25">
      <c r="A39863" s="38"/>
      <c r="B39863" s="38"/>
      <c r="C39863" s="38"/>
    </row>
    <row r="39864" spans="1:3" ht="15" x14ac:dyDescent="0.25">
      <c r="A39864" s="38"/>
      <c r="B39864" s="38"/>
      <c r="C39864" s="38"/>
    </row>
    <row r="39865" spans="1:3" ht="15" x14ac:dyDescent="0.25">
      <c r="A39865" s="38"/>
      <c r="B39865" s="38"/>
      <c r="C39865" s="38"/>
    </row>
    <row r="39866" spans="1:3" ht="15" x14ac:dyDescent="0.25">
      <c r="A39866" s="38"/>
      <c r="B39866" s="38"/>
      <c r="C39866" s="38"/>
    </row>
    <row r="39867" spans="1:3" ht="15" x14ac:dyDescent="0.25">
      <c r="A39867" s="38"/>
      <c r="B39867" s="38"/>
      <c r="C39867" s="38"/>
    </row>
    <row r="39868" spans="1:3" ht="15" x14ac:dyDescent="0.25">
      <c r="A39868" s="38"/>
      <c r="B39868" s="38"/>
      <c r="C39868" s="38"/>
    </row>
    <row r="39869" spans="1:3" ht="15" x14ac:dyDescent="0.25">
      <c r="A39869" s="38"/>
      <c r="B39869" s="38"/>
      <c r="C39869" s="38"/>
    </row>
    <row r="39870" spans="1:3" ht="15" x14ac:dyDescent="0.25">
      <c r="A39870" s="38"/>
      <c r="B39870" s="38"/>
      <c r="C39870" s="38"/>
    </row>
    <row r="39871" spans="1:3" ht="15" x14ac:dyDescent="0.25">
      <c r="A39871" s="38"/>
      <c r="B39871" s="38"/>
      <c r="C39871" s="38"/>
    </row>
    <row r="39872" spans="1:3" ht="15" x14ac:dyDescent="0.25">
      <c r="A39872" s="38"/>
      <c r="B39872" s="38"/>
      <c r="C39872" s="38"/>
    </row>
    <row r="39873" spans="1:3" ht="15" x14ac:dyDescent="0.25">
      <c r="A39873" s="38"/>
      <c r="B39873" s="38"/>
      <c r="C39873" s="38"/>
    </row>
    <row r="39874" spans="1:3" ht="15" x14ac:dyDescent="0.25">
      <c r="A39874" s="38"/>
      <c r="B39874" s="38"/>
      <c r="C39874" s="38"/>
    </row>
    <row r="39875" spans="1:3" ht="15" x14ac:dyDescent="0.25">
      <c r="A39875" s="38"/>
      <c r="B39875" s="38"/>
      <c r="C39875" s="38"/>
    </row>
    <row r="39876" spans="1:3" ht="15" x14ac:dyDescent="0.25">
      <c r="A39876" s="38"/>
      <c r="B39876" s="38"/>
      <c r="C39876" s="38"/>
    </row>
    <row r="39877" spans="1:3" ht="15" x14ac:dyDescent="0.25">
      <c r="A39877" s="38"/>
      <c r="B39877" s="38"/>
      <c r="C39877" s="38"/>
    </row>
    <row r="39878" spans="1:3" ht="15" x14ac:dyDescent="0.25">
      <c r="A39878" s="38"/>
      <c r="B39878" s="38"/>
      <c r="C39878" s="38"/>
    </row>
    <row r="39879" spans="1:3" ht="15" x14ac:dyDescent="0.25">
      <c r="A39879" s="38"/>
      <c r="B39879" s="38"/>
      <c r="C39879" s="38"/>
    </row>
    <row r="39880" spans="1:3" ht="15" x14ac:dyDescent="0.25">
      <c r="A39880" s="38"/>
      <c r="B39880" s="38"/>
      <c r="C39880" s="38"/>
    </row>
    <row r="39881" spans="1:3" ht="15" x14ac:dyDescent="0.25">
      <c r="A39881" s="38"/>
      <c r="B39881" s="38"/>
      <c r="C39881" s="38"/>
    </row>
    <row r="39882" spans="1:3" ht="15" x14ac:dyDescent="0.25">
      <c r="A39882" s="38"/>
      <c r="B39882" s="38"/>
      <c r="C39882" s="38"/>
    </row>
    <row r="39883" spans="1:3" ht="15" x14ac:dyDescent="0.25">
      <c r="A39883" s="38"/>
      <c r="B39883" s="38"/>
      <c r="C39883" s="38"/>
    </row>
    <row r="39884" spans="1:3" ht="15" x14ac:dyDescent="0.25">
      <c r="A39884" s="38"/>
      <c r="B39884" s="38"/>
      <c r="C39884" s="38"/>
    </row>
    <row r="39885" spans="1:3" ht="15" x14ac:dyDescent="0.25">
      <c r="A39885" s="38"/>
      <c r="B39885" s="38"/>
      <c r="C39885" s="38"/>
    </row>
    <row r="39886" spans="1:3" ht="15" x14ac:dyDescent="0.25">
      <c r="A39886" s="38"/>
      <c r="B39886" s="38"/>
      <c r="C39886" s="38"/>
    </row>
    <row r="39887" spans="1:3" ht="15" x14ac:dyDescent="0.25">
      <c r="A39887" s="38"/>
      <c r="B39887" s="38"/>
      <c r="C39887" s="38"/>
    </row>
    <row r="39888" spans="1:3" ht="15" x14ac:dyDescent="0.25">
      <c r="A39888" s="38"/>
      <c r="B39888" s="38"/>
      <c r="C39888" s="38"/>
    </row>
    <row r="39889" spans="1:3" ht="15" x14ac:dyDescent="0.25">
      <c r="A39889" s="38"/>
      <c r="B39889" s="38"/>
      <c r="C39889" s="38"/>
    </row>
    <row r="39890" spans="1:3" ht="15" x14ac:dyDescent="0.25">
      <c r="A39890" s="38"/>
      <c r="B39890" s="38"/>
      <c r="C39890" s="38"/>
    </row>
    <row r="39891" spans="1:3" ht="15" x14ac:dyDescent="0.25">
      <c r="A39891" s="38"/>
      <c r="B39891" s="38"/>
      <c r="C39891" s="38"/>
    </row>
    <row r="39892" spans="1:3" ht="15" x14ac:dyDescent="0.25">
      <c r="A39892" s="38"/>
      <c r="B39892" s="38"/>
      <c r="C39892" s="38"/>
    </row>
    <row r="39893" spans="1:3" ht="15" x14ac:dyDescent="0.25">
      <c r="A39893" s="38"/>
      <c r="B39893" s="38"/>
      <c r="C39893" s="38"/>
    </row>
    <row r="39894" spans="1:3" ht="15" x14ac:dyDescent="0.25">
      <c r="A39894" s="38"/>
      <c r="B39894" s="38"/>
      <c r="C39894" s="38"/>
    </row>
    <row r="39895" spans="1:3" ht="15" x14ac:dyDescent="0.25">
      <c r="A39895" s="38"/>
      <c r="B39895" s="38"/>
      <c r="C39895" s="38"/>
    </row>
    <row r="39896" spans="1:3" ht="15" x14ac:dyDescent="0.25">
      <c r="A39896" s="38"/>
      <c r="B39896" s="38"/>
      <c r="C39896" s="38"/>
    </row>
    <row r="39897" spans="1:3" ht="15" x14ac:dyDescent="0.25">
      <c r="A39897" s="38"/>
      <c r="B39897" s="38"/>
      <c r="C39897" s="38"/>
    </row>
    <row r="39898" spans="1:3" ht="15" x14ac:dyDescent="0.25">
      <c r="A39898" s="38"/>
      <c r="B39898" s="38"/>
      <c r="C39898" s="38"/>
    </row>
    <row r="39899" spans="1:3" ht="15" x14ac:dyDescent="0.25">
      <c r="A39899" s="38"/>
      <c r="B39899" s="38"/>
      <c r="C39899" s="38"/>
    </row>
    <row r="39900" spans="1:3" ht="15" x14ac:dyDescent="0.25">
      <c r="A39900" s="38"/>
      <c r="B39900" s="38"/>
      <c r="C39900" s="38"/>
    </row>
    <row r="39901" spans="1:3" ht="15" x14ac:dyDescent="0.25">
      <c r="A39901" s="38"/>
      <c r="B39901" s="38"/>
      <c r="C39901" s="38"/>
    </row>
    <row r="39902" spans="1:3" ht="15" x14ac:dyDescent="0.25">
      <c r="A39902" s="38"/>
      <c r="B39902" s="38"/>
      <c r="C39902" s="38"/>
    </row>
    <row r="39903" spans="1:3" ht="15" x14ac:dyDescent="0.25">
      <c r="A39903" s="38"/>
      <c r="B39903" s="38"/>
      <c r="C39903" s="38"/>
    </row>
    <row r="39904" spans="1:3" ht="15" x14ac:dyDescent="0.25">
      <c r="A39904" s="38"/>
      <c r="B39904" s="38"/>
      <c r="C39904" s="38"/>
    </row>
    <row r="39905" spans="1:3" ht="15" x14ac:dyDescent="0.25">
      <c r="A39905" s="38"/>
      <c r="B39905" s="38"/>
      <c r="C39905" s="38"/>
    </row>
    <row r="39906" spans="1:3" ht="15" x14ac:dyDescent="0.25">
      <c r="A39906" s="38"/>
      <c r="B39906" s="38"/>
      <c r="C39906" s="38"/>
    </row>
    <row r="39907" spans="1:3" ht="15" x14ac:dyDescent="0.25">
      <c r="A39907" s="38"/>
      <c r="B39907" s="38"/>
      <c r="C39907" s="38"/>
    </row>
    <row r="39908" spans="1:3" ht="15" x14ac:dyDescent="0.25">
      <c r="A39908" s="38"/>
      <c r="B39908" s="38"/>
      <c r="C39908" s="38"/>
    </row>
    <row r="39909" spans="1:3" ht="15" x14ac:dyDescent="0.25">
      <c r="A39909" s="38"/>
      <c r="B39909" s="38"/>
      <c r="C39909" s="38"/>
    </row>
    <row r="39910" spans="1:3" ht="15" x14ac:dyDescent="0.25">
      <c r="A39910" s="38"/>
      <c r="B39910" s="38"/>
      <c r="C39910" s="38"/>
    </row>
    <row r="39911" spans="1:3" ht="15" x14ac:dyDescent="0.25">
      <c r="A39911" s="38"/>
      <c r="B39911" s="38"/>
      <c r="C39911" s="38"/>
    </row>
    <row r="39912" spans="1:3" ht="15" x14ac:dyDescent="0.25">
      <c r="A39912" s="38"/>
      <c r="B39912" s="38"/>
      <c r="C39912" s="38"/>
    </row>
    <row r="39913" spans="1:3" ht="15" x14ac:dyDescent="0.25">
      <c r="A39913" s="38"/>
      <c r="B39913" s="38"/>
      <c r="C39913" s="38"/>
    </row>
    <row r="39914" spans="1:3" ht="15" x14ac:dyDescent="0.25">
      <c r="A39914" s="38"/>
      <c r="B39914" s="38"/>
      <c r="C39914" s="38"/>
    </row>
    <row r="39915" spans="1:3" ht="15" x14ac:dyDescent="0.25">
      <c r="A39915" s="38"/>
      <c r="B39915" s="38"/>
      <c r="C39915" s="38"/>
    </row>
    <row r="39916" spans="1:3" ht="15" x14ac:dyDescent="0.25">
      <c r="A39916" s="38"/>
      <c r="B39916" s="38"/>
      <c r="C39916" s="38"/>
    </row>
    <row r="39917" spans="1:3" ht="15" x14ac:dyDescent="0.25">
      <c r="A39917" s="38"/>
      <c r="B39917" s="38"/>
      <c r="C39917" s="38"/>
    </row>
    <row r="39918" spans="1:3" ht="15" x14ac:dyDescent="0.25">
      <c r="A39918" s="38"/>
      <c r="B39918" s="38"/>
      <c r="C39918" s="38"/>
    </row>
    <row r="39919" spans="1:3" ht="15" x14ac:dyDescent="0.25">
      <c r="A39919" s="38"/>
      <c r="B39919" s="38"/>
      <c r="C39919" s="38"/>
    </row>
    <row r="39920" spans="1:3" ht="15" x14ac:dyDescent="0.25">
      <c r="A39920" s="38"/>
      <c r="B39920" s="38"/>
      <c r="C39920" s="38"/>
    </row>
    <row r="39921" spans="1:3" ht="15" x14ac:dyDescent="0.25">
      <c r="A39921" s="38"/>
      <c r="B39921" s="38"/>
      <c r="C39921" s="38"/>
    </row>
    <row r="39922" spans="1:3" ht="15" x14ac:dyDescent="0.25">
      <c r="A39922" s="38"/>
      <c r="B39922" s="38"/>
      <c r="C39922" s="38"/>
    </row>
    <row r="39923" spans="1:3" ht="15" x14ac:dyDescent="0.25">
      <c r="A39923" s="38"/>
      <c r="B39923" s="38"/>
      <c r="C39923" s="38"/>
    </row>
    <row r="39924" spans="1:3" ht="15" x14ac:dyDescent="0.25">
      <c r="A39924" s="38"/>
      <c r="B39924" s="38"/>
      <c r="C39924" s="38"/>
    </row>
    <row r="39925" spans="1:3" ht="15" x14ac:dyDescent="0.25">
      <c r="A39925" s="38"/>
      <c r="B39925" s="38"/>
      <c r="C39925" s="38"/>
    </row>
    <row r="39926" spans="1:3" ht="15" x14ac:dyDescent="0.25">
      <c r="A39926" s="38"/>
      <c r="B39926" s="38"/>
      <c r="C39926" s="38"/>
    </row>
    <row r="39927" spans="1:3" ht="15" x14ac:dyDescent="0.25">
      <c r="A39927" s="38"/>
      <c r="B39927" s="38"/>
      <c r="C39927" s="38"/>
    </row>
    <row r="39928" spans="1:3" ht="15" x14ac:dyDescent="0.25">
      <c r="A39928" s="38"/>
      <c r="B39928" s="38"/>
      <c r="C39928" s="38"/>
    </row>
    <row r="39929" spans="1:3" ht="15" x14ac:dyDescent="0.25">
      <c r="A39929" s="38"/>
      <c r="B39929" s="38"/>
      <c r="C39929" s="38"/>
    </row>
    <row r="39930" spans="1:3" ht="15" x14ac:dyDescent="0.25">
      <c r="A39930" s="38"/>
      <c r="B39930" s="38"/>
      <c r="C39930" s="38"/>
    </row>
    <row r="39931" spans="1:3" ht="15" x14ac:dyDescent="0.25">
      <c r="A39931" s="38"/>
      <c r="B39931" s="38"/>
      <c r="C39931" s="38"/>
    </row>
    <row r="39932" spans="1:3" ht="15" x14ac:dyDescent="0.25">
      <c r="A39932" s="38"/>
      <c r="B39932" s="38"/>
      <c r="C39932" s="38"/>
    </row>
    <row r="39933" spans="1:3" ht="15" x14ac:dyDescent="0.25">
      <c r="A39933" s="38"/>
      <c r="B39933" s="38"/>
      <c r="C39933" s="38"/>
    </row>
    <row r="39934" spans="1:3" ht="15" x14ac:dyDescent="0.25">
      <c r="A39934" s="38"/>
      <c r="B39934" s="38"/>
      <c r="C39934" s="38"/>
    </row>
    <row r="39935" spans="1:3" ht="15" x14ac:dyDescent="0.25">
      <c r="A39935" s="38"/>
      <c r="B39935" s="38"/>
      <c r="C39935" s="38"/>
    </row>
    <row r="39936" spans="1:3" ht="15" x14ac:dyDescent="0.25">
      <c r="A39936" s="38"/>
      <c r="B39936" s="38"/>
      <c r="C39936" s="38"/>
    </row>
    <row r="39937" spans="1:3" ht="15" x14ac:dyDescent="0.25">
      <c r="A39937" s="38"/>
      <c r="B39937" s="38"/>
      <c r="C39937" s="38"/>
    </row>
    <row r="39938" spans="1:3" ht="15" x14ac:dyDescent="0.25">
      <c r="A39938" s="38"/>
      <c r="B39938" s="38"/>
      <c r="C39938" s="38"/>
    </row>
    <row r="39939" spans="1:3" ht="15" x14ac:dyDescent="0.25">
      <c r="A39939" s="38"/>
      <c r="B39939" s="38"/>
      <c r="C39939" s="38"/>
    </row>
    <row r="39940" spans="1:3" ht="15" x14ac:dyDescent="0.25">
      <c r="A39940" s="38"/>
      <c r="B39940" s="38"/>
      <c r="C39940" s="38"/>
    </row>
    <row r="39941" spans="1:3" ht="15" x14ac:dyDescent="0.25">
      <c r="A39941" s="38"/>
      <c r="B39941" s="38"/>
      <c r="C39941" s="38"/>
    </row>
    <row r="39942" spans="1:3" ht="15" x14ac:dyDescent="0.25">
      <c r="A39942" s="38"/>
      <c r="B39942" s="38"/>
      <c r="C39942" s="38"/>
    </row>
    <row r="39943" spans="1:3" ht="15" x14ac:dyDescent="0.25">
      <c r="A39943" s="38"/>
      <c r="B39943" s="38"/>
      <c r="C39943" s="38"/>
    </row>
    <row r="39944" spans="1:3" ht="15" x14ac:dyDescent="0.25">
      <c r="A39944" s="38"/>
      <c r="B39944" s="38"/>
      <c r="C39944" s="38"/>
    </row>
    <row r="39945" spans="1:3" ht="15" x14ac:dyDescent="0.25">
      <c r="A39945" s="38"/>
      <c r="B39945" s="38"/>
      <c r="C39945" s="38"/>
    </row>
    <row r="39946" spans="1:3" ht="15" x14ac:dyDescent="0.25">
      <c r="A39946" s="38"/>
      <c r="B39946" s="38"/>
      <c r="C39946" s="38"/>
    </row>
    <row r="39947" spans="1:3" ht="15" x14ac:dyDescent="0.25">
      <c r="A39947" s="38"/>
      <c r="B39947" s="38"/>
      <c r="C39947" s="38"/>
    </row>
    <row r="39948" spans="1:3" ht="15" x14ac:dyDescent="0.25">
      <c r="A39948" s="38"/>
      <c r="B39948" s="38"/>
      <c r="C39948" s="38"/>
    </row>
    <row r="39949" spans="1:3" ht="15" x14ac:dyDescent="0.25">
      <c r="A39949" s="38"/>
      <c r="B39949" s="38"/>
      <c r="C39949" s="38"/>
    </row>
    <row r="39950" spans="1:3" ht="15" x14ac:dyDescent="0.25">
      <c r="A39950" s="38"/>
      <c r="B39950" s="38"/>
      <c r="C39950" s="38"/>
    </row>
    <row r="39951" spans="1:3" ht="15" x14ac:dyDescent="0.25">
      <c r="A39951" s="38"/>
      <c r="B39951" s="38"/>
      <c r="C39951" s="38"/>
    </row>
    <row r="39952" spans="1:3" ht="15" x14ac:dyDescent="0.25">
      <c r="A39952" s="38"/>
      <c r="B39952" s="38"/>
      <c r="C39952" s="38"/>
    </row>
    <row r="39953" spans="1:3" ht="15" x14ac:dyDescent="0.25">
      <c r="A39953" s="38"/>
      <c r="B39953" s="38"/>
      <c r="C39953" s="38"/>
    </row>
    <row r="39954" spans="1:3" ht="15" x14ac:dyDescent="0.25">
      <c r="A39954" s="38"/>
      <c r="B39954" s="38"/>
      <c r="C39954" s="38"/>
    </row>
    <row r="39955" spans="1:3" ht="15" x14ac:dyDescent="0.25">
      <c r="A39955" s="38"/>
      <c r="B39955" s="38"/>
      <c r="C39955" s="38"/>
    </row>
    <row r="39956" spans="1:3" ht="15" x14ac:dyDescent="0.25">
      <c r="A39956" s="38"/>
      <c r="B39956" s="38"/>
      <c r="C39956" s="38"/>
    </row>
    <row r="39957" spans="1:3" ht="15" x14ac:dyDescent="0.25">
      <c r="A39957" s="38"/>
      <c r="B39957" s="38"/>
      <c r="C39957" s="38"/>
    </row>
    <row r="39958" spans="1:3" ht="15" x14ac:dyDescent="0.25">
      <c r="A39958" s="38"/>
      <c r="B39958" s="38"/>
      <c r="C39958" s="38"/>
    </row>
    <row r="39959" spans="1:3" ht="15" x14ac:dyDescent="0.25">
      <c r="A39959" s="38"/>
      <c r="B39959" s="38"/>
      <c r="C39959" s="38"/>
    </row>
    <row r="39960" spans="1:3" ht="15" x14ac:dyDescent="0.25">
      <c r="A39960" s="38"/>
      <c r="B39960" s="38"/>
      <c r="C39960" s="38"/>
    </row>
    <row r="39961" spans="1:3" ht="15" x14ac:dyDescent="0.25">
      <c r="A39961" s="38"/>
      <c r="B39961" s="38"/>
      <c r="C39961" s="38"/>
    </row>
    <row r="39962" spans="1:3" ht="15" x14ac:dyDescent="0.25">
      <c r="A39962" s="38"/>
      <c r="B39962" s="38"/>
      <c r="C39962" s="38"/>
    </row>
    <row r="39963" spans="1:3" ht="15" x14ac:dyDescent="0.25">
      <c r="A39963" s="38"/>
      <c r="B39963" s="38"/>
      <c r="C39963" s="38"/>
    </row>
    <row r="39964" spans="1:3" ht="15" x14ac:dyDescent="0.25">
      <c r="A39964" s="38"/>
      <c r="B39964" s="38"/>
      <c r="C39964" s="38"/>
    </row>
    <row r="39965" spans="1:3" ht="15" x14ac:dyDescent="0.25">
      <c r="A39965" s="38"/>
      <c r="B39965" s="38"/>
      <c r="C39965" s="38"/>
    </row>
    <row r="39966" spans="1:3" ht="15" x14ac:dyDescent="0.25">
      <c r="A39966" s="38"/>
      <c r="B39966" s="38"/>
      <c r="C39966" s="38"/>
    </row>
    <row r="39967" spans="1:3" ht="15" x14ac:dyDescent="0.25">
      <c r="A39967" s="38"/>
      <c r="B39967" s="38"/>
      <c r="C39967" s="38"/>
    </row>
    <row r="39968" spans="1:3" ht="15" x14ac:dyDescent="0.25">
      <c r="A39968" s="38"/>
      <c r="B39968" s="38"/>
      <c r="C39968" s="38"/>
    </row>
    <row r="39969" spans="1:3" ht="15" x14ac:dyDescent="0.25">
      <c r="A39969" s="38"/>
      <c r="B39969" s="38"/>
      <c r="C39969" s="38"/>
    </row>
    <row r="39970" spans="1:3" ht="15" x14ac:dyDescent="0.25">
      <c r="A39970" s="38"/>
      <c r="B39970" s="38"/>
      <c r="C39970" s="38"/>
    </row>
    <row r="39971" spans="1:3" ht="15" x14ac:dyDescent="0.25">
      <c r="A39971" s="38"/>
      <c r="B39971" s="38"/>
      <c r="C39971" s="38"/>
    </row>
    <row r="39972" spans="1:3" ht="15" x14ac:dyDescent="0.25">
      <c r="A39972" s="38"/>
      <c r="B39972" s="38"/>
      <c r="C39972" s="38"/>
    </row>
    <row r="39973" spans="1:3" ht="15" x14ac:dyDescent="0.25">
      <c r="A39973" s="38"/>
      <c r="B39973" s="38"/>
      <c r="C39973" s="38"/>
    </row>
    <row r="39974" spans="1:3" ht="15" x14ac:dyDescent="0.25">
      <c r="A39974" s="38"/>
      <c r="B39974" s="38"/>
      <c r="C39974" s="38"/>
    </row>
    <row r="39975" spans="1:3" ht="15" x14ac:dyDescent="0.25">
      <c r="A39975" s="38"/>
      <c r="B39975" s="38"/>
      <c r="C39975" s="38"/>
    </row>
    <row r="39976" spans="1:3" ht="15" x14ac:dyDescent="0.25">
      <c r="A39976" s="38"/>
      <c r="B39976" s="38"/>
      <c r="C39976" s="38"/>
    </row>
    <row r="39977" spans="1:3" ht="15" x14ac:dyDescent="0.25">
      <c r="A39977" s="38"/>
      <c r="B39977" s="38"/>
      <c r="C39977" s="38"/>
    </row>
    <row r="39978" spans="1:3" ht="15" x14ac:dyDescent="0.25">
      <c r="A39978" s="38"/>
      <c r="B39978" s="38"/>
      <c r="C39978" s="38"/>
    </row>
    <row r="39979" spans="1:3" ht="15" x14ac:dyDescent="0.25">
      <c r="A39979" s="38"/>
      <c r="B39979" s="38"/>
      <c r="C39979" s="38"/>
    </row>
    <row r="39980" spans="1:3" ht="15" x14ac:dyDescent="0.25">
      <c r="A39980" s="38"/>
      <c r="B39980" s="38"/>
      <c r="C39980" s="38"/>
    </row>
    <row r="39981" spans="1:3" ht="15" x14ac:dyDescent="0.25">
      <c r="A39981" s="38"/>
      <c r="B39981" s="38"/>
      <c r="C39981" s="38"/>
    </row>
    <row r="39982" spans="1:3" ht="15" x14ac:dyDescent="0.25">
      <c r="A39982" s="38"/>
      <c r="B39982" s="38"/>
      <c r="C39982" s="38"/>
    </row>
    <row r="39983" spans="1:3" ht="15" x14ac:dyDescent="0.25">
      <c r="A39983" s="38"/>
      <c r="B39983" s="38"/>
      <c r="C39983" s="38"/>
    </row>
    <row r="39984" spans="1:3" ht="15" x14ac:dyDescent="0.25">
      <c r="A39984" s="38"/>
      <c r="B39984" s="38"/>
      <c r="C39984" s="38"/>
    </row>
    <row r="39985" spans="1:3" ht="15" x14ac:dyDescent="0.25">
      <c r="A39985" s="38"/>
      <c r="B39985" s="38"/>
      <c r="C39985" s="38"/>
    </row>
    <row r="39986" spans="1:3" ht="15" x14ac:dyDescent="0.25">
      <c r="A39986" s="38"/>
      <c r="B39986" s="38"/>
      <c r="C39986" s="38"/>
    </row>
    <row r="39987" spans="1:3" ht="15" x14ac:dyDescent="0.25">
      <c r="A39987" s="38"/>
      <c r="B39987" s="38"/>
      <c r="C39987" s="38"/>
    </row>
    <row r="39988" spans="1:3" ht="15" x14ac:dyDescent="0.25">
      <c r="A39988" s="38"/>
      <c r="B39988" s="38"/>
      <c r="C39988" s="38"/>
    </row>
    <row r="39989" spans="1:3" ht="15" x14ac:dyDescent="0.25">
      <c r="A39989" s="38"/>
      <c r="B39989" s="38"/>
      <c r="C39989" s="38"/>
    </row>
    <row r="39990" spans="1:3" ht="15" x14ac:dyDescent="0.25">
      <c r="A39990" s="38"/>
      <c r="B39990" s="38"/>
      <c r="C39990" s="38"/>
    </row>
    <row r="39991" spans="1:3" ht="15" x14ac:dyDescent="0.25">
      <c r="A39991" s="38"/>
      <c r="B39991" s="38"/>
      <c r="C39991" s="38"/>
    </row>
    <row r="39992" spans="1:3" ht="15" x14ac:dyDescent="0.25">
      <c r="A39992" s="38"/>
      <c r="B39992" s="38"/>
      <c r="C39992" s="38"/>
    </row>
    <row r="39993" spans="1:3" ht="15" x14ac:dyDescent="0.25">
      <c r="A39993" s="38"/>
      <c r="B39993" s="38"/>
      <c r="C39993" s="38"/>
    </row>
    <row r="39994" spans="1:3" ht="15" x14ac:dyDescent="0.25">
      <c r="A39994" s="38"/>
      <c r="B39994" s="38"/>
      <c r="C39994" s="38"/>
    </row>
    <row r="39995" spans="1:3" ht="15" x14ac:dyDescent="0.25">
      <c r="A39995" s="38"/>
      <c r="B39995" s="38"/>
      <c r="C39995" s="38"/>
    </row>
    <row r="39996" spans="1:3" ht="15" x14ac:dyDescent="0.25">
      <c r="A39996" s="38"/>
      <c r="B39996" s="38"/>
      <c r="C39996" s="38"/>
    </row>
    <row r="39997" spans="1:3" ht="15" x14ac:dyDescent="0.25">
      <c r="A39997" s="38"/>
      <c r="B39997" s="38"/>
      <c r="C39997" s="38"/>
    </row>
    <row r="39998" spans="1:3" ht="15" x14ac:dyDescent="0.25">
      <c r="A39998" s="38"/>
      <c r="B39998" s="38"/>
      <c r="C39998" s="38"/>
    </row>
    <row r="39999" spans="1:3" ht="15" x14ac:dyDescent="0.25">
      <c r="A39999" s="38"/>
      <c r="B39999" s="38"/>
      <c r="C39999" s="38"/>
    </row>
    <row r="40000" spans="1:3" ht="15" x14ac:dyDescent="0.25">
      <c r="A40000" s="38"/>
      <c r="B40000" s="38"/>
      <c r="C40000" s="38"/>
    </row>
    <row r="40001" spans="1:3" ht="15" x14ac:dyDescent="0.25">
      <c r="A40001" s="38"/>
      <c r="B40001" s="38"/>
      <c r="C40001" s="38"/>
    </row>
    <row r="40002" spans="1:3" ht="15" x14ac:dyDescent="0.25">
      <c r="A40002" s="38"/>
      <c r="B40002" s="38"/>
      <c r="C40002" s="38"/>
    </row>
    <row r="40003" spans="1:3" ht="15" x14ac:dyDescent="0.25">
      <c r="A40003" s="38"/>
      <c r="B40003" s="38"/>
      <c r="C40003" s="38"/>
    </row>
    <row r="40004" spans="1:3" ht="15" x14ac:dyDescent="0.25">
      <c r="A40004" s="38"/>
      <c r="B40004" s="38"/>
      <c r="C40004" s="38"/>
    </row>
    <row r="40005" spans="1:3" ht="15" x14ac:dyDescent="0.25">
      <c r="A40005" s="38"/>
      <c r="B40005" s="38"/>
      <c r="C40005" s="38"/>
    </row>
    <row r="40006" spans="1:3" ht="15" x14ac:dyDescent="0.25">
      <c r="A40006" s="38"/>
      <c r="B40006" s="38"/>
      <c r="C40006" s="38"/>
    </row>
    <row r="40007" spans="1:3" ht="15" x14ac:dyDescent="0.25">
      <c r="A40007" s="38"/>
      <c r="B40007" s="38"/>
      <c r="C40007" s="38"/>
    </row>
    <row r="40008" spans="1:3" ht="15" x14ac:dyDescent="0.25">
      <c r="A40008" s="38"/>
      <c r="B40008" s="38"/>
      <c r="C40008" s="38"/>
    </row>
    <row r="40009" spans="1:3" ht="15" x14ac:dyDescent="0.25">
      <c r="A40009" s="38"/>
      <c r="B40009" s="38"/>
      <c r="C40009" s="38"/>
    </row>
    <row r="40010" spans="1:3" ht="15" x14ac:dyDescent="0.25">
      <c r="A40010" s="38"/>
      <c r="B40010" s="38"/>
      <c r="C40010" s="38"/>
    </row>
    <row r="40011" spans="1:3" ht="15" x14ac:dyDescent="0.25">
      <c r="A40011" s="38"/>
      <c r="B40011" s="38"/>
      <c r="C40011" s="38"/>
    </row>
    <row r="40012" spans="1:3" ht="15" x14ac:dyDescent="0.25">
      <c r="A40012" s="38"/>
      <c r="B40012" s="38"/>
      <c r="C40012" s="38"/>
    </row>
    <row r="40013" spans="1:3" ht="15" x14ac:dyDescent="0.25">
      <c r="A40013" s="38"/>
      <c r="B40013" s="38"/>
      <c r="C40013" s="38"/>
    </row>
    <row r="40014" spans="1:3" ht="15" x14ac:dyDescent="0.25">
      <c r="A40014" s="38"/>
      <c r="B40014" s="38"/>
      <c r="C40014" s="38"/>
    </row>
    <row r="40015" spans="1:3" ht="15" x14ac:dyDescent="0.25">
      <c r="A40015" s="38"/>
      <c r="B40015" s="38"/>
      <c r="C40015" s="38"/>
    </row>
    <row r="40016" spans="1:3" ht="15" x14ac:dyDescent="0.25">
      <c r="A40016" s="38"/>
      <c r="B40016" s="38"/>
      <c r="C40016" s="38"/>
    </row>
    <row r="40017" spans="1:3" ht="15" x14ac:dyDescent="0.25">
      <c r="A40017" s="38"/>
      <c r="B40017" s="38"/>
      <c r="C40017" s="38"/>
    </row>
    <row r="40018" spans="1:3" ht="15" x14ac:dyDescent="0.25">
      <c r="A40018" s="38"/>
      <c r="B40018" s="38"/>
      <c r="C40018" s="38"/>
    </row>
    <row r="40019" spans="1:3" ht="15" x14ac:dyDescent="0.25">
      <c r="A40019" s="38"/>
      <c r="B40019" s="38"/>
      <c r="C40019" s="38"/>
    </row>
    <row r="40020" spans="1:3" ht="15" x14ac:dyDescent="0.25">
      <c r="A40020" s="38"/>
      <c r="B40020" s="38"/>
      <c r="C40020" s="38"/>
    </row>
    <row r="40021" spans="1:3" ht="15" x14ac:dyDescent="0.25">
      <c r="A40021" s="38"/>
      <c r="B40021" s="38"/>
      <c r="C40021" s="38"/>
    </row>
    <row r="40022" spans="1:3" ht="15" x14ac:dyDescent="0.25">
      <c r="A40022" s="38"/>
      <c r="B40022" s="38"/>
      <c r="C40022" s="38"/>
    </row>
    <row r="40023" spans="1:3" ht="15" x14ac:dyDescent="0.25">
      <c r="A40023" s="38"/>
      <c r="B40023" s="38"/>
      <c r="C40023" s="38"/>
    </row>
    <row r="40024" spans="1:3" ht="15" x14ac:dyDescent="0.25">
      <c r="A40024" s="38"/>
      <c r="B40024" s="38"/>
      <c r="C40024" s="38"/>
    </row>
    <row r="40025" spans="1:3" ht="15" x14ac:dyDescent="0.25">
      <c r="A40025" s="38"/>
      <c r="B40025" s="38"/>
      <c r="C40025" s="38"/>
    </row>
    <row r="40026" spans="1:3" ht="15" x14ac:dyDescent="0.25">
      <c r="A40026" s="38"/>
      <c r="B40026" s="38"/>
      <c r="C40026" s="38"/>
    </row>
    <row r="40027" spans="1:3" ht="15" x14ac:dyDescent="0.25">
      <c r="A40027" s="38"/>
      <c r="B40027" s="38"/>
      <c r="C40027" s="38"/>
    </row>
    <row r="40028" spans="1:3" ht="15" x14ac:dyDescent="0.25">
      <c r="A40028" s="38"/>
      <c r="B40028" s="38"/>
      <c r="C40028" s="38"/>
    </row>
    <row r="40029" spans="1:3" ht="15" x14ac:dyDescent="0.25">
      <c r="A40029" s="38"/>
      <c r="B40029" s="38"/>
      <c r="C40029" s="38"/>
    </row>
    <row r="40030" spans="1:3" ht="15" x14ac:dyDescent="0.25">
      <c r="A40030" s="38"/>
      <c r="B40030" s="38"/>
      <c r="C40030" s="38"/>
    </row>
    <row r="40031" spans="1:3" ht="15" x14ac:dyDescent="0.25">
      <c r="A40031" s="38"/>
      <c r="B40031" s="38"/>
      <c r="C40031" s="38"/>
    </row>
    <row r="40032" spans="1:3" ht="15" x14ac:dyDescent="0.25">
      <c r="A40032" s="38"/>
      <c r="B40032" s="38"/>
      <c r="C40032" s="38"/>
    </row>
    <row r="40033" spans="1:3" ht="15" x14ac:dyDescent="0.25">
      <c r="A40033" s="38"/>
      <c r="B40033" s="38"/>
      <c r="C40033" s="38"/>
    </row>
    <row r="40034" spans="1:3" ht="15" x14ac:dyDescent="0.25">
      <c r="A40034" s="38"/>
      <c r="B40034" s="38"/>
      <c r="C40034" s="38"/>
    </row>
    <row r="40035" spans="1:3" ht="15" x14ac:dyDescent="0.25">
      <c r="A40035" s="38"/>
      <c r="B40035" s="38"/>
      <c r="C40035" s="38"/>
    </row>
    <row r="40036" spans="1:3" ht="15" x14ac:dyDescent="0.25">
      <c r="A40036" s="38"/>
      <c r="B40036" s="38"/>
      <c r="C40036" s="38"/>
    </row>
    <row r="40037" spans="1:3" ht="15" x14ac:dyDescent="0.25">
      <c r="A40037" s="38"/>
      <c r="B40037" s="38"/>
      <c r="C40037" s="38"/>
    </row>
    <row r="40038" spans="1:3" ht="15" x14ac:dyDescent="0.25">
      <c r="A40038" s="38"/>
      <c r="B40038" s="38"/>
      <c r="C40038" s="38"/>
    </row>
    <row r="40039" spans="1:3" ht="15" x14ac:dyDescent="0.25">
      <c r="A40039" s="38"/>
      <c r="B40039" s="38"/>
      <c r="C40039" s="38"/>
    </row>
    <row r="40040" spans="1:3" ht="15" x14ac:dyDescent="0.25">
      <c r="A40040" s="38"/>
      <c r="B40040" s="38"/>
      <c r="C40040" s="38"/>
    </row>
    <row r="40041" spans="1:3" ht="15" x14ac:dyDescent="0.25">
      <c r="A40041" s="38"/>
      <c r="B40041" s="38"/>
      <c r="C40041" s="38"/>
    </row>
    <row r="40042" spans="1:3" ht="15" x14ac:dyDescent="0.25">
      <c r="A40042" s="38"/>
      <c r="B40042" s="38"/>
      <c r="C40042" s="38"/>
    </row>
    <row r="40043" spans="1:3" ht="15" x14ac:dyDescent="0.25">
      <c r="A40043" s="38"/>
      <c r="B40043" s="38"/>
      <c r="C40043" s="38"/>
    </row>
    <row r="40044" spans="1:3" ht="15" x14ac:dyDescent="0.25">
      <c r="A40044" s="38"/>
      <c r="B40044" s="38"/>
      <c r="C40044" s="38"/>
    </row>
    <row r="40045" spans="1:3" ht="15" x14ac:dyDescent="0.25">
      <c r="A40045" s="38"/>
      <c r="B40045" s="38"/>
      <c r="C40045" s="38"/>
    </row>
    <row r="40046" spans="1:3" ht="15" x14ac:dyDescent="0.25">
      <c r="A40046" s="38"/>
      <c r="B40046" s="38"/>
      <c r="C40046" s="38"/>
    </row>
    <row r="40047" spans="1:3" ht="15" x14ac:dyDescent="0.25">
      <c r="A40047" s="38"/>
      <c r="B40047" s="38"/>
      <c r="C40047" s="38"/>
    </row>
    <row r="40048" spans="1:3" ht="15" x14ac:dyDescent="0.25">
      <c r="A40048" s="38"/>
      <c r="B40048" s="38"/>
      <c r="C40048" s="38"/>
    </row>
    <row r="40049" spans="1:3" ht="15" x14ac:dyDescent="0.25">
      <c r="A40049" s="38"/>
      <c r="B40049" s="38"/>
      <c r="C40049" s="38"/>
    </row>
    <row r="40050" spans="1:3" ht="15" x14ac:dyDescent="0.25">
      <c r="A40050" s="38"/>
      <c r="B40050" s="38"/>
      <c r="C40050" s="38"/>
    </row>
    <row r="40051" spans="1:3" ht="15" x14ac:dyDescent="0.25">
      <c r="A40051" s="38"/>
      <c r="B40051" s="38"/>
      <c r="C40051" s="38"/>
    </row>
    <row r="40052" spans="1:3" ht="15" x14ac:dyDescent="0.25">
      <c r="A40052" s="38"/>
      <c r="B40052" s="38"/>
      <c r="C40052" s="38"/>
    </row>
    <row r="40053" spans="1:3" ht="15" x14ac:dyDescent="0.25">
      <c r="A40053" s="38"/>
      <c r="B40053" s="38"/>
      <c r="C40053" s="38"/>
    </row>
    <row r="40054" spans="1:3" ht="15" x14ac:dyDescent="0.25">
      <c r="A40054" s="38"/>
      <c r="B40054" s="38"/>
      <c r="C40054" s="38"/>
    </row>
    <row r="40055" spans="1:3" ht="15" x14ac:dyDescent="0.25">
      <c r="A40055" s="38"/>
      <c r="B40055" s="38"/>
      <c r="C40055" s="38"/>
    </row>
    <row r="40056" spans="1:3" ht="15" x14ac:dyDescent="0.25">
      <c r="A40056" s="38"/>
      <c r="B40056" s="38"/>
      <c r="C40056" s="38"/>
    </row>
    <row r="40057" spans="1:3" ht="15" x14ac:dyDescent="0.25">
      <c r="A40057" s="38"/>
      <c r="B40057" s="38"/>
      <c r="C40057" s="38"/>
    </row>
    <row r="40058" spans="1:3" ht="15" x14ac:dyDescent="0.25">
      <c r="A40058" s="38"/>
      <c r="B40058" s="38"/>
      <c r="C40058" s="38"/>
    </row>
    <row r="40059" spans="1:3" ht="15" x14ac:dyDescent="0.25">
      <c r="A40059" s="38"/>
      <c r="B40059" s="38"/>
      <c r="C40059" s="38"/>
    </row>
    <row r="40060" spans="1:3" ht="15" x14ac:dyDescent="0.25">
      <c r="A40060" s="38"/>
      <c r="B40060" s="38"/>
      <c r="C40060" s="38"/>
    </row>
    <row r="40061" spans="1:3" ht="15" x14ac:dyDescent="0.25">
      <c r="A40061" s="38"/>
      <c r="B40061" s="38"/>
      <c r="C40061" s="38"/>
    </row>
    <row r="40062" spans="1:3" ht="15" x14ac:dyDescent="0.25">
      <c r="A40062" s="38"/>
      <c r="B40062" s="38"/>
      <c r="C40062" s="38"/>
    </row>
    <row r="40063" spans="1:3" ht="15" x14ac:dyDescent="0.25">
      <c r="A40063" s="38"/>
      <c r="B40063" s="38"/>
      <c r="C40063" s="38"/>
    </row>
    <row r="40064" spans="1:3" ht="15" x14ac:dyDescent="0.25">
      <c r="A40064" s="38"/>
      <c r="B40064" s="38"/>
      <c r="C40064" s="38"/>
    </row>
    <row r="40065" spans="1:3" ht="15" x14ac:dyDescent="0.25">
      <c r="A40065" s="38"/>
      <c r="B40065" s="38"/>
      <c r="C40065" s="38"/>
    </row>
    <row r="40066" spans="1:3" ht="15" x14ac:dyDescent="0.25">
      <c r="A40066" s="38"/>
      <c r="B40066" s="38"/>
      <c r="C40066" s="38"/>
    </row>
    <row r="40067" spans="1:3" ht="15" x14ac:dyDescent="0.25">
      <c r="A40067" s="38"/>
      <c r="B40067" s="38"/>
      <c r="C40067" s="38"/>
    </row>
    <row r="40068" spans="1:3" ht="15" x14ac:dyDescent="0.25">
      <c r="A40068" s="38"/>
      <c r="B40068" s="38"/>
      <c r="C40068" s="38"/>
    </row>
    <row r="40069" spans="1:3" ht="15" x14ac:dyDescent="0.25">
      <c r="A40069" s="38"/>
      <c r="B40069" s="38"/>
      <c r="C40069" s="38"/>
    </row>
    <row r="40070" spans="1:3" ht="15" x14ac:dyDescent="0.25">
      <c r="A40070" s="38"/>
      <c r="B40070" s="38"/>
      <c r="C40070" s="38"/>
    </row>
    <row r="40071" spans="1:3" ht="15" x14ac:dyDescent="0.25">
      <c r="A40071" s="38"/>
      <c r="B40071" s="38"/>
      <c r="C40071" s="38"/>
    </row>
    <row r="40072" spans="1:3" ht="15" x14ac:dyDescent="0.25">
      <c r="A40072" s="38"/>
      <c r="B40072" s="38"/>
      <c r="C40072" s="38"/>
    </row>
    <row r="40073" spans="1:3" ht="15" x14ac:dyDescent="0.25">
      <c r="A40073" s="38"/>
      <c r="B40073" s="38"/>
      <c r="C40073" s="38"/>
    </row>
    <row r="40074" spans="1:3" ht="15" x14ac:dyDescent="0.25">
      <c r="A40074" s="38"/>
      <c r="B40074" s="38"/>
      <c r="C40074" s="38"/>
    </row>
    <row r="40075" spans="1:3" ht="15" x14ac:dyDescent="0.25">
      <c r="A40075" s="38"/>
      <c r="B40075" s="38"/>
      <c r="C40075" s="38"/>
    </row>
    <row r="40076" spans="1:3" ht="15" x14ac:dyDescent="0.25">
      <c r="A40076" s="38"/>
      <c r="B40076" s="38"/>
      <c r="C40076" s="38"/>
    </row>
    <row r="40077" spans="1:3" ht="15" x14ac:dyDescent="0.25">
      <c r="A40077" s="38"/>
      <c r="B40077" s="38"/>
      <c r="C40077" s="38"/>
    </row>
    <row r="40078" spans="1:3" ht="15" x14ac:dyDescent="0.25">
      <c r="A40078" s="38"/>
      <c r="B40078" s="38"/>
      <c r="C40078" s="38"/>
    </row>
    <row r="40079" spans="1:3" ht="15" x14ac:dyDescent="0.25">
      <c r="A40079" s="38"/>
      <c r="B40079" s="38"/>
      <c r="C40079" s="38"/>
    </row>
    <row r="40080" spans="1:3" ht="15" x14ac:dyDescent="0.25">
      <c r="A40080" s="38"/>
      <c r="B40080" s="38"/>
      <c r="C40080" s="38"/>
    </row>
    <row r="40081" spans="1:3" ht="15" x14ac:dyDescent="0.25">
      <c r="A40081" s="38"/>
      <c r="B40081" s="38"/>
      <c r="C40081" s="38"/>
    </row>
    <row r="40082" spans="1:3" ht="15" x14ac:dyDescent="0.25">
      <c r="A40082" s="38"/>
      <c r="B40082" s="38"/>
      <c r="C40082" s="38"/>
    </row>
    <row r="40083" spans="1:3" ht="15" x14ac:dyDescent="0.25">
      <c r="A40083" s="38"/>
      <c r="B40083" s="38"/>
      <c r="C40083" s="38"/>
    </row>
    <row r="40084" spans="1:3" ht="15" x14ac:dyDescent="0.25">
      <c r="A40084" s="38"/>
      <c r="B40084" s="38"/>
      <c r="C40084" s="38"/>
    </row>
    <row r="40085" spans="1:3" ht="15" x14ac:dyDescent="0.25">
      <c r="A40085" s="38"/>
      <c r="B40085" s="38"/>
      <c r="C40085" s="38"/>
    </row>
    <row r="40086" spans="1:3" ht="15" x14ac:dyDescent="0.25">
      <c r="A40086" s="38"/>
      <c r="B40086" s="38"/>
      <c r="C40086" s="38"/>
    </row>
    <row r="40087" spans="1:3" ht="15" x14ac:dyDescent="0.25">
      <c r="A40087" s="38"/>
      <c r="B40087" s="38"/>
      <c r="C40087" s="38"/>
    </row>
    <row r="40088" spans="1:3" ht="15" x14ac:dyDescent="0.25">
      <c r="A40088" s="38"/>
      <c r="B40088" s="38"/>
      <c r="C40088" s="38"/>
    </row>
    <row r="40089" spans="1:3" ht="15" x14ac:dyDescent="0.25">
      <c r="A40089" s="38"/>
      <c r="B40089" s="38"/>
      <c r="C40089" s="38"/>
    </row>
    <row r="40090" spans="1:3" ht="15" x14ac:dyDescent="0.25">
      <c r="A40090" s="38"/>
      <c r="B40090" s="38"/>
      <c r="C40090" s="38"/>
    </row>
    <row r="40091" spans="1:3" ht="15" x14ac:dyDescent="0.25">
      <c r="A40091" s="38"/>
      <c r="B40091" s="38"/>
      <c r="C40091" s="38"/>
    </row>
    <row r="40092" spans="1:3" ht="15" x14ac:dyDescent="0.25">
      <c r="A40092" s="38"/>
      <c r="B40092" s="38"/>
      <c r="C40092" s="38"/>
    </row>
    <row r="40093" spans="1:3" ht="15" x14ac:dyDescent="0.25">
      <c r="A40093" s="38"/>
      <c r="B40093" s="38"/>
      <c r="C40093" s="38"/>
    </row>
    <row r="40094" spans="1:3" ht="15" x14ac:dyDescent="0.25">
      <c r="A40094" s="38"/>
      <c r="B40094" s="38"/>
      <c r="C40094" s="38"/>
    </row>
    <row r="40095" spans="1:3" ht="15" x14ac:dyDescent="0.25">
      <c r="A40095" s="38"/>
      <c r="B40095" s="38"/>
      <c r="C40095" s="38"/>
    </row>
    <row r="40096" spans="1:3" ht="15" x14ac:dyDescent="0.25">
      <c r="A40096" s="38"/>
      <c r="B40096" s="38"/>
      <c r="C40096" s="38"/>
    </row>
    <row r="40097" spans="1:3" ht="15" x14ac:dyDescent="0.25">
      <c r="A40097" s="38"/>
      <c r="B40097" s="38"/>
      <c r="C40097" s="38"/>
    </row>
    <row r="40098" spans="1:3" ht="15" x14ac:dyDescent="0.25">
      <c r="A40098" s="38"/>
      <c r="B40098" s="38"/>
      <c r="C40098" s="38"/>
    </row>
    <row r="40099" spans="1:3" ht="15" x14ac:dyDescent="0.25">
      <c r="A40099" s="38"/>
      <c r="B40099" s="38"/>
      <c r="C40099" s="38"/>
    </row>
    <row r="40100" spans="1:3" ht="15" x14ac:dyDescent="0.25">
      <c r="A40100" s="38"/>
      <c r="B40100" s="38"/>
      <c r="C40100" s="38"/>
    </row>
    <row r="40101" spans="1:3" ht="15" x14ac:dyDescent="0.25">
      <c r="A40101" s="38"/>
      <c r="B40101" s="38"/>
      <c r="C40101" s="38"/>
    </row>
    <row r="40102" spans="1:3" ht="15" x14ac:dyDescent="0.25">
      <c r="A40102" s="38"/>
      <c r="B40102" s="38"/>
      <c r="C40102" s="38"/>
    </row>
    <row r="40103" spans="1:3" ht="15" x14ac:dyDescent="0.25">
      <c r="A40103" s="38"/>
      <c r="B40103" s="38"/>
      <c r="C40103" s="38"/>
    </row>
    <row r="40104" spans="1:3" ht="15" x14ac:dyDescent="0.25">
      <c r="A40104" s="38"/>
      <c r="B40104" s="38"/>
      <c r="C40104" s="38"/>
    </row>
    <row r="40105" spans="1:3" ht="15" x14ac:dyDescent="0.25">
      <c r="A40105" s="38"/>
      <c r="B40105" s="38"/>
      <c r="C40105" s="38"/>
    </row>
    <row r="40106" spans="1:3" ht="15" x14ac:dyDescent="0.25">
      <c r="A40106" s="38"/>
      <c r="B40106" s="38"/>
      <c r="C40106" s="38"/>
    </row>
    <row r="40107" spans="1:3" ht="15" x14ac:dyDescent="0.25">
      <c r="A40107" s="38"/>
      <c r="B40107" s="38"/>
      <c r="C40107" s="38"/>
    </row>
    <row r="40108" spans="1:3" ht="15" x14ac:dyDescent="0.25">
      <c r="A40108" s="38"/>
      <c r="B40108" s="38"/>
      <c r="C40108" s="38"/>
    </row>
    <row r="40109" spans="1:3" ht="15" x14ac:dyDescent="0.25">
      <c r="A40109" s="38"/>
      <c r="B40109" s="38"/>
      <c r="C40109" s="38"/>
    </row>
    <row r="40110" spans="1:3" ht="15" x14ac:dyDescent="0.25">
      <c r="A40110" s="38"/>
      <c r="B40110" s="38"/>
      <c r="C40110" s="38"/>
    </row>
    <row r="40111" spans="1:3" ht="15" x14ac:dyDescent="0.25">
      <c r="A40111" s="38"/>
      <c r="B40111" s="38"/>
      <c r="C40111" s="38"/>
    </row>
    <row r="40112" spans="1:3" ht="15" x14ac:dyDescent="0.25">
      <c r="A40112" s="38"/>
      <c r="B40112" s="38"/>
      <c r="C40112" s="38"/>
    </row>
    <row r="40113" spans="1:3" ht="15" x14ac:dyDescent="0.25">
      <c r="A40113" s="38"/>
      <c r="B40113" s="38"/>
      <c r="C40113" s="38"/>
    </row>
    <row r="40114" spans="1:3" ht="15" x14ac:dyDescent="0.25">
      <c r="A40114" s="38"/>
      <c r="B40114" s="38"/>
      <c r="C40114" s="38"/>
    </row>
    <row r="40115" spans="1:3" ht="15" x14ac:dyDescent="0.25">
      <c r="A40115" s="38"/>
      <c r="B40115" s="38"/>
      <c r="C40115" s="38"/>
    </row>
    <row r="40116" spans="1:3" ht="15" x14ac:dyDescent="0.25">
      <c r="A40116" s="38"/>
      <c r="B40116" s="38"/>
      <c r="C40116" s="38"/>
    </row>
    <row r="40117" spans="1:3" ht="15" x14ac:dyDescent="0.25">
      <c r="A40117" s="38"/>
      <c r="B40117" s="38"/>
      <c r="C40117" s="38"/>
    </row>
    <row r="40118" spans="1:3" ht="15" x14ac:dyDescent="0.25">
      <c r="A40118" s="38"/>
      <c r="B40118" s="38"/>
      <c r="C40118" s="38"/>
    </row>
    <row r="40119" spans="1:3" ht="15" x14ac:dyDescent="0.25">
      <c r="A40119" s="38"/>
      <c r="B40119" s="38"/>
      <c r="C40119" s="38"/>
    </row>
    <row r="40120" spans="1:3" ht="15" x14ac:dyDescent="0.25">
      <c r="A40120" s="38"/>
      <c r="B40120" s="38"/>
      <c r="C40120" s="38"/>
    </row>
    <row r="40121" spans="1:3" ht="15" x14ac:dyDescent="0.25">
      <c r="A40121" s="38"/>
      <c r="B40121" s="38"/>
      <c r="C40121" s="38"/>
    </row>
    <row r="40122" spans="1:3" ht="15" x14ac:dyDescent="0.25">
      <c r="A40122" s="38"/>
      <c r="B40122" s="38"/>
      <c r="C40122" s="38"/>
    </row>
    <row r="40123" spans="1:3" ht="15" x14ac:dyDescent="0.25">
      <c r="A40123" s="38"/>
      <c r="B40123" s="38"/>
      <c r="C40123" s="38"/>
    </row>
    <row r="40124" spans="1:3" ht="15" x14ac:dyDescent="0.25">
      <c r="A40124" s="38"/>
      <c r="B40124" s="38"/>
      <c r="C40124" s="38"/>
    </row>
    <row r="40125" spans="1:3" ht="15" x14ac:dyDescent="0.25">
      <c r="A40125" s="38"/>
      <c r="B40125" s="38"/>
      <c r="C40125" s="38"/>
    </row>
    <row r="40126" spans="1:3" ht="15" x14ac:dyDescent="0.25">
      <c r="A40126" s="38"/>
      <c r="B40126" s="38"/>
      <c r="C40126" s="38"/>
    </row>
    <row r="40127" spans="1:3" ht="15" x14ac:dyDescent="0.25">
      <c r="A40127" s="38"/>
      <c r="B40127" s="38"/>
      <c r="C40127" s="38"/>
    </row>
    <row r="40128" spans="1:3" ht="15" x14ac:dyDescent="0.25">
      <c r="A40128" s="38"/>
      <c r="B40128" s="38"/>
      <c r="C40128" s="38"/>
    </row>
    <row r="40129" spans="1:3" ht="15" x14ac:dyDescent="0.25">
      <c r="A40129" s="38"/>
      <c r="B40129" s="38"/>
      <c r="C40129" s="38"/>
    </row>
    <row r="40130" spans="1:3" ht="15" x14ac:dyDescent="0.25">
      <c r="A40130" s="38"/>
      <c r="B40130" s="38"/>
      <c r="C40130" s="38"/>
    </row>
    <row r="40131" spans="1:3" ht="15" x14ac:dyDescent="0.25">
      <c r="A40131" s="38"/>
      <c r="B40131" s="38"/>
      <c r="C40131" s="38"/>
    </row>
    <row r="40132" spans="1:3" ht="15" x14ac:dyDescent="0.25">
      <c r="A40132" s="38"/>
      <c r="B40132" s="38"/>
      <c r="C40132" s="38"/>
    </row>
    <row r="40133" spans="1:3" ht="15" x14ac:dyDescent="0.25">
      <c r="A40133" s="38"/>
      <c r="B40133" s="38"/>
      <c r="C40133" s="38"/>
    </row>
    <row r="40134" spans="1:3" ht="15" x14ac:dyDescent="0.25">
      <c r="A40134" s="38"/>
      <c r="B40134" s="38"/>
      <c r="C40134" s="38"/>
    </row>
    <row r="40135" spans="1:3" ht="15" x14ac:dyDescent="0.25">
      <c r="A40135" s="38"/>
      <c r="B40135" s="38"/>
      <c r="C40135" s="38"/>
    </row>
    <row r="40136" spans="1:3" ht="15" x14ac:dyDescent="0.25">
      <c r="A40136" s="38"/>
      <c r="B40136" s="38"/>
      <c r="C40136" s="38"/>
    </row>
    <row r="40137" spans="1:3" ht="15" x14ac:dyDescent="0.25">
      <c r="A40137" s="38"/>
      <c r="B40137" s="38"/>
      <c r="C40137" s="38"/>
    </row>
    <row r="40138" spans="1:3" ht="15" x14ac:dyDescent="0.25">
      <c r="A40138" s="38"/>
      <c r="B40138" s="38"/>
      <c r="C40138" s="38"/>
    </row>
    <row r="40139" spans="1:3" ht="15" x14ac:dyDescent="0.25">
      <c r="A40139" s="38"/>
      <c r="B40139" s="38"/>
      <c r="C40139" s="38"/>
    </row>
    <row r="40140" spans="1:3" ht="15" x14ac:dyDescent="0.25">
      <c r="A40140" s="38"/>
      <c r="B40140" s="38"/>
      <c r="C40140" s="38"/>
    </row>
    <row r="40141" spans="1:3" ht="15" x14ac:dyDescent="0.25">
      <c r="A40141" s="38"/>
      <c r="B40141" s="38"/>
      <c r="C40141" s="38"/>
    </row>
    <row r="40142" spans="1:3" ht="15" x14ac:dyDescent="0.25">
      <c r="A40142" s="38"/>
      <c r="B40142" s="38"/>
      <c r="C40142" s="38"/>
    </row>
    <row r="40143" spans="1:3" ht="15" x14ac:dyDescent="0.25">
      <c r="A40143" s="38"/>
      <c r="B40143" s="38"/>
      <c r="C40143" s="38"/>
    </row>
    <row r="40144" spans="1:3" ht="15" x14ac:dyDescent="0.25">
      <c r="A40144" s="38"/>
      <c r="B40144" s="38"/>
      <c r="C40144" s="38"/>
    </row>
    <row r="40145" spans="1:3" ht="15" x14ac:dyDescent="0.25">
      <c r="A40145" s="38"/>
      <c r="B40145" s="38"/>
      <c r="C40145" s="38"/>
    </row>
    <row r="40146" spans="1:3" ht="15" x14ac:dyDescent="0.25">
      <c r="A40146" s="38"/>
      <c r="B40146" s="38"/>
      <c r="C40146" s="38"/>
    </row>
    <row r="40147" spans="1:3" ht="15" x14ac:dyDescent="0.25">
      <c r="A40147" s="38"/>
      <c r="B40147" s="38"/>
      <c r="C40147" s="38"/>
    </row>
    <row r="40148" spans="1:3" ht="15" x14ac:dyDescent="0.25">
      <c r="A40148" s="38"/>
      <c r="B40148" s="38"/>
      <c r="C40148" s="38"/>
    </row>
    <row r="40149" spans="1:3" ht="15" x14ac:dyDescent="0.25">
      <c r="A40149" s="38"/>
      <c r="B40149" s="38"/>
      <c r="C40149" s="38"/>
    </row>
    <row r="40150" spans="1:3" ht="15" x14ac:dyDescent="0.25">
      <c r="A40150" s="38"/>
      <c r="B40150" s="38"/>
      <c r="C40150" s="38"/>
    </row>
    <row r="40151" spans="1:3" ht="15" x14ac:dyDescent="0.25">
      <c r="A40151" s="38"/>
      <c r="B40151" s="38"/>
      <c r="C40151" s="38"/>
    </row>
    <row r="40152" spans="1:3" ht="15" x14ac:dyDescent="0.25">
      <c r="A40152" s="38"/>
      <c r="B40152" s="38"/>
      <c r="C40152" s="38"/>
    </row>
    <row r="40153" spans="1:3" ht="15" x14ac:dyDescent="0.25">
      <c r="A40153" s="38"/>
      <c r="B40153" s="38"/>
      <c r="C40153" s="38"/>
    </row>
    <row r="40154" spans="1:3" ht="15" x14ac:dyDescent="0.25">
      <c r="A40154" s="38"/>
      <c r="B40154" s="38"/>
      <c r="C40154" s="38"/>
    </row>
    <row r="40155" spans="1:3" ht="15" x14ac:dyDescent="0.25">
      <c r="A40155" s="38"/>
      <c r="B40155" s="38"/>
      <c r="C40155" s="38"/>
    </row>
    <row r="40156" spans="1:3" ht="15" x14ac:dyDescent="0.25">
      <c r="A40156" s="38"/>
      <c r="B40156" s="38"/>
      <c r="C40156" s="38"/>
    </row>
    <row r="40157" spans="1:3" ht="15" x14ac:dyDescent="0.25">
      <c r="A40157" s="38"/>
      <c r="B40157" s="38"/>
      <c r="C40157" s="38"/>
    </row>
    <row r="40158" spans="1:3" ht="15" x14ac:dyDescent="0.25">
      <c r="A40158" s="38"/>
      <c r="B40158" s="38"/>
      <c r="C40158" s="38"/>
    </row>
    <row r="40159" spans="1:3" ht="15" x14ac:dyDescent="0.25">
      <c r="A40159" s="38"/>
      <c r="B40159" s="38"/>
      <c r="C40159" s="38"/>
    </row>
    <row r="40160" spans="1:3" ht="15" x14ac:dyDescent="0.25">
      <c r="A40160" s="38"/>
      <c r="B40160" s="38"/>
      <c r="C40160" s="38"/>
    </row>
    <row r="40161" spans="1:3" ht="15" x14ac:dyDescent="0.25">
      <c r="A40161" s="38"/>
      <c r="B40161" s="38"/>
      <c r="C40161" s="38"/>
    </row>
    <row r="40162" spans="1:3" ht="15" x14ac:dyDescent="0.25">
      <c r="A40162" s="38"/>
      <c r="B40162" s="38"/>
      <c r="C40162" s="38"/>
    </row>
    <row r="40163" spans="1:3" ht="15" x14ac:dyDescent="0.25">
      <c r="A40163" s="38"/>
      <c r="B40163" s="38"/>
      <c r="C40163" s="38"/>
    </row>
    <row r="40164" spans="1:3" ht="15" x14ac:dyDescent="0.25">
      <c r="A40164" s="38"/>
      <c r="B40164" s="38"/>
      <c r="C40164" s="38"/>
    </row>
    <row r="40165" spans="1:3" ht="15" x14ac:dyDescent="0.25">
      <c r="A40165" s="38"/>
      <c r="B40165" s="38"/>
      <c r="C40165" s="38"/>
    </row>
    <row r="40166" spans="1:3" ht="15" x14ac:dyDescent="0.25">
      <c r="A40166" s="38"/>
      <c r="B40166" s="38"/>
      <c r="C40166" s="38"/>
    </row>
    <row r="40167" spans="1:3" ht="15" x14ac:dyDescent="0.25">
      <c r="A40167" s="38"/>
      <c r="B40167" s="38"/>
      <c r="C40167" s="38"/>
    </row>
    <row r="40168" spans="1:3" ht="15" x14ac:dyDescent="0.25">
      <c r="A40168" s="38"/>
      <c r="B40168" s="38"/>
      <c r="C40168" s="38"/>
    </row>
    <row r="40169" spans="1:3" ht="15" x14ac:dyDescent="0.25">
      <c r="A40169" s="38"/>
      <c r="B40169" s="38"/>
      <c r="C40169" s="38"/>
    </row>
    <row r="40170" spans="1:3" ht="15" x14ac:dyDescent="0.25">
      <c r="A40170" s="38"/>
      <c r="B40170" s="38"/>
      <c r="C40170" s="38"/>
    </row>
    <row r="40171" spans="1:3" ht="15" x14ac:dyDescent="0.25">
      <c r="A40171" s="38"/>
      <c r="B40171" s="38"/>
      <c r="C40171" s="38"/>
    </row>
    <row r="40172" spans="1:3" ht="15" x14ac:dyDescent="0.25">
      <c r="A40172" s="38"/>
      <c r="B40172" s="38"/>
      <c r="C40172" s="38"/>
    </row>
    <row r="40173" spans="1:3" ht="15" x14ac:dyDescent="0.25">
      <c r="A40173" s="38"/>
      <c r="B40173" s="38"/>
      <c r="C40173" s="38"/>
    </row>
    <row r="40174" spans="1:3" ht="15" x14ac:dyDescent="0.25">
      <c r="A40174" s="38"/>
      <c r="B40174" s="38"/>
      <c r="C40174" s="38"/>
    </row>
    <row r="40175" spans="1:3" ht="15" x14ac:dyDescent="0.25">
      <c r="A40175" s="38"/>
      <c r="B40175" s="38"/>
      <c r="C40175" s="38"/>
    </row>
    <row r="40176" spans="1:3" ht="15" x14ac:dyDescent="0.25">
      <c r="A40176" s="38"/>
      <c r="B40176" s="38"/>
      <c r="C40176" s="38"/>
    </row>
    <row r="40177" spans="1:3" ht="15" x14ac:dyDescent="0.25">
      <c r="A40177" s="38"/>
      <c r="B40177" s="38"/>
      <c r="C40177" s="38"/>
    </row>
    <row r="40178" spans="1:3" ht="15" x14ac:dyDescent="0.25">
      <c r="A40178" s="38"/>
      <c r="B40178" s="38"/>
      <c r="C40178" s="38"/>
    </row>
    <row r="40179" spans="1:3" ht="15" x14ac:dyDescent="0.25">
      <c r="A40179" s="38"/>
      <c r="B40179" s="38"/>
      <c r="C40179" s="38"/>
    </row>
    <row r="40180" spans="1:3" ht="15" x14ac:dyDescent="0.25">
      <c r="A40180" s="38"/>
      <c r="B40180" s="38"/>
      <c r="C40180" s="38"/>
    </row>
    <row r="40181" spans="1:3" ht="15" x14ac:dyDescent="0.25">
      <c r="A40181" s="38"/>
      <c r="B40181" s="38"/>
      <c r="C40181" s="38"/>
    </row>
    <row r="40182" spans="1:3" ht="15" x14ac:dyDescent="0.25">
      <c r="A40182" s="38"/>
      <c r="B40182" s="38"/>
      <c r="C40182" s="38"/>
    </row>
    <row r="40183" spans="1:3" ht="15" x14ac:dyDescent="0.25">
      <c r="A40183" s="38"/>
      <c r="B40183" s="38"/>
      <c r="C40183" s="38"/>
    </row>
    <row r="40184" spans="1:3" ht="15" x14ac:dyDescent="0.25">
      <c r="A40184" s="38"/>
      <c r="B40184" s="38"/>
      <c r="C40184" s="38"/>
    </row>
    <row r="40185" spans="1:3" ht="15" x14ac:dyDescent="0.25">
      <c r="A40185" s="38"/>
      <c r="B40185" s="38"/>
      <c r="C40185" s="38"/>
    </row>
    <row r="40186" spans="1:3" ht="15" x14ac:dyDescent="0.25">
      <c r="A40186" s="38"/>
      <c r="B40186" s="38"/>
      <c r="C40186" s="38"/>
    </row>
    <row r="40187" spans="1:3" ht="15" x14ac:dyDescent="0.25">
      <c r="A40187" s="38"/>
      <c r="B40187" s="38"/>
      <c r="C40187" s="38"/>
    </row>
    <row r="40188" spans="1:3" ht="15" x14ac:dyDescent="0.25">
      <c r="A40188" s="38"/>
      <c r="B40188" s="38"/>
      <c r="C40188" s="38"/>
    </row>
    <row r="40189" spans="1:3" ht="15" x14ac:dyDescent="0.25">
      <c r="A40189" s="38"/>
      <c r="B40189" s="38"/>
      <c r="C40189" s="38"/>
    </row>
    <row r="40190" spans="1:3" ht="15" x14ac:dyDescent="0.25">
      <c r="A40190" s="38"/>
      <c r="B40190" s="38"/>
      <c r="C40190" s="38"/>
    </row>
    <row r="40191" spans="1:3" ht="15" x14ac:dyDescent="0.25">
      <c r="A40191" s="38"/>
      <c r="B40191" s="38"/>
      <c r="C40191" s="38"/>
    </row>
    <row r="40192" spans="1:3" ht="15" x14ac:dyDescent="0.25">
      <c r="A40192" s="38"/>
      <c r="B40192" s="38"/>
      <c r="C40192" s="38"/>
    </row>
    <row r="40193" spans="1:3" ht="15" x14ac:dyDescent="0.25">
      <c r="A40193" s="38"/>
      <c r="B40193" s="38"/>
      <c r="C40193" s="38"/>
    </row>
    <row r="40194" spans="1:3" ht="15" x14ac:dyDescent="0.25">
      <c r="A40194" s="38"/>
      <c r="B40194" s="38"/>
      <c r="C40194" s="38"/>
    </row>
    <row r="40195" spans="1:3" ht="15" x14ac:dyDescent="0.25">
      <c r="A40195" s="38"/>
      <c r="B40195" s="38"/>
      <c r="C40195" s="38"/>
    </row>
    <row r="40196" spans="1:3" ht="15" x14ac:dyDescent="0.25">
      <c r="A40196" s="38"/>
      <c r="B40196" s="38"/>
      <c r="C40196" s="38"/>
    </row>
    <row r="40197" spans="1:3" ht="15" x14ac:dyDescent="0.25">
      <c r="A40197" s="38"/>
      <c r="B40197" s="38"/>
      <c r="C40197" s="38"/>
    </row>
    <row r="40198" spans="1:3" ht="15" x14ac:dyDescent="0.25">
      <c r="A40198" s="38"/>
      <c r="B40198" s="38"/>
      <c r="C40198" s="38"/>
    </row>
    <row r="40199" spans="1:3" ht="15" x14ac:dyDescent="0.25">
      <c r="A40199" s="38"/>
      <c r="B40199" s="38"/>
      <c r="C40199" s="38"/>
    </row>
    <row r="40200" spans="1:3" ht="15" x14ac:dyDescent="0.25">
      <c r="A40200" s="38"/>
      <c r="B40200" s="38"/>
      <c r="C40200" s="38"/>
    </row>
    <row r="40201" spans="1:3" ht="15" x14ac:dyDescent="0.25">
      <c r="A40201" s="38"/>
      <c r="B40201" s="38"/>
      <c r="C40201" s="38"/>
    </row>
    <row r="40202" spans="1:3" ht="15" x14ac:dyDescent="0.25">
      <c r="A40202" s="38"/>
      <c r="B40202" s="38"/>
      <c r="C40202" s="38"/>
    </row>
    <row r="40203" spans="1:3" ht="15" x14ac:dyDescent="0.25">
      <c r="A40203" s="38"/>
      <c r="B40203" s="38"/>
      <c r="C40203" s="38"/>
    </row>
    <row r="40204" spans="1:3" ht="15" x14ac:dyDescent="0.25">
      <c r="A40204" s="38"/>
      <c r="B40204" s="38"/>
      <c r="C40204" s="38"/>
    </row>
    <row r="40205" spans="1:3" ht="15" x14ac:dyDescent="0.25">
      <c r="A40205" s="38"/>
      <c r="B40205" s="38"/>
      <c r="C40205" s="38"/>
    </row>
    <row r="40206" spans="1:3" ht="15" x14ac:dyDescent="0.25">
      <c r="A40206" s="38"/>
      <c r="B40206" s="38"/>
      <c r="C40206" s="38"/>
    </row>
    <row r="40207" spans="1:3" ht="15" x14ac:dyDescent="0.25">
      <c r="A40207" s="38"/>
      <c r="B40207" s="38"/>
      <c r="C40207" s="38"/>
    </row>
    <row r="40208" spans="1:3" ht="15" x14ac:dyDescent="0.25">
      <c r="A40208" s="38"/>
      <c r="B40208" s="38"/>
      <c r="C40208" s="38"/>
    </row>
    <row r="40209" spans="1:3" ht="15" x14ac:dyDescent="0.25">
      <c r="A40209" s="38"/>
      <c r="B40209" s="38"/>
      <c r="C40209" s="38"/>
    </row>
    <row r="40210" spans="1:3" ht="15" x14ac:dyDescent="0.25">
      <c r="A40210" s="38"/>
      <c r="B40210" s="38"/>
      <c r="C40210" s="38"/>
    </row>
    <row r="40211" spans="1:3" ht="15" x14ac:dyDescent="0.25">
      <c r="A40211" s="38"/>
      <c r="B40211" s="38"/>
      <c r="C40211" s="38"/>
    </row>
    <row r="40212" spans="1:3" ht="15" x14ac:dyDescent="0.25">
      <c r="A40212" s="38"/>
      <c r="B40212" s="38"/>
      <c r="C40212" s="38"/>
    </row>
    <row r="40213" spans="1:3" ht="15" x14ac:dyDescent="0.25">
      <c r="A40213" s="38"/>
      <c r="B40213" s="38"/>
      <c r="C40213" s="38"/>
    </row>
    <row r="40214" spans="1:3" ht="15" x14ac:dyDescent="0.25">
      <c r="A40214" s="38"/>
      <c r="B40214" s="38"/>
      <c r="C40214" s="38"/>
    </row>
    <row r="40215" spans="1:3" ht="15" x14ac:dyDescent="0.25">
      <c r="A40215" s="38"/>
      <c r="B40215" s="38"/>
      <c r="C40215" s="38"/>
    </row>
    <row r="40216" spans="1:3" ht="15" x14ac:dyDescent="0.25">
      <c r="A40216" s="38"/>
      <c r="B40216" s="38"/>
      <c r="C40216" s="38"/>
    </row>
    <row r="40217" spans="1:3" ht="15" x14ac:dyDescent="0.25">
      <c r="A40217" s="38"/>
      <c r="B40217" s="38"/>
      <c r="C40217" s="38"/>
    </row>
    <row r="40218" spans="1:3" ht="15" x14ac:dyDescent="0.25">
      <c r="A40218" s="38"/>
      <c r="B40218" s="38"/>
      <c r="C40218" s="38"/>
    </row>
    <row r="40219" spans="1:3" ht="15" x14ac:dyDescent="0.25">
      <c r="A40219" s="38"/>
      <c r="B40219" s="38"/>
      <c r="C40219" s="38"/>
    </row>
    <row r="40220" spans="1:3" ht="15" x14ac:dyDescent="0.25">
      <c r="A40220" s="38"/>
      <c r="B40220" s="38"/>
      <c r="C40220" s="38"/>
    </row>
    <row r="40221" spans="1:3" ht="15" x14ac:dyDescent="0.25">
      <c r="A40221" s="38"/>
      <c r="B40221" s="38"/>
      <c r="C40221" s="38"/>
    </row>
    <row r="40222" spans="1:3" ht="15" x14ac:dyDescent="0.25">
      <c r="A40222" s="38"/>
      <c r="B40222" s="38"/>
      <c r="C40222" s="38"/>
    </row>
    <row r="40223" spans="1:3" ht="15" x14ac:dyDescent="0.25">
      <c r="A40223" s="38"/>
      <c r="B40223" s="38"/>
      <c r="C40223" s="38"/>
    </row>
    <row r="40224" spans="1:3" ht="15" x14ac:dyDescent="0.25">
      <c r="A40224" s="38"/>
      <c r="B40224" s="38"/>
      <c r="C40224" s="38"/>
    </row>
    <row r="40225" spans="1:3" ht="15" x14ac:dyDescent="0.25">
      <c r="A40225" s="38"/>
      <c r="B40225" s="38"/>
      <c r="C40225" s="38"/>
    </row>
    <row r="40226" spans="1:3" ht="15" x14ac:dyDescent="0.25">
      <c r="A40226" s="38"/>
      <c r="B40226" s="38"/>
      <c r="C40226" s="38"/>
    </row>
    <row r="40227" spans="1:3" ht="15" x14ac:dyDescent="0.25">
      <c r="A40227" s="38"/>
      <c r="B40227" s="38"/>
      <c r="C40227" s="38"/>
    </row>
    <row r="40228" spans="1:3" ht="15" x14ac:dyDescent="0.25">
      <c r="A40228" s="38"/>
      <c r="B40228" s="38"/>
      <c r="C40228" s="38"/>
    </row>
    <row r="40229" spans="1:3" ht="15" x14ac:dyDescent="0.25">
      <c r="A40229" s="38"/>
      <c r="B40229" s="38"/>
      <c r="C40229" s="38"/>
    </row>
    <row r="40230" spans="1:3" ht="15" x14ac:dyDescent="0.25">
      <c r="A40230" s="38"/>
      <c r="B40230" s="38"/>
      <c r="C40230" s="38"/>
    </row>
    <row r="40231" spans="1:3" ht="15" x14ac:dyDescent="0.25">
      <c r="A40231" s="38"/>
      <c r="B40231" s="38"/>
      <c r="C40231" s="38"/>
    </row>
    <row r="40232" spans="1:3" ht="15" x14ac:dyDescent="0.25">
      <c r="A40232" s="38"/>
      <c r="B40232" s="38"/>
      <c r="C40232" s="38"/>
    </row>
    <row r="40233" spans="1:3" ht="15" x14ac:dyDescent="0.25">
      <c r="A40233" s="38"/>
      <c r="B40233" s="38"/>
      <c r="C40233" s="38"/>
    </row>
    <row r="40234" spans="1:3" ht="15" x14ac:dyDescent="0.25">
      <c r="A40234" s="38"/>
      <c r="B40234" s="38"/>
      <c r="C40234" s="38"/>
    </row>
    <row r="40235" spans="1:3" ht="15" x14ac:dyDescent="0.25">
      <c r="A40235" s="38"/>
      <c r="B40235" s="38"/>
      <c r="C40235" s="38"/>
    </row>
    <row r="40236" spans="1:3" ht="15" x14ac:dyDescent="0.25">
      <c r="A40236" s="38"/>
      <c r="B40236" s="38"/>
      <c r="C40236" s="38"/>
    </row>
    <row r="40237" spans="1:3" ht="15" x14ac:dyDescent="0.25">
      <c r="A40237" s="38"/>
      <c r="B40237" s="38"/>
      <c r="C40237" s="38"/>
    </row>
    <row r="40238" spans="1:3" ht="15" x14ac:dyDescent="0.25">
      <c r="A40238" s="38"/>
      <c r="B40238" s="38"/>
      <c r="C40238" s="38"/>
    </row>
    <row r="40239" spans="1:3" ht="15" x14ac:dyDescent="0.25">
      <c r="A40239" s="38"/>
      <c r="B40239" s="38"/>
      <c r="C40239" s="38"/>
    </row>
    <row r="40240" spans="1:3" ht="15" x14ac:dyDescent="0.25">
      <c r="A40240" s="38"/>
      <c r="B40240" s="38"/>
      <c r="C40240" s="38"/>
    </row>
    <row r="40241" spans="1:3" ht="15" x14ac:dyDescent="0.25">
      <c r="A40241" s="38"/>
      <c r="B40241" s="38"/>
      <c r="C40241" s="38"/>
    </row>
    <row r="40242" spans="1:3" ht="15" x14ac:dyDescent="0.25">
      <c r="A40242" s="38"/>
      <c r="B40242" s="38"/>
      <c r="C40242" s="38"/>
    </row>
    <row r="40243" spans="1:3" ht="15" x14ac:dyDescent="0.25">
      <c r="A40243" s="38"/>
      <c r="B40243" s="38"/>
      <c r="C40243" s="38"/>
    </row>
    <row r="40244" spans="1:3" ht="15" x14ac:dyDescent="0.25">
      <c r="A40244" s="38"/>
      <c r="B40244" s="38"/>
      <c r="C40244" s="38"/>
    </row>
    <row r="40245" spans="1:3" ht="15" x14ac:dyDescent="0.25">
      <c r="A40245" s="38"/>
      <c r="B40245" s="38"/>
      <c r="C40245" s="38"/>
    </row>
    <row r="40246" spans="1:3" ht="15" x14ac:dyDescent="0.25">
      <c r="A40246" s="38"/>
      <c r="B40246" s="38"/>
      <c r="C40246" s="38"/>
    </row>
    <row r="40247" spans="1:3" ht="15" x14ac:dyDescent="0.25">
      <c r="A40247" s="38"/>
      <c r="B40247" s="38"/>
      <c r="C40247" s="38"/>
    </row>
    <row r="40248" spans="1:3" ht="15" x14ac:dyDescent="0.25">
      <c r="A40248" s="38"/>
      <c r="B40248" s="38"/>
      <c r="C40248" s="38"/>
    </row>
    <row r="40249" spans="1:3" ht="15" x14ac:dyDescent="0.25">
      <c r="A40249" s="38"/>
      <c r="B40249" s="38"/>
      <c r="C40249" s="38"/>
    </row>
    <row r="40250" spans="1:3" ht="15" x14ac:dyDescent="0.25">
      <c r="A40250" s="38"/>
      <c r="B40250" s="38"/>
      <c r="C40250" s="38"/>
    </row>
    <row r="40251" spans="1:3" ht="15" x14ac:dyDescent="0.25">
      <c r="A40251" s="38"/>
      <c r="B40251" s="38"/>
      <c r="C40251" s="38"/>
    </row>
    <row r="40252" spans="1:3" ht="15" x14ac:dyDescent="0.25">
      <c r="A40252" s="38"/>
      <c r="B40252" s="38"/>
      <c r="C40252" s="38"/>
    </row>
    <row r="40253" spans="1:3" ht="15" x14ac:dyDescent="0.25">
      <c r="A40253" s="38"/>
      <c r="B40253" s="38"/>
      <c r="C40253" s="38"/>
    </row>
    <row r="40254" spans="1:3" ht="15" x14ac:dyDescent="0.25">
      <c r="A40254" s="38"/>
      <c r="B40254" s="38"/>
      <c r="C40254" s="38"/>
    </row>
    <row r="40255" spans="1:3" ht="15" x14ac:dyDescent="0.25">
      <c r="A40255" s="38"/>
      <c r="B40255" s="38"/>
      <c r="C40255" s="38"/>
    </row>
    <row r="40256" spans="1:3" ht="15" x14ac:dyDescent="0.25">
      <c r="A40256" s="38"/>
      <c r="B40256" s="38"/>
      <c r="C40256" s="38"/>
    </row>
    <row r="40257" spans="1:3" ht="15" x14ac:dyDescent="0.25">
      <c r="A40257" s="38"/>
      <c r="B40257" s="38"/>
      <c r="C40257" s="38"/>
    </row>
    <row r="40258" spans="1:3" ht="15" x14ac:dyDescent="0.25">
      <c r="A40258" s="38"/>
      <c r="B40258" s="38"/>
      <c r="C40258" s="38"/>
    </row>
    <row r="40259" spans="1:3" ht="15" x14ac:dyDescent="0.25">
      <c r="A40259" s="38"/>
      <c r="B40259" s="38"/>
      <c r="C40259" s="38"/>
    </row>
    <row r="40260" spans="1:3" ht="15" x14ac:dyDescent="0.25">
      <c r="A40260" s="38"/>
      <c r="B40260" s="38"/>
      <c r="C40260" s="38"/>
    </row>
    <row r="40261" spans="1:3" ht="15" x14ac:dyDescent="0.25">
      <c r="A40261" s="38"/>
      <c r="B40261" s="38"/>
      <c r="C40261" s="38"/>
    </row>
    <row r="40262" spans="1:3" ht="15" x14ac:dyDescent="0.25">
      <c r="A40262" s="38"/>
      <c r="B40262" s="38"/>
      <c r="C40262" s="38"/>
    </row>
    <row r="40263" spans="1:3" ht="15" x14ac:dyDescent="0.25">
      <c r="A40263" s="38"/>
      <c r="B40263" s="38"/>
      <c r="C40263" s="38"/>
    </row>
    <row r="40264" spans="1:3" ht="15" x14ac:dyDescent="0.25">
      <c r="A40264" s="38"/>
      <c r="B40264" s="38"/>
      <c r="C40264" s="38"/>
    </row>
    <row r="40265" spans="1:3" ht="15" x14ac:dyDescent="0.25">
      <c r="A40265" s="38"/>
      <c r="B40265" s="38"/>
      <c r="C40265" s="38"/>
    </row>
    <row r="40266" spans="1:3" ht="15" x14ac:dyDescent="0.25">
      <c r="A40266" s="38"/>
      <c r="B40266" s="38"/>
      <c r="C40266" s="38"/>
    </row>
    <row r="40267" spans="1:3" ht="15" x14ac:dyDescent="0.25">
      <c r="A40267" s="38"/>
      <c r="B40267" s="38"/>
      <c r="C40267" s="38"/>
    </row>
    <row r="40268" spans="1:3" ht="15" x14ac:dyDescent="0.25">
      <c r="A40268" s="38"/>
      <c r="B40268" s="38"/>
      <c r="C40268" s="38"/>
    </row>
    <row r="40269" spans="1:3" ht="15" x14ac:dyDescent="0.25">
      <c r="A40269" s="38"/>
      <c r="B40269" s="38"/>
      <c r="C40269" s="38"/>
    </row>
    <row r="40270" spans="1:3" ht="15" x14ac:dyDescent="0.25">
      <c r="A40270" s="38"/>
      <c r="B40270" s="38"/>
      <c r="C40270" s="38"/>
    </row>
    <row r="40271" spans="1:3" ht="15" x14ac:dyDescent="0.25">
      <c r="A40271" s="38"/>
      <c r="B40271" s="38"/>
      <c r="C40271" s="38"/>
    </row>
    <row r="40272" spans="1:3" ht="15" x14ac:dyDescent="0.25">
      <c r="A40272" s="38"/>
      <c r="B40272" s="38"/>
      <c r="C40272" s="38"/>
    </row>
    <row r="40273" spans="1:3" ht="15" x14ac:dyDescent="0.25">
      <c r="A40273" s="38"/>
      <c r="B40273" s="38"/>
      <c r="C40273" s="38"/>
    </row>
    <row r="40274" spans="1:3" ht="15" x14ac:dyDescent="0.25">
      <c r="A40274" s="38"/>
      <c r="B40274" s="38"/>
      <c r="C40274" s="38"/>
    </row>
    <row r="40275" spans="1:3" ht="15" x14ac:dyDescent="0.25">
      <c r="A40275" s="38"/>
      <c r="B40275" s="38"/>
      <c r="C40275" s="38"/>
    </row>
    <row r="40276" spans="1:3" ht="15" x14ac:dyDescent="0.25">
      <c r="A40276" s="38"/>
      <c r="B40276" s="38"/>
      <c r="C40276" s="38"/>
    </row>
    <row r="40277" spans="1:3" ht="15" x14ac:dyDescent="0.25">
      <c r="A40277" s="38"/>
      <c r="B40277" s="38"/>
      <c r="C40277" s="38"/>
    </row>
    <row r="40278" spans="1:3" ht="15" x14ac:dyDescent="0.25">
      <c r="A40278" s="38"/>
      <c r="B40278" s="38"/>
      <c r="C40278" s="38"/>
    </row>
    <row r="40279" spans="1:3" ht="15" x14ac:dyDescent="0.25">
      <c r="A40279" s="38"/>
      <c r="B40279" s="38"/>
      <c r="C40279" s="38"/>
    </row>
    <row r="40280" spans="1:3" ht="15" x14ac:dyDescent="0.25">
      <c r="A40280" s="38"/>
      <c r="B40280" s="38"/>
      <c r="C40280" s="38"/>
    </row>
    <row r="40281" spans="1:3" ht="15" x14ac:dyDescent="0.25">
      <c r="A40281" s="38"/>
      <c r="B40281" s="38"/>
      <c r="C40281" s="38"/>
    </row>
    <row r="40282" spans="1:3" ht="15" x14ac:dyDescent="0.25">
      <c r="A40282" s="38"/>
      <c r="B40282" s="38"/>
      <c r="C40282" s="38"/>
    </row>
    <row r="40283" spans="1:3" ht="15" x14ac:dyDescent="0.25">
      <c r="A40283" s="38"/>
      <c r="B40283" s="38"/>
      <c r="C40283" s="38"/>
    </row>
    <row r="40284" spans="1:3" ht="15" x14ac:dyDescent="0.25">
      <c r="A40284" s="38"/>
      <c r="B40284" s="38"/>
      <c r="C40284" s="38"/>
    </row>
    <row r="40285" spans="1:3" ht="15" x14ac:dyDescent="0.25">
      <c r="A40285" s="38"/>
      <c r="B40285" s="38"/>
      <c r="C40285" s="38"/>
    </row>
    <row r="40286" spans="1:3" ht="15" x14ac:dyDescent="0.25">
      <c r="A40286" s="38"/>
      <c r="B40286" s="38"/>
      <c r="C40286" s="38"/>
    </row>
    <row r="40287" spans="1:3" ht="15" x14ac:dyDescent="0.25">
      <c r="A40287" s="38"/>
      <c r="B40287" s="38"/>
      <c r="C40287" s="38"/>
    </row>
    <row r="40288" spans="1:3" ht="15" x14ac:dyDescent="0.25">
      <c r="A40288" s="38"/>
      <c r="B40288" s="38"/>
      <c r="C40288" s="38"/>
    </row>
    <row r="40289" spans="1:3" ht="15" x14ac:dyDescent="0.25">
      <c r="A40289" s="38"/>
      <c r="B40289" s="38"/>
      <c r="C40289" s="38"/>
    </row>
    <row r="40290" spans="1:3" ht="15" x14ac:dyDescent="0.25">
      <c r="A40290" s="38"/>
      <c r="B40290" s="38"/>
      <c r="C40290" s="38"/>
    </row>
    <row r="40291" spans="1:3" ht="15" x14ac:dyDescent="0.25">
      <c r="A40291" s="38"/>
      <c r="B40291" s="38"/>
      <c r="C40291" s="38"/>
    </row>
    <row r="40292" spans="1:3" ht="15" x14ac:dyDescent="0.25">
      <c r="A40292" s="38"/>
      <c r="B40292" s="38"/>
      <c r="C40292" s="38"/>
    </row>
    <row r="40293" spans="1:3" ht="15" x14ac:dyDescent="0.25">
      <c r="A40293" s="38"/>
      <c r="B40293" s="38"/>
      <c r="C40293" s="38"/>
    </row>
    <row r="40294" spans="1:3" ht="15" x14ac:dyDescent="0.25">
      <c r="A40294" s="38"/>
      <c r="B40294" s="38"/>
      <c r="C40294" s="38"/>
    </row>
    <row r="40295" spans="1:3" ht="15" x14ac:dyDescent="0.25">
      <c r="A40295" s="38"/>
      <c r="B40295" s="38"/>
      <c r="C40295" s="38"/>
    </row>
    <row r="40296" spans="1:3" ht="15" x14ac:dyDescent="0.25">
      <c r="A40296" s="38"/>
      <c r="B40296" s="38"/>
      <c r="C40296" s="38"/>
    </row>
    <row r="40297" spans="1:3" ht="15" x14ac:dyDescent="0.25">
      <c r="A40297" s="38"/>
      <c r="B40297" s="38"/>
      <c r="C40297" s="38"/>
    </row>
    <row r="40298" spans="1:3" ht="15" x14ac:dyDescent="0.25">
      <c r="A40298" s="38"/>
      <c r="B40298" s="38"/>
      <c r="C40298" s="38"/>
    </row>
    <row r="40299" spans="1:3" ht="15" x14ac:dyDescent="0.25">
      <c r="A40299" s="38"/>
      <c r="B40299" s="38"/>
      <c r="C40299" s="38"/>
    </row>
    <row r="40300" spans="1:3" ht="15" x14ac:dyDescent="0.25">
      <c r="A40300" s="38"/>
      <c r="B40300" s="38"/>
      <c r="C40300" s="38"/>
    </row>
    <row r="40301" spans="1:3" ht="15" x14ac:dyDescent="0.25">
      <c r="A40301" s="38"/>
      <c r="B40301" s="38"/>
      <c r="C40301" s="38"/>
    </row>
    <row r="40302" spans="1:3" ht="15" x14ac:dyDescent="0.25">
      <c r="A40302" s="38"/>
      <c r="B40302" s="38"/>
      <c r="C40302" s="38"/>
    </row>
    <row r="40303" spans="1:3" ht="15" x14ac:dyDescent="0.25">
      <c r="A40303" s="38"/>
      <c r="B40303" s="38"/>
      <c r="C40303" s="38"/>
    </row>
    <row r="40304" spans="1:3" ht="15" x14ac:dyDescent="0.25">
      <c r="A40304" s="38"/>
      <c r="B40304" s="38"/>
      <c r="C40304" s="38"/>
    </row>
    <row r="40305" spans="1:3" ht="15" x14ac:dyDescent="0.25">
      <c r="A40305" s="38"/>
      <c r="B40305" s="38"/>
      <c r="C40305" s="38"/>
    </row>
    <row r="40306" spans="1:3" ht="15" x14ac:dyDescent="0.25">
      <c r="A40306" s="38"/>
      <c r="B40306" s="38"/>
      <c r="C40306" s="38"/>
    </row>
    <row r="40307" spans="1:3" ht="15" x14ac:dyDescent="0.25">
      <c r="A40307" s="38"/>
      <c r="B40307" s="38"/>
      <c r="C40307" s="38"/>
    </row>
    <row r="40308" spans="1:3" ht="15" x14ac:dyDescent="0.25">
      <c r="A40308" s="38"/>
      <c r="B40308" s="38"/>
      <c r="C40308" s="38"/>
    </row>
    <row r="40309" spans="1:3" ht="15" x14ac:dyDescent="0.25">
      <c r="A40309" s="38"/>
      <c r="B40309" s="38"/>
      <c r="C40309" s="38"/>
    </row>
    <row r="40310" spans="1:3" ht="15" x14ac:dyDescent="0.25">
      <c r="A40310" s="38"/>
      <c r="B40310" s="38"/>
      <c r="C40310" s="38"/>
    </row>
    <row r="40311" spans="1:3" ht="15" x14ac:dyDescent="0.25">
      <c r="A40311" s="38"/>
      <c r="B40311" s="38"/>
      <c r="C40311" s="38"/>
    </row>
    <row r="40312" spans="1:3" ht="15" x14ac:dyDescent="0.25">
      <c r="A40312" s="38"/>
      <c r="B40312" s="38"/>
      <c r="C40312" s="38"/>
    </row>
    <row r="40313" spans="1:3" ht="15" x14ac:dyDescent="0.25">
      <c r="A40313" s="38"/>
      <c r="B40313" s="38"/>
      <c r="C40313" s="38"/>
    </row>
    <row r="40314" spans="1:3" ht="15" x14ac:dyDescent="0.25">
      <c r="A40314" s="38"/>
      <c r="B40314" s="38"/>
      <c r="C40314" s="38"/>
    </row>
    <row r="40315" spans="1:3" ht="15" x14ac:dyDescent="0.25">
      <c r="A40315" s="38"/>
      <c r="B40315" s="38"/>
      <c r="C40315" s="38"/>
    </row>
    <row r="40316" spans="1:3" ht="15" x14ac:dyDescent="0.25">
      <c r="A40316" s="38"/>
      <c r="B40316" s="38"/>
      <c r="C40316" s="38"/>
    </row>
    <row r="40317" spans="1:3" ht="15" x14ac:dyDescent="0.25">
      <c r="A40317" s="38"/>
      <c r="B40317" s="38"/>
      <c r="C40317" s="38"/>
    </row>
    <row r="40318" spans="1:3" ht="15" x14ac:dyDescent="0.25">
      <c r="A40318" s="38"/>
      <c r="B40318" s="38"/>
      <c r="C40318" s="38"/>
    </row>
    <row r="40319" spans="1:3" ht="15" x14ac:dyDescent="0.25">
      <c r="A40319" s="38"/>
      <c r="B40319" s="38"/>
      <c r="C40319" s="38"/>
    </row>
    <row r="40320" spans="1:3" ht="15" x14ac:dyDescent="0.25">
      <c r="A40320" s="38"/>
      <c r="B40320" s="38"/>
      <c r="C40320" s="38"/>
    </row>
    <row r="40321" spans="1:3" ht="15" x14ac:dyDescent="0.25">
      <c r="A40321" s="38"/>
      <c r="B40321" s="38"/>
      <c r="C40321" s="38"/>
    </row>
    <row r="40322" spans="1:3" ht="15" x14ac:dyDescent="0.25">
      <c r="A40322" s="38"/>
      <c r="B40322" s="38"/>
      <c r="C40322" s="38"/>
    </row>
    <row r="40323" spans="1:3" ht="15" x14ac:dyDescent="0.25">
      <c r="A40323" s="38"/>
      <c r="B40323" s="38"/>
      <c r="C40323" s="38"/>
    </row>
    <row r="40324" spans="1:3" ht="15" x14ac:dyDescent="0.25">
      <c r="A40324" s="38"/>
      <c r="B40324" s="38"/>
      <c r="C40324" s="38"/>
    </row>
    <row r="40325" spans="1:3" ht="15" x14ac:dyDescent="0.25">
      <c r="A40325" s="38"/>
      <c r="B40325" s="38"/>
      <c r="C40325" s="38"/>
    </row>
    <row r="40326" spans="1:3" ht="15" x14ac:dyDescent="0.25">
      <c r="A40326" s="38"/>
      <c r="B40326" s="38"/>
      <c r="C40326" s="38"/>
    </row>
    <row r="40327" spans="1:3" ht="15" x14ac:dyDescent="0.25">
      <c r="A40327" s="38"/>
      <c r="B40327" s="38"/>
      <c r="C40327" s="38"/>
    </row>
    <row r="40328" spans="1:3" ht="15" x14ac:dyDescent="0.25">
      <c r="A40328" s="38"/>
      <c r="B40328" s="38"/>
      <c r="C40328" s="38"/>
    </row>
    <row r="40329" spans="1:3" ht="15" x14ac:dyDescent="0.25">
      <c r="A40329" s="38"/>
      <c r="B40329" s="38"/>
      <c r="C40329" s="38"/>
    </row>
    <row r="40330" spans="1:3" ht="15" x14ac:dyDescent="0.25">
      <c r="A40330" s="38"/>
      <c r="B40330" s="38"/>
      <c r="C40330" s="38"/>
    </row>
    <row r="40331" spans="1:3" ht="15" x14ac:dyDescent="0.25">
      <c r="A40331" s="38"/>
      <c r="B40331" s="38"/>
      <c r="C40331" s="38"/>
    </row>
    <row r="40332" spans="1:3" ht="15" x14ac:dyDescent="0.25">
      <c r="A40332" s="38"/>
      <c r="B40332" s="38"/>
      <c r="C40332" s="38"/>
    </row>
    <row r="40333" spans="1:3" ht="15" x14ac:dyDescent="0.25">
      <c r="A40333" s="38"/>
      <c r="B40333" s="38"/>
      <c r="C40333" s="38"/>
    </row>
    <row r="40334" spans="1:3" ht="15" x14ac:dyDescent="0.25">
      <c r="A40334" s="38"/>
      <c r="B40334" s="38"/>
      <c r="C40334" s="38"/>
    </row>
    <row r="40335" spans="1:3" ht="15" x14ac:dyDescent="0.25">
      <c r="A40335" s="38"/>
      <c r="B40335" s="38"/>
      <c r="C40335" s="38"/>
    </row>
    <row r="40336" spans="1:3" ht="15" x14ac:dyDescent="0.25">
      <c r="A40336" s="38"/>
      <c r="B40336" s="38"/>
      <c r="C40336" s="38"/>
    </row>
    <row r="40337" spans="1:3" ht="15" x14ac:dyDescent="0.25">
      <c r="A40337" s="38"/>
      <c r="B40337" s="38"/>
      <c r="C40337" s="38"/>
    </row>
    <row r="40338" spans="1:3" ht="15" x14ac:dyDescent="0.25">
      <c r="A40338" s="38"/>
      <c r="B40338" s="38"/>
      <c r="C40338" s="38"/>
    </row>
    <row r="40339" spans="1:3" ht="15" x14ac:dyDescent="0.25">
      <c r="A40339" s="38"/>
      <c r="B40339" s="38"/>
      <c r="C40339" s="38"/>
    </row>
    <row r="40340" spans="1:3" ht="15" x14ac:dyDescent="0.25">
      <c r="A40340" s="38"/>
      <c r="B40340" s="38"/>
      <c r="C40340" s="38"/>
    </row>
    <row r="40341" spans="1:3" ht="15" x14ac:dyDescent="0.25">
      <c r="A40341" s="38"/>
      <c r="B40341" s="38"/>
      <c r="C40341" s="38"/>
    </row>
    <row r="40342" spans="1:3" ht="15" x14ac:dyDescent="0.25">
      <c r="A40342" s="38"/>
      <c r="B40342" s="38"/>
      <c r="C40342" s="38"/>
    </row>
    <row r="40343" spans="1:3" ht="15" x14ac:dyDescent="0.25">
      <c r="A40343" s="38"/>
      <c r="B40343" s="38"/>
      <c r="C40343" s="38"/>
    </row>
    <row r="40344" spans="1:3" ht="15" x14ac:dyDescent="0.25">
      <c r="A40344" s="38"/>
      <c r="B40344" s="38"/>
      <c r="C40344" s="38"/>
    </row>
    <row r="40345" spans="1:3" ht="15" x14ac:dyDescent="0.25">
      <c r="A40345" s="38"/>
      <c r="B40345" s="38"/>
      <c r="C40345" s="38"/>
    </row>
    <row r="40346" spans="1:3" ht="15" x14ac:dyDescent="0.25">
      <c r="A40346" s="38"/>
      <c r="B40346" s="38"/>
      <c r="C40346" s="38"/>
    </row>
    <row r="40347" spans="1:3" ht="15" x14ac:dyDescent="0.25">
      <c r="A40347" s="38"/>
      <c r="B40347" s="38"/>
      <c r="C40347" s="38"/>
    </row>
    <row r="40348" spans="1:3" ht="15" x14ac:dyDescent="0.25">
      <c r="A40348" s="38"/>
      <c r="B40348" s="38"/>
      <c r="C40348" s="38"/>
    </row>
    <row r="40349" spans="1:3" ht="15" x14ac:dyDescent="0.25">
      <c r="A40349" s="38"/>
      <c r="B40349" s="38"/>
      <c r="C40349" s="38"/>
    </row>
    <row r="40350" spans="1:3" ht="15" x14ac:dyDescent="0.25">
      <c r="A40350" s="38"/>
      <c r="B40350" s="38"/>
      <c r="C40350" s="38"/>
    </row>
    <row r="40351" spans="1:3" ht="15" x14ac:dyDescent="0.25">
      <c r="A40351" s="38"/>
      <c r="B40351" s="38"/>
      <c r="C40351" s="38"/>
    </row>
    <row r="40352" spans="1:3" ht="15" x14ac:dyDescent="0.25">
      <c r="A40352" s="38"/>
      <c r="B40352" s="38"/>
      <c r="C40352" s="38"/>
    </row>
    <row r="40353" spans="1:3" ht="15" x14ac:dyDescent="0.25">
      <c r="A40353" s="38"/>
      <c r="B40353" s="38"/>
      <c r="C40353" s="38"/>
    </row>
    <row r="40354" spans="1:3" ht="15" x14ac:dyDescent="0.25">
      <c r="A40354" s="38"/>
      <c r="B40354" s="38"/>
      <c r="C40354" s="38"/>
    </row>
    <row r="40355" spans="1:3" ht="15" x14ac:dyDescent="0.25">
      <c r="A40355" s="38"/>
      <c r="B40355" s="38"/>
      <c r="C40355" s="38"/>
    </row>
    <row r="40356" spans="1:3" ht="15" x14ac:dyDescent="0.25">
      <c r="A40356" s="38"/>
      <c r="B40356" s="38"/>
      <c r="C40356" s="38"/>
    </row>
    <row r="40357" spans="1:3" ht="15" x14ac:dyDescent="0.25">
      <c r="A40357" s="38"/>
      <c r="B40357" s="38"/>
      <c r="C40357" s="38"/>
    </row>
    <row r="40358" spans="1:3" ht="15" x14ac:dyDescent="0.25">
      <c r="A40358" s="38"/>
      <c r="B40358" s="38"/>
      <c r="C40358" s="38"/>
    </row>
    <row r="40359" spans="1:3" ht="15" x14ac:dyDescent="0.25">
      <c r="A40359" s="38"/>
      <c r="B40359" s="38"/>
      <c r="C40359" s="38"/>
    </row>
    <row r="40360" spans="1:3" ht="15" x14ac:dyDescent="0.25">
      <c r="A40360" s="38"/>
      <c r="B40360" s="38"/>
      <c r="C40360" s="38"/>
    </row>
    <row r="40361" spans="1:3" ht="15" x14ac:dyDescent="0.25">
      <c r="A40361" s="38"/>
      <c r="B40361" s="38"/>
      <c r="C40361" s="38"/>
    </row>
    <row r="40362" spans="1:3" ht="15" x14ac:dyDescent="0.25">
      <c r="A40362" s="38"/>
      <c r="B40362" s="38"/>
      <c r="C40362" s="38"/>
    </row>
    <row r="40363" spans="1:3" ht="15" x14ac:dyDescent="0.25">
      <c r="A40363" s="38"/>
      <c r="B40363" s="38"/>
      <c r="C40363" s="38"/>
    </row>
    <row r="40364" spans="1:3" ht="15" x14ac:dyDescent="0.25">
      <c r="A40364" s="38"/>
      <c r="B40364" s="38"/>
      <c r="C40364" s="38"/>
    </row>
    <row r="40365" spans="1:3" ht="15" x14ac:dyDescent="0.25">
      <c r="A40365" s="38"/>
      <c r="B40365" s="38"/>
      <c r="C40365" s="38"/>
    </row>
    <row r="40366" spans="1:3" ht="15" x14ac:dyDescent="0.25">
      <c r="A40366" s="38"/>
      <c r="B40366" s="38"/>
      <c r="C40366" s="38"/>
    </row>
    <row r="40367" spans="1:3" ht="15" x14ac:dyDescent="0.25">
      <c r="A40367" s="38"/>
      <c r="B40367" s="38"/>
      <c r="C40367" s="38"/>
    </row>
    <row r="40368" spans="1:3" ht="15" x14ac:dyDescent="0.25">
      <c r="A40368" s="38"/>
      <c r="B40368" s="38"/>
      <c r="C40368" s="38"/>
    </row>
    <row r="40369" spans="1:3" ht="15" x14ac:dyDescent="0.25">
      <c r="A40369" s="38"/>
      <c r="B40369" s="38"/>
      <c r="C40369" s="38"/>
    </row>
    <row r="40370" spans="1:3" ht="15" x14ac:dyDescent="0.25">
      <c r="A40370" s="38"/>
      <c r="B40370" s="38"/>
      <c r="C40370" s="38"/>
    </row>
    <row r="40371" spans="1:3" ht="15" x14ac:dyDescent="0.25">
      <c r="A40371" s="38"/>
      <c r="B40371" s="38"/>
      <c r="C40371" s="38"/>
    </row>
    <row r="40372" spans="1:3" ht="15" x14ac:dyDescent="0.25">
      <c r="A40372" s="38"/>
      <c r="B40372" s="38"/>
      <c r="C40372" s="38"/>
    </row>
    <row r="40373" spans="1:3" ht="15" x14ac:dyDescent="0.25">
      <c r="A40373" s="38"/>
      <c r="B40373" s="38"/>
      <c r="C40373" s="38"/>
    </row>
    <row r="40374" spans="1:3" ht="15" x14ac:dyDescent="0.25">
      <c r="A40374" s="38"/>
      <c r="B40374" s="38"/>
      <c r="C40374" s="38"/>
    </row>
    <row r="40375" spans="1:3" ht="15" x14ac:dyDescent="0.25">
      <c r="A40375" s="38"/>
      <c r="B40375" s="38"/>
      <c r="C40375" s="38"/>
    </row>
    <row r="40376" spans="1:3" ht="15" x14ac:dyDescent="0.25">
      <c r="A40376" s="38"/>
      <c r="B40376" s="38"/>
      <c r="C40376" s="38"/>
    </row>
    <row r="40377" spans="1:3" ht="15" x14ac:dyDescent="0.25">
      <c r="A40377" s="38"/>
      <c r="B40377" s="38"/>
      <c r="C40377" s="38"/>
    </row>
    <row r="40378" spans="1:3" ht="15" x14ac:dyDescent="0.25">
      <c r="A40378" s="38"/>
      <c r="B40378" s="38"/>
      <c r="C40378" s="38"/>
    </row>
    <row r="40379" spans="1:3" ht="15" x14ac:dyDescent="0.25">
      <c r="A40379" s="38"/>
      <c r="B40379" s="38"/>
      <c r="C40379" s="38"/>
    </row>
    <row r="40380" spans="1:3" ht="15" x14ac:dyDescent="0.25">
      <c r="A40380" s="38"/>
      <c r="B40380" s="38"/>
      <c r="C40380" s="38"/>
    </row>
    <row r="40381" spans="1:3" ht="15" x14ac:dyDescent="0.25">
      <c r="A40381" s="38"/>
      <c r="B40381" s="38"/>
      <c r="C40381" s="38"/>
    </row>
    <row r="40382" spans="1:3" ht="15" x14ac:dyDescent="0.25">
      <c r="A40382" s="38"/>
      <c r="B40382" s="38"/>
      <c r="C40382" s="38"/>
    </row>
    <row r="40383" spans="1:3" ht="15" x14ac:dyDescent="0.25">
      <c r="A40383" s="38"/>
      <c r="B40383" s="38"/>
      <c r="C40383" s="38"/>
    </row>
    <row r="40384" spans="1:3" ht="15" x14ac:dyDescent="0.25">
      <c r="A40384" s="38"/>
      <c r="B40384" s="38"/>
      <c r="C40384" s="38"/>
    </row>
    <row r="40385" spans="1:3" ht="15" x14ac:dyDescent="0.25">
      <c r="A40385" s="38"/>
      <c r="B40385" s="38"/>
      <c r="C40385" s="38"/>
    </row>
    <row r="40386" spans="1:3" ht="15" x14ac:dyDescent="0.25">
      <c r="A40386" s="38"/>
      <c r="B40386" s="38"/>
      <c r="C40386" s="38"/>
    </row>
    <row r="40387" spans="1:3" ht="15" x14ac:dyDescent="0.25">
      <c r="A40387" s="38"/>
      <c r="B40387" s="38"/>
      <c r="C40387" s="38"/>
    </row>
    <row r="40388" spans="1:3" ht="15" x14ac:dyDescent="0.25">
      <c r="A40388" s="38"/>
      <c r="B40388" s="38"/>
      <c r="C40388" s="38"/>
    </row>
    <row r="40389" spans="1:3" ht="15" x14ac:dyDescent="0.25">
      <c r="A40389" s="38"/>
      <c r="B40389" s="38"/>
      <c r="C40389" s="38"/>
    </row>
    <row r="40390" spans="1:3" ht="15" x14ac:dyDescent="0.25">
      <c r="A40390" s="38"/>
      <c r="B40390" s="38"/>
      <c r="C40390" s="38"/>
    </row>
    <row r="40391" spans="1:3" ht="15" x14ac:dyDescent="0.25">
      <c r="A40391" s="38"/>
      <c r="B40391" s="38"/>
      <c r="C40391" s="38"/>
    </row>
    <row r="40392" spans="1:3" ht="15" x14ac:dyDescent="0.25">
      <c r="A40392" s="38"/>
      <c r="B40392" s="38"/>
      <c r="C40392" s="38"/>
    </row>
    <row r="40393" spans="1:3" ht="15" x14ac:dyDescent="0.25">
      <c r="A40393" s="38"/>
      <c r="B40393" s="38"/>
      <c r="C40393" s="38"/>
    </row>
    <row r="40394" spans="1:3" ht="15" x14ac:dyDescent="0.25">
      <c r="A40394" s="38"/>
      <c r="B40394" s="38"/>
      <c r="C40394" s="38"/>
    </row>
    <row r="40395" spans="1:3" ht="15" x14ac:dyDescent="0.25">
      <c r="A40395" s="38"/>
      <c r="B40395" s="38"/>
      <c r="C40395" s="38"/>
    </row>
    <row r="40396" spans="1:3" ht="15" x14ac:dyDescent="0.25">
      <c r="A40396" s="38"/>
      <c r="B40396" s="38"/>
      <c r="C40396" s="38"/>
    </row>
    <row r="40397" spans="1:3" ht="15" x14ac:dyDescent="0.25">
      <c r="A40397" s="38"/>
      <c r="B40397" s="38"/>
      <c r="C40397" s="38"/>
    </row>
    <row r="40398" spans="1:3" ht="15" x14ac:dyDescent="0.25">
      <c r="A40398" s="38"/>
      <c r="B40398" s="38"/>
      <c r="C40398" s="38"/>
    </row>
    <row r="40399" spans="1:3" ht="15" x14ac:dyDescent="0.25">
      <c r="A40399" s="38"/>
      <c r="B40399" s="38"/>
      <c r="C40399" s="38"/>
    </row>
    <row r="40400" spans="1:3" ht="15" x14ac:dyDescent="0.25">
      <c r="A40400" s="38"/>
      <c r="B40400" s="38"/>
      <c r="C40400" s="38"/>
    </row>
    <row r="40401" spans="1:3" ht="15" x14ac:dyDescent="0.25">
      <c r="A40401" s="38"/>
      <c r="B40401" s="38"/>
      <c r="C40401" s="38"/>
    </row>
    <row r="40402" spans="1:3" ht="15" x14ac:dyDescent="0.25">
      <c r="A40402" s="38"/>
      <c r="B40402" s="38"/>
      <c r="C40402" s="38"/>
    </row>
    <row r="40403" spans="1:3" ht="15" x14ac:dyDescent="0.25">
      <c r="A40403" s="38"/>
      <c r="B40403" s="38"/>
      <c r="C40403" s="38"/>
    </row>
    <row r="40404" spans="1:3" ht="15" x14ac:dyDescent="0.25">
      <c r="A40404" s="38"/>
      <c r="B40404" s="38"/>
      <c r="C40404" s="38"/>
    </row>
    <row r="40405" spans="1:3" ht="15" x14ac:dyDescent="0.25">
      <c r="A40405" s="38"/>
      <c r="B40405" s="38"/>
      <c r="C40405" s="38"/>
    </row>
    <row r="40406" spans="1:3" ht="15" x14ac:dyDescent="0.25">
      <c r="A40406" s="38"/>
      <c r="B40406" s="38"/>
      <c r="C40406" s="38"/>
    </row>
    <row r="40407" spans="1:3" ht="15" x14ac:dyDescent="0.25">
      <c r="A40407" s="38"/>
      <c r="B40407" s="38"/>
      <c r="C40407" s="38"/>
    </row>
    <row r="40408" spans="1:3" ht="15" x14ac:dyDescent="0.25">
      <c r="A40408" s="38"/>
      <c r="B40408" s="38"/>
      <c r="C40408" s="38"/>
    </row>
    <row r="40409" spans="1:3" ht="15" x14ac:dyDescent="0.25">
      <c r="A40409" s="38"/>
      <c r="B40409" s="38"/>
      <c r="C40409" s="38"/>
    </row>
    <row r="40410" spans="1:3" ht="15" x14ac:dyDescent="0.25">
      <c r="A40410" s="38"/>
      <c r="B40410" s="38"/>
      <c r="C40410" s="38"/>
    </row>
    <row r="40411" spans="1:3" ht="15" x14ac:dyDescent="0.25">
      <c r="A40411" s="38"/>
      <c r="B40411" s="38"/>
      <c r="C40411" s="38"/>
    </row>
    <row r="40412" spans="1:3" ht="15" x14ac:dyDescent="0.25">
      <c r="A40412" s="38"/>
      <c r="B40412" s="38"/>
      <c r="C40412" s="38"/>
    </row>
    <row r="40413" spans="1:3" ht="15" x14ac:dyDescent="0.25">
      <c r="A40413" s="38"/>
      <c r="B40413" s="38"/>
      <c r="C40413" s="38"/>
    </row>
    <row r="40414" spans="1:3" ht="15" x14ac:dyDescent="0.25">
      <c r="A40414" s="38"/>
      <c r="B40414" s="38"/>
      <c r="C40414" s="38"/>
    </row>
    <row r="40415" spans="1:3" ht="15" x14ac:dyDescent="0.25">
      <c r="A40415" s="38"/>
      <c r="B40415" s="38"/>
      <c r="C40415" s="38"/>
    </row>
    <row r="40416" spans="1:3" ht="15" x14ac:dyDescent="0.25">
      <c r="A40416" s="38"/>
      <c r="B40416" s="38"/>
      <c r="C40416" s="38"/>
    </row>
    <row r="40417" spans="1:3" ht="15" x14ac:dyDescent="0.25">
      <c r="A40417" s="38"/>
      <c r="B40417" s="38"/>
      <c r="C40417" s="38"/>
    </row>
    <row r="40418" spans="1:3" ht="15" x14ac:dyDescent="0.25">
      <c r="A40418" s="38"/>
      <c r="B40418" s="38"/>
      <c r="C40418" s="38"/>
    </row>
    <row r="40419" spans="1:3" ht="15" x14ac:dyDescent="0.25">
      <c r="A40419" s="38"/>
      <c r="B40419" s="38"/>
      <c r="C40419" s="38"/>
    </row>
    <row r="40420" spans="1:3" ht="15" x14ac:dyDescent="0.25">
      <c r="A40420" s="38"/>
      <c r="B40420" s="38"/>
      <c r="C40420" s="38"/>
    </row>
    <row r="40421" spans="1:3" ht="15" x14ac:dyDescent="0.25">
      <c r="A40421" s="38"/>
      <c r="B40421" s="38"/>
      <c r="C40421" s="38"/>
    </row>
    <row r="40422" spans="1:3" ht="15" x14ac:dyDescent="0.25">
      <c r="A40422" s="38"/>
      <c r="B40422" s="38"/>
      <c r="C40422" s="38"/>
    </row>
    <row r="40423" spans="1:3" ht="15" x14ac:dyDescent="0.25">
      <c r="A40423" s="38"/>
      <c r="B40423" s="38"/>
      <c r="C40423" s="38"/>
    </row>
    <row r="40424" spans="1:3" ht="15" x14ac:dyDescent="0.25">
      <c r="A40424" s="38"/>
      <c r="B40424" s="38"/>
      <c r="C40424" s="38"/>
    </row>
    <row r="40425" spans="1:3" ht="15" x14ac:dyDescent="0.25">
      <c r="A40425" s="38"/>
      <c r="B40425" s="38"/>
      <c r="C40425" s="38"/>
    </row>
    <row r="40426" spans="1:3" ht="15" x14ac:dyDescent="0.25">
      <c r="A40426" s="38"/>
      <c r="B40426" s="38"/>
      <c r="C40426" s="38"/>
    </row>
    <row r="40427" spans="1:3" ht="15" x14ac:dyDescent="0.25">
      <c r="A40427" s="38"/>
      <c r="B40427" s="38"/>
      <c r="C40427" s="38"/>
    </row>
    <row r="40428" spans="1:3" ht="15" x14ac:dyDescent="0.25">
      <c r="A40428" s="38"/>
      <c r="B40428" s="38"/>
      <c r="C40428" s="38"/>
    </row>
    <row r="40429" spans="1:3" ht="15" x14ac:dyDescent="0.25">
      <c r="A40429" s="38"/>
      <c r="B40429" s="38"/>
      <c r="C40429" s="38"/>
    </row>
    <row r="40430" spans="1:3" ht="15" x14ac:dyDescent="0.25">
      <c r="A40430" s="38"/>
      <c r="B40430" s="38"/>
      <c r="C40430" s="38"/>
    </row>
    <row r="40431" spans="1:3" ht="15" x14ac:dyDescent="0.25">
      <c r="A40431" s="38"/>
      <c r="B40431" s="38"/>
      <c r="C40431" s="38"/>
    </row>
    <row r="40432" spans="1:3" ht="15" x14ac:dyDescent="0.25">
      <c r="A40432" s="38"/>
      <c r="B40432" s="38"/>
      <c r="C40432" s="38"/>
    </row>
    <row r="40433" spans="1:3" ht="15" x14ac:dyDescent="0.25">
      <c r="A40433" s="38"/>
      <c r="B40433" s="38"/>
      <c r="C40433" s="38"/>
    </row>
    <row r="40434" spans="1:3" ht="15" x14ac:dyDescent="0.25">
      <c r="A40434" s="38"/>
      <c r="B40434" s="38"/>
      <c r="C40434" s="38"/>
    </row>
    <row r="40435" spans="1:3" ht="15" x14ac:dyDescent="0.25">
      <c r="A40435" s="38"/>
      <c r="B40435" s="38"/>
      <c r="C40435" s="38"/>
    </row>
    <row r="40436" spans="1:3" ht="15" x14ac:dyDescent="0.25">
      <c r="A40436" s="38"/>
      <c r="B40436" s="38"/>
      <c r="C40436" s="38"/>
    </row>
    <row r="40437" spans="1:3" ht="15" x14ac:dyDescent="0.25">
      <c r="A40437" s="38"/>
      <c r="B40437" s="38"/>
      <c r="C40437" s="38"/>
    </row>
    <row r="40438" spans="1:3" ht="15" x14ac:dyDescent="0.25">
      <c r="A40438" s="38"/>
      <c r="B40438" s="38"/>
      <c r="C40438" s="38"/>
    </row>
    <row r="40439" spans="1:3" ht="15" x14ac:dyDescent="0.25">
      <c r="A40439" s="38"/>
      <c r="B40439" s="38"/>
      <c r="C40439" s="38"/>
    </row>
    <row r="40440" spans="1:3" ht="15" x14ac:dyDescent="0.25">
      <c r="A40440" s="38"/>
      <c r="B40440" s="38"/>
      <c r="C40440" s="38"/>
    </row>
    <row r="40441" spans="1:3" ht="15" x14ac:dyDescent="0.25">
      <c r="A40441" s="38"/>
      <c r="B40441" s="38"/>
      <c r="C40441" s="38"/>
    </row>
    <row r="40442" spans="1:3" ht="15" x14ac:dyDescent="0.25">
      <c r="A40442" s="38"/>
      <c r="B40442" s="38"/>
      <c r="C40442" s="38"/>
    </row>
    <row r="40443" spans="1:3" ht="15" x14ac:dyDescent="0.25">
      <c r="A40443" s="38"/>
      <c r="B40443" s="38"/>
      <c r="C40443" s="38"/>
    </row>
    <row r="40444" spans="1:3" ht="15" x14ac:dyDescent="0.25">
      <c r="A40444" s="38"/>
      <c r="B40444" s="38"/>
      <c r="C40444" s="38"/>
    </row>
    <row r="40445" spans="1:3" ht="15" x14ac:dyDescent="0.25">
      <c r="A40445" s="38"/>
      <c r="B40445" s="38"/>
      <c r="C40445" s="38"/>
    </row>
    <row r="40446" spans="1:3" ht="15" x14ac:dyDescent="0.25">
      <c r="A40446" s="38"/>
      <c r="B40446" s="38"/>
      <c r="C40446" s="38"/>
    </row>
    <row r="40447" spans="1:3" ht="15" x14ac:dyDescent="0.25">
      <c r="A40447" s="38"/>
      <c r="B40447" s="38"/>
      <c r="C40447" s="38"/>
    </row>
    <row r="40448" spans="1:3" ht="15" x14ac:dyDescent="0.25">
      <c r="A40448" s="38"/>
      <c r="B40448" s="38"/>
      <c r="C40448" s="38"/>
    </row>
    <row r="40449" spans="1:3" ht="15" x14ac:dyDescent="0.25">
      <c r="A40449" s="38"/>
      <c r="B40449" s="38"/>
      <c r="C40449" s="38"/>
    </row>
    <row r="40450" spans="1:3" ht="15" x14ac:dyDescent="0.25">
      <c r="A40450" s="38"/>
      <c r="B40450" s="38"/>
      <c r="C40450" s="38"/>
    </row>
    <row r="40451" spans="1:3" ht="15" x14ac:dyDescent="0.25">
      <c r="A40451" s="38"/>
      <c r="B40451" s="38"/>
      <c r="C40451" s="38"/>
    </row>
    <row r="40452" spans="1:3" ht="15" x14ac:dyDescent="0.25">
      <c r="A40452" s="38"/>
      <c r="B40452" s="38"/>
      <c r="C40452" s="38"/>
    </row>
    <row r="40453" spans="1:3" ht="15" x14ac:dyDescent="0.25">
      <c r="A40453" s="38"/>
      <c r="B40453" s="38"/>
      <c r="C40453" s="38"/>
    </row>
    <row r="40454" spans="1:3" ht="15" x14ac:dyDescent="0.25">
      <c r="A40454" s="38"/>
      <c r="B40454" s="38"/>
      <c r="C40454" s="38"/>
    </row>
    <row r="40455" spans="1:3" ht="15" x14ac:dyDescent="0.25">
      <c r="A40455" s="38"/>
      <c r="B40455" s="38"/>
      <c r="C40455" s="38"/>
    </row>
    <row r="40456" spans="1:3" ht="15" x14ac:dyDescent="0.25">
      <c r="A40456" s="38"/>
      <c r="B40456" s="38"/>
      <c r="C40456" s="38"/>
    </row>
    <row r="40457" spans="1:3" ht="15" x14ac:dyDescent="0.25">
      <c r="A40457" s="38"/>
      <c r="B40457" s="38"/>
      <c r="C40457" s="38"/>
    </row>
    <row r="40458" spans="1:3" ht="15" x14ac:dyDescent="0.25">
      <c r="A40458" s="38"/>
      <c r="B40458" s="38"/>
      <c r="C40458" s="38"/>
    </row>
    <row r="40459" spans="1:3" ht="15" x14ac:dyDescent="0.25">
      <c r="A40459" s="38"/>
      <c r="B40459" s="38"/>
      <c r="C40459" s="38"/>
    </row>
    <row r="40460" spans="1:3" ht="15" x14ac:dyDescent="0.25">
      <c r="A40460" s="38"/>
      <c r="B40460" s="38"/>
      <c r="C40460" s="38"/>
    </row>
    <row r="40461" spans="1:3" ht="15" x14ac:dyDescent="0.25">
      <c r="A40461" s="38"/>
      <c r="B40461" s="38"/>
      <c r="C40461" s="38"/>
    </row>
    <row r="40462" spans="1:3" ht="15" x14ac:dyDescent="0.25">
      <c r="A40462" s="38"/>
      <c r="B40462" s="38"/>
      <c r="C40462" s="38"/>
    </row>
    <row r="40463" spans="1:3" ht="15" x14ac:dyDescent="0.25">
      <c r="A40463" s="38"/>
      <c r="B40463" s="38"/>
      <c r="C40463" s="38"/>
    </row>
    <row r="40464" spans="1:3" ht="15" x14ac:dyDescent="0.25">
      <c r="A40464" s="38"/>
      <c r="B40464" s="38"/>
      <c r="C40464" s="38"/>
    </row>
    <row r="40465" spans="1:3" ht="15" x14ac:dyDescent="0.25">
      <c r="A40465" s="38"/>
      <c r="B40465" s="38"/>
      <c r="C40465" s="38"/>
    </row>
    <row r="40466" spans="1:3" ht="15" x14ac:dyDescent="0.25">
      <c r="A40466" s="38"/>
      <c r="B40466" s="38"/>
      <c r="C40466" s="38"/>
    </row>
    <row r="40467" spans="1:3" ht="15" x14ac:dyDescent="0.25">
      <c r="A40467" s="38"/>
      <c r="B40467" s="38"/>
      <c r="C40467" s="38"/>
    </row>
    <row r="40468" spans="1:3" ht="15" x14ac:dyDescent="0.25">
      <c r="A40468" s="38"/>
      <c r="B40468" s="38"/>
      <c r="C40468" s="38"/>
    </row>
    <row r="40469" spans="1:3" ht="15" x14ac:dyDescent="0.25">
      <c r="A40469" s="38"/>
      <c r="B40469" s="38"/>
      <c r="C40469" s="38"/>
    </row>
    <row r="40470" spans="1:3" ht="15" x14ac:dyDescent="0.25">
      <c r="A40470" s="38"/>
      <c r="B40470" s="38"/>
      <c r="C40470" s="38"/>
    </row>
    <row r="40471" spans="1:3" ht="15" x14ac:dyDescent="0.25">
      <c r="A40471" s="38"/>
      <c r="B40471" s="38"/>
      <c r="C40471" s="38"/>
    </row>
    <row r="40472" spans="1:3" ht="15" x14ac:dyDescent="0.25">
      <c r="A40472" s="38"/>
      <c r="B40472" s="38"/>
      <c r="C40472" s="38"/>
    </row>
    <row r="40473" spans="1:3" ht="15" x14ac:dyDescent="0.25">
      <c r="A40473" s="38"/>
      <c r="B40473" s="38"/>
      <c r="C40473" s="38"/>
    </row>
    <row r="40474" spans="1:3" ht="15" x14ac:dyDescent="0.25">
      <c r="A40474" s="38"/>
      <c r="B40474" s="38"/>
      <c r="C40474" s="38"/>
    </row>
    <row r="40475" spans="1:3" ht="15" x14ac:dyDescent="0.25">
      <c r="A40475" s="38"/>
      <c r="B40475" s="38"/>
      <c r="C40475" s="38"/>
    </row>
    <row r="40476" spans="1:3" ht="15" x14ac:dyDescent="0.25">
      <c r="A40476" s="38"/>
      <c r="B40476" s="38"/>
      <c r="C40476" s="38"/>
    </row>
    <row r="40477" spans="1:3" ht="15" x14ac:dyDescent="0.25">
      <c r="A40477" s="38"/>
      <c r="B40477" s="38"/>
      <c r="C40477" s="38"/>
    </row>
    <row r="40478" spans="1:3" ht="15" x14ac:dyDescent="0.25">
      <c r="A40478" s="38"/>
      <c r="B40478" s="38"/>
      <c r="C40478" s="38"/>
    </row>
    <row r="40479" spans="1:3" ht="15" x14ac:dyDescent="0.25">
      <c r="A40479" s="38"/>
      <c r="B40479" s="38"/>
      <c r="C40479" s="38"/>
    </row>
    <row r="40480" spans="1:3" ht="15" x14ac:dyDescent="0.25">
      <c r="A40480" s="38"/>
      <c r="B40480" s="38"/>
      <c r="C40480" s="38"/>
    </row>
    <row r="40481" spans="1:3" ht="15" x14ac:dyDescent="0.25">
      <c r="A40481" s="38"/>
      <c r="B40481" s="38"/>
      <c r="C40481" s="38"/>
    </row>
    <row r="40482" spans="1:3" ht="15" x14ac:dyDescent="0.25">
      <c r="A40482" s="38"/>
      <c r="B40482" s="38"/>
      <c r="C40482" s="38"/>
    </row>
    <row r="40483" spans="1:3" ht="15" x14ac:dyDescent="0.25">
      <c r="A40483" s="38"/>
      <c r="B40483" s="38"/>
      <c r="C40483" s="38"/>
    </row>
    <row r="40484" spans="1:3" ht="15" x14ac:dyDescent="0.25">
      <c r="A40484" s="38"/>
      <c r="B40484" s="38"/>
      <c r="C40484" s="38"/>
    </row>
    <row r="40485" spans="1:3" ht="15" x14ac:dyDescent="0.25">
      <c r="A40485" s="38"/>
      <c r="B40485" s="38"/>
      <c r="C40485" s="38"/>
    </row>
    <row r="40486" spans="1:3" ht="15" x14ac:dyDescent="0.25">
      <c r="A40486" s="38"/>
      <c r="B40486" s="38"/>
      <c r="C40486" s="38"/>
    </row>
    <row r="40487" spans="1:3" ht="15" x14ac:dyDescent="0.25">
      <c r="A40487" s="38"/>
      <c r="B40487" s="38"/>
      <c r="C40487" s="38"/>
    </row>
    <row r="40488" spans="1:3" ht="15" x14ac:dyDescent="0.25">
      <c r="A40488" s="38"/>
      <c r="B40488" s="38"/>
      <c r="C40488" s="38"/>
    </row>
    <row r="40489" spans="1:3" ht="15" x14ac:dyDescent="0.25">
      <c r="A40489" s="38"/>
      <c r="B40489" s="38"/>
      <c r="C40489" s="38"/>
    </row>
    <row r="40490" spans="1:3" ht="15" x14ac:dyDescent="0.25">
      <c r="A40490" s="38"/>
      <c r="B40490" s="38"/>
      <c r="C40490" s="38"/>
    </row>
    <row r="40491" spans="1:3" ht="15" x14ac:dyDescent="0.25">
      <c r="A40491" s="38"/>
      <c r="B40491" s="38"/>
      <c r="C40491" s="38"/>
    </row>
    <row r="40492" spans="1:3" ht="15" x14ac:dyDescent="0.25">
      <c r="A40492" s="38"/>
      <c r="B40492" s="38"/>
      <c r="C40492" s="38"/>
    </row>
    <row r="40493" spans="1:3" ht="15" x14ac:dyDescent="0.25">
      <c r="A40493" s="38"/>
      <c r="B40493" s="38"/>
      <c r="C40493" s="38"/>
    </row>
    <row r="40494" spans="1:3" ht="15" x14ac:dyDescent="0.25">
      <c r="A40494" s="38"/>
      <c r="B40494" s="38"/>
      <c r="C40494" s="38"/>
    </row>
    <row r="40495" spans="1:3" ht="15" x14ac:dyDescent="0.25">
      <c r="A40495" s="38"/>
      <c r="B40495" s="38"/>
      <c r="C40495" s="38"/>
    </row>
    <row r="40496" spans="1:3" ht="15" x14ac:dyDescent="0.25">
      <c r="A40496" s="38"/>
      <c r="B40496" s="38"/>
      <c r="C40496" s="38"/>
    </row>
    <row r="40497" spans="1:3" ht="15" x14ac:dyDescent="0.25">
      <c r="A40497" s="38"/>
      <c r="B40497" s="38"/>
      <c r="C40497" s="38"/>
    </row>
    <row r="40498" spans="1:3" ht="15" x14ac:dyDescent="0.25">
      <c r="A40498" s="38"/>
      <c r="B40498" s="38"/>
      <c r="C40498" s="38"/>
    </row>
    <row r="40499" spans="1:3" ht="15" x14ac:dyDescent="0.25">
      <c r="A40499" s="38"/>
      <c r="B40499" s="38"/>
      <c r="C40499" s="38"/>
    </row>
    <row r="40500" spans="1:3" ht="15" x14ac:dyDescent="0.25">
      <c r="A40500" s="38"/>
      <c r="B40500" s="38"/>
      <c r="C40500" s="38"/>
    </row>
    <row r="40501" spans="1:3" ht="15" x14ac:dyDescent="0.25">
      <c r="A40501" s="38"/>
      <c r="B40501" s="38"/>
      <c r="C40501" s="38"/>
    </row>
    <row r="40502" spans="1:3" ht="15" x14ac:dyDescent="0.25">
      <c r="A40502" s="38"/>
      <c r="B40502" s="38"/>
      <c r="C40502" s="38"/>
    </row>
    <row r="40503" spans="1:3" ht="15" x14ac:dyDescent="0.25">
      <c r="A40503" s="38"/>
      <c r="B40503" s="38"/>
      <c r="C40503" s="38"/>
    </row>
    <row r="40504" spans="1:3" ht="15" x14ac:dyDescent="0.25">
      <c r="A40504" s="38"/>
      <c r="B40504" s="38"/>
      <c r="C40504" s="38"/>
    </row>
    <row r="40505" spans="1:3" ht="15" x14ac:dyDescent="0.25">
      <c r="A40505" s="38"/>
      <c r="B40505" s="38"/>
      <c r="C40505" s="38"/>
    </row>
    <row r="40506" spans="1:3" ht="15" x14ac:dyDescent="0.25">
      <c r="A40506" s="38"/>
      <c r="B40506" s="38"/>
      <c r="C40506" s="38"/>
    </row>
    <row r="40507" spans="1:3" ht="15" x14ac:dyDescent="0.25">
      <c r="A40507" s="38"/>
      <c r="B40507" s="38"/>
      <c r="C40507" s="38"/>
    </row>
    <row r="40508" spans="1:3" ht="15" x14ac:dyDescent="0.25">
      <c r="A40508" s="38"/>
      <c r="B40508" s="38"/>
      <c r="C40508" s="38"/>
    </row>
    <row r="40509" spans="1:3" ht="15" x14ac:dyDescent="0.25">
      <c r="A40509" s="38"/>
      <c r="B40509" s="38"/>
      <c r="C40509" s="38"/>
    </row>
    <row r="40510" spans="1:3" ht="15" x14ac:dyDescent="0.25">
      <c r="A40510" s="38"/>
      <c r="B40510" s="38"/>
      <c r="C40510" s="38"/>
    </row>
    <row r="40511" spans="1:3" ht="15" x14ac:dyDescent="0.25">
      <c r="A40511" s="38"/>
      <c r="B40511" s="38"/>
      <c r="C40511" s="38"/>
    </row>
    <row r="40512" spans="1:3" ht="15" x14ac:dyDescent="0.25">
      <c r="A40512" s="38"/>
      <c r="B40512" s="38"/>
      <c r="C40512" s="38"/>
    </row>
    <row r="40513" spans="1:3" ht="15" x14ac:dyDescent="0.25">
      <c r="A40513" s="38"/>
      <c r="B40513" s="38"/>
      <c r="C40513" s="38"/>
    </row>
    <row r="40514" spans="1:3" ht="15" x14ac:dyDescent="0.25">
      <c r="A40514" s="38"/>
      <c r="B40514" s="38"/>
      <c r="C40514" s="38"/>
    </row>
    <row r="40515" spans="1:3" ht="15" x14ac:dyDescent="0.25">
      <c r="A40515" s="38"/>
      <c r="B40515" s="38"/>
      <c r="C40515" s="38"/>
    </row>
    <row r="40516" spans="1:3" ht="15" x14ac:dyDescent="0.25">
      <c r="A40516" s="38"/>
      <c r="B40516" s="38"/>
      <c r="C40516" s="38"/>
    </row>
    <row r="40517" spans="1:3" ht="15" x14ac:dyDescent="0.25">
      <c r="A40517" s="38"/>
      <c r="B40517" s="38"/>
      <c r="C40517" s="38"/>
    </row>
    <row r="40518" spans="1:3" ht="15" x14ac:dyDescent="0.25">
      <c r="A40518" s="38"/>
      <c r="B40518" s="38"/>
      <c r="C40518" s="38"/>
    </row>
    <row r="40519" spans="1:3" ht="15" x14ac:dyDescent="0.25">
      <c r="A40519" s="38"/>
      <c r="B40519" s="38"/>
      <c r="C40519" s="38"/>
    </row>
    <row r="40520" spans="1:3" ht="15" x14ac:dyDescent="0.25">
      <c r="A40520" s="38"/>
      <c r="B40520" s="38"/>
      <c r="C40520" s="38"/>
    </row>
    <row r="40521" spans="1:3" ht="15" x14ac:dyDescent="0.25">
      <c r="A40521" s="38"/>
      <c r="B40521" s="38"/>
      <c r="C40521" s="38"/>
    </row>
    <row r="40522" spans="1:3" ht="15" x14ac:dyDescent="0.25">
      <c r="A40522" s="38"/>
      <c r="B40522" s="38"/>
      <c r="C40522" s="38"/>
    </row>
    <row r="40523" spans="1:3" ht="15" x14ac:dyDescent="0.25">
      <c r="A40523" s="38"/>
      <c r="B40523" s="38"/>
      <c r="C40523" s="38"/>
    </row>
    <row r="40524" spans="1:3" ht="15" x14ac:dyDescent="0.25">
      <c r="A40524" s="38"/>
      <c r="B40524" s="38"/>
      <c r="C40524" s="38"/>
    </row>
    <row r="40525" spans="1:3" ht="15" x14ac:dyDescent="0.25">
      <c r="A40525" s="38"/>
      <c r="B40525" s="38"/>
      <c r="C40525" s="38"/>
    </row>
    <row r="40526" spans="1:3" ht="15" x14ac:dyDescent="0.25">
      <c r="A40526" s="38"/>
      <c r="B40526" s="38"/>
      <c r="C40526" s="38"/>
    </row>
    <row r="40527" spans="1:3" ht="15" x14ac:dyDescent="0.25">
      <c r="A40527" s="38"/>
      <c r="B40527" s="38"/>
      <c r="C40527" s="38"/>
    </row>
    <row r="40528" spans="1:3" ht="15" x14ac:dyDescent="0.25">
      <c r="A40528" s="38"/>
      <c r="B40528" s="38"/>
      <c r="C40528" s="38"/>
    </row>
    <row r="40529" spans="1:3" ht="15" x14ac:dyDescent="0.25">
      <c r="A40529" s="38"/>
      <c r="B40529" s="38"/>
      <c r="C40529" s="38"/>
    </row>
    <row r="40530" spans="1:3" ht="15" x14ac:dyDescent="0.25">
      <c r="A40530" s="38"/>
      <c r="B40530" s="38"/>
      <c r="C40530" s="38"/>
    </row>
    <row r="40531" spans="1:3" ht="15" x14ac:dyDescent="0.25">
      <c r="A40531" s="38"/>
      <c r="B40531" s="38"/>
      <c r="C40531" s="38"/>
    </row>
    <row r="40532" spans="1:3" ht="15" x14ac:dyDescent="0.25">
      <c r="A40532" s="38"/>
      <c r="B40532" s="38"/>
      <c r="C40532" s="38"/>
    </row>
    <row r="40533" spans="1:3" ht="15" x14ac:dyDescent="0.25">
      <c r="A40533" s="38"/>
      <c r="B40533" s="38"/>
      <c r="C40533" s="38"/>
    </row>
    <row r="40534" spans="1:3" ht="15" x14ac:dyDescent="0.25">
      <c r="A40534" s="38"/>
      <c r="B40534" s="38"/>
      <c r="C40534" s="38"/>
    </row>
    <row r="40535" spans="1:3" ht="15" x14ac:dyDescent="0.25">
      <c r="A40535" s="38"/>
      <c r="B40535" s="38"/>
      <c r="C40535" s="38"/>
    </row>
    <row r="40536" spans="1:3" ht="15" x14ac:dyDescent="0.25">
      <c r="A40536" s="38"/>
      <c r="B40536" s="38"/>
      <c r="C40536" s="38"/>
    </row>
    <row r="40537" spans="1:3" ht="15" x14ac:dyDescent="0.25">
      <c r="A40537" s="38"/>
      <c r="B40537" s="38"/>
      <c r="C40537" s="38"/>
    </row>
    <row r="40538" spans="1:3" ht="15" x14ac:dyDescent="0.25">
      <c r="A40538" s="38"/>
      <c r="B40538" s="38"/>
      <c r="C40538" s="38"/>
    </row>
    <row r="40539" spans="1:3" ht="15" x14ac:dyDescent="0.25">
      <c r="A40539" s="38"/>
      <c r="B40539" s="38"/>
      <c r="C40539" s="38"/>
    </row>
    <row r="40540" spans="1:3" ht="15" x14ac:dyDescent="0.25">
      <c r="A40540" s="38"/>
      <c r="B40540" s="38"/>
      <c r="C40540" s="38"/>
    </row>
    <row r="40541" spans="1:3" ht="15" x14ac:dyDescent="0.25">
      <c r="A40541" s="38"/>
      <c r="B40541" s="38"/>
      <c r="C40541" s="38"/>
    </row>
    <row r="40542" spans="1:3" ht="15" x14ac:dyDescent="0.25">
      <c r="A40542" s="38"/>
      <c r="B40542" s="38"/>
      <c r="C40542" s="38"/>
    </row>
    <row r="40543" spans="1:3" ht="15" x14ac:dyDescent="0.25">
      <c r="A40543" s="38"/>
      <c r="B40543" s="38"/>
      <c r="C40543" s="38"/>
    </row>
    <row r="40544" spans="1:3" ht="15" x14ac:dyDescent="0.25">
      <c r="A40544" s="38"/>
      <c r="B40544" s="38"/>
      <c r="C40544" s="38"/>
    </row>
    <row r="40545" spans="1:3" ht="15" x14ac:dyDescent="0.25">
      <c r="A40545" s="38"/>
      <c r="B40545" s="38"/>
      <c r="C40545" s="38"/>
    </row>
    <row r="40546" spans="1:3" ht="15" x14ac:dyDescent="0.25">
      <c r="A40546" s="38"/>
      <c r="B40546" s="38"/>
      <c r="C40546" s="38"/>
    </row>
    <row r="40547" spans="1:3" ht="15" x14ac:dyDescent="0.25">
      <c r="A40547" s="38"/>
      <c r="B40547" s="38"/>
      <c r="C40547" s="38"/>
    </row>
    <row r="40548" spans="1:3" ht="15" x14ac:dyDescent="0.25">
      <c r="A40548" s="38"/>
      <c r="B40548" s="38"/>
      <c r="C40548" s="38"/>
    </row>
    <row r="40549" spans="1:3" ht="15" x14ac:dyDescent="0.25">
      <c r="A40549" s="38"/>
      <c r="B40549" s="38"/>
      <c r="C40549" s="38"/>
    </row>
    <row r="40550" spans="1:3" ht="15" x14ac:dyDescent="0.25">
      <c r="A40550" s="38"/>
      <c r="B40550" s="38"/>
      <c r="C40550" s="38"/>
    </row>
    <row r="40551" spans="1:3" ht="15" x14ac:dyDescent="0.25">
      <c r="A40551" s="38"/>
      <c r="B40551" s="38"/>
      <c r="C40551" s="38"/>
    </row>
    <row r="40552" spans="1:3" ht="15" x14ac:dyDescent="0.25">
      <c r="A40552" s="38"/>
      <c r="B40552" s="38"/>
      <c r="C40552" s="38"/>
    </row>
    <row r="40553" spans="1:3" ht="15" x14ac:dyDescent="0.25">
      <c r="A40553" s="38"/>
      <c r="B40553" s="38"/>
      <c r="C40553" s="38"/>
    </row>
    <row r="40554" spans="1:3" ht="15" x14ac:dyDescent="0.25">
      <c r="A40554" s="38"/>
      <c r="B40554" s="38"/>
      <c r="C40554" s="38"/>
    </row>
    <row r="40555" spans="1:3" ht="15" x14ac:dyDescent="0.25">
      <c r="A40555" s="38"/>
      <c r="B40555" s="38"/>
      <c r="C40555" s="38"/>
    </row>
    <row r="40556" spans="1:3" ht="15" x14ac:dyDescent="0.25">
      <c r="A40556" s="38"/>
      <c r="B40556" s="38"/>
      <c r="C40556" s="38"/>
    </row>
    <row r="40557" spans="1:3" ht="15" x14ac:dyDescent="0.25">
      <c r="A40557" s="38"/>
      <c r="B40557" s="38"/>
      <c r="C40557" s="38"/>
    </row>
    <row r="40558" spans="1:3" ht="15" x14ac:dyDescent="0.25">
      <c r="A40558" s="38"/>
      <c r="B40558" s="38"/>
      <c r="C40558" s="38"/>
    </row>
    <row r="40559" spans="1:3" ht="15" x14ac:dyDescent="0.25">
      <c r="A40559" s="38"/>
      <c r="B40559" s="38"/>
      <c r="C40559" s="38"/>
    </row>
    <row r="40560" spans="1:3" ht="15" x14ac:dyDescent="0.25">
      <c r="A40560" s="38"/>
      <c r="B40560" s="38"/>
      <c r="C40560" s="38"/>
    </row>
    <row r="40561" spans="1:3" ht="15" x14ac:dyDescent="0.25">
      <c r="A40561" s="38"/>
      <c r="B40561" s="38"/>
      <c r="C40561" s="38"/>
    </row>
    <row r="40562" spans="1:3" ht="15" x14ac:dyDescent="0.25">
      <c r="A40562" s="38"/>
      <c r="B40562" s="38"/>
      <c r="C40562" s="38"/>
    </row>
    <row r="40563" spans="1:3" ht="15" x14ac:dyDescent="0.25">
      <c r="A40563" s="38"/>
      <c r="B40563" s="38"/>
      <c r="C40563" s="38"/>
    </row>
    <row r="40564" spans="1:3" ht="15" x14ac:dyDescent="0.25">
      <c r="A40564" s="38"/>
      <c r="B40564" s="38"/>
      <c r="C40564" s="38"/>
    </row>
    <row r="40565" spans="1:3" ht="15" x14ac:dyDescent="0.25">
      <c r="A40565" s="38"/>
      <c r="B40565" s="38"/>
      <c r="C40565" s="38"/>
    </row>
    <row r="40566" spans="1:3" ht="15" x14ac:dyDescent="0.25">
      <c r="A40566" s="38"/>
      <c r="B40566" s="38"/>
      <c r="C40566" s="38"/>
    </row>
    <row r="40567" spans="1:3" ht="15" x14ac:dyDescent="0.25">
      <c r="A40567" s="38"/>
      <c r="B40567" s="38"/>
      <c r="C40567" s="38"/>
    </row>
    <row r="40568" spans="1:3" ht="15" x14ac:dyDescent="0.25">
      <c r="A40568" s="38"/>
      <c r="B40568" s="38"/>
      <c r="C40568" s="38"/>
    </row>
    <row r="40569" spans="1:3" ht="15" x14ac:dyDescent="0.25">
      <c r="A40569" s="38"/>
      <c r="B40569" s="38"/>
      <c r="C40569" s="38"/>
    </row>
    <row r="40570" spans="1:3" ht="15" x14ac:dyDescent="0.25">
      <c r="A40570" s="38"/>
      <c r="B40570" s="38"/>
      <c r="C40570" s="38"/>
    </row>
    <row r="40571" spans="1:3" ht="15" x14ac:dyDescent="0.25">
      <c r="A40571" s="38"/>
      <c r="B40571" s="38"/>
      <c r="C40571" s="38"/>
    </row>
    <row r="40572" spans="1:3" ht="15" x14ac:dyDescent="0.25">
      <c r="A40572" s="38"/>
      <c r="B40572" s="38"/>
      <c r="C40572" s="38"/>
    </row>
    <row r="40573" spans="1:3" ht="15" x14ac:dyDescent="0.25">
      <c r="A40573" s="38"/>
      <c r="B40573" s="38"/>
      <c r="C40573" s="38"/>
    </row>
    <row r="40574" spans="1:3" ht="15" x14ac:dyDescent="0.25">
      <c r="A40574" s="38"/>
      <c r="B40574" s="38"/>
      <c r="C40574" s="38"/>
    </row>
    <row r="40575" spans="1:3" ht="15" x14ac:dyDescent="0.25">
      <c r="A40575" s="38"/>
      <c r="B40575" s="38"/>
      <c r="C40575" s="38"/>
    </row>
    <row r="40576" spans="1:3" ht="15" x14ac:dyDescent="0.25">
      <c r="A40576" s="38"/>
      <c r="B40576" s="38"/>
      <c r="C40576" s="38"/>
    </row>
    <row r="40577" spans="1:3" ht="15" x14ac:dyDescent="0.25">
      <c r="A40577" s="38"/>
      <c r="B40577" s="38"/>
      <c r="C40577" s="38"/>
    </row>
    <row r="40578" spans="1:3" ht="15" x14ac:dyDescent="0.25">
      <c r="A40578" s="38"/>
      <c r="B40578" s="38"/>
      <c r="C40578" s="38"/>
    </row>
    <row r="40579" spans="1:3" ht="15" x14ac:dyDescent="0.25">
      <c r="A40579" s="38"/>
      <c r="B40579" s="38"/>
      <c r="C40579" s="38"/>
    </row>
    <row r="40580" spans="1:3" ht="15" x14ac:dyDescent="0.25">
      <c r="A40580" s="38"/>
      <c r="B40580" s="38"/>
      <c r="C40580" s="38"/>
    </row>
    <row r="40581" spans="1:3" ht="15" x14ac:dyDescent="0.25">
      <c r="A40581" s="38"/>
      <c r="B40581" s="38"/>
      <c r="C40581" s="38"/>
    </row>
    <row r="40582" spans="1:3" ht="15" x14ac:dyDescent="0.25">
      <c r="A40582" s="38"/>
      <c r="B40582" s="38"/>
      <c r="C40582" s="38"/>
    </row>
    <row r="40583" spans="1:3" ht="15" x14ac:dyDescent="0.25">
      <c r="A40583" s="38"/>
      <c r="B40583" s="38"/>
      <c r="C40583" s="38"/>
    </row>
    <row r="40584" spans="1:3" ht="15" x14ac:dyDescent="0.25">
      <c r="A40584" s="38"/>
      <c r="B40584" s="38"/>
      <c r="C40584" s="38"/>
    </row>
    <row r="40585" spans="1:3" ht="15" x14ac:dyDescent="0.25">
      <c r="A40585" s="38"/>
      <c r="B40585" s="38"/>
      <c r="C40585" s="38"/>
    </row>
    <row r="40586" spans="1:3" ht="15" x14ac:dyDescent="0.25">
      <c r="A40586" s="38"/>
      <c r="B40586" s="38"/>
      <c r="C40586" s="38"/>
    </row>
    <row r="40587" spans="1:3" ht="15" x14ac:dyDescent="0.25">
      <c r="A40587" s="38"/>
      <c r="B40587" s="38"/>
      <c r="C40587" s="38"/>
    </row>
    <row r="40588" spans="1:3" ht="15" x14ac:dyDescent="0.25">
      <c r="A40588" s="38"/>
      <c r="B40588" s="38"/>
      <c r="C40588" s="38"/>
    </row>
    <row r="40589" spans="1:3" ht="15" x14ac:dyDescent="0.25">
      <c r="A40589" s="38"/>
      <c r="B40589" s="38"/>
      <c r="C40589" s="38"/>
    </row>
    <row r="40590" spans="1:3" ht="15" x14ac:dyDescent="0.25">
      <c r="A40590" s="38"/>
      <c r="B40590" s="38"/>
      <c r="C40590" s="38"/>
    </row>
    <row r="40591" spans="1:3" ht="15" x14ac:dyDescent="0.25">
      <c r="A40591" s="38"/>
      <c r="B40591" s="38"/>
      <c r="C40591" s="38"/>
    </row>
    <row r="40592" spans="1:3" ht="15" x14ac:dyDescent="0.25">
      <c r="A40592" s="38"/>
      <c r="B40592" s="38"/>
      <c r="C40592" s="38"/>
    </row>
    <row r="40593" spans="1:3" ht="15" x14ac:dyDescent="0.25">
      <c r="A40593" s="38"/>
      <c r="B40593" s="38"/>
      <c r="C40593" s="38"/>
    </row>
    <row r="40594" spans="1:3" ht="15" x14ac:dyDescent="0.25">
      <c r="A40594" s="38"/>
      <c r="B40594" s="38"/>
      <c r="C40594" s="38"/>
    </row>
    <row r="40595" spans="1:3" ht="15" x14ac:dyDescent="0.25">
      <c r="A40595" s="38"/>
      <c r="B40595" s="38"/>
      <c r="C40595" s="38"/>
    </row>
    <row r="40596" spans="1:3" ht="15" x14ac:dyDescent="0.25">
      <c r="A40596" s="38"/>
      <c r="B40596" s="38"/>
      <c r="C40596" s="38"/>
    </row>
    <row r="40597" spans="1:3" ht="15" x14ac:dyDescent="0.25">
      <c r="A40597" s="38"/>
      <c r="B40597" s="38"/>
      <c r="C40597" s="38"/>
    </row>
    <row r="40598" spans="1:3" ht="15" x14ac:dyDescent="0.25">
      <c r="A40598" s="38"/>
      <c r="B40598" s="38"/>
      <c r="C40598" s="38"/>
    </row>
    <row r="40599" spans="1:3" ht="15" x14ac:dyDescent="0.25">
      <c r="A40599" s="38"/>
      <c r="B40599" s="38"/>
      <c r="C40599" s="38"/>
    </row>
    <row r="40600" spans="1:3" ht="15" x14ac:dyDescent="0.25">
      <c r="A40600" s="38"/>
      <c r="B40600" s="38"/>
      <c r="C40600" s="38"/>
    </row>
    <row r="40601" spans="1:3" ht="15" x14ac:dyDescent="0.25">
      <c r="A40601" s="38"/>
      <c r="B40601" s="38"/>
      <c r="C40601" s="38"/>
    </row>
    <row r="40602" spans="1:3" ht="15" x14ac:dyDescent="0.25">
      <c r="A40602" s="38"/>
      <c r="B40602" s="38"/>
      <c r="C40602" s="38"/>
    </row>
    <row r="40603" spans="1:3" ht="15" x14ac:dyDescent="0.25">
      <c r="A40603" s="38"/>
      <c r="B40603" s="38"/>
      <c r="C40603" s="38"/>
    </row>
    <row r="40604" spans="1:3" ht="15" x14ac:dyDescent="0.25">
      <c r="A40604" s="38"/>
      <c r="B40604" s="38"/>
      <c r="C40604" s="38"/>
    </row>
    <row r="40605" spans="1:3" ht="15" x14ac:dyDescent="0.25">
      <c r="A40605" s="38"/>
      <c r="B40605" s="38"/>
      <c r="C40605" s="38"/>
    </row>
    <row r="40606" spans="1:3" ht="15" x14ac:dyDescent="0.25">
      <c r="A40606" s="38"/>
      <c r="B40606" s="38"/>
      <c r="C40606" s="38"/>
    </row>
    <row r="40607" spans="1:3" ht="15" x14ac:dyDescent="0.25">
      <c r="A40607" s="38"/>
      <c r="B40607" s="38"/>
      <c r="C40607" s="38"/>
    </row>
    <row r="40608" spans="1:3" ht="15" x14ac:dyDescent="0.25">
      <c r="A40608" s="38"/>
      <c r="B40608" s="38"/>
      <c r="C40608" s="38"/>
    </row>
    <row r="40609" spans="1:3" ht="15" x14ac:dyDescent="0.25">
      <c r="A40609" s="38"/>
      <c r="B40609" s="38"/>
      <c r="C40609" s="38"/>
    </row>
    <row r="40610" spans="1:3" ht="15" x14ac:dyDescent="0.25">
      <c r="A40610" s="38"/>
      <c r="B40610" s="38"/>
      <c r="C40610" s="38"/>
    </row>
    <row r="40611" spans="1:3" ht="15" x14ac:dyDescent="0.25">
      <c r="A40611" s="38"/>
      <c r="B40611" s="38"/>
      <c r="C40611" s="38"/>
    </row>
    <row r="40612" spans="1:3" ht="15" x14ac:dyDescent="0.25">
      <c r="A40612" s="38"/>
      <c r="B40612" s="38"/>
      <c r="C40612" s="38"/>
    </row>
    <row r="40613" spans="1:3" ht="15" x14ac:dyDescent="0.25">
      <c r="A40613" s="38"/>
      <c r="B40613" s="38"/>
      <c r="C40613" s="38"/>
    </row>
    <row r="40614" spans="1:3" ht="15" x14ac:dyDescent="0.25">
      <c r="A40614" s="38"/>
      <c r="B40614" s="38"/>
      <c r="C40614" s="38"/>
    </row>
    <row r="40615" spans="1:3" ht="15" x14ac:dyDescent="0.25">
      <c r="A40615" s="38"/>
      <c r="B40615" s="38"/>
      <c r="C40615" s="38"/>
    </row>
    <row r="40616" spans="1:3" ht="15" x14ac:dyDescent="0.25">
      <c r="A40616" s="38"/>
      <c r="B40616" s="38"/>
      <c r="C40616" s="38"/>
    </row>
    <row r="40617" spans="1:3" ht="15" x14ac:dyDescent="0.25">
      <c r="A40617" s="38"/>
      <c r="B40617" s="38"/>
      <c r="C40617" s="38"/>
    </row>
    <row r="40618" spans="1:3" ht="15" x14ac:dyDescent="0.25">
      <c r="A40618" s="38"/>
      <c r="B40618" s="38"/>
      <c r="C40618" s="38"/>
    </row>
    <row r="40619" spans="1:3" ht="15" x14ac:dyDescent="0.25">
      <c r="A40619" s="38"/>
      <c r="B40619" s="38"/>
      <c r="C40619" s="38"/>
    </row>
    <row r="40620" spans="1:3" ht="15" x14ac:dyDescent="0.25">
      <c r="A40620" s="38"/>
      <c r="B40620" s="38"/>
      <c r="C40620" s="38"/>
    </row>
    <row r="40621" spans="1:3" ht="15" x14ac:dyDescent="0.25">
      <c r="A40621" s="38"/>
      <c r="B40621" s="38"/>
      <c r="C40621" s="38"/>
    </row>
    <row r="40622" spans="1:3" ht="15" x14ac:dyDescent="0.25">
      <c r="A40622" s="38"/>
      <c r="B40622" s="38"/>
      <c r="C40622" s="38"/>
    </row>
    <row r="40623" spans="1:3" ht="15" x14ac:dyDescent="0.25">
      <c r="A40623" s="38"/>
      <c r="B40623" s="38"/>
      <c r="C40623" s="38"/>
    </row>
    <row r="40624" spans="1:3" ht="15" x14ac:dyDescent="0.25">
      <c r="A40624" s="38"/>
      <c r="B40624" s="38"/>
      <c r="C40624" s="38"/>
    </row>
    <row r="40625" spans="1:3" ht="15" x14ac:dyDescent="0.25">
      <c r="A40625" s="38"/>
      <c r="B40625" s="38"/>
      <c r="C40625" s="38"/>
    </row>
    <row r="40626" spans="1:3" ht="15" x14ac:dyDescent="0.25">
      <c r="A40626" s="38"/>
      <c r="B40626" s="38"/>
      <c r="C40626" s="38"/>
    </row>
    <row r="40627" spans="1:3" ht="15" x14ac:dyDescent="0.25">
      <c r="A40627" s="38"/>
      <c r="B40627" s="38"/>
      <c r="C40627" s="38"/>
    </row>
    <row r="40628" spans="1:3" ht="15" x14ac:dyDescent="0.25">
      <c r="A40628" s="38"/>
      <c r="B40628" s="38"/>
      <c r="C40628" s="38"/>
    </row>
    <row r="40629" spans="1:3" ht="15" x14ac:dyDescent="0.25">
      <c r="A40629" s="38"/>
      <c r="B40629" s="38"/>
      <c r="C40629" s="38"/>
    </row>
    <row r="40630" spans="1:3" ht="15" x14ac:dyDescent="0.25">
      <c r="A40630" s="38"/>
      <c r="B40630" s="38"/>
      <c r="C40630" s="38"/>
    </row>
    <row r="40631" spans="1:3" ht="15" x14ac:dyDescent="0.25">
      <c r="A40631" s="38"/>
      <c r="B40631" s="38"/>
      <c r="C40631" s="38"/>
    </row>
    <row r="40632" spans="1:3" ht="15" x14ac:dyDescent="0.25">
      <c r="A40632" s="38"/>
      <c r="B40632" s="38"/>
      <c r="C40632" s="38"/>
    </row>
    <row r="40633" spans="1:3" ht="15" x14ac:dyDescent="0.25">
      <c r="A40633" s="38"/>
      <c r="B40633" s="38"/>
      <c r="C40633" s="38"/>
    </row>
    <row r="40634" spans="1:3" ht="15" x14ac:dyDescent="0.25">
      <c r="A40634" s="38"/>
      <c r="B40634" s="38"/>
      <c r="C40634" s="38"/>
    </row>
    <row r="40635" spans="1:3" ht="15" x14ac:dyDescent="0.25">
      <c r="A40635" s="38"/>
      <c r="B40635" s="38"/>
      <c r="C40635" s="38"/>
    </row>
    <row r="40636" spans="1:3" ht="15" x14ac:dyDescent="0.25">
      <c r="A40636" s="38"/>
      <c r="B40636" s="38"/>
      <c r="C40636" s="38"/>
    </row>
    <row r="40637" spans="1:3" ht="15" x14ac:dyDescent="0.25">
      <c r="A40637" s="38"/>
      <c r="B40637" s="38"/>
      <c r="C40637" s="38"/>
    </row>
    <row r="40638" spans="1:3" ht="15" x14ac:dyDescent="0.25">
      <c r="A40638" s="38"/>
      <c r="B40638" s="38"/>
      <c r="C40638" s="38"/>
    </row>
    <row r="40639" spans="1:3" ht="15" x14ac:dyDescent="0.25">
      <c r="A40639" s="38"/>
      <c r="B40639" s="38"/>
      <c r="C40639" s="38"/>
    </row>
    <row r="40640" spans="1:3" ht="15" x14ac:dyDescent="0.25">
      <c r="A40640" s="38"/>
      <c r="B40640" s="38"/>
      <c r="C40640" s="38"/>
    </row>
    <row r="40641" spans="1:3" ht="15" x14ac:dyDescent="0.25">
      <c r="A40641" s="38"/>
      <c r="B40641" s="38"/>
      <c r="C40641" s="38"/>
    </row>
    <row r="40642" spans="1:3" ht="15" x14ac:dyDescent="0.25">
      <c r="A40642" s="38"/>
      <c r="B40642" s="38"/>
      <c r="C40642" s="38"/>
    </row>
    <row r="40643" spans="1:3" ht="15" x14ac:dyDescent="0.25">
      <c r="A40643" s="38"/>
      <c r="B40643" s="38"/>
      <c r="C40643" s="38"/>
    </row>
    <row r="40644" spans="1:3" ht="15" x14ac:dyDescent="0.25">
      <c r="A40644" s="38"/>
      <c r="B40644" s="38"/>
      <c r="C40644" s="38"/>
    </row>
    <row r="40645" spans="1:3" ht="15" x14ac:dyDescent="0.25">
      <c r="A40645" s="38"/>
      <c r="B40645" s="38"/>
      <c r="C40645" s="38"/>
    </row>
    <row r="40646" spans="1:3" ht="15" x14ac:dyDescent="0.25">
      <c r="A40646" s="38"/>
      <c r="B40646" s="38"/>
      <c r="C40646" s="38"/>
    </row>
    <row r="40647" spans="1:3" ht="15" x14ac:dyDescent="0.25">
      <c r="A40647" s="38"/>
      <c r="B40647" s="38"/>
      <c r="C40647" s="38"/>
    </row>
    <row r="40648" spans="1:3" ht="15" x14ac:dyDescent="0.25">
      <c r="A40648" s="38"/>
      <c r="B40648" s="38"/>
      <c r="C40648" s="38"/>
    </row>
    <row r="40649" spans="1:3" ht="15" x14ac:dyDescent="0.25">
      <c r="A40649" s="38"/>
      <c r="B40649" s="38"/>
      <c r="C40649" s="38"/>
    </row>
    <row r="40650" spans="1:3" ht="15" x14ac:dyDescent="0.25">
      <c r="A40650" s="38"/>
      <c r="B40650" s="38"/>
      <c r="C40650" s="38"/>
    </row>
    <row r="40651" spans="1:3" ht="15" x14ac:dyDescent="0.25">
      <c r="A40651" s="38"/>
      <c r="B40651" s="38"/>
      <c r="C40651" s="38"/>
    </row>
    <row r="40652" spans="1:3" ht="15" x14ac:dyDescent="0.25">
      <c r="A40652" s="38"/>
      <c r="B40652" s="38"/>
      <c r="C40652" s="38"/>
    </row>
    <row r="40653" spans="1:3" ht="15" x14ac:dyDescent="0.25">
      <c r="A40653" s="38"/>
      <c r="B40653" s="38"/>
      <c r="C40653" s="38"/>
    </row>
    <row r="40654" spans="1:3" ht="15" x14ac:dyDescent="0.25">
      <c r="A40654" s="38"/>
      <c r="B40654" s="38"/>
      <c r="C40654" s="38"/>
    </row>
    <row r="40655" spans="1:3" ht="15" x14ac:dyDescent="0.25">
      <c r="A40655" s="38"/>
      <c r="B40655" s="38"/>
      <c r="C40655" s="38"/>
    </row>
    <row r="40656" spans="1:3" ht="15" x14ac:dyDescent="0.25">
      <c r="A40656" s="38"/>
      <c r="B40656" s="38"/>
      <c r="C40656" s="38"/>
    </row>
    <row r="40657" spans="1:3" ht="15" x14ac:dyDescent="0.25">
      <c r="A40657" s="38"/>
      <c r="B40657" s="38"/>
      <c r="C40657" s="38"/>
    </row>
    <row r="40658" spans="1:3" ht="15" x14ac:dyDescent="0.25">
      <c r="A40658" s="38"/>
      <c r="B40658" s="38"/>
      <c r="C40658" s="38"/>
    </row>
    <row r="40659" spans="1:3" ht="15" x14ac:dyDescent="0.25">
      <c r="A40659" s="38"/>
      <c r="B40659" s="38"/>
      <c r="C40659" s="38"/>
    </row>
    <row r="40660" spans="1:3" ht="15" x14ac:dyDescent="0.25">
      <c r="A40660" s="38"/>
      <c r="B40660" s="38"/>
      <c r="C40660" s="38"/>
    </row>
    <row r="40661" spans="1:3" ht="15" x14ac:dyDescent="0.25">
      <c r="A40661" s="38"/>
      <c r="B40661" s="38"/>
      <c r="C40661" s="38"/>
    </row>
    <row r="40662" spans="1:3" ht="15" x14ac:dyDescent="0.25">
      <c r="A40662" s="38"/>
      <c r="B40662" s="38"/>
      <c r="C40662" s="38"/>
    </row>
    <row r="40663" spans="1:3" ht="15" x14ac:dyDescent="0.25">
      <c r="A40663" s="38"/>
      <c r="B40663" s="38"/>
      <c r="C40663" s="38"/>
    </row>
    <row r="40664" spans="1:3" ht="15" x14ac:dyDescent="0.25">
      <c r="A40664" s="38"/>
      <c r="B40664" s="38"/>
      <c r="C40664" s="38"/>
    </row>
    <row r="40665" spans="1:3" ht="15" x14ac:dyDescent="0.25">
      <c r="A40665" s="38"/>
      <c r="B40665" s="38"/>
      <c r="C40665" s="38"/>
    </row>
    <row r="40666" spans="1:3" ht="15" x14ac:dyDescent="0.25">
      <c r="A40666" s="38"/>
      <c r="B40666" s="38"/>
      <c r="C40666" s="38"/>
    </row>
    <row r="40667" spans="1:3" ht="15" x14ac:dyDescent="0.25">
      <c r="A40667" s="38"/>
      <c r="B40667" s="38"/>
      <c r="C40667" s="38"/>
    </row>
    <row r="40668" spans="1:3" ht="15" x14ac:dyDescent="0.25">
      <c r="A40668" s="38"/>
      <c r="B40668" s="38"/>
      <c r="C40668" s="38"/>
    </row>
    <row r="40669" spans="1:3" ht="15" x14ac:dyDescent="0.25">
      <c r="A40669" s="38"/>
      <c r="B40669" s="38"/>
      <c r="C40669" s="38"/>
    </row>
    <row r="40670" spans="1:3" ht="15" x14ac:dyDescent="0.25">
      <c r="A40670" s="38"/>
      <c r="B40670" s="38"/>
      <c r="C40670" s="38"/>
    </row>
    <row r="40671" spans="1:3" ht="15" x14ac:dyDescent="0.25">
      <c r="A40671" s="38"/>
      <c r="B40671" s="38"/>
      <c r="C40671" s="38"/>
    </row>
    <row r="40672" spans="1:3" ht="15" x14ac:dyDescent="0.25">
      <c r="A40672" s="38"/>
      <c r="B40672" s="38"/>
      <c r="C40672" s="38"/>
    </row>
    <row r="40673" spans="1:3" ht="15" x14ac:dyDescent="0.25">
      <c r="A40673" s="38"/>
      <c r="B40673" s="38"/>
      <c r="C40673" s="38"/>
    </row>
    <row r="40674" spans="1:3" ht="15" x14ac:dyDescent="0.25">
      <c r="A40674" s="38"/>
      <c r="B40674" s="38"/>
      <c r="C40674" s="38"/>
    </row>
    <row r="40675" spans="1:3" ht="15" x14ac:dyDescent="0.25">
      <c r="A40675" s="38"/>
      <c r="B40675" s="38"/>
      <c r="C40675" s="38"/>
    </row>
    <row r="40676" spans="1:3" ht="15" x14ac:dyDescent="0.25">
      <c r="A40676" s="38"/>
      <c r="B40676" s="38"/>
      <c r="C40676" s="38"/>
    </row>
    <row r="40677" spans="1:3" ht="15" x14ac:dyDescent="0.25">
      <c r="A40677" s="38"/>
      <c r="B40677" s="38"/>
      <c r="C40677" s="38"/>
    </row>
    <row r="40678" spans="1:3" ht="15" x14ac:dyDescent="0.25">
      <c r="A40678" s="38"/>
      <c r="B40678" s="38"/>
      <c r="C40678" s="38"/>
    </row>
    <row r="40679" spans="1:3" ht="15" x14ac:dyDescent="0.25">
      <c r="A40679" s="38"/>
      <c r="B40679" s="38"/>
      <c r="C40679" s="38"/>
    </row>
    <row r="40680" spans="1:3" ht="15" x14ac:dyDescent="0.25">
      <c r="A40680" s="38"/>
      <c r="B40680" s="38"/>
      <c r="C40680" s="38"/>
    </row>
    <row r="40681" spans="1:3" ht="15" x14ac:dyDescent="0.25">
      <c r="A40681" s="38"/>
      <c r="B40681" s="38"/>
      <c r="C40681" s="38"/>
    </row>
    <row r="40682" spans="1:3" ht="15" x14ac:dyDescent="0.25">
      <c r="A40682" s="38"/>
      <c r="B40682" s="38"/>
      <c r="C40682" s="38"/>
    </row>
    <row r="40683" spans="1:3" ht="15" x14ac:dyDescent="0.25">
      <c r="A40683" s="38"/>
      <c r="B40683" s="38"/>
      <c r="C40683" s="38"/>
    </row>
    <row r="40684" spans="1:3" ht="15" x14ac:dyDescent="0.25">
      <c r="A40684" s="38"/>
      <c r="B40684" s="38"/>
      <c r="C40684" s="38"/>
    </row>
    <row r="40685" spans="1:3" ht="15" x14ac:dyDescent="0.25">
      <c r="A40685" s="38"/>
      <c r="B40685" s="38"/>
      <c r="C40685" s="38"/>
    </row>
    <row r="40686" spans="1:3" ht="15" x14ac:dyDescent="0.25">
      <c r="A40686" s="38"/>
      <c r="B40686" s="38"/>
      <c r="C40686" s="38"/>
    </row>
    <row r="40687" spans="1:3" ht="15" x14ac:dyDescent="0.25">
      <c r="A40687" s="38"/>
      <c r="B40687" s="38"/>
      <c r="C40687" s="38"/>
    </row>
    <row r="40688" spans="1:3" ht="15" x14ac:dyDescent="0.25">
      <c r="A40688" s="38"/>
      <c r="B40688" s="38"/>
      <c r="C40688" s="38"/>
    </row>
    <row r="40689" spans="1:3" ht="15" x14ac:dyDescent="0.25">
      <c r="A40689" s="38"/>
      <c r="B40689" s="38"/>
      <c r="C40689" s="38"/>
    </row>
    <row r="40690" spans="1:3" ht="15" x14ac:dyDescent="0.25">
      <c r="A40690" s="38"/>
      <c r="B40690" s="38"/>
      <c r="C40690" s="38"/>
    </row>
    <row r="40691" spans="1:3" ht="15" x14ac:dyDescent="0.25">
      <c r="A40691" s="38"/>
      <c r="B40691" s="38"/>
      <c r="C40691" s="38"/>
    </row>
    <row r="40692" spans="1:3" ht="15" x14ac:dyDescent="0.25">
      <c r="A40692" s="38"/>
      <c r="B40692" s="38"/>
      <c r="C40692" s="38"/>
    </row>
    <row r="40693" spans="1:3" ht="15" x14ac:dyDescent="0.25">
      <c r="A40693" s="38"/>
      <c r="B40693" s="38"/>
      <c r="C40693" s="38"/>
    </row>
    <row r="40694" spans="1:3" ht="15" x14ac:dyDescent="0.25">
      <c r="A40694" s="38"/>
      <c r="B40694" s="38"/>
      <c r="C40694" s="38"/>
    </row>
    <row r="40695" spans="1:3" ht="15" x14ac:dyDescent="0.25">
      <c r="A40695" s="38"/>
      <c r="B40695" s="38"/>
      <c r="C40695" s="38"/>
    </row>
    <row r="40696" spans="1:3" ht="15" x14ac:dyDescent="0.25">
      <c r="A40696" s="38"/>
      <c r="B40696" s="38"/>
      <c r="C40696" s="38"/>
    </row>
    <row r="40697" spans="1:3" ht="15" x14ac:dyDescent="0.25">
      <c r="A40697" s="38"/>
      <c r="B40697" s="38"/>
      <c r="C40697" s="38"/>
    </row>
    <row r="40698" spans="1:3" ht="15" x14ac:dyDescent="0.25">
      <c r="A40698" s="38"/>
      <c r="B40698" s="38"/>
      <c r="C40698" s="38"/>
    </row>
    <row r="40699" spans="1:3" ht="15" x14ac:dyDescent="0.25">
      <c r="A40699" s="38"/>
      <c r="B40699" s="38"/>
      <c r="C40699" s="38"/>
    </row>
    <row r="40700" spans="1:3" ht="15" x14ac:dyDescent="0.25">
      <c r="A40700" s="38"/>
      <c r="B40700" s="38"/>
      <c r="C40700" s="38"/>
    </row>
    <row r="40701" spans="1:3" ht="15" x14ac:dyDescent="0.25">
      <c r="A40701" s="38"/>
      <c r="B40701" s="38"/>
      <c r="C40701" s="38"/>
    </row>
    <row r="40702" spans="1:3" ht="15" x14ac:dyDescent="0.25">
      <c r="A40702" s="38"/>
      <c r="B40702" s="38"/>
      <c r="C40702" s="38"/>
    </row>
    <row r="40703" spans="1:3" ht="15" x14ac:dyDescent="0.25">
      <c r="A40703" s="38"/>
      <c r="B40703" s="38"/>
      <c r="C40703" s="38"/>
    </row>
    <row r="40704" spans="1:3" ht="15" x14ac:dyDescent="0.25">
      <c r="A40704" s="38"/>
      <c r="B40704" s="38"/>
      <c r="C40704" s="38"/>
    </row>
    <row r="40705" spans="1:3" ht="15" x14ac:dyDescent="0.25">
      <c r="A40705" s="38"/>
      <c r="B40705" s="38"/>
      <c r="C40705" s="38"/>
    </row>
    <row r="40706" spans="1:3" ht="15" x14ac:dyDescent="0.25">
      <c r="A40706" s="38"/>
      <c r="B40706" s="38"/>
      <c r="C40706" s="38"/>
    </row>
    <row r="40707" spans="1:3" ht="15" x14ac:dyDescent="0.25">
      <c r="A40707" s="38"/>
      <c r="B40707" s="38"/>
      <c r="C40707" s="38"/>
    </row>
    <row r="40708" spans="1:3" ht="15" x14ac:dyDescent="0.25">
      <c r="A40708" s="38"/>
      <c r="B40708" s="38"/>
      <c r="C40708" s="38"/>
    </row>
    <row r="40709" spans="1:3" ht="15" x14ac:dyDescent="0.25">
      <c r="A40709" s="38"/>
      <c r="B40709" s="38"/>
      <c r="C40709" s="38"/>
    </row>
    <row r="40710" spans="1:3" ht="15" x14ac:dyDescent="0.25">
      <c r="A40710" s="38"/>
      <c r="B40710" s="38"/>
      <c r="C40710" s="38"/>
    </row>
    <row r="40711" spans="1:3" ht="15" x14ac:dyDescent="0.25">
      <c r="A40711" s="38"/>
      <c r="B40711" s="38"/>
      <c r="C40711" s="38"/>
    </row>
    <row r="40712" spans="1:3" ht="15" x14ac:dyDescent="0.25">
      <c r="A40712" s="38"/>
      <c r="B40712" s="38"/>
      <c r="C40712" s="38"/>
    </row>
    <row r="40713" spans="1:3" ht="15" x14ac:dyDescent="0.25">
      <c r="A40713" s="38"/>
      <c r="B40713" s="38"/>
      <c r="C40713" s="38"/>
    </row>
    <row r="40714" spans="1:3" ht="15" x14ac:dyDescent="0.25">
      <c r="A40714" s="38"/>
      <c r="B40714" s="38"/>
      <c r="C40714" s="38"/>
    </row>
    <row r="40715" spans="1:3" ht="15" x14ac:dyDescent="0.25">
      <c r="A40715" s="38"/>
      <c r="B40715" s="38"/>
      <c r="C40715" s="38"/>
    </row>
    <row r="40716" spans="1:3" ht="15" x14ac:dyDescent="0.25">
      <c r="A40716" s="38"/>
      <c r="B40716" s="38"/>
      <c r="C40716" s="38"/>
    </row>
    <row r="40717" spans="1:3" ht="15" x14ac:dyDescent="0.25">
      <c r="A40717" s="38"/>
      <c r="B40717" s="38"/>
      <c r="C40717" s="38"/>
    </row>
    <row r="40718" spans="1:3" ht="15" x14ac:dyDescent="0.25">
      <c r="A40718" s="38"/>
      <c r="B40718" s="38"/>
      <c r="C40718" s="38"/>
    </row>
    <row r="40719" spans="1:3" ht="15" x14ac:dyDescent="0.25">
      <c r="A40719" s="38"/>
      <c r="B40719" s="38"/>
      <c r="C40719" s="38"/>
    </row>
    <row r="40720" spans="1:3" ht="15" x14ac:dyDescent="0.25">
      <c r="A40720" s="38"/>
      <c r="B40720" s="38"/>
      <c r="C40720" s="38"/>
    </row>
    <row r="40721" spans="1:3" ht="15" x14ac:dyDescent="0.25">
      <c r="A40721" s="38"/>
      <c r="B40721" s="38"/>
      <c r="C40721" s="38"/>
    </row>
    <row r="40722" spans="1:3" ht="15" x14ac:dyDescent="0.25">
      <c r="A40722" s="38"/>
      <c r="B40722" s="38"/>
      <c r="C40722" s="38"/>
    </row>
    <row r="40723" spans="1:3" ht="15" x14ac:dyDescent="0.25">
      <c r="A40723" s="38"/>
      <c r="B40723" s="38"/>
      <c r="C40723" s="38"/>
    </row>
    <row r="40724" spans="1:3" ht="15" x14ac:dyDescent="0.25">
      <c r="A40724" s="38"/>
      <c r="B40724" s="38"/>
      <c r="C40724" s="38"/>
    </row>
    <row r="40725" spans="1:3" ht="15" x14ac:dyDescent="0.25">
      <c r="A40725" s="38"/>
      <c r="B40725" s="38"/>
      <c r="C40725" s="38"/>
    </row>
    <row r="40726" spans="1:3" ht="15" x14ac:dyDescent="0.25">
      <c r="A40726" s="38"/>
      <c r="B40726" s="38"/>
      <c r="C40726" s="38"/>
    </row>
    <row r="40727" spans="1:3" ht="15" x14ac:dyDescent="0.25">
      <c r="A40727" s="38"/>
      <c r="B40727" s="38"/>
      <c r="C40727" s="38"/>
    </row>
    <row r="40728" spans="1:3" ht="15" x14ac:dyDescent="0.25">
      <c r="A40728" s="38"/>
      <c r="B40728" s="38"/>
      <c r="C40728" s="38"/>
    </row>
    <row r="40729" spans="1:3" ht="15" x14ac:dyDescent="0.25">
      <c r="A40729" s="38"/>
      <c r="B40729" s="38"/>
      <c r="C40729" s="38"/>
    </row>
    <row r="40730" spans="1:3" ht="15" x14ac:dyDescent="0.25">
      <c r="A40730" s="38"/>
      <c r="B40730" s="38"/>
      <c r="C40730" s="38"/>
    </row>
    <row r="40731" spans="1:3" ht="15" x14ac:dyDescent="0.25">
      <c r="A40731" s="38"/>
      <c r="B40731" s="38"/>
      <c r="C40731" s="38"/>
    </row>
    <row r="40732" spans="1:3" ht="15" x14ac:dyDescent="0.25">
      <c r="A40732" s="38"/>
      <c r="B40732" s="38"/>
      <c r="C40732" s="38"/>
    </row>
    <row r="40733" spans="1:3" ht="15" x14ac:dyDescent="0.25">
      <c r="A40733" s="38"/>
      <c r="B40733" s="38"/>
      <c r="C40733" s="38"/>
    </row>
    <row r="40734" spans="1:3" ht="15" x14ac:dyDescent="0.25">
      <c r="A40734" s="38"/>
      <c r="B40734" s="38"/>
      <c r="C40734" s="38"/>
    </row>
    <row r="40735" spans="1:3" ht="15" x14ac:dyDescent="0.25">
      <c r="A40735" s="38"/>
      <c r="B40735" s="38"/>
      <c r="C40735" s="38"/>
    </row>
    <row r="40736" spans="1:3" ht="15" x14ac:dyDescent="0.25">
      <c r="A40736" s="38"/>
      <c r="B40736" s="38"/>
      <c r="C40736" s="38"/>
    </row>
    <row r="40737" spans="1:3" ht="15" x14ac:dyDescent="0.25">
      <c r="A40737" s="38"/>
      <c r="B40737" s="38"/>
      <c r="C40737" s="38"/>
    </row>
    <row r="40738" spans="1:3" ht="15" x14ac:dyDescent="0.25">
      <c r="A40738" s="38"/>
      <c r="B40738" s="38"/>
      <c r="C40738" s="38"/>
    </row>
    <row r="40739" spans="1:3" ht="15" x14ac:dyDescent="0.25">
      <c r="A40739" s="38"/>
      <c r="B40739" s="38"/>
      <c r="C40739" s="38"/>
    </row>
    <row r="40740" spans="1:3" ht="15" x14ac:dyDescent="0.25">
      <c r="A40740" s="38"/>
      <c r="B40740" s="38"/>
      <c r="C40740" s="38"/>
    </row>
    <row r="40741" spans="1:3" ht="15" x14ac:dyDescent="0.25">
      <c r="A40741" s="38"/>
      <c r="B40741" s="38"/>
      <c r="C40741" s="38"/>
    </row>
    <row r="40742" spans="1:3" ht="15" x14ac:dyDescent="0.25">
      <c r="A40742" s="38"/>
      <c r="B40742" s="38"/>
      <c r="C40742" s="38"/>
    </row>
    <row r="40743" spans="1:3" ht="15" x14ac:dyDescent="0.25">
      <c r="A40743" s="38"/>
      <c r="B40743" s="38"/>
      <c r="C40743" s="38"/>
    </row>
    <row r="40744" spans="1:3" ht="15" x14ac:dyDescent="0.25">
      <c r="A40744" s="38"/>
      <c r="B40744" s="38"/>
      <c r="C40744" s="38"/>
    </row>
    <row r="40745" spans="1:3" ht="15" x14ac:dyDescent="0.25">
      <c r="A40745" s="38"/>
      <c r="B40745" s="38"/>
      <c r="C40745" s="38"/>
    </row>
    <row r="40746" spans="1:3" ht="15" x14ac:dyDescent="0.25">
      <c r="A40746" s="38"/>
      <c r="B40746" s="38"/>
      <c r="C40746" s="38"/>
    </row>
    <row r="40747" spans="1:3" ht="15" x14ac:dyDescent="0.25">
      <c r="A40747" s="38"/>
      <c r="B40747" s="38"/>
      <c r="C40747" s="38"/>
    </row>
    <row r="40748" spans="1:3" ht="15" x14ac:dyDescent="0.25">
      <c r="A40748" s="38"/>
      <c r="B40748" s="38"/>
      <c r="C40748" s="38"/>
    </row>
    <row r="40749" spans="1:3" ht="15" x14ac:dyDescent="0.25">
      <c r="A40749" s="38"/>
      <c r="B40749" s="38"/>
      <c r="C40749" s="38"/>
    </row>
    <row r="40750" spans="1:3" ht="15" x14ac:dyDescent="0.25">
      <c r="A40750" s="38"/>
      <c r="B40750" s="38"/>
      <c r="C40750" s="38"/>
    </row>
    <row r="40751" spans="1:3" ht="15" x14ac:dyDescent="0.25">
      <c r="A40751" s="38"/>
      <c r="B40751" s="38"/>
      <c r="C40751" s="38"/>
    </row>
    <row r="40752" spans="1:3" ht="15" x14ac:dyDescent="0.25">
      <c r="A40752" s="38"/>
      <c r="B40752" s="38"/>
      <c r="C40752" s="38"/>
    </row>
    <row r="40753" spans="1:3" ht="15" x14ac:dyDescent="0.25">
      <c r="A40753" s="38"/>
      <c r="B40753" s="38"/>
      <c r="C40753" s="38"/>
    </row>
    <row r="40754" spans="1:3" ht="15" x14ac:dyDescent="0.25">
      <c r="A40754" s="38"/>
      <c r="B40754" s="38"/>
      <c r="C40754" s="38"/>
    </row>
    <row r="40755" spans="1:3" ht="15" x14ac:dyDescent="0.25">
      <c r="A40755" s="38"/>
      <c r="B40755" s="38"/>
      <c r="C40755" s="38"/>
    </row>
    <row r="40756" spans="1:3" ht="15" x14ac:dyDescent="0.25">
      <c r="A40756" s="38"/>
      <c r="B40756" s="38"/>
      <c r="C40756" s="38"/>
    </row>
    <row r="40757" spans="1:3" ht="15" x14ac:dyDescent="0.25">
      <c r="A40757" s="38"/>
      <c r="B40757" s="38"/>
      <c r="C40757" s="38"/>
    </row>
    <row r="40758" spans="1:3" ht="15" x14ac:dyDescent="0.25">
      <c r="A40758" s="38"/>
      <c r="B40758" s="38"/>
      <c r="C40758" s="38"/>
    </row>
    <row r="40759" spans="1:3" ht="15" x14ac:dyDescent="0.25">
      <c r="A40759" s="38"/>
      <c r="B40759" s="38"/>
      <c r="C40759" s="38"/>
    </row>
    <row r="40760" spans="1:3" ht="15" x14ac:dyDescent="0.25">
      <c r="A40760" s="38"/>
      <c r="B40760" s="38"/>
      <c r="C40760" s="38"/>
    </row>
    <row r="40761" spans="1:3" ht="15" x14ac:dyDescent="0.25">
      <c r="A40761" s="38"/>
      <c r="B40761" s="38"/>
      <c r="C40761" s="38"/>
    </row>
    <row r="40762" spans="1:3" ht="15" x14ac:dyDescent="0.25">
      <c r="A40762" s="38"/>
      <c r="B40762" s="38"/>
      <c r="C40762" s="38"/>
    </row>
    <row r="40763" spans="1:3" ht="15" x14ac:dyDescent="0.25">
      <c r="A40763" s="38"/>
      <c r="B40763" s="38"/>
      <c r="C40763" s="38"/>
    </row>
    <row r="40764" spans="1:3" ht="15" x14ac:dyDescent="0.25">
      <c r="A40764" s="38"/>
      <c r="B40764" s="38"/>
      <c r="C40764" s="38"/>
    </row>
    <row r="40765" spans="1:3" ht="15" x14ac:dyDescent="0.25">
      <c r="A40765" s="38"/>
      <c r="B40765" s="38"/>
      <c r="C40765" s="38"/>
    </row>
    <row r="40766" spans="1:3" ht="15" x14ac:dyDescent="0.25">
      <c r="A40766" s="38"/>
      <c r="B40766" s="38"/>
      <c r="C40766" s="38"/>
    </row>
    <row r="40767" spans="1:3" ht="15" x14ac:dyDescent="0.25">
      <c r="A40767" s="38"/>
      <c r="B40767" s="38"/>
      <c r="C40767" s="38"/>
    </row>
    <row r="40768" spans="1:3" ht="15" x14ac:dyDescent="0.25">
      <c r="A40768" s="38"/>
      <c r="B40768" s="38"/>
      <c r="C40768" s="38"/>
    </row>
    <row r="40769" spans="1:3" ht="15" x14ac:dyDescent="0.25">
      <c r="A40769" s="38"/>
      <c r="B40769" s="38"/>
      <c r="C40769" s="38"/>
    </row>
    <row r="40770" spans="1:3" ht="15" x14ac:dyDescent="0.25">
      <c r="A40770" s="38"/>
      <c r="B40770" s="38"/>
      <c r="C40770" s="38"/>
    </row>
    <row r="40771" spans="1:3" ht="15" x14ac:dyDescent="0.25">
      <c r="A40771" s="38"/>
      <c r="B40771" s="38"/>
      <c r="C40771" s="38"/>
    </row>
    <row r="40772" spans="1:3" ht="15" x14ac:dyDescent="0.25">
      <c r="A40772" s="38"/>
      <c r="B40772" s="38"/>
      <c r="C40772" s="38"/>
    </row>
    <row r="40773" spans="1:3" ht="15" x14ac:dyDescent="0.25">
      <c r="A40773" s="38"/>
      <c r="B40773" s="38"/>
      <c r="C40773" s="38"/>
    </row>
    <row r="40774" spans="1:3" ht="15" x14ac:dyDescent="0.25">
      <c r="A40774" s="38"/>
      <c r="B40774" s="38"/>
      <c r="C40774" s="38"/>
    </row>
    <row r="40775" spans="1:3" ht="15" x14ac:dyDescent="0.25">
      <c r="A40775" s="38"/>
      <c r="B40775" s="38"/>
      <c r="C40775" s="38"/>
    </row>
    <row r="40776" spans="1:3" ht="15" x14ac:dyDescent="0.25">
      <c r="A40776" s="38"/>
      <c r="B40776" s="38"/>
      <c r="C40776" s="38"/>
    </row>
    <row r="40777" spans="1:3" ht="15" x14ac:dyDescent="0.25">
      <c r="A40777" s="38"/>
      <c r="B40777" s="38"/>
      <c r="C40777" s="38"/>
    </row>
    <row r="40778" spans="1:3" ht="15" x14ac:dyDescent="0.25">
      <c r="A40778" s="38"/>
      <c r="B40778" s="38"/>
      <c r="C40778" s="38"/>
    </row>
    <row r="40779" spans="1:3" ht="15" x14ac:dyDescent="0.25">
      <c r="A40779" s="38"/>
      <c r="B40779" s="38"/>
      <c r="C40779" s="38"/>
    </row>
    <row r="40780" spans="1:3" ht="15" x14ac:dyDescent="0.25">
      <c r="A40780" s="38"/>
      <c r="B40780" s="38"/>
      <c r="C40780" s="38"/>
    </row>
    <row r="40781" spans="1:3" ht="15" x14ac:dyDescent="0.25">
      <c r="A40781" s="38"/>
      <c r="B40781" s="38"/>
      <c r="C40781" s="38"/>
    </row>
    <row r="40782" spans="1:3" ht="15" x14ac:dyDescent="0.25">
      <c r="A40782" s="38"/>
      <c r="B40782" s="38"/>
      <c r="C40782" s="38"/>
    </row>
    <row r="40783" spans="1:3" ht="15" x14ac:dyDescent="0.25">
      <c r="A40783" s="38"/>
      <c r="B40783" s="38"/>
      <c r="C40783" s="38"/>
    </row>
    <row r="40784" spans="1:3" ht="15" x14ac:dyDescent="0.25">
      <c r="A40784" s="38"/>
      <c r="B40784" s="38"/>
      <c r="C40784" s="38"/>
    </row>
    <row r="40785" spans="1:3" ht="15" x14ac:dyDescent="0.25">
      <c r="A40785" s="38"/>
      <c r="B40785" s="38"/>
      <c r="C40785" s="38"/>
    </row>
    <row r="40786" spans="1:3" ht="15" x14ac:dyDescent="0.25">
      <c r="A40786" s="38"/>
      <c r="B40786" s="38"/>
      <c r="C40786" s="38"/>
    </row>
    <row r="40787" spans="1:3" ht="15" x14ac:dyDescent="0.25">
      <c r="A40787" s="38"/>
      <c r="B40787" s="38"/>
      <c r="C40787" s="38"/>
    </row>
    <row r="40788" spans="1:3" ht="15" x14ac:dyDescent="0.25">
      <c r="A40788" s="38"/>
      <c r="B40788" s="38"/>
      <c r="C40788" s="38"/>
    </row>
    <row r="40789" spans="1:3" ht="15" x14ac:dyDescent="0.25">
      <c r="A40789" s="38"/>
      <c r="B40789" s="38"/>
      <c r="C40789" s="38"/>
    </row>
    <row r="40790" spans="1:3" ht="15" x14ac:dyDescent="0.25">
      <c r="A40790" s="38"/>
      <c r="B40790" s="38"/>
      <c r="C40790" s="38"/>
    </row>
    <row r="40791" spans="1:3" ht="15" x14ac:dyDescent="0.25">
      <c r="A40791" s="38"/>
      <c r="B40791" s="38"/>
      <c r="C40791" s="38"/>
    </row>
    <row r="40792" spans="1:3" ht="15" x14ac:dyDescent="0.25">
      <c r="A40792" s="38"/>
      <c r="B40792" s="38"/>
      <c r="C40792" s="38"/>
    </row>
    <row r="40793" spans="1:3" ht="15" x14ac:dyDescent="0.25">
      <c r="A40793" s="38"/>
      <c r="B40793" s="38"/>
      <c r="C40793" s="38"/>
    </row>
    <row r="40794" spans="1:3" ht="15" x14ac:dyDescent="0.25">
      <c r="A40794" s="38"/>
      <c r="B40794" s="38"/>
      <c r="C40794" s="38"/>
    </row>
    <row r="40795" spans="1:3" ht="15" x14ac:dyDescent="0.25">
      <c r="A40795" s="38"/>
      <c r="B40795" s="38"/>
      <c r="C40795" s="38"/>
    </row>
    <row r="40796" spans="1:3" ht="15" x14ac:dyDescent="0.25">
      <c r="A40796" s="38"/>
      <c r="B40796" s="38"/>
      <c r="C40796" s="38"/>
    </row>
    <row r="40797" spans="1:3" ht="15" x14ac:dyDescent="0.25">
      <c r="A40797" s="38"/>
      <c r="B40797" s="38"/>
      <c r="C40797" s="38"/>
    </row>
    <row r="40798" spans="1:3" ht="15" x14ac:dyDescent="0.25">
      <c r="A40798" s="38"/>
      <c r="B40798" s="38"/>
      <c r="C40798" s="38"/>
    </row>
    <row r="40799" spans="1:3" ht="15" x14ac:dyDescent="0.25">
      <c r="A40799" s="38"/>
      <c r="B40799" s="38"/>
      <c r="C40799" s="38"/>
    </row>
    <row r="40800" spans="1:3" ht="15" x14ac:dyDescent="0.25">
      <c r="A40800" s="38"/>
      <c r="B40800" s="38"/>
      <c r="C40800" s="38"/>
    </row>
    <row r="40801" spans="1:3" ht="15" x14ac:dyDescent="0.25">
      <c r="A40801" s="38"/>
      <c r="B40801" s="38"/>
      <c r="C40801" s="38"/>
    </row>
    <row r="40802" spans="1:3" ht="15" x14ac:dyDescent="0.25">
      <c r="A40802" s="38"/>
      <c r="B40802" s="38"/>
      <c r="C40802" s="38"/>
    </row>
    <row r="40803" spans="1:3" ht="15" x14ac:dyDescent="0.25">
      <c r="A40803" s="38"/>
      <c r="B40803" s="38"/>
      <c r="C40803" s="38"/>
    </row>
    <row r="40804" spans="1:3" ht="15" x14ac:dyDescent="0.25">
      <c r="A40804" s="38"/>
      <c r="B40804" s="38"/>
      <c r="C40804" s="38"/>
    </row>
    <row r="40805" spans="1:3" ht="15" x14ac:dyDescent="0.25">
      <c r="A40805" s="38"/>
      <c r="B40805" s="38"/>
      <c r="C40805" s="38"/>
    </row>
    <row r="40806" spans="1:3" ht="15" x14ac:dyDescent="0.25">
      <c r="A40806" s="38"/>
      <c r="B40806" s="38"/>
      <c r="C40806" s="38"/>
    </row>
    <row r="40807" spans="1:3" ht="15" x14ac:dyDescent="0.25">
      <c r="A40807" s="38"/>
      <c r="B40807" s="38"/>
      <c r="C40807" s="38"/>
    </row>
    <row r="40808" spans="1:3" ht="15" x14ac:dyDescent="0.25">
      <c r="A40808" s="38"/>
      <c r="B40808" s="38"/>
      <c r="C40808" s="38"/>
    </row>
    <row r="40809" spans="1:3" ht="15" x14ac:dyDescent="0.25">
      <c r="A40809" s="38"/>
      <c r="B40809" s="38"/>
      <c r="C40809" s="38"/>
    </row>
    <row r="40810" spans="1:3" ht="15" x14ac:dyDescent="0.25">
      <c r="A40810" s="38"/>
      <c r="B40810" s="38"/>
      <c r="C40810" s="38"/>
    </row>
    <row r="40811" spans="1:3" ht="15" x14ac:dyDescent="0.25">
      <c r="A40811" s="38"/>
      <c r="B40811" s="38"/>
      <c r="C40811" s="38"/>
    </row>
    <row r="40812" spans="1:3" ht="15" x14ac:dyDescent="0.25">
      <c r="A40812" s="38"/>
      <c r="B40812" s="38"/>
      <c r="C40812" s="38"/>
    </row>
    <row r="40813" spans="1:3" ht="15" x14ac:dyDescent="0.25">
      <c r="A40813" s="38"/>
      <c r="B40813" s="38"/>
      <c r="C40813" s="38"/>
    </row>
    <row r="40814" spans="1:3" ht="15" x14ac:dyDescent="0.25">
      <c r="A40814" s="38"/>
      <c r="B40814" s="38"/>
      <c r="C40814" s="38"/>
    </row>
    <row r="40815" spans="1:3" ht="15" x14ac:dyDescent="0.25">
      <c r="A40815" s="38"/>
      <c r="B40815" s="38"/>
      <c r="C40815" s="38"/>
    </row>
    <row r="40816" spans="1:3" ht="15" x14ac:dyDescent="0.25">
      <c r="A40816" s="38"/>
      <c r="B40816" s="38"/>
      <c r="C40816" s="38"/>
    </row>
    <row r="40817" spans="1:3" ht="15" x14ac:dyDescent="0.25">
      <c r="A40817" s="38"/>
      <c r="B40817" s="38"/>
      <c r="C40817" s="38"/>
    </row>
    <row r="40818" spans="1:3" ht="15" x14ac:dyDescent="0.25">
      <c r="A40818" s="38"/>
      <c r="B40818" s="38"/>
      <c r="C40818" s="38"/>
    </row>
    <row r="40819" spans="1:3" ht="15" x14ac:dyDescent="0.25">
      <c r="A40819" s="38"/>
      <c r="B40819" s="38"/>
      <c r="C40819" s="38"/>
    </row>
    <row r="40820" spans="1:3" ht="15" x14ac:dyDescent="0.25">
      <c r="A40820" s="38"/>
      <c r="B40820" s="38"/>
      <c r="C40820" s="38"/>
    </row>
    <row r="40821" spans="1:3" ht="15" x14ac:dyDescent="0.25">
      <c r="A40821" s="38"/>
      <c r="B40821" s="38"/>
      <c r="C40821" s="38"/>
    </row>
    <row r="40822" spans="1:3" ht="15" x14ac:dyDescent="0.25">
      <c r="A40822" s="38"/>
      <c r="B40822" s="38"/>
      <c r="C40822" s="38"/>
    </row>
    <row r="40823" spans="1:3" ht="15" x14ac:dyDescent="0.25">
      <c r="A40823" s="38"/>
      <c r="B40823" s="38"/>
      <c r="C40823" s="38"/>
    </row>
    <row r="40824" spans="1:3" ht="15" x14ac:dyDescent="0.25">
      <c r="A40824" s="38"/>
      <c r="B40824" s="38"/>
      <c r="C40824" s="38"/>
    </row>
    <row r="40825" spans="1:3" ht="15" x14ac:dyDescent="0.25">
      <c r="A40825" s="38"/>
      <c r="B40825" s="38"/>
      <c r="C40825" s="38"/>
    </row>
    <row r="40826" spans="1:3" ht="15" x14ac:dyDescent="0.25">
      <c r="A40826" s="38"/>
      <c r="B40826" s="38"/>
      <c r="C40826" s="38"/>
    </row>
    <row r="40827" spans="1:3" ht="15" x14ac:dyDescent="0.25">
      <c r="A40827" s="38"/>
      <c r="B40827" s="38"/>
      <c r="C40827" s="38"/>
    </row>
    <row r="40828" spans="1:3" ht="15" x14ac:dyDescent="0.25">
      <c r="A40828" s="38"/>
      <c r="B40828" s="38"/>
      <c r="C40828" s="38"/>
    </row>
    <row r="40829" spans="1:3" ht="15" x14ac:dyDescent="0.25">
      <c r="A40829" s="38"/>
      <c r="B40829" s="38"/>
      <c r="C40829" s="38"/>
    </row>
    <row r="40830" spans="1:3" ht="15" x14ac:dyDescent="0.25">
      <c r="A40830" s="38"/>
      <c r="B40830" s="38"/>
      <c r="C40830" s="38"/>
    </row>
    <row r="40831" spans="1:3" ht="15" x14ac:dyDescent="0.25">
      <c r="A40831" s="38"/>
      <c r="B40831" s="38"/>
      <c r="C40831" s="38"/>
    </row>
    <row r="40832" spans="1:3" ht="15" x14ac:dyDescent="0.25">
      <c r="A40832" s="38"/>
      <c r="B40832" s="38"/>
      <c r="C40832" s="38"/>
    </row>
    <row r="40833" spans="1:3" ht="15" x14ac:dyDescent="0.25">
      <c r="A40833" s="38"/>
      <c r="B40833" s="38"/>
      <c r="C40833" s="38"/>
    </row>
    <row r="40834" spans="1:3" ht="15" x14ac:dyDescent="0.25">
      <c r="A40834" s="38"/>
      <c r="B40834" s="38"/>
      <c r="C40834" s="38"/>
    </row>
    <row r="40835" spans="1:3" ht="15" x14ac:dyDescent="0.25">
      <c r="A40835" s="38"/>
      <c r="B40835" s="38"/>
      <c r="C40835" s="38"/>
    </row>
    <row r="40836" spans="1:3" ht="15" x14ac:dyDescent="0.25">
      <c r="A40836" s="38"/>
      <c r="B40836" s="38"/>
      <c r="C40836" s="38"/>
    </row>
    <row r="40837" spans="1:3" ht="15" x14ac:dyDescent="0.25">
      <c r="A40837" s="38"/>
      <c r="B40837" s="38"/>
      <c r="C40837" s="38"/>
    </row>
    <row r="40838" spans="1:3" ht="15" x14ac:dyDescent="0.25">
      <c r="A40838" s="38"/>
      <c r="B40838" s="38"/>
      <c r="C40838" s="38"/>
    </row>
    <row r="40839" spans="1:3" ht="15" x14ac:dyDescent="0.25">
      <c r="A40839" s="38"/>
      <c r="B40839" s="38"/>
      <c r="C40839" s="38"/>
    </row>
    <row r="40840" spans="1:3" ht="15" x14ac:dyDescent="0.25">
      <c r="A40840" s="38"/>
      <c r="B40840" s="38"/>
      <c r="C40840" s="38"/>
    </row>
    <row r="40841" spans="1:3" ht="15" x14ac:dyDescent="0.25">
      <c r="A40841" s="38"/>
      <c r="B40841" s="38"/>
      <c r="C40841" s="38"/>
    </row>
    <row r="40842" spans="1:3" ht="15" x14ac:dyDescent="0.25">
      <c r="A40842" s="38"/>
      <c r="B40842" s="38"/>
      <c r="C40842" s="38"/>
    </row>
    <row r="40843" spans="1:3" ht="15" x14ac:dyDescent="0.25">
      <c r="A40843" s="38"/>
      <c r="B40843" s="38"/>
      <c r="C40843" s="38"/>
    </row>
    <row r="40844" spans="1:3" ht="15" x14ac:dyDescent="0.25">
      <c r="A40844" s="38"/>
      <c r="B40844" s="38"/>
      <c r="C40844" s="38"/>
    </row>
    <row r="40845" spans="1:3" ht="15" x14ac:dyDescent="0.25">
      <c r="A40845" s="38"/>
      <c r="B40845" s="38"/>
      <c r="C40845" s="38"/>
    </row>
    <row r="40846" spans="1:3" ht="15" x14ac:dyDescent="0.25">
      <c r="A40846" s="38"/>
      <c r="B40846" s="38"/>
      <c r="C40846" s="38"/>
    </row>
    <row r="40847" spans="1:3" ht="15" x14ac:dyDescent="0.25">
      <c r="A40847" s="38"/>
      <c r="B40847" s="38"/>
      <c r="C40847" s="38"/>
    </row>
    <row r="40848" spans="1:3" ht="15" x14ac:dyDescent="0.25">
      <c r="A40848" s="38"/>
      <c r="B40848" s="38"/>
      <c r="C40848" s="38"/>
    </row>
    <row r="40849" spans="1:3" ht="15" x14ac:dyDescent="0.25">
      <c r="A40849" s="38"/>
      <c r="B40849" s="38"/>
      <c r="C40849" s="38"/>
    </row>
    <row r="40850" spans="1:3" ht="15" x14ac:dyDescent="0.25">
      <c r="A40850" s="38"/>
      <c r="B40850" s="38"/>
      <c r="C40850" s="38"/>
    </row>
    <row r="40851" spans="1:3" ht="15" x14ac:dyDescent="0.25">
      <c r="A40851" s="38"/>
      <c r="B40851" s="38"/>
      <c r="C40851" s="38"/>
    </row>
    <row r="40852" spans="1:3" ht="15" x14ac:dyDescent="0.25">
      <c r="A40852" s="38"/>
      <c r="B40852" s="38"/>
      <c r="C40852" s="38"/>
    </row>
    <row r="40853" spans="1:3" ht="15" x14ac:dyDescent="0.25">
      <c r="A40853" s="38"/>
      <c r="B40853" s="38"/>
      <c r="C40853" s="38"/>
    </row>
    <row r="40854" spans="1:3" ht="15" x14ac:dyDescent="0.25">
      <c r="A40854" s="38"/>
      <c r="B40854" s="38"/>
      <c r="C40854" s="38"/>
    </row>
    <row r="40855" spans="1:3" ht="15" x14ac:dyDescent="0.25">
      <c r="A40855" s="38"/>
      <c r="B40855" s="38"/>
      <c r="C40855" s="38"/>
    </row>
    <row r="40856" spans="1:3" ht="15" x14ac:dyDescent="0.25">
      <c r="A40856" s="38"/>
      <c r="B40856" s="38"/>
      <c r="C40856" s="38"/>
    </row>
    <row r="40857" spans="1:3" ht="15" x14ac:dyDescent="0.25">
      <c r="A40857" s="38"/>
      <c r="B40857" s="38"/>
      <c r="C40857" s="38"/>
    </row>
    <row r="40858" spans="1:3" ht="15" x14ac:dyDescent="0.25">
      <c r="A40858" s="38"/>
      <c r="B40858" s="38"/>
      <c r="C40858" s="38"/>
    </row>
    <row r="40859" spans="1:3" ht="15" x14ac:dyDescent="0.25">
      <c r="A40859" s="38"/>
      <c r="B40859" s="38"/>
      <c r="C40859" s="38"/>
    </row>
    <row r="40860" spans="1:3" ht="15" x14ac:dyDescent="0.25">
      <c r="A40860" s="38"/>
      <c r="B40860" s="38"/>
      <c r="C40860" s="38"/>
    </row>
    <row r="40861" spans="1:3" ht="15" x14ac:dyDescent="0.25">
      <c r="A40861" s="38"/>
      <c r="B40861" s="38"/>
      <c r="C40861" s="38"/>
    </row>
    <row r="40862" spans="1:3" ht="15" x14ac:dyDescent="0.25">
      <c r="A40862" s="38"/>
      <c r="B40862" s="38"/>
      <c r="C40862" s="38"/>
    </row>
    <row r="40863" spans="1:3" ht="15" x14ac:dyDescent="0.25">
      <c r="A40863" s="38"/>
      <c r="B40863" s="38"/>
      <c r="C40863" s="38"/>
    </row>
    <row r="40864" spans="1:3" ht="15" x14ac:dyDescent="0.25">
      <c r="A40864" s="38"/>
      <c r="B40864" s="38"/>
      <c r="C40864" s="38"/>
    </row>
    <row r="40865" spans="1:3" ht="15" x14ac:dyDescent="0.25">
      <c r="A40865" s="38"/>
      <c r="B40865" s="38"/>
      <c r="C40865" s="38"/>
    </row>
    <row r="40866" spans="1:3" ht="15" x14ac:dyDescent="0.25">
      <c r="A40866" s="38"/>
      <c r="B40866" s="38"/>
      <c r="C40866" s="38"/>
    </row>
    <row r="40867" spans="1:3" ht="15" x14ac:dyDescent="0.25">
      <c r="A40867" s="38"/>
      <c r="B40867" s="38"/>
      <c r="C40867" s="38"/>
    </row>
    <row r="40868" spans="1:3" ht="15" x14ac:dyDescent="0.25">
      <c r="A40868" s="38"/>
      <c r="B40868" s="38"/>
      <c r="C40868" s="38"/>
    </row>
    <row r="40869" spans="1:3" ht="15" x14ac:dyDescent="0.25">
      <c r="A40869" s="38"/>
      <c r="B40869" s="38"/>
      <c r="C40869" s="38"/>
    </row>
    <row r="40870" spans="1:3" ht="15" x14ac:dyDescent="0.25">
      <c r="A40870" s="38"/>
      <c r="B40870" s="38"/>
      <c r="C40870" s="38"/>
    </row>
    <row r="40871" spans="1:3" ht="15" x14ac:dyDescent="0.25">
      <c r="A40871" s="38"/>
      <c r="B40871" s="38"/>
      <c r="C40871" s="38"/>
    </row>
    <row r="40872" spans="1:3" ht="15" x14ac:dyDescent="0.25">
      <c r="A40872" s="38"/>
      <c r="B40872" s="38"/>
      <c r="C40872" s="38"/>
    </row>
    <row r="40873" spans="1:3" ht="15" x14ac:dyDescent="0.25">
      <c r="A40873" s="38"/>
      <c r="B40873" s="38"/>
      <c r="C40873" s="38"/>
    </row>
    <row r="40874" spans="1:3" ht="15" x14ac:dyDescent="0.25">
      <c r="A40874" s="38"/>
      <c r="B40874" s="38"/>
      <c r="C40874" s="38"/>
    </row>
    <row r="40875" spans="1:3" ht="15" x14ac:dyDescent="0.25">
      <c r="A40875" s="38"/>
      <c r="B40875" s="38"/>
      <c r="C40875" s="38"/>
    </row>
    <row r="40876" spans="1:3" ht="15" x14ac:dyDescent="0.25">
      <c r="A40876" s="38"/>
      <c r="B40876" s="38"/>
      <c r="C40876" s="38"/>
    </row>
    <row r="40877" spans="1:3" ht="15" x14ac:dyDescent="0.25">
      <c r="A40877" s="38"/>
      <c r="B40877" s="38"/>
      <c r="C40877" s="38"/>
    </row>
    <row r="40878" spans="1:3" ht="15" x14ac:dyDescent="0.25">
      <c r="A40878" s="38"/>
      <c r="B40878" s="38"/>
      <c r="C40878" s="38"/>
    </row>
    <row r="40879" spans="1:3" ht="15" x14ac:dyDescent="0.25">
      <c r="A40879" s="38"/>
      <c r="B40879" s="38"/>
      <c r="C40879" s="38"/>
    </row>
    <row r="40880" spans="1:3" ht="15" x14ac:dyDescent="0.25">
      <c r="A40880" s="38"/>
      <c r="B40880" s="38"/>
      <c r="C40880" s="38"/>
    </row>
    <row r="40881" spans="1:3" ht="15" x14ac:dyDescent="0.25">
      <c r="A40881" s="38"/>
      <c r="B40881" s="38"/>
      <c r="C40881" s="38"/>
    </row>
    <row r="40882" spans="1:3" ht="15" x14ac:dyDescent="0.25">
      <c r="A40882" s="38"/>
      <c r="B40882" s="38"/>
      <c r="C40882" s="38"/>
    </row>
    <row r="40883" spans="1:3" ht="15" x14ac:dyDescent="0.25">
      <c r="A40883" s="38"/>
      <c r="B40883" s="38"/>
      <c r="C40883" s="38"/>
    </row>
    <row r="40884" spans="1:3" ht="15" x14ac:dyDescent="0.25">
      <c r="A40884" s="38"/>
      <c r="B40884" s="38"/>
      <c r="C40884" s="38"/>
    </row>
    <row r="40885" spans="1:3" ht="15" x14ac:dyDescent="0.25">
      <c r="A40885" s="38"/>
      <c r="B40885" s="38"/>
      <c r="C40885" s="38"/>
    </row>
    <row r="40886" spans="1:3" ht="15" x14ac:dyDescent="0.25">
      <c r="A40886" s="38"/>
      <c r="B40886" s="38"/>
      <c r="C40886" s="38"/>
    </row>
    <row r="40887" spans="1:3" ht="15" x14ac:dyDescent="0.25">
      <c r="A40887" s="38"/>
      <c r="B40887" s="38"/>
      <c r="C40887" s="38"/>
    </row>
    <row r="40888" spans="1:3" ht="15" x14ac:dyDescent="0.25">
      <c r="A40888" s="38"/>
      <c r="B40888" s="38"/>
      <c r="C40888" s="38"/>
    </row>
    <row r="40889" spans="1:3" ht="15" x14ac:dyDescent="0.25">
      <c r="A40889" s="38"/>
      <c r="B40889" s="38"/>
      <c r="C40889" s="38"/>
    </row>
    <row r="40890" spans="1:3" ht="15" x14ac:dyDescent="0.25">
      <c r="A40890" s="38"/>
      <c r="B40890" s="38"/>
      <c r="C40890" s="38"/>
    </row>
    <row r="40891" spans="1:3" ht="15" x14ac:dyDescent="0.25">
      <c r="A40891" s="38"/>
      <c r="B40891" s="38"/>
      <c r="C40891" s="38"/>
    </row>
    <row r="40892" spans="1:3" ht="15" x14ac:dyDescent="0.25">
      <c r="A40892" s="38"/>
      <c r="B40892" s="38"/>
      <c r="C40892" s="38"/>
    </row>
    <row r="40893" spans="1:3" ht="15" x14ac:dyDescent="0.25">
      <c r="A40893" s="38"/>
      <c r="B40893" s="38"/>
      <c r="C40893" s="38"/>
    </row>
    <row r="40894" spans="1:3" ht="15" x14ac:dyDescent="0.25">
      <c r="A40894" s="38"/>
      <c r="B40894" s="38"/>
      <c r="C40894" s="38"/>
    </row>
    <row r="40895" spans="1:3" ht="15" x14ac:dyDescent="0.25">
      <c r="A40895" s="38"/>
      <c r="B40895" s="38"/>
      <c r="C40895" s="38"/>
    </row>
    <row r="40896" spans="1:3" ht="15" x14ac:dyDescent="0.25">
      <c r="A40896" s="38"/>
      <c r="B40896" s="38"/>
      <c r="C40896" s="38"/>
    </row>
    <row r="40897" spans="1:3" ht="15" x14ac:dyDescent="0.25">
      <c r="A40897" s="38"/>
      <c r="B40897" s="38"/>
      <c r="C40897" s="38"/>
    </row>
    <row r="40898" spans="1:3" ht="15" x14ac:dyDescent="0.25">
      <c r="A40898" s="38"/>
      <c r="B40898" s="38"/>
      <c r="C40898" s="38"/>
    </row>
    <row r="40899" spans="1:3" ht="15" x14ac:dyDescent="0.25">
      <c r="A40899" s="38"/>
      <c r="B40899" s="38"/>
      <c r="C40899" s="38"/>
    </row>
    <row r="40900" spans="1:3" ht="15" x14ac:dyDescent="0.25">
      <c r="A40900" s="38"/>
      <c r="B40900" s="38"/>
      <c r="C40900" s="38"/>
    </row>
    <row r="40901" spans="1:3" ht="15" x14ac:dyDescent="0.25">
      <c r="A40901" s="38"/>
      <c r="B40901" s="38"/>
      <c r="C40901" s="38"/>
    </row>
    <row r="40902" spans="1:3" ht="15" x14ac:dyDescent="0.25">
      <c r="A40902" s="38"/>
      <c r="B40902" s="38"/>
      <c r="C40902" s="38"/>
    </row>
    <row r="40903" spans="1:3" ht="15" x14ac:dyDescent="0.25">
      <c r="A40903" s="38"/>
      <c r="B40903" s="38"/>
      <c r="C40903" s="38"/>
    </row>
    <row r="40904" spans="1:3" ht="15" x14ac:dyDescent="0.25">
      <c r="A40904" s="38"/>
      <c r="B40904" s="38"/>
      <c r="C40904" s="38"/>
    </row>
    <row r="40905" spans="1:3" ht="15" x14ac:dyDescent="0.25">
      <c r="A40905" s="38"/>
      <c r="B40905" s="38"/>
      <c r="C40905" s="38"/>
    </row>
    <row r="40906" spans="1:3" ht="15" x14ac:dyDescent="0.25">
      <c r="A40906" s="38"/>
      <c r="B40906" s="38"/>
      <c r="C40906" s="38"/>
    </row>
    <row r="40907" spans="1:3" ht="15" x14ac:dyDescent="0.25">
      <c r="A40907" s="38"/>
      <c r="B40907" s="38"/>
      <c r="C40907" s="38"/>
    </row>
    <row r="40908" spans="1:3" ht="15" x14ac:dyDescent="0.25">
      <c r="A40908" s="38"/>
      <c r="B40908" s="38"/>
      <c r="C40908" s="38"/>
    </row>
    <row r="40909" spans="1:3" ht="15" x14ac:dyDescent="0.25">
      <c r="A40909" s="38"/>
      <c r="B40909" s="38"/>
      <c r="C40909" s="38"/>
    </row>
    <row r="40910" spans="1:3" ht="15" x14ac:dyDescent="0.25">
      <c r="A40910" s="38"/>
      <c r="B40910" s="38"/>
      <c r="C40910" s="38"/>
    </row>
    <row r="40911" spans="1:3" ht="15" x14ac:dyDescent="0.25">
      <c r="A40911" s="38"/>
      <c r="B40911" s="38"/>
      <c r="C40911" s="38"/>
    </row>
    <row r="40912" spans="1:3" ht="15" x14ac:dyDescent="0.25">
      <c r="A40912" s="38"/>
      <c r="B40912" s="38"/>
      <c r="C40912" s="38"/>
    </row>
    <row r="40913" spans="1:3" ht="15" x14ac:dyDescent="0.25">
      <c r="A40913" s="38"/>
      <c r="B40913" s="38"/>
      <c r="C40913" s="38"/>
    </row>
    <row r="40914" spans="1:3" ht="15" x14ac:dyDescent="0.25">
      <c r="A40914" s="38"/>
      <c r="B40914" s="38"/>
      <c r="C40914" s="38"/>
    </row>
    <row r="40915" spans="1:3" ht="15" x14ac:dyDescent="0.25">
      <c r="A40915" s="38"/>
      <c r="B40915" s="38"/>
      <c r="C40915" s="38"/>
    </row>
    <row r="40916" spans="1:3" ht="15" x14ac:dyDescent="0.25">
      <c r="A40916" s="38"/>
      <c r="B40916" s="38"/>
      <c r="C40916" s="38"/>
    </row>
    <row r="40917" spans="1:3" ht="15" x14ac:dyDescent="0.25">
      <c r="A40917" s="38"/>
      <c r="B40917" s="38"/>
      <c r="C40917" s="38"/>
    </row>
    <row r="40918" spans="1:3" ht="15" x14ac:dyDescent="0.25">
      <c r="A40918" s="38"/>
      <c r="B40918" s="38"/>
      <c r="C40918" s="38"/>
    </row>
    <row r="40919" spans="1:3" ht="15" x14ac:dyDescent="0.25">
      <c r="A40919" s="38"/>
      <c r="B40919" s="38"/>
      <c r="C40919" s="38"/>
    </row>
    <row r="40920" spans="1:3" ht="15" x14ac:dyDescent="0.25">
      <c r="A40920" s="38"/>
      <c r="B40920" s="38"/>
      <c r="C40920" s="38"/>
    </row>
    <row r="40921" spans="1:3" ht="15" x14ac:dyDescent="0.25">
      <c r="A40921" s="38"/>
      <c r="B40921" s="38"/>
      <c r="C40921" s="38"/>
    </row>
    <row r="40922" spans="1:3" ht="15" x14ac:dyDescent="0.25">
      <c r="A40922" s="38"/>
      <c r="B40922" s="38"/>
      <c r="C40922" s="38"/>
    </row>
    <row r="40923" spans="1:3" ht="15" x14ac:dyDescent="0.25">
      <c r="A40923" s="38"/>
      <c r="B40923" s="38"/>
      <c r="C40923" s="38"/>
    </row>
    <row r="40924" spans="1:3" ht="15" x14ac:dyDescent="0.25">
      <c r="A40924" s="38"/>
      <c r="B40924" s="38"/>
      <c r="C40924" s="38"/>
    </row>
    <row r="40925" spans="1:3" ht="15" x14ac:dyDescent="0.25">
      <c r="A40925" s="38"/>
      <c r="B40925" s="38"/>
      <c r="C40925" s="38"/>
    </row>
    <row r="40926" spans="1:3" ht="15" x14ac:dyDescent="0.25">
      <c r="A40926" s="38"/>
      <c r="B40926" s="38"/>
      <c r="C40926" s="38"/>
    </row>
    <row r="40927" spans="1:3" ht="15" x14ac:dyDescent="0.25">
      <c r="A40927" s="38"/>
      <c r="B40927" s="38"/>
      <c r="C40927" s="38"/>
    </row>
    <row r="40928" spans="1:3" ht="15" x14ac:dyDescent="0.25">
      <c r="A40928" s="38"/>
      <c r="B40928" s="38"/>
      <c r="C40928" s="38"/>
    </row>
    <row r="40929" spans="1:3" ht="15" x14ac:dyDescent="0.25">
      <c r="A40929" s="38"/>
      <c r="B40929" s="38"/>
      <c r="C40929" s="38"/>
    </row>
    <row r="40930" spans="1:3" ht="15" x14ac:dyDescent="0.25">
      <c r="A40930" s="38"/>
      <c r="B40930" s="38"/>
      <c r="C40930" s="38"/>
    </row>
    <row r="40931" spans="1:3" ht="15" x14ac:dyDescent="0.25">
      <c r="A40931" s="38"/>
      <c r="B40931" s="38"/>
      <c r="C40931" s="38"/>
    </row>
    <row r="40932" spans="1:3" ht="15" x14ac:dyDescent="0.25">
      <c r="A40932" s="38"/>
      <c r="B40932" s="38"/>
      <c r="C40932" s="38"/>
    </row>
    <row r="40933" spans="1:3" ht="15" x14ac:dyDescent="0.25">
      <c r="A40933" s="38"/>
      <c r="B40933" s="38"/>
      <c r="C40933" s="38"/>
    </row>
    <row r="40934" spans="1:3" ht="15" x14ac:dyDescent="0.25">
      <c r="A40934" s="38"/>
      <c r="B40934" s="38"/>
      <c r="C40934" s="38"/>
    </row>
    <row r="40935" spans="1:3" ht="15" x14ac:dyDescent="0.25">
      <c r="A40935" s="38"/>
      <c r="B40935" s="38"/>
      <c r="C40935" s="38"/>
    </row>
    <row r="40936" spans="1:3" ht="15" x14ac:dyDescent="0.25">
      <c r="A40936" s="38"/>
      <c r="B40936" s="38"/>
      <c r="C40936" s="38"/>
    </row>
    <row r="40937" spans="1:3" ht="15" x14ac:dyDescent="0.25">
      <c r="A40937" s="38"/>
      <c r="B40937" s="38"/>
      <c r="C40937" s="38"/>
    </row>
    <row r="40938" spans="1:3" ht="15" x14ac:dyDescent="0.25">
      <c r="A40938" s="38"/>
      <c r="B40938" s="38"/>
      <c r="C40938" s="38"/>
    </row>
    <row r="40939" spans="1:3" ht="15" x14ac:dyDescent="0.25">
      <c r="A40939" s="38"/>
      <c r="B40939" s="38"/>
      <c r="C40939" s="38"/>
    </row>
    <row r="40940" spans="1:3" ht="15" x14ac:dyDescent="0.25">
      <c r="A40940" s="38"/>
      <c r="B40940" s="38"/>
      <c r="C40940" s="38"/>
    </row>
    <row r="40941" spans="1:3" ht="15" x14ac:dyDescent="0.25">
      <c r="A40941" s="38"/>
      <c r="B40941" s="38"/>
      <c r="C40941" s="38"/>
    </row>
    <row r="40942" spans="1:3" ht="15" x14ac:dyDescent="0.25">
      <c r="A40942" s="38"/>
      <c r="B40942" s="38"/>
      <c r="C40942" s="38"/>
    </row>
    <row r="40943" spans="1:3" ht="15" x14ac:dyDescent="0.25">
      <c r="A40943" s="38"/>
      <c r="B40943" s="38"/>
      <c r="C40943" s="38"/>
    </row>
    <row r="40944" spans="1:3" ht="15" x14ac:dyDescent="0.25">
      <c r="A40944" s="38"/>
      <c r="B40944" s="38"/>
      <c r="C40944" s="38"/>
    </row>
    <row r="40945" spans="1:3" ht="15" x14ac:dyDescent="0.25">
      <c r="A40945" s="38"/>
      <c r="B40945" s="38"/>
      <c r="C40945" s="38"/>
    </row>
    <row r="40946" spans="1:3" ht="15" x14ac:dyDescent="0.25">
      <c r="A40946" s="38"/>
      <c r="B40946" s="38"/>
      <c r="C40946" s="38"/>
    </row>
    <row r="40947" spans="1:3" ht="15" x14ac:dyDescent="0.25">
      <c r="A40947" s="38"/>
      <c r="B40947" s="38"/>
      <c r="C40947" s="38"/>
    </row>
    <row r="40948" spans="1:3" ht="15" x14ac:dyDescent="0.25">
      <c r="A40948" s="38"/>
      <c r="B40948" s="38"/>
      <c r="C40948" s="38"/>
    </row>
    <row r="40949" spans="1:3" ht="15" x14ac:dyDescent="0.25">
      <c r="A40949" s="38"/>
      <c r="B40949" s="38"/>
      <c r="C40949" s="38"/>
    </row>
    <row r="40950" spans="1:3" ht="15" x14ac:dyDescent="0.25">
      <c r="A40950" s="38"/>
      <c r="B40950" s="38"/>
      <c r="C40950" s="38"/>
    </row>
    <row r="40951" spans="1:3" ht="15" x14ac:dyDescent="0.25">
      <c r="A40951" s="38"/>
      <c r="B40951" s="38"/>
      <c r="C40951" s="38"/>
    </row>
    <row r="40952" spans="1:3" ht="15" x14ac:dyDescent="0.25">
      <c r="A40952" s="38"/>
      <c r="B40952" s="38"/>
      <c r="C40952" s="38"/>
    </row>
    <row r="40953" spans="1:3" ht="15" x14ac:dyDescent="0.25">
      <c r="A40953" s="38"/>
      <c r="B40953" s="38"/>
      <c r="C40953" s="38"/>
    </row>
    <row r="40954" spans="1:3" ht="15" x14ac:dyDescent="0.25">
      <c r="A40954" s="38"/>
      <c r="B40954" s="38"/>
      <c r="C40954" s="38"/>
    </row>
    <row r="40955" spans="1:3" ht="15" x14ac:dyDescent="0.25">
      <c r="A40955" s="38"/>
      <c r="B40955" s="38"/>
      <c r="C40955" s="38"/>
    </row>
    <row r="40956" spans="1:3" ht="15" x14ac:dyDescent="0.25">
      <c r="A40956" s="38"/>
      <c r="B40956" s="38"/>
      <c r="C40956" s="38"/>
    </row>
    <row r="40957" spans="1:3" ht="15" x14ac:dyDescent="0.25">
      <c r="A40957" s="38"/>
      <c r="B40957" s="38"/>
      <c r="C40957" s="38"/>
    </row>
    <row r="40958" spans="1:3" ht="15" x14ac:dyDescent="0.25">
      <c r="A40958" s="38"/>
      <c r="B40958" s="38"/>
      <c r="C40958" s="38"/>
    </row>
    <row r="40959" spans="1:3" ht="15" x14ac:dyDescent="0.25">
      <c r="A40959" s="38"/>
      <c r="B40959" s="38"/>
      <c r="C40959" s="38"/>
    </row>
    <row r="40960" spans="1:3" ht="15" x14ac:dyDescent="0.25">
      <c r="A40960" s="38"/>
      <c r="B40960" s="38"/>
      <c r="C40960" s="38"/>
    </row>
    <row r="40961" spans="1:3" ht="15" x14ac:dyDescent="0.25">
      <c r="A40961" s="38"/>
      <c r="B40961" s="38"/>
      <c r="C40961" s="38"/>
    </row>
    <row r="40962" spans="1:3" ht="15" x14ac:dyDescent="0.25">
      <c r="A40962" s="38"/>
      <c r="B40962" s="38"/>
      <c r="C40962" s="38"/>
    </row>
    <row r="40963" spans="1:3" ht="15" x14ac:dyDescent="0.25">
      <c r="A40963" s="38"/>
      <c r="B40963" s="38"/>
      <c r="C40963" s="38"/>
    </row>
    <row r="40964" spans="1:3" ht="15" x14ac:dyDescent="0.25">
      <c r="A40964" s="38"/>
      <c r="B40964" s="38"/>
      <c r="C40964" s="38"/>
    </row>
    <row r="40965" spans="1:3" ht="15" x14ac:dyDescent="0.25">
      <c r="A40965" s="38"/>
      <c r="B40965" s="38"/>
      <c r="C40965" s="38"/>
    </row>
    <row r="40966" spans="1:3" ht="15" x14ac:dyDescent="0.25">
      <c r="A40966" s="38"/>
      <c r="B40966" s="38"/>
      <c r="C40966" s="38"/>
    </row>
    <row r="40967" spans="1:3" ht="15" x14ac:dyDescent="0.25">
      <c r="A40967" s="38"/>
      <c r="B40967" s="38"/>
      <c r="C40967" s="38"/>
    </row>
    <row r="40968" spans="1:3" ht="15" x14ac:dyDescent="0.25">
      <c r="A40968" s="38"/>
      <c r="B40968" s="38"/>
      <c r="C40968" s="38"/>
    </row>
    <row r="40969" spans="1:3" ht="15" x14ac:dyDescent="0.25">
      <c r="A40969" s="38"/>
      <c r="B40969" s="38"/>
      <c r="C40969" s="38"/>
    </row>
    <row r="40970" spans="1:3" ht="15" x14ac:dyDescent="0.25">
      <c r="A40970" s="38"/>
      <c r="B40970" s="38"/>
      <c r="C40970" s="38"/>
    </row>
    <row r="40971" spans="1:3" ht="15" x14ac:dyDescent="0.25">
      <c r="A40971" s="38"/>
      <c r="B40971" s="38"/>
      <c r="C40971" s="38"/>
    </row>
    <row r="40972" spans="1:3" ht="15" x14ac:dyDescent="0.25">
      <c r="A40972" s="38"/>
      <c r="B40972" s="38"/>
      <c r="C40972" s="38"/>
    </row>
    <row r="40973" spans="1:3" ht="15" x14ac:dyDescent="0.25">
      <c r="A40973" s="38"/>
      <c r="B40973" s="38"/>
      <c r="C40973" s="38"/>
    </row>
    <row r="40974" spans="1:3" ht="15" x14ac:dyDescent="0.25">
      <c r="A40974" s="38"/>
      <c r="B40974" s="38"/>
      <c r="C40974" s="38"/>
    </row>
    <row r="40975" spans="1:3" ht="15" x14ac:dyDescent="0.25">
      <c r="A40975" s="38"/>
      <c r="B40975" s="38"/>
      <c r="C40975" s="38"/>
    </row>
    <row r="40976" spans="1:3" ht="15" x14ac:dyDescent="0.25">
      <c r="A40976" s="38"/>
      <c r="B40976" s="38"/>
      <c r="C40976" s="38"/>
    </row>
    <row r="40977" spans="1:3" ht="15" x14ac:dyDescent="0.25">
      <c r="A40977" s="38"/>
      <c r="B40977" s="38"/>
      <c r="C40977" s="38"/>
    </row>
    <row r="40978" spans="1:3" ht="15" x14ac:dyDescent="0.25">
      <c r="A40978" s="38"/>
      <c r="B40978" s="38"/>
      <c r="C40978" s="38"/>
    </row>
    <row r="40979" spans="1:3" ht="15" x14ac:dyDescent="0.25">
      <c r="A40979" s="38"/>
      <c r="B40979" s="38"/>
      <c r="C40979" s="38"/>
    </row>
    <row r="40980" spans="1:3" ht="15" x14ac:dyDescent="0.25">
      <c r="A40980" s="38"/>
      <c r="B40980" s="38"/>
      <c r="C40980" s="38"/>
    </row>
    <row r="40981" spans="1:3" ht="15" x14ac:dyDescent="0.25">
      <c r="A40981" s="38"/>
      <c r="B40981" s="38"/>
      <c r="C40981" s="38"/>
    </row>
    <row r="40982" spans="1:3" ht="15" x14ac:dyDescent="0.25">
      <c r="A40982" s="38"/>
      <c r="B40982" s="38"/>
      <c r="C40982" s="38"/>
    </row>
    <row r="40983" spans="1:3" ht="15" x14ac:dyDescent="0.25">
      <c r="A40983" s="38"/>
      <c r="B40983" s="38"/>
      <c r="C40983" s="38"/>
    </row>
    <row r="40984" spans="1:3" ht="15" x14ac:dyDescent="0.25">
      <c r="A40984" s="38"/>
      <c r="B40984" s="38"/>
      <c r="C40984" s="38"/>
    </row>
    <row r="40985" spans="1:3" ht="15" x14ac:dyDescent="0.25">
      <c r="A40985" s="38"/>
      <c r="B40985" s="38"/>
      <c r="C40985" s="38"/>
    </row>
    <row r="40986" spans="1:3" ht="15" x14ac:dyDescent="0.25">
      <c r="A40986" s="38"/>
      <c r="B40986" s="38"/>
      <c r="C40986" s="38"/>
    </row>
    <row r="40987" spans="1:3" ht="15" x14ac:dyDescent="0.25">
      <c r="A40987" s="38"/>
      <c r="B40987" s="38"/>
      <c r="C40987" s="38"/>
    </row>
    <row r="40988" spans="1:3" ht="15" x14ac:dyDescent="0.25">
      <c r="A40988" s="38"/>
      <c r="B40988" s="38"/>
      <c r="C40988" s="38"/>
    </row>
    <row r="40989" spans="1:3" ht="15" x14ac:dyDescent="0.25">
      <c r="A40989" s="38"/>
      <c r="B40989" s="38"/>
      <c r="C40989" s="38"/>
    </row>
    <row r="40990" spans="1:3" ht="15" x14ac:dyDescent="0.25">
      <c r="A40990" s="38"/>
      <c r="B40990" s="38"/>
      <c r="C40990" s="38"/>
    </row>
    <row r="40991" spans="1:3" ht="15" x14ac:dyDescent="0.25">
      <c r="A40991" s="38"/>
      <c r="B40991" s="38"/>
      <c r="C40991" s="38"/>
    </row>
    <row r="40992" spans="1:3" ht="15" x14ac:dyDescent="0.25">
      <c r="A40992" s="38"/>
      <c r="B40992" s="38"/>
      <c r="C40992" s="38"/>
    </row>
    <row r="40993" spans="1:3" ht="15" x14ac:dyDescent="0.25">
      <c r="A40993" s="38"/>
      <c r="B40993" s="38"/>
      <c r="C40993" s="38"/>
    </row>
    <row r="40994" spans="1:3" ht="15" x14ac:dyDescent="0.25">
      <c r="A40994" s="38"/>
      <c r="B40994" s="38"/>
      <c r="C40994" s="38"/>
    </row>
    <row r="40995" spans="1:3" ht="15" x14ac:dyDescent="0.25">
      <c r="A40995" s="38"/>
      <c r="B40995" s="38"/>
      <c r="C40995" s="38"/>
    </row>
    <row r="40996" spans="1:3" ht="15" x14ac:dyDescent="0.25">
      <c r="A40996" s="38"/>
      <c r="B40996" s="38"/>
      <c r="C40996" s="38"/>
    </row>
    <row r="40997" spans="1:3" ht="15" x14ac:dyDescent="0.25">
      <c r="A40997" s="38"/>
      <c r="B40997" s="38"/>
      <c r="C40997" s="38"/>
    </row>
    <row r="40998" spans="1:3" ht="15" x14ac:dyDescent="0.25">
      <c r="A40998" s="38"/>
      <c r="B40998" s="38"/>
      <c r="C40998" s="38"/>
    </row>
    <row r="40999" spans="1:3" ht="15" x14ac:dyDescent="0.25">
      <c r="A40999" s="38"/>
      <c r="B40999" s="38"/>
      <c r="C40999" s="38"/>
    </row>
    <row r="41000" spans="1:3" ht="15" x14ac:dyDescent="0.25">
      <c r="A41000" s="38"/>
      <c r="B41000" s="38"/>
      <c r="C41000" s="38"/>
    </row>
    <row r="41001" spans="1:3" ht="15" x14ac:dyDescent="0.25">
      <c r="A41001" s="38"/>
      <c r="B41001" s="38"/>
      <c r="C41001" s="38"/>
    </row>
    <row r="41002" spans="1:3" ht="15" x14ac:dyDescent="0.25">
      <c r="A41002" s="38"/>
      <c r="B41002" s="38"/>
      <c r="C41002" s="38"/>
    </row>
    <row r="41003" spans="1:3" ht="15" x14ac:dyDescent="0.25">
      <c r="A41003" s="38"/>
      <c r="B41003" s="38"/>
      <c r="C41003" s="38"/>
    </row>
    <row r="41004" spans="1:3" ht="15" x14ac:dyDescent="0.25">
      <c r="A41004" s="38"/>
      <c r="B41004" s="38"/>
      <c r="C41004" s="38"/>
    </row>
    <row r="41005" spans="1:3" ht="15" x14ac:dyDescent="0.25">
      <c r="A41005" s="38"/>
      <c r="B41005" s="38"/>
      <c r="C41005" s="38"/>
    </row>
    <row r="41006" spans="1:3" ht="15" x14ac:dyDescent="0.25">
      <c r="A41006" s="38"/>
      <c r="B41006" s="38"/>
      <c r="C41006" s="38"/>
    </row>
    <row r="41007" spans="1:3" ht="15" x14ac:dyDescent="0.25">
      <c r="A41007" s="38"/>
      <c r="B41007" s="38"/>
      <c r="C41007" s="38"/>
    </row>
    <row r="41008" spans="1:3" ht="15" x14ac:dyDescent="0.25">
      <c r="A41008" s="38"/>
      <c r="B41008" s="38"/>
      <c r="C41008" s="38"/>
    </row>
    <row r="41009" spans="1:3" ht="15" x14ac:dyDescent="0.25">
      <c r="A41009" s="38"/>
      <c r="B41009" s="38"/>
      <c r="C41009" s="38"/>
    </row>
    <row r="41010" spans="1:3" ht="15" x14ac:dyDescent="0.25">
      <c r="A41010" s="38"/>
      <c r="B41010" s="38"/>
      <c r="C41010" s="38"/>
    </row>
    <row r="41011" spans="1:3" ht="15" x14ac:dyDescent="0.25">
      <c r="A41011" s="38"/>
      <c r="B41011" s="38"/>
      <c r="C41011" s="38"/>
    </row>
    <row r="41012" spans="1:3" ht="15" x14ac:dyDescent="0.25">
      <c r="A41012" s="38"/>
      <c r="B41012" s="38"/>
      <c r="C41012" s="38"/>
    </row>
    <row r="41013" spans="1:3" ht="15" x14ac:dyDescent="0.25">
      <c r="A41013" s="38"/>
      <c r="B41013" s="38"/>
      <c r="C41013" s="38"/>
    </row>
    <row r="41014" spans="1:3" ht="15" x14ac:dyDescent="0.25">
      <c r="A41014" s="38"/>
      <c r="B41014" s="38"/>
      <c r="C41014" s="38"/>
    </row>
    <row r="41015" spans="1:3" ht="15" x14ac:dyDescent="0.25">
      <c r="A41015" s="38"/>
      <c r="B41015" s="38"/>
      <c r="C41015" s="38"/>
    </row>
    <row r="41016" spans="1:3" ht="15" x14ac:dyDescent="0.25">
      <c r="A41016" s="38"/>
      <c r="B41016" s="38"/>
      <c r="C41016" s="38"/>
    </row>
    <row r="41017" spans="1:3" ht="15" x14ac:dyDescent="0.25">
      <c r="A41017" s="38"/>
      <c r="B41017" s="38"/>
      <c r="C41017" s="38"/>
    </row>
    <row r="41018" spans="1:3" ht="15" x14ac:dyDescent="0.25">
      <c r="A41018" s="38"/>
      <c r="B41018" s="38"/>
      <c r="C41018" s="38"/>
    </row>
    <row r="41019" spans="1:3" ht="15" x14ac:dyDescent="0.25">
      <c r="A41019" s="38"/>
      <c r="B41019" s="38"/>
      <c r="C41019" s="38"/>
    </row>
    <row r="41020" spans="1:3" ht="15" x14ac:dyDescent="0.25">
      <c r="A41020" s="38"/>
      <c r="B41020" s="38"/>
      <c r="C41020" s="38"/>
    </row>
    <row r="41021" spans="1:3" ht="15" x14ac:dyDescent="0.25">
      <c r="A41021" s="38"/>
      <c r="B41021" s="38"/>
      <c r="C41021" s="38"/>
    </row>
    <row r="41022" spans="1:3" ht="15" x14ac:dyDescent="0.25">
      <c r="A41022" s="38"/>
      <c r="B41022" s="38"/>
      <c r="C41022" s="38"/>
    </row>
    <row r="41023" spans="1:3" ht="15" x14ac:dyDescent="0.25">
      <c r="A41023" s="38"/>
      <c r="B41023" s="38"/>
      <c r="C41023" s="38"/>
    </row>
    <row r="41024" spans="1:3" ht="15" x14ac:dyDescent="0.25">
      <c r="A41024" s="38"/>
      <c r="B41024" s="38"/>
      <c r="C41024" s="38"/>
    </row>
    <row r="41025" spans="1:3" ht="15" x14ac:dyDescent="0.25">
      <c r="A41025" s="38"/>
      <c r="B41025" s="38"/>
      <c r="C41025" s="38"/>
    </row>
    <row r="41026" spans="1:3" ht="15" x14ac:dyDescent="0.25">
      <c r="A41026" s="38"/>
      <c r="B41026" s="38"/>
      <c r="C41026" s="38"/>
    </row>
    <row r="41027" spans="1:3" ht="15" x14ac:dyDescent="0.25">
      <c r="A41027" s="38"/>
      <c r="B41027" s="38"/>
      <c r="C41027" s="38"/>
    </row>
    <row r="41028" spans="1:3" ht="15" x14ac:dyDescent="0.25">
      <c r="A41028" s="38"/>
      <c r="B41028" s="38"/>
      <c r="C41028" s="38"/>
    </row>
    <row r="41029" spans="1:3" ht="15" x14ac:dyDescent="0.25">
      <c r="A41029" s="38"/>
      <c r="B41029" s="38"/>
      <c r="C41029" s="38"/>
    </row>
    <row r="41030" spans="1:3" ht="15" x14ac:dyDescent="0.25">
      <c r="A41030" s="38"/>
      <c r="B41030" s="38"/>
      <c r="C41030" s="38"/>
    </row>
    <row r="41031" spans="1:3" ht="15" x14ac:dyDescent="0.25">
      <c r="A41031" s="38"/>
      <c r="B41031" s="38"/>
      <c r="C41031" s="38"/>
    </row>
    <row r="41032" spans="1:3" ht="15" x14ac:dyDescent="0.25">
      <c r="A41032" s="38"/>
      <c r="B41032" s="38"/>
      <c r="C41032" s="38"/>
    </row>
    <row r="41033" spans="1:3" ht="15" x14ac:dyDescent="0.25">
      <c r="A41033" s="38"/>
      <c r="B41033" s="38"/>
      <c r="C41033" s="38"/>
    </row>
    <row r="41034" spans="1:3" ht="15" x14ac:dyDescent="0.25">
      <c r="A41034" s="38"/>
      <c r="B41034" s="38"/>
      <c r="C41034" s="38"/>
    </row>
    <row r="41035" spans="1:3" ht="15" x14ac:dyDescent="0.25">
      <c r="A41035" s="38"/>
      <c r="B41035" s="38"/>
      <c r="C41035" s="38"/>
    </row>
    <row r="41036" spans="1:3" ht="15" x14ac:dyDescent="0.25">
      <c r="A41036" s="38"/>
      <c r="B41036" s="38"/>
      <c r="C41036" s="38"/>
    </row>
    <row r="41037" spans="1:3" ht="15" x14ac:dyDescent="0.25">
      <c r="A41037" s="38"/>
      <c r="B41037" s="38"/>
      <c r="C41037" s="38"/>
    </row>
    <row r="41038" spans="1:3" ht="15" x14ac:dyDescent="0.25">
      <c r="A41038" s="38"/>
      <c r="B41038" s="38"/>
      <c r="C41038" s="38"/>
    </row>
    <row r="41039" spans="1:3" ht="15" x14ac:dyDescent="0.25">
      <c r="A41039" s="38"/>
      <c r="B41039" s="38"/>
      <c r="C41039" s="38"/>
    </row>
    <row r="41040" spans="1:3" ht="15" x14ac:dyDescent="0.25">
      <c r="A41040" s="38"/>
      <c r="B41040" s="38"/>
      <c r="C41040" s="38"/>
    </row>
    <row r="41041" spans="1:3" ht="15" x14ac:dyDescent="0.25">
      <c r="A41041" s="38"/>
      <c r="B41041" s="38"/>
      <c r="C41041" s="38"/>
    </row>
    <row r="41042" spans="1:3" ht="15" x14ac:dyDescent="0.25">
      <c r="A41042" s="38"/>
      <c r="B41042" s="38"/>
      <c r="C41042" s="38"/>
    </row>
    <row r="41043" spans="1:3" ht="15" x14ac:dyDescent="0.25">
      <c r="A41043" s="38"/>
      <c r="B41043" s="38"/>
      <c r="C41043" s="38"/>
    </row>
    <row r="41044" spans="1:3" ht="15" x14ac:dyDescent="0.25">
      <c r="A41044" s="38"/>
      <c r="B41044" s="38"/>
      <c r="C41044" s="38"/>
    </row>
    <row r="41045" spans="1:3" ht="15" x14ac:dyDescent="0.25">
      <c r="A41045" s="38"/>
      <c r="B41045" s="38"/>
      <c r="C41045" s="38"/>
    </row>
    <row r="41046" spans="1:3" ht="15" x14ac:dyDescent="0.25">
      <c r="A41046" s="38"/>
      <c r="B41046" s="38"/>
      <c r="C41046" s="38"/>
    </row>
    <row r="41047" spans="1:3" ht="15" x14ac:dyDescent="0.25">
      <c r="A41047" s="38"/>
      <c r="B41047" s="38"/>
      <c r="C41047" s="38"/>
    </row>
    <row r="41048" spans="1:3" ht="15" x14ac:dyDescent="0.25">
      <c r="A41048" s="38"/>
      <c r="B41048" s="38"/>
      <c r="C41048" s="38"/>
    </row>
    <row r="41049" spans="1:3" ht="15" x14ac:dyDescent="0.25">
      <c r="A41049" s="38"/>
      <c r="B41049" s="38"/>
      <c r="C41049" s="38"/>
    </row>
    <row r="41050" spans="1:3" ht="15" x14ac:dyDescent="0.25">
      <c r="A41050" s="38"/>
      <c r="B41050" s="38"/>
      <c r="C41050" s="38"/>
    </row>
    <row r="41051" spans="1:3" ht="15" x14ac:dyDescent="0.25">
      <c r="A41051" s="38"/>
      <c r="B41051" s="38"/>
      <c r="C41051" s="38"/>
    </row>
    <row r="41052" spans="1:3" ht="15" x14ac:dyDescent="0.25">
      <c r="A41052" s="38"/>
      <c r="B41052" s="38"/>
      <c r="C41052" s="38"/>
    </row>
    <row r="41053" spans="1:3" ht="15" x14ac:dyDescent="0.25">
      <c r="A41053" s="38"/>
      <c r="B41053" s="38"/>
      <c r="C41053" s="38"/>
    </row>
    <row r="41054" spans="1:3" ht="15" x14ac:dyDescent="0.25">
      <c r="A41054" s="38"/>
      <c r="B41054" s="38"/>
      <c r="C41054" s="38"/>
    </row>
    <row r="41055" spans="1:3" ht="15" x14ac:dyDescent="0.25">
      <c r="A41055" s="38"/>
      <c r="B41055" s="38"/>
      <c r="C41055" s="38"/>
    </row>
    <row r="41056" spans="1:3" ht="15" x14ac:dyDescent="0.25">
      <c r="A41056" s="38"/>
      <c r="B41056" s="38"/>
      <c r="C41056" s="38"/>
    </row>
    <row r="41057" spans="1:3" ht="15" x14ac:dyDescent="0.25">
      <c r="A41057" s="38"/>
      <c r="B41057" s="38"/>
      <c r="C41057" s="38"/>
    </row>
    <row r="41058" spans="1:3" ht="15" x14ac:dyDescent="0.25">
      <c r="A41058" s="38"/>
      <c r="B41058" s="38"/>
      <c r="C41058" s="38"/>
    </row>
    <row r="41059" spans="1:3" ht="15" x14ac:dyDescent="0.25">
      <c r="A41059" s="38"/>
      <c r="B41059" s="38"/>
      <c r="C41059" s="38"/>
    </row>
    <row r="41060" spans="1:3" ht="15" x14ac:dyDescent="0.25">
      <c r="A41060" s="38"/>
      <c r="B41060" s="38"/>
      <c r="C41060" s="38"/>
    </row>
    <row r="41061" spans="1:3" ht="15" x14ac:dyDescent="0.25">
      <c r="A41061" s="38"/>
      <c r="B41061" s="38"/>
      <c r="C41061" s="38"/>
    </row>
    <row r="41062" spans="1:3" ht="15" x14ac:dyDescent="0.25">
      <c r="A41062" s="38"/>
      <c r="B41062" s="38"/>
      <c r="C41062" s="38"/>
    </row>
    <row r="41063" spans="1:3" ht="15" x14ac:dyDescent="0.25">
      <c r="A41063" s="38"/>
      <c r="B41063" s="38"/>
      <c r="C41063" s="38"/>
    </row>
    <row r="41064" spans="1:3" ht="15" x14ac:dyDescent="0.25">
      <c r="A41064" s="38"/>
      <c r="B41064" s="38"/>
      <c r="C41064" s="38"/>
    </row>
    <row r="41065" spans="1:3" ht="15" x14ac:dyDescent="0.25">
      <c r="A41065" s="38"/>
      <c r="B41065" s="38"/>
      <c r="C41065" s="38"/>
    </row>
    <row r="41066" spans="1:3" ht="15" x14ac:dyDescent="0.25">
      <c r="A41066" s="38"/>
      <c r="B41066" s="38"/>
      <c r="C41066" s="38"/>
    </row>
    <row r="41067" spans="1:3" ht="15" x14ac:dyDescent="0.25">
      <c r="A41067" s="38"/>
      <c r="B41067" s="38"/>
      <c r="C41067" s="38"/>
    </row>
    <row r="41068" spans="1:3" ht="15" x14ac:dyDescent="0.25">
      <c r="A41068" s="38"/>
      <c r="B41068" s="38"/>
      <c r="C41068" s="38"/>
    </row>
    <row r="41069" spans="1:3" ht="15" x14ac:dyDescent="0.25">
      <c r="A41069" s="38"/>
      <c r="B41069" s="38"/>
      <c r="C41069" s="38"/>
    </row>
    <row r="41070" spans="1:3" ht="15" x14ac:dyDescent="0.25">
      <c r="A41070" s="38"/>
      <c r="B41070" s="38"/>
      <c r="C41070" s="38"/>
    </row>
    <row r="41071" spans="1:3" ht="15" x14ac:dyDescent="0.25">
      <c r="A41071" s="38"/>
      <c r="B41071" s="38"/>
      <c r="C41071" s="38"/>
    </row>
    <row r="41072" spans="1:3" ht="15" x14ac:dyDescent="0.25">
      <c r="A41072" s="38"/>
      <c r="B41072" s="38"/>
      <c r="C41072" s="38"/>
    </row>
    <row r="41073" spans="1:3" ht="15" x14ac:dyDescent="0.25">
      <c r="A41073" s="38"/>
      <c r="B41073" s="38"/>
      <c r="C41073" s="38"/>
    </row>
    <row r="41074" spans="1:3" ht="15" x14ac:dyDescent="0.25">
      <c r="A41074" s="38"/>
      <c r="B41074" s="38"/>
      <c r="C41074" s="38"/>
    </row>
    <row r="41075" spans="1:3" ht="15" x14ac:dyDescent="0.25">
      <c r="A41075" s="38"/>
      <c r="B41075" s="38"/>
      <c r="C41075" s="38"/>
    </row>
    <row r="41076" spans="1:3" ht="15" x14ac:dyDescent="0.25">
      <c r="A41076" s="38"/>
      <c r="B41076" s="38"/>
      <c r="C41076" s="38"/>
    </row>
    <row r="41077" spans="1:3" ht="15" x14ac:dyDescent="0.25">
      <c r="A41077" s="38"/>
      <c r="B41077" s="38"/>
      <c r="C41077" s="38"/>
    </row>
    <row r="41078" spans="1:3" ht="15" x14ac:dyDescent="0.25">
      <c r="A41078" s="38"/>
      <c r="B41078" s="38"/>
      <c r="C41078" s="38"/>
    </row>
    <row r="41079" spans="1:3" ht="15" x14ac:dyDescent="0.25">
      <c r="A41079" s="38"/>
      <c r="B41079" s="38"/>
      <c r="C41079" s="38"/>
    </row>
    <row r="41080" spans="1:3" ht="15" x14ac:dyDescent="0.25">
      <c r="A41080" s="38"/>
      <c r="B41080" s="38"/>
      <c r="C41080" s="38"/>
    </row>
    <row r="41081" spans="1:3" ht="15" x14ac:dyDescent="0.25">
      <c r="A41081" s="38"/>
      <c r="B41081" s="38"/>
      <c r="C41081" s="38"/>
    </row>
    <row r="41082" spans="1:3" ht="15" x14ac:dyDescent="0.25">
      <c r="A41082" s="38"/>
      <c r="B41082" s="38"/>
      <c r="C41082" s="38"/>
    </row>
    <row r="41083" spans="1:3" ht="15" x14ac:dyDescent="0.25">
      <c r="A41083" s="38"/>
      <c r="B41083" s="38"/>
      <c r="C41083" s="38"/>
    </row>
    <row r="41084" spans="1:3" ht="15" x14ac:dyDescent="0.25">
      <c r="A41084" s="38"/>
      <c r="B41084" s="38"/>
      <c r="C41084" s="38"/>
    </row>
    <row r="41085" spans="1:3" ht="15" x14ac:dyDescent="0.25">
      <c r="A41085" s="38"/>
      <c r="B41085" s="38"/>
      <c r="C41085" s="38"/>
    </row>
    <row r="41086" spans="1:3" ht="15" x14ac:dyDescent="0.25">
      <c r="A41086" s="38"/>
      <c r="B41086" s="38"/>
      <c r="C41086" s="38"/>
    </row>
    <row r="41087" spans="1:3" ht="15" x14ac:dyDescent="0.25">
      <c r="A41087" s="38"/>
      <c r="B41087" s="38"/>
      <c r="C41087" s="38"/>
    </row>
    <row r="41088" spans="1:3" ht="15" x14ac:dyDescent="0.25">
      <c r="A41088" s="38"/>
      <c r="B41088" s="38"/>
      <c r="C41088" s="38"/>
    </row>
    <row r="41089" spans="1:3" ht="15" x14ac:dyDescent="0.25">
      <c r="A41089" s="38"/>
      <c r="B41089" s="38"/>
      <c r="C41089" s="38"/>
    </row>
    <row r="41090" spans="1:3" ht="15" x14ac:dyDescent="0.25">
      <c r="A41090" s="38"/>
      <c r="B41090" s="38"/>
      <c r="C41090" s="38"/>
    </row>
    <row r="41091" spans="1:3" ht="15" x14ac:dyDescent="0.25">
      <c r="A41091" s="38"/>
      <c r="B41091" s="38"/>
      <c r="C41091" s="38"/>
    </row>
    <row r="41092" spans="1:3" ht="15" x14ac:dyDescent="0.25">
      <c r="A41092" s="38"/>
      <c r="B41092" s="38"/>
      <c r="C41092" s="38"/>
    </row>
    <row r="41093" spans="1:3" ht="15" x14ac:dyDescent="0.25">
      <c r="A41093" s="38"/>
      <c r="B41093" s="38"/>
      <c r="C41093" s="38"/>
    </row>
    <row r="41094" spans="1:3" ht="15" x14ac:dyDescent="0.25">
      <c r="A41094" s="38"/>
      <c r="B41094" s="38"/>
      <c r="C41094" s="38"/>
    </row>
    <row r="41095" spans="1:3" ht="15" x14ac:dyDescent="0.25">
      <c r="A41095" s="38"/>
      <c r="B41095" s="38"/>
      <c r="C41095" s="38"/>
    </row>
    <row r="41096" spans="1:3" ht="15" x14ac:dyDescent="0.25">
      <c r="A41096" s="38"/>
      <c r="B41096" s="38"/>
      <c r="C41096" s="38"/>
    </row>
    <row r="41097" spans="1:3" ht="15" x14ac:dyDescent="0.25">
      <c r="A41097" s="38"/>
      <c r="B41097" s="38"/>
      <c r="C41097" s="38"/>
    </row>
    <row r="41098" spans="1:3" ht="15" x14ac:dyDescent="0.25">
      <c r="A41098" s="38"/>
      <c r="B41098" s="38"/>
      <c r="C41098" s="38"/>
    </row>
    <row r="41099" spans="1:3" ht="15" x14ac:dyDescent="0.25">
      <c r="A41099" s="38"/>
      <c r="B41099" s="38"/>
      <c r="C41099" s="38"/>
    </row>
    <row r="41100" spans="1:3" ht="15" x14ac:dyDescent="0.25">
      <c r="A41100" s="38"/>
      <c r="B41100" s="38"/>
      <c r="C41100" s="38"/>
    </row>
    <row r="41101" spans="1:3" ht="15" x14ac:dyDescent="0.25">
      <c r="A41101" s="38"/>
      <c r="B41101" s="38"/>
      <c r="C41101" s="38"/>
    </row>
    <row r="41102" spans="1:3" ht="15" x14ac:dyDescent="0.25">
      <c r="A41102" s="38"/>
      <c r="B41102" s="38"/>
      <c r="C41102" s="38"/>
    </row>
    <row r="41103" spans="1:3" ht="15" x14ac:dyDescent="0.25">
      <c r="A41103" s="38"/>
      <c r="B41103" s="38"/>
      <c r="C41103" s="38"/>
    </row>
    <row r="41104" spans="1:3" ht="15" x14ac:dyDescent="0.25">
      <c r="A41104" s="38"/>
      <c r="B41104" s="38"/>
      <c r="C41104" s="38"/>
    </row>
    <row r="41105" spans="1:3" ht="15" x14ac:dyDescent="0.25">
      <c r="A41105" s="38"/>
      <c r="B41105" s="38"/>
      <c r="C41105" s="38"/>
    </row>
    <row r="41106" spans="1:3" ht="15" x14ac:dyDescent="0.25">
      <c r="A41106" s="38"/>
      <c r="B41106" s="38"/>
      <c r="C41106" s="38"/>
    </row>
    <row r="41107" spans="1:3" ht="15" x14ac:dyDescent="0.25">
      <c r="A41107" s="38"/>
      <c r="B41107" s="38"/>
      <c r="C41107" s="38"/>
    </row>
    <row r="41108" spans="1:3" ht="15" x14ac:dyDescent="0.25">
      <c r="A41108" s="38"/>
      <c r="B41108" s="38"/>
      <c r="C41108" s="38"/>
    </row>
    <row r="41109" spans="1:3" ht="15" x14ac:dyDescent="0.25">
      <c r="A41109" s="38"/>
      <c r="B41109" s="38"/>
      <c r="C41109" s="38"/>
    </row>
    <row r="41110" spans="1:3" ht="15" x14ac:dyDescent="0.25">
      <c r="A41110" s="38"/>
      <c r="B41110" s="38"/>
      <c r="C41110" s="38"/>
    </row>
    <row r="41111" spans="1:3" ht="15" x14ac:dyDescent="0.25">
      <c r="A41111" s="38"/>
      <c r="B41111" s="38"/>
      <c r="C41111" s="38"/>
    </row>
    <row r="41112" spans="1:3" ht="15" x14ac:dyDescent="0.25">
      <c r="A41112" s="38"/>
      <c r="B41112" s="38"/>
      <c r="C41112" s="38"/>
    </row>
    <row r="41113" spans="1:3" ht="15" x14ac:dyDescent="0.25">
      <c r="A41113" s="38"/>
      <c r="B41113" s="38"/>
      <c r="C41113" s="38"/>
    </row>
    <row r="41114" spans="1:3" ht="15" x14ac:dyDescent="0.25">
      <c r="A41114" s="38"/>
      <c r="B41114" s="38"/>
      <c r="C41114" s="38"/>
    </row>
    <row r="41115" spans="1:3" ht="15" x14ac:dyDescent="0.25">
      <c r="A41115" s="38"/>
      <c r="B41115" s="38"/>
      <c r="C41115" s="38"/>
    </row>
    <row r="41116" spans="1:3" ht="15" x14ac:dyDescent="0.25">
      <c r="A41116" s="38"/>
      <c r="B41116" s="38"/>
      <c r="C41116" s="38"/>
    </row>
    <row r="41117" spans="1:3" ht="15" x14ac:dyDescent="0.25">
      <c r="A41117" s="38"/>
      <c r="B41117" s="38"/>
      <c r="C41117" s="38"/>
    </row>
    <row r="41118" spans="1:3" ht="15" x14ac:dyDescent="0.25">
      <c r="A41118" s="38"/>
      <c r="B41118" s="38"/>
      <c r="C41118" s="38"/>
    </row>
    <row r="41119" spans="1:3" ht="15" x14ac:dyDescent="0.25">
      <c r="A41119" s="38"/>
      <c r="B41119" s="38"/>
      <c r="C41119" s="38"/>
    </row>
    <row r="41120" spans="1:3" ht="15" x14ac:dyDescent="0.25">
      <c r="A41120" s="38"/>
      <c r="B41120" s="38"/>
      <c r="C41120" s="38"/>
    </row>
    <row r="41121" spans="1:3" ht="15" x14ac:dyDescent="0.25">
      <c r="A41121" s="38"/>
      <c r="B41121" s="38"/>
      <c r="C41121" s="38"/>
    </row>
    <row r="41122" spans="1:3" ht="15" x14ac:dyDescent="0.25">
      <c r="A41122" s="38"/>
      <c r="B41122" s="38"/>
      <c r="C41122" s="38"/>
    </row>
    <row r="41123" spans="1:3" ht="15" x14ac:dyDescent="0.25">
      <c r="A41123" s="38"/>
      <c r="B41123" s="38"/>
      <c r="C41123" s="38"/>
    </row>
    <row r="41124" spans="1:3" ht="15" x14ac:dyDescent="0.25">
      <c r="A41124" s="38"/>
      <c r="B41124" s="38"/>
      <c r="C41124" s="38"/>
    </row>
    <row r="41125" spans="1:3" ht="15" x14ac:dyDescent="0.25">
      <c r="A41125" s="38"/>
      <c r="B41125" s="38"/>
      <c r="C41125" s="38"/>
    </row>
    <row r="41126" spans="1:3" ht="15" x14ac:dyDescent="0.25">
      <c r="A41126" s="38"/>
      <c r="B41126" s="38"/>
      <c r="C41126" s="38"/>
    </row>
    <row r="41127" spans="1:3" ht="15" x14ac:dyDescent="0.25">
      <c r="A41127" s="38"/>
      <c r="B41127" s="38"/>
      <c r="C41127" s="38"/>
    </row>
    <row r="41128" spans="1:3" ht="15" x14ac:dyDescent="0.25">
      <c r="A41128" s="38"/>
      <c r="B41128" s="38"/>
      <c r="C41128" s="38"/>
    </row>
    <row r="41129" spans="1:3" ht="15" x14ac:dyDescent="0.25">
      <c r="A41129" s="38"/>
      <c r="B41129" s="38"/>
      <c r="C41129" s="38"/>
    </row>
    <row r="41130" spans="1:3" ht="15" x14ac:dyDescent="0.25">
      <c r="A41130" s="38"/>
      <c r="B41130" s="38"/>
      <c r="C41130" s="38"/>
    </row>
    <row r="41131" spans="1:3" ht="15" x14ac:dyDescent="0.25">
      <c r="A41131" s="38"/>
      <c r="B41131" s="38"/>
      <c r="C41131" s="38"/>
    </row>
    <row r="41132" spans="1:3" ht="15" x14ac:dyDescent="0.25">
      <c r="A41132" s="38"/>
      <c r="B41132" s="38"/>
      <c r="C41132" s="38"/>
    </row>
    <row r="41133" spans="1:3" ht="15" x14ac:dyDescent="0.25">
      <c r="A41133" s="38"/>
      <c r="B41133" s="38"/>
      <c r="C41133" s="38"/>
    </row>
    <row r="41134" spans="1:3" ht="15" x14ac:dyDescent="0.25">
      <c r="A41134" s="38"/>
      <c r="B41134" s="38"/>
      <c r="C41134" s="38"/>
    </row>
    <row r="41135" spans="1:3" ht="15" x14ac:dyDescent="0.25">
      <c r="A41135" s="38"/>
      <c r="B41135" s="38"/>
      <c r="C41135" s="38"/>
    </row>
    <row r="41136" spans="1:3" ht="15" x14ac:dyDescent="0.25">
      <c r="A41136" s="38"/>
      <c r="B41136" s="38"/>
      <c r="C41136" s="38"/>
    </row>
    <row r="41137" spans="1:3" ht="15" x14ac:dyDescent="0.25">
      <c r="A41137" s="38"/>
      <c r="B41137" s="38"/>
      <c r="C41137" s="38"/>
    </row>
    <row r="41138" spans="1:3" ht="15" x14ac:dyDescent="0.25">
      <c r="A41138" s="38"/>
      <c r="B41138" s="38"/>
      <c r="C41138" s="38"/>
    </row>
    <row r="41139" spans="1:3" ht="15" x14ac:dyDescent="0.25">
      <c r="A41139" s="38"/>
      <c r="B41139" s="38"/>
      <c r="C41139" s="38"/>
    </row>
    <row r="41140" spans="1:3" ht="15" x14ac:dyDescent="0.25">
      <c r="A41140" s="38"/>
      <c r="B41140" s="38"/>
      <c r="C41140" s="38"/>
    </row>
    <row r="41141" spans="1:3" ht="15" x14ac:dyDescent="0.25">
      <c r="A41141" s="38"/>
      <c r="B41141" s="38"/>
      <c r="C41141" s="38"/>
    </row>
    <row r="41142" spans="1:3" ht="15" x14ac:dyDescent="0.25">
      <c r="A41142" s="38"/>
      <c r="B41142" s="38"/>
      <c r="C41142" s="38"/>
    </row>
    <row r="41143" spans="1:3" ht="15" x14ac:dyDescent="0.25">
      <c r="A41143" s="38"/>
      <c r="B41143" s="38"/>
      <c r="C41143" s="38"/>
    </row>
    <row r="41144" spans="1:3" ht="15" x14ac:dyDescent="0.25">
      <c r="A41144" s="38"/>
      <c r="B41144" s="38"/>
      <c r="C41144" s="38"/>
    </row>
    <row r="41145" spans="1:3" ht="15" x14ac:dyDescent="0.25">
      <c r="A41145" s="38"/>
      <c r="B41145" s="38"/>
      <c r="C41145" s="38"/>
    </row>
    <row r="41146" spans="1:3" ht="15" x14ac:dyDescent="0.25">
      <c r="A41146" s="38"/>
      <c r="B41146" s="38"/>
      <c r="C41146" s="38"/>
    </row>
    <row r="41147" spans="1:3" ht="15" x14ac:dyDescent="0.25">
      <c r="A41147" s="38"/>
      <c r="B41147" s="38"/>
      <c r="C41147" s="38"/>
    </row>
    <row r="41148" spans="1:3" ht="15" x14ac:dyDescent="0.25">
      <c r="A41148" s="38"/>
      <c r="B41148" s="38"/>
      <c r="C41148" s="38"/>
    </row>
    <row r="41149" spans="1:3" ht="15" x14ac:dyDescent="0.25">
      <c r="A41149" s="38"/>
      <c r="B41149" s="38"/>
      <c r="C41149" s="38"/>
    </row>
    <row r="41150" spans="1:3" ht="15" x14ac:dyDescent="0.25">
      <c r="A41150" s="38"/>
      <c r="B41150" s="38"/>
      <c r="C41150" s="38"/>
    </row>
    <row r="41151" spans="1:3" ht="15" x14ac:dyDescent="0.25">
      <c r="A41151" s="38"/>
      <c r="B41151" s="38"/>
      <c r="C41151" s="38"/>
    </row>
    <row r="41152" spans="1:3" ht="15" x14ac:dyDescent="0.25">
      <c r="A41152" s="38"/>
      <c r="B41152" s="38"/>
      <c r="C41152" s="38"/>
    </row>
    <row r="41153" spans="1:3" ht="15" x14ac:dyDescent="0.25">
      <c r="A41153" s="38"/>
      <c r="B41153" s="38"/>
      <c r="C41153" s="38"/>
    </row>
    <row r="41154" spans="1:3" ht="15" x14ac:dyDescent="0.25">
      <c r="A41154" s="38"/>
      <c r="B41154" s="38"/>
      <c r="C41154" s="38"/>
    </row>
    <row r="41155" spans="1:3" ht="15" x14ac:dyDescent="0.25">
      <c r="A41155" s="38"/>
      <c r="B41155" s="38"/>
      <c r="C41155" s="38"/>
    </row>
    <row r="41156" spans="1:3" ht="15" x14ac:dyDescent="0.25">
      <c r="A41156" s="38"/>
      <c r="B41156" s="38"/>
      <c r="C41156" s="38"/>
    </row>
    <row r="41157" spans="1:3" ht="15" x14ac:dyDescent="0.25">
      <c r="A41157" s="38"/>
      <c r="B41157" s="38"/>
      <c r="C41157" s="38"/>
    </row>
    <row r="41158" spans="1:3" ht="15" x14ac:dyDescent="0.25">
      <c r="A41158" s="38"/>
      <c r="B41158" s="38"/>
      <c r="C41158" s="38"/>
    </row>
    <row r="41159" spans="1:3" ht="15" x14ac:dyDescent="0.25">
      <c r="A41159" s="38"/>
      <c r="B41159" s="38"/>
      <c r="C41159" s="38"/>
    </row>
    <row r="41160" spans="1:3" ht="15" x14ac:dyDescent="0.25">
      <c r="A41160" s="38"/>
      <c r="B41160" s="38"/>
      <c r="C41160" s="38"/>
    </row>
    <row r="41161" spans="1:3" ht="15" x14ac:dyDescent="0.25">
      <c r="A41161" s="38"/>
      <c r="B41161" s="38"/>
      <c r="C41161" s="38"/>
    </row>
    <row r="41162" spans="1:3" ht="15" x14ac:dyDescent="0.25">
      <c r="A41162" s="38"/>
      <c r="B41162" s="38"/>
      <c r="C41162" s="38"/>
    </row>
    <row r="41163" spans="1:3" ht="15" x14ac:dyDescent="0.25">
      <c r="A41163" s="38"/>
      <c r="B41163" s="38"/>
      <c r="C41163" s="38"/>
    </row>
    <row r="41164" spans="1:3" ht="15" x14ac:dyDescent="0.25">
      <c r="A41164" s="38"/>
      <c r="B41164" s="38"/>
      <c r="C41164" s="38"/>
    </row>
    <row r="41165" spans="1:3" ht="15" x14ac:dyDescent="0.25">
      <c r="A41165" s="38"/>
      <c r="B41165" s="38"/>
      <c r="C41165" s="38"/>
    </row>
    <row r="41166" spans="1:3" ht="15" x14ac:dyDescent="0.25">
      <c r="A41166" s="38"/>
      <c r="B41166" s="38"/>
      <c r="C41166" s="38"/>
    </row>
    <row r="41167" spans="1:3" ht="15" x14ac:dyDescent="0.25">
      <c r="A41167" s="38"/>
      <c r="B41167" s="38"/>
      <c r="C41167" s="38"/>
    </row>
    <row r="41168" spans="1:3" ht="15" x14ac:dyDescent="0.25">
      <c r="A41168" s="38"/>
      <c r="B41168" s="38"/>
      <c r="C41168" s="38"/>
    </row>
    <row r="41169" spans="1:3" ht="15" x14ac:dyDescent="0.25">
      <c r="A41169" s="38"/>
      <c r="B41169" s="38"/>
      <c r="C41169" s="38"/>
    </row>
    <row r="41170" spans="1:3" ht="15" x14ac:dyDescent="0.25">
      <c r="A41170" s="38"/>
      <c r="B41170" s="38"/>
      <c r="C41170" s="38"/>
    </row>
    <row r="41171" spans="1:3" ht="15" x14ac:dyDescent="0.25">
      <c r="A41171" s="38"/>
      <c r="B41171" s="38"/>
      <c r="C41171" s="38"/>
    </row>
    <row r="41172" spans="1:3" ht="15" x14ac:dyDescent="0.25">
      <c r="A41172" s="38"/>
      <c r="B41172" s="38"/>
      <c r="C41172" s="38"/>
    </row>
    <row r="41173" spans="1:3" ht="15" x14ac:dyDescent="0.25">
      <c r="A41173" s="38"/>
      <c r="B41173" s="38"/>
      <c r="C41173" s="38"/>
    </row>
    <row r="41174" spans="1:3" ht="15" x14ac:dyDescent="0.25">
      <c r="A41174" s="38"/>
      <c r="B41174" s="38"/>
      <c r="C41174" s="38"/>
    </row>
    <row r="41175" spans="1:3" ht="15" x14ac:dyDescent="0.25">
      <c r="A41175" s="38"/>
      <c r="B41175" s="38"/>
      <c r="C41175" s="38"/>
    </row>
    <row r="41176" spans="1:3" ht="15" x14ac:dyDescent="0.25">
      <c r="A41176" s="38"/>
      <c r="B41176" s="38"/>
      <c r="C41176" s="38"/>
    </row>
    <row r="41177" spans="1:3" ht="15" x14ac:dyDescent="0.25">
      <c r="A41177" s="38"/>
      <c r="B41177" s="38"/>
      <c r="C41177" s="38"/>
    </row>
    <row r="41178" spans="1:3" ht="15" x14ac:dyDescent="0.25">
      <c r="A41178" s="38"/>
      <c r="B41178" s="38"/>
      <c r="C41178" s="38"/>
    </row>
    <row r="41179" spans="1:3" ht="15" x14ac:dyDescent="0.25">
      <c r="A41179" s="38"/>
      <c r="B41179" s="38"/>
      <c r="C41179" s="38"/>
    </row>
    <row r="41180" spans="1:3" ht="15" x14ac:dyDescent="0.25">
      <c r="A41180" s="38"/>
      <c r="B41180" s="38"/>
      <c r="C41180" s="38"/>
    </row>
    <row r="41181" spans="1:3" ht="15" x14ac:dyDescent="0.25">
      <c r="A41181" s="38"/>
      <c r="B41181" s="38"/>
      <c r="C41181" s="38"/>
    </row>
    <row r="41182" spans="1:3" ht="15" x14ac:dyDescent="0.25">
      <c r="A41182" s="38"/>
      <c r="B41182" s="38"/>
      <c r="C41182" s="38"/>
    </row>
    <row r="41183" spans="1:3" ht="15" x14ac:dyDescent="0.25">
      <c r="A41183" s="38"/>
      <c r="B41183" s="38"/>
      <c r="C41183" s="38"/>
    </row>
    <row r="41184" spans="1:3" ht="15" x14ac:dyDescent="0.25">
      <c r="A41184" s="38"/>
      <c r="B41184" s="38"/>
      <c r="C41184" s="38"/>
    </row>
    <row r="41185" spans="1:3" ht="15" x14ac:dyDescent="0.25">
      <c r="A41185" s="38"/>
      <c r="B41185" s="38"/>
      <c r="C41185" s="38"/>
    </row>
    <row r="41186" spans="1:3" ht="15" x14ac:dyDescent="0.25">
      <c r="A41186" s="38"/>
      <c r="B41186" s="38"/>
      <c r="C41186" s="38"/>
    </row>
    <row r="41187" spans="1:3" ht="15" x14ac:dyDescent="0.25">
      <c r="A41187" s="38"/>
      <c r="B41187" s="38"/>
      <c r="C41187" s="38"/>
    </row>
    <row r="41188" spans="1:3" ht="15" x14ac:dyDescent="0.25">
      <c r="A41188" s="38"/>
      <c r="B41188" s="38"/>
      <c r="C41188" s="38"/>
    </row>
    <row r="41189" spans="1:3" ht="15" x14ac:dyDescent="0.25">
      <c r="A41189" s="38"/>
      <c r="B41189" s="38"/>
      <c r="C41189" s="38"/>
    </row>
    <row r="41190" spans="1:3" ht="15" x14ac:dyDescent="0.25">
      <c r="A41190" s="38"/>
      <c r="B41190" s="38"/>
      <c r="C41190" s="38"/>
    </row>
    <row r="41191" spans="1:3" ht="15" x14ac:dyDescent="0.25">
      <c r="A41191" s="38"/>
      <c r="B41191" s="38"/>
      <c r="C41191" s="38"/>
    </row>
    <row r="41192" spans="1:3" ht="15" x14ac:dyDescent="0.25">
      <c r="A41192" s="38"/>
      <c r="B41192" s="38"/>
      <c r="C41192" s="38"/>
    </row>
    <row r="41193" spans="1:3" ht="15" x14ac:dyDescent="0.25">
      <c r="A41193" s="38"/>
      <c r="B41193" s="38"/>
      <c r="C41193" s="38"/>
    </row>
    <row r="41194" spans="1:3" ht="15" x14ac:dyDescent="0.25">
      <c r="A41194" s="38"/>
      <c r="B41194" s="38"/>
      <c r="C41194" s="38"/>
    </row>
    <row r="41195" spans="1:3" ht="15" x14ac:dyDescent="0.25">
      <c r="A41195" s="38"/>
      <c r="B41195" s="38"/>
      <c r="C41195" s="38"/>
    </row>
    <row r="41196" spans="1:3" ht="15" x14ac:dyDescent="0.25">
      <c r="A41196" s="38"/>
      <c r="B41196" s="38"/>
      <c r="C41196" s="38"/>
    </row>
    <row r="41197" spans="1:3" ht="15" x14ac:dyDescent="0.25">
      <c r="A41197" s="38"/>
      <c r="B41197" s="38"/>
      <c r="C41197" s="38"/>
    </row>
    <row r="41198" spans="1:3" ht="15" x14ac:dyDescent="0.25">
      <c r="A41198" s="38"/>
      <c r="B41198" s="38"/>
      <c r="C41198" s="38"/>
    </row>
    <row r="41199" spans="1:3" ht="15" x14ac:dyDescent="0.25">
      <c r="A41199" s="38"/>
      <c r="B41199" s="38"/>
      <c r="C41199" s="38"/>
    </row>
    <row r="41200" spans="1:3" ht="15" x14ac:dyDescent="0.25">
      <c r="A41200" s="38"/>
      <c r="B41200" s="38"/>
      <c r="C41200" s="38"/>
    </row>
    <row r="41201" spans="1:3" ht="15" x14ac:dyDescent="0.25">
      <c r="A41201" s="38"/>
      <c r="B41201" s="38"/>
      <c r="C41201" s="38"/>
    </row>
    <row r="41202" spans="1:3" ht="15" x14ac:dyDescent="0.25">
      <c r="A41202" s="38"/>
      <c r="B41202" s="38"/>
      <c r="C41202" s="38"/>
    </row>
    <row r="41203" spans="1:3" ht="15" x14ac:dyDescent="0.25">
      <c r="A41203" s="38"/>
      <c r="B41203" s="38"/>
      <c r="C41203" s="38"/>
    </row>
    <row r="41204" spans="1:3" ht="15" x14ac:dyDescent="0.25">
      <c r="A41204" s="38"/>
      <c r="B41204" s="38"/>
      <c r="C41204" s="38"/>
    </row>
    <row r="41205" spans="1:3" ht="15" x14ac:dyDescent="0.25">
      <c r="A41205" s="38"/>
      <c r="B41205" s="38"/>
      <c r="C41205" s="38"/>
    </row>
    <row r="41206" spans="1:3" ht="15" x14ac:dyDescent="0.25">
      <c r="A41206" s="38"/>
      <c r="B41206" s="38"/>
      <c r="C41206" s="38"/>
    </row>
    <row r="41207" spans="1:3" ht="15" x14ac:dyDescent="0.25">
      <c r="A41207" s="38"/>
      <c r="B41207" s="38"/>
      <c r="C41207" s="38"/>
    </row>
    <row r="41208" spans="1:3" ht="15" x14ac:dyDescent="0.25">
      <c r="A41208" s="38"/>
      <c r="B41208" s="38"/>
      <c r="C41208" s="38"/>
    </row>
    <row r="41209" spans="1:3" ht="15" x14ac:dyDescent="0.25">
      <c r="A41209" s="38"/>
      <c r="B41209" s="38"/>
      <c r="C41209" s="38"/>
    </row>
    <row r="41210" spans="1:3" ht="15" x14ac:dyDescent="0.25">
      <c r="A41210" s="38"/>
      <c r="B41210" s="38"/>
      <c r="C41210" s="38"/>
    </row>
    <row r="41211" spans="1:3" ht="15" x14ac:dyDescent="0.25">
      <c r="A41211" s="38"/>
      <c r="B41211" s="38"/>
      <c r="C41211" s="38"/>
    </row>
    <row r="41212" spans="1:3" ht="15" x14ac:dyDescent="0.25">
      <c r="A41212" s="38"/>
      <c r="B41212" s="38"/>
      <c r="C41212" s="38"/>
    </row>
    <row r="41213" spans="1:3" ht="15" x14ac:dyDescent="0.25">
      <c r="A41213" s="38"/>
      <c r="B41213" s="38"/>
      <c r="C41213" s="38"/>
    </row>
    <row r="41214" spans="1:3" ht="15" x14ac:dyDescent="0.25">
      <c r="A41214" s="38"/>
      <c r="B41214" s="38"/>
      <c r="C41214" s="38"/>
    </row>
    <row r="41215" spans="1:3" ht="15" x14ac:dyDescent="0.25">
      <c r="A41215" s="38"/>
      <c r="B41215" s="38"/>
      <c r="C41215" s="38"/>
    </row>
    <row r="41216" spans="1:3" ht="15" x14ac:dyDescent="0.25">
      <c r="A41216" s="38"/>
      <c r="B41216" s="38"/>
      <c r="C41216" s="38"/>
    </row>
    <row r="41217" spans="1:3" ht="15" x14ac:dyDescent="0.25">
      <c r="A41217" s="38"/>
      <c r="B41217" s="38"/>
      <c r="C41217" s="38"/>
    </row>
    <row r="41218" spans="1:3" ht="15" x14ac:dyDescent="0.25">
      <c r="A41218" s="38"/>
      <c r="B41218" s="38"/>
      <c r="C41218" s="38"/>
    </row>
    <row r="41219" spans="1:3" ht="15" x14ac:dyDescent="0.25">
      <c r="A41219" s="38"/>
      <c r="B41219" s="38"/>
      <c r="C41219" s="38"/>
    </row>
    <row r="41220" spans="1:3" ht="15" x14ac:dyDescent="0.25">
      <c r="A41220" s="38"/>
      <c r="B41220" s="38"/>
      <c r="C41220" s="38"/>
    </row>
    <row r="41221" spans="1:3" ht="15" x14ac:dyDescent="0.25">
      <c r="A41221" s="38"/>
      <c r="B41221" s="38"/>
      <c r="C41221" s="38"/>
    </row>
    <row r="41222" spans="1:3" ht="15" x14ac:dyDescent="0.25">
      <c r="A41222" s="38"/>
      <c r="B41222" s="38"/>
      <c r="C41222" s="38"/>
    </row>
    <row r="41223" spans="1:3" ht="15" x14ac:dyDescent="0.25">
      <c r="A41223" s="38"/>
      <c r="B41223" s="38"/>
      <c r="C41223" s="38"/>
    </row>
    <row r="41224" spans="1:3" ht="15" x14ac:dyDescent="0.25">
      <c r="A41224" s="38"/>
      <c r="B41224" s="38"/>
      <c r="C41224" s="38"/>
    </row>
    <row r="41225" spans="1:3" ht="15" x14ac:dyDescent="0.25">
      <c r="A41225" s="38"/>
      <c r="B41225" s="38"/>
      <c r="C41225" s="38"/>
    </row>
    <row r="41226" spans="1:3" ht="15" x14ac:dyDescent="0.25">
      <c r="A41226" s="38"/>
      <c r="B41226" s="38"/>
      <c r="C41226" s="38"/>
    </row>
    <row r="41227" spans="1:3" ht="15" x14ac:dyDescent="0.25">
      <c r="A41227" s="38"/>
      <c r="B41227" s="38"/>
      <c r="C41227" s="38"/>
    </row>
    <row r="41228" spans="1:3" ht="15" x14ac:dyDescent="0.25">
      <c r="A41228" s="38"/>
      <c r="B41228" s="38"/>
      <c r="C41228" s="38"/>
    </row>
    <row r="41229" spans="1:3" ht="15" x14ac:dyDescent="0.25">
      <c r="A41229" s="38"/>
      <c r="B41229" s="38"/>
      <c r="C41229" s="38"/>
    </row>
    <row r="41230" spans="1:3" ht="15" x14ac:dyDescent="0.25">
      <c r="A41230" s="38"/>
      <c r="B41230" s="38"/>
      <c r="C41230" s="38"/>
    </row>
    <row r="41231" spans="1:3" ht="15" x14ac:dyDescent="0.25">
      <c r="A41231" s="38"/>
      <c r="B41231" s="38"/>
      <c r="C41231" s="38"/>
    </row>
    <row r="41232" spans="1:3" ht="15" x14ac:dyDescent="0.25">
      <c r="A41232" s="38"/>
      <c r="B41232" s="38"/>
      <c r="C41232" s="38"/>
    </row>
    <row r="41233" spans="1:3" ht="15" x14ac:dyDescent="0.25">
      <c r="A41233" s="38"/>
      <c r="B41233" s="38"/>
      <c r="C41233" s="38"/>
    </row>
    <row r="41234" spans="1:3" ht="15" x14ac:dyDescent="0.25">
      <c r="A41234" s="38"/>
      <c r="B41234" s="38"/>
      <c r="C41234" s="38"/>
    </row>
    <row r="41235" spans="1:3" ht="15" x14ac:dyDescent="0.25">
      <c r="A41235" s="38"/>
      <c r="B41235" s="38"/>
      <c r="C41235" s="38"/>
    </row>
    <row r="41236" spans="1:3" ht="15" x14ac:dyDescent="0.25">
      <c r="A41236" s="38"/>
      <c r="B41236" s="38"/>
      <c r="C41236" s="38"/>
    </row>
    <row r="41237" spans="1:3" ht="15" x14ac:dyDescent="0.25">
      <c r="A41237" s="38"/>
      <c r="B41237" s="38"/>
      <c r="C41237" s="38"/>
    </row>
    <row r="41238" spans="1:3" ht="15" x14ac:dyDescent="0.25">
      <c r="A41238" s="38"/>
      <c r="B41238" s="38"/>
      <c r="C41238" s="38"/>
    </row>
    <row r="41239" spans="1:3" ht="15" x14ac:dyDescent="0.25">
      <c r="A41239" s="38"/>
      <c r="B41239" s="38"/>
      <c r="C41239" s="38"/>
    </row>
    <row r="41240" spans="1:3" ht="15" x14ac:dyDescent="0.25">
      <c r="A41240" s="38"/>
      <c r="B41240" s="38"/>
      <c r="C41240" s="38"/>
    </row>
    <row r="41241" spans="1:3" ht="15" x14ac:dyDescent="0.25">
      <c r="A41241" s="38"/>
      <c r="B41241" s="38"/>
      <c r="C41241" s="38"/>
    </row>
    <row r="41242" spans="1:3" ht="15" x14ac:dyDescent="0.25">
      <c r="A41242" s="38"/>
      <c r="B41242" s="38"/>
      <c r="C41242" s="38"/>
    </row>
    <row r="41243" spans="1:3" ht="15" x14ac:dyDescent="0.25">
      <c r="A41243" s="38"/>
      <c r="B41243" s="38"/>
      <c r="C41243" s="38"/>
    </row>
    <row r="41244" spans="1:3" ht="15" x14ac:dyDescent="0.25">
      <c r="A41244" s="38"/>
      <c r="B41244" s="38"/>
      <c r="C41244" s="38"/>
    </row>
    <row r="41245" spans="1:3" ht="15" x14ac:dyDescent="0.25">
      <c r="A41245" s="38"/>
      <c r="B41245" s="38"/>
      <c r="C41245" s="38"/>
    </row>
    <row r="41246" spans="1:3" ht="15" x14ac:dyDescent="0.25">
      <c r="A41246" s="38"/>
      <c r="B41246" s="38"/>
      <c r="C41246" s="38"/>
    </row>
    <row r="41247" spans="1:3" ht="15" x14ac:dyDescent="0.25">
      <c r="A41247" s="38"/>
      <c r="B41247" s="38"/>
      <c r="C41247" s="38"/>
    </row>
    <row r="41248" spans="1:3" ht="15" x14ac:dyDescent="0.25">
      <c r="A41248" s="38"/>
      <c r="B41248" s="38"/>
      <c r="C41248" s="38"/>
    </row>
    <row r="41249" spans="1:3" ht="15" x14ac:dyDescent="0.25">
      <c r="A41249" s="38"/>
      <c r="B41249" s="38"/>
      <c r="C41249" s="38"/>
    </row>
    <row r="41250" spans="1:3" ht="15" x14ac:dyDescent="0.25">
      <c r="A41250" s="38"/>
      <c r="B41250" s="38"/>
      <c r="C41250" s="38"/>
    </row>
    <row r="41251" spans="1:3" ht="15" x14ac:dyDescent="0.25">
      <c r="A41251" s="38"/>
      <c r="B41251" s="38"/>
      <c r="C41251" s="38"/>
    </row>
    <row r="41252" spans="1:3" ht="15" x14ac:dyDescent="0.25">
      <c r="A41252" s="38"/>
      <c r="B41252" s="38"/>
      <c r="C41252" s="38"/>
    </row>
    <row r="41253" spans="1:3" ht="15" x14ac:dyDescent="0.25">
      <c r="A41253" s="38"/>
      <c r="B41253" s="38"/>
      <c r="C41253" s="38"/>
    </row>
    <row r="41254" spans="1:3" ht="15" x14ac:dyDescent="0.25">
      <c r="A41254" s="38"/>
      <c r="B41254" s="38"/>
      <c r="C41254" s="38"/>
    </row>
    <row r="41255" spans="1:3" ht="15" x14ac:dyDescent="0.25">
      <c r="A41255" s="38"/>
      <c r="B41255" s="38"/>
      <c r="C41255" s="38"/>
    </row>
    <row r="41256" spans="1:3" ht="15" x14ac:dyDescent="0.25">
      <c r="A41256" s="38"/>
      <c r="B41256" s="38"/>
      <c r="C41256" s="38"/>
    </row>
    <row r="41257" spans="1:3" ht="15" x14ac:dyDescent="0.25">
      <c r="A41257" s="38"/>
      <c r="B41257" s="38"/>
      <c r="C41257" s="38"/>
    </row>
    <row r="41258" spans="1:3" ht="15" x14ac:dyDescent="0.25">
      <c r="A41258" s="38"/>
      <c r="B41258" s="38"/>
      <c r="C41258" s="38"/>
    </row>
    <row r="41259" spans="1:3" ht="15" x14ac:dyDescent="0.25">
      <c r="A41259" s="38"/>
      <c r="B41259" s="38"/>
      <c r="C41259" s="38"/>
    </row>
    <row r="41260" spans="1:3" ht="15" x14ac:dyDescent="0.25">
      <c r="A41260" s="38"/>
      <c r="B41260" s="38"/>
      <c r="C41260" s="38"/>
    </row>
    <row r="41261" spans="1:3" ht="15" x14ac:dyDescent="0.25">
      <c r="A41261" s="38"/>
      <c r="B41261" s="38"/>
      <c r="C41261" s="38"/>
    </row>
    <row r="41262" spans="1:3" ht="15" x14ac:dyDescent="0.25">
      <c r="A41262" s="38"/>
      <c r="B41262" s="38"/>
      <c r="C41262" s="38"/>
    </row>
    <row r="41263" spans="1:3" ht="15" x14ac:dyDescent="0.25">
      <c r="A41263" s="38"/>
      <c r="B41263" s="38"/>
      <c r="C41263" s="38"/>
    </row>
    <row r="41264" spans="1:3" ht="15" x14ac:dyDescent="0.25">
      <c r="A41264" s="38"/>
      <c r="B41264" s="38"/>
      <c r="C41264" s="38"/>
    </row>
    <row r="41265" spans="1:3" ht="15" x14ac:dyDescent="0.25">
      <c r="A41265" s="38"/>
      <c r="B41265" s="38"/>
      <c r="C41265" s="38"/>
    </row>
    <row r="41266" spans="1:3" ht="15" x14ac:dyDescent="0.25">
      <c r="A41266" s="38"/>
      <c r="B41266" s="38"/>
      <c r="C41266" s="38"/>
    </row>
    <row r="41267" spans="1:3" ht="15" x14ac:dyDescent="0.25">
      <c r="A41267" s="38"/>
      <c r="B41267" s="38"/>
      <c r="C41267" s="38"/>
    </row>
    <row r="41268" spans="1:3" ht="15" x14ac:dyDescent="0.25">
      <c r="A41268" s="38"/>
      <c r="B41268" s="38"/>
      <c r="C41268" s="38"/>
    </row>
    <row r="41269" spans="1:3" ht="15" x14ac:dyDescent="0.25">
      <c r="A41269" s="38"/>
      <c r="B41269" s="38"/>
      <c r="C41269" s="38"/>
    </row>
    <row r="41270" spans="1:3" ht="15" x14ac:dyDescent="0.25">
      <c r="A41270" s="38"/>
      <c r="B41270" s="38"/>
      <c r="C41270" s="38"/>
    </row>
    <row r="41271" spans="1:3" ht="15" x14ac:dyDescent="0.25">
      <c r="A41271" s="38"/>
      <c r="B41271" s="38"/>
      <c r="C41271" s="38"/>
    </row>
    <row r="41272" spans="1:3" ht="15" x14ac:dyDescent="0.25">
      <c r="A41272" s="38"/>
      <c r="B41272" s="38"/>
      <c r="C41272" s="38"/>
    </row>
    <row r="41273" spans="1:3" ht="15" x14ac:dyDescent="0.25">
      <c r="A41273" s="38"/>
      <c r="B41273" s="38"/>
      <c r="C41273" s="38"/>
    </row>
    <row r="41274" spans="1:3" ht="15" x14ac:dyDescent="0.25">
      <c r="A41274" s="38"/>
      <c r="B41274" s="38"/>
      <c r="C41274" s="38"/>
    </row>
    <row r="41275" spans="1:3" ht="15" x14ac:dyDescent="0.25">
      <c r="A41275" s="38"/>
      <c r="B41275" s="38"/>
      <c r="C41275" s="38"/>
    </row>
    <row r="41276" spans="1:3" ht="15" x14ac:dyDescent="0.25">
      <c r="A41276" s="38"/>
      <c r="B41276" s="38"/>
      <c r="C41276" s="38"/>
    </row>
    <row r="41277" spans="1:3" ht="15" x14ac:dyDescent="0.25">
      <c r="A41277" s="38"/>
      <c r="B41277" s="38"/>
      <c r="C41277" s="38"/>
    </row>
    <row r="41278" spans="1:3" ht="15" x14ac:dyDescent="0.25">
      <c r="A41278" s="38"/>
      <c r="B41278" s="38"/>
      <c r="C41278" s="38"/>
    </row>
    <row r="41279" spans="1:3" ht="15" x14ac:dyDescent="0.25">
      <c r="A41279" s="38"/>
      <c r="B41279" s="38"/>
      <c r="C41279" s="38"/>
    </row>
    <row r="41280" spans="1:3" ht="15" x14ac:dyDescent="0.25">
      <c r="A41280" s="38"/>
      <c r="B41280" s="38"/>
      <c r="C41280" s="38"/>
    </row>
    <row r="41281" spans="1:3" ht="15" x14ac:dyDescent="0.25">
      <c r="A41281" s="38"/>
      <c r="B41281" s="38"/>
      <c r="C41281" s="38"/>
    </row>
    <row r="41282" spans="1:3" ht="15" x14ac:dyDescent="0.25">
      <c r="A41282" s="38"/>
      <c r="B41282" s="38"/>
      <c r="C41282" s="38"/>
    </row>
    <row r="41283" spans="1:3" ht="15" x14ac:dyDescent="0.25">
      <c r="A41283" s="38"/>
      <c r="B41283" s="38"/>
      <c r="C41283" s="38"/>
    </row>
    <row r="41284" spans="1:3" ht="15" x14ac:dyDescent="0.25">
      <c r="A41284" s="38"/>
      <c r="B41284" s="38"/>
      <c r="C41284" s="38"/>
    </row>
    <row r="41285" spans="1:3" ht="15" x14ac:dyDescent="0.25">
      <c r="A41285" s="38"/>
      <c r="B41285" s="38"/>
      <c r="C41285" s="38"/>
    </row>
    <row r="41286" spans="1:3" ht="15" x14ac:dyDescent="0.25">
      <c r="A41286" s="38"/>
      <c r="B41286" s="38"/>
      <c r="C41286" s="38"/>
    </row>
    <row r="41287" spans="1:3" ht="15" x14ac:dyDescent="0.25">
      <c r="A41287" s="38"/>
      <c r="B41287" s="38"/>
      <c r="C41287" s="38"/>
    </row>
    <row r="41288" spans="1:3" ht="15" x14ac:dyDescent="0.25">
      <c r="A41288" s="38"/>
      <c r="B41288" s="38"/>
      <c r="C41288" s="38"/>
    </row>
    <row r="41289" spans="1:3" ht="15" x14ac:dyDescent="0.25">
      <c r="A41289" s="38"/>
      <c r="B41289" s="38"/>
      <c r="C41289" s="38"/>
    </row>
    <row r="41290" spans="1:3" ht="15" x14ac:dyDescent="0.25">
      <c r="A41290" s="38"/>
      <c r="B41290" s="38"/>
      <c r="C41290" s="38"/>
    </row>
    <row r="41291" spans="1:3" ht="15" x14ac:dyDescent="0.25">
      <c r="A41291" s="38"/>
      <c r="B41291" s="38"/>
      <c r="C41291" s="38"/>
    </row>
    <row r="41292" spans="1:3" ht="15" x14ac:dyDescent="0.25">
      <c r="A41292" s="38"/>
      <c r="B41292" s="38"/>
      <c r="C41292" s="38"/>
    </row>
    <row r="41293" spans="1:3" ht="15" x14ac:dyDescent="0.25">
      <c r="A41293" s="38"/>
      <c r="B41293" s="38"/>
      <c r="C41293" s="38"/>
    </row>
    <row r="41294" spans="1:3" ht="15" x14ac:dyDescent="0.25">
      <c r="A41294" s="38"/>
      <c r="B41294" s="38"/>
      <c r="C41294" s="38"/>
    </row>
    <row r="41295" spans="1:3" ht="15" x14ac:dyDescent="0.25">
      <c r="A41295" s="38"/>
      <c r="B41295" s="38"/>
      <c r="C41295" s="38"/>
    </row>
    <row r="41296" spans="1:3" ht="15" x14ac:dyDescent="0.25">
      <c r="A41296" s="38"/>
      <c r="B41296" s="38"/>
      <c r="C41296" s="38"/>
    </row>
    <row r="41297" spans="1:3" ht="15" x14ac:dyDescent="0.25">
      <c r="A41297" s="38"/>
      <c r="B41297" s="38"/>
      <c r="C41297" s="38"/>
    </row>
    <row r="41298" spans="1:3" ht="15" x14ac:dyDescent="0.25">
      <c r="A41298" s="38"/>
      <c r="B41298" s="38"/>
      <c r="C41298" s="38"/>
    </row>
    <row r="41299" spans="1:3" ht="15" x14ac:dyDescent="0.25">
      <c r="A41299" s="38"/>
      <c r="B41299" s="38"/>
      <c r="C41299" s="38"/>
    </row>
    <row r="41300" spans="1:3" ht="15" x14ac:dyDescent="0.25">
      <c r="A41300" s="38"/>
      <c r="B41300" s="38"/>
      <c r="C41300" s="38"/>
    </row>
    <row r="41301" spans="1:3" ht="15" x14ac:dyDescent="0.25">
      <c r="A41301" s="38"/>
      <c r="B41301" s="38"/>
      <c r="C41301" s="38"/>
    </row>
    <row r="41302" spans="1:3" ht="15" x14ac:dyDescent="0.25">
      <c r="A41302" s="38"/>
      <c r="B41302" s="38"/>
      <c r="C41302" s="38"/>
    </row>
    <row r="41303" spans="1:3" ht="15" x14ac:dyDescent="0.25">
      <c r="A41303" s="38"/>
      <c r="B41303" s="38"/>
      <c r="C41303" s="38"/>
    </row>
    <row r="41304" spans="1:3" ht="15" x14ac:dyDescent="0.25">
      <c r="A41304" s="38"/>
      <c r="B41304" s="38"/>
      <c r="C41304" s="38"/>
    </row>
    <row r="41305" spans="1:3" ht="15" x14ac:dyDescent="0.25">
      <c r="A41305" s="38"/>
      <c r="B41305" s="38"/>
      <c r="C41305" s="38"/>
    </row>
    <row r="41306" spans="1:3" ht="15" x14ac:dyDescent="0.25">
      <c r="A41306" s="38"/>
      <c r="B41306" s="38"/>
      <c r="C41306" s="38"/>
    </row>
    <row r="41307" spans="1:3" ht="15" x14ac:dyDescent="0.25">
      <c r="A41307" s="38"/>
      <c r="B41307" s="38"/>
      <c r="C41307" s="38"/>
    </row>
    <row r="41308" spans="1:3" ht="15" x14ac:dyDescent="0.25">
      <c r="A41308" s="38"/>
      <c r="B41308" s="38"/>
      <c r="C41308" s="38"/>
    </row>
    <row r="41309" spans="1:3" ht="15" x14ac:dyDescent="0.25">
      <c r="A41309" s="38"/>
      <c r="B41309" s="38"/>
      <c r="C41309" s="38"/>
    </row>
    <row r="41310" spans="1:3" ht="15" x14ac:dyDescent="0.25">
      <c r="A41310" s="38"/>
      <c r="B41310" s="38"/>
      <c r="C41310" s="38"/>
    </row>
    <row r="41311" spans="1:3" ht="15" x14ac:dyDescent="0.25">
      <c r="A41311" s="38"/>
      <c r="B41311" s="38"/>
      <c r="C41311" s="38"/>
    </row>
    <row r="41312" spans="1:3" ht="15" x14ac:dyDescent="0.25">
      <c r="A41312" s="38"/>
      <c r="B41312" s="38"/>
      <c r="C41312" s="38"/>
    </row>
    <row r="41313" spans="1:3" ht="15" x14ac:dyDescent="0.25">
      <c r="A41313" s="38"/>
      <c r="B41313" s="38"/>
      <c r="C41313" s="38"/>
    </row>
    <row r="41314" spans="1:3" ht="15" x14ac:dyDescent="0.25">
      <c r="A41314" s="38"/>
      <c r="B41314" s="38"/>
      <c r="C41314" s="38"/>
    </row>
    <row r="41315" spans="1:3" ht="15" x14ac:dyDescent="0.25">
      <c r="A41315" s="38"/>
      <c r="B41315" s="38"/>
      <c r="C41315" s="38"/>
    </row>
    <row r="41316" spans="1:3" ht="15" x14ac:dyDescent="0.25">
      <c r="A41316" s="38"/>
      <c r="B41316" s="38"/>
      <c r="C41316" s="38"/>
    </row>
    <row r="41317" spans="1:3" ht="15" x14ac:dyDescent="0.25">
      <c r="A41317" s="38"/>
      <c r="B41317" s="38"/>
      <c r="C41317" s="38"/>
    </row>
    <row r="41318" spans="1:3" ht="15" x14ac:dyDescent="0.25">
      <c r="A41318" s="38"/>
      <c r="B41318" s="38"/>
      <c r="C41318" s="38"/>
    </row>
    <row r="41319" spans="1:3" ht="15" x14ac:dyDescent="0.25">
      <c r="A41319" s="38"/>
      <c r="B41319" s="38"/>
      <c r="C41319" s="38"/>
    </row>
    <row r="41320" spans="1:3" ht="15" x14ac:dyDescent="0.25">
      <c r="A41320" s="38"/>
      <c r="B41320" s="38"/>
      <c r="C41320" s="38"/>
    </row>
    <row r="41321" spans="1:3" ht="15" x14ac:dyDescent="0.25">
      <c r="A41321" s="38"/>
      <c r="B41321" s="38"/>
      <c r="C41321" s="38"/>
    </row>
    <row r="41322" spans="1:3" ht="15" x14ac:dyDescent="0.25">
      <c r="A41322" s="38"/>
      <c r="B41322" s="38"/>
      <c r="C41322" s="38"/>
    </row>
    <row r="41323" spans="1:3" ht="15" x14ac:dyDescent="0.25">
      <c r="A41323" s="38"/>
      <c r="B41323" s="38"/>
      <c r="C41323" s="38"/>
    </row>
    <row r="41324" spans="1:3" ht="15" x14ac:dyDescent="0.25">
      <c r="A41324" s="38"/>
      <c r="B41324" s="38"/>
      <c r="C41324" s="38"/>
    </row>
    <row r="41325" spans="1:3" ht="15" x14ac:dyDescent="0.25">
      <c r="A41325" s="38"/>
      <c r="B41325" s="38"/>
      <c r="C41325" s="38"/>
    </row>
    <row r="41326" spans="1:3" ht="15" x14ac:dyDescent="0.25">
      <c r="A41326" s="38"/>
      <c r="B41326" s="38"/>
      <c r="C41326" s="38"/>
    </row>
    <row r="41327" spans="1:3" ht="15" x14ac:dyDescent="0.25">
      <c r="A41327" s="38"/>
      <c r="B41327" s="38"/>
      <c r="C41327" s="38"/>
    </row>
    <row r="41328" spans="1:3" ht="15" x14ac:dyDescent="0.25">
      <c r="A41328" s="38"/>
      <c r="B41328" s="38"/>
      <c r="C41328" s="38"/>
    </row>
    <row r="41329" spans="1:3" ht="15" x14ac:dyDescent="0.25">
      <c r="A41329" s="38"/>
      <c r="B41329" s="38"/>
      <c r="C41329" s="38"/>
    </row>
    <row r="41330" spans="1:3" ht="15" x14ac:dyDescent="0.25">
      <c r="A41330" s="38"/>
      <c r="B41330" s="38"/>
      <c r="C41330" s="38"/>
    </row>
    <row r="41331" spans="1:3" ht="15" x14ac:dyDescent="0.25">
      <c r="A41331" s="38"/>
      <c r="B41331" s="38"/>
      <c r="C41331" s="38"/>
    </row>
    <row r="41332" spans="1:3" ht="15" x14ac:dyDescent="0.25">
      <c r="A41332" s="38"/>
      <c r="B41332" s="38"/>
      <c r="C41332" s="38"/>
    </row>
    <row r="41333" spans="1:3" ht="15" x14ac:dyDescent="0.25">
      <c r="A41333" s="38"/>
      <c r="B41333" s="38"/>
      <c r="C41333" s="38"/>
    </row>
    <row r="41334" spans="1:3" ht="15" x14ac:dyDescent="0.25">
      <c r="A41334" s="38"/>
      <c r="B41334" s="38"/>
      <c r="C41334" s="38"/>
    </row>
    <row r="41335" spans="1:3" ht="15" x14ac:dyDescent="0.25">
      <c r="A41335" s="38"/>
      <c r="B41335" s="38"/>
      <c r="C41335" s="38"/>
    </row>
    <row r="41336" spans="1:3" ht="15" x14ac:dyDescent="0.25">
      <c r="A41336" s="38"/>
      <c r="B41336" s="38"/>
      <c r="C41336" s="38"/>
    </row>
    <row r="41337" spans="1:3" ht="15" x14ac:dyDescent="0.25">
      <c r="A41337" s="38"/>
      <c r="B41337" s="38"/>
      <c r="C41337" s="38"/>
    </row>
    <row r="41338" spans="1:3" ht="15" x14ac:dyDescent="0.25">
      <c r="A41338" s="38"/>
      <c r="B41338" s="38"/>
      <c r="C41338" s="38"/>
    </row>
    <row r="41339" spans="1:3" ht="15" x14ac:dyDescent="0.25">
      <c r="A41339" s="38"/>
      <c r="B41339" s="38"/>
      <c r="C41339" s="38"/>
    </row>
    <row r="41340" spans="1:3" ht="15" x14ac:dyDescent="0.25">
      <c r="A41340" s="38"/>
      <c r="B41340" s="38"/>
      <c r="C41340" s="38"/>
    </row>
    <row r="41341" spans="1:3" ht="15" x14ac:dyDescent="0.25">
      <c r="A41341" s="38"/>
      <c r="B41341" s="38"/>
      <c r="C41341" s="38"/>
    </row>
    <row r="41342" spans="1:3" ht="15" x14ac:dyDescent="0.25">
      <c r="A41342" s="38"/>
      <c r="B41342" s="38"/>
      <c r="C41342" s="38"/>
    </row>
    <row r="41343" spans="1:3" ht="15" x14ac:dyDescent="0.25">
      <c r="A41343" s="38"/>
      <c r="B41343" s="38"/>
      <c r="C41343" s="38"/>
    </row>
    <row r="41344" spans="1:3" ht="15" x14ac:dyDescent="0.25">
      <c r="A41344" s="38"/>
      <c r="B41344" s="38"/>
      <c r="C41344" s="38"/>
    </row>
    <row r="41345" spans="1:3" ht="15" x14ac:dyDescent="0.25">
      <c r="A41345" s="38"/>
      <c r="B41345" s="38"/>
      <c r="C41345" s="38"/>
    </row>
    <row r="41346" spans="1:3" ht="15" x14ac:dyDescent="0.25">
      <c r="A41346" s="38"/>
      <c r="B41346" s="38"/>
      <c r="C41346" s="38"/>
    </row>
    <row r="41347" spans="1:3" ht="15" x14ac:dyDescent="0.25">
      <c r="A41347" s="38"/>
      <c r="B41347" s="38"/>
      <c r="C41347" s="38"/>
    </row>
    <row r="41348" spans="1:3" ht="15" x14ac:dyDescent="0.25">
      <c r="A41348" s="38"/>
      <c r="B41348" s="38"/>
      <c r="C41348" s="38"/>
    </row>
    <row r="41349" spans="1:3" ht="15" x14ac:dyDescent="0.25">
      <c r="A41349" s="38"/>
      <c r="B41349" s="38"/>
      <c r="C41349" s="38"/>
    </row>
    <row r="41350" spans="1:3" ht="15" x14ac:dyDescent="0.25">
      <c r="A41350" s="38"/>
      <c r="B41350" s="38"/>
      <c r="C41350" s="38"/>
    </row>
    <row r="41351" spans="1:3" ht="15" x14ac:dyDescent="0.25">
      <c r="A41351" s="38"/>
      <c r="B41351" s="38"/>
      <c r="C41351" s="38"/>
    </row>
    <row r="41352" spans="1:3" ht="15" x14ac:dyDescent="0.25">
      <c r="A41352" s="38"/>
      <c r="B41352" s="38"/>
      <c r="C41352" s="38"/>
    </row>
    <row r="41353" spans="1:3" ht="15" x14ac:dyDescent="0.25">
      <c r="A41353" s="38"/>
      <c r="B41353" s="38"/>
      <c r="C41353" s="38"/>
    </row>
    <row r="41354" spans="1:3" ht="15" x14ac:dyDescent="0.25">
      <c r="A41354" s="38"/>
      <c r="B41354" s="38"/>
      <c r="C41354" s="38"/>
    </row>
    <row r="41355" spans="1:3" ht="15" x14ac:dyDescent="0.25">
      <c r="A41355" s="38"/>
      <c r="B41355" s="38"/>
      <c r="C41355" s="38"/>
    </row>
    <row r="41356" spans="1:3" ht="15" x14ac:dyDescent="0.25">
      <c r="A41356" s="38"/>
      <c r="B41356" s="38"/>
      <c r="C41356" s="38"/>
    </row>
    <row r="41357" spans="1:3" ht="15" x14ac:dyDescent="0.25">
      <c r="A41357" s="38"/>
      <c r="B41357" s="38"/>
      <c r="C41357" s="38"/>
    </row>
    <row r="41358" spans="1:3" ht="15" x14ac:dyDescent="0.25">
      <c r="A41358" s="38"/>
      <c r="B41358" s="38"/>
      <c r="C41358" s="38"/>
    </row>
    <row r="41359" spans="1:3" ht="15" x14ac:dyDescent="0.25">
      <c r="A41359" s="38"/>
      <c r="B41359" s="38"/>
      <c r="C41359" s="38"/>
    </row>
    <row r="41360" spans="1:3" ht="15" x14ac:dyDescent="0.25">
      <c r="A41360" s="38"/>
      <c r="B41360" s="38"/>
      <c r="C41360" s="38"/>
    </row>
    <row r="41361" spans="1:3" ht="15" x14ac:dyDescent="0.25">
      <c r="A41361" s="38"/>
      <c r="B41361" s="38"/>
      <c r="C41361" s="38"/>
    </row>
    <row r="41362" spans="1:3" ht="15" x14ac:dyDescent="0.25">
      <c r="A41362" s="38"/>
      <c r="B41362" s="38"/>
      <c r="C41362" s="38"/>
    </row>
    <row r="41363" spans="1:3" ht="15" x14ac:dyDescent="0.25">
      <c r="A41363" s="38"/>
      <c r="B41363" s="38"/>
      <c r="C41363" s="38"/>
    </row>
    <row r="41364" spans="1:3" ht="15" x14ac:dyDescent="0.25">
      <c r="A41364" s="38"/>
      <c r="B41364" s="38"/>
      <c r="C41364" s="38"/>
    </row>
    <row r="41365" spans="1:3" ht="15" x14ac:dyDescent="0.25">
      <c r="A41365" s="38"/>
      <c r="B41365" s="38"/>
      <c r="C41365" s="38"/>
    </row>
    <row r="41366" spans="1:3" ht="15" x14ac:dyDescent="0.25">
      <c r="A41366" s="38"/>
      <c r="B41366" s="38"/>
      <c r="C41366" s="38"/>
    </row>
    <row r="41367" spans="1:3" ht="15" x14ac:dyDescent="0.25">
      <c r="A41367" s="38"/>
      <c r="B41367" s="38"/>
      <c r="C41367" s="38"/>
    </row>
    <row r="41368" spans="1:3" ht="15" x14ac:dyDescent="0.25">
      <c r="A41368" s="38"/>
      <c r="B41368" s="38"/>
      <c r="C41368" s="38"/>
    </row>
    <row r="41369" spans="1:3" ht="15" x14ac:dyDescent="0.25">
      <c r="A41369" s="38"/>
      <c r="B41369" s="38"/>
      <c r="C41369" s="38"/>
    </row>
    <row r="41370" spans="1:3" ht="15" x14ac:dyDescent="0.25">
      <c r="A41370" s="38"/>
      <c r="B41370" s="38"/>
      <c r="C41370" s="38"/>
    </row>
    <row r="41371" spans="1:3" ht="15" x14ac:dyDescent="0.25">
      <c r="A41371" s="38"/>
      <c r="B41371" s="38"/>
      <c r="C41371" s="38"/>
    </row>
    <row r="41372" spans="1:3" ht="15" x14ac:dyDescent="0.25">
      <c r="A41372" s="38"/>
      <c r="B41372" s="38"/>
      <c r="C41372" s="38"/>
    </row>
    <row r="41373" spans="1:3" ht="15" x14ac:dyDescent="0.25">
      <c r="A41373" s="38"/>
      <c r="B41373" s="38"/>
      <c r="C41373" s="38"/>
    </row>
    <row r="41374" spans="1:3" ht="15" x14ac:dyDescent="0.25">
      <c r="A41374" s="38"/>
      <c r="B41374" s="38"/>
      <c r="C41374" s="38"/>
    </row>
    <row r="41375" spans="1:3" ht="15" x14ac:dyDescent="0.25">
      <c r="A41375" s="38"/>
      <c r="B41375" s="38"/>
      <c r="C41375" s="38"/>
    </row>
    <row r="41376" spans="1:3" ht="15" x14ac:dyDescent="0.25">
      <c r="A41376" s="38"/>
      <c r="B41376" s="38"/>
      <c r="C41376" s="38"/>
    </row>
    <row r="41377" spans="1:3" ht="15" x14ac:dyDescent="0.25">
      <c r="A41377" s="38"/>
      <c r="B41377" s="38"/>
      <c r="C41377" s="38"/>
    </row>
    <row r="41378" spans="1:3" ht="15" x14ac:dyDescent="0.25">
      <c r="A41378" s="38"/>
      <c r="B41378" s="38"/>
      <c r="C41378" s="38"/>
    </row>
    <row r="41379" spans="1:3" ht="15" x14ac:dyDescent="0.25">
      <c r="A41379" s="38"/>
      <c r="B41379" s="38"/>
      <c r="C41379" s="38"/>
    </row>
    <row r="41380" spans="1:3" ht="15" x14ac:dyDescent="0.25">
      <c r="A41380" s="38"/>
      <c r="B41380" s="38"/>
      <c r="C41380" s="38"/>
    </row>
    <row r="41381" spans="1:3" ht="15" x14ac:dyDescent="0.25">
      <c r="A41381" s="38"/>
      <c r="B41381" s="38"/>
      <c r="C41381" s="38"/>
    </row>
    <row r="41382" spans="1:3" ht="15" x14ac:dyDescent="0.25">
      <c r="A41382" s="38"/>
      <c r="B41382" s="38"/>
      <c r="C41382" s="38"/>
    </row>
    <row r="41383" spans="1:3" ht="15" x14ac:dyDescent="0.25">
      <c r="A41383" s="38"/>
      <c r="B41383" s="38"/>
      <c r="C41383" s="38"/>
    </row>
    <row r="41384" spans="1:3" ht="15" x14ac:dyDescent="0.25">
      <c r="A41384" s="38"/>
      <c r="B41384" s="38"/>
      <c r="C41384" s="38"/>
    </row>
    <row r="41385" spans="1:3" ht="15" x14ac:dyDescent="0.25">
      <c r="A41385" s="38"/>
      <c r="B41385" s="38"/>
      <c r="C41385" s="38"/>
    </row>
    <row r="41386" spans="1:3" ht="15" x14ac:dyDescent="0.25">
      <c r="A41386" s="38"/>
      <c r="B41386" s="38"/>
      <c r="C41386" s="38"/>
    </row>
    <row r="41387" spans="1:3" ht="15" x14ac:dyDescent="0.25">
      <c r="A41387" s="38"/>
      <c r="B41387" s="38"/>
      <c r="C41387" s="38"/>
    </row>
    <row r="41388" spans="1:3" ht="15" x14ac:dyDescent="0.25">
      <c r="A41388" s="38"/>
      <c r="B41388" s="38"/>
      <c r="C41388" s="38"/>
    </row>
    <row r="41389" spans="1:3" ht="15" x14ac:dyDescent="0.25">
      <c r="A41389" s="38"/>
      <c r="B41389" s="38"/>
      <c r="C41389" s="38"/>
    </row>
    <row r="41390" spans="1:3" ht="15" x14ac:dyDescent="0.25">
      <c r="A41390" s="38"/>
      <c r="B41390" s="38"/>
      <c r="C41390" s="38"/>
    </row>
    <row r="41391" spans="1:3" ht="15" x14ac:dyDescent="0.25">
      <c r="A41391" s="38"/>
      <c r="B41391" s="38"/>
      <c r="C41391" s="38"/>
    </row>
    <row r="41392" spans="1:3" ht="15" x14ac:dyDescent="0.25">
      <c r="A41392" s="38"/>
      <c r="B41392" s="38"/>
      <c r="C41392" s="38"/>
    </row>
    <row r="41393" spans="1:3" ht="15" x14ac:dyDescent="0.25">
      <c r="A41393" s="38"/>
      <c r="B41393" s="38"/>
      <c r="C41393" s="38"/>
    </row>
    <row r="41394" spans="1:3" ht="15" x14ac:dyDescent="0.25">
      <c r="A41394" s="38"/>
      <c r="B41394" s="38"/>
      <c r="C41394" s="38"/>
    </row>
    <row r="41395" spans="1:3" ht="15" x14ac:dyDescent="0.25">
      <c r="A41395" s="38"/>
      <c r="B41395" s="38"/>
      <c r="C41395" s="38"/>
    </row>
    <row r="41396" spans="1:3" ht="15" x14ac:dyDescent="0.25">
      <c r="A41396" s="38"/>
      <c r="B41396" s="38"/>
      <c r="C41396" s="38"/>
    </row>
    <row r="41397" spans="1:3" ht="15" x14ac:dyDescent="0.25">
      <c r="A41397" s="38"/>
      <c r="B41397" s="38"/>
      <c r="C41397" s="38"/>
    </row>
    <row r="41398" spans="1:3" ht="15" x14ac:dyDescent="0.25">
      <c r="A41398" s="38"/>
      <c r="B41398" s="38"/>
      <c r="C41398" s="38"/>
    </row>
    <row r="41399" spans="1:3" ht="15" x14ac:dyDescent="0.25">
      <c r="A41399" s="38"/>
      <c r="B41399" s="38"/>
      <c r="C41399" s="38"/>
    </row>
    <row r="41400" spans="1:3" ht="15" x14ac:dyDescent="0.25">
      <c r="A41400" s="38"/>
      <c r="B41400" s="38"/>
      <c r="C41400" s="38"/>
    </row>
    <row r="41401" spans="1:3" ht="15" x14ac:dyDescent="0.25">
      <c r="A41401" s="38"/>
      <c r="B41401" s="38"/>
      <c r="C41401" s="38"/>
    </row>
    <row r="41402" spans="1:3" ht="15" x14ac:dyDescent="0.25">
      <c r="A41402" s="38"/>
      <c r="B41402" s="38"/>
      <c r="C41402" s="38"/>
    </row>
    <row r="41403" spans="1:3" ht="15" x14ac:dyDescent="0.25">
      <c r="A41403" s="38"/>
      <c r="B41403" s="38"/>
      <c r="C41403" s="38"/>
    </row>
    <row r="41404" spans="1:3" ht="15" x14ac:dyDescent="0.25">
      <c r="A41404" s="38"/>
      <c r="B41404" s="38"/>
      <c r="C41404" s="38"/>
    </row>
    <row r="41405" spans="1:3" ht="15" x14ac:dyDescent="0.25">
      <c r="A41405" s="38"/>
      <c r="B41405" s="38"/>
      <c r="C41405" s="38"/>
    </row>
    <row r="41406" spans="1:3" ht="15" x14ac:dyDescent="0.25">
      <c r="A41406" s="38"/>
      <c r="B41406" s="38"/>
      <c r="C41406" s="38"/>
    </row>
    <row r="41407" spans="1:3" ht="15" x14ac:dyDescent="0.25">
      <c r="A41407" s="38"/>
      <c r="B41407" s="38"/>
      <c r="C41407" s="38"/>
    </row>
    <row r="41408" spans="1:3" ht="15" x14ac:dyDescent="0.25">
      <c r="A41408" s="38"/>
      <c r="B41408" s="38"/>
      <c r="C41408" s="38"/>
    </row>
    <row r="41409" spans="1:3" ht="15" x14ac:dyDescent="0.25">
      <c r="A41409" s="38"/>
      <c r="B41409" s="38"/>
      <c r="C41409" s="38"/>
    </row>
    <row r="41410" spans="1:3" ht="15" x14ac:dyDescent="0.25">
      <c r="A41410" s="38"/>
      <c r="B41410" s="38"/>
      <c r="C41410" s="38"/>
    </row>
    <row r="41411" spans="1:3" ht="15" x14ac:dyDescent="0.25">
      <c r="A41411" s="38"/>
      <c r="B41411" s="38"/>
      <c r="C41411" s="38"/>
    </row>
    <row r="41412" spans="1:3" ht="15" x14ac:dyDescent="0.25">
      <c r="A41412" s="38"/>
      <c r="B41412" s="38"/>
      <c r="C41412" s="38"/>
    </row>
    <row r="41413" spans="1:3" ht="15" x14ac:dyDescent="0.25">
      <c r="A41413" s="38"/>
      <c r="B41413" s="38"/>
      <c r="C41413" s="38"/>
    </row>
    <row r="41414" spans="1:3" ht="15" x14ac:dyDescent="0.25">
      <c r="A41414" s="38"/>
      <c r="B41414" s="38"/>
      <c r="C41414" s="38"/>
    </row>
    <row r="41415" spans="1:3" ht="15" x14ac:dyDescent="0.25">
      <c r="A41415" s="38"/>
      <c r="B41415" s="38"/>
      <c r="C41415" s="38"/>
    </row>
    <row r="41416" spans="1:3" ht="15" x14ac:dyDescent="0.25">
      <c r="A41416" s="38"/>
      <c r="B41416" s="38"/>
      <c r="C41416" s="38"/>
    </row>
    <row r="41417" spans="1:3" ht="15" x14ac:dyDescent="0.25">
      <c r="A41417" s="38"/>
      <c r="B41417" s="38"/>
      <c r="C41417" s="38"/>
    </row>
    <row r="41418" spans="1:3" ht="15" x14ac:dyDescent="0.25">
      <c r="A41418" s="38"/>
      <c r="B41418" s="38"/>
      <c r="C41418" s="38"/>
    </row>
    <row r="41419" spans="1:3" ht="15" x14ac:dyDescent="0.25">
      <c r="A41419" s="38"/>
      <c r="B41419" s="38"/>
      <c r="C41419" s="38"/>
    </row>
    <row r="41420" spans="1:3" ht="15" x14ac:dyDescent="0.25">
      <c r="A41420" s="38"/>
      <c r="B41420" s="38"/>
      <c r="C41420" s="38"/>
    </row>
    <row r="41421" spans="1:3" ht="15" x14ac:dyDescent="0.25">
      <c r="A41421" s="38"/>
      <c r="B41421" s="38"/>
      <c r="C41421" s="38"/>
    </row>
    <row r="41422" spans="1:3" ht="15" x14ac:dyDescent="0.25">
      <c r="A41422" s="38"/>
      <c r="B41422" s="38"/>
      <c r="C41422" s="38"/>
    </row>
    <row r="41423" spans="1:3" ht="15" x14ac:dyDescent="0.25">
      <c r="A41423" s="38"/>
      <c r="B41423" s="38"/>
      <c r="C41423" s="38"/>
    </row>
    <row r="41424" spans="1:3" ht="15" x14ac:dyDescent="0.25">
      <c r="A41424" s="38"/>
      <c r="B41424" s="38"/>
      <c r="C41424" s="38"/>
    </row>
    <row r="41425" spans="1:3" ht="15" x14ac:dyDescent="0.25">
      <c r="A41425" s="38"/>
      <c r="B41425" s="38"/>
      <c r="C41425" s="38"/>
    </row>
    <row r="41426" spans="1:3" ht="15" x14ac:dyDescent="0.25">
      <c r="A41426" s="38"/>
      <c r="B41426" s="38"/>
      <c r="C41426" s="38"/>
    </row>
    <row r="41427" spans="1:3" ht="15" x14ac:dyDescent="0.25">
      <c r="A41427" s="38"/>
      <c r="B41427" s="38"/>
      <c r="C41427" s="38"/>
    </row>
    <row r="41428" spans="1:3" ht="15" x14ac:dyDescent="0.25">
      <c r="A41428" s="38"/>
      <c r="B41428" s="38"/>
      <c r="C41428" s="38"/>
    </row>
    <row r="41429" spans="1:3" ht="15" x14ac:dyDescent="0.25">
      <c r="A41429" s="38"/>
      <c r="B41429" s="38"/>
      <c r="C41429" s="38"/>
    </row>
    <row r="41430" spans="1:3" ht="15" x14ac:dyDescent="0.25">
      <c r="A41430" s="38"/>
      <c r="B41430" s="38"/>
      <c r="C41430" s="38"/>
    </row>
    <row r="41431" spans="1:3" ht="15" x14ac:dyDescent="0.25">
      <c r="A41431" s="38"/>
      <c r="B41431" s="38"/>
      <c r="C41431" s="38"/>
    </row>
    <row r="41432" spans="1:3" ht="15" x14ac:dyDescent="0.25">
      <c r="A41432" s="38"/>
      <c r="B41432" s="38"/>
      <c r="C41432" s="38"/>
    </row>
    <row r="41433" spans="1:3" ht="15" x14ac:dyDescent="0.25">
      <c r="A41433" s="38"/>
      <c r="B41433" s="38"/>
      <c r="C41433" s="38"/>
    </row>
    <row r="41434" spans="1:3" ht="15" x14ac:dyDescent="0.25">
      <c r="A41434" s="38"/>
      <c r="B41434" s="38"/>
      <c r="C41434" s="38"/>
    </row>
    <row r="41435" spans="1:3" ht="15" x14ac:dyDescent="0.25">
      <c r="A41435" s="38"/>
      <c r="B41435" s="38"/>
      <c r="C41435" s="38"/>
    </row>
    <row r="41436" spans="1:3" ht="15" x14ac:dyDescent="0.25">
      <c r="A41436" s="38"/>
      <c r="B41436" s="38"/>
      <c r="C41436" s="38"/>
    </row>
    <row r="41437" spans="1:3" ht="15" x14ac:dyDescent="0.25">
      <c r="A41437" s="38"/>
      <c r="B41437" s="38"/>
      <c r="C41437" s="38"/>
    </row>
    <row r="41438" spans="1:3" ht="15" x14ac:dyDescent="0.25">
      <c r="A41438" s="38"/>
      <c r="B41438" s="38"/>
      <c r="C41438" s="38"/>
    </row>
    <row r="41439" spans="1:3" ht="15" x14ac:dyDescent="0.25">
      <c r="A41439" s="38"/>
      <c r="B41439" s="38"/>
      <c r="C41439" s="38"/>
    </row>
    <row r="41440" spans="1:3" ht="15" x14ac:dyDescent="0.25">
      <c r="A41440" s="38"/>
      <c r="B41440" s="38"/>
      <c r="C41440" s="38"/>
    </row>
    <row r="41441" spans="1:3" ht="15" x14ac:dyDescent="0.25">
      <c r="A41441" s="38"/>
      <c r="B41441" s="38"/>
      <c r="C41441" s="38"/>
    </row>
    <row r="41442" spans="1:3" ht="15" x14ac:dyDescent="0.25">
      <c r="A41442" s="38"/>
      <c r="B41442" s="38"/>
      <c r="C41442" s="38"/>
    </row>
    <row r="41443" spans="1:3" ht="15" x14ac:dyDescent="0.25">
      <c r="A41443" s="38"/>
      <c r="B41443" s="38"/>
      <c r="C41443" s="38"/>
    </row>
    <row r="41444" spans="1:3" ht="15" x14ac:dyDescent="0.25">
      <c r="A41444" s="38"/>
      <c r="B41444" s="38"/>
      <c r="C41444" s="38"/>
    </row>
    <row r="41445" spans="1:3" ht="15" x14ac:dyDescent="0.25">
      <c r="A41445" s="38"/>
      <c r="B41445" s="38"/>
      <c r="C41445" s="38"/>
    </row>
    <row r="41446" spans="1:3" ht="15" x14ac:dyDescent="0.25">
      <c r="A41446" s="38"/>
      <c r="B41446" s="38"/>
      <c r="C41446" s="38"/>
    </row>
    <row r="41447" spans="1:3" ht="15" x14ac:dyDescent="0.25">
      <c r="A41447" s="38"/>
      <c r="B41447" s="38"/>
      <c r="C41447" s="38"/>
    </row>
    <row r="41448" spans="1:3" ht="15" x14ac:dyDescent="0.25">
      <c r="A41448" s="38"/>
      <c r="B41448" s="38"/>
      <c r="C41448" s="38"/>
    </row>
    <row r="41449" spans="1:3" ht="15" x14ac:dyDescent="0.25">
      <c r="A41449" s="38"/>
      <c r="B41449" s="38"/>
      <c r="C41449" s="38"/>
    </row>
    <row r="41450" spans="1:3" ht="15" x14ac:dyDescent="0.25">
      <c r="A41450" s="38"/>
      <c r="B41450" s="38"/>
      <c r="C41450" s="38"/>
    </row>
    <row r="41451" spans="1:3" ht="15" x14ac:dyDescent="0.25">
      <c r="A41451" s="38"/>
      <c r="B41451" s="38"/>
      <c r="C41451" s="38"/>
    </row>
    <row r="41452" spans="1:3" ht="15" x14ac:dyDescent="0.25">
      <c r="A41452" s="38"/>
      <c r="B41452" s="38"/>
      <c r="C41452" s="38"/>
    </row>
    <row r="41453" spans="1:3" ht="15" x14ac:dyDescent="0.25">
      <c r="A41453" s="38"/>
      <c r="B41453" s="38"/>
      <c r="C41453" s="38"/>
    </row>
    <row r="41454" spans="1:3" ht="15" x14ac:dyDescent="0.25">
      <c r="A41454" s="38"/>
      <c r="B41454" s="38"/>
      <c r="C41454" s="38"/>
    </row>
    <row r="41455" spans="1:3" ht="15" x14ac:dyDescent="0.25">
      <c r="A41455" s="38"/>
      <c r="B41455" s="38"/>
      <c r="C41455" s="38"/>
    </row>
    <row r="41456" spans="1:3" ht="15" x14ac:dyDescent="0.25">
      <c r="A41456" s="38"/>
      <c r="B41456" s="38"/>
      <c r="C41456" s="38"/>
    </row>
    <row r="41457" spans="1:3" ht="15" x14ac:dyDescent="0.25">
      <c r="A41457" s="38"/>
      <c r="B41457" s="38"/>
      <c r="C41457" s="38"/>
    </row>
    <row r="41458" spans="1:3" ht="15" x14ac:dyDescent="0.25">
      <c r="A41458" s="38"/>
      <c r="B41458" s="38"/>
      <c r="C41458" s="38"/>
    </row>
    <row r="41459" spans="1:3" ht="15" x14ac:dyDescent="0.25">
      <c r="A41459" s="38"/>
      <c r="B41459" s="38"/>
      <c r="C41459" s="38"/>
    </row>
    <row r="41460" spans="1:3" ht="15" x14ac:dyDescent="0.25">
      <c r="A41460" s="38"/>
      <c r="B41460" s="38"/>
      <c r="C41460" s="38"/>
    </row>
    <row r="41461" spans="1:3" ht="15" x14ac:dyDescent="0.25">
      <c r="A41461" s="38"/>
      <c r="B41461" s="38"/>
      <c r="C41461" s="38"/>
    </row>
    <row r="41462" spans="1:3" ht="15" x14ac:dyDescent="0.25">
      <c r="A41462" s="38"/>
      <c r="B41462" s="38"/>
      <c r="C41462" s="38"/>
    </row>
    <row r="41463" spans="1:3" ht="15" x14ac:dyDescent="0.25">
      <c r="A41463" s="38"/>
      <c r="B41463" s="38"/>
      <c r="C41463" s="38"/>
    </row>
    <row r="41464" spans="1:3" ht="15" x14ac:dyDescent="0.25">
      <c r="A41464" s="38"/>
      <c r="B41464" s="38"/>
      <c r="C41464" s="38"/>
    </row>
    <row r="41465" spans="1:3" ht="15" x14ac:dyDescent="0.25">
      <c r="A41465" s="38"/>
      <c r="B41465" s="38"/>
      <c r="C41465" s="38"/>
    </row>
    <row r="41466" spans="1:3" ht="15" x14ac:dyDescent="0.25">
      <c r="A41466" s="38"/>
      <c r="B41466" s="38"/>
      <c r="C41466" s="38"/>
    </row>
    <row r="41467" spans="1:3" ht="15" x14ac:dyDescent="0.25">
      <c r="A41467" s="38"/>
      <c r="B41467" s="38"/>
      <c r="C41467" s="38"/>
    </row>
    <row r="41468" spans="1:3" ht="15" x14ac:dyDescent="0.25">
      <c r="A41468" s="38"/>
      <c r="B41468" s="38"/>
      <c r="C41468" s="38"/>
    </row>
    <row r="41469" spans="1:3" ht="15" x14ac:dyDescent="0.25">
      <c r="A41469" s="38"/>
      <c r="B41469" s="38"/>
      <c r="C41469" s="38"/>
    </row>
    <row r="41470" spans="1:3" ht="15" x14ac:dyDescent="0.25">
      <c r="A41470" s="38"/>
      <c r="B41470" s="38"/>
      <c r="C41470" s="38"/>
    </row>
    <row r="41471" spans="1:3" ht="15" x14ac:dyDescent="0.25">
      <c r="A41471" s="38"/>
      <c r="B41471" s="38"/>
      <c r="C41471" s="38"/>
    </row>
    <row r="41472" spans="1:3" ht="15" x14ac:dyDescent="0.25">
      <c r="A41472" s="38"/>
      <c r="B41472" s="38"/>
      <c r="C41472" s="38"/>
    </row>
    <row r="41473" spans="1:3" ht="15" x14ac:dyDescent="0.25">
      <c r="A41473" s="38"/>
      <c r="B41473" s="38"/>
      <c r="C41473" s="38"/>
    </row>
    <row r="41474" spans="1:3" ht="15" x14ac:dyDescent="0.25">
      <c r="A41474" s="38"/>
      <c r="B41474" s="38"/>
      <c r="C41474" s="38"/>
    </row>
    <row r="41475" spans="1:3" ht="15" x14ac:dyDescent="0.25">
      <c r="A41475" s="38"/>
      <c r="B41475" s="38"/>
      <c r="C41475" s="38"/>
    </row>
    <row r="41476" spans="1:3" ht="15" x14ac:dyDescent="0.25">
      <c r="A41476" s="38"/>
      <c r="B41476" s="38"/>
      <c r="C41476" s="38"/>
    </row>
    <row r="41477" spans="1:3" ht="15" x14ac:dyDescent="0.25">
      <c r="A41477" s="38"/>
      <c r="B41477" s="38"/>
      <c r="C41477" s="38"/>
    </row>
    <row r="41478" spans="1:3" ht="15" x14ac:dyDescent="0.25">
      <c r="A41478" s="38"/>
      <c r="B41478" s="38"/>
      <c r="C41478" s="38"/>
    </row>
    <row r="41479" spans="1:3" ht="15" x14ac:dyDescent="0.25">
      <c r="A41479" s="38"/>
      <c r="B41479" s="38"/>
      <c r="C41479" s="38"/>
    </row>
    <row r="41480" spans="1:3" ht="15" x14ac:dyDescent="0.25">
      <c r="A41480" s="38"/>
      <c r="B41480" s="38"/>
      <c r="C41480" s="38"/>
    </row>
    <row r="41481" spans="1:3" ht="15" x14ac:dyDescent="0.25">
      <c r="A41481" s="38"/>
      <c r="B41481" s="38"/>
      <c r="C41481" s="38"/>
    </row>
    <row r="41482" spans="1:3" ht="15" x14ac:dyDescent="0.25">
      <c r="A41482" s="38"/>
      <c r="B41482" s="38"/>
      <c r="C41482" s="38"/>
    </row>
    <row r="41483" spans="1:3" ht="15" x14ac:dyDescent="0.25">
      <c r="A41483" s="38"/>
      <c r="B41483" s="38"/>
      <c r="C41483" s="38"/>
    </row>
    <row r="41484" spans="1:3" ht="15" x14ac:dyDescent="0.25">
      <c r="A41484" s="38"/>
      <c r="B41484" s="38"/>
      <c r="C41484" s="38"/>
    </row>
    <row r="41485" spans="1:3" ht="15" x14ac:dyDescent="0.25">
      <c r="A41485" s="38"/>
      <c r="B41485" s="38"/>
      <c r="C41485" s="38"/>
    </row>
    <row r="41486" spans="1:3" ht="15" x14ac:dyDescent="0.25">
      <c r="A41486" s="38"/>
      <c r="B41486" s="38"/>
      <c r="C41486" s="38"/>
    </row>
    <row r="41487" spans="1:3" ht="15" x14ac:dyDescent="0.25">
      <c r="A41487" s="38"/>
      <c r="B41487" s="38"/>
      <c r="C41487" s="38"/>
    </row>
    <row r="41488" spans="1:3" ht="15" x14ac:dyDescent="0.25">
      <c r="A41488" s="38"/>
      <c r="B41488" s="38"/>
      <c r="C41488" s="38"/>
    </row>
    <row r="41489" spans="1:3" ht="15" x14ac:dyDescent="0.25">
      <c r="A41489" s="38"/>
      <c r="B41489" s="38"/>
      <c r="C41489" s="38"/>
    </row>
    <row r="41490" spans="1:3" ht="15" x14ac:dyDescent="0.25">
      <c r="A41490" s="38"/>
      <c r="B41490" s="38"/>
      <c r="C41490" s="38"/>
    </row>
    <row r="41491" spans="1:3" ht="15" x14ac:dyDescent="0.25">
      <c r="A41491" s="38"/>
      <c r="B41491" s="38"/>
      <c r="C41491" s="38"/>
    </row>
    <row r="41492" spans="1:3" ht="15" x14ac:dyDescent="0.25">
      <c r="A41492" s="38"/>
      <c r="B41492" s="38"/>
      <c r="C41492" s="38"/>
    </row>
    <row r="41493" spans="1:3" ht="15" x14ac:dyDescent="0.25">
      <c r="A41493" s="38"/>
      <c r="B41493" s="38"/>
      <c r="C41493" s="38"/>
    </row>
    <row r="41494" spans="1:3" ht="15" x14ac:dyDescent="0.25">
      <c r="A41494" s="38"/>
      <c r="B41494" s="38"/>
      <c r="C41494" s="38"/>
    </row>
    <row r="41495" spans="1:3" ht="15" x14ac:dyDescent="0.25">
      <c r="A41495" s="38"/>
      <c r="B41495" s="38"/>
      <c r="C41495" s="38"/>
    </row>
    <row r="41496" spans="1:3" ht="15" x14ac:dyDescent="0.25">
      <c r="A41496" s="38"/>
      <c r="B41496" s="38"/>
      <c r="C41496" s="38"/>
    </row>
    <row r="41497" spans="1:3" ht="15" x14ac:dyDescent="0.25">
      <c r="A41497" s="38"/>
      <c r="B41497" s="38"/>
      <c r="C41497" s="38"/>
    </row>
    <row r="41498" spans="1:3" ht="15" x14ac:dyDescent="0.25">
      <c r="A41498" s="38"/>
      <c r="B41498" s="38"/>
      <c r="C41498" s="38"/>
    </row>
    <row r="41499" spans="1:3" ht="15" x14ac:dyDescent="0.25">
      <c r="A41499" s="38"/>
      <c r="B41499" s="38"/>
      <c r="C41499" s="38"/>
    </row>
    <row r="41500" spans="1:3" ht="15" x14ac:dyDescent="0.25">
      <c r="A41500" s="38"/>
      <c r="B41500" s="38"/>
      <c r="C41500" s="38"/>
    </row>
    <row r="41501" spans="1:3" ht="15" x14ac:dyDescent="0.25">
      <c r="A41501" s="38"/>
      <c r="B41501" s="38"/>
      <c r="C41501" s="38"/>
    </row>
    <row r="41502" spans="1:3" ht="15" x14ac:dyDescent="0.25">
      <c r="A41502" s="38"/>
      <c r="B41502" s="38"/>
      <c r="C41502" s="38"/>
    </row>
    <row r="41503" spans="1:3" ht="15" x14ac:dyDescent="0.25">
      <c r="A41503" s="38"/>
      <c r="B41503" s="38"/>
      <c r="C41503" s="38"/>
    </row>
    <row r="41504" spans="1:3" ht="15" x14ac:dyDescent="0.25">
      <c r="A41504" s="38"/>
      <c r="B41504" s="38"/>
      <c r="C41504" s="38"/>
    </row>
    <row r="41505" spans="1:3" ht="15" x14ac:dyDescent="0.25">
      <c r="A41505" s="38"/>
      <c r="B41505" s="38"/>
      <c r="C41505" s="38"/>
    </row>
    <row r="41506" spans="1:3" ht="15" x14ac:dyDescent="0.25">
      <c r="A41506" s="38"/>
      <c r="B41506" s="38"/>
      <c r="C41506" s="38"/>
    </row>
    <row r="41507" spans="1:3" ht="15" x14ac:dyDescent="0.25">
      <c r="A41507" s="38"/>
      <c r="B41507" s="38"/>
      <c r="C41507" s="38"/>
    </row>
    <row r="41508" spans="1:3" ht="15" x14ac:dyDescent="0.25">
      <c r="A41508" s="38"/>
      <c r="B41508" s="38"/>
      <c r="C41508" s="38"/>
    </row>
    <row r="41509" spans="1:3" ht="15" x14ac:dyDescent="0.25">
      <c r="A41509" s="38"/>
      <c r="B41509" s="38"/>
      <c r="C41509" s="38"/>
    </row>
    <row r="41510" spans="1:3" ht="15" x14ac:dyDescent="0.25">
      <c r="A41510" s="38"/>
      <c r="B41510" s="38"/>
      <c r="C41510" s="38"/>
    </row>
    <row r="41511" spans="1:3" ht="15" x14ac:dyDescent="0.25">
      <c r="A41511" s="38"/>
      <c r="B41511" s="38"/>
      <c r="C41511" s="38"/>
    </row>
    <row r="41512" spans="1:3" ht="15" x14ac:dyDescent="0.25">
      <c r="A41512" s="38"/>
      <c r="B41512" s="38"/>
      <c r="C41512" s="38"/>
    </row>
    <row r="41513" spans="1:3" ht="15" x14ac:dyDescent="0.25">
      <c r="A41513" s="38"/>
      <c r="B41513" s="38"/>
      <c r="C41513" s="38"/>
    </row>
    <row r="41514" spans="1:3" ht="15" x14ac:dyDescent="0.25">
      <c r="A41514" s="38"/>
      <c r="B41514" s="38"/>
      <c r="C41514" s="38"/>
    </row>
    <row r="41515" spans="1:3" ht="15" x14ac:dyDescent="0.25">
      <c r="A41515" s="38"/>
      <c r="B41515" s="38"/>
      <c r="C41515" s="38"/>
    </row>
    <row r="41516" spans="1:3" ht="15" x14ac:dyDescent="0.25">
      <c r="A41516" s="38"/>
      <c r="B41516" s="38"/>
      <c r="C41516" s="38"/>
    </row>
    <row r="41517" spans="1:3" ht="15" x14ac:dyDescent="0.25">
      <c r="A41517" s="38"/>
      <c r="B41517" s="38"/>
      <c r="C41517" s="38"/>
    </row>
    <row r="41518" spans="1:3" ht="15" x14ac:dyDescent="0.25">
      <c r="A41518" s="38"/>
      <c r="B41518" s="38"/>
      <c r="C41518" s="38"/>
    </row>
    <row r="41519" spans="1:3" ht="15" x14ac:dyDescent="0.25">
      <c r="A41519" s="38"/>
      <c r="B41519" s="38"/>
      <c r="C41519" s="38"/>
    </row>
    <row r="41520" spans="1:3" ht="15" x14ac:dyDescent="0.25">
      <c r="A41520" s="38"/>
      <c r="B41520" s="38"/>
      <c r="C41520" s="38"/>
    </row>
    <row r="41521" spans="1:3" ht="15" x14ac:dyDescent="0.25">
      <c r="A41521" s="38"/>
      <c r="B41521" s="38"/>
      <c r="C41521" s="38"/>
    </row>
    <row r="41522" spans="1:3" ht="15" x14ac:dyDescent="0.25">
      <c r="A41522" s="38"/>
      <c r="B41522" s="38"/>
      <c r="C41522" s="38"/>
    </row>
    <row r="41523" spans="1:3" ht="15" x14ac:dyDescent="0.25">
      <c r="A41523" s="38"/>
      <c r="B41523" s="38"/>
      <c r="C41523" s="38"/>
    </row>
    <row r="41524" spans="1:3" ht="15" x14ac:dyDescent="0.25">
      <c r="A41524" s="38"/>
      <c r="B41524" s="38"/>
      <c r="C41524" s="38"/>
    </row>
    <row r="41525" spans="1:3" ht="15" x14ac:dyDescent="0.25">
      <c r="A41525" s="38"/>
      <c r="B41525" s="38"/>
      <c r="C41525" s="38"/>
    </row>
    <row r="41526" spans="1:3" ht="15" x14ac:dyDescent="0.25">
      <c r="A41526" s="38"/>
      <c r="B41526" s="38"/>
      <c r="C41526" s="38"/>
    </row>
    <row r="41527" spans="1:3" ht="15" x14ac:dyDescent="0.25">
      <c r="A41527" s="38"/>
      <c r="B41527" s="38"/>
      <c r="C41527" s="38"/>
    </row>
    <row r="41528" spans="1:3" ht="15" x14ac:dyDescent="0.25">
      <c r="A41528" s="38"/>
      <c r="B41528" s="38"/>
      <c r="C41528" s="38"/>
    </row>
    <row r="41529" spans="1:3" ht="15" x14ac:dyDescent="0.25">
      <c r="A41529" s="38"/>
      <c r="B41529" s="38"/>
      <c r="C41529" s="38"/>
    </row>
    <row r="41530" spans="1:3" ht="15" x14ac:dyDescent="0.25">
      <c r="A41530" s="38"/>
      <c r="B41530" s="38"/>
      <c r="C41530" s="38"/>
    </row>
    <row r="41531" spans="1:3" ht="15" x14ac:dyDescent="0.25">
      <c r="A41531" s="38"/>
      <c r="B41531" s="38"/>
      <c r="C41531" s="38"/>
    </row>
    <row r="41532" spans="1:3" ht="15" x14ac:dyDescent="0.25">
      <c r="A41532" s="38"/>
      <c r="B41532" s="38"/>
      <c r="C41532" s="38"/>
    </row>
    <row r="41533" spans="1:3" ht="15" x14ac:dyDescent="0.25">
      <c r="A41533" s="38"/>
      <c r="B41533" s="38"/>
      <c r="C41533" s="38"/>
    </row>
    <row r="41534" spans="1:3" ht="15" x14ac:dyDescent="0.25">
      <c r="A41534" s="38"/>
      <c r="B41534" s="38"/>
      <c r="C41534" s="38"/>
    </row>
    <row r="41535" spans="1:3" ht="15" x14ac:dyDescent="0.25">
      <c r="A41535" s="38"/>
      <c r="B41535" s="38"/>
      <c r="C41535" s="38"/>
    </row>
    <row r="41536" spans="1:3" ht="15" x14ac:dyDescent="0.25">
      <c r="A41536" s="38"/>
      <c r="B41536" s="38"/>
      <c r="C41536" s="38"/>
    </row>
    <row r="41537" spans="1:3" ht="15" x14ac:dyDescent="0.25">
      <c r="A41537" s="38"/>
      <c r="B41537" s="38"/>
      <c r="C41537" s="38"/>
    </row>
    <row r="41538" spans="1:3" ht="15" x14ac:dyDescent="0.25">
      <c r="A41538" s="38"/>
      <c r="B41538" s="38"/>
      <c r="C41538" s="38"/>
    </row>
    <row r="41539" spans="1:3" ht="15" x14ac:dyDescent="0.25">
      <c r="A41539" s="38"/>
      <c r="B41539" s="38"/>
      <c r="C41539" s="38"/>
    </row>
    <row r="41540" spans="1:3" ht="15" x14ac:dyDescent="0.25">
      <c r="A41540" s="38"/>
      <c r="B41540" s="38"/>
      <c r="C41540" s="38"/>
    </row>
    <row r="41541" spans="1:3" ht="15" x14ac:dyDescent="0.25">
      <c r="A41541" s="38"/>
      <c r="B41541" s="38"/>
      <c r="C41541" s="38"/>
    </row>
    <row r="41542" spans="1:3" ht="15" x14ac:dyDescent="0.25">
      <c r="A41542" s="38"/>
      <c r="B41542" s="38"/>
      <c r="C41542" s="38"/>
    </row>
    <row r="41543" spans="1:3" ht="15" x14ac:dyDescent="0.25">
      <c r="A41543" s="38"/>
      <c r="B41543" s="38"/>
      <c r="C41543" s="38"/>
    </row>
    <row r="41544" spans="1:3" ht="15" x14ac:dyDescent="0.25">
      <c r="A41544" s="38"/>
      <c r="B41544" s="38"/>
      <c r="C41544" s="38"/>
    </row>
    <row r="41545" spans="1:3" ht="15" x14ac:dyDescent="0.25">
      <c r="A41545" s="38"/>
      <c r="B41545" s="38"/>
      <c r="C41545" s="38"/>
    </row>
    <row r="41546" spans="1:3" ht="15" x14ac:dyDescent="0.25">
      <c r="A41546" s="38"/>
      <c r="B41546" s="38"/>
      <c r="C41546" s="38"/>
    </row>
    <row r="41547" spans="1:3" ht="15" x14ac:dyDescent="0.25">
      <c r="A41547" s="38"/>
      <c r="B41547" s="38"/>
      <c r="C41547" s="38"/>
    </row>
    <row r="41548" spans="1:3" ht="15" x14ac:dyDescent="0.25">
      <c r="A41548" s="38"/>
      <c r="B41548" s="38"/>
      <c r="C41548" s="38"/>
    </row>
    <row r="41549" spans="1:3" ht="15" x14ac:dyDescent="0.25">
      <c r="A41549" s="38"/>
      <c r="B41549" s="38"/>
      <c r="C41549" s="38"/>
    </row>
    <row r="41550" spans="1:3" ht="15" x14ac:dyDescent="0.25">
      <c r="A41550" s="38"/>
      <c r="B41550" s="38"/>
      <c r="C41550" s="38"/>
    </row>
    <row r="41551" spans="1:3" ht="15" x14ac:dyDescent="0.25">
      <c r="A41551" s="38"/>
      <c r="B41551" s="38"/>
      <c r="C41551" s="38"/>
    </row>
    <row r="41552" spans="1:3" ht="15" x14ac:dyDescent="0.25">
      <c r="A41552" s="38"/>
      <c r="B41552" s="38"/>
      <c r="C41552" s="38"/>
    </row>
    <row r="41553" spans="1:3" ht="15" x14ac:dyDescent="0.25">
      <c r="A41553" s="38"/>
      <c r="B41553" s="38"/>
      <c r="C41553" s="38"/>
    </row>
    <row r="41554" spans="1:3" ht="15" x14ac:dyDescent="0.25">
      <c r="A41554" s="38"/>
      <c r="B41554" s="38"/>
      <c r="C41554" s="38"/>
    </row>
    <row r="41555" spans="1:3" ht="15" x14ac:dyDescent="0.25">
      <c r="A41555" s="38"/>
      <c r="B41555" s="38"/>
      <c r="C41555" s="38"/>
    </row>
    <row r="41556" spans="1:3" ht="15" x14ac:dyDescent="0.25">
      <c r="A41556" s="38"/>
      <c r="B41556" s="38"/>
      <c r="C41556" s="38"/>
    </row>
    <row r="41557" spans="1:3" ht="15" x14ac:dyDescent="0.25">
      <c r="A41557" s="38"/>
      <c r="B41557" s="38"/>
      <c r="C41557" s="38"/>
    </row>
    <row r="41558" spans="1:3" ht="15" x14ac:dyDescent="0.25">
      <c r="A41558" s="38"/>
      <c r="B41558" s="38"/>
      <c r="C41558" s="38"/>
    </row>
    <row r="41559" spans="1:3" ht="15" x14ac:dyDescent="0.25">
      <c r="A41559" s="38"/>
      <c r="B41559" s="38"/>
      <c r="C41559" s="38"/>
    </row>
    <row r="41560" spans="1:3" ht="15" x14ac:dyDescent="0.25">
      <c r="A41560" s="38"/>
      <c r="B41560" s="38"/>
      <c r="C41560" s="38"/>
    </row>
    <row r="41561" spans="1:3" ht="15" x14ac:dyDescent="0.25">
      <c r="A41561" s="38"/>
      <c r="B41561" s="38"/>
      <c r="C41561" s="38"/>
    </row>
    <row r="41562" spans="1:3" ht="15" x14ac:dyDescent="0.25">
      <c r="A41562" s="38"/>
      <c r="B41562" s="38"/>
      <c r="C41562" s="38"/>
    </row>
    <row r="41563" spans="1:3" ht="15" x14ac:dyDescent="0.25">
      <c r="A41563" s="38"/>
      <c r="B41563" s="38"/>
      <c r="C41563" s="38"/>
    </row>
    <row r="41564" spans="1:3" ht="15" x14ac:dyDescent="0.25">
      <c r="A41564" s="38"/>
      <c r="B41564" s="38"/>
      <c r="C41564" s="38"/>
    </row>
    <row r="41565" spans="1:3" ht="15" x14ac:dyDescent="0.25">
      <c r="A41565" s="38"/>
      <c r="B41565" s="38"/>
      <c r="C41565" s="38"/>
    </row>
    <row r="41566" spans="1:3" ht="15" x14ac:dyDescent="0.25">
      <c r="A41566" s="38"/>
      <c r="B41566" s="38"/>
      <c r="C41566" s="38"/>
    </row>
    <row r="41567" spans="1:3" ht="15" x14ac:dyDescent="0.25">
      <c r="A41567" s="38"/>
      <c r="B41567" s="38"/>
      <c r="C41567" s="38"/>
    </row>
    <row r="41568" spans="1:3" ht="15" x14ac:dyDescent="0.25">
      <c r="A41568" s="38"/>
      <c r="B41568" s="38"/>
      <c r="C41568" s="38"/>
    </row>
    <row r="41569" spans="1:3" ht="15" x14ac:dyDescent="0.25">
      <c r="A41569" s="38"/>
      <c r="B41569" s="38"/>
      <c r="C41569" s="38"/>
    </row>
    <row r="41570" spans="1:3" ht="15" x14ac:dyDescent="0.25">
      <c r="A41570" s="38"/>
      <c r="B41570" s="38"/>
      <c r="C41570" s="38"/>
    </row>
    <row r="41571" spans="1:3" ht="15" x14ac:dyDescent="0.25">
      <c r="A41571" s="38"/>
      <c r="B41571" s="38"/>
      <c r="C41571" s="38"/>
    </row>
    <row r="41572" spans="1:3" ht="15" x14ac:dyDescent="0.25">
      <c r="A41572" s="38"/>
      <c r="B41572" s="38"/>
      <c r="C41572" s="38"/>
    </row>
    <row r="41573" spans="1:3" ht="15" x14ac:dyDescent="0.25">
      <c r="A41573" s="38"/>
      <c r="B41573" s="38"/>
      <c r="C41573" s="38"/>
    </row>
    <row r="41574" spans="1:3" ht="15" x14ac:dyDescent="0.25">
      <c r="A41574" s="38"/>
      <c r="B41574" s="38"/>
      <c r="C41574" s="38"/>
    </row>
    <row r="41575" spans="1:3" ht="15" x14ac:dyDescent="0.25">
      <c r="A41575" s="38"/>
      <c r="B41575" s="38"/>
      <c r="C41575" s="38"/>
    </row>
    <row r="41576" spans="1:3" ht="15" x14ac:dyDescent="0.25">
      <c r="A41576" s="38"/>
      <c r="B41576" s="38"/>
      <c r="C41576" s="38"/>
    </row>
    <row r="41577" spans="1:3" ht="15" x14ac:dyDescent="0.25">
      <c r="A41577" s="38"/>
      <c r="B41577" s="38"/>
      <c r="C41577" s="38"/>
    </row>
    <row r="41578" spans="1:3" ht="15" x14ac:dyDescent="0.25">
      <c r="A41578" s="38"/>
      <c r="B41578" s="38"/>
      <c r="C41578" s="38"/>
    </row>
    <row r="41579" spans="1:3" ht="15" x14ac:dyDescent="0.25">
      <c r="A41579" s="38"/>
      <c r="B41579" s="38"/>
      <c r="C41579" s="38"/>
    </row>
    <row r="41580" spans="1:3" ht="15" x14ac:dyDescent="0.25">
      <c r="A41580" s="38"/>
      <c r="B41580" s="38"/>
      <c r="C41580" s="38"/>
    </row>
    <row r="41581" spans="1:3" ht="15" x14ac:dyDescent="0.25">
      <c r="A41581" s="38"/>
      <c r="B41581" s="38"/>
      <c r="C41581" s="38"/>
    </row>
    <row r="41582" spans="1:3" ht="15" x14ac:dyDescent="0.25">
      <c r="A41582" s="38"/>
      <c r="B41582" s="38"/>
      <c r="C41582" s="38"/>
    </row>
    <row r="41583" spans="1:3" ht="15" x14ac:dyDescent="0.25">
      <c r="A41583" s="38"/>
      <c r="B41583" s="38"/>
      <c r="C41583" s="38"/>
    </row>
    <row r="41584" spans="1:3" ht="15" x14ac:dyDescent="0.25">
      <c r="A41584" s="38"/>
      <c r="B41584" s="38"/>
      <c r="C41584" s="38"/>
    </row>
    <row r="41585" spans="1:3" ht="15" x14ac:dyDescent="0.25">
      <c r="A41585" s="38"/>
      <c r="B41585" s="38"/>
      <c r="C41585" s="38"/>
    </row>
    <row r="41586" spans="1:3" ht="15" x14ac:dyDescent="0.25">
      <c r="A41586" s="38"/>
      <c r="B41586" s="38"/>
      <c r="C41586" s="38"/>
    </row>
    <row r="41587" spans="1:3" ht="15" x14ac:dyDescent="0.25">
      <c r="A41587" s="38"/>
      <c r="B41587" s="38"/>
      <c r="C41587" s="38"/>
    </row>
    <row r="41588" spans="1:3" ht="15" x14ac:dyDescent="0.25">
      <c r="A41588" s="38"/>
      <c r="B41588" s="38"/>
      <c r="C41588" s="38"/>
    </row>
    <row r="41589" spans="1:3" ht="15" x14ac:dyDescent="0.25">
      <c r="A41589" s="38"/>
      <c r="B41589" s="38"/>
      <c r="C41589" s="38"/>
    </row>
    <row r="41590" spans="1:3" ht="15" x14ac:dyDescent="0.25">
      <c r="A41590" s="38"/>
      <c r="B41590" s="38"/>
      <c r="C41590" s="38"/>
    </row>
    <row r="41591" spans="1:3" ht="15" x14ac:dyDescent="0.25">
      <c r="A41591" s="38"/>
      <c r="B41591" s="38"/>
      <c r="C41591" s="38"/>
    </row>
    <row r="41592" spans="1:3" ht="15" x14ac:dyDescent="0.25">
      <c r="A41592" s="38"/>
      <c r="B41592" s="38"/>
      <c r="C41592" s="38"/>
    </row>
    <row r="41593" spans="1:3" ht="15" x14ac:dyDescent="0.25">
      <c r="A41593" s="38"/>
      <c r="B41593" s="38"/>
      <c r="C41593" s="38"/>
    </row>
    <row r="41594" spans="1:3" ht="15" x14ac:dyDescent="0.25">
      <c r="A41594" s="38"/>
      <c r="B41594" s="38"/>
      <c r="C41594" s="38"/>
    </row>
    <row r="41595" spans="1:3" ht="15" x14ac:dyDescent="0.25">
      <c r="A41595" s="38"/>
      <c r="B41595" s="38"/>
      <c r="C41595" s="38"/>
    </row>
    <row r="41596" spans="1:3" ht="15" x14ac:dyDescent="0.25">
      <c r="A41596" s="38"/>
      <c r="B41596" s="38"/>
      <c r="C41596" s="38"/>
    </row>
    <row r="41597" spans="1:3" ht="15" x14ac:dyDescent="0.25">
      <c r="A41597" s="38"/>
      <c r="B41597" s="38"/>
      <c r="C41597" s="38"/>
    </row>
    <row r="41598" spans="1:3" ht="15" x14ac:dyDescent="0.25">
      <c r="A41598" s="38"/>
      <c r="B41598" s="38"/>
      <c r="C41598" s="38"/>
    </row>
    <row r="41599" spans="1:3" ht="15" x14ac:dyDescent="0.25">
      <c r="A41599" s="38"/>
      <c r="B41599" s="38"/>
      <c r="C41599" s="38"/>
    </row>
    <row r="41600" spans="1:3" ht="15" x14ac:dyDescent="0.25">
      <c r="A41600" s="38"/>
      <c r="B41600" s="38"/>
      <c r="C41600" s="38"/>
    </row>
    <row r="41601" spans="1:3" ht="15" x14ac:dyDescent="0.25">
      <c r="A41601" s="38"/>
      <c r="B41601" s="38"/>
      <c r="C41601" s="38"/>
    </row>
    <row r="41602" spans="1:3" ht="15" x14ac:dyDescent="0.25">
      <c r="A41602" s="38"/>
      <c r="B41602" s="38"/>
      <c r="C41602" s="38"/>
    </row>
    <row r="41603" spans="1:3" ht="15" x14ac:dyDescent="0.25">
      <c r="A41603" s="38"/>
      <c r="B41603" s="38"/>
      <c r="C41603" s="38"/>
    </row>
    <row r="41604" spans="1:3" ht="15" x14ac:dyDescent="0.25">
      <c r="A41604" s="38"/>
      <c r="B41604" s="38"/>
      <c r="C41604" s="38"/>
    </row>
    <row r="41605" spans="1:3" ht="15" x14ac:dyDescent="0.25">
      <c r="A41605" s="38"/>
      <c r="B41605" s="38"/>
      <c r="C41605" s="38"/>
    </row>
    <row r="41606" spans="1:3" ht="15" x14ac:dyDescent="0.25">
      <c r="A41606" s="38"/>
      <c r="B41606" s="38"/>
      <c r="C41606" s="38"/>
    </row>
    <row r="41607" spans="1:3" ht="15" x14ac:dyDescent="0.25">
      <c r="A41607" s="38"/>
      <c r="B41607" s="38"/>
      <c r="C41607" s="38"/>
    </row>
    <row r="41608" spans="1:3" ht="15" x14ac:dyDescent="0.25">
      <c r="A41608" s="38"/>
      <c r="B41608" s="38"/>
      <c r="C41608" s="38"/>
    </row>
    <row r="41609" spans="1:3" ht="15" x14ac:dyDescent="0.25">
      <c r="A41609" s="38"/>
      <c r="B41609" s="38"/>
      <c r="C41609" s="38"/>
    </row>
    <row r="41610" spans="1:3" ht="15" x14ac:dyDescent="0.25">
      <c r="A41610" s="38"/>
      <c r="B41610" s="38"/>
      <c r="C41610" s="38"/>
    </row>
    <row r="41611" spans="1:3" ht="15" x14ac:dyDescent="0.25">
      <c r="A41611" s="38"/>
      <c r="B41611" s="38"/>
      <c r="C41611" s="38"/>
    </row>
    <row r="41612" spans="1:3" ht="15" x14ac:dyDescent="0.25">
      <c r="A41612" s="38"/>
      <c r="B41612" s="38"/>
      <c r="C41612" s="38"/>
    </row>
    <row r="41613" spans="1:3" ht="15" x14ac:dyDescent="0.25">
      <c r="A41613" s="38"/>
      <c r="B41613" s="38"/>
      <c r="C41613" s="38"/>
    </row>
    <row r="41614" spans="1:3" ht="15" x14ac:dyDescent="0.25">
      <c r="A41614" s="38"/>
      <c r="B41614" s="38"/>
      <c r="C41614" s="38"/>
    </row>
    <row r="41615" spans="1:3" ht="15" x14ac:dyDescent="0.25">
      <c r="A41615" s="38"/>
      <c r="B41615" s="38"/>
      <c r="C41615" s="38"/>
    </row>
    <row r="41616" spans="1:3" ht="15" x14ac:dyDescent="0.25">
      <c r="A41616" s="38"/>
      <c r="B41616" s="38"/>
      <c r="C41616" s="38"/>
    </row>
    <row r="41617" spans="1:3" ht="15" x14ac:dyDescent="0.25">
      <c r="A41617" s="38"/>
      <c r="B41617" s="38"/>
      <c r="C41617" s="38"/>
    </row>
    <row r="41618" spans="1:3" ht="15" x14ac:dyDescent="0.25">
      <c r="A41618" s="38"/>
      <c r="B41618" s="38"/>
      <c r="C41618" s="38"/>
    </row>
    <row r="41619" spans="1:3" ht="15" x14ac:dyDescent="0.25">
      <c r="A41619" s="38"/>
      <c r="B41619" s="38"/>
      <c r="C41619" s="38"/>
    </row>
    <row r="41620" spans="1:3" ht="15" x14ac:dyDescent="0.25">
      <c r="A41620" s="38"/>
      <c r="B41620" s="38"/>
      <c r="C41620" s="38"/>
    </row>
    <row r="41621" spans="1:3" ht="15" x14ac:dyDescent="0.25">
      <c r="A41621" s="38"/>
      <c r="B41621" s="38"/>
      <c r="C41621" s="38"/>
    </row>
    <row r="41622" spans="1:3" ht="15" x14ac:dyDescent="0.25">
      <c r="A41622" s="38"/>
      <c r="B41622" s="38"/>
      <c r="C41622" s="38"/>
    </row>
    <row r="41623" spans="1:3" ht="15" x14ac:dyDescent="0.25">
      <c r="A41623" s="38"/>
      <c r="B41623" s="38"/>
      <c r="C41623" s="38"/>
    </row>
    <row r="41624" spans="1:3" ht="15" x14ac:dyDescent="0.25">
      <c r="A41624" s="38"/>
      <c r="B41624" s="38"/>
      <c r="C41624" s="38"/>
    </row>
    <row r="41625" spans="1:3" ht="15" x14ac:dyDescent="0.25">
      <c r="A41625" s="38"/>
      <c r="B41625" s="38"/>
      <c r="C41625" s="38"/>
    </row>
    <row r="41626" spans="1:3" ht="15" x14ac:dyDescent="0.25">
      <c r="A41626" s="38"/>
      <c r="B41626" s="38"/>
      <c r="C41626" s="38"/>
    </row>
    <row r="41627" spans="1:3" ht="15" x14ac:dyDescent="0.25">
      <c r="A41627" s="38"/>
      <c r="B41627" s="38"/>
      <c r="C41627" s="38"/>
    </row>
    <row r="41628" spans="1:3" ht="15" x14ac:dyDescent="0.25">
      <c r="A41628" s="38"/>
      <c r="B41628" s="38"/>
      <c r="C41628" s="38"/>
    </row>
    <row r="41629" spans="1:3" ht="15" x14ac:dyDescent="0.25">
      <c r="A41629" s="38"/>
      <c r="B41629" s="38"/>
      <c r="C41629" s="38"/>
    </row>
    <row r="41630" spans="1:3" ht="15" x14ac:dyDescent="0.25">
      <c r="A41630" s="38"/>
      <c r="B41630" s="38"/>
      <c r="C41630" s="38"/>
    </row>
    <row r="41631" spans="1:3" ht="15" x14ac:dyDescent="0.25">
      <c r="A41631" s="38"/>
      <c r="B41631" s="38"/>
      <c r="C41631" s="38"/>
    </row>
    <row r="41632" spans="1:3" ht="15" x14ac:dyDescent="0.25">
      <c r="A41632" s="38"/>
      <c r="B41632" s="38"/>
      <c r="C41632" s="38"/>
    </row>
    <row r="41633" spans="1:3" ht="15" x14ac:dyDescent="0.25">
      <c r="A41633" s="38"/>
      <c r="B41633" s="38"/>
      <c r="C41633" s="38"/>
    </row>
    <row r="41634" spans="1:3" ht="15" x14ac:dyDescent="0.25">
      <c r="A41634" s="38"/>
      <c r="B41634" s="38"/>
      <c r="C41634" s="38"/>
    </row>
    <row r="41635" spans="1:3" ht="15" x14ac:dyDescent="0.25">
      <c r="A41635" s="38"/>
      <c r="B41635" s="38"/>
      <c r="C41635" s="38"/>
    </row>
    <row r="41636" spans="1:3" ht="15" x14ac:dyDescent="0.25">
      <c r="A41636" s="38"/>
      <c r="B41636" s="38"/>
      <c r="C41636" s="38"/>
    </row>
    <row r="41637" spans="1:3" ht="15" x14ac:dyDescent="0.25">
      <c r="A41637" s="38"/>
      <c r="B41637" s="38"/>
      <c r="C41637" s="38"/>
    </row>
    <row r="41638" spans="1:3" ht="15" x14ac:dyDescent="0.25">
      <c r="A41638" s="38"/>
      <c r="B41638" s="38"/>
      <c r="C41638" s="38"/>
    </row>
    <row r="41639" spans="1:3" ht="15" x14ac:dyDescent="0.25">
      <c r="A41639" s="38"/>
      <c r="B41639" s="38"/>
      <c r="C41639" s="38"/>
    </row>
    <row r="41640" spans="1:3" ht="15" x14ac:dyDescent="0.25">
      <c r="A41640" s="38"/>
      <c r="B41640" s="38"/>
      <c r="C41640" s="38"/>
    </row>
    <row r="41641" spans="1:3" ht="15" x14ac:dyDescent="0.25">
      <c r="A41641" s="38"/>
      <c r="B41641" s="38"/>
      <c r="C41641" s="38"/>
    </row>
    <row r="41642" spans="1:3" ht="15" x14ac:dyDescent="0.25">
      <c r="A41642" s="38"/>
      <c r="B41642" s="38"/>
      <c r="C41642" s="38"/>
    </row>
    <row r="41643" spans="1:3" ht="15" x14ac:dyDescent="0.25">
      <c r="A41643" s="38"/>
      <c r="B41643" s="38"/>
      <c r="C41643" s="38"/>
    </row>
    <row r="41644" spans="1:3" ht="15" x14ac:dyDescent="0.25">
      <c r="A41644" s="38"/>
      <c r="B41644" s="38"/>
      <c r="C41644" s="38"/>
    </row>
    <row r="41645" spans="1:3" ht="15" x14ac:dyDescent="0.25">
      <c r="A41645" s="38"/>
      <c r="B41645" s="38"/>
      <c r="C41645" s="38"/>
    </row>
    <row r="41646" spans="1:3" ht="15" x14ac:dyDescent="0.25">
      <c r="A41646" s="38"/>
      <c r="B41646" s="38"/>
      <c r="C41646" s="38"/>
    </row>
    <row r="41647" spans="1:3" ht="15" x14ac:dyDescent="0.25">
      <c r="A41647" s="38"/>
      <c r="B41647" s="38"/>
      <c r="C41647" s="38"/>
    </row>
    <row r="41648" spans="1:3" ht="15" x14ac:dyDescent="0.25">
      <c r="A41648" s="38"/>
      <c r="B41648" s="38"/>
      <c r="C41648" s="38"/>
    </row>
    <row r="41649" spans="1:3" ht="15" x14ac:dyDescent="0.25">
      <c r="A41649" s="38"/>
      <c r="B41649" s="38"/>
      <c r="C41649" s="38"/>
    </row>
    <row r="41650" spans="1:3" ht="15" x14ac:dyDescent="0.25">
      <c r="A41650" s="38"/>
      <c r="B41650" s="38"/>
      <c r="C41650" s="38"/>
    </row>
    <row r="41651" spans="1:3" ht="15" x14ac:dyDescent="0.25">
      <c r="A41651" s="38"/>
      <c r="B41651" s="38"/>
      <c r="C41651" s="38"/>
    </row>
    <row r="41652" spans="1:3" ht="15" x14ac:dyDescent="0.25">
      <c r="A41652" s="38"/>
      <c r="B41652" s="38"/>
      <c r="C41652" s="38"/>
    </row>
    <row r="41653" spans="1:3" ht="15" x14ac:dyDescent="0.25">
      <c r="A41653" s="38"/>
      <c r="B41653" s="38"/>
      <c r="C41653" s="38"/>
    </row>
    <row r="41654" spans="1:3" ht="15" x14ac:dyDescent="0.25">
      <c r="A41654" s="38"/>
      <c r="B41654" s="38"/>
      <c r="C41654" s="38"/>
    </row>
    <row r="41655" spans="1:3" ht="15" x14ac:dyDescent="0.25">
      <c r="A41655" s="38"/>
      <c r="B41655" s="38"/>
      <c r="C41655" s="38"/>
    </row>
    <row r="41656" spans="1:3" ht="15" x14ac:dyDescent="0.25">
      <c r="A41656" s="38"/>
      <c r="B41656" s="38"/>
      <c r="C41656" s="38"/>
    </row>
    <row r="41657" spans="1:3" ht="15" x14ac:dyDescent="0.25">
      <c r="A41657" s="38"/>
      <c r="B41657" s="38"/>
      <c r="C41657" s="38"/>
    </row>
    <row r="41658" spans="1:3" ht="15" x14ac:dyDescent="0.25">
      <c r="A41658" s="38"/>
      <c r="B41658" s="38"/>
      <c r="C41658" s="38"/>
    </row>
    <row r="41659" spans="1:3" ht="15" x14ac:dyDescent="0.25">
      <c r="A41659" s="38"/>
      <c r="B41659" s="38"/>
      <c r="C41659" s="38"/>
    </row>
    <row r="41660" spans="1:3" ht="15" x14ac:dyDescent="0.25">
      <c r="A41660" s="38"/>
      <c r="B41660" s="38"/>
      <c r="C41660" s="38"/>
    </row>
    <row r="41661" spans="1:3" ht="15" x14ac:dyDescent="0.25">
      <c r="A41661" s="38"/>
      <c r="B41661" s="38"/>
      <c r="C41661" s="38"/>
    </row>
    <row r="41662" spans="1:3" ht="15" x14ac:dyDescent="0.25">
      <c r="A41662" s="38"/>
      <c r="B41662" s="38"/>
      <c r="C41662" s="38"/>
    </row>
    <row r="41663" spans="1:3" ht="15" x14ac:dyDescent="0.25">
      <c r="A41663" s="38"/>
      <c r="B41663" s="38"/>
      <c r="C41663" s="38"/>
    </row>
    <row r="41664" spans="1:3" ht="15" x14ac:dyDescent="0.25">
      <c r="A41664" s="38"/>
      <c r="B41664" s="38"/>
      <c r="C41664" s="38"/>
    </row>
    <row r="41665" spans="1:3" ht="15" x14ac:dyDescent="0.25">
      <c r="A41665" s="38"/>
      <c r="B41665" s="38"/>
      <c r="C41665" s="38"/>
    </row>
    <row r="41666" spans="1:3" ht="15" x14ac:dyDescent="0.25">
      <c r="A41666" s="38"/>
      <c r="B41666" s="38"/>
      <c r="C41666" s="38"/>
    </row>
    <row r="41667" spans="1:3" ht="15" x14ac:dyDescent="0.25">
      <c r="A41667" s="38"/>
      <c r="B41667" s="38"/>
      <c r="C41667" s="38"/>
    </row>
    <row r="41668" spans="1:3" ht="15" x14ac:dyDescent="0.25">
      <c r="A41668" s="38"/>
      <c r="B41668" s="38"/>
      <c r="C41668" s="38"/>
    </row>
    <row r="41669" spans="1:3" ht="15" x14ac:dyDescent="0.25">
      <c r="A41669" s="38"/>
      <c r="B41669" s="38"/>
      <c r="C41669" s="38"/>
    </row>
    <row r="41670" spans="1:3" ht="15" x14ac:dyDescent="0.25">
      <c r="A41670" s="38"/>
      <c r="B41670" s="38"/>
      <c r="C41670" s="38"/>
    </row>
    <row r="41671" spans="1:3" ht="15" x14ac:dyDescent="0.25">
      <c r="A41671" s="38"/>
      <c r="B41671" s="38"/>
      <c r="C41671" s="38"/>
    </row>
    <row r="41672" spans="1:3" ht="15" x14ac:dyDescent="0.25">
      <c r="A41672" s="38"/>
      <c r="B41672" s="38"/>
      <c r="C41672" s="38"/>
    </row>
    <row r="41673" spans="1:3" ht="15" x14ac:dyDescent="0.25">
      <c r="A41673" s="38"/>
      <c r="B41673" s="38"/>
      <c r="C41673" s="38"/>
    </row>
    <row r="41674" spans="1:3" ht="15" x14ac:dyDescent="0.25">
      <c r="A41674" s="38"/>
      <c r="B41674" s="38"/>
      <c r="C41674" s="38"/>
    </row>
    <row r="41675" spans="1:3" ht="15" x14ac:dyDescent="0.25">
      <c r="A41675" s="38"/>
      <c r="B41675" s="38"/>
      <c r="C41675" s="38"/>
    </row>
    <row r="41676" spans="1:3" ht="15" x14ac:dyDescent="0.25">
      <c r="A41676" s="38"/>
      <c r="B41676" s="38"/>
      <c r="C41676" s="38"/>
    </row>
    <row r="41677" spans="1:3" ht="15" x14ac:dyDescent="0.25">
      <c r="A41677" s="38"/>
      <c r="B41677" s="38"/>
      <c r="C41677" s="38"/>
    </row>
    <row r="41678" spans="1:3" ht="15" x14ac:dyDescent="0.25">
      <c r="A41678" s="38"/>
      <c r="B41678" s="38"/>
      <c r="C41678" s="38"/>
    </row>
    <row r="41679" spans="1:3" ht="15" x14ac:dyDescent="0.25">
      <c r="A41679" s="38"/>
      <c r="B41679" s="38"/>
      <c r="C41679" s="38"/>
    </row>
    <row r="41680" spans="1:3" ht="15" x14ac:dyDescent="0.25">
      <c r="A41680" s="38"/>
      <c r="B41680" s="38"/>
      <c r="C41680" s="38"/>
    </row>
    <row r="41681" spans="1:3" ht="15" x14ac:dyDescent="0.25">
      <c r="A41681" s="38"/>
      <c r="B41681" s="38"/>
      <c r="C41681" s="38"/>
    </row>
    <row r="41682" spans="1:3" ht="15" x14ac:dyDescent="0.25">
      <c r="A41682" s="38"/>
      <c r="B41682" s="38"/>
      <c r="C41682" s="38"/>
    </row>
    <row r="41683" spans="1:3" ht="15" x14ac:dyDescent="0.25">
      <c r="A41683" s="38"/>
      <c r="B41683" s="38"/>
      <c r="C41683" s="38"/>
    </row>
    <row r="41684" spans="1:3" ht="15" x14ac:dyDescent="0.25">
      <c r="A41684" s="38"/>
      <c r="B41684" s="38"/>
      <c r="C41684" s="38"/>
    </row>
    <row r="41685" spans="1:3" ht="15" x14ac:dyDescent="0.25">
      <c r="A41685" s="38"/>
      <c r="B41685" s="38"/>
      <c r="C41685" s="38"/>
    </row>
    <row r="41686" spans="1:3" ht="15" x14ac:dyDescent="0.25">
      <c r="A41686" s="38"/>
      <c r="B41686" s="38"/>
      <c r="C41686" s="38"/>
    </row>
    <row r="41687" spans="1:3" ht="15" x14ac:dyDescent="0.25">
      <c r="A41687" s="38"/>
      <c r="B41687" s="38"/>
      <c r="C41687" s="38"/>
    </row>
    <row r="41688" spans="1:3" ht="15" x14ac:dyDescent="0.25">
      <c r="A41688" s="38"/>
      <c r="B41688" s="38"/>
      <c r="C41688" s="38"/>
    </row>
    <row r="41689" spans="1:3" ht="15" x14ac:dyDescent="0.25">
      <c r="A41689" s="38"/>
      <c r="B41689" s="38"/>
      <c r="C41689" s="38"/>
    </row>
    <row r="41690" spans="1:3" ht="15" x14ac:dyDescent="0.25">
      <c r="A41690" s="38"/>
      <c r="B41690" s="38"/>
      <c r="C41690" s="38"/>
    </row>
    <row r="41691" spans="1:3" ht="15" x14ac:dyDescent="0.25">
      <c r="A41691" s="38"/>
      <c r="B41691" s="38"/>
      <c r="C41691" s="38"/>
    </row>
    <row r="41692" spans="1:3" ht="15" x14ac:dyDescent="0.25">
      <c r="A41692" s="38"/>
      <c r="B41692" s="38"/>
      <c r="C41692" s="38"/>
    </row>
    <row r="41693" spans="1:3" ht="15" x14ac:dyDescent="0.25">
      <c r="A41693" s="38"/>
      <c r="B41693" s="38"/>
      <c r="C41693" s="38"/>
    </row>
    <row r="41694" spans="1:3" ht="15" x14ac:dyDescent="0.25">
      <c r="A41694" s="38"/>
      <c r="B41694" s="38"/>
      <c r="C41694" s="38"/>
    </row>
    <row r="41695" spans="1:3" ht="15" x14ac:dyDescent="0.25">
      <c r="A41695" s="38"/>
      <c r="B41695" s="38"/>
      <c r="C41695" s="38"/>
    </row>
    <row r="41696" spans="1:3" ht="15" x14ac:dyDescent="0.25">
      <c r="A41696" s="38"/>
      <c r="B41696" s="38"/>
      <c r="C41696" s="38"/>
    </row>
    <row r="41697" spans="1:3" ht="15" x14ac:dyDescent="0.25">
      <c r="A41697" s="38"/>
      <c r="B41697" s="38"/>
      <c r="C41697" s="38"/>
    </row>
    <row r="41698" spans="1:3" ht="15" x14ac:dyDescent="0.25">
      <c r="A41698" s="38"/>
      <c r="B41698" s="38"/>
      <c r="C41698" s="38"/>
    </row>
    <row r="41699" spans="1:3" ht="15" x14ac:dyDescent="0.25">
      <c r="A41699" s="38"/>
      <c r="B41699" s="38"/>
      <c r="C41699" s="38"/>
    </row>
    <row r="41700" spans="1:3" ht="15" x14ac:dyDescent="0.25">
      <c r="A41700" s="38"/>
      <c r="B41700" s="38"/>
      <c r="C41700" s="38"/>
    </row>
    <row r="41701" spans="1:3" ht="15" x14ac:dyDescent="0.25">
      <c r="A41701" s="38"/>
      <c r="B41701" s="38"/>
      <c r="C41701" s="38"/>
    </row>
    <row r="41702" spans="1:3" ht="15" x14ac:dyDescent="0.25">
      <c r="A41702" s="38"/>
      <c r="B41702" s="38"/>
      <c r="C41702" s="38"/>
    </row>
    <row r="41703" spans="1:3" ht="15" x14ac:dyDescent="0.25">
      <c r="A41703" s="38"/>
      <c r="B41703" s="38"/>
      <c r="C41703" s="38"/>
    </row>
    <row r="41704" spans="1:3" ht="15" x14ac:dyDescent="0.25">
      <c r="A41704" s="38"/>
      <c r="B41704" s="38"/>
      <c r="C41704" s="38"/>
    </row>
    <row r="41705" spans="1:3" ht="15" x14ac:dyDescent="0.25">
      <c r="A41705" s="38"/>
      <c r="B41705" s="38"/>
      <c r="C41705" s="38"/>
    </row>
    <row r="41706" spans="1:3" ht="15" x14ac:dyDescent="0.25">
      <c r="A41706" s="38"/>
      <c r="B41706" s="38"/>
      <c r="C41706" s="38"/>
    </row>
    <row r="41707" spans="1:3" ht="15" x14ac:dyDescent="0.25">
      <c r="A41707" s="38"/>
      <c r="B41707" s="38"/>
      <c r="C41707" s="38"/>
    </row>
    <row r="41708" spans="1:3" ht="15" x14ac:dyDescent="0.25">
      <c r="A41708" s="38"/>
      <c r="B41708" s="38"/>
      <c r="C41708" s="38"/>
    </row>
    <row r="41709" spans="1:3" ht="15" x14ac:dyDescent="0.25">
      <c r="A41709" s="38"/>
      <c r="B41709" s="38"/>
      <c r="C41709" s="38"/>
    </row>
    <row r="41710" spans="1:3" ht="15" x14ac:dyDescent="0.25">
      <c r="A41710" s="38"/>
      <c r="B41710" s="38"/>
      <c r="C41710" s="38"/>
    </row>
    <row r="41711" spans="1:3" ht="15" x14ac:dyDescent="0.25">
      <c r="A41711" s="38"/>
      <c r="B41711" s="38"/>
      <c r="C41711" s="38"/>
    </row>
    <row r="41712" spans="1:3" ht="15" x14ac:dyDescent="0.25">
      <c r="A41712" s="38"/>
      <c r="B41712" s="38"/>
      <c r="C41712" s="38"/>
    </row>
    <row r="41713" spans="1:3" ht="15" x14ac:dyDescent="0.25">
      <c r="A41713" s="38"/>
      <c r="B41713" s="38"/>
      <c r="C41713" s="38"/>
    </row>
    <row r="41714" spans="1:3" ht="15" x14ac:dyDescent="0.25">
      <c r="A41714" s="38"/>
      <c r="B41714" s="38"/>
      <c r="C41714" s="38"/>
    </row>
    <row r="41715" spans="1:3" ht="15" x14ac:dyDescent="0.25">
      <c r="A41715" s="38"/>
      <c r="B41715" s="38"/>
      <c r="C41715" s="38"/>
    </row>
    <row r="41716" spans="1:3" ht="15" x14ac:dyDescent="0.25">
      <c r="A41716" s="38"/>
      <c r="B41716" s="38"/>
      <c r="C41716" s="38"/>
    </row>
    <row r="41717" spans="1:3" ht="15" x14ac:dyDescent="0.25">
      <c r="A41717" s="38"/>
      <c r="B41717" s="38"/>
      <c r="C41717" s="38"/>
    </row>
    <row r="41718" spans="1:3" ht="15" x14ac:dyDescent="0.25">
      <c r="A41718" s="38"/>
      <c r="B41718" s="38"/>
      <c r="C41718" s="38"/>
    </row>
    <row r="41719" spans="1:3" ht="15" x14ac:dyDescent="0.25">
      <c r="A41719" s="38"/>
      <c r="B41719" s="38"/>
      <c r="C41719" s="38"/>
    </row>
    <row r="41720" spans="1:3" ht="15" x14ac:dyDescent="0.25">
      <c r="A41720" s="38"/>
      <c r="B41720" s="38"/>
      <c r="C41720" s="38"/>
    </row>
    <row r="41721" spans="1:3" ht="15" x14ac:dyDescent="0.25">
      <c r="A41721" s="38"/>
      <c r="B41721" s="38"/>
      <c r="C41721" s="38"/>
    </row>
    <row r="41722" spans="1:3" ht="15" x14ac:dyDescent="0.25">
      <c r="A41722" s="38"/>
      <c r="B41722" s="38"/>
      <c r="C41722" s="38"/>
    </row>
    <row r="41723" spans="1:3" ht="15" x14ac:dyDescent="0.25">
      <c r="A41723" s="38"/>
      <c r="B41723" s="38"/>
      <c r="C41723" s="38"/>
    </row>
    <row r="41724" spans="1:3" ht="15" x14ac:dyDescent="0.25">
      <c r="A41724" s="38"/>
      <c r="B41724" s="38"/>
      <c r="C41724" s="38"/>
    </row>
    <row r="41725" spans="1:3" ht="15" x14ac:dyDescent="0.25">
      <c r="A41725" s="38"/>
      <c r="B41725" s="38"/>
      <c r="C41725" s="38"/>
    </row>
    <row r="41726" spans="1:3" ht="15" x14ac:dyDescent="0.25">
      <c r="A41726" s="38"/>
      <c r="B41726" s="38"/>
      <c r="C41726" s="38"/>
    </row>
    <row r="41727" spans="1:3" ht="15" x14ac:dyDescent="0.25">
      <c r="A41727" s="38"/>
      <c r="B41727" s="38"/>
      <c r="C41727" s="38"/>
    </row>
    <row r="41728" spans="1:3" ht="15" x14ac:dyDescent="0.25">
      <c r="A41728" s="38"/>
      <c r="B41728" s="38"/>
      <c r="C41728" s="38"/>
    </row>
    <row r="41729" spans="1:3" ht="15" x14ac:dyDescent="0.25">
      <c r="A41729" s="38"/>
      <c r="B41729" s="38"/>
      <c r="C41729" s="38"/>
    </row>
    <row r="41730" spans="1:3" ht="15" x14ac:dyDescent="0.25">
      <c r="A41730" s="38"/>
      <c r="B41730" s="38"/>
      <c r="C41730" s="38"/>
    </row>
    <row r="41731" spans="1:3" ht="15" x14ac:dyDescent="0.25">
      <c r="A41731" s="38"/>
      <c r="B41731" s="38"/>
      <c r="C41731" s="38"/>
    </row>
    <row r="41732" spans="1:3" ht="15" x14ac:dyDescent="0.25">
      <c r="A41732" s="38"/>
      <c r="B41732" s="38"/>
      <c r="C41732" s="38"/>
    </row>
    <row r="41733" spans="1:3" ht="15" x14ac:dyDescent="0.25">
      <c r="A41733" s="38"/>
      <c r="B41733" s="38"/>
      <c r="C41733" s="38"/>
    </row>
    <row r="41734" spans="1:3" ht="15" x14ac:dyDescent="0.25">
      <c r="A41734" s="38"/>
      <c r="B41734" s="38"/>
      <c r="C41734" s="38"/>
    </row>
    <row r="41735" spans="1:3" ht="15" x14ac:dyDescent="0.25">
      <c r="A41735" s="38"/>
      <c r="B41735" s="38"/>
      <c r="C41735" s="38"/>
    </row>
    <row r="41736" spans="1:3" ht="15" x14ac:dyDescent="0.25">
      <c r="A41736" s="38"/>
      <c r="B41736" s="38"/>
      <c r="C41736" s="38"/>
    </row>
    <row r="41737" spans="1:3" ht="15" x14ac:dyDescent="0.25">
      <c r="A41737" s="38"/>
      <c r="B41737" s="38"/>
      <c r="C41737" s="38"/>
    </row>
    <row r="41738" spans="1:3" ht="15" x14ac:dyDescent="0.25">
      <c r="A41738" s="38"/>
      <c r="B41738" s="38"/>
      <c r="C41738" s="38"/>
    </row>
    <row r="41739" spans="1:3" ht="15" x14ac:dyDescent="0.25">
      <c r="A41739" s="38"/>
      <c r="B41739" s="38"/>
      <c r="C41739" s="38"/>
    </row>
    <row r="41740" spans="1:3" ht="15" x14ac:dyDescent="0.25">
      <c r="A41740" s="38"/>
      <c r="B41740" s="38"/>
      <c r="C41740" s="38"/>
    </row>
    <row r="41741" spans="1:3" ht="15" x14ac:dyDescent="0.25">
      <c r="A41741" s="38"/>
      <c r="B41741" s="38"/>
      <c r="C41741" s="38"/>
    </row>
    <row r="41742" spans="1:3" ht="15" x14ac:dyDescent="0.25">
      <c r="A41742" s="38"/>
      <c r="B41742" s="38"/>
      <c r="C41742" s="38"/>
    </row>
    <row r="41743" spans="1:3" ht="15" x14ac:dyDescent="0.25">
      <c r="A41743" s="38"/>
      <c r="B41743" s="38"/>
      <c r="C41743" s="38"/>
    </row>
    <row r="41744" spans="1:3" ht="15" x14ac:dyDescent="0.25">
      <c r="A41744" s="38"/>
      <c r="B41744" s="38"/>
      <c r="C41744" s="38"/>
    </row>
    <row r="41745" spans="1:3" ht="15" x14ac:dyDescent="0.25">
      <c r="A41745" s="38"/>
      <c r="B41745" s="38"/>
      <c r="C41745" s="38"/>
    </row>
    <row r="41746" spans="1:3" ht="15" x14ac:dyDescent="0.25">
      <c r="A41746" s="38"/>
      <c r="B41746" s="38"/>
      <c r="C41746" s="38"/>
    </row>
    <row r="41747" spans="1:3" ht="15" x14ac:dyDescent="0.25">
      <c r="A41747" s="38"/>
      <c r="B41747" s="38"/>
      <c r="C41747" s="38"/>
    </row>
    <row r="41748" spans="1:3" ht="15" x14ac:dyDescent="0.25">
      <c r="A41748" s="38"/>
      <c r="B41748" s="38"/>
      <c r="C41748" s="38"/>
    </row>
    <row r="41749" spans="1:3" ht="15" x14ac:dyDescent="0.25">
      <c r="A41749" s="38"/>
      <c r="B41749" s="38"/>
      <c r="C41749" s="38"/>
    </row>
    <row r="41750" spans="1:3" ht="15" x14ac:dyDescent="0.25">
      <c r="A41750" s="38"/>
      <c r="B41750" s="38"/>
      <c r="C41750" s="38"/>
    </row>
    <row r="41751" spans="1:3" ht="15" x14ac:dyDescent="0.25">
      <c r="A41751" s="38"/>
      <c r="B41751" s="38"/>
      <c r="C41751" s="38"/>
    </row>
    <row r="41752" spans="1:3" ht="15" x14ac:dyDescent="0.25">
      <c r="A41752" s="38"/>
      <c r="B41752" s="38"/>
      <c r="C41752" s="38"/>
    </row>
    <row r="41753" spans="1:3" ht="15" x14ac:dyDescent="0.25">
      <c r="A41753" s="38"/>
      <c r="B41753" s="38"/>
      <c r="C41753" s="38"/>
    </row>
    <row r="41754" spans="1:3" ht="15" x14ac:dyDescent="0.25">
      <c r="A41754" s="38"/>
      <c r="B41754" s="38"/>
      <c r="C41754" s="38"/>
    </row>
    <row r="41755" spans="1:3" ht="15" x14ac:dyDescent="0.25">
      <c r="A41755" s="38"/>
      <c r="B41755" s="38"/>
      <c r="C41755" s="38"/>
    </row>
    <row r="41756" spans="1:3" ht="15" x14ac:dyDescent="0.25">
      <c r="A41756" s="38"/>
      <c r="B41756" s="38"/>
      <c r="C41756" s="38"/>
    </row>
    <row r="41757" spans="1:3" ht="15" x14ac:dyDescent="0.25">
      <c r="A41757" s="38"/>
      <c r="B41757" s="38"/>
      <c r="C41757" s="38"/>
    </row>
    <row r="41758" spans="1:3" ht="15" x14ac:dyDescent="0.25">
      <c r="A41758" s="38"/>
      <c r="B41758" s="38"/>
      <c r="C41758" s="38"/>
    </row>
    <row r="41759" spans="1:3" ht="15" x14ac:dyDescent="0.25">
      <c r="A41759" s="38"/>
      <c r="B41759" s="38"/>
      <c r="C41759" s="38"/>
    </row>
    <row r="41760" spans="1:3" ht="15" x14ac:dyDescent="0.25">
      <c r="A41760" s="38"/>
      <c r="B41760" s="38"/>
      <c r="C41760" s="38"/>
    </row>
    <row r="41761" spans="1:3" ht="15" x14ac:dyDescent="0.25">
      <c r="A41761" s="38"/>
      <c r="B41761" s="38"/>
      <c r="C41761" s="38"/>
    </row>
    <row r="41762" spans="1:3" ht="15" x14ac:dyDescent="0.25">
      <c r="A41762" s="38"/>
      <c r="B41762" s="38"/>
      <c r="C41762" s="38"/>
    </row>
    <row r="41763" spans="1:3" ht="15" x14ac:dyDescent="0.25">
      <c r="A41763" s="38"/>
      <c r="B41763" s="38"/>
      <c r="C41763" s="38"/>
    </row>
    <row r="41764" spans="1:3" ht="15" x14ac:dyDescent="0.25">
      <c r="A41764" s="38"/>
      <c r="B41764" s="38"/>
      <c r="C41764" s="38"/>
    </row>
    <row r="41765" spans="1:3" ht="15" x14ac:dyDescent="0.25">
      <c r="A41765" s="38"/>
      <c r="B41765" s="38"/>
      <c r="C41765" s="38"/>
    </row>
    <row r="41766" spans="1:3" ht="15" x14ac:dyDescent="0.25">
      <c r="A41766" s="38"/>
      <c r="B41766" s="38"/>
      <c r="C41766" s="38"/>
    </row>
    <row r="41767" spans="1:3" ht="15" x14ac:dyDescent="0.25">
      <c r="A41767" s="38"/>
      <c r="B41767" s="38"/>
      <c r="C41767" s="38"/>
    </row>
    <row r="41768" spans="1:3" ht="15" x14ac:dyDescent="0.25">
      <c r="A41768" s="38"/>
      <c r="B41768" s="38"/>
      <c r="C41768" s="38"/>
    </row>
    <row r="41769" spans="1:3" ht="15" x14ac:dyDescent="0.25">
      <c r="A41769" s="38"/>
      <c r="B41769" s="38"/>
      <c r="C41769" s="38"/>
    </row>
    <row r="41770" spans="1:3" ht="15" x14ac:dyDescent="0.25">
      <c r="A41770" s="38"/>
      <c r="B41770" s="38"/>
      <c r="C41770" s="38"/>
    </row>
    <row r="41771" spans="1:3" ht="15" x14ac:dyDescent="0.25">
      <c r="A41771" s="38"/>
      <c r="B41771" s="38"/>
      <c r="C41771" s="38"/>
    </row>
    <row r="41772" spans="1:3" ht="15" x14ac:dyDescent="0.25">
      <c r="A41772" s="38"/>
      <c r="B41772" s="38"/>
      <c r="C41772" s="38"/>
    </row>
    <row r="41773" spans="1:3" ht="15" x14ac:dyDescent="0.25">
      <c r="A41773" s="38"/>
      <c r="B41773" s="38"/>
      <c r="C41773" s="38"/>
    </row>
    <row r="41774" spans="1:3" ht="15" x14ac:dyDescent="0.25">
      <c r="A41774" s="38"/>
      <c r="B41774" s="38"/>
      <c r="C41774" s="38"/>
    </row>
    <row r="41775" spans="1:3" ht="15" x14ac:dyDescent="0.25">
      <c r="A41775" s="38"/>
      <c r="B41775" s="38"/>
      <c r="C41775" s="38"/>
    </row>
    <row r="41776" spans="1:3" ht="15" x14ac:dyDescent="0.25">
      <c r="A41776" s="38"/>
      <c r="B41776" s="38"/>
      <c r="C41776" s="38"/>
    </row>
    <row r="41777" spans="1:3" ht="15" x14ac:dyDescent="0.25">
      <c r="A41777" s="38"/>
      <c r="B41777" s="38"/>
      <c r="C41777" s="38"/>
    </row>
    <row r="41778" spans="1:3" ht="15" x14ac:dyDescent="0.25">
      <c r="A41778" s="38"/>
      <c r="B41778" s="38"/>
      <c r="C41778" s="38"/>
    </row>
    <row r="41779" spans="1:3" ht="15" x14ac:dyDescent="0.25">
      <c r="A41779" s="38"/>
      <c r="B41779" s="38"/>
      <c r="C41779" s="38"/>
    </row>
    <row r="41780" spans="1:3" ht="15" x14ac:dyDescent="0.25">
      <c r="A41780" s="38"/>
      <c r="B41780" s="38"/>
      <c r="C41780" s="38"/>
    </row>
    <row r="41781" spans="1:3" ht="15" x14ac:dyDescent="0.25">
      <c r="A41781" s="38"/>
      <c r="B41781" s="38"/>
      <c r="C41781" s="38"/>
    </row>
    <row r="41782" spans="1:3" ht="15" x14ac:dyDescent="0.25">
      <c r="A41782" s="38"/>
      <c r="B41782" s="38"/>
      <c r="C41782" s="38"/>
    </row>
    <row r="41783" spans="1:3" ht="15" x14ac:dyDescent="0.25">
      <c r="A41783" s="38"/>
      <c r="B41783" s="38"/>
      <c r="C41783" s="38"/>
    </row>
    <row r="41784" spans="1:3" ht="15" x14ac:dyDescent="0.25">
      <c r="A41784" s="38"/>
      <c r="B41784" s="38"/>
      <c r="C41784" s="38"/>
    </row>
    <row r="41785" spans="1:3" ht="15" x14ac:dyDescent="0.25">
      <c r="A41785" s="38"/>
      <c r="B41785" s="38"/>
      <c r="C41785" s="38"/>
    </row>
    <row r="41786" spans="1:3" ht="15" x14ac:dyDescent="0.25">
      <c r="A41786" s="38"/>
      <c r="B41786" s="38"/>
      <c r="C41786" s="38"/>
    </row>
    <row r="41787" spans="1:3" ht="15" x14ac:dyDescent="0.25">
      <c r="A41787" s="38"/>
      <c r="B41787" s="38"/>
      <c r="C41787" s="38"/>
    </row>
    <row r="41788" spans="1:3" ht="15" x14ac:dyDescent="0.25">
      <c r="A41788" s="38"/>
      <c r="B41788" s="38"/>
      <c r="C41788" s="38"/>
    </row>
    <row r="41789" spans="1:3" ht="15" x14ac:dyDescent="0.25">
      <c r="A41789" s="38"/>
      <c r="B41789" s="38"/>
      <c r="C41789" s="38"/>
    </row>
    <row r="41790" spans="1:3" ht="15" x14ac:dyDescent="0.25">
      <c r="A41790" s="38"/>
      <c r="B41790" s="38"/>
      <c r="C41790" s="38"/>
    </row>
    <row r="41791" spans="1:3" ht="15" x14ac:dyDescent="0.25">
      <c r="A41791" s="38"/>
      <c r="B41791" s="38"/>
      <c r="C41791" s="38"/>
    </row>
    <row r="41792" spans="1:3" ht="15" x14ac:dyDescent="0.25">
      <c r="A41792" s="38"/>
      <c r="B41792" s="38"/>
      <c r="C41792" s="38"/>
    </row>
    <row r="41793" spans="1:3" ht="15" x14ac:dyDescent="0.25">
      <c r="A41793" s="38"/>
      <c r="B41793" s="38"/>
      <c r="C41793" s="38"/>
    </row>
    <row r="41794" spans="1:3" ht="15" x14ac:dyDescent="0.25">
      <c r="A41794" s="38"/>
      <c r="B41794" s="38"/>
      <c r="C41794" s="38"/>
    </row>
    <row r="41795" spans="1:3" ht="15" x14ac:dyDescent="0.25">
      <c r="A41795" s="38"/>
      <c r="B41795" s="38"/>
      <c r="C41795" s="38"/>
    </row>
    <row r="41796" spans="1:3" ht="15" x14ac:dyDescent="0.25">
      <c r="A41796" s="38"/>
      <c r="B41796" s="38"/>
      <c r="C41796" s="38"/>
    </row>
    <row r="41797" spans="1:3" ht="15" x14ac:dyDescent="0.25">
      <c r="A41797" s="38"/>
      <c r="B41797" s="38"/>
      <c r="C41797" s="38"/>
    </row>
    <row r="41798" spans="1:3" ht="15" x14ac:dyDescent="0.25">
      <c r="A41798" s="38"/>
      <c r="B41798" s="38"/>
      <c r="C41798" s="38"/>
    </row>
    <row r="41799" spans="1:3" ht="15" x14ac:dyDescent="0.25">
      <c r="A41799" s="38"/>
      <c r="B41799" s="38"/>
      <c r="C41799" s="38"/>
    </row>
    <row r="41800" spans="1:3" ht="15" x14ac:dyDescent="0.25">
      <c r="A41800" s="38"/>
      <c r="B41800" s="38"/>
      <c r="C41800" s="38"/>
    </row>
    <row r="41801" spans="1:3" ht="15" x14ac:dyDescent="0.25">
      <c r="A41801" s="38"/>
      <c r="B41801" s="38"/>
      <c r="C41801" s="38"/>
    </row>
    <row r="41802" spans="1:3" ht="15" x14ac:dyDescent="0.25">
      <c r="A41802" s="38"/>
      <c r="B41802" s="38"/>
      <c r="C41802" s="38"/>
    </row>
    <row r="41803" spans="1:3" ht="15" x14ac:dyDescent="0.25">
      <c r="A41803" s="38"/>
      <c r="B41803" s="38"/>
      <c r="C41803" s="38"/>
    </row>
    <row r="41804" spans="1:3" ht="15" x14ac:dyDescent="0.25">
      <c r="A41804" s="38"/>
      <c r="B41804" s="38"/>
      <c r="C41804" s="38"/>
    </row>
    <row r="41805" spans="1:3" ht="15" x14ac:dyDescent="0.25">
      <c r="A41805" s="38"/>
      <c r="B41805" s="38"/>
      <c r="C41805" s="38"/>
    </row>
    <row r="41806" spans="1:3" ht="15" x14ac:dyDescent="0.25">
      <c r="A41806" s="38"/>
      <c r="B41806" s="38"/>
      <c r="C41806" s="38"/>
    </row>
    <row r="41807" spans="1:3" ht="15" x14ac:dyDescent="0.25">
      <c r="A41807" s="38"/>
      <c r="B41807" s="38"/>
      <c r="C41807" s="38"/>
    </row>
    <row r="41808" spans="1:3" ht="15" x14ac:dyDescent="0.25">
      <c r="A41808" s="38"/>
      <c r="B41808" s="38"/>
      <c r="C41808" s="38"/>
    </row>
    <row r="41809" spans="1:3" ht="15" x14ac:dyDescent="0.25">
      <c r="A41809" s="38"/>
      <c r="B41809" s="38"/>
      <c r="C41809" s="38"/>
    </row>
    <row r="41810" spans="1:3" ht="15" x14ac:dyDescent="0.25">
      <c r="A41810" s="38"/>
      <c r="B41810" s="38"/>
      <c r="C41810" s="38"/>
    </row>
    <row r="41811" spans="1:3" ht="15" x14ac:dyDescent="0.25">
      <c r="A41811" s="38"/>
      <c r="B41811" s="38"/>
      <c r="C41811" s="38"/>
    </row>
    <row r="41812" spans="1:3" ht="15" x14ac:dyDescent="0.25">
      <c r="A41812" s="38"/>
      <c r="B41812" s="38"/>
      <c r="C41812" s="38"/>
    </row>
    <row r="41813" spans="1:3" ht="15" x14ac:dyDescent="0.25">
      <c r="A41813" s="38"/>
      <c r="B41813" s="38"/>
      <c r="C41813" s="38"/>
    </row>
    <row r="41814" spans="1:3" ht="15" x14ac:dyDescent="0.25">
      <c r="A41814" s="38"/>
      <c r="B41814" s="38"/>
      <c r="C41814" s="38"/>
    </row>
    <row r="41815" spans="1:3" ht="15" x14ac:dyDescent="0.25">
      <c r="A41815" s="38"/>
      <c r="B41815" s="38"/>
      <c r="C41815" s="38"/>
    </row>
    <row r="41816" spans="1:3" ht="15" x14ac:dyDescent="0.25">
      <c r="A41816" s="38"/>
      <c r="B41816" s="38"/>
      <c r="C41816" s="38"/>
    </row>
    <row r="41817" spans="1:3" ht="15" x14ac:dyDescent="0.25">
      <c r="A41817" s="38"/>
      <c r="B41817" s="38"/>
      <c r="C41817" s="38"/>
    </row>
    <row r="41818" spans="1:3" ht="15" x14ac:dyDescent="0.25">
      <c r="A41818" s="38"/>
      <c r="B41818" s="38"/>
      <c r="C41818" s="38"/>
    </row>
    <row r="41819" spans="1:3" ht="15" x14ac:dyDescent="0.25">
      <c r="A41819" s="38"/>
      <c r="B41819" s="38"/>
      <c r="C41819" s="38"/>
    </row>
    <row r="41820" spans="1:3" ht="15" x14ac:dyDescent="0.25">
      <c r="A41820" s="38"/>
      <c r="B41820" s="38"/>
      <c r="C41820" s="38"/>
    </row>
    <row r="41821" spans="1:3" ht="15" x14ac:dyDescent="0.25">
      <c r="A41821" s="38"/>
      <c r="B41821" s="38"/>
      <c r="C41821" s="38"/>
    </row>
    <row r="41822" spans="1:3" ht="15" x14ac:dyDescent="0.25">
      <c r="A41822" s="38"/>
      <c r="B41822" s="38"/>
      <c r="C41822" s="38"/>
    </row>
    <row r="41823" spans="1:3" ht="15" x14ac:dyDescent="0.25">
      <c r="A41823" s="38"/>
      <c r="B41823" s="38"/>
      <c r="C41823" s="38"/>
    </row>
    <row r="41824" spans="1:3" ht="15" x14ac:dyDescent="0.25">
      <c r="A41824" s="38"/>
      <c r="B41824" s="38"/>
      <c r="C41824" s="38"/>
    </row>
    <row r="41825" spans="1:3" ht="15" x14ac:dyDescent="0.25">
      <c r="A41825" s="38"/>
      <c r="B41825" s="38"/>
      <c r="C41825" s="38"/>
    </row>
    <row r="41826" spans="1:3" ht="15" x14ac:dyDescent="0.25">
      <c r="A41826" s="38"/>
      <c r="B41826" s="38"/>
      <c r="C41826" s="38"/>
    </row>
    <row r="41827" spans="1:3" ht="15" x14ac:dyDescent="0.25">
      <c r="A41827" s="38"/>
      <c r="B41827" s="38"/>
      <c r="C41827" s="38"/>
    </row>
    <row r="41828" spans="1:3" ht="15" x14ac:dyDescent="0.25">
      <c r="A41828" s="38"/>
      <c r="B41828" s="38"/>
      <c r="C41828" s="38"/>
    </row>
    <row r="41829" spans="1:3" ht="15" x14ac:dyDescent="0.25">
      <c r="A41829" s="38"/>
      <c r="B41829" s="38"/>
      <c r="C41829" s="38"/>
    </row>
    <row r="41830" spans="1:3" ht="15" x14ac:dyDescent="0.25">
      <c r="A41830" s="38"/>
      <c r="B41830" s="38"/>
      <c r="C41830" s="38"/>
    </row>
    <row r="41831" spans="1:3" ht="15" x14ac:dyDescent="0.25">
      <c r="A41831" s="38"/>
      <c r="B41831" s="38"/>
      <c r="C41831" s="38"/>
    </row>
    <row r="41832" spans="1:3" ht="15" x14ac:dyDescent="0.25">
      <c r="A41832" s="38"/>
      <c r="B41832" s="38"/>
      <c r="C41832" s="38"/>
    </row>
    <row r="41833" spans="1:3" ht="15" x14ac:dyDescent="0.25">
      <c r="A41833" s="38"/>
      <c r="B41833" s="38"/>
      <c r="C41833" s="38"/>
    </row>
    <row r="41834" spans="1:3" ht="15" x14ac:dyDescent="0.25">
      <c r="A41834" s="38"/>
      <c r="B41834" s="38"/>
      <c r="C41834" s="38"/>
    </row>
    <row r="41835" spans="1:3" ht="15" x14ac:dyDescent="0.25">
      <c r="A41835" s="38"/>
      <c r="B41835" s="38"/>
      <c r="C41835" s="38"/>
    </row>
    <row r="41836" spans="1:3" ht="15" x14ac:dyDescent="0.25">
      <c r="A41836" s="38"/>
      <c r="B41836" s="38"/>
      <c r="C41836" s="38"/>
    </row>
    <row r="41837" spans="1:3" ht="15" x14ac:dyDescent="0.25">
      <c r="A41837" s="38"/>
      <c r="B41837" s="38"/>
      <c r="C41837" s="38"/>
    </row>
    <row r="41838" spans="1:3" ht="15" x14ac:dyDescent="0.25">
      <c r="A41838" s="38"/>
      <c r="B41838" s="38"/>
      <c r="C41838" s="38"/>
    </row>
    <row r="41839" spans="1:3" ht="15" x14ac:dyDescent="0.25">
      <c r="A41839" s="38"/>
      <c r="B41839" s="38"/>
      <c r="C41839" s="38"/>
    </row>
    <row r="41840" spans="1:3" ht="15" x14ac:dyDescent="0.25">
      <c r="A41840" s="38"/>
      <c r="B41840" s="38"/>
      <c r="C41840" s="38"/>
    </row>
    <row r="41841" spans="1:3" ht="15" x14ac:dyDescent="0.25">
      <c r="A41841" s="38"/>
      <c r="B41841" s="38"/>
      <c r="C41841" s="38"/>
    </row>
    <row r="41842" spans="1:3" ht="15" x14ac:dyDescent="0.25">
      <c r="A41842" s="38"/>
      <c r="B41842" s="38"/>
      <c r="C41842" s="38"/>
    </row>
    <row r="41843" spans="1:3" ht="15" x14ac:dyDescent="0.25">
      <c r="A41843" s="38"/>
      <c r="B41843" s="38"/>
      <c r="C41843" s="38"/>
    </row>
    <row r="41844" spans="1:3" ht="15" x14ac:dyDescent="0.25">
      <c r="A41844" s="38"/>
      <c r="B41844" s="38"/>
      <c r="C41844" s="38"/>
    </row>
    <row r="41845" spans="1:3" ht="15" x14ac:dyDescent="0.25">
      <c r="A41845" s="38"/>
      <c r="B41845" s="38"/>
      <c r="C41845" s="38"/>
    </row>
    <row r="41846" spans="1:3" ht="15" x14ac:dyDescent="0.25">
      <c r="A41846" s="38"/>
      <c r="B41846" s="38"/>
      <c r="C41846" s="38"/>
    </row>
    <row r="41847" spans="1:3" ht="15" x14ac:dyDescent="0.25">
      <c r="A41847" s="38"/>
      <c r="B41847" s="38"/>
      <c r="C41847" s="38"/>
    </row>
    <row r="41848" spans="1:3" ht="15" x14ac:dyDescent="0.25">
      <c r="A41848" s="38"/>
      <c r="B41848" s="38"/>
      <c r="C41848" s="38"/>
    </row>
    <row r="41849" spans="1:3" ht="15" x14ac:dyDescent="0.25">
      <c r="A41849" s="38"/>
      <c r="B41849" s="38"/>
      <c r="C41849" s="38"/>
    </row>
    <row r="41850" spans="1:3" ht="15" x14ac:dyDescent="0.25">
      <c r="A41850" s="38"/>
      <c r="B41850" s="38"/>
      <c r="C41850" s="38"/>
    </row>
    <row r="41851" spans="1:3" ht="15" x14ac:dyDescent="0.25">
      <c r="A41851" s="38"/>
      <c r="B41851" s="38"/>
      <c r="C41851" s="38"/>
    </row>
    <row r="41852" spans="1:3" ht="15" x14ac:dyDescent="0.25">
      <c r="A41852" s="38"/>
      <c r="B41852" s="38"/>
      <c r="C41852" s="38"/>
    </row>
    <row r="41853" spans="1:3" ht="15" x14ac:dyDescent="0.25">
      <c r="A41853" s="38"/>
      <c r="B41853" s="38"/>
      <c r="C41853" s="38"/>
    </row>
    <row r="41854" spans="1:3" ht="15" x14ac:dyDescent="0.25">
      <c r="A41854" s="38"/>
      <c r="B41854" s="38"/>
      <c r="C41854" s="38"/>
    </row>
    <row r="41855" spans="1:3" ht="15" x14ac:dyDescent="0.25">
      <c r="A41855" s="38"/>
      <c r="B41855" s="38"/>
      <c r="C41855" s="38"/>
    </row>
    <row r="41856" spans="1:3" ht="15" x14ac:dyDescent="0.25">
      <c r="A41856" s="38"/>
      <c r="B41856" s="38"/>
      <c r="C41856" s="38"/>
    </row>
    <row r="41857" spans="1:3" ht="15" x14ac:dyDescent="0.25">
      <c r="A41857" s="38"/>
      <c r="B41857" s="38"/>
      <c r="C41857" s="38"/>
    </row>
    <row r="41858" spans="1:3" ht="15" x14ac:dyDescent="0.25">
      <c r="A41858" s="38"/>
      <c r="B41858" s="38"/>
      <c r="C41858" s="38"/>
    </row>
    <row r="41859" spans="1:3" ht="15" x14ac:dyDescent="0.25">
      <c r="A41859" s="38"/>
      <c r="B41859" s="38"/>
      <c r="C41859" s="38"/>
    </row>
    <row r="41860" spans="1:3" ht="15" x14ac:dyDescent="0.25">
      <c r="A41860" s="38"/>
      <c r="B41860" s="38"/>
      <c r="C41860" s="38"/>
    </row>
    <row r="41861" spans="1:3" ht="15" x14ac:dyDescent="0.25">
      <c r="A41861" s="38"/>
      <c r="B41861" s="38"/>
      <c r="C41861" s="38"/>
    </row>
    <row r="41862" spans="1:3" ht="15" x14ac:dyDescent="0.25">
      <c r="A41862" s="38"/>
      <c r="B41862" s="38"/>
      <c r="C41862" s="38"/>
    </row>
    <row r="41863" spans="1:3" ht="15" x14ac:dyDescent="0.25">
      <c r="A41863" s="38"/>
      <c r="B41863" s="38"/>
      <c r="C41863" s="38"/>
    </row>
    <row r="41864" spans="1:3" ht="15" x14ac:dyDescent="0.25">
      <c r="A41864" s="38"/>
      <c r="B41864" s="38"/>
      <c r="C41864" s="38"/>
    </row>
    <row r="41865" spans="1:3" ht="15" x14ac:dyDescent="0.25">
      <c r="A41865" s="38"/>
      <c r="B41865" s="38"/>
      <c r="C41865" s="38"/>
    </row>
    <row r="41866" spans="1:3" ht="15" x14ac:dyDescent="0.25">
      <c r="A41866" s="38"/>
      <c r="B41866" s="38"/>
      <c r="C41866" s="38"/>
    </row>
    <row r="41867" spans="1:3" ht="15" x14ac:dyDescent="0.25">
      <c r="A41867" s="38"/>
      <c r="B41867" s="38"/>
      <c r="C41867" s="38"/>
    </row>
    <row r="41868" spans="1:3" ht="15" x14ac:dyDescent="0.25">
      <c r="A41868" s="38"/>
      <c r="B41868" s="38"/>
      <c r="C41868" s="38"/>
    </row>
    <row r="41869" spans="1:3" ht="15" x14ac:dyDescent="0.25">
      <c r="A41869" s="38"/>
      <c r="B41869" s="38"/>
      <c r="C41869" s="38"/>
    </row>
    <row r="41870" spans="1:3" ht="15" x14ac:dyDescent="0.25">
      <c r="A41870" s="38"/>
      <c r="B41870" s="38"/>
      <c r="C41870" s="38"/>
    </row>
    <row r="41871" spans="1:3" ht="15" x14ac:dyDescent="0.25">
      <c r="A41871" s="38"/>
      <c r="B41871" s="38"/>
      <c r="C41871" s="38"/>
    </row>
    <row r="41872" spans="1:3" ht="15" x14ac:dyDescent="0.25">
      <c r="A41872" s="38"/>
      <c r="B41872" s="38"/>
      <c r="C41872" s="38"/>
    </row>
    <row r="41873" spans="1:3" ht="15" x14ac:dyDescent="0.25">
      <c r="A41873" s="38"/>
      <c r="B41873" s="38"/>
      <c r="C41873" s="38"/>
    </row>
    <row r="41874" spans="1:3" ht="15" x14ac:dyDescent="0.25">
      <c r="A41874" s="38"/>
      <c r="B41874" s="38"/>
      <c r="C41874" s="38"/>
    </row>
    <row r="41875" spans="1:3" ht="15" x14ac:dyDescent="0.25">
      <c r="A41875" s="38"/>
      <c r="B41875" s="38"/>
      <c r="C41875" s="38"/>
    </row>
    <row r="41876" spans="1:3" ht="15" x14ac:dyDescent="0.25">
      <c r="A41876" s="38"/>
      <c r="B41876" s="38"/>
      <c r="C41876" s="38"/>
    </row>
    <row r="41877" spans="1:3" ht="15" x14ac:dyDescent="0.25">
      <c r="A41877" s="38"/>
      <c r="B41877" s="38"/>
      <c r="C41877" s="38"/>
    </row>
    <row r="41878" spans="1:3" ht="15" x14ac:dyDescent="0.25">
      <c r="A41878" s="38"/>
      <c r="B41878" s="38"/>
      <c r="C41878" s="38"/>
    </row>
    <row r="41879" spans="1:3" ht="15" x14ac:dyDescent="0.25">
      <c r="A41879" s="38"/>
      <c r="B41879" s="38"/>
      <c r="C41879" s="38"/>
    </row>
    <row r="41880" spans="1:3" ht="15" x14ac:dyDescent="0.25">
      <c r="A41880" s="38"/>
      <c r="B41880" s="38"/>
      <c r="C41880" s="38"/>
    </row>
    <row r="41881" spans="1:3" ht="15" x14ac:dyDescent="0.25">
      <c r="A41881" s="38"/>
      <c r="B41881" s="38"/>
      <c r="C41881" s="38"/>
    </row>
    <row r="41882" spans="1:3" ht="15" x14ac:dyDescent="0.25">
      <c r="A41882" s="38"/>
      <c r="B41882" s="38"/>
      <c r="C41882" s="38"/>
    </row>
    <row r="41883" spans="1:3" ht="15" x14ac:dyDescent="0.25">
      <c r="A41883" s="38"/>
      <c r="B41883" s="38"/>
      <c r="C41883" s="38"/>
    </row>
    <row r="41884" spans="1:3" ht="15" x14ac:dyDescent="0.25">
      <c r="A41884" s="38"/>
      <c r="B41884" s="38"/>
      <c r="C41884" s="38"/>
    </row>
    <row r="41885" spans="1:3" ht="15" x14ac:dyDescent="0.25">
      <c r="A41885" s="38"/>
      <c r="B41885" s="38"/>
      <c r="C41885" s="38"/>
    </row>
    <row r="41886" spans="1:3" ht="15" x14ac:dyDescent="0.25">
      <c r="A41886" s="38"/>
      <c r="B41886" s="38"/>
      <c r="C41886" s="38"/>
    </row>
    <row r="41887" spans="1:3" ht="15" x14ac:dyDescent="0.25">
      <c r="A41887" s="38"/>
      <c r="B41887" s="38"/>
      <c r="C41887" s="38"/>
    </row>
    <row r="41888" spans="1:3" ht="15" x14ac:dyDescent="0.25">
      <c r="A41888" s="38"/>
      <c r="B41888" s="38"/>
      <c r="C41888" s="38"/>
    </row>
    <row r="41889" spans="1:3" ht="15" x14ac:dyDescent="0.25">
      <c r="A41889" s="38"/>
      <c r="B41889" s="38"/>
      <c r="C41889" s="38"/>
    </row>
    <row r="41890" spans="1:3" ht="15" x14ac:dyDescent="0.25">
      <c r="A41890" s="38"/>
      <c r="B41890" s="38"/>
      <c r="C41890" s="38"/>
    </row>
    <row r="41891" spans="1:3" ht="15" x14ac:dyDescent="0.25">
      <c r="A41891" s="38"/>
      <c r="B41891" s="38"/>
      <c r="C41891" s="38"/>
    </row>
    <row r="41892" spans="1:3" ht="15" x14ac:dyDescent="0.25">
      <c r="A41892" s="38"/>
      <c r="B41892" s="38"/>
      <c r="C41892" s="38"/>
    </row>
    <row r="41893" spans="1:3" ht="15" x14ac:dyDescent="0.25">
      <c r="A41893" s="38"/>
      <c r="B41893" s="38"/>
      <c r="C41893" s="38"/>
    </row>
    <row r="41894" spans="1:3" ht="15" x14ac:dyDescent="0.25">
      <c r="A41894" s="38"/>
      <c r="B41894" s="38"/>
      <c r="C41894" s="38"/>
    </row>
    <row r="41895" spans="1:3" ht="15" x14ac:dyDescent="0.25">
      <c r="A41895" s="38"/>
      <c r="B41895" s="38"/>
      <c r="C41895" s="38"/>
    </row>
    <row r="41896" spans="1:3" ht="15" x14ac:dyDescent="0.25">
      <c r="A41896" s="38"/>
      <c r="B41896" s="38"/>
      <c r="C41896" s="38"/>
    </row>
    <row r="41897" spans="1:3" ht="15" x14ac:dyDescent="0.25">
      <c r="A41897" s="38"/>
      <c r="B41897" s="38"/>
      <c r="C41897" s="38"/>
    </row>
    <row r="41898" spans="1:3" ht="15" x14ac:dyDescent="0.25">
      <c r="A41898" s="38"/>
      <c r="B41898" s="38"/>
      <c r="C41898" s="38"/>
    </row>
    <row r="41899" spans="1:3" ht="15" x14ac:dyDescent="0.25">
      <c r="A41899" s="38"/>
      <c r="B41899" s="38"/>
      <c r="C41899" s="38"/>
    </row>
    <row r="41900" spans="1:3" ht="15" x14ac:dyDescent="0.25">
      <c r="A41900" s="38"/>
      <c r="B41900" s="38"/>
      <c r="C41900" s="38"/>
    </row>
    <row r="41901" spans="1:3" ht="15" x14ac:dyDescent="0.25">
      <c r="A41901" s="38"/>
      <c r="B41901" s="38"/>
      <c r="C41901" s="38"/>
    </row>
    <row r="41902" spans="1:3" ht="15" x14ac:dyDescent="0.25">
      <c r="A41902" s="38"/>
      <c r="B41902" s="38"/>
      <c r="C41902" s="38"/>
    </row>
    <row r="41903" spans="1:3" ht="15" x14ac:dyDescent="0.25">
      <c r="A41903" s="38"/>
      <c r="B41903" s="38"/>
      <c r="C41903" s="38"/>
    </row>
    <row r="41904" spans="1:3" ht="15" x14ac:dyDescent="0.25">
      <c r="A41904" s="38"/>
      <c r="B41904" s="38"/>
      <c r="C41904" s="38"/>
    </row>
    <row r="41905" spans="1:3" ht="15" x14ac:dyDescent="0.25">
      <c r="A41905" s="38"/>
      <c r="B41905" s="38"/>
      <c r="C41905" s="38"/>
    </row>
    <row r="41906" spans="1:3" ht="15" x14ac:dyDescent="0.25">
      <c r="A41906" s="38"/>
      <c r="B41906" s="38"/>
      <c r="C41906" s="38"/>
    </row>
    <row r="41907" spans="1:3" ht="15" x14ac:dyDescent="0.25">
      <c r="A41907" s="38"/>
      <c r="B41907" s="38"/>
      <c r="C41907" s="38"/>
    </row>
    <row r="41908" spans="1:3" ht="15" x14ac:dyDescent="0.25">
      <c r="A41908" s="38"/>
      <c r="B41908" s="38"/>
      <c r="C41908" s="38"/>
    </row>
    <row r="41909" spans="1:3" ht="15" x14ac:dyDescent="0.25">
      <c r="A41909" s="38"/>
      <c r="B41909" s="38"/>
      <c r="C41909" s="38"/>
    </row>
    <row r="41910" spans="1:3" ht="15" x14ac:dyDescent="0.25">
      <c r="A41910" s="38"/>
      <c r="B41910" s="38"/>
      <c r="C41910" s="38"/>
    </row>
    <row r="41911" spans="1:3" ht="15" x14ac:dyDescent="0.25">
      <c r="A41911" s="38"/>
      <c r="B41911" s="38"/>
      <c r="C41911" s="38"/>
    </row>
    <row r="41912" spans="1:3" ht="15" x14ac:dyDescent="0.25">
      <c r="A41912" s="38"/>
      <c r="B41912" s="38"/>
      <c r="C41912" s="38"/>
    </row>
    <row r="41913" spans="1:3" ht="15" x14ac:dyDescent="0.25">
      <c r="A41913" s="38"/>
      <c r="B41913" s="38"/>
      <c r="C41913" s="38"/>
    </row>
    <row r="41914" spans="1:3" ht="15" x14ac:dyDescent="0.25">
      <c r="A41914" s="38"/>
      <c r="B41914" s="38"/>
      <c r="C41914" s="38"/>
    </row>
    <row r="41915" spans="1:3" ht="15" x14ac:dyDescent="0.25">
      <c r="A41915" s="38"/>
      <c r="B41915" s="38"/>
      <c r="C41915" s="38"/>
    </row>
    <row r="41916" spans="1:3" ht="15" x14ac:dyDescent="0.25">
      <c r="A41916" s="38"/>
      <c r="B41916" s="38"/>
      <c r="C41916" s="38"/>
    </row>
    <row r="41917" spans="1:3" ht="15" x14ac:dyDescent="0.25">
      <c r="A41917" s="38"/>
      <c r="B41917" s="38"/>
      <c r="C41917" s="38"/>
    </row>
    <row r="41918" spans="1:3" ht="15" x14ac:dyDescent="0.25">
      <c r="A41918" s="38"/>
      <c r="B41918" s="38"/>
      <c r="C41918" s="38"/>
    </row>
    <row r="41919" spans="1:3" ht="15" x14ac:dyDescent="0.25">
      <c r="A41919" s="38"/>
      <c r="B41919" s="38"/>
      <c r="C41919" s="38"/>
    </row>
    <row r="41920" spans="1:3" ht="15" x14ac:dyDescent="0.25">
      <c r="A41920" s="38"/>
      <c r="B41920" s="38"/>
      <c r="C41920" s="38"/>
    </row>
    <row r="41921" spans="1:3" ht="15" x14ac:dyDescent="0.25">
      <c r="A41921" s="38"/>
      <c r="B41921" s="38"/>
      <c r="C41921" s="38"/>
    </row>
    <row r="41922" spans="1:3" ht="15" x14ac:dyDescent="0.25">
      <c r="A41922" s="38"/>
      <c r="B41922" s="38"/>
      <c r="C41922" s="38"/>
    </row>
    <row r="41923" spans="1:3" ht="15" x14ac:dyDescent="0.25">
      <c r="A41923" s="38"/>
      <c r="B41923" s="38"/>
      <c r="C41923" s="38"/>
    </row>
    <row r="41924" spans="1:3" ht="15" x14ac:dyDescent="0.25">
      <c r="A41924" s="38"/>
      <c r="B41924" s="38"/>
      <c r="C41924" s="38"/>
    </row>
    <row r="41925" spans="1:3" ht="15" x14ac:dyDescent="0.25">
      <c r="A41925" s="38"/>
      <c r="B41925" s="38"/>
      <c r="C41925" s="38"/>
    </row>
    <row r="41926" spans="1:3" ht="15" x14ac:dyDescent="0.25">
      <c r="A41926" s="38"/>
      <c r="B41926" s="38"/>
      <c r="C41926" s="38"/>
    </row>
    <row r="41927" spans="1:3" ht="15" x14ac:dyDescent="0.25">
      <c r="A41927" s="38"/>
      <c r="B41927" s="38"/>
      <c r="C41927" s="38"/>
    </row>
    <row r="41928" spans="1:3" ht="15" x14ac:dyDescent="0.25">
      <c r="A41928" s="38"/>
      <c r="B41928" s="38"/>
      <c r="C41928" s="38"/>
    </row>
    <row r="41929" spans="1:3" ht="15" x14ac:dyDescent="0.25">
      <c r="A41929" s="38"/>
      <c r="B41929" s="38"/>
      <c r="C41929" s="38"/>
    </row>
    <row r="41930" spans="1:3" ht="15" x14ac:dyDescent="0.25">
      <c r="A41930" s="38"/>
      <c r="B41930" s="38"/>
      <c r="C41930" s="38"/>
    </row>
    <row r="41931" spans="1:3" ht="15" x14ac:dyDescent="0.25">
      <c r="A41931" s="38"/>
      <c r="B41931" s="38"/>
      <c r="C41931" s="38"/>
    </row>
    <row r="41932" spans="1:3" ht="15" x14ac:dyDescent="0.25">
      <c r="A41932" s="38"/>
      <c r="B41932" s="38"/>
      <c r="C41932" s="38"/>
    </row>
    <row r="41933" spans="1:3" ht="15" x14ac:dyDescent="0.25">
      <c r="A41933" s="38"/>
      <c r="B41933" s="38"/>
      <c r="C41933" s="38"/>
    </row>
    <row r="41934" spans="1:3" ht="15" x14ac:dyDescent="0.25">
      <c r="A41934" s="38"/>
      <c r="B41934" s="38"/>
      <c r="C41934" s="38"/>
    </row>
    <row r="41935" spans="1:3" ht="15" x14ac:dyDescent="0.25">
      <c r="A41935" s="38"/>
      <c r="B41935" s="38"/>
      <c r="C41935" s="38"/>
    </row>
    <row r="41936" spans="1:3" ht="15" x14ac:dyDescent="0.25">
      <c r="A41936" s="38"/>
      <c r="B41936" s="38"/>
      <c r="C41936" s="38"/>
    </row>
    <row r="41937" spans="1:3" ht="15" x14ac:dyDescent="0.25">
      <c r="A41937" s="38"/>
      <c r="B41937" s="38"/>
      <c r="C41937" s="38"/>
    </row>
    <row r="41938" spans="1:3" ht="15" x14ac:dyDescent="0.25">
      <c r="A41938" s="38"/>
      <c r="B41938" s="38"/>
      <c r="C41938" s="38"/>
    </row>
    <row r="41939" spans="1:3" ht="15" x14ac:dyDescent="0.25">
      <c r="A41939" s="38"/>
      <c r="B41939" s="38"/>
      <c r="C41939" s="38"/>
    </row>
    <row r="41940" spans="1:3" ht="15" x14ac:dyDescent="0.25">
      <c r="A41940" s="38"/>
      <c r="B41940" s="38"/>
      <c r="C41940" s="38"/>
    </row>
    <row r="41941" spans="1:3" ht="15" x14ac:dyDescent="0.25">
      <c r="A41941" s="38"/>
      <c r="B41941" s="38"/>
      <c r="C41941" s="38"/>
    </row>
    <row r="41942" spans="1:3" ht="15" x14ac:dyDescent="0.25">
      <c r="A41942" s="38"/>
      <c r="B41942" s="38"/>
      <c r="C41942" s="38"/>
    </row>
    <row r="41943" spans="1:3" ht="15" x14ac:dyDescent="0.25">
      <c r="A41943" s="38"/>
      <c r="B41943" s="38"/>
      <c r="C41943" s="38"/>
    </row>
    <row r="41944" spans="1:3" ht="15" x14ac:dyDescent="0.25">
      <c r="A41944" s="38"/>
      <c r="B41944" s="38"/>
      <c r="C41944" s="38"/>
    </row>
    <row r="41945" spans="1:3" ht="15" x14ac:dyDescent="0.25">
      <c r="A41945" s="38"/>
      <c r="B41945" s="38"/>
      <c r="C41945" s="38"/>
    </row>
    <row r="41946" spans="1:3" ht="15" x14ac:dyDescent="0.25">
      <c r="A41946" s="38"/>
      <c r="B41946" s="38"/>
      <c r="C41946" s="38"/>
    </row>
    <row r="41947" spans="1:3" ht="15" x14ac:dyDescent="0.25">
      <c r="A41947" s="38"/>
      <c r="B41947" s="38"/>
      <c r="C41947" s="38"/>
    </row>
    <row r="41948" spans="1:3" ht="15" x14ac:dyDescent="0.25">
      <c r="A41948" s="38"/>
      <c r="B41948" s="38"/>
      <c r="C41948" s="38"/>
    </row>
    <row r="41949" spans="1:3" ht="15" x14ac:dyDescent="0.25">
      <c r="A41949" s="38"/>
      <c r="B41949" s="38"/>
      <c r="C41949" s="38"/>
    </row>
    <row r="41950" spans="1:3" ht="15" x14ac:dyDescent="0.25">
      <c r="A41950" s="38"/>
      <c r="B41950" s="38"/>
      <c r="C41950" s="38"/>
    </row>
    <row r="41951" spans="1:3" ht="15" x14ac:dyDescent="0.25">
      <c r="A41951" s="38"/>
      <c r="B41951" s="38"/>
      <c r="C41951" s="38"/>
    </row>
    <row r="41952" spans="1:3" ht="15" x14ac:dyDescent="0.25">
      <c r="A41952" s="38"/>
      <c r="B41952" s="38"/>
      <c r="C41952" s="38"/>
    </row>
    <row r="41953" spans="1:3" ht="15" x14ac:dyDescent="0.25">
      <c r="A41953" s="38"/>
      <c r="B41953" s="38"/>
      <c r="C41953" s="38"/>
    </row>
    <row r="41954" spans="1:3" ht="15" x14ac:dyDescent="0.25">
      <c r="A41954" s="38"/>
      <c r="B41954" s="38"/>
      <c r="C41954" s="38"/>
    </row>
    <row r="41955" spans="1:3" ht="15" x14ac:dyDescent="0.25">
      <c r="A41955" s="38"/>
      <c r="B41955" s="38"/>
      <c r="C41955" s="38"/>
    </row>
    <row r="41956" spans="1:3" ht="15" x14ac:dyDescent="0.25">
      <c r="A41956" s="38"/>
      <c r="B41956" s="38"/>
      <c r="C41956" s="38"/>
    </row>
    <row r="41957" spans="1:3" ht="15" x14ac:dyDescent="0.25">
      <c r="A41957" s="38"/>
      <c r="B41957" s="38"/>
      <c r="C41957" s="38"/>
    </row>
    <row r="41958" spans="1:3" ht="15" x14ac:dyDescent="0.25">
      <c r="A41958" s="38"/>
      <c r="B41958" s="38"/>
      <c r="C41958" s="38"/>
    </row>
    <row r="41959" spans="1:3" ht="15" x14ac:dyDescent="0.25">
      <c r="A41959" s="38"/>
      <c r="B41959" s="38"/>
      <c r="C41959" s="38"/>
    </row>
    <row r="41960" spans="1:3" ht="15" x14ac:dyDescent="0.25">
      <c r="A41960" s="38"/>
      <c r="B41960" s="38"/>
      <c r="C41960" s="38"/>
    </row>
    <row r="41961" spans="1:3" ht="15" x14ac:dyDescent="0.25">
      <c r="A41961" s="38"/>
      <c r="B41961" s="38"/>
      <c r="C41961" s="38"/>
    </row>
    <row r="41962" spans="1:3" ht="15" x14ac:dyDescent="0.25">
      <c r="A41962" s="38"/>
      <c r="B41962" s="38"/>
      <c r="C41962" s="38"/>
    </row>
    <row r="41963" spans="1:3" ht="15" x14ac:dyDescent="0.25">
      <c r="A41963" s="38"/>
      <c r="B41963" s="38"/>
      <c r="C41963" s="38"/>
    </row>
    <row r="41964" spans="1:3" ht="15" x14ac:dyDescent="0.25">
      <c r="A41964" s="38"/>
      <c r="B41964" s="38"/>
      <c r="C41964" s="38"/>
    </row>
    <row r="41965" spans="1:3" ht="15" x14ac:dyDescent="0.25">
      <c r="A41965" s="38"/>
      <c r="B41965" s="38"/>
      <c r="C41965" s="38"/>
    </row>
    <row r="41966" spans="1:3" ht="15" x14ac:dyDescent="0.25">
      <c r="A41966" s="38"/>
      <c r="B41966" s="38"/>
      <c r="C41966" s="38"/>
    </row>
    <row r="41967" spans="1:3" ht="15" x14ac:dyDescent="0.25">
      <c r="A41967" s="38"/>
      <c r="B41967" s="38"/>
      <c r="C41967" s="38"/>
    </row>
    <row r="41968" spans="1:3" ht="15" x14ac:dyDescent="0.25">
      <c r="A41968" s="38"/>
      <c r="B41968" s="38"/>
      <c r="C41968" s="38"/>
    </row>
    <row r="41969" spans="1:3" ht="15" x14ac:dyDescent="0.25">
      <c r="A41969" s="38"/>
      <c r="B41969" s="38"/>
      <c r="C41969" s="38"/>
    </row>
    <row r="41970" spans="1:3" ht="15" x14ac:dyDescent="0.25">
      <c r="A41970" s="38"/>
      <c r="B41970" s="38"/>
      <c r="C41970" s="38"/>
    </row>
    <row r="41971" spans="1:3" ht="15" x14ac:dyDescent="0.25">
      <c r="A41971" s="38"/>
      <c r="B41971" s="38"/>
      <c r="C41971" s="38"/>
    </row>
    <row r="41972" spans="1:3" ht="15" x14ac:dyDescent="0.25">
      <c r="A41972" s="38"/>
      <c r="B41972" s="38"/>
      <c r="C41972" s="38"/>
    </row>
    <row r="41973" spans="1:3" ht="15" x14ac:dyDescent="0.25">
      <c r="A41973" s="38"/>
      <c r="B41973" s="38"/>
      <c r="C41973" s="38"/>
    </row>
    <row r="41974" spans="1:3" ht="15" x14ac:dyDescent="0.25">
      <c r="A41974" s="38"/>
      <c r="B41974" s="38"/>
      <c r="C41974" s="38"/>
    </row>
    <row r="41975" spans="1:3" ht="15" x14ac:dyDescent="0.25">
      <c r="A41975" s="38"/>
      <c r="B41975" s="38"/>
      <c r="C41975" s="38"/>
    </row>
    <row r="41976" spans="1:3" ht="15" x14ac:dyDescent="0.25">
      <c r="A41976" s="38"/>
      <c r="B41976" s="38"/>
      <c r="C41976" s="38"/>
    </row>
    <row r="41977" spans="1:3" ht="15" x14ac:dyDescent="0.25">
      <c r="A41977" s="38"/>
      <c r="B41977" s="38"/>
      <c r="C41977" s="38"/>
    </row>
    <row r="41978" spans="1:3" ht="15" x14ac:dyDescent="0.25">
      <c r="A41978" s="38"/>
      <c r="B41978" s="38"/>
      <c r="C41978" s="38"/>
    </row>
    <row r="41979" spans="1:3" ht="15" x14ac:dyDescent="0.25">
      <c r="A41979" s="38"/>
      <c r="B41979" s="38"/>
      <c r="C41979" s="38"/>
    </row>
    <row r="41980" spans="1:3" ht="15" x14ac:dyDescent="0.25">
      <c r="A41980" s="38"/>
      <c r="B41980" s="38"/>
      <c r="C41980" s="38"/>
    </row>
    <row r="41981" spans="1:3" ht="15" x14ac:dyDescent="0.25">
      <c r="A41981" s="38"/>
      <c r="B41981" s="38"/>
      <c r="C41981" s="38"/>
    </row>
    <row r="41982" spans="1:3" ht="15" x14ac:dyDescent="0.25">
      <c r="A41982" s="38"/>
      <c r="B41982" s="38"/>
      <c r="C41982" s="38"/>
    </row>
    <row r="41983" spans="1:3" ht="15" x14ac:dyDescent="0.25">
      <c r="A41983" s="38"/>
      <c r="B41983" s="38"/>
      <c r="C41983" s="38"/>
    </row>
    <row r="41984" spans="1:3" ht="15" x14ac:dyDescent="0.25">
      <c r="A41984" s="38"/>
      <c r="B41984" s="38"/>
      <c r="C41984" s="38"/>
    </row>
    <row r="41985" spans="1:3" ht="15" x14ac:dyDescent="0.25">
      <c r="A41985" s="38"/>
      <c r="B41985" s="38"/>
      <c r="C41985" s="38"/>
    </row>
    <row r="41986" spans="1:3" ht="15" x14ac:dyDescent="0.25">
      <c r="A41986" s="38"/>
      <c r="B41986" s="38"/>
      <c r="C41986" s="38"/>
    </row>
    <row r="41987" spans="1:3" ht="15" x14ac:dyDescent="0.25">
      <c r="A41987" s="38"/>
      <c r="B41987" s="38"/>
      <c r="C41987" s="38"/>
    </row>
    <row r="41988" spans="1:3" ht="15" x14ac:dyDescent="0.25">
      <c r="A41988" s="38"/>
      <c r="B41988" s="38"/>
      <c r="C41988" s="38"/>
    </row>
    <row r="41989" spans="1:3" ht="15" x14ac:dyDescent="0.25">
      <c r="A41989" s="38"/>
      <c r="B41989" s="38"/>
      <c r="C41989" s="38"/>
    </row>
    <row r="41990" spans="1:3" ht="15" x14ac:dyDescent="0.25">
      <c r="A41990" s="38"/>
      <c r="B41990" s="38"/>
      <c r="C41990" s="38"/>
    </row>
    <row r="41991" spans="1:3" ht="15" x14ac:dyDescent="0.25">
      <c r="A41991" s="38"/>
      <c r="B41991" s="38"/>
      <c r="C41991" s="38"/>
    </row>
    <row r="41992" spans="1:3" ht="15" x14ac:dyDescent="0.25">
      <c r="A41992" s="38"/>
      <c r="B41992" s="38"/>
      <c r="C41992" s="38"/>
    </row>
    <row r="41993" spans="1:3" ht="15" x14ac:dyDescent="0.25">
      <c r="A41993" s="38"/>
      <c r="B41993" s="38"/>
      <c r="C41993" s="38"/>
    </row>
    <row r="41994" spans="1:3" ht="15" x14ac:dyDescent="0.25">
      <c r="A41994" s="38"/>
      <c r="B41994" s="38"/>
      <c r="C41994" s="38"/>
    </row>
    <row r="41995" spans="1:3" ht="15" x14ac:dyDescent="0.25">
      <c r="A41995" s="38"/>
      <c r="B41995" s="38"/>
      <c r="C41995" s="38"/>
    </row>
    <row r="41996" spans="1:3" ht="15" x14ac:dyDescent="0.25">
      <c r="A41996" s="38"/>
      <c r="B41996" s="38"/>
      <c r="C41996" s="38"/>
    </row>
    <row r="41997" spans="1:3" ht="15" x14ac:dyDescent="0.25">
      <c r="A41997" s="38"/>
      <c r="B41997" s="38"/>
      <c r="C41997" s="38"/>
    </row>
    <row r="41998" spans="1:3" ht="15" x14ac:dyDescent="0.25">
      <c r="A41998" s="38"/>
      <c r="B41998" s="38"/>
      <c r="C41998" s="38"/>
    </row>
    <row r="41999" spans="1:3" ht="15" x14ac:dyDescent="0.25">
      <c r="A41999" s="38"/>
      <c r="B41999" s="38"/>
      <c r="C41999" s="38"/>
    </row>
    <row r="42000" spans="1:3" ht="15" x14ac:dyDescent="0.25">
      <c r="A42000" s="38"/>
      <c r="B42000" s="38"/>
      <c r="C42000" s="38"/>
    </row>
    <row r="42001" spans="1:3" ht="15" x14ac:dyDescent="0.25">
      <c r="A42001" s="38"/>
      <c r="B42001" s="38"/>
      <c r="C42001" s="38"/>
    </row>
    <row r="42002" spans="1:3" ht="15" x14ac:dyDescent="0.25">
      <c r="A42002" s="38"/>
      <c r="B42002" s="38"/>
      <c r="C42002" s="38"/>
    </row>
    <row r="42003" spans="1:3" ht="15" x14ac:dyDescent="0.25">
      <c r="A42003" s="38"/>
      <c r="B42003" s="38"/>
      <c r="C42003" s="38"/>
    </row>
    <row r="42004" spans="1:3" ht="15" x14ac:dyDescent="0.25">
      <c r="A42004" s="38"/>
      <c r="B42004" s="38"/>
      <c r="C42004" s="38"/>
    </row>
    <row r="42005" spans="1:3" ht="15" x14ac:dyDescent="0.25">
      <c r="A42005" s="38"/>
      <c r="B42005" s="38"/>
      <c r="C42005" s="38"/>
    </row>
    <row r="42006" spans="1:3" ht="15" x14ac:dyDescent="0.25">
      <c r="A42006" s="38"/>
      <c r="B42006" s="38"/>
      <c r="C42006" s="38"/>
    </row>
    <row r="42007" spans="1:3" ht="15" x14ac:dyDescent="0.25">
      <c r="A42007" s="38"/>
      <c r="B42007" s="38"/>
      <c r="C42007" s="38"/>
    </row>
    <row r="42008" spans="1:3" ht="15" x14ac:dyDescent="0.25">
      <c r="A42008" s="38"/>
      <c r="B42008" s="38"/>
      <c r="C42008" s="38"/>
    </row>
    <row r="42009" spans="1:3" ht="15" x14ac:dyDescent="0.25">
      <c r="A42009" s="38"/>
      <c r="B42009" s="38"/>
      <c r="C42009" s="38"/>
    </row>
    <row r="42010" spans="1:3" ht="15" x14ac:dyDescent="0.25">
      <c r="A42010" s="38"/>
      <c r="B42010" s="38"/>
      <c r="C42010" s="38"/>
    </row>
    <row r="42011" spans="1:3" ht="15" x14ac:dyDescent="0.25">
      <c r="A42011" s="38"/>
      <c r="B42011" s="38"/>
      <c r="C42011" s="38"/>
    </row>
    <row r="42012" spans="1:3" ht="15" x14ac:dyDescent="0.25">
      <c r="A42012" s="38"/>
      <c r="B42012" s="38"/>
      <c r="C42012" s="38"/>
    </row>
    <row r="42013" spans="1:3" ht="15" x14ac:dyDescent="0.25">
      <c r="A42013" s="38"/>
      <c r="B42013" s="38"/>
      <c r="C42013" s="38"/>
    </row>
    <row r="42014" spans="1:3" ht="15" x14ac:dyDescent="0.25">
      <c r="A42014" s="38"/>
      <c r="B42014" s="38"/>
      <c r="C42014" s="38"/>
    </row>
    <row r="42015" spans="1:3" ht="15" x14ac:dyDescent="0.25">
      <c r="A42015" s="38"/>
      <c r="B42015" s="38"/>
      <c r="C42015" s="38"/>
    </row>
    <row r="42016" spans="1:3" ht="15" x14ac:dyDescent="0.25">
      <c r="A42016" s="38"/>
      <c r="B42016" s="38"/>
      <c r="C42016" s="38"/>
    </row>
    <row r="42017" spans="1:3" ht="15" x14ac:dyDescent="0.25">
      <c r="A42017" s="38"/>
      <c r="B42017" s="38"/>
      <c r="C42017" s="38"/>
    </row>
    <row r="42018" spans="1:3" ht="15" x14ac:dyDescent="0.25">
      <c r="A42018" s="38"/>
      <c r="B42018" s="38"/>
      <c r="C42018" s="38"/>
    </row>
    <row r="42019" spans="1:3" ht="15" x14ac:dyDescent="0.25">
      <c r="A42019" s="38"/>
      <c r="B42019" s="38"/>
      <c r="C42019" s="38"/>
    </row>
    <row r="42020" spans="1:3" ht="15" x14ac:dyDescent="0.25">
      <c r="A42020" s="38"/>
      <c r="B42020" s="38"/>
      <c r="C42020" s="38"/>
    </row>
    <row r="42021" spans="1:3" ht="15" x14ac:dyDescent="0.25">
      <c r="A42021" s="38"/>
      <c r="B42021" s="38"/>
      <c r="C42021" s="38"/>
    </row>
    <row r="42022" spans="1:3" ht="15" x14ac:dyDescent="0.25">
      <c r="A42022" s="38"/>
      <c r="B42022" s="38"/>
      <c r="C42022" s="38"/>
    </row>
    <row r="42023" spans="1:3" ht="15" x14ac:dyDescent="0.25">
      <c r="A42023" s="38"/>
      <c r="B42023" s="38"/>
      <c r="C42023" s="38"/>
    </row>
    <row r="42024" spans="1:3" ht="15" x14ac:dyDescent="0.25">
      <c r="A42024" s="38"/>
      <c r="B42024" s="38"/>
      <c r="C42024" s="38"/>
    </row>
    <row r="42025" spans="1:3" ht="15" x14ac:dyDescent="0.25">
      <c r="A42025" s="38"/>
      <c r="B42025" s="38"/>
      <c r="C42025" s="38"/>
    </row>
    <row r="42026" spans="1:3" ht="15" x14ac:dyDescent="0.25">
      <c r="A42026" s="38"/>
      <c r="B42026" s="38"/>
      <c r="C42026" s="38"/>
    </row>
    <row r="42027" spans="1:3" ht="15" x14ac:dyDescent="0.25">
      <c r="A42027" s="38"/>
      <c r="B42027" s="38"/>
      <c r="C42027" s="38"/>
    </row>
    <row r="42028" spans="1:3" ht="15" x14ac:dyDescent="0.25">
      <c r="A42028" s="38"/>
      <c r="B42028" s="38"/>
      <c r="C42028" s="38"/>
    </row>
    <row r="42029" spans="1:3" ht="15" x14ac:dyDescent="0.25">
      <c r="A42029" s="38"/>
      <c r="B42029" s="38"/>
      <c r="C42029" s="38"/>
    </row>
    <row r="42030" spans="1:3" ht="15" x14ac:dyDescent="0.25">
      <c r="A42030" s="38"/>
      <c r="B42030" s="38"/>
      <c r="C42030" s="38"/>
    </row>
    <row r="42031" spans="1:3" ht="15" x14ac:dyDescent="0.25">
      <c r="A42031" s="38"/>
      <c r="B42031" s="38"/>
      <c r="C42031" s="38"/>
    </row>
    <row r="42032" spans="1:3" ht="15" x14ac:dyDescent="0.25">
      <c r="A42032" s="38"/>
      <c r="B42032" s="38"/>
      <c r="C42032" s="38"/>
    </row>
    <row r="42033" spans="1:3" ht="15" x14ac:dyDescent="0.25">
      <c r="A42033" s="38"/>
      <c r="B42033" s="38"/>
      <c r="C42033" s="38"/>
    </row>
    <row r="42034" spans="1:3" ht="15" x14ac:dyDescent="0.25">
      <c r="A42034" s="38"/>
      <c r="B42034" s="38"/>
      <c r="C42034" s="38"/>
    </row>
    <row r="42035" spans="1:3" ht="15" x14ac:dyDescent="0.25">
      <c r="A42035" s="38"/>
      <c r="B42035" s="38"/>
      <c r="C42035" s="38"/>
    </row>
    <row r="42036" spans="1:3" ht="15" x14ac:dyDescent="0.25">
      <c r="A42036" s="38"/>
      <c r="B42036" s="38"/>
      <c r="C42036" s="38"/>
    </row>
    <row r="42037" spans="1:3" ht="15" x14ac:dyDescent="0.25">
      <c r="A42037" s="38"/>
      <c r="B42037" s="38"/>
      <c r="C42037" s="38"/>
    </row>
    <row r="42038" spans="1:3" ht="15" x14ac:dyDescent="0.25">
      <c r="A42038" s="38"/>
      <c r="B42038" s="38"/>
      <c r="C42038" s="38"/>
    </row>
    <row r="42039" spans="1:3" ht="15" x14ac:dyDescent="0.25">
      <c r="A42039" s="38"/>
      <c r="B42039" s="38"/>
      <c r="C42039" s="38"/>
    </row>
    <row r="42040" spans="1:3" ht="15" x14ac:dyDescent="0.25">
      <c r="A42040" s="38"/>
      <c r="B42040" s="38"/>
      <c r="C42040" s="38"/>
    </row>
    <row r="42041" spans="1:3" ht="15" x14ac:dyDescent="0.25">
      <c r="A42041" s="38"/>
      <c r="B42041" s="38"/>
      <c r="C42041" s="38"/>
    </row>
    <row r="42042" spans="1:3" ht="15" x14ac:dyDescent="0.25">
      <c r="A42042" s="38"/>
      <c r="B42042" s="38"/>
      <c r="C42042" s="38"/>
    </row>
    <row r="42043" spans="1:3" ht="15" x14ac:dyDescent="0.25">
      <c r="A42043" s="38"/>
      <c r="B42043" s="38"/>
      <c r="C42043" s="38"/>
    </row>
    <row r="42044" spans="1:3" ht="15" x14ac:dyDescent="0.25">
      <c r="A42044" s="38"/>
      <c r="B42044" s="38"/>
      <c r="C42044" s="38"/>
    </row>
    <row r="42045" spans="1:3" ht="15" x14ac:dyDescent="0.25">
      <c r="A42045" s="38"/>
      <c r="B42045" s="38"/>
      <c r="C42045" s="38"/>
    </row>
    <row r="42046" spans="1:3" ht="15" x14ac:dyDescent="0.25">
      <c r="A42046" s="38"/>
      <c r="B42046" s="38"/>
      <c r="C42046" s="38"/>
    </row>
    <row r="42047" spans="1:3" ht="15" x14ac:dyDescent="0.25">
      <c r="A42047" s="38"/>
      <c r="B42047" s="38"/>
      <c r="C42047" s="38"/>
    </row>
    <row r="42048" spans="1:3" ht="15" x14ac:dyDescent="0.25">
      <c r="A42048" s="38"/>
      <c r="B42048" s="38"/>
      <c r="C42048" s="38"/>
    </row>
    <row r="42049" spans="1:3" ht="15" x14ac:dyDescent="0.25">
      <c r="A42049" s="38"/>
      <c r="B42049" s="38"/>
      <c r="C42049" s="38"/>
    </row>
    <row r="42050" spans="1:3" ht="15" x14ac:dyDescent="0.25">
      <c r="A42050" s="38"/>
      <c r="B42050" s="38"/>
      <c r="C42050" s="38"/>
    </row>
    <row r="42051" spans="1:3" ht="15" x14ac:dyDescent="0.25">
      <c r="A42051" s="38"/>
      <c r="B42051" s="38"/>
      <c r="C42051" s="38"/>
    </row>
    <row r="42052" spans="1:3" ht="15" x14ac:dyDescent="0.25">
      <c r="A42052" s="38"/>
      <c r="B42052" s="38"/>
      <c r="C42052" s="38"/>
    </row>
    <row r="42053" spans="1:3" ht="15" x14ac:dyDescent="0.25">
      <c r="A42053" s="38"/>
      <c r="B42053" s="38"/>
      <c r="C42053" s="38"/>
    </row>
    <row r="42054" spans="1:3" ht="15" x14ac:dyDescent="0.25">
      <c r="A42054" s="38"/>
      <c r="B42054" s="38"/>
      <c r="C42054" s="38"/>
    </row>
    <row r="42055" spans="1:3" ht="15" x14ac:dyDescent="0.25">
      <c r="A42055" s="38"/>
      <c r="B42055" s="38"/>
      <c r="C42055" s="38"/>
    </row>
    <row r="42056" spans="1:3" ht="15" x14ac:dyDescent="0.25">
      <c r="A42056" s="38"/>
      <c r="B42056" s="38"/>
      <c r="C42056" s="38"/>
    </row>
    <row r="42057" spans="1:3" ht="15" x14ac:dyDescent="0.25">
      <c r="A42057" s="38"/>
      <c r="B42057" s="38"/>
      <c r="C42057" s="38"/>
    </row>
    <row r="42058" spans="1:3" ht="15" x14ac:dyDescent="0.25">
      <c r="A42058" s="38"/>
      <c r="B42058" s="38"/>
      <c r="C42058" s="38"/>
    </row>
    <row r="42059" spans="1:3" ht="15" x14ac:dyDescent="0.25">
      <c r="A42059" s="38"/>
      <c r="B42059" s="38"/>
      <c r="C42059" s="38"/>
    </row>
    <row r="42060" spans="1:3" ht="15" x14ac:dyDescent="0.25">
      <c r="A42060" s="38"/>
      <c r="B42060" s="38"/>
      <c r="C42060" s="38"/>
    </row>
    <row r="42061" spans="1:3" ht="15" x14ac:dyDescent="0.25">
      <c r="A42061" s="38"/>
      <c r="B42061" s="38"/>
      <c r="C42061" s="38"/>
    </row>
    <row r="42062" spans="1:3" ht="15" x14ac:dyDescent="0.25">
      <c r="A42062" s="38"/>
      <c r="B42062" s="38"/>
      <c r="C42062" s="38"/>
    </row>
    <row r="42063" spans="1:3" ht="15" x14ac:dyDescent="0.25">
      <c r="A42063" s="38"/>
      <c r="B42063" s="38"/>
      <c r="C42063" s="38"/>
    </row>
    <row r="42064" spans="1:3" ht="15" x14ac:dyDescent="0.25">
      <c r="A42064" s="38"/>
      <c r="B42064" s="38"/>
      <c r="C42064" s="38"/>
    </row>
    <row r="42065" spans="1:3" ht="15" x14ac:dyDescent="0.25">
      <c r="A42065" s="38"/>
      <c r="B42065" s="38"/>
      <c r="C42065" s="38"/>
    </row>
    <row r="42066" spans="1:3" ht="15" x14ac:dyDescent="0.25">
      <c r="A42066" s="38"/>
      <c r="B42066" s="38"/>
      <c r="C42066" s="38"/>
    </row>
    <row r="42067" spans="1:3" ht="15" x14ac:dyDescent="0.25">
      <c r="A42067" s="38"/>
      <c r="B42067" s="38"/>
      <c r="C42067" s="38"/>
    </row>
    <row r="42068" spans="1:3" ht="15" x14ac:dyDescent="0.25">
      <c r="A42068" s="38"/>
      <c r="B42068" s="38"/>
      <c r="C42068" s="38"/>
    </row>
    <row r="42069" spans="1:3" ht="15" x14ac:dyDescent="0.25">
      <c r="A42069" s="38"/>
      <c r="B42069" s="38"/>
      <c r="C42069" s="38"/>
    </row>
    <row r="42070" spans="1:3" ht="15" x14ac:dyDescent="0.25">
      <c r="A42070" s="38"/>
      <c r="B42070" s="38"/>
      <c r="C42070" s="38"/>
    </row>
    <row r="42071" spans="1:3" ht="15" x14ac:dyDescent="0.25">
      <c r="A42071" s="38"/>
      <c r="B42071" s="38"/>
      <c r="C42071" s="38"/>
    </row>
    <row r="42072" spans="1:3" ht="15" x14ac:dyDescent="0.25">
      <c r="A42072" s="38"/>
      <c r="B42072" s="38"/>
      <c r="C42072" s="38"/>
    </row>
    <row r="42073" spans="1:3" ht="15" x14ac:dyDescent="0.25">
      <c r="A42073" s="38"/>
      <c r="B42073" s="38"/>
      <c r="C42073" s="38"/>
    </row>
    <row r="42074" spans="1:3" ht="15" x14ac:dyDescent="0.25">
      <c r="A42074" s="38"/>
      <c r="B42074" s="38"/>
      <c r="C42074" s="38"/>
    </row>
    <row r="42075" spans="1:3" ht="15" x14ac:dyDescent="0.25">
      <c r="A42075" s="38"/>
      <c r="B42075" s="38"/>
      <c r="C42075" s="38"/>
    </row>
    <row r="42076" spans="1:3" ht="15" x14ac:dyDescent="0.25">
      <c r="A42076" s="38"/>
      <c r="B42076" s="38"/>
      <c r="C42076" s="38"/>
    </row>
    <row r="42077" spans="1:3" ht="15" x14ac:dyDescent="0.25">
      <c r="A42077" s="38"/>
      <c r="B42077" s="38"/>
      <c r="C42077" s="38"/>
    </row>
    <row r="42078" spans="1:3" ht="15" x14ac:dyDescent="0.25">
      <c r="A42078" s="38"/>
      <c r="B42078" s="38"/>
      <c r="C42078" s="38"/>
    </row>
    <row r="42079" spans="1:3" ht="15" x14ac:dyDescent="0.25">
      <c r="A42079" s="38"/>
      <c r="B42079" s="38"/>
      <c r="C42079" s="38"/>
    </row>
    <row r="42080" spans="1:3" ht="15" x14ac:dyDescent="0.25">
      <c r="A42080" s="38"/>
      <c r="B42080" s="38"/>
      <c r="C42080" s="38"/>
    </row>
    <row r="42081" spans="1:3" ht="15" x14ac:dyDescent="0.25">
      <c r="A42081" s="38"/>
      <c r="B42081" s="38"/>
      <c r="C42081" s="38"/>
    </row>
    <row r="42082" spans="1:3" ht="15" x14ac:dyDescent="0.25">
      <c r="A42082" s="38"/>
      <c r="B42082" s="38"/>
      <c r="C42082" s="38"/>
    </row>
    <row r="42083" spans="1:3" ht="15" x14ac:dyDescent="0.25">
      <c r="A42083" s="38"/>
      <c r="B42083" s="38"/>
      <c r="C42083" s="38"/>
    </row>
    <row r="42084" spans="1:3" ht="15" x14ac:dyDescent="0.25">
      <c r="A42084" s="38"/>
      <c r="B42084" s="38"/>
      <c r="C42084" s="38"/>
    </row>
    <row r="42085" spans="1:3" ht="15" x14ac:dyDescent="0.25">
      <c r="A42085" s="38"/>
      <c r="B42085" s="38"/>
      <c r="C42085" s="38"/>
    </row>
    <row r="42086" spans="1:3" ht="15" x14ac:dyDescent="0.25">
      <c r="A42086" s="38"/>
      <c r="B42086" s="38"/>
      <c r="C42086" s="38"/>
    </row>
    <row r="42087" spans="1:3" ht="15" x14ac:dyDescent="0.25">
      <c r="A42087" s="38"/>
      <c r="B42087" s="38"/>
      <c r="C42087" s="38"/>
    </row>
    <row r="42088" spans="1:3" ht="15" x14ac:dyDescent="0.25">
      <c r="A42088" s="38"/>
      <c r="B42088" s="38"/>
      <c r="C42088" s="38"/>
    </row>
    <row r="42089" spans="1:3" ht="15" x14ac:dyDescent="0.25">
      <c r="A42089" s="38"/>
      <c r="B42089" s="38"/>
      <c r="C42089" s="38"/>
    </row>
    <row r="42090" spans="1:3" ht="15" x14ac:dyDescent="0.25">
      <c r="A42090" s="38"/>
      <c r="B42090" s="38"/>
      <c r="C42090" s="38"/>
    </row>
    <row r="42091" spans="1:3" ht="15" x14ac:dyDescent="0.25">
      <c r="A42091" s="38"/>
      <c r="B42091" s="38"/>
      <c r="C42091" s="38"/>
    </row>
    <row r="42092" spans="1:3" ht="15" x14ac:dyDescent="0.25">
      <c r="A42092" s="38"/>
      <c r="B42092" s="38"/>
      <c r="C42092" s="38"/>
    </row>
    <row r="42093" spans="1:3" ht="15" x14ac:dyDescent="0.25">
      <c r="A42093" s="38"/>
      <c r="B42093" s="38"/>
      <c r="C42093" s="38"/>
    </row>
    <row r="42094" spans="1:3" ht="15" x14ac:dyDescent="0.25">
      <c r="A42094" s="38"/>
      <c r="B42094" s="38"/>
      <c r="C42094" s="38"/>
    </row>
    <row r="42095" spans="1:3" ht="15" x14ac:dyDescent="0.25">
      <c r="A42095" s="38"/>
      <c r="B42095" s="38"/>
      <c r="C42095" s="38"/>
    </row>
    <row r="42096" spans="1:3" ht="15" x14ac:dyDescent="0.25">
      <c r="A42096" s="38"/>
      <c r="B42096" s="38"/>
      <c r="C42096" s="38"/>
    </row>
    <row r="42097" spans="1:3" ht="15" x14ac:dyDescent="0.25">
      <c r="A42097" s="38"/>
      <c r="B42097" s="38"/>
      <c r="C42097" s="38"/>
    </row>
    <row r="42098" spans="1:3" ht="15" x14ac:dyDescent="0.25">
      <c r="A42098" s="38"/>
      <c r="B42098" s="38"/>
      <c r="C42098" s="38"/>
    </row>
    <row r="42099" spans="1:3" ht="15" x14ac:dyDescent="0.25">
      <c r="A42099" s="38"/>
      <c r="B42099" s="38"/>
      <c r="C42099" s="38"/>
    </row>
    <row r="42100" spans="1:3" ht="15" x14ac:dyDescent="0.25">
      <c r="A42100" s="38"/>
      <c r="B42100" s="38"/>
      <c r="C42100" s="38"/>
    </row>
    <row r="42101" spans="1:3" ht="15" x14ac:dyDescent="0.25">
      <c r="A42101" s="38"/>
      <c r="B42101" s="38"/>
      <c r="C42101" s="38"/>
    </row>
    <row r="42102" spans="1:3" ht="15" x14ac:dyDescent="0.25">
      <c r="A42102" s="38"/>
      <c r="B42102" s="38"/>
      <c r="C42102" s="38"/>
    </row>
    <row r="42103" spans="1:3" ht="15" x14ac:dyDescent="0.25">
      <c r="A42103" s="38"/>
      <c r="B42103" s="38"/>
      <c r="C42103" s="38"/>
    </row>
    <row r="42104" spans="1:3" ht="15" x14ac:dyDescent="0.25">
      <c r="A42104" s="38"/>
      <c r="B42104" s="38"/>
      <c r="C42104" s="38"/>
    </row>
    <row r="42105" spans="1:3" ht="15" x14ac:dyDescent="0.25">
      <c r="A42105" s="38"/>
      <c r="B42105" s="38"/>
      <c r="C42105" s="38"/>
    </row>
    <row r="42106" spans="1:3" ht="15" x14ac:dyDescent="0.25">
      <c r="A42106" s="38"/>
      <c r="B42106" s="38"/>
      <c r="C42106" s="38"/>
    </row>
    <row r="42107" spans="1:3" ht="15" x14ac:dyDescent="0.25">
      <c r="A42107" s="38"/>
      <c r="B42107" s="38"/>
      <c r="C42107" s="38"/>
    </row>
    <row r="42108" spans="1:3" ht="15" x14ac:dyDescent="0.25">
      <c r="A42108" s="38"/>
      <c r="B42108" s="38"/>
      <c r="C42108" s="38"/>
    </row>
    <row r="42109" spans="1:3" ht="15" x14ac:dyDescent="0.25">
      <c r="A42109" s="38"/>
      <c r="B42109" s="38"/>
      <c r="C42109" s="38"/>
    </row>
    <row r="42110" spans="1:3" ht="15" x14ac:dyDescent="0.25">
      <c r="A42110" s="38"/>
      <c r="B42110" s="38"/>
      <c r="C42110" s="38"/>
    </row>
    <row r="42111" spans="1:3" ht="15" x14ac:dyDescent="0.25">
      <c r="A42111" s="38"/>
      <c r="B42111" s="38"/>
      <c r="C42111" s="38"/>
    </row>
    <row r="42112" spans="1:3" ht="15" x14ac:dyDescent="0.25">
      <c r="A42112" s="38"/>
      <c r="B42112" s="38"/>
      <c r="C42112" s="38"/>
    </row>
    <row r="42113" spans="1:3" ht="15" x14ac:dyDescent="0.25">
      <c r="A42113" s="38"/>
      <c r="B42113" s="38"/>
      <c r="C42113" s="38"/>
    </row>
    <row r="42114" spans="1:3" ht="15" x14ac:dyDescent="0.25">
      <c r="A42114" s="38"/>
      <c r="B42114" s="38"/>
      <c r="C42114" s="38"/>
    </row>
    <row r="42115" spans="1:3" ht="15" x14ac:dyDescent="0.25">
      <c r="A42115" s="38"/>
      <c r="B42115" s="38"/>
      <c r="C42115" s="38"/>
    </row>
    <row r="42116" spans="1:3" ht="15" x14ac:dyDescent="0.25">
      <c r="A42116" s="38"/>
      <c r="B42116" s="38"/>
      <c r="C42116" s="38"/>
    </row>
    <row r="42117" spans="1:3" ht="15" x14ac:dyDescent="0.25">
      <c r="A42117" s="38"/>
      <c r="B42117" s="38"/>
      <c r="C42117" s="38"/>
    </row>
    <row r="42118" spans="1:3" ht="15" x14ac:dyDescent="0.25">
      <c r="A42118" s="38"/>
      <c r="B42118" s="38"/>
      <c r="C42118" s="38"/>
    </row>
    <row r="42119" spans="1:3" ht="15" x14ac:dyDescent="0.25">
      <c r="A42119" s="38"/>
      <c r="B42119" s="38"/>
      <c r="C42119" s="38"/>
    </row>
    <row r="42120" spans="1:3" ht="15" x14ac:dyDescent="0.25">
      <c r="A42120" s="38"/>
      <c r="B42120" s="38"/>
      <c r="C42120" s="38"/>
    </row>
    <row r="42121" spans="1:3" ht="15" x14ac:dyDescent="0.25">
      <c r="A42121" s="38"/>
      <c r="B42121" s="38"/>
      <c r="C42121" s="38"/>
    </row>
    <row r="42122" spans="1:3" ht="15" x14ac:dyDescent="0.25">
      <c r="A42122" s="38"/>
      <c r="B42122" s="38"/>
      <c r="C42122" s="38"/>
    </row>
    <row r="42123" spans="1:3" ht="15" x14ac:dyDescent="0.25">
      <c r="A42123" s="38"/>
      <c r="B42123" s="38"/>
      <c r="C42123" s="38"/>
    </row>
    <row r="42124" spans="1:3" ht="15" x14ac:dyDescent="0.25">
      <c r="A42124" s="38"/>
      <c r="B42124" s="38"/>
      <c r="C42124" s="38"/>
    </row>
    <row r="42125" spans="1:3" ht="15" x14ac:dyDescent="0.25">
      <c r="A42125" s="38"/>
      <c r="B42125" s="38"/>
      <c r="C42125" s="38"/>
    </row>
    <row r="42126" spans="1:3" ht="15" x14ac:dyDescent="0.25">
      <c r="A42126" s="38"/>
      <c r="B42126" s="38"/>
      <c r="C42126" s="38"/>
    </row>
    <row r="42127" spans="1:3" ht="15" x14ac:dyDescent="0.25">
      <c r="A42127" s="38"/>
      <c r="B42127" s="38"/>
      <c r="C42127" s="38"/>
    </row>
    <row r="42128" spans="1:3" ht="15" x14ac:dyDescent="0.25">
      <c r="A42128" s="38"/>
      <c r="B42128" s="38"/>
      <c r="C42128" s="38"/>
    </row>
    <row r="42129" spans="1:3" ht="15" x14ac:dyDescent="0.25">
      <c r="A42129" s="38"/>
      <c r="B42129" s="38"/>
      <c r="C42129" s="38"/>
    </row>
    <row r="42130" spans="1:3" ht="15" x14ac:dyDescent="0.25">
      <c r="A42130" s="38"/>
      <c r="B42130" s="38"/>
      <c r="C42130" s="38"/>
    </row>
    <row r="42131" spans="1:3" ht="15" x14ac:dyDescent="0.25">
      <c r="A42131" s="38"/>
      <c r="B42131" s="38"/>
      <c r="C42131" s="38"/>
    </row>
    <row r="42132" spans="1:3" ht="15" x14ac:dyDescent="0.25">
      <c r="A42132" s="38"/>
      <c r="B42132" s="38"/>
      <c r="C42132" s="38"/>
    </row>
    <row r="42133" spans="1:3" ht="15" x14ac:dyDescent="0.25">
      <c r="A42133" s="38"/>
      <c r="B42133" s="38"/>
      <c r="C42133" s="38"/>
    </row>
    <row r="42134" spans="1:3" ht="15" x14ac:dyDescent="0.25">
      <c r="A42134" s="38"/>
      <c r="B42134" s="38"/>
      <c r="C42134" s="38"/>
    </row>
    <row r="42135" spans="1:3" ht="15" x14ac:dyDescent="0.25">
      <c r="A42135" s="38"/>
      <c r="B42135" s="38"/>
      <c r="C42135" s="38"/>
    </row>
    <row r="42136" spans="1:3" ht="15" x14ac:dyDescent="0.25">
      <c r="A42136" s="38"/>
      <c r="B42136" s="38"/>
      <c r="C42136" s="38"/>
    </row>
    <row r="42137" spans="1:3" ht="15" x14ac:dyDescent="0.25">
      <c r="A42137" s="38"/>
      <c r="B42137" s="38"/>
      <c r="C42137" s="38"/>
    </row>
    <row r="42138" spans="1:3" ht="15" x14ac:dyDescent="0.25">
      <c r="A42138" s="38"/>
      <c r="B42138" s="38"/>
      <c r="C42138" s="38"/>
    </row>
    <row r="42139" spans="1:3" ht="15" x14ac:dyDescent="0.25">
      <c r="A42139" s="38"/>
      <c r="B42139" s="38"/>
      <c r="C42139" s="38"/>
    </row>
    <row r="42140" spans="1:3" ht="15" x14ac:dyDescent="0.25">
      <c r="A42140" s="38"/>
      <c r="B42140" s="38"/>
      <c r="C42140" s="38"/>
    </row>
    <row r="42141" spans="1:3" ht="15" x14ac:dyDescent="0.25">
      <c r="A42141" s="38"/>
      <c r="B42141" s="38"/>
      <c r="C42141" s="38"/>
    </row>
    <row r="42142" spans="1:3" ht="15" x14ac:dyDescent="0.25">
      <c r="A42142" s="38"/>
      <c r="B42142" s="38"/>
      <c r="C42142" s="38"/>
    </row>
    <row r="42143" spans="1:3" ht="15" x14ac:dyDescent="0.25">
      <c r="A42143" s="38"/>
      <c r="B42143" s="38"/>
      <c r="C42143" s="38"/>
    </row>
    <row r="42144" spans="1:3" ht="15" x14ac:dyDescent="0.25">
      <c r="A42144" s="38"/>
      <c r="B42144" s="38"/>
      <c r="C42144" s="38"/>
    </row>
    <row r="42145" spans="1:3" ht="15" x14ac:dyDescent="0.25">
      <c r="A42145" s="38"/>
      <c r="B42145" s="38"/>
      <c r="C42145" s="38"/>
    </row>
    <row r="42146" spans="1:3" ht="15" x14ac:dyDescent="0.25">
      <c r="A42146" s="38"/>
      <c r="B42146" s="38"/>
      <c r="C42146" s="38"/>
    </row>
    <row r="42147" spans="1:3" ht="15" x14ac:dyDescent="0.25">
      <c r="A42147" s="38"/>
      <c r="B42147" s="38"/>
      <c r="C42147" s="38"/>
    </row>
    <row r="42148" spans="1:3" ht="15" x14ac:dyDescent="0.25">
      <c r="A42148" s="38"/>
      <c r="B42148" s="38"/>
      <c r="C42148" s="38"/>
    </row>
    <row r="42149" spans="1:3" ht="15" x14ac:dyDescent="0.25">
      <c r="A42149" s="38"/>
      <c r="B42149" s="38"/>
      <c r="C42149" s="38"/>
    </row>
    <row r="42150" spans="1:3" ht="15" x14ac:dyDescent="0.25">
      <c r="A42150" s="38"/>
      <c r="B42150" s="38"/>
      <c r="C42150" s="38"/>
    </row>
    <row r="42151" spans="1:3" ht="15" x14ac:dyDescent="0.25">
      <c r="A42151" s="38"/>
      <c r="B42151" s="38"/>
      <c r="C42151" s="38"/>
    </row>
    <row r="42152" spans="1:3" ht="15" x14ac:dyDescent="0.25">
      <c r="A42152" s="38"/>
      <c r="B42152" s="38"/>
      <c r="C42152" s="38"/>
    </row>
    <row r="42153" spans="1:3" ht="15" x14ac:dyDescent="0.25">
      <c r="A42153" s="38"/>
      <c r="B42153" s="38"/>
      <c r="C42153" s="38"/>
    </row>
    <row r="42154" spans="1:3" ht="15" x14ac:dyDescent="0.25">
      <c r="A42154" s="38"/>
      <c r="B42154" s="38"/>
      <c r="C42154" s="38"/>
    </row>
    <row r="42155" spans="1:3" ht="15" x14ac:dyDescent="0.25">
      <c r="A42155" s="38"/>
      <c r="B42155" s="38"/>
      <c r="C42155" s="38"/>
    </row>
    <row r="42156" spans="1:3" ht="15" x14ac:dyDescent="0.25">
      <c r="A42156" s="38"/>
      <c r="B42156" s="38"/>
      <c r="C42156" s="38"/>
    </row>
    <row r="42157" spans="1:3" ht="15" x14ac:dyDescent="0.25">
      <c r="A42157" s="38"/>
      <c r="B42157" s="38"/>
      <c r="C42157" s="38"/>
    </row>
    <row r="42158" spans="1:3" ht="15" x14ac:dyDescent="0.25">
      <c r="A42158" s="38"/>
      <c r="B42158" s="38"/>
      <c r="C42158" s="38"/>
    </row>
    <row r="42159" spans="1:3" ht="15" x14ac:dyDescent="0.25">
      <c r="A42159" s="38"/>
      <c r="B42159" s="38"/>
      <c r="C42159" s="38"/>
    </row>
    <row r="42160" spans="1:3" ht="15" x14ac:dyDescent="0.25">
      <c r="A42160" s="38"/>
      <c r="B42160" s="38"/>
      <c r="C42160" s="38"/>
    </row>
    <row r="42161" spans="1:3" ht="15" x14ac:dyDescent="0.25">
      <c r="A42161" s="38"/>
      <c r="B42161" s="38"/>
      <c r="C42161" s="38"/>
    </row>
    <row r="42162" spans="1:3" ht="15" x14ac:dyDescent="0.25">
      <c r="A42162" s="38"/>
      <c r="B42162" s="38"/>
      <c r="C42162" s="38"/>
    </row>
    <row r="42163" spans="1:3" ht="15" x14ac:dyDescent="0.25">
      <c r="A42163" s="38"/>
      <c r="B42163" s="38"/>
      <c r="C42163" s="38"/>
    </row>
    <row r="42164" spans="1:3" ht="15" x14ac:dyDescent="0.25">
      <c r="A42164" s="38"/>
      <c r="B42164" s="38"/>
      <c r="C42164" s="38"/>
    </row>
    <row r="42165" spans="1:3" ht="15" x14ac:dyDescent="0.25">
      <c r="A42165" s="38"/>
      <c r="B42165" s="38"/>
      <c r="C42165" s="38"/>
    </row>
    <row r="42166" spans="1:3" ht="15" x14ac:dyDescent="0.25">
      <c r="A42166" s="38"/>
      <c r="B42166" s="38"/>
      <c r="C42166" s="38"/>
    </row>
    <row r="42167" spans="1:3" ht="15" x14ac:dyDescent="0.25">
      <c r="A42167" s="38"/>
      <c r="B42167" s="38"/>
      <c r="C42167" s="38"/>
    </row>
    <row r="42168" spans="1:3" ht="15" x14ac:dyDescent="0.25">
      <c r="A42168" s="38"/>
      <c r="B42168" s="38"/>
      <c r="C42168" s="38"/>
    </row>
    <row r="42169" spans="1:3" ht="15" x14ac:dyDescent="0.25">
      <c r="A42169" s="38"/>
      <c r="B42169" s="38"/>
      <c r="C42169" s="38"/>
    </row>
    <row r="42170" spans="1:3" ht="15" x14ac:dyDescent="0.25">
      <c r="A42170" s="38"/>
      <c r="B42170" s="38"/>
      <c r="C42170" s="38"/>
    </row>
    <row r="42171" spans="1:3" ht="15" x14ac:dyDescent="0.25">
      <c r="A42171" s="38"/>
      <c r="B42171" s="38"/>
      <c r="C42171" s="38"/>
    </row>
    <row r="42172" spans="1:3" ht="15" x14ac:dyDescent="0.25">
      <c r="A42172" s="38"/>
      <c r="B42172" s="38"/>
      <c r="C42172" s="38"/>
    </row>
    <row r="42173" spans="1:3" ht="15" x14ac:dyDescent="0.25">
      <c r="A42173" s="38"/>
      <c r="B42173" s="38"/>
      <c r="C42173" s="38"/>
    </row>
    <row r="42174" spans="1:3" ht="15" x14ac:dyDescent="0.25">
      <c r="A42174" s="38"/>
      <c r="B42174" s="38"/>
      <c r="C42174" s="38"/>
    </row>
    <row r="42175" spans="1:3" ht="15" x14ac:dyDescent="0.25">
      <c r="A42175" s="38"/>
      <c r="B42175" s="38"/>
      <c r="C42175" s="38"/>
    </row>
    <row r="42176" spans="1:3" ht="15" x14ac:dyDescent="0.25">
      <c r="A42176" s="38"/>
      <c r="B42176" s="38"/>
      <c r="C42176" s="38"/>
    </row>
    <row r="42177" spans="1:3" ht="15" x14ac:dyDescent="0.25">
      <c r="A42177" s="38"/>
      <c r="B42177" s="38"/>
      <c r="C42177" s="38"/>
    </row>
    <row r="42178" spans="1:3" ht="15" x14ac:dyDescent="0.25">
      <c r="A42178" s="38"/>
      <c r="B42178" s="38"/>
      <c r="C42178" s="38"/>
    </row>
    <row r="42179" spans="1:3" ht="15" x14ac:dyDescent="0.25">
      <c r="A42179" s="38"/>
      <c r="B42179" s="38"/>
      <c r="C42179" s="38"/>
    </row>
    <row r="42180" spans="1:3" ht="15" x14ac:dyDescent="0.25">
      <c r="A42180" s="38"/>
      <c r="B42180" s="38"/>
      <c r="C42180" s="38"/>
    </row>
    <row r="42181" spans="1:3" ht="15" x14ac:dyDescent="0.25">
      <c r="A42181" s="38"/>
      <c r="B42181" s="38"/>
      <c r="C42181" s="38"/>
    </row>
    <row r="42182" spans="1:3" ht="15" x14ac:dyDescent="0.25">
      <c r="A42182" s="38"/>
      <c r="B42182" s="38"/>
      <c r="C42182" s="38"/>
    </row>
    <row r="42183" spans="1:3" ht="15" x14ac:dyDescent="0.25">
      <c r="A42183" s="38"/>
      <c r="B42183" s="38"/>
      <c r="C42183" s="38"/>
    </row>
    <row r="42184" spans="1:3" ht="15" x14ac:dyDescent="0.25">
      <c r="A42184" s="38"/>
      <c r="B42184" s="38"/>
      <c r="C42184" s="38"/>
    </row>
    <row r="42185" spans="1:3" ht="15" x14ac:dyDescent="0.25">
      <c r="A42185" s="38"/>
      <c r="B42185" s="38"/>
      <c r="C42185" s="38"/>
    </row>
    <row r="42186" spans="1:3" ht="15" x14ac:dyDescent="0.25">
      <c r="A42186" s="38"/>
      <c r="B42186" s="38"/>
      <c r="C42186" s="38"/>
    </row>
    <row r="42187" spans="1:3" ht="15" x14ac:dyDescent="0.25">
      <c r="A42187" s="38"/>
      <c r="B42187" s="38"/>
      <c r="C42187" s="38"/>
    </row>
    <row r="42188" spans="1:3" ht="15" x14ac:dyDescent="0.25">
      <c r="A42188" s="38"/>
      <c r="B42188" s="38"/>
      <c r="C42188" s="38"/>
    </row>
    <row r="42189" spans="1:3" ht="15" x14ac:dyDescent="0.25">
      <c r="A42189" s="38"/>
      <c r="B42189" s="38"/>
      <c r="C42189" s="38"/>
    </row>
    <row r="42190" spans="1:3" ht="15" x14ac:dyDescent="0.25">
      <c r="A42190" s="38"/>
      <c r="B42190" s="38"/>
      <c r="C42190" s="38"/>
    </row>
    <row r="42191" spans="1:3" ht="15" x14ac:dyDescent="0.25">
      <c r="A42191" s="38"/>
      <c r="B42191" s="38"/>
      <c r="C42191" s="38"/>
    </row>
    <row r="42192" spans="1:3" ht="15" x14ac:dyDescent="0.25">
      <c r="A42192" s="38"/>
      <c r="B42192" s="38"/>
      <c r="C42192" s="38"/>
    </row>
    <row r="42193" spans="1:3" ht="15" x14ac:dyDescent="0.25">
      <c r="A42193" s="38"/>
      <c r="B42193" s="38"/>
      <c r="C42193" s="38"/>
    </row>
    <row r="42194" spans="1:3" ht="15" x14ac:dyDescent="0.25">
      <c r="A42194" s="38"/>
      <c r="B42194" s="38"/>
      <c r="C42194" s="38"/>
    </row>
    <row r="42195" spans="1:3" ht="15" x14ac:dyDescent="0.25">
      <c r="A42195" s="38"/>
      <c r="B42195" s="38"/>
      <c r="C42195" s="38"/>
    </row>
    <row r="42196" spans="1:3" ht="15" x14ac:dyDescent="0.25">
      <c r="A42196" s="38"/>
      <c r="B42196" s="38"/>
      <c r="C42196" s="38"/>
    </row>
    <row r="42197" spans="1:3" ht="15" x14ac:dyDescent="0.25">
      <c r="A42197" s="38"/>
      <c r="B42197" s="38"/>
      <c r="C42197" s="38"/>
    </row>
    <row r="42198" spans="1:3" ht="15" x14ac:dyDescent="0.25">
      <c r="A42198" s="38"/>
      <c r="B42198" s="38"/>
      <c r="C42198" s="38"/>
    </row>
    <row r="42199" spans="1:3" ht="15" x14ac:dyDescent="0.25">
      <c r="A42199" s="38"/>
      <c r="B42199" s="38"/>
      <c r="C42199" s="38"/>
    </row>
    <row r="42200" spans="1:3" ht="15" x14ac:dyDescent="0.25">
      <c r="A42200" s="38"/>
      <c r="B42200" s="38"/>
      <c r="C42200" s="38"/>
    </row>
    <row r="42201" spans="1:3" ht="15" x14ac:dyDescent="0.25">
      <c r="A42201" s="38"/>
      <c r="B42201" s="38"/>
      <c r="C42201" s="38"/>
    </row>
    <row r="42202" spans="1:3" ht="15" x14ac:dyDescent="0.25">
      <c r="A42202" s="38"/>
      <c r="B42202" s="38"/>
      <c r="C42202" s="38"/>
    </row>
    <row r="42203" spans="1:3" ht="15" x14ac:dyDescent="0.25">
      <c r="A42203" s="38"/>
      <c r="B42203" s="38"/>
      <c r="C42203" s="38"/>
    </row>
    <row r="42204" spans="1:3" ht="15" x14ac:dyDescent="0.25">
      <c r="A42204" s="38"/>
      <c r="B42204" s="38"/>
      <c r="C42204" s="38"/>
    </row>
    <row r="42205" spans="1:3" ht="15" x14ac:dyDescent="0.25">
      <c r="A42205" s="38"/>
      <c r="B42205" s="38"/>
      <c r="C42205" s="38"/>
    </row>
    <row r="42206" spans="1:3" ht="15" x14ac:dyDescent="0.25">
      <c r="A42206" s="38"/>
      <c r="B42206" s="38"/>
      <c r="C42206" s="38"/>
    </row>
    <row r="42207" spans="1:3" ht="15" x14ac:dyDescent="0.25">
      <c r="A42207" s="38"/>
      <c r="B42207" s="38"/>
      <c r="C42207" s="38"/>
    </row>
    <row r="42208" spans="1:3" ht="15" x14ac:dyDescent="0.25">
      <c r="A42208" s="38"/>
      <c r="B42208" s="38"/>
      <c r="C42208" s="38"/>
    </row>
    <row r="42209" spans="1:3" ht="15" x14ac:dyDescent="0.25">
      <c r="A42209" s="38"/>
      <c r="B42209" s="38"/>
      <c r="C42209" s="38"/>
    </row>
    <row r="42210" spans="1:3" ht="15" x14ac:dyDescent="0.25">
      <c r="A42210" s="38"/>
      <c r="B42210" s="38"/>
      <c r="C42210" s="38"/>
    </row>
    <row r="42211" spans="1:3" ht="15" x14ac:dyDescent="0.25">
      <c r="A42211" s="38"/>
      <c r="B42211" s="38"/>
      <c r="C42211" s="38"/>
    </row>
    <row r="42212" spans="1:3" ht="15" x14ac:dyDescent="0.25">
      <c r="A42212" s="38"/>
      <c r="B42212" s="38"/>
      <c r="C42212" s="38"/>
    </row>
    <row r="42213" spans="1:3" ht="15" x14ac:dyDescent="0.25">
      <c r="A42213" s="38"/>
      <c r="B42213" s="38"/>
      <c r="C42213" s="38"/>
    </row>
    <row r="42214" spans="1:3" ht="15" x14ac:dyDescent="0.25">
      <c r="A42214" s="38"/>
      <c r="B42214" s="38"/>
      <c r="C42214" s="38"/>
    </row>
    <row r="42215" spans="1:3" ht="15" x14ac:dyDescent="0.25">
      <c r="A42215" s="38"/>
      <c r="B42215" s="38"/>
      <c r="C42215" s="38"/>
    </row>
    <row r="42216" spans="1:3" ht="15" x14ac:dyDescent="0.25">
      <c r="A42216" s="38"/>
      <c r="B42216" s="38"/>
      <c r="C42216" s="38"/>
    </row>
    <row r="42217" spans="1:3" ht="15" x14ac:dyDescent="0.25">
      <c r="A42217" s="38"/>
      <c r="B42217" s="38"/>
      <c r="C42217" s="38"/>
    </row>
    <row r="42218" spans="1:3" ht="15" x14ac:dyDescent="0.25">
      <c r="A42218" s="38"/>
      <c r="B42218" s="38"/>
      <c r="C42218" s="38"/>
    </row>
    <row r="42219" spans="1:3" ht="15" x14ac:dyDescent="0.25">
      <c r="A42219" s="38"/>
      <c r="B42219" s="38"/>
      <c r="C42219" s="38"/>
    </row>
    <row r="42220" spans="1:3" ht="15" x14ac:dyDescent="0.25">
      <c r="A42220" s="38"/>
      <c r="B42220" s="38"/>
      <c r="C42220" s="38"/>
    </row>
    <row r="42221" spans="1:3" ht="15" x14ac:dyDescent="0.25">
      <c r="A42221" s="38"/>
      <c r="B42221" s="38"/>
      <c r="C42221" s="38"/>
    </row>
    <row r="42222" spans="1:3" ht="15" x14ac:dyDescent="0.25">
      <c r="A42222" s="38"/>
      <c r="B42222" s="38"/>
      <c r="C42222" s="38"/>
    </row>
    <row r="42223" spans="1:3" ht="15" x14ac:dyDescent="0.25">
      <c r="A42223" s="38"/>
      <c r="B42223" s="38"/>
      <c r="C42223" s="38"/>
    </row>
    <row r="42224" spans="1:3" ht="15" x14ac:dyDescent="0.25">
      <c r="A42224" s="38"/>
      <c r="B42224" s="38"/>
      <c r="C42224" s="38"/>
    </row>
    <row r="42225" spans="1:3" ht="15" x14ac:dyDescent="0.25">
      <c r="A42225" s="38"/>
      <c r="B42225" s="38"/>
      <c r="C42225" s="38"/>
    </row>
    <row r="42226" spans="1:3" ht="15" x14ac:dyDescent="0.25">
      <c r="A42226" s="38"/>
      <c r="B42226" s="38"/>
      <c r="C42226" s="38"/>
    </row>
    <row r="42227" spans="1:3" ht="15" x14ac:dyDescent="0.25">
      <c r="A42227" s="38"/>
      <c r="B42227" s="38"/>
      <c r="C42227" s="38"/>
    </row>
    <row r="42228" spans="1:3" ht="15" x14ac:dyDescent="0.25">
      <c r="A42228" s="38"/>
      <c r="B42228" s="38"/>
      <c r="C42228" s="38"/>
    </row>
    <row r="42229" spans="1:3" ht="15" x14ac:dyDescent="0.25">
      <c r="A42229" s="38"/>
      <c r="B42229" s="38"/>
      <c r="C42229" s="38"/>
    </row>
    <row r="42230" spans="1:3" ht="15" x14ac:dyDescent="0.25">
      <c r="A42230" s="38"/>
      <c r="B42230" s="38"/>
      <c r="C42230" s="38"/>
    </row>
    <row r="42231" spans="1:3" ht="15" x14ac:dyDescent="0.25">
      <c r="A42231" s="38"/>
      <c r="B42231" s="38"/>
      <c r="C42231" s="38"/>
    </row>
    <row r="42232" spans="1:3" ht="15" x14ac:dyDescent="0.25">
      <c r="A42232" s="38"/>
      <c r="B42232" s="38"/>
      <c r="C42232" s="38"/>
    </row>
    <row r="42233" spans="1:3" ht="15" x14ac:dyDescent="0.25">
      <c r="A42233" s="38"/>
      <c r="B42233" s="38"/>
      <c r="C42233" s="38"/>
    </row>
    <row r="42234" spans="1:3" ht="15" x14ac:dyDescent="0.25">
      <c r="A42234" s="38"/>
      <c r="B42234" s="38"/>
      <c r="C42234" s="38"/>
    </row>
    <row r="42235" spans="1:3" ht="15" x14ac:dyDescent="0.25">
      <c r="A42235" s="38"/>
      <c r="B42235" s="38"/>
      <c r="C42235" s="38"/>
    </row>
    <row r="42236" spans="1:3" ht="15" x14ac:dyDescent="0.25">
      <c r="A42236" s="38"/>
      <c r="B42236" s="38"/>
      <c r="C42236" s="38"/>
    </row>
    <row r="42237" spans="1:3" ht="15" x14ac:dyDescent="0.25">
      <c r="A42237" s="38"/>
      <c r="B42237" s="38"/>
      <c r="C42237" s="38"/>
    </row>
    <row r="42238" spans="1:3" ht="15" x14ac:dyDescent="0.25">
      <c r="A42238" s="38"/>
      <c r="B42238" s="38"/>
      <c r="C42238" s="38"/>
    </row>
    <row r="42239" spans="1:3" ht="15" x14ac:dyDescent="0.25">
      <c r="A42239" s="38"/>
      <c r="B42239" s="38"/>
      <c r="C42239" s="38"/>
    </row>
    <row r="42240" spans="1:3" ht="15" x14ac:dyDescent="0.25">
      <c r="A42240" s="38"/>
      <c r="B42240" s="38"/>
      <c r="C42240" s="38"/>
    </row>
    <row r="42241" spans="1:3" ht="15" x14ac:dyDescent="0.25">
      <c r="A42241" s="38"/>
      <c r="B42241" s="38"/>
      <c r="C42241" s="38"/>
    </row>
    <row r="42242" spans="1:3" ht="15" x14ac:dyDescent="0.25">
      <c r="A42242" s="38"/>
      <c r="B42242" s="38"/>
      <c r="C42242" s="38"/>
    </row>
    <row r="42243" spans="1:3" ht="15" x14ac:dyDescent="0.25">
      <c r="A42243" s="38"/>
      <c r="B42243" s="38"/>
      <c r="C42243" s="38"/>
    </row>
    <row r="42244" spans="1:3" ht="15" x14ac:dyDescent="0.25">
      <c r="A42244" s="38"/>
      <c r="B42244" s="38"/>
      <c r="C42244" s="38"/>
    </row>
    <row r="42245" spans="1:3" ht="15" x14ac:dyDescent="0.25">
      <c r="A42245" s="38"/>
      <c r="B42245" s="38"/>
      <c r="C42245" s="38"/>
    </row>
    <row r="42246" spans="1:3" ht="15" x14ac:dyDescent="0.25">
      <c r="A42246" s="38"/>
      <c r="B42246" s="38"/>
      <c r="C42246" s="38"/>
    </row>
    <row r="42247" spans="1:3" ht="15" x14ac:dyDescent="0.25">
      <c r="A42247" s="38"/>
      <c r="B42247" s="38"/>
      <c r="C42247" s="38"/>
    </row>
    <row r="42248" spans="1:3" ht="15" x14ac:dyDescent="0.25">
      <c r="A42248" s="38"/>
      <c r="B42248" s="38"/>
      <c r="C42248" s="38"/>
    </row>
    <row r="42249" spans="1:3" ht="15" x14ac:dyDescent="0.25">
      <c r="A42249" s="38"/>
      <c r="B42249" s="38"/>
      <c r="C42249" s="38"/>
    </row>
    <row r="42250" spans="1:3" ht="15" x14ac:dyDescent="0.25">
      <c r="A42250" s="38"/>
      <c r="B42250" s="38"/>
      <c r="C42250" s="38"/>
    </row>
    <row r="42251" spans="1:3" ht="15" x14ac:dyDescent="0.25">
      <c r="A42251" s="38"/>
      <c r="B42251" s="38"/>
      <c r="C42251" s="38"/>
    </row>
    <row r="42252" spans="1:3" ht="15" x14ac:dyDescent="0.25">
      <c r="A42252" s="38"/>
      <c r="B42252" s="38"/>
      <c r="C42252" s="38"/>
    </row>
    <row r="42253" spans="1:3" ht="15" x14ac:dyDescent="0.25">
      <c r="A42253" s="38"/>
      <c r="B42253" s="38"/>
      <c r="C42253" s="38"/>
    </row>
    <row r="42254" spans="1:3" ht="15" x14ac:dyDescent="0.25">
      <c r="A42254" s="38"/>
      <c r="B42254" s="38"/>
      <c r="C42254" s="38"/>
    </row>
    <row r="42255" spans="1:3" ht="15" x14ac:dyDescent="0.25">
      <c r="A42255" s="38"/>
      <c r="B42255" s="38"/>
      <c r="C42255" s="38"/>
    </row>
    <row r="42256" spans="1:3" ht="15" x14ac:dyDescent="0.25">
      <c r="A42256" s="38"/>
      <c r="B42256" s="38"/>
      <c r="C42256" s="38"/>
    </row>
    <row r="42257" spans="1:3" ht="15" x14ac:dyDescent="0.25">
      <c r="A42257" s="38"/>
      <c r="B42257" s="38"/>
      <c r="C42257" s="38"/>
    </row>
    <row r="42258" spans="1:3" ht="15" x14ac:dyDescent="0.25">
      <c r="A42258" s="38"/>
      <c r="B42258" s="38"/>
      <c r="C42258" s="38"/>
    </row>
    <row r="42259" spans="1:3" ht="15" x14ac:dyDescent="0.25">
      <c r="A42259" s="38"/>
      <c r="B42259" s="38"/>
      <c r="C42259" s="38"/>
    </row>
    <row r="42260" spans="1:3" ht="15" x14ac:dyDescent="0.25">
      <c r="A42260" s="38"/>
      <c r="B42260" s="38"/>
      <c r="C42260" s="38"/>
    </row>
    <row r="42261" spans="1:3" ht="15" x14ac:dyDescent="0.25">
      <c r="A42261" s="38"/>
      <c r="B42261" s="38"/>
      <c r="C42261" s="38"/>
    </row>
    <row r="42262" spans="1:3" ht="15" x14ac:dyDescent="0.25">
      <c r="A42262" s="38"/>
      <c r="B42262" s="38"/>
      <c r="C42262" s="38"/>
    </row>
    <row r="42263" spans="1:3" ht="15" x14ac:dyDescent="0.25">
      <c r="A42263" s="38"/>
      <c r="B42263" s="38"/>
      <c r="C42263" s="38"/>
    </row>
    <row r="42264" spans="1:3" ht="15" x14ac:dyDescent="0.25">
      <c r="A42264" s="38"/>
      <c r="B42264" s="38"/>
      <c r="C42264" s="38"/>
    </row>
    <row r="42265" spans="1:3" ht="15" x14ac:dyDescent="0.25">
      <c r="A42265" s="38"/>
      <c r="B42265" s="38"/>
      <c r="C42265" s="38"/>
    </row>
    <row r="42266" spans="1:3" ht="15" x14ac:dyDescent="0.25">
      <c r="A42266" s="38"/>
      <c r="B42266" s="38"/>
      <c r="C42266" s="38"/>
    </row>
    <row r="42267" spans="1:3" ht="15" x14ac:dyDescent="0.25">
      <c r="A42267" s="38"/>
      <c r="B42267" s="38"/>
      <c r="C42267" s="38"/>
    </row>
    <row r="42268" spans="1:3" ht="15" x14ac:dyDescent="0.25">
      <c r="A42268" s="38"/>
      <c r="B42268" s="38"/>
      <c r="C42268" s="38"/>
    </row>
    <row r="42269" spans="1:3" ht="15" x14ac:dyDescent="0.25">
      <c r="A42269" s="38"/>
      <c r="B42269" s="38"/>
      <c r="C42269" s="38"/>
    </row>
    <row r="42270" spans="1:3" ht="15" x14ac:dyDescent="0.25">
      <c r="A42270" s="38"/>
      <c r="B42270" s="38"/>
      <c r="C42270" s="38"/>
    </row>
    <row r="42271" spans="1:3" ht="15" x14ac:dyDescent="0.25">
      <c r="A42271" s="38"/>
      <c r="B42271" s="38"/>
      <c r="C42271" s="38"/>
    </row>
    <row r="42272" spans="1:3" ht="15" x14ac:dyDescent="0.25">
      <c r="A42272" s="38"/>
      <c r="B42272" s="38"/>
      <c r="C42272" s="38"/>
    </row>
    <row r="42273" spans="1:3" ht="15" x14ac:dyDescent="0.25">
      <c r="A42273" s="38"/>
      <c r="B42273" s="38"/>
      <c r="C42273" s="38"/>
    </row>
    <row r="42274" spans="1:3" ht="15" x14ac:dyDescent="0.25">
      <c r="A42274" s="38"/>
      <c r="B42274" s="38"/>
      <c r="C42274" s="38"/>
    </row>
    <row r="42275" spans="1:3" ht="15" x14ac:dyDescent="0.25">
      <c r="A42275" s="38"/>
      <c r="B42275" s="38"/>
      <c r="C42275" s="38"/>
    </row>
    <row r="42276" spans="1:3" ht="15" x14ac:dyDescent="0.25">
      <c r="A42276" s="38"/>
      <c r="B42276" s="38"/>
      <c r="C42276" s="38"/>
    </row>
    <row r="42277" spans="1:3" ht="15" x14ac:dyDescent="0.25">
      <c r="A42277" s="38"/>
      <c r="B42277" s="38"/>
      <c r="C42277" s="38"/>
    </row>
    <row r="42278" spans="1:3" ht="15" x14ac:dyDescent="0.25">
      <c r="A42278" s="38"/>
      <c r="B42278" s="38"/>
      <c r="C42278" s="38"/>
    </row>
    <row r="42279" spans="1:3" ht="15" x14ac:dyDescent="0.25">
      <c r="A42279" s="38"/>
      <c r="B42279" s="38"/>
      <c r="C42279" s="38"/>
    </row>
    <row r="42280" spans="1:3" ht="15" x14ac:dyDescent="0.25">
      <c r="A42280" s="38"/>
      <c r="B42280" s="38"/>
      <c r="C42280" s="38"/>
    </row>
    <row r="42281" spans="1:3" ht="15" x14ac:dyDescent="0.25">
      <c r="A42281" s="38"/>
      <c r="B42281" s="38"/>
      <c r="C42281" s="38"/>
    </row>
    <row r="42282" spans="1:3" ht="15" x14ac:dyDescent="0.25">
      <c r="A42282" s="38"/>
      <c r="B42282" s="38"/>
      <c r="C42282" s="38"/>
    </row>
    <row r="42283" spans="1:3" ht="15" x14ac:dyDescent="0.25">
      <c r="A42283" s="38"/>
      <c r="B42283" s="38"/>
      <c r="C42283" s="38"/>
    </row>
    <row r="42284" spans="1:3" ht="15" x14ac:dyDescent="0.25">
      <c r="A42284" s="38"/>
      <c r="B42284" s="38"/>
      <c r="C42284" s="38"/>
    </row>
    <row r="42285" spans="1:3" ht="15" x14ac:dyDescent="0.25">
      <c r="A42285" s="38"/>
      <c r="B42285" s="38"/>
      <c r="C42285" s="38"/>
    </row>
    <row r="42286" spans="1:3" ht="15" x14ac:dyDescent="0.25">
      <c r="A42286" s="38"/>
      <c r="B42286" s="38"/>
      <c r="C42286" s="38"/>
    </row>
    <row r="42287" spans="1:3" ht="15" x14ac:dyDescent="0.25">
      <c r="A42287" s="38"/>
      <c r="B42287" s="38"/>
      <c r="C42287" s="38"/>
    </row>
    <row r="42288" spans="1:3" ht="15" x14ac:dyDescent="0.25">
      <c r="A42288" s="38"/>
      <c r="B42288" s="38"/>
      <c r="C42288" s="38"/>
    </row>
    <row r="42289" spans="1:3" ht="15" x14ac:dyDescent="0.25">
      <c r="A42289" s="38"/>
      <c r="B42289" s="38"/>
      <c r="C42289" s="38"/>
    </row>
    <row r="42290" spans="1:3" ht="15" x14ac:dyDescent="0.25">
      <c r="A42290" s="38"/>
      <c r="B42290" s="38"/>
      <c r="C42290" s="38"/>
    </row>
    <row r="42291" spans="1:3" ht="15" x14ac:dyDescent="0.25">
      <c r="A42291" s="38"/>
      <c r="B42291" s="38"/>
      <c r="C42291" s="38"/>
    </row>
    <row r="42292" spans="1:3" ht="15" x14ac:dyDescent="0.25">
      <c r="A42292" s="38"/>
      <c r="B42292" s="38"/>
      <c r="C42292" s="38"/>
    </row>
    <row r="42293" spans="1:3" ht="15" x14ac:dyDescent="0.25">
      <c r="A42293" s="38"/>
      <c r="B42293" s="38"/>
      <c r="C42293" s="38"/>
    </row>
    <row r="42294" spans="1:3" ht="15" x14ac:dyDescent="0.25">
      <c r="A42294" s="38"/>
      <c r="B42294" s="38"/>
      <c r="C42294" s="38"/>
    </row>
    <row r="42295" spans="1:3" ht="15" x14ac:dyDescent="0.25">
      <c r="A42295" s="38"/>
      <c r="B42295" s="38"/>
      <c r="C42295" s="38"/>
    </row>
    <row r="42296" spans="1:3" ht="15" x14ac:dyDescent="0.25">
      <c r="A42296" s="38"/>
      <c r="B42296" s="38"/>
      <c r="C42296" s="38"/>
    </row>
    <row r="42297" spans="1:3" ht="15" x14ac:dyDescent="0.25">
      <c r="A42297" s="38"/>
      <c r="B42297" s="38"/>
      <c r="C42297" s="38"/>
    </row>
    <row r="42298" spans="1:3" ht="15" x14ac:dyDescent="0.25">
      <c r="A42298" s="38"/>
      <c r="B42298" s="38"/>
      <c r="C42298" s="38"/>
    </row>
    <row r="42299" spans="1:3" ht="15" x14ac:dyDescent="0.25">
      <c r="A42299" s="38"/>
      <c r="B42299" s="38"/>
      <c r="C42299" s="38"/>
    </row>
    <row r="42300" spans="1:3" ht="15" x14ac:dyDescent="0.25">
      <c r="A42300" s="38"/>
      <c r="B42300" s="38"/>
      <c r="C42300" s="38"/>
    </row>
    <row r="42301" spans="1:3" ht="15" x14ac:dyDescent="0.25">
      <c r="A42301" s="38"/>
      <c r="B42301" s="38"/>
      <c r="C42301" s="38"/>
    </row>
    <row r="42302" spans="1:3" ht="15" x14ac:dyDescent="0.25">
      <c r="A42302" s="38"/>
      <c r="B42302" s="38"/>
      <c r="C42302" s="38"/>
    </row>
    <row r="42303" spans="1:3" ht="15" x14ac:dyDescent="0.25">
      <c r="A42303" s="38"/>
      <c r="B42303" s="38"/>
      <c r="C42303" s="38"/>
    </row>
    <row r="42304" spans="1:3" ht="15" x14ac:dyDescent="0.25">
      <c r="A42304" s="38"/>
      <c r="B42304" s="38"/>
      <c r="C42304" s="38"/>
    </row>
    <row r="42305" spans="1:3" ht="15" x14ac:dyDescent="0.25">
      <c r="A42305" s="38"/>
      <c r="B42305" s="38"/>
      <c r="C42305" s="38"/>
    </row>
    <row r="42306" spans="1:3" ht="15" x14ac:dyDescent="0.25">
      <c r="A42306" s="38"/>
      <c r="B42306" s="38"/>
      <c r="C42306" s="38"/>
    </row>
    <row r="42307" spans="1:3" ht="15" x14ac:dyDescent="0.25">
      <c r="A42307" s="38"/>
      <c r="B42307" s="38"/>
      <c r="C42307" s="38"/>
    </row>
    <row r="42308" spans="1:3" ht="15" x14ac:dyDescent="0.25">
      <c r="A42308" s="38"/>
      <c r="B42308" s="38"/>
      <c r="C42308" s="38"/>
    </row>
    <row r="42309" spans="1:3" ht="15" x14ac:dyDescent="0.25">
      <c r="A42309" s="38"/>
      <c r="B42309" s="38"/>
      <c r="C42309" s="38"/>
    </row>
    <row r="42310" spans="1:3" ht="15" x14ac:dyDescent="0.25">
      <c r="A42310" s="38"/>
      <c r="B42310" s="38"/>
      <c r="C42310" s="38"/>
    </row>
    <row r="42311" spans="1:3" ht="15" x14ac:dyDescent="0.25">
      <c r="A42311" s="38"/>
      <c r="B42311" s="38"/>
      <c r="C42311" s="38"/>
    </row>
    <row r="42312" spans="1:3" ht="15" x14ac:dyDescent="0.25">
      <c r="A42312" s="38"/>
      <c r="B42312" s="38"/>
      <c r="C42312" s="38"/>
    </row>
    <row r="42313" spans="1:3" ht="15" x14ac:dyDescent="0.25">
      <c r="A42313" s="38"/>
      <c r="B42313" s="38"/>
      <c r="C42313" s="38"/>
    </row>
    <row r="42314" spans="1:3" ht="15" x14ac:dyDescent="0.25">
      <c r="A42314" s="38"/>
      <c r="B42314" s="38"/>
      <c r="C42314" s="38"/>
    </row>
    <row r="42315" spans="1:3" ht="15" x14ac:dyDescent="0.25">
      <c r="A42315" s="38"/>
      <c r="B42315" s="38"/>
      <c r="C42315" s="38"/>
    </row>
    <row r="42316" spans="1:3" ht="15" x14ac:dyDescent="0.25">
      <c r="A42316" s="38"/>
      <c r="B42316" s="38"/>
      <c r="C42316" s="38"/>
    </row>
    <row r="42317" spans="1:3" ht="15" x14ac:dyDescent="0.25">
      <c r="A42317" s="38"/>
      <c r="B42317" s="38"/>
      <c r="C42317" s="38"/>
    </row>
    <row r="42318" spans="1:3" ht="15" x14ac:dyDescent="0.25">
      <c r="A42318" s="38"/>
      <c r="B42318" s="38"/>
      <c r="C42318" s="38"/>
    </row>
    <row r="42319" spans="1:3" ht="15" x14ac:dyDescent="0.25">
      <c r="A42319" s="38"/>
      <c r="B42319" s="38"/>
      <c r="C42319" s="38"/>
    </row>
    <row r="42320" spans="1:3" ht="15" x14ac:dyDescent="0.25">
      <c r="A42320" s="38"/>
      <c r="B42320" s="38"/>
      <c r="C42320" s="38"/>
    </row>
    <row r="42321" spans="1:3" ht="15" x14ac:dyDescent="0.25">
      <c r="A42321" s="38"/>
      <c r="B42321" s="38"/>
      <c r="C42321" s="38"/>
    </row>
    <row r="42322" spans="1:3" ht="15" x14ac:dyDescent="0.25">
      <c r="A42322" s="38"/>
      <c r="B42322" s="38"/>
      <c r="C42322" s="38"/>
    </row>
    <row r="42323" spans="1:3" ht="15" x14ac:dyDescent="0.25">
      <c r="A42323" s="38"/>
      <c r="B42323" s="38"/>
      <c r="C42323" s="38"/>
    </row>
    <row r="42324" spans="1:3" ht="15" x14ac:dyDescent="0.25">
      <c r="A42324" s="38"/>
      <c r="B42324" s="38"/>
      <c r="C42324" s="38"/>
    </row>
    <row r="42325" spans="1:3" ht="15" x14ac:dyDescent="0.25">
      <c r="A42325" s="38"/>
      <c r="B42325" s="38"/>
      <c r="C42325" s="38"/>
    </row>
    <row r="42326" spans="1:3" ht="15" x14ac:dyDescent="0.25">
      <c r="A42326" s="38"/>
      <c r="B42326" s="38"/>
      <c r="C42326" s="38"/>
    </row>
    <row r="42327" spans="1:3" ht="15" x14ac:dyDescent="0.25">
      <c r="A42327" s="38"/>
      <c r="B42327" s="38"/>
      <c r="C42327" s="38"/>
    </row>
    <row r="42328" spans="1:3" ht="15" x14ac:dyDescent="0.25">
      <c r="A42328" s="38"/>
      <c r="B42328" s="38"/>
      <c r="C42328" s="38"/>
    </row>
    <row r="42329" spans="1:3" ht="15" x14ac:dyDescent="0.25">
      <c r="A42329" s="38"/>
      <c r="B42329" s="38"/>
      <c r="C42329" s="38"/>
    </row>
    <row r="42330" spans="1:3" ht="15" x14ac:dyDescent="0.25">
      <c r="A42330" s="38"/>
      <c r="B42330" s="38"/>
      <c r="C42330" s="38"/>
    </row>
    <row r="42331" spans="1:3" ht="15" x14ac:dyDescent="0.25">
      <c r="A42331" s="38"/>
      <c r="B42331" s="38"/>
      <c r="C42331" s="38"/>
    </row>
    <row r="42332" spans="1:3" ht="15" x14ac:dyDescent="0.25">
      <c r="A42332" s="38"/>
      <c r="B42332" s="38"/>
      <c r="C42332" s="38"/>
    </row>
    <row r="42333" spans="1:3" ht="15" x14ac:dyDescent="0.25">
      <c r="A42333" s="38"/>
      <c r="B42333" s="38"/>
      <c r="C42333" s="38"/>
    </row>
    <row r="42334" spans="1:3" ht="15" x14ac:dyDescent="0.25">
      <c r="A42334" s="38"/>
      <c r="B42334" s="38"/>
      <c r="C42334" s="38"/>
    </row>
    <row r="42335" spans="1:3" ht="15" x14ac:dyDescent="0.25">
      <c r="A42335" s="38"/>
      <c r="B42335" s="38"/>
      <c r="C42335" s="38"/>
    </row>
    <row r="42336" spans="1:3" ht="15" x14ac:dyDescent="0.25">
      <c r="A42336" s="38"/>
      <c r="B42336" s="38"/>
      <c r="C42336" s="38"/>
    </row>
    <row r="42337" spans="1:3" ht="15" x14ac:dyDescent="0.25">
      <c r="A42337" s="38"/>
      <c r="B42337" s="38"/>
      <c r="C42337" s="38"/>
    </row>
    <row r="42338" spans="1:3" ht="15" x14ac:dyDescent="0.25">
      <c r="A42338" s="38"/>
      <c r="B42338" s="38"/>
      <c r="C42338" s="38"/>
    </row>
    <row r="42339" spans="1:3" ht="15" x14ac:dyDescent="0.25">
      <c r="A42339" s="38"/>
      <c r="B42339" s="38"/>
      <c r="C42339" s="38"/>
    </row>
    <row r="42340" spans="1:3" ht="15" x14ac:dyDescent="0.25">
      <c r="A42340" s="38"/>
      <c r="B42340" s="38"/>
      <c r="C42340" s="38"/>
    </row>
    <row r="42341" spans="1:3" ht="15" x14ac:dyDescent="0.25">
      <c r="A42341" s="38"/>
      <c r="B42341" s="38"/>
      <c r="C42341" s="38"/>
    </row>
    <row r="42342" spans="1:3" ht="15" x14ac:dyDescent="0.25">
      <c r="A42342" s="38"/>
      <c r="B42342" s="38"/>
      <c r="C42342" s="38"/>
    </row>
    <row r="42343" spans="1:3" ht="15" x14ac:dyDescent="0.25">
      <c r="A42343" s="38"/>
      <c r="B42343" s="38"/>
      <c r="C42343" s="38"/>
    </row>
    <row r="42344" spans="1:3" ht="15" x14ac:dyDescent="0.25">
      <c r="A42344" s="38"/>
      <c r="B42344" s="38"/>
      <c r="C42344" s="38"/>
    </row>
    <row r="42345" spans="1:3" ht="15" x14ac:dyDescent="0.25">
      <c r="A42345" s="38"/>
      <c r="B42345" s="38"/>
      <c r="C42345" s="38"/>
    </row>
    <row r="42346" spans="1:3" ht="15" x14ac:dyDescent="0.25">
      <c r="A42346" s="38"/>
      <c r="B42346" s="38"/>
      <c r="C42346" s="38"/>
    </row>
    <row r="42347" spans="1:3" ht="15" x14ac:dyDescent="0.25">
      <c r="A42347" s="38"/>
      <c r="B42347" s="38"/>
      <c r="C42347" s="38"/>
    </row>
    <row r="42348" spans="1:3" ht="15" x14ac:dyDescent="0.25">
      <c r="A42348" s="38"/>
      <c r="B42348" s="38"/>
      <c r="C42348" s="38"/>
    </row>
    <row r="42349" spans="1:3" ht="15" x14ac:dyDescent="0.25">
      <c r="A42349" s="38"/>
      <c r="B42349" s="38"/>
      <c r="C42349" s="38"/>
    </row>
    <row r="42350" spans="1:3" ht="15" x14ac:dyDescent="0.25">
      <c r="A42350" s="38"/>
      <c r="B42350" s="38"/>
      <c r="C42350" s="38"/>
    </row>
    <row r="42351" spans="1:3" ht="15" x14ac:dyDescent="0.25">
      <c r="A42351" s="38"/>
      <c r="B42351" s="38"/>
      <c r="C42351" s="38"/>
    </row>
    <row r="42352" spans="1:3" ht="15" x14ac:dyDescent="0.25">
      <c r="A42352" s="38"/>
      <c r="B42352" s="38"/>
      <c r="C42352" s="38"/>
    </row>
    <row r="42353" spans="1:3" ht="15" x14ac:dyDescent="0.25">
      <c r="A42353" s="38"/>
      <c r="B42353" s="38"/>
      <c r="C42353" s="38"/>
    </row>
    <row r="42354" spans="1:3" ht="15" x14ac:dyDescent="0.25">
      <c r="A42354" s="38"/>
      <c r="B42354" s="38"/>
      <c r="C42354" s="38"/>
    </row>
    <row r="42355" spans="1:3" ht="15" x14ac:dyDescent="0.25">
      <c r="A42355" s="38"/>
      <c r="B42355" s="38"/>
      <c r="C42355" s="38"/>
    </row>
    <row r="42356" spans="1:3" ht="15" x14ac:dyDescent="0.25">
      <c r="A42356" s="38"/>
      <c r="B42356" s="38"/>
      <c r="C42356" s="38"/>
    </row>
    <row r="42357" spans="1:3" ht="15" x14ac:dyDescent="0.25">
      <c r="A42357" s="38"/>
      <c r="B42357" s="38"/>
      <c r="C42357" s="38"/>
    </row>
    <row r="42358" spans="1:3" ht="15" x14ac:dyDescent="0.25">
      <c r="A42358" s="38"/>
      <c r="B42358" s="38"/>
      <c r="C42358" s="38"/>
    </row>
    <row r="42359" spans="1:3" ht="15" x14ac:dyDescent="0.25">
      <c r="A42359" s="38"/>
      <c r="B42359" s="38"/>
      <c r="C42359" s="38"/>
    </row>
    <row r="42360" spans="1:3" ht="15" x14ac:dyDescent="0.25">
      <c r="A42360" s="38"/>
      <c r="B42360" s="38"/>
      <c r="C42360" s="38"/>
    </row>
    <row r="42361" spans="1:3" ht="15" x14ac:dyDescent="0.25">
      <c r="A42361" s="38"/>
      <c r="B42361" s="38"/>
      <c r="C42361" s="38"/>
    </row>
    <row r="42362" spans="1:3" ht="15" x14ac:dyDescent="0.25">
      <c r="A42362" s="38"/>
      <c r="B42362" s="38"/>
      <c r="C42362" s="38"/>
    </row>
    <row r="42363" spans="1:3" ht="15" x14ac:dyDescent="0.25">
      <c r="A42363" s="38"/>
      <c r="B42363" s="38"/>
      <c r="C42363" s="38"/>
    </row>
    <row r="42364" spans="1:3" ht="15" x14ac:dyDescent="0.25">
      <c r="A42364" s="38"/>
      <c r="B42364" s="38"/>
      <c r="C42364" s="38"/>
    </row>
    <row r="42365" spans="1:3" ht="15" x14ac:dyDescent="0.25">
      <c r="A42365" s="38"/>
      <c r="B42365" s="38"/>
      <c r="C42365" s="38"/>
    </row>
    <row r="42366" spans="1:3" ht="15" x14ac:dyDescent="0.25">
      <c r="A42366" s="38"/>
      <c r="B42366" s="38"/>
      <c r="C42366" s="38"/>
    </row>
    <row r="42367" spans="1:3" ht="15" x14ac:dyDescent="0.25">
      <c r="A42367" s="38"/>
      <c r="B42367" s="38"/>
      <c r="C42367" s="38"/>
    </row>
    <row r="42368" spans="1:3" ht="15" x14ac:dyDescent="0.25">
      <c r="A42368" s="38"/>
      <c r="B42368" s="38"/>
      <c r="C42368" s="38"/>
    </row>
    <row r="42369" spans="1:3" ht="15" x14ac:dyDescent="0.25">
      <c r="A42369" s="38"/>
      <c r="B42369" s="38"/>
      <c r="C42369" s="38"/>
    </row>
    <row r="42370" spans="1:3" ht="15" x14ac:dyDescent="0.25">
      <c r="A42370" s="38"/>
      <c r="B42370" s="38"/>
      <c r="C42370" s="38"/>
    </row>
    <row r="42371" spans="1:3" ht="15" x14ac:dyDescent="0.25">
      <c r="A42371" s="38"/>
      <c r="B42371" s="38"/>
      <c r="C42371" s="38"/>
    </row>
    <row r="42372" spans="1:3" ht="15" x14ac:dyDescent="0.25">
      <c r="A42372" s="38"/>
      <c r="B42372" s="38"/>
      <c r="C42372" s="38"/>
    </row>
    <row r="42373" spans="1:3" ht="15" x14ac:dyDescent="0.25">
      <c r="A42373" s="38"/>
      <c r="B42373" s="38"/>
      <c r="C42373" s="38"/>
    </row>
    <row r="42374" spans="1:3" ht="15" x14ac:dyDescent="0.25">
      <c r="A42374" s="38"/>
      <c r="B42374" s="38"/>
      <c r="C42374" s="38"/>
    </row>
    <row r="42375" spans="1:3" ht="15" x14ac:dyDescent="0.25">
      <c r="A42375" s="38"/>
      <c r="B42375" s="38"/>
      <c r="C42375" s="38"/>
    </row>
    <row r="42376" spans="1:3" ht="15" x14ac:dyDescent="0.25">
      <c r="A42376" s="38"/>
      <c r="B42376" s="38"/>
      <c r="C42376" s="38"/>
    </row>
    <row r="42377" spans="1:3" ht="15" x14ac:dyDescent="0.25">
      <c r="A42377" s="38"/>
      <c r="B42377" s="38"/>
      <c r="C42377" s="38"/>
    </row>
    <row r="42378" spans="1:3" ht="15" x14ac:dyDescent="0.25">
      <c r="A42378" s="38"/>
      <c r="B42378" s="38"/>
      <c r="C42378" s="38"/>
    </row>
    <row r="42379" spans="1:3" ht="15" x14ac:dyDescent="0.25">
      <c r="A42379" s="38"/>
      <c r="B42379" s="38"/>
      <c r="C42379" s="38"/>
    </row>
    <row r="42380" spans="1:3" ht="15" x14ac:dyDescent="0.25">
      <c r="A42380" s="38"/>
      <c r="B42380" s="38"/>
      <c r="C42380" s="38"/>
    </row>
    <row r="42381" spans="1:3" ht="15" x14ac:dyDescent="0.25">
      <c r="A42381" s="38"/>
      <c r="B42381" s="38"/>
      <c r="C42381" s="38"/>
    </row>
    <row r="42382" spans="1:3" ht="15" x14ac:dyDescent="0.25">
      <c r="A42382" s="38"/>
      <c r="B42382" s="38"/>
      <c r="C42382" s="38"/>
    </row>
    <row r="42383" spans="1:3" ht="15" x14ac:dyDescent="0.25">
      <c r="A42383" s="38"/>
      <c r="B42383" s="38"/>
      <c r="C42383" s="38"/>
    </row>
    <row r="42384" spans="1:3" ht="15" x14ac:dyDescent="0.25">
      <c r="A42384" s="38"/>
      <c r="B42384" s="38"/>
      <c r="C42384" s="38"/>
    </row>
    <row r="42385" spans="1:3" ht="15" x14ac:dyDescent="0.25">
      <c r="A42385" s="38"/>
      <c r="B42385" s="38"/>
      <c r="C42385" s="38"/>
    </row>
    <row r="42386" spans="1:3" ht="15" x14ac:dyDescent="0.25">
      <c r="A42386" s="38"/>
      <c r="B42386" s="38"/>
      <c r="C42386" s="38"/>
    </row>
    <row r="42387" spans="1:3" ht="15" x14ac:dyDescent="0.25">
      <c r="A42387" s="38"/>
      <c r="B42387" s="38"/>
      <c r="C42387" s="38"/>
    </row>
    <row r="42388" spans="1:3" ht="15" x14ac:dyDescent="0.25">
      <c r="A42388" s="38"/>
      <c r="B42388" s="38"/>
      <c r="C42388" s="38"/>
    </row>
    <row r="42389" spans="1:3" ht="15" x14ac:dyDescent="0.25">
      <c r="A42389" s="38"/>
      <c r="B42389" s="38"/>
      <c r="C42389" s="38"/>
    </row>
    <row r="42390" spans="1:3" ht="15" x14ac:dyDescent="0.25">
      <c r="A42390" s="38"/>
      <c r="B42390" s="38"/>
      <c r="C42390" s="38"/>
    </row>
    <row r="42391" spans="1:3" ht="15" x14ac:dyDescent="0.25">
      <c r="A42391" s="38"/>
      <c r="B42391" s="38"/>
      <c r="C42391" s="38"/>
    </row>
    <row r="42392" spans="1:3" ht="15" x14ac:dyDescent="0.25">
      <c r="A42392" s="38"/>
      <c r="B42392" s="38"/>
      <c r="C42392" s="38"/>
    </row>
    <row r="42393" spans="1:3" ht="15" x14ac:dyDescent="0.25">
      <c r="A42393" s="38"/>
      <c r="B42393" s="38"/>
      <c r="C42393" s="38"/>
    </row>
    <row r="42394" spans="1:3" ht="15" x14ac:dyDescent="0.25">
      <c r="A42394" s="38"/>
      <c r="B42394" s="38"/>
      <c r="C42394" s="38"/>
    </row>
    <row r="42395" spans="1:3" ht="15" x14ac:dyDescent="0.25">
      <c r="A42395" s="38"/>
      <c r="B42395" s="38"/>
      <c r="C42395" s="38"/>
    </row>
    <row r="42396" spans="1:3" ht="15" x14ac:dyDescent="0.25">
      <c r="A42396" s="38"/>
      <c r="B42396" s="38"/>
      <c r="C42396" s="38"/>
    </row>
    <row r="42397" spans="1:3" ht="15" x14ac:dyDescent="0.25">
      <c r="A42397" s="38"/>
      <c r="B42397" s="38"/>
      <c r="C42397" s="38"/>
    </row>
    <row r="42398" spans="1:3" ht="15" x14ac:dyDescent="0.25">
      <c r="A42398" s="38"/>
      <c r="B42398" s="38"/>
      <c r="C42398" s="38"/>
    </row>
    <row r="42399" spans="1:3" ht="15" x14ac:dyDescent="0.25">
      <c r="A42399" s="38"/>
      <c r="B42399" s="38"/>
      <c r="C42399" s="38"/>
    </row>
    <row r="42400" spans="1:3" ht="15" x14ac:dyDescent="0.25">
      <c r="A42400" s="38"/>
      <c r="B42400" s="38"/>
      <c r="C42400" s="38"/>
    </row>
    <row r="42401" spans="1:3" ht="15" x14ac:dyDescent="0.25">
      <c r="A42401" s="38"/>
      <c r="B42401" s="38"/>
      <c r="C42401" s="38"/>
    </row>
    <row r="42402" spans="1:3" ht="15" x14ac:dyDescent="0.25">
      <c r="A42402" s="38"/>
      <c r="B42402" s="38"/>
      <c r="C42402" s="38"/>
    </row>
    <row r="42403" spans="1:3" ht="15" x14ac:dyDescent="0.25">
      <c r="A42403" s="38"/>
      <c r="B42403" s="38"/>
      <c r="C42403" s="38"/>
    </row>
    <row r="42404" spans="1:3" ht="15" x14ac:dyDescent="0.25">
      <c r="A42404" s="38"/>
      <c r="B42404" s="38"/>
      <c r="C42404" s="38"/>
    </row>
    <row r="42405" spans="1:3" ht="15" x14ac:dyDescent="0.25">
      <c r="A42405" s="38"/>
      <c r="B42405" s="38"/>
      <c r="C42405" s="38"/>
    </row>
    <row r="42406" spans="1:3" ht="15" x14ac:dyDescent="0.25">
      <c r="A42406" s="38"/>
      <c r="B42406" s="38"/>
      <c r="C42406" s="38"/>
    </row>
    <row r="42407" spans="1:3" ht="15" x14ac:dyDescent="0.25">
      <c r="A42407" s="38"/>
      <c r="B42407" s="38"/>
      <c r="C42407" s="38"/>
    </row>
    <row r="42408" spans="1:3" ht="15" x14ac:dyDescent="0.25">
      <c r="A42408" s="38"/>
      <c r="B42408" s="38"/>
      <c r="C42408" s="38"/>
    </row>
    <row r="42409" spans="1:3" ht="15" x14ac:dyDescent="0.25">
      <c r="A42409" s="38"/>
      <c r="B42409" s="38"/>
      <c r="C42409" s="38"/>
    </row>
    <row r="42410" spans="1:3" ht="15" x14ac:dyDescent="0.25">
      <c r="A42410" s="38"/>
      <c r="B42410" s="38"/>
      <c r="C42410" s="38"/>
    </row>
    <row r="42411" spans="1:3" ht="15" x14ac:dyDescent="0.25">
      <c r="A42411" s="38"/>
      <c r="B42411" s="38"/>
      <c r="C42411" s="38"/>
    </row>
    <row r="42412" spans="1:3" ht="15" x14ac:dyDescent="0.25">
      <c r="A42412" s="38"/>
      <c r="B42412" s="38"/>
      <c r="C42412" s="38"/>
    </row>
    <row r="42413" spans="1:3" ht="15" x14ac:dyDescent="0.25">
      <c r="A42413" s="38"/>
      <c r="B42413" s="38"/>
      <c r="C42413" s="38"/>
    </row>
    <row r="42414" spans="1:3" ht="15" x14ac:dyDescent="0.25">
      <c r="A42414" s="38"/>
      <c r="B42414" s="38"/>
      <c r="C42414" s="38"/>
    </row>
    <row r="42415" spans="1:3" ht="15" x14ac:dyDescent="0.25">
      <c r="A42415" s="38"/>
      <c r="B42415" s="38"/>
      <c r="C42415" s="38"/>
    </row>
    <row r="42416" spans="1:3" ht="15" x14ac:dyDescent="0.25">
      <c r="A42416" s="38"/>
      <c r="B42416" s="38"/>
      <c r="C42416" s="38"/>
    </row>
    <row r="42417" spans="1:3" ht="15" x14ac:dyDescent="0.25">
      <c r="A42417" s="38"/>
      <c r="B42417" s="38"/>
      <c r="C42417" s="38"/>
    </row>
    <row r="42418" spans="1:3" ht="15" x14ac:dyDescent="0.25">
      <c r="A42418" s="38"/>
      <c r="B42418" s="38"/>
      <c r="C42418" s="38"/>
    </row>
    <row r="42419" spans="1:3" ht="15" x14ac:dyDescent="0.25">
      <c r="A42419" s="38"/>
      <c r="B42419" s="38"/>
      <c r="C42419" s="38"/>
    </row>
    <row r="42420" spans="1:3" ht="15" x14ac:dyDescent="0.25">
      <c r="A42420" s="38"/>
      <c r="B42420" s="38"/>
      <c r="C42420" s="38"/>
    </row>
    <row r="42421" spans="1:3" ht="15" x14ac:dyDescent="0.25">
      <c r="A42421" s="38"/>
      <c r="B42421" s="38"/>
      <c r="C42421" s="38"/>
    </row>
    <row r="42422" spans="1:3" ht="15" x14ac:dyDescent="0.25">
      <c r="A42422" s="38"/>
      <c r="B42422" s="38"/>
      <c r="C42422" s="38"/>
    </row>
    <row r="42423" spans="1:3" ht="15" x14ac:dyDescent="0.25">
      <c r="A42423" s="38"/>
      <c r="B42423" s="38"/>
      <c r="C42423" s="38"/>
    </row>
    <row r="42424" spans="1:3" ht="15" x14ac:dyDescent="0.25">
      <c r="A42424" s="38"/>
      <c r="B42424" s="38"/>
      <c r="C42424" s="38"/>
    </row>
    <row r="42425" spans="1:3" ht="15" x14ac:dyDescent="0.25">
      <c r="A42425" s="38"/>
      <c r="B42425" s="38"/>
      <c r="C42425" s="38"/>
    </row>
    <row r="42426" spans="1:3" ht="15" x14ac:dyDescent="0.25">
      <c r="A42426" s="38"/>
      <c r="B42426" s="38"/>
      <c r="C42426" s="38"/>
    </row>
    <row r="42427" spans="1:3" ht="15" x14ac:dyDescent="0.25">
      <c r="A42427" s="38"/>
      <c r="B42427" s="38"/>
      <c r="C42427" s="38"/>
    </row>
    <row r="42428" spans="1:3" ht="15" x14ac:dyDescent="0.25">
      <c r="A42428" s="38"/>
      <c r="B42428" s="38"/>
      <c r="C42428" s="38"/>
    </row>
    <row r="42429" spans="1:3" ht="15" x14ac:dyDescent="0.25">
      <c r="A42429" s="38"/>
      <c r="B42429" s="38"/>
      <c r="C42429" s="38"/>
    </row>
    <row r="42430" spans="1:3" ht="15" x14ac:dyDescent="0.25">
      <c r="A42430" s="38"/>
      <c r="B42430" s="38"/>
      <c r="C42430" s="38"/>
    </row>
    <row r="42431" spans="1:3" ht="15" x14ac:dyDescent="0.25">
      <c r="A42431" s="38"/>
      <c r="B42431" s="38"/>
      <c r="C42431" s="38"/>
    </row>
    <row r="42432" spans="1:3" ht="15" x14ac:dyDescent="0.25">
      <c r="A42432" s="38"/>
      <c r="B42432" s="38"/>
      <c r="C42432" s="38"/>
    </row>
    <row r="42433" spans="1:3" ht="15" x14ac:dyDescent="0.25">
      <c r="A42433" s="38"/>
      <c r="B42433" s="38"/>
      <c r="C42433" s="38"/>
    </row>
    <row r="42434" spans="1:3" ht="15" x14ac:dyDescent="0.25">
      <c r="A42434" s="38"/>
      <c r="B42434" s="38"/>
      <c r="C42434" s="38"/>
    </row>
    <row r="42435" spans="1:3" ht="15" x14ac:dyDescent="0.25">
      <c r="A42435" s="38"/>
      <c r="B42435" s="38"/>
      <c r="C42435" s="38"/>
    </row>
    <row r="42436" spans="1:3" ht="15" x14ac:dyDescent="0.25">
      <c r="A42436" s="38"/>
      <c r="B42436" s="38"/>
      <c r="C42436" s="38"/>
    </row>
    <row r="42437" spans="1:3" ht="15" x14ac:dyDescent="0.25">
      <c r="A42437" s="38"/>
      <c r="B42437" s="38"/>
      <c r="C42437" s="38"/>
    </row>
    <row r="42438" spans="1:3" ht="15" x14ac:dyDescent="0.25">
      <c r="A42438" s="38"/>
      <c r="B42438" s="38"/>
      <c r="C42438" s="38"/>
    </row>
    <row r="42439" spans="1:3" ht="15" x14ac:dyDescent="0.25">
      <c r="A42439" s="38"/>
      <c r="B42439" s="38"/>
      <c r="C42439" s="38"/>
    </row>
    <row r="42440" spans="1:3" ht="15" x14ac:dyDescent="0.25">
      <c r="A42440" s="38"/>
      <c r="B42440" s="38"/>
      <c r="C42440" s="38"/>
    </row>
    <row r="42441" spans="1:3" ht="15" x14ac:dyDescent="0.25">
      <c r="A42441" s="38"/>
      <c r="B42441" s="38"/>
      <c r="C42441" s="38"/>
    </row>
    <row r="42442" spans="1:3" ht="15" x14ac:dyDescent="0.25">
      <c r="A42442" s="38"/>
      <c r="B42442" s="38"/>
      <c r="C42442" s="38"/>
    </row>
    <row r="42443" spans="1:3" ht="15" x14ac:dyDescent="0.25">
      <c r="A42443" s="38"/>
      <c r="B42443" s="38"/>
      <c r="C42443" s="38"/>
    </row>
    <row r="42444" spans="1:3" ht="15" x14ac:dyDescent="0.25">
      <c r="A42444" s="38"/>
      <c r="B42444" s="38"/>
      <c r="C42444" s="38"/>
    </row>
    <row r="42445" spans="1:3" ht="15" x14ac:dyDescent="0.25">
      <c r="A42445" s="38"/>
      <c r="B42445" s="38"/>
      <c r="C42445" s="38"/>
    </row>
    <row r="42446" spans="1:3" ht="15" x14ac:dyDescent="0.25">
      <c r="A42446" s="38"/>
      <c r="B42446" s="38"/>
      <c r="C42446" s="38"/>
    </row>
    <row r="42447" spans="1:3" ht="15" x14ac:dyDescent="0.25">
      <c r="A42447" s="38"/>
      <c r="B42447" s="38"/>
      <c r="C42447" s="38"/>
    </row>
    <row r="42448" spans="1:3" ht="15" x14ac:dyDescent="0.25">
      <c r="A42448" s="38"/>
      <c r="B42448" s="38"/>
      <c r="C42448" s="38"/>
    </row>
    <row r="42449" spans="1:3" ht="15" x14ac:dyDescent="0.25">
      <c r="A42449" s="38"/>
      <c r="B42449" s="38"/>
      <c r="C42449" s="38"/>
    </row>
    <row r="42450" spans="1:3" ht="15" x14ac:dyDescent="0.25">
      <c r="A42450" s="38"/>
      <c r="B42450" s="38"/>
      <c r="C42450" s="38"/>
    </row>
    <row r="42451" spans="1:3" ht="15" x14ac:dyDescent="0.25">
      <c r="A42451" s="38"/>
      <c r="B42451" s="38"/>
      <c r="C42451" s="38"/>
    </row>
    <row r="42452" spans="1:3" ht="15" x14ac:dyDescent="0.25">
      <c r="A42452" s="38"/>
      <c r="B42452" s="38"/>
      <c r="C42452" s="38"/>
    </row>
    <row r="42453" spans="1:3" ht="15" x14ac:dyDescent="0.25">
      <c r="A42453" s="38"/>
      <c r="B42453" s="38"/>
      <c r="C42453" s="38"/>
    </row>
    <row r="42454" spans="1:3" ht="15" x14ac:dyDescent="0.25">
      <c r="A42454" s="38"/>
      <c r="B42454" s="38"/>
      <c r="C42454" s="38"/>
    </row>
    <row r="42455" spans="1:3" ht="15" x14ac:dyDescent="0.25">
      <c r="A42455" s="38"/>
      <c r="B42455" s="38"/>
      <c r="C42455" s="38"/>
    </row>
    <row r="42456" spans="1:3" ht="15" x14ac:dyDescent="0.25">
      <c r="A42456" s="38"/>
      <c r="B42456" s="38"/>
      <c r="C42456" s="38"/>
    </row>
    <row r="42457" spans="1:3" ht="15" x14ac:dyDescent="0.25">
      <c r="A42457" s="38"/>
      <c r="B42457" s="38"/>
      <c r="C42457" s="38"/>
    </row>
    <row r="42458" spans="1:3" ht="15" x14ac:dyDescent="0.25">
      <c r="A42458" s="38"/>
      <c r="B42458" s="38"/>
      <c r="C42458" s="38"/>
    </row>
    <row r="42459" spans="1:3" ht="15" x14ac:dyDescent="0.25">
      <c r="A42459" s="38"/>
      <c r="B42459" s="38"/>
      <c r="C42459" s="38"/>
    </row>
    <row r="42460" spans="1:3" ht="15" x14ac:dyDescent="0.25">
      <c r="A42460" s="38"/>
      <c r="B42460" s="38"/>
      <c r="C42460" s="38"/>
    </row>
    <row r="42461" spans="1:3" ht="15" x14ac:dyDescent="0.25">
      <c r="A42461" s="38"/>
      <c r="B42461" s="38"/>
      <c r="C42461" s="38"/>
    </row>
    <row r="42462" spans="1:3" ht="15" x14ac:dyDescent="0.25">
      <c r="A42462" s="38"/>
      <c r="B42462" s="38"/>
      <c r="C42462" s="38"/>
    </row>
    <row r="42463" spans="1:3" ht="15" x14ac:dyDescent="0.25">
      <c r="A42463" s="38"/>
      <c r="B42463" s="38"/>
      <c r="C42463" s="38"/>
    </row>
    <row r="42464" spans="1:3" ht="15" x14ac:dyDescent="0.25">
      <c r="A42464" s="38"/>
      <c r="B42464" s="38"/>
      <c r="C42464" s="38"/>
    </row>
    <row r="42465" spans="1:3" ht="15" x14ac:dyDescent="0.25">
      <c r="A42465" s="38"/>
      <c r="B42465" s="38"/>
      <c r="C42465" s="38"/>
    </row>
    <row r="42466" spans="1:3" ht="15" x14ac:dyDescent="0.25">
      <c r="A42466" s="38"/>
      <c r="B42466" s="38"/>
      <c r="C42466" s="38"/>
    </row>
    <row r="42467" spans="1:3" ht="15" x14ac:dyDescent="0.25">
      <c r="A42467" s="38"/>
      <c r="B42467" s="38"/>
      <c r="C42467" s="38"/>
    </row>
    <row r="42468" spans="1:3" ht="15" x14ac:dyDescent="0.25">
      <c r="A42468" s="38"/>
      <c r="B42468" s="38"/>
      <c r="C42468" s="38"/>
    </row>
    <row r="42469" spans="1:3" ht="15" x14ac:dyDescent="0.25">
      <c r="A42469" s="38"/>
      <c r="B42469" s="38"/>
      <c r="C42469" s="38"/>
    </row>
    <row r="42470" spans="1:3" ht="15" x14ac:dyDescent="0.25">
      <c r="A42470" s="38"/>
      <c r="B42470" s="38"/>
      <c r="C42470" s="38"/>
    </row>
    <row r="42471" spans="1:3" ht="15" x14ac:dyDescent="0.25">
      <c r="A42471" s="38"/>
      <c r="B42471" s="38"/>
      <c r="C42471" s="38"/>
    </row>
    <row r="42472" spans="1:3" ht="15" x14ac:dyDescent="0.25">
      <c r="A42472" s="38"/>
      <c r="B42472" s="38"/>
      <c r="C42472" s="38"/>
    </row>
    <row r="42473" spans="1:3" ht="15" x14ac:dyDescent="0.25">
      <c r="A42473" s="38"/>
      <c r="B42473" s="38"/>
      <c r="C42473" s="38"/>
    </row>
    <row r="42474" spans="1:3" ht="15" x14ac:dyDescent="0.25">
      <c r="A42474" s="38"/>
      <c r="B42474" s="38"/>
      <c r="C42474" s="38"/>
    </row>
    <row r="42475" spans="1:3" ht="15" x14ac:dyDescent="0.25">
      <c r="A42475" s="38"/>
      <c r="B42475" s="38"/>
      <c r="C42475" s="38"/>
    </row>
    <row r="42476" spans="1:3" ht="15" x14ac:dyDescent="0.25">
      <c r="A42476" s="38"/>
      <c r="B42476" s="38"/>
      <c r="C42476" s="38"/>
    </row>
    <row r="42477" spans="1:3" ht="15" x14ac:dyDescent="0.25">
      <c r="A42477" s="38"/>
      <c r="B42477" s="38"/>
      <c r="C42477" s="38"/>
    </row>
    <row r="42478" spans="1:3" ht="15" x14ac:dyDescent="0.25">
      <c r="A42478" s="38"/>
      <c r="B42478" s="38"/>
      <c r="C42478" s="38"/>
    </row>
    <row r="42479" spans="1:3" ht="15" x14ac:dyDescent="0.25">
      <c r="A42479" s="38"/>
      <c r="B42479" s="38"/>
      <c r="C42479" s="38"/>
    </row>
    <row r="42480" spans="1:3" ht="15" x14ac:dyDescent="0.25">
      <c r="A42480" s="38"/>
      <c r="B42480" s="38"/>
      <c r="C42480" s="38"/>
    </row>
    <row r="42481" spans="1:3" ht="15" x14ac:dyDescent="0.25">
      <c r="A42481" s="38"/>
      <c r="B42481" s="38"/>
      <c r="C42481" s="38"/>
    </row>
    <row r="42482" spans="1:3" ht="15" x14ac:dyDescent="0.25">
      <c r="A42482" s="38"/>
      <c r="B42482" s="38"/>
      <c r="C42482" s="38"/>
    </row>
    <row r="42483" spans="1:3" ht="15" x14ac:dyDescent="0.25">
      <c r="A42483" s="38"/>
      <c r="B42483" s="38"/>
      <c r="C42483" s="38"/>
    </row>
    <row r="42484" spans="1:3" ht="15" x14ac:dyDescent="0.25">
      <c r="A42484" s="38"/>
      <c r="B42484" s="38"/>
      <c r="C42484" s="38"/>
    </row>
    <row r="42485" spans="1:3" ht="15" x14ac:dyDescent="0.25">
      <c r="A42485" s="38"/>
      <c r="B42485" s="38"/>
      <c r="C42485" s="38"/>
    </row>
    <row r="42486" spans="1:3" ht="15" x14ac:dyDescent="0.25">
      <c r="A42486" s="38"/>
      <c r="B42486" s="38"/>
      <c r="C42486" s="38"/>
    </row>
    <row r="42487" spans="1:3" ht="15" x14ac:dyDescent="0.25">
      <c r="A42487" s="38"/>
      <c r="B42487" s="38"/>
      <c r="C42487" s="38"/>
    </row>
    <row r="42488" spans="1:3" ht="15" x14ac:dyDescent="0.25">
      <c r="A42488" s="38"/>
      <c r="B42488" s="38"/>
      <c r="C42488" s="38"/>
    </row>
    <row r="42489" spans="1:3" ht="15" x14ac:dyDescent="0.25">
      <c r="A42489" s="38"/>
      <c r="B42489" s="38"/>
      <c r="C42489" s="38"/>
    </row>
    <row r="42490" spans="1:3" ht="15" x14ac:dyDescent="0.25">
      <c r="A42490" s="38"/>
      <c r="B42490" s="38"/>
      <c r="C42490" s="38"/>
    </row>
    <row r="42491" spans="1:3" ht="15" x14ac:dyDescent="0.25">
      <c r="A42491" s="38"/>
      <c r="B42491" s="38"/>
      <c r="C42491" s="38"/>
    </row>
    <row r="42492" spans="1:3" ht="15" x14ac:dyDescent="0.25">
      <c r="A42492" s="38"/>
      <c r="B42492" s="38"/>
      <c r="C42492" s="38"/>
    </row>
    <row r="42493" spans="1:3" ht="15" x14ac:dyDescent="0.25">
      <c r="A42493" s="38"/>
      <c r="B42493" s="38"/>
      <c r="C42493" s="38"/>
    </row>
    <row r="42494" spans="1:3" ht="15" x14ac:dyDescent="0.25">
      <c r="A42494" s="38"/>
      <c r="B42494" s="38"/>
      <c r="C42494" s="38"/>
    </row>
    <row r="42495" spans="1:3" ht="15" x14ac:dyDescent="0.25">
      <c r="A42495" s="38"/>
      <c r="B42495" s="38"/>
      <c r="C42495" s="38"/>
    </row>
    <row r="42496" spans="1:3" ht="15" x14ac:dyDescent="0.25">
      <c r="A42496" s="38"/>
      <c r="B42496" s="38"/>
      <c r="C42496" s="38"/>
    </row>
    <row r="42497" spans="1:3" ht="15" x14ac:dyDescent="0.25">
      <c r="A42497" s="38"/>
      <c r="B42497" s="38"/>
      <c r="C42497" s="38"/>
    </row>
    <row r="42498" spans="1:3" ht="15" x14ac:dyDescent="0.25">
      <c r="A42498" s="38"/>
      <c r="B42498" s="38"/>
      <c r="C42498" s="38"/>
    </row>
    <row r="42499" spans="1:3" ht="15" x14ac:dyDescent="0.25">
      <c r="A42499" s="38"/>
      <c r="B42499" s="38"/>
      <c r="C42499" s="38"/>
    </row>
    <row r="42500" spans="1:3" ht="15" x14ac:dyDescent="0.25">
      <c r="A42500" s="38"/>
      <c r="B42500" s="38"/>
      <c r="C42500" s="38"/>
    </row>
    <row r="42501" spans="1:3" ht="15" x14ac:dyDescent="0.25">
      <c r="A42501" s="38"/>
      <c r="B42501" s="38"/>
      <c r="C42501" s="38"/>
    </row>
    <row r="42502" spans="1:3" ht="15" x14ac:dyDescent="0.25">
      <c r="A42502" s="38"/>
      <c r="B42502" s="38"/>
      <c r="C42502" s="38"/>
    </row>
    <row r="42503" spans="1:3" ht="15" x14ac:dyDescent="0.25">
      <c r="A42503" s="38"/>
      <c r="B42503" s="38"/>
      <c r="C42503" s="38"/>
    </row>
    <row r="42504" spans="1:3" ht="15" x14ac:dyDescent="0.25">
      <c r="A42504" s="38"/>
      <c r="B42504" s="38"/>
      <c r="C42504" s="38"/>
    </row>
    <row r="42505" spans="1:3" ht="15" x14ac:dyDescent="0.25">
      <c r="A42505" s="38"/>
      <c r="B42505" s="38"/>
      <c r="C42505" s="38"/>
    </row>
    <row r="42506" spans="1:3" ht="15" x14ac:dyDescent="0.25">
      <c r="A42506" s="38"/>
      <c r="B42506" s="38"/>
      <c r="C42506" s="38"/>
    </row>
    <row r="42507" spans="1:3" ht="15" x14ac:dyDescent="0.25">
      <c r="A42507" s="38"/>
      <c r="B42507" s="38"/>
      <c r="C42507" s="38"/>
    </row>
    <row r="42508" spans="1:3" ht="15" x14ac:dyDescent="0.25">
      <c r="A42508" s="38"/>
      <c r="B42508" s="38"/>
      <c r="C42508" s="38"/>
    </row>
    <row r="42509" spans="1:3" ht="15" x14ac:dyDescent="0.25">
      <c r="A42509" s="38"/>
      <c r="B42509" s="38"/>
      <c r="C42509" s="38"/>
    </row>
    <row r="42510" spans="1:3" ht="15" x14ac:dyDescent="0.25">
      <c r="A42510" s="38"/>
      <c r="B42510" s="38"/>
      <c r="C42510" s="38"/>
    </row>
    <row r="42511" spans="1:3" ht="15" x14ac:dyDescent="0.25">
      <c r="A42511" s="38"/>
      <c r="B42511" s="38"/>
      <c r="C42511" s="38"/>
    </row>
    <row r="42512" spans="1:3" ht="15" x14ac:dyDescent="0.25">
      <c r="A42512" s="38"/>
      <c r="B42512" s="38"/>
      <c r="C42512" s="38"/>
    </row>
    <row r="42513" spans="1:3" ht="15" x14ac:dyDescent="0.25">
      <c r="A42513" s="38"/>
      <c r="B42513" s="38"/>
      <c r="C42513" s="38"/>
    </row>
    <row r="42514" spans="1:3" ht="15" x14ac:dyDescent="0.25">
      <c r="A42514" s="38"/>
      <c r="B42514" s="38"/>
      <c r="C42514" s="38"/>
    </row>
    <row r="42515" spans="1:3" ht="15" x14ac:dyDescent="0.25">
      <c r="A42515" s="38"/>
      <c r="B42515" s="38"/>
      <c r="C42515" s="38"/>
    </row>
    <row r="42516" spans="1:3" ht="15" x14ac:dyDescent="0.25">
      <c r="A42516" s="38"/>
      <c r="B42516" s="38"/>
      <c r="C42516" s="38"/>
    </row>
    <row r="42517" spans="1:3" ht="15" x14ac:dyDescent="0.25">
      <c r="A42517" s="38"/>
      <c r="B42517" s="38"/>
      <c r="C42517" s="38"/>
    </row>
    <row r="42518" spans="1:3" ht="15" x14ac:dyDescent="0.25">
      <c r="A42518" s="38"/>
      <c r="B42518" s="38"/>
      <c r="C42518" s="38"/>
    </row>
    <row r="42519" spans="1:3" ht="15" x14ac:dyDescent="0.25">
      <c r="A42519" s="38"/>
      <c r="B42519" s="38"/>
      <c r="C42519" s="38"/>
    </row>
    <row r="42520" spans="1:3" ht="15" x14ac:dyDescent="0.25">
      <c r="A42520" s="38"/>
      <c r="B42520" s="38"/>
      <c r="C42520" s="38"/>
    </row>
    <row r="42521" spans="1:3" ht="15" x14ac:dyDescent="0.25">
      <c r="A42521" s="38"/>
      <c r="B42521" s="38"/>
      <c r="C42521" s="38"/>
    </row>
    <row r="42522" spans="1:3" ht="15" x14ac:dyDescent="0.25">
      <c r="A42522" s="38"/>
      <c r="B42522" s="38"/>
      <c r="C42522" s="38"/>
    </row>
    <row r="42523" spans="1:3" ht="15" x14ac:dyDescent="0.25">
      <c r="A42523" s="38"/>
      <c r="B42523" s="38"/>
      <c r="C42523" s="38"/>
    </row>
    <row r="42524" spans="1:3" ht="15" x14ac:dyDescent="0.25">
      <c r="A42524" s="38"/>
      <c r="B42524" s="38"/>
      <c r="C42524" s="38"/>
    </row>
    <row r="42525" spans="1:3" ht="15" x14ac:dyDescent="0.25">
      <c r="A42525" s="38"/>
      <c r="B42525" s="38"/>
      <c r="C42525" s="38"/>
    </row>
    <row r="42526" spans="1:3" ht="15" x14ac:dyDescent="0.25">
      <c r="A42526" s="38"/>
      <c r="B42526" s="38"/>
      <c r="C42526" s="38"/>
    </row>
    <row r="42527" spans="1:3" ht="15" x14ac:dyDescent="0.25">
      <c r="A42527" s="38"/>
      <c r="B42527" s="38"/>
      <c r="C42527" s="38"/>
    </row>
    <row r="42528" spans="1:3" ht="15" x14ac:dyDescent="0.25">
      <c r="A42528" s="38"/>
      <c r="B42528" s="38"/>
      <c r="C42528" s="38"/>
    </row>
    <row r="42529" spans="1:3" ht="15" x14ac:dyDescent="0.25">
      <c r="A42529" s="38"/>
      <c r="B42529" s="38"/>
      <c r="C42529" s="38"/>
    </row>
    <row r="42530" spans="1:3" ht="15" x14ac:dyDescent="0.25">
      <c r="A42530" s="38"/>
      <c r="B42530" s="38"/>
      <c r="C42530" s="38"/>
    </row>
    <row r="42531" spans="1:3" ht="15" x14ac:dyDescent="0.25">
      <c r="A42531" s="38"/>
      <c r="B42531" s="38"/>
      <c r="C42531" s="38"/>
    </row>
    <row r="42532" spans="1:3" ht="15" x14ac:dyDescent="0.25">
      <c r="A42532" s="38"/>
      <c r="B42532" s="38"/>
      <c r="C42532" s="38"/>
    </row>
    <row r="42533" spans="1:3" ht="15" x14ac:dyDescent="0.25">
      <c r="A42533" s="38"/>
      <c r="B42533" s="38"/>
      <c r="C42533" s="38"/>
    </row>
    <row r="42534" spans="1:3" ht="15" x14ac:dyDescent="0.25">
      <c r="A42534" s="38"/>
      <c r="B42534" s="38"/>
      <c r="C42534" s="38"/>
    </row>
    <row r="42535" spans="1:3" ht="15" x14ac:dyDescent="0.25">
      <c r="A42535" s="38"/>
      <c r="B42535" s="38"/>
      <c r="C42535" s="38"/>
    </row>
    <row r="42536" spans="1:3" ht="15" x14ac:dyDescent="0.25">
      <c r="A42536" s="38"/>
      <c r="B42536" s="38"/>
      <c r="C42536" s="38"/>
    </row>
    <row r="42537" spans="1:3" ht="15" x14ac:dyDescent="0.25">
      <c r="A42537" s="38"/>
      <c r="B42537" s="38"/>
      <c r="C42537" s="38"/>
    </row>
    <row r="42538" spans="1:3" ht="15" x14ac:dyDescent="0.25">
      <c r="A42538" s="38"/>
      <c r="B42538" s="38"/>
      <c r="C42538" s="38"/>
    </row>
    <row r="42539" spans="1:3" ht="15" x14ac:dyDescent="0.25">
      <c r="A42539" s="38"/>
      <c r="B42539" s="38"/>
      <c r="C42539" s="38"/>
    </row>
    <row r="42540" spans="1:3" ht="15" x14ac:dyDescent="0.25">
      <c r="A42540" s="38"/>
      <c r="B42540" s="38"/>
      <c r="C42540" s="38"/>
    </row>
    <row r="42541" spans="1:3" ht="15" x14ac:dyDescent="0.25">
      <c r="A42541" s="38"/>
      <c r="B42541" s="38"/>
      <c r="C42541" s="38"/>
    </row>
    <row r="42542" spans="1:3" ht="15" x14ac:dyDescent="0.25">
      <c r="A42542" s="38"/>
      <c r="B42542" s="38"/>
      <c r="C42542" s="38"/>
    </row>
    <row r="42543" spans="1:3" ht="15" x14ac:dyDescent="0.25">
      <c r="A42543" s="38"/>
      <c r="B42543" s="38"/>
      <c r="C42543" s="38"/>
    </row>
    <row r="42544" spans="1:3" ht="15" x14ac:dyDescent="0.25">
      <c r="A42544" s="38"/>
      <c r="B42544" s="38"/>
      <c r="C42544" s="38"/>
    </row>
    <row r="42545" spans="1:3" ht="15" x14ac:dyDescent="0.25">
      <c r="A42545" s="38"/>
      <c r="B42545" s="38"/>
      <c r="C42545" s="38"/>
    </row>
    <row r="42546" spans="1:3" ht="15" x14ac:dyDescent="0.25">
      <c r="A42546" s="38"/>
      <c r="B42546" s="38"/>
      <c r="C42546" s="38"/>
    </row>
    <row r="42547" spans="1:3" ht="15" x14ac:dyDescent="0.25">
      <c r="A42547" s="38"/>
      <c r="B42547" s="38"/>
      <c r="C42547" s="38"/>
    </row>
    <row r="42548" spans="1:3" ht="15" x14ac:dyDescent="0.25">
      <c r="A42548" s="38"/>
      <c r="B42548" s="38"/>
      <c r="C42548" s="38"/>
    </row>
    <row r="42549" spans="1:3" ht="15" x14ac:dyDescent="0.25">
      <c r="A42549" s="38"/>
      <c r="B42549" s="38"/>
      <c r="C42549" s="38"/>
    </row>
    <row r="42550" spans="1:3" ht="15" x14ac:dyDescent="0.25">
      <c r="A42550" s="38"/>
      <c r="B42550" s="38"/>
      <c r="C42550" s="38"/>
    </row>
    <row r="42551" spans="1:3" ht="15" x14ac:dyDescent="0.25">
      <c r="A42551" s="38"/>
      <c r="B42551" s="38"/>
      <c r="C42551" s="38"/>
    </row>
    <row r="42552" spans="1:3" ht="15" x14ac:dyDescent="0.25">
      <c r="A42552" s="38"/>
      <c r="B42552" s="38"/>
      <c r="C42552" s="38"/>
    </row>
    <row r="42553" spans="1:3" ht="15" x14ac:dyDescent="0.25">
      <c r="A42553" s="38"/>
      <c r="B42553" s="38"/>
      <c r="C42553" s="38"/>
    </row>
    <row r="42554" spans="1:3" ht="15" x14ac:dyDescent="0.25">
      <c r="A42554" s="38"/>
      <c r="B42554" s="38"/>
      <c r="C42554" s="38"/>
    </row>
    <row r="42555" spans="1:3" ht="15" x14ac:dyDescent="0.25">
      <c r="A42555" s="38"/>
      <c r="B42555" s="38"/>
      <c r="C42555" s="38"/>
    </row>
    <row r="42556" spans="1:3" ht="15" x14ac:dyDescent="0.25">
      <c r="A42556" s="38"/>
      <c r="B42556" s="38"/>
      <c r="C42556" s="38"/>
    </row>
    <row r="42557" spans="1:3" ht="15" x14ac:dyDescent="0.25">
      <c r="A42557" s="38"/>
      <c r="B42557" s="38"/>
      <c r="C42557" s="38"/>
    </row>
    <row r="42558" spans="1:3" ht="15" x14ac:dyDescent="0.25">
      <c r="A42558" s="38"/>
      <c r="B42558" s="38"/>
      <c r="C42558" s="38"/>
    </row>
    <row r="42559" spans="1:3" ht="15" x14ac:dyDescent="0.25">
      <c r="A42559" s="38"/>
      <c r="B42559" s="38"/>
      <c r="C42559" s="38"/>
    </row>
    <row r="42560" spans="1:3" ht="15" x14ac:dyDescent="0.25">
      <c r="A42560" s="38"/>
      <c r="B42560" s="38"/>
      <c r="C42560" s="38"/>
    </row>
    <row r="42561" spans="1:3" ht="15" x14ac:dyDescent="0.25">
      <c r="A42561" s="38"/>
      <c r="B42561" s="38"/>
      <c r="C42561" s="38"/>
    </row>
    <row r="42562" spans="1:3" ht="15" x14ac:dyDescent="0.25">
      <c r="A42562" s="38"/>
      <c r="B42562" s="38"/>
      <c r="C42562" s="38"/>
    </row>
    <row r="42563" spans="1:3" ht="15" x14ac:dyDescent="0.25">
      <c r="A42563" s="38"/>
      <c r="B42563" s="38"/>
      <c r="C42563" s="38"/>
    </row>
    <row r="42564" spans="1:3" ht="15" x14ac:dyDescent="0.25">
      <c r="A42564" s="38"/>
      <c r="B42564" s="38"/>
      <c r="C42564" s="38"/>
    </row>
    <row r="42565" spans="1:3" ht="15" x14ac:dyDescent="0.25">
      <c r="A42565" s="38"/>
      <c r="B42565" s="38"/>
      <c r="C42565" s="38"/>
    </row>
    <row r="42566" spans="1:3" ht="15" x14ac:dyDescent="0.25">
      <c r="A42566" s="38"/>
      <c r="B42566" s="38"/>
      <c r="C42566" s="38"/>
    </row>
    <row r="42567" spans="1:3" ht="15" x14ac:dyDescent="0.25">
      <c r="A42567" s="38"/>
      <c r="B42567" s="38"/>
      <c r="C42567" s="38"/>
    </row>
    <row r="42568" spans="1:3" ht="15" x14ac:dyDescent="0.25">
      <c r="A42568" s="38"/>
      <c r="B42568" s="38"/>
      <c r="C42568" s="38"/>
    </row>
    <row r="42569" spans="1:3" ht="15" x14ac:dyDescent="0.25">
      <c r="A42569" s="38"/>
      <c r="B42569" s="38"/>
      <c r="C42569" s="38"/>
    </row>
    <row r="42570" spans="1:3" ht="15" x14ac:dyDescent="0.25">
      <c r="A42570" s="38"/>
      <c r="B42570" s="38"/>
      <c r="C42570" s="38"/>
    </row>
    <row r="42571" spans="1:3" ht="15" x14ac:dyDescent="0.25">
      <c r="A42571" s="38"/>
      <c r="B42571" s="38"/>
      <c r="C42571" s="38"/>
    </row>
    <row r="42572" spans="1:3" ht="15" x14ac:dyDescent="0.25">
      <c r="A42572" s="38"/>
      <c r="B42572" s="38"/>
      <c r="C42572" s="38"/>
    </row>
    <row r="42573" spans="1:3" ht="15" x14ac:dyDescent="0.25">
      <c r="A42573" s="38"/>
      <c r="B42573" s="38"/>
      <c r="C42573" s="38"/>
    </row>
    <row r="42574" spans="1:3" ht="15" x14ac:dyDescent="0.25">
      <c r="A42574" s="38"/>
      <c r="B42574" s="38"/>
      <c r="C42574" s="38"/>
    </row>
    <row r="42575" spans="1:3" ht="15" x14ac:dyDescent="0.25">
      <c r="A42575" s="38"/>
      <c r="B42575" s="38"/>
      <c r="C42575" s="38"/>
    </row>
    <row r="42576" spans="1:3" ht="15" x14ac:dyDescent="0.25">
      <c r="A42576" s="38"/>
      <c r="B42576" s="38"/>
      <c r="C42576" s="38"/>
    </row>
    <row r="42577" spans="1:3" ht="15" x14ac:dyDescent="0.25">
      <c r="A42577" s="38"/>
      <c r="B42577" s="38"/>
      <c r="C42577" s="38"/>
    </row>
    <row r="42578" spans="1:3" ht="15" x14ac:dyDescent="0.25">
      <c r="A42578" s="38"/>
      <c r="B42578" s="38"/>
      <c r="C42578" s="38"/>
    </row>
    <row r="42579" spans="1:3" ht="15" x14ac:dyDescent="0.25">
      <c r="A42579" s="38"/>
      <c r="B42579" s="38"/>
      <c r="C42579" s="38"/>
    </row>
    <row r="42580" spans="1:3" ht="15" x14ac:dyDescent="0.25">
      <c r="A42580" s="38"/>
      <c r="B42580" s="38"/>
      <c r="C42580" s="38"/>
    </row>
    <row r="42581" spans="1:3" ht="15" x14ac:dyDescent="0.25">
      <c r="A42581" s="38"/>
      <c r="B42581" s="38"/>
      <c r="C42581" s="38"/>
    </row>
    <row r="42582" spans="1:3" ht="15" x14ac:dyDescent="0.25">
      <c r="A42582" s="38"/>
      <c r="B42582" s="38"/>
      <c r="C42582" s="38"/>
    </row>
    <row r="42583" spans="1:3" ht="15" x14ac:dyDescent="0.25">
      <c r="A42583" s="38"/>
      <c r="B42583" s="38"/>
      <c r="C42583" s="38"/>
    </row>
    <row r="42584" spans="1:3" ht="15" x14ac:dyDescent="0.25">
      <c r="A42584" s="38"/>
      <c r="B42584" s="38"/>
      <c r="C42584" s="38"/>
    </row>
    <row r="42585" spans="1:3" ht="15" x14ac:dyDescent="0.25">
      <c r="A42585" s="38"/>
      <c r="B42585" s="38"/>
      <c r="C42585" s="38"/>
    </row>
    <row r="42586" spans="1:3" ht="15" x14ac:dyDescent="0.25">
      <c r="A42586" s="38"/>
      <c r="B42586" s="38"/>
      <c r="C42586" s="38"/>
    </row>
    <row r="42587" spans="1:3" ht="15" x14ac:dyDescent="0.25">
      <c r="A42587" s="38"/>
      <c r="B42587" s="38"/>
      <c r="C42587" s="38"/>
    </row>
    <row r="42588" spans="1:3" ht="15" x14ac:dyDescent="0.25">
      <c r="A42588" s="38"/>
      <c r="B42588" s="38"/>
      <c r="C42588" s="38"/>
    </row>
    <row r="42589" spans="1:3" ht="15" x14ac:dyDescent="0.25">
      <c r="A42589" s="38"/>
      <c r="B42589" s="38"/>
      <c r="C42589" s="38"/>
    </row>
    <row r="42590" spans="1:3" ht="15" x14ac:dyDescent="0.25">
      <c r="A42590" s="38"/>
      <c r="B42590" s="38"/>
      <c r="C42590" s="38"/>
    </row>
    <row r="42591" spans="1:3" ht="15" x14ac:dyDescent="0.25">
      <c r="A42591" s="38"/>
      <c r="B42591" s="38"/>
      <c r="C42591" s="38"/>
    </row>
    <row r="42592" spans="1:3" ht="15" x14ac:dyDescent="0.25">
      <c r="A42592" s="38"/>
      <c r="B42592" s="38"/>
      <c r="C42592" s="38"/>
    </row>
    <row r="42593" spans="1:3" ht="15" x14ac:dyDescent="0.25">
      <c r="A42593" s="38"/>
      <c r="B42593" s="38"/>
      <c r="C42593" s="38"/>
    </row>
    <row r="42594" spans="1:3" ht="15" x14ac:dyDescent="0.25">
      <c r="A42594" s="38"/>
      <c r="B42594" s="38"/>
      <c r="C42594" s="38"/>
    </row>
    <row r="42595" spans="1:3" ht="15" x14ac:dyDescent="0.25">
      <c r="A42595" s="38"/>
      <c r="B42595" s="38"/>
      <c r="C42595" s="38"/>
    </row>
    <row r="42596" spans="1:3" ht="15" x14ac:dyDescent="0.25">
      <c r="A42596" s="38"/>
      <c r="B42596" s="38"/>
      <c r="C42596" s="38"/>
    </row>
    <row r="42597" spans="1:3" ht="15" x14ac:dyDescent="0.25">
      <c r="A42597" s="38"/>
      <c r="B42597" s="38"/>
      <c r="C42597" s="38"/>
    </row>
    <row r="42598" spans="1:3" ht="15" x14ac:dyDescent="0.25">
      <c r="A42598" s="38"/>
      <c r="B42598" s="38"/>
      <c r="C42598" s="38"/>
    </row>
    <row r="42599" spans="1:3" ht="15" x14ac:dyDescent="0.25">
      <c r="A42599" s="38"/>
      <c r="B42599" s="38"/>
      <c r="C42599" s="38"/>
    </row>
    <row r="42600" spans="1:3" ht="15" x14ac:dyDescent="0.25">
      <c r="A42600" s="38"/>
      <c r="B42600" s="38"/>
      <c r="C42600" s="38"/>
    </row>
    <row r="42601" spans="1:3" ht="15" x14ac:dyDescent="0.25">
      <c r="A42601" s="38"/>
      <c r="B42601" s="38"/>
      <c r="C42601" s="38"/>
    </row>
    <row r="42602" spans="1:3" ht="15" x14ac:dyDescent="0.25">
      <c r="A42602" s="38"/>
      <c r="B42602" s="38"/>
      <c r="C42602" s="38"/>
    </row>
    <row r="42603" spans="1:3" ht="15" x14ac:dyDescent="0.25">
      <c r="A42603" s="38"/>
      <c r="B42603" s="38"/>
      <c r="C42603" s="38"/>
    </row>
    <row r="42604" spans="1:3" ht="15" x14ac:dyDescent="0.25">
      <c r="A42604" s="38"/>
      <c r="B42604" s="38"/>
      <c r="C42604" s="38"/>
    </row>
    <row r="42605" spans="1:3" ht="15" x14ac:dyDescent="0.25">
      <c r="A42605" s="38"/>
      <c r="B42605" s="38"/>
      <c r="C42605" s="38"/>
    </row>
    <row r="42606" spans="1:3" ht="15" x14ac:dyDescent="0.25">
      <c r="A42606" s="38"/>
      <c r="B42606" s="38"/>
      <c r="C42606" s="38"/>
    </row>
    <row r="42607" spans="1:3" ht="15" x14ac:dyDescent="0.25">
      <c r="A42607" s="38"/>
      <c r="B42607" s="38"/>
      <c r="C42607" s="38"/>
    </row>
    <row r="42608" spans="1:3" ht="15" x14ac:dyDescent="0.25">
      <c r="A42608" s="38"/>
      <c r="B42608" s="38"/>
      <c r="C42608" s="38"/>
    </row>
    <row r="42609" spans="1:3" ht="15" x14ac:dyDescent="0.25">
      <c r="A42609" s="38"/>
      <c r="B42609" s="38"/>
      <c r="C42609" s="38"/>
    </row>
    <row r="42610" spans="1:3" ht="15" x14ac:dyDescent="0.25">
      <c r="A42610" s="38"/>
      <c r="B42610" s="38"/>
      <c r="C42610" s="38"/>
    </row>
    <row r="42611" spans="1:3" ht="15" x14ac:dyDescent="0.25">
      <c r="A42611" s="38"/>
      <c r="B42611" s="38"/>
      <c r="C42611" s="38"/>
    </row>
    <row r="42612" spans="1:3" ht="15" x14ac:dyDescent="0.25">
      <c r="A42612" s="38"/>
      <c r="B42612" s="38"/>
      <c r="C42612" s="38"/>
    </row>
    <row r="42613" spans="1:3" ht="15" x14ac:dyDescent="0.25">
      <c r="A42613" s="38"/>
      <c r="B42613" s="38"/>
      <c r="C42613" s="38"/>
    </row>
    <row r="42614" spans="1:3" ht="15" x14ac:dyDescent="0.25">
      <c r="A42614" s="38"/>
      <c r="B42614" s="38"/>
      <c r="C42614" s="38"/>
    </row>
    <row r="42615" spans="1:3" ht="15" x14ac:dyDescent="0.25">
      <c r="A42615" s="38"/>
      <c r="B42615" s="38"/>
      <c r="C42615" s="38"/>
    </row>
    <row r="42616" spans="1:3" ht="15" x14ac:dyDescent="0.25">
      <c r="A42616" s="38"/>
      <c r="B42616" s="38"/>
      <c r="C42616" s="38"/>
    </row>
    <row r="42617" spans="1:3" ht="15" x14ac:dyDescent="0.25">
      <c r="A42617" s="38"/>
      <c r="B42617" s="38"/>
      <c r="C42617" s="38"/>
    </row>
    <row r="42618" spans="1:3" ht="15" x14ac:dyDescent="0.25">
      <c r="A42618" s="38"/>
      <c r="B42618" s="38"/>
      <c r="C42618" s="38"/>
    </row>
    <row r="42619" spans="1:3" ht="15" x14ac:dyDescent="0.25">
      <c r="A42619" s="38"/>
      <c r="B42619" s="38"/>
      <c r="C42619" s="38"/>
    </row>
    <row r="42620" spans="1:3" ht="15" x14ac:dyDescent="0.25">
      <c r="A42620" s="38"/>
      <c r="B42620" s="38"/>
      <c r="C42620" s="38"/>
    </row>
    <row r="42621" spans="1:3" ht="15" x14ac:dyDescent="0.25">
      <c r="A42621" s="38"/>
      <c r="B42621" s="38"/>
      <c r="C42621" s="38"/>
    </row>
    <row r="42622" spans="1:3" ht="15" x14ac:dyDescent="0.25">
      <c r="A42622" s="38"/>
      <c r="B42622" s="38"/>
      <c r="C42622" s="38"/>
    </row>
    <row r="42623" spans="1:3" ht="15" x14ac:dyDescent="0.25">
      <c r="A42623" s="38"/>
      <c r="B42623" s="38"/>
      <c r="C42623" s="38"/>
    </row>
    <row r="42624" spans="1:3" ht="15" x14ac:dyDescent="0.25">
      <c r="A42624" s="38"/>
      <c r="B42624" s="38"/>
      <c r="C42624" s="38"/>
    </row>
    <row r="42625" spans="1:3" ht="15" x14ac:dyDescent="0.25">
      <c r="A42625" s="38"/>
      <c r="B42625" s="38"/>
      <c r="C42625" s="38"/>
    </row>
    <row r="42626" spans="1:3" ht="15" x14ac:dyDescent="0.25">
      <c r="A42626" s="38"/>
      <c r="B42626" s="38"/>
      <c r="C42626" s="38"/>
    </row>
    <row r="42627" spans="1:3" ht="15" x14ac:dyDescent="0.25">
      <c r="A42627" s="38"/>
      <c r="B42627" s="38"/>
      <c r="C42627" s="38"/>
    </row>
    <row r="42628" spans="1:3" ht="15" x14ac:dyDescent="0.25">
      <c r="A42628" s="38"/>
      <c r="B42628" s="38"/>
      <c r="C42628" s="38"/>
    </row>
    <row r="42629" spans="1:3" ht="15" x14ac:dyDescent="0.25">
      <c r="A42629" s="38"/>
      <c r="B42629" s="38"/>
      <c r="C42629" s="38"/>
    </row>
    <row r="42630" spans="1:3" ht="15" x14ac:dyDescent="0.25">
      <c r="A42630" s="38"/>
      <c r="B42630" s="38"/>
      <c r="C42630" s="38"/>
    </row>
    <row r="42631" spans="1:3" ht="15" x14ac:dyDescent="0.25">
      <c r="A42631" s="38"/>
      <c r="B42631" s="38"/>
      <c r="C42631" s="38"/>
    </row>
    <row r="42632" spans="1:3" ht="15" x14ac:dyDescent="0.25">
      <c r="A42632" s="38"/>
      <c r="B42632" s="38"/>
      <c r="C42632" s="38"/>
    </row>
    <row r="42633" spans="1:3" ht="15" x14ac:dyDescent="0.25">
      <c r="A42633" s="38"/>
      <c r="B42633" s="38"/>
      <c r="C42633" s="38"/>
    </row>
    <row r="42634" spans="1:3" ht="15" x14ac:dyDescent="0.25">
      <c r="A42634" s="38"/>
      <c r="B42634" s="38"/>
      <c r="C42634" s="38"/>
    </row>
    <row r="42635" spans="1:3" ht="15" x14ac:dyDescent="0.25">
      <c r="A42635" s="38"/>
      <c r="B42635" s="38"/>
      <c r="C42635" s="38"/>
    </row>
    <row r="42636" spans="1:3" ht="15" x14ac:dyDescent="0.25">
      <c r="A42636" s="38"/>
      <c r="B42636" s="38"/>
      <c r="C42636" s="38"/>
    </row>
    <row r="42637" spans="1:3" ht="15" x14ac:dyDescent="0.25">
      <c r="A42637" s="38"/>
      <c r="B42637" s="38"/>
      <c r="C42637" s="38"/>
    </row>
    <row r="42638" spans="1:3" ht="15" x14ac:dyDescent="0.25">
      <c r="A42638" s="38"/>
      <c r="B42638" s="38"/>
      <c r="C42638" s="38"/>
    </row>
    <row r="42639" spans="1:3" ht="15" x14ac:dyDescent="0.25">
      <c r="A42639" s="38"/>
      <c r="B42639" s="38"/>
      <c r="C42639" s="38"/>
    </row>
    <row r="42640" spans="1:3" ht="15" x14ac:dyDescent="0.25">
      <c r="A42640" s="38"/>
      <c r="B42640" s="38"/>
      <c r="C42640" s="38"/>
    </row>
    <row r="42641" spans="1:3" ht="15" x14ac:dyDescent="0.25">
      <c r="A42641" s="38"/>
      <c r="B42641" s="38"/>
      <c r="C42641" s="38"/>
    </row>
    <row r="42642" spans="1:3" ht="15" x14ac:dyDescent="0.25">
      <c r="A42642" s="38"/>
      <c r="B42642" s="38"/>
      <c r="C42642" s="38"/>
    </row>
    <row r="42643" spans="1:3" ht="15" x14ac:dyDescent="0.25">
      <c r="A42643" s="38"/>
      <c r="B42643" s="38"/>
      <c r="C42643" s="38"/>
    </row>
    <row r="42644" spans="1:3" ht="15" x14ac:dyDescent="0.25">
      <c r="A42644" s="38"/>
      <c r="B42644" s="38"/>
      <c r="C42644" s="38"/>
    </row>
    <row r="42645" spans="1:3" ht="15" x14ac:dyDescent="0.25">
      <c r="A42645" s="38"/>
      <c r="B42645" s="38"/>
      <c r="C42645" s="38"/>
    </row>
    <row r="42646" spans="1:3" ht="15" x14ac:dyDescent="0.25">
      <c r="A42646" s="38"/>
      <c r="B42646" s="38"/>
      <c r="C42646" s="38"/>
    </row>
    <row r="42647" spans="1:3" ht="15" x14ac:dyDescent="0.25">
      <c r="A42647" s="38"/>
      <c r="B42647" s="38"/>
      <c r="C42647" s="38"/>
    </row>
    <row r="42648" spans="1:3" ht="15" x14ac:dyDescent="0.25">
      <c r="A42648" s="38"/>
      <c r="B42648" s="38"/>
      <c r="C42648" s="38"/>
    </row>
    <row r="42649" spans="1:3" ht="15" x14ac:dyDescent="0.25">
      <c r="A42649" s="38"/>
      <c r="B42649" s="38"/>
      <c r="C42649" s="38"/>
    </row>
    <row r="42650" spans="1:3" ht="15" x14ac:dyDescent="0.25">
      <c r="A42650" s="38"/>
      <c r="B42650" s="38"/>
      <c r="C42650" s="38"/>
    </row>
    <row r="42651" spans="1:3" ht="15" x14ac:dyDescent="0.25">
      <c r="A42651" s="38"/>
      <c r="B42651" s="38"/>
      <c r="C42651" s="38"/>
    </row>
    <row r="42652" spans="1:3" ht="15" x14ac:dyDescent="0.25">
      <c r="A42652" s="38"/>
      <c r="B42652" s="38"/>
      <c r="C42652" s="38"/>
    </row>
    <row r="42653" spans="1:3" ht="15" x14ac:dyDescent="0.25">
      <c r="A42653" s="38"/>
      <c r="B42653" s="38"/>
      <c r="C42653" s="38"/>
    </row>
    <row r="42654" spans="1:3" ht="15" x14ac:dyDescent="0.25">
      <c r="A42654" s="38"/>
      <c r="B42654" s="38"/>
      <c r="C42654" s="38"/>
    </row>
    <row r="42655" spans="1:3" ht="15" x14ac:dyDescent="0.25">
      <c r="A42655" s="38"/>
      <c r="B42655" s="38"/>
      <c r="C42655" s="38"/>
    </row>
    <row r="42656" spans="1:3" ht="15" x14ac:dyDescent="0.25">
      <c r="A42656" s="38"/>
      <c r="B42656" s="38"/>
      <c r="C42656" s="38"/>
    </row>
    <row r="42657" spans="1:3" ht="15" x14ac:dyDescent="0.25">
      <c r="A42657" s="38"/>
      <c r="B42657" s="38"/>
      <c r="C42657" s="38"/>
    </row>
    <row r="42658" spans="1:3" ht="15" x14ac:dyDescent="0.25">
      <c r="A42658" s="38"/>
      <c r="B42658" s="38"/>
      <c r="C42658" s="38"/>
    </row>
    <row r="42659" spans="1:3" ht="15" x14ac:dyDescent="0.25">
      <c r="A42659" s="38"/>
      <c r="B42659" s="38"/>
      <c r="C42659" s="38"/>
    </row>
    <row r="42660" spans="1:3" ht="15" x14ac:dyDescent="0.25">
      <c r="A42660" s="38"/>
      <c r="B42660" s="38"/>
      <c r="C42660" s="38"/>
    </row>
    <row r="42661" spans="1:3" ht="15" x14ac:dyDescent="0.25">
      <c r="A42661" s="38"/>
      <c r="B42661" s="38"/>
      <c r="C42661" s="38"/>
    </row>
    <row r="42662" spans="1:3" ht="15" x14ac:dyDescent="0.25">
      <c r="A42662" s="38"/>
      <c r="B42662" s="38"/>
      <c r="C42662" s="38"/>
    </row>
    <row r="42663" spans="1:3" ht="15" x14ac:dyDescent="0.25">
      <c r="A42663" s="38"/>
      <c r="B42663" s="38"/>
      <c r="C42663" s="38"/>
    </row>
    <row r="42664" spans="1:3" ht="15" x14ac:dyDescent="0.25">
      <c r="A42664" s="38"/>
      <c r="B42664" s="38"/>
      <c r="C42664" s="38"/>
    </row>
    <row r="42665" spans="1:3" ht="15" x14ac:dyDescent="0.25">
      <c r="A42665" s="38"/>
      <c r="B42665" s="38"/>
      <c r="C42665" s="38"/>
    </row>
    <row r="42666" spans="1:3" ht="15" x14ac:dyDescent="0.25">
      <c r="A42666" s="38"/>
      <c r="B42666" s="38"/>
      <c r="C42666" s="38"/>
    </row>
    <row r="42667" spans="1:3" ht="15" x14ac:dyDescent="0.25">
      <c r="A42667" s="38"/>
      <c r="B42667" s="38"/>
      <c r="C42667" s="38"/>
    </row>
    <row r="42668" spans="1:3" ht="15" x14ac:dyDescent="0.25">
      <c r="A42668" s="38"/>
      <c r="B42668" s="38"/>
      <c r="C42668" s="38"/>
    </row>
    <row r="42669" spans="1:3" ht="15" x14ac:dyDescent="0.25">
      <c r="A42669" s="38"/>
      <c r="B42669" s="38"/>
      <c r="C42669" s="38"/>
    </row>
    <row r="42670" spans="1:3" ht="15" x14ac:dyDescent="0.25">
      <c r="A42670" s="38"/>
      <c r="B42670" s="38"/>
      <c r="C42670" s="38"/>
    </row>
    <row r="42671" spans="1:3" ht="15" x14ac:dyDescent="0.25">
      <c r="A42671" s="38"/>
      <c r="B42671" s="38"/>
      <c r="C42671" s="38"/>
    </row>
    <row r="42672" spans="1:3" ht="15" x14ac:dyDescent="0.25">
      <c r="A42672" s="38"/>
      <c r="B42672" s="38"/>
      <c r="C42672" s="38"/>
    </row>
    <row r="42673" spans="1:3" ht="15" x14ac:dyDescent="0.25">
      <c r="A42673" s="38"/>
      <c r="B42673" s="38"/>
      <c r="C42673" s="38"/>
    </row>
    <row r="42674" spans="1:3" ht="15" x14ac:dyDescent="0.25">
      <c r="A42674" s="38"/>
      <c r="B42674" s="38"/>
      <c r="C42674" s="38"/>
    </row>
    <row r="42675" spans="1:3" ht="15" x14ac:dyDescent="0.25">
      <c r="A42675" s="38"/>
      <c r="B42675" s="38"/>
      <c r="C42675" s="38"/>
    </row>
    <row r="42676" spans="1:3" ht="15" x14ac:dyDescent="0.25">
      <c r="A42676" s="38"/>
      <c r="B42676" s="38"/>
      <c r="C42676" s="38"/>
    </row>
    <row r="42677" spans="1:3" ht="15" x14ac:dyDescent="0.25">
      <c r="A42677" s="38"/>
      <c r="B42677" s="38"/>
      <c r="C42677" s="38"/>
    </row>
    <row r="42678" spans="1:3" ht="15" x14ac:dyDescent="0.25">
      <c r="A42678" s="38"/>
      <c r="B42678" s="38"/>
      <c r="C42678" s="38"/>
    </row>
    <row r="42679" spans="1:3" ht="15" x14ac:dyDescent="0.25">
      <c r="A42679" s="38"/>
      <c r="B42679" s="38"/>
      <c r="C42679" s="38"/>
    </row>
    <row r="42680" spans="1:3" ht="15" x14ac:dyDescent="0.25">
      <c r="A42680" s="38"/>
      <c r="B42680" s="38"/>
      <c r="C42680" s="38"/>
    </row>
    <row r="42681" spans="1:3" ht="15" x14ac:dyDescent="0.25">
      <c r="A42681" s="38"/>
      <c r="B42681" s="38"/>
      <c r="C42681" s="38"/>
    </row>
    <row r="42682" spans="1:3" ht="15" x14ac:dyDescent="0.25">
      <c r="A42682" s="38"/>
      <c r="B42682" s="38"/>
      <c r="C42682" s="38"/>
    </row>
    <row r="42683" spans="1:3" ht="15" x14ac:dyDescent="0.25">
      <c r="A42683" s="38"/>
      <c r="B42683" s="38"/>
      <c r="C42683" s="38"/>
    </row>
    <row r="42684" spans="1:3" ht="15" x14ac:dyDescent="0.25">
      <c r="A42684" s="38"/>
      <c r="B42684" s="38"/>
      <c r="C42684" s="38"/>
    </row>
    <row r="42685" spans="1:3" ht="15" x14ac:dyDescent="0.25">
      <c r="A42685" s="38"/>
      <c r="B42685" s="38"/>
      <c r="C42685" s="38"/>
    </row>
    <row r="42686" spans="1:3" ht="15" x14ac:dyDescent="0.25">
      <c r="A42686" s="38"/>
      <c r="B42686" s="38"/>
      <c r="C42686" s="38"/>
    </row>
    <row r="42687" spans="1:3" ht="15" x14ac:dyDescent="0.25">
      <c r="A42687" s="38"/>
      <c r="B42687" s="38"/>
      <c r="C42687" s="38"/>
    </row>
    <row r="42688" spans="1:3" ht="15" x14ac:dyDescent="0.25">
      <c r="A42688" s="38"/>
      <c r="B42688" s="38"/>
      <c r="C42688" s="38"/>
    </row>
    <row r="42689" spans="1:3" ht="15" x14ac:dyDescent="0.25">
      <c r="A42689" s="38"/>
      <c r="B42689" s="38"/>
      <c r="C42689" s="38"/>
    </row>
    <row r="42690" spans="1:3" ht="15" x14ac:dyDescent="0.25">
      <c r="A42690" s="38"/>
      <c r="B42690" s="38"/>
      <c r="C42690" s="38"/>
    </row>
    <row r="42691" spans="1:3" ht="15" x14ac:dyDescent="0.25">
      <c r="A42691" s="38"/>
      <c r="B42691" s="38"/>
      <c r="C42691" s="38"/>
    </row>
    <row r="42692" spans="1:3" ht="15" x14ac:dyDescent="0.25">
      <c r="A42692" s="38"/>
      <c r="B42692" s="38"/>
      <c r="C42692" s="38"/>
    </row>
    <row r="42693" spans="1:3" ht="15" x14ac:dyDescent="0.25">
      <c r="A42693" s="38"/>
      <c r="B42693" s="38"/>
      <c r="C42693" s="38"/>
    </row>
    <row r="42694" spans="1:3" ht="15" x14ac:dyDescent="0.25">
      <c r="A42694" s="38"/>
      <c r="B42694" s="38"/>
      <c r="C42694" s="38"/>
    </row>
    <row r="42695" spans="1:3" ht="15" x14ac:dyDescent="0.25">
      <c r="A42695" s="38"/>
      <c r="B42695" s="38"/>
      <c r="C42695" s="38"/>
    </row>
    <row r="42696" spans="1:3" ht="15" x14ac:dyDescent="0.25">
      <c r="A42696" s="38"/>
      <c r="B42696" s="38"/>
      <c r="C42696" s="38"/>
    </row>
    <row r="42697" spans="1:3" ht="15" x14ac:dyDescent="0.25">
      <c r="A42697" s="38"/>
      <c r="B42697" s="38"/>
      <c r="C42697" s="38"/>
    </row>
    <row r="42698" spans="1:3" ht="15" x14ac:dyDescent="0.25">
      <c r="A42698" s="38"/>
      <c r="B42698" s="38"/>
      <c r="C42698" s="38"/>
    </row>
    <row r="42699" spans="1:3" ht="15" x14ac:dyDescent="0.25">
      <c r="A42699" s="38"/>
      <c r="B42699" s="38"/>
      <c r="C42699" s="38"/>
    </row>
    <row r="42700" spans="1:3" ht="15" x14ac:dyDescent="0.25">
      <c r="A42700" s="38"/>
      <c r="B42700" s="38"/>
      <c r="C42700" s="38"/>
    </row>
    <row r="42701" spans="1:3" ht="15" x14ac:dyDescent="0.25">
      <c r="A42701" s="38"/>
      <c r="B42701" s="38"/>
      <c r="C42701" s="38"/>
    </row>
    <row r="42702" spans="1:3" ht="15" x14ac:dyDescent="0.25">
      <c r="A42702" s="38"/>
      <c r="B42702" s="38"/>
      <c r="C42702" s="38"/>
    </row>
    <row r="42703" spans="1:3" ht="15" x14ac:dyDescent="0.25">
      <c r="A42703" s="38"/>
      <c r="B42703" s="38"/>
      <c r="C42703" s="38"/>
    </row>
    <row r="42704" spans="1:3" ht="15" x14ac:dyDescent="0.25">
      <c r="A42704" s="38"/>
      <c r="B42704" s="38"/>
      <c r="C42704" s="38"/>
    </row>
    <row r="42705" spans="1:3" ht="15" x14ac:dyDescent="0.25">
      <c r="A42705" s="38"/>
      <c r="B42705" s="38"/>
      <c r="C42705" s="38"/>
    </row>
    <row r="42706" spans="1:3" ht="15" x14ac:dyDescent="0.25">
      <c r="A42706" s="38"/>
      <c r="B42706" s="38"/>
      <c r="C42706" s="38"/>
    </row>
    <row r="42707" spans="1:3" ht="15" x14ac:dyDescent="0.25">
      <c r="A42707" s="38"/>
      <c r="B42707" s="38"/>
      <c r="C42707" s="38"/>
    </row>
    <row r="42708" spans="1:3" ht="15" x14ac:dyDescent="0.25">
      <c r="A42708" s="38"/>
      <c r="B42708" s="38"/>
      <c r="C42708" s="38"/>
    </row>
    <row r="42709" spans="1:3" ht="15" x14ac:dyDescent="0.25">
      <c r="A42709" s="38"/>
      <c r="B42709" s="38"/>
      <c r="C42709" s="38"/>
    </row>
    <row r="42710" spans="1:3" ht="15" x14ac:dyDescent="0.25">
      <c r="A42710" s="38"/>
      <c r="B42710" s="38"/>
      <c r="C42710" s="38"/>
    </row>
    <row r="42711" spans="1:3" ht="15" x14ac:dyDescent="0.25">
      <c r="A42711" s="38"/>
      <c r="B42711" s="38"/>
      <c r="C42711" s="38"/>
    </row>
    <row r="42712" spans="1:3" ht="15" x14ac:dyDescent="0.25">
      <c r="A42712" s="38"/>
      <c r="B42712" s="38"/>
      <c r="C42712" s="38"/>
    </row>
    <row r="42713" spans="1:3" ht="15" x14ac:dyDescent="0.25">
      <c r="A42713" s="38"/>
      <c r="B42713" s="38"/>
      <c r="C42713" s="38"/>
    </row>
    <row r="42714" spans="1:3" ht="15" x14ac:dyDescent="0.25">
      <c r="A42714" s="38"/>
      <c r="B42714" s="38"/>
      <c r="C42714" s="38"/>
    </row>
    <row r="42715" spans="1:3" ht="15" x14ac:dyDescent="0.25">
      <c r="A42715" s="38"/>
      <c r="B42715" s="38"/>
      <c r="C42715" s="38"/>
    </row>
    <row r="42716" spans="1:3" ht="15" x14ac:dyDescent="0.25">
      <c r="A42716" s="38"/>
      <c r="B42716" s="38"/>
      <c r="C42716" s="38"/>
    </row>
    <row r="42717" spans="1:3" ht="15" x14ac:dyDescent="0.25">
      <c r="A42717" s="38"/>
      <c r="B42717" s="38"/>
      <c r="C42717" s="38"/>
    </row>
    <row r="42718" spans="1:3" ht="15" x14ac:dyDescent="0.25">
      <c r="A42718" s="38"/>
      <c r="B42718" s="38"/>
      <c r="C42718" s="38"/>
    </row>
    <row r="42719" spans="1:3" ht="15" x14ac:dyDescent="0.25">
      <c r="A42719" s="38"/>
      <c r="B42719" s="38"/>
      <c r="C42719" s="38"/>
    </row>
    <row r="42720" spans="1:3" ht="15" x14ac:dyDescent="0.25">
      <c r="A42720" s="38"/>
      <c r="B42720" s="38"/>
      <c r="C42720" s="38"/>
    </row>
    <row r="42721" spans="1:3" ht="15" x14ac:dyDescent="0.25">
      <c r="A42721" s="38"/>
      <c r="B42721" s="38"/>
      <c r="C42721" s="38"/>
    </row>
    <row r="42722" spans="1:3" ht="15" x14ac:dyDescent="0.25">
      <c r="A42722" s="38"/>
      <c r="B42722" s="38"/>
      <c r="C42722" s="38"/>
    </row>
    <row r="42723" spans="1:3" ht="15" x14ac:dyDescent="0.25">
      <c r="A42723" s="38"/>
      <c r="B42723" s="38"/>
      <c r="C42723" s="38"/>
    </row>
    <row r="42724" spans="1:3" ht="15" x14ac:dyDescent="0.25">
      <c r="A42724" s="38"/>
      <c r="B42724" s="38"/>
      <c r="C42724" s="38"/>
    </row>
    <row r="42725" spans="1:3" ht="15" x14ac:dyDescent="0.25">
      <c r="A42725" s="38"/>
      <c r="B42725" s="38"/>
      <c r="C42725" s="38"/>
    </row>
    <row r="42726" spans="1:3" ht="15" x14ac:dyDescent="0.25">
      <c r="A42726" s="38"/>
      <c r="B42726" s="38"/>
      <c r="C42726" s="38"/>
    </row>
    <row r="42727" spans="1:3" ht="15" x14ac:dyDescent="0.25">
      <c r="A42727" s="38"/>
      <c r="B42727" s="38"/>
      <c r="C42727" s="38"/>
    </row>
    <row r="42728" spans="1:3" ht="15" x14ac:dyDescent="0.25">
      <c r="A42728" s="38"/>
      <c r="B42728" s="38"/>
      <c r="C42728" s="38"/>
    </row>
    <row r="42729" spans="1:3" ht="15" x14ac:dyDescent="0.25">
      <c r="A42729" s="38"/>
      <c r="B42729" s="38"/>
      <c r="C42729" s="38"/>
    </row>
    <row r="42730" spans="1:3" ht="15" x14ac:dyDescent="0.25">
      <c r="A42730" s="38"/>
      <c r="B42730" s="38"/>
      <c r="C42730" s="38"/>
    </row>
    <row r="42731" spans="1:3" ht="15" x14ac:dyDescent="0.25">
      <c r="A42731" s="38"/>
      <c r="B42731" s="38"/>
      <c r="C42731" s="38"/>
    </row>
    <row r="42732" spans="1:3" ht="15" x14ac:dyDescent="0.25">
      <c r="A42732" s="38"/>
      <c r="B42732" s="38"/>
      <c r="C42732" s="38"/>
    </row>
    <row r="42733" spans="1:3" ht="15" x14ac:dyDescent="0.25">
      <c r="A42733" s="38"/>
      <c r="B42733" s="38"/>
      <c r="C42733" s="38"/>
    </row>
    <row r="42734" spans="1:3" ht="15" x14ac:dyDescent="0.25">
      <c r="A42734" s="38"/>
      <c r="B42734" s="38"/>
      <c r="C42734" s="38"/>
    </row>
    <row r="42735" spans="1:3" ht="15" x14ac:dyDescent="0.25">
      <c r="A42735" s="38"/>
      <c r="B42735" s="38"/>
      <c r="C42735" s="38"/>
    </row>
    <row r="42736" spans="1:3" ht="15" x14ac:dyDescent="0.25">
      <c r="A42736" s="38"/>
      <c r="B42736" s="38"/>
      <c r="C42736" s="38"/>
    </row>
    <row r="42737" spans="1:3" ht="15" x14ac:dyDescent="0.25">
      <c r="A42737" s="38"/>
      <c r="B42737" s="38"/>
      <c r="C42737" s="38"/>
    </row>
    <row r="42738" spans="1:3" ht="15" x14ac:dyDescent="0.25">
      <c r="A42738" s="38"/>
      <c r="B42738" s="38"/>
      <c r="C42738" s="38"/>
    </row>
    <row r="42739" spans="1:3" ht="15" x14ac:dyDescent="0.25">
      <c r="A42739" s="38"/>
      <c r="B42739" s="38"/>
      <c r="C42739" s="38"/>
    </row>
    <row r="42740" spans="1:3" ht="15" x14ac:dyDescent="0.25">
      <c r="A42740" s="38"/>
      <c r="B42740" s="38"/>
      <c r="C42740" s="38"/>
    </row>
    <row r="42741" spans="1:3" ht="15" x14ac:dyDescent="0.25">
      <c r="A42741" s="38"/>
      <c r="B42741" s="38"/>
      <c r="C42741" s="38"/>
    </row>
    <row r="42742" spans="1:3" ht="15" x14ac:dyDescent="0.25">
      <c r="A42742" s="38"/>
      <c r="B42742" s="38"/>
      <c r="C42742" s="38"/>
    </row>
    <row r="42743" spans="1:3" ht="15" x14ac:dyDescent="0.25">
      <c r="A42743" s="38"/>
      <c r="B42743" s="38"/>
      <c r="C42743" s="38"/>
    </row>
    <row r="42744" spans="1:3" ht="15" x14ac:dyDescent="0.25">
      <c r="A42744" s="38"/>
      <c r="B42744" s="38"/>
      <c r="C42744" s="38"/>
    </row>
    <row r="42745" spans="1:3" ht="15" x14ac:dyDescent="0.25">
      <c r="A42745" s="38"/>
      <c r="B42745" s="38"/>
      <c r="C42745" s="38"/>
    </row>
    <row r="42746" spans="1:3" ht="15" x14ac:dyDescent="0.25">
      <c r="A42746" s="38"/>
      <c r="B42746" s="38"/>
      <c r="C42746" s="38"/>
    </row>
    <row r="42747" spans="1:3" ht="15" x14ac:dyDescent="0.25">
      <c r="A42747" s="38"/>
      <c r="B42747" s="38"/>
      <c r="C42747" s="38"/>
    </row>
    <row r="42748" spans="1:3" ht="15" x14ac:dyDescent="0.25">
      <c r="A42748" s="38"/>
      <c r="B42748" s="38"/>
      <c r="C42748" s="38"/>
    </row>
    <row r="42749" spans="1:3" ht="15" x14ac:dyDescent="0.25">
      <c r="A42749" s="38"/>
      <c r="B42749" s="38"/>
      <c r="C42749" s="38"/>
    </row>
    <row r="42750" spans="1:3" ht="15" x14ac:dyDescent="0.25">
      <c r="A42750" s="38"/>
      <c r="B42750" s="38"/>
      <c r="C42750" s="38"/>
    </row>
    <row r="42751" spans="1:3" ht="15" x14ac:dyDescent="0.25">
      <c r="A42751" s="38"/>
      <c r="B42751" s="38"/>
      <c r="C42751" s="38"/>
    </row>
    <row r="42752" spans="1:3" ht="15" x14ac:dyDescent="0.25">
      <c r="A42752" s="38"/>
      <c r="B42752" s="38"/>
      <c r="C42752" s="38"/>
    </row>
    <row r="42753" spans="1:3" ht="15" x14ac:dyDescent="0.25">
      <c r="A42753" s="38"/>
      <c r="B42753" s="38"/>
      <c r="C42753" s="38"/>
    </row>
    <row r="42754" spans="1:3" ht="15" x14ac:dyDescent="0.25">
      <c r="A42754" s="38"/>
      <c r="B42754" s="38"/>
      <c r="C42754" s="38"/>
    </row>
    <row r="42755" spans="1:3" ht="15" x14ac:dyDescent="0.25">
      <c r="A42755" s="38"/>
      <c r="B42755" s="38"/>
      <c r="C42755" s="38"/>
    </row>
    <row r="42756" spans="1:3" ht="15" x14ac:dyDescent="0.25">
      <c r="A42756" s="38"/>
      <c r="B42756" s="38"/>
      <c r="C42756" s="38"/>
    </row>
    <row r="42757" spans="1:3" ht="15" x14ac:dyDescent="0.25">
      <c r="A42757" s="38"/>
      <c r="B42757" s="38"/>
      <c r="C42757" s="38"/>
    </row>
    <row r="42758" spans="1:3" ht="15" x14ac:dyDescent="0.25">
      <c r="A42758" s="38"/>
      <c r="B42758" s="38"/>
      <c r="C42758" s="38"/>
    </row>
    <row r="42759" spans="1:3" ht="15" x14ac:dyDescent="0.25">
      <c r="A42759" s="38"/>
      <c r="B42759" s="38"/>
      <c r="C42759" s="38"/>
    </row>
    <row r="42760" spans="1:3" ht="15" x14ac:dyDescent="0.25">
      <c r="A42760" s="38"/>
      <c r="B42760" s="38"/>
      <c r="C42760" s="38"/>
    </row>
    <row r="42761" spans="1:3" ht="15" x14ac:dyDescent="0.25">
      <c r="A42761" s="38"/>
      <c r="B42761" s="38"/>
      <c r="C42761" s="38"/>
    </row>
    <row r="42762" spans="1:3" ht="15" x14ac:dyDescent="0.25">
      <c r="A42762" s="38"/>
      <c r="B42762" s="38"/>
      <c r="C42762" s="38"/>
    </row>
    <row r="42763" spans="1:3" ht="15" x14ac:dyDescent="0.25">
      <c r="A42763" s="38"/>
      <c r="B42763" s="38"/>
      <c r="C42763" s="38"/>
    </row>
    <row r="42764" spans="1:3" ht="15" x14ac:dyDescent="0.25">
      <c r="A42764" s="38"/>
      <c r="B42764" s="38"/>
      <c r="C42764" s="38"/>
    </row>
    <row r="42765" spans="1:3" ht="15" x14ac:dyDescent="0.25">
      <c r="A42765" s="38"/>
      <c r="B42765" s="38"/>
      <c r="C42765" s="38"/>
    </row>
    <row r="42766" spans="1:3" ht="15" x14ac:dyDescent="0.25">
      <c r="A42766" s="38"/>
      <c r="B42766" s="38"/>
      <c r="C42766" s="38"/>
    </row>
    <row r="42767" spans="1:3" ht="15" x14ac:dyDescent="0.25">
      <c r="A42767" s="38"/>
      <c r="B42767" s="38"/>
      <c r="C42767" s="38"/>
    </row>
    <row r="42768" spans="1:3" ht="15" x14ac:dyDescent="0.25">
      <c r="A42768" s="38"/>
      <c r="B42768" s="38"/>
      <c r="C42768" s="38"/>
    </row>
    <row r="42769" spans="1:3" ht="15" x14ac:dyDescent="0.25">
      <c r="A42769" s="38"/>
      <c r="B42769" s="38"/>
      <c r="C42769" s="38"/>
    </row>
    <row r="42770" spans="1:3" ht="15" x14ac:dyDescent="0.25">
      <c r="A42770" s="38"/>
      <c r="B42770" s="38"/>
      <c r="C42770" s="38"/>
    </row>
    <row r="42771" spans="1:3" ht="15" x14ac:dyDescent="0.25">
      <c r="A42771" s="38"/>
      <c r="B42771" s="38"/>
      <c r="C42771" s="38"/>
    </row>
    <row r="42772" spans="1:3" ht="15" x14ac:dyDescent="0.25">
      <c r="A42772" s="38"/>
      <c r="B42772" s="38"/>
      <c r="C42772" s="38"/>
    </row>
    <row r="42773" spans="1:3" ht="15" x14ac:dyDescent="0.25">
      <c r="A42773" s="38"/>
      <c r="B42773" s="38"/>
      <c r="C42773" s="38"/>
    </row>
    <row r="42774" spans="1:3" ht="15" x14ac:dyDescent="0.25">
      <c r="A42774" s="38"/>
      <c r="B42774" s="38"/>
      <c r="C42774" s="38"/>
    </row>
    <row r="42775" spans="1:3" ht="15" x14ac:dyDescent="0.25">
      <c r="A42775" s="38"/>
      <c r="B42775" s="38"/>
      <c r="C42775" s="38"/>
    </row>
    <row r="42776" spans="1:3" ht="15" x14ac:dyDescent="0.25">
      <c r="A42776" s="38"/>
      <c r="B42776" s="38"/>
      <c r="C42776" s="38"/>
    </row>
    <row r="42777" spans="1:3" ht="15" x14ac:dyDescent="0.25">
      <c r="A42777" s="38"/>
      <c r="B42777" s="38"/>
      <c r="C42777" s="38"/>
    </row>
    <row r="42778" spans="1:3" ht="15" x14ac:dyDescent="0.25">
      <c r="A42778" s="38"/>
      <c r="B42778" s="38"/>
      <c r="C42778" s="38"/>
    </row>
    <row r="42779" spans="1:3" ht="15" x14ac:dyDescent="0.25">
      <c r="A42779" s="38"/>
      <c r="B42779" s="38"/>
      <c r="C42779" s="38"/>
    </row>
    <row r="42780" spans="1:3" ht="15" x14ac:dyDescent="0.25">
      <c r="A42780" s="38"/>
      <c r="B42780" s="38"/>
      <c r="C42780" s="38"/>
    </row>
    <row r="42781" spans="1:3" ht="15" x14ac:dyDescent="0.25">
      <c r="A42781" s="38"/>
      <c r="B42781" s="38"/>
      <c r="C42781" s="38"/>
    </row>
    <row r="42782" spans="1:3" ht="15" x14ac:dyDescent="0.25">
      <c r="A42782" s="38"/>
      <c r="B42782" s="38"/>
      <c r="C42782" s="38"/>
    </row>
    <row r="42783" spans="1:3" ht="15" x14ac:dyDescent="0.25">
      <c r="A42783" s="38"/>
      <c r="B42783" s="38"/>
      <c r="C42783" s="38"/>
    </row>
    <row r="42784" spans="1:3" ht="15" x14ac:dyDescent="0.25">
      <c r="A42784" s="38"/>
      <c r="B42784" s="38"/>
      <c r="C42784" s="38"/>
    </row>
    <row r="42785" spans="1:3" ht="15" x14ac:dyDescent="0.25">
      <c r="A42785" s="38"/>
      <c r="B42785" s="38"/>
      <c r="C42785" s="38"/>
    </row>
    <row r="42786" spans="1:3" ht="15" x14ac:dyDescent="0.25">
      <c r="A42786" s="38"/>
      <c r="B42786" s="38"/>
      <c r="C42786" s="38"/>
    </row>
    <row r="42787" spans="1:3" ht="15" x14ac:dyDescent="0.25">
      <c r="A42787" s="38"/>
      <c r="B42787" s="38"/>
      <c r="C42787" s="38"/>
    </row>
    <row r="42788" spans="1:3" ht="15" x14ac:dyDescent="0.25">
      <c r="A42788" s="38"/>
      <c r="B42788" s="38"/>
      <c r="C42788" s="38"/>
    </row>
    <row r="42789" spans="1:3" ht="15" x14ac:dyDescent="0.25">
      <c r="A42789" s="38"/>
      <c r="B42789" s="38"/>
      <c r="C42789" s="38"/>
    </row>
    <row r="42790" spans="1:3" ht="15" x14ac:dyDescent="0.25">
      <c r="A42790" s="38"/>
      <c r="B42790" s="38"/>
      <c r="C42790" s="38"/>
    </row>
    <row r="42791" spans="1:3" ht="15" x14ac:dyDescent="0.25">
      <c r="A42791" s="38"/>
      <c r="B42791" s="38"/>
      <c r="C42791" s="38"/>
    </row>
    <row r="42792" spans="1:3" ht="15" x14ac:dyDescent="0.25">
      <c r="A42792" s="38"/>
      <c r="B42792" s="38"/>
      <c r="C42792" s="38"/>
    </row>
    <row r="42793" spans="1:3" ht="15" x14ac:dyDescent="0.25">
      <c r="A42793" s="38"/>
      <c r="B42793" s="38"/>
      <c r="C42793" s="38"/>
    </row>
    <row r="42794" spans="1:3" ht="15" x14ac:dyDescent="0.25">
      <c r="A42794" s="38"/>
      <c r="B42794" s="38"/>
      <c r="C42794" s="38"/>
    </row>
    <row r="42795" spans="1:3" ht="15" x14ac:dyDescent="0.25">
      <c r="A42795" s="38"/>
      <c r="B42795" s="38"/>
      <c r="C42795" s="38"/>
    </row>
    <row r="42796" spans="1:3" ht="15" x14ac:dyDescent="0.25">
      <c r="A42796" s="38"/>
      <c r="B42796" s="38"/>
      <c r="C42796" s="38"/>
    </row>
    <row r="42797" spans="1:3" ht="15" x14ac:dyDescent="0.25">
      <c r="A42797" s="38"/>
      <c r="B42797" s="38"/>
      <c r="C42797" s="38"/>
    </row>
    <row r="42798" spans="1:3" ht="15" x14ac:dyDescent="0.25">
      <c r="A42798" s="38"/>
      <c r="B42798" s="38"/>
      <c r="C42798" s="38"/>
    </row>
    <row r="42799" spans="1:3" ht="15" x14ac:dyDescent="0.25">
      <c r="A42799" s="38"/>
      <c r="B42799" s="38"/>
      <c r="C42799" s="38"/>
    </row>
    <row r="42800" spans="1:3" ht="15" x14ac:dyDescent="0.25">
      <c r="A42800" s="38"/>
      <c r="B42800" s="38"/>
      <c r="C42800" s="38"/>
    </row>
    <row r="42801" spans="1:3" ht="15" x14ac:dyDescent="0.25">
      <c r="A42801" s="38"/>
      <c r="B42801" s="38"/>
      <c r="C42801" s="38"/>
    </row>
    <row r="42802" spans="1:3" ht="15" x14ac:dyDescent="0.25">
      <c r="A42802" s="38"/>
      <c r="B42802" s="38"/>
      <c r="C42802" s="38"/>
    </row>
    <row r="42803" spans="1:3" ht="15" x14ac:dyDescent="0.25">
      <c r="A42803" s="38"/>
      <c r="B42803" s="38"/>
      <c r="C42803" s="38"/>
    </row>
    <row r="42804" spans="1:3" ht="15" x14ac:dyDescent="0.25">
      <c r="A42804" s="38"/>
      <c r="B42804" s="38"/>
      <c r="C42804" s="38"/>
    </row>
    <row r="42805" spans="1:3" ht="15" x14ac:dyDescent="0.25">
      <c r="A42805" s="38"/>
      <c r="B42805" s="38"/>
      <c r="C42805" s="38"/>
    </row>
    <row r="42806" spans="1:3" ht="15" x14ac:dyDescent="0.25">
      <c r="A42806" s="38"/>
      <c r="B42806" s="38"/>
      <c r="C42806" s="38"/>
    </row>
    <row r="42807" spans="1:3" ht="15" x14ac:dyDescent="0.25">
      <c r="A42807" s="38"/>
      <c r="B42807" s="38"/>
      <c r="C42807" s="38"/>
    </row>
    <row r="42808" spans="1:3" ht="15" x14ac:dyDescent="0.25">
      <c r="A42808" s="38"/>
      <c r="B42808" s="38"/>
      <c r="C42808" s="38"/>
    </row>
    <row r="42809" spans="1:3" ht="15" x14ac:dyDescent="0.25">
      <c r="A42809" s="38"/>
      <c r="B42809" s="38"/>
      <c r="C42809" s="38"/>
    </row>
    <row r="42810" spans="1:3" ht="15" x14ac:dyDescent="0.25">
      <c r="A42810" s="38"/>
      <c r="B42810" s="38"/>
      <c r="C42810" s="38"/>
    </row>
    <row r="42811" spans="1:3" ht="15" x14ac:dyDescent="0.25">
      <c r="A42811" s="38"/>
      <c r="B42811" s="38"/>
      <c r="C42811" s="38"/>
    </row>
    <row r="42812" spans="1:3" ht="15" x14ac:dyDescent="0.25">
      <c r="A42812" s="38"/>
      <c r="B42812" s="38"/>
      <c r="C42812" s="38"/>
    </row>
    <row r="42813" spans="1:3" ht="15" x14ac:dyDescent="0.25">
      <c r="A42813" s="38"/>
      <c r="B42813" s="38"/>
      <c r="C42813" s="38"/>
    </row>
    <row r="42814" spans="1:3" ht="15" x14ac:dyDescent="0.25">
      <c r="A42814" s="38"/>
      <c r="B42814" s="38"/>
      <c r="C42814" s="38"/>
    </row>
    <row r="42815" spans="1:3" ht="15" x14ac:dyDescent="0.25">
      <c r="A42815" s="38"/>
      <c r="B42815" s="38"/>
      <c r="C42815" s="38"/>
    </row>
    <row r="42816" spans="1:3" ht="15" x14ac:dyDescent="0.25">
      <c r="A42816" s="38"/>
      <c r="B42816" s="38"/>
      <c r="C42816" s="38"/>
    </row>
    <row r="42817" spans="1:3" ht="15" x14ac:dyDescent="0.25">
      <c r="A42817" s="38"/>
      <c r="B42817" s="38"/>
      <c r="C42817" s="38"/>
    </row>
    <row r="42818" spans="1:3" ht="15" x14ac:dyDescent="0.25">
      <c r="A42818" s="38"/>
      <c r="B42818" s="38"/>
      <c r="C42818" s="38"/>
    </row>
    <row r="42819" spans="1:3" ht="15" x14ac:dyDescent="0.25">
      <c r="A42819" s="38"/>
      <c r="B42819" s="38"/>
      <c r="C42819" s="38"/>
    </row>
    <row r="42820" spans="1:3" ht="15" x14ac:dyDescent="0.25">
      <c r="A42820" s="38"/>
      <c r="B42820" s="38"/>
      <c r="C42820" s="38"/>
    </row>
    <row r="42821" spans="1:3" ht="15" x14ac:dyDescent="0.25">
      <c r="A42821" s="38"/>
      <c r="B42821" s="38"/>
      <c r="C42821" s="38"/>
    </row>
    <row r="42822" spans="1:3" ht="15" x14ac:dyDescent="0.25">
      <c r="A42822" s="38"/>
      <c r="B42822" s="38"/>
      <c r="C42822" s="38"/>
    </row>
    <row r="42823" spans="1:3" ht="15" x14ac:dyDescent="0.25">
      <c r="A42823" s="38"/>
      <c r="B42823" s="38"/>
      <c r="C42823" s="38"/>
    </row>
    <row r="42824" spans="1:3" ht="15" x14ac:dyDescent="0.25">
      <c r="A42824" s="38"/>
      <c r="B42824" s="38"/>
      <c r="C42824" s="38"/>
    </row>
    <row r="42825" spans="1:3" ht="15" x14ac:dyDescent="0.25">
      <c r="A42825" s="38"/>
      <c r="B42825" s="38"/>
      <c r="C42825" s="38"/>
    </row>
    <row r="42826" spans="1:3" ht="15" x14ac:dyDescent="0.25">
      <c r="A42826" s="38"/>
      <c r="B42826" s="38"/>
      <c r="C42826" s="38"/>
    </row>
    <row r="42827" spans="1:3" ht="15" x14ac:dyDescent="0.25">
      <c r="A42827" s="38"/>
      <c r="B42827" s="38"/>
      <c r="C42827" s="38"/>
    </row>
    <row r="42828" spans="1:3" ht="15" x14ac:dyDescent="0.25">
      <c r="A42828" s="38"/>
      <c r="B42828" s="38"/>
      <c r="C42828" s="38"/>
    </row>
    <row r="42829" spans="1:3" ht="15" x14ac:dyDescent="0.25">
      <c r="A42829" s="38"/>
      <c r="B42829" s="38"/>
      <c r="C42829" s="38"/>
    </row>
    <row r="42830" spans="1:3" ht="15" x14ac:dyDescent="0.25">
      <c r="A42830" s="38"/>
      <c r="B42830" s="38"/>
      <c r="C42830" s="38"/>
    </row>
    <row r="42831" spans="1:3" ht="15" x14ac:dyDescent="0.25">
      <c r="A42831" s="38"/>
      <c r="B42831" s="38"/>
      <c r="C42831" s="38"/>
    </row>
    <row r="42832" spans="1:3" ht="15" x14ac:dyDescent="0.25">
      <c r="A42832" s="38"/>
      <c r="B42832" s="38"/>
      <c r="C42832" s="38"/>
    </row>
    <row r="42833" spans="1:3" ht="15" x14ac:dyDescent="0.25">
      <c r="A42833" s="38"/>
      <c r="B42833" s="38"/>
      <c r="C42833" s="38"/>
    </row>
    <row r="42834" spans="1:3" ht="15" x14ac:dyDescent="0.25">
      <c r="A42834" s="38"/>
      <c r="B42834" s="38"/>
      <c r="C42834" s="38"/>
    </row>
    <row r="42835" spans="1:3" ht="15" x14ac:dyDescent="0.25">
      <c r="A42835" s="38"/>
      <c r="B42835" s="38"/>
      <c r="C42835" s="38"/>
    </row>
    <row r="42836" spans="1:3" ht="15" x14ac:dyDescent="0.25">
      <c r="A42836" s="38"/>
      <c r="B42836" s="38"/>
      <c r="C42836" s="38"/>
    </row>
    <row r="42837" spans="1:3" ht="15" x14ac:dyDescent="0.25">
      <c r="A42837" s="38"/>
      <c r="B42837" s="38"/>
      <c r="C42837" s="38"/>
    </row>
    <row r="42838" spans="1:3" ht="15" x14ac:dyDescent="0.25">
      <c r="A42838" s="38"/>
      <c r="B42838" s="38"/>
      <c r="C42838" s="38"/>
    </row>
    <row r="42839" spans="1:3" ht="15" x14ac:dyDescent="0.25">
      <c r="A42839" s="38"/>
      <c r="B42839" s="38"/>
      <c r="C42839" s="38"/>
    </row>
    <row r="42840" spans="1:3" ht="15" x14ac:dyDescent="0.25">
      <c r="A42840" s="38"/>
      <c r="B42840" s="38"/>
      <c r="C42840" s="38"/>
    </row>
    <row r="42841" spans="1:3" ht="15" x14ac:dyDescent="0.25">
      <c r="A42841" s="38"/>
      <c r="B42841" s="38"/>
      <c r="C42841" s="38"/>
    </row>
    <row r="42842" spans="1:3" ht="15" x14ac:dyDescent="0.25">
      <c r="A42842" s="38"/>
      <c r="B42842" s="38"/>
      <c r="C42842" s="38"/>
    </row>
    <row r="42843" spans="1:3" ht="15" x14ac:dyDescent="0.25">
      <c r="A42843" s="38"/>
      <c r="B42843" s="38"/>
      <c r="C42843" s="38"/>
    </row>
    <row r="42844" spans="1:3" ht="15" x14ac:dyDescent="0.25">
      <c r="A42844" s="38"/>
      <c r="B42844" s="38"/>
      <c r="C42844" s="38"/>
    </row>
    <row r="42845" spans="1:3" ht="15" x14ac:dyDescent="0.25">
      <c r="A42845" s="38"/>
      <c r="B42845" s="38"/>
      <c r="C42845" s="38"/>
    </row>
    <row r="42846" spans="1:3" ht="15" x14ac:dyDescent="0.25">
      <c r="A42846" s="38"/>
      <c r="B42846" s="38"/>
      <c r="C42846" s="38"/>
    </row>
    <row r="42847" spans="1:3" ht="15" x14ac:dyDescent="0.25">
      <c r="A42847" s="38"/>
      <c r="B42847" s="38"/>
      <c r="C42847" s="38"/>
    </row>
    <row r="42848" spans="1:3" ht="15" x14ac:dyDescent="0.25">
      <c r="A42848" s="38"/>
      <c r="B42848" s="38"/>
      <c r="C42848" s="38"/>
    </row>
    <row r="42849" spans="1:3" ht="15" x14ac:dyDescent="0.25">
      <c r="A42849" s="38"/>
      <c r="B42849" s="38"/>
      <c r="C42849" s="38"/>
    </row>
    <row r="42850" spans="1:3" ht="15" x14ac:dyDescent="0.25">
      <c r="A42850" s="38"/>
      <c r="B42850" s="38"/>
      <c r="C42850" s="38"/>
    </row>
    <row r="42851" spans="1:3" ht="15" x14ac:dyDescent="0.25">
      <c r="A42851" s="38"/>
      <c r="B42851" s="38"/>
      <c r="C42851" s="38"/>
    </row>
    <row r="42852" spans="1:3" ht="15" x14ac:dyDescent="0.25">
      <c r="A42852" s="38"/>
      <c r="B42852" s="38"/>
      <c r="C42852" s="38"/>
    </row>
    <row r="42853" spans="1:3" ht="15" x14ac:dyDescent="0.25">
      <c r="A42853" s="38"/>
      <c r="B42853" s="38"/>
      <c r="C42853" s="38"/>
    </row>
    <row r="42854" spans="1:3" ht="15" x14ac:dyDescent="0.25">
      <c r="A42854" s="38"/>
      <c r="B42854" s="38"/>
      <c r="C42854" s="38"/>
    </row>
    <row r="42855" spans="1:3" ht="15" x14ac:dyDescent="0.25">
      <c r="A42855" s="38"/>
      <c r="B42855" s="38"/>
      <c r="C42855" s="38"/>
    </row>
    <row r="42856" spans="1:3" ht="15" x14ac:dyDescent="0.25">
      <c r="A42856" s="38"/>
      <c r="B42856" s="38"/>
      <c r="C42856" s="38"/>
    </row>
    <row r="42857" spans="1:3" ht="15" x14ac:dyDescent="0.25">
      <c r="A42857" s="38"/>
      <c r="B42857" s="38"/>
      <c r="C42857" s="38"/>
    </row>
    <row r="42858" spans="1:3" ht="15" x14ac:dyDescent="0.25">
      <c r="A42858" s="38"/>
      <c r="B42858" s="38"/>
      <c r="C42858" s="38"/>
    </row>
    <row r="42859" spans="1:3" ht="15" x14ac:dyDescent="0.25">
      <c r="A42859" s="38"/>
      <c r="B42859" s="38"/>
      <c r="C42859" s="38"/>
    </row>
    <row r="42860" spans="1:3" ht="15" x14ac:dyDescent="0.25">
      <c r="A42860" s="38"/>
      <c r="B42860" s="38"/>
      <c r="C42860" s="38"/>
    </row>
    <row r="42861" spans="1:3" ht="15" x14ac:dyDescent="0.25">
      <c r="A42861" s="38"/>
      <c r="B42861" s="38"/>
      <c r="C42861" s="38"/>
    </row>
    <row r="42862" spans="1:3" ht="15" x14ac:dyDescent="0.25">
      <c r="A42862" s="38"/>
      <c r="B42862" s="38"/>
      <c r="C42862" s="38"/>
    </row>
    <row r="42863" spans="1:3" ht="15" x14ac:dyDescent="0.25">
      <c r="A42863" s="38"/>
      <c r="B42863" s="38"/>
      <c r="C42863" s="38"/>
    </row>
    <row r="42864" spans="1:3" ht="15" x14ac:dyDescent="0.25">
      <c r="A42864" s="38"/>
      <c r="B42864" s="38"/>
      <c r="C42864" s="38"/>
    </row>
    <row r="42865" spans="1:3" ht="15" x14ac:dyDescent="0.25">
      <c r="A42865" s="38"/>
      <c r="B42865" s="38"/>
      <c r="C42865" s="38"/>
    </row>
    <row r="42866" spans="1:3" ht="15" x14ac:dyDescent="0.25">
      <c r="A42866" s="38"/>
      <c r="B42866" s="38"/>
      <c r="C42866" s="38"/>
    </row>
    <row r="42867" spans="1:3" ht="15" x14ac:dyDescent="0.25">
      <c r="A42867" s="38"/>
      <c r="B42867" s="38"/>
      <c r="C42867" s="38"/>
    </row>
    <row r="42868" spans="1:3" ht="15" x14ac:dyDescent="0.25">
      <c r="A42868" s="38"/>
      <c r="B42868" s="38"/>
      <c r="C42868" s="38"/>
    </row>
    <row r="42869" spans="1:3" ht="15" x14ac:dyDescent="0.25">
      <c r="A42869" s="38"/>
      <c r="B42869" s="38"/>
      <c r="C42869" s="38"/>
    </row>
    <row r="42870" spans="1:3" ht="15" x14ac:dyDescent="0.25">
      <c r="A42870" s="38"/>
      <c r="B42870" s="38"/>
      <c r="C42870" s="38"/>
    </row>
    <row r="42871" spans="1:3" ht="15" x14ac:dyDescent="0.25">
      <c r="A42871" s="38"/>
      <c r="B42871" s="38"/>
      <c r="C42871" s="38"/>
    </row>
    <row r="42872" spans="1:3" ht="15" x14ac:dyDescent="0.25">
      <c r="A42872" s="38"/>
      <c r="B42872" s="38"/>
      <c r="C42872" s="38"/>
    </row>
    <row r="42873" spans="1:3" ht="15" x14ac:dyDescent="0.25">
      <c r="A42873" s="38"/>
      <c r="B42873" s="38"/>
      <c r="C42873" s="38"/>
    </row>
    <row r="42874" spans="1:3" ht="15" x14ac:dyDescent="0.25">
      <c r="A42874" s="38"/>
      <c r="B42874" s="38"/>
      <c r="C42874" s="38"/>
    </row>
    <row r="42875" spans="1:3" ht="15" x14ac:dyDescent="0.25">
      <c r="A42875" s="38"/>
      <c r="B42875" s="38"/>
      <c r="C42875" s="38"/>
    </row>
    <row r="42876" spans="1:3" ht="15" x14ac:dyDescent="0.25">
      <c r="A42876" s="38"/>
      <c r="B42876" s="38"/>
      <c r="C42876" s="38"/>
    </row>
    <row r="42877" spans="1:3" ht="15" x14ac:dyDescent="0.25">
      <c r="A42877" s="38"/>
      <c r="B42877" s="38"/>
      <c r="C42877" s="38"/>
    </row>
    <row r="42878" spans="1:3" ht="15" x14ac:dyDescent="0.25">
      <c r="A42878" s="38"/>
      <c r="B42878" s="38"/>
      <c r="C42878" s="38"/>
    </row>
    <row r="42879" spans="1:3" ht="15" x14ac:dyDescent="0.25">
      <c r="A42879" s="38"/>
      <c r="B42879" s="38"/>
      <c r="C42879" s="38"/>
    </row>
    <row r="42880" spans="1:3" ht="15" x14ac:dyDescent="0.25">
      <c r="A42880" s="38"/>
      <c r="B42880" s="38"/>
      <c r="C42880" s="38"/>
    </row>
    <row r="42881" spans="1:3" ht="15" x14ac:dyDescent="0.25">
      <c r="A42881" s="38"/>
      <c r="B42881" s="38"/>
      <c r="C42881" s="38"/>
    </row>
    <row r="42882" spans="1:3" ht="15" x14ac:dyDescent="0.25">
      <c r="A42882" s="38"/>
      <c r="B42882" s="38"/>
      <c r="C42882" s="38"/>
    </row>
    <row r="42883" spans="1:3" ht="15" x14ac:dyDescent="0.25">
      <c r="A42883" s="38"/>
      <c r="B42883" s="38"/>
      <c r="C42883" s="38"/>
    </row>
    <row r="42884" spans="1:3" ht="15" x14ac:dyDescent="0.25">
      <c r="A42884" s="38"/>
      <c r="B42884" s="38"/>
      <c r="C42884" s="38"/>
    </row>
    <row r="42885" spans="1:3" ht="15" x14ac:dyDescent="0.25">
      <c r="A42885" s="38"/>
      <c r="B42885" s="38"/>
      <c r="C42885" s="38"/>
    </row>
    <row r="42886" spans="1:3" ht="15" x14ac:dyDescent="0.25">
      <c r="A42886" s="38"/>
      <c r="B42886" s="38"/>
      <c r="C42886" s="38"/>
    </row>
    <row r="42887" spans="1:3" ht="15" x14ac:dyDescent="0.25">
      <c r="A42887" s="38"/>
      <c r="B42887" s="38"/>
      <c r="C42887" s="38"/>
    </row>
    <row r="42888" spans="1:3" ht="15" x14ac:dyDescent="0.25">
      <c r="A42888" s="38"/>
      <c r="B42888" s="38"/>
      <c r="C42888" s="38"/>
    </row>
    <row r="42889" spans="1:3" ht="15" x14ac:dyDescent="0.25">
      <c r="A42889" s="38"/>
      <c r="B42889" s="38"/>
      <c r="C42889" s="38"/>
    </row>
    <row r="42890" spans="1:3" ht="15" x14ac:dyDescent="0.25">
      <c r="A42890" s="38"/>
      <c r="B42890" s="38"/>
      <c r="C42890" s="38"/>
    </row>
    <row r="42891" spans="1:3" ht="15" x14ac:dyDescent="0.25">
      <c r="A42891" s="38"/>
      <c r="B42891" s="38"/>
      <c r="C42891" s="38"/>
    </row>
    <row r="42892" spans="1:3" ht="15" x14ac:dyDescent="0.25">
      <c r="A42892" s="38"/>
      <c r="B42892" s="38"/>
      <c r="C42892" s="38"/>
    </row>
    <row r="42893" spans="1:3" ht="15" x14ac:dyDescent="0.25">
      <c r="A42893" s="38"/>
      <c r="B42893" s="38"/>
      <c r="C42893" s="38"/>
    </row>
    <row r="42894" spans="1:3" ht="15" x14ac:dyDescent="0.25">
      <c r="A42894" s="38"/>
      <c r="B42894" s="38"/>
      <c r="C42894" s="38"/>
    </row>
    <row r="42895" spans="1:3" ht="15" x14ac:dyDescent="0.25">
      <c r="A42895" s="38"/>
      <c r="B42895" s="38"/>
      <c r="C42895" s="38"/>
    </row>
    <row r="42896" spans="1:3" ht="15" x14ac:dyDescent="0.25">
      <c r="A42896" s="38"/>
      <c r="B42896" s="38"/>
      <c r="C42896" s="38"/>
    </row>
    <row r="42897" spans="1:3" ht="15" x14ac:dyDescent="0.25">
      <c r="A42897" s="38"/>
      <c r="B42897" s="38"/>
      <c r="C42897" s="38"/>
    </row>
    <row r="42898" spans="1:3" ht="15" x14ac:dyDescent="0.25">
      <c r="A42898" s="38"/>
      <c r="B42898" s="38"/>
      <c r="C42898" s="38"/>
    </row>
    <row r="42899" spans="1:3" ht="15" x14ac:dyDescent="0.25">
      <c r="A42899" s="38"/>
      <c r="B42899" s="38"/>
      <c r="C42899" s="38"/>
    </row>
    <row r="42900" spans="1:3" ht="15" x14ac:dyDescent="0.25">
      <c r="A42900" s="38"/>
      <c r="B42900" s="38"/>
      <c r="C42900" s="38"/>
    </row>
    <row r="42901" spans="1:3" ht="15" x14ac:dyDescent="0.25">
      <c r="A42901" s="38"/>
      <c r="B42901" s="38"/>
      <c r="C42901" s="38"/>
    </row>
    <row r="42902" spans="1:3" ht="15" x14ac:dyDescent="0.25">
      <c r="A42902" s="38"/>
      <c r="B42902" s="38"/>
      <c r="C42902" s="38"/>
    </row>
    <row r="42903" spans="1:3" ht="15" x14ac:dyDescent="0.25">
      <c r="A42903" s="38"/>
      <c r="B42903" s="38"/>
      <c r="C42903" s="38"/>
    </row>
    <row r="42904" spans="1:3" ht="15" x14ac:dyDescent="0.25">
      <c r="A42904" s="38"/>
      <c r="B42904" s="38"/>
      <c r="C42904" s="38"/>
    </row>
    <row r="42905" spans="1:3" ht="15" x14ac:dyDescent="0.25">
      <c r="A42905" s="38"/>
      <c r="B42905" s="38"/>
      <c r="C42905" s="38"/>
    </row>
    <row r="42906" spans="1:3" ht="15" x14ac:dyDescent="0.25">
      <c r="A42906" s="38"/>
      <c r="B42906" s="38"/>
      <c r="C42906" s="38"/>
    </row>
    <row r="42907" spans="1:3" ht="15" x14ac:dyDescent="0.25">
      <c r="A42907" s="38"/>
      <c r="B42907" s="38"/>
      <c r="C42907" s="38"/>
    </row>
    <row r="42908" spans="1:3" ht="15" x14ac:dyDescent="0.25">
      <c r="A42908" s="38"/>
      <c r="B42908" s="38"/>
      <c r="C42908" s="38"/>
    </row>
    <row r="42909" spans="1:3" ht="15" x14ac:dyDescent="0.25">
      <c r="A42909" s="38"/>
      <c r="B42909" s="38"/>
      <c r="C42909" s="38"/>
    </row>
    <row r="42910" spans="1:3" ht="15" x14ac:dyDescent="0.25">
      <c r="A42910" s="38"/>
      <c r="B42910" s="38"/>
      <c r="C42910" s="38"/>
    </row>
    <row r="42911" spans="1:3" ht="15" x14ac:dyDescent="0.25">
      <c r="A42911" s="38"/>
      <c r="B42911" s="38"/>
      <c r="C42911" s="38"/>
    </row>
    <row r="42912" spans="1:3" ht="15" x14ac:dyDescent="0.25">
      <c r="A42912" s="38"/>
      <c r="B42912" s="38"/>
      <c r="C42912" s="38"/>
    </row>
    <row r="42913" spans="1:3" ht="15" x14ac:dyDescent="0.25">
      <c r="A42913" s="38"/>
      <c r="B42913" s="38"/>
      <c r="C42913" s="38"/>
    </row>
    <row r="42914" spans="1:3" ht="15" x14ac:dyDescent="0.25">
      <c r="A42914" s="38"/>
      <c r="B42914" s="38"/>
      <c r="C42914" s="38"/>
    </row>
    <row r="42915" spans="1:3" ht="15" x14ac:dyDescent="0.25">
      <c r="A42915" s="38"/>
      <c r="B42915" s="38"/>
      <c r="C42915" s="38"/>
    </row>
    <row r="42916" spans="1:3" ht="15" x14ac:dyDescent="0.25">
      <c r="A42916" s="38"/>
      <c r="B42916" s="38"/>
      <c r="C42916" s="38"/>
    </row>
    <row r="42917" spans="1:3" ht="15" x14ac:dyDescent="0.25">
      <c r="A42917" s="38"/>
      <c r="B42917" s="38"/>
      <c r="C42917" s="38"/>
    </row>
    <row r="42918" spans="1:3" ht="15" x14ac:dyDescent="0.25">
      <c r="A42918" s="38"/>
      <c r="B42918" s="38"/>
      <c r="C42918" s="38"/>
    </row>
    <row r="42919" spans="1:3" ht="15" x14ac:dyDescent="0.25">
      <c r="A42919" s="38"/>
      <c r="B42919" s="38"/>
      <c r="C42919" s="38"/>
    </row>
    <row r="42920" spans="1:3" ht="15" x14ac:dyDescent="0.25">
      <c r="A42920" s="38"/>
      <c r="B42920" s="38"/>
      <c r="C42920" s="38"/>
    </row>
    <row r="42921" spans="1:3" ht="15" x14ac:dyDescent="0.25">
      <c r="A42921" s="38"/>
      <c r="B42921" s="38"/>
      <c r="C42921" s="38"/>
    </row>
    <row r="42922" spans="1:3" ht="15" x14ac:dyDescent="0.25">
      <c r="A42922" s="38"/>
      <c r="B42922" s="38"/>
      <c r="C42922" s="38"/>
    </row>
    <row r="42923" spans="1:3" ht="15" x14ac:dyDescent="0.25">
      <c r="A42923" s="38"/>
      <c r="B42923" s="38"/>
      <c r="C42923" s="38"/>
    </row>
    <row r="42924" spans="1:3" ht="15" x14ac:dyDescent="0.25">
      <c r="A42924" s="38"/>
      <c r="B42924" s="38"/>
      <c r="C42924" s="38"/>
    </row>
    <row r="42925" spans="1:3" ht="15" x14ac:dyDescent="0.25">
      <c r="A42925" s="38"/>
      <c r="B42925" s="38"/>
      <c r="C42925" s="38"/>
    </row>
    <row r="42926" spans="1:3" ht="15" x14ac:dyDescent="0.25">
      <c r="A42926" s="38"/>
      <c r="B42926" s="38"/>
      <c r="C42926" s="38"/>
    </row>
    <row r="42927" spans="1:3" ht="15" x14ac:dyDescent="0.25">
      <c r="A42927" s="38"/>
      <c r="B42927" s="38"/>
      <c r="C42927" s="38"/>
    </row>
    <row r="42928" spans="1:3" ht="15" x14ac:dyDescent="0.25">
      <c r="A42928" s="38"/>
      <c r="B42928" s="38"/>
      <c r="C42928" s="38"/>
    </row>
    <row r="42929" spans="1:3" ht="15" x14ac:dyDescent="0.25">
      <c r="A42929" s="38"/>
      <c r="B42929" s="38"/>
      <c r="C42929" s="38"/>
    </row>
    <row r="42930" spans="1:3" ht="15" x14ac:dyDescent="0.25">
      <c r="A42930" s="38"/>
      <c r="B42930" s="38"/>
      <c r="C42930" s="38"/>
    </row>
    <row r="42931" spans="1:3" ht="15" x14ac:dyDescent="0.25">
      <c r="A42931" s="38"/>
      <c r="B42931" s="38"/>
      <c r="C42931" s="38"/>
    </row>
    <row r="42932" spans="1:3" ht="15" x14ac:dyDescent="0.25">
      <c r="A42932" s="38"/>
      <c r="B42932" s="38"/>
      <c r="C42932" s="38"/>
    </row>
    <row r="42933" spans="1:3" ht="15" x14ac:dyDescent="0.25">
      <c r="A42933" s="38"/>
      <c r="B42933" s="38"/>
      <c r="C42933" s="38"/>
    </row>
    <row r="42934" spans="1:3" ht="15" x14ac:dyDescent="0.25">
      <c r="A42934" s="38"/>
      <c r="B42934" s="38"/>
      <c r="C42934" s="38"/>
    </row>
    <row r="42935" spans="1:3" ht="15" x14ac:dyDescent="0.25">
      <c r="A42935" s="38"/>
      <c r="B42935" s="38"/>
      <c r="C42935" s="38"/>
    </row>
    <row r="42936" spans="1:3" ht="15" x14ac:dyDescent="0.25">
      <c r="A42936" s="38"/>
      <c r="B42936" s="38"/>
      <c r="C42936" s="38"/>
    </row>
    <row r="42937" spans="1:3" ht="15" x14ac:dyDescent="0.25">
      <c r="A42937" s="38"/>
      <c r="B42937" s="38"/>
      <c r="C42937" s="38"/>
    </row>
    <row r="42938" spans="1:3" ht="15" x14ac:dyDescent="0.25">
      <c r="A42938" s="38"/>
      <c r="B42938" s="38"/>
      <c r="C42938" s="38"/>
    </row>
    <row r="42939" spans="1:3" ht="15" x14ac:dyDescent="0.25">
      <c r="A42939" s="38"/>
      <c r="B42939" s="38"/>
      <c r="C42939" s="38"/>
    </row>
    <row r="42940" spans="1:3" ht="15" x14ac:dyDescent="0.25">
      <c r="A42940" s="38"/>
      <c r="B42940" s="38"/>
      <c r="C42940" s="38"/>
    </row>
    <row r="42941" spans="1:3" ht="15" x14ac:dyDescent="0.25">
      <c r="A42941" s="38"/>
      <c r="B42941" s="38"/>
      <c r="C42941" s="38"/>
    </row>
    <row r="42942" spans="1:3" ht="15" x14ac:dyDescent="0.25">
      <c r="A42942" s="38"/>
      <c r="B42942" s="38"/>
      <c r="C42942" s="38"/>
    </row>
    <row r="42943" spans="1:3" ht="15" x14ac:dyDescent="0.25">
      <c r="A42943" s="38"/>
      <c r="B42943" s="38"/>
      <c r="C42943" s="38"/>
    </row>
    <row r="42944" spans="1:3" ht="15" x14ac:dyDescent="0.25">
      <c r="A42944" s="38"/>
      <c r="B42944" s="38"/>
      <c r="C42944" s="38"/>
    </row>
    <row r="42945" spans="1:3" ht="15" x14ac:dyDescent="0.25">
      <c r="A42945" s="38"/>
      <c r="B42945" s="38"/>
      <c r="C42945" s="38"/>
    </row>
    <row r="42946" spans="1:3" ht="15" x14ac:dyDescent="0.25">
      <c r="A42946" s="38"/>
      <c r="B42946" s="38"/>
      <c r="C42946" s="38"/>
    </row>
    <row r="42947" spans="1:3" ht="15" x14ac:dyDescent="0.25">
      <c r="A42947" s="38"/>
      <c r="B42947" s="38"/>
      <c r="C42947" s="38"/>
    </row>
    <row r="42948" spans="1:3" ht="15" x14ac:dyDescent="0.25">
      <c r="A42948" s="38"/>
      <c r="B42948" s="38"/>
      <c r="C42948" s="38"/>
    </row>
    <row r="42949" spans="1:3" ht="15" x14ac:dyDescent="0.25">
      <c r="A42949" s="38"/>
      <c r="B42949" s="38"/>
      <c r="C42949" s="38"/>
    </row>
    <row r="42950" spans="1:3" ht="15" x14ac:dyDescent="0.25">
      <c r="A42950" s="38"/>
      <c r="B42950" s="38"/>
      <c r="C42950" s="38"/>
    </row>
    <row r="42951" spans="1:3" ht="15" x14ac:dyDescent="0.25">
      <c r="A42951" s="38"/>
      <c r="B42951" s="38"/>
      <c r="C42951" s="38"/>
    </row>
    <row r="42952" spans="1:3" ht="15" x14ac:dyDescent="0.25">
      <c r="A42952" s="38"/>
      <c r="B42952" s="38"/>
      <c r="C42952" s="38"/>
    </row>
    <row r="42953" spans="1:3" ht="15" x14ac:dyDescent="0.25">
      <c r="A42953" s="38"/>
      <c r="B42953" s="38"/>
      <c r="C42953" s="38"/>
    </row>
    <row r="42954" spans="1:3" ht="15" x14ac:dyDescent="0.25">
      <c r="A42954" s="38"/>
      <c r="B42954" s="38"/>
      <c r="C42954" s="38"/>
    </row>
    <row r="42955" spans="1:3" ht="15" x14ac:dyDescent="0.25">
      <c r="A42955" s="38"/>
      <c r="B42955" s="38"/>
      <c r="C42955" s="38"/>
    </row>
    <row r="42956" spans="1:3" ht="15" x14ac:dyDescent="0.25">
      <c r="A42956" s="38"/>
      <c r="B42956" s="38"/>
      <c r="C42956" s="38"/>
    </row>
    <row r="42957" spans="1:3" ht="15" x14ac:dyDescent="0.25">
      <c r="A42957" s="38"/>
      <c r="B42957" s="38"/>
      <c r="C42957" s="38"/>
    </row>
    <row r="42958" spans="1:3" ht="15" x14ac:dyDescent="0.25">
      <c r="A42958" s="38"/>
      <c r="B42958" s="38"/>
      <c r="C42958" s="38"/>
    </row>
    <row r="42959" spans="1:3" ht="15" x14ac:dyDescent="0.25">
      <c r="A42959" s="38"/>
      <c r="B42959" s="38"/>
      <c r="C42959" s="38"/>
    </row>
    <row r="42960" spans="1:3" ht="15" x14ac:dyDescent="0.25">
      <c r="A42960" s="38"/>
      <c r="B42960" s="38"/>
      <c r="C42960" s="38"/>
    </row>
    <row r="42961" spans="1:3" ht="15" x14ac:dyDescent="0.25">
      <c r="A42961" s="38"/>
      <c r="B42961" s="38"/>
      <c r="C42961" s="38"/>
    </row>
    <row r="42962" spans="1:3" ht="15" x14ac:dyDescent="0.25">
      <c r="A42962" s="38"/>
      <c r="B42962" s="38"/>
      <c r="C42962" s="38"/>
    </row>
    <row r="42963" spans="1:3" ht="15" x14ac:dyDescent="0.25">
      <c r="A42963" s="38"/>
      <c r="B42963" s="38"/>
      <c r="C42963" s="38"/>
    </row>
    <row r="42964" spans="1:3" ht="15" x14ac:dyDescent="0.25">
      <c r="A42964" s="38"/>
      <c r="B42964" s="38"/>
      <c r="C42964" s="38"/>
    </row>
    <row r="42965" spans="1:3" ht="15" x14ac:dyDescent="0.25">
      <c r="A42965" s="38"/>
      <c r="B42965" s="38"/>
      <c r="C42965" s="38"/>
    </row>
    <row r="42966" spans="1:3" ht="15" x14ac:dyDescent="0.25">
      <c r="A42966" s="38"/>
      <c r="B42966" s="38"/>
      <c r="C42966" s="38"/>
    </row>
    <row r="42967" spans="1:3" ht="15" x14ac:dyDescent="0.25">
      <c r="A42967" s="38"/>
      <c r="B42967" s="38"/>
      <c r="C42967" s="38"/>
    </row>
    <row r="42968" spans="1:3" ht="15" x14ac:dyDescent="0.25">
      <c r="A42968" s="38"/>
      <c r="B42968" s="38"/>
      <c r="C42968" s="38"/>
    </row>
    <row r="42969" spans="1:3" ht="15" x14ac:dyDescent="0.25">
      <c r="A42969" s="38"/>
      <c r="B42969" s="38"/>
      <c r="C42969" s="38"/>
    </row>
    <row r="42970" spans="1:3" ht="15" x14ac:dyDescent="0.25">
      <c r="A42970" s="38"/>
      <c r="B42970" s="38"/>
      <c r="C42970" s="38"/>
    </row>
    <row r="42971" spans="1:3" ht="15" x14ac:dyDescent="0.25">
      <c r="A42971" s="38"/>
      <c r="B42971" s="38"/>
      <c r="C42971" s="38"/>
    </row>
    <row r="42972" spans="1:3" ht="15" x14ac:dyDescent="0.25">
      <c r="A42972" s="38"/>
      <c r="B42972" s="38"/>
      <c r="C42972" s="38"/>
    </row>
    <row r="42973" spans="1:3" ht="15" x14ac:dyDescent="0.25">
      <c r="A42973" s="38"/>
      <c r="B42973" s="38"/>
      <c r="C42973" s="38"/>
    </row>
    <row r="42974" spans="1:3" ht="15" x14ac:dyDescent="0.25">
      <c r="A42974" s="38"/>
      <c r="B42974" s="38"/>
      <c r="C42974" s="38"/>
    </row>
    <row r="42975" spans="1:3" ht="15" x14ac:dyDescent="0.25">
      <c r="A42975" s="38"/>
      <c r="B42975" s="38"/>
      <c r="C42975" s="38"/>
    </row>
    <row r="42976" spans="1:3" ht="15" x14ac:dyDescent="0.25">
      <c r="A42976" s="38"/>
      <c r="B42976" s="38"/>
      <c r="C42976" s="38"/>
    </row>
    <row r="42977" spans="1:3" ht="15" x14ac:dyDescent="0.25">
      <c r="A42977" s="38"/>
      <c r="B42977" s="38"/>
      <c r="C42977" s="38"/>
    </row>
    <row r="42978" spans="1:3" ht="15" x14ac:dyDescent="0.25">
      <c r="A42978" s="38"/>
      <c r="B42978" s="38"/>
      <c r="C42978" s="38"/>
    </row>
    <row r="42979" spans="1:3" ht="15" x14ac:dyDescent="0.25">
      <c r="A42979" s="38"/>
      <c r="B42979" s="38"/>
      <c r="C42979" s="38"/>
    </row>
    <row r="42980" spans="1:3" ht="15" x14ac:dyDescent="0.25">
      <c r="A42980" s="38"/>
      <c r="B42980" s="38"/>
      <c r="C42980" s="38"/>
    </row>
    <row r="42981" spans="1:3" ht="15" x14ac:dyDescent="0.25">
      <c r="A42981" s="38"/>
      <c r="B42981" s="38"/>
      <c r="C42981" s="38"/>
    </row>
    <row r="42982" spans="1:3" ht="15" x14ac:dyDescent="0.25">
      <c r="A42982" s="38"/>
      <c r="B42982" s="38"/>
      <c r="C42982" s="38"/>
    </row>
    <row r="42983" spans="1:3" ht="15" x14ac:dyDescent="0.25">
      <c r="A42983" s="38"/>
      <c r="B42983" s="38"/>
      <c r="C42983" s="38"/>
    </row>
    <row r="42984" spans="1:3" ht="15" x14ac:dyDescent="0.25">
      <c r="A42984" s="38"/>
      <c r="B42984" s="38"/>
      <c r="C42984" s="38"/>
    </row>
    <row r="42985" spans="1:3" ht="15" x14ac:dyDescent="0.25">
      <c r="A42985" s="38"/>
      <c r="B42985" s="38"/>
      <c r="C42985" s="38"/>
    </row>
    <row r="42986" spans="1:3" ht="15" x14ac:dyDescent="0.25">
      <c r="A42986" s="38"/>
      <c r="B42986" s="38"/>
      <c r="C42986" s="38"/>
    </row>
    <row r="42987" spans="1:3" ht="15" x14ac:dyDescent="0.25">
      <c r="A42987" s="38"/>
      <c r="B42987" s="38"/>
      <c r="C42987" s="38"/>
    </row>
    <row r="42988" spans="1:3" ht="15" x14ac:dyDescent="0.25">
      <c r="A42988" s="38"/>
      <c r="B42988" s="38"/>
      <c r="C42988" s="38"/>
    </row>
    <row r="42989" spans="1:3" ht="15" x14ac:dyDescent="0.25">
      <c r="A42989" s="38"/>
      <c r="B42989" s="38"/>
      <c r="C42989" s="38"/>
    </row>
    <row r="42990" spans="1:3" ht="15" x14ac:dyDescent="0.25">
      <c r="A42990" s="38"/>
      <c r="B42990" s="38"/>
      <c r="C42990" s="38"/>
    </row>
    <row r="42991" spans="1:3" ht="15" x14ac:dyDescent="0.25">
      <c r="A42991" s="38"/>
      <c r="B42991" s="38"/>
      <c r="C42991" s="38"/>
    </row>
    <row r="42992" spans="1:3" ht="15" x14ac:dyDescent="0.25">
      <c r="A42992" s="38"/>
      <c r="B42992" s="38"/>
      <c r="C42992" s="38"/>
    </row>
    <row r="42993" spans="1:3" ht="15" x14ac:dyDescent="0.25">
      <c r="A42993" s="38"/>
      <c r="B42993" s="38"/>
      <c r="C42993" s="38"/>
    </row>
    <row r="42994" spans="1:3" ht="15" x14ac:dyDescent="0.25">
      <c r="A42994" s="38"/>
      <c r="B42994" s="38"/>
      <c r="C42994" s="38"/>
    </row>
    <row r="42995" spans="1:3" ht="15" x14ac:dyDescent="0.25">
      <c r="A42995" s="38"/>
      <c r="B42995" s="38"/>
      <c r="C42995" s="38"/>
    </row>
    <row r="42996" spans="1:3" ht="15" x14ac:dyDescent="0.25">
      <c r="A42996" s="38"/>
      <c r="B42996" s="38"/>
      <c r="C42996" s="38"/>
    </row>
    <row r="42997" spans="1:3" ht="15" x14ac:dyDescent="0.25">
      <c r="A42997" s="38"/>
      <c r="B42997" s="38"/>
      <c r="C42997" s="38"/>
    </row>
    <row r="42998" spans="1:3" ht="15" x14ac:dyDescent="0.25">
      <c r="A42998" s="38"/>
      <c r="B42998" s="38"/>
      <c r="C42998" s="38"/>
    </row>
    <row r="42999" spans="1:3" ht="15" x14ac:dyDescent="0.25">
      <c r="A42999" s="38"/>
      <c r="B42999" s="38"/>
      <c r="C42999" s="38"/>
    </row>
    <row r="43000" spans="1:3" ht="15" x14ac:dyDescent="0.25">
      <c r="A43000" s="38"/>
      <c r="B43000" s="38"/>
      <c r="C43000" s="38"/>
    </row>
    <row r="43001" spans="1:3" ht="15" x14ac:dyDescent="0.25">
      <c r="A43001" s="38"/>
      <c r="B43001" s="38"/>
      <c r="C43001" s="38"/>
    </row>
    <row r="43002" spans="1:3" ht="15" x14ac:dyDescent="0.25">
      <c r="A43002" s="38"/>
      <c r="B43002" s="38"/>
      <c r="C43002" s="38"/>
    </row>
    <row r="43003" spans="1:3" ht="15" x14ac:dyDescent="0.25">
      <c r="A43003" s="38"/>
      <c r="B43003" s="38"/>
      <c r="C43003" s="38"/>
    </row>
    <row r="43004" spans="1:3" ht="15" x14ac:dyDescent="0.25">
      <c r="A43004" s="38"/>
      <c r="B43004" s="38"/>
      <c r="C43004" s="38"/>
    </row>
    <row r="43005" spans="1:3" ht="15" x14ac:dyDescent="0.25">
      <c r="A43005" s="38"/>
      <c r="B43005" s="38"/>
      <c r="C43005" s="38"/>
    </row>
    <row r="43006" spans="1:3" ht="15" x14ac:dyDescent="0.25">
      <c r="A43006" s="38"/>
      <c r="B43006" s="38"/>
      <c r="C43006" s="38"/>
    </row>
    <row r="43007" spans="1:3" ht="15" x14ac:dyDescent="0.25">
      <c r="A43007" s="38"/>
      <c r="B43007" s="38"/>
      <c r="C43007" s="38"/>
    </row>
    <row r="43008" spans="1:3" ht="15" x14ac:dyDescent="0.25">
      <c r="A43008" s="38"/>
      <c r="B43008" s="38"/>
      <c r="C43008" s="38"/>
    </row>
    <row r="43009" spans="1:3" ht="15" x14ac:dyDescent="0.25">
      <c r="A43009" s="38"/>
      <c r="B43009" s="38"/>
      <c r="C43009" s="38"/>
    </row>
    <row r="43010" spans="1:3" ht="15" x14ac:dyDescent="0.25">
      <c r="A43010" s="38"/>
      <c r="B43010" s="38"/>
      <c r="C43010" s="38"/>
    </row>
    <row r="43011" spans="1:3" ht="15" x14ac:dyDescent="0.25">
      <c r="A43011" s="38"/>
      <c r="B43011" s="38"/>
      <c r="C43011" s="38"/>
    </row>
    <row r="43012" spans="1:3" ht="15" x14ac:dyDescent="0.25">
      <c r="A43012" s="38"/>
      <c r="B43012" s="38"/>
      <c r="C43012" s="38"/>
    </row>
    <row r="43013" spans="1:3" ht="15" x14ac:dyDescent="0.25">
      <c r="A43013" s="38"/>
      <c r="B43013" s="38"/>
      <c r="C43013" s="38"/>
    </row>
    <row r="43014" spans="1:3" ht="15" x14ac:dyDescent="0.25">
      <c r="A43014" s="38"/>
      <c r="B43014" s="38"/>
      <c r="C43014" s="38"/>
    </row>
    <row r="43015" spans="1:3" ht="15" x14ac:dyDescent="0.25">
      <c r="A43015" s="38"/>
      <c r="B43015" s="38"/>
      <c r="C43015" s="38"/>
    </row>
    <row r="43016" spans="1:3" ht="15" x14ac:dyDescent="0.25">
      <c r="A43016" s="38"/>
      <c r="B43016" s="38"/>
      <c r="C43016" s="38"/>
    </row>
    <row r="43017" spans="1:3" ht="15" x14ac:dyDescent="0.25">
      <c r="A43017" s="38"/>
      <c r="B43017" s="38"/>
      <c r="C43017" s="38"/>
    </row>
    <row r="43018" spans="1:3" ht="15" x14ac:dyDescent="0.25">
      <c r="A43018" s="38"/>
      <c r="B43018" s="38"/>
      <c r="C43018" s="38"/>
    </row>
    <row r="43019" spans="1:3" ht="15" x14ac:dyDescent="0.25">
      <c r="A43019" s="38"/>
      <c r="B43019" s="38"/>
      <c r="C43019" s="38"/>
    </row>
    <row r="43020" spans="1:3" ht="15" x14ac:dyDescent="0.25">
      <c r="A43020" s="38"/>
      <c r="B43020" s="38"/>
      <c r="C43020" s="38"/>
    </row>
    <row r="43021" spans="1:3" ht="15" x14ac:dyDescent="0.25">
      <c r="A43021" s="38"/>
      <c r="B43021" s="38"/>
      <c r="C43021" s="38"/>
    </row>
    <row r="43022" spans="1:3" ht="15" x14ac:dyDescent="0.25">
      <c r="A43022" s="38"/>
      <c r="B43022" s="38"/>
      <c r="C43022" s="38"/>
    </row>
    <row r="43023" spans="1:3" ht="15" x14ac:dyDescent="0.25">
      <c r="A43023" s="38"/>
      <c r="B43023" s="38"/>
      <c r="C43023" s="38"/>
    </row>
    <row r="43024" spans="1:3" ht="15" x14ac:dyDescent="0.25">
      <c r="A43024" s="38"/>
      <c r="B43024" s="38"/>
      <c r="C43024" s="38"/>
    </row>
    <row r="43025" spans="1:3" ht="15" x14ac:dyDescent="0.25">
      <c r="A43025" s="38"/>
      <c r="B43025" s="38"/>
      <c r="C43025" s="38"/>
    </row>
    <row r="43026" spans="1:3" ht="15" x14ac:dyDescent="0.25">
      <c r="A43026" s="38"/>
      <c r="B43026" s="38"/>
      <c r="C43026" s="38"/>
    </row>
    <row r="43027" spans="1:3" ht="15" x14ac:dyDescent="0.25">
      <c r="A43027" s="38"/>
      <c r="B43027" s="38"/>
      <c r="C43027" s="38"/>
    </row>
    <row r="43028" spans="1:3" ht="15" x14ac:dyDescent="0.25">
      <c r="A43028" s="38"/>
      <c r="B43028" s="38"/>
      <c r="C43028" s="38"/>
    </row>
    <row r="43029" spans="1:3" ht="15" x14ac:dyDescent="0.25">
      <c r="A43029" s="38"/>
      <c r="B43029" s="38"/>
      <c r="C43029" s="38"/>
    </row>
    <row r="43030" spans="1:3" ht="15" x14ac:dyDescent="0.25">
      <c r="A43030" s="38"/>
      <c r="B43030" s="38"/>
      <c r="C43030" s="38"/>
    </row>
    <row r="43031" spans="1:3" ht="15" x14ac:dyDescent="0.25">
      <c r="A43031" s="38"/>
      <c r="B43031" s="38"/>
      <c r="C43031" s="38"/>
    </row>
    <row r="43032" spans="1:3" ht="15" x14ac:dyDescent="0.25">
      <c r="A43032" s="38"/>
      <c r="B43032" s="38"/>
      <c r="C43032" s="38"/>
    </row>
    <row r="43033" spans="1:3" ht="15" x14ac:dyDescent="0.25">
      <c r="A43033" s="38"/>
      <c r="B43033" s="38"/>
      <c r="C43033" s="38"/>
    </row>
    <row r="43034" spans="1:3" ht="15" x14ac:dyDescent="0.25">
      <c r="A43034" s="38"/>
      <c r="B43034" s="38"/>
      <c r="C43034" s="38"/>
    </row>
    <row r="43035" spans="1:3" ht="15" x14ac:dyDescent="0.25">
      <c r="A43035" s="38"/>
      <c r="B43035" s="38"/>
      <c r="C43035" s="38"/>
    </row>
    <row r="43036" spans="1:3" ht="15" x14ac:dyDescent="0.25">
      <c r="A43036" s="38"/>
      <c r="B43036" s="38"/>
      <c r="C43036" s="38"/>
    </row>
    <row r="43037" spans="1:3" ht="15" x14ac:dyDescent="0.25">
      <c r="A43037" s="38"/>
      <c r="B43037" s="38"/>
      <c r="C43037" s="38"/>
    </row>
    <row r="43038" spans="1:3" ht="15" x14ac:dyDescent="0.25">
      <c r="A43038" s="38"/>
      <c r="B43038" s="38"/>
      <c r="C43038" s="38"/>
    </row>
    <row r="43039" spans="1:3" ht="15" x14ac:dyDescent="0.25">
      <c r="A43039" s="38"/>
      <c r="B43039" s="38"/>
      <c r="C43039" s="38"/>
    </row>
    <row r="43040" spans="1:3" ht="15" x14ac:dyDescent="0.25">
      <c r="A43040" s="38"/>
      <c r="B43040" s="38"/>
      <c r="C43040" s="38"/>
    </row>
    <row r="43041" spans="1:3" ht="15" x14ac:dyDescent="0.25">
      <c r="A43041" s="38"/>
      <c r="B43041" s="38"/>
      <c r="C43041" s="38"/>
    </row>
    <row r="43042" spans="1:3" ht="15" x14ac:dyDescent="0.25">
      <c r="A43042" s="38"/>
      <c r="B43042" s="38"/>
      <c r="C43042" s="38"/>
    </row>
    <row r="43043" spans="1:3" ht="15" x14ac:dyDescent="0.25">
      <c r="A43043" s="38"/>
      <c r="B43043" s="38"/>
      <c r="C43043" s="38"/>
    </row>
    <row r="43044" spans="1:3" ht="15" x14ac:dyDescent="0.25">
      <c r="A43044" s="38"/>
      <c r="B43044" s="38"/>
      <c r="C43044" s="38"/>
    </row>
    <row r="43045" spans="1:3" ht="15" x14ac:dyDescent="0.25">
      <c r="A43045" s="38"/>
      <c r="B43045" s="38"/>
      <c r="C43045" s="38"/>
    </row>
    <row r="43046" spans="1:3" ht="15" x14ac:dyDescent="0.25">
      <c r="A43046" s="38"/>
      <c r="B43046" s="38"/>
      <c r="C43046" s="38"/>
    </row>
    <row r="43047" spans="1:3" ht="15" x14ac:dyDescent="0.25">
      <c r="A43047" s="38"/>
      <c r="B43047" s="38"/>
      <c r="C43047" s="38"/>
    </row>
    <row r="43048" spans="1:3" ht="15" x14ac:dyDescent="0.25">
      <c r="A43048" s="38"/>
      <c r="B43048" s="38"/>
      <c r="C43048" s="38"/>
    </row>
    <row r="43049" spans="1:3" ht="15" x14ac:dyDescent="0.25">
      <c r="A43049" s="38"/>
      <c r="B43049" s="38"/>
      <c r="C43049" s="38"/>
    </row>
    <row r="43050" spans="1:3" ht="15" x14ac:dyDescent="0.25">
      <c r="A43050" s="38"/>
      <c r="B43050" s="38"/>
      <c r="C43050" s="38"/>
    </row>
    <row r="43051" spans="1:3" ht="15" x14ac:dyDescent="0.25">
      <c r="A43051" s="38"/>
      <c r="B43051" s="38"/>
      <c r="C43051" s="38"/>
    </row>
    <row r="43052" spans="1:3" ht="15" x14ac:dyDescent="0.25">
      <c r="A43052" s="38"/>
      <c r="B43052" s="38"/>
      <c r="C43052" s="38"/>
    </row>
    <row r="43053" spans="1:3" ht="15" x14ac:dyDescent="0.25">
      <c r="A43053" s="38"/>
      <c r="B43053" s="38"/>
      <c r="C43053" s="38"/>
    </row>
    <row r="43054" spans="1:3" ht="15" x14ac:dyDescent="0.25">
      <c r="A43054" s="38"/>
      <c r="B43054" s="38"/>
      <c r="C43054" s="38"/>
    </row>
    <row r="43055" spans="1:3" ht="15" x14ac:dyDescent="0.25">
      <c r="A43055" s="38"/>
      <c r="B43055" s="38"/>
      <c r="C43055" s="38"/>
    </row>
    <row r="43056" spans="1:3" ht="15" x14ac:dyDescent="0.25">
      <c r="A43056" s="38"/>
      <c r="B43056" s="38"/>
      <c r="C43056" s="38"/>
    </row>
    <row r="43057" spans="1:3" ht="15" x14ac:dyDescent="0.25">
      <c r="A43057" s="38"/>
      <c r="B43057" s="38"/>
      <c r="C43057" s="38"/>
    </row>
    <row r="43058" spans="1:3" ht="15" x14ac:dyDescent="0.25">
      <c r="A43058" s="38"/>
      <c r="B43058" s="38"/>
      <c r="C43058" s="38"/>
    </row>
    <row r="43059" spans="1:3" ht="15" x14ac:dyDescent="0.25">
      <c r="A43059" s="38"/>
      <c r="B43059" s="38"/>
      <c r="C43059" s="38"/>
    </row>
    <row r="43060" spans="1:3" ht="15" x14ac:dyDescent="0.25">
      <c r="A43060" s="38"/>
      <c r="B43060" s="38"/>
      <c r="C43060" s="38"/>
    </row>
    <row r="43061" spans="1:3" ht="15" x14ac:dyDescent="0.25">
      <c r="A43061" s="38"/>
      <c r="B43061" s="38"/>
      <c r="C43061" s="38"/>
    </row>
    <row r="43062" spans="1:3" ht="15" x14ac:dyDescent="0.25">
      <c r="A43062" s="38"/>
      <c r="B43062" s="38"/>
      <c r="C43062" s="38"/>
    </row>
    <row r="43063" spans="1:3" ht="15" x14ac:dyDescent="0.25">
      <c r="A43063" s="38"/>
      <c r="B43063" s="38"/>
      <c r="C43063" s="38"/>
    </row>
    <row r="43064" spans="1:3" ht="15" x14ac:dyDescent="0.25">
      <c r="A43064" s="38"/>
      <c r="B43064" s="38"/>
      <c r="C43064" s="38"/>
    </row>
    <row r="43065" spans="1:3" ht="15" x14ac:dyDescent="0.25">
      <c r="A43065" s="38"/>
      <c r="B43065" s="38"/>
      <c r="C43065" s="38"/>
    </row>
    <row r="43066" spans="1:3" ht="15" x14ac:dyDescent="0.25">
      <c r="A43066" s="38"/>
      <c r="B43066" s="38"/>
      <c r="C43066" s="38"/>
    </row>
    <row r="43067" spans="1:3" ht="15" x14ac:dyDescent="0.25">
      <c r="A43067" s="38"/>
      <c r="B43067" s="38"/>
      <c r="C43067" s="38"/>
    </row>
    <row r="43068" spans="1:3" ht="15" x14ac:dyDescent="0.25">
      <c r="A43068" s="38"/>
      <c r="B43068" s="38"/>
      <c r="C43068" s="38"/>
    </row>
    <row r="43069" spans="1:3" ht="15" x14ac:dyDescent="0.25">
      <c r="A43069" s="38"/>
      <c r="B43069" s="38"/>
      <c r="C43069" s="38"/>
    </row>
    <row r="43070" spans="1:3" ht="15" x14ac:dyDescent="0.25">
      <c r="A43070" s="38"/>
      <c r="B43070" s="38"/>
      <c r="C43070" s="38"/>
    </row>
    <row r="43071" spans="1:3" ht="15" x14ac:dyDescent="0.25">
      <c r="A43071" s="38"/>
      <c r="B43071" s="38"/>
      <c r="C43071" s="38"/>
    </row>
    <row r="43072" spans="1:3" ht="15" x14ac:dyDescent="0.25">
      <c r="A43072" s="38"/>
      <c r="B43072" s="38"/>
      <c r="C43072" s="38"/>
    </row>
    <row r="43073" spans="1:3" ht="15" x14ac:dyDescent="0.25">
      <c r="A43073" s="38"/>
      <c r="B43073" s="38"/>
      <c r="C43073" s="38"/>
    </row>
    <row r="43074" spans="1:3" ht="15" x14ac:dyDescent="0.25">
      <c r="A43074" s="38"/>
      <c r="B43074" s="38"/>
      <c r="C43074" s="38"/>
    </row>
    <row r="43075" spans="1:3" ht="15" x14ac:dyDescent="0.25">
      <c r="A43075" s="38"/>
      <c r="B43075" s="38"/>
      <c r="C43075" s="38"/>
    </row>
    <row r="43076" spans="1:3" ht="15" x14ac:dyDescent="0.25">
      <c r="A43076" s="38"/>
      <c r="B43076" s="38"/>
      <c r="C43076" s="38"/>
    </row>
    <row r="43077" spans="1:3" ht="15" x14ac:dyDescent="0.25">
      <c r="A43077" s="38"/>
      <c r="B43077" s="38"/>
      <c r="C43077" s="38"/>
    </row>
    <row r="43078" spans="1:3" ht="15" x14ac:dyDescent="0.25">
      <c r="A43078" s="38"/>
      <c r="B43078" s="38"/>
      <c r="C43078" s="38"/>
    </row>
    <row r="43079" spans="1:3" ht="15" x14ac:dyDescent="0.25">
      <c r="A43079" s="38"/>
      <c r="B43079" s="38"/>
      <c r="C43079" s="38"/>
    </row>
    <row r="43080" spans="1:3" ht="15" x14ac:dyDescent="0.25">
      <c r="A43080" s="38"/>
      <c r="B43080" s="38"/>
      <c r="C43080" s="38"/>
    </row>
    <row r="43081" spans="1:3" ht="15" x14ac:dyDescent="0.25">
      <c r="A43081" s="38"/>
      <c r="B43081" s="38"/>
      <c r="C43081" s="38"/>
    </row>
    <row r="43082" spans="1:3" ht="15" x14ac:dyDescent="0.25">
      <c r="A43082" s="38"/>
      <c r="B43082" s="38"/>
      <c r="C43082" s="38"/>
    </row>
    <row r="43083" spans="1:3" ht="15" x14ac:dyDescent="0.25">
      <c r="A43083" s="38"/>
      <c r="B43083" s="38"/>
      <c r="C43083" s="38"/>
    </row>
    <row r="43084" spans="1:3" ht="15" x14ac:dyDescent="0.25">
      <c r="A43084" s="38"/>
      <c r="B43084" s="38"/>
      <c r="C43084" s="38"/>
    </row>
    <row r="43085" spans="1:3" ht="15" x14ac:dyDescent="0.25">
      <c r="A43085" s="38"/>
      <c r="B43085" s="38"/>
      <c r="C43085" s="38"/>
    </row>
    <row r="43086" spans="1:3" ht="15" x14ac:dyDescent="0.25">
      <c r="A43086" s="38"/>
      <c r="B43086" s="38"/>
      <c r="C43086" s="38"/>
    </row>
    <row r="43087" spans="1:3" ht="15" x14ac:dyDescent="0.25">
      <c r="A43087" s="38"/>
      <c r="B43087" s="38"/>
      <c r="C43087" s="38"/>
    </row>
    <row r="43088" spans="1:3" ht="15" x14ac:dyDescent="0.25">
      <c r="A43088" s="38"/>
      <c r="B43088" s="38"/>
      <c r="C43088" s="38"/>
    </row>
    <row r="43089" spans="1:3" ht="15" x14ac:dyDescent="0.25">
      <c r="A43089" s="38"/>
      <c r="B43089" s="38"/>
      <c r="C43089" s="38"/>
    </row>
    <row r="43090" spans="1:3" ht="15" x14ac:dyDescent="0.25">
      <c r="A43090" s="38"/>
      <c r="B43090" s="38"/>
      <c r="C43090" s="38"/>
    </row>
    <row r="43091" spans="1:3" ht="15" x14ac:dyDescent="0.25">
      <c r="A43091" s="38"/>
      <c r="B43091" s="38"/>
      <c r="C43091" s="38"/>
    </row>
    <row r="43092" spans="1:3" ht="15" x14ac:dyDescent="0.25">
      <c r="A43092" s="38"/>
      <c r="B43092" s="38"/>
      <c r="C43092" s="38"/>
    </row>
    <row r="43093" spans="1:3" ht="15" x14ac:dyDescent="0.25">
      <c r="A43093" s="38"/>
      <c r="B43093" s="38"/>
      <c r="C43093" s="38"/>
    </row>
    <row r="43094" spans="1:3" ht="15" x14ac:dyDescent="0.25">
      <c r="A43094" s="38"/>
      <c r="B43094" s="38"/>
      <c r="C43094" s="38"/>
    </row>
    <row r="43095" spans="1:3" ht="15" x14ac:dyDescent="0.25">
      <c r="A43095" s="38"/>
      <c r="B43095" s="38"/>
      <c r="C43095" s="38"/>
    </row>
    <row r="43096" spans="1:3" ht="15" x14ac:dyDescent="0.25">
      <c r="A43096" s="38"/>
      <c r="B43096" s="38"/>
      <c r="C43096" s="38"/>
    </row>
    <row r="43097" spans="1:3" ht="15" x14ac:dyDescent="0.25">
      <c r="A43097" s="38"/>
      <c r="B43097" s="38"/>
      <c r="C43097" s="38"/>
    </row>
    <row r="43098" spans="1:3" ht="15" x14ac:dyDescent="0.25">
      <c r="A43098" s="38"/>
      <c r="B43098" s="38"/>
      <c r="C43098" s="38"/>
    </row>
    <row r="43099" spans="1:3" ht="15" x14ac:dyDescent="0.25">
      <c r="A43099" s="38"/>
      <c r="B43099" s="38"/>
      <c r="C43099" s="38"/>
    </row>
    <row r="43100" spans="1:3" ht="15" x14ac:dyDescent="0.25">
      <c r="A43100" s="38"/>
      <c r="B43100" s="38"/>
      <c r="C43100" s="38"/>
    </row>
    <row r="43101" spans="1:3" ht="15" x14ac:dyDescent="0.25">
      <c r="A43101" s="38"/>
      <c r="B43101" s="38"/>
      <c r="C43101" s="38"/>
    </row>
    <row r="43102" spans="1:3" ht="15" x14ac:dyDescent="0.25">
      <c r="A43102" s="38"/>
      <c r="B43102" s="38"/>
      <c r="C43102" s="38"/>
    </row>
    <row r="43103" spans="1:3" ht="15" x14ac:dyDescent="0.25">
      <c r="A43103" s="38"/>
      <c r="B43103" s="38"/>
      <c r="C43103" s="38"/>
    </row>
    <row r="43104" spans="1:3" ht="15" x14ac:dyDescent="0.25">
      <c r="A43104" s="38"/>
      <c r="B43104" s="38"/>
      <c r="C43104" s="38"/>
    </row>
    <row r="43105" spans="1:3" ht="15" x14ac:dyDescent="0.25">
      <c r="A43105" s="38"/>
      <c r="B43105" s="38"/>
      <c r="C43105" s="38"/>
    </row>
    <row r="43106" spans="1:3" ht="15" x14ac:dyDescent="0.25">
      <c r="A43106" s="38"/>
      <c r="B43106" s="38"/>
      <c r="C43106" s="38"/>
    </row>
    <row r="43107" spans="1:3" ht="15" x14ac:dyDescent="0.25">
      <c r="A43107" s="38"/>
      <c r="B43107" s="38"/>
      <c r="C43107" s="38"/>
    </row>
    <row r="43108" spans="1:3" ht="15" x14ac:dyDescent="0.25">
      <c r="A43108" s="38"/>
      <c r="B43108" s="38"/>
      <c r="C43108" s="38"/>
    </row>
    <row r="43109" spans="1:3" ht="15" x14ac:dyDescent="0.25">
      <c r="A43109" s="38"/>
      <c r="B43109" s="38"/>
      <c r="C43109" s="38"/>
    </row>
    <row r="43110" spans="1:3" ht="15" x14ac:dyDescent="0.25">
      <c r="A43110" s="38"/>
      <c r="B43110" s="38"/>
      <c r="C43110" s="38"/>
    </row>
    <row r="43111" spans="1:3" ht="15" x14ac:dyDescent="0.25">
      <c r="A43111" s="38"/>
      <c r="B43111" s="38"/>
      <c r="C43111" s="38"/>
    </row>
    <row r="43112" spans="1:3" ht="15" x14ac:dyDescent="0.25">
      <c r="A43112" s="38"/>
      <c r="B43112" s="38"/>
      <c r="C43112" s="38"/>
    </row>
    <row r="43113" spans="1:3" ht="15" x14ac:dyDescent="0.25">
      <c r="A43113" s="38"/>
      <c r="B43113" s="38"/>
      <c r="C43113" s="38"/>
    </row>
    <row r="43114" spans="1:3" ht="15" x14ac:dyDescent="0.25">
      <c r="A43114" s="38"/>
      <c r="B43114" s="38"/>
      <c r="C43114" s="38"/>
    </row>
    <row r="43115" spans="1:3" ht="15" x14ac:dyDescent="0.25">
      <c r="A43115" s="38"/>
      <c r="B43115" s="38"/>
      <c r="C43115" s="38"/>
    </row>
    <row r="43116" spans="1:3" ht="15" x14ac:dyDescent="0.25">
      <c r="A43116" s="38"/>
      <c r="B43116" s="38"/>
      <c r="C43116" s="38"/>
    </row>
    <row r="43117" spans="1:3" ht="15" x14ac:dyDescent="0.25">
      <c r="A43117" s="38"/>
      <c r="B43117" s="38"/>
      <c r="C43117" s="38"/>
    </row>
    <row r="43118" spans="1:3" ht="15" x14ac:dyDescent="0.25">
      <c r="A43118" s="38"/>
      <c r="B43118" s="38"/>
      <c r="C43118" s="38"/>
    </row>
    <row r="43119" spans="1:3" ht="15" x14ac:dyDescent="0.25">
      <c r="A43119" s="38"/>
      <c r="B43119" s="38"/>
      <c r="C43119" s="38"/>
    </row>
    <row r="43120" spans="1:3" ht="15" x14ac:dyDescent="0.25">
      <c r="A43120" s="38"/>
      <c r="B43120" s="38"/>
      <c r="C43120" s="38"/>
    </row>
    <row r="43121" spans="1:3" ht="15" x14ac:dyDescent="0.25">
      <c r="A43121" s="38"/>
      <c r="B43121" s="38"/>
      <c r="C43121" s="38"/>
    </row>
    <row r="43122" spans="1:3" ht="15" x14ac:dyDescent="0.25">
      <c r="A43122" s="38"/>
      <c r="B43122" s="38"/>
      <c r="C43122" s="38"/>
    </row>
    <row r="43123" spans="1:3" ht="15" x14ac:dyDescent="0.25">
      <c r="A43123" s="38"/>
      <c r="B43123" s="38"/>
      <c r="C43123" s="38"/>
    </row>
    <row r="43124" spans="1:3" ht="15" x14ac:dyDescent="0.25">
      <c r="A43124" s="38"/>
      <c r="B43124" s="38"/>
      <c r="C43124" s="38"/>
    </row>
    <row r="43125" spans="1:3" ht="15" x14ac:dyDescent="0.25">
      <c r="A43125" s="38"/>
      <c r="B43125" s="38"/>
      <c r="C43125" s="38"/>
    </row>
    <row r="43126" spans="1:3" ht="15" x14ac:dyDescent="0.25">
      <c r="A43126" s="38"/>
      <c r="B43126" s="38"/>
      <c r="C43126" s="38"/>
    </row>
    <row r="43127" spans="1:3" ht="15" x14ac:dyDescent="0.25">
      <c r="A43127" s="38"/>
      <c r="B43127" s="38"/>
      <c r="C43127" s="38"/>
    </row>
    <row r="43128" spans="1:3" ht="15" x14ac:dyDescent="0.25">
      <c r="A43128" s="38"/>
      <c r="B43128" s="38"/>
      <c r="C43128" s="38"/>
    </row>
    <row r="43129" spans="1:3" ht="15" x14ac:dyDescent="0.25">
      <c r="A43129" s="38"/>
      <c r="B43129" s="38"/>
      <c r="C43129" s="38"/>
    </row>
    <row r="43130" spans="1:3" ht="15" x14ac:dyDescent="0.25">
      <c r="A43130" s="38"/>
      <c r="B43130" s="38"/>
      <c r="C43130" s="38"/>
    </row>
    <row r="43131" spans="1:3" ht="15" x14ac:dyDescent="0.25">
      <c r="A43131" s="38"/>
      <c r="B43131" s="38"/>
      <c r="C43131" s="38"/>
    </row>
    <row r="43132" spans="1:3" ht="15" x14ac:dyDescent="0.25">
      <c r="A43132" s="38"/>
      <c r="B43132" s="38"/>
      <c r="C43132" s="38"/>
    </row>
    <row r="43133" spans="1:3" ht="15" x14ac:dyDescent="0.25">
      <c r="A43133" s="38"/>
      <c r="B43133" s="38"/>
      <c r="C43133" s="38"/>
    </row>
    <row r="43134" spans="1:3" ht="15" x14ac:dyDescent="0.25">
      <c r="A43134" s="38"/>
      <c r="B43134" s="38"/>
      <c r="C43134" s="38"/>
    </row>
    <row r="43135" spans="1:3" ht="15" x14ac:dyDescent="0.25">
      <c r="A43135" s="38"/>
      <c r="B43135" s="38"/>
      <c r="C43135" s="38"/>
    </row>
    <row r="43136" spans="1:3" ht="15" x14ac:dyDescent="0.25">
      <c r="A43136" s="38"/>
      <c r="B43136" s="38"/>
      <c r="C43136" s="38"/>
    </row>
    <row r="43137" spans="1:3" ht="15" x14ac:dyDescent="0.25">
      <c r="A43137" s="38"/>
      <c r="B43137" s="38"/>
      <c r="C43137" s="38"/>
    </row>
    <row r="43138" spans="1:3" ht="15" x14ac:dyDescent="0.25">
      <c r="A43138" s="38"/>
      <c r="B43138" s="38"/>
      <c r="C43138" s="38"/>
    </row>
    <row r="43139" spans="1:3" ht="15" x14ac:dyDescent="0.25">
      <c r="A43139" s="38"/>
      <c r="B43139" s="38"/>
      <c r="C43139" s="38"/>
    </row>
    <row r="43140" spans="1:3" ht="15" x14ac:dyDescent="0.25">
      <c r="A43140" s="38"/>
      <c r="B43140" s="38"/>
      <c r="C43140" s="38"/>
    </row>
    <row r="43141" spans="1:3" ht="15" x14ac:dyDescent="0.25">
      <c r="A43141" s="38"/>
      <c r="B43141" s="38"/>
      <c r="C43141" s="38"/>
    </row>
    <row r="43142" spans="1:3" ht="15" x14ac:dyDescent="0.25">
      <c r="A43142" s="38"/>
      <c r="B43142" s="38"/>
      <c r="C43142" s="38"/>
    </row>
    <row r="43143" spans="1:3" ht="15" x14ac:dyDescent="0.25">
      <c r="A43143" s="38"/>
      <c r="B43143" s="38"/>
      <c r="C43143" s="38"/>
    </row>
    <row r="43144" spans="1:3" ht="15" x14ac:dyDescent="0.25">
      <c r="A43144" s="38"/>
      <c r="B43144" s="38"/>
      <c r="C43144" s="38"/>
    </row>
    <row r="43145" spans="1:3" ht="15" x14ac:dyDescent="0.25">
      <c r="A43145" s="38"/>
      <c r="B43145" s="38"/>
      <c r="C43145" s="38"/>
    </row>
    <row r="43146" spans="1:3" ht="15" x14ac:dyDescent="0.25">
      <c r="A43146" s="38"/>
      <c r="B43146" s="38"/>
      <c r="C43146" s="38"/>
    </row>
    <row r="43147" spans="1:3" ht="15" x14ac:dyDescent="0.25">
      <c r="A43147" s="38"/>
      <c r="B43147" s="38"/>
      <c r="C43147" s="38"/>
    </row>
    <row r="43148" spans="1:3" ht="15" x14ac:dyDescent="0.25">
      <c r="A43148" s="38"/>
      <c r="B43148" s="38"/>
      <c r="C43148" s="38"/>
    </row>
    <row r="43149" spans="1:3" ht="15" x14ac:dyDescent="0.25">
      <c r="A43149" s="38"/>
      <c r="B43149" s="38"/>
      <c r="C43149" s="38"/>
    </row>
    <row r="43150" spans="1:3" ht="15" x14ac:dyDescent="0.25">
      <c r="A43150" s="38"/>
      <c r="B43150" s="38"/>
      <c r="C43150" s="38"/>
    </row>
    <row r="43151" spans="1:3" ht="15" x14ac:dyDescent="0.25">
      <c r="A43151" s="38"/>
      <c r="B43151" s="38"/>
      <c r="C43151" s="38"/>
    </row>
    <row r="43152" spans="1:3" ht="15" x14ac:dyDescent="0.25">
      <c r="A43152" s="38"/>
      <c r="B43152" s="38"/>
      <c r="C43152" s="38"/>
    </row>
    <row r="43153" spans="1:3" ht="15" x14ac:dyDescent="0.25">
      <c r="A43153" s="38"/>
      <c r="B43153" s="38"/>
      <c r="C43153" s="38"/>
    </row>
    <row r="43154" spans="1:3" ht="15" x14ac:dyDescent="0.25">
      <c r="A43154" s="38"/>
      <c r="B43154" s="38"/>
      <c r="C43154" s="38"/>
    </row>
    <row r="43155" spans="1:3" ht="15" x14ac:dyDescent="0.25">
      <c r="A43155" s="38"/>
      <c r="B43155" s="38"/>
      <c r="C43155" s="38"/>
    </row>
    <row r="43156" spans="1:3" ht="15" x14ac:dyDescent="0.25">
      <c r="A43156" s="38"/>
      <c r="B43156" s="38"/>
      <c r="C43156" s="38"/>
    </row>
    <row r="43157" spans="1:3" ht="15" x14ac:dyDescent="0.25">
      <c r="A43157" s="38"/>
      <c r="B43157" s="38"/>
      <c r="C43157" s="38"/>
    </row>
    <row r="43158" spans="1:3" ht="15" x14ac:dyDescent="0.25">
      <c r="A43158" s="38"/>
      <c r="B43158" s="38"/>
      <c r="C43158" s="38"/>
    </row>
    <row r="43159" spans="1:3" ht="15" x14ac:dyDescent="0.25">
      <c r="A43159" s="38"/>
      <c r="B43159" s="38"/>
      <c r="C43159" s="38"/>
    </row>
    <row r="43160" spans="1:3" ht="15" x14ac:dyDescent="0.25">
      <c r="A43160" s="38"/>
      <c r="B43160" s="38"/>
      <c r="C43160" s="38"/>
    </row>
    <row r="43161" spans="1:3" ht="15" x14ac:dyDescent="0.25">
      <c r="A43161" s="38"/>
      <c r="B43161" s="38"/>
      <c r="C43161" s="38"/>
    </row>
    <row r="43162" spans="1:3" ht="15" x14ac:dyDescent="0.25">
      <c r="A43162" s="38"/>
      <c r="B43162" s="38"/>
      <c r="C43162" s="38"/>
    </row>
    <row r="43163" spans="1:3" ht="15" x14ac:dyDescent="0.25">
      <c r="A43163" s="38"/>
      <c r="B43163" s="38"/>
      <c r="C43163" s="38"/>
    </row>
    <row r="43164" spans="1:3" ht="15" x14ac:dyDescent="0.25">
      <c r="A43164" s="38"/>
      <c r="B43164" s="38"/>
      <c r="C43164" s="38"/>
    </row>
    <row r="43165" spans="1:3" ht="15" x14ac:dyDescent="0.25">
      <c r="A43165" s="38"/>
      <c r="B43165" s="38"/>
      <c r="C43165" s="38"/>
    </row>
    <row r="43166" spans="1:3" ht="15" x14ac:dyDescent="0.25">
      <c r="A43166" s="38"/>
      <c r="B43166" s="38"/>
      <c r="C43166" s="38"/>
    </row>
    <row r="43167" spans="1:3" ht="15" x14ac:dyDescent="0.25">
      <c r="A43167" s="38"/>
      <c r="B43167" s="38"/>
      <c r="C43167" s="38"/>
    </row>
    <row r="43168" spans="1:3" ht="15" x14ac:dyDescent="0.25">
      <c r="A43168" s="38"/>
      <c r="B43168" s="38"/>
      <c r="C43168" s="38"/>
    </row>
    <row r="43169" spans="1:3" ht="15" x14ac:dyDescent="0.25">
      <c r="A43169" s="38"/>
      <c r="B43169" s="38"/>
      <c r="C43169" s="38"/>
    </row>
    <row r="43170" spans="1:3" ht="15" x14ac:dyDescent="0.25">
      <c r="A43170" s="38"/>
      <c r="B43170" s="38"/>
      <c r="C43170" s="38"/>
    </row>
    <row r="43171" spans="1:3" ht="15" x14ac:dyDescent="0.25">
      <c r="A43171" s="38"/>
      <c r="B43171" s="38"/>
      <c r="C43171" s="38"/>
    </row>
    <row r="43172" spans="1:3" ht="15" x14ac:dyDescent="0.25">
      <c r="A43172" s="38"/>
      <c r="B43172" s="38"/>
      <c r="C43172" s="38"/>
    </row>
    <row r="43173" spans="1:3" ht="15" x14ac:dyDescent="0.25">
      <c r="A43173" s="38"/>
      <c r="B43173" s="38"/>
      <c r="C43173" s="38"/>
    </row>
    <row r="43174" spans="1:3" ht="15" x14ac:dyDescent="0.25">
      <c r="A43174" s="38"/>
      <c r="B43174" s="38"/>
      <c r="C43174" s="38"/>
    </row>
    <row r="43175" spans="1:3" ht="15" x14ac:dyDescent="0.25">
      <c r="A43175" s="38"/>
      <c r="B43175" s="38"/>
      <c r="C43175" s="38"/>
    </row>
    <row r="43176" spans="1:3" ht="15" x14ac:dyDescent="0.25">
      <c r="A43176" s="38"/>
      <c r="B43176" s="38"/>
      <c r="C43176" s="38"/>
    </row>
    <row r="43177" spans="1:3" ht="15" x14ac:dyDescent="0.25">
      <c r="A43177" s="38"/>
      <c r="B43177" s="38"/>
      <c r="C43177" s="38"/>
    </row>
    <row r="43178" spans="1:3" ht="15" x14ac:dyDescent="0.25">
      <c r="A43178" s="38"/>
      <c r="B43178" s="38"/>
      <c r="C43178" s="38"/>
    </row>
    <row r="43179" spans="1:3" ht="15" x14ac:dyDescent="0.25">
      <c r="A43179" s="38"/>
      <c r="B43179" s="38"/>
      <c r="C43179" s="38"/>
    </row>
    <row r="43180" spans="1:3" ht="15" x14ac:dyDescent="0.25">
      <c r="A43180" s="38"/>
      <c r="B43180" s="38"/>
      <c r="C43180" s="38"/>
    </row>
    <row r="43181" spans="1:3" ht="15" x14ac:dyDescent="0.25">
      <c r="A43181" s="38"/>
      <c r="B43181" s="38"/>
      <c r="C43181" s="38"/>
    </row>
    <row r="43182" spans="1:3" ht="15" x14ac:dyDescent="0.25">
      <c r="A43182" s="38"/>
      <c r="B43182" s="38"/>
      <c r="C43182" s="38"/>
    </row>
    <row r="43183" spans="1:3" ht="15" x14ac:dyDescent="0.25">
      <c r="A43183" s="38"/>
      <c r="B43183" s="38"/>
      <c r="C43183" s="38"/>
    </row>
    <row r="43184" spans="1:3" ht="15" x14ac:dyDescent="0.25">
      <c r="A43184" s="38"/>
      <c r="B43184" s="38"/>
      <c r="C43184" s="38"/>
    </row>
    <row r="43185" spans="1:3" ht="15" x14ac:dyDescent="0.25">
      <c r="A43185" s="38"/>
      <c r="B43185" s="38"/>
      <c r="C43185" s="38"/>
    </row>
    <row r="43186" spans="1:3" ht="15" x14ac:dyDescent="0.25">
      <c r="A43186" s="38"/>
      <c r="B43186" s="38"/>
      <c r="C43186" s="38"/>
    </row>
    <row r="43187" spans="1:3" ht="15" x14ac:dyDescent="0.25">
      <c r="A43187" s="38"/>
      <c r="B43187" s="38"/>
      <c r="C43187" s="38"/>
    </row>
    <row r="43188" spans="1:3" ht="15" x14ac:dyDescent="0.25">
      <c r="A43188" s="38"/>
      <c r="B43188" s="38"/>
      <c r="C43188" s="38"/>
    </row>
    <row r="43189" spans="1:3" ht="15" x14ac:dyDescent="0.25">
      <c r="A43189" s="38"/>
      <c r="B43189" s="38"/>
      <c r="C43189" s="38"/>
    </row>
    <row r="43190" spans="1:3" ht="15" x14ac:dyDescent="0.25">
      <c r="A43190" s="38"/>
      <c r="B43190" s="38"/>
      <c r="C43190" s="38"/>
    </row>
    <row r="43191" spans="1:3" ht="15" x14ac:dyDescent="0.25">
      <c r="A43191" s="38"/>
      <c r="B43191" s="38"/>
      <c r="C43191" s="38"/>
    </row>
    <row r="43192" spans="1:3" ht="15" x14ac:dyDescent="0.25">
      <c r="A43192" s="38"/>
      <c r="B43192" s="38"/>
      <c r="C43192" s="38"/>
    </row>
    <row r="43193" spans="1:3" ht="15" x14ac:dyDescent="0.25">
      <c r="A43193" s="38"/>
      <c r="B43193" s="38"/>
      <c r="C43193" s="38"/>
    </row>
    <row r="43194" spans="1:3" ht="15" x14ac:dyDescent="0.25">
      <c r="A43194" s="38"/>
      <c r="B43194" s="38"/>
      <c r="C43194" s="38"/>
    </row>
    <row r="43195" spans="1:3" ht="15" x14ac:dyDescent="0.25">
      <c r="A43195" s="38"/>
      <c r="B43195" s="38"/>
      <c r="C43195" s="38"/>
    </row>
    <row r="43196" spans="1:3" ht="15" x14ac:dyDescent="0.25">
      <c r="A43196" s="38"/>
      <c r="B43196" s="38"/>
      <c r="C43196" s="38"/>
    </row>
    <row r="43197" spans="1:3" ht="15" x14ac:dyDescent="0.25">
      <c r="A43197" s="38"/>
      <c r="B43197" s="38"/>
      <c r="C43197" s="38"/>
    </row>
    <row r="43198" spans="1:3" ht="15" x14ac:dyDescent="0.25">
      <c r="A43198" s="38"/>
      <c r="B43198" s="38"/>
      <c r="C43198" s="38"/>
    </row>
    <row r="43199" spans="1:3" ht="15" x14ac:dyDescent="0.25">
      <c r="A43199" s="38"/>
      <c r="B43199" s="38"/>
      <c r="C43199" s="38"/>
    </row>
    <row r="43200" spans="1:3" ht="15" x14ac:dyDescent="0.25">
      <c r="A43200" s="38"/>
      <c r="B43200" s="38"/>
      <c r="C43200" s="38"/>
    </row>
    <row r="43201" spans="1:3" ht="15" x14ac:dyDescent="0.25">
      <c r="A43201" s="38"/>
      <c r="B43201" s="38"/>
      <c r="C43201" s="38"/>
    </row>
    <row r="43202" spans="1:3" ht="15" x14ac:dyDescent="0.25">
      <c r="A43202" s="38"/>
      <c r="B43202" s="38"/>
      <c r="C43202" s="38"/>
    </row>
    <row r="43203" spans="1:3" ht="15" x14ac:dyDescent="0.25">
      <c r="A43203" s="38"/>
      <c r="B43203" s="38"/>
      <c r="C43203" s="38"/>
    </row>
    <row r="43204" spans="1:3" ht="15" x14ac:dyDescent="0.25">
      <c r="A43204" s="38"/>
      <c r="B43204" s="38"/>
      <c r="C43204" s="38"/>
    </row>
    <row r="43205" spans="1:3" ht="15" x14ac:dyDescent="0.25">
      <c r="A43205" s="38"/>
      <c r="B43205" s="38"/>
      <c r="C43205" s="38"/>
    </row>
    <row r="43206" spans="1:3" ht="15" x14ac:dyDescent="0.25">
      <c r="A43206" s="38"/>
      <c r="B43206" s="38"/>
      <c r="C43206" s="38"/>
    </row>
    <row r="43207" spans="1:3" ht="15" x14ac:dyDescent="0.25">
      <c r="A43207" s="38"/>
      <c r="B43207" s="38"/>
      <c r="C43207" s="38"/>
    </row>
    <row r="43208" spans="1:3" ht="15" x14ac:dyDescent="0.25">
      <c r="A43208" s="38"/>
      <c r="B43208" s="38"/>
      <c r="C43208" s="38"/>
    </row>
    <row r="43209" spans="1:3" ht="15" x14ac:dyDescent="0.25">
      <c r="A43209" s="38"/>
      <c r="B43209" s="38"/>
      <c r="C43209" s="38"/>
    </row>
    <row r="43210" spans="1:3" ht="15" x14ac:dyDescent="0.25">
      <c r="A43210" s="38"/>
      <c r="B43210" s="38"/>
      <c r="C43210" s="38"/>
    </row>
    <row r="43211" spans="1:3" ht="15" x14ac:dyDescent="0.25">
      <c r="A43211" s="38"/>
      <c r="B43211" s="38"/>
      <c r="C43211" s="38"/>
    </row>
    <row r="43212" spans="1:3" ht="15" x14ac:dyDescent="0.25">
      <c r="A43212" s="38"/>
      <c r="B43212" s="38"/>
      <c r="C43212" s="38"/>
    </row>
    <row r="43213" spans="1:3" ht="15" x14ac:dyDescent="0.25">
      <c r="A43213" s="38"/>
      <c r="B43213" s="38"/>
      <c r="C43213" s="38"/>
    </row>
    <row r="43214" spans="1:3" ht="15" x14ac:dyDescent="0.25">
      <c r="A43214" s="38"/>
      <c r="B43214" s="38"/>
      <c r="C43214" s="38"/>
    </row>
    <row r="43215" spans="1:3" ht="15" x14ac:dyDescent="0.25">
      <c r="A43215" s="38"/>
      <c r="B43215" s="38"/>
      <c r="C43215" s="38"/>
    </row>
    <row r="43216" spans="1:3" ht="15" x14ac:dyDescent="0.25">
      <c r="A43216" s="38"/>
      <c r="B43216" s="38"/>
      <c r="C43216" s="38"/>
    </row>
    <row r="43217" spans="1:3" ht="15" x14ac:dyDescent="0.25">
      <c r="A43217" s="38"/>
      <c r="B43217" s="38"/>
      <c r="C43217" s="38"/>
    </row>
    <row r="43218" spans="1:3" ht="15" x14ac:dyDescent="0.25">
      <c r="A43218" s="38"/>
      <c r="B43218" s="38"/>
      <c r="C43218" s="38"/>
    </row>
    <row r="43219" spans="1:3" ht="15" x14ac:dyDescent="0.25">
      <c r="A43219" s="38"/>
      <c r="B43219" s="38"/>
      <c r="C43219" s="38"/>
    </row>
    <row r="43220" spans="1:3" ht="15" x14ac:dyDescent="0.25">
      <c r="A43220" s="38"/>
      <c r="B43220" s="38"/>
      <c r="C43220" s="38"/>
    </row>
    <row r="43221" spans="1:3" ht="15" x14ac:dyDescent="0.25">
      <c r="A43221" s="38"/>
      <c r="B43221" s="38"/>
      <c r="C43221" s="38"/>
    </row>
    <row r="43222" spans="1:3" ht="15" x14ac:dyDescent="0.25">
      <c r="A43222" s="38"/>
      <c r="B43222" s="38"/>
      <c r="C43222" s="38"/>
    </row>
    <row r="43223" spans="1:3" ht="15" x14ac:dyDescent="0.25">
      <c r="A43223" s="38"/>
      <c r="B43223" s="38"/>
      <c r="C43223" s="38"/>
    </row>
    <row r="43224" spans="1:3" ht="15" x14ac:dyDescent="0.25">
      <c r="A43224" s="38"/>
      <c r="B43224" s="38"/>
      <c r="C43224" s="38"/>
    </row>
    <row r="43225" spans="1:3" ht="15" x14ac:dyDescent="0.25">
      <c r="A43225" s="38"/>
      <c r="B43225" s="38"/>
      <c r="C43225" s="38"/>
    </row>
    <row r="43226" spans="1:3" ht="15" x14ac:dyDescent="0.25">
      <c r="A43226" s="38"/>
      <c r="B43226" s="38"/>
      <c r="C43226" s="38"/>
    </row>
    <row r="43227" spans="1:3" ht="15" x14ac:dyDescent="0.25">
      <c r="A43227" s="38"/>
      <c r="B43227" s="38"/>
      <c r="C43227" s="38"/>
    </row>
    <row r="43228" spans="1:3" ht="15" x14ac:dyDescent="0.25">
      <c r="A43228" s="38"/>
      <c r="B43228" s="38"/>
      <c r="C43228" s="38"/>
    </row>
    <row r="43229" spans="1:3" ht="15" x14ac:dyDescent="0.25">
      <c r="A43229" s="38"/>
      <c r="B43229" s="38"/>
      <c r="C43229" s="38"/>
    </row>
    <row r="43230" spans="1:3" ht="15" x14ac:dyDescent="0.25">
      <c r="A43230" s="38"/>
      <c r="B43230" s="38"/>
      <c r="C43230" s="38"/>
    </row>
    <row r="43231" spans="1:3" ht="15" x14ac:dyDescent="0.25">
      <c r="A43231" s="38"/>
      <c r="B43231" s="38"/>
      <c r="C43231" s="38"/>
    </row>
    <row r="43232" spans="1:3" ht="15" x14ac:dyDescent="0.25">
      <c r="A43232" s="38"/>
      <c r="B43232" s="38"/>
      <c r="C43232" s="38"/>
    </row>
    <row r="43233" spans="1:3" ht="15" x14ac:dyDescent="0.25">
      <c r="A43233" s="38"/>
      <c r="B43233" s="38"/>
      <c r="C43233" s="38"/>
    </row>
    <row r="43234" spans="1:3" ht="15" x14ac:dyDescent="0.25">
      <c r="A43234" s="38"/>
      <c r="B43234" s="38"/>
      <c r="C43234" s="38"/>
    </row>
    <row r="43235" spans="1:3" ht="15" x14ac:dyDescent="0.25">
      <c r="A43235" s="38"/>
      <c r="B43235" s="38"/>
      <c r="C43235" s="38"/>
    </row>
    <row r="43236" spans="1:3" ht="15" x14ac:dyDescent="0.25">
      <c r="A43236" s="38"/>
      <c r="B43236" s="38"/>
      <c r="C43236" s="38"/>
    </row>
    <row r="43237" spans="1:3" ht="15" x14ac:dyDescent="0.25">
      <c r="A43237" s="38"/>
      <c r="B43237" s="38"/>
      <c r="C43237" s="38"/>
    </row>
    <row r="43238" spans="1:3" ht="15" x14ac:dyDescent="0.25">
      <c r="A43238" s="38"/>
      <c r="B43238" s="38"/>
      <c r="C43238" s="38"/>
    </row>
    <row r="43239" spans="1:3" ht="15" x14ac:dyDescent="0.25">
      <c r="A43239" s="38"/>
      <c r="B43239" s="38"/>
      <c r="C43239" s="38"/>
    </row>
    <row r="43240" spans="1:3" ht="15" x14ac:dyDescent="0.25">
      <c r="A43240" s="38"/>
      <c r="B43240" s="38"/>
      <c r="C43240" s="38"/>
    </row>
    <row r="43241" spans="1:3" ht="15" x14ac:dyDescent="0.25">
      <c r="A43241" s="38"/>
      <c r="B43241" s="38"/>
      <c r="C43241" s="38"/>
    </row>
    <row r="43242" spans="1:3" ht="15" x14ac:dyDescent="0.25">
      <c r="A43242" s="38"/>
      <c r="B43242" s="38"/>
      <c r="C43242" s="38"/>
    </row>
    <row r="43243" spans="1:3" ht="15" x14ac:dyDescent="0.25">
      <c r="A43243" s="38"/>
      <c r="B43243" s="38"/>
      <c r="C43243" s="38"/>
    </row>
    <row r="43244" spans="1:3" ht="15" x14ac:dyDescent="0.25">
      <c r="A43244" s="38"/>
      <c r="B43244" s="38"/>
      <c r="C43244" s="38"/>
    </row>
    <row r="43245" spans="1:3" ht="15" x14ac:dyDescent="0.25">
      <c r="A43245" s="38"/>
      <c r="B43245" s="38"/>
      <c r="C43245" s="38"/>
    </row>
    <row r="43246" spans="1:3" ht="15" x14ac:dyDescent="0.25">
      <c r="A43246" s="38"/>
      <c r="B43246" s="38"/>
      <c r="C43246" s="38"/>
    </row>
    <row r="43247" spans="1:3" ht="15" x14ac:dyDescent="0.25">
      <c r="A43247" s="38"/>
      <c r="B43247" s="38"/>
      <c r="C43247" s="38"/>
    </row>
    <row r="43248" spans="1:3" ht="15" x14ac:dyDescent="0.25">
      <c r="A43248" s="38"/>
      <c r="B43248" s="38"/>
      <c r="C43248" s="38"/>
    </row>
    <row r="43249" spans="1:3" ht="15" x14ac:dyDescent="0.25">
      <c r="A43249" s="38"/>
      <c r="B43249" s="38"/>
      <c r="C43249" s="38"/>
    </row>
    <row r="43250" spans="1:3" ht="15" x14ac:dyDescent="0.25">
      <c r="A43250" s="38"/>
      <c r="B43250" s="38"/>
      <c r="C43250" s="38"/>
    </row>
    <row r="43251" spans="1:3" ht="15" x14ac:dyDescent="0.25">
      <c r="A43251" s="38"/>
      <c r="B43251" s="38"/>
      <c r="C43251" s="38"/>
    </row>
    <row r="43252" spans="1:3" ht="15" x14ac:dyDescent="0.25">
      <c r="A43252" s="38"/>
      <c r="B43252" s="38"/>
      <c r="C43252" s="38"/>
    </row>
    <row r="43253" spans="1:3" ht="15" x14ac:dyDescent="0.25">
      <c r="A43253" s="38"/>
      <c r="B43253" s="38"/>
      <c r="C43253" s="38"/>
    </row>
    <row r="43254" spans="1:3" ht="15" x14ac:dyDescent="0.25">
      <c r="A43254" s="38"/>
      <c r="B43254" s="38"/>
      <c r="C43254" s="38"/>
    </row>
    <row r="43255" spans="1:3" ht="15" x14ac:dyDescent="0.25">
      <c r="A43255" s="38"/>
      <c r="B43255" s="38"/>
      <c r="C43255" s="38"/>
    </row>
    <row r="43256" spans="1:3" ht="15" x14ac:dyDescent="0.25">
      <c r="A43256" s="38"/>
      <c r="B43256" s="38"/>
      <c r="C43256" s="38"/>
    </row>
    <row r="43257" spans="1:3" ht="15" x14ac:dyDescent="0.25">
      <c r="A43257" s="38"/>
      <c r="B43257" s="38"/>
      <c r="C43257" s="38"/>
    </row>
    <row r="43258" spans="1:3" ht="15" x14ac:dyDescent="0.25">
      <c r="A43258" s="38"/>
      <c r="B43258" s="38"/>
      <c r="C43258" s="38"/>
    </row>
    <row r="43259" spans="1:3" ht="15" x14ac:dyDescent="0.25">
      <c r="A43259" s="38"/>
      <c r="B43259" s="38"/>
      <c r="C43259" s="38"/>
    </row>
    <row r="43260" spans="1:3" ht="15" x14ac:dyDescent="0.25">
      <c r="A43260" s="38"/>
      <c r="B43260" s="38"/>
      <c r="C43260" s="38"/>
    </row>
    <row r="43261" spans="1:3" ht="15" x14ac:dyDescent="0.25">
      <c r="A43261" s="38"/>
      <c r="B43261" s="38"/>
      <c r="C43261" s="38"/>
    </row>
    <row r="43262" spans="1:3" ht="15" x14ac:dyDescent="0.25">
      <c r="A43262" s="38"/>
      <c r="B43262" s="38"/>
      <c r="C43262" s="38"/>
    </row>
    <row r="43263" spans="1:3" ht="15" x14ac:dyDescent="0.25">
      <c r="A43263" s="38"/>
      <c r="B43263" s="38"/>
      <c r="C43263" s="38"/>
    </row>
    <row r="43264" spans="1:3" ht="15" x14ac:dyDescent="0.25">
      <c r="A43264" s="38"/>
      <c r="B43264" s="38"/>
      <c r="C43264" s="38"/>
    </row>
    <row r="43265" spans="1:3" ht="15" x14ac:dyDescent="0.25">
      <c r="A43265" s="38"/>
      <c r="B43265" s="38"/>
      <c r="C43265" s="38"/>
    </row>
    <row r="43266" spans="1:3" ht="15" x14ac:dyDescent="0.25">
      <c r="A43266" s="38"/>
      <c r="B43266" s="38"/>
      <c r="C43266" s="38"/>
    </row>
    <row r="43267" spans="1:3" ht="15" x14ac:dyDescent="0.25">
      <c r="A43267" s="38"/>
      <c r="B43267" s="38"/>
      <c r="C43267" s="38"/>
    </row>
    <row r="43268" spans="1:3" ht="15" x14ac:dyDescent="0.25">
      <c r="A43268" s="38"/>
      <c r="B43268" s="38"/>
      <c r="C43268" s="38"/>
    </row>
    <row r="43269" spans="1:3" ht="15" x14ac:dyDescent="0.25">
      <c r="A43269" s="38"/>
      <c r="B43269" s="38"/>
      <c r="C43269" s="38"/>
    </row>
    <row r="43270" spans="1:3" ht="15" x14ac:dyDescent="0.25">
      <c r="A43270" s="38"/>
      <c r="B43270" s="38"/>
      <c r="C43270" s="38"/>
    </row>
    <row r="43271" spans="1:3" ht="15" x14ac:dyDescent="0.25">
      <c r="A43271" s="38"/>
      <c r="B43271" s="38"/>
      <c r="C43271" s="38"/>
    </row>
    <row r="43272" spans="1:3" ht="15" x14ac:dyDescent="0.25">
      <c r="A43272" s="38"/>
      <c r="B43272" s="38"/>
      <c r="C43272" s="38"/>
    </row>
    <row r="43273" spans="1:3" ht="15" x14ac:dyDescent="0.25">
      <c r="A43273" s="38"/>
      <c r="B43273" s="38"/>
      <c r="C43273" s="38"/>
    </row>
    <row r="43274" spans="1:3" ht="15" x14ac:dyDescent="0.25">
      <c r="A43274" s="38"/>
      <c r="B43274" s="38"/>
      <c r="C43274" s="38"/>
    </row>
    <row r="43275" spans="1:3" ht="15" x14ac:dyDescent="0.25">
      <c r="A43275" s="38"/>
      <c r="B43275" s="38"/>
      <c r="C43275" s="38"/>
    </row>
    <row r="43276" spans="1:3" ht="15" x14ac:dyDescent="0.25">
      <c r="A43276" s="38"/>
      <c r="B43276" s="38"/>
      <c r="C43276" s="38"/>
    </row>
    <row r="43277" spans="1:3" ht="15" x14ac:dyDescent="0.25">
      <c r="A43277" s="38"/>
      <c r="B43277" s="38"/>
      <c r="C43277" s="38"/>
    </row>
    <row r="43278" spans="1:3" ht="15" x14ac:dyDescent="0.25">
      <c r="A43278" s="38"/>
      <c r="B43278" s="38"/>
      <c r="C43278" s="38"/>
    </row>
    <row r="43279" spans="1:3" ht="15" x14ac:dyDescent="0.25">
      <c r="A43279" s="38"/>
      <c r="B43279" s="38"/>
      <c r="C43279" s="38"/>
    </row>
    <row r="43280" spans="1:3" ht="15" x14ac:dyDescent="0.25">
      <c r="A43280" s="38"/>
      <c r="B43280" s="38"/>
      <c r="C43280" s="38"/>
    </row>
    <row r="43281" spans="1:3" ht="15" x14ac:dyDescent="0.25">
      <c r="A43281" s="38"/>
      <c r="B43281" s="38"/>
      <c r="C43281" s="38"/>
    </row>
    <row r="43282" spans="1:3" ht="15" x14ac:dyDescent="0.25">
      <c r="A43282" s="38"/>
      <c r="B43282" s="38"/>
      <c r="C43282" s="38"/>
    </row>
    <row r="43283" spans="1:3" ht="15" x14ac:dyDescent="0.25">
      <c r="A43283" s="38"/>
      <c r="B43283" s="38"/>
      <c r="C43283" s="38"/>
    </row>
    <row r="43284" spans="1:3" ht="15" x14ac:dyDescent="0.25">
      <c r="A43284" s="38"/>
      <c r="B43284" s="38"/>
      <c r="C43284" s="38"/>
    </row>
    <row r="43285" spans="1:3" ht="15" x14ac:dyDescent="0.25">
      <c r="A43285" s="38"/>
      <c r="B43285" s="38"/>
      <c r="C43285" s="38"/>
    </row>
    <row r="43286" spans="1:3" ht="15" x14ac:dyDescent="0.25">
      <c r="A43286" s="38"/>
      <c r="B43286" s="38"/>
      <c r="C43286" s="38"/>
    </row>
    <row r="43287" spans="1:3" ht="15" x14ac:dyDescent="0.25">
      <c r="A43287" s="38"/>
      <c r="B43287" s="38"/>
      <c r="C43287" s="38"/>
    </row>
    <row r="43288" spans="1:3" ht="15" x14ac:dyDescent="0.25">
      <c r="A43288" s="38"/>
      <c r="B43288" s="38"/>
      <c r="C43288" s="38"/>
    </row>
    <row r="43289" spans="1:3" ht="15" x14ac:dyDescent="0.25">
      <c r="A43289" s="38"/>
      <c r="B43289" s="38"/>
      <c r="C43289" s="38"/>
    </row>
    <row r="43290" spans="1:3" ht="15" x14ac:dyDescent="0.25">
      <c r="A43290" s="38"/>
      <c r="B43290" s="38"/>
      <c r="C43290" s="38"/>
    </row>
    <row r="43291" spans="1:3" ht="15" x14ac:dyDescent="0.25">
      <c r="A43291" s="38"/>
      <c r="B43291" s="38"/>
      <c r="C43291" s="38"/>
    </row>
    <row r="43292" spans="1:3" ht="15" x14ac:dyDescent="0.25">
      <c r="A43292" s="38"/>
      <c r="B43292" s="38"/>
      <c r="C43292" s="38"/>
    </row>
    <row r="43293" spans="1:3" ht="15" x14ac:dyDescent="0.25">
      <c r="A43293" s="38"/>
      <c r="B43293" s="38"/>
      <c r="C43293" s="38"/>
    </row>
    <row r="43294" spans="1:3" ht="15" x14ac:dyDescent="0.25">
      <c r="A43294" s="38"/>
      <c r="B43294" s="38"/>
      <c r="C43294" s="38"/>
    </row>
    <row r="43295" spans="1:3" ht="15" x14ac:dyDescent="0.25">
      <c r="A43295" s="38"/>
      <c r="B43295" s="38"/>
      <c r="C43295" s="38"/>
    </row>
    <row r="43296" spans="1:3" ht="15" x14ac:dyDescent="0.25">
      <c r="A43296" s="38"/>
      <c r="B43296" s="38"/>
      <c r="C43296" s="38"/>
    </row>
    <row r="43297" spans="1:3" ht="15" x14ac:dyDescent="0.25">
      <c r="A43297" s="38"/>
      <c r="B43297" s="38"/>
      <c r="C43297" s="38"/>
    </row>
    <row r="43298" spans="1:3" ht="15" x14ac:dyDescent="0.25">
      <c r="A43298" s="38"/>
      <c r="B43298" s="38"/>
      <c r="C43298" s="38"/>
    </row>
    <row r="43299" spans="1:3" ht="15" x14ac:dyDescent="0.25">
      <c r="A43299" s="38"/>
      <c r="B43299" s="38"/>
      <c r="C43299" s="38"/>
    </row>
    <row r="43300" spans="1:3" ht="15" x14ac:dyDescent="0.25">
      <c r="A43300" s="38"/>
      <c r="B43300" s="38"/>
      <c r="C43300" s="38"/>
    </row>
    <row r="43301" spans="1:3" ht="15" x14ac:dyDescent="0.25">
      <c r="A43301" s="38"/>
      <c r="B43301" s="38"/>
      <c r="C43301" s="38"/>
    </row>
    <row r="43302" spans="1:3" ht="15" x14ac:dyDescent="0.25">
      <c r="A43302" s="38"/>
      <c r="B43302" s="38"/>
      <c r="C43302" s="38"/>
    </row>
    <row r="43303" spans="1:3" ht="15" x14ac:dyDescent="0.25">
      <c r="A43303" s="38"/>
      <c r="B43303" s="38"/>
      <c r="C43303" s="38"/>
    </row>
    <row r="43304" spans="1:3" ht="15" x14ac:dyDescent="0.25">
      <c r="A43304" s="38"/>
      <c r="B43304" s="38"/>
      <c r="C43304" s="38"/>
    </row>
    <row r="43305" spans="1:3" ht="15" x14ac:dyDescent="0.25">
      <c r="A43305" s="38"/>
      <c r="B43305" s="38"/>
      <c r="C43305" s="38"/>
    </row>
    <row r="43306" spans="1:3" ht="15" x14ac:dyDescent="0.25">
      <c r="A43306" s="38"/>
      <c r="B43306" s="38"/>
      <c r="C43306" s="38"/>
    </row>
    <row r="43307" spans="1:3" ht="15" x14ac:dyDescent="0.25">
      <c r="A43307" s="38"/>
      <c r="B43307" s="38"/>
      <c r="C43307" s="38"/>
    </row>
    <row r="43308" spans="1:3" ht="15" x14ac:dyDescent="0.25">
      <c r="A43308" s="38"/>
      <c r="B43308" s="38"/>
      <c r="C43308" s="38"/>
    </row>
    <row r="43309" spans="1:3" ht="15" x14ac:dyDescent="0.25">
      <c r="A43309" s="38"/>
      <c r="B43309" s="38"/>
      <c r="C43309" s="38"/>
    </row>
    <row r="43310" spans="1:3" ht="15" x14ac:dyDescent="0.25">
      <c r="A43310" s="38"/>
      <c r="B43310" s="38"/>
      <c r="C43310" s="38"/>
    </row>
    <row r="43311" spans="1:3" ht="15" x14ac:dyDescent="0.25">
      <c r="A43311" s="38"/>
      <c r="B43311" s="38"/>
      <c r="C43311" s="38"/>
    </row>
    <row r="43312" spans="1:3" ht="15" x14ac:dyDescent="0.25">
      <c r="A43312" s="38"/>
      <c r="B43312" s="38"/>
      <c r="C43312" s="38"/>
    </row>
    <row r="43313" spans="1:3" ht="15" x14ac:dyDescent="0.25">
      <c r="A43313" s="38"/>
      <c r="B43313" s="38"/>
      <c r="C43313" s="38"/>
    </row>
    <row r="43314" spans="1:3" ht="15" x14ac:dyDescent="0.25">
      <c r="A43314" s="38"/>
      <c r="B43314" s="38"/>
      <c r="C43314" s="38"/>
    </row>
    <row r="43315" spans="1:3" ht="15" x14ac:dyDescent="0.25">
      <c r="A43315" s="38"/>
      <c r="B43315" s="38"/>
      <c r="C43315" s="38"/>
    </row>
    <row r="43316" spans="1:3" ht="15" x14ac:dyDescent="0.25">
      <c r="A43316" s="38"/>
      <c r="B43316" s="38"/>
      <c r="C43316" s="38"/>
    </row>
    <row r="43317" spans="1:3" ht="15" x14ac:dyDescent="0.25">
      <c r="A43317" s="38"/>
      <c r="B43317" s="38"/>
      <c r="C43317" s="38"/>
    </row>
    <row r="43318" spans="1:3" ht="15" x14ac:dyDescent="0.25">
      <c r="A43318" s="38"/>
      <c r="B43318" s="38"/>
      <c r="C43318" s="38"/>
    </row>
    <row r="43319" spans="1:3" ht="15" x14ac:dyDescent="0.25">
      <c r="A43319" s="38"/>
      <c r="B43319" s="38"/>
      <c r="C43319" s="38"/>
    </row>
    <row r="43320" spans="1:3" ht="15" x14ac:dyDescent="0.25">
      <c r="A43320" s="38"/>
      <c r="B43320" s="38"/>
      <c r="C43320" s="38"/>
    </row>
    <row r="43321" spans="1:3" ht="15" x14ac:dyDescent="0.25">
      <c r="A43321" s="38"/>
      <c r="B43321" s="38"/>
      <c r="C43321" s="38"/>
    </row>
    <row r="43322" spans="1:3" ht="15" x14ac:dyDescent="0.25">
      <c r="A43322" s="38"/>
      <c r="B43322" s="38"/>
      <c r="C43322" s="38"/>
    </row>
    <row r="43323" spans="1:3" ht="15" x14ac:dyDescent="0.25">
      <c r="A43323" s="38"/>
      <c r="B43323" s="38"/>
      <c r="C43323" s="38"/>
    </row>
    <row r="43324" spans="1:3" ht="15" x14ac:dyDescent="0.25">
      <c r="A43324" s="38"/>
      <c r="B43324" s="38"/>
      <c r="C43324" s="38"/>
    </row>
    <row r="43325" spans="1:3" ht="15" x14ac:dyDescent="0.25">
      <c r="A43325" s="38"/>
      <c r="B43325" s="38"/>
      <c r="C43325" s="38"/>
    </row>
    <row r="43326" spans="1:3" ht="15" x14ac:dyDescent="0.25">
      <c r="A43326" s="38"/>
      <c r="B43326" s="38"/>
      <c r="C43326" s="38"/>
    </row>
    <row r="43327" spans="1:3" ht="15" x14ac:dyDescent="0.25">
      <c r="A43327" s="38"/>
      <c r="B43327" s="38"/>
      <c r="C43327" s="38"/>
    </row>
    <row r="43328" spans="1:3" ht="15" x14ac:dyDescent="0.25">
      <c r="A43328" s="38"/>
      <c r="B43328" s="38"/>
      <c r="C43328" s="38"/>
    </row>
    <row r="43329" spans="1:3" ht="15" x14ac:dyDescent="0.25">
      <c r="A43329" s="38"/>
      <c r="B43329" s="38"/>
      <c r="C43329" s="38"/>
    </row>
    <row r="43330" spans="1:3" ht="15" x14ac:dyDescent="0.25">
      <c r="A43330" s="38"/>
      <c r="B43330" s="38"/>
      <c r="C43330" s="38"/>
    </row>
    <row r="43331" spans="1:3" ht="15" x14ac:dyDescent="0.25">
      <c r="A43331" s="38"/>
      <c r="B43331" s="38"/>
      <c r="C43331" s="38"/>
    </row>
    <row r="43332" spans="1:3" ht="15" x14ac:dyDescent="0.25">
      <c r="A43332" s="38"/>
      <c r="B43332" s="38"/>
      <c r="C43332" s="38"/>
    </row>
    <row r="43333" spans="1:3" ht="15" x14ac:dyDescent="0.25">
      <c r="A43333" s="38"/>
      <c r="B43333" s="38"/>
      <c r="C43333" s="38"/>
    </row>
    <row r="43334" spans="1:3" ht="15" x14ac:dyDescent="0.25">
      <c r="A43334" s="38"/>
      <c r="B43334" s="38"/>
      <c r="C43334" s="38"/>
    </row>
    <row r="43335" spans="1:3" ht="15" x14ac:dyDescent="0.25">
      <c r="A43335" s="38"/>
      <c r="B43335" s="38"/>
      <c r="C43335" s="38"/>
    </row>
    <row r="43336" spans="1:3" ht="15" x14ac:dyDescent="0.25">
      <c r="A43336" s="38"/>
      <c r="B43336" s="38"/>
      <c r="C43336" s="38"/>
    </row>
    <row r="43337" spans="1:3" ht="15" x14ac:dyDescent="0.25">
      <c r="A43337" s="38"/>
      <c r="B43337" s="38"/>
      <c r="C43337" s="38"/>
    </row>
    <row r="43338" spans="1:3" ht="15" x14ac:dyDescent="0.25">
      <c r="A43338" s="38"/>
      <c r="B43338" s="38"/>
      <c r="C43338" s="38"/>
    </row>
    <row r="43339" spans="1:3" ht="15" x14ac:dyDescent="0.25">
      <c r="A43339" s="38"/>
      <c r="B43339" s="38"/>
      <c r="C43339" s="38"/>
    </row>
    <row r="43340" spans="1:3" ht="15" x14ac:dyDescent="0.25">
      <c r="A43340" s="38"/>
      <c r="B43340" s="38"/>
      <c r="C43340" s="38"/>
    </row>
    <row r="43341" spans="1:3" ht="15" x14ac:dyDescent="0.25">
      <c r="A43341" s="38"/>
      <c r="B43341" s="38"/>
      <c r="C43341" s="38"/>
    </row>
    <row r="43342" spans="1:3" ht="15" x14ac:dyDescent="0.25">
      <c r="A43342" s="38"/>
      <c r="B43342" s="38"/>
      <c r="C43342" s="38"/>
    </row>
    <row r="43343" spans="1:3" ht="15" x14ac:dyDescent="0.25">
      <c r="A43343" s="38"/>
      <c r="B43343" s="38"/>
      <c r="C43343" s="38"/>
    </row>
    <row r="43344" spans="1:3" ht="15" x14ac:dyDescent="0.25">
      <c r="A43344" s="38"/>
      <c r="B43344" s="38"/>
      <c r="C43344" s="38"/>
    </row>
    <row r="43345" spans="1:3" ht="15" x14ac:dyDescent="0.25">
      <c r="A43345" s="38"/>
      <c r="B43345" s="38"/>
      <c r="C43345" s="38"/>
    </row>
    <row r="43346" spans="1:3" ht="15" x14ac:dyDescent="0.25">
      <c r="A43346" s="38"/>
      <c r="B43346" s="38"/>
      <c r="C43346" s="38"/>
    </row>
    <row r="43347" spans="1:3" ht="15" x14ac:dyDescent="0.25">
      <c r="A43347" s="38"/>
      <c r="B43347" s="38"/>
      <c r="C43347" s="38"/>
    </row>
    <row r="43348" spans="1:3" ht="15" x14ac:dyDescent="0.25">
      <c r="A43348" s="38"/>
      <c r="B43348" s="38"/>
      <c r="C43348" s="38"/>
    </row>
    <row r="43349" spans="1:3" ht="15" x14ac:dyDescent="0.25">
      <c r="A43349" s="38"/>
      <c r="B43349" s="38"/>
      <c r="C43349" s="38"/>
    </row>
    <row r="43350" spans="1:3" ht="15" x14ac:dyDescent="0.25">
      <c r="A43350" s="38"/>
      <c r="B43350" s="38"/>
      <c r="C43350" s="38"/>
    </row>
    <row r="43351" spans="1:3" ht="15" x14ac:dyDescent="0.25">
      <c r="A43351" s="38"/>
      <c r="B43351" s="38"/>
      <c r="C43351" s="38"/>
    </row>
    <row r="43352" spans="1:3" ht="15" x14ac:dyDescent="0.25">
      <c r="A43352" s="38"/>
      <c r="B43352" s="38"/>
      <c r="C43352" s="38"/>
    </row>
    <row r="43353" spans="1:3" ht="15" x14ac:dyDescent="0.25">
      <c r="A43353" s="38"/>
      <c r="B43353" s="38"/>
      <c r="C43353" s="38"/>
    </row>
    <row r="43354" spans="1:3" ht="15" x14ac:dyDescent="0.25">
      <c r="A43354" s="38"/>
      <c r="B43354" s="38"/>
      <c r="C43354" s="38"/>
    </row>
    <row r="43355" spans="1:3" ht="15" x14ac:dyDescent="0.25">
      <c r="A43355" s="38"/>
      <c r="B43355" s="38"/>
      <c r="C43355" s="38"/>
    </row>
    <row r="43356" spans="1:3" ht="15" x14ac:dyDescent="0.25">
      <c r="A43356" s="38"/>
      <c r="B43356" s="38"/>
      <c r="C43356" s="38"/>
    </row>
    <row r="43357" spans="1:3" ht="15" x14ac:dyDescent="0.25">
      <c r="A43357" s="38"/>
      <c r="B43357" s="38"/>
      <c r="C43357" s="38"/>
    </row>
    <row r="43358" spans="1:3" ht="15" x14ac:dyDescent="0.25">
      <c r="A43358" s="38"/>
      <c r="B43358" s="38"/>
      <c r="C43358" s="38"/>
    </row>
    <row r="43359" spans="1:3" ht="15" x14ac:dyDescent="0.25">
      <c r="A43359" s="38"/>
      <c r="B43359" s="38"/>
      <c r="C43359" s="38"/>
    </row>
    <row r="43360" spans="1:3" ht="15" x14ac:dyDescent="0.25">
      <c r="A43360" s="38"/>
      <c r="B43360" s="38"/>
      <c r="C43360" s="38"/>
    </row>
    <row r="43361" spans="1:3" ht="15" x14ac:dyDescent="0.25">
      <c r="A43361" s="38"/>
      <c r="B43361" s="38"/>
      <c r="C43361" s="38"/>
    </row>
    <row r="43362" spans="1:3" ht="15" x14ac:dyDescent="0.25">
      <c r="A43362" s="38"/>
      <c r="B43362" s="38"/>
      <c r="C43362" s="38"/>
    </row>
    <row r="43363" spans="1:3" ht="15" x14ac:dyDescent="0.25">
      <c r="A43363" s="38"/>
      <c r="B43363" s="38"/>
      <c r="C43363" s="38"/>
    </row>
    <row r="43364" spans="1:3" ht="15" x14ac:dyDescent="0.25">
      <c r="A43364" s="38"/>
      <c r="B43364" s="38"/>
      <c r="C43364" s="38"/>
    </row>
    <row r="43365" spans="1:3" ht="15" x14ac:dyDescent="0.25">
      <c r="A43365" s="38"/>
      <c r="B43365" s="38"/>
      <c r="C43365" s="38"/>
    </row>
    <row r="43366" spans="1:3" ht="15" x14ac:dyDescent="0.25">
      <c r="A43366" s="38"/>
      <c r="B43366" s="38"/>
      <c r="C43366" s="38"/>
    </row>
    <row r="43367" spans="1:3" ht="15" x14ac:dyDescent="0.25">
      <c r="A43367" s="38"/>
      <c r="B43367" s="38"/>
      <c r="C43367" s="38"/>
    </row>
    <row r="43368" spans="1:3" ht="15" x14ac:dyDescent="0.25">
      <c r="A43368" s="38"/>
      <c r="B43368" s="38"/>
      <c r="C43368" s="38"/>
    </row>
    <row r="43369" spans="1:3" ht="15" x14ac:dyDescent="0.25">
      <c r="A43369" s="38"/>
      <c r="B43369" s="38"/>
      <c r="C43369" s="38"/>
    </row>
    <row r="43370" spans="1:3" ht="15" x14ac:dyDescent="0.25">
      <c r="A43370" s="38"/>
      <c r="B43370" s="38"/>
      <c r="C43370" s="38"/>
    </row>
    <row r="43371" spans="1:3" ht="15" x14ac:dyDescent="0.25">
      <c r="A43371" s="38"/>
      <c r="B43371" s="38"/>
      <c r="C43371" s="38"/>
    </row>
    <row r="43372" spans="1:3" ht="15" x14ac:dyDescent="0.25">
      <c r="A43372" s="38"/>
      <c r="B43372" s="38"/>
      <c r="C43372" s="38"/>
    </row>
    <row r="43373" spans="1:3" ht="15" x14ac:dyDescent="0.25">
      <c r="A43373" s="38"/>
      <c r="B43373" s="38"/>
      <c r="C43373" s="38"/>
    </row>
    <row r="43374" spans="1:3" ht="15" x14ac:dyDescent="0.25">
      <c r="A43374" s="38"/>
      <c r="B43374" s="38"/>
      <c r="C43374" s="38"/>
    </row>
    <row r="43375" spans="1:3" ht="15" x14ac:dyDescent="0.25">
      <c r="A43375" s="38"/>
      <c r="B43375" s="38"/>
      <c r="C43375" s="38"/>
    </row>
    <row r="43376" spans="1:3" ht="15" x14ac:dyDescent="0.25">
      <c r="A43376" s="38"/>
      <c r="B43376" s="38"/>
      <c r="C43376" s="38"/>
    </row>
    <row r="43377" spans="1:3" ht="15" x14ac:dyDescent="0.25">
      <c r="A43377" s="38"/>
      <c r="B43377" s="38"/>
      <c r="C43377" s="38"/>
    </row>
    <row r="43378" spans="1:3" ht="15" x14ac:dyDescent="0.25">
      <c r="A43378" s="38"/>
      <c r="B43378" s="38"/>
      <c r="C43378" s="38"/>
    </row>
    <row r="43379" spans="1:3" ht="15" x14ac:dyDescent="0.25">
      <c r="A43379" s="38"/>
      <c r="B43379" s="38"/>
      <c r="C43379" s="38"/>
    </row>
    <row r="43380" spans="1:3" ht="15" x14ac:dyDescent="0.25">
      <c r="A43380" s="38"/>
      <c r="B43380" s="38"/>
      <c r="C43380" s="38"/>
    </row>
    <row r="43381" spans="1:3" ht="15" x14ac:dyDescent="0.25">
      <c r="A43381" s="38"/>
      <c r="B43381" s="38"/>
      <c r="C43381" s="38"/>
    </row>
    <row r="43382" spans="1:3" ht="15" x14ac:dyDescent="0.25">
      <c r="A43382" s="38"/>
      <c r="B43382" s="38"/>
      <c r="C43382" s="38"/>
    </row>
    <row r="43383" spans="1:3" ht="15" x14ac:dyDescent="0.25">
      <c r="A43383" s="38"/>
      <c r="B43383" s="38"/>
      <c r="C43383" s="38"/>
    </row>
    <row r="43384" spans="1:3" ht="15" x14ac:dyDescent="0.25">
      <c r="A43384" s="38"/>
      <c r="B43384" s="38"/>
      <c r="C43384" s="38"/>
    </row>
    <row r="43385" spans="1:3" ht="15" x14ac:dyDescent="0.25">
      <c r="A43385" s="38"/>
      <c r="B43385" s="38"/>
      <c r="C43385" s="38"/>
    </row>
    <row r="43386" spans="1:3" ht="15" x14ac:dyDescent="0.25">
      <c r="A43386" s="38"/>
      <c r="B43386" s="38"/>
      <c r="C43386" s="38"/>
    </row>
    <row r="43387" spans="1:3" ht="15" x14ac:dyDescent="0.25">
      <c r="A43387" s="38"/>
      <c r="B43387" s="38"/>
      <c r="C43387" s="38"/>
    </row>
    <row r="43388" spans="1:3" ht="15" x14ac:dyDescent="0.25">
      <c r="A43388" s="38"/>
      <c r="B43388" s="38"/>
      <c r="C43388" s="38"/>
    </row>
    <row r="43389" spans="1:3" ht="15" x14ac:dyDescent="0.25">
      <c r="A43389" s="38"/>
      <c r="B43389" s="38"/>
      <c r="C43389" s="38"/>
    </row>
    <row r="43390" spans="1:3" ht="15" x14ac:dyDescent="0.25">
      <c r="A43390" s="38"/>
      <c r="B43390" s="38"/>
      <c r="C43390" s="38"/>
    </row>
    <row r="43391" spans="1:3" ht="15" x14ac:dyDescent="0.25">
      <c r="A43391" s="38"/>
      <c r="B43391" s="38"/>
      <c r="C43391" s="38"/>
    </row>
    <row r="43392" spans="1:3" ht="15" x14ac:dyDescent="0.25">
      <c r="A43392" s="38"/>
      <c r="B43392" s="38"/>
      <c r="C43392" s="38"/>
    </row>
    <row r="43393" spans="1:3" ht="15" x14ac:dyDescent="0.25">
      <c r="A43393" s="38"/>
      <c r="B43393" s="38"/>
      <c r="C43393" s="38"/>
    </row>
    <row r="43394" spans="1:3" ht="15" x14ac:dyDescent="0.25">
      <c r="A43394" s="38"/>
      <c r="B43394" s="38"/>
      <c r="C43394" s="38"/>
    </row>
    <row r="43395" spans="1:3" ht="15" x14ac:dyDescent="0.25">
      <c r="A43395" s="38"/>
      <c r="B43395" s="38"/>
      <c r="C43395" s="38"/>
    </row>
    <row r="43396" spans="1:3" ht="15" x14ac:dyDescent="0.25">
      <c r="A43396" s="38"/>
      <c r="B43396" s="38"/>
      <c r="C43396" s="38"/>
    </row>
    <row r="43397" spans="1:3" ht="15" x14ac:dyDescent="0.25">
      <c r="A43397" s="38"/>
      <c r="B43397" s="38"/>
      <c r="C43397" s="38"/>
    </row>
    <row r="43398" spans="1:3" ht="15" x14ac:dyDescent="0.25">
      <c r="A43398" s="38"/>
      <c r="B43398" s="38"/>
      <c r="C43398" s="38"/>
    </row>
    <row r="43399" spans="1:3" ht="15" x14ac:dyDescent="0.25">
      <c r="A43399" s="38"/>
      <c r="B43399" s="38"/>
      <c r="C43399" s="38"/>
    </row>
    <row r="43400" spans="1:3" ht="15" x14ac:dyDescent="0.25">
      <c r="A43400" s="38"/>
      <c r="B43400" s="38"/>
      <c r="C43400" s="38"/>
    </row>
    <row r="43401" spans="1:3" ht="15" x14ac:dyDescent="0.25">
      <c r="A43401" s="38"/>
      <c r="B43401" s="38"/>
      <c r="C43401" s="38"/>
    </row>
    <row r="43402" spans="1:3" ht="15" x14ac:dyDescent="0.25">
      <c r="A43402" s="38"/>
      <c r="B43402" s="38"/>
      <c r="C43402" s="38"/>
    </row>
    <row r="43403" spans="1:3" ht="15" x14ac:dyDescent="0.25">
      <c r="A43403" s="38"/>
      <c r="B43403" s="38"/>
      <c r="C43403" s="38"/>
    </row>
    <row r="43404" spans="1:3" ht="15" x14ac:dyDescent="0.25">
      <c r="A43404" s="38"/>
      <c r="B43404" s="38"/>
      <c r="C43404" s="38"/>
    </row>
    <row r="43405" spans="1:3" ht="15" x14ac:dyDescent="0.25">
      <c r="A43405" s="38"/>
      <c r="B43405" s="38"/>
      <c r="C43405" s="38"/>
    </row>
    <row r="43406" spans="1:3" ht="15" x14ac:dyDescent="0.25">
      <c r="A43406" s="38"/>
      <c r="B43406" s="38"/>
      <c r="C43406" s="38"/>
    </row>
    <row r="43407" spans="1:3" ht="15" x14ac:dyDescent="0.25">
      <c r="A43407" s="38"/>
      <c r="B43407" s="38"/>
      <c r="C43407" s="38"/>
    </row>
    <row r="43408" spans="1:3" ht="15" x14ac:dyDescent="0.25">
      <c r="A43408" s="38"/>
      <c r="B43408" s="38"/>
      <c r="C43408" s="38"/>
    </row>
    <row r="43409" spans="1:3" ht="15" x14ac:dyDescent="0.25">
      <c r="A43409" s="38"/>
      <c r="B43409" s="38"/>
      <c r="C43409" s="38"/>
    </row>
    <row r="43410" spans="1:3" ht="15" x14ac:dyDescent="0.25">
      <c r="A43410" s="38"/>
      <c r="B43410" s="38"/>
      <c r="C43410" s="38"/>
    </row>
    <row r="43411" spans="1:3" ht="15" x14ac:dyDescent="0.25">
      <c r="A43411" s="38"/>
      <c r="B43411" s="38"/>
      <c r="C43411" s="38"/>
    </row>
    <row r="43412" spans="1:3" ht="15" x14ac:dyDescent="0.25">
      <c r="A43412" s="38"/>
      <c r="B43412" s="38"/>
      <c r="C43412" s="38"/>
    </row>
    <row r="43413" spans="1:3" ht="15" x14ac:dyDescent="0.25">
      <c r="A43413" s="38"/>
      <c r="B43413" s="38"/>
      <c r="C43413" s="38"/>
    </row>
    <row r="43414" spans="1:3" ht="15" x14ac:dyDescent="0.25">
      <c r="A43414" s="38"/>
      <c r="B43414" s="38"/>
      <c r="C43414" s="38"/>
    </row>
    <row r="43415" spans="1:3" ht="15" x14ac:dyDescent="0.25">
      <c r="A43415" s="38"/>
      <c r="B43415" s="38"/>
      <c r="C43415" s="38"/>
    </row>
    <row r="43416" spans="1:3" ht="15" x14ac:dyDescent="0.25">
      <c r="A43416" s="38"/>
      <c r="B43416" s="38"/>
      <c r="C43416" s="38"/>
    </row>
    <row r="43417" spans="1:3" ht="15" x14ac:dyDescent="0.25">
      <c r="A43417" s="38"/>
      <c r="B43417" s="38"/>
      <c r="C43417" s="38"/>
    </row>
    <row r="43418" spans="1:3" ht="15" x14ac:dyDescent="0.25">
      <c r="A43418" s="38"/>
      <c r="B43418" s="38"/>
      <c r="C43418" s="38"/>
    </row>
    <row r="43419" spans="1:3" ht="15" x14ac:dyDescent="0.25">
      <c r="A43419" s="38"/>
      <c r="B43419" s="38"/>
      <c r="C43419" s="38"/>
    </row>
    <row r="43420" spans="1:3" ht="15" x14ac:dyDescent="0.25">
      <c r="A43420" s="38"/>
      <c r="B43420" s="38"/>
      <c r="C43420" s="38"/>
    </row>
    <row r="43421" spans="1:3" ht="15" x14ac:dyDescent="0.25">
      <c r="A43421" s="38"/>
      <c r="B43421" s="38"/>
      <c r="C43421" s="38"/>
    </row>
    <row r="43422" spans="1:3" ht="15" x14ac:dyDescent="0.25">
      <c r="A43422" s="38"/>
      <c r="B43422" s="38"/>
      <c r="C43422" s="38"/>
    </row>
    <row r="43423" spans="1:3" ht="15" x14ac:dyDescent="0.25">
      <c r="A43423" s="38"/>
      <c r="B43423" s="38"/>
      <c r="C43423" s="38"/>
    </row>
    <row r="43424" spans="1:3" ht="15" x14ac:dyDescent="0.25">
      <c r="A43424" s="38"/>
      <c r="B43424" s="38"/>
      <c r="C43424" s="38"/>
    </row>
    <row r="43425" spans="1:3" ht="15" x14ac:dyDescent="0.25">
      <c r="A43425" s="38"/>
      <c r="B43425" s="38"/>
      <c r="C43425" s="38"/>
    </row>
    <row r="43426" spans="1:3" ht="15" x14ac:dyDescent="0.25">
      <c r="A43426" s="38"/>
      <c r="B43426" s="38"/>
      <c r="C43426" s="38"/>
    </row>
    <row r="43427" spans="1:3" ht="15" x14ac:dyDescent="0.25">
      <c r="A43427" s="38"/>
      <c r="B43427" s="38"/>
      <c r="C43427" s="38"/>
    </row>
    <row r="43428" spans="1:3" ht="15" x14ac:dyDescent="0.25">
      <c r="A43428" s="38"/>
      <c r="B43428" s="38"/>
      <c r="C43428" s="38"/>
    </row>
    <row r="43429" spans="1:3" ht="15" x14ac:dyDescent="0.25">
      <c r="A43429" s="38"/>
      <c r="B43429" s="38"/>
      <c r="C43429" s="38"/>
    </row>
    <row r="43430" spans="1:3" ht="15" x14ac:dyDescent="0.25">
      <c r="A43430" s="38"/>
      <c r="B43430" s="38"/>
      <c r="C43430" s="38"/>
    </row>
    <row r="43431" spans="1:3" ht="15" x14ac:dyDescent="0.25">
      <c r="A43431" s="38"/>
      <c r="B43431" s="38"/>
      <c r="C43431" s="38"/>
    </row>
    <row r="43432" spans="1:3" ht="15" x14ac:dyDescent="0.25">
      <c r="A43432" s="38"/>
      <c r="B43432" s="38"/>
      <c r="C43432" s="38"/>
    </row>
    <row r="43433" spans="1:3" ht="15" x14ac:dyDescent="0.25">
      <c r="A43433" s="38"/>
      <c r="B43433" s="38"/>
      <c r="C43433" s="38"/>
    </row>
    <row r="43434" spans="1:3" ht="15" x14ac:dyDescent="0.25">
      <c r="A43434" s="38"/>
      <c r="B43434" s="38"/>
      <c r="C43434" s="38"/>
    </row>
    <row r="43435" spans="1:3" ht="15" x14ac:dyDescent="0.25">
      <c r="A43435" s="38"/>
      <c r="B43435" s="38"/>
      <c r="C43435" s="38"/>
    </row>
    <row r="43436" spans="1:3" ht="15" x14ac:dyDescent="0.25">
      <c r="A43436" s="38"/>
      <c r="B43436" s="38"/>
      <c r="C43436" s="38"/>
    </row>
    <row r="43437" spans="1:3" ht="15" x14ac:dyDescent="0.25">
      <c r="A43437" s="38"/>
      <c r="B43437" s="38"/>
      <c r="C43437" s="38"/>
    </row>
    <row r="43438" spans="1:3" ht="15" x14ac:dyDescent="0.25">
      <c r="A43438" s="38"/>
      <c r="B43438" s="38"/>
      <c r="C43438" s="38"/>
    </row>
    <row r="43439" spans="1:3" ht="15" x14ac:dyDescent="0.25">
      <c r="A43439" s="38"/>
      <c r="B43439" s="38"/>
      <c r="C43439" s="38"/>
    </row>
    <row r="43440" spans="1:3" ht="15" x14ac:dyDescent="0.25">
      <c r="A43440" s="38"/>
      <c r="B43440" s="38"/>
      <c r="C43440" s="38"/>
    </row>
    <row r="43441" spans="1:3" ht="15" x14ac:dyDescent="0.25">
      <c r="A43441" s="38"/>
      <c r="B43441" s="38"/>
      <c r="C43441" s="38"/>
    </row>
    <row r="43442" spans="1:3" ht="15" x14ac:dyDescent="0.25">
      <c r="A43442" s="38"/>
      <c r="B43442" s="38"/>
      <c r="C43442" s="38"/>
    </row>
    <row r="43443" spans="1:3" ht="15" x14ac:dyDescent="0.25">
      <c r="A43443" s="38"/>
      <c r="B43443" s="38"/>
      <c r="C43443" s="38"/>
    </row>
    <row r="43444" spans="1:3" ht="15" x14ac:dyDescent="0.25">
      <c r="A43444" s="38"/>
      <c r="B43444" s="38"/>
      <c r="C43444" s="38"/>
    </row>
    <row r="43445" spans="1:3" ht="15" x14ac:dyDescent="0.25">
      <c r="A43445" s="38"/>
      <c r="B43445" s="38"/>
      <c r="C43445" s="38"/>
    </row>
    <row r="43446" spans="1:3" ht="15" x14ac:dyDescent="0.25">
      <c r="A43446" s="38"/>
      <c r="B43446" s="38"/>
      <c r="C43446" s="38"/>
    </row>
    <row r="43447" spans="1:3" ht="15" x14ac:dyDescent="0.25">
      <c r="A43447" s="38"/>
      <c r="B43447" s="38"/>
      <c r="C43447" s="38"/>
    </row>
    <row r="43448" spans="1:3" ht="15" x14ac:dyDescent="0.25">
      <c r="A43448" s="38"/>
      <c r="B43448" s="38"/>
      <c r="C43448" s="38"/>
    </row>
    <row r="43449" spans="1:3" ht="15" x14ac:dyDescent="0.25">
      <c r="A43449" s="38"/>
      <c r="B43449" s="38"/>
      <c r="C43449" s="38"/>
    </row>
    <row r="43450" spans="1:3" ht="15" x14ac:dyDescent="0.25">
      <c r="A43450" s="38"/>
      <c r="B43450" s="38"/>
      <c r="C43450" s="38"/>
    </row>
    <row r="43451" spans="1:3" ht="15" x14ac:dyDescent="0.25">
      <c r="A43451" s="38"/>
      <c r="B43451" s="38"/>
      <c r="C43451" s="38"/>
    </row>
    <row r="43452" spans="1:3" ht="15" x14ac:dyDescent="0.25">
      <c r="A43452" s="38"/>
      <c r="B43452" s="38"/>
      <c r="C43452" s="38"/>
    </row>
    <row r="43453" spans="1:3" ht="15" x14ac:dyDescent="0.25">
      <c r="A43453" s="38"/>
      <c r="B43453" s="38"/>
      <c r="C43453" s="38"/>
    </row>
    <row r="43454" spans="1:3" ht="15" x14ac:dyDescent="0.25">
      <c r="A43454" s="38"/>
      <c r="B43454" s="38"/>
      <c r="C43454" s="38"/>
    </row>
    <row r="43455" spans="1:3" ht="15" x14ac:dyDescent="0.25">
      <c r="A43455" s="38"/>
      <c r="B43455" s="38"/>
      <c r="C43455" s="38"/>
    </row>
    <row r="43456" spans="1:3" ht="15" x14ac:dyDescent="0.25">
      <c r="A43456" s="38"/>
      <c r="B43456" s="38"/>
      <c r="C43456" s="38"/>
    </row>
    <row r="43457" spans="1:3" ht="15" x14ac:dyDescent="0.25">
      <c r="A43457" s="38"/>
      <c r="B43457" s="38"/>
      <c r="C43457" s="38"/>
    </row>
    <row r="43458" spans="1:3" ht="15" x14ac:dyDescent="0.25">
      <c r="A43458" s="38"/>
      <c r="B43458" s="38"/>
      <c r="C43458" s="38"/>
    </row>
    <row r="43459" spans="1:3" ht="15" x14ac:dyDescent="0.25">
      <c r="A43459" s="38"/>
      <c r="B43459" s="38"/>
      <c r="C43459" s="38"/>
    </row>
    <row r="43460" spans="1:3" ht="15" x14ac:dyDescent="0.25">
      <c r="A43460" s="38"/>
      <c r="B43460" s="38"/>
      <c r="C43460" s="38"/>
    </row>
    <row r="43461" spans="1:3" ht="15" x14ac:dyDescent="0.25">
      <c r="A43461" s="38"/>
      <c r="B43461" s="38"/>
      <c r="C43461" s="38"/>
    </row>
    <row r="43462" spans="1:3" ht="15" x14ac:dyDescent="0.25">
      <c r="A43462" s="38"/>
      <c r="B43462" s="38"/>
      <c r="C43462" s="38"/>
    </row>
    <row r="43463" spans="1:3" ht="15" x14ac:dyDescent="0.25">
      <c r="A43463" s="38"/>
      <c r="B43463" s="38"/>
      <c r="C43463" s="38"/>
    </row>
    <row r="43464" spans="1:3" ht="15" x14ac:dyDescent="0.25">
      <c r="A43464" s="38"/>
      <c r="B43464" s="38"/>
      <c r="C43464" s="38"/>
    </row>
    <row r="43465" spans="1:3" ht="15" x14ac:dyDescent="0.25">
      <c r="A43465" s="38"/>
      <c r="B43465" s="38"/>
      <c r="C43465" s="38"/>
    </row>
    <row r="43466" spans="1:3" ht="15" x14ac:dyDescent="0.25">
      <c r="A43466" s="38"/>
      <c r="B43466" s="38"/>
      <c r="C43466" s="38"/>
    </row>
    <row r="43467" spans="1:3" ht="15" x14ac:dyDescent="0.25">
      <c r="A43467" s="38"/>
      <c r="B43467" s="38"/>
      <c r="C43467" s="38"/>
    </row>
    <row r="43468" spans="1:3" ht="15" x14ac:dyDescent="0.25">
      <c r="A43468" s="38"/>
      <c r="B43468" s="38"/>
      <c r="C43468" s="38"/>
    </row>
    <row r="43469" spans="1:3" ht="15" x14ac:dyDescent="0.25">
      <c r="A43469" s="38"/>
      <c r="B43469" s="38"/>
      <c r="C43469" s="38"/>
    </row>
    <row r="43470" spans="1:3" ht="15" x14ac:dyDescent="0.25">
      <c r="A43470" s="38"/>
      <c r="B43470" s="38"/>
      <c r="C43470" s="38"/>
    </row>
    <row r="43471" spans="1:3" ht="15" x14ac:dyDescent="0.25">
      <c r="A43471" s="38"/>
      <c r="B43471" s="38"/>
      <c r="C43471" s="38"/>
    </row>
    <row r="43472" spans="1:3" ht="15" x14ac:dyDescent="0.25">
      <c r="A43472" s="38"/>
      <c r="B43472" s="38"/>
      <c r="C43472" s="38"/>
    </row>
    <row r="43473" spans="1:3" ht="15" x14ac:dyDescent="0.25">
      <c r="A43473" s="38"/>
      <c r="B43473" s="38"/>
      <c r="C43473" s="38"/>
    </row>
    <row r="43474" spans="1:3" ht="15" x14ac:dyDescent="0.25">
      <c r="A43474" s="38"/>
      <c r="B43474" s="38"/>
      <c r="C43474" s="38"/>
    </row>
    <row r="43475" spans="1:3" ht="15" x14ac:dyDescent="0.25">
      <c r="A43475" s="38"/>
      <c r="B43475" s="38"/>
      <c r="C43475" s="38"/>
    </row>
    <row r="43476" spans="1:3" ht="15" x14ac:dyDescent="0.25">
      <c r="A43476" s="38"/>
      <c r="B43476" s="38"/>
      <c r="C43476" s="38"/>
    </row>
    <row r="43477" spans="1:3" ht="15" x14ac:dyDescent="0.25">
      <c r="A43477" s="38"/>
      <c r="B43477" s="38"/>
      <c r="C43477" s="38"/>
    </row>
    <row r="43478" spans="1:3" ht="15" x14ac:dyDescent="0.25">
      <c r="A43478" s="38"/>
      <c r="B43478" s="38"/>
      <c r="C43478" s="38"/>
    </row>
    <row r="43479" spans="1:3" ht="15" x14ac:dyDescent="0.25">
      <c r="A43479" s="38"/>
      <c r="B43479" s="38"/>
      <c r="C43479" s="38"/>
    </row>
    <row r="43480" spans="1:3" ht="15" x14ac:dyDescent="0.25">
      <c r="A43480" s="38"/>
      <c r="B43480" s="38"/>
      <c r="C43480" s="38"/>
    </row>
    <row r="43481" spans="1:3" ht="15" x14ac:dyDescent="0.25">
      <c r="A43481" s="38"/>
      <c r="B43481" s="38"/>
      <c r="C43481" s="38"/>
    </row>
    <row r="43482" spans="1:3" ht="15" x14ac:dyDescent="0.25">
      <c r="A43482" s="38"/>
      <c r="B43482" s="38"/>
      <c r="C43482" s="38"/>
    </row>
    <row r="43483" spans="1:3" ht="15" x14ac:dyDescent="0.25">
      <c r="A43483" s="38"/>
      <c r="B43483" s="38"/>
      <c r="C43483" s="38"/>
    </row>
    <row r="43484" spans="1:3" ht="15" x14ac:dyDescent="0.25">
      <c r="A43484" s="38"/>
      <c r="B43484" s="38"/>
      <c r="C43484" s="38"/>
    </row>
    <row r="43485" spans="1:3" ht="15" x14ac:dyDescent="0.25">
      <c r="A43485" s="38"/>
      <c r="B43485" s="38"/>
      <c r="C43485" s="38"/>
    </row>
    <row r="43486" spans="1:3" ht="15" x14ac:dyDescent="0.25">
      <c r="A43486" s="38"/>
      <c r="B43486" s="38"/>
      <c r="C43486" s="38"/>
    </row>
    <row r="43487" spans="1:3" ht="15" x14ac:dyDescent="0.25">
      <c r="A43487" s="38"/>
      <c r="B43487" s="38"/>
      <c r="C43487" s="38"/>
    </row>
    <row r="43488" spans="1:3" ht="15" x14ac:dyDescent="0.25">
      <c r="A43488" s="38"/>
      <c r="B43488" s="38"/>
      <c r="C43488" s="38"/>
    </row>
    <row r="43489" spans="1:3" ht="15" x14ac:dyDescent="0.25">
      <c r="A43489" s="38"/>
      <c r="B43489" s="38"/>
      <c r="C43489" s="38"/>
    </row>
    <row r="43490" spans="1:3" ht="15" x14ac:dyDescent="0.25">
      <c r="A43490" s="38"/>
      <c r="B43490" s="38"/>
      <c r="C43490" s="38"/>
    </row>
    <row r="43491" spans="1:3" ht="15" x14ac:dyDescent="0.25">
      <c r="A43491" s="38"/>
      <c r="B43491" s="38"/>
      <c r="C43491" s="38"/>
    </row>
    <row r="43492" spans="1:3" ht="15" x14ac:dyDescent="0.25">
      <c r="A43492" s="38"/>
      <c r="B43492" s="38"/>
      <c r="C43492" s="38"/>
    </row>
    <row r="43493" spans="1:3" ht="15" x14ac:dyDescent="0.25">
      <c r="A43493" s="38"/>
      <c r="B43493" s="38"/>
      <c r="C43493" s="38"/>
    </row>
    <row r="43494" spans="1:3" ht="15" x14ac:dyDescent="0.25">
      <c r="A43494" s="38"/>
      <c r="B43494" s="38"/>
      <c r="C43494" s="38"/>
    </row>
    <row r="43495" spans="1:3" ht="15" x14ac:dyDescent="0.25">
      <c r="A43495" s="38"/>
      <c r="B43495" s="38"/>
      <c r="C43495" s="38"/>
    </row>
    <row r="43496" spans="1:3" ht="15" x14ac:dyDescent="0.25">
      <c r="A43496" s="38"/>
      <c r="B43496" s="38"/>
      <c r="C43496" s="38"/>
    </row>
    <row r="43497" spans="1:3" ht="15" x14ac:dyDescent="0.25">
      <c r="A43497" s="38"/>
      <c r="B43497" s="38"/>
      <c r="C43497" s="38"/>
    </row>
    <row r="43498" spans="1:3" ht="15" x14ac:dyDescent="0.25">
      <c r="A43498" s="38"/>
      <c r="B43498" s="38"/>
      <c r="C43498" s="38"/>
    </row>
    <row r="43499" spans="1:3" ht="15" x14ac:dyDescent="0.25">
      <c r="A43499" s="38"/>
      <c r="B43499" s="38"/>
      <c r="C43499" s="38"/>
    </row>
    <row r="43500" spans="1:3" ht="15" x14ac:dyDescent="0.25">
      <c r="A43500" s="38"/>
      <c r="B43500" s="38"/>
      <c r="C43500" s="38"/>
    </row>
    <row r="43501" spans="1:3" ht="15" x14ac:dyDescent="0.25">
      <c r="A43501" s="38"/>
      <c r="B43501" s="38"/>
      <c r="C43501" s="38"/>
    </row>
    <row r="43502" spans="1:3" ht="15" x14ac:dyDescent="0.25">
      <c r="A43502" s="38"/>
      <c r="B43502" s="38"/>
      <c r="C43502" s="38"/>
    </row>
    <row r="43503" spans="1:3" ht="15" x14ac:dyDescent="0.25">
      <c r="A43503" s="38"/>
      <c r="B43503" s="38"/>
      <c r="C43503" s="38"/>
    </row>
    <row r="43504" spans="1:3" ht="15" x14ac:dyDescent="0.25">
      <c r="A43504" s="38"/>
      <c r="B43504" s="38"/>
      <c r="C43504" s="38"/>
    </row>
    <row r="43505" spans="1:3" ht="15" x14ac:dyDescent="0.25">
      <c r="A43505" s="38"/>
      <c r="B43505" s="38"/>
      <c r="C43505" s="38"/>
    </row>
    <row r="43506" spans="1:3" ht="15" x14ac:dyDescent="0.25">
      <c r="A43506" s="38"/>
      <c r="B43506" s="38"/>
      <c r="C43506" s="38"/>
    </row>
    <row r="43507" spans="1:3" ht="15" x14ac:dyDescent="0.25">
      <c r="A43507" s="38"/>
      <c r="B43507" s="38"/>
      <c r="C43507" s="38"/>
    </row>
    <row r="43508" spans="1:3" ht="15" x14ac:dyDescent="0.25">
      <c r="A43508" s="38"/>
      <c r="B43508" s="38"/>
      <c r="C43508" s="38"/>
    </row>
    <row r="43509" spans="1:3" ht="15" x14ac:dyDescent="0.25">
      <c r="A43509" s="38"/>
      <c r="B43509" s="38"/>
      <c r="C43509" s="38"/>
    </row>
    <row r="43510" spans="1:3" ht="15" x14ac:dyDescent="0.25">
      <c r="A43510" s="38"/>
      <c r="B43510" s="38"/>
      <c r="C43510" s="38"/>
    </row>
    <row r="43511" spans="1:3" ht="15" x14ac:dyDescent="0.25">
      <c r="A43511" s="38"/>
      <c r="B43511" s="38"/>
      <c r="C43511" s="38"/>
    </row>
    <row r="43512" spans="1:3" ht="15" x14ac:dyDescent="0.25">
      <c r="A43512" s="38"/>
      <c r="B43512" s="38"/>
      <c r="C43512" s="38"/>
    </row>
    <row r="43513" spans="1:3" ht="15" x14ac:dyDescent="0.25">
      <c r="A43513" s="38"/>
      <c r="B43513" s="38"/>
      <c r="C43513" s="38"/>
    </row>
    <row r="43514" spans="1:3" ht="15" x14ac:dyDescent="0.25">
      <c r="A43514" s="38"/>
      <c r="B43514" s="38"/>
      <c r="C43514" s="38"/>
    </row>
    <row r="43515" spans="1:3" ht="15" x14ac:dyDescent="0.25">
      <c r="A43515" s="38"/>
      <c r="B43515" s="38"/>
      <c r="C43515" s="38"/>
    </row>
    <row r="43516" spans="1:3" ht="15" x14ac:dyDescent="0.25">
      <c r="A43516" s="38"/>
      <c r="B43516" s="38"/>
      <c r="C43516" s="38"/>
    </row>
    <row r="43517" spans="1:3" ht="15" x14ac:dyDescent="0.25">
      <c r="A43517" s="38"/>
      <c r="B43517" s="38"/>
      <c r="C43517" s="38"/>
    </row>
    <row r="43518" spans="1:3" ht="15" x14ac:dyDescent="0.25">
      <c r="A43518" s="38"/>
      <c r="B43518" s="38"/>
      <c r="C43518" s="38"/>
    </row>
    <row r="43519" spans="1:3" ht="15" x14ac:dyDescent="0.25">
      <c r="A43519" s="38"/>
      <c r="B43519" s="38"/>
      <c r="C43519" s="38"/>
    </row>
    <row r="43520" spans="1:3" ht="15" x14ac:dyDescent="0.25">
      <c r="A43520" s="38"/>
      <c r="B43520" s="38"/>
      <c r="C43520" s="38"/>
    </row>
    <row r="43521" spans="1:3" ht="15" x14ac:dyDescent="0.25">
      <c r="A43521" s="38"/>
      <c r="B43521" s="38"/>
      <c r="C43521" s="38"/>
    </row>
    <row r="43522" spans="1:3" ht="15" x14ac:dyDescent="0.25">
      <c r="A43522" s="38"/>
      <c r="B43522" s="38"/>
      <c r="C43522" s="38"/>
    </row>
    <row r="43523" spans="1:3" ht="15" x14ac:dyDescent="0.25">
      <c r="A43523" s="38"/>
      <c r="B43523" s="38"/>
      <c r="C43523" s="38"/>
    </row>
    <row r="43524" spans="1:3" ht="15" x14ac:dyDescent="0.25">
      <c r="A43524" s="38"/>
      <c r="B43524" s="38"/>
      <c r="C43524" s="38"/>
    </row>
    <row r="43525" spans="1:3" ht="15" x14ac:dyDescent="0.25">
      <c r="A43525" s="38"/>
      <c r="B43525" s="38"/>
      <c r="C43525" s="38"/>
    </row>
    <row r="43526" spans="1:3" ht="15" x14ac:dyDescent="0.25">
      <c r="A43526" s="38"/>
      <c r="B43526" s="38"/>
      <c r="C43526" s="38"/>
    </row>
    <row r="43527" spans="1:3" ht="15" x14ac:dyDescent="0.25">
      <c r="A43527" s="38"/>
      <c r="B43527" s="38"/>
      <c r="C43527" s="38"/>
    </row>
    <row r="43528" spans="1:3" ht="15" x14ac:dyDescent="0.25">
      <c r="A43528" s="38"/>
      <c r="B43528" s="38"/>
      <c r="C43528" s="38"/>
    </row>
    <row r="43529" spans="1:3" ht="15" x14ac:dyDescent="0.25">
      <c r="A43529" s="38"/>
      <c r="B43529" s="38"/>
      <c r="C43529" s="38"/>
    </row>
    <row r="43530" spans="1:3" ht="15" x14ac:dyDescent="0.25">
      <c r="A43530" s="38"/>
      <c r="B43530" s="38"/>
      <c r="C43530" s="38"/>
    </row>
    <row r="43531" spans="1:3" ht="15" x14ac:dyDescent="0.25">
      <c r="A43531" s="38"/>
      <c r="B43531" s="38"/>
      <c r="C43531" s="38"/>
    </row>
    <row r="43532" spans="1:3" ht="15" x14ac:dyDescent="0.25">
      <c r="A43532" s="38"/>
      <c r="B43532" s="38"/>
      <c r="C43532" s="38"/>
    </row>
    <row r="43533" spans="1:3" ht="15" x14ac:dyDescent="0.25">
      <c r="A43533" s="38"/>
      <c r="B43533" s="38"/>
      <c r="C43533" s="38"/>
    </row>
    <row r="43534" spans="1:3" ht="15" x14ac:dyDescent="0.25">
      <c r="A43534" s="38"/>
      <c r="B43534" s="38"/>
      <c r="C43534" s="38"/>
    </row>
    <row r="43535" spans="1:3" ht="15" x14ac:dyDescent="0.25">
      <c r="A43535" s="38"/>
      <c r="B43535" s="38"/>
      <c r="C43535" s="38"/>
    </row>
    <row r="43536" spans="1:3" ht="15" x14ac:dyDescent="0.25">
      <c r="A43536" s="38"/>
      <c r="B43536" s="38"/>
      <c r="C43536" s="38"/>
    </row>
    <row r="43537" spans="1:3" ht="15" x14ac:dyDescent="0.25">
      <c r="A43537" s="38"/>
      <c r="B43537" s="38"/>
      <c r="C43537" s="38"/>
    </row>
    <row r="43538" spans="1:3" ht="15" x14ac:dyDescent="0.25">
      <c r="A43538" s="38"/>
      <c r="B43538" s="38"/>
      <c r="C43538" s="38"/>
    </row>
    <row r="43539" spans="1:3" ht="15" x14ac:dyDescent="0.25">
      <c r="A43539" s="38"/>
      <c r="B43539" s="38"/>
      <c r="C43539" s="38"/>
    </row>
    <row r="43540" spans="1:3" ht="15" x14ac:dyDescent="0.25">
      <c r="A43540" s="38"/>
      <c r="B43540" s="38"/>
      <c r="C43540" s="38"/>
    </row>
    <row r="43541" spans="1:3" ht="15" x14ac:dyDescent="0.25">
      <c r="A43541" s="38"/>
      <c r="B43541" s="38"/>
      <c r="C43541" s="38"/>
    </row>
    <row r="43542" spans="1:3" ht="15" x14ac:dyDescent="0.25">
      <c r="A43542" s="38"/>
      <c r="B43542" s="38"/>
      <c r="C43542" s="38"/>
    </row>
    <row r="43543" spans="1:3" ht="15" x14ac:dyDescent="0.25">
      <c r="A43543" s="38"/>
      <c r="B43543" s="38"/>
      <c r="C43543" s="38"/>
    </row>
    <row r="43544" spans="1:3" ht="15" x14ac:dyDescent="0.25">
      <c r="A43544" s="38"/>
      <c r="B43544" s="38"/>
      <c r="C43544" s="38"/>
    </row>
    <row r="43545" spans="1:3" ht="15" x14ac:dyDescent="0.25">
      <c r="A43545" s="38"/>
      <c r="B43545" s="38"/>
      <c r="C43545" s="38"/>
    </row>
    <row r="43546" spans="1:3" ht="15" x14ac:dyDescent="0.25">
      <c r="A43546" s="38"/>
      <c r="B43546" s="38"/>
      <c r="C43546" s="38"/>
    </row>
    <row r="43547" spans="1:3" ht="15" x14ac:dyDescent="0.25">
      <c r="A43547" s="38"/>
      <c r="B43547" s="38"/>
      <c r="C43547" s="38"/>
    </row>
    <row r="43548" spans="1:3" ht="15" x14ac:dyDescent="0.25">
      <c r="A43548" s="38"/>
      <c r="B43548" s="38"/>
      <c r="C43548" s="38"/>
    </row>
    <row r="43549" spans="1:3" ht="15" x14ac:dyDescent="0.25">
      <c r="A43549" s="38"/>
      <c r="B43549" s="38"/>
      <c r="C43549" s="38"/>
    </row>
    <row r="43550" spans="1:3" ht="15" x14ac:dyDescent="0.25">
      <c r="A43550" s="38"/>
      <c r="B43550" s="38"/>
      <c r="C43550" s="38"/>
    </row>
    <row r="43551" spans="1:3" ht="15" x14ac:dyDescent="0.25">
      <c r="A43551" s="38"/>
      <c r="B43551" s="38"/>
      <c r="C43551" s="38"/>
    </row>
    <row r="43552" spans="1:3" ht="15" x14ac:dyDescent="0.25">
      <c r="A43552" s="38"/>
      <c r="B43552" s="38"/>
      <c r="C43552" s="38"/>
    </row>
    <row r="43553" spans="1:3" ht="15" x14ac:dyDescent="0.25">
      <c r="A43553" s="38"/>
      <c r="B43553" s="38"/>
      <c r="C43553" s="38"/>
    </row>
    <row r="43554" spans="1:3" ht="15" x14ac:dyDescent="0.25">
      <c r="A43554" s="38"/>
      <c r="B43554" s="38"/>
      <c r="C43554" s="38"/>
    </row>
    <row r="43555" spans="1:3" ht="15" x14ac:dyDescent="0.25">
      <c r="A43555" s="38"/>
      <c r="B43555" s="38"/>
      <c r="C43555" s="38"/>
    </row>
    <row r="43556" spans="1:3" ht="15" x14ac:dyDescent="0.25">
      <c r="A43556" s="38"/>
      <c r="B43556" s="38"/>
      <c r="C43556" s="38"/>
    </row>
    <row r="43557" spans="1:3" ht="15" x14ac:dyDescent="0.25">
      <c r="A43557" s="38"/>
      <c r="B43557" s="38"/>
      <c r="C43557" s="38"/>
    </row>
    <row r="43558" spans="1:3" ht="15" x14ac:dyDescent="0.25">
      <c r="A43558" s="38"/>
      <c r="B43558" s="38"/>
      <c r="C43558" s="38"/>
    </row>
    <row r="43559" spans="1:3" ht="15" x14ac:dyDescent="0.25">
      <c r="A43559" s="38"/>
      <c r="B43559" s="38"/>
      <c r="C43559" s="38"/>
    </row>
    <row r="43560" spans="1:3" ht="15" x14ac:dyDescent="0.25">
      <c r="A43560" s="38"/>
      <c r="B43560" s="38"/>
      <c r="C43560" s="38"/>
    </row>
    <row r="43561" spans="1:3" ht="15" x14ac:dyDescent="0.25">
      <c r="A43561" s="38"/>
      <c r="B43561" s="38"/>
      <c r="C43561" s="38"/>
    </row>
    <row r="43562" spans="1:3" ht="15" x14ac:dyDescent="0.25">
      <c r="A43562" s="38"/>
      <c r="B43562" s="38"/>
      <c r="C43562" s="38"/>
    </row>
    <row r="43563" spans="1:3" ht="15" x14ac:dyDescent="0.25">
      <c r="A43563" s="38"/>
      <c r="B43563" s="38"/>
      <c r="C43563" s="38"/>
    </row>
    <row r="43564" spans="1:3" ht="15" x14ac:dyDescent="0.25">
      <c r="A43564" s="38"/>
      <c r="B43564" s="38"/>
      <c r="C43564" s="38"/>
    </row>
    <row r="43565" spans="1:3" ht="15" x14ac:dyDescent="0.25">
      <c r="A43565" s="38"/>
      <c r="B43565" s="38"/>
      <c r="C43565" s="38"/>
    </row>
    <row r="43566" spans="1:3" ht="15" x14ac:dyDescent="0.25">
      <c r="A43566" s="38"/>
      <c r="B43566" s="38"/>
      <c r="C43566" s="38"/>
    </row>
    <row r="43567" spans="1:3" ht="15" x14ac:dyDescent="0.25">
      <c r="A43567" s="38"/>
      <c r="B43567" s="38"/>
      <c r="C43567" s="38"/>
    </row>
    <row r="43568" spans="1:3" ht="15" x14ac:dyDescent="0.25">
      <c r="A43568" s="38"/>
      <c r="B43568" s="38"/>
      <c r="C43568" s="38"/>
    </row>
    <row r="43569" spans="1:3" ht="15" x14ac:dyDescent="0.25">
      <c r="A43569" s="38"/>
      <c r="B43569" s="38"/>
      <c r="C43569" s="38"/>
    </row>
    <row r="43570" spans="1:3" ht="15" x14ac:dyDescent="0.25">
      <c r="A43570" s="38"/>
      <c r="B43570" s="38"/>
      <c r="C43570" s="38"/>
    </row>
    <row r="43571" spans="1:3" ht="15" x14ac:dyDescent="0.25">
      <c r="A43571" s="38"/>
      <c r="B43571" s="38"/>
      <c r="C43571" s="38"/>
    </row>
    <row r="43572" spans="1:3" ht="15" x14ac:dyDescent="0.25">
      <c r="A43572" s="38"/>
      <c r="B43572" s="38"/>
      <c r="C43572" s="38"/>
    </row>
    <row r="43573" spans="1:3" ht="15" x14ac:dyDescent="0.25">
      <c r="A43573" s="38"/>
      <c r="B43573" s="38"/>
      <c r="C43573" s="38"/>
    </row>
    <row r="43574" spans="1:3" ht="15" x14ac:dyDescent="0.25">
      <c r="A43574" s="38"/>
      <c r="B43574" s="38"/>
      <c r="C43574" s="38"/>
    </row>
    <row r="43575" spans="1:3" ht="15" x14ac:dyDescent="0.25">
      <c r="A43575" s="38"/>
      <c r="B43575" s="38"/>
      <c r="C43575" s="38"/>
    </row>
    <row r="43576" spans="1:3" ht="15" x14ac:dyDescent="0.25">
      <c r="A43576" s="38"/>
      <c r="B43576" s="38"/>
      <c r="C43576" s="38"/>
    </row>
    <row r="43577" spans="1:3" ht="15" x14ac:dyDescent="0.25">
      <c r="A43577" s="38"/>
      <c r="B43577" s="38"/>
      <c r="C43577" s="38"/>
    </row>
    <row r="43578" spans="1:3" ht="15" x14ac:dyDescent="0.25">
      <c r="A43578" s="38"/>
      <c r="B43578" s="38"/>
      <c r="C43578" s="38"/>
    </row>
    <row r="43579" spans="1:3" ht="15" x14ac:dyDescent="0.25">
      <c r="A43579" s="38"/>
      <c r="B43579" s="38"/>
      <c r="C43579" s="38"/>
    </row>
    <row r="43580" spans="1:3" ht="15" x14ac:dyDescent="0.25">
      <c r="A43580" s="38"/>
      <c r="B43580" s="38"/>
      <c r="C43580" s="38"/>
    </row>
    <row r="43581" spans="1:3" ht="15" x14ac:dyDescent="0.25">
      <c r="A43581" s="38"/>
      <c r="B43581" s="38"/>
      <c r="C43581" s="38"/>
    </row>
    <row r="43582" spans="1:3" ht="15" x14ac:dyDescent="0.25">
      <c r="A43582" s="38"/>
      <c r="B43582" s="38"/>
      <c r="C43582" s="38"/>
    </row>
    <row r="43583" spans="1:3" ht="15" x14ac:dyDescent="0.25">
      <c r="A43583" s="38"/>
      <c r="B43583" s="38"/>
      <c r="C43583" s="38"/>
    </row>
    <row r="43584" spans="1:3" ht="15" x14ac:dyDescent="0.25">
      <c r="A43584" s="38"/>
      <c r="B43584" s="38"/>
      <c r="C43584" s="38"/>
    </row>
    <row r="43585" spans="1:3" ht="15" x14ac:dyDescent="0.25">
      <c r="A43585" s="38"/>
      <c r="B43585" s="38"/>
      <c r="C43585" s="38"/>
    </row>
    <row r="43586" spans="1:3" ht="15" x14ac:dyDescent="0.25">
      <c r="A43586" s="38"/>
      <c r="B43586" s="38"/>
      <c r="C43586" s="38"/>
    </row>
    <row r="43587" spans="1:3" ht="15" x14ac:dyDescent="0.25">
      <c r="A43587" s="38"/>
      <c r="B43587" s="38"/>
      <c r="C43587" s="38"/>
    </row>
    <row r="43588" spans="1:3" ht="15" x14ac:dyDescent="0.25">
      <c r="A43588" s="38"/>
      <c r="B43588" s="38"/>
      <c r="C43588" s="38"/>
    </row>
    <row r="43589" spans="1:3" ht="15" x14ac:dyDescent="0.25">
      <c r="A43589" s="38"/>
      <c r="B43589" s="38"/>
      <c r="C43589" s="38"/>
    </row>
    <row r="43590" spans="1:3" ht="15" x14ac:dyDescent="0.25">
      <c r="A43590" s="38"/>
      <c r="B43590" s="38"/>
      <c r="C43590" s="38"/>
    </row>
    <row r="43591" spans="1:3" ht="15" x14ac:dyDescent="0.25">
      <c r="A43591" s="38"/>
      <c r="B43591" s="38"/>
      <c r="C43591" s="38"/>
    </row>
    <row r="43592" spans="1:3" ht="15" x14ac:dyDescent="0.25">
      <c r="A43592" s="38"/>
      <c r="B43592" s="38"/>
      <c r="C43592" s="38"/>
    </row>
    <row r="43593" spans="1:3" ht="15" x14ac:dyDescent="0.25">
      <c r="A43593" s="38"/>
      <c r="B43593" s="38"/>
      <c r="C43593" s="38"/>
    </row>
    <row r="43594" spans="1:3" ht="15" x14ac:dyDescent="0.25">
      <c r="A43594" s="38"/>
      <c r="B43594" s="38"/>
      <c r="C43594" s="38"/>
    </row>
    <row r="43595" spans="1:3" ht="15" x14ac:dyDescent="0.25">
      <c r="A43595" s="38"/>
      <c r="B43595" s="38"/>
      <c r="C43595" s="38"/>
    </row>
    <row r="43596" spans="1:3" ht="15" x14ac:dyDescent="0.25">
      <c r="A43596" s="38"/>
      <c r="B43596" s="38"/>
      <c r="C43596" s="38"/>
    </row>
    <row r="43597" spans="1:3" ht="15" x14ac:dyDescent="0.25">
      <c r="A43597" s="38"/>
      <c r="B43597" s="38"/>
      <c r="C43597" s="38"/>
    </row>
    <row r="43598" spans="1:3" ht="15" x14ac:dyDescent="0.25">
      <c r="A43598" s="38"/>
      <c r="B43598" s="38"/>
      <c r="C43598" s="38"/>
    </row>
    <row r="43599" spans="1:3" ht="15" x14ac:dyDescent="0.25">
      <c r="A43599" s="38"/>
      <c r="B43599" s="38"/>
      <c r="C43599" s="38"/>
    </row>
    <row r="43600" spans="1:3" ht="15" x14ac:dyDescent="0.25">
      <c r="A43600" s="38"/>
      <c r="B43600" s="38"/>
      <c r="C43600" s="38"/>
    </row>
    <row r="43601" spans="1:3" ht="15" x14ac:dyDescent="0.25">
      <c r="A43601" s="38"/>
      <c r="B43601" s="38"/>
      <c r="C43601" s="38"/>
    </row>
    <row r="43602" spans="1:3" ht="15" x14ac:dyDescent="0.25">
      <c r="A43602" s="38"/>
      <c r="B43602" s="38"/>
      <c r="C43602" s="38"/>
    </row>
    <row r="43603" spans="1:3" ht="15" x14ac:dyDescent="0.25">
      <c r="A43603" s="38"/>
      <c r="B43603" s="38"/>
      <c r="C43603" s="38"/>
    </row>
    <row r="43604" spans="1:3" ht="15" x14ac:dyDescent="0.25">
      <c r="A43604" s="38"/>
      <c r="B43604" s="38"/>
      <c r="C43604" s="38"/>
    </row>
    <row r="43605" spans="1:3" ht="15" x14ac:dyDescent="0.25">
      <c r="A43605" s="38"/>
      <c r="B43605" s="38"/>
      <c r="C43605" s="38"/>
    </row>
    <row r="43606" spans="1:3" ht="15" x14ac:dyDescent="0.25">
      <c r="A43606" s="38"/>
      <c r="B43606" s="38"/>
      <c r="C43606" s="38"/>
    </row>
    <row r="43607" spans="1:3" ht="15" x14ac:dyDescent="0.25">
      <c r="A43607" s="38"/>
      <c r="B43607" s="38"/>
      <c r="C43607" s="38"/>
    </row>
    <row r="43608" spans="1:3" ht="15" x14ac:dyDescent="0.25">
      <c r="A43608" s="38"/>
      <c r="B43608" s="38"/>
      <c r="C43608" s="38"/>
    </row>
    <row r="43609" spans="1:3" ht="15" x14ac:dyDescent="0.25">
      <c r="A43609" s="38"/>
      <c r="B43609" s="38"/>
      <c r="C43609" s="38"/>
    </row>
    <row r="43610" spans="1:3" ht="15" x14ac:dyDescent="0.25">
      <c r="A43610" s="38"/>
      <c r="B43610" s="38"/>
      <c r="C43610" s="38"/>
    </row>
    <row r="43611" spans="1:3" ht="15" x14ac:dyDescent="0.25">
      <c r="A43611" s="38"/>
      <c r="B43611" s="38"/>
      <c r="C43611" s="38"/>
    </row>
    <row r="43612" spans="1:3" ht="15" x14ac:dyDescent="0.25">
      <c r="A43612" s="38"/>
      <c r="B43612" s="38"/>
      <c r="C43612" s="38"/>
    </row>
    <row r="43613" spans="1:3" ht="15" x14ac:dyDescent="0.25">
      <c r="A43613" s="38"/>
      <c r="B43613" s="38"/>
      <c r="C43613" s="38"/>
    </row>
    <row r="43614" spans="1:3" ht="15" x14ac:dyDescent="0.25">
      <c r="A43614" s="38"/>
      <c r="B43614" s="38"/>
      <c r="C43614" s="38"/>
    </row>
    <row r="43615" spans="1:3" ht="15" x14ac:dyDescent="0.25">
      <c r="A43615" s="38"/>
      <c r="B43615" s="38"/>
      <c r="C43615" s="38"/>
    </row>
    <row r="43616" spans="1:3" ht="15" x14ac:dyDescent="0.25">
      <c r="A43616" s="38"/>
      <c r="B43616" s="38"/>
      <c r="C43616" s="38"/>
    </row>
    <row r="43617" spans="1:3" ht="15" x14ac:dyDescent="0.25">
      <c r="A43617" s="38"/>
      <c r="B43617" s="38"/>
      <c r="C43617" s="38"/>
    </row>
    <row r="43618" spans="1:3" ht="15" x14ac:dyDescent="0.25">
      <c r="A43618" s="38"/>
      <c r="B43618" s="38"/>
      <c r="C43618" s="38"/>
    </row>
    <row r="43619" spans="1:3" ht="15" x14ac:dyDescent="0.25">
      <c r="A43619" s="38"/>
      <c r="B43619" s="38"/>
      <c r="C43619" s="38"/>
    </row>
    <row r="43620" spans="1:3" ht="15" x14ac:dyDescent="0.25">
      <c r="A43620" s="38"/>
      <c r="B43620" s="38"/>
      <c r="C43620" s="38"/>
    </row>
    <row r="43621" spans="1:3" ht="15" x14ac:dyDescent="0.25">
      <c r="A43621" s="38"/>
      <c r="B43621" s="38"/>
      <c r="C43621" s="38"/>
    </row>
    <row r="43622" spans="1:3" ht="15" x14ac:dyDescent="0.25">
      <c r="A43622" s="38"/>
      <c r="B43622" s="38"/>
      <c r="C43622" s="38"/>
    </row>
    <row r="43623" spans="1:3" ht="15" x14ac:dyDescent="0.25">
      <c r="A43623" s="38"/>
      <c r="B43623" s="38"/>
      <c r="C43623" s="38"/>
    </row>
    <row r="43624" spans="1:3" ht="15" x14ac:dyDescent="0.25">
      <c r="A43624" s="38"/>
      <c r="B43624" s="38"/>
      <c r="C43624" s="38"/>
    </row>
    <row r="43625" spans="1:3" ht="15" x14ac:dyDescent="0.25">
      <c r="A43625" s="38"/>
      <c r="B43625" s="38"/>
      <c r="C43625" s="38"/>
    </row>
    <row r="43626" spans="1:3" ht="15" x14ac:dyDescent="0.25">
      <c r="A43626" s="38"/>
      <c r="B43626" s="38"/>
      <c r="C43626" s="38"/>
    </row>
    <row r="43627" spans="1:3" ht="15" x14ac:dyDescent="0.25">
      <c r="A43627" s="38"/>
      <c r="B43627" s="38"/>
      <c r="C43627" s="38"/>
    </row>
    <row r="43628" spans="1:3" ht="15" x14ac:dyDescent="0.25">
      <c r="A43628" s="38"/>
      <c r="B43628" s="38"/>
      <c r="C43628" s="38"/>
    </row>
    <row r="43629" spans="1:3" ht="15" x14ac:dyDescent="0.25">
      <c r="A43629" s="38"/>
      <c r="B43629" s="38"/>
      <c r="C43629" s="38"/>
    </row>
    <row r="43630" spans="1:3" ht="15" x14ac:dyDescent="0.25">
      <c r="A43630" s="38"/>
      <c r="B43630" s="38"/>
      <c r="C43630" s="38"/>
    </row>
    <row r="43631" spans="1:3" ht="15" x14ac:dyDescent="0.25">
      <c r="A43631" s="38"/>
      <c r="B43631" s="38"/>
      <c r="C43631" s="38"/>
    </row>
    <row r="43632" spans="1:3" ht="15" x14ac:dyDescent="0.25">
      <c r="A43632" s="38"/>
      <c r="B43632" s="38"/>
      <c r="C43632" s="38"/>
    </row>
    <row r="43633" spans="1:3" ht="15" x14ac:dyDescent="0.25">
      <c r="A43633" s="38"/>
      <c r="B43633" s="38"/>
      <c r="C43633" s="38"/>
    </row>
    <row r="43634" spans="1:3" ht="15" x14ac:dyDescent="0.25">
      <c r="A43634" s="38"/>
      <c r="B43634" s="38"/>
      <c r="C43634" s="38"/>
    </row>
    <row r="43635" spans="1:3" ht="15" x14ac:dyDescent="0.25">
      <c r="A43635" s="38"/>
      <c r="B43635" s="38"/>
      <c r="C43635" s="38"/>
    </row>
    <row r="43636" spans="1:3" ht="15" x14ac:dyDescent="0.25">
      <c r="A43636" s="38"/>
      <c r="B43636" s="38"/>
      <c r="C43636" s="38"/>
    </row>
    <row r="43637" spans="1:3" ht="15" x14ac:dyDescent="0.25">
      <c r="A43637" s="38"/>
      <c r="B43637" s="38"/>
      <c r="C43637" s="38"/>
    </row>
    <row r="43638" spans="1:3" ht="15" x14ac:dyDescent="0.25">
      <c r="A43638" s="38"/>
      <c r="B43638" s="38"/>
      <c r="C43638" s="38"/>
    </row>
    <row r="43639" spans="1:3" ht="15" x14ac:dyDescent="0.25">
      <c r="A43639" s="38"/>
      <c r="B43639" s="38"/>
      <c r="C43639" s="38"/>
    </row>
    <row r="43640" spans="1:3" ht="15" x14ac:dyDescent="0.25">
      <c r="A43640" s="38"/>
      <c r="B43640" s="38"/>
      <c r="C43640" s="38"/>
    </row>
    <row r="43641" spans="1:3" ht="15" x14ac:dyDescent="0.25">
      <c r="A43641" s="38"/>
      <c r="B43641" s="38"/>
      <c r="C43641" s="38"/>
    </row>
    <row r="43642" spans="1:3" ht="15" x14ac:dyDescent="0.25">
      <c r="A43642" s="38"/>
      <c r="B43642" s="38"/>
      <c r="C43642" s="38"/>
    </row>
    <row r="43643" spans="1:3" ht="15" x14ac:dyDescent="0.25">
      <c r="A43643" s="38"/>
      <c r="B43643" s="38"/>
      <c r="C43643" s="38"/>
    </row>
    <row r="43644" spans="1:3" ht="15" x14ac:dyDescent="0.25">
      <c r="A43644" s="38"/>
      <c r="B43644" s="38"/>
      <c r="C43644" s="38"/>
    </row>
    <row r="43645" spans="1:3" ht="15" x14ac:dyDescent="0.25">
      <c r="A43645" s="38"/>
      <c r="B43645" s="38"/>
      <c r="C43645" s="38"/>
    </row>
    <row r="43646" spans="1:3" ht="15" x14ac:dyDescent="0.25">
      <c r="A43646" s="38"/>
      <c r="B43646" s="38"/>
      <c r="C43646" s="38"/>
    </row>
    <row r="43647" spans="1:3" ht="15" x14ac:dyDescent="0.25">
      <c r="A43647" s="38"/>
      <c r="B43647" s="38"/>
      <c r="C43647" s="38"/>
    </row>
    <row r="43648" spans="1:3" ht="15" x14ac:dyDescent="0.25">
      <c r="A43648" s="38"/>
      <c r="B43648" s="38"/>
      <c r="C43648" s="38"/>
    </row>
    <row r="43649" spans="1:3" ht="15" x14ac:dyDescent="0.25">
      <c r="A43649" s="38"/>
      <c r="B43649" s="38"/>
      <c r="C43649" s="38"/>
    </row>
    <row r="43650" spans="1:3" ht="15" x14ac:dyDescent="0.25">
      <c r="A43650" s="38"/>
      <c r="B43650" s="38"/>
      <c r="C43650" s="38"/>
    </row>
    <row r="43651" spans="1:3" ht="15" x14ac:dyDescent="0.25">
      <c r="A43651" s="38"/>
      <c r="B43651" s="38"/>
      <c r="C43651" s="38"/>
    </row>
    <row r="43652" spans="1:3" ht="15" x14ac:dyDescent="0.25">
      <c r="A43652" s="38"/>
      <c r="B43652" s="38"/>
      <c r="C43652" s="38"/>
    </row>
    <row r="43653" spans="1:3" ht="15" x14ac:dyDescent="0.25">
      <c r="A43653" s="38"/>
      <c r="B43653" s="38"/>
      <c r="C43653" s="38"/>
    </row>
    <row r="43654" spans="1:3" ht="15" x14ac:dyDescent="0.25">
      <c r="A43654" s="38"/>
      <c r="B43654" s="38"/>
      <c r="C43654" s="38"/>
    </row>
    <row r="43655" spans="1:3" ht="15" x14ac:dyDescent="0.25">
      <c r="A43655" s="38"/>
      <c r="B43655" s="38"/>
      <c r="C43655" s="38"/>
    </row>
    <row r="43656" spans="1:3" ht="15" x14ac:dyDescent="0.25">
      <c r="A43656" s="38"/>
      <c r="B43656" s="38"/>
      <c r="C43656" s="38"/>
    </row>
    <row r="43657" spans="1:3" ht="15" x14ac:dyDescent="0.25">
      <c r="A43657" s="38"/>
      <c r="B43657" s="38"/>
      <c r="C43657" s="38"/>
    </row>
    <row r="43658" spans="1:3" ht="15" x14ac:dyDescent="0.25">
      <c r="A43658" s="38"/>
      <c r="B43658" s="38"/>
      <c r="C43658" s="38"/>
    </row>
    <row r="43659" spans="1:3" ht="15" x14ac:dyDescent="0.25">
      <c r="A43659" s="38"/>
      <c r="B43659" s="38"/>
      <c r="C43659" s="38"/>
    </row>
    <row r="43660" spans="1:3" ht="15" x14ac:dyDescent="0.25">
      <c r="A43660" s="38"/>
      <c r="B43660" s="38"/>
      <c r="C43660" s="38"/>
    </row>
    <row r="43661" spans="1:3" ht="15" x14ac:dyDescent="0.25">
      <c r="A43661" s="38"/>
      <c r="B43661" s="38"/>
      <c r="C43661" s="38"/>
    </row>
    <row r="43662" spans="1:3" ht="15" x14ac:dyDescent="0.25">
      <c r="A43662" s="38"/>
      <c r="B43662" s="38"/>
      <c r="C43662" s="38"/>
    </row>
    <row r="43663" spans="1:3" ht="15" x14ac:dyDescent="0.25">
      <c r="A43663" s="38"/>
      <c r="B43663" s="38"/>
      <c r="C43663" s="38"/>
    </row>
    <row r="43664" spans="1:3" ht="15" x14ac:dyDescent="0.25">
      <c r="A43664" s="38"/>
      <c r="B43664" s="38"/>
      <c r="C43664" s="38"/>
    </row>
    <row r="43665" spans="1:3" ht="15" x14ac:dyDescent="0.25">
      <c r="A43665" s="38"/>
      <c r="B43665" s="38"/>
      <c r="C43665" s="38"/>
    </row>
    <row r="43666" spans="1:3" ht="15" x14ac:dyDescent="0.25">
      <c r="A43666" s="38"/>
      <c r="B43666" s="38"/>
      <c r="C43666" s="38"/>
    </row>
    <row r="43667" spans="1:3" ht="15" x14ac:dyDescent="0.25">
      <c r="A43667" s="38"/>
      <c r="B43667" s="38"/>
      <c r="C43667" s="38"/>
    </row>
    <row r="43668" spans="1:3" ht="15" x14ac:dyDescent="0.25">
      <c r="A43668" s="38"/>
      <c r="B43668" s="38"/>
      <c r="C43668" s="38"/>
    </row>
    <row r="43669" spans="1:3" ht="15" x14ac:dyDescent="0.25">
      <c r="A43669" s="38"/>
      <c r="B43669" s="38"/>
      <c r="C43669" s="38"/>
    </row>
    <row r="43670" spans="1:3" ht="15" x14ac:dyDescent="0.25">
      <c r="A43670" s="38"/>
      <c r="B43670" s="38"/>
      <c r="C43670" s="38"/>
    </row>
    <row r="43671" spans="1:3" ht="15" x14ac:dyDescent="0.25">
      <c r="A43671" s="38"/>
      <c r="B43671" s="38"/>
      <c r="C43671" s="38"/>
    </row>
    <row r="43672" spans="1:3" ht="15" x14ac:dyDescent="0.25">
      <c r="A43672" s="38"/>
      <c r="B43672" s="38"/>
      <c r="C43672" s="38"/>
    </row>
    <row r="43673" spans="1:3" ht="15" x14ac:dyDescent="0.25">
      <c r="A43673" s="38"/>
      <c r="B43673" s="38"/>
      <c r="C43673" s="38"/>
    </row>
    <row r="43674" spans="1:3" ht="15" x14ac:dyDescent="0.25">
      <c r="A43674" s="38"/>
      <c r="B43674" s="38"/>
      <c r="C43674" s="38"/>
    </row>
    <row r="43675" spans="1:3" ht="15" x14ac:dyDescent="0.25">
      <c r="A43675" s="38"/>
      <c r="B43675" s="38"/>
      <c r="C43675" s="38"/>
    </row>
    <row r="43676" spans="1:3" ht="15" x14ac:dyDescent="0.25">
      <c r="A43676" s="38"/>
      <c r="B43676" s="38"/>
      <c r="C43676" s="38"/>
    </row>
    <row r="43677" spans="1:3" ht="15" x14ac:dyDescent="0.25">
      <c r="A43677" s="38"/>
      <c r="B43677" s="38"/>
      <c r="C43677" s="38"/>
    </row>
    <row r="43678" spans="1:3" ht="15" x14ac:dyDescent="0.25">
      <c r="A43678" s="38"/>
      <c r="B43678" s="38"/>
      <c r="C43678" s="38"/>
    </row>
    <row r="43679" spans="1:3" ht="15" x14ac:dyDescent="0.25">
      <c r="A43679" s="38"/>
      <c r="B43679" s="38"/>
      <c r="C43679" s="38"/>
    </row>
    <row r="43680" spans="1:3" ht="15" x14ac:dyDescent="0.25">
      <c r="A43680" s="38"/>
      <c r="B43680" s="38"/>
      <c r="C43680" s="38"/>
    </row>
    <row r="43681" spans="1:3" ht="15" x14ac:dyDescent="0.25">
      <c r="A43681" s="38"/>
      <c r="B43681" s="38"/>
      <c r="C43681" s="38"/>
    </row>
    <row r="43682" spans="1:3" ht="15" x14ac:dyDescent="0.25">
      <c r="A43682" s="38"/>
      <c r="B43682" s="38"/>
      <c r="C43682" s="38"/>
    </row>
    <row r="43683" spans="1:3" ht="15" x14ac:dyDescent="0.25">
      <c r="A43683" s="38"/>
      <c r="B43683" s="38"/>
      <c r="C43683" s="38"/>
    </row>
    <row r="43684" spans="1:3" ht="15" x14ac:dyDescent="0.25">
      <c r="A43684" s="38"/>
      <c r="B43684" s="38"/>
      <c r="C43684" s="38"/>
    </row>
    <row r="43685" spans="1:3" ht="15" x14ac:dyDescent="0.25">
      <c r="A43685" s="38"/>
      <c r="B43685" s="38"/>
      <c r="C43685" s="38"/>
    </row>
    <row r="43686" spans="1:3" ht="15" x14ac:dyDescent="0.25">
      <c r="A43686" s="38"/>
      <c r="B43686" s="38"/>
      <c r="C43686" s="38"/>
    </row>
    <row r="43687" spans="1:3" ht="15" x14ac:dyDescent="0.25">
      <c r="A43687" s="38"/>
      <c r="B43687" s="38"/>
      <c r="C43687" s="38"/>
    </row>
    <row r="43688" spans="1:3" ht="15" x14ac:dyDescent="0.25">
      <c r="A43688" s="38"/>
      <c r="B43688" s="38"/>
      <c r="C43688" s="38"/>
    </row>
    <row r="43689" spans="1:3" ht="15" x14ac:dyDescent="0.25">
      <c r="A43689" s="38"/>
      <c r="B43689" s="38"/>
      <c r="C43689" s="38"/>
    </row>
    <row r="43690" spans="1:3" ht="15" x14ac:dyDescent="0.25">
      <c r="A43690" s="38"/>
      <c r="B43690" s="38"/>
      <c r="C43690" s="38"/>
    </row>
    <row r="43691" spans="1:3" ht="15" x14ac:dyDescent="0.25">
      <c r="A43691" s="38"/>
      <c r="B43691" s="38"/>
      <c r="C43691" s="38"/>
    </row>
    <row r="43692" spans="1:3" ht="15" x14ac:dyDescent="0.25">
      <c r="A43692" s="38"/>
      <c r="B43692" s="38"/>
      <c r="C43692" s="38"/>
    </row>
    <row r="43693" spans="1:3" ht="15" x14ac:dyDescent="0.25">
      <c r="A43693" s="38"/>
      <c r="B43693" s="38"/>
      <c r="C43693" s="38"/>
    </row>
    <row r="43694" spans="1:3" ht="15" x14ac:dyDescent="0.25">
      <c r="A43694" s="38"/>
      <c r="B43694" s="38"/>
      <c r="C43694" s="38"/>
    </row>
    <row r="43695" spans="1:3" ht="15" x14ac:dyDescent="0.25">
      <c r="A43695" s="38"/>
      <c r="B43695" s="38"/>
      <c r="C43695" s="38"/>
    </row>
    <row r="43696" spans="1:3" ht="15" x14ac:dyDescent="0.25">
      <c r="A43696" s="38"/>
      <c r="B43696" s="38"/>
      <c r="C43696" s="38"/>
    </row>
    <row r="43697" spans="1:3" ht="15" x14ac:dyDescent="0.25">
      <c r="A43697" s="38"/>
      <c r="B43697" s="38"/>
      <c r="C43697" s="38"/>
    </row>
    <row r="43698" spans="1:3" ht="15" x14ac:dyDescent="0.25">
      <c r="A43698" s="38"/>
      <c r="B43698" s="38"/>
      <c r="C43698" s="38"/>
    </row>
    <row r="43699" spans="1:3" ht="15" x14ac:dyDescent="0.25">
      <c r="A43699" s="38"/>
      <c r="B43699" s="38"/>
      <c r="C43699" s="38"/>
    </row>
    <row r="43700" spans="1:3" ht="15" x14ac:dyDescent="0.25">
      <c r="A43700" s="38"/>
      <c r="B43700" s="38"/>
      <c r="C43700" s="38"/>
    </row>
    <row r="43701" spans="1:3" ht="15" x14ac:dyDescent="0.25">
      <c r="A43701" s="38"/>
      <c r="B43701" s="38"/>
      <c r="C43701" s="38"/>
    </row>
    <row r="43702" spans="1:3" ht="15" x14ac:dyDescent="0.25">
      <c r="A43702" s="38"/>
      <c r="B43702" s="38"/>
      <c r="C43702" s="38"/>
    </row>
    <row r="43703" spans="1:3" ht="15" x14ac:dyDescent="0.25">
      <c r="A43703" s="38"/>
      <c r="B43703" s="38"/>
      <c r="C43703" s="38"/>
    </row>
    <row r="43704" spans="1:3" ht="15" x14ac:dyDescent="0.25">
      <c r="A43704" s="38"/>
      <c r="B43704" s="38"/>
      <c r="C43704" s="38"/>
    </row>
    <row r="43705" spans="1:3" ht="15" x14ac:dyDescent="0.25">
      <c r="A43705" s="38"/>
      <c r="B43705" s="38"/>
      <c r="C43705" s="38"/>
    </row>
    <row r="43706" spans="1:3" ht="15" x14ac:dyDescent="0.25">
      <c r="A43706" s="38"/>
      <c r="B43706" s="38"/>
      <c r="C43706" s="38"/>
    </row>
    <row r="43707" spans="1:3" ht="15" x14ac:dyDescent="0.25">
      <c r="A43707" s="38"/>
      <c r="B43707" s="38"/>
      <c r="C43707" s="38"/>
    </row>
    <row r="43708" spans="1:3" ht="15" x14ac:dyDescent="0.25">
      <c r="A43708" s="38"/>
      <c r="B43708" s="38"/>
      <c r="C43708" s="38"/>
    </row>
    <row r="43709" spans="1:3" ht="15" x14ac:dyDescent="0.25">
      <c r="A43709" s="38"/>
      <c r="B43709" s="38"/>
      <c r="C43709" s="38"/>
    </row>
    <row r="43710" spans="1:3" ht="15" x14ac:dyDescent="0.25">
      <c r="A43710" s="38"/>
      <c r="B43710" s="38"/>
      <c r="C43710" s="38"/>
    </row>
    <row r="43711" spans="1:3" ht="15" x14ac:dyDescent="0.25">
      <c r="A43711" s="38"/>
      <c r="B43711" s="38"/>
      <c r="C43711" s="38"/>
    </row>
    <row r="43712" spans="1:3" ht="15" x14ac:dyDescent="0.25">
      <c r="A43712" s="38"/>
      <c r="B43712" s="38"/>
      <c r="C43712" s="38"/>
    </row>
    <row r="43713" spans="1:3" ht="15" x14ac:dyDescent="0.25">
      <c r="A43713" s="38"/>
      <c r="B43713" s="38"/>
      <c r="C43713" s="38"/>
    </row>
    <row r="43714" spans="1:3" ht="15" x14ac:dyDescent="0.25">
      <c r="A43714" s="38"/>
      <c r="B43714" s="38"/>
      <c r="C43714" s="38"/>
    </row>
    <row r="43715" spans="1:3" ht="15" x14ac:dyDescent="0.25">
      <c r="A43715" s="38"/>
      <c r="B43715" s="38"/>
      <c r="C43715" s="38"/>
    </row>
    <row r="43716" spans="1:3" ht="15" x14ac:dyDescent="0.25">
      <c r="A43716" s="38"/>
      <c r="B43716" s="38"/>
      <c r="C43716" s="38"/>
    </row>
    <row r="43717" spans="1:3" ht="15" x14ac:dyDescent="0.25">
      <c r="A43717" s="38"/>
      <c r="B43717" s="38"/>
      <c r="C43717" s="38"/>
    </row>
    <row r="43718" spans="1:3" ht="15" x14ac:dyDescent="0.25">
      <c r="A43718" s="38"/>
      <c r="B43718" s="38"/>
      <c r="C43718" s="38"/>
    </row>
    <row r="43719" spans="1:3" ht="15" x14ac:dyDescent="0.25">
      <c r="A43719" s="38"/>
      <c r="B43719" s="38"/>
      <c r="C43719" s="38"/>
    </row>
    <row r="43720" spans="1:3" ht="15" x14ac:dyDescent="0.25">
      <c r="A43720" s="38"/>
      <c r="B43720" s="38"/>
      <c r="C43720" s="38"/>
    </row>
    <row r="43721" spans="1:3" ht="15" x14ac:dyDescent="0.25">
      <c r="A43721" s="38"/>
      <c r="B43721" s="38"/>
      <c r="C43721" s="38"/>
    </row>
    <row r="43722" spans="1:3" ht="15" x14ac:dyDescent="0.25">
      <c r="A43722" s="38"/>
      <c r="B43722" s="38"/>
      <c r="C43722" s="38"/>
    </row>
    <row r="43723" spans="1:3" ht="15" x14ac:dyDescent="0.25">
      <c r="A43723" s="38"/>
      <c r="B43723" s="38"/>
      <c r="C43723" s="38"/>
    </row>
    <row r="43724" spans="1:3" ht="15" x14ac:dyDescent="0.25">
      <c r="A43724" s="38"/>
      <c r="B43724" s="38"/>
      <c r="C43724" s="38"/>
    </row>
    <row r="43725" spans="1:3" ht="15" x14ac:dyDescent="0.25">
      <c r="A43725" s="38"/>
      <c r="B43725" s="38"/>
      <c r="C43725" s="38"/>
    </row>
    <row r="43726" spans="1:3" ht="15" x14ac:dyDescent="0.25">
      <c r="A43726" s="38"/>
      <c r="B43726" s="38"/>
      <c r="C43726" s="38"/>
    </row>
    <row r="43727" spans="1:3" ht="15" x14ac:dyDescent="0.25">
      <c r="A43727" s="38"/>
      <c r="B43727" s="38"/>
      <c r="C43727" s="38"/>
    </row>
    <row r="43728" spans="1:3" ht="15" x14ac:dyDescent="0.25">
      <c r="A43728" s="38"/>
      <c r="B43728" s="38"/>
      <c r="C43728" s="38"/>
    </row>
    <row r="43729" spans="1:3" ht="15" x14ac:dyDescent="0.25">
      <c r="A43729" s="38"/>
      <c r="B43729" s="38"/>
      <c r="C43729" s="38"/>
    </row>
    <row r="43730" spans="1:3" ht="15" x14ac:dyDescent="0.25">
      <c r="A43730" s="38"/>
      <c r="B43730" s="38"/>
      <c r="C43730" s="38"/>
    </row>
    <row r="43731" spans="1:3" ht="15" x14ac:dyDescent="0.25">
      <c r="A43731" s="38"/>
      <c r="B43731" s="38"/>
      <c r="C43731" s="38"/>
    </row>
    <row r="43732" spans="1:3" ht="15" x14ac:dyDescent="0.25">
      <c r="A43732" s="38"/>
      <c r="B43732" s="38"/>
      <c r="C43732" s="38"/>
    </row>
    <row r="43733" spans="1:3" ht="15" x14ac:dyDescent="0.25">
      <c r="A43733" s="38"/>
      <c r="B43733" s="38"/>
      <c r="C43733" s="38"/>
    </row>
    <row r="43734" spans="1:3" ht="15" x14ac:dyDescent="0.25">
      <c r="A43734" s="38"/>
      <c r="B43734" s="38"/>
      <c r="C43734" s="38"/>
    </row>
    <row r="43735" spans="1:3" ht="15" x14ac:dyDescent="0.25">
      <c r="A43735" s="38"/>
      <c r="B43735" s="38"/>
      <c r="C43735" s="38"/>
    </row>
    <row r="43736" spans="1:3" ht="15" x14ac:dyDescent="0.25">
      <c r="A43736" s="38"/>
      <c r="B43736" s="38"/>
      <c r="C43736" s="38"/>
    </row>
    <row r="43737" spans="1:3" ht="15" x14ac:dyDescent="0.25">
      <c r="A43737" s="38"/>
      <c r="B43737" s="38"/>
      <c r="C43737" s="38"/>
    </row>
    <row r="43738" spans="1:3" ht="15" x14ac:dyDescent="0.25">
      <c r="A43738" s="38"/>
      <c r="B43738" s="38"/>
      <c r="C43738" s="38"/>
    </row>
    <row r="43739" spans="1:3" ht="15" x14ac:dyDescent="0.25">
      <c r="A43739" s="38"/>
      <c r="B43739" s="38"/>
      <c r="C43739" s="38"/>
    </row>
    <row r="43740" spans="1:3" ht="15" x14ac:dyDescent="0.25">
      <c r="A43740" s="38"/>
      <c r="B43740" s="38"/>
      <c r="C43740" s="38"/>
    </row>
    <row r="43741" spans="1:3" ht="15" x14ac:dyDescent="0.25">
      <c r="A43741" s="38"/>
      <c r="B43741" s="38"/>
      <c r="C43741" s="38"/>
    </row>
    <row r="43742" spans="1:3" ht="15" x14ac:dyDescent="0.25">
      <c r="A43742" s="38"/>
      <c r="B43742" s="38"/>
      <c r="C43742" s="38"/>
    </row>
    <row r="43743" spans="1:3" ht="15" x14ac:dyDescent="0.25">
      <c r="A43743" s="38"/>
      <c r="B43743" s="38"/>
      <c r="C43743" s="38"/>
    </row>
    <row r="43744" spans="1:3" ht="15" x14ac:dyDescent="0.25">
      <c r="A43744" s="38"/>
      <c r="B43744" s="38"/>
      <c r="C43744" s="38"/>
    </row>
    <row r="43745" spans="1:3" ht="15" x14ac:dyDescent="0.25">
      <c r="A43745" s="38"/>
      <c r="B43745" s="38"/>
      <c r="C43745" s="38"/>
    </row>
    <row r="43746" spans="1:3" ht="15" x14ac:dyDescent="0.25">
      <c r="A43746" s="38"/>
      <c r="B43746" s="38"/>
      <c r="C43746" s="38"/>
    </row>
    <row r="43747" spans="1:3" ht="15" x14ac:dyDescent="0.25">
      <c r="A43747" s="38"/>
      <c r="B43747" s="38"/>
      <c r="C43747" s="38"/>
    </row>
    <row r="43748" spans="1:3" ht="15" x14ac:dyDescent="0.25">
      <c r="A43748" s="38"/>
      <c r="B43748" s="38"/>
      <c r="C43748" s="38"/>
    </row>
    <row r="43749" spans="1:3" ht="15" x14ac:dyDescent="0.25">
      <c r="A43749" s="38"/>
      <c r="B43749" s="38"/>
      <c r="C43749" s="38"/>
    </row>
    <row r="43750" spans="1:3" ht="15" x14ac:dyDescent="0.25">
      <c r="A43750" s="38"/>
      <c r="B43750" s="38"/>
      <c r="C43750" s="38"/>
    </row>
    <row r="43751" spans="1:3" ht="15" x14ac:dyDescent="0.25">
      <c r="A43751" s="38"/>
      <c r="B43751" s="38"/>
      <c r="C43751" s="38"/>
    </row>
    <row r="43752" spans="1:3" ht="15" x14ac:dyDescent="0.25">
      <c r="A43752" s="38"/>
      <c r="B43752" s="38"/>
      <c r="C43752" s="38"/>
    </row>
    <row r="43753" spans="1:3" ht="15" x14ac:dyDescent="0.25">
      <c r="A43753" s="38"/>
      <c r="B43753" s="38"/>
      <c r="C43753" s="38"/>
    </row>
    <row r="43754" spans="1:3" ht="15" x14ac:dyDescent="0.25">
      <c r="A43754" s="38"/>
      <c r="B43754" s="38"/>
      <c r="C43754" s="38"/>
    </row>
    <row r="43755" spans="1:3" ht="15" x14ac:dyDescent="0.25">
      <c r="A43755" s="38"/>
      <c r="B43755" s="38"/>
      <c r="C43755" s="38"/>
    </row>
    <row r="43756" spans="1:3" ht="15" x14ac:dyDescent="0.25">
      <c r="A43756" s="38"/>
      <c r="B43756" s="38"/>
      <c r="C43756" s="38"/>
    </row>
    <row r="43757" spans="1:3" ht="15" x14ac:dyDescent="0.25">
      <c r="A43757" s="38"/>
      <c r="B43757" s="38"/>
      <c r="C43757" s="38"/>
    </row>
    <row r="43758" spans="1:3" ht="15" x14ac:dyDescent="0.25">
      <c r="A43758" s="38"/>
      <c r="B43758" s="38"/>
      <c r="C43758" s="38"/>
    </row>
    <row r="43759" spans="1:3" ht="15" x14ac:dyDescent="0.25">
      <c r="A43759" s="38"/>
      <c r="B43759" s="38"/>
      <c r="C43759" s="38"/>
    </row>
    <row r="43760" spans="1:3" ht="15" x14ac:dyDescent="0.25">
      <c r="A43760" s="38"/>
      <c r="B43760" s="38"/>
      <c r="C43760" s="38"/>
    </row>
    <row r="43761" spans="1:3" ht="15" x14ac:dyDescent="0.25">
      <c r="A43761" s="38"/>
      <c r="B43761" s="38"/>
      <c r="C43761" s="38"/>
    </row>
    <row r="43762" spans="1:3" ht="15" x14ac:dyDescent="0.25">
      <c r="A43762" s="38"/>
      <c r="B43762" s="38"/>
      <c r="C43762" s="38"/>
    </row>
    <row r="43763" spans="1:3" ht="15" x14ac:dyDescent="0.25">
      <c r="A43763" s="38"/>
      <c r="B43763" s="38"/>
      <c r="C43763" s="38"/>
    </row>
    <row r="43764" spans="1:3" ht="15" x14ac:dyDescent="0.25">
      <c r="A43764" s="38"/>
      <c r="B43764" s="38"/>
      <c r="C43764" s="38"/>
    </row>
    <row r="43765" spans="1:3" ht="15" x14ac:dyDescent="0.25">
      <c r="A43765" s="38"/>
      <c r="B43765" s="38"/>
      <c r="C43765" s="38"/>
    </row>
    <row r="43766" spans="1:3" ht="15" x14ac:dyDescent="0.25">
      <c r="A43766" s="38"/>
      <c r="B43766" s="38"/>
      <c r="C43766" s="38"/>
    </row>
    <row r="43767" spans="1:3" ht="15" x14ac:dyDescent="0.25">
      <c r="A43767" s="38"/>
      <c r="B43767" s="38"/>
      <c r="C43767" s="38"/>
    </row>
    <row r="43768" spans="1:3" ht="15" x14ac:dyDescent="0.25">
      <c r="A43768" s="38"/>
      <c r="B43768" s="38"/>
      <c r="C43768" s="38"/>
    </row>
    <row r="43769" spans="1:3" ht="15" x14ac:dyDescent="0.25">
      <c r="A43769" s="38"/>
      <c r="B43769" s="38"/>
      <c r="C43769" s="38"/>
    </row>
    <row r="43770" spans="1:3" ht="15" x14ac:dyDescent="0.25">
      <c r="A43770" s="38"/>
      <c r="B43770" s="38"/>
      <c r="C43770" s="38"/>
    </row>
    <row r="43771" spans="1:3" ht="15" x14ac:dyDescent="0.25">
      <c r="A43771" s="38"/>
      <c r="B43771" s="38"/>
      <c r="C43771" s="38"/>
    </row>
    <row r="43772" spans="1:3" ht="15" x14ac:dyDescent="0.25">
      <c r="A43772" s="38"/>
      <c r="B43772" s="38"/>
      <c r="C43772" s="38"/>
    </row>
    <row r="43773" spans="1:3" ht="15" x14ac:dyDescent="0.25">
      <c r="A43773" s="38"/>
      <c r="B43773" s="38"/>
      <c r="C43773" s="38"/>
    </row>
    <row r="43774" spans="1:3" ht="15" x14ac:dyDescent="0.25">
      <c r="A43774" s="38"/>
      <c r="B43774" s="38"/>
      <c r="C43774" s="38"/>
    </row>
    <row r="43775" spans="1:3" ht="15" x14ac:dyDescent="0.25">
      <c r="A43775" s="38"/>
      <c r="B43775" s="38"/>
      <c r="C43775" s="38"/>
    </row>
    <row r="43776" spans="1:3" ht="15" x14ac:dyDescent="0.25">
      <c r="A43776" s="38"/>
      <c r="B43776" s="38"/>
      <c r="C43776" s="38"/>
    </row>
    <row r="43777" spans="1:3" ht="15" x14ac:dyDescent="0.25">
      <c r="A43777" s="38"/>
      <c r="B43777" s="38"/>
      <c r="C43777" s="38"/>
    </row>
    <row r="43778" spans="1:3" ht="15" x14ac:dyDescent="0.25">
      <c r="A43778" s="38"/>
      <c r="B43778" s="38"/>
      <c r="C43778" s="38"/>
    </row>
    <row r="43779" spans="1:3" ht="15" x14ac:dyDescent="0.25">
      <c r="A43779" s="38"/>
      <c r="B43779" s="38"/>
      <c r="C43779" s="38"/>
    </row>
    <row r="43780" spans="1:3" ht="15" x14ac:dyDescent="0.25">
      <c r="A43780" s="38"/>
      <c r="B43780" s="38"/>
      <c r="C43780" s="38"/>
    </row>
    <row r="43781" spans="1:3" ht="15" x14ac:dyDescent="0.25">
      <c r="A43781" s="38"/>
      <c r="B43781" s="38"/>
      <c r="C43781" s="38"/>
    </row>
    <row r="43782" spans="1:3" ht="15" x14ac:dyDescent="0.25">
      <c r="A43782" s="38"/>
      <c r="B43782" s="38"/>
      <c r="C43782" s="38"/>
    </row>
    <row r="43783" spans="1:3" ht="15" x14ac:dyDescent="0.25">
      <c r="A43783" s="38"/>
      <c r="B43783" s="38"/>
      <c r="C43783" s="38"/>
    </row>
    <row r="43784" spans="1:3" ht="15" x14ac:dyDescent="0.25">
      <c r="A43784" s="38"/>
      <c r="B43784" s="38"/>
      <c r="C43784" s="38"/>
    </row>
    <row r="43785" spans="1:3" ht="15" x14ac:dyDescent="0.25">
      <c r="A43785" s="38"/>
      <c r="B43785" s="38"/>
      <c r="C43785" s="38"/>
    </row>
    <row r="43786" spans="1:3" ht="15" x14ac:dyDescent="0.25">
      <c r="A43786" s="38"/>
      <c r="B43786" s="38"/>
      <c r="C43786" s="38"/>
    </row>
    <row r="43787" spans="1:3" ht="15" x14ac:dyDescent="0.25">
      <c r="A43787" s="38"/>
      <c r="B43787" s="38"/>
      <c r="C43787" s="38"/>
    </row>
    <row r="43788" spans="1:3" ht="15" x14ac:dyDescent="0.25">
      <c r="A43788" s="38"/>
      <c r="B43788" s="38"/>
      <c r="C43788" s="38"/>
    </row>
    <row r="43789" spans="1:3" ht="15" x14ac:dyDescent="0.25">
      <c r="A43789" s="38"/>
      <c r="B43789" s="38"/>
      <c r="C43789" s="38"/>
    </row>
    <row r="43790" spans="1:3" ht="15" x14ac:dyDescent="0.25">
      <c r="A43790" s="38"/>
      <c r="B43790" s="38"/>
      <c r="C43790" s="38"/>
    </row>
    <row r="43791" spans="1:3" ht="15" x14ac:dyDescent="0.25">
      <c r="A43791" s="38"/>
      <c r="B43791" s="38"/>
      <c r="C43791" s="38"/>
    </row>
    <row r="43792" spans="1:3" ht="15" x14ac:dyDescent="0.25">
      <c r="A43792" s="38"/>
      <c r="B43792" s="38"/>
      <c r="C43792" s="38"/>
    </row>
    <row r="43793" spans="1:3" ht="15" x14ac:dyDescent="0.25">
      <c r="A43793" s="38"/>
      <c r="B43793" s="38"/>
      <c r="C43793" s="38"/>
    </row>
    <row r="43794" spans="1:3" ht="15" x14ac:dyDescent="0.25">
      <c r="A43794" s="38"/>
      <c r="B43794" s="38"/>
      <c r="C43794" s="38"/>
    </row>
    <row r="43795" spans="1:3" ht="15" x14ac:dyDescent="0.25">
      <c r="A43795" s="38"/>
      <c r="B43795" s="38"/>
      <c r="C43795" s="38"/>
    </row>
    <row r="43796" spans="1:3" ht="15" x14ac:dyDescent="0.25">
      <c r="A43796" s="38"/>
      <c r="B43796" s="38"/>
      <c r="C43796" s="38"/>
    </row>
    <row r="43797" spans="1:3" ht="15" x14ac:dyDescent="0.25">
      <c r="A43797" s="38"/>
      <c r="B43797" s="38"/>
      <c r="C43797" s="38"/>
    </row>
    <row r="43798" spans="1:3" ht="15" x14ac:dyDescent="0.25">
      <c r="A43798" s="38"/>
      <c r="B43798" s="38"/>
      <c r="C43798" s="38"/>
    </row>
    <row r="43799" spans="1:3" ht="15" x14ac:dyDescent="0.25">
      <c r="A43799" s="38"/>
      <c r="B43799" s="38"/>
      <c r="C43799" s="38"/>
    </row>
    <row r="43800" spans="1:3" ht="15" x14ac:dyDescent="0.25">
      <c r="A43800" s="38"/>
      <c r="B43800" s="38"/>
      <c r="C43800" s="38"/>
    </row>
    <row r="43801" spans="1:3" ht="15" x14ac:dyDescent="0.25">
      <c r="A43801" s="38"/>
      <c r="B43801" s="38"/>
      <c r="C43801" s="38"/>
    </row>
    <row r="43802" spans="1:3" ht="15" x14ac:dyDescent="0.25">
      <c r="A43802" s="38"/>
      <c r="B43802" s="38"/>
      <c r="C43802" s="38"/>
    </row>
    <row r="43803" spans="1:3" ht="15" x14ac:dyDescent="0.25">
      <c r="A43803" s="38"/>
      <c r="B43803" s="38"/>
      <c r="C43803" s="38"/>
    </row>
    <row r="43804" spans="1:3" ht="15" x14ac:dyDescent="0.25">
      <c r="A43804" s="38"/>
      <c r="B43804" s="38"/>
      <c r="C43804" s="38"/>
    </row>
    <row r="43805" spans="1:3" ht="15" x14ac:dyDescent="0.25">
      <c r="A43805" s="38"/>
      <c r="B43805" s="38"/>
      <c r="C43805" s="38"/>
    </row>
    <row r="43806" spans="1:3" ht="15" x14ac:dyDescent="0.25">
      <c r="A43806" s="38"/>
      <c r="B43806" s="38"/>
      <c r="C43806" s="38"/>
    </row>
    <row r="43807" spans="1:3" ht="15" x14ac:dyDescent="0.25">
      <c r="A43807" s="38"/>
      <c r="B43807" s="38"/>
      <c r="C43807" s="38"/>
    </row>
    <row r="43808" spans="1:3" ht="15" x14ac:dyDescent="0.25">
      <c r="A43808" s="38"/>
      <c r="B43808" s="38"/>
      <c r="C43808" s="38"/>
    </row>
    <row r="43809" spans="1:3" ht="15" x14ac:dyDescent="0.25">
      <c r="A43809" s="38"/>
      <c r="B43809" s="38"/>
      <c r="C43809" s="38"/>
    </row>
    <row r="43810" spans="1:3" ht="15" x14ac:dyDescent="0.25">
      <c r="A43810" s="38"/>
      <c r="B43810" s="38"/>
      <c r="C43810" s="38"/>
    </row>
    <row r="43811" spans="1:3" ht="15" x14ac:dyDescent="0.25">
      <c r="A43811" s="38"/>
      <c r="B43811" s="38"/>
      <c r="C43811" s="38"/>
    </row>
    <row r="43812" spans="1:3" ht="15" x14ac:dyDescent="0.25">
      <c r="A43812" s="38"/>
      <c r="B43812" s="38"/>
      <c r="C43812" s="38"/>
    </row>
    <row r="43813" spans="1:3" ht="15" x14ac:dyDescent="0.25">
      <c r="A43813" s="38"/>
      <c r="B43813" s="38"/>
      <c r="C43813" s="38"/>
    </row>
    <row r="43814" spans="1:3" ht="15" x14ac:dyDescent="0.25">
      <c r="A43814" s="38"/>
      <c r="B43814" s="38"/>
      <c r="C43814" s="38"/>
    </row>
    <row r="43815" spans="1:3" ht="15" x14ac:dyDescent="0.25">
      <c r="A43815" s="38"/>
      <c r="B43815" s="38"/>
      <c r="C43815" s="38"/>
    </row>
    <row r="43816" spans="1:3" ht="15" x14ac:dyDescent="0.25">
      <c r="A43816" s="38"/>
      <c r="B43816" s="38"/>
      <c r="C43816" s="38"/>
    </row>
    <row r="43817" spans="1:3" ht="15" x14ac:dyDescent="0.25">
      <c r="A43817" s="38"/>
      <c r="B43817" s="38"/>
      <c r="C43817" s="38"/>
    </row>
    <row r="43818" spans="1:3" ht="15" x14ac:dyDescent="0.25">
      <c r="A43818" s="38"/>
      <c r="B43818" s="38"/>
      <c r="C43818" s="38"/>
    </row>
    <row r="43819" spans="1:3" ht="15" x14ac:dyDescent="0.25">
      <c r="A43819" s="38"/>
      <c r="B43819" s="38"/>
      <c r="C43819" s="38"/>
    </row>
    <row r="43820" spans="1:3" ht="15" x14ac:dyDescent="0.25">
      <c r="A43820" s="38"/>
      <c r="B43820" s="38"/>
      <c r="C43820" s="38"/>
    </row>
    <row r="43821" spans="1:3" ht="15" x14ac:dyDescent="0.25">
      <c r="A43821" s="38"/>
      <c r="B43821" s="38"/>
      <c r="C43821" s="38"/>
    </row>
    <row r="43822" spans="1:3" ht="15" x14ac:dyDescent="0.25">
      <c r="A43822" s="38"/>
      <c r="B43822" s="38"/>
      <c r="C43822" s="38"/>
    </row>
    <row r="43823" spans="1:3" ht="15" x14ac:dyDescent="0.25">
      <c r="A43823" s="38"/>
      <c r="B43823" s="38"/>
      <c r="C43823" s="38"/>
    </row>
    <row r="43824" spans="1:3" ht="15" x14ac:dyDescent="0.25">
      <c r="A43824" s="38"/>
      <c r="B43824" s="38"/>
      <c r="C43824" s="38"/>
    </row>
    <row r="43825" spans="1:3" ht="15" x14ac:dyDescent="0.25">
      <c r="A43825" s="38"/>
      <c r="B43825" s="38"/>
      <c r="C43825" s="38"/>
    </row>
    <row r="43826" spans="1:3" ht="15" x14ac:dyDescent="0.25">
      <c r="A43826" s="38"/>
      <c r="B43826" s="38"/>
      <c r="C43826" s="38"/>
    </row>
    <row r="43827" spans="1:3" ht="15" x14ac:dyDescent="0.25">
      <c r="A43827" s="38"/>
      <c r="B43827" s="38"/>
      <c r="C43827" s="38"/>
    </row>
    <row r="43828" spans="1:3" ht="15" x14ac:dyDescent="0.25">
      <c r="A43828" s="38"/>
      <c r="B43828" s="38"/>
      <c r="C43828" s="38"/>
    </row>
    <row r="43829" spans="1:3" ht="15" x14ac:dyDescent="0.25">
      <c r="A43829" s="38"/>
      <c r="B43829" s="38"/>
      <c r="C43829" s="38"/>
    </row>
    <row r="43830" spans="1:3" ht="15" x14ac:dyDescent="0.25">
      <c r="A43830" s="38"/>
      <c r="B43830" s="38"/>
      <c r="C43830" s="38"/>
    </row>
    <row r="43831" spans="1:3" ht="15" x14ac:dyDescent="0.25">
      <c r="A43831" s="38"/>
      <c r="B43831" s="38"/>
      <c r="C43831" s="38"/>
    </row>
    <row r="43832" spans="1:3" ht="15" x14ac:dyDescent="0.25">
      <c r="A43832" s="38"/>
      <c r="B43832" s="38"/>
      <c r="C43832" s="38"/>
    </row>
    <row r="43833" spans="1:3" ht="15" x14ac:dyDescent="0.25">
      <c r="A43833" s="38"/>
      <c r="B43833" s="38"/>
      <c r="C43833" s="38"/>
    </row>
    <row r="43834" spans="1:3" ht="15" x14ac:dyDescent="0.25">
      <c r="A43834" s="38"/>
      <c r="B43834" s="38"/>
      <c r="C43834" s="38"/>
    </row>
    <row r="43835" spans="1:3" ht="15" x14ac:dyDescent="0.25">
      <c r="A43835" s="38"/>
      <c r="B43835" s="38"/>
      <c r="C43835" s="38"/>
    </row>
    <row r="43836" spans="1:3" ht="15" x14ac:dyDescent="0.25">
      <c r="A43836" s="38"/>
      <c r="B43836" s="38"/>
      <c r="C43836" s="38"/>
    </row>
    <row r="43837" spans="1:3" ht="15" x14ac:dyDescent="0.25">
      <c r="A43837" s="38"/>
      <c r="B43837" s="38"/>
      <c r="C43837" s="38"/>
    </row>
    <row r="43838" spans="1:3" ht="15" x14ac:dyDescent="0.25">
      <c r="A43838" s="38"/>
      <c r="B43838" s="38"/>
      <c r="C43838" s="38"/>
    </row>
    <row r="43839" spans="1:3" ht="15" x14ac:dyDescent="0.25">
      <c r="A43839" s="38"/>
      <c r="B43839" s="38"/>
      <c r="C43839" s="38"/>
    </row>
    <row r="43840" spans="1:3" ht="15" x14ac:dyDescent="0.25">
      <c r="A43840" s="38"/>
      <c r="B43840" s="38"/>
      <c r="C43840" s="38"/>
    </row>
    <row r="43841" spans="1:3" ht="15" x14ac:dyDescent="0.25">
      <c r="A43841" s="38"/>
      <c r="B43841" s="38"/>
      <c r="C43841" s="38"/>
    </row>
    <row r="43842" spans="1:3" ht="15" x14ac:dyDescent="0.25">
      <c r="A43842" s="38"/>
      <c r="B43842" s="38"/>
      <c r="C43842" s="38"/>
    </row>
    <row r="43843" spans="1:3" ht="15" x14ac:dyDescent="0.25">
      <c r="A43843" s="38"/>
      <c r="B43843" s="38"/>
      <c r="C43843" s="38"/>
    </row>
    <row r="43844" spans="1:3" ht="15" x14ac:dyDescent="0.25">
      <c r="A43844" s="38"/>
      <c r="B43844" s="38"/>
      <c r="C43844" s="38"/>
    </row>
    <row r="43845" spans="1:3" ht="15" x14ac:dyDescent="0.25">
      <c r="A43845" s="38"/>
      <c r="B43845" s="38"/>
      <c r="C43845" s="38"/>
    </row>
    <row r="43846" spans="1:3" ht="15" x14ac:dyDescent="0.25">
      <c r="A43846" s="38"/>
      <c r="B43846" s="38"/>
      <c r="C43846" s="38"/>
    </row>
    <row r="43847" spans="1:3" ht="15" x14ac:dyDescent="0.25">
      <c r="A43847" s="38"/>
      <c r="B43847" s="38"/>
      <c r="C43847" s="38"/>
    </row>
    <row r="43848" spans="1:3" ht="15" x14ac:dyDescent="0.25">
      <c r="A43848" s="38"/>
      <c r="B43848" s="38"/>
      <c r="C43848" s="38"/>
    </row>
    <row r="43849" spans="1:3" ht="15" x14ac:dyDescent="0.25">
      <c r="A43849" s="38"/>
      <c r="B43849" s="38"/>
      <c r="C43849" s="38"/>
    </row>
    <row r="43850" spans="1:3" ht="15" x14ac:dyDescent="0.25">
      <c r="A43850" s="38"/>
      <c r="B43850" s="38"/>
      <c r="C43850" s="38"/>
    </row>
    <row r="43851" spans="1:3" ht="15" x14ac:dyDescent="0.25">
      <c r="A43851" s="38"/>
      <c r="B43851" s="38"/>
      <c r="C43851" s="38"/>
    </row>
    <row r="43852" spans="1:3" ht="15" x14ac:dyDescent="0.25">
      <c r="A43852" s="38"/>
      <c r="B43852" s="38"/>
      <c r="C43852" s="38"/>
    </row>
    <row r="43853" spans="1:3" ht="15" x14ac:dyDescent="0.25">
      <c r="A43853" s="38"/>
      <c r="B43853" s="38"/>
      <c r="C43853" s="38"/>
    </row>
    <row r="43854" spans="1:3" ht="15" x14ac:dyDescent="0.25">
      <c r="A43854" s="38"/>
      <c r="B43854" s="38"/>
      <c r="C43854" s="38"/>
    </row>
    <row r="43855" spans="1:3" ht="15" x14ac:dyDescent="0.25">
      <c r="A43855" s="38"/>
      <c r="B43855" s="38"/>
      <c r="C43855" s="38"/>
    </row>
    <row r="43856" spans="1:3" ht="15" x14ac:dyDescent="0.25">
      <c r="A43856" s="38"/>
      <c r="B43856" s="38"/>
      <c r="C43856" s="38"/>
    </row>
    <row r="43857" spans="1:3" ht="15" x14ac:dyDescent="0.25">
      <c r="A43857" s="38"/>
      <c r="B43857" s="38"/>
      <c r="C43857" s="38"/>
    </row>
    <row r="43858" spans="1:3" ht="15" x14ac:dyDescent="0.25">
      <c r="A43858" s="38"/>
      <c r="B43858" s="38"/>
      <c r="C43858" s="38"/>
    </row>
    <row r="43859" spans="1:3" ht="15" x14ac:dyDescent="0.25">
      <c r="A43859" s="38"/>
      <c r="B43859" s="38"/>
      <c r="C43859" s="38"/>
    </row>
    <row r="43860" spans="1:3" ht="15" x14ac:dyDescent="0.25">
      <c r="A43860" s="38"/>
      <c r="B43860" s="38"/>
      <c r="C43860" s="38"/>
    </row>
    <row r="43861" spans="1:3" ht="15" x14ac:dyDescent="0.25">
      <c r="A43861" s="38"/>
      <c r="B43861" s="38"/>
      <c r="C43861" s="38"/>
    </row>
    <row r="43862" spans="1:3" ht="15" x14ac:dyDescent="0.25">
      <c r="A43862" s="38"/>
      <c r="B43862" s="38"/>
      <c r="C43862" s="38"/>
    </row>
    <row r="43863" spans="1:3" ht="15" x14ac:dyDescent="0.25">
      <c r="A43863" s="38"/>
      <c r="B43863" s="38"/>
      <c r="C43863" s="38"/>
    </row>
    <row r="43864" spans="1:3" ht="15" x14ac:dyDescent="0.25">
      <c r="A43864" s="38"/>
      <c r="B43864" s="38"/>
      <c r="C43864" s="38"/>
    </row>
    <row r="43865" spans="1:3" ht="15" x14ac:dyDescent="0.25">
      <c r="A43865" s="38"/>
      <c r="B43865" s="38"/>
      <c r="C43865" s="38"/>
    </row>
    <row r="43866" spans="1:3" ht="15" x14ac:dyDescent="0.25">
      <c r="A43866" s="38"/>
      <c r="B43866" s="38"/>
      <c r="C43866" s="38"/>
    </row>
    <row r="43867" spans="1:3" ht="15" x14ac:dyDescent="0.25">
      <c r="A43867" s="38"/>
      <c r="B43867" s="38"/>
      <c r="C43867" s="38"/>
    </row>
    <row r="43868" spans="1:3" ht="15" x14ac:dyDescent="0.25">
      <c r="A43868" s="38"/>
      <c r="B43868" s="38"/>
      <c r="C43868" s="38"/>
    </row>
    <row r="43869" spans="1:3" ht="15" x14ac:dyDescent="0.25">
      <c r="A43869" s="38"/>
      <c r="B43869" s="38"/>
      <c r="C43869" s="38"/>
    </row>
    <row r="43870" spans="1:3" ht="15" x14ac:dyDescent="0.25">
      <c r="A43870" s="38"/>
      <c r="B43870" s="38"/>
      <c r="C43870" s="38"/>
    </row>
    <row r="43871" spans="1:3" ht="15" x14ac:dyDescent="0.25">
      <c r="A43871" s="38"/>
      <c r="B43871" s="38"/>
      <c r="C43871" s="38"/>
    </row>
    <row r="43872" spans="1:3" ht="15" x14ac:dyDescent="0.25">
      <c r="A43872" s="38"/>
      <c r="B43872" s="38"/>
      <c r="C43872" s="38"/>
    </row>
    <row r="43873" spans="1:3" ht="15" x14ac:dyDescent="0.25">
      <c r="A43873" s="38"/>
      <c r="B43873" s="38"/>
      <c r="C43873" s="38"/>
    </row>
    <row r="43874" spans="1:3" ht="15" x14ac:dyDescent="0.25">
      <c r="A43874" s="38"/>
      <c r="B43874" s="38"/>
      <c r="C43874" s="38"/>
    </row>
    <row r="43875" spans="1:3" ht="15" x14ac:dyDescent="0.25">
      <c r="A43875" s="38"/>
      <c r="B43875" s="38"/>
      <c r="C43875" s="38"/>
    </row>
    <row r="43876" spans="1:3" ht="15" x14ac:dyDescent="0.25">
      <c r="A43876" s="38"/>
      <c r="B43876" s="38"/>
      <c r="C43876" s="38"/>
    </row>
    <row r="43877" spans="1:3" ht="15" x14ac:dyDescent="0.25">
      <c r="A43877" s="38"/>
      <c r="B43877" s="38"/>
      <c r="C43877" s="38"/>
    </row>
    <row r="43878" spans="1:3" ht="15" x14ac:dyDescent="0.25">
      <c r="A43878" s="38"/>
      <c r="B43878" s="38"/>
      <c r="C43878" s="38"/>
    </row>
    <row r="43879" spans="1:3" ht="15" x14ac:dyDescent="0.25">
      <c r="A43879" s="38"/>
      <c r="B43879" s="38"/>
      <c r="C43879" s="38"/>
    </row>
    <row r="43880" spans="1:3" ht="15" x14ac:dyDescent="0.25">
      <c r="A43880" s="38"/>
      <c r="B43880" s="38"/>
      <c r="C43880" s="38"/>
    </row>
    <row r="43881" spans="1:3" ht="15" x14ac:dyDescent="0.25">
      <c r="A43881" s="38"/>
      <c r="B43881" s="38"/>
      <c r="C43881" s="38"/>
    </row>
    <row r="43882" spans="1:3" ht="15" x14ac:dyDescent="0.25">
      <c r="A43882" s="38"/>
      <c r="B43882" s="38"/>
      <c r="C43882" s="38"/>
    </row>
    <row r="43883" spans="1:3" ht="15" x14ac:dyDescent="0.25">
      <c r="A43883" s="38"/>
      <c r="B43883" s="38"/>
      <c r="C43883" s="38"/>
    </row>
    <row r="43884" spans="1:3" ht="15" x14ac:dyDescent="0.25">
      <c r="A43884" s="38"/>
      <c r="B43884" s="38"/>
      <c r="C43884" s="38"/>
    </row>
    <row r="43885" spans="1:3" ht="15" x14ac:dyDescent="0.25">
      <c r="A43885" s="38"/>
      <c r="B43885" s="38"/>
      <c r="C43885" s="38"/>
    </row>
    <row r="43886" spans="1:3" ht="15" x14ac:dyDescent="0.25">
      <c r="A43886" s="38"/>
      <c r="B43886" s="38"/>
      <c r="C43886" s="38"/>
    </row>
    <row r="43887" spans="1:3" ht="15" x14ac:dyDescent="0.25">
      <c r="A43887" s="38"/>
      <c r="B43887" s="38"/>
      <c r="C43887" s="38"/>
    </row>
    <row r="43888" spans="1:3" ht="15" x14ac:dyDescent="0.25">
      <c r="A43888" s="38"/>
      <c r="B43888" s="38"/>
      <c r="C43888" s="38"/>
    </row>
    <row r="43889" spans="1:3" ht="15" x14ac:dyDescent="0.25">
      <c r="A43889" s="38"/>
      <c r="B43889" s="38"/>
      <c r="C43889" s="38"/>
    </row>
    <row r="43890" spans="1:3" ht="15" x14ac:dyDescent="0.25">
      <c r="A43890" s="38"/>
      <c r="B43890" s="38"/>
      <c r="C43890" s="38"/>
    </row>
    <row r="43891" spans="1:3" ht="15" x14ac:dyDescent="0.25">
      <c r="A43891" s="38"/>
      <c r="B43891" s="38"/>
      <c r="C43891" s="38"/>
    </row>
    <row r="43892" spans="1:3" ht="15" x14ac:dyDescent="0.25">
      <c r="A43892" s="38"/>
      <c r="B43892" s="38"/>
      <c r="C43892" s="38"/>
    </row>
    <row r="43893" spans="1:3" ht="15" x14ac:dyDescent="0.25">
      <c r="A43893" s="38"/>
      <c r="B43893" s="38"/>
      <c r="C43893" s="38"/>
    </row>
    <row r="43894" spans="1:3" ht="15" x14ac:dyDescent="0.25">
      <c r="A43894" s="38"/>
      <c r="B43894" s="38"/>
      <c r="C43894" s="38"/>
    </row>
    <row r="43895" spans="1:3" ht="15" x14ac:dyDescent="0.25">
      <c r="A43895" s="38"/>
      <c r="B43895" s="38"/>
      <c r="C43895" s="38"/>
    </row>
    <row r="43896" spans="1:3" ht="15" x14ac:dyDescent="0.25">
      <c r="A43896" s="38"/>
      <c r="B43896" s="38"/>
      <c r="C43896" s="38"/>
    </row>
    <row r="43897" spans="1:3" ht="15" x14ac:dyDescent="0.25">
      <c r="A43897" s="38"/>
      <c r="B43897" s="38"/>
      <c r="C43897" s="38"/>
    </row>
    <row r="43898" spans="1:3" ht="15" x14ac:dyDescent="0.25">
      <c r="A43898" s="38"/>
      <c r="B43898" s="38"/>
      <c r="C43898" s="38"/>
    </row>
    <row r="43899" spans="1:3" ht="15" x14ac:dyDescent="0.25">
      <c r="A43899" s="38"/>
      <c r="B43899" s="38"/>
      <c r="C43899" s="38"/>
    </row>
    <row r="43900" spans="1:3" ht="15" x14ac:dyDescent="0.25">
      <c r="A43900" s="38"/>
      <c r="B43900" s="38"/>
      <c r="C43900" s="38"/>
    </row>
    <row r="43901" spans="1:3" ht="15" x14ac:dyDescent="0.25">
      <c r="A43901" s="38"/>
      <c r="B43901" s="38"/>
      <c r="C43901" s="38"/>
    </row>
    <row r="43902" spans="1:3" ht="15" x14ac:dyDescent="0.25">
      <c r="A43902" s="38"/>
      <c r="B43902" s="38"/>
      <c r="C43902" s="38"/>
    </row>
    <row r="43903" spans="1:3" ht="15" x14ac:dyDescent="0.25">
      <c r="A43903" s="38"/>
      <c r="B43903" s="38"/>
      <c r="C43903" s="38"/>
    </row>
    <row r="43904" spans="1:3" ht="15" x14ac:dyDescent="0.25">
      <c r="A43904" s="38"/>
      <c r="B43904" s="38"/>
      <c r="C43904" s="38"/>
    </row>
    <row r="43905" spans="1:3" ht="15" x14ac:dyDescent="0.25">
      <c r="A43905" s="38"/>
      <c r="B43905" s="38"/>
      <c r="C43905" s="38"/>
    </row>
    <row r="43906" spans="1:3" ht="15" x14ac:dyDescent="0.25">
      <c r="A43906" s="38"/>
      <c r="B43906" s="38"/>
      <c r="C43906" s="38"/>
    </row>
    <row r="43907" spans="1:3" ht="15" x14ac:dyDescent="0.25">
      <c r="A43907" s="38"/>
      <c r="B43907" s="38"/>
      <c r="C43907" s="38"/>
    </row>
    <row r="43908" spans="1:3" ht="15" x14ac:dyDescent="0.25">
      <c r="A43908" s="38"/>
      <c r="B43908" s="38"/>
      <c r="C43908" s="38"/>
    </row>
    <row r="43909" spans="1:3" ht="15" x14ac:dyDescent="0.25">
      <c r="A43909" s="38"/>
      <c r="B43909" s="38"/>
      <c r="C43909" s="38"/>
    </row>
    <row r="43910" spans="1:3" ht="15" x14ac:dyDescent="0.25">
      <c r="A43910" s="38"/>
      <c r="B43910" s="38"/>
      <c r="C43910" s="38"/>
    </row>
    <row r="43911" spans="1:3" ht="15" x14ac:dyDescent="0.25">
      <c r="A43911" s="38"/>
      <c r="B43911" s="38"/>
      <c r="C43911" s="38"/>
    </row>
    <row r="43912" spans="1:3" ht="15" x14ac:dyDescent="0.25">
      <c r="A43912" s="38"/>
      <c r="B43912" s="38"/>
      <c r="C43912" s="38"/>
    </row>
    <row r="43913" spans="1:3" ht="15" x14ac:dyDescent="0.25">
      <c r="A43913" s="38"/>
      <c r="B43913" s="38"/>
      <c r="C43913" s="38"/>
    </row>
    <row r="43914" spans="1:3" ht="15" x14ac:dyDescent="0.25">
      <c r="A43914" s="38"/>
      <c r="B43914" s="38"/>
      <c r="C43914" s="38"/>
    </row>
    <row r="43915" spans="1:3" ht="15" x14ac:dyDescent="0.25">
      <c r="A43915" s="38"/>
      <c r="B43915" s="38"/>
      <c r="C43915" s="38"/>
    </row>
    <row r="43916" spans="1:3" ht="15" x14ac:dyDescent="0.25">
      <c r="A43916" s="38"/>
      <c r="B43916" s="38"/>
      <c r="C43916" s="38"/>
    </row>
    <row r="43917" spans="1:3" ht="15" x14ac:dyDescent="0.25">
      <c r="A43917" s="38"/>
      <c r="B43917" s="38"/>
      <c r="C43917" s="38"/>
    </row>
    <row r="43918" spans="1:3" ht="15" x14ac:dyDescent="0.25">
      <c r="A43918" s="38"/>
      <c r="B43918" s="38"/>
      <c r="C43918" s="38"/>
    </row>
    <row r="43919" spans="1:3" ht="15" x14ac:dyDescent="0.25">
      <c r="A43919" s="38"/>
      <c r="B43919" s="38"/>
      <c r="C43919" s="38"/>
    </row>
    <row r="43920" spans="1:3" ht="15" x14ac:dyDescent="0.25">
      <c r="A43920" s="38"/>
      <c r="B43920" s="38"/>
      <c r="C43920" s="38"/>
    </row>
    <row r="43921" spans="1:3" ht="15" x14ac:dyDescent="0.25">
      <c r="A43921" s="38"/>
      <c r="B43921" s="38"/>
      <c r="C43921" s="38"/>
    </row>
    <row r="43922" spans="1:3" ht="15" x14ac:dyDescent="0.25">
      <c r="A43922" s="38"/>
      <c r="B43922" s="38"/>
      <c r="C43922" s="38"/>
    </row>
    <row r="43923" spans="1:3" ht="15" x14ac:dyDescent="0.25">
      <c r="A43923" s="38"/>
      <c r="B43923" s="38"/>
      <c r="C43923" s="38"/>
    </row>
    <row r="43924" spans="1:3" ht="15" x14ac:dyDescent="0.25">
      <c r="A43924" s="38"/>
      <c r="B43924" s="38"/>
      <c r="C43924" s="38"/>
    </row>
    <row r="43925" spans="1:3" ht="15" x14ac:dyDescent="0.25">
      <c r="A43925" s="38"/>
      <c r="B43925" s="38"/>
      <c r="C43925" s="38"/>
    </row>
    <row r="43926" spans="1:3" ht="15" x14ac:dyDescent="0.25">
      <c r="A43926" s="38"/>
      <c r="B43926" s="38"/>
      <c r="C43926" s="38"/>
    </row>
    <row r="43927" spans="1:3" ht="15" x14ac:dyDescent="0.25">
      <c r="A43927" s="38"/>
      <c r="B43927" s="38"/>
      <c r="C43927" s="38"/>
    </row>
    <row r="43928" spans="1:3" ht="15" x14ac:dyDescent="0.25">
      <c r="A43928" s="38"/>
      <c r="B43928" s="38"/>
      <c r="C43928" s="38"/>
    </row>
    <row r="43929" spans="1:3" ht="15" x14ac:dyDescent="0.25">
      <c r="A43929" s="38"/>
      <c r="B43929" s="38"/>
      <c r="C43929" s="38"/>
    </row>
    <row r="43930" spans="1:3" ht="15" x14ac:dyDescent="0.25">
      <c r="A43930" s="38"/>
      <c r="B43930" s="38"/>
      <c r="C43930" s="38"/>
    </row>
    <row r="43931" spans="1:3" ht="15" x14ac:dyDescent="0.25">
      <c r="A43931" s="38"/>
      <c r="B43931" s="38"/>
      <c r="C43931" s="38"/>
    </row>
    <row r="43932" spans="1:3" ht="15" x14ac:dyDescent="0.25">
      <c r="A43932" s="38"/>
      <c r="B43932" s="38"/>
      <c r="C43932" s="38"/>
    </row>
    <row r="43933" spans="1:3" ht="15" x14ac:dyDescent="0.25">
      <c r="A43933" s="38"/>
      <c r="B43933" s="38"/>
      <c r="C43933" s="38"/>
    </row>
    <row r="43934" spans="1:3" ht="15" x14ac:dyDescent="0.25">
      <c r="A43934" s="38"/>
      <c r="B43934" s="38"/>
      <c r="C43934" s="38"/>
    </row>
    <row r="43935" spans="1:3" ht="15" x14ac:dyDescent="0.25">
      <c r="A43935" s="38"/>
      <c r="B43935" s="38"/>
      <c r="C43935" s="38"/>
    </row>
    <row r="43936" spans="1:3" ht="15" x14ac:dyDescent="0.25">
      <c r="A43936" s="38"/>
      <c r="B43936" s="38"/>
      <c r="C43936" s="38"/>
    </row>
    <row r="43937" spans="1:3" ht="15" x14ac:dyDescent="0.25">
      <c r="A43937" s="38"/>
      <c r="B43937" s="38"/>
      <c r="C43937" s="38"/>
    </row>
    <row r="43938" spans="1:3" ht="15" x14ac:dyDescent="0.25">
      <c r="A43938" s="38"/>
      <c r="B43938" s="38"/>
      <c r="C43938" s="38"/>
    </row>
    <row r="43939" spans="1:3" ht="15" x14ac:dyDescent="0.25">
      <c r="A43939" s="38"/>
      <c r="B43939" s="38"/>
      <c r="C43939" s="38"/>
    </row>
    <row r="43940" spans="1:3" ht="15" x14ac:dyDescent="0.25">
      <c r="A43940" s="38"/>
      <c r="B43940" s="38"/>
      <c r="C43940" s="38"/>
    </row>
    <row r="43941" spans="1:3" ht="15" x14ac:dyDescent="0.25">
      <c r="A43941" s="38"/>
      <c r="B43941" s="38"/>
      <c r="C43941" s="38"/>
    </row>
    <row r="43942" spans="1:3" ht="15" x14ac:dyDescent="0.25">
      <c r="A43942" s="38"/>
      <c r="B43942" s="38"/>
      <c r="C43942" s="38"/>
    </row>
    <row r="43943" spans="1:3" ht="15" x14ac:dyDescent="0.25">
      <c r="A43943" s="38"/>
      <c r="B43943" s="38"/>
      <c r="C43943" s="38"/>
    </row>
    <row r="43944" spans="1:3" ht="15" x14ac:dyDescent="0.25">
      <c r="A43944" s="38"/>
      <c r="B43944" s="38"/>
      <c r="C43944" s="38"/>
    </row>
    <row r="43945" spans="1:3" ht="15" x14ac:dyDescent="0.25">
      <c r="A43945" s="38"/>
      <c r="B43945" s="38"/>
      <c r="C43945" s="38"/>
    </row>
    <row r="43946" spans="1:3" ht="15" x14ac:dyDescent="0.25">
      <c r="A43946" s="38"/>
      <c r="B43946" s="38"/>
      <c r="C43946" s="38"/>
    </row>
    <row r="43947" spans="1:3" ht="15" x14ac:dyDescent="0.25">
      <c r="A43947" s="38"/>
      <c r="B43947" s="38"/>
      <c r="C43947" s="38"/>
    </row>
    <row r="43948" spans="1:3" ht="15" x14ac:dyDescent="0.25">
      <c r="A43948" s="38"/>
      <c r="B43948" s="38"/>
      <c r="C43948" s="38"/>
    </row>
    <row r="43949" spans="1:3" ht="15" x14ac:dyDescent="0.25">
      <c r="A43949" s="38"/>
      <c r="B43949" s="38"/>
      <c r="C43949" s="38"/>
    </row>
    <row r="43950" spans="1:3" ht="15" x14ac:dyDescent="0.25">
      <c r="A43950" s="38"/>
      <c r="B43950" s="38"/>
      <c r="C43950" s="38"/>
    </row>
    <row r="43951" spans="1:3" ht="15" x14ac:dyDescent="0.25">
      <c r="A43951" s="38"/>
      <c r="B43951" s="38"/>
      <c r="C43951" s="38"/>
    </row>
    <row r="43952" spans="1:3" ht="15" x14ac:dyDescent="0.25">
      <c r="A43952" s="38"/>
      <c r="B43952" s="38"/>
      <c r="C43952" s="38"/>
    </row>
    <row r="43953" spans="1:3" ht="15" x14ac:dyDescent="0.25">
      <c r="A43953" s="38"/>
      <c r="B43953" s="38"/>
      <c r="C43953" s="38"/>
    </row>
    <row r="43954" spans="1:3" ht="15" x14ac:dyDescent="0.25">
      <c r="A43954" s="38"/>
      <c r="B43954" s="38"/>
      <c r="C43954" s="38"/>
    </row>
    <row r="43955" spans="1:3" ht="15" x14ac:dyDescent="0.25">
      <c r="A43955" s="38"/>
      <c r="B43955" s="38"/>
      <c r="C43955" s="38"/>
    </row>
    <row r="43956" spans="1:3" ht="15" x14ac:dyDescent="0.25">
      <c r="A43956" s="38"/>
      <c r="B43956" s="38"/>
      <c r="C43956" s="38"/>
    </row>
    <row r="43957" spans="1:3" ht="15" x14ac:dyDescent="0.25">
      <c r="A43957" s="38"/>
      <c r="B43957" s="38"/>
      <c r="C43957" s="38"/>
    </row>
    <row r="43958" spans="1:3" ht="15" x14ac:dyDescent="0.25">
      <c r="A43958" s="38"/>
      <c r="B43958" s="38"/>
      <c r="C43958" s="38"/>
    </row>
    <row r="43959" spans="1:3" ht="15" x14ac:dyDescent="0.25">
      <c r="A43959" s="38"/>
      <c r="B43959" s="38"/>
      <c r="C43959" s="38"/>
    </row>
    <row r="43960" spans="1:3" ht="15" x14ac:dyDescent="0.25">
      <c r="A43960" s="38"/>
      <c r="B43960" s="38"/>
      <c r="C43960" s="38"/>
    </row>
    <row r="43961" spans="1:3" ht="15" x14ac:dyDescent="0.25">
      <c r="A43961" s="38"/>
      <c r="B43961" s="38"/>
      <c r="C43961" s="38"/>
    </row>
    <row r="43962" spans="1:3" ht="15" x14ac:dyDescent="0.25">
      <c r="A43962" s="38"/>
      <c r="B43962" s="38"/>
      <c r="C43962" s="38"/>
    </row>
    <row r="43963" spans="1:3" ht="15" x14ac:dyDescent="0.25">
      <c r="A43963" s="38"/>
      <c r="B43963" s="38"/>
      <c r="C43963" s="38"/>
    </row>
    <row r="43964" spans="1:3" ht="15" x14ac:dyDescent="0.25">
      <c r="A43964" s="38"/>
      <c r="B43964" s="38"/>
      <c r="C43964" s="38"/>
    </row>
    <row r="43965" spans="1:3" ht="15" x14ac:dyDescent="0.25">
      <c r="A43965" s="38"/>
      <c r="B43965" s="38"/>
      <c r="C43965" s="38"/>
    </row>
    <row r="43966" spans="1:3" ht="15" x14ac:dyDescent="0.25">
      <c r="A43966" s="38"/>
      <c r="B43966" s="38"/>
      <c r="C43966" s="38"/>
    </row>
    <row r="43967" spans="1:3" ht="15" x14ac:dyDescent="0.25">
      <c r="A43967" s="38"/>
      <c r="B43967" s="38"/>
      <c r="C43967" s="38"/>
    </row>
    <row r="43968" spans="1:3" ht="15" x14ac:dyDescent="0.25">
      <c r="A43968" s="38"/>
      <c r="B43968" s="38"/>
      <c r="C43968" s="38"/>
    </row>
    <row r="43969" spans="1:3" ht="15" x14ac:dyDescent="0.25">
      <c r="A43969" s="38"/>
      <c r="B43969" s="38"/>
      <c r="C43969" s="38"/>
    </row>
    <row r="43970" spans="1:3" ht="15" x14ac:dyDescent="0.25">
      <c r="A43970" s="38"/>
      <c r="B43970" s="38"/>
      <c r="C43970" s="38"/>
    </row>
    <row r="43971" spans="1:3" ht="15" x14ac:dyDescent="0.25">
      <c r="A43971" s="38"/>
      <c r="B43971" s="38"/>
      <c r="C43971" s="38"/>
    </row>
    <row r="43972" spans="1:3" ht="15" x14ac:dyDescent="0.25">
      <c r="A43972" s="38"/>
      <c r="B43972" s="38"/>
      <c r="C43972" s="38"/>
    </row>
    <row r="43973" spans="1:3" ht="15" x14ac:dyDescent="0.25">
      <c r="A43973" s="38"/>
      <c r="B43973" s="38"/>
      <c r="C43973" s="38"/>
    </row>
    <row r="43974" spans="1:3" ht="15" x14ac:dyDescent="0.25">
      <c r="A43974" s="38"/>
      <c r="B43974" s="38"/>
      <c r="C43974" s="38"/>
    </row>
    <row r="43975" spans="1:3" ht="15" x14ac:dyDescent="0.25">
      <c r="A43975" s="38"/>
      <c r="B43975" s="38"/>
      <c r="C43975" s="38"/>
    </row>
    <row r="43976" spans="1:3" ht="15" x14ac:dyDescent="0.25">
      <c r="A43976" s="38"/>
      <c r="B43976" s="38"/>
      <c r="C43976" s="38"/>
    </row>
    <row r="43977" spans="1:3" ht="15" x14ac:dyDescent="0.25">
      <c r="A43977" s="38"/>
      <c r="B43977" s="38"/>
      <c r="C43977" s="38"/>
    </row>
    <row r="43978" spans="1:3" ht="15" x14ac:dyDescent="0.25">
      <c r="A43978" s="38"/>
      <c r="B43978" s="38"/>
      <c r="C43978" s="38"/>
    </row>
    <row r="43979" spans="1:3" ht="15" x14ac:dyDescent="0.25">
      <c r="A43979" s="38"/>
      <c r="B43979" s="38"/>
      <c r="C43979" s="38"/>
    </row>
    <row r="43980" spans="1:3" ht="15" x14ac:dyDescent="0.25">
      <c r="A43980" s="38"/>
      <c r="B43980" s="38"/>
      <c r="C43980" s="38"/>
    </row>
    <row r="43981" spans="1:3" ht="15" x14ac:dyDescent="0.25">
      <c r="A43981" s="38"/>
      <c r="B43981" s="38"/>
      <c r="C43981" s="38"/>
    </row>
    <row r="43982" spans="1:3" ht="15" x14ac:dyDescent="0.25">
      <c r="A43982" s="38"/>
      <c r="B43982" s="38"/>
      <c r="C43982" s="38"/>
    </row>
    <row r="43983" spans="1:3" ht="15" x14ac:dyDescent="0.25">
      <c r="A43983" s="38"/>
      <c r="B43983" s="38"/>
      <c r="C43983" s="38"/>
    </row>
    <row r="43984" spans="1:3" ht="15" x14ac:dyDescent="0.25">
      <c r="A43984" s="38"/>
      <c r="B43984" s="38"/>
      <c r="C43984" s="38"/>
    </row>
    <row r="43985" spans="1:3" ht="15" x14ac:dyDescent="0.25">
      <c r="A43985" s="38"/>
      <c r="B43985" s="38"/>
      <c r="C43985" s="38"/>
    </row>
    <row r="43986" spans="1:3" ht="15" x14ac:dyDescent="0.25">
      <c r="A43986" s="38"/>
      <c r="B43986" s="38"/>
      <c r="C43986" s="38"/>
    </row>
    <row r="43987" spans="1:3" ht="15" x14ac:dyDescent="0.25">
      <c r="A43987" s="38"/>
      <c r="B43987" s="38"/>
      <c r="C43987" s="38"/>
    </row>
    <row r="43988" spans="1:3" ht="15" x14ac:dyDescent="0.25">
      <c r="A43988" s="38"/>
      <c r="B43988" s="38"/>
      <c r="C43988" s="38"/>
    </row>
    <row r="43989" spans="1:3" ht="15" x14ac:dyDescent="0.25">
      <c r="A43989" s="38"/>
      <c r="B43989" s="38"/>
      <c r="C43989" s="38"/>
    </row>
    <row r="43990" spans="1:3" ht="15" x14ac:dyDescent="0.25">
      <c r="A43990" s="38"/>
      <c r="B43990" s="38"/>
      <c r="C43990" s="38"/>
    </row>
    <row r="43991" spans="1:3" ht="15" x14ac:dyDescent="0.25">
      <c r="A43991" s="38"/>
      <c r="B43991" s="38"/>
      <c r="C43991" s="38"/>
    </row>
    <row r="43992" spans="1:3" ht="15" x14ac:dyDescent="0.25">
      <c r="A43992" s="38"/>
      <c r="B43992" s="38"/>
      <c r="C43992" s="38"/>
    </row>
    <row r="43993" spans="1:3" ht="15" x14ac:dyDescent="0.25">
      <c r="A43993" s="38"/>
      <c r="B43993" s="38"/>
      <c r="C43993" s="38"/>
    </row>
    <row r="43994" spans="1:3" ht="15" x14ac:dyDescent="0.25">
      <c r="A43994" s="38"/>
      <c r="B43994" s="38"/>
      <c r="C43994" s="38"/>
    </row>
    <row r="43995" spans="1:3" ht="15" x14ac:dyDescent="0.25">
      <c r="A43995" s="38"/>
      <c r="B43995" s="38"/>
      <c r="C43995" s="38"/>
    </row>
    <row r="43996" spans="1:3" ht="15" x14ac:dyDescent="0.25">
      <c r="A43996" s="38"/>
      <c r="B43996" s="38"/>
      <c r="C43996" s="38"/>
    </row>
    <row r="43997" spans="1:3" ht="15" x14ac:dyDescent="0.25">
      <c r="A43997" s="38"/>
      <c r="B43997" s="38"/>
      <c r="C43997" s="38"/>
    </row>
    <row r="43998" spans="1:3" ht="15" x14ac:dyDescent="0.25">
      <c r="A43998" s="38"/>
      <c r="B43998" s="38"/>
      <c r="C43998" s="38"/>
    </row>
    <row r="43999" spans="1:3" ht="15" x14ac:dyDescent="0.25">
      <c r="A43999" s="38"/>
      <c r="B43999" s="38"/>
      <c r="C43999" s="38"/>
    </row>
    <row r="44000" spans="1:3" ht="15" x14ac:dyDescent="0.25">
      <c r="A44000" s="38"/>
      <c r="B44000" s="38"/>
      <c r="C44000" s="38"/>
    </row>
    <row r="44001" spans="1:3" ht="15" x14ac:dyDescent="0.25">
      <c r="A44001" s="38"/>
      <c r="B44001" s="38"/>
      <c r="C44001" s="38"/>
    </row>
    <row r="44002" spans="1:3" ht="15" x14ac:dyDescent="0.25">
      <c r="A44002" s="38"/>
      <c r="B44002" s="38"/>
      <c r="C44002" s="38"/>
    </row>
    <row r="44003" spans="1:3" ht="15" x14ac:dyDescent="0.25">
      <c r="A44003" s="38"/>
      <c r="B44003" s="38"/>
      <c r="C44003" s="38"/>
    </row>
    <row r="44004" spans="1:3" ht="15" x14ac:dyDescent="0.25">
      <c r="A44004" s="38"/>
      <c r="B44004" s="38"/>
      <c r="C44004" s="38"/>
    </row>
    <row r="44005" spans="1:3" ht="15" x14ac:dyDescent="0.25">
      <c r="A44005" s="38"/>
      <c r="B44005" s="38"/>
      <c r="C44005" s="38"/>
    </row>
    <row r="44006" spans="1:3" ht="15" x14ac:dyDescent="0.25">
      <c r="A44006" s="38"/>
      <c r="B44006" s="38"/>
      <c r="C44006" s="38"/>
    </row>
    <row r="44007" spans="1:3" ht="15" x14ac:dyDescent="0.25">
      <c r="A44007" s="38"/>
      <c r="B44007" s="38"/>
      <c r="C44007" s="38"/>
    </row>
    <row r="44008" spans="1:3" ht="15" x14ac:dyDescent="0.25">
      <c r="A44008" s="38"/>
      <c r="B44008" s="38"/>
      <c r="C44008" s="38"/>
    </row>
    <row r="44009" spans="1:3" ht="15" x14ac:dyDescent="0.25">
      <c r="A44009" s="38"/>
      <c r="B44009" s="38"/>
      <c r="C44009" s="38"/>
    </row>
    <row r="44010" spans="1:3" ht="15" x14ac:dyDescent="0.25">
      <c r="A44010" s="38"/>
      <c r="B44010" s="38"/>
      <c r="C44010" s="38"/>
    </row>
    <row r="44011" spans="1:3" ht="15" x14ac:dyDescent="0.25">
      <c r="A44011" s="38"/>
      <c r="B44011" s="38"/>
      <c r="C44011" s="38"/>
    </row>
    <row r="44012" spans="1:3" ht="15" x14ac:dyDescent="0.25">
      <c r="A44012" s="38"/>
      <c r="B44012" s="38"/>
      <c r="C44012" s="38"/>
    </row>
    <row r="44013" spans="1:3" ht="15" x14ac:dyDescent="0.25">
      <c r="A44013" s="38"/>
      <c r="B44013" s="38"/>
      <c r="C44013" s="38"/>
    </row>
    <row r="44014" spans="1:3" ht="15" x14ac:dyDescent="0.25">
      <c r="A44014" s="38"/>
      <c r="B44014" s="38"/>
      <c r="C44014" s="38"/>
    </row>
    <row r="44015" spans="1:3" ht="15" x14ac:dyDescent="0.25">
      <c r="A44015" s="38"/>
      <c r="B44015" s="38"/>
      <c r="C44015" s="38"/>
    </row>
    <row r="44016" spans="1:3" ht="15" x14ac:dyDescent="0.25">
      <c r="A44016" s="38"/>
      <c r="B44016" s="38"/>
      <c r="C44016" s="38"/>
    </row>
    <row r="44017" spans="1:3" ht="15" x14ac:dyDescent="0.25">
      <c r="A44017" s="38"/>
      <c r="B44017" s="38"/>
      <c r="C44017" s="38"/>
    </row>
    <row r="44018" spans="1:3" ht="15" x14ac:dyDescent="0.25">
      <c r="A44018" s="38"/>
      <c r="B44018" s="38"/>
      <c r="C44018" s="38"/>
    </row>
    <row r="44019" spans="1:3" ht="15" x14ac:dyDescent="0.25">
      <c r="A44019" s="38"/>
      <c r="B44019" s="38"/>
      <c r="C44019" s="38"/>
    </row>
    <row r="44020" spans="1:3" ht="15" x14ac:dyDescent="0.25">
      <c r="A44020" s="38"/>
      <c r="B44020" s="38"/>
      <c r="C44020" s="38"/>
    </row>
    <row r="44021" spans="1:3" ht="15" x14ac:dyDescent="0.25">
      <c r="A44021" s="38"/>
      <c r="B44021" s="38"/>
      <c r="C44021" s="38"/>
    </row>
    <row r="44022" spans="1:3" ht="15" x14ac:dyDescent="0.25">
      <c r="A44022" s="38"/>
      <c r="B44022" s="38"/>
      <c r="C44022" s="38"/>
    </row>
    <row r="44023" spans="1:3" ht="15" x14ac:dyDescent="0.25">
      <c r="A44023" s="38"/>
      <c r="B44023" s="38"/>
      <c r="C44023" s="38"/>
    </row>
    <row r="44024" spans="1:3" ht="15" x14ac:dyDescent="0.25">
      <c r="A44024" s="38"/>
      <c r="B44024" s="38"/>
      <c r="C44024" s="38"/>
    </row>
    <row r="44025" spans="1:3" ht="15" x14ac:dyDescent="0.25">
      <c r="A44025" s="38"/>
      <c r="B44025" s="38"/>
      <c r="C44025" s="38"/>
    </row>
    <row r="44026" spans="1:3" ht="15" x14ac:dyDescent="0.25">
      <c r="A44026" s="38"/>
      <c r="B44026" s="38"/>
      <c r="C44026" s="38"/>
    </row>
    <row r="44027" spans="1:3" ht="15" x14ac:dyDescent="0.25">
      <c r="A44027" s="38"/>
      <c r="B44027" s="38"/>
      <c r="C44027" s="38"/>
    </row>
    <row r="44028" spans="1:3" ht="15" x14ac:dyDescent="0.25">
      <c r="A44028" s="38"/>
      <c r="B44028" s="38"/>
      <c r="C44028" s="38"/>
    </row>
    <row r="44029" spans="1:3" ht="15" x14ac:dyDescent="0.25">
      <c r="A44029" s="38"/>
      <c r="B44029" s="38"/>
      <c r="C44029" s="38"/>
    </row>
    <row r="44030" spans="1:3" ht="15" x14ac:dyDescent="0.25">
      <c r="A44030" s="38"/>
      <c r="B44030" s="38"/>
      <c r="C44030" s="38"/>
    </row>
    <row r="44031" spans="1:3" ht="15" x14ac:dyDescent="0.25">
      <c r="A44031" s="38"/>
      <c r="B44031" s="38"/>
      <c r="C44031" s="38"/>
    </row>
    <row r="44032" spans="1:3" ht="15" x14ac:dyDescent="0.25">
      <c r="A44032" s="38"/>
      <c r="B44032" s="38"/>
      <c r="C44032" s="38"/>
    </row>
    <row r="44033" spans="1:3" ht="15" x14ac:dyDescent="0.25">
      <c r="A44033" s="38"/>
      <c r="B44033" s="38"/>
      <c r="C44033" s="38"/>
    </row>
    <row r="44034" spans="1:3" ht="15" x14ac:dyDescent="0.25">
      <c r="A44034" s="38"/>
      <c r="B44034" s="38"/>
      <c r="C44034" s="38"/>
    </row>
    <row r="44035" spans="1:3" ht="15" x14ac:dyDescent="0.25">
      <c r="A44035" s="38"/>
      <c r="B44035" s="38"/>
      <c r="C44035" s="38"/>
    </row>
    <row r="44036" spans="1:3" ht="15" x14ac:dyDescent="0.25">
      <c r="A44036" s="38"/>
      <c r="B44036" s="38"/>
      <c r="C44036" s="38"/>
    </row>
    <row r="44037" spans="1:3" ht="15" x14ac:dyDescent="0.25">
      <c r="A44037" s="38"/>
      <c r="B44037" s="38"/>
      <c r="C44037" s="38"/>
    </row>
    <row r="44038" spans="1:3" ht="15" x14ac:dyDescent="0.25">
      <c r="A44038" s="38"/>
      <c r="B44038" s="38"/>
      <c r="C44038" s="38"/>
    </row>
    <row r="44039" spans="1:3" ht="15" x14ac:dyDescent="0.25">
      <c r="A44039" s="38"/>
      <c r="B44039" s="38"/>
      <c r="C44039" s="38"/>
    </row>
    <row r="44040" spans="1:3" ht="15" x14ac:dyDescent="0.25">
      <c r="A44040" s="38"/>
      <c r="B44040" s="38"/>
      <c r="C44040" s="38"/>
    </row>
    <row r="44041" spans="1:3" ht="15" x14ac:dyDescent="0.25">
      <c r="A44041" s="38"/>
      <c r="B44041" s="38"/>
      <c r="C44041" s="38"/>
    </row>
    <row r="44042" spans="1:3" ht="15" x14ac:dyDescent="0.25">
      <c r="A44042" s="38"/>
      <c r="B44042" s="38"/>
      <c r="C44042" s="38"/>
    </row>
    <row r="44043" spans="1:3" ht="15" x14ac:dyDescent="0.25">
      <c r="A44043" s="38"/>
      <c r="B44043" s="38"/>
      <c r="C44043" s="38"/>
    </row>
    <row r="44044" spans="1:3" ht="15" x14ac:dyDescent="0.25">
      <c r="A44044" s="38"/>
      <c r="B44044" s="38"/>
      <c r="C44044" s="38"/>
    </row>
    <row r="44045" spans="1:3" ht="15" x14ac:dyDescent="0.25">
      <c r="A44045" s="38"/>
      <c r="B44045" s="38"/>
      <c r="C44045" s="38"/>
    </row>
    <row r="44046" spans="1:3" ht="15" x14ac:dyDescent="0.25">
      <c r="A44046" s="38"/>
      <c r="B44046" s="38"/>
      <c r="C44046" s="38"/>
    </row>
    <row r="44047" spans="1:3" ht="15" x14ac:dyDescent="0.25">
      <c r="A44047" s="38"/>
      <c r="B44047" s="38"/>
      <c r="C44047" s="38"/>
    </row>
    <row r="44048" spans="1:3" ht="15" x14ac:dyDescent="0.25">
      <c r="A44048" s="38"/>
      <c r="B44048" s="38"/>
      <c r="C44048" s="38"/>
    </row>
    <row r="44049" spans="1:3" ht="15" x14ac:dyDescent="0.25">
      <c r="A44049" s="38"/>
      <c r="B44049" s="38"/>
      <c r="C44049" s="38"/>
    </row>
    <row r="44050" spans="1:3" ht="15" x14ac:dyDescent="0.25">
      <c r="A44050" s="38"/>
      <c r="B44050" s="38"/>
      <c r="C44050" s="38"/>
    </row>
    <row r="44051" spans="1:3" ht="15" x14ac:dyDescent="0.25">
      <c r="A44051" s="38"/>
      <c r="B44051" s="38"/>
      <c r="C44051" s="38"/>
    </row>
    <row r="44052" spans="1:3" ht="15" x14ac:dyDescent="0.25">
      <c r="A44052" s="38"/>
      <c r="B44052" s="38"/>
      <c r="C44052" s="38"/>
    </row>
    <row r="44053" spans="1:3" ht="15" x14ac:dyDescent="0.25">
      <c r="A44053" s="38"/>
      <c r="B44053" s="38"/>
      <c r="C44053" s="38"/>
    </row>
    <row r="44054" spans="1:3" ht="15" x14ac:dyDescent="0.25">
      <c r="A44054" s="38"/>
      <c r="B44054" s="38"/>
      <c r="C44054" s="38"/>
    </row>
    <row r="44055" spans="1:3" ht="15" x14ac:dyDescent="0.25">
      <c r="A44055" s="38"/>
      <c r="B44055" s="38"/>
      <c r="C44055" s="38"/>
    </row>
    <row r="44056" spans="1:3" ht="15" x14ac:dyDescent="0.25">
      <c r="A44056" s="38"/>
      <c r="B44056" s="38"/>
      <c r="C44056" s="38"/>
    </row>
    <row r="44057" spans="1:3" ht="15" x14ac:dyDescent="0.25">
      <c r="A44057" s="38"/>
      <c r="B44057" s="38"/>
      <c r="C44057" s="38"/>
    </row>
    <row r="44058" spans="1:3" ht="15" x14ac:dyDescent="0.25">
      <c r="A44058" s="38"/>
      <c r="B44058" s="38"/>
      <c r="C44058" s="38"/>
    </row>
    <row r="44059" spans="1:3" ht="15" x14ac:dyDescent="0.25">
      <c r="A44059" s="38"/>
      <c r="B44059" s="38"/>
      <c r="C44059" s="38"/>
    </row>
    <row r="44060" spans="1:3" ht="15" x14ac:dyDescent="0.25">
      <c r="A44060" s="38"/>
      <c r="B44060" s="38"/>
      <c r="C44060" s="38"/>
    </row>
    <row r="44061" spans="1:3" ht="15" x14ac:dyDescent="0.25">
      <c r="A44061" s="38"/>
      <c r="B44061" s="38"/>
      <c r="C44061" s="38"/>
    </row>
    <row r="44062" spans="1:3" ht="15" x14ac:dyDescent="0.25">
      <c r="A44062" s="38"/>
      <c r="B44062" s="38"/>
      <c r="C44062" s="38"/>
    </row>
    <row r="44063" spans="1:3" ht="15" x14ac:dyDescent="0.25">
      <c r="A44063" s="38"/>
      <c r="B44063" s="38"/>
      <c r="C44063" s="38"/>
    </row>
    <row r="44064" spans="1:3" ht="15" x14ac:dyDescent="0.25">
      <c r="A44064" s="38"/>
      <c r="B44064" s="38"/>
      <c r="C44064" s="38"/>
    </row>
    <row r="44065" spans="1:3" ht="15" x14ac:dyDescent="0.25">
      <c r="A44065" s="38"/>
      <c r="B44065" s="38"/>
      <c r="C44065" s="38"/>
    </row>
    <row r="44066" spans="1:3" ht="15" x14ac:dyDescent="0.25">
      <c r="A44066" s="38"/>
      <c r="B44066" s="38"/>
      <c r="C44066" s="38"/>
    </row>
    <row r="44067" spans="1:3" ht="15" x14ac:dyDescent="0.25">
      <c r="A44067" s="38"/>
      <c r="B44067" s="38"/>
      <c r="C44067" s="38"/>
    </row>
    <row r="44068" spans="1:3" ht="15" x14ac:dyDescent="0.25">
      <c r="A44068" s="38"/>
      <c r="B44068" s="38"/>
      <c r="C44068" s="38"/>
    </row>
    <row r="44069" spans="1:3" ht="15" x14ac:dyDescent="0.25">
      <c r="A44069" s="38"/>
      <c r="B44069" s="38"/>
      <c r="C44069" s="38"/>
    </row>
    <row r="44070" spans="1:3" ht="15" x14ac:dyDescent="0.25">
      <c r="A44070" s="38"/>
      <c r="B44070" s="38"/>
      <c r="C44070" s="38"/>
    </row>
    <row r="44071" spans="1:3" ht="15" x14ac:dyDescent="0.25">
      <c r="A44071" s="38"/>
      <c r="B44071" s="38"/>
      <c r="C44071" s="38"/>
    </row>
    <row r="44072" spans="1:3" ht="15" x14ac:dyDescent="0.25">
      <c r="A44072" s="38"/>
      <c r="B44072" s="38"/>
      <c r="C44072" s="38"/>
    </row>
    <row r="44073" spans="1:3" ht="15" x14ac:dyDescent="0.25">
      <c r="A44073" s="38"/>
      <c r="B44073" s="38"/>
      <c r="C44073" s="38"/>
    </row>
    <row r="44074" spans="1:3" ht="15" x14ac:dyDescent="0.25">
      <c r="A44074" s="38"/>
      <c r="B44074" s="38"/>
      <c r="C44074" s="38"/>
    </row>
    <row r="44075" spans="1:3" ht="15" x14ac:dyDescent="0.25">
      <c r="A44075" s="38"/>
      <c r="B44075" s="38"/>
      <c r="C44075" s="38"/>
    </row>
    <row r="44076" spans="1:3" ht="15" x14ac:dyDescent="0.25">
      <c r="A44076" s="38"/>
      <c r="B44076" s="38"/>
      <c r="C44076" s="38"/>
    </row>
    <row r="44077" spans="1:3" ht="15" x14ac:dyDescent="0.25">
      <c r="A44077" s="38"/>
      <c r="B44077" s="38"/>
      <c r="C44077" s="38"/>
    </row>
    <row r="44078" spans="1:3" ht="15" x14ac:dyDescent="0.25">
      <c r="A44078" s="38"/>
      <c r="B44078" s="38"/>
      <c r="C44078" s="38"/>
    </row>
    <row r="44079" spans="1:3" ht="15" x14ac:dyDescent="0.25">
      <c r="A44079" s="38"/>
      <c r="B44079" s="38"/>
      <c r="C44079" s="38"/>
    </row>
    <row r="44080" spans="1:3" ht="15" x14ac:dyDescent="0.25">
      <c r="A44080" s="38"/>
      <c r="B44080" s="38"/>
      <c r="C44080" s="38"/>
    </row>
    <row r="44081" spans="1:3" ht="15" x14ac:dyDescent="0.25">
      <c r="A44081" s="38"/>
      <c r="B44081" s="38"/>
      <c r="C44081" s="38"/>
    </row>
    <row r="44082" spans="1:3" ht="15" x14ac:dyDescent="0.25">
      <c r="A44082" s="38"/>
      <c r="B44082" s="38"/>
      <c r="C44082" s="38"/>
    </row>
    <row r="44083" spans="1:3" ht="15" x14ac:dyDescent="0.25">
      <c r="A44083" s="38"/>
      <c r="B44083" s="38"/>
      <c r="C44083" s="38"/>
    </row>
    <row r="44084" spans="1:3" ht="15" x14ac:dyDescent="0.25">
      <c r="A44084" s="38"/>
      <c r="B44084" s="38"/>
      <c r="C44084" s="38"/>
    </row>
    <row r="44085" spans="1:3" ht="15" x14ac:dyDescent="0.25">
      <c r="A44085" s="38"/>
      <c r="B44085" s="38"/>
      <c r="C44085" s="38"/>
    </row>
    <row r="44086" spans="1:3" ht="15" x14ac:dyDescent="0.25">
      <c r="A44086" s="38"/>
      <c r="B44086" s="38"/>
      <c r="C44086" s="38"/>
    </row>
    <row r="44087" spans="1:3" ht="15" x14ac:dyDescent="0.25">
      <c r="A44087" s="38"/>
      <c r="B44087" s="38"/>
      <c r="C44087" s="38"/>
    </row>
    <row r="44088" spans="1:3" ht="15" x14ac:dyDescent="0.25">
      <c r="A44088" s="38"/>
      <c r="B44088" s="38"/>
      <c r="C44088" s="38"/>
    </row>
    <row r="44089" spans="1:3" ht="15" x14ac:dyDescent="0.25">
      <c r="A44089" s="38"/>
      <c r="B44089" s="38"/>
      <c r="C44089" s="38"/>
    </row>
    <row r="44090" spans="1:3" ht="15" x14ac:dyDescent="0.25">
      <c r="A44090" s="38"/>
      <c r="B44090" s="38"/>
      <c r="C44090" s="38"/>
    </row>
    <row r="44091" spans="1:3" ht="15" x14ac:dyDescent="0.25">
      <c r="A44091" s="38"/>
      <c r="B44091" s="38"/>
      <c r="C44091" s="38"/>
    </row>
    <row r="44092" spans="1:3" ht="15" x14ac:dyDescent="0.25">
      <c r="A44092" s="38"/>
      <c r="B44092" s="38"/>
      <c r="C44092" s="38"/>
    </row>
    <row r="44093" spans="1:3" ht="15" x14ac:dyDescent="0.25">
      <c r="A44093" s="38"/>
      <c r="B44093" s="38"/>
      <c r="C44093" s="38"/>
    </row>
    <row r="44094" spans="1:3" ht="15" x14ac:dyDescent="0.25">
      <c r="A44094" s="38"/>
      <c r="B44094" s="38"/>
      <c r="C44094" s="38"/>
    </row>
    <row r="44095" spans="1:3" ht="15" x14ac:dyDescent="0.25">
      <c r="A44095" s="38"/>
      <c r="B44095" s="38"/>
      <c r="C44095" s="38"/>
    </row>
    <row r="44096" spans="1:3" ht="15" x14ac:dyDescent="0.25">
      <c r="A44096" s="38"/>
      <c r="B44096" s="38"/>
      <c r="C44096" s="38"/>
    </row>
    <row r="44097" spans="1:3" ht="15" x14ac:dyDescent="0.25">
      <c r="A44097" s="38"/>
      <c r="B44097" s="38"/>
      <c r="C44097" s="38"/>
    </row>
    <row r="44098" spans="1:3" ht="15" x14ac:dyDescent="0.25">
      <c r="A44098" s="38"/>
      <c r="B44098" s="38"/>
      <c r="C44098" s="38"/>
    </row>
    <row r="44099" spans="1:3" ht="15" x14ac:dyDescent="0.25">
      <c r="A44099" s="38"/>
      <c r="B44099" s="38"/>
      <c r="C44099" s="38"/>
    </row>
    <row r="44100" spans="1:3" ht="15" x14ac:dyDescent="0.25">
      <c r="A44100" s="38"/>
      <c r="B44100" s="38"/>
      <c r="C44100" s="38"/>
    </row>
    <row r="44101" spans="1:3" ht="15" x14ac:dyDescent="0.25">
      <c r="A44101" s="38"/>
      <c r="B44101" s="38"/>
      <c r="C44101" s="38"/>
    </row>
    <row r="44102" spans="1:3" ht="15" x14ac:dyDescent="0.25">
      <c r="A44102" s="38"/>
      <c r="B44102" s="38"/>
      <c r="C44102" s="38"/>
    </row>
    <row r="44103" spans="1:3" ht="15" x14ac:dyDescent="0.25">
      <c r="A44103" s="38"/>
      <c r="B44103" s="38"/>
      <c r="C44103" s="38"/>
    </row>
    <row r="44104" spans="1:3" ht="15" x14ac:dyDescent="0.25">
      <c r="A44104" s="38"/>
      <c r="B44104" s="38"/>
      <c r="C44104" s="38"/>
    </row>
    <row r="44105" spans="1:3" ht="15" x14ac:dyDescent="0.25">
      <c r="A44105" s="38"/>
      <c r="B44105" s="38"/>
      <c r="C44105" s="38"/>
    </row>
    <row r="44106" spans="1:3" ht="15" x14ac:dyDescent="0.25">
      <c r="A44106" s="38"/>
      <c r="B44106" s="38"/>
      <c r="C44106" s="38"/>
    </row>
    <row r="44107" spans="1:3" ht="15" x14ac:dyDescent="0.25">
      <c r="A44107" s="38"/>
      <c r="B44107" s="38"/>
      <c r="C44107" s="38"/>
    </row>
    <row r="44108" spans="1:3" ht="15" x14ac:dyDescent="0.25">
      <c r="A44108" s="38"/>
      <c r="B44108" s="38"/>
      <c r="C44108" s="38"/>
    </row>
    <row r="44109" spans="1:3" ht="15" x14ac:dyDescent="0.25">
      <c r="A44109" s="38"/>
      <c r="B44109" s="38"/>
      <c r="C44109" s="38"/>
    </row>
    <row r="44110" spans="1:3" ht="15" x14ac:dyDescent="0.25">
      <c r="A44110" s="38"/>
      <c r="B44110" s="38"/>
      <c r="C44110" s="38"/>
    </row>
    <row r="44111" spans="1:3" ht="15" x14ac:dyDescent="0.25">
      <c r="A44111" s="38"/>
      <c r="B44111" s="38"/>
      <c r="C44111" s="38"/>
    </row>
    <row r="44112" spans="1:3" ht="15" x14ac:dyDescent="0.25">
      <c r="A44112" s="38"/>
      <c r="B44112" s="38"/>
      <c r="C44112" s="38"/>
    </row>
    <row r="44113" spans="1:3" ht="15" x14ac:dyDescent="0.25">
      <c r="A44113" s="38"/>
      <c r="B44113" s="38"/>
      <c r="C44113" s="38"/>
    </row>
    <row r="44114" spans="1:3" ht="15" x14ac:dyDescent="0.25">
      <c r="A44114" s="38"/>
      <c r="B44114" s="38"/>
      <c r="C44114" s="38"/>
    </row>
    <row r="44115" spans="1:3" ht="15" x14ac:dyDescent="0.25">
      <c r="A44115" s="38"/>
      <c r="B44115" s="38"/>
      <c r="C44115" s="38"/>
    </row>
    <row r="44116" spans="1:3" ht="15" x14ac:dyDescent="0.25">
      <c r="A44116" s="38"/>
      <c r="B44116" s="38"/>
      <c r="C44116" s="38"/>
    </row>
    <row r="44117" spans="1:3" ht="15" x14ac:dyDescent="0.25">
      <c r="A44117" s="38"/>
      <c r="B44117" s="38"/>
      <c r="C44117" s="38"/>
    </row>
    <row r="44118" spans="1:3" ht="15" x14ac:dyDescent="0.25">
      <c r="A44118" s="38"/>
      <c r="B44118" s="38"/>
      <c r="C44118" s="38"/>
    </row>
    <row r="44119" spans="1:3" ht="15" x14ac:dyDescent="0.25">
      <c r="A44119" s="38"/>
      <c r="B44119" s="38"/>
      <c r="C44119" s="38"/>
    </row>
    <row r="44120" spans="1:3" ht="15" x14ac:dyDescent="0.25">
      <c r="A44120" s="38"/>
      <c r="B44120" s="38"/>
      <c r="C44120" s="38"/>
    </row>
    <row r="44121" spans="1:3" ht="15" x14ac:dyDescent="0.25">
      <c r="A44121" s="38"/>
      <c r="B44121" s="38"/>
      <c r="C44121" s="38"/>
    </row>
    <row r="44122" spans="1:3" ht="15" x14ac:dyDescent="0.25">
      <c r="A44122" s="38"/>
      <c r="B44122" s="38"/>
      <c r="C44122" s="38"/>
    </row>
    <row r="44123" spans="1:3" ht="15" x14ac:dyDescent="0.25">
      <c r="A44123" s="38"/>
      <c r="B44123" s="38"/>
      <c r="C44123" s="38"/>
    </row>
    <row r="44124" spans="1:3" ht="15" x14ac:dyDescent="0.25">
      <c r="A44124" s="38"/>
      <c r="B44124" s="38"/>
      <c r="C44124" s="38"/>
    </row>
    <row r="44125" spans="1:3" ht="15" x14ac:dyDescent="0.25">
      <c r="A44125" s="38"/>
      <c r="B44125" s="38"/>
      <c r="C44125" s="38"/>
    </row>
    <row r="44126" spans="1:3" ht="15" x14ac:dyDescent="0.25">
      <c r="A44126" s="38"/>
      <c r="B44126" s="38"/>
      <c r="C44126" s="38"/>
    </row>
    <row r="44127" spans="1:3" ht="15" x14ac:dyDescent="0.25">
      <c r="A44127" s="38"/>
      <c r="B44127" s="38"/>
      <c r="C44127" s="38"/>
    </row>
    <row r="44128" spans="1:3" ht="15" x14ac:dyDescent="0.25">
      <c r="A44128" s="38"/>
      <c r="B44128" s="38"/>
      <c r="C44128" s="38"/>
    </row>
    <row r="44129" spans="1:3" ht="15" x14ac:dyDescent="0.25">
      <c r="A44129" s="38"/>
      <c r="B44129" s="38"/>
      <c r="C44129" s="38"/>
    </row>
    <row r="44130" spans="1:3" ht="15" x14ac:dyDescent="0.25">
      <c r="A44130" s="38"/>
      <c r="B44130" s="38"/>
      <c r="C44130" s="38"/>
    </row>
    <row r="44131" spans="1:3" ht="15" x14ac:dyDescent="0.25">
      <c r="A44131" s="38"/>
      <c r="B44131" s="38"/>
      <c r="C44131" s="38"/>
    </row>
    <row r="44132" spans="1:3" ht="15" x14ac:dyDescent="0.25">
      <c r="A44132" s="38"/>
      <c r="B44132" s="38"/>
      <c r="C44132" s="38"/>
    </row>
    <row r="44133" spans="1:3" ht="15" x14ac:dyDescent="0.25">
      <c r="A44133" s="38"/>
      <c r="B44133" s="38"/>
      <c r="C44133" s="38"/>
    </row>
    <row r="44134" spans="1:3" ht="15" x14ac:dyDescent="0.25">
      <c r="A44134" s="38"/>
      <c r="B44134" s="38"/>
      <c r="C44134" s="38"/>
    </row>
    <row r="44135" spans="1:3" ht="15" x14ac:dyDescent="0.25">
      <c r="A44135" s="38"/>
      <c r="B44135" s="38"/>
      <c r="C44135" s="38"/>
    </row>
    <row r="44136" spans="1:3" ht="15" x14ac:dyDescent="0.25">
      <c r="A44136" s="38"/>
      <c r="B44136" s="38"/>
      <c r="C44136" s="38"/>
    </row>
    <row r="44137" spans="1:3" ht="15" x14ac:dyDescent="0.25">
      <c r="A44137" s="38"/>
      <c r="B44137" s="38"/>
      <c r="C44137" s="38"/>
    </row>
    <row r="44138" spans="1:3" ht="15" x14ac:dyDescent="0.25">
      <c r="A44138" s="38"/>
      <c r="B44138" s="38"/>
      <c r="C44138" s="38"/>
    </row>
    <row r="44139" spans="1:3" ht="15" x14ac:dyDescent="0.25">
      <c r="A44139" s="38"/>
      <c r="B44139" s="38"/>
      <c r="C44139" s="38"/>
    </row>
    <row r="44140" spans="1:3" ht="15" x14ac:dyDescent="0.25">
      <c r="A44140" s="38"/>
      <c r="B44140" s="38"/>
      <c r="C44140" s="38"/>
    </row>
    <row r="44141" spans="1:3" ht="15" x14ac:dyDescent="0.25">
      <c r="A44141" s="38"/>
      <c r="B44141" s="38"/>
      <c r="C44141" s="38"/>
    </row>
    <row r="44142" spans="1:3" ht="15" x14ac:dyDescent="0.25">
      <c r="A44142" s="38"/>
      <c r="B44142" s="38"/>
      <c r="C44142" s="38"/>
    </row>
    <row r="44143" spans="1:3" ht="15" x14ac:dyDescent="0.25">
      <c r="A44143" s="38"/>
      <c r="B44143" s="38"/>
      <c r="C44143" s="38"/>
    </row>
    <row r="44144" spans="1:3" ht="15" x14ac:dyDescent="0.25">
      <c r="A44144" s="38"/>
      <c r="B44144" s="38"/>
      <c r="C44144" s="38"/>
    </row>
    <row r="44145" spans="1:3" ht="15" x14ac:dyDescent="0.25">
      <c r="A44145" s="38"/>
      <c r="B44145" s="38"/>
      <c r="C44145" s="38"/>
    </row>
    <row r="44146" spans="1:3" ht="15" x14ac:dyDescent="0.25">
      <c r="A44146" s="38"/>
      <c r="B44146" s="38"/>
      <c r="C44146" s="38"/>
    </row>
    <row r="44147" spans="1:3" ht="15" x14ac:dyDescent="0.25">
      <c r="A44147" s="38"/>
      <c r="B44147" s="38"/>
      <c r="C44147" s="38"/>
    </row>
    <row r="44148" spans="1:3" ht="15" x14ac:dyDescent="0.25">
      <c r="A44148" s="38"/>
      <c r="B44148" s="38"/>
      <c r="C44148" s="38"/>
    </row>
    <row r="44149" spans="1:3" ht="15" x14ac:dyDescent="0.25">
      <c r="A44149" s="38"/>
      <c r="B44149" s="38"/>
      <c r="C44149" s="38"/>
    </row>
    <row r="44150" spans="1:3" ht="15" x14ac:dyDescent="0.25">
      <c r="A44150" s="38"/>
      <c r="B44150" s="38"/>
      <c r="C44150" s="38"/>
    </row>
    <row r="44151" spans="1:3" ht="15" x14ac:dyDescent="0.25">
      <c r="A44151" s="38"/>
      <c r="B44151" s="38"/>
      <c r="C44151" s="38"/>
    </row>
    <row r="44152" spans="1:3" ht="15" x14ac:dyDescent="0.25">
      <c r="A44152" s="38"/>
      <c r="B44152" s="38"/>
      <c r="C44152" s="38"/>
    </row>
    <row r="44153" spans="1:3" ht="15" x14ac:dyDescent="0.25">
      <c r="A44153" s="38"/>
      <c r="B44153" s="38"/>
      <c r="C44153" s="38"/>
    </row>
    <row r="44154" spans="1:3" ht="15" x14ac:dyDescent="0.25">
      <c r="A44154" s="38"/>
      <c r="B44154" s="38"/>
      <c r="C44154" s="38"/>
    </row>
    <row r="44155" spans="1:3" ht="15" x14ac:dyDescent="0.25">
      <c r="A44155" s="38"/>
      <c r="B44155" s="38"/>
      <c r="C44155" s="38"/>
    </row>
    <row r="44156" spans="1:3" ht="15" x14ac:dyDescent="0.25">
      <c r="A44156" s="38"/>
      <c r="B44156" s="38"/>
      <c r="C44156" s="38"/>
    </row>
    <row r="44157" spans="1:3" ht="15" x14ac:dyDescent="0.25">
      <c r="A44157" s="38"/>
      <c r="B44157" s="38"/>
      <c r="C44157" s="38"/>
    </row>
    <row r="44158" spans="1:3" ht="15" x14ac:dyDescent="0.25">
      <c r="A44158" s="38"/>
      <c r="B44158" s="38"/>
      <c r="C44158" s="38"/>
    </row>
    <row r="44159" spans="1:3" ht="15" x14ac:dyDescent="0.25">
      <c r="A44159" s="38"/>
      <c r="B44159" s="38"/>
      <c r="C44159" s="38"/>
    </row>
    <row r="44160" spans="1:3" ht="15" x14ac:dyDescent="0.25">
      <c r="A44160" s="38"/>
      <c r="B44160" s="38"/>
      <c r="C44160" s="38"/>
    </row>
    <row r="44161" spans="1:3" ht="15" x14ac:dyDescent="0.25">
      <c r="A44161" s="38"/>
      <c r="B44161" s="38"/>
      <c r="C44161" s="38"/>
    </row>
    <row r="44162" spans="1:3" ht="15" x14ac:dyDescent="0.25">
      <c r="A44162" s="38"/>
      <c r="B44162" s="38"/>
      <c r="C44162" s="38"/>
    </row>
    <row r="44163" spans="1:3" ht="15" x14ac:dyDescent="0.25">
      <c r="A44163" s="38"/>
      <c r="B44163" s="38"/>
      <c r="C44163" s="38"/>
    </row>
    <row r="44164" spans="1:3" ht="15" x14ac:dyDescent="0.25">
      <c r="A44164" s="38"/>
      <c r="B44164" s="38"/>
      <c r="C44164" s="38"/>
    </row>
    <row r="44165" spans="1:3" ht="15" x14ac:dyDescent="0.25">
      <c r="A44165" s="38"/>
      <c r="B44165" s="38"/>
      <c r="C44165" s="38"/>
    </row>
    <row r="44166" spans="1:3" ht="15" x14ac:dyDescent="0.25">
      <c r="A44166" s="38"/>
      <c r="B44166" s="38"/>
      <c r="C44166" s="38"/>
    </row>
    <row r="44167" spans="1:3" ht="15" x14ac:dyDescent="0.25">
      <c r="A44167" s="38"/>
      <c r="B44167" s="38"/>
      <c r="C44167" s="38"/>
    </row>
    <row r="44168" spans="1:3" ht="15" x14ac:dyDescent="0.25">
      <c r="A44168" s="38"/>
      <c r="B44168" s="38"/>
      <c r="C44168" s="38"/>
    </row>
    <row r="44169" spans="1:3" ht="15" x14ac:dyDescent="0.25">
      <c r="A44169" s="38"/>
      <c r="B44169" s="38"/>
      <c r="C44169" s="38"/>
    </row>
    <row r="44170" spans="1:3" ht="15" x14ac:dyDescent="0.25">
      <c r="A44170" s="38"/>
      <c r="B44170" s="38"/>
      <c r="C44170" s="38"/>
    </row>
    <row r="44171" spans="1:3" ht="15" x14ac:dyDescent="0.25">
      <c r="A44171" s="38"/>
      <c r="B44171" s="38"/>
      <c r="C44171" s="38"/>
    </row>
    <row r="44172" spans="1:3" ht="15" x14ac:dyDescent="0.25">
      <c r="A44172" s="38"/>
      <c r="B44172" s="38"/>
      <c r="C44172" s="38"/>
    </row>
    <row r="44173" spans="1:3" ht="15" x14ac:dyDescent="0.25">
      <c r="A44173" s="38"/>
      <c r="B44173" s="38"/>
      <c r="C44173" s="38"/>
    </row>
    <row r="44174" spans="1:3" ht="15" x14ac:dyDescent="0.25">
      <c r="A44174" s="38"/>
      <c r="B44174" s="38"/>
      <c r="C44174" s="38"/>
    </row>
    <row r="44175" spans="1:3" ht="15" x14ac:dyDescent="0.25">
      <c r="A44175" s="38"/>
      <c r="B44175" s="38"/>
      <c r="C44175" s="38"/>
    </row>
    <row r="44176" spans="1:3" ht="15" x14ac:dyDescent="0.25">
      <c r="A44176" s="38"/>
      <c r="B44176" s="38"/>
      <c r="C44176" s="38"/>
    </row>
    <row r="44177" spans="1:3" ht="15" x14ac:dyDescent="0.25">
      <c r="A44177" s="38"/>
      <c r="B44177" s="38"/>
      <c r="C44177" s="38"/>
    </row>
    <row r="44178" spans="1:3" ht="15" x14ac:dyDescent="0.25">
      <c r="A44178" s="38"/>
      <c r="B44178" s="38"/>
      <c r="C44178" s="38"/>
    </row>
    <row r="44179" spans="1:3" ht="15" x14ac:dyDescent="0.25">
      <c r="A44179" s="38"/>
      <c r="B44179" s="38"/>
      <c r="C44179" s="38"/>
    </row>
    <row r="44180" spans="1:3" ht="15" x14ac:dyDescent="0.25">
      <c r="A44180" s="38"/>
      <c r="B44180" s="38"/>
      <c r="C44180" s="38"/>
    </row>
    <row r="44181" spans="1:3" ht="15" x14ac:dyDescent="0.25">
      <c r="A44181" s="38"/>
      <c r="B44181" s="38"/>
      <c r="C44181" s="38"/>
    </row>
    <row r="44182" spans="1:3" ht="15" x14ac:dyDescent="0.25">
      <c r="A44182" s="38"/>
      <c r="B44182" s="38"/>
      <c r="C44182" s="38"/>
    </row>
    <row r="44183" spans="1:3" ht="15" x14ac:dyDescent="0.25">
      <c r="A44183" s="38"/>
      <c r="B44183" s="38"/>
      <c r="C44183" s="38"/>
    </row>
    <row r="44184" spans="1:3" ht="15" x14ac:dyDescent="0.25">
      <c r="A44184" s="38"/>
      <c r="B44184" s="38"/>
      <c r="C44184" s="38"/>
    </row>
    <row r="44185" spans="1:3" ht="15" x14ac:dyDescent="0.25">
      <c r="A44185" s="38"/>
      <c r="B44185" s="38"/>
      <c r="C44185" s="38"/>
    </row>
    <row r="44186" spans="1:3" ht="15" x14ac:dyDescent="0.25">
      <c r="A44186" s="38"/>
      <c r="B44186" s="38"/>
      <c r="C44186" s="38"/>
    </row>
    <row r="44187" spans="1:3" ht="15" x14ac:dyDescent="0.25">
      <c r="A44187" s="38"/>
      <c r="B44187" s="38"/>
      <c r="C44187" s="38"/>
    </row>
    <row r="44188" spans="1:3" ht="15" x14ac:dyDescent="0.25">
      <c r="A44188" s="38"/>
      <c r="B44188" s="38"/>
      <c r="C44188" s="38"/>
    </row>
    <row r="44189" spans="1:3" ht="15" x14ac:dyDescent="0.25">
      <c r="A44189" s="38"/>
      <c r="B44189" s="38"/>
      <c r="C44189" s="38"/>
    </row>
    <row r="44190" spans="1:3" ht="15" x14ac:dyDescent="0.25">
      <c r="A44190" s="38"/>
      <c r="B44190" s="38"/>
      <c r="C44190" s="38"/>
    </row>
    <row r="44191" spans="1:3" ht="15" x14ac:dyDescent="0.25">
      <c r="A44191" s="38"/>
      <c r="B44191" s="38"/>
      <c r="C44191" s="38"/>
    </row>
    <row r="44192" spans="1:3" ht="15" x14ac:dyDescent="0.25">
      <c r="A44192" s="38"/>
      <c r="B44192" s="38"/>
      <c r="C44192" s="38"/>
    </row>
    <row r="44193" spans="1:3" ht="15" x14ac:dyDescent="0.25">
      <c r="A44193" s="38"/>
      <c r="B44193" s="38"/>
      <c r="C44193" s="38"/>
    </row>
    <row r="44194" spans="1:3" ht="15" x14ac:dyDescent="0.25">
      <c r="A44194" s="38"/>
      <c r="B44194" s="38"/>
      <c r="C44194" s="38"/>
    </row>
    <row r="44195" spans="1:3" ht="15" x14ac:dyDescent="0.25">
      <c r="A44195" s="38"/>
      <c r="B44195" s="38"/>
      <c r="C44195" s="38"/>
    </row>
    <row r="44196" spans="1:3" ht="15" x14ac:dyDescent="0.25">
      <c r="A44196" s="38"/>
      <c r="B44196" s="38"/>
      <c r="C44196" s="38"/>
    </row>
    <row r="44197" spans="1:3" ht="15" x14ac:dyDescent="0.25">
      <c r="A44197" s="38"/>
      <c r="B44197" s="38"/>
      <c r="C44197" s="38"/>
    </row>
    <row r="44198" spans="1:3" ht="15" x14ac:dyDescent="0.25">
      <c r="A44198" s="38"/>
      <c r="B44198" s="38"/>
      <c r="C44198" s="38"/>
    </row>
    <row r="44199" spans="1:3" ht="15" x14ac:dyDescent="0.25">
      <c r="A44199" s="38"/>
      <c r="B44199" s="38"/>
      <c r="C44199" s="38"/>
    </row>
    <row r="44200" spans="1:3" ht="15" x14ac:dyDescent="0.25">
      <c r="A44200" s="38"/>
      <c r="B44200" s="38"/>
      <c r="C44200" s="38"/>
    </row>
    <row r="44201" spans="1:3" ht="15" x14ac:dyDescent="0.25">
      <c r="A44201" s="38"/>
      <c r="B44201" s="38"/>
      <c r="C44201" s="38"/>
    </row>
    <row r="44202" spans="1:3" ht="15" x14ac:dyDescent="0.25">
      <c r="A44202" s="38"/>
      <c r="B44202" s="38"/>
      <c r="C44202" s="38"/>
    </row>
    <row r="44203" spans="1:3" ht="15" x14ac:dyDescent="0.25">
      <c r="A44203" s="38"/>
      <c r="B44203" s="38"/>
      <c r="C44203" s="38"/>
    </row>
    <row r="44204" spans="1:3" ht="15" x14ac:dyDescent="0.25">
      <c r="A44204" s="38"/>
      <c r="B44204" s="38"/>
      <c r="C44204" s="38"/>
    </row>
    <row r="44205" spans="1:3" ht="15" x14ac:dyDescent="0.25">
      <c r="A44205" s="38"/>
      <c r="B44205" s="38"/>
      <c r="C44205" s="38"/>
    </row>
    <row r="44206" spans="1:3" ht="15" x14ac:dyDescent="0.25">
      <c r="A44206" s="38"/>
      <c r="B44206" s="38"/>
      <c r="C44206" s="38"/>
    </row>
    <row r="44207" spans="1:3" ht="15" x14ac:dyDescent="0.25">
      <c r="A44207" s="38"/>
      <c r="B44207" s="38"/>
      <c r="C44207" s="38"/>
    </row>
    <row r="44208" spans="1:3" ht="15" x14ac:dyDescent="0.25">
      <c r="A44208" s="38"/>
      <c r="B44208" s="38"/>
      <c r="C44208" s="38"/>
    </row>
    <row r="44209" spans="1:3" ht="15" x14ac:dyDescent="0.25">
      <c r="A44209" s="38"/>
      <c r="B44209" s="38"/>
      <c r="C44209" s="38"/>
    </row>
    <row r="44210" spans="1:3" ht="15" x14ac:dyDescent="0.25">
      <c r="A44210" s="38"/>
      <c r="B44210" s="38"/>
      <c r="C44210" s="38"/>
    </row>
    <row r="44211" spans="1:3" ht="15" x14ac:dyDescent="0.25">
      <c r="A44211" s="38"/>
      <c r="B44211" s="38"/>
      <c r="C44211" s="38"/>
    </row>
    <row r="44212" spans="1:3" ht="15" x14ac:dyDescent="0.25">
      <c r="A44212" s="38"/>
      <c r="B44212" s="38"/>
      <c r="C44212" s="38"/>
    </row>
    <row r="44213" spans="1:3" ht="15" x14ac:dyDescent="0.25">
      <c r="A44213" s="38"/>
      <c r="B44213" s="38"/>
      <c r="C44213" s="38"/>
    </row>
    <row r="44214" spans="1:3" ht="15" x14ac:dyDescent="0.25">
      <c r="A44214" s="38"/>
      <c r="B44214" s="38"/>
      <c r="C44214" s="38"/>
    </row>
    <row r="44215" spans="1:3" ht="15" x14ac:dyDescent="0.25">
      <c r="A44215" s="38"/>
      <c r="B44215" s="38"/>
      <c r="C44215" s="38"/>
    </row>
    <row r="44216" spans="1:3" ht="15" x14ac:dyDescent="0.25">
      <c r="A44216" s="38"/>
      <c r="B44216" s="38"/>
      <c r="C44216" s="38"/>
    </row>
    <row r="44217" spans="1:3" ht="15" x14ac:dyDescent="0.25">
      <c r="A44217" s="38"/>
      <c r="B44217" s="38"/>
      <c r="C44217" s="38"/>
    </row>
    <row r="44218" spans="1:3" ht="15" x14ac:dyDescent="0.25">
      <c r="A44218" s="38"/>
      <c r="B44218" s="38"/>
      <c r="C44218" s="38"/>
    </row>
    <row r="44219" spans="1:3" ht="15" x14ac:dyDescent="0.25">
      <c r="A44219" s="38"/>
      <c r="B44219" s="38"/>
      <c r="C44219" s="38"/>
    </row>
    <row r="44220" spans="1:3" ht="15" x14ac:dyDescent="0.25">
      <c r="A44220" s="38"/>
      <c r="B44220" s="38"/>
      <c r="C44220" s="38"/>
    </row>
    <row r="44221" spans="1:3" ht="15" x14ac:dyDescent="0.25">
      <c r="A44221" s="38"/>
      <c r="B44221" s="38"/>
      <c r="C44221" s="38"/>
    </row>
    <row r="44222" spans="1:3" ht="15" x14ac:dyDescent="0.25">
      <c r="A44222" s="38"/>
      <c r="B44222" s="38"/>
      <c r="C44222" s="38"/>
    </row>
    <row r="44223" spans="1:3" ht="15" x14ac:dyDescent="0.25">
      <c r="A44223" s="38"/>
      <c r="B44223" s="38"/>
      <c r="C44223" s="38"/>
    </row>
    <row r="44224" spans="1:3" ht="15" x14ac:dyDescent="0.25">
      <c r="A44224" s="38"/>
      <c r="B44224" s="38"/>
      <c r="C44224" s="38"/>
    </row>
    <row r="44225" spans="1:3" ht="15" x14ac:dyDescent="0.25">
      <c r="A44225" s="38"/>
      <c r="B44225" s="38"/>
      <c r="C44225" s="38"/>
    </row>
    <row r="44226" spans="1:3" ht="15" x14ac:dyDescent="0.25">
      <c r="A44226" s="38"/>
      <c r="B44226" s="38"/>
      <c r="C44226" s="38"/>
    </row>
    <row r="44227" spans="1:3" ht="15" x14ac:dyDescent="0.25">
      <c r="A44227" s="38"/>
      <c r="B44227" s="38"/>
      <c r="C44227" s="38"/>
    </row>
    <row r="44228" spans="1:3" ht="15" x14ac:dyDescent="0.25">
      <c r="A44228" s="38"/>
      <c r="B44228" s="38"/>
      <c r="C44228" s="38"/>
    </row>
    <row r="44229" spans="1:3" ht="15" x14ac:dyDescent="0.25">
      <c r="A44229" s="38"/>
      <c r="B44229" s="38"/>
      <c r="C44229" s="38"/>
    </row>
    <row r="44230" spans="1:3" ht="15" x14ac:dyDescent="0.25">
      <c r="A44230" s="38"/>
      <c r="B44230" s="38"/>
      <c r="C44230" s="38"/>
    </row>
    <row r="44231" spans="1:3" ht="15" x14ac:dyDescent="0.25">
      <c r="A44231" s="38"/>
      <c r="B44231" s="38"/>
      <c r="C44231" s="38"/>
    </row>
    <row r="44232" spans="1:3" ht="15" x14ac:dyDescent="0.25">
      <c r="A44232" s="38"/>
      <c r="B44232" s="38"/>
      <c r="C44232" s="38"/>
    </row>
    <row r="44233" spans="1:3" ht="15" x14ac:dyDescent="0.25">
      <c r="A44233" s="38"/>
      <c r="B44233" s="38"/>
      <c r="C44233" s="38"/>
    </row>
    <row r="44234" spans="1:3" ht="15" x14ac:dyDescent="0.25">
      <c r="A44234" s="38"/>
      <c r="B44234" s="38"/>
      <c r="C44234" s="38"/>
    </row>
    <row r="44235" spans="1:3" ht="15" x14ac:dyDescent="0.25">
      <c r="A44235" s="38"/>
      <c r="B44235" s="38"/>
      <c r="C44235" s="38"/>
    </row>
    <row r="44236" spans="1:3" ht="15" x14ac:dyDescent="0.25">
      <c r="A44236" s="38"/>
      <c r="B44236" s="38"/>
      <c r="C44236" s="38"/>
    </row>
    <row r="44237" spans="1:3" ht="15" x14ac:dyDescent="0.25">
      <c r="A44237" s="38"/>
      <c r="B44237" s="38"/>
      <c r="C44237" s="38"/>
    </row>
    <row r="44238" spans="1:3" ht="15" x14ac:dyDescent="0.25">
      <c r="A44238" s="38"/>
      <c r="B44238" s="38"/>
      <c r="C44238" s="38"/>
    </row>
    <row r="44239" spans="1:3" ht="15" x14ac:dyDescent="0.25">
      <c r="A44239" s="38"/>
      <c r="B44239" s="38"/>
      <c r="C44239" s="38"/>
    </row>
    <row r="44240" spans="1:3" ht="15" x14ac:dyDescent="0.25">
      <c r="A44240" s="38"/>
      <c r="B44240" s="38"/>
      <c r="C44240" s="38"/>
    </row>
    <row r="44241" spans="1:3" ht="15" x14ac:dyDescent="0.25">
      <c r="A44241" s="38"/>
      <c r="B44241" s="38"/>
      <c r="C44241" s="38"/>
    </row>
    <row r="44242" spans="1:3" ht="15" x14ac:dyDescent="0.25">
      <c r="A44242" s="38"/>
      <c r="B44242" s="38"/>
      <c r="C44242" s="38"/>
    </row>
    <row r="44243" spans="1:3" ht="15" x14ac:dyDescent="0.25">
      <c r="A44243" s="38"/>
      <c r="B44243" s="38"/>
      <c r="C44243" s="38"/>
    </row>
    <row r="44244" spans="1:3" ht="15" x14ac:dyDescent="0.25">
      <c r="A44244" s="38"/>
      <c r="B44244" s="38"/>
      <c r="C44244" s="38"/>
    </row>
    <row r="44245" spans="1:3" ht="15" x14ac:dyDescent="0.25">
      <c r="A44245" s="38"/>
      <c r="B44245" s="38"/>
      <c r="C44245" s="38"/>
    </row>
    <row r="44246" spans="1:3" ht="15" x14ac:dyDescent="0.25">
      <c r="A44246" s="38"/>
      <c r="B44246" s="38"/>
      <c r="C44246" s="38"/>
    </row>
    <row r="44247" spans="1:3" ht="15" x14ac:dyDescent="0.25">
      <c r="A44247" s="38"/>
      <c r="B44247" s="38"/>
      <c r="C44247" s="38"/>
    </row>
    <row r="44248" spans="1:3" ht="15" x14ac:dyDescent="0.25">
      <c r="A44248" s="38"/>
      <c r="B44248" s="38"/>
      <c r="C44248" s="38"/>
    </row>
    <row r="44249" spans="1:3" ht="15" x14ac:dyDescent="0.25">
      <c r="A44249" s="38"/>
      <c r="B44249" s="38"/>
      <c r="C44249" s="38"/>
    </row>
    <row r="44250" spans="1:3" ht="15" x14ac:dyDescent="0.25">
      <c r="A44250" s="38"/>
      <c r="B44250" s="38"/>
      <c r="C44250" s="38"/>
    </row>
    <row r="44251" spans="1:3" ht="15" x14ac:dyDescent="0.25">
      <c r="A44251" s="38"/>
      <c r="B44251" s="38"/>
      <c r="C44251" s="38"/>
    </row>
    <row r="44252" spans="1:3" ht="15" x14ac:dyDescent="0.25">
      <c r="A44252" s="38"/>
      <c r="B44252" s="38"/>
      <c r="C44252" s="38"/>
    </row>
    <row r="44253" spans="1:3" ht="15" x14ac:dyDescent="0.25">
      <c r="A44253" s="38"/>
      <c r="B44253" s="38"/>
      <c r="C44253" s="38"/>
    </row>
    <row r="44254" spans="1:3" ht="15" x14ac:dyDescent="0.25">
      <c r="A44254" s="38"/>
      <c r="B44254" s="38"/>
      <c r="C44254" s="38"/>
    </row>
    <row r="44255" spans="1:3" ht="15" x14ac:dyDescent="0.25">
      <c r="A44255" s="38"/>
      <c r="B44255" s="38"/>
      <c r="C44255" s="38"/>
    </row>
    <row r="44256" spans="1:3" ht="15" x14ac:dyDescent="0.25">
      <c r="A44256" s="38"/>
      <c r="B44256" s="38"/>
      <c r="C44256" s="38"/>
    </row>
    <row r="44257" spans="1:3" ht="15" x14ac:dyDescent="0.25">
      <c r="A44257" s="38"/>
      <c r="B44257" s="38"/>
      <c r="C44257" s="38"/>
    </row>
    <row r="44258" spans="1:3" ht="15" x14ac:dyDescent="0.25">
      <c r="A44258" s="38"/>
      <c r="B44258" s="38"/>
      <c r="C44258" s="38"/>
    </row>
    <row r="44259" spans="1:3" ht="15" x14ac:dyDescent="0.25">
      <c r="A44259" s="38"/>
      <c r="B44259" s="38"/>
      <c r="C44259" s="38"/>
    </row>
    <row r="44260" spans="1:3" ht="15" x14ac:dyDescent="0.25">
      <c r="A44260" s="38"/>
      <c r="B44260" s="38"/>
      <c r="C44260" s="38"/>
    </row>
    <row r="44261" spans="1:3" ht="15" x14ac:dyDescent="0.25">
      <c r="A44261" s="38"/>
      <c r="B44261" s="38"/>
      <c r="C44261" s="38"/>
    </row>
    <row r="44262" spans="1:3" ht="15" x14ac:dyDescent="0.25">
      <c r="A44262" s="38"/>
      <c r="B44262" s="38"/>
      <c r="C44262" s="38"/>
    </row>
    <row r="44263" spans="1:3" ht="15" x14ac:dyDescent="0.25">
      <c r="A44263" s="38"/>
      <c r="B44263" s="38"/>
      <c r="C44263" s="38"/>
    </row>
    <row r="44264" spans="1:3" ht="15" x14ac:dyDescent="0.25">
      <c r="A44264" s="38"/>
      <c r="B44264" s="38"/>
      <c r="C44264" s="38"/>
    </row>
    <row r="44265" spans="1:3" ht="15" x14ac:dyDescent="0.25">
      <c r="A44265" s="38"/>
      <c r="B44265" s="38"/>
      <c r="C44265" s="38"/>
    </row>
    <row r="44266" spans="1:3" ht="15" x14ac:dyDescent="0.25">
      <c r="A44266" s="38"/>
      <c r="B44266" s="38"/>
      <c r="C44266" s="38"/>
    </row>
    <row r="44267" spans="1:3" ht="15" x14ac:dyDescent="0.25">
      <c r="A44267" s="38"/>
      <c r="B44267" s="38"/>
      <c r="C44267" s="38"/>
    </row>
    <row r="44268" spans="1:3" ht="15" x14ac:dyDescent="0.25">
      <c r="A44268" s="38"/>
      <c r="B44268" s="38"/>
      <c r="C44268" s="38"/>
    </row>
    <row r="44269" spans="1:3" ht="15" x14ac:dyDescent="0.25">
      <c r="A44269" s="38"/>
      <c r="B44269" s="38"/>
      <c r="C44269" s="38"/>
    </row>
    <row r="44270" spans="1:3" ht="15" x14ac:dyDescent="0.25">
      <c r="A44270" s="38"/>
      <c r="B44270" s="38"/>
      <c r="C44270" s="38"/>
    </row>
    <row r="44271" spans="1:3" ht="15" x14ac:dyDescent="0.25">
      <c r="A44271" s="38"/>
      <c r="B44271" s="38"/>
      <c r="C44271" s="38"/>
    </row>
    <row r="44272" spans="1:3" ht="15" x14ac:dyDescent="0.25">
      <c r="A44272" s="38"/>
      <c r="B44272" s="38"/>
      <c r="C44272" s="38"/>
    </row>
    <row r="44273" spans="1:3" ht="15" x14ac:dyDescent="0.25">
      <c r="A44273" s="38"/>
      <c r="B44273" s="38"/>
      <c r="C44273" s="38"/>
    </row>
    <row r="44274" spans="1:3" ht="15" x14ac:dyDescent="0.25">
      <c r="A44274" s="38"/>
      <c r="B44274" s="38"/>
      <c r="C44274" s="38"/>
    </row>
    <row r="44275" spans="1:3" ht="15" x14ac:dyDescent="0.25">
      <c r="A44275" s="38"/>
      <c r="B44275" s="38"/>
      <c r="C44275" s="38"/>
    </row>
    <row r="44276" spans="1:3" ht="15" x14ac:dyDescent="0.25">
      <c r="A44276" s="38"/>
      <c r="B44276" s="38"/>
      <c r="C44276" s="38"/>
    </row>
    <row r="44277" spans="1:3" ht="15" x14ac:dyDescent="0.25">
      <c r="A44277" s="38"/>
      <c r="B44277" s="38"/>
      <c r="C44277" s="38"/>
    </row>
    <row r="44278" spans="1:3" ht="15" x14ac:dyDescent="0.25">
      <c r="A44278" s="38"/>
      <c r="B44278" s="38"/>
      <c r="C44278" s="38"/>
    </row>
    <row r="44279" spans="1:3" ht="15" x14ac:dyDescent="0.25">
      <c r="A44279" s="38"/>
      <c r="B44279" s="38"/>
      <c r="C44279" s="38"/>
    </row>
    <row r="44280" spans="1:3" ht="15" x14ac:dyDescent="0.25">
      <c r="A44280" s="38"/>
      <c r="B44280" s="38"/>
      <c r="C44280" s="38"/>
    </row>
    <row r="44281" spans="1:3" ht="15" x14ac:dyDescent="0.25">
      <c r="A44281" s="38"/>
      <c r="B44281" s="38"/>
      <c r="C44281" s="38"/>
    </row>
    <row r="44282" spans="1:3" ht="15" x14ac:dyDescent="0.25">
      <c r="A44282" s="38"/>
      <c r="B44282" s="38"/>
      <c r="C44282" s="38"/>
    </row>
    <row r="44283" spans="1:3" ht="15" x14ac:dyDescent="0.25">
      <c r="A44283" s="38"/>
      <c r="B44283" s="38"/>
      <c r="C44283" s="38"/>
    </row>
    <row r="44284" spans="1:3" ht="15" x14ac:dyDescent="0.25">
      <c r="A44284" s="38"/>
      <c r="B44284" s="38"/>
      <c r="C44284" s="38"/>
    </row>
    <row r="44285" spans="1:3" ht="15" x14ac:dyDescent="0.25">
      <c r="A44285" s="38"/>
      <c r="B44285" s="38"/>
      <c r="C44285" s="38"/>
    </row>
    <row r="44286" spans="1:3" ht="15" x14ac:dyDescent="0.25">
      <c r="A44286" s="38"/>
      <c r="B44286" s="38"/>
      <c r="C44286" s="38"/>
    </row>
    <row r="44287" spans="1:3" ht="15" x14ac:dyDescent="0.25">
      <c r="A44287" s="38"/>
      <c r="B44287" s="38"/>
      <c r="C44287" s="38"/>
    </row>
    <row r="44288" spans="1:3" ht="15" x14ac:dyDescent="0.25">
      <c r="A44288" s="38"/>
      <c r="B44288" s="38"/>
      <c r="C44288" s="38"/>
    </row>
    <row r="44289" spans="1:3" ht="15" x14ac:dyDescent="0.25">
      <c r="A44289" s="38"/>
      <c r="B44289" s="38"/>
      <c r="C44289" s="38"/>
    </row>
    <row r="44290" spans="1:3" ht="15" x14ac:dyDescent="0.25">
      <c r="A44290" s="38"/>
      <c r="B44290" s="38"/>
      <c r="C44290" s="38"/>
    </row>
    <row r="44291" spans="1:3" ht="15" x14ac:dyDescent="0.25">
      <c r="A44291" s="38"/>
      <c r="B44291" s="38"/>
      <c r="C44291" s="38"/>
    </row>
    <row r="44292" spans="1:3" ht="15" x14ac:dyDescent="0.25">
      <c r="A44292" s="38"/>
      <c r="B44292" s="38"/>
      <c r="C44292" s="38"/>
    </row>
    <row r="44293" spans="1:3" ht="15" x14ac:dyDescent="0.25">
      <c r="A44293" s="38"/>
      <c r="B44293" s="38"/>
      <c r="C44293" s="38"/>
    </row>
    <row r="44294" spans="1:3" ht="15" x14ac:dyDescent="0.25">
      <c r="A44294" s="38"/>
      <c r="B44294" s="38"/>
      <c r="C44294" s="38"/>
    </row>
    <row r="44295" spans="1:3" ht="15" x14ac:dyDescent="0.25">
      <c r="A44295" s="38"/>
      <c r="B44295" s="38"/>
      <c r="C44295" s="38"/>
    </row>
    <row r="44296" spans="1:3" ht="15" x14ac:dyDescent="0.25">
      <c r="A44296" s="38"/>
      <c r="B44296" s="38"/>
      <c r="C44296" s="38"/>
    </row>
    <row r="44297" spans="1:3" ht="15" x14ac:dyDescent="0.25">
      <c r="A44297" s="38"/>
      <c r="B44297" s="38"/>
      <c r="C44297" s="38"/>
    </row>
    <row r="44298" spans="1:3" ht="15" x14ac:dyDescent="0.25">
      <c r="A44298" s="38"/>
      <c r="B44298" s="38"/>
      <c r="C44298" s="38"/>
    </row>
    <row r="44299" spans="1:3" ht="15" x14ac:dyDescent="0.25">
      <c r="A44299" s="38"/>
      <c r="B44299" s="38"/>
      <c r="C44299" s="38"/>
    </row>
    <row r="44300" spans="1:3" ht="15" x14ac:dyDescent="0.25">
      <c r="A44300" s="38"/>
      <c r="B44300" s="38"/>
      <c r="C44300" s="38"/>
    </row>
    <row r="44301" spans="1:3" ht="15" x14ac:dyDescent="0.25">
      <c r="A44301" s="38"/>
      <c r="B44301" s="38"/>
      <c r="C44301" s="38"/>
    </row>
    <row r="44302" spans="1:3" ht="15" x14ac:dyDescent="0.25">
      <c r="A44302" s="38"/>
      <c r="B44302" s="38"/>
      <c r="C44302" s="38"/>
    </row>
    <row r="44303" spans="1:3" ht="15" x14ac:dyDescent="0.25">
      <c r="A44303" s="38"/>
      <c r="B44303" s="38"/>
      <c r="C44303" s="38"/>
    </row>
    <row r="44304" spans="1:3" ht="15" x14ac:dyDescent="0.25">
      <c r="A44304" s="38"/>
      <c r="B44304" s="38"/>
      <c r="C44304" s="38"/>
    </row>
    <row r="44305" spans="1:3" ht="15" x14ac:dyDescent="0.25">
      <c r="A44305" s="38"/>
      <c r="B44305" s="38"/>
      <c r="C44305" s="38"/>
    </row>
    <row r="44306" spans="1:3" ht="15" x14ac:dyDescent="0.25">
      <c r="A44306" s="38"/>
      <c r="B44306" s="38"/>
      <c r="C44306" s="38"/>
    </row>
    <row r="44307" spans="1:3" ht="15" x14ac:dyDescent="0.25">
      <c r="A44307" s="38"/>
      <c r="B44307" s="38"/>
      <c r="C44307" s="38"/>
    </row>
    <row r="44308" spans="1:3" ht="15" x14ac:dyDescent="0.25">
      <c r="A44308" s="38"/>
      <c r="B44308" s="38"/>
      <c r="C44308" s="38"/>
    </row>
    <row r="44309" spans="1:3" ht="15" x14ac:dyDescent="0.25">
      <c r="A44309" s="38"/>
      <c r="B44309" s="38"/>
      <c r="C44309" s="38"/>
    </row>
    <row r="44310" spans="1:3" ht="15" x14ac:dyDescent="0.25">
      <c r="A44310" s="38"/>
      <c r="B44310" s="38"/>
      <c r="C44310" s="38"/>
    </row>
    <row r="44311" spans="1:3" ht="15" x14ac:dyDescent="0.25">
      <c r="A44311" s="38"/>
      <c r="B44311" s="38"/>
      <c r="C44311" s="38"/>
    </row>
    <row r="44312" spans="1:3" ht="15" x14ac:dyDescent="0.25">
      <c r="A44312" s="38"/>
      <c r="B44312" s="38"/>
      <c r="C44312" s="38"/>
    </row>
    <row r="44313" spans="1:3" ht="15" x14ac:dyDescent="0.25">
      <c r="A44313" s="38"/>
      <c r="B44313" s="38"/>
      <c r="C44313" s="38"/>
    </row>
    <row r="44314" spans="1:3" ht="15" x14ac:dyDescent="0.25">
      <c r="A44314" s="38"/>
      <c r="B44314" s="38"/>
      <c r="C44314" s="38"/>
    </row>
    <row r="44315" spans="1:3" ht="15" x14ac:dyDescent="0.25">
      <c r="A44315" s="38"/>
      <c r="B44315" s="38"/>
      <c r="C44315" s="38"/>
    </row>
    <row r="44316" spans="1:3" ht="15" x14ac:dyDescent="0.25">
      <c r="A44316" s="38"/>
      <c r="B44316" s="38"/>
      <c r="C44316" s="38"/>
    </row>
    <row r="44317" spans="1:3" ht="15" x14ac:dyDescent="0.25">
      <c r="A44317" s="38"/>
      <c r="B44317" s="38"/>
      <c r="C44317" s="38"/>
    </row>
    <row r="44318" spans="1:3" ht="15" x14ac:dyDescent="0.25">
      <c r="A44318" s="38"/>
      <c r="B44318" s="38"/>
      <c r="C44318" s="38"/>
    </row>
    <row r="44319" spans="1:3" ht="15" x14ac:dyDescent="0.25">
      <c r="A44319" s="38"/>
      <c r="B44319" s="38"/>
      <c r="C44319" s="38"/>
    </row>
    <row r="44320" spans="1:3" ht="15" x14ac:dyDescent="0.25">
      <c r="A44320" s="38"/>
      <c r="B44320" s="38"/>
      <c r="C44320" s="38"/>
    </row>
    <row r="44321" spans="1:3" ht="15" x14ac:dyDescent="0.25">
      <c r="A44321" s="38"/>
      <c r="B44321" s="38"/>
      <c r="C44321" s="38"/>
    </row>
    <row r="44322" spans="1:3" ht="15" x14ac:dyDescent="0.25">
      <c r="A44322" s="38"/>
      <c r="B44322" s="38"/>
      <c r="C44322" s="38"/>
    </row>
    <row r="44323" spans="1:3" ht="15" x14ac:dyDescent="0.25">
      <c r="A44323" s="38"/>
      <c r="B44323" s="38"/>
      <c r="C44323" s="38"/>
    </row>
    <row r="44324" spans="1:3" ht="15" x14ac:dyDescent="0.25">
      <c r="A44324" s="38"/>
      <c r="B44324" s="38"/>
      <c r="C44324" s="38"/>
    </row>
    <row r="44325" spans="1:3" ht="15" x14ac:dyDescent="0.25">
      <c r="A44325" s="38"/>
      <c r="B44325" s="38"/>
      <c r="C44325" s="38"/>
    </row>
    <row r="44326" spans="1:3" ht="15" x14ac:dyDescent="0.25">
      <c r="A44326" s="38"/>
      <c r="B44326" s="38"/>
      <c r="C44326" s="38"/>
    </row>
    <row r="44327" spans="1:3" ht="15" x14ac:dyDescent="0.25">
      <c r="A44327" s="38"/>
      <c r="B44327" s="38"/>
      <c r="C44327" s="38"/>
    </row>
    <row r="44328" spans="1:3" ht="15" x14ac:dyDescent="0.25">
      <c r="A44328" s="38"/>
      <c r="B44328" s="38"/>
      <c r="C44328" s="38"/>
    </row>
    <row r="44329" spans="1:3" ht="15" x14ac:dyDescent="0.25">
      <c r="A44329" s="38"/>
      <c r="B44329" s="38"/>
      <c r="C44329" s="38"/>
    </row>
    <row r="44330" spans="1:3" ht="15" x14ac:dyDescent="0.25">
      <c r="A44330" s="38"/>
      <c r="B44330" s="38"/>
      <c r="C44330" s="38"/>
    </row>
    <row r="44331" spans="1:3" ht="15" x14ac:dyDescent="0.25">
      <c r="A44331" s="38"/>
      <c r="B44331" s="38"/>
      <c r="C44331" s="38"/>
    </row>
    <row r="44332" spans="1:3" ht="15" x14ac:dyDescent="0.25">
      <c r="A44332" s="38"/>
      <c r="B44332" s="38"/>
      <c r="C44332" s="38"/>
    </row>
    <row r="44333" spans="1:3" ht="15" x14ac:dyDescent="0.25">
      <c r="A44333" s="38"/>
      <c r="B44333" s="38"/>
      <c r="C44333" s="38"/>
    </row>
    <row r="44334" spans="1:3" ht="15" x14ac:dyDescent="0.25">
      <c r="A44334" s="38"/>
      <c r="B44334" s="38"/>
      <c r="C44334" s="38"/>
    </row>
    <row r="44335" spans="1:3" ht="15" x14ac:dyDescent="0.25">
      <c r="A44335" s="38"/>
      <c r="B44335" s="38"/>
      <c r="C44335" s="38"/>
    </row>
    <row r="44336" spans="1:3" ht="15" x14ac:dyDescent="0.25">
      <c r="A44336" s="38"/>
      <c r="B44336" s="38"/>
      <c r="C44336" s="38"/>
    </row>
    <row r="44337" spans="1:3" ht="15" x14ac:dyDescent="0.25">
      <c r="A44337" s="38"/>
      <c r="B44337" s="38"/>
      <c r="C44337" s="38"/>
    </row>
    <row r="44338" spans="1:3" ht="15" x14ac:dyDescent="0.25">
      <c r="A44338" s="38"/>
      <c r="B44338" s="38"/>
      <c r="C44338" s="38"/>
    </row>
    <row r="44339" spans="1:3" ht="15" x14ac:dyDescent="0.25">
      <c r="A44339" s="38"/>
      <c r="B44339" s="38"/>
      <c r="C44339" s="38"/>
    </row>
    <row r="44340" spans="1:3" ht="15" x14ac:dyDescent="0.25">
      <c r="A44340" s="38"/>
      <c r="B44340" s="38"/>
      <c r="C44340" s="38"/>
    </row>
    <row r="44341" spans="1:3" ht="15" x14ac:dyDescent="0.25">
      <c r="A44341" s="38"/>
      <c r="B44341" s="38"/>
      <c r="C44341" s="38"/>
    </row>
    <row r="44342" spans="1:3" ht="15" x14ac:dyDescent="0.25">
      <c r="A44342" s="38"/>
      <c r="B44342" s="38"/>
      <c r="C44342" s="38"/>
    </row>
    <row r="44343" spans="1:3" ht="15" x14ac:dyDescent="0.25">
      <c r="A44343" s="38"/>
      <c r="B44343" s="38"/>
      <c r="C44343" s="38"/>
    </row>
    <row r="44344" spans="1:3" ht="15" x14ac:dyDescent="0.25">
      <c r="A44344" s="38"/>
      <c r="B44344" s="38"/>
      <c r="C44344" s="38"/>
    </row>
    <row r="44345" spans="1:3" ht="15" x14ac:dyDescent="0.25">
      <c r="A44345" s="38"/>
      <c r="B44345" s="38"/>
      <c r="C44345" s="38"/>
    </row>
    <row r="44346" spans="1:3" ht="15" x14ac:dyDescent="0.25">
      <c r="A44346" s="38"/>
      <c r="B44346" s="38"/>
      <c r="C44346" s="38"/>
    </row>
    <row r="44347" spans="1:3" ht="15" x14ac:dyDescent="0.25">
      <c r="A44347" s="38"/>
      <c r="B44347" s="38"/>
      <c r="C44347" s="38"/>
    </row>
    <row r="44348" spans="1:3" ht="15" x14ac:dyDescent="0.25">
      <c r="A44348" s="38"/>
      <c r="B44348" s="38"/>
      <c r="C44348" s="38"/>
    </row>
    <row r="44349" spans="1:3" ht="15" x14ac:dyDescent="0.25">
      <c r="A44349" s="38"/>
      <c r="B44349" s="38"/>
      <c r="C44349" s="38"/>
    </row>
    <row r="44350" spans="1:3" ht="15" x14ac:dyDescent="0.25">
      <c r="A44350" s="38"/>
      <c r="B44350" s="38"/>
      <c r="C44350" s="38"/>
    </row>
    <row r="44351" spans="1:3" ht="15" x14ac:dyDescent="0.25">
      <c r="A44351" s="38"/>
      <c r="B44351" s="38"/>
      <c r="C44351" s="38"/>
    </row>
    <row r="44352" spans="1:3" ht="15" x14ac:dyDescent="0.25">
      <c r="A44352" s="38"/>
      <c r="B44352" s="38"/>
      <c r="C44352" s="38"/>
    </row>
    <row r="44353" spans="1:3" ht="15" x14ac:dyDescent="0.25">
      <c r="A44353" s="38"/>
      <c r="B44353" s="38"/>
      <c r="C44353" s="38"/>
    </row>
    <row r="44354" spans="1:3" ht="15" x14ac:dyDescent="0.25">
      <c r="A44354" s="38"/>
      <c r="B44354" s="38"/>
      <c r="C44354" s="38"/>
    </row>
    <row r="44355" spans="1:3" ht="15" x14ac:dyDescent="0.25">
      <c r="A44355" s="38"/>
      <c r="B44355" s="38"/>
      <c r="C44355" s="38"/>
    </row>
    <row r="44356" spans="1:3" ht="15" x14ac:dyDescent="0.25">
      <c r="A44356" s="38"/>
      <c r="B44356" s="38"/>
      <c r="C44356" s="38"/>
    </row>
    <row r="44357" spans="1:3" ht="15" x14ac:dyDescent="0.25">
      <c r="A44357" s="38"/>
      <c r="B44357" s="38"/>
      <c r="C44357" s="38"/>
    </row>
    <row r="44358" spans="1:3" ht="15" x14ac:dyDescent="0.25">
      <c r="A44358" s="38"/>
      <c r="B44358" s="38"/>
      <c r="C44358" s="38"/>
    </row>
    <row r="44359" spans="1:3" ht="15" x14ac:dyDescent="0.25">
      <c r="A44359" s="38"/>
      <c r="B44359" s="38"/>
      <c r="C44359" s="38"/>
    </row>
    <row r="44360" spans="1:3" ht="15" x14ac:dyDescent="0.25">
      <c r="A44360" s="38"/>
      <c r="B44360" s="38"/>
      <c r="C44360" s="38"/>
    </row>
    <row r="44361" spans="1:3" ht="15" x14ac:dyDescent="0.25">
      <c r="A44361" s="38"/>
      <c r="B44361" s="38"/>
      <c r="C44361" s="38"/>
    </row>
    <row r="44362" spans="1:3" ht="15" x14ac:dyDescent="0.25">
      <c r="A44362" s="38"/>
      <c r="B44362" s="38"/>
      <c r="C44362" s="38"/>
    </row>
    <row r="44363" spans="1:3" ht="15" x14ac:dyDescent="0.25">
      <c r="A44363" s="38"/>
      <c r="B44363" s="38"/>
      <c r="C44363" s="38"/>
    </row>
    <row r="44364" spans="1:3" ht="15" x14ac:dyDescent="0.25">
      <c r="A44364" s="38"/>
      <c r="B44364" s="38"/>
      <c r="C44364" s="38"/>
    </row>
    <row r="44365" spans="1:3" ht="15" x14ac:dyDescent="0.25">
      <c r="A44365" s="38"/>
      <c r="B44365" s="38"/>
      <c r="C44365" s="38"/>
    </row>
    <row r="44366" spans="1:3" ht="15" x14ac:dyDescent="0.25">
      <c r="A44366" s="38"/>
      <c r="B44366" s="38"/>
      <c r="C44366" s="38"/>
    </row>
    <row r="44367" spans="1:3" ht="15" x14ac:dyDescent="0.25">
      <c r="A44367" s="38"/>
      <c r="B44367" s="38"/>
      <c r="C44367" s="38"/>
    </row>
    <row r="44368" spans="1:3" ht="15" x14ac:dyDescent="0.25">
      <c r="A44368" s="38"/>
      <c r="B44368" s="38"/>
      <c r="C44368" s="38"/>
    </row>
    <row r="44369" spans="1:3" ht="15" x14ac:dyDescent="0.25">
      <c r="A44369" s="38"/>
      <c r="B44369" s="38"/>
      <c r="C44369" s="38"/>
    </row>
    <row r="44370" spans="1:3" ht="15" x14ac:dyDescent="0.25">
      <c r="A44370" s="38"/>
      <c r="B44370" s="38"/>
      <c r="C44370" s="38"/>
    </row>
    <row r="44371" spans="1:3" ht="15" x14ac:dyDescent="0.25">
      <c r="A44371" s="38"/>
      <c r="B44371" s="38"/>
      <c r="C44371" s="38"/>
    </row>
    <row r="44372" spans="1:3" ht="15" x14ac:dyDescent="0.25">
      <c r="A44372" s="38"/>
      <c r="B44372" s="38"/>
      <c r="C44372" s="38"/>
    </row>
    <row r="44373" spans="1:3" ht="15" x14ac:dyDescent="0.25">
      <c r="A44373" s="38"/>
      <c r="B44373" s="38"/>
      <c r="C44373" s="38"/>
    </row>
    <row r="44374" spans="1:3" ht="15" x14ac:dyDescent="0.25">
      <c r="A44374" s="38"/>
      <c r="B44374" s="38"/>
      <c r="C44374" s="38"/>
    </row>
    <row r="44375" spans="1:3" ht="15" x14ac:dyDescent="0.25">
      <c r="A44375" s="38"/>
      <c r="B44375" s="38"/>
      <c r="C44375" s="38"/>
    </row>
    <row r="44376" spans="1:3" ht="15" x14ac:dyDescent="0.25">
      <c r="A44376" s="38"/>
      <c r="B44376" s="38"/>
      <c r="C44376" s="38"/>
    </row>
    <row r="44377" spans="1:3" ht="15" x14ac:dyDescent="0.25">
      <c r="A44377" s="38"/>
      <c r="B44377" s="38"/>
      <c r="C44377" s="38"/>
    </row>
    <row r="44378" spans="1:3" ht="15" x14ac:dyDescent="0.25">
      <c r="A44378" s="38"/>
      <c r="B44378" s="38"/>
      <c r="C44378" s="38"/>
    </row>
    <row r="44379" spans="1:3" ht="15" x14ac:dyDescent="0.25">
      <c r="A44379" s="38"/>
      <c r="B44379" s="38"/>
      <c r="C44379" s="38"/>
    </row>
    <row r="44380" spans="1:3" ht="15" x14ac:dyDescent="0.25">
      <c r="A44380" s="38"/>
      <c r="B44380" s="38"/>
      <c r="C44380" s="38"/>
    </row>
    <row r="44381" spans="1:3" ht="15" x14ac:dyDescent="0.25">
      <c r="A44381" s="38"/>
      <c r="B44381" s="38"/>
      <c r="C44381" s="38"/>
    </row>
    <row r="44382" spans="1:3" ht="15" x14ac:dyDescent="0.25">
      <c r="A44382" s="38"/>
      <c r="B44382" s="38"/>
      <c r="C44382" s="38"/>
    </row>
    <row r="44383" spans="1:3" ht="15" x14ac:dyDescent="0.25">
      <c r="A44383" s="38"/>
      <c r="B44383" s="38"/>
      <c r="C44383" s="38"/>
    </row>
    <row r="44384" spans="1:3" ht="15" x14ac:dyDescent="0.25">
      <c r="A44384" s="38"/>
      <c r="B44384" s="38"/>
      <c r="C44384" s="38"/>
    </row>
    <row r="44385" spans="1:3" ht="15" x14ac:dyDescent="0.25">
      <c r="A44385" s="38"/>
      <c r="B44385" s="38"/>
      <c r="C44385" s="38"/>
    </row>
    <row r="44386" spans="1:3" ht="15" x14ac:dyDescent="0.25">
      <c r="A44386" s="38"/>
      <c r="B44386" s="38"/>
      <c r="C44386" s="38"/>
    </row>
    <row r="44387" spans="1:3" ht="15" x14ac:dyDescent="0.25">
      <c r="A44387" s="38"/>
      <c r="B44387" s="38"/>
      <c r="C44387" s="38"/>
    </row>
    <row r="44388" spans="1:3" ht="15" x14ac:dyDescent="0.25">
      <c r="A44388" s="38"/>
      <c r="B44388" s="38"/>
      <c r="C44388" s="38"/>
    </row>
    <row r="44389" spans="1:3" ht="15" x14ac:dyDescent="0.25">
      <c r="A44389" s="38"/>
      <c r="B44389" s="38"/>
      <c r="C44389" s="38"/>
    </row>
    <row r="44390" spans="1:3" ht="15" x14ac:dyDescent="0.25">
      <c r="A44390" s="38"/>
      <c r="B44390" s="38"/>
      <c r="C44390" s="38"/>
    </row>
    <row r="44391" spans="1:3" ht="15" x14ac:dyDescent="0.25">
      <c r="A44391" s="38"/>
      <c r="B44391" s="38"/>
      <c r="C44391" s="38"/>
    </row>
    <row r="44392" spans="1:3" ht="15" x14ac:dyDescent="0.25">
      <c r="A44392" s="38"/>
      <c r="B44392" s="38"/>
      <c r="C44392" s="38"/>
    </row>
    <row r="44393" spans="1:3" ht="15" x14ac:dyDescent="0.25">
      <c r="A44393" s="38"/>
      <c r="B44393" s="38"/>
      <c r="C44393" s="38"/>
    </row>
    <row r="44394" spans="1:3" ht="15" x14ac:dyDescent="0.25">
      <c r="A44394" s="38"/>
      <c r="B44394" s="38"/>
      <c r="C44394" s="38"/>
    </row>
    <row r="44395" spans="1:3" ht="15" x14ac:dyDescent="0.25">
      <c r="A44395" s="38"/>
      <c r="B44395" s="38"/>
      <c r="C44395" s="38"/>
    </row>
    <row r="44396" spans="1:3" ht="15" x14ac:dyDescent="0.25">
      <c r="A44396" s="38"/>
      <c r="B44396" s="38"/>
      <c r="C44396" s="38"/>
    </row>
    <row r="44397" spans="1:3" ht="15" x14ac:dyDescent="0.25">
      <c r="A44397" s="38"/>
      <c r="B44397" s="38"/>
      <c r="C44397" s="38"/>
    </row>
    <row r="44398" spans="1:3" ht="15" x14ac:dyDescent="0.25">
      <c r="A44398" s="38"/>
      <c r="B44398" s="38"/>
      <c r="C44398" s="38"/>
    </row>
    <row r="44399" spans="1:3" ht="15" x14ac:dyDescent="0.25">
      <c r="A44399" s="38"/>
      <c r="B44399" s="38"/>
      <c r="C44399" s="38"/>
    </row>
    <row r="44400" spans="1:3" ht="15" x14ac:dyDescent="0.25">
      <c r="A44400" s="38"/>
      <c r="B44400" s="38"/>
      <c r="C44400" s="38"/>
    </row>
    <row r="44401" spans="1:3" ht="15" x14ac:dyDescent="0.25">
      <c r="A44401" s="38"/>
      <c r="B44401" s="38"/>
      <c r="C44401" s="38"/>
    </row>
    <row r="44402" spans="1:3" ht="15" x14ac:dyDescent="0.25">
      <c r="A44402" s="38"/>
      <c r="B44402" s="38"/>
      <c r="C44402" s="38"/>
    </row>
    <row r="44403" spans="1:3" ht="15" x14ac:dyDescent="0.25">
      <c r="A44403" s="38"/>
      <c r="B44403" s="38"/>
      <c r="C44403" s="38"/>
    </row>
    <row r="44404" spans="1:3" ht="15" x14ac:dyDescent="0.25">
      <c r="A44404" s="38"/>
      <c r="B44404" s="38"/>
      <c r="C44404" s="38"/>
    </row>
    <row r="44405" spans="1:3" ht="15" x14ac:dyDescent="0.25">
      <c r="A44405" s="38"/>
      <c r="B44405" s="38"/>
      <c r="C44405" s="38"/>
    </row>
    <row r="44406" spans="1:3" ht="15" x14ac:dyDescent="0.25">
      <c r="A44406" s="38"/>
      <c r="B44406" s="38"/>
      <c r="C44406" s="38"/>
    </row>
    <row r="44407" spans="1:3" ht="15" x14ac:dyDescent="0.25">
      <c r="A44407" s="38"/>
      <c r="B44407" s="38"/>
      <c r="C44407" s="38"/>
    </row>
    <row r="44408" spans="1:3" ht="15" x14ac:dyDescent="0.25">
      <c r="A44408" s="38"/>
      <c r="B44408" s="38"/>
      <c r="C44408" s="38"/>
    </row>
    <row r="44409" spans="1:3" ht="15" x14ac:dyDescent="0.25">
      <c r="A44409" s="38"/>
      <c r="B44409" s="38"/>
      <c r="C44409" s="38"/>
    </row>
    <row r="44410" spans="1:3" ht="15" x14ac:dyDescent="0.25">
      <c r="A44410" s="38"/>
      <c r="B44410" s="38"/>
      <c r="C44410" s="38"/>
    </row>
    <row r="44411" spans="1:3" ht="15" x14ac:dyDescent="0.25">
      <c r="A44411" s="38"/>
      <c r="B44411" s="38"/>
      <c r="C44411" s="38"/>
    </row>
    <row r="44412" spans="1:3" ht="15" x14ac:dyDescent="0.25">
      <c r="A44412" s="38"/>
      <c r="B44412" s="38"/>
      <c r="C44412" s="38"/>
    </row>
    <row r="44413" spans="1:3" ht="15" x14ac:dyDescent="0.25">
      <c r="A44413" s="38"/>
      <c r="B44413" s="38"/>
      <c r="C44413" s="38"/>
    </row>
    <row r="44414" spans="1:3" ht="15" x14ac:dyDescent="0.25">
      <c r="A44414" s="38"/>
      <c r="B44414" s="38"/>
      <c r="C44414" s="38"/>
    </row>
    <row r="44415" spans="1:3" ht="15" x14ac:dyDescent="0.25">
      <c r="A44415" s="38"/>
      <c r="B44415" s="38"/>
      <c r="C44415" s="38"/>
    </row>
    <row r="44416" spans="1:3" ht="15" x14ac:dyDescent="0.25">
      <c r="A44416" s="38"/>
      <c r="B44416" s="38"/>
      <c r="C44416" s="38"/>
    </row>
    <row r="44417" spans="1:3" ht="15" x14ac:dyDescent="0.25">
      <c r="A44417" s="38"/>
      <c r="B44417" s="38"/>
      <c r="C44417" s="38"/>
    </row>
    <row r="44418" spans="1:3" ht="15" x14ac:dyDescent="0.25">
      <c r="A44418" s="38"/>
      <c r="B44418" s="38"/>
      <c r="C44418" s="38"/>
    </row>
    <row r="44419" spans="1:3" ht="15" x14ac:dyDescent="0.25">
      <c r="A44419" s="38"/>
      <c r="B44419" s="38"/>
      <c r="C44419" s="38"/>
    </row>
    <row r="44420" spans="1:3" ht="15" x14ac:dyDescent="0.25">
      <c r="A44420" s="38"/>
      <c r="B44420" s="38"/>
      <c r="C44420" s="38"/>
    </row>
    <row r="44421" spans="1:3" ht="15" x14ac:dyDescent="0.25">
      <c r="A44421" s="38"/>
      <c r="B44421" s="38"/>
      <c r="C44421" s="38"/>
    </row>
    <row r="44422" spans="1:3" ht="15" x14ac:dyDescent="0.25">
      <c r="A44422" s="38"/>
      <c r="B44422" s="38"/>
      <c r="C44422" s="38"/>
    </row>
    <row r="44423" spans="1:3" ht="15" x14ac:dyDescent="0.25">
      <c r="A44423" s="38"/>
      <c r="B44423" s="38"/>
      <c r="C44423" s="38"/>
    </row>
    <row r="44424" spans="1:3" ht="15" x14ac:dyDescent="0.25">
      <c r="A44424" s="38"/>
      <c r="B44424" s="38"/>
      <c r="C44424" s="38"/>
    </row>
    <row r="44425" spans="1:3" ht="15" x14ac:dyDescent="0.25">
      <c r="A44425" s="38"/>
      <c r="B44425" s="38"/>
      <c r="C44425" s="38"/>
    </row>
    <row r="44426" spans="1:3" ht="15" x14ac:dyDescent="0.25">
      <c r="A44426" s="38"/>
      <c r="B44426" s="38"/>
      <c r="C44426" s="38"/>
    </row>
    <row r="44427" spans="1:3" ht="15" x14ac:dyDescent="0.25">
      <c r="A44427" s="38"/>
      <c r="B44427" s="38"/>
      <c r="C44427" s="38"/>
    </row>
    <row r="44428" spans="1:3" ht="15" x14ac:dyDescent="0.25">
      <c r="A44428" s="38"/>
      <c r="B44428" s="38"/>
      <c r="C44428" s="38"/>
    </row>
    <row r="44429" spans="1:3" ht="15" x14ac:dyDescent="0.25">
      <c r="A44429" s="38"/>
      <c r="B44429" s="38"/>
      <c r="C44429" s="38"/>
    </row>
    <row r="44430" spans="1:3" ht="15" x14ac:dyDescent="0.25">
      <c r="A44430" s="38"/>
      <c r="B44430" s="38"/>
      <c r="C44430" s="38"/>
    </row>
    <row r="44431" spans="1:3" ht="15" x14ac:dyDescent="0.25">
      <c r="A44431" s="38"/>
      <c r="B44431" s="38"/>
      <c r="C44431" s="38"/>
    </row>
    <row r="44432" spans="1:3" ht="15" x14ac:dyDescent="0.25">
      <c r="A44432" s="38"/>
      <c r="B44432" s="38"/>
      <c r="C44432" s="38"/>
    </row>
    <row r="44433" spans="1:3" ht="15" x14ac:dyDescent="0.25">
      <c r="A44433" s="38"/>
      <c r="B44433" s="38"/>
      <c r="C44433" s="38"/>
    </row>
    <row r="44434" spans="1:3" ht="15" x14ac:dyDescent="0.25">
      <c r="A44434" s="38"/>
      <c r="B44434" s="38"/>
      <c r="C44434" s="38"/>
    </row>
    <row r="44435" spans="1:3" ht="15" x14ac:dyDescent="0.25">
      <c r="A44435" s="38"/>
      <c r="B44435" s="38"/>
      <c r="C44435" s="38"/>
    </row>
    <row r="44436" spans="1:3" ht="15" x14ac:dyDescent="0.25">
      <c r="A44436" s="38"/>
      <c r="B44436" s="38"/>
      <c r="C44436" s="38"/>
    </row>
    <row r="44437" spans="1:3" ht="15" x14ac:dyDescent="0.25">
      <c r="A44437" s="38"/>
      <c r="B44437" s="38"/>
      <c r="C44437" s="38"/>
    </row>
    <row r="44438" spans="1:3" ht="15" x14ac:dyDescent="0.25">
      <c r="A44438" s="38"/>
      <c r="B44438" s="38"/>
      <c r="C44438" s="38"/>
    </row>
    <row r="44439" spans="1:3" ht="15" x14ac:dyDescent="0.25">
      <c r="A44439" s="38"/>
      <c r="B44439" s="38"/>
      <c r="C44439" s="38"/>
    </row>
    <row r="44440" spans="1:3" ht="15" x14ac:dyDescent="0.25">
      <c r="A44440" s="38"/>
      <c r="B44440" s="38"/>
      <c r="C44440" s="38"/>
    </row>
    <row r="44441" spans="1:3" ht="15" x14ac:dyDescent="0.25">
      <c r="A44441" s="38"/>
      <c r="B44441" s="38"/>
      <c r="C44441" s="38"/>
    </row>
    <row r="44442" spans="1:3" ht="15" x14ac:dyDescent="0.25">
      <c r="A44442" s="38"/>
      <c r="B44442" s="38"/>
      <c r="C44442" s="38"/>
    </row>
    <row r="44443" spans="1:3" ht="15" x14ac:dyDescent="0.25">
      <c r="A44443" s="38"/>
      <c r="B44443" s="38"/>
      <c r="C44443" s="38"/>
    </row>
    <row r="44444" spans="1:3" ht="15" x14ac:dyDescent="0.25">
      <c r="A44444" s="38"/>
      <c r="B44444" s="38"/>
      <c r="C44444" s="38"/>
    </row>
    <row r="44445" spans="1:3" ht="15" x14ac:dyDescent="0.25">
      <c r="A44445" s="38"/>
      <c r="B44445" s="38"/>
      <c r="C44445" s="38"/>
    </row>
    <row r="44446" spans="1:3" ht="15" x14ac:dyDescent="0.25">
      <c r="A44446" s="38"/>
      <c r="B44446" s="38"/>
      <c r="C44446" s="38"/>
    </row>
    <row r="44447" spans="1:3" ht="15" x14ac:dyDescent="0.25">
      <c r="A44447" s="38"/>
      <c r="B44447" s="38"/>
      <c r="C44447" s="38"/>
    </row>
    <row r="44448" spans="1:3" ht="15" x14ac:dyDescent="0.25">
      <c r="A44448" s="38"/>
      <c r="B44448" s="38"/>
      <c r="C44448" s="38"/>
    </row>
    <row r="44449" spans="1:3" ht="15" x14ac:dyDescent="0.25">
      <c r="A44449" s="38"/>
      <c r="B44449" s="38"/>
      <c r="C44449" s="38"/>
    </row>
    <row r="44450" spans="1:3" ht="15" x14ac:dyDescent="0.25">
      <c r="A44450" s="38"/>
      <c r="B44450" s="38"/>
      <c r="C44450" s="38"/>
    </row>
    <row r="44451" spans="1:3" ht="15" x14ac:dyDescent="0.25">
      <c r="A44451" s="38"/>
      <c r="B44451" s="38"/>
      <c r="C44451" s="38"/>
    </row>
    <row r="44452" spans="1:3" ht="15" x14ac:dyDescent="0.25">
      <c r="A44452" s="38"/>
      <c r="B44452" s="38"/>
      <c r="C44452" s="38"/>
    </row>
    <row r="44453" spans="1:3" ht="15" x14ac:dyDescent="0.25">
      <c r="A44453" s="38"/>
      <c r="B44453" s="38"/>
      <c r="C44453" s="38"/>
    </row>
    <row r="44454" spans="1:3" ht="15" x14ac:dyDescent="0.25">
      <c r="A44454" s="38"/>
      <c r="B44454" s="38"/>
      <c r="C44454" s="38"/>
    </row>
    <row r="44455" spans="1:3" ht="15" x14ac:dyDescent="0.25">
      <c r="A44455" s="38"/>
      <c r="B44455" s="38"/>
      <c r="C44455" s="38"/>
    </row>
    <row r="44456" spans="1:3" ht="15" x14ac:dyDescent="0.25">
      <c r="A44456" s="38"/>
      <c r="B44456" s="38"/>
      <c r="C44456" s="38"/>
    </row>
    <row r="44457" spans="1:3" ht="15" x14ac:dyDescent="0.25">
      <c r="A44457" s="38"/>
      <c r="B44457" s="38"/>
      <c r="C44457" s="38"/>
    </row>
    <row r="44458" spans="1:3" ht="15" x14ac:dyDescent="0.25">
      <c r="A44458" s="38"/>
      <c r="B44458" s="38"/>
      <c r="C44458" s="38"/>
    </row>
    <row r="44459" spans="1:3" ht="15" x14ac:dyDescent="0.25">
      <c r="A44459" s="38"/>
      <c r="B44459" s="38"/>
      <c r="C44459" s="38"/>
    </row>
    <row r="44460" spans="1:3" ht="15" x14ac:dyDescent="0.25">
      <c r="A44460" s="38"/>
      <c r="B44460" s="38"/>
      <c r="C44460" s="38"/>
    </row>
    <row r="44461" spans="1:3" ht="15" x14ac:dyDescent="0.25">
      <c r="A44461" s="38"/>
      <c r="B44461" s="38"/>
      <c r="C44461" s="38"/>
    </row>
    <row r="44462" spans="1:3" ht="15" x14ac:dyDescent="0.25">
      <c r="A44462" s="38"/>
      <c r="B44462" s="38"/>
      <c r="C44462" s="38"/>
    </row>
    <row r="44463" spans="1:3" ht="15" x14ac:dyDescent="0.25">
      <c r="A44463" s="38"/>
      <c r="B44463" s="38"/>
      <c r="C44463" s="38"/>
    </row>
    <row r="44464" spans="1:3" ht="15" x14ac:dyDescent="0.25">
      <c r="A44464" s="38"/>
      <c r="B44464" s="38"/>
      <c r="C44464" s="38"/>
    </row>
    <row r="44465" spans="1:3" ht="15" x14ac:dyDescent="0.25">
      <c r="A44465" s="38"/>
      <c r="B44465" s="38"/>
      <c r="C44465" s="38"/>
    </row>
    <row r="44466" spans="1:3" ht="15" x14ac:dyDescent="0.25">
      <c r="A44466" s="38"/>
      <c r="B44466" s="38"/>
      <c r="C44466" s="38"/>
    </row>
    <row r="44467" spans="1:3" ht="15" x14ac:dyDescent="0.25">
      <c r="A44467" s="38"/>
      <c r="B44467" s="38"/>
      <c r="C44467" s="38"/>
    </row>
    <row r="44468" spans="1:3" ht="15" x14ac:dyDescent="0.25">
      <c r="A44468" s="38"/>
      <c r="B44468" s="38"/>
      <c r="C44468" s="38"/>
    </row>
    <row r="44469" spans="1:3" ht="15" x14ac:dyDescent="0.25">
      <c r="A44469" s="38"/>
      <c r="B44469" s="38"/>
      <c r="C44469" s="38"/>
    </row>
    <row r="44470" spans="1:3" ht="15" x14ac:dyDescent="0.25">
      <c r="A44470" s="38"/>
      <c r="B44470" s="38"/>
      <c r="C44470" s="38"/>
    </row>
    <row r="44471" spans="1:3" ht="15" x14ac:dyDescent="0.25">
      <c r="A44471" s="38"/>
      <c r="B44471" s="38"/>
      <c r="C44471" s="38"/>
    </row>
    <row r="44472" spans="1:3" ht="15" x14ac:dyDescent="0.25">
      <c r="A44472" s="38"/>
      <c r="B44472" s="38"/>
      <c r="C44472" s="38"/>
    </row>
    <row r="44473" spans="1:3" ht="15" x14ac:dyDescent="0.25">
      <c r="A44473" s="38"/>
      <c r="B44473" s="38"/>
      <c r="C44473" s="38"/>
    </row>
    <row r="44474" spans="1:3" ht="15" x14ac:dyDescent="0.25">
      <c r="A44474" s="38"/>
      <c r="B44474" s="38"/>
      <c r="C44474" s="38"/>
    </row>
    <row r="44475" spans="1:3" ht="15" x14ac:dyDescent="0.25">
      <c r="A44475" s="38"/>
      <c r="B44475" s="38"/>
      <c r="C44475" s="38"/>
    </row>
    <row r="44476" spans="1:3" ht="15" x14ac:dyDescent="0.25">
      <c r="A44476" s="38"/>
      <c r="B44476" s="38"/>
      <c r="C44476" s="38"/>
    </row>
    <row r="44477" spans="1:3" ht="15" x14ac:dyDescent="0.25">
      <c r="A44477" s="38"/>
      <c r="B44477" s="38"/>
      <c r="C44477" s="38"/>
    </row>
    <row r="44478" spans="1:3" ht="15" x14ac:dyDescent="0.25">
      <c r="A44478" s="38"/>
      <c r="B44478" s="38"/>
      <c r="C44478" s="38"/>
    </row>
    <row r="44479" spans="1:3" ht="15" x14ac:dyDescent="0.25">
      <c r="A44479" s="38"/>
      <c r="B44479" s="38"/>
      <c r="C44479" s="38"/>
    </row>
    <row r="44480" spans="1:3" ht="15" x14ac:dyDescent="0.25">
      <c r="A44480" s="38"/>
      <c r="B44480" s="38"/>
      <c r="C44480" s="38"/>
    </row>
    <row r="44481" spans="1:3" ht="15" x14ac:dyDescent="0.25">
      <c r="A44481" s="38"/>
      <c r="B44481" s="38"/>
      <c r="C44481" s="38"/>
    </row>
    <row r="44482" spans="1:3" ht="15" x14ac:dyDescent="0.25">
      <c r="A44482" s="38"/>
      <c r="B44482" s="38"/>
      <c r="C44482" s="38"/>
    </row>
    <row r="44483" spans="1:3" ht="15" x14ac:dyDescent="0.25">
      <c r="A44483" s="38"/>
      <c r="B44483" s="38"/>
      <c r="C44483" s="38"/>
    </row>
    <row r="44484" spans="1:3" ht="15" x14ac:dyDescent="0.25">
      <c r="A44484" s="38"/>
      <c r="B44484" s="38"/>
      <c r="C44484" s="38"/>
    </row>
    <row r="44485" spans="1:3" ht="15" x14ac:dyDescent="0.25">
      <c r="A44485" s="38"/>
      <c r="B44485" s="38"/>
      <c r="C44485" s="38"/>
    </row>
    <row r="44486" spans="1:3" ht="15" x14ac:dyDescent="0.25">
      <c r="A44486" s="38"/>
      <c r="B44486" s="38"/>
      <c r="C44486" s="38"/>
    </row>
    <row r="44487" spans="1:3" ht="15" x14ac:dyDescent="0.25">
      <c r="A44487" s="38"/>
      <c r="B44487" s="38"/>
      <c r="C44487" s="38"/>
    </row>
    <row r="44488" spans="1:3" ht="15" x14ac:dyDescent="0.25">
      <c r="A44488" s="38"/>
      <c r="B44488" s="38"/>
      <c r="C44488" s="38"/>
    </row>
    <row r="44489" spans="1:3" ht="15" x14ac:dyDescent="0.25">
      <c r="A44489" s="38"/>
      <c r="B44489" s="38"/>
      <c r="C44489" s="38"/>
    </row>
    <row r="44490" spans="1:3" ht="15" x14ac:dyDescent="0.25">
      <c r="A44490" s="38"/>
      <c r="B44490" s="38"/>
      <c r="C44490" s="38"/>
    </row>
    <row r="44491" spans="1:3" ht="15" x14ac:dyDescent="0.25">
      <c r="A44491" s="38"/>
      <c r="B44491" s="38"/>
      <c r="C44491" s="38"/>
    </row>
    <row r="44492" spans="1:3" ht="15" x14ac:dyDescent="0.25">
      <c r="A44492" s="38"/>
      <c r="B44492" s="38"/>
      <c r="C44492" s="38"/>
    </row>
    <row r="44493" spans="1:3" ht="15" x14ac:dyDescent="0.25">
      <c r="A44493" s="38"/>
      <c r="B44493" s="38"/>
      <c r="C44493" s="38"/>
    </row>
    <row r="44494" spans="1:3" ht="15" x14ac:dyDescent="0.25">
      <c r="A44494" s="38"/>
      <c r="B44494" s="38"/>
      <c r="C44494" s="38"/>
    </row>
    <row r="44495" spans="1:3" ht="15" x14ac:dyDescent="0.25">
      <c r="A44495" s="38"/>
      <c r="B44495" s="38"/>
      <c r="C44495" s="38"/>
    </row>
    <row r="44496" spans="1:3" ht="15" x14ac:dyDescent="0.25">
      <c r="A44496" s="38"/>
      <c r="B44496" s="38"/>
      <c r="C44496" s="38"/>
    </row>
    <row r="44497" spans="1:3" ht="15" x14ac:dyDescent="0.25">
      <c r="A44497" s="38"/>
      <c r="B44497" s="38"/>
      <c r="C44497" s="38"/>
    </row>
    <row r="44498" spans="1:3" ht="15" x14ac:dyDescent="0.25">
      <c r="A44498" s="38"/>
      <c r="B44498" s="38"/>
      <c r="C44498" s="38"/>
    </row>
    <row r="44499" spans="1:3" ht="15" x14ac:dyDescent="0.25">
      <c r="A44499" s="38"/>
      <c r="B44499" s="38"/>
      <c r="C44499" s="38"/>
    </row>
    <row r="44500" spans="1:3" ht="15" x14ac:dyDescent="0.25">
      <c r="A44500" s="38"/>
      <c r="B44500" s="38"/>
      <c r="C44500" s="38"/>
    </row>
    <row r="44501" spans="1:3" ht="15" x14ac:dyDescent="0.25">
      <c r="A44501" s="38"/>
      <c r="B44501" s="38"/>
      <c r="C44501" s="38"/>
    </row>
    <row r="44502" spans="1:3" ht="15" x14ac:dyDescent="0.25">
      <c r="A44502" s="38"/>
      <c r="B44502" s="38"/>
      <c r="C44502" s="38"/>
    </row>
    <row r="44503" spans="1:3" ht="15" x14ac:dyDescent="0.25">
      <c r="A44503" s="38"/>
      <c r="B44503" s="38"/>
      <c r="C44503" s="38"/>
    </row>
    <row r="44504" spans="1:3" ht="15" x14ac:dyDescent="0.25">
      <c r="A44504" s="38"/>
      <c r="B44504" s="38"/>
      <c r="C44504" s="38"/>
    </row>
    <row r="44505" spans="1:3" ht="15" x14ac:dyDescent="0.25">
      <c r="A44505" s="38"/>
      <c r="B44505" s="38"/>
      <c r="C44505" s="38"/>
    </row>
    <row r="44506" spans="1:3" ht="15" x14ac:dyDescent="0.25">
      <c r="A44506" s="38"/>
      <c r="B44506" s="38"/>
      <c r="C44506" s="38"/>
    </row>
    <row r="44507" spans="1:3" ht="15" x14ac:dyDescent="0.25">
      <c r="A44507" s="38"/>
      <c r="B44507" s="38"/>
      <c r="C44507" s="38"/>
    </row>
    <row r="44508" spans="1:3" ht="15" x14ac:dyDescent="0.25">
      <c r="A44508" s="38"/>
      <c r="B44508" s="38"/>
      <c r="C44508" s="38"/>
    </row>
    <row r="44509" spans="1:3" ht="15" x14ac:dyDescent="0.25">
      <c r="A44509" s="38"/>
      <c r="B44509" s="38"/>
      <c r="C44509" s="38"/>
    </row>
    <row r="44510" spans="1:3" ht="15" x14ac:dyDescent="0.25">
      <c r="A44510" s="38"/>
      <c r="B44510" s="38"/>
      <c r="C44510" s="38"/>
    </row>
    <row r="44511" spans="1:3" ht="15" x14ac:dyDescent="0.25">
      <c r="A44511" s="38"/>
      <c r="B44511" s="38"/>
      <c r="C44511" s="38"/>
    </row>
    <row r="44512" spans="1:3" ht="15" x14ac:dyDescent="0.25">
      <c r="A44512" s="38"/>
      <c r="B44512" s="38"/>
      <c r="C44512" s="38"/>
    </row>
    <row r="44513" spans="1:3" ht="15" x14ac:dyDescent="0.25">
      <c r="A44513" s="38"/>
      <c r="B44513" s="38"/>
      <c r="C44513" s="38"/>
    </row>
    <row r="44514" spans="1:3" ht="15" x14ac:dyDescent="0.25">
      <c r="A44514" s="38"/>
      <c r="B44514" s="38"/>
      <c r="C44514" s="38"/>
    </row>
    <row r="44515" spans="1:3" ht="15" x14ac:dyDescent="0.25">
      <c r="A44515" s="38"/>
      <c r="B44515" s="38"/>
      <c r="C44515" s="38"/>
    </row>
    <row r="44516" spans="1:3" ht="15" x14ac:dyDescent="0.25">
      <c r="A44516" s="38"/>
      <c r="B44516" s="38"/>
      <c r="C44516" s="38"/>
    </row>
    <row r="44517" spans="1:3" ht="15" x14ac:dyDescent="0.25">
      <c r="A44517" s="38"/>
      <c r="B44517" s="38"/>
      <c r="C44517" s="38"/>
    </row>
    <row r="44518" spans="1:3" ht="15" x14ac:dyDescent="0.25">
      <c r="A44518" s="38"/>
      <c r="B44518" s="38"/>
      <c r="C44518" s="38"/>
    </row>
    <row r="44519" spans="1:3" ht="15" x14ac:dyDescent="0.25">
      <c r="A44519" s="38"/>
      <c r="B44519" s="38"/>
      <c r="C44519" s="38"/>
    </row>
    <row r="44520" spans="1:3" ht="15" x14ac:dyDescent="0.25">
      <c r="A44520" s="38"/>
      <c r="B44520" s="38"/>
      <c r="C44520" s="38"/>
    </row>
    <row r="44521" spans="1:3" ht="15" x14ac:dyDescent="0.25">
      <c r="A44521" s="38"/>
      <c r="B44521" s="38"/>
      <c r="C44521" s="38"/>
    </row>
    <row r="44522" spans="1:3" ht="15" x14ac:dyDescent="0.25">
      <c r="A44522" s="38"/>
      <c r="B44522" s="38"/>
      <c r="C44522" s="38"/>
    </row>
    <row r="44523" spans="1:3" ht="15" x14ac:dyDescent="0.25">
      <c r="A44523" s="38"/>
      <c r="B44523" s="38"/>
      <c r="C44523" s="38"/>
    </row>
    <row r="44524" spans="1:3" ht="15" x14ac:dyDescent="0.25">
      <c r="A44524" s="38"/>
      <c r="B44524" s="38"/>
      <c r="C44524" s="38"/>
    </row>
    <row r="44525" spans="1:3" ht="15" x14ac:dyDescent="0.25">
      <c r="A44525" s="38"/>
      <c r="B44525" s="38"/>
      <c r="C44525" s="38"/>
    </row>
    <row r="44526" spans="1:3" ht="15" x14ac:dyDescent="0.25">
      <c r="A44526" s="38"/>
      <c r="B44526" s="38"/>
      <c r="C44526" s="38"/>
    </row>
    <row r="44527" spans="1:3" ht="15" x14ac:dyDescent="0.25">
      <c r="A44527" s="38"/>
      <c r="B44527" s="38"/>
      <c r="C44527" s="38"/>
    </row>
    <row r="44528" spans="1:3" ht="15" x14ac:dyDescent="0.25">
      <c r="A44528" s="38"/>
      <c r="B44528" s="38"/>
      <c r="C44528" s="38"/>
    </row>
    <row r="44529" spans="1:3" ht="15" x14ac:dyDescent="0.25">
      <c r="A44529" s="38"/>
      <c r="B44529" s="38"/>
      <c r="C44529" s="38"/>
    </row>
    <row r="44530" spans="1:3" ht="15" x14ac:dyDescent="0.25">
      <c r="A44530" s="38"/>
      <c r="B44530" s="38"/>
      <c r="C44530" s="38"/>
    </row>
    <row r="44531" spans="1:3" ht="15" x14ac:dyDescent="0.25">
      <c r="A44531" s="38"/>
      <c r="B44531" s="38"/>
      <c r="C44531" s="38"/>
    </row>
    <row r="44532" spans="1:3" ht="15" x14ac:dyDescent="0.25">
      <c r="A44532" s="38"/>
      <c r="B44532" s="38"/>
      <c r="C44532" s="38"/>
    </row>
    <row r="44533" spans="1:3" ht="15" x14ac:dyDescent="0.25">
      <c r="A44533" s="38"/>
      <c r="B44533" s="38"/>
      <c r="C44533" s="38"/>
    </row>
    <row r="44534" spans="1:3" ht="15" x14ac:dyDescent="0.25">
      <c r="A44534" s="38"/>
      <c r="B44534" s="38"/>
      <c r="C44534" s="38"/>
    </row>
    <row r="44535" spans="1:3" ht="15" x14ac:dyDescent="0.25">
      <c r="A44535" s="38"/>
      <c r="B44535" s="38"/>
      <c r="C44535" s="38"/>
    </row>
    <row r="44536" spans="1:3" ht="15" x14ac:dyDescent="0.25">
      <c r="A44536" s="38"/>
      <c r="B44536" s="38"/>
      <c r="C44536" s="38"/>
    </row>
    <row r="44537" spans="1:3" ht="15" x14ac:dyDescent="0.25">
      <c r="A44537" s="38"/>
      <c r="B44537" s="38"/>
      <c r="C44537" s="38"/>
    </row>
    <row r="44538" spans="1:3" ht="15" x14ac:dyDescent="0.25">
      <c r="A44538" s="38"/>
      <c r="B44538" s="38"/>
      <c r="C44538" s="38"/>
    </row>
    <row r="44539" spans="1:3" ht="15" x14ac:dyDescent="0.25">
      <c r="A44539" s="38"/>
      <c r="B44539" s="38"/>
      <c r="C44539" s="38"/>
    </row>
    <row r="44540" spans="1:3" ht="15" x14ac:dyDescent="0.25">
      <c r="A44540" s="38"/>
      <c r="B44540" s="38"/>
      <c r="C44540" s="38"/>
    </row>
    <row r="44541" spans="1:3" ht="15" x14ac:dyDescent="0.25">
      <c r="A44541" s="38"/>
      <c r="B44541" s="38"/>
      <c r="C44541" s="38"/>
    </row>
    <row r="44542" spans="1:3" ht="15" x14ac:dyDescent="0.25">
      <c r="A44542" s="38"/>
      <c r="B44542" s="38"/>
      <c r="C44542" s="38"/>
    </row>
    <row r="44543" spans="1:3" ht="15" x14ac:dyDescent="0.25">
      <c r="A44543" s="38"/>
      <c r="B44543" s="38"/>
      <c r="C44543" s="38"/>
    </row>
    <row r="44544" spans="1:3" ht="15" x14ac:dyDescent="0.25">
      <c r="A44544" s="38"/>
      <c r="B44544" s="38"/>
      <c r="C44544" s="38"/>
    </row>
    <row r="44545" spans="1:3" ht="15" x14ac:dyDescent="0.25">
      <c r="A44545" s="38"/>
      <c r="B44545" s="38"/>
      <c r="C44545" s="38"/>
    </row>
    <row r="44546" spans="1:3" ht="15" x14ac:dyDescent="0.25">
      <c r="A44546" s="38"/>
      <c r="B44546" s="38"/>
      <c r="C44546" s="38"/>
    </row>
    <row r="44547" spans="1:3" ht="15" x14ac:dyDescent="0.25">
      <c r="A44547" s="38"/>
      <c r="B44547" s="38"/>
      <c r="C44547" s="38"/>
    </row>
    <row r="44548" spans="1:3" ht="15" x14ac:dyDescent="0.25">
      <c r="A44548" s="38"/>
      <c r="B44548" s="38"/>
      <c r="C44548" s="38"/>
    </row>
    <row r="44549" spans="1:3" ht="15" x14ac:dyDescent="0.25">
      <c r="A44549" s="38"/>
      <c r="B44549" s="38"/>
      <c r="C44549" s="38"/>
    </row>
    <row r="44550" spans="1:3" ht="15" x14ac:dyDescent="0.25">
      <c r="A44550" s="38"/>
      <c r="B44550" s="38"/>
      <c r="C44550" s="38"/>
    </row>
    <row r="44551" spans="1:3" ht="15" x14ac:dyDescent="0.25">
      <c r="A44551" s="38"/>
      <c r="B44551" s="38"/>
      <c r="C44551" s="38"/>
    </row>
    <row r="44552" spans="1:3" ht="15" x14ac:dyDescent="0.25">
      <c r="A44552" s="38"/>
      <c r="B44552" s="38"/>
      <c r="C44552" s="38"/>
    </row>
    <row r="44553" spans="1:3" ht="15" x14ac:dyDescent="0.25">
      <c r="A44553" s="38"/>
      <c r="B44553" s="38"/>
      <c r="C44553" s="38"/>
    </row>
    <row r="44554" spans="1:3" ht="15" x14ac:dyDescent="0.25">
      <c r="A44554" s="38"/>
      <c r="B44554" s="38"/>
      <c r="C44554" s="38"/>
    </row>
    <row r="44555" spans="1:3" ht="15" x14ac:dyDescent="0.25">
      <c r="A44555" s="38"/>
      <c r="B44555" s="38"/>
      <c r="C44555" s="38"/>
    </row>
    <row r="44556" spans="1:3" ht="15" x14ac:dyDescent="0.25">
      <c r="A44556" s="38"/>
      <c r="B44556" s="38"/>
      <c r="C44556" s="38"/>
    </row>
    <row r="44557" spans="1:3" ht="15" x14ac:dyDescent="0.25">
      <c r="A44557" s="38"/>
      <c r="B44557" s="38"/>
      <c r="C44557" s="38"/>
    </row>
    <row r="44558" spans="1:3" ht="15" x14ac:dyDescent="0.25">
      <c r="A44558" s="38"/>
      <c r="B44558" s="38"/>
      <c r="C44558" s="38"/>
    </row>
    <row r="44559" spans="1:3" ht="15" x14ac:dyDescent="0.25">
      <c r="A44559" s="38"/>
      <c r="B44559" s="38"/>
      <c r="C44559" s="38"/>
    </row>
    <row r="44560" spans="1:3" ht="15" x14ac:dyDescent="0.25">
      <c r="A44560" s="38"/>
      <c r="B44560" s="38"/>
      <c r="C44560" s="38"/>
    </row>
    <row r="44561" spans="1:3" ht="15" x14ac:dyDescent="0.25">
      <c r="A44561" s="38"/>
      <c r="B44561" s="38"/>
      <c r="C44561" s="38"/>
    </row>
    <row r="44562" spans="1:3" ht="15" x14ac:dyDescent="0.25">
      <c r="A44562" s="38"/>
      <c r="B44562" s="38"/>
      <c r="C44562" s="38"/>
    </row>
    <row r="44563" spans="1:3" ht="15" x14ac:dyDescent="0.25">
      <c r="A44563" s="38"/>
      <c r="B44563" s="38"/>
      <c r="C44563" s="38"/>
    </row>
    <row r="44564" spans="1:3" ht="15" x14ac:dyDescent="0.25">
      <c r="A44564" s="38"/>
      <c r="B44564" s="38"/>
      <c r="C44564" s="38"/>
    </row>
    <row r="44565" spans="1:3" ht="15" x14ac:dyDescent="0.25">
      <c r="A44565" s="38"/>
      <c r="B44565" s="38"/>
      <c r="C44565" s="38"/>
    </row>
    <row r="44566" spans="1:3" ht="15" x14ac:dyDescent="0.25">
      <c r="A44566" s="38"/>
      <c r="B44566" s="38"/>
      <c r="C44566" s="38"/>
    </row>
    <row r="44567" spans="1:3" ht="15" x14ac:dyDescent="0.25">
      <c r="A44567" s="38"/>
      <c r="B44567" s="38"/>
      <c r="C44567" s="38"/>
    </row>
    <row r="44568" spans="1:3" ht="15" x14ac:dyDescent="0.25">
      <c r="A44568" s="38"/>
      <c r="B44568" s="38"/>
      <c r="C44568" s="38"/>
    </row>
    <row r="44569" spans="1:3" ht="15" x14ac:dyDescent="0.25">
      <c r="A44569" s="38"/>
      <c r="B44569" s="38"/>
      <c r="C44569" s="38"/>
    </row>
    <row r="44570" spans="1:3" ht="15" x14ac:dyDescent="0.25">
      <c r="A44570" s="38"/>
      <c r="B44570" s="38"/>
      <c r="C44570" s="38"/>
    </row>
    <row r="44571" spans="1:3" ht="15" x14ac:dyDescent="0.25">
      <c r="A44571" s="38"/>
      <c r="B44571" s="38"/>
      <c r="C44571" s="38"/>
    </row>
    <row r="44572" spans="1:3" ht="15" x14ac:dyDescent="0.25">
      <c r="A44572" s="38"/>
      <c r="B44572" s="38"/>
      <c r="C44572" s="38"/>
    </row>
    <row r="44573" spans="1:3" ht="15" x14ac:dyDescent="0.25">
      <c r="A44573" s="38"/>
      <c r="B44573" s="38"/>
      <c r="C44573" s="38"/>
    </row>
    <row r="44574" spans="1:3" ht="15" x14ac:dyDescent="0.25">
      <c r="A44574" s="38"/>
      <c r="B44574" s="38"/>
      <c r="C44574" s="38"/>
    </row>
    <row r="44575" spans="1:3" ht="15" x14ac:dyDescent="0.25">
      <c r="A44575" s="38"/>
      <c r="B44575" s="38"/>
      <c r="C44575" s="38"/>
    </row>
    <row r="44576" spans="1:3" ht="15" x14ac:dyDescent="0.25">
      <c r="A44576" s="38"/>
      <c r="B44576" s="38"/>
      <c r="C44576" s="38"/>
    </row>
    <row r="44577" spans="1:3" ht="15" x14ac:dyDescent="0.25">
      <c r="A44577" s="38"/>
      <c r="B44577" s="38"/>
      <c r="C44577" s="38"/>
    </row>
    <row r="44578" spans="1:3" ht="15" x14ac:dyDescent="0.25">
      <c r="A44578" s="38"/>
      <c r="B44578" s="38"/>
      <c r="C44578" s="38"/>
    </row>
    <row r="44579" spans="1:3" ht="15" x14ac:dyDescent="0.25">
      <c r="A44579" s="38"/>
      <c r="B44579" s="38"/>
      <c r="C44579" s="38"/>
    </row>
    <row r="44580" spans="1:3" ht="15" x14ac:dyDescent="0.25">
      <c r="A44580" s="38"/>
      <c r="B44580" s="38"/>
      <c r="C44580" s="38"/>
    </row>
    <row r="44581" spans="1:3" ht="15" x14ac:dyDescent="0.25">
      <c r="A44581" s="38"/>
      <c r="B44581" s="38"/>
      <c r="C44581" s="38"/>
    </row>
    <row r="44582" spans="1:3" ht="15" x14ac:dyDescent="0.25">
      <c r="A44582" s="38"/>
      <c r="B44582" s="38"/>
      <c r="C44582" s="38"/>
    </row>
    <row r="44583" spans="1:3" ht="15" x14ac:dyDescent="0.25">
      <c r="A44583" s="38"/>
      <c r="B44583" s="38"/>
      <c r="C44583" s="38"/>
    </row>
    <row r="44584" spans="1:3" ht="15" x14ac:dyDescent="0.25">
      <c r="A44584" s="38"/>
      <c r="B44584" s="38"/>
      <c r="C44584" s="38"/>
    </row>
    <row r="44585" spans="1:3" ht="15" x14ac:dyDescent="0.25">
      <c r="A44585" s="38"/>
      <c r="B44585" s="38"/>
      <c r="C44585" s="38"/>
    </row>
    <row r="44586" spans="1:3" ht="15" x14ac:dyDescent="0.25">
      <c r="A44586" s="38"/>
      <c r="B44586" s="38"/>
      <c r="C44586" s="38"/>
    </row>
    <row r="44587" spans="1:3" ht="15" x14ac:dyDescent="0.25">
      <c r="A44587" s="38"/>
      <c r="B44587" s="38"/>
      <c r="C44587" s="38"/>
    </row>
    <row r="44588" spans="1:3" ht="15" x14ac:dyDescent="0.25">
      <c r="A44588" s="38"/>
      <c r="B44588" s="38"/>
      <c r="C44588" s="38"/>
    </row>
    <row r="44589" spans="1:3" ht="15" x14ac:dyDescent="0.25">
      <c r="A44589" s="38"/>
      <c r="B44589" s="38"/>
      <c r="C44589" s="38"/>
    </row>
    <row r="44590" spans="1:3" ht="15" x14ac:dyDescent="0.25">
      <c r="A44590" s="38"/>
      <c r="B44590" s="38"/>
      <c r="C44590" s="38"/>
    </row>
    <row r="44591" spans="1:3" ht="15" x14ac:dyDescent="0.25">
      <c r="A44591" s="38"/>
      <c r="B44591" s="38"/>
      <c r="C44591" s="38"/>
    </row>
    <row r="44592" spans="1:3" ht="15" x14ac:dyDescent="0.25">
      <c r="A44592" s="38"/>
      <c r="B44592" s="38"/>
      <c r="C44592" s="38"/>
    </row>
    <row r="44593" spans="1:3" ht="15" x14ac:dyDescent="0.25">
      <c r="A44593" s="38"/>
      <c r="B44593" s="38"/>
      <c r="C44593" s="38"/>
    </row>
    <row r="44594" spans="1:3" ht="15" x14ac:dyDescent="0.25">
      <c r="A44594" s="38"/>
      <c r="B44594" s="38"/>
      <c r="C44594" s="38"/>
    </row>
    <row r="44595" spans="1:3" ht="15" x14ac:dyDescent="0.25">
      <c r="A44595" s="38"/>
      <c r="B44595" s="38"/>
      <c r="C44595" s="38"/>
    </row>
    <row r="44596" spans="1:3" ht="15" x14ac:dyDescent="0.25">
      <c r="A44596" s="38"/>
      <c r="B44596" s="38"/>
      <c r="C44596" s="38"/>
    </row>
    <row r="44597" spans="1:3" ht="15" x14ac:dyDescent="0.25">
      <c r="A44597" s="38"/>
      <c r="B44597" s="38"/>
      <c r="C44597" s="38"/>
    </row>
    <row r="44598" spans="1:3" ht="15" x14ac:dyDescent="0.25">
      <c r="A44598" s="38"/>
      <c r="B44598" s="38"/>
      <c r="C44598" s="38"/>
    </row>
    <row r="44599" spans="1:3" ht="15" x14ac:dyDescent="0.25">
      <c r="A44599" s="38"/>
      <c r="B44599" s="38"/>
      <c r="C44599" s="38"/>
    </row>
    <row r="44600" spans="1:3" ht="15" x14ac:dyDescent="0.25">
      <c r="A44600" s="38"/>
      <c r="B44600" s="38"/>
      <c r="C44600" s="38"/>
    </row>
    <row r="44601" spans="1:3" ht="15" x14ac:dyDescent="0.25">
      <c r="A44601" s="38"/>
      <c r="B44601" s="38"/>
      <c r="C44601" s="38"/>
    </row>
    <row r="44602" spans="1:3" ht="15" x14ac:dyDescent="0.25">
      <c r="A44602" s="38"/>
      <c r="B44602" s="38"/>
      <c r="C44602" s="38"/>
    </row>
    <row r="44603" spans="1:3" ht="15" x14ac:dyDescent="0.25">
      <c r="A44603" s="38"/>
      <c r="B44603" s="38"/>
      <c r="C44603" s="38"/>
    </row>
    <row r="44604" spans="1:3" ht="15" x14ac:dyDescent="0.25">
      <c r="A44604" s="38"/>
      <c r="B44604" s="38"/>
      <c r="C44604" s="38"/>
    </row>
    <row r="44605" spans="1:3" ht="15" x14ac:dyDescent="0.25">
      <c r="A44605" s="38"/>
      <c r="B44605" s="38"/>
      <c r="C44605" s="38"/>
    </row>
    <row r="44606" spans="1:3" ht="15" x14ac:dyDescent="0.25">
      <c r="A44606" s="38"/>
      <c r="B44606" s="38"/>
      <c r="C44606" s="38"/>
    </row>
    <row r="44607" spans="1:3" ht="15" x14ac:dyDescent="0.25">
      <c r="A44607" s="38"/>
      <c r="B44607" s="38"/>
      <c r="C44607" s="38"/>
    </row>
    <row r="44608" spans="1:3" ht="15" x14ac:dyDescent="0.25">
      <c r="A44608" s="38"/>
      <c r="B44608" s="38"/>
      <c r="C44608" s="38"/>
    </row>
    <row r="44609" spans="1:3" ht="15" x14ac:dyDescent="0.25">
      <c r="A44609" s="38"/>
      <c r="B44609" s="38"/>
      <c r="C44609" s="38"/>
    </row>
    <row r="44610" spans="1:3" ht="15" x14ac:dyDescent="0.25">
      <c r="A44610" s="38"/>
      <c r="B44610" s="38"/>
      <c r="C44610" s="38"/>
    </row>
    <row r="44611" spans="1:3" ht="15" x14ac:dyDescent="0.25">
      <c r="A44611" s="38"/>
      <c r="B44611" s="38"/>
      <c r="C44611" s="38"/>
    </row>
    <row r="44612" spans="1:3" ht="15" x14ac:dyDescent="0.25">
      <c r="A44612" s="38"/>
      <c r="B44612" s="38"/>
      <c r="C44612" s="38"/>
    </row>
    <row r="44613" spans="1:3" ht="15" x14ac:dyDescent="0.25">
      <c r="A44613" s="38"/>
      <c r="B44613" s="38"/>
      <c r="C44613" s="38"/>
    </row>
    <row r="44614" spans="1:3" ht="15" x14ac:dyDescent="0.25">
      <c r="A44614" s="38"/>
      <c r="B44614" s="38"/>
      <c r="C44614" s="38"/>
    </row>
    <row r="44615" spans="1:3" ht="15" x14ac:dyDescent="0.25">
      <c r="A44615" s="38"/>
      <c r="B44615" s="38"/>
      <c r="C44615" s="38"/>
    </row>
    <row r="44616" spans="1:3" ht="15" x14ac:dyDescent="0.25">
      <c r="A44616" s="38"/>
      <c r="B44616" s="38"/>
      <c r="C44616" s="38"/>
    </row>
    <row r="44617" spans="1:3" ht="15" x14ac:dyDescent="0.25">
      <c r="A44617" s="38"/>
      <c r="B44617" s="38"/>
      <c r="C44617" s="38"/>
    </row>
    <row r="44618" spans="1:3" ht="15" x14ac:dyDescent="0.25">
      <c r="A44618" s="38"/>
      <c r="B44618" s="38"/>
      <c r="C44618" s="38"/>
    </row>
    <row r="44619" spans="1:3" ht="15" x14ac:dyDescent="0.25">
      <c r="A44619" s="38"/>
      <c r="B44619" s="38"/>
      <c r="C44619" s="38"/>
    </row>
    <row r="44620" spans="1:3" ht="15" x14ac:dyDescent="0.25">
      <c r="A44620" s="38"/>
      <c r="B44620" s="38"/>
      <c r="C44620" s="38"/>
    </row>
    <row r="44621" spans="1:3" ht="15" x14ac:dyDescent="0.25">
      <c r="A44621" s="38"/>
      <c r="B44621" s="38"/>
      <c r="C44621" s="38"/>
    </row>
    <row r="44622" spans="1:3" ht="15" x14ac:dyDescent="0.25">
      <c r="A44622" s="38"/>
      <c r="B44622" s="38"/>
      <c r="C44622" s="38"/>
    </row>
    <row r="44623" spans="1:3" ht="15" x14ac:dyDescent="0.25">
      <c r="A44623" s="38"/>
      <c r="B44623" s="38"/>
      <c r="C44623" s="38"/>
    </row>
    <row r="44624" spans="1:3" ht="15" x14ac:dyDescent="0.25">
      <c r="A44624" s="38"/>
      <c r="B44624" s="38"/>
      <c r="C44624" s="38"/>
    </row>
    <row r="44625" spans="1:3" ht="15" x14ac:dyDescent="0.25">
      <c r="A44625" s="38"/>
      <c r="B44625" s="38"/>
      <c r="C44625" s="38"/>
    </row>
    <row r="44626" spans="1:3" ht="15" x14ac:dyDescent="0.25">
      <c r="A44626" s="38"/>
      <c r="B44626" s="38"/>
      <c r="C44626" s="38"/>
    </row>
    <row r="44627" spans="1:3" ht="15" x14ac:dyDescent="0.25">
      <c r="A44627" s="38"/>
      <c r="B44627" s="38"/>
      <c r="C44627" s="38"/>
    </row>
    <row r="44628" spans="1:3" ht="15" x14ac:dyDescent="0.25">
      <c r="A44628" s="38"/>
      <c r="B44628" s="38"/>
      <c r="C44628" s="38"/>
    </row>
    <row r="44629" spans="1:3" ht="15" x14ac:dyDescent="0.25">
      <c r="A44629" s="38"/>
      <c r="B44629" s="38"/>
      <c r="C44629" s="38"/>
    </row>
    <row r="44630" spans="1:3" ht="15" x14ac:dyDescent="0.25">
      <c r="A44630" s="38"/>
      <c r="B44630" s="38"/>
      <c r="C44630" s="38"/>
    </row>
    <row r="44631" spans="1:3" ht="15" x14ac:dyDescent="0.25">
      <c r="A44631" s="38"/>
      <c r="B44631" s="38"/>
      <c r="C44631" s="38"/>
    </row>
    <row r="44632" spans="1:3" ht="15" x14ac:dyDescent="0.25">
      <c r="A44632" s="38"/>
      <c r="B44632" s="38"/>
      <c r="C44632" s="38"/>
    </row>
    <row r="44633" spans="1:3" ht="15" x14ac:dyDescent="0.25">
      <c r="A44633" s="38"/>
      <c r="B44633" s="38"/>
      <c r="C44633" s="38"/>
    </row>
    <row r="44634" spans="1:3" ht="15" x14ac:dyDescent="0.25">
      <c r="A44634" s="38"/>
      <c r="B44634" s="38"/>
      <c r="C44634" s="38"/>
    </row>
    <row r="44635" spans="1:3" ht="15" x14ac:dyDescent="0.25">
      <c r="A44635" s="38"/>
      <c r="B44635" s="38"/>
      <c r="C44635" s="38"/>
    </row>
    <row r="44636" spans="1:3" ht="15" x14ac:dyDescent="0.25">
      <c r="A44636" s="38"/>
      <c r="B44636" s="38"/>
      <c r="C44636" s="38"/>
    </row>
    <row r="44637" spans="1:3" ht="15" x14ac:dyDescent="0.25">
      <c r="A44637" s="38"/>
      <c r="B44637" s="38"/>
      <c r="C44637" s="38"/>
    </row>
    <row r="44638" spans="1:3" ht="15" x14ac:dyDescent="0.25">
      <c r="A44638" s="38"/>
      <c r="B44638" s="38"/>
      <c r="C44638" s="38"/>
    </row>
    <row r="44639" spans="1:3" ht="15" x14ac:dyDescent="0.25">
      <c r="A44639" s="38"/>
      <c r="B44639" s="38"/>
      <c r="C44639" s="38"/>
    </row>
    <row r="44640" spans="1:3" ht="15" x14ac:dyDescent="0.25">
      <c r="A44640" s="38"/>
      <c r="B44640" s="38"/>
      <c r="C44640" s="38"/>
    </row>
    <row r="44641" spans="1:3" ht="15" x14ac:dyDescent="0.25">
      <c r="A44641" s="38"/>
      <c r="B44641" s="38"/>
      <c r="C44641" s="38"/>
    </row>
    <row r="44642" spans="1:3" ht="15" x14ac:dyDescent="0.25">
      <c r="A44642" s="38"/>
      <c r="B44642" s="38"/>
      <c r="C44642" s="38"/>
    </row>
    <row r="44643" spans="1:3" ht="15" x14ac:dyDescent="0.25">
      <c r="A44643" s="38"/>
      <c r="B44643" s="38"/>
      <c r="C44643" s="38"/>
    </row>
    <row r="44644" spans="1:3" ht="15" x14ac:dyDescent="0.25">
      <c r="A44644" s="38"/>
      <c r="B44644" s="38"/>
      <c r="C44644" s="38"/>
    </row>
    <row r="44645" spans="1:3" ht="15" x14ac:dyDescent="0.25">
      <c r="A44645" s="38"/>
      <c r="B44645" s="38"/>
      <c r="C44645" s="38"/>
    </row>
    <row r="44646" spans="1:3" ht="15" x14ac:dyDescent="0.25">
      <c r="A44646" s="38"/>
      <c r="B44646" s="38"/>
      <c r="C44646" s="38"/>
    </row>
    <row r="44647" spans="1:3" ht="15" x14ac:dyDescent="0.25">
      <c r="A44647" s="38"/>
      <c r="B44647" s="38"/>
      <c r="C44647" s="38"/>
    </row>
    <row r="44648" spans="1:3" ht="15" x14ac:dyDescent="0.25">
      <c r="A44648" s="38"/>
      <c r="B44648" s="38"/>
      <c r="C44648" s="38"/>
    </row>
    <row r="44649" spans="1:3" ht="15" x14ac:dyDescent="0.25">
      <c r="A44649" s="38"/>
      <c r="B44649" s="38"/>
      <c r="C44649" s="38"/>
    </row>
    <row r="44650" spans="1:3" ht="15" x14ac:dyDescent="0.25">
      <c r="A44650" s="38"/>
      <c r="B44650" s="38"/>
      <c r="C44650" s="38"/>
    </row>
    <row r="44651" spans="1:3" ht="15" x14ac:dyDescent="0.25">
      <c r="A44651" s="38"/>
      <c r="B44651" s="38"/>
      <c r="C44651" s="38"/>
    </row>
    <row r="44652" spans="1:3" ht="15" x14ac:dyDescent="0.25">
      <c r="A44652" s="38"/>
      <c r="B44652" s="38"/>
      <c r="C44652" s="38"/>
    </row>
    <row r="44653" spans="1:3" ht="15" x14ac:dyDescent="0.25">
      <c r="A44653" s="38"/>
      <c r="B44653" s="38"/>
      <c r="C44653" s="38"/>
    </row>
    <row r="44654" spans="1:3" ht="15" x14ac:dyDescent="0.25">
      <c r="A44654" s="38"/>
      <c r="B44654" s="38"/>
      <c r="C44654" s="38"/>
    </row>
    <row r="44655" spans="1:3" ht="15" x14ac:dyDescent="0.25">
      <c r="A44655" s="38"/>
      <c r="B44655" s="38"/>
      <c r="C44655" s="38"/>
    </row>
    <row r="44656" spans="1:3" ht="15" x14ac:dyDescent="0.25">
      <c r="A44656" s="38"/>
      <c r="B44656" s="38"/>
      <c r="C44656" s="38"/>
    </row>
    <row r="44657" spans="1:3" ht="15" x14ac:dyDescent="0.25">
      <c r="A44657" s="38"/>
      <c r="B44657" s="38"/>
      <c r="C44657" s="38"/>
    </row>
    <row r="44658" spans="1:3" ht="15" x14ac:dyDescent="0.25">
      <c r="A44658" s="38"/>
      <c r="B44658" s="38"/>
      <c r="C44658" s="38"/>
    </row>
    <row r="44659" spans="1:3" ht="15" x14ac:dyDescent="0.25">
      <c r="A44659" s="38"/>
      <c r="B44659" s="38"/>
      <c r="C44659" s="38"/>
    </row>
    <row r="44660" spans="1:3" ht="15" x14ac:dyDescent="0.25">
      <c r="A44660" s="38"/>
      <c r="B44660" s="38"/>
      <c r="C44660" s="38"/>
    </row>
    <row r="44661" spans="1:3" ht="15" x14ac:dyDescent="0.25">
      <c r="A44661" s="38"/>
      <c r="B44661" s="38"/>
      <c r="C44661" s="38"/>
    </row>
    <row r="44662" spans="1:3" ht="15" x14ac:dyDescent="0.25">
      <c r="A44662" s="38"/>
      <c r="B44662" s="38"/>
      <c r="C44662" s="38"/>
    </row>
    <row r="44663" spans="1:3" ht="15" x14ac:dyDescent="0.25">
      <c r="A44663" s="38"/>
      <c r="B44663" s="38"/>
      <c r="C44663" s="38"/>
    </row>
    <row r="44664" spans="1:3" ht="15" x14ac:dyDescent="0.25">
      <c r="A44664" s="38"/>
      <c r="B44664" s="38"/>
      <c r="C44664" s="38"/>
    </row>
    <row r="44665" spans="1:3" ht="15" x14ac:dyDescent="0.25">
      <c r="A44665" s="38"/>
      <c r="B44665" s="38"/>
      <c r="C44665" s="38"/>
    </row>
    <row r="44666" spans="1:3" ht="15" x14ac:dyDescent="0.25">
      <c r="A44666" s="38"/>
      <c r="B44666" s="38"/>
      <c r="C44666" s="38"/>
    </row>
    <row r="44667" spans="1:3" ht="15" x14ac:dyDescent="0.25">
      <c r="A44667" s="38"/>
      <c r="B44667" s="38"/>
      <c r="C44667" s="38"/>
    </row>
    <row r="44668" spans="1:3" ht="15" x14ac:dyDescent="0.25">
      <c r="A44668" s="38"/>
      <c r="B44668" s="38"/>
      <c r="C44668" s="38"/>
    </row>
    <row r="44669" spans="1:3" ht="15" x14ac:dyDescent="0.25">
      <c r="A44669" s="38"/>
      <c r="B44669" s="38"/>
      <c r="C44669" s="38"/>
    </row>
    <row r="44670" spans="1:3" ht="15" x14ac:dyDescent="0.25">
      <c r="A44670" s="38"/>
      <c r="B44670" s="38"/>
      <c r="C44670" s="38"/>
    </row>
    <row r="44671" spans="1:3" ht="15" x14ac:dyDescent="0.25">
      <c r="A44671" s="38"/>
      <c r="B44671" s="38"/>
      <c r="C44671" s="38"/>
    </row>
    <row r="44672" spans="1:3" ht="15" x14ac:dyDescent="0.25">
      <c r="A44672" s="38"/>
      <c r="B44672" s="38"/>
      <c r="C44672" s="38"/>
    </row>
    <row r="44673" spans="1:3" ht="15" x14ac:dyDescent="0.25">
      <c r="A44673" s="38"/>
      <c r="B44673" s="38"/>
      <c r="C44673" s="38"/>
    </row>
    <row r="44674" spans="1:3" ht="15" x14ac:dyDescent="0.25">
      <c r="A44674" s="38"/>
      <c r="B44674" s="38"/>
      <c r="C44674" s="38"/>
    </row>
    <row r="44675" spans="1:3" ht="15" x14ac:dyDescent="0.25">
      <c r="A44675" s="38"/>
      <c r="B44675" s="38"/>
      <c r="C44675" s="38"/>
    </row>
    <row r="44676" spans="1:3" ht="15" x14ac:dyDescent="0.25">
      <c r="A44676" s="38"/>
      <c r="B44676" s="38"/>
      <c r="C44676" s="38"/>
    </row>
    <row r="44677" spans="1:3" ht="15" x14ac:dyDescent="0.25">
      <c r="A44677" s="38"/>
      <c r="B44677" s="38"/>
      <c r="C44677" s="38"/>
    </row>
    <row r="44678" spans="1:3" ht="15" x14ac:dyDescent="0.25">
      <c r="A44678" s="38"/>
      <c r="B44678" s="38"/>
      <c r="C44678" s="38"/>
    </row>
    <row r="44679" spans="1:3" ht="15" x14ac:dyDescent="0.25">
      <c r="A44679" s="38"/>
      <c r="B44679" s="38"/>
      <c r="C44679" s="38"/>
    </row>
    <row r="44680" spans="1:3" ht="15" x14ac:dyDescent="0.25">
      <c r="A44680" s="38"/>
      <c r="B44680" s="38"/>
      <c r="C44680" s="38"/>
    </row>
    <row r="44681" spans="1:3" ht="15" x14ac:dyDescent="0.25">
      <c r="A44681" s="38"/>
      <c r="B44681" s="38"/>
      <c r="C44681" s="38"/>
    </row>
    <row r="44682" spans="1:3" ht="15" x14ac:dyDescent="0.25">
      <c r="A44682" s="38"/>
      <c r="B44682" s="38"/>
      <c r="C44682" s="38"/>
    </row>
    <row r="44683" spans="1:3" ht="15" x14ac:dyDescent="0.25">
      <c r="A44683" s="38"/>
      <c r="B44683" s="38"/>
      <c r="C44683" s="38"/>
    </row>
    <row r="44684" spans="1:3" ht="15" x14ac:dyDescent="0.25">
      <c r="A44684" s="38"/>
      <c r="B44684" s="38"/>
      <c r="C44684" s="38"/>
    </row>
    <row r="44685" spans="1:3" ht="15" x14ac:dyDescent="0.25">
      <c r="A44685" s="38"/>
      <c r="B44685" s="38"/>
      <c r="C44685" s="38"/>
    </row>
    <row r="44686" spans="1:3" ht="15" x14ac:dyDescent="0.25">
      <c r="A44686" s="38"/>
      <c r="B44686" s="38"/>
      <c r="C44686" s="38"/>
    </row>
    <row r="44687" spans="1:3" ht="15" x14ac:dyDescent="0.25">
      <c r="A44687" s="38"/>
      <c r="B44687" s="38"/>
      <c r="C44687" s="38"/>
    </row>
    <row r="44688" spans="1:3" ht="15" x14ac:dyDescent="0.25">
      <c r="A44688" s="38"/>
      <c r="B44688" s="38"/>
      <c r="C44688" s="38"/>
    </row>
    <row r="44689" spans="1:3" ht="15" x14ac:dyDescent="0.25">
      <c r="A44689" s="38"/>
      <c r="B44689" s="38"/>
      <c r="C44689" s="38"/>
    </row>
    <row r="44690" spans="1:3" ht="15" x14ac:dyDescent="0.25">
      <c r="A44690" s="38"/>
      <c r="B44690" s="38"/>
      <c r="C44690" s="38"/>
    </row>
    <row r="44691" spans="1:3" ht="15" x14ac:dyDescent="0.25">
      <c r="A44691" s="38"/>
      <c r="B44691" s="38"/>
      <c r="C44691" s="38"/>
    </row>
    <row r="44692" spans="1:3" ht="15" x14ac:dyDescent="0.25">
      <c r="A44692" s="38"/>
      <c r="B44692" s="38"/>
      <c r="C44692" s="38"/>
    </row>
    <row r="44693" spans="1:3" ht="15" x14ac:dyDescent="0.25">
      <c r="A44693" s="38"/>
      <c r="B44693" s="38"/>
      <c r="C44693" s="38"/>
    </row>
    <row r="44694" spans="1:3" ht="15" x14ac:dyDescent="0.25">
      <c r="A44694" s="38"/>
      <c r="B44694" s="38"/>
      <c r="C44694" s="38"/>
    </row>
    <row r="44695" spans="1:3" ht="15" x14ac:dyDescent="0.25">
      <c r="A44695" s="38"/>
      <c r="B44695" s="38"/>
      <c r="C44695" s="38"/>
    </row>
    <row r="44696" spans="1:3" ht="15" x14ac:dyDescent="0.25">
      <c r="A44696" s="38"/>
      <c r="B44696" s="38"/>
      <c r="C44696" s="38"/>
    </row>
    <row r="44697" spans="1:3" ht="15" x14ac:dyDescent="0.25">
      <c r="A44697" s="38"/>
      <c r="B44697" s="38"/>
      <c r="C44697" s="38"/>
    </row>
    <row r="44698" spans="1:3" ht="15" x14ac:dyDescent="0.25">
      <c r="A44698" s="38"/>
      <c r="B44698" s="38"/>
      <c r="C44698" s="38"/>
    </row>
    <row r="44699" spans="1:3" ht="15" x14ac:dyDescent="0.25">
      <c r="A44699" s="38"/>
      <c r="B44699" s="38"/>
      <c r="C44699" s="38"/>
    </row>
    <row r="44700" spans="1:3" ht="15" x14ac:dyDescent="0.25">
      <c r="A44700" s="38"/>
      <c r="B44700" s="38"/>
      <c r="C44700" s="38"/>
    </row>
    <row r="44701" spans="1:3" ht="15" x14ac:dyDescent="0.25">
      <c r="A44701" s="38"/>
      <c r="B44701" s="38"/>
      <c r="C44701" s="38"/>
    </row>
    <row r="44702" spans="1:3" ht="15" x14ac:dyDescent="0.25">
      <c r="A44702" s="38"/>
      <c r="B44702" s="38"/>
      <c r="C44702" s="38"/>
    </row>
    <row r="44703" spans="1:3" ht="15" x14ac:dyDescent="0.25">
      <c r="A44703" s="38"/>
      <c r="B44703" s="38"/>
      <c r="C44703" s="38"/>
    </row>
    <row r="44704" spans="1:3" ht="15" x14ac:dyDescent="0.25">
      <c r="A44704" s="38"/>
      <c r="B44704" s="38"/>
      <c r="C44704" s="38"/>
    </row>
    <row r="44705" spans="1:3" ht="15" x14ac:dyDescent="0.25">
      <c r="A44705" s="38"/>
      <c r="B44705" s="38"/>
      <c r="C44705" s="38"/>
    </row>
    <row r="44706" spans="1:3" ht="15" x14ac:dyDescent="0.25">
      <c r="A44706" s="38"/>
      <c r="B44706" s="38"/>
      <c r="C44706" s="38"/>
    </row>
    <row r="44707" spans="1:3" ht="15" x14ac:dyDescent="0.25">
      <c r="A44707" s="38"/>
      <c r="B44707" s="38"/>
      <c r="C44707" s="38"/>
    </row>
    <row r="44708" spans="1:3" ht="15" x14ac:dyDescent="0.25">
      <c r="A44708" s="38"/>
      <c r="B44708" s="38"/>
      <c r="C44708" s="38"/>
    </row>
    <row r="44709" spans="1:3" ht="15" x14ac:dyDescent="0.25">
      <c r="A44709" s="38"/>
      <c r="B44709" s="38"/>
      <c r="C44709" s="38"/>
    </row>
    <row r="44710" spans="1:3" ht="15" x14ac:dyDescent="0.25">
      <c r="A44710" s="38"/>
      <c r="B44710" s="38"/>
      <c r="C44710" s="38"/>
    </row>
    <row r="44711" spans="1:3" ht="15" x14ac:dyDescent="0.25">
      <c r="A44711" s="38"/>
      <c r="B44711" s="38"/>
      <c r="C44711" s="38"/>
    </row>
    <row r="44712" spans="1:3" ht="15" x14ac:dyDescent="0.25">
      <c r="A44712" s="38"/>
      <c r="B44712" s="38"/>
      <c r="C44712" s="38"/>
    </row>
    <row r="44713" spans="1:3" ht="15" x14ac:dyDescent="0.25">
      <c r="A44713" s="38"/>
      <c r="B44713" s="38"/>
      <c r="C44713" s="38"/>
    </row>
    <row r="44714" spans="1:3" ht="15" x14ac:dyDescent="0.25">
      <c r="A44714" s="38"/>
      <c r="B44714" s="38"/>
      <c r="C44714" s="38"/>
    </row>
    <row r="44715" spans="1:3" ht="15" x14ac:dyDescent="0.25">
      <c r="A44715" s="38"/>
      <c r="B44715" s="38"/>
      <c r="C44715" s="38"/>
    </row>
    <row r="44716" spans="1:3" ht="15" x14ac:dyDescent="0.25">
      <c r="A44716" s="38"/>
      <c r="B44716" s="38"/>
      <c r="C44716" s="38"/>
    </row>
    <row r="44717" spans="1:3" ht="15" x14ac:dyDescent="0.25">
      <c r="A44717" s="38"/>
      <c r="B44717" s="38"/>
      <c r="C44717" s="38"/>
    </row>
    <row r="44718" spans="1:3" ht="15" x14ac:dyDescent="0.25">
      <c r="A44718" s="38"/>
      <c r="B44718" s="38"/>
      <c r="C44718" s="38"/>
    </row>
    <row r="44719" spans="1:3" ht="15" x14ac:dyDescent="0.25">
      <c r="A44719" s="38"/>
      <c r="B44719" s="38"/>
      <c r="C44719" s="38"/>
    </row>
    <row r="44720" spans="1:3" ht="15" x14ac:dyDescent="0.25">
      <c r="A44720" s="38"/>
      <c r="B44720" s="38"/>
      <c r="C44720" s="38"/>
    </row>
    <row r="44721" spans="1:3" ht="15" x14ac:dyDescent="0.25">
      <c r="A44721" s="38"/>
      <c r="B44721" s="38"/>
      <c r="C44721" s="38"/>
    </row>
    <row r="44722" spans="1:3" ht="15" x14ac:dyDescent="0.25">
      <c r="A44722" s="38"/>
      <c r="B44722" s="38"/>
      <c r="C44722" s="38"/>
    </row>
    <row r="44723" spans="1:3" ht="15" x14ac:dyDescent="0.25">
      <c r="A44723" s="38"/>
      <c r="B44723" s="38"/>
      <c r="C44723" s="38"/>
    </row>
    <row r="44724" spans="1:3" ht="15" x14ac:dyDescent="0.25">
      <c r="A44724" s="38"/>
      <c r="B44724" s="38"/>
      <c r="C44724" s="38"/>
    </row>
    <row r="44725" spans="1:3" ht="15" x14ac:dyDescent="0.25">
      <c r="A44725" s="38"/>
      <c r="B44725" s="38"/>
      <c r="C44725" s="38"/>
    </row>
    <row r="44726" spans="1:3" ht="15" x14ac:dyDescent="0.25">
      <c r="A44726" s="38"/>
      <c r="B44726" s="38"/>
      <c r="C44726" s="38"/>
    </row>
    <row r="44727" spans="1:3" ht="15" x14ac:dyDescent="0.25">
      <c r="A44727" s="38"/>
      <c r="B44727" s="38"/>
      <c r="C44727" s="38"/>
    </row>
    <row r="44728" spans="1:3" ht="15" x14ac:dyDescent="0.25">
      <c r="A44728" s="38"/>
      <c r="B44728" s="38"/>
      <c r="C44728" s="38"/>
    </row>
    <row r="44729" spans="1:3" ht="15" x14ac:dyDescent="0.25">
      <c r="A44729" s="38"/>
      <c r="B44729" s="38"/>
      <c r="C44729" s="38"/>
    </row>
    <row r="44730" spans="1:3" ht="15" x14ac:dyDescent="0.25">
      <c r="A44730" s="38"/>
      <c r="B44730" s="38"/>
      <c r="C44730" s="38"/>
    </row>
    <row r="44731" spans="1:3" ht="15" x14ac:dyDescent="0.25">
      <c r="A44731" s="38"/>
      <c r="B44731" s="38"/>
      <c r="C44731" s="38"/>
    </row>
    <row r="44732" spans="1:3" ht="15" x14ac:dyDescent="0.25">
      <c r="A44732" s="38"/>
      <c r="B44732" s="38"/>
      <c r="C44732" s="38"/>
    </row>
    <row r="44733" spans="1:3" ht="15" x14ac:dyDescent="0.25">
      <c r="A44733" s="38"/>
      <c r="B44733" s="38"/>
      <c r="C44733" s="38"/>
    </row>
    <row r="44734" spans="1:3" ht="15" x14ac:dyDescent="0.25">
      <c r="A44734" s="38"/>
      <c r="B44734" s="38"/>
      <c r="C44734" s="38"/>
    </row>
    <row r="44735" spans="1:3" ht="15" x14ac:dyDescent="0.25">
      <c r="A44735" s="38"/>
      <c r="B44735" s="38"/>
      <c r="C44735" s="38"/>
    </row>
    <row r="44736" spans="1:3" ht="15" x14ac:dyDescent="0.25">
      <c r="A44736" s="38"/>
      <c r="B44736" s="38"/>
      <c r="C44736" s="38"/>
    </row>
    <row r="44737" spans="1:3" ht="15" x14ac:dyDescent="0.25">
      <c r="A44737" s="38"/>
      <c r="B44737" s="38"/>
      <c r="C44737" s="38"/>
    </row>
    <row r="44738" spans="1:3" ht="15" x14ac:dyDescent="0.25">
      <c r="A44738" s="38"/>
      <c r="B44738" s="38"/>
      <c r="C44738" s="38"/>
    </row>
    <row r="44739" spans="1:3" ht="15" x14ac:dyDescent="0.25">
      <c r="A44739" s="38"/>
      <c r="B44739" s="38"/>
      <c r="C44739" s="38"/>
    </row>
    <row r="44740" spans="1:3" ht="15" x14ac:dyDescent="0.25">
      <c r="A44740" s="38"/>
      <c r="B44740" s="38"/>
      <c r="C44740" s="38"/>
    </row>
    <row r="44741" spans="1:3" ht="15" x14ac:dyDescent="0.25">
      <c r="A44741" s="38"/>
      <c r="B44741" s="38"/>
      <c r="C44741" s="38"/>
    </row>
    <row r="44742" spans="1:3" ht="15" x14ac:dyDescent="0.25">
      <c r="A44742" s="38"/>
      <c r="B44742" s="38"/>
      <c r="C44742" s="38"/>
    </row>
    <row r="44743" spans="1:3" ht="15" x14ac:dyDescent="0.25">
      <c r="A44743" s="38"/>
      <c r="B44743" s="38"/>
      <c r="C44743" s="38"/>
    </row>
    <row r="44744" spans="1:3" ht="15" x14ac:dyDescent="0.25">
      <c r="A44744" s="38"/>
      <c r="B44744" s="38"/>
      <c r="C44744" s="38"/>
    </row>
    <row r="44745" spans="1:3" ht="15" x14ac:dyDescent="0.25">
      <c r="A44745" s="38"/>
      <c r="B44745" s="38"/>
      <c r="C44745" s="38"/>
    </row>
    <row r="44746" spans="1:3" ht="15" x14ac:dyDescent="0.25">
      <c r="A44746" s="38"/>
      <c r="B44746" s="38"/>
      <c r="C44746" s="38"/>
    </row>
    <row r="44747" spans="1:3" ht="15" x14ac:dyDescent="0.25">
      <c r="A44747" s="38"/>
      <c r="B44747" s="38"/>
      <c r="C44747" s="38"/>
    </row>
    <row r="44748" spans="1:3" ht="15" x14ac:dyDescent="0.25">
      <c r="A44748" s="38"/>
      <c r="B44748" s="38"/>
      <c r="C44748" s="38"/>
    </row>
    <row r="44749" spans="1:3" ht="15" x14ac:dyDescent="0.25">
      <c r="A44749" s="38"/>
      <c r="B44749" s="38"/>
      <c r="C44749" s="38"/>
    </row>
    <row r="44750" spans="1:3" ht="15" x14ac:dyDescent="0.25">
      <c r="A44750" s="38"/>
      <c r="B44750" s="38"/>
      <c r="C44750" s="38"/>
    </row>
    <row r="44751" spans="1:3" ht="15" x14ac:dyDescent="0.25">
      <c r="A44751" s="38"/>
      <c r="B44751" s="38"/>
      <c r="C44751" s="38"/>
    </row>
    <row r="44752" spans="1:3" ht="15" x14ac:dyDescent="0.25">
      <c r="A44752" s="38"/>
      <c r="B44752" s="38"/>
      <c r="C44752" s="38"/>
    </row>
    <row r="44753" spans="1:3" ht="15" x14ac:dyDescent="0.25">
      <c r="A44753" s="38"/>
      <c r="B44753" s="38"/>
      <c r="C44753" s="38"/>
    </row>
    <row r="44754" spans="1:3" ht="15" x14ac:dyDescent="0.25">
      <c r="A44754" s="38"/>
      <c r="B44754" s="38"/>
      <c r="C44754" s="38"/>
    </row>
    <row r="44755" spans="1:3" ht="15" x14ac:dyDescent="0.25">
      <c r="A44755" s="38"/>
      <c r="B44755" s="38"/>
      <c r="C44755" s="38"/>
    </row>
    <row r="44756" spans="1:3" ht="15" x14ac:dyDescent="0.25">
      <c r="A44756" s="38"/>
      <c r="B44756" s="38"/>
      <c r="C44756" s="38"/>
    </row>
    <row r="44757" spans="1:3" ht="15" x14ac:dyDescent="0.25">
      <c r="A44757" s="38"/>
      <c r="B44757" s="38"/>
      <c r="C44757" s="38"/>
    </row>
    <row r="44758" spans="1:3" ht="15" x14ac:dyDescent="0.25">
      <c r="A44758" s="38"/>
      <c r="B44758" s="38"/>
      <c r="C44758" s="38"/>
    </row>
    <row r="44759" spans="1:3" ht="15" x14ac:dyDescent="0.25">
      <c r="A44759" s="38"/>
      <c r="B44759" s="38"/>
      <c r="C44759" s="38"/>
    </row>
    <row r="44760" spans="1:3" ht="15" x14ac:dyDescent="0.25">
      <c r="A44760" s="38"/>
      <c r="B44760" s="38"/>
      <c r="C44760" s="38"/>
    </row>
    <row r="44761" spans="1:3" ht="15" x14ac:dyDescent="0.25">
      <c r="A44761" s="38"/>
      <c r="B44761" s="38"/>
      <c r="C44761" s="38"/>
    </row>
    <row r="44762" spans="1:3" ht="15" x14ac:dyDescent="0.25">
      <c r="A44762" s="38"/>
      <c r="B44762" s="38"/>
      <c r="C44762" s="38"/>
    </row>
    <row r="44763" spans="1:3" ht="15" x14ac:dyDescent="0.25">
      <c r="A44763" s="38"/>
      <c r="B44763" s="38"/>
      <c r="C44763" s="38"/>
    </row>
    <row r="44764" spans="1:3" ht="15" x14ac:dyDescent="0.25">
      <c r="A44764" s="38"/>
      <c r="B44764" s="38"/>
      <c r="C44764" s="38"/>
    </row>
    <row r="44765" spans="1:3" ht="15" x14ac:dyDescent="0.25">
      <c r="A44765" s="38"/>
      <c r="B44765" s="38"/>
      <c r="C44765" s="38"/>
    </row>
    <row r="44766" spans="1:3" ht="15" x14ac:dyDescent="0.25">
      <c r="A44766" s="38"/>
      <c r="B44766" s="38"/>
      <c r="C44766" s="38"/>
    </row>
    <row r="44767" spans="1:3" ht="15" x14ac:dyDescent="0.25">
      <c r="A44767" s="38"/>
      <c r="B44767" s="38"/>
      <c r="C44767" s="38"/>
    </row>
    <row r="44768" spans="1:3" ht="15" x14ac:dyDescent="0.25">
      <c r="A44768" s="38"/>
      <c r="B44768" s="38"/>
      <c r="C44768" s="38"/>
    </row>
    <row r="44769" spans="1:3" ht="15" x14ac:dyDescent="0.25">
      <c r="A44769" s="38"/>
      <c r="B44769" s="38"/>
      <c r="C44769" s="38"/>
    </row>
    <row r="44770" spans="1:3" ht="15" x14ac:dyDescent="0.25">
      <c r="A44770" s="38"/>
      <c r="B44770" s="38"/>
      <c r="C44770" s="38"/>
    </row>
    <row r="44771" spans="1:3" ht="15" x14ac:dyDescent="0.25">
      <c r="A44771" s="38"/>
      <c r="B44771" s="38"/>
      <c r="C44771" s="38"/>
    </row>
    <row r="44772" spans="1:3" ht="15" x14ac:dyDescent="0.25">
      <c r="A44772" s="38"/>
      <c r="B44772" s="38"/>
      <c r="C44772" s="38"/>
    </row>
    <row r="44773" spans="1:3" ht="15" x14ac:dyDescent="0.25">
      <c r="A44773" s="38"/>
      <c r="B44773" s="38"/>
      <c r="C44773" s="38"/>
    </row>
    <row r="44774" spans="1:3" ht="15" x14ac:dyDescent="0.25">
      <c r="A44774" s="38"/>
      <c r="B44774" s="38"/>
      <c r="C44774" s="38"/>
    </row>
    <row r="44775" spans="1:3" ht="15" x14ac:dyDescent="0.25">
      <c r="A44775" s="38"/>
      <c r="B44775" s="38"/>
      <c r="C44775" s="38"/>
    </row>
    <row r="44776" spans="1:3" ht="15" x14ac:dyDescent="0.25">
      <c r="A44776" s="38"/>
      <c r="B44776" s="38"/>
      <c r="C44776" s="38"/>
    </row>
    <row r="44777" spans="1:3" ht="15" x14ac:dyDescent="0.25">
      <c r="A44777" s="38"/>
      <c r="B44777" s="38"/>
      <c r="C44777" s="38"/>
    </row>
    <row r="44778" spans="1:3" ht="15" x14ac:dyDescent="0.25">
      <c r="A44778" s="38"/>
      <c r="B44778" s="38"/>
      <c r="C44778" s="38"/>
    </row>
    <row r="44779" spans="1:3" ht="15" x14ac:dyDescent="0.25">
      <c r="A44779" s="38"/>
      <c r="B44779" s="38"/>
      <c r="C44779" s="38"/>
    </row>
    <row r="44780" spans="1:3" ht="15" x14ac:dyDescent="0.25">
      <c r="A44780" s="38"/>
      <c r="B44780" s="38"/>
      <c r="C44780" s="38"/>
    </row>
    <row r="44781" spans="1:3" ht="15" x14ac:dyDescent="0.25">
      <c r="A44781" s="38"/>
      <c r="B44781" s="38"/>
      <c r="C44781" s="38"/>
    </row>
    <row r="44782" spans="1:3" ht="15" x14ac:dyDescent="0.25">
      <c r="A44782" s="38"/>
      <c r="B44782" s="38"/>
      <c r="C44782" s="38"/>
    </row>
    <row r="44783" spans="1:3" ht="15" x14ac:dyDescent="0.25">
      <c r="A44783" s="38"/>
      <c r="B44783" s="38"/>
      <c r="C44783" s="38"/>
    </row>
    <row r="44784" spans="1:3" ht="15" x14ac:dyDescent="0.25">
      <c r="A44784" s="38"/>
      <c r="B44784" s="38"/>
      <c r="C44784" s="38"/>
    </row>
    <row r="44785" spans="1:3" ht="15" x14ac:dyDescent="0.25">
      <c r="A44785" s="38"/>
      <c r="B44785" s="38"/>
      <c r="C44785" s="38"/>
    </row>
    <row r="44786" spans="1:3" ht="15" x14ac:dyDescent="0.25">
      <c r="A44786" s="38"/>
      <c r="B44786" s="38"/>
      <c r="C44786" s="38"/>
    </row>
    <row r="44787" spans="1:3" ht="15" x14ac:dyDescent="0.25">
      <c r="A44787" s="38"/>
      <c r="B44787" s="38"/>
      <c r="C44787" s="38"/>
    </row>
    <row r="44788" spans="1:3" ht="15" x14ac:dyDescent="0.25">
      <c r="A44788" s="38"/>
      <c r="B44788" s="38"/>
      <c r="C44788" s="38"/>
    </row>
    <row r="44789" spans="1:3" ht="15" x14ac:dyDescent="0.25">
      <c r="A44789" s="38"/>
      <c r="B44789" s="38"/>
      <c r="C44789" s="38"/>
    </row>
    <row r="44790" spans="1:3" ht="15" x14ac:dyDescent="0.25">
      <c r="A44790" s="38"/>
      <c r="B44790" s="38"/>
      <c r="C44790" s="38"/>
    </row>
    <row r="44791" spans="1:3" ht="15" x14ac:dyDescent="0.25">
      <c r="A44791" s="38"/>
      <c r="B44791" s="38"/>
      <c r="C44791" s="38"/>
    </row>
    <row r="44792" spans="1:3" ht="15" x14ac:dyDescent="0.25">
      <c r="A44792" s="38"/>
      <c r="B44792" s="38"/>
      <c r="C44792" s="38"/>
    </row>
    <row r="44793" spans="1:3" ht="15" x14ac:dyDescent="0.25">
      <c r="A44793" s="38"/>
      <c r="B44793" s="38"/>
      <c r="C44793" s="38"/>
    </row>
    <row r="44794" spans="1:3" ht="15" x14ac:dyDescent="0.25">
      <c r="A44794" s="38"/>
      <c r="B44794" s="38"/>
      <c r="C44794" s="38"/>
    </row>
    <row r="44795" spans="1:3" ht="15" x14ac:dyDescent="0.25">
      <c r="A44795" s="38"/>
      <c r="B44795" s="38"/>
      <c r="C44795" s="38"/>
    </row>
    <row r="44796" spans="1:3" ht="15" x14ac:dyDescent="0.25">
      <c r="A44796" s="38"/>
      <c r="B44796" s="38"/>
      <c r="C44796" s="38"/>
    </row>
    <row r="44797" spans="1:3" ht="15" x14ac:dyDescent="0.25">
      <c r="A44797" s="38"/>
      <c r="B44797" s="38"/>
      <c r="C44797" s="38"/>
    </row>
    <row r="44798" spans="1:3" ht="15" x14ac:dyDescent="0.25">
      <c r="A44798" s="38"/>
      <c r="B44798" s="38"/>
      <c r="C44798" s="38"/>
    </row>
    <row r="44799" spans="1:3" ht="15" x14ac:dyDescent="0.25">
      <c r="A44799" s="38"/>
      <c r="B44799" s="38"/>
      <c r="C44799" s="38"/>
    </row>
    <row r="44800" spans="1:3" ht="15" x14ac:dyDescent="0.25">
      <c r="A44800" s="38"/>
      <c r="B44800" s="38"/>
      <c r="C44800" s="38"/>
    </row>
    <row r="44801" spans="1:3" ht="15" x14ac:dyDescent="0.25">
      <c r="A44801" s="38"/>
      <c r="B44801" s="38"/>
      <c r="C44801" s="38"/>
    </row>
    <row r="44802" spans="1:3" ht="15" x14ac:dyDescent="0.25">
      <c r="A44802" s="38"/>
      <c r="B44802" s="38"/>
      <c r="C44802" s="38"/>
    </row>
    <row r="44803" spans="1:3" ht="15" x14ac:dyDescent="0.25">
      <c r="A44803" s="38"/>
      <c r="B44803" s="38"/>
      <c r="C44803" s="38"/>
    </row>
    <row r="44804" spans="1:3" ht="15" x14ac:dyDescent="0.25">
      <c r="A44804" s="38"/>
      <c r="B44804" s="38"/>
      <c r="C44804" s="38"/>
    </row>
    <row r="44805" spans="1:3" ht="15" x14ac:dyDescent="0.25">
      <c r="A44805" s="38"/>
      <c r="B44805" s="38"/>
      <c r="C44805" s="38"/>
    </row>
    <row r="44806" spans="1:3" ht="15" x14ac:dyDescent="0.25">
      <c r="A44806" s="38"/>
      <c r="B44806" s="38"/>
      <c r="C44806" s="38"/>
    </row>
    <row r="44807" spans="1:3" ht="15" x14ac:dyDescent="0.25">
      <c r="A44807" s="38"/>
      <c r="B44807" s="38"/>
      <c r="C44807" s="38"/>
    </row>
    <row r="44808" spans="1:3" ht="15" x14ac:dyDescent="0.25">
      <c r="A44808" s="38"/>
      <c r="B44808" s="38"/>
      <c r="C44808" s="38"/>
    </row>
    <row r="44809" spans="1:3" ht="15" x14ac:dyDescent="0.25">
      <c r="A44809" s="38"/>
      <c r="B44809" s="38"/>
      <c r="C44809" s="38"/>
    </row>
    <row r="44810" spans="1:3" ht="15" x14ac:dyDescent="0.25">
      <c r="A44810" s="38"/>
      <c r="B44810" s="38"/>
      <c r="C44810" s="38"/>
    </row>
    <row r="44811" spans="1:3" ht="15" x14ac:dyDescent="0.25">
      <c r="A44811" s="38"/>
      <c r="B44811" s="38"/>
      <c r="C44811" s="38"/>
    </row>
    <row r="44812" spans="1:3" ht="15" x14ac:dyDescent="0.25">
      <c r="A44812" s="38"/>
      <c r="B44812" s="38"/>
      <c r="C44812" s="38"/>
    </row>
    <row r="44813" spans="1:3" ht="15" x14ac:dyDescent="0.25">
      <c r="A44813" s="38"/>
      <c r="B44813" s="38"/>
      <c r="C44813" s="38"/>
    </row>
    <row r="44814" spans="1:3" ht="15" x14ac:dyDescent="0.25">
      <c r="A44814" s="38"/>
      <c r="B44814" s="38"/>
      <c r="C44814" s="38"/>
    </row>
    <row r="44815" spans="1:3" ht="15" x14ac:dyDescent="0.25">
      <c r="A44815" s="38"/>
      <c r="B44815" s="38"/>
      <c r="C44815" s="38"/>
    </row>
    <row r="44816" spans="1:3" ht="15" x14ac:dyDescent="0.25">
      <c r="A44816" s="38"/>
      <c r="B44816" s="38"/>
      <c r="C44816" s="38"/>
    </row>
    <row r="44817" spans="1:3" ht="15" x14ac:dyDescent="0.25">
      <c r="A44817" s="38"/>
      <c r="B44817" s="38"/>
      <c r="C44817" s="38"/>
    </row>
    <row r="44818" spans="1:3" ht="15" x14ac:dyDescent="0.25">
      <c r="A44818" s="38"/>
      <c r="B44818" s="38"/>
      <c r="C44818" s="38"/>
    </row>
    <row r="44819" spans="1:3" ht="15" x14ac:dyDescent="0.25">
      <c r="A44819" s="38"/>
      <c r="B44819" s="38"/>
      <c r="C44819" s="38"/>
    </row>
    <row r="44820" spans="1:3" ht="15" x14ac:dyDescent="0.25">
      <c r="A44820" s="38"/>
      <c r="B44820" s="38"/>
      <c r="C44820" s="38"/>
    </row>
    <row r="44821" spans="1:3" ht="15" x14ac:dyDescent="0.25">
      <c r="A44821" s="38"/>
      <c r="B44821" s="38"/>
      <c r="C44821" s="38"/>
    </row>
    <row r="44822" spans="1:3" ht="15" x14ac:dyDescent="0.25">
      <c r="A44822" s="38"/>
      <c r="B44822" s="38"/>
      <c r="C44822" s="38"/>
    </row>
    <row r="44823" spans="1:3" ht="15" x14ac:dyDescent="0.25">
      <c r="A44823" s="38"/>
      <c r="B44823" s="38"/>
      <c r="C44823" s="38"/>
    </row>
    <row r="44824" spans="1:3" ht="15" x14ac:dyDescent="0.25">
      <c r="A44824" s="38"/>
      <c r="B44824" s="38"/>
      <c r="C44824" s="38"/>
    </row>
    <row r="44825" spans="1:3" ht="15" x14ac:dyDescent="0.25">
      <c r="A44825" s="38"/>
      <c r="B44825" s="38"/>
      <c r="C44825" s="38"/>
    </row>
    <row r="44826" spans="1:3" ht="15" x14ac:dyDescent="0.25">
      <c r="A44826" s="38"/>
      <c r="B44826" s="38"/>
      <c r="C44826" s="38"/>
    </row>
    <row r="44827" spans="1:3" ht="15" x14ac:dyDescent="0.25">
      <c r="A44827" s="38"/>
      <c r="B44827" s="38"/>
      <c r="C44827" s="38"/>
    </row>
    <row r="44828" spans="1:3" ht="15" x14ac:dyDescent="0.25">
      <c r="A44828" s="38"/>
      <c r="B44828" s="38"/>
      <c r="C44828" s="38"/>
    </row>
    <row r="44829" spans="1:3" ht="15" x14ac:dyDescent="0.25">
      <c r="A44829" s="38"/>
      <c r="B44829" s="38"/>
      <c r="C44829" s="38"/>
    </row>
    <row r="44830" spans="1:3" ht="15" x14ac:dyDescent="0.25">
      <c r="A44830" s="38"/>
      <c r="B44830" s="38"/>
      <c r="C44830" s="38"/>
    </row>
    <row r="44831" spans="1:3" ht="15" x14ac:dyDescent="0.25">
      <c r="A44831" s="38"/>
      <c r="B44831" s="38"/>
      <c r="C44831" s="38"/>
    </row>
    <row r="44832" spans="1:3" ht="15" x14ac:dyDescent="0.25">
      <c r="A44832" s="38"/>
      <c r="B44832" s="38"/>
      <c r="C44832" s="38"/>
    </row>
    <row r="44833" spans="1:3" ht="15" x14ac:dyDescent="0.25">
      <c r="A44833" s="38"/>
      <c r="B44833" s="38"/>
      <c r="C44833" s="38"/>
    </row>
    <row r="44834" spans="1:3" ht="15" x14ac:dyDescent="0.25">
      <c r="A44834" s="38"/>
      <c r="B44834" s="38"/>
      <c r="C44834" s="38"/>
    </row>
    <row r="44835" spans="1:3" ht="15" x14ac:dyDescent="0.25">
      <c r="A44835" s="38"/>
      <c r="B44835" s="38"/>
      <c r="C44835" s="38"/>
    </row>
    <row r="44836" spans="1:3" ht="15" x14ac:dyDescent="0.25">
      <c r="A44836" s="38"/>
      <c r="B44836" s="38"/>
      <c r="C44836" s="38"/>
    </row>
    <row r="44837" spans="1:3" ht="15" x14ac:dyDescent="0.25">
      <c r="A44837" s="38"/>
      <c r="B44837" s="38"/>
      <c r="C44837" s="38"/>
    </row>
    <row r="44838" spans="1:3" ht="15" x14ac:dyDescent="0.25">
      <c r="A44838" s="38"/>
      <c r="B44838" s="38"/>
      <c r="C44838" s="38"/>
    </row>
    <row r="44839" spans="1:3" ht="15" x14ac:dyDescent="0.25">
      <c r="A44839" s="38"/>
      <c r="B44839" s="38"/>
      <c r="C44839" s="38"/>
    </row>
    <row r="44840" spans="1:3" ht="15" x14ac:dyDescent="0.25">
      <c r="A44840" s="38"/>
      <c r="B44840" s="38"/>
      <c r="C44840" s="38"/>
    </row>
    <row r="44841" spans="1:3" ht="15" x14ac:dyDescent="0.25">
      <c r="A44841" s="38"/>
      <c r="B44841" s="38"/>
      <c r="C44841" s="38"/>
    </row>
    <row r="44842" spans="1:3" ht="15" x14ac:dyDescent="0.25">
      <c r="A44842" s="38"/>
      <c r="B44842" s="38"/>
      <c r="C44842" s="38"/>
    </row>
    <row r="44843" spans="1:3" ht="15" x14ac:dyDescent="0.25">
      <c r="A44843" s="38"/>
      <c r="B44843" s="38"/>
      <c r="C44843" s="38"/>
    </row>
    <row r="44844" spans="1:3" ht="15" x14ac:dyDescent="0.25">
      <c r="A44844" s="38"/>
      <c r="B44844" s="38"/>
      <c r="C44844" s="38"/>
    </row>
    <row r="44845" spans="1:3" ht="15" x14ac:dyDescent="0.25">
      <c r="A44845" s="38"/>
      <c r="B44845" s="38"/>
      <c r="C44845" s="38"/>
    </row>
    <row r="44846" spans="1:3" ht="15" x14ac:dyDescent="0.25">
      <c r="A44846" s="38"/>
      <c r="B44846" s="38"/>
      <c r="C44846" s="38"/>
    </row>
    <row r="44847" spans="1:3" ht="15" x14ac:dyDescent="0.25">
      <c r="A44847" s="38"/>
      <c r="B44847" s="38"/>
      <c r="C44847" s="38"/>
    </row>
    <row r="44848" spans="1:3" ht="15" x14ac:dyDescent="0.25">
      <c r="A44848" s="38"/>
      <c r="B44848" s="38"/>
      <c r="C44848" s="38"/>
    </row>
    <row r="44849" spans="1:3" ht="15" x14ac:dyDescent="0.25">
      <c r="A44849" s="38"/>
      <c r="B44849" s="38"/>
      <c r="C44849" s="38"/>
    </row>
    <row r="44850" spans="1:3" ht="15" x14ac:dyDescent="0.25">
      <c r="A44850" s="38"/>
      <c r="B44850" s="38"/>
      <c r="C44850" s="38"/>
    </row>
    <row r="44851" spans="1:3" ht="15" x14ac:dyDescent="0.25">
      <c r="A44851" s="38"/>
      <c r="B44851" s="38"/>
      <c r="C44851" s="38"/>
    </row>
    <row r="44852" spans="1:3" ht="15" x14ac:dyDescent="0.25">
      <c r="A44852" s="38"/>
      <c r="B44852" s="38"/>
      <c r="C44852" s="38"/>
    </row>
    <row r="44853" spans="1:3" ht="15" x14ac:dyDescent="0.25">
      <c r="A44853" s="38"/>
      <c r="B44853" s="38"/>
      <c r="C44853" s="38"/>
    </row>
    <row r="44854" spans="1:3" ht="15" x14ac:dyDescent="0.25">
      <c r="A44854" s="38"/>
      <c r="B44854" s="38"/>
      <c r="C44854" s="38"/>
    </row>
    <row r="44855" spans="1:3" ht="15" x14ac:dyDescent="0.25">
      <c r="A44855" s="38"/>
      <c r="B44855" s="38"/>
      <c r="C44855" s="38"/>
    </row>
    <row r="44856" spans="1:3" ht="15" x14ac:dyDescent="0.25">
      <c r="A44856" s="38"/>
      <c r="B44856" s="38"/>
      <c r="C44856" s="38"/>
    </row>
    <row r="44857" spans="1:3" ht="15" x14ac:dyDescent="0.25">
      <c r="A44857" s="38"/>
      <c r="B44857" s="38"/>
      <c r="C44857" s="38"/>
    </row>
    <row r="44858" spans="1:3" ht="15" x14ac:dyDescent="0.25">
      <c r="A44858" s="38"/>
      <c r="B44858" s="38"/>
      <c r="C44858" s="38"/>
    </row>
    <row r="44859" spans="1:3" ht="15" x14ac:dyDescent="0.25">
      <c r="A44859" s="38"/>
      <c r="B44859" s="38"/>
      <c r="C44859" s="38"/>
    </row>
    <row r="44860" spans="1:3" ht="15" x14ac:dyDescent="0.25">
      <c r="A44860" s="38"/>
      <c r="B44860" s="38"/>
      <c r="C44860" s="38"/>
    </row>
    <row r="44861" spans="1:3" ht="15" x14ac:dyDescent="0.25">
      <c r="A44861" s="38"/>
      <c r="B44861" s="38"/>
      <c r="C44861" s="38"/>
    </row>
    <row r="44862" spans="1:3" ht="15" x14ac:dyDescent="0.25">
      <c r="A44862" s="38"/>
      <c r="B44862" s="38"/>
      <c r="C44862" s="38"/>
    </row>
    <row r="44863" spans="1:3" ht="15" x14ac:dyDescent="0.25">
      <c r="A44863" s="38"/>
      <c r="B44863" s="38"/>
      <c r="C44863" s="38"/>
    </row>
    <row r="44864" spans="1:3" ht="15" x14ac:dyDescent="0.25">
      <c r="A44864" s="38"/>
      <c r="B44864" s="38"/>
      <c r="C44864" s="38"/>
    </row>
    <row r="44865" spans="1:3" ht="15" x14ac:dyDescent="0.25">
      <c r="A44865" s="38"/>
      <c r="B44865" s="38"/>
      <c r="C44865" s="38"/>
    </row>
    <row r="44866" spans="1:3" ht="15" x14ac:dyDescent="0.25">
      <c r="A44866" s="38"/>
      <c r="B44866" s="38"/>
      <c r="C44866" s="38"/>
    </row>
    <row r="44867" spans="1:3" ht="15" x14ac:dyDescent="0.25">
      <c r="A44867" s="38"/>
      <c r="B44867" s="38"/>
      <c r="C44867" s="38"/>
    </row>
    <row r="44868" spans="1:3" ht="15" x14ac:dyDescent="0.25">
      <c r="A44868" s="38"/>
      <c r="B44868" s="38"/>
      <c r="C44868" s="38"/>
    </row>
    <row r="44869" spans="1:3" ht="15" x14ac:dyDescent="0.25">
      <c r="A44869" s="38"/>
      <c r="B44869" s="38"/>
      <c r="C44869" s="38"/>
    </row>
    <row r="44870" spans="1:3" ht="15" x14ac:dyDescent="0.25">
      <c r="A44870" s="38"/>
      <c r="B44870" s="38"/>
      <c r="C44870" s="38"/>
    </row>
    <row r="44871" spans="1:3" ht="15" x14ac:dyDescent="0.25">
      <c r="A44871" s="38"/>
      <c r="B44871" s="38"/>
      <c r="C44871" s="38"/>
    </row>
    <row r="44872" spans="1:3" ht="15" x14ac:dyDescent="0.25">
      <c r="A44872" s="38"/>
      <c r="B44872" s="38"/>
      <c r="C44872" s="38"/>
    </row>
    <row r="44873" spans="1:3" ht="15" x14ac:dyDescent="0.25">
      <c r="A44873" s="38"/>
      <c r="B44873" s="38"/>
      <c r="C44873" s="38"/>
    </row>
    <row r="44874" spans="1:3" ht="15" x14ac:dyDescent="0.25">
      <c r="A44874" s="38"/>
      <c r="B44874" s="38"/>
      <c r="C44874" s="38"/>
    </row>
    <row r="44875" spans="1:3" ht="15" x14ac:dyDescent="0.25">
      <c r="A44875" s="38"/>
      <c r="B44875" s="38"/>
      <c r="C44875" s="38"/>
    </row>
    <row r="44876" spans="1:3" ht="15" x14ac:dyDescent="0.25">
      <c r="A44876" s="38"/>
      <c r="B44876" s="38"/>
      <c r="C44876" s="38"/>
    </row>
    <row r="44877" spans="1:3" ht="15" x14ac:dyDescent="0.25">
      <c r="A44877" s="38"/>
      <c r="B44877" s="38"/>
      <c r="C44877" s="38"/>
    </row>
    <row r="44878" spans="1:3" ht="15" x14ac:dyDescent="0.25">
      <c r="A44878" s="38"/>
      <c r="B44878" s="38"/>
      <c r="C44878" s="38"/>
    </row>
    <row r="44879" spans="1:3" ht="15" x14ac:dyDescent="0.25">
      <c r="A44879" s="38"/>
      <c r="B44879" s="38"/>
      <c r="C44879" s="38"/>
    </row>
    <row r="44880" spans="1:3" ht="15" x14ac:dyDescent="0.25">
      <c r="A44880" s="38"/>
      <c r="B44880" s="38"/>
      <c r="C44880" s="38"/>
    </row>
    <row r="44881" spans="1:3" ht="15" x14ac:dyDescent="0.25">
      <c r="A44881" s="38"/>
      <c r="B44881" s="38"/>
      <c r="C44881" s="38"/>
    </row>
    <row r="44882" spans="1:3" ht="15" x14ac:dyDescent="0.25">
      <c r="A44882" s="38"/>
      <c r="B44882" s="38"/>
      <c r="C44882" s="38"/>
    </row>
    <row r="44883" spans="1:3" ht="15" x14ac:dyDescent="0.25">
      <c r="A44883" s="38"/>
      <c r="B44883" s="38"/>
      <c r="C44883" s="38"/>
    </row>
    <row r="44884" spans="1:3" ht="15" x14ac:dyDescent="0.25">
      <c r="A44884" s="38"/>
      <c r="B44884" s="38"/>
      <c r="C44884" s="38"/>
    </row>
    <row r="44885" spans="1:3" ht="15" x14ac:dyDescent="0.25">
      <c r="A44885" s="38"/>
      <c r="B44885" s="38"/>
      <c r="C44885" s="38"/>
    </row>
    <row r="44886" spans="1:3" ht="15" x14ac:dyDescent="0.25">
      <c r="A44886" s="38"/>
      <c r="B44886" s="38"/>
      <c r="C44886" s="38"/>
    </row>
    <row r="44887" spans="1:3" ht="15" x14ac:dyDescent="0.25">
      <c r="A44887" s="38"/>
      <c r="B44887" s="38"/>
      <c r="C44887" s="38"/>
    </row>
    <row r="44888" spans="1:3" ht="15" x14ac:dyDescent="0.25">
      <c r="A44888" s="38"/>
      <c r="B44888" s="38"/>
      <c r="C44888" s="38"/>
    </row>
    <row r="44889" spans="1:3" ht="15" x14ac:dyDescent="0.25">
      <c r="A44889" s="38"/>
      <c r="B44889" s="38"/>
      <c r="C44889" s="38"/>
    </row>
    <row r="44890" spans="1:3" ht="15" x14ac:dyDescent="0.25">
      <c r="A44890" s="38"/>
      <c r="B44890" s="38"/>
      <c r="C44890" s="38"/>
    </row>
    <row r="44891" spans="1:3" ht="15" x14ac:dyDescent="0.25">
      <c r="A44891" s="38"/>
      <c r="B44891" s="38"/>
      <c r="C44891" s="38"/>
    </row>
    <row r="44892" spans="1:3" ht="15" x14ac:dyDescent="0.25">
      <c r="A44892" s="38"/>
      <c r="B44892" s="38"/>
      <c r="C44892" s="38"/>
    </row>
    <row r="44893" spans="1:3" ht="15" x14ac:dyDescent="0.25">
      <c r="A44893" s="38"/>
      <c r="B44893" s="38"/>
      <c r="C44893" s="38"/>
    </row>
    <row r="44894" spans="1:3" ht="15" x14ac:dyDescent="0.25">
      <c r="A44894" s="38"/>
      <c r="B44894" s="38"/>
      <c r="C44894" s="38"/>
    </row>
    <row r="44895" spans="1:3" ht="15" x14ac:dyDescent="0.25">
      <c r="A44895" s="38"/>
      <c r="B44895" s="38"/>
      <c r="C44895" s="38"/>
    </row>
    <row r="44896" spans="1:3" ht="15" x14ac:dyDescent="0.25">
      <c r="A44896" s="38"/>
      <c r="B44896" s="38"/>
      <c r="C44896" s="38"/>
    </row>
    <row r="44897" spans="1:3" ht="15" x14ac:dyDescent="0.25">
      <c r="A44897" s="38"/>
      <c r="B44897" s="38"/>
      <c r="C44897" s="38"/>
    </row>
    <row r="44898" spans="1:3" ht="15" x14ac:dyDescent="0.25">
      <c r="A44898" s="38"/>
      <c r="B44898" s="38"/>
      <c r="C44898" s="38"/>
    </row>
    <row r="44899" spans="1:3" ht="15" x14ac:dyDescent="0.25">
      <c r="A44899" s="38"/>
      <c r="B44899" s="38"/>
      <c r="C44899" s="38"/>
    </row>
    <row r="44900" spans="1:3" ht="15" x14ac:dyDescent="0.25">
      <c r="A44900" s="38"/>
      <c r="B44900" s="38"/>
      <c r="C44900" s="38"/>
    </row>
    <row r="44901" spans="1:3" ht="15" x14ac:dyDescent="0.25">
      <c r="A44901" s="38"/>
      <c r="B44901" s="38"/>
      <c r="C44901" s="38"/>
    </row>
    <row r="44902" spans="1:3" ht="15" x14ac:dyDescent="0.25">
      <c r="A44902" s="38"/>
      <c r="B44902" s="38"/>
      <c r="C44902" s="38"/>
    </row>
    <row r="44903" spans="1:3" ht="15" x14ac:dyDescent="0.25">
      <c r="A44903" s="38"/>
      <c r="B44903" s="38"/>
      <c r="C44903" s="38"/>
    </row>
    <row r="44904" spans="1:3" ht="15" x14ac:dyDescent="0.25">
      <c r="A44904" s="38"/>
      <c r="B44904" s="38"/>
      <c r="C44904" s="38"/>
    </row>
    <row r="44905" spans="1:3" ht="15" x14ac:dyDescent="0.25">
      <c r="A44905" s="38"/>
      <c r="B44905" s="38"/>
      <c r="C44905" s="38"/>
    </row>
    <row r="44906" spans="1:3" ht="15" x14ac:dyDescent="0.25">
      <c r="A44906" s="38"/>
      <c r="B44906" s="38"/>
      <c r="C44906" s="38"/>
    </row>
    <row r="44907" spans="1:3" ht="15" x14ac:dyDescent="0.25">
      <c r="A44907" s="38"/>
      <c r="B44907" s="38"/>
      <c r="C44907" s="38"/>
    </row>
    <row r="44908" spans="1:3" ht="15" x14ac:dyDescent="0.25">
      <c r="A44908" s="38"/>
      <c r="B44908" s="38"/>
      <c r="C44908" s="38"/>
    </row>
    <row r="44909" spans="1:3" ht="15" x14ac:dyDescent="0.25">
      <c r="A44909" s="38"/>
      <c r="B44909" s="38"/>
      <c r="C44909" s="38"/>
    </row>
    <row r="44910" spans="1:3" ht="15" x14ac:dyDescent="0.25">
      <c r="A44910" s="38"/>
      <c r="B44910" s="38"/>
      <c r="C44910" s="38"/>
    </row>
    <row r="44911" spans="1:3" ht="15" x14ac:dyDescent="0.25">
      <c r="A44911" s="38"/>
      <c r="B44911" s="38"/>
      <c r="C44911" s="38"/>
    </row>
    <row r="44912" spans="1:3" ht="15" x14ac:dyDescent="0.25">
      <c r="A44912" s="38"/>
      <c r="B44912" s="38"/>
      <c r="C44912" s="38"/>
    </row>
    <row r="44913" spans="1:3" ht="15" x14ac:dyDescent="0.25">
      <c r="A44913" s="38"/>
      <c r="B44913" s="38"/>
      <c r="C44913" s="38"/>
    </row>
    <row r="44914" spans="1:3" ht="15" x14ac:dyDescent="0.25">
      <c r="A44914" s="38"/>
      <c r="B44914" s="38"/>
      <c r="C44914" s="38"/>
    </row>
    <row r="44915" spans="1:3" ht="15" x14ac:dyDescent="0.25">
      <c r="A44915" s="38"/>
      <c r="B44915" s="38"/>
      <c r="C44915" s="38"/>
    </row>
    <row r="44916" spans="1:3" ht="15" x14ac:dyDescent="0.25">
      <c r="A44916" s="38"/>
      <c r="B44916" s="38"/>
      <c r="C44916" s="38"/>
    </row>
    <row r="44917" spans="1:3" ht="15" x14ac:dyDescent="0.25">
      <c r="A44917" s="38"/>
      <c r="B44917" s="38"/>
      <c r="C44917" s="38"/>
    </row>
    <row r="44918" spans="1:3" ht="15" x14ac:dyDescent="0.25">
      <c r="A44918" s="38"/>
      <c r="B44918" s="38"/>
      <c r="C44918" s="38"/>
    </row>
    <row r="44919" spans="1:3" ht="15" x14ac:dyDescent="0.25">
      <c r="A44919" s="38"/>
      <c r="B44919" s="38"/>
      <c r="C44919" s="38"/>
    </row>
    <row r="44920" spans="1:3" ht="15" x14ac:dyDescent="0.25">
      <c r="A44920" s="38"/>
      <c r="B44920" s="38"/>
      <c r="C44920" s="38"/>
    </row>
    <row r="44921" spans="1:3" ht="15" x14ac:dyDescent="0.25">
      <c r="A44921" s="38"/>
      <c r="B44921" s="38"/>
      <c r="C44921" s="38"/>
    </row>
    <row r="44922" spans="1:3" ht="15" x14ac:dyDescent="0.25">
      <c r="A44922" s="38"/>
      <c r="B44922" s="38"/>
      <c r="C44922" s="38"/>
    </row>
    <row r="44923" spans="1:3" ht="15" x14ac:dyDescent="0.25">
      <c r="A44923" s="38"/>
      <c r="B44923" s="38"/>
      <c r="C44923" s="38"/>
    </row>
    <row r="44924" spans="1:3" ht="15" x14ac:dyDescent="0.25">
      <c r="A44924" s="38"/>
      <c r="B44924" s="38"/>
      <c r="C44924" s="38"/>
    </row>
    <row r="44925" spans="1:3" ht="15" x14ac:dyDescent="0.25">
      <c r="A44925" s="38"/>
      <c r="B44925" s="38"/>
      <c r="C44925" s="38"/>
    </row>
    <row r="44926" spans="1:3" ht="15" x14ac:dyDescent="0.25">
      <c r="A44926" s="38"/>
      <c r="B44926" s="38"/>
      <c r="C44926" s="38"/>
    </row>
    <row r="44927" spans="1:3" ht="15" x14ac:dyDescent="0.25">
      <c r="A44927" s="38"/>
      <c r="B44927" s="38"/>
      <c r="C44927" s="38"/>
    </row>
    <row r="44928" spans="1:3" ht="15" x14ac:dyDescent="0.25">
      <c r="A44928" s="38"/>
      <c r="B44928" s="38"/>
      <c r="C44928" s="38"/>
    </row>
    <row r="44929" spans="1:3" ht="15" x14ac:dyDescent="0.25">
      <c r="A44929" s="38"/>
      <c r="B44929" s="38"/>
      <c r="C44929" s="38"/>
    </row>
    <row r="44930" spans="1:3" ht="15" x14ac:dyDescent="0.25">
      <c r="A44930" s="38"/>
      <c r="B44930" s="38"/>
      <c r="C44930" s="38"/>
    </row>
    <row r="44931" spans="1:3" ht="15" x14ac:dyDescent="0.25">
      <c r="A44931" s="38"/>
      <c r="B44931" s="38"/>
      <c r="C44931" s="38"/>
    </row>
    <row r="44932" spans="1:3" ht="15" x14ac:dyDescent="0.25">
      <c r="A44932" s="38"/>
      <c r="B44932" s="38"/>
      <c r="C44932" s="38"/>
    </row>
    <row r="44933" spans="1:3" ht="15" x14ac:dyDescent="0.25">
      <c r="A44933" s="38"/>
      <c r="B44933" s="38"/>
      <c r="C44933" s="38"/>
    </row>
    <row r="44934" spans="1:3" ht="15" x14ac:dyDescent="0.25">
      <c r="A44934" s="38"/>
      <c r="B44934" s="38"/>
      <c r="C44934" s="38"/>
    </row>
    <row r="44935" spans="1:3" ht="15" x14ac:dyDescent="0.25">
      <c r="A44935" s="38"/>
      <c r="B44935" s="38"/>
      <c r="C44935" s="38"/>
    </row>
    <row r="44936" spans="1:3" ht="15" x14ac:dyDescent="0.25">
      <c r="A44936" s="38"/>
      <c r="B44936" s="38"/>
      <c r="C44936" s="38"/>
    </row>
    <row r="44937" spans="1:3" ht="15" x14ac:dyDescent="0.25">
      <c r="A44937" s="38"/>
      <c r="B44937" s="38"/>
      <c r="C44937" s="38"/>
    </row>
    <row r="44938" spans="1:3" ht="15" x14ac:dyDescent="0.25">
      <c r="A44938" s="38"/>
      <c r="B44938" s="38"/>
      <c r="C44938" s="38"/>
    </row>
    <row r="44939" spans="1:3" ht="15" x14ac:dyDescent="0.25">
      <c r="A44939" s="38"/>
      <c r="B44939" s="38"/>
      <c r="C44939" s="38"/>
    </row>
    <row r="44940" spans="1:3" ht="15" x14ac:dyDescent="0.25">
      <c r="A44940" s="38"/>
      <c r="B44940" s="38"/>
      <c r="C44940" s="38"/>
    </row>
    <row r="44941" spans="1:3" ht="15" x14ac:dyDescent="0.25">
      <c r="A44941" s="38"/>
      <c r="B44941" s="38"/>
      <c r="C44941" s="38"/>
    </row>
    <row r="44942" spans="1:3" ht="15" x14ac:dyDescent="0.25">
      <c r="A44942" s="38"/>
      <c r="B44942" s="38"/>
      <c r="C44942" s="38"/>
    </row>
    <row r="44943" spans="1:3" ht="15" x14ac:dyDescent="0.25">
      <c r="A44943" s="38"/>
      <c r="B44943" s="38"/>
      <c r="C44943" s="38"/>
    </row>
    <row r="44944" spans="1:3" ht="15" x14ac:dyDescent="0.25">
      <c r="A44944" s="38"/>
      <c r="B44944" s="38"/>
      <c r="C44944" s="38"/>
    </row>
    <row r="44945" spans="1:3" ht="15" x14ac:dyDescent="0.25">
      <c r="A44945" s="38"/>
      <c r="B44945" s="38"/>
      <c r="C44945" s="38"/>
    </row>
    <row r="44946" spans="1:3" ht="15" x14ac:dyDescent="0.25">
      <c r="A44946" s="38"/>
      <c r="B44946" s="38"/>
      <c r="C44946" s="38"/>
    </row>
    <row r="44947" spans="1:3" ht="15" x14ac:dyDescent="0.25">
      <c r="A44947" s="38"/>
      <c r="B44947" s="38"/>
      <c r="C44947" s="38"/>
    </row>
    <row r="44948" spans="1:3" ht="15" x14ac:dyDescent="0.25">
      <c r="A44948" s="38"/>
      <c r="B44948" s="38"/>
      <c r="C44948" s="38"/>
    </row>
    <row r="44949" spans="1:3" ht="15" x14ac:dyDescent="0.25">
      <c r="A44949" s="38"/>
      <c r="B44949" s="38"/>
      <c r="C44949" s="38"/>
    </row>
    <row r="44950" spans="1:3" ht="15" x14ac:dyDescent="0.25">
      <c r="A44950" s="38"/>
      <c r="B44950" s="38"/>
      <c r="C44950" s="38"/>
    </row>
    <row r="44951" spans="1:3" ht="15" x14ac:dyDescent="0.25">
      <c r="A44951" s="38"/>
      <c r="B44951" s="38"/>
      <c r="C44951" s="38"/>
    </row>
    <row r="44952" spans="1:3" ht="15" x14ac:dyDescent="0.25">
      <c r="A44952" s="38"/>
      <c r="B44952" s="38"/>
      <c r="C44952" s="38"/>
    </row>
    <row r="44953" spans="1:3" ht="15" x14ac:dyDescent="0.25">
      <c r="A44953" s="38"/>
      <c r="B44953" s="38"/>
      <c r="C44953" s="38"/>
    </row>
    <row r="44954" spans="1:3" ht="15" x14ac:dyDescent="0.25">
      <c r="A44954" s="38"/>
      <c r="B44954" s="38"/>
      <c r="C44954" s="38"/>
    </row>
    <row r="44955" spans="1:3" ht="15" x14ac:dyDescent="0.25">
      <c r="A44955" s="38"/>
      <c r="B44955" s="38"/>
      <c r="C44955" s="38"/>
    </row>
    <row r="44956" spans="1:3" ht="15" x14ac:dyDescent="0.25">
      <c r="A44956" s="38"/>
      <c r="B44956" s="38"/>
      <c r="C44956" s="38"/>
    </row>
    <row r="44957" spans="1:3" ht="15" x14ac:dyDescent="0.25">
      <c r="A44957" s="38"/>
      <c r="B44957" s="38"/>
      <c r="C44957" s="38"/>
    </row>
    <row r="44958" spans="1:3" ht="15" x14ac:dyDescent="0.25">
      <c r="A44958" s="38"/>
      <c r="B44958" s="38"/>
      <c r="C44958" s="38"/>
    </row>
    <row r="44959" spans="1:3" ht="15" x14ac:dyDescent="0.25">
      <c r="A44959" s="38"/>
      <c r="B44959" s="38"/>
      <c r="C44959" s="38"/>
    </row>
    <row r="44960" spans="1:3" ht="15" x14ac:dyDescent="0.25">
      <c r="A44960" s="38"/>
      <c r="B44960" s="38"/>
      <c r="C44960" s="38"/>
    </row>
    <row r="44961" spans="1:3" ht="15" x14ac:dyDescent="0.25">
      <c r="A44961" s="38"/>
      <c r="B44961" s="38"/>
      <c r="C44961" s="38"/>
    </row>
    <row r="44962" spans="1:3" ht="15" x14ac:dyDescent="0.25">
      <c r="A44962" s="38"/>
      <c r="B44962" s="38"/>
      <c r="C44962" s="38"/>
    </row>
    <row r="44963" spans="1:3" ht="15" x14ac:dyDescent="0.25">
      <c r="A44963" s="38"/>
      <c r="B44963" s="38"/>
      <c r="C44963" s="38"/>
    </row>
    <row r="44964" spans="1:3" ht="15" x14ac:dyDescent="0.25">
      <c r="A44964" s="38"/>
      <c r="B44964" s="38"/>
      <c r="C44964" s="38"/>
    </row>
    <row r="44965" spans="1:3" ht="15" x14ac:dyDescent="0.25">
      <c r="A44965" s="38"/>
      <c r="B44965" s="38"/>
      <c r="C44965" s="38"/>
    </row>
    <row r="44966" spans="1:3" ht="15" x14ac:dyDescent="0.25">
      <c r="A44966" s="38"/>
      <c r="B44966" s="38"/>
      <c r="C44966" s="38"/>
    </row>
    <row r="44967" spans="1:3" ht="15" x14ac:dyDescent="0.25">
      <c r="A44967" s="38"/>
      <c r="B44967" s="38"/>
      <c r="C44967" s="38"/>
    </row>
    <row r="44968" spans="1:3" ht="15" x14ac:dyDescent="0.25">
      <c r="A44968" s="38"/>
      <c r="B44968" s="38"/>
      <c r="C44968" s="38"/>
    </row>
    <row r="44969" spans="1:3" ht="15" x14ac:dyDescent="0.25">
      <c r="A44969" s="38"/>
      <c r="B44969" s="38"/>
      <c r="C44969" s="38"/>
    </row>
    <row r="44970" spans="1:3" ht="15" x14ac:dyDescent="0.25">
      <c r="A44970" s="38"/>
      <c r="B44970" s="38"/>
      <c r="C44970" s="38"/>
    </row>
    <row r="44971" spans="1:3" ht="15" x14ac:dyDescent="0.25">
      <c r="A44971" s="38"/>
      <c r="B44971" s="38"/>
      <c r="C44971" s="38"/>
    </row>
    <row r="44972" spans="1:3" ht="15" x14ac:dyDescent="0.25">
      <c r="A44972" s="38"/>
      <c r="B44972" s="38"/>
      <c r="C44972" s="38"/>
    </row>
    <row r="44973" spans="1:3" ht="15" x14ac:dyDescent="0.25">
      <c r="A44973" s="38"/>
      <c r="B44973" s="38"/>
      <c r="C44973" s="38"/>
    </row>
    <row r="44974" spans="1:3" ht="15" x14ac:dyDescent="0.25">
      <c r="A44974" s="38"/>
      <c r="B44974" s="38"/>
      <c r="C44974" s="38"/>
    </row>
    <row r="44975" spans="1:3" ht="15" x14ac:dyDescent="0.25">
      <c r="A44975" s="38"/>
      <c r="B44975" s="38"/>
      <c r="C44975" s="38"/>
    </row>
    <row r="44976" spans="1:3" ht="15" x14ac:dyDescent="0.25">
      <c r="A44976" s="38"/>
      <c r="B44976" s="38"/>
      <c r="C44976" s="38"/>
    </row>
    <row r="44977" spans="1:3" ht="15" x14ac:dyDescent="0.25">
      <c r="A44977" s="38"/>
      <c r="B44977" s="38"/>
      <c r="C44977" s="38"/>
    </row>
    <row r="44978" spans="1:3" ht="15" x14ac:dyDescent="0.25">
      <c r="A44978" s="38"/>
      <c r="B44978" s="38"/>
      <c r="C44978" s="38"/>
    </row>
    <row r="44979" spans="1:3" ht="15" x14ac:dyDescent="0.25">
      <c r="A44979" s="38"/>
      <c r="B44979" s="38"/>
      <c r="C44979" s="38"/>
    </row>
    <row r="44980" spans="1:3" ht="15" x14ac:dyDescent="0.25">
      <c r="A44980" s="38"/>
      <c r="B44980" s="38"/>
      <c r="C44980" s="38"/>
    </row>
    <row r="44981" spans="1:3" ht="15" x14ac:dyDescent="0.25">
      <c r="A44981" s="38"/>
      <c r="B44981" s="38"/>
      <c r="C44981" s="38"/>
    </row>
    <row r="44982" spans="1:3" ht="15" x14ac:dyDescent="0.25">
      <c r="A44982" s="38"/>
      <c r="B44982" s="38"/>
      <c r="C44982" s="38"/>
    </row>
    <row r="44983" spans="1:3" ht="15" x14ac:dyDescent="0.25">
      <c r="A44983" s="38"/>
      <c r="B44983" s="38"/>
      <c r="C44983" s="38"/>
    </row>
    <row r="44984" spans="1:3" ht="15" x14ac:dyDescent="0.25">
      <c r="A44984" s="38"/>
      <c r="B44984" s="38"/>
      <c r="C44984" s="38"/>
    </row>
    <row r="44985" spans="1:3" ht="15" x14ac:dyDescent="0.25">
      <c r="A44985" s="38"/>
      <c r="B44985" s="38"/>
      <c r="C44985" s="38"/>
    </row>
    <row r="44986" spans="1:3" ht="15" x14ac:dyDescent="0.25">
      <c r="A44986" s="38"/>
      <c r="B44986" s="38"/>
      <c r="C44986" s="38"/>
    </row>
    <row r="44987" spans="1:3" ht="15" x14ac:dyDescent="0.25">
      <c r="A44987" s="38"/>
      <c r="B44987" s="38"/>
      <c r="C44987" s="38"/>
    </row>
    <row r="44988" spans="1:3" ht="15" x14ac:dyDescent="0.25">
      <c r="A44988" s="38"/>
      <c r="B44988" s="38"/>
      <c r="C44988" s="38"/>
    </row>
    <row r="44989" spans="1:3" ht="15" x14ac:dyDescent="0.25">
      <c r="A44989" s="38"/>
      <c r="B44989" s="38"/>
      <c r="C44989" s="38"/>
    </row>
    <row r="44990" spans="1:3" ht="15" x14ac:dyDescent="0.25">
      <c r="A44990" s="38"/>
      <c r="B44990" s="38"/>
      <c r="C44990" s="38"/>
    </row>
    <row r="44991" spans="1:3" ht="15" x14ac:dyDescent="0.25">
      <c r="A44991" s="38"/>
      <c r="B44991" s="38"/>
      <c r="C44991" s="38"/>
    </row>
    <row r="44992" spans="1:3" ht="15" x14ac:dyDescent="0.25">
      <c r="A44992" s="38"/>
      <c r="B44992" s="38"/>
      <c r="C44992" s="38"/>
    </row>
    <row r="44993" spans="1:3" ht="15" x14ac:dyDescent="0.25">
      <c r="A44993" s="38"/>
      <c r="B44993" s="38"/>
      <c r="C44993" s="38"/>
    </row>
    <row r="44994" spans="1:3" ht="15" x14ac:dyDescent="0.25">
      <c r="A44994" s="38"/>
      <c r="B44994" s="38"/>
      <c r="C44994" s="38"/>
    </row>
    <row r="44995" spans="1:3" ht="15" x14ac:dyDescent="0.25">
      <c r="A44995" s="38"/>
      <c r="B44995" s="38"/>
      <c r="C44995" s="38"/>
    </row>
    <row r="44996" spans="1:3" ht="15" x14ac:dyDescent="0.25">
      <c r="A44996" s="38"/>
      <c r="B44996" s="38"/>
      <c r="C44996" s="38"/>
    </row>
    <row r="44997" spans="1:3" ht="15" x14ac:dyDescent="0.25">
      <c r="A44997" s="38"/>
      <c r="B44997" s="38"/>
      <c r="C44997" s="38"/>
    </row>
    <row r="44998" spans="1:3" ht="15" x14ac:dyDescent="0.25">
      <c r="A44998" s="38"/>
      <c r="B44998" s="38"/>
      <c r="C44998" s="38"/>
    </row>
    <row r="44999" spans="1:3" ht="15" x14ac:dyDescent="0.25">
      <c r="A44999" s="38"/>
      <c r="B44999" s="38"/>
      <c r="C44999" s="38"/>
    </row>
    <row r="45000" spans="1:3" ht="15" x14ac:dyDescent="0.25">
      <c r="A45000" s="38"/>
      <c r="B45000" s="38"/>
      <c r="C45000" s="38"/>
    </row>
    <row r="45001" spans="1:3" ht="15" x14ac:dyDescent="0.25">
      <c r="A45001" s="38"/>
      <c r="B45001" s="38"/>
      <c r="C45001" s="38"/>
    </row>
    <row r="45002" spans="1:3" ht="15" x14ac:dyDescent="0.25">
      <c r="A45002" s="38"/>
      <c r="B45002" s="38"/>
      <c r="C45002" s="38"/>
    </row>
    <row r="45003" spans="1:3" ht="15" x14ac:dyDescent="0.25">
      <c r="A45003" s="38"/>
      <c r="B45003" s="38"/>
      <c r="C45003" s="38"/>
    </row>
    <row r="45004" spans="1:3" ht="15" x14ac:dyDescent="0.25">
      <c r="A45004" s="38"/>
      <c r="B45004" s="38"/>
      <c r="C45004" s="38"/>
    </row>
    <row r="45005" spans="1:3" ht="15" x14ac:dyDescent="0.25">
      <c r="A45005" s="38"/>
      <c r="B45005" s="38"/>
      <c r="C45005" s="38"/>
    </row>
    <row r="45006" spans="1:3" ht="15" x14ac:dyDescent="0.25">
      <c r="A45006" s="38"/>
      <c r="B45006" s="38"/>
      <c r="C45006" s="38"/>
    </row>
    <row r="45007" spans="1:3" ht="15" x14ac:dyDescent="0.25">
      <c r="A45007" s="38"/>
      <c r="B45007" s="38"/>
      <c r="C45007" s="38"/>
    </row>
    <row r="45008" spans="1:3" ht="15" x14ac:dyDescent="0.25">
      <c r="A45008" s="38"/>
      <c r="B45008" s="38"/>
      <c r="C45008" s="38"/>
    </row>
    <row r="45009" spans="1:3" ht="15" x14ac:dyDescent="0.25">
      <c r="A45009" s="38"/>
      <c r="B45009" s="38"/>
      <c r="C45009" s="38"/>
    </row>
    <row r="45010" spans="1:3" ht="15" x14ac:dyDescent="0.25">
      <c r="A45010" s="38"/>
      <c r="B45010" s="38"/>
      <c r="C45010" s="38"/>
    </row>
    <row r="45011" spans="1:3" ht="15" x14ac:dyDescent="0.25">
      <c r="A45011" s="38"/>
      <c r="B45011" s="38"/>
      <c r="C45011" s="38"/>
    </row>
    <row r="45012" spans="1:3" ht="15" x14ac:dyDescent="0.25">
      <c r="A45012" s="38"/>
      <c r="B45012" s="38"/>
      <c r="C45012" s="38"/>
    </row>
    <row r="45013" spans="1:3" ht="15" x14ac:dyDescent="0.25">
      <c r="A45013" s="38"/>
      <c r="B45013" s="38"/>
      <c r="C45013" s="38"/>
    </row>
    <row r="45014" spans="1:3" ht="15" x14ac:dyDescent="0.25">
      <c r="A45014" s="38"/>
      <c r="B45014" s="38"/>
      <c r="C45014" s="38"/>
    </row>
    <row r="45015" spans="1:3" ht="15" x14ac:dyDescent="0.25">
      <c r="A45015" s="38"/>
      <c r="B45015" s="38"/>
      <c r="C45015" s="38"/>
    </row>
    <row r="45016" spans="1:3" ht="15" x14ac:dyDescent="0.25">
      <c r="A45016" s="38"/>
      <c r="B45016" s="38"/>
      <c r="C45016" s="38"/>
    </row>
    <row r="45017" spans="1:3" ht="15" x14ac:dyDescent="0.25">
      <c r="A45017" s="38"/>
      <c r="B45017" s="38"/>
      <c r="C45017" s="38"/>
    </row>
    <row r="45018" spans="1:3" ht="15" x14ac:dyDescent="0.25">
      <c r="A45018" s="38"/>
      <c r="B45018" s="38"/>
      <c r="C45018" s="38"/>
    </row>
    <row r="45019" spans="1:3" ht="15" x14ac:dyDescent="0.25">
      <c r="A45019" s="38"/>
      <c r="B45019" s="38"/>
      <c r="C45019" s="38"/>
    </row>
    <row r="45020" spans="1:3" ht="15" x14ac:dyDescent="0.25">
      <c r="A45020" s="38"/>
      <c r="B45020" s="38"/>
      <c r="C45020" s="38"/>
    </row>
    <row r="45021" spans="1:3" ht="15" x14ac:dyDescent="0.25">
      <c r="A45021" s="38"/>
      <c r="B45021" s="38"/>
      <c r="C45021" s="38"/>
    </row>
    <row r="45022" spans="1:3" ht="15" x14ac:dyDescent="0.25">
      <c r="A45022" s="38"/>
      <c r="B45022" s="38"/>
      <c r="C45022" s="38"/>
    </row>
    <row r="45023" spans="1:3" ht="15" x14ac:dyDescent="0.25">
      <c r="A45023" s="38"/>
      <c r="B45023" s="38"/>
      <c r="C45023" s="38"/>
    </row>
    <row r="45024" spans="1:3" ht="15" x14ac:dyDescent="0.25">
      <c r="A45024" s="38"/>
      <c r="B45024" s="38"/>
      <c r="C45024" s="38"/>
    </row>
    <row r="45025" spans="1:3" ht="15" x14ac:dyDescent="0.25">
      <c r="A45025" s="38"/>
      <c r="B45025" s="38"/>
      <c r="C45025" s="38"/>
    </row>
    <row r="45026" spans="1:3" ht="15" x14ac:dyDescent="0.25">
      <c r="A45026" s="38"/>
      <c r="B45026" s="38"/>
      <c r="C45026" s="38"/>
    </row>
    <row r="45027" spans="1:3" ht="15" x14ac:dyDescent="0.25">
      <c r="A45027" s="38"/>
      <c r="B45027" s="38"/>
      <c r="C45027" s="38"/>
    </row>
    <row r="45028" spans="1:3" ht="15" x14ac:dyDescent="0.25">
      <c r="A45028" s="38"/>
      <c r="B45028" s="38"/>
      <c r="C45028" s="38"/>
    </row>
    <row r="45029" spans="1:3" ht="15" x14ac:dyDescent="0.25">
      <c r="A45029" s="38"/>
      <c r="B45029" s="38"/>
      <c r="C45029" s="38"/>
    </row>
    <row r="45030" spans="1:3" ht="15" x14ac:dyDescent="0.25">
      <c r="A45030" s="38"/>
      <c r="B45030" s="38"/>
      <c r="C45030" s="38"/>
    </row>
    <row r="45031" spans="1:3" ht="15" x14ac:dyDescent="0.25">
      <c r="A45031" s="38"/>
      <c r="B45031" s="38"/>
      <c r="C45031" s="38"/>
    </row>
    <row r="45032" spans="1:3" ht="15" x14ac:dyDescent="0.25">
      <c r="A45032" s="38"/>
      <c r="B45032" s="38"/>
      <c r="C45032" s="38"/>
    </row>
    <row r="45033" spans="1:3" ht="15" x14ac:dyDescent="0.25">
      <c r="A45033" s="38"/>
      <c r="B45033" s="38"/>
      <c r="C45033" s="38"/>
    </row>
    <row r="45034" spans="1:3" ht="15" x14ac:dyDescent="0.25">
      <c r="A45034" s="38"/>
      <c r="B45034" s="38"/>
      <c r="C45034" s="38"/>
    </row>
    <row r="45035" spans="1:3" ht="15" x14ac:dyDescent="0.25">
      <c r="A45035" s="38"/>
      <c r="B45035" s="38"/>
      <c r="C45035" s="38"/>
    </row>
    <row r="45036" spans="1:3" ht="15" x14ac:dyDescent="0.25">
      <c r="A45036" s="38"/>
      <c r="B45036" s="38"/>
      <c r="C45036" s="38"/>
    </row>
    <row r="45037" spans="1:3" ht="15" x14ac:dyDescent="0.25">
      <c r="A45037" s="38"/>
      <c r="B45037" s="38"/>
      <c r="C45037" s="38"/>
    </row>
    <row r="45038" spans="1:3" ht="15" x14ac:dyDescent="0.25">
      <c r="A45038" s="38"/>
      <c r="B45038" s="38"/>
      <c r="C45038" s="38"/>
    </row>
    <row r="45039" spans="1:3" ht="15" x14ac:dyDescent="0.25">
      <c r="A45039" s="38"/>
      <c r="B45039" s="38"/>
      <c r="C45039" s="38"/>
    </row>
    <row r="45040" spans="1:3" ht="15" x14ac:dyDescent="0.25">
      <c r="A45040" s="38"/>
      <c r="B45040" s="38"/>
      <c r="C45040" s="38"/>
    </row>
    <row r="45041" spans="1:3" ht="15" x14ac:dyDescent="0.25">
      <c r="A45041" s="38"/>
      <c r="B45041" s="38"/>
      <c r="C45041" s="38"/>
    </row>
    <row r="45042" spans="1:3" ht="15" x14ac:dyDescent="0.25">
      <c r="A45042" s="38"/>
      <c r="B45042" s="38"/>
      <c r="C45042" s="38"/>
    </row>
    <row r="45043" spans="1:3" ht="15" x14ac:dyDescent="0.25">
      <c r="A45043" s="38"/>
      <c r="B45043" s="38"/>
      <c r="C45043" s="38"/>
    </row>
    <row r="45044" spans="1:3" ht="15" x14ac:dyDescent="0.25">
      <c r="A45044" s="38"/>
      <c r="B45044" s="38"/>
      <c r="C45044" s="38"/>
    </row>
    <row r="45045" spans="1:3" ht="15" x14ac:dyDescent="0.25">
      <c r="A45045" s="38"/>
      <c r="B45045" s="38"/>
      <c r="C45045" s="38"/>
    </row>
    <row r="45046" spans="1:3" ht="15" x14ac:dyDescent="0.25">
      <c r="A45046" s="38"/>
      <c r="B45046" s="38"/>
      <c r="C45046" s="38"/>
    </row>
    <row r="45047" spans="1:3" ht="15" x14ac:dyDescent="0.25">
      <c r="A45047" s="38"/>
      <c r="B45047" s="38"/>
      <c r="C45047" s="38"/>
    </row>
    <row r="45048" spans="1:3" ht="15" x14ac:dyDescent="0.25">
      <c r="A45048" s="38"/>
      <c r="B45048" s="38"/>
      <c r="C45048" s="38"/>
    </row>
    <row r="45049" spans="1:3" ht="15" x14ac:dyDescent="0.25">
      <c r="A45049" s="38"/>
      <c r="B45049" s="38"/>
      <c r="C45049" s="38"/>
    </row>
    <row r="45050" spans="1:3" ht="15" x14ac:dyDescent="0.25">
      <c r="A45050" s="38"/>
      <c r="B45050" s="38"/>
      <c r="C45050" s="38"/>
    </row>
    <row r="45051" spans="1:3" ht="15" x14ac:dyDescent="0.25">
      <c r="A45051" s="38"/>
      <c r="B45051" s="38"/>
      <c r="C45051" s="38"/>
    </row>
    <row r="45052" spans="1:3" ht="15" x14ac:dyDescent="0.25">
      <c r="A45052" s="38"/>
      <c r="B45052" s="38"/>
      <c r="C45052" s="38"/>
    </row>
    <row r="45053" spans="1:3" ht="15" x14ac:dyDescent="0.25">
      <c r="A45053" s="38"/>
      <c r="B45053" s="38"/>
      <c r="C45053" s="38"/>
    </row>
    <row r="45054" spans="1:3" ht="15" x14ac:dyDescent="0.25">
      <c r="A45054" s="38"/>
      <c r="B45054" s="38"/>
      <c r="C45054" s="38"/>
    </row>
    <row r="45055" spans="1:3" ht="15" x14ac:dyDescent="0.25">
      <c r="A45055" s="38"/>
      <c r="B45055" s="38"/>
      <c r="C45055" s="38"/>
    </row>
    <row r="45056" spans="1:3" ht="15" x14ac:dyDescent="0.25">
      <c r="A45056" s="38"/>
      <c r="B45056" s="38"/>
      <c r="C45056" s="38"/>
    </row>
    <row r="45057" spans="1:3" ht="15" x14ac:dyDescent="0.25">
      <c r="A45057" s="38"/>
      <c r="B45057" s="38"/>
      <c r="C45057" s="38"/>
    </row>
    <row r="45058" spans="1:3" ht="15" x14ac:dyDescent="0.25">
      <c r="A45058" s="38"/>
      <c r="B45058" s="38"/>
      <c r="C45058" s="38"/>
    </row>
    <row r="45059" spans="1:3" ht="15" x14ac:dyDescent="0.25">
      <c r="A45059" s="38"/>
      <c r="B45059" s="38"/>
      <c r="C45059" s="38"/>
    </row>
    <row r="45060" spans="1:3" ht="15" x14ac:dyDescent="0.25">
      <c r="A45060" s="38"/>
      <c r="B45060" s="38"/>
      <c r="C45060" s="38"/>
    </row>
    <row r="45061" spans="1:3" ht="15" x14ac:dyDescent="0.25">
      <c r="A45061" s="38"/>
      <c r="B45061" s="38"/>
      <c r="C45061" s="38"/>
    </row>
    <row r="45062" spans="1:3" ht="15" x14ac:dyDescent="0.25">
      <c r="A45062" s="38"/>
      <c r="B45062" s="38"/>
      <c r="C45062" s="38"/>
    </row>
    <row r="45063" spans="1:3" ht="15" x14ac:dyDescent="0.25">
      <c r="A45063" s="38"/>
      <c r="B45063" s="38"/>
      <c r="C45063" s="38"/>
    </row>
    <row r="45064" spans="1:3" ht="15" x14ac:dyDescent="0.25">
      <c r="A45064" s="38"/>
      <c r="B45064" s="38"/>
      <c r="C45064" s="38"/>
    </row>
    <row r="45065" spans="1:3" ht="15" x14ac:dyDescent="0.25">
      <c r="A45065" s="38"/>
      <c r="B45065" s="38"/>
      <c r="C45065" s="38"/>
    </row>
    <row r="45066" spans="1:3" ht="15" x14ac:dyDescent="0.25">
      <c r="A45066" s="38"/>
      <c r="B45066" s="38"/>
      <c r="C45066" s="38"/>
    </row>
    <row r="45067" spans="1:3" ht="15" x14ac:dyDescent="0.25">
      <c r="A45067" s="38"/>
      <c r="B45067" s="38"/>
      <c r="C45067" s="38"/>
    </row>
    <row r="45068" spans="1:3" ht="15" x14ac:dyDescent="0.25">
      <c r="A45068" s="38"/>
      <c r="B45068" s="38"/>
      <c r="C45068" s="38"/>
    </row>
    <row r="45069" spans="1:3" ht="15" x14ac:dyDescent="0.25">
      <c r="A45069" s="38"/>
      <c r="B45069" s="38"/>
      <c r="C45069" s="38"/>
    </row>
    <row r="45070" spans="1:3" ht="15" x14ac:dyDescent="0.25">
      <c r="A45070" s="38"/>
      <c r="B45070" s="38"/>
      <c r="C45070" s="38"/>
    </row>
    <row r="45071" spans="1:3" ht="15" x14ac:dyDescent="0.25">
      <c r="A45071" s="38"/>
      <c r="B45071" s="38"/>
      <c r="C45071" s="38"/>
    </row>
    <row r="45072" spans="1:3" ht="15" x14ac:dyDescent="0.25">
      <c r="A45072" s="38"/>
      <c r="B45072" s="38"/>
      <c r="C45072" s="38"/>
    </row>
    <row r="45073" spans="1:3" ht="15" x14ac:dyDescent="0.25">
      <c r="A45073" s="38"/>
      <c r="B45073" s="38"/>
      <c r="C45073" s="38"/>
    </row>
    <row r="45074" spans="1:3" ht="15" x14ac:dyDescent="0.25">
      <c r="A45074" s="38"/>
      <c r="B45074" s="38"/>
      <c r="C45074" s="38"/>
    </row>
    <row r="45075" spans="1:3" ht="15" x14ac:dyDescent="0.25">
      <c r="A45075" s="38"/>
      <c r="B45075" s="38"/>
      <c r="C45075" s="38"/>
    </row>
    <row r="45076" spans="1:3" ht="15" x14ac:dyDescent="0.25">
      <c r="A45076" s="38"/>
      <c r="B45076" s="38"/>
      <c r="C45076" s="38"/>
    </row>
    <row r="45077" spans="1:3" ht="15" x14ac:dyDescent="0.25">
      <c r="A45077" s="38"/>
      <c r="B45077" s="38"/>
      <c r="C45077" s="38"/>
    </row>
    <row r="45078" spans="1:3" ht="15" x14ac:dyDescent="0.25">
      <c r="A45078" s="38"/>
      <c r="B45078" s="38"/>
      <c r="C45078" s="38"/>
    </row>
    <row r="45079" spans="1:3" ht="15" x14ac:dyDescent="0.25">
      <c r="A45079" s="38"/>
      <c r="B45079" s="38"/>
      <c r="C45079" s="38"/>
    </row>
    <row r="45080" spans="1:3" ht="15" x14ac:dyDescent="0.25">
      <c r="A45080" s="38"/>
      <c r="B45080" s="38"/>
      <c r="C45080" s="38"/>
    </row>
    <row r="45081" spans="1:3" ht="15" x14ac:dyDescent="0.25">
      <c r="A45081" s="38"/>
      <c r="B45081" s="38"/>
      <c r="C45081" s="38"/>
    </row>
    <row r="45082" spans="1:3" ht="15" x14ac:dyDescent="0.25">
      <c r="A45082" s="38"/>
      <c r="B45082" s="38"/>
      <c r="C45082" s="38"/>
    </row>
    <row r="45083" spans="1:3" ht="15" x14ac:dyDescent="0.25">
      <c r="A45083" s="38"/>
      <c r="B45083" s="38"/>
      <c r="C45083" s="38"/>
    </row>
    <row r="45084" spans="1:3" ht="15" x14ac:dyDescent="0.25">
      <c r="A45084" s="38"/>
      <c r="B45084" s="38"/>
      <c r="C45084" s="38"/>
    </row>
    <row r="45085" spans="1:3" ht="15" x14ac:dyDescent="0.25">
      <c r="A45085" s="38"/>
      <c r="B45085" s="38"/>
      <c r="C45085" s="38"/>
    </row>
    <row r="45086" spans="1:3" ht="15" x14ac:dyDescent="0.25">
      <c r="A45086" s="38"/>
      <c r="B45086" s="38"/>
      <c r="C45086" s="38"/>
    </row>
    <row r="45087" spans="1:3" ht="15" x14ac:dyDescent="0.25">
      <c r="A45087" s="38"/>
      <c r="B45087" s="38"/>
      <c r="C45087" s="38"/>
    </row>
    <row r="45088" spans="1:3" ht="15" x14ac:dyDescent="0.25">
      <c r="A45088" s="38"/>
      <c r="B45088" s="38"/>
      <c r="C45088" s="38"/>
    </row>
    <row r="45089" spans="1:3" ht="15" x14ac:dyDescent="0.25">
      <c r="A45089" s="38"/>
      <c r="B45089" s="38"/>
      <c r="C45089" s="38"/>
    </row>
    <row r="45090" spans="1:3" ht="15" x14ac:dyDescent="0.25">
      <c r="A45090" s="38"/>
      <c r="B45090" s="38"/>
      <c r="C45090" s="38"/>
    </row>
    <row r="45091" spans="1:3" ht="15" x14ac:dyDescent="0.25">
      <c r="A45091" s="38"/>
      <c r="B45091" s="38"/>
      <c r="C45091" s="38"/>
    </row>
    <row r="45092" spans="1:3" ht="15" x14ac:dyDescent="0.25">
      <c r="A45092" s="38"/>
      <c r="B45092" s="38"/>
      <c r="C45092" s="38"/>
    </row>
    <row r="45093" spans="1:3" ht="15" x14ac:dyDescent="0.25">
      <c r="A45093" s="38"/>
      <c r="B45093" s="38"/>
      <c r="C45093" s="38"/>
    </row>
    <row r="45094" spans="1:3" ht="15" x14ac:dyDescent="0.25">
      <c r="A45094" s="38"/>
      <c r="B45094" s="38"/>
      <c r="C45094" s="38"/>
    </row>
    <row r="45095" spans="1:3" ht="15" x14ac:dyDescent="0.25">
      <c r="A45095" s="38"/>
      <c r="B45095" s="38"/>
      <c r="C45095" s="38"/>
    </row>
    <row r="45096" spans="1:3" ht="15" x14ac:dyDescent="0.25">
      <c r="A45096" s="38"/>
      <c r="B45096" s="38"/>
      <c r="C45096" s="38"/>
    </row>
    <row r="45097" spans="1:3" ht="15" x14ac:dyDescent="0.25">
      <c r="A45097" s="38"/>
      <c r="B45097" s="38"/>
      <c r="C45097" s="38"/>
    </row>
    <row r="45098" spans="1:3" ht="15" x14ac:dyDescent="0.25">
      <c r="A45098" s="38"/>
      <c r="B45098" s="38"/>
      <c r="C45098" s="38"/>
    </row>
    <row r="45099" spans="1:3" ht="15" x14ac:dyDescent="0.25">
      <c r="A45099" s="38"/>
      <c r="B45099" s="38"/>
      <c r="C45099" s="38"/>
    </row>
    <row r="45100" spans="1:3" ht="15" x14ac:dyDescent="0.25">
      <c r="A45100" s="38"/>
      <c r="B45100" s="38"/>
      <c r="C45100" s="38"/>
    </row>
    <row r="45101" spans="1:3" ht="15" x14ac:dyDescent="0.25">
      <c r="A45101" s="38"/>
      <c r="B45101" s="38"/>
      <c r="C45101" s="38"/>
    </row>
    <row r="45102" spans="1:3" ht="15" x14ac:dyDescent="0.25">
      <c r="A45102" s="38"/>
      <c r="B45102" s="38"/>
      <c r="C45102" s="38"/>
    </row>
    <row r="45103" spans="1:3" ht="15" x14ac:dyDescent="0.25">
      <c r="A45103" s="38"/>
      <c r="B45103" s="38"/>
      <c r="C45103" s="38"/>
    </row>
    <row r="45104" spans="1:3" ht="15" x14ac:dyDescent="0.25">
      <c r="A45104" s="38"/>
      <c r="B45104" s="38"/>
      <c r="C45104" s="38"/>
    </row>
    <row r="45105" spans="1:3" ht="15" x14ac:dyDescent="0.25">
      <c r="A45105" s="38"/>
      <c r="B45105" s="38"/>
      <c r="C45105" s="38"/>
    </row>
    <row r="45106" spans="1:3" ht="15" x14ac:dyDescent="0.25">
      <c r="A45106" s="38"/>
      <c r="B45106" s="38"/>
      <c r="C45106" s="38"/>
    </row>
    <row r="45107" spans="1:3" ht="15" x14ac:dyDescent="0.25">
      <c r="A45107" s="38"/>
      <c r="B45107" s="38"/>
      <c r="C45107" s="38"/>
    </row>
    <row r="45108" spans="1:3" ht="15" x14ac:dyDescent="0.25">
      <c r="A45108" s="38"/>
      <c r="B45108" s="38"/>
      <c r="C45108" s="38"/>
    </row>
    <row r="45109" spans="1:3" ht="15" x14ac:dyDescent="0.25">
      <c r="A45109" s="38"/>
      <c r="B45109" s="38"/>
      <c r="C45109" s="38"/>
    </row>
    <row r="45110" spans="1:3" ht="15" x14ac:dyDescent="0.25">
      <c r="A45110" s="38"/>
      <c r="B45110" s="38"/>
      <c r="C45110" s="38"/>
    </row>
    <row r="45111" spans="1:3" ht="15" x14ac:dyDescent="0.25">
      <c r="A45111" s="38"/>
      <c r="B45111" s="38"/>
      <c r="C45111" s="38"/>
    </row>
    <row r="45112" spans="1:3" ht="15" x14ac:dyDescent="0.25">
      <c r="A45112" s="38"/>
      <c r="B45112" s="38"/>
      <c r="C45112" s="38"/>
    </row>
    <row r="45113" spans="1:3" ht="15" x14ac:dyDescent="0.25">
      <c r="A45113" s="38"/>
      <c r="B45113" s="38"/>
      <c r="C45113" s="38"/>
    </row>
    <row r="45114" spans="1:3" ht="15" x14ac:dyDescent="0.25">
      <c r="A45114" s="38"/>
      <c r="B45114" s="38"/>
      <c r="C45114" s="38"/>
    </row>
    <row r="45115" spans="1:3" ht="15" x14ac:dyDescent="0.25">
      <c r="A45115" s="38"/>
      <c r="B45115" s="38"/>
      <c r="C45115" s="38"/>
    </row>
    <row r="45116" spans="1:3" ht="15" x14ac:dyDescent="0.25">
      <c r="A45116" s="38"/>
      <c r="B45116" s="38"/>
      <c r="C45116" s="38"/>
    </row>
    <row r="45117" spans="1:3" ht="15" x14ac:dyDescent="0.25">
      <c r="A45117" s="38"/>
      <c r="B45117" s="38"/>
      <c r="C45117" s="38"/>
    </row>
    <row r="45118" spans="1:3" ht="15" x14ac:dyDescent="0.25">
      <c r="A45118" s="38"/>
      <c r="B45118" s="38"/>
      <c r="C45118" s="38"/>
    </row>
    <row r="45119" spans="1:3" ht="15" x14ac:dyDescent="0.25">
      <c r="A45119" s="38"/>
      <c r="B45119" s="38"/>
      <c r="C45119" s="38"/>
    </row>
    <row r="45120" spans="1:3" ht="15" x14ac:dyDescent="0.25">
      <c r="A45120" s="38"/>
      <c r="B45120" s="38"/>
      <c r="C45120" s="38"/>
    </row>
    <row r="45121" spans="1:3" ht="15" x14ac:dyDescent="0.25">
      <c r="A45121" s="38"/>
      <c r="B45121" s="38"/>
      <c r="C45121" s="38"/>
    </row>
    <row r="45122" spans="1:3" ht="15" x14ac:dyDescent="0.25">
      <c r="A45122" s="38"/>
      <c r="B45122" s="38"/>
      <c r="C45122" s="38"/>
    </row>
    <row r="45123" spans="1:3" ht="15" x14ac:dyDescent="0.25">
      <c r="A45123" s="38"/>
      <c r="B45123" s="38"/>
      <c r="C45123" s="38"/>
    </row>
    <row r="45124" spans="1:3" ht="15" x14ac:dyDescent="0.25">
      <c r="A45124" s="38"/>
      <c r="B45124" s="38"/>
      <c r="C45124" s="38"/>
    </row>
    <row r="45125" spans="1:3" ht="15" x14ac:dyDescent="0.25">
      <c r="A45125" s="38"/>
      <c r="B45125" s="38"/>
      <c r="C45125" s="38"/>
    </row>
    <row r="45126" spans="1:3" ht="15" x14ac:dyDescent="0.25">
      <c r="A45126" s="38"/>
      <c r="B45126" s="38"/>
      <c r="C45126" s="38"/>
    </row>
    <row r="45127" spans="1:3" ht="15" x14ac:dyDescent="0.25">
      <c r="A45127" s="38"/>
      <c r="B45127" s="38"/>
      <c r="C45127" s="38"/>
    </row>
    <row r="45128" spans="1:3" ht="15" x14ac:dyDescent="0.25">
      <c r="A45128" s="38"/>
      <c r="B45128" s="38"/>
      <c r="C45128" s="38"/>
    </row>
    <row r="45129" spans="1:3" ht="15" x14ac:dyDescent="0.25">
      <c r="A45129" s="38"/>
      <c r="B45129" s="38"/>
      <c r="C45129" s="38"/>
    </row>
    <row r="45130" spans="1:3" ht="15" x14ac:dyDescent="0.25">
      <c r="A45130" s="38"/>
      <c r="B45130" s="38"/>
      <c r="C45130" s="38"/>
    </row>
    <row r="45131" spans="1:3" ht="15" x14ac:dyDescent="0.25">
      <c r="A45131" s="38"/>
      <c r="B45131" s="38"/>
      <c r="C45131" s="38"/>
    </row>
    <row r="45132" spans="1:3" ht="15" x14ac:dyDescent="0.25">
      <c r="A45132" s="38"/>
      <c r="B45132" s="38"/>
      <c r="C45132" s="38"/>
    </row>
    <row r="45133" spans="1:3" ht="15" x14ac:dyDescent="0.25">
      <c r="A45133" s="38"/>
      <c r="B45133" s="38"/>
      <c r="C45133" s="38"/>
    </row>
    <row r="45134" spans="1:3" ht="15" x14ac:dyDescent="0.25">
      <c r="A45134" s="38"/>
      <c r="B45134" s="38"/>
      <c r="C45134" s="38"/>
    </row>
    <row r="45135" spans="1:3" ht="15" x14ac:dyDescent="0.25">
      <c r="A45135" s="38"/>
      <c r="B45135" s="38"/>
      <c r="C45135" s="38"/>
    </row>
    <row r="45136" spans="1:3" ht="15" x14ac:dyDescent="0.25">
      <c r="A45136" s="38"/>
      <c r="B45136" s="38"/>
      <c r="C45136" s="38"/>
    </row>
    <row r="45137" spans="1:3" ht="15" x14ac:dyDescent="0.25">
      <c r="A45137" s="38"/>
      <c r="B45137" s="38"/>
      <c r="C45137" s="38"/>
    </row>
    <row r="45138" spans="1:3" ht="15" x14ac:dyDescent="0.25">
      <c r="A45138" s="38"/>
      <c r="B45138" s="38"/>
      <c r="C45138" s="38"/>
    </row>
    <row r="45139" spans="1:3" ht="15" x14ac:dyDescent="0.25">
      <c r="A45139" s="38"/>
      <c r="B45139" s="38"/>
      <c r="C45139" s="38"/>
    </row>
    <row r="45140" spans="1:3" ht="15" x14ac:dyDescent="0.25">
      <c r="A45140" s="38"/>
      <c r="B45140" s="38"/>
      <c r="C45140" s="38"/>
    </row>
    <row r="45141" spans="1:3" ht="15" x14ac:dyDescent="0.25">
      <c r="A45141" s="38"/>
      <c r="B45141" s="38"/>
      <c r="C45141" s="38"/>
    </row>
    <row r="45142" spans="1:3" ht="15" x14ac:dyDescent="0.25">
      <c r="A45142" s="38"/>
      <c r="B45142" s="38"/>
      <c r="C45142" s="38"/>
    </row>
    <row r="45143" spans="1:3" ht="15" x14ac:dyDescent="0.25">
      <c r="A45143" s="38"/>
      <c r="B45143" s="38"/>
      <c r="C45143" s="38"/>
    </row>
    <row r="45144" spans="1:3" ht="15" x14ac:dyDescent="0.25">
      <c r="A45144" s="38"/>
      <c r="B45144" s="38"/>
      <c r="C45144" s="38"/>
    </row>
    <row r="45145" spans="1:3" ht="15" x14ac:dyDescent="0.25">
      <c r="A45145" s="38"/>
      <c r="B45145" s="38"/>
      <c r="C45145" s="38"/>
    </row>
    <row r="45146" spans="1:3" ht="15" x14ac:dyDescent="0.25">
      <c r="A45146" s="38"/>
      <c r="B45146" s="38"/>
      <c r="C45146" s="38"/>
    </row>
    <row r="45147" spans="1:3" ht="15" x14ac:dyDescent="0.25">
      <c r="A45147" s="38"/>
      <c r="B45147" s="38"/>
      <c r="C45147" s="38"/>
    </row>
    <row r="45148" spans="1:3" ht="15" x14ac:dyDescent="0.25">
      <c r="A45148" s="38"/>
      <c r="B45148" s="38"/>
      <c r="C45148" s="38"/>
    </row>
    <row r="45149" spans="1:3" ht="15" x14ac:dyDescent="0.25">
      <c r="A45149" s="38"/>
      <c r="B45149" s="38"/>
      <c r="C45149" s="38"/>
    </row>
    <row r="45150" spans="1:3" ht="15" x14ac:dyDescent="0.25">
      <c r="A45150" s="38"/>
      <c r="B45150" s="38"/>
      <c r="C45150" s="38"/>
    </row>
    <row r="45151" spans="1:3" ht="15" x14ac:dyDescent="0.25">
      <c r="A45151" s="38"/>
      <c r="B45151" s="38"/>
      <c r="C45151" s="38"/>
    </row>
    <row r="45152" spans="1:3" ht="15" x14ac:dyDescent="0.25">
      <c r="A45152" s="38"/>
      <c r="B45152" s="38"/>
      <c r="C45152" s="38"/>
    </row>
    <row r="45153" spans="1:3" ht="15" x14ac:dyDescent="0.25">
      <c r="A45153" s="38"/>
      <c r="B45153" s="38"/>
      <c r="C45153" s="38"/>
    </row>
    <row r="45154" spans="1:3" ht="15" x14ac:dyDescent="0.25">
      <c r="A45154" s="38"/>
      <c r="B45154" s="38"/>
      <c r="C45154" s="38"/>
    </row>
    <row r="45155" spans="1:3" ht="15" x14ac:dyDescent="0.25">
      <c r="A45155" s="38"/>
      <c r="B45155" s="38"/>
      <c r="C45155" s="38"/>
    </row>
    <row r="45156" spans="1:3" ht="15" x14ac:dyDescent="0.25">
      <c r="A45156" s="38"/>
      <c r="B45156" s="38"/>
      <c r="C45156" s="38"/>
    </row>
    <row r="45157" spans="1:3" ht="15" x14ac:dyDescent="0.25">
      <c r="A45157" s="38"/>
      <c r="B45157" s="38"/>
      <c r="C45157" s="38"/>
    </row>
    <row r="45158" spans="1:3" ht="15" x14ac:dyDescent="0.25">
      <c r="A45158" s="38"/>
      <c r="B45158" s="38"/>
      <c r="C45158" s="38"/>
    </row>
    <row r="45159" spans="1:3" ht="15" x14ac:dyDescent="0.25">
      <c r="A45159" s="38"/>
      <c r="B45159" s="38"/>
      <c r="C45159" s="38"/>
    </row>
    <row r="45160" spans="1:3" ht="15" x14ac:dyDescent="0.25">
      <c r="A45160" s="38"/>
      <c r="B45160" s="38"/>
      <c r="C45160" s="38"/>
    </row>
    <row r="45161" spans="1:3" ht="15" x14ac:dyDescent="0.25">
      <c r="A45161" s="38"/>
      <c r="B45161" s="38"/>
      <c r="C45161" s="38"/>
    </row>
    <row r="45162" spans="1:3" ht="15" x14ac:dyDescent="0.25">
      <c r="A45162" s="38"/>
      <c r="B45162" s="38"/>
      <c r="C45162" s="38"/>
    </row>
    <row r="45163" spans="1:3" ht="15" x14ac:dyDescent="0.25">
      <c r="A45163" s="38"/>
      <c r="B45163" s="38"/>
      <c r="C45163" s="38"/>
    </row>
    <row r="45164" spans="1:3" ht="15" x14ac:dyDescent="0.25">
      <c r="A45164" s="38"/>
      <c r="B45164" s="38"/>
      <c r="C45164" s="38"/>
    </row>
    <row r="45165" spans="1:3" ht="15" x14ac:dyDescent="0.25">
      <c r="A45165" s="38"/>
      <c r="B45165" s="38"/>
      <c r="C45165" s="38"/>
    </row>
    <row r="45166" spans="1:3" ht="15" x14ac:dyDescent="0.25">
      <c r="A45166" s="38"/>
      <c r="B45166" s="38"/>
      <c r="C45166" s="38"/>
    </row>
    <row r="45167" spans="1:3" ht="15" x14ac:dyDescent="0.25">
      <c r="A45167" s="38"/>
      <c r="B45167" s="38"/>
      <c r="C45167" s="38"/>
    </row>
    <row r="45168" spans="1:3" ht="15" x14ac:dyDescent="0.25">
      <c r="A45168" s="38"/>
      <c r="B45168" s="38"/>
      <c r="C45168" s="38"/>
    </row>
    <row r="45169" spans="1:3" ht="15" x14ac:dyDescent="0.25">
      <c r="A45169" s="38"/>
      <c r="B45169" s="38"/>
      <c r="C45169" s="38"/>
    </row>
    <row r="45170" spans="1:3" ht="15" x14ac:dyDescent="0.25">
      <c r="A45170" s="38"/>
      <c r="B45170" s="38"/>
      <c r="C45170" s="38"/>
    </row>
    <row r="45171" spans="1:3" ht="15" x14ac:dyDescent="0.25">
      <c r="A45171" s="38"/>
      <c r="B45171" s="38"/>
      <c r="C45171" s="38"/>
    </row>
    <row r="45172" spans="1:3" ht="15" x14ac:dyDescent="0.25">
      <c r="A45172" s="38"/>
      <c r="B45172" s="38"/>
      <c r="C45172" s="38"/>
    </row>
    <row r="45173" spans="1:3" ht="15" x14ac:dyDescent="0.25">
      <c r="A45173" s="38"/>
      <c r="B45173" s="38"/>
      <c r="C45173" s="38"/>
    </row>
    <row r="45174" spans="1:3" ht="15" x14ac:dyDescent="0.25">
      <c r="A45174" s="38"/>
      <c r="B45174" s="38"/>
      <c r="C45174" s="38"/>
    </row>
    <row r="45175" spans="1:3" ht="15" x14ac:dyDescent="0.25">
      <c r="A45175" s="38"/>
      <c r="B45175" s="38"/>
      <c r="C45175" s="38"/>
    </row>
    <row r="45176" spans="1:3" ht="15" x14ac:dyDescent="0.25">
      <c r="A45176" s="38"/>
      <c r="B45176" s="38"/>
      <c r="C45176" s="38"/>
    </row>
    <row r="45177" spans="1:3" ht="15" x14ac:dyDescent="0.25">
      <c r="A45177" s="38"/>
      <c r="B45177" s="38"/>
      <c r="C45177" s="38"/>
    </row>
    <row r="45178" spans="1:3" ht="15" x14ac:dyDescent="0.25">
      <c r="A45178" s="38"/>
      <c r="B45178" s="38"/>
      <c r="C45178" s="38"/>
    </row>
    <row r="45179" spans="1:3" ht="15" x14ac:dyDescent="0.25">
      <c r="A45179" s="38"/>
      <c r="B45179" s="38"/>
      <c r="C45179" s="38"/>
    </row>
    <row r="45180" spans="1:3" ht="15" x14ac:dyDescent="0.25">
      <c r="A45180" s="38"/>
      <c r="B45180" s="38"/>
      <c r="C45180" s="38"/>
    </row>
    <row r="45181" spans="1:3" ht="15" x14ac:dyDescent="0.25">
      <c r="A45181" s="38"/>
      <c r="B45181" s="38"/>
      <c r="C45181" s="38"/>
    </row>
    <row r="45182" spans="1:3" ht="15" x14ac:dyDescent="0.25">
      <c r="A45182" s="38"/>
      <c r="B45182" s="38"/>
      <c r="C45182" s="38"/>
    </row>
    <row r="45183" spans="1:3" ht="15" x14ac:dyDescent="0.25">
      <c r="A45183" s="38"/>
      <c r="B45183" s="38"/>
      <c r="C45183" s="38"/>
    </row>
    <row r="45184" spans="1:3" ht="15" x14ac:dyDescent="0.25">
      <c r="A45184" s="38"/>
      <c r="B45184" s="38"/>
      <c r="C45184" s="38"/>
    </row>
    <row r="45185" spans="1:3" ht="15" x14ac:dyDescent="0.25">
      <c r="A45185" s="38"/>
      <c r="B45185" s="38"/>
      <c r="C45185" s="38"/>
    </row>
    <row r="45186" spans="1:3" ht="15" x14ac:dyDescent="0.25">
      <c r="A45186" s="38"/>
      <c r="B45186" s="38"/>
      <c r="C45186" s="38"/>
    </row>
    <row r="45187" spans="1:3" ht="15" x14ac:dyDescent="0.25">
      <c r="A45187" s="38"/>
      <c r="B45187" s="38"/>
      <c r="C45187" s="38"/>
    </row>
    <row r="45188" spans="1:3" ht="15" x14ac:dyDescent="0.25">
      <c r="A45188" s="38"/>
      <c r="B45188" s="38"/>
      <c r="C45188" s="38"/>
    </row>
    <row r="45189" spans="1:3" ht="15" x14ac:dyDescent="0.25">
      <c r="A45189" s="38"/>
      <c r="B45189" s="38"/>
      <c r="C45189" s="38"/>
    </row>
    <row r="45190" spans="1:3" ht="15" x14ac:dyDescent="0.25">
      <c r="A45190" s="38"/>
      <c r="B45190" s="38"/>
      <c r="C45190" s="38"/>
    </row>
    <row r="45191" spans="1:3" ht="15" x14ac:dyDescent="0.25">
      <c r="A45191" s="38"/>
      <c r="B45191" s="38"/>
      <c r="C45191" s="38"/>
    </row>
    <row r="45192" spans="1:3" ht="15" x14ac:dyDescent="0.25">
      <c r="A45192" s="38"/>
      <c r="B45192" s="38"/>
      <c r="C45192" s="38"/>
    </row>
    <row r="45193" spans="1:3" ht="15" x14ac:dyDescent="0.25">
      <c r="A45193" s="38"/>
      <c r="B45193" s="38"/>
      <c r="C45193" s="38"/>
    </row>
    <row r="45194" spans="1:3" ht="15" x14ac:dyDescent="0.25">
      <c r="A45194" s="38"/>
      <c r="B45194" s="38"/>
      <c r="C45194" s="38"/>
    </row>
    <row r="45195" spans="1:3" ht="15" x14ac:dyDescent="0.25">
      <c r="A45195" s="38"/>
      <c r="B45195" s="38"/>
      <c r="C45195" s="38"/>
    </row>
    <row r="45196" spans="1:3" ht="15" x14ac:dyDescent="0.25">
      <c r="A45196" s="38"/>
      <c r="B45196" s="38"/>
      <c r="C45196" s="38"/>
    </row>
    <row r="45197" spans="1:3" ht="15" x14ac:dyDescent="0.25">
      <c r="A45197" s="38"/>
      <c r="B45197" s="38"/>
      <c r="C45197" s="38"/>
    </row>
    <row r="45198" spans="1:3" ht="15" x14ac:dyDescent="0.25">
      <c r="A45198" s="38"/>
      <c r="B45198" s="38"/>
      <c r="C45198" s="38"/>
    </row>
    <row r="45199" spans="1:3" ht="15" x14ac:dyDescent="0.25">
      <c r="A45199" s="38"/>
      <c r="B45199" s="38"/>
      <c r="C45199" s="38"/>
    </row>
    <row r="45200" spans="1:3" ht="15" x14ac:dyDescent="0.25">
      <c r="A45200" s="38"/>
      <c r="B45200" s="38"/>
      <c r="C45200" s="38"/>
    </row>
    <row r="45201" spans="1:3" ht="15" x14ac:dyDescent="0.25">
      <c r="A45201" s="38"/>
      <c r="B45201" s="38"/>
      <c r="C45201" s="38"/>
    </row>
    <row r="45202" spans="1:3" ht="15" x14ac:dyDescent="0.25">
      <c r="A45202" s="38"/>
      <c r="B45202" s="38"/>
      <c r="C45202" s="38"/>
    </row>
    <row r="45203" spans="1:3" ht="15" x14ac:dyDescent="0.25">
      <c r="A45203" s="38"/>
      <c r="B45203" s="38"/>
      <c r="C45203" s="38"/>
    </row>
    <row r="45204" spans="1:3" ht="15" x14ac:dyDescent="0.25">
      <c r="A45204" s="38"/>
      <c r="B45204" s="38"/>
      <c r="C45204" s="38"/>
    </row>
    <row r="45205" spans="1:3" ht="15" x14ac:dyDescent="0.25">
      <c r="A45205" s="38"/>
      <c r="B45205" s="38"/>
      <c r="C45205" s="38"/>
    </row>
    <row r="45206" spans="1:3" ht="15" x14ac:dyDescent="0.25">
      <c r="A45206" s="38"/>
      <c r="B45206" s="38"/>
      <c r="C45206" s="38"/>
    </row>
    <row r="45207" spans="1:3" ht="15" x14ac:dyDescent="0.25">
      <c r="A45207" s="38"/>
      <c r="B45207" s="38"/>
      <c r="C45207" s="38"/>
    </row>
    <row r="45208" spans="1:3" ht="15" x14ac:dyDescent="0.25">
      <c r="A45208" s="38"/>
      <c r="B45208" s="38"/>
      <c r="C45208" s="38"/>
    </row>
    <row r="45209" spans="1:3" ht="15" x14ac:dyDescent="0.25">
      <c r="A45209" s="38"/>
      <c r="B45209" s="38"/>
      <c r="C45209" s="38"/>
    </row>
    <row r="45210" spans="1:3" ht="15" x14ac:dyDescent="0.25">
      <c r="A45210" s="38"/>
      <c r="B45210" s="38"/>
      <c r="C45210" s="38"/>
    </row>
    <row r="45211" spans="1:3" ht="15" x14ac:dyDescent="0.25">
      <c r="A45211" s="38"/>
      <c r="B45211" s="38"/>
      <c r="C45211" s="38"/>
    </row>
    <row r="45212" spans="1:3" ht="15" x14ac:dyDescent="0.25">
      <c r="A45212" s="38"/>
      <c r="B45212" s="38"/>
      <c r="C45212" s="38"/>
    </row>
    <row r="45213" spans="1:3" ht="15" x14ac:dyDescent="0.25">
      <c r="A45213" s="38"/>
      <c r="B45213" s="38"/>
      <c r="C45213" s="38"/>
    </row>
    <row r="45214" spans="1:3" ht="15" x14ac:dyDescent="0.25">
      <c r="A45214" s="38"/>
      <c r="B45214" s="38"/>
      <c r="C45214" s="38"/>
    </row>
    <row r="45215" spans="1:3" ht="15" x14ac:dyDescent="0.25">
      <c r="A45215" s="38"/>
      <c r="B45215" s="38"/>
      <c r="C45215" s="38"/>
    </row>
    <row r="45216" spans="1:3" ht="15" x14ac:dyDescent="0.25">
      <c r="A45216" s="38"/>
      <c r="B45216" s="38"/>
      <c r="C45216" s="38"/>
    </row>
    <row r="45217" spans="1:3" ht="15" x14ac:dyDescent="0.25">
      <c r="A45217" s="38"/>
      <c r="B45217" s="38"/>
      <c r="C45217" s="38"/>
    </row>
    <row r="45218" spans="1:3" ht="15" x14ac:dyDescent="0.25">
      <c r="A45218" s="38"/>
      <c r="B45218" s="38"/>
      <c r="C45218" s="38"/>
    </row>
    <row r="45219" spans="1:3" ht="15" x14ac:dyDescent="0.25">
      <c r="A45219" s="38"/>
      <c r="B45219" s="38"/>
      <c r="C45219" s="38"/>
    </row>
    <row r="45220" spans="1:3" ht="15" x14ac:dyDescent="0.25">
      <c r="A45220" s="38"/>
      <c r="B45220" s="38"/>
      <c r="C45220" s="38"/>
    </row>
    <row r="45221" spans="1:3" ht="15" x14ac:dyDescent="0.25">
      <c r="A45221" s="38"/>
      <c r="B45221" s="38"/>
      <c r="C45221" s="38"/>
    </row>
    <row r="45222" spans="1:3" ht="15" x14ac:dyDescent="0.25">
      <c r="A45222" s="38"/>
      <c r="B45222" s="38"/>
      <c r="C45222" s="38"/>
    </row>
    <row r="45223" spans="1:3" ht="15" x14ac:dyDescent="0.25">
      <c r="A45223" s="38"/>
      <c r="B45223" s="38"/>
      <c r="C45223" s="38"/>
    </row>
    <row r="45224" spans="1:3" ht="15" x14ac:dyDescent="0.25">
      <c r="A45224" s="38"/>
      <c r="B45224" s="38"/>
      <c r="C45224" s="38"/>
    </row>
    <row r="45225" spans="1:3" ht="15" x14ac:dyDescent="0.25">
      <c r="A45225" s="38"/>
      <c r="B45225" s="38"/>
      <c r="C45225" s="38"/>
    </row>
    <row r="45226" spans="1:3" ht="15" x14ac:dyDescent="0.25">
      <c r="A45226" s="38"/>
      <c r="B45226" s="38"/>
      <c r="C45226" s="38"/>
    </row>
    <row r="45227" spans="1:3" ht="15" x14ac:dyDescent="0.25">
      <c r="A45227" s="38"/>
      <c r="B45227" s="38"/>
      <c r="C45227" s="38"/>
    </row>
    <row r="45228" spans="1:3" ht="15" x14ac:dyDescent="0.25">
      <c r="A45228" s="38"/>
      <c r="B45228" s="38"/>
      <c r="C45228" s="38"/>
    </row>
    <row r="45229" spans="1:3" ht="15" x14ac:dyDescent="0.25">
      <c r="A45229" s="38"/>
      <c r="B45229" s="38"/>
      <c r="C45229" s="38"/>
    </row>
    <row r="45230" spans="1:3" ht="15" x14ac:dyDescent="0.25">
      <c r="A45230" s="38"/>
      <c r="B45230" s="38"/>
      <c r="C45230" s="38"/>
    </row>
    <row r="45231" spans="1:3" ht="15" x14ac:dyDescent="0.25">
      <c r="A45231" s="38"/>
      <c r="B45231" s="38"/>
      <c r="C45231" s="38"/>
    </row>
    <row r="45232" spans="1:3" ht="15" x14ac:dyDescent="0.25">
      <c r="A45232" s="38"/>
      <c r="B45232" s="38"/>
      <c r="C45232" s="38"/>
    </row>
    <row r="45233" spans="1:3" ht="15" x14ac:dyDescent="0.25">
      <c r="A45233" s="38"/>
      <c r="B45233" s="38"/>
      <c r="C45233" s="38"/>
    </row>
    <row r="45234" spans="1:3" ht="15" x14ac:dyDescent="0.25">
      <c r="A45234" s="38"/>
      <c r="B45234" s="38"/>
      <c r="C45234" s="38"/>
    </row>
    <row r="45235" spans="1:3" ht="15" x14ac:dyDescent="0.25">
      <c r="A45235" s="38"/>
      <c r="B45235" s="38"/>
      <c r="C45235" s="38"/>
    </row>
    <row r="45236" spans="1:3" ht="15" x14ac:dyDescent="0.25">
      <c r="A45236" s="38"/>
      <c r="B45236" s="38"/>
      <c r="C45236" s="38"/>
    </row>
    <row r="45237" spans="1:3" ht="15" x14ac:dyDescent="0.25">
      <c r="A45237" s="38"/>
      <c r="B45237" s="38"/>
      <c r="C45237" s="38"/>
    </row>
    <row r="45238" spans="1:3" ht="15" x14ac:dyDescent="0.25">
      <c r="A45238" s="38"/>
      <c r="B45238" s="38"/>
      <c r="C45238" s="38"/>
    </row>
    <row r="45239" spans="1:3" ht="15" x14ac:dyDescent="0.25">
      <c r="A45239" s="38"/>
      <c r="B45239" s="38"/>
      <c r="C45239" s="38"/>
    </row>
    <row r="45240" spans="1:3" ht="15" x14ac:dyDescent="0.25">
      <c r="A45240" s="38"/>
      <c r="B45240" s="38"/>
      <c r="C45240" s="38"/>
    </row>
    <row r="45241" spans="1:3" ht="15" x14ac:dyDescent="0.25">
      <c r="A45241" s="38"/>
      <c r="B45241" s="38"/>
      <c r="C45241" s="38"/>
    </row>
    <row r="45242" spans="1:3" ht="15" x14ac:dyDescent="0.25">
      <c r="A45242" s="38"/>
      <c r="B45242" s="38"/>
      <c r="C45242" s="38"/>
    </row>
    <row r="45243" spans="1:3" ht="15" x14ac:dyDescent="0.25">
      <c r="A45243" s="38"/>
      <c r="B45243" s="38"/>
      <c r="C45243" s="38"/>
    </row>
    <row r="45244" spans="1:3" ht="15" x14ac:dyDescent="0.25">
      <c r="A45244" s="38"/>
      <c r="B45244" s="38"/>
      <c r="C45244" s="38"/>
    </row>
    <row r="45245" spans="1:3" ht="15" x14ac:dyDescent="0.25">
      <c r="A45245" s="38"/>
      <c r="B45245" s="38"/>
      <c r="C45245" s="38"/>
    </row>
    <row r="45246" spans="1:3" ht="15" x14ac:dyDescent="0.25">
      <c r="A45246" s="38"/>
      <c r="B45246" s="38"/>
      <c r="C45246" s="38"/>
    </row>
    <row r="45247" spans="1:3" ht="15" x14ac:dyDescent="0.25">
      <c r="A45247" s="38"/>
      <c r="B45247" s="38"/>
      <c r="C45247" s="38"/>
    </row>
    <row r="45248" spans="1:3" ht="15" x14ac:dyDescent="0.25">
      <c r="A45248" s="38"/>
      <c r="B45248" s="38"/>
      <c r="C45248" s="38"/>
    </row>
    <row r="45249" spans="1:3" ht="15" x14ac:dyDescent="0.25">
      <c r="A45249" s="38"/>
      <c r="B45249" s="38"/>
      <c r="C45249" s="38"/>
    </row>
    <row r="45250" spans="1:3" ht="15" x14ac:dyDescent="0.25">
      <c r="A45250" s="38"/>
      <c r="B45250" s="38"/>
      <c r="C45250" s="38"/>
    </row>
    <row r="45251" spans="1:3" ht="15" x14ac:dyDescent="0.25">
      <c r="A45251" s="38"/>
      <c r="B45251" s="38"/>
      <c r="C45251" s="38"/>
    </row>
    <row r="45252" spans="1:3" ht="15" x14ac:dyDescent="0.25">
      <c r="A45252" s="38"/>
      <c r="B45252" s="38"/>
      <c r="C45252" s="38"/>
    </row>
    <row r="45253" spans="1:3" ht="15" x14ac:dyDescent="0.25">
      <c r="A45253" s="38"/>
      <c r="B45253" s="38"/>
      <c r="C45253" s="38"/>
    </row>
    <row r="45254" spans="1:3" ht="15" x14ac:dyDescent="0.25">
      <c r="A45254" s="38"/>
      <c r="B45254" s="38"/>
      <c r="C45254" s="38"/>
    </row>
    <row r="45255" spans="1:3" ht="15" x14ac:dyDescent="0.25">
      <c r="A45255" s="38"/>
      <c r="B45255" s="38"/>
      <c r="C45255" s="38"/>
    </row>
    <row r="45256" spans="1:3" ht="15" x14ac:dyDescent="0.25">
      <c r="A45256" s="38"/>
      <c r="B45256" s="38"/>
      <c r="C45256" s="38"/>
    </row>
    <row r="45257" spans="1:3" ht="15" x14ac:dyDescent="0.25">
      <c r="A45257" s="38"/>
      <c r="B45257" s="38"/>
      <c r="C45257" s="38"/>
    </row>
    <row r="45258" spans="1:3" ht="15" x14ac:dyDescent="0.25">
      <c r="A45258" s="38"/>
      <c r="B45258" s="38"/>
      <c r="C45258" s="38"/>
    </row>
    <row r="45259" spans="1:3" ht="15" x14ac:dyDescent="0.25">
      <c r="A45259" s="38"/>
      <c r="B45259" s="38"/>
      <c r="C45259" s="38"/>
    </row>
    <row r="45260" spans="1:3" ht="15" x14ac:dyDescent="0.25">
      <c r="A45260" s="38"/>
      <c r="B45260" s="38"/>
      <c r="C45260" s="38"/>
    </row>
    <row r="45261" spans="1:3" ht="15" x14ac:dyDescent="0.25">
      <c r="A45261" s="38"/>
      <c r="B45261" s="38"/>
      <c r="C45261" s="38"/>
    </row>
    <row r="45262" spans="1:3" ht="15" x14ac:dyDescent="0.25">
      <c r="A45262" s="38"/>
      <c r="B45262" s="38"/>
      <c r="C45262" s="38"/>
    </row>
    <row r="45263" spans="1:3" ht="15" x14ac:dyDescent="0.25">
      <c r="A45263" s="38"/>
      <c r="B45263" s="38"/>
      <c r="C45263" s="38"/>
    </row>
    <row r="45264" spans="1:3" ht="15" x14ac:dyDescent="0.25">
      <c r="A45264" s="38"/>
      <c r="B45264" s="38"/>
      <c r="C45264" s="38"/>
    </row>
    <row r="45265" spans="1:3" ht="15" x14ac:dyDescent="0.25">
      <c r="A45265" s="38"/>
      <c r="B45265" s="38"/>
      <c r="C45265" s="38"/>
    </row>
    <row r="45266" spans="1:3" ht="15" x14ac:dyDescent="0.25">
      <c r="A45266" s="38"/>
      <c r="B45266" s="38"/>
      <c r="C45266" s="38"/>
    </row>
    <row r="45267" spans="1:3" ht="15" x14ac:dyDescent="0.25">
      <c r="A45267" s="38"/>
      <c r="B45267" s="38"/>
      <c r="C45267" s="38"/>
    </row>
    <row r="45268" spans="1:3" ht="15" x14ac:dyDescent="0.25">
      <c r="A45268" s="38"/>
      <c r="B45268" s="38"/>
      <c r="C45268" s="38"/>
    </row>
    <row r="45269" spans="1:3" ht="15" x14ac:dyDescent="0.25">
      <c r="A45269" s="38"/>
      <c r="B45269" s="38"/>
      <c r="C45269" s="38"/>
    </row>
    <row r="45270" spans="1:3" ht="15" x14ac:dyDescent="0.25">
      <c r="A45270" s="38"/>
      <c r="B45270" s="38"/>
      <c r="C45270" s="38"/>
    </row>
    <row r="45271" spans="1:3" ht="15" x14ac:dyDescent="0.25">
      <c r="A45271" s="38"/>
      <c r="B45271" s="38"/>
      <c r="C45271" s="38"/>
    </row>
    <row r="45272" spans="1:3" ht="15" x14ac:dyDescent="0.25">
      <c r="A45272" s="38"/>
      <c r="B45272" s="38"/>
      <c r="C45272" s="38"/>
    </row>
    <row r="45273" spans="1:3" ht="15" x14ac:dyDescent="0.25">
      <c r="A45273" s="38"/>
      <c r="B45273" s="38"/>
      <c r="C45273" s="38"/>
    </row>
    <row r="45274" spans="1:3" ht="15" x14ac:dyDescent="0.25">
      <c r="A45274" s="38"/>
      <c r="B45274" s="38"/>
      <c r="C45274" s="38"/>
    </row>
    <row r="45275" spans="1:3" ht="15" x14ac:dyDescent="0.25">
      <c r="A45275" s="38"/>
      <c r="B45275" s="38"/>
      <c r="C45275" s="38"/>
    </row>
    <row r="45276" spans="1:3" ht="15" x14ac:dyDescent="0.25">
      <c r="A45276" s="38"/>
      <c r="B45276" s="38"/>
      <c r="C45276" s="38"/>
    </row>
    <row r="45277" spans="1:3" ht="15" x14ac:dyDescent="0.25">
      <c r="A45277" s="38"/>
      <c r="B45277" s="38"/>
      <c r="C45277" s="38"/>
    </row>
    <row r="45278" spans="1:3" ht="15" x14ac:dyDescent="0.25">
      <c r="A45278" s="38"/>
      <c r="B45278" s="38"/>
      <c r="C45278" s="38"/>
    </row>
    <row r="45279" spans="1:3" ht="15" x14ac:dyDescent="0.25">
      <c r="A45279" s="38"/>
      <c r="B45279" s="38"/>
      <c r="C45279" s="38"/>
    </row>
    <row r="45280" spans="1:3" ht="15" x14ac:dyDescent="0.25">
      <c r="A45280" s="38"/>
      <c r="B45280" s="38"/>
      <c r="C45280" s="38"/>
    </row>
    <row r="45281" spans="1:3" ht="15" x14ac:dyDescent="0.25">
      <c r="A45281" s="38"/>
      <c r="B45281" s="38"/>
      <c r="C45281" s="38"/>
    </row>
    <row r="45282" spans="1:3" ht="15" x14ac:dyDescent="0.25">
      <c r="A45282" s="38"/>
      <c r="B45282" s="38"/>
      <c r="C45282" s="38"/>
    </row>
    <row r="45283" spans="1:3" ht="15" x14ac:dyDescent="0.25">
      <c r="A45283" s="38"/>
      <c r="B45283" s="38"/>
      <c r="C45283" s="38"/>
    </row>
    <row r="45284" spans="1:3" ht="15" x14ac:dyDescent="0.25">
      <c r="A45284" s="38"/>
      <c r="B45284" s="38"/>
      <c r="C45284" s="38"/>
    </row>
    <row r="45285" spans="1:3" ht="15" x14ac:dyDescent="0.25">
      <c r="A45285" s="38"/>
      <c r="B45285" s="38"/>
      <c r="C45285" s="38"/>
    </row>
    <row r="45286" spans="1:3" ht="15" x14ac:dyDescent="0.25">
      <c r="A45286" s="38"/>
      <c r="B45286" s="38"/>
      <c r="C45286" s="38"/>
    </row>
    <row r="45287" spans="1:3" ht="15" x14ac:dyDescent="0.25">
      <c r="A45287" s="38"/>
      <c r="B45287" s="38"/>
      <c r="C45287" s="38"/>
    </row>
    <row r="45288" spans="1:3" ht="15" x14ac:dyDescent="0.25">
      <c r="A45288" s="38"/>
      <c r="B45288" s="38"/>
      <c r="C45288" s="38"/>
    </row>
    <row r="45289" spans="1:3" ht="15" x14ac:dyDescent="0.25">
      <c r="A45289" s="38"/>
      <c r="B45289" s="38"/>
      <c r="C45289" s="38"/>
    </row>
    <row r="45290" spans="1:3" ht="15" x14ac:dyDescent="0.25">
      <c r="A45290" s="38"/>
      <c r="B45290" s="38"/>
      <c r="C45290" s="38"/>
    </row>
    <row r="45291" spans="1:3" ht="15" x14ac:dyDescent="0.25">
      <c r="A45291" s="38"/>
      <c r="B45291" s="38"/>
      <c r="C45291" s="38"/>
    </row>
    <row r="45292" spans="1:3" ht="15" x14ac:dyDescent="0.25">
      <c r="A45292" s="38"/>
      <c r="B45292" s="38"/>
      <c r="C45292" s="38"/>
    </row>
    <row r="45293" spans="1:3" ht="15" x14ac:dyDescent="0.25">
      <c r="A45293" s="38"/>
      <c r="B45293" s="38"/>
      <c r="C45293" s="38"/>
    </row>
    <row r="45294" spans="1:3" ht="15" x14ac:dyDescent="0.25">
      <c r="A45294" s="38"/>
      <c r="B45294" s="38"/>
      <c r="C45294" s="38"/>
    </row>
    <row r="45295" spans="1:3" ht="15" x14ac:dyDescent="0.25">
      <c r="A45295" s="38"/>
      <c r="B45295" s="38"/>
      <c r="C45295" s="38"/>
    </row>
    <row r="45296" spans="1:3" ht="15" x14ac:dyDescent="0.25">
      <c r="A45296" s="38"/>
      <c r="B45296" s="38"/>
      <c r="C45296" s="38"/>
    </row>
    <row r="45297" spans="1:3" ht="15" x14ac:dyDescent="0.25">
      <c r="A45297" s="38"/>
      <c r="B45297" s="38"/>
      <c r="C45297" s="38"/>
    </row>
    <row r="45298" spans="1:3" ht="15" x14ac:dyDescent="0.25">
      <c r="A45298" s="38"/>
      <c r="B45298" s="38"/>
      <c r="C45298" s="38"/>
    </row>
    <row r="45299" spans="1:3" ht="15" x14ac:dyDescent="0.25">
      <c r="A45299" s="38"/>
      <c r="B45299" s="38"/>
      <c r="C45299" s="38"/>
    </row>
    <row r="45300" spans="1:3" ht="15" x14ac:dyDescent="0.25">
      <c r="A45300" s="38"/>
      <c r="B45300" s="38"/>
      <c r="C45300" s="38"/>
    </row>
    <row r="45301" spans="1:3" ht="15" x14ac:dyDescent="0.25">
      <c r="A45301" s="38"/>
      <c r="B45301" s="38"/>
      <c r="C45301" s="38"/>
    </row>
    <row r="45302" spans="1:3" ht="15" x14ac:dyDescent="0.25">
      <c r="A45302" s="38"/>
      <c r="B45302" s="38"/>
      <c r="C45302" s="38"/>
    </row>
    <row r="45303" spans="1:3" ht="15" x14ac:dyDescent="0.25">
      <c r="A45303" s="38"/>
      <c r="B45303" s="38"/>
      <c r="C45303" s="38"/>
    </row>
    <row r="45304" spans="1:3" ht="15" x14ac:dyDescent="0.25">
      <c r="A45304" s="38"/>
      <c r="B45304" s="38"/>
      <c r="C45304" s="38"/>
    </row>
    <row r="45305" spans="1:3" ht="15" x14ac:dyDescent="0.25">
      <c r="A45305" s="38"/>
      <c r="B45305" s="38"/>
      <c r="C45305" s="38"/>
    </row>
    <row r="45306" spans="1:3" ht="15" x14ac:dyDescent="0.25">
      <c r="A45306" s="38"/>
      <c r="B45306" s="38"/>
      <c r="C45306" s="38"/>
    </row>
    <row r="45307" spans="1:3" ht="15" x14ac:dyDescent="0.25">
      <c r="A45307" s="38"/>
      <c r="B45307" s="38"/>
      <c r="C45307" s="38"/>
    </row>
    <row r="45308" spans="1:3" ht="15" x14ac:dyDescent="0.25">
      <c r="A45308" s="38"/>
      <c r="B45308" s="38"/>
      <c r="C45308" s="38"/>
    </row>
    <row r="45309" spans="1:3" ht="15" x14ac:dyDescent="0.25">
      <c r="A45309" s="38"/>
      <c r="B45309" s="38"/>
      <c r="C45309" s="38"/>
    </row>
    <row r="45310" spans="1:3" ht="15" x14ac:dyDescent="0.25">
      <c r="A45310" s="38"/>
      <c r="B45310" s="38"/>
      <c r="C45310" s="38"/>
    </row>
    <row r="45311" spans="1:3" ht="15" x14ac:dyDescent="0.25">
      <c r="A45311" s="38"/>
      <c r="B45311" s="38"/>
      <c r="C45311" s="38"/>
    </row>
    <row r="45312" spans="1:3" ht="15" x14ac:dyDescent="0.25">
      <c r="A45312" s="38"/>
      <c r="B45312" s="38"/>
      <c r="C45312" s="38"/>
    </row>
    <row r="45313" spans="1:3" ht="15" x14ac:dyDescent="0.25">
      <c r="A45313" s="38"/>
      <c r="B45313" s="38"/>
      <c r="C45313" s="38"/>
    </row>
    <row r="45314" spans="1:3" ht="15" x14ac:dyDescent="0.25">
      <c r="A45314" s="38"/>
      <c r="B45314" s="38"/>
      <c r="C45314" s="38"/>
    </row>
    <row r="45315" spans="1:3" ht="15" x14ac:dyDescent="0.25">
      <c r="A45315" s="38"/>
      <c r="B45315" s="38"/>
      <c r="C45315" s="38"/>
    </row>
    <row r="45316" spans="1:3" ht="15" x14ac:dyDescent="0.25">
      <c r="A45316" s="38"/>
      <c r="B45316" s="38"/>
      <c r="C45316" s="38"/>
    </row>
    <row r="45317" spans="1:3" ht="15" x14ac:dyDescent="0.25">
      <c r="A45317" s="38"/>
      <c r="B45317" s="38"/>
      <c r="C45317" s="38"/>
    </row>
    <row r="45318" spans="1:3" ht="15" x14ac:dyDescent="0.25">
      <c r="A45318" s="38"/>
      <c r="B45318" s="38"/>
      <c r="C45318" s="38"/>
    </row>
    <row r="45319" spans="1:3" ht="15" x14ac:dyDescent="0.25">
      <c r="A45319" s="38"/>
      <c r="B45319" s="38"/>
      <c r="C45319" s="38"/>
    </row>
    <row r="45320" spans="1:3" ht="15" x14ac:dyDescent="0.25">
      <c r="A45320" s="38"/>
      <c r="B45320" s="38"/>
      <c r="C45320" s="38"/>
    </row>
    <row r="45321" spans="1:3" ht="15" x14ac:dyDescent="0.25">
      <c r="A45321" s="38"/>
      <c r="B45321" s="38"/>
      <c r="C45321" s="38"/>
    </row>
    <row r="45322" spans="1:3" ht="15" x14ac:dyDescent="0.25">
      <c r="A45322" s="38"/>
      <c r="B45322" s="38"/>
      <c r="C45322" s="38"/>
    </row>
    <row r="45323" spans="1:3" ht="15" x14ac:dyDescent="0.25">
      <c r="A45323" s="38"/>
      <c r="B45323" s="38"/>
      <c r="C45323" s="38"/>
    </row>
    <row r="45324" spans="1:3" ht="15" x14ac:dyDescent="0.25">
      <c r="A45324" s="38"/>
      <c r="B45324" s="38"/>
      <c r="C45324" s="38"/>
    </row>
    <row r="45325" spans="1:3" ht="15" x14ac:dyDescent="0.25">
      <c r="A45325" s="38"/>
      <c r="B45325" s="38"/>
      <c r="C45325" s="38"/>
    </row>
    <row r="45326" spans="1:3" ht="15" x14ac:dyDescent="0.25">
      <c r="A45326" s="38"/>
      <c r="B45326" s="38"/>
      <c r="C45326" s="38"/>
    </row>
    <row r="45327" spans="1:3" ht="15" x14ac:dyDescent="0.25">
      <c r="A45327" s="38"/>
      <c r="B45327" s="38"/>
      <c r="C45327" s="38"/>
    </row>
    <row r="45328" spans="1:3" ht="15" x14ac:dyDescent="0.25">
      <c r="A45328" s="38"/>
      <c r="B45328" s="38"/>
      <c r="C45328" s="38"/>
    </row>
    <row r="45329" spans="1:3" ht="15" x14ac:dyDescent="0.25">
      <c r="A45329" s="38"/>
      <c r="B45329" s="38"/>
      <c r="C45329" s="38"/>
    </row>
    <row r="45330" spans="1:3" ht="15" x14ac:dyDescent="0.25">
      <c r="A45330" s="38"/>
      <c r="B45330" s="38"/>
      <c r="C45330" s="38"/>
    </row>
    <row r="45331" spans="1:3" ht="15" x14ac:dyDescent="0.25">
      <c r="A45331" s="38"/>
      <c r="B45331" s="38"/>
      <c r="C45331" s="38"/>
    </row>
    <row r="45332" spans="1:3" ht="15" x14ac:dyDescent="0.25">
      <c r="A45332" s="38"/>
      <c r="B45332" s="38"/>
      <c r="C45332" s="38"/>
    </row>
    <row r="45333" spans="1:3" ht="15" x14ac:dyDescent="0.25">
      <c r="A45333" s="38"/>
      <c r="B45333" s="38"/>
      <c r="C45333" s="38"/>
    </row>
    <row r="45334" spans="1:3" ht="15" x14ac:dyDescent="0.25">
      <c r="A45334" s="38"/>
      <c r="B45334" s="38"/>
      <c r="C45334" s="38"/>
    </row>
    <row r="45335" spans="1:3" ht="15" x14ac:dyDescent="0.25">
      <c r="A45335" s="38"/>
      <c r="B45335" s="38"/>
      <c r="C45335" s="38"/>
    </row>
    <row r="45336" spans="1:3" ht="15" x14ac:dyDescent="0.25">
      <c r="A45336" s="38"/>
      <c r="B45336" s="38"/>
      <c r="C45336" s="38"/>
    </row>
    <row r="45337" spans="1:3" ht="15" x14ac:dyDescent="0.25">
      <c r="A45337" s="38"/>
      <c r="B45337" s="38"/>
      <c r="C45337" s="38"/>
    </row>
    <row r="45338" spans="1:3" ht="15" x14ac:dyDescent="0.25">
      <c r="A45338" s="38"/>
      <c r="B45338" s="38"/>
      <c r="C45338" s="38"/>
    </row>
    <row r="45339" spans="1:3" ht="15" x14ac:dyDescent="0.25">
      <c r="A45339" s="38"/>
      <c r="B45339" s="38"/>
      <c r="C45339" s="38"/>
    </row>
    <row r="45340" spans="1:3" ht="15" x14ac:dyDescent="0.25">
      <c r="A45340" s="38"/>
      <c r="B45340" s="38"/>
      <c r="C45340" s="38"/>
    </row>
    <row r="45341" spans="1:3" ht="15" x14ac:dyDescent="0.25">
      <c r="A45341" s="38"/>
      <c r="B45341" s="38"/>
      <c r="C45341" s="38"/>
    </row>
    <row r="45342" spans="1:3" ht="15" x14ac:dyDescent="0.25">
      <c r="A45342" s="38"/>
      <c r="B45342" s="38"/>
      <c r="C45342" s="38"/>
    </row>
    <row r="45343" spans="1:3" ht="15" x14ac:dyDescent="0.25">
      <c r="A45343" s="38"/>
      <c r="B45343" s="38"/>
      <c r="C45343" s="38"/>
    </row>
    <row r="45344" spans="1:3" ht="15" x14ac:dyDescent="0.25">
      <c r="A45344" s="38"/>
      <c r="B45344" s="38"/>
      <c r="C45344" s="38"/>
    </row>
    <row r="45345" spans="1:3" ht="15" x14ac:dyDescent="0.25">
      <c r="A45345" s="38"/>
      <c r="B45345" s="38"/>
      <c r="C45345" s="38"/>
    </row>
    <row r="45346" spans="1:3" ht="15" x14ac:dyDescent="0.25">
      <c r="A45346" s="38"/>
      <c r="B45346" s="38"/>
      <c r="C45346" s="38"/>
    </row>
    <row r="45347" spans="1:3" ht="15" x14ac:dyDescent="0.25">
      <c r="A45347" s="38"/>
      <c r="B45347" s="38"/>
      <c r="C45347" s="38"/>
    </row>
    <row r="45348" spans="1:3" ht="15" x14ac:dyDescent="0.25">
      <c r="A45348" s="38"/>
      <c r="B45348" s="38"/>
      <c r="C45348" s="38"/>
    </row>
    <row r="45349" spans="1:3" ht="15" x14ac:dyDescent="0.25">
      <c r="A45349" s="38"/>
      <c r="B45349" s="38"/>
      <c r="C45349" s="38"/>
    </row>
    <row r="45350" spans="1:3" ht="15" x14ac:dyDescent="0.25">
      <c r="A45350" s="38"/>
      <c r="B45350" s="38"/>
      <c r="C45350" s="38"/>
    </row>
    <row r="45351" spans="1:3" ht="15" x14ac:dyDescent="0.25">
      <c r="A45351" s="38"/>
      <c r="B45351" s="38"/>
      <c r="C45351" s="38"/>
    </row>
    <row r="45352" spans="1:3" ht="15" x14ac:dyDescent="0.25">
      <c r="A45352" s="38"/>
      <c r="B45352" s="38"/>
      <c r="C45352" s="38"/>
    </row>
    <row r="45353" spans="1:3" ht="15" x14ac:dyDescent="0.25">
      <c r="A45353" s="38"/>
      <c r="B45353" s="38"/>
      <c r="C45353" s="38"/>
    </row>
    <row r="45354" spans="1:3" ht="15" x14ac:dyDescent="0.25">
      <c r="A45354" s="38"/>
      <c r="B45354" s="38"/>
      <c r="C45354" s="38"/>
    </row>
    <row r="45355" spans="1:3" ht="15" x14ac:dyDescent="0.25">
      <c r="A45355" s="38"/>
      <c r="B45355" s="38"/>
      <c r="C45355" s="38"/>
    </row>
    <row r="45356" spans="1:3" ht="15" x14ac:dyDescent="0.25">
      <c r="A45356" s="38"/>
      <c r="B45356" s="38"/>
      <c r="C45356" s="38"/>
    </row>
    <row r="45357" spans="1:3" ht="15" x14ac:dyDescent="0.25">
      <c r="A45357" s="38"/>
      <c r="B45357" s="38"/>
      <c r="C45357" s="38"/>
    </row>
    <row r="45358" spans="1:3" ht="15" x14ac:dyDescent="0.25">
      <c r="A45358" s="38"/>
      <c r="B45358" s="38"/>
      <c r="C45358" s="38"/>
    </row>
    <row r="45359" spans="1:3" ht="15" x14ac:dyDescent="0.25">
      <c r="A45359" s="38"/>
      <c r="B45359" s="38"/>
      <c r="C45359" s="38"/>
    </row>
    <row r="45360" spans="1:3" ht="15" x14ac:dyDescent="0.25">
      <c r="A45360" s="38"/>
      <c r="B45360" s="38"/>
      <c r="C45360" s="38"/>
    </row>
    <row r="45361" spans="1:3" ht="15" x14ac:dyDescent="0.25">
      <c r="A45361" s="38"/>
      <c r="B45361" s="38"/>
      <c r="C45361" s="38"/>
    </row>
    <row r="45362" spans="1:3" ht="15" x14ac:dyDescent="0.25">
      <c r="A45362" s="38"/>
      <c r="B45362" s="38"/>
      <c r="C45362" s="38"/>
    </row>
    <row r="45363" spans="1:3" ht="15" x14ac:dyDescent="0.25">
      <c r="A45363" s="38"/>
      <c r="B45363" s="38"/>
      <c r="C45363" s="38"/>
    </row>
    <row r="45364" spans="1:3" ht="15" x14ac:dyDescent="0.25">
      <c r="A45364" s="38"/>
      <c r="B45364" s="38"/>
      <c r="C45364" s="38"/>
    </row>
    <row r="45365" spans="1:3" ht="15" x14ac:dyDescent="0.25">
      <c r="A45365" s="38"/>
      <c r="B45365" s="38"/>
      <c r="C45365" s="38"/>
    </row>
    <row r="45366" spans="1:3" ht="15" x14ac:dyDescent="0.25">
      <c r="A45366" s="38"/>
      <c r="B45366" s="38"/>
      <c r="C45366" s="38"/>
    </row>
    <row r="45367" spans="1:3" ht="15" x14ac:dyDescent="0.25">
      <c r="A45367" s="38"/>
      <c r="B45367" s="38"/>
      <c r="C45367" s="38"/>
    </row>
    <row r="45368" spans="1:3" ht="15" x14ac:dyDescent="0.25">
      <c r="A45368" s="38"/>
      <c r="B45368" s="38"/>
      <c r="C45368" s="38"/>
    </row>
    <row r="45369" spans="1:3" ht="15" x14ac:dyDescent="0.25">
      <c r="A45369" s="38"/>
      <c r="B45369" s="38"/>
      <c r="C45369" s="38"/>
    </row>
    <row r="45370" spans="1:3" ht="15" x14ac:dyDescent="0.25">
      <c r="A45370" s="38"/>
      <c r="B45370" s="38"/>
      <c r="C45370" s="38"/>
    </row>
    <row r="45371" spans="1:3" ht="15" x14ac:dyDescent="0.25">
      <c r="A45371" s="38"/>
      <c r="B45371" s="38"/>
      <c r="C45371" s="38"/>
    </row>
    <row r="45372" spans="1:3" ht="15" x14ac:dyDescent="0.25">
      <c r="A45372" s="38"/>
      <c r="B45372" s="38"/>
      <c r="C45372" s="38"/>
    </row>
    <row r="45373" spans="1:3" ht="15" x14ac:dyDescent="0.25">
      <c r="A45373" s="38"/>
      <c r="B45373" s="38"/>
      <c r="C45373" s="38"/>
    </row>
    <row r="45374" spans="1:3" ht="15" x14ac:dyDescent="0.25">
      <c r="A45374" s="38"/>
      <c r="B45374" s="38"/>
      <c r="C45374" s="38"/>
    </row>
    <row r="45375" spans="1:3" ht="15" x14ac:dyDescent="0.25">
      <c r="A45375" s="38"/>
      <c r="B45375" s="38"/>
      <c r="C45375" s="38"/>
    </row>
    <row r="45376" spans="1:3" ht="15" x14ac:dyDescent="0.25">
      <c r="A45376" s="38"/>
      <c r="B45376" s="38"/>
      <c r="C45376" s="38"/>
    </row>
    <row r="45377" spans="1:3" ht="15" x14ac:dyDescent="0.25">
      <c r="A45377" s="38"/>
      <c r="B45377" s="38"/>
      <c r="C45377" s="38"/>
    </row>
    <row r="45378" spans="1:3" ht="15" x14ac:dyDescent="0.25">
      <c r="A45378" s="38"/>
      <c r="B45378" s="38"/>
      <c r="C45378" s="38"/>
    </row>
    <row r="45379" spans="1:3" ht="15" x14ac:dyDescent="0.25">
      <c r="A45379" s="38"/>
      <c r="B45379" s="38"/>
      <c r="C45379" s="38"/>
    </row>
    <row r="45380" spans="1:3" ht="15" x14ac:dyDescent="0.25">
      <c r="A45380" s="38"/>
      <c r="B45380" s="38"/>
      <c r="C45380" s="38"/>
    </row>
    <row r="45381" spans="1:3" ht="15" x14ac:dyDescent="0.25">
      <c r="A45381" s="38"/>
      <c r="B45381" s="38"/>
      <c r="C45381" s="38"/>
    </row>
    <row r="45382" spans="1:3" ht="15" x14ac:dyDescent="0.25">
      <c r="A45382" s="38"/>
      <c r="B45382" s="38"/>
      <c r="C45382" s="38"/>
    </row>
    <row r="45383" spans="1:3" ht="15" x14ac:dyDescent="0.25">
      <c r="A45383" s="38"/>
      <c r="B45383" s="38"/>
      <c r="C45383" s="38"/>
    </row>
    <row r="45384" spans="1:3" ht="15" x14ac:dyDescent="0.25">
      <c r="A45384" s="38"/>
      <c r="B45384" s="38"/>
      <c r="C45384" s="38"/>
    </row>
    <row r="45385" spans="1:3" ht="15" x14ac:dyDescent="0.25">
      <c r="A45385" s="38"/>
      <c r="B45385" s="38"/>
      <c r="C45385" s="38"/>
    </row>
    <row r="45386" spans="1:3" ht="15" x14ac:dyDescent="0.25">
      <c r="A45386" s="38"/>
      <c r="B45386" s="38"/>
      <c r="C45386" s="38"/>
    </row>
    <row r="45387" spans="1:3" ht="15" x14ac:dyDescent="0.25">
      <c r="A45387" s="38"/>
      <c r="B45387" s="38"/>
      <c r="C45387" s="38"/>
    </row>
    <row r="45388" spans="1:3" ht="15" x14ac:dyDescent="0.25">
      <c r="A45388" s="38"/>
      <c r="B45388" s="38"/>
      <c r="C45388" s="38"/>
    </row>
    <row r="45389" spans="1:3" ht="15" x14ac:dyDescent="0.25">
      <c r="A45389" s="38"/>
      <c r="B45389" s="38"/>
      <c r="C45389" s="38"/>
    </row>
    <row r="45390" spans="1:3" ht="15" x14ac:dyDescent="0.25">
      <c r="A45390" s="38"/>
      <c r="B45390" s="38"/>
      <c r="C45390" s="38"/>
    </row>
    <row r="45391" spans="1:3" ht="15" x14ac:dyDescent="0.25">
      <c r="A45391" s="38"/>
      <c r="B45391" s="38"/>
      <c r="C45391" s="38"/>
    </row>
    <row r="45392" spans="1:3" ht="15" x14ac:dyDescent="0.25">
      <c r="A45392" s="38"/>
      <c r="B45392" s="38"/>
      <c r="C45392" s="38"/>
    </row>
    <row r="45393" spans="1:3" ht="15" x14ac:dyDescent="0.25">
      <c r="A45393" s="38"/>
      <c r="B45393" s="38"/>
      <c r="C45393" s="38"/>
    </row>
    <row r="45394" spans="1:3" ht="15" x14ac:dyDescent="0.25">
      <c r="A45394" s="38"/>
      <c r="B45394" s="38"/>
      <c r="C45394" s="38"/>
    </row>
    <row r="45395" spans="1:3" ht="15" x14ac:dyDescent="0.25">
      <c r="A45395" s="38"/>
      <c r="B45395" s="38"/>
      <c r="C45395" s="38"/>
    </row>
    <row r="45396" spans="1:3" ht="15" x14ac:dyDescent="0.25">
      <c r="A45396" s="38"/>
      <c r="B45396" s="38"/>
      <c r="C45396" s="38"/>
    </row>
    <row r="45397" spans="1:3" ht="15" x14ac:dyDescent="0.25">
      <c r="A45397" s="38"/>
      <c r="B45397" s="38"/>
      <c r="C45397" s="38"/>
    </row>
    <row r="45398" spans="1:3" ht="15" x14ac:dyDescent="0.25">
      <c r="A45398" s="38"/>
      <c r="B45398" s="38"/>
      <c r="C45398" s="38"/>
    </row>
    <row r="45399" spans="1:3" ht="15" x14ac:dyDescent="0.25">
      <c r="A45399" s="38"/>
      <c r="B45399" s="38"/>
      <c r="C45399" s="38"/>
    </row>
    <row r="45400" spans="1:3" ht="15" x14ac:dyDescent="0.25">
      <c r="A45400" s="38"/>
      <c r="B45400" s="38"/>
      <c r="C45400" s="38"/>
    </row>
    <row r="45401" spans="1:3" ht="15" x14ac:dyDescent="0.25">
      <c r="A45401" s="38"/>
      <c r="B45401" s="38"/>
      <c r="C45401" s="38"/>
    </row>
    <row r="45402" spans="1:3" ht="15" x14ac:dyDescent="0.25">
      <c r="A45402" s="38"/>
      <c r="B45402" s="38"/>
      <c r="C45402" s="38"/>
    </row>
    <row r="45403" spans="1:3" ht="15" x14ac:dyDescent="0.25">
      <c r="A45403" s="38"/>
      <c r="B45403" s="38"/>
      <c r="C45403" s="38"/>
    </row>
    <row r="45404" spans="1:3" ht="15" x14ac:dyDescent="0.25">
      <c r="A45404" s="38"/>
      <c r="B45404" s="38"/>
      <c r="C45404" s="38"/>
    </row>
    <row r="45405" spans="1:3" ht="15" x14ac:dyDescent="0.25">
      <c r="A45405" s="38"/>
      <c r="B45405" s="38"/>
      <c r="C45405" s="38"/>
    </row>
    <row r="45406" spans="1:3" ht="15" x14ac:dyDescent="0.25">
      <c r="A45406" s="38"/>
      <c r="B45406" s="38"/>
      <c r="C45406" s="38"/>
    </row>
    <row r="45407" spans="1:3" ht="15" x14ac:dyDescent="0.25">
      <c r="A45407" s="38"/>
      <c r="B45407" s="38"/>
      <c r="C45407" s="38"/>
    </row>
    <row r="45408" spans="1:3" ht="15" x14ac:dyDescent="0.25">
      <c r="A45408" s="38"/>
      <c r="B45408" s="38"/>
      <c r="C45408" s="38"/>
    </row>
    <row r="45409" spans="1:3" ht="15" x14ac:dyDescent="0.25">
      <c r="A45409" s="38"/>
      <c r="B45409" s="38"/>
      <c r="C45409" s="38"/>
    </row>
    <row r="45410" spans="1:3" ht="15" x14ac:dyDescent="0.25">
      <c r="A45410" s="38"/>
      <c r="B45410" s="38"/>
      <c r="C45410" s="38"/>
    </row>
    <row r="45411" spans="1:3" ht="15" x14ac:dyDescent="0.25">
      <c r="A45411" s="38"/>
      <c r="B45411" s="38"/>
      <c r="C45411" s="38"/>
    </row>
    <row r="45412" spans="1:3" ht="15" x14ac:dyDescent="0.25">
      <c r="A45412" s="38"/>
      <c r="B45412" s="38"/>
      <c r="C45412" s="38"/>
    </row>
    <row r="45413" spans="1:3" ht="15" x14ac:dyDescent="0.25">
      <c r="A45413" s="38"/>
      <c r="B45413" s="38"/>
      <c r="C45413" s="38"/>
    </row>
    <row r="45414" spans="1:3" ht="15" x14ac:dyDescent="0.25">
      <c r="A45414" s="38"/>
      <c r="B45414" s="38"/>
      <c r="C45414" s="38"/>
    </row>
    <row r="45415" spans="1:3" ht="15" x14ac:dyDescent="0.25">
      <c r="A45415" s="38"/>
      <c r="B45415" s="38"/>
      <c r="C45415" s="38"/>
    </row>
    <row r="45416" spans="1:3" ht="15" x14ac:dyDescent="0.25">
      <c r="A45416" s="38"/>
      <c r="B45416" s="38"/>
      <c r="C45416" s="38"/>
    </row>
    <row r="45417" spans="1:3" ht="15" x14ac:dyDescent="0.25">
      <c r="A45417" s="38"/>
      <c r="B45417" s="38"/>
      <c r="C45417" s="38"/>
    </row>
    <row r="45418" spans="1:3" ht="15" x14ac:dyDescent="0.25">
      <c r="A45418" s="38"/>
      <c r="B45418" s="38"/>
      <c r="C45418" s="38"/>
    </row>
    <row r="45419" spans="1:3" ht="15" x14ac:dyDescent="0.25">
      <c r="A45419" s="38"/>
      <c r="B45419" s="38"/>
      <c r="C45419" s="38"/>
    </row>
    <row r="45420" spans="1:3" ht="15" x14ac:dyDescent="0.25">
      <c r="A45420" s="38"/>
      <c r="B45420" s="38"/>
      <c r="C45420" s="38"/>
    </row>
    <row r="45421" spans="1:3" ht="15" x14ac:dyDescent="0.25">
      <c r="A45421" s="38"/>
      <c r="B45421" s="38"/>
      <c r="C45421" s="38"/>
    </row>
    <row r="45422" spans="1:3" ht="15" x14ac:dyDescent="0.25">
      <c r="A45422" s="38"/>
      <c r="B45422" s="38"/>
      <c r="C45422" s="38"/>
    </row>
    <row r="45423" spans="1:3" ht="15" x14ac:dyDescent="0.25">
      <c r="A45423" s="38"/>
      <c r="B45423" s="38"/>
      <c r="C45423" s="38"/>
    </row>
    <row r="45424" spans="1:3" ht="15" x14ac:dyDescent="0.25">
      <c r="A45424" s="38"/>
      <c r="B45424" s="38"/>
      <c r="C45424" s="38"/>
    </row>
    <row r="45425" spans="1:3" ht="15" x14ac:dyDescent="0.25">
      <c r="A45425" s="38"/>
      <c r="B45425" s="38"/>
      <c r="C45425" s="38"/>
    </row>
    <row r="45426" spans="1:3" ht="15" x14ac:dyDescent="0.25">
      <c r="A45426" s="38"/>
      <c r="B45426" s="38"/>
      <c r="C45426" s="38"/>
    </row>
    <row r="45427" spans="1:3" ht="15" x14ac:dyDescent="0.25">
      <c r="A45427" s="38"/>
      <c r="B45427" s="38"/>
      <c r="C45427" s="38"/>
    </row>
    <row r="45428" spans="1:3" ht="15" x14ac:dyDescent="0.25">
      <c r="A45428" s="38"/>
      <c r="B45428" s="38"/>
      <c r="C45428" s="38"/>
    </row>
    <row r="45429" spans="1:3" ht="15" x14ac:dyDescent="0.25">
      <c r="A45429" s="38"/>
      <c r="B45429" s="38"/>
      <c r="C45429" s="38"/>
    </row>
    <row r="45430" spans="1:3" ht="15" x14ac:dyDescent="0.25">
      <c r="A45430" s="38"/>
      <c r="B45430" s="38"/>
      <c r="C45430" s="38"/>
    </row>
    <row r="45431" spans="1:3" ht="15" x14ac:dyDescent="0.25">
      <c r="A45431" s="38"/>
      <c r="B45431" s="38"/>
      <c r="C45431" s="38"/>
    </row>
    <row r="45432" spans="1:3" ht="15" x14ac:dyDescent="0.25">
      <c r="A45432" s="38"/>
      <c r="B45432" s="38"/>
      <c r="C45432" s="38"/>
    </row>
    <row r="45433" spans="1:3" ht="15" x14ac:dyDescent="0.25">
      <c r="A45433" s="38"/>
      <c r="B45433" s="38"/>
      <c r="C45433" s="38"/>
    </row>
    <row r="45434" spans="1:3" ht="15" x14ac:dyDescent="0.25">
      <c r="A45434" s="38"/>
      <c r="B45434" s="38"/>
      <c r="C45434" s="38"/>
    </row>
    <row r="45435" spans="1:3" ht="15" x14ac:dyDescent="0.25">
      <c r="A45435" s="38"/>
      <c r="B45435" s="38"/>
      <c r="C45435" s="38"/>
    </row>
    <row r="45436" spans="1:3" ht="15" x14ac:dyDescent="0.25">
      <c r="A45436" s="38"/>
      <c r="B45436" s="38"/>
      <c r="C45436" s="38"/>
    </row>
    <row r="45437" spans="1:3" ht="15" x14ac:dyDescent="0.25">
      <c r="A45437" s="38"/>
      <c r="B45437" s="38"/>
      <c r="C45437" s="38"/>
    </row>
    <row r="45438" spans="1:3" ht="15" x14ac:dyDescent="0.25">
      <c r="A45438" s="38"/>
      <c r="B45438" s="38"/>
      <c r="C45438" s="38"/>
    </row>
    <row r="45439" spans="1:3" ht="15" x14ac:dyDescent="0.25">
      <c r="A45439" s="38"/>
      <c r="B45439" s="38"/>
      <c r="C45439" s="38"/>
    </row>
    <row r="45440" spans="1:3" ht="15" x14ac:dyDescent="0.25">
      <c r="A45440" s="38"/>
      <c r="B45440" s="38"/>
      <c r="C45440" s="38"/>
    </row>
    <row r="45441" spans="1:3" ht="15" x14ac:dyDescent="0.25">
      <c r="A45441" s="38"/>
      <c r="B45441" s="38"/>
      <c r="C45441" s="38"/>
    </row>
    <row r="45442" spans="1:3" ht="15" x14ac:dyDescent="0.25">
      <c r="A45442" s="38"/>
      <c r="B45442" s="38"/>
      <c r="C45442" s="38"/>
    </row>
    <row r="45443" spans="1:3" ht="15" x14ac:dyDescent="0.25">
      <c r="A45443" s="38"/>
      <c r="B45443" s="38"/>
      <c r="C45443" s="38"/>
    </row>
    <row r="45444" spans="1:3" ht="15" x14ac:dyDescent="0.25">
      <c r="A45444" s="38"/>
      <c r="B45444" s="38"/>
      <c r="C45444" s="38"/>
    </row>
    <row r="45445" spans="1:3" ht="15" x14ac:dyDescent="0.25">
      <c r="A45445" s="38"/>
      <c r="B45445" s="38"/>
      <c r="C45445" s="38"/>
    </row>
    <row r="45446" spans="1:3" ht="15" x14ac:dyDescent="0.25">
      <c r="A45446" s="38"/>
      <c r="B45446" s="38"/>
      <c r="C45446" s="38"/>
    </row>
    <row r="45447" spans="1:3" ht="15" x14ac:dyDescent="0.25">
      <c r="A45447" s="38"/>
      <c r="B45447" s="38"/>
      <c r="C45447" s="38"/>
    </row>
    <row r="45448" spans="1:3" ht="15" x14ac:dyDescent="0.25">
      <c r="A45448" s="38"/>
      <c r="B45448" s="38"/>
      <c r="C45448" s="38"/>
    </row>
    <row r="45449" spans="1:3" ht="15" x14ac:dyDescent="0.25">
      <c r="A45449" s="38"/>
      <c r="B45449" s="38"/>
      <c r="C45449" s="38"/>
    </row>
    <row r="45450" spans="1:3" ht="15" x14ac:dyDescent="0.25">
      <c r="A45450" s="38"/>
      <c r="B45450" s="38"/>
      <c r="C45450" s="38"/>
    </row>
    <row r="45451" spans="1:3" ht="15" x14ac:dyDescent="0.25">
      <c r="A45451" s="38"/>
      <c r="B45451" s="38"/>
      <c r="C45451" s="38"/>
    </row>
    <row r="45452" spans="1:3" ht="15" x14ac:dyDescent="0.25">
      <c r="A45452" s="38"/>
      <c r="B45452" s="38"/>
      <c r="C45452" s="38"/>
    </row>
    <row r="45453" spans="1:3" ht="15" x14ac:dyDescent="0.25">
      <c r="A45453" s="38"/>
      <c r="B45453" s="38"/>
      <c r="C45453" s="38"/>
    </row>
    <row r="45454" spans="1:3" ht="15" x14ac:dyDescent="0.25">
      <c r="A45454" s="38"/>
      <c r="B45454" s="38"/>
      <c r="C45454" s="38"/>
    </row>
    <row r="45455" spans="1:3" ht="15" x14ac:dyDescent="0.25">
      <c r="A45455" s="38"/>
      <c r="B45455" s="38"/>
      <c r="C45455" s="38"/>
    </row>
    <row r="45456" spans="1:3" ht="15" x14ac:dyDescent="0.25">
      <c r="A45456" s="38"/>
      <c r="B45456" s="38"/>
      <c r="C45456" s="38"/>
    </row>
    <row r="45457" spans="1:3" ht="15" x14ac:dyDescent="0.25">
      <c r="A45457" s="38"/>
      <c r="B45457" s="38"/>
      <c r="C45457" s="38"/>
    </row>
    <row r="45458" spans="1:3" ht="15" x14ac:dyDescent="0.25">
      <c r="A45458" s="38"/>
      <c r="B45458" s="38"/>
      <c r="C45458" s="38"/>
    </row>
    <row r="45459" spans="1:3" ht="15" x14ac:dyDescent="0.25">
      <c r="A45459" s="38"/>
      <c r="B45459" s="38"/>
      <c r="C45459" s="38"/>
    </row>
    <row r="45460" spans="1:3" ht="15" x14ac:dyDescent="0.25">
      <c r="A45460" s="38"/>
      <c r="B45460" s="38"/>
      <c r="C45460" s="38"/>
    </row>
    <row r="45461" spans="1:3" ht="15" x14ac:dyDescent="0.25">
      <c r="A45461" s="38"/>
      <c r="B45461" s="38"/>
      <c r="C45461" s="38"/>
    </row>
    <row r="45462" spans="1:3" ht="15" x14ac:dyDescent="0.25">
      <c r="A45462" s="38"/>
      <c r="B45462" s="38"/>
      <c r="C45462" s="38"/>
    </row>
    <row r="45463" spans="1:3" ht="15" x14ac:dyDescent="0.25">
      <c r="A45463" s="38"/>
      <c r="B45463" s="38"/>
      <c r="C45463" s="38"/>
    </row>
    <row r="45464" spans="1:3" ht="15" x14ac:dyDescent="0.25">
      <c r="A45464" s="38"/>
      <c r="B45464" s="38"/>
      <c r="C45464" s="38"/>
    </row>
    <row r="45465" spans="1:3" ht="15" x14ac:dyDescent="0.25">
      <c r="A45465" s="38"/>
      <c r="B45465" s="38"/>
      <c r="C45465" s="38"/>
    </row>
    <row r="45466" spans="1:3" ht="15" x14ac:dyDescent="0.25">
      <c r="A45466" s="38"/>
      <c r="B45466" s="38"/>
      <c r="C45466" s="38"/>
    </row>
    <row r="45467" spans="1:3" ht="15" x14ac:dyDescent="0.25">
      <c r="A45467" s="38"/>
      <c r="B45467" s="38"/>
      <c r="C45467" s="38"/>
    </row>
    <row r="45468" spans="1:3" ht="15" x14ac:dyDescent="0.25">
      <c r="A45468" s="38"/>
      <c r="B45468" s="38"/>
      <c r="C45468" s="38"/>
    </row>
    <row r="45469" spans="1:3" ht="15" x14ac:dyDescent="0.25">
      <c r="A45469" s="38"/>
      <c r="B45469" s="38"/>
      <c r="C45469" s="38"/>
    </row>
    <row r="45470" spans="1:3" ht="15" x14ac:dyDescent="0.25">
      <c r="A45470" s="38"/>
      <c r="B45470" s="38"/>
      <c r="C45470" s="38"/>
    </row>
    <row r="45471" spans="1:3" ht="15" x14ac:dyDescent="0.25">
      <c r="A45471" s="38"/>
      <c r="B45471" s="38"/>
      <c r="C45471" s="38"/>
    </row>
    <row r="45472" spans="1:3" ht="15" x14ac:dyDescent="0.25">
      <c r="A45472" s="38"/>
      <c r="B45472" s="38"/>
      <c r="C45472" s="38"/>
    </row>
    <row r="45473" spans="1:3" ht="15" x14ac:dyDescent="0.25">
      <c r="A45473" s="38"/>
      <c r="B45473" s="38"/>
      <c r="C45473" s="38"/>
    </row>
    <row r="45474" spans="1:3" ht="15" x14ac:dyDescent="0.25">
      <c r="A45474" s="38"/>
      <c r="B45474" s="38"/>
      <c r="C45474" s="38"/>
    </row>
    <row r="45475" spans="1:3" ht="15" x14ac:dyDescent="0.25">
      <c r="A45475" s="38"/>
      <c r="B45475" s="38"/>
      <c r="C45475" s="38"/>
    </row>
    <row r="45476" spans="1:3" ht="15" x14ac:dyDescent="0.25">
      <c r="A45476" s="38"/>
      <c r="B45476" s="38"/>
      <c r="C45476" s="38"/>
    </row>
    <row r="45477" spans="1:3" ht="15" x14ac:dyDescent="0.25">
      <c r="A45477" s="38"/>
      <c r="B45477" s="38"/>
      <c r="C45477" s="38"/>
    </row>
    <row r="45478" spans="1:3" ht="15" x14ac:dyDescent="0.25">
      <c r="A45478" s="38"/>
      <c r="B45478" s="38"/>
      <c r="C45478" s="38"/>
    </row>
    <row r="45479" spans="1:3" ht="15" x14ac:dyDescent="0.25">
      <c r="A45479" s="38"/>
      <c r="B45479" s="38"/>
      <c r="C45479" s="38"/>
    </row>
    <row r="45480" spans="1:3" ht="15" x14ac:dyDescent="0.25">
      <c r="A45480" s="38"/>
      <c r="B45480" s="38"/>
      <c r="C45480" s="38"/>
    </row>
    <row r="45481" spans="1:3" ht="15" x14ac:dyDescent="0.25">
      <c r="A45481" s="38"/>
      <c r="B45481" s="38"/>
      <c r="C45481" s="38"/>
    </row>
    <row r="45482" spans="1:3" ht="15" x14ac:dyDescent="0.25">
      <c r="A45482" s="38"/>
      <c r="B45482" s="38"/>
      <c r="C45482" s="38"/>
    </row>
    <row r="45483" spans="1:3" ht="15" x14ac:dyDescent="0.25">
      <c r="A45483" s="38"/>
      <c r="B45483" s="38"/>
      <c r="C45483" s="38"/>
    </row>
    <row r="45484" spans="1:3" ht="15" x14ac:dyDescent="0.25">
      <c r="A45484" s="38"/>
      <c r="B45484" s="38"/>
      <c r="C45484" s="38"/>
    </row>
    <row r="45485" spans="1:3" ht="15" x14ac:dyDescent="0.25">
      <c r="A45485" s="38"/>
      <c r="B45485" s="38"/>
      <c r="C45485" s="38"/>
    </row>
    <row r="45486" spans="1:3" ht="15" x14ac:dyDescent="0.25">
      <c r="A45486" s="38"/>
      <c r="B45486" s="38"/>
      <c r="C45486" s="38"/>
    </row>
    <row r="45487" spans="1:3" ht="15" x14ac:dyDescent="0.25">
      <c r="A45487" s="38"/>
      <c r="B45487" s="38"/>
      <c r="C45487" s="38"/>
    </row>
    <row r="45488" spans="1:3" ht="15" x14ac:dyDescent="0.25">
      <c r="A45488" s="38"/>
      <c r="B45488" s="38"/>
      <c r="C45488" s="38"/>
    </row>
    <row r="45489" spans="1:3" ht="15" x14ac:dyDescent="0.25">
      <c r="A45489" s="38"/>
      <c r="B45489" s="38"/>
      <c r="C45489" s="38"/>
    </row>
    <row r="45490" spans="1:3" ht="15" x14ac:dyDescent="0.25">
      <c r="A45490" s="38"/>
      <c r="B45490" s="38"/>
      <c r="C45490" s="38"/>
    </row>
    <row r="45491" spans="1:3" ht="15" x14ac:dyDescent="0.25">
      <c r="A45491" s="38"/>
      <c r="B45491" s="38"/>
      <c r="C45491" s="38"/>
    </row>
    <row r="45492" spans="1:3" ht="15" x14ac:dyDescent="0.25">
      <c r="A45492" s="38"/>
      <c r="B45492" s="38"/>
      <c r="C45492" s="38"/>
    </row>
    <row r="45493" spans="1:3" ht="15" x14ac:dyDescent="0.25">
      <c r="A45493" s="38"/>
      <c r="B45493" s="38"/>
      <c r="C45493" s="38"/>
    </row>
    <row r="45494" spans="1:3" ht="15" x14ac:dyDescent="0.25">
      <c r="A45494" s="38"/>
      <c r="B45494" s="38"/>
      <c r="C45494" s="38"/>
    </row>
    <row r="45495" spans="1:3" ht="15" x14ac:dyDescent="0.25">
      <c r="A45495" s="38"/>
      <c r="B45495" s="38"/>
      <c r="C45495" s="38"/>
    </row>
    <row r="45496" spans="1:3" ht="15" x14ac:dyDescent="0.25">
      <c r="A45496" s="38"/>
      <c r="B45496" s="38"/>
      <c r="C45496" s="38"/>
    </row>
    <row r="45497" spans="1:3" ht="15" x14ac:dyDescent="0.25">
      <c r="A45497" s="38"/>
      <c r="B45497" s="38"/>
      <c r="C45497" s="38"/>
    </row>
    <row r="45498" spans="1:3" ht="15" x14ac:dyDescent="0.25">
      <c r="A45498" s="38"/>
      <c r="B45498" s="38"/>
      <c r="C45498" s="38"/>
    </row>
    <row r="45499" spans="1:3" ht="15" x14ac:dyDescent="0.25">
      <c r="A45499" s="38"/>
      <c r="B45499" s="38"/>
      <c r="C45499" s="38"/>
    </row>
    <row r="45500" spans="1:3" ht="15" x14ac:dyDescent="0.25">
      <c r="A45500" s="38"/>
      <c r="B45500" s="38"/>
      <c r="C45500" s="38"/>
    </row>
    <row r="45501" spans="1:3" ht="15" x14ac:dyDescent="0.25">
      <c r="A45501" s="38"/>
      <c r="B45501" s="38"/>
      <c r="C45501" s="38"/>
    </row>
    <row r="45502" spans="1:3" ht="15" x14ac:dyDescent="0.25">
      <c r="A45502" s="38"/>
      <c r="B45502" s="38"/>
      <c r="C45502" s="38"/>
    </row>
    <row r="45503" spans="1:3" ht="15" x14ac:dyDescent="0.25">
      <c r="A45503" s="38"/>
      <c r="B45503" s="38"/>
      <c r="C45503" s="38"/>
    </row>
    <row r="45504" spans="1:3" ht="15" x14ac:dyDescent="0.25">
      <c r="A45504" s="38"/>
      <c r="B45504" s="38"/>
      <c r="C45504" s="38"/>
    </row>
    <row r="45505" spans="1:3" ht="15" x14ac:dyDescent="0.25">
      <c r="A45505" s="38"/>
      <c r="B45505" s="38"/>
      <c r="C45505" s="38"/>
    </row>
    <row r="45506" spans="1:3" ht="15" x14ac:dyDescent="0.25">
      <c r="A45506" s="38"/>
      <c r="B45506" s="38"/>
      <c r="C45506" s="38"/>
    </row>
    <row r="45507" spans="1:3" ht="15" x14ac:dyDescent="0.25">
      <c r="A45507" s="38"/>
      <c r="B45507" s="38"/>
      <c r="C45507" s="38"/>
    </row>
    <row r="45508" spans="1:3" ht="15" x14ac:dyDescent="0.25">
      <c r="A45508" s="38"/>
      <c r="B45508" s="38"/>
      <c r="C45508" s="38"/>
    </row>
    <row r="45509" spans="1:3" ht="15" x14ac:dyDescent="0.25">
      <c r="A45509" s="38"/>
      <c r="B45509" s="38"/>
      <c r="C45509" s="38"/>
    </row>
    <row r="45510" spans="1:3" ht="15" x14ac:dyDescent="0.25">
      <c r="A45510" s="38"/>
      <c r="B45510" s="38"/>
      <c r="C45510" s="38"/>
    </row>
    <row r="45511" spans="1:3" ht="15" x14ac:dyDescent="0.25">
      <c r="A45511" s="38"/>
      <c r="B45511" s="38"/>
      <c r="C45511" s="38"/>
    </row>
    <row r="45512" spans="1:3" ht="15" x14ac:dyDescent="0.25">
      <c r="A45512" s="38"/>
      <c r="B45512" s="38"/>
      <c r="C45512" s="38"/>
    </row>
    <row r="45513" spans="1:3" ht="15" x14ac:dyDescent="0.25">
      <c r="A45513" s="38"/>
      <c r="B45513" s="38"/>
      <c r="C45513" s="38"/>
    </row>
    <row r="45514" spans="1:3" ht="15" x14ac:dyDescent="0.25">
      <c r="A45514" s="38"/>
      <c r="B45514" s="38"/>
      <c r="C45514" s="38"/>
    </row>
    <row r="45515" spans="1:3" ht="15" x14ac:dyDescent="0.25">
      <c r="A45515" s="38"/>
      <c r="B45515" s="38"/>
      <c r="C45515" s="38"/>
    </row>
    <row r="45516" spans="1:3" ht="15" x14ac:dyDescent="0.25">
      <c r="A45516" s="38"/>
      <c r="B45516" s="38"/>
      <c r="C45516" s="38"/>
    </row>
    <row r="45517" spans="1:3" ht="15" x14ac:dyDescent="0.25">
      <c r="A45517" s="38"/>
      <c r="B45517" s="38"/>
      <c r="C45517" s="38"/>
    </row>
    <row r="45518" spans="1:3" ht="15" x14ac:dyDescent="0.25">
      <c r="A45518" s="38"/>
      <c r="B45518" s="38"/>
      <c r="C45518" s="38"/>
    </row>
    <row r="45519" spans="1:3" ht="15" x14ac:dyDescent="0.25">
      <c r="A45519" s="38"/>
      <c r="B45519" s="38"/>
      <c r="C45519" s="38"/>
    </row>
    <row r="45520" spans="1:3" ht="15" x14ac:dyDescent="0.25">
      <c r="A45520" s="38"/>
      <c r="B45520" s="38"/>
      <c r="C45520" s="38"/>
    </row>
    <row r="45521" spans="1:3" ht="15" x14ac:dyDescent="0.25">
      <c r="A45521" s="38"/>
      <c r="B45521" s="38"/>
      <c r="C45521" s="38"/>
    </row>
    <row r="45522" spans="1:3" ht="15" x14ac:dyDescent="0.25">
      <c r="A45522" s="38"/>
      <c r="B45522" s="38"/>
      <c r="C45522" s="38"/>
    </row>
    <row r="45523" spans="1:3" ht="15" x14ac:dyDescent="0.25">
      <c r="A45523" s="38"/>
      <c r="B45523" s="38"/>
      <c r="C45523" s="38"/>
    </row>
    <row r="45524" spans="1:3" ht="15" x14ac:dyDescent="0.25">
      <c r="A45524" s="38"/>
      <c r="B45524" s="38"/>
      <c r="C45524" s="38"/>
    </row>
    <row r="45525" spans="1:3" ht="15" x14ac:dyDescent="0.25">
      <c r="A45525" s="38"/>
      <c r="B45525" s="38"/>
      <c r="C45525" s="38"/>
    </row>
    <row r="45526" spans="1:3" ht="15" x14ac:dyDescent="0.25">
      <c r="A45526" s="38"/>
      <c r="B45526" s="38"/>
      <c r="C45526" s="38"/>
    </row>
    <row r="45527" spans="1:3" ht="15" x14ac:dyDescent="0.25">
      <c r="A45527" s="38"/>
      <c r="B45527" s="38"/>
      <c r="C45527" s="38"/>
    </row>
    <row r="45528" spans="1:3" ht="15" x14ac:dyDescent="0.25">
      <c r="A45528" s="38"/>
      <c r="B45528" s="38"/>
      <c r="C45528" s="38"/>
    </row>
    <row r="45529" spans="1:3" ht="15" x14ac:dyDescent="0.25">
      <c r="A45529" s="38"/>
      <c r="B45529" s="38"/>
      <c r="C45529" s="38"/>
    </row>
    <row r="45530" spans="1:3" ht="15" x14ac:dyDescent="0.25">
      <c r="A45530" s="38"/>
      <c r="B45530" s="38"/>
      <c r="C45530" s="38"/>
    </row>
    <row r="45531" spans="1:3" ht="15" x14ac:dyDescent="0.25">
      <c r="A45531" s="38"/>
      <c r="B45531" s="38"/>
      <c r="C45531" s="38"/>
    </row>
    <row r="45532" spans="1:3" ht="15" x14ac:dyDescent="0.25">
      <c r="A45532" s="38"/>
      <c r="B45532" s="38"/>
      <c r="C45532" s="38"/>
    </row>
    <row r="45533" spans="1:3" ht="15" x14ac:dyDescent="0.25">
      <c r="A45533" s="38"/>
      <c r="B45533" s="38"/>
      <c r="C45533" s="38"/>
    </row>
    <row r="45534" spans="1:3" ht="15" x14ac:dyDescent="0.25">
      <c r="A45534" s="38"/>
      <c r="B45534" s="38"/>
      <c r="C45534" s="38"/>
    </row>
    <row r="45535" spans="1:3" ht="15" x14ac:dyDescent="0.25">
      <c r="A45535" s="38"/>
      <c r="B45535" s="38"/>
      <c r="C45535" s="38"/>
    </row>
    <row r="45536" spans="1:3" ht="15" x14ac:dyDescent="0.25">
      <c r="A45536" s="38"/>
      <c r="B45536" s="38"/>
      <c r="C45536" s="38"/>
    </row>
    <row r="45537" spans="1:3" ht="15" x14ac:dyDescent="0.25">
      <c r="A45537" s="38"/>
      <c r="B45537" s="38"/>
      <c r="C45537" s="38"/>
    </row>
    <row r="45538" spans="1:3" ht="15" x14ac:dyDescent="0.25">
      <c r="A45538" s="38"/>
      <c r="B45538" s="38"/>
      <c r="C45538" s="38"/>
    </row>
    <row r="45539" spans="1:3" ht="15" x14ac:dyDescent="0.25">
      <c r="A45539" s="38"/>
      <c r="B45539" s="38"/>
      <c r="C45539" s="38"/>
    </row>
    <row r="45540" spans="1:3" ht="15" x14ac:dyDescent="0.25">
      <c r="A45540" s="38"/>
      <c r="B45540" s="38"/>
      <c r="C45540" s="38"/>
    </row>
    <row r="45541" spans="1:3" ht="15" x14ac:dyDescent="0.25">
      <c r="A45541" s="38"/>
      <c r="B45541" s="38"/>
      <c r="C45541" s="38"/>
    </row>
    <row r="45542" spans="1:3" ht="15" x14ac:dyDescent="0.25">
      <c r="A45542" s="38"/>
      <c r="B45542" s="38"/>
      <c r="C45542" s="38"/>
    </row>
    <row r="45543" spans="1:3" ht="15" x14ac:dyDescent="0.25">
      <c r="A45543" s="38"/>
      <c r="B45543" s="38"/>
      <c r="C45543" s="38"/>
    </row>
    <row r="45544" spans="1:3" ht="15" x14ac:dyDescent="0.25">
      <c r="A45544" s="38"/>
      <c r="B45544" s="38"/>
      <c r="C45544" s="38"/>
    </row>
    <row r="45545" spans="1:3" ht="15" x14ac:dyDescent="0.25">
      <c r="A45545" s="38"/>
      <c r="B45545" s="38"/>
      <c r="C45545" s="38"/>
    </row>
    <row r="45546" spans="1:3" ht="15" x14ac:dyDescent="0.25">
      <c r="A45546" s="38"/>
      <c r="B45546" s="38"/>
      <c r="C45546" s="38"/>
    </row>
    <row r="45547" spans="1:3" ht="15" x14ac:dyDescent="0.25">
      <c r="A45547" s="38"/>
      <c r="B45547" s="38"/>
      <c r="C45547" s="38"/>
    </row>
    <row r="45548" spans="1:3" ht="15" x14ac:dyDescent="0.25">
      <c r="A45548" s="38"/>
      <c r="B45548" s="38"/>
      <c r="C45548" s="38"/>
    </row>
    <row r="45549" spans="1:3" ht="15" x14ac:dyDescent="0.25">
      <c r="A45549" s="38"/>
      <c r="B45549" s="38"/>
      <c r="C45549" s="38"/>
    </row>
    <row r="45550" spans="1:3" ht="15" x14ac:dyDescent="0.25">
      <c r="A45550" s="38"/>
      <c r="B45550" s="38"/>
      <c r="C45550" s="38"/>
    </row>
    <row r="45551" spans="1:3" ht="15" x14ac:dyDescent="0.25">
      <c r="A45551" s="38"/>
      <c r="B45551" s="38"/>
      <c r="C45551" s="38"/>
    </row>
    <row r="45552" spans="1:3" ht="15" x14ac:dyDescent="0.25">
      <c r="A45552" s="38"/>
      <c r="B45552" s="38"/>
      <c r="C45552" s="38"/>
    </row>
    <row r="45553" spans="1:3" ht="15" x14ac:dyDescent="0.25">
      <c r="A45553" s="38"/>
      <c r="B45553" s="38"/>
      <c r="C45553" s="38"/>
    </row>
    <row r="45554" spans="1:3" ht="15" x14ac:dyDescent="0.25">
      <c r="A45554" s="38"/>
      <c r="B45554" s="38"/>
      <c r="C45554" s="38"/>
    </row>
    <row r="45555" spans="1:3" ht="15" x14ac:dyDescent="0.25">
      <c r="A45555" s="38"/>
      <c r="B45555" s="38"/>
      <c r="C45555" s="38"/>
    </row>
    <row r="45556" spans="1:3" ht="15" x14ac:dyDescent="0.25">
      <c r="A45556" s="38"/>
      <c r="B45556" s="38"/>
      <c r="C45556" s="38"/>
    </row>
    <row r="45557" spans="1:3" ht="15" x14ac:dyDescent="0.25">
      <c r="A45557" s="38"/>
      <c r="B45557" s="38"/>
      <c r="C45557" s="38"/>
    </row>
    <row r="45558" spans="1:3" ht="15" x14ac:dyDescent="0.25">
      <c r="A45558" s="38"/>
      <c r="B45558" s="38"/>
      <c r="C45558" s="38"/>
    </row>
    <row r="45559" spans="1:3" ht="15" x14ac:dyDescent="0.25">
      <c r="A45559" s="38"/>
      <c r="B45559" s="38"/>
      <c r="C45559" s="38"/>
    </row>
    <row r="45560" spans="1:3" ht="15" x14ac:dyDescent="0.25">
      <c r="A45560" s="38"/>
      <c r="B45560" s="38"/>
      <c r="C45560" s="38"/>
    </row>
    <row r="45561" spans="1:3" ht="15" x14ac:dyDescent="0.25">
      <c r="A45561" s="38"/>
      <c r="B45561" s="38"/>
      <c r="C45561" s="38"/>
    </row>
    <row r="45562" spans="1:3" ht="15" x14ac:dyDescent="0.25">
      <c r="A45562" s="38"/>
      <c r="B45562" s="38"/>
      <c r="C45562" s="38"/>
    </row>
    <row r="45563" spans="1:3" ht="15" x14ac:dyDescent="0.25">
      <c r="A45563" s="38"/>
      <c r="B45563" s="38"/>
      <c r="C45563" s="38"/>
    </row>
    <row r="45564" spans="1:3" ht="15" x14ac:dyDescent="0.25">
      <c r="A45564" s="38"/>
      <c r="B45564" s="38"/>
      <c r="C45564" s="38"/>
    </row>
    <row r="45565" spans="1:3" ht="15" x14ac:dyDescent="0.25">
      <c r="A45565" s="38"/>
      <c r="B45565" s="38"/>
      <c r="C45565" s="38"/>
    </row>
    <row r="45566" spans="1:3" ht="15" x14ac:dyDescent="0.25">
      <c r="A45566" s="38"/>
      <c r="B45566" s="38"/>
      <c r="C45566" s="38"/>
    </row>
    <row r="45567" spans="1:3" ht="15" x14ac:dyDescent="0.25">
      <c r="A45567" s="38"/>
      <c r="B45567" s="38"/>
      <c r="C45567" s="38"/>
    </row>
    <row r="45568" spans="1:3" ht="15" x14ac:dyDescent="0.25">
      <c r="A45568" s="38"/>
      <c r="B45568" s="38"/>
      <c r="C45568" s="38"/>
    </row>
    <row r="45569" spans="1:3" ht="15" x14ac:dyDescent="0.25">
      <c r="A45569" s="38"/>
      <c r="B45569" s="38"/>
      <c r="C45569" s="38"/>
    </row>
    <row r="45570" spans="1:3" ht="15" x14ac:dyDescent="0.25">
      <c r="A45570" s="38"/>
      <c r="B45570" s="38"/>
      <c r="C45570" s="38"/>
    </row>
    <row r="45571" spans="1:3" ht="15" x14ac:dyDescent="0.25">
      <c r="A45571" s="38"/>
      <c r="B45571" s="38"/>
      <c r="C45571" s="38"/>
    </row>
    <row r="45572" spans="1:3" ht="15" x14ac:dyDescent="0.25">
      <c r="A45572" s="38"/>
      <c r="B45572" s="38"/>
      <c r="C45572" s="38"/>
    </row>
    <row r="45573" spans="1:3" ht="15" x14ac:dyDescent="0.25">
      <c r="A45573" s="38"/>
      <c r="B45573" s="38"/>
      <c r="C45573" s="38"/>
    </row>
    <row r="45574" spans="1:3" ht="15" x14ac:dyDescent="0.25">
      <c r="A45574" s="38"/>
      <c r="B45574" s="38"/>
      <c r="C45574" s="38"/>
    </row>
    <row r="45575" spans="1:3" ht="15" x14ac:dyDescent="0.25">
      <c r="A45575" s="38"/>
      <c r="B45575" s="38"/>
      <c r="C45575" s="38"/>
    </row>
    <row r="45576" spans="1:3" ht="15" x14ac:dyDescent="0.25">
      <c r="A45576" s="38"/>
      <c r="B45576" s="38"/>
      <c r="C45576" s="38"/>
    </row>
    <row r="45577" spans="1:3" ht="15" x14ac:dyDescent="0.25">
      <c r="A45577" s="38"/>
      <c r="B45577" s="38"/>
      <c r="C45577" s="38"/>
    </row>
    <row r="45578" spans="1:3" ht="15" x14ac:dyDescent="0.25">
      <c r="A45578" s="38"/>
      <c r="B45578" s="38"/>
      <c r="C45578" s="38"/>
    </row>
    <row r="45579" spans="1:3" ht="15" x14ac:dyDescent="0.25">
      <c r="A45579" s="38"/>
      <c r="B45579" s="38"/>
      <c r="C45579" s="38"/>
    </row>
    <row r="45580" spans="1:3" ht="15" x14ac:dyDescent="0.25">
      <c r="A45580" s="38"/>
      <c r="B45580" s="38"/>
      <c r="C45580" s="38"/>
    </row>
    <row r="45581" spans="1:3" ht="15" x14ac:dyDescent="0.25">
      <c r="A45581" s="38"/>
      <c r="B45581" s="38"/>
      <c r="C45581" s="38"/>
    </row>
    <row r="45582" spans="1:3" ht="15" x14ac:dyDescent="0.25">
      <c r="A45582" s="38"/>
      <c r="B45582" s="38"/>
      <c r="C45582" s="38"/>
    </row>
    <row r="45583" spans="1:3" ht="15" x14ac:dyDescent="0.25">
      <c r="A45583" s="38"/>
      <c r="B45583" s="38"/>
      <c r="C45583" s="38"/>
    </row>
    <row r="45584" spans="1:3" ht="15" x14ac:dyDescent="0.25">
      <c r="A45584" s="38"/>
      <c r="B45584" s="38"/>
      <c r="C45584" s="38"/>
    </row>
    <row r="45585" spans="1:3" ht="15" x14ac:dyDescent="0.25">
      <c r="A45585" s="38"/>
      <c r="B45585" s="38"/>
      <c r="C45585" s="38"/>
    </row>
    <row r="45586" spans="1:3" ht="15" x14ac:dyDescent="0.25">
      <c r="A45586" s="38"/>
      <c r="B45586" s="38"/>
      <c r="C45586" s="38"/>
    </row>
    <row r="45587" spans="1:3" ht="15" x14ac:dyDescent="0.25">
      <c r="A45587" s="38"/>
      <c r="B45587" s="38"/>
      <c r="C45587" s="38"/>
    </row>
    <row r="45588" spans="1:3" ht="15" x14ac:dyDescent="0.25">
      <c r="A45588" s="38"/>
      <c r="B45588" s="38"/>
      <c r="C45588" s="38"/>
    </row>
    <row r="45589" spans="1:3" ht="15" x14ac:dyDescent="0.25">
      <c r="A45589" s="38"/>
      <c r="B45589" s="38"/>
      <c r="C45589" s="38"/>
    </row>
    <row r="45590" spans="1:3" ht="15" x14ac:dyDescent="0.25">
      <c r="A45590" s="38"/>
      <c r="B45590" s="38"/>
      <c r="C45590" s="38"/>
    </row>
    <row r="45591" spans="1:3" ht="15" x14ac:dyDescent="0.25">
      <c r="A45591" s="38"/>
      <c r="B45591" s="38"/>
      <c r="C45591" s="38"/>
    </row>
    <row r="45592" spans="1:3" ht="15" x14ac:dyDescent="0.25">
      <c r="A45592" s="38"/>
      <c r="B45592" s="38"/>
      <c r="C45592" s="38"/>
    </row>
    <row r="45593" spans="1:3" ht="15" x14ac:dyDescent="0.25">
      <c r="A45593" s="38"/>
      <c r="B45593" s="38"/>
      <c r="C45593" s="38"/>
    </row>
    <row r="45594" spans="1:3" ht="15" x14ac:dyDescent="0.25">
      <c r="A45594" s="38"/>
      <c r="B45594" s="38"/>
      <c r="C45594" s="38"/>
    </row>
    <row r="45595" spans="1:3" ht="15" x14ac:dyDescent="0.25">
      <c r="A45595" s="38"/>
      <c r="B45595" s="38"/>
      <c r="C45595" s="38"/>
    </row>
    <row r="45596" spans="1:3" ht="15" x14ac:dyDescent="0.25">
      <c r="A45596" s="38"/>
      <c r="B45596" s="38"/>
      <c r="C45596" s="38"/>
    </row>
    <row r="45597" spans="1:3" ht="15" x14ac:dyDescent="0.25">
      <c r="A45597" s="38"/>
      <c r="B45597" s="38"/>
      <c r="C45597" s="38"/>
    </row>
    <row r="45598" spans="1:3" ht="15" x14ac:dyDescent="0.25">
      <c r="A45598" s="38"/>
      <c r="B45598" s="38"/>
      <c r="C45598" s="38"/>
    </row>
    <row r="45599" spans="1:3" ht="15" x14ac:dyDescent="0.25">
      <c r="A45599" s="38"/>
      <c r="B45599" s="38"/>
      <c r="C45599" s="38"/>
    </row>
    <row r="45600" spans="1:3" ht="15" x14ac:dyDescent="0.25">
      <c r="A45600" s="38"/>
      <c r="B45600" s="38"/>
      <c r="C45600" s="38"/>
    </row>
    <row r="45601" spans="1:3" ht="15" x14ac:dyDescent="0.25">
      <c r="A45601" s="38"/>
      <c r="B45601" s="38"/>
      <c r="C45601" s="38"/>
    </row>
    <row r="45602" spans="1:3" ht="15" x14ac:dyDescent="0.25">
      <c r="A45602" s="38"/>
      <c r="B45602" s="38"/>
      <c r="C45602" s="38"/>
    </row>
    <row r="45603" spans="1:3" ht="15" x14ac:dyDescent="0.25">
      <c r="A45603" s="38"/>
      <c r="B45603" s="38"/>
      <c r="C45603" s="38"/>
    </row>
    <row r="45604" spans="1:3" ht="15" x14ac:dyDescent="0.25">
      <c r="A45604" s="38"/>
      <c r="B45604" s="38"/>
      <c r="C45604" s="38"/>
    </row>
    <row r="45605" spans="1:3" ht="15" x14ac:dyDescent="0.25">
      <c r="A45605" s="38"/>
      <c r="B45605" s="38"/>
      <c r="C45605" s="38"/>
    </row>
    <row r="45606" spans="1:3" ht="15" x14ac:dyDescent="0.25">
      <c r="A45606" s="38"/>
      <c r="B45606" s="38"/>
      <c r="C45606" s="38"/>
    </row>
    <row r="45607" spans="1:3" ht="15" x14ac:dyDescent="0.25">
      <c r="A45607" s="38"/>
      <c r="B45607" s="38"/>
      <c r="C45607" s="38"/>
    </row>
    <row r="45608" spans="1:3" ht="15" x14ac:dyDescent="0.25">
      <c r="A45608" s="38"/>
      <c r="B45608" s="38"/>
      <c r="C45608" s="38"/>
    </row>
    <row r="45609" spans="1:3" ht="15" x14ac:dyDescent="0.25">
      <c r="A45609" s="38"/>
      <c r="B45609" s="38"/>
      <c r="C45609" s="38"/>
    </row>
    <row r="45610" spans="1:3" ht="15" x14ac:dyDescent="0.25">
      <c r="A45610" s="38"/>
      <c r="B45610" s="38"/>
      <c r="C45610" s="38"/>
    </row>
    <row r="45611" spans="1:3" ht="15" x14ac:dyDescent="0.25">
      <c r="A45611" s="38"/>
      <c r="B45611" s="38"/>
      <c r="C45611" s="38"/>
    </row>
    <row r="45612" spans="1:3" ht="15" x14ac:dyDescent="0.25">
      <c r="A45612" s="38"/>
      <c r="B45612" s="38"/>
      <c r="C45612" s="38"/>
    </row>
    <row r="45613" spans="1:3" ht="15" x14ac:dyDescent="0.25">
      <c r="A45613" s="38"/>
      <c r="B45613" s="38"/>
      <c r="C45613" s="38"/>
    </row>
    <row r="45614" spans="1:3" ht="15" x14ac:dyDescent="0.25">
      <c r="A45614" s="38"/>
      <c r="B45614" s="38"/>
      <c r="C45614" s="38"/>
    </row>
    <row r="45615" spans="1:3" ht="15" x14ac:dyDescent="0.25">
      <c r="A45615" s="38"/>
      <c r="B45615" s="38"/>
      <c r="C45615" s="38"/>
    </row>
    <row r="45616" spans="1:3" ht="15" x14ac:dyDescent="0.25">
      <c r="A45616" s="38"/>
      <c r="B45616" s="38"/>
      <c r="C45616" s="38"/>
    </row>
    <row r="45617" spans="1:3" ht="15" x14ac:dyDescent="0.25">
      <c r="A45617" s="38"/>
      <c r="B45617" s="38"/>
      <c r="C45617" s="38"/>
    </row>
    <row r="45618" spans="1:3" ht="15" x14ac:dyDescent="0.25">
      <c r="A45618" s="38"/>
      <c r="B45618" s="38"/>
      <c r="C45618" s="38"/>
    </row>
    <row r="45619" spans="1:3" ht="15" x14ac:dyDescent="0.25">
      <c r="A45619" s="38"/>
      <c r="B45619" s="38"/>
      <c r="C45619" s="38"/>
    </row>
    <row r="45620" spans="1:3" ht="15" x14ac:dyDescent="0.25">
      <c r="A45620" s="38"/>
      <c r="B45620" s="38"/>
      <c r="C45620" s="38"/>
    </row>
    <row r="45621" spans="1:3" ht="15" x14ac:dyDescent="0.25">
      <c r="A45621" s="38"/>
      <c r="B45621" s="38"/>
      <c r="C45621" s="38"/>
    </row>
    <row r="45622" spans="1:3" ht="15" x14ac:dyDescent="0.25">
      <c r="A45622" s="38"/>
      <c r="B45622" s="38"/>
      <c r="C45622" s="38"/>
    </row>
    <row r="45623" spans="1:3" ht="15" x14ac:dyDescent="0.25">
      <c r="A45623" s="38"/>
      <c r="B45623" s="38"/>
      <c r="C45623" s="38"/>
    </row>
    <row r="45624" spans="1:3" ht="15" x14ac:dyDescent="0.25">
      <c r="A45624" s="38"/>
      <c r="B45624" s="38"/>
      <c r="C45624" s="38"/>
    </row>
    <row r="45625" spans="1:3" ht="15" x14ac:dyDescent="0.25">
      <c r="A45625" s="38"/>
      <c r="B45625" s="38"/>
      <c r="C45625" s="38"/>
    </row>
    <row r="45626" spans="1:3" ht="15" x14ac:dyDescent="0.25">
      <c r="A45626" s="38"/>
      <c r="B45626" s="38"/>
      <c r="C45626" s="38"/>
    </row>
    <row r="45627" spans="1:3" ht="15" x14ac:dyDescent="0.25">
      <c r="A45627" s="38"/>
      <c r="B45627" s="38"/>
      <c r="C45627" s="38"/>
    </row>
    <row r="45628" spans="1:3" ht="15" x14ac:dyDescent="0.25">
      <c r="A45628" s="38"/>
      <c r="B45628" s="38"/>
      <c r="C45628" s="38"/>
    </row>
    <row r="45629" spans="1:3" ht="15" x14ac:dyDescent="0.25">
      <c r="A45629" s="38"/>
      <c r="B45629" s="38"/>
      <c r="C45629" s="38"/>
    </row>
    <row r="45630" spans="1:3" ht="15" x14ac:dyDescent="0.25">
      <c r="A45630" s="38"/>
      <c r="B45630" s="38"/>
      <c r="C45630" s="38"/>
    </row>
    <row r="45631" spans="1:3" ht="15" x14ac:dyDescent="0.25">
      <c r="A45631" s="38"/>
      <c r="B45631" s="38"/>
      <c r="C45631" s="38"/>
    </row>
    <row r="45632" spans="1:3" ht="15" x14ac:dyDescent="0.25">
      <c r="A45632" s="38"/>
      <c r="B45632" s="38"/>
      <c r="C45632" s="38"/>
    </row>
    <row r="45633" spans="1:3" ht="15" x14ac:dyDescent="0.25">
      <c r="A45633" s="38"/>
      <c r="B45633" s="38"/>
      <c r="C45633" s="38"/>
    </row>
    <row r="45634" spans="1:3" ht="15" x14ac:dyDescent="0.25">
      <c r="A45634" s="38"/>
      <c r="B45634" s="38"/>
      <c r="C45634" s="38"/>
    </row>
    <row r="45635" spans="1:3" ht="15" x14ac:dyDescent="0.25">
      <c r="A45635" s="38"/>
      <c r="B45635" s="38"/>
      <c r="C45635" s="38"/>
    </row>
    <row r="45636" spans="1:3" ht="15" x14ac:dyDescent="0.25">
      <c r="A45636" s="38"/>
      <c r="B45636" s="38"/>
      <c r="C45636" s="38"/>
    </row>
    <row r="45637" spans="1:3" ht="15" x14ac:dyDescent="0.25">
      <c r="A45637" s="38"/>
      <c r="B45637" s="38"/>
      <c r="C45637" s="38"/>
    </row>
    <row r="45638" spans="1:3" ht="15" x14ac:dyDescent="0.25">
      <c r="A45638" s="38"/>
      <c r="B45638" s="38"/>
      <c r="C45638" s="38"/>
    </row>
    <row r="45639" spans="1:3" ht="15" x14ac:dyDescent="0.25">
      <c r="A45639" s="38"/>
      <c r="B45639" s="38"/>
      <c r="C45639" s="38"/>
    </row>
    <row r="45640" spans="1:3" ht="15" x14ac:dyDescent="0.25">
      <c r="A45640" s="38"/>
      <c r="B45640" s="38"/>
      <c r="C45640" s="38"/>
    </row>
    <row r="45641" spans="1:3" ht="15" x14ac:dyDescent="0.25">
      <c r="A45641" s="38"/>
      <c r="B45641" s="38"/>
      <c r="C45641" s="38"/>
    </row>
    <row r="45642" spans="1:3" ht="15" x14ac:dyDescent="0.25">
      <c r="A45642" s="38"/>
      <c r="B45642" s="38"/>
      <c r="C45642" s="38"/>
    </row>
    <row r="45643" spans="1:3" ht="15" x14ac:dyDescent="0.25">
      <c r="A45643" s="38"/>
      <c r="B45643" s="38"/>
      <c r="C45643" s="38"/>
    </row>
    <row r="45644" spans="1:3" ht="15" x14ac:dyDescent="0.25">
      <c r="A45644" s="38"/>
      <c r="B45644" s="38"/>
      <c r="C45644" s="38"/>
    </row>
    <row r="45645" spans="1:3" ht="15" x14ac:dyDescent="0.25">
      <c r="A45645" s="38"/>
      <c r="B45645" s="38"/>
      <c r="C45645" s="38"/>
    </row>
    <row r="45646" spans="1:3" ht="15" x14ac:dyDescent="0.25">
      <c r="A45646" s="38"/>
      <c r="B45646" s="38"/>
      <c r="C45646" s="38"/>
    </row>
    <row r="45647" spans="1:3" ht="15" x14ac:dyDescent="0.25">
      <c r="A45647" s="38"/>
      <c r="B45647" s="38"/>
      <c r="C45647" s="38"/>
    </row>
    <row r="45648" spans="1:3" ht="15" x14ac:dyDescent="0.25">
      <c r="A45648" s="38"/>
      <c r="B45648" s="38"/>
      <c r="C45648" s="38"/>
    </row>
    <row r="45649" spans="1:3" ht="15" x14ac:dyDescent="0.25">
      <c r="A45649" s="38"/>
      <c r="B45649" s="38"/>
      <c r="C45649" s="38"/>
    </row>
    <row r="45650" spans="1:3" ht="15" x14ac:dyDescent="0.25">
      <c r="A45650" s="38"/>
      <c r="B45650" s="38"/>
      <c r="C45650" s="38"/>
    </row>
    <row r="45651" spans="1:3" ht="15" x14ac:dyDescent="0.25">
      <c r="A45651" s="38"/>
      <c r="B45651" s="38"/>
      <c r="C45651" s="38"/>
    </row>
    <row r="45652" spans="1:3" ht="15" x14ac:dyDescent="0.25">
      <c r="A45652" s="38"/>
      <c r="B45652" s="38"/>
      <c r="C45652" s="38"/>
    </row>
    <row r="45653" spans="1:3" ht="15" x14ac:dyDescent="0.25">
      <c r="A45653" s="38"/>
      <c r="B45653" s="38"/>
      <c r="C45653" s="38"/>
    </row>
    <row r="45654" spans="1:3" ht="15" x14ac:dyDescent="0.25">
      <c r="A45654" s="38"/>
      <c r="B45654" s="38"/>
      <c r="C45654" s="38"/>
    </row>
    <row r="45655" spans="1:3" ht="15" x14ac:dyDescent="0.25">
      <c r="A45655" s="38"/>
      <c r="B45655" s="38"/>
      <c r="C45655" s="38"/>
    </row>
    <row r="45656" spans="1:3" ht="15" x14ac:dyDescent="0.25">
      <c r="A45656" s="38"/>
      <c r="B45656" s="38"/>
      <c r="C45656" s="38"/>
    </row>
    <row r="45657" spans="1:3" ht="15" x14ac:dyDescent="0.25">
      <c r="A45657" s="38"/>
      <c r="B45657" s="38"/>
      <c r="C45657" s="38"/>
    </row>
    <row r="45658" spans="1:3" ht="15" x14ac:dyDescent="0.25">
      <c r="A45658" s="38"/>
      <c r="B45658" s="38"/>
      <c r="C45658" s="38"/>
    </row>
    <row r="45659" spans="1:3" ht="15" x14ac:dyDescent="0.25">
      <c r="A45659" s="38"/>
      <c r="B45659" s="38"/>
      <c r="C45659" s="38"/>
    </row>
    <row r="45660" spans="1:3" ht="15" x14ac:dyDescent="0.25">
      <c r="A45660" s="38"/>
      <c r="B45660" s="38"/>
      <c r="C45660" s="38"/>
    </row>
    <row r="45661" spans="1:3" ht="15" x14ac:dyDescent="0.25">
      <c r="A45661" s="38"/>
      <c r="B45661" s="38"/>
      <c r="C45661" s="38"/>
    </row>
    <row r="45662" spans="1:3" ht="15" x14ac:dyDescent="0.25">
      <c r="A45662" s="38"/>
      <c r="B45662" s="38"/>
      <c r="C45662" s="38"/>
    </row>
    <row r="45663" spans="1:3" ht="15" x14ac:dyDescent="0.25">
      <c r="A45663" s="38"/>
      <c r="B45663" s="38"/>
      <c r="C45663" s="38"/>
    </row>
    <row r="45664" spans="1:3" ht="15" x14ac:dyDescent="0.25">
      <c r="A45664" s="38"/>
      <c r="B45664" s="38"/>
      <c r="C45664" s="38"/>
    </row>
    <row r="45665" spans="1:3" ht="15" x14ac:dyDescent="0.25">
      <c r="A45665" s="38"/>
      <c r="B45665" s="38"/>
      <c r="C45665" s="38"/>
    </row>
    <row r="45666" spans="1:3" ht="15" x14ac:dyDescent="0.25">
      <c r="A45666" s="38"/>
      <c r="B45666" s="38"/>
      <c r="C45666" s="38"/>
    </row>
    <row r="45667" spans="1:3" ht="15" x14ac:dyDescent="0.25">
      <c r="A45667" s="38"/>
      <c r="B45667" s="38"/>
      <c r="C45667" s="38"/>
    </row>
    <row r="45668" spans="1:3" ht="15" x14ac:dyDescent="0.25">
      <c r="A45668" s="38"/>
      <c r="B45668" s="38"/>
      <c r="C45668" s="38"/>
    </row>
    <row r="45669" spans="1:3" ht="15" x14ac:dyDescent="0.25">
      <c r="A45669" s="38"/>
      <c r="B45669" s="38"/>
      <c r="C45669" s="38"/>
    </row>
    <row r="45670" spans="1:3" ht="15" x14ac:dyDescent="0.25">
      <c r="A45670" s="38"/>
      <c r="B45670" s="38"/>
      <c r="C45670" s="38"/>
    </row>
    <row r="45671" spans="1:3" ht="15" x14ac:dyDescent="0.25">
      <c r="A45671" s="38"/>
      <c r="B45671" s="38"/>
      <c r="C45671" s="38"/>
    </row>
    <row r="45672" spans="1:3" ht="15" x14ac:dyDescent="0.25">
      <c r="A45672" s="38"/>
      <c r="B45672" s="38"/>
      <c r="C45672" s="38"/>
    </row>
    <row r="45673" spans="1:3" ht="15" x14ac:dyDescent="0.25">
      <c r="A45673" s="38"/>
      <c r="B45673" s="38"/>
      <c r="C45673" s="38"/>
    </row>
    <row r="45674" spans="1:3" ht="15" x14ac:dyDescent="0.25">
      <c r="A45674" s="38"/>
      <c r="B45674" s="38"/>
      <c r="C45674" s="38"/>
    </row>
    <row r="45675" spans="1:3" ht="15" x14ac:dyDescent="0.25">
      <c r="A45675" s="38"/>
      <c r="B45675" s="38"/>
      <c r="C45675" s="38"/>
    </row>
    <row r="45676" spans="1:3" ht="15" x14ac:dyDescent="0.25">
      <c r="A45676" s="38"/>
      <c r="B45676" s="38"/>
      <c r="C45676" s="38"/>
    </row>
    <row r="45677" spans="1:3" ht="15" x14ac:dyDescent="0.25">
      <c r="A45677" s="38"/>
      <c r="B45677" s="38"/>
      <c r="C45677" s="38"/>
    </row>
    <row r="45678" spans="1:3" ht="15" x14ac:dyDescent="0.25">
      <c r="A45678" s="38"/>
      <c r="B45678" s="38"/>
      <c r="C45678" s="38"/>
    </row>
    <row r="45679" spans="1:3" ht="15" x14ac:dyDescent="0.25">
      <c r="A45679" s="38"/>
      <c r="B45679" s="38"/>
      <c r="C45679" s="38"/>
    </row>
    <row r="45680" spans="1:3" ht="15" x14ac:dyDescent="0.25">
      <c r="A45680" s="38"/>
      <c r="B45680" s="38"/>
      <c r="C45680" s="38"/>
    </row>
    <row r="45681" spans="1:3" ht="15" x14ac:dyDescent="0.25">
      <c r="A45681" s="38"/>
      <c r="B45681" s="38"/>
      <c r="C45681" s="38"/>
    </row>
    <row r="45682" spans="1:3" ht="15" x14ac:dyDescent="0.25">
      <c r="A45682" s="38"/>
      <c r="B45682" s="38"/>
      <c r="C45682" s="38"/>
    </row>
    <row r="45683" spans="1:3" ht="15" x14ac:dyDescent="0.25">
      <c r="A45683" s="38"/>
      <c r="B45683" s="38"/>
      <c r="C45683" s="38"/>
    </row>
    <row r="45684" spans="1:3" ht="15" x14ac:dyDescent="0.25">
      <c r="A45684" s="38"/>
      <c r="B45684" s="38"/>
      <c r="C45684" s="38"/>
    </row>
    <row r="45685" spans="1:3" ht="15" x14ac:dyDescent="0.25">
      <c r="A45685" s="38"/>
      <c r="B45685" s="38"/>
      <c r="C45685" s="38"/>
    </row>
    <row r="45686" spans="1:3" ht="15" x14ac:dyDescent="0.25">
      <c r="A45686" s="38"/>
      <c r="B45686" s="38"/>
      <c r="C45686" s="38"/>
    </row>
    <row r="45687" spans="1:3" ht="15" x14ac:dyDescent="0.25">
      <c r="A45687" s="38"/>
      <c r="B45687" s="38"/>
      <c r="C45687" s="38"/>
    </row>
    <row r="45688" spans="1:3" ht="15" x14ac:dyDescent="0.25">
      <c r="A45688" s="38"/>
      <c r="B45688" s="38"/>
      <c r="C45688" s="38"/>
    </row>
    <row r="45689" spans="1:3" ht="15" x14ac:dyDescent="0.25">
      <c r="A45689" s="38"/>
      <c r="B45689" s="38"/>
      <c r="C45689" s="38"/>
    </row>
    <row r="45690" spans="1:3" ht="15" x14ac:dyDescent="0.25">
      <c r="A45690" s="38"/>
      <c r="B45690" s="38"/>
      <c r="C45690" s="38"/>
    </row>
    <row r="45691" spans="1:3" ht="15" x14ac:dyDescent="0.25">
      <c r="A45691" s="38"/>
      <c r="B45691" s="38"/>
      <c r="C45691" s="38"/>
    </row>
    <row r="45692" spans="1:3" ht="15" x14ac:dyDescent="0.25">
      <c r="A45692" s="38"/>
      <c r="B45692" s="38"/>
      <c r="C45692" s="38"/>
    </row>
    <row r="45693" spans="1:3" ht="15" x14ac:dyDescent="0.25">
      <c r="A45693" s="38"/>
      <c r="B45693" s="38"/>
      <c r="C45693" s="38"/>
    </row>
    <row r="45694" spans="1:3" ht="15" x14ac:dyDescent="0.25">
      <c r="A45694" s="38"/>
      <c r="B45694" s="38"/>
      <c r="C45694" s="38"/>
    </row>
    <row r="45695" spans="1:3" ht="15" x14ac:dyDescent="0.25">
      <c r="A45695" s="38"/>
      <c r="B45695" s="38"/>
      <c r="C45695" s="38"/>
    </row>
    <row r="45696" spans="1:3" ht="15" x14ac:dyDescent="0.25">
      <c r="A45696" s="38"/>
      <c r="B45696" s="38"/>
      <c r="C45696" s="38"/>
    </row>
    <row r="45697" spans="1:3" ht="15" x14ac:dyDescent="0.25">
      <c r="A45697" s="38"/>
      <c r="B45697" s="38"/>
      <c r="C45697" s="38"/>
    </row>
    <row r="45698" spans="1:3" ht="15" x14ac:dyDescent="0.25">
      <c r="A45698" s="38"/>
      <c r="B45698" s="38"/>
      <c r="C45698" s="38"/>
    </row>
    <row r="45699" spans="1:3" ht="15" x14ac:dyDescent="0.25">
      <c r="A45699" s="38"/>
      <c r="B45699" s="38"/>
      <c r="C45699" s="38"/>
    </row>
    <row r="45700" spans="1:3" ht="15" x14ac:dyDescent="0.25">
      <c r="A45700" s="38"/>
      <c r="B45700" s="38"/>
      <c r="C45700" s="38"/>
    </row>
    <row r="45701" spans="1:3" ht="15" x14ac:dyDescent="0.25">
      <c r="A45701" s="38"/>
      <c r="B45701" s="38"/>
      <c r="C45701" s="38"/>
    </row>
    <row r="45702" spans="1:3" ht="15" x14ac:dyDescent="0.25">
      <c r="A45702" s="38"/>
      <c r="B45702" s="38"/>
      <c r="C45702" s="38"/>
    </row>
    <row r="45703" spans="1:3" ht="15" x14ac:dyDescent="0.25">
      <c r="A45703" s="38"/>
      <c r="B45703" s="38"/>
      <c r="C45703" s="38"/>
    </row>
    <row r="45704" spans="1:3" ht="15" x14ac:dyDescent="0.25">
      <c r="A45704" s="38"/>
      <c r="B45704" s="38"/>
      <c r="C45704" s="38"/>
    </row>
    <row r="45705" spans="1:3" ht="15" x14ac:dyDescent="0.25">
      <c r="A45705" s="38"/>
      <c r="B45705" s="38"/>
      <c r="C45705" s="38"/>
    </row>
    <row r="45706" spans="1:3" ht="15" x14ac:dyDescent="0.25">
      <c r="A45706" s="38"/>
      <c r="B45706" s="38"/>
      <c r="C45706" s="38"/>
    </row>
    <row r="45707" spans="1:3" ht="15" x14ac:dyDescent="0.25">
      <c r="A45707" s="38"/>
      <c r="B45707" s="38"/>
      <c r="C45707" s="38"/>
    </row>
    <row r="45708" spans="1:3" ht="15" x14ac:dyDescent="0.25">
      <c r="A45708" s="38"/>
      <c r="B45708" s="38"/>
      <c r="C45708" s="38"/>
    </row>
    <row r="45709" spans="1:3" ht="15" x14ac:dyDescent="0.25">
      <c r="A45709" s="38"/>
      <c r="B45709" s="38"/>
      <c r="C45709" s="38"/>
    </row>
    <row r="45710" spans="1:3" ht="15" x14ac:dyDescent="0.25">
      <c r="A45710" s="38"/>
      <c r="B45710" s="38"/>
      <c r="C45710" s="38"/>
    </row>
    <row r="45711" spans="1:3" ht="15" x14ac:dyDescent="0.25">
      <c r="A45711" s="38"/>
      <c r="B45711" s="38"/>
      <c r="C45711" s="38"/>
    </row>
    <row r="45712" spans="1:3" ht="15" x14ac:dyDescent="0.25">
      <c r="A45712" s="38"/>
      <c r="B45712" s="38"/>
      <c r="C45712" s="38"/>
    </row>
    <row r="45713" spans="1:3" ht="15" x14ac:dyDescent="0.25">
      <c r="A45713" s="38"/>
      <c r="B45713" s="38"/>
      <c r="C45713" s="38"/>
    </row>
    <row r="45714" spans="1:3" ht="15" x14ac:dyDescent="0.25">
      <c r="A45714" s="38"/>
      <c r="B45714" s="38"/>
      <c r="C45714" s="38"/>
    </row>
    <row r="45715" spans="1:3" ht="15" x14ac:dyDescent="0.25">
      <c r="A45715" s="38"/>
      <c r="B45715" s="38"/>
      <c r="C45715" s="38"/>
    </row>
    <row r="45716" spans="1:3" ht="15" x14ac:dyDescent="0.25">
      <c r="A45716" s="38"/>
      <c r="B45716" s="38"/>
      <c r="C45716" s="38"/>
    </row>
    <row r="45717" spans="1:3" ht="15" x14ac:dyDescent="0.25">
      <c r="A45717" s="38"/>
      <c r="B45717" s="38"/>
      <c r="C45717" s="38"/>
    </row>
    <row r="45718" spans="1:3" ht="15" x14ac:dyDescent="0.25">
      <c r="A45718" s="38"/>
      <c r="B45718" s="38"/>
      <c r="C45718" s="38"/>
    </row>
    <row r="45719" spans="1:3" ht="15" x14ac:dyDescent="0.25">
      <c r="A45719" s="38"/>
      <c r="B45719" s="38"/>
      <c r="C45719" s="38"/>
    </row>
    <row r="45720" spans="1:3" ht="15" x14ac:dyDescent="0.25">
      <c r="A45720" s="38"/>
      <c r="B45720" s="38"/>
      <c r="C45720" s="38"/>
    </row>
    <row r="45721" spans="1:3" ht="15" x14ac:dyDescent="0.25">
      <c r="A45721" s="38"/>
      <c r="B45721" s="38"/>
      <c r="C45721" s="38"/>
    </row>
    <row r="45722" spans="1:3" ht="15" x14ac:dyDescent="0.25">
      <c r="A45722" s="38"/>
      <c r="B45722" s="38"/>
      <c r="C45722" s="38"/>
    </row>
    <row r="45723" spans="1:3" ht="15" x14ac:dyDescent="0.25">
      <c r="A45723" s="38"/>
      <c r="B45723" s="38"/>
      <c r="C45723" s="38"/>
    </row>
    <row r="45724" spans="1:3" ht="15" x14ac:dyDescent="0.25">
      <c r="A45724" s="38"/>
      <c r="B45724" s="38"/>
      <c r="C45724" s="38"/>
    </row>
    <row r="45725" spans="1:3" ht="15" x14ac:dyDescent="0.25">
      <c r="A45725" s="38"/>
      <c r="B45725" s="38"/>
      <c r="C45725" s="38"/>
    </row>
    <row r="45726" spans="1:3" ht="15" x14ac:dyDescent="0.25">
      <c r="A45726" s="38"/>
      <c r="B45726" s="38"/>
      <c r="C45726" s="38"/>
    </row>
    <row r="45727" spans="1:3" ht="15" x14ac:dyDescent="0.25">
      <c r="A45727" s="38"/>
      <c r="B45727" s="38"/>
      <c r="C45727" s="38"/>
    </row>
    <row r="45728" spans="1:3" ht="15" x14ac:dyDescent="0.25">
      <c r="A45728" s="38"/>
      <c r="B45728" s="38"/>
      <c r="C45728" s="38"/>
    </row>
    <row r="45729" spans="1:3" ht="15" x14ac:dyDescent="0.25">
      <c r="A45729" s="38"/>
      <c r="B45729" s="38"/>
      <c r="C45729" s="38"/>
    </row>
    <row r="45730" spans="1:3" ht="15" x14ac:dyDescent="0.25">
      <c r="A45730" s="38"/>
      <c r="B45730" s="38"/>
      <c r="C45730" s="38"/>
    </row>
    <row r="45731" spans="1:3" ht="15" x14ac:dyDescent="0.25">
      <c r="A45731" s="38"/>
      <c r="B45731" s="38"/>
      <c r="C45731" s="38"/>
    </row>
    <row r="45732" spans="1:3" ht="15" x14ac:dyDescent="0.25">
      <c r="A45732" s="38"/>
      <c r="B45732" s="38"/>
      <c r="C45732" s="38"/>
    </row>
    <row r="45733" spans="1:3" ht="15" x14ac:dyDescent="0.25">
      <c r="A45733" s="38"/>
      <c r="B45733" s="38"/>
      <c r="C45733" s="38"/>
    </row>
    <row r="45734" spans="1:3" ht="15" x14ac:dyDescent="0.25">
      <c r="A45734" s="38"/>
      <c r="B45734" s="38"/>
      <c r="C45734" s="38"/>
    </row>
    <row r="45735" spans="1:3" ht="15" x14ac:dyDescent="0.25">
      <c r="A45735" s="38"/>
      <c r="B45735" s="38"/>
      <c r="C45735" s="38"/>
    </row>
    <row r="45736" spans="1:3" ht="15" x14ac:dyDescent="0.25">
      <c r="A45736" s="38"/>
      <c r="B45736" s="38"/>
      <c r="C45736" s="38"/>
    </row>
    <row r="45737" spans="1:3" ht="15" x14ac:dyDescent="0.25">
      <c r="A45737" s="38"/>
      <c r="B45737" s="38"/>
      <c r="C45737" s="38"/>
    </row>
    <row r="45738" spans="1:3" ht="15" x14ac:dyDescent="0.25">
      <c r="A45738" s="38"/>
      <c r="B45738" s="38"/>
      <c r="C45738" s="38"/>
    </row>
    <row r="45739" spans="1:3" ht="15" x14ac:dyDescent="0.25">
      <c r="A45739" s="38"/>
      <c r="B45739" s="38"/>
      <c r="C45739" s="38"/>
    </row>
    <row r="45740" spans="1:3" ht="15" x14ac:dyDescent="0.25">
      <c r="A45740" s="38"/>
      <c r="B45740" s="38"/>
      <c r="C45740" s="38"/>
    </row>
    <row r="45741" spans="1:3" ht="15" x14ac:dyDescent="0.25">
      <c r="A45741" s="38"/>
      <c r="B45741" s="38"/>
      <c r="C45741" s="38"/>
    </row>
    <row r="45742" spans="1:3" ht="15" x14ac:dyDescent="0.25">
      <c r="A45742" s="38"/>
      <c r="B45742" s="38"/>
      <c r="C45742" s="38"/>
    </row>
    <row r="45743" spans="1:3" ht="15" x14ac:dyDescent="0.25">
      <c r="A45743" s="38"/>
      <c r="B45743" s="38"/>
      <c r="C45743" s="38"/>
    </row>
    <row r="45744" spans="1:3" ht="15" x14ac:dyDescent="0.25">
      <c r="A45744" s="38"/>
      <c r="B45744" s="38"/>
      <c r="C45744" s="38"/>
    </row>
    <row r="45745" spans="1:3" ht="15" x14ac:dyDescent="0.25">
      <c r="A45745" s="38"/>
      <c r="B45745" s="38"/>
      <c r="C45745" s="38"/>
    </row>
    <row r="45746" spans="1:3" ht="15" x14ac:dyDescent="0.25">
      <c r="A45746" s="38"/>
      <c r="B45746" s="38"/>
      <c r="C45746" s="38"/>
    </row>
    <row r="45747" spans="1:3" ht="15" x14ac:dyDescent="0.25">
      <c r="A45747" s="38"/>
      <c r="B45747" s="38"/>
      <c r="C45747" s="38"/>
    </row>
    <row r="45748" spans="1:3" ht="15" x14ac:dyDescent="0.25">
      <c r="A45748" s="38"/>
      <c r="B45748" s="38"/>
      <c r="C45748" s="38"/>
    </row>
    <row r="45749" spans="1:3" ht="15" x14ac:dyDescent="0.25">
      <c r="A45749" s="38"/>
      <c r="B45749" s="38"/>
      <c r="C45749" s="38"/>
    </row>
    <row r="45750" spans="1:3" ht="15" x14ac:dyDescent="0.25">
      <c r="A45750" s="38"/>
      <c r="B45750" s="38"/>
      <c r="C45750" s="38"/>
    </row>
    <row r="45751" spans="1:3" ht="15" x14ac:dyDescent="0.25">
      <c r="A45751" s="38"/>
      <c r="B45751" s="38"/>
      <c r="C45751" s="38"/>
    </row>
    <row r="45752" spans="1:3" ht="15" x14ac:dyDescent="0.25">
      <c r="A45752" s="38"/>
      <c r="B45752" s="38"/>
      <c r="C45752" s="38"/>
    </row>
    <row r="45753" spans="1:3" ht="15" x14ac:dyDescent="0.25">
      <c r="A45753" s="38"/>
      <c r="B45753" s="38"/>
      <c r="C45753" s="38"/>
    </row>
    <row r="45754" spans="1:3" ht="15" x14ac:dyDescent="0.25">
      <c r="A45754" s="38"/>
      <c r="B45754" s="38"/>
      <c r="C45754" s="38"/>
    </row>
    <row r="45755" spans="1:3" ht="15" x14ac:dyDescent="0.25">
      <c r="A45755" s="38"/>
      <c r="B45755" s="38"/>
      <c r="C45755" s="38"/>
    </row>
    <row r="45756" spans="1:3" ht="15" x14ac:dyDescent="0.25">
      <c r="A45756" s="38"/>
      <c r="B45756" s="38"/>
      <c r="C45756" s="38"/>
    </row>
    <row r="45757" spans="1:3" ht="15" x14ac:dyDescent="0.25">
      <c r="A45757" s="38"/>
      <c r="B45757" s="38"/>
      <c r="C45757" s="38"/>
    </row>
    <row r="45758" spans="1:3" ht="15" x14ac:dyDescent="0.25">
      <c r="A45758" s="38"/>
      <c r="B45758" s="38"/>
      <c r="C45758" s="38"/>
    </row>
    <row r="45759" spans="1:3" ht="15" x14ac:dyDescent="0.25">
      <c r="A45759" s="38"/>
      <c r="B45759" s="38"/>
      <c r="C45759" s="38"/>
    </row>
    <row r="45760" spans="1:3" ht="15" x14ac:dyDescent="0.25">
      <c r="A45760" s="38"/>
      <c r="B45760" s="38"/>
      <c r="C45760" s="38"/>
    </row>
    <row r="45761" spans="1:3" ht="15" x14ac:dyDescent="0.25">
      <c r="A45761" s="38"/>
      <c r="B45761" s="38"/>
      <c r="C45761" s="38"/>
    </row>
    <row r="45762" spans="1:3" ht="15" x14ac:dyDescent="0.25">
      <c r="A45762" s="38"/>
      <c r="B45762" s="38"/>
      <c r="C45762" s="38"/>
    </row>
    <row r="45763" spans="1:3" ht="15" x14ac:dyDescent="0.25">
      <c r="A45763" s="38"/>
      <c r="B45763" s="38"/>
      <c r="C45763" s="38"/>
    </row>
    <row r="45764" spans="1:3" ht="15" x14ac:dyDescent="0.25">
      <c r="A45764" s="38"/>
      <c r="B45764" s="38"/>
      <c r="C45764" s="38"/>
    </row>
    <row r="45765" spans="1:3" ht="15" x14ac:dyDescent="0.25">
      <c r="A45765" s="38"/>
      <c r="B45765" s="38"/>
      <c r="C45765" s="38"/>
    </row>
    <row r="45766" spans="1:3" ht="15" x14ac:dyDescent="0.25">
      <c r="A45766" s="38"/>
      <c r="B45766" s="38"/>
      <c r="C45766" s="38"/>
    </row>
    <row r="45767" spans="1:3" ht="15" x14ac:dyDescent="0.25">
      <c r="A45767" s="38"/>
      <c r="B45767" s="38"/>
      <c r="C45767" s="38"/>
    </row>
    <row r="45768" spans="1:3" ht="15" x14ac:dyDescent="0.25">
      <c r="A45768" s="38"/>
      <c r="B45768" s="38"/>
      <c r="C45768" s="38"/>
    </row>
    <row r="45769" spans="1:3" ht="15" x14ac:dyDescent="0.25">
      <c r="A45769" s="38"/>
      <c r="B45769" s="38"/>
      <c r="C45769" s="38"/>
    </row>
    <row r="45770" spans="1:3" ht="15" x14ac:dyDescent="0.25">
      <c r="A45770" s="38"/>
      <c r="B45770" s="38"/>
      <c r="C45770" s="38"/>
    </row>
    <row r="45771" spans="1:3" ht="15" x14ac:dyDescent="0.25">
      <c r="A45771" s="38"/>
      <c r="B45771" s="38"/>
      <c r="C45771" s="38"/>
    </row>
    <row r="45772" spans="1:3" ht="15" x14ac:dyDescent="0.25">
      <c r="A45772" s="38"/>
      <c r="B45772" s="38"/>
      <c r="C45772" s="38"/>
    </row>
    <row r="45773" spans="1:3" ht="15" x14ac:dyDescent="0.25">
      <c r="A45773" s="38"/>
      <c r="B45773" s="38"/>
      <c r="C45773" s="38"/>
    </row>
    <row r="45774" spans="1:3" ht="15" x14ac:dyDescent="0.25">
      <c r="A45774" s="38"/>
      <c r="B45774" s="38"/>
      <c r="C45774" s="38"/>
    </row>
    <row r="45775" spans="1:3" ht="15" x14ac:dyDescent="0.25">
      <c r="A45775" s="38"/>
      <c r="B45775" s="38"/>
      <c r="C45775" s="38"/>
    </row>
    <row r="45776" spans="1:3" ht="15" x14ac:dyDescent="0.25">
      <c r="A45776" s="38"/>
      <c r="B45776" s="38"/>
      <c r="C45776" s="38"/>
    </row>
    <row r="45777" spans="1:3" ht="15" x14ac:dyDescent="0.25">
      <c r="A45777" s="38"/>
      <c r="B45777" s="38"/>
      <c r="C45777" s="38"/>
    </row>
    <row r="45778" spans="1:3" ht="15" x14ac:dyDescent="0.25">
      <c r="A45778" s="38"/>
      <c r="B45778" s="38"/>
      <c r="C45778" s="38"/>
    </row>
    <row r="45779" spans="1:3" ht="15" x14ac:dyDescent="0.25">
      <c r="A45779" s="38"/>
      <c r="B45779" s="38"/>
      <c r="C45779" s="38"/>
    </row>
    <row r="45780" spans="1:3" ht="15" x14ac:dyDescent="0.25">
      <c r="A45780" s="38"/>
      <c r="B45780" s="38"/>
      <c r="C45780" s="38"/>
    </row>
    <row r="45781" spans="1:3" ht="15" x14ac:dyDescent="0.25">
      <c r="A45781" s="38"/>
      <c r="B45781" s="38"/>
      <c r="C45781" s="38"/>
    </row>
    <row r="45782" spans="1:3" ht="15" x14ac:dyDescent="0.25">
      <c r="A45782" s="38"/>
      <c r="B45782" s="38"/>
      <c r="C45782" s="38"/>
    </row>
    <row r="45783" spans="1:3" ht="15" x14ac:dyDescent="0.25">
      <c r="A45783" s="38"/>
      <c r="B45783" s="38"/>
      <c r="C45783" s="38"/>
    </row>
    <row r="45784" spans="1:3" ht="15" x14ac:dyDescent="0.25">
      <c r="A45784" s="38"/>
      <c r="B45784" s="38"/>
      <c r="C45784" s="38"/>
    </row>
    <row r="45785" spans="1:3" ht="15" x14ac:dyDescent="0.25">
      <c r="A45785" s="38"/>
      <c r="B45785" s="38"/>
      <c r="C45785" s="38"/>
    </row>
    <row r="45786" spans="1:3" ht="15" x14ac:dyDescent="0.25">
      <c r="A45786" s="38"/>
      <c r="B45786" s="38"/>
      <c r="C45786" s="38"/>
    </row>
    <row r="45787" spans="1:3" ht="15" x14ac:dyDescent="0.25">
      <c r="A45787" s="38"/>
      <c r="B45787" s="38"/>
      <c r="C45787" s="38"/>
    </row>
    <row r="45788" spans="1:3" ht="15" x14ac:dyDescent="0.25">
      <c r="A45788" s="38"/>
      <c r="B45788" s="38"/>
      <c r="C45788" s="38"/>
    </row>
    <row r="45789" spans="1:3" ht="15" x14ac:dyDescent="0.25">
      <c r="A45789" s="38"/>
      <c r="B45789" s="38"/>
      <c r="C45789" s="38"/>
    </row>
    <row r="45790" spans="1:3" ht="15" x14ac:dyDescent="0.25">
      <c r="A45790" s="38"/>
      <c r="B45790" s="38"/>
      <c r="C45790" s="38"/>
    </row>
    <row r="45791" spans="1:3" ht="15" x14ac:dyDescent="0.25">
      <c r="A45791" s="38"/>
      <c r="B45791" s="38"/>
      <c r="C45791" s="38"/>
    </row>
    <row r="45792" spans="1:3" ht="15" x14ac:dyDescent="0.25">
      <c r="A45792" s="38"/>
      <c r="B45792" s="38"/>
      <c r="C45792" s="38"/>
    </row>
    <row r="45793" spans="1:3" ht="15" x14ac:dyDescent="0.25">
      <c r="A45793" s="38"/>
      <c r="B45793" s="38"/>
      <c r="C45793" s="38"/>
    </row>
    <row r="45794" spans="1:3" ht="15" x14ac:dyDescent="0.25">
      <c r="A45794" s="38"/>
      <c r="B45794" s="38"/>
      <c r="C45794" s="38"/>
    </row>
    <row r="45795" spans="1:3" ht="15" x14ac:dyDescent="0.25">
      <c r="A45795" s="38"/>
      <c r="B45795" s="38"/>
      <c r="C45795" s="38"/>
    </row>
    <row r="45796" spans="1:3" ht="15" x14ac:dyDescent="0.25">
      <c r="A45796" s="38"/>
      <c r="B45796" s="38"/>
      <c r="C45796" s="38"/>
    </row>
    <row r="45797" spans="1:3" ht="15" x14ac:dyDescent="0.25">
      <c r="A45797" s="38"/>
      <c r="B45797" s="38"/>
      <c r="C45797" s="38"/>
    </row>
    <row r="45798" spans="1:3" ht="15" x14ac:dyDescent="0.25">
      <c r="A45798" s="38"/>
      <c r="B45798" s="38"/>
      <c r="C45798" s="38"/>
    </row>
    <row r="45799" spans="1:3" ht="15" x14ac:dyDescent="0.25">
      <c r="A45799" s="38"/>
      <c r="B45799" s="38"/>
      <c r="C45799" s="38"/>
    </row>
    <row r="45800" spans="1:3" ht="15" x14ac:dyDescent="0.25">
      <c r="A45800" s="38"/>
      <c r="B45800" s="38"/>
      <c r="C45800" s="38"/>
    </row>
    <row r="45801" spans="1:3" ht="15" x14ac:dyDescent="0.25">
      <c r="A45801" s="38"/>
      <c r="B45801" s="38"/>
      <c r="C45801" s="38"/>
    </row>
    <row r="45802" spans="1:3" ht="15" x14ac:dyDescent="0.25">
      <c r="A45802" s="38"/>
      <c r="B45802" s="38"/>
      <c r="C45802" s="38"/>
    </row>
    <row r="45803" spans="1:3" ht="15" x14ac:dyDescent="0.25">
      <c r="A45803" s="38"/>
      <c r="B45803" s="38"/>
      <c r="C45803" s="38"/>
    </row>
    <row r="45804" spans="1:3" ht="15" x14ac:dyDescent="0.25">
      <c r="A45804" s="38"/>
      <c r="B45804" s="38"/>
      <c r="C45804" s="38"/>
    </row>
    <row r="45805" spans="1:3" ht="15" x14ac:dyDescent="0.25">
      <c r="A45805" s="38"/>
      <c r="B45805" s="38"/>
      <c r="C45805" s="38"/>
    </row>
    <row r="45806" spans="1:3" ht="15" x14ac:dyDescent="0.25">
      <c r="A45806" s="38"/>
      <c r="B45806" s="38"/>
      <c r="C45806" s="38"/>
    </row>
    <row r="45807" spans="1:3" ht="15" x14ac:dyDescent="0.25">
      <c r="A45807" s="38"/>
      <c r="B45807" s="38"/>
      <c r="C45807" s="38"/>
    </row>
    <row r="45808" spans="1:3" ht="15" x14ac:dyDescent="0.25">
      <c r="A45808" s="38"/>
      <c r="B45808" s="38"/>
      <c r="C45808" s="38"/>
    </row>
    <row r="45809" spans="1:3" ht="15" x14ac:dyDescent="0.25">
      <c r="A45809" s="38"/>
      <c r="B45809" s="38"/>
      <c r="C45809" s="38"/>
    </row>
    <row r="45810" spans="1:3" ht="15" x14ac:dyDescent="0.25">
      <c r="A45810" s="38"/>
      <c r="B45810" s="38"/>
      <c r="C45810" s="38"/>
    </row>
    <row r="45811" spans="1:3" ht="15" x14ac:dyDescent="0.25">
      <c r="A45811" s="38"/>
      <c r="B45811" s="38"/>
      <c r="C45811" s="38"/>
    </row>
    <row r="45812" spans="1:3" ht="15" x14ac:dyDescent="0.25">
      <c r="A45812" s="38"/>
      <c r="B45812" s="38"/>
      <c r="C45812" s="38"/>
    </row>
    <row r="45813" spans="1:3" ht="15" x14ac:dyDescent="0.25">
      <c r="A45813" s="38"/>
      <c r="B45813" s="38"/>
      <c r="C45813" s="38"/>
    </row>
    <row r="45814" spans="1:3" ht="15" x14ac:dyDescent="0.25">
      <c r="A45814" s="38"/>
      <c r="B45814" s="38"/>
      <c r="C45814" s="38"/>
    </row>
    <row r="45815" spans="1:3" ht="15" x14ac:dyDescent="0.25">
      <c r="A45815" s="38"/>
      <c r="B45815" s="38"/>
      <c r="C45815" s="38"/>
    </row>
    <row r="45816" spans="1:3" ht="15" x14ac:dyDescent="0.25">
      <c r="A45816" s="38"/>
      <c r="B45816" s="38"/>
      <c r="C45816" s="38"/>
    </row>
    <row r="45817" spans="1:3" ht="15" x14ac:dyDescent="0.25">
      <c r="A45817" s="38"/>
      <c r="B45817" s="38"/>
      <c r="C45817" s="38"/>
    </row>
    <row r="45818" spans="1:3" ht="15" x14ac:dyDescent="0.25">
      <c r="A45818" s="38"/>
      <c r="B45818" s="38"/>
      <c r="C45818" s="38"/>
    </row>
    <row r="45819" spans="1:3" ht="15" x14ac:dyDescent="0.25">
      <c r="A45819" s="38"/>
      <c r="B45819" s="38"/>
      <c r="C45819" s="38"/>
    </row>
    <row r="45820" spans="1:3" ht="15" x14ac:dyDescent="0.25">
      <c r="A45820" s="38"/>
      <c r="B45820" s="38"/>
      <c r="C45820" s="38"/>
    </row>
    <row r="45821" spans="1:3" ht="15" x14ac:dyDescent="0.25">
      <c r="A45821" s="38"/>
      <c r="B45821" s="38"/>
      <c r="C45821" s="38"/>
    </row>
    <row r="45822" spans="1:3" ht="15" x14ac:dyDescent="0.25">
      <c r="A45822" s="38"/>
      <c r="B45822" s="38"/>
      <c r="C45822" s="38"/>
    </row>
    <row r="45823" spans="1:3" ht="15" x14ac:dyDescent="0.25">
      <c r="A45823" s="38"/>
      <c r="B45823" s="38"/>
      <c r="C45823" s="38"/>
    </row>
    <row r="45824" spans="1:3" ht="15" x14ac:dyDescent="0.25">
      <c r="A45824" s="38"/>
      <c r="B45824" s="38"/>
      <c r="C45824" s="38"/>
    </row>
    <row r="45825" spans="1:3" ht="15" x14ac:dyDescent="0.25">
      <c r="A45825" s="38"/>
      <c r="B45825" s="38"/>
      <c r="C45825" s="38"/>
    </row>
    <row r="45826" spans="1:3" ht="15" x14ac:dyDescent="0.25">
      <c r="A45826" s="38"/>
      <c r="B45826" s="38"/>
      <c r="C45826" s="38"/>
    </row>
    <row r="45827" spans="1:3" ht="15" x14ac:dyDescent="0.25">
      <c r="A45827" s="38"/>
      <c r="B45827" s="38"/>
      <c r="C45827" s="38"/>
    </row>
    <row r="45828" spans="1:3" ht="15" x14ac:dyDescent="0.25">
      <c r="A45828" s="38"/>
      <c r="B45828" s="38"/>
      <c r="C45828" s="38"/>
    </row>
    <row r="45829" spans="1:3" ht="15" x14ac:dyDescent="0.25">
      <c r="A45829" s="38"/>
      <c r="B45829" s="38"/>
      <c r="C45829" s="38"/>
    </row>
    <row r="45830" spans="1:3" ht="15" x14ac:dyDescent="0.25">
      <c r="A45830" s="38"/>
      <c r="B45830" s="38"/>
      <c r="C45830" s="38"/>
    </row>
    <row r="45831" spans="1:3" ht="15" x14ac:dyDescent="0.25">
      <c r="A45831" s="38"/>
      <c r="B45831" s="38"/>
      <c r="C45831" s="38"/>
    </row>
    <row r="45832" spans="1:3" ht="15" x14ac:dyDescent="0.25">
      <c r="A45832" s="38"/>
      <c r="B45832" s="38"/>
      <c r="C45832" s="38"/>
    </row>
    <row r="45833" spans="1:3" ht="15" x14ac:dyDescent="0.25">
      <c r="A45833" s="38"/>
      <c r="B45833" s="38"/>
      <c r="C45833" s="38"/>
    </row>
    <row r="45834" spans="1:3" ht="15" x14ac:dyDescent="0.25">
      <c r="A45834" s="38"/>
      <c r="B45834" s="38"/>
      <c r="C45834" s="38"/>
    </row>
    <row r="45835" spans="1:3" ht="15" x14ac:dyDescent="0.25">
      <c r="A45835" s="38"/>
      <c r="B45835" s="38"/>
      <c r="C45835" s="38"/>
    </row>
    <row r="45836" spans="1:3" ht="15" x14ac:dyDescent="0.25">
      <c r="A45836" s="38"/>
      <c r="B45836" s="38"/>
      <c r="C45836" s="38"/>
    </row>
    <row r="45837" spans="1:3" ht="15" x14ac:dyDescent="0.25">
      <c r="A45837" s="38"/>
      <c r="B45837" s="38"/>
      <c r="C45837" s="38"/>
    </row>
    <row r="45838" spans="1:3" ht="15" x14ac:dyDescent="0.25">
      <c r="A45838" s="38"/>
      <c r="B45838" s="38"/>
      <c r="C45838" s="38"/>
    </row>
    <row r="45839" spans="1:3" ht="15" x14ac:dyDescent="0.25">
      <c r="A45839" s="38"/>
      <c r="B45839" s="38"/>
      <c r="C45839" s="38"/>
    </row>
    <row r="45840" spans="1:3" ht="15" x14ac:dyDescent="0.25">
      <c r="A45840" s="38"/>
      <c r="B45840" s="38"/>
      <c r="C45840" s="38"/>
    </row>
    <row r="45841" spans="1:3" ht="15" x14ac:dyDescent="0.25">
      <c r="A45841" s="38"/>
      <c r="B45841" s="38"/>
      <c r="C45841" s="38"/>
    </row>
    <row r="45842" spans="1:3" ht="15" x14ac:dyDescent="0.25">
      <c r="A45842" s="38"/>
      <c r="B45842" s="38"/>
      <c r="C45842" s="38"/>
    </row>
    <row r="45843" spans="1:3" ht="15" x14ac:dyDescent="0.25">
      <c r="A45843" s="38"/>
      <c r="B45843" s="38"/>
      <c r="C45843" s="38"/>
    </row>
    <row r="45844" spans="1:3" ht="15" x14ac:dyDescent="0.25">
      <c r="A45844" s="38"/>
      <c r="B45844" s="38"/>
      <c r="C45844" s="38"/>
    </row>
    <row r="45845" spans="1:3" ht="15" x14ac:dyDescent="0.25">
      <c r="A45845" s="38"/>
      <c r="B45845" s="38"/>
      <c r="C45845" s="38"/>
    </row>
    <row r="45846" spans="1:3" ht="15" x14ac:dyDescent="0.25">
      <c r="A45846" s="38"/>
      <c r="B45846" s="38"/>
      <c r="C45846" s="38"/>
    </row>
    <row r="45847" spans="1:3" ht="15" x14ac:dyDescent="0.25">
      <c r="A45847" s="38"/>
      <c r="B45847" s="38"/>
      <c r="C45847" s="38"/>
    </row>
    <row r="45848" spans="1:3" ht="15" x14ac:dyDescent="0.25">
      <c r="A45848" s="38"/>
      <c r="B45848" s="38"/>
      <c r="C45848" s="38"/>
    </row>
    <row r="45849" spans="1:3" ht="15" x14ac:dyDescent="0.25">
      <c r="A45849" s="38"/>
      <c r="B45849" s="38"/>
      <c r="C45849" s="38"/>
    </row>
    <row r="45850" spans="1:3" ht="15" x14ac:dyDescent="0.25">
      <c r="A45850" s="38"/>
      <c r="B45850" s="38"/>
      <c r="C45850" s="38"/>
    </row>
    <row r="45851" spans="1:3" ht="15" x14ac:dyDescent="0.25">
      <c r="A45851" s="38"/>
      <c r="B45851" s="38"/>
      <c r="C45851" s="38"/>
    </row>
    <row r="45852" spans="1:3" ht="15" x14ac:dyDescent="0.25">
      <c r="A45852" s="38"/>
      <c r="B45852" s="38"/>
      <c r="C45852" s="38"/>
    </row>
    <row r="45853" spans="1:3" ht="15" x14ac:dyDescent="0.25">
      <c r="A45853" s="38"/>
      <c r="B45853" s="38"/>
      <c r="C45853" s="38"/>
    </row>
    <row r="45854" spans="1:3" ht="15" x14ac:dyDescent="0.25">
      <c r="A45854" s="38"/>
      <c r="B45854" s="38"/>
      <c r="C45854" s="38"/>
    </row>
    <row r="45855" spans="1:3" ht="15" x14ac:dyDescent="0.25">
      <c r="A45855" s="38"/>
      <c r="B45855" s="38"/>
      <c r="C45855" s="38"/>
    </row>
    <row r="45856" spans="1:3" ht="15" x14ac:dyDescent="0.25">
      <c r="A45856" s="38"/>
      <c r="B45856" s="38"/>
      <c r="C45856" s="38"/>
    </row>
    <row r="45857" spans="1:3" ht="15" x14ac:dyDescent="0.25">
      <c r="A45857" s="38"/>
      <c r="B45857" s="38"/>
      <c r="C45857" s="38"/>
    </row>
    <row r="45858" spans="1:3" ht="15" x14ac:dyDescent="0.25">
      <c r="A45858" s="38"/>
      <c r="B45858" s="38"/>
      <c r="C45858" s="38"/>
    </row>
    <row r="45859" spans="1:3" ht="15" x14ac:dyDescent="0.25">
      <c r="A45859" s="38"/>
      <c r="B45859" s="38"/>
      <c r="C45859" s="38"/>
    </row>
    <row r="45860" spans="1:3" ht="15" x14ac:dyDescent="0.25">
      <c r="A45860" s="38"/>
      <c r="B45860" s="38"/>
      <c r="C45860" s="38"/>
    </row>
    <row r="45861" spans="1:3" ht="15" x14ac:dyDescent="0.25">
      <c r="A45861" s="38"/>
      <c r="B45861" s="38"/>
      <c r="C45861" s="38"/>
    </row>
    <row r="45862" spans="1:3" ht="15" x14ac:dyDescent="0.25">
      <c r="A45862" s="38"/>
      <c r="B45862" s="38"/>
      <c r="C45862" s="38"/>
    </row>
    <row r="45863" spans="1:3" ht="15" x14ac:dyDescent="0.25">
      <c r="A45863" s="38"/>
      <c r="B45863" s="38"/>
      <c r="C45863" s="38"/>
    </row>
    <row r="45864" spans="1:3" ht="15" x14ac:dyDescent="0.25">
      <c r="A45864" s="38"/>
      <c r="B45864" s="38"/>
      <c r="C45864" s="38"/>
    </row>
    <row r="45865" spans="1:3" ht="15" x14ac:dyDescent="0.25">
      <c r="A45865" s="38"/>
      <c r="B45865" s="38"/>
      <c r="C45865" s="38"/>
    </row>
    <row r="45866" spans="1:3" ht="15" x14ac:dyDescent="0.25">
      <c r="A45866" s="38"/>
      <c r="B45866" s="38"/>
      <c r="C45866" s="38"/>
    </row>
    <row r="45867" spans="1:3" ht="15" x14ac:dyDescent="0.25">
      <c r="A45867" s="38"/>
      <c r="B45867" s="38"/>
      <c r="C45867" s="38"/>
    </row>
    <row r="45868" spans="1:3" ht="15" x14ac:dyDescent="0.25">
      <c r="A45868" s="38"/>
      <c r="B45868" s="38"/>
      <c r="C45868" s="38"/>
    </row>
    <row r="45869" spans="1:3" ht="15" x14ac:dyDescent="0.25">
      <c r="A45869" s="38"/>
      <c r="B45869" s="38"/>
      <c r="C45869" s="38"/>
    </row>
    <row r="45870" spans="1:3" ht="15" x14ac:dyDescent="0.25">
      <c r="A45870" s="38"/>
      <c r="B45870" s="38"/>
      <c r="C45870" s="38"/>
    </row>
    <row r="45871" spans="1:3" ht="15" x14ac:dyDescent="0.25">
      <c r="A45871" s="38"/>
      <c r="B45871" s="38"/>
      <c r="C45871" s="38"/>
    </row>
    <row r="45872" spans="1:3" ht="15" x14ac:dyDescent="0.25">
      <c r="A45872" s="38"/>
      <c r="B45872" s="38"/>
      <c r="C45872" s="38"/>
    </row>
    <row r="45873" spans="1:3" ht="15" x14ac:dyDescent="0.25">
      <c r="A45873" s="38"/>
      <c r="B45873" s="38"/>
      <c r="C45873" s="38"/>
    </row>
    <row r="45874" spans="1:3" ht="15" x14ac:dyDescent="0.25">
      <c r="A45874" s="38"/>
      <c r="B45874" s="38"/>
      <c r="C45874" s="38"/>
    </row>
    <row r="45875" spans="1:3" ht="15" x14ac:dyDescent="0.25">
      <c r="A45875" s="38"/>
      <c r="B45875" s="38"/>
      <c r="C45875" s="38"/>
    </row>
    <row r="45876" spans="1:3" ht="15" x14ac:dyDescent="0.25">
      <c r="A45876" s="38"/>
      <c r="B45876" s="38"/>
      <c r="C45876" s="38"/>
    </row>
    <row r="45877" spans="1:3" ht="15" x14ac:dyDescent="0.25">
      <c r="A45877" s="38"/>
      <c r="B45877" s="38"/>
      <c r="C45877" s="38"/>
    </row>
    <row r="45878" spans="1:3" ht="15" x14ac:dyDescent="0.25">
      <c r="A45878" s="38"/>
      <c r="B45878" s="38"/>
      <c r="C45878" s="38"/>
    </row>
    <row r="45879" spans="1:3" ht="15" x14ac:dyDescent="0.25">
      <c r="A45879" s="38"/>
      <c r="B45879" s="38"/>
      <c r="C45879" s="38"/>
    </row>
    <row r="45880" spans="1:3" ht="15" x14ac:dyDescent="0.25">
      <c r="A45880" s="38"/>
      <c r="B45880" s="38"/>
      <c r="C45880" s="38"/>
    </row>
    <row r="45881" spans="1:3" ht="15" x14ac:dyDescent="0.25">
      <c r="A45881" s="38"/>
      <c r="B45881" s="38"/>
      <c r="C45881" s="38"/>
    </row>
    <row r="45882" spans="1:3" ht="15" x14ac:dyDescent="0.25">
      <c r="A45882" s="38"/>
      <c r="B45882" s="38"/>
      <c r="C45882" s="38"/>
    </row>
    <row r="45883" spans="1:3" ht="15" x14ac:dyDescent="0.25">
      <c r="A45883" s="38"/>
      <c r="B45883" s="38"/>
      <c r="C45883" s="38"/>
    </row>
    <row r="45884" spans="1:3" ht="15" x14ac:dyDescent="0.25">
      <c r="A45884" s="38"/>
      <c r="B45884" s="38"/>
      <c r="C45884" s="38"/>
    </row>
    <row r="45885" spans="1:3" ht="15" x14ac:dyDescent="0.25">
      <c r="A45885" s="38"/>
      <c r="B45885" s="38"/>
      <c r="C45885" s="38"/>
    </row>
    <row r="45886" spans="1:3" ht="15" x14ac:dyDescent="0.25">
      <c r="A45886" s="38"/>
      <c r="B45886" s="38"/>
      <c r="C45886" s="38"/>
    </row>
    <row r="45887" spans="1:3" ht="15" x14ac:dyDescent="0.25">
      <c r="A45887" s="38"/>
      <c r="B45887" s="38"/>
      <c r="C45887" s="38"/>
    </row>
    <row r="45888" spans="1:3" ht="15" x14ac:dyDescent="0.25">
      <c r="A45888" s="38"/>
      <c r="B45888" s="38"/>
      <c r="C45888" s="38"/>
    </row>
    <row r="45889" spans="1:3" ht="15" x14ac:dyDescent="0.25">
      <c r="A45889" s="38"/>
      <c r="B45889" s="38"/>
      <c r="C45889" s="38"/>
    </row>
    <row r="45890" spans="1:3" ht="15" x14ac:dyDescent="0.25">
      <c r="A45890" s="38"/>
      <c r="B45890" s="38"/>
      <c r="C45890" s="38"/>
    </row>
    <row r="45891" spans="1:3" ht="15" x14ac:dyDescent="0.25">
      <c r="A45891" s="38"/>
      <c r="B45891" s="38"/>
      <c r="C45891" s="38"/>
    </row>
    <row r="45892" spans="1:3" ht="15" x14ac:dyDescent="0.25">
      <c r="A45892" s="38"/>
      <c r="B45892" s="38"/>
      <c r="C45892" s="38"/>
    </row>
    <row r="45893" spans="1:3" ht="15" x14ac:dyDescent="0.25">
      <c r="A45893" s="38"/>
      <c r="B45893" s="38"/>
      <c r="C45893" s="38"/>
    </row>
    <row r="45894" spans="1:3" ht="15" x14ac:dyDescent="0.25">
      <c r="A45894" s="38"/>
      <c r="B45894" s="38"/>
      <c r="C45894" s="38"/>
    </row>
    <row r="45895" spans="1:3" ht="15" x14ac:dyDescent="0.25">
      <c r="A45895" s="38"/>
      <c r="B45895" s="38"/>
      <c r="C45895" s="38"/>
    </row>
    <row r="45896" spans="1:3" ht="15" x14ac:dyDescent="0.25">
      <c r="A45896" s="38"/>
      <c r="B45896" s="38"/>
      <c r="C45896" s="38"/>
    </row>
    <row r="45897" spans="1:3" ht="15" x14ac:dyDescent="0.25">
      <c r="A45897" s="38"/>
      <c r="B45897" s="38"/>
      <c r="C45897" s="38"/>
    </row>
    <row r="45898" spans="1:3" ht="15" x14ac:dyDescent="0.25">
      <c r="A45898" s="38"/>
      <c r="B45898" s="38"/>
      <c r="C45898" s="38"/>
    </row>
    <row r="45899" spans="1:3" ht="15" x14ac:dyDescent="0.25">
      <c r="A45899" s="38"/>
      <c r="B45899" s="38"/>
      <c r="C45899" s="38"/>
    </row>
    <row r="45900" spans="1:3" ht="15" x14ac:dyDescent="0.25">
      <c r="A45900" s="38"/>
      <c r="B45900" s="38"/>
      <c r="C45900" s="38"/>
    </row>
    <row r="45901" spans="1:3" ht="15" x14ac:dyDescent="0.25">
      <c r="A45901" s="38"/>
      <c r="B45901" s="38"/>
      <c r="C45901" s="38"/>
    </row>
    <row r="45902" spans="1:3" ht="15" x14ac:dyDescent="0.25">
      <c r="A45902" s="38"/>
      <c r="B45902" s="38"/>
      <c r="C45902" s="38"/>
    </row>
    <row r="45903" spans="1:3" ht="15" x14ac:dyDescent="0.25">
      <c r="A45903" s="38"/>
      <c r="B45903" s="38"/>
      <c r="C45903" s="38"/>
    </row>
    <row r="45904" spans="1:3" ht="15" x14ac:dyDescent="0.25">
      <c r="A45904" s="38"/>
      <c r="B45904" s="38"/>
      <c r="C45904" s="38"/>
    </row>
    <row r="45905" spans="1:3" ht="15" x14ac:dyDescent="0.25">
      <c r="A45905" s="38"/>
      <c r="B45905" s="38"/>
      <c r="C45905" s="38"/>
    </row>
    <row r="45906" spans="1:3" ht="15" x14ac:dyDescent="0.25">
      <c r="A45906" s="38"/>
      <c r="B45906" s="38"/>
      <c r="C45906" s="38"/>
    </row>
    <row r="45907" spans="1:3" ht="15" x14ac:dyDescent="0.25">
      <c r="A45907" s="38"/>
      <c r="B45907" s="38"/>
      <c r="C45907" s="38"/>
    </row>
    <row r="45908" spans="1:3" ht="15" x14ac:dyDescent="0.25">
      <c r="A45908" s="38"/>
      <c r="B45908" s="38"/>
      <c r="C45908" s="38"/>
    </row>
    <row r="45909" spans="1:3" ht="15" x14ac:dyDescent="0.25">
      <c r="A45909" s="38"/>
      <c r="B45909" s="38"/>
      <c r="C45909" s="38"/>
    </row>
    <row r="45910" spans="1:3" ht="15" x14ac:dyDescent="0.25">
      <c r="A45910" s="38"/>
      <c r="B45910" s="38"/>
      <c r="C45910" s="38"/>
    </row>
    <row r="45911" spans="1:3" ht="15" x14ac:dyDescent="0.25">
      <c r="A45911" s="38"/>
      <c r="B45911" s="38"/>
      <c r="C45911" s="38"/>
    </row>
    <row r="45912" spans="1:3" ht="15" x14ac:dyDescent="0.25">
      <c r="A45912" s="38"/>
      <c r="B45912" s="38"/>
      <c r="C45912" s="38"/>
    </row>
    <row r="45913" spans="1:3" ht="15" x14ac:dyDescent="0.25">
      <c r="A45913" s="38"/>
      <c r="B45913" s="38"/>
      <c r="C45913" s="38"/>
    </row>
    <row r="45914" spans="1:3" ht="15" x14ac:dyDescent="0.25">
      <c r="A45914" s="38"/>
      <c r="B45914" s="38"/>
      <c r="C45914" s="38"/>
    </row>
    <row r="45915" spans="1:3" ht="15" x14ac:dyDescent="0.25">
      <c r="A45915" s="38"/>
      <c r="B45915" s="38"/>
      <c r="C45915" s="38"/>
    </row>
    <row r="45916" spans="1:3" ht="15" x14ac:dyDescent="0.25">
      <c r="A45916" s="38"/>
      <c r="B45916" s="38"/>
      <c r="C45916" s="38"/>
    </row>
    <row r="45917" spans="1:3" ht="15" x14ac:dyDescent="0.25">
      <c r="A45917" s="38"/>
      <c r="B45917" s="38"/>
      <c r="C45917" s="38"/>
    </row>
    <row r="45918" spans="1:3" ht="15" x14ac:dyDescent="0.25">
      <c r="A45918" s="38"/>
      <c r="B45918" s="38"/>
      <c r="C45918" s="38"/>
    </row>
    <row r="45919" spans="1:3" ht="15" x14ac:dyDescent="0.25">
      <c r="A45919" s="38"/>
      <c r="B45919" s="38"/>
      <c r="C45919" s="38"/>
    </row>
    <row r="45920" spans="1:3" ht="15" x14ac:dyDescent="0.25">
      <c r="A45920" s="38"/>
      <c r="B45920" s="38"/>
      <c r="C45920" s="38"/>
    </row>
    <row r="45921" spans="1:3" ht="15" x14ac:dyDescent="0.25">
      <c r="A45921" s="38"/>
      <c r="B45921" s="38"/>
      <c r="C45921" s="38"/>
    </row>
    <row r="45922" spans="1:3" ht="15" x14ac:dyDescent="0.25">
      <c r="A45922" s="38"/>
      <c r="B45922" s="38"/>
      <c r="C45922" s="38"/>
    </row>
    <row r="45923" spans="1:3" ht="15" x14ac:dyDescent="0.25">
      <c r="A45923" s="38"/>
      <c r="B45923" s="38"/>
      <c r="C45923" s="38"/>
    </row>
    <row r="45924" spans="1:3" ht="15" x14ac:dyDescent="0.25">
      <c r="A45924" s="38"/>
      <c r="B45924" s="38"/>
      <c r="C45924" s="38"/>
    </row>
    <row r="45925" spans="1:3" ht="15" x14ac:dyDescent="0.25">
      <c r="A45925" s="38"/>
      <c r="B45925" s="38"/>
      <c r="C45925" s="38"/>
    </row>
    <row r="45926" spans="1:3" ht="15" x14ac:dyDescent="0.25">
      <c r="A45926" s="38"/>
      <c r="B45926" s="38"/>
      <c r="C45926" s="38"/>
    </row>
    <row r="45927" spans="1:3" ht="15" x14ac:dyDescent="0.25">
      <c r="A45927" s="38"/>
      <c r="B45927" s="38"/>
      <c r="C45927" s="38"/>
    </row>
    <row r="45928" spans="1:3" ht="15" x14ac:dyDescent="0.25">
      <c r="A45928" s="38"/>
      <c r="B45928" s="38"/>
      <c r="C45928" s="38"/>
    </row>
    <row r="45929" spans="1:3" ht="15" x14ac:dyDescent="0.25">
      <c r="A45929" s="38"/>
      <c r="B45929" s="38"/>
      <c r="C45929" s="38"/>
    </row>
    <row r="45930" spans="1:3" ht="15" x14ac:dyDescent="0.25">
      <c r="A45930" s="38"/>
      <c r="B45930" s="38"/>
      <c r="C45930" s="38"/>
    </row>
    <row r="45931" spans="1:3" ht="15" x14ac:dyDescent="0.25">
      <c r="A45931" s="38"/>
      <c r="B45931" s="38"/>
      <c r="C45931" s="38"/>
    </row>
    <row r="45932" spans="1:3" ht="15" x14ac:dyDescent="0.25">
      <c r="A45932" s="38"/>
      <c r="B45932" s="38"/>
      <c r="C45932" s="38"/>
    </row>
    <row r="45933" spans="1:3" ht="15" x14ac:dyDescent="0.25">
      <c r="A45933" s="38"/>
      <c r="B45933" s="38"/>
      <c r="C45933" s="38"/>
    </row>
    <row r="45934" spans="1:3" ht="15" x14ac:dyDescent="0.25">
      <c r="A45934" s="38"/>
      <c r="B45934" s="38"/>
      <c r="C45934" s="38"/>
    </row>
    <row r="45935" spans="1:3" ht="15" x14ac:dyDescent="0.25">
      <c r="A45935" s="38"/>
      <c r="B45935" s="38"/>
      <c r="C45935" s="38"/>
    </row>
    <row r="45936" spans="1:3" ht="15" x14ac:dyDescent="0.25">
      <c r="A45936" s="38"/>
      <c r="B45936" s="38"/>
      <c r="C45936" s="38"/>
    </row>
    <row r="45937" spans="1:3" ht="15" x14ac:dyDescent="0.25">
      <c r="A45937" s="38"/>
      <c r="B45937" s="38"/>
      <c r="C45937" s="38"/>
    </row>
    <row r="45938" spans="1:3" ht="15" x14ac:dyDescent="0.25">
      <c r="A45938" s="38"/>
      <c r="B45938" s="38"/>
      <c r="C45938" s="38"/>
    </row>
    <row r="45939" spans="1:3" ht="15" x14ac:dyDescent="0.25">
      <c r="A45939" s="38"/>
      <c r="B45939" s="38"/>
      <c r="C45939" s="38"/>
    </row>
    <row r="45940" spans="1:3" ht="15" x14ac:dyDescent="0.25">
      <c r="A45940" s="38"/>
      <c r="B45940" s="38"/>
      <c r="C45940" s="38"/>
    </row>
    <row r="45941" spans="1:3" ht="15" x14ac:dyDescent="0.25">
      <c r="A45941" s="38"/>
      <c r="B45941" s="38"/>
      <c r="C45941" s="38"/>
    </row>
    <row r="45942" spans="1:3" ht="15" x14ac:dyDescent="0.25">
      <c r="A45942" s="38"/>
      <c r="B45942" s="38"/>
      <c r="C45942" s="38"/>
    </row>
    <row r="45943" spans="1:3" ht="15" x14ac:dyDescent="0.25">
      <c r="A45943" s="38"/>
      <c r="B45943" s="38"/>
      <c r="C45943" s="38"/>
    </row>
    <row r="45944" spans="1:3" ht="15" x14ac:dyDescent="0.25">
      <c r="A45944" s="38"/>
      <c r="B45944" s="38"/>
      <c r="C45944" s="38"/>
    </row>
    <row r="45945" spans="1:3" ht="15" x14ac:dyDescent="0.25">
      <c r="A45945" s="38"/>
      <c r="B45945" s="38"/>
      <c r="C45945" s="38"/>
    </row>
    <row r="45946" spans="1:3" ht="15" x14ac:dyDescent="0.25">
      <c r="A45946" s="38"/>
      <c r="B45946" s="38"/>
      <c r="C45946" s="38"/>
    </row>
    <row r="45947" spans="1:3" ht="15" x14ac:dyDescent="0.25">
      <c r="A45947" s="38"/>
      <c r="B45947" s="38"/>
      <c r="C45947" s="38"/>
    </row>
    <row r="45948" spans="1:3" ht="15" x14ac:dyDescent="0.25">
      <c r="A45948" s="38"/>
      <c r="B45948" s="38"/>
      <c r="C45948" s="38"/>
    </row>
    <row r="45949" spans="1:3" ht="15" x14ac:dyDescent="0.25">
      <c r="A45949" s="38"/>
      <c r="B45949" s="38"/>
      <c r="C45949" s="38"/>
    </row>
    <row r="45950" spans="1:3" ht="15" x14ac:dyDescent="0.25">
      <c r="A45950" s="38"/>
      <c r="B45950" s="38"/>
      <c r="C45950" s="38"/>
    </row>
    <row r="45951" spans="1:3" ht="15" x14ac:dyDescent="0.25">
      <c r="A45951" s="38"/>
      <c r="B45951" s="38"/>
      <c r="C45951" s="38"/>
    </row>
    <row r="45952" spans="1:3" ht="15" x14ac:dyDescent="0.25">
      <c r="A45952" s="38"/>
      <c r="B45952" s="38"/>
      <c r="C45952" s="38"/>
    </row>
    <row r="45953" spans="1:3" ht="15" x14ac:dyDescent="0.25">
      <c r="A45953" s="38"/>
      <c r="B45953" s="38"/>
      <c r="C45953" s="38"/>
    </row>
    <row r="45954" spans="1:3" ht="15" x14ac:dyDescent="0.25">
      <c r="A45954" s="38"/>
      <c r="B45954" s="38"/>
      <c r="C45954" s="38"/>
    </row>
    <row r="45955" spans="1:3" ht="15" x14ac:dyDescent="0.25">
      <c r="A45955" s="38"/>
      <c r="B45955" s="38"/>
      <c r="C45955" s="38"/>
    </row>
    <row r="45956" spans="1:3" ht="15" x14ac:dyDescent="0.25">
      <c r="A45956" s="38"/>
      <c r="B45956" s="38"/>
      <c r="C45956" s="38"/>
    </row>
    <row r="45957" spans="1:3" ht="15" x14ac:dyDescent="0.25">
      <c r="A45957" s="38"/>
      <c r="B45957" s="38"/>
      <c r="C45957" s="38"/>
    </row>
    <row r="45958" spans="1:3" ht="15" x14ac:dyDescent="0.25">
      <c r="A45958" s="38"/>
      <c r="B45958" s="38"/>
      <c r="C45958" s="38"/>
    </row>
    <row r="45959" spans="1:3" ht="15" x14ac:dyDescent="0.25">
      <c r="A45959" s="38"/>
      <c r="B45959" s="38"/>
      <c r="C45959" s="38"/>
    </row>
    <row r="45960" spans="1:3" ht="15" x14ac:dyDescent="0.25">
      <c r="A45960" s="38"/>
      <c r="B45960" s="38"/>
      <c r="C45960" s="38"/>
    </row>
    <row r="45961" spans="1:3" ht="15" x14ac:dyDescent="0.25">
      <c r="A45961" s="38"/>
      <c r="B45961" s="38"/>
      <c r="C45961" s="38"/>
    </row>
    <row r="45962" spans="1:3" ht="15" x14ac:dyDescent="0.25">
      <c r="A45962" s="38"/>
      <c r="B45962" s="38"/>
      <c r="C45962" s="38"/>
    </row>
    <row r="45963" spans="1:3" ht="15" x14ac:dyDescent="0.25">
      <c r="A45963" s="38"/>
      <c r="B45963" s="38"/>
      <c r="C45963" s="38"/>
    </row>
    <row r="45964" spans="1:3" ht="15" x14ac:dyDescent="0.25">
      <c r="A45964" s="38"/>
      <c r="B45964" s="38"/>
      <c r="C45964" s="38"/>
    </row>
    <row r="45965" spans="1:3" ht="15" x14ac:dyDescent="0.25">
      <c r="A45965" s="38"/>
      <c r="B45965" s="38"/>
      <c r="C45965" s="38"/>
    </row>
    <row r="45966" spans="1:3" ht="15" x14ac:dyDescent="0.25">
      <c r="A45966" s="38"/>
      <c r="B45966" s="38"/>
      <c r="C45966" s="38"/>
    </row>
    <row r="45967" spans="1:3" ht="15" x14ac:dyDescent="0.25">
      <c r="A45967" s="38"/>
      <c r="B45967" s="38"/>
      <c r="C45967" s="38"/>
    </row>
    <row r="45968" spans="1:3" ht="15" x14ac:dyDescent="0.25">
      <c r="A45968" s="38"/>
      <c r="B45968" s="38"/>
      <c r="C45968" s="38"/>
    </row>
    <row r="45969" spans="1:3" ht="15" x14ac:dyDescent="0.25">
      <c r="A45969" s="38"/>
      <c r="B45969" s="38"/>
      <c r="C45969" s="38"/>
    </row>
    <row r="45970" spans="1:3" ht="15" x14ac:dyDescent="0.25">
      <c r="A45970" s="38"/>
      <c r="B45970" s="38"/>
      <c r="C45970" s="38"/>
    </row>
    <row r="45971" spans="1:3" ht="15" x14ac:dyDescent="0.25">
      <c r="A45971" s="38"/>
      <c r="B45971" s="38"/>
      <c r="C45971" s="38"/>
    </row>
    <row r="45972" spans="1:3" ht="15" x14ac:dyDescent="0.25">
      <c r="A45972" s="38"/>
      <c r="B45972" s="38"/>
      <c r="C45972" s="38"/>
    </row>
    <row r="45973" spans="1:3" ht="15" x14ac:dyDescent="0.25">
      <c r="A45973" s="38"/>
      <c r="B45973" s="38"/>
      <c r="C45973" s="38"/>
    </row>
    <row r="45974" spans="1:3" ht="15" x14ac:dyDescent="0.25">
      <c r="A45974" s="38"/>
      <c r="B45974" s="38"/>
      <c r="C45974" s="38"/>
    </row>
    <row r="45975" spans="1:3" ht="15" x14ac:dyDescent="0.25">
      <c r="A45975" s="38"/>
      <c r="B45975" s="38"/>
      <c r="C45975" s="38"/>
    </row>
    <row r="45976" spans="1:3" ht="15" x14ac:dyDescent="0.25">
      <c r="A45976" s="38"/>
      <c r="B45976" s="38"/>
      <c r="C45976" s="38"/>
    </row>
    <row r="45977" spans="1:3" ht="15" x14ac:dyDescent="0.25">
      <c r="A45977" s="38"/>
      <c r="B45977" s="38"/>
      <c r="C45977" s="38"/>
    </row>
    <row r="45978" spans="1:3" ht="15" x14ac:dyDescent="0.25">
      <c r="A45978" s="38"/>
      <c r="B45978" s="38"/>
      <c r="C45978" s="38"/>
    </row>
    <row r="45979" spans="1:3" ht="15" x14ac:dyDescent="0.25">
      <c r="A45979" s="38"/>
      <c r="B45979" s="38"/>
      <c r="C45979" s="38"/>
    </row>
    <row r="45980" spans="1:3" ht="15" x14ac:dyDescent="0.25">
      <c r="A45980" s="38"/>
      <c r="B45980" s="38"/>
      <c r="C45980" s="38"/>
    </row>
    <row r="45981" spans="1:3" ht="15" x14ac:dyDescent="0.25">
      <c r="A45981" s="38"/>
      <c r="B45981" s="38"/>
      <c r="C45981" s="38"/>
    </row>
    <row r="45982" spans="1:3" ht="15" x14ac:dyDescent="0.25">
      <c r="A45982" s="38"/>
      <c r="B45982" s="38"/>
      <c r="C45982" s="38"/>
    </row>
    <row r="45983" spans="1:3" ht="15" x14ac:dyDescent="0.25">
      <c r="A45983" s="38"/>
      <c r="B45983" s="38"/>
      <c r="C45983" s="38"/>
    </row>
    <row r="45984" spans="1:3" ht="15" x14ac:dyDescent="0.25">
      <c r="A45984" s="38"/>
      <c r="B45984" s="38"/>
      <c r="C45984" s="38"/>
    </row>
    <row r="45985" spans="1:3" ht="15" x14ac:dyDescent="0.25">
      <c r="A45985" s="38"/>
      <c r="B45985" s="38"/>
      <c r="C45985" s="38"/>
    </row>
    <row r="45986" spans="1:3" ht="15" x14ac:dyDescent="0.25">
      <c r="A45986" s="38"/>
      <c r="B45986" s="38"/>
      <c r="C45986" s="38"/>
    </row>
    <row r="45987" spans="1:3" ht="15" x14ac:dyDescent="0.25">
      <c r="A45987" s="38"/>
      <c r="B45987" s="38"/>
      <c r="C45987" s="38"/>
    </row>
    <row r="45988" spans="1:3" ht="15" x14ac:dyDescent="0.25">
      <c r="A45988" s="38"/>
      <c r="B45988" s="38"/>
      <c r="C45988" s="38"/>
    </row>
    <row r="45989" spans="1:3" ht="15" x14ac:dyDescent="0.25">
      <c r="A45989" s="38"/>
      <c r="B45989" s="38"/>
      <c r="C45989" s="38"/>
    </row>
    <row r="45990" spans="1:3" ht="15" x14ac:dyDescent="0.25">
      <c r="A45990" s="38"/>
      <c r="B45990" s="38"/>
      <c r="C45990" s="38"/>
    </row>
    <row r="45991" spans="1:3" ht="15" x14ac:dyDescent="0.25">
      <c r="A45991" s="38"/>
      <c r="B45991" s="38"/>
      <c r="C45991" s="38"/>
    </row>
    <row r="45992" spans="1:3" ht="15" x14ac:dyDescent="0.25">
      <c r="A45992" s="38"/>
      <c r="B45992" s="38"/>
      <c r="C45992" s="38"/>
    </row>
    <row r="45993" spans="1:3" ht="15" x14ac:dyDescent="0.25">
      <c r="A45993" s="38"/>
      <c r="B45993" s="38"/>
      <c r="C45993" s="38"/>
    </row>
    <row r="45994" spans="1:3" ht="15" x14ac:dyDescent="0.25">
      <c r="A45994" s="38"/>
      <c r="B45994" s="38"/>
      <c r="C45994" s="38"/>
    </row>
    <row r="45995" spans="1:3" ht="15" x14ac:dyDescent="0.25">
      <c r="A45995" s="38"/>
      <c r="B45995" s="38"/>
      <c r="C45995" s="38"/>
    </row>
    <row r="45996" spans="1:3" ht="15" x14ac:dyDescent="0.25">
      <c r="A45996" s="38"/>
      <c r="B45996" s="38"/>
      <c r="C45996" s="38"/>
    </row>
    <row r="45997" spans="1:3" ht="15" x14ac:dyDescent="0.25">
      <c r="A45997" s="38"/>
      <c r="B45997" s="38"/>
      <c r="C45997" s="38"/>
    </row>
    <row r="45998" spans="1:3" ht="15" x14ac:dyDescent="0.25">
      <c r="A45998" s="38"/>
      <c r="B45998" s="38"/>
      <c r="C45998" s="38"/>
    </row>
    <row r="45999" spans="1:3" ht="15" x14ac:dyDescent="0.25">
      <c r="A45999" s="38"/>
      <c r="B45999" s="38"/>
      <c r="C45999" s="38"/>
    </row>
    <row r="46000" spans="1:3" ht="15" x14ac:dyDescent="0.25">
      <c r="A46000" s="38"/>
      <c r="B46000" s="38"/>
      <c r="C46000" s="38"/>
    </row>
    <row r="46001" spans="1:3" ht="15" x14ac:dyDescent="0.25">
      <c r="A46001" s="38"/>
      <c r="B46001" s="38"/>
      <c r="C46001" s="38"/>
    </row>
    <row r="46002" spans="1:3" ht="15" x14ac:dyDescent="0.25">
      <c r="A46002" s="38"/>
      <c r="B46002" s="38"/>
      <c r="C46002" s="38"/>
    </row>
    <row r="46003" spans="1:3" ht="15" x14ac:dyDescent="0.25">
      <c r="A46003" s="38"/>
      <c r="B46003" s="38"/>
      <c r="C46003" s="38"/>
    </row>
    <row r="46004" spans="1:3" ht="15" x14ac:dyDescent="0.25">
      <c r="A46004" s="38"/>
      <c r="B46004" s="38"/>
      <c r="C46004" s="38"/>
    </row>
    <row r="46005" spans="1:3" ht="15" x14ac:dyDescent="0.25">
      <c r="A46005" s="38"/>
      <c r="B46005" s="38"/>
      <c r="C46005" s="38"/>
    </row>
    <row r="46006" spans="1:3" ht="15" x14ac:dyDescent="0.25">
      <c r="A46006" s="38"/>
      <c r="B46006" s="38"/>
      <c r="C46006" s="38"/>
    </row>
    <row r="46007" spans="1:3" ht="15" x14ac:dyDescent="0.25">
      <c r="A46007" s="38"/>
      <c r="B46007" s="38"/>
      <c r="C46007" s="38"/>
    </row>
    <row r="46008" spans="1:3" ht="15" x14ac:dyDescent="0.25">
      <c r="A46008" s="38"/>
      <c r="B46008" s="38"/>
      <c r="C46008" s="38"/>
    </row>
    <row r="46009" spans="1:3" ht="15" x14ac:dyDescent="0.25">
      <c r="A46009" s="38"/>
      <c r="B46009" s="38"/>
      <c r="C46009" s="38"/>
    </row>
    <row r="46010" spans="1:3" ht="15" x14ac:dyDescent="0.25">
      <c r="A46010" s="38"/>
      <c r="B46010" s="38"/>
      <c r="C46010" s="38"/>
    </row>
    <row r="46011" spans="1:3" ht="15" x14ac:dyDescent="0.25">
      <c r="A46011" s="38"/>
      <c r="B46011" s="38"/>
      <c r="C46011" s="38"/>
    </row>
    <row r="46012" spans="1:3" ht="15" x14ac:dyDescent="0.25">
      <c r="A46012" s="38"/>
      <c r="B46012" s="38"/>
      <c r="C46012" s="38"/>
    </row>
    <row r="46013" spans="1:3" ht="15" x14ac:dyDescent="0.25">
      <c r="A46013" s="38"/>
      <c r="B46013" s="38"/>
      <c r="C46013" s="38"/>
    </row>
    <row r="46014" spans="1:3" ht="15" x14ac:dyDescent="0.25">
      <c r="A46014" s="38"/>
      <c r="B46014" s="38"/>
      <c r="C46014" s="38"/>
    </row>
    <row r="46015" spans="1:3" ht="15" x14ac:dyDescent="0.25">
      <c r="A46015" s="38"/>
      <c r="B46015" s="38"/>
      <c r="C46015" s="38"/>
    </row>
    <row r="46016" spans="1:3" ht="15" x14ac:dyDescent="0.25">
      <c r="A46016" s="38"/>
      <c r="B46016" s="38"/>
      <c r="C46016" s="38"/>
    </row>
    <row r="46017" spans="1:3" ht="15" x14ac:dyDescent="0.25">
      <c r="A46017" s="38"/>
      <c r="B46017" s="38"/>
      <c r="C46017" s="38"/>
    </row>
    <row r="46018" spans="1:3" ht="15" x14ac:dyDescent="0.25">
      <c r="A46018" s="38"/>
      <c r="B46018" s="38"/>
      <c r="C46018" s="38"/>
    </row>
    <row r="46019" spans="1:3" ht="15" x14ac:dyDescent="0.25">
      <c r="A46019" s="38"/>
      <c r="B46019" s="38"/>
      <c r="C46019" s="38"/>
    </row>
    <row r="46020" spans="1:3" ht="15" x14ac:dyDescent="0.25">
      <c r="A46020" s="38"/>
      <c r="B46020" s="38"/>
      <c r="C46020" s="38"/>
    </row>
    <row r="46021" spans="1:3" ht="15" x14ac:dyDescent="0.25">
      <c r="A46021" s="38"/>
      <c r="B46021" s="38"/>
      <c r="C46021" s="38"/>
    </row>
    <row r="46022" spans="1:3" ht="15" x14ac:dyDescent="0.25">
      <c r="A46022" s="38"/>
      <c r="B46022" s="38"/>
      <c r="C46022" s="38"/>
    </row>
    <row r="46023" spans="1:3" ht="15" x14ac:dyDescent="0.25">
      <c r="A46023" s="38"/>
      <c r="B46023" s="38"/>
      <c r="C46023" s="38"/>
    </row>
    <row r="46024" spans="1:3" ht="15" x14ac:dyDescent="0.25">
      <c r="A46024" s="38"/>
      <c r="B46024" s="38"/>
      <c r="C46024" s="38"/>
    </row>
    <row r="46025" spans="1:3" ht="15" x14ac:dyDescent="0.25">
      <c r="A46025" s="38"/>
      <c r="B46025" s="38"/>
      <c r="C46025" s="38"/>
    </row>
    <row r="46026" spans="1:3" ht="15" x14ac:dyDescent="0.25">
      <c r="A46026" s="38"/>
      <c r="B46026" s="38"/>
      <c r="C46026" s="38"/>
    </row>
    <row r="46027" spans="1:3" ht="15" x14ac:dyDescent="0.25">
      <c r="A46027" s="38"/>
      <c r="B46027" s="38"/>
      <c r="C46027" s="38"/>
    </row>
    <row r="46028" spans="1:3" ht="15" x14ac:dyDescent="0.25">
      <c r="A46028" s="38"/>
      <c r="B46028" s="38"/>
      <c r="C46028" s="38"/>
    </row>
    <row r="46029" spans="1:3" ht="15" x14ac:dyDescent="0.25">
      <c r="A46029" s="38"/>
      <c r="B46029" s="38"/>
      <c r="C46029" s="38"/>
    </row>
    <row r="46030" spans="1:3" ht="15" x14ac:dyDescent="0.25">
      <c r="A46030" s="38"/>
      <c r="B46030" s="38"/>
      <c r="C46030" s="38"/>
    </row>
    <row r="46031" spans="1:3" ht="15" x14ac:dyDescent="0.25">
      <c r="A46031" s="38"/>
      <c r="B46031" s="38"/>
      <c r="C46031" s="38"/>
    </row>
    <row r="46032" spans="1:3" ht="15" x14ac:dyDescent="0.25">
      <c r="A46032" s="38"/>
      <c r="B46032" s="38"/>
      <c r="C46032" s="38"/>
    </row>
    <row r="46033" spans="1:3" ht="15" x14ac:dyDescent="0.25">
      <c r="A46033" s="38"/>
      <c r="B46033" s="38"/>
      <c r="C46033" s="38"/>
    </row>
    <row r="46034" spans="1:3" ht="15" x14ac:dyDescent="0.25">
      <c r="A46034" s="38"/>
      <c r="B46034" s="38"/>
      <c r="C46034" s="38"/>
    </row>
    <row r="46035" spans="1:3" ht="15" x14ac:dyDescent="0.25">
      <c r="A46035" s="38"/>
      <c r="B46035" s="38"/>
      <c r="C46035" s="38"/>
    </row>
    <row r="46036" spans="1:3" ht="15" x14ac:dyDescent="0.25">
      <c r="A46036" s="38"/>
      <c r="B46036" s="38"/>
      <c r="C46036" s="38"/>
    </row>
    <row r="46037" spans="1:3" ht="15" x14ac:dyDescent="0.25">
      <c r="A46037" s="38"/>
      <c r="B46037" s="38"/>
      <c r="C46037" s="38"/>
    </row>
    <row r="46038" spans="1:3" ht="15" x14ac:dyDescent="0.25">
      <c r="A46038" s="38"/>
      <c r="B46038" s="38"/>
      <c r="C46038" s="38"/>
    </row>
    <row r="46039" spans="1:3" ht="15" x14ac:dyDescent="0.25">
      <c r="A46039" s="38"/>
      <c r="B46039" s="38"/>
      <c r="C46039" s="38"/>
    </row>
    <row r="46040" spans="1:3" ht="15" x14ac:dyDescent="0.25">
      <c r="A46040" s="38"/>
      <c r="B46040" s="38"/>
      <c r="C46040" s="38"/>
    </row>
    <row r="46041" spans="1:3" ht="15" x14ac:dyDescent="0.25">
      <c r="A46041" s="38"/>
      <c r="B46041" s="38"/>
      <c r="C46041" s="38"/>
    </row>
    <row r="46042" spans="1:3" ht="15" x14ac:dyDescent="0.25">
      <c r="A46042" s="38"/>
      <c r="B46042" s="38"/>
      <c r="C46042" s="38"/>
    </row>
    <row r="46043" spans="1:3" ht="15" x14ac:dyDescent="0.25">
      <c r="A46043" s="38"/>
      <c r="B46043" s="38"/>
      <c r="C46043" s="38"/>
    </row>
    <row r="46044" spans="1:3" ht="15" x14ac:dyDescent="0.25">
      <c r="A46044" s="38"/>
      <c r="B46044" s="38"/>
      <c r="C46044" s="38"/>
    </row>
    <row r="46045" spans="1:3" ht="15" x14ac:dyDescent="0.25">
      <c r="A46045" s="38"/>
      <c r="B46045" s="38"/>
      <c r="C46045" s="38"/>
    </row>
    <row r="46046" spans="1:3" ht="15" x14ac:dyDescent="0.25">
      <c r="A46046" s="38"/>
      <c r="B46046" s="38"/>
      <c r="C46046" s="38"/>
    </row>
    <row r="46047" spans="1:3" ht="15" x14ac:dyDescent="0.25">
      <c r="A46047" s="38"/>
      <c r="B46047" s="38"/>
      <c r="C46047" s="38"/>
    </row>
    <row r="46048" spans="1:3" ht="15" x14ac:dyDescent="0.25">
      <c r="A46048" s="38"/>
      <c r="B46048" s="38"/>
      <c r="C46048" s="38"/>
    </row>
    <row r="46049" spans="1:3" ht="15" x14ac:dyDescent="0.25">
      <c r="A46049" s="38"/>
      <c r="B46049" s="38"/>
      <c r="C46049" s="38"/>
    </row>
    <row r="46050" spans="1:3" ht="15" x14ac:dyDescent="0.25">
      <c r="A46050" s="38"/>
      <c r="B46050" s="38"/>
      <c r="C46050" s="38"/>
    </row>
    <row r="46051" spans="1:3" ht="15" x14ac:dyDescent="0.25">
      <c r="A46051" s="38"/>
      <c r="B46051" s="38"/>
      <c r="C46051" s="38"/>
    </row>
    <row r="46052" spans="1:3" ht="15" x14ac:dyDescent="0.25">
      <c r="A46052" s="38"/>
      <c r="B46052" s="38"/>
      <c r="C46052" s="38"/>
    </row>
    <row r="46053" spans="1:3" ht="15" x14ac:dyDescent="0.25">
      <c r="A46053" s="38"/>
      <c r="B46053" s="38"/>
      <c r="C46053" s="38"/>
    </row>
    <row r="46054" spans="1:3" ht="15" x14ac:dyDescent="0.25">
      <c r="A46054" s="38"/>
      <c r="B46054" s="38"/>
      <c r="C46054" s="38"/>
    </row>
    <row r="46055" spans="1:3" ht="15" x14ac:dyDescent="0.25">
      <c r="A46055" s="38"/>
      <c r="B46055" s="38"/>
      <c r="C46055" s="38"/>
    </row>
    <row r="46056" spans="1:3" ht="15" x14ac:dyDescent="0.25">
      <c r="A46056" s="38"/>
      <c r="B46056" s="38"/>
      <c r="C46056" s="38"/>
    </row>
    <row r="46057" spans="1:3" ht="15" x14ac:dyDescent="0.25">
      <c r="A46057" s="38"/>
      <c r="B46057" s="38"/>
      <c r="C46057" s="38"/>
    </row>
    <row r="46058" spans="1:3" ht="15" x14ac:dyDescent="0.25">
      <c r="A46058" s="38"/>
      <c r="B46058" s="38"/>
      <c r="C46058" s="38"/>
    </row>
    <row r="46059" spans="1:3" ht="15" x14ac:dyDescent="0.25">
      <c r="A46059" s="38"/>
      <c r="B46059" s="38"/>
      <c r="C46059" s="38"/>
    </row>
    <row r="46060" spans="1:3" ht="15" x14ac:dyDescent="0.25">
      <c r="A46060" s="38"/>
      <c r="B46060" s="38"/>
      <c r="C46060" s="38"/>
    </row>
    <row r="46061" spans="1:3" ht="15" x14ac:dyDescent="0.25">
      <c r="A46061" s="38"/>
      <c r="B46061" s="38"/>
      <c r="C46061" s="38"/>
    </row>
    <row r="46062" spans="1:3" ht="15" x14ac:dyDescent="0.25">
      <c r="A46062" s="38"/>
      <c r="B46062" s="38"/>
      <c r="C46062" s="38"/>
    </row>
    <row r="46063" spans="1:3" ht="15" x14ac:dyDescent="0.25">
      <c r="A46063" s="38"/>
      <c r="B46063" s="38"/>
      <c r="C46063" s="38"/>
    </row>
    <row r="46064" spans="1:3" ht="15" x14ac:dyDescent="0.25">
      <c r="A46064" s="38"/>
      <c r="B46064" s="38"/>
      <c r="C46064" s="38"/>
    </row>
    <row r="46065" spans="1:3" ht="15" x14ac:dyDescent="0.25">
      <c r="A46065" s="38"/>
      <c r="B46065" s="38"/>
      <c r="C46065" s="38"/>
    </row>
    <row r="46066" spans="1:3" ht="15" x14ac:dyDescent="0.25">
      <c r="A46066" s="38"/>
      <c r="B46066" s="38"/>
      <c r="C46066" s="38"/>
    </row>
    <row r="46067" spans="1:3" ht="15" x14ac:dyDescent="0.25">
      <c r="A46067" s="38"/>
      <c r="B46067" s="38"/>
      <c r="C46067" s="38"/>
    </row>
    <row r="46068" spans="1:3" ht="15" x14ac:dyDescent="0.25">
      <c r="A46068" s="38"/>
      <c r="B46068" s="38"/>
      <c r="C46068" s="38"/>
    </row>
    <row r="46069" spans="1:3" ht="15" x14ac:dyDescent="0.25">
      <c r="A46069" s="38"/>
      <c r="B46069" s="38"/>
      <c r="C46069" s="38"/>
    </row>
    <row r="46070" spans="1:3" ht="15" x14ac:dyDescent="0.25">
      <c r="A46070" s="38"/>
      <c r="B46070" s="38"/>
      <c r="C46070" s="38"/>
    </row>
    <row r="46071" spans="1:3" ht="15" x14ac:dyDescent="0.25">
      <c r="A46071" s="38"/>
      <c r="B46071" s="38"/>
      <c r="C46071" s="38"/>
    </row>
    <row r="46072" spans="1:3" ht="15" x14ac:dyDescent="0.25">
      <c r="A46072" s="38"/>
      <c r="B46072" s="38"/>
      <c r="C46072" s="38"/>
    </row>
    <row r="46073" spans="1:3" ht="15" x14ac:dyDescent="0.25">
      <c r="A46073" s="38"/>
      <c r="B46073" s="38"/>
      <c r="C46073" s="38"/>
    </row>
    <row r="46074" spans="1:3" ht="15" x14ac:dyDescent="0.25">
      <c r="A46074" s="38"/>
      <c r="B46074" s="38"/>
      <c r="C46074" s="38"/>
    </row>
    <row r="46075" spans="1:3" ht="15" x14ac:dyDescent="0.25">
      <c r="A46075" s="38"/>
      <c r="B46075" s="38"/>
      <c r="C46075" s="38"/>
    </row>
    <row r="46076" spans="1:3" ht="15" x14ac:dyDescent="0.25">
      <c r="A46076" s="38"/>
      <c r="B46076" s="38"/>
      <c r="C46076" s="38"/>
    </row>
    <row r="46077" spans="1:3" ht="15" x14ac:dyDescent="0.25">
      <c r="A46077" s="38"/>
      <c r="B46077" s="38"/>
      <c r="C46077" s="38"/>
    </row>
    <row r="46078" spans="1:3" ht="15" x14ac:dyDescent="0.25">
      <c r="A46078" s="38"/>
      <c r="B46078" s="38"/>
      <c r="C46078" s="38"/>
    </row>
    <row r="46079" spans="1:3" ht="15" x14ac:dyDescent="0.25">
      <c r="A46079" s="38"/>
      <c r="B46079" s="38"/>
      <c r="C46079" s="38"/>
    </row>
    <row r="46080" spans="1:3" ht="15" x14ac:dyDescent="0.25">
      <c r="A46080" s="38"/>
      <c r="B46080" s="38"/>
      <c r="C46080" s="38"/>
    </row>
    <row r="46081" spans="1:3" ht="15" x14ac:dyDescent="0.25">
      <c r="A46081" s="38"/>
      <c r="B46081" s="38"/>
      <c r="C46081" s="38"/>
    </row>
    <row r="46082" spans="1:3" ht="15" x14ac:dyDescent="0.25">
      <c r="A46082" s="38"/>
      <c r="B46082" s="38"/>
      <c r="C46082" s="38"/>
    </row>
    <row r="46083" spans="1:3" ht="15" x14ac:dyDescent="0.25">
      <c r="A46083" s="38"/>
      <c r="B46083" s="38"/>
      <c r="C46083" s="38"/>
    </row>
    <row r="46084" spans="1:3" ht="15" x14ac:dyDescent="0.25">
      <c r="A46084" s="38"/>
      <c r="B46084" s="38"/>
      <c r="C46084" s="38"/>
    </row>
    <row r="46085" spans="1:3" ht="15" x14ac:dyDescent="0.25">
      <c r="A46085" s="38"/>
      <c r="B46085" s="38"/>
      <c r="C46085" s="38"/>
    </row>
    <row r="46086" spans="1:3" ht="15" x14ac:dyDescent="0.25">
      <c r="A46086" s="38"/>
      <c r="B46086" s="38"/>
      <c r="C46086" s="38"/>
    </row>
    <row r="46087" spans="1:3" ht="15" x14ac:dyDescent="0.25">
      <c r="A46087" s="38"/>
      <c r="B46087" s="38"/>
      <c r="C46087" s="38"/>
    </row>
    <row r="46088" spans="1:3" ht="15" x14ac:dyDescent="0.25">
      <c r="A46088" s="38"/>
      <c r="B46088" s="38"/>
      <c r="C46088" s="38"/>
    </row>
    <row r="46089" spans="1:3" ht="15" x14ac:dyDescent="0.25">
      <c r="A46089" s="38"/>
      <c r="B46089" s="38"/>
      <c r="C46089" s="38"/>
    </row>
    <row r="46090" spans="1:3" ht="15" x14ac:dyDescent="0.25">
      <c r="A46090" s="38"/>
      <c r="B46090" s="38"/>
      <c r="C46090" s="38"/>
    </row>
    <row r="46091" spans="1:3" ht="15" x14ac:dyDescent="0.25">
      <c r="A46091" s="38"/>
      <c r="B46091" s="38"/>
      <c r="C46091" s="38"/>
    </row>
    <row r="46092" spans="1:3" ht="15" x14ac:dyDescent="0.25">
      <c r="A46092" s="38"/>
      <c r="B46092" s="38"/>
      <c r="C46092" s="38"/>
    </row>
    <row r="46093" spans="1:3" ht="15" x14ac:dyDescent="0.25">
      <c r="A46093" s="38"/>
      <c r="B46093" s="38"/>
      <c r="C46093" s="38"/>
    </row>
    <row r="46094" spans="1:3" ht="15" x14ac:dyDescent="0.25">
      <c r="A46094" s="38"/>
      <c r="B46094" s="38"/>
      <c r="C46094" s="38"/>
    </row>
    <row r="46095" spans="1:3" ht="15" x14ac:dyDescent="0.25">
      <c r="A46095" s="38"/>
      <c r="B46095" s="38"/>
      <c r="C46095" s="38"/>
    </row>
    <row r="46096" spans="1:3" ht="15" x14ac:dyDescent="0.25">
      <c r="A46096" s="38"/>
      <c r="B46096" s="38"/>
      <c r="C46096" s="38"/>
    </row>
    <row r="46097" spans="1:3" ht="15" x14ac:dyDescent="0.25">
      <c r="A46097" s="38"/>
      <c r="B46097" s="38"/>
      <c r="C46097" s="38"/>
    </row>
    <row r="46098" spans="1:3" ht="15" x14ac:dyDescent="0.25">
      <c r="A46098" s="38"/>
      <c r="B46098" s="38"/>
      <c r="C46098" s="38"/>
    </row>
    <row r="46099" spans="1:3" ht="15" x14ac:dyDescent="0.25">
      <c r="A46099" s="38"/>
      <c r="B46099" s="38"/>
      <c r="C46099" s="38"/>
    </row>
    <row r="46100" spans="1:3" ht="15" x14ac:dyDescent="0.25">
      <c r="A46100" s="38"/>
      <c r="B46100" s="38"/>
      <c r="C46100" s="38"/>
    </row>
    <row r="46101" spans="1:3" ht="15" x14ac:dyDescent="0.25">
      <c r="A46101" s="38"/>
      <c r="B46101" s="38"/>
      <c r="C46101" s="38"/>
    </row>
    <row r="46102" spans="1:3" ht="15" x14ac:dyDescent="0.25">
      <c r="A46102" s="38"/>
      <c r="B46102" s="38"/>
      <c r="C46102" s="38"/>
    </row>
    <row r="46103" spans="1:3" ht="15" x14ac:dyDescent="0.25">
      <c r="A46103" s="38"/>
      <c r="B46103" s="38"/>
      <c r="C46103" s="38"/>
    </row>
    <row r="46104" spans="1:3" ht="15" x14ac:dyDescent="0.25">
      <c r="A46104" s="38"/>
      <c r="B46104" s="38"/>
      <c r="C46104" s="38"/>
    </row>
    <row r="46105" spans="1:3" ht="15" x14ac:dyDescent="0.25">
      <c r="A46105" s="38"/>
      <c r="B46105" s="38"/>
      <c r="C46105" s="38"/>
    </row>
    <row r="46106" spans="1:3" ht="15" x14ac:dyDescent="0.25">
      <c r="A46106" s="38"/>
      <c r="B46106" s="38"/>
      <c r="C46106" s="38"/>
    </row>
    <row r="46107" spans="1:3" ht="15" x14ac:dyDescent="0.25">
      <c r="A46107" s="38"/>
      <c r="B46107" s="38"/>
      <c r="C46107" s="38"/>
    </row>
    <row r="46108" spans="1:3" ht="15" x14ac:dyDescent="0.25">
      <c r="A46108" s="38"/>
      <c r="B46108" s="38"/>
      <c r="C46108" s="38"/>
    </row>
    <row r="46109" spans="1:3" ht="15" x14ac:dyDescent="0.25">
      <c r="A46109" s="38"/>
      <c r="B46109" s="38"/>
      <c r="C46109" s="38"/>
    </row>
    <row r="46110" spans="1:3" ht="15" x14ac:dyDescent="0.25">
      <c r="A46110" s="38"/>
      <c r="B46110" s="38"/>
      <c r="C46110" s="38"/>
    </row>
    <row r="46111" spans="1:3" ht="15" x14ac:dyDescent="0.25">
      <c r="A46111" s="38"/>
      <c r="B46111" s="38"/>
      <c r="C46111" s="38"/>
    </row>
    <row r="46112" spans="1:3" ht="15" x14ac:dyDescent="0.25">
      <c r="A46112" s="38"/>
      <c r="B46112" s="38"/>
      <c r="C46112" s="38"/>
    </row>
    <row r="46113" spans="1:3" ht="15" x14ac:dyDescent="0.25">
      <c r="A46113" s="38"/>
      <c r="B46113" s="38"/>
      <c r="C46113" s="38"/>
    </row>
    <row r="46114" spans="1:3" ht="15" x14ac:dyDescent="0.25">
      <c r="A46114" s="38"/>
      <c r="B46114" s="38"/>
      <c r="C46114" s="38"/>
    </row>
    <row r="46115" spans="1:3" ht="15" x14ac:dyDescent="0.25">
      <c r="A46115" s="38"/>
      <c r="B46115" s="38"/>
      <c r="C46115" s="38"/>
    </row>
    <row r="46116" spans="1:3" ht="15" x14ac:dyDescent="0.25">
      <c r="A46116" s="38"/>
      <c r="B46116" s="38"/>
      <c r="C46116" s="38"/>
    </row>
    <row r="46117" spans="1:3" ht="15" x14ac:dyDescent="0.25">
      <c r="A46117" s="38"/>
      <c r="B46117" s="38"/>
      <c r="C46117" s="38"/>
    </row>
    <row r="46118" spans="1:3" ht="15" x14ac:dyDescent="0.25">
      <c r="A46118" s="38"/>
      <c r="B46118" s="38"/>
      <c r="C46118" s="38"/>
    </row>
    <row r="46119" spans="1:3" ht="15" x14ac:dyDescent="0.25">
      <c r="A46119" s="38"/>
      <c r="B46119" s="38"/>
      <c r="C46119" s="38"/>
    </row>
    <row r="46120" spans="1:3" ht="15" x14ac:dyDescent="0.25">
      <c r="A46120" s="38"/>
      <c r="B46120" s="38"/>
      <c r="C46120" s="38"/>
    </row>
    <row r="46121" spans="1:3" ht="15" x14ac:dyDescent="0.25">
      <c r="A46121" s="38"/>
      <c r="B46121" s="38"/>
      <c r="C46121" s="38"/>
    </row>
    <row r="46122" spans="1:3" ht="15" x14ac:dyDescent="0.25">
      <c r="A46122" s="38"/>
      <c r="B46122" s="38"/>
      <c r="C46122" s="38"/>
    </row>
    <row r="46123" spans="1:3" ht="15" x14ac:dyDescent="0.25">
      <c r="A46123" s="38"/>
      <c r="B46123" s="38"/>
      <c r="C46123" s="38"/>
    </row>
    <row r="46124" spans="1:3" ht="15" x14ac:dyDescent="0.25">
      <c r="A46124" s="38"/>
      <c r="B46124" s="38"/>
      <c r="C46124" s="38"/>
    </row>
    <row r="46125" spans="1:3" ht="15" x14ac:dyDescent="0.25">
      <c r="A46125" s="38"/>
      <c r="B46125" s="38"/>
      <c r="C46125" s="38"/>
    </row>
    <row r="46126" spans="1:3" ht="15" x14ac:dyDescent="0.25">
      <c r="A46126" s="38"/>
      <c r="B46126" s="38"/>
      <c r="C46126" s="38"/>
    </row>
    <row r="46127" spans="1:3" ht="15" x14ac:dyDescent="0.25">
      <c r="A46127" s="38"/>
      <c r="B46127" s="38"/>
      <c r="C46127" s="38"/>
    </row>
    <row r="46128" spans="1:3" ht="15" x14ac:dyDescent="0.25">
      <c r="A46128" s="38"/>
      <c r="B46128" s="38"/>
      <c r="C46128" s="38"/>
    </row>
    <row r="46129" spans="1:3" ht="15" x14ac:dyDescent="0.25">
      <c r="A46129" s="38"/>
      <c r="B46129" s="38"/>
      <c r="C46129" s="38"/>
    </row>
    <row r="46130" spans="1:3" ht="15" x14ac:dyDescent="0.25">
      <c r="A46130" s="38"/>
      <c r="B46130" s="38"/>
      <c r="C46130" s="38"/>
    </row>
    <row r="46131" spans="1:3" ht="15" x14ac:dyDescent="0.25">
      <c r="A46131" s="38"/>
      <c r="B46131" s="38"/>
      <c r="C46131" s="38"/>
    </row>
    <row r="46132" spans="1:3" ht="15" x14ac:dyDescent="0.25">
      <c r="A46132" s="38"/>
      <c r="B46132" s="38"/>
      <c r="C46132" s="38"/>
    </row>
    <row r="46133" spans="1:3" ht="15" x14ac:dyDescent="0.25">
      <c r="A46133" s="38"/>
      <c r="B46133" s="38"/>
      <c r="C46133" s="38"/>
    </row>
    <row r="46134" spans="1:3" ht="15" x14ac:dyDescent="0.25">
      <c r="A46134" s="38"/>
      <c r="B46134" s="38"/>
      <c r="C46134" s="38"/>
    </row>
    <row r="46135" spans="1:3" ht="15" x14ac:dyDescent="0.25">
      <c r="A46135" s="38"/>
      <c r="B46135" s="38"/>
      <c r="C46135" s="38"/>
    </row>
    <row r="46136" spans="1:3" ht="15" x14ac:dyDescent="0.25">
      <c r="A46136" s="38"/>
      <c r="B46136" s="38"/>
      <c r="C46136" s="38"/>
    </row>
    <row r="46137" spans="1:3" ht="15" x14ac:dyDescent="0.25">
      <c r="A46137" s="38"/>
      <c r="B46137" s="38"/>
      <c r="C46137" s="38"/>
    </row>
    <row r="46138" spans="1:3" ht="15" x14ac:dyDescent="0.25">
      <c r="A46138" s="38"/>
      <c r="B46138" s="38"/>
      <c r="C46138" s="38"/>
    </row>
    <row r="46139" spans="1:3" ht="15" x14ac:dyDescent="0.25">
      <c r="A46139" s="38"/>
      <c r="B46139" s="38"/>
      <c r="C46139" s="38"/>
    </row>
    <row r="46140" spans="1:3" ht="15" x14ac:dyDescent="0.25">
      <c r="A46140" s="38"/>
      <c r="B46140" s="38"/>
      <c r="C46140" s="38"/>
    </row>
    <row r="46141" spans="1:3" ht="15" x14ac:dyDescent="0.25">
      <c r="A46141" s="38"/>
      <c r="B46141" s="38"/>
      <c r="C46141" s="38"/>
    </row>
    <row r="46142" spans="1:3" ht="15" x14ac:dyDescent="0.25">
      <c r="A46142" s="38"/>
      <c r="B46142" s="38"/>
      <c r="C46142" s="38"/>
    </row>
    <row r="46143" spans="1:3" ht="15" x14ac:dyDescent="0.25">
      <c r="A46143" s="38"/>
      <c r="B46143" s="38"/>
      <c r="C46143" s="38"/>
    </row>
    <row r="46144" spans="1:3" ht="15" x14ac:dyDescent="0.25">
      <c r="A46144" s="38"/>
      <c r="B46144" s="38"/>
      <c r="C46144" s="38"/>
    </row>
    <row r="46145" spans="1:3" ht="15" x14ac:dyDescent="0.25">
      <c r="A46145" s="38"/>
      <c r="B46145" s="38"/>
      <c r="C46145" s="38"/>
    </row>
    <row r="46146" spans="1:3" ht="15" x14ac:dyDescent="0.25">
      <c r="A46146" s="38"/>
      <c r="B46146" s="38"/>
      <c r="C46146" s="38"/>
    </row>
    <row r="46147" spans="1:3" ht="15" x14ac:dyDescent="0.25">
      <c r="A46147" s="38"/>
      <c r="B46147" s="38"/>
      <c r="C46147" s="38"/>
    </row>
    <row r="46148" spans="1:3" ht="15" x14ac:dyDescent="0.25">
      <c r="A46148" s="38"/>
      <c r="B46148" s="38"/>
      <c r="C46148" s="38"/>
    </row>
    <row r="46149" spans="1:3" ht="15" x14ac:dyDescent="0.25">
      <c r="A46149" s="38"/>
      <c r="B46149" s="38"/>
      <c r="C46149" s="38"/>
    </row>
    <row r="46150" spans="1:3" ht="15" x14ac:dyDescent="0.25">
      <c r="A46150" s="38"/>
      <c r="B46150" s="38"/>
      <c r="C46150" s="38"/>
    </row>
    <row r="46151" spans="1:3" ht="15" x14ac:dyDescent="0.25">
      <c r="A46151" s="38"/>
      <c r="B46151" s="38"/>
      <c r="C46151" s="38"/>
    </row>
    <row r="46152" spans="1:3" ht="15" x14ac:dyDescent="0.25">
      <c r="A46152" s="38"/>
      <c r="B46152" s="38"/>
      <c r="C46152" s="38"/>
    </row>
    <row r="46153" spans="1:3" ht="15" x14ac:dyDescent="0.25">
      <c r="A46153" s="38"/>
      <c r="B46153" s="38"/>
      <c r="C46153" s="38"/>
    </row>
    <row r="46154" spans="1:3" ht="15" x14ac:dyDescent="0.25">
      <c r="A46154" s="38"/>
      <c r="B46154" s="38"/>
      <c r="C46154" s="38"/>
    </row>
    <row r="46155" spans="1:3" ht="15" x14ac:dyDescent="0.25">
      <c r="A46155" s="38"/>
      <c r="B46155" s="38"/>
      <c r="C46155" s="38"/>
    </row>
    <row r="46156" spans="1:3" ht="15" x14ac:dyDescent="0.25">
      <c r="A46156" s="38"/>
      <c r="B46156" s="38"/>
      <c r="C46156" s="38"/>
    </row>
    <row r="46157" spans="1:3" ht="15" x14ac:dyDescent="0.25">
      <c r="A46157" s="38"/>
      <c r="B46157" s="38"/>
      <c r="C46157" s="38"/>
    </row>
    <row r="46158" spans="1:3" ht="15" x14ac:dyDescent="0.25">
      <c r="A46158" s="38"/>
      <c r="B46158" s="38"/>
      <c r="C46158" s="38"/>
    </row>
    <row r="46159" spans="1:3" ht="15" x14ac:dyDescent="0.25">
      <c r="A46159" s="38"/>
      <c r="B46159" s="38"/>
      <c r="C46159" s="38"/>
    </row>
    <row r="46160" spans="1:3" ht="15" x14ac:dyDescent="0.25">
      <c r="A46160" s="38"/>
      <c r="B46160" s="38"/>
      <c r="C46160" s="38"/>
    </row>
    <row r="46161" spans="1:3" ht="15" x14ac:dyDescent="0.25">
      <c r="A46161" s="38"/>
      <c r="B46161" s="38"/>
      <c r="C46161" s="38"/>
    </row>
    <row r="46162" spans="1:3" ht="15" x14ac:dyDescent="0.25">
      <c r="A46162" s="38"/>
      <c r="B46162" s="38"/>
      <c r="C46162" s="38"/>
    </row>
    <row r="46163" spans="1:3" ht="15" x14ac:dyDescent="0.25">
      <c r="A46163" s="38"/>
      <c r="B46163" s="38"/>
      <c r="C46163" s="38"/>
    </row>
    <row r="46164" spans="1:3" ht="15" x14ac:dyDescent="0.25">
      <c r="A46164" s="38"/>
      <c r="B46164" s="38"/>
      <c r="C46164" s="38"/>
    </row>
    <row r="46165" spans="1:3" ht="15" x14ac:dyDescent="0.25">
      <c r="A46165" s="38"/>
      <c r="B46165" s="38"/>
      <c r="C46165" s="38"/>
    </row>
    <row r="46166" spans="1:3" ht="15" x14ac:dyDescent="0.25">
      <c r="A46166" s="38"/>
      <c r="B46166" s="38"/>
      <c r="C46166" s="38"/>
    </row>
    <row r="46167" spans="1:3" ht="15" x14ac:dyDescent="0.25">
      <c r="A46167" s="38"/>
      <c r="B46167" s="38"/>
      <c r="C46167" s="38"/>
    </row>
    <row r="46168" spans="1:3" ht="15" x14ac:dyDescent="0.25">
      <c r="A46168" s="38"/>
      <c r="B46168" s="38"/>
      <c r="C46168" s="38"/>
    </row>
    <row r="46169" spans="1:3" ht="15" x14ac:dyDescent="0.25">
      <c r="A46169" s="38"/>
      <c r="B46169" s="38"/>
      <c r="C46169" s="38"/>
    </row>
    <row r="46170" spans="1:3" ht="15" x14ac:dyDescent="0.25">
      <c r="A46170" s="38"/>
      <c r="B46170" s="38"/>
      <c r="C46170" s="38"/>
    </row>
    <row r="46171" spans="1:3" ht="15" x14ac:dyDescent="0.25">
      <c r="A46171" s="38"/>
      <c r="B46171" s="38"/>
      <c r="C46171" s="38"/>
    </row>
    <row r="46172" spans="1:3" ht="15" x14ac:dyDescent="0.25">
      <c r="A46172" s="38"/>
      <c r="B46172" s="38"/>
      <c r="C46172" s="38"/>
    </row>
    <row r="46173" spans="1:3" ht="15" x14ac:dyDescent="0.25">
      <c r="A46173" s="38"/>
      <c r="B46173" s="38"/>
      <c r="C46173" s="38"/>
    </row>
    <row r="46174" spans="1:3" ht="15" x14ac:dyDescent="0.25">
      <c r="A46174" s="38"/>
      <c r="B46174" s="38"/>
      <c r="C46174" s="38"/>
    </row>
    <row r="46175" spans="1:3" ht="15" x14ac:dyDescent="0.25">
      <c r="A46175" s="38"/>
      <c r="B46175" s="38"/>
      <c r="C46175" s="38"/>
    </row>
    <row r="46176" spans="1:3" ht="15" x14ac:dyDescent="0.25">
      <c r="A46176" s="38"/>
      <c r="B46176" s="38"/>
      <c r="C46176" s="38"/>
    </row>
    <row r="46177" spans="1:3" ht="15" x14ac:dyDescent="0.25">
      <c r="A46177" s="38"/>
      <c r="B46177" s="38"/>
      <c r="C46177" s="38"/>
    </row>
    <row r="46178" spans="1:3" ht="15" x14ac:dyDescent="0.25">
      <c r="A46178" s="38"/>
      <c r="B46178" s="38"/>
      <c r="C46178" s="38"/>
    </row>
    <row r="46179" spans="1:3" ht="15" x14ac:dyDescent="0.25">
      <c r="A46179" s="38"/>
      <c r="B46179" s="38"/>
      <c r="C46179" s="38"/>
    </row>
    <row r="46180" spans="1:3" ht="15" x14ac:dyDescent="0.25">
      <c r="A46180" s="38"/>
      <c r="B46180" s="38"/>
      <c r="C46180" s="38"/>
    </row>
    <row r="46181" spans="1:3" ht="15" x14ac:dyDescent="0.25">
      <c r="A46181" s="38"/>
      <c r="B46181" s="38"/>
      <c r="C46181" s="38"/>
    </row>
    <row r="46182" spans="1:3" ht="15" x14ac:dyDescent="0.25">
      <c r="A46182" s="38"/>
      <c r="B46182" s="38"/>
      <c r="C46182" s="38"/>
    </row>
    <row r="46183" spans="1:3" ht="15" x14ac:dyDescent="0.25">
      <c r="A46183" s="38"/>
      <c r="B46183" s="38"/>
      <c r="C46183" s="38"/>
    </row>
    <row r="46184" spans="1:3" ht="15" x14ac:dyDescent="0.25">
      <c r="A46184" s="38"/>
      <c r="B46184" s="38"/>
      <c r="C46184" s="38"/>
    </row>
    <row r="46185" spans="1:3" ht="15" x14ac:dyDescent="0.25">
      <c r="A46185" s="38"/>
      <c r="B46185" s="38"/>
      <c r="C46185" s="38"/>
    </row>
    <row r="46186" spans="1:3" ht="15" x14ac:dyDescent="0.25">
      <c r="A46186" s="38"/>
      <c r="B46186" s="38"/>
      <c r="C46186" s="38"/>
    </row>
    <row r="46187" spans="1:3" ht="15" x14ac:dyDescent="0.25">
      <c r="A46187" s="38"/>
      <c r="B46187" s="38"/>
      <c r="C46187" s="38"/>
    </row>
    <row r="46188" spans="1:3" ht="15" x14ac:dyDescent="0.25">
      <c r="A46188" s="38"/>
      <c r="B46188" s="38"/>
      <c r="C46188" s="38"/>
    </row>
    <row r="46189" spans="1:3" ht="15" x14ac:dyDescent="0.25">
      <c r="A46189" s="38"/>
      <c r="B46189" s="38"/>
      <c r="C46189" s="38"/>
    </row>
    <row r="46190" spans="1:3" ht="15" x14ac:dyDescent="0.25">
      <c r="A46190" s="38"/>
      <c r="B46190" s="38"/>
      <c r="C46190" s="38"/>
    </row>
    <row r="46191" spans="1:3" ht="15" x14ac:dyDescent="0.25">
      <c r="A46191" s="38"/>
      <c r="B46191" s="38"/>
      <c r="C46191" s="38"/>
    </row>
    <row r="46192" spans="1:3" ht="15" x14ac:dyDescent="0.25">
      <c r="A46192" s="38"/>
      <c r="B46192" s="38"/>
      <c r="C46192" s="38"/>
    </row>
    <row r="46193" spans="1:3" ht="15" x14ac:dyDescent="0.25">
      <c r="A46193" s="38"/>
      <c r="B46193" s="38"/>
      <c r="C46193" s="38"/>
    </row>
    <row r="46194" spans="1:3" ht="15" x14ac:dyDescent="0.25">
      <c r="A46194" s="38"/>
      <c r="B46194" s="38"/>
      <c r="C46194" s="38"/>
    </row>
    <row r="46195" spans="1:3" ht="15" x14ac:dyDescent="0.25">
      <c r="A46195" s="38"/>
      <c r="B46195" s="38"/>
      <c r="C46195" s="38"/>
    </row>
    <row r="46196" spans="1:3" ht="15" x14ac:dyDescent="0.25">
      <c r="A46196" s="38"/>
      <c r="B46196" s="38"/>
      <c r="C46196" s="38"/>
    </row>
    <row r="46197" spans="1:3" ht="15" x14ac:dyDescent="0.25">
      <c r="A46197" s="38"/>
      <c r="B46197" s="38"/>
      <c r="C46197" s="38"/>
    </row>
    <row r="46198" spans="1:3" ht="15" x14ac:dyDescent="0.25">
      <c r="A46198" s="38"/>
      <c r="B46198" s="38"/>
      <c r="C46198" s="38"/>
    </row>
    <row r="46199" spans="1:3" ht="15" x14ac:dyDescent="0.25">
      <c r="A46199" s="38"/>
      <c r="B46199" s="38"/>
      <c r="C46199" s="38"/>
    </row>
    <row r="46200" spans="1:3" ht="15" x14ac:dyDescent="0.25">
      <c r="A46200" s="38"/>
      <c r="B46200" s="38"/>
      <c r="C46200" s="38"/>
    </row>
    <row r="46201" spans="1:3" ht="15" x14ac:dyDescent="0.25">
      <c r="A46201" s="38"/>
      <c r="B46201" s="38"/>
      <c r="C46201" s="38"/>
    </row>
    <row r="46202" spans="1:3" ht="15" x14ac:dyDescent="0.25">
      <c r="A46202" s="38"/>
      <c r="B46202" s="38"/>
      <c r="C46202" s="38"/>
    </row>
    <row r="46203" spans="1:3" ht="15" x14ac:dyDescent="0.25">
      <c r="A46203" s="38"/>
      <c r="B46203" s="38"/>
      <c r="C46203" s="38"/>
    </row>
    <row r="46204" spans="1:3" ht="15" x14ac:dyDescent="0.25">
      <c r="A46204" s="38"/>
      <c r="B46204" s="38"/>
      <c r="C46204" s="38"/>
    </row>
    <row r="46205" spans="1:3" ht="15" x14ac:dyDescent="0.25">
      <c r="A46205" s="38"/>
      <c r="B46205" s="38"/>
      <c r="C46205" s="38"/>
    </row>
    <row r="46206" spans="1:3" ht="15" x14ac:dyDescent="0.25">
      <c r="A46206" s="38"/>
      <c r="B46206" s="38"/>
      <c r="C46206" s="38"/>
    </row>
    <row r="46207" spans="1:3" ht="15" x14ac:dyDescent="0.25">
      <c r="A46207" s="38"/>
      <c r="B46207" s="38"/>
      <c r="C46207" s="38"/>
    </row>
    <row r="46208" spans="1:3" ht="15" x14ac:dyDescent="0.25">
      <c r="A46208" s="38"/>
      <c r="B46208" s="38"/>
      <c r="C46208" s="38"/>
    </row>
    <row r="46209" spans="1:3" ht="15" x14ac:dyDescent="0.25">
      <c r="A46209" s="38"/>
      <c r="B46209" s="38"/>
      <c r="C46209" s="38"/>
    </row>
    <row r="46210" spans="1:3" ht="15" x14ac:dyDescent="0.25">
      <c r="A46210" s="38"/>
      <c r="B46210" s="38"/>
      <c r="C46210" s="38"/>
    </row>
    <row r="46211" spans="1:3" ht="15" x14ac:dyDescent="0.25">
      <c r="A46211" s="38"/>
      <c r="B46211" s="38"/>
      <c r="C46211" s="38"/>
    </row>
    <row r="46212" spans="1:3" ht="15" x14ac:dyDescent="0.25">
      <c r="A46212" s="38"/>
      <c r="B46212" s="38"/>
      <c r="C46212" s="38"/>
    </row>
    <row r="46213" spans="1:3" ht="15" x14ac:dyDescent="0.25">
      <c r="A46213" s="38"/>
      <c r="B46213" s="38"/>
      <c r="C46213" s="38"/>
    </row>
    <row r="46214" spans="1:3" ht="15" x14ac:dyDescent="0.25">
      <c r="A46214" s="38"/>
      <c r="B46214" s="38"/>
      <c r="C46214" s="38"/>
    </row>
    <row r="46215" spans="1:3" ht="15" x14ac:dyDescent="0.25">
      <c r="A46215" s="38"/>
      <c r="B46215" s="38"/>
      <c r="C46215" s="38"/>
    </row>
    <row r="46216" spans="1:3" ht="15" x14ac:dyDescent="0.25">
      <c r="A46216" s="38"/>
      <c r="B46216" s="38"/>
      <c r="C46216" s="38"/>
    </row>
    <row r="46217" spans="1:3" ht="15" x14ac:dyDescent="0.25">
      <c r="A46217" s="38"/>
      <c r="B46217" s="38"/>
      <c r="C46217" s="38"/>
    </row>
    <row r="46218" spans="1:3" ht="15" x14ac:dyDescent="0.25">
      <c r="A46218" s="38"/>
      <c r="B46218" s="38"/>
      <c r="C46218" s="38"/>
    </row>
    <row r="46219" spans="1:3" ht="15" x14ac:dyDescent="0.25">
      <c r="A46219" s="38"/>
      <c r="B46219" s="38"/>
      <c r="C46219" s="38"/>
    </row>
    <row r="46220" spans="1:3" ht="15" x14ac:dyDescent="0.25">
      <c r="A46220" s="38"/>
      <c r="B46220" s="38"/>
      <c r="C46220" s="38"/>
    </row>
    <row r="46221" spans="1:3" ht="15" x14ac:dyDescent="0.25">
      <c r="A46221" s="38"/>
      <c r="B46221" s="38"/>
      <c r="C46221" s="38"/>
    </row>
    <row r="46222" spans="1:3" ht="15" x14ac:dyDescent="0.25">
      <c r="A46222" s="38"/>
      <c r="B46222" s="38"/>
      <c r="C46222" s="38"/>
    </row>
    <row r="46223" spans="1:3" ht="15" x14ac:dyDescent="0.25">
      <c r="A46223" s="38"/>
      <c r="B46223" s="38"/>
      <c r="C46223" s="38"/>
    </row>
    <row r="46224" spans="1:3" ht="15" x14ac:dyDescent="0.25">
      <c r="A46224" s="38"/>
      <c r="B46224" s="38"/>
      <c r="C46224" s="38"/>
    </row>
    <row r="46225" spans="1:3" ht="15" x14ac:dyDescent="0.25">
      <c r="A46225" s="38"/>
      <c r="B46225" s="38"/>
      <c r="C46225" s="38"/>
    </row>
    <row r="46226" spans="1:3" ht="15" x14ac:dyDescent="0.25">
      <c r="A46226" s="38"/>
      <c r="B46226" s="38"/>
      <c r="C46226" s="38"/>
    </row>
    <row r="46227" spans="1:3" ht="15" x14ac:dyDescent="0.25">
      <c r="A46227" s="38"/>
      <c r="B46227" s="38"/>
      <c r="C46227" s="38"/>
    </row>
    <row r="46228" spans="1:3" ht="15" x14ac:dyDescent="0.25">
      <c r="A46228" s="38"/>
      <c r="B46228" s="38"/>
      <c r="C46228" s="38"/>
    </row>
    <row r="46229" spans="1:3" ht="15" x14ac:dyDescent="0.25">
      <c r="A46229" s="38"/>
      <c r="B46229" s="38"/>
      <c r="C46229" s="38"/>
    </row>
    <row r="46230" spans="1:3" ht="15" x14ac:dyDescent="0.25">
      <c r="A46230" s="38"/>
      <c r="B46230" s="38"/>
      <c r="C46230" s="38"/>
    </row>
    <row r="46231" spans="1:3" ht="15" x14ac:dyDescent="0.25">
      <c r="A46231" s="38"/>
      <c r="B46231" s="38"/>
      <c r="C46231" s="38"/>
    </row>
    <row r="46232" spans="1:3" ht="15" x14ac:dyDescent="0.25">
      <c r="A46232" s="38"/>
      <c r="B46232" s="38"/>
      <c r="C46232" s="38"/>
    </row>
    <row r="46233" spans="1:3" ht="15" x14ac:dyDescent="0.25">
      <c r="A46233" s="38"/>
      <c r="B46233" s="38"/>
      <c r="C46233" s="38"/>
    </row>
    <row r="46234" spans="1:3" ht="15" x14ac:dyDescent="0.25">
      <c r="A46234" s="38"/>
      <c r="B46234" s="38"/>
      <c r="C46234" s="38"/>
    </row>
    <row r="46235" spans="1:3" ht="15" x14ac:dyDescent="0.25">
      <c r="A46235" s="38"/>
      <c r="B46235" s="38"/>
      <c r="C46235" s="38"/>
    </row>
    <row r="46236" spans="1:3" ht="15" x14ac:dyDescent="0.25">
      <c r="A46236" s="38"/>
      <c r="B46236" s="38"/>
      <c r="C46236" s="38"/>
    </row>
    <row r="46237" spans="1:3" ht="15" x14ac:dyDescent="0.25">
      <c r="A46237" s="38"/>
      <c r="B46237" s="38"/>
      <c r="C46237" s="38"/>
    </row>
    <row r="46238" spans="1:3" ht="15" x14ac:dyDescent="0.25">
      <c r="A46238" s="38"/>
      <c r="B46238" s="38"/>
      <c r="C46238" s="38"/>
    </row>
    <row r="46239" spans="1:3" ht="15" x14ac:dyDescent="0.25">
      <c r="A46239" s="38"/>
      <c r="B46239" s="38"/>
      <c r="C46239" s="38"/>
    </row>
    <row r="46240" spans="1:3" ht="15" x14ac:dyDescent="0.25">
      <c r="A46240" s="38"/>
      <c r="B46240" s="38"/>
      <c r="C46240" s="38"/>
    </row>
    <row r="46241" spans="1:3" ht="15" x14ac:dyDescent="0.25">
      <c r="A46241" s="38"/>
      <c r="B46241" s="38"/>
      <c r="C46241" s="38"/>
    </row>
    <row r="46242" spans="1:3" ht="15" x14ac:dyDescent="0.25">
      <c r="A46242" s="38"/>
      <c r="B46242" s="38"/>
      <c r="C46242" s="38"/>
    </row>
    <row r="46243" spans="1:3" ht="15" x14ac:dyDescent="0.25">
      <c r="A46243" s="38"/>
      <c r="B46243" s="38"/>
      <c r="C46243" s="38"/>
    </row>
    <row r="46244" spans="1:3" ht="15" x14ac:dyDescent="0.25">
      <c r="A46244" s="38"/>
      <c r="B46244" s="38"/>
      <c r="C46244" s="38"/>
    </row>
    <row r="46245" spans="1:3" ht="15" x14ac:dyDescent="0.25">
      <c r="A46245" s="38"/>
      <c r="B46245" s="38"/>
      <c r="C46245" s="38"/>
    </row>
    <row r="46246" spans="1:3" ht="15" x14ac:dyDescent="0.25">
      <c r="A46246" s="38"/>
      <c r="B46246" s="38"/>
      <c r="C46246" s="38"/>
    </row>
    <row r="46247" spans="1:3" ht="15" x14ac:dyDescent="0.25">
      <c r="A46247" s="38"/>
      <c r="B46247" s="38"/>
      <c r="C46247" s="38"/>
    </row>
    <row r="46248" spans="1:3" ht="15" x14ac:dyDescent="0.25">
      <c r="A46248" s="38"/>
      <c r="B46248" s="38"/>
      <c r="C46248" s="38"/>
    </row>
    <row r="46249" spans="1:3" ht="15" x14ac:dyDescent="0.25">
      <c r="A46249" s="38"/>
      <c r="B46249" s="38"/>
      <c r="C46249" s="38"/>
    </row>
    <row r="46250" spans="1:3" ht="15" x14ac:dyDescent="0.25">
      <c r="A46250" s="38"/>
      <c r="B46250" s="38"/>
      <c r="C46250" s="38"/>
    </row>
    <row r="46251" spans="1:3" ht="15" x14ac:dyDescent="0.25">
      <c r="A46251" s="38"/>
      <c r="B46251" s="38"/>
      <c r="C46251" s="38"/>
    </row>
    <row r="46252" spans="1:3" ht="15" x14ac:dyDescent="0.25">
      <c r="A46252" s="38"/>
      <c r="B46252" s="38"/>
      <c r="C46252" s="38"/>
    </row>
    <row r="46253" spans="1:3" ht="15" x14ac:dyDescent="0.25">
      <c r="A46253" s="38"/>
      <c r="B46253" s="38"/>
      <c r="C46253" s="38"/>
    </row>
    <row r="46254" spans="1:3" ht="15" x14ac:dyDescent="0.25">
      <c r="A46254" s="38"/>
      <c r="B46254" s="38"/>
      <c r="C46254" s="38"/>
    </row>
    <row r="46255" spans="1:3" ht="15" x14ac:dyDescent="0.25">
      <c r="A46255" s="38"/>
      <c r="B46255" s="38"/>
      <c r="C46255" s="38"/>
    </row>
    <row r="46256" spans="1:3" ht="15" x14ac:dyDescent="0.25">
      <c r="A46256" s="38"/>
      <c r="B46256" s="38"/>
      <c r="C46256" s="38"/>
    </row>
    <row r="46257" spans="1:3" ht="15" x14ac:dyDescent="0.25">
      <c r="A46257" s="38"/>
      <c r="B46257" s="38"/>
      <c r="C46257" s="38"/>
    </row>
    <row r="46258" spans="1:3" ht="15" x14ac:dyDescent="0.25">
      <c r="A46258" s="38"/>
      <c r="B46258" s="38"/>
      <c r="C46258" s="38"/>
    </row>
    <row r="46259" spans="1:3" ht="15" x14ac:dyDescent="0.25">
      <c r="A46259" s="38"/>
      <c r="B46259" s="38"/>
      <c r="C46259" s="38"/>
    </row>
    <row r="46260" spans="1:3" ht="15" x14ac:dyDescent="0.25">
      <c r="A46260" s="38"/>
      <c r="B46260" s="38"/>
      <c r="C46260" s="38"/>
    </row>
    <row r="46261" spans="1:3" ht="15" x14ac:dyDescent="0.25">
      <c r="A46261" s="38"/>
      <c r="B46261" s="38"/>
      <c r="C46261" s="38"/>
    </row>
    <row r="46262" spans="1:3" ht="15" x14ac:dyDescent="0.25">
      <c r="A46262" s="38"/>
      <c r="B46262" s="38"/>
      <c r="C46262" s="38"/>
    </row>
    <row r="46263" spans="1:3" ht="15" x14ac:dyDescent="0.25">
      <c r="A46263" s="38"/>
      <c r="B46263" s="38"/>
      <c r="C46263" s="38"/>
    </row>
    <row r="46264" spans="1:3" ht="15" x14ac:dyDescent="0.25">
      <c r="A46264" s="38"/>
      <c r="B46264" s="38"/>
      <c r="C46264" s="38"/>
    </row>
    <row r="46265" spans="1:3" ht="15" x14ac:dyDescent="0.25">
      <c r="A46265" s="38"/>
      <c r="B46265" s="38"/>
      <c r="C46265" s="38"/>
    </row>
    <row r="46266" spans="1:3" ht="15" x14ac:dyDescent="0.25">
      <c r="A46266" s="38"/>
      <c r="B46266" s="38"/>
      <c r="C46266" s="38"/>
    </row>
    <row r="46267" spans="1:3" ht="15" x14ac:dyDescent="0.25">
      <c r="A46267" s="38"/>
      <c r="B46267" s="38"/>
      <c r="C46267" s="38"/>
    </row>
    <row r="46268" spans="1:3" ht="15" x14ac:dyDescent="0.25">
      <c r="A46268" s="38"/>
      <c r="B46268" s="38"/>
      <c r="C46268" s="38"/>
    </row>
    <row r="46269" spans="1:3" ht="15" x14ac:dyDescent="0.25">
      <c r="A46269" s="38"/>
      <c r="B46269" s="38"/>
      <c r="C46269" s="38"/>
    </row>
    <row r="46270" spans="1:3" ht="15" x14ac:dyDescent="0.25">
      <c r="A46270" s="38"/>
      <c r="B46270" s="38"/>
      <c r="C46270" s="38"/>
    </row>
    <row r="46271" spans="1:3" ht="15" x14ac:dyDescent="0.25">
      <c r="A46271" s="38"/>
      <c r="B46271" s="38"/>
      <c r="C46271" s="38"/>
    </row>
    <row r="46272" spans="1:3" ht="15" x14ac:dyDescent="0.25">
      <c r="A46272" s="38"/>
      <c r="B46272" s="38"/>
      <c r="C46272" s="38"/>
    </row>
    <row r="46273" spans="1:3" ht="15" x14ac:dyDescent="0.25">
      <c r="A46273" s="38"/>
      <c r="B46273" s="38"/>
      <c r="C46273" s="38"/>
    </row>
    <row r="46274" spans="1:3" ht="15" x14ac:dyDescent="0.25">
      <c r="A46274" s="38"/>
      <c r="B46274" s="38"/>
      <c r="C46274" s="38"/>
    </row>
    <row r="46275" spans="1:3" ht="15" x14ac:dyDescent="0.25">
      <c r="A46275" s="38"/>
      <c r="B46275" s="38"/>
      <c r="C46275" s="38"/>
    </row>
    <row r="46276" spans="1:3" ht="15" x14ac:dyDescent="0.25">
      <c r="A46276" s="38"/>
      <c r="B46276" s="38"/>
      <c r="C46276" s="38"/>
    </row>
    <row r="46277" spans="1:3" ht="15" x14ac:dyDescent="0.25">
      <c r="A46277" s="38"/>
      <c r="B46277" s="38"/>
      <c r="C46277" s="38"/>
    </row>
    <row r="46278" spans="1:3" ht="15" x14ac:dyDescent="0.25">
      <c r="A46278" s="38"/>
      <c r="B46278" s="38"/>
      <c r="C46278" s="38"/>
    </row>
    <row r="46279" spans="1:3" ht="15" x14ac:dyDescent="0.25">
      <c r="A46279" s="38"/>
      <c r="B46279" s="38"/>
      <c r="C46279" s="38"/>
    </row>
    <row r="46280" spans="1:3" ht="15" x14ac:dyDescent="0.25">
      <c r="A46280" s="38"/>
      <c r="B46280" s="38"/>
      <c r="C46280" s="38"/>
    </row>
    <row r="46281" spans="1:3" ht="15" x14ac:dyDescent="0.25">
      <c r="A46281" s="38"/>
      <c r="B46281" s="38"/>
      <c r="C46281" s="38"/>
    </row>
    <row r="46282" spans="1:3" ht="15" x14ac:dyDescent="0.25">
      <c r="A46282" s="38"/>
      <c r="B46282" s="38"/>
      <c r="C46282" s="38"/>
    </row>
    <row r="46283" spans="1:3" ht="15" x14ac:dyDescent="0.25">
      <c r="A46283" s="38"/>
      <c r="B46283" s="38"/>
      <c r="C46283" s="38"/>
    </row>
    <row r="46284" spans="1:3" ht="15" x14ac:dyDescent="0.25">
      <c r="A46284" s="38"/>
      <c r="B46284" s="38"/>
      <c r="C46284" s="38"/>
    </row>
    <row r="46285" spans="1:3" ht="15" x14ac:dyDescent="0.25">
      <c r="A46285" s="38"/>
      <c r="B46285" s="38"/>
      <c r="C46285" s="38"/>
    </row>
    <row r="46286" spans="1:3" ht="15" x14ac:dyDescent="0.25">
      <c r="A46286" s="38"/>
      <c r="B46286" s="38"/>
      <c r="C46286" s="38"/>
    </row>
    <row r="46287" spans="1:3" ht="15" x14ac:dyDescent="0.25">
      <c r="A46287" s="38"/>
      <c r="B46287" s="38"/>
      <c r="C46287" s="38"/>
    </row>
    <row r="46288" spans="1:3" ht="15" x14ac:dyDescent="0.25">
      <c r="A46288" s="38"/>
      <c r="B46288" s="38"/>
      <c r="C46288" s="38"/>
    </row>
    <row r="46289" spans="1:3" ht="15" x14ac:dyDescent="0.25">
      <c r="A46289" s="38"/>
      <c r="B46289" s="38"/>
      <c r="C46289" s="38"/>
    </row>
    <row r="46290" spans="1:3" ht="15" x14ac:dyDescent="0.25">
      <c r="A46290" s="38"/>
      <c r="B46290" s="38"/>
      <c r="C46290" s="38"/>
    </row>
    <row r="46291" spans="1:3" ht="15" x14ac:dyDescent="0.25">
      <c r="A46291" s="38"/>
      <c r="B46291" s="38"/>
      <c r="C46291" s="38"/>
    </row>
    <row r="46292" spans="1:3" ht="15" x14ac:dyDescent="0.25">
      <c r="A46292" s="38"/>
      <c r="B46292" s="38"/>
      <c r="C46292" s="38"/>
    </row>
    <row r="46293" spans="1:3" ht="15" x14ac:dyDescent="0.25">
      <c r="A46293" s="38"/>
      <c r="B46293" s="38"/>
      <c r="C46293" s="38"/>
    </row>
    <row r="46294" spans="1:3" ht="15" x14ac:dyDescent="0.25">
      <c r="A46294" s="38"/>
      <c r="B46294" s="38"/>
      <c r="C46294" s="38"/>
    </row>
    <row r="46295" spans="1:3" ht="15" x14ac:dyDescent="0.25">
      <c r="A46295" s="38"/>
      <c r="B46295" s="38"/>
      <c r="C46295" s="38"/>
    </row>
    <row r="46296" spans="1:3" ht="15" x14ac:dyDescent="0.25">
      <c r="A46296" s="38"/>
      <c r="B46296" s="38"/>
      <c r="C46296" s="38"/>
    </row>
    <row r="46297" spans="1:3" ht="15" x14ac:dyDescent="0.25">
      <c r="A46297" s="38"/>
      <c r="B46297" s="38"/>
      <c r="C46297" s="38"/>
    </row>
    <row r="46298" spans="1:3" ht="15" x14ac:dyDescent="0.25">
      <c r="A46298" s="38"/>
      <c r="B46298" s="38"/>
      <c r="C46298" s="38"/>
    </row>
    <row r="46299" spans="1:3" ht="15" x14ac:dyDescent="0.25">
      <c r="A46299" s="38"/>
      <c r="B46299" s="38"/>
      <c r="C46299" s="38"/>
    </row>
    <row r="46300" spans="1:3" ht="15" x14ac:dyDescent="0.25">
      <c r="A46300" s="38"/>
      <c r="B46300" s="38"/>
      <c r="C46300" s="38"/>
    </row>
    <row r="46301" spans="1:3" ht="15" x14ac:dyDescent="0.25">
      <c r="A46301" s="38"/>
      <c r="B46301" s="38"/>
      <c r="C46301" s="38"/>
    </row>
    <row r="46302" spans="1:3" ht="15" x14ac:dyDescent="0.25">
      <c r="A46302" s="38"/>
      <c r="B46302" s="38"/>
      <c r="C46302" s="38"/>
    </row>
    <row r="46303" spans="1:3" ht="15" x14ac:dyDescent="0.25">
      <c r="A46303" s="38"/>
      <c r="B46303" s="38"/>
      <c r="C46303" s="38"/>
    </row>
    <row r="46304" spans="1:3" ht="15" x14ac:dyDescent="0.25">
      <c r="A46304" s="38"/>
      <c r="B46304" s="38"/>
      <c r="C46304" s="38"/>
    </row>
    <row r="46305" spans="1:3" ht="15" x14ac:dyDescent="0.25">
      <c r="A46305" s="38"/>
      <c r="B46305" s="38"/>
      <c r="C46305" s="38"/>
    </row>
    <row r="46306" spans="1:3" ht="15" x14ac:dyDescent="0.25">
      <c r="A46306" s="38"/>
      <c r="B46306" s="38"/>
      <c r="C46306" s="38"/>
    </row>
    <row r="46307" spans="1:3" ht="15" x14ac:dyDescent="0.25">
      <c r="A46307" s="38"/>
      <c r="B46307" s="38"/>
      <c r="C46307" s="38"/>
    </row>
    <row r="46308" spans="1:3" ht="15" x14ac:dyDescent="0.25">
      <c r="A46308" s="38"/>
      <c r="B46308" s="38"/>
      <c r="C46308" s="38"/>
    </row>
    <row r="46309" spans="1:3" ht="15" x14ac:dyDescent="0.25">
      <c r="A46309" s="38"/>
      <c r="B46309" s="38"/>
      <c r="C46309" s="38"/>
    </row>
    <row r="46310" spans="1:3" ht="15" x14ac:dyDescent="0.25">
      <c r="A46310" s="38"/>
      <c r="B46310" s="38"/>
      <c r="C46310" s="38"/>
    </row>
    <row r="46311" spans="1:3" ht="15" x14ac:dyDescent="0.25">
      <c r="A46311" s="38"/>
      <c r="B46311" s="38"/>
      <c r="C46311" s="38"/>
    </row>
    <row r="46312" spans="1:3" ht="15" x14ac:dyDescent="0.25">
      <c r="A46312" s="38"/>
      <c r="B46312" s="38"/>
      <c r="C46312" s="38"/>
    </row>
    <row r="46313" spans="1:3" ht="15" x14ac:dyDescent="0.25">
      <c r="A46313" s="38"/>
      <c r="B46313" s="38"/>
      <c r="C46313" s="38"/>
    </row>
    <row r="46314" spans="1:3" ht="15" x14ac:dyDescent="0.25">
      <c r="A46314" s="38"/>
      <c r="B46314" s="38"/>
      <c r="C46314" s="38"/>
    </row>
    <row r="46315" spans="1:3" ht="15" x14ac:dyDescent="0.25">
      <c r="A46315" s="38"/>
      <c r="B46315" s="38"/>
      <c r="C46315" s="38"/>
    </row>
    <row r="46316" spans="1:3" ht="15" x14ac:dyDescent="0.25">
      <c r="A46316" s="38"/>
      <c r="B46316" s="38"/>
      <c r="C46316" s="38"/>
    </row>
    <row r="46317" spans="1:3" ht="15" x14ac:dyDescent="0.25">
      <c r="A46317" s="38"/>
      <c r="B46317" s="38"/>
      <c r="C46317" s="38"/>
    </row>
    <row r="46318" spans="1:3" ht="15" x14ac:dyDescent="0.25">
      <c r="A46318" s="38"/>
      <c r="B46318" s="38"/>
      <c r="C46318" s="38"/>
    </row>
    <row r="46319" spans="1:3" ht="15" x14ac:dyDescent="0.25">
      <c r="A46319" s="38"/>
      <c r="B46319" s="38"/>
      <c r="C46319" s="38"/>
    </row>
    <row r="46320" spans="1:3" ht="15" x14ac:dyDescent="0.25">
      <c r="A46320" s="38"/>
      <c r="B46320" s="38"/>
      <c r="C46320" s="38"/>
    </row>
    <row r="46321" spans="1:3" ht="15" x14ac:dyDescent="0.25">
      <c r="A46321" s="38"/>
      <c r="B46321" s="38"/>
      <c r="C46321" s="38"/>
    </row>
    <row r="46322" spans="1:3" ht="15" x14ac:dyDescent="0.25">
      <c r="A46322" s="38"/>
      <c r="B46322" s="38"/>
      <c r="C46322" s="38"/>
    </row>
    <row r="46323" spans="1:3" ht="15" x14ac:dyDescent="0.25">
      <c r="A46323" s="38"/>
      <c r="B46323" s="38"/>
      <c r="C46323" s="38"/>
    </row>
    <row r="46324" spans="1:3" ht="15" x14ac:dyDescent="0.25">
      <c r="A46324" s="38"/>
      <c r="B46324" s="38"/>
      <c r="C46324" s="38"/>
    </row>
    <row r="46325" spans="1:3" ht="15" x14ac:dyDescent="0.25">
      <c r="A46325" s="38"/>
      <c r="B46325" s="38"/>
      <c r="C46325" s="38"/>
    </row>
    <row r="46326" spans="1:3" ht="15" x14ac:dyDescent="0.25">
      <c r="A46326" s="38"/>
      <c r="B46326" s="38"/>
      <c r="C46326" s="38"/>
    </row>
    <row r="46327" spans="1:3" ht="15" x14ac:dyDescent="0.25">
      <c r="A46327" s="38"/>
      <c r="B46327" s="38"/>
      <c r="C46327" s="38"/>
    </row>
    <row r="46328" spans="1:3" ht="15" x14ac:dyDescent="0.25">
      <c r="A46328" s="38"/>
      <c r="B46328" s="38"/>
      <c r="C46328" s="38"/>
    </row>
    <row r="46329" spans="1:3" ht="15" x14ac:dyDescent="0.25">
      <c r="A46329" s="38"/>
      <c r="B46329" s="38"/>
      <c r="C46329" s="38"/>
    </row>
    <row r="46330" spans="1:3" ht="15" x14ac:dyDescent="0.25">
      <c r="A46330" s="38"/>
      <c r="B46330" s="38"/>
      <c r="C46330" s="38"/>
    </row>
    <row r="46331" spans="1:3" ht="15" x14ac:dyDescent="0.25">
      <c r="A46331" s="38"/>
      <c r="B46331" s="38"/>
      <c r="C46331" s="38"/>
    </row>
    <row r="46332" spans="1:3" ht="15" x14ac:dyDescent="0.25">
      <c r="A46332" s="38"/>
      <c r="B46332" s="38"/>
      <c r="C46332" s="38"/>
    </row>
    <row r="46333" spans="1:3" ht="15" x14ac:dyDescent="0.25">
      <c r="A46333" s="38"/>
      <c r="B46333" s="38"/>
      <c r="C46333" s="38"/>
    </row>
    <row r="46334" spans="1:3" ht="15" x14ac:dyDescent="0.25">
      <c r="A46334" s="38"/>
      <c r="B46334" s="38"/>
      <c r="C46334" s="38"/>
    </row>
    <row r="46335" spans="1:3" ht="15" x14ac:dyDescent="0.25">
      <c r="A46335" s="38"/>
      <c r="B46335" s="38"/>
      <c r="C46335" s="38"/>
    </row>
    <row r="46336" spans="1:3" ht="15" x14ac:dyDescent="0.25">
      <c r="A46336" s="38"/>
      <c r="B46336" s="38"/>
      <c r="C46336" s="38"/>
    </row>
    <row r="46337" spans="1:3" ht="15" x14ac:dyDescent="0.25">
      <c r="A46337" s="38"/>
      <c r="B46337" s="38"/>
      <c r="C46337" s="38"/>
    </row>
    <row r="46338" spans="1:3" ht="15" x14ac:dyDescent="0.25">
      <c r="A46338" s="38"/>
      <c r="B46338" s="38"/>
      <c r="C46338" s="38"/>
    </row>
    <row r="46339" spans="1:3" ht="15" x14ac:dyDescent="0.25">
      <c r="A46339" s="38"/>
      <c r="B46339" s="38"/>
      <c r="C46339" s="38"/>
    </row>
    <row r="46340" spans="1:3" ht="15" x14ac:dyDescent="0.25">
      <c r="A46340" s="38"/>
      <c r="B46340" s="38"/>
      <c r="C46340" s="38"/>
    </row>
    <row r="46341" spans="1:3" ht="15" x14ac:dyDescent="0.25">
      <c r="A46341" s="38"/>
      <c r="B46341" s="38"/>
      <c r="C46341" s="38"/>
    </row>
    <row r="46342" spans="1:3" ht="15" x14ac:dyDescent="0.25">
      <c r="A46342" s="38"/>
      <c r="B46342" s="38"/>
      <c r="C46342" s="38"/>
    </row>
    <row r="46343" spans="1:3" ht="15" x14ac:dyDescent="0.25">
      <c r="A46343" s="38"/>
      <c r="B46343" s="38"/>
      <c r="C46343" s="38"/>
    </row>
    <row r="46344" spans="1:3" ht="15" x14ac:dyDescent="0.25">
      <c r="A46344" s="38"/>
      <c r="B46344" s="38"/>
      <c r="C46344" s="38"/>
    </row>
    <row r="46345" spans="1:3" ht="15" x14ac:dyDescent="0.25">
      <c r="A46345" s="38"/>
      <c r="B46345" s="38"/>
      <c r="C46345" s="38"/>
    </row>
    <row r="46346" spans="1:3" ht="15" x14ac:dyDescent="0.25">
      <c r="A46346" s="38"/>
      <c r="B46346" s="38"/>
      <c r="C46346" s="38"/>
    </row>
    <row r="46347" spans="1:3" ht="15" x14ac:dyDescent="0.25">
      <c r="A46347" s="38"/>
      <c r="B46347" s="38"/>
      <c r="C46347" s="38"/>
    </row>
    <row r="46348" spans="1:3" ht="15" x14ac:dyDescent="0.25">
      <c r="A46348" s="38"/>
      <c r="B46348" s="38"/>
      <c r="C46348" s="38"/>
    </row>
    <row r="46349" spans="1:3" ht="15" x14ac:dyDescent="0.25">
      <c r="A46349" s="38"/>
      <c r="B46349" s="38"/>
      <c r="C46349" s="38"/>
    </row>
    <row r="46350" spans="1:3" ht="15" x14ac:dyDescent="0.25">
      <c r="A46350" s="38"/>
      <c r="B46350" s="38"/>
      <c r="C46350" s="38"/>
    </row>
    <row r="46351" spans="1:3" ht="15" x14ac:dyDescent="0.25">
      <c r="A46351" s="38"/>
      <c r="B46351" s="38"/>
      <c r="C46351" s="38"/>
    </row>
    <row r="46352" spans="1:3" ht="15" x14ac:dyDescent="0.25">
      <c r="A46352" s="38"/>
      <c r="B46352" s="38"/>
      <c r="C46352" s="38"/>
    </row>
    <row r="46353" spans="1:3" ht="15" x14ac:dyDescent="0.25">
      <c r="A46353" s="38"/>
      <c r="B46353" s="38"/>
      <c r="C46353" s="38"/>
    </row>
    <row r="46354" spans="1:3" ht="15" x14ac:dyDescent="0.25">
      <c r="A46354" s="38"/>
      <c r="B46354" s="38"/>
      <c r="C46354" s="38"/>
    </row>
    <row r="46355" spans="1:3" ht="15" x14ac:dyDescent="0.25">
      <c r="A46355" s="38"/>
      <c r="B46355" s="38"/>
      <c r="C46355" s="38"/>
    </row>
    <row r="46356" spans="1:3" ht="15" x14ac:dyDescent="0.25">
      <c r="A46356" s="38"/>
      <c r="B46356" s="38"/>
      <c r="C46356" s="38"/>
    </row>
    <row r="46357" spans="1:3" ht="15" x14ac:dyDescent="0.25">
      <c r="A46357" s="38"/>
      <c r="B46357" s="38"/>
      <c r="C46357" s="38"/>
    </row>
    <row r="46358" spans="1:3" ht="15" x14ac:dyDescent="0.25">
      <c r="A46358" s="38"/>
      <c r="B46358" s="38"/>
      <c r="C46358" s="38"/>
    </row>
    <row r="46359" spans="1:3" ht="15" x14ac:dyDescent="0.25">
      <c r="A46359" s="38"/>
      <c r="B46359" s="38"/>
      <c r="C46359" s="38"/>
    </row>
    <row r="46360" spans="1:3" ht="15" x14ac:dyDescent="0.25">
      <c r="A46360" s="38"/>
      <c r="B46360" s="38"/>
      <c r="C46360" s="38"/>
    </row>
    <row r="46361" spans="1:3" ht="15" x14ac:dyDescent="0.25">
      <c r="A46361" s="38"/>
      <c r="B46361" s="38"/>
      <c r="C46361" s="38"/>
    </row>
    <row r="46362" spans="1:3" ht="15" x14ac:dyDescent="0.25">
      <c r="A46362" s="38"/>
      <c r="B46362" s="38"/>
      <c r="C46362" s="38"/>
    </row>
    <row r="46363" spans="1:3" ht="15" x14ac:dyDescent="0.25">
      <c r="A46363" s="38"/>
      <c r="B46363" s="38"/>
      <c r="C46363" s="38"/>
    </row>
    <row r="46364" spans="1:3" ht="15" x14ac:dyDescent="0.25">
      <c r="A46364" s="38"/>
      <c r="B46364" s="38"/>
      <c r="C46364" s="38"/>
    </row>
    <row r="46365" spans="1:3" ht="15" x14ac:dyDescent="0.25">
      <c r="A46365" s="38"/>
      <c r="B46365" s="38"/>
      <c r="C46365" s="38"/>
    </row>
    <row r="46366" spans="1:3" ht="15" x14ac:dyDescent="0.25">
      <c r="A46366" s="38"/>
      <c r="B46366" s="38"/>
      <c r="C46366" s="38"/>
    </row>
    <row r="46367" spans="1:3" ht="15" x14ac:dyDescent="0.25">
      <c r="A46367" s="38"/>
      <c r="B46367" s="38"/>
      <c r="C46367" s="38"/>
    </row>
    <row r="46368" spans="1:3" ht="15" x14ac:dyDescent="0.25">
      <c r="A46368" s="38"/>
      <c r="B46368" s="38"/>
      <c r="C46368" s="38"/>
    </row>
    <row r="46369" spans="1:3" ht="15" x14ac:dyDescent="0.25">
      <c r="A46369" s="38"/>
      <c r="B46369" s="38"/>
      <c r="C46369" s="38"/>
    </row>
    <row r="46370" spans="1:3" ht="15" x14ac:dyDescent="0.25">
      <c r="A46370" s="38"/>
      <c r="B46370" s="38"/>
      <c r="C46370" s="38"/>
    </row>
    <row r="46371" spans="1:3" ht="15" x14ac:dyDescent="0.25">
      <c r="A46371" s="38"/>
      <c r="B46371" s="38"/>
      <c r="C46371" s="38"/>
    </row>
    <row r="46372" spans="1:3" ht="15" x14ac:dyDescent="0.25">
      <c r="A46372" s="38"/>
      <c r="B46372" s="38"/>
      <c r="C46372" s="38"/>
    </row>
    <row r="46373" spans="1:3" ht="15" x14ac:dyDescent="0.25">
      <c r="A46373" s="38"/>
      <c r="B46373" s="38"/>
      <c r="C46373" s="38"/>
    </row>
    <row r="46374" spans="1:3" ht="15" x14ac:dyDescent="0.25">
      <c r="A46374" s="38"/>
      <c r="B46374" s="38"/>
      <c r="C46374" s="38"/>
    </row>
    <row r="46375" spans="1:3" ht="15" x14ac:dyDescent="0.25">
      <c r="A46375" s="38"/>
      <c r="B46375" s="38"/>
      <c r="C46375" s="38"/>
    </row>
    <row r="46376" spans="1:3" ht="15" x14ac:dyDescent="0.25">
      <c r="A46376" s="38"/>
      <c r="B46376" s="38"/>
      <c r="C46376" s="38"/>
    </row>
    <row r="46377" spans="1:3" ht="15" x14ac:dyDescent="0.25">
      <c r="A46377" s="38"/>
      <c r="B46377" s="38"/>
      <c r="C46377" s="38"/>
    </row>
    <row r="46378" spans="1:3" ht="15" x14ac:dyDescent="0.25">
      <c r="A46378" s="38"/>
      <c r="B46378" s="38"/>
      <c r="C46378" s="38"/>
    </row>
    <row r="46379" spans="1:3" ht="15" x14ac:dyDescent="0.25">
      <c r="A46379" s="38"/>
      <c r="B46379" s="38"/>
      <c r="C46379" s="38"/>
    </row>
    <row r="46380" spans="1:3" ht="15" x14ac:dyDescent="0.25">
      <c r="A46380" s="38"/>
      <c r="B46380" s="38"/>
      <c r="C46380" s="38"/>
    </row>
    <row r="46381" spans="1:3" ht="15" x14ac:dyDescent="0.25">
      <c r="A46381" s="38"/>
      <c r="B46381" s="38"/>
      <c r="C46381" s="38"/>
    </row>
    <row r="46382" spans="1:3" ht="15" x14ac:dyDescent="0.25">
      <c r="A46382" s="38"/>
      <c r="B46382" s="38"/>
      <c r="C46382" s="38"/>
    </row>
    <row r="46383" spans="1:3" ht="15" x14ac:dyDescent="0.25">
      <c r="A46383" s="38"/>
      <c r="B46383" s="38"/>
      <c r="C46383" s="38"/>
    </row>
    <row r="46384" spans="1:3" ht="15" x14ac:dyDescent="0.25">
      <c r="A46384" s="38"/>
      <c r="B46384" s="38"/>
      <c r="C46384" s="38"/>
    </row>
    <row r="46385" spans="1:3" ht="15" x14ac:dyDescent="0.25">
      <c r="A46385" s="38"/>
      <c r="B46385" s="38"/>
      <c r="C46385" s="38"/>
    </row>
    <row r="46386" spans="1:3" ht="15" x14ac:dyDescent="0.25">
      <c r="A46386" s="38"/>
      <c r="B46386" s="38"/>
      <c r="C46386" s="38"/>
    </row>
    <row r="46387" spans="1:3" ht="15" x14ac:dyDescent="0.25">
      <c r="A46387" s="38"/>
      <c r="B46387" s="38"/>
      <c r="C46387" s="38"/>
    </row>
    <row r="46388" spans="1:3" ht="15" x14ac:dyDescent="0.25">
      <c r="A46388" s="38"/>
      <c r="B46388" s="38"/>
      <c r="C46388" s="38"/>
    </row>
    <row r="46389" spans="1:3" ht="15" x14ac:dyDescent="0.25">
      <c r="A46389" s="38"/>
      <c r="B46389" s="38"/>
      <c r="C46389" s="38"/>
    </row>
    <row r="46390" spans="1:3" ht="15" x14ac:dyDescent="0.25">
      <c r="A46390" s="38"/>
      <c r="B46390" s="38"/>
      <c r="C46390" s="38"/>
    </row>
    <row r="46391" spans="1:3" ht="15" x14ac:dyDescent="0.25">
      <c r="A46391" s="38"/>
      <c r="B46391" s="38"/>
      <c r="C46391" s="38"/>
    </row>
    <row r="46392" spans="1:3" ht="15" x14ac:dyDescent="0.25">
      <c r="A46392" s="38"/>
      <c r="B46392" s="38"/>
      <c r="C46392" s="38"/>
    </row>
    <row r="46393" spans="1:3" ht="15" x14ac:dyDescent="0.25">
      <c r="A46393" s="38"/>
      <c r="B46393" s="38"/>
      <c r="C46393" s="38"/>
    </row>
    <row r="46394" spans="1:3" ht="15" x14ac:dyDescent="0.25">
      <c r="A46394" s="38"/>
      <c r="B46394" s="38"/>
      <c r="C46394" s="38"/>
    </row>
    <row r="46395" spans="1:3" ht="15" x14ac:dyDescent="0.25">
      <c r="A46395" s="38"/>
      <c r="B46395" s="38"/>
      <c r="C46395" s="38"/>
    </row>
    <row r="46396" spans="1:3" ht="15" x14ac:dyDescent="0.25">
      <c r="A46396" s="38"/>
      <c r="B46396" s="38"/>
      <c r="C46396" s="38"/>
    </row>
    <row r="46397" spans="1:3" ht="15" x14ac:dyDescent="0.25">
      <c r="A46397" s="38"/>
      <c r="B46397" s="38"/>
      <c r="C46397" s="38"/>
    </row>
    <row r="46398" spans="1:3" ht="15" x14ac:dyDescent="0.25">
      <c r="A46398" s="38"/>
      <c r="B46398" s="38"/>
      <c r="C46398" s="38"/>
    </row>
    <row r="46399" spans="1:3" ht="15" x14ac:dyDescent="0.25">
      <c r="A46399" s="38"/>
      <c r="B46399" s="38"/>
      <c r="C46399" s="38"/>
    </row>
    <row r="46400" spans="1:3" ht="15" x14ac:dyDescent="0.25">
      <c r="A46400" s="38"/>
      <c r="B46400" s="38"/>
      <c r="C46400" s="38"/>
    </row>
    <row r="46401" spans="1:3" ht="15" x14ac:dyDescent="0.25">
      <c r="A46401" s="38"/>
      <c r="B46401" s="38"/>
      <c r="C46401" s="38"/>
    </row>
    <row r="46402" spans="1:3" ht="15" x14ac:dyDescent="0.25">
      <c r="A46402" s="38"/>
      <c r="B46402" s="38"/>
      <c r="C46402" s="38"/>
    </row>
    <row r="46403" spans="1:3" ht="15" x14ac:dyDescent="0.25">
      <c r="A46403" s="38"/>
      <c r="B46403" s="38"/>
      <c r="C46403" s="38"/>
    </row>
    <row r="46404" spans="1:3" ht="15" x14ac:dyDescent="0.25">
      <c r="A46404" s="38"/>
      <c r="B46404" s="38"/>
      <c r="C46404" s="38"/>
    </row>
    <row r="46405" spans="1:3" ht="15" x14ac:dyDescent="0.25">
      <c r="A46405" s="38"/>
      <c r="B46405" s="38"/>
      <c r="C46405" s="38"/>
    </row>
    <row r="46406" spans="1:3" ht="15" x14ac:dyDescent="0.25">
      <c r="A46406" s="38"/>
      <c r="B46406" s="38"/>
      <c r="C46406" s="38"/>
    </row>
    <row r="46407" spans="1:3" ht="15" x14ac:dyDescent="0.25">
      <c r="A46407" s="38"/>
      <c r="B46407" s="38"/>
      <c r="C46407" s="38"/>
    </row>
    <row r="46408" spans="1:3" ht="15" x14ac:dyDescent="0.25">
      <c r="A46408" s="38"/>
      <c r="B46408" s="38"/>
      <c r="C46408" s="38"/>
    </row>
    <row r="46409" spans="1:3" ht="15" x14ac:dyDescent="0.25">
      <c r="A46409" s="38"/>
      <c r="B46409" s="38"/>
      <c r="C46409" s="38"/>
    </row>
    <row r="46410" spans="1:3" ht="15" x14ac:dyDescent="0.25">
      <c r="A46410" s="38"/>
      <c r="B46410" s="38"/>
      <c r="C46410" s="38"/>
    </row>
    <row r="46411" spans="1:3" ht="15" x14ac:dyDescent="0.25">
      <c r="A46411" s="38"/>
      <c r="B46411" s="38"/>
      <c r="C46411" s="38"/>
    </row>
    <row r="46412" spans="1:3" ht="15" x14ac:dyDescent="0.25">
      <c r="A46412" s="38"/>
      <c r="B46412" s="38"/>
      <c r="C46412" s="38"/>
    </row>
    <row r="46413" spans="1:3" ht="15" x14ac:dyDescent="0.25">
      <c r="A46413" s="38"/>
      <c r="B46413" s="38"/>
      <c r="C46413" s="38"/>
    </row>
    <row r="46414" spans="1:3" ht="15" x14ac:dyDescent="0.25">
      <c r="A46414" s="38"/>
      <c r="B46414" s="38"/>
      <c r="C46414" s="38"/>
    </row>
    <row r="46415" spans="1:3" ht="15" x14ac:dyDescent="0.25">
      <c r="A46415" s="38"/>
      <c r="B46415" s="38"/>
      <c r="C46415" s="38"/>
    </row>
    <row r="46416" spans="1:3" ht="15" x14ac:dyDescent="0.25">
      <c r="A46416" s="38"/>
      <c r="B46416" s="38"/>
      <c r="C46416" s="38"/>
    </row>
    <row r="46417" spans="1:3" ht="15" x14ac:dyDescent="0.25">
      <c r="A46417" s="38"/>
      <c r="B46417" s="38"/>
      <c r="C46417" s="38"/>
    </row>
    <row r="46418" spans="1:3" ht="15" x14ac:dyDescent="0.25">
      <c r="A46418" s="38"/>
      <c r="B46418" s="38"/>
      <c r="C46418" s="38"/>
    </row>
    <row r="46419" spans="1:3" ht="15" x14ac:dyDescent="0.25">
      <c r="A46419" s="38"/>
      <c r="B46419" s="38"/>
      <c r="C46419" s="38"/>
    </row>
    <row r="46420" spans="1:3" ht="15" x14ac:dyDescent="0.25">
      <c r="A46420" s="38"/>
      <c r="B46420" s="38"/>
      <c r="C46420" s="38"/>
    </row>
    <row r="46421" spans="1:3" ht="15" x14ac:dyDescent="0.25">
      <c r="A46421" s="38"/>
      <c r="B46421" s="38"/>
      <c r="C46421" s="38"/>
    </row>
    <row r="46422" spans="1:3" ht="15" x14ac:dyDescent="0.25">
      <c r="A46422" s="38"/>
      <c r="B46422" s="38"/>
      <c r="C46422" s="38"/>
    </row>
    <row r="46423" spans="1:3" ht="15" x14ac:dyDescent="0.25">
      <c r="A46423" s="38"/>
      <c r="B46423" s="38"/>
      <c r="C46423" s="38"/>
    </row>
    <row r="46424" spans="1:3" ht="15" x14ac:dyDescent="0.25">
      <c r="A46424" s="38"/>
      <c r="B46424" s="38"/>
      <c r="C46424" s="38"/>
    </row>
    <row r="46425" spans="1:3" ht="15" x14ac:dyDescent="0.25">
      <c r="A46425" s="38"/>
      <c r="B46425" s="38"/>
      <c r="C46425" s="38"/>
    </row>
    <row r="46426" spans="1:3" ht="15" x14ac:dyDescent="0.25">
      <c r="A46426" s="38"/>
      <c r="B46426" s="38"/>
      <c r="C46426" s="38"/>
    </row>
    <row r="46427" spans="1:3" ht="15" x14ac:dyDescent="0.25">
      <c r="A46427" s="38"/>
      <c r="B46427" s="38"/>
      <c r="C46427" s="38"/>
    </row>
    <row r="46428" spans="1:3" ht="15" x14ac:dyDescent="0.25">
      <c r="A46428" s="38"/>
      <c r="B46428" s="38"/>
      <c r="C46428" s="38"/>
    </row>
    <row r="46429" spans="1:3" ht="15" x14ac:dyDescent="0.25">
      <c r="A46429" s="38"/>
      <c r="B46429" s="38"/>
      <c r="C46429" s="38"/>
    </row>
    <row r="46430" spans="1:3" ht="15" x14ac:dyDescent="0.25">
      <c r="A46430" s="38"/>
      <c r="B46430" s="38"/>
      <c r="C46430" s="38"/>
    </row>
    <row r="46431" spans="1:3" ht="15" x14ac:dyDescent="0.25">
      <c r="A46431" s="38"/>
      <c r="B46431" s="38"/>
      <c r="C46431" s="38"/>
    </row>
    <row r="46432" spans="1:3" ht="15" x14ac:dyDescent="0.25">
      <c r="A46432" s="38"/>
      <c r="B46432" s="38"/>
      <c r="C46432" s="38"/>
    </row>
    <row r="46433" spans="1:3" ht="15" x14ac:dyDescent="0.25">
      <c r="A46433" s="38"/>
      <c r="B46433" s="38"/>
      <c r="C46433" s="38"/>
    </row>
    <row r="46434" spans="1:3" ht="15" x14ac:dyDescent="0.25">
      <c r="A46434" s="38"/>
      <c r="B46434" s="38"/>
      <c r="C46434" s="38"/>
    </row>
    <row r="46435" spans="1:3" ht="15" x14ac:dyDescent="0.25">
      <c r="A46435" s="38"/>
      <c r="B46435" s="38"/>
      <c r="C46435" s="38"/>
    </row>
    <row r="46436" spans="1:3" ht="15" x14ac:dyDescent="0.25">
      <c r="A46436" s="38"/>
      <c r="B46436" s="38"/>
      <c r="C46436" s="38"/>
    </row>
    <row r="46437" spans="1:3" ht="15" x14ac:dyDescent="0.25">
      <c r="A46437" s="38"/>
      <c r="B46437" s="38"/>
      <c r="C46437" s="38"/>
    </row>
    <row r="46438" spans="1:3" ht="15" x14ac:dyDescent="0.25">
      <c r="A46438" s="38"/>
      <c r="B46438" s="38"/>
      <c r="C46438" s="38"/>
    </row>
    <row r="46439" spans="1:3" ht="15" x14ac:dyDescent="0.25">
      <c r="A46439" s="38"/>
      <c r="B46439" s="38"/>
      <c r="C46439" s="38"/>
    </row>
    <row r="46440" spans="1:3" ht="15" x14ac:dyDescent="0.25">
      <c r="A46440" s="38"/>
      <c r="B46440" s="38"/>
      <c r="C46440" s="38"/>
    </row>
    <row r="46441" spans="1:3" ht="15" x14ac:dyDescent="0.25">
      <c r="A46441" s="38"/>
      <c r="B46441" s="38"/>
      <c r="C46441" s="38"/>
    </row>
    <row r="46442" spans="1:3" ht="15" x14ac:dyDescent="0.25">
      <c r="A46442" s="38"/>
      <c r="B46442" s="38"/>
      <c r="C46442" s="38"/>
    </row>
    <row r="46443" spans="1:3" ht="15" x14ac:dyDescent="0.25">
      <c r="A46443" s="38"/>
      <c r="B46443" s="38"/>
      <c r="C46443" s="38"/>
    </row>
    <row r="46444" spans="1:3" ht="15" x14ac:dyDescent="0.25">
      <c r="A46444" s="38"/>
      <c r="B46444" s="38"/>
      <c r="C46444" s="38"/>
    </row>
    <row r="46445" spans="1:3" ht="15" x14ac:dyDescent="0.25">
      <c r="A46445" s="38"/>
      <c r="B46445" s="38"/>
      <c r="C46445" s="38"/>
    </row>
    <row r="46446" spans="1:3" ht="15" x14ac:dyDescent="0.25">
      <c r="A46446" s="38"/>
      <c r="B46446" s="38"/>
      <c r="C46446" s="38"/>
    </row>
    <row r="46447" spans="1:3" ht="15" x14ac:dyDescent="0.25">
      <c r="A46447" s="38"/>
      <c r="B46447" s="38"/>
      <c r="C46447" s="38"/>
    </row>
    <row r="46448" spans="1:3" ht="15" x14ac:dyDescent="0.25">
      <c r="A46448" s="38"/>
      <c r="B46448" s="38"/>
      <c r="C46448" s="38"/>
    </row>
    <row r="46449" spans="1:3" ht="15" x14ac:dyDescent="0.25">
      <c r="A46449" s="38"/>
      <c r="B46449" s="38"/>
      <c r="C46449" s="38"/>
    </row>
    <row r="46450" spans="1:3" ht="15" x14ac:dyDescent="0.25">
      <c r="A46450" s="38"/>
      <c r="B46450" s="38"/>
      <c r="C46450" s="38"/>
    </row>
    <row r="46451" spans="1:3" ht="15" x14ac:dyDescent="0.25">
      <c r="A46451" s="38"/>
      <c r="B46451" s="38"/>
      <c r="C46451" s="38"/>
    </row>
    <row r="46452" spans="1:3" ht="15" x14ac:dyDescent="0.25">
      <c r="A46452" s="38"/>
      <c r="B46452" s="38"/>
      <c r="C46452" s="38"/>
    </row>
    <row r="46453" spans="1:3" ht="15" x14ac:dyDescent="0.25">
      <c r="A46453" s="38"/>
      <c r="B46453" s="38"/>
      <c r="C46453" s="38"/>
    </row>
    <row r="46454" spans="1:3" ht="15" x14ac:dyDescent="0.25">
      <c r="A46454" s="38"/>
      <c r="B46454" s="38"/>
      <c r="C46454" s="38"/>
    </row>
    <row r="46455" spans="1:3" ht="15" x14ac:dyDescent="0.25">
      <c r="A46455" s="38"/>
      <c r="B46455" s="38"/>
      <c r="C46455" s="38"/>
    </row>
    <row r="46456" spans="1:3" ht="15" x14ac:dyDescent="0.25">
      <c r="A46456" s="38"/>
      <c r="B46456" s="38"/>
      <c r="C46456" s="38"/>
    </row>
    <row r="46457" spans="1:3" ht="15" x14ac:dyDescent="0.25">
      <c r="A46457" s="38"/>
      <c r="B46457" s="38"/>
      <c r="C46457" s="38"/>
    </row>
    <row r="46458" spans="1:3" ht="15" x14ac:dyDescent="0.25">
      <c r="A46458" s="38"/>
      <c r="B46458" s="38"/>
      <c r="C46458" s="38"/>
    </row>
    <row r="46459" spans="1:3" ht="15" x14ac:dyDescent="0.25">
      <c r="A46459" s="38"/>
      <c r="B46459" s="38"/>
      <c r="C46459" s="38"/>
    </row>
    <row r="46460" spans="1:3" ht="15" x14ac:dyDescent="0.25">
      <c r="A46460" s="38"/>
      <c r="B46460" s="38"/>
      <c r="C46460" s="38"/>
    </row>
    <row r="46461" spans="1:3" ht="15" x14ac:dyDescent="0.25">
      <c r="A46461" s="38"/>
      <c r="B46461" s="38"/>
      <c r="C46461" s="38"/>
    </row>
    <row r="46462" spans="1:3" ht="15" x14ac:dyDescent="0.25">
      <c r="A46462" s="38"/>
      <c r="B46462" s="38"/>
      <c r="C46462" s="38"/>
    </row>
    <row r="46463" spans="1:3" ht="15" x14ac:dyDescent="0.25">
      <c r="A46463" s="38"/>
      <c r="B46463" s="38"/>
      <c r="C46463" s="38"/>
    </row>
    <row r="46464" spans="1:3" ht="15" x14ac:dyDescent="0.25">
      <c r="A46464" s="38"/>
      <c r="B46464" s="38"/>
      <c r="C46464" s="38"/>
    </row>
    <row r="46465" spans="1:3" ht="15" x14ac:dyDescent="0.25">
      <c r="A46465" s="38"/>
      <c r="B46465" s="38"/>
      <c r="C46465" s="38"/>
    </row>
    <row r="46466" spans="1:3" ht="15" x14ac:dyDescent="0.25">
      <c r="A46466" s="38"/>
      <c r="B46466" s="38"/>
      <c r="C46466" s="38"/>
    </row>
    <row r="46467" spans="1:3" ht="15" x14ac:dyDescent="0.25">
      <c r="A46467" s="38"/>
      <c r="B46467" s="38"/>
      <c r="C46467" s="38"/>
    </row>
    <row r="46468" spans="1:3" ht="15" x14ac:dyDescent="0.25">
      <c r="A46468" s="38"/>
      <c r="B46468" s="38"/>
      <c r="C46468" s="38"/>
    </row>
    <row r="46469" spans="1:3" ht="15" x14ac:dyDescent="0.25">
      <c r="A46469" s="38"/>
      <c r="B46469" s="38"/>
      <c r="C46469" s="38"/>
    </row>
    <row r="46470" spans="1:3" ht="15" x14ac:dyDescent="0.25">
      <c r="A46470" s="38"/>
      <c r="B46470" s="38"/>
      <c r="C46470" s="38"/>
    </row>
    <row r="46471" spans="1:3" ht="15" x14ac:dyDescent="0.25">
      <c r="A46471" s="38"/>
      <c r="B46471" s="38"/>
      <c r="C46471" s="38"/>
    </row>
    <row r="46472" spans="1:3" ht="15" x14ac:dyDescent="0.25">
      <c r="A46472" s="38"/>
      <c r="B46472" s="38"/>
      <c r="C46472" s="38"/>
    </row>
    <row r="46473" spans="1:3" ht="15" x14ac:dyDescent="0.25">
      <c r="A46473" s="38"/>
      <c r="B46473" s="38"/>
      <c r="C46473" s="38"/>
    </row>
    <row r="46474" spans="1:3" ht="15" x14ac:dyDescent="0.25">
      <c r="A46474" s="38"/>
      <c r="B46474" s="38"/>
      <c r="C46474" s="38"/>
    </row>
    <row r="46475" spans="1:3" ht="15" x14ac:dyDescent="0.25">
      <c r="A46475" s="38"/>
      <c r="B46475" s="38"/>
      <c r="C46475" s="38"/>
    </row>
    <row r="46476" spans="1:3" ht="15" x14ac:dyDescent="0.25">
      <c r="A46476" s="38"/>
      <c r="B46476" s="38"/>
      <c r="C46476" s="38"/>
    </row>
    <row r="46477" spans="1:3" ht="15" x14ac:dyDescent="0.25">
      <c r="A46477" s="38"/>
      <c r="B46477" s="38"/>
      <c r="C46477" s="38"/>
    </row>
    <row r="46478" spans="1:3" ht="15" x14ac:dyDescent="0.25">
      <c r="A46478" s="38"/>
      <c r="B46478" s="38"/>
      <c r="C46478" s="38"/>
    </row>
    <row r="46479" spans="1:3" ht="15" x14ac:dyDescent="0.25">
      <c r="A46479" s="38"/>
      <c r="B46479" s="38"/>
      <c r="C46479" s="38"/>
    </row>
    <row r="46480" spans="1:3" ht="15" x14ac:dyDescent="0.25">
      <c r="A46480" s="38"/>
      <c r="B46480" s="38"/>
      <c r="C46480" s="38"/>
    </row>
    <row r="46481" spans="1:3" ht="15" x14ac:dyDescent="0.25">
      <c r="A46481" s="38"/>
      <c r="B46481" s="38"/>
      <c r="C46481" s="38"/>
    </row>
    <row r="46482" spans="1:3" ht="15" x14ac:dyDescent="0.25">
      <c r="A46482" s="38"/>
      <c r="B46482" s="38"/>
      <c r="C46482" s="38"/>
    </row>
    <row r="46483" spans="1:3" ht="15" x14ac:dyDescent="0.25">
      <c r="A46483" s="38"/>
      <c r="B46483" s="38"/>
      <c r="C46483" s="38"/>
    </row>
    <row r="46484" spans="1:3" ht="15" x14ac:dyDescent="0.25">
      <c r="A46484" s="38"/>
      <c r="B46484" s="38"/>
      <c r="C46484" s="38"/>
    </row>
    <row r="46485" spans="1:3" ht="15" x14ac:dyDescent="0.25">
      <c r="A46485" s="38"/>
      <c r="B46485" s="38"/>
      <c r="C46485" s="38"/>
    </row>
    <row r="46486" spans="1:3" ht="15" x14ac:dyDescent="0.25">
      <c r="A46486" s="38"/>
      <c r="B46486" s="38"/>
      <c r="C46486" s="38"/>
    </row>
    <row r="46487" spans="1:3" ht="15" x14ac:dyDescent="0.25">
      <c r="A46487" s="38"/>
      <c r="B46487" s="38"/>
      <c r="C46487" s="38"/>
    </row>
    <row r="46488" spans="1:3" ht="15" x14ac:dyDescent="0.25">
      <c r="A46488" s="38"/>
      <c r="B46488" s="38"/>
      <c r="C46488" s="38"/>
    </row>
    <row r="46489" spans="1:3" ht="15" x14ac:dyDescent="0.25">
      <c r="A46489" s="38"/>
      <c r="B46489" s="38"/>
      <c r="C46489" s="38"/>
    </row>
    <row r="46490" spans="1:3" ht="15" x14ac:dyDescent="0.25">
      <c r="A46490" s="38"/>
      <c r="B46490" s="38"/>
      <c r="C46490" s="38"/>
    </row>
    <row r="46491" spans="1:3" ht="15" x14ac:dyDescent="0.25">
      <c r="A46491" s="38"/>
      <c r="B46491" s="38"/>
      <c r="C46491" s="38"/>
    </row>
    <row r="46492" spans="1:3" ht="15" x14ac:dyDescent="0.25">
      <c r="A46492" s="38"/>
      <c r="B46492" s="38"/>
      <c r="C46492" s="38"/>
    </row>
    <row r="46493" spans="1:3" ht="15" x14ac:dyDescent="0.25">
      <c r="A46493" s="38"/>
      <c r="B46493" s="38"/>
      <c r="C46493" s="38"/>
    </row>
    <row r="46494" spans="1:3" ht="15" x14ac:dyDescent="0.25">
      <c r="A46494" s="38"/>
      <c r="B46494" s="38"/>
      <c r="C46494" s="38"/>
    </row>
    <row r="46495" spans="1:3" ht="15" x14ac:dyDescent="0.25">
      <c r="A46495" s="38"/>
      <c r="B46495" s="38"/>
      <c r="C46495" s="38"/>
    </row>
    <row r="46496" spans="1:3" ht="15" x14ac:dyDescent="0.25">
      <c r="A46496" s="38"/>
      <c r="B46496" s="38"/>
      <c r="C46496" s="38"/>
    </row>
    <row r="46497" spans="1:3" ht="15" x14ac:dyDescent="0.25">
      <c r="A46497" s="38"/>
      <c r="B46497" s="38"/>
      <c r="C46497" s="38"/>
    </row>
    <row r="46498" spans="1:3" ht="15" x14ac:dyDescent="0.25">
      <c r="A46498" s="38"/>
      <c r="B46498" s="38"/>
      <c r="C46498" s="38"/>
    </row>
    <row r="46499" spans="1:3" ht="15" x14ac:dyDescent="0.25">
      <c r="A46499" s="38"/>
      <c r="B46499" s="38"/>
      <c r="C46499" s="38"/>
    </row>
    <row r="46500" spans="1:3" ht="15" x14ac:dyDescent="0.25">
      <c r="A46500" s="38"/>
      <c r="B46500" s="38"/>
      <c r="C46500" s="38"/>
    </row>
    <row r="46501" spans="1:3" ht="15" x14ac:dyDescent="0.25">
      <c r="A46501" s="38"/>
      <c r="B46501" s="38"/>
      <c r="C46501" s="38"/>
    </row>
    <row r="46502" spans="1:3" ht="15" x14ac:dyDescent="0.25">
      <c r="A46502" s="38"/>
      <c r="B46502" s="38"/>
      <c r="C46502" s="38"/>
    </row>
    <row r="46503" spans="1:3" ht="15" x14ac:dyDescent="0.25">
      <c r="A46503" s="38"/>
      <c r="B46503" s="38"/>
      <c r="C46503" s="38"/>
    </row>
    <row r="46504" spans="1:3" ht="15" x14ac:dyDescent="0.25">
      <c r="A46504" s="38"/>
      <c r="B46504" s="38"/>
      <c r="C46504" s="38"/>
    </row>
    <row r="46505" spans="1:3" ht="15" x14ac:dyDescent="0.25">
      <c r="A46505" s="38"/>
      <c r="B46505" s="38"/>
      <c r="C46505" s="38"/>
    </row>
    <row r="46506" spans="1:3" ht="15" x14ac:dyDescent="0.25">
      <c r="A46506" s="38"/>
      <c r="B46506" s="38"/>
      <c r="C46506" s="38"/>
    </row>
    <row r="46507" spans="1:3" ht="15" x14ac:dyDescent="0.25">
      <c r="A46507" s="38"/>
      <c r="B46507" s="38"/>
      <c r="C46507" s="38"/>
    </row>
    <row r="46508" spans="1:3" ht="15" x14ac:dyDescent="0.25">
      <c r="A46508" s="38"/>
      <c r="B46508" s="38"/>
      <c r="C46508" s="38"/>
    </row>
    <row r="46509" spans="1:3" ht="15" x14ac:dyDescent="0.25">
      <c r="A46509" s="38"/>
      <c r="B46509" s="38"/>
      <c r="C46509" s="38"/>
    </row>
    <row r="46510" spans="1:3" ht="15" x14ac:dyDescent="0.25">
      <c r="A46510" s="38"/>
      <c r="B46510" s="38"/>
      <c r="C46510" s="38"/>
    </row>
    <row r="46511" spans="1:3" ht="15" x14ac:dyDescent="0.25">
      <c r="A46511" s="38"/>
      <c r="B46511" s="38"/>
      <c r="C46511" s="38"/>
    </row>
    <row r="46512" spans="1:3" ht="15" x14ac:dyDescent="0.25">
      <c r="A46512" s="38"/>
      <c r="B46512" s="38"/>
      <c r="C46512" s="38"/>
    </row>
    <row r="46513" spans="1:3" ht="15" x14ac:dyDescent="0.25">
      <c r="A46513" s="38"/>
      <c r="B46513" s="38"/>
      <c r="C46513" s="38"/>
    </row>
    <row r="46514" spans="1:3" ht="15" x14ac:dyDescent="0.25">
      <c r="A46514" s="38"/>
      <c r="B46514" s="38"/>
      <c r="C46514" s="38"/>
    </row>
    <row r="46515" spans="1:3" ht="15" x14ac:dyDescent="0.25">
      <c r="A46515" s="38"/>
      <c r="B46515" s="38"/>
      <c r="C46515" s="38"/>
    </row>
    <row r="46516" spans="1:3" ht="15" x14ac:dyDescent="0.25">
      <c r="A46516" s="38"/>
      <c r="B46516" s="38"/>
      <c r="C46516" s="38"/>
    </row>
    <row r="46517" spans="1:3" ht="15" x14ac:dyDescent="0.25">
      <c r="A46517" s="38"/>
      <c r="B46517" s="38"/>
      <c r="C46517" s="38"/>
    </row>
    <row r="46518" spans="1:3" ht="15" x14ac:dyDescent="0.25">
      <c r="A46518" s="38"/>
      <c r="B46518" s="38"/>
      <c r="C46518" s="38"/>
    </row>
    <row r="46519" spans="1:3" ht="15" x14ac:dyDescent="0.25">
      <c r="A46519" s="38"/>
      <c r="B46519" s="38"/>
      <c r="C46519" s="38"/>
    </row>
    <row r="46520" spans="1:3" ht="15" x14ac:dyDescent="0.25">
      <c r="A46520" s="38"/>
      <c r="B46520" s="38"/>
      <c r="C46520" s="38"/>
    </row>
    <row r="46521" spans="1:3" ht="15" x14ac:dyDescent="0.25">
      <c r="A46521" s="38"/>
      <c r="B46521" s="38"/>
      <c r="C46521" s="38"/>
    </row>
    <row r="46522" spans="1:3" ht="15" x14ac:dyDescent="0.25">
      <c r="A46522" s="38"/>
      <c r="B46522" s="38"/>
      <c r="C46522" s="38"/>
    </row>
    <row r="46523" spans="1:3" ht="15" x14ac:dyDescent="0.25">
      <c r="A46523" s="38"/>
      <c r="B46523" s="38"/>
      <c r="C46523" s="38"/>
    </row>
    <row r="46524" spans="1:3" ht="15" x14ac:dyDescent="0.25">
      <c r="A46524" s="38"/>
      <c r="B46524" s="38"/>
      <c r="C46524" s="38"/>
    </row>
    <row r="46525" spans="1:3" ht="15" x14ac:dyDescent="0.25">
      <c r="A46525" s="38"/>
      <c r="B46525" s="38"/>
      <c r="C46525" s="38"/>
    </row>
    <row r="46526" spans="1:3" ht="15" x14ac:dyDescent="0.25">
      <c r="A46526" s="38"/>
      <c r="B46526" s="38"/>
      <c r="C46526" s="38"/>
    </row>
    <row r="46527" spans="1:3" ht="15" x14ac:dyDescent="0.25">
      <c r="A46527" s="38"/>
      <c r="B46527" s="38"/>
      <c r="C46527" s="38"/>
    </row>
    <row r="46528" spans="1:3" ht="15" x14ac:dyDescent="0.25">
      <c r="A46528" s="38"/>
      <c r="B46528" s="38"/>
      <c r="C46528" s="38"/>
    </row>
    <row r="46529" spans="1:3" ht="15" x14ac:dyDescent="0.25">
      <c r="A46529" s="38"/>
      <c r="B46529" s="38"/>
      <c r="C46529" s="38"/>
    </row>
    <row r="46530" spans="1:3" ht="15" x14ac:dyDescent="0.25">
      <c r="A46530" s="38"/>
      <c r="B46530" s="38"/>
      <c r="C46530" s="38"/>
    </row>
    <row r="46531" spans="1:3" ht="15" x14ac:dyDescent="0.25">
      <c r="A46531" s="38"/>
      <c r="B46531" s="38"/>
      <c r="C46531" s="38"/>
    </row>
    <row r="46532" spans="1:3" ht="15" x14ac:dyDescent="0.25">
      <c r="A46532" s="38"/>
      <c r="B46532" s="38"/>
      <c r="C46532" s="38"/>
    </row>
    <row r="46533" spans="1:3" ht="15" x14ac:dyDescent="0.25">
      <c r="A46533" s="38"/>
      <c r="B46533" s="38"/>
      <c r="C46533" s="38"/>
    </row>
    <row r="46534" spans="1:3" ht="15" x14ac:dyDescent="0.25">
      <c r="A46534" s="38"/>
      <c r="B46534" s="38"/>
      <c r="C46534" s="38"/>
    </row>
    <row r="46535" spans="1:3" ht="15" x14ac:dyDescent="0.25">
      <c r="A46535" s="38"/>
      <c r="B46535" s="38"/>
      <c r="C46535" s="38"/>
    </row>
    <row r="46536" spans="1:3" ht="15" x14ac:dyDescent="0.25">
      <c r="A46536" s="38"/>
      <c r="B46536" s="38"/>
      <c r="C46536" s="38"/>
    </row>
    <row r="46537" spans="1:3" ht="15" x14ac:dyDescent="0.25">
      <c r="A46537" s="38"/>
      <c r="B46537" s="38"/>
      <c r="C46537" s="38"/>
    </row>
    <row r="46538" spans="1:3" ht="15" x14ac:dyDescent="0.25">
      <c r="A46538" s="38"/>
      <c r="B46538" s="38"/>
      <c r="C46538" s="38"/>
    </row>
    <row r="46539" spans="1:3" ht="15" x14ac:dyDescent="0.25">
      <c r="A46539" s="38"/>
      <c r="B46539" s="38"/>
      <c r="C46539" s="38"/>
    </row>
    <row r="46540" spans="1:3" ht="15" x14ac:dyDescent="0.25">
      <c r="A46540" s="38"/>
      <c r="B46540" s="38"/>
      <c r="C46540" s="38"/>
    </row>
    <row r="46541" spans="1:3" ht="15" x14ac:dyDescent="0.25">
      <c r="A46541" s="38"/>
      <c r="B46541" s="38"/>
      <c r="C46541" s="38"/>
    </row>
    <row r="46542" spans="1:3" ht="15" x14ac:dyDescent="0.25">
      <c r="A46542" s="38"/>
      <c r="B46542" s="38"/>
      <c r="C46542" s="38"/>
    </row>
    <row r="46543" spans="1:3" ht="15" x14ac:dyDescent="0.25">
      <c r="A46543" s="38"/>
      <c r="B46543" s="38"/>
      <c r="C46543" s="38"/>
    </row>
    <row r="46544" spans="1:3" ht="15" x14ac:dyDescent="0.25">
      <c r="A46544" s="38"/>
      <c r="B46544" s="38"/>
      <c r="C46544" s="38"/>
    </row>
    <row r="46545" spans="1:3" ht="15" x14ac:dyDescent="0.25">
      <c r="A46545" s="38"/>
      <c r="B46545" s="38"/>
      <c r="C46545" s="38"/>
    </row>
    <row r="46546" spans="1:3" ht="15" x14ac:dyDescent="0.25">
      <c r="A46546" s="38"/>
      <c r="B46546" s="38"/>
      <c r="C46546" s="38"/>
    </row>
    <row r="46547" spans="1:3" ht="15" x14ac:dyDescent="0.25">
      <c r="A46547" s="38"/>
      <c r="B46547" s="38"/>
      <c r="C46547" s="38"/>
    </row>
    <row r="46548" spans="1:3" ht="15" x14ac:dyDescent="0.25">
      <c r="A46548" s="38"/>
      <c r="B46548" s="38"/>
      <c r="C46548" s="38"/>
    </row>
    <row r="46549" spans="1:3" ht="15" x14ac:dyDescent="0.25">
      <c r="A46549" s="38"/>
      <c r="B46549" s="38"/>
      <c r="C46549" s="38"/>
    </row>
    <row r="46550" spans="1:3" ht="15" x14ac:dyDescent="0.25">
      <c r="A46550" s="38"/>
      <c r="B46550" s="38"/>
      <c r="C46550" s="38"/>
    </row>
    <row r="46551" spans="1:3" ht="15" x14ac:dyDescent="0.25">
      <c r="A46551" s="38"/>
      <c r="B46551" s="38"/>
      <c r="C46551" s="38"/>
    </row>
    <row r="46552" spans="1:3" ht="15" x14ac:dyDescent="0.25">
      <c r="A46552" s="38"/>
      <c r="B46552" s="38"/>
      <c r="C46552" s="38"/>
    </row>
    <row r="46553" spans="1:3" ht="15" x14ac:dyDescent="0.25">
      <c r="A46553" s="38"/>
      <c r="B46553" s="38"/>
      <c r="C46553" s="38"/>
    </row>
    <row r="46554" spans="1:3" ht="15" x14ac:dyDescent="0.25">
      <c r="A46554" s="38"/>
      <c r="B46554" s="38"/>
      <c r="C46554" s="38"/>
    </row>
    <row r="46555" spans="1:3" ht="15" x14ac:dyDescent="0.25">
      <c r="A46555" s="38"/>
      <c r="B46555" s="38"/>
      <c r="C46555" s="38"/>
    </row>
    <row r="46556" spans="1:3" ht="15" x14ac:dyDescent="0.25">
      <c r="A46556" s="38"/>
      <c r="B46556" s="38"/>
      <c r="C46556" s="38"/>
    </row>
    <row r="46557" spans="1:3" ht="15" x14ac:dyDescent="0.25">
      <c r="A46557" s="38"/>
      <c r="B46557" s="38"/>
      <c r="C46557" s="38"/>
    </row>
    <row r="46558" spans="1:3" ht="15" x14ac:dyDescent="0.25">
      <c r="A46558" s="38"/>
      <c r="B46558" s="38"/>
      <c r="C46558" s="38"/>
    </row>
    <row r="46559" spans="1:3" ht="15" x14ac:dyDescent="0.25">
      <c r="A46559" s="38"/>
      <c r="B46559" s="38"/>
      <c r="C46559" s="38"/>
    </row>
    <row r="46560" spans="1:3" ht="15" x14ac:dyDescent="0.25">
      <c r="A46560" s="38"/>
      <c r="B46560" s="38"/>
      <c r="C46560" s="38"/>
    </row>
    <row r="46561" spans="1:3" ht="15" x14ac:dyDescent="0.25">
      <c r="A46561" s="38"/>
      <c r="B46561" s="38"/>
      <c r="C46561" s="38"/>
    </row>
    <row r="46562" spans="1:3" ht="15" x14ac:dyDescent="0.25">
      <c r="A46562" s="38"/>
      <c r="B46562" s="38"/>
      <c r="C46562" s="38"/>
    </row>
    <row r="46563" spans="1:3" ht="15" x14ac:dyDescent="0.25">
      <c r="A46563" s="38"/>
      <c r="B46563" s="38"/>
      <c r="C46563" s="38"/>
    </row>
    <row r="46564" spans="1:3" ht="15" x14ac:dyDescent="0.25">
      <c r="A46564" s="38"/>
      <c r="B46564" s="38"/>
      <c r="C46564" s="38"/>
    </row>
    <row r="46565" spans="1:3" ht="15" x14ac:dyDescent="0.25">
      <c r="A46565" s="38"/>
      <c r="B46565" s="38"/>
      <c r="C46565" s="38"/>
    </row>
    <row r="46566" spans="1:3" ht="15" x14ac:dyDescent="0.25">
      <c r="A46566" s="38"/>
      <c r="B46566" s="38"/>
      <c r="C46566" s="38"/>
    </row>
    <row r="46567" spans="1:3" ht="15" x14ac:dyDescent="0.25">
      <c r="A46567" s="38"/>
      <c r="B46567" s="38"/>
      <c r="C46567" s="38"/>
    </row>
    <row r="46568" spans="1:3" ht="15" x14ac:dyDescent="0.25">
      <c r="A46568" s="38"/>
      <c r="B46568" s="38"/>
      <c r="C46568" s="38"/>
    </row>
    <row r="46569" spans="1:3" ht="15" x14ac:dyDescent="0.25">
      <c r="A46569" s="38"/>
      <c r="B46569" s="38"/>
      <c r="C46569" s="38"/>
    </row>
    <row r="46570" spans="1:3" ht="15" x14ac:dyDescent="0.25">
      <c r="A46570" s="38"/>
      <c r="B46570" s="38"/>
      <c r="C46570" s="38"/>
    </row>
    <row r="46571" spans="1:3" ht="15" x14ac:dyDescent="0.25">
      <c r="A46571" s="38"/>
      <c r="B46571" s="38"/>
      <c r="C46571" s="38"/>
    </row>
    <row r="46572" spans="1:3" ht="15" x14ac:dyDescent="0.25">
      <c r="A46572" s="38"/>
      <c r="B46572" s="38"/>
      <c r="C46572" s="38"/>
    </row>
    <row r="46573" spans="1:3" ht="15" x14ac:dyDescent="0.25">
      <c r="A46573" s="38"/>
      <c r="B46573" s="38"/>
      <c r="C46573" s="38"/>
    </row>
    <row r="46574" spans="1:3" ht="15" x14ac:dyDescent="0.25">
      <c r="A46574" s="38"/>
      <c r="B46574" s="38"/>
      <c r="C46574" s="38"/>
    </row>
    <row r="46575" spans="1:3" ht="15" x14ac:dyDescent="0.25">
      <c r="A46575" s="38"/>
      <c r="B46575" s="38"/>
      <c r="C46575" s="38"/>
    </row>
    <row r="46576" spans="1:3" ht="15" x14ac:dyDescent="0.25">
      <c r="A46576" s="38"/>
      <c r="B46576" s="38"/>
      <c r="C46576" s="38"/>
    </row>
    <row r="46577" spans="1:3" ht="15" x14ac:dyDescent="0.25">
      <c r="A46577" s="38"/>
      <c r="B46577" s="38"/>
      <c r="C46577" s="38"/>
    </row>
    <row r="46578" spans="1:3" ht="15" x14ac:dyDescent="0.25">
      <c r="A46578" s="38"/>
      <c r="B46578" s="38"/>
      <c r="C46578" s="38"/>
    </row>
    <row r="46579" spans="1:3" ht="15" x14ac:dyDescent="0.25">
      <c r="A46579" s="38"/>
      <c r="B46579" s="38"/>
      <c r="C46579" s="38"/>
    </row>
    <row r="46580" spans="1:3" ht="15" x14ac:dyDescent="0.25">
      <c r="A46580" s="38"/>
      <c r="B46580" s="38"/>
      <c r="C46580" s="38"/>
    </row>
    <row r="46581" spans="1:3" ht="15" x14ac:dyDescent="0.25">
      <c r="A46581" s="38"/>
      <c r="B46581" s="38"/>
      <c r="C46581" s="38"/>
    </row>
    <row r="46582" spans="1:3" ht="15" x14ac:dyDescent="0.25">
      <c r="A46582" s="38"/>
      <c r="B46582" s="38"/>
      <c r="C46582" s="38"/>
    </row>
    <row r="46583" spans="1:3" ht="15" x14ac:dyDescent="0.25">
      <c r="A46583" s="38"/>
      <c r="B46583" s="38"/>
      <c r="C46583" s="38"/>
    </row>
    <row r="46584" spans="1:3" ht="15" x14ac:dyDescent="0.25">
      <c r="A46584" s="38"/>
      <c r="B46584" s="38"/>
      <c r="C46584" s="38"/>
    </row>
    <row r="46585" spans="1:3" ht="15" x14ac:dyDescent="0.25">
      <c r="A46585" s="38"/>
      <c r="B46585" s="38"/>
      <c r="C46585" s="38"/>
    </row>
    <row r="46586" spans="1:3" ht="15" x14ac:dyDescent="0.25">
      <c r="A46586" s="38"/>
      <c r="B46586" s="38"/>
      <c r="C46586" s="38"/>
    </row>
    <row r="46587" spans="1:3" ht="15" x14ac:dyDescent="0.25">
      <c r="A46587" s="38"/>
      <c r="B46587" s="38"/>
      <c r="C46587" s="38"/>
    </row>
    <row r="46588" spans="1:3" ht="15" x14ac:dyDescent="0.25">
      <c r="A46588" s="38"/>
      <c r="B46588" s="38"/>
      <c r="C46588" s="38"/>
    </row>
    <row r="46589" spans="1:3" ht="15" x14ac:dyDescent="0.25">
      <c r="A46589" s="38"/>
      <c r="B46589" s="38"/>
      <c r="C46589" s="38"/>
    </row>
    <row r="46590" spans="1:3" ht="15" x14ac:dyDescent="0.25">
      <c r="A46590" s="38"/>
      <c r="B46590" s="38"/>
      <c r="C46590" s="38"/>
    </row>
    <row r="46591" spans="1:3" ht="15" x14ac:dyDescent="0.25">
      <c r="A46591" s="38"/>
      <c r="B46591" s="38"/>
      <c r="C46591" s="38"/>
    </row>
    <row r="46592" spans="1:3" ht="15" x14ac:dyDescent="0.25">
      <c r="A46592" s="38"/>
      <c r="B46592" s="38"/>
      <c r="C46592" s="38"/>
    </row>
    <row r="46593" spans="1:3" ht="15" x14ac:dyDescent="0.25">
      <c r="A46593" s="38"/>
      <c r="B46593" s="38"/>
      <c r="C46593" s="38"/>
    </row>
    <row r="46594" spans="1:3" ht="15" x14ac:dyDescent="0.25">
      <c r="A46594" s="38"/>
      <c r="B46594" s="38"/>
      <c r="C46594" s="38"/>
    </row>
    <row r="46595" spans="1:3" ht="15" x14ac:dyDescent="0.25">
      <c r="A46595" s="38"/>
      <c r="B46595" s="38"/>
      <c r="C46595" s="38"/>
    </row>
    <row r="46596" spans="1:3" ht="15" x14ac:dyDescent="0.25">
      <c r="A46596" s="38"/>
      <c r="B46596" s="38"/>
      <c r="C46596" s="38"/>
    </row>
    <row r="46597" spans="1:3" ht="15" x14ac:dyDescent="0.25">
      <c r="A46597" s="38"/>
      <c r="B46597" s="38"/>
      <c r="C46597" s="38"/>
    </row>
    <row r="46598" spans="1:3" ht="15" x14ac:dyDescent="0.25">
      <c r="A46598" s="38"/>
      <c r="B46598" s="38"/>
      <c r="C46598" s="38"/>
    </row>
    <row r="46599" spans="1:3" ht="15" x14ac:dyDescent="0.25">
      <c r="A46599" s="38"/>
      <c r="B46599" s="38"/>
      <c r="C46599" s="38"/>
    </row>
    <row r="46600" spans="1:3" ht="15" x14ac:dyDescent="0.25">
      <c r="A46600" s="38"/>
      <c r="B46600" s="38"/>
      <c r="C46600" s="38"/>
    </row>
    <row r="46601" spans="1:3" ht="15" x14ac:dyDescent="0.25">
      <c r="A46601" s="38"/>
      <c r="B46601" s="38"/>
      <c r="C46601" s="38"/>
    </row>
    <row r="46602" spans="1:3" ht="15" x14ac:dyDescent="0.25">
      <c r="A46602" s="38"/>
      <c r="B46602" s="38"/>
      <c r="C46602" s="38"/>
    </row>
    <row r="46603" spans="1:3" ht="15" x14ac:dyDescent="0.25">
      <c r="A46603" s="38"/>
      <c r="B46603" s="38"/>
      <c r="C46603" s="38"/>
    </row>
    <row r="46604" spans="1:3" ht="15" x14ac:dyDescent="0.25">
      <c r="A46604" s="38"/>
      <c r="B46604" s="38"/>
      <c r="C46604" s="38"/>
    </row>
    <row r="46605" spans="1:3" ht="15" x14ac:dyDescent="0.25">
      <c r="A46605" s="38"/>
      <c r="B46605" s="38"/>
      <c r="C46605" s="38"/>
    </row>
    <row r="46606" spans="1:3" ht="15" x14ac:dyDescent="0.25">
      <c r="A46606" s="38"/>
      <c r="B46606" s="38"/>
      <c r="C46606" s="38"/>
    </row>
    <row r="46607" spans="1:3" ht="15" x14ac:dyDescent="0.25">
      <c r="A46607" s="38"/>
      <c r="B46607" s="38"/>
      <c r="C46607" s="38"/>
    </row>
    <row r="46608" spans="1:3" ht="15" x14ac:dyDescent="0.25">
      <c r="A46608" s="38"/>
      <c r="B46608" s="38"/>
      <c r="C46608" s="38"/>
    </row>
    <row r="46609" spans="1:3" ht="15" x14ac:dyDescent="0.25">
      <c r="A46609" s="38"/>
      <c r="B46609" s="38"/>
      <c r="C46609" s="38"/>
    </row>
    <row r="46610" spans="1:3" ht="15" x14ac:dyDescent="0.25">
      <c r="A46610" s="38"/>
      <c r="B46610" s="38"/>
      <c r="C46610" s="38"/>
    </row>
    <row r="46611" spans="1:3" ht="15" x14ac:dyDescent="0.25">
      <c r="A46611" s="38"/>
      <c r="B46611" s="38"/>
      <c r="C46611" s="38"/>
    </row>
    <row r="46612" spans="1:3" ht="15" x14ac:dyDescent="0.25">
      <c r="A46612" s="38"/>
      <c r="B46612" s="38"/>
      <c r="C46612" s="38"/>
    </row>
    <row r="46613" spans="1:3" ht="15" x14ac:dyDescent="0.25">
      <c r="A46613" s="38"/>
      <c r="B46613" s="38"/>
      <c r="C46613" s="38"/>
    </row>
    <row r="46614" spans="1:3" ht="15" x14ac:dyDescent="0.25">
      <c r="A46614" s="38"/>
      <c r="B46614" s="38"/>
      <c r="C46614" s="38"/>
    </row>
    <row r="46615" spans="1:3" ht="15" x14ac:dyDescent="0.25">
      <c r="A46615" s="38"/>
      <c r="B46615" s="38"/>
      <c r="C46615" s="38"/>
    </row>
    <row r="46616" spans="1:3" ht="15" x14ac:dyDescent="0.25">
      <c r="A46616" s="38"/>
      <c r="B46616" s="38"/>
      <c r="C46616" s="38"/>
    </row>
    <row r="46617" spans="1:3" ht="15" x14ac:dyDescent="0.25">
      <c r="A46617" s="38"/>
      <c r="B46617" s="38"/>
      <c r="C46617" s="38"/>
    </row>
    <row r="46618" spans="1:3" ht="15" x14ac:dyDescent="0.25">
      <c r="A46618" s="38"/>
      <c r="B46618" s="38"/>
      <c r="C46618" s="38"/>
    </row>
    <row r="46619" spans="1:3" ht="15" x14ac:dyDescent="0.25">
      <c r="A46619" s="38"/>
      <c r="B46619" s="38"/>
      <c r="C46619" s="38"/>
    </row>
    <row r="46620" spans="1:3" ht="15" x14ac:dyDescent="0.25">
      <c r="A46620" s="38"/>
      <c r="B46620" s="38"/>
      <c r="C46620" s="38"/>
    </row>
    <row r="46621" spans="1:3" ht="15" x14ac:dyDescent="0.25">
      <c r="A46621" s="38"/>
      <c r="B46621" s="38"/>
      <c r="C46621" s="38"/>
    </row>
    <row r="46622" spans="1:3" ht="15" x14ac:dyDescent="0.25">
      <c r="A46622" s="38"/>
      <c r="B46622" s="38"/>
      <c r="C46622" s="38"/>
    </row>
    <row r="46623" spans="1:3" ht="15" x14ac:dyDescent="0.25">
      <c r="A46623" s="38"/>
      <c r="B46623" s="38"/>
      <c r="C46623" s="38"/>
    </row>
    <row r="46624" spans="1:3" ht="15" x14ac:dyDescent="0.25">
      <c r="A46624" s="38"/>
      <c r="B46624" s="38"/>
      <c r="C46624" s="38"/>
    </row>
    <row r="46625" spans="1:3" ht="15" x14ac:dyDescent="0.25">
      <c r="A46625" s="38"/>
      <c r="B46625" s="38"/>
      <c r="C46625" s="38"/>
    </row>
    <row r="46626" spans="1:3" ht="15" x14ac:dyDescent="0.25">
      <c r="A46626" s="38"/>
      <c r="B46626" s="38"/>
      <c r="C46626" s="38"/>
    </row>
    <row r="46627" spans="1:3" ht="15" x14ac:dyDescent="0.25">
      <c r="A46627" s="38"/>
      <c r="B46627" s="38"/>
      <c r="C46627" s="38"/>
    </row>
    <row r="46628" spans="1:3" ht="15" x14ac:dyDescent="0.25">
      <c r="A46628" s="38"/>
      <c r="B46628" s="38"/>
      <c r="C46628" s="38"/>
    </row>
    <row r="46629" spans="1:3" ht="15" x14ac:dyDescent="0.25">
      <c r="A46629" s="38"/>
      <c r="B46629" s="38"/>
      <c r="C46629" s="38"/>
    </row>
    <row r="46630" spans="1:3" ht="15" x14ac:dyDescent="0.25">
      <c r="A46630" s="38"/>
      <c r="B46630" s="38"/>
      <c r="C46630" s="38"/>
    </row>
    <row r="46631" spans="1:3" ht="15" x14ac:dyDescent="0.25">
      <c r="A46631" s="38"/>
      <c r="B46631" s="38"/>
      <c r="C46631" s="38"/>
    </row>
    <row r="46632" spans="1:3" ht="15" x14ac:dyDescent="0.25">
      <c r="A46632" s="38"/>
      <c r="B46632" s="38"/>
      <c r="C46632" s="38"/>
    </row>
    <row r="46633" spans="1:3" ht="15" x14ac:dyDescent="0.25">
      <c r="A46633" s="38"/>
      <c r="B46633" s="38"/>
      <c r="C46633" s="38"/>
    </row>
    <row r="46634" spans="1:3" ht="15" x14ac:dyDescent="0.25">
      <c r="A46634" s="38"/>
      <c r="B46634" s="38"/>
      <c r="C46634" s="38"/>
    </row>
    <row r="46635" spans="1:3" ht="15" x14ac:dyDescent="0.25">
      <c r="A46635" s="38"/>
      <c r="B46635" s="38"/>
      <c r="C46635" s="38"/>
    </row>
    <row r="46636" spans="1:3" ht="15" x14ac:dyDescent="0.25">
      <c r="A46636" s="38"/>
      <c r="B46636" s="38"/>
      <c r="C46636" s="38"/>
    </row>
    <row r="46637" spans="1:3" ht="15" x14ac:dyDescent="0.25">
      <c r="A46637" s="38"/>
      <c r="B46637" s="38"/>
      <c r="C46637" s="38"/>
    </row>
    <row r="46638" spans="1:3" ht="15" x14ac:dyDescent="0.25">
      <c r="A46638" s="38"/>
      <c r="B46638" s="38"/>
      <c r="C46638" s="38"/>
    </row>
    <row r="46639" spans="1:3" ht="15" x14ac:dyDescent="0.25">
      <c r="A46639" s="38"/>
      <c r="B46639" s="38"/>
      <c r="C46639" s="38"/>
    </row>
    <row r="46640" spans="1:3" ht="15" x14ac:dyDescent="0.25">
      <c r="A46640" s="38"/>
      <c r="B46640" s="38"/>
      <c r="C46640" s="38"/>
    </row>
    <row r="46641" spans="1:3" ht="15" x14ac:dyDescent="0.25">
      <c r="A46641" s="38"/>
      <c r="B46641" s="38"/>
      <c r="C46641" s="38"/>
    </row>
    <row r="46642" spans="1:3" ht="15" x14ac:dyDescent="0.25">
      <c r="A46642" s="38"/>
      <c r="B46642" s="38"/>
      <c r="C46642" s="38"/>
    </row>
    <row r="46643" spans="1:3" ht="15" x14ac:dyDescent="0.25">
      <c r="A46643" s="38"/>
      <c r="B46643" s="38"/>
      <c r="C46643" s="38"/>
    </row>
    <row r="46644" spans="1:3" ht="15" x14ac:dyDescent="0.25">
      <c r="A46644" s="38"/>
      <c r="B46644" s="38"/>
      <c r="C46644" s="38"/>
    </row>
    <row r="46645" spans="1:3" ht="15" x14ac:dyDescent="0.25">
      <c r="A46645" s="38"/>
      <c r="B46645" s="38"/>
      <c r="C46645" s="38"/>
    </row>
    <row r="46646" spans="1:3" ht="15" x14ac:dyDescent="0.25">
      <c r="A46646" s="38"/>
      <c r="B46646" s="38"/>
      <c r="C46646" s="38"/>
    </row>
    <row r="46647" spans="1:3" ht="15" x14ac:dyDescent="0.25">
      <c r="A46647" s="38"/>
      <c r="B46647" s="38"/>
      <c r="C46647" s="38"/>
    </row>
    <row r="46648" spans="1:3" ht="15" x14ac:dyDescent="0.25">
      <c r="A46648" s="38"/>
      <c r="B46648" s="38"/>
      <c r="C46648" s="38"/>
    </row>
    <row r="46649" spans="1:3" ht="15" x14ac:dyDescent="0.25">
      <c r="A46649" s="38"/>
      <c r="B46649" s="38"/>
      <c r="C46649" s="38"/>
    </row>
    <row r="46650" spans="1:3" ht="15" x14ac:dyDescent="0.25">
      <c r="A46650" s="38"/>
      <c r="B46650" s="38"/>
      <c r="C46650" s="38"/>
    </row>
    <row r="46651" spans="1:3" ht="15" x14ac:dyDescent="0.25">
      <c r="A46651" s="38"/>
      <c r="B46651" s="38"/>
      <c r="C46651" s="38"/>
    </row>
    <row r="46652" spans="1:3" ht="15" x14ac:dyDescent="0.25">
      <c r="A46652" s="38"/>
      <c r="B46652" s="38"/>
      <c r="C46652" s="38"/>
    </row>
    <row r="46653" spans="1:3" ht="15" x14ac:dyDescent="0.25">
      <c r="A46653" s="38"/>
      <c r="B46653" s="38"/>
      <c r="C46653" s="38"/>
    </row>
    <row r="46654" spans="1:3" ht="15" x14ac:dyDescent="0.25">
      <c r="A46654" s="38"/>
      <c r="B46654" s="38"/>
      <c r="C46654" s="38"/>
    </row>
    <row r="46655" spans="1:3" ht="15" x14ac:dyDescent="0.25">
      <c r="A46655" s="38"/>
      <c r="B46655" s="38"/>
      <c r="C46655" s="38"/>
    </row>
    <row r="46656" spans="1:3" ht="15" x14ac:dyDescent="0.25">
      <c r="A46656" s="38"/>
      <c r="B46656" s="38"/>
      <c r="C46656" s="38"/>
    </row>
    <row r="46657" spans="1:3" ht="15" x14ac:dyDescent="0.25">
      <c r="A46657" s="38"/>
      <c r="B46657" s="38"/>
      <c r="C46657" s="38"/>
    </row>
    <row r="46658" spans="1:3" ht="15" x14ac:dyDescent="0.25">
      <c r="A46658" s="38"/>
      <c r="B46658" s="38"/>
      <c r="C46658" s="38"/>
    </row>
    <row r="46659" spans="1:3" ht="15" x14ac:dyDescent="0.25">
      <c r="A46659" s="38"/>
      <c r="B46659" s="38"/>
      <c r="C46659" s="38"/>
    </row>
    <row r="46660" spans="1:3" ht="15" x14ac:dyDescent="0.25">
      <c r="A46660" s="38"/>
      <c r="B46660" s="38"/>
      <c r="C46660" s="38"/>
    </row>
    <row r="46661" spans="1:3" ht="15" x14ac:dyDescent="0.25">
      <c r="A46661" s="38"/>
      <c r="B46661" s="38"/>
      <c r="C46661" s="38"/>
    </row>
    <row r="46662" spans="1:3" ht="15" x14ac:dyDescent="0.25">
      <c r="A46662" s="38"/>
      <c r="B46662" s="38"/>
      <c r="C46662" s="38"/>
    </row>
    <row r="46663" spans="1:3" ht="15" x14ac:dyDescent="0.25">
      <c r="A46663" s="38"/>
      <c r="B46663" s="38"/>
      <c r="C46663" s="38"/>
    </row>
    <row r="46664" spans="1:3" ht="15" x14ac:dyDescent="0.25">
      <c r="A46664" s="38"/>
      <c r="B46664" s="38"/>
      <c r="C46664" s="38"/>
    </row>
    <row r="46665" spans="1:3" ht="15" x14ac:dyDescent="0.25">
      <c r="A46665" s="38"/>
      <c r="B46665" s="38"/>
      <c r="C46665" s="38"/>
    </row>
    <row r="46666" spans="1:3" ht="15" x14ac:dyDescent="0.25">
      <c r="A46666" s="38"/>
      <c r="B46666" s="38"/>
      <c r="C46666" s="38"/>
    </row>
    <row r="46667" spans="1:3" ht="15" x14ac:dyDescent="0.25">
      <c r="A46667" s="38"/>
      <c r="B46667" s="38"/>
      <c r="C46667" s="38"/>
    </row>
    <row r="46668" spans="1:3" ht="15" x14ac:dyDescent="0.25">
      <c r="A46668" s="38"/>
      <c r="B46668" s="38"/>
      <c r="C46668" s="38"/>
    </row>
    <row r="46669" spans="1:3" ht="15" x14ac:dyDescent="0.25">
      <c r="A46669" s="38"/>
      <c r="B46669" s="38"/>
      <c r="C46669" s="38"/>
    </row>
    <row r="46670" spans="1:3" ht="15" x14ac:dyDescent="0.25">
      <c r="A46670" s="38"/>
      <c r="B46670" s="38"/>
      <c r="C46670" s="38"/>
    </row>
    <row r="46671" spans="1:3" ht="15" x14ac:dyDescent="0.25">
      <c r="A46671" s="38"/>
      <c r="B46671" s="38"/>
      <c r="C46671" s="38"/>
    </row>
    <row r="46672" spans="1:3" ht="15" x14ac:dyDescent="0.25">
      <c r="A46672" s="38"/>
      <c r="B46672" s="38"/>
      <c r="C46672" s="38"/>
    </row>
    <row r="46673" spans="1:3" ht="15" x14ac:dyDescent="0.25">
      <c r="A46673" s="38"/>
      <c r="B46673" s="38"/>
      <c r="C46673" s="38"/>
    </row>
    <row r="46674" spans="1:3" ht="15" x14ac:dyDescent="0.25">
      <c r="A46674" s="38"/>
      <c r="B46674" s="38"/>
      <c r="C46674" s="38"/>
    </row>
    <row r="46675" spans="1:3" ht="15" x14ac:dyDescent="0.25">
      <c r="A46675" s="38"/>
      <c r="B46675" s="38"/>
      <c r="C46675" s="38"/>
    </row>
    <row r="46676" spans="1:3" ht="15" x14ac:dyDescent="0.25">
      <c r="A46676" s="38"/>
      <c r="B46676" s="38"/>
      <c r="C46676" s="38"/>
    </row>
    <row r="46677" spans="1:3" ht="15" x14ac:dyDescent="0.25">
      <c r="A46677" s="38"/>
      <c r="B46677" s="38"/>
      <c r="C46677" s="38"/>
    </row>
    <row r="46678" spans="1:3" ht="15" x14ac:dyDescent="0.25">
      <c r="A46678" s="38"/>
      <c r="B46678" s="38"/>
      <c r="C46678" s="38"/>
    </row>
    <row r="46679" spans="1:3" ht="15" x14ac:dyDescent="0.25">
      <c r="A46679" s="38"/>
      <c r="B46679" s="38"/>
      <c r="C46679" s="38"/>
    </row>
    <row r="46680" spans="1:3" ht="15" x14ac:dyDescent="0.25">
      <c r="A46680" s="38"/>
      <c r="B46680" s="38"/>
      <c r="C46680" s="38"/>
    </row>
    <row r="46681" spans="1:3" ht="15" x14ac:dyDescent="0.25">
      <c r="A46681" s="38"/>
      <c r="B46681" s="38"/>
      <c r="C46681" s="38"/>
    </row>
    <row r="46682" spans="1:3" ht="15" x14ac:dyDescent="0.25">
      <c r="A46682" s="38"/>
      <c r="B46682" s="38"/>
      <c r="C46682" s="38"/>
    </row>
    <row r="46683" spans="1:3" ht="15" x14ac:dyDescent="0.25">
      <c r="A46683" s="38"/>
      <c r="B46683" s="38"/>
      <c r="C46683" s="38"/>
    </row>
    <row r="46684" spans="1:3" ht="15" x14ac:dyDescent="0.25">
      <c r="A46684" s="38"/>
      <c r="B46684" s="38"/>
      <c r="C46684" s="38"/>
    </row>
    <row r="46685" spans="1:3" ht="15" x14ac:dyDescent="0.25">
      <c r="A46685" s="38"/>
      <c r="B46685" s="38"/>
      <c r="C46685" s="38"/>
    </row>
    <row r="46686" spans="1:3" ht="15" x14ac:dyDescent="0.25">
      <c r="A46686" s="38"/>
      <c r="B46686" s="38"/>
      <c r="C46686" s="38"/>
    </row>
    <row r="46687" spans="1:3" ht="15" x14ac:dyDescent="0.25">
      <c r="A46687" s="38"/>
      <c r="B46687" s="38"/>
      <c r="C46687" s="38"/>
    </row>
    <row r="46688" spans="1:3" ht="15" x14ac:dyDescent="0.25">
      <c r="A46688" s="38"/>
      <c r="B46688" s="38"/>
      <c r="C46688" s="38"/>
    </row>
    <row r="46689" spans="1:3" ht="15" x14ac:dyDescent="0.25">
      <c r="A46689" s="38"/>
      <c r="B46689" s="38"/>
      <c r="C46689" s="38"/>
    </row>
    <row r="46690" spans="1:3" ht="15" x14ac:dyDescent="0.25">
      <c r="A46690" s="38"/>
      <c r="B46690" s="38"/>
      <c r="C46690" s="38"/>
    </row>
    <row r="46691" spans="1:3" ht="15" x14ac:dyDescent="0.25">
      <c r="A46691" s="38"/>
      <c r="B46691" s="38"/>
      <c r="C46691" s="38"/>
    </row>
    <row r="46692" spans="1:3" ht="15" x14ac:dyDescent="0.25">
      <c r="A46692" s="38"/>
      <c r="B46692" s="38"/>
      <c r="C46692" s="38"/>
    </row>
    <row r="46693" spans="1:3" ht="15" x14ac:dyDescent="0.25">
      <c r="A46693" s="38"/>
      <c r="B46693" s="38"/>
      <c r="C46693" s="38"/>
    </row>
    <row r="46694" spans="1:3" ht="15" x14ac:dyDescent="0.25">
      <c r="A46694" s="38"/>
      <c r="B46694" s="38"/>
      <c r="C46694" s="38"/>
    </row>
    <row r="46695" spans="1:3" ht="15" x14ac:dyDescent="0.25">
      <c r="A46695" s="38"/>
      <c r="B46695" s="38"/>
      <c r="C46695" s="38"/>
    </row>
    <row r="46696" spans="1:3" ht="15" x14ac:dyDescent="0.25">
      <c r="A46696" s="38"/>
      <c r="B46696" s="38"/>
      <c r="C46696" s="38"/>
    </row>
    <row r="46697" spans="1:3" ht="15" x14ac:dyDescent="0.25">
      <c r="A46697" s="38"/>
      <c r="B46697" s="38"/>
      <c r="C46697" s="38"/>
    </row>
    <row r="46698" spans="1:3" ht="15" x14ac:dyDescent="0.25">
      <c r="A46698" s="38"/>
      <c r="B46698" s="38"/>
      <c r="C46698" s="38"/>
    </row>
    <row r="46699" spans="1:3" ht="15" x14ac:dyDescent="0.25">
      <c r="A46699" s="38"/>
      <c r="B46699" s="38"/>
      <c r="C46699" s="38"/>
    </row>
    <row r="46700" spans="1:3" ht="15" x14ac:dyDescent="0.25">
      <c r="A46700" s="38"/>
      <c r="B46700" s="38"/>
      <c r="C46700" s="38"/>
    </row>
    <row r="46701" spans="1:3" ht="15" x14ac:dyDescent="0.25">
      <c r="A46701" s="38"/>
      <c r="B46701" s="38"/>
      <c r="C46701" s="38"/>
    </row>
    <row r="46702" spans="1:3" ht="15" x14ac:dyDescent="0.25">
      <c r="A46702" s="38"/>
      <c r="B46702" s="38"/>
      <c r="C46702" s="38"/>
    </row>
    <row r="46703" spans="1:3" ht="15" x14ac:dyDescent="0.25">
      <c r="A46703" s="38"/>
      <c r="B46703" s="38"/>
      <c r="C46703" s="38"/>
    </row>
    <row r="46704" spans="1:3" ht="15" x14ac:dyDescent="0.25">
      <c r="A46704" s="38"/>
      <c r="B46704" s="38"/>
      <c r="C46704" s="38"/>
    </row>
    <row r="46705" spans="1:3" ht="15" x14ac:dyDescent="0.25">
      <c r="A46705" s="38"/>
      <c r="B46705" s="38"/>
      <c r="C46705" s="38"/>
    </row>
    <row r="46706" spans="1:3" ht="15" x14ac:dyDescent="0.25">
      <c r="A46706" s="38"/>
      <c r="B46706" s="38"/>
      <c r="C46706" s="38"/>
    </row>
    <row r="46707" spans="1:3" ht="15" x14ac:dyDescent="0.25">
      <c r="A46707" s="38"/>
      <c r="B46707" s="38"/>
      <c r="C46707" s="38"/>
    </row>
    <row r="46708" spans="1:3" ht="15" x14ac:dyDescent="0.25">
      <c r="A46708" s="38"/>
      <c r="B46708" s="38"/>
      <c r="C46708" s="38"/>
    </row>
    <row r="46709" spans="1:3" ht="15" x14ac:dyDescent="0.25">
      <c r="A46709" s="38"/>
      <c r="B46709" s="38"/>
      <c r="C46709" s="38"/>
    </row>
    <row r="46710" spans="1:3" ht="15" x14ac:dyDescent="0.25">
      <c r="A46710" s="38"/>
      <c r="B46710" s="38"/>
      <c r="C46710" s="38"/>
    </row>
    <row r="46711" spans="1:3" ht="15" x14ac:dyDescent="0.25">
      <c r="A46711" s="38"/>
      <c r="B46711" s="38"/>
      <c r="C46711" s="38"/>
    </row>
    <row r="46712" spans="1:3" ht="15" x14ac:dyDescent="0.25">
      <c r="A46712" s="38"/>
      <c r="B46712" s="38"/>
      <c r="C46712" s="38"/>
    </row>
    <row r="46713" spans="1:3" ht="15" x14ac:dyDescent="0.25">
      <c r="A46713" s="38"/>
      <c r="B46713" s="38"/>
      <c r="C46713" s="38"/>
    </row>
    <row r="46714" spans="1:3" ht="15" x14ac:dyDescent="0.25">
      <c r="A46714" s="38"/>
      <c r="B46714" s="38"/>
      <c r="C46714" s="38"/>
    </row>
    <row r="46715" spans="1:3" ht="15" x14ac:dyDescent="0.25">
      <c r="A46715" s="38"/>
      <c r="B46715" s="38"/>
      <c r="C46715" s="38"/>
    </row>
    <row r="46716" spans="1:3" ht="15" x14ac:dyDescent="0.25">
      <c r="A46716" s="38"/>
      <c r="B46716" s="38"/>
      <c r="C46716" s="38"/>
    </row>
    <row r="46717" spans="1:3" ht="15" x14ac:dyDescent="0.25">
      <c r="A46717" s="38"/>
      <c r="B46717" s="38"/>
      <c r="C46717" s="38"/>
    </row>
    <row r="46718" spans="1:3" ht="15" x14ac:dyDescent="0.25">
      <c r="A46718" s="38"/>
      <c r="B46718" s="38"/>
      <c r="C46718" s="38"/>
    </row>
    <row r="46719" spans="1:3" ht="15" x14ac:dyDescent="0.25">
      <c r="A46719" s="38"/>
      <c r="B46719" s="38"/>
      <c r="C46719" s="38"/>
    </row>
    <row r="46720" spans="1:3" ht="15" x14ac:dyDescent="0.25">
      <c r="A46720" s="38"/>
      <c r="B46720" s="38"/>
      <c r="C46720" s="38"/>
    </row>
    <row r="46721" spans="1:3" ht="15" x14ac:dyDescent="0.25">
      <c r="A46721" s="38"/>
      <c r="B46721" s="38"/>
      <c r="C46721" s="38"/>
    </row>
    <row r="46722" spans="1:3" ht="15" x14ac:dyDescent="0.25">
      <c r="A46722" s="38"/>
      <c r="B46722" s="38"/>
      <c r="C46722" s="38"/>
    </row>
    <row r="46723" spans="1:3" ht="15" x14ac:dyDescent="0.25">
      <c r="A46723" s="38"/>
      <c r="B46723" s="38"/>
      <c r="C46723" s="38"/>
    </row>
    <row r="46724" spans="1:3" ht="15" x14ac:dyDescent="0.25">
      <c r="A46724" s="38"/>
      <c r="B46724" s="38"/>
      <c r="C46724" s="38"/>
    </row>
    <row r="46725" spans="1:3" ht="15" x14ac:dyDescent="0.25">
      <c r="A46725" s="38"/>
      <c r="B46725" s="38"/>
      <c r="C46725" s="38"/>
    </row>
    <row r="46726" spans="1:3" ht="15" x14ac:dyDescent="0.25">
      <c r="A46726" s="38"/>
      <c r="B46726" s="38"/>
      <c r="C46726" s="38"/>
    </row>
    <row r="46727" spans="1:3" ht="15" x14ac:dyDescent="0.25">
      <c r="A46727" s="38"/>
      <c r="B46727" s="38"/>
      <c r="C46727" s="38"/>
    </row>
    <row r="46728" spans="1:3" ht="15" x14ac:dyDescent="0.25">
      <c r="A46728" s="38"/>
      <c r="B46728" s="38"/>
      <c r="C46728" s="38"/>
    </row>
    <row r="46729" spans="1:3" ht="15" x14ac:dyDescent="0.25">
      <c r="A46729" s="38"/>
      <c r="B46729" s="38"/>
      <c r="C46729" s="38"/>
    </row>
    <row r="46730" spans="1:3" ht="15" x14ac:dyDescent="0.25">
      <c r="A46730" s="38"/>
      <c r="B46730" s="38"/>
      <c r="C46730" s="38"/>
    </row>
    <row r="46731" spans="1:3" ht="15" x14ac:dyDescent="0.25">
      <c r="A46731" s="38"/>
      <c r="B46731" s="38"/>
      <c r="C46731" s="38"/>
    </row>
    <row r="46732" spans="1:3" ht="15" x14ac:dyDescent="0.25">
      <c r="A46732" s="38"/>
      <c r="B46732" s="38"/>
      <c r="C46732" s="38"/>
    </row>
    <row r="46733" spans="1:3" ht="15" x14ac:dyDescent="0.25">
      <c r="A46733" s="38"/>
      <c r="B46733" s="38"/>
      <c r="C46733" s="38"/>
    </row>
    <row r="46734" spans="1:3" ht="15" x14ac:dyDescent="0.25">
      <c r="A46734" s="38"/>
      <c r="B46734" s="38"/>
      <c r="C46734" s="38"/>
    </row>
    <row r="46735" spans="1:3" ht="15" x14ac:dyDescent="0.25">
      <c r="A46735" s="38"/>
      <c r="B46735" s="38"/>
      <c r="C46735" s="38"/>
    </row>
    <row r="46736" spans="1:3" ht="15" x14ac:dyDescent="0.25">
      <c r="A46736" s="38"/>
      <c r="B46736" s="38"/>
      <c r="C46736" s="38"/>
    </row>
    <row r="46737" spans="1:3" ht="15" x14ac:dyDescent="0.25">
      <c r="A46737" s="38"/>
      <c r="B46737" s="38"/>
      <c r="C46737" s="38"/>
    </row>
    <row r="46738" spans="1:3" ht="15" x14ac:dyDescent="0.25">
      <c r="A46738" s="38"/>
      <c r="B46738" s="38"/>
      <c r="C46738" s="38"/>
    </row>
    <row r="46739" spans="1:3" ht="15" x14ac:dyDescent="0.25">
      <c r="A46739" s="38"/>
      <c r="B46739" s="38"/>
      <c r="C46739" s="38"/>
    </row>
    <row r="46740" spans="1:3" ht="15" x14ac:dyDescent="0.25">
      <c r="A46740" s="38"/>
      <c r="B46740" s="38"/>
      <c r="C46740" s="38"/>
    </row>
    <row r="46741" spans="1:3" ht="15" x14ac:dyDescent="0.25">
      <c r="A46741" s="38"/>
      <c r="B46741" s="38"/>
      <c r="C46741" s="38"/>
    </row>
    <row r="46742" spans="1:3" ht="15" x14ac:dyDescent="0.25">
      <c r="A46742" s="38"/>
      <c r="B46742" s="38"/>
      <c r="C46742" s="38"/>
    </row>
    <row r="46743" spans="1:3" ht="15" x14ac:dyDescent="0.25">
      <c r="A46743" s="38"/>
      <c r="B46743" s="38"/>
      <c r="C46743" s="38"/>
    </row>
    <row r="46744" spans="1:3" ht="15" x14ac:dyDescent="0.25">
      <c r="A46744" s="38"/>
      <c r="B46744" s="38"/>
      <c r="C46744" s="38"/>
    </row>
    <row r="46745" spans="1:3" ht="15" x14ac:dyDescent="0.25">
      <c r="A46745" s="38"/>
      <c r="B46745" s="38"/>
      <c r="C46745" s="38"/>
    </row>
    <row r="46746" spans="1:3" ht="15" x14ac:dyDescent="0.25">
      <c r="A46746" s="38"/>
      <c r="B46746" s="38"/>
      <c r="C46746" s="38"/>
    </row>
    <row r="46747" spans="1:3" ht="15" x14ac:dyDescent="0.25">
      <c r="A46747" s="38"/>
      <c r="B46747" s="38"/>
      <c r="C46747" s="38"/>
    </row>
    <row r="46748" spans="1:3" ht="15" x14ac:dyDescent="0.25">
      <c r="A46748" s="38"/>
      <c r="B46748" s="38"/>
      <c r="C46748" s="38"/>
    </row>
    <row r="46749" spans="1:3" ht="15" x14ac:dyDescent="0.25">
      <c r="A46749" s="38"/>
      <c r="B46749" s="38"/>
      <c r="C46749" s="38"/>
    </row>
    <row r="46750" spans="1:3" ht="15" x14ac:dyDescent="0.25">
      <c r="A46750" s="38"/>
      <c r="B46750" s="38"/>
      <c r="C46750" s="38"/>
    </row>
    <row r="46751" spans="1:3" ht="15" x14ac:dyDescent="0.25">
      <c r="A46751" s="38"/>
      <c r="B46751" s="38"/>
      <c r="C46751" s="38"/>
    </row>
    <row r="46752" spans="1:3" ht="15" x14ac:dyDescent="0.25">
      <c r="A46752" s="38"/>
      <c r="B46752" s="38"/>
      <c r="C46752" s="38"/>
    </row>
    <row r="46753" spans="1:3" ht="15" x14ac:dyDescent="0.25">
      <c r="A46753" s="38"/>
      <c r="B46753" s="38"/>
      <c r="C46753" s="38"/>
    </row>
    <row r="46754" spans="1:3" ht="15" x14ac:dyDescent="0.25">
      <c r="A46754" s="38"/>
      <c r="B46754" s="38"/>
      <c r="C46754" s="38"/>
    </row>
    <row r="46755" spans="1:3" ht="15" x14ac:dyDescent="0.25">
      <c r="A46755" s="38"/>
      <c r="B46755" s="38"/>
      <c r="C46755" s="38"/>
    </row>
    <row r="46756" spans="1:3" ht="15" x14ac:dyDescent="0.25">
      <c r="A46756" s="38"/>
      <c r="B46756" s="38"/>
      <c r="C46756" s="38"/>
    </row>
    <row r="46757" spans="1:3" ht="15" x14ac:dyDescent="0.25">
      <c r="A46757" s="38"/>
      <c r="B46757" s="38"/>
      <c r="C46757" s="38"/>
    </row>
    <row r="46758" spans="1:3" ht="15" x14ac:dyDescent="0.25">
      <c r="A46758" s="38"/>
      <c r="B46758" s="38"/>
      <c r="C46758" s="38"/>
    </row>
    <row r="46759" spans="1:3" ht="15" x14ac:dyDescent="0.25">
      <c r="A46759" s="38"/>
      <c r="B46759" s="38"/>
      <c r="C46759" s="38"/>
    </row>
    <row r="46760" spans="1:3" ht="15" x14ac:dyDescent="0.25">
      <c r="A46760" s="38"/>
      <c r="B46760" s="38"/>
      <c r="C46760" s="38"/>
    </row>
    <row r="46761" spans="1:3" ht="15" x14ac:dyDescent="0.25">
      <c r="A46761" s="38"/>
      <c r="B46761" s="38"/>
      <c r="C46761" s="38"/>
    </row>
    <row r="46762" spans="1:3" ht="15" x14ac:dyDescent="0.25">
      <c r="A46762" s="38"/>
      <c r="B46762" s="38"/>
      <c r="C46762" s="38"/>
    </row>
    <row r="46763" spans="1:3" ht="15" x14ac:dyDescent="0.25">
      <c r="A46763" s="38"/>
      <c r="B46763" s="38"/>
      <c r="C46763" s="38"/>
    </row>
    <row r="46764" spans="1:3" ht="15" x14ac:dyDescent="0.25">
      <c r="A46764" s="38"/>
      <c r="B46764" s="38"/>
      <c r="C46764" s="38"/>
    </row>
    <row r="46765" spans="1:3" ht="15" x14ac:dyDescent="0.25">
      <c r="A46765" s="38"/>
      <c r="B46765" s="38"/>
      <c r="C46765" s="38"/>
    </row>
    <row r="46766" spans="1:3" ht="15" x14ac:dyDescent="0.25">
      <c r="A46766" s="38"/>
      <c r="B46766" s="38"/>
      <c r="C46766" s="38"/>
    </row>
    <row r="46767" spans="1:3" ht="15" x14ac:dyDescent="0.25">
      <c r="A46767" s="38"/>
      <c r="B46767" s="38"/>
      <c r="C46767" s="38"/>
    </row>
    <row r="46768" spans="1:3" ht="15" x14ac:dyDescent="0.25">
      <c r="A46768" s="38"/>
      <c r="B46768" s="38"/>
      <c r="C46768" s="38"/>
    </row>
    <row r="46769" spans="1:3" ht="15" x14ac:dyDescent="0.25">
      <c r="A46769" s="38"/>
      <c r="B46769" s="38"/>
      <c r="C46769" s="38"/>
    </row>
    <row r="46770" spans="1:3" ht="15" x14ac:dyDescent="0.25">
      <c r="A46770" s="38"/>
      <c r="B46770" s="38"/>
      <c r="C46770" s="38"/>
    </row>
    <row r="46771" spans="1:3" ht="15" x14ac:dyDescent="0.25">
      <c r="A46771" s="38"/>
      <c r="B46771" s="38"/>
      <c r="C46771" s="38"/>
    </row>
    <row r="46772" spans="1:3" ht="15" x14ac:dyDescent="0.25">
      <c r="A46772" s="38"/>
      <c r="B46772" s="38"/>
      <c r="C46772" s="38"/>
    </row>
    <row r="46773" spans="1:3" ht="15" x14ac:dyDescent="0.25">
      <c r="A46773" s="38"/>
      <c r="B46773" s="38"/>
      <c r="C46773" s="38"/>
    </row>
    <row r="46774" spans="1:3" ht="15" x14ac:dyDescent="0.25">
      <c r="A46774" s="38"/>
      <c r="B46774" s="38"/>
      <c r="C46774" s="38"/>
    </row>
    <row r="46775" spans="1:3" ht="15" x14ac:dyDescent="0.25">
      <c r="A46775" s="38"/>
      <c r="B46775" s="38"/>
      <c r="C46775" s="38"/>
    </row>
    <row r="46776" spans="1:3" ht="15" x14ac:dyDescent="0.25">
      <c r="A46776" s="38"/>
      <c r="B46776" s="38"/>
      <c r="C46776" s="38"/>
    </row>
    <row r="46777" spans="1:3" ht="15" x14ac:dyDescent="0.25">
      <c r="A46777" s="38"/>
      <c r="B46777" s="38"/>
      <c r="C46777" s="38"/>
    </row>
    <row r="46778" spans="1:3" ht="15" x14ac:dyDescent="0.25">
      <c r="A46778" s="38"/>
      <c r="B46778" s="38"/>
      <c r="C46778" s="38"/>
    </row>
    <row r="46779" spans="1:3" ht="15" x14ac:dyDescent="0.25">
      <c r="A46779" s="38"/>
      <c r="B46779" s="38"/>
      <c r="C46779" s="38"/>
    </row>
    <row r="46780" spans="1:3" ht="15" x14ac:dyDescent="0.25">
      <c r="A46780" s="38"/>
      <c r="B46780" s="38"/>
      <c r="C46780" s="38"/>
    </row>
    <row r="46781" spans="1:3" ht="15" x14ac:dyDescent="0.25">
      <c r="A46781" s="38"/>
      <c r="B46781" s="38"/>
      <c r="C46781" s="38"/>
    </row>
    <row r="46782" spans="1:3" ht="15" x14ac:dyDescent="0.25">
      <c r="A46782" s="38"/>
      <c r="B46782" s="38"/>
      <c r="C46782" s="38"/>
    </row>
    <row r="46783" spans="1:3" ht="15" x14ac:dyDescent="0.25">
      <c r="A46783" s="38"/>
      <c r="B46783" s="38"/>
      <c r="C46783" s="38"/>
    </row>
    <row r="46784" spans="1:3" ht="15" x14ac:dyDescent="0.25">
      <c r="A46784" s="38"/>
      <c r="B46784" s="38"/>
      <c r="C46784" s="38"/>
    </row>
    <row r="46785" spans="1:3" ht="15" x14ac:dyDescent="0.25">
      <c r="A46785" s="38"/>
      <c r="B46785" s="38"/>
      <c r="C46785" s="38"/>
    </row>
    <row r="46786" spans="1:3" ht="15" x14ac:dyDescent="0.25">
      <c r="A46786" s="38"/>
      <c r="B46786" s="38"/>
      <c r="C46786" s="38"/>
    </row>
    <row r="46787" spans="1:3" ht="15" x14ac:dyDescent="0.25">
      <c r="A46787" s="38"/>
      <c r="B46787" s="38"/>
      <c r="C46787" s="38"/>
    </row>
    <row r="46788" spans="1:3" ht="15" x14ac:dyDescent="0.25">
      <c r="A46788" s="38"/>
      <c r="B46788" s="38"/>
      <c r="C46788" s="38"/>
    </row>
    <row r="46789" spans="1:3" ht="15" x14ac:dyDescent="0.25">
      <c r="A46789" s="38"/>
      <c r="B46789" s="38"/>
      <c r="C46789" s="38"/>
    </row>
    <row r="46790" spans="1:3" ht="15" x14ac:dyDescent="0.25">
      <c r="A46790" s="38"/>
      <c r="B46790" s="38"/>
      <c r="C46790" s="38"/>
    </row>
    <row r="46791" spans="1:3" ht="15" x14ac:dyDescent="0.25">
      <c r="A46791" s="38"/>
      <c r="B46791" s="38"/>
      <c r="C46791" s="38"/>
    </row>
    <row r="46792" spans="1:3" ht="15" x14ac:dyDescent="0.25">
      <c r="A46792" s="38"/>
      <c r="B46792" s="38"/>
      <c r="C46792" s="38"/>
    </row>
    <row r="46793" spans="1:3" ht="15" x14ac:dyDescent="0.25">
      <c r="A46793" s="38"/>
      <c r="B46793" s="38"/>
      <c r="C46793" s="38"/>
    </row>
    <row r="46794" spans="1:3" ht="15" x14ac:dyDescent="0.25">
      <c r="A46794" s="38"/>
      <c r="B46794" s="38"/>
      <c r="C46794" s="38"/>
    </row>
    <row r="46795" spans="1:3" ht="15" x14ac:dyDescent="0.25">
      <c r="A46795" s="38"/>
      <c r="B46795" s="38"/>
      <c r="C46795" s="38"/>
    </row>
    <row r="46796" spans="1:3" ht="15" x14ac:dyDescent="0.25">
      <c r="A46796" s="38"/>
      <c r="B46796" s="38"/>
      <c r="C46796" s="38"/>
    </row>
    <row r="46797" spans="1:3" ht="15" x14ac:dyDescent="0.25">
      <c r="A46797" s="38"/>
      <c r="B46797" s="38"/>
      <c r="C46797" s="38"/>
    </row>
    <row r="46798" spans="1:3" ht="15" x14ac:dyDescent="0.25">
      <c r="A46798" s="38"/>
      <c r="B46798" s="38"/>
      <c r="C46798" s="38"/>
    </row>
    <row r="46799" spans="1:3" ht="15" x14ac:dyDescent="0.25">
      <c r="A46799" s="38"/>
      <c r="B46799" s="38"/>
      <c r="C46799" s="38"/>
    </row>
    <row r="46800" spans="1:3" ht="15" x14ac:dyDescent="0.25">
      <c r="A46800" s="38"/>
      <c r="B46800" s="38"/>
      <c r="C46800" s="38"/>
    </row>
    <row r="46801" spans="1:3" ht="15" x14ac:dyDescent="0.25">
      <c r="A46801" s="38"/>
      <c r="B46801" s="38"/>
      <c r="C46801" s="38"/>
    </row>
    <row r="46802" spans="1:3" ht="15" x14ac:dyDescent="0.25">
      <c r="A46802" s="38"/>
      <c r="B46802" s="38"/>
      <c r="C46802" s="38"/>
    </row>
    <row r="46803" spans="1:3" ht="15" x14ac:dyDescent="0.25">
      <c r="A46803" s="38"/>
      <c r="B46803" s="38"/>
      <c r="C46803" s="38"/>
    </row>
    <row r="46804" spans="1:3" ht="15" x14ac:dyDescent="0.25">
      <c r="A46804" s="38"/>
      <c r="B46804" s="38"/>
      <c r="C46804" s="38"/>
    </row>
    <row r="46805" spans="1:3" ht="15" x14ac:dyDescent="0.25">
      <c r="A46805" s="38"/>
      <c r="B46805" s="38"/>
      <c r="C46805" s="38"/>
    </row>
    <row r="46806" spans="1:3" ht="15" x14ac:dyDescent="0.25">
      <c r="A46806" s="38"/>
      <c r="B46806" s="38"/>
      <c r="C46806" s="38"/>
    </row>
    <row r="46807" spans="1:3" ht="15" x14ac:dyDescent="0.25">
      <c r="A46807" s="38"/>
      <c r="B46807" s="38"/>
      <c r="C46807" s="38"/>
    </row>
    <row r="46808" spans="1:3" ht="15" x14ac:dyDescent="0.25">
      <c r="A46808" s="38"/>
      <c r="B46808" s="38"/>
      <c r="C46808" s="38"/>
    </row>
    <row r="46809" spans="1:3" ht="15" x14ac:dyDescent="0.25">
      <c r="A46809" s="38"/>
      <c r="B46809" s="38"/>
      <c r="C46809" s="38"/>
    </row>
    <row r="46810" spans="1:3" ht="15" x14ac:dyDescent="0.25">
      <c r="A46810" s="38"/>
      <c r="B46810" s="38"/>
      <c r="C46810" s="38"/>
    </row>
    <row r="46811" spans="1:3" ht="15" x14ac:dyDescent="0.25">
      <c r="A46811" s="38"/>
      <c r="B46811" s="38"/>
      <c r="C46811" s="38"/>
    </row>
    <row r="46812" spans="1:3" ht="15" x14ac:dyDescent="0.25">
      <c r="A46812" s="38"/>
      <c r="B46812" s="38"/>
      <c r="C46812" s="38"/>
    </row>
    <row r="46813" spans="1:3" ht="15" x14ac:dyDescent="0.25">
      <c r="A46813" s="38"/>
      <c r="B46813" s="38"/>
      <c r="C46813" s="38"/>
    </row>
    <row r="46814" spans="1:3" ht="15" x14ac:dyDescent="0.25">
      <c r="A46814" s="38"/>
      <c r="B46814" s="38"/>
      <c r="C46814" s="38"/>
    </row>
    <row r="46815" spans="1:3" ht="15" x14ac:dyDescent="0.25">
      <c r="A46815" s="38"/>
      <c r="B46815" s="38"/>
      <c r="C46815" s="38"/>
    </row>
    <row r="46816" spans="1:3" ht="15" x14ac:dyDescent="0.25">
      <c r="A46816" s="38"/>
      <c r="B46816" s="38"/>
      <c r="C46816" s="38"/>
    </row>
    <row r="46817" spans="1:3" ht="15" x14ac:dyDescent="0.25">
      <c r="A46817" s="38"/>
      <c r="B46817" s="38"/>
      <c r="C46817" s="38"/>
    </row>
    <row r="46818" spans="1:3" ht="15" x14ac:dyDescent="0.25">
      <c r="A46818" s="38"/>
      <c r="B46818" s="38"/>
      <c r="C46818" s="38"/>
    </row>
    <row r="46819" spans="1:3" ht="15" x14ac:dyDescent="0.25">
      <c r="A46819" s="38"/>
      <c r="B46819" s="38"/>
      <c r="C46819" s="38"/>
    </row>
    <row r="46820" spans="1:3" ht="15" x14ac:dyDescent="0.25">
      <c r="A46820" s="38"/>
      <c r="B46820" s="38"/>
      <c r="C46820" s="38"/>
    </row>
    <row r="46821" spans="1:3" ht="15" x14ac:dyDescent="0.25">
      <c r="A46821" s="38"/>
      <c r="B46821" s="38"/>
      <c r="C46821" s="38"/>
    </row>
    <row r="46822" spans="1:3" ht="15" x14ac:dyDescent="0.25">
      <c r="A46822" s="38"/>
      <c r="B46822" s="38"/>
      <c r="C46822" s="38"/>
    </row>
    <row r="46823" spans="1:3" ht="15" x14ac:dyDescent="0.25">
      <c r="A46823" s="38"/>
      <c r="B46823" s="38"/>
      <c r="C46823" s="38"/>
    </row>
    <row r="46824" spans="1:3" ht="15" x14ac:dyDescent="0.25">
      <c r="A46824" s="38"/>
      <c r="B46824" s="38"/>
      <c r="C46824" s="38"/>
    </row>
    <row r="46825" spans="1:3" ht="15" x14ac:dyDescent="0.25">
      <c r="A46825" s="38"/>
      <c r="B46825" s="38"/>
      <c r="C46825" s="38"/>
    </row>
    <row r="46826" spans="1:3" ht="15" x14ac:dyDescent="0.25">
      <c r="A46826" s="38"/>
      <c r="B46826" s="38"/>
      <c r="C46826" s="38"/>
    </row>
    <row r="46827" spans="1:3" ht="15" x14ac:dyDescent="0.25">
      <c r="A46827" s="38"/>
      <c r="B46827" s="38"/>
      <c r="C46827" s="38"/>
    </row>
    <row r="46828" spans="1:3" ht="15" x14ac:dyDescent="0.25">
      <c r="A46828" s="38"/>
      <c r="B46828" s="38"/>
      <c r="C46828" s="38"/>
    </row>
    <row r="46829" spans="1:3" ht="15" x14ac:dyDescent="0.25">
      <c r="A46829" s="38"/>
      <c r="B46829" s="38"/>
      <c r="C46829" s="38"/>
    </row>
    <row r="46830" spans="1:3" ht="15" x14ac:dyDescent="0.25">
      <c r="A46830" s="38"/>
      <c r="B46830" s="38"/>
      <c r="C46830" s="38"/>
    </row>
    <row r="46831" spans="1:3" ht="15" x14ac:dyDescent="0.25">
      <c r="A46831" s="38"/>
      <c r="B46831" s="38"/>
      <c r="C46831" s="38"/>
    </row>
    <row r="46832" spans="1:3" ht="15" x14ac:dyDescent="0.25">
      <c r="A46832" s="38"/>
      <c r="B46832" s="38"/>
      <c r="C46832" s="38"/>
    </row>
    <row r="46833" spans="1:3" ht="15" x14ac:dyDescent="0.25">
      <c r="A46833" s="38"/>
      <c r="B46833" s="38"/>
      <c r="C46833" s="38"/>
    </row>
    <row r="46834" spans="1:3" ht="15" x14ac:dyDescent="0.25">
      <c r="A46834" s="38"/>
      <c r="B46834" s="38"/>
      <c r="C46834" s="38"/>
    </row>
    <row r="46835" spans="1:3" ht="15" x14ac:dyDescent="0.25">
      <c r="A46835" s="38"/>
      <c r="B46835" s="38"/>
      <c r="C46835" s="38"/>
    </row>
    <row r="46836" spans="1:3" ht="15" x14ac:dyDescent="0.25">
      <c r="A46836" s="38"/>
      <c r="B46836" s="38"/>
      <c r="C46836" s="38"/>
    </row>
    <row r="46837" spans="1:3" ht="15" x14ac:dyDescent="0.25">
      <c r="A46837" s="38"/>
      <c r="B46837" s="38"/>
      <c r="C46837" s="38"/>
    </row>
    <row r="46838" spans="1:3" ht="15" x14ac:dyDescent="0.25">
      <c r="A46838" s="38"/>
      <c r="B46838" s="38"/>
      <c r="C46838" s="38"/>
    </row>
    <row r="46839" spans="1:3" ht="15" x14ac:dyDescent="0.25">
      <c r="A46839" s="38"/>
      <c r="B46839" s="38"/>
      <c r="C46839" s="38"/>
    </row>
    <row r="46840" spans="1:3" ht="15" x14ac:dyDescent="0.25">
      <c r="A46840" s="38"/>
      <c r="B46840" s="38"/>
      <c r="C46840" s="38"/>
    </row>
    <row r="46841" spans="1:3" ht="15" x14ac:dyDescent="0.25">
      <c r="A46841" s="38"/>
      <c r="B46841" s="38"/>
      <c r="C46841" s="38"/>
    </row>
    <row r="46842" spans="1:3" ht="15" x14ac:dyDescent="0.25">
      <c r="A46842" s="38"/>
      <c r="B46842" s="38"/>
      <c r="C46842" s="38"/>
    </row>
    <row r="46843" spans="1:3" ht="15" x14ac:dyDescent="0.25">
      <c r="A46843" s="38"/>
      <c r="B46843" s="38"/>
      <c r="C46843" s="38"/>
    </row>
    <row r="46844" spans="1:3" ht="15" x14ac:dyDescent="0.25">
      <c r="A46844" s="38"/>
      <c r="B46844" s="38"/>
      <c r="C46844" s="38"/>
    </row>
    <row r="46845" spans="1:3" ht="15" x14ac:dyDescent="0.25">
      <c r="A46845" s="38"/>
      <c r="B46845" s="38"/>
      <c r="C46845" s="38"/>
    </row>
    <row r="46846" spans="1:3" ht="15" x14ac:dyDescent="0.25">
      <c r="A46846" s="38"/>
      <c r="B46846" s="38"/>
      <c r="C46846" s="38"/>
    </row>
    <row r="46847" spans="1:3" ht="15" x14ac:dyDescent="0.25">
      <c r="A46847" s="38"/>
      <c r="B46847" s="38"/>
      <c r="C46847" s="38"/>
    </row>
    <row r="46848" spans="1:3" ht="15" x14ac:dyDescent="0.25">
      <c r="A46848" s="38"/>
      <c r="B46848" s="38"/>
      <c r="C46848" s="38"/>
    </row>
    <row r="46849" spans="1:3" ht="15" x14ac:dyDescent="0.25">
      <c r="A46849" s="38"/>
      <c r="B46849" s="38"/>
      <c r="C46849" s="38"/>
    </row>
    <row r="46850" spans="1:3" ht="15" x14ac:dyDescent="0.25">
      <c r="A46850" s="38"/>
      <c r="B46850" s="38"/>
      <c r="C46850" s="38"/>
    </row>
    <row r="46851" spans="1:3" ht="15" x14ac:dyDescent="0.25">
      <c r="A46851" s="38"/>
      <c r="B46851" s="38"/>
      <c r="C46851" s="38"/>
    </row>
    <row r="46852" spans="1:3" ht="15" x14ac:dyDescent="0.25">
      <c r="A46852" s="38"/>
      <c r="B46852" s="38"/>
      <c r="C46852" s="38"/>
    </row>
    <row r="46853" spans="1:3" ht="15" x14ac:dyDescent="0.25">
      <c r="A46853" s="38"/>
      <c r="B46853" s="38"/>
      <c r="C46853" s="38"/>
    </row>
    <row r="46854" spans="1:3" ht="15" x14ac:dyDescent="0.25">
      <c r="A46854" s="38"/>
      <c r="B46854" s="38"/>
      <c r="C46854" s="38"/>
    </row>
    <row r="46855" spans="1:3" ht="15" x14ac:dyDescent="0.25">
      <c r="A46855" s="38"/>
      <c r="B46855" s="38"/>
      <c r="C46855" s="38"/>
    </row>
    <row r="46856" spans="1:3" ht="15" x14ac:dyDescent="0.25">
      <c r="A46856" s="38"/>
      <c r="B46856" s="38"/>
      <c r="C46856" s="38"/>
    </row>
    <row r="46857" spans="1:3" ht="15" x14ac:dyDescent="0.25">
      <c r="A46857" s="38"/>
      <c r="B46857" s="38"/>
      <c r="C46857" s="38"/>
    </row>
    <row r="46858" spans="1:3" ht="15" x14ac:dyDescent="0.25">
      <c r="A46858" s="38"/>
      <c r="B46858" s="38"/>
      <c r="C46858" s="38"/>
    </row>
    <row r="46859" spans="1:3" ht="15" x14ac:dyDescent="0.25">
      <c r="A46859" s="38"/>
      <c r="B46859" s="38"/>
      <c r="C46859" s="38"/>
    </row>
    <row r="46860" spans="1:3" ht="15" x14ac:dyDescent="0.25">
      <c r="A46860" s="38"/>
      <c r="B46860" s="38"/>
      <c r="C46860" s="38"/>
    </row>
    <row r="46861" spans="1:3" ht="15" x14ac:dyDescent="0.25">
      <c r="A46861" s="38"/>
      <c r="B46861" s="38"/>
      <c r="C46861" s="38"/>
    </row>
    <row r="46862" spans="1:3" ht="15" x14ac:dyDescent="0.25">
      <c r="A46862" s="38"/>
      <c r="B46862" s="38"/>
      <c r="C46862" s="38"/>
    </row>
    <row r="46863" spans="1:3" ht="15" x14ac:dyDescent="0.25">
      <c r="A46863" s="38"/>
      <c r="B46863" s="38"/>
      <c r="C46863" s="38"/>
    </row>
    <row r="46864" spans="1:3" ht="15" x14ac:dyDescent="0.25">
      <c r="A46864" s="38"/>
      <c r="B46864" s="38"/>
      <c r="C46864" s="38"/>
    </row>
    <row r="46865" spans="1:3" ht="15" x14ac:dyDescent="0.25">
      <c r="A46865" s="38"/>
      <c r="B46865" s="38"/>
      <c r="C46865" s="38"/>
    </row>
    <row r="46866" spans="1:3" ht="15" x14ac:dyDescent="0.25">
      <c r="A46866" s="38"/>
      <c r="B46866" s="38"/>
      <c r="C46866" s="38"/>
    </row>
    <row r="46867" spans="1:3" ht="15" x14ac:dyDescent="0.25">
      <c r="A46867" s="38"/>
      <c r="B46867" s="38"/>
      <c r="C46867" s="38"/>
    </row>
    <row r="46868" spans="1:3" ht="15" x14ac:dyDescent="0.25">
      <c r="A46868" s="38"/>
      <c r="B46868" s="38"/>
      <c r="C46868" s="38"/>
    </row>
    <row r="46869" spans="1:3" ht="15" x14ac:dyDescent="0.25">
      <c r="A46869" s="38"/>
      <c r="B46869" s="38"/>
      <c r="C46869" s="38"/>
    </row>
    <row r="46870" spans="1:3" ht="15" x14ac:dyDescent="0.25">
      <c r="A46870" s="38"/>
      <c r="B46870" s="38"/>
      <c r="C46870" s="38"/>
    </row>
    <row r="46871" spans="1:3" ht="15" x14ac:dyDescent="0.25">
      <c r="A46871" s="38"/>
      <c r="B46871" s="38"/>
      <c r="C46871" s="38"/>
    </row>
    <row r="46872" spans="1:3" ht="15" x14ac:dyDescent="0.25">
      <c r="A46872" s="38"/>
      <c r="B46872" s="38"/>
      <c r="C46872" s="38"/>
    </row>
    <row r="46873" spans="1:3" ht="15" x14ac:dyDescent="0.25">
      <c r="A46873" s="38"/>
      <c r="B46873" s="38"/>
      <c r="C46873" s="38"/>
    </row>
    <row r="46874" spans="1:3" ht="15" x14ac:dyDescent="0.25">
      <c r="A46874" s="38"/>
      <c r="B46874" s="38"/>
      <c r="C46874" s="38"/>
    </row>
    <row r="46875" spans="1:3" ht="15" x14ac:dyDescent="0.25">
      <c r="A46875" s="38"/>
      <c r="B46875" s="38"/>
      <c r="C46875" s="38"/>
    </row>
    <row r="46876" spans="1:3" ht="15" x14ac:dyDescent="0.25">
      <c r="A46876" s="38"/>
      <c r="B46876" s="38"/>
      <c r="C46876" s="38"/>
    </row>
    <row r="46877" spans="1:3" ht="15" x14ac:dyDescent="0.25">
      <c r="A46877" s="38"/>
      <c r="B46877" s="38"/>
      <c r="C46877" s="38"/>
    </row>
    <row r="46878" spans="1:3" ht="15" x14ac:dyDescent="0.25">
      <c r="A46878" s="38"/>
      <c r="B46878" s="38"/>
      <c r="C46878" s="38"/>
    </row>
    <row r="46879" spans="1:3" ht="15" x14ac:dyDescent="0.25">
      <c r="A46879" s="38"/>
      <c r="B46879" s="38"/>
      <c r="C46879" s="38"/>
    </row>
    <row r="46880" spans="1:3" ht="15" x14ac:dyDescent="0.25">
      <c r="A46880" s="38"/>
      <c r="B46880" s="38"/>
      <c r="C46880" s="38"/>
    </row>
    <row r="46881" spans="1:3" ht="15" x14ac:dyDescent="0.25">
      <c r="A46881" s="38"/>
      <c r="B46881" s="38"/>
      <c r="C46881" s="38"/>
    </row>
    <row r="46882" spans="1:3" ht="15" x14ac:dyDescent="0.25">
      <c r="A46882" s="38"/>
      <c r="B46882" s="38"/>
      <c r="C46882" s="38"/>
    </row>
    <row r="46883" spans="1:3" ht="15" x14ac:dyDescent="0.25">
      <c r="A46883" s="38"/>
      <c r="B46883" s="38"/>
      <c r="C46883" s="38"/>
    </row>
    <row r="46884" spans="1:3" ht="15" x14ac:dyDescent="0.25">
      <c r="A46884" s="38"/>
      <c r="B46884" s="38"/>
      <c r="C46884" s="38"/>
    </row>
    <row r="46885" spans="1:3" ht="15" x14ac:dyDescent="0.25">
      <c r="A46885" s="38"/>
      <c r="B46885" s="38"/>
      <c r="C46885" s="38"/>
    </row>
    <row r="46886" spans="1:3" ht="15" x14ac:dyDescent="0.25">
      <c r="A46886" s="38"/>
      <c r="B46886" s="38"/>
      <c r="C46886" s="38"/>
    </row>
    <row r="46887" spans="1:3" ht="15" x14ac:dyDescent="0.25">
      <c r="A46887" s="38"/>
      <c r="B46887" s="38"/>
      <c r="C46887" s="38"/>
    </row>
    <row r="46888" spans="1:3" ht="15" x14ac:dyDescent="0.25">
      <c r="A46888" s="38"/>
      <c r="B46888" s="38"/>
      <c r="C46888" s="38"/>
    </row>
    <row r="46889" spans="1:3" ht="15" x14ac:dyDescent="0.25">
      <c r="A46889" s="38"/>
      <c r="B46889" s="38"/>
      <c r="C46889" s="38"/>
    </row>
    <row r="46890" spans="1:3" ht="15" x14ac:dyDescent="0.25">
      <c r="A46890" s="38"/>
      <c r="B46890" s="38"/>
      <c r="C46890" s="38"/>
    </row>
    <row r="46891" spans="1:3" ht="15" x14ac:dyDescent="0.25">
      <c r="A46891" s="38"/>
      <c r="B46891" s="38"/>
      <c r="C46891" s="38"/>
    </row>
    <row r="46892" spans="1:3" ht="15" x14ac:dyDescent="0.25">
      <c r="A46892" s="38"/>
      <c r="B46892" s="38"/>
      <c r="C46892" s="38"/>
    </row>
    <row r="46893" spans="1:3" ht="15" x14ac:dyDescent="0.25">
      <c r="A46893" s="38"/>
      <c r="B46893" s="38"/>
      <c r="C46893" s="38"/>
    </row>
    <row r="46894" spans="1:3" ht="15" x14ac:dyDescent="0.25">
      <c r="A46894" s="38"/>
      <c r="B46894" s="38"/>
      <c r="C46894" s="38"/>
    </row>
    <row r="46895" spans="1:3" ht="15" x14ac:dyDescent="0.25">
      <c r="A46895" s="38"/>
      <c r="B46895" s="38"/>
      <c r="C46895" s="38"/>
    </row>
    <row r="46896" spans="1:3" ht="15" x14ac:dyDescent="0.25">
      <c r="A46896" s="38"/>
      <c r="B46896" s="38"/>
      <c r="C46896" s="38"/>
    </row>
    <row r="46897" spans="1:3" ht="15" x14ac:dyDescent="0.25">
      <c r="A46897" s="38"/>
      <c r="B46897" s="38"/>
      <c r="C46897" s="38"/>
    </row>
    <row r="46898" spans="1:3" ht="15" x14ac:dyDescent="0.25">
      <c r="A46898" s="38"/>
      <c r="B46898" s="38"/>
      <c r="C46898" s="38"/>
    </row>
    <row r="46899" spans="1:3" ht="15" x14ac:dyDescent="0.25">
      <c r="A46899" s="38"/>
      <c r="B46899" s="38"/>
      <c r="C46899" s="38"/>
    </row>
    <row r="46900" spans="1:3" ht="15" x14ac:dyDescent="0.25">
      <c r="A46900" s="38"/>
      <c r="B46900" s="38"/>
      <c r="C46900" s="38"/>
    </row>
    <row r="46901" spans="1:3" ht="15" x14ac:dyDescent="0.25">
      <c r="A46901" s="38"/>
      <c r="B46901" s="38"/>
      <c r="C46901" s="38"/>
    </row>
    <row r="46902" spans="1:3" ht="15" x14ac:dyDescent="0.25">
      <c r="A46902" s="38"/>
      <c r="B46902" s="38"/>
      <c r="C46902" s="38"/>
    </row>
    <row r="46903" spans="1:3" ht="15" x14ac:dyDescent="0.25">
      <c r="A46903" s="38"/>
      <c r="B46903" s="38"/>
      <c r="C46903" s="38"/>
    </row>
    <row r="46904" spans="1:3" ht="15" x14ac:dyDescent="0.25">
      <c r="A46904" s="38"/>
      <c r="B46904" s="38"/>
      <c r="C46904" s="38"/>
    </row>
    <row r="46905" spans="1:3" ht="15" x14ac:dyDescent="0.25">
      <c r="A46905" s="38"/>
      <c r="B46905" s="38"/>
      <c r="C46905" s="38"/>
    </row>
    <row r="46906" spans="1:3" ht="15" x14ac:dyDescent="0.25">
      <c r="A46906" s="38"/>
      <c r="B46906" s="38"/>
      <c r="C46906" s="38"/>
    </row>
    <row r="46907" spans="1:3" ht="15" x14ac:dyDescent="0.25">
      <c r="A46907" s="38"/>
      <c r="B46907" s="38"/>
      <c r="C46907" s="38"/>
    </row>
    <row r="46908" spans="1:3" ht="15" x14ac:dyDescent="0.25">
      <c r="A46908" s="38"/>
      <c r="B46908" s="38"/>
      <c r="C46908" s="38"/>
    </row>
    <row r="46909" spans="1:3" ht="15" x14ac:dyDescent="0.25">
      <c r="A46909" s="38"/>
      <c r="B46909" s="38"/>
      <c r="C46909" s="38"/>
    </row>
    <row r="46910" spans="1:3" ht="15" x14ac:dyDescent="0.25">
      <c r="A46910" s="38"/>
      <c r="B46910" s="38"/>
      <c r="C46910" s="38"/>
    </row>
    <row r="46911" spans="1:3" ht="15" x14ac:dyDescent="0.25">
      <c r="A46911" s="38"/>
      <c r="B46911" s="38"/>
      <c r="C46911" s="38"/>
    </row>
    <row r="46912" spans="1:3" ht="15" x14ac:dyDescent="0.25">
      <c r="A46912" s="38"/>
      <c r="B46912" s="38"/>
      <c r="C46912" s="38"/>
    </row>
    <row r="46913" spans="1:3" ht="15" x14ac:dyDescent="0.25">
      <c r="A46913" s="38"/>
      <c r="B46913" s="38"/>
      <c r="C46913" s="38"/>
    </row>
    <row r="46914" spans="1:3" ht="15" x14ac:dyDescent="0.25">
      <c r="A46914" s="38"/>
      <c r="B46914" s="38"/>
      <c r="C46914" s="38"/>
    </row>
    <row r="46915" spans="1:3" ht="15" x14ac:dyDescent="0.25">
      <c r="A46915" s="38"/>
      <c r="B46915" s="38"/>
      <c r="C46915" s="38"/>
    </row>
    <row r="46916" spans="1:3" ht="15" x14ac:dyDescent="0.25">
      <c r="A46916" s="38"/>
      <c r="B46916" s="38"/>
      <c r="C46916" s="38"/>
    </row>
    <row r="46917" spans="1:3" ht="15" x14ac:dyDescent="0.25">
      <c r="A46917" s="38"/>
      <c r="B46917" s="38"/>
      <c r="C46917" s="38"/>
    </row>
    <row r="46918" spans="1:3" ht="15" x14ac:dyDescent="0.25">
      <c r="A46918" s="38"/>
      <c r="B46918" s="38"/>
      <c r="C46918" s="38"/>
    </row>
    <row r="46919" spans="1:3" ht="15" x14ac:dyDescent="0.25">
      <c r="A46919" s="38"/>
      <c r="B46919" s="38"/>
      <c r="C46919" s="38"/>
    </row>
    <row r="46920" spans="1:3" ht="15" x14ac:dyDescent="0.25">
      <c r="A46920" s="38"/>
      <c r="B46920" s="38"/>
      <c r="C46920" s="38"/>
    </row>
    <row r="46921" spans="1:3" ht="15" x14ac:dyDescent="0.25">
      <c r="A46921" s="38"/>
      <c r="B46921" s="38"/>
      <c r="C46921" s="38"/>
    </row>
    <row r="46922" spans="1:3" ht="15" x14ac:dyDescent="0.25">
      <c r="A46922" s="38"/>
      <c r="B46922" s="38"/>
      <c r="C46922" s="38"/>
    </row>
    <row r="46923" spans="1:3" ht="15" x14ac:dyDescent="0.25">
      <c r="A46923" s="38"/>
      <c r="B46923" s="38"/>
      <c r="C46923" s="38"/>
    </row>
    <row r="46924" spans="1:3" ht="15" x14ac:dyDescent="0.25">
      <c r="A46924" s="38"/>
      <c r="B46924" s="38"/>
      <c r="C46924" s="38"/>
    </row>
    <row r="46925" spans="1:3" ht="15" x14ac:dyDescent="0.25">
      <c r="A46925" s="38"/>
      <c r="B46925" s="38"/>
      <c r="C46925" s="38"/>
    </row>
    <row r="46926" spans="1:3" ht="15" x14ac:dyDescent="0.25">
      <c r="A46926" s="38"/>
      <c r="B46926" s="38"/>
      <c r="C46926" s="38"/>
    </row>
    <row r="46927" spans="1:3" ht="15" x14ac:dyDescent="0.25">
      <c r="A46927" s="38"/>
      <c r="B46927" s="38"/>
      <c r="C46927" s="38"/>
    </row>
    <row r="46928" spans="1:3" ht="15" x14ac:dyDescent="0.25">
      <c r="A46928" s="38"/>
      <c r="B46928" s="38"/>
      <c r="C46928" s="38"/>
    </row>
    <row r="46929" spans="1:3" ht="15" x14ac:dyDescent="0.25">
      <c r="A46929" s="38"/>
      <c r="B46929" s="38"/>
      <c r="C46929" s="38"/>
    </row>
    <row r="46930" spans="1:3" ht="15" x14ac:dyDescent="0.25">
      <c r="A46930" s="38"/>
      <c r="B46930" s="38"/>
      <c r="C46930" s="38"/>
    </row>
    <row r="46931" spans="1:3" ht="15" x14ac:dyDescent="0.25">
      <c r="A46931" s="38"/>
      <c r="B46931" s="38"/>
      <c r="C46931" s="38"/>
    </row>
    <row r="46932" spans="1:3" ht="15" x14ac:dyDescent="0.25">
      <c r="A46932" s="38"/>
      <c r="B46932" s="38"/>
      <c r="C46932" s="38"/>
    </row>
    <row r="46933" spans="1:3" ht="15" x14ac:dyDescent="0.25">
      <c r="A46933" s="38"/>
      <c r="B46933" s="38"/>
      <c r="C46933" s="38"/>
    </row>
    <row r="46934" spans="1:3" ht="15" x14ac:dyDescent="0.25">
      <c r="A46934" s="38"/>
      <c r="B46934" s="38"/>
      <c r="C46934" s="38"/>
    </row>
    <row r="46935" spans="1:3" ht="15" x14ac:dyDescent="0.25">
      <c r="A46935" s="38"/>
      <c r="B46935" s="38"/>
      <c r="C46935" s="38"/>
    </row>
    <row r="46936" spans="1:3" ht="15" x14ac:dyDescent="0.25">
      <c r="A46936" s="38"/>
      <c r="B46936" s="38"/>
      <c r="C46936" s="38"/>
    </row>
    <row r="46937" spans="1:3" ht="15" x14ac:dyDescent="0.25">
      <c r="A46937" s="38"/>
      <c r="B46937" s="38"/>
      <c r="C46937" s="38"/>
    </row>
    <row r="46938" spans="1:3" ht="15" x14ac:dyDescent="0.25">
      <c r="A46938" s="38"/>
      <c r="B46938" s="38"/>
      <c r="C46938" s="38"/>
    </row>
    <row r="46939" spans="1:3" ht="15" x14ac:dyDescent="0.25">
      <c r="A46939" s="38"/>
      <c r="B46939" s="38"/>
      <c r="C46939" s="38"/>
    </row>
    <row r="46940" spans="1:3" ht="15" x14ac:dyDescent="0.25">
      <c r="A46940" s="38"/>
      <c r="B46940" s="38"/>
      <c r="C46940" s="38"/>
    </row>
    <row r="46941" spans="1:3" ht="15" x14ac:dyDescent="0.25">
      <c r="A46941" s="38"/>
      <c r="B46941" s="38"/>
      <c r="C46941" s="38"/>
    </row>
    <row r="46942" spans="1:3" ht="15" x14ac:dyDescent="0.25">
      <c r="A46942" s="38"/>
      <c r="B46942" s="38"/>
      <c r="C46942" s="38"/>
    </row>
    <row r="46943" spans="1:3" ht="15" x14ac:dyDescent="0.25">
      <c r="A46943" s="38"/>
      <c r="B46943" s="38"/>
      <c r="C46943" s="38"/>
    </row>
    <row r="46944" spans="1:3" ht="15" x14ac:dyDescent="0.25">
      <c r="A46944" s="38"/>
      <c r="B46944" s="38"/>
      <c r="C46944" s="38"/>
    </row>
    <row r="46945" spans="1:3" ht="15" x14ac:dyDescent="0.25">
      <c r="A46945" s="38"/>
      <c r="B46945" s="38"/>
      <c r="C46945" s="38"/>
    </row>
    <row r="46946" spans="1:3" ht="15" x14ac:dyDescent="0.25">
      <c r="A46946" s="38"/>
      <c r="B46946" s="38"/>
      <c r="C46946" s="38"/>
    </row>
    <row r="46947" spans="1:3" ht="15" x14ac:dyDescent="0.25">
      <c r="A46947" s="38"/>
      <c r="B46947" s="38"/>
      <c r="C46947" s="38"/>
    </row>
    <row r="46948" spans="1:3" ht="15" x14ac:dyDescent="0.25">
      <c r="A46948" s="38"/>
      <c r="B46948" s="38"/>
      <c r="C46948" s="38"/>
    </row>
    <row r="46949" spans="1:3" ht="15" x14ac:dyDescent="0.25">
      <c r="A46949" s="38"/>
      <c r="B46949" s="38"/>
      <c r="C46949" s="38"/>
    </row>
    <row r="46950" spans="1:3" ht="15" x14ac:dyDescent="0.25">
      <c r="A46950" s="38"/>
      <c r="B46950" s="38"/>
      <c r="C46950" s="38"/>
    </row>
    <row r="46951" spans="1:3" ht="15" x14ac:dyDescent="0.25">
      <c r="A46951" s="38"/>
      <c r="B46951" s="38"/>
      <c r="C46951" s="38"/>
    </row>
    <row r="46952" spans="1:3" ht="15" x14ac:dyDescent="0.25">
      <c r="A46952" s="38"/>
      <c r="B46952" s="38"/>
      <c r="C46952" s="38"/>
    </row>
    <row r="46953" spans="1:3" ht="15" x14ac:dyDescent="0.25">
      <c r="A46953" s="38"/>
      <c r="B46953" s="38"/>
      <c r="C46953" s="38"/>
    </row>
    <row r="46954" spans="1:3" ht="15" x14ac:dyDescent="0.25">
      <c r="A46954" s="38"/>
      <c r="B46954" s="38"/>
      <c r="C46954" s="38"/>
    </row>
    <row r="46955" spans="1:3" ht="15" x14ac:dyDescent="0.25">
      <c r="A46955" s="38"/>
      <c r="B46955" s="38"/>
      <c r="C46955" s="38"/>
    </row>
    <row r="46956" spans="1:3" ht="15" x14ac:dyDescent="0.25">
      <c r="A46956" s="38"/>
      <c r="B46956" s="38"/>
      <c r="C46956" s="38"/>
    </row>
    <row r="46957" spans="1:3" ht="15" x14ac:dyDescent="0.25">
      <c r="A46957" s="38"/>
      <c r="B46957" s="38"/>
      <c r="C46957" s="38"/>
    </row>
    <row r="46958" spans="1:3" ht="15" x14ac:dyDescent="0.25">
      <c r="A46958" s="38"/>
      <c r="B46958" s="38"/>
      <c r="C46958" s="38"/>
    </row>
    <row r="46959" spans="1:3" ht="15" x14ac:dyDescent="0.25">
      <c r="A46959" s="38"/>
      <c r="B46959" s="38"/>
      <c r="C46959" s="38"/>
    </row>
    <row r="46960" spans="1:3" ht="15" x14ac:dyDescent="0.25">
      <c r="A46960" s="38"/>
      <c r="B46960" s="38"/>
      <c r="C46960" s="38"/>
    </row>
    <row r="46961" spans="1:3" ht="15" x14ac:dyDescent="0.25">
      <c r="A46961" s="38"/>
      <c r="B46961" s="38"/>
      <c r="C46961" s="38"/>
    </row>
    <row r="46962" spans="1:3" ht="15" x14ac:dyDescent="0.25">
      <c r="A46962" s="38"/>
      <c r="B46962" s="38"/>
      <c r="C46962" s="38"/>
    </row>
    <row r="46963" spans="1:3" ht="15" x14ac:dyDescent="0.25">
      <c r="A46963" s="38"/>
      <c r="B46963" s="38"/>
      <c r="C46963" s="38"/>
    </row>
    <row r="46964" spans="1:3" ht="15" x14ac:dyDescent="0.25">
      <c r="A46964" s="38"/>
      <c r="B46964" s="38"/>
      <c r="C46964" s="38"/>
    </row>
    <row r="46965" spans="1:3" ht="15" x14ac:dyDescent="0.25">
      <c r="A46965" s="38"/>
      <c r="B46965" s="38"/>
      <c r="C46965" s="38"/>
    </row>
    <row r="46966" spans="1:3" ht="15" x14ac:dyDescent="0.25">
      <c r="A46966" s="38"/>
      <c r="B46966" s="38"/>
      <c r="C46966" s="38"/>
    </row>
    <row r="46967" spans="1:3" ht="15" x14ac:dyDescent="0.25">
      <c r="A46967" s="38"/>
      <c r="B46967" s="38"/>
      <c r="C46967" s="38"/>
    </row>
    <row r="46968" spans="1:3" ht="15" x14ac:dyDescent="0.25">
      <c r="A46968" s="38"/>
      <c r="B46968" s="38"/>
      <c r="C46968" s="38"/>
    </row>
    <row r="46969" spans="1:3" ht="15" x14ac:dyDescent="0.25">
      <c r="A46969" s="38"/>
      <c r="B46969" s="38"/>
      <c r="C46969" s="38"/>
    </row>
    <row r="46970" spans="1:3" ht="15" x14ac:dyDescent="0.25">
      <c r="A46970" s="38"/>
      <c r="B46970" s="38"/>
      <c r="C46970" s="38"/>
    </row>
    <row r="46971" spans="1:3" ht="15" x14ac:dyDescent="0.25">
      <c r="A46971" s="38"/>
      <c r="B46971" s="38"/>
      <c r="C46971" s="38"/>
    </row>
    <row r="46972" spans="1:3" ht="15" x14ac:dyDescent="0.25">
      <c r="A46972" s="38"/>
      <c r="B46972" s="38"/>
      <c r="C46972" s="38"/>
    </row>
    <row r="46973" spans="1:3" ht="15" x14ac:dyDescent="0.25">
      <c r="A46973" s="38"/>
      <c r="B46973" s="38"/>
      <c r="C46973" s="38"/>
    </row>
    <row r="46974" spans="1:3" ht="15" x14ac:dyDescent="0.25">
      <c r="A46974" s="38"/>
      <c r="B46974" s="38"/>
      <c r="C46974" s="38"/>
    </row>
    <row r="46975" spans="1:3" ht="15" x14ac:dyDescent="0.25">
      <c r="A46975" s="38"/>
      <c r="B46975" s="38"/>
      <c r="C46975" s="38"/>
    </row>
    <row r="46976" spans="1:3" ht="15" x14ac:dyDescent="0.25">
      <c r="A46976" s="38"/>
      <c r="B46976" s="38"/>
      <c r="C46976" s="38"/>
    </row>
    <row r="46977" spans="1:3" ht="15" x14ac:dyDescent="0.25">
      <c r="A46977" s="38"/>
      <c r="B46977" s="38"/>
      <c r="C46977" s="38"/>
    </row>
    <row r="46978" spans="1:3" ht="15" x14ac:dyDescent="0.25">
      <c r="A46978" s="38"/>
      <c r="B46978" s="38"/>
      <c r="C46978" s="38"/>
    </row>
    <row r="46979" spans="1:3" ht="15" x14ac:dyDescent="0.25">
      <c r="A46979" s="38"/>
      <c r="B46979" s="38"/>
      <c r="C46979" s="38"/>
    </row>
    <row r="46980" spans="1:3" ht="15" x14ac:dyDescent="0.25">
      <c r="A46980" s="38"/>
      <c r="B46980" s="38"/>
      <c r="C46980" s="38"/>
    </row>
    <row r="46981" spans="1:3" ht="15" x14ac:dyDescent="0.25">
      <c r="A46981" s="38"/>
      <c r="B46981" s="38"/>
      <c r="C46981" s="38"/>
    </row>
    <row r="46982" spans="1:3" ht="15" x14ac:dyDescent="0.25">
      <c r="A46982" s="38"/>
      <c r="B46982" s="38"/>
      <c r="C46982" s="38"/>
    </row>
    <row r="46983" spans="1:3" ht="15" x14ac:dyDescent="0.25">
      <c r="A46983" s="38"/>
      <c r="B46983" s="38"/>
      <c r="C46983" s="38"/>
    </row>
    <row r="46984" spans="1:3" ht="15" x14ac:dyDescent="0.25">
      <c r="A46984" s="38"/>
      <c r="B46984" s="38"/>
      <c r="C46984" s="38"/>
    </row>
    <row r="46985" spans="1:3" ht="15" x14ac:dyDescent="0.25">
      <c r="A46985" s="38"/>
      <c r="B46985" s="38"/>
      <c r="C46985" s="38"/>
    </row>
    <row r="46986" spans="1:3" ht="15" x14ac:dyDescent="0.25">
      <c r="A46986" s="38"/>
      <c r="B46986" s="38"/>
      <c r="C46986" s="38"/>
    </row>
    <row r="46987" spans="1:3" ht="15" x14ac:dyDescent="0.25">
      <c r="A46987" s="38"/>
      <c r="B46987" s="38"/>
      <c r="C46987" s="38"/>
    </row>
    <row r="46988" spans="1:3" ht="15" x14ac:dyDescent="0.25">
      <c r="A46988" s="38"/>
      <c r="B46988" s="38"/>
      <c r="C46988" s="38"/>
    </row>
    <row r="46989" spans="1:3" ht="15" x14ac:dyDescent="0.25">
      <c r="A46989" s="38"/>
      <c r="B46989" s="38"/>
      <c r="C46989" s="38"/>
    </row>
    <row r="46990" spans="1:3" ht="15" x14ac:dyDescent="0.25">
      <c r="A46990" s="38"/>
      <c r="B46990" s="38"/>
      <c r="C46990" s="38"/>
    </row>
    <row r="46991" spans="1:3" ht="15" x14ac:dyDescent="0.25">
      <c r="A46991" s="38"/>
      <c r="B46991" s="38"/>
      <c r="C46991" s="38"/>
    </row>
    <row r="46992" spans="1:3" ht="15" x14ac:dyDescent="0.25">
      <c r="A46992" s="38"/>
      <c r="B46992" s="38"/>
      <c r="C46992" s="38"/>
    </row>
    <row r="46993" spans="1:3" ht="15" x14ac:dyDescent="0.25">
      <c r="A46993" s="38"/>
      <c r="B46993" s="38"/>
      <c r="C46993" s="38"/>
    </row>
    <row r="46994" spans="1:3" ht="15" x14ac:dyDescent="0.25">
      <c r="A46994" s="38"/>
      <c r="B46994" s="38"/>
      <c r="C46994" s="38"/>
    </row>
    <row r="46995" spans="1:3" ht="15" x14ac:dyDescent="0.25">
      <c r="A46995" s="38"/>
      <c r="B46995" s="38"/>
      <c r="C46995" s="38"/>
    </row>
    <row r="46996" spans="1:3" ht="15" x14ac:dyDescent="0.25">
      <c r="A46996" s="38"/>
      <c r="B46996" s="38"/>
      <c r="C46996" s="38"/>
    </row>
    <row r="46997" spans="1:3" ht="15" x14ac:dyDescent="0.25">
      <c r="A46997" s="38"/>
      <c r="B46997" s="38"/>
      <c r="C46997" s="38"/>
    </row>
    <row r="46998" spans="1:3" ht="15" x14ac:dyDescent="0.25">
      <c r="A46998" s="38"/>
      <c r="B46998" s="38"/>
      <c r="C46998" s="38"/>
    </row>
    <row r="46999" spans="1:3" ht="15" x14ac:dyDescent="0.25">
      <c r="A46999" s="38"/>
      <c r="B46999" s="38"/>
      <c r="C46999" s="38"/>
    </row>
    <row r="47000" spans="1:3" ht="15" x14ac:dyDescent="0.25">
      <c r="A47000" s="38"/>
      <c r="B47000" s="38"/>
      <c r="C47000" s="38"/>
    </row>
    <row r="47001" spans="1:3" ht="15" x14ac:dyDescent="0.25">
      <c r="A47001" s="38"/>
      <c r="B47001" s="38"/>
      <c r="C47001" s="38"/>
    </row>
    <row r="47002" spans="1:3" ht="15" x14ac:dyDescent="0.25">
      <c r="A47002" s="38"/>
      <c r="B47002" s="38"/>
      <c r="C47002" s="38"/>
    </row>
    <row r="47003" spans="1:3" ht="15" x14ac:dyDescent="0.25">
      <c r="A47003" s="38"/>
      <c r="B47003" s="38"/>
      <c r="C47003" s="38"/>
    </row>
    <row r="47004" spans="1:3" ht="15" x14ac:dyDescent="0.25">
      <c r="A47004" s="38"/>
      <c r="B47004" s="38"/>
      <c r="C47004" s="38"/>
    </row>
    <row r="47005" spans="1:3" ht="15" x14ac:dyDescent="0.25">
      <c r="A47005" s="38"/>
      <c r="B47005" s="38"/>
      <c r="C47005" s="38"/>
    </row>
    <row r="47006" spans="1:3" ht="15" x14ac:dyDescent="0.25">
      <c r="A47006" s="38"/>
      <c r="B47006" s="38"/>
      <c r="C47006" s="38"/>
    </row>
    <row r="47007" spans="1:3" ht="15" x14ac:dyDescent="0.25">
      <c r="A47007" s="38"/>
      <c r="B47007" s="38"/>
      <c r="C47007" s="38"/>
    </row>
    <row r="47008" spans="1:3" ht="15" x14ac:dyDescent="0.25">
      <c r="A47008" s="38"/>
      <c r="B47008" s="38"/>
      <c r="C47008" s="38"/>
    </row>
    <row r="47009" spans="1:3" ht="15" x14ac:dyDescent="0.25">
      <c r="A47009" s="38"/>
      <c r="B47009" s="38"/>
      <c r="C47009" s="38"/>
    </row>
    <row r="47010" spans="1:3" ht="15" x14ac:dyDescent="0.25">
      <c r="A47010" s="38"/>
      <c r="B47010" s="38"/>
      <c r="C47010" s="38"/>
    </row>
    <row r="47011" spans="1:3" ht="15" x14ac:dyDescent="0.25">
      <c r="A47011" s="38"/>
      <c r="B47011" s="38"/>
      <c r="C47011" s="38"/>
    </row>
    <row r="47012" spans="1:3" ht="15" x14ac:dyDescent="0.25">
      <c r="A47012" s="38"/>
      <c r="B47012" s="38"/>
      <c r="C47012" s="38"/>
    </row>
    <row r="47013" spans="1:3" ht="15" x14ac:dyDescent="0.25">
      <c r="A47013" s="38"/>
      <c r="B47013" s="38"/>
      <c r="C47013" s="38"/>
    </row>
    <row r="47014" spans="1:3" ht="15" x14ac:dyDescent="0.25">
      <c r="A47014" s="38"/>
      <c r="B47014" s="38"/>
      <c r="C47014" s="38"/>
    </row>
    <row r="47015" spans="1:3" ht="15" x14ac:dyDescent="0.25">
      <c r="A47015" s="38"/>
      <c r="B47015" s="38"/>
      <c r="C47015" s="38"/>
    </row>
    <row r="47016" spans="1:3" ht="15" x14ac:dyDescent="0.25">
      <c r="A47016" s="38"/>
      <c r="B47016" s="38"/>
      <c r="C47016" s="38"/>
    </row>
    <row r="47017" spans="1:3" ht="15" x14ac:dyDescent="0.25">
      <c r="A47017" s="38"/>
      <c r="B47017" s="38"/>
      <c r="C47017" s="38"/>
    </row>
    <row r="47018" spans="1:3" ht="15" x14ac:dyDescent="0.25">
      <c r="A47018" s="38"/>
      <c r="B47018" s="38"/>
      <c r="C47018" s="38"/>
    </row>
    <row r="47019" spans="1:3" ht="15" x14ac:dyDescent="0.25">
      <c r="A47019" s="38"/>
      <c r="B47019" s="38"/>
      <c r="C47019" s="38"/>
    </row>
    <row r="47020" spans="1:3" ht="15" x14ac:dyDescent="0.25">
      <c r="A47020" s="38"/>
      <c r="B47020" s="38"/>
      <c r="C47020" s="38"/>
    </row>
    <row r="47021" spans="1:3" ht="15" x14ac:dyDescent="0.25">
      <c r="A47021" s="38"/>
      <c r="B47021" s="38"/>
      <c r="C47021" s="38"/>
    </row>
    <row r="47022" spans="1:3" ht="15" x14ac:dyDescent="0.25">
      <c r="A47022" s="38"/>
      <c r="B47022" s="38"/>
      <c r="C47022" s="38"/>
    </row>
    <row r="47023" spans="1:3" ht="15" x14ac:dyDescent="0.25">
      <c r="A47023" s="38"/>
      <c r="B47023" s="38"/>
      <c r="C47023" s="38"/>
    </row>
    <row r="47024" spans="1:3" ht="15" x14ac:dyDescent="0.25">
      <c r="A47024" s="38"/>
      <c r="B47024" s="38"/>
      <c r="C47024" s="38"/>
    </row>
    <row r="47025" spans="1:3" ht="15" x14ac:dyDescent="0.25">
      <c r="A47025" s="38"/>
      <c r="B47025" s="38"/>
      <c r="C47025" s="38"/>
    </row>
    <row r="47026" spans="1:3" ht="15" x14ac:dyDescent="0.25">
      <c r="A47026" s="38"/>
      <c r="B47026" s="38"/>
      <c r="C47026" s="38"/>
    </row>
    <row r="47027" spans="1:3" ht="15" x14ac:dyDescent="0.25">
      <c r="A47027" s="38"/>
      <c r="B47027" s="38"/>
      <c r="C47027" s="38"/>
    </row>
    <row r="47028" spans="1:3" ht="15" x14ac:dyDescent="0.25">
      <c r="A47028" s="38"/>
      <c r="B47028" s="38"/>
      <c r="C47028" s="38"/>
    </row>
    <row r="47029" spans="1:3" ht="15" x14ac:dyDescent="0.25">
      <c r="A47029" s="38"/>
      <c r="B47029" s="38"/>
      <c r="C47029" s="38"/>
    </row>
    <row r="47030" spans="1:3" ht="15" x14ac:dyDescent="0.25">
      <c r="A47030" s="38"/>
      <c r="B47030" s="38"/>
      <c r="C47030" s="38"/>
    </row>
    <row r="47031" spans="1:3" ht="15" x14ac:dyDescent="0.25">
      <c r="A47031" s="38"/>
      <c r="B47031" s="38"/>
      <c r="C47031" s="38"/>
    </row>
    <row r="47032" spans="1:3" ht="15" x14ac:dyDescent="0.25">
      <c r="A47032" s="38"/>
      <c r="B47032" s="38"/>
      <c r="C47032" s="38"/>
    </row>
    <row r="47033" spans="1:3" ht="15" x14ac:dyDescent="0.25">
      <c r="A47033" s="38"/>
      <c r="B47033" s="38"/>
      <c r="C47033" s="38"/>
    </row>
    <row r="47034" spans="1:3" ht="15" x14ac:dyDescent="0.25">
      <c r="A47034" s="38"/>
      <c r="B47034" s="38"/>
      <c r="C47034" s="38"/>
    </row>
    <row r="47035" spans="1:3" ht="15" x14ac:dyDescent="0.25">
      <c r="A47035" s="38"/>
      <c r="B47035" s="38"/>
      <c r="C47035" s="38"/>
    </row>
    <row r="47036" spans="1:3" ht="15" x14ac:dyDescent="0.25">
      <c r="A47036" s="38"/>
      <c r="B47036" s="38"/>
      <c r="C47036" s="38"/>
    </row>
    <row r="47037" spans="1:3" ht="15" x14ac:dyDescent="0.25">
      <c r="A47037" s="38"/>
      <c r="B47037" s="38"/>
      <c r="C47037" s="38"/>
    </row>
    <row r="47038" spans="1:3" ht="15" x14ac:dyDescent="0.25">
      <c r="A47038" s="38"/>
      <c r="B47038" s="38"/>
      <c r="C47038" s="38"/>
    </row>
    <row r="47039" spans="1:3" ht="15" x14ac:dyDescent="0.25">
      <c r="A47039" s="38"/>
      <c r="B47039" s="38"/>
      <c r="C47039" s="38"/>
    </row>
    <row r="47040" spans="1:3" ht="15" x14ac:dyDescent="0.25">
      <c r="A47040" s="38"/>
      <c r="B47040" s="38"/>
      <c r="C47040" s="38"/>
    </row>
    <row r="47041" spans="1:3" ht="15" x14ac:dyDescent="0.25">
      <c r="A47041" s="38"/>
      <c r="B47041" s="38"/>
      <c r="C47041" s="38"/>
    </row>
    <row r="47042" spans="1:3" ht="15" x14ac:dyDescent="0.25">
      <c r="A47042" s="38"/>
      <c r="B47042" s="38"/>
      <c r="C47042" s="38"/>
    </row>
    <row r="47043" spans="1:3" ht="15" x14ac:dyDescent="0.25">
      <c r="A47043" s="38"/>
      <c r="B47043" s="38"/>
      <c r="C47043" s="38"/>
    </row>
    <row r="47044" spans="1:3" ht="15" x14ac:dyDescent="0.25">
      <c r="A47044" s="38"/>
      <c r="B47044" s="38"/>
      <c r="C47044" s="38"/>
    </row>
    <row r="47045" spans="1:3" ht="15" x14ac:dyDescent="0.25">
      <c r="A47045" s="38"/>
      <c r="B47045" s="38"/>
      <c r="C47045" s="38"/>
    </row>
    <row r="47046" spans="1:3" ht="15" x14ac:dyDescent="0.25">
      <c r="A47046" s="38"/>
      <c r="B47046" s="38"/>
      <c r="C47046" s="38"/>
    </row>
    <row r="47047" spans="1:3" ht="15" x14ac:dyDescent="0.25">
      <c r="A47047" s="38"/>
      <c r="B47047" s="38"/>
      <c r="C47047" s="38"/>
    </row>
    <row r="47048" spans="1:3" ht="15" x14ac:dyDescent="0.25">
      <c r="A47048" s="38"/>
      <c r="B47048" s="38"/>
      <c r="C47048" s="38"/>
    </row>
    <row r="47049" spans="1:3" ht="15" x14ac:dyDescent="0.25">
      <c r="A47049" s="38"/>
      <c r="B47049" s="38"/>
      <c r="C47049" s="38"/>
    </row>
    <row r="47050" spans="1:3" ht="15" x14ac:dyDescent="0.25">
      <c r="A47050" s="38"/>
      <c r="B47050" s="38"/>
      <c r="C47050" s="38"/>
    </row>
    <row r="47051" spans="1:3" ht="15" x14ac:dyDescent="0.25">
      <c r="A47051" s="38"/>
      <c r="B47051" s="38"/>
      <c r="C47051" s="38"/>
    </row>
    <row r="47052" spans="1:3" ht="15" x14ac:dyDescent="0.25">
      <c r="A47052" s="38"/>
      <c r="B47052" s="38"/>
      <c r="C47052" s="38"/>
    </row>
    <row r="47053" spans="1:3" ht="15" x14ac:dyDescent="0.25">
      <c r="A47053" s="38"/>
      <c r="B47053" s="38"/>
      <c r="C47053" s="38"/>
    </row>
    <row r="47054" spans="1:3" ht="15" x14ac:dyDescent="0.25">
      <c r="A47054" s="38"/>
      <c r="B47054" s="38"/>
      <c r="C47054" s="38"/>
    </row>
    <row r="47055" spans="1:3" ht="15" x14ac:dyDescent="0.25">
      <c r="A47055" s="38"/>
      <c r="B47055" s="38"/>
      <c r="C47055" s="38"/>
    </row>
    <row r="47056" spans="1:3" ht="15" x14ac:dyDescent="0.25">
      <c r="A47056" s="38"/>
      <c r="B47056" s="38"/>
      <c r="C47056" s="38"/>
    </row>
    <row r="47057" spans="1:3" ht="15" x14ac:dyDescent="0.25">
      <c r="A47057" s="38"/>
      <c r="B47057" s="38"/>
      <c r="C47057" s="38"/>
    </row>
    <row r="47058" spans="1:3" ht="15" x14ac:dyDescent="0.25">
      <c r="A47058" s="38"/>
      <c r="B47058" s="38"/>
      <c r="C47058" s="38"/>
    </row>
    <row r="47059" spans="1:3" ht="15" x14ac:dyDescent="0.25">
      <c r="A47059" s="38"/>
      <c r="B47059" s="38"/>
      <c r="C47059" s="38"/>
    </row>
    <row r="47060" spans="1:3" ht="15" x14ac:dyDescent="0.25">
      <c r="A47060" s="38"/>
      <c r="B47060" s="38"/>
      <c r="C47060" s="38"/>
    </row>
    <row r="47061" spans="1:3" ht="15" x14ac:dyDescent="0.25">
      <c r="A47061" s="38"/>
      <c r="B47061" s="38"/>
      <c r="C47061" s="38"/>
    </row>
    <row r="47062" spans="1:3" ht="15" x14ac:dyDescent="0.25">
      <c r="A47062" s="38"/>
      <c r="B47062" s="38"/>
      <c r="C47062" s="38"/>
    </row>
    <row r="47063" spans="1:3" ht="15" x14ac:dyDescent="0.25">
      <c r="A47063" s="38"/>
      <c r="B47063" s="38"/>
      <c r="C47063" s="38"/>
    </row>
    <row r="47064" spans="1:3" ht="15" x14ac:dyDescent="0.25">
      <c r="A47064" s="38"/>
      <c r="B47064" s="38"/>
      <c r="C47064" s="38"/>
    </row>
    <row r="47065" spans="1:3" ht="15" x14ac:dyDescent="0.25">
      <c r="A47065" s="38"/>
      <c r="B47065" s="38"/>
      <c r="C47065" s="38"/>
    </row>
    <row r="47066" spans="1:3" ht="15" x14ac:dyDescent="0.25">
      <c r="A47066" s="38"/>
      <c r="B47066" s="38"/>
      <c r="C47066" s="38"/>
    </row>
    <row r="47067" spans="1:3" ht="15" x14ac:dyDescent="0.25">
      <c r="A47067" s="38"/>
      <c r="B47067" s="38"/>
      <c r="C47067" s="38"/>
    </row>
    <row r="47068" spans="1:3" ht="15" x14ac:dyDescent="0.25">
      <c r="A47068" s="38"/>
      <c r="B47068" s="38"/>
      <c r="C47068" s="38"/>
    </row>
    <row r="47069" spans="1:3" ht="15" x14ac:dyDescent="0.25">
      <c r="A47069" s="38"/>
      <c r="B47069" s="38"/>
      <c r="C47069" s="38"/>
    </row>
    <row r="47070" spans="1:3" ht="15" x14ac:dyDescent="0.25">
      <c r="A47070" s="38"/>
      <c r="B47070" s="38"/>
      <c r="C47070" s="38"/>
    </row>
    <row r="47071" spans="1:3" ht="15" x14ac:dyDescent="0.25">
      <c r="A47071" s="38"/>
      <c r="B47071" s="38"/>
      <c r="C47071" s="38"/>
    </row>
    <row r="47072" spans="1:3" ht="15" x14ac:dyDescent="0.25">
      <c r="A47072" s="38"/>
      <c r="B47072" s="38"/>
      <c r="C47072" s="38"/>
    </row>
    <row r="47073" spans="1:3" ht="15" x14ac:dyDescent="0.25">
      <c r="A47073" s="38"/>
      <c r="B47073" s="38"/>
      <c r="C47073" s="38"/>
    </row>
    <row r="47074" spans="1:3" ht="15" x14ac:dyDescent="0.25">
      <c r="A47074" s="38"/>
      <c r="B47074" s="38"/>
      <c r="C47074" s="38"/>
    </row>
    <row r="47075" spans="1:3" ht="15" x14ac:dyDescent="0.25">
      <c r="A47075" s="38"/>
      <c r="B47075" s="38"/>
      <c r="C47075" s="38"/>
    </row>
    <row r="47076" spans="1:3" ht="15" x14ac:dyDescent="0.25">
      <c r="A47076" s="38"/>
      <c r="B47076" s="38"/>
      <c r="C47076" s="38"/>
    </row>
    <row r="47077" spans="1:3" ht="15" x14ac:dyDescent="0.25">
      <c r="A47077" s="38"/>
      <c r="B47077" s="38"/>
      <c r="C47077" s="38"/>
    </row>
    <row r="47078" spans="1:3" ht="15" x14ac:dyDescent="0.25">
      <c r="A47078" s="38"/>
      <c r="B47078" s="38"/>
      <c r="C47078" s="38"/>
    </row>
    <row r="47079" spans="1:3" ht="15" x14ac:dyDescent="0.25">
      <c r="A47079" s="38"/>
      <c r="B47079" s="38"/>
      <c r="C47079" s="38"/>
    </row>
    <row r="47080" spans="1:3" ht="15" x14ac:dyDescent="0.25">
      <c r="A47080" s="38"/>
      <c r="B47080" s="38"/>
      <c r="C47080" s="38"/>
    </row>
    <row r="47081" spans="1:3" ht="15" x14ac:dyDescent="0.25">
      <c r="A47081" s="38"/>
      <c r="B47081" s="38"/>
      <c r="C47081" s="38"/>
    </row>
    <row r="47082" spans="1:3" ht="15" x14ac:dyDescent="0.25">
      <c r="A47082" s="38"/>
      <c r="B47082" s="38"/>
      <c r="C47082" s="38"/>
    </row>
    <row r="47083" spans="1:3" ht="15" x14ac:dyDescent="0.25">
      <c r="A47083" s="38"/>
      <c r="B47083" s="38"/>
      <c r="C47083" s="38"/>
    </row>
    <row r="47084" spans="1:3" ht="15" x14ac:dyDescent="0.25">
      <c r="A47084" s="38"/>
      <c r="B47084" s="38"/>
      <c r="C47084" s="38"/>
    </row>
    <row r="47085" spans="1:3" ht="15" x14ac:dyDescent="0.25">
      <c r="A47085" s="38"/>
      <c r="B47085" s="38"/>
      <c r="C47085" s="38"/>
    </row>
    <row r="47086" spans="1:3" ht="15" x14ac:dyDescent="0.25">
      <c r="A47086" s="38"/>
      <c r="B47086" s="38"/>
      <c r="C47086" s="38"/>
    </row>
    <row r="47087" spans="1:3" ht="15" x14ac:dyDescent="0.25">
      <c r="A47087" s="38"/>
      <c r="B47087" s="38"/>
      <c r="C47087" s="38"/>
    </row>
    <row r="47088" spans="1:3" ht="15" x14ac:dyDescent="0.25">
      <c r="A47088" s="38"/>
      <c r="B47088" s="38"/>
      <c r="C47088" s="38"/>
    </row>
    <row r="47089" spans="1:3" ht="15" x14ac:dyDescent="0.25">
      <c r="A47089" s="38"/>
      <c r="B47089" s="38"/>
      <c r="C47089" s="38"/>
    </row>
    <row r="47090" spans="1:3" ht="15" x14ac:dyDescent="0.25">
      <c r="A47090" s="38"/>
      <c r="B47090" s="38"/>
      <c r="C47090" s="38"/>
    </row>
    <row r="47091" spans="1:3" ht="15" x14ac:dyDescent="0.25">
      <c r="A47091" s="38"/>
      <c r="B47091" s="38"/>
      <c r="C47091" s="38"/>
    </row>
    <row r="47092" spans="1:3" ht="15" x14ac:dyDescent="0.25">
      <c r="A47092" s="38"/>
      <c r="B47092" s="38"/>
      <c r="C47092" s="38"/>
    </row>
    <row r="47093" spans="1:3" ht="15" x14ac:dyDescent="0.25">
      <c r="A47093" s="38"/>
      <c r="B47093" s="38"/>
      <c r="C47093" s="38"/>
    </row>
    <row r="47094" spans="1:3" ht="15" x14ac:dyDescent="0.25">
      <c r="A47094" s="38"/>
      <c r="B47094" s="38"/>
      <c r="C47094" s="38"/>
    </row>
    <row r="47095" spans="1:3" ht="15" x14ac:dyDescent="0.25">
      <c r="A47095" s="38"/>
      <c r="B47095" s="38"/>
      <c r="C47095" s="38"/>
    </row>
    <row r="47096" spans="1:3" ht="15" x14ac:dyDescent="0.25">
      <c r="A47096" s="38"/>
      <c r="B47096" s="38"/>
      <c r="C47096" s="38"/>
    </row>
    <row r="47097" spans="1:3" ht="15" x14ac:dyDescent="0.25">
      <c r="A47097" s="38"/>
      <c r="B47097" s="38"/>
      <c r="C47097" s="38"/>
    </row>
    <row r="47098" spans="1:3" ht="15" x14ac:dyDescent="0.25">
      <c r="A47098" s="38"/>
      <c r="B47098" s="38"/>
      <c r="C47098" s="38"/>
    </row>
    <row r="47099" spans="1:3" ht="15" x14ac:dyDescent="0.25">
      <c r="A47099" s="38"/>
      <c r="B47099" s="38"/>
      <c r="C47099" s="38"/>
    </row>
    <row r="47100" spans="1:3" ht="15" x14ac:dyDescent="0.25">
      <c r="A47100" s="38"/>
      <c r="B47100" s="38"/>
      <c r="C47100" s="38"/>
    </row>
    <row r="47101" spans="1:3" ht="15" x14ac:dyDescent="0.25">
      <c r="A47101" s="38"/>
      <c r="B47101" s="38"/>
      <c r="C47101" s="38"/>
    </row>
    <row r="47102" spans="1:3" ht="15" x14ac:dyDescent="0.25">
      <c r="A47102" s="38"/>
      <c r="B47102" s="38"/>
      <c r="C47102" s="38"/>
    </row>
    <row r="47103" spans="1:3" ht="15" x14ac:dyDescent="0.25">
      <c r="A47103" s="38"/>
      <c r="B47103" s="38"/>
      <c r="C47103" s="38"/>
    </row>
    <row r="47104" spans="1:3" ht="15" x14ac:dyDescent="0.25">
      <c r="A47104" s="38"/>
      <c r="B47104" s="38"/>
      <c r="C47104" s="38"/>
    </row>
    <row r="47105" spans="1:3" ht="15" x14ac:dyDescent="0.25">
      <c r="A47105" s="38"/>
      <c r="B47105" s="38"/>
      <c r="C47105" s="38"/>
    </row>
    <row r="47106" spans="1:3" ht="15" x14ac:dyDescent="0.25">
      <c r="A47106" s="38"/>
      <c r="B47106" s="38"/>
      <c r="C47106" s="38"/>
    </row>
    <row r="47107" spans="1:3" ht="15" x14ac:dyDescent="0.25">
      <c r="A47107" s="38"/>
      <c r="B47107" s="38"/>
      <c r="C47107" s="38"/>
    </row>
    <row r="47108" spans="1:3" ht="15" x14ac:dyDescent="0.25">
      <c r="A47108" s="38"/>
      <c r="B47108" s="38"/>
      <c r="C47108" s="38"/>
    </row>
    <row r="47109" spans="1:3" ht="15" x14ac:dyDescent="0.25">
      <c r="A47109" s="38"/>
      <c r="B47109" s="38"/>
      <c r="C47109" s="38"/>
    </row>
    <row r="47110" spans="1:3" ht="15" x14ac:dyDescent="0.25">
      <c r="A47110" s="38"/>
      <c r="B47110" s="38"/>
      <c r="C47110" s="38"/>
    </row>
    <row r="47111" spans="1:3" ht="15" x14ac:dyDescent="0.25">
      <c r="A47111" s="38"/>
      <c r="B47111" s="38"/>
      <c r="C47111" s="38"/>
    </row>
    <row r="47112" spans="1:3" ht="15" x14ac:dyDescent="0.25">
      <c r="A47112" s="38"/>
      <c r="B47112" s="38"/>
      <c r="C47112" s="38"/>
    </row>
    <row r="47113" spans="1:3" ht="15" x14ac:dyDescent="0.25">
      <c r="A47113" s="38"/>
      <c r="B47113" s="38"/>
      <c r="C47113" s="38"/>
    </row>
    <row r="47114" spans="1:3" ht="15" x14ac:dyDescent="0.25">
      <c r="A47114" s="38"/>
      <c r="B47114" s="38"/>
      <c r="C47114" s="38"/>
    </row>
    <row r="47115" spans="1:3" ht="15" x14ac:dyDescent="0.25">
      <c r="A47115" s="38"/>
      <c r="B47115" s="38"/>
      <c r="C47115" s="38"/>
    </row>
    <row r="47116" spans="1:3" ht="15" x14ac:dyDescent="0.25">
      <c r="A47116" s="38"/>
      <c r="B47116" s="38"/>
      <c r="C47116" s="38"/>
    </row>
    <row r="47117" spans="1:3" ht="15" x14ac:dyDescent="0.25">
      <c r="A47117" s="38"/>
      <c r="B47117" s="38"/>
      <c r="C47117" s="38"/>
    </row>
    <row r="47118" spans="1:3" ht="15" x14ac:dyDescent="0.25">
      <c r="A47118" s="38"/>
      <c r="B47118" s="38"/>
      <c r="C47118" s="38"/>
    </row>
    <row r="47119" spans="1:3" ht="15" x14ac:dyDescent="0.25">
      <c r="A47119" s="38"/>
      <c r="B47119" s="38"/>
      <c r="C47119" s="38"/>
    </row>
    <row r="47120" spans="1:3" ht="15" x14ac:dyDescent="0.25">
      <c r="A47120" s="38"/>
      <c r="B47120" s="38"/>
      <c r="C47120" s="38"/>
    </row>
    <row r="47121" spans="1:3" ht="15" x14ac:dyDescent="0.25">
      <c r="A47121" s="38"/>
      <c r="B47121" s="38"/>
      <c r="C47121" s="38"/>
    </row>
    <row r="47122" spans="1:3" ht="15" x14ac:dyDescent="0.25">
      <c r="A47122" s="38"/>
      <c r="B47122" s="38"/>
      <c r="C47122" s="38"/>
    </row>
    <row r="47123" spans="1:3" ht="15" x14ac:dyDescent="0.25">
      <c r="A47123" s="38"/>
      <c r="B47123" s="38"/>
      <c r="C47123" s="38"/>
    </row>
    <row r="47124" spans="1:3" ht="15" x14ac:dyDescent="0.25">
      <c r="A47124" s="38"/>
      <c r="B47124" s="38"/>
      <c r="C47124" s="38"/>
    </row>
    <row r="47125" spans="1:3" ht="15" x14ac:dyDescent="0.25">
      <c r="A47125" s="38"/>
      <c r="B47125" s="38"/>
      <c r="C47125" s="38"/>
    </row>
    <row r="47126" spans="1:3" ht="15" x14ac:dyDescent="0.25">
      <c r="A47126" s="38"/>
      <c r="B47126" s="38"/>
      <c r="C47126" s="38"/>
    </row>
    <row r="47127" spans="1:3" ht="15" x14ac:dyDescent="0.25">
      <c r="A47127" s="38"/>
      <c r="B47127" s="38"/>
      <c r="C47127" s="38"/>
    </row>
    <row r="47128" spans="1:3" ht="15" x14ac:dyDescent="0.25">
      <c r="A47128" s="38"/>
      <c r="B47128" s="38"/>
      <c r="C47128" s="38"/>
    </row>
    <row r="47129" spans="1:3" ht="15" x14ac:dyDescent="0.25">
      <c r="A47129" s="38"/>
      <c r="B47129" s="38"/>
      <c r="C47129" s="38"/>
    </row>
    <row r="47130" spans="1:3" ht="15" x14ac:dyDescent="0.25">
      <c r="A47130" s="38"/>
      <c r="B47130" s="38"/>
      <c r="C47130" s="38"/>
    </row>
    <row r="47131" spans="1:3" ht="15" x14ac:dyDescent="0.25">
      <c r="A47131" s="38"/>
      <c r="B47131" s="38"/>
      <c r="C47131" s="38"/>
    </row>
    <row r="47132" spans="1:3" ht="15" x14ac:dyDescent="0.25">
      <c r="A47132" s="38"/>
      <c r="B47132" s="38"/>
      <c r="C47132" s="38"/>
    </row>
    <row r="47133" spans="1:3" ht="15" x14ac:dyDescent="0.25">
      <c r="A47133" s="38"/>
      <c r="B47133" s="38"/>
      <c r="C47133" s="38"/>
    </row>
    <row r="47134" spans="1:3" ht="15" x14ac:dyDescent="0.25">
      <c r="A47134" s="38"/>
      <c r="B47134" s="38"/>
      <c r="C47134" s="38"/>
    </row>
    <row r="47135" spans="1:3" ht="15" x14ac:dyDescent="0.25">
      <c r="A47135" s="38"/>
      <c r="B47135" s="38"/>
      <c r="C47135" s="38"/>
    </row>
    <row r="47136" spans="1:3" ht="15" x14ac:dyDescent="0.25">
      <c r="A47136" s="38"/>
      <c r="B47136" s="38"/>
      <c r="C47136" s="38"/>
    </row>
    <row r="47137" spans="1:3" ht="15" x14ac:dyDescent="0.25">
      <c r="A47137" s="38"/>
      <c r="B47137" s="38"/>
      <c r="C47137" s="38"/>
    </row>
    <row r="47138" spans="1:3" ht="15" x14ac:dyDescent="0.25">
      <c r="A47138" s="38"/>
      <c r="B47138" s="38"/>
      <c r="C47138" s="38"/>
    </row>
    <row r="47139" spans="1:3" ht="15" x14ac:dyDescent="0.25">
      <c r="A47139" s="38"/>
      <c r="B47139" s="38"/>
      <c r="C47139" s="38"/>
    </row>
    <row r="47140" spans="1:3" ht="15" x14ac:dyDescent="0.25">
      <c r="A47140" s="38"/>
      <c r="B47140" s="38"/>
      <c r="C47140" s="38"/>
    </row>
    <row r="47141" spans="1:3" ht="15" x14ac:dyDescent="0.25">
      <c r="A47141" s="38"/>
      <c r="B47141" s="38"/>
      <c r="C47141" s="38"/>
    </row>
    <row r="47142" spans="1:3" ht="15" x14ac:dyDescent="0.25">
      <c r="A47142" s="38"/>
      <c r="B47142" s="38"/>
      <c r="C47142" s="38"/>
    </row>
    <row r="47143" spans="1:3" ht="15" x14ac:dyDescent="0.25">
      <c r="A47143" s="38"/>
      <c r="B47143" s="38"/>
      <c r="C47143" s="38"/>
    </row>
    <row r="47144" spans="1:3" ht="15" x14ac:dyDescent="0.25">
      <c r="A47144" s="38"/>
      <c r="B47144" s="38"/>
      <c r="C47144" s="38"/>
    </row>
    <row r="47145" spans="1:3" ht="15" x14ac:dyDescent="0.25">
      <c r="A47145" s="38"/>
      <c r="B47145" s="38"/>
      <c r="C47145" s="38"/>
    </row>
    <row r="47146" spans="1:3" ht="15" x14ac:dyDescent="0.25">
      <c r="A47146" s="38"/>
      <c r="B47146" s="38"/>
      <c r="C47146" s="38"/>
    </row>
    <row r="47147" spans="1:3" ht="15" x14ac:dyDescent="0.25">
      <c r="A47147" s="38"/>
      <c r="B47147" s="38"/>
      <c r="C47147" s="38"/>
    </row>
    <row r="47148" spans="1:3" ht="15" x14ac:dyDescent="0.25">
      <c r="A47148" s="38"/>
      <c r="B47148" s="38"/>
      <c r="C47148" s="38"/>
    </row>
    <row r="47149" spans="1:3" ht="15" x14ac:dyDescent="0.25">
      <c r="A47149" s="38"/>
      <c r="B47149" s="38"/>
      <c r="C47149" s="38"/>
    </row>
    <row r="47150" spans="1:3" ht="15" x14ac:dyDescent="0.25">
      <c r="A47150" s="38"/>
      <c r="B47150" s="38"/>
      <c r="C47150" s="38"/>
    </row>
    <row r="47151" spans="1:3" ht="15" x14ac:dyDescent="0.25">
      <c r="A47151" s="38"/>
      <c r="B47151" s="38"/>
      <c r="C47151" s="38"/>
    </row>
    <row r="47152" spans="1:3" ht="15" x14ac:dyDescent="0.25">
      <c r="A47152" s="38"/>
      <c r="B47152" s="38"/>
      <c r="C47152" s="38"/>
    </row>
    <row r="47153" spans="1:3" ht="15" x14ac:dyDescent="0.25">
      <c r="A47153" s="38"/>
      <c r="B47153" s="38"/>
      <c r="C47153" s="38"/>
    </row>
    <row r="47154" spans="1:3" ht="15" x14ac:dyDescent="0.25">
      <c r="A47154" s="38"/>
      <c r="B47154" s="38"/>
      <c r="C47154" s="38"/>
    </row>
    <row r="47155" spans="1:3" ht="15" x14ac:dyDescent="0.25">
      <c r="A47155" s="38"/>
      <c r="B47155" s="38"/>
      <c r="C47155" s="38"/>
    </row>
    <row r="47156" spans="1:3" ht="15" x14ac:dyDescent="0.25">
      <c r="A47156" s="38"/>
      <c r="B47156" s="38"/>
      <c r="C47156" s="38"/>
    </row>
    <row r="47157" spans="1:3" ht="15" x14ac:dyDescent="0.25">
      <c r="A47157" s="38"/>
      <c r="B47157" s="38"/>
      <c r="C47157" s="38"/>
    </row>
    <row r="47158" spans="1:3" ht="15" x14ac:dyDescent="0.25">
      <c r="A47158" s="38"/>
      <c r="B47158" s="38"/>
      <c r="C47158" s="38"/>
    </row>
    <row r="47159" spans="1:3" ht="15" x14ac:dyDescent="0.25">
      <c r="A47159" s="38"/>
      <c r="B47159" s="38"/>
      <c r="C47159" s="38"/>
    </row>
    <row r="47160" spans="1:3" ht="15" x14ac:dyDescent="0.25">
      <c r="A47160" s="38"/>
      <c r="B47160" s="38"/>
      <c r="C47160" s="38"/>
    </row>
    <row r="47161" spans="1:3" ht="15" x14ac:dyDescent="0.25">
      <c r="A47161" s="38"/>
      <c r="B47161" s="38"/>
      <c r="C47161" s="38"/>
    </row>
    <row r="47162" spans="1:3" ht="15" x14ac:dyDescent="0.25">
      <c r="A47162" s="38"/>
      <c r="B47162" s="38"/>
      <c r="C47162" s="38"/>
    </row>
    <row r="47163" spans="1:3" ht="15" x14ac:dyDescent="0.25">
      <c r="A47163" s="38"/>
      <c r="B47163" s="38"/>
      <c r="C47163" s="38"/>
    </row>
    <row r="47164" spans="1:3" ht="15" x14ac:dyDescent="0.25">
      <c r="A47164" s="38"/>
      <c r="B47164" s="38"/>
      <c r="C47164" s="38"/>
    </row>
    <row r="47165" spans="1:3" ht="15" x14ac:dyDescent="0.25">
      <c r="A47165" s="38"/>
      <c r="B47165" s="38"/>
      <c r="C47165" s="38"/>
    </row>
    <row r="47166" spans="1:3" ht="15" x14ac:dyDescent="0.25">
      <c r="A47166" s="38"/>
      <c r="B47166" s="38"/>
      <c r="C47166" s="38"/>
    </row>
    <row r="47167" spans="1:3" ht="15" x14ac:dyDescent="0.25">
      <c r="A47167" s="38"/>
      <c r="B47167" s="38"/>
      <c r="C47167" s="38"/>
    </row>
    <row r="47168" spans="1:3" ht="15" x14ac:dyDescent="0.25">
      <c r="A47168" s="38"/>
      <c r="B47168" s="38"/>
      <c r="C47168" s="38"/>
    </row>
    <row r="47169" spans="1:3" ht="15" x14ac:dyDescent="0.25">
      <c r="A47169" s="38"/>
      <c r="B47169" s="38"/>
      <c r="C47169" s="38"/>
    </row>
    <row r="47170" spans="1:3" ht="15" x14ac:dyDescent="0.25">
      <c r="A47170" s="38"/>
      <c r="B47170" s="38"/>
      <c r="C47170" s="38"/>
    </row>
    <row r="47171" spans="1:3" ht="15" x14ac:dyDescent="0.25">
      <c r="A47171" s="38"/>
      <c r="B47171" s="38"/>
      <c r="C47171" s="38"/>
    </row>
    <row r="47172" spans="1:3" ht="15" x14ac:dyDescent="0.25">
      <c r="A47172" s="38"/>
      <c r="B47172" s="38"/>
      <c r="C47172" s="38"/>
    </row>
    <row r="47173" spans="1:3" ht="15" x14ac:dyDescent="0.25">
      <c r="A47173" s="38"/>
      <c r="B47173" s="38"/>
      <c r="C47173" s="38"/>
    </row>
    <row r="47174" spans="1:3" ht="15" x14ac:dyDescent="0.25">
      <c r="A47174" s="38"/>
      <c r="B47174" s="38"/>
      <c r="C47174" s="38"/>
    </row>
    <row r="47175" spans="1:3" ht="15" x14ac:dyDescent="0.25">
      <c r="A47175" s="38"/>
      <c r="B47175" s="38"/>
      <c r="C47175" s="38"/>
    </row>
    <row r="47176" spans="1:3" ht="15" x14ac:dyDescent="0.25">
      <c r="A47176" s="38"/>
      <c r="B47176" s="38"/>
      <c r="C47176" s="38"/>
    </row>
    <row r="47177" spans="1:3" ht="15" x14ac:dyDescent="0.25">
      <c r="A47177" s="38"/>
      <c r="B47177" s="38"/>
      <c r="C47177" s="38"/>
    </row>
    <row r="47178" spans="1:3" ht="15" x14ac:dyDescent="0.25">
      <c r="A47178" s="38"/>
      <c r="B47178" s="38"/>
      <c r="C47178" s="38"/>
    </row>
    <row r="47179" spans="1:3" ht="15" x14ac:dyDescent="0.25">
      <c r="A47179" s="38"/>
      <c r="B47179" s="38"/>
      <c r="C47179" s="38"/>
    </row>
    <row r="47180" spans="1:3" ht="15" x14ac:dyDescent="0.25">
      <c r="A47180" s="38"/>
      <c r="B47180" s="38"/>
      <c r="C47180" s="38"/>
    </row>
    <row r="47181" spans="1:3" ht="15" x14ac:dyDescent="0.25">
      <c r="A47181" s="38"/>
      <c r="B47181" s="38"/>
      <c r="C47181" s="38"/>
    </row>
    <row r="47182" spans="1:3" ht="15" x14ac:dyDescent="0.25">
      <c r="A47182" s="38"/>
      <c r="B47182" s="38"/>
      <c r="C47182" s="38"/>
    </row>
    <row r="47183" spans="1:3" ht="15" x14ac:dyDescent="0.25">
      <c r="A47183" s="38"/>
      <c r="B47183" s="38"/>
      <c r="C47183" s="38"/>
    </row>
    <row r="47184" spans="1:3" ht="15" x14ac:dyDescent="0.25">
      <c r="A47184" s="38"/>
      <c r="B47184" s="38"/>
      <c r="C47184" s="38"/>
    </row>
    <row r="47185" spans="1:3" ht="15" x14ac:dyDescent="0.25">
      <c r="A47185" s="38"/>
      <c r="B47185" s="38"/>
      <c r="C47185" s="38"/>
    </row>
    <row r="47186" spans="1:3" ht="15" x14ac:dyDescent="0.25">
      <c r="A47186" s="38"/>
      <c r="B47186" s="38"/>
      <c r="C47186" s="38"/>
    </row>
    <row r="47187" spans="1:3" ht="15" x14ac:dyDescent="0.25">
      <c r="A47187" s="38"/>
      <c r="B47187" s="38"/>
      <c r="C47187" s="38"/>
    </row>
    <row r="47188" spans="1:3" ht="15" x14ac:dyDescent="0.25">
      <c r="A47188" s="38"/>
      <c r="B47188" s="38"/>
      <c r="C47188" s="38"/>
    </row>
    <row r="47189" spans="1:3" ht="15" x14ac:dyDescent="0.25">
      <c r="A47189" s="38"/>
      <c r="B47189" s="38"/>
      <c r="C47189" s="38"/>
    </row>
    <row r="47190" spans="1:3" ht="15" x14ac:dyDescent="0.25">
      <c r="A47190" s="38"/>
      <c r="B47190" s="38"/>
      <c r="C47190" s="38"/>
    </row>
    <row r="47191" spans="1:3" ht="15" x14ac:dyDescent="0.25">
      <c r="A47191" s="38"/>
      <c r="B47191" s="38"/>
      <c r="C47191" s="38"/>
    </row>
    <row r="47192" spans="1:3" ht="15" x14ac:dyDescent="0.25">
      <c r="A47192" s="38"/>
      <c r="B47192" s="38"/>
      <c r="C47192" s="38"/>
    </row>
    <row r="47193" spans="1:3" ht="15" x14ac:dyDescent="0.25">
      <c r="A47193" s="38"/>
      <c r="B47193" s="38"/>
      <c r="C47193" s="38"/>
    </row>
    <row r="47194" spans="1:3" ht="15" x14ac:dyDescent="0.25">
      <c r="A47194" s="38"/>
      <c r="B47194" s="38"/>
      <c r="C47194" s="38"/>
    </row>
    <row r="47195" spans="1:3" ht="15" x14ac:dyDescent="0.25">
      <c r="A47195" s="38"/>
      <c r="B47195" s="38"/>
      <c r="C47195" s="38"/>
    </row>
    <row r="47196" spans="1:3" ht="15" x14ac:dyDescent="0.25">
      <c r="A47196" s="38"/>
      <c r="B47196" s="38"/>
      <c r="C47196" s="38"/>
    </row>
    <row r="47197" spans="1:3" ht="15" x14ac:dyDescent="0.25">
      <c r="A47197" s="38"/>
      <c r="B47197" s="38"/>
      <c r="C47197" s="38"/>
    </row>
    <row r="47198" spans="1:3" ht="15" x14ac:dyDescent="0.25">
      <c r="A47198" s="38"/>
      <c r="B47198" s="38"/>
      <c r="C47198" s="38"/>
    </row>
    <row r="47199" spans="1:3" ht="15" x14ac:dyDescent="0.25">
      <c r="A47199" s="38"/>
      <c r="B47199" s="38"/>
      <c r="C47199" s="38"/>
    </row>
    <row r="47200" spans="1:3" ht="15" x14ac:dyDescent="0.25">
      <c r="A47200" s="38"/>
      <c r="B47200" s="38"/>
      <c r="C47200" s="38"/>
    </row>
    <row r="47201" spans="1:3" ht="15" x14ac:dyDescent="0.25">
      <c r="A47201" s="38"/>
      <c r="B47201" s="38"/>
      <c r="C47201" s="38"/>
    </row>
    <row r="47202" spans="1:3" ht="15" x14ac:dyDescent="0.25">
      <c r="A47202" s="38"/>
      <c r="B47202" s="38"/>
      <c r="C47202" s="38"/>
    </row>
    <row r="47203" spans="1:3" ht="15" x14ac:dyDescent="0.25">
      <c r="A47203" s="38"/>
      <c r="B47203" s="38"/>
      <c r="C47203" s="38"/>
    </row>
    <row r="47204" spans="1:3" ht="15" x14ac:dyDescent="0.25">
      <c r="A47204" s="38"/>
      <c r="B47204" s="38"/>
      <c r="C47204" s="38"/>
    </row>
    <row r="47205" spans="1:3" ht="15" x14ac:dyDescent="0.25">
      <c r="A47205" s="38"/>
      <c r="B47205" s="38"/>
      <c r="C47205" s="38"/>
    </row>
    <row r="47206" spans="1:3" ht="15" x14ac:dyDescent="0.25">
      <c r="A47206" s="38"/>
      <c r="B47206" s="38"/>
      <c r="C47206" s="38"/>
    </row>
    <row r="47207" spans="1:3" ht="15" x14ac:dyDescent="0.25">
      <c r="A47207" s="38"/>
      <c r="B47207" s="38"/>
      <c r="C47207" s="38"/>
    </row>
    <row r="47208" spans="1:3" ht="15" x14ac:dyDescent="0.25">
      <c r="A47208" s="38"/>
      <c r="B47208" s="38"/>
      <c r="C47208" s="38"/>
    </row>
    <row r="47209" spans="1:3" ht="15" x14ac:dyDescent="0.25">
      <c r="A47209" s="38"/>
      <c r="B47209" s="38"/>
      <c r="C47209" s="38"/>
    </row>
    <row r="47210" spans="1:3" ht="15" x14ac:dyDescent="0.25">
      <c r="A47210" s="38"/>
      <c r="B47210" s="38"/>
      <c r="C47210" s="38"/>
    </row>
    <row r="47211" spans="1:3" ht="15" x14ac:dyDescent="0.25">
      <c r="A47211" s="38"/>
      <c r="B47211" s="38"/>
      <c r="C47211" s="38"/>
    </row>
    <row r="47212" spans="1:3" ht="15" x14ac:dyDescent="0.25">
      <c r="A47212" s="38"/>
      <c r="B47212" s="38"/>
      <c r="C47212" s="38"/>
    </row>
    <row r="47213" spans="1:3" ht="15" x14ac:dyDescent="0.25">
      <c r="A47213" s="38"/>
      <c r="B47213" s="38"/>
      <c r="C47213" s="38"/>
    </row>
    <row r="47214" spans="1:3" ht="15" x14ac:dyDescent="0.25">
      <c r="A47214" s="38"/>
      <c r="B47214" s="38"/>
      <c r="C47214" s="38"/>
    </row>
    <row r="47215" spans="1:3" ht="15" x14ac:dyDescent="0.25">
      <c r="A47215" s="38"/>
      <c r="B47215" s="38"/>
      <c r="C47215" s="38"/>
    </row>
    <row r="47216" spans="1:3" ht="15" x14ac:dyDescent="0.25">
      <c r="A47216" s="38"/>
      <c r="B47216" s="38"/>
      <c r="C47216" s="38"/>
    </row>
    <row r="47217" spans="1:3" ht="15" x14ac:dyDescent="0.25">
      <c r="A47217" s="38"/>
      <c r="B47217" s="38"/>
      <c r="C47217" s="38"/>
    </row>
    <row r="47218" spans="1:3" ht="15" x14ac:dyDescent="0.25">
      <c r="A47218" s="38"/>
      <c r="B47218" s="38"/>
      <c r="C47218" s="38"/>
    </row>
    <row r="47219" spans="1:3" ht="15" x14ac:dyDescent="0.25">
      <c r="A47219" s="38"/>
      <c r="B47219" s="38"/>
      <c r="C47219" s="38"/>
    </row>
    <row r="47220" spans="1:3" ht="15" x14ac:dyDescent="0.25">
      <c r="A47220" s="38"/>
      <c r="B47220" s="38"/>
      <c r="C47220" s="38"/>
    </row>
    <row r="47221" spans="1:3" ht="15" x14ac:dyDescent="0.25">
      <c r="A47221" s="38"/>
      <c r="B47221" s="38"/>
      <c r="C47221" s="38"/>
    </row>
    <row r="47222" spans="1:3" ht="15" x14ac:dyDescent="0.25">
      <c r="A47222" s="38"/>
      <c r="B47222" s="38"/>
      <c r="C47222" s="38"/>
    </row>
    <row r="47223" spans="1:3" ht="15" x14ac:dyDescent="0.25">
      <c r="A47223" s="38"/>
      <c r="B47223" s="38"/>
      <c r="C47223" s="38"/>
    </row>
    <row r="47224" spans="1:3" ht="15" x14ac:dyDescent="0.25">
      <c r="A47224" s="38"/>
      <c r="B47224" s="38"/>
      <c r="C47224" s="38"/>
    </row>
    <row r="47225" spans="1:3" ht="15" x14ac:dyDescent="0.25">
      <c r="A47225" s="38"/>
      <c r="B47225" s="38"/>
      <c r="C47225" s="38"/>
    </row>
    <row r="47226" spans="1:3" ht="15" x14ac:dyDescent="0.25">
      <c r="A47226" s="38"/>
      <c r="B47226" s="38"/>
      <c r="C47226" s="38"/>
    </row>
    <row r="47227" spans="1:3" ht="15" x14ac:dyDescent="0.25">
      <c r="A47227" s="38"/>
      <c r="B47227" s="38"/>
      <c r="C47227" s="38"/>
    </row>
    <row r="47228" spans="1:3" ht="15" x14ac:dyDescent="0.25">
      <c r="A47228" s="38"/>
      <c r="B47228" s="38"/>
      <c r="C47228" s="38"/>
    </row>
    <row r="47229" spans="1:3" ht="15" x14ac:dyDescent="0.25">
      <c r="A47229" s="38"/>
      <c r="B47229" s="38"/>
      <c r="C47229" s="38"/>
    </row>
    <row r="47230" spans="1:3" ht="15" x14ac:dyDescent="0.25">
      <c r="A47230" s="38"/>
      <c r="B47230" s="38"/>
      <c r="C47230" s="38"/>
    </row>
    <row r="47231" spans="1:3" ht="15" x14ac:dyDescent="0.25">
      <c r="A47231" s="38"/>
      <c r="B47231" s="38"/>
      <c r="C47231" s="38"/>
    </row>
    <row r="47232" spans="1:3" ht="15" x14ac:dyDescent="0.25">
      <c r="A47232" s="38"/>
      <c r="B47232" s="38"/>
      <c r="C47232" s="38"/>
    </row>
    <row r="47233" spans="1:3" ht="15" x14ac:dyDescent="0.25">
      <c r="A47233" s="38"/>
      <c r="B47233" s="38"/>
      <c r="C47233" s="38"/>
    </row>
    <row r="47234" spans="1:3" ht="15" x14ac:dyDescent="0.25">
      <c r="A47234" s="38"/>
      <c r="B47234" s="38"/>
      <c r="C47234" s="38"/>
    </row>
    <row r="47235" spans="1:3" ht="15" x14ac:dyDescent="0.25">
      <c r="A47235" s="38"/>
      <c r="B47235" s="38"/>
      <c r="C47235" s="38"/>
    </row>
    <row r="47236" spans="1:3" ht="15" x14ac:dyDescent="0.25">
      <c r="A47236" s="38"/>
      <c r="B47236" s="38"/>
      <c r="C47236" s="38"/>
    </row>
    <row r="47237" spans="1:3" ht="15" x14ac:dyDescent="0.25">
      <c r="A47237" s="38"/>
      <c r="B47237" s="38"/>
      <c r="C47237" s="38"/>
    </row>
    <row r="47238" spans="1:3" ht="15" x14ac:dyDescent="0.25">
      <c r="A47238" s="38"/>
      <c r="B47238" s="38"/>
      <c r="C47238" s="38"/>
    </row>
    <row r="47239" spans="1:3" ht="15" x14ac:dyDescent="0.25">
      <c r="A47239" s="38"/>
      <c r="B47239" s="38"/>
      <c r="C47239" s="38"/>
    </row>
    <row r="47240" spans="1:3" ht="15" x14ac:dyDescent="0.25">
      <c r="A47240" s="38"/>
      <c r="B47240" s="38"/>
      <c r="C47240" s="38"/>
    </row>
    <row r="47241" spans="1:3" ht="15" x14ac:dyDescent="0.25">
      <c r="A47241" s="38"/>
      <c r="B47241" s="38"/>
      <c r="C47241" s="38"/>
    </row>
    <row r="47242" spans="1:3" ht="15" x14ac:dyDescent="0.25">
      <c r="A47242" s="38"/>
      <c r="B47242" s="38"/>
      <c r="C47242" s="38"/>
    </row>
    <row r="47243" spans="1:3" ht="15" x14ac:dyDescent="0.25">
      <c r="A47243" s="38"/>
      <c r="B47243" s="38"/>
      <c r="C47243" s="38"/>
    </row>
    <row r="47244" spans="1:3" ht="15" x14ac:dyDescent="0.25">
      <c r="A47244" s="38"/>
      <c r="B47244" s="38"/>
      <c r="C47244" s="38"/>
    </row>
    <row r="47245" spans="1:3" ht="15" x14ac:dyDescent="0.25">
      <c r="A47245" s="38"/>
      <c r="B47245" s="38"/>
      <c r="C47245" s="38"/>
    </row>
    <row r="47246" spans="1:3" ht="15" x14ac:dyDescent="0.25">
      <c r="A47246" s="38"/>
      <c r="B47246" s="38"/>
      <c r="C47246" s="38"/>
    </row>
    <row r="47247" spans="1:3" ht="15" x14ac:dyDescent="0.25">
      <c r="A47247" s="38"/>
      <c r="B47247" s="38"/>
      <c r="C47247" s="38"/>
    </row>
    <row r="47248" spans="1:3" ht="15" x14ac:dyDescent="0.25">
      <c r="A47248" s="38"/>
      <c r="B47248" s="38"/>
      <c r="C47248" s="38"/>
    </row>
    <row r="47249" spans="1:3" ht="15" x14ac:dyDescent="0.25">
      <c r="A47249" s="38"/>
      <c r="B47249" s="38"/>
      <c r="C47249" s="38"/>
    </row>
    <row r="47250" spans="1:3" ht="15" x14ac:dyDescent="0.25">
      <c r="A47250" s="38"/>
      <c r="B47250" s="38"/>
      <c r="C47250" s="38"/>
    </row>
    <row r="47251" spans="1:3" ht="15" x14ac:dyDescent="0.25">
      <c r="A47251" s="38"/>
      <c r="B47251" s="38"/>
      <c r="C47251" s="38"/>
    </row>
    <row r="47252" spans="1:3" ht="15" x14ac:dyDescent="0.25">
      <c r="A47252" s="38"/>
      <c r="B47252" s="38"/>
      <c r="C47252" s="38"/>
    </row>
    <row r="47253" spans="1:3" ht="15" x14ac:dyDescent="0.25">
      <c r="A47253" s="38"/>
      <c r="B47253" s="38"/>
      <c r="C47253" s="38"/>
    </row>
    <row r="47254" spans="1:3" ht="15" x14ac:dyDescent="0.25">
      <c r="A47254" s="38"/>
      <c r="B47254" s="38"/>
      <c r="C47254" s="38"/>
    </row>
    <row r="47255" spans="1:3" ht="15" x14ac:dyDescent="0.25">
      <c r="A47255" s="38"/>
      <c r="B47255" s="38"/>
      <c r="C47255" s="38"/>
    </row>
    <row r="47256" spans="1:3" ht="15" x14ac:dyDescent="0.25">
      <c r="A47256" s="38"/>
      <c r="B47256" s="38"/>
      <c r="C47256" s="38"/>
    </row>
    <row r="47257" spans="1:3" ht="15" x14ac:dyDescent="0.25">
      <c r="A47257" s="38"/>
      <c r="B47257" s="38"/>
      <c r="C47257" s="38"/>
    </row>
    <row r="47258" spans="1:3" ht="15" x14ac:dyDescent="0.25">
      <c r="A47258" s="38"/>
      <c r="B47258" s="38"/>
      <c r="C47258" s="38"/>
    </row>
    <row r="47259" spans="1:3" ht="15" x14ac:dyDescent="0.25">
      <c r="A47259" s="38"/>
      <c r="B47259" s="38"/>
      <c r="C47259" s="38"/>
    </row>
    <row r="47260" spans="1:3" ht="15" x14ac:dyDescent="0.25">
      <c r="A47260" s="38"/>
      <c r="B47260" s="38"/>
      <c r="C47260" s="38"/>
    </row>
    <row r="47261" spans="1:3" ht="15" x14ac:dyDescent="0.25">
      <c r="A47261" s="38"/>
      <c r="B47261" s="38"/>
      <c r="C47261" s="38"/>
    </row>
    <row r="47262" spans="1:3" ht="15" x14ac:dyDescent="0.25">
      <c r="A47262" s="38"/>
      <c r="B47262" s="38"/>
      <c r="C47262" s="38"/>
    </row>
    <row r="47263" spans="1:3" ht="15" x14ac:dyDescent="0.25">
      <c r="A47263" s="38"/>
      <c r="B47263" s="38"/>
      <c r="C47263" s="38"/>
    </row>
    <row r="47264" spans="1:3" ht="15" x14ac:dyDescent="0.25">
      <c r="A47264" s="38"/>
      <c r="B47264" s="38"/>
      <c r="C47264" s="38"/>
    </row>
    <row r="47265" spans="1:3" ht="15" x14ac:dyDescent="0.25">
      <c r="A47265" s="38"/>
      <c r="B47265" s="38"/>
      <c r="C47265" s="38"/>
    </row>
    <row r="47266" spans="1:3" ht="15" x14ac:dyDescent="0.25">
      <c r="A47266" s="38"/>
      <c r="B47266" s="38"/>
      <c r="C47266" s="38"/>
    </row>
    <row r="47267" spans="1:3" ht="15" x14ac:dyDescent="0.25">
      <c r="A47267" s="38"/>
      <c r="B47267" s="38"/>
      <c r="C47267" s="38"/>
    </row>
    <row r="47268" spans="1:3" ht="15" x14ac:dyDescent="0.25">
      <c r="A47268" s="38"/>
      <c r="B47268" s="38"/>
      <c r="C47268" s="38"/>
    </row>
    <row r="47269" spans="1:3" ht="15" x14ac:dyDescent="0.25">
      <c r="A47269" s="38"/>
      <c r="B47269" s="38"/>
      <c r="C47269" s="38"/>
    </row>
    <row r="47270" spans="1:3" ht="15" x14ac:dyDescent="0.25">
      <c r="A47270" s="38"/>
      <c r="B47270" s="38"/>
      <c r="C47270" s="38"/>
    </row>
    <row r="47271" spans="1:3" ht="15" x14ac:dyDescent="0.25">
      <c r="A47271" s="38"/>
      <c r="B47271" s="38"/>
      <c r="C47271" s="38"/>
    </row>
    <row r="47272" spans="1:3" ht="15" x14ac:dyDescent="0.25">
      <c r="A47272" s="38"/>
      <c r="B47272" s="38"/>
      <c r="C47272" s="38"/>
    </row>
    <row r="47273" spans="1:3" ht="15" x14ac:dyDescent="0.25">
      <c r="A47273" s="38"/>
      <c r="B47273" s="38"/>
      <c r="C47273" s="38"/>
    </row>
    <row r="47274" spans="1:3" ht="15" x14ac:dyDescent="0.25">
      <c r="A47274" s="38"/>
      <c r="B47274" s="38"/>
      <c r="C47274" s="38"/>
    </row>
    <row r="47275" spans="1:3" ht="15" x14ac:dyDescent="0.25">
      <c r="A47275" s="38"/>
      <c r="B47275" s="38"/>
      <c r="C47275" s="38"/>
    </row>
    <row r="47276" spans="1:3" ht="15" x14ac:dyDescent="0.25">
      <c r="A47276" s="38"/>
      <c r="B47276" s="38"/>
      <c r="C47276" s="38"/>
    </row>
    <row r="47277" spans="1:3" ht="15" x14ac:dyDescent="0.25">
      <c r="A47277" s="38"/>
      <c r="B47277" s="38"/>
      <c r="C47277" s="38"/>
    </row>
    <row r="47278" spans="1:3" ht="15" x14ac:dyDescent="0.25">
      <c r="A47278" s="38"/>
      <c r="B47278" s="38"/>
      <c r="C47278" s="38"/>
    </row>
    <row r="47279" spans="1:3" ht="15" x14ac:dyDescent="0.25">
      <c r="A47279" s="38"/>
      <c r="B47279" s="38"/>
      <c r="C47279" s="38"/>
    </row>
    <row r="47280" spans="1:3" ht="15" x14ac:dyDescent="0.25">
      <c r="A47280" s="38"/>
      <c r="B47280" s="38"/>
      <c r="C47280" s="38"/>
    </row>
    <row r="47281" spans="1:3" ht="15" x14ac:dyDescent="0.25">
      <c r="A47281" s="38"/>
      <c r="B47281" s="38"/>
      <c r="C47281" s="38"/>
    </row>
    <row r="47282" spans="1:3" ht="15" x14ac:dyDescent="0.25">
      <c r="A47282" s="38"/>
      <c r="B47282" s="38"/>
      <c r="C47282" s="38"/>
    </row>
    <row r="47283" spans="1:3" ht="15" x14ac:dyDescent="0.25">
      <c r="A47283" s="38"/>
      <c r="B47283" s="38"/>
      <c r="C47283" s="38"/>
    </row>
    <row r="47284" spans="1:3" ht="15" x14ac:dyDescent="0.25">
      <c r="A47284" s="38"/>
      <c r="B47284" s="38"/>
      <c r="C47284" s="38"/>
    </row>
    <row r="47285" spans="1:3" ht="15" x14ac:dyDescent="0.25">
      <c r="A47285" s="38"/>
      <c r="B47285" s="38"/>
      <c r="C47285" s="38"/>
    </row>
    <row r="47286" spans="1:3" ht="15" x14ac:dyDescent="0.25">
      <c r="A47286" s="38"/>
      <c r="B47286" s="38"/>
      <c r="C47286" s="38"/>
    </row>
    <row r="47287" spans="1:3" ht="15" x14ac:dyDescent="0.25">
      <c r="A47287" s="38"/>
      <c r="B47287" s="38"/>
      <c r="C47287" s="38"/>
    </row>
    <row r="47288" spans="1:3" ht="15" x14ac:dyDescent="0.25">
      <c r="A47288" s="38"/>
      <c r="B47288" s="38"/>
      <c r="C47288" s="38"/>
    </row>
    <row r="47289" spans="1:3" ht="15" x14ac:dyDescent="0.25">
      <c r="A47289" s="38"/>
      <c r="B47289" s="38"/>
      <c r="C47289" s="38"/>
    </row>
    <row r="47290" spans="1:3" ht="15" x14ac:dyDescent="0.25">
      <c r="A47290" s="38"/>
      <c r="B47290" s="38"/>
      <c r="C47290" s="38"/>
    </row>
    <row r="47291" spans="1:3" ht="15" x14ac:dyDescent="0.25">
      <c r="A47291" s="38"/>
      <c r="B47291" s="38"/>
      <c r="C47291" s="38"/>
    </row>
    <row r="47292" spans="1:3" ht="15" x14ac:dyDescent="0.25">
      <c r="A47292" s="38"/>
      <c r="B47292" s="38"/>
      <c r="C47292" s="38"/>
    </row>
    <row r="47293" spans="1:3" ht="15" x14ac:dyDescent="0.25">
      <c r="A47293" s="38"/>
      <c r="B47293" s="38"/>
      <c r="C47293" s="38"/>
    </row>
    <row r="47294" spans="1:3" ht="15" x14ac:dyDescent="0.25">
      <c r="A47294" s="38"/>
      <c r="B47294" s="38"/>
      <c r="C47294" s="38"/>
    </row>
    <row r="47295" spans="1:3" ht="15" x14ac:dyDescent="0.25">
      <c r="A47295" s="38"/>
      <c r="B47295" s="38"/>
      <c r="C47295" s="38"/>
    </row>
    <row r="47296" spans="1:3" ht="15" x14ac:dyDescent="0.25">
      <c r="A47296" s="38"/>
      <c r="B47296" s="38"/>
      <c r="C47296" s="38"/>
    </row>
    <row r="47297" spans="1:3" ht="15" x14ac:dyDescent="0.25">
      <c r="A47297" s="38"/>
      <c r="B47297" s="38"/>
      <c r="C47297" s="38"/>
    </row>
    <row r="47298" spans="1:3" ht="15" x14ac:dyDescent="0.25">
      <c r="A47298" s="38"/>
      <c r="B47298" s="38"/>
      <c r="C47298" s="38"/>
    </row>
    <row r="47299" spans="1:3" ht="15" x14ac:dyDescent="0.25">
      <c r="A47299" s="38"/>
      <c r="B47299" s="38"/>
      <c r="C47299" s="38"/>
    </row>
    <row r="47300" spans="1:3" ht="15" x14ac:dyDescent="0.25">
      <c r="A47300" s="38"/>
      <c r="B47300" s="38"/>
      <c r="C47300" s="38"/>
    </row>
    <row r="47301" spans="1:3" ht="15" x14ac:dyDescent="0.25">
      <c r="A47301" s="38"/>
      <c r="B47301" s="38"/>
      <c r="C47301" s="38"/>
    </row>
    <row r="47302" spans="1:3" ht="15" x14ac:dyDescent="0.25">
      <c r="A47302" s="38"/>
      <c r="B47302" s="38"/>
      <c r="C47302" s="38"/>
    </row>
    <row r="47303" spans="1:3" ht="15" x14ac:dyDescent="0.25">
      <c r="A47303" s="38"/>
      <c r="B47303" s="38"/>
      <c r="C47303" s="38"/>
    </row>
    <row r="47304" spans="1:3" ht="15" x14ac:dyDescent="0.25">
      <c r="A47304" s="38"/>
      <c r="B47304" s="38"/>
      <c r="C47304" s="38"/>
    </row>
    <row r="47305" spans="1:3" ht="15" x14ac:dyDescent="0.25">
      <c r="A47305" s="38"/>
      <c r="B47305" s="38"/>
      <c r="C47305" s="38"/>
    </row>
    <row r="47306" spans="1:3" ht="15" x14ac:dyDescent="0.25">
      <c r="A47306" s="38"/>
      <c r="B47306" s="38"/>
      <c r="C47306" s="38"/>
    </row>
    <row r="47307" spans="1:3" ht="15" x14ac:dyDescent="0.25">
      <c r="A47307" s="38"/>
      <c r="B47307" s="38"/>
      <c r="C47307" s="38"/>
    </row>
    <row r="47308" spans="1:3" ht="15" x14ac:dyDescent="0.25">
      <c r="A47308" s="38"/>
      <c r="B47308" s="38"/>
      <c r="C47308" s="38"/>
    </row>
    <row r="47309" spans="1:3" ht="15" x14ac:dyDescent="0.25">
      <c r="A47309" s="38"/>
      <c r="B47309" s="38"/>
      <c r="C47309" s="38"/>
    </row>
    <row r="47310" spans="1:3" ht="15" x14ac:dyDescent="0.25">
      <c r="A47310" s="38"/>
      <c r="B47310" s="38"/>
      <c r="C47310" s="38"/>
    </row>
    <row r="47311" spans="1:3" ht="15" x14ac:dyDescent="0.25">
      <c r="A47311" s="38"/>
      <c r="B47311" s="38"/>
      <c r="C47311" s="38"/>
    </row>
    <row r="47312" spans="1:3" ht="15" x14ac:dyDescent="0.25">
      <c r="A47312" s="38"/>
      <c r="B47312" s="38"/>
      <c r="C47312" s="38"/>
    </row>
    <row r="47313" spans="1:3" ht="15" x14ac:dyDescent="0.25">
      <c r="A47313" s="38"/>
      <c r="B47313" s="38"/>
      <c r="C47313" s="38"/>
    </row>
    <row r="47314" spans="1:3" ht="15" x14ac:dyDescent="0.25">
      <c r="A47314" s="38"/>
      <c r="B47314" s="38"/>
      <c r="C47314" s="38"/>
    </row>
    <row r="47315" spans="1:3" ht="15" x14ac:dyDescent="0.25">
      <c r="A47315" s="38"/>
      <c r="B47315" s="38"/>
      <c r="C47315" s="38"/>
    </row>
    <row r="47316" spans="1:3" ht="15" x14ac:dyDescent="0.25">
      <c r="A47316" s="38"/>
      <c r="B47316" s="38"/>
      <c r="C47316" s="38"/>
    </row>
    <row r="47317" spans="1:3" ht="15" x14ac:dyDescent="0.25">
      <c r="A47317" s="38"/>
      <c r="B47317" s="38"/>
      <c r="C47317" s="38"/>
    </row>
    <row r="47318" spans="1:3" ht="15" x14ac:dyDescent="0.25">
      <c r="A47318" s="38"/>
      <c r="B47318" s="38"/>
      <c r="C47318" s="38"/>
    </row>
    <row r="47319" spans="1:3" ht="15" x14ac:dyDescent="0.25">
      <c r="A47319" s="38"/>
      <c r="B47319" s="38"/>
      <c r="C47319" s="38"/>
    </row>
    <row r="47320" spans="1:3" ht="15" x14ac:dyDescent="0.25">
      <c r="A47320" s="38"/>
      <c r="B47320" s="38"/>
      <c r="C47320" s="38"/>
    </row>
    <row r="47321" spans="1:3" ht="15" x14ac:dyDescent="0.25">
      <c r="A47321" s="38"/>
      <c r="B47321" s="38"/>
      <c r="C47321" s="38"/>
    </row>
    <row r="47322" spans="1:3" ht="15" x14ac:dyDescent="0.25">
      <c r="A47322" s="38"/>
      <c r="B47322" s="38"/>
      <c r="C47322" s="38"/>
    </row>
    <row r="47323" spans="1:3" ht="15" x14ac:dyDescent="0.25">
      <c r="A47323" s="38"/>
      <c r="B47323" s="38"/>
      <c r="C47323" s="38"/>
    </row>
    <row r="47324" spans="1:3" ht="15" x14ac:dyDescent="0.25">
      <c r="A47324" s="38"/>
      <c r="B47324" s="38"/>
      <c r="C47324" s="38"/>
    </row>
    <row r="47325" spans="1:3" ht="15" x14ac:dyDescent="0.25">
      <c r="A47325" s="38"/>
      <c r="B47325" s="38"/>
      <c r="C47325" s="38"/>
    </row>
    <row r="47326" spans="1:3" ht="15" x14ac:dyDescent="0.25">
      <c r="A47326" s="38"/>
      <c r="B47326" s="38"/>
      <c r="C47326" s="38"/>
    </row>
    <row r="47327" spans="1:3" ht="15" x14ac:dyDescent="0.25">
      <c r="A47327" s="38"/>
      <c r="B47327" s="38"/>
      <c r="C47327" s="38"/>
    </row>
    <row r="47328" spans="1:3" ht="15" x14ac:dyDescent="0.25">
      <c r="A47328" s="38"/>
      <c r="B47328" s="38"/>
      <c r="C47328" s="38"/>
    </row>
    <row r="47329" spans="1:3" ht="15" x14ac:dyDescent="0.25">
      <c r="A47329" s="38"/>
      <c r="B47329" s="38"/>
      <c r="C47329" s="38"/>
    </row>
    <row r="47330" spans="1:3" ht="15" x14ac:dyDescent="0.25">
      <c r="A47330" s="38"/>
      <c r="B47330" s="38"/>
      <c r="C47330" s="38"/>
    </row>
    <row r="47331" spans="1:3" ht="15" x14ac:dyDescent="0.25">
      <c r="A47331" s="38"/>
      <c r="B47331" s="38"/>
      <c r="C47331" s="38"/>
    </row>
    <row r="47332" spans="1:3" ht="15" x14ac:dyDescent="0.25">
      <c r="A47332" s="38"/>
      <c r="B47332" s="38"/>
      <c r="C47332" s="38"/>
    </row>
    <row r="47333" spans="1:3" ht="15" x14ac:dyDescent="0.25">
      <c r="A47333" s="38"/>
      <c r="B47333" s="38"/>
      <c r="C47333" s="38"/>
    </row>
    <row r="47334" spans="1:3" ht="15" x14ac:dyDescent="0.25">
      <c r="A47334" s="38"/>
      <c r="B47334" s="38"/>
      <c r="C47334" s="38"/>
    </row>
    <row r="47335" spans="1:3" ht="15" x14ac:dyDescent="0.25">
      <c r="A47335" s="38"/>
      <c r="B47335" s="38"/>
      <c r="C47335" s="38"/>
    </row>
    <row r="47336" spans="1:3" ht="15" x14ac:dyDescent="0.25">
      <c r="A47336" s="38"/>
      <c r="B47336" s="38"/>
      <c r="C47336" s="38"/>
    </row>
    <row r="47337" spans="1:3" ht="15" x14ac:dyDescent="0.25">
      <c r="A47337" s="38"/>
      <c r="B47337" s="38"/>
      <c r="C47337" s="38"/>
    </row>
    <row r="47338" spans="1:3" ht="15" x14ac:dyDescent="0.25">
      <c r="A47338" s="38"/>
      <c r="B47338" s="38"/>
      <c r="C47338" s="38"/>
    </row>
    <row r="47339" spans="1:3" ht="15" x14ac:dyDescent="0.25">
      <c r="A47339" s="38"/>
      <c r="B47339" s="38"/>
      <c r="C47339" s="38"/>
    </row>
    <row r="47340" spans="1:3" ht="15" x14ac:dyDescent="0.25">
      <c r="A47340" s="38"/>
      <c r="B47340" s="38"/>
      <c r="C47340" s="38"/>
    </row>
    <row r="47341" spans="1:3" ht="15" x14ac:dyDescent="0.25">
      <c r="A47341" s="38"/>
      <c r="B47341" s="38"/>
      <c r="C47341" s="38"/>
    </row>
    <row r="47342" spans="1:3" ht="15" x14ac:dyDescent="0.25">
      <c r="A47342" s="38"/>
      <c r="B47342" s="38"/>
      <c r="C47342" s="38"/>
    </row>
    <row r="47343" spans="1:3" ht="15" x14ac:dyDescent="0.25">
      <c r="A47343" s="38"/>
      <c r="B47343" s="38"/>
      <c r="C47343" s="38"/>
    </row>
    <row r="47344" spans="1:3" ht="15" x14ac:dyDescent="0.25">
      <c r="A47344" s="38"/>
      <c r="B47344" s="38"/>
      <c r="C47344" s="38"/>
    </row>
    <row r="47345" spans="1:3" ht="15" x14ac:dyDescent="0.25">
      <c r="A47345" s="38"/>
      <c r="B47345" s="38"/>
      <c r="C47345" s="38"/>
    </row>
    <row r="47346" spans="1:3" ht="15" x14ac:dyDescent="0.25">
      <c r="A47346" s="38"/>
      <c r="B47346" s="38"/>
      <c r="C47346" s="38"/>
    </row>
    <row r="47347" spans="1:3" ht="15" x14ac:dyDescent="0.25">
      <c r="A47347" s="38"/>
      <c r="B47347" s="38"/>
      <c r="C47347" s="38"/>
    </row>
    <row r="47348" spans="1:3" ht="15" x14ac:dyDescent="0.25">
      <c r="A47348" s="38"/>
      <c r="B47348" s="38"/>
      <c r="C47348" s="38"/>
    </row>
    <row r="47349" spans="1:3" ht="15" x14ac:dyDescent="0.25">
      <c r="A47349" s="38"/>
      <c r="B47349" s="38"/>
      <c r="C47349" s="38"/>
    </row>
    <row r="47350" spans="1:3" ht="15" x14ac:dyDescent="0.25">
      <c r="A47350" s="38"/>
      <c r="B47350" s="38"/>
      <c r="C47350" s="38"/>
    </row>
    <row r="47351" spans="1:3" ht="15" x14ac:dyDescent="0.25">
      <c r="A47351" s="38"/>
      <c r="B47351" s="38"/>
      <c r="C47351" s="38"/>
    </row>
    <row r="47352" spans="1:3" ht="15" x14ac:dyDescent="0.25">
      <c r="A47352" s="38"/>
      <c r="B47352" s="38"/>
      <c r="C47352" s="38"/>
    </row>
    <row r="47353" spans="1:3" ht="15" x14ac:dyDescent="0.25">
      <c r="A47353" s="38"/>
      <c r="B47353" s="38"/>
      <c r="C47353" s="38"/>
    </row>
    <row r="47354" spans="1:3" ht="15" x14ac:dyDescent="0.25">
      <c r="A47354" s="38"/>
      <c r="B47354" s="38"/>
      <c r="C47354" s="38"/>
    </row>
    <row r="47355" spans="1:3" ht="15" x14ac:dyDescent="0.25">
      <c r="A47355" s="38"/>
      <c r="B47355" s="38"/>
      <c r="C47355" s="38"/>
    </row>
    <row r="47356" spans="1:3" ht="15" x14ac:dyDescent="0.25">
      <c r="A47356" s="38"/>
      <c r="B47356" s="38"/>
      <c r="C47356" s="38"/>
    </row>
    <row r="47357" spans="1:3" ht="15" x14ac:dyDescent="0.25">
      <c r="A47357" s="38"/>
      <c r="B47357" s="38"/>
      <c r="C47357" s="38"/>
    </row>
    <row r="47358" spans="1:3" ht="15" x14ac:dyDescent="0.25">
      <c r="A47358" s="38"/>
      <c r="B47358" s="38"/>
      <c r="C47358" s="38"/>
    </row>
    <row r="47359" spans="1:3" ht="15" x14ac:dyDescent="0.25">
      <c r="A47359" s="38"/>
      <c r="B47359" s="38"/>
      <c r="C47359" s="38"/>
    </row>
    <row r="47360" spans="1:3" ht="15" x14ac:dyDescent="0.25">
      <c r="A47360" s="38"/>
      <c r="B47360" s="38"/>
      <c r="C47360" s="38"/>
    </row>
    <row r="47361" spans="1:3" ht="15" x14ac:dyDescent="0.25">
      <c r="A47361" s="38"/>
      <c r="B47361" s="38"/>
      <c r="C47361" s="38"/>
    </row>
    <row r="47362" spans="1:3" ht="15" x14ac:dyDescent="0.25">
      <c r="A47362" s="38"/>
      <c r="B47362" s="38"/>
      <c r="C47362" s="38"/>
    </row>
    <row r="47363" spans="1:3" ht="15" x14ac:dyDescent="0.25">
      <c r="A47363" s="38"/>
      <c r="B47363" s="38"/>
      <c r="C47363" s="38"/>
    </row>
    <row r="47364" spans="1:3" ht="15" x14ac:dyDescent="0.25">
      <c r="A47364" s="38"/>
      <c r="B47364" s="38"/>
      <c r="C47364" s="38"/>
    </row>
    <row r="47365" spans="1:3" ht="15" x14ac:dyDescent="0.25">
      <c r="A47365" s="38"/>
      <c r="B47365" s="38"/>
      <c r="C47365" s="38"/>
    </row>
    <row r="47366" spans="1:3" ht="15" x14ac:dyDescent="0.25">
      <c r="A47366" s="38"/>
      <c r="B47366" s="38"/>
      <c r="C47366" s="38"/>
    </row>
    <row r="47367" spans="1:3" ht="15" x14ac:dyDescent="0.25">
      <c r="A47367" s="38"/>
      <c r="B47367" s="38"/>
      <c r="C47367" s="38"/>
    </row>
    <row r="47368" spans="1:3" ht="15" x14ac:dyDescent="0.25">
      <c r="A47368" s="38"/>
      <c r="B47368" s="38"/>
      <c r="C47368" s="38"/>
    </row>
    <row r="47369" spans="1:3" ht="15" x14ac:dyDescent="0.25">
      <c r="A47369" s="38"/>
      <c r="B47369" s="38"/>
      <c r="C47369" s="38"/>
    </row>
    <row r="47370" spans="1:3" ht="15" x14ac:dyDescent="0.25">
      <c r="A47370" s="38"/>
      <c r="B47370" s="38"/>
      <c r="C47370" s="38"/>
    </row>
    <row r="47371" spans="1:3" ht="15" x14ac:dyDescent="0.25">
      <c r="A47371" s="38"/>
      <c r="B47371" s="38"/>
      <c r="C47371" s="38"/>
    </row>
    <row r="47372" spans="1:3" ht="15" x14ac:dyDescent="0.25">
      <c r="A47372" s="38"/>
      <c r="B47372" s="38"/>
      <c r="C47372" s="38"/>
    </row>
    <row r="47373" spans="1:3" ht="15" x14ac:dyDescent="0.25">
      <c r="A47373" s="38"/>
      <c r="B47373" s="38"/>
      <c r="C47373" s="38"/>
    </row>
    <row r="47374" spans="1:3" ht="15" x14ac:dyDescent="0.25">
      <c r="A47374" s="38"/>
      <c r="B47374" s="38"/>
      <c r="C47374" s="38"/>
    </row>
    <row r="47375" spans="1:3" ht="15" x14ac:dyDescent="0.25">
      <c r="A47375" s="38"/>
      <c r="B47375" s="38"/>
      <c r="C47375" s="38"/>
    </row>
    <row r="47376" spans="1:3" ht="15" x14ac:dyDescent="0.25">
      <c r="A47376" s="38"/>
      <c r="B47376" s="38"/>
      <c r="C47376" s="38"/>
    </row>
    <row r="47377" spans="1:3" ht="15" x14ac:dyDescent="0.25">
      <c r="A47377" s="38"/>
      <c r="B47377" s="38"/>
      <c r="C47377" s="38"/>
    </row>
    <row r="47378" spans="1:3" ht="15" x14ac:dyDescent="0.25">
      <c r="A47378" s="38"/>
      <c r="B47378" s="38"/>
      <c r="C47378" s="38"/>
    </row>
    <row r="47379" spans="1:3" ht="15" x14ac:dyDescent="0.25">
      <c r="A47379" s="38"/>
      <c r="B47379" s="38"/>
      <c r="C47379" s="38"/>
    </row>
    <row r="47380" spans="1:3" ht="15" x14ac:dyDescent="0.25">
      <c r="A47380" s="38"/>
      <c r="B47380" s="38"/>
      <c r="C47380" s="38"/>
    </row>
    <row r="47381" spans="1:3" ht="15" x14ac:dyDescent="0.25">
      <c r="A47381" s="38"/>
      <c r="B47381" s="38"/>
      <c r="C47381" s="38"/>
    </row>
    <row r="47382" spans="1:3" ht="15" x14ac:dyDescent="0.25">
      <c r="A47382" s="38"/>
      <c r="B47382" s="38"/>
      <c r="C47382" s="38"/>
    </row>
    <row r="47383" spans="1:3" ht="15" x14ac:dyDescent="0.25">
      <c r="A47383" s="38"/>
      <c r="B47383" s="38"/>
      <c r="C47383" s="38"/>
    </row>
    <row r="47384" spans="1:3" ht="15" x14ac:dyDescent="0.25">
      <c r="A47384" s="38"/>
      <c r="B47384" s="38"/>
      <c r="C47384" s="38"/>
    </row>
    <row r="47385" spans="1:3" ht="15" x14ac:dyDescent="0.25">
      <c r="A47385" s="38"/>
      <c r="B47385" s="38"/>
      <c r="C47385" s="38"/>
    </row>
    <row r="47386" spans="1:3" ht="15" x14ac:dyDescent="0.25">
      <c r="A47386" s="38"/>
      <c r="B47386" s="38"/>
      <c r="C47386" s="38"/>
    </row>
    <row r="47387" spans="1:3" ht="15" x14ac:dyDescent="0.25">
      <c r="A47387" s="38"/>
      <c r="B47387" s="38"/>
      <c r="C47387" s="38"/>
    </row>
    <row r="47388" spans="1:3" ht="15" x14ac:dyDescent="0.25">
      <c r="A47388" s="38"/>
      <c r="B47388" s="38"/>
      <c r="C47388" s="38"/>
    </row>
    <row r="47389" spans="1:3" ht="15" x14ac:dyDescent="0.25">
      <c r="A47389" s="38"/>
      <c r="B47389" s="38"/>
      <c r="C47389" s="38"/>
    </row>
    <row r="47390" spans="1:3" ht="15" x14ac:dyDescent="0.25">
      <c r="A47390" s="38"/>
      <c r="B47390" s="38"/>
      <c r="C47390" s="38"/>
    </row>
    <row r="47391" spans="1:3" ht="15" x14ac:dyDescent="0.25">
      <c r="A47391" s="38"/>
      <c r="B47391" s="38"/>
      <c r="C47391" s="38"/>
    </row>
    <row r="47392" spans="1:3" ht="15" x14ac:dyDescent="0.25">
      <c r="A47392" s="38"/>
      <c r="B47392" s="38"/>
      <c r="C47392" s="38"/>
    </row>
    <row r="47393" spans="1:3" ht="15" x14ac:dyDescent="0.25">
      <c r="A47393" s="38"/>
      <c r="B47393" s="38"/>
      <c r="C47393" s="38"/>
    </row>
    <row r="47394" spans="1:3" ht="15" x14ac:dyDescent="0.25">
      <c r="A47394" s="38"/>
      <c r="B47394" s="38"/>
      <c r="C47394" s="38"/>
    </row>
    <row r="47395" spans="1:3" ht="15" x14ac:dyDescent="0.25">
      <c r="A47395" s="38"/>
      <c r="B47395" s="38"/>
      <c r="C47395" s="38"/>
    </row>
    <row r="47396" spans="1:3" ht="15" x14ac:dyDescent="0.25">
      <c r="A47396" s="38"/>
      <c r="B47396" s="38"/>
      <c r="C47396" s="38"/>
    </row>
    <row r="47397" spans="1:3" ht="15" x14ac:dyDescent="0.25">
      <c r="A47397" s="38"/>
      <c r="B47397" s="38"/>
      <c r="C47397" s="38"/>
    </row>
    <row r="47398" spans="1:3" ht="15" x14ac:dyDescent="0.25">
      <c r="A47398" s="38"/>
      <c r="B47398" s="38"/>
      <c r="C47398" s="38"/>
    </row>
    <row r="47399" spans="1:3" ht="15" x14ac:dyDescent="0.25">
      <c r="A47399" s="38"/>
      <c r="B47399" s="38"/>
      <c r="C47399" s="38"/>
    </row>
    <row r="47400" spans="1:3" ht="15" x14ac:dyDescent="0.25">
      <c r="A47400" s="38"/>
      <c r="B47400" s="38"/>
      <c r="C47400" s="38"/>
    </row>
    <row r="47401" spans="1:3" ht="15" x14ac:dyDescent="0.25">
      <c r="A47401" s="38"/>
      <c r="B47401" s="38"/>
      <c r="C47401" s="38"/>
    </row>
    <row r="47402" spans="1:3" ht="15" x14ac:dyDescent="0.25">
      <c r="A47402" s="38"/>
      <c r="B47402" s="38"/>
      <c r="C47402" s="38"/>
    </row>
    <row r="47403" spans="1:3" ht="15" x14ac:dyDescent="0.25">
      <c r="A47403" s="38"/>
      <c r="B47403" s="38"/>
      <c r="C47403" s="38"/>
    </row>
    <row r="47404" spans="1:3" ht="15" x14ac:dyDescent="0.25">
      <c r="A47404" s="38"/>
      <c r="B47404" s="38"/>
      <c r="C47404" s="38"/>
    </row>
    <row r="47405" spans="1:3" ht="15" x14ac:dyDescent="0.25">
      <c r="A47405" s="38"/>
      <c r="B47405" s="38"/>
      <c r="C47405" s="38"/>
    </row>
    <row r="47406" spans="1:3" ht="15" x14ac:dyDescent="0.25">
      <c r="A47406" s="38"/>
      <c r="B47406" s="38"/>
      <c r="C47406" s="38"/>
    </row>
    <row r="47407" spans="1:3" ht="15" x14ac:dyDescent="0.25">
      <c r="A47407" s="38"/>
      <c r="B47407" s="38"/>
      <c r="C47407" s="38"/>
    </row>
    <row r="47408" spans="1:3" ht="15" x14ac:dyDescent="0.25">
      <c r="A47408" s="38"/>
      <c r="B47408" s="38"/>
      <c r="C47408" s="38"/>
    </row>
    <row r="47409" spans="1:3" ht="15" x14ac:dyDescent="0.25">
      <c r="A47409" s="38"/>
      <c r="B47409" s="38"/>
      <c r="C47409" s="38"/>
    </row>
    <row r="47410" spans="1:3" ht="15" x14ac:dyDescent="0.25">
      <c r="A47410" s="38"/>
      <c r="B47410" s="38"/>
      <c r="C47410" s="38"/>
    </row>
    <row r="47411" spans="1:3" ht="15" x14ac:dyDescent="0.25">
      <c r="A47411" s="38"/>
      <c r="B47411" s="38"/>
      <c r="C47411" s="38"/>
    </row>
    <row r="47412" spans="1:3" ht="15" x14ac:dyDescent="0.25">
      <c r="A47412" s="38"/>
      <c r="B47412" s="38"/>
      <c r="C47412" s="38"/>
    </row>
    <row r="47413" spans="1:3" ht="15" x14ac:dyDescent="0.25">
      <c r="A47413" s="38"/>
      <c r="B47413" s="38"/>
      <c r="C47413" s="38"/>
    </row>
    <row r="47414" spans="1:3" ht="15" x14ac:dyDescent="0.25">
      <c r="A47414" s="38"/>
      <c r="B47414" s="38"/>
      <c r="C47414" s="38"/>
    </row>
    <row r="47415" spans="1:3" ht="15" x14ac:dyDescent="0.25">
      <c r="A47415" s="38"/>
      <c r="B47415" s="38"/>
      <c r="C47415" s="38"/>
    </row>
    <row r="47416" spans="1:3" ht="15" x14ac:dyDescent="0.25">
      <c r="A47416" s="38"/>
      <c r="B47416" s="38"/>
      <c r="C47416" s="38"/>
    </row>
    <row r="47417" spans="1:3" ht="15" x14ac:dyDescent="0.25">
      <c r="A47417" s="38"/>
      <c r="B47417" s="38"/>
      <c r="C47417" s="38"/>
    </row>
    <row r="47418" spans="1:3" ht="15" x14ac:dyDescent="0.25">
      <c r="A47418" s="38"/>
      <c r="B47418" s="38"/>
      <c r="C47418" s="38"/>
    </row>
    <row r="47419" spans="1:3" ht="15" x14ac:dyDescent="0.25">
      <c r="A47419" s="38"/>
      <c r="B47419" s="38"/>
      <c r="C47419" s="38"/>
    </row>
    <row r="47420" spans="1:3" ht="15" x14ac:dyDescent="0.25">
      <c r="A47420" s="38"/>
      <c r="B47420" s="38"/>
      <c r="C47420" s="38"/>
    </row>
    <row r="47421" spans="1:3" ht="15" x14ac:dyDescent="0.25">
      <c r="A47421" s="38"/>
      <c r="B47421" s="38"/>
      <c r="C47421" s="38"/>
    </row>
    <row r="47422" spans="1:3" ht="15" x14ac:dyDescent="0.25">
      <c r="A47422" s="38"/>
      <c r="B47422" s="38"/>
      <c r="C47422" s="38"/>
    </row>
    <row r="47423" spans="1:3" ht="15" x14ac:dyDescent="0.25">
      <c r="A47423" s="38"/>
      <c r="B47423" s="38"/>
      <c r="C47423" s="38"/>
    </row>
    <row r="47424" spans="1:3" ht="15" x14ac:dyDescent="0.25">
      <c r="A47424" s="38"/>
      <c r="B47424" s="38"/>
      <c r="C47424" s="38"/>
    </row>
    <row r="47425" spans="1:3" ht="15" x14ac:dyDescent="0.25">
      <c r="A47425" s="38"/>
      <c r="B47425" s="38"/>
      <c r="C47425" s="38"/>
    </row>
    <row r="47426" spans="1:3" ht="15" x14ac:dyDescent="0.25">
      <c r="A47426" s="38"/>
      <c r="B47426" s="38"/>
      <c r="C47426" s="38"/>
    </row>
    <row r="47427" spans="1:3" ht="15" x14ac:dyDescent="0.25">
      <c r="A47427" s="38"/>
      <c r="B47427" s="38"/>
      <c r="C47427" s="38"/>
    </row>
    <row r="47428" spans="1:3" ht="15" x14ac:dyDescent="0.25">
      <c r="A47428" s="38"/>
      <c r="B47428" s="38"/>
      <c r="C47428" s="38"/>
    </row>
    <row r="47429" spans="1:3" ht="15" x14ac:dyDescent="0.25">
      <c r="A47429" s="38"/>
      <c r="B47429" s="38"/>
      <c r="C47429" s="38"/>
    </row>
    <row r="47430" spans="1:3" ht="15" x14ac:dyDescent="0.25">
      <c r="A47430" s="38"/>
      <c r="B47430" s="38"/>
      <c r="C47430" s="38"/>
    </row>
    <row r="47431" spans="1:3" ht="15" x14ac:dyDescent="0.25">
      <c r="A47431" s="38"/>
      <c r="B47431" s="38"/>
      <c r="C47431" s="38"/>
    </row>
    <row r="47432" spans="1:3" ht="15" x14ac:dyDescent="0.25">
      <c r="A47432" s="38"/>
      <c r="B47432" s="38"/>
      <c r="C47432" s="38"/>
    </row>
    <row r="47433" spans="1:3" ht="15" x14ac:dyDescent="0.25">
      <c r="A47433" s="38"/>
      <c r="B47433" s="38"/>
      <c r="C47433" s="38"/>
    </row>
    <row r="47434" spans="1:3" ht="15" x14ac:dyDescent="0.25">
      <c r="A47434" s="38"/>
      <c r="B47434" s="38"/>
      <c r="C47434" s="38"/>
    </row>
    <row r="47435" spans="1:3" ht="15" x14ac:dyDescent="0.25">
      <c r="A47435" s="38"/>
      <c r="B47435" s="38"/>
      <c r="C47435" s="38"/>
    </row>
    <row r="47436" spans="1:3" ht="15" x14ac:dyDescent="0.25">
      <c r="A47436" s="38"/>
      <c r="B47436" s="38"/>
      <c r="C47436" s="38"/>
    </row>
    <row r="47437" spans="1:3" ht="15" x14ac:dyDescent="0.25">
      <c r="A47437" s="38"/>
      <c r="B47437" s="38"/>
      <c r="C47437" s="38"/>
    </row>
    <row r="47438" spans="1:3" ht="15" x14ac:dyDescent="0.25">
      <c r="A47438" s="38"/>
      <c r="B47438" s="38"/>
      <c r="C47438" s="38"/>
    </row>
    <row r="47439" spans="1:3" ht="15" x14ac:dyDescent="0.25">
      <c r="A47439" s="38"/>
      <c r="B47439" s="38"/>
      <c r="C47439" s="38"/>
    </row>
    <row r="47440" spans="1:3" ht="15" x14ac:dyDescent="0.25">
      <c r="A47440" s="38"/>
      <c r="B47440" s="38"/>
      <c r="C47440" s="38"/>
    </row>
    <row r="47441" spans="1:3" ht="15" x14ac:dyDescent="0.25">
      <c r="A47441" s="38"/>
      <c r="B47441" s="38"/>
      <c r="C47441" s="38"/>
    </row>
    <row r="47442" spans="1:3" ht="15" x14ac:dyDescent="0.25">
      <c r="A47442" s="38"/>
      <c r="B47442" s="38"/>
      <c r="C47442" s="38"/>
    </row>
    <row r="47443" spans="1:3" ht="15" x14ac:dyDescent="0.25">
      <c r="A47443" s="38"/>
      <c r="B47443" s="38"/>
      <c r="C47443" s="38"/>
    </row>
    <row r="47444" spans="1:3" ht="15" x14ac:dyDescent="0.25">
      <c r="A47444" s="38"/>
      <c r="B47444" s="38"/>
      <c r="C47444" s="38"/>
    </row>
    <row r="47445" spans="1:3" ht="15" x14ac:dyDescent="0.25">
      <c r="A47445" s="38"/>
      <c r="B47445" s="38"/>
      <c r="C47445" s="38"/>
    </row>
    <row r="47446" spans="1:3" ht="15" x14ac:dyDescent="0.25">
      <c r="A47446" s="38"/>
      <c r="B47446" s="38"/>
      <c r="C47446" s="38"/>
    </row>
    <row r="47447" spans="1:3" ht="15" x14ac:dyDescent="0.25">
      <c r="A47447" s="38"/>
      <c r="B47447" s="38"/>
      <c r="C47447" s="38"/>
    </row>
    <row r="47448" spans="1:3" ht="15" x14ac:dyDescent="0.25">
      <c r="A47448" s="38"/>
      <c r="B47448" s="38"/>
      <c r="C47448" s="38"/>
    </row>
    <row r="47449" spans="1:3" ht="15" x14ac:dyDescent="0.25">
      <c r="A47449" s="38"/>
      <c r="B47449" s="38"/>
      <c r="C47449" s="38"/>
    </row>
    <row r="47450" spans="1:3" ht="15" x14ac:dyDescent="0.25">
      <c r="A47450" s="38"/>
      <c r="B47450" s="38"/>
      <c r="C47450" s="38"/>
    </row>
    <row r="47451" spans="1:3" ht="15" x14ac:dyDescent="0.25">
      <c r="A47451" s="38"/>
      <c r="B47451" s="38"/>
      <c r="C47451" s="38"/>
    </row>
    <row r="47452" spans="1:3" ht="15" x14ac:dyDescent="0.25">
      <c r="A47452" s="38"/>
      <c r="B47452" s="38"/>
      <c r="C47452" s="38"/>
    </row>
    <row r="47453" spans="1:3" ht="15" x14ac:dyDescent="0.25">
      <c r="A47453" s="38"/>
      <c r="B47453" s="38"/>
      <c r="C47453" s="38"/>
    </row>
    <row r="47454" spans="1:3" ht="15" x14ac:dyDescent="0.25">
      <c r="A47454" s="38"/>
      <c r="B47454" s="38"/>
      <c r="C47454" s="38"/>
    </row>
    <row r="47455" spans="1:3" ht="15" x14ac:dyDescent="0.25">
      <c r="A47455" s="38"/>
      <c r="B47455" s="38"/>
      <c r="C47455" s="38"/>
    </row>
    <row r="47456" spans="1:3" ht="15" x14ac:dyDescent="0.25">
      <c r="A47456" s="38"/>
      <c r="B47456" s="38"/>
      <c r="C47456" s="38"/>
    </row>
    <row r="47457" spans="1:3" ht="15" x14ac:dyDescent="0.25">
      <c r="A47457" s="38"/>
      <c r="B47457" s="38"/>
      <c r="C47457" s="38"/>
    </row>
    <row r="47458" spans="1:3" ht="15" x14ac:dyDescent="0.25">
      <c r="A47458" s="38"/>
      <c r="B47458" s="38"/>
      <c r="C47458" s="38"/>
    </row>
    <row r="47459" spans="1:3" ht="15" x14ac:dyDescent="0.25">
      <c r="A47459" s="38"/>
      <c r="B47459" s="38"/>
      <c r="C47459" s="38"/>
    </row>
    <row r="47460" spans="1:3" ht="15" x14ac:dyDescent="0.25">
      <c r="A47460" s="38"/>
      <c r="B47460" s="38"/>
      <c r="C47460" s="38"/>
    </row>
    <row r="47461" spans="1:3" ht="15" x14ac:dyDescent="0.25">
      <c r="A47461" s="38"/>
      <c r="B47461" s="38"/>
      <c r="C47461" s="38"/>
    </row>
    <row r="47462" spans="1:3" ht="15" x14ac:dyDescent="0.25">
      <c r="A47462" s="38"/>
      <c r="B47462" s="38"/>
      <c r="C47462" s="38"/>
    </row>
    <row r="47463" spans="1:3" ht="15" x14ac:dyDescent="0.25">
      <c r="A47463" s="38"/>
      <c r="B47463" s="38"/>
      <c r="C47463" s="38"/>
    </row>
    <row r="47464" spans="1:3" ht="15" x14ac:dyDescent="0.25">
      <c r="A47464" s="38"/>
      <c r="B47464" s="38"/>
      <c r="C47464" s="38"/>
    </row>
    <row r="47465" spans="1:3" ht="15" x14ac:dyDescent="0.25">
      <c r="A47465" s="38"/>
      <c r="B47465" s="38"/>
      <c r="C47465" s="38"/>
    </row>
    <row r="47466" spans="1:3" ht="15" x14ac:dyDescent="0.25">
      <c r="A47466" s="38"/>
      <c r="B47466" s="38"/>
      <c r="C47466" s="38"/>
    </row>
    <row r="47467" spans="1:3" ht="15" x14ac:dyDescent="0.25">
      <c r="A47467" s="38"/>
      <c r="B47467" s="38"/>
      <c r="C47467" s="38"/>
    </row>
    <row r="47468" spans="1:3" ht="15" x14ac:dyDescent="0.25">
      <c r="A47468" s="38"/>
      <c r="B47468" s="38"/>
      <c r="C47468" s="38"/>
    </row>
    <row r="47469" spans="1:3" ht="15" x14ac:dyDescent="0.25">
      <c r="A47469" s="38"/>
      <c r="B47469" s="38"/>
      <c r="C47469" s="38"/>
    </row>
    <row r="47470" spans="1:3" ht="15" x14ac:dyDescent="0.25">
      <c r="A47470" s="38"/>
      <c r="B47470" s="38"/>
      <c r="C47470" s="38"/>
    </row>
    <row r="47471" spans="1:3" ht="15" x14ac:dyDescent="0.25">
      <c r="A47471" s="38"/>
      <c r="B47471" s="38"/>
      <c r="C47471" s="38"/>
    </row>
    <row r="47472" spans="1:3" ht="15" x14ac:dyDescent="0.25">
      <c r="A47472" s="38"/>
      <c r="B47472" s="38"/>
      <c r="C47472" s="38"/>
    </row>
    <row r="47473" spans="1:3" ht="15" x14ac:dyDescent="0.25">
      <c r="A47473" s="38"/>
      <c r="B47473" s="38"/>
      <c r="C47473" s="38"/>
    </row>
    <row r="47474" spans="1:3" ht="15" x14ac:dyDescent="0.25">
      <c r="A47474" s="38"/>
      <c r="B47474" s="38"/>
      <c r="C47474" s="38"/>
    </row>
    <row r="47475" spans="1:3" ht="15" x14ac:dyDescent="0.25">
      <c r="A47475" s="38"/>
      <c r="B47475" s="38"/>
      <c r="C47475" s="38"/>
    </row>
    <row r="47476" spans="1:3" ht="15" x14ac:dyDescent="0.25">
      <c r="A47476" s="38"/>
      <c r="B47476" s="38"/>
      <c r="C47476" s="38"/>
    </row>
    <row r="47477" spans="1:3" ht="15" x14ac:dyDescent="0.25">
      <c r="A47477" s="38"/>
      <c r="B47477" s="38"/>
      <c r="C47477" s="38"/>
    </row>
    <row r="47478" spans="1:3" ht="15" x14ac:dyDescent="0.25">
      <c r="A47478" s="38"/>
      <c r="B47478" s="38"/>
      <c r="C47478" s="38"/>
    </row>
    <row r="47479" spans="1:3" ht="15" x14ac:dyDescent="0.25">
      <c r="A47479" s="38"/>
      <c r="B47479" s="38"/>
      <c r="C47479" s="38"/>
    </row>
    <row r="47480" spans="1:3" ht="15" x14ac:dyDescent="0.25">
      <c r="A47480" s="38"/>
      <c r="B47480" s="38"/>
      <c r="C47480" s="38"/>
    </row>
    <row r="47481" spans="1:3" ht="15" x14ac:dyDescent="0.25">
      <c r="A47481" s="38"/>
      <c r="B47481" s="38"/>
      <c r="C47481" s="38"/>
    </row>
    <row r="47482" spans="1:3" ht="15" x14ac:dyDescent="0.25">
      <c r="A47482" s="38"/>
      <c r="B47482" s="38"/>
      <c r="C47482" s="38"/>
    </row>
    <row r="47483" spans="1:3" ht="15" x14ac:dyDescent="0.25">
      <c r="A47483" s="38"/>
      <c r="B47483" s="38"/>
      <c r="C47483" s="38"/>
    </row>
    <row r="47484" spans="1:3" ht="15" x14ac:dyDescent="0.25">
      <c r="A47484" s="38"/>
      <c r="B47484" s="38"/>
      <c r="C47484" s="38"/>
    </row>
    <row r="47485" spans="1:3" ht="15" x14ac:dyDescent="0.25">
      <c r="A47485" s="38"/>
      <c r="B47485" s="38"/>
      <c r="C47485" s="38"/>
    </row>
    <row r="47486" spans="1:3" ht="15" x14ac:dyDescent="0.25">
      <c r="A47486" s="38"/>
      <c r="B47486" s="38"/>
      <c r="C47486" s="38"/>
    </row>
    <row r="47487" spans="1:3" ht="15" x14ac:dyDescent="0.25">
      <c r="A47487" s="38"/>
      <c r="B47487" s="38"/>
      <c r="C47487" s="38"/>
    </row>
    <row r="47488" spans="1:3" ht="15" x14ac:dyDescent="0.25">
      <c r="A47488" s="38"/>
      <c r="B47488" s="38"/>
      <c r="C47488" s="38"/>
    </row>
    <row r="47489" spans="1:3" ht="15" x14ac:dyDescent="0.25">
      <c r="A47489" s="38"/>
      <c r="B47489" s="38"/>
      <c r="C47489" s="38"/>
    </row>
    <row r="47490" spans="1:3" ht="15" x14ac:dyDescent="0.25">
      <c r="A47490" s="38"/>
      <c r="B47490" s="38"/>
      <c r="C47490" s="38"/>
    </row>
    <row r="47491" spans="1:3" ht="15" x14ac:dyDescent="0.25">
      <c r="A47491" s="38"/>
      <c r="B47491" s="38"/>
      <c r="C47491" s="38"/>
    </row>
    <row r="47492" spans="1:3" ht="15" x14ac:dyDescent="0.25">
      <c r="A47492" s="38"/>
      <c r="B47492" s="38"/>
      <c r="C47492" s="38"/>
    </row>
    <row r="47493" spans="1:3" ht="15" x14ac:dyDescent="0.25">
      <c r="A47493" s="38"/>
      <c r="B47493" s="38"/>
      <c r="C47493" s="38"/>
    </row>
    <row r="47494" spans="1:3" ht="15" x14ac:dyDescent="0.25">
      <c r="A47494" s="38"/>
      <c r="B47494" s="38"/>
      <c r="C47494" s="38"/>
    </row>
    <row r="47495" spans="1:3" ht="15" x14ac:dyDescent="0.25">
      <c r="A47495" s="38"/>
      <c r="B47495" s="38"/>
      <c r="C47495" s="38"/>
    </row>
    <row r="47496" spans="1:3" ht="15" x14ac:dyDescent="0.25">
      <c r="A47496" s="38"/>
      <c r="B47496" s="38"/>
      <c r="C47496" s="38"/>
    </row>
    <row r="47497" spans="1:3" ht="15" x14ac:dyDescent="0.25">
      <c r="A47497" s="38"/>
      <c r="B47497" s="38"/>
      <c r="C47497" s="38"/>
    </row>
    <row r="47498" spans="1:3" ht="15" x14ac:dyDescent="0.25">
      <c r="A47498" s="38"/>
      <c r="B47498" s="38"/>
      <c r="C47498" s="38"/>
    </row>
    <row r="47499" spans="1:3" ht="15" x14ac:dyDescent="0.25">
      <c r="A47499" s="38"/>
      <c r="B47499" s="38"/>
      <c r="C47499" s="38"/>
    </row>
    <row r="47500" spans="1:3" ht="15" x14ac:dyDescent="0.25">
      <c r="A47500" s="38"/>
      <c r="B47500" s="38"/>
      <c r="C47500" s="38"/>
    </row>
    <row r="47501" spans="1:3" ht="15" x14ac:dyDescent="0.25">
      <c r="A47501" s="38"/>
      <c r="B47501" s="38"/>
      <c r="C47501" s="38"/>
    </row>
    <row r="47502" spans="1:3" ht="15" x14ac:dyDescent="0.25">
      <c r="A47502" s="38"/>
      <c r="B47502" s="38"/>
      <c r="C47502" s="38"/>
    </row>
    <row r="47503" spans="1:3" ht="15" x14ac:dyDescent="0.25">
      <c r="A47503" s="38"/>
      <c r="B47503" s="38"/>
      <c r="C47503" s="38"/>
    </row>
    <row r="47504" spans="1:3" ht="15" x14ac:dyDescent="0.25">
      <c r="A47504" s="38"/>
      <c r="B47504" s="38"/>
      <c r="C47504" s="38"/>
    </row>
    <row r="47505" spans="1:3" ht="15" x14ac:dyDescent="0.25">
      <c r="A47505" s="38"/>
      <c r="B47505" s="38"/>
      <c r="C47505" s="38"/>
    </row>
    <row r="47506" spans="1:3" ht="15" x14ac:dyDescent="0.25">
      <c r="A47506" s="38"/>
      <c r="B47506" s="38"/>
      <c r="C47506" s="38"/>
    </row>
    <row r="47507" spans="1:3" ht="15" x14ac:dyDescent="0.25">
      <c r="A47507" s="38"/>
      <c r="B47507" s="38"/>
      <c r="C47507" s="38"/>
    </row>
    <row r="47508" spans="1:3" ht="15" x14ac:dyDescent="0.25">
      <c r="A47508" s="38"/>
      <c r="B47508" s="38"/>
      <c r="C47508" s="38"/>
    </row>
    <row r="47509" spans="1:3" ht="15" x14ac:dyDescent="0.25">
      <c r="A47509" s="38"/>
      <c r="B47509" s="38"/>
      <c r="C47509" s="38"/>
    </row>
    <row r="47510" spans="1:3" ht="15" x14ac:dyDescent="0.25">
      <c r="A47510" s="38"/>
      <c r="B47510" s="38"/>
      <c r="C47510" s="38"/>
    </row>
    <row r="47511" spans="1:3" ht="15" x14ac:dyDescent="0.25">
      <c r="A47511" s="38"/>
      <c r="B47511" s="38"/>
      <c r="C47511" s="38"/>
    </row>
    <row r="47512" spans="1:3" ht="15" x14ac:dyDescent="0.25">
      <c r="A47512" s="38"/>
      <c r="B47512" s="38"/>
      <c r="C47512" s="38"/>
    </row>
    <row r="47513" spans="1:3" ht="15" x14ac:dyDescent="0.25">
      <c r="A47513" s="38"/>
      <c r="B47513" s="38"/>
      <c r="C47513" s="38"/>
    </row>
    <row r="47514" spans="1:3" ht="15" x14ac:dyDescent="0.25">
      <c r="A47514" s="38"/>
      <c r="B47514" s="38"/>
      <c r="C47514" s="38"/>
    </row>
    <row r="47515" spans="1:3" ht="15" x14ac:dyDescent="0.25">
      <c r="A47515" s="38"/>
      <c r="B47515" s="38"/>
      <c r="C47515" s="38"/>
    </row>
    <row r="47516" spans="1:3" ht="15" x14ac:dyDescent="0.25">
      <c r="A47516" s="38"/>
      <c r="B47516" s="38"/>
      <c r="C47516" s="38"/>
    </row>
    <row r="47517" spans="1:3" ht="15" x14ac:dyDescent="0.25">
      <c r="A47517" s="38"/>
      <c r="B47517" s="38"/>
      <c r="C47517" s="38"/>
    </row>
    <row r="47518" spans="1:3" ht="15" x14ac:dyDescent="0.25">
      <c r="A47518" s="38"/>
      <c r="B47518" s="38"/>
      <c r="C47518" s="38"/>
    </row>
    <row r="47519" spans="1:3" ht="15" x14ac:dyDescent="0.25">
      <c r="A47519" s="38"/>
      <c r="B47519" s="38"/>
      <c r="C47519" s="38"/>
    </row>
    <row r="47520" spans="1:3" ht="15" x14ac:dyDescent="0.25">
      <c r="A47520" s="38"/>
      <c r="B47520" s="38"/>
      <c r="C47520" s="38"/>
    </row>
    <row r="47521" spans="1:3" ht="15" x14ac:dyDescent="0.25">
      <c r="A47521" s="38"/>
      <c r="B47521" s="38"/>
      <c r="C47521" s="38"/>
    </row>
    <row r="47522" spans="1:3" ht="15" x14ac:dyDescent="0.25">
      <c r="A47522" s="38"/>
      <c r="B47522" s="38"/>
      <c r="C47522" s="38"/>
    </row>
    <row r="47523" spans="1:3" ht="15" x14ac:dyDescent="0.25">
      <c r="A47523" s="38"/>
      <c r="B47523" s="38"/>
      <c r="C47523" s="38"/>
    </row>
    <row r="47524" spans="1:3" ht="15" x14ac:dyDescent="0.25">
      <c r="A47524" s="38"/>
      <c r="B47524" s="38"/>
      <c r="C47524" s="38"/>
    </row>
    <row r="47525" spans="1:3" ht="15" x14ac:dyDescent="0.25">
      <c r="A47525" s="38"/>
      <c r="B47525" s="38"/>
      <c r="C47525" s="38"/>
    </row>
    <row r="47526" spans="1:3" ht="15" x14ac:dyDescent="0.25">
      <c r="A47526" s="38"/>
      <c r="B47526" s="38"/>
      <c r="C47526" s="38"/>
    </row>
    <row r="47527" spans="1:3" ht="15" x14ac:dyDescent="0.25">
      <c r="A47527" s="38"/>
      <c r="B47527" s="38"/>
      <c r="C47527" s="38"/>
    </row>
    <row r="47528" spans="1:3" ht="15" x14ac:dyDescent="0.25">
      <c r="A47528" s="38"/>
      <c r="B47528" s="38"/>
      <c r="C47528" s="38"/>
    </row>
    <row r="47529" spans="1:3" ht="15" x14ac:dyDescent="0.25">
      <c r="A47529" s="38"/>
      <c r="B47529" s="38"/>
      <c r="C47529" s="38"/>
    </row>
    <row r="47530" spans="1:3" ht="15" x14ac:dyDescent="0.25">
      <c r="A47530" s="38"/>
      <c r="B47530" s="38"/>
      <c r="C47530" s="38"/>
    </row>
    <row r="47531" spans="1:3" ht="15" x14ac:dyDescent="0.25">
      <c r="A47531" s="38"/>
      <c r="B47531" s="38"/>
      <c r="C47531" s="38"/>
    </row>
    <row r="47532" spans="1:3" ht="15" x14ac:dyDescent="0.25">
      <c r="A47532" s="38"/>
      <c r="B47532" s="38"/>
      <c r="C47532" s="38"/>
    </row>
    <row r="47533" spans="1:3" ht="15" x14ac:dyDescent="0.25">
      <c r="A47533" s="38"/>
      <c r="B47533" s="38"/>
      <c r="C47533" s="38"/>
    </row>
    <row r="47534" spans="1:3" ht="15" x14ac:dyDescent="0.25">
      <c r="A47534" s="38"/>
      <c r="B47534" s="38"/>
      <c r="C47534" s="38"/>
    </row>
    <row r="47535" spans="1:3" ht="15" x14ac:dyDescent="0.25">
      <c r="A47535" s="38"/>
      <c r="B47535" s="38"/>
      <c r="C47535" s="38"/>
    </row>
    <row r="47536" spans="1:3" ht="15" x14ac:dyDescent="0.25">
      <c r="A47536" s="38"/>
      <c r="B47536" s="38"/>
      <c r="C47536" s="38"/>
    </row>
    <row r="47537" spans="1:3" ht="15" x14ac:dyDescent="0.25">
      <c r="A47537" s="38"/>
      <c r="B47537" s="38"/>
      <c r="C47537" s="38"/>
    </row>
    <row r="47538" spans="1:3" ht="15" x14ac:dyDescent="0.25">
      <c r="A47538" s="38"/>
      <c r="B47538" s="38"/>
      <c r="C47538" s="38"/>
    </row>
    <row r="47539" spans="1:3" ht="15" x14ac:dyDescent="0.25">
      <c r="A47539" s="38"/>
      <c r="B47539" s="38"/>
      <c r="C47539" s="38"/>
    </row>
    <row r="47540" spans="1:3" ht="15" x14ac:dyDescent="0.25">
      <c r="A47540" s="38"/>
      <c r="B47540" s="38"/>
      <c r="C47540" s="38"/>
    </row>
    <row r="47541" spans="1:3" ht="15" x14ac:dyDescent="0.25">
      <c r="A47541" s="38"/>
      <c r="B47541" s="38"/>
      <c r="C47541" s="38"/>
    </row>
    <row r="47542" spans="1:3" ht="15" x14ac:dyDescent="0.25">
      <c r="A47542" s="38"/>
      <c r="B47542" s="38"/>
      <c r="C47542" s="38"/>
    </row>
    <row r="47543" spans="1:3" ht="15" x14ac:dyDescent="0.25">
      <c r="A47543" s="38"/>
      <c r="B47543" s="38"/>
      <c r="C47543" s="38"/>
    </row>
    <row r="47544" spans="1:3" ht="15" x14ac:dyDescent="0.25">
      <c r="A47544" s="38"/>
      <c r="B47544" s="38"/>
      <c r="C47544" s="38"/>
    </row>
    <row r="47545" spans="1:3" ht="15" x14ac:dyDescent="0.25">
      <c r="A47545" s="38"/>
      <c r="B47545" s="38"/>
      <c r="C47545" s="38"/>
    </row>
    <row r="47546" spans="1:3" ht="15" x14ac:dyDescent="0.25">
      <c r="A47546" s="38"/>
      <c r="B47546" s="38"/>
      <c r="C47546" s="38"/>
    </row>
    <row r="47547" spans="1:3" ht="15" x14ac:dyDescent="0.25">
      <c r="A47547" s="38"/>
      <c r="B47547" s="38"/>
      <c r="C47547" s="38"/>
    </row>
    <row r="47548" spans="1:3" ht="15" x14ac:dyDescent="0.25">
      <c r="A47548" s="38"/>
      <c r="B47548" s="38"/>
      <c r="C47548" s="38"/>
    </row>
    <row r="47549" spans="1:3" ht="15" x14ac:dyDescent="0.25">
      <c r="A47549" s="38"/>
      <c r="B47549" s="38"/>
      <c r="C47549" s="38"/>
    </row>
    <row r="47550" spans="1:3" ht="15" x14ac:dyDescent="0.25">
      <c r="A47550" s="38"/>
      <c r="B47550" s="38"/>
      <c r="C47550" s="38"/>
    </row>
    <row r="47551" spans="1:3" ht="15" x14ac:dyDescent="0.25">
      <c r="A47551" s="38"/>
      <c r="B47551" s="38"/>
      <c r="C47551" s="38"/>
    </row>
    <row r="47552" spans="1:3" ht="15" x14ac:dyDescent="0.25">
      <c r="A47552" s="38"/>
      <c r="B47552" s="38"/>
      <c r="C47552" s="38"/>
    </row>
    <row r="47553" spans="1:3" ht="15" x14ac:dyDescent="0.25">
      <c r="A47553" s="38"/>
      <c r="B47553" s="38"/>
      <c r="C47553" s="38"/>
    </row>
    <row r="47554" spans="1:3" ht="15" x14ac:dyDescent="0.25">
      <c r="A47554" s="38"/>
      <c r="B47554" s="38"/>
      <c r="C47554" s="38"/>
    </row>
    <row r="47555" spans="1:3" ht="15" x14ac:dyDescent="0.25">
      <c r="A47555" s="38"/>
      <c r="B47555" s="38"/>
      <c r="C47555" s="38"/>
    </row>
    <row r="47556" spans="1:3" ht="15" x14ac:dyDescent="0.25">
      <c r="A47556" s="38"/>
      <c r="B47556" s="38"/>
      <c r="C47556" s="38"/>
    </row>
    <row r="47557" spans="1:3" ht="15" x14ac:dyDescent="0.25">
      <c r="A47557" s="38"/>
      <c r="B47557" s="38"/>
      <c r="C47557" s="38"/>
    </row>
    <row r="47558" spans="1:3" ht="15" x14ac:dyDescent="0.25">
      <c r="A47558" s="38"/>
      <c r="B47558" s="38"/>
      <c r="C47558" s="38"/>
    </row>
    <row r="47559" spans="1:3" ht="15" x14ac:dyDescent="0.25">
      <c r="A47559" s="38"/>
      <c r="B47559" s="38"/>
      <c r="C47559" s="38"/>
    </row>
    <row r="47560" spans="1:3" ht="15" x14ac:dyDescent="0.25">
      <c r="A47560" s="38"/>
      <c r="B47560" s="38"/>
      <c r="C47560" s="38"/>
    </row>
    <row r="47561" spans="1:3" ht="15" x14ac:dyDescent="0.25">
      <c r="A47561" s="38"/>
      <c r="B47561" s="38"/>
      <c r="C47561" s="38"/>
    </row>
    <row r="47562" spans="1:3" ht="15" x14ac:dyDescent="0.25">
      <c r="A47562" s="38"/>
      <c r="B47562" s="38"/>
      <c r="C47562" s="38"/>
    </row>
    <row r="47563" spans="1:3" ht="15" x14ac:dyDescent="0.25">
      <c r="A47563" s="38"/>
      <c r="B47563" s="38"/>
      <c r="C47563" s="38"/>
    </row>
    <row r="47564" spans="1:3" ht="15" x14ac:dyDescent="0.25">
      <c r="A47564" s="38"/>
      <c r="B47564" s="38"/>
      <c r="C47564" s="38"/>
    </row>
    <row r="47565" spans="1:3" ht="15" x14ac:dyDescent="0.25">
      <c r="A47565" s="38"/>
      <c r="B47565" s="38"/>
      <c r="C47565" s="38"/>
    </row>
    <row r="47566" spans="1:3" ht="15" x14ac:dyDescent="0.25">
      <c r="A47566" s="38"/>
      <c r="B47566" s="38"/>
      <c r="C47566" s="38"/>
    </row>
    <row r="47567" spans="1:3" ht="15" x14ac:dyDescent="0.25">
      <c r="A47567" s="38"/>
      <c r="B47567" s="38"/>
      <c r="C47567" s="38"/>
    </row>
    <row r="47568" spans="1:3" ht="15" x14ac:dyDescent="0.25">
      <c r="A47568" s="38"/>
      <c r="B47568" s="38"/>
      <c r="C47568" s="38"/>
    </row>
    <row r="47569" spans="1:3" ht="15" x14ac:dyDescent="0.25">
      <c r="A47569" s="38"/>
      <c r="B47569" s="38"/>
      <c r="C47569" s="38"/>
    </row>
    <row r="47570" spans="1:3" ht="15" x14ac:dyDescent="0.25">
      <c r="A47570" s="38"/>
      <c r="B47570" s="38"/>
      <c r="C47570" s="38"/>
    </row>
    <row r="47571" spans="1:3" ht="15" x14ac:dyDescent="0.25">
      <c r="A47571" s="38"/>
      <c r="B47571" s="38"/>
      <c r="C47571" s="38"/>
    </row>
    <row r="47572" spans="1:3" ht="15" x14ac:dyDescent="0.25">
      <c r="A47572" s="38"/>
      <c r="B47572" s="38"/>
      <c r="C47572" s="38"/>
    </row>
    <row r="47573" spans="1:3" ht="15" x14ac:dyDescent="0.25">
      <c r="A47573" s="38"/>
      <c r="B47573" s="38"/>
      <c r="C47573" s="38"/>
    </row>
    <row r="47574" spans="1:3" ht="15" x14ac:dyDescent="0.25">
      <c r="A47574" s="38"/>
      <c r="B47574" s="38"/>
      <c r="C47574" s="38"/>
    </row>
    <row r="47575" spans="1:3" ht="15" x14ac:dyDescent="0.25">
      <c r="A47575" s="38"/>
      <c r="B47575" s="38"/>
      <c r="C47575" s="38"/>
    </row>
    <row r="47576" spans="1:3" ht="15" x14ac:dyDescent="0.25">
      <c r="A47576" s="38"/>
      <c r="B47576" s="38"/>
      <c r="C47576" s="38"/>
    </row>
    <row r="47577" spans="1:3" ht="15" x14ac:dyDescent="0.25">
      <c r="A47577" s="38"/>
      <c r="B47577" s="38"/>
      <c r="C47577" s="38"/>
    </row>
    <row r="47578" spans="1:3" ht="15" x14ac:dyDescent="0.25">
      <c r="A47578" s="38"/>
      <c r="B47578" s="38"/>
      <c r="C47578" s="38"/>
    </row>
    <row r="47579" spans="1:3" ht="15" x14ac:dyDescent="0.25">
      <c r="A47579" s="38"/>
      <c r="B47579" s="38"/>
      <c r="C47579" s="38"/>
    </row>
    <row r="47580" spans="1:3" ht="15" x14ac:dyDescent="0.25">
      <c r="A47580" s="38"/>
      <c r="B47580" s="38"/>
      <c r="C47580" s="38"/>
    </row>
    <row r="47581" spans="1:3" ht="15" x14ac:dyDescent="0.25">
      <c r="A47581" s="38"/>
      <c r="B47581" s="38"/>
      <c r="C47581" s="38"/>
    </row>
    <row r="47582" spans="1:3" ht="15" x14ac:dyDescent="0.25">
      <c r="A47582" s="38"/>
      <c r="B47582" s="38"/>
      <c r="C47582" s="38"/>
    </row>
    <row r="47583" spans="1:3" ht="15" x14ac:dyDescent="0.25">
      <c r="A47583" s="38"/>
      <c r="B47583" s="38"/>
      <c r="C47583" s="38"/>
    </row>
    <row r="47584" spans="1:3" ht="15" x14ac:dyDescent="0.25">
      <c r="A47584" s="38"/>
      <c r="B47584" s="38"/>
      <c r="C47584" s="38"/>
    </row>
    <row r="47585" spans="1:3" ht="15" x14ac:dyDescent="0.25">
      <c r="A47585" s="38"/>
      <c r="B47585" s="38"/>
      <c r="C47585" s="38"/>
    </row>
    <row r="47586" spans="1:3" ht="15" x14ac:dyDescent="0.25">
      <c r="A47586" s="38"/>
      <c r="B47586" s="38"/>
      <c r="C47586" s="38"/>
    </row>
    <row r="47587" spans="1:3" ht="15" x14ac:dyDescent="0.25">
      <c r="A47587" s="38"/>
      <c r="B47587" s="38"/>
      <c r="C47587" s="38"/>
    </row>
    <row r="47588" spans="1:3" ht="15" x14ac:dyDescent="0.25">
      <c r="A47588" s="38"/>
      <c r="B47588" s="38"/>
      <c r="C47588" s="38"/>
    </row>
    <row r="47589" spans="1:3" ht="15" x14ac:dyDescent="0.25">
      <c r="A47589" s="38"/>
      <c r="B47589" s="38"/>
      <c r="C47589" s="38"/>
    </row>
    <row r="47590" spans="1:3" ht="15" x14ac:dyDescent="0.25">
      <c r="A47590" s="38"/>
      <c r="B47590" s="38"/>
      <c r="C47590" s="38"/>
    </row>
    <row r="47591" spans="1:3" ht="15" x14ac:dyDescent="0.25">
      <c r="A47591" s="38"/>
      <c r="B47591" s="38"/>
      <c r="C47591" s="38"/>
    </row>
    <row r="47592" spans="1:3" ht="15" x14ac:dyDescent="0.25">
      <c r="A47592" s="38"/>
      <c r="B47592" s="38"/>
      <c r="C47592" s="38"/>
    </row>
    <row r="47593" spans="1:3" ht="15" x14ac:dyDescent="0.25">
      <c r="A47593" s="38"/>
      <c r="B47593" s="38"/>
      <c r="C47593" s="38"/>
    </row>
    <row r="47594" spans="1:3" ht="15" x14ac:dyDescent="0.25">
      <c r="A47594" s="38"/>
      <c r="B47594" s="38"/>
      <c r="C47594" s="38"/>
    </row>
    <row r="47595" spans="1:3" ht="15" x14ac:dyDescent="0.25">
      <c r="A47595" s="38"/>
      <c r="B47595" s="38"/>
      <c r="C47595" s="38"/>
    </row>
    <row r="47596" spans="1:3" ht="15" x14ac:dyDescent="0.25">
      <c r="A47596" s="38"/>
      <c r="B47596" s="38"/>
      <c r="C47596" s="38"/>
    </row>
    <row r="47597" spans="1:3" ht="15" x14ac:dyDescent="0.25">
      <c r="A47597" s="38"/>
      <c r="B47597" s="38"/>
      <c r="C47597" s="38"/>
    </row>
    <row r="47598" spans="1:3" ht="15" x14ac:dyDescent="0.25">
      <c r="A47598" s="38"/>
      <c r="B47598" s="38"/>
      <c r="C47598" s="38"/>
    </row>
    <row r="47599" spans="1:3" ht="15" x14ac:dyDescent="0.25">
      <c r="A47599" s="38"/>
      <c r="B47599" s="38"/>
      <c r="C47599" s="38"/>
    </row>
    <row r="47600" spans="1:3" ht="15" x14ac:dyDescent="0.25">
      <c r="A47600" s="38"/>
      <c r="B47600" s="38"/>
      <c r="C47600" s="38"/>
    </row>
    <row r="47601" spans="1:3" ht="15" x14ac:dyDescent="0.25">
      <c r="A47601" s="38"/>
      <c r="B47601" s="38"/>
      <c r="C47601" s="38"/>
    </row>
    <row r="47602" spans="1:3" ht="15" x14ac:dyDescent="0.25">
      <c r="A47602" s="38"/>
      <c r="B47602" s="38"/>
      <c r="C47602" s="38"/>
    </row>
    <row r="47603" spans="1:3" ht="15" x14ac:dyDescent="0.25">
      <c r="A47603" s="38"/>
      <c r="B47603" s="38"/>
      <c r="C47603" s="38"/>
    </row>
    <row r="47604" spans="1:3" ht="15" x14ac:dyDescent="0.25">
      <c r="A47604" s="38"/>
      <c r="B47604" s="38"/>
      <c r="C47604" s="38"/>
    </row>
    <row r="47605" spans="1:3" ht="15" x14ac:dyDescent="0.25">
      <c r="A47605" s="38"/>
      <c r="B47605" s="38"/>
      <c r="C47605" s="38"/>
    </row>
    <row r="47606" spans="1:3" ht="15" x14ac:dyDescent="0.25">
      <c r="A47606" s="38"/>
      <c r="B47606" s="38"/>
      <c r="C47606" s="38"/>
    </row>
    <row r="47607" spans="1:3" ht="15" x14ac:dyDescent="0.25">
      <c r="A47607" s="38"/>
      <c r="B47607" s="38"/>
      <c r="C47607" s="38"/>
    </row>
    <row r="47608" spans="1:3" ht="15" x14ac:dyDescent="0.25">
      <c r="A47608" s="38"/>
      <c r="B47608" s="38"/>
      <c r="C47608" s="38"/>
    </row>
    <row r="47609" spans="1:3" ht="15" x14ac:dyDescent="0.25">
      <c r="A47609" s="38"/>
      <c r="B47609" s="38"/>
      <c r="C47609" s="38"/>
    </row>
    <row r="47610" spans="1:3" ht="15" x14ac:dyDescent="0.25">
      <c r="A47610" s="38"/>
      <c r="B47610" s="38"/>
      <c r="C47610" s="38"/>
    </row>
    <row r="47611" spans="1:3" ht="15" x14ac:dyDescent="0.25">
      <c r="A47611" s="38"/>
      <c r="B47611" s="38"/>
      <c r="C47611" s="38"/>
    </row>
    <row r="47612" spans="1:3" ht="15" x14ac:dyDescent="0.25">
      <c r="A47612" s="38"/>
      <c r="B47612" s="38"/>
      <c r="C47612" s="38"/>
    </row>
    <row r="47613" spans="1:3" ht="15" x14ac:dyDescent="0.25">
      <c r="A47613" s="38"/>
      <c r="B47613" s="38"/>
      <c r="C47613" s="38"/>
    </row>
    <row r="47614" spans="1:3" ht="15" x14ac:dyDescent="0.25">
      <c r="A47614" s="38"/>
      <c r="B47614" s="38"/>
      <c r="C47614" s="38"/>
    </row>
    <row r="47615" spans="1:3" ht="15" x14ac:dyDescent="0.25">
      <c r="A47615" s="38"/>
      <c r="B47615" s="38"/>
      <c r="C47615" s="38"/>
    </row>
    <row r="47616" spans="1:3" ht="15" x14ac:dyDescent="0.25">
      <c r="A47616" s="38"/>
      <c r="B47616" s="38"/>
      <c r="C47616" s="38"/>
    </row>
    <row r="47617" spans="1:3" ht="15" x14ac:dyDescent="0.25">
      <c r="A47617" s="38"/>
      <c r="B47617" s="38"/>
      <c r="C47617" s="38"/>
    </row>
    <row r="47618" spans="1:3" ht="15" x14ac:dyDescent="0.25">
      <c r="A47618" s="38"/>
      <c r="B47618" s="38"/>
      <c r="C47618" s="38"/>
    </row>
    <row r="47619" spans="1:3" ht="15" x14ac:dyDescent="0.25">
      <c r="A47619" s="38"/>
      <c r="B47619" s="38"/>
      <c r="C47619" s="38"/>
    </row>
    <row r="47620" spans="1:3" ht="15" x14ac:dyDescent="0.25">
      <c r="A47620" s="38"/>
      <c r="B47620" s="38"/>
      <c r="C47620" s="38"/>
    </row>
    <row r="47621" spans="1:3" ht="15" x14ac:dyDescent="0.25">
      <c r="A47621" s="38"/>
      <c r="B47621" s="38"/>
      <c r="C47621" s="38"/>
    </row>
    <row r="47622" spans="1:3" ht="15" x14ac:dyDescent="0.25">
      <c r="A47622" s="38"/>
      <c r="B47622" s="38"/>
      <c r="C47622" s="38"/>
    </row>
    <row r="47623" spans="1:3" ht="15" x14ac:dyDescent="0.25">
      <c r="A47623" s="38"/>
      <c r="B47623" s="38"/>
      <c r="C47623" s="38"/>
    </row>
    <row r="47624" spans="1:3" ht="15" x14ac:dyDescent="0.25">
      <c r="A47624" s="38"/>
      <c r="B47624" s="38"/>
      <c r="C47624" s="38"/>
    </row>
    <row r="47625" spans="1:3" ht="15" x14ac:dyDescent="0.25">
      <c r="A47625" s="38"/>
      <c r="B47625" s="38"/>
      <c r="C47625" s="38"/>
    </row>
    <row r="47626" spans="1:3" ht="15" x14ac:dyDescent="0.25">
      <c r="A47626" s="38"/>
      <c r="B47626" s="38"/>
      <c r="C47626" s="38"/>
    </row>
    <row r="47627" spans="1:3" ht="15" x14ac:dyDescent="0.25">
      <c r="A47627" s="38"/>
      <c r="B47627" s="38"/>
      <c r="C47627" s="38"/>
    </row>
    <row r="47628" spans="1:3" ht="15" x14ac:dyDescent="0.25">
      <c r="A47628" s="38"/>
      <c r="B47628" s="38"/>
      <c r="C47628" s="38"/>
    </row>
    <row r="47629" spans="1:3" ht="15" x14ac:dyDescent="0.25">
      <c r="A47629" s="38"/>
      <c r="B47629" s="38"/>
      <c r="C47629" s="38"/>
    </row>
    <row r="47630" spans="1:3" ht="15" x14ac:dyDescent="0.25">
      <c r="A47630" s="38"/>
      <c r="B47630" s="38"/>
      <c r="C47630" s="38"/>
    </row>
    <row r="47631" spans="1:3" ht="15" x14ac:dyDescent="0.25">
      <c r="A47631" s="38"/>
      <c r="B47631" s="38"/>
      <c r="C47631" s="38"/>
    </row>
    <row r="47632" spans="1:3" ht="15" x14ac:dyDescent="0.25">
      <c r="A47632" s="38"/>
      <c r="B47632" s="38"/>
      <c r="C47632" s="38"/>
    </row>
    <row r="47633" spans="1:3" ht="15" x14ac:dyDescent="0.25">
      <c r="A47633" s="38"/>
      <c r="B47633" s="38"/>
      <c r="C47633" s="38"/>
    </row>
    <row r="47634" spans="1:3" ht="15" x14ac:dyDescent="0.25">
      <c r="A47634" s="38"/>
      <c r="B47634" s="38"/>
      <c r="C47634" s="38"/>
    </row>
    <row r="47635" spans="1:3" ht="15" x14ac:dyDescent="0.25">
      <c r="A47635" s="38"/>
      <c r="B47635" s="38"/>
      <c r="C47635" s="38"/>
    </row>
    <row r="47636" spans="1:3" ht="15" x14ac:dyDescent="0.25">
      <c r="A47636" s="38"/>
      <c r="B47636" s="38"/>
      <c r="C47636" s="38"/>
    </row>
    <row r="47637" spans="1:3" ht="15" x14ac:dyDescent="0.25">
      <c r="A47637" s="38"/>
      <c r="B47637" s="38"/>
      <c r="C47637" s="38"/>
    </row>
    <row r="47638" spans="1:3" ht="15" x14ac:dyDescent="0.25">
      <c r="A47638" s="38"/>
      <c r="B47638" s="38"/>
      <c r="C47638" s="38"/>
    </row>
    <row r="47639" spans="1:3" ht="15" x14ac:dyDescent="0.25">
      <c r="A47639" s="38"/>
      <c r="B47639" s="38"/>
      <c r="C47639" s="38"/>
    </row>
    <row r="47640" spans="1:3" ht="15" x14ac:dyDescent="0.25">
      <c r="A47640" s="38"/>
      <c r="B47640" s="38"/>
      <c r="C47640" s="38"/>
    </row>
    <row r="47641" spans="1:3" ht="15" x14ac:dyDescent="0.25">
      <c r="A47641" s="38"/>
      <c r="B47641" s="38"/>
      <c r="C47641" s="38"/>
    </row>
    <row r="47642" spans="1:3" ht="15" x14ac:dyDescent="0.25">
      <c r="A47642" s="38"/>
      <c r="B47642" s="38"/>
      <c r="C47642" s="38"/>
    </row>
    <row r="47643" spans="1:3" ht="15" x14ac:dyDescent="0.25">
      <c r="A47643" s="38"/>
      <c r="B47643" s="38"/>
      <c r="C47643" s="38"/>
    </row>
    <row r="47644" spans="1:3" ht="15" x14ac:dyDescent="0.25">
      <c r="A47644" s="38"/>
      <c r="B47644" s="38"/>
      <c r="C47644" s="38"/>
    </row>
    <row r="47645" spans="1:3" ht="15" x14ac:dyDescent="0.25">
      <c r="A47645" s="38"/>
      <c r="B47645" s="38"/>
      <c r="C47645" s="38"/>
    </row>
    <row r="47646" spans="1:3" ht="15" x14ac:dyDescent="0.25">
      <c r="A47646" s="38"/>
      <c r="B47646" s="38"/>
      <c r="C47646" s="38"/>
    </row>
    <row r="47647" spans="1:3" ht="15" x14ac:dyDescent="0.25">
      <c r="A47647" s="38"/>
      <c r="B47647" s="38"/>
      <c r="C47647" s="38"/>
    </row>
    <row r="47648" spans="1:3" ht="15" x14ac:dyDescent="0.25">
      <c r="A47648" s="38"/>
      <c r="B47648" s="38"/>
      <c r="C47648" s="38"/>
    </row>
    <row r="47649" spans="1:3" ht="15" x14ac:dyDescent="0.25">
      <c r="A47649" s="38"/>
      <c r="B47649" s="38"/>
      <c r="C47649" s="38"/>
    </row>
    <row r="47650" spans="1:3" ht="15" x14ac:dyDescent="0.25">
      <c r="A47650" s="38"/>
      <c r="B47650" s="38"/>
      <c r="C47650" s="38"/>
    </row>
    <row r="47651" spans="1:3" ht="15" x14ac:dyDescent="0.25">
      <c r="A47651" s="38"/>
      <c r="B47651" s="38"/>
      <c r="C47651" s="38"/>
    </row>
    <row r="47652" spans="1:3" ht="15" x14ac:dyDescent="0.25">
      <c r="A47652" s="38"/>
      <c r="B47652" s="38"/>
      <c r="C47652" s="38"/>
    </row>
    <row r="47653" spans="1:3" ht="15" x14ac:dyDescent="0.25">
      <c r="A47653" s="38"/>
      <c r="B47653" s="38"/>
      <c r="C47653" s="38"/>
    </row>
    <row r="47654" spans="1:3" ht="15" x14ac:dyDescent="0.25">
      <c r="A47654" s="38"/>
      <c r="B47654" s="38"/>
      <c r="C47654" s="38"/>
    </row>
    <row r="47655" spans="1:3" ht="15" x14ac:dyDescent="0.25">
      <c r="A47655" s="38"/>
      <c r="B47655" s="38"/>
      <c r="C47655" s="38"/>
    </row>
    <row r="47656" spans="1:3" ht="15" x14ac:dyDescent="0.25">
      <c r="A47656" s="38"/>
      <c r="B47656" s="38"/>
      <c r="C47656" s="38"/>
    </row>
    <row r="47657" spans="1:3" ht="15" x14ac:dyDescent="0.25">
      <c r="A47657" s="38"/>
      <c r="B47657" s="38"/>
      <c r="C47657" s="38"/>
    </row>
    <row r="47658" spans="1:3" ht="15" x14ac:dyDescent="0.25">
      <c r="A47658" s="38"/>
      <c r="B47658" s="38"/>
      <c r="C47658" s="38"/>
    </row>
    <row r="47659" spans="1:3" ht="15" x14ac:dyDescent="0.25">
      <c r="A47659" s="38"/>
      <c r="B47659" s="38"/>
      <c r="C47659" s="38"/>
    </row>
    <row r="47660" spans="1:3" ht="15" x14ac:dyDescent="0.25">
      <c r="A47660" s="38"/>
      <c r="B47660" s="38"/>
      <c r="C47660" s="38"/>
    </row>
    <row r="47661" spans="1:3" ht="15" x14ac:dyDescent="0.25">
      <c r="A47661" s="38"/>
      <c r="B47661" s="38"/>
      <c r="C47661" s="38"/>
    </row>
    <row r="47662" spans="1:3" ht="15" x14ac:dyDescent="0.25">
      <c r="A47662" s="38"/>
      <c r="B47662" s="38"/>
      <c r="C47662" s="38"/>
    </row>
    <row r="47663" spans="1:3" ht="15" x14ac:dyDescent="0.25">
      <c r="A47663" s="38"/>
      <c r="B47663" s="38"/>
      <c r="C47663" s="38"/>
    </row>
    <row r="47664" spans="1:3" ht="15" x14ac:dyDescent="0.25">
      <c r="A47664" s="38"/>
      <c r="B47664" s="38"/>
      <c r="C47664" s="38"/>
    </row>
    <row r="47665" spans="1:3" ht="15" x14ac:dyDescent="0.25">
      <c r="A47665" s="38"/>
      <c r="B47665" s="38"/>
      <c r="C47665" s="38"/>
    </row>
    <row r="47666" spans="1:3" ht="15" x14ac:dyDescent="0.25">
      <c r="A47666" s="38"/>
      <c r="B47666" s="38"/>
      <c r="C47666" s="38"/>
    </row>
    <row r="47667" spans="1:3" ht="15" x14ac:dyDescent="0.25">
      <c r="A47667" s="38"/>
      <c r="B47667" s="38"/>
      <c r="C47667" s="38"/>
    </row>
    <row r="47668" spans="1:3" ht="15" x14ac:dyDescent="0.25">
      <c r="A47668" s="38"/>
      <c r="B47668" s="38"/>
      <c r="C47668" s="38"/>
    </row>
    <row r="47669" spans="1:3" ht="15" x14ac:dyDescent="0.25">
      <c r="A47669" s="38"/>
      <c r="B47669" s="38"/>
      <c r="C47669" s="38"/>
    </row>
    <row r="47670" spans="1:3" ht="15" x14ac:dyDescent="0.25">
      <c r="A47670" s="38"/>
      <c r="B47670" s="38"/>
      <c r="C47670" s="38"/>
    </row>
    <row r="47671" spans="1:3" ht="15" x14ac:dyDescent="0.25">
      <c r="A47671" s="38"/>
      <c r="B47671" s="38"/>
      <c r="C47671" s="38"/>
    </row>
    <row r="47672" spans="1:3" ht="15" x14ac:dyDescent="0.25">
      <c r="A47672" s="38"/>
      <c r="B47672" s="38"/>
      <c r="C47672" s="38"/>
    </row>
    <row r="47673" spans="1:3" ht="15" x14ac:dyDescent="0.25">
      <c r="A47673" s="38"/>
      <c r="B47673" s="38"/>
      <c r="C47673" s="38"/>
    </row>
    <row r="47674" spans="1:3" ht="15" x14ac:dyDescent="0.25">
      <c r="A47674" s="38"/>
      <c r="B47674" s="38"/>
      <c r="C47674" s="38"/>
    </row>
    <row r="47675" spans="1:3" ht="15" x14ac:dyDescent="0.25">
      <c r="A47675" s="38"/>
      <c r="B47675" s="38"/>
      <c r="C47675" s="38"/>
    </row>
    <row r="47676" spans="1:3" ht="15" x14ac:dyDescent="0.25">
      <c r="A47676" s="38"/>
      <c r="B47676" s="38"/>
      <c r="C47676" s="38"/>
    </row>
    <row r="47677" spans="1:3" ht="15" x14ac:dyDescent="0.25">
      <c r="A47677" s="38"/>
      <c r="B47677" s="38"/>
      <c r="C47677" s="38"/>
    </row>
    <row r="47678" spans="1:3" ht="15" x14ac:dyDescent="0.25">
      <c r="A47678" s="38"/>
      <c r="B47678" s="38"/>
      <c r="C47678" s="38"/>
    </row>
    <row r="47679" spans="1:3" ht="15" x14ac:dyDescent="0.25">
      <c r="A47679" s="38"/>
      <c r="B47679" s="38"/>
      <c r="C47679" s="38"/>
    </row>
    <row r="47680" spans="1:3" ht="15" x14ac:dyDescent="0.25">
      <c r="A47680" s="38"/>
      <c r="B47680" s="38"/>
      <c r="C47680" s="38"/>
    </row>
    <row r="47681" spans="1:3" ht="15" x14ac:dyDescent="0.25">
      <c r="A47681" s="38"/>
      <c r="B47681" s="38"/>
      <c r="C47681" s="38"/>
    </row>
    <row r="47682" spans="1:3" ht="15" x14ac:dyDescent="0.25">
      <c r="A47682" s="38"/>
      <c r="B47682" s="38"/>
      <c r="C47682" s="38"/>
    </row>
    <row r="47683" spans="1:3" ht="15" x14ac:dyDescent="0.25">
      <c r="A47683" s="38"/>
      <c r="B47683" s="38"/>
      <c r="C47683" s="38"/>
    </row>
    <row r="47684" spans="1:3" ht="15" x14ac:dyDescent="0.25">
      <c r="A47684" s="38"/>
      <c r="B47684" s="38"/>
      <c r="C47684" s="38"/>
    </row>
    <row r="47685" spans="1:3" ht="15" x14ac:dyDescent="0.25">
      <c r="A47685" s="38"/>
      <c r="B47685" s="38"/>
      <c r="C47685" s="38"/>
    </row>
    <row r="47686" spans="1:3" ht="15" x14ac:dyDescent="0.25">
      <c r="A47686" s="38"/>
      <c r="B47686" s="38"/>
      <c r="C47686" s="38"/>
    </row>
    <row r="47687" spans="1:3" ht="15" x14ac:dyDescent="0.25">
      <c r="A47687" s="38"/>
      <c r="B47687" s="38"/>
      <c r="C47687" s="38"/>
    </row>
    <row r="47688" spans="1:3" ht="15" x14ac:dyDescent="0.25">
      <c r="A47688" s="38"/>
      <c r="B47688" s="38"/>
      <c r="C47688" s="38"/>
    </row>
    <row r="47689" spans="1:3" ht="15" x14ac:dyDescent="0.25">
      <c r="A47689" s="38"/>
      <c r="B47689" s="38"/>
      <c r="C47689" s="38"/>
    </row>
    <row r="47690" spans="1:3" ht="15" x14ac:dyDescent="0.25">
      <c r="A47690" s="38"/>
      <c r="B47690" s="38"/>
      <c r="C47690" s="38"/>
    </row>
    <row r="47691" spans="1:3" ht="15" x14ac:dyDescent="0.25">
      <c r="A47691" s="38"/>
      <c r="B47691" s="38"/>
      <c r="C47691" s="38"/>
    </row>
    <row r="47692" spans="1:3" ht="15" x14ac:dyDescent="0.25">
      <c r="A47692" s="38"/>
      <c r="B47692" s="38"/>
      <c r="C47692" s="38"/>
    </row>
    <row r="47693" spans="1:3" ht="15" x14ac:dyDescent="0.25">
      <c r="A47693" s="38"/>
      <c r="B47693" s="38"/>
      <c r="C47693" s="38"/>
    </row>
    <row r="47694" spans="1:3" ht="15" x14ac:dyDescent="0.25">
      <c r="A47694" s="38"/>
      <c r="B47694" s="38"/>
      <c r="C47694" s="38"/>
    </row>
    <row r="47695" spans="1:3" ht="15" x14ac:dyDescent="0.25">
      <c r="A47695" s="38"/>
      <c r="B47695" s="38"/>
      <c r="C47695" s="38"/>
    </row>
    <row r="47696" spans="1:3" ht="15" x14ac:dyDescent="0.25">
      <c r="A47696" s="38"/>
      <c r="B47696" s="38"/>
      <c r="C47696" s="38"/>
    </row>
    <row r="47697" spans="1:3" ht="15" x14ac:dyDescent="0.25">
      <c r="A47697" s="38"/>
      <c r="B47697" s="38"/>
      <c r="C47697" s="38"/>
    </row>
    <row r="47698" spans="1:3" ht="15" x14ac:dyDescent="0.25">
      <c r="A47698" s="38"/>
      <c r="B47698" s="38"/>
      <c r="C47698" s="38"/>
    </row>
    <row r="47699" spans="1:3" ht="15" x14ac:dyDescent="0.25">
      <c r="A47699" s="38"/>
      <c r="B47699" s="38"/>
      <c r="C47699" s="38"/>
    </row>
    <row r="47700" spans="1:3" ht="15" x14ac:dyDescent="0.25">
      <c r="A47700" s="38"/>
      <c r="B47700" s="38"/>
      <c r="C47700" s="38"/>
    </row>
    <row r="47701" spans="1:3" ht="15" x14ac:dyDescent="0.25">
      <c r="A47701" s="38"/>
      <c r="B47701" s="38"/>
      <c r="C47701" s="38"/>
    </row>
    <row r="47702" spans="1:3" ht="15" x14ac:dyDescent="0.25">
      <c r="A47702" s="38"/>
      <c r="B47702" s="38"/>
      <c r="C47702" s="38"/>
    </row>
    <row r="47703" spans="1:3" ht="15" x14ac:dyDescent="0.25">
      <c r="A47703" s="38"/>
      <c r="B47703" s="38"/>
      <c r="C47703" s="38"/>
    </row>
    <row r="47704" spans="1:3" ht="15" x14ac:dyDescent="0.25">
      <c r="A47704" s="38"/>
      <c r="B47704" s="38"/>
      <c r="C47704" s="38"/>
    </row>
    <row r="47705" spans="1:3" ht="15" x14ac:dyDescent="0.25">
      <c r="A47705" s="38"/>
      <c r="B47705" s="38"/>
      <c r="C47705" s="38"/>
    </row>
    <row r="47706" spans="1:3" ht="15" x14ac:dyDescent="0.25">
      <c r="A47706" s="38"/>
      <c r="B47706" s="38"/>
      <c r="C47706" s="38"/>
    </row>
    <row r="47707" spans="1:3" ht="15" x14ac:dyDescent="0.25">
      <c r="A47707" s="38"/>
      <c r="B47707" s="38"/>
      <c r="C47707" s="38"/>
    </row>
    <row r="47708" spans="1:3" ht="15" x14ac:dyDescent="0.25">
      <c r="A47708" s="38"/>
      <c r="B47708" s="38"/>
      <c r="C47708" s="38"/>
    </row>
    <row r="47709" spans="1:3" ht="15" x14ac:dyDescent="0.25">
      <c r="A47709" s="38"/>
      <c r="B47709" s="38"/>
      <c r="C47709" s="38"/>
    </row>
    <row r="47710" spans="1:3" ht="15" x14ac:dyDescent="0.25">
      <c r="A47710" s="38"/>
      <c r="B47710" s="38"/>
      <c r="C47710" s="38"/>
    </row>
    <row r="47711" spans="1:3" ht="15" x14ac:dyDescent="0.25">
      <c r="A47711" s="38"/>
      <c r="B47711" s="38"/>
      <c r="C47711" s="38"/>
    </row>
    <row r="47712" spans="1:3" ht="15" x14ac:dyDescent="0.25">
      <c r="A47712" s="38"/>
      <c r="B47712" s="38"/>
      <c r="C47712" s="38"/>
    </row>
    <row r="47713" spans="1:3" ht="15" x14ac:dyDescent="0.25">
      <c r="A47713" s="38"/>
      <c r="B47713" s="38"/>
      <c r="C47713" s="38"/>
    </row>
    <row r="47714" spans="1:3" ht="15" x14ac:dyDescent="0.25">
      <c r="A47714" s="38"/>
      <c r="B47714" s="38"/>
      <c r="C47714" s="38"/>
    </row>
    <row r="47715" spans="1:3" ht="15" x14ac:dyDescent="0.25">
      <c r="A47715" s="38"/>
      <c r="B47715" s="38"/>
      <c r="C47715" s="38"/>
    </row>
    <row r="47716" spans="1:3" ht="15" x14ac:dyDescent="0.25">
      <c r="A47716" s="38"/>
      <c r="B47716" s="38"/>
      <c r="C47716" s="38"/>
    </row>
    <row r="47717" spans="1:3" ht="15" x14ac:dyDescent="0.25">
      <c r="A47717" s="38"/>
      <c r="B47717" s="38"/>
      <c r="C47717" s="38"/>
    </row>
    <row r="47718" spans="1:3" ht="15" x14ac:dyDescent="0.25">
      <c r="A47718" s="38"/>
      <c r="B47718" s="38"/>
      <c r="C47718" s="38"/>
    </row>
    <row r="47719" spans="1:3" ht="15" x14ac:dyDescent="0.25">
      <c r="A47719" s="38"/>
      <c r="B47719" s="38"/>
      <c r="C47719" s="38"/>
    </row>
    <row r="47720" spans="1:3" ht="15" x14ac:dyDescent="0.25">
      <c r="A47720" s="38"/>
      <c r="B47720" s="38"/>
      <c r="C47720" s="38"/>
    </row>
    <row r="47721" spans="1:3" ht="15" x14ac:dyDescent="0.25">
      <c r="A47721" s="38"/>
      <c r="B47721" s="38"/>
      <c r="C47721" s="38"/>
    </row>
    <row r="47722" spans="1:3" ht="15" x14ac:dyDescent="0.25">
      <c r="A47722" s="38"/>
      <c r="B47722" s="38"/>
      <c r="C47722" s="38"/>
    </row>
    <row r="47723" spans="1:3" ht="15" x14ac:dyDescent="0.25">
      <c r="A47723" s="38"/>
      <c r="B47723" s="38"/>
      <c r="C47723" s="38"/>
    </row>
    <row r="47724" spans="1:3" ht="15" x14ac:dyDescent="0.25">
      <c r="A47724" s="38"/>
      <c r="B47724" s="38"/>
      <c r="C47724" s="38"/>
    </row>
    <row r="47725" spans="1:3" ht="15" x14ac:dyDescent="0.25">
      <c r="A47725" s="38"/>
      <c r="B47725" s="38"/>
      <c r="C47725" s="38"/>
    </row>
    <row r="47726" spans="1:3" ht="15" x14ac:dyDescent="0.25">
      <c r="A47726" s="38"/>
      <c r="B47726" s="38"/>
      <c r="C47726" s="38"/>
    </row>
    <row r="47727" spans="1:3" ht="15" x14ac:dyDescent="0.25">
      <c r="A47727" s="38"/>
      <c r="B47727" s="38"/>
      <c r="C47727" s="38"/>
    </row>
    <row r="47728" spans="1:3" ht="15" x14ac:dyDescent="0.25">
      <c r="A47728" s="38"/>
      <c r="B47728" s="38"/>
      <c r="C47728" s="38"/>
    </row>
    <row r="47729" spans="1:3" ht="15" x14ac:dyDescent="0.25">
      <c r="A47729" s="38"/>
      <c r="B47729" s="38"/>
      <c r="C47729" s="38"/>
    </row>
    <row r="47730" spans="1:3" ht="15" x14ac:dyDescent="0.25">
      <c r="A47730" s="38"/>
      <c r="B47730" s="38"/>
      <c r="C47730" s="38"/>
    </row>
    <row r="47731" spans="1:3" ht="15" x14ac:dyDescent="0.25">
      <c r="A47731" s="38"/>
      <c r="B47731" s="38"/>
      <c r="C47731" s="38"/>
    </row>
    <row r="47732" spans="1:3" ht="15" x14ac:dyDescent="0.25">
      <c r="A47732" s="38"/>
      <c r="B47732" s="38"/>
      <c r="C47732" s="38"/>
    </row>
    <row r="47733" spans="1:3" ht="15" x14ac:dyDescent="0.25">
      <c r="A47733" s="38"/>
      <c r="B47733" s="38"/>
      <c r="C47733" s="38"/>
    </row>
    <row r="47734" spans="1:3" ht="15" x14ac:dyDescent="0.25">
      <c r="A47734" s="38"/>
      <c r="B47734" s="38"/>
      <c r="C47734" s="38"/>
    </row>
    <row r="47735" spans="1:3" ht="15" x14ac:dyDescent="0.25">
      <c r="A47735" s="38"/>
      <c r="B47735" s="38"/>
      <c r="C47735" s="38"/>
    </row>
    <row r="47736" spans="1:3" ht="15" x14ac:dyDescent="0.25">
      <c r="A47736" s="38"/>
      <c r="B47736" s="38"/>
      <c r="C47736" s="38"/>
    </row>
    <row r="47737" spans="1:3" ht="15" x14ac:dyDescent="0.25">
      <c r="A47737" s="38"/>
      <c r="B47737" s="38"/>
      <c r="C47737" s="38"/>
    </row>
    <row r="47738" spans="1:3" ht="15" x14ac:dyDescent="0.25">
      <c r="A47738" s="38"/>
      <c r="B47738" s="38"/>
      <c r="C47738" s="38"/>
    </row>
    <row r="47739" spans="1:3" ht="15" x14ac:dyDescent="0.25">
      <c r="A47739" s="38"/>
      <c r="B47739" s="38"/>
      <c r="C47739" s="38"/>
    </row>
    <row r="47740" spans="1:3" ht="15" x14ac:dyDescent="0.25">
      <c r="A47740" s="38"/>
      <c r="B47740" s="38"/>
      <c r="C47740" s="38"/>
    </row>
    <row r="47741" spans="1:3" ht="15" x14ac:dyDescent="0.25">
      <c r="A47741" s="38"/>
      <c r="B47741" s="38"/>
      <c r="C47741" s="38"/>
    </row>
    <row r="47742" spans="1:3" ht="15" x14ac:dyDescent="0.25">
      <c r="A47742" s="38"/>
      <c r="B47742" s="38"/>
      <c r="C47742" s="38"/>
    </row>
    <row r="47743" spans="1:3" ht="15" x14ac:dyDescent="0.25">
      <c r="A47743" s="38"/>
      <c r="B47743" s="38"/>
      <c r="C47743" s="38"/>
    </row>
    <row r="47744" spans="1:3" ht="15" x14ac:dyDescent="0.25">
      <c r="A47744" s="38"/>
      <c r="B47744" s="38"/>
      <c r="C47744" s="38"/>
    </row>
    <row r="47745" spans="1:3" ht="15" x14ac:dyDescent="0.25">
      <c r="A47745" s="38"/>
      <c r="B47745" s="38"/>
      <c r="C47745" s="38"/>
    </row>
    <row r="47746" spans="1:3" ht="15" x14ac:dyDescent="0.25">
      <c r="A47746" s="38"/>
      <c r="B47746" s="38"/>
      <c r="C47746" s="38"/>
    </row>
    <row r="47747" spans="1:3" ht="15" x14ac:dyDescent="0.25">
      <c r="A47747" s="38"/>
      <c r="B47747" s="38"/>
      <c r="C47747" s="38"/>
    </row>
    <row r="47748" spans="1:3" ht="15" x14ac:dyDescent="0.25">
      <c r="A47748" s="38"/>
      <c r="B47748" s="38"/>
      <c r="C47748" s="38"/>
    </row>
    <row r="47749" spans="1:3" ht="15" x14ac:dyDescent="0.25">
      <c r="A47749" s="38"/>
      <c r="B47749" s="38"/>
      <c r="C47749" s="38"/>
    </row>
    <row r="47750" spans="1:3" ht="15" x14ac:dyDescent="0.25">
      <c r="A47750" s="38"/>
      <c r="B47750" s="38"/>
      <c r="C47750" s="38"/>
    </row>
    <row r="47751" spans="1:3" ht="15" x14ac:dyDescent="0.25">
      <c r="A47751" s="38"/>
      <c r="B47751" s="38"/>
      <c r="C47751" s="38"/>
    </row>
    <row r="47752" spans="1:3" ht="15" x14ac:dyDescent="0.25">
      <c r="A47752" s="38"/>
      <c r="B47752" s="38"/>
      <c r="C47752" s="38"/>
    </row>
    <row r="47753" spans="1:3" ht="15" x14ac:dyDescent="0.25">
      <c r="A47753" s="38"/>
      <c r="B47753" s="38"/>
      <c r="C47753" s="38"/>
    </row>
    <row r="47754" spans="1:3" ht="15" x14ac:dyDescent="0.25">
      <c r="A47754" s="38"/>
      <c r="B47754" s="38"/>
      <c r="C47754" s="38"/>
    </row>
    <row r="47755" spans="1:3" ht="15" x14ac:dyDescent="0.25">
      <c r="A47755" s="38"/>
      <c r="B47755" s="38"/>
      <c r="C47755" s="38"/>
    </row>
    <row r="47756" spans="1:3" ht="15" x14ac:dyDescent="0.25">
      <c r="A47756" s="38"/>
      <c r="B47756" s="38"/>
      <c r="C47756" s="38"/>
    </row>
    <row r="47757" spans="1:3" ht="15" x14ac:dyDescent="0.25">
      <c r="A47757" s="38"/>
      <c r="B47757" s="38"/>
      <c r="C47757" s="38"/>
    </row>
    <row r="47758" spans="1:3" ht="15" x14ac:dyDescent="0.25">
      <c r="A47758" s="38"/>
      <c r="B47758" s="38"/>
      <c r="C47758" s="38"/>
    </row>
    <row r="47759" spans="1:3" ht="15" x14ac:dyDescent="0.25">
      <c r="A47759" s="38"/>
      <c r="B47759" s="38"/>
      <c r="C47759" s="38"/>
    </row>
    <row r="47760" spans="1:3" ht="15" x14ac:dyDescent="0.25">
      <c r="A47760" s="38"/>
      <c r="B47760" s="38"/>
      <c r="C47760" s="38"/>
    </row>
    <row r="47761" spans="1:3" ht="15" x14ac:dyDescent="0.25">
      <c r="A47761" s="38"/>
      <c r="B47761" s="38"/>
      <c r="C47761" s="38"/>
    </row>
    <row r="47762" spans="1:3" ht="15" x14ac:dyDescent="0.25">
      <c r="A47762" s="38"/>
      <c r="B47762" s="38"/>
      <c r="C47762" s="38"/>
    </row>
    <row r="47763" spans="1:3" ht="15" x14ac:dyDescent="0.25">
      <c r="A47763" s="38"/>
      <c r="B47763" s="38"/>
      <c r="C47763" s="38"/>
    </row>
    <row r="47764" spans="1:3" ht="15" x14ac:dyDescent="0.25">
      <c r="A47764" s="38"/>
      <c r="B47764" s="38"/>
      <c r="C47764" s="38"/>
    </row>
    <row r="47765" spans="1:3" ht="15" x14ac:dyDescent="0.25">
      <c r="A47765" s="38"/>
      <c r="B47765" s="38"/>
      <c r="C47765" s="38"/>
    </row>
    <row r="47766" spans="1:3" ht="15" x14ac:dyDescent="0.25">
      <c r="A47766" s="38"/>
      <c r="B47766" s="38"/>
      <c r="C47766" s="38"/>
    </row>
    <row r="47767" spans="1:3" ht="15" x14ac:dyDescent="0.25">
      <c r="A47767" s="38"/>
      <c r="B47767" s="38"/>
      <c r="C47767" s="38"/>
    </row>
    <row r="47768" spans="1:3" ht="15" x14ac:dyDescent="0.25">
      <c r="A47768" s="38"/>
      <c r="B47768" s="38"/>
      <c r="C47768" s="38"/>
    </row>
    <row r="47769" spans="1:3" ht="15" x14ac:dyDescent="0.25">
      <c r="A47769" s="38"/>
      <c r="B47769" s="38"/>
      <c r="C47769" s="38"/>
    </row>
    <row r="47770" spans="1:3" ht="15" x14ac:dyDescent="0.25">
      <c r="A47770" s="38"/>
      <c r="B47770" s="38"/>
      <c r="C47770" s="38"/>
    </row>
    <row r="47771" spans="1:3" ht="15" x14ac:dyDescent="0.25">
      <c r="A47771" s="38"/>
      <c r="B47771" s="38"/>
      <c r="C47771" s="38"/>
    </row>
    <row r="47772" spans="1:3" ht="15" x14ac:dyDescent="0.25">
      <c r="A47772" s="38"/>
      <c r="B47772" s="38"/>
      <c r="C47772" s="38"/>
    </row>
    <row r="47773" spans="1:3" ht="15" x14ac:dyDescent="0.25">
      <c r="A47773" s="38"/>
      <c r="B47773" s="38"/>
      <c r="C47773" s="38"/>
    </row>
    <row r="47774" spans="1:3" ht="15" x14ac:dyDescent="0.25">
      <c r="A47774" s="38"/>
      <c r="B47774" s="38"/>
      <c r="C47774" s="38"/>
    </row>
    <row r="47775" spans="1:3" ht="15" x14ac:dyDescent="0.25">
      <c r="A47775" s="38"/>
      <c r="B47775" s="38"/>
      <c r="C47775" s="38"/>
    </row>
    <row r="47776" spans="1:3" ht="15" x14ac:dyDescent="0.25">
      <c r="A47776" s="38"/>
      <c r="B47776" s="38"/>
      <c r="C47776" s="38"/>
    </row>
    <row r="47777" spans="1:3" ht="15" x14ac:dyDescent="0.25">
      <c r="A47777" s="38"/>
      <c r="B47777" s="38"/>
      <c r="C47777" s="38"/>
    </row>
    <row r="47778" spans="1:3" ht="15" x14ac:dyDescent="0.25">
      <c r="A47778" s="38"/>
      <c r="B47778" s="38"/>
      <c r="C47778" s="38"/>
    </row>
    <row r="47779" spans="1:3" ht="15" x14ac:dyDescent="0.25">
      <c r="A47779" s="38"/>
      <c r="B47779" s="38"/>
      <c r="C47779" s="38"/>
    </row>
    <row r="47780" spans="1:3" ht="15" x14ac:dyDescent="0.25">
      <c r="A47780" s="38"/>
      <c r="B47780" s="38"/>
      <c r="C47780" s="38"/>
    </row>
    <row r="47781" spans="1:3" ht="15" x14ac:dyDescent="0.25">
      <c r="A47781" s="38"/>
      <c r="B47781" s="38"/>
      <c r="C47781" s="38"/>
    </row>
    <row r="47782" spans="1:3" ht="15" x14ac:dyDescent="0.25">
      <c r="A47782" s="38"/>
      <c r="B47782" s="38"/>
      <c r="C47782" s="38"/>
    </row>
    <row r="47783" spans="1:3" ht="15" x14ac:dyDescent="0.25">
      <c r="A47783" s="38"/>
      <c r="B47783" s="38"/>
      <c r="C47783" s="38"/>
    </row>
    <row r="47784" spans="1:3" ht="15" x14ac:dyDescent="0.25">
      <c r="A47784" s="38"/>
      <c r="B47784" s="38"/>
      <c r="C47784" s="38"/>
    </row>
    <row r="47785" spans="1:3" ht="15" x14ac:dyDescent="0.25">
      <c r="A47785" s="38"/>
      <c r="B47785" s="38"/>
      <c r="C47785" s="38"/>
    </row>
    <row r="47786" spans="1:3" ht="15" x14ac:dyDescent="0.25">
      <c r="A47786" s="38"/>
      <c r="B47786" s="38"/>
      <c r="C47786" s="38"/>
    </row>
    <row r="47787" spans="1:3" ht="15" x14ac:dyDescent="0.25">
      <c r="A47787" s="38"/>
      <c r="B47787" s="38"/>
      <c r="C47787" s="38"/>
    </row>
    <row r="47788" spans="1:3" ht="15" x14ac:dyDescent="0.25">
      <c r="A47788" s="38"/>
      <c r="B47788" s="38"/>
      <c r="C47788" s="38"/>
    </row>
    <row r="47789" spans="1:3" ht="15" x14ac:dyDescent="0.25">
      <c r="A47789" s="38"/>
      <c r="B47789" s="38"/>
      <c r="C47789" s="38"/>
    </row>
    <row r="47790" spans="1:3" ht="15" x14ac:dyDescent="0.25">
      <c r="A47790" s="38"/>
      <c r="B47790" s="38"/>
      <c r="C47790" s="38"/>
    </row>
    <row r="47791" spans="1:3" ht="15" x14ac:dyDescent="0.25">
      <c r="A47791" s="38"/>
      <c r="B47791" s="38"/>
      <c r="C47791" s="38"/>
    </row>
    <row r="47792" spans="1:3" ht="15" x14ac:dyDescent="0.25">
      <c r="A47792" s="38"/>
      <c r="B47792" s="38"/>
      <c r="C47792" s="38"/>
    </row>
    <row r="47793" spans="1:3" ht="15" x14ac:dyDescent="0.25">
      <c r="A47793" s="38"/>
      <c r="B47793" s="38"/>
      <c r="C47793" s="38"/>
    </row>
    <row r="47794" spans="1:3" ht="15" x14ac:dyDescent="0.25">
      <c r="A47794" s="38"/>
      <c r="B47794" s="38"/>
      <c r="C47794" s="38"/>
    </row>
    <row r="47795" spans="1:3" ht="15" x14ac:dyDescent="0.25">
      <c r="A47795" s="38"/>
      <c r="B47795" s="38"/>
      <c r="C47795" s="38"/>
    </row>
    <row r="47796" spans="1:3" ht="15" x14ac:dyDescent="0.25">
      <c r="A47796" s="38"/>
      <c r="B47796" s="38"/>
      <c r="C47796" s="38"/>
    </row>
    <row r="47797" spans="1:3" ht="15" x14ac:dyDescent="0.25">
      <c r="A47797" s="38"/>
      <c r="B47797" s="38"/>
      <c r="C47797" s="38"/>
    </row>
    <row r="47798" spans="1:3" ht="15" x14ac:dyDescent="0.25">
      <c r="A47798" s="38"/>
      <c r="B47798" s="38"/>
      <c r="C47798" s="38"/>
    </row>
    <row r="47799" spans="1:3" ht="15" x14ac:dyDescent="0.25">
      <c r="A47799" s="38"/>
      <c r="B47799" s="38"/>
      <c r="C47799" s="38"/>
    </row>
    <row r="47800" spans="1:3" ht="15" x14ac:dyDescent="0.25">
      <c r="A47800" s="38"/>
      <c r="B47800" s="38"/>
      <c r="C47800" s="38"/>
    </row>
    <row r="47801" spans="1:3" ht="15" x14ac:dyDescent="0.25">
      <c r="A47801" s="38"/>
      <c r="B47801" s="38"/>
      <c r="C47801" s="38"/>
    </row>
    <row r="47802" spans="1:3" ht="15" x14ac:dyDescent="0.25">
      <c r="A47802" s="38"/>
      <c r="B47802" s="38"/>
      <c r="C47802" s="38"/>
    </row>
    <row r="47803" spans="1:3" ht="15" x14ac:dyDescent="0.25">
      <c r="A47803" s="38"/>
      <c r="B47803" s="38"/>
      <c r="C47803" s="38"/>
    </row>
    <row r="47804" spans="1:3" ht="15" x14ac:dyDescent="0.25">
      <c r="A47804" s="38"/>
      <c r="B47804" s="38"/>
      <c r="C47804" s="38"/>
    </row>
    <row r="47805" spans="1:3" ht="15" x14ac:dyDescent="0.25">
      <c r="A47805" s="38"/>
      <c r="B47805" s="38"/>
      <c r="C47805" s="38"/>
    </row>
    <row r="47806" spans="1:3" ht="15" x14ac:dyDescent="0.25">
      <c r="A47806" s="38"/>
      <c r="B47806" s="38"/>
      <c r="C47806" s="38"/>
    </row>
    <row r="47807" spans="1:3" ht="15" x14ac:dyDescent="0.25">
      <c r="A47807" s="38"/>
      <c r="B47807" s="38"/>
      <c r="C47807" s="38"/>
    </row>
    <row r="47808" spans="1:3" ht="15" x14ac:dyDescent="0.25">
      <c r="A47808" s="38"/>
      <c r="B47808" s="38"/>
      <c r="C47808" s="38"/>
    </row>
    <row r="47809" spans="1:3" ht="15" x14ac:dyDescent="0.25">
      <c r="A47809" s="38"/>
      <c r="B47809" s="38"/>
      <c r="C47809" s="38"/>
    </row>
    <row r="47810" spans="1:3" ht="15" x14ac:dyDescent="0.25">
      <c r="A47810" s="38"/>
      <c r="B47810" s="38"/>
      <c r="C47810" s="38"/>
    </row>
    <row r="47811" spans="1:3" ht="15" x14ac:dyDescent="0.25">
      <c r="A47811" s="38"/>
      <c r="B47811" s="38"/>
      <c r="C47811" s="38"/>
    </row>
    <row r="47812" spans="1:3" ht="15" x14ac:dyDescent="0.25">
      <c r="A47812" s="38"/>
      <c r="B47812" s="38"/>
      <c r="C47812" s="38"/>
    </row>
    <row r="47813" spans="1:3" ht="15" x14ac:dyDescent="0.25">
      <c r="A47813" s="38"/>
      <c r="B47813" s="38"/>
      <c r="C47813" s="38"/>
    </row>
    <row r="47814" spans="1:3" ht="15" x14ac:dyDescent="0.25">
      <c r="A47814" s="38"/>
      <c r="B47814" s="38"/>
      <c r="C47814" s="38"/>
    </row>
    <row r="47815" spans="1:3" ht="15" x14ac:dyDescent="0.25">
      <c r="A47815" s="38"/>
      <c r="B47815" s="38"/>
      <c r="C47815" s="38"/>
    </row>
    <row r="47816" spans="1:3" ht="15" x14ac:dyDescent="0.25">
      <c r="A47816" s="38"/>
      <c r="B47816" s="38"/>
      <c r="C47816" s="38"/>
    </row>
    <row r="47817" spans="1:3" ht="15" x14ac:dyDescent="0.25">
      <c r="A47817" s="38"/>
      <c r="B47817" s="38"/>
      <c r="C47817" s="38"/>
    </row>
    <row r="47818" spans="1:3" ht="15" x14ac:dyDescent="0.25">
      <c r="A47818" s="38"/>
      <c r="B47818" s="38"/>
      <c r="C47818" s="38"/>
    </row>
    <row r="47819" spans="1:3" ht="15" x14ac:dyDescent="0.25">
      <c r="A47819" s="38"/>
      <c r="B47819" s="38"/>
      <c r="C47819" s="38"/>
    </row>
    <row r="47820" spans="1:3" ht="15" x14ac:dyDescent="0.25">
      <c r="A47820" s="38"/>
      <c r="B47820" s="38"/>
      <c r="C47820" s="38"/>
    </row>
    <row r="47821" spans="1:3" ht="15" x14ac:dyDescent="0.25">
      <c r="A47821" s="38"/>
      <c r="B47821" s="38"/>
      <c r="C47821" s="38"/>
    </row>
    <row r="47822" spans="1:3" ht="15" x14ac:dyDescent="0.25">
      <c r="A47822" s="38"/>
      <c r="B47822" s="38"/>
      <c r="C47822" s="38"/>
    </row>
    <row r="47823" spans="1:3" ht="15" x14ac:dyDescent="0.25">
      <c r="A47823" s="38"/>
      <c r="B47823" s="38"/>
      <c r="C47823" s="38"/>
    </row>
    <row r="47824" spans="1:3" ht="15" x14ac:dyDescent="0.25">
      <c r="A47824" s="38"/>
      <c r="B47824" s="38"/>
      <c r="C47824" s="38"/>
    </row>
    <row r="47825" spans="1:3" ht="15" x14ac:dyDescent="0.25">
      <c r="A47825" s="38"/>
      <c r="B47825" s="38"/>
      <c r="C47825" s="38"/>
    </row>
    <row r="47826" spans="1:3" ht="15" x14ac:dyDescent="0.25">
      <c r="A47826" s="38"/>
      <c r="B47826" s="38"/>
      <c r="C47826" s="38"/>
    </row>
    <row r="47827" spans="1:3" ht="15" x14ac:dyDescent="0.25">
      <c r="A47827" s="38"/>
      <c r="B47827" s="38"/>
      <c r="C47827" s="38"/>
    </row>
    <row r="47828" spans="1:3" ht="15" x14ac:dyDescent="0.25">
      <c r="A47828" s="38"/>
      <c r="B47828" s="38"/>
      <c r="C47828" s="38"/>
    </row>
    <row r="47829" spans="1:3" ht="15" x14ac:dyDescent="0.25">
      <c r="A47829" s="38"/>
      <c r="B47829" s="38"/>
      <c r="C47829" s="38"/>
    </row>
    <row r="47830" spans="1:3" ht="15" x14ac:dyDescent="0.25">
      <c r="A47830" s="38"/>
      <c r="B47830" s="38"/>
      <c r="C47830" s="38"/>
    </row>
    <row r="47831" spans="1:3" ht="15" x14ac:dyDescent="0.25">
      <c r="A47831" s="38"/>
      <c r="B47831" s="38"/>
      <c r="C47831" s="38"/>
    </row>
    <row r="47832" spans="1:3" ht="15" x14ac:dyDescent="0.25">
      <c r="A47832" s="38"/>
      <c r="B47832" s="38"/>
      <c r="C47832" s="38"/>
    </row>
    <row r="47833" spans="1:3" ht="15" x14ac:dyDescent="0.25">
      <c r="A47833" s="38"/>
      <c r="B47833" s="38"/>
      <c r="C47833" s="38"/>
    </row>
    <row r="47834" spans="1:3" ht="15" x14ac:dyDescent="0.25">
      <c r="A47834" s="38"/>
      <c r="B47834" s="38"/>
      <c r="C47834" s="38"/>
    </row>
    <row r="47835" spans="1:3" ht="15" x14ac:dyDescent="0.25">
      <c r="A47835" s="38"/>
      <c r="B47835" s="38"/>
      <c r="C47835" s="38"/>
    </row>
    <row r="47836" spans="1:3" ht="15" x14ac:dyDescent="0.25">
      <c r="A47836" s="38"/>
      <c r="B47836" s="38"/>
      <c r="C47836" s="38"/>
    </row>
    <row r="47837" spans="1:3" ht="15" x14ac:dyDescent="0.25">
      <c r="A47837" s="38"/>
      <c r="B47837" s="38"/>
      <c r="C47837" s="38"/>
    </row>
    <row r="47838" spans="1:3" ht="15" x14ac:dyDescent="0.25">
      <c r="A47838" s="38"/>
      <c r="B47838" s="38"/>
      <c r="C47838" s="38"/>
    </row>
    <row r="47839" spans="1:3" ht="15" x14ac:dyDescent="0.25">
      <c r="A47839" s="38"/>
      <c r="B47839" s="38"/>
      <c r="C47839" s="38"/>
    </row>
    <row r="47840" spans="1:3" ht="15" x14ac:dyDescent="0.25">
      <c r="A47840" s="38"/>
      <c r="B47840" s="38"/>
      <c r="C47840" s="38"/>
    </row>
    <row r="47841" spans="1:3" ht="15" x14ac:dyDescent="0.25">
      <c r="A47841" s="38"/>
      <c r="B47841" s="38"/>
      <c r="C47841" s="38"/>
    </row>
    <row r="47842" spans="1:3" ht="15" x14ac:dyDescent="0.25">
      <c r="A47842" s="38"/>
      <c r="B47842" s="38"/>
      <c r="C47842" s="38"/>
    </row>
    <row r="47843" spans="1:3" ht="15" x14ac:dyDescent="0.25">
      <c r="A47843" s="38"/>
      <c r="B47843" s="38"/>
      <c r="C47843" s="38"/>
    </row>
    <row r="47844" spans="1:3" ht="15" x14ac:dyDescent="0.25">
      <c r="A47844" s="38"/>
      <c r="B47844" s="38"/>
      <c r="C47844" s="38"/>
    </row>
    <row r="47845" spans="1:3" ht="15" x14ac:dyDescent="0.25">
      <c r="A47845" s="38"/>
      <c r="B47845" s="38"/>
      <c r="C47845" s="38"/>
    </row>
    <row r="47846" spans="1:3" ht="15" x14ac:dyDescent="0.25">
      <c r="A47846" s="38"/>
      <c r="B47846" s="38"/>
      <c r="C47846" s="38"/>
    </row>
    <row r="47847" spans="1:3" ht="15" x14ac:dyDescent="0.25">
      <c r="A47847" s="38"/>
      <c r="B47847" s="38"/>
      <c r="C47847" s="38"/>
    </row>
    <row r="47848" spans="1:3" ht="15" x14ac:dyDescent="0.25">
      <c r="A47848" s="38"/>
      <c r="B47848" s="38"/>
      <c r="C47848" s="38"/>
    </row>
    <row r="47849" spans="1:3" ht="15" x14ac:dyDescent="0.25">
      <c r="A47849" s="38"/>
      <c r="B47849" s="38"/>
      <c r="C47849" s="38"/>
    </row>
    <row r="47850" spans="1:3" ht="15" x14ac:dyDescent="0.25">
      <c r="A47850" s="38"/>
      <c r="B47850" s="38"/>
      <c r="C47850" s="38"/>
    </row>
    <row r="47851" spans="1:3" ht="15" x14ac:dyDescent="0.25">
      <c r="A47851" s="38"/>
      <c r="B47851" s="38"/>
      <c r="C47851" s="38"/>
    </row>
    <row r="47852" spans="1:3" ht="15" x14ac:dyDescent="0.25">
      <c r="A47852" s="38"/>
      <c r="B47852" s="38"/>
      <c r="C47852" s="38"/>
    </row>
    <row r="47853" spans="1:3" ht="15" x14ac:dyDescent="0.25">
      <c r="A47853" s="38"/>
      <c r="B47853" s="38"/>
      <c r="C47853" s="38"/>
    </row>
    <row r="47854" spans="1:3" ht="15" x14ac:dyDescent="0.25">
      <c r="A47854" s="38"/>
      <c r="B47854" s="38"/>
      <c r="C47854" s="38"/>
    </row>
    <row r="47855" spans="1:3" ht="15" x14ac:dyDescent="0.25">
      <c r="A47855" s="38"/>
      <c r="B47855" s="38"/>
      <c r="C47855" s="38"/>
    </row>
    <row r="47856" spans="1:3" ht="15" x14ac:dyDescent="0.25">
      <c r="A47856" s="38"/>
      <c r="B47856" s="38"/>
      <c r="C47856" s="38"/>
    </row>
    <row r="47857" spans="1:3" ht="15" x14ac:dyDescent="0.25">
      <c r="A47857" s="38"/>
      <c r="B47857" s="38"/>
      <c r="C47857" s="38"/>
    </row>
    <row r="47858" spans="1:3" ht="15" x14ac:dyDescent="0.25">
      <c r="A47858" s="38"/>
      <c r="B47858" s="38"/>
      <c r="C47858" s="38"/>
    </row>
    <row r="47859" spans="1:3" ht="15" x14ac:dyDescent="0.25">
      <c r="A47859" s="38"/>
      <c r="B47859" s="38"/>
      <c r="C47859" s="38"/>
    </row>
    <row r="47860" spans="1:3" ht="15" x14ac:dyDescent="0.25">
      <c r="A47860" s="38"/>
      <c r="B47860" s="38"/>
      <c r="C47860" s="38"/>
    </row>
    <row r="47861" spans="1:3" ht="15" x14ac:dyDescent="0.25">
      <c r="A47861" s="38"/>
      <c r="B47861" s="38"/>
      <c r="C47861" s="38"/>
    </row>
    <row r="47862" spans="1:3" ht="15" x14ac:dyDescent="0.25">
      <c r="A47862" s="38"/>
      <c r="B47862" s="38"/>
      <c r="C47862" s="38"/>
    </row>
    <row r="47863" spans="1:3" ht="15" x14ac:dyDescent="0.25">
      <c r="A47863" s="38"/>
      <c r="B47863" s="38"/>
      <c r="C47863" s="38"/>
    </row>
    <row r="47864" spans="1:3" ht="15" x14ac:dyDescent="0.25">
      <c r="A47864" s="38"/>
      <c r="B47864" s="38"/>
      <c r="C47864" s="38"/>
    </row>
    <row r="47865" spans="1:3" ht="15" x14ac:dyDescent="0.25">
      <c r="A47865" s="38"/>
      <c r="B47865" s="38"/>
      <c r="C47865" s="38"/>
    </row>
    <row r="47866" spans="1:3" ht="15" x14ac:dyDescent="0.25">
      <c r="A47866" s="38"/>
      <c r="B47866" s="38"/>
      <c r="C47866" s="38"/>
    </row>
    <row r="47867" spans="1:3" ht="15" x14ac:dyDescent="0.25">
      <c r="A47867" s="38"/>
      <c r="B47867" s="38"/>
      <c r="C47867" s="38"/>
    </row>
    <row r="47868" spans="1:3" ht="15" x14ac:dyDescent="0.25">
      <c r="A47868" s="38"/>
      <c r="B47868" s="38"/>
      <c r="C47868" s="38"/>
    </row>
    <row r="47869" spans="1:3" ht="15" x14ac:dyDescent="0.25">
      <c r="A47869" s="38"/>
      <c r="B47869" s="38"/>
      <c r="C47869" s="38"/>
    </row>
    <row r="47870" spans="1:3" ht="15" x14ac:dyDescent="0.25">
      <c r="A47870" s="38"/>
      <c r="B47870" s="38"/>
      <c r="C47870" s="38"/>
    </row>
    <row r="47871" spans="1:3" ht="15" x14ac:dyDescent="0.25">
      <c r="A47871" s="38"/>
      <c r="B47871" s="38"/>
      <c r="C47871" s="38"/>
    </row>
    <row r="47872" spans="1:3" ht="15" x14ac:dyDescent="0.25">
      <c r="A47872" s="38"/>
      <c r="B47872" s="38"/>
      <c r="C47872" s="38"/>
    </row>
    <row r="47873" spans="1:3" ht="15" x14ac:dyDescent="0.25">
      <c r="A47873" s="38"/>
      <c r="B47873" s="38"/>
      <c r="C47873" s="38"/>
    </row>
    <row r="47874" spans="1:3" ht="15" x14ac:dyDescent="0.25">
      <c r="A47874" s="38"/>
      <c r="B47874" s="38"/>
      <c r="C47874" s="38"/>
    </row>
    <row r="47875" spans="1:3" ht="15" x14ac:dyDescent="0.25">
      <c r="A47875" s="38"/>
      <c r="B47875" s="38"/>
      <c r="C47875" s="38"/>
    </row>
    <row r="47876" spans="1:3" ht="15" x14ac:dyDescent="0.25">
      <c r="A47876" s="38"/>
      <c r="B47876" s="38"/>
      <c r="C47876" s="38"/>
    </row>
    <row r="47877" spans="1:3" ht="15" x14ac:dyDescent="0.25">
      <c r="A47877" s="38"/>
      <c r="B47877" s="38"/>
      <c r="C47877" s="38"/>
    </row>
    <row r="47878" spans="1:3" ht="15" x14ac:dyDescent="0.25">
      <c r="A47878" s="38"/>
      <c r="B47878" s="38"/>
      <c r="C47878" s="38"/>
    </row>
    <row r="47879" spans="1:3" ht="15" x14ac:dyDescent="0.25">
      <c r="A47879" s="38"/>
      <c r="B47879" s="38"/>
      <c r="C47879" s="38"/>
    </row>
    <row r="47880" spans="1:3" ht="15" x14ac:dyDescent="0.25">
      <c r="A47880" s="38"/>
      <c r="B47880" s="38"/>
      <c r="C47880" s="38"/>
    </row>
    <row r="47881" spans="1:3" ht="15" x14ac:dyDescent="0.25">
      <c r="A47881" s="38"/>
      <c r="B47881" s="38"/>
      <c r="C47881" s="38"/>
    </row>
    <row r="47882" spans="1:3" ht="15" x14ac:dyDescent="0.25">
      <c r="A47882" s="38"/>
      <c r="B47882" s="38"/>
      <c r="C47882" s="38"/>
    </row>
    <row r="47883" spans="1:3" ht="15" x14ac:dyDescent="0.25">
      <c r="A47883" s="38"/>
      <c r="B47883" s="38"/>
      <c r="C47883" s="38"/>
    </row>
    <row r="47884" spans="1:3" ht="15" x14ac:dyDescent="0.25">
      <c r="A47884" s="38"/>
      <c r="B47884" s="38"/>
      <c r="C47884" s="38"/>
    </row>
    <row r="47885" spans="1:3" ht="15" x14ac:dyDescent="0.25">
      <c r="A47885" s="38"/>
      <c r="B47885" s="38"/>
      <c r="C47885" s="38"/>
    </row>
    <row r="47886" spans="1:3" ht="15" x14ac:dyDescent="0.25">
      <c r="A47886" s="38"/>
      <c r="B47886" s="38"/>
      <c r="C47886" s="38"/>
    </row>
    <row r="47887" spans="1:3" ht="15" x14ac:dyDescent="0.25">
      <c r="A47887" s="38"/>
      <c r="B47887" s="38"/>
      <c r="C47887" s="38"/>
    </row>
    <row r="47888" spans="1:3" ht="15" x14ac:dyDescent="0.25">
      <c r="A47888" s="38"/>
      <c r="B47888" s="38"/>
      <c r="C47888" s="38"/>
    </row>
    <row r="47889" spans="1:3" ht="15" x14ac:dyDescent="0.25">
      <c r="A47889" s="38"/>
      <c r="B47889" s="38"/>
      <c r="C47889" s="38"/>
    </row>
    <row r="47890" spans="1:3" ht="15" x14ac:dyDescent="0.25">
      <c r="A47890" s="38"/>
      <c r="B47890" s="38"/>
      <c r="C47890" s="38"/>
    </row>
    <row r="47891" spans="1:3" ht="15" x14ac:dyDescent="0.25">
      <c r="A47891" s="38"/>
      <c r="B47891" s="38"/>
      <c r="C47891" s="38"/>
    </row>
    <row r="47892" spans="1:3" ht="15" x14ac:dyDescent="0.25">
      <c r="A47892" s="38"/>
      <c r="B47892" s="38"/>
      <c r="C47892" s="38"/>
    </row>
    <row r="47893" spans="1:3" ht="15" x14ac:dyDescent="0.25">
      <c r="A47893" s="38"/>
      <c r="B47893" s="38"/>
      <c r="C47893" s="38"/>
    </row>
    <row r="47894" spans="1:3" ht="15" x14ac:dyDescent="0.25">
      <c r="A47894" s="38"/>
      <c r="B47894" s="38"/>
      <c r="C47894" s="38"/>
    </row>
    <row r="47895" spans="1:3" ht="15" x14ac:dyDescent="0.25">
      <c r="A47895" s="38"/>
      <c r="B47895" s="38"/>
      <c r="C47895" s="38"/>
    </row>
    <row r="47896" spans="1:3" ht="15" x14ac:dyDescent="0.25">
      <c r="A47896" s="38"/>
      <c r="B47896" s="38"/>
      <c r="C47896" s="38"/>
    </row>
    <row r="47897" spans="1:3" ht="15" x14ac:dyDescent="0.25">
      <c r="A47897" s="38"/>
      <c r="B47897" s="38"/>
      <c r="C47897" s="38"/>
    </row>
    <row r="47898" spans="1:3" ht="15" x14ac:dyDescent="0.25">
      <c r="A47898" s="38"/>
      <c r="B47898" s="38"/>
      <c r="C47898" s="38"/>
    </row>
    <row r="47899" spans="1:3" ht="15" x14ac:dyDescent="0.25">
      <c r="A47899" s="38"/>
      <c r="B47899" s="38"/>
      <c r="C47899" s="38"/>
    </row>
    <row r="47900" spans="1:3" ht="15" x14ac:dyDescent="0.25">
      <c r="A47900" s="38"/>
      <c r="B47900" s="38"/>
      <c r="C47900" s="38"/>
    </row>
    <row r="47901" spans="1:3" ht="15" x14ac:dyDescent="0.25">
      <c r="A47901" s="38"/>
      <c r="B47901" s="38"/>
      <c r="C47901" s="38"/>
    </row>
    <row r="47902" spans="1:3" ht="15" x14ac:dyDescent="0.25">
      <c r="A47902" s="38"/>
      <c r="B47902" s="38"/>
      <c r="C47902" s="38"/>
    </row>
    <row r="47903" spans="1:3" ht="15" x14ac:dyDescent="0.25">
      <c r="A47903" s="38"/>
      <c r="B47903" s="38"/>
      <c r="C47903" s="38"/>
    </row>
    <row r="47904" spans="1:3" ht="15" x14ac:dyDescent="0.25">
      <c r="A47904" s="38"/>
      <c r="B47904" s="38"/>
      <c r="C47904" s="38"/>
    </row>
    <row r="47905" spans="1:3" ht="15" x14ac:dyDescent="0.25">
      <c r="A47905" s="38"/>
      <c r="B47905" s="38"/>
      <c r="C47905" s="38"/>
    </row>
    <row r="47906" spans="1:3" ht="15" x14ac:dyDescent="0.25">
      <c r="A47906" s="38"/>
      <c r="B47906" s="38"/>
      <c r="C47906" s="38"/>
    </row>
    <row r="47907" spans="1:3" ht="15" x14ac:dyDescent="0.25">
      <c r="A47907" s="38"/>
      <c r="B47907" s="38"/>
      <c r="C47907" s="38"/>
    </row>
    <row r="47908" spans="1:3" ht="15" x14ac:dyDescent="0.25">
      <c r="A47908" s="38"/>
      <c r="B47908" s="38"/>
      <c r="C47908" s="38"/>
    </row>
    <row r="47909" spans="1:3" ht="15" x14ac:dyDescent="0.25">
      <c r="A47909" s="38"/>
      <c r="B47909" s="38"/>
      <c r="C47909" s="38"/>
    </row>
    <row r="47910" spans="1:3" ht="15" x14ac:dyDescent="0.25">
      <c r="A47910" s="38"/>
      <c r="B47910" s="38"/>
      <c r="C47910" s="38"/>
    </row>
    <row r="47911" spans="1:3" ht="15" x14ac:dyDescent="0.25">
      <c r="A47911" s="38"/>
      <c r="B47911" s="38"/>
      <c r="C47911" s="38"/>
    </row>
    <row r="47912" spans="1:3" ht="15" x14ac:dyDescent="0.25">
      <c r="A47912" s="38"/>
      <c r="B47912" s="38"/>
      <c r="C47912" s="38"/>
    </row>
    <row r="47913" spans="1:3" ht="15" x14ac:dyDescent="0.25">
      <c r="A47913" s="38"/>
      <c r="B47913" s="38"/>
      <c r="C47913" s="38"/>
    </row>
    <row r="47914" spans="1:3" ht="15" x14ac:dyDescent="0.25">
      <c r="A47914" s="38"/>
      <c r="B47914" s="38"/>
      <c r="C47914" s="38"/>
    </row>
    <row r="47915" spans="1:3" ht="15" x14ac:dyDescent="0.25">
      <c r="A47915" s="38"/>
      <c r="B47915" s="38"/>
      <c r="C47915" s="38"/>
    </row>
    <row r="47916" spans="1:3" ht="15" x14ac:dyDescent="0.25">
      <c r="A47916" s="38"/>
      <c r="B47916" s="38"/>
      <c r="C47916" s="38"/>
    </row>
    <row r="47917" spans="1:3" ht="15" x14ac:dyDescent="0.25">
      <c r="A47917" s="38"/>
      <c r="B47917" s="38"/>
      <c r="C47917" s="38"/>
    </row>
    <row r="47918" spans="1:3" ht="15" x14ac:dyDescent="0.25">
      <c r="A47918" s="38"/>
      <c r="B47918" s="38"/>
      <c r="C47918" s="38"/>
    </row>
    <row r="47919" spans="1:3" ht="15" x14ac:dyDescent="0.25">
      <c r="A47919" s="38"/>
      <c r="B47919" s="38"/>
      <c r="C47919" s="38"/>
    </row>
    <row r="47920" spans="1:3" ht="15" x14ac:dyDescent="0.25">
      <c r="A47920" s="38"/>
      <c r="B47920" s="38"/>
      <c r="C47920" s="38"/>
    </row>
    <row r="47921" spans="1:3" ht="15" x14ac:dyDescent="0.25">
      <c r="A47921" s="38"/>
      <c r="B47921" s="38"/>
      <c r="C47921" s="38"/>
    </row>
    <row r="47922" spans="1:3" ht="15" x14ac:dyDescent="0.25">
      <c r="A47922" s="38"/>
      <c r="B47922" s="38"/>
      <c r="C47922" s="38"/>
    </row>
    <row r="47923" spans="1:3" ht="15" x14ac:dyDescent="0.25">
      <c r="A47923" s="38"/>
      <c r="B47923" s="38"/>
      <c r="C47923" s="38"/>
    </row>
    <row r="47924" spans="1:3" ht="15" x14ac:dyDescent="0.25">
      <c r="A47924" s="38"/>
      <c r="B47924" s="38"/>
      <c r="C47924" s="38"/>
    </row>
    <row r="47925" spans="1:3" ht="15" x14ac:dyDescent="0.25">
      <c r="A47925" s="38"/>
      <c r="B47925" s="38"/>
      <c r="C47925" s="38"/>
    </row>
    <row r="47926" spans="1:3" ht="15" x14ac:dyDescent="0.25">
      <c r="A47926" s="38"/>
      <c r="B47926" s="38"/>
      <c r="C47926" s="38"/>
    </row>
    <row r="47927" spans="1:3" ht="15" x14ac:dyDescent="0.25">
      <c r="A47927" s="38"/>
      <c r="B47927" s="38"/>
      <c r="C47927" s="38"/>
    </row>
    <row r="47928" spans="1:3" ht="15" x14ac:dyDescent="0.25">
      <c r="A47928" s="38"/>
      <c r="B47928" s="38"/>
      <c r="C47928" s="38"/>
    </row>
    <row r="47929" spans="1:3" ht="15" x14ac:dyDescent="0.25">
      <c r="A47929" s="38"/>
      <c r="B47929" s="38"/>
      <c r="C47929" s="38"/>
    </row>
    <row r="47930" spans="1:3" ht="15" x14ac:dyDescent="0.25">
      <c r="A47930" s="38"/>
      <c r="B47930" s="38"/>
      <c r="C47930" s="38"/>
    </row>
    <row r="47931" spans="1:3" ht="15" x14ac:dyDescent="0.25">
      <c r="A47931" s="38"/>
      <c r="B47931" s="38"/>
      <c r="C47931" s="38"/>
    </row>
    <row r="47932" spans="1:3" ht="15" x14ac:dyDescent="0.25">
      <c r="A47932" s="38"/>
      <c r="B47932" s="38"/>
      <c r="C47932" s="38"/>
    </row>
    <row r="47933" spans="1:3" ht="15" x14ac:dyDescent="0.25">
      <c r="A47933" s="38"/>
      <c r="B47933" s="38"/>
      <c r="C47933" s="38"/>
    </row>
    <row r="47934" spans="1:3" ht="15" x14ac:dyDescent="0.25">
      <c r="A47934" s="38"/>
      <c r="B47934" s="38"/>
      <c r="C47934" s="38"/>
    </row>
    <row r="47935" spans="1:3" ht="15" x14ac:dyDescent="0.25">
      <c r="A47935" s="38"/>
      <c r="B47935" s="38"/>
      <c r="C47935" s="38"/>
    </row>
    <row r="47936" spans="1:3" ht="15" x14ac:dyDescent="0.25">
      <c r="A47936" s="38"/>
      <c r="B47936" s="38"/>
      <c r="C47936" s="38"/>
    </row>
    <row r="47937" spans="1:3" ht="15" x14ac:dyDescent="0.25">
      <c r="A47937" s="38"/>
      <c r="B47937" s="38"/>
      <c r="C47937" s="38"/>
    </row>
    <row r="47938" spans="1:3" ht="15" x14ac:dyDescent="0.25">
      <c r="A47938" s="38"/>
      <c r="B47938" s="38"/>
      <c r="C47938" s="38"/>
    </row>
    <row r="47939" spans="1:3" ht="15" x14ac:dyDescent="0.25">
      <c r="A47939" s="38"/>
      <c r="B47939" s="38"/>
      <c r="C47939" s="38"/>
    </row>
    <row r="47940" spans="1:3" ht="15" x14ac:dyDescent="0.25">
      <c r="A47940" s="38"/>
      <c r="B47940" s="38"/>
      <c r="C47940" s="38"/>
    </row>
    <row r="47941" spans="1:3" ht="15" x14ac:dyDescent="0.25">
      <c r="A47941" s="38"/>
      <c r="B47941" s="38"/>
      <c r="C47941" s="38"/>
    </row>
    <row r="47942" spans="1:3" ht="15" x14ac:dyDescent="0.25">
      <c r="A47942" s="38"/>
      <c r="B47942" s="38"/>
      <c r="C47942" s="38"/>
    </row>
    <row r="47943" spans="1:3" ht="15" x14ac:dyDescent="0.25">
      <c r="A47943" s="38"/>
      <c r="B47943" s="38"/>
      <c r="C47943" s="38"/>
    </row>
    <row r="47944" spans="1:3" ht="15" x14ac:dyDescent="0.25">
      <c r="A47944" s="38"/>
      <c r="B47944" s="38"/>
      <c r="C47944" s="38"/>
    </row>
    <row r="47945" spans="1:3" ht="15" x14ac:dyDescent="0.25">
      <c r="A47945" s="38"/>
      <c r="B47945" s="38"/>
      <c r="C47945" s="38"/>
    </row>
    <row r="47946" spans="1:3" ht="15" x14ac:dyDescent="0.25">
      <c r="A47946" s="38"/>
      <c r="B47946" s="38"/>
      <c r="C47946" s="38"/>
    </row>
    <row r="47947" spans="1:3" ht="15" x14ac:dyDescent="0.25">
      <c r="A47947" s="38"/>
      <c r="B47947" s="38"/>
      <c r="C47947" s="38"/>
    </row>
    <row r="47948" spans="1:3" ht="15" x14ac:dyDescent="0.25">
      <c r="A47948" s="38"/>
      <c r="B47948" s="38"/>
      <c r="C47948" s="38"/>
    </row>
    <row r="47949" spans="1:3" ht="15" x14ac:dyDescent="0.25">
      <c r="A47949" s="38"/>
      <c r="B47949" s="38"/>
      <c r="C47949" s="38"/>
    </row>
    <row r="47950" spans="1:3" ht="15" x14ac:dyDescent="0.25">
      <c r="A47950" s="38"/>
      <c r="B47950" s="38"/>
      <c r="C47950" s="38"/>
    </row>
    <row r="47951" spans="1:3" ht="15" x14ac:dyDescent="0.25">
      <c r="A47951" s="38"/>
      <c r="B47951" s="38"/>
      <c r="C47951" s="38"/>
    </row>
    <row r="47952" spans="1:3" ht="15" x14ac:dyDescent="0.25">
      <c r="A47952" s="38"/>
      <c r="B47952" s="38"/>
      <c r="C47952" s="38"/>
    </row>
    <row r="47953" spans="1:3" ht="15" x14ac:dyDescent="0.25">
      <c r="A47953" s="38"/>
      <c r="B47953" s="38"/>
      <c r="C47953" s="38"/>
    </row>
    <row r="47954" spans="1:3" ht="15" x14ac:dyDescent="0.25">
      <c r="A47954" s="38"/>
      <c r="B47954" s="38"/>
      <c r="C47954" s="38"/>
    </row>
    <row r="47955" spans="1:3" ht="15" x14ac:dyDescent="0.25">
      <c r="A47955" s="38"/>
      <c r="B47955" s="38"/>
      <c r="C47955" s="38"/>
    </row>
    <row r="47956" spans="1:3" ht="15" x14ac:dyDescent="0.25">
      <c r="A47956" s="38"/>
      <c r="B47956" s="38"/>
      <c r="C47956" s="38"/>
    </row>
    <row r="47957" spans="1:3" ht="15" x14ac:dyDescent="0.25">
      <c r="A47957" s="38"/>
      <c r="B47957" s="38"/>
      <c r="C47957" s="38"/>
    </row>
    <row r="47958" spans="1:3" ht="15" x14ac:dyDescent="0.25">
      <c r="A47958" s="38"/>
      <c r="B47958" s="38"/>
      <c r="C47958" s="38"/>
    </row>
    <row r="47959" spans="1:3" ht="15" x14ac:dyDescent="0.25">
      <c r="A47959" s="38"/>
      <c r="B47959" s="38"/>
      <c r="C47959" s="38"/>
    </row>
    <row r="47960" spans="1:3" ht="15" x14ac:dyDescent="0.25">
      <c r="A47960" s="38"/>
      <c r="B47960" s="38"/>
      <c r="C47960" s="38"/>
    </row>
    <row r="47961" spans="1:3" ht="15" x14ac:dyDescent="0.25">
      <c r="A47961" s="38"/>
      <c r="B47961" s="38"/>
      <c r="C47961" s="38"/>
    </row>
    <row r="47962" spans="1:3" ht="15" x14ac:dyDescent="0.25">
      <c r="A47962" s="38"/>
      <c r="B47962" s="38"/>
      <c r="C47962" s="38"/>
    </row>
    <row r="47963" spans="1:3" ht="15" x14ac:dyDescent="0.25">
      <c r="A47963" s="38"/>
      <c r="B47963" s="38"/>
      <c r="C47963" s="38"/>
    </row>
    <row r="47964" spans="1:3" ht="15" x14ac:dyDescent="0.25">
      <c r="A47964" s="38"/>
      <c r="B47964" s="38"/>
      <c r="C47964" s="38"/>
    </row>
    <row r="47965" spans="1:3" ht="15" x14ac:dyDescent="0.25">
      <c r="A47965" s="38"/>
      <c r="B47965" s="38"/>
      <c r="C47965" s="38"/>
    </row>
    <row r="47966" spans="1:3" ht="15" x14ac:dyDescent="0.25">
      <c r="A47966" s="38"/>
      <c r="B47966" s="38"/>
      <c r="C47966" s="38"/>
    </row>
    <row r="47967" spans="1:3" ht="15" x14ac:dyDescent="0.25">
      <c r="A47967" s="38"/>
      <c r="B47967" s="38"/>
      <c r="C47967" s="38"/>
    </row>
    <row r="47968" spans="1:3" ht="15" x14ac:dyDescent="0.25">
      <c r="A47968" s="38"/>
      <c r="B47968" s="38"/>
      <c r="C47968" s="38"/>
    </row>
    <row r="47969" spans="1:3" ht="15" x14ac:dyDescent="0.25">
      <c r="A47969" s="38"/>
      <c r="B47969" s="38"/>
      <c r="C47969" s="38"/>
    </row>
    <row r="47970" spans="1:3" ht="15" x14ac:dyDescent="0.25">
      <c r="A47970" s="38"/>
      <c r="B47970" s="38"/>
      <c r="C47970" s="38"/>
    </row>
    <row r="47971" spans="1:3" ht="15" x14ac:dyDescent="0.25">
      <c r="A47971" s="38"/>
      <c r="B47971" s="38"/>
      <c r="C47971" s="38"/>
    </row>
    <row r="47972" spans="1:3" ht="15" x14ac:dyDescent="0.25">
      <c r="A47972" s="38"/>
      <c r="B47972" s="38"/>
      <c r="C47972" s="38"/>
    </row>
    <row r="47973" spans="1:3" ht="15" x14ac:dyDescent="0.25">
      <c r="A47973" s="38"/>
      <c r="B47973" s="38"/>
      <c r="C47973" s="38"/>
    </row>
    <row r="47974" spans="1:3" ht="15" x14ac:dyDescent="0.25">
      <c r="A47974" s="38"/>
      <c r="B47974" s="38"/>
      <c r="C47974" s="38"/>
    </row>
    <row r="47975" spans="1:3" ht="15" x14ac:dyDescent="0.25">
      <c r="A47975" s="38"/>
      <c r="B47975" s="38"/>
      <c r="C47975" s="38"/>
    </row>
    <row r="47976" spans="1:3" ht="15" x14ac:dyDescent="0.25">
      <c r="A47976" s="38"/>
      <c r="B47976" s="38"/>
      <c r="C47976" s="38"/>
    </row>
    <row r="47977" spans="1:3" ht="15" x14ac:dyDescent="0.25">
      <c r="A47977" s="38"/>
      <c r="B47977" s="38"/>
      <c r="C47977" s="38"/>
    </row>
    <row r="47978" spans="1:3" ht="15" x14ac:dyDescent="0.25">
      <c r="A47978" s="38"/>
      <c r="B47978" s="38"/>
      <c r="C47978" s="38"/>
    </row>
    <row r="47979" spans="1:3" ht="15" x14ac:dyDescent="0.25">
      <c r="A47979" s="38"/>
      <c r="B47979" s="38"/>
      <c r="C47979" s="38"/>
    </row>
    <row r="47980" spans="1:3" ht="15" x14ac:dyDescent="0.25">
      <c r="A47980" s="38"/>
      <c r="B47980" s="38"/>
      <c r="C47980" s="38"/>
    </row>
    <row r="47981" spans="1:3" ht="15" x14ac:dyDescent="0.25">
      <c r="A47981" s="38"/>
      <c r="B47981" s="38"/>
      <c r="C47981" s="38"/>
    </row>
    <row r="47982" spans="1:3" ht="15" x14ac:dyDescent="0.25">
      <c r="A47982" s="38"/>
      <c r="B47982" s="38"/>
      <c r="C47982" s="38"/>
    </row>
    <row r="47983" spans="1:3" ht="15" x14ac:dyDescent="0.25">
      <c r="A47983" s="38"/>
      <c r="B47983" s="38"/>
      <c r="C47983" s="38"/>
    </row>
    <row r="47984" spans="1:3" ht="15" x14ac:dyDescent="0.25">
      <c r="A47984" s="38"/>
      <c r="B47984" s="38"/>
      <c r="C47984" s="38"/>
    </row>
    <row r="47985" spans="1:3" ht="15" x14ac:dyDescent="0.25">
      <c r="A47985" s="38"/>
      <c r="B47985" s="38"/>
      <c r="C47985" s="38"/>
    </row>
    <row r="47986" spans="1:3" ht="15" x14ac:dyDescent="0.25">
      <c r="A47986" s="38"/>
      <c r="B47986" s="38"/>
      <c r="C47986" s="38"/>
    </row>
    <row r="47987" spans="1:3" ht="15" x14ac:dyDescent="0.25">
      <c r="A47987" s="38"/>
      <c r="B47987" s="38"/>
      <c r="C47987" s="38"/>
    </row>
    <row r="47988" spans="1:3" ht="15" x14ac:dyDescent="0.25">
      <c r="A47988" s="38"/>
      <c r="B47988" s="38"/>
      <c r="C47988" s="38"/>
    </row>
    <row r="47989" spans="1:3" ht="15" x14ac:dyDescent="0.25">
      <c r="A47989" s="38"/>
      <c r="B47989" s="38"/>
      <c r="C47989" s="38"/>
    </row>
    <row r="47990" spans="1:3" ht="15" x14ac:dyDescent="0.25">
      <c r="A47990" s="38"/>
      <c r="B47990" s="38"/>
      <c r="C47990" s="38"/>
    </row>
    <row r="47991" spans="1:3" ht="15" x14ac:dyDescent="0.25">
      <c r="A47991" s="38"/>
      <c r="B47991" s="38"/>
      <c r="C47991" s="38"/>
    </row>
    <row r="47992" spans="1:3" ht="15" x14ac:dyDescent="0.25">
      <c r="A47992" s="38"/>
      <c r="B47992" s="38"/>
      <c r="C47992" s="38"/>
    </row>
    <row r="47993" spans="1:3" ht="15" x14ac:dyDescent="0.25">
      <c r="A47993" s="38"/>
      <c r="B47993" s="38"/>
      <c r="C47993" s="38"/>
    </row>
    <row r="47994" spans="1:3" ht="15" x14ac:dyDescent="0.25">
      <c r="A47994" s="38"/>
      <c r="B47994" s="38"/>
      <c r="C47994" s="38"/>
    </row>
    <row r="47995" spans="1:3" ht="15" x14ac:dyDescent="0.25">
      <c r="A47995" s="38"/>
      <c r="B47995" s="38"/>
      <c r="C47995" s="38"/>
    </row>
    <row r="47996" spans="1:3" ht="15" x14ac:dyDescent="0.25">
      <c r="A47996" s="38"/>
      <c r="B47996" s="38"/>
      <c r="C47996" s="38"/>
    </row>
    <row r="47997" spans="1:3" ht="15" x14ac:dyDescent="0.25">
      <c r="A47997" s="38"/>
      <c r="B47997" s="38"/>
      <c r="C47997" s="38"/>
    </row>
    <row r="47998" spans="1:3" ht="15" x14ac:dyDescent="0.25">
      <c r="A47998" s="38"/>
      <c r="B47998" s="38"/>
      <c r="C47998" s="38"/>
    </row>
    <row r="47999" spans="1:3" ht="15" x14ac:dyDescent="0.25">
      <c r="A47999" s="38"/>
      <c r="B47999" s="38"/>
      <c r="C47999" s="38"/>
    </row>
    <row r="48000" spans="1:3" ht="15" x14ac:dyDescent="0.25">
      <c r="A48000" s="38"/>
      <c r="B48000" s="38"/>
      <c r="C48000" s="38"/>
    </row>
    <row r="48001" spans="1:3" ht="15" x14ac:dyDescent="0.25">
      <c r="A48001" s="38"/>
      <c r="B48001" s="38"/>
      <c r="C48001" s="38"/>
    </row>
    <row r="48002" spans="1:3" ht="15" x14ac:dyDescent="0.25">
      <c r="A48002" s="38"/>
      <c r="B48002" s="38"/>
      <c r="C48002" s="38"/>
    </row>
    <row r="48003" spans="1:3" ht="15" x14ac:dyDescent="0.25">
      <c r="A48003" s="38"/>
      <c r="B48003" s="38"/>
      <c r="C48003" s="38"/>
    </row>
    <row r="48004" spans="1:3" ht="15" x14ac:dyDescent="0.25">
      <c r="A48004" s="38"/>
      <c r="B48004" s="38"/>
      <c r="C48004" s="38"/>
    </row>
    <row r="48005" spans="1:3" ht="15" x14ac:dyDescent="0.25">
      <c r="A48005" s="38"/>
      <c r="B48005" s="38"/>
      <c r="C48005" s="38"/>
    </row>
    <row r="48006" spans="1:3" ht="15" x14ac:dyDescent="0.25">
      <c r="A48006" s="38"/>
      <c r="B48006" s="38"/>
      <c r="C48006" s="38"/>
    </row>
    <row r="48007" spans="1:3" ht="15" x14ac:dyDescent="0.25">
      <c r="A48007" s="38"/>
      <c r="B48007" s="38"/>
      <c r="C48007" s="38"/>
    </row>
    <row r="48008" spans="1:3" ht="15" x14ac:dyDescent="0.25">
      <c r="A48008" s="38"/>
      <c r="B48008" s="38"/>
      <c r="C48008" s="38"/>
    </row>
    <row r="48009" spans="1:3" ht="15" x14ac:dyDescent="0.25">
      <c r="A48009" s="38"/>
      <c r="B48009" s="38"/>
      <c r="C48009" s="38"/>
    </row>
    <row r="48010" spans="1:3" ht="15" x14ac:dyDescent="0.25">
      <c r="A48010" s="38"/>
      <c r="B48010" s="38"/>
      <c r="C48010" s="38"/>
    </row>
    <row r="48011" spans="1:3" ht="15" x14ac:dyDescent="0.25">
      <c r="A48011" s="38"/>
      <c r="B48011" s="38"/>
      <c r="C48011" s="38"/>
    </row>
    <row r="48012" spans="1:3" ht="15" x14ac:dyDescent="0.25">
      <c r="A48012" s="38"/>
      <c r="B48012" s="38"/>
      <c r="C48012" s="38"/>
    </row>
    <row r="48013" spans="1:3" ht="15" x14ac:dyDescent="0.25">
      <c r="A48013" s="38"/>
      <c r="B48013" s="38"/>
      <c r="C48013" s="38"/>
    </row>
    <row r="48014" spans="1:3" ht="15" x14ac:dyDescent="0.25">
      <c r="A48014" s="38"/>
      <c r="B48014" s="38"/>
      <c r="C48014" s="38"/>
    </row>
    <row r="48015" spans="1:3" ht="15" x14ac:dyDescent="0.25">
      <c r="A48015" s="38"/>
      <c r="B48015" s="38"/>
      <c r="C48015" s="38"/>
    </row>
    <row r="48016" spans="1:3" ht="15" x14ac:dyDescent="0.25">
      <c r="A48016" s="38"/>
      <c r="B48016" s="38"/>
      <c r="C48016" s="38"/>
    </row>
    <row r="48017" spans="1:3" ht="15" x14ac:dyDescent="0.25">
      <c r="A48017" s="38"/>
      <c r="B48017" s="38"/>
      <c r="C48017" s="38"/>
    </row>
    <row r="48018" spans="1:3" ht="15" x14ac:dyDescent="0.25">
      <c r="A48018" s="38"/>
      <c r="B48018" s="38"/>
      <c r="C48018" s="38"/>
    </row>
    <row r="48019" spans="1:3" ht="15" x14ac:dyDescent="0.25">
      <c r="A48019" s="38"/>
      <c r="B48019" s="38"/>
      <c r="C48019" s="38"/>
    </row>
    <row r="48020" spans="1:3" ht="15" x14ac:dyDescent="0.25">
      <c r="A48020" s="38"/>
      <c r="B48020" s="38"/>
      <c r="C48020" s="38"/>
    </row>
    <row r="48021" spans="1:3" ht="15" x14ac:dyDescent="0.25">
      <c r="A48021" s="38"/>
      <c r="B48021" s="38"/>
      <c r="C48021" s="38"/>
    </row>
    <row r="48022" spans="1:3" ht="15" x14ac:dyDescent="0.25">
      <c r="A48022" s="38"/>
      <c r="B48022" s="38"/>
      <c r="C48022" s="38"/>
    </row>
    <row r="48023" spans="1:3" ht="15" x14ac:dyDescent="0.25">
      <c r="A48023" s="38"/>
      <c r="B48023" s="38"/>
      <c r="C48023" s="38"/>
    </row>
    <row r="48024" spans="1:3" ht="15" x14ac:dyDescent="0.25">
      <c r="A48024" s="38"/>
      <c r="B48024" s="38"/>
      <c r="C48024" s="38"/>
    </row>
    <row r="48025" spans="1:3" ht="15" x14ac:dyDescent="0.25">
      <c r="A48025" s="38"/>
      <c r="B48025" s="38"/>
      <c r="C48025" s="38"/>
    </row>
    <row r="48026" spans="1:3" ht="15" x14ac:dyDescent="0.25">
      <c r="A48026" s="38"/>
      <c r="B48026" s="38"/>
      <c r="C48026" s="38"/>
    </row>
    <row r="48027" spans="1:3" ht="15" x14ac:dyDescent="0.25">
      <c r="A48027" s="38"/>
      <c r="B48027" s="38"/>
      <c r="C48027" s="38"/>
    </row>
    <row r="48028" spans="1:3" ht="15" x14ac:dyDescent="0.25">
      <c r="A48028" s="38"/>
      <c r="B48028" s="38"/>
      <c r="C48028" s="38"/>
    </row>
    <row r="48029" spans="1:3" ht="15" x14ac:dyDescent="0.25">
      <c r="A48029" s="38"/>
      <c r="B48029" s="38"/>
      <c r="C48029" s="38"/>
    </row>
    <row r="48030" spans="1:3" ht="15" x14ac:dyDescent="0.25">
      <c r="A48030" s="38"/>
      <c r="B48030" s="38"/>
      <c r="C48030" s="38"/>
    </row>
    <row r="48031" spans="1:3" ht="15" x14ac:dyDescent="0.25">
      <c r="A48031" s="38"/>
      <c r="B48031" s="38"/>
      <c r="C48031" s="38"/>
    </row>
    <row r="48032" spans="1:3" ht="15" x14ac:dyDescent="0.25">
      <c r="A48032" s="38"/>
      <c r="B48032" s="38"/>
      <c r="C48032" s="38"/>
    </row>
    <row r="48033" spans="1:3" ht="15" x14ac:dyDescent="0.25">
      <c r="A48033" s="38"/>
      <c r="B48033" s="38"/>
      <c r="C48033" s="38"/>
    </row>
    <row r="48034" spans="1:3" ht="15" x14ac:dyDescent="0.25">
      <c r="A48034" s="38"/>
      <c r="B48034" s="38"/>
      <c r="C48034" s="38"/>
    </row>
    <row r="48035" spans="1:3" ht="15" x14ac:dyDescent="0.25">
      <c r="A48035" s="38"/>
      <c r="B48035" s="38"/>
      <c r="C48035" s="38"/>
    </row>
    <row r="48036" spans="1:3" ht="15" x14ac:dyDescent="0.25">
      <c r="A48036" s="38"/>
      <c r="B48036" s="38"/>
      <c r="C48036" s="38"/>
    </row>
    <row r="48037" spans="1:3" ht="15" x14ac:dyDescent="0.25">
      <c r="A48037" s="38"/>
      <c r="B48037" s="38"/>
      <c r="C48037" s="38"/>
    </row>
    <row r="48038" spans="1:3" ht="15" x14ac:dyDescent="0.25">
      <c r="A48038" s="38"/>
      <c r="B48038" s="38"/>
      <c r="C48038" s="38"/>
    </row>
    <row r="48039" spans="1:3" ht="15" x14ac:dyDescent="0.25">
      <c r="A48039" s="38"/>
      <c r="B48039" s="38"/>
      <c r="C48039" s="38"/>
    </row>
    <row r="48040" spans="1:3" ht="15" x14ac:dyDescent="0.25">
      <c r="A48040" s="38"/>
      <c r="B48040" s="38"/>
      <c r="C48040" s="38"/>
    </row>
    <row r="48041" spans="1:3" ht="15" x14ac:dyDescent="0.25">
      <c r="A48041" s="38"/>
      <c r="B48041" s="38"/>
      <c r="C48041" s="38"/>
    </row>
    <row r="48042" spans="1:3" ht="15" x14ac:dyDescent="0.25">
      <c r="A48042" s="38"/>
      <c r="B48042" s="38"/>
      <c r="C48042" s="38"/>
    </row>
    <row r="48043" spans="1:3" ht="15" x14ac:dyDescent="0.25">
      <c r="A48043" s="38"/>
      <c r="B48043" s="38"/>
      <c r="C48043" s="38"/>
    </row>
    <row r="48044" spans="1:3" ht="15" x14ac:dyDescent="0.25">
      <c r="A48044" s="38"/>
      <c r="B48044" s="38"/>
      <c r="C48044" s="38"/>
    </row>
    <row r="48045" spans="1:3" ht="15" x14ac:dyDescent="0.25">
      <c r="A48045" s="38"/>
      <c r="B48045" s="38"/>
      <c r="C48045" s="38"/>
    </row>
    <row r="48046" spans="1:3" ht="15" x14ac:dyDescent="0.25">
      <c r="A48046" s="38"/>
      <c r="B48046" s="38"/>
      <c r="C48046" s="38"/>
    </row>
    <row r="48047" spans="1:3" ht="15" x14ac:dyDescent="0.25">
      <c r="A48047" s="38"/>
      <c r="B48047" s="38"/>
      <c r="C48047" s="38"/>
    </row>
    <row r="48048" spans="1:3" ht="15" x14ac:dyDescent="0.25">
      <c r="A48048" s="38"/>
      <c r="B48048" s="38"/>
      <c r="C48048" s="38"/>
    </row>
    <row r="48049" spans="1:3" ht="15" x14ac:dyDescent="0.25">
      <c r="A48049" s="38"/>
      <c r="B48049" s="38"/>
      <c r="C48049" s="38"/>
    </row>
    <row r="48050" spans="1:3" ht="15" x14ac:dyDescent="0.25">
      <c r="A48050" s="38"/>
      <c r="B48050" s="38"/>
      <c r="C48050" s="38"/>
    </row>
    <row r="48051" spans="1:3" ht="15" x14ac:dyDescent="0.25">
      <c r="A48051" s="38"/>
      <c r="B48051" s="38"/>
      <c r="C48051" s="38"/>
    </row>
    <row r="48052" spans="1:3" ht="15" x14ac:dyDescent="0.25">
      <c r="A48052" s="38"/>
      <c r="B48052" s="38"/>
      <c r="C48052" s="38"/>
    </row>
    <row r="48053" spans="1:3" ht="15" x14ac:dyDescent="0.25">
      <c r="A48053" s="38"/>
      <c r="B48053" s="38"/>
      <c r="C48053" s="38"/>
    </row>
    <row r="48054" spans="1:3" ht="15" x14ac:dyDescent="0.25">
      <c r="A48054" s="38"/>
      <c r="B48054" s="38"/>
      <c r="C48054" s="38"/>
    </row>
    <row r="48055" spans="1:3" ht="15" x14ac:dyDescent="0.25">
      <c r="A48055" s="38"/>
      <c r="B48055" s="38"/>
      <c r="C48055" s="38"/>
    </row>
    <row r="48056" spans="1:3" ht="15" x14ac:dyDescent="0.25">
      <c r="A48056" s="38"/>
      <c r="B48056" s="38"/>
      <c r="C48056" s="38"/>
    </row>
    <row r="48057" spans="1:3" ht="15" x14ac:dyDescent="0.25">
      <c r="A48057" s="38"/>
      <c r="B48057" s="38"/>
      <c r="C48057" s="38"/>
    </row>
    <row r="48058" spans="1:3" ht="15" x14ac:dyDescent="0.25">
      <c r="A48058" s="38"/>
      <c r="B48058" s="38"/>
      <c r="C48058" s="38"/>
    </row>
    <row r="48059" spans="1:3" ht="15" x14ac:dyDescent="0.25">
      <c r="A48059" s="38"/>
      <c r="B48059" s="38"/>
      <c r="C48059" s="38"/>
    </row>
    <row r="48060" spans="1:3" ht="15" x14ac:dyDescent="0.25">
      <c r="A48060" s="38"/>
      <c r="B48060" s="38"/>
      <c r="C48060" s="38"/>
    </row>
    <row r="48061" spans="1:3" ht="15" x14ac:dyDescent="0.25">
      <c r="A48061" s="38"/>
      <c r="B48061" s="38"/>
      <c r="C48061" s="38"/>
    </row>
    <row r="48062" spans="1:3" ht="15" x14ac:dyDescent="0.25">
      <c r="A48062" s="38"/>
      <c r="B48062" s="38"/>
      <c r="C48062" s="38"/>
    </row>
    <row r="48063" spans="1:3" ht="15" x14ac:dyDescent="0.25">
      <c r="A48063" s="38"/>
      <c r="B48063" s="38"/>
      <c r="C48063" s="38"/>
    </row>
    <row r="48064" spans="1:3" ht="15" x14ac:dyDescent="0.25">
      <c r="A48064" s="38"/>
      <c r="B48064" s="38"/>
      <c r="C48064" s="38"/>
    </row>
    <row r="48065" spans="1:3" ht="15" x14ac:dyDescent="0.25">
      <c r="A48065" s="38"/>
      <c r="B48065" s="38"/>
      <c r="C48065" s="38"/>
    </row>
    <row r="48066" spans="1:3" ht="15" x14ac:dyDescent="0.25">
      <c r="A48066" s="38"/>
      <c r="B48066" s="38"/>
      <c r="C48066" s="38"/>
    </row>
    <row r="48067" spans="1:3" ht="15" x14ac:dyDescent="0.25">
      <c r="A48067" s="38"/>
      <c r="B48067" s="38"/>
      <c r="C48067" s="38"/>
    </row>
    <row r="48068" spans="1:3" ht="15" x14ac:dyDescent="0.25">
      <c r="A48068" s="38"/>
      <c r="B48068" s="38"/>
      <c r="C48068" s="38"/>
    </row>
    <row r="48069" spans="1:3" ht="15" x14ac:dyDescent="0.25">
      <c r="A48069" s="38"/>
      <c r="B48069" s="38"/>
      <c r="C48069" s="38"/>
    </row>
    <row r="48070" spans="1:3" ht="15" x14ac:dyDescent="0.25">
      <c r="A48070" s="38"/>
      <c r="B48070" s="38"/>
      <c r="C48070" s="38"/>
    </row>
    <row r="48071" spans="1:3" ht="15" x14ac:dyDescent="0.25">
      <c r="A48071" s="38"/>
      <c r="B48071" s="38"/>
      <c r="C48071" s="38"/>
    </row>
    <row r="48072" spans="1:3" ht="15" x14ac:dyDescent="0.25">
      <c r="A48072" s="38"/>
      <c r="B48072" s="38"/>
      <c r="C48072" s="38"/>
    </row>
    <row r="48073" spans="1:3" ht="15" x14ac:dyDescent="0.25">
      <c r="A48073" s="38"/>
      <c r="B48073" s="38"/>
      <c r="C48073" s="38"/>
    </row>
    <row r="48074" spans="1:3" ht="15" x14ac:dyDescent="0.25">
      <c r="A48074" s="38"/>
      <c r="B48074" s="38"/>
      <c r="C48074" s="38"/>
    </row>
    <row r="48075" spans="1:3" ht="15" x14ac:dyDescent="0.25">
      <c r="A48075" s="38"/>
      <c r="B48075" s="38"/>
      <c r="C48075" s="38"/>
    </row>
    <row r="48076" spans="1:3" ht="15" x14ac:dyDescent="0.25">
      <c r="A48076" s="38"/>
      <c r="B48076" s="38"/>
      <c r="C48076" s="38"/>
    </row>
    <row r="48077" spans="1:3" ht="15" x14ac:dyDescent="0.25">
      <c r="A48077" s="38"/>
      <c r="B48077" s="38"/>
      <c r="C48077" s="38"/>
    </row>
    <row r="48078" spans="1:3" ht="15" x14ac:dyDescent="0.25">
      <c r="A48078" s="38"/>
      <c r="B48078" s="38"/>
      <c r="C48078" s="38"/>
    </row>
    <row r="48079" spans="1:3" ht="15" x14ac:dyDescent="0.25">
      <c r="A48079" s="38"/>
      <c r="B48079" s="38"/>
      <c r="C48079" s="38"/>
    </row>
    <row r="48080" spans="1:3" ht="15" x14ac:dyDescent="0.25">
      <c r="A48080" s="38"/>
      <c r="B48080" s="38"/>
      <c r="C48080" s="38"/>
    </row>
    <row r="48081" spans="1:3" ht="15" x14ac:dyDescent="0.25">
      <c r="A48081" s="38"/>
      <c r="B48081" s="38"/>
      <c r="C48081" s="38"/>
    </row>
    <row r="48082" spans="1:3" ht="15" x14ac:dyDescent="0.25">
      <c r="A48082" s="38"/>
      <c r="B48082" s="38"/>
      <c r="C48082" s="38"/>
    </row>
    <row r="48083" spans="1:3" ht="15" x14ac:dyDescent="0.25">
      <c r="A48083" s="38"/>
      <c r="B48083" s="38"/>
      <c r="C48083" s="38"/>
    </row>
    <row r="48084" spans="1:3" ht="15" x14ac:dyDescent="0.25">
      <c r="A48084" s="38"/>
      <c r="B48084" s="38"/>
      <c r="C48084" s="38"/>
    </row>
    <row r="48085" spans="1:3" ht="15" x14ac:dyDescent="0.25">
      <c r="A48085" s="38"/>
      <c r="B48085" s="38"/>
      <c r="C48085" s="38"/>
    </row>
    <row r="48086" spans="1:3" ht="15" x14ac:dyDescent="0.25">
      <c r="A48086" s="38"/>
      <c r="B48086" s="38"/>
      <c r="C48086" s="38"/>
    </row>
    <row r="48087" spans="1:3" ht="15" x14ac:dyDescent="0.25">
      <c r="A48087" s="38"/>
      <c r="B48087" s="38"/>
      <c r="C48087" s="38"/>
    </row>
    <row r="48088" spans="1:3" ht="15" x14ac:dyDescent="0.25">
      <c r="A48088" s="38"/>
      <c r="B48088" s="38"/>
      <c r="C48088" s="38"/>
    </row>
    <row r="48089" spans="1:3" ht="15" x14ac:dyDescent="0.25">
      <c r="A48089" s="38"/>
      <c r="B48089" s="38"/>
      <c r="C48089" s="38"/>
    </row>
    <row r="48090" spans="1:3" ht="15" x14ac:dyDescent="0.25">
      <c r="A48090" s="38"/>
      <c r="B48090" s="38"/>
      <c r="C48090" s="38"/>
    </row>
    <row r="48091" spans="1:3" ht="15" x14ac:dyDescent="0.25">
      <c r="A48091" s="38"/>
      <c r="B48091" s="38"/>
      <c r="C48091" s="38"/>
    </row>
    <row r="48092" spans="1:3" ht="15" x14ac:dyDescent="0.25">
      <c r="A48092" s="38"/>
      <c r="B48092" s="38"/>
      <c r="C48092" s="38"/>
    </row>
    <row r="48093" spans="1:3" ht="15" x14ac:dyDescent="0.25">
      <c r="A48093" s="38"/>
      <c r="B48093" s="38"/>
      <c r="C48093" s="38"/>
    </row>
    <row r="48094" spans="1:3" ht="15" x14ac:dyDescent="0.25">
      <c r="A48094" s="38"/>
      <c r="B48094" s="38"/>
      <c r="C48094" s="38"/>
    </row>
    <row r="48095" spans="1:3" ht="15" x14ac:dyDescent="0.25">
      <c r="A48095" s="38"/>
      <c r="B48095" s="38"/>
      <c r="C48095" s="38"/>
    </row>
    <row r="48096" spans="1:3" ht="15" x14ac:dyDescent="0.25">
      <c r="A48096" s="38"/>
      <c r="B48096" s="38"/>
      <c r="C48096" s="38"/>
    </row>
    <row r="48097" spans="1:3" ht="15" x14ac:dyDescent="0.25">
      <c r="A48097" s="38"/>
      <c r="B48097" s="38"/>
      <c r="C48097" s="38"/>
    </row>
    <row r="48098" spans="1:3" ht="15" x14ac:dyDescent="0.25">
      <c r="A48098" s="38"/>
      <c r="B48098" s="38"/>
      <c r="C48098" s="38"/>
    </row>
    <row r="48099" spans="1:3" ht="15" x14ac:dyDescent="0.25">
      <c r="A48099" s="38"/>
      <c r="B48099" s="38"/>
      <c r="C48099" s="38"/>
    </row>
    <row r="48100" spans="1:3" ht="15" x14ac:dyDescent="0.25">
      <c r="A48100" s="38"/>
      <c r="B48100" s="38"/>
      <c r="C48100" s="38"/>
    </row>
    <row r="48101" spans="1:3" ht="15" x14ac:dyDescent="0.25">
      <c r="A48101" s="38"/>
      <c r="B48101" s="38"/>
      <c r="C48101" s="38"/>
    </row>
    <row r="48102" spans="1:3" ht="15" x14ac:dyDescent="0.25">
      <c r="A48102" s="38"/>
      <c r="B48102" s="38"/>
      <c r="C48102" s="38"/>
    </row>
    <row r="48103" spans="1:3" ht="15" x14ac:dyDescent="0.25">
      <c r="A48103" s="38"/>
      <c r="B48103" s="38"/>
      <c r="C48103" s="38"/>
    </row>
    <row r="48104" spans="1:3" ht="15" x14ac:dyDescent="0.25">
      <c r="A48104" s="38"/>
      <c r="B48104" s="38"/>
      <c r="C48104" s="38"/>
    </row>
    <row r="48105" spans="1:3" ht="15" x14ac:dyDescent="0.25">
      <c r="A48105" s="38"/>
      <c r="B48105" s="38"/>
      <c r="C48105" s="38"/>
    </row>
    <row r="48106" spans="1:3" ht="15" x14ac:dyDescent="0.25">
      <c r="A48106" s="38"/>
      <c r="B48106" s="38"/>
      <c r="C48106" s="38"/>
    </row>
    <row r="48107" spans="1:3" ht="15" x14ac:dyDescent="0.25">
      <c r="A48107" s="38"/>
      <c r="B48107" s="38"/>
      <c r="C48107" s="38"/>
    </row>
    <row r="48108" spans="1:3" ht="15" x14ac:dyDescent="0.25">
      <c r="A48108" s="38"/>
      <c r="B48108" s="38"/>
      <c r="C48108" s="38"/>
    </row>
    <row r="48109" spans="1:3" ht="15" x14ac:dyDescent="0.25">
      <c r="A48109" s="38"/>
      <c r="B48109" s="38"/>
      <c r="C48109" s="38"/>
    </row>
    <row r="48110" spans="1:3" ht="15" x14ac:dyDescent="0.25">
      <c r="A48110" s="38"/>
      <c r="B48110" s="38"/>
      <c r="C48110" s="38"/>
    </row>
    <row r="48111" spans="1:3" ht="15" x14ac:dyDescent="0.25">
      <c r="A48111" s="38"/>
      <c r="B48111" s="38"/>
      <c r="C48111" s="38"/>
    </row>
    <row r="48112" spans="1:3" ht="15" x14ac:dyDescent="0.25">
      <c r="A48112" s="38"/>
      <c r="B48112" s="38"/>
      <c r="C48112" s="38"/>
    </row>
    <row r="48113" spans="1:3" ht="15" x14ac:dyDescent="0.25">
      <c r="A48113" s="38"/>
      <c r="B48113" s="38"/>
      <c r="C48113" s="38"/>
    </row>
    <row r="48114" spans="1:3" ht="15" x14ac:dyDescent="0.25">
      <c r="A48114" s="38"/>
      <c r="B48114" s="38"/>
      <c r="C48114" s="38"/>
    </row>
    <row r="48115" spans="1:3" ht="15" x14ac:dyDescent="0.25">
      <c r="A48115" s="38"/>
      <c r="B48115" s="38"/>
      <c r="C48115" s="38"/>
    </row>
    <row r="48116" spans="1:3" ht="15" x14ac:dyDescent="0.25">
      <c r="A48116" s="38"/>
      <c r="B48116" s="38"/>
      <c r="C48116" s="38"/>
    </row>
    <row r="48117" spans="1:3" ht="15" x14ac:dyDescent="0.25">
      <c r="A48117" s="38"/>
      <c r="B48117" s="38"/>
      <c r="C48117" s="38"/>
    </row>
    <row r="48118" spans="1:3" ht="15" x14ac:dyDescent="0.25">
      <c r="A48118" s="38"/>
      <c r="B48118" s="38"/>
      <c r="C48118" s="38"/>
    </row>
    <row r="48119" spans="1:3" ht="15" x14ac:dyDescent="0.25">
      <c r="A48119" s="38"/>
      <c r="B48119" s="38"/>
      <c r="C48119" s="38"/>
    </row>
    <row r="48120" spans="1:3" ht="15" x14ac:dyDescent="0.25">
      <c r="A48120" s="38"/>
      <c r="B48120" s="38"/>
      <c r="C48120" s="38"/>
    </row>
    <row r="48121" spans="1:3" ht="15" x14ac:dyDescent="0.25">
      <c r="A48121" s="38"/>
      <c r="B48121" s="38"/>
      <c r="C48121" s="38"/>
    </row>
    <row r="48122" spans="1:3" ht="15" x14ac:dyDescent="0.25">
      <c r="A48122" s="38"/>
      <c r="B48122" s="38"/>
      <c r="C48122" s="38"/>
    </row>
    <row r="48123" spans="1:3" ht="15" x14ac:dyDescent="0.25">
      <c r="A48123" s="38"/>
      <c r="B48123" s="38"/>
      <c r="C48123" s="38"/>
    </row>
    <row r="48124" spans="1:3" ht="15" x14ac:dyDescent="0.25">
      <c r="A48124" s="38"/>
      <c r="B48124" s="38"/>
      <c r="C48124" s="38"/>
    </row>
    <row r="48125" spans="1:3" ht="15" x14ac:dyDescent="0.25">
      <c r="A48125" s="38"/>
      <c r="B48125" s="38"/>
      <c r="C48125" s="38"/>
    </row>
    <row r="48126" spans="1:3" ht="15" x14ac:dyDescent="0.25">
      <c r="A48126" s="38"/>
      <c r="B48126" s="38"/>
      <c r="C48126" s="38"/>
    </row>
    <row r="48127" spans="1:3" ht="15" x14ac:dyDescent="0.25">
      <c r="A48127" s="38"/>
      <c r="B48127" s="38"/>
      <c r="C48127" s="38"/>
    </row>
    <row r="48128" spans="1:3" ht="15" x14ac:dyDescent="0.25">
      <c r="A48128" s="38"/>
      <c r="B48128" s="38"/>
      <c r="C48128" s="38"/>
    </row>
    <row r="48129" spans="1:3" ht="15" x14ac:dyDescent="0.25">
      <c r="A48129" s="38"/>
      <c r="B48129" s="38"/>
      <c r="C48129" s="38"/>
    </row>
    <row r="48130" spans="1:3" ht="15" x14ac:dyDescent="0.25">
      <c r="A48130" s="38"/>
      <c r="B48130" s="38"/>
      <c r="C48130" s="38"/>
    </row>
    <row r="48131" spans="1:3" ht="15" x14ac:dyDescent="0.25">
      <c r="A48131" s="38"/>
      <c r="B48131" s="38"/>
      <c r="C48131" s="38"/>
    </row>
    <row r="48132" spans="1:3" ht="15" x14ac:dyDescent="0.25">
      <c r="A48132" s="38"/>
      <c r="B48132" s="38"/>
      <c r="C48132" s="38"/>
    </row>
    <row r="48133" spans="1:3" ht="15" x14ac:dyDescent="0.25">
      <c r="A48133" s="38"/>
      <c r="B48133" s="38"/>
      <c r="C48133" s="38"/>
    </row>
    <row r="48134" spans="1:3" ht="15" x14ac:dyDescent="0.25">
      <c r="A48134" s="38"/>
      <c r="B48134" s="38"/>
      <c r="C48134" s="38"/>
    </row>
    <row r="48135" spans="1:3" ht="15" x14ac:dyDescent="0.25">
      <c r="A48135" s="38"/>
      <c r="B48135" s="38"/>
      <c r="C48135" s="38"/>
    </row>
    <row r="48136" spans="1:3" ht="15" x14ac:dyDescent="0.25">
      <c r="A48136" s="38"/>
      <c r="B48136" s="38"/>
      <c r="C48136" s="38"/>
    </row>
    <row r="48137" spans="1:3" ht="15" x14ac:dyDescent="0.25">
      <c r="A48137" s="38"/>
      <c r="B48137" s="38"/>
      <c r="C48137" s="38"/>
    </row>
    <row r="48138" spans="1:3" ht="15" x14ac:dyDescent="0.25">
      <c r="A48138" s="38"/>
      <c r="B48138" s="38"/>
      <c r="C48138" s="38"/>
    </row>
    <row r="48139" spans="1:3" ht="15" x14ac:dyDescent="0.25">
      <c r="A48139" s="38"/>
      <c r="B48139" s="38"/>
      <c r="C48139" s="38"/>
    </row>
    <row r="48140" spans="1:3" ht="15" x14ac:dyDescent="0.25">
      <c r="A48140" s="38"/>
      <c r="B48140" s="38"/>
      <c r="C48140" s="38"/>
    </row>
    <row r="48141" spans="1:3" ht="15" x14ac:dyDescent="0.25">
      <c r="A48141" s="38"/>
      <c r="B48141" s="38"/>
      <c r="C48141" s="38"/>
    </row>
    <row r="48142" spans="1:3" ht="15" x14ac:dyDescent="0.25">
      <c r="A48142" s="38"/>
      <c r="B48142" s="38"/>
      <c r="C48142" s="38"/>
    </row>
    <row r="48143" spans="1:3" ht="15" x14ac:dyDescent="0.25">
      <c r="A48143" s="38"/>
      <c r="B48143" s="38"/>
      <c r="C48143" s="38"/>
    </row>
    <row r="48144" spans="1:3" ht="15" x14ac:dyDescent="0.25">
      <c r="A48144" s="38"/>
      <c r="B48144" s="38"/>
      <c r="C48144" s="38"/>
    </row>
    <row r="48145" spans="1:3" ht="15" x14ac:dyDescent="0.25">
      <c r="A48145" s="38"/>
      <c r="B48145" s="38"/>
      <c r="C48145" s="38"/>
    </row>
    <row r="48146" spans="1:3" ht="15" x14ac:dyDescent="0.25">
      <c r="A48146" s="38"/>
      <c r="B48146" s="38"/>
      <c r="C48146" s="38"/>
    </row>
    <row r="48147" spans="1:3" ht="15" x14ac:dyDescent="0.25">
      <c r="A48147" s="38"/>
      <c r="B48147" s="38"/>
      <c r="C48147" s="38"/>
    </row>
    <row r="48148" spans="1:3" ht="15" x14ac:dyDescent="0.25">
      <c r="A48148" s="38"/>
      <c r="B48148" s="38"/>
      <c r="C48148" s="38"/>
    </row>
    <row r="48149" spans="1:3" ht="15" x14ac:dyDescent="0.25">
      <c r="A48149" s="38"/>
      <c r="B48149" s="38"/>
      <c r="C48149" s="38"/>
    </row>
    <row r="48150" spans="1:3" ht="15" x14ac:dyDescent="0.25">
      <c r="A48150" s="38"/>
      <c r="B48150" s="38"/>
      <c r="C48150" s="38"/>
    </row>
    <row r="48151" spans="1:3" ht="15" x14ac:dyDescent="0.25">
      <c r="A48151" s="38"/>
      <c r="B48151" s="38"/>
      <c r="C48151" s="38"/>
    </row>
    <row r="48152" spans="1:3" ht="15" x14ac:dyDescent="0.25">
      <c r="A48152" s="38"/>
      <c r="B48152" s="38"/>
      <c r="C48152" s="38"/>
    </row>
    <row r="48153" spans="1:3" ht="15" x14ac:dyDescent="0.25">
      <c r="A48153" s="38"/>
      <c r="B48153" s="38"/>
      <c r="C48153" s="38"/>
    </row>
    <row r="48154" spans="1:3" ht="15" x14ac:dyDescent="0.25">
      <c r="A48154" s="38"/>
      <c r="B48154" s="38"/>
      <c r="C48154" s="38"/>
    </row>
    <row r="48155" spans="1:3" ht="15" x14ac:dyDescent="0.25">
      <c r="A48155" s="38"/>
      <c r="B48155" s="38"/>
      <c r="C48155" s="38"/>
    </row>
    <row r="48156" spans="1:3" ht="15" x14ac:dyDescent="0.25">
      <c r="A48156" s="38"/>
      <c r="B48156" s="38"/>
      <c r="C48156" s="38"/>
    </row>
    <row r="48157" spans="1:3" ht="15" x14ac:dyDescent="0.25">
      <c r="A48157" s="38"/>
      <c r="B48157" s="38"/>
      <c r="C48157" s="38"/>
    </row>
    <row r="48158" spans="1:3" ht="15" x14ac:dyDescent="0.25">
      <c r="A48158" s="38"/>
      <c r="B48158" s="38"/>
      <c r="C48158" s="38"/>
    </row>
    <row r="48159" spans="1:3" ht="15" x14ac:dyDescent="0.25">
      <c r="A48159" s="38"/>
      <c r="B48159" s="38"/>
      <c r="C48159" s="38"/>
    </row>
    <row r="48160" spans="1:3" ht="15" x14ac:dyDescent="0.25">
      <c r="A48160" s="38"/>
      <c r="B48160" s="38"/>
      <c r="C48160" s="38"/>
    </row>
    <row r="48161" spans="1:3" ht="15" x14ac:dyDescent="0.25">
      <c r="A48161" s="38"/>
      <c r="B48161" s="38"/>
      <c r="C48161" s="38"/>
    </row>
    <row r="48162" spans="1:3" ht="15" x14ac:dyDescent="0.25">
      <c r="A48162" s="38"/>
      <c r="B48162" s="38"/>
      <c r="C48162" s="38"/>
    </row>
    <row r="48163" spans="1:3" ht="15" x14ac:dyDescent="0.25">
      <c r="A48163" s="38"/>
      <c r="B48163" s="38"/>
      <c r="C48163" s="38"/>
    </row>
    <row r="48164" spans="1:3" ht="15" x14ac:dyDescent="0.25">
      <c r="A48164" s="38"/>
      <c r="B48164" s="38"/>
      <c r="C48164" s="38"/>
    </row>
    <row r="48165" spans="1:3" ht="15" x14ac:dyDescent="0.25">
      <c r="A48165" s="38"/>
      <c r="B48165" s="38"/>
      <c r="C48165" s="38"/>
    </row>
    <row r="48166" spans="1:3" ht="15" x14ac:dyDescent="0.25">
      <c r="A48166" s="38"/>
      <c r="B48166" s="38"/>
      <c r="C48166" s="38"/>
    </row>
    <row r="48167" spans="1:3" ht="15" x14ac:dyDescent="0.25">
      <c r="A48167" s="38"/>
      <c r="B48167" s="38"/>
      <c r="C48167" s="38"/>
    </row>
    <row r="48168" spans="1:3" ht="15" x14ac:dyDescent="0.25">
      <c r="A48168" s="38"/>
      <c r="B48168" s="38"/>
      <c r="C48168" s="38"/>
    </row>
    <row r="48169" spans="1:3" ht="15" x14ac:dyDescent="0.25">
      <c r="A48169" s="38"/>
      <c r="B48169" s="38"/>
      <c r="C48169" s="38"/>
    </row>
    <row r="48170" spans="1:3" ht="15" x14ac:dyDescent="0.25">
      <c r="A48170" s="38"/>
      <c r="B48170" s="38"/>
      <c r="C48170" s="38"/>
    </row>
    <row r="48171" spans="1:3" ht="15" x14ac:dyDescent="0.25">
      <c r="A48171" s="38"/>
      <c r="B48171" s="38"/>
      <c r="C48171" s="38"/>
    </row>
    <row r="48172" spans="1:3" ht="15" x14ac:dyDescent="0.25">
      <c r="A48172" s="38"/>
      <c r="B48172" s="38"/>
      <c r="C48172" s="38"/>
    </row>
    <row r="48173" spans="1:3" ht="15" x14ac:dyDescent="0.25">
      <c r="A48173" s="38"/>
      <c r="B48173" s="38"/>
      <c r="C48173" s="38"/>
    </row>
    <row r="48174" spans="1:3" ht="15" x14ac:dyDescent="0.25">
      <c r="A48174" s="38"/>
      <c r="B48174" s="38"/>
      <c r="C48174" s="38"/>
    </row>
    <row r="48175" spans="1:3" ht="15" x14ac:dyDescent="0.25">
      <c r="A48175" s="38"/>
      <c r="B48175" s="38"/>
      <c r="C48175" s="38"/>
    </row>
    <row r="48176" spans="1:3" ht="15" x14ac:dyDescent="0.25">
      <c r="A48176" s="38"/>
      <c r="B48176" s="38"/>
      <c r="C48176" s="38"/>
    </row>
    <row r="48177" spans="1:3" ht="15" x14ac:dyDescent="0.25">
      <c r="A48177" s="38"/>
      <c r="B48177" s="38"/>
      <c r="C48177" s="38"/>
    </row>
    <row r="48178" spans="1:3" ht="15" x14ac:dyDescent="0.25">
      <c r="A48178" s="38"/>
      <c r="B48178" s="38"/>
      <c r="C48178" s="38"/>
    </row>
    <row r="48179" spans="1:3" ht="15" x14ac:dyDescent="0.25">
      <c r="A48179" s="38"/>
      <c r="B48179" s="38"/>
      <c r="C48179" s="38"/>
    </row>
    <row r="48180" spans="1:3" ht="15" x14ac:dyDescent="0.25">
      <c r="A48180" s="38"/>
      <c r="B48180" s="38"/>
      <c r="C48180" s="38"/>
    </row>
    <row r="48181" spans="1:3" ht="15" x14ac:dyDescent="0.25">
      <c r="A48181" s="38"/>
      <c r="B48181" s="38"/>
      <c r="C48181" s="38"/>
    </row>
    <row r="48182" spans="1:3" ht="15" x14ac:dyDescent="0.25">
      <c r="A48182" s="38"/>
      <c r="B48182" s="38"/>
      <c r="C48182" s="38"/>
    </row>
    <row r="48183" spans="1:3" ht="15" x14ac:dyDescent="0.25">
      <c r="A48183" s="38"/>
      <c r="B48183" s="38"/>
      <c r="C48183" s="38"/>
    </row>
    <row r="48184" spans="1:3" ht="15" x14ac:dyDescent="0.25">
      <c r="A48184" s="38"/>
      <c r="B48184" s="38"/>
      <c r="C48184" s="38"/>
    </row>
    <row r="48185" spans="1:3" ht="15" x14ac:dyDescent="0.25">
      <c r="A48185" s="38"/>
      <c r="B48185" s="38"/>
      <c r="C48185" s="38"/>
    </row>
    <row r="48186" spans="1:3" ht="15" x14ac:dyDescent="0.25">
      <c r="A48186" s="38"/>
      <c r="B48186" s="38"/>
      <c r="C48186" s="38"/>
    </row>
    <row r="48187" spans="1:3" ht="15" x14ac:dyDescent="0.25">
      <c r="A48187" s="38"/>
      <c r="B48187" s="38"/>
      <c r="C48187" s="38"/>
    </row>
    <row r="48188" spans="1:3" ht="15" x14ac:dyDescent="0.25">
      <c r="A48188" s="38"/>
      <c r="B48188" s="38"/>
      <c r="C48188" s="38"/>
    </row>
    <row r="48189" spans="1:3" ht="15" x14ac:dyDescent="0.25">
      <c r="A48189" s="38"/>
      <c r="B48189" s="38"/>
      <c r="C48189" s="38"/>
    </row>
    <row r="48190" spans="1:3" ht="15" x14ac:dyDescent="0.25">
      <c r="A48190" s="38"/>
      <c r="B48190" s="38"/>
      <c r="C48190" s="38"/>
    </row>
    <row r="48191" spans="1:3" ht="15" x14ac:dyDescent="0.25">
      <c r="A48191" s="38"/>
      <c r="B48191" s="38"/>
      <c r="C48191" s="38"/>
    </row>
    <row r="48192" spans="1:3" ht="15" x14ac:dyDescent="0.25">
      <c r="A48192" s="38"/>
      <c r="B48192" s="38"/>
      <c r="C48192" s="38"/>
    </row>
    <row r="48193" spans="1:3" ht="15" x14ac:dyDescent="0.25">
      <c r="A48193" s="38"/>
      <c r="B48193" s="38"/>
      <c r="C48193" s="38"/>
    </row>
    <row r="48194" spans="1:3" ht="15" x14ac:dyDescent="0.25">
      <c r="A48194" s="38"/>
      <c r="B48194" s="38"/>
      <c r="C48194" s="38"/>
    </row>
    <row r="48195" spans="1:3" ht="15" x14ac:dyDescent="0.25">
      <c r="A48195" s="38"/>
      <c r="B48195" s="38"/>
      <c r="C48195" s="38"/>
    </row>
    <row r="48196" spans="1:3" ht="15" x14ac:dyDescent="0.25">
      <c r="A48196" s="38"/>
      <c r="B48196" s="38"/>
      <c r="C48196" s="38"/>
    </row>
    <row r="48197" spans="1:3" ht="15" x14ac:dyDescent="0.25">
      <c r="A48197" s="38"/>
      <c r="B48197" s="38"/>
      <c r="C48197" s="38"/>
    </row>
    <row r="48198" spans="1:3" ht="15" x14ac:dyDescent="0.25">
      <c r="A48198" s="38"/>
      <c r="B48198" s="38"/>
      <c r="C48198" s="38"/>
    </row>
    <row r="48199" spans="1:3" ht="15" x14ac:dyDescent="0.25">
      <c r="A48199" s="38"/>
      <c r="B48199" s="38"/>
      <c r="C48199" s="38"/>
    </row>
    <row r="48200" spans="1:3" ht="15" x14ac:dyDescent="0.25">
      <c r="A48200" s="38"/>
      <c r="B48200" s="38"/>
      <c r="C48200" s="38"/>
    </row>
    <row r="48201" spans="1:3" ht="15" x14ac:dyDescent="0.25">
      <c r="A48201" s="38"/>
      <c r="B48201" s="38"/>
      <c r="C48201" s="38"/>
    </row>
    <row r="48202" spans="1:3" ht="15" x14ac:dyDescent="0.25">
      <c r="A48202" s="38"/>
      <c r="B48202" s="38"/>
      <c r="C48202" s="38"/>
    </row>
    <row r="48203" spans="1:3" ht="15" x14ac:dyDescent="0.25">
      <c r="A48203" s="38"/>
      <c r="B48203" s="38"/>
      <c r="C48203" s="38"/>
    </row>
    <row r="48204" spans="1:3" ht="15" x14ac:dyDescent="0.25">
      <c r="A48204" s="38"/>
      <c r="B48204" s="38"/>
      <c r="C48204" s="38"/>
    </row>
    <row r="48205" spans="1:3" ht="15" x14ac:dyDescent="0.25">
      <c r="A48205" s="38"/>
      <c r="B48205" s="38"/>
      <c r="C48205" s="38"/>
    </row>
    <row r="48206" spans="1:3" ht="15" x14ac:dyDescent="0.25">
      <c r="A48206" s="38"/>
      <c r="B48206" s="38"/>
      <c r="C48206" s="38"/>
    </row>
    <row r="48207" spans="1:3" ht="15" x14ac:dyDescent="0.25">
      <c r="A48207" s="38"/>
      <c r="B48207" s="38"/>
      <c r="C48207" s="38"/>
    </row>
    <row r="48208" spans="1:3" ht="15" x14ac:dyDescent="0.25">
      <c r="A48208" s="38"/>
      <c r="B48208" s="38"/>
      <c r="C48208" s="38"/>
    </row>
    <row r="48209" spans="1:3" ht="15" x14ac:dyDescent="0.25">
      <c r="A48209" s="38"/>
      <c r="B48209" s="38"/>
      <c r="C48209" s="38"/>
    </row>
    <row r="48210" spans="1:3" ht="15" x14ac:dyDescent="0.25">
      <c r="A48210" s="38"/>
      <c r="B48210" s="38"/>
      <c r="C48210" s="38"/>
    </row>
    <row r="48211" spans="1:3" ht="15" x14ac:dyDescent="0.25">
      <c r="A48211" s="38"/>
      <c r="B48211" s="38"/>
      <c r="C48211" s="38"/>
    </row>
    <row r="48212" spans="1:3" ht="15" x14ac:dyDescent="0.25">
      <c r="A48212" s="38"/>
      <c r="B48212" s="38"/>
      <c r="C48212" s="38"/>
    </row>
    <row r="48213" spans="1:3" ht="15" x14ac:dyDescent="0.25">
      <c r="A48213" s="38"/>
      <c r="B48213" s="38"/>
      <c r="C48213" s="38"/>
    </row>
    <row r="48214" spans="1:3" ht="15" x14ac:dyDescent="0.25">
      <c r="A48214" s="38"/>
      <c r="B48214" s="38"/>
      <c r="C48214" s="38"/>
    </row>
    <row r="48215" spans="1:3" ht="15" x14ac:dyDescent="0.25">
      <c r="A48215" s="38"/>
      <c r="B48215" s="38"/>
      <c r="C48215" s="38"/>
    </row>
    <row r="48216" spans="1:3" ht="15" x14ac:dyDescent="0.25">
      <c r="A48216" s="38"/>
      <c r="B48216" s="38"/>
      <c r="C48216" s="38"/>
    </row>
    <row r="48217" spans="1:3" ht="15" x14ac:dyDescent="0.25">
      <c r="A48217" s="38"/>
      <c r="B48217" s="38"/>
      <c r="C48217" s="38"/>
    </row>
    <row r="48218" spans="1:3" ht="15" x14ac:dyDescent="0.25">
      <c r="A48218" s="38"/>
      <c r="B48218" s="38"/>
      <c r="C48218" s="38"/>
    </row>
    <row r="48219" spans="1:3" ht="15" x14ac:dyDescent="0.25">
      <c r="A48219" s="38"/>
      <c r="B48219" s="38"/>
      <c r="C48219" s="38"/>
    </row>
    <row r="48220" spans="1:3" ht="15" x14ac:dyDescent="0.25">
      <c r="A48220" s="38"/>
      <c r="B48220" s="38"/>
      <c r="C48220" s="38"/>
    </row>
    <row r="48221" spans="1:3" ht="15" x14ac:dyDescent="0.25">
      <c r="A48221" s="38"/>
      <c r="B48221" s="38"/>
      <c r="C48221" s="38"/>
    </row>
    <row r="48222" spans="1:3" ht="15" x14ac:dyDescent="0.25">
      <c r="A48222" s="38"/>
      <c r="B48222" s="38"/>
      <c r="C48222" s="38"/>
    </row>
    <row r="48223" spans="1:3" ht="15" x14ac:dyDescent="0.25">
      <c r="A48223" s="38"/>
      <c r="B48223" s="38"/>
      <c r="C48223" s="38"/>
    </row>
    <row r="48224" spans="1:3" ht="15" x14ac:dyDescent="0.25">
      <c r="A48224" s="38"/>
      <c r="B48224" s="38"/>
      <c r="C48224" s="38"/>
    </row>
    <row r="48225" spans="1:3" ht="15" x14ac:dyDescent="0.25">
      <c r="A48225" s="38"/>
      <c r="B48225" s="38"/>
      <c r="C48225" s="38"/>
    </row>
    <row r="48226" spans="1:3" ht="15" x14ac:dyDescent="0.25">
      <c r="A48226" s="38"/>
      <c r="B48226" s="38"/>
      <c r="C48226" s="38"/>
    </row>
    <row r="48227" spans="1:3" ht="15" x14ac:dyDescent="0.25">
      <c r="A48227" s="38"/>
      <c r="B48227" s="38"/>
      <c r="C48227" s="38"/>
    </row>
    <row r="48228" spans="1:3" ht="15" x14ac:dyDescent="0.25">
      <c r="A48228" s="38"/>
      <c r="B48228" s="38"/>
      <c r="C48228" s="38"/>
    </row>
    <row r="48229" spans="1:3" ht="15" x14ac:dyDescent="0.25">
      <c r="A48229" s="38"/>
      <c r="B48229" s="38"/>
      <c r="C48229" s="38"/>
    </row>
    <row r="48230" spans="1:3" ht="15" x14ac:dyDescent="0.25">
      <c r="A48230" s="38"/>
      <c r="B48230" s="38"/>
      <c r="C48230" s="38"/>
    </row>
    <row r="48231" spans="1:3" ht="15" x14ac:dyDescent="0.25">
      <c r="A48231" s="38"/>
      <c r="B48231" s="38"/>
      <c r="C48231" s="38"/>
    </row>
    <row r="48232" spans="1:3" ht="15" x14ac:dyDescent="0.25">
      <c r="A48232" s="38"/>
      <c r="B48232" s="38"/>
      <c r="C48232" s="38"/>
    </row>
    <row r="48233" spans="1:3" ht="15" x14ac:dyDescent="0.25">
      <c r="A48233" s="38"/>
      <c r="B48233" s="38"/>
      <c r="C48233" s="38"/>
    </row>
    <row r="48234" spans="1:3" ht="15" x14ac:dyDescent="0.25">
      <c r="A48234" s="38"/>
      <c r="B48234" s="38"/>
      <c r="C48234" s="38"/>
    </row>
    <row r="48235" spans="1:3" ht="15" x14ac:dyDescent="0.25">
      <c r="A48235" s="38"/>
      <c r="B48235" s="38"/>
      <c r="C48235" s="38"/>
    </row>
    <row r="48236" spans="1:3" ht="15" x14ac:dyDescent="0.25">
      <c r="A48236" s="38"/>
      <c r="B48236" s="38"/>
      <c r="C48236" s="38"/>
    </row>
    <row r="48237" spans="1:3" ht="15" x14ac:dyDescent="0.25">
      <c r="A48237" s="38"/>
      <c r="B48237" s="38"/>
      <c r="C48237" s="38"/>
    </row>
    <row r="48238" spans="1:3" ht="15" x14ac:dyDescent="0.25">
      <c r="A48238" s="38"/>
      <c r="B48238" s="38"/>
      <c r="C48238" s="38"/>
    </row>
    <row r="48239" spans="1:3" ht="15" x14ac:dyDescent="0.25">
      <c r="A48239" s="38"/>
      <c r="B48239" s="38"/>
      <c r="C48239" s="38"/>
    </row>
    <row r="48240" spans="1:3" ht="15" x14ac:dyDescent="0.25">
      <c r="A48240" s="38"/>
      <c r="B48240" s="38"/>
      <c r="C48240" s="38"/>
    </row>
    <row r="48241" spans="1:3" ht="15" x14ac:dyDescent="0.25">
      <c r="A48241" s="38"/>
      <c r="B48241" s="38"/>
      <c r="C48241" s="38"/>
    </row>
    <row r="48242" spans="1:3" ht="15" x14ac:dyDescent="0.25">
      <c r="A48242" s="38"/>
      <c r="B48242" s="38"/>
      <c r="C48242" s="38"/>
    </row>
    <row r="48243" spans="1:3" ht="15" x14ac:dyDescent="0.25">
      <c r="A48243" s="38"/>
      <c r="B48243" s="38"/>
      <c r="C48243" s="38"/>
    </row>
    <row r="48244" spans="1:3" ht="15" x14ac:dyDescent="0.25">
      <c r="A48244" s="38"/>
      <c r="B48244" s="38"/>
      <c r="C48244" s="38"/>
    </row>
    <row r="48245" spans="1:3" ht="15" x14ac:dyDescent="0.25">
      <c r="A48245" s="38"/>
      <c r="B48245" s="38"/>
      <c r="C48245" s="38"/>
    </row>
    <row r="48246" spans="1:3" ht="15" x14ac:dyDescent="0.25">
      <c r="A48246" s="38"/>
      <c r="B48246" s="38"/>
      <c r="C48246" s="38"/>
    </row>
    <row r="48247" spans="1:3" ht="15" x14ac:dyDescent="0.25">
      <c r="A48247" s="38"/>
      <c r="B48247" s="38"/>
      <c r="C48247" s="38"/>
    </row>
    <row r="48248" spans="1:3" ht="15" x14ac:dyDescent="0.25">
      <c r="A48248" s="38"/>
      <c r="B48248" s="38"/>
      <c r="C48248" s="38"/>
    </row>
    <row r="48249" spans="1:3" ht="15" x14ac:dyDescent="0.25">
      <c r="A48249" s="38"/>
      <c r="B48249" s="38"/>
      <c r="C48249" s="38"/>
    </row>
    <row r="48250" spans="1:3" ht="15" x14ac:dyDescent="0.25">
      <c r="A48250" s="38"/>
      <c r="B48250" s="38"/>
      <c r="C48250" s="38"/>
    </row>
    <row r="48251" spans="1:3" ht="15" x14ac:dyDescent="0.25">
      <c r="A48251" s="38"/>
      <c r="B48251" s="38"/>
      <c r="C48251" s="38"/>
    </row>
    <row r="48252" spans="1:3" ht="15" x14ac:dyDescent="0.25">
      <c r="A48252" s="38"/>
      <c r="B48252" s="38"/>
      <c r="C48252" s="38"/>
    </row>
    <row r="48253" spans="1:3" ht="15" x14ac:dyDescent="0.25">
      <c r="A48253" s="38"/>
      <c r="B48253" s="38"/>
      <c r="C48253" s="38"/>
    </row>
    <row r="48254" spans="1:3" ht="15" x14ac:dyDescent="0.25">
      <c r="A48254" s="38"/>
      <c r="B48254" s="38"/>
      <c r="C48254" s="38"/>
    </row>
    <row r="48255" spans="1:3" ht="15" x14ac:dyDescent="0.25">
      <c r="A48255" s="38"/>
      <c r="B48255" s="38"/>
      <c r="C48255" s="38"/>
    </row>
    <row r="48256" spans="1:3" ht="15" x14ac:dyDescent="0.25">
      <c r="A48256" s="38"/>
      <c r="B48256" s="38"/>
      <c r="C48256" s="38"/>
    </row>
    <row r="48257" spans="1:3" ht="15" x14ac:dyDescent="0.25">
      <c r="A48257" s="38"/>
      <c r="B48257" s="38"/>
      <c r="C48257" s="38"/>
    </row>
    <row r="48258" spans="1:3" ht="15" x14ac:dyDescent="0.25">
      <c r="A48258" s="38"/>
      <c r="B48258" s="38"/>
      <c r="C48258" s="38"/>
    </row>
    <row r="48259" spans="1:3" ht="15" x14ac:dyDescent="0.25">
      <c r="A48259" s="38"/>
      <c r="B48259" s="38"/>
      <c r="C48259" s="38"/>
    </row>
    <row r="48260" spans="1:3" ht="15" x14ac:dyDescent="0.25">
      <c r="A48260" s="38"/>
      <c r="B48260" s="38"/>
      <c r="C48260" s="38"/>
    </row>
    <row r="48261" spans="1:3" ht="15" x14ac:dyDescent="0.25">
      <c r="A48261" s="38"/>
      <c r="B48261" s="38"/>
      <c r="C48261" s="38"/>
    </row>
    <row r="48262" spans="1:3" ht="15" x14ac:dyDescent="0.25">
      <c r="A48262" s="38"/>
      <c r="B48262" s="38"/>
      <c r="C48262" s="38"/>
    </row>
    <row r="48263" spans="1:3" ht="15" x14ac:dyDescent="0.25">
      <c r="A48263" s="38"/>
      <c r="B48263" s="38"/>
      <c r="C48263" s="38"/>
    </row>
    <row r="48264" spans="1:3" ht="15" x14ac:dyDescent="0.25">
      <c r="A48264" s="38"/>
      <c r="B48264" s="38"/>
      <c r="C48264" s="38"/>
    </row>
    <row r="48265" spans="1:3" ht="15" x14ac:dyDescent="0.25">
      <c r="A48265" s="38"/>
      <c r="B48265" s="38"/>
      <c r="C48265" s="38"/>
    </row>
    <row r="48266" spans="1:3" ht="15" x14ac:dyDescent="0.25">
      <c r="A48266" s="38"/>
      <c r="B48266" s="38"/>
      <c r="C48266" s="38"/>
    </row>
    <row r="48267" spans="1:3" ht="15" x14ac:dyDescent="0.25">
      <c r="A48267" s="38"/>
      <c r="B48267" s="38"/>
      <c r="C48267" s="38"/>
    </row>
    <row r="48268" spans="1:3" ht="15" x14ac:dyDescent="0.25">
      <c r="A48268" s="38"/>
      <c r="B48268" s="38"/>
      <c r="C48268" s="38"/>
    </row>
    <row r="48269" spans="1:3" ht="15" x14ac:dyDescent="0.25">
      <c r="A48269" s="38"/>
      <c r="B48269" s="38"/>
      <c r="C48269" s="38"/>
    </row>
    <row r="48270" spans="1:3" ht="15" x14ac:dyDescent="0.25">
      <c r="A48270" s="38"/>
      <c r="B48270" s="38"/>
      <c r="C48270" s="38"/>
    </row>
    <row r="48271" spans="1:3" ht="15" x14ac:dyDescent="0.25">
      <c r="A48271" s="38"/>
      <c r="B48271" s="38"/>
      <c r="C48271" s="38"/>
    </row>
    <row r="48272" spans="1:3" ht="15" x14ac:dyDescent="0.25">
      <c r="A48272" s="38"/>
      <c r="B48272" s="38"/>
      <c r="C48272" s="38"/>
    </row>
    <row r="48273" spans="1:3" ht="15" x14ac:dyDescent="0.25">
      <c r="A48273" s="38"/>
      <c r="B48273" s="38"/>
      <c r="C48273" s="38"/>
    </row>
    <row r="48274" spans="1:3" ht="15" x14ac:dyDescent="0.25">
      <c r="A48274" s="38"/>
      <c r="B48274" s="38"/>
      <c r="C48274" s="38"/>
    </row>
    <row r="48275" spans="1:3" ht="15" x14ac:dyDescent="0.25">
      <c r="A48275" s="38"/>
      <c r="B48275" s="38"/>
      <c r="C48275" s="38"/>
    </row>
    <row r="48276" spans="1:3" ht="15" x14ac:dyDescent="0.25">
      <c r="A48276" s="38"/>
      <c r="B48276" s="38"/>
      <c r="C48276" s="38"/>
    </row>
    <row r="48277" spans="1:3" ht="15" x14ac:dyDescent="0.25">
      <c r="A48277" s="38"/>
      <c r="B48277" s="38"/>
      <c r="C48277" s="38"/>
    </row>
    <row r="48278" spans="1:3" ht="15" x14ac:dyDescent="0.25">
      <c r="A48278" s="38"/>
      <c r="B48278" s="38"/>
      <c r="C48278" s="38"/>
    </row>
    <row r="48279" spans="1:3" ht="15" x14ac:dyDescent="0.25">
      <c r="A48279" s="38"/>
      <c r="B48279" s="38"/>
      <c r="C48279" s="38"/>
    </row>
    <row r="48280" spans="1:3" ht="15" x14ac:dyDescent="0.25">
      <c r="A48280" s="38"/>
      <c r="B48280" s="38"/>
      <c r="C48280" s="38"/>
    </row>
    <row r="48281" spans="1:3" ht="15" x14ac:dyDescent="0.25">
      <c r="A48281" s="38"/>
      <c r="B48281" s="38"/>
      <c r="C48281" s="38"/>
    </row>
    <row r="48282" spans="1:3" ht="15" x14ac:dyDescent="0.25">
      <c r="A48282" s="38"/>
      <c r="B48282" s="38"/>
      <c r="C48282" s="38"/>
    </row>
    <row r="48283" spans="1:3" ht="15" x14ac:dyDescent="0.25">
      <c r="A48283" s="38"/>
      <c r="B48283" s="38"/>
      <c r="C48283" s="38"/>
    </row>
    <row r="48284" spans="1:3" ht="15" x14ac:dyDescent="0.25">
      <c r="A48284" s="38"/>
      <c r="B48284" s="38"/>
      <c r="C48284" s="38"/>
    </row>
    <row r="48285" spans="1:3" ht="15" x14ac:dyDescent="0.25">
      <c r="A48285" s="38"/>
      <c r="B48285" s="38"/>
      <c r="C48285" s="38"/>
    </row>
    <row r="48286" spans="1:3" ht="15" x14ac:dyDescent="0.25">
      <c r="A48286" s="38"/>
      <c r="B48286" s="38"/>
      <c r="C48286" s="38"/>
    </row>
    <row r="48287" spans="1:3" ht="15" x14ac:dyDescent="0.25">
      <c r="A48287" s="38"/>
      <c r="B48287" s="38"/>
      <c r="C48287" s="38"/>
    </row>
    <row r="48288" spans="1:3" ht="15" x14ac:dyDescent="0.25">
      <c r="A48288" s="38"/>
      <c r="B48288" s="38"/>
      <c r="C48288" s="38"/>
    </row>
    <row r="48289" spans="1:3" ht="15" x14ac:dyDescent="0.25">
      <c r="A48289" s="38"/>
      <c r="B48289" s="38"/>
      <c r="C48289" s="38"/>
    </row>
    <row r="48290" spans="1:3" ht="15" x14ac:dyDescent="0.25">
      <c r="A48290" s="38"/>
      <c r="B48290" s="38"/>
      <c r="C48290" s="38"/>
    </row>
    <row r="48291" spans="1:3" ht="15" x14ac:dyDescent="0.25">
      <c r="A48291" s="38"/>
      <c r="B48291" s="38"/>
      <c r="C48291" s="38"/>
    </row>
    <row r="48292" spans="1:3" ht="15" x14ac:dyDescent="0.25">
      <c r="A48292" s="38"/>
      <c r="B48292" s="38"/>
      <c r="C48292" s="38"/>
    </row>
    <row r="48293" spans="1:3" ht="15" x14ac:dyDescent="0.25">
      <c r="A48293" s="38"/>
      <c r="B48293" s="38"/>
      <c r="C48293" s="38"/>
    </row>
    <row r="48294" spans="1:3" ht="15" x14ac:dyDescent="0.25">
      <c r="A48294" s="38"/>
      <c r="B48294" s="38"/>
      <c r="C48294" s="38"/>
    </row>
    <row r="48295" spans="1:3" ht="15" x14ac:dyDescent="0.25">
      <c r="A48295" s="38"/>
      <c r="B48295" s="38"/>
      <c r="C48295" s="38"/>
    </row>
    <row r="48296" spans="1:3" ht="15" x14ac:dyDescent="0.25">
      <c r="A48296" s="38"/>
      <c r="B48296" s="38"/>
      <c r="C48296" s="38"/>
    </row>
    <row r="48297" spans="1:3" ht="15" x14ac:dyDescent="0.25">
      <c r="A48297" s="38"/>
      <c r="B48297" s="38"/>
      <c r="C48297" s="38"/>
    </row>
    <row r="48298" spans="1:3" ht="15" x14ac:dyDescent="0.25">
      <c r="A48298" s="38"/>
      <c r="B48298" s="38"/>
      <c r="C48298" s="38"/>
    </row>
    <row r="48299" spans="1:3" ht="15" x14ac:dyDescent="0.25">
      <c r="A48299" s="38"/>
      <c r="B48299" s="38"/>
      <c r="C48299" s="38"/>
    </row>
    <row r="48300" spans="1:3" ht="15" x14ac:dyDescent="0.25">
      <c r="A48300" s="38"/>
      <c r="B48300" s="38"/>
      <c r="C48300" s="38"/>
    </row>
    <row r="48301" spans="1:3" ht="15" x14ac:dyDescent="0.25">
      <c r="A48301" s="38"/>
      <c r="B48301" s="38"/>
      <c r="C48301" s="38"/>
    </row>
    <row r="48302" spans="1:3" ht="15" x14ac:dyDescent="0.25">
      <c r="A48302" s="38"/>
      <c r="B48302" s="38"/>
      <c r="C48302" s="38"/>
    </row>
    <row r="48303" spans="1:3" ht="15" x14ac:dyDescent="0.25">
      <c r="A48303" s="38"/>
      <c r="B48303" s="38"/>
      <c r="C48303" s="38"/>
    </row>
    <row r="48304" spans="1:3" ht="15" x14ac:dyDescent="0.25">
      <c r="A48304" s="38"/>
      <c r="B48304" s="38"/>
      <c r="C48304" s="38"/>
    </row>
    <row r="48305" spans="1:3" ht="15" x14ac:dyDescent="0.25">
      <c r="A48305" s="38"/>
      <c r="B48305" s="38"/>
      <c r="C48305" s="38"/>
    </row>
    <row r="48306" spans="1:3" ht="15" x14ac:dyDescent="0.25">
      <c r="A48306" s="38"/>
      <c r="B48306" s="38"/>
      <c r="C48306" s="38"/>
    </row>
    <row r="48307" spans="1:3" ht="15" x14ac:dyDescent="0.25">
      <c r="A48307" s="38"/>
      <c r="B48307" s="38"/>
      <c r="C48307" s="38"/>
    </row>
    <row r="48308" spans="1:3" ht="15" x14ac:dyDescent="0.25">
      <c r="A48308" s="38"/>
      <c r="B48308" s="38"/>
      <c r="C48308" s="38"/>
    </row>
    <row r="48309" spans="1:3" ht="15" x14ac:dyDescent="0.25">
      <c r="A48309" s="38"/>
      <c r="B48309" s="38"/>
      <c r="C48309" s="38"/>
    </row>
    <row r="48310" spans="1:3" ht="15" x14ac:dyDescent="0.25">
      <c r="A48310" s="38"/>
      <c r="B48310" s="38"/>
      <c r="C48310" s="38"/>
    </row>
    <row r="48311" spans="1:3" ht="15" x14ac:dyDescent="0.25">
      <c r="A48311" s="38"/>
      <c r="B48311" s="38"/>
      <c r="C48311" s="38"/>
    </row>
    <row r="48312" spans="1:3" ht="15" x14ac:dyDescent="0.25">
      <c r="A48312" s="38"/>
      <c r="B48312" s="38"/>
      <c r="C48312" s="38"/>
    </row>
    <row r="48313" spans="1:3" ht="15" x14ac:dyDescent="0.25">
      <c r="A48313" s="38"/>
      <c r="B48313" s="38"/>
      <c r="C48313" s="38"/>
    </row>
    <row r="48314" spans="1:3" ht="15" x14ac:dyDescent="0.25">
      <c r="A48314" s="38"/>
      <c r="B48314" s="38"/>
      <c r="C48314" s="38"/>
    </row>
    <row r="48315" spans="1:3" ht="15" x14ac:dyDescent="0.25">
      <c r="A48315" s="38"/>
      <c r="B48315" s="38"/>
      <c r="C48315" s="38"/>
    </row>
    <row r="48316" spans="1:3" ht="15" x14ac:dyDescent="0.25">
      <c r="A48316" s="38"/>
      <c r="B48316" s="38"/>
      <c r="C48316" s="38"/>
    </row>
    <row r="48317" spans="1:3" ht="15" x14ac:dyDescent="0.25">
      <c r="A48317" s="38"/>
      <c r="B48317" s="38"/>
      <c r="C48317" s="38"/>
    </row>
    <row r="48318" spans="1:3" ht="15" x14ac:dyDescent="0.25">
      <c r="A48318" s="38"/>
      <c r="B48318" s="38"/>
      <c r="C48318" s="38"/>
    </row>
    <row r="48319" spans="1:3" ht="15" x14ac:dyDescent="0.25">
      <c r="A48319" s="38"/>
      <c r="B48319" s="38"/>
      <c r="C48319" s="38"/>
    </row>
    <row r="48320" spans="1:3" ht="15" x14ac:dyDescent="0.25">
      <c r="A48320" s="38"/>
      <c r="B48320" s="38"/>
      <c r="C48320" s="38"/>
    </row>
    <row r="48321" spans="1:3" ht="15" x14ac:dyDescent="0.25">
      <c r="A48321" s="38"/>
      <c r="B48321" s="38"/>
      <c r="C48321" s="38"/>
    </row>
    <row r="48322" spans="1:3" ht="15" x14ac:dyDescent="0.25">
      <c r="A48322" s="38"/>
      <c r="B48322" s="38"/>
      <c r="C48322" s="38"/>
    </row>
    <row r="48323" spans="1:3" ht="15" x14ac:dyDescent="0.25">
      <c r="A48323" s="38"/>
      <c r="B48323" s="38"/>
      <c r="C48323" s="38"/>
    </row>
    <row r="48324" spans="1:3" ht="15" x14ac:dyDescent="0.25">
      <c r="A48324" s="38"/>
      <c r="B48324" s="38"/>
      <c r="C48324" s="38"/>
    </row>
    <row r="48325" spans="1:3" ht="15" x14ac:dyDescent="0.25">
      <c r="A48325" s="38"/>
      <c r="B48325" s="38"/>
      <c r="C48325" s="38"/>
    </row>
    <row r="48326" spans="1:3" ht="15" x14ac:dyDescent="0.25">
      <c r="A48326" s="38"/>
      <c r="B48326" s="38"/>
      <c r="C48326" s="38"/>
    </row>
    <row r="48327" spans="1:3" ht="15" x14ac:dyDescent="0.25">
      <c r="A48327" s="38"/>
      <c r="B48327" s="38"/>
      <c r="C48327" s="38"/>
    </row>
    <row r="48328" spans="1:3" ht="15" x14ac:dyDescent="0.25">
      <c r="A48328" s="38"/>
      <c r="B48328" s="38"/>
      <c r="C48328" s="38"/>
    </row>
    <row r="48329" spans="1:3" ht="15" x14ac:dyDescent="0.25">
      <c r="A48329" s="38"/>
      <c r="B48329" s="38"/>
      <c r="C48329" s="38"/>
    </row>
    <row r="48330" spans="1:3" ht="15" x14ac:dyDescent="0.25">
      <c r="A48330" s="38"/>
      <c r="B48330" s="38"/>
      <c r="C48330" s="38"/>
    </row>
    <row r="48331" spans="1:3" ht="15" x14ac:dyDescent="0.25">
      <c r="A48331" s="38"/>
      <c r="B48331" s="38"/>
      <c r="C48331" s="38"/>
    </row>
    <row r="48332" spans="1:3" ht="15" x14ac:dyDescent="0.25">
      <c r="A48332" s="38"/>
      <c r="B48332" s="38"/>
      <c r="C48332" s="38"/>
    </row>
    <row r="48333" spans="1:3" ht="15" x14ac:dyDescent="0.25">
      <c r="A48333" s="38"/>
      <c r="B48333" s="38"/>
      <c r="C48333" s="38"/>
    </row>
    <row r="48334" spans="1:3" ht="15" x14ac:dyDescent="0.25">
      <c r="A48334" s="38"/>
      <c r="B48334" s="38"/>
      <c r="C48334" s="38"/>
    </row>
    <row r="48335" spans="1:3" ht="15" x14ac:dyDescent="0.25">
      <c r="A48335" s="38"/>
      <c r="B48335" s="38"/>
      <c r="C48335" s="38"/>
    </row>
    <row r="48336" spans="1:3" ht="15" x14ac:dyDescent="0.25">
      <c r="A48336" s="38"/>
      <c r="B48336" s="38"/>
      <c r="C48336" s="38"/>
    </row>
    <row r="48337" spans="1:3" ht="15" x14ac:dyDescent="0.25">
      <c r="A48337" s="38"/>
      <c r="B48337" s="38"/>
      <c r="C48337" s="38"/>
    </row>
    <row r="48338" spans="1:3" ht="15" x14ac:dyDescent="0.25">
      <c r="A48338" s="38"/>
      <c r="B48338" s="38"/>
      <c r="C48338" s="38"/>
    </row>
    <row r="48339" spans="1:3" ht="15" x14ac:dyDescent="0.25">
      <c r="A48339" s="38"/>
      <c r="B48339" s="38"/>
      <c r="C48339" s="38"/>
    </row>
    <row r="48340" spans="1:3" ht="15" x14ac:dyDescent="0.25">
      <c r="A48340" s="38"/>
      <c r="B48340" s="38"/>
      <c r="C48340" s="38"/>
    </row>
    <row r="48341" spans="1:3" ht="15" x14ac:dyDescent="0.25">
      <c r="A48341" s="38"/>
      <c r="B48341" s="38"/>
      <c r="C48341" s="38"/>
    </row>
    <row r="48342" spans="1:3" ht="15" x14ac:dyDescent="0.25">
      <c r="A48342" s="38"/>
      <c r="B48342" s="38"/>
      <c r="C48342" s="38"/>
    </row>
    <row r="48343" spans="1:3" ht="15" x14ac:dyDescent="0.25">
      <c r="A48343" s="38"/>
      <c r="B48343" s="38"/>
      <c r="C48343" s="38"/>
    </row>
    <row r="48344" spans="1:3" ht="15" x14ac:dyDescent="0.25">
      <c r="A48344" s="38"/>
      <c r="B48344" s="38"/>
      <c r="C48344" s="38"/>
    </row>
    <row r="48345" spans="1:3" ht="15" x14ac:dyDescent="0.25">
      <c r="A48345" s="38"/>
      <c r="B48345" s="38"/>
      <c r="C48345" s="38"/>
    </row>
    <row r="48346" spans="1:3" ht="15" x14ac:dyDescent="0.25">
      <c r="A48346" s="38"/>
      <c r="B48346" s="38"/>
      <c r="C48346" s="38"/>
    </row>
    <row r="48347" spans="1:3" ht="15" x14ac:dyDescent="0.25">
      <c r="A48347" s="38"/>
      <c r="B48347" s="38"/>
      <c r="C48347" s="38"/>
    </row>
    <row r="48348" spans="1:3" ht="15" x14ac:dyDescent="0.25">
      <c r="A48348" s="38"/>
      <c r="B48348" s="38"/>
      <c r="C48348" s="38"/>
    </row>
    <row r="48349" spans="1:3" ht="15" x14ac:dyDescent="0.25">
      <c r="A48349" s="38"/>
      <c r="B48349" s="38"/>
      <c r="C48349" s="38"/>
    </row>
    <row r="48350" spans="1:3" ht="15" x14ac:dyDescent="0.25">
      <c r="A48350" s="38"/>
      <c r="B48350" s="38"/>
      <c r="C48350" s="38"/>
    </row>
    <row r="48351" spans="1:3" ht="15" x14ac:dyDescent="0.25">
      <c r="A48351" s="38"/>
      <c r="B48351" s="38"/>
      <c r="C48351" s="38"/>
    </row>
    <row r="48352" spans="1:3" ht="15" x14ac:dyDescent="0.25">
      <c r="A48352" s="38"/>
      <c r="B48352" s="38"/>
      <c r="C48352" s="38"/>
    </row>
    <row r="48353" spans="1:3" ht="15" x14ac:dyDescent="0.25">
      <c r="A48353" s="38"/>
      <c r="B48353" s="38"/>
      <c r="C48353" s="38"/>
    </row>
    <row r="48354" spans="1:3" ht="15" x14ac:dyDescent="0.25">
      <c r="A48354" s="38"/>
      <c r="B48354" s="38"/>
      <c r="C48354" s="38"/>
    </row>
    <row r="48355" spans="1:3" ht="15" x14ac:dyDescent="0.25">
      <c r="A48355" s="38"/>
      <c r="B48355" s="38"/>
      <c r="C48355" s="38"/>
    </row>
    <row r="48356" spans="1:3" ht="15" x14ac:dyDescent="0.25">
      <c r="A48356" s="38"/>
      <c r="B48356" s="38"/>
      <c r="C48356" s="38"/>
    </row>
    <row r="48357" spans="1:3" ht="15" x14ac:dyDescent="0.25">
      <c r="A48357" s="38"/>
      <c r="B48357" s="38"/>
      <c r="C48357" s="38"/>
    </row>
    <row r="48358" spans="1:3" ht="15" x14ac:dyDescent="0.25">
      <c r="A48358" s="38"/>
      <c r="B48358" s="38"/>
      <c r="C48358" s="38"/>
    </row>
    <row r="48359" spans="1:3" ht="15" x14ac:dyDescent="0.25">
      <c r="A48359" s="38"/>
      <c r="B48359" s="38"/>
      <c r="C48359" s="38"/>
    </row>
    <row r="48360" spans="1:3" ht="15" x14ac:dyDescent="0.25">
      <c r="A48360" s="38"/>
      <c r="B48360" s="38"/>
      <c r="C48360" s="38"/>
    </row>
    <row r="48361" spans="1:3" ht="15" x14ac:dyDescent="0.25">
      <c r="A48361" s="38"/>
      <c r="B48361" s="38"/>
      <c r="C48361" s="38"/>
    </row>
    <row r="48362" spans="1:3" ht="15" x14ac:dyDescent="0.25">
      <c r="A48362" s="38"/>
      <c r="B48362" s="38"/>
      <c r="C48362" s="38"/>
    </row>
    <row r="48363" spans="1:3" ht="15" x14ac:dyDescent="0.25">
      <c r="A48363" s="38"/>
      <c r="B48363" s="38"/>
      <c r="C48363" s="38"/>
    </row>
    <row r="48364" spans="1:3" ht="15" x14ac:dyDescent="0.25">
      <c r="A48364" s="38"/>
      <c r="B48364" s="38"/>
      <c r="C48364" s="38"/>
    </row>
    <row r="48365" spans="1:3" ht="15" x14ac:dyDescent="0.25">
      <c r="A48365" s="38"/>
      <c r="B48365" s="38"/>
      <c r="C48365" s="38"/>
    </row>
    <row r="48366" spans="1:3" ht="15" x14ac:dyDescent="0.25">
      <c r="A48366" s="38"/>
      <c r="B48366" s="38"/>
      <c r="C48366" s="38"/>
    </row>
    <row r="48367" spans="1:3" ht="15" x14ac:dyDescent="0.25">
      <c r="A48367" s="38"/>
      <c r="B48367" s="38"/>
      <c r="C48367" s="38"/>
    </row>
    <row r="48368" spans="1:3" ht="15" x14ac:dyDescent="0.25">
      <c r="A48368" s="38"/>
      <c r="B48368" s="38"/>
      <c r="C48368" s="38"/>
    </row>
    <row r="48369" spans="1:3" ht="15" x14ac:dyDescent="0.25">
      <c r="A48369" s="38"/>
      <c r="B48369" s="38"/>
      <c r="C48369" s="38"/>
    </row>
    <row r="48370" spans="1:3" ht="15" x14ac:dyDescent="0.25">
      <c r="A48370" s="38"/>
      <c r="B48370" s="38"/>
      <c r="C48370" s="38"/>
    </row>
    <row r="48371" spans="1:3" ht="15" x14ac:dyDescent="0.25">
      <c r="A48371" s="38"/>
      <c r="B48371" s="38"/>
      <c r="C48371" s="38"/>
    </row>
    <row r="48372" spans="1:3" ht="15" x14ac:dyDescent="0.25">
      <c r="A48372" s="38"/>
      <c r="B48372" s="38"/>
      <c r="C48372" s="38"/>
    </row>
    <row r="48373" spans="1:3" ht="15" x14ac:dyDescent="0.25">
      <c r="A48373" s="38"/>
      <c r="B48373" s="38"/>
      <c r="C48373" s="38"/>
    </row>
    <row r="48374" spans="1:3" ht="15" x14ac:dyDescent="0.25">
      <c r="A48374" s="38"/>
      <c r="B48374" s="38"/>
      <c r="C48374" s="38"/>
    </row>
    <row r="48375" spans="1:3" ht="15" x14ac:dyDescent="0.25">
      <c r="A48375" s="38"/>
      <c r="B48375" s="38"/>
      <c r="C48375" s="38"/>
    </row>
    <row r="48376" spans="1:3" ht="15" x14ac:dyDescent="0.25">
      <c r="A48376" s="38"/>
      <c r="B48376" s="38"/>
      <c r="C48376" s="38"/>
    </row>
    <row r="48377" spans="1:3" ht="15" x14ac:dyDescent="0.25">
      <c r="A48377" s="38"/>
      <c r="B48377" s="38"/>
      <c r="C48377" s="38"/>
    </row>
    <row r="48378" spans="1:3" ht="15" x14ac:dyDescent="0.25">
      <c r="A48378" s="38"/>
      <c r="B48378" s="38"/>
      <c r="C48378" s="38"/>
    </row>
    <row r="48379" spans="1:3" ht="15" x14ac:dyDescent="0.25">
      <c r="A48379" s="38"/>
      <c r="B48379" s="38"/>
      <c r="C48379" s="38"/>
    </row>
    <row r="48380" spans="1:3" ht="15" x14ac:dyDescent="0.25">
      <c r="A48380" s="38"/>
      <c r="B48380" s="38"/>
      <c r="C48380" s="38"/>
    </row>
    <row r="48381" spans="1:3" ht="15" x14ac:dyDescent="0.25">
      <c r="A48381" s="38"/>
      <c r="B48381" s="38"/>
      <c r="C48381" s="38"/>
    </row>
    <row r="48382" spans="1:3" ht="15" x14ac:dyDescent="0.25">
      <c r="A48382" s="38"/>
      <c r="B48382" s="38"/>
      <c r="C48382" s="38"/>
    </row>
    <row r="48383" spans="1:3" ht="15" x14ac:dyDescent="0.25">
      <c r="A48383" s="38"/>
      <c r="B48383" s="38"/>
      <c r="C48383" s="38"/>
    </row>
    <row r="48384" spans="1:3" ht="15" x14ac:dyDescent="0.25">
      <c r="A48384" s="38"/>
      <c r="B48384" s="38"/>
      <c r="C48384" s="38"/>
    </row>
    <row r="48385" spans="1:3" ht="15" x14ac:dyDescent="0.25">
      <c r="A48385" s="38"/>
      <c r="B48385" s="38"/>
      <c r="C48385" s="38"/>
    </row>
    <row r="48386" spans="1:3" ht="15" x14ac:dyDescent="0.25">
      <c r="A48386" s="38"/>
      <c r="B48386" s="38"/>
      <c r="C48386" s="38"/>
    </row>
    <row r="48387" spans="1:3" ht="15" x14ac:dyDescent="0.25">
      <c r="A48387" s="38"/>
      <c r="B48387" s="38"/>
      <c r="C48387" s="38"/>
    </row>
    <row r="48388" spans="1:3" ht="15" x14ac:dyDescent="0.25">
      <c r="A48388" s="38"/>
      <c r="B48388" s="38"/>
      <c r="C48388" s="38"/>
    </row>
    <row r="48389" spans="1:3" ht="15" x14ac:dyDescent="0.25">
      <c r="A48389" s="38"/>
      <c r="B48389" s="38"/>
      <c r="C48389" s="38"/>
    </row>
    <row r="48390" spans="1:3" ht="15" x14ac:dyDescent="0.25">
      <c r="A48390" s="38"/>
      <c r="B48390" s="38"/>
      <c r="C48390" s="38"/>
    </row>
    <row r="48391" spans="1:3" ht="15" x14ac:dyDescent="0.25">
      <c r="A48391" s="38"/>
      <c r="B48391" s="38"/>
      <c r="C48391" s="38"/>
    </row>
    <row r="48392" spans="1:3" ht="15" x14ac:dyDescent="0.25">
      <c r="A48392" s="38"/>
      <c r="B48392" s="38"/>
      <c r="C48392" s="38"/>
    </row>
    <row r="48393" spans="1:3" ht="15" x14ac:dyDescent="0.25">
      <c r="A48393" s="38"/>
      <c r="B48393" s="38"/>
      <c r="C48393" s="38"/>
    </row>
    <row r="48394" spans="1:3" ht="15" x14ac:dyDescent="0.25">
      <c r="A48394" s="38"/>
      <c r="B48394" s="38"/>
      <c r="C48394" s="38"/>
    </row>
    <row r="48395" spans="1:3" ht="15" x14ac:dyDescent="0.25">
      <c r="A48395" s="38"/>
      <c r="B48395" s="38"/>
      <c r="C48395" s="38"/>
    </row>
    <row r="48396" spans="1:3" ht="15" x14ac:dyDescent="0.25">
      <c r="A48396" s="38"/>
      <c r="B48396" s="38"/>
      <c r="C48396" s="38"/>
    </row>
    <row r="48397" spans="1:3" ht="15" x14ac:dyDescent="0.25">
      <c r="A48397" s="38"/>
      <c r="B48397" s="38"/>
      <c r="C48397" s="38"/>
    </row>
    <row r="48398" spans="1:3" ht="15" x14ac:dyDescent="0.25">
      <c r="A48398" s="38"/>
      <c r="B48398" s="38"/>
      <c r="C48398" s="38"/>
    </row>
    <row r="48399" spans="1:3" ht="15" x14ac:dyDescent="0.25">
      <c r="A48399" s="38"/>
      <c r="B48399" s="38"/>
      <c r="C48399" s="38"/>
    </row>
    <row r="48400" spans="1:3" ht="15" x14ac:dyDescent="0.25">
      <c r="A48400" s="38"/>
      <c r="B48400" s="38"/>
      <c r="C48400" s="38"/>
    </row>
    <row r="48401" spans="1:3" ht="15" x14ac:dyDescent="0.25">
      <c r="A48401" s="38"/>
      <c r="B48401" s="38"/>
      <c r="C48401" s="38"/>
    </row>
    <row r="48402" spans="1:3" ht="15" x14ac:dyDescent="0.25">
      <c r="A48402" s="38"/>
      <c r="B48402" s="38"/>
      <c r="C48402" s="38"/>
    </row>
    <row r="48403" spans="1:3" ht="15" x14ac:dyDescent="0.25">
      <c r="A48403" s="38"/>
      <c r="B48403" s="38"/>
      <c r="C48403" s="38"/>
    </row>
    <row r="48404" spans="1:3" ht="15" x14ac:dyDescent="0.25">
      <c r="A48404" s="38"/>
      <c r="B48404" s="38"/>
      <c r="C48404" s="38"/>
    </row>
    <row r="48405" spans="1:3" ht="15" x14ac:dyDescent="0.25">
      <c r="A48405" s="38"/>
      <c r="B48405" s="38"/>
      <c r="C48405" s="38"/>
    </row>
    <row r="48406" spans="1:3" ht="15" x14ac:dyDescent="0.25">
      <c r="A48406" s="38"/>
      <c r="B48406" s="38"/>
      <c r="C48406" s="38"/>
    </row>
    <row r="48407" spans="1:3" ht="15" x14ac:dyDescent="0.25">
      <c r="A48407" s="38"/>
      <c r="B48407" s="38"/>
      <c r="C48407" s="38"/>
    </row>
    <row r="48408" spans="1:3" ht="15" x14ac:dyDescent="0.25">
      <c r="A48408" s="38"/>
      <c r="B48408" s="38"/>
      <c r="C48408" s="38"/>
    </row>
    <row r="48409" spans="1:3" ht="15" x14ac:dyDescent="0.25">
      <c r="A48409" s="38"/>
      <c r="B48409" s="38"/>
      <c r="C48409" s="38"/>
    </row>
    <row r="48410" spans="1:3" ht="15" x14ac:dyDescent="0.25">
      <c r="A48410" s="38"/>
      <c r="B48410" s="38"/>
      <c r="C48410" s="38"/>
    </row>
    <row r="48411" spans="1:3" ht="15" x14ac:dyDescent="0.25">
      <c r="A48411" s="38"/>
      <c r="B48411" s="38"/>
      <c r="C48411" s="38"/>
    </row>
    <row r="48412" spans="1:3" ht="15" x14ac:dyDescent="0.25">
      <c r="A48412" s="38"/>
      <c r="B48412" s="38"/>
      <c r="C48412" s="38"/>
    </row>
    <row r="48413" spans="1:3" ht="15" x14ac:dyDescent="0.25">
      <c r="A48413" s="38"/>
      <c r="B48413" s="38"/>
      <c r="C48413" s="38"/>
    </row>
    <row r="48414" spans="1:3" ht="15" x14ac:dyDescent="0.25">
      <c r="A48414" s="38"/>
      <c r="B48414" s="38"/>
      <c r="C48414" s="38"/>
    </row>
    <row r="48415" spans="1:3" ht="15" x14ac:dyDescent="0.25">
      <c r="A48415" s="38"/>
      <c r="B48415" s="38"/>
      <c r="C48415" s="38"/>
    </row>
    <row r="48416" spans="1:3" ht="15" x14ac:dyDescent="0.25">
      <c r="A48416" s="38"/>
      <c r="B48416" s="38"/>
      <c r="C48416" s="38"/>
    </row>
    <row r="48417" spans="1:3" ht="15" x14ac:dyDescent="0.25">
      <c r="A48417" s="38"/>
      <c r="B48417" s="38"/>
      <c r="C48417" s="38"/>
    </row>
    <row r="48418" spans="1:3" ht="15" x14ac:dyDescent="0.25">
      <c r="A48418" s="38"/>
      <c r="B48418" s="38"/>
      <c r="C48418" s="38"/>
    </row>
    <row r="48419" spans="1:3" ht="15" x14ac:dyDescent="0.25">
      <c r="A48419" s="38"/>
      <c r="B48419" s="38"/>
      <c r="C48419" s="38"/>
    </row>
    <row r="48420" spans="1:3" ht="15" x14ac:dyDescent="0.25">
      <c r="A48420" s="38"/>
      <c r="B48420" s="38"/>
      <c r="C48420" s="38"/>
    </row>
    <row r="48421" spans="1:3" ht="15" x14ac:dyDescent="0.25">
      <c r="A48421" s="38"/>
      <c r="B48421" s="38"/>
      <c r="C48421" s="38"/>
    </row>
    <row r="48422" spans="1:3" ht="15" x14ac:dyDescent="0.25">
      <c r="A48422" s="38"/>
      <c r="B48422" s="38"/>
      <c r="C48422" s="38"/>
    </row>
    <row r="48423" spans="1:3" ht="15" x14ac:dyDescent="0.25">
      <c r="A48423" s="38"/>
      <c r="B48423" s="38"/>
      <c r="C48423" s="38"/>
    </row>
    <row r="48424" spans="1:3" ht="15" x14ac:dyDescent="0.25">
      <c r="A48424" s="38"/>
      <c r="B48424" s="38"/>
      <c r="C48424" s="38"/>
    </row>
    <row r="48425" spans="1:3" ht="15" x14ac:dyDescent="0.25">
      <c r="A48425" s="38"/>
      <c r="B48425" s="38"/>
      <c r="C48425" s="38"/>
    </row>
    <row r="48426" spans="1:3" ht="15" x14ac:dyDescent="0.25">
      <c r="A48426" s="38"/>
      <c r="B48426" s="38"/>
      <c r="C48426" s="38"/>
    </row>
    <row r="48427" spans="1:3" ht="15" x14ac:dyDescent="0.25">
      <c r="A48427" s="38"/>
      <c r="B48427" s="38"/>
      <c r="C48427" s="38"/>
    </row>
    <row r="48428" spans="1:3" ht="15" x14ac:dyDescent="0.25">
      <c r="A48428" s="38"/>
      <c r="B48428" s="38"/>
      <c r="C48428" s="38"/>
    </row>
    <row r="48429" spans="1:3" ht="15" x14ac:dyDescent="0.25">
      <c r="A48429" s="38"/>
      <c r="B48429" s="38"/>
      <c r="C48429" s="38"/>
    </row>
    <row r="48430" spans="1:3" ht="15" x14ac:dyDescent="0.25">
      <c r="A48430" s="38"/>
      <c r="B48430" s="38"/>
      <c r="C48430" s="38"/>
    </row>
    <row r="48431" spans="1:3" ht="15" x14ac:dyDescent="0.25">
      <c r="A48431" s="38"/>
      <c r="B48431" s="38"/>
      <c r="C48431" s="38"/>
    </row>
    <row r="48432" spans="1:3" ht="15" x14ac:dyDescent="0.25">
      <c r="A48432" s="38"/>
      <c r="B48432" s="38"/>
      <c r="C48432" s="38"/>
    </row>
    <row r="48433" spans="1:3" ht="15" x14ac:dyDescent="0.25">
      <c r="A48433" s="38"/>
      <c r="B48433" s="38"/>
      <c r="C48433" s="38"/>
    </row>
    <row r="48434" spans="1:3" ht="15" x14ac:dyDescent="0.25">
      <c r="A48434" s="38"/>
      <c r="B48434" s="38"/>
      <c r="C48434" s="38"/>
    </row>
    <row r="48435" spans="1:3" ht="15" x14ac:dyDescent="0.25">
      <c r="A48435" s="38"/>
      <c r="B48435" s="38"/>
      <c r="C48435" s="38"/>
    </row>
    <row r="48436" spans="1:3" ht="15" x14ac:dyDescent="0.25">
      <c r="A48436" s="38"/>
      <c r="B48436" s="38"/>
      <c r="C48436" s="38"/>
    </row>
    <row r="48437" spans="1:3" ht="15" x14ac:dyDescent="0.25">
      <c r="A48437" s="38"/>
      <c r="B48437" s="38"/>
      <c r="C48437" s="38"/>
    </row>
    <row r="48438" spans="1:3" ht="15" x14ac:dyDescent="0.25">
      <c r="A48438" s="38"/>
      <c r="B48438" s="38"/>
      <c r="C48438" s="38"/>
    </row>
    <row r="48439" spans="1:3" ht="15" x14ac:dyDescent="0.25">
      <c r="A48439" s="38"/>
      <c r="B48439" s="38"/>
      <c r="C48439" s="38"/>
    </row>
    <row r="48440" spans="1:3" ht="15" x14ac:dyDescent="0.25">
      <c r="A48440" s="38"/>
      <c r="B48440" s="38"/>
      <c r="C48440" s="38"/>
    </row>
    <row r="48441" spans="1:3" ht="15" x14ac:dyDescent="0.25">
      <c r="A48441" s="38"/>
      <c r="B48441" s="38"/>
      <c r="C48441" s="38"/>
    </row>
    <row r="48442" spans="1:3" ht="15" x14ac:dyDescent="0.25">
      <c r="A48442" s="38"/>
      <c r="B48442" s="38"/>
      <c r="C48442" s="38"/>
    </row>
    <row r="48443" spans="1:3" ht="15" x14ac:dyDescent="0.25">
      <c r="A48443" s="38"/>
      <c r="B48443" s="38"/>
      <c r="C48443" s="38"/>
    </row>
    <row r="48444" spans="1:3" ht="15" x14ac:dyDescent="0.25">
      <c r="A48444" s="38"/>
      <c r="B48444" s="38"/>
      <c r="C48444" s="38"/>
    </row>
    <row r="48445" spans="1:3" ht="15" x14ac:dyDescent="0.25">
      <c r="A48445" s="38"/>
      <c r="B48445" s="38"/>
      <c r="C48445" s="38"/>
    </row>
    <row r="48446" spans="1:3" ht="15" x14ac:dyDescent="0.25">
      <c r="A48446" s="38"/>
      <c r="B48446" s="38"/>
      <c r="C48446" s="38"/>
    </row>
    <row r="48447" spans="1:3" ht="15" x14ac:dyDescent="0.25">
      <c r="A48447" s="38"/>
      <c r="B48447" s="38"/>
      <c r="C48447" s="38"/>
    </row>
    <row r="48448" spans="1:3" ht="15" x14ac:dyDescent="0.25">
      <c r="A48448" s="38"/>
      <c r="B48448" s="38"/>
      <c r="C48448" s="38"/>
    </row>
    <row r="48449" spans="1:3" ht="15" x14ac:dyDescent="0.25">
      <c r="A48449" s="38"/>
      <c r="B48449" s="38"/>
      <c r="C48449" s="38"/>
    </row>
    <row r="48450" spans="1:3" ht="15" x14ac:dyDescent="0.25">
      <c r="A48450" s="38"/>
      <c r="B48450" s="38"/>
      <c r="C48450" s="38"/>
    </row>
    <row r="48451" spans="1:3" ht="15" x14ac:dyDescent="0.25">
      <c r="A48451" s="38"/>
      <c r="B48451" s="38"/>
      <c r="C48451" s="38"/>
    </row>
    <row r="48452" spans="1:3" ht="15" x14ac:dyDescent="0.25">
      <c r="A48452" s="38"/>
      <c r="B48452" s="38"/>
      <c r="C48452" s="38"/>
    </row>
    <row r="48453" spans="1:3" ht="15" x14ac:dyDescent="0.25">
      <c r="A48453" s="38"/>
      <c r="B48453" s="38"/>
      <c r="C48453" s="38"/>
    </row>
    <row r="48454" spans="1:3" ht="15" x14ac:dyDescent="0.25">
      <c r="A48454" s="38"/>
      <c r="B48454" s="38"/>
      <c r="C48454" s="38"/>
    </row>
    <row r="48455" spans="1:3" ht="15" x14ac:dyDescent="0.25">
      <c r="A48455" s="38"/>
      <c r="B48455" s="38"/>
      <c r="C48455" s="38"/>
    </row>
    <row r="48456" spans="1:3" ht="15" x14ac:dyDescent="0.25">
      <c r="A48456" s="38"/>
      <c r="B48456" s="38"/>
      <c r="C48456" s="38"/>
    </row>
    <row r="48457" spans="1:3" ht="15" x14ac:dyDescent="0.25">
      <c r="A48457" s="38"/>
      <c r="B48457" s="38"/>
      <c r="C48457" s="38"/>
    </row>
    <row r="48458" spans="1:3" ht="15" x14ac:dyDescent="0.25">
      <c r="A48458" s="38"/>
      <c r="B48458" s="38"/>
      <c r="C48458" s="38"/>
    </row>
    <row r="48459" spans="1:3" ht="15" x14ac:dyDescent="0.25">
      <c r="A48459" s="38"/>
      <c r="B48459" s="38"/>
      <c r="C48459" s="38"/>
    </row>
    <row r="48460" spans="1:3" ht="15" x14ac:dyDescent="0.25">
      <c r="A48460" s="38"/>
      <c r="B48460" s="38"/>
      <c r="C48460" s="38"/>
    </row>
    <row r="48461" spans="1:3" ht="15" x14ac:dyDescent="0.25">
      <c r="A48461" s="38"/>
      <c r="B48461" s="38"/>
      <c r="C48461" s="38"/>
    </row>
    <row r="48462" spans="1:3" ht="15" x14ac:dyDescent="0.25">
      <c r="A48462" s="38"/>
      <c r="B48462" s="38"/>
      <c r="C48462" s="38"/>
    </row>
    <row r="48463" spans="1:3" ht="15" x14ac:dyDescent="0.25">
      <c r="A48463" s="38"/>
      <c r="B48463" s="38"/>
      <c r="C48463" s="38"/>
    </row>
    <row r="48464" spans="1:3" ht="15" x14ac:dyDescent="0.25">
      <c r="A48464" s="38"/>
      <c r="B48464" s="38"/>
      <c r="C48464" s="38"/>
    </row>
    <row r="48465" spans="1:3" ht="15" x14ac:dyDescent="0.25">
      <c r="A48465" s="38"/>
      <c r="B48465" s="38"/>
      <c r="C48465" s="38"/>
    </row>
    <row r="48466" spans="1:3" ht="15" x14ac:dyDescent="0.25">
      <c r="A48466" s="38"/>
      <c r="B48466" s="38"/>
      <c r="C48466" s="38"/>
    </row>
    <row r="48467" spans="1:3" ht="15" x14ac:dyDescent="0.25">
      <c r="A48467" s="38"/>
      <c r="B48467" s="38"/>
      <c r="C48467" s="38"/>
    </row>
    <row r="48468" spans="1:3" ht="15" x14ac:dyDescent="0.25">
      <c r="A48468" s="38"/>
      <c r="B48468" s="38"/>
      <c r="C48468" s="38"/>
    </row>
    <row r="48469" spans="1:3" ht="15" x14ac:dyDescent="0.25">
      <c r="A48469" s="38"/>
      <c r="B48469" s="38"/>
      <c r="C48469" s="38"/>
    </row>
    <row r="48470" spans="1:3" ht="15" x14ac:dyDescent="0.25">
      <c r="A48470" s="38"/>
      <c r="B48470" s="38"/>
      <c r="C48470" s="38"/>
    </row>
    <row r="48471" spans="1:3" ht="15" x14ac:dyDescent="0.25">
      <c r="A48471" s="38"/>
      <c r="B48471" s="38"/>
      <c r="C48471" s="38"/>
    </row>
    <row r="48472" spans="1:3" ht="15" x14ac:dyDescent="0.25">
      <c r="A48472" s="38"/>
      <c r="B48472" s="38"/>
      <c r="C48472" s="38"/>
    </row>
    <row r="48473" spans="1:3" ht="15" x14ac:dyDescent="0.25">
      <c r="A48473" s="38"/>
      <c r="B48473" s="38"/>
      <c r="C48473" s="38"/>
    </row>
    <row r="48474" spans="1:3" ht="15" x14ac:dyDescent="0.25">
      <c r="A48474" s="38"/>
      <c r="B48474" s="38"/>
      <c r="C48474" s="38"/>
    </row>
    <row r="48475" spans="1:3" ht="15" x14ac:dyDescent="0.25">
      <c r="A48475" s="38"/>
      <c r="B48475" s="38"/>
      <c r="C48475" s="38"/>
    </row>
    <row r="48476" spans="1:3" ht="15" x14ac:dyDescent="0.25">
      <c r="A48476" s="38"/>
      <c r="B48476" s="38"/>
      <c r="C48476" s="38"/>
    </row>
    <row r="48477" spans="1:3" ht="15" x14ac:dyDescent="0.25">
      <c r="A48477" s="38"/>
      <c r="B48477" s="38"/>
      <c r="C48477" s="38"/>
    </row>
    <row r="48478" spans="1:3" ht="15" x14ac:dyDescent="0.25">
      <c r="A48478" s="38"/>
      <c r="B48478" s="38"/>
      <c r="C48478" s="38"/>
    </row>
    <row r="48479" spans="1:3" ht="15" x14ac:dyDescent="0.25">
      <c r="A48479" s="38"/>
      <c r="B48479" s="38"/>
      <c r="C48479" s="38"/>
    </row>
    <row r="48480" spans="1:3" ht="15" x14ac:dyDescent="0.25">
      <c r="A48480" s="38"/>
      <c r="B48480" s="38"/>
      <c r="C48480" s="38"/>
    </row>
    <row r="48481" spans="1:3" ht="15" x14ac:dyDescent="0.25">
      <c r="A48481" s="38"/>
      <c r="B48481" s="38"/>
      <c r="C48481" s="38"/>
    </row>
    <row r="48482" spans="1:3" ht="15" x14ac:dyDescent="0.25">
      <c r="A48482" s="38"/>
      <c r="B48482" s="38"/>
      <c r="C48482" s="38"/>
    </row>
    <row r="48483" spans="1:3" ht="15" x14ac:dyDescent="0.25">
      <c r="A48483" s="38"/>
      <c r="B48483" s="38"/>
      <c r="C48483" s="38"/>
    </row>
    <row r="48484" spans="1:3" ht="15" x14ac:dyDescent="0.25">
      <c r="A48484" s="38"/>
      <c r="B48484" s="38"/>
      <c r="C48484" s="38"/>
    </row>
    <row r="48485" spans="1:3" ht="15" x14ac:dyDescent="0.25">
      <c r="A48485" s="38"/>
      <c r="B48485" s="38"/>
      <c r="C48485" s="38"/>
    </row>
    <row r="48486" spans="1:3" ht="15" x14ac:dyDescent="0.25">
      <c r="A48486" s="38"/>
      <c r="B48486" s="38"/>
      <c r="C48486" s="38"/>
    </row>
    <row r="48487" spans="1:3" ht="15" x14ac:dyDescent="0.25">
      <c r="A48487" s="38"/>
      <c r="B48487" s="38"/>
      <c r="C48487" s="38"/>
    </row>
    <row r="48488" spans="1:3" ht="15" x14ac:dyDescent="0.25">
      <c r="A48488" s="38"/>
      <c r="B48488" s="38"/>
      <c r="C48488" s="38"/>
    </row>
    <row r="48489" spans="1:3" ht="15" x14ac:dyDescent="0.25">
      <c r="A48489" s="38"/>
      <c r="B48489" s="38"/>
      <c r="C48489" s="38"/>
    </row>
    <row r="48490" spans="1:3" ht="15" x14ac:dyDescent="0.25">
      <c r="A48490" s="38"/>
      <c r="B48490" s="38"/>
      <c r="C48490" s="38"/>
    </row>
    <row r="48491" spans="1:3" ht="15" x14ac:dyDescent="0.25">
      <c r="A48491" s="38"/>
      <c r="B48491" s="38"/>
      <c r="C48491" s="38"/>
    </row>
    <row r="48492" spans="1:3" ht="15" x14ac:dyDescent="0.25">
      <c r="A48492" s="38"/>
      <c r="B48492" s="38"/>
      <c r="C48492" s="38"/>
    </row>
    <row r="48493" spans="1:3" ht="15" x14ac:dyDescent="0.25">
      <c r="A48493" s="38"/>
      <c r="B48493" s="38"/>
      <c r="C48493" s="38"/>
    </row>
    <row r="48494" spans="1:3" ht="15" x14ac:dyDescent="0.25">
      <c r="A48494" s="38"/>
      <c r="B48494" s="38"/>
      <c r="C48494" s="38"/>
    </row>
    <row r="48495" spans="1:3" ht="15" x14ac:dyDescent="0.25">
      <c r="A48495" s="38"/>
      <c r="B48495" s="38"/>
      <c r="C48495" s="38"/>
    </row>
    <row r="48496" spans="1:3" ht="15" x14ac:dyDescent="0.25">
      <c r="A48496" s="38"/>
      <c r="B48496" s="38"/>
      <c r="C48496" s="38"/>
    </row>
    <row r="48497" spans="1:3" ht="15" x14ac:dyDescent="0.25">
      <c r="A48497" s="38"/>
      <c r="B48497" s="38"/>
      <c r="C48497" s="38"/>
    </row>
    <row r="48498" spans="1:3" ht="15" x14ac:dyDescent="0.25">
      <c r="A48498" s="38"/>
      <c r="B48498" s="38"/>
      <c r="C48498" s="38"/>
    </row>
    <row r="48499" spans="1:3" ht="15" x14ac:dyDescent="0.25">
      <c r="A48499" s="38"/>
      <c r="B48499" s="38"/>
      <c r="C48499" s="38"/>
    </row>
    <row r="48500" spans="1:3" ht="15" x14ac:dyDescent="0.25">
      <c r="A48500" s="38"/>
      <c r="B48500" s="38"/>
      <c r="C48500" s="38"/>
    </row>
    <row r="48501" spans="1:3" ht="15" x14ac:dyDescent="0.25">
      <c r="A48501" s="38"/>
      <c r="B48501" s="38"/>
      <c r="C48501" s="38"/>
    </row>
    <row r="48502" spans="1:3" ht="15" x14ac:dyDescent="0.25">
      <c r="A48502" s="38"/>
      <c r="B48502" s="38"/>
      <c r="C48502" s="38"/>
    </row>
    <row r="48503" spans="1:3" ht="15" x14ac:dyDescent="0.25">
      <c r="A48503" s="38"/>
      <c r="B48503" s="38"/>
      <c r="C48503" s="38"/>
    </row>
    <row r="48504" spans="1:3" ht="15" x14ac:dyDescent="0.25">
      <c r="A48504" s="38"/>
      <c r="B48504" s="38"/>
      <c r="C48504" s="38"/>
    </row>
    <row r="48505" spans="1:3" ht="15" x14ac:dyDescent="0.25">
      <c r="A48505" s="38"/>
      <c r="B48505" s="38"/>
      <c r="C48505" s="38"/>
    </row>
    <row r="48506" spans="1:3" ht="15" x14ac:dyDescent="0.25">
      <c r="A48506" s="38"/>
      <c r="B48506" s="38"/>
      <c r="C48506" s="38"/>
    </row>
    <row r="48507" spans="1:3" ht="15" x14ac:dyDescent="0.25">
      <c r="A48507" s="38"/>
      <c r="B48507" s="38"/>
      <c r="C48507" s="38"/>
    </row>
    <row r="48508" spans="1:3" ht="15" x14ac:dyDescent="0.25">
      <c r="A48508" s="38"/>
      <c r="B48508" s="38"/>
      <c r="C48508" s="38"/>
    </row>
    <row r="48509" spans="1:3" ht="15" x14ac:dyDescent="0.25">
      <c r="A48509" s="38"/>
      <c r="B48509" s="38"/>
      <c r="C48509" s="38"/>
    </row>
    <row r="48510" spans="1:3" ht="15" x14ac:dyDescent="0.25">
      <c r="A48510" s="38"/>
      <c r="B48510" s="38"/>
      <c r="C48510" s="38"/>
    </row>
    <row r="48511" spans="1:3" ht="15" x14ac:dyDescent="0.25">
      <c r="A48511" s="38"/>
      <c r="B48511" s="38"/>
      <c r="C48511" s="38"/>
    </row>
    <row r="48512" spans="1:3" ht="15" x14ac:dyDescent="0.25">
      <c r="A48512" s="38"/>
      <c r="B48512" s="38"/>
      <c r="C48512" s="38"/>
    </row>
    <row r="48513" spans="1:3" ht="15" x14ac:dyDescent="0.25">
      <c r="A48513" s="38"/>
      <c r="B48513" s="38"/>
      <c r="C48513" s="38"/>
    </row>
    <row r="48514" spans="1:3" ht="15" x14ac:dyDescent="0.25">
      <c r="A48514" s="38"/>
      <c r="B48514" s="38"/>
      <c r="C48514" s="38"/>
    </row>
    <row r="48515" spans="1:3" ht="15" x14ac:dyDescent="0.25">
      <c r="A48515" s="38"/>
      <c r="B48515" s="38"/>
      <c r="C48515" s="38"/>
    </row>
    <row r="48516" spans="1:3" ht="15" x14ac:dyDescent="0.25">
      <c r="A48516" s="38"/>
      <c r="B48516" s="38"/>
      <c r="C48516" s="38"/>
    </row>
    <row r="48517" spans="1:3" ht="15" x14ac:dyDescent="0.25">
      <c r="A48517" s="38"/>
      <c r="B48517" s="38"/>
      <c r="C48517" s="38"/>
    </row>
    <row r="48518" spans="1:3" ht="15" x14ac:dyDescent="0.25">
      <c r="A48518" s="38"/>
      <c r="B48518" s="38"/>
      <c r="C48518" s="38"/>
    </row>
    <row r="48519" spans="1:3" ht="15" x14ac:dyDescent="0.25">
      <c r="A48519" s="38"/>
      <c r="B48519" s="38"/>
      <c r="C48519" s="38"/>
    </row>
    <row r="48520" spans="1:3" ht="15" x14ac:dyDescent="0.25">
      <c r="A48520" s="38"/>
      <c r="B48520" s="38"/>
      <c r="C48520" s="38"/>
    </row>
    <row r="48521" spans="1:3" ht="15" x14ac:dyDescent="0.25">
      <c r="A48521" s="38"/>
      <c r="B48521" s="38"/>
      <c r="C48521" s="38"/>
    </row>
    <row r="48522" spans="1:3" ht="15" x14ac:dyDescent="0.25">
      <c r="A48522" s="38"/>
      <c r="B48522" s="38"/>
      <c r="C48522" s="38"/>
    </row>
    <row r="48523" spans="1:3" ht="15" x14ac:dyDescent="0.25">
      <c r="A48523" s="38"/>
      <c r="B48523" s="38"/>
      <c r="C48523" s="38"/>
    </row>
    <row r="48524" spans="1:3" ht="15" x14ac:dyDescent="0.25">
      <c r="A48524" s="38"/>
      <c r="B48524" s="38"/>
      <c r="C48524" s="38"/>
    </row>
    <row r="48525" spans="1:3" ht="15" x14ac:dyDescent="0.25">
      <c r="A48525" s="38"/>
      <c r="B48525" s="38"/>
      <c r="C48525" s="38"/>
    </row>
    <row r="48526" spans="1:3" ht="15" x14ac:dyDescent="0.25">
      <c r="A48526" s="38"/>
      <c r="B48526" s="38"/>
      <c r="C48526" s="38"/>
    </row>
    <row r="48527" spans="1:3" ht="15" x14ac:dyDescent="0.25">
      <c r="A48527" s="38"/>
      <c r="B48527" s="38"/>
      <c r="C48527" s="38"/>
    </row>
    <row r="48528" spans="1:3" ht="15" x14ac:dyDescent="0.25">
      <c r="A48528" s="38"/>
      <c r="B48528" s="38"/>
      <c r="C48528" s="38"/>
    </row>
    <row r="48529" spans="1:3" ht="15" x14ac:dyDescent="0.25">
      <c r="A48529" s="38"/>
      <c r="B48529" s="38"/>
      <c r="C48529" s="38"/>
    </row>
    <row r="48530" spans="1:3" ht="15" x14ac:dyDescent="0.25">
      <c r="A48530" s="38"/>
      <c r="B48530" s="38"/>
      <c r="C48530" s="38"/>
    </row>
    <row r="48531" spans="1:3" ht="15" x14ac:dyDescent="0.25">
      <c r="A48531" s="38"/>
      <c r="B48531" s="38"/>
      <c r="C48531" s="38"/>
    </row>
    <row r="48532" spans="1:3" ht="15" x14ac:dyDescent="0.25">
      <c r="A48532" s="38"/>
      <c r="B48532" s="38"/>
      <c r="C48532" s="38"/>
    </row>
    <row r="48533" spans="1:3" ht="15" x14ac:dyDescent="0.25">
      <c r="A48533" s="38"/>
      <c r="B48533" s="38"/>
      <c r="C48533" s="38"/>
    </row>
    <row r="48534" spans="1:3" ht="15" x14ac:dyDescent="0.25">
      <c r="A48534" s="38"/>
      <c r="B48534" s="38"/>
      <c r="C48534" s="38"/>
    </row>
    <row r="48535" spans="1:3" ht="15" x14ac:dyDescent="0.25">
      <c r="A48535" s="38"/>
      <c r="B48535" s="38"/>
      <c r="C48535" s="38"/>
    </row>
    <row r="48536" spans="1:3" ht="15" x14ac:dyDescent="0.25">
      <c r="A48536" s="38"/>
      <c r="B48536" s="38"/>
      <c r="C48536" s="38"/>
    </row>
    <row r="48537" spans="1:3" ht="15" x14ac:dyDescent="0.25">
      <c r="A48537" s="38"/>
      <c r="B48537" s="38"/>
      <c r="C48537" s="38"/>
    </row>
    <row r="48538" spans="1:3" ht="15" x14ac:dyDescent="0.25">
      <c r="A48538" s="38"/>
      <c r="B48538" s="38"/>
      <c r="C48538" s="38"/>
    </row>
    <row r="48539" spans="1:3" ht="15" x14ac:dyDescent="0.25">
      <c r="A48539" s="38"/>
      <c r="B48539" s="38"/>
      <c r="C48539" s="38"/>
    </row>
    <row r="48540" spans="1:3" ht="15" x14ac:dyDescent="0.25">
      <c r="A48540" s="38"/>
      <c r="B48540" s="38"/>
      <c r="C48540" s="38"/>
    </row>
    <row r="48541" spans="1:3" ht="15" x14ac:dyDescent="0.25">
      <c r="A48541" s="38"/>
      <c r="B48541" s="38"/>
      <c r="C48541" s="38"/>
    </row>
    <row r="48542" spans="1:3" ht="15" x14ac:dyDescent="0.25">
      <c r="A48542" s="38"/>
      <c r="B48542" s="38"/>
      <c r="C48542" s="38"/>
    </row>
    <row r="48543" spans="1:3" ht="15" x14ac:dyDescent="0.25">
      <c r="A48543" s="38"/>
      <c r="B48543" s="38"/>
      <c r="C48543" s="38"/>
    </row>
    <row r="48544" spans="1:3" ht="15" x14ac:dyDescent="0.25">
      <c r="A48544" s="38"/>
      <c r="B48544" s="38"/>
      <c r="C48544" s="38"/>
    </row>
    <row r="48545" spans="1:3" ht="15" x14ac:dyDescent="0.25">
      <c r="A48545" s="38"/>
      <c r="B48545" s="38"/>
      <c r="C48545" s="38"/>
    </row>
    <row r="48546" spans="1:3" ht="15" x14ac:dyDescent="0.25">
      <c r="A48546" s="38"/>
      <c r="B48546" s="38"/>
      <c r="C48546" s="38"/>
    </row>
    <row r="48547" spans="1:3" ht="15" x14ac:dyDescent="0.25">
      <c r="A48547" s="38"/>
      <c r="B48547" s="38"/>
      <c r="C48547" s="38"/>
    </row>
    <row r="48548" spans="1:3" ht="15" x14ac:dyDescent="0.25">
      <c r="A48548" s="38"/>
      <c r="B48548" s="38"/>
      <c r="C48548" s="38"/>
    </row>
    <row r="48549" spans="1:3" ht="15" x14ac:dyDescent="0.25">
      <c r="A48549" s="38"/>
      <c r="B48549" s="38"/>
      <c r="C48549" s="38"/>
    </row>
    <row r="48550" spans="1:3" ht="15" x14ac:dyDescent="0.25">
      <c r="A48550" s="38"/>
      <c r="B48550" s="38"/>
      <c r="C48550" s="38"/>
    </row>
    <row r="48551" spans="1:3" ht="15" x14ac:dyDescent="0.25">
      <c r="A48551" s="38"/>
      <c r="B48551" s="38"/>
      <c r="C48551" s="38"/>
    </row>
    <row r="48552" spans="1:3" ht="15" x14ac:dyDescent="0.25">
      <c r="A48552" s="38"/>
      <c r="B48552" s="38"/>
      <c r="C48552" s="38"/>
    </row>
    <row r="48553" spans="1:3" ht="15" x14ac:dyDescent="0.25">
      <c r="A48553" s="38"/>
      <c r="B48553" s="38"/>
      <c r="C48553" s="38"/>
    </row>
    <row r="48554" spans="1:3" ht="15" x14ac:dyDescent="0.25">
      <c r="A48554" s="38"/>
      <c r="B48554" s="38"/>
      <c r="C48554" s="38"/>
    </row>
    <row r="48555" spans="1:3" ht="15" x14ac:dyDescent="0.25">
      <c r="A48555" s="38"/>
      <c r="B48555" s="38"/>
      <c r="C48555" s="38"/>
    </row>
    <row r="48556" spans="1:3" ht="15" x14ac:dyDescent="0.25">
      <c r="A48556" s="38"/>
      <c r="B48556" s="38"/>
      <c r="C48556" s="38"/>
    </row>
    <row r="48557" spans="1:3" ht="15" x14ac:dyDescent="0.25">
      <c r="A48557" s="38"/>
      <c r="B48557" s="38"/>
      <c r="C48557" s="38"/>
    </row>
    <row r="48558" spans="1:3" ht="15" x14ac:dyDescent="0.25">
      <c r="A48558" s="38"/>
      <c r="B48558" s="38"/>
      <c r="C48558" s="38"/>
    </row>
    <row r="48559" spans="1:3" ht="15" x14ac:dyDescent="0.25">
      <c r="A48559" s="38"/>
      <c r="B48559" s="38"/>
      <c r="C48559" s="38"/>
    </row>
    <row r="48560" spans="1:3" ht="15" x14ac:dyDescent="0.25">
      <c r="A48560" s="38"/>
      <c r="B48560" s="38"/>
      <c r="C48560" s="38"/>
    </row>
    <row r="48561" spans="1:3" ht="15" x14ac:dyDescent="0.25">
      <c r="A48561" s="38"/>
      <c r="B48561" s="38"/>
      <c r="C48561" s="38"/>
    </row>
    <row r="48562" spans="1:3" ht="15" x14ac:dyDescent="0.25">
      <c r="A48562" s="38"/>
      <c r="B48562" s="38"/>
      <c r="C48562" s="38"/>
    </row>
    <row r="48563" spans="1:3" ht="15" x14ac:dyDescent="0.25">
      <c r="A48563" s="38"/>
      <c r="B48563" s="38"/>
      <c r="C48563" s="38"/>
    </row>
    <row r="48564" spans="1:3" ht="15" x14ac:dyDescent="0.25">
      <c r="A48564" s="38"/>
      <c r="B48564" s="38"/>
      <c r="C48564" s="38"/>
    </row>
    <row r="48565" spans="1:3" ht="15" x14ac:dyDescent="0.25">
      <c r="A48565" s="38"/>
      <c r="B48565" s="38"/>
      <c r="C48565" s="38"/>
    </row>
    <row r="48566" spans="1:3" ht="15" x14ac:dyDescent="0.25">
      <c r="A48566" s="38"/>
      <c r="B48566" s="38"/>
      <c r="C48566" s="38"/>
    </row>
    <row r="48567" spans="1:3" ht="15" x14ac:dyDescent="0.25">
      <c r="A48567" s="38"/>
      <c r="B48567" s="38"/>
      <c r="C48567" s="38"/>
    </row>
    <row r="48568" spans="1:3" ht="15" x14ac:dyDescent="0.25">
      <c r="A48568" s="38"/>
      <c r="B48568" s="38"/>
      <c r="C48568" s="38"/>
    </row>
    <row r="48569" spans="1:3" ht="15" x14ac:dyDescent="0.25">
      <c r="A48569" s="38"/>
      <c r="B48569" s="38"/>
      <c r="C48569" s="38"/>
    </row>
    <row r="48570" spans="1:3" ht="15" x14ac:dyDescent="0.25">
      <c r="A48570" s="38"/>
      <c r="B48570" s="38"/>
      <c r="C48570" s="38"/>
    </row>
    <row r="48571" spans="1:3" ht="15" x14ac:dyDescent="0.25">
      <c r="A48571" s="38"/>
      <c r="B48571" s="38"/>
      <c r="C48571" s="38"/>
    </row>
    <row r="48572" spans="1:3" ht="15" x14ac:dyDescent="0.25">
      <c r="A48572" s="38"/>
      <c r="B48572" s="38"/>
      <c r="C48572" s="38"/>
    </row>
    <row r="48573" spans="1:3" ht="15" x14ac:dyDescent="0.25">
      <c r="A48573" s="38"/>
      <c r="B48573" s="38"/>
      <c r="C48573" s="38"/>
    </row>
    <row r="48574" spans="1:3" ht="15" x14ac:dyDescent="0.25">
      <c r="A48574" s="38"/>
      <c r="B48574" s="38"/>
      <c r="C48574" s="38"/>
    </row>
    <row r="48575" spans="1:3" ht="15" x14ac:dyDescent="0.25">
      <c r="A48575" s="38"/>
      <c r="B48575" s="38"/>
      <c r="C48575" s="38"/>
    </row>
    <row r="48576" spans="1:3" ht="15" x14ac:dyDescent="0.25">
      <c r="A48576" s="38"/>
      <c r="B48576" s="38"/>
      <c r="C48576" s="38"/>
    </row>
    <row r="48577" spans="1:3" ht="15" x14ac:dyDescent="0.25">
      <c r="A48577" s="38"/>
      <c r="B48577" s="38"/>
      <c r="C48577" s="38"/>
    </row>
    <row r="48578" spans="1:3" ht="15" x14ac:dyDescent="0.25">
      <c r="A48578" s="38"/>
      <c r="B48578" s="38"/>
      <c r="C48578" s="38"/>
    </row>
    <row r="48579" spans="1:3" ht="15" x14ac:dyDescent="0.25">
      <c r="A48579" s="38"/>
      <c r="B48579" s="38"/>
      <c r="C48579" s="38"/>
    </row>
    <row r="48580" spans="1:3" ht="15" x14ac:dyDescent="0.25">
      <c r="A48580" s="38"/>
      <c r="B48580" s="38"/>
      <c r="C48580" s="38"/>
    </row>
    <row r="48581" spans="1:3" ht="15" x14ac:dyDescent="0.25">
      <c r="A48581" s="38"/>
      <c r="B48581" s="38"/>
      <c r="C48581" s="38"/>
    </row>
    <row r="48582" spans="1:3" ht="15" x14ac:dyDescent="0.25">
      <c r="A48582" s="38"/>
      <c r="B48582" s="38"/>
      <c r="C48582" s="38"/>
    </row>
    <row r="48583" spans="1:3" ht="15" x14ac:dyDescent="0.25">
      <c r="A48583" s="38"/>
      <c r="B48583" s="38"/>
      <c r="C48583" s="38"/>
    </row>
    <row r="48584" spans="1:3" ht="15" x14ac:dyDescent="0.25">
      <c r="A48584" s="38"/>
      <c r="B48584" s="38"/>
      <c r="C48584" s="38"/>
    </row>
    <row r="48585" spans="1:3" ht="15" x14ac:dyDescent="0.25">
      <c r="A48585" s="38"/>
      <c r="B48585" s="38"/>
      <c r="C48585" s="38"/>
    </row>
    <row r="48586" spans="1:3" ht="15" x14ac:dyDescent="0.25">
      <c r="A48586" s="38"/>
      <c r="B48586" s="38"/>
      <c r="C48586" s="38"/>
    </row>
    <row r="48587" spans="1:3" ht="15" x14ac:dyDescent="0.25">
      <c r="A48587" s="38"/>
      <c r="B48587" s="38"/>
      <c r="C48587" s="38"/>
    </row>
    <row r="48588" spans="1:3" ht="15" x14ac:dyDescent="0.25">
      <c r="A48588" s="38"/>
      <c r="B48588" s="38"/>
      <c r="C48588" s="38"/>
    </row>
    <row r="48589" spans="1:3" ht="15" x14ac:dyDescent="0.25">
      <c r="A48589" s="38"/>
      <c r="B48589" s="38"/>
      <c r="C48589" s="38"/>
    </row>
    <row r="48590" spans="1:3" ht="15" x14ac:dyDescent="0.25">
      <c r="A48590" s="38"/>
      <c r="B48590" s="38"/>
      <c r="C48590" s="38"/>
    </row>
    <row r="48591" spans="1:3" ht="15" x14ac:dyDescent="0.25">
      <c r="A48591" s="38"/>
      <c r="B48591" s="38"/>
      <c r="C48591" s="38"/>
    </row>
    <row r="48592" spans="1:3" ht="15" x14ac:dyDescent="0.25">
      <c r="A48592" s="38"/>
      <c r="B48592" s="38"/>
      <c r="C48592" s="38"/>
    </row>
    <row r="48593" spans="1:3" ht="15" x14ac:dyDescent="0.25">
      <c r="A48593" s="38"/>
      <c r="B48593" s="38"/>
      <c r="C48593" s="38"/>
    </row>
    <row r="48594" spans="1:3" ht="15" x14ac:dyDescent="0.25">
      <c r="A48594" s="38"/>
      <c r="B48594" s="38"/>
      <c r="C48594" s="38"/>
    </row>
    <row r="48595" spans="1:3" ht="15" x14ac:dyDescent="0.25">
      <c r="A48595" s="38"/>
      <c r="B48595" s="38"/>
      <c r="C48595" s="38"/>
    </row>
    <row r="48596" spans="1:3" ht="15" x14ac:dyDescent="0.25">
      <c r="A48596" s="38"/>
      <c r="B48596" s="38"/>
      <c r="C48596" s="38"/>
    </row>
    <row r="48597" spans="1:3" ht="15" x14ac:dyDescent="0.25">
      <c r="A48597" s="38"/>
      <c r="B48597" s="38"/>
      <c r="C48597" s="38"/>
    </row>
    <row r="48598" spans="1:3" ht="15" x14ac:dyDescent="0.25">
      <c r="A48598" s="38"/>
      <c r="B48598" s="38"/>
      <c r="C48598" s="38"/>
    </row>
    <row r="48599" spans="1:3" ht="15" x14ac:dyDescent="0.25">
      <c r="A48599" s="38"/>
      <c r="B48599" s="38"/>
      <c r="C48599" s="38"/>
    </row>
    <row r="48600" spans="1:3" ht="15" x14ac:dyDescent="0.25">
      <c r="A48600" s="38"/>
      <c r="B48600" s="38"/>
      <c r="C48600" s="38"/>
    </row>
    <row r="48601" spans="1:3" ht="15" x14ac:dyDescent="0.25">
      <c r="A48601" s="38"/>
      <c r="B48601" s="38"/>
      <c r="C48601" s="38"/>
    </row>
    <row r="48602" spans="1:3" ht="15" x14ac:dyDescent="0.25">
      <c r="A48602" s="38"/>
      <c r="B48602" s="38"/>
      <c r="C48602" s="38"/>
    </row>
    <row r="48603" spans="1:3" ht="15" x14ac:dyDescent="0.25">
      <c r="A48603" s="38"/>
      <c r="B48603" s="38"/>
      <c r="C48603" s="38"/>
    </row>
    <row r="48604" spans="1:3" ht="15" x14ac:dyDescent="0.25">
      <c r="A48604" s="38"/>
      <c r="B48604" s="38"/>
      <c r="C48604" s="38"/>
    </row>
    <row r="48605" spans="1:3" ht="15" x14ac:dyDescent="0.25">
      <c r="A48605" s="38"/>
      <c r="B48605" s="38"/>
      <c r="C48605" s="38"/>
    </row>
    <row r="48606" spans="1:3" ht="15" x14ac:dyDescent="0.25">
      <c r="A48606" s="38"/>
      <c r="B48606" s="38"/>
      <c r="C48606" s="38"/>
    </row>
    <row r="48607" spans="1:3" ht="15" x14ac:dyDescent="0.25">
      <c r="A48607" s="38"/>
      <c r="B48607" s="38"/>
      <c r="C48607" s="38"/>
    </row>
    <row r="48608" spans="1:3" ht="15" x14ac:dyDescent="0.25">
      <c r="A48608" s="38"/>
      <c r="B48608" s="38"/>
      <c r="C48608" s="38"/>
    </row>
    <row r="48609" spans="1:3" ht="15" x14ac:dyDescent="0.25">
      <c r="A48609" s="38"/>
      <c r="B48609" s="38"/>
      <c r="C48609" s="38"/>
    </row>
    <row r="48610" spans="1:3" ht="15" x14ac:dyDescent="0.25">
      <c r="A48610" s="38"/>
      <c r="B48610" s="38"/>
      <c r="C48610" s="38"/>
    </row>
    <row r="48611" spans="1:3" ht="15" x14ac:dyDescent="0.25">
      <c r="A48611" s="38"/>
      <c r="B48611" s="38"/>
      <c r="C48611" s="38"/>
    </row>
    <row r="48612" spans="1:3" ht="15" x14ac:dyDescent="0.25">
      <c r="A48612" s="38"/>
      <c r="B48612" s="38"/>
      <c r="C48612" s="38"/>
    </row>
    <row r="48613" spans="1:3" ht="15" x14ac:dyDescent="0.25">
      <c r="A48613" s="38"/>
      <c r="B48613" s="38"/>
      <c r="C48613" s="38"/>
    </row>
    <row r="48614" spans="1:3" ht="15" x14ac:dyDescent="0.25">
      <c r="A48614" s="38"/>
      <c r="B48614" s="38"/>
      <c r="C48614" s="38"/>
    </row>
    <row r="48615" spans="1:3" ht="15" x14ac:dyDescent="0.25">
      <c r="A48615" s="38"/>
      <c r="B48615" s="38"/>
      <c r="C48615" s="38"/>
    </row>
    <row r="48616" spans="1:3" ht="15" x14ac:dyDescent="0.25">
      <c r="A48616" s="38"/>
      <c r="B48616" s="38"/>
      <c r="C48616" s="38"/>
    </row>
    <row r="48617" spans="1:3" ht="15" x14ac:dyDescent="0.25">
      <c r="A48617" s="38"/>
      <c r="B48617" s="38"/>
      <c r="C48617" s="38"/>
    </row>
    <row r="48618" spans="1:3" ht="15" x14ac:dyDescent="0.25">
      <c r="A48618" s="38"/>
      <c r="B48618" s="38"/>
      <c r="C48618" s="38"/>
    </row>
    <row r="48619" spans="1:3" ht="15" x14ac:dyDescent="0.25">
      <c r="A48619" s="38"/>
      <c r="B48619" s="38"/>
      <c r="C48619" s="38"/>
    </row>
    <row r="48620" spans="1:3" ht="15" x14ac:dyDescent="0.25">
      <c r="A48620" s="38"/>
      <c r="B48620" s="38"/>
      <c r="C48620" s="38"/>
    </row>
    <row r="48621" spans="1:3" ht="15" x14ac:dyDescent="0.25">
      <c r="A48621" s="38"/>
      <c r="B48621" s="38"/>
      <c r="C48621" s="38"/>
    </row>
    <row r="48622" spans="1:3" ht="15" x14ac:dyDescent="0.25">
      <c r="A48622" s="38"/>
      <c r="B48622" s="38"/>
      <c r="C48622" s="38"/>
    </row>
    <row r="48623" spans="1:3" ht="15" x14ac:dyDescent="0.25">
      <c r="A48623" s="38"/>
      <c r="B48623" s="38"/>
      <c r="C48623" s="38"/>
    </row>
    <row r="48624" spans="1:3" ht="15" x14ac:dyDescent="0.25">
      <c r="A48624" s="38"/>
      <c r="B48624" s="38"/>
      <c r="C48624" s="38"/>
    </row>
    <row r="48625" spans="1:3" ht="15" x14ac:dyDescent="0.25">
      <c r="A48625" s="38"/>
      <c r="B48625" s="38"/>
      <c r="C48625" s="38"/>
    </row>
    <row r="48626" spans="1:3" ht="15" x14ac:dyDescent="0.25">
      <c r="A48626" s="38"/>
      <c r="B48626" s="38"/>
      <c r="C48626" s="38"/>
    </row>
    <row r="48627" spans="1:3" ht="15" x14ac:dyDescent="0.25">
      <c r="A48627" s="38"/>
      <c r="B48627" s="38"/>
      <c r="C48627" s="38"/>
    </row>
    <row r="48628" spans="1:3" ht="15" x14ac:dyDescent="0.25">
      <c r="A48628" s="38"/>
      <c r="B48628" s="38"/>
      <c r="C48628" s="38"/>
    </row>
    <row r="48629" spans="1:3" ht="15" x14ac:dyDescent="0.25">
      <c r="A48629" s="38"/>
      <c r="B48629" s="38"/>
      <c r="C48629" s="38"/>
    </row>
    <row r="48630" spans="1:3" ht="15" x14ac:dyDescent="0.25">
      <c r="A48630" s="38"/>
      <c r="B48630" s="38"/>
      <c r="C48630" s="38"/>
    </row>
    <row r="48631" spans="1:3" ht="15" x14ac:dyDescent="0.25">
      <c r="A48631" s="38"/>
      <c r="B48631" s="38"/>
      <c r="C48631" s="38"/>
    </row>
    <row r="48632" spans="1:3" ht="15" x14ac:dyDescent="0.25">
      <c r="A48632" s="38"/>
      <c r="B48632" s="38"/>
      <c r="C48632" s="38"/>
    </row>
    <row r="48633" spans="1:3" ht="15" x14ac:dyDescent="0.25">
      <c r="A48633" s="38"/>
      <c r="B48633" s="38"/>
      <c r="C48633" s="38"/>
    </row>
    <row r="48634" spans="1:3" ht="15" x14ac:dyDescent="0.25">
      <c r="A48634" s="38"/>
      <c r="B48634" s="38"/>
      <c r="C48634" s="38"/>
    </row>
    <row r="48635" spans="1:3" ht="15" x14ac:dyDescent="0.25">
      <c r="A48635" s="38"/>
      <c r="B48635" s="38"/>
      <c r="C48635" s="38"/>
    </row>
    <row r="48636" spans="1:3" ht="15" x14ac:dyDescent="0.25">
      <c r="A48636" s="38"/>
      <c r="B48636" s="38"/>
      <c r="C48636" s="38"/>
    </row>
    <row r="48637" spans="1:3" ht="15" x14ac:dyDescent="0.25">
      <c r="A48637" s="38"/>
      <c r="B48637" s="38"/>
      <c r="C48637" s="38"/>
    </row>
    <row r="48638" spans="1:3" ht="15" x14ac:dyDescent="0.25">
      <c r="A48638" s="38"/>
      <c r="B48638" s="38"/>
      <c r="C48638" s="38"/>
    </row>
    <row r="48639" spans="1:3" ht="15" x14ac:dyDescent="0.25">
      <c r="A48639" s="38"/>
      <c r="B48639" s="38"/>
      <c r="C48639" s="38"/>
    </row>
    <row r="48640" spans="1:3" ht="15" x14ac:dyDescent="0.25">
      <c r="A48640" s="38"/>
      <c r="B48640" s="38"/>
      <c r="C48640" s="38"/>
    </row>
    <row r="48641" spans="1:3" ht="15" x14ac:dyDescent="0.25">
      <c r="A48641" s="38"/>
      <c r="B48641" s="38"/>
      <c r="C48641" s="38"/>
    </row>
    <row r="48642" spans="1:3" ht="15" x14ac:dyDescent="0.25">
      <c r="A48642" s="38"/>
      <c r="B48642" s="38"/>
      <c r="C48642" s="38"/>
    </row>
    <row r="48643" spans="1:3" ht="15" x14ac:dyDescent="0.25">
      <c r="A48643" s="38"/>
      <c r="B48643" s="38"/>
      <c r="C48643" s="38"/>
    </row>
    <row r="48644" spans="1:3" ht="15" x14ac:dyDescent="0.25">
      <c r="A48644" s="38"/>
      <c r="B48644" s="38"/>
      <c r="C48644" s="38"/>
    </row>
    <row r="48645" spans="1:3" ht="15" x14ac:dyDescent="0.25">
      <c r="A48645" s="38"/>
      <c r="B48645" s="38"/>
      <c r="C48645" s="38"/>
    </row>
    <row r="48646" spans="1:3" ht="15" x14ac:dyDescent="0.25">
      <c r="A48646" s="38"/>
      <c r="B48646" s="38"/>
      <c r="C48646" s="38"/>
    </row>
    <row r="48647" spans="1:3" ht="15" x14ac:dyDescent="0.25">
      <c r="A48647" s="38"/>
      <c r="B48647" s="38"/>
      <c r="C48647" s="38"/>
    </row>
    <row r="48648" spans="1:3" ht="15" x14ac:dyDescent="0.25">
      <c r="A48648" s="38"/>
      <c r="B48648" s="38"/>
      <c r="C48648" s="38"/>
    </row>
    <row r="48649" spans="1:3" ht="15" x14ac:dyDescent="0.25">
      <c r="A48649" s="38"/>
      <c r="B48649" s="38"/>
      <c r="C48649" s="38"/>
    </row>
    <row r="48650" spans="1:3" ht="15" x14ac:dyDescent="0.25">
      <c r="A48650" s="38"/>
      <c r="B48650" s="38"/>
      <c r="C48650" s="38"/>
    </row>
    <row r="48651" spans="1:3" ht="15" x14ac:dyDescent="0.25">
      <c r="A48651" s="38"/>
      <c r="B48651" s="38"/>
      <c r="C48651" s="38"/>
    </row>
    <row r="48652" spans="1:3" ht="15" x14ac:dyDescent="0.25">
      <c r="A48652" s="38"/>
      <c r="B48652" s="38"/>
      <c r="C48652" s="38"/>
    </row>
    <row r="48653" spans="1:3" ht="15" x14ac:dyDescent="0.25">
      <c r="A48653" s="38"/>
      <c r="B48653" s="38"/>
      <c r="C48653" s="38"/>
    </row>
    <row r="48654" spans="1:3" ht="15" x14ac:dyDescent="0.25">
      <c r="A48654" s="38"/>
      <c r="B48654" s="38"/>
      <c r="C48654" s="38"/>
    </row>
    <row r="48655" spans="1:3" ht="15" x14ac:dyDescent="0.25">
      <c r="A48655" s="38"/>
      <c r="B48655" s="38"/>
      <c r="C48655" s="38"/>
    </row>
    <row r="48656" spans="1:3" ht="15" x14ac:dyDescent="0.25">
      <c r="A48656" s="38"/>
      <c r="B48656" s="38"/>
      <c r="C48656" s="38"/>
    </row>
    <row r="48657" spans="1:3" ht="15" x14ac:dyDescent="0.25">
      <c r="A48657" s="38"/>
      <c r="B48657" s="38"/>
      <c r="C48657" s="38"/>
    </row>
    <row r="48658" spans="1:3" ht="15" x14ac:dyDescent="0.25">
      <c r="A48658" s="38"/>
      <c r="B48658" s="38"/>
      <c r="C48658" s="38"/>
    </row>
    <row r="48659" spans="1:3" ht="15" x14ac:dyDescent="0.25">
      <c r="A48659" s="38"/>
      <c r="B48659" s="38"/>
      <c r="C48659" s="38"/>
    </row>
    <row r="48660" spans="1:3" ht="15" x14ac:dyDescent="0.25">
      <c r="A48660" s="38"/>
      <c r="B48660" s="38"/>
      <c r="C48660" s="38"/>
    </row>
    <row r="48661" spans="1:3" ht="15" x14ac:dyDescent="0.25">
      <c r="A48661" s="38"/>
      <c r="B48661" s="38"/>
      <c r="C48661" s="38"/>
    </row>
    <row r="48662" spans="1:3" ht="15" x14ac:dyDescent="0.25">
      <c r="A48662" s="38"/>
      <c r="B48662" s="38"/>
      <c r="C48662" s="38"/>
    </row>
    <row r="48663" spans="1:3" ht="15" x14ac:dyDescent="0.25">
      <c r="A48663" s="38"/>
      <c r="B48663" s="38"/>
      <c r="C48663" s="38"/>
    </row>
    <row r="48664" spans="1:3" ht="15" x14ac:dyDescent="0.25">
      <c r="A48664" s="38"/>
      <c r="B48664" s="38"/>
      <c r="C48664" s="38"/>
    </row>
    <row r="48665" spans="1:3" ht="15" x14ac:dyDescent="0.25">
      <c r="A48665" s="38"/>
      <c r="B48665" s="38"/>
      <c r="C48665" s="38"/>
    </row>
    <row r="48666" spans="1:3" ht="15" x14ac:dyDescent="0.25">
      <c r="A48666" s="38"/>
      <c r="B48666" s="38"/>
      <c r="C48666" s="38"/>
    </row>
    <row r="48667" spans="1:3" ht="15" x14ac:dyDescent="0.25">
      <c r="A48667" s="38"/>
      <c r="B48667" s="38"/>
      <c r="C48667" s="38"/>
    </row>
    <row r="48668" spans="1:3" ht="15" x14ac:dyDescent="0.25">
      <c r="A48668" s="38"/>
      <c r="B48668" s="38"/>
      <c r="C48668" s="38"/>
    </row>
    <row r="48669" spans="1:3" ht="15" x14ac:dyDescent="0.25">
      <c r="A48669" s="38"/>
      <c r="B48669" s="38"/>
      <c r="C48669" s="38"/>
    </row>
    <row r="48670" spans="1:3" ht="15" x14ac:dyDescent="0.25">
      <c r="A48670" s="38"/>
      <c r="B48670" s="38"/>
      <c r="C48670" s="38"/>
    </row>
    <row r="48671" spans="1:3" ht="15" x14ac:dyDescent="0.25">
      <c r="A48671" s="38"/>
      <c r="B48671" s="38"/>
      <c r="C48671" s="38"/>
    </row>
    <row r="48672" spans="1:3" ht="15" x14ac:dyDescent="0.25">
      <c r="A48672" s="38"/>
      <c r="B48672" s="38"/>
      <c r="C48672" s="38"/>
    </row>
    <row r="48673" spans="1:3" ht="15" x14ac:dyDescent="0.25">
      <c r="A48673" s="38"/>
      <c r="B48673" s="38"/>
      <c r="C48673" s="38"/>
    </row>
    <row r="48674" spans="1:3" ht="15" x14ac:dyDescent="0.25">
      <c r="A48674" s="38"/>
      <c r="B48674" s="38"/>
      <c r="C48674" s="38"/>
    </row>
    <row r="48675" spans="1:3" ht="15" x14ac:dyDescent="0.25">
      <c r="A48675" s="38"/>
      <c r="B48675" s="38"/>
      <c r="C48675" s="38"/>
    </row>
    <row r="48676" spans="1:3" ht="15" x14ac:dyDescent="0.25">
      <c r="A48676" s="38"/>
      <c r="B48676" s="38"/>
      <c r="C48676" s="38"/>
    </row>
    <row r="48677" spans="1:3" ht="15" x14ac:dyDescent="0.25">
      <c r="A48677" s="38"/>
      <c r="B48677" s="38"/>
      <c r="C48677" s="38"/>
    </row>
    <row r="48678" spans="1:3" ht="15" x14ac:dyDescent="0.25">
      <c r="A48678" s="38"/>
      <c r="B48678" s="38"/>
      <c r="C48678" s="38"/>
    </row>
    <row r="48679" spans="1:3" ht="15" x14ac:dyDescent="0.25">
      <c r="A48679" s="38"/>
      <c r="B48679" s="38"/>
      <c r="C48679" s="38"/>
    </row>
    <row r="48680" spans="1:3" ht="15" x14ac:dyDescent="0.25">
      <c r="A48680" s="38"/>
      <c r="B48680" s="38"/>
      <c r="C48680" s="38"/>
    </row>
    <row r="48681" spans="1:3" ht="15" x14ac:dyDescent="0.25">
      <c r="A48681" s="38"/>
      <c r="B48681" s="38"/>
      <c r="C48681" s="38"/>
    </row>
    <row r="48682" spans="1:3" ht="15" x14ac:dyDescent="0.25">
      <c r="A48682" s="38"/>
      <c r="B48682" s="38"/>
      <c r="C48682" s="38"/>
    </row>
    <row r="48683" spans="1:3" ht="15" x14ac:dyDescent="0.25">
      <c r="A48683" s="38"/>
      <c r="B48683" s="38"/>
      <c r="C48683" s="38"/>
    </row>
    <row r="48684" spans="1:3" ht="15" x14ac:dyDescent="0.25">
      <c r="A48684" s="38"/>
      <c r="B48684" s="38"/>
      <c r="C48684" s="38"/>
    </row>
    <row r="48685" spans="1:3" ht="15" x14ac:dyDescent="0.25">
      <c r="A48685" s="38"/>
      <c r="B48685" s="38"/>
      <c r="C48685" s="38"/>
    </row>
    <row r="48686" spans="1:3" ht="15" x14ac:dyDescent="0.25">
      <c r="A48686" s="38"/>
      <c r="B48686" s="38"/>
      <c r="C48686" s="38"/>
    </row>
    <row r="48687" spans="1:3" ht="15" x14ac:dyDescent="0.25">
      <c r="A48687" s="38"/>
      <c r="B48687" s="38"/>
      <c r="C48687" s="38"/>
    </row>
    <row r="48688" spans="1:3" ht="15" x14ac:dyDescent="0.25">
      <c r="A48688" s="38"/>
      <c r="B48688" s="38"/>
      <c r="C48688" s="38"/>
    </row>
    <row r="48689" spans="1:3" ht="15" x14ac:dyDescent="0.25">
      <c r="A48689" s="38"/>
      <c r="B48689" s="38"/>
      <c r="C48689" s="38"/>
    </row>
    <row r="48690" spans="1:3" ht="15" x14ac:dyDescent="0.25">
      <c r="A48690" s="38"/>
      <c r="B48690" s="38"/>
      <c r="C48690" s="38"/>
    </row>
    <row r="48691" spans="1:3" ht="15" x14ac:dyDescent="0.25">
      <c r="A48691" s="38"/>
      <c r="B48691" s="38"/>
      <c r="C48691" s="38"/>
    </row>
    <row r="48692" spans="1:3" ht="15" x14ac:dyDescent="0.25">
      <c r="A48692" s="38"/>
      <c r="B48692" s="38"/>
      <c r="C48692" s="38"/>
    </row>
    <row r="48693" spans="1:3" ht="15" x14ac:dyDescent="0.25">
      <c r="A48693" s="38"/>
      <c r="B48693" s="38"/>
      <c r="C48693" s="38"/>
    </row>
    <row r="48694" spans="1:3" ht="15" x14ac:dyDescent="0.25">
      <c r="A48694" s="38"/>
      <c r="B48694" s="38"/>
      <c r="C48694" s="38"/>
    </row>
    <row r="48695" spans="1:3" ht="15" x14ac:dyDescent="0.25">
      <c r="A48695" s="38"/>
      <c r="B48695" s="38"/>
      <c r="C48695" s="38"/>
    </row>
    <row r="48696" spans="1:3" ht="15" x14ac:dyDescent="0.25">
      <c r="A48696" s="38"/>
      <c r="B48696" s="38"/>
      <c r="C48696" s="38"/>
    </row>
    <row r="48697" spans="1:3" ht="15" x14ac:dyDescent="0.25">
      <c r="A48697" s="38"/>
      <c r="B48697" s="38"/>
      <c r="C48697" s="38"/>
    </row>
    <row r="48698" spans="1:3" ht="15" x14ac:dyDescent="0.25">
      <c r="A48698" s="38"/>
      <c r="B48698" s="38"/>
      <c r="C48698" s="38"/>
    </row>
    <row r="48699" spans="1:3" ht="15" x14ac:dyDescent="0.25">
      <c r="A48699" s="38"/>
      <c r="B48699" s="38"/>
      <c r="C48699" s="38"/>
    </row>
    <row r="48700" spans="1:3" ht="15" x14ac:dyDescent="0.25">
      <c r="A48700" s="38"/>
      <c r="B48700" s="38"/>
      <c r="C48700" s="38"/>
    </row>
    <row r="48701" spans="1:3" ht="15" x14ac:dyDescent="0.25">
      <c r="A48701" s="38"/>
      <c r="B48701" s="38"/>
      <c r="C48701" s="38"/>
    </row>
    <row r="48702" spans="1:3" ht="15" x14ac:dyDescent="0.25">
      <c r="A48702" s="38"/>
      <c r="B48702" s="38"/>
      <c r="C48702" s="38"/>
    </row>
    <row r="48703" spans="1:3" ht="15" x14ac:dyDescent="0.25">
      <c r="A48703" s="38"/>
      <c r="B48703" s="38"/>
      <c r="C48703" s="38"/>
    </row>
    <row r="48704" spans="1:3" ht="15" x14ac:dyDescent="0.25">
      <c r="A48704" s="38"/>
      <c r="B48704" s="38"/>
      <c r="C48704" s="38"/>
    </row>
    <row r="48705" spans="1:3" ht="15" x14ac:dyDescent="0.25">
      <c r="A48705" s="38"/>
      <c r="B48705" s="38"/>
      <c r="C48705" s="38"/>
    </row>
    <row r="48706" spans="1:3" ht="15" x14ac:dyDescent="0.25">
      <c r="A48706" s="38"/>
      <c r="B48706" s="38"/>
      <c r="C48706" s="38"/>
    </row>
    <row r="48707" spans="1:3" ht="15" x14ac:dyDescent="0.25">
      <c r="A48707" s="38"/>
      <c r="B48707" s="38"/>
      <c r="C48707" s="38"/>
    </row>
    <row r="48708" spans="1:3" ht="15" x14ac:dyDescent="0.25">
      <c r="A48708" s="38"/>
      <c r="B48708" s="38"/>
      <c r="C48708" s="38"/>
    </row>
    <row r="48709" spans="1:3" ht="15" x14ac:dyDescent="0.25">
      <c r="A48709" s="38"/>
      <c r="B48709" s="38"/>
      <c r="C48709" s="38"/>
    </row>
    <row r="48710" spans="1:3" ht="15" x14ac:dyDescent="0.25">
      <c r="A48710" s="38"/>
      <c r="B48710" s="38"/>
      <c r="C48710" s="38"/>
    </row>
    <row r="48711" spans="1:3" ht="15" x14ac:dyDescent="0.25">
      <c r="A48711" s="38"/>
      <c r="B48711" s="38"/>
      <c r="C48711" s="38"/>
    </row>
    <row r="48712" spans="1:3" ht="15" x14ac:dyDescent="0.25">
      <c r="A48712" s="38"/>
      <c r="B48712" s="38"/>
      <c r="C48712" s="38"/>
    </row>
    <row r="48713" spans="1:3" ht="15" x14ac:dyDescent="0.25">
      <c r="A48713" s="38"/>
      <c r="B48713" s="38"/>
      <c r="C48713" s="38"/>
    </row>
    <row r="48714" spans="1:3" ht="15" x14ac:dyDescent="0.25">
      <c r="A48714" s="38"/>
      <c r="B48714" s="38"/>
      <c r="C48714" s="38"/>
    </row>
    <row r="48715" spans="1:3" ht="15" x14ac:dyDescent="0.25">
      <c r="A48715" s="38"/>
      <c r="B48715" s="38"/>
      <c r="C48715" s="38"/>
    </row>
    <row r="48716" spans="1:3" ht="15" x14ac:dyDescent="0.25">
      <c r="A48716" s="38"/>
      <c r="B48716" s="38"/>
      <c r="C48716" s="38"/>
    </row>
    <row r="48717" spans="1:3" ht="15" x14ac:dyDescent="0.25">
      <c r="A48717" s="38"/>
      <c r="B48717" s="38"/>
      <c r="C48717" s="38"/>
    </row>
    <row r="48718" spans="1:3" ht="15" x14ac:dyDescent="0.25">
      <c r="A48718" s="38"/>
      <c r="B48718" s="38"/>
      <c r="C48718" s="38"/>
    </row>
    <row r="48719" spans="1:3" ht="15" x14ac:dyDescent="0.25">
      <c r="A48719" s="38"/>
      <c r="B48719" s="38"/>
      <c r="C48719" s="38"/>
    </row>
    <row r="48720" spans="1:3" ht="15" x14ac:dyDescent="0.25">
      <c r="A48720" s="38"/>
      <c r="B48720" s="38"/>
      <c r="C48720" s="38"/>
    </row>
    <row r="48721" spans="1:3" ht="15" x14ac:dyDescent="0.25">
      <c r="A48721" s="38"/>
      <c r="B48721" s="38"/>
      <c r="C48721" s="38"/>
    </row>
    <row r="48722" spans="1:3" ht="15" x14ac:dyDescent="0.25">
      <c r="A48722" s="38"/>
      <c r="B48722" s="38"/>
      <c r="C48722" s="38"/>
    </row>
    <row r="48723" spans="1:3" ht="15" x14ac:dyDescent="0.25">
      <c r="A48723" s="38"/>
      <c r="B48723" s="38"/>
      <c r="C48723" s="38"/>
    </row>
    <row r="48724" spans="1:3" ht="15" x14ac:dyDescent="0.25">
      <c r="A48724" s="38"/>
      <c r="B48724" s="38"/>
      <c r="C48724" s="38"/>
    </row>
    <row r="48725" spans="1:3" ht="15" x14ac:dyDescent="0.25">
      <c r="A48725" s="38"/>
      <c r="B48725" s="38"/>
      <c r="C48725" s="38"/>
    </row>
    <row r="48726" spans="1:3" ht="15" x14ac:dyDescent="0.25">
      <c r="A48726" s="38"/>
      <c r="B48726" s="38"/>
      <c r="C48726" s="38"/>
    </row>
    <row r="48727" spans="1:3" ht="15" x14ac:dyDescent="0.25">
      <c r="A48727" s="38"/>
      <c r="B48727" s="38"/>
      <c r="C48727" s="38"/>
    </row>
    <row r="48728" spans="1:3" ht="15" x14ac:dyDescent="0.25">
      <c r="A48728" s="38"/>
      <c r="B48728" s="38"/>
      <c r="C48728" s="38"/>
    </row>
    <row r="48729" spans="1:3" ht="15" x14ac:dyDescent="0.25">
      <c r="A48729" s="38"/>
      <c r="B48729" s="38"/>
      <c r="C48729" s="38"/>
    </row>
    <row r="48730" spans="1:3" ht="15" x14ac:dyDescent="0.25">
      <c r="A48730" s="38"/>
      <c r="B48730" s="38"/>
      <c r="C48730" s="38"/>
    </row>
    <row r="48731" spans="1:3" ht="15" x14ac:dyDescent="0.25">
      <c r="A48731" s="38"/>
      <c r="B48731" s="38"/>
      <c r="C48731" s="38"/>
    </row>
    <row r="48732" spans="1:3" ht="15" x14ac:dyDescent="0.25">
      <c r="A48732" s="38"/>
      <c r="B48732" s="38"/>
      <c r="C48732" s="38"/>
    </row>
    <row r="48733" spans="1:3" ht="15" x14ac:dyDescent="0.25">
      <c r="A48733" s="38"/>
      <c r="B48733" s="38"/>
      <c r="C48733" s="38"/>
    </row>
    <row r="48734" spans="1:3" ht="15" x14ac:dyDescent="0.25">
      <c r="A48734" s="38"/>
      <c r="B48734" s="38"/>
      <c r="C48734" s="38"/>
    </row>
    <row r="48735" spans="1:3" ht="15" x14ac:dyDescent="0.25">
      <c r="A48735" s="38"/>
      <c r="B48735" s="38"/>
      <c r="C48735" s="38"/>
    </row>
    <row r="48736" spans="1:3" ht="15" x14ac:dyDescent="0.25">
      <c r="A48736" s="38"/>
      <c r="B48736" s="38"/>
      <c r="C48736" s="38"/>
    </row>
    <row r="48737" spans="1:3" ht="15" x14ac:dyDescent="0.25">
      <c r="A48737" s="38"/>
      <c r="B48737" s="38"/>
      <c r="C48737" s="38"/>
    </row>
    <row r="48738" spans="1:3" ht="15" x14ac:dyDescent="0.25">
      <c r="A48738" s="38"/>
      <c r="B48738" s="38"/>
      <c r="C48738" s="38"/>
    </row>
    <row r="48739" spans="1:3" ht="15" x14ac:dyDescent="0.25">
      <c r="A48739" s="38"/>
      <c r="B48739" s="38"/>
      <c r="C48739" s="38"/>
    </row>
    <row r="48740" spans="1:3" ht="15" x14ac:dyDescent="0.25">
      <c r="A48740" s="38"/>
      <c r="B48740" s="38"/>
      <c r="C48740" s="38"/>
    </row>
    <row r="48741" spans="1:3" ht="15" x14ac:dyDescent="0.25">
      <c r="A48741" s="38"/>
      <c r="B48741" s="38"/>
      <c r="C48741" s="38"/>
    </row>
    <row r="48742" spans="1:3" ht="15" x14ac:dyDescent="0.25">
      <c r="A48742" s="38"/>
      <c r="B48742" s="38"/>
      <c r="C48742" s="38"/>
    </row>
    <row r="48743" spans="1:3" ht="15" x14ac:dyDescent="0.25">
      <c r="A48743" s="38"/>
      <c r="B48743" s="38"/>
      <c r="C48743" s="38"/>
    </row>
    <row r="48744" spans="1:3" ht="15" x14ac:dyDescent="0.25">
      <c r="A48744" s="38"/>
      <c r="B48744" s="38"/>
      <c r="C48744" s="38"/>
    </row>
    <row r="48745" spans="1:3" ht="15" x14ac:dyDescent="0.25">
      <c r="A48745" s="38"/>
      <c r="B48745" s="38"/>
      <c r="C48745" s="38"/>
    </row>
    <row r="48746" spans="1:3" ht="15" x14ac:dyDescent="0.25">
      <c r="A48746" s="38"/>
      <c r="B48746" s="38"/>
      <c r="C48746" s="38"/>
    </row>
    <row r="48747" spans="1:3" ht="15" x14ac:dyDescent="0.25">
      <c r="A48747" s="38"/>
      <c r="B48747" s="38"/>
      <c r="C48747" s="38"/>
    </row>
    <row r="48748" spans="1:3" ht="15" x14ac:dyDescent="0.25">
      <c r="A48748" s="38"/>
      <c r="B48748" s="38"/>
      <c r="C48748" s="38"/>
    </row>
    <row r="48749" spans="1:3" ht="15" x14ac:dyDescent="0.25">
      <c r="A48749" s="38"/>
      <c r="B48749" s="38"/>
      <c r="C48749" s="38"/>
    </row>
    <row r="48750" spans="1:3" ht="15" x14ac:dyDescent="0.25">
      <c r="A48750" s="38"/>
      <c r="B48750" s="38"/>
      <c r="C48750" s="38"/>
    </row>
    <row r="48751" spans="1:3" ht="15" x14ac:dyDescent="0.25">
      <c r="A48751" s="38"/>
      <c r="B48751" s="38"/>
      <c r="C48751" s="38"/>
    </row>
    <row r="48752" spans="1:3" ht="15" x14ac:dyDescent="0.25">
      <c r="A48752" s="38"/>
      <c r="B48752" s="38"/>
      <c r="C48752" s="38"/>
    </row>
    <row r="48753" spans="1:3" ht="15" x14ac:dyDescent="0.25">
      <c r="A48753" s="38"/>
      <c r="B48753" s="38"/>
      <c r="C48753" s="38"/>
    </row>
    <row r="48754" spans="1:3" ht="15" x14ac:dyDescent="0.25">
      <c r="A48754" s="38"/>
      <c r="B48754" s="38"/>
      <c r="C48754" s="38"/>
    </row>
    <row r="48755" spans="1:3" ht="15" x14ac:dyDescent="0.25">
      <c r="A48755" s="38"/>
      <c r="B48755" s="38"/>
      <c r="C48755" s="38"/>
    </row>
    <row r="48756" spans="1:3" ht="15" x14ac:dyDescent="0.25">
      <c r="A48756" s="38"/>
      <c r="B48756" s="38"/>
      <c r="C48756" s="38"/>
    </row>
    <row r="48757" spans="1:3" ht="15" x14ac:dyDescent="0.25">
      <c r="A48757" s="38"/>
      <c r="B48757" s="38"/>
      <c r="C48757" s="38"/>
    </row>
    <row r="48758" spans="1:3" ht="15" x14ac:dyDescent="0.25">
      <c r="A48758" s="38"/>
      <c r="B48758" s="38"/>
      <c r="C48758" s="38"/>
    </row>
    <row r="48759" spans="1:3" ht="15" x14ac:dyDescent="0.25">
      <c r="A48759" s="38"/>
      <c r="B48759" s="38"/>
      <c r="C48759" s="38"/>
    </row>
    <row r="48760" spans="1:3" ht="15" x14ac:dyDescent="0.25">
      <c r="A48760" s="38"/>
      <c r="B48760" s="38"/>
      <c r="C48760" s="38"/>
    </row>
    <row r="48761" spans="1:3" ht="15" x14ac:dyDescent="0.25">
      <c r="A48761" s="38"/>
      <c r="B48761" s="38"/>
      <c r="C48761" s="38"/>
    </row>
    <row r="48762" spans="1:3" ht="15" x14ac:dyDescent="0.25">
      <c r="A48762" s="38"/>
      <c r="B48762" s="38"/>
      <c r="C48762" s="38"/>
    </row>
    <row r="48763" spans="1:3" ht="15" x14ac:dyDescent="0.25">
      <c r="A48763" s="38"/>
      <c r="B48763" s="38"/>
      <c r="C48763" s="38"/>
    </row>
    <row r="48764" spans="1:3" ht="15" x14ac:dyDescent="0.25">
      <c r="A48764" s="38"/>
      <c r="B48764" s="38"/>
      <c r="C48764" s="38"/>
    </row>
    <row r="48765" spans="1:3" ht="15" x14ac:dyDescent="0.25">
      <c r="A48765" s="38"/>
      <c r="B48765" s="38"/>
      <c r="C48765" s="38"/>
    </row>
    <row r="48766" spans="1:3" ht="15" x14ac:dyDescent="0.25">
      <c r="A48766" s="38"/>
      <c r="B48766" s="38"/>
      <c r="C48766" s="38"/>
    </row>
    <row r="48767" spans="1:3" ht="15" x14ac:dyDescent="0.25">
      <c r="A48767" s="38"/>
      <c r="B48767" s="38"/>
      <c r="C48767" s="38"/>
    </row>
    <row r="48768" spans="1:3" ht="15" x14ac:dyDescent="0.25">
      <c r="A48768" s="38"/>
      <c r="B48768" s="38"/>
      <c r="C48768" s="38"/>
    </row>
    <row r="48769" spans="1:3" ht="15" x14ac:dyDescent="0.25">
      <c r="A48769" s="38"/>
      <c r="B48769" s="38"/>
      <c r="C48769" s="38"/>
    </row>
    <row r="48770" spans="1:3" ht="15" x14ac:dyDescent="0.25">
      <c r="A48770" s="38"/>
      <c r="B48770" s="38"/>
      <c r="C48770" s="38"/>
    </row>
    <row r="48771" spans="1:3" ht="15" x14ac:dyDescent="0.25">
      <c r="A48771" s="38"/>
      <c r="B48771" s="38"/>
      <c r="C48771" s="38"/>
    </row>
    <row r="48772" spans="1:3" ht="15" x14ac:dyDescent="0.25">
      <c r="A48772" s="38"/>
      <c r="B48772" s="38"/>
      <c r="C48772" s="38"/>
    </row>
    <row r="48773" spans="1:3" ht="15" x14ac:dyDescent="0.25">
      <c r="A48773" s="38"/>
      <c r="B48773" s="38"/>
      <c r="C48773" s="38"/>
    </row>
    <row r="48774" spans="1:3" ht="15" x14ac:dyDescent="0.25">
      <c r="A48774" s="38"/>
      <c r="B48774" s="38"/>
      <c r="C48774" s="38"/>
    </row>
    <row r="48775" spans="1:3" ht="15" x14ac:dyDescent="0.25">
      <c r="A48775" s="38"/>
      <c r="B48775" s="38"/>
      <c r="C48775" s="38"/>
    </row>
    <row r="48776" spans="1:3" ht="15" x14ac:dyDescent="0.25">
      <c r="A48776" s="38"/>
      <c r="B48776" s="38"/>
      <c r="C48776" s="38"/>
    </row>
    <row r="48777" spans="1:3" ht="15" x14ac:dyDescent="0.25">
      <c r="A48777" s="38"/>
      <c r="B48777" s="38"/>
      <c r="C48777" s="38"/>
    </row>
    <row r="48778" spans="1:3" ht="15" x14ac:dyDescent="0.25">
      <c r="A48778" s="38"/>
      <c r="B48778" s="38"/>
      <c r="C48778" s="38"/>
    </row>
    <row r="48779" spans="1:3" ht="15" x14ac:dyDescent="0.25">
      <c r="A48779" s="38"/>
      <c r="B48779" s="38"/>
      <c r="C48779" s="38"/>
    </row>
    <row r="48780" spans="1:3" ht="15" x14ac:dyDescent="0.25">
      <c r="A48780" s="38"/>
      <c r="B48780" s="38"/>
      <c r="C48780" s="38"/>
    </row>
    <row r="48781" spans="1:3" ht="15" x14ac:dyDescent="0.25">
      <c r="A48781" s="38"/>
      <c r="B48781" s="38"/>
      <c r="C48781" s="38"/>
    </row>
    <row r="48782" spans="1:3" ht="15" x14ac:dyDescent="0.25">
      <c r="A48782" s="38"/>
      <c r="B48782" s="38"/>
      <c r="C48782" s="38"/>
    </row>
    <row r="48783" spans="1:3" ht="15" x14ac:dyDescent="0.25">
      <c r="A48783" s="38"/>
      <c r="B48783" s="38"/>
      <c r="C48783" s="38"/>
    </row>
    <row r="48784" spans="1:3" ht="15" x14ac:dyDescent="0.25">
      <c r="A48784" s="38"/>
      <c r="B48784" s="38"/>
      <c r="C48784" s="38"/>
    </row>
    <row r="48785" spans="1:3" ht="15" x14ac:dyDescent="0.25">
      <c r="A48785" s="38"/>
      <c r="B48785" s="38"/>
      <c r="C48785" s="38"/>
    </row>
    <row r="48786" spans="1:3" ht="15" x14ac:dyDescent="0.25">
      <c r="A48786" s="38"/>
      <c r="B48786" s="38"/>
      <c r="C48786" s="38"/>
    </row>
    <row r="48787" spans="1:3" ht="15" x14ac:dyDescent="0.25">
      <c r="A48787" s="38"/>
      <c r="B48787" s="38"/>
      <c r="C48787" s="38"/>
    </row>
    <row r="48788" spans="1:3" ht="15" x14ac:dyDescent="0.25">
      <c r="A48788" s="38"/>
      <c r="B48788" s="38"/>
      <c r="C48788" s="38"/>
    </row>
    <row r="48789" spans="1:3" ht="15" x14ac:dyDescent="0.25">
      <c r="A48789" s="38"/>
      <c r="B48789" s="38"/>
      <c r="C48789" s="38"/>
    </row>
    <row r="48790" spans="1:3" ht="15" x14ac:dyDescent="0.25">
      <c r="A48790" s="38"/>
      <c r="B48790" s="38"/>
      <c r="C48790" s="38"/>
    </row>
    <row r="48791" spans="1:3" ht="15" x14ac:dyDescent="0.25">
      <c r="A48791" s="38"/>
      <c r="B48791" s="38"/>
      <c r="C48791" s="38"/>
    </row>
    <row r="48792" spans="1:3" ht="15" x14ac:dyDescent="0.25">
      <c r="A48792" s="38"/>
      <c r="B48792" s="38"/>
      <c r="C48792" s="38"/>
    </row>
    <row r="48793" spans="1:3" ht="15" x14ac:dyDescent="0.25">
      <c r="A48793" s="38"/>
      <c r="B48793" s="38"/>
      <c r="C48793" s="38"/>
    </row>
    <row r="48794" spans="1:3" ht="15" x14ac:dyDescent="0.25">
      <c r="A48794" s="38"/>
      <c r="B48794" s="38"/>
      <c r="C48794" s="38"/>
    </row>
    <row r="48795" spans="1:3" ht="15" x14ac:dyDescent="0.25">
      <c r="A48795" s="38"/>
      <c r="B48795" s="38"/>
      <c r="C48795" s="38"/>
    </row>
    <row r="48796" spans="1:3" ht="15" x14ac:dyDescent="0.25">
      <c r="A48796" s="38"/>
      <c r="B48796" s="38"/>
      <c r="C48796" s="38"/>
    </row>
    <row r="48797" spans="1:3" ht="15" x14ac:dyDescent="0.25">
      <c r="A48797" s="38"/>
      <c r="B48797" s="38"/>
      <c r="C48797" s="38"/>
    </row>
    <row r="48798" spans="1:3" ht="15" x14ac:dyDescent="0.25">
      <c r="A48798" s="38"/>
      <c r="B48798" s="38"/>
      <c r="C48798" s="38"/>
    </row>
    <row r="48799" spans="1:3" ht="15" x14ac:dyDescent="0.25">
      <c r="A48799" s="38"/>
      <c r="B48799" s="38"/>
      <c r="C48799" s="38"/>
    </row>
    <row r="48800" spans="1:3" ht="15" x14ac:dyDescent="0.25">
      <c r="A48800" s="38"/>
      <c r="B48800" s="38"/>
      <c r="C48800" s="38"/>
    </row>
    <row r="48801" spans="1:3" ht="15" x14ac:dyDescent="0.25">
      <c r="A48801" s="38"/>
      <c r="B48801" s="38"/>
      <c r="C48801" s="38"/>
    </row>
    <row r="48802" spans="1:3" ht="15" x14ac:dyDescent="0.25">
      <c r="A48802" s="38"/>
      <c r="B48802" s="38"/>
      <c r="C48802" s="38"/>
    </row>
    <row r="48803" spans="1:3" ht="15" x14ac:dyDescent="0.25">
      <c r="A48803" s="38"/>
      <c r="B48803" s="38"/>
      <c r="C48803" s="38"/>
    </row>
    <row r="48804" spans="1:3" ht="15" x14ac:dyDescent="0.25">
      <c r="A48804" s="38"/>
      <c r="B48804" s="38"/>
      <c r="C48804" s="38"/>
    </row>
    <row r="48805" spans="1:3" ht="15" x14ac:dyDescent="0.25">
      <c r="A48805" s="38"/>
      <c r="B48805" s="38"/>
      <c r="C48805" s="38"/>
    </row>
    <row r="48806" spans="1:3" ht="15" x14ac:dyDescent="0.25">
      <c r="A48806" s="38"/>
      <c r="B48806" s="38"/>
      <c r="C48806" s="38"/>
    </row>
    <row r="48807" spans="1:3" ht="15" x14ac:dyDescent="0.25">
      <c r="A48807" s="38"/>
      <c r="B48807" s="38"/>
      <c r="C48807" s="38"/>
    </row>
    <row r="48808" spans="1:3" ht="15" x14ac:dyDescent="0.25">
      <c r="A48808" s="38"/>
      <c r="B48808" s="38"/>
      <c r="C48808" s="38"/>
    </row>
    <row r="48809" spans="1:3" ht="15" x14ac:dyDescent="0.25">
      <c r="A48809" s="38"/>
      <c r="B48809" s="38"/>
      <c r="C48809" s="38"/>
    </row>
    <row r="48810" spans="1:3" ht="15" x14ac:dyDescent="0.25">
      <c r="A48810" s="38"/>
      <c r="B48810" s="38"/>
      <c r="C48810" s="38"/>
    </row>
    <row r="48811" spans="1:3" ht="15" x14ac:dyDescent="0.25">
      <c r="A48811" s="38"/>
      <c r="B48811" s="38"/>
      <c r="C48811" s="38"/>
    </row>
    <row r="48812" spans="1:3" ht="15" x14ac:dyDescent="0.25">
      <c r="A48812" s="38"/>
      <c r="B48812" s="38"/>
      <c r="C48812" s="38"/>
    </row>
    <row r="48813" spans="1:3" ht="15" x14ac:dyDescent="0.25">
      <c r="A48813" s="38"/>
      <c r="B48813" s="38"/>
      <c r="C48813" s="38"/>
    </row>
    <row r="48814" spans="1:3" ht="15" x14ac:dyDescent="0.25">
      <c r="A48814" s="38"/>
      <c r="B48814" s="38"/>
      <c r="C48814" s="38"/>
    </row>
    <row r="48815" spans="1:3" ht="15" x14ac:dyDescent="0.25">
      <c r="A48815" s="38"/>
      <c r="B48815" s="38"/>
      <c r="C48815" s="38"/>
    </row>
    <row r="48816" spans="1:3" ht="15" x14ac:dyDescent="0.25">
      <c r="A48816" s="38"/>
      <c r="B48816" s="38"/>
      <c r="C48816" s="38"/>
    </row>
    <row r="48817" spans="1:3" ht="15" x14ac:dyDescent="0.25">
      <c r="A48817" s="38"/>
      <c r="B48817" s="38"/>
      <c r="C48817" s="38"/>
    </row>
    <row r="48818" spans="1:3" ht="15" x14ac:dyDescent="0.25">
      <c r="A48818" s="38"/>
      <c r="B48818" s="38"/>
      <c r="C48818" s="38"/>
    </row>
    <row r="48819" spans="1:3" ht="15" x14ac:dyDescent="0.25">
      <c r="A48819" s="38"/>
      <c r="B48819" s="38"/>
      <c r="C48819" s="38"/>
    </row>
    <row r="48820" spans="1:3" ht="15" x14ac:dyDescent="0.25">
      <c r="A48820" s="38"/>
      <c r="B48820" s="38"/>
      <c r="C48820" s="38"/>
    </row>
    <row r="48821" spans="1:3" ht="15" x14ac:dyDescent="0.25">
      <c r="A48821" s="38"/>
      <c r="B48821" s="38"/>
      <c r="C48821" s="38"/>
    </row>
    <row r="48822" spans="1:3" ht="15" x14ac:dyDescent="0.25">
      <c r="A48822" s="38"/>
      <c r="B48822" s="38"/>
      <c r="C48822" s="38"/>
    </row>
    <row r="48823" spans="1:3" ht="15" x14ac:dyDescent="0.25">
      <c r="A48823" s="38"/>
      <c r="B48823" s="38"/>
      <c r="C48823" s="38"/>
    </row>
    <row r="48824" spans="1:3" ht="15" x14ac:dyDescent="0.25">
      <c r="A48824" s="38"/>
      <c r="B48824" s="38"/>
      <c r="C48824" s="38"/>
    </row>
    <row r="48825" spans="1:3" ht="15" x14ac:dyDescent="0.25">
      <c r="A48825" s="38"/>
      <c r="B48825" s="38"/>
      <c r="C48825" s="38"/>
    </row>
    <row r="48826" spans="1:3" ht="15" x14ac:dyDescent="0.25">
      <c r="A48826" s="38"/>
      <c r="B48826" s="38"/>
      <c r="C48826" s="38"/>
    </row>
    <row r="48827" spans="1:3" ht="15" x14ac:dyDescent="0.25">
      <c r="A48827" s="38"/>
      <c r="B48827" s="38"/>
      <c r="C48827" s="38"/>
    </row>
    <row r="48828" spans="1:3" ht="15" x14ac:dyDescent="0.25">
      <c r="A48828" s="38"/>
      <c r="B48828" s="38"/>
      <c r="C48828" s="38"/>
    </row>
    <row r="48829" spans="1:3" ht="15" x14ac:dyDescent="0.25">
      <c r="A48829" s="38"/>
      <c r="B48829" s="38"/>
      <c r="C48829" s="38"/>
    </row>
    <row r="48830" spans="1:3" ht="15" x14ac:dyDescent="0.25">
      <c r="A48830" s="38"/>
      <c r="B48830" s="38"/>
      <c r="C48830" s="38"/>
    </row>
    <row r="48831" spans="1:3" ht="15" x14ac:dyDescent="0.25">
      <c r="A48831" s="38"/>
      <c r="B48831" s="38"/>
      <c r="C48831" s="38"/>
    </row>
    <row r="48832" spans="1:3" ht="15" x14ac:dyDescent="0.25">
      <c r="A48832" s="38"/>
      <c r="B48832" s="38"/>
      <c r="C48832" s="38"/>
    </row>
    <row r="48833" spans="1:3" ht="15" x14ac:dyDescent="0.25">
      <c r="A48833" s="38"/>
      <c r="B48833" s="38"/>
      <c r="C48833" s="38"/>
    </row>
    <row r="48834" spans="1:3" ht="15" x14ac:dyDescent="0.25">
      <c r="A48834" s="38"/>
      <c r="B48834" s="38"/>
      <c r="C48834" s="38"/>
    </row>
    <row r="48835" spans="1:3" ht="15" x14ac:dyDescent="0.25">
      <c r="A48835" s="38"/>
      <c r="B48835" s="38"/>
      <c r="C48835" s="38"/>
    </row>
    <row r="48836" spans="1:3" ht="15" x14ac:dyDescent="0.25">
      <c r="A48836" s="38"/>
      <c r="B48836" s="38"/>
      <c r="C48836" s="38"/>
    </row>
    <row r="48837" spans="1:3" ht="15" x14ac:dyDescent="0.25">
      <c r="A48837" s="38"/>
      <c r="B48837" s="38"/>
      <c r="C48837" s="38"/>
    </row>
    <row r="48838" spans="1:3" ht="15" x14ac:dyDescent="0.25">
      <c r="A48838" s="38"/>
      <c r="B48838" s="38"/>
      <c r="C48838" s="38"/>
    </row>
    <row r="48839" spans="1:3" ht="15" x14ac:dyDescent="0.25">
      <c r="A48839" s="38"/>
      <c r="B48839" s="38"/>
      <c r="C48839" s="38"/>
    </row>
    <row r="48840" spans="1:3" ht="15" x14ac:dyDescent="0.25">
      <c r="A48840" s="38"/>
      <c r="B48840" s="38"/>
      <c r="C48840" s="38"/>
    </row>
    <row r="48841" spans="1:3" ht="15" x14ac:dyDescent="0.25">
      <c r="A48841" s="38"/>
      <c r="B48841" s="38"/>
      <c r="C48841" s="38"/>
    </row>
    <row r="48842" spans="1:3" ht="15" x14ac:dyDescent="0.25">
      <c r="A48842" s="38"/>
      <c r="B48842" s="38"/>
      <c r="C48842" s="38"/>
    </row>
    <row r="48843" spans="1:3" ht="15" x14ac:dyDescent="0.25">
      <c r="A48843" s="38"/>
      <c r="B48843" s="38"/>
      <c r="C48843" s="38"/>
    </row>
    <row r="48844" spans="1:3" ht="15" x14ac:dyDescent="0.25">
      <c r="A48844" s="38"/>
      <c r="B48844" s="38"/>
      <c r="C48844" s="38"/>
    </row>
    <row r="48845" spans="1:3" ht="15" x14ac:dyDescent="0.25">
      <c r="A48845" s="38"/>
      <c r="B48845" s="38"/>
      <c r="C48845" s="38"/>
    </row>
    <row r="48846" spans="1:3" ht="15" x14ac:dyDescent="0.25">
      <c r="A48846" s="38"/>
      <c r="B48846" s="38"/>
      <c r="C48846" s="38"/>
    </row>
    <row r="48847" spans="1:3" ht="15" x14ac:dyDescent="0.25">
      <c r="A48847" s="38"/>
      <c r="B48847" s="38"/>
      <c r="C48847" s="38"/>
    </row>
    <row r="48848" spans="1:3" ht="15" x14ac:dyDescent="0.25">
      <c r="A48848" s="38"/>
      <c r="B48848" s="38"/>
      <c r="C48848" s="38"/>
    </row>
    <row r="48849" spans="1:3" ht="15" x14ac:dyDescent="0.25">
      <c r="A48849" s="38"/>
      <c r="B48849" s="38"/>
      <c r="C48849" s="38"/>
    </row>
    <row r="48850" spans="1:3" ht="15" x14ac:dyDescent="0.25">
      <c r="A48850" s="38"/>
      <c r="B48850" s="38"/>
      <c r="C48850" s="38"/>
    </row>
    <row r="48851" spans="1:3" ht="15" x14ac:dyDescent="0.25">
      <c r="A48851" s="38"/>
      <c r="B48851" s="38"/>
      <c r="C48851" s="38"/>
    </row>
    <row r="48852" spans="1:3" ht="15" x14ac:dyDescent="0.25">
      <c r="A48852" s="38"/>
      <c r="B48852" s="38"/>
      <c r="C48852" s="38"/>
    </row>
    <row r="48853" spans="1:3" ht="15" x14ac:dyDescent="0.25">
      <c r="A48853" s="38"/>
      <c r="B48853" s="38"/>
      <c r="C48853" s="38"/>
    </row>
    <row r="48854" spans="1:3" ht="15" x14ac:dyDescent="0.25">
      <c r="A48854" s="38"/>
      <c r="B48854" s="38"/>
      <c r="C48854" s="38"/>
    </row>
    <row r="48855" spans="1:3" ht="15" x14ac:dyDescent="0.25">
      <c r="A48855" s="38"/>
      <c r="B48855" s="38"/>
      <c r="C48855" s="38"/>
    </row>
    <row r="48856" spans="1:3" ht="15" x14ac:dyDescent="0.25">
      <c r="A48856" s="38"/>
      <c r="B48856" s="38"/>
      <c r="C48856" s="38"/>
    </row>
    <row r="48857" spans="1:3" ht="15" x14ac:dyDescent="0.25">
      <c r="A48857" s="38"/>
      <c r="B48857" s="38"/>
      <c r="C48857" s="38"/>
    </row>
    <row r="48858" spans="1:3" ht="15" x14ac:dyDescent="0.25">
      <c r="A48858" s="38"/>
      <c r="B48858" s="38"/>
      <c r="C48858" s="38"/>
    </row>
    <row r="48859" spans="1:3" ht="15" x14ac:dyDescent="0.25">
      <c r="A48859" s="38"/>
      <c r="B48859" s="38"/>
      <c r="C48859" s="38"/>
    </row>
    <row r="48860" spans="1:3" ht="15" x14ac:dyDescent="0.25">
      <c r="A48860" s="38"/>
      <c r="B48860" s="38"/>
      <c r="C48860" s="38"/>
    </row>
    <row r="48861" spans="1:3" ht="15" x14ac:dyDescent="0.25">
      <c r="A48861" s="38"/>
      <c r="B48861" s="38"/>
      <c r="C48861" s="38"/>
    </row>
    <row r="48862" spans="1:3" ht="15" x14ac:dyDescent="0.25">
      <c r="A48862" s="38"/>
      <c r="B48862" s="38"/>
      <c r="C48862" s="38"/>
    </row>
    <row r="48863" spans="1:3" ht="15" x14ac:dyDescent="0.25">
      <c r="A48863" s="38"/>
      <c r="B48863" s="38"/>
      <c r="C48863" s="38"/>
    </row>
    <row r="48864" spans="1:3" ht="15" x14ac:dyDescent="0.25">
      <c r="A48864" s="38"/>
      <c r="B48864" s="38"/>
      <c r="C48864" s="38"/>
    </row>
    <row r="48865" spans="1:3" ht="15" x14ac:dyDescent="0.25">
      <c r="A48865" s="38"/>
      <c r="B48865" s="38"/>
      <c r="C48865" s="38"/>
    </row>
    <row r="48866" spans="1:3" ht="15" x14ac:dyDescent="0.25">
      <c r="A48866" s="38"/>
      <c r="B48866" s="38"/>
      <c r="C48866" s="38"/>
    </row>
    <row r="48867" spans="1:3" ht="15" x14ac:dyDescent="0.25">
      <c r="A48867" s="38"/>
      <c r="B48867" s="38"/>
      <c r="C48867" s="38"/>
    </row>
    <row r="48868" spans="1:3" ht="15" x14ac:dyDescent="0.25">
      <c r="A48868" s="38"/>
      <c r="B48868" s="38"/>
      <c r="C48868" s="38"/>
    </row>
    <row r="48869" spans="1:3" ht="15" x14ac:dyDescent="0.25">
      <c r="A48869" s="38"/>
      <c r="B48869" s="38"/>
      <c r="C48869" s="38"/>
    </row>
    <row r="48870" spans="1:3" ht="15" x14ac:dyDescent="0.25">
      <c r="A48870" s="38"/>
      <c r="B48870" s="38"/>
      <c r="C48870" s="38"/>
    </row>
    <row r="48871" spans="1:3" ht="15" x14ac:dyDescent="0.25">
      <c r="A48871" s="38"/>
      <c r="B48871" s="38"/>
      <c r="C48871" s="38"/>
    </row>
    <row r="48872" spans="1:3" ht="15" x14ac:dyDescent="0.25">
      <c r="A48872" s="38"/>
      <c r="B48872" s="38"/>
      <c r="C48872" s="38"/>
    </row>
    <row r="48873" spans="1:3" ht="15" x14ac:dyDescent="0.25">
      <c r="A48873" s="38"/>
      <c r="B48873" s="38"/>
      <c r="C48873" s="38"/>
    </row>
    <row r="48874" spans="1:3" ht="15" x14ac:dyDescent="0.25">
      <c r="A48874" s="38"/>
      <c r="B48874" s="38"/>
      <c r="C48874" s="38"/>
    </row>
    <row r="48875" spans="1:3" ht="15" x14ac:dyDescent="0.25">
      <c r="A48875" s="38"/>
      <c r="B48875" s="38"/>
      <c r="C48875" s="38"/>
    </row>
    <row r="48876" spans="1:3" ht="15" x14ac:dyDescent="0.25">
      <c r="A48876" s="38"/>
      <c r="B48876" s="38"/>
      <c r="C48876" s="38"/>
    </row>
    <row r="48877" spans="1:3" ht="15" x14ac:dyDescent="0.25">
      <c r="A48877" s="38"/>
      <c r="B48877" s="38"/>
      <c r="C48877" s="38"/>
    </row>
    <row r="48878" spans="1:3" ht="15" x14ac:dyDescent="0.25">
      <c r="A48878" s="38"/>
      <c r="B48878" s="38"/>
      <c r="C48878" s="38"/>
    </row>
    <row r="48879" spans="1:3" ht="15" x14ac:dyDescent="0.25">
      <c r="A48879" s="38"/>
      <c r="B48879" s="38"/>
      <c r="C48879" s="38"/>
    </row>
    <row r="48880" spans="1:3" ht="15" x14ac:dyDescent="0.25">
      <c r="A48880" s="38"/>
      <c r="B48880" s="38"/>
      <c r="C48880" s="38"/>
    </row>
    <row r="48881" spans="1:3" ht="15" x14ac:dyDescent="0.25">
      <c r="A48881" s="38"/>
      <c r="B48881" s="38"/>
      <c r="C48881" s="38"/>
    </row>
    <row r="48882" spans="1:3" ht="15" x14ac:dyDescent="0.25">
      <c r="A48882" s="38"/>
      <c r="B48882" s="38"/>
      <c r="C48882" s="38"/>
    </row>
    <row r="48883" spans="1:3" ht="15" x14ac:dyDescent="0.25">
      <c r="A48883" s="38"/>
      <c r="B48883" s="38"/>
      <c r="C48883" s="38"/>
    </row>
    <row r="48884" spans="1:3" ht="15" x14ac:dyDescent="0.25">
      <c r="A48884" s="38"/>
      <c r="B48884" s="38"/>
      <c r="C48884" s="38"/>
    </row>
    <row r="48885" spans="1:3" ht="15" x14ac:dyDescent="0.25">
      <c r="A48885" s="38"/>
      <c r="B48885" s="38"/>
      <c r="C48885" s="38"/>
    </row>
    <row r="48886" spans="1:3" ht="15" x14ac:dyDescent="0.25">
      <c r="A48886" s="38"/>
      <c r="B48886" s="38"/>
      <c r="C48886" s="38"/>
    </row>
    <row r="48887" spans="1:3" ht="15" x14ac:dyDescent="0.25">
      <c r="A48887" s="38"/>
      <c r="B48887" s="38"/>
      <c r="C48887" s="38"/>
    </row>
    <row r="48888" spans="1:3" ht="15" x14ac:dyDescent="0.25">
      <c r="A48888" s="38"/>
      <c r="B48888" s="38"/>
      <c r="C48888" s="38"/>
    </row>
    <row r="48889" spans="1:3" ht="15" x14ac:dyDescent="0.25">
      <c r="A48889" s="38"/>
      <c r="B48889" s="38"/>
      <c r="C48889" s="38"/>
    </row>
    <row r="48890" spans="1:3" ht="15" x14ac:dyDescent="0.25">
      <c r="A48890" s="38"/>
      <c r="B48890" s="38"/>
      <c r="C48890" s="38"/>
    </row>
    <row r="48891" spans="1:3" ht="15" x14ac:dyDescent="0.25">
      <c r="A48891" s="38"/>
      <c r="B48891" s="38"/>
      <c r="C48891" s="38"/>
    </row>
    <row r="48892" spans="1:3" ht="15" x14ac:dyDescent="0.25">
      <c r="A48892" s="38"/>
      <c r="B48892" s="38"/>
      <c r="C48892" s="38"/>
    </row>
    <row r="48893" spans="1:3" ht="15" x14ac:dyDescent="0.25">
      <c r="A48893" s="38"/>
      <c r="B48893" s="38"/>
      <c r="C48893" s="38"/>
    </row>
    <row r="48894" spans="1:3" ht="15" x14ac:dyDescent="0.25">
      <c r="A48894" s="38"/>
      <c r="B48894" s="38"/>
      <c r="C48894" s="38"/>
    </row>
    <row r="48895" spans="1:3" ht="15" x14ac:dyDescent="0.25">
      <c r="A48895" s="38"/>
      <c r="B48895" s="38"/>
      <c r="C48895" s="38"/>
    </row>
    <row r="48896" spans="1:3" ht="15" x14ac:dyDescent="0.25">
      <c r="A48896" s="38"/>
      <c r="B48896" s="38"/>
      <c r="C48896" s="38"/>
    </row>
    <row r="48897" spans="1:3" ht="15" x14ac:dyDescent="0.25">
      <c r="A48897" s="38"/>
      <c r="B48897" s="38"/>
      <c r="C48897" s="38"/>
    </row>
    <row r="48898" spans="1:3" ht="15" x14ac:dyDescent="0.25">
      <c r="A48898" s="38"/>
      <c r="B48898" s="38"/>
      <c r="C48898" s="38"/>
    </row>
    <row r="48899" spans="1:3" ht="15" x14ac:dyDescent="0.25">
      <c r="A48899" s="38"/>
      <c r="B48899" s="38"/>
      <c r="C48899" s="38"/>
    </row>
    <row r="48900" spans="1:3" ht="15" x14ac:dyDescent="0.25">
      <c r="A48900" s="38"/>
      <c r="B48900" s="38"/>
      <c r="C48900" s="38"/>
    </row>
    <row r="48901" spans="1:3" ht="15" x14ac:dyDescent="0.25">
      <c r="A48901" s="38"/>
      <c r="B48901" s="38"/>
      <c r="C48901" s="38"/>
    </row>
    <row r="48902" spans="1:3" ht="15" x14ac:dyDescent="0.25">
      <c r="A48902" s="38"/>
      <c r="B48902" s="38"/>
      <c r="C48902" s="38"/>
    </row>
    <row r="48903" spans="1:3" ht="15" x14ac:dyDescent="0.25">
      <c r="A48903" s="38"/>
      <c r="B48903" s="38"/>
      <c r="C48903" s="38"/>
    </row>
    <row r="48904" spans="1:3" ht="15" x14ac:dyDescent="0.25">
      <c r="A48904" s="38"/>
      <c r="B48904" s="38"/>
      <c r="C48904" s="38"/>
    </row>
    <row r="48905" spans="1:3" ht="15" x14ac:dyDescent="0.25">
      <c r="A48905" s="38"/>
      <c r="B48905" s="38"/>
      <c r="C48905" s="38"/>
    </row>
    <row r="48906" spans="1:3" ht="15" x14ac:dyDescent="0.25">
      <c r="A48906" s="38"/>
      <c r="B48906" s="38"/>
      <c r="C48906" s="38"/>
    </row>
    <row r="48907" spans="1:3" ht="15" x14ac:dyDescent="0.25">
      <c r="A48907" s="38"/>
      <c r="B48907" s="38"/>
      <c r="C48907" s="38"/>
    </row>
    <row r="48908" spans="1:3" ht="15" x14ac:dyDescent="0.25">
      <c r="A48908" s="38"/>
      <c r="B48908" s="38"/>
      <c r="C48908" s="38"/>
    </row>
    <row r="48909" spans="1:3" ht="15" x14ac:dyDescent="0.25">
      <c r="A48909" s="38"/>
      <c r="B48909" s="38"/>
      <c r="C48909" s="38"/>
    </row>
    <row r="48910" spans="1:3" ht="15" x14ac:dyDescent="0.25">
      <c r="A48910" s="38"/>
      <c r="B48910" s="38"/>
      <c r="C48910" s="38"/>
    </row>
    <row r="48911" spans="1:3" ht="15" x14ac:dyDescent="0.25">
      <c r="A48911" s="38"/>
      <c r="B48911" s="38"/>
      <c r="C48911" s="38"/>
    </row>
    <row r="48912" spans="1:3" ht="15" x14ac:dyDescent="0.25">
      <c r="A48912" s="38"/>
      <c r="B48912" s="38"/>
      <c r="C48912" s="38"/>
    </row>
    <row r="48913" spans="1:3" ht="15" x14ac:dyDescent="0.25">
      <c r="A48913" s="38"/>
      <c r="B48913" s="38"/>
      <c r="C48913" s="38"/>
    </row>
    <row r="48914" spans="1:3" ht="15" x14ac:dyDescent="0.25">
      <c r="A48914" s="38"/>
      <c r="B48914" s="38"/>
      <c r="C48914" s="38"/>
    </row>
    <row r="48915" spans="1:3" ht="15" x14ac:dyDescent="0.25">
      <c r="A48915" s="38"/>
      <c r="B48915" s="38"/>
      <c r="C48915" s="38"/>
    </row>
    <row r="48916" spans="1:3" ht="15" x14ac:dyDescent="0.25">
      <c r="A48916" s="38"/>
      <c r="B48916" s="38"/>
      <c r="C48916" s="38"/>
    </row>
    <row r="48917" spans="1:3" ht="15" x14ac:dyDescent="0.25">
      <c r="A48917" s="38"/>
      <c r="B48917" s="38"/>
      <c r="C48917" s="38"/>
    </row>
    <row r="48918" spans="1:3" ht="15" x14ac:dyDescent="0.25">
      <c r="A48918" s="38"/>
      <c r="B48918" s="38"/>
      <c r="C48918" s="38"/>
    </row>
    <row r="48919" spans="1:3" ht="15" x14ac:dyDescent="0.25">
      <c r="A48919" s="38"/>
      <c r="B48919" s="38"/>
      <c r="C48919" s="38"/>
    </row>
    <row r="48920" spans="1:3" ht="15" x14ac:dyDescent="0.25">
      <c r="A48920" s="38"/>
      <c r="B48920" s="38"/>
      <c r="C48920" s="38"/>
    </row>
    <row r="48921" spans="1:3" ht="15" x14ac:dyDescent="0.25">
      <c r="A48921" s="38"/>
      <c r="B48921" s="38"/>
      <c r="C48921" s="38"/>
    </row>
    <row r="48922" spans="1:3" ht="15" x14ac:dyDescent="0.25">
      <c r="A48922" s="38"/>
      <c r="B48922" s="38"/>
      <c r="C48922" s="38"/>
    </row>
    <row r="48923" spans="1:3" ht="15" x14ac:dyDescent="0.25">
      <c r="A48923" s="38"/>
      <c r="B48923" s="38"/>
      <c r="C48923" s="38"/>
    </row>
    <row r="48924" spans="1:3" ht="15" x14ac:dyDescent="0.25">
      <c r="A48924" s="38"/>
      <c r="B48924" s="38"/>
      <c r="C48924" s="38"/>
    </row>
    <row r="48925" spans="1:3" ht="15" x14ac:dyDescent="0.25">
      <c r="A48925" s="38"/>
      <c r="B48925" s="38"/>
      <c r="C48925" s="38"/>
    </row>
    <row r="48926" spans="1:3" ht="15" x14ac:dyDescent="0.25">
      <c r="A48926" s="38"/>
      <c r="B48926" s="38"/>
      <c r="C48926" s="38"/>
    </row>
    <row r="48927" spans="1:3" ht="15" x14ac:dyDescent="0.25">
      <c r="A48927" s="38"/>
      <c r="B48927" s="38"/>
      <c r="C48927" s="38"/>
    </row>
    <row r="48928" spans="1:3" ht="15" x14ac:dyDescent="0.25">
      <c r="A48928" s="38"/>
      <c r="B48928" s="38"/>
      <c r="C48928" s="38"/>
    </row>
    <row r="48929" spans="1:3" ht="15" x14ac:dyDescent="0.25">
      <c r="A48929" s="38"/>
      <c r="B48929" s="38"/>
      <c r="C48929" s="38"/>
    </row>
    <row r="48930" spans="1:3" ht="15" x14ac:dyDescent="0.25">
      <c r="A48930" s="38"/>
      <c r="B48930" s="38"/>
      <c r="C48930" s="38"/>
    </row>
    <row r="48931" spans="1:3" ht="15" x14ac:dyDescent="0.25">
      <c r="A48931" s="38"/>
      <c r="B48931" s="38"/>
      <c r="C48931" s="38"/>
    </row>
    <row r="48932" spans="1:3" ht="15" x14ac:dyDescent="0.25">
      <c r="A48932" s="38"/>
      <c r="B48932" s="38"/>
      <c r="C48932" s="38"/>
    </row>
    <row r="48933" spans="1:3" ht="15" x14ac:dyDescent="0.25">
      <c r="A48933" s="38"/>
      <c r="B48933" s="38"/>
      <c r="C48933" s="38"/>
    </row>
    <row r="48934" spans="1:3" ht="15" x14ac:dyDescent="0.25">
      <c r="A48934" s="38"/>
      <c r="B48934" s="38"/>
      <c r="C48934" s="38"/>
    </row>
    <row r="48935" spans="1:3" ht="15" x14ac:dyDescent="0.25">
      <c r="A48935" s="38"/>
      <c r="B48935" s="38"/>
      <c r="C48935" s="38"/>
    </row>
    <row r="48936" spans="1:3" ht="15" x14ac:dyDescent="0.25">
      <c r="A48936" s="38"/>
      <c r="B48936" s="38"/>
      <c r="C48936" s="38"/>
    </row>
    <row r="48937" spans="1:3" ht="15" x14ac:dyDescent="0.25">
      <c r="A48937" s="38"/>
      <c r="B48937" s="38"/>
      <c r="C48937" s="38"/>
    </row>
    <row r="48938" spans="1:3" ht="15" x14ac:dyDescent="0.25">
      <c r="A48938" s="38"/>
      <c r="B48938" s="38"/>
      <c r="C48938" s="38"/>
    </row>
    <row r="48939" spans="1:3" ht="15" x14ac:dyDescent="0.25">
      <c r="A48939" s="38"/>
      <c r="B48939" s="38"/>
      <c r="C48939" s="38"/>
    </row>
    <row r="48940" spans="1:3" ht="15" x14ac:dyDescent="0.25">
      <c r="A48940" s="38"/>
      <c r="B48940" s="38"/>
      <c r="C48940" s="38"/>
    </row>
    <row r="48941" spans="1:3" ht="15" x14ac:dyDescent="0.25">
      <c r="A48941" s="38"/>
      <c r="B48941" s="38"/>
      <c r="C48941" s="38"/>
    </row>
    <row r="48942" spans="1:3" ht="15" x14ac:dyDescent="0.25">
      <c r="A48942" s="38"/>
      <c r="B48942" s="38"/>
      <c r="C48942" s="38"/>
    </row>
    <row r="48943" spans="1:3" ht="15" x14ac:dyDescent="0.25">
      <c r="A48943" s="38"/>
      <c r="B48943" s="38"/>
      <c r="C48943" s="38"/>
    </row>
    <row r="48944" spans="1:3" ht="15" x14ac:dyDescent="0.25">
      <c r="A48944" s="38"/>
      <c r="B48944" s="38"/>
      <c r="C48944" s="38"/>
    </row>
    <row r="48945" spans="1:3" ht="15" x14ac:dyDescent="0.25">
      <c r="A48945" s="38"/>
      <c r="B48945" s="38"/>
      <c r="C48945" s="38"/>
    </row>
    <row r="48946" spans="1:3" ht="15" x14ac:dyDescent="0.25">
      <c r="A48946" s="38"/>
      <c r="B48946" s="38"/>
      <c r="C48946" s="38"/>
    </row>
    <row r="48947" spans="1:3" ht="15" x14ac:dyDescent="0.25">
      <c r="A48947" s="38"/>
      <c r="B48947" s="38"/>
      <c r="C48947" s="38"/>
    </row>
    <row r="48948" spans="1:3" ht="15" x14ac:dyDescent="0.25">
      <c r="A48948" s="38"/>
      <c r="B48948" s="38"/>
      <c r="C48948" s="38"/>
    </row>
    <row r="48949" spans="1:3" ht="15" x14ac:dyDescent="0.25">
      <c r="A48949" s="38"/>
      <c r="B48949" s="38"/>
      <c r="C48949" s="38"/>
    </row>
    <row r="48950" spans="1:3" ht="15" x14ac:dyDescent="0.25">
      <c r="A48950" s="38"/>
      <c r="B48950" s="38"/>
      <c r="C48950" s="38"/>
    </row>
    <row r="48951" spans="1:3" ht="15" x14ac:dyDescent="0.25">
      <c r="A48951" s="38"/>
      <c r="B48951" s="38"/>
      <c r="C48951" s="38"/>
    </row>
    <row r="48952" spans="1:3" ht="15" x14ac:dyDescent="0.25">
      <c r="A48952" s="38"/>
      <c r="B48952" s="38"/>
      <c r="C48952" s="38"/>
    </row>
    <row r="48953" spans="1:3" ht="15" x14ac:dyDescent="0.25">
      <c r="A48953" s="38"/>
      <c r="B48953" s="38"/>
      <c r="C48953" s="38"/>
    </row>
    <row r="48954" spans="1:3" ht="15" x14ac:dyDescent="0.25">
      <c r="A48954" s="38"/>
      <c r="B48954" s="38"/>
      <c r="C48954" s="38"/>
    </row>
    <row r="48955" spans="1:3" ht="15" x14ac:dyDescent="0.25">
      <c r="A48955" s="38"/>
      <c r="B48955" s="38"/>
      <c r="C48955" s="38"/>
    </row>
    <row r="48956" spans="1:3" ht="15" x14ac:dyDescent="0.25">
      <c r="A48956" s="38"/>
      <c r="B48956" s="38"/>
      <c r="C48956" s="38"/>
    </row>
    <row r="48957" spans="1:3" ht="15" x14ac:dyDescent="0.25">
      <c r="A48957" s="38"/>
      <c r="B48957" s="38"/>
      <c r="C48957" s="38"/>
    </row>
    <row r="48958" spans="1:3" ht="15" x14ac:dyDescent="0.25">
      <c r="A48958" s="38"/>
      <c r="B48958" s="38"/>
      <c r="C48958" s="38"/>
    </row>
    <row r="48959" spans="1:3" ht="15" x14ac:dyDescent="0.25">
      <c r="A48959" s="38"/>
      <c r="B48959" s="38"/>
      <c r="C48959" s="38"/>
    </row>
    <row r="48960" spans="1:3" ht="15" x14ac:dyDescent="0.25">
      <c r="A48960" s="38"/>
      <c r="B48960" s="38"/>
      <c r="C48960" s="38"/>
    </row>
    <row r="48961" spans="1:3" ht="15" x14ac:dyDescent="0.25">
      <c r="A48961" s="38"/>
      <c r="B48961" s="38"/>
      <c r="C48961" s="38"/>
    </row>
    <row r="48962" spans="1:3" ht="15" x14ac:dyDescent="0.25">
      <c r="A48962" s="38"/>
      <c r="B48962" s="38"/>
      <c r="C48962" s="38"/>
    </row>
    <row r="48963" spans="1:3" ht="15" x14ac:dyDescent="0.25">
      <c r="A48963" s="38"/>
      <c r="B48963" s="38"/>
      <c r="C48963" s="38"/>
    </row>
    <row r="48964" spans="1:3" ht="15" x14ac:dyDescent="0.25">
      <c r="A48964" s="38"/>
      <c r="B48964" s="38"/>
      <c r="C48964" s="38"/>
    </row>
    <row r="48965" spans="1:3" ht="15" x14ac:dyDescent="0.25">
      <c r="A48965" s="38"/>
      <c r="B48965" s="38"/>
      <c r="C48965" s="38"/>
    </row>
    <row r="48966" spans="1:3" ht="15" x14ac:dyDescent="0.25">
      <c r="A48966" s="38"/>
      <c r="B48966" s="38"/>
      <c r="C48966" s="38"/>
    </row>
    <row r="48967" spans="1:3" ht="15" x14ac:dyDescent="0.25">
      <c r="A48967" s="38"/>
      <c r="B48967" s="38"/>
      <c r="C48967" s="38"/>
    </row>
    <row r="48968" spans="1:3" ht="15" x14ac:dyDescent="0.25">
      <c r="A48968" s="38"/>
      <c r="B48968" s="38"/>
      <c r="C48968" s="38"/>
    </row>
    <row r="48969" spans="1:3" ht="15" x14ac:dyDescent="0.25">
      <c r="A48969" s="38"/>
      <c r="B48969" s="38"/>
      <c r="C48969" s="38"/>
    </row>
    <row r="48970" spans="1:3" ht="15" x14ac:dyDescent="0.25">
      <c r="A48970" s="38"/>
      <c r="B48970" s="38"/>
      <c r="C48970" s="38"/>
    </row>
    <row r="48971" spans="1:3" ht="15" x14ac:dyDescent="0.25">
      <c r="A48971" s="38"/>
      <c r="B48971" s="38"/>
      <c r="C48971" s="38"/>
    </row>
    <row r="48972" spans="1:3" ht="15" x14ac:dyDescent="0.25">
      <c r="A48972" s="38"/>
      <c r="B48972" s="38"/>
      <c r="C48972" s="38"/>
    </row>
    <row r="48973" spans="1:3" ht="15" x14ac:dyDescent="0.25">
      <c r="A48973" s="38"/>
      <c r="B48973" s="38"/>
      <c r="C48973" s="38"/>
    </row>
    <row r="48974" spans="1:3" ht="15" x14ac:dyDescent="0.25">
      <c r="A48974" s="38"/>
      <c r="B48974" s="38"/>
      <c r="C48974" s="38"/>
    </row>
    <row r="48975" spans="1:3" ht="15" x14ac:dyDescent="0.25">
      <c r="A48975" s="38"/>
      <c r="B48975" s="38"/>
      <c r="C48975" s="38"/>
    </row>
    <row r="48976" spans="1:3" ht="15" x14ac:dyDescent="0.25">
      <c r="A48976" s="38"/>
      <c r="B48976" s="38"/>
      <c r="C48976" s="38"/>
    </row>
    <row r="48977" spans="1:3" ht="15" x14ac:dyDescent="0.25">
      <c r="A48977" s="38"/>
      <c r="B48977" s="38"/>
      <c r="C48977" s="38"/>
    </row>
    <row r="48978" spans="1:3" ht="15" x14ac:dyDescent="0.25">
      <c r="A48978" s="38"/>
      <c r="B48978" s="38"/>
      <c r="C48978" s="38"/>
    </row>
    <row r="48979" spans="1:3" ht="15" x14ac:dyDescent="0.25">
      <c r="A48979" s="38"/>
      <c r="B48979" s="38"/>
      <c r="C48979" s="38"/>
    </row>
    <row r="48980" spans="1:3" ht="15" x14ac:dyDescent="0.25">
      <c r="A48980" s="38"/>
      <c r="B48980" s="38"/>
      <c r="C48980" s="38"/>
    </row>
    <row r="48981" spans="1:3" ht="15" x14ac:dyDescent="0.25">
      <c r="A48981" s="38"/>
      <c r="B48981" s="38"/>
      <c r="C48981" s="38"/>
    </row>
    <row r="48982" spans="1:3" ht="15" x14ac:dyDescent="0.25">
      <c r="A48982" s="38"/>
      <c r="B48982" s="38"/>
      <c r="C48982" s="38"/>
    </row>
    <row r="48983" spans="1:3" ht="15" x14ac:dyDescent="0.25">
      <c r="A48983" s="38"/>
      <c r="B48983" s="38"/>
      <c r="C48983" s="38"/>
    </row>
    <row r="48984" spans="1:3" ht="15" x14ac:dyDescent="0.25">
      <c r="A48984" s="38"/>
      <c r="B48984" s="38"/>
      <c r="C48984" s="38"/>
    </row>
    <row r="48985" spans="1:3" ht="15" x14ac:dyDescent="0.25">
      <c r="A48985" s="38"/>
      <c r="B48985" s="38"/>
      <c r="C48985" s="38"/>
    </row>
    <row r="48986" spans="1:3" ht="15" x14ac:dyDescent="0.25">
      <c r="A48986" s="38"/>
      <c r="B48986" s="38"/>
      <c r="C48986" s="38"/>
    </row>
    <row r="48987" spans="1:3" ht="15" x14ac:dyDescent="0.25">
      <c r="A48987" s="38"/>
      <c r="B48987" s="38"/>
      <c r="C48987" s="38"/>
    </row>
    <row r="48988" spans="1:3" ht="15" x14ac:dyDescent="0.25">
      <c r="A48988" s="38"/>
      <c r="B48988" s="38"/>
      <c r="C48988" s="38"/>
    </row>
    <row r="48989" spans="1:3" ht="15" x14ac:dyDescent="0.25">
      <c r="A48989" s="38"/>
      <c r="B48989" s="38"/>
      <c r="C48989" s="38"/>
    </row>
    <row r="48990" spans="1:3" ht="15" x14ac:dyDescent="0.25">
      <c r="A48990" s="38"/>
      <c r="B48990" s="38"/>
      <c r="C48990" s="38"/>
    </row>
    <row r="48991" spans="1:3" ht="15" x14ac:dyDescent="0.25">
      <c r="A48991" s="38"/>
      <c r="B48991" s="38"/>
      <c r="C48991" s="38"/>
    </row>
    <row r="48992" spans="1:3" ht="15" x14ac:dyDescent="0.25">
      <c r="A48992" s="38"/>
      <c r="B48992" s="38"/>
      <c r="C48992" s="38"/>
    </row>
    <row r="48993" spans="1:3" ht="15" x14ac:dyDescent="0.25">
      <c r="A48993" s="38"/>
      <c r="B48993" s="38"/>
      <c r="C48993" s="38"/>
    </row>
    <row r="48994" spans="1:3" ht="15" x14ac:dyDescent="0.25">
      <c r="A48994" s="38"/>
      <c r="B48994" s="38"/>
      <c r="C48994" s="38"/>
    </row>
    <row r="48995" spans="1:3" ht="15" x14ac:dyDescent="0.25">
      <c r="A48995" s="38"/>
      <c r="B48995" s="38"/>
      <c r="C48995" s="38"/>
    </row>
    <row r="48996" spans="1:3" ht="15" x14ac:dyDescent="0.25">
      <c r="A48996" s="38"/>
      <c r="B48996" s="38"/>
      <c r="C48996" s="38"/>
    </row>
    <row r="48997" spans="1:3" ht="15" x14ac:dyDescent="0.25">
      <c r="A48997" s="38"/>
      <c r="B48997" s="38"/>
      <c r="C48997" s="38"/>
    </row>
    <row r="48998" spans="1:3" ht="15" x14ac:dyDescent="0.25">
      <c r="A48998" s="38"/>
      <c r="B48998" s="38"/>
      <c r="C48998" s="38"/>
    </row>
    <row r="48999" spans="1:3" ht="15" x14ac:dyDescent="0.25">
      <c r="A48999" s="38"/>
      <c r="B48999" s="38"/>
      <c r="C48999" s="38"/>
    </row>
    <row r="49000" spans="1:3" ht="15" x14ac:dyDescent="0.25">
      <c r="A49000" s="38"/>
      <c r="B49000" s="38"/>
      <c r="C49000" s="38"/>
    </row>
    <row r="49001" spans="1:3" ht="15" x14ac:dyDescent="0.25">
      <c r="A49001" s="38"/>
      <c r="B49001" s="38"/>
      <c r="C49001" s="38"/>
    </row>
    <row r="49002" spans="1:3" ht="15" x14ac:dyDescent="0.25">
      <c r="A49002" s="38"/>
      <c r="B49002" s="38"/>
      <c r="C49002" s="38"/>
    </row>
    <row r="49003" spans="1:3" ht="15" x14ac:dyDescent="0.25">
      <c r="A49003" s="38"/>
      <c r="B49003" s="38"/>
      <c r="C49003" s="38"/>
    </row>
    <row r="49004" spans="1:3" ht="15" x14ac:dyDescent="0.25">
      <c r="A49004" s="38"/>
      <c r="B49004" s="38"/>
      <c r="C49004" s="38"/>
    </row>
    <row r="49005" spans="1:3" ht="15" x14ac:dyDescent="0.25">
      <c r="A49005" s="38"/>
      <c r="B49005" s="38"/>
      <c r="C49005" s="38"/>
    </row>
    <row r="49006" spans="1:3" ht="15" x14ac:dyDescent="0.25">
      <c r="A49006" s="38"/>
      <c r="B49006" s="38"/>
      <c r="C49006" s="38"/>
    </row>
    <row r="49007" spans="1:3" ht="15" x14ac:dyDescent="0.25">
      <c r="A49007" s="38"/>
      <c r="B49007" s="38"/>
      <c r="C49007" s="38"/>
    </row>
    <row r="49008" spans="1:3" ht="15" x14ac:dyDescent="0.25">
      <c r="A49008" s="38"/>
      <c r="B49008" s="38"/>
      <c r="C49008" s="38"/>
    </row>
    <row r="49009" spans="1:3" ht="15" x14ac:dyDescent="0.25">
      <c r="A49009" s="38"/>
      <c r="B49009" s="38"/>
      <c r="C49009" s="38"/>
    </row>
    <row r="49010" spans="1:3" ht="15" x14ac:dyDescent="0.25">
      <c r="A49010" s="38"/>
      <c r="B49010" s="38"/>
      <c r="C49010" s="38"/>
    </row>
    <row r="49011" spans="1:3" ht="15" x14ac:dyDescent="0.25">
      <c r="A49011" s="38"/>
      <c r="B49011" s="38"/>
      <c r="C49011" s="38"/>
    </row>
    <row r="49012" spans="1:3" ht="15" x14ac:dyDescent="0.25">
      <c r="A49012" s="38"/>
      <c r="B49012" s="38"/>
      <c r="C49012" s="38"/>
    </row>
    <row r="49013" spans="1:3" ht="15" x14ac:dyDescent="0.25">
      <c r="A49013" s="38"/>
      <c r="B49013" s="38"/>
      <c r="C49013" s="38"/>
    </row>
    <row r="49014" spans="1:3" ht="15" x14ac:dyDescent="0.25">
      <c r="A49014" s="38"/>
      <c r="B49014" s="38"/>
      <c r="C49014" s="38"/>
    </row>
    <row r="49015" spans="1:3" ht="15" x14ac:dyDescent="0.25">
      <c r="A49015" s="38"/>
      <c r="B49015" s="38"/>
      <c r="C49015" s="38"/>
    </row>
    <row r="49016" spans="1:3" ht="15" x14ac:dyDescent="0.25">
      <c r="A49016" s="38"/>
      <c r="B49016" s="38"/>
      <c r="C49016" s="38"/>
    </row>
    <row r="49017" spans="1:3" ht="15" x14ac:dyDescent="0.25">
      <c r="A49017" s="38"/>
      <c r="B49017" s="38"/>
      <c r="C49017" s="38"/>
    </row>
    <row r="49018" spans="1:3" ht="15" x14ac:dyDescent="0.25">
      <c r="A49018" s="38"/>
      <c r="B49018" s="38"/>
      <c r="C49018" s="38"/>
    </row>
    <row r="49019" spans="1:3" ht="15" x14ac:dyDescent="0.25">
      <c r="A49019" s="38"/>
      <c r="B49019" s="38"/>
      <c r="C49019" s="38"/>
    </row>
    <row r="49020" spans="1:3" ht="15" x14ac:dyDescent="0.25">
      <c r="A49020" s="38"/>
      <c r="B49020" s="38"/>
      <c r="C49020" s="38"/>
    </row>
    <row r="49021" spans="1:3" ht="15" x14ac:dyDescent="0.25">
      <c r="A49021" s="38"/>
      <c r="B49021" s="38"/>
      <c r="C49021" s="38"/>
    </row>
    <row r="49022" spans="1:3" ht="15" x14ac:dyDescent="0.25">
      <c r="A49022" s="38"/>
      <c r="B49022" s="38"/>
      <c r="C49022" s="38"/>
    </row>
    <row r="49023" spans="1:3" ht="15" x14ac:dyDescent="0.25">
      <c r="A49023" s="38"/>
      <c r="B49023" s="38"/>
      <c r="C49023" s="38"/>
    </row>
    <row r="49024" spans="1:3" ht="15" x14ac:dyDescent="0.25">
      <c r="A49024" s="38"/>
      <c r="B49024" s="38"/>
      <c r="C49024" s="38"/>
    </row>
    <row r="49025" spans="1:3" ht="15" x14ac:dyDescent="0.25">
      <c r="A49025" s="38"/>
      <c r="B49025" s="38"/>
      <c r="C49025" s="38"/>
    </row>
    <row r="49026" spans="1:3" ht="15" x14ac:dyDescent="0.25">
      <c r="A49026" s="38"/>
      <c r="B49026" s="38"/>
      <c r="C49026" s="38"/>
    </row>
    <row r="49027" spans="1:3" ht="15" x14ac:dyDescent="0.25">
      <c r="A49027" s="38"/>
      <c r="B49027" s="38"/>
      <c r="C49027" s="38"/>
    </row>
    <row r="49028" spans="1:3" ht="15" x14ac:dyDescent="0.25">
      <c r="A49028" s="38"/>
      <c r="B49028" s="38"/>
      <c r="C49028" s="38"/>
    </row>
    <row r="49029" spans="1:3" ht="15" x14ac:dyDescent="0.25">
      <c r="A49029" s="38"/>
      <c r="B49029" s="38"/>
      <c r="C49029" s="38"/>
    </row>
    <row r="49030" spans="1:3" ht="15" x14ac:dyDescent="0.25">
      <c r="A49030" s="38"/>
      <c r="B49030" s="38"/>
      <c r="C49030" s="38"/>
    </row>
    <row r="49031" spans="1:3" ht="15" x14ac:dyDescent="0.25">
      <c r="A49031" s="38"/>
      <c r="B49031" s="38"/>
      <c r="C49031" s="38"/>
    </row>
    <row r="49032" spans="1:3" ht="15" x14ac:dyDescent="0.25">
      <c r="A49032" s="38"/>
      <c r="B49032" s="38"/>
      <c r="C49032" s="38"/>
    </row>
    <row r="49033" spans="1:3" ht="15" x14ac:dyDescent="0.25">
      <c r="A49033" s="38"/>
      <c r="B49033" s="38"/>
      <c r="C49033" s="38"/>
    </row>
    <row r="49034" spans="1:3" ht="15" x14ac:dyDescent="0.25">
      <c r="A49034" s="38"/>
      <c r="B49034" s="38"/>
      <c r="C49034" s="38"/>
    </row>
    <row r="49035" spans="1:3" ht="15" x14ac:dyDescent="0.25">
      <c r="A49035" s="38"/>
      <c r="B49035" s="38"/>
      <c r="C49035" s="38"/>
    </row>
    <row r="49036" spans="1:3" ht="15" x14ac:dyDescent="0.25">
      <c r="A49036" s="38"/>
      <c r="B49036" s="38"/>
      <c r="C49036" s="38"/>
    </row>
    <row r="49037" spans="1:3" ht="15" x14ac:dyDescent="0.25">
      <c r="A49037" s="38"/>
      <c r="B49037" s="38"/>
      <c r="C49037" s="38"/>
    </row>
    <row r="49038" spans="1:3" ht="15" x14ac:dyDescent="0.25">
      <c r="A49038" s="38"/>
      <c r="B49038" s="38"/>
      <c r="C49038" s="38"/>
    </row>
    <row r="49039" spans="1:3" ht="15" x14ac:dyDescent="0.25">
      <c r="A49039" s="38"/>
      <c r="B49039" s="38"/>
      <c r="C49039" s="38"/>
    </row>
    <row r="49040" spans="1:3" ht="15" x14ac:dyDescent="0.25">
      <c r="A49040" s="38"/>
      <c r="B49040" s="38"/>
      <c r="C49040" s="38"/>
    </row>
    <row r="49041" spans="1:3" ht="15" x14ac:dyDescent="0.25">
      <c r="A49041" s="38"/>
      <c r="B49041" s="38"/>
      <c r="C49041" s="38"/>
    </row>
    <row r="49042" spans="1:3" ht="15" x14ac:dyDescent="0.25">
      <c r="A49042" s="38"/>
      <c r="B49042" s="38"/>
      <c r="C49042" s="38"/>
    </row>
    <row r="49043" spans="1:3" ht="15" x14ac:dyDescent="0.25">
      <c r="A49043" s="38"/>
      <c r="B49043" s="38"/>
      <c r="C49043" s="38"/>
    </row>
    <row r="49044" spans="1:3" ht="15" x14ac:dyDescent="0.25">
      <c r="A49044" s="38"/>
      <c r="B49044" s="38"/>
      <c r="C49044" s="38"/>
    </row>
    <row r="49045" spans="1:3" ht="15" x14ac:dyDescent="0.25">
      <c r="A49045" s="38"/>
      <c r="B49045" s="38"/>
      <c r="C49045" s="38"/>
    </row>
    <row r="49046" spans="1:3" ht="15" x14ac:dyDescent="0.25">
      <c r="A49046" s="38"/>
      <c r="B49046" s="38"/>
      <c r="C49046" s="38"/>
    </row>
    <row r="49047" spans="1:3" ht="15" x14ac:dyDescent="0.25">
      <c r="A49047" s="38"/>
      <c r="B49047" s="38"/>
      <c r="C49047" s="38"/>
    </row>
    <row r="49048" spans="1:3" ht="15" x14ac:dyDescent="0.25">
      <c r="A49048" s="38"/>
      <c r="B49048" s="38"/>
      <c r="C49048" s="38"/>
    </row>
    <row r="49049" spans="1:3" ht="15" x14ac:dyDescent="0.25">
      <c r="A49049" s="38"/>
      <c r="B49049" s="38"/>
      <c r="C49049" s="38"/>
    </row>
    <row r="49050" spans="1:3" ht="15" x14ac:dyDescent="0.25">
      <c r="A49050" s="38"/>
      <c r="B49050" s="38"/>
      <c r="C49050" s="38"/>
    </row>
    <row r="49051" spans="1:3" ht="15" x14ac:dyDescent="0.25">
      <c r="A49051" s="38"/>
      <c r="B49051" s="38"/>
      <c r="C49051" s="38"/>
    </row>
    <row r="49052" spans="1:3" ht="15" x14ac:dyDescent="0.25">
      <c r="A49052" s="38"/>
      <c r="B49052" s="38"/>
      <c r="C49052" s="38"/>
    </row>
    <row r="49053" spans="1:3" ht="15" x14ac:dyDescent="0.25">
      <c r="A49053" s="38"/>
      <c r="B49053" s="38"/>
      <c r="C49053" s="38"/>
    </row>
    <row r="49054" spans="1:3" ht="15" x14ac:dyDescent="0.25">
      <c r="A49054" s="38"/>
      <c r="B49054" s="38"/>
      <c r="C49054" s="38"/>
    </row>
    <row r="49055" spans="1:3" ht="15" x14ac:dyDescent="0.25">
      <c r="A49055" s="38"/>
      <c r="B49055" s="38"/>
      <c r="C49055" s="38"/>
    </row>
    <row r="49056" spans="1:3" ht="15" x14ac:dyDescent="0.25">
      <c r="A49056" s="38"/>
      <c r="B49056" s="38"/>
      <c r="C49056" s="38"/>
    </row>
    <row r="49057" spans="1:3" ht="15" x14ac:dyDescent="0.25">
      <c r="A49057" s="38"/>
      <c r="B49057" s="38"/>
      <c r="C49057" s="38"/>
    </row>
    <row r="49058" spans="1:3" ht="15" x14ac:dyDescent="0.25">
      <c r="A49058" s="38"/>
      <c r="B49058" s="38"/>
      <c r="C49058" s="38"/>
    </row>
    <row r="49059" spans="1:3" ht="15" x14ac:dyDescent="0.25">
      <c r="A49059" s="38"/>
      <c r="B49059" s="38"/>
      <c r="C49059" s="38"/>
    </row>
    <row r="49060" spans="1:3" ht="15" x14ac:dyDescent="0.25">
      <c r="A49060" s="38"/>
      <c r="B49060" s="38"/>
      <c r="C49060" s="38"/>
    </row>
    <row r="49061" spans="1:3" ht="15" x14ac:dyDescent="0.25">
      <c r="A49061" s="38"/>
      <c r="B49061" s="38"/>
      <c r="C49061" s="38"/>
    </row>
    <row r="49062" spans="1:3" ht="15" x14ac:dyDescent="0.25">
      <c r="A49062" s="38"/>
      <c r="B49062" s="38"/>
      <c r="C49062" s="38"/>
    </row>
    <row r="49063" spans="1:3" ht="15" x14ac:dyDescent="0.25">
      <c r="A49063" s="38"/>
      <c r="B49063" s="38"/>
      <c r="C49063" s="38"/>
    </row>
    <row r="49064" spans="1:3" ht="15" x14ac:dyDescent="0.25">
      <c r="A49064" s="38"/>
      <c r="B49064" s="38"/>
      <c r="C49064" s="38"/>
    </row>
    <row r="49065" spans="1:3" ht="15" x14ac:dyDescent="0.25">
      <c r="A49065" s="38"/>
      <c r="B49065" s="38"/>
      <c r="C49065" s="38"/>
    </row>
    <row r="49066" spans="1:3" ht="15" x14ac:dyDescent="0.25">
      <c r="A49066" s="38"/>
      <c r="B49066" s="38"/>
      <c r="C49066" s="38"/>
    </row>
    <row r="49067" spans="1:3" ht="15" x14ac:dyDescent="0.25">
      <c r="A49067" s="38"/>
      <c r="B49067" s="38"/>
      <c r="C49067" s="38"/>
    </row>
    <row r="49068" spans="1:3" ht="15" x14ac:dyDescent="0.25">
      <c r="A49068" s="38"/>
      <c r="B49068" s="38"/>
      <c r="C49068" s="38"/>
    </row>
    <row r="49069" spans="1:3" ht="15" x14ac:dyDescent="0.25">
      <c r="A49069" s="38"/>
      <c r="B49069" s="38"/>
      <c r="C49069" s="38"/>
    </row>
    <row r="49070" spans="1:3" ht="15" x14ac:dyDescent="0.25">
      <c r="A49070" s="38"/>
      <c r="B49070" s="38"/>
      <c r="C49070" s="38"/>
    </row>
    <row r="49071" spans="1:3" ht="15" x14ac:dyDescent="0.25">
      <c r="A49071" s="38"/>
      <c r="B49071" s="38"/>
      <c r="C49071" s="38"/>
    </row>
    <row r="49072" spans="1:3" ht="15" x14ac:dyDescent="0.25">
      <c r="A49072" s="38"/>
      <c r="B49072" s="38"/>
      <c r="C49072" s="38"/>
    </row>
    <row r="49073" spans="1:3" ht="15" x14ac:dyDescent="0.25">
      <c r="A49073" s="38"/>
      <c r="B49073" s="38"/>
      <c r="C49073" s="38"/>
    </row>
    <row r="49074" spans="1:3" ht="15" x14ac:dyDescent="0.25">
      <c r="A49074" s="38"/>
      <c r="B49074" s="38"/>
      <c r="C49074" s="38"/>
    </row>
    <row r="49075" spans="1:3" ht="15" x14ac:dyDescent="0.25">
      <c r="A49075" s="38"/>
      <c r="B49075" s="38"/>
      <c r="C49075" s="38"/>
    </row>
    <row r="49076" spans="1:3" ht="15" x14ac:dyDescent="0.25">
      <c r="A49076" s="38"/>
      <c r="B49076" s="38"/>
      <c r="C49076" s="38"/>
    </row>
    <row r="49077" spans="1:3" ht="15" x14ac:dyDescent="0.25">
      <c r="A49077" s="38"/>
      <c r="B49077" s="38"/>
      <c r="C49077" s="38"/>
    </row>
    <row r="49078" spans="1:3" ht="15" x14ac:dyDescent="0.25">
      <c r="A49078" s="38"/>
      <c r="B49078" s="38"/>
      <c r="C49078" s="38"/>
    </row>
    <row r="49079" spans="1:3" ht="15" x14ac:dyDescent="0.25">
      <c r="A49079" s="38"/>
      <c r="B49079" s="38"/>
      <c r="C49079" s="38"/>
    </row>
    <row r="49080" spans="1:3" ht="15" x14ac:dyDescent="0.25">
      <c r="A49080" s="38"/>
      <c r="B49080" s="38"/>
      <c r="C49080" s="38"/>
    </row>
    <row r="49081" spans="1:3" ht="15" x14ac:dyDescent="0.25">
      <c r="A49081" s="38"/>
      <c r="B49081" s="38"/>
      <c r="C49081" s="38"/>
    </row>
    <row r="49082" spans="1:3" ht="15" x14ac:dyDescent="0.25">
      <c r="A49082" s="38"/>
      <c r="B49082" s="38"/>
      <c r="C49082" s="38"/>
    </row>
    <row r="49083" spans="1:3" ht="15" x14ac:dyDescent="0.25">
      <c r="A49083" s="38"/>
      <c r="B49083" s="38"/>
      <c r="C49083" s="38"/>
    </row>
    <row r="49084" spans="1:3" ht="15" x14ac:dyDescent="0.25">
      <c r="A49084" s="38"/>
      <c r="B49084" s="38"/>
      <c r="C49084" s="38"/>
    </row>
    <row r="49085" spans="1:3" ht="15" x14ac:dyDescent="0.25">
      <c r="A49085" s="38"/>
      <c r="B49085" s="38"/>
      <c r="C49085" s="38"/>
    </row>
    <row r="49086" spans="1:3" ht="15" x14ac:dyDescent="0.25">
      <c r="A49086" s="38"/>
      <c r="B49086" s="38"/>
      <c r="C49086" s="38"/>
    </row>
    <row r="49087" spans="1:3" ht="15" x14ac:dyDescent="0.25">
      <c r="A49087" s="38"/>
      <c r="B49087" s="38"/>
      <c r="C49087" s="38"/>
    </row>
    <row r="49088" spans="1:3" ht="15" x14ac:dyDescent="0.25">
      <c r="A49088" s="38"/>
      <c r="B49088" s="38"/>
      <c r="C49088" s="38"/>
    </row>
    <row r="49089" spans="1:3" ht="15" x14ac:dyDescent="0.25">
      <c r="A49089" s="38"/>
      <c r="B49089" s="38"/>
      <c r="C49089" s="38"/>
    </row>
    <row r="49090" spans="1:3" ht="15" x14ac:dyDescent="0.25">
      <c r="A49090" s="38"/>
      <c r="B49090" s="38"/>
      <c r="C49090" s="38"/>
    </row>
    <row r="49091" spans="1:3" ht="15" x14ac:dyDescent="0.25">
      <c r="A49091" s="38"/>
      <c r="B49091" s="38"/>
      <c r="C49091" s="38"/>
    </row>
    <row r="49092" spans="1:3" ht="15" x14ac:dyDescent="0.25">
      <c r="A49092" s="38"/>
      <c r="B49092" s="38"/>
      <c r="C49092" s="38"/>
    </row>
    <row r="49093" spans="1:3" ht="15" x14ac:dyDescent="0.25">
      <c r="A49093" s="38"/>
      <c r="B49093" s="38"/>
      <c r="C49093" s="38"/>
    </row>
    <row r="49094" spans="1:3" ht="15" x14ac:dyDescent="0.25">
      <c r="A49094" s="38"/>
      <c r="B49094" s="38"/>
      <c r="C49094" s="38"/>
    </row>
    <row r="49095" spans="1:3" ht="15" x14ac:dyDescent="0.25">
      <c r="A49095" s="38"/>
      <c r="B49095" s="38"/>
      <c r="C49095" s="38"/>
    </row>
    <row r="49096" spans="1:3" ht="15" x14ac:dyDescent="0.25">
      <c r="A49096" s="38"/>
      <c r="B49096" s="38"/>
      <c r="C49096" s="38"/>
    </row>
    <row r="49097" spans="1:3" ht="15" x14ac:dyDescent="0.25">
      <c r="A49097" s="38"/>
      <c r="B49097" s="38"/>
      <c r="C49097" s="38"/>
    </row>
    <row r="49098" spans="1:3" ht="15" x14ac:dyDescent="0.25">
      <c r="A49098" s="38"/>
      <c r="B49098" s="38"/>
      <c r="C49098" s="38"/>
    </row>
    <row r="49099" spans="1:3" ht="15" x14ac:dyDescent="0.25">
      <c r="A49099" s="38"/>
      <c r="B49099" s="38"/>
      <c r="C49099" s="38"/>
    </row>
    <row r="49100" spans="1:3" ht="15" x14ac:dyDescent="0.25">
      <c r="A49100" s="38"/>
      <c r="B49100" s="38"/>
      <c r="C49100" s="38"/>
    </row>
    <row r="49101" spans="1:3" ht="15" x14ac:dyDescent="0.25">
      <c r="A49101" s="38"/>
      <c r="B49101" s="38"/>
      <c r="C49101" s="38"/>
    </row>
    <row r="49102" spans="1:3" ht="15" x14ac:dyDescent="0.25">
      <c r="A49102" s="38"/>
      <c r="B49102" s="38"/>
      <c r="C49102" s="38"/>
    </row>
    <row r="49103" spans="1:3" ht="15" x14ac:dyDescent="0.25">
      <c r="A49103" s="38"/>
      <c r="B49103" s="38"/>
      <c r="C49103" s="38"/>
    </row>
    <row r="49104" spans="1:3" ht="15" x14ac:dyDescent="0.25">
      <c r="A49104" s="38"/>
      <c r="B49104" s="38"/>
      <c r="C49104" s="38"/>
    </row>
    <row r="49105" spans="1:3" ht="15" x14ac:dyDescent="0.25">
      <c r="A49105" s="38"/>
      <c r="B49105" s="38"/>
      <c r="C49105" s="38"/>
    </row>
    <row r="49106" spans="1:3" ht="15" x14ac:dyDescent="0.25">
      <c r="A49106" s="38"/>
      <c r="B49106" s="38"/>
      <c r="C49106" s="38"/>
    </row>
    <row r="49107" spans="1:3" ht="15" x14ac:dyDescent="0.25">
      <c r="A49107" s="38"/>
      <c r="B49107" s="38"/>
      <c r="C49107" s="38"/>
    </row>
    <row r="49108" spans="1:3" ht="15" x14ac:dyDescent="0.25">
      <c r="A49108" s="38"/>
      <c r="B49108" s="38"/>
      <c r="C49108" s="38"/>
    </row>
    <row r="49109" spans="1:3" ht="15" x14ac:dyDescent="0.25">
      <c r="A49109" s="38"/>
      <c r="B49109" s="38"/>
      <c r="C49109" s="38"/>
    </row>
    <row r="49110" spans="1:3" ht="15" x14ac:dyDescent="0.25">
      <c r="A49110" s="38"/>
      <c r="B49110" s="38"/>
      <c r="C49110" s="38"/>
    </row>
    <row r="49111" spans="1:3" ht="15" x14ac:dyDescent="0.25">
      <c r="A49111" s="38"/>
      <c r="B49111" s="38"/>
      <c r="C49111" s="38"/>
    </row>
    <row r="49112" spans="1:3" ht="15" x14ac:dyDescent="0.25">
      <c r="A49112" s="38"/>
      <c r="B49112" s="38"/>
      <c r="C49112" s="38"/>
    </row>
    <row r="49113" spans="1:3" ht="15" x14ac:dyDescent="0.25">
      <c r="A49113" s="38"/>
      <c r="B49113" s="38"/>
      <c r="C49113" s="38"/>
    </row>
    <row r="49114" spans="1:3" ht="15" x14ac:dyDescent="0.25">
      <c r="A49114" s="38"/>
      <c r="B49114" s="38"/>
      <c r="C49114" s="38"/>
    </row>
    <row r="49115" spans="1:3" ht="15" x14ac:dyDescent="0.25">
      <c r="A49115" s="38"/>
      <c r="B49115" s="38"/>
      <c r="C49115" s="38"/>
    </row>
    <row r="49116" spans="1:3" ht="15" x14ac:dyDescent="0.25">
      <c r="A49116" s="38"/>
      <c r="B49116" s="38"/>
      <c r="C49116" s="38"/>
    </row>
    <row r="49117" spans="1:3" ht="15" x14ac:dyDescent="0.25">
      <c r="A49117" s="38"/>
      <c r="B49117" s="38"/>
      <c r="C49117" s="38"/>
    </row>
    <row r="49118" spans="1:3" ht="15" x14ac:dyDescent="0.25">
      <c r="A49118" s="38"/>
      <c r="B49118" s="38"/>
      <c r="C49118" s="38"/>
    </row>
    <row r="49119" spans="1:3" ht="15" x14ac:dyDescent="0.25">
      <c r="A49119" s="38"/>
      <c r="B49119" s="38"/>
      <c r="C49119" s="38"/>
    </row>
    <row r="49120" spans="1:3" ht="15" x14ac:dyDescent="0.25">
      <c r="A49120" s="38"/>
      <c r="B49120" s="38"/>
      <c r="C49120" s="38"/>
    </row>
    <row r="49121" spans="1:3" ht="15" x14ac:dyDescent="0.25">
      <c r="A49121" s="38"/>
      <c r="B49121" s="38"/>
      <c r="C49121" s="38"/>
    </row>
    <row r="49122" spans="1:3" ht="15" x14ac:dyDescent="0.25">
      <c r="A49122" s="38"/>
      <c r="B49122" s="38"/>
      <c r="C49122" s="38"/>
    </row>
    <row r="49123" spans="1:3" ht="15" x14ac:dyDescent="0.25">
      <c r="A49123" s="38"/>
      <c r="B49123" s="38"/>
      <c r="C49123" s="38"/>
    </row>
    <row r="49124" spans="1:3" ht="15" x14ac:dyDescent="0.25">
      <c r="A49124" s="38"/>
      <c r="B49124" s="38"/>
      <c r="C49124" s="38"/>
    </row>
    <row r="49125" spans="1:3" ht="15" x14ac:dyDescent="0.25">
      <c r="A49125" s="38"/>
      <c r="B49125" s="38"/>
      <c r="C49125" s="38"/>
    </row>
    <row r="49126" spans="1:3" ht="15" x14ac:dyDescent="0.25">
      <c r="A49126" s="38"/>
      <c r="B49126" s="38"/>
      <c r="C49126" s="38"/>
    </row>
    <row r="49127" spans="1:3" ht="15" x14ac:dyDescent="0.25">
      <c r="A49127" s="38"/>
      <c r="B49127" s="38"/>
      <c r="C49127" s="38"/>
    </row>
    <row r="49128" spans="1:3" ht="15" x14ac:dyDescent="0.25">
      <c r="A49128" s="38"/>
      <c r="B49128" s="38"/>
      <c r="C49128" s="38"/>
    </row>
    <row r="49129" spans="1:3" ht="15" x14ac:dyDescent="0.25">
      <c r="A49129" s="38"/>
      <c r="B49129" s="38"/>
      <c r="C49129" s="38"/>
    </row>
    <row r="49130" spans="1:3" ht="15" x14ac:dyDescent="0.25">
      <c r="A49130" s="38"/>
      <c r="B49130" s="38"/>
      <c r="C49130" s="38"/>
    </row>
    <row r="49131" spans="1:3" ht="15" x14ac:dyDescent="0.25">
      <c r="A49131" s="38"/>
      <c r="B49131" s="38"/>
      <c r="C49131" s="38"/>
    </row>
    <row r="49132" spans="1:3" ht="15" x14ac:dyDescent="0.25">
      <c r="A49132" s="38"/>
      <c r="B49132" s="38"/>
      <c r="C49132" s="38"/>
    </row>
    <row r="49133" spans="1:3" ht="15" x14ac:dyDescent="0.25">
      <c r="A49133" s="38"/>
      <c r="B49133" s="38"/>
      <c r="C49133" s="38"/>
    </row>
    <row r="49134" spans="1:3" ht="15" x14ac:dyDescent="0.25">
      <c r="A49134" s="38"/>
      <c r="B49134" s="38"/>
      <c r="C49134" s="38"/>
    </row>
    <row r="49135" spans="1:3" ht="15" x14ac:dyDescent="0.25">
      <c r="A49135" s="38"/>
      <c r="B49135" s="38"/>
      <c r="C49135" s="38"/>
    </row>
    <row r="49136" spans="1:3" ht="15" x14ac:dyDescent="0.25">
      <c r="A49136" s="38"/>
      <c r="B49136" s="38"/>
      <c r="C49136" s="38"/>
    </row>
    <row r="49137" spans="1:3" ht="15" x14ac:dyDescent="0.25">
      <c r="A49137" s="38"/>
      <c r="B49137" s="38"/>
      <c r="C49137" s="38"/>
    </row>
    <row r="49138" spans="1:3" ht="15" x14ac:dyDescent="0.25">
      <c r="A49138" s="38"/>
      <c r="B49138" s="38"/>
      <c r="C49138" s="38"/>
    </row>
    <row r="49139" spans="1:3" ht="15" x14ac:dyDescent="0.25">
      <c r="A49139" s="38"/>
      <c r="B49139" s="38"/>
      <c r="C49139" s="38"/>
    </row>
    <row r="49140" spans="1:3" ht="15" x14ac:dyDescent="0.25">
      <c r="A49140" s="38"/>
      <c r="B49140" s="38"/>
      <c r="C49140" s="38"/>
    </row>
    <row r="49141" spans="1:3" ht="15" x14ac:dyDescent="0.25">
      <c r="A49141" s="38"/>
      <c r="B49141" s="38"/>
      <c r="C49141" s="38"/>
    </row>
    <row r="49142" spans="1:3" ht="15" x14ac:dyDescent="0.25">
      <c r="A49142" s="38"/>
      <c r="B49142" s="38"/>
      <c r="C49142" s="38"/>
    </row>
    <row r="49143" spans="1:3" ht="15" x14ac:dyDescent="0.25">
      <c r="A49143" s="38"/>
      <c r="B49143" s="38"/>
      <c r="C49143" s="38"/>
    </row>
    <row r="49144" spans="1:3" ht="15" x14ac:dyDescent="0.25">
      <c r="A49144" s="38"/>
      <c r="B49144" s="38"/>
      <c r="C49144" s="38"/>
    </row>
    <row r="49145" spans="1:3" ht="15" x14ac:dyDescent="0.25">
      <c r="A49145" s="38"/>
      <c r="B49145" s="38"/>
      <c r="C49145" s="38"/>
    </row>
    <row r="49146" spans="1:3" ht="15" x14ac:dyDescent="0.25">
      <c r="A49146" s="38"/>
      <c r="B49146" s="38"/>
      <c r="C49146" s="38"/>
    </row>
    <row r="49147" spans="1:3" ht="15" x14ac:dyDescent="0.25">
      <c r="A49147" s="38"/>
      <c r="B49147" s="38"/>
      <c r="C49147" s="38"/>
    </row>
    <row r="49148" spans="1:3" ht="15" x14ac:dyDescent="0.25">
      <c r="A49148" s="38"/>
      <c r="B49148" s="38"/>
      <c r="C49148" s="38"/>
    </row>
    <row r="49149" spans="1:3" ht="15" x14ac:dyDescent="0.25">
      <c r="A49149" s="38"/>
      <c r="B49149" s="38"/>
      <c r="C49149" s="38"/>
    </row>
    <row r="49150" spans="1:3" ht="15" x14ac:dyDescent="0.25">
      <c r="A49150" s="38"/>
      <c r="B49150" s="38"/>
      <c r="C49150" s="38"/>
    </row>
    <row r="49151" spans="1:3" ht="15" x14ac:dyDescent="0.25">
      <c r="A49151" s="38"/>
      <c r="B49151" s="38"/>
      <c r="C49151" s="38"/>
    </row>
    <row r="49152" spans="1:3" ht="15" x14ac:dyDescent="0.25">
      <c r="A49152" s="38"/>
      <c r="B49152" s="38"/>
      <c r="C49152" s="38"/>
    </row>
    <row r="49153" spans="1:3" ht="15" x14ac:dyDescent="0.25">
      <c r="A49153" s="38"/>
      <c r="B49153" s="38"/>
      <c r="C49153" s="38"/>
    </row>
    <row r="49154" spans="1:3" ht="15" x14ac:dyDescent="0.25">
      <c r="A49154" s="38"/>
      <c r="B49154" s="38"/>
      <c r="C49154" s="38"/>
    </row>
    <row r="49155" spans="1:3" ht="15" x14ac:dyDescent="0.25">
      <c r="A49155" s="38"/>
      <c r="B49155" s="38"/>
      <c r="C49155" s="38"/>
    </row>
    <row r="49156" spans="1:3" ht="15" x14ac:dyDescent="0.25">
      <c r="A49156" s="38"/>
      <c r="B49156" s="38"/>
      <c r="C49156" s="38"/>
    </row>
    <row r="49157" spans="1:3" ht="15" x14ac:dyDescent="0.25">
      <c r="A49157" s="38"/>
      <c r="B49157" s="38"/>
      <c r="C49157" s="38"/>
    </row>
    <row r="49158" spans="1:3" ht="15" x14ac:dyDescent="0.25">
      <c r="A49158" s="38"/>
      <c r="B49158" s="38"/>
      <c r="C49158" s="38"/>
    </row>
    <row r="49159" spans="1:3" ht="15" x14ac:dyDescent="0.25">
      <c r="A49159" s="38"/>
      <c r="B49159" s="38"/>
      <c r="C49159" s="38"/>
    </row>
    <row r="49160" spans="1:3" ht="15" x14ac:dyDescent="0.25">
      <c r="A49160" s="38"/>
      <c r="B49160" s="38"/>
      <c r="C49160" s="38"/>
    </row>
    <row r="49161" spans="1:3" ht="15" x14ac:dyDescent="0.25">
      <c r="A49161" s="38"/>
      <c r="B49161" s="38"/>
      <c r="C49161" s="38"/>
    </row>
    <row r="49162" spans="1:3" ht="15" x14ac:dyDescent="0.25">
      <c r="A49162" s="38"/>
      <c r="B49162" s="38"/>
      <c r="C49162" s="38"/>
    </row>
    <row r="49163" spans="1:3" ht="15" x14ac:dyDescent="0.25">
      <c r="A49163" s="38"/>
      <c r="B49163" s="38"/>
      <c r="C49163" s="38"/>
    </row>
    <row r="49164" spans="1:3" ht="15" x14ac:dyDescent="0.25">
      <c r="A49164" s="38"/>
      <c r="B49164" s="38"/>
      <c r="C49164" s="38"/>
    </row>
    <row r="49165" spans="1:3" ht="15" x14ac:dyDescent="0.25">
      <c r="A49165" s="38"/>
      <c r="B49165" s="38"/>
      <c r="C49165" s="38"/>
    </row>
    <row r="49166" spans="1:3" ht="15" x14ac:dyDescent="0.25">
      <c r="A49166" s="38"/>
      <c r="B49166" s="38"/>
      <c r="C49166" s="38"/>
    </row>
    <row r="49167" spans="1:3" ht="15" x14ac:dyDescent="0.25">
      <c r="A49167" s="38"/>
      <c r="B49167" s="38"/>
      <c r="C49167" s="38"/>
    </row>
    <row r="49168" spans="1:3" ht="15" x14ac:dyDescent="0.25">
      <c r="A49168" s="38"/>
      <c r="B49168" s="38"/>
      <c r="C49168" s="38"/>
    </row>
    <row r="49169" spans="1:3" ht="15" x14ac:dyDescent="0.25">
      <c r="A49169" s="38"/>
      <c r="B49169" s="38"/>
      <c r="C49169" s="38"/>
    </row>
    <row r="49170" spans="1:3" ht="15" x14ac:dyDescent="0.25">
      <c r="A49170" s="38"/>
      <c r="B49170" s="38"/>
      <c r="C49170" s="38"/>
    </row>
    <row r="49171" spans="1:3" ht="15" x14ac:dyDescent="0.25">
      <c r="A49171" s="38"/>
      <c r="B49171" s="38"/>
      <c r="C49171" s="38"/>
    </row>
    <row r="49172" spans="1:3" ht="15" x14ac:dyDescent="0.25">
      <c r="A49172" s="38"/>
      <c r="B49172" s="38"/>
      <c r="C49172" s="38"/>
    </row>
    <row r="49173" spans="1:3" ht="15" x14ac:dyDescent="0.25">
      <c r="A49173" s="38"/>
      <c r="B49173" s="38"/>
      <c r="C49173" s="38"/>
    </row>
    <row r="49174" spans="1:3" ht="15" x14ac:dyDescent="0.25">
      <c r="A49174" s="38"/>
      <c r="B49174" s="38"/>
      <c r="C49174" s="38"/>
    </row>
    <row r="49175" spans="1:3" ht="15" x14ac:dyDescent="0.25">
      <c r="A49175" s="38"/>
      <c r="B49175" s="38"/>
      <c r="C49175" s="38"/>
    </row>
    <row r="49176" spans="1:3" ht="15" x14ac:dyDescent="0.25">
      <c r="A49176" s="38"/>
      <c r="B49176" s="38"/>
      <c r="C49176" s="38"/>
    </row>
    <row r="49177" spans="1:3" ht="15" x14ac:dyDescent="0.25">
      <c r="A49177" s="38"/>
      <c r="B49177" s="38"/>
      <c r="C49177" s="38"/>
    </row>
    <row r="49178" spans="1:3" ht="15" x14ac:dyDescent="0.25">
      <c r="A49178" s="38"/>
      <c r="B49178" s="38"/>
      <c r="C49178" s="38"/>
    </row>
    <row r="49179" spans="1:3" ht="15" x14ac:dyDescent="0.25">
      <c r="A49179" s="38"/>
      <c r="B49179" s="38"/>
      <c r="C49179" s="38"/>
    </row>
    <row r="49180" spans="1:3" ht="15" x14ac:dyDescent="0.25">
      <c r="A49180" s="38"/>
      <c r="B49180" s="38"/>
      <c r="C49180" s="38"/>
    </row>
    <row r="49181" spans="1:3" ht="15" x14ac:dyDescent="0.25">
      <c r="A49181" s="38"/>
      <c r="B49181" s="38"/>
      <c r="C49181" s="38"/>
    </row>
    <row r="49182" spans="1:3" ht="15" x14ac:dyDescent="0.25">
      <c r="A49182" s="38"/>
      <c r="B49182" s="38"/>
      <c r="C49182" s="38"/>
    </row>
    <row r="49183" spans="1:3" ht="15" x14ac:dyDescent="0.25">
      <c r="A49183" s="38"/>
      <c r="B49183" s="38"/>
      <c r="C49183" s="38"/>
    </row>
    <row r="49184" spans="1:3" ht="15" x14ac:dyDescent="0.25">
      <c r="A49184" s="38"/>
      <c r="B49184" s="38"/>
      <c r="C49184" s="38"/>
    </row>
    <row r="49185" spans="1:3" ht="15" x14ac:dyDescent="0.25">
      <c r="A49185" s="38"/>
      <c r="B49185" s="38"/>
      <c r="C49185" s="38"/>
    </row>
    <row r="49186" spans="1:3" ht="15" x14ac:dyDescent="0.25">
      <c r="A49186" s="38"/>
      <c r="B49186" s="38"/>
      <c r="C49186" s="38"/>
    </row>
    <row r="49187" spans="1:3" ht="15" x14ac:dyDescent="0.25">
      <c r="A49187" s="38"/>
      <c r="B49187" s="38"/>
      <c r="C49187" s="38"/>
    </row>
    <row r="49188" spans="1:3" ht="15" x14ac:dyDescent="0.25">
      <c r="A49188" s="38"/>
      <c r="B49188" s="38"/>
      <c r="C49188" s="38"/>
    </row>
    <row r="49189" spans="1:3" ht="15" x14ac:dyDescent="0.25">
      <c r="A49189" s="38"/>
      <c r="B49189" s="38"/>
      <c r="C49189" s="38"/>
    </row>
    <row r="49190" spans="1:3" ht="15" x14ac:dyDescent="0.25">
      <c r="A49190" s="38"/>
      <c r="B49190" s="38"/>
      <c r="C49190" s="38"/>
    </row>
    <row r="49191" spans="1:3" ht="15" x14ac:dyDescent="0.25">
      <c r="A49191" s="38"/>
      <c r="B49191" s="38"/>
      <c r="C49191" s="38"/>
    </row>
    <row r="49192" spans="1:3" ht="15" x14ac:dyDescent="0.25">
      <c r="A49192" s="38"/>
      <c r="B49192" s="38"/>
      <c r="C49192" s="38"/>
    </row>
    <row r="49193" spans="1:3" ht="15" x14ac:dyDescent="0.25">
      <c r="A49193" s="38"/>
      <c r="B49193" s="38"/>
      <c r="C49193" s="38"/>
    </row>
    <row r="49194" spans="1:3" ht="15" x14ac:dyDescent="0.25">
      <c r="A49194" s="38"/>
      <c r="B49194" s="38"/>
      <c r="C49194" s="38"/>
    </row>
    <row r="49195" spans="1:3" ht="15" x14ac:dyDescent="0.25">
      <c r="A49195" s="38"/>
      <c r="B49195" s="38"/>
      <c r="C49195" s="38"/>
    </row>
    <row r="49196" spans="1:3" ht="15" x14ac:dyDescent="0.25">
      <c r="A49196" s="38"/>
      <c r="B49196" s="38"/>
      <c r="C49196" s="38"/>
    </row>
    <row r="49197" spans="1:3" ht="15" x14ac:dyDescent="0.25">
      <c r="A49197" s="38"/>
      <c r="B49197" s="38"/>
      <c r="C49197" s="38"/>
    </row>
    <row r="49198" spans="1:3" ht="15" x14ac:dyDescent="0.25">
      <c r="A49198" s="38"/>
      <c r="B49198" s="38"/>
      <c r="C49198" s="38"/>
    </row>
    <row r="49199" spans="1:3" ht="15" x14ac:dyDescent="0.25">
      <c r="A49199" s="38"/>
      <c r="B49199" s="38"/>
      <c r="C49199" s="38"/>
    </row>
    <row r="49200" spans="1:3" ht="15" x14ac:dyDescent="0.25">
      <c r="A49200" s="38"/>
      <c r="B49200" s="38"/>
      <c r="C49200" s="38"/>
    </row>
    <row r="49201" spans="1:3" ht="15" x14ac:dyDescent="0.25">
      <c r="A49201" s="38"/>
      <c r="B49201" s="38"/>
      <c r="C49201" s="38"/>
    </row>
    <row r="49202" spans="1:3" ht="15" x14ac:dyDescent="0.25">
      <c r="A49202" s="38"/>
      <c r="B49202" s="38"/>
      <c r="C49202" s="38"/>
    </row>
    <row r="49203" spans="1:3" ht="15" x14ac:dyDescent="0.25">
      <c r="A49203" s="38"/>
      <c r="B49203" s="38"/>
      <c r="C49203" s="38"/>
    </row>
    <row r="49204" spans="1:3" ht="15" x14ac:dyDescent="0.25">
      <c r="A49204" s="38"/>
      <c r="B49204" s="38"/>
      <c r="C49204" s="38"/>
    </row>
    <row r="49205" spans="1:3" ht="15" x14ac:dyDescent="0.25">
      <c r="A49205" s="38"/>
      <c r="B49205" s="38"/>
      <c r="C49205" s="38"/>
    </row>
    <row r="49206" spans="1:3" ht="15" x14ac:dyDescent="0.25">
      <c r="A49206" s="38"/>
      <c r="B49206" s="38"/>
      <c r="C49206" s="38"/>
    </row>
    <row r="49207" spans="1:3" ht="15" x14ac:dyDescent="0.25">
      <c r="A49207" s="38"/>
      <c r="B49207" s="38"/>
      <c r="C49207" s="38"/>
    </row>
    <row r="49208" spans="1:3" ht="15" x14ac:dyDescent="0.25">
      <c r="A49208" s="38"/>
      <c r="B49208" s="38"/>
      <c r="C49208" s="38"/>
    </row>
    <row r="49209" spans="1:3" ht="15" x14ac:dyDescent="0.25">
      <c r="A49209" s="38"/>
      <c r="B49209" s="38"/>
      <c r="C49209" s="38"/>
    </row>
    <row r="49210" spans="1:3" ht="15" x14ac:dyDescent="0.25">
      <c r="A49210" s="38"/>
      <c r="B49210" s="38"/>
      <c r="C49210" s="38"/>
    </row>
    <row r="49211" spans="1:3" ht="15" x14ac:dyDescent="0.25">
      <c r="A49211" s="38"/>
      <c r="B49211" s="38"/>
      <c r="C49211" s="38"/>
    </row>
    <row r="49212" spans="1:3" ht="15" x14ac:dyDescent="0.25">
      <c r="A49212" s="38"/>
      <c r="B49212" s="38"/>
      <c r="C49212" s="38"/>
    </row>
    <row r="49213" spans="1:3" ht="15" x14ac:dyDescent="0.25">
      <c r="A49213" s="38"/>
      <c r="B49213" s="38"/>
      <c r="C49213" s="38"/>
    </row>
    <row r="49214" spans="1:3" ht="15" x14ac:dyDescent="0.25">
      <c r="A49214" s="38"/>
      <c r="B49214" s="38"/>
      <c r="C49214" s="38"/>
    </row>
    <row r="49215" spans="1:3" ht="15" x14ac:dyDescent="0.25">
      <c r="A49215" s="38"/>
      <c r="B49215" s="38"/>
      <c r="C49215" s="38"/>
    </row>
    <row r="49216" spans="1:3" ht="15" x14ac:dyDescent="0.25">
      <c r="A49216" s="38"/>
      <c r="B49216" s="38"/>
      <c r="C49216" s="38"/>
    </row>
    <row r="49217" spans="1:3" ht="15" x14ac:dyDescent="0.25">
      <c r="A49217" s="38"/>
      <c r="B49217" s="38"/>
      <c r="C49217" s="38"/>
    </row>
    <row r="49218" spans="1:3" ht="15" x14ac:dyDescent="0.25">
      <c r="A49218" s="38"/>
      <c r="B49218" s="38"/>
      <c r="C49218" s="38"/>
    </row>
    <row r="49219" spans="1:3" ht="15" x14ac:dyDescent="0.25">
      <c r="A49219" s="38"/>
      <c r="B49219" s="38"/>
      <c r="C49219" s="38"/>
    </row>
    <row r="49220" spans="1:3" ht="15" x14ac:dyDescent="0.25">
      <c r="A49220" s="38"/>
      <c r="B49220" s="38"/>
      <c r="C49220" s="38"/>
    </row>
    <row r="49221" spans="1:3" ht="15" x14ac:dyDescent="0.25">
      <c r="A49221" s="38"/>
      <c r="B49221" s="38"/>
      <c r="C49221" s="38"/>
    </row>
    <row r="49222" spans="1:3" ht="15" x14ac:dyDescent="0.25">
      <c r="A49222" s="38"/>
      <c r="B49222" s="38"/>
      <c r="C49222" s="38"/>
    </row>
    <row r="49223" spans="1:3" ht="15" x14ac:dyDescent="0.25">
      <c r="A49223" s="38"/>
      <c r="B49223" s="38"/>
      <c r="C49223" s="38"/>
    </row>
    <row r="49224" spans="1:3" ht="15" x14ac:dyDescent="0.25">
      <c r="A49224" s="38"/>
      <c r="B49224" s="38"/>
      <c r="C49224" s="38"/>
    </row>
    <row r="49225" spans="1:3" ht="15" x14ac:dyDescent="0.25">
      <c r="A49225" s="38"/>
      <c r="B49225" s="38"/>
      <c r="C49225" s="38"/>
    </row>
    <row r="49226" spans="1:3" ht="15" x14ac:dyDescent="0.25">
      <c r="A49226" s="38"/>
      <c r="B49226" s="38"/>
      <c r="C49226" s="38"/>
    </row>
    <row r="49227" spans="1:3" ht="15" x14ac:dyDescent="0.25">
      <c r="A49227" s="38"/>
      <c r="B49227" s="38"/>
      <c r="C49227" s="38"/>
    </row>
    <row r="49228" spans="1:3" ht="15" x14ac:dyDescent="0.25">
      <c r="A49228" s="38"/>
      <c r="B49228" s="38"/>
      <c r="C49228" s="38"/>
    </row>
    <row r="49229" spans="1:3" ht="15" x14ac:dyDescent="0.25">
      <c r="A49229" s="38"/>
      <c r="B49229" s="38"/>
      <c r="C49229" s="38"/>
    </row>
    <row r="49230" spans="1:3" ht="15" x14ac:dyDescent="0.25">
      <c r="A49230" s="38"/>
      <c r="B49230" s="38"/>
      <c r="C49230" s="38"/>
    </row>
    <row r="49231" spans="1:3" ht="15" x14ac:dyDescent="0.25">
      <c r="A49231" s="38"/>
      <c r="B49231" s="38"/>
      <c r="C49231" s="38"/>
    </row>
    <row r="49232" spans="1:3" ht="15" x14ac:dyDescent="0.25">
      <c r="A49232" s="38"/>
      <c r="B49232" s="38"/>
      <c r="C49232" s="38"/>
    </row>
    <row r="49233" spans="1:3" ht="15" x14ac:dyDescent="0.25">
      <c r="A49233" s="38"/>
      <c r="B49233" s="38"/>
      <c r="C49233" s="38"/>
    </row>
    <row r="49234" spans="1:3" ht="15" x14ac:dyDescent="0.25">
      <c r="A49234" s="38"/>
      <c r="B49234" s="38"/>
      <c r="C49234" s="38"/>
    </row>
    <row r="49235" spans="1:3" ht="15" x14ac:dyDescent="0.25">
      <c r="A49235" s="38"/>
      <c r="B49235" s="38"/>
      <c r="C49235" s="38"/>
    </row>
    <row r="49236" spans="1:3" ht="15" x14ac:dyDescent="0.25">
      <c r="A49236" s="38"/>
      <c r="B49236" s="38"/>
      <c r="C49236" s="38"/>
    </row>
    <row r="49237" spans="1:3" ht="15" x14ac:dyDescent="0.25">
      <c r="A49237" s="38"/>
      <c r="B49237" s="38"/>
      <c r="C49237" s="38"/>
    </row>
    <row r="49238" spans="1:3" ht="15" x14ac:dyDescent="0.25">
      <c r="A49238" s="38"/>
      <c r="B49238" s="38"/>
      <c r="C49238" s="38"/>
    </row>
    <row r="49239" spans="1:3" ht="15" x14ac:dyDescent="0.25">
      <c r="A49239" s="38"/>
      <c r="B49239" s="38"/>
      <c r="C49239" s="38"/>
    </row>
    <row r="49240" spans="1:3" ht="15" x14ac:dyDescent="0.25">
      <c r="A49240" s="38"/>
      <c r="B49240" s="38"/>
      <c r="C49240" s="38"/>
    </row>
    <row r="49241" spans="1:3" ht="15" x14ac:dyDescent="0.25">
      <c r="A49241" s="38"/>
      <c r="B49241" s="38"/>
      <c r="C49241" s="38"/>
    </row>
    <row r="49242" spans="1:3" ht="15" x14ac:dyDescent="0.25">
      <c r="A49242" s="38"/>
      <c r="B49242" s="38"/>
      <c r="C49242" s="38"/>
    </row>
    <row r="49243" spans="1:3" ht="15" x14ac:dyDescent="0.25">
      <c r="A49243" s="38"/>
      <c r="B49243" s="38"/>
      <c r="C49243" s="38"/>
    </row>
    <row r="49244" spans="1:3" ht="15" x14ac:dyDescent="0.25">
      <c r="A49244" s="38"/>
      <c r="B49244" s="38"/>
      <c r="C49244" s="38"/>
    </row>
    <row r="49245" spans="1:3" ht="15" x14ac:dyDescent="0.25">
      <c r="A49245" s="38"/>
      <c r="B49245" s="38"/>
      <c r="C49245" s="38"/>
    </row>
    <row r="49246" spans="1:3" ht="15" x14ac:dyDescent="0.25">
      <c r="A49246" s="38"/>
      <c r="B49246" s="38"/>
      <c r="C49246" s="38"/>
    </row>
    <row r="49247" spans="1:3" ht="15" x14ac:dyDescent="0.25">
      <c r="A49247" s="38"/>
      <c r="B49247" s="38"/>
      <c r="C49247" s="38"/>
    </row>
    <row r="49248" spans="1:3" ht="15" x14ac:dyDescent="0.25">
      <c r="A49248" s="38"/>
      <c r="B49248" s="38"/>
      <c r="C49248" s="38"/>
    </row>
    <row r="49249" spans="1:3" ht="15" x14ac:dyDescent="0.25">
      <c r="A49249" s="38"/>
      <c r="B49249" s="38"/>
      <c r="C49249" s="38"/>
    </row>
    <row r="49250" spans="1:3" ht="15" x14ac:dyDescent="0.25">
      <c r="A49250" s="38"/>
      <c r="B49250" s="38"/>
      <c r="C49250" s="38"/>
    </row>
    <row r="49251" spans="1:3" ht="15" x14ac:dyDescent="0.25">
      <c r="A49251" s="38"/>
      <c r="B49251" s="38"/>
      <c r="C49251" s="38"/>
    </row>
    <row r="49252" spans="1:3" ht="15" x14ac:dyDescent="0.25">
      <c r="A49252" s="38"/>
      <c r="B49252" s="38"/>
      <c r="C49252" s="38"/>
    </row>
    <row r="49253" spans="1:3" ht="15" x14ac:dyDescent="0.25">
      <c r="A49253" s="38"/>
      <c r="B49253" s="38"/>
      <c r="C49253" s="38"/>
    </row>
    <row r="49254" spans="1:3" ht="15" x14ac:dyDescent="0.25">
      <c r="A49254" s="38"/>
      <c r="B49254" s="38"/>
      <c r="C49254" s="38"/>
    </row>
    <row r="49255" spans="1:3" ht="15" x14ac:dyDescent="0.25">
      <c r="A49255" s="38"/>
      <c r="B49255" s="38"/>
      <c r="C49255" s="38"/>
    </row>
    <row r="49256" spans="1:3" ht="15" x14ac:dyDescent="0.25">
      <c r="A49256" s="38"/>
      <c r="B49256" s="38"/>
      <c r="C49256" s="38"/>
    </row>
    <row r="49257" spans="1:3" ht="15" x14ac:dyDescent="0.25">
      <c r="A49257" s="38"/>
      <c r="B49257" s="38"/>
      <c r="C49257" s="38"/>
    </row>
    <row r="49258" spans="1:3" ht="15" x14ac:dyDescent="0.25">
      <c r="A49258" s="38"/>
      <c r="B49258" s="38"/>
      <c r="C49258" s="38"/>
    </row>
    <row r="49259" spans="1:3" ht="15" x14ac:dyDescent="0.25">
      <c r="A49259" s="38"/>
      <c r="B49259" s="38"/>
      <c r="C49259" s="38"/>
    </row>
    <row r="49260" spans="1:3" ht="15" x14ac:dyDescent="0.25">
      <c r="A49260" s="38"/>
      <c r="B49260" s="38"/>
      <c r="C49260" s="38"/>
    </row>
    <row r="49261" spans="1:3" ht="15" x14ac:dyDescent="0.25">
      <c r="A49261" s="38"/>
      <c r="B49261" s="38"/>
      <c r="C49261" s="38"/>
    </row>
    <row r="49262" spans="1:3" ht="15" x14ac:dyDescent="0.25">
      <c r="A49262" s="38"/>
      <c r="B49262" s="38"/>
      <c r="C49262" s="38"/>
    </row>
    <row r="49263" spans="1:3" ht="15" x14ac:dyDescent="0.25">
      <c r="A49263" s="38"/>
      <c r="B49263" s="38"/>
      <c r="C49263" s="38"/>
    </row>
    <row r="49264" spans="1:3" ht="15" x14ac:dyDescent="0.25">
      <c r="A49264" s="38"/>
      <c r="B49264" s="38"/>
      <c r="C49264" s="38"/>
    </row>
    <row r="49265" spans="1:3" ht="15" x14ac:dyDescent="0.25">
      <c r="A49265" s="38"/>
      <c r="B49265" s="38"/>
      <c r="C49265" s="38"/>
    </row>
    <row r="49266" spans="1:3" ht="15" x14ac:dyDescent="0.25">
      <c r="A49266" s="38"/>
      <c r="B49266" s="38"/>
      <c r="C49266" s="38"/>
    </row>
    <row r="49267" spans="1:3" ht="15" x14ac:dyDescent="0.25">
      <c r="A49267" s="38"/>
      <c r="B49267" s="38"/>
      <c r="C49267" s="38"/>
    </row>
    <row r="49268" spans="1:3" ht="15" x14ac:dyDescent="0.25">
      <c r="A49268" s="38"/>
      <c r="B49268" s="38"/>
      <c r="C49268" s="38"/>
    </row>
    <row r="49269" spans="1:3" ht="15" x14ac:dyDescent="0.25">
      <c r="A49269" s="38"/>
      <c r="B49269" s="38"/>
      <c r="C49269" s="38"/>
    </row>
    <row r="49270" spans="1:3" ht="15" x14ac:dyDescent="0.25">
      <c r="A49270" s="38"/>
      <c r="B49270" s="38"/>
      <c r="C49270" s="38"/>
    </row>
    <row r="49271" spans="1:3" ht="15" x14ac:dyDescent="0.25">
      <c r="A49271" s="38"/>
      <c r="B49271" s="38"/>
      <c r="C49271" s="38"/>
    </row>
    <row r="49272" spans="1:3" ht="15" x14ac:dyDescent="0.25">
      <c r="A49272" s="38"/>
      <c r="B49272" s="38"/>
      <c r="C49272" s="38"/>
    </row>
    <row r="49273" spans="1:3" ht="15" x14ac:dyDescent="0.25">
      <c r="A49273" s="38"/>
      <c r="B49273" s="38"/>
      <c r="C49273" s="38"/>
    </row>
    <row r="49274" spans="1:3" ht="15" x14ac:dyDescent="0.25">
      <c r="A49274" s="38"/>
      <c r="B49274" s="38"/>
      <c r="C49274" s="38"/>
    </row>
    <row r="49275" spans="1:3" ht="15" x14ac:dyDescent="0.25">
      <c r="A49275" s="38"/>
      <c r="B49275" s="38"/>
      <c r="C49275" s="38"/>
    </row>
    <row r="49276" spans="1:3" ht="15" x14ac:dyDescent="0.25">
      <c r="A49276" s="38"/>
      <c r="B49276" s="38"/>
      <c r="C49276" s="38"/>
    </row>
    <row r="49277" spans="1:3" ht="15" x14ac:dyDescent="0.25">
      <c r="A49277" s="38"/>
      <c r="B49277" s="38"/>
      <c r="C49277" s="38"/>
    </row>
    <row r="49278" spans="1:3" ht="15" x14ac:dyDescent="0.25">
      <c r="A49278" s="38"/>
      <c r="B49278" s="38"/>
      <c r="C49278" s="38"/>
    </row>
    <row r="49279" spans="1:3" ht="15" x14ac:dyDescent="0.25">
      <c r="A49279" s="38"/>
      <c r="B49279" s="38"/>
      <c r="C49279" s="38"/>
    </row>
    <row r="49280" spans="1:3" ht="15" x14ac:dyDescent="0.25">
      <c r="A49280" s="38"/>
      <c r="B49280" s="38"/>
      <c r="C49280" s="38"/>
    </row>
    <row r="49281" spans="1:3" ht="15" x14ac:dyDescent="0.25">
      <c r="A49281" s="38"/>
      <c r="B49281" s="38"/>
      <c r="C49281" s="38"/>
    </row>
    <row r="49282" spans="1:3" ht="15" x14ac:dyDescent="0.25">
      <c r="A49282" s="38"/>
      <c r="B49282" s="38"/>
      <c r="C49282" s="38"/>
    </row>
    <row r="49283" spans="1:3" ht="15" x14ac:dyDescent="0.25">
      <c r="A49283" s="38"/>
      <c r="B49283" s="38"/>
      <c r="C49283" s="38"/>
    </row>
    <row r="49284" spans="1:3" ht="15" x14ac:dyDescent="0.25">
      <c r="A49284" s="38"/>
      <c r="B49284" s="38"/>
      <c r="C49284" s="38"/>
    </row>
    <row r="49285" spans="1:3" ht="15" x14ac:dyDescent="0.25">
      <c r="A49285" s="38"/>
      <c r="B49285" s="38"/>
      <c r="C49285" s="38"/>
    </row>
    <row r="49286" spans="1:3" ht="15" x14ac:dyDescent="0.25">
      <c r="A49286" s="38"/>
      <c r="B49286" s="38"/>
      <c r="C49286" s="38"/>
    </row>
    <row r="49287" spans="1:3" ht="15" x14ac:dyDescent="0.25">
      <c r="A49287" s="38"/>
      <c r="B49287" s="38"/>
      <c r="C49287" s="38"/>
    </row>
    <row r="49288" spans="1:3" ht="15" x14ac:dyDescent="0.25">
      <c r="A49288" s="38"/>
      <c r="B49288" s="38"/>
      <c r="C49288" s="38"/>
    </row>
    <row r="49289" spans="1:3" ht="15" x14ac:dyDescent="0.25">
      <c r="A49289" s="38"/>
      <c r="B49289" s="38"/>
      <c r="C49289" s="38"/>
    </row>
    <row r="49290" spans="1:3" ht="15" x14ac:dyDescent="0.25">
      <c r="A49290" s="38"/>
      <c r="B49290" s="38"/>
      <c r="C49290" s="38"/>
    </row>
    <row r="49291" spans="1:3" ht="15" x14ac:dyDescent="0.25">
      <c r="A49291" s="38"/>
      <c r="B49291" s="38"/>
      <c r="C49291" s="38"/>
    </row>
    <row r="49292" spans="1:3" ht="15" x14ac:dyDescent="0.25">
      <c r="A49292" s="38"/>
      <c r="B49292" s="38"/>
      <c r="C49292" s="38"/>
    </row>
    <row r="49293" spans="1:3" ht="15" x14ac:dyDescent="0.25">
      <c r="A49293" s="38"/>
      <c r="B49293" s="38"/>
      <c r="C49293" s="38"/>
    </row>
    <row r="49294" spans="1:3" ht="15" x14ac:dyDescent="0.25">
      <c r="A49294" s="38"/>
      <c r="B49294" s="38"/>
      <c r="C49294" s="38"/>
    </row>
    <row r="49295" spans="1:3" ht="15" x14ac:dyDescent="0.25">
      <c r="A49295" s="38"/>
      <c r="B49295" s="38"/>
      <c r="C49295" s="38"/>
    </row>
    <row r="49296" spans="1:3" ht="15" x14ac:dyDescent="0.25">
      <c r="A49296" s="38"/>
      <c r="B49296" s="38"/>
      <c r="C49296" s="38"/>
    </row>
    <row r="49297" spans="1:3" ht="15" x14ac:dyDescent="0.25">
      <c r="A49297" s="38"/>
      <c r="B49297" s="38"/>
      <c r="C49297" s="38"/>
    </row>
    <row r="49298" spans="1:3" ht="15" x14ac:dyDescent="0.25">
      <c r="A49298" s="38"/>
      <c r="B49298" s="38"/>
      <c r="C49298" s="38"/>
    </row>
    <row r="49299" spans="1:3" ht="15" x14ac:dyDescent="0.25">
      <c r="A49299" s="38"/>
      <c r="B49299" s="38"/>
      <c r="C49299" s="38"/>
    </row>
    <row r="49300" spans="1:3" ht="15" x14ac:dyDescent="0.25">
      <c r="A49300" s="38"/>
      <c r="B49300" s="38"/>
      <c r="C49300" s="38"/>
    </row>
    <row r="49301" spans="1:3" ht="15" x14ac:dyDescent="0.25">
      <c r="A49301" s="38"/>
      <c r="B49301" s="38"/>
      <c r="C49301" s="38"/>
    </row>
    <row r="49302" spans="1:3" ht="15" x14ac:dyDescent="0.25">
      <c r="A49302" s="38"/>
      <c r="B49302" s="38"/>
      <c r="C49302" s="38"/>
    </row>
    <row r="49303" spans="1:3" ht="15" x14ac:dyDescent="0.25">
      <c r="A49303" s="38"/>
      <c r="B49303" s="38"/>
      <c r="C49303" s="38"/>
    </row>
    <row r="49304" spans="1:3" ht="15" x14ac:dyDescent="0.25">
      <c r="A49304" s="38"/>
      <c r="B49304" s="38"/>
      <c r="C49304" s="38"/>
    </row>
    <row r="49305" spans="1:3" ht="15" x14ac:dyDescent="0.25">
      <c r="A49305" s="38"/>
      <c r="B49305" s="38"/>
      <c r="C49305" s="38"/>
    </row>
    <row r="49306" spans="1:3" ht="15" x14ac:dyDescent="0.25">
      <c r="A49306" s="38"/>
      <c r="B49306" s="38"/>
      <c r="C49306" s="38"/>
    </row>
    <row r="49307" spans="1:3" ht="15" x14ac:dyDescent="0.25">
      <c r="A49307" s="38"/>
      <c r="B49307" s="38"/>
      <c r="C49307" s="38"/>
    </row>
    <row r="49308" spans="1:3" ht="15" x14ac:dyDescent="0.25">
      <c r="A49308" s="38"/>
      <c r="B49308" s="38"/>
      <c r="C49308" s="38"/>
    </row>
    <row r="49309" spans="1:3" ht="15" x14ac:dyDescent="0.25">
      <c r="A49309" s="38"/>
      <c r="B49309" s="38"/>
      <c r="C49309" s="38"/>
    </row>
    <row r="49310" spans="1:3" ht="15" x14ac:dyDescent="0.25">
      <c r="A49310" s="38"/>
      <c r="B49310" s="38"/>
      <c r="C49310" s="38"/>
    </row>
    <row r="49311" spans="1:3" ht="15" x14ac:dyDescent="0.25">
      <c r="A49311" s="38"/>
      <c r="B49311" s="38"/>
      <c r="C49311" s="38"/>
    </row>
    <row r="49312" spans="1:3" ht="15" x14ac:dyDescent="0.25">
      <c r="A49312" s="38"/>
      <c r="B49312" s="38"/>
      <c r="C49312" s="38"/>
    </row>
    <row r="49313" spans="1:3" ht="15" x14ac:dyDescent="0.25">
      <c r="A49313" s="38"/>
      <c r="B49313" s="38"/>
      <c r="C49313" s="38"/>
    </row>
    <row r="49314" spans="1:3" ht="15" x14ac:dyDescent="0.25">
      <c r="A49314" s="38"/>
      <c r="B49314" s="38"/>
      <c r="C49314" s="38"/>
    </row>
    <row r="49315" spans="1:3" ht="15" x14ac:dyDescent="0.25">
      <c r="A49315" s="38"/>
      <c r="B49315" s="38"/>
      <c r="C49315" s="38"/>
    </row>
    <row r="49316" spans="1:3" ht="15" x14ac:dyDescent="0.25">
      <c r="A49316" s="38"/>
      <c r="B49316" s="38"/>
      <c r="C49316" s="38"/>
    </row>
    <row r="49317" spans="1:3" ht="15" x14ac:dyDescent="0.25">
      <c r="A49317" s="38"/>
      <c r="B49317" s="38"/>
      <c r="C49317" s="38"/>
    </row>
    <row r="49318" spans="1:3" ht="15" x14ac:dyDescent="0.25">
      <c r="A49318" s="38"/>
      <c r="B49318" s="38"/>
      <c r="C49318" s="38"/>
    </row>
    <row r="49319" spans="1:3" ht="15" x14ac:dyDescent="0.25">
      <c r="A49319" s="38"/>
      <c r="B49319" s="38"/>
      <c r="C49319" s="38"/>
    </row>
    <row r="49320" spans="1:3" ht="15" x14ac:dyDescent="0.25">
      <c r="A49320" s="38"/>
      <c r="B49320" s="38"/>
      <c r="C49320" s="38"/>
    </row>
    <row r="49321" spans="1:3" ht="15" x14ac:dyDescent="0.25">
      <c r="A49321" s="38"/>
      <c r="B49321" s="38"/>
      <c r="C49321" s="38"/>
    </row>
    <row r="49322" spans="1:3" ht="15" x14ac:dyDescent="0.25">
      <c r="A49322" s="38"/>
      <c r="B49322" s="38"/>
      <c r="C49322" s="38"/>
    </row>
    <row r="49323" spans="1:3" ht="15" x14ac:dyDescent="0.25">
      <c r="A49323" s="38"/>
      <c r="B49323" s="38"/>
      <c r="C49323" s="38"/>
    </row>
    <row r="49324" spans="1:3" ht="15" x14ac:dyDescent="0.25">
      <c r="A49324" s="38"/>
      <c r="B49324" s="38"/>
      <c r="C49324" s="38"/>
    </row>
    <row r="49325" spans="1:3" ht="15" x14ac:dyDescent="0.25">
      <c r="A49325" s="38"/>
      <c r="B49325" s="38"/>
      <c r="C49325" s="38"/>
    </row>
    <row r="49326" spans="1:3" ht="15" x14ac:dyDescent="0.25">
      <c r="A49326" s="38"/>
      <c r="B49326" s="38"/>
      <c r="C49326" s="38"/>
    </row>
    <row r="49327" spans="1:3" ht="15" x14ac:dyDescent="0.25">
      <c r="A49327" s="38"/>
      <c r="B49327" s="38"/>
      <c r="C49327" s="38"/>
    </row>
    <row r="49328" spans="1:3" ht="15" x14ac:dyDescent="0.25">
      <c r="A49328" s="38"/>
      <c r="B49328" s="38"/>
      <c r="C49328" s="38"/>
    </row>
    <row r="49329" spans="1:3" ht="15" x14ac:dyDescent="0.25">
      <c r="A49329" s="38"/>
      <c r="B49329" s="38"/>
      <c r="C49329" s="38"/>
    </row>
    <row r="49330" spans="1:3" ht="15" x14ac:dyDescent="0.25">
      <c r="A49330" s="38"/>
      <c r="B49330" s="38"/>
      <c r="C49330" s="38"/>
    </row>
    <row r="49331" spans="1:3" ht="15" x14ac:dyDescent="0.25">
      <c r="A49331" s="38"/>
      <c r="B49331" s="38"/>
      <c r="C49331" s="38"/>
    </row>
    <row r="49332" spans="1:3" ht="15" x14ac:dyDescent="0.25">
      <c r="A49332" s="38"/>
      <c r="B49332" s="38"/>
      <c r="C49332" s="38"/>
    </row>
    <row r="49333" spans="1:3" ht="15" x14ac:dyDescent="0.25">
      <c r="A49333" s="38"/>
      <c r="B49333" s="38"/>
      <c r="C49333" s="38"/>
    </row>
    <row r="49334" spans="1:3" ht="15" x14ac:dyDescent="0.25">
      <c r="A49334" s="38"/>
      <c r="B49334" s="38"/>
      <c r="C49334" s="38"/>
    </row>
    <row r="49335" spans="1:3" ht="15" x14ac:dyDescent="0.25">
      <c r="A49335" s="38"/>
      <c r="B49335" s="38"/>
      <c r="C49335" s="38"/>
    </row>
    <row r="49336" spans="1:3" ht="15" x14ac:dyDescent="0.25">
      <c r="A49336" s="38"/>
      <c r="B49336" s="38"/>
      <c r="C49336" s="38"/>
    </row>
    <row r="49337" spans="1:3" ht="15" x14ac:dyDescent="0.25">
      <c r="A49337" s="38"/>
      <c r="B49337" s="38"/>
      <c r="C49337" s="38"/>
    </row>
    <row r="49338" spans="1:3" ht="15" x14ac:dyDescent="0.25">
      <c r="A49338" s="38"/>
      <c r="B49338" s="38"/>
      <c r="C49338" s="38"/>
    </row>
    <row r="49339" spans="1:3" ht="15" x14ac:dyDescent="0.25">
      <c r="A49339" s="38"/>
      <c r="B49339" s="38"/>
      <c r="C49339" s="38"/>
    </row>
    <row r="49340" spans="1:3" ht="15" x14ac:dyDescent="0.25">
      <c r="A49340" s="38"/>
      <c r="B49340" s="38"/>
      <c r="C49340" s="38"/>
    </row>
    <row r="49341" spans="1:3" ht="15" x14ac:dyDescent="0.25">
      <c r="A49341" s="38"/>
      <c r="B49341" s="38"/>
      <c r="C49341" s="38"/>
    </row>
    <row r="49342" spans="1:3" ht="15" x14ac:dyDescent="0.25">
      <c r="A49342" s="38"/>
      <c r="B49342" s="38"/>
      <c r="C49342" s="38"/>
    </row>
    <row r="49343" spans="1:3" ht="15" x14ac:dyDescent="0.25">
      <c r="A49343" s="38"/>
      <c r="B49343" s="38"/>
      <c r="C49343" s="38"/>
    </row>
    <row r="49344" spans="1:3" ht="15" x14ac:dyDescent="0.25">
      <c r="A49344" s="38"/>
      <c r="B49344" s="38"/>
      <c r="C49344" s="38"/>
    </row>
    <row r="49345" spans="1:3" ht="15" x14ac:dyDescent="0.25">
      <c r="A49345" s="38"/>
      <c r="B49345" s="38"/>
      <c r="C49345" s="38"/>
    </row>
    <row r="49346" spans="1:3" ht="15" x14ac:dyDescent="0.25">
      <c r="A49346" s="38"/>
      <c r="B49346" s="38"/>
      <c r="C49346" s="38"/>
    </row>
    <row r="49347" spans="1:3" ht="15" x14ac:dyDescent="0.25">
      <c r="A49347" s="38"/>
      <c r="B49347" s="38"/>
      <c r="C49347" s="38"/>
    </row>
    <row r="49348" spans="1:3" ht="15" x14ac:dyDescent="0.25">
      <c r="A49348" s="38"/>
      <c r="B49348" s="38"/>
      <c r="C49348" s="38"/>
    </row>
    <row r="49349" spans="1:3" ht="15" x14ac:dyDescent="0.25">
      <c r="A49349" s="38"/>
      <c r="B49349" s="38"/>
      <c r="C49349" s="38"/>
    </row>
    <row r="49350" spans="1:3" ht="15" x14ac:dyDescent="0.25">
      <c r="A49350" s="38"/>
      <c r="B49350" s="38"/>
      <c r="C49350" s="38"/>
    </row>
    <row r="49351" spans="1:3" ht="15" x14ac:dyDescent="0.25">
      <c r="A49351" s="38"/>
      <c r="B49351" s="38"/>
      <c r="C49351" s="38"/>
    </row>
    <row r="49352" spans="1:3" ht="15" x14ac:dyDescent="0.25">
      <c r="A49352" s="38"/>
      <c r="B49352" s="38"/>
      <c r="C49352" s="38"/>
    </row>
    <row r="49353" spans="1:3" ht="15" x14ac:dyDescent="0.25">
      <c r="A49353" s="38"/>
      <c r="B49353" s="38"/>
      <c r="C49353" s="38"/>
    </row>
    <row r="49354" spans="1:3" ht="15" x14ac:dyDescent="0.25">
      <c r="A49354" s="38"/>
      <c r="B49354" s="38"/>
      <c r="C49354" s="38"/>
    </row>
    <row r="49355" spans="1:3" ht="15" x14ac:dyDescent="0.25">
      <c r="A49355" s="38"/>
      <c r="B49355" s="38"/>
      <c r="C49355" s="38"/>
    </row>
    <row r="49356" spans="1:3" ht="15" x14ac:dyDescent="0.25">
      <c r="A49356" s="38"/>
      <c r="B49356" s="38"/>
      <c r="C49356" s="38"/>
    </row>
    <row r="49357" spans="1:3" ht="15" x14ac:dyDescent="0.25">
      <c r="A49357" s="38"/>
      <c r="B49357" s="38"/>
      <c r="C49357" s="38"/>
    </row>
    <row r="49358" spans="1:3" ht="15" x14ac:dyDescent="0.25">
      <c r="A49358" s="38"/>
      <c r="B49358" s="38"/>
      <c r="C49358" s="38"/>
    </row>
    <row r="49359" spans="1:3" ht="15" x14ac:dyDescent="0.25">
      <c r="A49359" s="38"/>
      <c r="B49359" s="38"/>
      <c r="C49359" s="38"/>
    </row>
    <row r="49360" spans="1:3" ht="15" x14ac:dyDescent="0.25">
      <c r="A49360" s="38"/>
      <c r="B49360" s="38"/>
      <c r="C49360" s="38"/>
    </row>
    <row r="49361" spans="1:3" ht="15" x14ac:dyDescent="0.25">
      <c r="A49361" s="38"/>
      <c r="B49361" s="38"/>
      <c r="C49361" s="38"/>
    </row>
    <row r="49362" spans="1:3" ht="15" x14ac:dyDescent="0.25">
      <c r="A49362" s="38"/>
      <c r="B49362" s="38"/>
      <c r="C49362" s="38"/>
    </row>
    <row r="49363" spans="1:3" ht="15" x14ac:dyDescent="0.25">
      <c r="A49363" s="38"/>
      <c r="B49363" s="38"/>
      <c r="C49363" s="38"/>
    </row>
    <row r="49364" spans="1:3" ht="15" x14ac:dyDescent="0.25">
      <c r="A49364" s="38"/>
      <c r="B49364" s="38"/>
      <c r="C49364" s="38"/>
    </row>
    <row r="49365" spans="1:3" ht="15" x14ac:dyDescent="0.25">
      <c r="A49365" s="38"/>
      <c r="B49365" s="38"/>
      <c r="C49365" s="38"/>
    </row>
    <row r="49366" spans="1:3" ht="15" x14ac:dyDescent="0.25">
      <c r="A49366" s="38"/>
      <c r="B49366" s="38"/>
      <c r="C49366" s="38"/>
    </row>
    <row r="49367" spans="1:3" ht="15" x14ac:dyDescent="0.25">
      <c r="A49367" s="38"/>
      <c r="B49367" s="38"/>
      <c r="C49367" s="38"/>
    </row>
    <row r="49368" spans="1:3" ht="15" x14ac:dyDescent="0.25">
      <c r="A49368" s="38"/>
      <c r="B49368" s="38"/>
      <c r="C49368" s="38"/>
    </row>
    <row r="49369" spans="1:3" ht="15" x14ac:dyDescent="0.25">
      <c r="A49369" s="38"/>
      <c r="B49369" s="38"/>
      <c r="C49369" s="38"/>
    </row>
    <row r="49370" spans="1:3" ht="15" x14ac:dyDescent="0.25">
      <c r="A49370" s="38"/>
      <c r="B49370" s="38"/>
      <c r="C49370" s="38"/>
    </row>
    <row r="49371" spans="1:3" ht="15" x14ac:dyDescent="0.25">
      <c r="A49371" s="38"/>
      <c r="B49371" s="38"/>
      <c r="C49371" s="38"/>
    </row>
    <row r="49372" spans="1:3" ht="15" x14ac:dyDescent="0.25">
      <c r="A49372" s="38"/>
      <c r="B49372" s="38"/>
      <c r="C49372" s="38"/>
    </row>
    <row r="49373" spans="1:3" ht="15" x14ac:dyDescent="0.25">
      <c r="A49373" s="38"/>
      <c r="B49373" s="38"/>
      <c r="C49373" s="38"/>
    </row>
    <row r="49374" spans="1:3" ht="15" x14ac:dyDescent="0.25">
      <c r="A49374" s="38"/>
      <c r="B49374" s="38"/>
      <c r="C49374" s="38"/>
    </row>
    <row r="49375" spans="1:3" ht="15" x14ac:dyDescent="0.25">
      <c r="A49375" s="38"/>
      <c r="B49375" s="38"/>
      <c r="C49375" s="38"/>
    </row>
    <row r="49376" spans="1:3" ht="15" x14ac:dyDescent="0.25">
      <c r="A49376" s="38"/>
      <c r="B49376" s="38"/>
      <c r="C49376" s="38"/>
    </row>
    <row r="49377" spans="1:3" ht="15" x14ac:dyDescent="0.25">
      <c r="A49377" s="38"/>
      <c r="B49377" s="38"/>
      <c r="C49377" s="38"/>
    </row>
    <row r="49378" spans="1:3" ht="15" x14ac:dyDescent="0.25">
      <c r="A49378" s="38"/>
      <c r="B49378" s="38"/>
      <c r="C49378" s="38"/>
    </row>
    <row r="49379" spans="1:3" ht="15" x14ac:dyDescent="0.25">
      <c r="A49379" s="38"/>
      <c r="B49379" s="38"/>
      <c r="C49379" s="38"/>
    </row>
    <row r="49380" spans="1:3" ht="15" x14ac:dyDescent="0.25">
      <c r="A49380" s="38"/>
      <c r="B49380" s="38"/>
      <c r="C49380" s="38"/>
    </row>
    <row r="49381" spans="1:3" ht="15" x14ac:dyDescent="0.25">
      <c r="A49381" s="38"/>
      <c r="B49381" s="38"/>
      <c r="C49381" s="38"/>
    </row>
    <row r="49382" spans="1:3" ht="15" x14ac:dyDescent="0.25">
      <c r="A49382" s="38"/>
      <c r="B49382" s="38"/>
      <c r="C49382" s="38"/>
    </row>
    <row r="49383" spans="1:3" ht="15" x14ac:dyDescent="0.25">
      <c r="A49383" s="38"/>
      <c r="B49383" s="38"/>
      <c r="C49383" s="38"/>
    </row>
    <row r="49384" spans="1:3" ht="15" x14ac:dyDescent="0.25">
      <c r="A49384" s="38"/>
      <c r="B49384" s="38"/>
      <c r="C49384" s="38"/>
    </row>
    <row r="49385" spans="1:3" ht="15" x14ac:dyDescent="0.25">
      <c r="A49385" s="38"/>
      <c r="B49385" s="38"/>
      <c r="C49385" s="38"/>
    </row>
    <row r="49386" spans="1:3" ht="15" x14ac:dyDescent="0.25">
      <c r="A49386" s="38"/>
      <c r="B49386" s="38"/>
      <c r="C49386" s="38"/>
    </row>
    <row r="49387" spans="1:3" ht="15" x14ac:dyDescent="0.25">
      <c r="A49387" s="38"/>
      <c r="B49387" s="38"/>
      <c r="C49387" s="38"/>
    </row>
    <row r="49388" spans="1:3" ht="15" x14ac:dyDescent="0.25">
      <c r="A49388" s="38"/>
      <c r="B49388" s="38"/>
      <c r="C49388" s="38"/>
    </row>
    <row r="49389" spans="1:3" ht="15" x14ac:dyDescent="0.25">
      <c r="A49389" s="38"/>
      <c r="B49389" s="38"/>
      <c r="C49389" s="38"/>
    </row>
    <row r="49390" spans="1:3" ht="15" x14ac:dyDescent="0.25">
      <c r="A49390" s="38"/>
      <c r="B49390" s="38"/>
      <c r="C49390" s="38"/>
    </row>
    <row r="49391" spans="1:3" ht="15" x14ac:dyDescent="0.25">
      <c r="A49391" s="38"/>
      <c r="B49391" s="38"/>
      <c r="C49391" s="38"/>
    </row>
    <row r="49392" spans="1:3" ht="15" x14ac:dyDescent="0.25">
      <c r="A49392" s="38"/>
      <c r="B49392" s="38"/>
      <c r="C49392" s="38"/>
    </row>
    <row r="49393" spans="1:3" ht="15" x14ac:dyDescent="0.25">
      <c r="A49393" s="38"/>
      <c r="B49393" s="38"/>
      <c r="C49393" s="38"/>
    </row>
    <row r="49394" spans="1:3" ht="15" x14ac:dyDescent="0.25">
      <c r="A49394" s="38"/>
      <c r="B49394" s="38"/>
      <c r="C49394" s="38"/>
    </row>
    <row r="49395" spans="1:3" ht="15" x14ac:dyDescent="0.25">
      <c r="A49395" s="38"/>
      <c r="B49395" s="38"/>
      <c r="C49395" s="38"/>
    </row>
    <row r="49396" spans="1:3" ht="15" x14ac:dyDescent="0.25">
      <c r="A49396" s="38"/>
      <c r="B49396" s="38"/>
      <c r="C49396" s="38"/>
    </row>
    <row r="49397" spans="1:3" ht="15" x14ac:dyDescent="0.25">
      <c r="A49397" s="38"/>
      <c r="B49397" s="38"/>
      <c r="C49397" s="38"/>
    </row>
    <row r="49398" spans="1:3" ht="15" x14ac:dyDescent="0.25">
      <c r="A49398" s="38"/>
      <c r="B49398" s="38"/>
      <c r="C49398" s="38"/>
    </row>
    <row r="49399" spans="1:3" ht="15" x14ac:dyDescent="0.25">
      <c r="A49399" s="38"/>
      <c r="B49399" s="38"/>
      <c r="C49399" s="38"/>
    </row>
    <row r="49400" spans="1:3" ht="15" x14ac:dyDescent="0.25">
      <c r="A49400" s="38"/>
      <c r="B49400" s="38"/>
      <c r="C49400" s="38"/>
    </row>
    <row r="49401" spans="1:3" ht="15" x14ac:dyDescent="0.25">
      <c r="A49401" s="38"/>
      <c r="B49401" s="38"/>
      <c r="C49401" s="38"/>
    </row>
    <row r="49402" spans="1:3" ht="15" x14ac:dyDescent="0.25">
      <c r="A49402" s="38"/>
      <c r="B49402" s="38"/>
      <c r="C49402" s="38"/>
    </row>
    <row r="49403" spans="1:3" ht="15" x14ac:dyDescent="0.25">
      <c r="A49403" s="38"/>
      <c r="B49403" s="38"/>
      <c r="C49403" s="38"/>
    </row>
    <row r="49404" spans="1:3" ht="15" x14ac:dyDescent="0.25">
      <c r="A49404" s="38"/>
      <c r="B49404" s="38"/>
      <c r="C49404" s="38"/>
    </row>
    <row r="49405" spans="1:3" ht="15" x14ac:dyDescent="0.25">
      <c r="A49405" s="38"/>
      <c r="B49405" s="38"/>
      <c r="C49405" s="38"/>
    </row>
    <row r="49406" spans="1:3" ht="15" x14ac:dyDescent="0.25">
      <c r="A49406" s="38"/>
      <c r="B49406" s="38"/>
      <c r="C49406" s="38"/>
    </row>
    <row r="49407" spans="1:3" ht="15" x14ac:dyDescent="0.25">
      <c r="A49407" s="38"/>
      <c r="B49407" s="38"/>
      <c r="C49407" s="38"/>
    </row>
    <row r="49408" spans="1:3" ht="15" x14ac:dyDescent="0.25">
      <c r="A49408" s="38"/>
      <c r="B49408" s="38"/>
      <c r="C49408" s="38"/>
    </row>
    <row r="49409" spans="1:3" ht="15" x14ac:dyDescent="0.25">
      <c r="A49409" s="38"/>
      <c r="B49409" s="38"/>
      <c r="C49409" s="38"/>
    </row>
    <row r="49410" spans="1:3" ht="15" x14ac:dyDescent="0.25">
      <c r="A49410" s="38"/>
      <c r="B49410" s="38"/>
      <c r="C49410" s="38"/>
    </row>
    <row r="49411" spans="1:3" ht="15" x14ac:dyDescent="0.25">
      <c r="A49411" s="38"/>
      <c r="B49411" s="38"/>
      <c r="C49411" s="38"/>
    </row>
    <row r="49412" spans="1:3" ht="15" x14ac:dyDescent="0.25">
      <c r="A49412" s="38"/>
      <c r="B49412" s="38"/>
      <c r="C49412" s="38"/>
    </row>
    <row r="49413" spans="1:3" ht="15" x14ac:dyDescent="0.25">
      <c r="A49413" s="38"/>
      <c r="B49413" s="38"/>
      <c r="C49413" s="38"/>
    </row>
    <row r="49414" spans="1:3" ht="15" x14ac:dyDescent="0.25">
      <c r="A49414" s="38"/>
      <c r="B49414" s="38"/>
      <c r="C49414" s="38"/>
    </row>
    <row r="49415" spans="1:3" ht="15" x14ac:dyDescent="0.25">
      <c r="A49415" s="38"/>
      <c r="B49415" s="38"/>
      <c r="C49415" s="38"/>
    </row>
    <row r="49416" spans="1:3" ht="15" x14ac:dyDescent="0.25">
      <c r="A49416" s="38"/>
      <c r="B49416" s="38"/>
      <c r="C49416" s="38"/>
    </row>
    <row r="49417" spans="1:3" ht="15" x14ac:dyDescent="0.25">
      <c r="A49417" s="38"/>
      <c r="B49417" s="38"/>
      <c r="C49417" s="38"/>
    </row>
    <row r="49418" spans="1:3" ht="15" x14ac:dyDescent="0.25">
      <c r="A49418" s="38"/>
      <c r="B49418" s="38"/>
      <c r="C49418" s="38"/>
    </row>
    <row r="49419" spans="1:3" ht="15" x14ac:dyDescent="0.25">
      <c r="A49419" s="38"/>
      <c r="B49419" s="38"/>
      <c r="C49419" s="38"/>
    </row>
    <row r="49420" spans="1:3" ht="15" x14ac:dyDescent="0.25">
      <c r="A49420" s="38"/>
      <c r="B49420" s="38"/>
      <c r="C49420" s="38"/>
    </row>
    <row r="49421" spans="1:3" ht="15" x14ac:dyDescent="0.25">
      <c r="A49421" s="38"/>
      <c r="B49421" s="38"/>
      <c r="C49421" s="38"/>
    </row>
    <row r="49422" spans="1:3" ht="15" x14ac:dyDescent="0.25">
      <c r="A49422" s="38"/>
      <c r="B49422" s="38"/>
      <c r="C49422" s="38"/>
    </row>
    <row r="49423" spans="1:3" ht="15" x14ac:dyDescent="0.25">
      <c r="A49423" s="38"/>
      <c r="B49423" s="38"/>
      <c r="C49423" s="38"/>
    </row>
    <row r="49424" spans="1:3" ht="15" x14ac:dyDescent="0.25">
      <c r="A49424" s="38"/>
      <c r="B49424" s="38"/>
      <c r="C49424" s="38"/>
    </row>
    <row r="49425" spans="1:3" ht="15" x14ac:dyDescent="0.25">
      <c r="A49425" s="38"/>
      <c r="B49425" s="38"/>
      <c r="C49425" s="38"/>
    </row>
    <row r="49426" spans="1:3" ht="15" x14ac:dyDescent="0.25">
      <c r="A49426" s="38"/>
      <c r="B49426" s="38"/>
      <c r="C49426" s="38"/>
    </row>
    <row r="49427" spans="1:3" ht="15" x14ac:dyDescent="0.25">
      <c r="A49427" s="38"/>
      <c r="B49427" s="38"/>
      <c r="C49427" s="38"/>
    </row>
    <row r="49428" spans="1:3" ht="15" x14ac:dyDescent="0.25">
      <c r="A49428" s="38"/>
      <c r="B49428" s="38"/>
      <c r="C49428" s="38"/>
    </row>
    <row r="49429" spans="1:3" ht="15" x14ac:dyDescent="0.25">
      <c r="A49429" s="38"/>
      <c r="B49429" s="38"/>
      <c r="C49429" s="38"/>
    </row>
    <row r="49430" spans="1:3" ht="15" x14ac:dyDescent="0.25">
      <c r="A49430" s="38"/>
      <c r="B49430" s="38"/>
      <c r="C49430" s="38"/>
    </row>
    <row r="49431" spans="1:3" ht="15" x14ac:dyDescent="0.25">
      <c r="A49431" s="38"/>
      <c r="B49431" s="38"/>
      <c r="C49431" s="38"/>
    </row>
    <row r="49432" spans="1:3" ht="15" x14ac:dyDescent="0.25">
      <c r="A49432" s="38"/>
      <c r="B49432" s="38"/>
      <c r="C49432" s="38"/>
    </row>
    <row r="49433" spans="1:3" ht="15" x14ac:dyDescent="0.25">
      <c r="A49433" s="38"/>
      <c r="B49433" s="38"/>
      <c r="C49433" s="38"/>
    </row>
    <row r="49434" spans="1:3" ht="15" x14ac:dyDescent="0.25">
      <c r="A49434" s="38"/>
      <c r="B49434" s="38"/>
      <c r="C49434" s="38"/>
    </row>
    <row r="49435" spans="1:3" ht="15" x14ac:dyDescent="0.25">
      <c r="A49435" s="38"/>
      <c r="B49435" s="38"/>
      <c r="C49435" s="38"/>
    </row>
    <row r="49436" spans="1:3" ht="15" x14ac:dyDescent="0.25">
      <c r="A49436" s="38"/>
      <c r="B49436" s="38"/>
      <c r="C49436" s="38"/>
    </row>
    <row r="49437" spans="1:3" ht="15" x14ac:dyDescent="0.25">
      <c r="A49437" s="38"/>
      <c r="B49437" s="38"/>
      <c r="C49437" s="38"/>
    </row>
    <row r="49438" spans="1:3" ht="15" x14ac:dyDescent="0.25">
      <c r="A49438" s="38"/>
      <c r="B49438" s="38"/>
      <c r="C49438" s="38"/>
    </row>
    <row r="49439" spans="1:3" ht="15" x14ac:dyDescent="0.25">
      <c r="A49439" s="38"/>
      <c r="B49439" s="38"/>
      <c r="C49439" s="38"/>
    </row>
    <row r="49440" spans="1:3" ht="15" x14ac:dyDescent="0.25">
      <c r="A49440" s="38"/>
      <c r="B49440" s="38"/>
      <c r="C49440" s="38"/>
    </row>
    <row r="49441" spans="1:3" ht="15" x14ac:dyDescent="0.25">
      <c r="A49441" s="38"/>
      <c r="B49441" s="38"/>
      <c r="C49441" s="38"/>
    </row>
    <row r="49442" spans="1:3" ht="15" x14ac:dyDescent="0.25">
      <c r="A49442" s="38"/>
      <c r="B49442" s="38"/>
      <c r="C49442" s="38"/>
    </row>
    <row r="49443" spans="1:3" ht="15" x14ac:dyDescent="0.25">
      <c r="A49443" s="38"/>
      <c r="B49443" s="38"/>
      <c r="C49443" s="38"/>
    </row>
    <row r="49444" spans="1:3" ht="15" x14ac:dyDescent="0.25">
      <c r="A49444" s="38"/>
      <c r="B49444" s="38"/>
      <c r="C49444" s="38"/>
    </row>
    <row r="49445" spans="1:3" ht="15" x14ac:dyDescent="0.25">
      <c r="A49445" s="38"/>
      <c r="B49445" s="38"/>
      <c r="C49445" s="38"/>
    </row>
    <row r="49446" spans="1:3" ht="15" x14ac:dyDescent="0.25">
      <c r="A49446" s="38"/>
      <c r="B49446" s="38"/>
      <c r="C49446" s="38"/>
    </row>
    <row r="49447" spans="1:3" ht="15" x14ac:dyDescent="0.25">
      <c r="A49447" s="38"/>
      <c r="B49447" s="38"/>
      <c r="C49447" s="38"/>
    </row>
    <row r="49448" spans="1:3" ht="15" x14ac:dyDescent="0.25">
      <c r="A49448" s="38"/>
      <c r="B49448" s="38"/>
      <c r="C49448" s="38"/>
    </row>
    <row r="49449" spans="1:3" ht="15" x14ac:dyDescent="0.25">
      <c r="A49449" s="38"/>
      <c r="B49449" s="38"/>
      <c r="C49449" s="38"/>
    </row>
    <row r="49450" spans="1:3" ht="15" x14ac:dyDescent="0.25">
      <c r="A49450" s="38"/>
      <c r="B49450" s="38"/>
      <c r="C49450" s="38"/>
    </row>
    <row r="49451" spans="1:3" ht="15" x14ac:dyDescent="0.25">
      <c r="A49451" s="38"/>
      <c r="B49451" s="38"/>
      <c r="C49451" s="38"/>
    </row>
    <row r="49452" spans="1:3" ht="15" x14ac:dyDescent="0.25">
      <c r="A49452" s="38"/>
      <c r="B49452" s="38"/>
      <c r="C49452" s="38"/>
    </row>
    <row r="49453" spans="1:3" ht="15" x14ac:dyDescent="0.25">
      <c r="A49453" s="38"/>
      <c r="B49453" s="38"/>
      <c r="C49453" s="38"/>
    </row>
    <row r="49454" spans="1:3" ht="15" x14ac:dyDescent="0.25">
      <c r="A49454" s="38"/>
      <c r="B49454" s="38"/>
      <c r="C49454" s="38"/>
    </row>
    <row r="49455" spans="1:3" ht="15" x14ac:dyDescent="0.25">
      <c r="A49455" s="38"/>
      <c r="B49455" s="38"/>
      <c r="C49455" s="38"/>
    </row>
    <row r="49456" spans="1:3" ht="15" x14ac:dyDescent="0.25">
      <c r="A49456" s="38"/>
      <c r="B49456" s="38"/>
      <c r="C49456" s="38"/>
    </row>
    <row r="49457" spans="1:3" ht="15" x14ac:dyDescent="0.25">
      <c r="A49457" s="38"/>
      <c r="B49457" s="38"/>
      <c r="C49457" s="38"/>
    </row>
    <row r="49458" spans="1:3" ht="15" x14ac:dyDescent="0.25">
      <c r="A49458" s="38"/>
      <c r="B49458" s="38"/>
      <c r="C49458" s="38"/>
    </row>
    <row r="49459" spans="1:3" ht="15" x14ac:dyDescent="0.25">
      <c r="A49459" s="38"/>
      <c r="B49459" s="38"/>
      <c r="C49459" s="38"/>
    </row>
    <row r="49460" spans="1:3" ht="15" x14ac:dyDescent="0.25">
      <c r="A49460" s="38"/>
      <c r="B49460" s="38"/>
      <c r="C49460" s="38"/>
    </row>
    <row r="49461" spans="1:3" ht="15" x14ac:dyDescent="0.25">
      <c r="A49461" s="38"/>
      <c r="B49461" s="38"/>
      <c r="C49461" s="38"/>
    </row>
    <row r="49462" spans="1:3" ht="15" x14ac:dyDescent="0.25">
      <c r="A49462" s="38"/>
      <c r="B49462" s="38"/>
      <c r="C49462" s="38"/>
    </row>
    <row r="49463" spans="1:3" ht="15" x14ac:dyDescent="0.25">
      <c r="A49463" s="38"/>
      <c r="B49463" s="38"/>
      <c r="C49463" s="38"/>
    </row>
    <row r="49464" spans="1:3" ht="15" x14ac:dyDescent="0.25">
      <c r="A49464" s="38"/>
      <c r="B49464" s="38"/>
      <c r="C49464" s="38"/>
    </row>
    <row r="49465" spans="1:3" ht="15" x14ac:dyDescent="0.25">
      <c r="A49465" s="38"/>
      <c r="B49465" s="38"/>
      <c r="C49465" s="38"/>
    </row>
    <row r="49466" spans="1:3" ht="15" x14ac:dyDescent="0.25">
      <c r="A49466" s="38"/>
      <c r="B49466" s="38"/>
      <c r="C49466" s="38"/>
    </row>
    <row r="49467" spans="1:3" ht="15" x14ac:dyDescent="0.25">
      <c r="A49467" s="38"/>
      <c r="B49467" s="38"/>
      <c r="C49467" s="38"/>
    </row>
    <row r="49468" spans="1:3" ht="15" x14ac:dyDescent="0.25">
      <c r="A49468" s="38"/>
      <c r="B49468" s="38"/>
      <c r="C49468" s="38"/>
    </row>
    <row r="49469" spans="1:3" ht="15" x14ac:dyDescent="0.25">
      <c r="A49469" s="38"/>
      <c r="B49469" s="38"/>
      <c r="C49469" s="38"/>
    </row>
    <row r="49470" spans="1:3" ht="15" x14ac:dyDescent="0.25">
      <c r="A49470" s="38"/>
      <c r="B49470" s="38"/>
      <c r="C49470" s="38"/>
    </row>
    <row r="49471" spans="1:3" ht="15" x14ac:dyDescent="0.25">
      <c r="A49471" s="38"/>
      <c r="B49471" s="38"/>
      <c r="C49471" s="38"/>
    </row>
    <row r="49472" spans="1:3" ht="15" x14ac:dyDescent="0.25">
      <c r="A49472" s="38"/>
      <c r="B49472" s="38"/>
      <c r="C49472" s="38"/>
    </row>
    <row r="49473" spans="1:3" ht="15" x14ac:dyDescent="0.25">
      <c r="A49473" s="38"/>
      <c r="B49473" s="38"/>
      <c r="C49473" s="38"/>
    </row>
    <row r="49474" spans="1:3" ht="15" x14ac:dyDescent="0.25">
      <c r="A49474" s="38"/>
      <c r="B49474" s="38"/>
      <c r="C49474" s="38"/>
    </row>
    <row r="49475" spans="1:3" ht="15" x14ac:dyDescent="0.25">
      <c r="A49475" s="38"/>
      <c r="B49475" s="38"/>
      <c r="C49475" s="38"/>
    </row>
    <row r="49476" spans="1:3" ht="15" x14ac:dyDescent="0.25">
      <c r="A49476" s="38"/>
      <c r="B49476" s="38"/>
      <c r="C49476" s="38"/>
    </row>
    <row r="49477" spans="1:3" ht="15" x14ac:dyDescent="0.25">
      <c r="A49477" s="38"/>
      <c r="B49477" s="38"/>
      <c r="C49477" s="38"/>
    </row>
    <row r="49478" spans="1:3" ht="15" x14ac:dyDescent="0.25">
      <c r="A49478" s="38"/>
      <c r="B49478" s="38"/>
      <c r="C49478" s="38"/>
    </row>
    <row r="49479" spans="1:3" ht="15" x14ac:dyDescent="0.25">
      <c r="A49479" s="38"/>
      <c r="B49479" s="38"/>
      <c r="C49479" s="38"/>
    </row>
    <row r="49480" spans="1:3" ht="15" x14ac:dyDescent="0.25">
      <c r="A49480" s="38"/>
      <c r="B49480" s="38"/>
      <c r="C49480" s="38"/>
    </row>
    <row r="49481" spans="1:3" ht="15" x14ac:dyDescent="0.25">
      <c r="A49481" s="38"/>
      <c r="B49481" s="38"/>
      <c r="C49481" s="38"/>
    </row>
    <row r="49482" spans="1:3" ht="15" x14ac:dyDescent="0.25">
      <c r="A49482" s="38"/>
      <c r="B49482" s="38"/>
      <c r="C49482" s="38"/>
    </row>
    <row r="49483" spans="1:3" ht="15" x14ac:dyDescent="0.25">
      <c r="A49483" s="38"/>
      <c r="B49483" s="38"/>
      <c r="C49483" s="38"/>
    </row>
    <row r="49484" spans="1:3" ht="15" x14ac:dyDescent="0.25">
      <c r="A49484" s="38"/>
      <c r="B49484" s="38"/>
      <c r="C49484" s="38"/>
    </row>
    <row r="49485" spans="1:3" ht="15" x14ac:dyDescent="0.25">
      <c r="A49485" s="38"/>
      <c r="B49485" s="38"/>
      <c r="C49485" s="38"/>
    </row>
    <row r="49486" spans="1:3" ht="15" x14ac:dyDescent="0.25">
      <c r="A49486" s="38"/>
      <c r="B49486" s="38"/>
      <c r="C49486" s="38"/>
    </row>
    <row r="49487" spans="1:3" ht="15" x14ac:dyDescent="0.25">
      <c r="A49487" s="38"/>
      <c r="B49487" s="38"/>
      <c r="C49487" s="38"/>
    </row>
    <row r="49488" spans="1:3" ht="15" x14ac:dyDescent="0.25">
      <c r="A49488" s="38"/>
      <c r="B49488" s="38"/>
      <c r="C49488" s="38"/>
    </row>
    <row r="49489" spans="1:3" ht="15" x14ac:dyDescent="0.25">
      <c r="A49489" s="38"/>
      <c r="B49489" s="38"/>
      <c r="C49489" s="38"/>
    </row>
    <row r="49490" spans="1:3" ht="15" x14ac:dyDescent="0.25">
      <c r="A49490" s="38"/>
      <c r="B49490" s="38"/>
      <c r="C49490" s="38"/>
    </row>
    <row r="49491" spans="1:3" ht="15" x14ac:dyDescent="0.25">
      <c r="A49491" s="38"/>
      <c r="B49491" s="38"/>
      <c r="C49491" s="38"/>
    </row>
    <row r="49492" spans="1:3" ht="15" x14ac:dyDescent="0.25">
      <c r="A49492" s="38"/>
      <c r="B49492" s="38"/>
      <c r="C49492" s="38"/>
    </row>
    <row r="49493" spans="1:3" ht="15" x14ac:dyDescent="0.25">
      <c r="A49493" s="38"/>
      <c r="B49493" s="38"/>
      <c r="C49493" s="38"/>
    </row>
    <row r="49494" spans="1:3" ht="15" x14ac:dyDescent="0.25">
      <c r="A49494" s="38"/>
      <c r="B49494" s="38"/>
      <c r="C49494" s="38"/>
    </row>
    <row r="49495" spans="1:3" ht="15" x14ac:dyDescent="0.25">
      <c r="A49495" s="38"/>
      <c r="B49495" s="38"/>
      <c r="C49495" s="38"/>
    </row>
    <row r="49496" spans="1:3" ht="15" x14ac:dyDescent="0.25">
      <c r="A49496" s="38"/>
      <c r="B49496" s="38"/>
      <c r="C49496" s="38"/>
    </row>
    <row r="49497" spans="1:3" ht="15" x14ac:dyDescent="0.25">
      <c r="A49497" s="38"/>
      <c r="B49497" s="38"/>
      <c r="C49497" s="38"/>
    </row>
    <row r="49498" spans="1:3" ht="15" x14ac:dyDescent="0.25">
      <c r="A49498" s="38"/>
      <c r="B49498" s="38"/>
      <c r="C49498" s="38"/>
    </row>
    <row r="49499" spans="1:3" ht="15" x14ac:dyDescent="0.25">
      <c r="A49499" s="38"/>
      <c r="B49499" s="38"/>
      <c r="C49499" s="38"/>
    </row>
    <row r="49500" spans="1:3" ht="15" x14ac:dyDescent="0.25">
      <c r="A49500" s="38"/>
      <c r="B49500" s="38"/>
      <c r="C49500" s="38"/>
    </row>
    <row r="49501" spans="1:3" ht="15" x14ac:dyDescent="0.25">
      <c r="A49501" s="38"/>
      <c r="B49501" s="38"/>
      <c r="C49501" s="38"/>
    </row>
    <row r="49502" spans="1:3" ht="15" x14ac:dyDescent="0.25">
      <c r="A49502" s="38"/>
      <c r="B49502" s="38"/>
      <c r="C49502" s="38"/>
    </row>
    <row r="49503" spans="1:3" ht="15" x14ac:dyDescent="0.25">
      <c r="A49503" s="38"/>
      <c r="B49503" s="38"/>
      <c r="C49503" s="38"/>
    </row>
    <row r="49504" spans="1:3" ht="15" x14ac:dyDescent="0.25">
      <c r="A49504" s="38"/>
      <c r="B49504" s="38"/>
      <c r="C49504" s="38"/>
    </row>
    <row r="49505" spans="1:3" ht="15" x14ac:dyDescent="0.25">
      <c r="A49505" s="38"/>
      <c r="B49505" s="38"/>
      <c r="C49505" s="38"/>
    </row>
    <row r="49506" spans="1:3" ht="15" x14ac:dyDescent="0.25">
      <c r="A49506" s="38"/>
      <c r="B49506" s="38"/>
      <c r="C49506" s="38"/>
    </row>
    <row r="49507" spans="1:3" ht="15" x14ac:dyDescent="0.25">
      <c r="A49507" s="38"/>
      <c r="B49507" s="38"/>
      <c r="C49507" s="38"/>
    </row>
    <row r="49508" spans="1:3" ht="15" x14ac:dyDescent="0.25">
      <c r="A49508" s="38"/>
      <c r="B49508" s="38"/>
      <c r="C49508" s="38"/>
    </row>
    <row r="49509" spans="1:3" ht="15" x14ac:dyDescent="0.25">
      <c r="A49509" s="38"/>
      <c r="B49509" s="38"/>
      <c r="C49509" s="38"/>
    </row>
    <row r="49510" spans="1:3" ht="15" x14ac:dyDescent="0.25">
      <c r="A49510" s="38"/>
      <c r="B49510" s="38"/>
      <c r="C49510" s="38"/>
    </row>
    <row r="49511" spans="1:3" ht="15" x14ac:dyDescent="0.25">
      <c r="A49511" s="38"/>
      <c r="B49511" s="38"/>
      <c r="C49511" s="38"/>
    </row>
    <row r="49512" spans="1:3" ht="15" x14ac:dyDescent="0.25">
      <c r="A49512" s="38"/>
      <c r="B49512" s="38"/>
      <c r="C49512" s="38"/>
    </row>
    <row r="49513" spans="1:3" ht="15" x14ac:dyDescent="0.25">
      <c r="A49513" s="38"/>
      <c r="B49513" s="38"/>
      <c r="C49513" s="38"/>
    </row>
    <row r="49514" spans="1:3" ht="15" x14ac:dyDescent="0.25">
      <c r="A49514" s="38"/>
      <c r="B49514" s="38"/>
      <c r="C49514" s="38"/>
    </row>
    <row r="49515" spans="1:3" ht="15" x14ac:dyDescent="0.25">
      <c r="A49515" s="38"/>
      <c r="B49515" s="38"/>
      <c r="C49515" s="38"/>
    </row>
    <row r="49516" spans="1:3" ht="15" x14ac:dyDescent="0.25">
      <c r="A49516" s="38"/>
      <c r="B49516" s="38"/>
      <c r="C49516" s="38"/>
    </row>
    <row r="49517" spans="1:3" ht="15" x14ac:dyDescent="0.25">
      <c r="A49517" s="38"/>
      <c r="B49517" s="38"/>
      <c r="C49517" s="38"/>
    </row>
    <row r="49518" spans="1:3" ht="15" x14ac:dyDescent="0.25">
      <c r="A49518" s="38"/>
      <c r="B49518" s="38"/>
      <c r="C49518" s="38"/>
    </row>
    <row r="49519" spans="1:3" ht="15" x14ac:dyDescent="0.25">
      <c r="A49519" s="38"/>
      <c r="B49519" s="38"/>
      <c r="C49519" s="38"/>
    </row>
    <row r="49520" spans="1:3" ht="15" x14ac:dyDescent="0.25">
      <c r="A49520" s="38"/>
      <c r="B49520" s="38"/>
      <c r="C49520" s="38"/>
    </row>
    <row r="49521" spans="1:3" ht="15" x14ac:dyDescent="0.25">
      <c r="A49521" s="38"/>
      <c r="B49521" s="38"/>
      <c r="C49521" s="38"/>
    </row>
    <row r="49522" spans="1:3" ht="15" x14ac:dyDescent="0.25">
      <c r="A49522" s="38"/>
      <c r="B49522" s="38"/>
      <c r="C49522" s="38"/>
    </row>
    <row r="49523" spans="1:3" ht="15" x14ac:dyDescent="0.25">
      <c r="A49523" s="38"/>
      <c r="B49523" s="38"/>
      <c r="C49523" s="38"/>
    </row>
    <row r="49524" spans="1:3" ht="15" x14ac:dyDescent="0.25">
      <c r="A49524" s="38"/>
      <c r="B49524" s="38"/>
      <c r="C49524" s="38"/>
    </row>
    <row r="49525" spans="1:3" ht="15" x14ac:dyDescent="0.25">
      <c r="A49525" s="38"/>
      <c r="B49525" s="38"/>
      <c r="C49525" s="38"/>
    </row>
    <row r="49526" spans="1:3" ht="15" x14ac:dyDescent="0.25">
      <c r="A49526" s="38"/>
      <c r="B49526" s="38"/>
      <c r="C49526" s="38"/>
    </row>
    <row r="49527" spans="1:3" ht="15" x14ac:dyDescent="0.25">
      <c r="A49527" s="38"/>
      <c r="B49527" s="38"/>
      <c r="C49527" s="38"/>
    </row>
    <row r="49528" spans="1:3" ht="15" x14ac:dyDescent="0.25">
      <c r="A49528" s="38"/>
      <c r="B49528" s="38"/>
      <c r="C49528" s="38"/>
    </row>
    <row r="49529" spans="1:3" ht="15" x14ac:dyDescent="0.25">
      <c r="A49529" s="38"/>
      <c r="B49529" s="38"/>
      <c r="C49529" s="38"/>
    </row>
    <row r="49530" spans="1:3" ht="15" x14ac:dyDescent="0.25">
      <c r="A49530" s="38"/>
      <c r="B49530" s="38"/>
      <c r="C49530" s="38"/>
    </row>
    <row r="49531" spans="1:3" ht="15" x14ac:dyDescent="0.25">
      <c r="A49531" s="38"/>
      <c r="B49531" s="38"/>
      <c r="C49531" s="38"/>
    </row>
    <row r="49532" spans="1:3" ht="15" x14ac:dyDescent="0.25">
      <c r="A49532" s="38"/>
      <c r="B49532" s="38"/>
      <c r="C49532" s="38"/>
    </row>
    <row r="49533" spans="1:3" ht="15" x14ac:dyDescent="0.25">
      <c r="A49533" s="38"/>
      <c r="B49533" s="38"/>
      <c r="C49533" s="38"/>
    </row>
    <row r="49534" spans="1:3" ht="15" x14ac:dyDescent="0.25">
      <c r="A49534" s="38"/>
      <c r="B49534" s="38"/>
      <c r="C49534" s="38"/>
    </row>
    <row r="49535" spans="1:3" ht="15" x14ac:dyDescent="0.25">
      <c r="A49535" s="38"/>
      <c r="B49535" s="38"/>
      <c r="C49535" s="38"/>
    </row>
    <row r="49536" spans="1:3" ht="15" x14ac:dyDescent="0.25">
      <c r="A49536" s="38"/>
      <c r="B49536" s="38"/>
      <c r="C49536" s="38"/>
    </row>
    <row r="49537" spans="1:3" ht="15" x14ac:dyDescent="0.25">
      <c r="A49537" s="38"/>
      <c r="B49537" s="38"/>
      <c r="C49537" s="38"/>
    </row>
    <row r="49538" spans="1:3" ht="15" x14ac:dyDescent="0.25">
      <c r="A49538" s="38"/>
      <c r="B49538" s="38"/>
      <c r="C49538" s="38"/>
    </row>
    <row r="49539" spans="1:3" ht="15" x14ac:dyDescent="0.25">
      <c r="A49539" s="38"/>
      <c r="B49539" s="38"/>
      <c r="C49539" s="38"/>
    </row>
    <row r="49540" spans="1:3" ht="15" x14ac:dyDescent="0.25">
      <c r="A49540" s="38"/>
      <c r="B49540" s="38"/>
      <c r="C49540" s="38"/>
    </row>
    <row r="49541" spans="1:3" ht="15" x14ac:dyDescent="0.25">
      <c r="A49541" s="38"/>
      <c r="B49541" s="38"/>
      <c r="C49541" s="38"/>
    </row>
    <row r="49542" spans="1:3" ht="15" x14ac:dyDescent="0.25">
      <c r="A49542" s="38"/>
      <c r="B49542" s="38"/>
      <c r="C49542" s="38"/>
    </row>
    <row r="49543" spans="1:3" ht="15" x14ac:dyDescent="0.25">
      <c r="A49543" s="38"/>
      <c r="B49543" s="38"/>
      <c r="C49543" s="38"/>
    </row>
    <row r="49544" spans="1:3" ht="15" x14ac:dyDescent="0.25">
      <c r="A49544" s="38"/>
      <c r="B49544" s="38"/>
      <c r="C49544" s="38"/>
    </row>
    <row r="49545" spans="1:3" ht="15" x14ac:dyDescent="0.25">
      <c r="A49545" s="38"/>
      <c r="B49545" s="38"/>
      <c r="C49545" s="38"/>
    </row>
    <row r="49546" spans="1:3" ht="15" x14ac:dyDescent="0.25">
      <c r="A49546" s="38"/>
      <c r="B49546" s="38"/>
      <c r="C49546" s="38"/>
    </row>
    <row r="49547" spans="1:3" ht="15" x14ac:dyDescent="0.25">
      <c r="A49547" s="38"/>
      <c r="B49547" s="38"/>
      <c r="C49547" s="38"/>
    </row>
    <row r="49548" spans="1:3" ht="15" x14ac:dyDescent="0.25">
      <c r="A49548" s="38"/>
      <c r="B49548" s="38"/>
      <c r="C49548" s="38"/>
    </row>
    <row r="49549" spans="1:3" ht="15" x14ac:dyDescent="0.25">
      <c r="A49549" s="38"/>
      <c r="B49549" s="38"/>
      <c r="C49549" s="38"/>
    </row>
    <row r="49550" spans="1:3" ht="15" x14ac:dyDescent="0.25">
      <c r="A49550" s="38"/>
      <c r="B49550" s="38"/>
      <c r="C49550" s="38"/>
    </row>
    <row r="49551" spans="1:3" ht="15" x14ac:dyDescent="0.25">
      <c r="A49551" s="38"/>
      <c r="B49551" s="38"/>
      <c r="C49551" s="38"/>
    </row>
    <row r="49552" spans="1:3" ht="15" x14ac:dyDescent="0.25">
      <c r="A49552" s="38"/>
      <c r="B49552" s="38"/>
      <c r="C49552" s="38"/>
    </row>
    <row r="49553" spans="1:3" ht="15" x14ac:dyDescent="0.25">
      <c r="A49553" s="38"/>
      <c r="B49553" s="38"/>
      <c r="C49553" s="38"/>
    </row>
    <row r="49554" spans="1:3" ht="15" x14ac:dyDescent="0.25">
      <c r="A49554" s="38"/>
      <c r="B49554" s="38"/>
      <c r="C49554" s="38"/>
    </row>
    <row r="49555" spans="1:3" ht="15" x14ac:dyDescent="0.25">
      <c r="A49555" s="38"/>
      <c r="B49555" s="38"/>
      <c r="C49555" s="38"/>
    </row>
    <row r="49556" spans="1:3" ht="15" x14ac:dyDescent="0.25">
      <c r="A49556" s="38"/>
      <c r="B49556" s="38"/>
      <c r="C49556" s="38"/>
    </row>
    <row r="49557" spans="1:3" ht="15" x14ac:dyDescent="0.25">
      <c r="A49557" s="38"/>
      <c r="B49557" s="38"/>
      <c r="C49557" s="38"/>
    </row>
    <row r="49558" spans="1:3" ht="15" x14ac:dyDescent="0.25">
      <c r="A49558" s="38"/>
      <c r="B49558" s="38"/>
      <c r="C49558" s="38"/>
    </row>
    <row r="49559" spans="1:3" ht="15" x14ac:dyDescent="0.25">
      <c r="A49559" s="38"/>
      <c r="B49559" s="38"/>
      <c r="C49559" s="38"/>
    </row>
    <row r="49560" spans="1:3" ht="15" x14ac:dyDescent="0.25">
      <c r="A49560" s="38"/>
      <c r="B49560" s="38"/>
      <c r="C49560" s="38"/>
    </row>
    <row r="49561" spans="1:3" ht="15" x14ac:dyDescent="0.25">
      <c r="A49561" s="38"/>
      <c r="B49561" s="38"/>
      <c r="C49561" s="38"/>
    </row>
    <row r="49562" spans="1:3" ht="15" x14ac:dyDescent="0.25">
      <c r="A49562" s="38"/>
      <c r="B49562" s="38"/>
      <c r="C49562" s="38"/>
    </row>
    <row r="49563" spans="1:3" ht="15" x14ac:dyDescent="0.25">
      <c r="A49563" s="38"/>
      <c r="B49563" s="38"/>
      <c r="C49563" s="38"/>
    </row>
    <row r="49564" spans="1:3" ht="15" x14ac:dyDescent="0.25">
      <c r="A49564" s="38"/>
      <c r="B49564" s="38"/>
      <c r="C49564" s="38"/>
    </row>
    <row r="49565" spans="1:3" ht="15" x14ac:dyDescent="0.25">
      <c r="A49565" s="38"/>
      <c r="B49565" s="38"/>
      <c r="C49565" s="38"/>
    </row>
    <row r="49566" spans="1:3" ht="15" x14ac:dyDescent="0.25">
      <c r="A49566" s="38"/>
      <c r="B49566" s="38"/>
      <c r="C49566" s="38"/>
    </row>
    <row r="49567" spans="1:3" ht="15" x14ac:dyDescent="0.25">
      <c r="A49567" s="38"/>
      <c r="B49567" s="38"/>
      <c r="C49567" s="38"/>
    </row>
    <row r="49568" spans="1:3" ht="15" x14ac:dyDescent="0.25">
      <c r="A49568" s="38"/>
      <c r="B49568" s="38"/>
      <c r="C49568" s="38"/>
    </row>
    <row r="49569" spans="1:3" ht="15" x14ac:dyDescent="0.25">
      <c r="A49569" s="38"/>
      <c r="B49569" s="38"/>
      <c r="C49569" s="38"/>
    </row>
    <row r="49570" spans="1:3" ht="15" x14ac:dyDescent="0.25">
      <c r="A49570" s="38"/>
      <c r="B49570" s="38"/>
      <c r="C49570" s="38"/>
    </row>
    <row r="49571" spans="1:3" ht="15" x14ac:dyDescent="0.25">
      <c r="A49571" s="38"/>
      <c r="B49571" s="38"/>
      <c r="C49571" s="38"/>
    </row>
    <row r="49572" spans="1:3" ht="15" x14ac:dyDescent="0.25">
      <c r="A49572" s="38"/>
      <c r="B49572" s="38"/>
      <c r="C49572" s="38"/>
    </row>
    <row r="49573" spans="1:3" ht="15" x14ac:dyDescent="0.25">
      <c r="A49573" s="38"/>
      <c r="B49573" s="38"/>
      <c r="C49573" s="38"/>
    </row>
    <row r="49574" spans="1:3" ht="15" x14ac:dyDescent="0.25">
      <c r="A49574" s="38"/>
      <c r="B49574" s="38"/>
      <c r="C49574" s="38"/>
    </row>
    <row r="49575" spans="1:3" ht="15" x14ac:dyDescent="0.25">
      <c r="A49575" s="38"/>
      <c r="B49575" s="38"/>
      <c r="C49575" s="38"/>
    </row>
    <row r="49576" spans="1:3" ht="15" x14ac:dyDescent="0.25">
      <c r="A49576" s="38"/>
      <c r="B49576" s="38"/>
      <c r="C49576" s="38"/>
    </row>
    <row r="49577" spans="1:3" ht="15" x14ac:dyDescent="0.25">
      <c r="A49577" s="38"/>
      <c r="B49577" s="38"/>
      <c r="C49577" s="38"/>
    </row>
    <row r="49578" spans="1:3" ht="15" x14ac:dyDescent="0.25">
      <c r="A49578" s="38"/>
      <c r="B49578" s="38"/>
      <c r="C49578" s="38"/>
    </row>
    <row r="49579" spans="1:3" ht="15" x14ac:dyDescent="0.25">
      <c r="A49579" s="38"/>
      <c r="B49579" s="38"/>
      <c r="C49579" s="38"/>
    </row>
    <row r="49580" spans="1:3" ht="15" x14ac:dyDescent="0.25">
      <c r="A49580" s="38"/>
      <c r="B49580" s="38"/>
      <c r="C49580" s="38"/>
    </row>
    <row r="49581" spans="1:3" ht="15" x14ac:dyDescent="0.25">
      <c r="A49581" s="38"/>
      <c r="B49581" s="38"/>
      <c r="C49581" s="38"/>
    </row>
    <row r="49582" spans="1:3" ht="15" x14ac:dyDescent="0.25">
      <c r="A49582" s="38"/>
      <c r="B49582" s="38"/>
      <c r="C49582" s="38"/>
    </row>
    <row r="49583" spans="1:3" ht="15" x14ac:dyDescent="0.25">
      <c r="A49583" s="38"/>
      <c r="B49583" s="38"/>
      <c r="C49583" s="38"/>
    </row>
    <row r="49584" spans="1:3" ht="15" x14ac:dyDescent="0.25">
      <c r="A49584" s="38"/>
      <c r="B49584" s="38"/>
      <c r="C49584" s="38"/>
    </row>
    <row r="49585" spans="1:3" ht="15" x14ac:dyDescent="0.25">
      <c r="A49585" s="38"/>
      <c r="B49585" s="38"/>
      <c r="C49585" s="38"/>
    </row>
    <row r="49586" spans="1:3" ht="15" x14ac:dyDescent="0.25">
      <c r="A49586" s="38"/>
      <c r="B49586" s="38"/>
      <c r="C49586" s="38"/>
    </row>
    <row r="49587" spans="1:3" ht="15" x14ac:dyDescent="0.25">
      <c r="A49587" s="38"/>
      <c r="B49587" s="38"/>
      <c r="C49587" s="38"/>
    </row>
    <row r="49588" spans="1:3" ht="15" x14ac:dyDescent="0.25">
      <c r="A49588" s="38"/>
      <c r="B49588" s="38"/>
      <c r="C49588" s="38"/>
    </row>
    <row r="49589" spans="1:3" ht="15" x14ac:dyDescent="0.25">
      <c r="A49589" s="38"/>
      <c r="B49589" s="38"/>
      <c r="C49589" s="38"/>
    </row>
    <row r="49590" spans="1:3" ht="15" x14ac:dyDescent="0.25">
      <c r="A49590" s="38"/>
      <c r="B49590" s="38"/>
      <c r="C49590" s="38"/>
    </row>
    <row r="49591" spans="1:3" ht="15" x14ac:dyDescent="0.25">
      <c r="A49591" s="38"/>
      <c r="B49591" s="38"/>
      <c r="C49591" s="38"/>
    </row>
    <row r="49592" spans="1:3" ht="15" x14ac:dyDescent="0.25">
      <c r="A49592" s="38"/>
      <c r="B49592" s="38"/>
      <c r="C49592" s="38"/>
    </row>
    <row r="49593" spans="1:3" ht="15" x14ac:dyDescent="0.25">
      <c r="A49593" s="38"/>
      <c r="B49593" s="38"/>
      <c r="C49593" s="38"/>
    </row>
    <row r="49594" spans="1:3" ht="15" x14ac:dyDescent="0.25">
      <c r="A49594" s="38"/>
      <c r="B49594" s="38"/>
      <c r="C49594" s="38"/>
    </row>
    <row r="49595" spans="1:3" ht="15" x14ac:dyDescent="0.25">
      <c r="A49595" s="38"/>
      <c r="B49595" s="38"/>
      <c r="C49595" s="38"/>
    </row>
    <row r="49596" spans="1:3" ht="15" x14ac:dyDescent="0.25">
      <c r="A49596" s="38"/>
      <c r="B49596" s="38"/>
      <c r="C49596" s="38"/>
    </row>
    <row r="49597" spans="1:3" ht="15" x14ac:dyDescent="0.25">
      <c r="A49597" s="38"/>
      <c r="B49597" s="38"/>
      <c r="C49597" s="38"/>
    </row>
    <row r="49598" spans="1:3" ht="15" x14ac:dyDescent="0.25">
      <c r="A49598" s="38"/>
      <c r="B49598" s="38"/>
      <c r="C49598" s="38"/>
    </row>
    <row r="49599" spans="1:3" ht="15" x14ac:dyDescent="0.25">
      <c r="A49599" s="38"/>
      <c r="B49599" s="38"/>
      <c r="C49599" s="38"/>
    </row>
    <row r="49600" spans="1:3" ht="15" x14ac:dyDescent="0.25">
      <c r="A49600" s="38"/>
      <c r="B49600" s="38"/>
      <c r="C49600" s="38"/>
    </row>
    <row r="49601" spans="1:3" ht="15" x14ac:dyDescent="0.25">
      <c r="A49601" s="38"/>
      <c r="B49601" s="38"/>
      <c r="C49601" s="38"/>
    </row>
    <row r="49602" spans="1:3" ht="15" x14ac:dyDescent="0.25">
      <c r="A49602" s="38"/>
      <c r="B49602" s="38"/>
      <c r="C49602" s="38"/>
    </row>
    <row r="49603" spans="1:3" ht="15" x14ac:dyDescent="0.25">
      <c r="A49603" s="38"/>
      <c r="B49603" s="38"/>
      <c r="C49603" s="38"/>
    </row>
    <row r="49604" spans="1:3" ht="15" x14ac:dyDescent="0.25">
      <c r="A49604" s="38"/>
      <c r="B49604" s="38"/>
      <c r="C49604" s="38"/>
    </row>
    <row r="49605" spans="1:3" ht="15" x14ac:dyDescent="0.25">
      <c r="A49605" s="38"/>
      <c r="B49605" s="38"/>
      <c r="C49605" s="38"/>
    </row>
    <row r="49606" spans="1:3" ht="15" x14ac:dyDescent="0.25">
      <c r="A49606" s="38"/>
      <c r="B49606" s="38"/>
      <c r="C49606" s="38"/>
    </row>
    <row r="49607" spans="1:3" ht="15" x14ac:dyDescent="0.25">
      <c r="A49607" s="38"/>
      <c r="B49607" s="38"/>
      <c r="C49607" s="38"/>
    </row>
    <row r="49608" spans="1:3" ht="15" x14ac:dyDescent="0.25">
      <c r="A49608" s="38"/>
      <c r="B49608" s="38"/>
      <c r="C49608" s="38"/>
    </row>
    <row r="49609" spans="1:3" ht="15" x14ac:dyDescent="0.25">
      <c r="A49609" s="38"/>
      <c r="B49609" s="38"/>
      <c r="C49609" s="38"/>
    </row>
    <row r="49610" spans="1:3" ht="15" x14ac:dyDescent="0.25">
      <c r="A49610" s="38"/>
      <c r="B49610" s="38"/>
      <c r="C49610" s="38"/>
    </row>
    <row r="49611" spans="1:3" ht="15" x14ac:dyDescent="0.25">
      <c r="A49611" s="38"/>
      <c r="B49611" s="38"/>
      <c r="C49611" s="38"/>
    </row>
    <row r="49612" spans="1:3" ht="15" x14ac:dyDescent="0.25">
      <c r="A49612" s="38"/>
      <c r="B49612" s="38"/>
      <c r="C49612" s="38"/>
    </row>
    <row r="49613" spans="1:3" ht="15" x14ac:dyDescent="0.25">
      <c r="A49613" s="38"/>
      <c r="B49613" s="38"/>
      <c r="C49613" s="38"/>
    </row>
    <row r="49614" spans="1:3" ht="15" x14ac:dyDescent="0.25">
      <c r="A49614" s="38"/>
      <c r="B49614" s="38"/>
      <c r="C49614" s="38"/>
    </row>
    <row r="49615" spans="1:3" ht="15" x14ac:dyDescent="0.25">
      <c r="A49615" s="38"/>
      <c r="B49615" s="38"/>
      <c r="C49615" s="38"/>
    </row>
    <row r="49616" spans="1:3" ht="15" x14ac:dyDescent="0.25">
      <c r="A49616" s="38"/>
      <c r="B49616" s="38"/>
      <c r="C49616" s="38"/>
    </row>
    <row r="49617" spans="1:3" ht="15" x14ac:dyDescent="0.25">
      <c r="A49617" s="38"/>
      <c r="B49617" s="38"/>
      <c r="C49617" s="38"/>
    </row>
    <row r="49618" spans="1:3" ht="15" x14ac:dyDescent="0.25">
      <c r="A49618" s="38"/>
      <c r="B49618" s="38"/>
      <c r="C49618" s="38"/>
    </row>
    <row r="49619" spans="1:3" ht="15" x14ac:dyDescent="0.25">
      <c r="A49619" s="38"/>
      <c r="B49619" s="38"/>
      <c r="C49619" s="38"/>
    </row>
    <row r="49620" spans="1:3" ht="15" x14ac:dyDescent="0.25">
      <c r="A49620" s="38"/>
      <c r="B49620" s="38"/>
      <c r="C49620" s="38"/>
    </row>
    <row r="49621" spans="1:3" ht="15" x14ac:dyDescent="0.25">
      <c r="A49621" s="38"/>
      <c r="B49621" s="38"/>
      <c r="C49621" s="38"/>
    </row>
    <row r="49622" spans="1:3" ht="15" x14ac:dyDescent="0.25">
      <c r="A49622" s="38"/>
      <c r="B49622" s="38"/>
      <c r="C49622" s="38"/>
    </row>
    <row r="49623" spans="1:3" ht="15" x14ac:dyDescent="0.25">
      <c r="A49623" s="38"/>
      <c r="B49623" s="38"/>
      <c r="C49623" s="38"/>
    </row>
    <row r="49624" spans="1:3" ht="15" x14ac:dyDescent="0.25">
      <c r="A49624" s="38"/>
      <c r="B49624" s="38"/>
      <c r="C49624" s="38"/>
    </row>
    <row r="49625" spans="1:3" ht="15" x14ac:dyDescent="0.25">
      <c r="A49625" s="38"/>
      <c r="B49625" s="38"/>
      <c r="C49625" s="38"/>
    </row>
    <row r="49626" spans="1:3" ht="15" x14ac:dyDescent="0.25">
      <c r="A49626" s="38"/>
      <c r="B49626" s="38"/>
      <c r="C49626" s="38"/>
    </row>
    <row r="49627" spans="1:3" ht="15" x14ac:dyDescent="0.25">
      <c r="A49627" s="38"/>
      <c r="B49627" s="38"/>
      <c r="C49627" s="38"/>
    </row>
    <row r="49628" spans="1:3" ht="15" x14ac:dyDescent="0.25">
      <c r="A49628" s="38"/>
      <c r="B49628" s="38"/>
      <c r="C49628" s="38"/>
    </row>
    <row r="49629" spans="1:3" ht="15" x14ac:dyDescent="0.25">
      <c r="A49629" s="38"/>
      <c r="B49629" s="38"/>
      <c r="C49629" s="38"/>
    </row>
    <row r="49630" spans="1:3" ht="15" x14ac:dyDescent="0.25">
      <c r="A49630" s="38"/>
      <c r="B49630" s="38"/>
      <c r="C49630" s="38"/>
    </row>
    <row r="49631" spans="1:3" ht="15" x14ac:dyDescent="0.25">
      <c r="A49631" s="38"/>
      <c r="B49631" s="38"/>
      <c r="C49631" s="38"/>
    </row>
    <row r="49632" spans="1:3" ht="15" x14ac:dyDescent="0.25">
      <c r="A49632" s="38"/>
      <c r="B49632" s="38"/>
      <c r="C49632" s="38"/>
    </row>
    <row r="49633" spans="1:3" ht="15" x14ac:dyDescent="0.25">
      <c r="A49633" s="38"/>
      <c r="B49633" s="38"/>
      <c r="C49633" s="38"/>
    </row>
    <row r="49634" spans="1:3" ht="15" x14ac:dyDescent="0.25">
      <c r="A49634" s="38"/>
      <c r="B49634" s="38"/>
      <c r="C49634" s="38"/>
    </row>
    <row r="49635" spans="1:3" ht="15" x14ac:dyDescent="0.25">
      <c r="A49635" s="38"/>
      <c r="B49635" s="38"/>
      <c r="C49635" s="38"/>
    </row>
    <row r="49636" spans="1:3" ht="15" x14ac:dyDescent="0.25">
      <c r="A49636" s="38"/>
      <c r="B49636" s="38"/>
      <c r="C49636" s="38"/>
    </row>
    <row r="49637" spans="1:3" ht="15" x14ac:dyDescent="0.25">
      <c r="A49637" s="38"/>
      <c r="B49637" s="38"/>
      <c r="C49637" s="38"/>
    </row>
    <row r="49638" spans="1:3" ht="15" x14ac:dyDescent="0.25">
      <c r="A49638" s="38"/>
      <c r="B49638" s="38"/>
      <c r="C49638" s="38"/>
    </row>
    <row r="49639" spans="1:3" ht="15" x14ac:dyDescent="0.25">
      <c r="A49639" s="38"/>
      <c r="B49639" s="38"/>
      <c r="C49639" s="38"/>
    </row>
    <row r="49640" spans="1:3" ht="15" x14ac:dyDescent="0.25">
      <c r="A49640" s="38"/>
      <c r="B49640" s="38"/>
      <c r="C49640" s="38"/>
    </row>
    <row r="49641" spans="1:3" ht="15" x14ac:dyDescent="0.25">
      <c r="A49641" s="38"/>
      <c r="B49641" s="38"/>
      <c r="C49641" s="38"/>
    </row>
    <row r="49642" spans="1:3" ht="15" x14ac:dyDescent="0.25">
      <c r="A49642" s="38"/>
      <c r="B49642" s="38"/>
      <c r="C49642" s="38"/>
    </row>
    <row r="49643" spans="1:3" ht="15" x14ac:dyDescent="0.25">
      <c r="A49643" s="38"/>
      <c r="B49643" s="38"/>
      <c r="C49643" s="38"/>
    </row>
    <row r="49644" spans="1:3" ht="15" x14ac:dyDescent="0.25">
      <c r="A49644" s="38"/>
      <c r="B49644" s="38"/>
      <c r="C49644" s="38"/>
    </row>
    <row r="49645" spans="1:3" ht="15" x14ac:dyDescent="0.25">
      <c r="A49645" s="38"/>
      <c r="B49645" s="38"/>
      <c r="C49645" s="38"/>
    </row>
    <row r="49646" spans="1:3" ht="15" x14ac:dyDescent="0.25">
      <c r="A49646" s="38"/>
      <c r="B49646" s="38"/>
      <c r="C49646" s="38"/>
    </row>
    <row r="49647" spans="1:3" ht="15" x14ac:dyDescent="0.25">
      <c r="A49647" s="38"/>
      <c r="B49647" s="38"/>
      <c r="C49647" s="38"/>
    </row>
    <row r="49648" spans="1:3" ht="15" x14ac:dyDescent="0.25">
      <c r="A49648" s="38"/>
      <c r="B49648" s="38"/>
      <c r="C49648" s="38"/>
    </row>
    <row r="49649" spans="1:3" ht="15" x14ac:dyDescent="0.25">
      <c r="A49649" s="38"/>
      <c r="B49649" s="38"/>
      <c r="C49649" s="38"/>
    </row>
    <row r="49650" spans="1:3" ht="15" x14ac:dyDescent="0.25">
      <c r="A49650" s="38"/>
      <c r="B49650" s="38"/>
      <c r="C49650" s="38"/>
    </row>
    <row r="49651" spans="1:3" ht="15" x14ac:dyDescent="0.25">
      <c r="A49651" s="38"/>
      <c r="B49651" s="38"/>
      <c r="C49651" s="38"/>
    </row>
    <row r="49652" spans="1:3" ht="15" x14ac:dyDescent="0.25">
      <c r="A49652" s="38"/>
      <c r="B49652" s="38"/>
      <c r="C49652" s="38"/>
    </row>
    <row r="49653" spans="1:3" ht="15" x14ac:dyDescent="0.25">
      <c r="A49653" s="38"/>
      <c r="B49653" s="38"/>
      <c r="C49653" s="38"/>
    </row>
    <row r="49654" spans="1:3" ht="15" x14ac:dyDescent="0.25">
      <c r="A49654" s="38"/>
      <c r="B49654" s="38"/>
      <c r="C49654" s="38"/>
    </row>
    <row r="49655" spans="1:3" ht="15" x14ac:dyDescent="0.25">
      <c r="A49655" s="38"/>
      <c r="B49655" s="38"/>
      <c r="C49655" s="38"/>
    </row>
    <row r="49656" spans="1:3" ht="15" x14ac:dyDescent="0.25">
      <c r="A49656" s="38"/>
      <c r="B49656" s="38"/>
      <c r="C49656" s="38"/>
    </row>
    <row r="49657" spans="1:3" ht="15" x14ac:dyDescent="0.25">
      <c r="A49657" s="38"/>
      <c r="B49657" s="38"/>
      <c r="C49657" s="38"/>
    </row>
    <row r="49658" spans="1:3" ht="15" x14ac:dyDescent="0.25">
      <c r="A49658" s="38"/>
      <c r="B49658" s="38"/>
      <c r="C49658" s="38"/>
    </row>
    <row r="49659" spans="1:3" ht="15" x14ac:dyDescent="0.25">
      <c r="A49659" s="38"/>
      <c r="B49659" s="38"/>
      <c r="C49659" s="38"/>
    </row>
    <row r="49660" spans="1:3" ht="15" x14ac:dyDescent="0.25">
      <c r="A49660" s="38"/>
      <c r="B49660" s="38"/>
      <c r="C49660" s="38"/>
    </row>
    <row r="49661" spans="1:3" ht="15" x14ac:dyDescent="0.25">
      <c r="A49661" s="38"/>
      <c r="B49661" s="38"/>
      <c r="C49661" s="38"/>
    </row>
    <row r="49662" spans="1:3" ht="15" x14ac:dyDescent="0.25">
      <c r="A49662" s="38"/>
      <c r="B49662" s="38"/>
      <c r="C49662" s="38"/>
    </row>
    <row r="49663" spans="1:3" ht="15" x14ac:dyDescent="0.25">
      <c r="A49663" s="38"/>
      <c r="B49663" s="38"/>
      <c r="C49663" s="38"/>
    </row>
    <row r="49664" spans="1:3" ht="15" x14ac:dyDescent="0.25">
      <c r="A49664" s="38"/>
      <c r="B49664" s="38"/>
      <c r="C49664" s="38"/>
    </row>
    <row r="49665" spans="1:3" ht="15" x14ac:dyDescent="0.25">
      <c r="A49665" s="38"/>
      <c r="B49665" s="38"/>
      <c r="C49665" s="38"/>
    </row>
    <row r="49666" spans="1:3" ht="15" x14ac:dyDescent="0.25">
      <c r="A49666" s="38"/>
      <c r="B49666" s="38"/>
      <c r="C49666" s="38"/>
    </row>
    <row r="49667" spans="1:3" ht="15" x14ac:dyDescent="0.25">
      <c r="A49667" s="38"/>
      <c r="B49667" s="38"/>
      <c r="C49667" s="38"/>
    </row>
    <row r="49668" spans="1:3" ht="15" x14ac:dyDescent="0.25">
      <c r="A49668" s="38"/>
      <c r="B49668" s="38"/>
      <c r="C49668" s="38"/>
    </row>
    <row r="49669" spans="1:3" ht="15" x14ac:dyDescent="0.25">
      <c r="A49669" s="38"/>
      <c r="B49669" s="38"/>
      <c r="C49669" s="38"/>
    </row>
    <row r="49670" spans="1:3" ht="15" x14ac:dyDescent="0.25">
      <c r="A49670" s="38"/>
      <c r="B49670" s="38"/>
      <c r="C49670" s="38"/>
    </row>
    <row r="49671" spans="1:3" ht="15" x14ac:dyDescent="0.25">
      <c r="A49671" s="38"/>
      <c r="B49671" s="38"/>
      <c r="C49671" s="38"/>
    </row>
    <row r="49672" spans="1:3" ht="15" x14ac:dyDescent="0.25">
      <c r="A49672" s="38"/>
      <c r="B49672" s="38"/>
      <c r="C49672" s="38"/>
    </row>
    <row r="49673" spans="1:3" ht="15" x14ac:dyDescent="0.25">
      <c r="A49673" s="38"/>
      <c r="B49673" s="38"/>
      <c r="C49673" s="38"/>
    </row>
    <row r="49674" spans="1:3" ht="15" x14ac:dyDescent="0.25">
      <c r="A49674" s="38"/>
      <c r="B49674" s="38"/>
      <c r="C49674" s="38"/>
    </row>
    <row r="49675" spans="1:3" ht="15" x14ac:dyDescent="0.25">
      <c r="A49675" s="38"/>
      <c r="B49675" s="38"/>
      <c r="C49675" s="38"/>
    </row>
    <row r="49676" spans="1:3" ht="15" x14ac:dyDescent="0.25">
      <c r="A49676" s="38"/>
      <c r="B49676" s="38"/>
      <c r="C49676" s="38"/>
    </row>
    <row r="49677" spans="1:3" ht="15" x14ac:dyDescent="0.25">
      <c r="A49677" s="38"/>
      <c r="B49677" s="38"/>
      <c r="C49677" s="38"/>
    </row>
    <row r="49678" spans="1:3" ht="15" x14ac:dyDescent="0.25">
      <c r="A49678" s="38"/>
      <c r="B49678" s="38"/>
      <c r="C49678" s="38"/>
    </row>
    <row r="49679" spans="1:3" ht="15" x14ac:dyDescent="0.25">
      <c r="A49679" s="38"/>
      <c r="B49679" s="38"/>
      <c r="C49679" s="38"/>
    </row>
    <row r="49680" spans="1:3" ht="15" x14ac:dyDescent="0.25">
      <c r="A49680" s="38"/>
      <c r="B49680" s="38"/>
      <c r="C49680" s="38"/>
    </row>
    <row r="49681" spans="1:3" ht="15" x14ac:dyDescent="0.25">
      <c r="A49681" s="38"/>
      <c r="B49681" s="38"/>
      <c r="C49681" s="38"/>
    </row>
    <row r="49682" spans="1:3" ht="15" x14ac:dyDescent="0.25">
      <c r="A49682" s="38"/>
      <c r="B49682" s="38"/>
      <c r="C49682" s="38"/>
    </row>
    <row r="49683" spans="1:3" ht="15" x14ac:dyDescent="0.25">
      <c r="A49683" s="38"/>
      <c r="B49683" s="38"/>
      <c r="C49683" s="38"/>
    </row>
    <row r="49684" spans="1:3" ht="15" x14ac:dyDescent="0.25">
      <c r="A49684" s="38"/>
      <c r="B49684" s="38"/>
      <c r="C49684" s="38"/>
    </row>
    <row r="49685" spans="1:3" ht="15" x14ac:dyDescent="0.25">
      <c r="A49685" s="38"/>
      <c r="B49685" s="38"/>
      <c r="C49685" s="38"/>
    </row>
    <row r="49686" spans="1:3" ht="15" x14ac:dyDescent="0.25">
      <c r="A49686" s="38"/>
      <c r="B49686" s="38"/>
      <c r="C49686" s="38"/>
    </row>
    <row r="49687" spans="1:3" ht="15" x14ac:dyDescent="0.25">
      <c r="A49687" s="38"/>
      <c r="B49687" s="38"/>
      <c r="C49687" s="38"/>
    </row>
    <row r="49688" spans="1:3" ht="15" x14ac:dyDescent="0.25">
      <c r="A49688" s="38"/>
      <c r="B49688" s="38"/>
      <c r="C49688" s="38"/>
    </row>
    <row r="49689" spans="1:3" ht="15" x14ac:dyDescent="0.25">
      <c r="A49689" s="38"/>
      <c r="B49689" s="38"/>
      <c r="C49689" s="38"/>
    </row>
    <row r="49690" spans="1:3" ht="15" x14ac:dyDescent="0.25">
      <c r="A49690" s="38"/>
      <c r="B49690" s="38"/>
      <c r="C49690" s="38"/>
    </row>
    <row r="49691" spans="1:3" ht="15" x14ac:dyDescent="0.25">
      <c r="A49691" s="38"/>
      <c r="B49691" s="38"/>
      <c r="C49691" s="38"/>
    </row>
    <row r="49692" spans="1:3" ht="15" x14ac:dyDescent="0.25">
      <c r="A49692" s="38"/>
      <c r="B49692" s="38"/>
      <c r="C49692" s="38"/>
    </row>
    <row r="49693" spans="1:3" ht="15" x14ac:dyDescent="0.25">
      <c r="A49693" s="38"/>
      <c r="B49693" s="38"/>
      <c r="C49693" s="38"/>
    </row>
    <row r="49694" spans="1:3" ht="15" x14ac:dyDescent="0.25">
      <c r="A49694" s="38"/>
      <c r="B49694" s="38"/>
      <c r="C49694" s="38"/>
    </row>
    <row r="49695" spans="1:3" ht="15" x14ac:dyDescent="0.25">
      <c r="A49695" s="38"/>
      <c r="B49695" s="38"/>
      <c r="C49695" s="38"/>
    </row>
    <row r="49696" spans="1:3" ht="15" x14ac:dyDescent="0.25">
      <c r="A49696" s="38"/>
      <c r="B49696" s="38"/>
      <c r="C49696" s="38"/>
    </row>
    <row r="49697" spans="1:3" ht="15" x14ac:dyDescent="0.25">
      <c r="A49697" s="38"/>
      <c r="B49697" s="38"/>
      <c r="C49697" s="38"/>
    </row>
    <row r="49698" spans="1:3" ht="15" x14ac:dyDescent="0.25">
      <c r="A49698" s="38"/>
      <c r="B49698" s="38"/>
      <c r="C49698" s="38"/>
    </row>
    <row r="49699" spans="1:3" ht="15" x14ac:dyDescent="0.25">
      <c r="A49699" s="38"/>
      <c r="B49699" s="38"/>
      <c r="C49699" s="38"/>
    </row>
    <row r="49700" spans="1:3" ht="15" x14ac:dyDescent="0.25">
      <c r="A49700" s="38"/>
      <c r="B49700" s="38"/>
      <c r="C49700" s="38"/>
    </row>
    <row r="49701" spans="1:3" ht="15" x14ac:dyDescent="0.25">
      <c r="A49701" s="38"/>
      <c r="B49701" s="38"/>
      <c r="C49701" s="38"/>
    </row>
    <row r="49702" spans="1:3" ht="15" x14ac:dyDescent="0.25">
      <c r="A49702" s="38"/>
      <c r="B49702" s="38"/>
      <c r="C49702" s="38"/>
    </row>
    <row r="49703" spans="1:3" ht="15" x14ac:dyDescent="0.25">
      <c r="A49703" s="38"/>
      <c r="B49703" s="38"/>
      <c r="C49703" s="38"/>
    </row>
    <row r="49704" spans="1:3" ht="15" x14ac:dyDescent="0.25">
      <c r="A49704" s="38"/>
      <c r="B49704" s="38"/>
      <c r="C49704" s="38"/>
    </row>
    <row r="49705" spans="1:3" ht="15" x14ac:dyDescent="0.25">
      <c r="A49705" s="38"/>
      <c r="B49705" s="38"/>
      <c r="C49705" s="38"/>
    </row>
    <row r="49706" spans="1:3" ht="15" x14ac:dyDescent="0.25">
      <c r="A49706" s="38"/>
      <c r="B49706" s="38"/>
      <c r="C49706" s="38"/>
    </row>
    <row r="49707" spans="1:3" ht="15" x14ac:dyDescent="0.25">
      <c r="A49707" s="38"/>
      <c r="B49707" s="38"/>
      <c r="C49707" s="38"/>
    </row>
    <row r="49708" spans="1:3" ht="15" x14ac:dyDescent="0.25">
      <c r="A49708" s="38"/>
      <c r="B49708" s="38"/>
      <c r="C49708" s="38"/>
    </row>
    <row r="49709" spans="1:3" ht="15" x14ac:dyDescent="0.25">
      <c r="A49709" s="38"/>
      <c r="B49709" s="38"/>
      <c r="C49709" s="38"/>
    </row>
    <row r="49710" spans="1:3" ht="15" x14ac:dyDescent="0.25">
      <c r="A49710" s="38"/>
      <c r="B49710" s="38"/>
      <c r="C49710" s="38"/>
    </row>
    <row r="49711" spans="1:3" ht="15" x14ac:dyDescent="0.25">
      <c r="A49711" s="38"/>
      <c r="B49711" s="38"/>
      <c r="C49711" s="38"/>
    </row>
    <row r="49712" spans="1:3" ht="15" x14ac:dyDescent="0.25">
      <c r="A49712" s="38"/>
      <c r="B49712" s="38"/>
      <c r="C49712" s="38"/>
    </row>
    <row r="49713" spans="1:3" ht="15" x14ac:dyDescent="0.25">
      <c r="A49713" s="38"/>
      <c r="B49713" s="38"/>
      <c r="C49713" s="38"/>
    </row>
    <row r="49714" spans="1:3" ht="15" x14ac:dyDescent="0.25">
      <c r="A49714" s="38"/>
      <c r="B49714" s="38"/>
      <c r="C49714" s="38"/>
    </row>
    <row r="49715" spans="1:3" ht="15" x14ac:dyDescent="0.25">
      <c r="A49715" s="38"/>
      <c r="B49715" s="38"/>
      <c r="C49715" s="38"/>
    </row>
    <row r="49716" spans="1:3" ht="15" x14ac:dyDescent="0.25">
      <c r="A49716" s="38"/>
      <c r="B49716" s="38"/>
      <c r="C49716" s="38"/>
    </row>
    <row r="49717" spans="1:3" ht="15" x14ac:dyDescent="0.25">
      <c r="A49717" s="38"/>
      <c r="B49717" s="38"/>
      <c r="C49717" s="38"/>
    </row>
    <row r="49718" spans="1:3" ht="15" x14ac:dyDescent="0.25">
      <c r="A49718" s="38"/>
      <c r="B49718" s="38"/>
      <c r="C49718" s="38"/>
    </row>
    <row r="49719" spans="1:3" ht="15" x14ac:dyDescent="0.25">
      <c r="A49719" s="38"/>
      <c r="B49719" s="38"/>
      <c r="C49719" s="38"/>
    </row>
    <row r="49720" spans="1:3" ht="15" x14ac:dyDescent="0.25">
      <c r="A49720" s="38"/>
      <c r="B49720" s="38"/>
      <c r="C49720" s="38"/>
    </row>
    <row r="49721" spans="1:3" ht="15" x14ac:dyDescent="0.25">
      <c r="A49721" s="38"/>
      <c r="B49721" s="38"/>
      <c r="C49721" s="38"/>
    </row>
    <row r="49722" spans="1:3" ht="15" x14ac:dyDescent="0.25">
      <c r="A49722" s="38"/>
      <c r="B49722" s="38"/>
      <c r="C49722" s="38"/>
    </row>
    <row r="49723" spans="1:3" ht="15" x14ac:dyDescent="0.25">
      <c r="A49723" s="38"/>
      <c r="B49723" s="38"/>
      <c r="C49723" s="38"/>
    </row>
    <row r="49724" spans="1:3" ht="15" x14ac:dyDescent="0.25">
      <c r="A49724" s="38"/>
      <c r="B49724" s="38"/>
      <c r="C49724" s="38"/>
    </row>
    <row r="49725" spans="1:3" ht="15" x14ac:dyDescent="0.25">
      <c r="A49725" s="38"/>
      <c r="B49725" s="38"/>
      <c r="C49725" s="38"/>
    </row>
    <row r="49726" spans="1:3" ht="15" x14ac:dyDescent="0.25">
      <c r="A49726" s="38"/>
      <c r="B49726" s="38"/>
      <c r="C49726" s="38"/>
    </row>
    <row r="49727" spans="1:3" ht="15" x14ac:dyDescent="0.25">
      <c r="A49727" s="38"/>
      <c r="B49727" s="38"/>
      <c r="C49727" s="38"/>
    </row>
    <row r="49728" spans="1:3" ht="15" x14ac:dyDescent="0.25">
      <c r="A49728" s="38"/>
      <c r="B49728" s="38"/>
      <c r="C49728" s="38"/>
    </row>
    <row r="49729" spans="1:3" ht="15" x14ac:dyDescent="0.25">
      <c r="A49729" s="38"/>
      <c r="B49729" s="38"/>
      <c r="C49729" s="38"/>
    </row>
    <row r="49730" spans="1:3" ht="15" x14ac:dyDescent="0.25">
      <c r="A49730" s="38"/>
      <c r="B49730" s="38"/>
      <c r="C49730" s="38"/>
    </row>
    <row r="49731" spans="1:3" ht="15" x14ac:dyDescent="0.25">
      <c r="A49731" s="38"/>
      <c r="B49731" s="38"/>
      <c r="C49731" s="38"/>
    </row>
    <row r="49732" spans="1:3" ht="15" x14ac:dyDescent="0.25">
      <c r="A49732" s="38"/>
      <c r="B49732" s="38"/>
      <c r="C49732" s="38"/>
    </row>
    <row r="49733" spans="1:3" ht="15" x14ac:dyDescent="0.25">
      <c r="A49733" s="38"/>
      <c r="B49733" s="38"/>
      <c r="C49733" s="38"/>
    </row>
    <row r="49734" spans="1:3" ht="15" x14ac:dyDescent="0.25">
      <c r="A49734" s="38"/>
      <c r="B49734" s="38"/>
      <c r="C49734" s="38"/>
    </row>
    <row r="49735" spans="1:3" ht="15" x14ac:dyDescent="0.25">
      <c r="A49735" s="38"/>
      <c r="B49735" s="38"/>
      <c r="C49735" s="38"/>
    </row>
    <row r="49736" spans="1:3" ht="15" x14ac:dyDescent="0.25">
      <c r="A49736" s="38"/>
      <c r="B49736" s="38"/>
      <c r="C49736" s="38"/>
    </row>
    <row r="49737" spans="1:3" ht="15" x14ac:dyDescent="0.25">
      <c r="A49737" s="38"/>
      <c r="B49737" s="38"/>
      <c r="C49737" s="38"/>
    </row>
    <row r="49738" spans="1:3" ht="15" x14ac:dyDescent="0.25">
      <c r="A49738" s="38"/>
      <c r="B49738" s="38"/>
      <c r="C49738" s="38"/>
    </row>
    <row r="49739" spans="1:3" ht="15" x14ac:dyDescent="0.25">
      <c r="A49739" s="38"/>
      <c r="B49739" s="38"/>
      <c r="C49739" s="38"/>
    </row>
    <row r="49740" spans="1:3" ht="15" x14ac:dyDescent="0.25">
      <c r="A49740" s="38"/>
      <c r="B49740" s="38"/>
      <c r="C49740" s="38"/>
    </row>
    <row r="49741" spans="1:3" ht="15" x14ac:dyDescent="0.25">
      <c r="A49741" s="38"/>
      <c r="B49741" s="38"/>
      <c r="C49741" s="38"/>
    </row>
    <row r="49742" spans="1:3" ht="15" x14ac:dyDescent="0.25">
      <c r="A49742" s="38"/>
      <c r="B49742" s="38"/>
      <c r="C49742" s="38"/>
    </row>
    <row r="49743" spans="1:3" ht="15" x14ac:dyDescent="0.25">
      <c r="A49743" s="38"/>
      <c r="B49743" s="38"/>
      <c r="C49743" s="38"/>
    </row>
    <row r="49744" spans="1:3" ht="15" x14ac:dyDescent="0.25">
      <c r="A49744" s="38"/>
      <c r="B49744" s="38"/>
      <c r="C49744" s="38"/>
    </row>
    <row r="49745" spans="1:3" ht="15" x14ac:dyDescent="0.25">
      <c r="A49745" s="38"/>
      <c r="B49745" s="38"/>
      <c r="C49745" s="38"/>
    </row>
    <row r="49746" spans="1:3" ht="15" x14ac:dyDescent="0.25">
      <c r="A49746" s="38"/>
      <c r="B49746" s="38"/>
      <c r="C49746" s="38"/>
    </row>
    <row r="49747" spans="1:3" ht="15" x14ac:dyDescent="0.25">
      <c r="A49747" s="38"/>
      <c r="B49747" s="38"/>
      <c r="C49747" s="38"/>
    </row>
    <row r="49748" spans="1:3" ht="15" x14ac:dyDescent="0.25">
      <c r="A49748" s="38"/>
      <c r="B49748" s="38"/>
      <c r="C49748" s="38"/>
    </row>
    <row r="49749" spans="1:3" ht="15" x14ac:dyDescent="0.25">
      <c r="A49749" s="38"/>
      <c r="B49749" s="38"/>
      <c r="C49749" s="38"/>
    </row>
    <row r="49750" spans="1:3" ht="15" x14ac:dyDescent="0.25">
      <c r="A49750" s="38"/>
      <c r="B49750" s="38"/>
      <c r="C49750" s="38"/>
    </row>
    <row r="49751" spans="1:3" ht="15" x14ac:dyDescent="0.25">
      <c r="A49751" s="38"/>
      <c r="B49751" s="38"/>
      <c r="C49751" s="38"/>
    </row>
    <row r="49752" spans="1:3" ht="15" x14ac:dyDescent="0.25">
      <c r="A49752" s="38"/>
      <c r="B49752" s="38"/>
      <c r="C49752" s="38"/>
    </row>
    <row r="49753" spans="1:3" ht="15" x14ac:dyDescent="0.25">
      <c r="A49753" s="38"/>
      <c r="B49753" s="38"/>
      <c r="C49753" s="38"/>
    </row>
    <row r="49754" spans="1:3" ht="15" x14ac:dyDescent="0.25">
      <c r="A49754" s="38"/>
      <c r="B49754" s="38"/>
      <c r="C49754" s="38"/>
    </row>
    <row r="49755" spans="1:3" ht="15" x14ac:dyDescent="0.25">
      <c r="A49755" s="38"/>
      <c r="B49755" s="38"/>
      <c r="C49755" s="38"/>
    </row>
    <row r="49756" spans="1:3" ht="15" x14ac:dyDescent="0.25">
      <c r="A49756" s="38"/>
      <c r="B49756" s="38"/>
      <c r="C49756" s="38"/>
    </row>
    <row r="49757" spans="1:3" ht="15" x14ac:dyDescent="0.25">
      <c r="A49757" s="38"/>
      <c r="B49757" s="38"/>
      <c r="C49757" s="38"/>
    </row>
    <row r="49758" spans="1:3" ht="15" x14ac:dyDescent="0.25">
      <c r="A49758" s="38"/>
      <c r="B49758" s="38"/>
      <c r="C49758" s="38"/>
    </row>
    <row r="49759" spans="1:3" ht="15" x14ac:dyDescent="0.25">
      <c r="A49759" s="38"/>
      <c r="B49759" s="38"/>
      <c r="C49759" s="38"/>
    </row>
    <row r="49760" spans="1:3" ht="15" x14ac:dyDescent="0.25">
      <c r="A49760" s="38"/>
      <c r="B49760" s="38"/>
      <c r="C49760" s="38"/>
    </row>
    <row r="49761" spans="1:3" ht="15" x14ac:dyDescent="0.25">
      <c r="A49761" s="38"/>
      <c r="B49761" s="38"/>
      <c r="C49761" s="38"/>
    </row>
    <row r="49762" spans="1:3" ht="15" x14ac:dyDescent="0.25">
      <c r="A49762" s="38"/>
      <c r="B49762" s="38"/>
      <c r="C49762" s="38"/>
    </row>
    <row r="49763" spans="1:3" ht="15" x14ac:dyDescent="0.25">
      <c r="A49763" s="38"/>
      <c r="B49763" s="38"/>
      <c r="C49763" s="38"/>
    </row>
    <row r="49764" spans="1:3" ht="15" x14ac:dyDescent="0.25">
      <c r="A49764" s="38"/>
      <c r="B49764" s="38"/>
      <c r="C49764" s="38"/>
    </row>
    <row r="49765" spans="1:3" ht="15" x14ac:dyDescent="0.25">
      <c r="A49765" s="38"/>
      <c r="B49765" s="38"/>
      <c r="C49765" s="38"/>
    </row>
    <row r="49766" spans="1:3" ht="15" x14ac:dyDescent="0.25">
      <c r="A49766" s="38"/>
      <c r="B49766" s="38"/>
      <c r="C49766" s="38"/>
    </row>
    <row r="49767" spans="1:3" ht="15" x14ac:dyDescent="0.25">
      <c r="A49767" s="38"/>
      <c r="B49767" s="38"/>
      <c r="C49767" s="38"/>
    </row>
    <row r="49768" spans="1:3" ht="15" x14ac:dyDescent="0.25">
      <c r="A49768" s="38"/>
      <c r="B49768" s="38"/>
      <c r="C49768" s="38"/>
    </row>
    <row r="49769" spans="1:3" ht="15" x14ac:dyDescent="0.25">
      <c r="A49769" s="38"/>
      <c r="B49769" s="38"/>
      <c r="C49769" s="38"/>
    </row>
    <row r="49770" spans="1:3" ht="15" x14ac:dyDescent="0.25">
      <c r="A49770" s="38"/>
      <c r="B49770" s="38"/>
      <c r="C49770" s="38"/>
    </row>
    <row r="49771" spans="1:3" ht="15" x14ac:dyDescent="0.25">
      <c r="A49771" s="38"/>
      <c r="B49771" s="38"/>
      <c r="C49771" s="38"/>
    </row>
    <row r="49772" spans="1:3" ht="15" x14ac:dyDescent="0.25">
      <c r="A49772" s="38"/>
      <c r="B49772" s="38"/>
      <c r="C49772" s="38"/>
    </row>
    <row r="49773" spans="1:3" ht="15" x14ac:dyDescent="0.25">
      <c r="A49773" s="38"/>
      <c r="B49773" s="38"/>
      <c r="C49773" s="38"/>
    </row>
    <row r="49774" spans="1:3" ht="15" x14ac:dyDescent="0.25">
      <c r="A49774" s="38"/>
      <c r="B49774" s="38"/>
      <c r="C49774" s="38"/>
    </row>
    <row r="49775" spans="1:3" ht="15" x14ac:dyDescent="0.25">
      <c r="A49775" s="38"/>
      <c r="B49775" s="38"/>
      <c r="C49775" s="38"/>
    </row>
    <row r="49776" spans="1:3" ht="15" x14ac:dyDescent="0.25">
      <c r="A49776" s="38"/>
      <c r="B49776" s="38"/>
      <c r="C49776" s="38"/>
    </row>
    <row r="49777" spans="1:3" ht="15" x14ac:dyDescent="0.25">
      <c r="A49777" s="38"/>
      <c r="B49777" s="38"/>
      <c r="C49777" s="38"/>
    </row>
    <row r="49778" spans="1:3" ht="15" x14ac:dyDescent="0.25">
      <c r="A49778" s="38"/>
      <c r="B49778" s="38"/>
      <c r="C49778" s="38"/>
    </row>
    <row r="49779" spans="1:3" ht="15" x14ac:dyDescent="0.25">
      <c r="A49779" s="38"/>
      <c r="B49779" s="38"/>
      <c r="C49779" s="38"/>
    </row>
    <row r="49780" spans="1:3" ht="15" x14ac:dyDescent="0.25">
      <c r="A49780" s="38"/>
      <c r="B49780" s="38"/>
      <c r="C49780" s="38"/>
    </row>
    <row r="49781" spans="1:3" ht="15" x14ac:dyDescent="0.25">
      <c r="A49781" s="38"/>
      <c r="B49781" s="38"/>
      <c r="C49781" s="38"/>
    </row>
    <row r="49782" spans="1:3" ht="15" x14ac:dyDescent="0.25">
      <c r="A49782" s="38"/>
      <c r="B49782" s="38"/>
      <c r="C49782" s="38"/>
    </row>
    <row r="49783" spans="1:3" ht="15" x14ac:dyDescent="0.25">
      <c r="A49783" s="38"/>
      <c r="B49783" s="38"/>
      <c r="C49783" s="38"/>
    </row>
    <row r="49784" spans="1:3" ht="15" x14ac:dyDescent="0.25">
      <c r="A49784" s="38"/>
      <c r="B49784" s="38"/>
      <c r="C49784" s="38"/>
    </row>
    <row r="49785" spans="1:3" ht="15" x14ac:dyDescent="0.25">
      <c r="A49785" s="38"/>
      <c r="B49785" s="38"/>
      <c r="C49785" s="38"/>
    </row>
    <row r="49786" spans="1:3" ht="15" x14ac:dyDescent="0.25">
      <c r="A49786" s="38"/>
      <c r="B49786" s="38"/>
      <c r="C49786" s="38"/>
    </row>
    <row r="49787" spans="1:3" ht="15" x14ac:dyDescent="0.25">
      <c r="A49787" s="38"/>
      <c r="B49787" s="38"/>
      <c r="C49787" s="38"/>
    </row>
    <row r="49788" spans="1:3" ht="15" x14ac:dyDescent="0.25">
      <c r="A49788" s="38"/>
      <c r="B49788" s="38"/>
      <c r="C49788" s="38"/>
    </row>
    <row r="49789" spans="1:3" ht="15" x14ac:dyDescent="0.25">
      <c r="A49789" s="38"/>
      <c r="B49789" s="38"/>
      <c r="C49789" s="38"/>
    </row>
    <row r="49790" spans="1:3" ht="15" x14ac:dyDescent="0.25">
      <c r="A49790" s="38"/>
      <c r="B49790" s="38"/>
      <c r="C49790" s="38"/>
    </row>
    <row r="49791" spans="1:3" ht="15" x14ac:dyDescent="0.25">
      <c r="A49791" s="38"/>
      <c r="B49791" s="38"/>
      <c r="C49791" s="38"/>
    </row>
    <row r="49792" spans="1:3" ht="15" x14ac:dyDescent="0.25">
      <c r="A49792" s="38"/>
      <c r="B49792" s="38"/>
      <c r="C49792" s="38"/>
    </row>
    <row r="49793" spans="1:3" ht="15" x14ac:dyDescent="0.25">
      <c r="A49793" s="38"/>
      <c r="B49793" s="38"/>
      <c r="C49793" s="38"/>
    </row>
    <row r="49794" spans="1:3" ht="15" x14ac:dyDescent="0.25">
      <c r="A49794" s="38"/>
      <c r="B49794" s="38"/>
      <c r="C49794" s="38"/>
    </row>
    <row r="49795" spans="1:3" ht="15" x14ac:dyDescent="0.25">
      <c r="A49795" s="38"/>
      <c r="B49795" s="38"/>
      <c r="C49795" s="38"/>
    </row>
    <row r="49796" spans="1:3" ht="15" x14ac:dyDescent="0.25">
      <c r="A49796" s="38"/>
      <c r="B49796" s="38"/>
      <c r="C49796" s="38"/>
    </row>
    <row r="49797" spans="1:3" ht="15" x14ac:dyDescent="0.25">
      <c r="A49797" s="38"/>
      <c r="B49797" s="38"/>
      <c r="C49797" s="38"/>
    </row>
    <row r="49798" spans="1:3" ht="15" x14ac:dyDescent="0.25">
      <c r="A49798" s="38"/>
      <c r="B49798" s="38"/>
      <c r="C49798" s="38"/>
    </row>
    <row r="49799" spans="1:3" ht="15" x14ac:dyDescent="0.25">
      <c r="A49799" s="38"/>
      <c r="B49799" s="38"/>
      <c r="C49799" s="38"/>
    </row>
    <row r="49800" spans="1:3" ht="15" x14ac:dyDescent="0.25">
      <c r="A49800" s="38"/>
      <c r="B49800" s="38"/>
      <c r="C49800" s="38"/>
    </row>
    <row r="49801" spans="1:3" ht="15" x14ac:dyDescent="0.25">
      <c r="A49801" s="38"/>
      <c r="B49801" s="38"/>
      <c r="C49801" s="38"/>
    </row>
    <row r="49802" spans="1:3" ht="15" x14ac:dyDescent="0.25">
      <c r="A49802" s="38"/>
      <c r="B49802" s="38"/>
      <c r="C49802" s="38"/>
    </row>
    <row r="49803" spans="1:3" ht="15" x14ac:dyDescent="0.25">
      <c r="A49803" s="38"/>
      <c r="B49803" s="38"/>
      <c r="C49803" s="38"/>
    </row>
    <row r="49804" spans="1:3" ht="15" x14ac:dyDescent="0.25">
      <c r="A49804" s="38"/>
      <c r="B49804" s="38"/>
      <c r="C49804" s="38"/>
    </row>
    <row r="49805" spans="1:3" ht="15" x14ac:dyDescent="0.25">
      <c r="A49805" s="38"/>
      <c r="B49805" s="38"/>
      <c r="C49805" s="38"/>
    </row>
    <row r="49806" spans="1:3" ht="15" x14ac:dyDescent="0.25">
      <c r="A49806" s="38"/>
      <c r="B49806" s="38"/>
      <c r="C49806" s="38"/>
    </row>
    <row r="49807" spans="1:3" ht="15" x14ac:dyDescent="0.25">
      <c r="A49807" s="38"/>
      <c r="B49807" s="38"/>
      <c r="C49807" s="38"/>
    </row>
    <row r="49808" spans="1:3" ht="15" x14ac:dyDescent="0.25">
      <c r="A49808" s="38"/>
      <c r="B49808" s="38"/>
      <c r="C49808" s="38"/>
    </row>
    <row r="49809" spans="1:3" ht="15" x14ac:dyDescent="0.25">
      <c r="A49809" s="38"/>
      <c r="B49809" s="38"/>
      <c r="C49809" s="38"/>
    </row>
    <row r="49810" spans="1:3" ht="15" x14ac:dyDescent="0.25">
      <c r="A49810" s="38"/>
      <c r="B49810" s="38"/>
      <c r="C49810" s="38"/>
    </row>
    <row r="49811" spans="1:3" ht="15" x14ac:dyDescent="0.25">
      <c r="A49811" s="38"/>
      <c r="B49811" s="38"/>
      <c r="C49811" s="38"/>
    </row>
    <row r="49812" spans="1:3" ht="15" x14ac:dyDescent="0.25">
      <c r="A49812" s="38"/>
      <c r="B49812" s="38"/>
      <c r="C49812" s="38"/>
    </row>
    <row r="49813" spans="1:3" ht="15" x14ac:dyDescent="0.25">
      <c r="A49813" s="38"/>
      <c r="B49813" s="38"/>
      <c r="C49813" s="38"/>
    </row>
    <row r="49814" spans="1:3" ht="15" x14ac:dyDescent="0.25">
      <c r="A49814" s="38"/>
      <c r="B49814" s="38"/>
      <c r="C49814" s="38"/>
    </row>
    <row r="49815" spans="1:3" ht="15" x14ac:dyDescent="0.25">
      <c r="A49815" s="38"/>
      <c r="B49815" s="38"/>
      <c r="C49815" s="38"/>
    </row>
    <row r="49816" spans="1:3" ht="15" x14ac:dyDescent="0.25">
      <c r="A49816" s="38"/>
      <c r="B49816" s="38"/>
      <c r="C49816" s="38"/>
    </row>
    <row r="49817" spans="1:3" ht="15" x14ac:dyDescent="0.25">
      <c r="A49817" s="38"/>
      <c r="B49817" s="38"/>
      <c r="C49817" s="38"/>
    </row>
    <row r="49818" spans="1:3" ht="15" x14ac:dyDescent="0.25">
      <c r="A49818" s="38"/>
      <c r="B49818" s="38"/>
      <c r="C49818" s="38"/>
    </row>
    <row r="49819" spans="1:3" ht="15" x14ac:dyDescent="0.25">
      <c r="A49819" s="38"/>
      <c r="B49819" s="38"/>
      <c r="C49819" s="38"/>
    </row>
    <row r="49820" spans="1:3" ht="15" x14ac:dyDescent="0.25">
      <c r="A49820" s="38"/>
      <c r="B49820" s="38"/>
      <c r="C49820" s="38"/>
    </row>
    <row r="49821" spans="1:3" ht="15" x14ac:dyDescent="0.25">
      <c r="A49821" s="38"/>
      <c r="B49821" s="38"/>
      <c r="C49821" s="38"/>
    </row>
    <row r="49822" spans="1:3" ht="15" x14ac:dyDescent="0.25">
      <c r="A49822" s="38"/>
      <c r="B49822" s="38"/>
      <c r="C49822" s="38"/>
    </row>
    <row r="49823" spans="1:3" ht="15" x14ac:dyDescent="0.25">
      <c r="A49823" s="38"/>
      <c r="B49823" s="38"/>
      <c r="C49823" s="38"/>
    </row>
    <row r="49824" spans="1:3" ht="15" x14ac:dyDescent="0.25">
      <c r="A49824" s="38"/>
      <c r="B49824" s="38"/>
      <c r="C49824" s="38"/>
    </row>
    <row r="49825" spans="1:3" ht="15" x14ac:dyDescent="0.25">
      <c r="A49825" s="38"/>
      <c r="B49825" s="38"/>
      <c r="C49825" s="38"/>
    </row>
    <row r="49826" spans="1:3" ht="15" x14ac:dyDescent="0.25">
      <c r="A49826" s="38"/>
      <c r="B49826" s="38"/>
      <c r="C49826" s="38"/>
    </row>
    <row r="49827" spans="1:3" ht="15" x14ac:dyDescent="0.25">
      <c r="A49827" s="38"/>
      <c r="B49827" s="38"/>
      <c r="C49827" s="38"/>
    </row>
    <row r="49828" spans="1:3" ht="15" x14ac:dyDescent="0.25">
      <c r="A49828" s="38"/>
      <c r="B49828" s="38"/>
      <c r="C49828" s="38"/>
    </row>
    <row r="49829" spans="1:3" ht="15" x14ac:dyDescent="0.25">
      <c r="A49829" s="38"/>
      <c r="B49829" s="38"/>
      <c r="C49829" s="38"/>
    </row>
    <row r="49830" spans="1:3" ht="15" x14ac:dyDescent="0.25">
      <c r="A49830" s="38"/>
      <c r="B49830" s="38"/>
      <c r="C49830" s="38"/>
    </row>
    <row r="49831" spans="1:3" ht="15" x14ac:dyDescent="0.25">
      <c r="A49831" s="38"/>
      <c r="B49831" s="38"/>
      <c r="C49831" s="38"/>
    </row>
    <row r="49832" spans="1:3" ht="15" x14ac:dyDescent="0.25">
      <c r="A49832" s="38"/>
      <c r="B49832" s="38"/>
      <c r="C49832" s="38"/>
    </row>
    <row r="49833" spans="1:3" ht="15" x14ac:dyDescent="0.25">
      <c r="A49833" s="38"/>
      <c r="B49833" s="38"/>
      <c r="C49833" s="38"/>
    </row>
    <row r="49834" spans="1:3" ht="15" x14ac:dyDescent="0.25">
      <c r="A49834" s="38"/>
      <c r="B49834" s="38"/>
      <c r="C49834" s="38"/>
    </row>
    <row r="49835" spans="1:3" ht="15" x14ac:dyDescent="0.25">
      <c r="A49835" s="38"/>
      <c r="B49835" s="38"/>
      <c r="C49835" s="38"/>
    </row>
    <row r="49836" spans="1:3" ht="15" x14ac:dyDescent="0.25">
      <c r="A49836" s="38"/>
      <c r="B49836" s="38"/>
      <c r="C49836" s="38"/>
    </row>
    <row r="49837" spans="1:3" ht="15" x14ac:dyDescent="0.25">
      <c r="A49837" s="38"/>
      <c r="B49837" s="38"/>
      <c r="C49837" s="38"/>
    </row>
    <row r="49838" spans="1:3" ht="15" x14ac:dyDescent="0.25">
      <c r="A49838" s="38"/>
      <c r="B49838" s="38"/>
      <c r="C49838" s="38"/>
    </row>
    <row r="49839" spans="1:3" ht="15" x14ac:dyDescent="0.25">
      <c r="A49839" s="38"/>
      <c r="B49839" s="38"/>
      <c r="C49839" s="38"/>
    </row>
    <row r="49840" spans="1:3" ht="15" x14ac:dyDescent="0.25">
      <c r="A49840" s="38"/>
      <c r="B49840" s="38"/>
      <c r="C49840" s="38"/>
    </row>
    <row r="49841" spans="1:3" ht="15" x14ac:dyDescent="0.25">
      <c r="A49841" s="38"/>
      <c r="B49841" s="38"/>
      <c r="C49841" s="38"/>
    </row>
    <row r="49842" spans="1:3" ht="15" x14ac:dyDescent="0.25">
      <c r="A49842" s="38"/>
      <c r="B49842" s="38"/>
      <c r="C49842" s="38"/>
    </row>
    <row r="49843" spans="1:3" ht="15" x14ac:dyDescent="0.25">
      <c r="A49843" s="38"/>
      <c r="B49843" s="38"/>
      <c r="C49843" s="38"/>
    </row>
    <row r="49844" spans="1:3" ht="15" x14ac:dyDescent="0.25">
      <c r="A49844" s="38"/>
      <c r="B49844" s="38"/>
      <c r="C49844" s="38"/>
    </row>
    <row r="49845" spans="1:3" ht="15" x14ac:dyDescent="0.25">
      <c r="A49845" s="38"/>
      <c r="B49845" s="38"/>
      <c r="C49845" s="38"/>
    </row>
    <row r="49846" spans="1:3" ht="15" x14ac:dyDescent="0.25">
      <c r="A49846" s="38"/>
      <c r="B49846" s="38"/>
      <c r="C49846" s="38"/>
    </row>
    <row r="49847" spans="1:3" ht="15" x14ac:dyDescent="0.25">
      <c r="A49847" s="38"/>
      <c r="B49847" s="38"/>
      <c r="C49847" s="38"/>
    </row>
    <row r="49848" spans="1:3" ht="15" x14ac:dyDescent="0.25">
      <c r="A49848" s="38"/>
      <c r="B49848" s="38"/>
      <c r="C49848" s="38"/>
    </row>
    <row r="49849" spans="1:3" ht="15" x14ac:dyDescent="0.25">
      <c r="A49849" s="38"/>
      <c r="B49849" s="38"/>
      <c r="C49849" s="38"/>
    </row>
    <row r="49850" spans="1:3" ht="15" x14ac:dyDescent="0.25">
      <c r="A49850" s="38"/>
      <c r="B49850" s="38"/>
      <c r="C49850" s="38"/>
    </row>
    <row r="49851" spans="1:3" ht="15" x14ac:dyDescent="0.25">
      <c r="A49851" s="38"/>
      <c r="B49851" s="38"/>
      <c r="C49851" s="38"/>
    </row>
    <row r="49852" spans="1:3" ht="15" x14ac:dyDescent="0.25">
      <c r="A49852" s="38"/>
      <c r="B49852" s="38"/>
      <c r="C49852" s="38"/>
    </row>
    <row r="49853" spans="1:3" ht="15" x14ac:dyDescent="0.25">
      <c r="A49853" s="38"/>
      <c r="B49853" s="38"/>
      <c r="C49853" s="38"/>
    </row>
    <row r="49854" spans="1:3" ht="15" x14ac:dyDescent="0.25">
      <c r="A49854" s="38"/>
      <c r="B49854" s="38"/>
      <c r="C49854" s="38"/>
    </row>
    <row r="49855" spans="1:3" ht="15" x14ac:dyDescent="0.25">
      <c r="A49855" s="38"/>
      <c r="B49855" s="38"/>
      <c r="C49855" s="38"/>
    </row>
    <row r="49856" spans="1:3" ht="15" x14ac:dyDescent="0.25">
      <c r="A49856" s="38"/>
      <c r="B49856" s="38"/>
      <c r="C49856" s="38"/>
    </row>
    <row r="49857" spans="1:3" ht="15" x14ac:dyDescent="0.25">
      <c r="A49857" s="38"/>
      <c r="B49857" s="38"/>
      <c r="C49857" s="38"/>
    </row>
    <row r="49858" spans="1:3" ht="15" x14ac:dyDescent="0.25">
      <c r="A49858" s="38"/>
      <c r="B49858" s="38"/>
      <c r="C49858" s="38"/>
    </row>
    <row r="49859" spans="1:3" ht="15" x14ac:dyDescent="0.25">
      <c r="A49859" s="38"/>
      <c r="B49859" s="38"/>
      <c r="C49859" s="38"/>
    </row>
    <row r="49860" spans="1:3" ht="15" x14ac:dyDescent="0.25">
      <c r="A49860" s="38"/>
      <c r="B49860" s="38"/>
      <c r="C49860" s="38"/>
    </row>
    <row r="49861" spans="1:3" ht="15" x14ac:dyDescent="0.25">
      <c r="A49861" s="38"/>
      <c r="B49861" s="38"/>
      <c r="C49861" s="38"/>
    </row>
    <row r="49862" spans="1:3" ht="15" x14ac:dyDescent="0.25">
      <c r="A49862" s="38"/>
      <c r="B49862" s="38"/>
      <c r="C49862" s="38"/>
    </row>
    <row r="49863" spans="1:3" ht="15" x14ac:dyDescent="0.25">
      <c r="A49863" s="38"/>
      <c r="B49863" s="38"/>
      <c r="C49863" s="38"/>
    </row>
    <row r="49864" spans="1:3" ht="15" x14ac:dyDescent="0.25">
      <c r="A49864" s="38"/>
      <c r="B49864" s="38"/>
      <c r="C49864" s="38"/>
    </row>
    <row r="49865" spans="1:3" ht="15" x14ac:dyDescent="0.25">
      <c r="A49865" s="38"/>
      <c r="B49865" s="38"/>
      <c r="C49865" s="38"/>
    </row>
    <row r="49866" spans="1:3" ht="15" x14ac:dyDescent="0.25">
      <c r="A49866" s="38"/>
      <c r="B49866" s="38"/>
      <c r="C49866" s="38"/>
    </row>
    <row r="49867" spans="1:3" ht="15" x14ac:dyDescent="0.25">
      <c r="A49867" s="38"/>
      <c r="B49867" s="38"/>
      <c r="C49867" s="38"/>
    </row>
    <row r="49868" spans="1:3" ht="15" x14ac:dyDescent="0.25">
      <c r="A49868" s="38"/>
      <c r="B49868" s="38"/>
      <c r="C49868" s="38"/>
    </row>
    <row r="49869" spans="1:3" ht="15" x14ac:dyDescent="0.25">
      <c r="A49869" s="38"/>
      <c r="B49869" s="38"/>
      <c r="C49869" s="38"/>
    </row>
    <row r="49870" spans="1:3" ht="15" x14ac:dyDescent="0.25">
      <c r="A49870" s="38"/>
      <c r="B49870" s="38"/>
      <c r="C49870" s="38"/>
    </row>
    <row r="49871" spans="1:3" ht="15" x14ac:dyDescent="0.25">
      <c r="A49871" s="38"/>
      <c r="B49871" s="38"/>
      <c r="C49871" s="38"/>
    </row>
    <row r="49872" spans="1:3" ht="15" x14ac:dyDescent="0.25">
      <c r="A49872" s="38"/>
      <c r="B49872" s="38"/>
      <c r="C49872" s="38"/>
    </row>
    <row r="49873" spans="1:3" ht="15" x14ac:dyDescent="0.25">
      <c r="A49873" s="38"/>
      <c r="B49873" s="38"/>
      <c r="C49873" s="38"/>
    </row>
    <row r="49874" spans="1:3" ht="15" x14ac:dyDescent="0.25">
      <c r="A49874" s="38"/>
      <c r="B49874" s="38"/>
      <c r="C49874" s="38"/>
    </row>
    <row r="49875" spans="1:3" ht="15" x14ac:dyDescent="0.25">
      <c r="A49875" s="38"/>
      <c r="B49875" s="38"/>
      <c r="C49875" s="38"/>
    </row>
    <row r="49876" spans="1:3" ht="15" x14ac:dyDescent="0.25">
      <c r="A49876" s="38"/>
      <c r="B49876" s="38"/>
      <c r="C49876" s="38"/>
    </row>
    <row r="49877" spans="1:3" ht="15" x14ac:dyDescent="0.25">
      <c r="A49877" s="38"/>
      <c r="B49877" s="38"/>
      <c r="C49877" s="38"/>
    </row>
    <row r="49878" spans="1:3" ht="15" x14ac:dyDescent="0.25">
      <c r="A49878" s="38"/>
      <c r="B49878" s="38"/>
      <c r="C49878" s="38"/>
    </row>
    <row r="49879" spans="1:3" ht="15" x14ac:dyDescent="0.25">
      <c r="A49879" s="38"/>
      <c r="B49879" s="38"/>
      <c r="C49879" s="38"/>
    </row>
    <row r="49880" spans="1:3" ht="15" x14ac:dyDescent="0.25">
      <c r="A49880" s="38"/>
      <c r="B49880" s="38"/>
      <c r="C49880" s="38"/>
    </row>
    <row r="49881" spans="1:3" ht="15" x14ac:dyDescent="0.25">
      <c r="A49881" s="38"/>
      <c r="B49881" s="38"/>
      <c r="C49881" s="38"/>
    </row>
    <row r="49882" spans="1:3" ht="15" x14ac:dyDescent="0.25">
      <c r="A49882" s="38"/>
      <c r="B49882" s="38"/>
      <c r="C49882" s="38"/>
    </row>
    <row r="49883" spans="1:3" ht="15" x14ac:dyDescent="0.25">
      <c r="A49883" s="38"/>
      <c r="B49883" s="38"/>
      <c r="C49883" s="38"/>
    </row>
    <row r="49884" spans="1:3" ht="15" x14ac:dyDescent="0.25">
      <c r="A49884" s="38"/>
      <c r="B49884" s="38"/>
      <c r="C49884" s="38"/>
    </row>
    <row r="49885" spans="1:3" ht="15" x14ac:dyDescent="0.25">
      <c r="A49885" s="38"/>
      <c r="B49885" s="38"/>
      <c r="C49885" s="38"/>
    </row>
    <row r="49886" spans="1:3" ht="15" x14ac:dyDescent="0.25">
      <c r="A49886" s="38"/>
      <c r="B49886" s="38"/>
      <c r="C49886" s="38"/>
    </row>
    <row r="49887" spans="1:3" ht="15" x14ac:dyDescent="0.25">
      <c r="A49887" s="38"/>
      <c r="B49887" s="38"/>
      <c r="C49887" s="38"/>
    </row>
    <row r="49888" spans="1:3" ht="15" x14ac:dyDescent="0.25">
      <c r="A49888" s="38"/>
      <c r="B49888" s="38"/>
      <c r="C49888" s="38"/>
    </row>
    <row r="49889" spans="1:3" ht="15" x14ac:dyDescent="0.25">
      <c r="A49889" s="38"/>
      <c r="B49889" s="38"/>
      <c r="C49889" s="38"/>
    </row>
    <row r="49890" spans="1:3" ht="15" x14ac:dyDescent="0.25">
      <c r="A49890" s="38"/>
      <c r="B49890" s="38"/>
      <c r="C49890" s="38"/>
    </row>
    <row r="49891" spans="1:3" ht="15" x14ac:dyDescent="0.25">
      <c r="A49891" s="38"/>
      <c r="B49891" s="38"/>
      <c r="C49891" s="38"/>
    </row>
    <row r="49892" spans="1:3" ht="15" x14ac:dyDescent="0.25">
      <c r="A49892" s="38"/>
      <c r="B49892" s="38"/>
      <c r="C49892" s="38"/>
    </row>
    <row r="49893" spans="1:3" ht="15" x14ac:dyDescent="0.25">
      <c r="A49893" s="38"/>
      <c r="B49893" s="38"/>
      <c r="C49893" s="38"/>
    </row>
    <row r="49894" spans="1:3" ht="15" x14ac:dyDescent="0.25">
      <c r="A49894" s="38"/>
      <c r="B49894" s="38"/>
      <c r="C49894" s="38"/>
    </row>
    <row r="49895" spans="1:3" ht="15" x14ac:dyDescent="0.25">
      <c r="A49895" s="38"/>
      <c r="B49895" s="38"/>
      <c r="C49895" s="38"/>
    </row>
    <row r="49896" spans="1:3" ht="15" x14ac:dyDescent="0.25">
      <c r="A49896" s="38"/>
      <c r="B49896" s="38"/>
      <c r="C49896" s="38"/>
    </row>
    <row r="49897" spans="1:3" ht="15" x14ac:dyDescent="0.25">
      <c r="A49897" s="38"/>
      <c r="B49897" s="38"/>
      <c r="C49897" s="38"/>
    </row>
    <row r="49898" spans="1:3" ht="15" x14ac:dyDescent="0.25">
      <c r="A49898" s="38"/>
      <c r="B49898" s="38"/>
      <c r="C49898" s="38"/>
    </row>
    <row r="49899" spans="1:3" ht="15" x14ac:dyDescent="0.25">
      <c r="A49899" s="38"/>
      <c r="B49899" s="38"/>
      <c r="C49899" s="38"/>
    </row>
    <row r="49900" spans="1:3" ht="15" x14ac:dyDescent="0.25">
      <c r="A49900" s="38"/>
      <c r="B49900" s="38"/>
      <c r="C49900" s="38"/>
    </row>
    <row r="49901" spans="1:3" ht="15" x14ac:dyDescent="0.25">
      <c r="A49901" s="38"/>
      <c r="B49901" s="38"/>
      <c r="C49901" s="38"/>
    </row>
    <row r="49902" spans="1:3" ht="15" x14ac:dyDescent="0.25">
      <c r="A49902" s="38"/>
      <c r="B49902" s="38"/>
      <c r="C49902" s="38"/>
    </row>
    <row r="49903" spans="1:3" ht="15" x14ac:dyDescent="0.25">
      <c r="A49903" s="38"/>
      <c r="B49903" s="38"/>
      <c r="C49903" s="38"/>
    </row>
    <row r="49904" spans="1:3" ht="15" x14ac:dyDescent="0.25">
      <c r="A49904" s="38"/>
      <c r="B49904" s="38"/>
      <c r="C49904" s="38"/>
    </row>
    <row r="49905" spans="1:3" ht="15" x14ac:dyDescent="0.25">
      <c r="A49905" s="38"/>
      <c r="B49905" s="38"/>
      <c r="C49905" s="38"/>
    </row>
    <row r="49906" spans="1:3" ht="15" x14ac:dyDescent="0.25">
      <c r="A49906" s="38"/>
      <c r="B49906" s="38"/>
      <c r="C49906" s="38"/>
    </row>
    <row r="49907" spans="1:3" ht="15" x14ac:dyDescent="0.25">
      <c r="A49907" s="38"/>
      <c r="B49907" s="38"/>
      <c r="C49907" s="38"/>
    </row>
    <row r="49908" spans="1:3" ht="15" x14ac:dyDescent="0.25">
      <c r="A49908" s="38"/>
      <c r="B49908" s="38"/>
      <c r="C49908" s="38"/>
    </row>
    <row r="49909" spans="1:3" ht="15" x14ac:dyDescent="0.25">
      <c r="A49909" s="38"/>
      <c r="B49909" s="38"/>
      <c r="C49909" s="38"/>
    </row>
    <row r="49910" spans="1:3" ht="15" x14ac:dyDescent="0.25">
      <c r="A49910" s="38"/>
      <c r="B49910" s="38"/>
      <c r="C49910" s="38"/>
    </row>
    <row r="49911" spans="1:3" ht="15" x14ac:dyDescent="0.25">
      <c r="A49911" s="38"/>
      <c r="B49911" s="38"/>
      <c r="C49911" s="38"/>
    </row>
    <row r="49912" spans="1:3" ht="15" x14ac:dyDescent="0.25">
      <c r="A49912" s="38"/>
      <c r="B49912" s="38"/>
      <c r="C49912" s="38"/>
    </row>
    <row r="49913" spans="1:3" ht="15" x14ac:dyDescent="0.25">
      <c r="A49913" s="38"/>
      <c r="B49913" s="38"/>
      <c r="C49913" s="38"/>
    </row>
    <row r="49914" spans="1:3" ht="15" x14ac:dyDescent="0.25">
      <c r="A49914" s="38"/>
      <c r="B49914" s="38"/>
      <c r="C49914" s="38"/>
    </row>
    <row r="49915" spans="1:3" ht="15" x14ac:dyDescent="0.25">
      <c r="A49915" s="38"/>
      <c r="B49915" s="38"/>
      <c r="C49915" s="38"/>
    </row>
    <row r="49916" spans="1:3" ht="15" x14ac:dyDescent="0.25">
      <c r="A49916" s="38"/>
      <c r="B49916" s="38"/>
      <c r="C49916" s="38"/>
    </row>
    <row r="49917" spans="1:3" ht="15" x14ac:dyDescent="0.25">
      <c r="A49917" s="38"/>
      <c r="B49917" s="38"/>
      <c r="C49917" s="38"/>
    </row>
    <row r="49918" spans="1:3" ht="15" x14ac:dyDescent="0.25">
      <c r="A49918" s="38"/>
      <c r="B49918" s="38"/>
      <c r="C49918" s="38"/>
    </row>
    <row r="49919" spans="1:3" ht="15" x14ac:dyDescent="0.25">
      <c r="A49919" s="38"/>
      <c r="B49919" s="38"/>
      <c r="C49919" s="38"/>
    </row>
    <row r="49920" spans="1:3" ht="15" x14ac:dyDescent="0.25">
      <c r="A49920" s="38"/>
      <c r="B49920" s="38"/>
      <c r="C49920" s="38"/>
    </row>
    <row r="49921" spans="1:3" ht="15" x14ac:dyDescent="0.25">
      <c r="A49921" s="38"/>
      <c r="B49921" s="38"/>
      <c r="C49921" s="38"/>
    </row>
    <row r="49922" spans="1:3" ht="15" x14ac:dyDescent="0.25">
      <c r="A49922" s="38"/>
      <c r="B49922" s="38"/>
      <c r="C49922" s="38"/>
    </row>
    <row r="49923" spans="1:3" ht="15" x14ac:dyDescent="0.25">
      <c r="A49923" s="38"/>
      <c r="B49923" s="38"/>
      <c r="C49923" s="38"/>
    </row>
    <row r="49924" spans="1:3" ht="15" x14ac:dyDescent="0.25">
      <c r="A49924" s="38"/>
      <c r="B49924" s="38"/>
      <c r="C49924" s="38"/>
    </row>
    <row r="49925" spans="1:3" ht="15" x14ac:dyDescent="0.25">
      <c r="A49925" s="38"/>
      <c r="B49925" s="38"/>
      <c r="C49925" s="38"/>
    </row>
    <row r="49926" spans="1:3" ht="15" x14ac:dyDescent="0.25">
      <c r="A49926" s="38"/>
      <c r="B49926" s="38"/>
      <c r="C49926" s="38"/>
    </row>
    <row r="49927" spans="1:3" ht="15" x14ac:dyDescent="0.25">
      <c r="A49927" s="38"/>
      <c r="B49927" s="38"/>
      <c r="C49927" s="38"/>
    </row>
    <row r="49928" spans="1:3" ht="15" x14ac:dyDescent="0.25">
      <c r="A49928" s="38"/>
      <c r="B49928" s="38"/>
      <c r="C49928" s="38"/>
    </row>
    <row r="49929" spans="1:3" ht="15" x14ac:dyDescent="0.25">
      <c r="A49929" s="38"/>
      <c r="B49929" s="38"/>
      <c r="C49929" s="38"/>
    </row>
    <row r="49930" spans="1:3" ht="15" x14ac:dyDescent="0.25">
      <c r="A49930" s="38"/>
      <c r="B49930" s="38"/>
      <c r="C49930" s="38"/>
    </row>
    <row r="49931" spans="1:3" ht="15" x14ac:dyDescent="0.25">
      <c r="A49931" s="38"/>
      <c r="B49931" s="38"/>
      <c r="C49931" s="38"/>
    </row>
    <row r="49932" spans="1:3" ht="15" x14ac:dyDescent="0.25">
      <c r="A49932" s="38"/>
      <c r="B49932" s="38"/>
      <c r="C49932" s="38"/>
    </row>
    <row r="49933" spans="1:3" ht="15" x14ac:dyDescent="0.25">
      <c r="A49933" s="38"/>
      <c r="B49933" s="38"/>
      <c r="C49933" s="38"/>
    </row>
    <row r="49934" spans="1:3" ht="15" x14ac:dyDescent="0.25">
      <c r="A49934" s="38"/>
      <c r="B49934" s="38"/>
      <c r="C49934" s="38"/>
    </row>
    <row r="49935" spans="1:3" ht="15" x14ac:dyDescent="0.25">
      <c r="A49935" s="38"/>
      <c r="B49935" s="38"/>
      <c r="C49935" s="38"/>
    </row>
    <row r="49936" spans="1:3" ht="15" x14ac:dyDescent="0.25">
      <c r="A49936" s="38"/>
      <c r="B49936" s="38"/>
      <c r="C49936" s="38"/>
    </row>
    <row r="49937" spans="1:3" ht="15" x14ac:dyDescent="0.25">
      <c r="A49937" s="38"/>
      <c r="B49937" s="38"/>
      <c r="C49937" s="38"/>
    </row>
    <row r="49938" spans="1:3" ht="15" x14ac:dyDescent="0.25">
      <c r="A49938" s="38"/>
      <c r="B49938" s="38"/>
      <c r="C49938" s="38"/>
    </row>
    <row r="49939" spans="1:3" ht="15" x14ac:dyDescent="0.25">
      <c r="A49939" s="38"/>
      <c r="B49939" s="38"/>
      <c r="C49939" s="38"/>
    </row>
    <row r="49940" spans="1:3" ht="15" x14ac:dyDescent="0.25">
      <c r="A49940" s="38"/>
      <c r="B49940" s="38"/>
      <c r="C49940" s="38"/>
    </row>
    <row r="49941" spans="1:3" ht="15" x14ac:dyDescent="0.25">
      <c r="A49941" s="38"/>
      <c r="B49941" s="38"/>
      <c r="C49941" s="38"/>
    </row>
    <row r="49942" spans="1:3" ht="15" x14ac:dyDescent="0.25">
      <c r="A49942" s="38"/>
      <c r="B49942" s="38"/>
      <c r="C49942" s="38"/>
    </row>
    <row r="49943" spans="1:3" ht="15" x14ac:dyDescent="0.25">
      <c r="A49943" s="38"/>
      <c r="B49943" s="38"/>
      <c r="C49943" s="38"/>
    </row>
    <row r="49944" spans="1:3" ht="15" x14ac:dyDescent="0.25">
      <c r="A49944" s="38"/>
      <c r="B49944" s="38"/>
      <c r="C49944" s="38"/>
    </row>
    <row r="49945" spans="1:3" ht="15" x14ac:dyDescent="0.25">
      <c r="A49945" s="38"/>
      <c r="B49945" s="38"/>
      <c r="C49945" s="38"/>
    </row>
    <row r="49946" spans="1:3" ht="15" x14ac:dyDescent="0.25">
      <c r="A49946" s="38"/>
      <c r="B49946" s="38"/>
      <c r="C49946" s="38"/>
    </row>
    <row r="49947" spans="1:3" ht="15" x14ac:dyDescent="0.25">
      <c r="A49947" s="38"/>
      <c r="B49947" s="38"/>
      <c r="C49947" s="38"/>
    </row>
    <row r="49948" spans="1:3" ht="15" x14ac:dyDescent="0.25">
      <c r="A49948" s="38"/>
      <c r="B49948" s="38"/>
      <c r="C49948" s="38"/>
    </row>
    <row r="49949" spans="1:3" ht="15" x14ac:dyDescent="0.25">
      <c r="A49949" s="38"/>
      <c r="B49949" s="38"/>
      <c r="C49949" s="38"/>
    </row>
    <row r="49950" spans="1:3" ht="15" x14ac:dyDescent="0.25">
      <c r="A49950" s="38"/>
      <c r="B49950" s="38"/>
      <c r="C49950" s="38"/>
    </row>
    <row r="49951" spans="1:3" ht="15" x14ac:dyDescent="0.25">
      <c r="A49951" s="38"/>
      <c r="B49951" s="38"/>
      <c r="C49951" s="38"/>
    </row>
    <row r="49952" spans="1:3" ht="15" x14ac:dyDescent="0.25">
      <c r="A49952" s="38"/>
      <c r="B49952" s="38"/>
      <c r="C49952" s="38"/>
    </row>
    <row r="49953" spans="1:3" ht="15" x14ac:dyDescent="0.25">
      <c r="A49953" s="38"/>
      <c r="B49953" s="38"/>
      <c r="C49953" s="38"/>
    </row>
    <row r="49954" spans="1:3" ht="15" x14ac:dyDescent="0.25">
      <c r="A49954" s="38"/>
      <c r="B49954" s="38"/>
      <c r="C49954" s="38"/>
    </row>
    <row r="49955" spans="1:3" ht="15" x14ac:dyDescent="0.25">
      <c r="A49955" s="38"/>
      <c r="B49955" s="38"/>
      <c r="C49955" s="38"/>
    </row>
    <row r="49956" spans="1:3" ht="15" x14ac:dyDescent="0.25">
      <c r="A49956" s="38"/>
      <c r="B49956" s="38"/>
      <c r="C49956" s="38"/>
    </row>
    <row r="49957" spans="1:3" ht="15" x14ac:dyDescent="0.25">
      <c r="A49957" s="38"/>
      <c r="B49957" s="38"/>
      <c r="C49957" s="38"/>
    </row>
    <row r="49958" spans="1:3" ht="15" x14ac:dyDescent="0.25">
      <c r="A49958" s="38"/>
      <c r="B49958" s="38"/>
      <c r="C49958" s="38"/>
    </row>
    <row r="49959" spans="1:3" ht="15" x14ac:dyDescent="0.25">
      <c r="A49959" s="38"/>
      <c r="B49959" s="38"/>
      <c r="C49959" s="38"/>
    </row>
    <row r="49960" spans="1:3" ht="15" x14ac:dyDescent="0.25">
      <c r="A49960" s="38"/>
      <c r="B49960" s="38"/>
      <c r="C49960" s="38"/>
    </row>
    <row r="49961" spans="1:3" ht="15" x14ac:dyDescent="0.25">
      <c r="A49961" s="38"/>
      <c r="B49961" s="38"/>
      <c r="C49961" s="38"/>
    </row>
    <row r="49962" spans="1:3" ht="15" x14ac:dyDescent="0.25">
      <c r="A49962" s="38"/>
      <c r="B49962" s="38"/>
      <c r="C49962" s="38"/>
    </row>
    <row r="49963" spans="1:3" ht="15" x14ac:dyDescent="0.25">
      <c r="A49963" s="38"/>
      <c r="B49963" s="38"/>
      <c r="C49963" s="38"/>
    </row>
    <row r="49964" spans="1:3" ht="15" x14ac:dyDescent="0.25">
      <c r="A49964" s="38"/>
      <c r="B49964" s="38"/>
      <c r="C49964" s="38"/>
    </row>
    <row r="49965" spans="1:3" ht="15" x14ac:dyDescent="0.25">
      <c r="A49965" s="38"/>
      <c r="B49965" s="38"/>
      <c r="C49965" s="38"/>
    </row>
    <row r="49966" spans="1:3" ht="15" x14ac:dyDescent="0.25">
      <c r="A49966" s="38"/>
      <c r="B49966" s="38"/>
      <c r="C49966" s="38"/>
    </row>
    <row r="49967" spans="1:3" ht="15" x14ac:dyDescent="0.25">
      <c r="A49967" s="38"/>
      <c r="B49967" s="38"/>
      <c r="C49967" s="38"/>
    </row>
    <row r="49968" spans="1:3" ht="15" x14ac:dyDescent="0.25">
      <c r="A49968" s="38"/>
      <c r="B49968" s="38"/>
      <c r="C49968" s="38"/>
    </row>
    <row r="49969" spans="1:3" ht="15" x14ac:dyDescent="0.25">
      <c r="A49969" s="38"/>
      <c r="B49969" s="38"/>
      <c r="C49969" s="38"/>
    </row>
    <row r="49970" spans="1:3" ht="15" x14ac:dyDescent="0.25">
      <c r="A49970" s="38"/>
      <c r="B49970" s="38"/>
      <c r="C49970" s="38"/>
    </row>
    <row r="49971" spans="1:3" ht="15" x14ac:dyDescent="0.25">
      <c r="A49971" s="38"/>
      <c r="B49971" s="38"/>
      <c r="C49971" s="38"/>
    </row>
    <row r="49972" spans="1:3" ht="15" x14ac:dyDescent="0.25">
      <c r="A49972" s="38"/>
      <c r="B49972" s="38"/>
      <c r="C49972" s="38"/>
    </row>
    <row r="49973" spans="1:3" ht="15" x14ac:dyDescent="0.25">
      <c r="A49973" s="38"/>
      <c r="B49973" s="38"/>
      <c r="C49973" s="38"/>
    </row>
    <row r="49974" spans="1:3" ht="15" x14ac:dyDescent="0.25">
      <c r="A49974" s="38"/>
      <c r="B49974" s="38"/>
      <c r="C49974" s="38"/>
    </row>
    <row r="49975" spans="1:3" ht="15" x14ac:dyDescent="0.25">
      <c r="A49975" s="38"/>
      <c r="B49975" s="38"/>
      <c r="C49975" s="38"/>
    </row>
    <row r="49976" spans="1:3" ht="15" x14ac:dyDescent="0.25">
      <c r="A49976" s="38"/>
      <c r="B49976" s="38"/>
      <c r="C49976" s="38"/>
    </row>
    <row r="49977" spans="1:3" ht="15" x14ac:dyDescent="0.25">
      <c r="A49977" s="38"/>
      <c r="B49977" s="38"/>
      <c r="C49977" s="38"/>
    </row>
    <row r="49978" spans="1:3" ht="15" x14ac:dyDescent="0.25">
      <c r="A49978" s="38"/>
      <c r="B49978" s="38"/>
      <c r="C49978" s="38"/>
    </row>
    <row r="49979" spans="1:3" ht="15" x14ac:dyDescent="0.25">
      <c r="A49979" s="38"/>
      <c r="B49979" s="38"/>
      <c r="C49979" s="38"/>
    </row>
    <row r="49980" spans="1:3" ht="15" x14ac:dyDescent="0.25">
      <c r="A49980" s="38"/>
      <c r="B49980" s="38"/>
      <c r="C49980" s="38"/>
    </row>
    <row r="49981" spans="1:3" ht="15" x14ac:dyDescent="0.25">
      <c r="A49981" s="38"/>
      <c r="B49981" s="38"/>
      <c r="C49981" s="38"/>
    </row>
    <row r="49982" spans="1:3" ht="15" x14ac:dyDescent="0.25">
      <c r="A49982" s="38"/>
      <c r="B49982" s="38"/>
      <c r="C49982" s="38"/>
    </row>
    <row r="49983" spans="1:3" ht="15" x14ac:dyDescent="0.25">
      <c r="A49983" s="38"/>
      <c r="B49983" s="38"/>
      <c r="C49983" s="38"/>
    </row>
    <row r="49984" spans="1:3" ht="15" x14ac:dyDescent="0.25">
      <c r="A49984" s="38"/>
      <c r="B49984" s="38"/>
      <c r="C49984" s="38"/>
    </row>
    <row r="49985" spans="1:3" ht="15" x14ac:dyDescent="0.25">
      <c r="A49985" s="38"/>
      <c r="B49985" s="38"/>
      <c r="C49985" s="38"/>
    </row>
    <row r="49986" spans="1:3" ht="15" x14ac:dyDescent="0.25">
      <c r="A49986" s="38"/>
      <c r="B49986" s="38"/>
      <c r="C49986" s="38"/>
    </row>
    <row r="49987" spans="1:3" ht="15" x14ac:dyDescent="0.25">
      <c r="A49987" s="38"/>
      <c r="B49987" s="38"/>
      <c r="C49987" s="38"/>
    </row>
    <row r="49988" spans="1:3" ht="15" x14ac:dyDescent="0.25">
      <c r="A49988" s="38"/>
      <c r="B49988" s="38"/>
      <c r="C49988" s="38"/>
    </row>
    <row r="49989" spans="1:3" ht="15" x14ac:dyDescent="0.25">
      <c r="A49989" s="38"/>
      <c r="B49989" s="38"/>
      <c r="C49989" s="38"/>
    </row>
    <row r="49990" spans="1:3" ht="15" x14ac:dyDescent="0.25">
      <c r="A49990" s="38"/>
      <c r="B49990" s="38"/>
      <c r="C49990" s="38"/>
    </row>
    <row r="49991" spans="1:3" ht="15" x14ac:dyDescent="0.25">
      <c r="A49991" s="38"/>
      <c r="B49991" s="38"/>
      <c r="C49991" s="38"/>
    </row>
    <row r="49992" spans="1:3" ht="15" x14ac:dyDescent="0.25">
      <c r="A49992" s="38"/>
      <c r="B49992" s="38"/>
      <c r="C49992" s="38"/>
    </row>
    <row r="49993" spans="1:3" ht="15" x14ac:dyDescent="0.25">
      <c r="A49993" s="38"/>
      <c r="B49993" s="38"/>
      <c r="C49993" s="38"/>
    </row>
    <row r="49994" spans="1:3" ht="15" x14ac:dyDescent="0.25">
      <c r="A49994" s="38"/>
      <c r="B49994" s="38"/>
      <c r="C49994" s="38"/>
    </row>
    <row r="49995" spans="1:3" ht="15" x14ac:dyDescent="0.25">
      <c r="A49995" s="38"/>
      <c r="B49995" s="38"/>
      <c r="C49995" s="38"/>
    </row>
    <row r="49996" spans="1:3" ht="15" x14ac:dyDescent="0.25">
      <c r="A49996" s="38"/>
      <c r="B49996" s="38"/>
      <c r="C49996" s="38"/>
    </row>
    <row r="49997" spans="1:3" ht="15" x14ac:dyDescent="0.25">
      <c r="A49997" s="38"/>
      <c r="B49997" s="38"/>
      <c r="C49997" s="38"/>
    </row>
    <row r="49998" spans="1:3" ht="15" x14ac:dyDescent="0.25">
      <c r="A49998" s="38"/>
      <c r="B49998" s="38"/>
      <c r="C49998" s="38"/>
    </row>
    <row r="49999" spans="1:3" ht="15" x14ac:dyDescent="0.25">
      <c r="A49999" s="38"/>
      <c r="B49999" s="38"/>
      <c r="C49999" s="38"/>
    </row>
    <row r="50000" spans="1:3" ht="15" x14ac:dyDescent="0.25">
      <c r="A50000" s="38"/>
      <c r="B50000" s="38"/>
      <c r="C50000" s="38"/>
    </row>
    <row r="50001" spans="1:3" ht="15" x14ac:dyDescent="0.25">
      <c r="A50001" s="38"/>
      <c r="B50001" s="38"/>
      <c r="C50001" s="38"/>
    </row>
    <row r="50002" spans="1:3" ht="15" x14ac:dyDescent="0.25">
      <c r="A50002" s="38"/>
      <c r="B50002" s="38"/>
      <c r="C50002" s="38"/>
    </row>
    <row r="50003" spans="1:3" ht="15" x14ac:dyDescent="0.25">
      <c r="A50003" s="38"/>
      <c r="B50003" s="38"/>
      <c r="C50003" s="38"/>
    </row>
    <row r="50004" spans="1:3" ht="15" x14ac:dyDescent="0.25">
      <c r="A50004" s="38"/>
      <c r="B50004" s="38"/>
      <c r="C50004" s="38"/>
    </row>
    <row r="50005" spans="1:3" ht="15" x14ac:dyDescent="0.25">
      <c r="A50005" s="38"/>
      <c r="B50005" s="38"/>
      <c r="C50005" s="38"/>
    </row>
    <row r="50006" spans="1:3" ht="15" x14ac:dyDescent="0.25">
      <c r="A50006" s="38"/>
      <c r="B50006" s="38"/>
      <c r="C50006" s="38"/>
    </row>
    <row r="50007" spans="1:3" ht="15" x14ac:dyDescent="0.25">
      <c r="A50007" s="38"/>
      <c r="B50007" s="38"/>
      <c r="C50007" s="38"/>
    </row>
    <row r="50008" spans="1:3" ht="15" x14ac:dyDescent="0.25">
      <c r="A50008" s="38"/>
      <c r="B50008" s="38"/>
      <c r="C50008" s="38"/>
    </row>
    <row r="50009" spans="1:3" ht="15" x14ac:dyDescent="0.25">
      <c r="A50009" s="38"/>
      <c r="B50009" s="38"/>
      <c r="C50009" s="38"/>
    </row>
    <row r="50010" spans="1:3" ht="15" x14ac:dyDescent="0.25">
      <c r="A50010" s="38"/>
      <c r="B50010" s="38"/>
      <c r="C50010" s="38"/>
    </row>
    <row r="50011" spans="1:3" ht="15" x14ac:dyDescent="0.25">
      <c r="A50011" s="38"/>
      <c r="B50011" s="38"/>
      <c r="C50011" s="38"/>
    </row>
    <row r="50012" spans="1:3" ht="15" x14ac:dyDescent="0.25">
      <c r="A50012" s="38"/>
      <c r="B50012" s="38"/>
      <c r="C50012" s="38"/>
    </row>
    <row r="50013" spans="1:3" ht="15" x14ac:dyDescent="0.25">
      <c r="A50013" s="38"/>
      <c r="B50013" s="38"/>
      <c r="C50013" s="38"/>
    </row>
    <row r="50014" spans="1:3" ht="15" x14ac:dyDescent="0.25">
      <c r="A50014" s="38"/>
      <c r="B50014" s="38"/>
      <c r="C50014" s="38"/>
    </row>
    <row r="50015" spans="1:3" ht="15" x14ac:dyDescent="0.25">
      <c r="A50015" s="38"/>
      <c r="B50015" s="38"/>
      <c r="C50015" s="38"/>
    </row>
    <row r="50016" spans="1:3" ht="15" x14ac:dyDescent="0.25">
      <c r="A50016" s="38"/>
      <c r="B50016" s="38"/>
      <c r="C50016" s="38"/>
    </row>
    <row r="50017" spans="1:3" ht="15" x14ac:dyDescent="0.25">
      <c r="A50017" s="38"/>
      <c r="B50017" s="38"/>
      <c r="C50017" s="38"/>
    </row>
    <row r="50018" spans="1:3" ht="15" x14ac:dyDescent="0.25">
      <c r="A50018" s="38"/>
      <c r="B50018" s="38"/>
      <c r="C50018" s="38"/>
    </row>
    <row r="50019" spans="1:3" ht="15" x14ac:dyDescent="0.25">
      <c r="A50019" s="38"/>
      <c r="B50019" s="38"/>
      <c r="C50019" s="38"/>
    </row>
    <row r="50020" spans="1:3" ht="15" x14ac:dyDescent="0.25">
      <c r="A50020" s="38"/>
      <c r="B50020" s="38"/>
      <c r="C50020" s="38"/>
    </row>
    <row r="50021" spans="1:3" ht="15" x14ac:dyDescent="0.25">
      <c r="A50021" s="38"/>
      <c r="B50021" s="38"/>
      <c r="C50021" s="38"/>
    </row>
    <row r="50022" spans="1:3" ht="15" x14ac:dyDescent="0.25">
      <c r="A50022" s="38"/>
      <c r="B50022" s="38"/>
      <c r="C50022" s="38"/>
    </row>
    <row r="50023" spans="1:3" ht="15" x14ac:dyDescent="0.25">
      <c r="A50023" s="38"/>
      <c r="B50023" s="38"/>
      <c r="C50023" s="38"/>
    </row>
    <row r="50024" spans="1:3" ht="15" x14ac:dyDescent="0.25">
      <c r="A50024" s="38"/>
      <c r="B50024" s="38"/>
      <c r="C50024" s="38"/>
    </row>
    <row r="50025" spans="1:3" ht="15" x14ac:dyDescent="0.25">
      <c r="A50025" s="38"/>
      <c r="B50025" s="38"/>
      <c r="C50025" s="38"/>
    </row>
    <row r="50026" spans="1:3" ht="15" x14ac:dyDescent="0.25">
      <c r="A50026" s="38"/>
      <c r="B50026" s="38"/>
      <c r="C50026" s="38"/>
    </row>
    <row r="50027" spans="1:3" ht="15" x14ac:dyDescent="0.25">
      <c r="A50027" s="38"/>
      <c r="B50027" s="38"/>
      <c r="C50027" s="38"/>
    </row>
    <row r="50028" spans="1:3" ht="15" x14ac:dyDescent="0.25">
      <c r="A50028" s="38"/>
      <c r="B50028" s="38"/>
      <c r="C50028" s="38"/>
    </row>
    <row r="50029" spans="1:3" ht="15" x14ac:dyDescent="0.25">
      <c r="A50029" s="38"/>
      <c r="B50029" s="38"/>
      <c r="C50029" s="38"/>
    </row>
    <row r="50030" spans="1:3" ht="15" x14ac:dyDescent="0.25">
      <c r="A50030" s="38"/>
      <c r="B50030" s="38"/>
      <c r="C50030" s="38"/>
    </row>
    <row r="50031" spans="1:3" ht="15" x14ac:dyDescent="0.25">
      <c r="A50031" s="38"/>
      <c r="B50031" s="38"/>
      <c r="C50031" s="38"/>
    </row>
    <row r="50032" spans="1:3" ht="15" x14ac:dyDescent="0.25">
      <c r="A50032" s="38"/>
      <c r="B50032" s="38"/>
      <c r="C50032" s="38"/>
    </row>
    <row r="50033" spans="1:3" ht="15" x14ac:dyDescent="0.25">
      <c r="A50033" s="38"/>
      <c r="B50033" s="38"/>
      <c r="C50033" s="38"/>
    </row>
    <row r="50034" spans="1:3" ht="15" x14ac:dyDescent="0.25">
      <c r="A50034" s="38"/>
      <c r="B50034" s="38"/>
      <c r="C50034" s="38"/>
    </row>
    <row r="50035" spans="1:3" ht="15" x14ac:dyDescent="0.25">
      <c r="A50035" s="38"/>
      <c r="B50035" s="38"/>
      <c r="C50035" s="38"/>
    </row>
    <row r="50036" spans="1:3" ht="15" x14ac:dyDescent="0.25">
      <c r="A50036" s="38"/>
      <c r="B50036" s="38"/>
      <c r="C50036" s="38"/>
    </row>
    <row r="50037" spans="1:3" ht="15" x14ac:dyDescent="0.25">
      <c r="A50037" s="38"/>
      <c r="B50037" s="38"/>
      <c r="C50037" s="38"/>
    </row>
    <row r="50038" spans="1:3" ht="15" x14ac:dyDescent="0.25">
      <c r="A50038" s="38"/>
      <c r="B50038" s="38"/>
      <c r="C50038" s="38"/>
    </row>
    <row r="50039" spans="1:3" ht="15" x14ac:dyDescent="0.25">
      <c r="A50039" s="38"/>
      <c r="B50039" s="38"/>
      <c r="C50039" s="38"/>
    </row>
    <row r="50040" spans="1:3" ht="15" x14ac:dyDescent="0.25">
      <c r="A50040" s="38"/>
      <c r="B50040" s="38"/>
      <c r="C50040" s="38"/>
    </row>
    <row r="50041" spans="1:3" ht="15" x14ac:dyDescent="0.25">
      <c r="A50041" s="38"/>
      <c r="B50041" s="38"/>
      <c r="C50041" s="38"/>
    </row>
    <row r="50042" spans="1:3" ht="15" x14ac:dyDescent="0.25">
      <c r="A50042" s="38"/>
      <c r="B50042" s="38"/>
      <c r="C50042" s="38"/>
    </row>
    <row r="50043" spans="1:3" ht="15" x14ac:dyDescent="0.25">
      <c r="A50043" s="38"/>
      <c r="B50043" s="38"/>
      <c r="C50043" s="38"/>
    </row>
    <row r="50044" spans="1:3" ht="15" x14ac:dyDescent="0.25">
      <c r="A50044" s="38"/>
      <c r="B50044" s="38"/>
      <c r="C50044" s="38"/>
    </row>
    <row r="50045" spans="1:3" ht="15" x14ac:dyDescent="0.25">
      <c r="A50045" s="38"/>
      <c r="B50045" s="38"/>
      <c r="C50045" s="38"/>
    </row>
    <row r="50046" spans="1:3" ht="15" x14ac:dyDescent="0.25">
      <c r="A50046" s="38"/>
      <c r="B50046" s="38"/>
      <c r="C50046" s="38"/>
    </row>
    <row r="50047" spans="1:3" ht="15" x14ac:dyDescent="0.25">
      <c r="A50047" s="38"/>
      <c r="B50047" s="38"/>
      <c r="C50047" s="38"/>
    </row>
    <row r="50048" spans="1:3" ht="15" x14ac:dyDescent="0.25">
      <c r="A50048" s="38"/>
      <c r="B50048" s="38"/>
      <c r="C50048" s="38"/>
    </row>
    <row r="50049" spans="1:3" ht="15" x14ac:dyDescent="0.25">
      <c r="A50049" s="38"/>
      <c r="B50049" s="38"/>
      <c r="C50049" s="38"/>
    </row>
    <row r="50050" spans="1:3" ht="15" x14ac:dyDescent="0.25">
      <c r="A50050" s="38"/>
      <c r="B50050" s="38"/>
      <c r="C50050" s="38"/>
    </row>
    <row r="50051" spans="1:3" ht="15" x14ac:dyDescent="0.25">
      <c r="A50051" s="38"/>
      <c r="B50051" s="38"/>
      <c r="C50051" s="38"/>
    </row>
    <row r="50052" spans="1:3" ht="15" x14ac:dyDescent="0.25">
      <c r="A50052" s="38"/>
      <c r="B50052" s="38"/>
      <c r="C50052" s="38"/>
    </row>
    <row r="50053" spans="1:3" ht="15" x14ac:dyDescent="0.25">
      <c r="A50053" s="38"/>
      <c r="B50053" s="38"/>
      <c r="C50053" s="38"/>
    </row>
    <row r="50054" spans="1:3" ht="15" x14ac:dyDescent="0.25">
      <c r="A50054" s="38"/>
      <c r="B50054" s="38"/>
      <c r="C50054" s="38"/>
    </row>
    <row r="50055" spans="1:3" ht="15" x14ac:dyDescent="0.25">
      <c r="A50055" s="38"/>
      <c r="B50055" s="38"/>
      <c r="C50055" s="38"/>
    </row>
    <row r="50056" spans="1:3" ht="15" x14ac:dyDescent="0.25">
      <c r="A50056" s="38"/>
      <c r="B50056" s="38"/>
      <c r="C50056" s="38"/>
    </row>
    <row r="50057" spans="1:3" ht="15" x14ac:dyDescent="0.25">
      <c r="A50057" s="38"/>
      <c r="B50057" s="38"/>
      <c r="C50057" s="38"/>
    </row>
    <row r="50058" spans="1:3" ht="15" x14ac:dyDescent="0.25">
      <c r="A50058" s="38"/>
      <c r="B50058" s="38"/>
      <c r="C50058" s="38"/>
    </row>
    <row r="50059" spans="1:3" ht="15" x14ac:dyDescent="0.25">
      <c r="A50059" s="38"/>
      <c r="B50059" s="38"/>
      <c r="C50059" s="38"/>
    </row>
    <row r="50060" spans="1:3" ht="15" x14ac:dyDescent="0.25">
      <c r="A50060" s="38"/>
      <c r="B50060" s="38"/>
      <c r="C50060" s="38"/>
    </row>
    <row r="50061" spans="1:3" ht="15" x14ac:dyDescent="0.25">
      <c r="A50061" s="38"/>
      <c r="B50061" s="38"/>
      <c r="C50061" s="38"/>
    </row>
    <row r="50062" spans="1:3" ht="15" x14ac:dyDescent="0.25">
      <c r="A50062" s="38"/>
      <c r="B50062" s="38"/>
      <c r="C50062" s="38"/>
    </row>
    <row r="50063" spans="1:3" ht="15" x14ac:dyDescent="0.25">
      <c r="A50063" s="38"/>
      <c r="B50063" s="38"/>
      <c r="C50063" s="38"/>
    </row>
    <row r="50064" spans="1:3" ht="15" x14ac:dyDescent="0.25">
      <c r="A50064" s="38"/>
      <c r="B50064" s="38"/>
      <c r="C50064" s="38"/>
    </row>
    <row r="50065" spans="1:3" ht="15" x14ac:dyDescent="0.25">
      <c r="A50065" s="38"/>
      <c r="B50065" s="38"/>
      <c r="C50065" s="38"/>
    </row>
    <row r="50066" spans="1:3" ht="15" x14ac:dyDescent="0.25">
      <c r="A50066" s="38"/>
      <c r="B50066" s="38"/>
      <c r="C50066" s="38"/>
    </row>
    <row r="50067" spans="1:3" ht="15" x14ac:dyDescent="0.25">
      <c r="A50067" s="38"/>
      <c r="B50067" s="38"/>
      <c r="C50067" s="38"/>
    </row>
    <row r="50068" spans="1:3" ht="15" x14ac:dyDescent="0.25">
      <c r="A50068" s="38"/>
      <c r="B50068" s="38"/>
      <c r="C50068" s="38"/>
    </row>
    <row r="50069" spans="1:3" ht="15" x14ac:dyDescent="0.25">
      <c r="A50069" s="38"/>
      <c r="B50069" s="38"/>
      <c r="C50069" s="38"/>
    </row>
    <row r="50070" spans="1:3" ht="15" x14ac:dyDescent="0.25">
      <c r="A50070" s="38"/>
      <c r="B50070" s="38"/>
      <c r="C50070" s="38"/>
    </row>
    <row r="50071" spans="1:3" ht="15" x14ac:dyDescent="0.25">
      <c r="A50071" s="38"/>
      <c r="B50071" s="38"/>
      <c r="C50071" s="38"/>
    </row>
    <row r="50072" spans="1:3" ht="15" x14ac:dyDescent="0.25">
      <c r="A50072" s="38"/>
      <c r="B50072" s="38"/>
      <c r="C50072" s="38"/>
    </row>
    <row r="50073" spans="1:3" ht="15" x14ac:dyDescent="0.25">
      <c r="A50073" s="38"/>
      <c r="B50073" s="38"/>
      <c r="C50073" s="38"/>
    </row>
    <row r="50074" spans="1:3" ht="15" x14ac:dyDescent="0.25">
      <c r="A50074" s="38"/>
      <c r="B50074" s="38"/>
      <c r="C50074" s="38"/>
    </row>
    <row r="50075" spans="1:3" ht="15" x14ac:dyDescent="0.25">
      <c r="A50075" s="38"/>
      <c r="B50075" s="38"/>
      <c r="C50075" s="38"/>
    </row>
    <row r="50076" spans="1:3" ht="15" x14ac:dyDescent="0.25">
      <c r="A50076" s="38"/>
      <c r="B50076" s="38"/>
      <c r="C50076" s="38"/>
    </row>
    <row r="50077" spans="1:3" ht="15" x14ac:dyDescent="0.25">
      <c r="A50077" s="38"/>
      <c r="B50077" s="38"/>
      <c r="C50077" s="38"/>
    </row>
    <row r="50078" spans="1:3" ht="15" x14ac:dyDescent="0.25">
      <c r="A50078" s="38"/>
      <c r="B50078" s="38"/>
      <c r="C50078" s="38"/>
    </row>
    <row r="50079" spans="1:3" ht="15" x14ac:dyDescent="0.25">
      <c r="A50079" s="38"/>
      <c r="B50079" s="38"/>
      <c r="C50079" s="38"/>
    </row>
    <row r="50080" spans="1:3" ht="15" x14ac:dyDescent="0.25">
      <c r="A50080" s="38"/>
      <c r="B50080" s="38"/>
      <c r="C50080" s="38"/>
    </row>
    <row r="50081" spans="1:3" ht="15" x14ac:dyDescent="0.25">
      <c r="A50081" s="38"/>
      <c r="B50081" s="38"/>
      <c r="C50081" s="38"/>
    </row>
    <row r="50082" spans="1:3" ht="15" x14ac:dyDescent="0.25">
      <c r="A50082" s="38"/>
      <c r="B50082" s="38"/>
      <c r="C50082" s="38"/>
    </row>
    <row r="50083" spans="1:3" ht="15" x14ac:dyDescent="0.25">
      <c r="A50083" s="38"/>
      <c r="B50083" s="38"/>
      <c r="C50083" s="38"/>
    </row>
    <row r="50084" spans="1:3" ht="15" x14ac:dyDescent="0.25">
      <c r="A50084" s="38"/>
      <c r="B50084" s="38"/>
      <c r="C50084" s="38"/>
    </row>
    <row r="50085" spans="1:3" ht="15" x14ac:dyDescent="0.25">
      <c r="A50085" s="38"/>
      <c r="B50085" s="38"/>
      <c r="C50085" s="38"/>
    </row>
    <row r="50086" spans="1:3" ht="15" x14ac:dyDescent="0.25">
      <c r="A50086" s="38"/>
      <c r="B50086" s="38"/>
      <c r="C50086" s="38"/>
    </row>
    <row r="50087" spans="1:3" ht="15" x14ac:dyDescent="0.25">
      <c r="A50087" s="38"/>
      <c r="B50087" s="38"/>
      <c r="C50087" s="38"/>
    </row>
    <row r="50088" spans="1:3" ht="15" x14ac:dyDescent="0.25">
      <c r="A50088" s="38"/>
      <c r="B50088" s="38"/>
      <c r="C50088" s="38"/>
    </row>
    <row r="50089" spans="1:3" ht="15" x14ac:dyDescent="0.25">
      <c r="A50089" s="38"/>
      <c r="B50089" s="38"/>
      <c r="C50089" s="38"/>
    </row>
    <row r="50090" spans="1:3" ht="15" x14ac:dyDescent="0.25">
      <c r="A50090" s="38"/>
      <c r="B50090" s="38"/>
      <c r="C50090" s="38"/>
    </row>
    <row r="50091" spans="1:3" ht="15" x14ac:dyDescent="0.25">
      <c r="A50091" s="38"/>
      <c r="B50091" s="38"/>
      <c r="C50091" s="38"/>
    </row>
    <row r="50092" spans="1:3" ht="15" x14ac:dyDescent="0.25">
      <c r="A50092" s="38"/>
      <c r="B50092" s="38"/>
      <c r="C50092" s="38"/>
    </row>
    <row r="50093" spans="1:3" ht="15" x14ac:dyDescent="0.25">
      <c r="A50093" s="38"/>
      <c r="B50093" s="38"/>
      <c r="C50093" s="38"/>
    </row>
    <row r="50094" spans="1:3" ht="15" x14ac:dyDescent="0.25">
      <c r="A50094" s="38"/>
      <c r="B50094" s="38"/>
      <c r="C50094" s="38"/>
    </row>
    <row r="50095" spans="1:3" ht="15" x14ac:dyDescent="0.25">
      <c r="A50095" s="38"/>
      <c r="B50095" s="38"/>
      <c r="C50095" s="38"/>
    </row>
    <row r="50096" spans="1:3" ht="15" x14ac:dyDescent="0.25">
      <c r="A50096" s="38"/>
      <c r="B50096" s="38"/>
      <c r="C50096" s="38"/>
    </row>
    <row r="50097" spans="1:3" ht="15" x14ac:dyDescent="0.25">
      <c r="A50097" s="38"/>
      <c r="B50097" s="38"/>
      <c r="C50097" s="38"/>
    </row>
    <row r="50098" spans="1:3" ht="15" x14ac:dyDescent="0.25">
      <c r="A50098" s="38"/>
      <c r="B50098" s="38"/>
      <c r="C50098" s="38"/>
    </row>
    <row r="50099" spans="1:3" ht="15" x14ac:dyDescent="0.25">
      <c r="A50099" s="38"/>
      <c r="B50099" s="38"/>
      <c r="C50099" s="38"/>
    </row>
    <row r="50100" spans="1:3" ht="15" x14ac:dyDescent="0.25">
      <c r="A50100" s="38"/>
      <c r="B50100" s="38"/>
      <c r="C50100" s="38"/>
    </row>
    <row r="50101" spans="1:3" ht="15" x14ac:dyDescent="0.25">
      <c r="A50101" s="38"/>
      <c r="B50101" s="38"/>
      <c r="C50101" s="38"/>
    </row>
    <row r="50102" spans="1:3" ht="15" x14ac:dyDescent="0.25">
      <c r="A50102" s="38"/>
      <c r="B50102" s="38"/>
      <c r="C50102" s="38"/>
    </row>
    <row r="50103" spans="1:3" ht="15" x14ac:dyDescent="0.25">
      <c r="A50103" s="38"/>
      <c r="B50103" s="38"/>
      <c r="C50103" s="38"/>
    </row>
    <row r="50104" spans="1:3" ht="15" x14ac:dyDescent="0.25">
      <c r="A50104" s="38"/>
      <c r="B50104" s="38"/>
      <c r="C50104" s="38"/>
    </row>
    <row r="50105" spans="1:3" ht="15" x14ac:dyDescent="0.25">
      <c r="A50105" s="38"/>
      <c r="B50105" s="38"/>
      <c r="C50105" s="38"/>
    </row>
    <row r="50106" spans="1:3" ht="15" x14ac:dyDescent="0.25">
      <c r="A50106" s="38"/>
      <c r="B50106" s="38"/>
      <c r="C50106" s="38"/>
    </row>
    <row r="50107" spans="1:3" ht="15" x14ac:dyDescent="0.25">
      <c r="A50107" s="38"/>
      <c r="B50107" s="38"/>
      <c r="C50107" s="38"/>
    </row>
    <row r="50108" spans="1:3" ht="15" x14ac:dyDescent="0.25">
      <c r="A50108" s="38"/>
      <c r="B50108" s="38"/>
      <c r="C50108" s="38"/>
    </row>
    <row r="50109" spans="1:3" ht="15" x14ac:dyDescent="0.25">
      <c r="A50109" s="38"/>
      <c r="B50109" s="38"/>
      <c r="C50109" s="38"/>
    </row>
    <row r="50110" spans="1:3" ht="15" x14ac:dyDescent="0.25">
      <c r="A50110" s="38"/>
      <c r="B50110" s="38"/>
      <c r="C50110" s="38"/>
    </row>
    <row r="50111" spans="1:3" ht="15" x14ac:dyDescent="0.25">
      <c r="A50111" s="38"/>
      <c r="B50111" s="38"/>
      <c r="C50111" s="38"/>
    </row>
    <row r="50112" spans="1:3" ht="15" x14ac:dyDescent="0.25">
      <c r="A50112" s="38"/>
      <c r="B50112" s="38"/>
      <c r="C50112" s="38"/>
    </row>
    <row r="50113" spans="1:3" ht="15" x14ac:dyDescent="0.25">
      <c r="A50113" s="38"/>
      <c r="B50113" s="38"/>
      <c r="C50113" s="38"/>
    </row>
    <row r="50114" spans="1:3" ht="15" x14ac:dyDescent="0.25">
      <c r="A50114" s="38"/>
      <c r="B50114" s="38"/>
      <c r="C50114" s="38"/>
    </row>
    <row r="50115" spans="1:3" ht="15" x14ac:dyDescent="0.25">
      <c r="A50115" s="38"/>
      <c r="B50115" s="38"/>
      <c r="C50115" s="38"/>
    </row>
    <row r="50116" spans="1:3" ht="15" x14ac:dyDescent="0.25">
      <c r="A50116" s="38"/>
      <c r="B50116" s="38"/>
      <c r="C50116" s="38"/>
    </row>
    <row r="50117" spans="1:3" ht="15" x14ac:dyDescent="0.25">
      <c r="A50117" s="38"/>
      <c r="B50117" s="38"/>
      <c r="C50117" s="38"/>
    </row>
    <row r="50118" spans="1:3" ht="15" x14ac:dyDescent="0.25">
      <c r="A50118" s="38"/>
      <c r="B50118" s="38"/>
      <c r="C50118" s="38"/>
    </row>
    <row r="50119" spans="1:3" ht="15" x14ac:dyDescent="0.25">
      <c r="A50119" s="38"/>
      <c r="B50119" s="38"/>
      <c r="C50119" s="38"/>
    </row>
    <row r="50120" spans="1:3" ht="15" x14ac:dyDescent="0.25">
      <c r="A50120" s="38"/>
      <c r="B50120" s="38"/>
      <c r="C50120" s="38"/>
    </row>
    <row r="50121" spans="1:3" ht="15" x14ac:dyDescent="0.25">
      <c r="A50121" s="38"/>
      <c r="B50121" s="38"/>
      <c r="C50121" s="38"/>
    </row>
    <row r="50122" spans="1:3" ht="15" x14ac:dyDescent="0.25">
      <c r="A50122" s="38"/>
      <c r="B50122" s="38"/>
      <c r="C50122" s="38"/>
    </row>
    <row r="50123" spans="1:3" ht="15" x14ac:dyDescent="0.25">
      <c r="A50123" s="38"/>
      <c r="B50123" s="38"/>
      <c r="C50123" s="38"/>
    </row>
    <row r="50124" spans="1:3" ht="15" x14ac:dyDescent="0.25">
      <c r="A50124" s="38"/>
      <c r="B50124" s="38"/>
      <c r="C50124" s="38"/>
    </row>
    <row r="50125" spans="1:3" ht="15" x14ac:dyDescent="0.25">
      <c r="A50125" s="38"/>
      <c r="B50125" s="38"/>
      <c r="C50125" s="38"/>
    </row>
    <row r="50126" spans="1:3" ht="15" x14ac:dyDescent="0.25">
      <c r="A50126" s="38"/>
      <c r="B50126" s="38"/>
      <c r="C50126" s="38"/>
    </row>
    <row r="50127" spans="1:3" ht="15" x14ac:dyDescent="0.25">
      <c r="A50127" s="38"/>
      <c r="B50127" s="38"/>
      <c r="C50127" s="38"/>
    </row>
    <row r="50128" spans="1:3" ht="15" x14ac:dyDescent="0.25">
      <c r="A50128" s="38"/>
      <c r="B50128" s="38"/>
      <c r="C50128" s="38"/>
    </row>
    <row r="50129" spans="1:3" ht="15" x14ac:dyDescent="0.25">
      <c r="A50129" s="38"/>
      <c r="B50129" s="38"/>
      <c r="C50129" s="38"/>
    </row>
    <row r="50130" spans="1:3" ht="15" x14ac:dyDescent="0.25">
      <c r="A50130" s="38"/>
      <c r="B50130" s="38"/>
      <c r="C50130" s="38"/>
    </row>
    <row r="50131" spans="1:3" ht="15" x14ac:dyDescent="0.25">
      <c r="A50131" s="38"/>
      <c r="B50131" s="38"/>
      <c r="C50131" s="38"/>
    </row>
    <row r="50132" spans="1:3" ht="15" x14ac:dyDescent="0.25">
      <c r="A50132" s="38"/>
      <c r="B50132" s="38"/>
      <c r="C50132" s="38"/>
    </row>
    <row r="50133" spans="1:3" ht="15" x14ac:dyDescent="0.25">
      <c r="A50133" s="38"/>
      <c r="B50133" s="38"/>
      <c r="C50133" s="38"/>
    </row>
    <row r="50134" spans="1:3" ht="15" x14ac:dyDescent="0.25">
      <c r="A50134" s="38"/>
      <c r="B50134" s="38"/>
      <c r="C50134" s="38"/>
    </row>
    <row r="50135" spans="1:3" ht="15" x14ac:dyDescent="0.25">
      <c r="A50135" s="38"/>
      <c r="B50135" s="38"/>
      <c r="C50135" s="38"/>
    </row>
    <row r="50136" spans="1:3" ht="15" x14ac:dyDescent="0.25">
      <c r="A50136" s="38"/>
      <c r="B50136" s="38"/>
      <c r="C50136" s="38"/>
    </row>
    <row r="50137" spans="1:3" ht="15" x14ac:dyDescent="0.25">
      <c r="A50137" s="38"/>
      <c r="B50137" s="38"/>
      <c r="C50137" s="38"/>
    </row>
    <row r="50138" spans="1:3" ht="15" x14ac:dyDescent="0.25">
      <c r="A50138" s="38"/>
      <c r="B50138" s="38"/>
      <c r="C50138" s="38"/>
    </row>
    <row r="50139" spans="1:3" ht="15" x14ac:dyDescent="0.25">
      <c r="A50139" s="38"/>
      <c r="B50139" s="38"/>
      <c r="C50139" s="38"/>
    </row>
    <row r="50140" spans="1:3" ht="15" x14ac:dyDescent="0.25">
      <c r="A50140" s="38"/>
      <c r="B50140" s="38"/>
      <c r="C50140" s="38"/>
    </row>
    <row r="50141" spans="1:3" ht="15" x14ac:dyDescent="0.25">
      <c r="A50141" s="38"/>
      <c r="B50141" s="38"/>
      <c r="C50141" s="38"/>
    </row>
    <row r="50142" spans="1:3" ht="15" x14ac:dyDescent="0.25">
      <c r="A50142" s="38"/>
      <c r="B50142" s="38"/>
      <c r="C50142" s="38"/>
    </row>
    <row r="50143" spans="1:3" ht="15" x14ac:dyDescent="0.25">
      <c r="A50143" s="38"/>
      <c r="B50143" s="38"/>
      <c r="C50143" s="38"/>
    </row>
    <row r="50144" spans="1:3" ht="15" x14ac:dyDescent="0.25">
      <c r="A50144" s="38"/>
      <c r="B50144" s="38"/>
      <c r="C50144" s="38"/>
    </row>
    <row r="50145" spans="1:3" ht="15" x14ac:dyDescent="0.25">
      <c r="A50145" s="38"/>
      <c r="B50145" s="38"/>
      <c r="C50145" s="38"/>
    </row>
    <row r="50146" spans="1:3" ht="15" x14ac:dyDescent="0.25">
      <c r="A50146" s="38"/>
      <c r="B50146" s="38"/>
      <c r="C50146" s="38"/>
    </row>
    <row r="50147" spans="1:3" ht="15" x14ac:dyDescent="0.25">
      <c r="A50147" s="38"/>
      <c r="B50147" s="38"/>
      <c r="C50147" s="38"/>
    </row>
    <row r="50148" spans="1:3" ht="15" x14ac:dyDescent="0.25">
      <c r="A50148" s="38"/>
      <c r="B50148" s="38"/>
      <c r="C50148" s="38"/>
    </row>
    <row r="50149" spans="1:3" ht="15" x14ac:dyDescent="0.25">
      <c r="A50149" s="38"/>
      <c r="B50149" s="38"/>
      <c r="C50149" s="38"/>
    </row>
    <row r="50150" spans="1:3" ht="15" x14ac:dyDescent="0.25">
      <c r="A50150" s="38"/>
      <c r="B50150" s="38"/>
      <c r="C50150" s="38"/>
    </row>
    <row r="50151" spans="1:3" ht="15" x14ac:dyDescent="0.25">
      <c r="A50151" s="38"/>
      <c r="B50151" s="38"/>
      <c r="C50151" s="38"/>
    </row>
    <row r="50152" spans="1:3" ht="15" x14ac:dyDescent="0.25">
      <c r="A50152" s="38"/>
      <c r="B50152" s="38"/>
      <c r="C50152" s="38"/>
    </row>
    <row r="50153" spans="1:3" ht="15" x14ac:dyDescent="0.25">
      <c r="A50153" s="38"/>
      <c r="B50153" s="38"/>
      <c r="C50153" s="38"/>
    </row>
    <row r="50154" spans="1:3" ht="15" x14ac:dyDescent="0.25">
      <c r="A50154" s="38"/>
      <c r="B50154" s="38"/>
      <c r="C50154" s="38"/>
    </row>
    <row r="50155" spans="1:3" ht="15" x14ac:dyDescent="0.25">
      <c r="A50155" s="38"/>
      <c r="B50155" s="38"/>
      <c r="C50155" s="38"/>
    </row>
    <row r="50156" spans="1:3" ht="15" x14ac:dyDescent="0.25">
      <c r="A50156" s="38"/>
      <c r="B50156" s="38"/>
      <c r="C50156" s="38"/>
    </row>
    <row r="50157" spans="1:3" ht="15" x14ac:dyDescent="0.25">
      <c r="A50157" s="38"/>
      <c r="B50157" s="38"/>
      <c r="C50157" s="38"/>
    </row>
    <row r="50158" spans="1:3" ht="15" x14ac:dyDescent="0.25">
      <c r="A50158" s="38"/>
      <c r="B50158" s="38"/>
      <c r="C50158" s="38"/>
    </row>
    <row r="50159" spans="1:3" ht="15" x14ac:dyDescent="0.25">
      <c r="A50159" s="38"/>
      <c r="B50159" s="38"/>
      <c r="C50159" s="38"/>
    </row>
    <row r="50160" spans="1:3" ht="15" x14ac:dyDescent="0.25">
      <c r="A50160" s="38"/>
      <c r="B50160" s="38"/>
      <c r="C50160" s="38"/>
    </row>
    <row r="50161" spans="1:3" ht="15" x14ac:dyDescent="0.25">
      <c r="A50161" s="38"/>
      <c r="B50161" s="38"/>
      <c r="C50161" s="38"/>
    </row>
    <row r="50162" spans="1:3" ht="15" x14ac:dyDescent="0.25">
      <c r="A50162" s="38"/>
      <c r="B50162" s="38"/>
      <c r="C50162" s="38"/>
    </row>
    <row r="50163" spans="1:3" ht="15" x14ac:dyDescent="0.25">
      <c r="A50163" s="38"/>
      <c r="B50163" s="38"/>
      <c r="C50163" s="38"/>
    </row>
    <row r="50164" spans="1:3" ht="15" x14ac:dyDescent="0.25">
      <c r="A50164" s="38"/>
      <c r="B50164" s="38"/>
      <c r="C50164" s="38"/>
    </row>
    <row r="50165" spans="1:3" ht="15" x14ac:dyDescent="0.25">
      <c r="A50165" s="38"/>
      <c r="B50165" s="38"/>
      <c r="C50165" s="38"/>
    </row>
    <row r="50166" spans="1:3" ht="15" x14ac:dyDescent="0.25">
      <c r="A50166" s="38"/>
      <c r="B50166" s="38"/>
      <c r="C50166" s="38"/>
    </row>
    <row r="50167" spans="1:3" ht="15" x14ac:dyDescent="0.25">
      <c r="A50167" s="38"/>
      <c r="B50167" s="38"/>
      <c r="C50167" s="38"/>
    </row>
    <row r="50168" spans="1:3" ht="15" x14ac:dyDescent="0.25">
      <c r="A50168" s="38"/>
      <c r="B50168" s="38"/>
      <c r="C50168" s="38"/>
    </row>
    <row r="50169" spans="1:3" ht="15" x14ac:dyDescent="0.25">
      <c r="A50169" s="38"/>
      <c r="B50169" s="38"/>
      <c r="C50169" s="38"/>
    </row>
    <row r="50170" spans="1:3" ht="15" x14ac:dyDescent="0.25">
      <c r="A50170" s="38"/>
      <c r="B50170" s="38"/>
      <c r="C50170" s="38"/>
    </row>
    <row r="50171" spans="1:3" ht="15" x14ac:dyDescent="0.25">
      <c r="A50171" s="38"/>
      <c r="B50171" s="38"/>
      <c r="C50171" s="38"/>
    </row>
    <row r="50172" spans="1:3" ht="15" x14ac:dyDescent="0.25">
      <c r="A50172" s="38"/>
      <c r="B50172" s="38"/>
      <c r="C50172" s="38"/>
    </row>
    <row r="50173" spans="1:3" ht="15" x14ac:dyDescent="0.25">
      <c r="A50173" s="38"/>
      <c r="B50173" s="38"/>
      <c r="C50173" s="38"/>
    </row>
    <row r="50174" spans="1:3" ht="15" x14ac:dyDescent="0.25">
      <c r="A50174" s="38"/>
      <c r="B50174" s="38"/>
      <c r="C50174" s="38"/>
    </row>
    <row r="50175" spans="1:3" ht="15" x14ac:dyDescent="0.25">
      <c r="A50175" s="38"/>
      <c r="B50175" s="38"/>
      <c r="C50175" s="38"/>
    </row>
    <row r="50176" spans="1:3" ht="15" x14ac:dyDescent="0.25">
      <c r="A50176" s="38"/>
      <c r="B50176" s="38"/>
      <c r="C50176" s="38"/>
    </row>
    <row r="50177" spans="1:3" ht="15" x14ac:dyDescent="0.25">
      <c r="A50177" s="38"/>
      <c r="B50177" s="38"/>
      <c r="C50177" s="38"/>
    </row>
    <row r="50178" spans="1:3" ht="15" x14ac:dyDescent="0.25">
      <c r="A50178" s="38"/>
      <c r="B50178" s="38"/>
      <c r="C50178" s="38"/>
    </row>
    <row r="50179" spans="1:3" ht="15" x14ac:dyDescent="0.25">
      <c r="A50179" s="38"/>
      <c r="B50179" s="38"/>
      <c r="C50179" s="38"/>
    </row>
    <row r="50180" spans="1:3" ht="15" x14ac:dyDescent="0.25">
      <c r="A50180" s="38"/>
      <c r="B50180" s="38"/>
      <c r="C50180" s="38"/>
    </row>
    <row r="50181" spans="1:3" ht="15" x14ac:dyDescent="0.25">
      <c r="A50181" s="38"/>
      <c r="B50181" s="38"/>
      <c r="C50181" s="38"/>
    </row>
    <row r="50182" spans="1:3" ht="15" x14ac:dyDescent="0.25">
      <c r="A50182" s="38"/>
      <c r="B50182" s="38"/>
      <c r="C50182" s="38"/>
    </row>
    <row r="50183" spans="1:3" ht="15" x14ac:dyDescent="0.25">
      <c r="A50183" s="38"/>
      <c r="B50183" s="38"/>
      <c r="C50183" s="38"/>
    </row>
    <row r="50184" spans="1:3" ht="15" x14ac:dyDescent="0.25">
      <c r="A50184" s="38"/>
      <c r="B50184" s="38"/>
      <c r="C50184" s="38"/>
    </row>
    <row r="50185" spans="1:3" ht="15" x14ac:dyDescent="0.25">
      <c r="A50185" s="38"/>
      <c r="B50185" s="38"/>
      <c r="C50185" s="38"/>
    </row>
    <row r="50186" spans="1:3" ht="15" x14ac:dyDescent="0.25">
      <c r="A50186" s="38"/>
      <c r="B50186" s="38"/>
      <c r="C50186" s="38"/>
    </row>
    <row r="50187" spans="1:3" ht="15" x14ac:dyDescent="0.25">
      <c r="A50187" s="38"/>
      <c r="B50187" s="38"/>
      <c r="C50187" s="38"/>
    </row>
    <row r="50188" spans="1:3" ht="15" x14ac:dyDescent="0.25">
      <c r="A50188" s="38"/>
      <c r="B50188" s="38"/>
      <c r="C50188" s="38"/>
    </row>
    <row r="50189" spans="1:3" ht="15" x14ac:dyDescent="0.25">
      <c r="A50189" s="38"/>
      <c r="B50189" s="38"/>
      <c r="C50189" s="38"/>
    </row>
    <row r="50190" spans="1:3" ht="15" x14ac:dyDescent="0.25">
      <c r="A50190" s="38"/>
      <c r="B50190" s="38"/>
      <c r="C50190" s="38"/>
    </row>
    <row r="50191" spans="1:3" ht="15" x14ac:dyDescent="0.25">
      <c r="A50191" s="38"/>
      <c r="B50191" s="38"/>
      <c r="C50191" s="38"/>
    </row>
    <row r="50192" spans="1:3" ht="15" x14ac:dyDescent="0.25">
      <c r="A50192" s="38"/>
      <c r="B50192" s="38"/>
      <c r="C50192" s="38"/>
    </row>
    <row r="50193" spans="1:3" ht="15" x14ac:dyDescent="0.25">
      <c r="A50193" s="38"/>
      <c r="B50193" s="38"/>
      <c r="C50193" s="38"/>
    </row>
    <row r="50194" spans="1:3" ht="15" x14ac:dyDescent="0.25">
      <c r="A50194" s="38"/>
      <c r="B50194" s="38"/>
      <c r="C50194" s="38"/>
    </row>
    <row r="50195" spans="1:3" ht="15" x14ac:dyDescent="0.25">
      <c r="A50195" s="38"/>
      <c r="B50195" s="38"/>
      <c r="C50195" s="38"/>
    </row>
    <row r="50196" spans="1:3" ht="15" x14ac:dyDescent="0.25">
      <c r="A50196" s="38"/>
      <c r="B50196" s="38"/>
      <c r="C50196" s="38"/>
    </row>
    <row r="50197" spans="1:3" ht="15" x14ac:dyDescent="0.25">
      <c r="A50197" s="38"/>
      <c r="B50197" s="38"/>
      <c r="C50197" s="38"/>
    </row>
    <row r="50198" spans="1:3" ht="15" x14ac:dyDescent="0.25">
      <c r="A50198" s="38"/>
      <c r="B50198" s="38"/>
      <c r="C50198" s="38"/>
    </row>
    <row r="50199" spans="1:3" ht="15" x14ac:dyDescent="0.25">
      <c r="A50199" s="38"/>
      <c r="B50199" s="38"/>
      <c r="C50199" s="38"/>
    </row>
    <row r="50200" spans="1:3" ht="15" x14ac:dyDescent="0.25">
      <c r="A50200" s="38"/>
      <c r="B50200" s="38"/>
      <c r="C50200" s="38"/>
    </row>
    <row r="50201" spans="1:3" ht="15" x14ac:dyDescent="0.25">
      <c r="A50201" s="38"/>
      <c r="B50201" s="38"/>
      <c r="C50201" s="38"/>
    </row>
    <row r="50202" spans="1:3" ht="15" x14ac:dyDescent="0.25">
      <c r="A50202" s="38"/>
      <c r="B50202" s="38"/>
      <c r="C50202" s="38"/>
    </row>
    <row r="50203" spans="1:3" ht="15" x14ac:dyDescent="0.25">
      <c r="A50203" s="38"/>
      <c r="B50203" s="38"/>
      <c r="C50203" s="38"/>
    </row>
    <row r="50204" spans="1:3" ht="15" x14ac:dyDescent="0.25">
      <c r="A50204" s="38"/>
      <c r="B50204" s="38"/>
      <c r="C50204" s="38"/>
    </row>
    <row r="50205" spans="1:3" ht="15" x14ac:dyDescent="0.25">
      <c r="A50205" s="38"/>
      <c r="B50205" s="38"/>
      <c r="C50205" s="38"/>
    </row>
    <row r="50206" spans="1:3" ht="15" x14ac:dyDescent="0.25">
      <c r="A50206" s="38"/>
      <c r="B50206" s="38"/>
      <c r="C50206" s="38"/>
    </row>
    <row r="50207" spans="1:3" ht="15" x14ac:dyDescent="0.25">
      <c r="A50207" s="38"/>
      <c r="B50207" s="38"/>
      <c r="C50207" s="38"/>
    </row>
    <row r="50208" spans="1:3" ht="15" x14ac:dyDescent="0.25">
      <c r="A50208" s="38"/>
      <c r="B50208" s="38"/>
      <c r="C50208" s="38"/>
    </row>
    <row r="50209" spans="1:3" ht="15" x14ac:dyDescent="0.25">
      <c r="A50209" s="38"/>
      <c r="B50209" s="38"/>
      <c r="C50209" s="38"/>
    </row>
    <row r="50210" spans="1:3" ht="15" x14ac:dyDescent="0.25">
      <c r="A50210" s="38"/>
      <c r="B50210" s="38"/>
      <c r="C50210" s="38"/>
    </row>
    <row r="50211" spans="1:3" ht="15" x14ac:dyDescent="0.25">
      <c r="A50211" s="38"/>
      <c r="B50211" s="38"/>
      <c r="C50211" s="38"/>
    </row>
    <row r="50212" spans="1:3" ht="15" x14ac:dyDescent="0.25">
      <c r="A50212" s="38"/>
      <c r="B50212" s="38"/>
      <c r="C50212" s="38"/>
    </row>
    <row r="50213" spans="1:3" ht="15" x14ac:dyDescent="0.25">
      <c r="A50213" s="38"/>
      <c r="B50213" s="38"/>
      <c r="C50213" s="38"/>
    </row>
    <row r="50214" spans="1:3" ht="15" x14ac:dyDescent="0.25">
      <c r="A50214" s="38"/>
      <c r="B50214" s="38"/>
      <c r="C50214" s="38"/>
    </row>
    <row r="50215" spans="1:3" ht="15" x14ac:dyDescent="0.25">
      <c r="A50215" s="38"/>
      <c r="B50215" s="38"/>
      <c r="C50215" s="38"/>
    </row>
    <row r="50216" spans="1:3" ht="15" x14ac:dyDescent="0.25">
      <c r="A50216" s="38"/>
      <c r="B50216" s="38"/>
      <c r="C50216" s="38"/>
    </row>
    <row r="50217" spans="1:3" ht="15" x14ac:dyDescent="0.25">
      <c r="A50217" s="38"/>
      <c r="B50217" s="38"/>
      <c r="C50217" s="38"/>
    </row>
    <row r="50218" spans="1:3" ht="15" x14ac:dyDescent="0.25">
      <c r="A50218" s="38"/>
      <c r="B50218" s="38"/>
      <c r="C50218" s="38"/>
    </row>
    <row r="50219" spans="1:3" ht="15" x14ac:dyDescent="0.25">
      <c r="A50219" s="38"/>
      <c r="B50219" s="38"/>
      <c r="C50219" s="38"/>
    </row>
    <row r="50220" spans="1:3" ht="15" x14ac:dyDescent="0.25">
      <c r="A50220" s="38"/>
      <c r="B50220" s="38"/>
      <c r="C50220" s="38"/>
    </row>
    <row r="50221" spans="1:3" ht="15" x14ac:dyDescent="0.25">
      <c r="A50221" s="38"/>
      <c r="B50221" s="38"/>
      <c r="C50221" s="38"/>
    </row>
    <row r="50222" spans="1:3" ht="15" x14ac:dyDescent="0.25">
      <c r="A50222" s="38"/>
      <c r="B50222" s="38"/>
      <c r="C50222" s="38"/>
    </row>
    <row r="50223" spans="1:3" ht="15" x14ac:dyDescent="0.25">
      <c r="A50223" s="38"/>
      <c r="B50223" s="38"/>
      <c r="C50223" s="38"/>
    </row>
    <row r="50224" spans="1:3" ht="15" x14ac:dyDescent="0.25">
      <c r="A50224" s="38"/>
      <c r="B50224" s="38"/>
      <c r="C50224" s="38"/>
    </row>
    <row r="50225" spans="1:3" ht="15" x14ac:dyDescent="0.25">
      <c r="A50225" s="38"/>
      <c r="B50225" s="38"/>
      <c r="C50225" s="38"/>
    </row>
    <row r="50226" spans="1:3" ht="15" x14ac:dyDescent="0.25">
      <c r="A50226" s="38"/>
      <c r="B50226" s="38"/>
      <c r="C50226" s="38"/>
    </row>
    <row r="50227" spans="1:3" ht="15" x14ac:dyDescent="0.25">
      <c r="A50227" s="38"/>
      <c r="B50227" s="38"/>
      <c r="C50227" s="38"/>
    </row>
    <row r="50228" spans="1:3" ht="15" x14ac:dyDescent="0.25">
      <c r="A50228" s="38"/>
      <c r="B50228" s="38"/>
      <c r="C50228" s="38"/>
    </row>
    <row r="50229" spans="1:3" ht="15" x14ac:dyDescent="0.25">
      <c r="A50229" s="38"/>
      <c r="B50229" s="38"/>
      <c r="C50229" s="38"/>
    </row>
    <row r="50230" spans="1:3" ht="15" x14ac:dyDescent="0.25">
      <c r="A50230" s="38"/>
      <c r="B50230" s="38"/>
      <c r="C50230" s="38"/>
    </row>
    <row r="50231" spans="1:3" ht="15" x14ac:dyDescent="0.25">
      <c r="A50231" s="38"/>
      <c r="B50231" s="38"/>
      <c r="C50231" s="38"/>
    </row>
    <row r="50232" spans="1:3" ht="15" x14ac:dyDescent="0.25">
      <c r="A50232" s="38"/>
      <c r="B50232" s="38"/>
      <c r="C50232" s="38"/>
    </row>
    <row r="50233" spans="1:3" ht="15" x14ac:dyDescent="0.25">
      <c r="A50233" s="38"/>
      <c r="B50233" s="38"/>
      <c r="C50233" s="38"/>
    </row>
    <row r="50234" spans="1:3" ht="15" x14ac:dyDescent="0.25">
      <c r="A50234" s="38"/>
      <c r="B50234" s="38"/>
      <c r="C50234" s="38"/>
    </row>
    <row r="50235" spans="1:3" ht="15" x14ac:dyDescent="0.25">
      <c r="A50235" s="38"/>
      <c r="B50235" s="38"/>
      <c r="C50235" s="38"/>
    </row>
    <row r="50236" spans="1:3" ht="15" x14ac:dyDescent="0.25">
      <c r="A50236" s="38"/>
      <c r="B50236" s="38"/>
      <c r="C50236" s="38"/>
    </row>
    <row r="50237" spans="1:3" ht="15" x14ac:dyDescent="0.25">
      <c r="A50237" s="38"/>
      <c r="B50237" s="38"/>
      <c r="C50237" s="38"/>
    </row>
    <row r="50238" spans="1:3" ht="15" x14ac:dyDescent="0.25">
      <c r="A50238" s="38"/>
      <c r="B50238" s="38"/>
      <c r="C50238" s="38"/>
    </row>
    <row r="50239" spans="1:3" ht="15" x14ac:dyDescent="0.25">
      <c r="A50239" s="38"/>
      <c r="B50239" s="38"/>
      <c r="C50239" s="38"/>
    </row>
    <row r="50240" spans="1:3" ht="15" x14ac:dyDescent="0.25">
      <c r="A50240" s="38"/>
      <c r="B50240" s="38"/>
      <c r="C50240" s="38"/>
    </row>
    <row r="50241" spans="1:3" ht="15" x14ac:dyDescent="0.25">
      <c r="A50241" s="38"/>
      <c r="B50241" s="38"/>
      <c r="C50241" s="38"/>
    </row>
    <row r="50242" spans="1:3" ht="15" x14ac:dyDescent="0.25">
      <c r="A50242" s="38"/>
      <c r="B50242" s="38"/>
      <c r="C50242" s="38"/>
    </row>
    <row r="50243" spans="1:3" ht="15" x14ac:dyDescent="0.25">
      <c r="A50243" s="38"/>
      <c r="B50243" s="38"/>
      <c r="C50243" s="38"/>
    </row>
    <row r="50244" spans="1:3" ht="15" x14ac:dyDescent="0.25">
      <c r="A50244" s="38"/>
      <c r="B50244" s="38"/>
      <c r="C50244" s="38"/>
    </row>
    <row r="50245" spans="1:3" ht="15" x14ac:dyDescent="0.25">
      <c r="A50245" s="38"/>
      <c r="B50245" s="38"/>
      <c r="C50245" s="38"/>
    </row>
    <row r="50246" spans="1:3" ht="15" x14ac:dyDescent="0.25">
      <c r="A50246" s="38"/>
      <c r="B50246" s="38"/>
      <c r="C50246" s="38"/>
    </row>
    <row r="50247" spans="1:3" ht="15" x14ac:dyDescent="0.25">
      <c r="A50247" s="38"/>
      <c r="B50247" s="38"/>
      <c r="C50247" s="38"/>
    </row>
    <row r="50248" spans="1:3" ht="15" x14ac:dyDescent="0.25">
      <c r="A50248" s="38"/>
      <c r="B50248" s="38"/>
      <c r="C50248" s="38"/>
    </row>
    <row r="50249" spans="1:3" ht="15" x14ac:dyDescent="0.25">
      <c r="A50249" s="38"/>
      <c r="B50249" s="38"/>
      <c r="C50249" s="38"/>
    </row>
    <row r="50250" spans="1:3" ht="15" x14ac:dyDescent="0.25">
      <c r="A50250" s="38"/>
      <c r="B50250" s="38"/>
      <c r="C50250" s="38"/>
    </row>
    <row r="50251" spans="1:3" ht="15" x14ac:dyDescent="0.25">
      <c r="A50251" s="38"/>
      <c r="B50251" s="38"/>
      <c r="C50251" s="38"/>
    </row>
    <row r="50252" spans="1:3" ht="15" x14ac:dyDescent="0.25">
      <c r="A50252" s="38"/>
      <c r="B50252" s="38"/>
      <c r="C50252" s="38"/>
    </row>
    <row r="50253" spans="1:3" ht="15" x14ac:dyDescent="0.25">
      <c r="A50253" s="38"/>
      <c r="B50253" s="38"/>
      <c r="C50253" s="38"/>
    </row>
    <row r="50254" spans="1:3" ht="15" x14ac:dyDescent="0.25">
      <c r="A50254" s="38"/>
      <c r="B50254" s="38"/>
      <c r="C50254" s="38"/>
    </row>
    <row r="50255" spans="1:3" ht="15" x14ac:dyDescent="0.25">
      <c r="A50255" s="38"/>
      <c r="B50255" s="38"/>
      <c r="C50255" s="38"/>
    </row>
    <row r="50256" spans="1:3" ht="15" x14ac:dyDescent="0.25">
      <c r="A50256" s="38"/>
      <c r="B50256" s="38"/>
      <c r="C50256" s="38"/>
    </row>
    <row r="50257" spans="1:3" ht="15" x14ac:dyDescent="0.25">
      <c r="A50257" s="38"/>
      <c r="B50257" s="38"/>
      <c r="C50257" s="38"/>
    </row>
    <row r="50258" spans="1:3" ht="15" x14ac:dyDescent="0.25">
      <c r="A50258" s="38"/>
      <c r="B50258" s="38"/>
      <c r="C50258" s="38"/>
    </row>
    <row r="50259" spans="1:3" ht="15" x14ac:dyDescent="0.25">
      <c r="A50259" s="38"/>
      <c r="B50259" s="38"/>
      <c r="C50259" s="38"/>
    </row>
    <row r="50260" spans="1:3" ht="15" x14ac:dyDescent="0.25">
      <c r="A50260" s="38"/>
      <c r="B50260" s="38"/>
      <c r="C50260" s="38"/>
    </row>
    <row r="50261" spans="1:3" ht="15" x14ac:dyDescent="0.25">
      <c r="A50261" s="38"/>
      <c r="B50261" s="38"/>
      <c r="C50261" s="38"/>
    </row>
    <row r="50262" spans="1:3" ht="15" x14ac:dyDescent="0.25">
      <c r="A50262" s="38"/>
      <c r="B50262" s="38"/>
      <c r="C50262" s="38"/>
    </row>
    <row r="50263" spans="1:3" ht="15" x14ac:dyDescent="0.25">
      <c r="A50263" s="38"/>
      <c r="B50263" s="38"/>
      <c r="C50263" s="38"/>
    </row>
    <row r="50264" spans="1:3" ht="15" x14ac:dyDescent="0.25">
      <c r="A50264" s="38"/>
      <c r="B50264" s="38"/>
      <c r="C50264" s="38"/>
    </row>
    <row r="50265" spans="1:3" ht="15" x14ac:dyDescent="0.25">
      <c r="A50265" s="38"/>
      <c r="B50265" s="38"/>
      <c r="C50265" s="38"/>
    </row>
    <row r="50266" spans="1:3" ht="15" x14ac:dyDescent="0.25">
      <c r="A50266" s="38"/>
      <c r="B50266" s="38"/>
      <c r="C50266" s="38"/>
    </row>
    <row r="50267" spans="1:3" ht="15" x14ac:dyDescent="0.25">
      <c r="A50267" s="38"/>
      <c r="B50267" s="38"/>
      <c r="C50267" s="38"/>
    </row>
    <row r="50268" spans="1:3" ht="15" x14ac:dyDescent="0.25">
      <c r="A50268" s="38"/>
      <c r="B50268" s="38"/>
      <c r="C50268" s="38"/>
    </row>
    <row r="50269" spans="1:3" ht="15" x14ac:dyDescent="0.25">
      <c r="A50269" s="38"/>
      <c r="B50269" s="38"/>
      <c r="C50269" s="38"/>
    </row>
    <row r="50270" spans="1:3" ht="15" x14ac:dyDescent="0.25">
      <c r="A50270" s="38"/>
      <c r="B50270" s="38"/>
      <c r="C50270" s="38"/>
    </row>
    <row r="50271" spans="1:3" ht="15" x14ac:dyDescent="0.25">
      <c r="A50271" s="38"/>
      <c r="B50271" s="38"/>
      <c r="C50271" s="38"/>
    </row>
    <row r="50272" spans="1:3" ht="15" x14ac:dyDescent="0.25">
      <c r="A50272" s="38"/>
      <c r="B50272" s="38"/>
      <c r="C50272" s="38"/>
    </row>
    <row r="50273" spans="1:3" ht="15" x14ac:dyDescent="0.25">
      <c r="A50273" s="38"/>
      <c r="B50273" s="38"/>
      <c r="C50273" s="38"/>
    </row>
    <row r="50274" spans="1:3" ht="15" x14ac:dyDescent="0.25">
      <c r="A50274" s="38"/>
      <c r="B50274" s="38"/>
      <c r="C50274" s="38"/>
    </row>
    <row r="50275" spans="1:3" ht="15" x14ac:dyDescent="0.25">
      <c r="A50275" s="38"/>
      <c r="B50275" s="38"/>
      <c r="C50275" s="38"/>
    </row>
    <row r="50276" spans="1:3" ht="15" x14ac:dyDescent="0.25">
      <c r="A50276" s="38"/>
      <c r="B50276" s="38"/>
      <c r="C50276" s="38"/>
    </row>
    <row r="50277" spans="1:3" ht="15" x14ac:dyDescent="0.25">
      <c r="A50277" s="38"/>
      <c r="B50277" s="38"/>
      <c r="C50277" s="38"/>
    </row>
    <row r="50278" spans="1:3" ht="15" x14ac:dyDescent="0.25">
      <c r="A50278" s="38"/>
      <c r="B50278" s="38"/>
      <c r="C50278" s="38"/>
    </row>
    <row r="50279" spans="1:3" ht="15" x14ac:dyDescent="0.25">
      <c r="A50279" s="38"/>
      <c r="B50279" s="38"/>
      <c r="C50279" s="38"/>
    </row>
    <row r="50280" spans="1:3" ht="15" x14ac:dyDescent="0.25">
      <c r="A50280" s="38"/>
      <c r="B50280" s="38"/>
      <c r="C50280" s="38"/>
    </row>
    <row r="50281" spans="1:3" ht="15" x14ac:dyDescent="0.25">
      <c r="A50281" s="38"/>
      <c r="B50281" s="38"/>
      <c r="C50281" s="38"/>
    </row>
    <row r="50282" spans="1:3" ht="15" x14ac:dyDescent="0.25">
      <c r="A50282" s="38"/>
      <c r="B50282" s="38"/>
      <c r="C50282" s="38"/>
    </row>
    <row r="50283" spans="1:3" ht="15" x14ac:dyDescent="0.25">
      <c r="A50283" s="38"/>
      <c r="B50283" s="38"/>
      <c r="C50283" s="38"/>
    </row>
    <row r="50284" spans="1:3" ht="15" x14ac:dyDescent="0.25">
      <c r="A50284" s="38"/>
      <c r="B50284" s="38"/>
      <c r="C50284" s="38"/>
    </row>
    <row r="50285" spans="1:3" ht="15" x14ac:dyDescent="0.25">
      <c r="A50285" s="38"/>
      <c r="B50285" s="38"/>
      <c r="C50285" s="38"/>
    </row>
    <row r="50286" spans="1:3" ht="15" x14ac:dyDescent="0.25">
      <c r="A50286" s="38"/>
      <c r="B50286" s="38"/>
      <c r="C50286" s="38"/>
    </row>
    <row r="50287" spans="1:3" ht="15" x14ac:dyDescent="0.25">
      <c r="A50287" s="38"/>
      <c r="B50287" s="38"/>
      <c r="C50287" s="38"/>
    </row>
    <row r="50288" spans="1:3" ht="15" x14ac:dyDescent="0.25">
      <c r="A50288" s="38"/>
      <c r="B50288" s="38"/>
      <c r="C50288" s="38"/>
    </row>
    <row r="50289" spans="1:3" ht="15" x14ac:dyDescent="0.25">
      <c r="A50289" s="38"/>
      <c r="B50289" s="38"/>
      <c r="C50289" s="38"/>
    </row>
    <row r="50290" spans="1:3" ht="15" x14ac:dyDescent="0.25">
      <c r="A50290" s="38"/>
      <c r="B50290" s="38"/>
      <c r="C50290" s="38"/>
    </row>
    <row r="50291" spans="1:3" ht="15" x14ac:dyDescent="0.25">
      <c r="A50291" s="38"/>
      <c r="B50291" s="38"/>
      <c r="C50291" s="38"/>
    </row>
    <row r="50292" spans="1:3" ht="15" x14ac:dyDescent="0.25">
      <c r="A50292" s="38"/>
      <c r="B50292" s="38"/>
      <c r="C50292" s="38"/>
    </row>
    <row r="50293" spans="1:3" ht="15" x14ac:dyDescent="0.25">
      <c r="A50293" s="38"/>
      <c r="B50293" s="38"/>
      <c r="C50293" s="38"/>
    </row>
    <row r="50294" spans="1:3" ht="15" x14ac:dyDescent="0.25">
      <c r="A50294" s="38"/>
      <c r="B50294" s="38"/>
      <c r="C50294" s="38"/>
    </row>
    <row r="50295" spans="1:3" ht="15" x14ac:dyDescent="0.25">
      <c r="A50295" s="38"/>
      <c r="B50295" s="38"/>
      <c r="C50295" s="38"/>
    </row>
    <row r="50296" spans="1:3" ht="15" x14ac:dyDescent="0.25">
      <c r="A50296" s="38"/>
      <c r="B50296" s="38"/>
      <c r="C50296" s="38"/>
    </row>
    <row r="50297" spans="1:3" ht="15" x14ac:dyDescent="0.25">
      <c r="A50297" s="38"/>
      <c r="B50297" s="38"/>
      <c r="C50297" s="38"/>
    </row>
    <row r="50298" spans="1:3" ht="15" x14ac:dyDescent="0.25">
      <c r="A50298" s="38"/>
      <c r="B50298" s="38"/>
      <c r="C50298" s="38"/>
    </row>
    <row r="50299" spans="1:3" ht="15" x14ac:dyDescent="0.25">
      <c r="A50299" s="38"/>
      <c r="B50299" s="38"/>
      <c r="C50299" s="38"/>
    </row>
    <row r="50300" spans="1:3" ht="15" x14ac:dyDescent="0.25">
      <c r="A50300" s="38"/>
      <c r="B50300" s="38"/>
      <c r="C50300" s="38"/>
    </row>
    <row r="50301" spans="1:3" ht="15" x14ac:dyDescent="0.25">
      <c r="A50301" s="38"/>
      <c r="B50301" s="38"/>
      <c r="C50301" s="38"/>
    </row>
    <row r="50302" spans="1:3" ht="15" x14ac:dyDescent="0.25">
      <c r="A50302" s="38"/>
      <c r="B50302" s="38"/>
      <c r="C50302" s="38"/>
    </row>
    <row r="50303" spans="1:3" ht="15" x14ac:dyDescent="0.25">
      <c r="A50303" s="38"/>
      <c r="B50303" s="38"/>
      <c r="C50303" s="38"/>
    </row>
    <row r="50304" spans="1:3" ht="15" x14ac:dyDescent="0.25">
      <c r="A50304" s="38"/>
      <c r="B50304" s="38"/>
      <c r="C50304" s="38"/>
    </row>
    <row r="50305" spans="1:3" ht="15" x14ac:dyDescent="0.25">
      <c r="A50305" s="38"/>
      <c r="B50305" s="38"/>
      <c r="C50305" s="38"/>
    </row>
    <row r="50306" spans="1:3" ht="15" x14ac:dyDescent="0.25">
      <c r="A50306" s="38"/>
      <c r="B50306" s="38"/>
      <c r="C50306" s="38"/>
    </row>
    <row r="50307" spans="1:3" ht="15" x14ac:dyDescent="0.25">
      <c r="A50307" s="38"/>
      <c r="B50307" s="38"/>
      <c r="C50307" s="38"/>
    </row>
    <row r="50308" spans="1:3" ht="15" x14ac:dyDescent="0.25">
      <c r="A50308" s="38"/>
      <c r="B50308" s="38"/>
      <c r="C50308" s="38"/>
    </row>
    <row r="50309" spans="1:3" ht="15" x14ac:dyDescent="0.25">
      <c r="A50309" s="38"/>
      <c r="B50309" s="38"/>
      <c r="C50309" s="38"/>
    </row>
    <row r="50310" spans="1:3" ht="15" x14ac:dyDescent="0.25">
      <c r="A50310" s="38"/>
      <c r="B50310" s="38"/>
      <c r="C50310" s="38"/>
    </row>
    <row r="50311" spans="1:3" ht="15" x14ac:dyDescent="0.25">
      <c r="A50311" s="38"/>
      <c r="B50311" s="38"/>
      <c r="C50311" s="38"/>
    </row>
    <row r="50312" spans="1:3" ht="15" x14ac:dyDescent="0.25">
      <c r="A50312" s="38"/>
      <c r="B50312" s="38"/>
      <c r="C50312" s="38"/>
    </row>
    <row r="50313" spans="1:3" ht="15" x14ac:dyDescent="0.25">
      <c r="A50313" s="38"/>
      <c r="B50313" s="38"/>
      <c r="C50313" s="38"/>
    </row>
    <row r="50314" spans="1:3" ht="15" x14ac:dyDescent="0.25">
      <c r="A50314" s="38"/>
      <c r="B50314" s="38"/>
      <c r="C50314" s="38"/>
    </row>
    <row r="50315" spans="1:3" ht="15" x14ac:dyDescent="0.25">
      <c r="A50315" s="38"/>
      <c r="B50315" s="38"/>
      <c r="C50315" s="38"/>
    </row>
    <row r="50316" spans="1:3" ht="15" x14ac:dyDescent="0.25">
      <c r="A50316" s="38"/>
      <c r="B50316" s="38"/>
      <c r="C50316" s="38"/>
    </row>
    <row r="50317" spans="1:3" ht="15" x14ac:dyDescent="0.25">
      <c r="A50317" s="38"/>
      <c r="B50317" s="38"/>
      <c r="C50317" s="38"/>
    </row>
    <row r="50318" spans="1:3" ht="15" x14ac:dyDescent="0.25">
      <c r="A50318" s="38"/>
      <c r="B50318" s="38"/>
      <c r="C50318" s="38"/>
    </row>
    <row r="50319" spans="1:3" ht="15" x14ac:dyDescent="0.25">
      <c r="A50319" s="38"/>
      <c r="B50319" s="38"/>
      <c r="C50319" s="38"/>
    </row>
    <row r="50320" spans="1:3" ht="15" x14ac:dyDescent="0.25">
      <c r="A50320" s="38"/>
      <c r="B50320" s="38"/>
      <c r="C50320" s="38"/>
    </row>
    <row r="50321" spans="1:3" ht="15" x14ac:dyDescent="0.25">
      <c r="A50321" s="38"/>
      <c r="B50321" s="38"/>
      <c r="C50321" s="38"/>
    </row>
    <row r="50322" spans="1:3" ht="15" x14ac:dyDescent="0.25">
      <c r="A50322" s="38"/>
      <c r="B50322" s="38"/>
      <c r="C50322" s="38"/>
    </row>
    <row r="50323" spans="1:3" ht="15" x14ac:dyDescent="0.25">
      <c r="A50323" s="38"/>
      <c r="B50323" s="38"/>
      <c r="C50323" s="38"/>
    </row>
    <row r="50324" spans="1:3" ht="15" x14ac:dyDescent="0.25">
      <c r="A50324" s="38"/>
      <c r="B50324" s="38"/>
      <c r="C50324" s="38"/>
    </row>
    <row r="50325" spans="1:3" ht="15" x14ac:dyDescent="0.25">
      <c r="A50325" s="38"/>
      <c r="B50325" s="38"/>
      <c r="C50325" s="38"/>
    </row>
    <row r="50326" spans="1:3" ht="15" x14ac:dyDescent="0.25">
      <c r="A50326" s="38"/>
      <c r="B50326" s="38"/>
      <c r="C50326" s="38"/>
    </row>
    <row r="50327" spans="1:3" ht="15" x14ac:dyDescent="0.25">
      <c r="A50327" s="38"/>
      <c r="B50327" s="38"/>
      <c r="C50327" s="38"/>
    </row>
    <row r="50328" spans="1:3" ht="15" x14ac:dyDescent="0.25">
      <c r="A50328" s="38"/>
      <c r="B50328" s="38"/>
      <c r="C50328" s="38"/>
    </row>
    <row r="50329" spans="1:3" ht="15" x14ac:dyDescent="0.25">
      <c r="A50329" s="38"/>
      <c r="B50329" s="38"/>
      <c r="C50329" s="38"/>
    </row>
    <row r="50330" spans="1:3" ht="15" x14ac:dyDescent="0.25">
      <c r="A50330" s="38"/>
      <c r="B50330" s="38"/>
      <c r="C50330" s="38"/>
    </row>
    <row r="50331" spans="1:3" ht="15" x14ac:dyDescent="0.25">
      <c r="A50331" s="38"/>
      <c r="B50331" s="38"/>
      <c r="C50331" s="38"/>
    </row>
    <row r="50332" spans="1:3" ht="15" x14ac:dyDescent="0.25">
      <c r="A50332" s="38"/>
      <c r="B50332" s="38"/>
      <c r="C50332" s="38"/>
    </row>
    <row r="50333" spans="1:3" ht="15" x14ac:dyDescent="0.25">
      <c r="A50333" s="38"/>
      <c r="B50333" s="38"/>
      <c r="C50333" s="38"/>
    </row>
    <row r="50334" spans="1:3" ht="15" x14ac:dyDescent="0.25">
      <c r="A50334" s="38"/>
      <c r="B50334" s="38"/>
      <c r="C50334" s="38"/>
    </row>
    <row r="50335" spans="1:3" ht="15" x14ac:dyDescent="0.25">
      <c r="A50335" s="38"/>
      <c r="B50335" s="38"/>
      <c r="C50335" s="38"/>
    </row>
    <row r="50336" spans="1:3" ht="15" x14ac:dyDescent="0.25">
      <c r="A50336" s="38"/>
      <c r="B50336" s="38"/>
      <c r="C50336" s="38"/>
    </row>
    <row r="50337" spans="1:3" ht="15" x14ac:dyDescent="0.25">
      <c r="A50337" s="38"/>
      <c r="B50337" s="38"/>
      <c r="C50337" s="38"/>
    </row>
    <row r="50338" spans="1:3" ht="15" x14ac:dyDescent="0.25">
      <c r="A50338" s="38"/>
      <c r="B50338" s="38"/>
      <c r="C50338" s="38"/>
    </row>
    <row r="50339" spans="1:3" ht="15" x14ac:dyDescent="0.25">
      <c r="A50339" s="38"/>
      <c r="B50339" s="38"/>
      <c r="C50339" s="38"/>
    </row>
    <row r="50340" spans="1:3" ht="15" x14ac:dyDescent="0.25">
      <c r="A50340" s="38"/>
      <c r="B50340" s="38"/>
      <c r="C50340" s="38"/>
    </row>
    <row r="50341" spans="1:3" ht="15" x14ac:dyDescent="0.25">
      <c r="A50341" s="38"/>
      <c r="B50341" s="38"/>
      <c r="C50341" s="38"/>
    </row>
    <row r="50342" spans="1:3" ht="15" x14ac:dyDescent="0.25">
      <c r="A50342" s="38"/>
      <c r="B50342" s="38"/>
      <c r="C50342" s="38"/>
    </row>
    <row r="50343" spans="1:3" ht="15" x14ac:dyDescent="0.25">
      <c r="A50343" s="38"/>
      <c r="B50343" s="38"/>
      <c r="C50343" s="38"/>
    </row>
    <row r="50344" spans="1:3" ht="15" x14ac:dyDescent="0.25">
      <c r="A50344" s="38"/>
      <c r="B50344" s="38"/>
      <c r="C50344" s="38"/>
    </row>
    <row r="50345" spans="1:3" ht="15" x14ac:dyDescent="0.25">
      <c r="A50345" s="38"/>
      <c r="B50345" s="38"/>
      <c r="C50345" s="38"/>
    </row>
    <row r="50346" spans="1:3" ht="15" x14ac:dyDescent="0.25">
      <c r="A50346" s="38"/>
      <c r="B50346" s="38"/>
      <c r="C50346" s="38"/>
    </row>
    <row r="50347" spans="1:3" ht="15" x14ac:dyDescent="0.25">
      <c r="A50347" s="38"/>
      <c r="B50347" s="38"/>
      <c r="C50347" s="38"/>
    </row>
    <row r="50348" spans="1:3" ht="15" x14ac:dyDescent="0.25">
      <c r="A50348" s="38"/>
      <c r="B50348" s="38"/>
      <c r="C50348" s="38"/>
    </row>
    <row r="50349" spans="1:3" ht="15" x14ac:dyDescent="0.25">
      <c r="A50349" s="38"/>
      <c r="B50349" s="38"/>
      <c r="C50349" s="38"/>
    </row>
    <row r="50350" spans="1:3" ht="15" x14ac:dyDescent="0.25">
      <c r="A50350" s="38"/>
      <c r="B50350" s="38"/>
      <c r="C50350" s="38"/>
    </row>
    <row r="50351" spans="1:3" ht="15" x14ac:dyDescent="0.25">
      <c r="A50351" s="38"/>
      <c r="B50351" s="38"/>
      <c r="C50351" s="38"/>
    </row>
    <row r="50352" spans="1:3" ht="15" x14ac:dyDescent="0.25">
      <c r="A50352" s="38"/>
      <c r="B50352" s="38"/>
      <c r="C50352" s="38"/>
    </row>
    <row r="50353" spans="1:3" ht="15" x14ac:dyDescent="0.25">
      <c r="A50353" s="38"/>
      <c r="B50353" s="38"/>
      <c r="C50353" s="38"/>
    </row>
    <row r="50354" spans="1:3" ht="15" x14ac:dyDescent="0.25">
      <c r="A50354" s="38"/>
      <c r="B50354" s="38"/>
      <c r="C50354" s="38"/>
    </row>
    <row r="50355" spans="1:3" ht="15" x14ac:dyDescent="0.25">
      <c r="A50355" s="38"/>
      <c r="B50355" s="38"/>
      <c r="C50355" s="38"/>
    </row>
    <row r="50356" spans="1:3" ht="15" x14ac:dyDescent="0.25">
      <c r="A50356" s="38"/>
      <c r="B50356" s="38"/>
      <c r="C50356" s="38"/>
    </row>
    <row r="50357" spans="1:3" ht="15" x14ac:dyDescent="0.25">
      <c r="A50357" s="38"/>
      <c r="B50357" s="38"/>
      <c r="C50357" s="38"/>
    </row>
    <row r="50358" spans="1:3" ht="15" x14ac:dyDescent="0.25">
      <c r="A50358" s="38"/>
      <c r="B50358" s="38"/>
      <c r="C50358" s="38"/>
    </row>
    <row r="50359" spans="1:3" ht="15" x14ac:dyDescent="0.25">
      <c r="A50359" s="38"/>
      <c r="B50359" s="38"/>
      <c r="C50359" s="38"/>
    </row>
    <row r="50360" spans="1:3" ht="15" x14ac:dyDescent="0.25">
      <c r="A50360" s="38"/>
      <c r="B50360" s="38"/>
      <c r="C50360" s="38"/>
    </row>
    <row r="50361" spans="1:3" ht="15" x14ac:dyDescent="0.25">
      <c r="A50361" s="38"/>
      <c r="B50361" s="38"/>
      <c r="C50361" s="38"/>
    </row>
    <row r="50362" spans="1:3" ht="15" x14ac:dyDescent="0.25">
      <c r="A50362" s="38"/>
      <c r="B50362" s="38"/>
      <c r="C50362" s="38"/>
    </row>
    <row r="50363" spans="1:3" ht="15" x14ac:dyDescent="0.25">
      <c r="A50363" s="38"/>
      <c r="B50363" s="38"/>
      <c r="C50363" s="38"/>
    </row>
    <row r="50364" spans="1:3" ht="15" x14ac:dyDescent="0.25">
      <c r="A50364" s="38"/>
      <c r="B50364" s="38"/>
      <c r="C50364" s="38"/>
    </row>
    <row r="50365" spans="1:3" ht="15" x14ac:dyDescent="0.25">
      <c r="A50365" s="38"/>
      <c r="B50365" s="38"/>
      <c r="C50365" s="38"/>
    </row>
    <row r="50366" spans="1:3" ht="15" x14ac:dyDescent="0.25">
      <c r="A50366" s="38"/>
      <c r="B50366" s="38"/>
      <c r="C50366" s="38"/>
    </row>
    <row r="50367" spans="1:3" ht="15" x14ac:dyDescent="0.25">
      <c r="A50367" s="38"/>
      <c r="B50367" s="38"/>
      <c r="C50367" s="38"/>
    </row>
    <row r="50368" spans="1:3" ht="15" x14ac:dyDescent="0.25">
      <c r="A50368" s="38"/>
      <c r="B50368" s="38"/>
      <c r="C50368" s="38"/>
    </row>
    <row r="50369" spans="1:3" ht="15" x14ac:dyDescent="0.25">
      <c r="A50369" s="38"/>
      <c r="B50369" s="38"/>
      <c r="C50369" s="38"/>
    </row>
    <row r="50370" spans="1:3" ht="15" x14ac:dyDescent="0.25">
      <c r="A50370" s="38"/>
      <c r="B50370" s="38"/>
      <c r="C50370" s="38"/>
    </row>
    <row r="50371" spans="1:3" ht="15" x14ac:dyDescent="0.25">
      <c r="A50371" s="38"/>
      <c r="B50371" s="38"/>
      <c r="C50371" s="38"/>
    </row>
    <row r="50372" spans="1:3" ht="15" x14ac:dyDescent="0.25">
      <c r="A50372" s="38"/>
      <c r="B50372" s="38"/>
      <c r="C50372" s="38"/>
    </row>
    <row r="50373" spans="1:3" ht="15" x14ac:dyDescent="0.25">
      <c r="A50373" s="38"/>
      <c r="B50373" s="38"/>
      <c r="C50373" s="38"/>
    </row>
    <row r="50374" spans="1:3" ht="15" x14ac:dyDescent="0.25">
      <c r="A50374" s="38"/>
      <c r="B50374" s="38"/>
      <c r="C50374" s="38"/>
    </row>
    <row r="50375" spans="1:3" ht="15" x14ac:dyDescent="0.25">
      <c r="A50375" s="38"/>
      <c r="B50375" s="38"/>
      <c r="C50375" s="38"/>
    </row>
    <row r="50376" spans="1:3" ht="15" x14ac:dyDescent="0.25">
      <c r="A50376" s="38"/>
      <c r="B50376" s="38"/>
      <c r="C50376" s="38"/>
    </row>
    <row r="50377" spans="1:3" ht="15" x14ac:dyDescent="0.25">
      <c r="A50377" s="38"/>
      <c r="B50377" s="38"/>
      <c r="C50377" s="38"/>
    </row>
    <row r="50378" spans="1:3" ht="15" x14ac:dyDescent="0.25">
      <c r="A50378" s="38"/>
      <c r="B50378" s="38"/>
      <c r="C50378" s="38"/>
    </row>
    <row r="50379" spans="1:3" ht="15" x14ac:dyDescent="0.25">
      <c r="A50379" s="38"/>
      <c r="B50379" s="38"/>
      <c r="C50379" s="38"/>
    </row>
    <row r="50380" spans="1:3" ht="15" x14ac:dyDescent="0.25">
      <c r="A50380" s="38"/>
      <c r="B50380" s="38"/>
      <c r="C50380" s="38"/>
    </row>
    <row r="50381" spans="1:3" ht="15" x14ac:dyDescent="0.25">
      <c r="A50381" s="38"/>
      <c r="B50381" s="38"/>
      <c r="C50381" s="38"/>
    </row>
    <row r="50382" spans="1:3" ht="15" x14ac:dyDescent="0.25">
      <c r="A50382" s="38"/>
      <c r="B50382" s="38"/>
      <c r="C50382" s="38"/>
    </row>
    <row r="50383" spans="1:3" ht="15" x14ac:dyDescent="0.25">
      <c r="A50383" s="38"/>
      <c r="B50383" s="38"/>
      <c r="C50383" s="38"/>
    </row>
    <row r="50384" spans="1:3" ht="15" x14ac:dyDescent="0.25">
      <c r="A50384" s="38"/>
      <c r="B50384" s="38"/>
      <c r="C50384" s="38"/>
    </row>
    <row r="50385" spans="1:3" ht="15" x14ac:dyDescent="0.25">
      <c r="A50385" s="38"/>
      <c r="B50385" s="38"/>
      <c r="C50385" s="38"/>
    </row>
    <row r="50386" spans="1:3" ht="15" x14ac:dyDescent="0.25">
      <c r="A50386" s="38"/>
      <c r="B50386" s="38"/>
      <c r="C50386" s="38"/>
    </row>
    <row r="50387" spans="1:3" ht="15" x14ac:dyDescent="0.25">
      <c r="A50387" s="38"/>
      <c r="B50387" s="38"/>
      <c r="C50387" s="38"/>
    </row>
    <row r="50388" spans="1:3" ht="15" x14ac:dyDescent="0.25">
      <c r="A50388" s="38"/>
      <c r="B50388" s="38"/>
      <c r="C50388" s="38"/>
    </row>
    <row r="50389" spans="1:3" ht="15" x14ac:dyDescent="0.25">
      <c r="A50389" s="38"/>
      <c r="B50389" s="38"/>
      <c r="C50389" s="38"/>
    </row>
    <row r="50390" spans="1:3" ht="15" x14ac:dyDescent="0.25">
      <c r="A50390" s="38"/>
      <c r="B50390" s="38"/>
      <c r="C50390" s="38"/>
    </row>
    <row r="50391" spans="1:3" ht="15" x14ac:dyDescent="0.25">
      <c r="A50391" s="38"/>
      <c r="B50391" s="38"/>
      <c r="C50391" s="38"/>
    </row>
    <row r="50392" spans="1:3" ht="15" x14ac:dyDescent="0.25">
      <c r="A50392" s="38"/>
      <c r="B50392" s="38"/>
      <c r="C50392" s="38"/>
    </row>
    <row r="50393" spans="1:3" ht="15" x14ac:dyDescent="0.25">
      <c r="A50393" s="38"/>
      <c r="B50393" s="38"/>
      <c r="C50393" s="38"/>
    </row>
    <row r="50394" spans="1:3" ht="15" x14ac:dyDescent="0.25">
      <c r="A50394" s="38"/>
      <c r="B50394" s="38"/>
      <c r="C50394" s="38"/>
    </row>
    <row r="50395" spans="1:3" ht="15" x14ac:dyDescent="0.25">
      <c r="A50395" s="38"/>
      <c r="B50395" s="38"/>
      <c r="C50395" s="38"/>
    </row>
    <row r="50396" spans="1:3" ht="15" x14ac:dyDescent="0.25">
      <c r="A50396" s="38"/>
      <c r="B50396" s="38"/>
      <c r="C50396" s="38"/>
    </row>
    <row r="50397" spans="1:3" ht="15" x14ac:dyDescent="0.25">
      <c r="A50397" s="38"/>
      <c r="B50397" s="38"/>
      <c r="C50397" s="38"/>
    </row>
    <row r="50398" spans="1:3" ht="15" x14ac:dyDescent="0.25">
      <c r="A50398" s="38"/>
      <c r="B50398" s="38"/>
      <c r="C50398" s="38"/>
    </row>
    <row r="50399" spans="1:3" ht="15" x14ac:dyDescent="0.25">
      <c r="A50399" s="38"/>
      <c r="B50399" s="38"/>
      <c r="C50399" s="38"/>
    </row>
    <row r="50400" spans="1:3" ht="15" x14ac:dyDescent="0.25">
      <c r="A50400" s="38"/>
      <c r="B50400" s="38"/>
      <c r="C50400" s="38"/>
    </row>
    <row r="50401" spans="1:3" ht="15" x14ac:dyDescent="0.25">
      <c r="A50401" s="38"/>
      <c r="B50401" s="38"/>
      <c r="C50401" s="38"/>
    </row>
    <row r="50402" spans="1:3" ht="15" x14ac:dyDescent="0.25">
      <c r="A50402" s="38"/>
      <c r="B50402" s="38"/>
      <c r="C50402" s="38"/>
    </row>
    <row r="50403" spans="1:3" ht="15" x14ac:dyDescent="0.25">
      <c r="A50403" s="38"/>
      <c r="B50403" s="38"/>
      <c r="C50403" s="38"/>
    </row>
    <row r="50404" spans="1:3" ht="15" x14ac:dyDescent="0.25">
      <c r="A50404" s="38"/>
      <c r="B50404" s="38"/>
      <c r="C50404" s="38"/>
    </row>
    <row r="50405" spans="1:3" ht="15" x14ac:dyDescent="0.25">
      <c r="A50405" s="38"/>
      <c r="B50405" s="38"/>
      <c r="C50405" s="38"/>
    </row>
    <row r="50406" spans="1:3" ht="15" x14ac:dyDescent="0.25">
      <c r="A50406" s="38"/>
      <c r="B50406" s="38"/>
      <c r="C50406" s="38"/>
    </row>
    <row r="50407" spans="1:3" ht="15" x14ac:dyDescent="0.25">
      <c r="A50407" s="38"/>
      <c r="B50407" s="38"/>
      <c r="C50407" s="38"/>
    </row>
    <row r="50408" spans="1:3" ht="15" x14ac:dyDescent="0.25">
      <c r="A50408" s="38"/>
      <c r="B50408" s="38"/>
      <c r="C50408" s="38"/>
    </row>
    <row r="50409" spans="1:3" ht="15" x14ac:dyDescent="0.25">
      <c r="A50409" s="38"/>
      <c r="B50409" s="38"/>
      <c r="C50409" s="38"/>
    </row>
    <row r="50410" spans="1:3" ht="15" x14ac:dyDescent="0.25">
      <c r="A50410" s="38"/>
      <c r="B50410" s="38"/>
      <c r="C50410" s="38"/>
    </row>
    <row r="50411" spans="1:3" ht="15" x14ac:dyDescent="0.25">
      <c r="A50411" s="38"/>
      <c r="B50411" s="38"/>
      <c r="C50411" s="38"/>
    </row>
    <row r="50412" spans="1:3" ht="15" x14ac:dyDescent="0.25">
      <c r="A50412" s="38"/>
      <c r="B50412" s="38"/>
      <c r="C50412" s="38"/>
    </row>
    <row r="50413" spans="1:3" ht="15" x14ac:dyDescent="0.25">
      <c r="A50413" s="38"/>
      <c r="B50413" s="38"/>
      <c r="C50413" s="38"/>
    </row>
    <row r="50414" spans="1:3" ht="15" x14ac:dyDescent="0.25">
      <c r="A50414" s="38"/>
      <c r="B50414" s="38"/>
      <c r="C50414" s="38"/>
    </row>
    <row r="50415" spans="1:3" ht="15" x14ac:dyDescent="0.25">
      <c r="A50415" s="38"/>
      <c r="B50415" s="38"/>
      <c r="C50415" s="38"/>
    </row>
    <row r="50416" spans="1:3" ht="15" x14ac:dyDescent="0.25">
      <c r="A50416" s="38"/>
      <c r="B50416" s="38"/>
      <c r="C50416" s="38"/>
    </row>
    <row r="50417" spans="1:3" ht="15" x14ac:dyDescent="0.25">
      <c r="A50417" s="38"/>
      <c r="B50417" s="38"/>
      <c r="C50417" s="38"/>
    </row>
    <row r="50418" spans="1:3" ht="15" x14ac:dyDescent="0.25">
      <c r="A50418" s="38"/>
      <c r="B50418" s="38"/>
      <c r="C50418" s="38"/>
    </row>
    <row r="50419" spans="1:3" ht="15" x14ac:dyDescent="0.25">
      <c r="A50419" s="38"/>
      <c r="B50419" s="38"/>
      <c r="C50419" s="38"/>
    </row>
    <row r="50420" spans="1:3" ht="15" x14ac:dyDescent="0.25">
      <c r="A50420" s="38"/>
      <c r="B50420" s="38"/>
      <c r="C50420" s="38"/>
    </row>
    <row r="50421" spans="1:3" ht="15" x14ac:dyDescent="0.25">
      <c r="A50421" s="38"/>
      <c r="B50421" s="38"/>
      <c r="C50421" s="38"/>
    </row>
    <row r="50422" spans="1:3" ht="15" x14ac:dyDescent="0.25">
      <c r="A50422" s="38"/>
      <c r="B50422" s="38"/>
      <c r="C50422" s="38"/>
    </row>
    <row r="50423" spans="1:3" ht="15" x14ac:dyDescent="0.25">
      <c r="A50423" s="38"/>
      <c r="B50423" s="38"/>
      <c r="C50423" s="38"/>
    </row>
    <row r="50424" spans="1:3" ht="15" x14ac:dyDescent="0.25">
      <c r="A50424" s="38"/>
      <c r="B50424" s="38"/>
      <c r="C50424" s="38"/>
    </row>
    <row r="50425" spans="1:3" ht="15" x14ac:dyDescent="0.25">
      <c r="A50425" s="38"/>
      <c r="B50425" s="38"/>
      <c r="C50425" s="38"/>
    </row>
    <row r="50426" spans="1:3" ht="15" x14ac:dyDescent="0.25">
      <c r="A50426" s="38"/>
      <c r="B50426" s="38"/>
      <c r="C50426" s="38"/>
    </row>
    <row r="50427" spans="1:3" ht="15" x14ac:dyDescent="0.25">
      <c r="A50427" s="38"/>
      <c r="B50427" s="38"/>
      <c r="C50427" s="38"/>
    </row>
    <row r="50428" spans="1:3" ht="15" x14ac:dyDescent="0.25">
      <c r="A50428" s="38"/>
      <c r="B50428" s="38"/>
      <c r="C50428" s="38"/>
    </row>
    <row r="50429" spans="1:3" ht="15" x14ac:dyDescent="0.25">
      <c r="A50429" s="38"/>
      <c r="B50429" s="38"/>
      <c r="C50429" s="38"/>
    </row>
    <row r="50430" spans="1:3" ht="15" x14ac:dyDescent="0.25">
      <c r="A50430" s="38"/>
      <c r="B50430" s="38"/>
      <c r="C50430" s="38"/>
    </row>
    <row r="50431" spans="1:3" ht="15" x14ac:dyDescent="0.25">
      <c r="A50431" s="38"/>
      <c r="B50431" s="38"/>
      <c r="C50431" s="38"/>
    </row>
    <row r="50432" spans="1:3" ht="15" x14ac:dyDescent="0.25">
      <c r="A50432" s="38"/>
      <c r="B50432" s="38"/>
      <c r="C50432" s="38"/>
    </row>
    <row r="50433" spans="1:3" ht="15" x14ac:dyDescent="0.25">
      <c r="A50433" s="38"/>
      <c r="B50433" s="38"/>
      <c r="C50433" s="38"/>
    </row>
    <row r="50434" spans="1:3" ht="15" x14ac:dyDescent="0.25">
      <c r="A50434" s="38"/>
      <c r="B50434" s="38"/>
      <c r="C50434" s="38"/>
    </row>
    <row r="50435" spans="1:3" ht="15" x14ac:dyDescent="0.25">
      <c r="A50435" s="38"/>
      <c r="B50435" s="38"/>
      <c r="C50435" s="38"/>
    </row>
    <row r="50436" spans="1:3" ht="15" x14ac:dyDescent="0.25">
      <c r="A50436" s="38"/>
      <c r="B50436" s="38"/>
      <c r="C50436" s="38"/>
    </row>
    <row r="50437" spans="1:3" ht="15" x14ac:dyDescent="0.25">
      <c r="A50437" s="38"/>
      <c r="B50437" s="38"/>
      <c r="C50437" s="38"/>
    </row>
    <row r="50438" spans="1:3" ht="15" x14ac:dyDescent="0.25">
      <c r="A50438" s="38"/>
      <c r="B50438" s="38"/>
      <c r="C50438" s="38"/>
    </row>
    <row r="50439" spans="1:3" ht="15" x14ac:dyDescent="0.25">
      <c r="A50439" s="38"/>
      <c r="B50439" s="38"/>
      <c r="C50439" s="38"/>
    </row>
    <row r="50440" spans="1:3" ht="15" x14ac:dyDescent="0.25">
      <c r="A50440" s="38"/>
      <c r="B50440" s="38"/>
      <c r="C50440" s="38"/>
    </row>
    <row r="50441" spans="1:3" ht="15" x14ac:dyDescent="0.25">
      <c r="A50441" s="38"/>
      <c r="B50441" s="38"/>
      <c r="C50441" s="38"/>
    </row>
    <row r="50442" spans="1:3" ht="15" x14ac:dyDescent="0.25">
      <c r="A50442" s="38"/>
      <c r="B50442" s="38"/>
      <c r="C50442" s="38"/>
    </row>
    <row r="50443" spans="1:3" ht="15" x14ac:dyDescent="0.25">
      <c r="A50443" s="38"/>
      <c r="B50443" s="38"/>
      <c r="C50443" s="38"/>
    </row>
    <row r="50444" spans="1:3" ht="15" x14ac:dyDescent="0.25">
      <c r="A50444" s="38"/>
      <c r="B50444" s="38"/>
      <c r="C50444" s="38"/>
    </row>
    <row r="50445" spans="1:3" ht="15" x14ac:dyDescent="0.25">
      <c r="A50445" s="38"/>
      <c r="B50445" s="38"/>
      <c r="C50445" s="38"/>
    </row>
    <row r="50446" spans="1:3" ht="15" x14ac:dyDescent="0.25">
      <c r="A50446" s="38"/>
      <c r="B50446" s="38"/>
      <c r="C50446" s="38"/>
    </row>
    <row r="50447" spans="1:3" ht="15" x14ac:dyDescent="0.25">
      <c r="A50447" s="38"/>
      <c r="B50447" s="38"/>
      <c r="C50447" s="38"/>
    </row>
    <row r="50448" spans="1:3" ht="15" x14ac:dyDescent="0.25">
      <c r="A50448" s="38"/>
      <c r="B50448" s="38"/>
      <c r="C50448" s="38"/>
    </row>
    <row r="50449" spans="1:3" ht="15" x14ac:dyDescent="0.25">
      <c r="A50449" s="38"/>
      <c r="B50449" s="38"/>
      <c r="C50449" s="38"/>
    </row>
    <row r="50450" spans="1:3" ht="15" x14ac:dyDescent="0.25">
      <c r="A50450" s="38"/>
      <c r="B50450" s="38"/>
      <c r="C50450" s="38"/>
    </row>
    <row r="50451" spans="1:3" ht="15" x14ac:dyDescent="0.25">
      <c r="A50451" s="38"/>
      <c r="B50451" s="38"/>
      <c r="C50451" s="38"/>
    </row>
    <row r="50452" spans="1:3" ht="15" x14ac:dyDescent="0.25">
      <c r="A50452" s="38"/>
      <c r="B50452" s="38"/>
      <c r="C50452" s="38"/>
    </row>
    <row r="50453" spans="1:3" ht="15" x14ac:dyDescent="0.25">
      <c r="A50453" s="38"/>
      <c r="B50453" s="38"/>
      <c r="C50453" s="38"/>
    </row>
    <row r="50454" spans="1:3" ht="15" x14ac:dyDescent="0.25">
      <c r="A50454" s="38"/>
      <c r="B50454" s="38"/>
      <c r="C50454" s="38"/>
    </row>
    <row r="50455" spans="1:3" ht="15" x14ac:dyDescent="0.25">
      <c r="A50455" s="38"/>
      <c r="B50455" s="38"/>
      <c r="C50455" s="38"/>
    </row>
    <row r="50456" spans="1:3" ht="15" x14ac:dyDescent="0.25">
      <c r="A50456" s="38"/>
      <c r="B50456" s="38"/>
      <c r="C50456" s="38"/>
    </row>
    <row r="50457" spans="1:3" ht="15" x14ac:dyDescent="0.25">
      <c r="A50457" s="38"/>
      <c r="B50457" s="38"/>
      <c r="C50457" s="38"/>
    </row>
    <row r="50458" spans="1:3" ht="15" x14ac:dyDescent="0.25">
      <c r="A50458" s="38"/>
      <c r="B50458" s="38"/>
      <c r="C50458" s="38"/>
    </row>
    <row r="50459" spans="1:3" ht="15" x14ac:dyDescent="0.25">
      <c r="A50459" s="38"/>
      <c r="B50459" s="38"/>
      <c r="C50459" s="38"/>
    </row>
    <row r="50460" spans="1:3" ht="15" x14ac:dyDescent="0.25">
      <c r="A50460" s="38"/>
      <c r="B50460" s="38"/>
      <c r="C50460" s="38"/>
    </row>
    <row r="50461" spans="1:3" ht="15" x14ac:dyDescent="0.25">
      <c r="A50461" s="38"/>
      <c r="B50461" s="38"/>
      <c r="C50461" s="38"/>
    </row>
    <row r="50462" spans="1:3" ht="15" x14ac:dyDescent="0.25">
      <c r="A50462" s="38"/>
      <c r="B50462" s="38"/>
      <c r="C50462" s="38"/>
    </row>
    <row r="50463" spans="1:3" ht="15" x14ac:dyDescent="0.25">
      <c r="A50463" s="38"/>
      <c r="B50463" s="38"/>
      <c r="C50463" s="38"/>
    </row>
    <row r="50464" spans="1:3" ht="15" x14ac:dyDescent="0.25">
      <c r="A50464" s="38"/>
      <c r="B50464" s="38"/>
      <c r="C50464" s="38"/>
    </row>
    <row r="50465" spans="1:3" ht="15" x14ac:dyDescent="0.25">
      <c r="A50465" s="38"/>
      <c r="B50465" s="38"/>
      <c r="C50465" s="38"/>
    </row>
    <row r="50466" spans="1:3" ht="15" x14ac:dyDescent="0.25">
      <c r="A50466" s="38"/>
      <c r="B50466" s="38"/>
      <c r="C50466" s="38"/>
    </row>
    <row r="50467" spans="1:3" ht="15" x14ac:dyDescent="0.25">
      <c r="A50467" s="38"/>
      <c r="B50467" s="38"/>
      <c r="C50467" s="38"/>
    </row>
    <row r="50468" spans="1:3" ht="15" x14ac:dyDescent="0.25">
      <c r="A50468" s="38"/>
      <c r="B50468" s="38"/>
      <c r="C50468" s="38"/>
    </row>
    <row r="50469" spans="1:3" ht="15" x14ac:dyDescent="0.25">
      <c r="A50469" s="38"/>
      <c r="B50469" s="38"/>
      <c r="C50469" s="38"/>
    </row>
    <row r="50470" spans="1:3" ht="15" x14ac:dyDescent="0.25">
      <c r="A50470" s="38"/>
      <c r="B50470" s="38"/>
      <c r="C50470" s="38"/>
    </row>
    <row r="50471" spans="1:3" ht="15" x14ac:dyDescent="0.25">
      <c r="A50471" s="38"/>
      <c r="B50471" s="38"/>
      <c r="C50471" s="38"/>
    </row>
    <row r="50472" spans="1:3" ht="15" x14ac:dyDescent="0.25">
      <c r="A50472" s="38"/>
      <c r="B50472" s="38"/>
      <c r="C50472" s="38"/>
    </row>
    <row r="50473" spans="1:3" ht="15" x14ac:dyDescent="0.25">
      <c r="A50473" s="38"/>
      <c r="B50473" s="38"/>
      <c r="C50473" s="38"/>
    </row>
    <row r="50474" spans="1:3" ht="15" x14ac:dyDescent="0.25">
      <c r="A50474" s="38"/>
      <c r="B50474" s="38"/>
      <c r="C50474" s="38"/>
    </row>
    <row r="50475" spans="1:3" ht="15" x14ac:dyDescent="0.25">
      <c r="A50475" s="38"/>
      <c r="B50475" s="38"/>
      <c r="C50475" s="38"/>
    </row>
    <row r="50476" spans="1:3" ht="15" x14ac:dyDescent="0.25">
      <c r="A50476" s="38"/>
      <c r="B50476" s="38"/>
      <c r="C50476" s="38"/>
    </row>
    <row r="50477" spans="1:3" ht="15" x14ac:dyDescent="0.25">
      <c r="A50477" s="38"/>
      <c r="B50477" s="38"/>
      <c r="C50477" s="38"/>
    </row>
    <row r="50478" spans="1:3" ht="15" x14ac:dyDescent="0.25">
      <c r="A50478" s="38"/>
      <c r="B50478" s="38"/>
      <c r="C50478" s="38"/>
    </row>
    <row r="50479" spans="1:3" ht="15" x14ac:dyDescent="0.25">
      <c r="A50479" s="38"/>
      <c r="B50479" s="38"/>
      <c r="C50479" s="38"/>
    </row>
    <row r="50480" spans="1:3" ht="15" x14ac:dyDescent="0.25">
      <c r="A50480" s="38"/>
      <c r="B50480" s="38"/>
      <c r="C50480" s="38"/>
    </row>
    <row r="50481" spans="1:3" ht="15" x14ac:dyDescent="0.25">
      <c r="A50481" s="38"/>
      <c r="B50481" s="38"/>
      <c r="C50481" s="38"/>
    </row>
    <row r="50482" spans="1:3" ht="15" x14ac:dyDescent="0.25">
      <c r="A50482" s="38"/>
      <c r="B50482" s="38"/>
      <c r="C50482" s="38"/>
    </row>
    <row r="50483" spans="1:3" ht="15" x14ac:dyDescent="0.25">
      <c r="A50483" s="38"/>
      <c r="B50483" s="38"/>
      <c r="C50483" s="38"/>
    </row>
    <row r="50484" spans="1:3" ht="15" x14ac:dyDescent="0.25">
      <c r="A50484" s="38"/>
      <c r="B50484" s="38"/>
      <c r="C50484" s="38"/>
    </row>
    <row r="50485" spans="1:3" ht="15" x14ac:dyDescent="0.25">
      <c r="A50485" s="38"/>
      <c r="B50485" s="38"/>
      <c r="C50485" s="38"/>
    </row>
    <row r="50486" spans="1:3" ht="15" x14ac:dyDescent="0.25">
      <c r="A50486" s="38"/>
      <c r="B50486" s="38"/>
      <c r="C50486" s="38"/>
    </row>
    <row r="50487" spans="1:3" ht="15" x14ac:dyDescent="0.25">
      <c r="A50487" s="38"/>
      <c r="B50487" s="38"/>
      <c r="C50487" s="38"/>
    </row>
    <row r="50488" spans="1:3" ht="15" x14ac:dyDescent="0.25">
      <c r="A50488" s="38"/>
      <c r="B50488" s="38"/>
      <c r="C50488" s="38"/>
    </row>
    <row r="50489" spans="1:3" ht="15" x14ac:dyDescent="0.25">
      <c r="A50489" s="38"/>
      <c r="B50489" s="38"/>
      <c r="C50489" s="38"/>
    </row>
    <row r="50490" spans="1:3" ht="15" x14ac:dyDescent="0.25">
      <c r="A50490" s="38"/>
      <c r="B50490" s="38"/>
      <c r="C50490" s="38"/>
    </row>
    <row r="50491" spans="1:3" ht="15" x14ac:dyDescent="0.25">
      <c r="A50491" s="38"/>
      <c r="B50491" s="38"/>
      <c r="C50491" s="38"/>
    </row>
    <row r="50492" spans="1:3" ht="15" x14ac:dyDescent="0.25">
      <c r="A50492" s="38"/>
      <c r="B50492" s="38"/>
      <c r="C50492" s="38"/>
    </row>
    <row r="50493" spans="1:3" ht="15" x14ac:dyDescent="0.25">
      <c r="A50493" s="38"/>
      <c r="B50493" s="38"/>
      <c r="C50493" s="38"/>
    </row>
    <row r="50494" spans="1:3" ht="15" x14ac:dyDescent="0.25">
      <c r="A50494" s="38"/>
      <c r="B50494" s="38"/>
      <c r="C50494" s="38"/>
    </row>
    <row r="50495" spans="1:3" ht="15" x14ac:dyDescent="0.25">
      <c r="A50495" s="38"/>
      <c r="B50495" s="38"/>
      <c r="C50495" s="38"/>
    </row>
    <row r="50496" spans="1:3" ht="15" x14ac:dyDescent="0.25">
      <c r="A50496" s="38"/>
      <c r="B50496" s="38"/>
      <c r="C50496" s="38"/>
    </row>
    <row r="50497" spans="1:3" ht="15" x14ac:dyDescent="0.25">
      <c r="A50497" s="38"/>
      <c r="B50497" s="38"/>
      <c r="C50497" s="38"/>
    </row>
    <row r="50498" spans="1:3" ht="15" x14ac:dyDescent="0.25">
      <c r="A50498" s="38"/>
      <c r="B50498" s="38"/>
      <c r="C50498" s="38"/>
    </row>
    <row r="50499" spans="1:3" ht="15" x14ac:dyDescent="0.25">
      <c r="A50499" s="38"/>
      <c r="B50499" s="38"/>
      <c r="C50499" s="38"/>
    </row>
    <row r="50500" spans="1:3" ht="15" x14ac:dyDescent="0.25">
      <c r="A50500" s="38"/>
      <c r="B50500" s="38"/>
      <c r="C50500" s="38"/>
    </row>
    <row r="50501" spans="1:3" ht="15" x14ac:dyDescent="0.25">
      <c r="A50501" s="38"/>
      <c r="B50501" s="38"/>
      <c r="C50501" s="38"/>
    </row>
    <row r="50502" spans="1:3" ht="15" x14ac:dyDescent="0.25">
      <c r="A50502" s="38"/>
      <c r="B50502" s="38"/>
      <c r="C50502" s="38"/>
    </row>
    <row r="50503" spans="1:3" ht="15" x14ac:dyDescent="0.25">
      <c r="A50503" s="38"/>
      <c r="B50503" s="38"/>
      <c r="C50503" s="38"/>
    </row>
    <row r="50504" spans="1:3" ht="15" x14ac:dyDescent="0.25">
      <c r="A50504" s="38"/>
      <c r="B50504" s="38"/>
      <c r="C50504" s="38"/>
    </row>
    <row r="50505" spans="1:3" ht="15" x14ac:dyDescent="0.25">
      <c r="A50505" s="38"/>
      <c r="B50505" s="38"/>
      <c r="C50505" s="38"/>
    </row>
    <row r="50506" spans="1:3" ht="15" x14ac:dyDescent="0.25">
      <c r="A50506" s="38"/>
      <c r="B50506" s="38"/>
      <c r="C50506" s="38"/>
    </row>
    <row r="50507" spans="1:3" ht="15" x14ac:dyDescent="0.25">
      <c r="A50507" s="38"/>
      <c r="B50507" s="38"/>
      <c r="C50507" s="38"/>
    </row>
    <row r="50508" spans="1:3" ht="15" x14ac:dyDescent="0.25">
      <c r="A50508" s="38"/>
      <c r="B50508" s="38"/>
      <c r="C50508" s="38"/>
    </row>
    <row r="50509" spans="1:3" ht="15" x14ac:dyDescent="0.25">
      <c r="A50509" s="38"/>
      <c r="B50509" s="38"/>
      <c r="C50509" s="38"/>
    </row>
    <row r="50510" spans="1:3" ht="15" x14ac:dyDescent="0.25">
      <c r="A50510" s="38"/>
      <c r="B50510" s="38"/>
      <c r="C50510" s="38"/>
    </row>
    <row r="50511" spans="1:3" ht="15" x14ac:dyDescent="0.25">
      <c r="A50511" s="38"/>
      <c r="B50511" s="38"/>
      <c r="C50511" s="38"/>
    </row>
    <row r="50512" spans="1:3" ht="15" x14ac:dyDescent="0.25">
      <c r="A50512" s="38"/>
      <c r="B50512" s="38"/>
      <c r="C50512" s="38"/>
    </row>
    <row r="50513" spans="1:3" ht="15" x14ac:dyDescent="0.25">
      <c r="A50513" s="38"/>
      <c r="B50513" s="38"/>
      <c r="C50513" s="38"/>
    </row>
    <row r="50514" spans="1:3" ht="15" x14ac:dyDescent="0.25">
      <c r="A50514" s="38"/>
      <c r="B50514" s="38"/>
      <c r="C50514" s="38"/>
    </row>
    <row r="50515" spans="1:3" ht="15" x14ac:dyDescent="0.25">
      <c r="A50515" s="38"/>
      <c r="B50515" s="38"/>
      <c r="C50515" s="38"/>
    </row>
    <row r="50516" spans="1:3" ht="15" x14ac:dyDescent="0.25">
      <c r="A50516" s="38"/>
      <c r="B50516" s="38"/>
      <c r="C50516" s="38"/>
    </row>
    <row r="50517" spans="1:3" ht="15" x14ac:dyDescent="0.25">
      <c r="A50517" s="38"/>
      <c r="B50517" s="38"/>
      <c r="C50517" s="38"/>
    </row>
    <row r="50518" spans="1:3" ht="15" x14ac:dyDescent="0.25">
      <c r="A50518" s="38"/>
      <c r="B50518" s="38"/>
      <c r="C50518" s="38"/>
    </row>
    <row r="50519" spans="1:3" ht="15" x14ac:dyDescent="0.25">
      <c r="A50519" s="38"/>
      <c r="B50519" s="38"/>
      <c r="C50519" s="38"/>
    </row>
    <row r="50520" spans="1:3" ht="15" x14ac:dyDescent="0.25">
      <c r="A50520" s="38"/>
      <c r="B50520" s="38"/>
      <c r="C50520" s="38"/>
    </row>
    <row r="50521" spans="1:3" ht="15" x14ac:dyDescent="0.25">
      <c r="A50521" s="38"/>
      <c r="B50521" s="38"/>
      <c r="C50521" s="38"/>
    </row>
    <row r="50522" spans="1:3" ht="15" x14ac:dyDescent="0.25">
      <c r="A50522" s="38"/>
      <c r="B50522" s="38"/>
      <c r="C50522" s="38"/>
    </row>
    <row r="50523" spans="1:3" ht="15" x14ac:dyDescent="0.25">
      <c r="A50523" s="38"/>
      <c r="B50523" s="38"/>
      <c r="C50523" s="38"/>
    </row>
    <row r="50524" spans="1:3" ht="15" x14ac:dyDescent="0.25">
      <c r="A50524" s="38"/>
      <c r="B50524" s="38"/>
      <c r="C50524" s="38"/>
    </row>
    <row r="50525" spans="1:3" ht="15" x14ac:dyDescent="0.25">
      <c r="A50525" s="38"/>
      <c r="B50525" s="38"/>
      <c r="C50525" s="38"/>
    </row>
    <row r="50526" spans="1:3" ht="15" x14ac:dyDescent="0.25">
      <c r="A50526" s="38"/>
      <c r="B50526" s="38"/>
      <c r="C50526" s="38"/>
    </row>
    <row r="50527" spans="1:3" ht="15" x14ac:dyDescent="0.25">
      <c r="A50527" s="38"/>
      <c r="B50527" s="38"/>
      <c r="C50527" s="38"/>
    </row>
    <row r="50528" spans="1:3" ht="15" x14ac:dyDescent="0.25">
      <c r="A50528" s="38"/>
      <c r="B50528" s="38"/>
      <c r="C50528" s="38"/>
    </row>
    <row r="50529" spans="1:3" ht="15" x14ac:dyDescent="0.25">
      <c r="A50529" s="38"/>
      <c r="B50529" s="38"/>
      <c r="C50529" s="38"/>
    </row>
    <row r="50530" spans="1:3" ht="15" x14ac:dyDescent="0.25">
      <c r="A50530" s="38"/>
      <c r="B50530" s="38"/>
      <c r="C50530" s="38"/>
    </row>
    <row r="50531" spans="1:3" ht="15" x14ac:dyDescent="0.25">
      <c r="A50531" s="38"/>
      <c r="B50531" s="38"/>
      <c r="C50531" s="38"/>
    </row>
    <row r="50532" spans="1:3" ht="15" x14ac:dyDescent="0.25">
      <c r="A50532" s="38"/>
      <c r="B50532" s="38"/>
      <c r="C50532" s="38"/>
    </row>
    <row r="50533" spans="1:3" ht="15" x14ac:dyDescent="0.25">
      <c r="A50533" s="38"/>
      <c r="B50533" s="38"/>
      <c r="C50533" s="38"/>
    </row>
    <row r="50534" spans="1:3" ht="15" x14ac:dyDescent="0.25">
      <c r="A50534" s="38"/>
      <c r="B50534" s="38"/>
      <c r="C50534" s="38"/>
    </row>
    <row r="50535" spans="1:3" ht="15" x14ac:dyDescent="0.25">
      <c r="A50535" s="38"/>
      <c r="B50535" s="38"/>
      <c r="C50535" s="38"/>
    </row>
    <row r="50536" spans="1:3" ht="15" x14ac:dyDescent="0.25">
      <c r="A50536" s="38"/>
      <c r="B50536" s="38"/>
      <c r="C50536" s="38"/>
    </row>
    <row r="50537" spans="1:3" ht="15" x14ac:dyDescent="0.25">
      <c r="A50537" s="38"/>
      <c r="B50537" s="38"/>
      <c r="C50537" s="38"/>
    </row>
    <row r="50538" spans="1:3" ht="15" x14ac:dyDescent="0.25">
      <c r="A50538" s="38"/>
      <c r="B50538" s="38"/>
      <c r="C50538" s="38"/>
    </row>
    <row r="50539" spans="1:3" ht="15" x14ac:dyDescent="0.25">
      <c r="A50539" s="38"/>
      <c r="B50539" s="38"/>
      <c r="C50539" s="38"/>
    </row>
    <row r="50540" spans="1:3" ht="15" x14ac:dyDescent="0.25">
      <c r="A50540" s="38"/>
      <c r="B50540" s="38"/>
      <c r="C50540" s="38"/>
    </row>
    <row r="50541" spans="1:3" ht="15" x14ac:dyDescent="0.25">
      <c r="A50541" s="38"/>
      <c r="B50541" s="38"/>
      <c r="C50541" s="38"/>
    </row>
    <row r="50542" spans="1:3" ht="15" x14ac:dyDescent="0.25">
      <c r="A50542" s="38"/>
      <c r="B50542" s="38"/>
      <c r="C50542" s="38"/>
    </row>
    <row r="50543" spans="1:3" ht="15" x14ac:dyDescent="0.25">
      <c r="A50543" s="38"/>
      <c r="B50543" s="38"/>
      <c r="C50543" s="38"/>
    </row>
    <row r="50544" spans="1:3" ht="15" x14ac:dyDescent="0.25">
      <c r="A50544" s="38"/>
      <c r="B50544" s="38"/>
      <c r="C50544" s="38"/>
    </row>
    <row r="50545" spans="1:3" ht="15" x14ac:dyDescent="0.25">
      <c r="A50545" s="38"/>
      <c r="B50545" s="38"/>
      <c r="C50545" s="38"/>
    </row>
    <row r="50546" spans="1:3" ht="15" x14ac:dyDescent="0.25">
      <c r="A50546" s="38"/>
      <c r="B50546" s="38"/>
      <c r="C50546" s="38"/>
    </row>
    <row r="50547" spans="1:3" ht="15" x14ac:dyDescent="0.25">
      <c r="A50547" s="38"/>
      <c r="B50547" s="38"/>
      <c r="C50547" s="38"/>
    </row>
    <row r="50548" spans="1:3" ht="15" x14ac:dyDescent="0.25">
      <c r="A50548" s="38"/>
      <c r="B50548" s="38"/>
      <c r="C50548" s="38"/>
    </row>
    <row r="50549" spans="1:3" ht="15" x14ac:dyDescent="0.25">
      <c r="A50549" s="38"/>
      <c r="B50549" s="38"/>
      <c r="C50549" s="38"/>
    </row>
    <row r="50550" spans="1:3" ht="15" x14ac:dyDescent="0.25">
      <c r="A50550" s="38"/>
      <c r="B50550" s="38"/>
      <c r="C50550" s="38"/>
    </row>
    <row r="50551" spans="1:3" ht="15" x14ac:dyDescent="0.25">
      <c r="A50551" s="38"/>
      <c r="B50551" s="38"/>
      <c r="C50551" s="38"/>
    </row>
    <row r="50552" spans="1:3" ht="15" x14ac:dyDescent="0.25">
      <c r="A50552" s="38"/>
      <c r="B50552" s="38"/>
      <c r="C50552" s="38"/>
    </row>
    <row r="50553" spans="1:3" ht="15" x14ac:dyDescent="0.25">
      <c r="A50553" s="38"/>
      <c r="B50553" s="38"/>
      <c r="C50553" s="38"/>
    </row>
    <row r="50554" spans="1:3" ht="15" x14ac:dyDescent="0.25">
      <c r="A50554" s="38"/>
      <c r="B50554" s="38"/>
      <c r="C50554" s="38"/>
    </row>
    <row r="50555" spans="1:3" ht="15" x14ac:dyDescent="0.25">
      <c r="A50555" s="38"/>
      <c r="B50555" s="38"/>
      <c r="C50555" s="38"/>
    </row>
    <row r="50556" spans="1:3" ht="15" x14ac:dyDescent="0.25">
      <c r="A50556" s="38"/>
      <c r="B50556" s="38"/>
      <c r="C50556" s="38"/>
    </row>
    <row r="50557" spans="1:3" ht="15" x14ac:dyDescent="0.25">
      <c r="A50557" s="38"/>
      <c r="B50557" s="38"/>
      <c r="C50557" s="38"/>
    </row>
    <row r="50558" spans="1:3" ht="15" x14ac:dyDescent="0.25">
      <c r="A50558" s="38"/>
      <c r="B50558" s="38"/>
      <c r="C50558" s="38"/>
    </row>
    <row r="50559" spans="1:3" ht="15" x14ac:dyDescent="0.25">
      <c r="A50559" s="38"/>
      <c r="B50559" s="38"/>
      <c r="C50559" s="38"/>
    </row>
    <row r="50560" spans="1:3" ht="15" x14ac:dyDescent="0.25">
      <c r="A50560" s="38"/>
      <c r="B50560" s="38"/>
      <c r="C50560" s="38"/>
    </row>
    <row r="50561" spans="1:3" ht="15" x14ac:dyDescent="0.25">
      <c r="A50561" s="38"/>
      <c r="B50561" s="38"/>
      <c r="C50561" s="38"/>
    </row>
    <row r="50562" spans="1:3" ht="15" x14ac:dyDescent="0.25">
      <c r="A50562" s="38"/>
      <c r="B50562" s="38"/>
      <c r="C50562" s="38"/>
    </row>
    <row r="50563" spans="1:3" ht="15" x14ac:dyDescent="0.25">
      <c r="A50563" s="38"/>
      <c r="B50563" s="38"/>
      <c r="C50563" s="38"/>
    </row>
    <row r="50564" spans="1:3" ht="15" x14ac:dyDescent="0.25">
      <c r="A50564" s="38"/>
      <c r="B50564" s="38"/>
      <c r="C50564" s="38"/>
    </row>
    <row r="50565" spans="1:3" ht="15" x14ac:dyDescent="0.25">
      <c r="A50565" s="38"/>
      <c r="B50565" s="38"/>
      <c r="C50565" s="38"/>
    </row>
    <row r="50566" spans="1:3" ht="15" x14ac:dyDescent="0.25">
      <c r="A50566" s="38"/>
      <c r="B50566" s="38"/>
      <c r="C50566" s="38"/>
    </row>
    <row r="50567" spans="1:3" ht="15" x14ac:dyDescent="0.25">
      <c r="A50567" s="38"/>
      <c r="B50567" s="38"/>
      <c r="C50567" s="38"/>
    </row>
    <row r="50568" spans="1:3" ht="15" x14ac:dyDescent="0.25">
      <c r="A50568" s="38"/>
      <c r="B50568" s="38"/>
      <c r="C50568" s="38"/>
    </row>
    <row r="50569" spans="1:3" ht="15" x14ac:dyDescent="0.25">
      <c r="A50569" s="38"/>
      <c r="B50569" s="38"/>
      <c r="C50569" s="38"/>
    </row>
    <row r="50570" spans="1:3" ht="15" x14ac:dyDescent="0.25">
      <c r="A50570" s="38"/>
      <c r="B50570" s="38"/>
      <c r="C50570" s="38"/>
    </row>
    <row r="50571" spans="1:3" ht="15" x14ac:dyDescent="0.25">
      <c r="A50571" s="38"/>
      <c r="B50571" s="38"/>
      <c r="C50571" s="38"/>
    </row>
    <row r="50572" spans="1:3" ht="15" x14ac:dyDescent="0.25">
      <c r="A50572" s="38"/>
      <c r="B50572" s="38"/>
      <c r="C50572" s="38"/>
    </row>
    <row r="50573" spans="1:3" ht="15" x14ac:dyDescent="0.25">
      <c r="A50573" s="38"/>
      <c r="B50573" s="38"/>
      <c r="C50573" s="38"/>
    </row>
    <row r="50574" spans="1:3" ht="15" x14ac:dyDescent="0.25">
      <c r="A50574" s="38"/>
      <c r="B50574" s="38"/>
      <c r="C50574" s="38"/>
    </row>
    <row r="50575" spans="1:3" ht="15" x14ac:dyDescent="0.25">
      <c r="A50575" s="38"/>
      <c r="B50575" s="38"/>
      <c r="C50575" s="38"/>
    </row>
    <row r="50576" spans="1:3" ht="15" x14ac:dyDescent="0.25">
      <c r="A50576" s="38"/>
      <c r="B50576" s="38"/>
      <c r="C50576" s="38"/>
    </row>
    <row r="50577" spans="1:3" ht="15" x14ac:dyDescent="0.25">
      <c r="A50577" s="38"/>
      <c r="B50577" s="38"/>
      <c r="C50577" s="38"/>
    </row>
    <row r="50578" spans="1:3" ht="15" x14ac:dyDescent="0.25">
      <c r="A50578" s="38"/>
      <c r="B50578" s="38"/>
      <c r="C50578" s="38"/>
    </row>
    <row r="50579" spans="1:3" ht="15" x14ac:dyDescent="0.25">
      <c r="A50579" s="38"/>
      <c r="B50579" s="38"/>
      <c r="C50579" s="38"/>
    </row>
    <row r="50580" spans="1:3" ht="15" x14ac:dyDescent="0.25">
      <c r="A50580" s="38"/>
      <c r="B50580" s="38"/>
      <c r="C50580" s="38"/>
    </row>
    <row r="50581" spans="1:3" ht="15" x14ac:dyDescent="0.25">
      <c r="A50581" s="38"/>
      <c r="B50581" s="38"/>
      <c r="C50581" s="38"/>
    </row>
    <row r="50582" spans="1:3" ht="15" x14ac:dyDescent="0.25">
      <c r="A50582" s="38"/>
      <c r="B50582" s="38"/>
      <c r="C50582" s="38"/>
    </row>
    <row r="50583" spans="1:3" ht="15" x14ac:dyDescent="0.25">
      <c r="A50583" s="38"/>
      <c r="B50583" s="38"/>
      <c r="C50583" s="38"/>
    </row>
    <row r="50584" spans="1:3" ht="15" x14ac:dyDescent="0.25">
      <c r="A50584" s="38"/>
      <c r="B50584" s="38"/>
      <c r="C50584" s="38"/>
    </row>
    <row r="50585" spans="1:3" ht="15" x14ac:dyDescent="0.25">
      <c r="A50585" s="38"/>
      <c r="B50585" s="38"/>
      <c r="C50585" s="38"/>
    </row>
    <row r="50586" spans="1:3" ht="15" x14ac:dyDescent="0.25">
      <c r="A50586" s="38"/>
      <c r="B50586" s="38"/>
      <c r="C50586" s="38"/>
    </row>
    <row r="50587" spans="1:3" ht="15" x14ac:dyDescent="0.25">
      <c r="A50587" s="38"/>
      <c r="B50587" s="38"/>
      <c r="C50587" s="38"/>
    </row>
    <row r="50588" spans="1:3" ht="15" x14ac:dyDescent="0.25">
      <c r="A50588" s="38"/>
      <c r="B50588" s="38"/>
      <c r="C50588" s="38"/>
    </row>
    <row r="50589" spans="1:3" ht="15" x14ac:dyDescent="0.25">
      <c r="A50589" s="38"/>
      <c r="B50589" s="38"/>
      <c r="C50589" s="38"/>
    </row>
    <row r="50590" spans="1:3" ht="15" x14ac:dyDescent="0.25">
      <c r="A50590" s="38"/>
      <c r="B50590" s="38"/>
      <c r="C50590" s="38"/>
    </row>
    <row r="50591" spans="1:3" ht="15" x14ac:dyDescent="0.25">
      <c r="A50591" s="38"/>
      <c r="B50591" s="38"/>
      <c r="C50591" s="38"/>
    </row>
    <row r="50592" spans="1:3" ht="15" x14ac:dyDescent="0.25">
      <c r="A50592" s="38"/>
      <c r="B50592" s="38"/>
      <c r="C50592" s="38"/>
    </row>
    <row r="50593" spans="1:3" ht="15" x14ac:dyDescent="0.25">
      <c r="A50593" s="38"/>
      <c r="B50593" s="38"/>
      <c r="C50593" s="38"/>
    </row>
    <row r="50594" spans="1:3" ht="15" x14ac:dyDescent="0.25">
      <c r="A50594" s="38"/>
      <c r="B50594" s="38"/>
      <c r="C50594" s="38"/>
    </row>
    <row r="50595" spans="1:3" ht="15" x14ac:dyDescent="0.25">
      <c r="A50595" s="38"/>
      <c r="B50595" s="38"/>
      <c r="C50595" s="38"/>
    </row>
    <row r="50596" spans="1:3" ht="15" x14ac:dyDescent="0.25">
      <c r="A50596" s="38"/>
      <c r="B50596" s="38"/>
      <c r="C50596" s="38"/>
    </row>
    <row r="50597" spans="1:3" ht="15" x14ac:dyDescent="0.25">
      <c r="A50597" s="38"/>
      <c r="B50597" s="38"/>
      <c r="C50597" s="38"/>
    </row>
    <row r="50598" spans="1:3" ht="15" x14ac:dyDescent="0.25">
      <c r="A50598" s="38"/>
      <c r="B50598" s="38"/>
      <c r="C50598" s="38"/>
    </row>
    <row r="50599" spans="1:3" ht="15" x14ac:dyDescent="0.25">
      <c r="A50599" s="38"/>
      <c r="B50599" s="38"/>
      <c r="C50599" s="38"/>
    </row>
    <row r="50600" spans="1:3" ht="15" x14ac:dyDescent="0.25">
      <c r="A50600" s="38"/>
      <c r="B50600" s="38"/>
      <c r="C50600" s="38"/>
    </row>
    <row r="50601" spans="1:3" ht="15" x14ac:dyDescent="0.25">
      <c r="A50601" s="38"/>
      <c r="B50601" s="38"/>
      <c r="C50601" s="38"/>
    </row>
    <row r="50602" spans="1:3" ht="15" x14ac:dyDescent="0.25">
      <c r="A50602" s="38"/>
      <c r="B50602" s="38"/>
      <c r="C50602" s="38"/>
    </row>
    <row r="50603" spans="1:3" ht="15" x14ac:dyDescent="0.25">
      <c r="A50603" s="38"/>
      <c r="B50603" s="38"/>
      <c r="C50603" s="38"/>
    </row>
    <row r="50604" spans="1:3" ht="15" x14ac:dyDescent="0.25">
      <c r="A50604" s="38"/>
      <c r="B50604" s="38"/>
      <c r="C50604" s="38"/>
    </row>
    <row r="50605" spans="1:3" ht="15" x14ac:dyDescent="0.25">
      <c r="A50605" s="38"/>
      <c r="B50605" s="38"/>
      <c r="C50605" s="38"/>
    </row>
    <row r="50606" spans="1:3" ht="15" x14ac:dyDescent="0.25">
      <c r="A50606" s="38"/>
      <c r="B50606" s="38"/>
      <c r="C50606" s="38"/>
    </row>
    <row r="50607" spans="1:3" ht="15" x14ac:dyDescent="0.25">
      <c r="A50607" s="38"/>
      <c r="B50607" s="38"/>
      <c r="C50607" s="38"/>
    </row>
    <row r="50608" spans="1:3" ht="15" x14ac:dyDescent="0.25">
      <c r="A50608" s="38"/>
      <c r="B50608" s="38"/>
      <c r="C50608" s="38"/>
    </row>
    <row r="50609" spans="1:3" ht="15" x14ac:dyDescent="0.25">
      <c r="A50609" s="38"/>
      <c r="B50609" s="38"/>
      <c r="C50609" s="38"/>
    </row>
    <row r="50610" spans="1:3" ht="15" x14ac:dyDescent="0.25">
      <c r="A50610" s="38"/>
      <c r="B50610" s="38"/>
      <c r="C50610" s="38"/>
    </row>
    <row r="50611" spans="1:3" ht="15" x14ac:dyDescent="0.25">
      <c r="A50611" s="38"/>
      <c r="B50611" s="38"/>
      <c r="C50611" s="38"/>
    </row>
    <row r="50612" spans="1:3" ht="15" x14ac:dyDescent="0.25">
      <c r="A50612" s="38"/>
      <c r="B50612" s="38"/>
      <c r="C50612" s="38"/>
    </row>
    <row r="50613" spans="1:3" ht="15" x14ac:dyDescent="0.25">
      <c r="A50613" s="38"/>
      <c r="B50613" s="38"/>
      <c r="C50613" s="38"/>
    </row>
    <row r="50614" spans="1:3" ht="15" x14ac:dyDescent="0.25">
      <c r="A50614" s="38"/>
      <c r="B50614" s="38"/>
      <c r="C50614" s="38"/>
    </row>
    <row r="50615" spans="1:3" ht="15" x14ac:dyDescent="0.25">
      <c r="A50615" s="38"/>
      <c r="B50615" s="38"/>
      <c r="C50615" s="38"/>
    </row>
    <row r="50616" spans="1:3" ht="15" x14ac:dyDescent="0.25">
      <c r="A50616" s="38"/>
      <c r="B50616" s="38"/>
      <c r="C50616" s="38"/>
    </row>
    <row r="50617" spans="1:3" ht="15" x14ac:dyDescent="0.25">
      <c r="A50617" s="38"/>
      <c r="B50617" s="38"/>
      <c r="C50617" s="38"/>
    </row>
    <row r="50618" spans="1:3" ht="15" x14ac:dyDescent="0.25">
      <c r="A50618" s="38"/>
      <c r="B50618" s="38"/>
      <c r="C50618" s="38"/>
    </row>
    <row r="50619" spans="1:3" ht="15" x14ac:dyDescent="0.25">
      <c r="A50619" s="38"/>
      <c r="B50619" s="38"/>
      <c r="C50619" s="38"/>
    </row>
    <row r="50620" spans="1:3" ht="15" x14ac:dyDescent="0.25">
      <c r="A50620" s="38"/>
      <c r="B50620" s="38"/>
      <c r="C50620" s="38"/>
    </row>
    <row r="50621" spans="1:3" ht="15" x14ac:dyDescent="0.25">
      <c r="A50621" s="38"/>
      <c r="B50621" s="38"/>
      <c r="C50621" s="38"/>
    </row>
    <row r="50622" spans="1:3" ht="15" x14ac:dyDescent="0.25">
      <c r="A50622" s="38"/>
      <c r="B50622" s="38"/>
      <c r="C50622" s="38"/>
    </row>
    <row r="50623" spans="1:3" ht="15" x14ac:dyDescent="0.25">
      <c r="A50623" s="38"/>
      <c r="B50623" s="38"/>
      <c r="C50623" s="38"/>
    </row>
    <row r="50624" spans="1:3" ht="15" x14ac:dyDescent="0.25">
      <c r="A50624" s="38"/>
      <c r="B50624" s="38"/>
      <c r="C50624" s="38"/>
    </row>
    <row r="50625" spans="1:3" ht="15" x14ac:dyDescent="0.25">
      <c r="A50625" s="38"/>
      <c r="B50625" s="38"/>
      <c r="C50625" s="38"/>
    </row>
    <row r="50626" spans="1:3" ht="15" x14ac:dyDescent="0.25">
      <c r="A50626" s="38"/>
      <c r="B50626" s="38"/>
      <c r="C50626" s="38"/>
    </row>
    <row r="50627" spans="1:3" ht="15" x14ac:dyDescent="0.25">
      <c r="A50627" s="38"/>
      <c r="B50627" s="38"/>
      <c r="C50627" s="38"/>
    </row>
    <row r="50628" spans="1:3" ht="15" x14ac:dyDescent="0.25">
      <c r="A50628" s="38"/>
      <c r="B50628" s="38"/>
      <c r="C50628" s="38"/>
    </row>
    <row r="50629" spans="1:3" ht="15" x14ac:dyDescent="0.25">
      <c r="A50629" s="38"/>
      <c r="B50629" s="38"/>
      <c r="C50629" s="38"/>
    </row>
    <row r="50630" spans="1:3" ht="15" x14ac:dyDescent="0.25">
      <c r="A50630" s="38"/>
      <c r="B50630" s="38"/>
      <c r="C50630" s="38"/>
    </row>
    <row r="50631" spans="1:3" ht="15" x14ac:dyDescent="0.25">
      <c r="A50631" s="38"/>
      <c r="B50631" s="38"/>
      <c r="C50631" s="38"/>
    </row>
    <row r="50632" spans="1:3" ht="15" x14ac:dyDescent="0.25">
      <c r="A50632" s="38"/>
      <c r="B50632" s="38"/>
      <c r="C50632" s="38"/>
    </row>
    <row r="50633" spans="1:3" ht="15" x14ac:dyDescent="0.25">
      <c r="A50633" s="38"/>
      <c r="B50633" s="38"/>
      <c r="C50633" s="38"/>
    </row>
    <row r="50634" spans="1:3" ht="15" x14ac:dyDescent="0.25">
      <c r="A50634" s="38"/>
      <c r="B50634" s="38"/>
      <c r="C50634" s="38"/>
    </row>
    <row r="50635" spans="1:3" ht="15" x14ac:dyDescent="0.25">
      <c r="A50635" s="38"/>
      <c r="B50635" s="38"/>
      <c r="C50635" s="38"/>
    </row>
    <row r="50636" spans="1:3" ht="15" x14ac:dyDescent="0.25">
      <c r="A50636" s="38"/>
      <c r="B50636" s="38"/>
      <c r="C50636" s="38"/>
    </row>
    <row r="50637" spans="1:3" ht="15" x14ac:dyDescent="0.25">
      <c r="A50637" s="38"/>
      <c r="B50637" s="38"/>
      <c r="C50637" s="38"/>
    </row>
    <row r="50638" spans="1:3" ht="15" x14ac:dyDescent="0.25">
      <c r="A50638" s="38"/>
      <c r="B50638" s="38"/>
      <c r="C50638" s="38"/>
    </row>
    <row r="50639" spans="1:3" ht="15" x14ac:dyDescent="0.25">
      <c r="A50639" s="38"/>
      <c r="B50639" s="38"/>
      <c r="C50639" s="38"/>
    </row>
    <row r="50640" spans="1:3" ht="15" x14ac:dyDescent="0.25">
      <c r="A50640" s="38"/>
      <c r="B50640" s="38"/>
      <c r="C50640" s="38"/>
    </row>
    <row r="50641" spans="1:3" ht="15" x14ac:dyDescent="0.25">
      <c r="A50641" s="38"/>
      <c r="B50641" s="38"/>
      <c r="C50641" s="38"/>
    </row>
    <row r="50642" spans="1:3" ht="15" x14ac:dyDescent="0.25">
      <c r="A50642" s="38"/>
      <c r="B50642" s="38"/>
      <c r="C50642" s="38"/>
    </row>
    <row r="50643" spans="1:3" ht="15" x14ac:dyDescent="0.25">
      <c r="A50643" s="38"/>
      <c r="B50643" s="38"/>
      <c r="C50643" s="38"/>
    </row>
    <row r="50644" spans="1:3" ht="15" x14ac:dyDescent="0.25">
      <c r="A50644" s="38"/>
      <c r="B50644" s="38"/>
      <c r="C50644" s="38"/>
    </row>
    <row r="50645" spans="1:3" ht="15" x14ac:dyDescent="0.25">
      <c r="A50645" s="38"/>
      <c r="B50645" s="38"/>
      <c r="C50645" s="38"/>
    </row>
    <row r="50646" spans="1:3" ht="15" x14ac:dyDescent="0.25">
      <c r="A50646" s="38"/>
      <c r="B50646" s="38"/>
      <c r="C50646" s="38"/>
    </row>
    <row r="50647" spans="1:3" ht="15" x14ac:dyDescent="0.25">
      <c r="A50647" s="38"/>
      <c r="B50647" s="38"/>
      <c r="C50647" s="38"/>
    </row>
    <row r="50648" spans="1:3" ht="15" x14ac:dyDescent="0.25">
      <c r="A50648" s="38"/>
      <c r="B50648" s="38"/>
      <c r="C50648" s="38"/>
    </row>
    <row r="50649" spans="1:3" ht="15" x14ac:dyDescent="0.25">
      <c r="A50649" s="38"/>
      <c r="B50649" s="38"/>
      <c r="C50649" s="38"/>
    </row>
    <row r="50650" spans="1:3" ht="15" x14ac:dyDescent="0.25">
      <c r="A50650" s="38"/>
      <c r="B50650" s="38"/>
      <c r="C50650" s="38"/>
    </row>
    <row r="50651" spans="1:3" ht="15" x14ac:dyDescent="0.25">
      <c r="A50651" s="38"/>
      <c r="B50651" s="38"/>
      <c r="C50651" s="38"/>
    </row>
    <row r="50652" spans="1:3" ht="15" x14ac:dyDescent="0.25">
      <c r="A50652" s="38"/>
      <c r="B50652" s="38"/>
      <c r="C50652" s="38"/>
    </row>
    <row r="50653" spans="1:3" ht="15" x14ac:dyDescent="0.25">
      <c r="A50653" s="38"/>
      <c r="B50653" s="38"/>
      <c r="C50653" s="38"/>
    </row>
    <row r="50654" spans="1:3" ht="15" x14ac:dyDescent="0.25">
      <c r="A50654" s="38"/>
      <c r="B50654" s="38"/>
      <c r="C50654" s="38"/>
    </row>
    <row r="50655" spans="1:3" ht="15" x14ac:dyDescent="0.25">
      <c r="A50655" s="38"/>
      <c r="B50655" s="38"/>
      <c r="C50655" s="38"/>
    </row>
    <row r="50656" spans="1:3" ht="15" x14ac:dyDescent="0.25">
      <c r="A50656" s="38"/>
      <c r="B50656" s="38"/>
      <c r="C50656" s="38"/>
    </row>
    <row r="50657" spans="1:3" ht="15" x14ac:dyDescent="0.25">
      <c r="A50657" s="38"/>
      <c r="B50657" s="38"/>
      <c r="C50657" s="38"/>
    </row>
    <row r="50658" spans="1:3" ht="15" x14ac:dyDescent="0.25">
      <c r="A50658" s="38"/>
      <c r="B50658" s="38"/>
      <c r="C50658" s="38"/>
    </row>
    <row r="50659" spans="1:3" ht="15" x14ac:dyDescent="0.25">
      <c r="A50659" s="38"/>
      <c r="B50659" s="38"/>
      <c r="C50659" s="38"/>
    </row>
    <row r="50660" spans="1:3" ht="15" x14ac:dyDescent="0.25">
      <c r="A50660" s="38"/>
      <c r="B50660" s="38"/>
      <c r="C50660" s="38"/>
    </row>
    <row r="50661" spans="1:3" ht="15" x14ac:dyDescent="0.25">
      <c r="A50661" s="38"/>
      <c r="B50661" s="38"/>
      <c r="C50661" s="38"/>
    </row>
    <row r="50662" spans="1:3" ht="15" x14ac:dyDescent="0.25">
      <c r="A50662" s="38"/>
      <c r="B50662" s="38"/>
      <c r="C50662" s="38"/>
    </row>
    <row r="50663" spans="1:3" ht="15" x14ac:dyDescent="0.25">
      <c r="A50663" s="38"/>
      <c r="B50663" s="38"/>
      <c r="C50663" s="38"/>
    </row>
    <row r="50664" spans="1:3" ht="15" x14ac:dyDescent="0.25">
      <c r="A50664" s="38"/>
      <c r="B50664" s="38"/>
      <c r="C50664" s="38"/>
    </row>
    <row r="50665" spans="1:3" ht="15" x14ac:dyDescent="0.25">
      <c r="A50665" s="38"/>
      <c r="B50665" s="38"/>
      <c r="C50665" s="38"/>
    </row>
    <row r="50666" spans="1:3" ht="15" x14ac:dyDescent="0.25">
      <c r="A50666" s="38"/>
      <c r="B50666" s="38"/>
      <c r="C50666" s="38"/>
    </row>
    <row r="50667" spans="1:3" ht="15" x14ac:dyDescent="0.25">
      <c r="A50667" s="38"/>
      <c r="B50667" s="38"/>
      <c r="C50667" s="38"/>
    </row>
    <row r="50668" spans="1:3" ht="15" x14ac:dyDescent="0.25">
      <c r="A50668" s="38"/>
      <c r="B50668" s="38"/>
      <c r="C50668" s="38"/>
    </row>
    <row r="50669" spans="1:3" ht="15" x14ac:dyDescent="0.25">
      <c r="A50669" s="38"/>
      <c r="B50669" s="38"/>
      <c r="C50669" s="38"/>
    </row>
    <row r="50670" spans="1:3" ht="15" x14ac:dyDescent="0.25">
      <c r="A50670" s="38"/>
      <c r="B50670" s="38"/>
      <c r="C50670" s="38"/>
    </row>
    <row r="50671" spans="1:3" ht="15" x14ac:dyDescent="0.25">
      <c r="A50671" s="38"/>
      <c r="B50671" s="38"/>
      <c r="C50671" s="38"/>
    </row>
    <row r="50672" spans="1:3" ht="15" x14ac:dyDescent="0.25">
      <c r="A50672" s="38"/>
      <c r="B50672" s="38"/>
      <c r="C50672" s="38"/>
    </row>
    <row r="50673" spans="1:3" ht="15" x14ac:dyDescent="0.25">
      <c r="A50673" s="38"/>
      <c r="B50673" s="38"/>
      <c r="C50673" s="38"/>
    </row>
    <row r="50674" spans="1:3" ht="15" x14ac:dyDescent="0.25">
      <c r="A50674" s="38"/>
      <c r="B50674" s="38"/>
      <c r="C50674" s="38"/>
    </row>
    <row r="50675" spans="1:3" ht="15" x14ac:dyDescent="0.25">
      <c r="A50675" s="38"/>
      <c r="B50675" s="38"/>
      <c r="C50675" s="38"/>
    </row>
    <row r="50676" spans="1:3" ht="15" x14ac:dyDescent="0.25">
      <c r="A50676" s="38"/>
      <c r="B50676" s="38"/>
      <c r="C50676" s="38"/>
    </row>
    <row r="50677" spans="1:3" ht="15" x14ac:dyDescent="0.25">
      <c r="A50677" s="38"/>
      <c r="B50677" s="38"/>
      <c r="C50677" s="38"/>
    </row>
    <row r="50678" spans="1:3" ht="15" x14ac:dyDescent="0.25">
      <c r="A50678" s="38"/>
      <c r="B50678" s="38"/>
      <c r="C50678" s="38"/>
    </row>
    <row r="50679" spans="1:3" ht="15" x14ac:dyDescent="0.25">
      <c r="A50679" s="38"/>
      <c r="B50679" s="38"/>
      <c r="C50679" s="38"/>
    </row>
    <row r="50680" spans="1:3" ht="15" x14ac:dyDescent="0.25">
      <c r="A50680" s="38"/>
      <c r="B50680" s="38"/>
      <c r="C50680" s="38"/>
    </row>
    <row r="50681" spans="1:3" ht="15" x14ac:dyDescent="0.25">
      <c r="A50681" s="38"/>
      <c r="B50681" s="38"/>
      <c r="C50681" s="38"/>
    </row>
    <row r="50682" spans="1:3" ht="15" x14ac:dyDescent="0.25">
      <c r="A50682" s="38"/>
      <c r="B50682" s="38"/>
      <c r="C50682" s="38"/>
    </row>
    <row r="50683" spans="1:3" ht="15" x14ac:dyDescent="0.25">
      <c r="A50683" s="38"/>
      <c r="B50683" s="38"/>
      <c r="C50683" s="38"/>
    </row>
    <row r="50684" spans="1:3" ht="15" x14ac:dyDescent="0.25">
      <c r="A50684" s="38"/>
      <c r="B50684" s="38"/>
      <c r="C50684" s="38"/>
    </row>
    <row r="50685" spans="1:3" ht="15" x14ac:dyDescent="0.25">
      <c r="A50685" s="38"/>
      <c r="B50685" s="38"/>
      <c r="C50685" s="38"/>
    </row>
    <row r="50686" spans="1:3" ht="15" x14ac:dyDescent="0.25">
      <c r="A50686" s="38"/>
      <c r="B50686" s="38"/>
      <c r="C50686" s="38"/>
    </row>
    <row r="50687" spans="1:3" ht="15" x14ac:dyDescent="0.25">
      <c r="A50687" s="38"/>
      <c r="B50687" s="38"/>
      <c r="C50687" s="38"/>
    </row>
    <row r="50688" spans="1:3" ht="15" x14ac:dyDescent="0.25">
      <c r="A50688" s="38"/>
      <c r="B50688" s="38"/>
      <c r="C50688" s="38"/>
    </row>
    <row r="50689" spans="1:3" ht="15" x14ac:dyDescent="0.25">
      <c r="A50689" s="38"/>
      <c r="B50689" s="38"/>
      <c r="C50689" s="38"/>
    </row>
    <row r="50690" spans="1:3" ht="15" x14ac:dyDescent="0.25">
      <c r="A50690" s="38"/>
      <c r="B50690" s="38"/>
      <c r="C50690" s="38"/>
    </row>
    <row r="50691" spans="1:3" ht="15" x14ac:dyDescent="0.25">
      <c r="A50691" s="38"/>
      <c r="B50691" s="38"/>
      <c r="C50691" s="38"/>
    </row>
    <row r="50692" spans="1:3" ht="15" x14ac:dyDescent="0.25">
      <c r="A50692" s="38"/>
      <c r="B50692" s="38"/>
      <c r="C50692" s="38"/>
    </row>
    <row r="50693" spans="1:3" ht="15" x14ac:dyDescent="0.25">
      <c r="A50693" s="38"/>
      <c r="B50693" s="38"/>
      <c r="C50693" s="38"/>
    </row>
    <row r="50694" spans="1:3" ht="15" x14ac:dyDescent="0.25">
      <c r="A50694" s="38"/>
      <c r="B50694" s="38"/>
      <c r="C50694" s="38"/>
    </row>
    <row r="50695" spans="1:3" ht="15" x14ac:dyDescent="0.25">
      <c r="A50695" s="38"/>
      <c r="B50695" s="38"/>
      <c r="C50695" s="38"/>
    </row>
    <row r="50696" spans="1:3" ht="15" x14ac:dyDescent="0.25">
      <c r="A50696" s="38"/>
      <c r="B50696" s="38"/>
      <c r="C50696" s="38"/>
    </row>
    <row r="50697" spans="1:3" ht="15" x14ac:dyDescent="0.25">
      <c r="A50697" s="38"/>
      <c r="B50697" s="38"/>
      <c r="C50697" s="38"/>
    </row>
    <row r="50698" spans="1:3" ht="15" x14ac:dyDescent="0.25">
      <c r="A50698" s="38"/>
      <c r="B50698" s="38"/>
      <c r="C50698" s="38"/>
    </row>
    <row r="50699" spans="1:3" ht="15" x14ac:dyDescent="0.25">
      <c r="A50699" s="38"/>
      <c r="B50699" s="38"/>
      <c r="C50699" s="38"/>
    </row>
    <row r="50700" spans="1:3" ht="15" x14ac:dyDescent="0.25">
      <c r="A50700" s="38"/>
      <c r="B50700" s="38"/>
      <c r="C50700" s="38"/>
    </row>
    <row r="50701" spans="1:3" ht="15" x14ac:dyDescent="0.25">
      <c r="A50701" s="38"/>
      <c r="B50701" s="38"/>
      <c r="C50701" s="38"/>
    </row>
    <row r="50702" spans="1:3" ht="15" x14ac:dyDescent="0.25">
      <c r="A50702" s="38"/>
      <c r="B50702" s="38"/>
      <c r="C50702" s="38"/>
    </row>
    <row r="50703" spans="1:3" ht="15" x14ac:dyDescent="0.25">
      <c r="A50703" s="38"/>
      <c r="B50703" s="38"/>
      <c r="C50703" s="38"/>
    </row>
    <row r="50704" spans="1:3" ht="15" x14ac:dyDescent="0.25">
      <c r="A50704" s="38"/>
      <c r="B50704" s="38"/>
      <c r="C50704" s="38"/>
    </row>
    <row r="50705" spans="1:3" ht="15" x14ac:dyDescent="0.25">
      <c r="A50705" s="38"/>
      <c r="B50705" s="38"/>
      <c r="C50705" s="38"/>
    </row>
    <row r="50706" spans="1:3" ht="15" x14ac:dyDescent="0.25">
      <c r="A50706" s="38"/>
      <c r="B50706" s="38"/>
      <c r="C50706" s="38"/>
    </row>
    <row r="50707" spans="1:3" ht="15" x14ac:dyDescent="0.25">
      <c r="A50707" s="38"/>
      <c r="B50707" s="38"/>
      <c r="C50707" s="38"/>
    </row>
    <row r="50708" spans="1:3" ht="15" x14ac:dyDescent="0.25">
      <c r="A50708" s="38"/>
      <c r="B50708" s="38"/>
      <c r="C50708" s="38"/>
    </row>
    <row r="50709" spans="1:3" ht="15" x14ac:dyDescent="0.25">
      <c r="A50709" s="38"/>
      <c r="B50709" s="38"/>
      <c r="C50709" s="38"/>
    </row>
    <row r="50710" spans="1:3" ht="15" x14ac:dyDescent="0.25">
      <c r="A50710" s="38"/>
      <c r="B50710" s="38"/>
      <c r="C50710" s="38"/>
    </row>
    <row r="50711" spans="1:3" ht="15" x14ac:dyDescent="0.25">
      <c r="A50711" s="38"/>
      <c r="B50711" s="38"/>
      <c r="C50711" s="38"/>
    </row>
    <row r="50712" spans="1:3" ht="15" x14ac:dyDescent="0.25">
      <c r="A50712" s="38"/>
      <c r="B50712" s="38"/>
      <c r="C50712" s="38"/>
    </row>
    <row r="50713" spans="1:3" ht="15" x14ac:dyDescent="0.25">
      <c r="A50713" s="38"/>
      <c r="B50713" s="38"/>
      <c r="C50713" s="38"/>
    </row>
    <row r="50714" spans="1:3" ht="15" x14ac:dyDescent="0.25">
      <c r="A50714" s="38"/>
      <c r="B50714" s="38"/>
      <c r="C50714" s="38"/>
    </row>
    <row r="50715" spans="1:3" ht="15" x14ac:dyDescent="0.25">
      <c r="A50715" s="38"/>
      <c r="B50715" s="38"/>
      <c r="C50715" s="38"/>
    </row>
    <row r="50716" spans="1:3" ht="15" x14ac:dyDescent="0.25">
      <c r="A50716" s="38"/>
      <c r="B50716" s="38"/>
      <c r="C50716" s="38"/>
    </row>
    <row r="50717" spans="1:3" ht="15" x14ac:dyDescent="0.25">
      <c r="A50717" s="38"/>
      <c r="B50717" s="38"/>
      <c r="C50717" s="38"/>
    </row>
    <row r="50718" spans="1:3" ht="15" x14ac:dyDescent="0.25">
      <c r="A50718" s="38"/>
      <c r="B50718" s="38"/>
      <c r="C50718" s="38"/>
    </row>
    <row r="50719" spans="1:3" ht="15" x14ac:dyDescent="0.25">
      <c r="A50719" s="38"/>
      <c r="B50719" s="38"/>
      <c r="C50719" s="38"/>
    </row>
    <row r="50720" spans="1:3" ht="15" x14ac:dyDescent="0.25">
      <c r="A50720" s="38"/>
      <c r="B50720" s="38"/>
      <c r="C50720" s="38"/>
    </row>
    <row r="50721" spans="1:3" ht="15" x14ac:dyDescent="0.25">
      <c r="A50721" s="38"/>
      <c r="B50721" s="38"/>
      <c r="C50721" s="38"/>
    </row>
    <row r="50722" spans="1:3" ht="15" x14ac:dyDescent="0.25">
      <c r="A50722" s="38"/>
      <c r="B50722" s="38"/>
      <c r="C50722" s="38"/>
    </row>
    <row r="50723" spans="1:3" ht="15" x14ac:dyDescent="0.25">
      <c r="A50723" s="38"/>
      <c r="B50723" s="38"/>
      <c r="C50723" s="38"/>
    </row>
    <row r="50724" spans="1:3" ht="15" x14ac:dyDescent="0.25">
      <c r="A50724" s="38"/>
      <c r="B50724" s="38"/>
      <c r="C50724" s="38"/>
    </row>
    <row r="50725" spans="1:3" ht="15" x14ac:dyDescent="0.25">
      <c r="A50725" s="38"/>
      <c r="B50725" s="38"/>
      <c r="C50725" s="38"/>
    </row>
    <row r="50726" spans="1:3" ht="15" x14ac:dyDescent="0.25">
      <c r="A50726" s="38"/>
      <c r="B50726" s="38"/>
      <c r="C50726" s="38"/>
    </row>
    <row r="50727" spans="1:3" ht="15" x14ac:dyDescent="0.25">
      <c r="A50727" s="38"/>
      <c r="B50727" s="38"/>
      <c r="C50727" s="38"/>
    </row>
    <row r="50728" spans="1:3" ht="15" x14ac:dyDescent="0.25">
      <c r="A50728" s="38"/>
      <c r="B50728" s="38"/>
      <c r="C50728" s="38"/>
    </row>
    <row r="50729" spans="1:3" ht="15" x14ac:dyDescent="0.25">
      <c r="A50729" s="38"/>
      <c r="B50729" s="38"/>
      <c r="C50729" s="38"/>
    </row>
    <row r="50730" spans="1:3" ht="15" x14ac:dyDescent="0.25">
      <c r="A50730" s="38"/>
      <c r="B50730" s="38"/>
      <c r="C50730" s="38"/>
    </row>
    <row r="50731" spans="1:3" ht="15" x14ac:dyDescent="0.25">
      <c r="A50731" s="38"/>
      <c r="B50731" s="38"/>
      <c r="C50731" s="38"/>
    </row>
    <row r="50732" spans="1:3" ht="15" x14ac:dyDescent="0.25">
      <c r="A50732" s="38"/>
      <c r="B50732" s="38"/>
      <c r="C50732" s="38"/>
    </row>
    <row r="50733" spans="1:3" ht="15" x14ac:dyDescent="0.25">
      <c r="A50733" s="38"/>
      <c r="B50733" s="38"/>
      <c r="C50733" s="38"/>
    </row>
    <row r="50734" spans="1:3" ht="15" x14ac:dyDescent="0.25">
      <c r="A50734" s="38"/>
      <c r="B50734" s="38"/>
      <c r="C50734" s="38"/>
    </row>
    <row r="50735" spans="1:3" ht="15" x14ac:dyDescent="0.25">
      <c r="A50735" s="38"/>
      <c r="B50735" s="38"/>
      <c r="C50735" s="38"/>
    </row>
    <row r="50736" spans="1:3" ht="15" x14ac:dyDescent="0.25">
      <c r="A50736" s="38"/>
      <c r="B50736" s="38"/>
      <c r="C50736" s="38"/>
    </row>
    <row r="50737" spans="1:3" ht="15" x14ac:dyDescent="0.25">
      <c r="A50737" s="38"/>
      <c r="B50737" s="38"/>
      <c r="C50737" s="38"/>
    </row>
    <row r="50738" spans="1:3" ht="15" x14ac:dyDescent="0.25">
      <c r="A50738" s="38"/>
      <c r="B50738" s="38"/>
      <c r="C50738" s="38"/>
    </row>
    <row r="50739" spans="1:3" ht="15" x14ac:dyDescent="0.25">
      <c r="A50739" s="38"/>
      <c r="B50739" s="38"/>
      <c r="C50739" s="38"/>
    </row>
    <row r="50740" spans="1:3" ht="15" x14ac:dyDescent="0.25">
      <c r="A50740" s="38"/>
      <c r="B50740" s="38"/>
      <c r="C50740" s="38"/>
    </row>
    <row r="50741" spans="1:3" ht="15" x14ac:dyDescent="0.25">
      <c r="A50741" s="38"/>
      <c r="B50741" s="38"/>
      <c r="C50741" s="38"/>
    </row>
    <row r="50742" spans="1:3" ht="15" x14ac:dyDescent="0.25">
      <c r="A50742" s="38"/>
      <c r="B50742" s="38"/>
      <c r="C50742" s="38"/>
    </row>
    <row r="50743" spans="1:3" ht="15" x14ac:dyDescent="0.25">
      <c r="A50743" s="38"/>
      <c r="B50743" s="38"/>
      <c r="C50743" s="38"/>
    </row>
    <row r="50744" spans="1:3" ht="15" x14ac:dyDescent="0.25">
      <c r="A50744" s="38"/>
      <c r="B50744" s="38"/>
      <c r="C50744" s="38"/>
    </row>
    <row r="50745" spans="1:3" ht="15" x14ac:dyDescent="0.25">
      <c r="A50745" s="38"/>
      <c r="B50745" s="38"/>
      <c r="C50745" s="38"/>
    </row>
    <row r="50746" spans="1:3" ht="15" x14ac:dyDescent="0.25">
      <c r="A50746" s="38"/>
      <c r="B50746" s="38"/>
      <c r="C50746" s="38"/>
    </row>
    <row r="50747" spans="1:3" ht="15" x14ac:dyDescent="0.25">
      <c r="A50747" s="38"/>
      <c r="B50747" s="38"/>
      <c r="C50747" s="38"/>
    </row>
    <row r="50748" spans="1:3" ht="15" x14ac:dyDescent="0.25">
      <c r="A50748" s="38"/>
      <c r="B50748" s="38"/>
      <c r="C50748" s="38"/>
    </row>
    <row r="50749" spans="1:3" ht="15" x14ac:dyDescent="0.25">
      <c r="A50749" s="38"/>
      <c r="B50749" s="38"/>
      <c r="C50749" s="38"/>
    </row>
    <row r="50750" spans="1:3" ht="15" x14ac:dyDescent="0.25">
      <c r="A50750" s="38"/>
      <c r="B50750" s="38"/>
      <c r="C50750" s="38"/>
    </row>
    <row r="50751" spans="1:3" ht="15" x14ac:dyDescent="0.25">
      <c r="A50751" s="38"/>
      <c r="B50751" s="38"/>
      <c r="C50751" s="38"/>
    </row>
    <row r="50752" spans="1:3" ht="15" x14ac:dyDescent="0.25">
      <c r="A50752" s="38"/>
      <c r="B50752" s="38"/>
      <c r="C50752" s="38"/>
    </row>
    <row r="50753" spans="1:3" ht="15" x14ac:dyDescent="0.25">
      <c r="A50753" s="38"/>
      <c r="B50753" s="38"/>
      <c r="C50753" s="38"/>
    </row>
    <row r="50754" spans="1:3" ht="15" x14ac:dyDescent="0.25">
      <c r="A50754" s="38"/>
      <c r="B50754" s="38"/>
      <c r="C50754" s="38"/>
    </row>
    <row r="50755" spans="1:3" ht="15" x14ac:dyDescent="0.25">
      <c r="A50755" s="38"/>
      <c r="B50755" s="38"/>
      <c r="C50755" s="38"/>
    </row>
    <row r="50756" spans="1:3" ht="15" x14ac:dyDescent="0.25">
      <c r="A50756" s="38"/>
      <c r="B50756" s="38"/>
      <c r="C50756" s="38"/>
    </row>
    <row r="50757" spans="1:3" ht="15" x14ac:dyDescent="0.25">
      <c r="A50757" s="38"/>
      <c r="B50757" s="38"/>
      <c r="C50757" s="38"/>
    </row>
    <row r="50758" spans="1:3" ht="15" x14ac:dyDescent="0.25">
      <c r="A50758" s="38"/>
      <c r="B50758" s="38"/>
      <c r="C50758" s="38"/>
    </row>
    <row r="50759" spans="1:3" ht="15" x14ac:dyDescent="0.25">
      <c r="A50759" s="38"/>
      <c r="B50759" s="38"/>
      <c r="C50759" s="38"/>
    </row>
    <row r="50760" spans="1:3" ht="15" x14ac:dyDescent="0.25">
      <c r="A50760" s="38"/>
      <c r="B50760" s="38"/>
      <c r="C50760" s="38"/>
    </row>
    <row r="50761" spans="1:3" ht="15" x14ac:dyDescent="0.25">
      <c r="A50761" s="38"/>
      <c r="B50761" s="38"/>
      <c r="C50761" s="38"/>
    </row>
    <row r="50762" spans="1:3" ht="15" x14ac:dyDescent="0.25">
      <c r="A50762" s="38"/>
      <c r="B50762" s="38"/>
      <c r="C50762" s="38"/>
    </row>
    <row r="50763" spans="1:3" ht="15" x14ac:dyDescent="0.25">
      <c r="A50763" s="38"/>
      <c r="B50763" s="38"/>
      <c r="C50763" s="38"/>
    </row>
    <row r="50764" spans="1:3" ht="15" x14ac:dyDescent="0.25">
      <c r="A50764" s="38"/>
      <c r="B50764" s="38"/>
      <c r="C50764" s="38"/>
    </row>
    <row r="50765" spans="1:3" ht="15" x14ac:dyDescent="0.25">
      <c r="A50765" s="38"/>
      <c r="B50765" s="38"/>
      <c r="C50765" s="38"/>
    </row>
    <row r="50766" spans="1:3" ht="15" x14ac:dyDescent="0.25">
      <c r="A50766" s="38"/>
      <c r="B50766" s="38"/>
      <c r="C50766" s="38"/>
    </row>
    <row r="50767" spans="1:3" ht="15" x14ac:dyDescent="0.25">
      <c r="A50767" s="38"/>
      <c r="B50767" s="38"/>
      <c r="C50767" s="38"/>
    </row>
    <row r="50768" spans="1:3" ht="15" x14ac:dyDescent="0.25">
      <c r="A50768" s="38"/>
      <c r="B50768" s="38"/>
      <c r="C50768" s="38"/>
    </row>
    <row r="50769" spans="1:3" ht="15" x14ac:dyDescent="0.25">
      <c r="A50769" s="38"/>
      <c r="B50769" s="38"/>
      <c r="C50769" s="38"/>
    </row>
    <row r="50770" spans="1:3" ht="15" x14ac:dyDescent="0.25">
      <c r="A50770" s="38"/>
      <c r="B50770" s="38"/>
      <c r="C50770" s="38"/>
    </row>
    <row r="50771" spans="1:3" ht="15" x14ac:dyDescent="0.25">
      <c r="A50771" s="38"/>
      <c r="B50771" s="38"/>
      <c r="C50771" s="38"/>
    </row>
    <row r="50772" spans="1:3" ht="15" x14ac:dyDescent="0.25">
      <c r="A50772" s="38"/>
      <c r="B50772" s="38"/>
      <c r="C50772" s="38"/>
    </row>
    <row r="50773" spans="1:3" ht="15" x14ac:dyDescent="0.25">
      <c r="A50773" s="38"/>
      <c r="B50773" s="38"/>
      <c r="C50773" s="38"/>
    </row>
    <row r="50774" spans="1:3" ht="15" x14ac:dyDescent="0.25">
      <c r="A50774" s="38"/>
      <c r="B50774" s="38"/>
      <c r="C50774" s="38"/>
    </row>
    <row r="50775" spans="1:3" ht="15" x14ac:dyDescent="0.25">
      <c r="A50775" s="38"/>
      <c r="B50775" s="38"/>
      <c r="C50775" s="38"/>
    </row>
    <row r="50776" spans="1:3" ht="15" x14ac:dyDescent="0.25">
      <c r="A50776" s="38"/>
      <c r="B50776" s="38"/>
      <c r="C50776" s="38"/>
    </row>
    <row r="50777" spans="1:3" ht="15" x14ac:dyDescent="0.25">
      <c r="A50777" s="38"/>
      <c r="B50777" s="38"/>
      <c r="C50777" s="38"/>
    </row>
    <row r="50778" spans="1:3" ht="15" x14ac:dyDescent="0.25">
      <c r="A50778" s="38"/>
      <c r="B50778" s="38"/>
      <c r="C50778" s="38"/>
    </row>
    <row r="50779" spans="1:3" ht="15" x14ac:dyDescent="0.25">
      <c r="A50779" s="38"/>
      <c r="B50779" s="38"/>
      <c r="C50779" s="38"/>
    </row>
    <row r="50780" spans="1:3" ht="15" x14ac:dyDescent="0.25">
      <c r="A50780" s="38"/>
      <c r="B50780" s="38"/>
      <c r="C50780" s="38"/>
    </row>
    <row r="50781" spans="1:3" ht="15" x14ac:dyDescent="0.25">
      <c r="A50781" s="38"/>
      <c r="B50781" s="38"/>
      <c r="C50781" s="38"/>
    </row>
    <row r="50782" spans="1:3" ht="15" x14ac:dyDescent="0.25">
      <c r="A50782" s="38"/>
      <c r="B50782" s="38"/>
      <c r="C50782" s="38"/>
    </row>
    <row r="50783" spans="1:3" ht="15" x14ac:dyDescent="0.25">
      <c r="A50783" s="38"/>
      <c r="B50783" s="38"/>
      <c r="C50783" s="38"/>
    </row>
    <row r="50784" spans="1:3" ht="15" x14ac:dyDescent="0.25">
      <c r="A50784" s="38"/>
      <c r="B50784" s="38"/>
      <c r="C50784" s="38"/>
    </row>
    <row r="50785" spans="1:3" ht="15" x14ac:dyDescent="0.25">
      <c r="A50785" s="38"/>
      <c r="B50785" s="38"/>
      <c r="C50785" s="38"/>
    </row>
    <row r="50786" spans="1:3" ht="15" x14ac:dyDescent="0.25">
      <c r="A50786" s="38"/>
      <c r="B50786" s="38"/>
      <c r="C50786" s="38"/>
    </row>
    <row r="50787" spans="1:3" ht="15" x14ac:dyDescent="0.25">
      <c r="A50787" s="38"/>
      <c r="B50787" s="38"/>
      <c r="C50787" s="38"/>
    </row>
    <row r="50788" spans="1:3" ht="15" x14ac:dyDescent="0.25">
      <c r="A50788" s="38"/>
      <c r="B50788" s="38"/>
      <c r="C50788" s="38"/>
    </row>
    <row r="50789" spans="1:3" ht="15" x14ac:dyDescent="0.25">
      <c r="A50789" s="38"/>
      <c r="B50789" s="38"/>
      <c r="C50789" s="38"/>
    </row>
    <row r="50790" spans="1:3" ht="15" x14ac:dyDescent="0.25">
      <c r="A50790" s="38"/>
      <c r="B50790" s="38"/>
      <c r="C50790" s="38"/>
    </row>
    <row r="50791" spans="1:3" ht="15" x14ac:dyDescent="0.25">
      <c r="A50791" s="38"/>
      <c r="B50791" s="38"/>
      <c r="C50791" s="38"/>
    </row>
    <row r="50792" spans="1:3" ht="15" x14ac:dyDescent="0.25">
      <c r="A50792" s="38"/>
      <c r="B50792" s="38"/>
      <c r="C50792" s="38"/>
    </row>
    <row r="50793" spans="1:3" ht="15" x14ac:dyDescent="0.25">
      <c r="A50793" s="38"/>
      <c r="B50793" s="38"/>
      <c r="C50793" s="38"/>
    </row>
    <row r="50794" spans="1:3" ht="15" x14ac:dyDescent="0.25">
      <c r="A50794" s="38"/>
      <c r="B50794" s="38"/>
      <c r="C50794" s="38"/>
    </row>
    <row r="50795" spans="1:3" ht="15" x14ac:dyDescent="0.25">
      <c r="A50795" s="38"/>
      <c r="B50795" s="38"/>
      <c r="C50795" s="38"/>
    </row>
    <row r="50796" spans="1:3" ht="15" x14ac:dyDescent="0.25">
      <c r="A50796" s="38"/>
      <c r="B50796" s="38"/>
      <c r="C50796" s="38"/>
    </row>
    <row r="50797" spans="1:3" ht="15" x14ac:dyDescent="0.25">
      <c r="A50797" s="38"/>
      <c r="B50797" s="38"/>
      <c r="C50797" s="38"/>
    </row>
    <row r="50798" spans="1:3" ht="15" x14ac:dyDescent="0.25">
      <c r="A50798" s="38"/>
      <c r="B50798" s="38"/>
      <c r="C50798" s="38"/>
    </row>
    <row r="50799" spans="1:3" ht="15" x14ac:dyDescent="0.25">
      <c r="A50799" s="38"/>
      <c r="B50799" s="38"/>
      <c r="C50799" s="38"/>
    </row>
    <row r="50800" spans="1:3" ht="15" x14ac:dyDescent="0.25">
      <c r="A50800" s="38"/>
      <c r="B50800" s="38"/>
      <c r="C50800" s="38"/>
    </row>
    <row r="50801" spans="1:3" ht="15" x14ac:dyDescent="0.25">
      <c r="A50801" s="38"/>
      <c r="B50801" s="38"/>
      <c r="C50801" s="38"/>
    </row>
    <row r="50802" spans="1:3" ht="15" x14ac:dyDescent="0.25">
      <c r="A50802" s="38"/>
      <c r="B50802" s="38"/>
      <c r="C50802" s="38"/>
    </row>
    <row r="50803" spans="1:3" ht="15" x14ac:dyDescent="0.25">
      <c r="A50803" s="38"/>
      <c r="B50803" s="38"/>
      <c r="C50803" s="38"/>
    </row>
    <row r="50804" spans="1:3" ht="15" x14ac:dyDescent="0.25">
      <c r="A50804" s="38"/>
      <c r="B50804" s="38"/>
      <c r="C50804" s="38"/>
    </row>
    <row r="50805" spans="1:3" ht="15" x14ac:dyDescent="0.25">
      <c r="A50805" s="38"/>
      <c r="B50805" s="38"/>
      <c r="C50805" s="38"/>
    </row>
    <row r="50806" spans="1:3" ht="15" x14ac:dyDescent="0.25">
      <c r="A50806" s="38"/>
      <c r="B50806" s="38"/>
      <c r="C50806" s="38"/>
    </row>
    <row r="50807" spans="1:3" ht="15" x14ac:dyDescent="0.25">
      <c r="A50807" s="38"/>
      <c r="B50807" s="38"/>
      <c r="C50807" s="38"/>
    </row>
    <row r="50808" spans="1:3" ht="15" x14ac:dyDescent="0.25">
      <c r="A50808" s="38"/>
      <c r="B50808" s="38"/>
      <c r="C50808" s="38"/>
    </row>
    <row r="50809" spans="1:3" ht="15" x14ac:dyDescent="0.25">
      <c r="A50809" s="38"/>
      <c r="B50809" s="38"/>
      <c r="C50809" s="38"/>
    </row>
    <row r="50810" spans="1:3" ht="15" x14ac:dyDescent="0.25">
      <c r="A50810" s="38"/>
      <c r="B50810" s="38"/>
      <c r="C50810" s="38"/>
    </row>
    <row r="50811" spans="1:3" ht="15" x14ac:dyDescent="0.25">
      <c r="A50811" s="38"/>
      <c r="B50811" s="38"/>
      <c r="C50811" s="38"/>
    </row>
    <row r="50812" spans="1:3" ht="15" x14ac:dyDescent="0.25">
      <c r="A50812" s="38"/>
      <c r="B50812" s="38"/>
      <c r="C50812" s="38"/>
    </row>
    <row r="50813" spans="1:3" ht="15" x14ac:dyDescent="0.25">
      <c r="A50813" s="38"/>
      <c r="B50813" s="38"/>
      <c r="C50813" s="38"/>
    </row>
    <row r="50814" spans="1:3" ht="15" x14ac:dyDescent="0.25">
      <c r="A50814" s="38"/>
      <c r="B50814" s="38"/>
      <c r="C50814" s="38"/>
    </row>
    <row r="50815" spans="1:3" ht="15" x14ac:dyDescent="0.25">
      <c r="A50815" s="38"/>
      <c r="B50815" s="38"/>
      <c r="C50815" s="38"/>
    </row>
    <row r="50816" spans="1:3" ht="15" x14ac:dyDescent="0.25">
      <c r="A50816" s="38"/>
      <c r="B50816" s="38"/>
      <c r="C50816" s="38"/>
    </row>
    <row r="50817" spans="1:3" ht="15" x14ac:dyDescent="0.25">
      <c r="A50817" s="38"/>
      <c r="B50817" s="38"/>
      <c r="C50817" s="38"/>
    </row>
    <row r="50818" spans="1:3" ht="15" x14ac:dyDescent="0.25">
      <c r="A50818" s="38"/>
      <c r="B50818" s="38"/>
      <c r="C50818" s="38"/>
    </row>
    <row r="50819" spans="1:3" ht="15" x14ac:dyDescent="0.25">
      <c r="A50819" s="38"/>
      <c r="B50819" s="38"/>
      <c r="C50819" s="38"/>
    </row>
    <row r="50820" spans="1:3" ht="15" x14ac:dyDescent="0.25">
      <c r="A50820" s="38"/>
      <c r="B50820" s="38"/>
      <c r="C50820" s="38"/>
    </row>
    <row r="50821" spans="1:3" ht="15" x14ac:dyDescent="0.25">
      <c r="A50821" s="38"/>
      <c r="B50821" s="38"/>
      <c r="C50821" s="38"/>
    </row>
    <row r="50822" spans="1:3" ht="15" x14ac:dyDescent="0.25">
      <c r="A50822" s="38"/>
      <c r="B50822" s="38"/>
      <c r="C50822" s="38"/>
    </row>
    <row r="50823" spans="1:3" ht="15" x14ac:dyDescent="0.25">
      <c r="A50823" s="38"/>
      <c r="B50823" s="38"/>
      <c r="C50823" s="38"/>
    </row>
    <row r="50824" spans="1:3" ht="15" x14ac:dyDescent="0.25">
      <c r="A50824" s="38"/>
      <c r="B50824" s="38"/>
      <c r="C50824" s="38"/>
    </row>
    <row r="50825" spans="1:3" ht="15" x14ac:dyDescent="0.25">
      <c r="A50825" s="38"/>
      <c r="B50825" s="38"/>
      <c r="C50825" s="38"/>
    </row>
    <row r="50826" spans="1:3" ht="15" x14ac:dyDescent="0.25">
      <c r="A50826" s="38"/>
      <c r="B50826" s="38"/>
      <c r="C50826" s="38"/>
    </row>
    <row r="50827" spans="1:3" ht="15" x14ac:dyDescent="0.25">
      <c r="A50827" s="38"/>
      <c r="B50827" s="38"/>
      <c r="C50827" s="38"/>
    </row>
    <row r="50828" spans="1:3" ht="15" x14ac:dyDescent="0.25">
      <c r="A50828" s="38"/>
      <c r="B50828" s="38"/>
      <c r="C50828" s="38"/>
    </row>
    <row r="50829" spans="1:3" ht="15" x14ac:dyDescent="0.25">
      <c r="A50829" s="38"/>
      <c r="B50829" s="38"/>
      <c r="C50829" s="38"/>
    </row>
    <row r="50830" spans="1:3" ht="15" x14ac:dyDescent="0.25">
      <c r="A50830" s="38"/>
      <c r="B50830" s="38"/>
      <c r="C50830" s="38"/>
    </row>
    <row r="50831" spans="1:3" ht="15" x14ac:dyDescent="0.25">
      <c r="A50831" s="38"/>
      <c r="B50831" s="38"/>
      <c r="C50831" s="38"/>
    </row>
    <row r="50832" spans="1:3" ht="15" x14ac:dyDescent="0.25">
      <c r="A50832" s="38"/>
      <c r="B50832" s="38"/>
      <c r="C50832" s="38"/>
    </row>
    <row r="50833" spans="1:3" ht="15" x14ac:dyDescent="0.25">
      <c r="A50833" s="38"/>
      <c r="B50833" s="38"/>
      <c r="C50833" s="38"/>
    </row>
    <row r="50834" spans="1:3" ht="15" x14ac:dyDescent="0.25">
      <c r="A50834" s="38"/>
      <c r="B50834" s="38"/>
      <c r="C50834" s="38"/>
    </row>
    <row r="50835" spans="1:3" ht="15" x14ac:dyDescent="0.25">
      <c r="A50835" s="38"/>
      <c r="B50835" s="38"/>
      <c r="C50835" s="38"/>
    </row>
    <row r="50836" spans="1:3" ht="15" x14ac:dyDescent="0.25">
      <c r="A50836" s="38"/>
      <c r="B50836" s="38"/>
      <c r="C50836" s="38"/>
    </row>
    <row r="50837" spans="1:3" ht="15" x14ac:dyDescent="0.25">
      <c r="A50837" s="38"/>
      <c r="B50837" s="38"/>
      <c r="C50837" s="38"/>
    </row>
    <row r="50838" spans="1:3" ht="15" x14ac:dyDescent="0.25">
      <c r="A50838" s="38"/>
      <c r="B50838" s="38"/>
      <c r="C50838" s="38"/>
    </row>
    <row r="50839" spans="1:3" ht="15" x14ac:dyDescent="0.25">
      <c r="A50839" s="38"/>
      <c r="B50839" s="38"/>
      <c r="C50839" s="38"/>
    </row>
    <row r="50840" spans="1:3" ht="15" x14ac:dyDescent="0.25">
      <c r="A50840" s="38"/>
      <c r="B50840" s="38"/>
      <c r="C50840" s="38"/>
    </row>
    <row r="50841" spans="1:3" ht="15" x14ac:dyDescent="0.25">
      <c r="A50841" s="38"/>
      <c r="B50841" s="38"/>
      <c r="C50841" s="38"/>
    </row>
    <row r="50842" spans="1:3" ht="15" x14ac:dyDescent="0.25">
      <c r="A50842" s="38"/>
      <c r="B50842" s="38"/>
      <c r="C50842" s="38"/>
    </row>
    <row r="50843" spans="1:3" ht="15" x14ac:dyDescent="0.25">
      <c r="A50843" s="38"/>
      <c r="B50843" s="38"/>
      <c r="C50843" s="38"/>
    </row>
    <row r="50844" spans="1:3" ht="15" x14ac:dyDescent="0.25">
      <c r="A50844" s="38"/>
      <c r="B50844" s="38"/>
      <c r="C50844" s="38"/>
    </row>
    <row r="50845" spans="1:3" ht="15" x14ac:dyDescent="0.25">
      <c r="A50845" s="38"/>
      <c r="B50845" s="38"/>
      <c r="C50845" s="38"/>
    </row>
    <row r="50846" spans="1:3" ht="15" x14ac:dyDescent="0.25">
      <c r="A50846" s="38"/>
      <c r="B50846" s="38"/>
      <c r="C50846" s="38"/>
    </row>
    <row r="50847" spans="1:3" ht="15" x14ac:dyDescent="0.25">
      <c r="A50847" s="38"/>
      <c r="B50847" s="38"/>
      <c r="C50847" s="38"/>
    </row>
    <row r="50848" spans="1:3" ht="15" x14ac:dyDescent="0.25">
      <c r="A50848" s="38"/>
      <c r="B50848" s="38"/>
      <c r="C50848" s="38"/>
    </row>
    <row r="50849" spans="1:3" ht="15" x14ac:dyDescent="0.25">
      <c r="A50849" s="38"/>
      <c r="B50849" s="38"/>
      <c r="C50849" s="38"/>
    </row>
    <row r="50850" spans="1:3" ht="15" x14ac:dyDescent="0.25">
      <c r="A50850" s="38"/>
      <c r="B50850" s="38"/>
      <c r="C50850" s="38"/>
    </row>
    <row r="50851" spans="1:3" ht="15" x14ac:dyDescent="0.25">
      <c r="A50851" s="38"/>
      <c r="B50851" s="38"/>
      <c r="C50851" s="38"/>
    </row>
    <row r="50852" spans="1:3" ht="15" x14ac:dyDescent="0.25">
      <c r="A50852" s="38"/>
      <c r="B50852" s="38"/>
      <c r="C50852" s="38"/>
    </row>
    <row r="50853" spans="1:3" ht="15" x14ac:dyDescent="0.25">
      <c r="A50853" s="38"/>
      <c r="B50853" s="38"/>
      <c r="C50853" s="38"/>
    </row>
    <row r="50854" spans="1:3" ht="15" x14ac:dyDescent="0.25">
      <c r="A50854" s="38"/>
      <c r="B50854" s="38"/>
      <c r="C50854" s="38"/>
    </row>
    <row r="50855" spans="1:3" ht="15" x14ac:dyDescent="0.25">
      <c r="A50855" s="38"/>
      <c r="B50855" s="38"/>
      <c r="C50855" s="38"/>
    </row>
    <row r="50856" spans="1:3" ht="15" x14ac:dyDescent="0.25">
      <c r="A50856" s="38"/>
      <c r="B50856" s="38"/>
      <c r="C50856" s="38"/>
    </row>
    <row r="50857" spans="1:3" ht="15" x14ac:dyDescent="0.25">
      <c r="A50857" s="38"/>
      <c r="B50857" s="38"/>
      <c r="C50857" s="38"/>
    </row>
    <row r="50858" spans="1:3" ht="15" x14ac:dyDescent="0.25">
      <c r="A50858" s="38"/>
      <c r="B50858" s="38"/>
      <c r="C50858" s="38"/>
    </row>
    <row r="50859" spans="1:3" ht="15" x14ac:dyDescent="0.25">
      <c r="A50859" s="38"/>
      <c r="B50859" s="38"/>
      <c r="C50859" s="38"/>
    </row>
    <row r="50860" spans="1:3" ht="15" x14ac:dyDescent="0.25">
      <c r="A50860" s="38"/>
      <c r="B50860" s="38"/>
      <c r="C50860" s="38"/>
    </row>
    <row r="50861" spans="1:3" ht="15" x14ac:dyDescent="0.25">
      <c r="A50861" s="38"/>
      <c r="B50861" s="38"/>
      <c r="C50861" s="38"/>
    </row>
    <row r="50862" spans="1:3" ht="15" x14ac:dyDescent="0.25">
      <c r="A50862" s="38"/>
      <c r="B50862" s="38"/>
      <c r="C50862" s="38"/>
    </row>
    <row r="50863" spans="1:3" ht="15" x14ac:dyDescent="0.25">
      <c r="A50863" s="38"/>
      <c r="B50863" s="38"/>
      <c r="C50863" s="38"/>
    </row>
    <row r="50864" spans="1:3" ht="15" x14ac:dyDescent="0.25">
      <c r="A50864" s="38"/>
      <c r="B50864" s="38"/>
      <c r="C50864" s="38"/>
    </row>
    <row r="50865" spans="1:3" ht="15" x14ac:dyDescent="0.25">
      <c r="A50865" s="38"/>
      <c r="B50865" s="38"/>
      <c r="C50865" s="38"/>
    </row>
    <row r="50866" spans="1:3" ht="15" x14ac:dyDescent="0.25">
      <c r="A50866" s="38"/>
      <c r="B50866" s="38"/>
      <c r="C50866" s="38"/>
    </row>
    <row r="50867" spans="1:3" ht="15" x14ac:dyDescent="0.25">
      <c r="A50867" s="38"/>
      <c r="B50867" s="38"/>
      <c r="C50867" s="38"/>
    </row>
    <row r="50868" spans="1:3" ht="15" x14ac:dyDescent="0.25">
      <c r="A50868" s="38"/>
      <c r="B50868" s="38"/>
      <c r="C50868" s="38"/>
    </row>
    <row r="50869" spans="1:3" ht="15" x14ac:dyDescent="0.25">
      <c r="A50869" s="38"/>
      <c r="B50869" s="38"/>
      <c r="C50869" s="38"/>
    </row>
    <row r="50870" spans="1:3" ht="15" x14ac:dyDescent="0.25">
      <c r="A50870" s="38"/>
      <c r="B50870" s="38"/>
      <c r="C50870" s="38"/>
    </row>
    <row r="50871" spans="1:3" ht="15" x14ac:dyDescent="0.25">
      <c r="A50871" s="38"/>
      <c r="B50871" s="38"/>
      <c r="C50871" s="38"/>
    </row>
    <row r="50872" spans="1:3" ht="15" x14ac:dyDescent="0.25">
      <c r="A50872" s="38"/>
      <c r="B50872" s="38"/>
      <c r="C50872" s="38"/>
    </row>
    <row r="50873" spans="1:3" ht="15" x14ac:dyDescent="0.25">
      <c r="A50873" s="38"/>
      <c r="B50873" s="38"/>
      <c r="C50873" s="38"/>
    </row>
    <row r="50874" spans="1:3" ht="15" x14ac:dyDescent="0.25">
      <c r="A50874" s="38"/>
      <c r="B50874" s="38"/>
      <c r="C50874" s="38"/>
    </row>
    <row r="50875" spans="1:3" ht="15" x14ac:dyDescent="0.25">
      <c r="A50875" s="38"/>
      <c r="B50875" s="38"/>
      <c r="C50875" s="38"/>
    </row>
    <row r="50876" spans="1:3" ht="15" x14ac:dyDescent="0.25">
      <c r="A50876" s="38"/>
      <c r="B50876" s="38"/>
      <c r="C50876" s="38"/>
    </row>
    <row r="50877" spans="1:3" ht="15" x14ac:dyDescent="0.25">
      <c r="A50877" s="38"/>
      <c r="B50877" s="38"/>
      <c r="C50877" s="38"/>
    </row>
    <row r="50878" spans="1:3" ht="15" x14ac:dyDescent="0.25">
      <c r="A50878" s="38"/>
      <c r="B50878" s="38"/>
      <c r="C50878" s="38"/>
    </row>
    <row r="50879" spans="1:3" ht="15" x14ac:dyDescent="0.25">
      <c r="A50879" s="38"/>
      <c r="B50879" s="38"/>
      <c r="C50879" s="38"/>
    </row>
    <row r="50880" spans="1:3" ht="15" x14ac:dyDescent="0.25">
      <c r="A50880" s="38"/>
      <c r="B50880" s="38"/>
      <c r="C50880" s="38"/>
    </row>
    <row r="50881" spans="1:3" ht="15" x14ac:dyDescent="0.25">
      <c r="A50881" s="38"/>
      <c r="B50881" s="38"/>
      <c r="C50881" s="38"/>
    </row>
    <row r="50882" spans="1:3" ht="15" x14ac:dyDescent="0.25">
      <c r="A50882" s="38"/>
      <c r="B50882" s="38"/>
      <c r="C50882" s="38"/>
    </row>
    <row r="50883" spans="1:3" ht="15" x14ac:dyDescent="0.25">
      <c r="A50883" s="38"/>
      <c r="B50883" s="38"/>
      <c r="C50883" s="38"/>
    </row>
    <row r="50884" spans="1:3" ht="15" x14ac:dyDescent="0.25">
      <c r="A50884" s="38"/>
      <c r="B50884" s="38"/>
      <c r="C50884" s="38"/>
    </row>
    <row r="50885" spans="1:3" ht="15" x14ac:dyDescent="0.25">
      <c r="A50885" s="38"/>
      <c r="B50885" s="38"/>
      <c r="C50885" s="38"/>
    </row>
    <row r="50886" spans="1:3" ht="15" x14ac:dyDescent="0.25">
      <c r="A50886" s="38"/>
      <c r="B50886" s="38"/>
      <c r="C50886" s="38"/>
    </row>
    <row r="50887" spans="1:3" ht="15" x14ac:dyDescent="0.25">
      <c r="A50887" s="38"/>
      <c r="B50887" s="38"/>
      <c r="C50887" s="38"/>
    </row>
    <row r="50888" spans="1:3" ht="15" x14ac:dyDescent="0.25">
      <c r="A50888" s="38"/>
      <c r="B50888" s="38"/>
      <c r="C50888" s="38"/>
    </row>
    <row r="50889" spans="1:3" ht="15" x14ac:dyDescent="0.25">
      <c r="A50889" s="38"/>
      <c r="B50889" s="38"/>
      <c r="C50889" s="38"/>
    </row>
    <row r="50890" spans="1:3" ht="15" x14ac:dyDescent="0.25">
      <c r="A50890" s="38"/>
      <c r="B50890" s="38"/>
      <c r="C50890" s="38"/>
    </row>
    <row r="50891" spans="1:3" ht="15" x14ac:dyDescent="0.25">
      <c r="A50891" s="38"/>
      <c r="B50891" s="38"/>
      <c r="C50891" s="38"/>
    </row>
    <row r="50892" spans="1:3" ht="15" x14ac:dyDescent="0.25">
      <c r="A50892" s="38"/>
      <c r="B50892" s="38"/>
      <c r="C50892" s="38"/>
    </row>
    <row r="50893" spans="1:3" ht="15" x14ac:dyDescent="0.25">
      <c r="A50893" s="38"/>
      <c r="B50893" s="38"/>
      <c r="C50893" s="38"/>
    </row>
    <row r="50894" spans="1:3" ht="15" x14ac:dyDescent="0.25">
      <c r="A50894" s="38"/>
      <c r="B50894" s="38"/>
      <c r="C50894" s="38"/>
    </row>
    <row r="50895" spans="1:3" ht="15" x14ac:dyDescent="0.25">
      <c r="A50895" s="38"/>
      <c r="B50895" s="38"/>
      <c r="C50895" s="38"/>
    </row>
    <row r="50896" spans="1:3" ht="15" x14ac:dyDescent="0.25">
      <c r="A50896" s="38"/>
      <c r="B50896" s="38"/>
      <c r="C50896" s="38"/>
    </row>
    <row r="50897" spans="1:3" ht="15" x14ac:dyDescent="0.25">
      <c r="A50897" s="38"/>
      <c r="B50897" s="38"/>
      <c r="C50897" s="38"/>
    </row>
    <row r="50898" spans="1:3" ht="15" x14ac:dyDescent="0.25">
      <c r="A50898" s="38"/>
      <c r="B50898" s="38"/>
      <c r="C50898" s="38"/>
    </row>
    <row r="50899" spans="1:3" ht="15" x14ac:dyDescent="0.25">
      <c r="A50899" s="38"/>
      <c r="B50899" s="38"/>
      <c r="C50899" s="38"/>
    </row>
    <row r="50900" spans="1:3" ht="15" x14ac:dyDescent="0.25">
      <c r="A50900" s="38"/>
      <c r="B50900" s="38"/>
      <c r="C50900" s="38"/>
    </row>
    <row r="50901" spans="1:3" ht="15" x14ac:dyDescent="0.25">
      <c r="A50901" s="38"/>
      <c r="B50901" s="38"/>
      <c r="C50901" s="38"/>
    </row>
    <row r="50902" spans="1:3" ht="15" x14ac:dyDescent="0.25">
      <c r="A50902" s="38"/>
      <c r="B50902" s="38"/>
      <c r="C50902" s="38"/>
    </row>
    <row r="50903" spans="1:3" ht="15" x14ac:dyDescent="0.25">
      <c r="A50903" s="38"/>
      <c r="B50903" s="38"/>
      <c r="C50903" s="38"/>
    </row>
    <row r="50904" spans="1:3" ht="15" x14ac:dyDescent="0.25">
      <c r="A50904" s="38"/>
      <c r="B50904" s="38"/>
      <c r="C50904" s="38"/>
    </row>
    <row r="50905" spans="1:3" ht="15" x14ac:dyDescent="0.25">
      <c r="A50905" s="38"/>
      <c r="B50905" s="38"/>
      <c r="C50905" s="38"/>
    </row>
    <row r="50906" spans="1:3" ht="15" x14ac:dyDescent="0.25">
      <c r="A50906" s="38"/>
      <c r="B50906" s="38"/>
      <c r="C50906" s="38"/>
    </row>
    <row r="50907" spans="1:3" ht="15" x14ac:dyDescent="0.25">
      <c r="A50907" s="38"/>
      <c r="B50907" s="38"/>
      <c r="C50907" s="38"/>
    </row>
    <row r="50908" spans="1:3" ht="15" x14ac:dyDescent="0.25">
      <c r="A50908" s="38"/>
      <c r="B50908" s="38"/>
      <c r="C50908" s="38"/>
    </row>
    <row r="50909" spans="1:3" ht="15" x14ac:dyDescent="0.25">
      <c r="A50909" s="38"/>
      <c r="B50909" s="38"/>
      <c r="C50909" s="38"/>
    </row>
    <row r="50910" spans="1:3" ht="15" x14ac:dyDescent="0.25">
      <c r="A50910" s="38"/>
      <c r="B50910" s="38"/>
      <c r="C50910" s="38"/>
    </row>
    <row r="50911" spans="1:3" ht="15" x14ac:dyDescent="0.25">
      <c r="A50911" s="38"/>
      <c r="B50911" s="38"/>
      <c r="C50911" s="38"/>
    </row>
    <row r="50912" spans="1:3" ht="15" x14ac:dyDescent="0.25">
      <c r="A50912" s="38"/>
      <c r="B50912" s="38"/>
      <c r="C50912" s="38"/>
    </row>
    <row r="50913" spans="1:3" ht="15" x14ac:dyDescent="0.25">
      <c r="A50913" s="38"/>
      <c r="B50913" s="38"/>
      <c r="C50913" s="38"/>
    </row>
    <row r="50914" spans="1:3" ht="15" x14ac:dyDescent="0.25">
      <c r="A50914" s="38"/>
      <c r="B50914" s="38"/>
      <c r="C50914" s="38"/>
    </row>
    <row r="50915" spans="1:3" ht="15" x14ac:dyDescent="0.25">
      <c r="A50915" s="38"/>
      <c r="B50915" s="38"/>
      <c r="C50915" s="38"/>
    </row>
    <row r="50916" spans="1:3" ht="15" x14ac:dyDescent="0.25">
      <c r="A50916" s="38"/>
      <c r="B50916" s="38"/>
      <c r="C50916" s="38"/>
    </row>
    <row r="50917" spans="1:3" ht="15" x14ac:dyDescent="0.25">
      <c r="A50917" s="38"/>
      <c r="B50917" s="38"/>
      <c r="C50917" s="38"/>
    </row>
    <row r="50918" spans="1:3" ht="15" x14ac:dyDescent="0.25">
      <c r="A50918" s="38"/>
      <c r="B50918" s="38"/>
      <c r="C50918" s="38"/>
    </row>
    <row r="50919" spans="1:3" ht="15" x14ac:dyDescent="0.25">
      <c r="A50919" s="38"/>
      <c r="B50919" s="38"/>
      <c r="C50919" s="38"/>
    </row>
    <row r="50920" spans="1:3" ht="15" x14ac:dyDescent="0.25">
      <c r="A50920" s="38"/>
      <c r="B50920" s="38"/>
      <c r="C50920" s="38"/>
    </row>
    <row r="50921" spans="1:3" ht="15" x14ac:dyDescent="0.25">
      <c r="A50921" s="38"/>
      <c r="B50921" s="38"/>
      <c r="C50921" s="38"/>
    </row>
    <row r="50922" spans="1:3" ht="15" x14ac:dyDescent="0.25">
      <c r="A50922" s="38"/>
      <c r="B50922" s="38"/>
      <c r="C50922" s="38"/>
    </row>
    <row r="50923" spans="1:3" ht="15" x14ac:dyDescent="0.25">
      <c r="A50923" s="38"/>
      <c r="B50923" s="38"/>
      <c r="C50923" s="38"/>
    </row>
    <row r="50924" spans="1:3" ht="15" x14ac:dyDescent="0.25">
      <c r="A50924" s="38"/>
      <c r="B50924" s="38"/>
      <c r="C50924" s="38"/>
    </row>
    <row r="50925" spans="1:3" ht="15" x14ac:dyDescent="0.25">
      <c r="A50925" s="38"/>
      <c r="B50925" s="38"/>
      <c r="C50925" s="38"/>
    </row>
    <row r="50926" spans="1:3" ht="15" x14ac:dyDescent="0.25">
      <c r="A50926" s="38"/>
      <c r="B50926" s="38"/>
      <c r="C50926" s="38"/>
    </row>
    <row r="50927" spans="1:3" ht="15" x14ac:dyDescent="0.25">
      <c r="A50927" s="38"/>
      <c r="B50927" s="38"/>
      <c r="C50927" s="38"/>
    </row>
    <row r="50928" spans="1:3" ht="15" x14ac:dyDescent="0.25">
      <c r="A50928" s="38"/>
      <c r="B50928" s="38"/>
      <c r="C50928" s="38"/>
    </row>
    <row r="50929" spans="1:3" ht="15" x14ac:dyDescent="0.25">
      <c r="A50929" s="38"/>
      <c r="B50929" s="38"/>
      <c r="C50929" s="38"/>
    </row>
    <row r="50930" spans="1:3" ht="15" x14ac:dyDescent="0.25">
      <c r="A50930" s="38"/>
      <c r="B50930" s="38"/>
      <c r="C50930" s="38"/>
    </row>
    <row r="50931" spans="1:3" ht="15" x14ac:dyDescent="0.25">
      <c r="A50931" s="38"/>
      <c r="B50931" s="38"/>
      <c r="C50931" s="38"/>
    </row>
    <row r="50932" spans="1:3" ht="15" x14ac:dyDescent="0.25">
      <c r="A50932" s="38"/>
      <c r="B50932" s="38"/>
      <c r="C50932" s="38"/>
    </row>
    <row r="50933" spans="1:3" ht="15" x14ac:dyDescent="0.25">
      <c r="A50933" s="38"/>
      <c r="B50933" s="38"/>
      <c r="C50933" s="38"/>
    </row>
    <row r="50934" spans="1:3" ht="15" x14ac:dyDescent="0.25">
      <c r="A50934" s="38"/>
      <c r="B50934" s="38"/>
      <c r="C50934" s="38"/>
    </row>
    <row r="50935" spans="1:3" ht="15" x14ac:dyDescent="0.25">
      <c r="A50935" s="38"/>
      <c r="B50935" s="38"/>
      <c r="C50935" s="38"/>
    </row>
    <row r="50936" spans="1:3" ht="15" x14ac:dyDescent="0.25">
      <c r="A50936" s="38"/>
      <c r="B50936" s="38"/>
      <c r="C50936" s="38"/>
    </row>
    <row r="50937" spans="1:3" ht="15" x14ac:dyDescent="0.25">
      <c r="A50937" s="38"/>
      <c r="B50937" s="38"/>
      <c r="C50937" s="38"/>
    </row>
    <row r="50938" spans="1:3" ht="15" x14ac:dyDescent="0.25">
      <c r="A50938" s="38"/>
      <c r="B50938" s="38"/>
      <c r="C50938" s="38"/>
    </row>
    <row r="50939" spans="1:3" ht="15" x14ac:dyDescent="0.25">
      <c r="A50939" s="38"/>
      <c r="B50939" s="38"/>
      <c r="C50939" s="38"/>
    </row>
    <row r="50940" spans="1:3" ht="15" x14ac:dyDescent="0.25">
      <c r="A50940" s="38"/>
      <c r="B50940" s="38"/>
      <c r="C50940" s="38"/>
    </row>
    <row r="50941" spans="1:3" ht="15" x14ac:dyDescent="0.25">
      <c r="A50941" s="38"/>
      <c r="B50941" s="38"/>
      <c r="C50941" s="38"/>
    </row>
    <row r="50942" spans="1:3" ht="15" x14ac:dyDescent="0.25">
      <c r="A50942" s="38"/>
      <c r="B50942" s="38"/>
      <c r="C50942" s="38"/>
    </row>
    <row r="50943" spans="1:3" ht="15" x14ac:dyDescent="0.25">
      <c r="A50943" s="38"/>
      <c r="B50943" s="38"/>
      <c r="C50943" s="38"/>
    </row>
    <row r="50944" spans="1:3" ht="15" x14ac:dyDescent="0.25">
      <c r="A50944" s="38"/>
      <c r="B50944" s="38"/>
      <c r="C50944" s="38"/>
    </row>
    <row r="50945" spans="1:3" ht="15" x14ac:dyDescent="0.25">
      <c r="A50945" s="38"/>
      <c r="B50945" s="38"/>
      <c r="C50945" s="38"/>
    </row>
    <row r="50946" spans="1:3" ht="15" x14ac:dyDescent="0.25">
      <c r="A50946" s="38"/>
      <c r="B50946" s="38"/>
      <c r="C50946" s="38"/>
    </row>
    <row r="50947" spans="1:3" ht="15" x14ac:dyDescent="0.25">
      <c r="A50947" s="38"/>
      <c r="B50947" s="38"/>
      <c r="C50947" s="38"/>
    </row>
    <row r="50948" spans="1:3" ht="15" x14ac:dyDescent="0.25">
      <c r="A50948" s="38"/>
      <c r="B50948" s="38"/>
      <c r="C50948" s="38"/>
    </row>
    <row r="50949" spans="1:3" ht="15" x14ac:dyDescent="0.25">
      <c r="A50949" s="38"/>
      <c r="B50949" s="38"/>
      <c r="C50949" s="38"/>
    </row>
    <row r="50950" spans="1:3" ht="15" x14ac:dyDescent="0.25">
      <c r="A50950" s="38"/>
      <c r="B50950" s="38"/>
      <c r="C50950" s="38"/>
    </row>
    <row r="50951" spans="1:3" ht="15" x14ac:dyDescent="0.25">
      <c r="A50951" s="38"/>
      <c r="B50951" s="38"/>
      <c r="C50951" s="38"/>
    </row>
    <row r="50952" spans="1:3" ht="15" x14ac:dyDescent="0.25">
      <c r="A50952" s="38"/>
      <c r="B50952" s="38"/>
      <c r="C50952" s="38"/>
    </row>
    <row r="50953" spans="1:3" ht="15" x14ac:dyDescent="0.25">
      <c r="A50953" s="38"/>
      <c r="B50953" s="38"/>
      <c r="C50953" s="38"/>
    </row>
    <row r="50954" spans="1:3" ht="15" x14ac:dyDescent="0.25">
      <c r="A50954" s="38"/>
      <c r="B50954" s="38"/>
      <c r="C50954" s="38"/>
    </row>
    <row r="50955" spans="1:3" ht="15" x14ac:dyDescent="0.25">
      <c r="A50955" s="38"/>
      <c r="B50955" s="38"/>
      <c r="C50955" s="38"/>
    </row>
    <row r="50956" spans="1:3" ht="15" x14ac:dyDescent="0.25">
      <c r="A50956" s="38"/>
      <c r="B50956" s="38"/>
      <c r="C50956" s="38"/>
    </row>
    <row r="50957" spans="1:3" ht="15" x14ac:dyDescent="0.25">
      <c r="A50957" s="38"/>
      <c r="B50957" s="38"/>
      <c r="C50957" s="38"/>
    </row>
    <row r="50958" spans="1:3" ht="15" x14ac:dyDescent="0.25">
      <c r="A50958" s="38"/>
      <c r="B50958" s="38"/>
      <c r="C50958" s="38"/>
    </row>
    <row r="50959" spans="1:3" ht="15" x14ac:dyDescent="0.25">
      <c r="A50959" s="38"/>
      <c r="B50959" s="38"/>
      <c r="C50959" s="38"/>
    </row>
    <row r="50960" spans="1:3" ht="15" x14ac:dyDescent="0.25">
      <c r="A50960" s="38"/>
      <c r="B50960" s="38"/>
      <c r="C50960" s="38"/>
    </row>
    <row r="50961" spans="1:3" ht="15" x14ac:dyDescent="0.25">
      <c r="A50961" s="38"/>
      <c r="B50961" s="38"/>
      <c r="C50961" s="38"/>
    </row>
    <row r="50962" spans="1:3" ht="15" x14ac:dyDescent="0.25">
      <c r="A50962" s="38"/>
      <c r="B50962" s="38"/>
      <c r="C50962" s="38"/>
    </row>
    <row r="50963" spans="1:3" ht="15" x14ac:dyDescent="0.25">
      <c r="A50963" s="38"/>
      <c r="B50963" s="38"/>
      <c r="C50963" s="38"/>
    </row>
    <row r="50964" spans="1:3" ht="15" x14ac:dyDescent="0.25">
      <c r="A50964" s="38"/>
      <c r="B50964" s="38"/>
      <c r="C50964" s="38"/>
    </row>
    <row r="50965" spans="1:3" ht="15" x14ac:dyDescent="0.25">
      <c r="A50965" s="38"/>
      <c r="B50965" s="38"/>
      <c r="C50965" s="38"/>
    </row>
    <row r="50966" spans="1:3" ht="15" x14ac:dyDescent="0.25">
      <c r="A50966" s="38"/>
      <c r="B50966" s="38"/>
      <c r="C50966" s="38"/>
    </row>
    <row r="50967" spans="1:3" ht="15" x14ac:dyDescent="0.25">
      <c r="A50967" s="38"/>
      <c r="B50967" s="38"/>
      <c r="C50967" s="38"/>
    </row>
    <row r="50968" spans="1:3" ht="15" x14ac:dyDescent="0.25">
      <c r="A50968" s="38"/>
      <c r="B50968" s="38"/>
      <c r="C50968" s="38"/>
    </row>
    <row r="50969" spans="1:3" ht="15" x14ac:dyDescent="0.25">
      <c r="A50969" s="38"/>
      <c r="B50969" s="38"/>
      <c r="C50969" s="38"/>
    </row>
    <row r="50970" spans="1:3" ht="15" x14ac:dyDescent="0.25">
      <c r="A50970" s="38"/>
      <c r="B50970" s="38"/>
      <c r="C50970" s="38"/>
    </row>
    <row r="50971" spans="1:3" ht="15" x14ac:dyDescent="0.25">
      <c r="A50971" s="38"/>
      <c r="B50971" s="38"/>
      <c r="C50971" s="38"/>
    </row>
    <row r="50972" spans="1:3" ht="15" x14ac:dyDescent="0.25">
      <c r="A50972" s="38"/>
      <c r="B50972" s="38"/>
      <c r="C50972" s="38"/>
    </row>
    <row r="50973" spans="1:3" ht="15" x14ac:dyDescent="0.25">
      <c r="A50973" s="38"/>
      <c r="B50973" s="38"/>
      <c r="C50973" s="38"/>
    </row>
    <row r="50974" spans="1:3" ht="15" x14ac:dyDescent="0.25">
      <c r="A50974" s="38"/>
      <c r="B50974" s="38"/>
      <c r="C50974" s="38"/>
    </row>
    <row r="50975" spans="1:3" ht="15" x14ac:dyDescent="0.25">
      <c r="A50975" s="38"/>
      <c r="B50975" s="38"/>
      <c r="C50975" s="38"/>
    </row>
    <row r="50976" spans="1:3" ht="15" x14ac:dyDescent="0.25">
      <c r="A50976" s="38"/>
      <c r="B50976" s="38"/>
      <c r="C50976" s="38"/>
    </row>
    <row r="50977" spans="1:3" ht="15" x14ac:dyDescent="0.25">
      <c r="A50977" s="38"/>
      <c r="B50977" s="38"/>
      <c r="C50977" s="38"/>
    </row>
    <row r="50978" spans="1:3" ht="15" x14ac:dyDescent="0.25">
      <c r="A50978" s="38"/>
      <c r="B50978" s="38"/>
      <c r="C50978" s="38"/>
    </row>
    <row r="50979" spans="1:3" ht="15" x14ac:dyDescent="0.25">
      <c r="A50979" s="38"/>
      <c r="B50979" s="38"/>
      <c r="C50979" s="38"/>
    </row>
    <row r="50980" spans="1:3" ht="15" x14ac:dyDescent="0.25">
      <c r="A50980" s="38"/>
      <c r="B50980" s="38"/>
      <c r="C50980" s="38"/>
    </row>
    <row r="50981" spans="1:3" ht="15" x14ac:dyDescent="0.25">
      <c r="A50981" s="38"/>
      <c r="B50981" s="38"/>
      <c r="C50981" s="38"/>
    </row>
    <row r="50982" spans="1:3" ht="15" x14ac:dyDescent="0.25">
      <c r="A50982" s="38"/>
      <c r="B50982" s="38"/>
      <c r="C50982" s="38"/>
    </row>
    <row r="50983" spans="1:3" ht="15" x14ac:dyDescent="0.25">
      <c r="A50983" s="38"/>
      <c r="B50983" s="38"/>
      <c r="C50983" s="38"/>
    </row>
    <row r="50984" spans="1:3" ht="15" x14ac:dyDescent="0.25">
      <c r="A50984" s="38"/>
      <c r="B50984" s="38"/>
      <c r="C50984" s="38"/>
    </row>
    <row r="50985" spans="1:3" ht="15" x14ac:dyDescent="0.25">
      <c r="A50985" s="38"/>
      <c r="B50985" s="38"/>
      <c r="C50985" s="38"/>
    </row>
    <row r="50986" spans="1:3" ht="15" x14ac:dyDescent="0.25">
      <c r="A50986" s="38"/>
      <c r="B50986" s="38"/>
      <c r="C50986" s="38"/>
    </row>
    <row r="50987" spans="1:3" ht="15" x14ac:dyDescent="0.25">
      <c r="A50987" s="38"/>
      <c r="B50987" s="38"/>
      <c r="C50987" s="38"/>
    </row>
    <row r="50988" spans="1:3" ht="15" x14ac:dyDescent="0.25">
      <c r="A50988" s="38"/>
      <c r="B50988" s="38"/>
      <c r="C50988" s="38"/>
    </row>
    <row r="50989" spans="1:3" ht="15" x14ac:dyDescent="0.25">
      <c r="A50989" s="38"/>
      <c r="B50989" s="38"/>
      <c r="C50989" s="38"/>
    </row>
    <row r="50990" spans="1:3" ht="15" x14ac:dyDescent="0.25">
      <c r="A50990" s="38"/>
      <c r="B50990" s="38"/>
      <c r="C50990" s="38"/>
    </row>
    <row r="50991" spans="1:3" ht="15" x14ac:dyDescent="0.25">
      <c r="A50991" s="38"/>
      <c r="B50991" s="38"/>
      <c r="C50991" s="38"/>
    </row>
    <row r="50992" spans="1:3" ht="15" x14ac:dyDescent="0.25">
      <c r="A50992" s="38"/>
      <c r="B50992" s="38"/>
      <c r="C50992" s="38"/>
    </row>
    <row r="50993" spans="1:3" ht="15" x14ac:dyDescent="0.25">
      <c r="A50993" s="38"/>
      <c r="B50993" s="38"/>
      <c r="C50993" s="38"/>
    </row>
    <row r="50994" spans="1:3" ht="15" x14ac:dyDescent="0.25">
      <c r="A50994" s="38"/>
      <c r="B50994" s="38"/>
      <c r="C50994" s="38"/>
    </row>
    <row r="50995" spans="1:3" ht="15" x14ac:dyDescent="0.25">
      <c r="A50995" s="38"/>
      <c r="B50995" s="38"/>
      <c r="C50995" s="38"/>
    </row>
    <row r="50996" spans="1:3" ht="15" x14ac:dyDescent="0.25">
      <c r="A50996" s="38"/>
      <c r="B50996" s="38"/>
      <c r="C50996" s="38"/>
    </row>
    <row r="50997" spans="1:3" ht="15" x14ac:dyDescent="0.25">
      <c r="A50997" s="38"/>
      <c r="B50997" s="38"/>
      <c r="C50997" s="38"/>
    </row>
    <row r="50998" spans="1:3" ht="15" x14ac:dyDescent="0.25">
      <c r="A50998" s="38"/>
      <c r="B50998" s="38"/>
      <c r="C50998" s="38"/>
    </row>
    <row r="50999" spans="1:3" ht="15" x14ac:dyDescent="0.25">
      <c r="A50999" s="38"/>
      <c r="B50999" s="38"/>
      <c r="C50999" s="38"/>
    </row>
    <row r="51000" spans="1:3" ht="15" x14ac:dyDescent="0.25">
      <c r="A51000" s="38"/>
      <c r="B51000" s="38"/>
      <c r="C51000" s="38"/>
    </row>
    <row r="51001" spans="1:3" ht="15" x14ac:dyDescent="0.25">
      <c r="A51001" s="38"/>
      <c r="B51001" s="38"/>
      <c r="C51001" s="38"/>
    </row>
    <row r="51002" spans="1:3" ht="15" x14ac:dyDescent="0.25">
      <c r="A51002" s="38"/>
      <c r="B51002" s="38"/>
      <c r="C51002" s="38"/>
    </row>
    <row r="51003" spans="1:3" ht="15" x14ac:dyDescent="0.25">
      <c r="A51003" s="38"/>
      <c r="B51003" s="38"/>
      <c r="C51003" s="38"/>
    </row>
    <row r="51004" spans="1:3" ht="15" x14ac:dyDescent="0.25">
      <c r="A51004" s="38"/>
      <c r="B51004" s="38"/>
      <c r="C51004" s="38"/>
    </row>
    <row r="51005" spans="1:3" ht="15" x14ac:dyDescent="0.25">
      <c r="A51005" s="38"/>
      <c r="B51005" s="38"/>
      <c r="C51005" s="38"/>
    </row>
    <row r="51006" spans="1:3" ht="15" x14ac:dyDescent="0.25">
      <c r="A51006" s="38"/>
      <c r="B51006" s="38"/>
      <c r="C51006" s="38"/>
    </row>
    <row r="51007" spans="1:3" ht="15" x14ac:dyDescent="0.25">
      <c r="A51007" s="38"/>
      <c r="B51007" s="38"/>
      <c r="C51007" s="38"/>
    </row>
    <row r="51008" spans="1:3" ht="15" x14ac:dyDescent="0.25">
      <c r="A51008" s="38"/>
      <c r="B51008" s="38"/>
      <c r="C51008" s="38"/>
    </row>
    <row r="51009" spans="1:3" ht="15" x14ac:dyDescent="0.25">
      <c r="A51009" s="38"/>
      <c r="B51009" s="38"/>
      <c r="C51009" s="38"/>
    </row>
    <row r="51010" spans="1:3" ht="15" x14ac:dyDescent="0.25">
      <c r="A51010" s="38"/>
      <c r="B51010" s="38"/>
      <c r="C51010" s="38"/>
    </row>
    <row r="51011" spans="1:3" ht="15" x14ac:dyDescent="0.25">
      <c r="A51011" s="38"/>
      <c r="B51011" s="38"/>
      <c r="C51011" s="38"/>
    </row>
    <row r="51012" spans="1:3" ht="15" x14ac:dyDescent="0.25">
      <c r="A51012" s="38"/>
      <c r="B51012" s="38"/>
      <c r="C51012" s="38"/>
    </row>
    <row r="51013" spans="1:3" ht="15" x14ac:dyDescent="0.25">
      <c r="A51013" s="38"/>
      <c r="B51013" s="38"/>
      <c r="C51013" s="38"/>
    </row>
    <row r="51014" spans="1:3" ht="15" x14ac:dyDescent="0.25">
      <c r="A51014" s="38"/>
      <c r="B51014" s="38"/>
      <c r="C51014" s="38"/>
    </row>
    <row r="51015" spans="1:3" ht="15" x14ac:dyDescent="0.25">
      <c r="A51015" s="38"/>
      <c r="B51015" s="38"/>
      <c r="C51015" s="38"/>
    </row>
    <row r="51016" spans="1:3" ht="15" x14ac:dyDescent="0.25">
      <c r="A51016" s="38"/>
      <c r="B51016" s="38"/>
      <c r="C51016" s="38"/>
    </row>
    <row r="51017" spans="1:3" ht="15" x14ac:dyDescent="0.25">
      <c r="A51017" s="38"/>
      <c r="B51017" s="38"/>
      <c r="C51017" s="38"/>
    </row>
    <row r="51018" spans="1:3" ht="15" x14ac:dyDescent="0.25">
      <c r="A51018" s="38"/>
      <c r="B51018" s="38"/>
      <c r="C51018" s="38"/>
    </row>
    <row r="51019" spans="1:3" ht="15" x14ac:dyDescent="0.25">
      <c r="A51019" s="38"/>
      <c r="B51019" s="38"/>
      <c r="C51019" s="38"/>
    </row>
    <row r="51020" spans="1:3" ht="15" x14ac:dyDescent="0.25">
      <c r="A51020" s="38"/>
      <c r="B51020" s="38"/>
      <c r="C51020" s="38"/>
    </row>
    <row r="51021" spans="1:3" ht="15" x14ac:dyDescent="0.25">
      <c r="A51021" s="38"/>
      <c r="B51021" s="38"/>
      <c r="C51021" s="38"/>
    </row>
    <row r="51022" spans="1:3" ht="15" x14ac:dyDescent="0.25">
      <c r="A51022" s="38"/>
      <c r="B51022" s="38"/>
      <c r="C51022" s="38"/>
    </row>
    <row r="51023" spans="1:3" ht="15" x14ac:dyDescent="0.25">
      <c r="A51023" s="38"/>
      <c r="B51023" s="38"/>
      <c r="C51023" s="38"/>
    </row>
    <row r="51024" spans="1:3" ht="15" x14ac:dyDescent="0.25">
      <c r="A51024" s="38"/>
      <c r="B51024" s="38"/>
      <c r="C51024" s="38"/>
    </row>
    <row r="51025" spans="1:3" ht="15" x14ac:dyDescent="0.25">
      <c r="A51025" s="38"/>
      <c r="B51025" s="38"/>
      <c r="C51025" s="38"/>
    </row>
    <row r="51026" spans="1:3" ht="15" x14ac:dyDescent="0.25">
      <c r="A51026" s="38"/>
      <c r="B51026" s="38"/>
      <c r="C51026" s="38"/>
    </row>
    <row r="51027" spans="1:3" ht="15" x14ac:dyDescent="0.25">
      <c r="A51027" s="38"/>
      <c r="B51027" s="38"/>
      <c r="C51027" s="38"/>
    </row>
    <row r="51028" spans="1:3" ht="15" x14ac:dyDescent="0.25">
      <c r="A51028" s="38"/>
      <c r="B51028" s="38"/>
      <c r="C51028" s="38"/>
    </row>
    <row r="51029" spans="1:3" ht="15" x14ac:dyDescent="0.25">
      <c r="A51029" s="38"/>
      <c r="B51029" s="38"/>
      <c r="C51029" s="38"/>
    </row>
    <row r="51030" spans="1:3" ht="15" x14ac:dyDescent="0.25">
      <c r="A51030" s="38"/>
      <c r="B51030" s="38"/>
      <c r="C51030" s="38"/>
    </row>
    <row r="51031" spans="1:3" ht="15" x14ac:dyDescent="0.25">
      <c r="A51031" s="38"/>
      <c r="B51031" s="38"/>
      <c r="C51031" s="38"/>
    </row>
    <row r="51032" spans="1:3" ht="15" x14ac:dyDescent="0.25">
      <c r="A51032" s="38"/>
      <c r="B51032" s="38"/>
      <c r="C51032" s="38"/>
    </row>
    <row r="51033" spans="1:3" ht="15" x14ac:dyDescent="0.25">
      <c r="A51033" s="38"/>
      <c r="B51033" s="38"/>
      <c r="C51033" s="38"/>
    </row>
    <row r="51034" spans="1:3" ht="15" x14ac:dyDescent="0.25">
      <c r="A51034" s="38"/>
      <c r="B51034" s="38"/>
      <c r="C51034" s="38"/>
    </row>
    <row r="51035" spans="1:3" ht="15" x14ac:dyDescent="0.25">
      <c r="A51035" s="38"/>
      <c r="B51035" s="38"/>
      <c r="C51035" s="38"/>
    </row>
    <row r="51036" spans="1:3" ht="15" x14ac:dyDescent="0.25">
      <c r="A51036" s="38"/>
      <c r="B51036" s="38"/>
      <c r="C51036" s="38"/>
    </row>
    <row r="51037" spans="1:3" ht="15" x14ac:dyDescent="0.25">
      <c r="A51037" s="38"/>
      <c r="B51037" s="38"/>
      <c r="C51037" s="38"/>
    </row>
    <row r="51038" spans="1:3" ht="15" x14ac:dyDescent="0.25">
      <c r="A51038" s="38"/>
      <c r="B51038" s="38"/>
      <c r="C51038" s="38"/>
    </row>
    <row r="51039" spans="1:3" ht="15" x14ac:dyDescent="0.25">
      <c r="A51039" s="38"/>
      <c r="B51039" s="38"/>
      <c r="C51039" s="38"/>
    </row>
    <row r="51040" spans="1:3" ht="15" x14ac:dyDescent="0.25">
      <c r="A51040" s="38"/>
      <c r="B51040" s="38"/>
      <c r="C51040" s="38"/>
    </row>
    <row r="51041" spans="1:3" ht="15" x14ac:dyDescent="0.25">
      <c r="A51041" s="38"/>
      <c r="B51041" s="38"/>
      <c r="C51041" s="38"/>
    </row>
    <row r="51042" spans="1:3" ht="15" x14ac:dyDescent="0.25">
      <c r="A51042" s="38"/>
      <c r="B51042" s="38"/>
      <c r="C51042" s="38"/>
    </row>
    <row r="51043" spans="1:3" ht="15" x14ac:dyDescent="0.25">
      <c r="A51043" s="38"/>
      <c r="B51043" s="38"/>
      <c r="C51043" s="38"/>
    </row>
    <row r="51044" spans="1:3" ht="15" x14ac:dyDescent="0.25">
      <c r="A51044" s="38"/>
      <c r="B51044" s="38"/>
      <c r="C51044" s="38"/>
    </row>
    <row r="51045" spans="1:3" ht="15" x14ac:dyDescent="0.25">
      <c r="A51045" s="38"/>
      <c r="B51045" s="38"/>
      <c r="C51045" s="38"/>
    </row>
    <row r="51046" spans="1:3" ht="15" x14ac:dyDescent="0.25">
      <c r="A51046" s="38"/>
      <c r="B51046" s="38"/>
      <c r="C51046" s="38"/>
    </row>
    <row r="51047" spans="1:3" ht="15" x14ac:dyDescent="0.25">
      <c r="A51047" s="38"/>
      <c r="B51047" s="38"/>
      <c r="C51047" s="38"/>
    </row>
    <row r="51048" spans="1:3" ht="15" x14ac:dyDescent="0.25">
      <c r="A51048" s="38"/>
      <c r="B51048" s="38"/>
      <c r="C51048" s="38"/>
    </row>
    <row r="51049" spans="1:3" ht="15" x14ac:dyDescent="0.25">
      <c r="A51049" s="38"/>
      <c r="B51049" s="38"/>
      <c r="C51049" s="38"/>
    </row>
    <row r="51050" spans="1:3" ht="15" x14ac:dyDescent="0.25">
      <c r="A51050" s="38"/>
      <c r="B51050" s="38"/>
      <c r="C51050" s="38"/>
    </row>
    <row r="51051" spans="1:3" ht="15" x14ac:dyDescent="0.25">
      <c r="A51051" s="38"/>
      <c r="B51051" s="38"/>
      <c r="C51051" s="38"/>
    </row>
    <row r="51052" spans="1:3" ht="15" x14ac:dyDescent="0.25">
      <c r="A51052" s="38"/>
      <c r="B51052" s="38"/>
      <c r="C51052" s="38"/>
    </row>
    <row r="51053" spans="1:3" ht="15" x14ac:dyDescent="0.25">
      <c r="A51053" s="38"/>
      <c r="B51053" s="38"/>
      <c r="C51053" s="38"/>
    </row>
    <row r="51054" spans="1:3" ht="15" x14ac:dyDescent="0.25">
      <c r="A51054" s="38"/>
      <c r="B51054" s="38"/>
      <c r="C51054" s="38"/>
    </row>
    <row r="51055" spans="1:3" ht="15" x14ac:dyDescent="0.25">
      <c r="A51055" s="38"/>
      <c r="B51055" s="38"/>
      <c r="C51055" s="38"/>
    </row>
    <row r="51056" spans="1:3" ht="15" x14ac:dyDescent="0.25">
      <c r="A51056" s="38"/>
      <c r="B51056" s="38"/>
      <c r="C51056" s="38"/>
    </row>
    <row r="51057" spans="1:3" ht="15" x14ac:dyDescent="0.25">
      <c r="A51057" s="38"/>
      <c r="B51057" s="38"/>
      <c r="C51057" s="38"/>
    </row>
    <row r="51058" spans="1:3" ht="15" x14ac:dyDescent="0.25">
      <c r="A51058" s="38"/>
      <c r="B51058" s="38"/>
      <c r="C51058" s="38"/>
    </row>
    <row r="51059" spans="1:3" ht="15" x14ac:dyDescent="0.25">
      <c r="A51059" s="38"/>
      <c r="B51059" s="38"/>
      <c r="C51059" s="38"/>
    </row>
    <row r="51060" spans="1:3" ht="15" x14ac:dyDescent="0.25">
      <c r="A51060" s="38"/>
      <c r="B51060" s="38"/>
      <c r="C51060" s="38"/>
    </row>
    <row r="51061" spans="1:3" ht="15" x14ac:dyDescent="0.25">
      <c r="A51061" s="38"/>
      <c r="B51061" s="38"/>
      <c r="C51061" s="38"/>
    </row>
    <row r="51062" spans="1:3" ht="15" x14ac:dyDescent="0.25">
      <c r="A51062" s="38"/>
      <c r="B51062" s="38"/>
      <c r="C51062" s="38"/>
    </row>
    <row r="51063" spans="1:3" ht="15" x14ac:dyDescent="0.25">
      <c r="A51063" s="38"/>
      <c r="B51063" s="38"/>
      <c r="C51063" s="38"/>
    </row>
    <row r="51064" spans="1:3" ht="15" x14ac:dyDescent="0.25">
      <c r="A51064" s="38"/>
      <c r="B51064" s="38"/>
      <c r="C51064" s="38"/>
    </row>
    <row r="51065" spans="1:3" ht="15" x14ac:dyDescent="0.25">
      <c r="A51065" s="38"/>
      <c r="B51065" s="38"/>
      <c r="C51065" s="38"/>
    </row>
    <row r="51066" spans="1:3" ht="15" x14ac:dyDescent="0.25">
      <c r="A51066" s="38"/>
      <c r="B51066" s="38"/>
      <c r="C51066" s="38"/>
    </row>
    <row r="51067" spans="1:3" ht="15" x14ac:dyDescent="0.25">
      <c r="A51067" s="38"/>
      <c r="B51067" s="38"/>
      <c r="C51067" s="38"/>
    </row>
    <row r="51068" spans="1:3" ht="15" x14ac:dyDescent="0.25">
      <c r="A51068" s="38"/>
      <c r="B51068" s="38"/>
      <c r="C51068" s="38"/>
    </row>
    <row r="51069" spans="1:3" ht="15" x14ac:dyDescent="0.25">
      <c r="A51069" s="38"/>
      <c r="B51069" s="38"/>
      <c r="C51069" s="38"/>
    </row>
    <row r="51070" spans="1:3" ht="15" x14ac:dyDescent="0.25">
      <c r="A51070" s="38"/>
      <c r="B51070" s="38"/>
      <c r="C51070" s="38"/>
    </row>
    <row r="51071" spans="1:3" ht="15" x14ac:dyDescent="0.25">
      <c r="A51071" s="38"/>
      <c r="B51071" s="38"/>
      <c r="C51071" s="38"/>
    </row>
    <row r="51072" spans="1:3" ht="15" x14ac:dyDescent="0.25">
      <c r="A51072" s="38"/>
      <c r="B51072" s="38"/>
      <c r="C51072" s="38"/>
    </row>
    <row r="51073" spans="1:3" ht="15" x14ac:dyDescent="0.25">
      <c r="A51073" s="38"/>
      <c r="B51073" s="38"/>
      <c r="C51073" s="38"/>
    </row>
    <row r="51074" spans="1:3" ht="15" x14ac:dyDescent="0.25">
      <c r="A51074" s="38"/>
      <c r="B51074" s="38"/>
      <c r="C51074" s="38"/>
    </row>
    <row r="51075" spans="1:3" ht="15" x14ac:dyDescent="0.25">
      <c r="A51075" s="38"/>
      <c r="B51075" s="38"/>
      <c r="C51075" s="38"/>
    </row>
    <row r="51076" spans="1:3" ht="15" x14ac:dyDescent="0.25">
      <c r="A51076" s="38"/>
      <c r="B51076" s="38"/>
      <c r="C51076" s="38"/>
    </row>
    <row r="51077" spans="1:3" ht="15" x14ac:dyDescent="0.25">
      <c r="A51077" s="38"/>
      <c r="B51077" s="38"/>
      <c r="C51077" s="38"/>
    </row>
    <row r="51078" spans="1:3" ht="15" x14ac:dyDescent="0.25">
      <c r="A51078" s="38"/>
      <c r="B51078" s="38"/>
      <c r="C51078" s="38"/>
    </row>
    <row r="51079" spans="1:3" ht="15" x14ac:dyDescent="0.25">
      <c r="A51079" s="38"/>
      <c r="B51079" s="38"/>
      <c r="C51079" s="38"/>
    </row>
    <row r="51080" spans="1:3" ht="15" x14ac:dyDescent="0.25">
      <c r="A51080" s="38"/>
      <c r="B51080" s="38"/>
      <c r="C51080" s="38"/>
    </row>
    <row r="51081" spans="1:3" ht="15" x14ac:dyDescent="0.25">
      <c r="A51081" s="38"/>
      <c r="B51081" s="38"/>
      <c r="C51081" s="38"/>
    </row>
    <row r="51082" spans="1:3" ht="15" x14ac:dyDescent="0.25">
      <c r="A51082" s="38"/>
      <c r="B51082" s="38"/>
      <c r="C51082" s="38"/>
    </row>
    <row r="51083" spans="1:3" ht="15" x14ac:dyDescent="0.25">
      <c r="A51083" s="38"/>
      <c r="B51083" s="38"/>
      <c r="C51083" s="38"/>
    </row>
    <row r="51084" spans="1:3" ht="15" x14ac:dyDescent="0.25">
      <c r="A51084" s="38"/>
      <c r="B51084" s="38"/>
      <c r="C51084" s="38"/>
    </row>
    <row r="51085" spans="1:3" ht="15" x14ac:dyDescent="0.25">
      <c r="A51085" s="38"/>
      <c r="B51085" s="38"/>
      <c r="C51085" s="38"/>
    </row>
    <row r="51086" spans="1:3" ht="15" x14ac:dyDescent="0.25">
      <c r="A51086" s="38"/>
      <c r="B51086" s="38"/>
      <c r="C51086" s="38"/>
    </row>
    <row r="51087" spans="1:3" ht="15" x14ac:dyDescent="0.25">
      <c r="A51087" s="38"/>
      <c r="B51087" s="38"/>
      <c r="C51087" s="38"/>
    </row>
    <row r="51088" spans="1:3" ht="15" x14ac:dyDescent="0.25">
      <c r="A51088" s="38"/>
      <c r="B51088" s="38"/>
      <c r="C51088" s="38"/>
    </row>
    <row r="51089" spans="1:3" ht="15" x14ac:dyDescent="0.25">
      <c r="A51089" s="38"/>
      <c r="B51089" s="38"/>
      <c r="C51089" s="38"/>
    </row>
    <row r="51090" spans="1:3" ht="15" x14ac:dyDescent="0.25">
      <c r="A51090" s="38"/>
      <c r="B51090" s="38"/>
      <c r="C51090" s="38"/>
    </row>
    <row r="51091" spans="1:3" ht="15" x14ac:dyDescent="0.25">
      <c r="A51091" s="38"/>
      <c r="B51091" s="38"/>
      <c r="C51091" s="38"/>
    </row>
    <row r="51092" spans="1:3" ht="15" x14ac:dyDescent="0.25">
      <c r="A51092" s="38"/>
      <c r="B51092" s="38"/>
      <c r="C51092" s="38"/>
    </row>
    <row r="51093" spans="1:3" ht="15" x14ac:dyDescent="0.25">
      <c r="A51093" s="38"/>
      <c r="B51093" s="38"/>
      <c r="C51093" s="38"/>
    </row>
    <row r="51094" spans="1:3" ht="15" x14ac:dyDescent="0.25">
      <c r="A51094" s="38"/>
      <c r="B51094" s="38"/>
      <c r="C51094" s="38"/>
    </row>
    <row r="51095" spans="1:3" ht="15" x14ac:dyDescent="0.25">
      <c r="A51095" s="38"/>
      <c r="B51095" s="38"/>
      <c r="C51095" s="38"/>
    </row>
    <row r="51096" spans="1:3" ht="15" x14ac:dyDescent="0.25">
      <c r="A51096" s="38"/>
      <c r="B51096" s="38"/>
      <c r="C51096" s="38"/>
    </row>
    <row r="51097" spans="1:3" ht="15" x14ac:dyDescent="0.25">
      <c r="A51097" s="38"/>
      <c r="B51097" s="38"/>
      <c r="C51097" s="38"/>
    </row>
    <row r="51098" spans="1:3" ht="15" x14ac:dyDescent="0.25">
      <c r="A51098" s="38"/>
      <c r="B51098" s="38"/>
      <c r="C51098" s="38"/>
    </row>
    <row r="51099" spans="1:3" ht="15" x14ac:dyDescent="0.25">
      <c r="A51099" s="38"/>
      <c r="B51099" s="38"/>
      <c r="C51099" s="38"/>
    </row>
    <row r="51100" spans="1:3" ht="15" x14ac:dyDescent="0.25">
      <c r="A51100" s="38"/>
      <c r="B51100" s="38"/>
      <c r="C51100" s="38"/>
    </row>
    <row r="51101" spans="1:3" ht="15" x14ac:dyDescent="0.25">
      <c r="A51101" s="38"/>
      <c r="B51101" s="38"/>
      <c r="C51101" s="38"/>
    </row>
    <row r="51102" spans="1:3" ht="15" x14ac:dyDescent="0.25">
      <c r="A51102" s="38"/>
      <c r="B51102" s="38"/>
      <c r="C51102" s="38"/>
    </row>
    <row r="51103" spans="1:3" ht="15" x14ac:dyDescent="0.25">
      <c r="A51103" s="38"/>
      <c r="B51103" s="38"/>
      <c r="C51103" s="38"/>
    </row>
    <row r="51104" spans="1:3" ht="15" x14ac:dyDescent="0.25">
      <c r="A51104" s="38"/>
      <c r="B51104" s="38"/>
      <c r="C51104" s="38"/>
    </row>
    <row r="51105" spans="1:3" ht="15" x14ac:dyDescent="0.25">
      <c r="A51105" s="38"/>
      <c r="B51105" s="38"/>
      <c r="C51105" s="38"/>
    </row>
    <row r="51106" spans="1:3" ht="15" x14ac:dyDescent="0.25">
      <c r="A51106" s="38"/>
      <c r="B51106" s="38"/>
      <c r="C51106" s="38"/>
    </row>
    <row r="51107" spans="1:3" ht="15" x14ac:dyDescent="0.25">
      <c r="A51107" s="38"/>
      <c r="B51107" s="38"/>
      <c r="C51107" s="38"/>
    </row>
    <row r="51108" spans="1:3" ht="15" x14ac:dyDescent="0.25">
      <c r="A51108" s="38"/>
      <c r="B51108" s="38"/>
      <c r="C51108" s="38"/>
    </row>
    <row r="51109" spans="1:3" ht="15" x14ac:dyDescent="0.25">
      <c r="A51109" s="38"/>
      <c r="B51109" s="38"/>
      <c r="C51109" s="38"/>
    </row>
    <row r="51110" spans="1:3" ht="15" x14ac:dyDescent="0.25">
      <c r="A51110" s="38"/>
      <c r="B51110" s="38"/>
      <c r="C51110" s="38"/>
    </row>
    <row r="51111" spans="1:3" ht="15" x14ac:dyDescent="0.25">
      <c r="A51111" s="38"/>
      <c r="B51111" s="38"/>
      <c r="C51111" s="38"/>
    </row>
    <row r="51112" spans="1:3" ht="15" x14ac:dyDescent="0.25">
      <c r="A51112" s="38"/>
      <c r="B51112" s="38"/>
      <c r="C51112" s="38"/>
    </row>
    <row r="51113" spans="1:3" ht="15" x14ac:dyDescent="0.25">
      <c r="A51113" s="38"/>
      <c r="B51113" s="38"/>
      <c r="C51113" s="38"/>
    </row>
    <row r="51114" spans="1:3" ht="15" x14ac:dyDescent="0.25">
      <c r="A51114" s="38"/>
      <c r="B51114" s="38"/>
      <c r="C51114" s="38"/>
    </row>
    <row r="51115" spans="1:3" ht="15" x14ac:dyDescent="0.25">
      <c r="A51115" s="38"/>
      <c r="B51115" s="38"/>
      <c r="C51115" s="38"/>
    </row>
    <row r="51116" spans="1:3" ht="15" x14ac:dyDescent="0.25">
      <c r="A51116" s="38"/>
      <c r="B51116" s="38"/>
      <c r="C51116" s="38"/>
    </row>
    <row r="51117" spans="1:3" ht="15" x14ac:dyDescent="0.25">
      <c r="A51117" s="38"/>
      <c r="B51117" s="38"/>
      <c r="C51117" s="38"/>
    </row>
    <row r="51118" spans="1:3" ht="15" x14ac:dyDescent="0.25">
      <c r="A51118" s="38"/>
      <c r="B51118" s="38"/>
      <c r="C51118" s="38"/>
    </row>
    <row r="51119" spans="1:3" ht="15" x14ac:dyDescent="0.25">
      <c r="A51119" s="38"/>
      <c r="B51119" s="38"/>
      <c r="C51119" s="38"/>
    </row>
    <row r="51120" spans="1:3" ht="15" x14ac:dyDescent="0.25">
      <c r="A51120" s="38"/>
      <c r="B51120" s="38"/>
      <c r="C51120" s="38"/>
    </row>
    <row r="51121" spans="1:3" ht="15" x14ac:dyDescent="0.25">
      <c r="A51121" s="38"/>
      <c r="B51121" s="38"/>
      <c r="C51121" s="38"/>
    </row>
    <row r="51122" spans="1:3" ht="15" x14ac:dyDescent="0.25">
      <c r="A51122" s="38"/>
      <c r="B51122" s="38"/>
      <c r="C51122" s="38"/>
    </row>
    <row r="51123" spans="1:3" ht="15" x14ac:dyDescent="0.25">
      <c r="A51123" s="38"/>
      <c r="B51123" s="38"/>
      <c r="C51123" s="38"/>
    </row>
    <row r="51124" spans="1:3" ht="15" x14ac:dyDescent="0.25">
      <c r="A51124" s="38"/>
      <c r="B51124" s="38"/>
      <c r="C51124" s="38"/>
    </row>
    <row r="51125" spans="1:3" ht="15" x14ac:dyDescent="0.25">
      <c r="A51125" s="38"/>
      <c r="B51125" s="38"/>
      <c r="C51125" s="38"/>
    </row>
    <row r="51126" spans="1:3" ht="15" x14ac:dyDescent="0.25">
      <c r="A51126" s="38"/>
      <c r="B51126" s="38"/>
      <c r="C51126" s="38"/>
    </row>
    <row r="51127" spans="1:3" ht="15" x14ac:dyDescent="0.25">
      <c r="A51127" s="38"/>
      <c r="B51127" s="38"/>
      <c r="C51127" s="38"/>
    </row>
    <row r="51128" spans="1:3" ht="15" x14ac:dyDescent="0.25">
      <c r="A51128" s="38"/>
      <c r="B51128" s="38"/>
      <c r="C51128" s="38"/>
    </row>
    <row r="51129" spans="1:3" ht="15" x14ac:dyDescent="0.25">
      <c r="A51129" s="38"/>
      <c r="B51129" s="38"/>
      <c r="C51129" s="38"/>
    </row>
    <row r="51130" spans="1:3" ht="15" x14ac:dyDescent="0.25">
      <c r="A51130" s="38"/>
      <c r="B51130" s="38"/>
      <c r="C51130" s="38"/>
    </row>
    <row r="51131" spans="1:3" ht="15" x14ac:dyDescent="0.25">
      <c r="A51131" s="38"/>
      <c r="B51131" s="38"/>
      <c r="C51131" s="38"/>
    </row>
    <row r="51132" spans="1:3" ht="15" x14ac:dyDescent="0.25">
      <c r="A51132" s="38"/>
      <c r="B51132" s="38"/>
      <c r="C51132" s="38"/>
    </row>
    <row r="51133" spans="1:3" ht="15" x14ac:dyDescent="0.25">
      <c r="A51133" s="38"/>
      <c r="B51133" s="38"/>
      <c r="C51133" s="38"/>
    </row>
    <row r="51134" spans="1:3" ht="15" x14ac:dyDescent="0.25">
      <c r="A51134" s="38"/>
      <c r="B51134" s="38"/>
      <c r="C51134" s="38"/>
    </row>
    <row r="51135" spans="1:3" ht="15" x14ac:dyDescent="0.25">
      <c r="A51135" s="38"/>
      <c r="B51135" s="38"/>
      <c r="C51135" s="38"/>
    </row>
    <row r="51136" spans="1:3" ht="15" x14ac:dyDescent="0.25">
      <c r="A51136" s="38"/>
      <c r="B51136" s="38"/>
      <c r="C51136" s="38"/>
    </row>
    <row r="51137" spans="1:3" ht="15" x14ac:dyDescent="0.25">
      <c r="A51137" s="38"/>
      <c r="B51137" s="38"/>
      <c r="C51137" s="38"/>
    </row>
    <row r="51138" spans="1:3" ht="15" x14ac:dyDescent="0.25">
      <c r="A51138" s="38"/>
      <c r="B51138" s="38"/>
      <c r="C51138" s="38"/>
    </row>
    <row r="51139" spans="1:3" ht="15" x14ac:dyDescent="0.25">
      <c r="A51139" s="38"/>
      <c r="B51139" s="38"/>
      <c r="C51139" s="38"/>
    </row>
    <row r="51140" spans="1:3" ht="15" x14ac:dyDescent="0.25">
      <c r="A51140" s="38"/>
      <c r="B51140" s="38"/>
      <c r="C51140" s="38"/>
    </row>
    <row r="51141" spans="1:3" ht="15" x14ac:dyDescent="0.25">
      <c r="A51141" s="38"/>
      <c r="B51141" s="38"/>
      <c r="C51141" s="38"/>
    </row>
    <row r="51142" spans="1:3" ht="15" x14ac:dyDescent="0.25">
      <c r="A51142" s="38"/>
      <c r="B51142" s="38"/>
      <c r="C51142" s="38"/>
    </row>
    <row r="51143" spans="1:3" ht="15" x14ac:dyDescent="0.25">
      <c r="A51143" s="38"/>
      <c r="B51143" s="38"/>
      <c r="C51143" s="38"/>
    </row>
    <row r="51144" spans="1:3" ht="15" x14ac:dyDescent="0.25">
      <c r="A51144" s="38"/>
      <c r="B51144" s="38"/>
      <c r="C51144" s="38"/>
    </row>
    <row r="51145" spans="1:3" ht="15" x14ac:dyDescent="0.25">
      <c r="A51145" s="38"/>
      <c r="B51145" s="38"/>
      <c r="C51145" s="38"/>
    </row>
    <row r="51146" spans="1:3" ht="15" x14ac:dyDescent="0.25">
      <c r="A51146" s="38"/>
      <c r="B51146" s="38"/>
      <c r="C51146" s="38"/>
    </row>
    <row r="51147" spans="1:3" ht="15" x14ac:dyDescent="0.25">
      <c r="A51147" s="38"/>
      <c r="B51147" s="38"/>
      <c r="C51147" s="38"/>
    </row>
    <row r="51148" spans="1:3" ht="15" x14ac:dyDescent="0.25">
      <c r="A51148" s="38"/>
      <c r="B51148" s="38"/>
      <c r="C51148" s="38"/>
    </row>
    <row r="51149" spans="1:3" ht="15" x14ac:dyDescent="0.25">
      <c r="A51149" s="38"/>
      <c r="B51149" s="38"/>
      <c r="C51149" s="38"/>
    </row>
    <row r="51150" spans="1:3" ht="15" x14ac:dyDescent="0.25">
      <c r="A51150" s="38"/>
      <c r="B51150" s="38"/>
      <c r="C51150" s="38"/>
    </row>
    <row r="51151" spans="1:3" ht="15" x14ac:dyDescent="0.25">
      <c r="A51151" s="38"/>
      <c r="B51151" s="38"/>
      <c r="C51151" s="38"/>
    </row>
    <row r="51152" spans="1:3" ht="15" x14ac:dyDescent="0.25">
      <c r="A51152" s="38"/>
      <c r="B51152" s="38"/>
      <c r="C51152" s="38"/>
    </row>
    <row r="51153" spans="1:3" ht="15" x14ac:dyDescent="0.25">
      <c r="A51153" s="38"/>
      <c r="B51153" s="38"/>
      <c r="C51153" s="38"/>
    </row>
    <row r="51154" spans="1:3" ht="15" x14ac:dyDescent="0.25">
      <c r="A51154" s="38"/>
      <c r="B51154" s="38"/>
      <c r="C51154" s="38"/>
    </row>
    <row r="51155" spans="1:3" ht="15" x14ac:dyDescent="0.25">
      <c r="A51155" s="38"/>
      <c r="B51155" s="38"/>
      <c r="C51155" s="38"/>
    </row>
    <row r="51156" spans="1:3" ht="15" x14ac:dyDescent="0.25">
      <c r="A51156" s="38"/>
      <c r="B51156" s="38"/>
      <c r="C51156" s="38"/>
    </row>
    <row r="51157" spans="1:3" ht="15" x14ac:dyDescent="0.25">
      <c r="A51157" s="38"/>
      <c r="B51157" s="38"/>
      <c r="C51157" s="38"/>
    </row>
    <row r="51158" spans="1:3" ht="15" x14ac:dyDescent="0.25">
      <c r="A51158" s="38"/>
      <c r="B51158" s="38"/>
      <c r="C51158" s="38"/>
    </row>
    <row r="51159" spans="1:3" ht="15" x14ac:dyDescent="0.25">
      <c r="A51159" s="38"/>
      <c r="B51159" s="38"/>
      <c r="C51159" s="38"/>
    </row>
    <row r="51160" spans="1:3" ht="15" x14ac:dyDescent="0.25">
      <c r="A51160" s="38"/>
      <c r="B51160" s="38"/>
      <c r="C51160" s="38"/>
    </row>
    <row r="51161" spans="1:3" ht="15" x14ac:dyDescent="0.25">
      <c r="A51161" s="38"/>
      <c r="B51161" s="38"/>
      <c r="C51161" s="38"/>
    </row>
    <row r="51162" spans="1:3" ht="15" x14ac:dyDescent="0.25">
      <c r="A51162" s="38"/>
      <c r="B51162" s="38"/>
      <c r="C51162" s="38"/>
    </row>
    <row r="51163" spans="1:3" ht="15" x14ac:dyDescent="0.25">
      <c r="A51163" s="38"/>
      <c r="B51163" s="38"/>
      <c r="C51163" s="38"/>
    </row>
    <row r="51164" spans="1:3" ht="15" x14ac:dyDescent="0.25">
      <c r="A51164" s="38"/>
      <c r="B51164" s="38"/>
      <c r="C51164" s="38"/>
    </row>
    <row r="51165" spans="1:3" ht="15" x14ac:dyDescent="0.25">
      <c r="A51165" s="38"/>
      <c r="B51165" s="38"/>
      <c r="C51165" s="38"/>
    </row>
    <row r="51166" spans="1:3" ht="15" x14ac:dyDescent="0.25">
      <c r="A51166" s="38"/>
      <c r="B51166" s="38"/>
      <c r="C51166" s="38"/>
    </row>
    <row r="51167" spans="1:3" ht="15" x14ac:dyDescent="0.25">
      <c r="A51167" s="38"/>
      <c r="B51167" s="38"/>
      <c r="C51167" s="38"/>
    </row>
    <row r="51168" spans="1:3" ht="15" x14ac:dyDescent="0.25">
      <c r="A51168" s="38"/>
      <c r="B51168" s="38"/>
      <c r="C51168" s="38"/>
    </row>
    <row r="51169" spans="1:3" ht="15" x14ac:dyDescent="0.25">
      <c r="A51169" s="38"/>
      <c r="B51169" s="38"/>
      <c r="C51169" s="38"/>
    </row>
    <row r="51170" spans="1:3" ht="15" x14ac:dyDescent="0.25">
      <c r="A51170" s="38"/>
      <c r="B51170" s="38"/>
      <c r="C51170" s="38"/>
    </row>
    <row r="51171" spans="1:3" ht="15" x14ac:dyDescent="0.25">
      <c r="A51171" s="38"/>
      <c r="B51171" s="38"/>
      <c r="C51171" s="38"/>
    </row>
    <row r="51172" spans="1:3" ht="15" x14ac:dyDescent="0.25">
      <c r="A51172" s="38"/>
      <c r="B51172" s="38"/>
      <c r="C51172" s="38"/>
    </row>
    <row r="51173" spans="1:3" ht="15" x14ac:dyDescent="0.25">
      <c r="A51173" s="38"/>
      <c r="B51173" s="38"/>
      <c r="C51173" s="38"/>
    </row>
    <row r="51174" spans="1:3" ht="15" x14ac:dyDescent="0.25">
      <c r="A51174" s="38"/>
      <c r="B51174" s="38"/>
      <c r="C51174" s="38"/>
    </row>
    <row r="51175" spans="1:3" ht="15" x14ac:dyDescent="0.25">
      <c r="A51175" s="38"/>
      <c r="B51175" s="38"/>
      <c r="C51175" s="38"/>
    </row>
    <row r="51176" spans="1:3" ht="15" x14ac:dyDescent="0.25">
      <c r="A51176" s="38"/>
      <c r="B51176" s="38"/>
      <c r="C51176" s="38"/>
    </row>
    <row r="51177" spans="1:3" ht="15" x14ac:dyDescent="0.25">
      <c r="A51177" s="38"/>
      <c r="B51177" s="38"/>
      <c r="C51177" s="38"/>
    </row>
    <row r="51178" spans="1:3" ht="15" x14ac:dyDescent="0.25">
      <c r="A51178" s="38"/>
      <c r="B51178" s="38"/>
      <c r="C51178" s="38"/>
    </row>
    <row r="51179" spans="1:3" ht="15" x14ac:dyDescent="0.25">
      <c r="A51179" s="38"/>
      <c r="B51179" s="38"/>
      <c r="C51179" s="38"/>
    </row>
    <row r="51180" spans="1:3" ht="15" x14ac:dyDescent="0.25">
      <c r="A51180" s="38"/>
      <c r="B51180" s="38"/>
      <c r="C51180" s="38"/>
    </row>
    <row r="51181" spans="1:3" ht="15" x14ac:dyDescent="0.25">
      <c r="A51181" s="38"/>
      <c r="B51181" s="38"/>
      <c r="C51181" s="38"/>
    </row>
    <row r="51182" spans="1:3" ht="15" x14ac:dyDescent="0.25">
      <c r="A51182" s="38"/>
      <c r="B51182" s="38"/>
      <c r="C51182" s="38"/>
    </row>
    <row r="51183" spans="1:3" ht="15" x14ac:dyDescent="0.25">
      <c r="A51183" s="38"/>
      <c r="B51183" s="38"/>
      <c r="C51183" s="38"/>
    </row>
    <row r="51184" spans="1:3" ht="15" x14ac:dyDescent="0.25">
      <c r="A51184" s="38"/>
      <c r="B51184" s="38"/>
      <c r="C51184" s="38"/>
    </row>
    <row r="51185" spans="1:3" ht="15" x14ac:dyDescent="0.25">
      <c r="A51185" s="38"/>
      <c r="B51185" s="38"/>
      <c r="C51185" s="38"/>
    </row>
    <row r="51186" spans="1:3" ht="15" x14ac:dyDescent="0.25">
      <c r="A51186" s="38"/>
      <c r="B51186" s="38"/>
      <c r="C51186" s="38"/>
    </row>
    <row r="51187" spans="1:3" ht="15" x14ac:dyDescent="0.25">
      <c r="A51187" s="38"/>
      <c r="B51187" s="38"/>
      <c r="C51187" s="38"/>
    </row>
    <row r="51188" spans="1:3" ht="15" x14ac:dyDescent="0.25">
      <c r="A51188" s="38"/>
      <c r="B51188" s="38"/>
      <c r="C51188" s="38"/>
    </row>
    <row r="51189" spans="1:3" ht="15" x14ac:dyDescent="0.25">
      <c r="A51189" s="38"/>
      <c r="B51189" s="38"/>
      <c r="C51189" s="38"/>
    </row>
    <row r="51190" spans="1:3" ht="15" x14ac:dyDescent="0.25">
      <c r="A51190" s="38"/>
      <c r="B51190" s="38"/>
      <c r="C51190" s="38"/>
    </row>
    <row r="51191" spans="1:3" ht="15" x14ac:dyDescent="0.25">
      <c r="A51191" s="38"/>
      <c r="B51191" s="38"/>
      <c r="C51191" s="38"/>
    </row>
    <row r="51192" spans="1:3" ht="15" x14ac:dyDescent="0.25">
      <c r="A51192" s="38"/>
      <c r="B51192" s="38"/>
      <c r="C51192" s="38"/>
    </row>
    <row r="51193" spans="1:3" ht="15" x14ac:dyDescent="0.25">
      <c r="A51193" s="38"/>
      <c r="B51193" s="38"/>
      <c r="C51193" s="38"/>
    </row>
    <row r="51194" spans="1:3" ht="15" x14ac:dyDescent="0.25">
      <c r="A51194" s="38"/>
      <c r="B51194" s="38"/>
      <c r="C51194" s="38"/>
    </row>
    <row r="51195" spans="1:3" ht="15" x14ac:dyDescent="0.25">
      <c r="A51195" s="38"/>
      <c r="B51195" s="38"/>
      <c r="C51195" s="38"/>
    </row>
    <row r="51196" spans="1:3" ht="15" x14ac:dyDescent="0.25">
      <c r="A51196" s="38"/>
      <c r="B51196" s="38"/>
      <c r="C51196" s="38"/>
    </row>
    <row r="51197" spans="1:3" ht="15" x14ac:dyDescent="0.25">
      <c r="A51197" s="38"/>
      <c r="B51197" s="38"/>
      <c r="C51197" s="38"/>
    </row>
    <row r="51198" spans="1:3" ht="15" x14ac:dyDescent="0.25">
      <c r="A51198" s="38"/>
      <c r="B51198" s="38"/>
      <c r="C51198" s="38"/>
    </row>
    <row r="51199" spans="1:3" ht="15" x14ac:dyDescent="0.25">
      <c r="A51199" s="38"/>
      <c r="B51199" s="38"/>
      <c r="C51199" s="38"/>
    </row>
    <row r="51200" spans="1:3" ht="15" x14ac:dyDescent="0.25">
      <c r="A51200" s="38"/>
      <c r="B51200" s="38"/>
      <c r="C51200" s="38"/>
    </row>
    <row r="51201" spans="1:3" ht="15" x14ac:dyDescent="0.25">
      <c r="A51201" s="38"/>
      <c r="B51201" s="38"/>
      <c r="C51201" s="38"/>
    </row>
    <row r="51202" spans="1:3" ht="15" x14ac:dyDescent="0.25">
      <c r="A51202" s="38"/>
      <c r="B51202" s="38"/>
      <c r="C51202" s="38"/>
    </row>
    <row r="51203" spans="1:3" ht="15" x14ac:dyDescent="0.25">
      <c r="A51203" s="38"/>
      <c r="B51203" s="38"/>
      <c r="C51203" s="38"/>
    </row>
    <row r="51204" spans="1:3" ht="15" x14ac:dyDescent="0.25">
      <c r="A51204" s="38"/>
      <c r="B51204" s="38"/>
      <c r="C51204" s="38"/>
    </row>
    <row r="51205" spans="1:3" ht="15" x14ac:dyDescent="0.25">
      <c r="A51205" s="38"/>
      <c r="B51205" s="38"/>
      <c r="C51205" s="38"/>
    </row>
    <row r="51206" spans="1:3" ht="15" x14ac:dyDescent="0.25">
      <c r="A51206" s="38"/>
      <c r="B51206" s="38"/>
      <c r="C51206" s="38"/>
    </row>
    <row r="51207" spans="1:3" ht="15" x14ac:dyDescent="0.25">
      <c r="A51207" s="38"/>
      <c r="B51207" s="38"/>
      <c r="C51207" s="38"/>
    </row>
    <row r="51208" spans="1:3" ht="15" x14ac:dyDescent="0.25">
      <c r="A51208" s="38"/>
      <c r="B51208" s="38"/>
      <c r="C51208" s="38"/>
    </row>
    <row r="51209" spans="1:3" ht="15" x14ac:dyDescent="0.25">
      <c r="A51209" s="38"/>
      <c r="B51209" s="38"/>
      <c r="C51209" s="38"/>
    </row>
    <row r="51210" spans="1:3" ht="15" x14ac:dyDescent="0.25">
      <c r="A51210" s="38"/>
      <c r="B51210" s="38"/>
      <c r="C51210" s="38"/>
    </row>
    <row r="51211" spans="1:3" ht="15" x14ac:dyDescent="0.25">
      <c r="A51211" s="38"/>
      <c r="B51211" s="38"/>
      <c r="C51211" s="38"/>
    </row>
    <row r="51212" spans="1:3" ht="15" x14ac:dyDescent="0.25">
      <c r="A51212" s="38"/>
      <c r="B51212" s="38"/>
      <c r="C51212" s="38"/>
    </row>
    <row r="51213" spans="1:3" ht="15" x14ac:dyDescent="0.25">
      <c r="A51213" s="38"/>
      <c r="B51213" s="38"/>
      <c r="C51213" s="38"/>
    </row>
    <row r="51214" spans="1:3" ht="15" x14ac:dyDescent="0.25">
      <c r="A51214" s="38"/>
      <c r="B51214" s="38"/>
      <c r="C51214" s="38"/>
    </row>
    <row r="51215" spans="1:3" ht="15" x14ac:dyDescent="0.25">
      <c r="A51215" s="38"/>
      <c r="B51215" s="38"/>
      <c r="C51215" s="38"/>
    </row>
    <row r="51216" spans="1:3" ht="15" x14ac:dyDescent="0.25">
      <c r="A51216" s="38"/>
      <c r="B51216" s="38"/>
      <c r="C51216" s="38"/>
    </row>
    <row r="51217" spans="1:3" ht="15" x14ac:dyDescent="0.25">
      <c r="A51217" s="38"/>
      <c r="B51217" s="38"/>
      <c r="C51217" s="38"/>
    </row>
    <row r="51218" spans="1:3" ht="15" x14ac:dyDescent="0.25">
      <c r="A51218" s="38"/>
      <c r="B51218" s="38"/>
      <c r="C51218" s="38"/>
    </row>
    <row r="51219" spans="1:3" ht="15" x14ac:dyDescent="0.25">
      <c r="A51219" s="38"/>
      <c r="B51219" s="38"/>
      <c r="C51219" s="38"/>
    </row>
    <row r="51220" spans="1:3" ht="15" x14ac:dyDescent="0.25">
      <c r="A51220" s="38"/>
      <c r="B51220" s="38"/>
      <c r="C51220" s="38"/>
    </row>
    <row r="51221" spans="1:3" ht="15" x14ac:dyDescent="0.25">
      <c r="A51221" s="38"/>
      <c r="B51221" s="38"/>
      <c r="C51221" s="38"/>
    </row>
    <row r="51222" spans="1:3" ht="15" x14ac:dyDescent="0.25">
      <c r="A51222" s="38"/>
      <c r="B51222" s="38"/>
      <c r="C51222" s="38"/>
    </row>
    <row r="51223" spans="1:3" ht="15" x14ac:dyDescent="0.25">
      <c r="A51223" s="38"/>
      <c r="B51223" s="38"/>
      <c r="C51223" s="38"/>
    </row>
    <row r="51224" spans="1:3" ht="15" x14ac:dyDescent="0.25">
      <c r="A51224" s="38"/>
      <c r="B51224" s="38"/>
      <c r="C51224" s="38"/>
    </row>
    <row r="51225" spans="1:3" ht="15" x14ac:dyDescent="0.25">
      <c r="A51225" s="38"/>
      <c r="B51225" s="38"/>
      <c r="C51225" s="38"/>
    </row>
    <row r="51226" spans="1:3" ht="15" x14ac:dyDescent="0.25">
      <c r="A51226" s="38"/>
      <c r="B51226" s="38"/>
      <c r="C51226" s="38"/>
    </row>
    <row r="51227" spans="1:3" ht="15" x14ac:dyDescent="0.25">
      <c r="A51227" s="38"/>
      <c r="B51227" s="38"/>
      <c r="C51227" s="38"/>
    </row>
    <row r="51228" spans="1:3" ht="15" x14ac:dyDescent="0.25">
      <c r="A51228" s="38"/>
      <c r="B51228" s="38"/>
      <c r="C51228" s="38"/>
    </row>
    <row r="51229" spans="1:3" ht="15" x14ac:dyDescent="0.25">
      <c r="A51229" s="38"/>
      <c r="B51229" s="38"/>
      <c r="C51229" s="38"/>
    </row>
    <row r="51230" spans="1:3" ht="15" x14ac:dyDescent="0.25">
      <c r="A51230" s="38"/>
      <c r="B51230" s="38"/>
      <c r="C51230" s="38"/>
    </row>
    <row r="51231" spans="1:3" ht="15" x14ac:dyDescent="0.25">
      <c r="A51231" s="38"/>
      <c r="B51231" s="38"/>
      <c r="C51231" s="38"/>
    </row>
    <row r="51232" spans="1:3" ht="15" x14ac:dyDescent="0.25">
      <c r="A51232" s="38"/>
      <c r="B51232" s="38"/>
      <c r="C51232" s="38"/>
    </row>
    <row r="51233" spans="1:3" ht="15" x14ac:dyDescent="0.25">
      <c r="A51233" s="38"/>
      <c r="B51233" s="38"/>
      <c r="C51233" s="38"/>
    </row>
    <row r="51234" spans="1:3" ht="15" x14ac:dyDescent="0.25">
      <c r="A51234" s="38"/>
      <c r="B51234" s="38"/>
      <c r="C51234" s="38"/>
    </row>
    <row r="51235" spans="1:3" ht="15" x14ac:dyDescent="0.25">
      <c r="A51235" s="38"/>
      <c r="B51235" s="38"/>
      <c r="C51235" s="38"/>
    </row>
    <row r="51236" spans="1:3" ht="15" x14ac:dyDescent="0.25">
      <c r="A51236" s="38"/>
      <c r="B51236" s="38"/>
      <c r="C51236" s="38"/>
    </row>
    <row r="51237" spans="1:3" ht="15" x14ac:dyDescent="0.25">
      <c r="A51237" s="38"/>
      <c r="B51237" s="38"/>
      <c r="C51237" s="38"/>
    </row>
    <row r="51238" spans="1:3" ht="15" x14ac:dyDescent="0.25">
      <c r="A51238" s="38"/>
      <c r="B51238" s="38"/>
      <c r="C51238" s="38"/>
    </row>
    <row r="51239" spans="1:3" ht="15" x14ac:dyDescent="0.25">
      <c r="A51239" s="38"/>
      <c r="B51239" s="38"/>
      <c r="C51239" s="38"/>
    </row>
    <row r="51240" spans="1:3" ht="15" x14ac:dyDescent="0.25">
      <c r="A51240" s="38"/>
      <c r="B51240" s="38"/>
      <c r="C51240" s="38"/>
    </row>
    <row r="51241" spans="1:3" ht="15" x14ac:dyDescent="0.25">
      <c r="A51241" s="38"/>
      <c r="B51241" s="38"/>
      <c r="C51241" s="38"/>
    </row>
    <row r="51242" spans="1:3" ht="15" x14ac:dyDescent="0.25">
      <c r="A51242" s="38"/>
      <c r="B51242" s="38"/>
      <c r="C51242" s="38"/>
    </row>
    <row r="51243" spans="1:3" ht="15" x14ac:dyDescent="0.25">
      <c r="A51243" s="38"/>
      <c r="B51243" s="38"/>
      <c r="C51243" s="38"/>
    </row>
    <row r="51244" spans="1:3" ht="15" x14ac:dyDescent="0.25">
      <c r="A51244" s="38"/>
      <c r="B51244" s="38"/>
      <c r="C51244" s="38"/>
    </row>
    <row r="51245" spans="1:3" ht="15" x14ac:dyDescent="0.25">
      <c r="A51245" s="38"/>
      <c r="B51245" s="38"/>
      <c r="C51245" s="38"/>
    </row>
    <row r="51246" spans="1:3" ht="15" x14ac:dyDescent="0.25">
      <c r="A51246" s="38"/>
      <c r="B51246" s="38"/>
      <c r="C51246" s="38"/>
    </row>
    <row r="51247" spans="1:3" ht="15" x14ac:dyDescent="0.25">
      <c r="A51247" s="38"/>
      <c r="B51247" s="38"/>
      <c r="C51247" s="38"/>
    </row>
    <row r="51248" spans="1:3" ht="15" x14ac:dyDescent="0.25">
      <c r="A51248" s="38"/>
      <c r="B51248" s="38"/>
      <c r="C51248" s="38"/>
    </row>
    <row r="51249" spans="1:3" ht="15" x14ac:dyDescent="0.25">
      <c r="A51249" s="38"/>
      <c r="B51249" s="38"/>
      <c r="C51249" s="38"/>
    </row>
    <row r="51250" spans="1:3" ht="15" x14ac:dyDescent="0.25">
      <c r="A51250" s="38"/>
      <c r="B51250" s="38"/>
      <c r="C51250" s="38"/>
    </row>
    <row r="51251" spans="1:3" ht="15" x14ac:dyDescent="0.25">
      <c r="A51251" s="38"/>
      <c r="B51251" s="38"/>
      <c r="C51251" s="38"/>
    </row>
    <row r="51252" spans="1:3" ht="15" x14ac:dyDescent="0.25">
      <c r="A51252" s="38"/>
      <c r="B51252" s="38"/>
      <c r="C51252" s="38"/>
    </row>
    <row r="51253" spans="1:3" ht="15" x14ac:dyDescent="0.25">
      <c r="A51253" s="38"/>
      <c r="B51253" s="38"/>
      <c r="C51253" s="38"/>
    </row>
    <row r="51254" spans="1:3" ht="15" x14ac:dyDescent="0.25">
      <c r="A51254" s="38"/>
      <c r="B51254" s="38"/>
      <c r="C51254" s="38"/>
    </row>
    <row r="51255" spans="1:3" ht="15" x14ac:dyDescent="0.25">
      <c r="A51255" s="38"/>
      <c r="B51255" s="38"/>
      <c r="C51255" s="38"/>
    </row>
    <row r="51256" spans="1:3" ht="15" x14ac:dyDescent="0.25">
      <c r="A51256" s="38"/>
      <c r="B51256" s="38"/>
      <c r="C51256" s="38"/>
    </row>
    <row r="51257" spans="1:3" ht="15" x14ac:dyDescent="0.25">
      <c r="A51257" s="38"/>
      <c r="B51257" s="38"/>
      <c r="C51257" s="38"/>
    </row>
    <row r="51258" spans="1:3" ht="15" x14ac:dyDescent="0.25">
      <c r="A51258" s="38"/>
      <c r="B51258" s="38"/>
      <c r="C51258" s="38"/>
    </row>
    <row r="51259" spans="1:3" ht="15" x14ac:dyDescent="0.25">
      <c r="A51259" s="38"/>
      <c r="B51259" s="38"/>
      <c r="C51259" s="38"/>
    </row>
    <row r="51260" spans="1:3" ht="15" x14ac:dyDescent="0.25">
      <c r="A51260" s="38"/>
      <c r="B51260" s="38"/>
      <c r="C51260" s="38"/>
    </row>
    <row r="51261" spans="1:3" ht="15" x14ac:dyDescent="0.25">
      <c r="A51261" s="38"/>
      <c r="B51261" s="38"/>
      <c r="C51261" s="38"/>
    </row>
    <row r="51262" spans="1:3" ht="15" x14ac:dyDescent="0.25">
      <c r="A51262" s="38"/>
      <c r="B51262" s="38"/>
      <c r="C51262" s="38"/>
    </row>
    <row r="51263" spans="1:3" ht="15" x14ac:dyDescent="0.25">
      <c r="A51263" s="38"/>
      <c r="B51263" s="38"/>
      <c r="C51263" s="38"/>
    </row>
    <row r="51264" spans="1:3" ht="15" x14ac:dyDescent="0.25">
      <c r="A51264" s="38"/>
      <c r="B51264" s="38"/>
      <c r="C51264" s="38"/>
    </row>
    <row r="51265" spans="1:3" ht="15" x14ac:dyDescent="0.25">
      <c r="A51265" s="38"/>
      <c r="B51265" s="38"/>
      <c r="C51265" s="38"/>
    </row>
    <row r="51266" spans="1:3" ht="15" x14ac:dyDescent="0.25">
      <c r="A51266" s="38"/>
      <c r="B51266" s="38"/>
      <c r="C51266" s="38"/>
    </row>
    <row r="51267" spans="1:3" ht="15" x14ac:dyDescent="0.25">
      <c r="A51267" s="38"/>
      <c r="B51267" s="38"/>
      <c r="C51267" s="38"/>
    </row>
    <row r="51268" spans="1:3" ht="15" x14ac:dyDescent="0.25">
      <c r="A51268" s="38"/>
      <c r="B51268" s="38"/>
      <c r="C51268" s="38"/>
    </row>
    <row r="51269" spans="1:3" ht="15" x14ac:dyDescent="0.25">
      <c r="A51269" s="38"/>
      <c r="B51269" s="38"/>
      <c r="C51269" s="38"/>
    </row>
    <row r="51270" spans="1:3" ht="15" x14ac:dyDescent="0.25">
      <c r="A51270" s="38"/>
      <c r="B51270" s="38"/>
      <c r="C51270" s="38"/>
    </row>
    <row r="51271" spans="1:3" ht="15" x14ac:dyDescent="0.25">
      <c r="A51271" s="38"/>
      <c r="B51271" s="38"/>
      <c r="C51271" s="38"/>
    </row>
    <row r="51272" spans="1:3" ht="15" x14ac:dyDescent="0.25">
      <c r="A51272" s="38"/>
      <c r="B51272" s="38"/>
      <c r="C51272" s="38"/>
    </row>
    <row r="51273" spans="1:3" ht="15" x14ac:dyDescent="0.25">
      <c r="A51273" s="38"/>
      <c r="B51273" s="38"/>
      <c r="C51273" s="38"/>
    </row>
    <row r="51274" spans="1:3" ht="15" x14ac:dyDescent="0.25">
      <c r="A51274" s="38"/>
      <c r="B51274" s="38"/>
      <c r="C51274" s="38"/>
    </row>
    <row r="51275" spans="1:3" ht="15" x14ac:dyDescent="0.25">
      <c r="A51275" s="38"/>
      <c r="B51275" s="38"/>
      <c r="C51275" s="38"/>
    </row>
    <row r="51276" spans="1:3" ht="15" x14ac:dyDescent="0.25">
      <c r="A51276" s="38"/>
      <c r="B51276" s="38"/>
      <c r="C51276" s="38"/>
    </row>
    <row r="51277" spans="1:3" ht="15" x14ac:dyDescent="0.25">
      <c r="A51277" s="38"/>
      <c r="B51277" s="38"/>
      <c r="C51277" s="38"/>
    </row>
    <row r="51278" spans="1:3" ht="15" x14ac:dyDescent="0.25">
      <c r="A51278" s="38"/>
      <c r="B51278" s="38"/>
      <c r="C51278" s="38"/>
    </row>
    <row r="51279" spans="1:3" ht="15" x14ac:dyDescent="0.25">
      <c r="A51279" s="38"/>
      <c r="B51279" s="38"/>
      <c r="C51279" s="38"/>
    </row>
    <row r="51280" spans="1:3" ht="15" x14ac:dyDescent="0.25">
      <c r="A51280" s="38"/>
      <c r="B51280" s="38"/>
      <c r="C51280" s="38"/>
    </row>
    <row r="51281" spans="1:3" ht="15" x14ac:dyDescent="0.25">
      <c r="A51281" s="38"/>
      <c r="B51281" s="38"/>
      <c r="C51281" s="38"/>
    </row>
    <row r="51282" spans="1:3" ht="15" x14ac:dyDescent="0.25">
      <c r="A51282" s="38"/>
      <c r="B51282" s="38"/>
      <c r="C51282" s="38"/>
    </row>
    <row r="51283" spans="1:3" ht="15" x14ac:dyDescent="0.25">
      <c r="A51283" s="38"/>
      <c r="B51283" s="38"/>
      <c r="C51283" s="38"/>
    </row>
    <row r="51284" spans="1:3" ht="15" x14ac:dyDescent="0.25">
      <c r="A51284" s="38"/>
      <c r="B51284" s="38"/>
      <c r="C51284" s="38"/>
    </row>
    <row r="51285" spans="1:3" ht="15" x14ac:dyDescent="0.25">
      <c r="A51285" s="38"/>
      <c r="B51285" s="38"/>
      <c r="C51285" s="38"/>
    </row>
    <row r="51286" spans="1:3" ht="15" x14ac:dyDescent="0.25">
      <c r="A51286" s="38"/>
      <c r="B51286" s="38"/>
      <c r="C51286" s="38"/>
    </row>
    <row r="51287" spans="1:3" ht="15" x14ac:dyDescent="0.25">
      <c r="A51287" s="38"/>
      <c r="B51287" s="38"/>
      <c r="C51287" s="38"/>
    </row>
    <row r="51288" spans="1:3" ht="15" x14ac:dyDescent="0.25">
      <c r="A51288" s="38"/>
      <c r="B51288" s="38"/>
      <c r="C51288" s="38"/>
    </row>
    <row r="51289" spans="1:3" ht="15" x14ac:dyDescent="0.25">
      <c r="A51289" s="38"/>
      <c r="B51289" s="38"/>
      <c r="C51289" s="38"/>
    </row>
    <row r="51290" spans="1:3" ht="15" x14ac:dyDescent="0.25">
      <c r="A51290" s="38"/>
      <c r="B51290" s="38"/>
      <c r="C51290" s="38"/>
    </row>
    <row r="51291" spans="1:3" ht="15" x14ac:dyDescent="0.25">
      <c r="A51291" s="38"/>
      <c r="B51291" s="38"/>
      <c r="C51291" s="38"/>
    </row>
    <row r="51292" spans="1:3" ht="15" x14ac:dyDescent="0.25">
      <c r="A51292" s="38"/>
      <c r="B51292" s="38"/>
      <c r="C51292" s="38"/>
    </row>
    <row r="51293" spans="1:3" ht="15" x14ac:dyDescent="0.25">
      <c r="A51293" s="38"/>
      <c r="B51293" s="38"/>
      <c r="C51293" s="38"/>
    </row>
    <row r="51294" spans="1:3" ht="15" x14ac:dyDescent="0.25">
      <c r="A51294" s="38"/>
      <c r="B51294" s="38"/>
      <c r="C51294" s="38"/>
    </row>
    <row r="51295" spans="1:3" ht="15" x14ac:dyDescent="0.25">
      <c r="A51295" s="38"/>
      <c r="B51295" s="38"/>
      <c r="C51295" s="38"/>
    </row>
    <row r="51296" spans="1:3" ht="15" x14ac:dyDescent="0.25">
      <c r="A51296" s="38"/>
      <c r="B51296" s="38"/>
      <c r="C51296" s="38"/>
    </row>
    <row r="51297" spans="1:3" ht="15" x14ac:dyDescent="0.25">
      <c r="A51297" s="38"/>
      <c r="B51297" s="38"/>
      <c r="C51297" s="38"/>
    </row>
    <row r="51298" spans="1:3" ht="15" x14ac:dyDescent="0.25">
      <c r="A51298" s="38"/>
      <c r="B51298" s="38"/>
      <c r="C51298" s="38"/>
    </row>
    <row r="51299" spans="1:3" ht="15" x14ac:dyDescent="0.25">
      <c r="A51299" s="38"/>
      <c r="B51299" s="38"/>
      <c r="C51299" s="38"/>
    </row>
    <row r="51300" spans="1:3" ht="15" x14ac:dyDescent="0.25">
      <c r="A51300" s="38"/>
      <c r="B51300" s="38"/>
      <c r="C51300" s="38"/>
    </row>
    <row r="51301" spans="1:3" ht="15" x14ac:dyDescent="0.25">
      <c r="A51301" s="38"/>
      <c r="B51301" s="38"/>
      <c r="C51301" s="38"/>
    </row>
    <row r="51302" spans="1:3" ht="15" x14ac:dyDescent="0.25">
      <c r="A51302" s="38"/>
      <c r="B51302" s="38"/>
      <c r="C51302" s="38"/>
    </row>
    <row r="51303" spans="1:3" ht="15" x14ac:dyDescent="0.25">
      <c r="A51303" s="38"/>
      <c r="B51303" s="38"/>
      <c r="C51303" s="38"/>
    </row>
    <row r="51304" spans="1:3" ht="15" x14ac:dyDescent="0.25">
      <c r="A51304" s="38"/>
      <c r="B51304" s="38"/>
      <c r="C51304" s="38"/>
    </row>
    <row r="51305" spans="1:3" ht="15" x14ac:dyDescent="0.25">
      <c r="A51305" s="38"/>
      <c r="B51305" s="38"/>
      <c r="C51305" s="38"/>
    </row>
    <row r="51306" spans="1:3" ht="15" x14ac:dyDescent="0.25">
      <c r="A51306" s="38"/>
      <c r="B51306" s="38"/>
      <c r="C51306" s="38"/>
    </row>
    <row r="51307" spans="1:3" ht="15" x14ac:dyDescent="0.25">
      <c r="A51307" s="38"/>
      <c r="B51307" s="38"/>
      <c r="C51307" s="38"/>
    </row>
    <row r="51308" spans="1:3" ht="15" x14ac:dyDescent="0.25">
      <c r="A51308" s="38"/>
      <c r="B51308" s="38"/>
      <c r="C51308" s="38"/>
    </row>
    <row r="51309" spans="1:3" ht="15" x14ac:dyDescent="0.25">
      <c r="A51309" s="38"/>
      <c r="B51309" s="38"/>
      <c r="C51309" s="38"/>
    </row>
    <row r="51310" spans="1:3" ht="15" x14ac:dyDescent="0.25">
      <c r="A51310" s="38"/>
      <c r="B51310" s="38"/>
      <c r="C51310" s="38"/>
    </row>
    <row r="51311" spans="1:3" ht="15" x14ac:dyDescent="0.25">
      <c r="A51311" s="38"/>
      <c r="B51311" s="38"/>
      <c r="C51311" s="38"/>
    </row>
    <row r="51312" spans="1:3" ht="15" x14ac:dyDescent="0.25">
      <c r="A51312" s="38"/>
      <c r="B51312" s="38"/>
      <c r="C51312" s="38"/>
    </row>
    <row r="51313" spans="1:3" ht="15" x14ac:dyDescent="0.25">
      <c r="A51313" s="38"/>
      <c r="B51313" s="38"/>
      <c r="C51313" s="38"/>
    </row>
    <row r="51314" spans="1:3" ht="15" x14ac:dyDescent="0.25">
      <c r="A51314" s="38"/>
      <c r="B51314" s="38"/>
      <c r="C51314" s="38"/>
    </row>
    <row r="51315" spans="1:3" ht="15" x14ac:dyDescent="0.25">
      <c r="A51315" s="38"/>
      <c r="B51315" s="38"/>
      <c r="C51315" s="38"/>
    </row>
    <row r="51316" spans="1:3" ht="15" x14ac:dyDescent="0.25">
      <c r="A51316" s="38"/>
      <c r="B51316" s="38"/>
      <c r="C51316" s="38"/>
    </row>
    <row r="51317" spans="1:3" ht="15" x14ac:dyDescent="0.25">
      <c r="A51317" s="38"/>
      <c r="B51317" s="38"/>
      <c r="C51317" s="38"/>
    </row>
    <row r="51318" spans="1:3" ht="15" x14ac:dyDescent="0.25">
      <c r="A51318" s="38"/>
      <c r="B51318" s="38"/>
      <c r="C51318" s="38"/>
    </row>
    <row r="51319" spans="1:3" ht="15" x14ac:dyDescent="0.25">
      <c r="A51319" s="38"/>
      <c r="B51319" s="38"/>
      <c r="C51319" s="38"/>
    </row>
    <row r="51320" spans="1:3" ht="15" x14ac:dyDescent="0.25">
      <c r="A51320" s="38"/>
      <c r="B51320" s="38"/>
      <c r="C51320" s="38"/>
    </row>
    <row r="51321" spans="1:3" ht="15" x14ac:dyDescent="0.25">
      <c r="A51321" s="38"/>
      <c r="B51321" s="38"/>
      <c r="C51321" s="38"/>
    </row>
    <row r="51322" spans="1:3" ht="15" x14ac:dyDescent="0.25">
      <c r="A51322" s="38"/>
      <c r="B51322" s="38"/>
      <c r="C51322" s="38"/>
    </row>
    <row r="51323" spans="1:3" ht="15" x14ac:dyDescent="0.25">
      <c r="A51323" s="38"/>
      <c r="B51323" s="38"/>
      <c r="C51323" s="38"/>
    </row>
    <row r="51324" spans="1:3" ht="15" x14ac:dyDescent="0.25">
      <c r="A51324" s="38"/>
      <c r="B51324" s="38"/>
      <c r="C51324" s="38"/>
    </row>
    <row r="51325" spans="1:3" ht="15" x14ac:dyDescent="0.25">
      <c r="A51325" s="38"/>
      <c r="B51325" s="38"/>
      <c r="C51325" s="38"/>
    </row>
    <row r="51326" spans="1:3" ht="15" x14ac:dyDescent="0.25">
      <c r="A51326" s="38"/>
      <c r="B51326" s="38"/>
      <c r="C51326" s="38"/>
    </row>
    <row r="51327" spans="1:3" ht="15" x14ac:dyDescent="0.25">
      <c r="A51327" s="38"/>
      <c r="B51327" s="38"/>
      <c r="C51327" s="38"/>
    </row>
    <row r="51328" spans="1:3" ht="15" x14ac:dyDescent="0.25">
      <c r="A51328" s="38"/>
      <c r="B51328" s="38"/>
      <c r="C51328" s="38"/>
    </row>
    <row r="51329" spans="1:3" ht="15" x14ac:dyDescent="0.25">
      <c r="A51329" s="38"/>
      <c r="B51329" s="38"/>
      <c r="C51329" s="38"/>
    </row>
    <row r="51330" spans="1:3" ht="15" x14ac:dyDescent="0.25">
      <c r="A51330" s="38"/>
      <c r="B51330" s="38"/>
      <c r="C51330" s="38"/>
    </row>
    <row r="51331" spans="1:3" ht="15" x14ac:dyDescent="0.25">
      <c r="A51331" s="38"/>
      <c r="B51331" s="38"/>
      <c r="C51331" s="38"/>
    </row>
    <row r="51332" spans="1:3" ht="15" x14ac:dyDescent="0.25">
      <c r="A51332" s="38"/>
      <c r="B51332" s="38"/>
      <c r="C51332" s="38"/>
    </row>
    <row r="51333" spans="1:3" ht="15" x14ac:dyDescent="0.25">
      <c r="A51333" s="38"/>
      <c r="B51333" s="38"/>
      <c r="C51333" s="38"/>
    </row>
    <row r="51334" spans="1:3" ht="15" x14ac:dyDescent="0.25">
      <c r="A51334" s="38"/>
      <c r="B51334" s="38"/>
      <c r="C51334" s="38"/>
    </row>
    <row r="51335" spans="1:3" ht="15" x14ac:dyDescent="0.25">
      <c r="A51335" s="38"/>
      <c r="B51335" s="38"/>
      <c r="C51335" s="38"/>
    </row>
    <row r="51336" spans="1:3" ht="15" x14ac:dyDescent="0.25">
      <c r="A51336" s="38"/>
      <c r="B51336" s="38"/>
      <c r="C51336" s="38"/>
    </row>
    <row r="51337" spans="1:3" ht="15" x14ac:dyDescent="0.25">
      <c r="A51337" s="38"/>
      <c r="B51337" s="38"/>
      <c r="C51337" s="38"/>
    </row>
    <row r="51338" spans="1:3" ht="15" x14ac:dyDescent="0.25">
      <c r="A51338" s="38"/>
      <c r="B51338" s="38"/>
      <c r="C51338" s="38"/>
    </row>
    <row r="51339" spans="1:3" ht="15" x14ac:dyDescent="0.25">
      <c r="A51339" s="38"/>
      <c r="B51339" s="38"/>
      <c r="C51339" s="38"/>
    </row>
    <row r="51340" spans="1:3" ht="15" x14ac:dyDescent="0.25">
      <c r="A51340" s="38"/>
      <c r="B51340" s="38"/>
      <c r="C51340" s="38"/>
    </row>
    <row r="51341" spans="1:3" ht="15" x14ac:dyDescent="0.25">
      <c r="A51341" s="38"/>
      <c r="B51341" s="38"/>
      <c r="C51341" s="38"/>
    </row>
    <row r="51342" spans="1:3" ht="15" x14ac:dyDescent="0.25">
      <c r="A51342" s="38"/>
      <c r="B51342" s="38"/>
      <c r="C51342" s="38"/>
    </row>
    <row r="51343" spans="1:3" ht="15" x14ac:dyDescent="0.25">
      <c r="A51343" s="38"/>
      <c r="B51343" s="38"/>
      <c r="C51343" s="38"/>
    </row>
    <row r="51344" spans="1:3" ht="15" x14ac:dyDescent="0.25">
      <c r="A51344" s="38"/>
      <c r="B51344" s="38"/>
      <c r="C51344" s="38"/>
    </row>
    <row r="51345" spans="1:3" ht="15" x14ac:dyDescent="0.25">
      <c r="A51345" s="38"/>
      <c r="B51345" s="38"/>
      <c r="C51345" s="38"/>
    </row>
    <row r="51346" spans="1:3" ht="15" x14ac:dyDescent="0.25">
      <c r="A51346" s="38"/>
      <c r="B51346" s="38"/>
      <c r="C51346" s="38"/>
    </row>
    <row r="51347" spans="1:3" ht="15" x14ac:dyDescent="0.25">
      <c r="A51347" s="38"/>
      <c r="B51347" s="38"/>
      <c r="C51347" s="38"/>
    </row>
    <row r="51348" spans="1:3" ht="15" x14ac:dyDescent="0.25">
      <c r="A51348" s="38"/>
      <c r="B51348" s="38"/>
      <c r="C51348" s="38"/>
    </row>
    <row r="51349" spans="1:3" ht="15" x14ac:dyDescent="0.25">
      <c r="A51349" s="38"/>
      <c r="B51349" s="38"/>
      <c r="C51349" s="38"/>
    </row>
    <row r="51350" spans="1:3" ht="15" x14ac:dyDescent="0.25">
      <c r="A51350" s="38"/>
      <c r="B51350" s="38"/>
      <c r="C51350" s="38"/>
    </row>
    <row r="51351" spans="1:3" ht="15" x14ac:dyDescent="0.25">
      <c r="A51351" s="38"/>
      <c r="B51351" s="38"/>
      <c r="C51351" s="38"/>
    </row>
    <row r="51352" spans="1:3" ht="15" x14ac:dyDescent="0.25">
      <c r="A51352" s="38"/>
      <c r="B51352" s="38"/>
      <c r="C51352" s="38"/>
    </row>
    <row r="51353" spans="1:3" ht="15" x14ac:dyDescent="0.25">
      <c r="A51353" s="38"/>
      <c r="B51353" s="38"/>
      <c r="C51353" s="38"/>
    </row>
    <row r="51354" spans="1:3" ht="15" x14ac:dyDescent="0.25">
      <c r="A51354" s="38"/>
      <c r="B51354" s="38"/>
      <c r="C51354" s="38"/>
    </row>
    <row r="51355" spans="1:3" ht="15" x14ac:dyDescent="0.25">
      <c r="A51355" s="38"/>
      <c r="B51355" s="38"/>
      <c r="C51355" s="38"/>
    </row>
    <row r="51356" spans="1:3" ht="15" x14ac:dyDescent="0.25">
      <c r="A51356" s="38"/>
      <c r="B51356" s="38"/>
      <c r="C51356" s="38"/>
    </row>
    <row r="51357" spans="1:3" ht="15" x14ac:dyDescent="0.25">
      <c r="A51357" s="38"/>
      <c r="B51357" s="38"/>
      <c r="C51357" s="38"/>
    </row>
    <row r="51358" spans="1:3" ht="15" x14ac:dyDescent="0.25">
      <c r="A51358" s="38"/>
      <c r="B51358" s="38"/>
      <c r="C51358" s="38"/>
    </row>
    <row r="51359" spans="1:3" ht="15" x14ac:dyDescent="0.25">
      <c r="A51359" s="38"/>
      <c r="B51359" s="38"/>
      <c r="C51359" s="38"/>
    </row>
    <row r="51360" spans="1:3" ht="15" x14ac:dyDescent="0.25">
      <c r="A51360" s="38"/>
      <c r="B51360" s="38"/>
      <c r="C51360" s="38"/>
    </row>
    <row r="51361" spans="1:3" ht="15" x14ac:dyDescent="0.25">
      <c r="A51361" s="38"/>
      <c r="B51361" s="38"/>
      <c r="C51361" s="38"/>
    </row>
    <row r="51362" spans="1:3" ht="15" x14ac:dyDescent="0.25">
      <c r="A51362" s="38"/>
      <c r="B51362" s="38"/>
      <c r="C51362" s="38"/>
    </row>
    <row r="51363" spans="1:3" ht="15" x14ac:dyDescent="0.25">
      <c r="A51363" s="38"/>
      <c r="B51363" s="38"/>
      <c r="C51363" s="38"/>
    </row>
    <row r="51364" spans="1:3" ht="15" x14ac:dyDescent="0.25">
      <c r="A51364" s="38"/>
      <c r="B51364" s="38"/>
      <c r="C51364" s="38"/>
    </row>
    <row r="51365" spans="1:3" ht="15" x14ac:dyDescent="0.25">
      <c r="A51365" s="38"/>
      <c r="B51365" s="38"/>
      <c r="C51365" s="38"/>
    </row>
    <row r="51366" spans="1:3" ht="15" x14ac:dyDescent="0.25">
      <c r="A51366" s="38"/>
      <c r="B51366" s="38"/>
      <c r="C51366" s="38"/>
    </row>
    <row r="51367" spans="1:3" ht="15" x14ac:dyDescent="0.25">
      <c r="A51367" s="38"/>
      <c r="B51367" s="38"/>
      <c r="C51367" s="38"/>
    </row>
    <row r="51368" spans="1:3" ht="15" x14ac:dyDescent="0.25">
      <c r="A51368" s="38"/>
      <c r="B51368" s="38"/>
      <c r="C51368" s="38"/>
    </row>
    <row r="51369" spans="1:3" ht="15" x14ac:dyDescent="0.25">
      <c r="A51369" s="38"/>
      <c r="B51369" s="38"/>
      <c r="C51369" s="38"/>
    </row>
    <row r="51370" spans="1:3" ht="15" x14ac:dyDescent="0.25">
      <c r="A51370" s="38"/>
      <c r="B51370" s="38"/>
      <c r="C51370" s="38"/>
    </row>
    <row r="51371" spans="1:3" ht="15" x14ac:dyDescent="0.25">
      <c r="A51371" s="38"/>
      <c r="B51371" s="38"/>
      <c r="C51371" s="38"/>
    </row>
    <row r="51372" spans="1:3" ht="15" x14ac:dyDescent="0.25">
      <c r="A51372" s="38"/>
      <c r="B51372" s="38"/>
      <c r="C51372" s="38"/>
    </row>
    <row r="51373" spans="1:3" ht="15" x14ac:dyDescent="0.25">
      <c r="A51373" s="38"/>
      <c r="B51373" s="38"/>
      <c r="C51373" s="38"/>
    </row>
    <row r="51374" spans="1:3" ht="15" x14ac:dyDescent="0.25">
      <c r="A51374" s="38"/>
      <c r="B51374" s="38"/>
      <c r="C51374" s="38"/>
    </row>
    <row r="51375" spans="1:3" ht="15" x14ac:dyDescent="0.25">
      <c r="A51375" s="38"/>
      <c r="B51375" s="38"/>
      <c r="C51375" s="38"/>
    </row>
    <row r="51376" spans="1:3" ht="15" x14ac:dyDescent="0.25">
      <c r="A51376" s="38"/>
      <c r="B51376" s="38"/>
      <c r="C51376" s="38"/>
    </row>
    <row r="51377" spans="1:3" ht="15" x14ac:dyDescent="0.25">
      <c r="A51377" s="38"/>
      <c r="B51377" s="38"/>
      <c r="C51377" s="38"/>
    </row>
    <row r="51378" spans="1:3" ht="15" x14ac:dyDescent="0.25">
      <c r="A51378" s="38"/>
      <c r="B51378" s="38"/>
      <c r="C51378" s="38"/>
    </row>
    <row r="51379" spans="1:3" ht="15" x14ac:dyDescent="0.25">
      <c r="A51379" s="38"/>
      <c r="B51379" s="38"/>
      <c r="C51379" s="38"/>
    </row>
    <row r="51380" spans="1:3" ht="15" x14ac:dyDescent="0.25">
      <c r="A51380" s="38"/>
      <c r="B51380" s="38"/>
      <c r="C51380" s="38"/>
    </row>
    <row r="51381" spans="1:3" ht="15" x14ac:dyDescent="0.25">
      <c r="A51381" s="38"/>
      <c r="B51381" s="38"/>
      <c r="C51381" s="38"/>
    </row>
    <row r="51382" spans="1:3" ht="15" x14ac:dyDescent="0.25">
      <c r="A51382" s="38"/>
      <c r="B51382" s="38"/>
      <c r="C51382" s="38"/>
    </row>
    <row r="51383" spans="1:3" ht="15" x14ac:dyDescent="0.25">
      <c r="A51383" s="38"/>
      <c r="B51383" s="38"/>
      <c r="C51383" s="38"/>
    </row>
    <row r="51384" spans="1:3" ht="15" x14ac:dyDescent="0.25">
      <c r="A51384" s="38"/>
      <c r="B51384" s="38"/>
      <c r="C51384" s="38"/>
    </row>
    <row r="51385" spans="1:3" ht="15" x14ac:dyDescent="0.25">
      <c r="A51385" s="38"/>
      <c r="B51385" s="38"/>
      <c r="C51385" s="38"/>
    </row>
    <row r="51386" spans="1:3" ht="15" x14ac:dyDescent="0.25">
      <c r="A51386" s="38"/>
      <c r="B51386" s="38"/>
      <c r="C51386" s="38"/>
    </row>
    <row r="51387" spans="1:3" ht="15" x14ac:dyDescent="0.25">
      <c r="A51387" s="38"/>
      <c r="B51387" s="38"/>
      <c r="C51387" s="38"/>
    </row>
    <row r="51388" spans="1:3" ht="15" x14ac:dyDescent="0.25">
      <c r="A51388" s="38"/>
      <c r="B51388" s="38"/>
      <c r="C51388" s="38"/>
    </row>
    <row r="51389" spans="1:3" ht="15" x14ac:dyDescent="0.25">
      <c r="A51389" s="38"/>
      <c r="B51389" s="38"/>
      <c r="C51389" s="38"/>
    </row>
    <row r="51390" spans="1:3" ht="15" x14ac:dyDescent="0.25">
      <c r="A51390" s="38"/>
      <c r="B51390" s="38"/>
      <c r="C51390" s="38"/>
    </row>
    <row r="51391" spans="1:3" ht="15" x14ac:dyDescent="0.25">
      <c r="A51391" s="38"/>
      <c r="B51391" s="38"/>
      <c r="C51391" s="38"/>
    </row>
    <row r="51392" spans="1:3" ht="15" x14ac:dyDescent="0.25">
      <c r="A51392" s="38"/>
      <c r="B51392" s="38"/>
      <c r="C51392" s="38"/>
    </row>
    <row r="51393" spans="1:3" ht="15" x14ac:dyDescent="0.25">
      <c r="A51393" s="38"/>
      <c r="B51393" s="38"/>
      <c r="C51393" s="38"/>
    </row>
    <row r="51394" spans="1:3" ht="15" x14ac:dyDescent="0.25">
      <c r="A51394" s="38"/>
      <c r="B51394" s="38"/>
      <c r="C51394" s="38"/>
    </row>
    <row r="51395" spans="1:3" ht="15" x14ac:dyDescent="0.25">
      <c r="A51395" s="38"/>
      <c r="B51395" s="38"/>
      <c r="C51395" s="38"/>
    </row>
    <row r="51396" spans="1:3" ht="15" x14ac:dyDescent="0.25">
      <c r="A51396" s="38"/>
      <c r="B51396" s="38"/>
      <c r="C51396" s="38"/>
    </row>
    <row r="51397" spans="1:3" ht="15" x14ac:dyDescent="0.25">
      <c r="A51397" s="38"/>
      <c r="B51397" s="38"/>
      <c r="C51397" s="38"/>
    </row>
    <row r="51398" spans="1:3" ht="15" x14ac:dyDescent="0.25">
      <c r="A51398" s="38"/>
      <c r="B51398" s="38"/>
      <c r="C51398" s="38"/>
    </row>
    <row r="51399" spans="1:3" ht="15" x14ac:dyDescent="0.25">
      <c r="A51399" s="38"/>
      <c r="B51399" s="38"/>
      <c r="C51399" s="38"/>
    </row>
    <row r="51400" spans="1:3" ht="15" x14ac:dyDescent="0.25">
      <c r="A51400" s="38"/>
      <c r="B51400" s="38"/>
      <c r="C51400" s="38"/>
    </row>
    <row r="51401" spans="1:3" ht="15" x14ac:dyDescent="0.25">
      <c r="A51401" s="38"/>
      <c r="B51401" s="38"/>
      <c r="C51401" s="38"/>
    </row>
    <row r="51402" spans="1:3" ht="15" x14ac:dyDescent="0.25">
      <c r="A51402" s="38"/>
      <c r="B51402" s="38"/>
      <c r="C51402" s="38"/>
    </row>
    <row r="51403" spans="1:3" ht="15" x14ac:dyDescent="0.25">
      <c r="A51403" s="38"/>
      <c r="B51403" s="38"/>
      <c r="C51403" s="38"/>
    </row>
    <row r="51404" spans="1:3" ht="15" x14ac:dyDescent="0.25">
      <c r="A51404" s="38"/>
      <c r="B51404" s="38"/>
      <c r="C51404" s="38"/>
    </row>
    <row r="51405" spans="1:3" ht="15" x14ac:dyDescent="0.25">
      <c r="A51405" s="38"/>
      <c r="B51405" s="38"/>
      <c r="C51405" s="38"/>
    </row>
    <row r="51406" spans="1:3" ht="15" x14ac:dyDescent="0.25">
      <c r="A51406" s="38"/>
      <c r="B51406" s="38"/>
      <c r="C51406" s="38"/>
    </row>
    <row r="51407" spans="1:3" ht="15" x14ac:dyDescent="0.25">
      <c r="A51407" s="38"/>
      <c r="B51407" s="38"/>
      <c r="C51407" s="38"/>
    </row>
    <row r="51408" spans="1:3" ht="15" x14ac:dyDescent="0.25">
      <c r="A51408" s="38"/>
      <c r="B51408" s="38"/>
      <c r="C51408" s="38"/>
    </row>
    <row r="51409" spans="1:3" ht="15" x14ac:dyDescent="0.25">
      <c r="A51409" s="38"/>
      <c r="B51409" s="38"/>
      <c r="C51409" s="38"/>
    </row>
    <row r="51410" spans="1:3" ht="15" x14ac:dyDescent="0.25">
      <c r="A51410" s="38"/>
      <c r="B51410" s="38"/>
      <c r="C51410" s="38"/>
    </row>
    <row r="51411" spans="1:3" ht="15" x14ac:dyDescent="0.25">
      <c r="A51411" s="38"/>
      <c r="B51411" s="38"/>
      <c r="C51411" s="38"/>
    </row>
    <row r="51412" spans="1:3" ht="15" x14ac:dyDescent="0.25">
      <c r="A51412" s="38"/>
      <c r="B51412" s="38"/>
      <c r="C51412" s="38"/>
    </row>
    <row r="51413" spans="1:3" ht="15" x14ac:dyDescent="0.25">
      <c r="A51413" s="38"/>
      <c r="B51413" s="38"/>
      <c r="C51413" s="38"/>
    </row>
    <row r="51414" spans="1:3" ht="15" x14ac:dyDescent="0.25">
      <c r="A51414" s="38"/>
      <c r="B51414" s="38"/>
      <c r="C51414" s="38"/>
    </row>
    <row r="51415" spans="1:3" ht="15" x14ac:dyDescent="0.25">
      <c r="A51415" s="38"/>
      <c r="B51415" s="38"/>
      <c r="C51415" s="38"/>
    </row>
    <row r="51416" spans="1:3" ht="15" x14ac:dyDescent="0.25">
      <c r="A51416" s="38"/>
      <c r="B51416" s="38"/>
      <c r="C51416" s="38"/>
    </row>
    <row r="51417" spans="1:3" ht="15" x14ac:dyDescent="0.25">
      <c r="A51417" s="38"/>
      <c r="B51417" s="38"/>
      <c r="C51417" s="38"/>
    </row>
    <row r="51418" spans="1:3" ht="15" x14ac:dyDescent="0.25">
      <c r="A51418" s="38"/>
      <c r="B51418" s="38"/>
      <c r="C51418" s="38"/>
    </row>
    <row r="51419" spans="1:3" ht="15" x14ac:dyDescent="0.25">
      <c r="A51419" s="38"/>
      <c r="B51419" s="38"/>
      <c r="C51419" s="38"/>
    </row>
    <row r="51420" spans="1:3" ht="15" x14ac:dyDescent="0.25">
      <c r="A51420" s="38"/>
      <c r="B51420" s="38"/>
      <c r="C51420" s="38"/>
    </row>
    <row r="51421" spans="1:3" ht="15" x14ac:dyDescent="0.25">
      <c r="A51421" s="38"/>
      <c r="B51421" s="38"/>
      <c r="C51421" s="38"/>
    </row>
    <row r="51422" spans="1:3" ht="15" x14ac:dyDescent="0.25">
      <c r="A51422" s="38"/>
      <c r="B51422" s="38"/>
      <c r="C51422" s="38"/>
    </row>
    <row r="51423" spans="1:3" ht="15" x14ac:dyDescent="0.25">
      <c r="A51423" s="38"/>
      <c r="B51423" s="38"/>
      <c r="C51423" s="38"/>
    </row>
    <row r="51424" spans="1:3" ht="15" x14ac:dyDescent="0.25">
      <c r="A51424" s="38"/>
      <c r="B51424" s="38"/>
      <c r="C51424" s="38"/>
    </row>
    <row r="51425" spans="1:3" ht="15" x14ac:dyDescent="0.25">
      <c r="A51425" s="38"/>
      <c r="B51425" s="38"/>
      <c r="C51425" s="38"/>
    </row>
    <row r="51426" spans="1:3" ht="15" x14ac:dyDescent="0.25">
      <c r="A51426" s="38"/>
      <c r="B51426" s="38"/>
      <c r="C51426" s="38"/>
    </row>
    <row r="51427" spans="1:3" ht="15" x14ac:dyDescent="0.25">
      <c r="A51427" s="38"/>
      <c r="B51427" s="38"/>
      <c r="C51427" s="38"/>
    </row>
    <row r="51428" spans="1:3" ht="15" x14ac:dyDescent="0.25">
      <c r="A51428" s="38"/>
      <c r="B51428" s="38"/>
      <c r="C51428" s="38"/>
    </row>
    <row r="51429" spans="1:3" ht="15" x14ac:dyDescent="0.25">
      <c r="A51429" s="38"/>
      <c r="B51429" s="38"/>
      <c r="C51429" s="38"/>
    </row>
    <row r="51430" spans="1:3" ht="15" x14ac:dyDescent="0.25">
      <c r="A51430" s="38"/>
      <c r="B51430" s="38"/>
      <c r="C51430" s="38"/>
    </row>
    <row r="51431" spans="1:3" ht="15" x14ac:dyDescent="0.25">
      <c r="A51431" s="38"/>
      <c r="B51431" s="38"/>
      <c r="C51431" s="38"/>
    </row>
    <row r="51432" spans="1:3" ht="15" x14ac:dyDescent="0.25">
      <c r="A51432" s="38"/>
      <c r="B51432" s="38"/>
      <c r="C51432" s="38"/>
    </row>
    <row r="51433" spans="1:3" ht="15" x14ac:dyDescent="0.25">
      <c r="A51433" s="38"/>
      <c r="B51433" s="38"/>
      <c r="C51433" s="38"/>
    </row>
    <row r="51434" spans="1:3" ht="15" x14ac:dyDescent="0.25">
      <c r="A51434" s="38"/>
      <c r="B51434" s="38"/>
      <c r="C51434" s="38"/>
    </row>
    <row r="51435" spans="1:3" ht="15" x14ac:dyDescent="0.25">
      <c r="A51435" s="38"/>
      <c r="B51435" s="38"/>
      <c r="C51435" s="38"/>
    </row>
    <row r="51436" spans="1:3" ht="15" x14ac:dyDescent="0.25">
      <c r="A51436" s="38"/>
      <c r="B51436" s="38"/>
      <c r="C51436" s="38"/>
    </row>
    <row r="51437" spans="1:3" ht="15" x14ac:dyDescent="0.25">
      <c r="A51437" s="38"/>
      <c r="B51437" s="38"/>
      <c r="C51437" s="38"/>
    </row>
    <row r="51438" spans="1:3" ht="15" x14ac:dyDescent="0.25">
      <c r="A51438" s="38"/>
      <c r="B51438" s="38"/>
      <c r="C51438" s="38"/>
    </row>
    <row r="51439" spans="1:3" ht="15" x14ac:dyDescent="0.25">
      <c r="A51439" s="38"/>
      <c r="B51439" s="38"/>
      <c r="C51439" s="38"/>
    </row>
    <row r="51440" spans="1:3" ht="15" x14ac:dyDescent="0.25">
      <c r="A51440" s="38"/>
      <c r="B51440" s="38"/>
      <c r="C51440" s="38"/>
    </row>
    <row r="51441" spans="1:3" ht="15" x14ac:dyDescent="0.25">
      <c r="A51441" s="38"/>
      <c r="B51441" s="38"/>
      <c r="C51441" s="38"/>
    </row>
    <row r="51442" spans="1:3" ht="15" x14ac:dyDescent="0.25">
      <c r="A51442" s="38"/>
      <c r="B51442" s="38"/>
      <c r="C51442" s="38"/>
    </row>
    <row r="51443" spans="1:3" ht="15" x14ac:dyDescent="0.25">
      <c r="A51443" s="38"/>
      <c r="B51443" s="38"/>
      <c r="C51443" s="38"/>
    </row>
    <row r="51444" spans="1:3" ht="15" x14ac:dyDescent="0.25">
      <c r="A51444" s="38"/>
      <c r="B51444" s="38"/>
      <c r="C51444" s="38"/>
    </row>
    <row r="51445" spans="1:3" ht="15" x14ac:dyDescent="0.25">
      <c r="A51445" s="38"/>
      <c r="B51445" s="38"/>
      <c r="C51445" s="38"/>
    </row>
    <row r="51446" spans="1:3" ht="15" x14ac:dyDescent="0.25">
      <c r="A51446" s="38"/>
      <c r="B51446" s="38"/>
      <c r="C51446" s="38"/>
    </row>
    <row r="51447" spans="1:3" ht="15" x14ac:dyDescent="0.25">
      <c r="A51447" s="38"/>
      <c r="B51447" s="38"/>
      <c r="C51447" s="38"/>
    </row>
    <row r="51448" spans="1:3" ht="15" x14ac:dyDescent="0.25">
      <c r="A51448" s="38"/>
      <c r="B51448" s="38"/>
      <c r="C51448" s="38"/>
    </row>
    <row r="51449" spans="1:3" ht="15" x14ac:dyDescent="0.25">
      <c r="A51449" s="38"/>
      <c r="B51449" s="38"/>
      <c r="C51449" s="38"/>
    </row>
    <row r="51450" spans="1:3" ht="15" x14ac:dyDescent="0.25">
      <c r="A51450" s="38"/>
      <c r="B51450" s="38"/>
      <c r="C51450" s="38"/>
    </row>
    <row r="51451" spans="1:3" ht="15" x14ac:dyDescent="0.25">
      <c r="A51451" s="38"/>
      <c r="B51451" s="38"/>
      <c r="C51451" s="38"/>
    </row>
    <row r="51452" spans="1:3" ht="15" x14ac:dyDescent="0.25">
      <c r="A51452" s="38"/>
      <c r="B51452" s="38"/>
      <c r="C51452" s="38"/>
    </row>
    <row r="51453" spans="1:3" ht="15" x14ac:dyDescent="0.25">
      <c r="A51453" s="38"/>
      <c r="B51453" s="38"/>
      <c r="C51453" s="38"/>
    </row>
    <row r="51454" spans="1:3" ht="15" x14ac:dyDescent="0.25">
      <c r="A51454" s="38"/>
      <c r="B51454" s="38"/>
      <c r="C51454" s="38"/>
    </row>
    <row r="51455" spans="1:3" ht="15" x14ac:dyDescent="0.25">
      <c r="A51455" s="38"/>
      <c r="B51455" s="38"/>
      <c r="C51455" s="38"/>
    </row>
    <row r="51456" spans="1:3" ht="15" x14ac:dyDescent="0.25">
      <c r="A51456" s="38"/>
      <c r="B51456" s="38"/>
      <c r="C51456" s="38"/>
    </row>
    <row r="51457" spans="1:3" ht="15" x14ac:dyDescent="0.25">
      <c r="A51457" s="38"/>
      <c r="B51457" s="38"/>
      <c r="C51457" s="38"/>
    </row>
    <row r="51458" spans="1:3" ht="15" x14ac:dyDescent="0.25">
      <c r="A51458" s="38"/>
      <c r="B51458" s="38"/>
      <c r="C51458" s="38"/>
    </row>
    <row r="51459" spans="1:3" ht="15" x14ac:dyDescent="0.25">
      <c r="A51459" s="38"/>
      <c r="B51459" s="38"/>
      <c r="C51459" s="38"/>
    </row>
    <row r="51460" spans="1:3" ht="15" x14ac:dyDescent="0.25">
      <c r="A51460" s="38"/>
      <c r="B51460" s="38"/>
      <c r="C51460" s="38"/>
    </row>
    <row r="51461" spans="1:3" ht="15" x14ac:dyDescent="0.25">
      <c r="A51461" s="38"/>
      <c r="B51461" s="38"/>
      <c r="C51461" s="38"/>
    </row>
    <row r="51462" spans="1:3" ht="15" x14ac:dyDescent="0.25">
      <c r="A51462" s="38"/>
      <c r="B51462" s="38"/>
      <c r="C51462" s="38"/>
    </row>
    <row r="51463" spans="1:3" ht="15" x14ac:dyDescent="0.25">
      <c r="A51463" s="38"/>
      <c r="B51463" s="38"/>
      <c r="C51463" s="38"/>
    </row>
    <row r="51464" spans="1:3" ht="15" x14ac:dyDescent="0.25">
      <c r="A51464" s="38"/>
      <c r="B51464" s="38"/>
      <c r="C51464" s="38"/>
    </row>
    <row r="51465" spans="1:3" ht="15" x14ac:dyDescent="0.25">
      <c r="A51465" s="38"/>
      <c r="B51465" s="38"/>
      <c r="C51465" s="38"/>
    </row>
    <row r="51466" spans="1:3" ht="15" x14ac:dyDescent="0.25">
      <c r="A51466" s="38"/>
      <c r="B51466" s="38"/>
      <c r="C51466" s="38"/>
    </row>
    <row r="51467" spans="1:3" ht="15" x14ac:dyDescent="0.25">
      <c r="A51467" s="38"/>
      <c r="B51467" s="38"/>
      <c r="C51467" s="38"/>
    </row>
    <row r="51468" spans="1:3" ht="15" x14ac:dyDescent="0.25">
      <c r="A51468" s="38"/>
      <c r="B51468" s="38"/>
      <c r="C51468" s="38"/>
    </row>
    <row r="51469" spans="1:3" ht="15" x14ac:dyDescent="0.25">
      <c r="A51469" s="38"/>
      <c r="B51469" s="38"/>
      <c r="C51469" s="38"/>
    </row>
    <row r="51470" spans="1:3" ht="15" x14ac:dyDescent="0.25">
      <c r="A51470" s="38"/>
      <c r="B51470" s="38"/>
      <c r="C51470" s="38"/>
    </row>
    <row r="51471" spans="1:3" ht="15" x14ac:dyDescent="0.25">
      <c r="A51471" s="38"/>
      <c r="B51471" s="38"/>
      <c r="C51471" s="38"/>
    </row>
    <row r="51472" spans="1:3" ht="15" x14ac:dyDescent="0.25">
      <c r="A51472" s="38"/>
      <c r="B51472" s="38"/>
      <c r="C51472" s="38"/>
    </row>
    <row r="51473" spans="1:3" ht="15" x14ac:dyDescent="0.25">
      <c r="A51473" s="38"/>
      <c r="B51473" s="38"/>
      <c r="C51473" s="38"/>
    </row>
    <row r="51474" spans="1:3" ht="15" x14ac:dyDescent="0.25">
      <c r="A51474" s="38"/>
      <c r="B51474" s="38"/>
      <c r="C51474" s="38"/>
    </row>
    <row r="51475" spans="1:3" ht="15" x14ac:dyDescent="0.25">
      <c r="A51475" s="38"/>
      <c r="B51475" s="38"/>
      <c r="C51475" s="38"/>
    </row>
    <row r="51476" spans="1:3" ht="15" x14ac:dyDescent="0.25">
      <c r="A51476" s="38"/>
      <c r="B51476" s="38"/>
      <c r="C51476" s="38"/>
    </row>
    <row r="51477" spans="1:3" ht="15" x14ac:dyDescent="0.25">
      <c r="A51477" s="38"/>
      <c r="B51477" s="38"/>
      <c r="C51477" s="38"/>
    </row>
    <row r="51478" spans="1:3" ht="15" x14ac:dyDescent="0.25">
      <c r="A51478" s="38"/>
      <c r="B51478" s="38"/>
      <c r="C51478" s="38"/>
    </row>
    <row r="51479" spans="1:3" ht="15" x14ac:dyDescent="0.25">
      <c r="A51479" s="38"/>
      <c r="B51479" s="38"/>
      <c r="C51479" s="38"/>
    </row>
    <row r="51480" spans="1:3" ht="15" x14ac:dyDescent="0.25">
      <c r="A51480" s="38"/>
      <c r="B51480" s="38"/>
      <c r="C51480" s="38"/>
    </row>
    <row r="51481" spans="1:3" ht="15" x14ac:dyDescent="0.25">
      <c r="A51481" s="38"/>
      <c r="B51481" s="38"/>
      <c r="C51481" s="38"/>
    </row>
    <row r="51482" spans="1:3" ht="15" x14ac:dyDescent="0.25">
      <c r="A51482" s="38"/>
      <c r="B51482" s="38"/>
      <c r="C51482" s="38"/>
    </row>
    <row r="51483" spans="1:3" ht="15" x14ac:dyDescent="0.25">
      <c r="A51483" s="38"/>
      <c r="B51483" s="38"/>
      <c r="C51483" s="38"/>
    </row>
    <row r="51484" spans="1:3" ht="15" x14ac:dyDescent="0.25">
      <c r="A51484" s="38"/>
      <c r="B51484" s="38"/>
      <c r="C51484" s="38"/>
    </row>
    <row r="51485" spans="1:3" ht="15" x14ac:dyDescent="0.25">
      <c r="A51485" s="38"/>
      <c r="B51485" s="38"/>
      <c r="C51485" s="38"/>
    </row>
    <row r="51486" spans="1:3" ht="15" x14ac:dyDescent="0.25">
      <c r="A51486" s="38"/>
      <c r="B51486" s="38"/>
      <c r="C51486" s="38"/>
    </row>
    <row r="51487" spans="1:3" ht="15" x14ac:dyDescent="0.25">
      <c r="A51487" s="38"/>
      <c r="B51487" s="38"/>
      <c r="C51487" s="38"/>
    </row>
    <row r="51488" spans="1:3" ht="15" x14ac:dyDescent="0.25">
      <c r="A51488" s="38"/>
      <c r="B51488" s="38"/>
      <c r="C51488" s="38"/>
    </row>
    <row r="51489" spans="1:3" ht="15" x14ac:dyDescent="0.25">
      <c r="A51489" s="38"/>
      <c r="B51489" s="38"/>
      <c r="C51489" s="38"/>
    </row>
    <row r="51490" spans="1:3" ht="15" x14ac:dyDescent="0.25">
      <c r="A51490" s="38"/>
      <c r="B51490" s="38"/>
      <c r="C51490" s="38"/>
    </row>
    <row r="51491" spans="1:3" ht="15" x14ac:dyDescent="0.25">
      <c r="A51491" s="38"/>
      <c r="B51491" s="38"/>
      <c r="C51491" s="38"/>
    </row>
    <row r="51492" spans="1:3" ht="15" x14ac:dyDescent="0.25">
      <c r="A51492" s="38"/>
      <c r="B51492" s="38"/>
      <c r="C51492" s="38"/>
    </row>
    <row r="51493" spans="1:3" ht="15" x14ac:dyDescent="0.25">
      <c r="A51493" s="38"/>
      <c r="B51493" s="38"/>
      <c r="C51493" s="38"/>
    </row>
    <row r="51494" spans="1:3" ht="15" x14ac:dyDescent="0.25">
      <c r="A51494" s="38"/>
      <c r="B51494" s="38"/>
      <c r="C51494" s="38"/>
    </row>
    <row r="51495" spans="1:3" ht="15" x14ac:dyDescent="0.25">
      <c r="A51495" s="38"/>
      <c r="B51495" s="38"/>
      <c r="C51495" s="38"/>
    </row>
    <row r="51496" spans="1:3" ht="15" x14ac:dyDescent="0.25">
      <c r="A51496" s="38"/>
      <c r="B51496" s="38"/>
      <c r="C51496" s="38"/>
    </row>
    <row r="51497" spans="1:3" ht="15" x14ac:dyDescent="0.25">
      <c r="A51497" s="38"/>
      <c r="B51497" s="38"/>
      <c r="C51497" s="38"/>
    </row>
    <row r="51498" spans="1:3" ht="15" x14ac:dyDescent="0.25">
      <c r="A51498" s="38"/>
      <c r="B51498" s="38"/>
      <c r="C51498" s="38"/>
    </row>
    <row r="51499" spans="1:3" ht="15" x14ac:dyDescent="0.25">
      <c r="A51499" s="38"/>
      <c r="B51499" s="38"/>
      <c r="C51499" s="38"/>
    </row>
    <row r="51500" spans="1:3" ht="15" x14ac:dyDescent="0.25">
      <c r="A51500" s="38"/>
      <c r="B51500" s="38"/>
      <c r="C51500" s="38"/>
    </row>
    <row r="51501" spans="1:3" ht="15" x14ac:dyDescent="0.25">
      <c r="A51501" s="38"/>
      <c r="B51501" s="38"/>
      <c r="C51501" s="38"/>
    </row>
    <row r="51502" spans="1:3" ht="15" x14ac:dyDescent="0.25">
      <c r="A51502" s="38"/>
      <c r="B51502" s="38"/>
      <c r="C51502" s="38"/>
    </row>
    <row r="51503" spans="1:3" ht="15" x14ac:dyDescent="0.25">
      <c r="A51503" s="38"/>
      <c r="B51503" s="38"/>
      <c r="C51503" s="38"/>
    </row>
    <row r="51504" spans="1:3" ht="15" x14ac:dyDescent="0.25">
      <c r="A51504" s="38"/>
      <c r="B51504" s="38"/>
      <c r="C51504" s="38"/>
    </row>
    <row r="51505" spans="1:3" ht="15" x14ac:dyDescent="0.25">
      <c r="A51505" s="38"/>
      <c r="B51505" s="38"/>
      <c r="C51505" s="38"/>
    </row>
    <row r="51506" spans="1:3" ht="15" x14ac:dyDescent="0.25">
      <c r="A51506" s="38"/>
      <c r="B51506" s="38"/>
      <c r="C51506" s="38"/>
    </row>
    <row r="51507" spans="1:3" ht="15" x14ac:dyDescent="0.25">
      <c r="A51507" s="38"/>
      <c r="B51507" s="38"/>
      <c r="C51507" s="38"/>
    </row>
    <row r="51508" spans="1:3" ht="15" x14ac:dyDescent="0.25">
      <c r="A51508" s="38"/>
      <c r="B51508" s="38"/>
      <c r="C51508" s="38"/>
    </row>
    <row r="51509" spans="1:3" ht="15" x14ac:dyDescent="0.25">
      <c r="A51509" s="38"/>
      <c r="B51509" s="38"/>
      <c r="C51509" s="38"/>
    </row>
    <row r="51510" spans="1:3" ht="15" x14ac:dyDescent="0.25">
      <c r="A51510" s="38"/>
      <c r="B51510" s="38"/>
      <c r="C51510" s="38"/>
    </row>
    <row r="51511" spans="1:3" ht="15" x14ac:dyDescent="0.25">
      <c r="A51511" s="38"/>
      <c r="B51511" s="38"/>
      <c r="C51511" s="38"/>
    </row>
    <row r="51512" spans="1:3" ht="15" x14ac:dyDescent="0.25">
      <c r="A51512" s="38"/>
      <c r="B51512" s="38"/>
      <c r="C51512" s="38"/>
    </row>
    <row r="51513" spans="1:3" ht="15" x14ac:dyDescent="0.25">
      <c r="A51513" s="38"/>
      <c r="B51513" s="38"/>
      <c r="C51513" s="38"/>
    </row>
    <row r="51514" spans="1:3" ht="15" x14ac:dyDescent="0.25">
      <c r="A51514" s="38"/>
      <c r="B51514" s="38"/>
      <c r="C51514" s="38"/>
    </row>
    <row r="51515" spans="1:3" ht="15" x14ac:dyDescent="0.25">
      <c r="A51515" s="38"/>
      <c r="B51515" s="38"/>
      <c r="C51515" s="38"/>
    </row>
    <row r="51516" spans="1:3" ht="15" x14ac:dyDescent="0.25">
      <c r="A51516" s="38"/>
      <c r="B51516" s="38"/>
      <c r="C51516" s="38"/>
    </row>
    <row r="51517" spans="1:3" ht="15" x14ac:dyDescent="0.25">
      <c r="A51517" s="38"/>
      <c r="B51517" s="38"/>
      <c r="C51517" s="38"/>
    </row>
    <row r="51518" spans="1:3" ht="15" x14ac:dyDescent="0.25">
      <c r="A51518" s="38"/>
      <c r="B51518" s="38"/>
      <c r="C51518" s="38"/>
    </row>
    <row r="51519" spans="1:3" ht="15" x14ac:dyDescent="0.25">
      <c r="A51519" s="38"/>
      <c r="B51519" s="38"/>
      <c r="C51519" s="38"/>
    </row>
    <row r="51520" spans="1:3" ht="15" x14ac:dyDescent="0.25">
      <c r="A51520" s="38"/>
      <c r="B51520" s="38"/>
      <c r="C51520" s="38"/>
    </row>
    <row r="51521" spans="1:3" ht="15" x14ac:dyDescent="0.25">
      <c r="A51521" s="38"/>
      <c r="B51521" s="38"/>
      <c r="C51521" s="38"/>
    </row>
    <row r="51522" spans="1:3" ht="15" x14ac:dyDescent="0.25">
      <c r="A51522" s="38"/>
      <c r="B51522" s="38"/>
      <c r="C51522" s="38"/>
    </row>
    <row r="51523" spans="1:3" ht="15" x14ac:dyDescent="0.25">
      <c r="A51523" s="38"/>
      <c r="B51523" s="38"/>
      <c r="C51523" s="38"/>
    </row>
    <row r="51524" spans="1:3" ht="15" x14ac:dyDescent="0.25">
      <c r="A51524" s="38"/>
      <c r="B51524" s="38"/>
      <c r="C51524" s="38"/>
    </row>
    <row r="51525" spans="1:3" ht="15" x14ac:dyDescent="0.25">
      <c r="A51525" s="38"/>
      <c r="B51525" s="38"/>
      <c r="C51525" s="38"/>
    </row>
    <row r="51526" spans="1:3" ht="15" x14ac:dyDescent="0.25">
      <c r="A51526" s="38"/>
      <c r="B51526" s="38"/>
      <c r="C51526" s="38"/>
    </row>
    <row r="51527" spans="1:3" ht="15" x14ac:dyDescent="0.25">
      <c r="A51527" s="38"/>
      <c r="B51527" s="38"/>
      <c r="C51527" s="38"/>
    </row>
    <row r="51528" spans="1:3" ht="15" x14ac:dyDescent="0.25">
      <c r="A51528" s="38"/>
      <c r="B51528" s="38"/>
      <c r="C51528" s="38"/>
    </row>
    <row r="51529" spans="1:3" ht="15" x14ac:dyDescent="0.25">
      <c r="A51529" s="38"/>
      <c r="B51529" s="38"/>
      <c r="C51529" s="38"/>
    </row>
    <row r="51530" spans="1:3" ht="15" x14ac:dyDescent="0.25">
      <c r="A51530" s="38"/>
      <c r="B51530" s="38"/>
      <c r="C51530" s="38"/>
    </row>
    <row r="51531" spans="1:3" ht="15" x14ac:dyDescent="0.25">
      <c r="A51531" s="38"/>
      <c r="B51531" s="38"/>
      <c r="C51531" s="38"/>
    </row>
    <row r="51532" spans="1:3" ht="15" x14ac:dyDescent="0.25">
      <c r="A51532" s="38"/>
      <c r="B51532" s="38"/>
      <c r="C51532" s="38"/>
    </row>
    <row r="51533" spans="1:3" ht="15" x14ac:dyDescent="0.25">
      <c r="A51533" s="38"/>
      <c r="B51533" s="38"/>
      <c r="C51533" s="38"/>
    </row>
    <row r="51534" spans="1:3" ht="15" x14ac:dyDescent="0.25">
      <c r="A51534" s="38"/>
      <c r="B51534" s="38"/>
      <c r="C51534" s="38"/>
    </row>
    <row r="51535" spans="1:3" ht="15" x14ac:dyDescent="0.25">
      <c r="A51535" s="38"/>
      <c r="B51535" s="38"/>
      <c r="C51535" s="38"/>
    </row>
    <row r="51536" spans="1:3" ht="15" x14ac:dyDescent="0.25">
      <c r="A51536" s="38"/>
      <c r="B51536" s="38"/>
      <c r="C51536" s="38"/>
    </row>
    <row r="51537" spans="1:3" ht="15" x14ac:dyDescent="0.25">
      <c r="A51537" s="38"/>
      <c r="B51537" s="38"/>
      <c r="C51537" s="38"/>
    </row>
    <row r="51538" spans="1:3" ht="15" x14ac:dyDescent="0.25">
      <c r="A51538" s="38"/>
      <c r="B51538" s="38"/>
      <c r="C51538" s="38"/>
    </row>
    <row r="51539" spans="1:3" ht="15" x14ac:dyDescent="0.25">
      <c r="A51539" s="38"/>
      <c r="B51539" s="38"/>
      <c r="C51539" s="38"/>
    </row>
    <row r="51540" spans="1:3" ht="15" x14ac:dyDescent="0.25">
      <c r="A51540" s="38"/>
      <c r="B51540" s="38"/>
      <c r="C51540" s="38"/>
    </row>
    <row r="51541" spans="1:3" ht="15" x14ac:dyDescent="0.25">
      <c r="A51541" s="38"/>
      <c r="B51541" s="38"/>
      <c r="C51541" s="38"/>
    </row>
    <row r="51542" spans="1:3" ht="15" x14ac:dyDescent="0.25">
      <c r="A51542" s="38"/>
      <c r="B51542" s="38"/>
      <c r="C51542" s="38"/>
    </row>
    <row r="51543" spans="1:3" ht="15" x14ac:dyDescent="0.25">
      <c r="A51543" s="38"/>
      <c r="B51543" s="38"/>
      <c r="C51543" s="38"/>
    </row>
    <row r="51544" spans="1:3" ht="15" x14ac:dyDescent="0.25">
      <c r="A51544" s="38"/>
      <c r="B51544" s="38"/>
      <c r="C51544" s="38"/>
    </row>
    <row r="51545" spans="1:3" ht="15" x14ac:dyDescent="0.25">
      <c r="A51545" s="38"/>
      <c r="B51545" s="38"/>
      <c r="C51545" s="38"/>
    </row>
    <row r="51546" spans="1:3" ht="15" x14ac:dyDescent="0.25">
      <c r="A51546" s="38"/>
      <c r="B51546" s="38"/>
      <c r="C51546" s="38"/>
    </row>
    <row r="51547" spans="1:3" ht="15" x14ac:dyDescent="0.25">
      <c r="A51547" s="38"/>
      <c r="B51547" s="38"/>
      <c r="C51547" s="38"/>
    </row>
    <row r="51548" spans="1:3" ht="15" x14ac:dyDescent="0.25">
      <c r="A51548" s="38"/>
      <c r="B51548" s="38"/>
      <c r="C51548" s="38"/>
    </row>
    <row r="51549" spans="1:3" ht="15" x14ac:dyDescent="0.25">
      <c r="A51549" s="38"/>
      <c r="B51549" s="38"/>
      <c r="C51549" s="38"/>
    </row>
    <row r="51550" spans="1:3" ht="15" x14ac:dyDescent="0.25">
      <c r="A51550" s="38"/>
      <c r="B51550" s="38"/>
      <c r="C51550" s="38"/>
    </row>
    <row r="51551" spans="1:3" ht="15" x14ac:dyDescent="0.25">
      <c r="A51551" s="38"/>
      <c r="B51551" s="38"/>
      <c r="C51551" s="38"/>
    </row>
    <row r="51552" spans="1:3" ht="15" x14ac:dyDescent="0.25">
      <c r="A51552" s="38"/>
      <c r="B51552" s="38"/>
      <c r="C51552" s="38"/>
    </row>
    <row r="51553" spans="1:3" ht="15" x14ac:dyDescent="0.25">
      <c r="A51553" s="38"/>
      <c r="B51553" s="38"/>
      <c r="C51553" s="38"/>
    </row>
    <row r="51554" spans="1:3" ht="15" x14ac:dyDescent="0.25">
      <c r="A51554" s="38"/>
      <c r="B51554" s="38"/>
      <c r="C51554" s="38"/>
    </row>
    <row r="51555" spans="1:3" ht="15" x14ac:dyDescent="0.25">
      <c r="A51555" s="38"/>
      <c r="B51555" s="38"/>
      <c r="C51555" s="38"/>
    </row>
    <row r="51556" spans="1:3" ht="15" x14ac:dyDescent="0.25">
      <c r="A51556" s="38"/>
      <c r="B51556" s="38"/>
      <c r="C51556" s="38"/>
    </row>
    <row r="51557" spans="1:3" ht="15" x14ac:dyDescent="0.25">
      <c r="A51557" s="38"/>
      <c r="B51557" s="38"/>
      <c r="C51557" s="38"/>
    </row>
    <row r="51558" spans="1:3" ht="15" x14ac:dyDescent="0.25">
      <c r="A51558" s="38"/>
      <c r="B51558" s="38"/>
      <c r="C51558" s="38"/>
    </row>
    <row r="51559" spans="1:3" ht="15" x14ac:dyDescent="0.25">
      <c r="A51559" s="38"/>
      <c r="B51559" s="38"/>
      <c r="C51559" s="38"/>
    </row>
    <row r="51560" spans="1:3" ht="15" x14ac:dyDescent="0.25">
      <c r="A51560" s="38"/>
      <c r="B51560" s="38"/>
      <c r="C51560" s="38"/>
    </row>
    <row r="51561" spans="1:3" ht="15" x14ac:dyDescent="0.25">
      <c r="A51561" s="38"/>
      <c r="B51561" s="38"/>
      <c r="C51561" s="38"/>
    </row>
    <row r="51562" spans="1:3" ht="15" x14ac:dyDescent="0.25">
      <c r="A51562" s="38"/>
      <c r="B51562" s="38"/>
      <c r="C51562" s="38"/>
    </row>
    <row r="51563" spans="1:3" ht="15" x14ac:dyDescent="0.25">
      <c r="A51563" s="38"/>
      <c r="B51563" s="38"/>
      <c r="C51563" s="38"/>
    </row>
    <row r="51564" spans="1:3" ht="15" x14ac:dyDescent="0.25">
      <c r="A51564" s="38"/>
      <c r="B51564" s="38"/>
      <c r="C51564" s="38"/>
    </row>
    <row r="51565" spans="1:3" ht="15" x14ac:dyDescent="0.25">
      <c r="A51565" s="38"/>
      <c r="B51565" s="38"/>
      <c r="C51565" s="38"/>
    </row>
    <row r="51566" spans="1:3" ht="15" x14ac:dyDescent="0.25">
      <c r="A51566" s="38"/>
      <c r="B51566" s="38"/>
      <c r="C51566" s="38"/>
    </row>
    <row r="51567" spans="1:3" ht="15" x14ac:dyDescent="0.25">
      <c r="A51567" s="38"/>
      <c r="B51567" s="38"/>
      <c r="C51567" s="38"/>
    </row>
    <row r="51568" spans="1:3" ht="15" x14ac:dyDescent="0.25">
      <c r="A51568" s="38"/>
      <c r="B51568" s="38"/>
      <c r="C51568" s="38"/>
    </row>
    <row r="51569" spans="1:3" ht="15" x14ac:dyDescent="0.25">
      <c r="A51569" s="38"/>
      <c r="B51569" s="38"/>
      <c r="C51569" s="38"/>
    </row>
    <row r="51570" spans="1:3" ht="15" x14ac:dyDescent="0.25">
      <c r="A51570" s="38"/>
      <c r="B51570" s="38"/>
      <c r="C51570" s="38"/>
    </row>
    <row r="51571" spans="1:3" ht="15" x14ac:dyDescent="0.25">
      <c r="A51571" s="38"/>
      <c r="B51571" s="38"/>
      <c r="C51571" s="38"/>
    </row>
    <row r="51572" spans="1:3" ht="15" x14ac:dyDescent="0.25">
      <c r="A51572" s="38"/>
      <c r="B51572" s="38"/>
      <c r="C51572" s="38"/>
    </row>
    <row r="51573" spans="1:3" ht="15" x14ac:dyDescent="0.25">
      <c r="A51573" s="38"/>
      <c r="B51573" s="38"/>
      <c r="C51573" s="38"/>
    </row>
    <row r="51574" spans="1:3" ht="15" x14ac:dyDescent="0.25">
      <c r="A51574" s="38"/>
      <c r="B51574" s="38"/>
      <c r="C51574" s="38"/>
    </row>
    <row r="51575" spans="1:3" ht="15" x14ac:dyDescent="0.25">
      <c r="A51575" s="38"/>
      <c r="B51575" s="38"/>
      <c r="C51575" s="38"/>
    </row>
    <row r="51576" spans="1:3" ht="15" x14ac:dyDescent="0.25">
      <c r="A51576" s="38"/>
      <c r="B51576" s="38"/>
      <c r="C51576" s="38"/>
    </row>
    <row r="51577" spans="1:3" ht="15" x14ac:dyDescent="0.25">
      <c r="A51577" s="38"/>
      <c r="B51577" s="38"/>
      <c r="C51577" s="38"/>
    </row>
    <row r="51578" spans="1:3" ht="15" x14ac:dyDescent="0.25">
      <c r="A51578" s="38"/>
      <c r="B51578" s="38"/>
      <c r="C51578" s="38"/>
    </row>
    <row r="51579" spans="1:3" ht="15" x14ac:dyDescent="0.25">
      <c r="A51579" s="38"/>
      <c r="B51579" s="38"/>
      <c r="C51579" s="38"/>
    </row>
    <row r="51580" spans="1:3" ht="15" x14ac:dyDescent="0.25">
      <c r="A51580" s="38"/>
      <c r="B51580" s="38"/>
      <c r="C51580" s="38"/>
    </row>
    <row r="51581" spans="1:3" ht="15" x14ac:dyDescent="0.25">
      <c r="A51581" s="38"/>
      <c r="B51581" s="38"/>
      <c r="C51581" s="38"/>
    </row>
    <row r="51582" spans="1:3" ht="15" x14ac:dyDescent="0.25">
      <c r="A51582" s="38"/>
      <c r="B51582" s="38"/>
      <c r="C51582" s="38"/>
    </row>
    <row r="51583" spans="1:3" ht="15" x14ac:dyDescent="0.25">
      <c r="A51583" s="38"/>
      <c r="B51583" s="38"/>
      <c r="C51583" s="38"/>
    </row>
    <row r="51584" spans="1:3" ht="15" x14ac:dyDescent="0.25">
      <c r="A51584" s="38"/>
      <c r="B51584" s="38"/>
      <c r="C51584" s="38"/>
    </row>
    <row r="51585" spans="1:3" ht="15" x14ac:dyDescent="0.25">
      <c r="A51585" s="38"/>
      <c r="B51585" s="38"/>
      <c r="C51585" s="38"/>
    </row>
    <row r="51586" spans="1:3" ht="15" x14ac:dyDescent="0.25">
      <c r="A51586" s="38"/>
      <c r="B51586" s="38"/>
      <c r="C51586" s="38"/>
    </row>
    <row r="51587" spans="1:3" ht="15" x14ac:dyDescent="0.25">
      <c r="A51587" s="38"/>
      <c r="B51587" s="38"/>
      <c r="C51587" s="38"/>
    </row>
    <row r="51588" spans="1:3" ht="15" x14ac:dyDescent="0.25">
      <c r="A51588" s="38"/>
      <c r="B51588" s="38"/>
      <c r="C51588" s="38"/>
    </row>
    <row r="51589" spans="1:3" ht="15" x14ac:dyDescent="0.25">
      <c r="A51589" s="38"/>
      <c r="B51589" s="38"/>
      <c r="C51589" s="38"/>
    </row>
    <row r="51590" spans="1:3" ht="15" x14ac:dyDescent="0.25">
      <c r="A51590" s="38"/>
      <c r="B51590" s="38"/>
      <c r="C51590" s="38"/>
    </row>
    <row r="51591" spans="1:3" ht="15" x14ac:dyDescent="0.25">
      <c r="A51591" s="38"/>
      <c r="B51591" s="38"/>
      <c r="C51591" s="38"/>
    </row>
    <row r="51592" spans="1:3" ht="15" x14ac:dyDescent="0.25">
      <c r="A51592" s="38"/>
      <c r="B51592" s="38"/>
      <c r="C51592" s="38"/>
    </row>
    <row r="51593" spans="1:3" ht="15" x14ac:dyDescent="0.25">
      <c r="A51593" s="38"/>
      <c r="B51593" s="38"/>
      <c r="C51593" s="38"/>
    </row>
    <row r="51594" spans="1:3" ht="15" x14ac:dyDescent="0.25">
      <c r="A51594" s="38"/>
      <c r="B51594" s="38"/>
      <c r="C51594" s="38"/>
    </row>
    <row r="51595" spans="1:3" ht="15" x14ac:dyDescent="0.25">
      <c r="A51595" s="38"/>
      <c r="B51595" s="38"/>
      <c r="C51595" s="38"/>
    </row>
    <row r="51596" spans="1:3" ht="15" x14ac:dyDescent="0.25">
      <c r="A51596" s="38"/>
      <c r="B51596" s="38"/>
      <c r="C51596" s="38"/>
    </row>
    <row r="51597" spans="1:3" ht="15" x14ac:dyDescent="0.25">
      <c r="A51597" s="38"/>
      <c r="B51597" s="38"/>
      <c r="C51597" s="38"/>
    </row>
    <row r="51598" spans="1:3" ht="15" x14ac:dyDescent="0.25">
      <c r="A51598" s="38"/>
      <c r="B51598" s="38"/>
      <c r="C51598" s="38"/>
    </row>
    <row r="51599" spans="1:3" ht="15" x14ac:dyDescent="0.25">
      <c r="A51599" s="38"/>
      <c r="B51599" s="38"/>
      <c r="C51599" s="38"/>
    </row>
    <row r="51600" spans="1:3" ht="15" x14ac:dyDescent="0.25">
      <c r="A51600" s="38"/>
      <c r="B51600" s="38"/>
      <c r="C51600" s="38"/>
    </row>
    <row r="51601" spans="1:3" ht="15" x14ac:dyDescent="0.25">
      <c r="A51601" s="38"/>
      <c r="B51601" s="38"/>
      <c r="C51601" s="38"/>
    </row>
    <row r="51602" spans="1:3" ht="15" x14ac:dyDescent="0.25">
      <c r="A51602" s="38"/>
      <c r="B51602" s="38"/>
      <c r="C51602" s="38"/>
    </row>
    <row r="51603" spans="1:3" ht="15" x14ac:dyDescent="0.25">
      <c r="A51603" s="38"/>
      <c r="B51603" s="38"/>
      <c r="C51603" s="38"/>
    </row>
    <row r="51604" spans="1:3" ht="15" x14ac:dyDescent="0.25">
      <c r="A51604" s="38"/>
      <c r="B51604" s="38"/>
      <c r="C51604" s="38"/>
    </row>
    <row r="51605" spans="1:3" ht="15" x14ac:dyDescent="0.25">
      <c r="A51605" s="38"/>
      <c r="B51605" s="38"/>
      <c r="C51605" s="38"/>
    </row>
    <row r="51606" spans="1:3" ht="15" x14ac:dyDescent="0.25">
      <c r="A51606" s="38"/>
      <c r="B51606" s="38"/>
      <c r="C51606" s="38"/>
    </row>
    <row r="51607" spans="1:3" ht="15" x14ac:dyDescent="0.25">
      <c r="A51607" s="38"/>
      <c r="B51607" s="38"/>
      <c r="C51607" s="38"/>
    </row>
    <row r="51608" spans="1:3" ht="15" x14ac:dyDescent="0.25">
      <c r="A51608" s="38"/>
      <c r="B51608" s="38"/>
      <c r="C51608" s="38"/>
    </row>
    <row r="51609" spans="1:3" ht="15" x14ac:dyDescent="0.25">
      <c r="A51609" s="38"/>
      <c r="B51609" s="38"/>
      <c r="C51609" s="38"/>
    </row>
    <row r="51610" spans="1:3" ht="15" x14ac:dyDescent="0.25">
      <c r="A51610" s="38"/>
      <c r="B51610" s="38"/>
      <c r="C51610" s="38"/>
    </row>
    <row r="51611" spans="1:3" ht="15" x14ac:dyDescent="0.25">
      <c r="A51611" s="38"/>
      <c r="B51611" s="38"/>
      <c r="C51611" s="38"/>
    </row>
    <row r="51612" spans="1:3" ht="15" x14ac:dyDescent="0.25">
      <c r="A51612" s="38"/>
      <c r="B51612" s="38"/>
      <c r="C51612" s="38"/>
    </row>
    <row r="51613" spans="1:3" ht="15" x14ac:dyDescent="0.25">
      <c r="A51613" s="38"/>
      <c r="B51613" s="38"/>
      <c r="C51613" s="38"/>
    </row>
    <row r="51614" spans="1:3" ht="15" x14ac:dyDescent="0.25">
      <c r="A51614" s="38"/>
      <c r="B51614" s="38"/>
      <c r="C51614" s="38"/>
    </row>
    <row r="51615" spans="1:3" ht="15" x14ac:dyDescent="0.25">
      <c r="A51615" s="38"/>
      <c r="B51615" s="38"/>
      <c r="C51615" s="38"/>
    </row>
    <row r="51616" spans="1:3" ht="15" x14ac:dyDescent="0.25">
      <c r="A51616" s="38"/>
      <c r="B51616" s="38"/>
      <c r="C51616" s="38"/>
    </row>
    <row r="51617" spans="1:3" ht="15" x14ac:dyDescent="0.25">
      <c r="A51617" s="38"/>
      <c r="B51617" s="38"/>
      <c r="C51617" s="38"/>
    </row>
    <row r="51618" spans="1:3" ht="15" x14ac:dyDescent="0.25">
      <c r="A51618" s="38"/>
      <c r="B51618" s="38"/>
      <c r="C51618" s="38"/>
    </row>
    <row r="51619" spans="1:3" ht="15" x14ac:dyDescent="0.25">
      <c r="A51619" s="38"/>
      <c r="B51619" s="38"/>
      <c r="C51619" s="38"/>
    </row>
    <row r="51620" spans="1:3" ht="15" x14ac:dyDescent="0.25">
      <c r="A51620" s="38"/>
      <c r="B51620" s="38"/>
      <c r="C51620" s="38"/>
    </row>
    <row r="51621" spans="1:3" ht="15" x14ac:dyDescent="0.25">
      <c r="A51621" s="38"/>
      <c r="B51621" s="38"/>
      <c r="C51621" s="38"/>
    </row>
    <row r="51622" spans="1:3" ht="15" x14ac:dyDescent="0.25">
      <c r="A51622" s="38"/>
      <c r="B51622" s="38"/>
      <c r="C51622" s="38"/>
    </row>
    <row r="51623" spans="1:3" ht="15" x14ac:dyDescent="0.25">
      <c r="A51623" s="38"/>
      <c r="B51623" s="38"/>
      <c r="C51623" s="38"/>
    </row>
    <row r="51624" spans="1:3" ht="15" x14ac:dyDescent="0.25">
      <c r="A51624" s="38"/>
      <c r="B51624" s="38"/>
      <c r="C51624" s="38"/>
    </row>
    <row r="51625" spans="1:3" ht="15" x14ac:dyDescent="0.25">
      <c r="A51625" s="38"/>
      <c r="B51625" s="38"/>
      <c r="C51625" s="38"/>
    </row>
    <row r="51626" spans="1:3" ht="15" x14ac:dyDescent="0.25">
      <c r="A51626" s="38"/>
      <c r="B51626" s="38"/>
      <c r="C51626" s="38"/>
    </row>
    <row r="51627" spans="1:3" ht="15" x14ac:dyDescent="0.25">
      <c r="A51627" s="38"/>
      <c r="B51627" s="38"/>
      <c r="C51627" s="38"/>
    </row>
    <row r="51628" spans="1:3" ht="15" x14ac:dyDescent="0.25">
      <c r="A51628" s="38"/>
      <c r="B51628" s="38"/>
      <c r="C51628" s="38"/>
    </row>
    <row r="51629" spans="1:3" ht="15" x14ac:dyDescent="0.25">
      <c r="A51629" s="38"/>
      <c r="B51629" s="38"/>
      <c r="C51629" s="38"/>
    </row>
    <row r="51630" spans="1:3" ht="15" x14ac:dyDescent="0.25">
      <c r="A51630" s="38"/>
      <c r="B51630" s="38"/>
      <c r="C51630" s="38"/>
    </row>
    <row r="51631" spans="1:3" ht="15" x14ac:dyDescent="0.25">
      <c r="A51631" s="38"/>
      <c r="B51631" s="38"/>
      <c r="C51631" s="38"/>
    </row>
    <row r="51632" spans="1:3" ht="15" x14ac:dyDescent="0.25">
      <c r="A51632" s="38"/>
      <c r="B51632" s="38"/>
      <c r="C51632" s="38"/>
    </row>
    <row r="51633" spans="1:3" ht="15" x14ac:dyDescent="0.25">
      <c r="A51633" s="38"/>
      <c r="B51633" s="38"/>
      <c r="C51633" s="38"/>
    </row>
    <row r="51634" spans="1:3" ht="15" x14ac:dyDescent="0.25">
      <c r="A51634" s="38"/>
      <c r="B51634" s="38"/>
      <c r="C51634" s="38"/>
    </row>
    <row r="51635" spans="1:3" ht="15" x14ac:dyDescent="0.25">
      <c r="A51635" s="38"/>
      <c r="B51635" s="38"/>
      <c r="C51635" s="38"/>
    </row>
    <row r="51636" spans="1:3" ht="15" x14ac:dyDescent="0.25">
      <c r="A51636" s="38"/>
      <c r="B51636" s="38"/>
      <c r="C51636" s="38"/>
    </row>
    <row r="51637" spans="1:3" ht="15" x14ac:dyDescent="0.25">
      <c r="A51637" s="38"/>
      <c r="B51637" s="38"/>
      <c r="C51637" s="38"/>
    </row>
    <row r="51638" spans="1:3" ht="15" x14ac:dyDescent="0.25">
      <c r="A51638" s="38"/>
      <c r="B51638" s="38"/>
      <c r="C51638" s="38"/>
    </row>
    <row r="51639" spans="1:3" ht="15" x14ac:dyDescent="0.25">
      <c r="A51639" s="38"/>
      <c r="B51639" s="38"/>
      <c r="C51639" s="38"/>
    </row>
    <row r="51640" spans="1:3" ht="15" x14ac:dyDescent="0.25">
      <c r="A51640" s="38"/>
      <c r="B51640" s="38"/>
      <c r="C51640" s="38"/>
    </row>
    <row r="51641" spans="1:3" ht="15" x14ac:dyDescent="0.25">
      <c r="A51641" s="38"/>
      <c r="B51641" s="38"/>
      <c r="C51641" s="38"/>
    </row>
    <row r="51642" spans="1:3" ht="15" x14ac:dyDescent="0.25">
      <c r="A51642" s="38"/>
      <c r="B51642" s="38"/>
      <c r="C51642" s="38"/>
    </row>
    <row r="51643" spans="1:3" ht="15" x14ac:dyDescent="0.25">
      <c r="A51643" s="38"/>
      <c r="B51643" s="38"/>
      <c r="C51643" s="38"/>
    </row>
    <row r="51644" spans="1:3" ht="15" x14ac:dyDescent="0.25">
      <c r="A51644" s="38"/>
      <c r="B51644" s="38"/>
      <c r="C51644" s="38"/>
    </row>
    <row r="51645" spans="1:3" ht="15" x14ac:dyDescent="0.25">
      <c r="A51645" s="38"/>
      <c r="B51645" s="38"/>
      <c r="C51645" s="38"/>
    </row>
    <row r="51646" spans="1:3" ht="15" x14ac:dyDescent="0.25">
      <c r="A51646" s="38"/>
      <c r="B51646" s="38"/>
      <c r="C51646" s="38"/>
    </row>
    <row r="51647" spans="1:3" ht="15" x14ac:dyDescent="0.25">
      <c r="A51647" s="38"/>
      <c r="B51647" s="38"/>
      <c r="C51647" s="38"/>
    </row>
    <row r="51648" spans="1:3" ht="15" x14ac:dyDescent="0.25">
      <c r="A51648" s="38"/>
      <c r="B51648" s="38"/>
      <c r="C51648" s="38"/>
    </row>
    <row r="51649" spans="1:3" ht="15" x14ac:dyDescent="0.25">
      <c r="A51649" s="38"/>
      <c r="B51649" s="38"/>
      <c r="C51649" s="38"/>
    </row>
    <row r="51650" spans="1:3" ht="15" x14ac:dyDescent="0.25">
      <c r="A51650" s="38"/>
      <c r="B51650" s="38"/>
      <c r="C51650" s="38"/>
    </row>
    <row r="51651" spans="1:3" ht="15" x14ac:dyDescent="0.25">
      <c r="A51651" s="38"/>
      <c r="B51651" s="38"/>
      <c r="C51651" s="38"/>
    </row>
    <row r="51652" spans="1:3" ht="15" x14ac:dyDescent="0.25">
      <c r="A51652" s="38"/>
      <c r="B51652" s="38"/>
      <c r="C51652" s="38"/>
    </row>
    <row r="51653" spans="1:3" ht="15" x14ac:dyDescent="0.25">
      <c r="A51653" s="38"/>
      <c r="B51653" s="38"/>
      <c r="C51653" s="38"/>
    </row>
    <row r="51654" spans="1:3" ht="15" x14ac:dyDescent="0.25">
      <c r="A51654" s="38"/>
      <c r="B51654" s="38"/>
      <c r="C51654" s="38"/>
    </row>
    <row r="51655" spans="1:3" ht="15" x14ac:dyDescent="0.25">
      <c r="A51655" s="38"/>
      <c r="B51655" s="38"/>
      <c r="C51655" s="38"/>
    </row>
    <row r="51656" spans="1:3" ht="15" x14ac:dyDescent="0.25">
      <c r="A51656" s="38"/>
      <c r="B51656" s="38"/>
      <c r="C51656" s="38"/>
    </row>
    <row r="51657" spans="1:3" ht="15" x14ac:dyDescent="0.25">
      <c r="A51657" s="38"/>
      <c r="B51657" s="38"/>
      <c r="C51657" s="38"/>
    </row>
    <row r="51658" spans="1:3" ht="15" x14ac:dyDescent="0.25">
      <c r="A51658" s="38"/>
      <c r="B51658" s="38"/>
      <c r="C51658" s="38"/>
    </row>
    <row r="51659" spans="1:3" ht="15" x14ac:dyDescent="0.25">
      <c r="A51659" s="38"/>
      <c r="B51659" s="38"/>
      <c r="C51659" s="38"/>
    </row>
    <row r="51660" spans="1:3" ht="15" x14ac:dyDescent="0.25">
      <c r="A51660" s="38"/>
      <c r="B51660" s="38"/>
      <c r="C51660" s="38"/>
    </row>
    <row r="51661" spans="1:3" ht="15" x14ac:dyDescent="0.25">
      <c r="A51661" s="38"/>
      <c r="B51661" s="38"/>
      <c r="C51661" s="38"/>
    </row>
    <row r="51662" spans="1:3" ht="15" x14ac:dyDescent="0.25">
      <c r="A51662" s="38"/>
      <c r="B51662" s="38"/>
      <c r="C51662" s="38"/>
    </row>
    <row r="51663" spans="1:3" ht="15" x14ac:dyDescent="0.25">
      <c r="A51663" s="38"/>
      <c r="B51663" s="38"/>
      <c r="C51663" s="38"/>
    </row>
    <row r="51664" spans="1:3" ht="15" x14ac:dyDescent="0.25">
      <c r="A51664" s="38"/>
      <c r="B51664" s="38"/>
      <c r="C51664" s="38"/>
    </row>
    <row r="51665" spans="1:3" ht="15" x14ac:dyDescent="0.25">
      <c r="A51665" s="38"/>
      <c r="B51665" s="38"/>
      <c r="C51665" s="38"/>
    </row>
    <row r="51666" spans="1:3" ht="15" x14ac:dyDescent="0.25">
      <c r="A51666" s="38"/>
      <c r="B51666" s="38"/>
      <c r="C51666" s="38"/>
    </row>
    <row r="51667" spans="1:3" ht="15" x14ac:dyDescent="0.25">
      <c r="A51667" s="38"/>
      <c r="B51667" s="38"/>
      <c r="C51667" s="38"/>
    </row>
    <row r="51668" spans="1:3" ht="15" x14ac:dyDescent="0.25">
      <c r="A51668" s="38"/>
      <c r="B51668" s="38"/>
      <c r="C51668" s="38"/>
    </row>
    <row r="51669" spans="1:3" ht="15" x14ac:dyDescent="0.25">
      <c r="A51669" s="38"/>
      <c r="B51669" s="38"/>
      <c r="C51669" s="38"/>
    </row>
    <row r="51670" spans="1:3" ht="15" x14ac:dyDescent="0.25">
      <c r="A51670" s="38"/>
      <c r="B51670" s="38"/>
      <c r="C51670" s="38"/>
    </row>
    <row r="51671" spans="1:3" ht="15" x14ac:dyDescent="0.25">
      <c r="A51671" s="38"/>
      <c r="B51671" s="38"/>
      <c r="C51671" s="38"/>
    </row>
    <row r="51672" spans="1:3" ht="15" x14ac:dyDescent="0.25">
      <c r="A51672" s="38"/>
      <c r="B51672" s="38"/>
      <c r="C51672" s="38"/>
    </row>
    <row r="51673" spans="1:3" ht="15" x14ac:dyDescent="0.25">
      <c r="A51673" s="38"/>
      <c r="B51673" s="38"/>
      <c r="C51673" s="38"/>
    </row>
    <row r="51674" spans="1:3" ht="15" x14ac:dyDescent="0.25">
      <c r="A51674" s="38"/>
      <c r="B51674" s="38"/>
      <c r="C51674" s="38"/>
    </row>
    <row r="51675" spans="1:3" ht="15" x14ac:dyDescent="0.25">
      <c r="A51675" s="38"/>
      <c r="B51675" s="38"/>
      <c r="C51675" s="38"/>
    </row>
    <row r="51676" spans="1:3" ht="15" x14ac:dyDescent="0.25">
      <c r="A51676" s="38"/>
      <c r="B51676" s="38"/>
      <c r="C51676" s="38"/>
    </row>
    <row r="51677" spans="1:3" ht="15" x14ac:dyDescent="0.25">
      <c r="A51677" s="38"/>
      <c r="B51677" s="38"/>
      <c r="C51677" s="38"/>
    </row>
    <row r="51678" spans="1:3" ht="15" x14ac:dyDescent="0.25">
      <c r="A51678" s="38"/>
      <c r="B51678" s="38"/>
      <c r="C51678" s="38"/>
    </row>
    <row r="51679" spans="1:3" ht="15" x14ac:dyDescent="0.25">
      <c r="A51679" s="38"/>
      <c r="B51679" s="38"/>
      <c r="C51679" s="38"/>
    </row>
    <row r="51680" spans="1:3" ht="15" x14ac:dyDescent="0.25">
      <c r="A51680" s="38"/>
      <c r="B51680" s="38"/>
      <c r="C51680" s="38"/>
    </row>
    <row r="51681" spans="1:3" ht="15" x14ac:dyDescent="0.25">
      <c r="A51681" s="38"/>
      <c r="B51681" s="38"/>
      <c r="C51681" s="38"/>
    </row>
    <row r="51682" spans="1:3" ht="15" x14ac:dyDescent="0.25">
      <c r="A51682" s="38"/>
      <c r="B51682" s="38"/>
      <c r="C51682" s="38"/>
    </row>
    <row r="51683" spans="1:3" ht="15" x14ac:dyDescent="0.25">
      <c r="A51683" s="38"/>
      <c r="B51683" s="38"/>
      <c r="C51683" s="38"/>
    </row>
    <row r="51684" spans="1:3" ht="15" x14ac:dyDescent="0.25">
      <c r="A51684" s="38"/>
      <c r="B51684" s="38"/>
      <c r="C51684" s="38"/>
    </row>
    <row r="51685" spans="1:3" ht="15" x14ac:dyDescent="0.25">
      <c r="A51685" s="38"/>
      <c r="B51685" s="38"/>
      <c r="C51685" s="38"/>
    </row>
    <row r="51686" spans="1:3" ht="15" x14ac:dyDescent="0.25">
      <c r="A51686" s="38"/>
      <c r="B51686" s="38"/>
      <c r="C51686" s="38"/>
    </row>
    <row r="51687" spans="1:3" ht="15" x14ac:dyDescent="0.25">
      <c r="A51687" s="38"/>
      <c r="B51687" s="38"/>
      <c r="C51687" s="38"/>
    </row>
    <row r="51688" spans="1:3" ht="15" x14ac:dyDescent="0.25">
      <c r="A51688" s="38"/>
      <c r="B51688" s="38"/>
      <c r="C51688" s="38"/>
    </row>
    <row r="51689" spans="1:3" ht="15" x14ac:dyDescent="0.25">
      <c r="A51689" s="38"/>
      <c r="B51689" s="38"/>
      <c r="C51689" s="38"/>
    </row>
    <row r="51690" spans="1:3" ht="15" x14ac:dyDescent="0.25">
      <c r="A51690" s="38"/>
      <c r="B51690" s="38"/>
      <c r="C51690" s="38"/>
    </row>
    <row r="51691" spans="1:3" ht="15" x14ac:dyDescent="0.25">
      <c r="A51691" s="38"/>
      <c r="B51691" s="38"/>
      <c r="C51691" s="38"/>
    </row>
    <row r="51692" spans="1:3" ht="15" x14ac:dyDescent="0.25">
      <c r="A51692" s="38"/>
      <c r="B51692" s="38"/>
      <c r="C51692" s="38"/>
    </row>
    <row r="51693" spans="1:3" ht="15" x14ac:dyDescent="0.25">
      <c r="A51693" s="38"/>
      <c r="B51693" s="38"/>
      <c r="C51693" s="38"/>
    </row>
    <row r="51694" spans="1:3" ht="15" x14ac:dyDescent="0.25">
      <c r="A51694" s="38"/>
      <c r="B51694" s="38"/>
      <c r="C51694" s="38"/>
    </row>
    <row r="51695" spans="1:3" ht="15" x14ac:dyDescent="0.25">
      <c r="A51695" s="38"/>
      <c r="B51695" s="38"/>
      <c r="C51695" s="38"/>
    </row>
    <row r="51696" spans="1:3" ht="15" x14ac:dyDescent="0.25">
      <c r="A51696" s="38"/>
      <c r="B51696" s="38"/>
      <c r="C51696" s="38"/>
    </row>
    <row r="51697" spans="1:3" ht="15" x14ac:dyDescent="0.25">
      <c r="A51697" s="38"/>
      <c r="B51697" s="38"/>
      <c r="C51697" s="38"/>
    </row>
    <row r="51698" spans="1:3" ht="15" x14ac:dyDescent="0.25">
      <c r="A51698" s="38"/>
      <c r="B51698" s="38"/>
      <c r="C51698" s="38"/>
    </row>
    <row r="51699" spans="1:3" ht="15" x14ac:dyDescent="0.25">
      <c r="A51699" s="38"/>
      <c r="B51699" s="38"/>
      <c r="C51699" s="38"/>
    </row>
    <row r="51700" spans="1:3" ht="15" x14ac:dyDescent="0.25">
      <c r="A51700" s="38"/>
      <c r="B51700" s="38"/>
      <c r="C51700" s="38"/>
    </row>
    <row r="51701" spans="1:3" ht="15" x14ac:dyDescent="0.25">
      <c r="A51701" s="38"/>
      <c r="B51701" s="38"/>
      <c r="C51701" s="38"/>
    </row>
    <row r="51702" spans="1:3" ht="15" x14ac:dyDescent="0.25">
      <c r="A51702" s="38"/>
      <c r="B51702" s="38"/>
      <c r="C51702" s="38"/>
    </row>
    <row r="51703" spans="1:3" ht="15" x14ac:dyDescent="0.25">
      <c r="A51703" s="38"/>
      <c r="B51703" s="38"/>
      <c r="C51703" s="38"/>
    </row>
    <row r="51704" spans="1:3" ht="15" x14ac:dyDescent="0.25">
      <c r="A51704" s="38"/>
      <c r="B51704" s="38"/>
      <c r="C51704" s="38"/>
    </row>
    <row r="51705" spans="1:3" ht="15" x14ac:dyDescent="0.25">
      <c r="A51705" s="38"/>
      <c r="B51705" s="38"/>
      <c r="C51705" s="38"/>
    </row>
    <row r="51706" spans="1:3" ht="15" x14ac:dyDescent="0.25">
      <c r="A51706" s="38"/>
      <c r="B51706" s="38"/>
      <c r="C51706" s="38"/>
    </row>
    <row r="51707" spans="1:3" ht="15" x14ac:dyDescent="0.25">
      <c r="A51707" s="38"/>
      <c r="B51707" s="38"/>
      <c r="C51707" s="38"/>
    </row>
    <row r="51708" spans="1:3" ht="15" x14ac:dyDescent="0.25">
      <c r="A51708" s="38"/>
      <c r="B51708" s="38"/>
      <c r="C51708" s="38"/>
    </row>
    <row r="51709" spans="1:3" ht="15" x14ac:dyDescent="0.25">
      <c r="A51709" s="38"/>
      <c r="B51709" s="38"/>
      <c r="C51709" s="38"/>
    </row>
    <row r="51710" spans="1:3" ht="15" x14ac:dyDescent="0.25">
      <c r="A51710" s="38"/>
      <c r="B51710" s="38"/>
      <c r="C51710" s="38"/>
    </row>
    <row r="51711" spans="1:3" ht="15" x14ac:dyDescent="0.25">
      <c r="A51711" s="38"/>
      <c r="B51711" s="38"/>
      <c r="C51711" s="38"/>
    </row>
    <row r="51712" spans="1:3" ht="15" x14ac:dyDescent="0.25">
      <c r="A51712" s="38"/>
      <c r="B51712" s="38"/>
      <c r="C51712" s="38"/>
    </row>
    <row r="51713" spans="1:3" ht="15" x14ac:dyDescent="0.25">
      <c r="A51713" s="38"/>
      <c r="B51713" s="38"/>
      <c r="C51713" s="38"/>
    </row>
    <row r="51714" spans="1:3" ht="15" x14ac:dyDescent="0.25">
      <c r="A51714" s="38"/>
      <c r="B51714" s="38"/>
      <c r="C51714" s="38"/>
    </row>
    <row r="51715" spans="1:3" ht="15" x14ac:dyDescent="0.25">
      <c r="A51715" s="38"/>
      <c r="B51715" s="38"/>
      <c r="C51715" s="38"/>
    </row>
    <row r="51716" spans="1:3" ht="15" x14ac:dyDescent="0.25">
      <c r="A51716" s="38"/>
      <c r="B51716" s="38"/>
      <c r="C51716" s="38"/>
    </row>
    <row r="51717" spans="1:3" ht="15" x14ac:dyDescent="0.25">
      <c r="A51717" s="38"/>
      <c r="B51717" s="38"/>
      <c r="C51717" s="38"/>
    </row>
    <row r="51718" spans="1:3" ht="15" x14ac:dyDescent="0.25">
      <c r="A51718" s="38"/>
      <c r="B51718" s="38"/>
      <c r="C51718" s="38"/>
    </row>
    <row r="51719" spans="1:3" ht="15" x14ac:dyDescent="0.25">
      <c r="A51719" s="38"/>
      <c r="B51719" s="38"/>
      <c r="C51719" s="38"/>
    </row>
    <row r="51720" spans="1:3" ht="15" x14ac:dyDescent="0.25">
      <c r="A51720" s="38"/>
      <c r="B51720" s="38"/>
      <c r="C51720" s="38"/>
    </row>
    <row r="51721" spans="1:3" ht="15" x14ac:dyDescent="0.25">
      <c r="A51721" s="38"/>
      <c r="B51721" s="38"/>
      <c r="C51721" s="38"/>
    </row>
    <row r="51722" spans="1:3" ht="15" x14ac:dyDescent="0.25">
      <c r="A51722" s="38"/>
      <c r="B51722" s="38"/>
      <c r="C51722" s="38"/>
    </row>
    <row r="51723" spans="1:3" ht="15" x14ac:dyDescent="0.25">
      <c r="A51723" s="38"/>
      <c r="B51723" s="38"/>
      <c r="C51723" s="38"/>
    </row>
    <row r="51724" spans="1:3" ht="15" x14ac:dyDescent="0.25">
      <c r="A51724" s="38"/>
      <c r="B51724" s="38"/>
      <c r="C51724" s="38"/>
    </row>
    <row r="51725" spans="1:3" ht="15" x14ac:dyDescent="0.25">
      <c r="A51725" s="38"/>
      <c r="B51725" s="38"/>
      <c r="C51725" s="38"/>
    </row>
    <row r="51726" spans="1:3" ht="15" x14ac:dyDescent="0.25">
      <c r="A51726" s="38"/>
      <c r="B51726" s="38"/>
      <c r="C51726" s="38"/>
    </row>
    <row r="51727" spans="1:3" ht="15" x14ac:dyDescent="0.25">
      <c r="A51727" s="38"/>
      <c r="B51727" s="38"/>
      <c r="C51727" s="38"/>
    </row>
    <row r="51728" spans="1:3" ht="15" x14ac:dyDescent="0.25">
      <c r="A51728" s="38"/>
      <c r="B51728" s="38"/>
      <c r="C51728" s="38"/>
    </row>
    <row r="51729" spans="1:3" ht="15" x14ac:dyDescent="0.25">
      <c r="A51729" s="38"/>
      <c r="B51729" s="38"/>
      <c r="C51729" s="38"/>
    </row>
    <row r="51730" spans="1:3" ht="15" x14ac:dyDescent="0.25">
      <c r="A51730" s="38"/>
      <c r="B51730" s="38"/>
      <c r="C51730" s="38"/>
    </row>
    <row r="51731" spans="1:3" ht="15" x14ac:dyDescent="0.25">
      <c r="A51731" s="38"/>
      <c r="B51731" s="38"/>
      <c r="C51731" s="38"/>
    </row>
    <row r="51732" spans="1:3" ht="15" x14ac:dyDescent="0.25">
      <c r="A51732" s="38"/>
      <c r="B51732" s="38"/>
      <c r="C51732" s="38"/>
    </row>
    <row r="51733" spans="1:3" ht="15" x14ac:dyDescent="0.25">
      <c r="A51733" s="38"/>
      <c r="B51733" s="38"/>
      <c r="C51733" s="38"/>
    </row>
    <row r="51734" spans="1:3" ht="15" x14ac:dyDescent="0.25">
      <c r="A51734" s="38"/>
      <c r="B51734" s="38"/>
      <c r="C51734" s="38"/>
    </row>
    <row r="51735" spans="1:3" ht="15" x14ac:dyDescent="0.25">
      <c r="A51735" s="38"/>
      <c r="B51735" s="38"/>
      <c r="C51735" s="38"/>
    </row>
    <row r="51736" spans="1:3" ht="15" x14ac:dyDescent="0.25">
      <c r="A51736" s="38"/>
      <c r="B51736" s="38"/>
      <c r="C51736" s="38"/>
    </row>
    <row r="51737" spans="1:3" ht="15" x14ac:dyDescent="0.25">
      <c r="A51737" s="38"/>
      <c r="B51737" s="38"/>
      <c r="C51737" s="38"/>
    </row>
    <row r="51738" spans="1:3" ht="15" x14ac:dyDescent="0.25">
      <c r="A51738" s="38"/>
      <c r="B51738" s="38"/>
      <c r="C51738" s="38"/>
    </row>
    <row r="51739" spans="1:3" ht="15" x14ac:dyDescent="0.25">
      <c r="A51739" s="38"/>
      <c r="B51739" s="38"/>
      <c r="C51739" s="38"/>
    </row>
    <row r="51740" spans="1:3" ht="15" x14ac:dyDescent="0.25">
      <c r="A51740" s="38"/>
      <c r="B51740" s="38"/>
      <c r="C51740" s="38"/>
    </row>
    <row r="51741" spans="1:3" ht="15" x14ac:dyDescent="0.25">
      <c r="A51741" s="38"/>
      <c r="B51741" s="38"/>
      <c r="C51741" s="38"/>
    </row>
    <row r="51742" spans="1:3" ht="15" x14ac:dyDescent="0.25">
      <c r="A51742" s="38"/>
      <c r="B51742" s="38"/>
      <c r="C51742" s="38"/>
    </row>
    <row r="51743" spans="1:3" ht="15" x14ac:dyDescent="0.25">
      <c r="A51743" s="38"/>
      <c r="B51743" s="38"/>
      <c r="C51743" s="38"/>
    </row>
    <row r="51744" spans="1:3" ht="15" x14ac:dyDescent="0.25">
      <c r="A51744" s="38"/>
      <c r="B51744" s="38"/>
      <c r="C51744" s="38"/>
    </row>
    <row r="51745" spans="1:3" ht="15" x14ac:dyDescent="0.25">
      <c r="A51745" s="38"/>
      <c r="B51745" s="38"/>
      <c r="C51745" s="38"/>
    </row>
    <row r="51746" spans="1:3" ht="15" x14ac:dyDescent="0.25">
      <c r="A51746" s="38"/>
      <c r="B51746" s="38"/>
      <c r="C51746" s="38"/>
    </row>
    <row r="51747" spans="1:3" ht="15" x14ac:dyDescent="0.25">
      <c r="A51747" s="38"/>
      <c r="B51747" s="38"/>
      <c r="C51747" s="38"/>
    </row>
    <row r="51748" spans="1:3" ht="15" x14ac:dyDescent="0.25">
      <c r="A51748" s="38"/>
      <c r="B51748" s="38"/>
      <c r="C51748" s="38"/>
    </row>
    <row r="51749" spans="1:3" ht="15" x14ac:dyDescent="0.25">
      <c r="A51749" s="38"/>
      <c r="B51749" s="38"/>
      <c r="C51749" s="38"/>
    </row>
    <row r="51750" spans="1:3" ht="15" x14ac:dyDescent="0.25">
      <c r="A51750" s="38"/>
      <c r="B51750" s="38"/>
      <c r="C51750" s="38"/>
    </row>
    <row r="51751" spans="1:3" ht="15" x14ac:dyDescent="0.25">
      <c r="A51751" s="38"/>
      <c r="B51751" s="38"/>
      <c r="C51751" s="38"/>
    </row>
    <row r="51752" spans="1:3" ht="15" x14ac:dyDescent="0.25">
      <c r="A51752" s="38"/>
      <c r="B51752" s="38"/>
      <c r="C51752" s="38"/>
    </row>
    <row r="51753" spans="1:3" ht="15" x14ac:dyDescent="0.25">
      <c r="A51753" s="38"/>
      <c r="B51753" s="38"/>
      <c r="C51753" s="38"/>
    </row>
    <row r="51754" spans="1:3" ht="15" x14ac:dyDescent="0.25">
      <c r="A51754" s="38"/>
      <c r="B51754" s="38"/>
      <c r="C51754" s="38"/>
    </row>
    <row r="51755" spans="1:3" ht="15" x14ac:dyDescent="0.25">
      <c r="A51755" s="38"/>
      <c r="B51755" s="38"/>
      <c r="C51755" s="38"/>
    </row>
    <row r="51756" spans="1:3" ht="15" x14ac:dyDescent="0.25">
      <c r="A51756" s="38"/>
      <c r="B51756" s="38"/>
      <c r="C51756" s="38"/>
    </row>
    <row r="51757" spans="1:3" ht="15" x14ac:dyDescent="0.25">
      <c r="A51757" s="38"/>
      <c r="B51757" s="38"/>
      <c r="C51757" s="38"/>
    </row>
    <row r="51758" spans="1:3" ht="15" x14ac:dyDescent="0.25">
      <c r="A51758" s="38"/>
      <c r="B51758" s="38"/>
      <c r="C51758" s="38"/>
    </row>
    <row r="51759" spans="1:3" ht="15" x14ac:dyDescent="0.25">
      <c r="A51759" s="38"/>
      <c r="B51759" s="38"/>
      <c r="C51759" s="38"/>
    </row>
    <row r="51760" spans="1:3" ht="15" x14ac:dyDescent="0.25">
      <c r="A51760" s="38"/>
      <c r="B51760" s="38"/>
      <c r="C51760" s="38"/>
    </row>
    <row r="51761" spans="1:3" ht="15" x14ac:dyDescent="0.25">
      <c r="A51761" s="38"/>
      <c r="B51761" s="38"/>
      <c r="C51761" s="38"/>
    </row>
    <row r="51762" spans="1:3" ht="15" x14ac:dyDescent="0.25">
      <c r="A51762" s="38"/>
      <c r="B51762" s="38"/>
      <c r="C51762" s="38"/>
    </row>
    <row r="51763" spans="1:3" ht="15" x14ac:dyDescent="0.25">
      <c r="A51763" s="38"/>
      <c r="B51763" s="38"/>
      <c r="C51763" s="38"/>
    </row>
    <row r="51764" spans="1:3" ht="15" x14ac:dyDescent="0.25">
      <c r="A51764" s="38"/>
      <c r="B51764" s="38"/>
      <c r="C51764" s="38"/>
    </row>
    <row r="51765" spans="1:3" ht="15" x14ac:dyDescent="0.25">
      <c r="A51765" s="38"/>
      <c r="B51765" s="38"/>
      <c r="C51765" s="38"/>
    </row>
    <row r="51766" spans="1:3" ht="15" x14ac:dyDescent="0.25">
      <c r="A51766" s="38"/>
      <c r="B51766" s="38"/>
      <c r="C51766" s="38"/>
    </row>
    <row r="51767" spans="1:3" ht="15" x14ac:dyDescent="0.25">
      <c r="A51767" s="38"/>
      <c r="B51767" s="38"/>
      <c r="C51767" s="38"/>
    </row>
    <row r="51768" spans="1:3" ht="15" x14ac:dyDescent="0.25">
      <c r="A51768" s="38"/>
      <c r="B51768" s="38"/>
      <c r="C51768" s="38"/>
    </row>
    <row r="51769" spans="1:3" ht="15" x14ac:dyDescent="0.25">
      <c r="A51769" s="38"/>
      <c r="B51769" s="38"/>
      <c r="C51769" s="38"/>
    </row>
    <row r="51770" spans="1:3" ht="15" x14ac:dyDescent="0.25">
      <c r="A51770" s="38"/>
      <c r="B51770" s="38"/>
      <c r="C51770" s="38"/>
    </row>
    <row r="51771" spans="1:3" ht="15" x14ac:dyDescent="0.25">
      <c r="A51771" s="38"/>
      <c r="B51771" s="38"/>
      <c r="C51771" s="38"/>
    </row>
    <row r="51772" spans="1:3" ht="15" x14ac:dyDescent="0.25">
      <c r="A51772" s="38"/>
      <c r="B51772" s="38"/>
      <c r="C51772" s="38"/>
    </row>
    <row r="51773" spans="1:3" ht="15" x14ac:dyDescent="0.25">
      <c r="A51773" s="38"/>
      <c r="B51773" s="38"/>
      <c r="C51773" s="38"/>
    </row>
    <row r="51774" spans="1:3" ht="15" x14ac:dyDescent="0.25">
      <c r="A51774" s="38"/>
      <c r="B51774" s="38"/>
      <c r="C51774" s="38"/>
    </row>
    <row r="51775" spans="1:3" ht="15" x14ac:dyDescent="0.25">
      <c r="A51775" s="38"/>
      <c r="B51775" s="38"/>
      <c r="C51775" s="38"/>
    </row>
    <row r="51776" spans="1:3" ht="15" x14ac:dyDescent="0.25">
      <c r="A51776" s="38"/>
      <c r="B51776" s="38"/>
      <c r="C51776" s="38"/>
    </row>
    <row r="51777" spans="1:3" ht="15" x14ac:dyDescent="0.25">
      <c r="A51777" s="38"/>
      <c r="B51777" s="38"/>
      <c r="C51777" s="38"/>
    </row>
    <row r="51778" spans="1:3" ht="15" x14ac:dyDescent="0.25">
      <c r="A51778" s="38"/>
      <c r="B51778" s="38"/>
      <c r="C51778" s="38"/>
    </row>
    <row r="51779" spans="1:3" ht="15" x14ac:dyDescent="0.25">
      <c r="A51779" s="38"/>
      <c r="B51779" s="38"/>
      <c r="C51779" s="38"/>
    </row>
    <row r="51780" spans="1:3" ht="15" x14ac:dyDescent="0.25">
      <c r="A51780" s="38"/>
      <c r="B51780" s="38"/>
      <c r="C51780" s="38"/>
    </row>
    <row r="51781" spans="1:3" ht="15" x14ac:dyDescent="0.25">
      <c r="A51781" s="38"/>
      <c r="B51781" s="38"/>
      <c r="C51781" s="38"/>
    </row>
    <row r="51782" spans="1:3" ht="15" x14ac:dyDescent="0.25">
      <c r="A51782" s="38"/>
      <c r="B51782" s="38"/>
      <c r="C51782" s="38"/>
    </row>
    <row r="51783" spans="1:3" ht="15" x14ac:dyDescent="0.25">
      <c r="A51783" s="38"/>
      <c r="B51783" s="38"/>
      <c r="C51783" s="38"/>
    </row>
    <row r="51784" spans="1:3" ht="15" x14ac:dyDescent="0.25">
      <c r="A51784" s="38"/>
      <c r="B51784" s="38"/>
      <c r="C51784" s="38"/>
    </row>
    <row r="51785" spans="1:3" ht="15" x14ac:dyDescent="0.25">
      <c r="A51785" s="38"/>
      <c r="B51785" s="38"/>
      <c r="C51785" s="38"/>
    </row>
    <row r="51786" spans="1:3" ht="15" x14ac:dyDescent="0.25">
      <c r="A51786" s="38"/>
      <c r="B51786" s="38"/>
      <c r="C51786" s="38"/>
    </row>
    <row r="51787" spans="1:3" ht="15" x14ac:dyDescent="0.25">
      <c r="A51787" s="38"/>
      <c r="B51787" s="38"/>
      <c r="C51787" s="38"/>
    </row>
    <row r="51788" spans="1:3" ht="15" x14ac:dyDescent="0.25">
      <c r="A51788" s="38"/>
      <c r="B51788" s="38"/>
      <c r="C51788" s="38"/>
    </row>
    <row r="51789" spans="1:3" ht="15" x14ac:dyDescent="0.25">
      <c r="A51789" s="38"/>
      <c r="B51789" s="38"/>
      <c r="C51789" s="38"/>
    </row>
    <row r="51790" spans="1:3" ht="15" x14ac:dyDescent="0.25">
      <c r="A51790" s="38"/>
      <c r="B51790" s="38"/>
      <c r="C51790" s="38"/>
    </row>
    <row r="51791" spans="1:3" ht="15" x14ac:dyDescent="0.25">
      <c r="A51791" s="38"/>
      <c r="B51791" s="38"/>
      <c r="C51791" s="38"/>
    </row>
    <row r="51792" spans="1:3" ht="15" x14ac:dyDescent="0.25">
      <c r="A51792" s="38"/>
      <c r="B51792" s="38"/>
      <c r="C51792" s="38"/>
    </row>
    <row r="51793" spans="1:3" ht="15" x14ac:dyDescent="0.25">
      <c r="A51793" s="38"/>
      <c r="B51793" s="38"/>
      <c r="C51793" s="38"/>
    </row>
    <row r="51794" spans="1:3" ht="15" x14ac:dyDescent="0.25">
      <c r="A51794" s="38"/>
      <c r="B51794" s="38"/>
      <c r="C51794" s="38"/>
    </row>
    <row r="51795" spans="1:3" ht="15" x14ac:dyDescent="0.25">
      <c r="A51795" s="38"/>
      <c r="B51795" s="38"/>
      <c r="C51795" s="38"/>
    </row>
    <row r="51796" spans="1:3" ht="15" x14ac:dyDescent="0.25">
      <c r="A51796" s="38"/>
      <c r="B51796" s="38"/>
      <c r="C51796" s="38"/>
    </row>
    <row r="51797" spans="1:3" ht="15" x14ac:dyDescent="0.25">
      <c r="A51797" s="38"/>
      <c r="B51797" s="38"/>
      <c r="C51797" s="38"/>
    </row>
    <row r="51798" spans="1:3" ht="15" x14ac:dyDescent="0.25">
      <c r="A51798" s="38"/>
      <c r="B51798" s="38"/>
      <c r="C51798" s="38"/>
    </row>
    <row r="51799" spans="1:3" ht="15" x14ac:dyDescent="0.25">
      <c r="A51799" s="38"/>
      <c r="B51799" s="38"/>
      <c r="C51799" s="38"/>
    </row>
    <row r="51800" spans="1:3" ht="15" x14ac:dyDescent="0.25">
      <c r="A51800" s="38"/>
      <c r="B51800" s="38"/>
      <c r="C51800" s="38"/>
    </row>
    <row r="51801" spans="1:3" ht="15" x14ac:dyDescent="0.25">
      <c r="A51801" s="38"/>
      <c r="B51801" s="38"/>
      <c r="C51801" s="38"/>
    </row>
    <row r="51802" spans="1:3" ht="15" x14ac:dyDescent="0.25">
      <c r="A51802" s="38"/>
      <c r="B51802" s="38"/>
      <c r="C51802" s="38"/>
    </row>
    <row r="51803" spans="1:3" ht="15" x14ac:dyDescent="0.25">
      <c r="A51803" s="38"/>
      <c r="B51803" s="38"/>
      <c r="C51803" s="38"/>
    </row>
    <row r="51804" spans="1:3" ht="15" x14ac:dyDescent="0.25">
      <c r="A51804" s="38"/>
      <c r="B51804" s="38"/>
      <c r="C51804" s="38"/>
    </row>
    <row r="51805" spans="1:3" ht="15" x14ac:dyDescent="0.25">
      <c r="A51805" s="38"/>
      <c r="B51805" s="38"/>
      <c r="C51805" s="38"/>
    </row>
    <row r="51806" spans="1:3" ht="15" x14ac:dyDescent="0.25">
      <c r="A51806" s="38"/>
      <c r="B51806" s="38"/>
      <c r="C51806" s="38"/>
    </row>
    <row r="51807" spans="1:3" ht="15" x14ac:dyDescent="0.25">
      <c r="A51807" s="38"/>
      <c r="B51807" s="38"/>
      <c r="C51807" s="38"/>
    </row>
    <row r="51808" spans="1:3" ht="15" x14ac:dyDescent="0.25">
      <c r="A51808" s="38"/>
      <c r="B51808" s="38"/>
      <c r="C51808" s="38"/>
    </row>
    <row r="51809" spans="1:3" ht="15" x14ac:dyDescent="0.25">
      <c r="A51809" s="38"/>
      <c r="B51809" s="38"/>
      <c r="C51809" s="38"/>
    </row>
    <row r="51810" spans="1:3" ht="15" x14ac:dyDescent="0.25">
      <c r="A51810" s="38"/>
      <c r="B51810" s="38"/>
      <c r="C51810" s="38"/>
    </row>
    <row r="51811" spans="1:3" ht="15" x14ac:dyDescent="0.25">
      <c r="A51811" s="38"/>
      <c r="B51811" s="38"/>
      <c r="C51811" s="38"/>
    </row>
    <row r="51812" spans="1:3" ht="15" x14ac:dyDescent="0.25">
      <c r="A51812" s="38"/>
      <c r="B51812" s="38"/>
      <c r="C51812" s="38"/>
    </row>
    <row r="51813" spans="1:3" ht="15" x14ac:dyDescent="0.25">
      <c r="A51813" s="38"/>
      <c r="B51813" s="38"/>
      <c r="C51813" s="38"/>
    </row>
    <row r="51814" spans="1:3" ht="15" x14ac:dyDescent="0.25">
      <c r="A51814" s="38"/>
      <c r="B51814" s="38"/>
      <c r="C51814" s="38"/>
    </row>
    <row r="51815" spans="1:3" ht="15" x14ac:dyDescent="0.25">
      <c r="A51815" s="38"/>
      <c r="B51815" s="38"/>
      <c r="C51815" s="38"/>
    </row>
    <row r="51816" spans="1:3" ht="15" x14ac:dyDescent="0.25">
      <c r="A51816" s="38"/>
      <c r="B51816" s="38"/>
      <c r="C51816" s="38"/>
    </row>
    <row r="51817" spans="1:3" ht="15" x14ac:dyDescent="0.25">
      <c r="A51817" s="38"/>
      <c r="B51817" s="38"/>
      <c r="C51817" s="38"/>
    </row>
    <row r="51818" spans="1:3" ht="15" x14ac:dyDescent="0.25">
      <c r="A51818" s="38"/>
      <c r="B51818" s="38"/>
      <c r="C51818" s="38"/>
    </row>
    <row r="51819" spans="1:3" ht="15" x14ac:dyDescent="0.25">
      <c r="A51819" s="38"/>
      <c r="B51819" s="38"/>
      <c r="C51819" s="38"/>
    </row>
    <row r="51820" spans="1:3" ht="15" x14ac:dyDescent="0.25">
      <c r="A51820" s="38"/>
      <c r="B51820" s="38"/>
      <c r="C51820" s="38"/>
    </row>
    <row r="51821" spans="1:3" ht="15" x14ac:dyDescent="0.25">
      <c r="A51821" s="38"/>
      <c r="B51821" s="38"/>
      <c r="C51821" s="38"/>
    </row>
    <row r="51822" spans="1:3" ht="15" x14ac:dyDescent="0.25">
      <c r="A51822" s="38"/>
      <c r="B51822" s="38"/>
      <c r="C51822" s="38"/>
    </row>
    <row r="51823" spans="1:3" ht="15" x14ac:dyDescent="0.25">
      <c r="A51823" s="38"/>
      <c r="B51823" s="38"/>
      <c r="C51823" s="38"/>
    </row>
    <row r="51824" spans="1:3" ht="15" x14ac:dyDescent="0.25">
      <c r="A51824" s="38"/>
      <c r="B51824" s="38"/>
      <c r="C51824" s="38"/>
    </row>
    <row r="51825" spans="1:3" ht="15" x14ac:dyDescent="0.25">
      <c r="A51825" s="38"/>
      <c r="B51825" s="38"/>
      <c r="C51825" s="38"/>
    </row>
    <row r="51826" spans="1:3" ht="15" x14ac:dyDescent="0.25">
      <c r="A51826" s="38"/>
      <c r="B51826" s="38"/>
      <c r="C51826" s="38"/>
    </row>
    <row r="51827" spans="1:3" ht="15" x14ac:dyDescent="0.25">
      <c r="A51827" s="38"/>
      <c r="B51827" s="38"/>
      <c r="C51827" s="38"/>
    </row>
    <row r="51828" spans="1:3" ht="15" x14ac:dyDescent="0.25">
      <c r="A51828" s="38"/>
      <c r="B51828" s="38"/>
      <c r="C51828" s="38"/>
    </row>
    <row r="51829" spans="1:3" ht="15" x14ac:dyDescent="0.25">
      <c r="A51829" s="38"/>
      <c r="B51829" s="38"/>
      <c r="C51829" s="38"/>
    </row>
    <row r="51830" spans="1:3" ht="15" x14ac:dyDescent="0.25">
      <c r="A51830" s="38"/>
      <c r="B51830" s="38"/>
      <c r="C51830" s="38"/>
    </row>
    <row r="51831" spans="1:3" ht="15" x14ac:dyDescent="0.25">
      <c r="A51831" s="38"/>
      <c r="B51831" s="38"/>
      <c r="C51831" s="38"/>
    </row>
    <row r="51832" spans="1:3" ht="15" x14ac:dyDescent="0.25">
      <c r="A51832" s="38"/>
      <c r="B51832" s="38"/>
      <c r="C51832" s="38"/>
    </row>
    <row r="51833" spans="1:3" ht="15" x14ac:dyDescent="0.25">
      <c r="A51833" s="38"/>
      <c r="B51833" s="38"/>
      <c r="C51833" s="38"/>
    </row>
    <row r="51834" spans="1:3" ht="15" x14ac:dyDescent="0.25">
      <c r="A51834" s="38"/>
      <c r="B51834" s="38"/>
      <c r="C51834" s="38"/>
    </row>
    <row r="51835" spans="1:3" ht="15" x14ac:dyDescent="0.25">
      <c r="A51835" s="38"/>
      <c r="B51835" s="38"/>
      <c r="C51835" s="38"/>
    </row>
    <row r="51836" spans="1:3" ht="15" x14ac:dyDescent="0.25">
      <c r="A51836" s="38"/>
      <c r="B51836" s="38"/>
      <c r="C51836" s="38"/>
    </row>
    <row r="51837" spans="1:3" ht="15" x14ac:dyDescent="0.25">
      <c r="A51837" s="38"/>
      <c r="B51837" s="38"/>
      <c r="C51837" s="38"/>
    </row>
    <row r="51838" spans="1:3" ht="15" x14ac:dyDescent="0.25">
      <c r="A51838" s="38"/>
      <c r="B51838" s="38"/>
      <c r="C51838" s="38"/>
    </row>
    <row r="51839" spans="1:3" ht="15" x14ac:dyDescent="0.25">
      <c r="A51839" s="38"/>
      <c r="B51839" s="38"/>
      <c r="C51839" s="38"/>
    </row>
    <row r="51840" spans="1:3" ht="15" x14ac:dyDescent="0.25">
      <c r="A51840" s="38"/>
      <c r="B51840" s="38"/>
      <c r="C51840" s="38"/>
    </row>
    <row r="51841" spans="1:3" ht="15" x14ac:dyDescent="0.25">
      <c r="A51841" s="38"/>
      <c r="B51841" s="38"/>
      <c r="C51841" s="38"/>
    </row>
    <row r="51842" spans="1:3" ht="15" x14ac:dyDescent="0.25">
      <c r="A51842" s="38"/>
      <c r="B51842" s="38"/>
      <c r="C51842" s="38"/>
    </row>
    <row r="51843" spans="1:3" ht="15" x14ac:dyDescent="0.25">
      <c r="A51843" s="38"/>
      <c r="B51843" s="38"/>
      <c r="C51843" s="38"/>
    </row>
    <row r="51844" spans="1:3" ht="15" x14ac:dyDescent="0.25">
      <c r="A51844" s="38"/>
      <c r="B51844" s="38"/>
      <c r="C51844" s="38"/>
    </row>
    <row r="51845" spans="1:3" ht="15" x14ac:dyDescent="0.25">
      <c r="A51845" s="38"/>
      <c r="B51845" s="38"/>
      <c r="C51845" s="38"/>
    </row>
    <row r="51846" spans="1:3" ht="15" x14ac:dyDescent="0.25">
      <c r="A51846" s="38"/>
      <c r="B51846" s="38"/>
      <c r="C51846" s="38"/>
    </row>
    <row r="51847" spans="1:3" ht="15" x14ac:dyDescent="0.25">
      <c r="A51847" s="38"/>
      <c r="B51847" s="38"/>
      <c r="C51847" s="38"/>
    </row>
    <row r="51848" spans="1:3" ht="15" x14ac:dyDescent="0.25">
      <c r="A51848" s="38"/>
      <c r="B51848" s="38"/>
      <c r="C51848" s="38"/>
    </row>
    <row r="51849" spans="1:3" ht="15" x14ac:dyDescent="0.25">
      <c r="A51849" s="38"/>
      <c r="B51849" s="38"/>
      <c r="C51849" s="38"/>
    </row>
    <row r="51850" spans="1:3" ht="15" x14ac:dyDescent="0.25">
      <c r="A51850" s="38"/>
      <c r="B51850" s="38"/>
      <c r="C51850" s="38"/>
    </row>
    <row r="51851" spans="1:3" ht="15" x14ac:dyDescent="0.25">
      <c r="A51851" s="38"/>
      <c r="B51851" s="38"/>
      <c r="C51851" s="38"/>
    </row>
    <row r="51852" spans="1:3" ht="15" x14ac:dyDescent="0.25">
      <c r="A51852" s="38"/>
      <c r="B51852" s="38"/>
      <c r="C51852" s="38"/>
    </row>
    <row r="51853" spans="1:3" ht="15" x14ac:dyDescent="0.25">
      <c r="A51853" s="38"/>
      <c r="B51853" s="38"/>
      <c r="C51853" s="38"/>
    </row>
    <row r="51854" spans="1:3" ht="15" x14ac:dyDescent="0.25">
      <c r="A51854" s="38"/>
      <c r="B51854" s="38"/>
      <c r="C51854" s="38"/>
    </row>
    <row r="51855" spans="1:3" ht="15" x14ac:dyDescent="0.25">
      <c r="A51855" s="38"/>
      <c r="B51855" s="38"/>
      <c r="C51855" s="38"/>
    </row>
    <row r="51856" spans="1:3" ht="15" x14ac:dyDescent="0.25">
      <c r="A51856" s="38"/>
      <c r="B51856" s="38"/>
      <c r="C51856" s="38"/>
    </row>
    <row r="51857" spans="1:3" ht="15" x14ac:dyDescent="0.25">
      <c r="A51857" s="38"/>
      <c r="B51857" s="38"/>
      <c r="C51857" s="38"/>
    </row>
    <row r="51858" spans="1:3" ht="15" x14ac:dyDescent="0.25">
      <c r="A51858" s="38"/>
      <c r="B51858" s="38"/>
      <c r="C51858" s="38"/>
    </row>
    <row r="51859" spans="1:3" ht="15" x14ac:dyDescent="0.25">
      <c r="A51859" s="38"/>
      <c r="B51859" s="38"/>
      <c r="C51859" s="38"/>
    </row>
    <row r="51860" spans="1:3" ht="15" x14ac:dyDescent="0.25">
      <c r="A51860" s="38"/>
      <c r="B51860" s="38"/>
      <c r="C51860" s="38"/>
    </row>
    <row r="51861" spans="1:3" ht="15" x14ac:dyDescent="0.25">
      <c r="A51861" s="38"/>
      <c r="B51861" s="38"/>
      <c r="C51861" s="38"/>
    </row>
    <row r="51862" spans="1:3" ht="15" x14ac:dyDescent="0.25">
      <c r="A51862" s="38"/>
      <c r="B51862" s="38"/>
      <c r="C51862" s="38"/>
    </row>
    <row r="51863" spans="1:3" ht="15" x14ac:dyDescent="0.25">
      <c r="A51863" s="38"/>
      <c r="B51863" s="38"/>
      <c r="C51863" s="38"/>
    </row>
    <row r="51864" spans="1:3" ht="15" x14ac:dyDescent="0.25">
      <c r="A51864" s="38"/>
      <c r="B51864" s="38"/>
      <c r="C51864" s="38"/>
    </row>
    <row r="51865" spans="1:3" ht="15" x14ac:dyDescent="0.25">
      <c r="A51865" s="38"/>
      <c r="B51865" s="38"/>
      <c r="C51865" s="38"/>
    </row>
    <row r="51866" spans="1:3" ht="15" x14ac:dyDescent="0.25">
      <c r="A51866" s="38"/>
      <c r="B51866" s="38"/>
      <c r="C51866" s="38"/>
    </row>
    <row r="51867" spans="1:3" ht="15" x14ac:dyDescent="0.25">
      <c r="A51867" s="38"/>
      <c r="B51867" s="38"/>
      <c r="C51867" s="38"/>
    </row>
    <row r="51868" spans="1:3" ht="15" x14ac:dyDescent="0.25">
      <c r="A51868" s="38"/>
      <c r="B51868" s="38"/>
      <c r="C51868" s="38"/>
    </row>
    <row r="51869" spans="1:3" ht="15" x14ac:dyDescent="0.25">
      <c r="A51869" s="38"/>
      <c r="B51869" s="38"/>
      <c r="C51869" s="38"/>
    </row>
    <row r="51870" spans="1:3" ht="15" x14ac:dyDescent="0.25">
      <c r="A51870" s="38"/>
      <c r="B51870" s="38"/>
      <c r="C51870" s="38"/>
    </row>
    <row r="51871" spans="1:3" ht="15" x14ac:dyDescent="0.25">
      <c r="A51871" s="38"/>
      <c r="B51871" s="38"/>
      <c r="C51871" s="38"/>
    </row>
    <row r="51872" spans="1:3" ht="15" x14ac:dyDescent="0.25">
      <c r="A51872" s="38"/>
      <c r="B51872" s="38"/>
      <c r="C51872" s="38"/>
    </row>
    <row r="51873" spans="1:3" ht="15" x14ac:dyDescent="0.25">
      <c r="A51873" s="38"/>
      <c r="B51873" s="38"/>
      <c r="C51873" s="38"/>
    </row>
    <row r="51874" spans="1:3" ht="15" x14ac:dyDescent="0.25">
      <c r="A51874" s="38"/>
      <c r="B51874" s="38"/>
      <c r="C51874" s="38"/>
    </row>
    <row r="51875" spans="1:3" ht="15" x14ac:dyDescent="0.25">
      <c r="A51875" s="38"/>
      <c r="B51875" s="38"/>
      <c r="C51875" s="38"/>
    </row>
    <row r="51876" spans="1:3" ht="15" x14ac:dyDescent="0.25">
      <c r="A51876" s="38"/>
      <c r="B51876" s="38"/>
      <c r="C51876" s="38"/>
    </row>
    <row r="51877" spans="1:3" ht="15" x14ac:dyDescent="0.25">
      <c r="A51877" s="38"/>
      <c r="B51877" s="38"/>
      <c r="C51877" s="38"/>
    </row>
    <row r="51878" spans="1:3" ht="15" x14ac:dyDescent="0.25">
      <c r="A51878" s="38"/>
      <c r="B51878" s="38"/>
      <c r="C51878" s="38"/>
    </row>
    <row r="51879" spans="1:3" ht="15" x14ac:dyDescent="0.25">
      <c r="A51879" s="38"/>
      <c r="B51879" s="38"/>
      <c r="C51879" s="38"/>
    </row>
    <row r="51880" spans="1:3" ht="15" x14ac:dyDescent="0.25">
      <c r="A51880" s="38"/>
      <c r="B51880" s="38"/>
      <c r="C51880" s="38"/>
    </row>
    <row r="51881" spans="1:3" ht="15" x14ac:dyDescent="0.25">
      <c r="A51881" s="38"/>
      <c r="B51881" s="38"/>
      <c r="C51881" s="38"/>
    </row>
    <row r="51882" spans="1:3" ht="15" x14ac:dyDescent="0.25">
      <c r="A51882" s="38"/>
      <c r="B51882" s="38"/>
      <c r="C51882" s="38"/>
    </row>
    <row r="51883" spans="1:3" ht="15" x14ac:dyDescent="0.25">
      <c r="A51883" s="38"/>
      <c r="B51883" s="38"/>
      <c r="C51883" s="38"/>
    </row>
    <row r="51884" spans="1:3" ht="15" x14ac:dyDescent="0.25">
      <c r="A51884" s="38"/>
      <c r="B51884" s="38"/>
      <c r="C51884" s="38"/>
    </row>
    <row r="51885" spans="1:3" ht="15" x14ac:dyDescent="0.25">
      <c r="A51885" s="38"/>
      <c r="B51885" s="38"/>
      <c r="C51885" s="38"/>
    </row>
    <row r="51886" spans="1:3" ht="15" x14ac:dyDescent="0.25">
      <c r="A51886" s="38"/>
      <c r="B51886" s="38"/>
      <c r="C51886" s="38"/>
    </row>
    <row r="51887" spans="1:3" ht="15" x14ac:dyDescent="0.25">
      <c r="A51887" s="38"/>
      <c r="B51887" s="38"/>
      <c r="C51887" s="38"/>
    </row>
    <row r="51888" spans="1:3" ht="15" x14ac:dyDescent="0.25">
      <c r="A51888" s="38"/>
      <c r="B51888" s="38"/>
      <c r="C51888" s="38"/>
    </row>
    <row r="51889" spans="1:3" ht="15" x14ac:dyDescent="0.25">
      <c r="A51889" s="38"/>
      <c r="B51889" s="38"/>
      <c r="C51889" s="38"/>
    </row>
    <row r="51890" spans="1:3" ht="15" x14ac:dyDescent="0.25">
      <c r="A51890" s="38"/>
      <c r="B51890" s="38"/>
      <c r="C51890" s="38"/>
    </row>
    <row r="51891" spans="1:3" ht="15" x14ac:dyDescent="0.25">
      <c r="A51891" s="38"/>
      <c r="B51891" s="38"/>
      <c r="C51891" s="38"/>
    </row>
    <row r="51892" spans="1:3" ht="15" x14ac:dyDescent="0.25">
      <c r="A51892" s="38"/>
      <c r="B51892" s="38"/>
      <c r="C51892" s="38"/>
    </row>
    <row r="51893" spans="1:3" ht="15" x14ac:dyDescent="0.25">
      <c r="A51893" s="38"/>
      <c r="B51893" s="38"/>
      <c r="C51893" s="38"/>
    </row>
    <row r="51894" spans="1:3" ht="15" x14ac:dyDescent="0.25">
      <c r="A51894" s="38"/>
      <c r="B51894" s="38"/>
      <c r="C51894" s="38"/>
    </row>
    <row r="51895" spans="1:3" ht="15" x14ac:dyDescent="0.25">
      <c r="A51895" s="38"/>
      <c r="B51895" s="38"/>
      <c r="C51895" s="38"/>
    </row>
    <row r="51896" spans="1:3" ht="15" x14ac:dyDescent="0.25">
      <c r="A51896" s="38"/>
      <c r="B51896" s="38"/>
      <c r="C51896" s="38"/>
    </row>
    <row r="51897" spans="1:3" ht="15" x14ac:dyDescent="0.25">
      <c r="A51897" s="38"/>
      <c r="B51897" s="38"/>
      <c r="C51897" s="38"/>
    </row>
    <row r="51898" spans="1:3" ht="15" x14ac:dyDescent="0.25">
      <c r="A51898" s="38"/>
      <c r="B51898" s="38"/>
      <c r="C51898" s="38"/>
    </row>
    <row r="51899" spans="1:3" ht="15" x14ac:dyDescent="0.25">
      <c r="A51899" s="38"/>
      <c r="B51899" s="38"/>
      <c r="C51899" s="38"/>
    </row>
    <row r="51900" spans="1:3" ht="15" x14ac:dyDescent="0.25">
      <c r="A51900" s="38"/>
      <c r="B51900" s="38"/>
      <c r="C51900" s="38"/>
    </row>
    <row r="51901" spans="1:3" ht="15" x14ac:dyDescent="0.25">
      <c r="A51901" s="38"/>
      <c r="B51901" s="38"/>
      <c r="C51901" s="38"/>
    </row>
    <row r="51902" spans="1:3" ht="15" x14ac:dyDescent="0.25">
      <c r="A51902" s="38"/>
      <c r="B51902" s="38"/>
      <c r="C51902" s="38"/>
    </row>
    <row r="51903" spans="1:3" ht="15" x14ac:dyDescent="0.25">
      <c r="A51903" s="38"/>
      <c r="B51903" s="38"/>
      <c r="C51903" s="38"/>
    </row>
    <row r="51904" spans="1:3" ht="15" x14ac:dyDescent="0.25">
      <c r="A51904" s="38"/>
      <c r="B51904" s="38"/>
      <c r="C51904" s="38"/>
    </row>
    <row r="51905" spans="1:3" ht="15" x14ac:dyDescent="0.25">
      <c r="A51905" s="38"/>
      <c r="B51905" s="38"/>
      <c r="C51905" s="38"/>
    </row>
    <row r="51906" spans="1:3" ht="15" x14ac:dyDescent="0.25">
      <c r="A51906" s="38"/>
      <c r="B51906" s="38"/>
      <c r="C51906" s="38"/>
    </row>
    <row r="51907" spans="1:3" ht="15" x14ac:dyDescent="0.25">
      <c r="A51907" s="38"/>
      <c r="B51907" s="38"/>
      <c r="C51907" s="38"/>
    </row>
    <row r="51908" spans="1:3" ht="15" x14ac:dyDescent="0.25">
      <c r="A51908" s="38"/>
      <c r="B51908" s="38"/>
      <c r="C51908" s="38"/>
    </row>
    <row r="51909" spans="1:3" ht="15" x14ac:dyDescent="0.25">
      <c r="A51909" s="38"/>
      <c r="B51909" s="38"/>
      <c r="C51909" s="38"/>
    </row>
    <row r="51910" spans="1:3" ht="15" x14ac:dyDescent="0.25">
      <c r="A51910" s="38"/>
      <c r="B51910" s="38"/>
      <c r="C51910" s="38"/>
    </row>
    <row r="51911" spans="1:3" ht="15" x14ac:dyDescent="0.25">
      <c r="A51911" s="38"/>
      <c r="B51911" s="38"/>
      <c r="C51911" s="38"/>
    </row>
    <row r="51912" spans="1:3" ht="15" x14ac:dyDescent="0.25">
      <c r="A51912" s="38"/>
      <c r="B51912" s="38"/>
      <c r="C51912" s="38"/>
    </row>
    <row r="51913" spans="1:3" ht="15" x14ac:dyDescent="0.25">
      <c r="A51913" s="38"/>
      <c r="B51913" s="38"/>
      <c r="C51913" s="38"/>
    </row>
    <row r="51914" spans="1:3" ht="15" x14ac:dyDescent="0.25">
      <c r="A51914" s="38"/>
      <c r="B51914" s="38"/>
      <c r="C51914" s="38"/>
    </row>
    <row r="51915" spans="1:3" ht="15" x14ac:dyDescent="0.25">
      <c r="A51915" s="38"/>
      <c r="B51915" s="38"/>
      <c r="C51915" s="38"/>
    </row>
    <row r="51916" spans="1:3" ht="15" x14ac:dyDescent="0.25">
      <c r="A51916" s="38"/>
      <c r="B51916" s="38"/>
      <c r="C51916" s="38"/>
    </row>
    <row r="51917" spans="1:3" ht="15" x14ac:dyDescent="0.25">
      <c r="A51917" s="38"/>
      <c r="B51917" s="38"/>
      <c r="C51917" s="38"/>
    </row>
    <row r="51918" spans="1:3" ht="15" x14ac:dyDescent="0.25">
      <c r="A51918" s="38"/>
      <c r="B51918" s="38"/>
      <c r="C51918" s="38"/>
    </row>
    <row r="51919" spans="1:3" ht="15" x14ac:dyDescent="0.25">
      <c r="A51919" s="38"/>
      <c r="B51919" s="38"/>
      <c r="C51919" s="38"/>
    </row>
    <row r="51920" spans="1:3" ht="15" x14ac:dyDescent="0.25">
      <c r="A51920" s="38"/>
      <c r="B51920" s="38"/>
      <c r="C51920" s="38"/>
    </row>
    <row r="51921" spans="1:3" ht="15" x14ac:dyDescent="0.25">
      <c r="A51921" s="38"/>
      <c r="B51921" s="38"/>
      <c r="C51921" s="38"/>
    </row>
    <row r="51922" spans="1:3" ht="15" x14ac:dyDescent="0.25">
      <c r="A51922" s="38"/>
      <c r="B51922" s="38"/>
      <c r="C51922" s="38"/>
    </row>
    <row r="51923" spans="1:3" ht="15" x14ac:dyDescent="0.25">
      <c r="A51923" s="38"/>
      <c r="B51923" s="38"/>
      <c r="C51923" s="38"/>
    </row>
    <row r="51924" spans="1:3" ht="15" x14ac:dyDescent="0.25">
      <c r="A51924" s="38"/>
      <c r="B51924" s="38"/>
      <c r="C51924" s="38"/>
    </row>
    <row r="51925" spans="1:3" ht="15" x14ac:dyDescent="0.25">
      <c r="A51925" s="38"/>
      <c r="B51925" s="38"/>
      <c r="C51925" s="38"/>
    </row>
    <row r="51926" spans="1:3" ht="15" x14ac:dyDescent="0.25">
      <c r="A51926" s="38"/>
      <c r="B51926" s="38"/>
      <c r="C51926" s="38"/>
    </row>
    <row r="51927" spans="1:3" ht="15" x14ac:dyDescent="0.25">
      <c r="A51927" s="38"/>
      <c r="B51927" s="38"/>
      <c r="C51927" s="38"/>
    </row>
    <row r="51928" spans="1:3" ht="15" x14ac:dyDescent="0.25">
      <c r="A51928" s="38"/>
      <c r="B51928" s="38"/>
      <c r="C51928" s="38"/>
    </row>
    <row r="51929" spans="1:3" ht="15" x14ac:dyDescent="0.25">
      <c r="A51929" s="38"/>
      <c r="B51929" s="38"/>
      <c r="C51929" s="38"/>
    </row>
    <row r="51930" spans="1:3" ht="15" x14ac:dyDescent="0.25">
      <c r="A51930" s="38"/>
      <c r="B51930" s="38"/>
      <c r="C51930" s="38"/>
    </row>
    <row r="51931" spans="1:3" ht="15" x14ac:dyDescent="0.25">
      <c r="A51931" s="38"/>
      <c r="B51931" s="38"/>
      <c r="C51931" s="38"/>
    </row>
    <row r="51932" spans="1:3" ht="15" x14ac:dyDescent="0.25">
      <c r="A51932" s="38"/>
      <c r="B51932" s="38"/>
      <c r="C51932" s="38"/>
    </row>
    <row r="51933" spans="1:3" ht="15" x14ac:dyDescent="0.25">
      <c r="A51933" s="38"/>
      <c r="B51933" s="38"/>
      <c r="C51933" s="38"/>
    </row>
    <row r="51934" spans="1:3" ht="15" x14ac:dyDescent="0.25">
      <c r="A51934" s="38"/>
      <c r="B51934" s="38"/>
      <c r="C51934" s="38"/>
    </row>
    <row r="51935" spans="1:3" ht="15" x14ac:dyDescent="0.25">
      <c r="A51935" s="38"/>
      <c r="B51935" s="38"/>
      <c r="C51935" s="38"/>
    </row>
    <row r="51936" spans="1:3" ht="15" x14ac:dyDescent="0.25">
      <c r="A51936" s="38"/>
      <c r="B51936" s="38"/>
      <c r="C51936" s="38"/>
    </row>
    <row r="51937" spans="1:3" ht="15" x14ac:dyDescent="0.25">
      <c r="A51937" s="38"/>
      <c r="B51937" s="38"/>
      <c r="C51937" s="38"/>
    </row>
    <row r="51938" spans="1:3" ht="15" x14ac:dyDescent="0.25">
      <c r="A51938" s="38"/>
      <c r="B51938" s="38"/>
      <c r="C51938" s="38"/>
    </row>
    <row r="51939" spans="1:3" ht="15" x14ac:dyDescent="0.25">
      <c r="A51939" s="38"/>
      <c r="B51939" s="38"/>
      <c r="C51939" s="38"/>
    </row>
    <row r="51940" spans="1:3" ht="15" x14ac:dyDescent="0.25">
      <c r="A51940" s="38"/>
      <c r="B51940" s="38"/>
      <c r="C51940" s="38"/>
    </row>
    <row r="51941" spans="1:3" ht="15" x14ac:dyDescent="0.25">
      <c r="A51941" s="38"/>
      <c r="B51941" s="38"/>
      <c r="C51941" s="38"/>
    </row>
    <row r="51942" spans="1:3" ht="15" x14ac:dyDescent="0.25">
      <c r="A51942" s="38"/>
      <c r="B51942" s="38"/>
      <c r="C51942" s="38"/>
    </row>
    <row r="51943" spans="1:3" ht="15" x14ac:dyDescent="0.25">
      <c r="A51943" s="38"/>
      <c r="B51943" s="38"/>
      <c r="C51943" s="38"/>
    </row>
    <row r="51944" spans="1:3" ht="15" x14ac:dyDescent="0.25">
      <c r="A51944" s="38"/>
      <c r="B51944" s="38"/>
      <c r="C51944" s="38"/>
    </row>
    <row r="51945" spans="1:3" ht="15" x14ac:dyDescent="0.25">
      <c r="A51945" s="38"/>
      <c r="B51945" s="38"/>
      <c r="C51945" s="38"/>
    </row>
    <row r="51946" spans="1:3" ht="15" x14ac:dyDescent="0.25">
      <c r="A51946" s="38"/>
      <c r="B51946" s="38"/>
      <c r="C51946" s="38"/>
    </row>
    <row r="51947" spans="1:3" ht="15" x14ac:dyDescent="0.25">
      <c r="A51947" s="38"/>
      <c r="B51947" s="38"/>
      <c r="C51947" s="38"/>
    </row>
    <row r="51948" spans="1:3" ht="15" x14ac:dyDescent="0.25">
      <c r="A51948" s="38"/>
      <c r="B51948" s="38"/>
      <c r="C51948" s="38"/>
    </row>
    <row r="51949" spans="1:3" ht="15" x14ac:dyDescent="0.25">
      <c r="A51949" s="38"/>
      <c r="B51949" s="38"/>
      <c r="C51949" s="38"/>
    </row>
    <row r="51950" spans="1:3" ht="15" x14ac:dyDescent="0.25">
      <c r="A51950" s="38"/>
      <c r="B51950" s="38"/>
      <c r="C51950" s="38"/>
    </row>
    <row r="51951" spans="1:3" ht="15" x14ac:dyDescent="0.25">
      <c r="A51951" s="38"/>
      <c r="B51951" s="38"/>
      <c r="C51951" s="38"/>
    </row>
    <row r="51952" spans="1:3" ht="15" x14ac:dyDescent="0.25">
      <c r="A51952" s="38"/>
      <c r="B51952" s="38"/>
      <c r="C51952" s="38"/>
    </row>
    <row r="51953" spans="1:3" ht="15" x14ac:dyDescent="0.25">
      <c r="A51953" s="38"/>
      <c r="B51953" s="38"/>
      <c r="C51953" s="38"/>
    </row>
    <row r="51954" spans="1:3" ht="15" x14ac:dyDescent="0.25">
      <c r="A51954" s="38"/>
      <c r="B51954" s="38"/>
      <c r="C51954" s="38"/>
    </row>
    <row r="51955" spans="1:3" ht="15" x14ac:dyDescent="0.25">
      <c r="A51955" s="38"/>
      <c r="B51955" s="38"/>
      <c r="C51955" s="38"/>
    </row>
    <row r="51956" spans="1:3" ht="15" x14ac:dyDescent="0.25">
      <c r="A51956" s="38"/>
      <c r="B51956" s="38"/>
      <c r="C51956" s="38"/>
    </row>
    <row r="51957" spans="1:3" ht="15" x14ac:dyDescent="0.25">
      <c r="A51957" s="38"/>
      <c r="B51957" s="38"/>
      <c r="C51957" s="38"/>
    </row>
    <row r="51958" spans="1:3" ht="15" x14ac:dyDescent="0.25">
      <c r="A51958" s="38"/>
      <c r="B51958" s="38"/>
      <c r="C51958" s="38"/>
    </row>
    <row r="51959" spans="1:3" ht="15" x14ac:dyDescent="0.25">
      <c r="A51959" s="38"/>
      <c r="B51959" s="38"/>
      <c r="C51959" s="38"/>
    </row>
    <row r="51960" spans="1:3" ht="15" x14ac:dyDescent="0.25">
      <c r="A51960" s="38"/>
      <c r="B51960" s="38"/>
      <c r="C51960" s="38"/>
    </row>
    <row r="51961" spans="1:3" ht="15" x14ac:dyDescent="0.25">
      <c r="A51961" s="38"/>
      <c r="B51961" s="38"/>
      <c r="C51961" s="38"/>
    </row>
    <row r="51962" spans="1:3" ht="15" x14ac:dyDescent="0.25">
      <c r="A51962" s="38"/>
      <c r="B51962" s="38"/>
      <c r="C51962" s="38"/>
    </row>
    <row r="51963" spans="1:3" ht="15" x14ac:dyDescent="0.25">
      <c r="A51963" s="38"/>
      <c r="B51963" s="38"/>
      <c r="C51963" s="38"/>
    </row>
    <row r="51964" spans="1:3" ht="15" x14ac:dyDescent="0.25">
      <c r="A51964" s="38"/>
      <c r="B51964" s="38"/>
      <c r="C51964" s="38"/>
    </row>
    <row r="51965" spans="1:3" ht="15" x14ac:dyDescent="0.25">
      <c r="A51965" s="38"/>
      <c r="B51965" s="38"/>
      <c r="C51965" s="38"/>
    </row>
    <row r="51966" spans="1:3" ht="15" x14ac:dyDescent="0.25">
      <c r="A51966" s="38"/>
      <c r="B51966" s="38"/>
      <c r="C51966" s="38"/>
    </row>
    <row r="51967" spans="1:3" ht="15" x14ac:dyDescent="0.25">
      <c r="A51967" s="38"/>
      <c r="B51967" s="38"/>
      <c r="C51967" s="38"/>
    </row>
    <row r="51968" spans="1:3" ht="15" x14ac:dyDescent="0.25">
      <c r="A51968" s="38"/>
      <c r="B51968" s="38"/>
      <c r="C51968" s="38"/>
    </row>
    <row r="51969" spans="1:3" ht="15" x14ac:dyDescent="0.25">
      <c r="A51969" s="38"/>
      <c r="B51969" s="38"/>
      <c r="C51969" s="38"/>
    </row>
    <row r="51970" spans="1:3" ht="15" x14ac:dyDescent="0.25">
      <c r="A51970" s="38"/>
      <c r="B51970" s="38"/>
      <c r="C51970" s="38"/>
    </row>
    <row r="51971" spans="1:3" ht="15" x14ac:dyDescent="0.25">
      <c r="A51971" s="38"/>
      <c r="B51971" s="38"/>
      <c r="C51971" s="38"/>
    </row>
    <row r="51972" spans="1:3" ht="15" x14ac:dyDescent="0.25">
      <c r="A51972" s="38"/>
      <c r="B51972" s="38"/>
      <c r="C51972" s="38"/>
    </row>
    <row r="51973" spans="1:3" ht="15" x14ac:dyDescent="0.25">
      <c r="A51973" s="38"/>
      <c r="B51973" s="38"/>
      <c r="C51973" s="38"/>
    </row>
    <row r="51974" spans="1:3" ht="15" x14ac:dyDescent="0.25">
      <c r="A51974" s="38"/>
      <c r="B51974" s="38"/>
      <c r="C51974" s="38"/>
    </row>
    <row r="51975" spans="1:3" ht="15" x14ac:dyDescent="0.25">
      <c r="A51975" s="38"/>
      <c r="B51975" s="38"/>
      <c r="C51975" s="38"/>
    </row>
    <row r="51976" spans="1:3" ht="15" x14ac:dyDescent="0.25">
      <c r="A51976" s="38"/>
      <c r="B51976" s="38"/>
      <c r="C51976" s="38"/>
    </row>
    <row r="51977" spans="1:3" ht="15" x14ac:dyDescent="0.25">
      <c r="A51977" s="38"/>
      <c r="B51977" s="38"/>
      <c r="C51977" s="38"/>
    </row>
    <row r="51978" spans="1:3" ht="15" x14ac:dyDescent="0.25">
      <c r="A51978" s="38"/>
      <c r="B51978" s="38"/>
      <c r="C51978" s="38"/>
    </row>
    <row r="51979" spans="1:3" ht="15" x14ac:dyDescent="0.25">
      <c r="A51979" s="38"/>
      <c r="B51979" s="38"/>
      <c r="C51979" s="38"/>
    </row>
    <row r="51980" spans="1:3" ht="15" x14ac:dyDescent="0.25">
      <c r="A51980" s="38"/>
      <c r="B51980" s="38"/>
      <c r="C51980" s="38"/>
    </row>
    <row r="51981" spans="1:3" ht="15" x14ac:dyDescent="0.25">
      <c r="A51981" s="38"/>
      <c r="B51981" s="38"/>
      <c r="C51981" s="38"/>
    </row>
    <row r="51982" spans="1:3" ht="15" x14ac:dyDescent="0.25">
      <c r="A51982" s="38"/>
      <c r="B51982" s="38"/>
      <c r="C51982" s="38"/>
    </row>
    <row r="51983" spans="1:3" ht="15" x14ac:dyDescent="0.25">
      <c r="A51983" s="38"/>
      <c r="B51983" s="38"/>
      <c r="C51983" s="38"/>
    </row>
    <row r="51984" spans="1:3" ht="15" x14ac:dyDescent="0.25">
      <c r="A51984" s="38"/>
      <c r="B51984" s="38"/>
      <c r="C51984" s="38"/>
    </row>
    <row r="51985" spans="1:3" ht="15" x14ac:dyDescent="0.25">
      <c r="A51985" s="38"/>
      <c r="B51985" s="38"/>
      <c r="C51985" s="38"/>
    </row>
    <row r="51986" spans="1:3" ht="15" x14ac:dyDescent="0.25">
      <c r="A51986" s="38"/>
      <c r="B51986" s="38"/>
      <c r="C51986" s="38"/>
    </row>
    <row r="51987" spans="1:3" ht="15" x14ac:dyDescent="0.25">
      <c r="A51987" s="38"/>
      <c r="B51987" s="38"/>
      <c r="C51987" s="38"/>
    </row>
    <row r="51988" spans="1:3" ht="15" x14ac:dyDescent="0.25">
      <c r="A51988" s="38"/>
      <c r="B51988" s="38"/>
      <c r="C51988" s="38"/>
    </row>
    <row r="51989" spans="1:3" ht="15" x14ac:dyDescent="0.25">
      <c r="A51989" s="38"/>
      <c r="B51989" s="38"/>
      <c r="C51989" s="38"/>
    </row>
    <row r="51990" spans="1:3" ht="15" x14ac:dyDescent="0.25">
      <c r="A51990" s="38"/>
      <c r="B51990" s="38"/>
      <c r="C51990" s="38"/>
    </row>
    <row r="51991" spans="1:3" ht="15" x14ac:dyDescent="0.25">
      <c r="A51991" s="38"/>
      <c r="B51991" s="38"/>
      <c r="C51991" s="38"/>
    </row>
    <row r="51992" spans="1:3" ht="15" x14ac:dyDescent="0.25">
      <c r="A51992" s="38"/>
      <c r="B51992" s="38"/>
      <c r="C51992" s="38"/>
    </row>
    <row r="51993" spans="1:3" ht="15" x14ac:dyDescent="0.25">
      <c r="A51993" s="38"/>
      <c r="B51993" s="38"/>
      <c r="C51993" s="38"/>
    </row>
    <row r="51994" spans="1:3" ht="15" x14ac:dyDescent="0.25">
      <c r="A51994" s="38"/>
      <c r="B51994" s="38"/>
      <c r="C51994" s="38"/>
    </row>
    <row r="51995" spans="1:3" ht="15" x14ac:dyDescent="0.25">
      <c r="A51995" s="38"/>
      <c r="B51995" s="38"/>
      <c r="C51995" s="38"/>
    </row>
    <row r="51996" spans="1:3" ht="15" x14ac:dyDescent="0.25">
      <c r="A51996" s="38"/>
      <c r="B51996" s="38"/>
      <c r="C51996" s="38"/>
    </row>
    <row r="51997" spans="1:3" ht="15" x14ac:dyDescent="0.25">
      <c r="A51997" s="38"/>
      <c r="B51997" s="38"/>
      <c r="C51997" s="38"/>
    </row>
    <row r="51998" spans="1:3" ht="15" x14ac:dyDescent="0.25">
      <c r="A51998" s="38"/>
      <c r="B51998" s="38"/>
      <c r="C51998" s="38"/>
    </row>
    <row r="51999" spans="1:3" ht="15" x14ac:dyDescent="0.25">
      <c r="A51999" s="38"/>
      <c r="B51999" s="38"/>
      <c r="C51999" s="38"/>
    </row>
    <row r="52000" spans="1:3" ht="15" x14ac:dyDescent="0.25">
      <c r="A52000" s="38"/>
      <c r="B52000" s="38"/>
      <c r="C52000" s="38"/>
    </row>
    <row r="52001" spans="1:3" ht="15" x14ac:dyDescent="0.25">
      <c r="A52001" s="38"/>
      <c r="B52001" s="38"/>
      <c r="C52001" s="38"/>
    </row>
    <row r="52002" spans="1:3" ht="15" x14ac:dyDescent="0.25">
      <c r="A52002" s="38"/>
      <c r="B52002" s="38"/>
      <c r="C52002" s="38"/>
    </row>
    <row r="52003" spans="1:3" ht="15" x14ac:dyDescent="0.25">
      <c r="A52003" s="38"/>
      <c r="B52003" s="38"/>
      <c r="C52003" s="38"/>
    </row>
    <row r="52004" spans="1:3" ht="15" x14ac:dyDescent="0.25">
      <c r="A52004" s="38"/>
      <c r="B52004" s="38"/>
      <c r="C52004" s="38"/>
    </row>
    <row r="52005" spans="1:3" ht="15" x14ac:dyDescent="0.25">
      <c r="A52005" s="38"/>
      <c r="B52005" s="38"/>
      <c r="C52005" s="38"/>
    </row>
    <row r="52006" spans="1:3" ht="15" x14ac:dyDescent="0.25">
      <c r="A52006" s="38"/>
      <c r="B52006" s="38"/>
      <c r="C52006" s="38"/>
    </row>
    <row r="52007" spans="1:3" ht="15" x14ac:dyDescent="0.25">
      <c r="A52007" s="38"/>
      <c r="B52007" s="38"/>
      <c r="C52007" s="38"/>
    </row>
    <row r="52008" spans="1:3" ht="15" x14ac:dyDescent="0.25">
      <c r="A52008" s="38"/>
      <c r="B52008" s="38"/>
      <c r="C52008" s="38"/>
    </row>
    <row r="52009" spans="1:3" ht="15" x14ac:dyDescent="0.25">
      <c r="A52009" s="38"/>
      <c r="B52009" s="38"/>
      <c r="C52009" s="38"/>
    </row>
    <row r="52010" spans="1:3" ht="15" x14ac:dyDescent="0.25">
      <c r="A52010" s="38"/>
      <c r="B52010" s="38"/>
      <c r="C52010" s="38"/>
    </row>
    <row r="52011" spans="1:3" ht="15" x14ac:dyDescent="0.25">
      <c r="A52011" s="38"/>
      <c r="B52011" s="38"/>
      <c r="C52011" s="38"/>
    </row>
    <row r="52012" spans="1:3" ht="15" x14ac:dyDescent="0.25">
      <c r="A52012" s="38"/>
      <c r="B52012" s="38"/>
      <c r="C52012" s="38"/>
    </row>
    <row r="52013" spans="1:3" ht="15" x14ac:dyDescent="0.25">
      <c r="A52013" s="38"/>
      <c r="B52013" s="38"/>
      <c r="C52013" s="38"/>
    </row>
    <row r="52014" spans="1:3" ht="15" x14ac:dyDescent="0.25">
      <c r="A52014" s="38"/>
      <c r="B52014" s="38"/>
      <c r="C52014" s="38"/>
    </row>
    <row r="52015" spans="1:3" ht="15" x14ac:dyDescent="0.25">
      <c r="A52015" s="38"/>
      <c r="B52015" s="38"/>
      <c r="C52015" s="38"/>
    </row>
    <row r="52016" spans="1:3" ht="15" x14ac:dyDescent="0.25">
      <c r="A52016" s="38"/>
      <c r="B52016" s="38"/>
      <c r="C52016" s="38"/>
    </row>
    <row r="52017" spans="1:3" ht="15" x14ac:dyDescent="0.25">
      <c r="A52017" s="38"/>
      <c r="B52017" s="38"/>
      <c r="C52017" s="38"/>
    </row>
    <row r="52018" spans="1:3" ht="15" x14ac:dyDescent="0.25">
      <c r="A52018" s="38"/>
      <c r="B52018" s="38"/>
      <c r="C52018" s="38"/>
    </row>
    <row r="52019" spans="1:3" ht="15" x14ac:dyDescent="0.25">
      <c r="A52019" s="38"/>
      <c r="B52019" s="38"/>
      <c r="C52019" s="38"/>
    </row>
    <row r="52020" spans="1:3" ht="15" x14ac:dyDescent="0.25">
      <c r="A52020" s="38"/>
      <c r="B52020" s="38"/>
      <c r="C52020" s="38"/>
    </row>
    <row r="52021" spans="1:3" ht="15" x14ac:dyDescent="0.25">
      <c r="A52021" s="38"/>
      <c r="B52021" s="38"/>
      <c r="C52021" s="38"/>
    </row>
    <row r="52022" spans="1:3" ht="15" x14ac:dyDescent="0.25">
      <c r="A52022" s="38"/>
      <c r="B52022" s="38"/>
      <c r="C52022" s="38"/>
    </row>
    <row r="52023" spans="1:3" ht="15" x14ac:dyDescent="0.25">
      <c r="A52023" s="38"/>
      <c r="B52023" s="38"/>
      <c r="C52023" s="38"/>
    </row>
    <row r="52024" spans="1:3" ht="15" x14ac:dyDescent="0.25">
      <c r="A52024" s="38"/>
      <c r="B52024" s="38"/>
      <c r="C52024" s="38"/>
    </row>
    <row r="52025" spans="1:3" ht="15" x14ac:dyDescent="0.25">
      <c r="A52025" s="38"/>
      <c r="B52025" s="38"/>
      <c r="C52025" s="38"/>
    </row>
    <row r="52026" spans="1:3" ht="15" x14ac:dyDescent="0.25">
      <c r="A52026" s="38"/>
      <c r="B52026" s="38"/>
      <c r="C52026" s="38"/>
    </row>
    <row r="52027" spans="1:3" ht="15" x14ac:dyDescent="0.25">
      <c r="A52027" s="38"/>
      <c r="B52027" s="38"/>
      <c r="C52027" s="38"/>
    </row>
    <row r="52028" spans="1:3" ht="15" x14ac:dyDescent="0.25">
      <c r="A52028" s="38"/>
      <c r="B52028" s="38"/>
      <c r="C52028" s="38"/>
    </row>
    <row r="52029" spans="1:3" ht="15" x14ac:dyDescent="0.25">
      <c r="A52029" s="38"/>
      <c r="B52029" s="38"/>
      <c r="C52029" s="38"/>
    </row>
    <row r="52030" spans="1:3" ht="15" x14ac:dyDescent="0.25">
      <c r="A52030" s="38"/>
      <c r="B52030" s="38"/>
      <c r="C52030" s="38"/>
    </row>
    <row r="52031" spans="1:3" ht="15" x14ac:dyDescent="0.25">
      <c r="A52031" s="38"/>
      <c r="B52031" s="38"/>
      <c r="C52031" s="38"/>
    </row>
    <row r="52032" spans="1:3" ht="15" x14ac:dyDescent="0.25">
      <c r="A52032" s="38"/>
      <c r="B52032" s="38"/>
      <c r="C52032" s="38"/>
    </row>
    <row r="52033" spans="1:3" ht="15" x14ac:dyDescent="0.25">
      <c r="A52033" s="38"/>
      <c r="B52033" s="38"/>
      <c r="C52033" s="38"/>
    </row>
    <row r="52034" spans="1:3" ht="15" x14ac:dyDescent="0.25">
      <c r="A52034" s="38"/>
      <c r="B52034" s="38"/>
      <c r="C52034" s="38"/>
    </row>
    <row r="52035" spans="1:3" ht="15" x14ac:dyDescent="0.25">
      <c r="A52035" s="38"/>
      <c r="B52035" s="38"/>
      <c r="C52035" s="38"/>
    </row>
    <row r="52036" spans="1:3" ht="15" x14ac:dyDescent="0.25">
      <c r="A52036" s="38"/>
      <c r="B52036" s="38"/>
      <c r="C52036" s="38"/>
    </row>
    <row r="52037" spans="1:3" ht="15" x14ac:dyDescent="0.25">
      <c r="A52037" s="38"/>
      <c r="B52037" s="38"/>
      <c r="C52037" s="38"/>
    </row>
    <row r="52038" spans="1:3" ht="15" x14ac:dyDescent="0.25">
      <c r="A52038" s="38"/>
      <c r="B52038" s="38"/>
      <c r="C52038" s="38"/>
    </row>
    <row r="52039" spans="1:3" ht="15" x14ac:dyDescent="0.25">
      <c r="A52039" s="38"/>
      <c r="B52039" s="38"/>
      <c r="C52039" s="38"/>
    </row>
    <row r="52040" spans="1:3" ht="15" x14ac:dyDescent="0.25">
      <c r="A52040" s="38"/>
      <c r="B52040" s="38"/>
      <c r="C52040" s="38"/>
    </row>
    <row r="52041" spans="1:3" ht="15" x14ac:dyDescent="0.25">
      <c r="A52041" s="38"/>
      <c r="B52041" s="38"/>
      <c r="C52041" s="38"/>
    </row>
    <row r="52042" spans="1:3" ht="15" x14ac:dyDescent="0.25">
      <c r="A52042" s="38"/>
      <c r="B52042" s="38"/>
      <c r="C52042" s="38"/>
    </row>
    <row r="52043" spans="1:3" ht="15" x14ac:dyDescent="0.25">
      <c r="A52043" s="38"/>
      <c r="B52043" s="38"/>
      <c r="C52043" s="38"/>
    </row>
    <row r="52044" spans="1:3" ht="15" x14ac:dyDescent="0.25">
      <c r="A52044" s="38"/>
      <c r="B52044" s="38"/>
      <c r="C52044" s="38"/>
    </row>
    <row r="52045" spans="1:3" ht="15" x14ac:dyDescent="0.25">
      <c r="A52045" s="38"/>
      <c r="B52045" s="38"/>
      <c r="C52045" s="38"/>
    </row>
    <row r="52046" spans="1:3" ht="15" x14ac:dyDescent="0.25">
      <c r="A52046" s="38"/>
      <c r="B52046" s="38"/>
      <c r="C52046" s="38"/>
    </row>
    <row r="52047" spans="1:3" ht="15" x14ac:dyDescent="0.25">
      <c r="A52047" s="38"/>
      <c r="B52047" s="38"/>
      <c r="C52047" s="38"/>
    </row>
    <row r="52048" spans="1:3" ht="15" x14ac:dyDescent="0.25">
      <c r="A52048" s="38"/>
      <c r="B52048" s="38"/>
      <c r="C52048" s="38"/>
    </row>
    <row r="52049" spans="1:3" ht="15" x14ac:dyDescent="0.25">
      <c r="A52049" s="38"/>
      <c r="B52049" s="38"/>
      <c r="C52049" s="38"/>
    </row>
    <row r="52050" spans="1:3" ht="15" x14ac:dyDescent="0.25">
      <c r="A52050" s="38"/>
      <c r="B52050" s="38"/>
      <c r="C52050" s="38"/>
    </row>
    <row r="52051" spans="1:3" ht="15" x14ac:dyDescent="0.25">
      <c r="A52051" s="38"/>
      <c r="B52051" s="38"/>
      <c r="C52051" s="38"/>
    </row>
    <row r="52052" spans="1:3" ht="15" x14ac:dyDescent="0.25">
      <c r="A52052" s="38"/>
      <c r="B52052" s="38"/>
      <c r="C52052" s="38"/>
    </row>
    <row r="52053" spans="1:3" ht="15" x14ac:dyDescent="0.25">
      <c r="A52053" s="38"/>
      <c r="B52053" s="38"/>
      <c r="C52053" s="38"/>
    </row>
    <row r="52054" spans="1:3" ht="15" x14ac:dyDescent="0.25">
      <c r="A52054" s="38"/>
      <c r="B52054" s="38"/>
      <c r="C52054" s="38"/>
    </row>
    <row r="52055" spans="1:3" ht="15" x14ac:dyDescent="0.25">
      <c r="A52055" s="38"/>
      <c r="B52055" s="38"/>
      <c r="C52055" s="38"/>
    </row>
    <row r="52056" spans="1:3" ht="15" x14ac:dyDescent="0.25">
      <c r="A52056" s="38"/>
      <c r="B52056" s="38"/>
      <c r="C52056" s="38"/>
    </row>
    <row r="52057" spans="1:3" ht="15" x14ac:dyDescent="0.25">
      <c r="A52057" s="38"/>
      <c r="B52057" s="38"/>
      <c r="C52057" s="38"/>
    </row>
    <row r="52058" spans="1:3" ht="15" x14ac:dyDescent="0.25">
      <c r="A52058" s="38"/>
      <c r="B52058" s="38"/>
      <c r="C52058" s="38"/>
    </row>
    <row r="52059" spans="1:3" ht="15" x14ac:dyDescent="0.25">
      <c r="A52059" s="38"/>
      <c r="B52059" s="38"/>
      <c r="C52059" s="38"/>
    </row>
    <row r="52060" spans="1:3" ht="15" x14ac:dyDescent="0.25">
      <c r="A52060" s="38"/>
      <c r="B52060" s="38"/>
      <c r="C52060" s="38"/>
    </row>
    <row r="52061" spans="1:3" ht="15" x14ac:dyDescent="0.25">
      <c r="A52061" s="38"/>
      <c r="B52061" s="38"/>
      <c r="C52061" s="38"/>
    </row>
    <row r="52062" spans="1:3" ht="15" x14ac:dyDescent="0.25">
      <c r="A52062" s="38"/>
      <c r="B52062" s="38"/>
      <c r="C52062" s="38"/>
    </row>
    <row r="52063" spans="1:3" ht="15" x14ac:dyDescent="0.25">
      <c r="A52063" s="38"/>
      <c r="B52063" s="38"/>
      <c r="C52063" s="38"/>
    </row>
    <row r="52064" spans="1:3" ht="15" x14ac:dyDescent="0.25">
      <c r="A52064" s="38"/>
      <c r="B52064" s="38"/>
      <c r="C52064" s="38"/>
    </row>
    <row r="52065" spans="1:3" ht="15" x14ac:dyDescent="0.25">
      <c r="A52065" s="38"/>
      <c r="B52065" s="38"/>
      <c r="C52065" s="38"/>
    </row>
    <row r="52066" spans="1:3" ht="15" x14ac:dyDescent="0.25">
      <c r="A52066" s="38"/>
      <c r="B52066" s="38"/>
      <c r="C52066" s="38"/>
    </row>
    <row r="52067" spans="1:3" ht="15" x14ac:dyDescent="0.25">
      <c r="A52067" s="38"/>
      <c r="B52067" s="38"/>
      <c r="C52067" s="38"/>
    </row>
    <row r="52068" spans="1:3" ht="15" x14ac:dyDescent="0.25">
      <c r="A52068" s="38"/>
      <c r="B52068" s="38"/>
      <c r="C52068" s="38"/>
    </row>
    <row r="52069" spans="1:3" ht="15" x14ac:dyDescent="0.25">
      <c r="A52069" s="38"/>
      <c r="B52069" s="38"/>
      <c r="C52069" s="38"/>
    </row>
    <row r="52070" spans="1:3" ht="15" x14ac:dyDescent="0.25">
      <c r="A52070" s="38"/>
      <c r="B52070" s="38"/>
      <c r="C52070" s="38"/>
    </row>
    <row r="52071" spans="1:3" ht="15" x14ac:dyDescent="0.25">
      <c r="A52071" s="38"/>
      <c r="B52071" s="38"/>
      <c r="C52071" s="38"/>
    </row>
    <row r="52072" spans="1:3" ht="15" x14ac:dyDescent="0.25">
      <c r="A52072" s="38"/>
      <c r="B52072" s="38"/>
      <c r="C52072" s="38"/>
    </row>
    <row r="52073" spans="1:3" ht="15" x14ac:dyDescent="0.25">
      <c r="A52073" s="38"/>
      <c r="B52073" s="38"/>
      <c r="C52073" s="38"/>
    </row>
    <row r="52074" spans="1:3" ht="15" x14ac:dyDescent="0.25">
      <c r="A52074" s="38"/>
      <c r="B52074" s="38"/>
      <c r="C52074" s="38"/>
    </row>
    <row r="52075" spans="1:3" ht="15" x14ac:dyDescent="0.25">
      <c r="A52075" s="38"/>
      <c r="B52075" s="38"/>
      <c r="C52075" s="38"/>
    </row>
    <row r="52076" spans="1:3" ht="15" x14ac:dyDescent="0.25">
      <c r="A52076" s="38"/>
      <c r="B52076" s="38"/>
      <c r="C52076" s="38"/>
    </row>
    <row r="52077" spans="1:3" ht="15" x14ac:dyDescent="0.25">
      <c r="A52077" s="38"/>
      <c r="B52077" s="38"/>
      <c r="C52077" s="38"/>
    </row>
    <row r="52078" spans="1:3" ht="15" x14ac:dyDescent="0.25">
      <c r="A52078" s="38"/>
      <c r="B52078" s="38"/>
      <c r="C52078" s="38"/>
    </row>
    <row r="52079" spans="1:3" ht="15" x14ac:dyDescent="0.25">
      <c r="A52079" s="38"/>
      <c r="B52079" s="38"/>
      <c r="C52079" s="38"/>
    </row>
    <row r="52080" spans="1:3" ht="15" x14ac:dyDescent="0.25">
      <c r="A52080" s="38"/>
      <c r="B52080" s="38"/>
      <c r="C52080" s="38"/>
    </row>
    <row r="52081" spans="1:3" ht="15" x14ac:dyDescent="0.25">
      <c r="A52081" s="38"/>
      <c r="B52081" s="38"/>
      <c r="C52081" s="38"/>
    </row>
    <row r="52082" spans="1:3" ht="15" x14ac:dyDescent="0.25">
      <c r="A52082" s="38"/>
      <c r="B52082" s="38"/>
      <c r="C52082" s="38"/>
    </row>
    <row r="52083" spans="1:3" ht="15" x14ac:dyDescent="0.25">
      <c r="A52083" s="38"/>
      <c r="B52083" s="38"/>
      <c r="C52083" s="38"/>
    </row>
    <row r="52084" spans="1:3" ht="15" x14ac:dyDescent="0.25">
      <c r="A52084" s="38"/>
      <c r="B52084" s="38"/>
      <c r="C52084" s="38"/>
    </row>
    <row r="52085" spans="1:3" ht="15" x14ac:dyDescent="0.25">
      <c r="A52085" s="38"/>
      <c r="B52085" s="38"/>
      <c r="C52085" s="38"/>
    </row>
    <row r="52086" spans="1:3" ht="15" x14ac:dyDescent="0.25">
      <c r="A52086" s="38"/>
      <c r="B52086" s="38"/>
      <c r="C52086" s="38"/>
    </row>
    <row r="52087" spans="1:3" ht="15" x14ac:dyDescent="0.25">
      <c r="A52087" s="38"/>
      <c r="B52087" s="38"/>
      <c r="C52087" s="38"/>
    </row>
    <row r="52088" spans="1:3" ht="15" x14ac:dyDescent="0.25">
      <c r="A52088" s="38"/>
      <c r="B52088" s="38"/>
      <c r="C52088" s="38"/>
    </row>
    <row r="52089" spans="1:3" ht="15" x14ac:dyDescent="0.25">
      <c r="A52089" s="38"/>
      <c r="B52089" s="38"/>
      <c r="C52089" s="38"/>
    </row>
    <row r="52090" spans="1:3" ht="15" x14ac:dyDescent="0.25">
      <c r="A52090" s="38"/>
      <c r="B52090" s="38"/>
      <c r="C52090" s="38"/>
    </row>
    <row r="52091" spans="1:3" ht="15" x14ac:dyDescent="0.25">
      <c r="A52091" s="38"/>
      <c r="B52091" s="38"/>
      <c r="C52091" s="38"/>
    </row>
    <row r="52092" spans="1:3" ht="15" x14ac:dyDescent="0.25">
      <c r="A52092" s="38"/>
      <c r="B52092" s="38"/>
      <c r="C52092" s="38"/>
    </row>
    <row r="52093" spans="1:3" ht="15" x14ac:dyDescent="0.25">
      <c r="A52093" s="38"/>
      <c r="B52093" s="38"/>
      <c r="C52093" s="38"/>
    </row>
    <row r="52094" spans="1:3" ht="15" x14ac:dyDescent="0.25">
      <c r="A52094" s="38"/>
      <c r="B52094" s="38"/>
      <c r="C52094" s="38"/>
    </row>
    <row r="52095" spans="1:3" ht="15" x14ac:dyDescent="0.25">
      <c r="A52095" s="38"/>
      <c r="B52095" s="38"/>
      <c r="C52095" s="38"/>
    </row>
    <row r="52096" spans="1:3" ht="15" x14ac:dyDescent="0.25">
      <c r="A52096" s="38"/>
      <c r="B52096" s="38"/>
      <c r="C52096" s="38"/>
    </row>
    <row r="52097" spans="1:3" ht="15" x14ac:dyDescent="0.25">
      <c r="A52097" s="38"/>
      <c r="B52097" s="38"/>
      <c r="C52097" s="38"/>
    </row>
    <row r="52098" spans="1:3" ht="15" x14ac:dyDescent="0.25">
      <c r="A52098" s="38"/>
      <c r="B52098" s="38"/>
      <c r="C52098" s="38"/>
    </row>
    <row r="52099" spans="1:3" ht="15" x14ac:dyDescent="0.25">
      <c r="A52099" s="38"/>
      <c r="B52099" s="38"/>
      <c r="C52099" s="38"/>
    </row>
    <row r="52100" spans="1:3" ht="15" x14ac:dyDescent="0.25">
      <c r="A52100" s="38"/>
      <c r="B52100" s="38"/>
      <c r="C52100" s="38"/>
    </row>
    <row r="52101" spans="1:3" ht="15" x14ac:dyDescent="0.25">
      <c r="A52101" s="38"/>
      <c r="B52101" s="38"/>
      <c r="C52101" s="38"/>
    </row>
    <row r="52102" spans="1:3" ht="15" x14ac:dyDescent="0.25">
      <c r="A52102" s="38"/>
      <c r="B52102" s="38"/>
      <c r="C52102" s="38"/>
    </row>
    <row r="52103" spans="1:3" ht="15" x14ac:dyDescent="0.25">
      <c r="A52103" s="38"/>
      <c r="B52103" s="38"/>
      <c r="C52103" s="38"/>
    </row>
    <row r="52104" spans="1:3" ht="15" x14ac:dyDescent="0.25">
      <c r="A52104" s="38"/>
      <c r="B52104" s="38"/>
      <c r="C52104" s="38"/>
    </row>
    <row r="52105" spans="1:3" ht="15" x14ac:dyDescent="0.25">
      <c r="A52105" s="38"/>
      <c r="B52105" s="38"/>
      <c r="C52105" s="38"/>
    </row>
    <row r="52106" spans="1:3" ht="15" x14ac:dyDescent="0.25">
      <c r="A52106" s="38"/>
      <c r="B52106" s="38"/>
      <c r="C52106" s="38"/>
    </row>
    <row r="52107" spans="1:3" ht="15" x14ac:dyDescent="0.25">
      <c r="A52107" s="38"/>
      <c r="B52107" s="38"/>
      <c r="C52107" s="38"/>
    </row>
    <row r="52108" spans="1:3" ht="15" x14ac:dyDescent="0.25">
      <c r="A52108" s="38"/>
      <c r="B52108" s="38"/>
      <c r="C52108" s="38"/>
    </row>
    <row r="52109" spans="1:3" ht="15" x14ac:dyDescent="0.25">
      <c r="A52109" s="38"/>
      <c r="B52109" s="38"/>
      <c r="C52109" s="38"/>
    </row>
    <row r="52110" spans="1:3" ht="15" x14ac:dyDescent="0.25">
      <c r="A52110" s="38"/>
      <c r="B52110" s="38"/>
      <c r="C52110" s="38"/>
    </row>
    <row r="52111" spans="1:3" ht="15" x14ac:dyDescent="0.25">
      <c r="A52111" s="38"/>
      <c r="B52111" s="38"/>
      <c r="C52111" s="38"/>
    </row>
    <row r="52112" spans="1:3" ht="15" x14ac:dyDescent="0.25">
      <c r="A52112" s="38"/>
      <c r="B52112" s="38"/>
      <c r="C52112" s="38"/>
    </row>
    <row r="52113" spans="1:3" ht="15" x14ac:dyDescent="0.25">
      <c r="A52113" s="38"/>
      <c r="B52113" s="38"/>
      <c r="C52113" s="38"/>
    </row>
    <row r="52114" spans="1:3" ht="15" x14ac:dyDescent="0.25">
      <c r="A52114" s="38"/>
      <c r="B52114" s="38"/>
      <c r="C52114" s="38"/>
    </row>
    <row r="52115" spans="1:3" ht="15" x14ac:dyDescent="0.25">
      <c r="A52115" s="38"/>
      <c r="B52115" s="38"/>
      <c r="C52115" s="38"/>
    </row>
    <row r="52116" spans="1:3" ht="15" x14ac:dyDescent="0.25">
      <c r="A52116" s="38"/>
      <c r="B52116" s="38"/>
      <c r="C52116" s="38"/>
    </row>
    <row r="52117" spans="1:3" ht="15" x14ac:dyDescent="0.25">
      <c r="A52117" s="38"/>
      <c r="B52117" s="38"/>
      <c r="C52117" s="38"/>
    </row>
    <row r="52118" spans="1:3" ht="15" x14ac:dyDescent="0.25">
      <c r="A52118" s="38"/>
      <c r="B52118" s="38"/>
      <c r="C52118" s="38"/>
    </row>
    <row r="52119" spans="1:3" ht="15" x14ac:dyDescent="0.25">
      <c r="A52119" s="38"/>
      <c r="B52119" s="38"/>
      <c r="C52119" s="38"/>
    </row>
    <row r="52120" spans="1:3" ht="15" x14ac:dyDescent="0.25">
      <c r="A52120" s="38"/>
      <c r="B52120" s="38"/>
      <c r="C52120" s="38"/>
    </row>
    <row r="52121" spans="1:3" ht="15" x14ac:dyDescent="0.25">
      <c r="A52121" s="38"/>
      <c r="B52121" s="38"/>
      <c r="C52121" s="38"/>
    </row>
    <row r="52122" spans="1:3" ht="15" x14ac:dyDescent="0.25">
      <c r="A52122" s="38"/>
      <c r="B52122" s="38"/>
      <c r="C52122" s="38"/>
    </row>
    <row r="52123" spans="1:3" ht="15" x14ac:dyDescent="0.25">
      <c r="A52123" s="38"/>
      <c r="B52123" s="38"/>
      <c r="C52123" s="38"/>
    </row>
    <row r="52124" spans="1:3" ht="15" x14ac:dyDescent="0.25">
      <c r="A52124" s="38"/>
      <c r="B52124" s="38"/>
      <c r="C52124" s="38"/>
    </row>
    <row r="52125" spans="1:3" ht="15" x14ac:dyDescent="0.25">
      <c r="A52125" s="38"/>
      <c r="B52125" s="38"/>
      <c r="C52125" s="38"/>
    </row>
    <row r="52126" spans="1:3" ht="15" x14ac:dyDescent="0.25">
      <c r="A52126" s="38"/>
      <c r="B52126" s="38"/>
      <c r="C52126" s="38"/>
    </row>
    <row r="52127" spans="1:3" ht="15" x14ac:dyDescent="0.25">
      <c r="A52127" s="38"/>
      <c r="B52127" s="38"/>
      <c r="C52127" s="38"/>
    </row>
    <row r="52128" spans="1:3" ht="15" x14ac:dyDescent="0.25">
      <c r="A52128" s="38"/>
      <c r="B52128" s="38"/>
      <c r="C52128" s="38"/>
    </row>
    <row r="52129" spans="1:3" ht="15" x14ac:dyDescent="0.25">
      <c r="A52129" s="38"/>
      <c r="B52129" s="38"/>
      <c r="C52129" s="38"/>
    </row>
    <row r="52130" spans="1:3" ht="15" x14ac:dyDescent="0.25">
      <c r="A52130" s="38"/>
      <c r="B52130" s="38"/>
      <c r="C52130" s="38"/>
    </row>
    <row r="52131" spans="1:3" ht="15" x14ac:dyDescent="0.25">
      <c r="A52131" s="38"/>
      <c r="B52131" s="38"/>
      <c r="C52131" s="38"/>
    </row>
    <row r="52132" spans="1:3" ht="15" x14ac:dyDescent="0.25">
      <c r="A52132" s="38"/>
      <c r="B52132" s="38"/>
      <c r="C52132" s="38"/>
    </row>
    <row r="52133" spans="1:3" ht="15" x14ac:dyDescent="0.25">
      <c r="A52133" s="38"/>
      <c r="B52133" s="38"/>
      <c r="C52133" s="38"/>
    </row>
    <row r="52134" spans="1:3" ht="15" x14ac:dyDescent="0.25">
      <c r="A52134" s="38"/>
      <c r="B52134" s="38"/>
      <c r="C52134" s="38"/>
    </row>
    <row r="52135" spans="1:3" ht="15" x14ac:dyDescent="0.25">
      <c r="A52135" s="38"/>
      <c r="B52135" s="38"/>
      <c r="C52135" s="38"/>
    </row>
    <row r="52136" spans="1:3" ht="15" x14ac:dyDescent="0.25">
      <c r="A52136" s="38"/>
      <c r="B52136" s="38"/>
      <c r="C52136" s="38"/>
    </row>
    <row r="52137" spans="1:3" ht="15" x14ac:dyDescent="0.25">
      <c r="A52137" s="38"/>
      <c r="B52137" s="38"/>
      <c r="C52137" s="38"/>
    </row>
    <row r="52138" spans="1:3" ht="15" x14ac:dyDescent="0.25">
      <c r="A52138" s="38"/>
      <c r="B52138" s="38"/>
      <c r="C52138" s="38"/>
    </row>
    <row r="52139" spans="1:3" ht="15" x14ac:dyDescent="0.25">
      <c r="A52139" s="38"/>
      <c r="B52139" s="38"/>
      <c r="C52139" s="38"/>
    </row>
    <row r="52140" spans="1:3" ht="15" x14ac:dyDescent="0.25">
      <c r="A52140" s="38"/>
      <c r="B52140" s="38"/>
      <c r="C52140" s="38"/>
    </row>
    <row r="52141" spans="1:3" ht="15" x14ac:dyDescent="0.25">
      <c r="A52141" s="38"/>
      <c r="B52141" s="38"/>
      <c r="C52141" s="38"/>
    </row>
    <row r="52142" spans="1:3" ht="15" x14ac:dyDescent="0.25">
      <c r="A52142" s="38"/>
      <c r="B52142" s="38"/>
      <c r="C52142" s="38"/>
    </row>
    <row r="52143" spans="1:3" ht="15" x14ac:dyDescent="0.25">
      <c r="A52143" s="38"/>
      <c r="B52143" s="38"/>
      <c r="C52143" s="38"/>
    </row>
    <row r="52144" spans="1:3" ht="15" x14ac:dyDescent="0.25">
      <c r="A52144" s="38"/>
      <c r="B52144" s="38"/>
      <c r="C52144" s="38"/>
    </row>
    <row r="52145" spans="1:3" ht="15" x14ac:dyDescent="0.25">
      <c r="A52145" s="38"/>
      <c r="B52145" s="38"/>
      <c r="C52145" s="38"/>
    </row>
    <row r="52146" spans="1:3" ht="15" x14ac:dyDescent="0.25">
      <c r="A52146" s="38"/>
      <c r="B52146" s="38"/>
      <c r="C52146" s="38"/>
    </row>
    <row r="52147" spans="1:3" ht="15" x14ac:dyDescent="0.25">
      <c r="A52147" s="38"/>
      <c r="B52147" s="38"/>
      <c r="C52147" s="38"/>
    </row>
    <row r="52148" spans="1:3" ht="15" x14ac:dyDescent="0.25">
      <c r="A52148" s="38"/>
      <c r="B52148" s="38"/>
      <c r="C52148" s="38"/>
    </row>
    <row r="52149" spans="1:3" ht="15" x14ac:dyDescent="0.25">
      <c r="A52149" s="38"/>
      <c r="B52149" s="38"/>
      <c r="C52149" s="38"/>
    </row>
    <row r="52150" spans="1:3" ht="15" x14ac:dyDescent="0.25">
      <c r="A52150" s="38"/>
      <c r="B52150" s="38"/>
      <c r="C52150" s="38"/>
    </row>
    <row r="52151" spans="1:3" ht="15" x14ac:dyDescent="0.25">
      <c r="A52151" s="38"/>
      <c r="B52151" s="38"/>
      <c r="C52151" s="38"/>
    </row>
    <row r="52152" spans="1:3" ht="15" x14ac:dyDescent="0.25">
      <c r="A52152" s="38"/>
      <c r="B52152" s="38"/>
      <c r="C52152" s="38"/>
    </row>
    <row r="52153" spans="1:3" ht="15" x14ac:dyDescent="0.25">
      <c r="A52153" s="38"/>
      <c r="B52153" s="38"/>
      <c r="C52153" s="38"/>
    </row>
    <row r="52154" spans="1:3" ht="15" x14ac:dyDescent="0.25">
      <c r="A52154" s="38"/>
      <c r="B52154" s="38"/>
      <c r="C52154" s="38"/>
    </row>
    <row r="52155" spans="1:3" ht="15" x14ac:dyDescent="0.25">
      <c r="A52155" s="38"/>
      <c r="B52155" s="38"/>
      <c r="C52155" s="38"/>
    </row>
    <row r="52156" spans="1:3" ht="15" x14ac:dyDescent="0.25">
      <c r="A52156" s="38"/>
      <c r="B52156" s="38"/>
      <c r="C52156" s="38"/>
    </row>
    <row r="52157" spans="1:3" ht="15" x14ac:dyDescent="0.25">
      <c r="A52157" s="38"/>
      <c r="B52157" s="38"/>
      <c r="C52157" s="38"/>
    </row>
    <row r="52158" spans="1:3" ht="15" x14ac:dyDescent="0.25">
      <c r="A52158" s="38"/>
      <c r="B52158" s="38"/>
      <c r="C52158" s="38"/>
    </row>
    <row r="52159" spans="1:3" ht="15" x14ac:dyDescent="0.25">
      <c r="A52159" s="38"/>
      <c r="B52159" s="38"/>
      <c r="C52159" s="38"/>
    </row>
    <row r="52160" spans="1:3" ht="15" x14ac:dyDescent="0.25">
      <c r="A52160" s="38"/>
      <c r="B52160" s="38"/>
      <c r="C52160" s="38"/>
    </row>
    <row r="52161" spans="1:3" ht="15" x14ac:dyDescent="0.25">
      <c r="A52161" s="38"/>
      <c r="B52161" s="38"/>
      <c r="C52161" s="38"/>
    </row>
    <row r="52162" spans="1:3" ht="15" x14ac:dyDescent="0.25">
      <c r="A52162" s="38"/>
      <c r="B52162" s="38"/>
      <c r="C52162" s="38"/>
    </row>
    <row r="52163" spans="1:3" ht="15" x14ac:dyDescent="0.25">
      <c r="A52163" s="38"/>
      <c r="B52163" s="38"/>
      <c r="C52163" s="38"/>
    </row>
    <row r="52164" spans="1:3" ht="15" x14ac:dyDescent="0.25">
      <c r="A52164" s="38"/>
      <c r="B52164" s="38"/>
      <c r="C52164" s="38"/>
    </row>
    <row r="52165" spans="1:3" ht="15" x14ac:dyDescent="0.25">
      <c r="A52165" s="38"/>
      <c r="B52165" s="38"/>
      <c r="C52165" s="38"/>
    </row>
    <row r="52166" spans="1:3" ht="15" x14ac:dyDescent="0.25">
      <c r="A52166" s="38"/>
      <c r="B52166" s="38"/>
      <c r="C52166" s="38"/>
    </row>
    <row r="52167" spans="1:3" ht="15" x14ac:dyDescent="0.25">
      <c r="A52167" s="38"/>
      <c r="B52167" s="38"/>
      <c r="C52167" s="38"/>
    </row>
    <row r="52168" spans="1:3" ht="15" x14ac:dyDescent="0.25">
      <c r="A52168" s="38"/>
      <c r="B52168" s="38"/>
      <c r="C52168" s="38"/>
    </row>
    <row r="52169" spans="1:3" ht="15" x14ac:dyDescent="0.25">
      <c r="A52169" s="38"/>
      <c r="B52169" s="38"/>
      <c r="C52169" s="38"/>
    </row>
    <row r="52170" spans="1:3" ht="15" x14ac:dyDescent="0.25">
      <c r="A52170" s="38"/>
      <c r="B52170" s="38"/>
      <c r="C52170" s="38"/>
    </row>
    <row r="52171" spans="1:3" ht="15" x14ac:dyDescent="0.25">
      <c r="A52171" s="38"/>
      <c r="B52171" s="38"/>
      <c r="C52171" s="38"/>
    </row>
    <row r="52172" spans="1:3" ht="15" x14ac:dyDescent="0.25">
      <c r="A52172" s="38"/>
      <c r="B52172" s="38"/>
      <c r="C52172" s="38"/>
    </row>
    <row r="52173" spans="1:3" ht="15" x14ac:dyDescent="0.25">
      <c r="A52173" s="38"/>
      <c r="B52173" s="38"/>
      <c r="C52173" s="38"/>
    </row>
    <row r="52174" spans="1:3" ht="15" x14ac:dyDescent="0.25">
      <c r="A52174" s="38"/>
      <c r="B52174" s="38"/>
      <c r="C52174" s="38"/>
    </row>
    <row r="52175" spans="1:3" ht="15" x14ac:dyDescent="0.25">
      <c r="A52175" s="38"/>
      <c r="B52175" s="38"/>
      <c r="C52175" s="38"/>
    </row>
    <row r="52176" spans="1:3" ht="15" x14ac:dyDescent="0.25">
      <c r="A52176" s="38"/>
      <c r="B52176" s="38"/>
      <c r="C52176" s="38"/>
    </row>
    <row r="52177" spans="1:3" ht="15" x14ac:dyDescent="0.25">
      <c r="A52177" s="38"/>
      <c r="B52177" s="38"/>
      <c r="C52177" s="38"/>
    </row>
    <row r="52178" spans="1:3" ht="15" x14ac:dyDescent="0.25">
      <c r="A52178" s="38"/>
      <c r="B52178" s="38"/>
      <c r="C52178" s="38"/>
    </row>
    <row r="52179" spans="1:3" ht="15" x14ac:dyDescent="0.25">
      <c r="A52179" s="38"/>
      <c r="B52179" s="38"/>
      <c r="C52179" s="38"/>
    </row>
    <row r="52180" spans="1:3" ht="15" x14ac:dyDescent="0.25">
      <c r="A52180" s="38"/>
      <c r="B52180" s="38"/>
      <c r="C52180" s="38"/>
    </row>
    <row r="52181" spans="1:3" ht="15" x14ac:dyDescent="0.25">
      <c r="A52181" s="38"/>
      <c r="B52181" s="38"/>
      <c r="C52181" s="38"/>
    </row>
    <row r="52182" spans="1:3" ht="15" x14ac:dyDescent="0.25">
      <c r="A52182" s="38"/>
      <c r="B52182" s="38"/>
      <c r="C52182" s="38"/>
    </row>
    <row r="52183" spans="1:3" ht="15" x14ac:dyDescent="0.25">
      <c r="A52183" s="38"/>
      <c r="B52183" s="38"/>
      <c r="C52183" s="38"/>
    </row>
    <row r="52184" spans="1:3" ht="15" x14ac:dyDescent="0.25">
      <c r="A52184" s="38"/>
      <c r="B52184" s="38"/>
      <c r="C52184" s="38"/>
    </row>
    <row r="52185" spans="1:3" ht="15" x14ac:dyDescent="0.25">
      <c r="A52185" s="38"/>
      <c r="B52185" s="38"/>
      <c r="C52185" s="38"/>
    </row>
    <row r="52186" spans="1:3" ht="15" x14ac:dyDescent="0.25">
      <c r="A52186" s="38"/>
      <c r="B52186" s="38"/>
      <c r="C52186" s="38"/>
    </row>
    <row r="52187" spans="1:3" ht="15" x14ac:dyDescent="0.25">
      <c r="A52187" s="38"/>
      <c r="B52187" s="38"/>
      <c r="C52187" s="38"/>
    </row>
    <row r="52188" spans="1:3" ht="15" x14ac:dyDescent="0.25">
      <c r="A52188" s="38"/>
      <c r="B52188" s="38"/>
      <c r="C52188" s="38"/>
    </row>
    <row r="52189" spans="1:3" ht="15" x14ac:dyDescent="0.25">
      <c r="A52189" s="38"/>
      <c r="B52189" s="38"/>
      <c r="C52189" s="38"/>
    </row>
    <row r="52190" spans="1:3" ht="15" x14ac:dyDescent="0.25">
      <c r="A52190" s="38"/>
      <c r="B52190" s="38"/>
      <c r="C52190" s="38"/>
    </row>
    <row r="52191" spans="1:3" ht="15" x14ac:dyDescent="0.25">
      <c r="A52191" s="38"/>
      <c r="B52191" s="38"/>
      <c r="C52191" s="38"/>
    </row>
    <row r="52192" spans="1:3" ht="15" x14ac:dyDescent="0.25">
      <c r="A52192" s="38"/>
      <c r="B52192" s="38"/>
      <c r="C52192" s="38"/>
    </row>
    <row r="52193" spans="1:3" ht="15" x14ac:dyDescent="0.25">
      <c r="A52193" s="38"/>
      <c r="B52193" s="38"/>
      <c r="C52193" s="38"/>
    </row>
    <row r="52194" spans="1:3" ht="15" x14ac:dyDescent="0.25">
      <c r="A52194" s="38"/>
      <c r="B52194" s="38"/>
      <c r="C52194" s="38"/>
    </row>
    <row r="52195" spans="1:3" ht="15" x14ac:dyDescent="0.25">
      <c r="A52195" s="38"/>
      <c r="B52195" s="38"/>
      <c r="C52195" s="38"/>
    </row>
    <row r="52196" spans="1:3" ht="15" x14ac:dyDescent="0.25">
      <c r="A52196" s="38"/>
      <c r="B52196" s="38"/>
      <c r="C52196" s="38"/>
    </row>
    <row r="52197" spans="1:3" ht="15" x14ac:dyDescent="0.25">
      <c r="A52197" s="38"/>
      <c r="B52197" s="38"/>
      <c r="C52197" s="38"/>
    </row>
    <row r="52198" spans="1:3" ht="15" x14ac:dyDescent="0.25">
      <c r="A52198" s="38"/>
      <c r="B52198" s="38"/>
      <c r="C52198" s="38"/>
    </row>
    <row r="52199" spans="1:3" ht="15" x14ac:dyDescent="0.25">
      <c r="A52199" s="38"/>
      <c r="B52199" s="38"/>
      <c r="C52199" s="38"/>
    </row>
    <row r="52200" spans="1:3" ht="15" x14ac:dyDescent="0.25">
      <c r="A52200" s="38"/>
      <c r="B52200" s="38"/>
      <c r="C52200" s="38"/>
    </row>
    <row r="52201" spans="1:3" ht="15" x14ac:dyDescent="0.25">
      <c r="A52201" s="38"/>
      <c r="B52201" s="38"/>
      <c r="C52201" s="38"/>
    </row>
    <row r="52202" spans="1:3" ht="15" x14ac:dyDescent="0.25">
      <c r="A52202" s="38"/>
      <c r="B52202" s="38"/>
      <c r="C52202" s="38"/>
    </row>
    <row r="52203" spans="1:3" ht="15" x14ac:dyDescent="0.25">
      <c r="A52203" s="38"/>
      <c r="B52203" s="38"/>
      <c r="C52203" s="38"/>
    </row>
    <row r="52204" spans="1:3" ht="15" x14ac:dyDescent="0.25">
      <c r="A52204" s="38"/>
      <c r="B52204" s="38"/>
      <c r="C52204" s="38"/>
    </row>
    <row r="52205" spans="1:3" ht="15" x14ac:dyDescent="0.25">
      <c r="A52205" s="38"/>
      <c r="B52205" s="38"/>
      <c r="C52205" s="38"/>
    </row>
    <row r="52206" spans="1:3" ht="15" x14ac:dyDescent="0.25">
      <c r="A52206" s="38"/>
      <c r="B52206" s="38"/>
      <c r="C52206" s="38"/>
    </row>
    <row r="52207" spans="1:3" ht="15" x14ac:dyDescent="0.25">
      <c r="A52207" s="38"/>
      <c r="B52207" s="38"/>
      <c r="C52207" s="38"/>
    </row>
    <row r="52208" spans="1:3" ht="15" x14ac:dyDescent="0.25">
      <c r="A52208" s="38"/>
      <c r="B52208" s="38"/>
      <c r="C52208" s="38"/>
    </row>
    <row r="52209" spans="1:3" ht="15" x14ac:dyDescent="0.25">
      <c r="A52209" s="38"/>
      <c r="B52209" s="38"/>
      <c r="C52209" s="38"/>
    </row>
    <row r="52210" spans="1:3" ht="15" x14ac:dyDescent="0.25">
      <c r="A52210" s="38"/>
      <c r="B52210" s="38"/>
      <c r="C52210" s="38"/>
    </row>
    <row r="52211" spans="1:3" ht="15" x14ac:dyDescent="0.25">
      <c r="A52211" s="38"/>
      <c r="B52211" s="38"/>
      <c r="C52211" s="38"/>
    </row>
    <row r="52212" spans="1:3" ht="15" x14ac:dyDescent="0.25">
      <c r="A52212" s="38"/>
      <c r="B52212" s="38"/>
      <c r="C52212" s="38"/>
    </row>
    <row r="52213" spans="1:3" ht="15" x14ac:dyDescent="0.25">
      <c r="A52213" s="38"/>
      <c r="B52213" s="38"/>
      <c r="C52213" s="38"/>
    </row>
    <row r="52214" spans="1:3" ht="15" x14ac:dyDescent="0.25">
      <c r="A52214" s="38"/>
      <c r="B52214" s="38"/>
      <c r="C52214" s="38"/>
    </row>
    <row r="52215" spans="1:3" ht="15" x14ac:dyDescent="0.25">
      <c r="A52215" s="38"/>
      <c r="B52215" s="38"/>
      <c r="C52215" s="38"/>
    </row>
    <row r="52216" spans="1:3" ht="15" x14ac:dyDescent="0.25">
      <c r="A52216" s="38"/>
      <c r="B52216" s="38"/>
      <c r="C52216" s="38"/>
    </row>
    <row r="52217" spans="1:3" ht="15" x14ac:dyDescent="0.25">
      <c r="A52217" s="38"/>
      <c r="B52217" s="38"/>
      <c r="C52217" s="38"/>
    </row>
    <row r="52218" spans="1:3" ht="15" x14ac:dyDescent="0.25">
      <c r="A52218" s="38"/>
      <c r="B52218" s="38"/>
      <c r="C52218" s="38"/>
    </row>
    <row r="52219" spans="1:3" ht="15" x14ac:dyDescent="0.25">
      <c r="A52219" s="38"/>
      <c r="B52219" s="38"/>
      <c r="C52219" s="38"/>
    </row>
    <row r="52220" spans="1:3" ht="15" x14ac:dyDescent="0.25">
      <c r="A52220" s="38"/>
      <c r="B52220" s="38"/>
      <c r="C52220" s="38"/>
    </row>
    <row r="52221" spans="1:3" ht="15" x14ac:dyDescent="0.25">
      <c r="A52221" s="38"/>
      <c r="B52221" s="38"/>
      <c r="C52221" s="38"/>
    </row>
    <row r="52222" spans="1:3" ht="15" x14ac:dyDescent="0.25">
      <c r="A52222" s="38"/>
      <c r="B52222" s="38"/>
      <c r="C52222" s="38"/>
    </row>
    <row r="52223" spans="1:3" ht="15" x14ac:dyDescent="0.25">
      <c r="A52223" s="38"/>
      <c r="B52223" s="38"/>
      <c r="C52223" s="38"/>
    </row>
    <row r="52224" spans="1:3" ht="15" x14ac:dyDescent="0.25">
      <c r="A52224" s="38"/>
      <c r="B52224" s="38"/>
      <c r="C52224" s="38"/>
    </row>
    <row r="52225" spans="1:3" ht="15" x14ac:dyDescent="0.25">
      <c r="A52225" s="38"/>
      <c r="B52225" s="38"/>
      <c r="C52225" s="38"/>
    </row>
    <row r="52226" spans="1:3" ht="15" x14ac:dyDescent="0.25">
      <c r="A52226" s="38"/>
      <c r="B52226" s="38"/>
      <c r="C52226" s="38"/>
    </row>
    <row r="52227" spans="1:3" ht="15" x14ac:dyDescent="0.25">
      <c r="A52227" s="38"/>
      <c r="B52227" s="38"/>
      <c r="C52227" s="38"/>
    </row>
    <row r="52228" spans="1:3" ht="15" x14ac:dyDescent="0.25">
      <c r="A52228" s="38"/>
      <c r="B52228" s="38"/>
      <c r="C52228" s="38"/>
    </row>
    <row r="52229" spans="1:3" ht="15" x14ac:dyDescent="0.25">
      <c r="A52229" s="38"/>
      <c r="B52229" s="38"/>
      <c r="C52229" s="38"/>
    </row>
    <row r="52230" spans="1:3" ht="15" x14ac:dyDescent="0.25">
      <c r="A52230" s="38"/>
      <c r="B52230" s="38"/>
      <c r="C52230" s="38"/>
    </row>
    <row r="52231" spans="1:3" ht="15" x14ac:dyDescent="0.25">
      <c r="A52231" s="38"/>
      <c r="B52231" s="38"/>
      <c r="C52231" s="38"/>
    </row>
    <row r="52232" spans="1:3" ht="15" x14ac:dyDescent="0.25">
      <c r="A52232" s="38"/>
      <c r="B52232" s="38"/>
      <c r="C52232" s="38"/>
    </row>
    <row r="52233" spans="1:3" ht="15" x14ac:dyDescent="0.25">
      <c r="A52233" s="38"/>
      <c r="B52233" s="38"/>
      <c r="C52233" s="38"/>
    </row>
    <row r="52234" spans="1:3" ht="15" x14ac:dyDescent="0.25">
      <c r="A52234" s="38"/>
      <c r="B52234" s="38"/>
      <c r="C52234" s="38"/>
    </row>
    <row r="52235" spans="1:3" ht="15" x14ac:dyDescent="0.25">
      <c r="A52235" s="38"/>
      <c r="B52235" s="38"/>
      <c r="C52235" s="38"/>
    </row>
    <row r="52236" spans="1:3" ht="15" x14ac:dyDescent="0.25">
      <c r="A52236" s="38"/>
      <c r="B52236" s="38"/>
      <c r="C52236" s="38"/>
    </row>
    <row r="52237" spans="1:3" ht="15" x14ac:dyDescent="0.25">
      <c r="A52237" s="38"/>
      <c r="B52237" s="38"/>
      <c r="C52237" s="38"/>
    </row>
    <row r="52238" spans="1:3" ht="15" x14ac:dyDescent="0.25">
      <c r="A52238" s="38"/>
      <c r="B52238" s="38"/>
      <c r="C52238" s="38"/>
    </row>
    <row r="52239" spans="1:3" ht="15" x14ac:dyDescent="0.25">
      <c r="A52239" s="38"/>
      <c r="B52239" s="38"/>
      <c r="C52239" s="38"/>
    </row>
    <row r="52240" spans="1:3" ht="15" x14ac:dyDescent="0.25">
      <c r="A52240" s="38"/>
      <c r="B52240" s="38"/>
      <c r="C52240" s="38"/>
    </row>
    <row r="52241" spans="1:3" ht="15" x14ac:dyDescent="0.25">
      <c r="A52241" s="38"/>
      <c r="B52241" s="38"/>
      <c r="C52241" s="38"/>
    </row>
    <row r="52242" spans="1:3" ht="15" x14ac:dyDescent="0.25">
      <c r="A52242" s="38"/>
      <c r="B52242" s="38"/>
      <c r="C52242" s="38"/>
    </row>
    <row r="52243" spans="1:3" ht="15" x14ac:dyDescent="0.25">
      <c r="A52243" s="38"/>
      <c r="B52243" s="38"/>
      <c r="C52243" s="38"/>
    </row>
    <row r="52244" spans="1:3" ht="15" x14ac:dyDescent="0.25">
      <c r="A52244" s="38"/>
      <c r="B52244" s="38"/>
      <c r="C52244" s="38"/>
    </row>
    <row r="52245" spans="1:3" ht="15" x14ac:dyDescent="0.25">
      <c r="A52245" s="38"/>
      <c r="B52245" s="38"/>
      <c r="C52245" s="38"/>
    </row>
    <row r="52246" spans="1:3" ht="15" x14ac:dyDescent="0.25">
      <c r="A52246" s="38"/>
      <c r="B52246" s="38"/>
      <c r="C52246" s="38"/>
    </row>
    <row r="52247" spans="1:3" ht="15" x14ac:dyDescent="0.25">
      <c r="A52247" s="38"/>
      <c r="B52247" s="38"/>
      <c r="C52247" s="38"/>
    </row>
    <row r="52248" spans="1:3" ht="15" x14ac:dyDescent="0.25">
      <c r="A52248" s="38"/>
      <c r="B52248" s="38"/>
      <c r="C52248" s="38"/>
    </row>
    <row r="52249" spans="1:3" ht="15" x14ac:dyDescent="0.25">
      <c r="A52249" s="38"/>
      <c r="B52249" s="38"/>
      <c r="C52249" s="38"/>
    </row>
    <row r="52250" spans="1:3" ht="15" x14ac:dyDescent="0.25">
      <c r="A52250" s="38"/>
      <c r="B52250" s="38"/>
      <c r="C52250" s="38"/>
    </row>
    <row r="52251" spans="1:3" ht="15" x14ac:dyDescent="0.25">
      <c r="A52251" s="38"/>
      <c r="B52251" s="38"/>
      <c r="C52251" s="38"/>
    </row>
    <row r="52252" spans="1:3" ht="15" x14ac:dyDescent="0.25">
      <c r="A52252" s="38"/>
      <c r="B52252" s="38"/>
      <c r="C52252" s="38"/>
    </row>
    <row r="52253" spans="1:3" ht="15" x14ac:dyDescent="0.25">
      <c r="A52253" s="38"/>
      <c r="B52253" s="38"/>
      <c r="C52253" s="38"/>
    </row>
    <row r="52254" spans="1:3" ht="15" x14ac:dyDescent="0.25">
      <c r="A52254" s="38"/>
      <c r="B52254" s="38"/>
      <c r="C52254" s="38"/>
    </row>
    <row r="52255" spans="1:3" ht="15" x14ac:dyDescent="0.25">
      <c r="A52255" s="38"/>
      <c r="B52255" s="38"/>
      <c r="C52255" s="38"/>
    </row>
    <row r="52256" spans="1:3" ht="15" x14ac:dyDescent="0.25">
      <c r="A52256" s="38"/>
      <c r="B52256" s="38"/>
      <c r="C52256" s="38"/>
    </row>
    <row r="52257" spans="1:3" ht="15" x14ac:dyDescent="0.25">
      <c r="A52257" s="38"/>
      <c r="B52257" s="38"/>
      <c r="C52257" s="38"/>
    </row>
    <row r="52258" spans="1:3" ht="15" x14ac:dyDescent="0.25">
      <c r="A52258" s="38"/>
      <c r="B52258" s="38"/>
      <c r="C52258" s="38"/>
    </row>
    <row r="52259" spans="1:3" ht="15" x14ac:dyDescent="0.25">
      <c r="A52259" s="38"/>
      <c r="B52259" s="38"/>
      <c r="C52259" s="38"/>
    </row>
    <row r="52260" spans="1:3" ht="15" x14ac:dyDescent="0.25">
      <c r="A52260" s="38"/>
      <c r="B52260" s="38"/>
      <c r="C52260" s="38"/>
    </row>
    <row r="52261" spans="1:3" ht="15" x14ac:dyDescent="0.25">
      <c r="A52261" s="38"/>
      <c r="B52261" s="38"/>
      <c r="C52261" s="38"/>
    </row>
    <row r="52262" spans="1:3" ht="15" x14ac:dyDescent="0.25">
      <c r="A52262" s="38"/>
      <c r="B52262" s="38"/>
      <c r="C52262" s="38"/>
    </row>
    <row r="52263" spans="1:3" ht="15" x14ac:dyDescent="0.25">
      <c r="A52263" s="38"/>
      <c r="B52263" s="38"/>
      <c r="C52263" s="38"/>
    </row>
    <row r="52264" spans="1:3" ht="15" x14ac:dyDescent="0.25">
      <c r="A52264" s="38"/>
      <c r="B52264" s="38"/>
      <c r="C52264" s="38"/>
    </row>
    <row r="52265" spans="1:3" ht="15" x14ac:dyDescent="0.25">
      <c r="A52265" s="38"/>
      <c r="B52265" s="38"/>
      <c r="C52265" s="38"/>
    </row>
    <row r="52266" spans="1:3" ht="15" x14ac:dyDescent="0.25">
      <c r="A52266" s="38"/>
      <c r="B52266" s="38"/>
      <c r="C52266" s="38"/>
    </row>
    <row r="52267" spans="1:3" ht="15" x14ac:dyDescent="0.25">
      <c r="A52267" s="38"/>
      <c r="B52267" s="38"/>
      <c r="C52267" s="38"/>
    </row>
    <row r="52268" spans="1:3" ht="15" x14ac:dyDescent="0.25">
      <c r="A52268" s="38"/>
      <c r="B52268" s="38"/>
      <c r="C52268" s="38"/>
    </row>
    <row r="52269" spans="1:3" ht="15" x14ac:dyDescent="0.25">
      <c r="A52269" s="38"/>
      <c r="B52269" s="38"/>
      <c r="C52269" s="38"/>
    </row>
    <row r="52270" spans="1:3" ht="15" x14ac:dyDescent="0.25">
      <c r="A52270" s="38"/>
      <c r="B52270" s="38"/>
      <c r="C52270" s="38"/>
    </row>
    <row r="52271" spans="1:3" ht="15" x14ac:dyDescent="0.25">
      <c r="A52271" s="38"/>
      <c r="B52271" s="38"/>
      <c r="C52271" s="38"/>
    </row>
    <row r="52272" spans="1:3" ht="15" x14ac:dyDescent="0.25">
      <c r="A52272" s="38"/>
      <c r="B52272" s="38"/>
      <c r="C52272" s="38"/>
    </row>
    <row r="52273" spans="1:3" ht="15" x14ac:dyDescent="0.25">
      <c r="A52273" s="38"/>
      <c r="B52273" s="38"/>
      <c r="C52273" s="38"/>
    </row>
    <row r="52274" spans="1:3" ht="15" x14ac:dyDescent="0.25">
      <c r="A52274" s="38"/>
      <c r="B52274" s="38"/>
      <c r="C52274" s="38"/>
    </row>
    <row r="52275" spans="1:3" ht="15" x14ac:dyDescent="0.25">
      <c r="A52275" s="38"/>
      <c r="B52275" s="38"/>
      <c r="C52275" s="38"/>
    </row>
    <row r="52276" spans="1:3" ht="15" x14ac:dyDescent="0.25">
      <c r="A52276" s="38"/>
      <c r="B52276" s="38"/>
      <c r="C52276" s="38"/>
    </row>
    <row r="52277" spans="1:3" ht="15" x14ac:dyDescent="0.25">
      <c r="A52277" s="38"/>
      <c r="B52277" s="38"/>
      <c r="C52277" s="38"/>
    </row>
    <row r="52278" spans="1:3" ht="15" x14ac:dyDescent="0.25">
      <c r="A52278" s="38"/>
      <c r="B52278" s="38"/>
      <c r="C52278" s="38"/>
    </row>
    <row r="52279" spans="1:3" ht="15" x14ac:dyDescent="0.25">
      <c r="A52279" s="38"/>
      <c r="B52279" s="38"/>
      <c r="C52279" s="38"/>
    </row>
    <row r="52280" spans="1:3" ht="15" x14ac:dyDescent="0.25">
      <c r="A52280" s="38"/>
      <c r="B52280" s="38"/>
      <c r="C52280" s="38"/>
    </row>
    <row r="52281" spans="1:3" ht="15" x14ac:dyDescent="0.25">
      <c r="A52281" s="38"/>
      <c r="B52281" s="38"/>
      <c r="C52281" s="38"/>
    </row>
    <row r="52282" spans="1:3" ht="15" x14ac:dyDescent="0.25">
      <c r="A52282" s="38"/>
      <c r="B52282" s="38"/>
      <c r="C52282" s="38"/>
    </row>
    <row r="52283" spans="1:3" ht="15" x14ac:dyDescent="0.25">
      <c r="A52283" s="38"/>
      <c r="B52283" s="38"/>
      <c r="C52283" s="38"/>
    </row>
    <row r="52284" spans="1:3" ht="15" x14ac:dyDescent="0.25">
      <c r="A52284" s="38"/>
      <c r="B52284" s="38"/>
      <c r="C52284" s="38"/>
    </row>
    <row r="52285" spans="1:3" ht="15" x14ac:dyDescent="0.25">
      <c r="A52285" s="38"/>
      <c r="B52285" s="38"/>
      <c r="C52285" s="38"/>
    </row>
    <row r="52286" spans="1:3" ht="15" x14ac:dyDescent="0.25">
      <c r="A52286" s="38"/>
      <c r="B52286" s="38"/>
      <c r="C52286" s="38"/>
    </row>
    <row r="52287" spans="1:3" ht="15" x14ac:dyDescent="0.25">
      <c r="A52287" s="38"/>
      <c r="B52287" s="38"/>
      <c r="C52287" s="38"/>
    </row>
    <row r="52288" spans="1:3" ht="15" x14ac:dyDescent="0.25">
      <c r="A52288" s="38"/>
      <c r="B52288" s="38"/>
      <c r="C52288" s="38"/>
    </row>
    <row r="52289" spans="1:3" ht="15" x14ac:dyDescent="0.25">
      <c r="A52289" s="38"/>
      <c r="B52289" s="38"/>
      <c r="C52289" s="38"/>
    </row>
    <row r="52290" spans="1:3" ht="15" x14ac:dyDescent="0.25">
      <c r="A52290" s="38"/>
      <c r="B52290" s="38"/>
      <c r="C52290" s="38"/>
    </row>
    <row r="52291" spans="1:3" ht="15" x14ac:dyDescent="0.25">
      <c r="A52291" s="38"/>
      <c r="B52291" s="38"/>
      <c r="C52291" s="38"/>
    </row>
    <row r="52292" spans="1:3" ht="15" x14ac:dyDescent="0.25">
      <c r="A52292" s="38"/>
      <c r="B52292" s="38"/>
      <c r="C52292" s="38"/>
    </row>
    <row r="52293" spans="1:3" ht="15" x14ac:dyDescent="0.25">
      <c r="A52293" s="38"/>
      <c r="B52293" s="38"/>
      <c r="C52293" s="38"/>
    </row>
    <row r="52294" spans="1:3" ht="15" x14ac:dyDescent="0.25">
      <c r="A52294" s="38"/>
      <c r="B52294" s="38"/>
      <c r="C52294" s="38"/>
    </row>
    <row r="52295" spans="1:3" ht="15" x14ac:dyDescent="0.25">
      <c r="A52295" s="38"/>
      <c r="B52295" s="38"/>
      <c r="C52295" s="38"/>
    </row>
    <row r="52296" spans="1:3" ht="15" x14ac:dyDescent="0.25">
      <c r="A52296" s="38"/>
      <c r="B52296" s="38"/>
      <c r="C52296" s="38"/>
    </row>
    <row r="52297" spans="1:3" ht="15" x14ac:dyDescent="0.25">
      <c r="A52297" s="38"/>
      <c r="B52297" s="38"/>
      <c r="C52297" s="38"/>
    </row>
    <row r="52298" spans="1:3" ht="15" x14ac:dyDescent="0.25">
      <c r="A52298" s="38"/>
      <c r="B52298" s="38"/>
      <c r="C52298" s="38"/>
    </row>
    <row r="52299" spans="1:3" ht="15" x14ac:dyDescent="0.25">
      <c r="A52299" s="38"/>
      <c r="B52299" s="38"/>
      <c r="C52299" s="38"/>
    </row>
    <row r="52300" spans="1:3" ht="15" x14ac:dyDescent="0.25">
      <c r="A52300" s="38"/>
      <c r="B52300" s="38"/>
      <c r="C52300" s="38"/>
    </row>
    <row r="52301" spans="1:3" ht="15" x14ac:dyDescent="0.25">
      <c r="A52301" s="38"/>
      <c r="B52301" s="38"/>
      <c r="C52301" s="38"/>
    </row>
    <row r="52302" spans="1:3" ht="15" x14ac:dyDescent="0.25">
      <c r="A52302" s="38"/>
      <c r="B52302" s="38"/>
      <c r="C52302" s="38"/>
    </row>
    <row r="52303" spans="1:3" ht="15" x14ac:dyDescent="0.25">
      <c r="A52303" s="38"/>
      <c r="B52303" s="38"/>
      <c r="C52303" s="38"/>
    </row>
    <row r="52304" spans="1:3" ht="15" x14ac:dyDescent="0.25">
      <c r="A52304" s="38"/>
      <c r="B52304" s="38"/>
      <c r="C52304" s="38"/>
    </row>
    <row r="52305" spans="1:3" ht="15" x14ac:dyDescent="0.25">
      <c r="A52305" s="38"/>
      <c r="B52305" s="38"/>
      <c r="C52305" s="38"/>
    </row>
    <row r="52306" spans="1:3" ht="15" x14ac:dyDescent="0.25">
      <c r="A52306" s="38"/>
      <c r="B52306" s="38"/>
      <c r="C52306" s="38"/>
    </row>
    <row r="52307" spans="1:3" ht="15" x14ac:dyDescent="0.25">
      <c r="A52307" s="38"/>
      <c r="B52307" s="38"/>
      <c r="C52307" s="38"/>
    </row>
    <row r="52308" spans="1:3" ht="15" x14ac:dyDescent="0.25">
      <c r="A52308" s="38"/>
      <c r="B52308" s="38"/>
      <c r="C52308" s="38"/>
    </row>
    <row r="52309" spans="1:3" ht="15" x14ac:dyDescent="0.25">
      <c r="A52309" s="38"/>
      <c r="B52309" s="38"/>
      <c r="C52309" s="38"/>
    </row>
    <row r="52310" spans="1:3" ht="15" x14ac:dyDescent="0.25">
      <c r="A52310" s="38"/>
      <c r="B52310" s="38"/>
      <c r="C52310" s="38"/>
    </row>
    <row r="52311" spans="1:3" ht="15" x14ac:dyDescent="0.25">
      <c r="A52311" s="38"/>
      <c r="B52311" s="38"/>
      <c r="C52311" s="38"/>
    </row>
    <row r="52312" spans="1:3" ht="15" x14ac:dyDescent="0.25">
      <c r="A52312" s="38"/>
      <c r="B52312" s="38"/>
      <c r="C52312" s="38"/>
    </row>
    <row r="52313" spans="1:3" ht="15" x14ac:dyDescent="0.25">
      <c r="A52313" s="38"/>
      <c r="B52313" s="38"/>
      <c r="C52313" s="38"/>
    </row>
    <row r="52314" spans="1:3" ht="15" x14ac:dyDescent="0.25">
      <c r="A52314" s="38"/>
      <c r="B52314" s="38"/>
      <c r="C52314" s="38"/>
    </row>
    <row r="52315" spans="1:3" ht="15" x14ac:dyDescent="0.25">
      <c r="A52315" s="38"/>
      <c r="B52315" s="38"/>
      <c r="C52315" s="38"/>
    </row>
    <row r="52316" spans="1:3" ht="15" x14ac:dyDescent="0.25">
      <c r="A52316" s="38"/>
      <c r="B52316" s="38"/>
      <c r="C52316" s="38"/>
    </row>
    <row r="52317" spans="1:3" ht="15" x14ac:dyDescent="0.25">
      <c r="A52317" s="38"/>
      <c r="B52317" s="38"/>
      <c r="C52317" s="38"/>
    </row>
    <row r="52318" spans="1:3" ht="15" x14ac:dyDescent="0.25">
      <c r="A52318" s="38"/>
      <c r="B52318" s="38"/>
      <c r="C52318" s="38"/>
    </row>
    <row r="52319" spans="1:3" ht="15" x14ac:dyDescent="0.25">
      <c r="A52319" s="38"/>
      <c r="B52319" s="38"/>
      <c r="C52319" s="38"/>
    </row>
    <row r="52320" spans="1:3" ht="15" x14ac:dyDescent="0.25">
      <c r="A52320" s="38"/>
      <c r="B52320" s="38"/>
      <c r="C52320" s="38"/>
    </row>
    <row r="52321" spans="1:3" ht="15" x14ac:dyDescent="0.25">
      <c r="A52321" s="38"/>
      <c r="B52321" s="38"/>
      <c r="C52321" s="38"/>
    </row>
    <row r="52322" spans="1:3" ht="15" x14ac:dyDescent="0.25">
      <c r="A52322" s="38"/>
      <c r="B52322" s="38"/>
      <c r="C52322" s="38"/>
    </row>
    <row r="52323" spans="1:3" ht="15" x14ac:dyDescent="0.25">
      <c r="A52323" s="38"/>
      <c r="B52323" s="38"/>
      <c r="C52323" s="38"/>
    </row>
    <row r="52324" spans="1:3" ht="15" x14ac:dyDescent="0.25">
      <c r="A52324" s="38"/>
      <c r="B52324" s="38"/>
      <c r="C52324" s="38"/>
    </row>
    <row r="52325" spans="1:3" ht="15" x14ac:dyDescent="0.25">
      <c r="A52325" s="38"/>
      <c r="B52325" s="38"/>
      <c r="C52325" s="38"/>
    </row>
    <row r="52326" spans="1:3" ht="15" x14ac:dyDescent="0.25">
      <c r="A52326" s="38"/>
      <c r="B52326" s="38"/>
      <c r="C52326" s="38"/>
    </row>
    <row r="52327" spans="1:3" ht="15" x14ac:dyDescent="0.25">
      <c r="A52327" s="38"/>
      <c r="B52327" s="38"/>
      <c r="C52327" s="38"/>
    </row>
    <row r="52328" spans="1:3" ht="15" x14ac:dyDescent="0.25">
      <c r="A52328" s="38"/>
      <c r="B52328" s="38"/>
      <c r="C52328" s="38"/>
    </row>
    <row r="52329" spans="1:3" ht="15" x14ac:dyDescent="0.25">
      <c r="A52329" s="38"/>
      <c r="B52329" s="38"/>
      <c r="C52329" s="38"/>
    </row>
    <row r="52330" spans="1:3" ht="15" x14ac:dyDescent="0.25">
      <c r="A52330" s="38"/>
      <c r="B52330" s="38"/>
      <c r="C52330" s="38"/>
    </row>
    <row r="52331" spans="1:3" ht="15" x14ac:dyDescent="0.25">
      <c r="A52331" s="38"/>
      <c r="B52331" s="38"/>
      <c r="C52331" s="38"/>
    </row>
    <row r="52332" spans="1:3" ht="15" x14ac:dyDescent="0.25">
      <c r="A52332" s="38"/>
      <c r="B52332" s="38"/>
      <c r="C52332" s="38"/>
    </row>
    <row r="52333" spans="1:3" ht="15" x14ac:dyDescent="0.25">
      <c r="A52333" s="38"/>
      <c r="B52333" s="38"/>
      <c r="C52333" s="38"/>
    </row>
    <row r="52334" spans="1:3" ht="15" x14ac:dyDescent="0.25">
      <c r="A52334" s="38"/>
      <c r="B52334" s="38"/>
      <c r="C52334" s="38"/>
    </row>
    <row r="52335" spans="1:3" ht="15" x14ac:dyDescent="0.25">
      <c r="A52335" s="38"/>
      <c r="B52335" s="38"/>
      <c r="C52335" s="38"/>
    </row>
    <row r="52336" spans="1:3" ht="15" x14ac:dyDescent="0.25">
      <c r="A52336" s="38"/>
      <c r="B52336" s="38"/>
      <c r="C52336" s="38"/>
    </row>
    <row r="52337" spans="1:3" ht="15" x14ac:dyDescent="0.25">
      <c r="A52337" s="38"/>
      <c r="B52337" s="38"/>
      <c r="C52337" s="38"/>
    </row>
    <row r="52338" spans="1:3" ht="15" x14ac:dyDescent="0.25">
      <c r="A52338" s="38"/>
      <c r="B52338" s="38"/>
      <c r="C52338" s="38"/>
    </row>
    <row r="52339" spans="1:3" ht="15" x14ac:dyDescent="0.25">
      <c r="A52339" s="38"/>
      <c r="B52339" s="38"/>
      <c r="C52339" s="38"/>
    </row>
    <row r="52340" spans="1:3" ht="15" x14ac:dyDescent="0.25">
      <c r="A52340" s="38"/>
      <c r="B52340" s="38"/>
      <c r="C52340" s="38"/>
    </row>
    <row r="52341" spans="1:3" ht="15" x14ac:dyDescent="0.25">
      <c r="A52341" s="38"/>
      <c r="B52341" s="38"/>
      <c r="C52341" s="38"/>
    </row>
    <row r="52342" spans="1:3" ht="15" x14ac:dyDescent="0.25">
      <c r="A52342" s="38"/>
      <c r="B52342" s="38"/>
      <c r="C52342" s="38"/>
    </row>
    <row r="52343" spans="1:3" ht="15" x14ac:dyDescent="0.25">
      <c r="A52343" s="38"/>
      <c r="B52343" s="38"/>
      <c r="C52343" s="38"/>
    </row>
    <row r="52344" spans="1:3" ht="15" x14ac:dyDescent="0.25">
      <c r="A52344" s="38"/>
      <c r="B52344" s="38"/>
      <c r="C52344" s="38"/>
    </row>
    <row r="52345" spans="1:3" ht="15" x14ac:dyDescent="0.25">
      <c r="A52345" s="38"/>
      <c r="B52345" s="38"/>
      <c r="C52345" s="38"/>
    </row>
    <row r="52346" spans="1:3" ht="15" x14ac:dyDescent="0.25">
      <c r="A52346" s="38"/>
      <c r="B52346" s="38"/>
      <c r="C52346" s="38"/>
    </row>
    <row r="52347" spans="1:3" ht="15" x14ac:dyDescent="0.25">
      <c r="A52347" s="38"/>
      <c r="B52347" s="38"/>
      <c r="C52347" s="38"/>
    </row>
    <row r="52348" spans="1:3" ht="15" x14ac:dyDescent="0.25">
      <c r="A52348" s="38"/>
      <c r="B52348" s="38"/>
      <c r="C52348" s="38"/>
    </row>
    <row r="52349" spans="1:3" ht="15" x14ac:dyDescent="0.25">
      <c r="A52349" s="38"/>
      <c r="B52349" s="38"/>
      <c r="C52349" s="38"/>
    </row>
    <row r="52350" spans="1:3" ht="15" x14ac:dyDescent="0.25">
      <c r="A52350" s="38"/>
      <c r="B52350" s="38"/>
      <c r="C52350" s="38"/>
    </row>
    <row r="52351" spans="1:3" ht="15" x14ac:dyDescent="0.25">
      <c r="A52351" s="38"/>
      <c r="B52351" s="38"/>
      <c r="C52351" s="38"/>
    </row>
    <row r="52352" spans="1:3" ht="15" x14ac:dyDescent="0.25">
      <c r="A52352" s="38"/>
      <c r="B52352" s="38"/>
      <c r="C52352" s="38"/>
    </row>
    <row r="52353" spans="1:3" ht="15" x14ac:dyDescent="0.25">
      <c r="A52353" s="38"/>
      <c r="B52353" s="38"/>
      <c r="C52353" s="38"/>
    </row>
    <row r="52354" spans="1:3" ht="15" x14ac:dyDescent="0.25">
      <c r="A52354" s="38"/>
      <c r="B52354" s="38"/>
      <c r="C52354" s="38"/>
    </row>
    <row r="52355" spans="1:3" ht="15" x14ac:dyDescent="0.25">
      <c r="A52355" s="38"/>
      <c r="B52355" s="38"/>
      <c r="C52355" s="38"/>
    </row>
    <row r="52356" spans="1:3" ht="15" x14ac:dyDescent="0.25">
      <c r="A52356" s="38"/>
      <c r="B52356" s="38"/>
      <c r="C52356" s="38"/>
    </row>
    <row r="52357" spans="1:3" ht="15" x14ac:dyDescent="0.25">
      <c r="A52357" s="38"/>
      <c r="B52357" s="38"/>
      <c r="C52357" s="38"/>
    </row>
    <row r="52358" spans="1:3" ht="15" x14ac:dyDescent="0.25">
      <c r="A52358" s="38"/>
      <c r="B52358" s="38"/>
      <c r="C52358" s="38"/>
    </row>
    <row r="52359" spans="1:3" ht="15" x14ac:dyDescent="0.25">
      <c r="A52359" s="38"/>
      <c r="B52359" s="38"/>
      <c r="C52359" s="38"/>
    </row>
    <row r="52360" spans="1:3" ht="15" x14ac:dyDescent="0.25">
      <c r="A52360" s="38"/>
      <c r="B52360" s="38"/>
      <c r="C52360" s="38"/>
    </row>
    <row r="52361" spans="1:3" ht="15" x14ac:dyDescent="0.25">
      <c r="A52361" s="38"/>
      <c r="B52361" s="38"/>
      <c r="C52361" s="38"/>
    </row>
    <row r="52362" spans="1:3" ht="15" x14ac:dyDescent="0.25">
      <c r="A52362" s="38"/>
      <c r="B52362" s="38"/>
      <c r="C52362" s="38"/>
    </row>
    <row r="52363" spans="1:3" ht="15" x14ac:dyDescent="0.25">
      <c r="A52363" s="38"/>
      <c r="B52363" s="38"/>
      <c r="C52363" s="38"/>
    </row>
    <row r="52364" spans="1:3" ht="15" x14ac:dyDescent="0.25">
      <c r="A52364" s="38"/>
      <c r="B52364" s="38"/>
      <c r="C52364" s="38"/>
    </row>
    <row r="52365" spans="1:3" ht="15" x14ac:dyDescent="0.25">
      <c r="A52365" s="38"/>
      <c r="B52365" s="38"/>
      <c r="C52365" s="38"/>
    </row>
    <row r="52366" spans="1:3" ht="15" x14ac:dyDescent="0.25">
      <c r="A52366" s="38"/>
      <c r="B52366" s="38"/>
      <c r="C52366" s="38"/>
    </row>
    <row r="52367" spans="1:3" ht="15" x14ac:dyDescent="0.25">
      <c r="A52367" s="38"/>
      <c r="B52367" s="38"/>
      <c r="C52367" s="38"/>
    </row>
    <row r="52368" spans="1:3" ht="15" x14ac:dyDescent="0.25">
      <c r="A52368" s="38"/>
      <c r="B52368" s="38"/>
      <c r="C52368" s="38"/>
    </row>
    <row r="52369" spans="1:3" ht="15" x14ac:dyDescent="0.25">
      <c r="A52369" s="38"/>
      <c r="B52369" s="38"/>
      <c r="C52369" s="38"/>
    </row>
    <row r="52370" spans="1:3" ht="15" x14ac:dyDescent="0.25">
      <c r="A52370" s="38"/>
      <c r="B52370" s="38"/>
      <c r="C52370" s="38"/>
    </row>
    <row r="52371" spans="1:3" ht="15" x14ac:dyDescent="0.25">
      <c r="A52371" s="38"/>
      <c r="B52371" s="38"/>
      <c r="C52371" s="38"/>
    </row>
    <row r="52372" spans="1:3" ht="15" x14ac:dyDescent="0.25">
      <c r="A52372" s="38"/>
      <c r="B52372" s="38"/>
      <c r="C52372" s="38"/>
    </row>
    <row r="52373" spans="1:3" ht="15" x14ac:dyDescent="0.25">
      <c r="A52373" s="38"/>
      <c r="B52373" s="38"/>
      <c r="C52373" s="38"/>
    </row>
    <row r="52374" spans="1:3" ht="15" x14ac:dyDescent="0.25">
      <c r="A52374" s="38"/>
      <c r="B52374" s="38"/>
      <c r="C52374" s="38"/>
    </row>
    <row r="52375" spans="1:3" ht="15" x14ac:dyDescent="0.25">
      <c r="A52375" s="38"/>
      <c r="B52375" s="38"/>
      <c r="C52375" s="38"/>
    </row>
    <row r="52376" spans="1:3" ht="15" x14ac:dyDescent="0.25">
      <c r="A52376" s="38"/>
      <c r="B52376" s="38"/>
      <c r="C52376" s="38"/>
    </row>
    <row r="52377" spans="1:3" ht="15" x14ac:dyDescent="0.25">
      <c r="A52377" s="38"/>
      <c r="B52377" s="38"/>
      <c r="C52377" s="38"/>
    </row>
    <row r="52378" spans="1:3" ht="15" x14ac:dyDescent="0.25">
      <c r="A52378" s="38"/>
      <c r="B52378" s="38"/>
      <c r="C52378" s="38"/>
    </row>
    <row r="52379" spans="1:3" ht="15" x14ac:dyDescent="0.25">
      <c r="A52379" s="38"/>
      <c r="B52379" s="38"/>
      <c r="C52379" s="38"/>
    </row>
    <row r="52380" spans="1:3" ht="15" x14ac:dyDescent="0.25">
      <c r="A52380" s="38"/>
      <c r="B52380" s="38"/>
      <c r="C52380" s="38"/>
    </row>
    <row r="52381" spans="1:3" ht="15" x14ac:dyDescent="0.25">
      <c r="A52381" s="38"/>
      <c r="B52381" s="38"/>
      <c r="C52381" s="38"/>
    </row>
    <row r="52382" spans="1:3" ht="15" x14ac:dyDescent="0.25">
      <c r="A52382" s="38"/>
      <c r="B52382" s="38"/>
      <c r="C52382" s="38"/>
    </row>
    <row r="52383" spans="1:3" ht="15" x14ac:dyDescent="0.25">
      <c r="A52383" s="38"/>
      <c r="B52383" s="38"/>
      <c r="C52383" s="38"/>
    </row>
    <row r="52384" spans="1:3" ht="15" x14ac:dyDescent="0.25">
      <c r="A52384" s="38"/>
      <c r="B52384" s="38"/>
      <c r="C52384" s="38"/>
    </row>
    <row r="52385" spans="1:3" ht="15" x14ac:dyDescent="0.25">
      <c r="A52385" s="38"/>
      <c r="B52385" s="38"/>
      <c r="C52385" s="38"/>
    </row>
    <row r="52386" spans="1:3" ht="15" x14ac:dyDescent="0.25">
      <c r="A52386" s="38"/>
      <c r="B52386" s="38"/>
      <c r="C52386" s="38"/>
    </row>
    <row r="52387" spans="1:3" ht="15" x14ac:dyDescent="0.25">
      <c r="A52387" s="38"/>
      <c r="B52387" s="38"/>
      <c r="C52387" s="38"/>
    </row>
    <row r="52388" spans="1:3" ht="15" x14ac:dyDescent="0.25">
      <c r="A52388" s="38"/>
      <c r="B52388" s="38"/>
      <c r="C52388" s="38"/>
    </row>
    <row r="52389" spans="1:3" ht="15" x14ac:dyDescent="0.25">
      <c r="A52389" s="38"/>
      <c r="B52389" s="38"/>
      <c r="C52389" s="38"/>
    </row>
    <row r="52390" spans="1:3" ht="15" x14ac:dyDescent="0.25">
      <c r="A52390" s="38"/>
      <c r="B52390" s="38"/>
      <c r="C52390" s="38"/>
    </row>
    <row r="52391" spans="1:3" ht="15" x14ac:dyDescent="0.25">
      <c r="A52391" s="38"/>
      <c r="B52391" s="38"/>
      <c r="C52391" s="38"/>
    </row>
    <row r="52392" spans="1:3" ht="15" x14ac:dyDescent="0.25">
      <c r="A52392" s="38"/>
      <c r="B52392" s="38"/>
      <c r="C52392" s="38"/>
    </row>
    <row r="52393" spans="1:3" ht="15" x14ac:dyDescent="0.25">
      <c r="A52393" s="38"/>
      <c r="B52393" s="38"/>
      <c r="C52393" s="38"/>
    </row>
    <row r="52394" spans="1:3" ht="15" x14ac:dyDescent="0.25">
      <c r="A52394" s="38"/>
      <c r="B52394" s="38"/>
      <c r="C52394" s="38"/>
    </row>
    <row r="52395" spans="1:3" ht="15" x14ac:dyDescent="0.25">
      <c r="A52395" s="38"/>
      <c r="B52395" s="38"/>
      <c r="C52395" s="38"/>
    </row>
    <row r="52396" spans="1:3" ht="15" x14ac:dyDescent="0.25">
      <c r="A52396" s="38"/>
      <c r="B52396" s="38"/>
      <c r="C52396" s="38"/>
    </row>
    <row r="52397" spans="1:3" ht="15" x14ac:dyDescent="0.25">
      <c r="A52397" s="38"/>
      <c r="B52397" s="38"/>
      <c r="C52397" s="38"/>
    </row>
    <row r="52398" spans="1:3" ht="15" x14ac:dyDescent="0.25">
      <c r="A52398" s="38"/>
      <c r="B52398" s="38"/>
      <c r="C52398" s="38"/>
    </row>
    <row r="52399" spans="1:3" ht="15" x14ac:dyDescent="0.25">
      <c r="A52399" s="38"/>
      <c r="B52399" s="38"/>
      <c r="C52399" s="38"/>
    </row>
    <row r="52400" spans="1:3" ht="15" x14ac:dyDescent="0.25">
      <c r="A52400" s="38"/>
      <c r="B52400" s="38"/>
      <c r="C52400" s="38"/>
    </row>
    <row r="52401" spans="1:3" ht="15" x14ac:dyDescent="0.25">
      <c r="A52401" s="38"/>
      <c r="B52401" s="38"/>
      <c r="C52401" s="38"/>
    </row>
    <row r="52402" spans="1:3" ht="15" x14ac:dyDescent="0.25">
      <c r="A52402" s="38"/>
      <c r="B52402" s="38"/>
      <c r="C52402" s="38"/>
    </row>
    <row r="52403" spans="1:3" ht="15" x14ac:dyDescent="0.25">
      <c r="A52403" s="38"/>
      <c r="B52403" s="38"/>
      <c r="C52403" s="38"/>
    </row>
    <row r="52404" spans="1:3" ht="15" x14ac:dyDescent="0.25">
      <c r="A52404" s="38"/>
      <c r="B52404" s="38"/>
      <c r="C52404" s="38"/>
    </row>
    <row r="52405" spans="1:3" ht="15" x14ac:dyDescent="0.25">
      <c r="A52405" s="38"/>
      <c r="B52405" s="38"/>
      <c r="C52405" s="38"/>
    </row>
    <row r="52406" spans="1:3" ht="15" x14ac:dyDescent="0.25">
      <c r="A52406" s="38"/>
      <c r="B52406" s="38"/>
      <c r="C52406" s="38"/>
    </row>
    <row r="52407" spans="1:3" ht="15" x14ac:dyDescent="0.25">
      <c r="A52407" s="38"/>
      <c r="B52407" s="38"/>
      <c r="C52407" s="38"/>
    </row>
    <row r="52408" spans="1:3" ht="15" x14ac:dyDescent="0.25">
      <c r="A52408" s="38"/>
      <c r="B52408" s="38"/>
      <c r="C52408" s="38"/>
    </row>
    <row r="52409" spans="1:3" ht="15" x14ac:dyDescent="0.25">
      <c r="A52409" s="38"/>
      <c r="B52409" s="38"/>
      <c r="C52409" s="38"/>
    </row>
    <row r="52410" spans="1:3" ht="15" x14ac:dyDescent="0.25">
      <c r="A52410" s="38"/>
      <c r="B52410" s="38"/>
      <c r="C52410" s="38"/>
    </row>
    <row r="52411" spans="1:3" ht="15" x14ac:dyDescent="0.25">
      <c r="A52411" s="38"/>
      <c r="B52411" s="38"/>
      <c r="C52411" s="38"/>
    </row>
    <row r="52412" spans="1:3" ht="15" x14ac:dyDescent="0.25">
      <c r="A52412" s="38"/>
      <c r="B52412" s="38"/>
      <c r="C52412" s="38"/>
    </row>
    <row r="52413" spans="1:3" ht="15" x14ac:dyDescent="0.25">
      <c r="A52413" s="38"/>
      <c r="B52413" s="38"/>
      <c r="C52413" s="38"/>
    </row>
    <row r="52414" spans="1:3" ht="15" x14ac:dyDescent="0.25">
      <c r="A52414" s="38"/>
      <c r="B52414" s="38"/>
      <c r="C52414" s="38"/>
    </row>
    <row r="52415" spans="1:3" ht="15" x14ac:dyDescent="0.25">
      <c r="A52415" s="38"/>
      <c r="B52415" s="38"/>
      <c r="C52415" s="38"/>
    </row>
    <row r="52416" spans="1:3" ht="15" x14ac:dyDescent="0.25">
      <c r="A52416" s="38"/>
      <c r="B52416" s="38"/>
      <c r="C52416" s="38"/>
    </row>
    <row r="52417" spans="1:3" ht="15" x14ac:dyDescent="0.25">
      <c r="A52417" s="38"/>
      <c r="B52417" s="38"/>
      <c r="C52417" s="38"/>
    </row>
    <row r="52418" spans="1:3" ht="15" x14ac:dyDescent="0.25">
      <c r="A52418" s="38"/>
      <c r="B52418" s="38"/>
      <c r="C52418" s="38"/>
    </row>
    <row r="52419" spans="1:3" ht="15" x14ac:dyDescent="0.25">
      <c r="A52419" s="38"/>
      <c r="B52419" s="38"/>
      <c r="C52419" s="38"/>
    </row>
    <row r="52420" spans="1:3" ht="15" x14ac:dyDescent="0.25">
      <c r="A52420" s="38"/>
      <c r="B52420" s="38"/>
      <c r="C52420" s="38"/>
    </row>
    <row r="52421" spans="1:3" ht="15" x14ac:dyDescent="0.25">
      <c r="A52421" s="38"/>
      <c r="B52421" s="38"/>
      <c r="C52421" s="38"/>
    </row>
    <row r="52422" spans="1:3" ht="15" x14ac:dyDescent="0.25">
      <c r="A52422" s="38"/>
      <c r="B52422" s="38"/>
      <c r="C52422" s="38"/>
    </row>
    <row r="52423" spans="1:3" ht="15" x14ac:dyDescent="0.25">
      <c r="A52423" s="38"/>
      <c r="B52423" s="38"/>
      <c r="C52423" s="38"/>
    </row>
    <row r="52424" spans="1:3" ht="15" x14ac:dyDescent="0.25">
      <c r="A52424" s="38"/>
      <c r="B52424" s="38"/>
      <c r="C52424" s="38"/>
    </row>
    <row r="52425" spans="1:3" ht="15" x14ac:dyDescent="0.25">
      <c r="A52425" s="38"/>
      <c r="B52425" s="38"/>
      <c r="C52425" s="38"/>
    </row>
    <row r="52426" spans="1:3" ht="15" x14ac:dyDescent="0.25">
      <c r="A52426" s="38"/>
      <c r="B52426" s="38"/>
      <c r="C52426" s="38"/>
    </row>
    <row r="52427" spans="1:3" ht="15" x14ac:dyDescent="0.25">
      <c r="A52427" s="38"/>
      <c r="B52427" s="38"/>
      <c r="C52427" s="38"/>
    </row>
    <row r="52428" spans="1:3" ht="15" x14ac:dyDescent="0.25">
      <c r="A52428" s="38"/>
      <c r="B52428" s="38"/>
      <c r="C52428" s="38"/>
    </row>
    <row r="52429" spans="1:3" ht="15" x14ac:dyDescent="0.25">
      <c r="A52429" s="38"/>
      <c r="B52429" s="38"/>
      <c r="C52429" s="38"/>
    </row>
    <row r="52430" spans="1:3" ht="15" x14ac:dyDescent="0.25">
      <c r="A52430" s="38"/>
      <c r="B52430" s="38"/>
      <c r="C52430" s="38"/>
    </row>
    <row r="52431" spans="1:3" ht="15" x14ac:dyDescent="0.25">
      <c r="A52431" s="38"/>
      <c r="B52431" s="38"/>
      <c r="C52431" s="38"/>
    </row>
    <row r="52432" spans="1:3" ht="15" x14ac:dyDescent="0.25">
      <c r="A52432" s="38"/>
      <c r="B52432" s="38"/>
      <c r="C52432" s="38"/>
    </row>
    <row r="52433" spans="1:3" ht="15" x14ac:dyDescent="0.25">
      <c r="A52433" s="38"/>
      <c r="B52433" s="38"/>
      <c r="C52433" s="38"/>
    </row>
    <row r="52434" spans="1:3" ht="15" x14ac:dyDescent="0.25">
      <c r="A52434" s="38"/>
      <c r="B52434" s="38"/>
      <c r="C52434" s="38"/>
    </row>
    <row r="52435" spans="1:3" ht="15" x14ac:dyDescent="0.25">
      <c r="A52435" s="38"/>
      <c r="B52435" s="38"/>
      <c r="C52435" s="38"/>
    </row>
    <row r="52436" spans="1:3" ht="15" x14ac:dyDescent="0.25">
      <c r="A52436" s="38"/>
      <c r="B52436" s="38"/>
      <c r="C52436" s="38"/>
    </row>
    <row r="52437" spans="1:3" ht="15" x14ac:dyDescent="0.25">
      <c r="A52437" s="38"/>
      <c r="B52437" s="38"/>
      <c r="C52437" s="38"/>
    </row>
    <row r="52438" spans="1:3" ht="15" x14ac:dyDescent="0.25">
      <c r="A52438" s="38"/>
      <c r="B52438" s="38"/>
      <c r="C52438" s="38"/>
    </row>
    <row r="52439" spans="1:3" ht="15" x14ac:dyDescent="0.25">
      <c r="A52439" s="38"/>
      <c r="B52439" s="38"/>
      <c r="C52439" s="38"/>
    </row>
    <row r="52440" spans="1:3" ht="15" x14ac:dyDescent="0.25">
      <c r="A52440" s="38"/>
      <c r="B52440" s="38"/>
      <c r="C52440" s="38"/>
    </row>
    <row r="52441" spans="1:3" ht="15" x14ac:dyDescent="0.25">
      <c r="A52441" s="38"/>
      <c r="B52441" s="38"/>
      <c r="C52441" s="38"/>
    </row>
    <row r="52442" spans="1:3" ht="15" x14ac:dyDescent="0.25">
      <c r="A52442" s="38"/>
      <c r="B52442" s="38"/>
      <c r="C52442" s="38"/>
    </row>
    <row r="52443" spans="1:3" ht="15" x14ac:dyDescent="0.25">
      <c r="A52443" s="38"/>
      <c r="B52443" s="38"/>
      <c r="C52443" s="38"/>
    </row>
    <row r="52444" spans="1:3" ht="15" x14ac:dyDescent="0.25">
      <c r="A52444" s="38"/>
      <c r="B52444" s="38"/>
      <c r="C52444" s="38"/>
    </row>
    <row r="52445" spans="1:3" ht="15" x14ac:dyDescent="0.25">
      <c r="A52445" s="38"/>
      <c r="B52445" s="38"/>
      <c r="C52445" s="38"/>
    </row>
    <row r="52446" spans="1:3" ht="15" x14ac:dyDescent="0.25">
      <c r="A52446" s="38"/>
      <c r="B52446" s="38"/>
      <c r="C52446" s="38"/>
    </row>
    <row r="52447" spans="1:3" ht="15" x14ac:dyDescent="0.25">
      <c r="A52447" s="38"/>
      <c r="B52447" s="38"/>
      <c r="C52447" s="38"/>
    </row>
    <row r="52448" spans="1:3" ht="15" x14ac:dyDescent="0.25">
      <c r="A52448" s="38"/>
      <c r="B52448" s="38"/>
      <c r="C52448" s="38"/>
    </row>
    <row r="52449" spans="1:3" ht="15" x14ac:dyDescent="0.25">
      <c r="A52449" s="38"/>
      <c r="B52449" s="38"/>
      <c r="C52449" s="38"/>
    </row>
    <row r="52450" spans="1:3" ht="15" x14ac:dyDescent="0.25">
      <c r="A52450" s="38"/>
      <c r="B52450" s="38"/>
      <c r="C52450" s="38"/>
    </row>
    <row r="52451" spans="1:3" ht="15" x14ac:dyDescent="0.25">
      <c r="A52451" s="38"/>
      <c r="B52451" s="38"/>
      <c r="C52451" s="38"/>
    </row>
    <row r="52452" spans="1:3" ht="15" x14ac:dyDescent="0.25">
      <c r="A52452" s="38"/>
      <c r="B52452" s="38"/>
      <c r="C52452" s="38"/>
    </row>
    <row r="52453" spans="1:3" ht="15" x14ac:dyDescent="0.25">
      <c r="A52453" s="38"/>
      <c r="B52453" s="38"/>
      <c r="C52453" s="38"/>
    </row>
    <row r="52454" spans="1:3" ht="15" x14ac:dyDescent="0.25">
      <c r="A52454" s="38"/>
      <c r="B52454" s="38"/>
      <c r="C52454" s="38"/>
    </row>
    <row r="52455" spans="1:3" ht="15" x14ac:dyDescent="0.25">
      <c r="A52455" s="38"/>
      <c r="B52455" s="38"/>
      <c r="C52455" s="38"/>
    </row>
    <row r="52456" spans="1:3" ht="15" x14ac:dyDescent="0.25">
      <c r="A52456" s="38"/>
      <c r="B52456" s="38"/>
      <c r="C52456" s="38"/>
    </row>
    <row r="52457" spans="1:3" ht="15" x14ac:dyDescent="0.25">
      <c r="A52457" s="38"/>
      <c r="B52457" s="38"/>
      <c r="C52457" s="38"/>
    </row>
    <row r="52458" spans="1:3" ht="15" x14ac:dyDescent="0.25">
      <c r="A52458" s="38"/>
      <c r="B52458" s="38"/>
      <c r="C52458" s="38"/>
    </row>
    <row r="52459" spans="1:3" ht="15" x14ac:dyDescent="0.25">
      <c r="A52459" s="38"/>
      <c r="B52459" s="38"/>
      <c r="C52459" s="38"/>
    </row>
    <row r="52460" spans="1:3" ht="15" x14ac:dyDescent="0.25">
      <c r="A52460" s="38"/>
      <c r="B52460" s="38"/>
      <c r="C52460" s="38"/>
    </row>
    <row r="52461" spans="1:3" ht="15" x14ac:dyDescent="0.25">
      <c r="A52461" s="38"/>
      <c r="B52461" s="38"/>
      <c r="C52461" s="38"/>
    </row>
    <row r="52462" spans="1:3" ht="15" x14ac:dyDescent="0.25">
      <c r="A52462" s="38"/>
      <c r="B52462" s="38"/>
      <c r="C52462" s="38"/>
    </row>
    <row r="52463" spans="1:3" ht="15" x14ac:dyDescent="0.25">
      <c r="A52463" s="38"/>
      <c r="B52463" s="38"/>
      <c r="C52463" s="38"/>
    </row>
    <row r="52464" spans="1:3" ht="15" x14ac:dyDescent="0.25">
      <c r="A52464" s="38"/>
      <c r="B52464" s="38"/>
      <c r="C52464" s="38"/>
    </row>
    <row r="52465" spans="1:3" ht="15" x14ac:dyDescent="0.25">
      <c r="A52465" s="38"/>
      <c r="B52465" s="38"/>
      <c r="C52465" s="38"/>
    </row>
    <row r="52466" spans="1:3" ht="15" x14ac:dyDescent="0.25">
      <c r="A52466" s="38"/>
      <c r="B52466" s="38"/>
      <c r="C52466" s="38"/>
    </row>
    <row r="52467" spans="1:3" ht="15" x14ac:dyDescent="0.25">
      <c r="A52467" s="38"/>
      <c r="B52467" s="38"/>
      <c r="C52467" s="38"/>
    </row>
    <row r="52468" spans="1:3" ht="15" x14ac:dyDescent="0.25">
      <c r="A52468" s="38"/>
      <c r="B52468" s="38"/>
      <c r="C52468" s="38"/>
    </row>
    <row r="52469" spans="1:3" ht="15" x14ac:dyDescent="0.25">
      <c r="A52469" s="38"/>
      <c r="B52469" s="38"/>
      <c r="C52469" s="38"/>
    </row>
    <row r="52470" spans="1:3" ht="15" x14ac:dyDescent="0.25">
      <c r="A52470" s="38"/>
      <c r="B52470" s="38"/>
      <c r="C52470" s="38"/>
    </row>
    <row r="52471" spans="1:3" ht="15" x14ac:dyDescent="0.25">
      <c r="A52471" s="38"/>
      <c r="B52471" s="38"/>
      <c r="C52471" s="38"/>
    </row>
    <row r="52472" spans="1:3" ht="15" x14ac:dyDescent="0.25">
      <c r="A52472" s="38"/>
      <c r="B52472" s="38"/>
      <c r="C52472" s="38"/>
    </row>
    <row r="52473" spans="1:3" ht="15" x14ac:dyDescent="0.25">
      <c r="A52473" s="38"/>
      <c r="B52473" s="38"/>
      <c r="C52473" s="38"/>
    </row>
    <row r="52474" spans="1:3" ht="15" x14ac:dyDescent="0.25">
      <c r="A52474" s="38"/>
      <c r="B52474" s="38"/>
      <c r="C52474" s="38"/>
    </row>
    <row r="52475" spans="1:3" ht="15" x14ac:dyDescent="0.25">
      <c r="A52475" s="38"/>
      <c r="B52475" s="38"/>
      <c r="C52475" s="38"/>
    </row>
    <row r="52476" spans="1:3" ht="15" x14ac:dyDescent="0.25">
      <c r="A52476" s="38"/>
      <c r="B52476" s="38"/>
      <c r="C52476" s="38"/>
    </row>
    <row r="52477" spans="1:3" ht="15" x14ac:dyDescent="0.25">
      <c r="A52477" s="38"/>
      <c r="B52477" s="38"/>
      <c r="C52477" s="38"/>
    </row>
    <row r="52478" spans="1:3" ht="15" x14ac:dyDescent="0.25">
      <c r="A52478" s="38"/>
      <c r="B52478" s="38"/>
      <c r="C52478" s="38"/>
    </row>
    <row r="52479" spans="1:3" ht="15" x14ac:dyDescent="0.25">
      <c r="A52479" s="38"/>
      <c r="B52479" s="38"/>
      <c r="C52479" s="38"/>
    </row>
    <row r="52480" spans="1:3" ht="15" x14ac:dyDescent="0.25">
      <c r="A52480" s="38"/>
      <c r="B52480" s="38"/>
      <c r="C52480" s="38"/>
    </row>
    <row r="52481" spans="1:3" ht="15" x14ac:dyDescent="0.25">
      <c r="A52481" s="38"/>
      <c r="B52481" s="38"/>
      <c r="C52481" s="38"/>
    </row>
    <row r="52482" spans="1:3" ht="15" x14ac:dyDescent="0.25">
      <c r="A52482" s="38"/>
      <c r="B52482" s="38"/>
      <c r="C52482" s="38"/>
    </row>
    <row r="52483" spans="1:3" ht="15" x14ac:dyDescent="0.25">
      <c r="A52483" s="38"/>
      <c r="B52483" s="38"/>
      <c r="C52483" s="38"/>
    </row>
    <row r="52484" spans="1:3" ht="15" x14ac:dyDescent="0.25">
      <c r="A52484" s="38"/>
      <c r="B52484" s="38"/>
      <c r="C52484" s="38"/>
    </row>
    <row r="52485" spans="1:3" ht="15" x14ac:dyDescent="0.25">
      <c r="A52485" s="38"/>
      <c r="B52485" s="38"/>
      <c r="C52485" s="38"/>
    </row>
    <row r="52486" spans="1:3" ht="15" x14ac:dyDescent="0.25">
      <c r="A52486" s="38"/>
      <c r="B52486" s="38"/>
      <c r="C52486" s="38"/>
    </row>
    <row r="52487" spans="1:3" ht="15" x14ac:dyDescent="0.25">
      <c r="A52487" s="38"/>
      <c r="B52487" s="38"/>
      <c r="C52487" s="38"/>
    </row>
    <row r="52488" spans="1:3" ht="15" x14ac:dyDescent="0.25">
      <c r="A52488" s="38"/>
      <c r="B52488" s="38"/>
      <c r="C52488" s="38"/>
    </row>
    <row r="52489" spans="1:3" ht="15" x14ac:dyDescent="0.25">
      <c r="A52489" s="38"/>
      <c r="B52489" s="38"/>
      <c r="C52489" s="38"/>
    </row>
    <row r="52490" spans="1:3" ht="15" x14ac:dyDescent="0.25">
      <c r="A52490" s="38"/>
      <c r="B52490" s="38"/>
      <c r="C52490" s="38"/>
    </row>
    <row r="52491" spans="1:3" ht="15" x14ac:dyDescent="0.25">
      <c r="A52491" s="38"/>
      <c r="B52491" s="38"/>
      <c r="C52491" s="38"/>
    </row>
    <row r="52492" spans="1:3" ht="15" x14ac:dyDescent="0.25">
      <c r="A52492" s="38"/>
      <c r="B52492" s="38"/>
      <c r="C52492" s="38"/>
    </row>
    <row r="52493" spans="1:3" ht="15" x14ac:dyDescent="0.25">
      <c r="A52493" s="38"/>
      <c r="B52493" s="38"/>
      <c r="C52493" s="38"/>
    </row>
    <row r="52494" spans="1:3" ht="15" x14ac:dyDescent="0.25">
      <c r="A52494" s="38"/>
      <c r="B52494" s="38"/>
      <c r="C52494" s="38"/>
    </row>
    <row r="52495" spans="1:3" ht="15" x14ac:dyDescent="0.25">
      <c r="A52495" s="38"/>
      <c r="B52495" s="38"/>
      <c r="C52495" s="38"/>
    </row>
    <row r="52496" spans="1:3" ht="15" x14ac:dyDescent="0.25">
      <c r="A52496" s="38"/>
      <c r="B52496" s="38"/>
      <c r="C52496" s="38"/>
    </row>
    <row r="52497" spans="1:3" ht="15" x14ac:dyDescent="0.25">
      <c r="A52497" s="38"/>
      <c r="B52497" s="38"/>
      <c r="C52497" s="38"/>
    </row>
    <row r="52498" spans="1:3" ht="15" x14ac:dyDescent="0.25">
      <c r="A52498" s="38"/>
      <c r="B52498" s="38"/>
      <c r="C52498" s="38"/>
    </row>
    <row r="52499" spans="1:3" ht="15" x14ac:dyDescent="0.25">
      <c r="A52499" s="38"/>
      <c r="B52499" s="38"/>
      <c r="C52499" s="38"/>
    </row>
    <row r="52500" spans="1:3" ht="15" x14ac:dyDescent="0.25">
      <c r="A52500" s="38"/>
      <c r="B52500" s="38"/>
      <c r="C52500" s="38"/>
    </row>
    <row r="52501" spans="1:3" ht="15" x14ac:dyDescent="0.25">
      <c r="A52501" s="38"/>
      <c r="B52501" s="38"/>
      <c r="C52501" s="38"/>
    </row>
    <row r="52502" spans="1:3" ht="15" x14ac:dyDescent="0.25">
      <c r="A52502" s="38"/>
      <c r="B52502" s="38"/>
      <c r="C52502" s="38"/>
    </row>
    <row r="52503" spans="1:3" ht="15" x14ac:dyDescent="0.25">
      <c r="A52503" s="38"/>
      <c r="B52503" s="38"/>
      <c r="C52503" s="38"/>
    </row>
    <row r="52504" spans="1:3" ht="15" x14ac:dyDescent="0.25">
      <c r="A52504" s="38"/>
      <c r="B52504" s="38"/>
      <c r="C52504" s="38"/>
    </row>
    <row r="52505" spans="1:3" ht="15" x14ac:dyDescent="0.25">
      <c r="A52505" s="38"/>
      <c r="B52505" s="38"/>
      <c r="C52505" s="38"/>
    </row>
    <row r="52506" spans="1:3" ht="15" x14ac:dyDescent="0.25">
      <c r="A52506" s="38"/>
      <c r="B52506" s="38"/>
      <c r="C52506" s="38"/>
    </row>
    <row r="52507" spans="1:3" ht="15" x14ac:dyDescent="0.25">
      <c r="A52507" s="38"/>
      <c r="B52507" s="38"/>
      <c r="C52507" s="38"/>
    </row>
    <row r="52508" spans="1:3" ht="15" x14ac:dyDescent="0.25">
      <c r="A52508" s="38"/>
      <c r="B52508" s="38"/>
      <c r="C52508" s="38"/>
    </row>
    <row r="52509" spans="1:3" ht="15" x14ac:dyDescent="0.25">
      <c r="A52509" s="38"/>
      <c r="B52509" s="38"/>
      <c r="C52509" s="38"/>
    </row>
    <row r="52510" spans="1:3" ht="15" x14ac:dyDescent="0.25">
      <c r="A52510" s="38"/>
      <c r="B52510" s="38"/>
      <c r="C52510" s="38"/>
    </row>
    <row r="52511" spans="1:3" ht="15" x14ac:dyDescent="0.25">
      <c r="A52511" s="38"/>
      <c r="B52511" s="38"/>
      <c r="C52511" s="38"/>
    </row>
    <row r="52512" spans="1:3" ht="15" x14ac:dyDescent="0.25">
      <c r="A52512" s="38"/>
      <c r="B52512" s="38"/>
      <c r="C52512" s="38"/>
    </row>
    <row r="52513" spans="1:3" ht="15" x14ac:dyDescent="0.25">
      <c r="A52513" s="38"/>
      <c r="B52513" s="38"/>
      <c r="C52513" s="38"/>
    </row>
    <row r="52514" spans="1:3" ht="15" x14ac:dyDescent="0.25">
      <c r="A52514" s="38"/>
      <c r="B52514" s="38"/>
      <c r="C52514" s="38"/>
    </row>
    <row r="52515" spans="1:3" ht="15" x14ac:dyDescent="0.25">
      <c r="A52515" s="38"/>
      <c r="B52515" s="38"/>
      <c r="C52515" s="38"/>
    </row>
    <row r="52516" spans="1:3" ht="15" x14ac:dyDescent="0.25">
      <c r="A52516" s="38"/>
      <c r="B52516" s="38"/>
      <c r="C52516" s="38"/>
    </row>
    <row r="52517" spans="1:3" ht="15" x14ac:dyDescent="0.25">
      <c r="A52517" s="38"/>
      <c r="B52517" s="38"/>
      <c r="C52517" s="38"/>
    </row>
    <row r="52518" spans="1:3" ht="15" x14ac:dyDescent="0.25">
      <c r="A52518" s="38"/>
      <c r="B52518" s="38"/>
      <c r="C52518" s="38"/>
    </row>
    <row r="52519" spans="1:3" ht="15" x14ac:dyDescent="0.25">
      <c r="A52519" s="38"/>
      <c r="B52519" s="38"/>
      <c r="C52519" s="38"/>
    </row>
    <row r="52520" spans="1:3" ht="15" x14ac:dyDescent="0.25">
      <c r="A52520" s="38"/>
      <c r="B52520" s="38"/>
      <c r="C52520" s="38"/>
    </row>
    <row r="52521" spans="1:3" ht="15" x14ac:dyDescent="0.25">
      <c r="A52521" s="38"/>
      <c r="B52521" s="38"/>
      <c r="C52521" s="38"/>
    </row>
    <row r="52522" spans="1:3" ht="15" x14ac:dyDescent="0.25">
      <c r="A52522" s="38"/>
      <c r="B52522" s="38"/>
      <c r="C52522" s="38"/>
    </row>
    <row r="52523" spans="1:3" ht="15" x14ac:dyDescent="0.25">
      <c r="A52523" s="38"/>
      <c r="B52523" s="38"/>
      <c r="C52523" s="38"/>
    </row>
    <row r="52524" spans="1:3" ht="15" x14ac:dyDescent="0.25">
      <c r="A52524" s="38"/>
      <c r="B52524" s="38"/>
      <c r="C52524" s="38"/>
    </row>
    <row r="52525" spans="1:3" ht="15" x14ac:dyDescent="0.25">
      <c r="A52525" s="38"/>
      <c r="B52525" s="38"/>
      <c r="C52525" s="38"/>
    </row>
    <row r="52526" spans="1:3" ht="15" x14ac:dyDescent="0.25">
      <c r="A52526" s="38"/>
      <c r="B52526" s="38"/>
      <c r="C52526" s="38"/>
    </row>
    <row r="52527" spans="1:3" ht="15" x14ac:dyDescent="0.25">
      <c r="A52527" s="38"/>
      <c r="B52527" s="38"/>
      <c r="C52527" s="38"/>
    </row>
    <row r="52528" spans="1:3" ht="15" x14ac:dyDescent="0.25">
      <c r="A52528" s="38"/>
      <c r="B52528" s="38"/>
      <c r="C52528" s="38"/>
    </row>
    <row r="52529" spans="1:3" ht="15" x14ac:dyDescent="0.25">
      <c r="A52529" s="38"/>
      <c r="B52529" s="38"/>
      <c r="C52529" s="38"/>
    </row>
    <row r="52530" spans="1:3" ht="15" x14ac:dyDescent="0.25">
      <c r="A52530" s="38"/>
      <c r="B52530" s="38"/>
      <c r="C52530" s="38"/>
    </row>
    <row r="52531" spans="1:3" ht="15" x14ac:dyDescent="0.25">
      <c r="A52531" s="38"/>
      <c r="B52531" s="38"/>
      <c r="C52531" s="38"/>
    </row>
    <row r="52532" spans="1:3" ht="15" x14ac:dyDescent="0.25">
      <c r="A52532" s="38"/>
      <c r="B52532" s="38"/>
      <c r="C52532" s="38"/>
    </row>
    <row r="52533" spans="1:3" ht="15" x14ac:dyDescent="0.25">
      <c r="A52533" s="38"/>
      <c r="B52533" s="38"/>
      <c r="C52533" s="38"/>
    </row>
    <row r="52534" spans="1:3" ht="15" x14ac:dyDescent="0.25">
      <c r="A52534" s="38"/>
      <c r="B52534" s="38"/>
      <c r="C52534" s="38"/>
    </row>
    <row r="52535" spans="1:3" ht="15" x14ac:dyDescent="0.25">
      <c r="A52535" s="38"/>
      <c r="B52535" s="38"/>
      <c r="C52535" s="38"/>
    </row>
    <row r="52536" spans="1:3" ht="15" x14ac:dyDescent="0.25">
      <c r="A52536" s="38"/>
      <c r="B52536" s="38"/>
      <c r="C52536" s="38"/>
    </row>
    <row r="52537" spans="1:3" ht="15" x14ac:dyDescent="0.25">
      <c r="A52537" s="38"/>
      <c r="B52537" s="38"/>
      <c r="C52537" s="38"/>
    </row>
    <row r="52538" spans="1:3" ht="15" x14ac:dyDescent="0.25">
      <c r="A52538" s="38"/>
      <c r="B52538" s="38"/>
      <c r="C52538" s="38"/>
    </row>
    <row r="52539" spans="1:3" ht="15" x14ac:dyDescent="0.25">
      <c r="A52539" s="38"/>
      <c r="B52539" s="38"/>
      <c r="C52539" s="38"/>
    </row>
    <row r="52540" spans="1:3" ht="15" x14ac:dyDescent="0.25">
      <c r="A52540" s="38"/>
      <c r="B52540" s="38"/>
      <c r="C52540" s="38"/>
    </row>
    <row r="52541" spans="1:3" ht="15" x14ac:dyDescent="0.25">
      <c r="A52541" s="38"/>
      <c r="B52541" s="38"/>
      <c r="C52541" s="38"/>
    </row>
    <row r="52542" spans="1:3" ht="15" x14ac:dyDescent="0.25">
      <c r="A52542" s="38"/>
      <c r="B52542" s="38"/>
      <c r="C52542" s="38"/>
    </row>
    <row r="52543" spans="1:3" ht="15" x14ac:dyDescent="0.25">
      <c r="A52543" s="38"/>
      <c r="B52543" s="38"/>
      <c r="C52543" s="38"/>
    </row>
    <row r="52544" spans="1:3" ht="15" x14ac:dyDescent="0.25">
      <c r="A52544" s="38"/>
      <c r="B52544" s="38"/>
      <c r="C52544" s="38"/>
    </row>
    <row r="52545" spans="1:3" ht="15" x14ac:dyDescent="0.25">
      <c r="A52545" s="38"/>
      <c r="B52545" s="38"/>
      <c r="C52545" s="38"/>
    </row>
    <row r="52546" spans="1:3" ht="15" x14ac:dyDescent="0.25">
      <c r="A52546" s="38"/>
      <c r="B52546" s="38"/>
      <c r="C52546" s="38"/>
    </row>
    <row r="52547" spans="1:3" ht="15" x14ac:dyDescent="0.25">
      <c r="A52547" s="38"/>
      <c r="B52547" s="38"/>
      <c r="C52547" s="38"/>
    </row>
    <row r="52548" spans="1:3" ht="15" x14ac:dyDescent="0.25">
      <c r="A52548" s="38"/>
      <c r="B52548" s="38"/>
      <c r="C52548" s="38"/>
    </row>
    <row r="52549" spans="1:3" ht="15" x14ac:dyDescent="0.25">
      <c r="A52549" s="38"/>
      <c r="B52549" s="38"/>
      <c r="C52549" s="38"/>
    </row>
    <row r="52550" spans="1:3" ht="15" x14ac:dyDescent="0.25">
      <c r="A52550" s="38"/>
      <c r="B52550" s="38"/>
      <c r="C52550" s="38"/>
    </row>
    <row r="52551" spans="1:3" ht="15" x14ac:dyDescent="0.25">
      <c r="A52551" s="38"/>
      <c r="B52551" s="38"/>
      <c r="C52551" s="38"/>
    </row>
    <row r="52552" spans="1:3" ht="15" x14ac:dyDescent="0.25">
      <c r="A52552" s="38"/>
      <c r="B52552" s="38"/>
      <c r="C52552" s="38"/>
    </row>
    <row r="52553" spans="1:3" ht="15" x14ac:dyDescent="0.25">
      <c r="A52553" s="38"/>
      <c r="B52553" s="38"/>
      <c r="C52553" s="38"/>
    </row>
    <row r="52554" spans="1:3" ht="15" x14ac:dyDescent="0.25">
      <c r="A52554" s="38"/>
      <c r="B52554" s="38"/>
      <c r="C52554" s="38"/>
    </row>
    <row r="52555" spans="1:3" ht="15" x14ac:dyDescent="0.25">
      <c r="A52555" s="38"/>
      <c r="B52555" s="38"/>
      <c r="C52555" s="38"/>
    </row>
    <row r="52556" spans="1:3" ht="15" x14ac:dyDescent="0.25">
      <c r="A52556" s="38"/>
      <c r="B52556" s="38"/>
      <c r="C52556" s="38"/>
    </row>
    <row r="52557" spans="1:3" ht="15" x14ac:dyDescent="0.25">
      <c r="A52557" s="38"/>
      <c r="B52557" s="38"/>
      <c r="C52557" s="38"/>
    </row>
    <row r="52558" spans="1:3" ht="15" x14ac:dyDescent="0.25">
      <c r="A52558" s="38"/>
      <c r="B52558" s="38"/>
      <c r="C52558" s="38"/>
    </row>
    <row r="52559" spans="1:3" ht="15" x14ac:dyDescent="0.25">
      <c r="A52559" s="38"/>
      <c r="B52559" s="38"/>
      <c r="C52559" s="38"/>
    </row>
    <row r="52560" spans="1:3" ht="15" x14ac:dyDescent="0.25">
      <c r="A52560" s="38"/>
      <c r="B52560" s="38"/>
      <c r="C52560" s="38"/>
    </row>
    <row r="52561" spans="1:3" ht="15" x14ac:dyDescent="0.25">
      <c r="A52561" s="38"/>
      <c r="B52561" s="38"/>
      <c r="C52561" s="38"/>
    </row>
    <row r="52562" spans="1:3" ht="15" x14ac:dyDescent="0.25">
      <c r="A52562" s="38"/>
      <c r="B52562" s="38"/>
      <c r="C52562" s="38"/>
    </row>
    <row r="52563" spans="1:3" ht="15" x14ac:dyDescent="0.25">
      <c r="A52563" s="38"/>
      <c r="B52563" s="38"/>
      <c r="C52563" s="38"/>
    </row>
    <row r="52564" spans="1:3" ht="15" x14ac:dyDescent="0.25">
      <c r="A52564" s="38"/>
      <c r="B52564" s="38"/>
      <c r="C52564" s="38"/>
    </row>
    <row r="52565" spans="1:3" ht="15" x14ac:dyDescent="0.25">
      <c r="A52565" s="38"/>
      <c r="B52565" s="38"/>
      <c r="C52565" s="38"/>
    </row>
    <row r="52566" spans="1:3" ht="15" x14ac:dyDescent="0.25">
      <c r="A52566" s="38"/>
      <c r="B52566" s="38"/>
      <c r="C52566" s="38"/>
    </row>
    <row r="52567" spans="1:3" ht="15" x14ac:dyDescent="0.25">
      <c r="A52567" s="38"/>
      <c r="B52567" s="38"/>
      <c r="C52567" s="38"/>
    </row>
    <row r="52568" spans="1:3" ht="15" x14ac:dyDescent="0.25">
      <c r="A52568" s="38"/>
      <c r="B52568" s="38"/>
      <c r="C52568" s="38"/>
    </row>
    <row r="52569" spans="1:3" ht="15" x14ac:dyDescent="0.25">
      <c r="A52569" s="38"/>
      <c r="B52569" s="38"/>
      <c r="C52569" s="38"/>
    </row>
    <row r="52570" spans="1:3" ht="15" x14ac:dyDescent="0.25">
      <c r="A52570" s="38"/>
      <c r="B52570" s="38"/>
      <c r="C52570" s="38"/>
    </row>
    <row r="52571" spans="1:3" ht="15" x14ac:dyDescent="0.25">
      <c r="A52571" s="38"/>
      <c r="B52571" s="38"/>
      <c r="C52571" s="38"/>
    </row>
    <row r="52572" spans="1:3" ht="15" x14ac:dyDescent="0.25">
      <c r="A52572" s="38"/>
      <c r="B52572" s="38"/>
      <c r="C52572" s="38"/>
    </row>
    <row r="52573" spans="1:3" ht="15" x14ac:dyDescent="0.25">
      <c r="A52573" s="38"/>
      <c r="B52573" s="38"/>
      <c r="C52573" s="38"/>
    </row>
    <row r="52574" spans="1:3" ht="15" x14ac:dyDescent="0.25">
      <c r="A52574" s="38"/>
      <c r="B52574" s="38"/>
      <c r="C52574" s="38"/>
    </row>
    <row r="52575" spans="1:3" ht="15" x14ac:dyDescent="0.25">
      <c r="A52575" s="38"/>
      <c r="B52575" s="38"/>
      <c r="C52575" s="38"/>
    </row>
    <row r="52576" spans="1:3" ht="15" x14ac:dyDescent="0.25">
      <c r="A52576" s="38"/>
      <c r="B52576" s="38"/>
      <c r="C52576" s="38"/>
    </row>
    <row r="52577" spans="1:3" ht="15" x14ac:dyDescent="0.25">
      <c r="A52577" s="38"/>
      <c r="B52577" s="38"/>
      <c r="C52577" s="38"/>
    </row>
    <row r="52578" spans="1:3" ht="15" x14ac:dyDescent="0.25">
      <c r="A52578" s="38"/>
      <c r="B52578" s="38"/>
      <c r="C52578" s="38"/>
    </row>
    <row r="52579" spans="1:3" ht="15" x14ac:dyDescent="0.25">
      <c r="A52579" s="38"/>
      <c r="B52579" s="38"/>
      <c r="C52579" s="38"/>
    </row>
    <row r="52580" spans="1:3" ht="15" x14ac:dyDescent="0.25">
      <c r="A52580" s="38"/>
      <c r="B52580" s="38"/>
      <c r="C52580" s="38"/>
    </row>
    <row r="52581" spans="1:3" ht="15" x14ac:dyDescent="0.25">
      <c r="A52581" s="38"/>
      <c r="B52581" s="38"/>
      <c r="C52581" s="38"/>
    </row>
    <row r="52582" spans="1:3" ht="15" x14ac:dyDescent="0.25">
      <c r="A52582" s="38"/>
      <c r="B52582" s="38"/>
      <c r="C52582" s="38"/>
    </row>
    <row r="52583" spans="1:3" ht="15" x14ac:dyDescent="0.25">
      <c r="A52583" s="38"/>
      <c r="B52583" s="38"/>
      <c r="C52583" s="38"/>
    </row>
    <row r="52584" spans="1:3" ht="15" x14ac:dyDescent="0.25">
      <c r="A52584" s="38"/>
      <c r="B52584" s="38"/>
      <c r="C52584" s="38"/>
    </row>
    <row r="52585" spans="1:3" ht="15" x14ac:dyDescent="0.25">
      <c r="A52585" s="38"/>
      <c r="B52585" s="38"/>
      <c r="C52585" s="38"/>
    </row>
    <row r="52586" spans="1:3" ht="15" x14ac:dyDescent="0.25">
      <c r="A52586" s="38"/>
      <c r="B52586" s="38"/>
      <c r="C52586" s="38"/>
    </row>
    <row r="52587" spans="1:3" ht="15" x14ac:dyDescent="0.25">
      <c r="A52587" s="38"/>
      <c r="B52587" s="38"/>
      <c r="C52587" s="38"/>
    </row>
    <row r="52588" spans="1:3" ht="15" x14ac:dyDescent="0.25">
      <c r="A52588" s="38"/>
      <c r="B52588" s="38"/>
      <c r="C52588" s="38"/>
    </row>
    <row r="52589" spans="1:3" ht="15" x14ac:dyDescent="0.25">
      <c r="A52589" s="38"/>
      <c r="B52589" s="38"/>
      <c r="C52589" s="38"/>
    </row>
    <row r="52590" spans="1:3" ht="15" x14ac:dyDescent="0.25">
      <c r="A52590" s="38"/>
      <c r="B52590" s="38"/>
      <c r="C52590" s="38"/>
    </row>
    <row r="52591" spans="1:3" ht="15" x14ac:dyDescent="0.25">
      <c r="A52591" s="38"/>
      <c r="B52591" s="38"/>
      <c r="C52591" s="38"/>
    </row>
    <row r="52592" spans="1:3" ht="15" x14ac:dyDescent="0.25">
      <c r="A52592" s="38"/>
      <c r="B52592" s="38"/>
      <c r="C52592" s="38"/>
    </row>
    <row r="52593" spans="1:3" ht="15" x14ac:dyDescent="0.25">
      <c r="A52593" s="38"/>
      <c r="B52593" s="38"/>
      <c r="C52593" s="38"/>
    </row>
    <row r="52594" spans="1:3" ht="15" x14ac:dyDescent="0.25">
      <c r="A52594" s="38"/>
      <c r="B52594" s="38"/>
      <c r="C52594" s="38"/>
    </row>
    <row r="52595" spans="1:3" ht="15" x14ac:dyDescent="0.25">
      <c r="A52595" s="38"/>
      <c r="B52595" s="38"/>
      <c r="C52595" s="38"/>
    </row>
    <row r="52596" spans="1:3" ht="15" x14ac:dyDescent="0.25">
      <c r="A52596" s="38"/>
      <c r="B52596" s="38"/>
      <c r="C52596" s="38"/>
    </row>
    <row r="52597" spans="1:3" ht="15" x14ac:dyDescent="0.25">
      <c r="A52597" s="38"/>
      <c r="B52597" s="38"/>
      <c r="C52597" s="38"/>
    </row>
    <row r="52598" spans="1:3" ht="15" x14ac:dyDescent="0.25">
      <c r="A52598" s="38"/>
      <c r="B52598" s="38"/>
      <c r="C52598" s="38"/>
    </row>
    <row r="52599" spans="1:3" ht="15" x14ac:dyDescent="0.25">
      <c r="A52599" s="38"/>
      <c r="B52599" s="38"/>
      <c r="C52599" s="38"/>
    </row>
    <row r="52600" spans="1:3" ht="15" x14ac:dyDescent="0.25">
      <c r="A52600" s="38"/>
      <c r="B52600" s="38"/>
      <c r="C52600" s="38"/>
    </row>
    <row r="52601" spans="1:3" ht="15" x14ac:dyDescent="0.25">
      <c r="A52601" s="38"/>
      <c r="B52601" s="38"/>
      <c r="C52601" s="38"/>
    </row>
    <row r="52602" spans="1:3" ht="15" x14ac:dyDescent="0.25">
      <c r="A52602" s="38"/>
      <c r="B52602" s="38"/>
      <c r="C52602" s="38"/>
    </row>
    <row r="52603" spans="1:3" ht="15" x14ac:dyDescent="0.25">
      <c r="A52603" s="38"/>
      <c r="B52603" s="38"/>
      <c r="C52603" s="38"/>
    </row>
    <row r="52604" spans="1:3" ht="15" x14ac:dyDescent="0.25">
      <c r="A52604" s="38"/>
      <c r="B52604" s="38"/>
      <c r="C52604" s="38"/>
    </row>
    <row r="52605" spans="1:3" ht="15" x14ac:dyDescent="0.25">
      <c r="A52605" s="38"/>
      <c r="B52605" s="38"/>
      <c r="C52605" s="38"/>
    </row>
    <row r="52606" spans="1:3" ht="15" x14ac:dyDescent="0.25">
      <c r="A52606" s="38"/>
      <c r="B52606" s="38"/>
      <c r="C52606" s="38"/>
    </row>
    <row r="52607" spans="1:3" ht="15" x14ac:dyDescent="0.25">
      <c r="A52607" s="38"/>
      <c r="B52607" s="38"/>
      <c r="C52607" s="38"/>
    </row>
    <row r="52608" spans="1:3" ht="15" x14ac:dyDescent="0.25">
      <c r="A52608" s="38"/>
      <c r="B52608" s="38"/>
      <c r="C52608" s="38"/>
    </row>
    <row r="52609" spans="1:3" ht="15" x14ac:dyDescent="0.25">
      <c r="A52609" s="38"/>
      <c r="B52609" s="38"/>
      <c r="C52609" s="38"/>
    </row>
    <row r="52610" spans="1:3" ht="15" x14ac:dyDescent="0.25">
      <c r="A52610" s="38"/>
      <c r="B52610" s="38"/>
      <c r="C52610" s="38"/>
    </row>
    <row r="52611" spans="1:3" ht="15" x14ac:dyDescent="0.25">
      <c r="A52611" s="38"/>
      <c r="B52611" s="38"/>
      <c r="C52611" s="38"/>
    </row>
    <row r="52612" spans="1:3" ht="15" x14ac:dyDescent="0.25">
      <c r="A52612" s="38"/>
      <c r="B52612" s="38"/>
      <c r="C52612" s="38"/>
    </row>
    <row r="52613" spans="1:3" ht="15" x14ac:dyDescent="0.25">
      <c r="A52613" s="38"/>
      <c r="B52613" s="38"/>
      <c r="C52613" s="38"/>
    </row>
    <row r="52614" spans="1:3" ht="15" x14ac:dyDescent="0.25">
      <c r="A52614" s="38"/>
      <c r="B52614" s="38"/>
      <c r="C52614" s="38"/>
    </row>
    <row r="52615" spans="1:3" ht="15" x14ac:dyDescent="0.25">
      <c r="A52615" s="38"/>
      <c r="B52615" s="38"/>
      <c r="C52615" s="38"/>
    </row>
    <row r="52616" spans="1:3" ht="15" x14ac:dyDescent="0.25">
      <c r="A52616" s="38"/>
      <c r="B52616" s="38"/>
      <c r="C52616" s="38"/>
    </row>
    <row r="52617" spans="1:3" ht="15" x14ac:dyDescent="0.25">
      <c r="A52617" s="38"/>
      <c r="B52617" s="38"/>
      <c r="C52617" s="38"/>
    </row>
    <row r="52618" spans="1:3" ht="15" x14ac:dyDescent="0.25">
      <c r="A52618" s="38"/>
      <c r="B52618" s="38"/>
      <c r="C52618" s="38"/>
    </row>
    <row r="52619" spans="1:3" ht="15" x14ac:dyDescent="0.25">
      <c r="A52619" s="38"/>
      <c r="B52619" s="38"/>
      <c r="C52619" s="38"/>
    </row>
    <row r="52620" spans="1:3" ht="15" x14ac:dyDescent="0.25">
      <c r="A52620" s="38"/>
      <c r="B52620" s="38"/>
      <c r="C52620" s="38"/>
    </row>
    <row r="52621" spans="1:3" ht="15" x14ac:dyDescent="0.25">
      <c r="A52621" s="38"/>
      <c r="B52621" s="38"/>
      <c r="C52621" s="38"/>
    </row>
    <row r="52622" spans="1:3" ht="15" x14ac:dyDescent="0.25">
      <c r="A52622" s="38"/>
      <c r="B52622" s="38"/>
      <c r="C52622" s="38"/>
    </row>
    <row r="52623" spans="1:3" ht="15" x14ac:dyDescent="0.25">
      <c r="A52623" s="38"/>
      <c r="B52623" s="38"/>
      <c r="C52623" s="38"/>
    </row>
    <row r="52624" spans="1:3" ht="15" x14ac:dyDescent="0.25">
      <c r="A52624" s="38"/>
      <c r="B52624" s="38"/>
      <c r="C52624" s="38"/>
    </row>
    <row r="52625" spans="1:3" ht="15" x14ac:dyDescent="0.25">
      <c r="A52625" s="38"/>
      <c r="B52625" s="38"/>
      <c r="C52625" s="38"/>
    </row>
    <row r="52626" spans="1:3" ht="15" x14ac:dyDescent="0.25">
      <c r="A52626" s="38"/>
      <c r="B52626" s="38"/>
      <c r="C52626" s="38"/>
    </row>
    <row r="52627" spans="1:3" ht="15" x14ac:dyDescent="0.25">
      <c r="A52627" s="38"/>
      <c r="B52627" s="38"/>
      <c r="C52627" s="38"/>
    </row>
    <row r="52628" spans="1:3" ht="15" x14ac:dyDescent="0.25">
      <c r="A52628" s="38"/>
      <c r="B52628" s="38"/>
      <c r="C52628" s="38"/>
    </row>
    <row r="52629" spans="1:3" ht="15" x14ac:dyDescent="0.25">
      <c r="A52629" s="38"/>
      <c r="B52629" s="38"/>
      <c r="C52629" s="38"/>
    </row>
    <row r="52630" spans="1:3" ht="15" x14ac:dyDescent="0.25">
      <c r="A52630" s="38"/>
      <c r="B52630" s="38"/>
      <c r="C52630" s="38"/>
    </row>
    <row r="52631" spans="1:3" ht="15" x14ac:dyDescent="0.25">
      <c r="A52631" s="38"/>
      <c r="B52631" s="38"/>
      <c r="C52631" s="38"/>
    </row>
    <row r="52632" spans="1:3" ht="15" x14ac:dyDescent="0.25">
      <c r="A52632" s="38"/>
      <c r="B52632" s="38"/>
      <c r="C52632" s="38"/>
    </row>
    <row r="52633" spans="1:3" ht="15" x14ac:dyDescent="0.25">
      <c r="A52633" s="38"/>
      <c r="B52633" s="38"/>
      <c r="C52633" s="38"/>
    </row>
    <row r="52634" spans="1:3" ht="15" x14ac:dyDescent="0.25">
      <c r="A52634" s="38"/>
      <c r="B52634" s="38"/>
      <c r="C52634" s="38"/>
    </row>
    <row r="52635" spans="1:3" ht="15" x14ac:dyDescent="0.25">
      <c r="A52635" s="38"/>
      <c r="B52635" s="38"/>
      <c r="C52635" s="38"/>
    </row>
    <row r="52636" spans="1:3" ht="15" x14ac:dyDescent="0.25">
      <c r="A52636" s="38"/>
      <c r="B52636" s="38"/>
      <c r="C52636" s="38"/>
    </row>
    <row r="52637" spans="1:3" ht="15" x14ac:dyDescent="0.25">
      <c r="A52637" s="38"/>
      <c r="B52637" s="38"/>
      <c r="C52637" s="38"/>
    </row>
    <row r="52638" spans="1:3" ht="15" x14ac:dyDescent="0.25">
      <c r="A52638" s="38"/>
      <c r="B52638" s="38"/>
      <c r="C52638" s="38"/>
    </row>
    <row r="52639" spans="1:3" ht="15" x14ac:dyDescent="0.25">
      <c r="A52639" s="38"/>
      <c r="B52639" s="38"/>
      <c r="C52639" s="38"/>
    </row>
    <row r="52640" spans="1:3" ht="15" x14ac:dyDescent="0.25">
      <c r="A52640" s="38"/>
      <c r="B52640" s="38"/>
      <c r="C52640" s="38"/>
    </row>
    <row r="52641" spans="1:3" ht="15" x14ac:dyDescent="0.25">
      <c r="A52641" s="38"/>
      <c r="B52641" s="38"/>
      <c r="C52641" s="38"/>
    </row>
    <row r="52642" spans="1:3" ht="15" x14ac:dyDescent="0.25">
      <c r="A52642" s="38"/>
      <c r="B52642" s="38"/>
      <c r="C52642" s="38"/>
    </row>
    <row r="52643" spans="1:3" ht="15" x14ac:dyDescent="0.25">
      <c r="A52643" s="38"/>
      <c r="B52643" s="38"/>
      <c r="C52643" s="38"/>
    </row>
    <row r="52644" spans="1:3" ht="15" x14ac:dyDescent="0.25">
      <c r="A52644" s="38"/>
      <c r="B52644" s="38"/>
      <c r="C52644" s="38"/>
    </row>
    <row r="52645" spans="1:3" ht="15" x14ac:dyDescent="0.25">
      <c r="A52645" s="38"/>
      <c r="B52645" s="38"/>
      <c r="C52645" s="38"/>
    </row>
    <row r="52646" spans="1:3" ht="15" x14ac:dyDescent="0.25">
      <c r="A52646" s="38"/>
      <c r="B52646" s="38"/>
      <c r="C52646" s="38"/>
    </row>
    <row r="52647" spans="1:3" ht="15" x14ac:dyDescent="0.25">
      <c r="A52647" s="38"/>
      <c r="B52647" s="38"/>
      <c r="C52647" s="38"/>
    </row>
    <row r="52648" spans="1:3" ht="15" x14ac:dyDescent="0.25">
      <c r="A52648" s="38"/>
      <c r="B52648" s="38"/>
      <c r="C52648" s="38"/>
    </row>
    <row r="52649" spans="1:3" ht="15" x14ac:dyDescent="0.25">
      <c r="A52649" s="38"/>
      <c r="B52649" s="38"/>
      <c r="C52649" s="38"/>
    </row>
    <row r="52650" spans="1:3" ht="15" x14ac:dyDescent="0.25">
      <c r="A52650" s="38"/>
      <c r="B52650" s="38"/>
      <c r="C52650" s="38"/>
    </row>
    <row r="52651" spans="1:3" ht="15" x14ac:dyDescent="0.25">
      <c r="A52651" s="38"/>
      <c r="B52651" s="38"/>
      <c r="C52651" s="38"/>
    </row>
    <row r="52652" spans="1:3" ht="15" x14ac:dyDescent="0.25">
      <c r="A52652" s="38"/>
      <c r="B52652" s="38"/>
      <c r="C52652" s="38"/>
    </row>
    <row r="52653" spans="1:3" ht="15" x14ac:dyDescent="0.25">
      <c r="A52653" s="38"/>
      <c r="B52653" s="38"/>
      <c r="C52653" s="38"/>
    </row>
    <row r="52654" spans="1:3" ht="15" x14ac:dyDescent="0.25">
      <c r="A52654" s="38"/>
      <c r="B52654" s="38"/>
      <c r="C52654" s="38"/>
    </row>
    <row r="52655" spans="1:3" ht="15" x14ac:dyDescent="0.25">
      <c r="A52655" s="38"/>
      <c r="B52655" s="38"/>
      <c r="C52655" s="38"/>
    </row>
    <row r="52656" spans="1:3" ht="15" x14ac:dyDescent="0.25">
      <c r="A52656" s="38"/>
      <c r="B52656" s="38"/>
      <c r="C52656" s="38"/>
    </row>
    <row r="52657" spans="1:3" ht="15" x14ac:dyDescent="0.25">
      <c r="A52657" s="38"/>
      <c r="B52657" s="38"/>
      <c r="C52657" s="38"/>
    </row>
    <row r="52658" spans="1:3" ht="15" x14ac:dyDescent="0.25">
      <c r="A52658" s="38"/>
      <c r="B52658" s="38"/>
      <c r="C52658" s="38"/>
    </row>
    <row r="52659" spans="1:3" ht="15" x14ac:dyDescent="0.25">
      <c r="A52659" s="38"/>
      <c r="B52659" s="38"/>
      <c r="C52659" s="38"/>
    </row>
    <row r="52660" spans="1:3" ht="15" x14ac:dyDescent="0.25">
      <c r="A52660" s="38"/>
      <c r="B52660" s="38"/>
      <c r="C52660" s="38"/>
    </row>
    <row r="52661" spans="1:3" ht="15" x14ac:dyDescent="0.25">
      <c r="A52661" s="38"/>
      <c r="B52661" s="38"/>
      <c r="C52661" s="38"/>
    </row>
    <row r="52662" spans="1:3" ht="15" x14ac:dyDescent="0.25">
      <c r="A52662" s="38"/>
      <c r="B52662" s="38"/>
      <c r="C52662" s="38"/>
    </row>
    <row r="52663" spans="1:3" ht="15" x14ac:dyDescent="0.25">
      <c r="A52663" s="38"/>
      <c r="B52663" s="38"/>
      <c r="C52663" s="38"/>
    </row>
    <row r="52664" spans="1:3" ht="15" x14ac:dyDescent="0.25">
      <c r="A52664" s="38"/>
      <c r="B52664" s="38"/>
      <c r="C52664" s="38"/>
    </row>
    <row r="52665" spans="1:3" ht="15" x14ac:dyDescent="0.25">
      <c r="A52665" s="38"/>
      <c r="B52665" s="38"/>
      <c r="C52665" s="38"/>
    </row>
    <row r="52666" spans="1:3" ht="15" x14ac:dyDescent="0.25">
      <c r="A52666" s="38"/>
      <c r="B52666" s="38"/>
      <c r="C52666" s="38"/>
    </row>
    <row r="52667" spans="1:3" ht="15" x14ac:dyDescent="0.25">
      <c r="A52667" s="38"/>
      <c r="B52667" s="38"/>
      <c r="C52667" s="38"/>
    </row>
    <row r="52668" spans="1:3" ht="15" x14ac:dyDescent="0.25">
      <c r="A52668" s="38"/>
      <c r="B52668" s="38"/>
      <c r="C52668" s="38"/>
    </row>
    <row r="52669" spans="1:3" ht="15" x14ac:dyDescent="0.25">
      <c r="A52669" s="38"/>
      <c r="B52669" s="38"/>
      <c r="C52669" s="38"/>
    </row>
    <row r="52670" spans="1:3" ht="15" x14ac:dyDescent="0.25">
      <c r="A52670" s="38"/>
      <c r="B52670" s="38"/>
      <c r="C52670" s="38"/>
    </row>
    <row r="52671" spans="1:3" ht="15" x14ac:dyDescent="0.25">
      <c r="A52671" s="38"/>
      <c r="B52671" s="38"/>
      <c r="C52671" s="38"/>
    </row>
    <row r="52672" spans="1:3" ht="15" x14ac:dyDescent="0.25">
      <c r="A52672" s="38"/>
      <c r="B52672" s="38"/>
      <c r="C52672" s="38"/>
    </row>
    <row r="52673" spans="1:3" ht="15" x14ac:dyDescent="0.25">
      <c r="A52673" s="38"/>
      <c r="B52673" s="38"/>
      <c r="C52673" s="38"/>
    </row>
    <row r="52674" spans="1:3" ht="15" x14ac:dyDescent="0.25">
      <c r="A52674" s="38"/>
      <c r="B52674" s="38"/>
      <c r="C52674" s="38"/>
    </row>
    <row r="52675" spans="1:3" ht="15" x14ac:dyDescent="0.25">
      <c r="A52675" s="38"/>
      <c r="B52675" s="38"/>
      <c r="C52675" s="38"/>
    </row>
    <row r="52676" spans="1:3" ht="15" x14ac:dyDescent="0.25">
      <c r="A52676" s="38"/>
      <c r="B52676" s="38"/>
      <c r="C52676" s="38"/>
    </row>
    <row r="52677" spans="1:3" ht="15" x14ac:dyDescent="0.25">
      <c r="A52677" s="38"/>
      <c r="B52677" s="38"/>
      <c r="C52677" s="38"/>
    </row>
    <row r="52678" spans="1:3" ht="15" x14ac:dyDescent="0.25">
      <c r="A52678" s="38"/>
      <c r="B52678" s="38"/>
      <c r="C52678" s="38"/>
    </row>
    <row r="52679" spans="1:3" ht="15" x14ac:dyDescent="0.25">
      <c r="A52679" s="38"/>
      <c r="B52679" s="38"/>
      <c r="C52679" s="38"/>
    </row>
    <row r="52680" spans="1:3" ht="15" x14ac:dyDescent="0.25">
      <c r="A52680" s="38"/>
      <c r="B52680" s="38"/>
      <c r="C52680" s="38"/>
    </row>
    <row r="52681" spans="1:3" ht="15" x14ac:dyDescent="0.25">
      <c r="A52681" s="38"/>
      <c r="B52681" s="38"/>
      <c r="C52681" s="38"/>
    </row>
    <row r="52682" spans="1:3" ht="15" x14ac:dyDescent="0.25">
      <c r="A52682" s="38"/>
      <c r="B52682" s="38"/>
      <c r="C52682" s="38"/>
    </row>
    <row r="52683" spans="1:3" ht="15" x14ac:dyDescent="0.25">
      <c r="A52683" s="38"/>
      <c r="B52683" s="38"/>
      <c r="C52683" s="38"/>
    </row>
    <row r="52684" spans="1:3" ht="15" x14ac:dyDescent="0.25">
      <c r="A52684" s="38"/>
      <c r="B52684" s="38"/>
      <c r="C52684" s="38"/>
    </row>
    <row r="52685" spans="1:3" ht="15" x14ac:dyDescent="0.25">
      <c r="A52685" s="38"/>
      <c r="B52685" s="38"/>
      <c r="C52685" s="38"/>
    </row>
    <row r="52686" spans="1:3" ht="15" x14ac:dyDescent="0.25">
      <c r="A52686" s="38"/>
      <c r="B52686" s="38"/>
      <c r="C52686" s="38"/>
    </row>
    <row r="52687" spans="1:3" ht="15" x14ac:dyDescent="0.25">
      <c r="A52687" s="38"/>
      <c r="B52687" s="38"/>
      <c r="C52687" s="38"/>
    </row>
    <row r="52688" spans="1:3" ht="15" x14ac:dyDescent="0.25">
      <c r="A52688" s="38"/>
      <c r="B52688" s="38"/>
      <c r="C52688" s="38"/>
    </row>
    <row r="52689" spans="1:3" ht="15" x14ac:dyDescent="0.25">
      <c r="A52689" s="38"/>
      <c r="B52689" s="38"/>
      <c r="C52689" s="38"/>
    </row>
    <row r="52690" spans="1:3" ht="15" x14ac:dyDescent="0.25">
      <c r="A52690" s="38"/>
      <c r="B52690" s="38"/>
      <c r="C52690" s="38"/>
    </row>
    <row r="52691" spans="1:3" ht="15" x14ac:dyDescent="0.25">
      <c r="A52691" s="38"/>
      <c r="B52691" s="38"/>
      <c r="C52691" s="38"/>
    </row>
    <row r="52692" spans="1:3" ht="15" x14ac:dyDescent="0.25">
      <c r="A52692" s="38"/>
      <c r="B52692" s="38"/>
      <c r="C52692" s="38"/>
    </row>
    <row r="52693" spans="1:3" ht="15" x14ac:dyDescent="0.25">
      <c r="A52693" s="38"/>
      <c r="B52693" s="38"/>
      <c r="C52693" s="38"/>
    </row>
    <row r="52694" spans="1:3" ht="15" x14ac:dyDescent="0.25">
      <c r="A52694" s="38"/>
      <c r="B52694" s="38"/>
      <c r="C52694" s="38"/>
    </row>
    <row r="52695" spans="1:3" ht="15" x14ac:dyDescent="0.25">
      <c r="A52695" s="38"/>
      <c r="B52695" s="38"/>
      <c r="C52695" s="38"/>
    </row>
    <row r="52696" spans="1:3" ht="15" x14ac:dyDescent="0.25">
      <c r="A52696" s="38"/>
      <c r="B52696" s="38"/>
      <c r="C52696" s="38"/>
    </row>
    <row r="52697" spans="1:3" ht="15" x14ac:dyDescent="0.25">
      <c r="A52697" s="38"/>
      <c r="B52697" s="38"/>
      <c r="C52697" s="38"/>
    </row>
    <row r="52698" spans="1:3" ht="15" x14ac:dyDescent="0.25">
      <c r="A52698" s="38"/>
      <c r="B52698" s="38"/>
      <c r="C52698" s="38"/>
    </row>
    <row r="52699" spans="1:3" ht="15" x14ac:dyDescent="0.25">
      <c r="A52699" s="38"/>
      <c r="B52699" s="38"/>
      <c r="C52699" s="38"/>
    </row>
    <row r="52700" spans="1:3" ht="15" x14ac:dyDescent="0.25">
      <c r="A52700" s="38"/>
      <c r="B52700" s="38"/>
      <c r="C52700" s="38"/>
    </row>
    <row r="52701" spans="1:3" ht="15" x14ac:dyDescent="0.25">
      <c r="A52701" s="38"/>
      <c r="B52701" s="38"/>
      <c r="C52701" s="38"/>
    </row>
    <row r="52702" spans="1:3" ht="15" x14ac:dyDescent="0.25">
      <c r="A52702" s="38"/>
      <c r="B52702" s="38"/>
      <c r="C52702" s="38"/>
    </row>
    <row r="52703" spans="1:3" ht="15" x14ac:dyDescent="0.25">
      <c r="A52703" s="38"/>
      <c r="B52703" s="38"/>
      <c r="C52703" s="38"/>
    </row>
    <row r="52704" spans="1:3" ht="15" x14ac:dyDescent="0.25">
      <c r="A52704" s="38"/>
      <c r="B52704" s="38"/>
      <c r="C52704" s="38"/>
    </row>
    <row r="52705" spans="1:3" ht="15" x14ac:dyDescent="0.25">
      <c r="A52705" s="38"/>
      <c r="B52705" s="38"/>
      <c r="C52705" s="38"/>
    </row>
    <row r="52706" spans="1:3" ht="15" x14ac:dyDescent="0.25">
      <c r="A52706" s="38"/>
      <c r="B52706" s="38"/>
      <c r="C52706" s="38"/>
    </row>
    <row r="52707" spans="1:3" ht="15" x14ac:dyDescent="0.25">
      <c r="A52707" s="38"/>
      <c r="B52707" s="38"/>
      <c r="C52707" s="38"/>
    </row>
    <row r="52708" spans="1:3" ht="15" x14ac:dyDescent="0.25">
      <c r="A52708" s="38"/>
      <c r="B52708" s="38"/>
      <c r="C52708" s="38"/>
    </row>
    <row r="52709" spans="1:3" ht="15" x14ac:dyDescent="0.25">
      <c r="A52709" s="38"/>
      <c r="B52709" s="38"/>
      <c r="C52709" s="38"/>
    </row>
    <row r="52710" spans="1:3" ht="15" x14ac:dyDescent="0.25">
      <c r="A52710" s="38"/>
      <c r="B52710" s="38"/>
      <c r="C52710" s="38"/>
    </row>
    <row r="52711" spans="1:3" ht="15" x14ac:dyDescent="0.25">
      <c r="A52711" s="38"/>
      <c r="B52711" s="38"/>
      <c r="C52711" s="38"/>
    </row>
    <row r="52712" spans="1:3" ht="15" x14ac:dyDescent="0.25">
      <c r="A52712" s="38"/>
      <c r="B52712" s="38"/>
      <c r="C52712" s="38"/>
    </row>
    <row r="52713" spans="1:3" ht="15" x14ac:dyDescent="0.25">
      <c r="A52713" s="38"/>
      <c r="B52713" s="38"/>
      <c r="C52713" s="38"/>
    </row>
    <row r="52714" spans="1:3" ht="15" x14ac:dyDescent="0.25">
      <c r="A52714" s="38"/>
      <c r="B52714" s="38"/>
      <c r="C52714" s="38"/>
    </row>
    <row r="52715" spans="1:3" ht="15" x14ac:dyDescent="0.25">
      <c r="A52715" s="38"/>
      <c r="B52715" s="38"/>
      <c r="C52715" s="38"/>
    </row>
    <row r="52716" spans="1:3" ht="15" x14ac:dyDescent="0.25">
      <c r="A52716" s="38"/>
      <c r="B52716" s="38"/>
      <c r="C52716" s="38"/>
    </row>
    <row r="52717" spans="1:3" ht="15" x14ac:dyDescent="0.25">
      <c r="A52717" s="38"/>
      <c r="B52717" s="38"/>
      <c r="C52717" s="38"/>
    </row>
    <row r="52718" spans="1:3" ht="15" x14ac:dyDescent="0.25">
      <c r="A52718" s="38"/>
      <c r="B52718" s="38"/>
      <c r="C52718" s="38"/>
    </row>
    <row r="52719" spans="1:3" ht="15" x14ac:dyDescent="0.25">
      <c r="A52719" s="38"/>
      <c r="B52719" s="38"/>
      <c r="C52719" s="38"/>
    </row>
    <row r="52720" spans="1:3" ht="15" x14ac:dyDescent="0.25">
      <c r="A52720" s="38"/>
      <c r="B52720" s="38"/>
      <c r="C52720" s="38"/>
    </row>
    <row r="52721" spans="1:3" ht="15" x14ac:dyDescent="0.25">
      <c r="A52721" s="38"/>
      <c r="B52721" s="38"/>
      <c r="C52721" s="38"/>
    </row>
    <row r="52722" spans="1:3" ht="15" x14ac:dyDescent="0.25">
      <c r="A52722" s="38"/>
      <c r="B52722" s="38"/>
      <c r="C52722" s="38"/>
    </row>
    <row r="52723" spans="1:3" ht="15" x14ac:dyDescent="0.25">
      <c r="A52723" s="38"/>
      <c r="B52723" s="38"/>
      <c r="C52723" s="38"/>
    </row>
    <row r="52724" spans="1:3" ht="15" x14ac:dyDescent="0.25">
      <c r="A52724" s="38"/>
      <c r="B52724" s="38"/>
      <c r="C52724" s="38"/>
    </row>
    <row r="52725" spans="1:3" ht="15" x14ac:dyDescent="0.25">
      <c r="A52725" s="38"/>
      <c r="B52725" s="38"/>
      <c r="C52725" s="38"/>
    </row>
    <row r="52726" spans="1:3" ht="15" x14ac:dyDescent="0.25">
      <c r="A52726" s="38"/>
      <c r="B52726" s="38"/>
      <c r="C52726" s="38"/>
    </row>
    <row r="52727" spans="1:3" ht="15" x14ac:dyDescent="0.25">
      <c r="A52727" s="38"/>
      <c r="B52727" s="38"/>
      <c r="C52727" s="38"/>
    </row>
    <row r="52728" spans="1:3" ht="15" x14ac:dyDescent="0.25">
      <c r="A52728" s="38"/>
      <c r="B52728" s="38"/>
      <c r="C52728" s="38"/>
    </row>
    <row r="52729" spans="1:3" ht="15" x14ac:dyDescent="0.25">
      <c r="A52729" s="38"/>
      <c r="B52729" s="38"/>
      <c r="C52729" s="38"/>
    </row>
    <row r="52730" spans="1:3" ht="15" x14ac:dyDescent="0.25">
      <c r="A52730" s="38"/>
      <c r="B52730" s="38"/>
      <c r="C52730" s="38"/>
    </row>
    <row r="52731" spans="1:3" ht="15" x14ac:dyDescent="0.25">
      <c r="A52731" s="38"/>
      <c r="B52731" s="38"/>
      <c r="C52731" s="38"/>
    </row>
    <row r="52732" spans="1:3" ht="15" x14ac:dyDescent="0.25">
      <c r="A52732" s="38"/>
      <c r="B52732" s="38"/>
      <c r="C52732" s="38"/>
    </row>
    <row r="52733" spans="1:3" ht="15" x14ac:dyDescent="0.25">
      <c r="A52733" s="38"/>
      <c r="B52733" s="38"/>
      <c r="C52733" s="38"/>
    </row>
    <row r="52734" spans="1:3" ht="15" x14ac:dyDescent="0.25">
      <c r="A52734" s="38"/>
      <c r="B52734" s="38"/>
      <c r="C52734" s="38"/>
    </row>
    <row r="52735" spans="1:3" ht="15" x14ac:dyDescent="0.25">
      <c r="A52735" s="38"/>
      <c r="B52735" s="38"/>
      <c r="C52735" s="38"/>
    </row>
    <row r="52736" spans="1:3" ht="15" x14ac:dyDescent="0.25">
      <c r="A52736" s="38"/>
      <c r="B52736" s="38"/>
      <c r="C52736" s="38"/>
    </row>
    <row r="52737" spans="1:3" ht="15" x14ac:dyDescent="0.25">
      <c r="A52737" s="38"/>
      <c r="B52737" s="38"/>
      <c r="C52737" s="38"/>
    </row>
    <row r="52738" spans="1:3" ht="15" x14ac:dyDescent="0.25">
      <c r="A52738" s="38"/>
      <c r="B52738" s="38"/>
      <c r="C52738" s="38"/>
    </row>
    <row r="52739" spans="1:3" ht="15" x14ac:dyDescent="0.25">
      <c r="A52739" s="38"/>
      <c r="B52739" s="38"/>
      <c r="C52739" s="38"/>
    </row>
    <row r="52740" spans="1:3" ht="15" x14ac:dyDescent="0.25">
      <c r="A52740" s="38"/>
      <c r="B52740" s="38"/>
      <c r="C52740" s="38"/>
    </row>
    <row r="52741" spans="1:3" ht="15" x14ac:dyDescent="0.25">
      <c r="A52741" s="38"/>
      <c r="B52741" s="38"/>
      <c r="C52741" s="38"/>
    </row>
    <row r="52742" spans="1:3" ht="15" x14ac:dyDescent="0.25">
      <c r="A52742" s="38"/>
      <c r="B52742" s="38"/>
      <c r="C52742" s="38"/>
    </row>
    <row r="52743" spans="1:3" ht="15" x14ac:dyDescent="0.25">
      <c r="A52743" s="38"/>
      <c r="B52743" s="38"/>
      <c r="C52743" s="38"/>
    </row>
    <row r="52744" spans="1:3" ht="15" x14ac:dyDescent="0.25">
      <c r="A52744" s="38"/>
      <c r="B52744" s="38"/>
      <c r="C52744" s="38"/>
    </row>
    <row r="52745" spans="1:3" ht="15" x14ac:dyDescent="0.25">
      <c r="A52745" s="38"/>
      <c r="B52745" s="38"/>
      <c r="C52745" s="38"/>
    </row>
    <row r="52746" spans="1:3" ht="15" x14ac:dyDescent="0.25">
      <c r="A52746" s="38"/>
      <c r="B52746" s="38"/>
      <c r="C52746" s="38"/>
    </row>
    <row r="52747" spans="1:3" ht="15" x14ac:dyDescent="0.25">
      <c r="A52747" s="38"/>
      <c r="B52747" s="38"/>
      <c r="C52747" s="38"/>
    </row>
    <row r="52748" spans="1:3" ht="15" x14ac:dyDescent="0.25">
      <c r="A52748" s="38"/>
      <c r="B52748" s="38"/>
      <c r="C52748" s="38"/>
    </row>
    <row r="52749" spans="1:3" ht="15" x14ac:dyDescent="0.25">
      <c r="A52749" s="38"/>
      <c r="B52749" s="38"/>
      <c r="C52749" s="38"/>
    </row>
    <row r="52750" spans="1:3" ht="15" x14ac:dyDescent="0.25">
      <c r="A52750" s="38"/>
      <c r="B52750" s="38"/>
      <c r="C52750" s="38"/>
    </row>
    <row r="52751" spans="1:3" ht="15" x14ac:dyDescent="0.25">
      <c r="A52751" s="38"/>
      <c r="B52751" s="38"/>
      <c r="C52751" s="38"/>
    </row>
    <row r="52752" spans="1:3" ht="15" x14ac:dyDescent="0.25">
      <c r="A52752" s="38"/>
      <c r="B52752" s="38"/>
      <c r="C52752" s="38"/>
    </row>
    <row r="52753" spans="1:3" ht="15" x14ac:dyDescent="0.25">
      <c r="A52753" s="38"/>
      <c r="B52753" s="38"/>
      <c r="C52753" s="38"/>
    </row>
    <row r="52754" spans="1:3" ht="15" x14ac:dyDescent="0.25">
      <c r="A52754" s="38"/>
      <c r="B52754" s="38"/>
      <c r="C52754" s="38"/>
    </row>
    <row r="52755" spans="1:3" ht="15" x14ac:dyDescent="0.25">
      <c r="A52755" s="38"/>
      <c r="B52755" s="38"/>
      <c r="C52755" s="38"/>
    </row>
    <row r="52756" spans="1:3" ht="15" x14ac:dyDescent="0.25">
      <c r="A52756" s="38"/>
      <c r="B52756" s="38"/>
      <c r="C52756" s="38"/>
    </row>
    <row r="52757" spans="1:3" ht="15" x14ac:dyDescent="0.25">
      <c r="A52757" s="38"/>
      <c r="B52757" s="38"/>
      <c r="C52757" s="38"/>
    </row>
    <row r="52758" spans="1:3" ht="15" x14ac:dyDescent="0.25">
      <c r="A52758" s="38"/>
      <c r="B52758" s="38"/>
      <c r="C52758" s="38"/>
    </row>
    <row r="52759" spans="1:3" ht="15" x14ac:dyDescent="0.25">
      <c r="A52759" s="38"/>
      <c r="B52759" s="38"/>
      <c r="C52759" s="38"/>
    </row>
    <row r="52760" spans="1:3" ht="15" x14ac:dyDescent="0.25">
      <c r="A52760" s="38"/>
      <c r="B52760" s="38"/>
      <c r="C52760" s="38"/>
    </row>
    <row r="52761" spans="1:3" ht="15" x14ac:dyDescent="0.25">
      <c r="A52761" s="38"/>
      <c r="B52761" s="38"/>
      <c r="C52761" s="38"/>
    </row>
    <row r="52762" spans="1:3" ht="15" x14ac:dyDescent="0.25">
      <c r="A52762" s="38"/>
      <c r="B52762" s="38"/>
      <c r="C52762" s="38"/>
    </row>
    <row r="52763" spans="1:3" ht="15" x14ac:dyDescent="0.25">
      <c r="A52763" s="38"/>
      <c r="B52763" s="38"/>
      <c r="C52763" s="38"/>
    </row>
    <row r="52764" spans="1:3" ht="15" x14ac:dyDescent="0.25">
      <c r="A52764" s="38"/>
      <c r="B52764" s="38"/>
      <c r="C52764" s="38"/>
    </row>
    <row r="52765" spans="1:3" ht="15" x14ac:dyDescent="0.25">
      <c r="A52765" s="38"/>
      <c r="B52765" s="38"/>
      <c r="C52765" s="38"/>
    </row>
    <row r="52766" spans="1:3" ht="15" x14ac:dyDescent="0.25">
      <c r="A52766" s="38"/>
      <c r="B52766" s="38"/>
      <c r="C52766" s="38"/>
    </row>
    <row r="52767" spans="1:3" ht="15" x14ac:dyDescent="0.25">
      <c r="A52767" s="38"/>
      <c r="B52767" s="38"/>
      <c r="C52767" s="38"/>
    </row>
    <row r="52768" spans="1:3" ht="15" x14ac:dyDescent="0.25">
      <c r="A52768" s="38"/>
      <c r="B52768" s="38"/>
      <c r="C52768" s="38"/>
    </row>
    <row r="52769" spans="1:3" ht="15" x14ac:dyDescent="0.25">
      <c r="A52769" s="38"/>
      <c r="B52769" s="38"/>
      <c r="C52769" s="38"/>
    </row>
    <row r="52770" spans="1:3" ht="15" x14ac:dyDescent="0.25">
      <c r="A52770" s="38"/>
      <c r="B52770" s="38"/>
      <c r="C52770" s="38"/>
    </row>
    <row r="52771" spans="1:3" ht="15" x14ac:dyDescent="0.25">
      <c r="A52771" s="38"/>
      <c r="B52771" s="38"/>
      <c r="C52771" s="38"/>
    </row>
    <row r="52772" spans="1:3" ht="15" x14ac:dyDescent="0.25">
      <c r="A52772" s="38"/>
      <c r="B52772" s="38"/>
      <c r="C52772" s="38"/>
    </row>
    <row r="52773" spans="1:3" ht="15" x14ac:dyDescent="0.25">
      <c r="A52773" s="38"/>
      <c r="B52773" s="38"/>
      <c r="C52773" s="38"/>
    </row>
    <row r="52774" spans="1:3" ht="15" x14ac:dyDescent="0.25">
      <c r="A52774" s="38"/>
      <c r="B52774" s="38"/>
      <c r="C52774" s="38"/>
    </row>
    <row r="52775" spans="1:3" ht="15" x14ac:dyDescent="0.25">
      <c r="A52775" s="38"/>
      <c r="B52775" s="38"/>
      <c r="C52775" s="38"/>
    </row>
    <row r="52776" spans="1:3" ht="15" x14ac:dyDescent="0.25">
      <c r="A52776" s="38"/>
      <c r="B52776" s="38"/>
      <c r="C52776" s="38"/>
    </row>
    <row r="52777" spans="1:3" ht="15" x14ac:dyDescent="0.25">
      <c r="A52777" s="38"/>
      <c r="B52777" s="38"/>
      <c r="C52777" s="38"/>
    </row>
    <row r="52778" spans="1:3" ht="15" x14ac:dyDescent="0.25">
      <c r="A52778" s="38"/>
      <c r="B52778" s="38"/>
      <c r="C52778" s="38"/>
    </row>
    <row r="52779" spans="1:3" ht="15" x14ac:dyDescent="0.25">
      <c r="A52779" s="38"/>
      <c r="B52779" s="38"/>
      <c r="C52779" s="38"/>
    </row>
    <row r="52780" spans="1:3" ht="15" x14ac:dyDescent="0.25">
      <c r="A52780" s="38"/>
      <c r="B52780" s="38"/>
      <c r="C52780" s="38"/>
    </row>
    <row r="52781" spans="1:3" ht="15" x14ac:dyDescent="0.25">
      <c r="A52781" s="38"/>
      <c r="B52781" s="38"/>
      <c r="C52781" s="38"/>
    </row>
    <row r="52782" spans="1:3" ht="15" x14ac:dyDescent="0.25">
      <c r="A52782" s="38"/>
      <c r="B52782" s="38"/>
      <c r="C52782" s="38"/>
    </row>
    <row r="52783" spans="1:3" ht="15" x14ac:dyDescent="0.25">
      <c r="A52783" s="38"/>
      <c r="B52783" s="38"/>
      <c r="C52783" s="38"/>
    </row>
    <row r="52784" spans="1:3" ht="15" x14ac:dyDescent="0.25">
      <c r="A52784" s="38"/>
      <c r="B52784" s="38"/>
      <c r="C52784" s="38"/>
    </row>
    <row r="52785" spans="1:3" ht="15" x14ac:dyDescent="0.25">
      <c r="A52785" s="38"/>
      <c r="B52785" s="38"/>
      <c r="C52785" s="38"/>
    </row>
    <row r="52786" spans="1:3" ht="15" x14ac:dyDescent="0.25">
      <c r="A52786" s="38"/>
      <c r="B52786" s="38"/>
      <c r="C52786" s="38"/>
    </row>
    <row r="52787" spans="1:3" ht="15" x14ac:dyDescent="0.25">
      <c r="A52787" s="38"/>
      <c r="B52787" s="38"/>
      <c r="C52787" s="38"/>
    </row>
    <row r="52788" spans="1:3" ht="15" x14ac:dyDescent="0.25">
      <c r="A52788" s="38"/>
      <c r="B52788" s="38"/>
      <c r="C52788" s="38"/>
    </row>
    <row r="52789" spans="1:3" ht="15" x14ac:dyDescent="0.25">
      <c r="A52789" s="38"/>
      <c r="B52789" s="38"/>
      <c r="C52789" s="38"/>
    </row>
    <row r="52790" spans="1:3" ht="15" x14ac:dyDescent="0.25">
      <c r="A52790" s="38"/>
      <c r="B52790" s="38"/>
      <c r="C52790" s="38"/>
    </row>
    <row r="52791" spans="1:3" ht="15" x14ac:dyDescent="0.25">
      <c r="A52791" s="38"/>
      <c r="B52791" s="38"/>
      <c r="C52791" s="38"/>
    </row>
    <row r="52792" spans="1:3" ht="15" x14ac:dyDescent="0.25">
      <c r="A52792" s="38"/>
      <c r="B52792" s="38"/>
      <c r="C52792" s="38"/>
    </row>
    <row r="52793" spans="1:3" ht="15" x14ac:dyDescent="0.25">
      <c r="A52793" s="38"/>
      <c r="B52793" s="38"/>
      <c r="C52793" s="38"/>
    </row>
    <row r="52794" spans="1:3" ht="15" x14ac:dyDescent="0.25">
      <c r="A52794" s="38"/>
      <c r="B52794" s="38"/>
      <c r="C52794" s="38"/>
    </row>
    <row r="52795" spans="1:3" ht="15" x14ac:dyDescent="0.25">
      <c r="A52795" s="38"/>
      <c r="B52795" s="38"/>
      <c r="C52795" s="38"/>
    </row>
    <row r="52796" spans="1:3" ht="15" x14ac:dyDescent="0.25">
      <c r="A52796" s="38"/>
      <c r="B52796" s="38"/>
      <c r="C52796" s="38"/>
    </row>
    <row r="52797" spans="1:3" ht="15" x14ac:dyDescent="0.25">
      <c r="A52797" s="38"/>
      <c r="B52797" s="38"/>
      <c r="C52797" s="38"/>
    </row>
    <row r="52798" spans="1:3" ht="15" x14ac:dyDescent="0.25">
      <c r="A52798" s="38"/>
      <c r="B52798" s="38"/>
      <c r="C52798" s="38"/>
    </row>
    <row r="52799" spans="1:3" ht="15" x14ac:dyDescent="0.25">
      <c r="A52799" s="38"/>
      <c r="B52799" s="38"/>
      <c r="C52799" s="38"/>
    </row>
    <row r="52800" spans="1:3" ht="15" x14ac:dyDescent="0.25">
      <c r="A52800" s="38"/>
      <c r="B52800" s="38"/>
      <c r="C52800" s="38"/>
    </row>
    <row r="52801" spans="1:3" ht="15" x14ac:dyDescent="0.25">
      <c r="A52801" s="38"/>
      <c r="B52801" s="38"/>
      <c r="C52801" s="38"/>
    </row>
    <row r="52802" spans="1:3" ht="15" x14ac:dyDescent="0.25">
      <c r="A52802" s="38"/>
      <c r="B52802" s="38"/>
      <c r="C52802" s="38"/>
    </row>
    <row r="52803" spans="1:3" ht="15" x14ac:dyDescent="0.25">
      <c r="A52803" s="38"/>
      <c r="B52803" s="38"/>
      <c r="C52803" s="38"/>
    </row>
    <row r="52804" spans="1:3" ht="15" x14ac:dyDescent="0.25">
      <c r="A52804" s="38"/>
      <c r="B52804" s="38"/>
      <c r="C52804" s="38"/>
    </row>
    <row r="52805" spans="1:3" ht="15" x14ac:dyDescent="0.25">
      <c r="A52805" s="38"/>
      <c r="B52805" s="38"/>
      <c r="C52805" s="38"/>
    </row>
    <row r="52806" spans="1:3" ht="15" x14ac:dyDescent="0.25">
      <c r="A52806" s="38"/>
      <c r="B52806" s="38"/>
      <c r="C52806" s="38"/>
    </row>
    <row r="52807" spans="1:3" ht="15" x14ac:dyDescent="0.25">
      <c r="A52807" s="38"/>
      <c r="B52807" s="38"/>
      <c r="C52807" s="38"/>
    </row>
    <row r="52808" spans="1:3" ht="15" x14ac:dyDescent="0.25">
      <c r="A52808" s="38"/>
      <c r="B52808" s="38"/>
      <c r="C52808" s="38"/>
    </row>
    <row r="52809" spans="1:3" ht="15" x14ac:dyDescent="0.25">
      <c r="A52809" s="38"/>
      <c r="B52809" s="38"/>
      <c r="C52809" s="38"/>
    </row>
    <row r="52810" spans="1:3" ht="15" x14ac:dyDescent="0.25">
      <c r="A52810" s="38"/>
      <c r="B52810" s="38"/>
      <c r="C52810" s="38"/>
    </row>
    <row r="52811" spans="1:3" ht="15" x14ac:dyDescent="0.25">
      <c r="A52811" s="38"/>
      <c r="B52811" s="38"/>
      <c r="C52811" s="38"/>
    </row>
    <row r="52812" spans="1:3" ht="15" x14ac:dyDescent="0.25">
      <c r="A52812" s="38"/>
      <c r="B52812" s="38"/>
      <c r="C52812" s="38"/>
    </row>
    <row r="52813" spans="1:3" ht="15" x14ac:dyDescent="0.25">
      <c r="A52813" s="38"/>
      <c r="B52813" s="38"/>
      <c r="C52813" s="38"/>
    </row>
    <row r="52814" spans="1:3" ht="15" x14ac:dyDescent="0.25">
      <c r="A52814" s="38"/>
      <c r="B52814" s="38"/>
      <c r="C52814" s="38"/>
    </row>
    <row r="52815" spans="1:3" ht="15" x14ac:dyDescent="0.25">
      <c r="A52815" s="38"/>
      <c r="B52815" s="38"/>
      <c r="C52815" s="38"/>
    </row>
    <row r="52816" spans="1:3" ht="15" x14ac:dyDescent="0.25">
      <c r="A52816" s="38"/>
      <c r="B52816" s="38"/>
      <c r="C52816" s="38"/>
    </row>
    <row r="52817" spans="1:3" ht="15" x14ac:dyDescent="0.25">
      <c r="A52817" s="38"/>
      <c r="B52817" s="38"/>
      <c r="C52817" s="38"/>
    </row>
    <row r="52818" spans="1:3" ht="15" x14ac:dyDescent="0.25">
      <c r="A52818" s="38"/>
      <c r="B52818" s="38"/>
      <c r="C52818" s="38"/>
    </row>
    <row r="52819" spans="1:3" ht="15" x14ac:dyDescent="0.25">
      <c r="A52819" s="38"/>
      <c r="B52819" s="38"/>
      <c r="C52819" s="38"/>
    </row>
    <row r="52820" spans="1:3" ht="15" x14ac:dyDescent="0.25">
      <c r="A52820" s="38"/>
      <c r="B52820" s="38"/>
      <c r="C52820" s="38"/>
    </row>
    <row r="52821" spans="1:3" ht="15" x14ac:dyDescent="0.25">
      <c r="A52821" s="38"/>
      <c r="B52821" s="38"/>
      <c r="C52821" s="38"/>
    </row>
    <row r="52822" spans="1:3" ht="15" x14ac:dyDescent="0.25">
      <c r="A52822" s="38"/>
      <c r="B52822" s="38"/>
      <c r="C52822" s="38"/>
    </row>
    <row r="52823" spans="1:3" ht="15" x14ac:dyDescent="0.25">
      <c r="A52823" s="38"/>
      <c r="B52823" s="38"/>
      <c r="C52823" s="38"/>
    </row>
    <row r="52824" spans="1:3" ht="15" x14ac:dyDescent="0.25">
      <c r="A52824" s="38"/>
      <c r="B52824" s="38"/>
      <c r="C52824" s="38"/>
    </row>
    <row r="52825" spans="1:3" ht="15" x14ac:dyDescent="0.25">
      <c r="A52825" s="38"/>
      <c r="B52825" s="38"/>
      <c r="C52825" s="38"/>
    </row>
    <row r="52826" spans="1:3" ht="15" x14ac:dyDescent="0.25">
      <c r="A52826" s="38"/>
      <c r="B52826" s="38"/>
      <c r="C52826" s="38"/>
    </row>
    <row r="52827" spans="1:3" ht="15" x14ac:dyDescent="0.25">
      <c r="A52827" s="38"/>
      <c r="B52827" s="38"/>
      <c r="C52827" s="38"/>
    </row>
    <row r="52828" spans="1:3" ht="15" x14ac:dyDescent="0.25">
      <c r="A52828" s="38"/>
      <c r="B52828" s="38"/>
      <c r="C52828" s="38"/>
    </row>
    <row r="52829" spans="1:3" ht="15" x14ac:dyDescent="0.25">
      <c r="A52829" s="38"/>
      <c r="B52829" s="38"/>
      <c r="C52829" s="38"/>
    </row>
    <row r="52830" spans="1:3" ht="15" x14ac:dyDescent="0.25">
      <c r="A52830" s="38"/>
      <c r="B52830" s="38"/>
      <c r="C52830" s="38"/>
    </row>
    <row r="52831" spans="1:3" ht="15" x14ac:dyDescent="0.25">
      <c r="A52831" s="38"/>
      <c r="B52831" s="38"/>
      <c r="C52831" s="38"/>
    </row>
    <row r="52832" spans="1:3" ht="15" x14ac:dyDescent="0.25">
      <c r="A52832" s="38"/>
      <c r="B52832" s="38"/>
      <c r="C52832" s="38"/>
    </row>
    <row r="52833" spans="1:3" ht="15" x14ac:dyDescent="0.25">
      <c r="A52833" s="38"/>
      <c r="B52833" s="38"/>
      <c r="C52833" s="38"/>
    </row>
    <row r="52834" spans="1:3" ht="15" x14ac:dyDescent="0.25">
      <c r="A52834" s="38"/>
      <c r="B52834" s="38"/>
      <c r="C52834" s="38"/>
    </row>
    <row r="52835" spans="1:3" ht="15" x14ac:dyDescent="0.25">
      <c r="A52835" s="38"/>
      <c r="B52835" s="38"/>
      <c r="C52835" s="38"/>
    </row>
    <row r="52836" spans="1:3" ht="15" x14ac:dyDescent="0.25">
      <c r="A52836" s="38"/>
      <c r="B52836" s="38"/>
      <c r="C52836" s="38"/>
    </row>
    <row r="52837" spans="1:3" ht="15" x14ac:dyDescent="0.25">
      <c r="A52837" s="38"/>
      <c r="B52837" s="38"/>
      <c r="C52837" s="38"/>
    </row>
    <row r="52838" spans="1:3" ht="15" x14ac:dyDescent="0.25">
      <c r="A52838" s="38"/>
      <c r="B52838" s="38"/>
      <c r="C52838" s="38"/>
    </row>
    <row r="52839" spans="1:3" ht="15" x14ac:dyDescent="0.25">
      <c r="A52839" s="38"/>
      <c r="B52839" s="38"/>
      <c r="C52839" s="38"/>
    </row>
    <row r="52840" spans="1:3" ht="15" x14ac:dyDescent="0.25">
      <c r="A52840" s="38"/>
      <c r="B52840" s="38"/>
      <c r="C52840" s="38"/>
    </row>
    <row r="52841" spans="1:3" ht="15" x14ac:dyDescent="0.25">
      <c r="A52841" s="38"/>
      <c r="B52841" s="38"/>
      <c r="C52841" s="38"/>
    </row>
    <row r="52842" spans="1:3" ht="15" x14ac:dyDescent="0.25">
      <c r="A52842" s="38"/>
      <c r="B52842" s="38"/>
      <c r="C52842" s="38"/>
    </row>
    <row r="52843" spans="1:3" ht="15" x14ac:dyDescent="0.25">
      <c r="A52843" s="38"/>
      <c r="B52843" s="38"/>
      <c r="C52843" s="38"/>
    </row>
    <row r="52844" spans="1:3" ht="15" x14ac:dyDescent="0.25">
      <c r="A52844" s="38"/>
      <c r="B52844" s="38"/>
      <c r="C52844" s="38"/>
    </row>
    <row r="52845" spans="1:3" ht="15" x14ac:dyDescent="0.25">
      <c r="A52845" s="38"/>
      <c r="B52845" s="38"/>
      <c r="C52845" s="38"/>
    </row>
    <row r="52846" spans="1:3" ht="15" x14ac:dyDescent="0.25">
      <c r="A52846" s="38"/>
      <c r="B52846" s="38"/>
      <c r="C52846" s="38"/>
    </row>
    <row r="52847" spans="1:3" ht="15" x14ac:dyDescent="0.25">
      <c r="A52847" s="38"/>
      <c r="B52847" s="38"/>
      <c r="C52847" s="38"/>
    </row>
    <row r="52848" spans="1:3" ht="15" x14ac:dyDescent="0.25">
      <c r="A52848" s="38"/>
      <c r="B52848" s="38"/>
      <c r="C52848" s="38"/>
    </row>
    <row r="52849" spans="1:3" ht="15" x14ac:dyDescent="0.25">
      <c r="A52849" s="38"/>
      <c r="B52849" s="38"/>
      <c r="C52849" s="38"/>
    </row>
    <row r="52850" spans="1:3" ht="15" x14ac:dyDescent="0.25">
      <c r="A52850" s="38"/>
      <c r="B52850" s="38"/>
      <c r="C52850" s="38"/>
    </row>
    <row r="52851" spans="1:3" ht="15" x14ac:dyDescent="0.25">
      <c r="A52851" s="38"/>
      <c r="B52851" s="38"/>
      <c r="C52851" s="38"/>
    </row>
    <row r="52852" spans="1:3" ht="15" x14ac:dyDescent="0.25">
      <c r="A52852" s="38"/>
      <c r="B52852" s="38"/>
      <c r="C52852" s="38"/>
    </row>
    <row r="52853" spans="1:3" ht="15" x14ac:dyDescent="0.25">
      <c r="A52853" s="38"/>
      <c r="B52853" s="38"/>
      <c r="C52853" s="38"/>
    </row>
    <row r="52854" spans="1:3" ht="15" x14ac:dyDescent="0.25">
      <c r="A52854" s="38"/>
      <c r="B52854" s="38"/>
      <c r="C52854" s="38"/>
    </row>
    <row r="52855" spans="1:3" ht="15" x14ac:dyDescent="0.25">
      <c r="A52855" s="38"/>
      <c r="B52855" s="38"/>
      <c r="C52855" s="38"/>
    </row>
    <row r="52856" spans="1:3" ht="15" x14ac:dyDescent="0.25">
      <c r="A52856" s="38"/>
      <c r="B52856" s="38"/>
      <c r="C52856" s="38"/>
    </row>
    <row r="52857" spans="1:3" ht="15" x14ac:dyDescent="0.25">
      <c r="A52857" s="38"/>
      <c r="B52857" s="38"/>
      <c r="C52857" s="38"/>
    </row>
    <row r="52858" spans="1:3" ht="15" x14ac:dyDescent="0.25">
      <c r="A52858" s="38"/>
      <c r="B52858" s="38"/>
      <c r="C52858" s="38"/>
    </row>
    <row r="52859" spans="1:3" ht="15" x14ac:dyDescent="0.25">
      <c r="A52859" s="38"/>
      <c r="B52859" s="38"/>
      <c r="C52859" s="38"/>
    </row>
    <row r="52860" spans="1:3" ht="15" x14ac:dyDescent="0.25">
      <c r="A52860" s="38"/>
      <c r="B52860" s="38"/>
      <c r="C52860" s="38"/>
    </row>
    <row r="52861" spans="1:3" ht="15" x14ac:dyDescent="0.25">
      <c r="A52861" s="38"/>
      <c r="B52861" s="38"/>
      <c r="C52861" s="38"/>
    </row>
    <row r="52862" spans="1:3" ht="15" x14ac:dyDescent="0.25">
      <c r="A52862" s="38"/>
      <c r="B52862" s="38"/>
      <c r="C52862" s="38"/>
    </row>
    <row r="52863" spans="1:3" ht="15" x14ac:dyDescent="0.25">
      <c r="A52863" s="38"/>
      <c r="B52863" s="38"/>
      <c r="C52863" s="38"/>
    </row>
    <row r="52864" spans="1:3" ht="15" x14ac:dyDescent="0.25">
      <c r="A52864" s="38"/>
      <c r="B52864" s="38"/>
      <c r="C52864" s="38"/>
    </row>
    <row r="52865" spans="1:3" ht="15" x14ac:dyDescent="0.25">
      <c r="A52865" s="38"/>
      <c r="B52865" s="38"/>
      <c r="C52865" s="38"/>
    </row>
    <row r="52866" spans="1:3" ht="15" x14ac:dyDescent="0.25">
      <c r="A52866" s="38"/>
      <c r="B52866" s="38"/>
      <c r="C52866" s="38"/>
    </row>
    <row r="52867" spans="1:3" ht="15" x14ac:dyDescent="0.25">
      <c r="A52867" s="38"/>
      <c r="B52867" s="38"/>
      <c r="C52867" s="38"/>
    </row>
    <row r="52868" spans="1:3" ht="15" x14ac:dyDescent="0.25">
      <c r="A52868" s="38"/>
      <c r="B52868" s="38"/>
      <c r="C52868" s="38"/>
    </row>
    <row r="52869" spans="1:3" ht="15" x14ac:dyDescent="0.25">
      <c r="A52869" s="38"/>
      <c r="B52869" s="38"/>
      <c r="C52869" s="38"/>
    </row>
    <row r="52870" spans="1:3" ht="15" x14ac:dyDescent="0.25">
      <c r="A52870" s="38"/>
      <c r="B52870" s="38"/>
      <c r="C52870" s="38"/>
    </row>
    <row r="52871" spans="1:3" ht="15" x14ac:dyDescent="0.25">
      <c r="A52871" s="38"/>
      <c r="B52871" s="38"/>
      <c r="C52871" s="38"/>
    </row>
    <row r="52872" spans="1:3" ht="15" x14ac:dyDescent="0.25">
      <c r="A52872" s="38"/>
      <c r="B52872" s="38"/>
      <c r="C52872" s="38"/>
    </row>
    <row r="52873" spans="1:3" ht="15" x14ac:dyDescent="0.25">
      <c r="A52873" s="38"/>
      <c r="B52873" s="38"/>
      <c r="C52873" s="38"/>
    </row>
    <row r="52874" spans="1:3" ht="15" x14ac:dyDescent="0.25">
      <c r="A52874" s="38"/>
      <c r="B52874" s="38"/>
      <c r="C52874" s="38"/>
    </row>
    <row r="52875" spans="1:3" ht="15" x14ac:dyDescent="0.25">
      <c r="A52875" s="38"/>
      <c r="B52875" s="38"/>
      <c r="C52875" s="38"/>
    </row>
    <row r="52876" spans="1:3" ht="15" x14ac:dyDescent="0.25">
      <c r="A52876" s="38"/>
      <c r="B52876" s="38"/>
      <c r="C52876" s="38"/>
    </row>
    <row r="52877" spans="1:3" ht="15" x14ac:dyDescent="0.25">
      <c r="A52877" s="38"/>
      <c r="B52877" s="38"/>
      <c r="C52877" s="38"/>
    </row>
    <row r="52878" spans="1:3" ht="15" x14ac:dyDescent="0.25">
      <c r="A52878" s="38"/>
      <c r="B52878" s="38"/>
      <c r="C52878" s="38"/>
    </row>
    <row r="52879" spans="1:3" ht="15" x14ac:dyDescent="0.25">
      <c r="A52879" s="38"/>
      <c r="B52879" s="38"/>
      <c r="C52879" s="38"/>
    </row>
    <row r="52880" spans="1:3" ht="15" x14ac:dyDescent="0.25">
      <c r="A52880" s="38"/>
      <c r="B52880" s="38"/>
      <c r="C52880" s="38"/>
    </row>
    <row r="52881" spans="1:3" ht="15" x14ac:dyDescent="0.25">
      <c r="A52881" s="38"/>
      <c r="B52881" s="38"/>
      <c r="C52881" s="38"/>
    </row>
    <row r="52882" spans="1:3" ht="15" x14ac:dyDescent="0.25">
      <c r="A52882" s="38"/>
      <c r="B52882" s="38"/>
      <c r="C52882" s="38"/>
    </row>
    <row r="52883" spans="1:3" ht="15" x14ac:dyDescent="0.25">
      <c r="A52883" s="38"/>
      <c r="B52883" s="38"/>
      <c r="C52883" s="38"/>
    </row>
    <row r="52884" spans="1:3" ht="15" x14ac:dyDescent="0.25">
      <c r="A52884" s="38"/>
      <c r="B52884" s="38"/>
      <c r="C52884" s="38"/>
    </row>
    <row r="52885" spans="1:3" ht="15" x14ac:dyDescent="0.25">
      <c r="A52885" s="38"/>
      <c r="B52885" s="38"/>
      <c r="C52885" s="38"/>
    </row>
    <row r="52886" spans="1:3" ht="15" x14ac:dyDescent="0.25">
      <c r="A52886" s="38"/>
      <c r="B52886" s="38"/>
      <c r="C52886" s="38"/>
    </row>
    <row r="52887" spans="1:3" ht="15" x14ac:dyDescent="0.25">
      <c r="A52887" s="38"/>
      <c r="B52887" s="38"/>
      <c r="C52887" s="38"/>
    </row>
    <row r="52888" spans="1:3" ht="15" x14ac:dyDescent="0.25">
      <c r="A52888" s="38"/>
      <c r="B52888" s="38"/>
      <c r="C52888" s="38"/>
    </row>
    <row r="52889" spans="1:3" ht="15" x14ac:dyDescent="0.25">
      <c r="A52889" s="38"/>
      <c r="B52889" s="38"/>
      <c r="C52889" s="38"/>
    </row>
    <row r="52890" spans="1:3" ht="15" x14ac:dyDescent="0.25">
      <c r="A52890" s="38"/>
      <c r="B52890" s="38"/>
      <c r="C52890" s="38"/>
    </row>
    <row r="52891" spans="1:3" ht="15" x14ac:dyDescent="0.25">
      <c r="A52891" s="38"/>
      <c r="B52891" s="38"/>
      <c r="C52891" s="38"/>
    </row>
    <row r="52892" spans="1:3" ht="15" x14ac:dyDescent="0.25">
      <c r="A52892" s="38"/>
      <c r="B52892" s="38"/>
      <c r="C52892" s="38"/>
    </row>
    <row r="52893" spans="1:3" ht="15" x14ac:dyDescent="0.25">
      <c r="A52893" s="38"/>
      <c r="B52893" s="38"/>
      <c r="C52893" s="38"/>
    </row>
    <row r="52894" spans="1:3" ht="15" x14ac:dyDescent="0.25">
      <c r="A52894" s="38"/>
      <c r="B52894" s="38"/>
      <c r="C52894" s="38"/>
    </row>
    <row r="52895" spans="1:3" ht="15" x14ac:dyDescent="0.25">
      <c r="A52895" s="38"/>
      <c r="B52895" s="38"/>
      <c r="C52895" s="38"/>
    </row>
    <row r="52896" spans="1:3" ht="15" x14ac:dyDescent="0.25">
      <c r="A52896" s="38"/>
      <c r="B52896" s="38"/>
      <c r="C52896" s="38"/>
    </row>
    <row r="52897" spans="1:3" ht="15" x14ac:dyDescent="0.25">
      <c r="A52897" s="38"/>
      <c r="B52897" s="38"/>
      <c r="C52897" s="38"/>
    </row>
    <row r="52898" spans="1:3" ht="15" x14ac:dyDescent="0.25">
      <c r="A52898" s="38"/>
      <c r="B52898" s="38"/>
      <c r="C52898" s="38"/>
    </row>
    <row r="52899" spans="1:3" ht="15" x14ac:dyDescent="0.25">
      <c r="A52899" s="38"/>
      <c r="B52899" s="38"/>
      <c r="C52899" s="38"/>
    </row>
    <row r="52900" spans="1:3" ht="15" x14ac:dyDescent="0.25">
      <c r="A52900" s="38"/>
      <c r="B52900" s="38"/>
      <c r="C52900" s="38"/>
    </row>
    <row r="52901" spans="1:3" ht="15" x14ac:dyDescent="0.25">
      <c r="A52901" s="38"/>
      <c r="B52901" s="38"/>
      <c r="C52901" s="38"/>
    </row>
    <row r="52902" spans="1:3" ht="15" x14ac:dyDescent="0.25">
      <c r="A52902" s="38"/>
      <c r="B52902" s="38"/>
      <c r="C52902" s="38"/>
    </row>
    <row r="52903" spans="1:3" ht="15" x14ac:dyDescent="0.25">
      <c r="A52903" s="38"/>
      <c r="B52903" s="38"/>
      <c r="C52903" s="38"/>
    </row>
    <row r="52904" spans="1:3" ht="15" x14ac:dyDescent="0.25">
      <c r="A52904" s="38"/>
      <c r="B52904" s="38"/>
      <c r="C52904" s="38"/>
    </row>
    <row r="52905" spans="1:3" ht="15" x14ac:dyDescent="0.25">
      <c r="A52905" s="38"/>
      <c r="B52905" s="38"/>
      <c r="C52905" s="38"/>
    </row>
    <row r="52906" spans="1:3" ht="15" x14ac:dyDescent="0.25">
      <c r="A52906" s="38"/>
      <c r="B52906" s="38"/>
      <c r="C52906" s="38"/>
    </row>
    <row r="52907" spans="1:3" ht="15" x14ac:dyDescent="0.25">
      <c r="A52907" s="38"/>
      <c r="B52907" s="38"/>
      <c r="C52907" s="38"/>
    </row>
    <row r="52908" spans="1:3" ht="15" x14ac:dyDescent="0.25">
      <c r="A52908" s="38"/>
      <c r="B52908" s="38"/>
      <c r="C52908" s="38"/>
    </row>
    <row r="52909" spans="1:3" ht="15" x14ac:dyDescent="0.25">
      <c r="A52909" s="38"/>
      <c r="B52909" s="38"/>
      <c r="C52909" s="38"/>
    </row>
    <row r="52910" spans="1:3" ht="15" x14ac:dyDescent="0.25">
      <c r="A52910" s="38"/>
      <c r="B52910" s="38"/>
      <c r="C52910" s="38"/>
    </row>
    <row r="52911" spans="1:3" ht="15" x14ac:dyDescent="0.25">
      <c r="A52911" s="38"/>
      <c r="B52911" s="38"/>
      <c r="C52911" s="38"/>
    </row>
    <row r="52912" spans="1:3" ht="15" x14ac:dyDescent="0.25">
      <c r="A52912" s="38"/>
      <c r="B52912" s="38"/>
      <c r="C52912" s="38"/>
    </row>
    <row r="52913" spans="1:3" ht="15" x14ac:dyDescent="0.25">
      <c r="A52913" s="38"/>
      <c r="B52913" s="38"/>
      <c r="C52913" s="38"/>
    </row>
    <row r="52914" spans="1:3" ht="15" x14ac:dyDescent="0.25">
      <c r="A52914" s="38"/>
      <c r="B52914" s="38"/>
      <c r="C52914" s="38"/>
    </row>
    <row r="52915" spans="1:3" ht="15" x14ac:dyDescent="0.25">
      <c r="A52915" s="38"/>
      <c r="B52915" s="38"/>
      <c r="C52915" s="38"/>
    </row>
    <row r="52916" spans="1:3" ht="15" x14ac:dyDescent="0.25">
      <c r="A52916" s="38"/>
      <c r="B52916" s="38"/>
      <c r="C52916" s="38"/>
    </row>
    <row r="52917" spans="1:3" ht="15" x14ac:dyDescent="0.25">
      <c r="A52917" s="38"/>
      <c r="B52917" s="38"/>
      <c r="C52917" s="38"/>
    </row>
    <row r="52918" spans="1:3" ht="15" x14ac:dyDescent="0.25">
      <c r="A52918" s="38"/>
      <c r="B52918" s="38"/>
      <c r="C52918" s="38"/>
    </row>
    <row r="52919" spans="1:3" ht="15" x14ac:dyDescent="0.25">
      <c r="A52919" s="38"/>
      <c r="B52919" s="38"/>
      <c r="C52919" s="38"/>
    </row>
    <row r="52920" spans="1:3" ht="15" x14ac:dyDescent="0.25">
      <c r="A52920" s="38"/>
      <c r="B52920" s="38"/>
      <c r="C52920" s="38"/>
    </row>
    <row r="52921" spans="1:3" ht="15" x14ac:dyDescent="0.25">
      <c r="A52921" s="38"/>
      <c r="B52921" s="38"/>
      <c r="C52921" s="38"/>
    </row>
    <row r="52922" spans="1:3" ht="15" x14ac:dyDescent="0.25">
      <c r="A52922" s="38"/>
      <c r="B52922" s="38"/>
      <c r="C52922" s="38"/>
    </row>
    <row r="52923" spans="1:3" ht="15" x14ac:dyDescent="0.25">
      <c r="A52923" s="38"/>
      <c r="B52923" s="38"/>
      <c r="C52923" s="38"/>
    </row>
    <row r="52924" spans="1:3" ht="15" x14ac:dyDescent="0.25">
      <c r="A52924" s="38"/>
      <c r="B52924" s="38"/>
      <c r="C52924" s="38"/>
    </row>
    <row r="52925" spans="1:3" ht="15" x14ac:dyDescent="0.25">
      <c r="A52925" s="38"/>
      <c r="B52925" s="38"/>
      <c r="C52925" s="38"/>
    </row>
    <row r="52926" spans="1:3" ht="15" x14ac:dyDescent="0.25">
      <c r="A52926" s="38"/>
      <c r="B52926" s="38"/>
      <c r="C52926" s="38"/>
    </row>
    <row r="52927" spans="1:3" ht="15" x14ac:dyDescent="0.25">
      <c r="A52927" s="38"/>
      <c r="B52927" s="38"/>
      <c r="C52927" s="38"/>
    </row>
    <row r="52928" spans="1:3" ht="15" x14ac:dyDescent="0.25">
      <c r="A52928" s="38"/>
      <c r="B52928" s="38"/>
      <c r="C52928" s="38"/>
    </row>
    <row r="52929" spans="1:3" ht="15" x14ac:dyDescent="0.25">
      <c r="A52929" s="38"/>
      <c r="B52929" s="38"/>
      <c r="C52929" s="38"/>
    </row>
    <row r="52930" spans="1:3" ht="15" x14ac:dyDescent="0.25">
      <c r="A52930" s="38"/>
      <c r="B52930" s="38"/>
      <c r="C52930" s="38"/>
    </row>
    <row r="52931" spans="1:3" ht="15" x14ac:dyDescent="0.25">
      <c r="A52931" s="38"/>
      <c r="B52931" s="38"/>
      <c r="C52931" s="38"/>
    </row>
    <row r="52932" spans="1:3" ht="15" x14ac:dyDescent="0.25">
      <c r="A52932" s="38"/>
      <c r="B52932" s="38"/>
      <c r="C52932" s="38"/>
    </row>
    <row r="52933" spans="1:3" ht="15" x14ac:dyDescent="0.25">
      <c r="A52933" s="38"/>
      <c r="B52933" s="38"/>
      <c r="C52933" s="38"/>
    </row>
    <row r="52934" spans="1:3" ht="15" x14ac:dyDescent="0.25">
      <c r="A52934" s="38"/>
      <c r="B52934" s="38"/>
      <c r="C52934" s="38"/>
    </row>
    <row r="52935" spans="1:3" ht="15" x14ac:dyDescent="0.25">
      <c r="A52935" s="38"/>
      <c r="B52935" s="38"/>
      <c r="C52935" s="38"/>
    </row>
    <row r="52936" spans="1:3" ht="15" x14ac:dyDescent="0.25">
      <c r="A52936" s="38"/>
      <c r="B52936" s="38"/>
      <c r="C52936" s="38"/>
    </row>
    <row r="52937" spans="1:3" ht="15" x14ac:dyDescent="0.25">
      <c r="A52937" s="38"/>
      <c r="B52937" s="38"/>
      <c r="C52937" s="38"/>
    </row>
    <row r="52938" spans="1:3" ht="15" x14ac:dyDescent="0.25">
      <c r="A52938" s="38"/>
      <c r="B52938" s="38"/>
      <c r="C52938" s="38"/>
    </row>
    <row r="52939" spans="1:3" ht="15" x14ac:dyDescent="0.25">
      <c r="A52939" s="38"/>
      <c r="B52939" s="38"/>
      <c r="C52939" s="38"/>
    </row>
    <row r="52940" spans="1:3" ht="15" x14ac:dyDescent="0.25">
      <c r="A52940" s="38"/>
      <c r="B52940" s="38"/>
      <c r="C52940" s="38"/>
    </row>
    <row r="52941" spans="1:3" ht="15" x14ac:dyDescent="0.25">
      <c r="A52941" s="38"/>
      <c r="B52941" s="38"/>
      <c r="C52941" s="38"/>
    </row>
    <row r="52942" spans="1:3" ht="15" x14ac:dyDescent="0.25">
      <c r="A52942" s="38"/>
      <c r="B52942" s="38"/>
      <c r="C52942" s="38"/>
    </row>
    <row r="52943" spans="1:3" ht="15" x14ac:dyDescent="0.25">
      <c r="A52943" s="38"/>
      <c r="B52943" s="38"/>
      <c r="C52943" s="38"/>
    </row>
    <row r="52944" spans="1:3" ht="15" x14ac:dyDescent="0.25">
      <c r="A52944" s="38"/>
      <c r="B52944" s="38"/>
      <c r="C52944" s="38"/>
    </row>
    <row r="52945" spans="1:3" ht="15" x14ac:dyDescent="0.25">
      <c r="A52945" s="38"/>
      <c r="B52945" s="38"/>
      <c r="C52945" s="38"/>
    </row>
    <row r="52946" spans="1:3" ht="15" x14ac:dyDescent="0.25">
      <c r="A52946" s="38"/>
      <c r="B52946" s="38"/>
      <c r="C52946" s="38"/>
    </row>
    <row r="52947" spans="1:3" ht="15" x14ac:dyDescent="0.25">
      <c r="A52947" s="38"/>
      <c r="B52947" s="38"/>
      <c r="C52947" s="38"/>
    </row>
    <row r="52948" spans="1:3" ht="15" x14ac:dyDescent="0.25">
      <c r="A52948" s="38"/>
      <c r="B52948" s="38"/>
      <c r="C52948" s="38"/>
    </row>
    <row r="52949" spans="1:3" ht="15" x14ac:dyDescent="0.25">
      <c r="A52949" s="38"/>
      <c r="B52949" s="38"/>
      <c r="C52949" s="38"/>
    </row>
    <row r="52950" spans="1:3" ht="15" x14ac:dyDescent="0.25">
      <c r="A52950" s="38"/>
      <c r="B52950" s="38"/>
      <c r="C52950" s="38"/>
    </row>
    <row r="52951" spans="1:3" ht="15" x14ac:dyDescent="0.25">
      <c r="A52951" s="38"/>
      <c r="B52951" s="38"/>
      <c r="C52951" s="38"/>
    </row>
    <row r="52952" spans="1:3" ht="15" x14ac:dyDescent="0.25">
      <c r="A52952" s="38"/>
      <c r="B52952" s="38"/>
      <c r="C52952" s="38"/>
    </row>
    <row r="52953" spans="1:3" ht="15" x14ac:dyDescent="0.25">
      <c r="A52953" s="38"/>
      <c r="B52953" s="38"/>
      <c r="C52953" s="38"/>
    </row>
    <row r="52954" spans="1:3" ht="15" x14ac:dyDescent="0.25">
      <c r="A52954" s="38"/>
      <c r="B52954" s="38"/>
      <c r="C52954" s="38"/>
    </row>
    <row r="52955" spans="1:3" ht="15" x14ac:dyDescent="0.25">
      <c r="A52955" s="38"/>
      <c r="B52955" s="38"/>
      <c r="C52955" s="38"/>
    </row>
    <row r="52956" spans="1:3" ht="15" x14ac:dyDescent="0.25">
      <c r="A52956" s="38"/>
      <c r="B52956" s="38"/>
      <c r="C52956" s="38"/>
    </row>
    <row r="52957" spans="1:3" ht="15" x14ac:dyDescent="0.25">
      <c r="A52957" s="38"/>
      <c r="B52957" s="38"/>
      <c r="C52957" s="38"/>
    </row>
    <row r="52958" spans="1:3" ht="15" x14ac:dyDescent="0.25">
      <c r="A52958" s="38"/>
      <c r="B52958" s="38"/>
      <c r="C52958" s="38"/>
    </row>
    <row r="52959" spans="1:3" ht="15" x14ac:dyDescent="0.25">
      <c r="A52959" s="38"/>
      <c r="B52959" s="38"/>
      <c r="C52959" s="38"/>
    </row>
    <row r="52960" spans="1:3" ht="15" x14ac:dyDescent="0.25">
      <c r="A52960" s="38"/>
      <c r="B52960" s="38"/>
      <c r="C52960" s="38"/>
    </row>
    <row r="52961" spans="1:3" ht="15" x14ac:dyDescent="0.25">
      <c r="A52961" s="38"/>
      <c r="B52961" s="38"/>
      <c r="C52961" s="38"/>
    </row>
    <row r="52962" spans="1:3" ht="15" x14ac:dyDescent="0.25">
      <c r="A52962" s="38"/>
      <c r="B52962" s="38"/>
      <c r="C52962" s="38"/>
    </row>
    <row r="52963" spans="1:3" ht="15" x14ac:dyDescent="0.25">
      <c r="A52963" s="38"/>
      <c r="B52963" s="38"/>
      <c r="C52963" s="38"/>
    </row>
    <row r="52964" spans="1:3" ht="15" x14ac:dyDescent="0.25">
      <c r="A52964" s="38"/>
      <c r="B52964" s="38"/>
      <c r="C52964" s="38"/>
    </row>
    <row r="52965" spans="1:3" ht="15" x14ac:dyDescent="0.25">
      <c r="A52965" s="38"/>
      <c r="B52965" s="38"/>
      <c r="C52965" s="38"/>
    </row>
    <row r="52966" spans="1:3" ht="15" x14ac:dyDescent="0.25">
      <c r="A52966" s="38"/>
      <c r="B52966" s="38"/>
      <c r="C52966" s="38"/>
    </row>
    <row r="52967" spans="1:3" ht="15" x14ac:dyDescent="0.25">
      <c r="A52967" s="38"/>
      <c r="B52967" s="38"/>
      <c r="C52967" s="38"/>
    </row>
    <row r="52968" spans="1:3" ht="15" x14ac:dyDescent="0.25">
      <c r="A52968" s="38"/>
      <c r="B52968" s="38"/>
      <c r="C52968" s="38"/>
    </row>
    <row r="52969" spans="1:3" ht="15" x14ac:dyDescent="0.25">
      <c r="A52969" s="38"/>
      <c r="B52969" s="38"/>
      <c r="C52969" s="38"/>
    </row>
    <row r="52970" spans="1:3" ht="15" x14ac:dyDescent="0.25">
      <c r="A52970" s="38"/>
      <c r="B52970" s="38"/>
      <c r="C52970" s="38"/>
    </row>
    <row r="52971" spans="1:3" ht="15" x14ac:dyDescent="0.25">
      <c r="A52971" s="38"/>
      <c r="B52971" s="38"/>
      <c r="C52971" s="38"/>
    </row>
    <row r="52972" spans="1:3" ht="15" x14ac:dyDescent="0.25">
      <c r="A52972" s="38"/>
      <c r="B52972" s="38"/>
      <c r="C52972" s="38"/>
    </row>
    <row r="52973" spans="1:3" ht="15" x14ac:dyDescent="0.25">
      <c r="A52973" s="38"/>
      <c r="B52973" s="38"/>
      <c r="C52973" s="38"/>
    </row>
    <row r="52974" spans="1:3" ht="15" x14ac:dyDescent="0.25">
      <c r="A52974" s="38"/>
      <c r="B52974" s="38"/>
      <c r="C52974" s="38"/>
    </row>
    <row r="52975" spans="1:3" ht="15" x14ac:dyDescent="0.25">
      <c r="A52975" s="38"/>
      <c r="B52975" s="38"/>
      <c r="C52975" s="38"/>
    </row>
    <row r="52976" spans="1:3" ht="15" x14ac:dyDescent="0.25">
      <c r="A52976" s="38"/>
      <c r="B52976" s="38"/>
      <c r="C52976" s="38"/>
    </row>
    <row r="52977" spans="1:3" ht="15" x14ac:dyDescent="0.25">
      <c r="A52977" s="38"/>
      <c r="B52977" s="38"/>
      <c r="C52977" s="38"/>
    </row>
    <row r="52978" spans="1:3" ht="15" x14ac:dyDescent="0.25">
      <c r="A52978" s="38"/>
      <c r="B52978" s="38"/>
      <c r="C52978" s="38"/>
    </row>
    <row r="52979" spans="1:3" ht="15" x14ac:dyDescent="0.25">
      <c r="A52979" s="38"/>
      <c r="B52979" s="38"/>
      <c r="C52979" s="38"/>
    </row>
    <row r="52980" spans="1:3" ht="15" x14ac:dyDescent="0.25">
      <c r="A52980" s="38"/>
      <c r="B52980" s="38"/>
      <c r="C52980" s="38"/>
    </row>
    <row r="52981" spans="1:3" ht="15" x14ac:dyDescent="0.25">
      <c r="A52981" s="38"/>
      <c r="B52981" s="38"/>
      <c r="C52981" s="38"/>
    </row>
    <row r="52982" spans="1:3" ht="15" x14ac:dyDescent="0.25">
      <c r="A52982" s="38"/>
      <c r="B52982" s="38"/>
      <c r="C52982" s="38"/>
    </row>
    <row r="52983" spans="1:3" ht="15" x14ac:dyDescent="0.25">
      <c r="A52983" s="38"/>
      <c r="B52983" s="38"/>
      <c r="C52983" s="38"/>
    </row>
    <row r="52984" spans="1:3" ht="15" x14ac:dyDescent="0.25">
      <c r="A52984" s="38"/>
      <c r="B52984" s="38"/>
      <c r="C52984" s="38"/>
    </row>
    <row r="52985" spans="1:3" ht="15" x14ac:dyDescent="0.25">
      <c r="A52985" s="38"/>
      <c r="B52985" s="38"/>
      <c r="C52985" s="38"/>
    </row>
    <row r="52986" spans="1:3" ht="15" x14ac:dyDescent="0.25">
      <c r="A52986" s="38"/>
      <c r="B52986" s="38"/>
      <c r="C52986" s="38"/>
    </row>
    <row r="52987" spans="1:3" ht="15" x14ac:dyDescent="0.25">
      <c r="A52987" s="38"/>
      <c r="B52987" s="38"/>
      <c r="C52987" s="38"/>
    </row>
    <row r="52988" spans="1:3" ht="15" x14ac:dyDescent="0.25">
      <c r="A52988" s="38"/>
      <c r="B52988" s="38"/>
      <c r="C52988" s="38"/>
    </row>
    <row r="52989" spans="1:3" ht="15" x14ac:dyDescent="0.25">
      <c r="A52989" s="38"/>
      <c r="B52989" s="38"/>
      <c r="C52989" s="38"/>
    </row>
    <row r="52990" spans="1:3" ht="15" x14ac:dyDescent="0.25">
      <c r="A52990" s="38"/>
      <c r="B52990" s="38"/>
      <c r="C52990" s="38"/>
    </row>
    <row r="52991" spans="1:3" ht="15" x14ac:dyDescent="0.25">
      <c r="A52991" s="38"/>
      <c r="B52991" s="38"/>
      <c r="C52991" s="38"/>
    </row>
    <row r="52992" spans="1:3" ht="15" x14ac:dyDescent="0.25">
      <c r="A52992" s="38"/>
      <c r="B52992" s="38"/>
      <c r="C52992" s="38"/>
    </row>
    <row r="52993" spans="1:3" ht="15" x14ac:dyDescent="0.25">
      <c r="A52993" s="38"/>
      <c r="B52993" s="38"/>
      <c r="C52993" s="38"/>
    </row>
    <row r="52994" spans="1:3" ht="15" x14ac:dyDescent="0.25">
      <c r="A52994" s="38"/>
      <c r="B52994" s="38"/>
      <c r="C52994" s="38"/>
    </row>
    <row r="52995" spans="1:3" ht="15" x14ac:dyDescent="0.25">
      <c r="A52995" s="38"/>
      <c r="B52995" s="38"/>
      <c r="C52995" s="38"/>
    </row>
    <row r="52996" spans="1:3" ht="15" x14ac:dyDescent="0.25">
      <c r="A52996" s="38"/>
      <c r="B52996" s="38"/>
      <c r="C52996" s="38"/>
    </row>
    <row r="52997" spans="1:3" ht="15" x14ac:dyDescent="0.25">
      <c r="A52997" s="38"/>
      <c r="B52997" s="38"/>
      <c r="C52997" s="38"/>
    </row>
    <row r="52998" spans="1:3" ht="15" x14ac:dyDescent="0.25">
      <c r="A52998" s="38"/>
      <c r="B52998" s="38"/>
      <c r="C52998" s="38"/>
    </row>
    <row r="52999" spans="1:3" ht="15" x14ac:dyDescent="0.25">
      <c r="A52999" s="38"/>
      <c r="B52999" s="38"/>
      <c r="C52999" s="38"/>
    </row>
    <row r="53000" spans="1:3" ht="15" x14ac:dyDescent="0.25">
      <c r="A53000" s="38"/>
      <c r="B53000" s="38"/>
      <c r="C53000" s="38"/>
    </row>
    <row r="53001" spans="1:3" ht="15" x14ac:dyDescent="0.25">
      <c r="A53001" s="38"/>
      <c r="B53001" s="38"/>
      <c r="C53001" s="38"/>
    </row>
    <row r="53002" spans="1:3" ht="15" x14ac:dyDescent="0.25">
      <c r="A53002" s="38"/>
      <c r="B53002" s="38"/>
      <c r="C53002" s="38"/>
    </row>
    <row r="53003" spans="1:3" ht="15" x14ac:dyDescent="0.25">
      <c r="A53003" s="38"/>
      <c r="B53003" s="38"/>
      <c r="C53003" s="38"/>
    </row>
    <row r="53004" spans="1:3" ht="15" x14ac:dyDescent="0.25">
      <c r="A53004" s="38"/>
      <c r="B53004" s="38"/>
      <c r="C53004" s="38"/>
    </row>
    <row r="53005" spans="1:3" ht="15" x14ac:dyDescent="0.25">
      <c r="A53005" s="38"/>
      <c r="B53005" s="38"/>
      <c r="C53005" s="38"/>
    </row>
    <row r="53006" spans="1:3" ht="15" x14ac:dyDescent="0.25">
      <c r="A53006" s="38"/>
      <c r="B53006" s="38"/>
      <c r="C53006" s="38"/>
    </row>
    <row r="53007" spans="1:3" ht="15" x14ac:dyDescent="0.25">
      <c r="A53007" s="38"/>
      <c r="B53007" s="38"/>
      <c r="C53007" s="38"/>
    </row>
    <row r="53008" spans="1:3" ht="15" x14ac:dyDescent="0.25">
      <c r="A53008" s="38"/>
      <c r="B53008" s="38"/>
      <c r="C53008" s="38"/>
    </row>
    <row r="53009" spans="1:3" ht="15" x14ac:dyDescent="0.25">
      <c r="A53009" s="38"/>
      <c r="B53009" s="38"/>
      <c r="C53009" s="38"/>
    </row>
    <row r="53010" spans="1:3" ht="15" x14ac:dyDescent="0.25">
      <c r="A53010" s="38"/>
      <c r="B53010" s="38"/>
      <c r="C53010" s="38"/>
    </row>
    <row r="53011" spans="1:3" ht="15" x14ac:dyDescent="0.25">
      <c r="A53011" s="38"/>
      <c r="B53011" s="38"/>
      <c r="C53011" s="38"/>
    </row>
    <row r="53012" spans="1:3" ht="15" x14ac:dyDescent="0.25">
      <c r="A53012" s="38"/>
      <c r="B53012" s="38"/>
      <c r="C53012" s="38"/>
    </row>
    <row r="53013" spans="1:3" ht="15" x14ac:dyDescent="0.25">
      <c r="A53013" s="38"/>
      <c r="B53013" s="38"/>
      <c r="C53013" s="38"/>
    </row>
    <row r="53014" spans="1:3" ht="15" x14ac:dyDescent="0.25">
      <c r="A53014" s="38"/>
      <c r="B53014" s="38"/>
      <c r="C53014" s="38"/>
    </row>
    <row r="53015" spans="1:3" ht="15" x14ac:dyDescent="0.25">
      <c r="A53015" s="38"/>
      <c r="B53015" s="38"/>
      <c r="C53015" s="38"/>
    </row>
    <row r="53016" spans="1:3" ht="15" x14ac:dyDescent="0.25">
      <c r="A53016" s="38"/>
      <c r="B53016" s="38"/>
      <c r="C53016" s="38"/>
    </row>
    <row r="53017" spans="1:3" ht="15" x14ac:dyDescent="0.25">
      <c r="A53017" s="38"/>
      <c r="B53017" s="38"/>
      <c r="C53017" s="38"/>
    </row>
    <row r="53018" spans="1:3" ht="15" x14ac:dyDescent="0.25">
      <c r="A53018" s="38"/>
      <c r="B53018" s="38"/>
      <c r="C53018" s="38"/>
    </row>
    <row r="53019" spans="1:3" ht="15" x14ac:dyDescent="0.25">
      <c r="A53019" s="38"/>
      <c r="B53019" s="38"/>
      <c r="C53019" s="38"/>
    </row>
    <row r="53020" spans="1:3" ht="15" x14ac:dyDescent="0.25">
      <c r="A53020" s="38"/>
      <c r="B53020" s="38"/>
      <c r="C53020" s="38"/>
    </row>
    <row r="53021" spans="1:3" ht="15" x14ac:dyDescent="0.25">
      <c r="A53021" s="38"/>
      <c r="B53021" s="38"/>
      <c r="C53021" s="38"/>
    </row>
    <row r="53022" spans="1:3" ht="15" x14ac:dyDescent="0.25">
      <c r="A53022" s="38"/>
      <c r="B53022" s="38"/>
      <c r="C53022" s="38"/>
    </row>
    <row r="53023" spans="1:3" ht="15" x14ac:dyDescent="0.25">
      <c r="A53023" s="38"/>
      <c r="B53023" s="38"/>
      <c r="C53023" s="38"/>
    </row>
    <row r="53024" spans="1:3" ht="15" x14ac:dyDescent="0.25">
      <c r="A53024" s="38"/>
      <c r="B53024" s="38"/>
      <c r="C53024" s="38"/>
    </row>
    <row r="53025" spans="1:3" ht="15" x14ac:dyDescent="0.25">
      <c r="A53025" s="38"/>
      <c r="B53025" s="38"/>
      <c r="C53025" s="38"/>
    </row>
    <row r="53026" spans="1:3" ht="15" x14ac:dyDescent="0.25">
      <c r="A53026" s="38"/>
      <c r="B53026" s="38"/>
      <c r="C53026" s="38"/>
    </row>
    <row r="53027" spans="1:3" ht="15" x14ac:dyDescent="0.25">
      <c r="A53027" s="38"/>
      <c r="B53027" s="38"/>
      <c r="C53027" s="38"/>
    </row>
    <row r="53028" spans="1:3" ht="15" x14ac:dyDescent="0.25">
      <c r="A53028" s="38"/>
      <c r="B53028" s="38"/>
      <c r="C53028" s="38"/>
    </row>
    <row r="53029" spans="1:3" ht="15" x14ac:dyDescent="0.25">
      <c r="A53029" s="38"/>
      <c r="B53029" s="38"/>
      <c r="C53029" s="38"/>
    </row>
    <row r="53030" spans="1:3" ht="15" x14ac:dyDescent="0.25">
      <c r="A53030" s="38"/>
      <c r="B53030" s="38"/>
      <c r="C53030" s="38"/>
    </row>
    <row r="53031" spans="1:3" ht="15" x14ac:dyDescent="0.25">
      <c r="A53031" s="38"/>
      <c r="B53031" s="38"/>
      <c r="C53031" s="38"/>
    </row>
    <row r="53032" spans="1:3" ht="15" x14ac:dyDescent="0.25">
      <c r="A53032" s="38"/>
      <c r="B53032" s="38"/>
      <c r="C53032" s="38"/>
    </row>
    <row r="53033" spans="1:3" ht="15" x14ac:dyDescent="0.25">
      <c r="A53033" s="38"/>
      <c r="B53033" s="38"/>
      <c r="C53033" s="38"/>
    </row>
    <row r="53034" spans="1:3" ht="15" x14ac:dyDescent="0.25">
      <c r="A53034" s="38"/>
      <c r="B53034" s="38"/>
      <c r="C53034" s="38"/>
    </row>
    <row r="53035" spans="1:3" ht="15" x14ac:dyDescent="0.25">
      <c r="A53035" s="38"/>
      <c r="B53035" s="38"/>
      <c r="C53035" s="38"/>
    </row>
    <row r="53036" spans="1:3" ht="15" x14ac:dyDescent="0.25">
      <c r="A53036" s="38"/>
      <c r="B53036" s="38"/>
      <c r="C53036" s="38"/>
    </row>
    <row r="53037" spans="1:3" ht="15" x14ac:dyDescent="0.25">
      <c r="A53037" s="38"/>
      <c r="B53037" s="38"/>
      <c r="C53037" s="38"/>
    </row>
    <row r="53038" spans="1:3" ht="15" x14ac:dyDescent="0.25">
      <c r="A53038" s="38"/>
      <c r="B53038" s="38"/>
      <c r="C53038" s="38"/>
    </row>
    <row r="53039" spans="1:3" ht="15" x14ac:dyDescent="0.25">
      <c r="A53039" s="38"/>
      <c r="B53039" s="38"/>
      <c r="C53039" s="38"/>
    </row>
    <row r="53040" spans="1:3" ht="15" x14ac:dyDescent="0.25">
      <c r="A53040" s="38"/>
      <c r="B53040" s="38"/>
      <c r="C53040" s="38"/>
    </row>
    <row r="53041" spans="1:3" ht="15" x14ac:dyDescent="0.25">
      <c r="A53041" s="38"/>
      <c r="B53041" s="38"/>
      <c r="C53041" s="38"/>
    </row>
    <row r="53042" spans="1:3" ht="15" x14ac:dyDescent="0.25">
      <c r="A53042" s="38"/>
      <c r="B53042" s="38"/>
      <c r="C53042" s="38"/>
    </row>
    <row r="53043" spans="1:3" ht="15" x14ac:dyDescent="0.25">
      <c r="A53043" s="38"/>
      <c r="B53043" s="38"/>
      <c r="C53043" s="38"/>
    </row>
    <row r="53044" spans="1:3" ht="15" x14ac:dyDescent="0.25">
      <c r="A53044" s="38"/>
      <c r="B53044" s="38"/>
      <c r="C53044" s="38"/>
    </row>
    <row r="53045" spans="1:3" ht="15" x14ac:dyDescent="0.25">
      <c r="A53045" s="38"/>
      <c r="B53045" s="38"/>
      <c r="C53045" s="38"/>
    </row>
    <row r="53046" spans="1:3" ht="15" x14ac:dyDescent="0.25">
      <c r="A53046" s="38"/>
      <c r="B53046" s="38"/>
      <c r="C53046" s="38"/>
    </row>
    <row r="53047" spans="1:3" ht="15" x14ac:dyDescent="0.25">
      <c r="A53047" s="38"/>
      <c r="B53047" s="38"/>
      <c r="C53047" s="38"/>
    </row>
    <row r="53048" spans="1:3" ht="15" x14ac:dyDescent="0.25">
      <c r="A53048" s="38"/>
      <c r="B53048" s="38"/>
      <c r="C53048" s="38"/>
    </row>
    <row r="53049" spans="1:3" ht="15" x14ac:dyDescent="0.25">
      <c r="A53049" s="38"/>
      <c r="B53049" s="38"/>
      <c r="C53049" s="38"/>
    </row>
    <row r="53050" spans="1:3" ht="15" x14ac:dyDescent="0.25">
      <c r="A53050" s="38"/>
      <c r="B53050" s="38"/>
      <c r="C53050" s="38"/>
    </row>
    <row r="53051" spans="1:3" ht="15" x14ac:dyDescent="0.25">
      <c r="A53051" s="38"/>
      <c r="B53051" s="38"/>
      <c r="C53051" s="38"/>
    </row>
    <row r="53052" spans="1:3" ht="15" x14ac:dyDescent="0.25">
      <c r="A53052" s="38"/>
      <c r="B53052" s="38"/>
      <c r="C53052" s="38"/>
    </row>
    <row r="53053" spans="1:3" ht="15" x14ac:dyDescent="0.25">
      <c r="A53053" s="38"/>
      <c r="B53053" s="38"/>
      <c r="C53053" s="38"/>
    </row>
    <row r="53054" spans="1:3" ht="15" x14ac:dyDescent="0.25">
      <c r="A53054" s="38"/>
      <c r="B53054" s="38"/>
      <c r="C53054" s="38"/>
    </row>
    <row r="53055" spans="1:3" ht="15" x14ac:dyDescent="0.25">
      <c r="A53055" s="38"/>
      <c r="B53055" s="38"/>
      <c r="C53055" s="38"/>
    </row>
    <row r="53056" spans="1:3" ht="15" x14ac:dyDescent="0.25">
      <c r="A53056" s="38"/>
      <c r="B53056" s="38"/>
      <c r="C53056" s="38"/>
    </row>
    <row r="53057" spans="1:3" ht="15" x14ac:dyDescent="0.25">
      <c r="A53057" s="38"/>
      <c r="B53057" s="38"/>
      <c r="C53057" s="38"/>
    </row>
    <row r="53058" spans="1:3" ht="15" x14ac:dyDescent="0.25">
      <c r="A53058" s="38"/>
      <c r="B53058" s="38"/>
      <c r="C53058" s="38"/>
    </row>
    <row r="53059" spans="1:3" ht="15" x14ac:dyDescent="0.25">
      <c r="A53059" s="38"/>
      <c r="B53059" s="38"/>
      <c r="C53059" s="38"/>
    </row>
    <row r="53060" spans="1:3" ht="15" x14ac:dyDescent="0.25">
      <c r="A53060" s="38"/>
      <c r="B53060" s="38"/>
      <c r="C53060" s="38"/>
    </row>
    <row r="53061" spans="1:3" ht="15" x14ac:dyDescent="0.25">
      <c r="A53061" s="38"/>
      <c r="B53061" s="38"/>
      <c r="C53061" s="38"/>
    </row>
    <row r="53062" spans="1:3" ht="15" x14ac:dyDescent="0.25">
      <c r="A53062" s="38"/>
      <c r="B53062" s="38"/>
      <c r="C53062" s="38"/>
    </row>
    <row r="53063" spans="1:3" ht="15" x14ac:dyDescent="0.25">
      <c r="A53063" s="38"/>
      <c r="B53063" s="38"/>
      <c r="C53063" s="38"/>
    </row>
    <row r="53064" spans="1:3" ht="15" x14ac:dyDescent="0.25">
      <c r="A53064" s="38"/>
      <c r="B53064" s="38"/>
      <c r="C53064" s="38"/>
    </row>
    <row r="53065" spans="1:3" ht="15" x14ac:dyDescent="0.25">
      <c r="A53065" s="38"/>
      <c r="B53065" s="38"/>
      <c r="C53065" s="38"/>
    </row>
    <row r="53066" spans="1:3" ht="15" x14ac:dyDescent="0.25">
      <c r="A53066" s="38"/>
      <c r="B53066" s="38"/>
      <c r="C53066" s="38"/>
    </row>
    <row r="53067" spans="1:3" ht="15" x14ac:dyDescent="0.25">
      <c r="A53067" s="38"/>
      <c r="B53067" s="38"/>
      <c r="C53067" s="38"/>
    </row>
    <row r="53068" spans="1:3" ht="15" x14ac:dyDescent="0.25">
      <c r="A53068" s="38"/>
      <c r="B53068" s="38"/>
      <c r="C53068" s="38"/>
    </row>
    <row r="53069" spans="1:3" ht="15" x14ac:dyDescent="0.25">
      <c r="A53069" s="38"/>
      <c r="B53069" s="38"/>
      <c r="C53069" s="38"/>
    </row>
    <row r="53070" spans="1:3" ht="15" x14ac:dyDescent="0.25">
      <c r="A53070" s="38"/>
      <c r="B53070" s="38"/>
      <c r="C53070" s="38"/>
    </row>
    <row r="53071" spans="1:3" ht="15" x14ac:dyDescent="0.25">
      <c r="A53071" s="38"/>
      <c r="B53071" s="38"/>
      <c r="C53071" s="38"/>
    </row>
    <row r="53072" spans="1:3" ht="15" x14ac:dyDescent="0.25">
      <c r="A53072" s="38"/>
      <c r="B53072" s="38"/>
      <c r="C53072" s="38"/>
    </row>
    <row r="53073" spans="1:3" ht="15" x14ac:dyDescent="0.25">
      <c r="A53073" s="38"/>
      <c r="B53073" s="38"/>
      <c r="C53073" s="38"/>
    </row>
    <row r="53074" spans="1:3" ht="15" x14ac:dyDescent="0.25">
      <c r="A53074" s="38"/>
      <c r="B53074" s="38"/>
      <c r="C53074" s="38"/>
    </row>
    <row r="53075" spans="1:3" ht="15" x14ac:dyDescent="0.25">
      <c r="A53075" s="38"/>
      <c r="B53075" s="38"/>
      <c r="C53075" s="38"/>
    </row>
    <row r="53076" spans="1:3" ht="15" x14ac:dyDescent="0.25">
      <c r="A53076" s="38"/>
      <c r="B53076" s="38"/>
      <c r="C53076" s="38"/>
    </row>
    <row r="53077" spans="1:3" ht="15" x14ac:dyDescent="0.25">
      <c r="A53077" s="38"/>
      <c r="B53077" s="38"/>
      <c r="C53077" s="38"/>
    </row>
    <row r="53078" spans="1:3" ht="15" x14ac:dyDescent="0.25">
      <c r="A53078" s="38"/>
      <c r="B53078" s="38"/>
      <c r="C53078" s="38"/>
    </row>
    <row r="53079" spans="1:3" ht="15" x14ac:dyDescent="0.25">
      <c r="A53079" s="38"/>
      <c r="B53079" s="38"/>
      <c r="C53079" s="38"/>
    </row>
    <row r="53080" spans="1:3" ht="15" x14ac:dyDescent="0.25">
      <c r="A53080" s="38"/>
      <c r="B53080" s="38"/>
      <c r="C53080" s="38"/>
    </row>
    <row r="53081" spans="1:3" ht="15" x14ac:dyDescent="0.25">
      <c r="A53081" s="38"/>
      <c r="B53081" s="38"/>
      <c r="C53081" s="38"/>
    </row>
    <row r="53082" spans="1:3" ht="15" x14ac:dyDescent="0.25">
      <c r="A53082" s="38"/>
      <c r="B53082" s="38"/>
      <c r="C53082" s="38"/>
    </row>
    <row r="53083" spans="1:3" ht="15" x14ac:dyDescent="0.25">
      <c r="A53083" s="38"/>
      <c r="B53083" s="38"/>
      <c r="C53083" s="38"/>
    </row>
    <row r="53084" spans="1:3" ht="15" x14ac:dyDescent="0.25">
      <c r="A53084" s="38"/>
      <c r="B53084" s="38"/>
      <c r="C53084" s="38"/>
    </row>
    <row r="53085" spans="1:3" ht="15" x14ac:dyDescent="0.25">
      <c r="A53085" s="38"/>
      <c r="B53085" s="38"/>
      <c r="C53085" s="38"/>
    </row>
    <row r="53086" spans="1:3" ht="15" x14ac:dyDescent="0.25">
      <c r="A53086" s="38"/>
      <c r="B53086" s="38"/>
      <c r="C53086" s="38"/>
    </row>
    <row r="53087" spans="1:3" ht="15" x14ac:dyDescent="0.25">
      <c r="A53087" s="38"/>
      <c r="B53087" s="38"/>
      <c r="C53087" s="38"/>
    </row>
    <row r="53088" spans="1:3" ht="15" x14ac:dyDescent="0.25">
      <c r="A53088" s="38"/>
      <c r="B53088" s="38"/>
      <c r="C53088" s="38"/>
    </row>
    <row r="53089" spans="1:3" ht="15" x14ac:dyDescent="0.25">
      <c r="A53089" s="38"/>
      <c r="B53089" s="38"/>
      <c r="C53089" s="38"/>
    </row>
    <row r="53090" spans="1:3" ht="15" x14ac:dyDescent="0.25">
      <c r="A53090" s="38"/>
      <c r="B53090" s="38"/>
      <c r="C53090" s="38"/>
    </row>
    <row r="53091" spans="1:3" ht="15" x14ac:dyDescent="0.25">
      <c r="A53091" s="38"/>
      <c r="B53091" s="38"/>
      <c r="C53091" s="38"/>
    </row>
    <row r="53092" spans="1:3" ht="15" x14ac:dyDescent="0.25">
      <c r="A53092" s="38"/>
      <c r="B53092" s="38"/>
      <c r="C53092" s="38"/>
    </row>
    <row r="53093" spans="1:3" ht="15" x14ac:dyDescent="0.25">
      <c r="A53093" s="38"/>
      <c r="B53093" s="38"/>
      <c r="C53093" s="38"/>
    </row>
    <row r="53094" spans="1:3" ht="15" x14ac:dyDescent="0.25">
      <c r="A53094" s="38"/>
      <c r="B53094" s="38"/>
      <c r="C53094" s="38"/>
    </row>
    <row r="53095" spans="1:3" ht="15" x14ac:dyDescent="0.25">
      <c r="A53095" s="38"/>
      <c r="B53095" s="38"/>
      <c r="C53095" s="38"/>
    </row>
    <row r="53096" spans="1:3" ht="15" x14ac:dyDescent="0.25">
      <c r="A53096" s="38"/>
      <c r="B53096" s="38"/>
      <c r="C53096" s="38"/>
    </row>
    <row r="53097" spans="1:3" ht="15" x14ac:dyDescent="0.25">
      <c r="A53097" s="38"/>
      <c r="B53097" s="38"/>
      <c r="C53097" s="38"/>
    </row>
    <row r="53098" spans="1:3" ht="15" x14ac:dyDescent="0.25">
      <c r="A53098" s="38"/>
      <c r="B53098" s="38"/>
      <c r="C53098" s="38"/>
    </row>
    <row r="53099" spans="1:3" ht="15" x14ac:dyDescent="0.25">
      <c r="A53099" s="38"/>
      <c r="B53099" s="38"/>
      <c r="C53099" s="38"/>
    </row>
    <row r="53100" spans="1:3" ht="15" x14ac:dyDescent="0.25">
      <c r="A53100" s="38"/>
      <c r="B53100" s="38"/>
      <c r="C53100" s="38"/>
    </row>
    <row r="53101" spans="1:3" ht="15" x14ac:dyDescent="0.25">
      <c r="A53101" s="38"/>
      <c r="B53101" s="38"/>
      <c r="C53101" s="38"/>
    </row>
    <row r="53102" spans="1:3" ht="15" x14ac:dyDescent="0.25">
      <c r="A53102" s="38"/>
      <c r="B53102" s="38"/>
      <c r="C53102" s="38"/>
    </row>
    <row r="53103" spans="1:3" ht="15" x14ac:dyDescent="0.25">
      <c r="A53103" s="38"/>
      <c r="B53103" s="38"/>
      <c r="C53103" s="38"/>
    </row>
    <row r="53104" spans="1:3" ht="15" x14ac:dyDescent="0.25">
      <c r="A53104" s="38"/>
      <c r="B53104" s="38"/>
      <c r="C53104" s="38"/>
    </row>
    <row r="53105" spans="1:3" ht="15" x14ac:dyDescent="0.25">
      <c r="A53105" s="38"/>
      <c r="B53105" s="38"/>
      <c r="C53105" s="38"/>
    </row>
    <row r="53106" spans="1:3" ht="15" x14ac:dyDescent="0.25">
      <c r="A53106" s="38"/>
      <c r="B53106" s="38"/>
      <c r="C53106" s="38"/>
    </row>
    <row r="53107" spans="1:3" ht="15" x14ac:dyDescent="0.25">
      <c r="A53107" s="38"/>
      <c r="B53107" s="38"/>
      <c r="C53107" s="38"/>
    </row>
    <row r="53108" spans="1:3" ht="15" x14ac:dyDescent="0.25">
      <c r="A53108" s="38"/>
      <c r="B53108" s="38"/>
      <c r="C53108" s="38"/>
    </row>
    <row r="53109" spans="1:3" ht="15" x14ac:dyDescent="0.25">
      <c r="A53109" s="38"/>
      <c r="B53109" s="38"/>
      <c r="C53109" s="38"/>
    </row>
    <row r="53110" spans="1:3" ht="15" x14ac:dyDescent="0.25">
      <c r="A53110" s="38"/>
      <c r="B53110" s="38"/>
      <c r="C53110" s="38"/>
    </row>
    <row r="53111" spans="1:3" ht="15" x14ac:dyDescent="0.25">
      <c r="A53111" s="38"/>
      <c r="B53111" s="38"/>
      <c r="C53111" s="38"/>
    </row>
    <row r="53112" spans="1:3" ht="15" x14ac:dyDescent="0.25">
      <c r="A53112" s="38"/>
      <c r="B53112" s="38"/>
      <c r="C53112" s="38"/>
    </row>
    <row r="53113" spans="1:3" ht="15" x14ac:dyDescent="0.25">
      <c r="A53113" s="38"/>
      <c r="B53113" s="38"/>
      <c r="C53113" s="38"/>
    </row>
    <row r="53114" spans="1:3" ht="15" x14ac:dyDescent="0.25">
      <c r="A53114" s="38"/>
      <c r="B53114" s="38"/>
      <c r="C53114" s="38"/>
    </row>
    <row r="53115" spans="1:3" ht="15" x14ac:dyDescent="0.25">
      <c r="A53115" s="38"/>
      <c r="B53115" s="38"/>
      <c r="C53115" s="38"/>
    </row>
    <row r="53116" spans="1:3" ht="15" x14ac:dyDescent="0.25">
      <c r="A53116" s="38"/>
      <c r="B53116" s="38"/>
      <c r="C53116" s="38"/>
    </row>
    <row r="53117" spans="1:3" ht="15" x14ac:dyDescent="0.25">
      <c r="A53117" s="38"/>
      <c r="B53117" s="38"/>
      <c r="C53117" s="38"/>
    </row>
    <row r="53118" spans="1:3" ht="15" x14ac:dyDescent="0.25">
      <c r="A53118" s="38"/>
      <c r="B53118" s="38"/>
      <c r="C53118" s="38"/>
    </row>
    <row r="53119" spans="1:3" ht="15" x14ac:dyDescent="0.25">
      <c r="A53119" s="38"/>
      <c r="B53119" s="38"/>
      <c r="C53119" s="38"/>
    </row>
    <row r="53120" spans="1:3" ht="15" x14ac:dyDescent="0.25">
      <c r="A53120" s="38"/>
      <c r="B53120" s="38"/>
      <c r="C53120" s="38"/>
    </row>
    <row r="53121" spans="1:3" ht="15" x14ac:dyDescent="0.25">
      <c r="A53121" s="38"/>
      <c r="B53121" s="38"/>
      <c r="C53121" s="38"/>
    </row>
    <row r="53122" spans="1:3" ht="15" x14ac:dyDescent="0.25">
      <c r="A53122" s="38"/>
      <c r="B53122" s="38"/>
      <c r="C53122" s="38"/>
    </row>
    <row r="53123" spans="1:3" ht="15" x14ac:dyDescent="0.25">
      <c r="A53123" s="38"/>
      <c r="B53123" s="38"/>
      <c r="C53123" s="38"/>
    </row>
    <row r="53124" spans="1:3" ht="15" x14ac:dyDescent="0.25">
      <c r="A53124" s="38"/>
      <c r="B53124" s="38"/>
      <c r="C53124" s="38"/>
    </row>
    <row r="53125" spans="1:3" ht="15" x14ac:dyDescent="0.25">
      <c r="A53125" s="38"/>
      <c r="B53125" s="38"/>
      <c r="C53125" s="38"/>
    </row>
    <row r="53126" spans="1:3" ht="15" x14ac:dyDescent="0.25">
      <c r="A53126" s="38"/>
      <c r="B53126" s="38"/>
      <c r="C53126" s="38"/>
    </row>
    <row r="53127" spans="1:3" ht="15" x14ac:dyDescent="0.25">
      <c r="A53127" s="38"/>
      <c r="B53127" s="38"/>
      <c r="C53127" s="38"/>
    </row>
    <row r="53128" spans="1:3" ht="15" x14ac:dyDescent="0.25">
      <c r="A53128" s="38"/>
      <c r="B53128" s="38"/>
      <c r="C53128" s="38"/>
    </row>
    <row r="53129" spans="1:3" ht="15" x14ac:dyDescent="0.25">
      <c r="A53129" s="38"/>
      <c r="B53129" s="38"/>
      <c r="C53129" s="38"/>
    </row>
    <row r="53130" spans="1:3" ht="15" x14ac:dyDescent="0.25">
      <c r="A53130" s="38"/>
      <c r="B53130" s="38"/>
      <c r="C53130" s="38"/>
    </row>
    <row r="53131" spans="1:3" ht="15" x14ac:dyDescent="0.25">
      <c r="A53131" s="38"/>
      <c r="B53131" s="38"/>
      <c r="C53131" s="38"/>
    </row>
    <row r="53132" spans="1:3" ht="15" x14ac:dyDescent="0.25">
      <c r="A53132" s="38"/>
      <c r="B53132" s="38"/>
      <c r="C53132" s="38"/>
    </row>
    <row r="53133" spans="1:3" ht="15" x14ac:dyDescent="0.25">
      <c r="A53133" s="38"/>
      <c r="B53133" s="38"/>
      <c r="C53133" s="38"/>
    </row>
    <row r="53134" spans="1:3" ht="15" x14ac:dyDescent="0.25">
      <c r="A53134" s="38"/>
      <c r="B53134" s="38"/>
      <c r="C53134" s="38"/>
    </row>
    <row r="53135" spans="1:3" ht="15" x14ac:dyDescent="0.25">
      <c r="A53135" s="38"/>
      <c r="B53135" s="38"/>
      <c r="C53135" s="38"/>
    </row>
    <row r="53136" spans="1:3" ht="15" x14ac:dyDescent="0.25">
      <c r="A53136" s="38"/>
      <c r="B53136" s="38"/>
      <c r="C53136" s="38"/>
    </row>
    <row r="53137" spans="1:3" ht="15" x14ac:dyDescent="0.25">
      <c r="A53137" s="38"/>
      <c r="B53137" s="38"/>
      <c r="C53137" s="38"/>
    </row>
    <row r="53138" spans="1:3" ht="15" x14ac:dyDescent="0.25">
      <c r="A53138" s="38"/>
      <c r="B53138" s="38"/>
      <c r="C53138" s="38"/>
    </row>
    <row r="53139" spans="1:3" ht="15" x14ac:dyDescent="0.25">
      <c r="A53139" s="38"/>
      <c r="B53139" s="38"/>
      <c r="C53139" s="38"/>
    </row>
    <row r="53140" spans="1:3" ht="15" x14ac:dyDescent="0.25">
      <c r="A53140" s="38"/>
      <c r="B53140" s="38"/>
      <c r="C53140" s="38"/>
    </row>
    <row r="53141" spans="1:3" ht="15" x14ac:dyDescent="0.25">
      <c r="A53141" s="38"/>
      <c r="B53141" s="38"/>
      <c r="C53141" s="38"/>
    </row>
    <row r="53142" spans="1:3" ht="15" x14ac:dyDescent="0.25">
      <c r="A53142" s="38"/>
      <c r="B53142" s="38"/>
      <c r="C53142" s="38"/>
    </row>
    <row r="53143" spans="1:3" ht="15" x14ac:dyDescent="0.25">
      <c r="A53143" s="38"/>
      <c r="B53143" s="38"/>
      <c r="C53143" s="38"/>
    </row>
    <row r="53144" spans="1:3" ht="15" x14ac:dyDescent="0.25">
      <c r="A53144" s="38"/>
      <c r="B53144" s="38"/>
      <c r="C53144" s="38"/>
    </row>
    <row r="53145" spans="1:3" ht="15" x14ac:dyDescent="0.25">
      <c r="A53145" s="38"/>
      <c r="B53145" s="38"/>
      <c r="C53145" s="38"/>
    </row>
    <row r="53146" spans="1:3" ht="15" x14ac:dyDescent="0.25">
      <c r="A53146" s="38"/>
      <c r="B53146" s="38"/>
      <c r="C53146" s="38"/>
    </row>
    <row r="53147" spans="1:3" ht="15" x14ac:dyDescent="0.25">
      <c r="A53147" s="38"/>
      <c r="B53147" s="38"/>
      <c r="C53147" s="38"/>
    </row>
    <row r="53148" spans="1:3" ht="15" x14ac:dyDescent="0.25">
      <c r="A53148" s="38"/>
      <c r="B53148" s="38"/>
      <c r="C53148" s="38"/>
    </row>
    <row r="53149" spans="1:3" ht="15" x14ac:dyDescent="0.25">
      <c r="A53149" s="38"/>
      <c r="B53149" s="38"/>
      <c r="C53149" s="38"/>
    </row>
    <row r="53150" spans="1:3" ht="15" x14ac:dyDescent="0.25">
      <c r="A53150" s="38"/>
      <c r="B53150" s="38"/>
      <c r="C53150" s="38"/>
    </row>
    <row r="53151" spans="1:3" ht="15" x14ac:dyDescent="0.25">
      <c r="A53151" s="38"/>
      <c r="B53151" s="38"/>
      <c r="C53151" s="38"/>
    </row>
    <row r="53152" spans="1:3" ht="15" x14ac:dyDescent="0.25">
      <c r="A53152" s="38"/>
      <c r="B53152" s="38"/>
      <c r="C53152" s="38"/>
    </row>
    <row r="53153" spans="1:3" ht="15" x14ac:dyDescent="0.25">
      <c r="A53153" s="38"/>
      <c r="B53153" s="38"/>
      <c r="C53153" s="38"/>
    </row>
    <row r="53154" spans="1:3" ht="15" x14ac:dyDescent="0.25">
      <c r="A53154" s="38"/>
      <c r="B53154" s="38"/>
      <c r="C53154" s="38"/>
    </row>
    <row r="53155" spans="1:3" ht="15" x14ac:dyDescent="0.25">
      <c r="A53155" s="38"/>
      <c r="B53155" s="38"/>
      <c r="C53155" s="38"/>
    </row>
    <row r="53156" spans="1:3" ht="15" x14ac:dyDescent="0.25">
      <c r="A53156" s="38"/>
      <c r="B53156" s="38"/>
      <c r="C53156" s="38"/>
    </row>
    <row r="53157" spans="1:3" ht="15" x14ac:dyDescent="0.25">
      <c r="A53157" s="38"/>
      <c r="B53157" s="38"/>
      <c r="C53157" s="38"/>
    </row>
    <row r="53158" spans="1:3" ht="15" x14ac:dyDescent="0.25">
      <c r="A53158" s="38"/>
      <c r="B53158" s="38"/>
      <c r="C53158" s="38"/>
    </row>
    <row r="53159" spans="1:3" ht="15" x14ac:dyDescent="0.25">
      <c r="A53159" s="38"/>
      <c r="B53159" s="38"/>
      <c r="C53159" s="38"/>
    </row>
    <row r="53160" spans="1:3" ht="15" x14ac:dyDescent="0.25">
      <c r="A53160" s="38"/>
      <c r="B53160" s="38"/>
      <c r="C53160" s="38"/>
    </row>
    <row r="53161" spans="1:3" ht="15" x14ac:dyDescent="0.25">
      <c r="A53161" s="38"/>
      <c r="B53161" s="38"/>
      <c r="C53161" s="38"/>
    </row>
    <row r="53162" spans="1:3" ht="15" x14ac:dyDescent="0.25">
      <c r="A53162" s="38"/>
      <c r="B53162" s="38"/>
      <c r="C53162" s="38"/>
    </row>
    <row r="53163" spans="1:3" ht="15" x14ac:dyDescent="0.25">
      <c r="A53163" s="38"/>
      <c r="B53163" s="38"/>
      <c r="C53163" s="38"/>
    </row>
    <row r="53164" spans="1:3" ht="15" x14ac:dyDescent="0.25">
      <c r="A53164" s="38"/>
      <c r="B53164" s="38"/>
      <c r="C53164" s="38"/>
    </row>
    <row r="53165" spans="1:3" ht="15" x14ac:dyDescent="0.25">
      <c r="A53165" s="38"/>
      <c r="B53165" s="38"/>
      <c r="C53165" s="38"/>
    </row>
    <row r="53166" spans="1:3" ht="15" x14ac:dyDescent="0.25">
      <c r="A53166" s="38"/>
      <c r="B53166" s="38"/>
      <c r="C53166" s="38"/>
    </row>
    <row r="53167" spans="1:3" ht="15" x14ac:dyDescent="0.25">
      <c r="A53167" s="38"/>
      <c r="B53167" s="38"/>
      <c r="C53167" s="38"/>
    </row>
    <row r="53168" spans="1:3" ht="15" x14ac:dyDescent="0.25">
      <c r="A53168" s="38"/>
      <c r="B53168" s="38"/>
      <c r="C53168" s="38"/>
    </row>
    <row r="53169" spans="1:3" ht="15" x14ac:dyDescent="0.25">
      <c r="A53169" s="38"/>
      <c r="B53169" s="38"/>
      <c r="C53169" s="38"/>
    </row>
    <row r="53170" spans="1:3" ht="15" x14ac:dyDescent="0.25">
      <c r="A53170" s="38"/>
      <c r="B53170" s="38"/>
      <c r="C53170" s="38"/>
    </row>
    <row r="53171" spans="1:3" ht="15" x14ac:dyDescent="0.25">
      <c r="A53171" s="38"/>
      <c r="B53171" s="38"/>
      <c r="C53171" s="38"/>
    </row>
    <row r="53172" spans="1:3" ht="15" x14ac:dyDescent="0.25">
      <c r="A53172" s="38"/>
      <c r="B53172" s="38"/>
      <c r="C53172" s="38"/>
    </row>
    <row r="53173" spans="1:3" ht="15" x14ac:dyDescent="0.25">
      <c r="A53173" s="38"/>
      <c r="B53173" s="38"/>
      <c r="C53173" s="38"/>
    </row>
    <row r="53174" spans="1:3" ht="15" x14ac:dyDescent="0.25">
      <c r="A53174" s="38"/>
      <c r="B53174" s="38"/>
      <c r="C53174" s="38"/>
    </row>
    <row r="53175" spans="1:3" ht="15" x14ac:dyDescent="0.25">
      <c r="A53175" s="38"/>
      <c r="B53175" s="38"/>
      <c r="C53175" s="38"/>
    </row>
    <row r="53176" spans="1:3" ht="15" x14ac:dyDescent="0.25">
      <c r="A53176" s="38"/>
      <c r="B53176" s="38"/>
      <c r="C53176" s="38"/>
    </row>
    <row r="53177" spans="1:3" ht="15" x14ac:dyDescent="0.25">
      <c r="A53177" s="38"/>
      <c r="B53177" s="38"/>
      <c r="C53177" s="38"/>
    </row>
    <row r="53178" spans="1:3" ht="15" x14ac:dyDescent="0.25">
      <c r="A53178" s="38"/>
      <c r="B53178" s="38"/>
      <c r="C53178" s="38"/>
    </row>
    <row r="53179" spans="1:3" ht="15" x14ac:dyDescent="0.25">
      <c r="A53179" s="38"/>
      <c r="B53179" s="38"/>
      <c r="C53179" s="38"/>
    </row>
    <row r="53180" spans="1:3" ht="15" x14ac:dyDescent="0.25">
      <c r="A53180" s="38"/>
      <c r="B53180" s="38"/>
      <c r="C53180" s="38"/>
    </row>
    <row r="53181" spans="1:3" ht="15" x14ac:dyDescent="0.25">
      <c r="A53181" s="38"/>
      <c r="B53181" s="38"/>
      <c r="C53181" s="38"/>
    </row>
    <row r="53182" spans="1:3" ht="15" x14ac:dyDescent="0.25">
      <c r="A53182" s="38"/>
      <c r="B53182" s="38"/>
      <c r="C53182" s="38"/>
    </row>
    <row r="53183" spans="1:3" ht="15" x14ac:dyDescent="0.25">
      <c r="A53183" s="38"/>
      <c r="B53183" s="38"/>
      <c r="C53183" s="38"/>
    </row>
    <row r="53184" spans="1:3" ht="15" x14ac:dyDescent="0.25">
      <c r="A53184" s="38"/>
      <c r="B53184" s="38"/>
      <c r="C53184" s="38"/>
    </row>
    <row r="53185" spans="1:3" ht="15" x14ac:dyDescent="0.25">
      <c r="A53185" s="38"/>
      <c r="B53185" s="38"/>
      <c r="C53185" s="38"/>
    </row>
    <row r="53186" spans="1:3" ht="15" x14ac:dyDescent="0.25">
      <c r="A53186" s="38"/>
      <c r="B53186" s="38"/>
      <c r="C53186" s="38"/>
    </row>
    <row r="53187" spans="1:3" ht="15" x14ac:dyDescent="0.25">
      <c r="A53187" s="38"/>
      <c r="B53187" s="38"/>
      <c r="C53187" s="38"/>
    </row>
    <row r="53188" spans="1:3" ht="15" x14ac:dyDescent="0.25">
      <c r="A53188" s="38"/>
      <c r="B53188" s="38"/>
      <c r="C53188" s="38"/>
    </row>
    <row r="53189" spans="1:3" ht="15" x14ac:dyDescent="0.25">
      <c r="A53189" s="38"/>
      <c r="B53189" s="38"/>
      <c r="C53189" s="38"/>
    </row>
    <row r="53190" spans="1:3" ht="15" x14ac:dyDescent="0.25">
      <c r="A53190" s="38"/>
      <c r="B53190" s="38"/>
      <c r="C53190" s="38"/>
    </row>
    <row r="53191" spans="1:3" ht="15" x14ac:dyDescent="0.25">
      <c r="A53191" s="38"/>
      <c r="B53191" s="38"/>
      <c r="C53191" s="38"/>
    </row>
    <row r="53192" spans="1:3" ht="15" x14ac:dyDescent="0.25">
      <c r="A53192" s="38"/>
      <c r="B53192" s="38"/>
      <c r="C53192" s="38"/>
    </row>
    <row r="53193" spans="1:3" ht="15" x14ac:dyDescent="0.25">
      <c r="A53193" s="38"/>
      <c r="B53193" s="38"/>
      <c r="C53193" s="38"/>
    </row>
    <row r="53194" spans="1:3" ht="15" x14ac:dyDescent="0.25">
      <c r="A53194" s="38"/>
      <c r="B53194" s="38"/>
      <c r="C53194" s="38"/>
    </row>
    <row r="53195" spans="1:3" ht="15" x14ac:dyDescent="0.25">
      <c r="A53195" s="38"/>
      <c r="B53195" s="38"/>
      <c r="C53195" s="38"/>
    </row>
    <row r="53196" spans="1:3" ht="15" x14ac:dyDescent="0.25">
      <c r="A53196" s="38"/>
      <c r="B53196" s="38"/>
      <c r="C53196" s="38"/>
    </row>
    <row r="53197" spans="1:3" ht="15" x14ac:dyDescent="0.25">
      <c r="A53197" s="38"/>
      <c r="B53197" s="38"/>
      <c r="C53197" s="38"/>
    </row>
    <row r="53198" spans="1:3" ht="15" x14ac:dyDescent="0.25">
      <c r="A53198" s="38"/>
      <c r="B53198" s="38"/>
      <c r="C53198" s="38"/>
    </row>
    <row r="53199" spans="1:3" ht="15" x14ac:dyDescent="0.25">
      <c r="A53199" s="38"/>
      <c r="B53199" s="38"/>
      <c r="C53199" s="38"/>
    </row>
    <row r="53200" spans="1:3" ht="15" x14ac:dyDescent="0.25">
      <c r="A53200" s="38"/>
      <c r="B53200" s="38"/>
      <c r="C53200" s="38"/>
    </row>
    <row r="53201" spans="1:3" ht="15" x14ac:dyDescent="0.25">
      <c r="A53201" s="38"/>
      <c r="B53201" s="38"/>
      <c r="C53201" s="38"/>
    </row>
    <row r="53202" spans="1:3" ht="15" x14ac:dyDescent="0.25">
      <c r="A53202" s="38"/>
      <c r="B53202" s="38"/>
      <c r="C53202" s="38"/>
    </row>
    <row r="53203" spans="1:3" ht="15" x14ac:dyDescent="0.25">
      <c r="A53203" s="38"/>
      <c r="B53203" s="38"/>
      <c r="C53203" s="38"/>
    </row>
    <row r="53204" spans="1:3" ht="15" x14ac:dyDescent="0.25">
      <c r="A53204" s="38"/>
      <c r="B53204" s="38"/>
      <c r="C53204" s="38"/>
    </row>
    <row r="53205" spans="1:3" ht="15" x14ac:dyDescent="0.25">
      <c r="A53205" s="38"/>
      <c r="B53205" s="38"/>
      <c r="C53205" s="38"/>
    </row>
    <row r="53206" spans="1:3" ht="15" x14ac:dyDescent="0.25">
      <c r="A53206" s="38"/>
      <c r="B53206" s="38"/>
      <c r="C53206" s="38"/>
    </row>
    <row r="53207" spans="1:3" ht="15" x14ac:dyDescent="0.25">
      <c r="A53207" s="38"/>
      <c r="B53207" s="38"/>
      <c r="C53207" s="38"/>
    </row>
    <row r="53208" spans="1:3" ht="15" x14ac:dyDescent="0.25">
      <c r="A53208" s="38"/>
      <c r="B53208" s="38"/>
      <c r="C53208" s="38"/>
    </row>
    <row r="53209" spans="1:3" ht="15" x14ac:dyDescent="0.25">
      <c r="A53209" s="38"/>
      <c r="B53209" s="38"/>
      <c r="C53209" s="38"/>
    </row>
    <row r="53210" spans="1:3" ht="15" x14ac:dyDescent="0.25">
      <c r="A53210" s="38"/>
      <c r="B53210" s="38"/>
      <c r="C53210" s="38"/>
    </row>
    <row r="53211" spans="1:3" ht="15" x14ac:dyDescent="0.25">
      <c r="A53211" s="38"/>
      <c r="B53211" s="38"/>
      <c r="C53211" s="38"/>
    </row>
    <row r="53212" spans="1:3" ht="15" x14ac:dyDescent="0.25">
      <c r="A53212" s="38"/>
      <c r="B53212" s="38"/>
      <c r="C53212" s="38"/>
    </row>
    <row r="53213" spans="1:3" ht="15" x14ac:dyDescent="0.25">
      <c r="A53213" s="38"/>
      <c r="B53213" s="38"/>
      <c r="C53213" s="38"/>
    </row>
    <row r="53214" spans="1:3" ht="15" x14ac:dyDescent="0.25">
      <c r="A53214" s="38"/>
      <c r="B53214" s="38"/>
      <c r="C53214" s="38"/>
    </row>
    <row r="53215" spans="1:3" ht="15" x14ac:dyDescent="0.25">
      <c r="A53215" s="38"/>
      <c r="B53215" s="38"/>
      <c r="C53215" s="38"/>
    </row>
    <row r="53216" spans="1:3" ht="15" x14ac:dyDescent="0.25">
      <c r="A53216" s="38"/>
      <c r="B53216" s="38"/>
      <c r="C53216" s="38"/>
    </row>
    <row r="53217" spans="1:3" ht="15" x14ac:dyDescent="0.25">
      <c r="A53217" s="38"/>
      <c r="B53217" s="38"/>
      <c r="C53217" s="38"/>
    </row>
    <row r="53218" spans="1:3" ht="15" x14ac:dyDescent="0.25">
      <c r="A53218" s="38"/>
      <c r="B53218" s="38"/>
      <c r="C53218" s="38"/>
    </row>
    <row r="53219" spans="1:3" ht="15" x14ac:dyDescent="0.25">
      <c r="A53219" s="38"/>
      <c r="B53219" s="38"/>
      <c r="C53219" s="38"/>
    </row>
    <row r="53220" spans="1:3" ht="15" x14ac:dyDescent="0.25">
      <c r="A53220" s="38"/>
      <c r="B53220" s="38"/>
      <c r="C53220" s="38"/>
    </row>
    <row r="53221" spans="1:3" ht="15" x14ac:dyDescent="0.25">
      <c r="A53221" s="38"/>
      <c r="B53221" s="38"/>
      <c r="C53221" s="38"/>
    </row>
    <row r="53222" spans="1:3" ht="15" x14ac:dyDescent="0.25">
      <c r="A53222" s="38"/>
      <c r="B53222" s="38"/>
      <c r="C53222" s="38"/>
    </row>
    <row r="53223" spans="1:3" ht="15" x14ac:dyDescent="0.25">
      <c r="A53223" s="38"/>
      <c r="B53223" s="38"/>
      <c r="C53223" s="38"/>
    </row>
    <row r="53224" spans="1:3" ht="15" x14ac:dyDescent="0.25">
      <c r="A53224" s="38"/>
      <c r="B53224" s="38"/>
      <c r="C53224" s="38"/>
    </row>
    <row r="53225" spans="1:3" ht="15" x14ac:dyDescent="0.25">
      <c r="A53225" s="38"/>
      <c r="B53225" s="38"/>
      <c r="C53225" s="38"/>
    </row>
    <row r="53226" spans="1:3" ht="15" x14ac:dyDescent="0.25">
      <c r="A53226" s="38"/>
      <c r="B53226" s="38"/>
      <c r="C53226" s="38"/>
    </row>
    <row r="53227" spans="1:3" ht="15" x14ac:dyDescent="0.25">
      <c r="A53227" s="38"/>
      <c r="B53227" s="38"/>
      <c r="C53227" s="38"/>
    </row>
    <row r="53228" spans="1:3" ht="15" x14ac:dyDescent="0.25">
      <c r="A53228" s="38"/>
      <c r="B53228" s="38"/>
      <c r="C53228" s="38"/>
    </row>
    <row r="53229" spans="1:3" ht="15" x14ac:dyDescent="0.25">
      <c r="A53229" s="38"/>
      <c r="B53229" s="38"/>
      <c r="C53229" s="38"/>
    </row>
    <row r="53230" spans="1:3" ht="15" x14ac:dyDescent="0.25">
      <c r="A53230" s="38"/>
      <c r="B53230" s="38"/>
      <c r="C53230" s="38"/>
    </row>
    <row r="53231" spans="1:3" ht="15" x14ac:dyDescent="0.25">
      <c r="A53231" s="38"/>
      <c r="B53231" s="38"/>
      <c r="C53231" s="38"/>
    </row>
    <row r="53232" spans="1:3" ht="15" x14ac:dyDescent="0.25">
      <c r="A53232" s="38"/>
      <c r="B53232" s="38"/>
      <c r="C53232" s="38"/>
    </row>
    <row r="53233" spans="1:3" ht="15" x14ac:dyDescent="0.25">
      <c r="A53233" s="38"/>
      <c r="B53233" s="38"/>
      <c r="C53233" s="38"/>
    </row>
    <row r="53234" spans="1:3" ht="15" x14ac:dyDescent="0.25">
      <c r="A53234" s="38"/>
      <c r="B53234" s="38"/>
      <c r="C53234" s="38"/>
    </row>
    <row r="53235" spans="1:3" ht="15" x14ac:dyDescent="0.25">
      <c r="A53235" s="38"/>
      <c r="B53235" s="38"/>
      <c r="C53235" s="38"/>
    </row>
    <row r="53236" spans="1:3" ht="15" x14ac:dyDescent="0.25">
      <c r="A53236" s="38"/>
      <c r="B53236" s="38"/>
      <c r="C53236" s="38"/>
    </row>
    <row r="53237" spans="1:3" ht="15" x14ac:dyDescent="0.25">
      <c r="A53237" s="38"/>
      <c r="B53237" s="38"/>
      <c r="C53237" s="38"/>
    </row>
    <row r="53238" spans="1:3" ht="15" x14ac:dyDescent="0.25">
      <c r="A53238" s="38"/>
      <c r="B53238" s="38"/>
      <c r="C53238" s="38"/>
    </row>
    <row r="53239" spans="1:3" ht="15" x14ac:dyDescent="0.25">
      <c r="A53239" s="38"/>
      <c r="B53239" s="38"/>
      <c r="C53239" s="38"/>
    </row>
    <row r="53240" spans="1:3" ht="15" x14ac:dyDescent="0.25">
      <c r="A53240" s="38"/>
      <c r="B53240" s="38"/>
      <c r="C53240" s="38"/>
    </row>
    <row r="53241" spans="1:3" ht="15" x14ac:dyDescent="0.25">
      <c r="A53241" s="38"/>
      <c r="B53241" s="38"/>
      <c r="C53241" s="38"/>
    </row>
    <row r="53242" spans="1:3" ht="15" x14ac:dyDescent="0.25">
      <c r="A53242" s="38"/>
      <c r="B53242" s="38"/>
      <c r="C53242" s="38"/>
    </row>
    <row r="53243" spans="1:3" ht="15" x14ac:dyDescent="0.25">
      <c r="A53243" s="38"/>
      <c r="B53243" s="38"/>
      <c r="C53243" s="38"/>
    </row>
    <row r="53244" spans="1:3" ht="15" x14ac:dyDescent="0.25">
      <c r="A53244" s="38"/>
      <c r="B53244" s="38"/>
      <c r="C53244" s="38"/>
    </row>
    <row r="53245" spans="1:3" ht="15" x14ac:dyDescent="0.25">
      <c r="A53245" s="38"/>
      <c r="B53245" s="38"/>
      <c r="C53245" s="38"/>
    </row>
    <row r="53246" spans="1:3" ht="15" x14ac:dyDescent="0.25">
      <c r="A53246" s="38"/>
      <c r="B53246" s="38"/>
      <c r="C53246" s="38"/>
    </row>
    <row r="53247" spans="1:3" ht="15" x14ac:dyDescent="0.25">
      <c r="A53247" s="38"/>
      <c r="B53247" s="38"/>
      <c r="C53247" s="38"/>
    </row>
    <row r="53248" spans="1:3" ht="15" x14ac:dyDescent="0.25">
      <c r="A53248" s="38"/>
      <c r="B53248" s="38"/>
      <c r="C53248" s="38"/>
    </row>
    <row r="53249" spans="1:3" ht="15" x14ac:dyDescent="0.25">
      <c r="A53249" s="38"/>
      <c r="B53249" s="38"/>
      <c r="C53249" s="38"/>
    </row>
    <row r="53250" spans="1:3" ht="15" x14ac:dyDescent="0.25">
      <c r="A53250" s="38"/>
      <c r="B53250" s="38"/>
      <c r="C53250" s="38"/>
    </row>
    <row r="53251" spans="1:3" ht="15" x14ac:dyDescent="0.25">
      <c r="A53251" s="38"/>
      <c r="B53251" s="38"/>
      <c r="C53251" s="38"/>
    </row>
    <row r="53252" spans="1:3" ht="15" x14ac:dyDescent="0.25">
      <c r="A53252" s="38"/>
      <c r="B53252" s="38"/>
      <c r="C53252" s="38"/>
    </row>
    <row r="53253" spans="1:3" ht="15" x14ac:dyDescent="0.25">
      <c r="A53253" s="38"/>
      <c r="B53253" s="38"/>
      <c r="C53253" s="38"/>
    </row>
    <row r="53254" spans="1:3" ht="15" x14ac:dyDescent="0.25">
      <c r="A53254" s="38"/>
      <c r="B53254" s="38"/>
      <c r="C53254" s="38"/>
    </row>
    <row r="53255" spans="1:3" ht="15" x14ac:dyDescent="0.25">
      <c r="A53255" s="38"/>
      <c r="B53255" s="38"/>
      <c r="C53255" s="38"/>
    </row>
    <row r="53256" spans="1:3" ht="15" x14ac:dyDescent="0.25">
      <c r="A53256" s="38"/>
      <c r="B53256" s="38"/>
      <c r="C53256" s="38"/>
    </row>
    <row r="53257" spans="1:3" ht="15" x14ac:dyDescent="0.25">
      <c r="A53257" s="38"/>
      <c r="B53257" s="38"/>
      <c r="C53257" s="38"/>
    </row>
    <row r="53258" spans="1:3" ht="15" x14ac:dyDescent="0.25">
      <c r="A53258" s="38"/>
      <c r="B53258" s="38"/>
      <c r="C53258" s="38"/>
    </row>
    <row r="53259" spans="1:3" ht="15" x14ac:dyDescent="0.25">
      <c r="A53259" s="38"/>
      <c r="B53259" s="38"/>
      <c r="C53259" s="38"/>
    </row>
    <row r="53260" spans="1:3" ht="15" x14ac:dyDescent="0.25">
      <c r="A53260" s="38"/>
      <c r="B53260" s="38"/>
      <c r="C53260" s="38"/>
    </row>
    <row r="53261" spans="1:3" ht="15" x14ac:dyDescent="0.25">
      <c r="A53261" s="38"/>
      <c r="B53261" s="38"/>
      <c r="C53261" s="38"/>
    </row>
    <row r="53262" spans="1:3" ht="15" x14ac:dyDescent="0.25">
      <c r="A53262" s="38"/>
      <c r="B53262" s="38"/>
      <c r="C53262" s="38"/>
    </row>
    <row r="53263" spans="1:3" ht="15" x14ac:dyDescent="0.25">
      <c r="A53263" s="38"/>
      <c r="B53263" s="38"/>
      <c r="C53263" s="38"/>
    </row>
    <row r="53264" spans="1:3" ht="15" x14ac:dyDescent="0.25">
      <c r="A53264" s="38"/>
      <c r="B53264" s="38"/>
      <c r="C53264" s="38"/>
    </row>
    <row r="53265" spans="1:3" ht="15" x14ac:dyDescent="0.25">
      <c r="A53265" s="38"/>
      <c r="B53265" s="38"/>
      <c r="C53265" s="38"/>
    </row>
    <row r="53266" spans="1:3" ht="15" x14ac:dyDescent="0.25">
      <c r="A53266" s="38"/>
      <c r="B53266" s="38"/>
      <c r="C53266" s="38"/>
    </row>
    <row r="53267" spans="1:3" ht="15" x14ac:dyDescent="0.25">
      <c r="A53267" s="38"/>
      <c r="B53267" s="38"/>
      <c r="C53267" s="38"/>
    </row>
    <row r="53268" spans="1:3" ht="15" x14ac:dyDescent="0.25">
      <c r="A53268" s="38"/>
      <c r="B53268" s="38"/>
      <c r="C53268" s="38"/>
    </row>
    <row r="53269" spans="1:3" ht="15" x14ac:dyDescent="0.25">
      <c r="A53269" s="38"/>
      <c r="B53269" s="38"/>
      <c r="C53269" s="38"/>
    </row>
    <row r="53270" spans="1:3" ht="15" x14ac:dyDescent="0.25">
      <c r="A53270" s="38"/>
      <c r="B53270" s="38"/>
      <c r="C53270" s="38"/>
    </row>
    <row r="53271" spans="1:3" ht="15" x14ac:dyDescent="0.25">
      <c r="A53271" s="38"/>
      <c r="B53271" s="38"/>
      <c r="C53271" s="38"/>
    </row>
    <row r="53272" spans="1:3" ht="15" x14ac:dyDescent="0.25">
      <c r="A53272" s="38"/>
      <c r="B53272" s="38"/>
      <c r="C53272" s="38"/>
    </row>
    <row r="53273" spans="1:3" ht="15" x14ac:dyDescent="0.25">
      <c r="A53273" s="38"/>
      <c r="B53273" s="38"/>
      <c r="C53273" s="38"/>
    </row>
    <row r="53274" spans="1:3" ht="15" x14ac:dyDescent="0.25">
      <c r="A53274" s="38"/>
      <c r="B53274" s="38"/>
      <c r="C53274" s="38"/>
    </row>
    <row r="53275" spans="1:3" ht="15" x14ac:dyDescent="0.25">
      <c r="A53275" s="38"/>
      <c r="B53275" s="38"/>
      <c r="C53275" s="38"/>
    </row>
    <row r="53276" spans="1:3" ht="15" x14ac:dyDescent="0.25">
      <c r="A53276" s="38"/>
      <c r="B53276" s="38"/>
      <c r="C53276" s="38"/>
    </row>
    <row r="53277" spans="1:3" ht="15" x14ac:dyDescent="0.25">
      <c r="A53277" s="38"/>
      <c r="B53277" s="38"/>
      <c r="C53277" s="38"/>
    </row>
    <row r="53278" spans="1:3" ht="15" x14ac:dyDescent="0.25">
      <c r="A53278" s="38"/>
      <c r="B53278" s="38"/>
      <c r="C53278" s="38"/>
    </row>
    <row r="53279" spans="1:3" ht="15" x14ac:dyDescent="0.25">
      <c r="A53279" s="38"/>
      <c r="B53279" s="38"/>
      <c r="C53279" s="38"/>
    </row>
    <row r="53280" spans="1:3" ht="15" x14ac:dyDescent="0.25">
      <c r="A53280" s="38"/>
      <c r="B53280" s="38"/>
      <c r="C53280" s="38"/>
    </row>
    <row r="53281" spans="1:3" ht="15" x14ac:dyDescent="0.25">
      <c r="A53281" s="38"/>
      <c r="B53281" s="38"/>
      <c r="C53281" s="38"/>
    </row>
    <row r="53282" spans="1:3" ht="15" x14ac:dyDescent="0.25">
      <c r="A53282" s="38"/>
      <c r="B53282" s="38"/>
      <c r="C53282" s="38"/>
    </row>
    <row r="53283" spans="1:3" ht="15" x14ac:dyDescent="0.25">
      <c r="A53283" s="38"/>
      <c r="B53283" s="38"/>
      <c r="C53283" s="38"/>
    </row>
    <row r="53284" spans="1:3" ht="15" x14ac:dyDescent="0.25">
      <c r="A53284" s="38"/>
      <c r="B53284" s="38"/>
      <c r="C53284" s="38"/>
    </row>
    <row r="53285" spans="1:3" ht="15" x14ac:dyDescent="0.25">
      <c r="A53285" s="38"/>
      <c r="B53285" s="38"/>
      <c r="C53285" s="38"/>
    </row>
    <row r="53286" spans="1:3" ht="15" x14ac:dyDescent="0.25">
      <c r="A53286" s="38"/>
      <c r="B53286" s="38"/>
      <c r="C53286" s="38"/>
    </row>
    <row r="53287" spans="1:3" ht="15" x14ac:dyDescent="0.25">
      <c r="A53287" s="38"/>
      <c r="B53287" s="38"/>
      <c r="C53287" s="38"/>
    </row>
    <row r="53288" spans="1:3" ht="15" x14ac:dyDescent="0.25">
      <c r="A53288" s="38"/>
      <c r="B53288" s="38"/>
      <c r="C53288" s="38"/>
    </row>
    <row r="53289" spans="1:3" ht="15" x14ac:dyDescent="0.25">
      <c r="A53289" s="38"/>
      <c r="B53289" s="38"/>
      <c r="C53289" s="38"/>
    </row>
    <row r="53290" spans="1:3" ht="15" x14ac:dyDescent="0.25">
      <c r="A53290" s="38"/>
      <c r="B53290" s="38"/>
      <c r="C53290" s="38"/>
    </row>
    <row r="53291" spans="1:3" ht="15" x14ac:dyDescent="0.25">
      <c r="A53291" s="38"/>
      <c r="B53291" s="38"/>
      <c r="C53291" s="38"/>
    </row>
    <row r="53292" spans="1:3" ht="15" x14ac:dyDescent="0.25">
      <c r="A53292" s="38"/>
      <c r="B53292" s="38"/>
      <c r="C53292" s="38"/>
    </row>
    <row r="53293" spans="1:3" ht="15" x14ac:dyDescent="0.25">
      <c r="A53293" s="38"/>
      <c r="B53293" s="38"/>
      <c r="C53293" s="38"/>
    </row>
    <row r="53294" spans="1:3" ht="15" x14ac:dyDescent="0.25">
      <c r="A53294" s="38"/>
      <c r="B53294" s="38"/>
      <c r="C53294" s="38"/>
    </row>
    <row r="53295" spans="1:3" ht="15" x14ac:dyDescent="0.25">
      <c r="A53295" s="38"/>
      <c r="B53295" s="38"/>
      <c r="C53295" s="38"/>
    </row>
    <row r="53296" spans="1:3" ht="15" x14ac:dyDescent="0.25">
      <c r="A53296" s="38"/>
      <c r="B53296" s="38"/>
      <c r="C53296" s="38"/>
    </row>
    <row r="53297" spans="1:3" ht="15" x14ac:dyDescent="0.25">
      <c r="A53297" s="38"/>
      <c r="B53297" s="38"/>
      <c r="C53297" s="38"/>
    </row>
    <row r="53298" spans="1:3" ht="15" x14ac:dyDescent="0.25">
      <c r="A53298" s="38"/>
      <c r="B53298" s="38"/>
      <c r="C53298" s="38"/>
    </row>
    <row r="53299" spans="1:3" ht="15" x14ac:dyDescent="0.25">
      <c r="A53299" s="38"/>
      <c r="B53299" s="38"/>
      <c r="C53299" s="38"/>
    </row>
    <row r="53300" spans="1:3" ht="15" x14ac:dyDescent="0.25">
      <c r="A53300" s="38"/>
      <c r="B53300" s="38"/>
      <c r="C53300" s="38"/>
    </row>
    <row r="53301" spans="1:3" ht="15" x14ac:dyDescent="0.25">
      <c r="A53301" s="38"/>
      <c r="B53301" s="38"/>
      <c r="C53301" s="38"/>
    </row>
    <row r="53302" spans="1:3" ht="15" x14ac:dyDescent="0.25">
      <c r="A53302" s="38"/>
      <c r="B53302" s="38"/>
      <c r="C53302" s="38"/>
    </row>
    <row r="53303" spans="1:3" ht="15" x14ac:dyDescent="0.25">
      <c r="A53303" s="38"/>
      <c r="B53303" s="38"/>
      <c r="C53303" s="38"/>
    </row>
    <row r="53304" spans="1:3" ht="15" x14ac:dyDescent="0.25">
      <c r="A53304" s="38"/>
      <c r="B53304" s="38"/>
      <c r="C53304" s="38"/>
    </row>
    <row r="53305" spans="1:3" ht="15" x14ac:dyDescent="0.25">
      <c r="A53305" s="38"/>
      <c r="B53305" s="38"/>
      <c r="C53305" s="38"/>
    </row>
    <row r="53306" spans="1:3" ht="15" x14ac:dyDescent="0.25">
      <c r="A53306" s="38"/>
      <c r="B53306" s="38"/>
      <c r="C53306" s="38"/>
    </row>
    <row r="53307" spans="1:3" ht="15" x14ac:dyDescent="0.25">
      <c r="A53307" s="38"/>
      <c r="B53307" s="38"/>
      <c r="C53307" s="38"/>
    </row>
    <row r="53308" spans="1:3" ht="15" x14ac:dyDescent="0.25">
      <c r="A53308" s="38"/>
      <c r="B53308" s="38"/>
      <c r="C53308" s="38"/>
    </row>
    <row r="53309" spans="1:3" ht="15" x14ac:dyDescent="0.25">
      <c r="A53309" s="38"/>
      <c r="B53309" s="38"/>
      <c r="C53309" s="38"/>
    </row>
    <row r="53310" spans="1:3" ht="15" x14ac:dyDescent="0.25">
      <c r="A53310" s="38"/>
      <c r="B53310" s="38"/>
      <c r="C53310" s="38"/>
    </row>
    <row r="53311" spans="1:3" ht="15" x14ac:dyDescent="0.25">
      <c r="A53311" s="38"/>
      <c r="B53311" s="38"/>
      <c r="C53311" s="38"/>
    </row>
    <row r="53312" spans="1:3" ht="15" x14ac:dyDescent="0.25">
      <c r="A53312" s="38"/>
      <c r="B53312" s="38"/>
      <c r="C53312" s="38"/>
    </row>
    <row r="53313" spans="1:3" ht="15" x14ac:dyDescent="0.25">
      <c r="A53313" s="38"/>
      <c r="B53313" s="38"/>
      <c r="C53313" s="38"/>
    </row>
    <row r="53314" spans="1:3" ht="15" x14ac:dyDescent="0.25">
      <c r="A53314" s="38"/>
      <c r="B53314" s="38"/>
      <c r="C53314" s="38"/>
    </row>
    <row r="53315" spans="1:3" ht="15" x14ac:dyDescent="0.25">
      <c r="A53315" s="38"/>
      <c r="B53315" s="38"/>
      <c r="C53315" s="38"/>
    </row>
    <row r="53316" spans="1:3" ht="15" x14ac:dyDescent="0.25">
      <c r="A53316" s="38"/>
      <c r="B53316" s="38"/>
      <c r="C53316" s="38"/>
    </row>
    <row r="53317" spans="1:3" ht="15" x14ac:dyDescent="0.25">
      <c r="A53317" s="38"/>
      <c r="B53317" s="38"/>
      <c r="C53317" s="38"/>
    </row>
    <row r="53318" spans="1:3" ht="15" x14ac:dyDescent="0.25">
      <c r="A53318" s="38"/>
      <c r="B53318" s="38"/>
      <c r="C53318" s="38"/>
    </row>
    <row r="53319" spans="1:3" ht="15" x14ac:dyDescent="0.25">
      <c r="A53319" s="38"/>
      <c r="B53319" s="38"/>
      <c r="C53319" s="38"/>
    </row>
    <row r="53320" spans="1:3" ht="15" x14ac:dyDescent="0.25">
      <c r="A53320" s="38"/>
      <c r="B53320" s="38"/>
      <c r="C53320" s="38"/>
    </row>
    <row r="53321" spans="1:3" ht="15" x14ac:dyDescent="0.25">
      <c r="A53321" s="38"/>
      <c r="B53321" s="38"/>
      <c r="C53321" s="38"/>
    </row>
    <row r="53322" spans="1:3" ht="15" x14ac:dyDescent="0.25">
      <c r="A53322" s="38"/>
      <c r="B53322" s="38"/>
      <c r="C53322" s="38"/>
    </row>
    <row r="53323" spans="1:3" ht="15" x14ac:dyDescent="0.25">
      <c r="A53323" s="38"/>
      <c r="B53323" s="38"/>
      <c r="C53323" s="38"/>
    </row>
    <row r="53324" spans="1:3" ht="15" x14ac:dyDescent="0.25">
      <c r="A53324" s="38"/>
      <c r="B53324" s="38"/>
      <c r="C53324" s="38"/>
    </row>
    <row r="53325" spans="1:3" ht="15" x14ac:dyDescent="0.25">
      <c r="A53325" s="38"/>
      <c r="B53325" s="38"/>
      <c r="C53325" s="38"/>
    </row>
    <row r="53326" spans="1:3" ht="15" x14ac:dyDescent="0.25">
      <c r="A53326" s="38"/>
      <c r="B53326" s="38"/>
      <c r="C53326" s="38"/>
    </row>
    <row r="53327" spans="1:3" ht="15" x14ac:dyDescent="0.25">
      <c r="A53327" s="38"/>
      <c r="B53327" s="38"/>
      <c r="C53327" s="38"/>
    </row>
    <row r="53328" spans="1:3" ht="15" x14ac:dyDescent="0.25">
      <c r="A53328" s="38"/>
      <c r="B53328" s="38"/>
      <c r="C53328" s="38"/>
    </row>
    <row r="53329" spans="1:3" ht="15" x14ac:dyDescent="0.25">
      <c r="A53329" s="38"/>
      <c r="B53329" s="38"/>
      <c r="C53329" s="38"/>
    </row>
    <row r="53330" spans="1:3" ht="15" x14ac:dyDescent="0.25">
      <c r="A53330" s="38"/>
      <c r="B53330" s="38"/>
      <c r="C53330" s="38"/>
    </row>
    <row r="53331" spans="1:3" ht="15" x14ac:dyDescent="0.25">
      <c r="A53331" s="38"/>
      <c r="B53331" s="38"/>
      <c r="C53331" s="38"/>
    </row>
    <row r="53332" spans="1:3" ht="15" x14ac:dyDescent="0.25">
      <c r="A53332" s="38"/>
      <c r="B53332" s="38"/>
      <c r="C53332" s="38"/>
    </row>
    <row r="53333" spans="1:3" ht="15" x14ac:dyDescent="0.25">
      <c r="A53333" s="38"/>
      <c r="B53333" s="38"/>
      <c r="C53333" s="38"/>
    </row>
    <row r="53334" spans="1:3" ht="15" x14ac:dyDescent="0.25">
      <c r="A53334" s="38"/>
      <c r="B53334" s="38"/>
      <c r="C53334" s="38"/>
    </row>
    <row r="53335" spans="1:3" ht="15" x14ac:dyDescent="0.25">
      <c r="A53335" s="38"/>
      <c r="B53335" s="38"/>
      <c r="C53335" s="38"/>
    </row>
    <row r="53336" spans="1:3" ht="15" x14ac:dyDescent="0.25">
      <c r="A53336" s="38"/>
      <c r="B53336" s="38"/>
      <c r="C53336" s="38"/>
    </row>
    <row r="53337" spans="1:3" ht="15" x14ac:dyDescent="0.25">
      <c r="A53337" s="38"/>
      <c r="B53337" s="38"/>
      <c r="C53337" s="38"/>
    </row>
    <row r="53338" spans="1:3" ht="15" x14ac:dyDescent="0.25">
      <c r="A53338" s="38"/>
      <c r="B53338" s="38"/>
      <c r="C53338" s="38"/>
    </row>
    <row r="53339" spans="1:3" ht="15" x14ac:dyDescent="0.25">
      <c r="A53339" s="38"/>
      <c r="B53339" s="38"/>
      <c r="C53339" s="38"/>
    </row>
    <row r="53340" spans="1:3" ht="15" x14ac:dyDescent="0.25">
      <c r="A53340" s="38"/>
      <c r="B53340" s="38"/>
      <c r="C53340" s="38"/>
    </row>
    <row r="53341" spans="1:3" ht="15" x14ac:dyDescent="0.25">
      <c r="A53341" s="38"/>
      <c r="B53341" s="38"/>
      <c r="C53341" s="38"/>
    </row>
    <row r="53342" spans="1:3" ht="15" x14ac:dyDescent="0.25">
      <c r="A53342" s="38"/>
      <c r="B53342" s="38"/>
      <c r="C53342" s="38"/>
    </row>
    <row r="53343" spans="1:3" ht="15" x14ac:dyDescent="0.25">
      <c r="A53343" s="38"/>
      <c r="B53343" s="38"/>
      <c r="C53343" s="38"/>
    </row>
    <row r="53344" spans="1:3" ht="15" x14ac:dyDescent="0.25">
      <c r="A53344" s="38"/>
      <c r="B53344" s="38"/>
      <c r="C53344" s="38"/>
    </row>
    <row r="53345" spans="1:3" ht="15" x14ac:dyDescent="0.25">
      <c r="A53345" s="38"/>
      <c r="B53345" s="38"/>
      <c r="C53345" s="38"/>
    </row>
    <row r="53346" spans="1:3" ht="15" x14ac:dyDescent="0.25">
      <c r="A53346" s="38"/>
      <c r="B53346" s="38"/>
      <c r="C53346" s="38"/>
    </row>
    <row r="53347" spans="1:3" ht="15" x14ac:dyDescent="0.25">
      <c r="A53347" s="38"/>
      <c r="B53347" s="38"/>
      <c r="C53347" s="38"/>
    </row>
    <row r="53348" spans="1:3" ht="15" x14ac:dyDescent="0.25">
      <c r="A53348" s="38"/>
      <c r="B53348" s="38"/>
      <c r="C53348" s="38"/>
    </row>
    <row r="53349" spans="1:3" ht="15" x14ac:dyDescent="0.25">
      <c r="A53349" s="38"/>
      <c r="B53349" s="38"/>
      <c r="C53349" s="38"/>
    </row>
    <row r="53350" spans="1:3" ht="15" x14ac:dyDescent="0.25">
      <c r="A53350" s="38"/>
      <c r="B53350" s="38"/>
      <c r="C53350" s="38"/>
    </row>
    <row r="53351" spans="1:3" ht="15" x14ac:dyDescent="0.25">
      <c r="A53351" s="38"/>
      <c r="B53351" s="38"/>
      <c r="C53351" s="38"/>
    </row>
    <row r="53352" spans="1:3" ht="15" x14ac:dyDescent="0.25">
      <c r="A53352" s="38"/>
      <c r="B53352" s="38"/>
      <c r="C53352" s="38"/>
    </row>
    <row r="53353" spans="1:3" ht="15" x14ac:dyDescent="0.25">
      <c r="A53353" s="38"/>
      <c r="B53353" s="38"/>
      <c r="C53353" s="38"/>
    </row>
    <row r="53354" spans="1:3" ht="15" x14ac:dyDescent="0.25">
      <c r="A53354" s="38"/>
      <c r="B53354" s="38"/>
      <c r="C53354" s="38"/>
    </row>
    <row r="53355" spans="1:3" ht="15" x14ac:dyDescent="0.25">
      <c r="A53355" s="38"/>
      <c r="B53355" s="38"/>
      <c r="C53355" s="38"/>
    </row>
    <row r="53356" spans="1:3" ht="15" x14ac:dyDescent="0.25">
      <c r="A53356" s="38"/>
      <c r="B53356" s="38"/>
      <c r="C53356" s="38"/>
    </row>
    <row r="53357" spans="1:3" ht="15" x14ac:dyDescent="0.25">
      <c r="A53357" s="38"/>
      <c r="B53357" s="38"/>
      <c r="C53357" s="38"/>
    </row>
    <row r="53358" spans="1:3" ht="15" x14ac:dyDescent="0.25">
      <c r="A53358" s="38"/>
      <c r="B53358" s="38"/>
      <c r="C53358" s="38"/>
    </row>
    <row r="53359" spans="1:3" ht="15" x14ac:dyDescent="0.25">
      <c r="A53359" s="38"/>
      <c r="B53359" s="38"/>
      <c r="C53359" s="38"/>
    </row>
    <row r="53360" spans="1:3" ht="15" x14ac:dyDescent="0.25">
      <c r="A53360" s="38"/>
      <c r="B53360" s="38"/>
      <c r="C53360" s="38"/>
    </row>
    <row r="53361" spans="1:3" ht="15" x14ac:dyDescent="0.25">
      <c r="A53361" s="38"/>
      <c r="B53361" s="38"/>
      <c r="C53361" s="38"/>
    </row>
    <row r="53362" spans="1:3" ht="15" x14ac:dyDescent="0.25">
      <c r="A53362" s="38"/>
      <c r="B53362" s="38"/>
      <c r="C53362" s="38"/>
    </row>
    <row r="53363" spans="1:3" ht="15" x14ac:dyDescent="0.25">
      <c r="A53363" s="38"/>
      <c r="B53363" s="38"/>
      <c r="C53363" s="38"/>
    </row>
    <row r="53364" spans="1:3" ht="15" x14ac:dyDescent="0.25">
      <c r="A53364" s="38"/>
      <c r="B53364" s="38"/>
      <c r="C53364" s="38"/>
    </row>
    <row r="53365" spans="1:3" ht="15" x14ac:dyDescent="0.25">
      <c r="A53365" s="38"/>
      <c r="B53365" s="38"/>
      <c r="C53365" s="38"/>
    </row>
    <row r="53366" spans="1:3" ht="15" x14ac:dyDescent="0.25">
      <c r="A53366" s="38"/>
      <c r="B53366" s="38"/>
      <c r="C53366" s="38"/>
    </row>
    <row r="53367" spans="1:3" ht="15" x14ac:dyDescent="0.25">
      <c r="A53367" s="38"/>
      <c r="B53367" s="38"/>
      <c r="C53367" s="38"/>
    </row>
    <row r="53368" spans="1:3" ht="15" x14ac:dyDescent="0.25">
      <c r="A53368" s="38"/>
      <c r="B53368" s="38"/>
      <c r="C53368" s="38"/>
    </row>
    <row r="53369" spans="1:3" ht="15" x14ac:dyDescent="0.25">
      <c r="A53369" s="38"/>
      <c r="B53369" s="38"/>
      <c r="C53369" s="38"/>
    </row>
    <row r="53370" spans="1:3" ht="15" x14ac:dyDescent="0.25">
      <c r="A53370" s="38"/>
      <c r="B53370" s="38"/>
      <c r="C53370" s="38"/>
    </row>
    <row r="53371" spans="1:3" ht="15" x14ac:dyDescent="0.25">
      <c r="A53371" s="38"/>
      <c r="B53371" s="38"/>
      <c r="C53371" s="38"/>
    </row>
    <row r="53372" spans="1:3" ht="15" x14ac:dyDescent="0.25">
      <c r="A53372" s="38"/>
      <c r="B53372" s="38"/>
      <c r="C53372" s="38"/>
    </row>
    <row r="53373" spans="1:3" ht="15" x14ac:dyDescent="0.25">
      <c r="A53373" s="38"/>
      <c r="B53373" s="38"/>
      <c r="C53373" s="38"/>
    </row>
    <row r="53374" spans="1:3" ht="15" x14ac:dyDescent="0.25">
      <c r="A53374" s="38"/>
      <c r="B53374" s="38"/>
      <c r="C53374" s="38"/>
    </row>
    <row r="53375" spans="1:3" ht="15" x14ac:dyDescent="0.25">
      <c r="A53375" s="38"/>
      <c r="B53375" s="38"/>
      <c r="C53375" s="38"/>
    </row>
    <row r="53376" spans="1:3" ht="15" x14ac:dyDescent="0.25">
      <c r="A53376" s="38"/>
      <c r="B53376" s="38"/>
      <c r="C53376" s="38"/>
    </row>
    <row r="53377" spans="1:3" ht="15" x14ac:dyDescent="0.25">
      <c r="A53377" s="38"/>
      <c r="B53377" s="38"/>
      <c r="C53377" s="38"/>
    </row>
    <row r="53378" spans="1:3" ht="15" x14ac:dyDescent="0.25">
      <c r="A53378" s="38"/>
      <c r="B53378" s="38"/>
      <c r="C53378" s="38"/>
    </row>
    <row r="53379" spans="1:3" ht="15" x14ac:dyDescent="0.25">
      <c r="A53379" s="38"/>
      <c r="B53379" s="38"/>
      <c r="C53379" s="38"/>
    </row>
    <row r="53380" spans="1:3" ht="15" x14ac:dyDescent="0.25">
      <c r="A53380" s="38"/>
      <c r="B53380" s="38"/>
      <c r="C53380" s="38"/>
    </row>
    <row r="53381" spans="1:3" ht="15" x14ac:dyDescent="0.25">
      <c r="A53381" s="38"/>
      <c r="B53381" s="38"/>
      <c r="C53381" s="38"/>
    </row>
    <row r="53382" spans="1:3" ht="15" x14ac:dyDescent="0.25">
      <c r="A53382" s="38"/>
      <c r="B53382" s="38"/>
      <c r="C53382" s="38"/>
    </row>
    <row r="53383" spans="1:3" ht="15" x14ac:dyDescent="0.25">
      <c r="A53383" s="38"/>
      <c r="B53383" s="38"/>
      <c r="C53383" s="38"/>
    </row>
    <row r="53384" spans="1:3" ht="15" x14ac:dyDescent="0.25">
      <c r="A53384" s="38"/>
      <c r="B53384" s="38"/>
      <c r="C53384" s="38"/>
    </row>
    <row r="53385" spans="1:3" ht="15" x14ac:dyDescent="0.25">
      <c r="A53385" s="38"/>
      <c r="B53385" s="38"/>
      <c r="C53385" s="38"/>
    </row>
    <row r="53386" spans="1:3" ht="15" x14ac:dyDescent="0.25">
      <c r="A53386" s="38"/>
      <c r="B53386" s="38"/>
      <c r="C53386" s="38"/>
    </row>
    <row r="53387" spans="1:3" ht="15" x14ac:dyDescent="0.25">
      <c r="A53387" s="38"/>
      <c r="B53387" s="38"/>
      <c r="C53387" s="38"/>
    </row>
    <row r="53388" spans="1:3" ht="15" x14ac:dyDescent="0.25">
      <c r="A53388" s="38"/>
      <c r="B53388" s="38"/>
      <c r="C53388" s="38"/>
    </row>
    <row r="53389" spans="1:3" ht="15" x14ac:dyDescent="0.25">
      <c r="A53389" s="38"/>
      <c r="B53389" s="38"/>
      <c r="C53389" s="38"/>
    </row>
    <row r="53390" spans="1:3" ht="15" x14ac:dyDescent="0.25">
      <c r="A53390" s="38"/>
      <c r="B53390" s="38"/>
      <c r="C53390" s="38"/>
    </row>
    <row r="53391" spans="1:3" ht="15" x14ac:dyDescent="0.25">
      <c r="A53391" s="38"/>
      <c r="B53391" s="38"/>
      <c r="C53391" s="38"/>
    </row>
    <row r="53392" spans="1:3" ht="15" x14ac:dyDescent="0.25">
      <c r="A53392" s="38"/>
      <c r="B53392" s="38"/>
      <c r="C53392" s="38"/>
    </row>
    <row r="53393" spans="1:3" ht="15" x14ac:dyDescent="0.25">
      <c r="A53393" s="38"/>
      <c r="B53393" s="38"/>
      <c r="C53393" s="38"/>
    </row>
    <row r="53394" spans="1:3" ht="15" x14ac:dyDescent="0.25">
      <c r="A53394" s="38"/>
      <c r="B53394" s="38"/>
      <c r="C53394" s="38"/>
    </row>
    <row r="53395" spans="1:3" ht="15" x14ac:dyDescent="0.25">
      <c r="A53395" s="38"/>
      <c r="B53395" s="38"/>
      <c r="C53395" s="38"/>
    </row>
    <row r="53396" spans="1:3" ht="15" x14ac:dyDescent="0.25">
      <c r="A53396" s="38"/>
      <c r="B53396" s="38"/>
      <c r="C53396" s="38"/>
    </row>
    <row r="53397" spans="1:3" ht="15" x14ac:dyDescent="0.25">
      <c r="A53397" s="38"/>
      <c r="B53397" s="38"/>
      <c r="C53397" s="38"/>
    </row>
    <row r="53398" spans="1:3" ht="15" x14ac:dyDescent="0.25">
      <c r="A53398" s="38"/>
      <c r="B53398" s="38"/>
      <c r="C53398" s="38"/>
    </row>
    <row r="53399" spans="1:3" ht="15" x14ac:dyDescent="0.25">
      <c r="A53399" s="38"/>
      <c r="B53399" s="38"/>
      <c r="C53399" s="38"/>
    </row>
    <row r="53400" spans="1:3" ht="15" x14ac:dyDescent="0.25">
      <c r="A53400" s="38"/>
      <c r="B53400" s="38"/>
      <c r="C53400" s="38"/>
    </row>
    <row r="53401" spans="1:3" ht="15" x14ac:dyDescent="0.25">
      <c r="A53401" s="38"/>
      <c r="B53401" s="38"/>
      <c r="C53401" s="38"/>
    </row>
    <row r="53402" spans="1:3" ht="15" x14ac:dyDescent="0.25">
      <c r="A53402" s="38"/>
      <c r="B53402" s="38"/>
      <c r="C53402" s="38"/>
    </row>
    <row r="53403" spans="1:3" ht="15" x14ac:dyDescent="0.25">
      <c r="A53403" s="38"/>
      <c r="B53403" s="38"/>
      <c r="C53403" s="38"/>
    </row>
    <row r="53404" spans="1:3" ht="15" x14ac:dyDescent="0.25">
      <c r="A53404" s="38"/>
      <c r="B53404" s="38"/>
      <c r="C53404" s="38"/>
    </row>
    <row r="53405" spans="1:3" ht="15" x14ac:dyDescent="0.25">
      <c r="A53405" s="38"/>
      <c r="B53405" s="38"/>
      <c r="C53405" s="38"/>
    </row>
    <row r="53406" spans="1:3" ht="15" x14ac:dyDescent="0.25">
      <c r="A53406" s="38"/>
      <c r="B53406" s="38"/>
      <c r="C53406" s="38"/>
    </row>
    <row r="53407" spans="1:3" ht="15" x14ac:dyDescent="0.25">
      <c r="A53407" s="38"/>
      <c r="B53407" s="38"/>
      <c r="C53407" s="38"/>
    </row>
    <row r="53408" spans="1:3" ht="15" x14ac:dyDescent="0.25">
      <c r="A53408" s="38"/>
      <c r="B53408" s="38"/>
      <c r="C53408" s="38"/>
    </row>
    <row r="53409" spans="1:3" ht="15" x14ac:dyDescent="0.25">
      <c r="A53409" s="38"/>
      <c r="B53409" s="38"/>
      <c r="C53409" s="38"/>
    </row>
    <row r="53410" spans="1:3" ht="15" x14ac:dyDescent="0.25">
      <c r="A53410" s="38"/>
      <c r="B53410" s="38"/>
      <c r="C53410" s="38"/>
    </row>
    <row r="53411" spans="1:3" ht="15" x14ac:dyDescent="0.25">
      <c r="A53411" s="38"/>
      <c r="B53411" s="38"/>
      <c r="C53411" s="38"/>
    </row>
    <row r="53412" spans="1:3" ht="15" x14ac:dyDescent="0.25">
      <c r="A53412" s="38"/>
      <c r="B53412" s="38"/>
      <c r="C53412" s="38"/>
    </row>
    <row r="53413" spans="1:3" ht="15" x14ac:dyDescent="0.25">
      <c r="A53413" s="38"/>
      <c r="B53413" s="38"/>
      <c r="C53413" s="38"/>
    </row>
    <row r="53414" spans="1:3" ht="15" x14ac:dyDescent="0.25">
      <c r="A53414" s="38"/>
      <c r="B53414" s="38"/>
      <c r="C53414" s="38"/>
    </row>
    <row r="53415" spans="1:3" ht="15" x14ac:dyDescent="0.25">
      <c r="A53415" s="38"/>
      <c r="B53415" s="38"/>
      <c r="C53415" s="38"/>
    </row>
    <row r="53416" spans="1:3" ht="15" x14ac:dyDescent="0.25">
      <c r="A53416" s="38"/>
      <c r="B53416" s="38"/>
      <c r="C53416" s="38"/>
    </row>
    <row r="53417" spans="1:3" ht="15" x14ac:dyDescent="0.25">
      <c r="A53417" s="38"/>
      <c r="B53417" s="38"/>
      <c r="C53417" s="38"/>
    </row>
    <row r="53418" spans="1:3" ht="15" x14ac:dyDescent="0.25">
      <c r="A53418" s="38"/>
      <c r="B53418" s="38"/>
      <c r="C53418" s="38"/>
    </row>
    <row r="53419" spans="1:3" ht="15" x14ac:dyDescent="0.25">
      <c r="A53419" s="38"/>
      <c r="B53419" s="38"/>
      <c r="C53419" s="38"/>
    </row>
    <row r="53420" spans="1:3" ht="15" x14ac:dyDescent="0.25">
      <c r="A53420" s="38"/>
      <c r="B53420" s="38"/>
      <c r="C53420" s="38"/>
    </row>
    <row r="53421" spans="1:3" ht="15" x14ac:dyDescent="0.25">
      <c r="A53421" s="38"/>
      <c r="B53421" s="38"/>
      <c r="C53421" s="38"/>
    </row>
    <row r="53422" spans="1:3" ht="15" x14ac:dyDescent="0.25">
      <c r="A53422" s="38"/>
      <c r="B53422" s="38"/>
      <c r="C53422" s="38"/>
    </row>
    <row r="53423" spans="1:3" ht="15" x14ac:dyDescent="0.25">
      <c r="A53423" s="38"/>
      <c r="B53423" s="38"/>
      <c r="C53423" s="38"/>
    </row>
    <row r="53424" spans="1:3" ht="15" x14ac:dyDescent="0.25">
      <c r="A53424" s="38"/>
      <c r="B53424" s="38"/>
      <c r="C53424" s="38"/>
    </row>
    <row r="53425" spans="1:3" ht="15" x14ac:dyDescent="0.25">
      <c r="A53425" s="38"/>
      <c r="B53425" s="38"/>
      <c r="C53425" s="38"/>
    </row>
    <row r="53426" spans="1:3" ht="15" x14ac:dyDescent="0.25">
      <c r="A53426" s="38"/>
      <c r="B53426" s="38"/>
      <c r="C53426" s="38"/>
    </row>
    <row r="53427" spans="1:3" ht="15" x14ac:dyDescent="0.25">
      <c r="A53427" s="38"/>
      <c r="B53427" s="38"/>
      <c r="C53427" s="38"/>
    </row>
    <row r="53428" spans="1:3" ht="15" x14ac:dyDescent="0.25">
      <c r="A53428" s="38"/>
      <c r="B53428" s="38"/>
      <c r="C53428" s="38"/>
    </row>
    <row r="53429" spans="1:3" ht="15" x14ac:dyDescent="0.25">
      <c r="A53429" s="38"/>
      <c r="B53429" s="38"/>
      <c r="C53429" s="38"/>
    </row>
    <row r="53430" spans="1:3" ht="15" x14ac:dyDescent="0.25">
      <c r="A53430" s="38"/>
      <c r="B53430" s="38"/>
      <c r="C53430" s="38"/>
    </row>
    <row r="53431" spans="1:3" ht="15" x14ac:dyDescent="0.25">
      <c r="A53431" s="38"/>
      <c r="B53431" s="38"/>
      <c r="C53431" s="38"/>
    </row>
    <row r="53432" spans="1:3" ht="15" x14ac:dyDescent="0.25">
      <c r="A53432" s="38"/>
      <c r="B53432" s="38"/>
      <c r="C53432" s="38"/>
    </row>
    <row r="53433" spans="1:3" ht="15" x14ac:dyDescent="0.25">
      <c r="A53433" s="38"/>
      <c r="B53433" s="38"/>
      <c r="C53433" s="38"/>
    </row>
    <row r="53434" spans="1:3" ht="15" x14ac:dyDescent="0.25">
      <c r="A53434" s="38"/>
      <c r="B53434" s="38"/>
      <c r="C53434" s="38"/>
    </row>
    <row r="53435" spans="1:3" ht="15" x14ac:dyDescent="0.25">
      <c r="A53435" s="38"/>
      <c r="B53435" s="38"/>
      <c r="C53435" s="38"/>
    </row>
    <row r="53436" spans="1:3" ht="15" x14ac:dyDescent="0.25">
      <c r="A53436" s="38"/>
      <c r="B53436" s="38"/>
      <c r="C53436" s="38"/>
    </row>
    <row r="53437" spans="1:3" ht="15" x14ac:dyDescent="0.25">
      <c r="A53437" s="38"/>
      <c r="B53437" s="38"/>
      <c r="C53437" s="38"/>
    </row>
    <row r="53438" spans="1:3" ht="15" x14ac:dyDescent="0.25">
      <c r="A53438" s="38"/>
      <c r="B53438" s="38"/>
      <c r="C53438" s="38"/>
    </row>
    <row r="53439" spans="1:3" ht="15" x14ac:dyDescent="0.25">
      <c r="A53439" s="38"/>
      <c r="B53439" s="38"/>
      <c r="C53439" s="38"/>
    </row>
    <row r="53440" spans="1:3" ht="15" x14ac:dyDescent="0.25">
      <c r="A53440" s="38"/>
      <c r="B53440" s="38"/>
      <c r="C53440" s="38"/>
    </row>
    <row r="53441" spans="1:3" ht="15" x14ac:dyDescent="0.25">
      <c r="A53441" s="38"/>
      <c r="B53441" s="38"/>
      <c r="C53441" s="38"/>
    </row>
    <row r="53442" spans="1:3" ht="15" x14ac:dyDescent="0.25">
      <c r="A53442" s="38"/>
      <c r="B53442" s="38"/>
      <c r="C53442" s="38"/>
    </row>
    <row r="53443" spans="1:3" ht="15" x14ac:dyDescent="0.25">
      <c r="A53443" s="38"/>
      <c r="B53443" s="38"/>
      <c r="C53443" s="38"/>
    </row>
    <row r="53444" spans="1:3" ht="15" x14ac:dyDescent="0.25">
      <c r="A53444" s="38"/>
      <c r="B53444" s="38"/>
      <c r="C53444" s="38"/>
    </row>
    <row r="53445" spans="1:3" ht="15" x14ac:dyDescent="0.25">
      <c r="A53445" s="38"/>
      <c r="B53445" s="38"/>
      <c r="C53445" s="38"/>
    </row>
    <row r="53446" spans="1:3" ht="15" x14ac:dyDescent="0.25">
      <c r="A53446" s="38"/>
      <c r="B53446" s="38"/>
      <c r="C53446" s="38"/>
    </row>
    <row r="53447" spans="1:3" ht="15" x14ac:dyDescent="0.25">
      <c r="A53447" s="38"/>
      <c r="B53447" s="38"/>
      <c r="C53447" s="38"/>
    </row>
    <row r="53448" spans="1:3" ht="15" x14ac:dyDescent="0.25">
      <c r="A53448" s="38"/>
      <c r="B53448" s="38"/>
      <c r="C53448" s="38"/>
    </row>
    <row r="53449" spans="1:3" ht="15" x14ac:dyDescent="0.25">
      <c r="A53449" s="38"/>
      <c r="B53449" s="38"/>
      <c r="C53449" s="38"/>
    </row>
    <row r="53450" spans="1:3" ht="15" x14ac:dyDescent="0.25">
      <c r="A53450" s="38"/>
      <c r="B53450" s="38"/>
      <c r="C53450" s="38"/>
    </row>
    <row r="53451" spans="1:3" ht="15" x14ac:dyDescent="0.25">
      <c r="A53451" s="38"/>
      <c r="B53451" s="38"/>
      <c r="C53451" s="38"/>
    </row>
    <row r="53452" spans="1:3" ht="15" x14ac:dyDescent="0.25">
      <c r="A53452" s="38"/>
      <c r="B53452" s="38"/>
      <c r="C53452" s="38"/>
    </row>
    <row r="53453" spans="1:3" ht="15" x14ac:dyDescent="0.25">
      <c r="A53453" s="38"/>
      <c r="B53453" s="38"/>
      <c r="C53453" s="38"/>
    </row>
    <row r="53454" spans="1:3" ht="15" x14ac:dyDescent="0.25">
      <c r="A53454" s="38"/>
      <c r="B53454" s="38"/>
      <c r="C53454" s="38"/>
    </row>
    <row r="53455" spans="1:3" ht="15" x14ac:dyDescent="0.25">
      <c r="A53455" s="38"/>
      <c r="B53455" s="38"/>
      <c r="C53455" s="38"/>
    </row>
    <row r="53456" spans="1:3" ht="15" x14ac:dyDescent="0.25">
      <c r="A53456" s="38"/>
      <c r="B53456" s="38"/>
      <c r="C53456" s="38"/>
    </row>
    <row r="53457" spans="1:3" ht="15" x14ac:dyDescent="0.25">
      <c r="A53457" s="38"/>
      <c r="B53457" s="38"/>
      <c r="C53457" s="38"/>
    </row>
    <row r="53458" spans="1:3" ht="15" x14ac:dyDescent="0.25">
      <c r="A53458" s="38"/>
      <c r="B53458" s="38"/>
      <c r="C53458" s="38"/>
    </row>
    <row r="53459" spans="1:3" ht="15" x14ac:dyDescent="0.25">
      <c r="A53459" s="38"/>
      <c r="B53459" s="38"/>
      <c r="C53459" s="38"/>
    </row>
    <row r="53460" spans="1:3" ht="15" x14ac:dyDescent="0.25">
      <c r="A53460" s="38"/>
      <c r="B53460" s="38"/>
      <c r="C53460" s="38"/>
    </row>
    <row r="53461" spans="1:3" ht="15" x14ac:dyDescent="0.25">
      <c r="A53461" s="38"/>
      <c r="B53461" s="38"/>
      <c r="C53461" s="38"/>
    </row>
    <row r="53462" spans="1:3" ht="15" x14ac:dyDescent="0.25">
      <c r="A53462" s="38"/>
      <c r="B53462" s="38"/>
      <c r="C53462" s="38"/>
    </row>
    <row r="53463" spans="1:3" ht="15" x14ac:dyDescent="0.25">
      <c r="A53463" s="38"/>
      <c r="B53463" s="38"/>
      <c r="C53463" s="38"/>
    </row>
    <row r="53464" spans="1:3" ht="15" x14ac:dyDescent="0.25">
      <c r="A53464" s="38"/>
      <c r="B53464" s="38"/>
      <c r="C53464" s="38"/>
    </row>
    <row r="53465" spans="1:3" ht="15" x14ac:dyDescent="0.25">
      <c r="A53465" s="38"/>
      <c r="B53465" s="38"/>
      <c r="C53465" s="38"/>
    </row>
    <row r="53466" spans="1:3" ht="15" x14ac:dyDescent="0.25">
      <c r="A53466" s="38"/>
      <c r="B53466" s="38"/>
      <c r="C53466" s="38"/>
    </row>
    <row r="53467" spans="1:3" ht="15" x14ac:dyDescent="0.25">
      <c r="A53467" s="38"/>
      <c r="B53467" s="38"/>
      <c r="C53467" s="38"/>
    </row>
    <row r="53468" spans="1:3" ht="15" x14ac:dyDescent="0.25">
      <c r="A53468" s="38"/>
      <c r="B53468" s="38"/>
      <c r="C53468" s="38"/>
    </row>
    <row r="53469" spans="1:3" ht="15" x14ac:dyDescent="0.25">
      <c r="A53469" s="38"/>
      <c r="B53469" s="38"/>
      <c r="C53469" s="38"/>
    </row>
    <row r="53470" spans="1:3" ht="15" x14ac:dyDescent="0.25">
      <c r="A53470" s="38"/>
      <c r="B53470" s="38"/>
      <c r="C53470" s="38"/>
    </row>
    <row r="53471" spans="1:3" ht="15" x14ac:dyDescent="0.25">
      <c r="A53471" s="38"/>
      <c r="B53471" s="38"/>
      <c r="C53471" s="38"/>
    </row>
    <row r="53472" spans="1:3" ht="15" x14ac:dyDescent="0.25">
      <c r="A53472" s="38"/>
      <c r="B53472" s="38"/>
      <c r="C53472" s="38"/>
    </row>
    <row r="53473" spans="1:3" ht="15" x14ac:dyDescent="0.25">
      <c r="A53473" s="38"/>
      <c r="B53473" s="38"/>
      <c r="C53473" s="38"/>
    </row>
    <row r="53474" spans="1:3" ht="15" x14ac:dyDescent="0.25">
      <c r="A53474" s="38"/>
      <c r="B53474" s="38"/>
      <c r="C53474" s="38"/>
    </row>
    <row r="53475" spans="1:3" ht="15" x14ac:dyDescent="0.25">
      <c r="A53475" s="38"/>
      <c r="B53475" s="38"/>
      <c r="C53475" s="38"/>
    </row>
    <row r="53476" spans="1:3" ht="15" x14ac:dyDescent="0.25">
      <c r="A53476" s="38"/>
      <c r="B53476" s="38"/>
      <c r="C53476" s="38"/>
    </row>
    <row r="53477" spans="1:3" ht="15" x14ac:dyDescent="0.25">
      <c r="A53477" s="38"/>
      <c r="B53477" s="38"/>
      <c r="C53477" s="38"/>
    </row>
    <row r="53478" spans="1:3" ht="15" x14ac:dyDescent="0.25">
      <c r="A53478" s="38"/>
      <c r="B53478" s="38"/>
      <c r="C53478" s="38"/>
    </row>
    <row r="53479" spans="1:3" ht="15" x14ac:dyDescent="0.25">
      <c r="A53479" s="38"/>
      <c r="B53479" s="38"/>
      <c r="C53479" s="38"/>
    </row>
    <row r="53480" spans="1:3" ht="15" x14ac:dyDescent="0.25">
      <c r="A53480" s="38"/>
      <c r="B53480" s="38"/>
      <c r="C53480" s="38"/>
    </row>
    <row r="53481" spans="1:3" ht="15" x14ac:dyDescent="0.25">
      <c r="A53481" s="38"/>
      <c r="B53481" s="38"/>
      <c r="C53481" s="38"/>
    </row>
    <row r="53482" spans="1:3" ht="15" x14ac:dyDescent="0.25">
      <c r="A53482" s="38"/>
      <c r="B53482" s="38"/>
      <c r="C53482" s="38"/>
    </row>
    <row r="53483" spans="1:3" ht="15" x14ac:dyDescent="0.25">
      <c r="A53483" s="38"/>
      <c r="B53483" s="38"/>
      <c r="C53483" s="38"/>
    </row>
    <row r="53484" spans="1:3" ht="15" x14ac:dyDescent="0.25">
      <c r="A53484" s="38"/>
      <c r="B53484" s="38"/>
      <c r="C53484" s="38"/>
    </row>
    <row r="53485" spans="1:3" ht="15" x14ac:dyDescent="0.25">
      <c r="A53485" s="38"/>
      <c r="B53485" s="38"/>
      <c r="C53485" s="38"/>
    </row>
    <row r="53486" spans="1:3" ht="15" x14ac:dyDescent="0.25">
      <c r="A53486" s="38"/>
      <c r="B53486" s="38"/>
      <c r="C53486" s="38"/>
    </row>
    <row r="53487" spans="1:3" ht="15" x14ac:dyDescent="0.25">
      <c r="A53487" s="38"/>
      <c r="B53487" s="38"/>
      <c r="C53487" s="38"/>
    </row>
    <row r="53488" spans="1:3" ht="15" x14ac:dyDescent="0.25">
      <c r="A53488" s="38"/>
      <c r="B53488" s="38"/>
      <c r="C53488" s="38"/>
    </row>
    <row r="53489" spans="1:3" ht="15" x14ac:dyDescent="0.25">
      <c r="A53489" s="38"/>
      <c r="B53489" s="38"/>
      <c r="C53489" s="38"/>
    </row>
    <row r="53490" spans="1:3" ht="15" x14ac:dyDescent="0.25">
      <c r="A53490" s="38"/>
      <c r="B53490" s="38"/>
      <c r="C53490" s="38"/>
    </row>
    <row r="53491" spans="1:3" ht="15" x14ac:dyDescent="0.25">
      <c r="A53491" s="38"/>
      <c r="B53491" s="38"/>
      <c r="C53491" s="38"/>
    </row>
    <row r="53492" spans="1:3" ht="15" x14ac:dyDescent="0.25">
      <c r="A53492" s="38"/>
      <c r="B53492" s="38"/>
      <c r="C53492" s="38"/>
    </row>
    <row r="53493" spans="1:3" ht="15" x14ac:dyDescent="0.25">
      <c r="A53493" s="38"/>
      <c r="B53493" s="38"/>
      <c r="C53493" s="38"/>
    </row>
    <row r="53494" spans="1:3" ht="15" x14ac:dyDescent="0.25">
      <c r="A53494" s="38"/>
      <c r="B53494" s="38"/>
      <c r="C53494" s="38"/>
    </row>
    <row r="53495" spans="1:3" ht="15" x14ac:dyDescent="0.25">
      <c r="A53495" s="38"/>
      <c r="B53495" s="38"/>
      <c r="C53495" s="38"/>
    </row>
    <row r="53496" spans="1:3" ht="15" x14ac:dyDescent="0.25">
      <c r="A53496" s="38"/>
      <c r="B53496" s="38"/>
      <c r="C53496" s="38"/>
    </row>
    <row r="53497" spans="1:3" ht="15" x14ac:dyDescent="0.25">
      <c r="A53497" s="38"/>
      <c r="B53497" s="38"/>
      <c r="C53497" s="38"/>
    </row>
    <row r="53498" spans="1:3" ht="15" x14ac:dyDescent="0.25">
      <c r="A53498" s="38"/>
      <c r="B53498" s="38"/>
      <c r="C53498" s="38"/>
    </row>
    <row r="53499" spans="1:3" ht="15" x14ac:dyDescent="0.25">
      <c r="A53499" s="38"/>
      <c r="B53499" s="38"/>
      <c r="C53499" s="38"/>
    </row>
    <row r="53500" spans="1:3" ht="15" x14ac:dyDescent="0.25">
      <c r="A53500" s="38"/>
      <c r="B53500" s="38"/>
      <c r="C53500" s="38"/>
    </row>
    <row r="53501" spans="1:3" ht="15" x14ac:dyDescent="0.25">
      <c r="A53501" s="38"/>
      <c r="B53501" s="38"/>
      <c r="C53501" s="38"/>
    </row>
    <row r="53502" spans="1:3" ht="15" x14ac:dyDescent="0.25">
      <c r="A53502" s="38"/>
      <c r="B53502" s="38"/>
      <c r="C53502" s="38"/>
    </row>
    <row r="53503" spans="1:3" ht="15" x14ac:dyDescent="0.25">
      <c r="A53503" s="38"/>
      <c r="B53503" s="38"/>
      <c r="C53503" s="38"/>
    </row>
    <row r="53504" spans="1:3" ht="15" x14ac:dyDescent="0.25">
      <c r="A53504" s="38"/>
      <c r="B53504" s="38"/>
      <c r="C53504" s="38"/>
    </row>
    <row r="53505" spans="1:3" ht="15" x14ac:dyDescent="0.25">
      <c r="A53505" s="38"/>
      <c r="B53505" s="38"/>
      <c r="C53505" s="38"/>
    </row>
    <row r="53506" spans="1:3" ht="15" x14ac:dyDescent="0.25">
      <c r="A53506" s="38"/>
      <c r="B53506" s="38"/>
      <c r="C53506" s="38"/>
    </row>
    <row r="53507" spans="1:3" ht="15" x14ac:dyDescent="0.25">
      <c r="A53507" s="38"/>
      <c r="B53507" s="38"/>
      <c r="C53507" s="38"/>
    </row>
    <row r="53508" spans="1:3" ht="15" x14ac:dyDescent="0.25">
      <c r="A53508" s="38"/>
      <c r="B53508" s="38"/>
      <c r="C53508" s="38"/>
    </row>
    <row r="53509" spans="1:3" ht="15" x14ac:dyDescent="0.25">
      <c r="A53509" s="38"/>
      <c r="B53509" s="38"/>
      <c r="C53509" s="38"/>
    </row>
    <row r="53510" spans="1:3" ht="15" x14ac:dyDescent="0.25">
      <c r="A53510" s="38"/>
      <c r="B53510" s="38"/>
      <c r="C53510" s="38"/>
    </row>
    <row r="53511" spans="1:3" ht="15" x14ac:dyDescent="0.25">
      <c r="A53511" s="38"/>
      <c r="B53511" s="38"/>
      <c r="C53511" s="38"/>
    </row>
    <row r="53512" spans="1:3" ht="15" x14ac:dyDescent="0.25">
      <c r="A53512" s="38"/>
      <c r="B53512" s="38"/>
      <c r="C53512" s="38"/>
    </row>
    <row r="53513" spans="1:3" ht="15" x14ac:dyDescent="0.25">
      <c r="A53513" s="38"/>
      <c r="B53513" s="38"/>
      <c r="C53513" s="38"/>
    </row>
    <row r="53514" spans="1:3" ht="15" x14ac:dyDescent="0.25">
      <c r="A53514" s="38"/>
      <c r="B53514" s="38"/>
      <c r="C53514" s="38"/>
    </row>
    <row r="53515" spans="1:3" ht="15" x14ac:dyDescent="0.25">
      <c r="A53515" s="38"/>
      <c r="B53515" s="38"/>
      <c r="C53515" s="38"/>
    </row>
    <row r="53516" spans="1:3" ht="15" x14ac:dyDescent="0.25">
      <c r="A53516" s="38"/>
      <c r="B53516" s="38"/>
      <c r="C53516" s="38"/>
    </row>
    <row r="53517" spans="1:3" ht="15" x14ac:dyDescent="0.25">
      <c r="A53517" s="38"/>
      <c r="B53517" s="38"/>
      <c r="C53517" s="38"/>
    </row>
    <row r="53518" spans="1:3" ht="15" x14ac:dyDescent="0.25">
      <c r="A53518" s="38"/>
      <c r="B53518" s="38"/>
      <c r="C53518" s="38"/>
    </row>
    <row r="53519" spans="1:3" ht="15" x14ac:dyDescent="0.25">
      <c r="A53519" s="38"/>
      <c r="B53519" s="38"/>
      <c r="C53519" s="38"/>
    </row>
    <row r="53520" spans="1:3" ht="15" x14ac:dyDescent="0.25">
      <c r="A53520" s="38"/>
      <c r="B53520" s="38"/>
      <c r="C53520" s="38"/>
    </row>
    <row r="53521" spans="1:3" ht="15" x14ac:dyDescent="0.25">
      <c r="A53521" s="38"/>
      <c r="B53521" s="38"/>
      <c r="C53521" s="38"/>
    </row>
    <row r="53522" spans="1:3" ht="15" x14ac:dyDescent="0.25">
      <c r="A53522" s="38"/>
      <c r="B53522" s="38"/>
      <c r="C53522" s="38"/>
    </row>
    <row r="53523" spans="1:3" ht="15" x14ac:dyDescent="0.25">
      <c r="A53523" s="38"/>
      <c r="B53523" s="38"/>
      <c r="C53523" s="38"/>
    </row>
    <row r="53524" spans="1:3" ht="15" x14ac:dyDescent="0.25">
      <c r="A53524" s="38"/>
      <c r="B53524" s="38"/>
      <c r="C53524" s="38"/>
    </row>
    <row r="53525" spans="1:3" ht="15" x14ac:dyDescent="0.25">
      <c r="A53525" s="38"/>
      <c r="B53525" s="38"/>
      <c r="C53525" s="38"/>
    </row>
    <row r="53526" spans="1:3" ht="15" x14ac:dyDescent="0.25">
      <c r="A53526" s="38"/>
      <c r="B53526" s="38"/>
      <c r="C53526" s="38"/>
    </row>
    <row r="53527" spans="1:3" ht="15" x14ac:dyDescent="0.25">
      <c r="A53527" s="38"/>
      <c r="B53527" s="38"/>
      <c r="C53527" s="38"/>
    </row>
    <row r="53528" spans="1:3" ht="15" x14ac:dyDescent="0.25">
      <c r="A53528" s="38"/>
      <c r="B53528" s="38"/>
      <c r="C53528" s="38"/>
    </row>
    <row r="53529" spans="1:3" ht="15" x14ac:dyDescent="0.25">
      <c r="A53529" s="38"/>
      <c r="B53529" s="38"/>
      <c r="C53529" s="38"/>
    </row>
    <row r="53530" spans="1:3" ht="15" x14ac:dyDescent="0.25">
      <c r="A53530" s="38"/>
      <c r="B53530" s="38"/>
      <c r="C53530" s="38"/>
    </row>
    <row r="53531" spans="1:3" ht="15" x14ac:dyDescent="0.25">
      <c r="A53531" s="38"/>
      <c r="B53531" s="38"/>
      <c r="C53531" s="38"/>
    </row>
    <row r="53532" spans="1:3" ht="15" x14ac:dyDescent="0.25">
      <c r="A53532" s="38"/>
      <c r="B53532" s="38"/>
      <c r="C53532" s="38"/>
    </row>
    <row r="53533" spans="1:3" ht="15" x14ac:dyDescent="0.25">
      <c r="A53533" s="38"/>
      <c r="B53533" s="38"/>
      <c r="C53533" s="38"/>
    </row>
    <row r="53534" spans="1:3" ht="15" x14ac:dyDescent="0.25">
      <c r="A53534" s="38"/>
      <c r="B53534" s="38"/>
      <c r="C53534" s="38"/>
    </row>
    <row r="53535" spans="1:3" ht="15" x14ac:dyDescent="0.25">
      <c r="A53535" s="38"/>
      <c r="B53535" s="38"/>
      <c r="C53535" s="38"/>
    </row>
    <row r="53536" spans="1:3" ht="15" x14ac:dyDescent="0.25">
      <c r="A53536" s="38"/>
      <c r="B53536" s="38"/>
      <c r="C53536" s="38"/>
    </row>
    <row r="53537" spans="1:3" ht="15" x14ac:dyDescent="0.25">
      <c r="A53537" s="38"/>
      <c r="B53537" s="38"/>
      <c r="C53537" s="38"/>
    </row>
    <row r="53538" spans="1:3" ht="15" x14ac:dyDescent="0.25">
      <c r="A53538" s="38"/>
      <c r="B53538" s="38"/>
      <c r="C53538" s="38"/>
    </row>
    <row r="53539" spans="1:3" ht="15" x14ac:dyDescent="0.25">
      <c r="A53539" s="38"/>
      <c r="B53539" s="38"/>
      <c r="C53539" s="38"/>
    </row>
    <row r="53540" spans="1:3" ht="15" x14ac:dyDescent="0.25">
      <c r="A53540" s="38"/>
      <c r="B53540" s="38"/>
      <c r="C53540" s="38"/>
    </row>
    <row r="53541" spans="1:3" ht="15" x14ac:dyDescent="0.25">
      <c r="A53541" s="38"/>
      <c r="B53541" s="38"/>
      <c r="C53541" s="38"/>
    </row>
    <row r="53542" spans="1:3" ht="15" x14ac:dyDescent="0.25">
      <c r="A53542" s="38"/>
      <c r="B53542" s="38"/>
      <c r="C53542" s="38"/>
    </row>
    <row r="53543" spans="1:3" ht="15" x14ac:dyDescent="0.25">
      <c r="A53543" s="38"/>
      <c r="B53543" s="38"/>
      <c r="C53543" s="38"/>
    </row>
    <row r="53544" spans="1:3" ht="15" x14ac:dyDescent="0.25">
      <c r="A53544" s="38"/>
      <c r="B53544" s="38"/>
      <c r="C53544" s="38"/>
    </row>
    <row r="53545" spans="1:3" ht="15" x14ac:dyDescent="0.25">
      <c r="A53545" s="38"/>
      <c r="B53545" s="38"/>
      <c r="C53545" s="38"/>
    </row>
    <row r="53546" spans="1:3" ht="15" x14ac:dyDescent="0.25">
      <c r="A53546" s="38"/>
      <c r="B53546" s="38"/>
      <c r="C53546" s="38"/>
    </row>
    <row r="53547" spans="1:3" ht="15" x14ac:dyDescent="0.25">
      <c r="A53547" s="38"/>
      <c r="B53547" s="38"/>
      <c r="C53547" s="38"/>
    </row>
    <row r="53548" spans="1:3" ht="15" x14ac:dyDescent="0.25">
      <c r="A53548" s="38"/>
      <c r="B53548" s="38"/>
      <c r="C53548" s="38"/>
    </row>
    <row r="53549" spans="1:3" ht="15" x14ac:dyDescent="0.25">
      <c r="A53549" s="38"/>
      <c r="B53549" s="38"/>
      <c r="C53549" s="38"/>
    </row>
    <row r="53550" spans="1:3" ht="15" x14ac:dyDescent="0.25">
      <c r="A53550" s="38"/>
      <c r="B53550" s="38"/>
      <c r="C53550" s="38"/>
    </row>
    <row r="53551" spans="1:3" ht="15" x14ac:dyDescent="0.25">
      <c r="A53551" s="38"/>
      <c r="B53551" s="38"/>
      <c r="C53551" s="38"/>
    </row>
    <row r="53552" spans="1:3" ht="15" x14ac:dyDescent="0.25">
      <c r="A53552" s="38"/>
      <c r="B53552" s="38"/>
      <c r="C53552" s="38"/>
    </row>
    <row r="53553" spans="1:3" ht="15" x14ac:dyDescent="0.25">
      <c r="A53553" s="38"/>
      <c r="B53553" s="38"/>
      <c r="C53553" s="38"/>
    </row>
    <row r="53554" spans="1:3" ht="15" x14ac:dyDescent="0.25">
      <c r="A53554" s="38"/>
      <c r="B53554" s="38"/>
      <c r="C53554" s="38"/>
    </row>
    <row r="53555" spans="1:3" ht="15" x14ac:dyDescent="0.25">
      <c r="A53555" s="38"/>
      <c r="B53555" s="38"/>
      <c r="C53555" s="38"/>
    </row>
    <row r="53556" spans="1:3" ht="15" x14ac:dyDescent="0.25">
      <c r="A53556" s="38"/>
      <c r="B53556" s="38"/>
      <c r="C53556" s="38"/>
    </row>
    <row r="53557" spans="1:3" ht="15" x14ac:dyDescent="0.25">
      <c r="A53557" s="38"/>
      <c r="B53557" s="38"/>
      <c r="C53557" s="38"/>
    </row>
    <row r="53558" spans="1:3" ht="15" x14ac:dyDescent="0.25">
      <c r="A53558" s="38"/>
      <c r="B53558" s="38"/>
      <c r="C53558" s="38"/>
    </row>
    <row r="53559" spans="1:3" ht="15" x14ac:dyDescent="0.25">
      <c r="A53559" s="38"/>
      <c r="B53559" s="38"/>
      <c r="C53559" s="38"/>
    </row>
    <row r="53560" spans="1:3" ht="15" x14ac:dyDescent="0.25">
      <c r="A53560" s="38"/>
      <c r="B53560" s="38"/>
      <c r="C53560" s="38"/>
    </row>
    <row r="53561" spans="1:3" ht="15" x14ac:dyDescent="0.25">
      <c r="A53561" s="38"/>
      <c r="B53561" s="38"/>
      <c r="C53561" s="38"/>
    </row>
    <row r="53562" spans="1:3" ht="15" x14ac:dyDescent="0.25">
      <c r="A53562" s="38"/>
      <c r="B53562" s="38"/>
      <c r="C53562" s="38"/>
    </row>
    <row r="53563" spans="1:3" ht="15" x14ac:dyDescent="0.25">
      <c r="A53563" s="38"/>
      <c r="B53563" s="38"/>
      <c r="C53563" s="38"/>
    </row>
    <row r="53564" spans="1:3" ht="15" x14ac:dyDescent="0.25">
      <c r="A53564" s="38"/>
      <c r="B53564" s="38"/>
      <c r="C53564" s="38"/>
    </row>
    <row r="53565" spans="1:3" ht="15" x14ac:dyDescent="0.25">
      <c r="A53565" s="38"/>
      <c r="B53565" s="38"/>
      <c r="C53565" s="38"/>
    </row>
    <row r="53566" spans="1:3" ht="15" x14ac:dyDescent="0.25">
      <c r="A53566" s="38"/>
      <c r="B53566" s="38"/>
      <c r="C53566" s="38"/>
    </row>
    <row r="53567" spans="1:3" ht="15" x14ac:dyDescent="0.25">
      <c r="A53567" s="38"/>
      <c r="B53567" s="38"/>
      <c r="C53567" s="38"/>
    </row>
    <row r="53568" spans="1:3" ht="15" x14ac:dyDescent="0.25">
      <c r="A53568" s="38"/>
      <c r="B53568" s="38"/>
      <c r="C53568" s="38"/>
    </row>
    <row r="53569" spans="1:3" ht="15" x14ac:dyDescent="0.25">
      <c r="A53569" s="38"/>
      <c r="B53569" s="38"/>
      <c r="C53569" s="38"/>
    </row>
    <row r="53570" spans="1:3" ht="15" x14ac:dyDescent="0.25">
      <c r="A53570" s="38"/>
      <c r="B53570" s="38"/>
      <c r="C53570" s="38"/>
    </row>
    <row r="53571" spans="1:3" ht="15" x14ac:dyDescent="0.25">
      <c r="A53571" s="38"/>
      <c r="B53571" s="38"/>
      <c r="C53571" s="38"/>
    </row>
    <row r="53572" spans="1:3" ht="15" x14ac:dyDescent="0.25">
      <c r="A53572" s="38"/>
      <c r="B53572" s="38"/>
      <c r="C53572" s="38"/>
    </row>
    <row r="53573" spans="1:3" ht="15" x14ac:dyDescent="0.25">
      <c r="A53573" s="38"/>
      <c r="B53573" s="38"/>
      <c r="C53573" s="38"/>
    </row>
    <row r="53574" spans="1:3" ht="15" x14ac:dyDescent="0.25">
      <c r="A53574" s="38"/>
      <c r="B53574" s="38"/>
      <c r="C53574" s="38"/>
    </row>
    <row r="53575" spans="1:3" ht="15" x14ac:dyDescent="0.25">
      <c r="A53575" s="38"/>
      <c r="B53575" s="38"/>
      <c r="C53575" s="38"/>
    </row>
    <row r="53576" spans="1:3" ht="15" x14ac:dyDescent="0.25">
      <c r="A53576" s="38"/>
      <c r="B53576" s="38"/>
      <c r="C53576" s="38"/>
    </row>
    <row r="53577" spans="1:3" ht="15" x14ac:dyDescent="0.25">
      <c r="A53577" s="38"/>
      <c r="B53577" s="38"/>
      <c r="C53577" s="38"/>
    </row>
    <row r="53578" spans="1:3" ht="15" x14ac:dyDescent="0.25">
      <c r="A53578" s="38"/>
      <c r="B53578" s="38"/>
      <c r="C53578" s="38"/>
    </row>
    <row r="53579" spans="1:3" ht="15" x14ac:dyDescent="0.25">
      <c r="A53579" s="38"/>
      <c r="B53579" s="38"/>
      <c r="C53579" s="38"/>
    </row>
    <row r="53580" spans="1:3" ht="15" x14ac:dyDescent="0.25">
      <c r="A53580" s="38"/>
      <c r="B53580" s="38"/>
      <c r="C53580" s="38"/>
    </row>
    <row r="53581" spans="1:3" ht="15" x14ac:dyDescent="0.25">
      <c r="A53581" s="38"/>
      <c r="B53581" s="38"/>
      <c r="C53581" s="38"/>
    </row>
    <row r="53582" spans="1:3" ht="15" x14ac:dyDescent="0.25">
      <c r="A53582" s="38"/>
      <c r="B53582" s="38"/>
      <c r="C53582" s="38"/>
    </row>
    <row r="53583" spans="1:3" ht="15" x14ac:dyDescent="0.25">
      <c r="A53583" s="38"/>
      <c r="B53583" s="38"/>
      <c r="C53583" s="38"/>
    </row>
    <row r="53584" spans="1:3" ht="15" x14ac:dyDescent="0.25">
      <c r="A53584" s="38"/>
      <c r="B53584" s="38"/>
      <c r="C53584" s="38"/>
    </row>
    <row r="53585" spans="1:3" ht="15" x14ac:dyDescent="0.25">
      <c r="A53585" s="38"/>
      <c r="B53585" s="38"/>
      <c r="C53585" s="38"/>
    </row>
    <row r="53586" spans="1:3" ht="15" x14ac:dyDescent="0.25">
      <c r="A53586" s="38"/>
      <c r="B53586" s="38"/>
      <c r="C53586" s="38"/>
    </row>
    <row r="53587" spans="1:3" ht="15" x14ac:dyDescent="0.25">
      <c r="A53587" s="38"/>
      <c r="B53587" s="38"/>
      <c r="C53587" s="38"/>
    </row>
    <row r="53588" spans="1:3" ht="15" x14ac:dyDescent="0.25">
      <c r="A53588" s="38"/>
      <c r="B53588" s="38"/>
      <c r="C53588" s="38"/>
    </row>
    <row r="53589" spans="1:3" ht="15" x14ac:dyDescent="0.25">
      <c r="A53589" s="38"/>
      <c r="B53589" s="38"/>
      <c r="C53589" s="38"/>
    </row>
    <row r="53590" spans="1:3" ht="15" x14ac:dyDescent="0.25">
      <c r="A53590" s="38"/>
      <c r="B53590" s="38"/>
      <c r="C53590" s="38"/>
    </row>
    <row r="53591" spans="1:3" ht="15" x14ac:dyDescent="0.25">
      <c r="A53591" s="38"/>
      <c r="B53591" s="38"/>
      <c r="C53591" s="38"/>
    </row>
    <row r="53592" spans="1:3" ht="15" x14ac:dyDescent="0.25">
      <c r="A53592" s="38"/>
      <c r="B53592" s="38"/>
      <c r="C53592" s="38"/>
    </row>
    <row r="53593" spans="1:3" ht="15" x14ac:dyDescent="0.25">
      <c r="A53593" s="38"/>
      <c r="B53593" s="38"/>
      <c r="C53593" s="38"/>
    </row>
    <row r="53594" spans="1:3" ht="15" x14ac:dyDescent="0.25">
      <c r="A53594" s="38"/>
      <c r="B53594" s="38"/>
      <c r="C53594" s="38"/>
    </row>
    <row r="53595" spans="1:3" ht="15" x14ac:dyDescent="0.25">
      <c r="A53595" s="38"/>
      <c r="B53595" s="38"/>
      <c r="C53595" s="38"/>
    </row>
    <row r="53596" spans="1:3" ht="15" x14ac:dyDescent="0.25">
      <c r="A53596" s="38"/>
      <c r="B53596" s="38"/>
      <c r="C53596" s="38"/>
    </row>
    <row r="53597" spans="1:3" ht="15" x14ac:dyDescent="0.25">
      <c r="A53597" s="38"/>
      <c r="B53597" s="38"/>
      <c r="C53597" s="38"/>
    </row>
    <row r="53598" spans="1:3" ht="15" x14ac:dyDescent="0.25">
      <c r="A53598" s="38"/>
      <c r="B53598" s="38"/>
      <c r="C53598" s="38"/>
    </row>
    <row r="53599" spans="1:3" ht="15" x14ac:dyDescent="0.25">
      <c r="A53599" s="38"/>
      <c r="B53599" s="38"/>
      <c r="C53599" s="38"/>
    </row>
    <row r="53600" spans="1:3" ht="15" x14ac:dyDescent="0.25">
      <c r="A53600" s="38"/>
      <c r="B53600" s="38"/>
      <c r="C53600" s="38"/>
    </row>
    <row r="53601" spans="1:3" ht="15" x14ac:dyDescent="0.25">
      <c r="A53601" s="38"/>
      <c r="B53601" s="38"/>
      <c r="C53601" s="38"/>
    </row>
    <row r="53602" spans="1:3" ht="15" x14ac:dyDescent="0.25">
      <c r="A53602" s="38"/>
      <c r="B53602" s="38"/>
      <c r="C53602" s="38"/>
    </row>
    <row r="53603" spans="1:3" ht="15" x14ac:dyDescent="0.25">
      <c r="A53603" s="38"/>
      <c r="B53603" s="38"/>
      <c r="C53603" s="38"/>
    </row>
    <row r="53604" spans="1:3" ht="15" x14ac:dyDescent="0.25">
      <c r="A53604" s="38"/>
      <c r="B53604" s="38"/>
      <c r="C53604" s="38"/>
    </row>
    <row r="53605" spans="1:3" ht="15" x14ac:dyDescent="0.25">
      <c r="A53605" s="38"/>
      <c r="B53605" s="38"/>
      <c r="C53605" s="38"/>
    </row>
    <row r="53606" spans="1:3" ht="15" x14ac:dyDescent="0.25">
      <c r="A53606" s="38"/>
      <c r="B53606" s="38"/>
      <c r="C53606" s="38"/>
    </row>
    <row r="53607" spans="1:3" ht="15" x14ac:dyDescent="0.25">
      <c r="A53607" s="38"/>
      <c r="B53607" s="38"/>
      <c r="C53607" s="38"/>
    </row>
    <row r="53608" spans="1:3" ht="15" x14ac:dyDescent="0.25">
      <c r="A53608" s="38"/>
      <c r="B53608" s="38"/>
      <c r="C53608" s="38"/>
    </row>
    <row r="53609" spans="1:3" ht="15" x14ac:dyDescent="0.25">
      <c r="A53609" s="38"/>
      <c r="B53609" s="38"/>
      <c r="C53609" s="38"/>
    </row>
    <row r="53610" spans="1:3" ht="15" x14ac:dyDescent="0.25">
      <c r="A53610" s="38"/>
      <c r="B53610" s="38"/>
      <c r="C53610" s="38"/>
    </row>
    <row r="53611" spans="1:3" ht="15" x14ac:dyDescent="0.25">
      <c r="A53611" s="38"/>
      <c r="B53611" s="38"/>
      <c r="C53611" s="38"/>
    </row>
    <row r="53612" spans="1:3" ht="15" x14ac:dyDescent="0.25">
      <c r="A53612" s="38"/>
      <c r="B53612" s="38"/>
      <c r="C53612" s="38"/>
    </row>
    <row r="53613" spans="1:3" ht="15" x14ac:dyDescent="0.25">
      <c r="A53613" s="38"/>
      <c r="B53613" s="38"/>
      <c r="C53613" s="38"/>
    </row>
    <row r="53614" spans="1:3" ht="15" x14ac:dyDescent="0.25">
      <c r="A53614" s="38"/>
      <c r="B53614" s="38"/>
      <c r="C53614" s="38"/>
    </row>
    <row r="53615" spans="1:3" ht="15" x14ac:dyDescent="0.25">
      <c r="A53615" s="38"/>
      <c r="B53615" s="38"/>
      <c r="C53615" s="38"/>
    </row>
    <row r="53616" spans="1:3" ht="15" x14ac:dyDescent="0.25">
      <c r="A53616" s="38"/>
      <c r="B53616" s="38"/>
      <c r="C53616" s="38"/>
    </row>
    <row r="53617" spans="1:3" ht="15" x14ac:dyDescent="0.25">
      <c r="A53617" s="38"/>
      <c r="B53617" s="38"/>
      <c r="C53617" s="38"/>
    </row>
    <row r="53618" spans="1:3" ht="15" x14ac:dyDescent="0.25">
      <c r="A53618" s="38"/>
      <c r="B53618" s="38"/>
      <c r="C53618" s="38"/>
    </row>
    <row r="53619" spans="1:3" ht="15" x14ac:dyDescent="0.25">
      <c r="A53619" s="38"/>
      <c r="B53619" s="38"/>
      <c r="C53619" s="38"/>
    </row>
    <row r="53620" spans="1:3" ht="15" x14ac:dyDescent="0.25">
      <c r="A53620" s="38"/>
      <c r="B53620" s="38"/>
      <c r="C53620" s="38"/>
    </row>
    <row r="53621" spans="1:3" ht="15" x14ac:dyDescent="0.25">
      <c r="A53621" s="38"/>
      <c r="B53621" s="38"/>
      <c r="C53621" s="38"/>
    </row>
    <row r="53622" spans="1:3" ht="15" x14ac:dyDescent="0.25">
      <c r="A53622" s="38"/>
      <c r="B53622" s="38"/>
      <c r="C53622" s="38"/>
    </row>
    <row r="53623" spans="1:3" ht="15" x14ac:dyDescent="0.25">
      <c r="A53623" s="38"/>
      <c r="B53623" s="38"/>
      <c r="C53623" s="38"/>
    </row>
    <row r="53624" spans="1:3" ht="15" x14ac:dyDescent="0.25">
      <c r="A53624" s="38"/>
      <c r="B53624" s="38"/>
      <c r="C53624" s="38"/>
    </row>
    <row r="53625" spans="1:3" ht="15" x14ac:dyDescent="0.25">
      <c r="A53625" s="38"/>
      <c r="B53625" s="38"/>
      <c r="C53625" s="38"/>
    </row>
    <row r="53626" spans="1:3" ht="15" x14ac:dyDescent="0.25">
      <c r="A53626" s="38"/>
      <c r="B53626" s="38"/>
      <c r="C53626" s="38"/>
    </row>
    <row r="53627" spans="1:3" ht="15" x14ac:dyDescent="0.25">
      <c r="A53627" s="38"/>
      <c r="B53627" s="38"/>
      <c r="C53627" s="38"/>
    </row>
    <row r="53628" spans="1:3" ht="15" x14ac:dyDescent="0.25">
      <c r="A53628" s="38"/>
      <c r="B53628" s="38"/>
      <c r="C53628" s="38"/>
    </row>
    <row r="53629" spans="1:3" ht="15" x14ac:dyDescent="0.25">
      <c r="A53629" s="38"/>
      <c r="B53629" s="38"/>
      <c r="C53629" s="38"/>
    </row>
    <row r="53630" spans="1:3" ht="15" x14ac:dyDescent="0.25">
      <c r="A53630" s="38"/>
      <c r="B53630" s="38"/>
      <c r="C53630" s="38"/>
    </row>
    <row r="53631" spans="1:3" ht="15" x14ac:dyDescent="0.25">
      <c r="A53631" s="38"/>
      <c r="B53631" s="38"/>
      <c r="C53631" s="38"/>
    </row>
    <row r="53632" spans="1:3" ht="15" x14ac:dyDescent="0.25">
      <c r="A53632" s="38"/>
      <c r="B53632" s="38"/>
      <c r="C53632" s="38"/>
    </row>
    <row r="53633" spans="1:3" ht="15" x14ac:dyDescent="0.25">
      <c r="A53633" s="38"/>
      <c r="B53633" s="38"/>
      <c r="C53633" s="38"/>
    </row>
    <row r="53634" spans="1:3" ht="15" x14ac:dyDescent="0.25">
      <c r="A53634" s="38"/>
      <c r="B53634" s="38"/>
      <c r="C53634" s="38"/>
    </row>
    <row r="53635" spans="1:3" ht="15" x14ac:dyDescent="0.25">
      <c r="A53635" s="38"/>
      <c r="B53635" s="38"/>
      <c r="C53635" s="38"/>
    </row>
    <row r="53636" spans="1:3" ht="15" x14ac:dyDescent="0.25">
      <c r="A53636" s="38"/>
      <c r="B53636" s="38"/>
      <c r="C53636" s="38"/>
    </row>
    <row r="53637" spans="1:3" ht="15" x14ac:dyDescent="0.25">
      <c r="A53637" s="38"/>
      <c r="B53637" s="38"/>
      <c r="C53637" s="38"/>
    </row>
    <row r="53638" spans="1:3" ht="15" x14ac:dyDescent="0.25">
      <c r="A53638" s="38"/>
      <c r="B53638" s="38"/>
      <c r="C53638" s="38"/>
    </row>
    <row r="53639" spans="1:3" ht="15" x14ac:dyDescent="0.25">
      <c r="A53639" s="38"/>
      <c r="B53639" s="38"/>
      <c r="C53639" s="38"/>
    </row>
    <row r="53640" spans="1:3" ht="15" x14ac:dyDescent="0.25">
      <c r="A53640" s="38"/>
      <c r="B53640" s="38"/>
      <c r="C53640" s="38"/>
    </row>
    <row r="53641" spans="1:3" ht="15" x14ac:dyDescent="0.25">
      <c r="A53641" s="38"/>
      <c r="B53641" s="38"/>
      <c r="C53641" s="38"/>
    </row>
    <row r="53642" spans="1:3" ht="15" x14ac:dyDescent="0.25">
      <c r="A53642" s="38"/>
      <c r="B53642" s="38"/>
      <c r="C53642" s="38"/>
    </row>
    <row r="53643" spans="1:3" ht="15" x14ac:dyDescent="0.25">
      <c r="A53643" s="38"/>
      <c r="B53643" s="38"/>
      <c r="C53643" s="38"/>
    </row>
    <row r="53644" spans="1:3" ht="15" x14ac:dyDescent="0.25">
      <c r="A53644" s="38"/>
      <c r="B53644" s="38"/>
      <c r="C53644" s="38"/>
    </row>
    <row r="53645" spans="1:3" ht="15" x14ac:dyDescent="0.25">
      <c r="A53645" s="38"/>
      <c r="B53645" s="38"/>
      <c r="C53645" s="38"/>
    </row>
    <row r="53646" spans="1:3" ht="15" x14ac:dyDescent="0.25">
      <c r="A53646" s="38"/>
      <c r="B53646" s="38"/>
      <c r="C53646" s="38"/>
    </row>
    <row r="53647" spans="1:3" ht="15" x14ac:dyDescent="0.25">
      <c r="A53647" s="38"/>
      <c r="B53647" s="38"/>
      <c r="C53647" s="38"/>
    </row>
    <row r="53648" spans="1:3" ht="15" x14ac:dyDescent="0.25">
      <c r="A53648" s="38"/>
      <c r="B53648" s="38"/>
      <c r="C53648" s="38"/>
    </row>
    <row r="53649" spans="1:3" ht="15" x14ac:dyDescent="0.25">
      <c r="A53649" s="38"/>
      <c r="B53649" s="38"/>
      <c r="C53649" s="38"/>
    </row>
    <row r="53650" spans="1:3" ht="15" x14ac:dyDescent="0.25">
      <c r="A53650" s="38"/>
      <c r="B53650" s="38"/>
      <c r="C53650" s="38"/>
    </row>
    <row r="53651" spans="1:3" ht="15" x14ac:dyDescent="0.25">
      <c r="A53651" s="38"/>
      <c r="B53651" s="38"/>
      <c r="C53651" s="38"/>
    </row>
    <row r="53652" spans="1:3" ht="15" x14ac:dyDescent="0.25">
      <c r="A53652" s="38"/>
      <c r="B53652" s="38"/>
      <c r="C53652" s="38"/>
    </row>
    <row r="53653" spans="1:3" ht="15" x14ac:dyDescent="0.25">
      <c r="A53653" s="38"/>
      <c r="B53653" s="38"/>
      <c r="C53653" s="38"/>
    </row>
    <row r="53654" spans="1:3" ht="15" x14ac:dyDescent="0.25">
      <c r="A53654" s="38"/>
      <c r="B53654" s="38"/>
      <c r="C53654" s="38"/>
    </row>
    <row r="53655" spans="1:3" ht="15" x14ac:dyDescent="0.25">
      <c r="A53655" s="38"/>
      <c r="B53655" s="38"/>
      <c r="C53655" s="38"/>
    </row>
    <row r="53656" spans="1:3" ht="15" x14ac:dyDescent="0.25">
      <c r="A53656" s="38"/>
      <c r="B53656" s="38"/>
      <c r="C53656" s="38"/>
    </row>
    <row r="53657" spans="1:3" ht="15" x14ac:dyDescent="0.25">
      <c r="A53657" s="38"/>
      <c r="B53657" s="38"/>
      <c r="C53657" s="38"/>
    </row>
    <row r="53658" spans="1:3" ht="15" x14ac:dyDescent="0.25">
      <c r="A53658" s="38"/>
      <c r="B53658" s="38"/>
      <c r="C53658" s="38"/>
    </row>
    <row r="53659" spans="1:3" ht="15" x14ac:dyDescent="0.25">
      <c r="A53659" s="38"/>
      <c r="B53659" s="38"/>
      <c r="C53659" s="38"/>
    </row>
    <row r="53660" spans="1:3" ht="15" x14ac:dyDescent="0.25">
      <c r="A53660" s="38"/>
      <c r="B53660" s="38"/>
      <c r="C53660" s="38"/>
    </row>
    <row r="53661" spans="1:3" ht="15" x14ac:dyDescent="0.25">
      <c r="A53661" s="38"/>
      <c r="B53661" s="38"/>
      <c r="C53661" s="38"/>
    </row>
    <row r="53662" spans="1:3" ht="15" x14ac:dyDescent="0.25">
      <c r="A53662" s="38"/>
      <c r="B53662" s="38"/>
      <c r="C53662" s="38"/>
    </row>
    <row r="53663" spans="1:3" ht="15" x14ac:dyDescent="0.25">
      <c r="A53663" s="38"/>
      <c r="B53663" s="38"/>
      <c r="C53663" s="38"/>
    </row>
    <row r="53664" spans="1:3" ht="15" x14ac:dyDescent="0.25">
      <c r="A53664" s="38"/>
      <c r="B53664" s="38"/>
      <c r="C53664" s="38"/>
    </row>
    <row r="53665" spans="1:3" ht="15" x14ac:dyDescent="0.25">
      <c r="A53665" s="38"/>
      <c r="B53665" s="38"/>
      <c r="C53665" s="38"/>
    </row>
    <row r="53666" spans="1:3" ht="15" x14ac:dyDescent="0.25">
      <c r="A53666" s="38"/>
      <c r="B53666" s="38"/>
      <c r="C53666" s="38"/>
    </row>
    <row r="53667" spans="1:3" ht="15" x14ac:dyDescent="0.25">
      <c r="A53667" s="38"/>
      <c r="B53667" s="38"/>
      <c r="C53667" s="38"/>
    </row>
    <row r="53668" spans="1:3" ht="15" x14ac:dyDescent="0.25">
      <c r="A53668" s="38"/>
      <c r="B53668" s="38"/>
      <c r="C53668" s="38"/>
    </row>
    <row r="53669" spans="1:3" ht="15" x14ac:dyDescent="0.25">
      <c r="A53669" s="38"/>
      <c r="B53669" s="38"/>
      <c r="C53669" s="38"/>
    </row>
    <row r="53670" spans="1:3" ht="15" x14ac:dyDescent="0.25">
      <c r="A53670" s="38"/>
      <c r="B53670" s="38"/>
      <c r="C53670" s="38"/>
    </row>
    <row r="53671" spans="1:3" ht="15" x14ac:dyDescent="0.25">
      <c r="A53671" s="38"/>
      <c r="B53671" s="38"/>
      <c r="C53671" s="38"/>
    </row>
    <row r="53672" spans="1:3" ht="15" x14ac:dyDescent="0.25">
      <c r="A53672" s="38"/>
      <c r="B53672" s="38"/>
      <c r="C53672" s="38"/>
    </row>
    <row r="53673" spans="1:3" ht="15" x14ac:dyDescent="0.25">
      <c r="A53673" s="38"/>
      <c r="B53673" s="38"/>
      <c r="C53673" s="38"/>
    </row>
    <row r="53674" spans="1:3" ht="15" x14ac:dyDescent="0.25">
      <c r="A53674" s="38"/>
      <c r="B53674" s="38"/>
      <c r="C53674" s="38"/>
    </row>
    <row r="53675" spans="1:3" ht="15" x14ac:dyDescent="0.25">
      <c r="A53675" s="38"/>
      <c r="B53675" s="38"/>
      <c r="C53675" s="38"/>
    </row>
    <row r="53676" spans="1:3" ht="15" x14ac:dyDescent="0.25">
      <c r="A53676" s="38"/>
      <c r="B53676" s="38"/>
      <c r="C53676" s="38"/>
    </row>
    <row r="53677" spans="1:3" ht="15" x14ac:dyDescent="0.25">
      <c r="A53677" s="38"/>
      <c r="B53677" s="38"/>
      <c r="C53677" s="38"/>
    </row>
    <row r="53678" spans="1:3" ht="15" x14ac:dyDescent="0.25">
      <c r="A53678" s="38"/>
      <c r="B53678" s="38"/>
      <c r="C53678" s="38"/>
    </row>
    <row r="53679" spans="1:3" ht="15" x14ac:dyDescent="0.25">
      <c r="A53679" s="38"/>
      <c r="B53679" s="38"/>
      <c r="C53679" s="38"/>
    </row>
    <row r="53680" spans="1:3" ht="15" x14ac:dyDescent="0.25">
      <c r="A53680" s="38"/>
      <c r="B53680" s="38"/>
      <c r="C53680" s="38"/>
    </row>
    <row r="53681" spans="1:3" ht="15" x14ac:dyDescent="0.25">
      <c r="A53681" s="38"/>
      <c r="B53681" s="38"/>
      <c r="C53681" s="38"/>
    </row>
    <row r="53682" spans="1:3" ht="15" x14ac:dyDescent="0.25">
      <c r="A53682" s="38"/>
      <c r="B53682" s="38"/>
      <c r="C53682" s="38"/>
    </row>
    <row r="53683" spans="1:3" ht="15" x14ac:dyDescent="0.25">
      <c r="A53683" s="38"/>
      <c r="B53683" s="38"/>
      <c r="C53683" s="38"/>
    </row>
    <row r="53684" spans="1:3" ht="15" x14ac:dyDescent="0.25">
      <c r="A53684" s="38"/>
      <c r="B53684" s="38"/>
      <c r="C53684" s="38"/>
    </row>
    <row r="53685" spans="1:3" ht="15" x14ac:dyDescent="0.25">
      <c r="A53685" s="38"/>
      <c r="B53685" s="38"/>
      <c r="C53685" s="38"/>
    </row>
    <row r="53686" spans="1:3" ht="15" x14ac:dyDescent="0.25">
      <c r="A53686" s="38"/>
      <c r="B53686" s="38"/>
      <c r="C53686" s="38"/>
    </row>
    <row r="53687" spans="1:3" ht="15" x14ac:dyDescent="0.25">
      <c r="A53687" s="38"/>
      <c r="B53687" s="38"/>
      <c r="C53687" s="38"/>
    </row>
    <row r="53688" spans="1:3" ht="15" x14ac:dyDescent="0.25">
      <c r="A53688" s="38"/>
      <c r="B53688" s="38"/>
      <c r="C53688" s="38"/>
    </row>
    <row r="53689" spans="1:3" ht="15" x14ac:dyDescent="0.25">
      <c r="A53689" s="38"/>
      <c r="B53689" s="38"/>
      <c r="C53689" s="38"/>
    </row>
    <row r="53690" spans="1:3" ht="15" x14ac:dyDescent="0.25">
      <c r="A53690" s="38"/>
      <c r="B53690" s="38"/>
      <c r="C53690" s="38"/>
    </row>
    <row r="53691" spans="1:3" ht="15" x14ac:dyDescent="0.25">
      <c r="A53691" s="38"/>
      <c r="B53691" s="38"/>
      <c r="C53691" s="38"/>
    </row>
    <row r="53692" spans="1:3" ht="15" x14ac:dyDescent="0.25">
      <c r="A53692" s="38"/>
      <c r="B53692" s="38"/>
      <c r="C53692" s="38"/>
    </row>
    <row r="53693" spans="1:3" ht="15" x14ac:dyDescent="0.25">
      <c r="A53693" s="38"/>
      <c r="B53693" s="38"/>
      <c r="C53693" s="38"/>
    </row>
    <row r="53694" spans="1:3" ht="15" x14ac:dyDescent="0.25">
      <c r="A53694" s="38"/>
      <c r="B53694" s="38"/>
      <c r="C53694" s="38"/>
    </row>
    <row r="53695" spans="1:3" ht="15" x14ac:dyDescent="0.25">
      <c r="A53695" s="38"/>
      <c r="B53695" s="38"/>
      <c r="C53695" s="38"/>
    </row>
    <row r="53696" spans="1:3" ht="15" x14ac:dyDescent="0.25">
      <c r="A53696" s="38"/>
      <c r="B53696" s="38"/>
      <c r="C53696" s="38"/>
    </row>
    <row r="53697" spans="1:3" ht="15" x14ac:dyDescent="0.25">
      <c r="A53697" s="38"/>
      <c r="B53697" s="38"/>
      <c r="C53697" s="38"/>
    </row>
    <row r="53698" spans="1:3" ht="15" x14ac:dyDescent="0.25">
      <c r="A53698" s="38"/>
      <c r="B53698" s="38"/>
      <c r="C53698" s="38"/>
    </row>
    <row r="53699" spans="1:3" ht="15" x14ac:dyDescent="0.25">
      <c r="A53699" s="38"/>
      <c r="B53699" s="38"/>
      <c r="C53699" s="38"/>
    </row>
    <row r="53700" spans="1:3" ht="15" x14ac:dyDescent="0.25">
      <c r="A53700" s="38"/>
      <c r="B53700" s="38"/>
      <c r="C53700" s="38"/>
    </row>
    <row r="53701" spans="1:3" ht="15" x14ac:dyDescent="0.25">
      <c r="A53701" s="38"/>
      <c r="B53701" s="38"/>
      <c r="C53701" s="38"/>
    </row>
    <row r="53702" spans="1:3" ht="15" x14ac:dyDescent="0.25">
      <c r="A53702" s="38"/>
      <c r="B53702" s="38"/>
      <c r="C53702" s="38"/>
    </row>
    <row r="53703" spans="1:3" ht="15" x14ac:dyDescent="0.25">
      <c r="A53703" s="38"/>
      <c r="B53703" s="38"/>
      <c r="C53703" s="38"/>
    </row>
    <row r="53704" spans="1:3" ht="15" x14ac:dyDescent="0.25">
      <c r="A53704" s="38"/>
      <c r="B53704" s="38"/>
      <c r="C53704" s="38"/>
    </row>
    <row r="53705" spans="1:3" ht="15" x14ac:dyDescent="0.25">
      <c r="A53705" s="38"/>
      <c r="B53705" s="38"/>
      <c r="C53705" s="38"/>
    </row>
    <row r="53706" spans="1:3" ht="15" x14ac:dyDescent="0.25">
      <c r="A53706" s="38"/>
      <c r="B53706" s="38"/>
      <c r="C53706" s="38"/>
    </row>
    <row r="53707" spans="1:3" ht="15" x14ac:dyDescent="0.25">
      <c r="A53707" s="38"/>
      <c r="B53707" s="38"/>
      <c r="C53707" s="38"/>
    </row>
    <row r="53708" spans="1:3" ht="15" x14ac:dyDescent="0.25">
      <c r="A53708" s="38"/>
      <c r="B53708" s="38"/>
      <c r="C53708" s="38"/>
    </row>
    <row r="53709" spans="1:3" ht="15" x14ac:dyDescent="0.25">
      <c r="A53709" s="38"/>
      <c r="B53709" s="38"/>
      <c r="C53709" s="38"/>
    </row>
    <row r="53710" spans="1:3" ht="15" x14ac:dyDescent="0.25">
      <c r="A53710" s="38"/>
      <c r="B53710" s="38"/>
      <c r="C53710" s="38"/>
    </row>
    <row r="53711" spans="1:3" ht="15" x14ac:dyDescent="0.25">
      <c r="A53711" s="38"/>
      <c r="B53711" s="38"/>
      <c r="C53711" s="38"/>
    </row>
    <row r="53712" spans="1:3" ht="15" x14ac:dyDescent="0.25">
      <c r="A53712" s="38"/>
      <c r="B53712" s="38"/>
      <c r="C53712" s="38"/>
    </row>
    <row r="53713" spans="1:3" ht="15" x14ac:dyDescent="0.25">
      <c r="A53713" s="38"/>
      <c r="B53713" s="38"/>
      <c r="C53713" s="38"/>
    </row>
    <row r="53714" spans="1:3" ht="15" x14ac:dyDescent="0.25">
      <c r="A53714" s="38"/>
      <c r="B53714" s="38"/>
      <c r="C53714" s="38"/>
    </row>
    <row r="53715" spans="1:3" ht="15" x14ac:dyDescent="0.25">
      <c r="A53715" s="38"/>
      <c r="B53715" s="38"/>
      <c r="C53715" s="38"/>
    </row>
    <row r="53716" spans="1:3" ht="15" x14ac:dyDescent="0.25">
      <c r="A53716" s="38"/>
      <c r="B53716" s="38"/>
      <c r="C53716" s="38"/>
    </row>
    <row r="53717" spans="1:3" ht="15" x14ac:dyDescent="0.25">
      <c r="A53717" s="38"/>
      <c r="B53717" s="38"/>
      <c r="C53717" s="38"/>
    </row>
    <row r="53718" spans="1:3" ht="15" x14ac:dyDescent="0.25">
      <c r="A53718" s="38"/>
      <c r="B53718" s="38"/>
      <c r="C53718" s="38"/>
    </row>
    <row r="53719" spans="1:3" ht="15" x14ac:dyDescent="0.25">
      <c r="A53719" s="38"/>
      <c r="B53719" s="38"/>
      <c r="C53719" s="38"/>
    </row>
    <row r="53720" spans="1:3" ht="15" x14ac:dyDescent="0.25">
      <c r="A53720" s="38"/>
      <c r="B53720" s="38"/>
      <c r="C53720" s="38"/>
    </row>
    <row r="53721" spans="1:3" ht="15" x14ac:dyDescent="0.25">
      <c r="A53721" s="38"/>
      <c r="B53721" s="38"/>
      <c r="C53721" s="38"/>
    </row>
    <row r="53722" spans="1:3" ht="15" x14ac:dyDescent="0.25">
      <c r="A53722" s="38"/>
      <c r="B53722" s="38"/>
      <c r="C53722" s="38"/>
    </row>
    <row r="53723" spans="1:3" ht="15" x14ac:dyDescent="0.25">
      <c r="A53723" s="38"/>
      <c r="B53723" s="38"/>
      <c r="C53723" s="38"/>
    </row>
    <row r="53724" spans="1:3" ht="15" x14ac:dyDescent="0.25">
      <c r="A53724" s="38"/>
      <c r="B53724" s="38"/>
      <c r="C53724" s="38"/>
    </row>
    <row r="53725" spans="1:3" ht="15" x14ac:dyDescent="0.25">
      <c r="A53725" s="38"/>
      <c r="B53725" s="38"/>
      <c r="C53725" s="38"/>
    </row>
    <row r="53726" spans="1:3" ht="15" x14ac:dyDescent="0.25">
      <c r="A53726" s="38"/>
      <c r="B53726" s="38"/>
      <c r="C53726" s="38"/>
    </row>
    <row r="53727" spans="1:3" ht="15" x14ac:dyDescent="0.25">
      <c r="A53727" s="38"/>
      <c r="B53727" s="38"/>
      <c r="C53727" s="38"/>
    </row>
    <row r="53728" spans="1:3" ht="15" x14ac:dyDescent="0.25">
      <c r="A53728" s="38"/>
      <c r="B53728" s="38"/>
      <c r="C53728" s="38"/>
    </row>
    <row r="53729" spans="1:3" ht="15" x14ac:dyDescent="0.25">
      <c r="A53729" s="38"/>
      <c r="B53729" s="38"/>
      <c r="C53729" s="38"/>
    </row>
    <row r="53730" spans="1:3" ht="15" x14ac:dyDescent="0.25">
      <c r="A53730" s="38"/>
      <c r="B53730" s="38"/>
      <c r="C53730" s="38"/>
    </row>
    <row r="53731" spans="1:3" ht="15" x14ac:dyDescent="0.25">
      <c r="A53731" s="38"/>
      <c r="B53731" s="38"/>
      <c r="C53731" s="38"/>
    </row>
    <row r="53732" spans="1:3" ht="15" x14ac:dyDescent="0.25">
      <c r="A53732" s="38"/>
      <c r="B53732" s="38"/>
      <c r="C53732" s="38"/>
    </row>
    <row r="53733" spans="1:3" ht="15" x14ac:dyDescent="0.25">
      <c r="A53733" s="38"/>
      <c r="B53733" s="38"/>
      <c r="C53733" s="38"/>
    </row>
    <row r="53734" spans="1:3" ht="15" x14ac:dyDescent="0.25">
      <c r="A53734" s="38"/>
      <c r="B53734" s="38"/>
      <c r="C53734" s="38"/>
    </row>
    <row r="53735" spans="1:3" ht="15" x14ac:dyDescent="0.25">
      <c r="A53735" s="38"/>
      <c r="B53735" s="38"/>
      <c r="C53735" s="38"/>
    </row>
    <row r="53736" spans="1:3" ht="15" x14ac:dyDescent="0.25">
      <c r="A53736" s="38"/>
      <c r="B53736" s="38"/>
      <c r="C53736" s="38"/>
    </row>
    <row r="53737" spans="1:3" ht="15" x14ac:dyDescent="0.25">
      <c r="A53737" s="38"/>
      <c r="B53737" s="38"/>
      <c r="C53737" s="38"/>
    </row>
    <row r="53738" spans="1:3" ht="15" x14ac:dyDescent="0.25">
      <c r="A53738" s="38"/>
      <c r="B53738" s="38"/>
      <c r="C53738" s="38"/>
    </row>
    <row r="53739" spans="1:3" ht="15" x14ac:dyDescent="0.25">
      <c r="A53739" s="38"/>
      <c r="B53739" s="38"/>
      <c r="C53739" s="38"/>
    </row>
    <row r="53740" spans="1:3" ht="15" x14ac:dyDescent="0.25">
      <c r="A53740" s="38"/>
      <c r="B53740" s="38"/>
      <c r="C53740" s="38"/>
    </row>
    <row r="53741" spans="1:3" ht="15" x14ac:dyDescent="0.25">
      <c r="A53741" s="38"/>
      <c r="B53741" s="38"/>
      <c r="C53741" s="38"/>
    </row>
    <row r="53742" spans="1:3" ht="15" x14ac:dyDescent="0.25">
      <c r="A53742" s="38"/>
      <c r="B53742" s="38"/>
      <c r="C53742" s="38"/>
    </row>
    <row r="53743" spans="1:3" ht="15" x14ac:dyDescent="0.25">
      <c r="A53743" s="38"/>
      <c r="B53743" s="38"/>
      <c r="C53743" s="38"/>
    </row>
    <row r="53744" spans="1:3" ht="15" x14ac:dyDescent="0.25">
      <c r="A53744" s="38"/>
      <c r="B53744" s="38"/>
      <c r="C53744" s="38"/>
    </row>
    <row r="53745" spans="1:3" ht="15" x14ac:dyDescent="0.25">
      <c r="A53745" s="38"/>
      <c r="B53745" s="38"/>
      <c r="C53745" s="38"/>
    </row>
    <row r="53746" spans="1:3" ht="15" x14ac:dyDescent="0.25">
      <c r="A53746" s="38"/>
      <c r="B53746" s="38"/>
      <c r="C53746" s="38"/>
    </row>
    <row r="53747" spans="1:3" ht="15" x14ac:dyDescent="0.25">
      <c r="A53747" s="38"/>
      <c r="B53747" s="38"/>
      <c r="C53747" s="38"/>
    </row>
    <row r="53748" spans="1:3" ht="15" x14ac:dyDescent="0.25">
      <c r="A53748" s="38"/>
      <c r="B53748" s="38"/>
      <c r="C53748" s="38"/>
    </row>
    <row r="53749" spans="1:3" ht="15" x14ac:dyDescent="0.25">
      <c r="A53749" s="38"/>
      <c r="B53749" s="38"/>
      <c r="C53749" s="38"/>
    </row>
    <row r="53750" spans="1:3" ht="15" x14ac:dyDescent="0.25">
      <c r="A53750" s="38"/>
      <c r="B53750" s="38"/>
      <c r="C53750" s="38"/>
    </row>
    <row r="53751" spans="1:3" ht="15" x14ac:dyDescent="0.25">
      <c r="A53751" s="38"/>
      <c r="B53751" s="38"/>
      <c r="C53751" s="38"/>
    </row>
    <row r="53752" spans="1:3" ht="15" x14ac:dyDescent="0.25">
      <c r="A53752" s="38"/>
      <c r="B53752" s="38"/>
      <c r="C53752" s="38"/>
    </row>
    <row r="53753" spans="1:3" ht="15" x14ac:dyDescent="0.25">
      <c r="A53753" s="38"/>
      <c r="B53753" s="38"/>
      <c r="C53753" s="38"/>
    </row>
    <row r="53754" spans="1:3" ht="15" x14ac:dyDescent="0.25">
      <c r="A53754" s="38"/>
      <c r="B53754" s="38"/>
      <c r="C53754" s="38"/>
    </row>
    <row r="53755" spans="1:3" ht="15" x14ac:dyDescent="0.25">
      <c r="A53755" s="38"/>
      <c r="B53755" s="38"/>
      <c r="C53755" s="38"/>
    </row>
    <row r="53756" spans="1:3" ht="15" x14ac:dyDescent="0.25">
      <c r="A53756" s="38"/>
      <c r="B53756" s="38"/>
      <c r="C53756" s="38"/>
    </row>
    <row r="53757" spans="1:3" ht="15" x14ac:dyDescent="0.25">
      <c r="A53757" s="38"/>
      <c r="B53757" s="38"/>
      <c r="C53757" s="38"/>
    </row>
    <row r="53758" spans="1:3" ht="15" x14ac:dyDescent="0.25">
      <c r="A53758" s="38"/>
      <c r="B53758" s="38"/>
      <c r="C53758" s="38"/>
    </row>
    <row r="53759" spans="1:3" ht="15" x14ac:dyDescent="0.25">
      <c r="A53759" s="38"/>
      <c r="B53759" s="38"/>
      <c r="C53759" s="38"/>
    </row>
    <row r="53760" spans="1:3" ht="15" x14ac:dyDescent="0.25">
      <c r="A53760" s="38"/>
      <c r="B53760" s="38"/>
      <c r="C53760" s="38"/>
    </row>
    <row r="53761" spans="1:3" ht="15" x14ac:dyDescent="0.25">
      <c r="A53761" s="38"/>
      <c r="B53761" s="38"/>
      <c r="C53761" s="38"/>
    </row>
    <row r="53762" spans="1:3" ht="15" x14ac:dyDescent="0.25">
      <c r="A53762" s="38"/>
      <c r="B53762" s="38"/>
      <c r="C53762" s="38"/>
    </row>
    <row r="53763" spans="1:3" ht="15" x14ac:dyDescent="0.25">
      <c r="A53763" s="38"/>
      <c r="B53763" s="38"/>
      <c r="C53763" s="38"/>
    </row>
    <row r="53764" spans="1:3" ht="15" x14ac:dyDescent="0.25">
      <c r="A53764" s="38"/>
      <c r="B53764" s="38"/>
      <c r="C53764" s="38"/>
    </row>
    <row r="53765" spans="1:3" ht="15" x14ac:dyDescent="0.25">
      <c r="A53765" s="38"/>
      <c r="B53765" s="38"/>
      <c r="C53765" s="38"/>
    </row>
    <row r="53766" spans="1:3" ht="15" x14ac:dyDescent="0.25">
      <c r="A53766" s="38"/>
      <c r="B53766" s="38"/>
      <c r="C53766" s="38"/>
    </row>
    <row r="53767" spans="1:3" ht="15" x14ac:dyDescent="0.25">
      <c r="A53767" s="38"/>
      <c r="B53767" s="38"/>
      <c r="C53767" s="38"/>
    </row>
    <row r="53768" spans="1:3" ht="15" x14ac:dyDescent="0.25">
      <c r="A53768" s="38"/>
      <c r="B53768" s="38"/>
      <c r="C53768" s="38"/>
    </row>
    <row r="53769" spans="1:3" ht="15" x14ac:dyDescent="0.25">
      <c r="A53769" s="38"/>
      <c r="B53769" s="38"/>
      <c r="C53769" s="38"/>
    </row>
    <row r="53770" spans="1:3" ht="15" x14ac:dyDescent="0.25">
      <c r="A53770" s="38"/>
      <c r="B53770" s="38"/>
      <c r="C53770" s="38"/>
    </row>
    <row r="53771" spans="1:3" ht="15" x14ac:dyDescent="0.25">
      <c r="A53771" s="38"/>
      <c r="B53771" s="38"/>
      <c r="C53771" s="38"/>
    </row>
    <row r="53772" spans="1:3" ht="15" x14ac:dyDescent="0.25">
      <c r="A53772" s="38"/>
      <c r="B53772" s="38"/>
      <c r="C53772" s="38"/>
    </row>
    <row r="53773" spans="1:3" ht="15" x14ac:dyDescent="0.25">
      <c r="A53773" s="38"/>
      <c r="B53773" s="38"/>
      <c r="C53773" s="38"/>
    </row>
    <row r="53774" spans="1:3" ht="15" x14ac:dyDescent="0.25">
      <c r="A53774" s="38"/>
      <c r="B53774" s="38"/>
      <c r="C53774" s="38"/>
    </row>
    <row r="53775" spans="1:3" ht="15" x14ac:dyDescent="0.25">
      <c r="A53775" s="38"/>
      <c r="B53775" s="38"/>
      <c r="C53775" s="38"/>
    </row>
    <row r="53776" spans="1:3" ht="15" x14ac:dyDescent="0.25">
      <c r="A53776" s="38"/>
      <c r="B53776" s="38"/>
      <c r="C53776" s="38"/>
    </row>
    <row r="53777" spans="1:3" ht="15" x14ac:dyDescent="0.25">
      <c r="A53777" s="38"/>
      <c r="B53777" s="38"/>
      <c r="C53777" s="38"/>
    </row>
    <row r="53778" spans="1:3" ht="15" x14ac:dyDescent="0.25">
      <c r="A53778" s="38"/>
      <c r="B53778" s="38"/>
      <c r="C53778" s="38"/>
    </row>
    <row r="53779" spans="1:3" ht="15" x14ac:dyDescent="0.25">
      <c r="A53779" s="38"/>
      <c r="B53779" s="38"/>
      <c r="C53779" s="38"/>
    </row>
    <row r="53780" spans="1:3" ht="15" x14ac:dyDescent="0.25">
      <c r="A53780" s="38"/>
      <c r="B53780" s="38"/>
      <c r="C53780" s="38"/>
    </row>
    <row r="53781" spans="1:3" ht="15" x14ac:dyDescent="0.25">
      <c r="A53781" s="38"/>
      <c r="B53781" s="38"/>
      <c r="C53781" s="38"/>
    </row>
    <row r="53782" spans="1:3" ht="15" x14ac:dyDescent="0.25">
      <c r="A53782" s="38"/>
      <c r="B53782" s="38"/>
      <c r="C53782" s="38"/>
    </row>
    <row r="53783" spans="1:3" ht="15" x14ac:dyDescent="0.25">
      <c r="A53783" s="38"/>
      <c r="B53783" s="38"/>
      <c r="C53783" s="38"/>
    </row>
    <row r="53784" spans="1:3" ht="15" x14ac:dyDescent="0.25">
      <c r="A53784" s="38"/>
      <c r="B53784" s="38"/>
      <c r="C53784" s="38"/>
    </row>
    <row r="53785" spans="1:3" ht="15" x14ac:dyDescent="0.25">
      <c r="A53785" s="38"/>
      <c r="B53785" s="38"/>
      <c r="C53785" s="38"/>
    </row>
    <row r="53786" spans="1:3" ht="15" x14ac:dyDescent="0.25">
      <c r="A53786" s="38"/>
      <c r="B53786" s="38"/>
      <c r="C53786" s="38"/>
    </row>
    <row r="53787" spans="1:3" ht="15" x14ac:dyDescent="0.25">
      <c r="A53787" s="38"/>
      <c r="B53787" s="38"/>
      <c r="C53787" s="38"/>
    </row>
    <row r="53788" spans="1:3" ht="15" x14ac:dyDescent="0.25">
      <c r="A53788" s="38"/>
      <c r="B53788" s="38"/>
      <c r="C53788" s="38"/>
    </row>
    <row r="53789" spans="1:3" ht="15" x14ac:dyDescent="0.25">
      <c r="A53789" s="38"/>
      <c r="B53789" s="38"/>
      <c r="C53789" s="38"/>
    </row>
    <row r="53790" spans="1:3" ht="15" x14ac:dyDescent="0.25">
      <c r="A53790" s="38"/>
      <c r="B53790" s="38"/>
      <c r="C53790" s="38"/>
    </row>
    <row r="53791" spans="1:3" ht="15" x14ac:dyDescent="0.25">
      <c r="A53791" s="38"/>
      <c r="B53791" s="38"/>
      <c r="C53791" s="38"/>
    </row>
    <row r="53792" spans="1:3" ht="15" x14ac:dyDescent="0.25">
      <c r="A53792" s="38"/>
      <c r="B53792" s="38"/>
      <c r="C53792" s="38"/>
    </row>
    <row r="53793" spans="1:3" ht="15" x14ac:dyDescent="0.25">
      <c r="A53793" s="38"/>
      <c r="B53793" s="38"/>
      <c r="C53793" s="38"/>
    </row>
    <row r="53794" spans="1:3" ht="15" x14ac:dyDescent="0.25">
      <c r="A53794" s="38"/>
      <c r="B53794" s="38"/>
      <c r="C53794" s="38"/>
    </row>
    <row r="53795" spans="1:3" ht="15" x14ac:dyDescent="0.25">
      <c r="A53795" s="38"/>
      <c r="B53795" s="38"/>
      <c r="C53795" s="38"/>
    </row>
    <row r="53796" spans="1:3" ht="15" x14ac:dyDescent="0.25">
      <c r="A53796" s="38"/>
      <c r="B53796" s="38"/>
      <c r="C53796" s="38"/>
    </row>
    <row r="53797" spans="1:3" ht="15" x14ac:dyDescent="0.25">
      <c r="A53797" s="38"/>
      <c r="B53797" s="38"/>
      <c r="C53797" s="38"/>
    </row>
    <row r="53798" spans="1:3" ht="15" x14ac:dyDescent="0.25">
      <c r="A53798" s="38"/>
      <c r="B53798" s="38"/>
      <c r="C53798" s="38"/>
    </row>
    <row r="53799" spans="1:3" ht="15" x14ac:dyDescent="0.25">
      <c r="A53799" s="38"/>
      <c r="B53799" s="38"/>
      <c r="C53799" s="38"/>
    </row>
    <row r="53800" spans="1:3" ht="15" x14ac:dyDescent="0.25">
      <c r="A53800" s="38"/>
      <c r="B53800" s="38"/>
      <c r="C53800" s="38"/>
    </row>
    <row r="53801" spans="1:3" ht="15" x14ac:dyDescent="0.25">
      <c r="A53801" s="38"/>
      <c r="B53801" s="38"/>
      <c r="C53801" s="38"/>
    </row>
    <row r="53802" spans="1:3" ht="15" x14ac:dyDescent="0.25">
      <c r="A53802" s="38"/>
      <c r="B53802" s="38"/>
      <c r="C53802" s="38"/>
    </row>
    <row r="53803" spans="1:3" ht="15" x14ac:dyDescent="0.25">
      <c r="A53803" s="38"/>
      <c r="B53803" s="38"/>
      <c r="C53803" s="38"/>
    </row>
    <row r="53804" spans="1:3" ht="15" x14ac:dyDescent="0.25">
      <c r="A53804" s="38"/>
      <c r="B53804" s="38"/>
      <c r="C53804" s="38"/>
    </row>
    <row r="53805" spans="1:3" ht="15" x14ac:dyDescent="0.25">
      <c r="A53805" s="38"/>
      <c r="B53805" s="38"/>
      <c r="C53805" s="38"/>
    </row>
    <row r="53806" spans="1:3" ht="15" x14ac:dyDescent="0.25">
      <c r="A53806" s="38"/>
      <c r="B53806" s="38"/>
      <c r="C53806" s="38"/>
    </row>
    <row r="53807" spans="1:3" ht="15" x14ac:dyDescent="0.25">
      <c r="A53807" s="38"/>
      <c r="B53807" s="38"/>
      <c r="C53807" s="38"/>
    </row>
    <row r="53808" spans="1:3" ht="15" x14ac:dyDescent="0.25">
      <c r="A53808" s="38"/>
      <c r="B53808" s="38"/>
      <c r="C53808" s="38"/>
    </row>
    <row r="53809" spans="1:3" ht="15" x14ac:dyDescent="0.25">
      <c r="A53809" s="38"/>
      <c r="B53809" s="38"/>
      <c r="C53809" s="38"/>
    </row>
    <row r="53810" spans="1:3" ht="15" x14ac:dyDescent="0.25">
      <c r="A53810" s="38"/>
      <c r="B53810" s="38"/>
      <c r="C53810" s="38"/>
    </row>
    <row r="53811" spans="1:3" ht="15" x14ac:dyDescent="0.25">
      <c r="A53811" s="38"/>
      <c r="B53811" s="38"/>
      <c r="C53811" s="38"/>
    </row>
    <row r="53812" spans="1:3" ht="15" x14ac:dyDescent="0.25">
      <c r="A53812" s="38"/>
      <c r="B53812" s="38"/>
      <c r="C53812" s="38"/>
    </row>
    <row r="53813" spans="1:3" ht="15" x14ac:dyDescent="0.25">
      <c r="A53813" s="38"/>
      <c r="B53813" s="38"/>
      <c r="C53813" s="38"/>
    </row>
    <row r="53814" spans="1:3" ht="15" x14ac:dyDescent="0.25">
      <c r="A53814" s="38"/>
      <c r="B53814" s="38"/>
      <c r="C53814" s="38"/>
    </row>
    <row r="53815" spans="1:3" ht="15" x14ac:dyDescent="0.25">
      <c r="A53815" s="38"/>
      <c r="B53815" s="38"/>
      <c r="C53815" s="38"/>
    </row>
    <row r="53816" spans="1:3" ht="15" x14ac:dyDescent="0.25">
      <c r="A53816" s="38"/>
      <c r="B53816" s="38"/>
      <c r="C53816" s="38"/>
    </row>
    <row r="53817" spans="1:3" ht="15" x14ac:dyDescent="0.25">
      <c r="A53817" s="38"/>
      <c r="B53817" s="38"/>
      <c r="C53817" s="38"/>
    </row>
    <row r="53818" spans="1:3" ht="15" x14ac:dyDescent="0.25">
      <c r="A53818" s="38"/>
      <c r="B53818" s="38"/>
      <c r="C53818" s="38"/>
    </row>
    <row r="53819" spans="1:3" ht="15" x14ac:dyDescent="0.25">
      <c r="A53819" s="38"/>
      <c r="B53819" s="38"/>
      <c r="C53819" s="38"/>
    </row>
    <row r="53820" spans="1:3" ht="15" x14ac:dyDescent="0.25">
      <c r="A53820" s="38"/>
      <c r="B53820" s="38"/>
      <c r="C53820" s="38"/>
    </row>
    <row r="53821" spans="1:3" ht="15" x14ac:dyDescent="0.25">
      <c r="A53821" s="38"/>
      <c r="B53821" s="38"/>
      <c r="C53821" s="38"/>
    </row>
    <row r="53822" spans="1:3" ht="15" x14ac:dyDescent="0.25">
      <c r="A53822" s="38"/>
      <c r="B53822" s="38"/>
      <c r="C53822" s="38"/>
    </row>
    <row r="53823" spans="1:3" ht="15" x14ac:dyDescent="0.25">
      <c r="A53823" s="38"/>
      <c r="B53823" s="38"/>
      <c r="C53823" s="38"/>
    </row>
    <row r="53824" spans="1:3" ht="15" x14ac:dyDescent="0.25">
      <c r="A53824" s="38"/>
      <c r="B53824" s="38"/>
      <c r="C53824" s="38"/>
    </row>
    <row r="53825" spans="1:3" ht="15" x14ac:dyDescent="0.25">
      <c r="A53825" s="38"/>
      <c r="B53825" s="38"/>
      <c r="C53825" s="38"/>
    </row>
    <row r="53826" spans="1:3" ht="15" x14ac:dyDescent="0.25">
      <c r="A53826" s="38"/>
      <c r="B53826" s="38"/>
      <c r="C53826" s="38"/>
    </row>
    <row r="53827" spans="1:3" ht="15" x14ac:dyDescent="0.25">
      <c r="A53827" s="38"/>
      <c r="B53827" s="38"/>
      <c r="C53827" s="38"/>
    </row>
    <row r="53828" spans="1:3" ht="15" x14ac:dyDescent="0.25">
      <c r="A53828" s="38"/>
      <c r="B53828" s="38"/>
      <c r="C53828" s="38"/>
    </row>
    <row r="53829" spans="1:3" ht="15" x14ac:dyDescent="0.25">
      <c r="A53829" s="38"/>
      <c r="B53829" s="38"/>
      <c r="C53829" s="38"/>
    </row>
    <row r="53830" spans="1:3" ht="15" x14ac:dyDescent="0.25">
      <c r="A53830" s="38"/>
      <c r="B53830" s="38"/>
      <c r="C53830" s="38"/>
    </row>
    <row r="53831" spans="1:3" ht="15" x14ac:dyDescent="0.25">
      <c r="A53831" s="38"/>
      <c r="B53831" s="38"/>
      <c r="C53831" s="38"/>
    </row>
    <row r="53832" spans="1:3" ht="15" x14ac:dyDescent="0.25">
      <c r="A53832" s="38"/>
      <c r="B53832" s="38"/>
      <c r="C53832" s="38"/>
    </row>
    <row r="53833" spans="1:3" ht="15" x14ac:dyDescent="0.25">
      <c r="A53833" s="38"/>
      <c r="B53833" s="38"/>
      <c r="C53833" s="38"/>
    </row>
    <row r="53834" spans="1:3" ht="15" x14ac:dyDescent="0.25">
      <c r="A53834" s="38"/>
      <c r="B53834" s="38"/>
      <c r="C53834" s="38"/>
    </row>
    <row r="53835" spans="1:3" ht="15" x14ac:dyDescent="0.25">
      <c r="A53835" s="38"/>
      <c r="B53835" s="38"/>
      <c r="C53835" s="38"/>
    </row>
    <row r="53836" spans="1:3" ht="15" x14ac:dyDescent="0.25">
      <c r="A53836" s="38"/>
      <c r="B53836" s="38"/>
      <c r="C53836" s="38"/>
    </row>
    <row r="53837" spans="1:3" ht="15" x14ac:dyDescent="0.25">
      <c r="A53837" s="38"/>
      <c r="B53837" s="38"/>
      <c r="C53837" s="38"/>
    </row>
    <row r="53838" spans="1:3" ht="15" x14ac:dyDescent="0.25">
      <c r="A53838" s="38"/>
      <c r="B53838" s="38"/>
      <c r="C53838" s="38"/>
    </row>
    <row r="53839" spans="1:3" ht="15" x14ac:dyDescent="0.25">
      <c r="A53839" s="38"/>
      <c r="B53839" s="38"/>
      <c r="C53839" s="38"/>
    </row>
    <row r="53840" spans="1:3" ht="15" x14ac:dyDescent="0.25">
      <c r="A53840" s="38"/>
      <c r="B53840" s="38"/>
      <c r="C53840" s="38"/>
    </row>
    <row r="53841" spans="1:3" ht="15" x14ac:dyDescent="0.25">
      <c r="A53841" s="38"/>
      <c r="B53841" s="38"/>
      <c r="C53841" s="38"/>
    </row>
    <row r="53842" spans="1:3" ht="15" x14ac:dyDescent="0.25">
      <c r="A53842" s="38"/>
      <c r="B53842" s="38"/>
      <c r="C53842" s="38"/>
    </row>
    <row r="53843" spans="1:3" ht="15" x14ac:dyDescent="0.25">
      <c r="A53843" s="38"/>
      <c r="B53843" s="38"/>
      <c r="C53843" s="38"/>
    </row>
    <row r="53844" spans="1:3" ht="15" x14ac:dyDescent="0.25">
      <c r="A53844" s="38"/>
      <c r="B53844" s="38"/>
      <c r="C53844" s="38"/>
    </row>
    <row r="53845" spans="1:3" ht="15" x14ac:dyDescent="0.25">
      <c r="A53845" s="38"/>
      <c r="B53845" s="38"/>
      <c r="C53845" s="38"/>
    </row>
    <row r="53846" spans="1:3" ht="15" x14ac:dyDescent="0.25">
      <c r="A53846" s="38"/>
      <c r="B53846" s="38"/>
      <c r="C53846" s="38"/>
    </row>
    <row r="53847" spans="1:3" ht="15" x14ac:dyDescent="0.25">
      <c r="A53847" s="38"/>
      <c r="B53847" s="38"/>
      <c r="C53847" s="38"/>
    </row>
    <row r="53848" spans="1:3" ht="15" x14ac:dyDescent="0.25">
      <c r="A53848" s="38"/>
      <c r="B53848" s="38"/>
      <c r="C53848" s="38"/>
    </row>
    <row r="53849" spans="1:3" ht="15" x14ac:dyDescent="0.25">
      <c r="A53849" s="38"/>
      <c r="B53849" s="38"/>
      <c r="C53849" s="38"/>
    </row>
    <row r="53850" spans="1:3" ht="15" x14ac:dyDescent="0.25">
      <c r="A53850" s="38"/>
      <c r="B53850" s="38"/>
      <c r="C53850" s="38"/>
    </row>
    <row r="53851" spans="1:3" ht="15" x14ac:dyDescent="0.25">
      <c r="A53851" s="38"/>
      <c r="B53851" s="38"/>
      <c r="C53851" s="38"/>
    </row>
    <row r="53852" spans="1:3" ht="15" x14ac:dyDescent="0.25">
      <c r="A53852" s="38"/>
      <c r="B53852" s="38"/>
      <c r="C53852" s="38"/>
    </row>
    <row r="53853" spans="1:3" ht="15" x14ac:dyDescent="0.25">
      <c r="A53853" s="38"/>
      <c r="B53853" s="38"/>
      <c r="C53853" s="38"/>
    </row>
    <row r="53854" spans="1:3" ht="15" x14ac:dyDescent="0.25">
      <c r="A53854" s="38"/>
      <c r="B53854" s="38"/>
      <c r="C53854" s="38"/>
    </row>
    <row r="53855" spans="1:3" ht="15" x14ac:dyDescent="0.25">
      <c r="A53855" s="38"/>
      <c r="B53855" s="38"/>
      <c r="C53855" s="38"/>
    </row>
    <row r="53856" spans="1:3" ht="15" x14ac:dyDescent="0.25">
      <c r="A53856" s="38"/>
      <c r="B53856" s="38"/>
      <c r="C53856" s="38"/>
    </row>
    <row r="53857" spans="1:3" ht="15" x14ac:dyDescent="0.25">
      <c r="A53857" s="38"/>
      <c r="B53857" s="38"/>
      <c r="C53857" s="38"/>
    </row>
    <row r="53858" spans="1:3" ht="15" x14ac:dyDescent="0.25">
      <c r="A53858" s="38"/>
      <c r="B53858" s="38"/>
      <c r="C53858" s="38"/>
    </row>
    <row r="53859" spans="1:3" ht="15" x14ac:dyDescent="0.25">
      <c r="A53859" s="38"/>
      <c r="B53859" s="38"/>
      <c r="C53859" s="38"/>
    </row>
    <row r="53860" spans="1:3" ht="15" x14ac:dyDescent="0.25">
      <c r="A53860" s="38"/>
      <c r="B53860" s="38"/>
      <c r="C53860" s="38"/>
    </row>
    <row r="53861" spans="1:3" ht="15" x14ac:dyDescent="0.25">
      <c r="A53861" s="38"/>
      <c r="B53861" s="38"/>
      <c r="C53861" s="38"/>
    </row>
    <row r="53862" spans="1:3" ht="15" x14ac:dyDescent="0.25">
      <c r="A53862" s="38"/>
      <c r="B53862" s="38"/>
      <c r="C53862" s="38"/>
    </row>
    <row r="53863" spans="1:3" ht="15" x14ac:dyDescent="0.25">
      <c r="A53863" s="38"/>
      <c r="B53863" s="38"/>
      <c r="C53863" s="38"/>
    </row>
    <row r="53864" spans="1:3" ht="15" x14ac:dyDescent="0.25">
      <c r="A53864" s="38"/>
      <c r="B53864" s="38"/>
      <c r="C53864" s="38"/>
    </row>
    <row r="53865" spans="1:3" ht="15" x14ac:dyDescent="0.25">
      <c r="A53865" s="38"/>
      <c r="B53865" s="38"/>
      <c r="C53865" s="38"/>
    </row>
    <row r="53866" spans="1:3" ht="15" x14ac:dyDescent="0.25">
      <c r="A53866" s="38"/>
      <c r="B53866" s="38"/>
      <c r="C53866" s="38"/>
    </row>
    <row r="53867" spans="1:3" ht="15" x14ac:dyDescent="0.25">
      <c r="A53867" s="38"/>
      <c r="B53867" s="38"/>
      <c r="C53867" s="38"/>
    </row>
    <row r="53868" spans="1:3" ht="15" x14ac:dyDescent="0.25">
      <c r="A53868" s="38"/>
      <c r="B53868" s="38"/>
      <c r="C53868" s="38"/>
    </row>
    <row r="53869" spans="1:3" ht="15" x14ac:dyDescent="0.25">
      <c r="A53869" s="38"/>
      <c r="B53869" s="38"/>
      <c r="C53869" s="38"/>
    </row>
    <row r="53870" spans="1:3" ht="15" x14ac:dyDescent="0.25">
      <c r="A53870" s="38"/>
      <c r="B53870" s="38"/>
      <c r="C53870" s="38"/>
    </row>
    <row r="53871" spans="1:3" ht="15" x14ac:dyDescent="0.25">
      <c r="A53871" s="38"/>
      <c r="B53871" s="38"/>
      <c r="C53871" s="38"/>
    </row>
    <row r="53872" spans="1:3" ht="15" x14ac:dyDescent="0.25">
      <c r="A53872" s="38"/>
      <c r="B53872" s="38"/>
      <c r="C53872" s="38"/>
    </row>
    <row r="53873" spans="1:3" ht="15" x14ac:dyDescent="0.25">
      <c r="A53873" s="38"/>
      <c r="B53873" s="38"/>
      <c r="C53873" s="38"/>
    </row>
    <row r="53874" spans="1:3" ht="15" x14ac:dyDescent="0.25">
      <c r="A53874" s="38"/>
      <c r="B53874" s="38"/>
      <c r="C53874" s="38"/>
    </row>
    <row r="53875" spans="1:3" ht="15" x14ac:dyDescent="0.25">
      <c r="A53875" s="38"/>
      <c r="B53875" s="38"/>
      <c r="C53875" s="38"/>
    </row>
    <row r="53876" spans="1:3" ht="15" x14ac:dyDescent="0.25">
      <c r="A53876" s="38"/>
      <c r="B53876" s="38"/>
      <c r="C53876" s="38"/>
    </row>
    <row r="53877" spans="1:3" ht="15" x14ac:dyDescent="0.25">
      <c r="A53877" s="38"/>
      <c r="B53877" s="38"/>
      <c r="C53877" s="38"/>
    </row>
    <row r="53878" spans="1:3" ht="15" x14ac:dyDescent="0.25">
      <c r="A53878" s="38"/>
      <c r="B53878" s="38"/>
      <c r="C53878" s="38"/>
    </row>
    <row r="53879" spans="1:3" ht="15" x14ac:dyDescent="0.25">
      <c r="A53879" s="38"/>
      <c r="B53879" s="38"/>
      <c r="C53879" s="38"/>
    </row>
    <row r="53880" spans="1:3" ht="15" x14ac:dyDescent="0.25">
      <c r="A53880" s="38"/>
      <c r="B53880" s="38"/>
      <c r="C53880" s="38"/>
    </row>
    <row r="53881" spans="1:3" ht="15" x14ac:dyDescent="0.25">
      <c r="A53881" s="38"/>
      <c r="B53881" s="38"/>
      <c r="C53881" s="38"/>
    </row>
    <row r="53882" spans="1:3" ht="15" x14ac:dyDescent="0.25">
      <c r="A53882" s="38"/>
      <c r="B53882" s="38"/>
      <c r="C53882" s="38"/>
    </row>
    <row r="53883" spans="1:3" ht="15" x14ac:dyDescent="0.25">
      <c r="A53883" s="38"/>
      <c r="B53883" s="38"/>
      <c r="C53883" s="38"/>
    </row>
    <row r="53884" spans="1:3" ht="15" x14ac:dyDescent="0.25">
      <c r="A53884" s="38"/>
      <c r="B53884" s="38"/>
      <c r="C53884" s="38"/>
    </row>
    <row r="53885" spans="1:3" ht="15" x14ac:dyDescent="0.25">
      <c r="A53885" s="38"/>
      <c r="B53885" s="38"/>
      <c r="C53885" s="38"/>
    </row>
    <row r="53886" spans="1:3" ht="15" x14ac:dyDescent="0.25">
      <c r="A53886" s="38"/>
      <c r="B53886" s="38"/>
      <c r="C53886" s="38"/>
    </row>
    <row r="53887" spans="1:3" ht="15" x14ac:dyDescent="0.25">
      <c r="A53887" s="38"/>
      <c r="B53887" s="38"/>
      <c r="C53887" s="38"/>
    </row>
    <row r="53888" spans="1:3" ht="15" x14ac:dyDescent="0.25">
      <c r="A53888" s="38"/>
      <c r="B53888" s="38"/>
      <c r="C53888" s="38"/>
    </row>
    <row r="53889" spans="1:3" ht="15" x14ac:dyDescent="0.25">
      <c r="A53889" s="38"/>
      <c r="B53889" s="38"/>
      <c r="C53889" s="38"/>
    </row>
    <row r="53890" spans="1:3" ht="15" x14ac:dyDescent="0.25">
      <c r="A53890" s="38"/>
      <c r="B53890" s="38"/>
      <c r="C53890" s="38"/>
    </row>
    <row r="53891" spans="1:3" ht="15" x14ac:dyDescent="0.25">
      <c r="A53891" s="38"/>
      <c r="B53891" s="38"/>
      <c r="C53891" s="38"/>
    </row>
    <row r="53892" spans="1:3" ht="15" x14ac:dyDescent="0.25">
      <c r="A53892" s="38"/>
      <c r="B53892" s="38"/>
      <c r="C53892" s="38"/>
    </row>
    <row r="53893" spans="1:3" ht="15" x14ac:dyDescent="0.25">
      <c r="A53893" s="38"/>
      <c r="B53893" s="38"/>
      <c r="C53893" s="38"/>
    </row>
    <row r="53894" spans="1:3" ht="15" x14ac:dyDescent="0.25">
      <c r="A53894" s="38"/>
      <c r="B53894" s="38"/>
      <c r="C53894" s="38"/>
    </row>
    <row r="53895" spans="1:3" ht="15" x14ac:dyDescent="0.25">
      <c r="A53895" s="38"/>
      <c r="B53895" s="38"/>
      <c r="C53895" s="38"/>
    </row>
    <row r="53896" spans="1:3" ht="15" x14ac:dyDescent="0.25">
      <c r="A53896" s="38"/>
      <c r="B53896" s="38"/>
      <c r="C53896" s="38"/>
    </row>
    <row r="53897" spans="1:3" ht="15" x14ac:dyDescent="0.25">
      <c r="A53897" s="38"/>
      <c r="B53897" s="38"/>
      <c r="C53897" s="38"/>
    </row>
    <row r="53898" spans="1:3" ht="15" x14ac:dyDescent="0.25">
      <c r="A53898" s="38"/>
      <c r="B53898" s="38"/>
      <c r="C53898" s="38"/>
    </row>
    <row r="53899" spans="1:3" ht="15" x14ac:dyDescent="0.25">
      <c r="A53899" s="38"/>
      <c r="B53899" s="38"/>
      <c r="C53899" s="38"/>
    </row>
    <row r="53900" spans="1:3" ht="15" x14ac:dyDescent="0.25">
      <c r="A53900" s="38"/>
      <c r="B53900" s="38"/>
      <c r="C53900" s="38"/>
    </row>
    <row r="53901" spans="1:3" ht="15" x14ac:dyDescent="0.25">
      <c r="A53901" s="38"/>
      <c r="B53901" s="38"/>
      <c r="C53901" s="38"/>
    </row>
    <row r="53902" spans="1:3" ht="15" x14ac:dyDescent="0.25">
      <c r="A53902" s="38"/>
      <c r="B53902" s="38"/>
      <c r="C53902" s="38"/>
    </row>
    <row r="53903" spans="1:3" ht="15" x14ac:dyDescent="0.25">
      <c r="A53903" s="38"/>
      <c r="B53903" s="38"/>
      <c r="C53903" s="38"/>
    </row>
    <row r="53904" spans="1:3" ht="15" x14ac:dyDescent="0.25">
      <c r="A53904" s="38"/>
      <c r="B53904" s="38"/>
      <c r="C53904" s="38"/>
    </row>
    <row r="53905" spans="1:3" ht="15" x14ac:dyDescent="0.25">
      <c r="A53905" s="38"/>
      <c r="B53905" s="38"/>
      <c r="C53905" s="38"/>
    </row>
    <row r="53906" spans="1:3" ht="15" x14ac:dyDescent="0.25">
      <c r="A53906" s="38"/>
      <c r="B53906" s="38"/>
      <c r="C53906" s="38"/>
    </row>
    <row r="53907" spans="1:3" ht="15" x14ac:dyDescent="0.25">
      <c r="A53907" s="38"/>
      <c r="B53907" s="38"/>
      <c r="C53907" s="38"/>
    </row>
    <row r="53908" spans="1:3" ht="15" x14ac:dyDescent="0.25">
      <c r="A53908" s="38"/>
      <c r="B53908" s="38"/>
      <c r="C53908" s="38"/>
    </row>
    <row r="53909" spans="1:3" ht="15" x14ac:dyDescent="0.25">
      <c r="A53909" s="38"/>
      <c r="B53909" s="38"/>
      <c r="C53909" s="38"/>
    </row>
    <row r="53910" spans="1:3" ht="15" x14ac:dyDescent="0.25">
      <c r="A53910" s="38"/>
      <c r="B53910" s="38"/>
      <c r="C53910" s="38"/>
    </row>
    <row r="53911" spans="1:3" ht="15" x14ac:dyDescent="0.25">
      <c r="A53911" s="38"/>
      <c r="B53911" s="38"/>
      <c r="C53911" s="38"/>
    </row>
    <row r="53912" spans="1:3" ht="15" x14ac:dyDescent="0.25">
      <c r="A53912" s="38"/>
      <c r="B53912" s="38"/>
      <c r="C53912" s="38"/>
    </row>
    <row r="53913" spans="1:3" ht="15" x14ac:dyDescent="0.25">
      <c r="A53913" s="38"/>
      <c r="B53913" s="38"/>
      <c r="C53913" s="38"/>
    </row>
    <row r="53914" spans="1:3" ht="15" x14ac:dyDescent="0.25">
      <c r="A53914" s="38"/>
      <c r="B53914" s="38"/>
      <c r="C53914" s="38"/>
    </row>
    <row r="53915" spans="1:3" ht="15" x14ac:dyDescent="0.25">
      <c r="A53915" s="38"/>
      <c r="B53915" s="38"/>
      <c r="C53915" s="38"/>
    </row>
    <row r="53916" spans="1:3" ht="15" x14ac:dyDescent="0.25">
      <c r="A53916" s="38"/>
      <c r="B53916" s="38"/>
      <c r="C53916" s="38"/>
    </row>
    <row r="53917" spans="1:3" ht="15" x14ac:dyDescent="0.25">
      <c r="A53917" s="38"/>
      <c r="B53917" s="38"/>
      <c r="C53917" s="38"/>
    </row>
    <row r="53918" spans="1:3" ht="15" x14ac:dyDescent="0.25">
      <c r="A53918" s="38"/>
      <c r="B53918" s="38"/>
      <c r="C53918" s="38"/>
    </row>
    <row r="53919" spans="1:3" ht="15" x14ac:dyDescent="0.25">
      <c r="A53919" s="38"/>
      <c r="B53919" s="38"/>
      <c r="C53919" s="38"/>
    </row>
    <row r="53920" spans="1:3" ht="15" x14ac:dyDescent="0.25">
      <c r="A53920" s="38"/>
      <c r="B53920" s="38"/>
      <c r="C53920" s="38"/>
    </row>
    <row r="53921" spans="1:3" ht="15" x14ac:dyDescent="0.25">
      <c r="A53921" s="38"/>
      <c r="B53921" s="38"/>
      <c r="C53921" s="38"/>
    </row>
    <row r="53922" spans="1:3" ht="15" x14ac:dyDescent="0.25">
      <c r="A53922" s="38"/>
      <c r="B53922" s="38"/>
      <c r="C53922" s="38"/>
    </row>
    <row r="53923" spans="1:3" ht="15" x14ac:dyDescent="0.25">
      <c r="A53923" s="38"/>
      <c r="B53923" s="38"/>
      <c r="C53923" s="38"/>
    </row>
    <row r="53924" spans="1:3" ht="15" x14ac:dyDescent="0.25">
      <c r="A53924" s="38"/>
      <c r="B53924" s="38"/>
      <c r="C53924" s="38"/>
    </row>
    <row r="53925" spans="1:3" ht="15" x14ac:dyDescent="0.25">
      <c r="A53925" s="38"/>
      <c r="B53925" s="38"/>
      <c r="C53925" s="38"/>
    </row>
    <row r="53926" spans="1:3" ht="15" x14ac:dyDescent="0.25">
      <c r="A53926" s="38"/>
      <c r="B53926" s="38"/>
      <c r="C53926" s="38"/>
    </row>
    <row r="53927" spans="1:3" ht="15" x14ac:dyDescent="0.25">
      <c r="A53927" s="38"/>
      <c r="B53927" s="38"/>
      <c r="C53927" s="38"/>
    </row>
    <row r="53928" spans="1:3" ht="15" x14ac:dyDescent="0.25">
      <c r="A53928" s="38"/>
      <c r="B53928" s="38"/>
      <c r="C53928" s="38"/>
    </row>
    <row r="53929" spans="1:3" ht="15" x14ac:dyDescent="0.25">
      <c r="A53929" s="38"/>
      <c r="B53929" s="38"/>
      <c r="C53929" s="38"/>
    </row>
    <row r="53930" spans="1:3" ht="15" x14ac:dyDescent="0.25">
      <c r="A53930" s="38"/>
      <c r="B53930" s="38"/>
      <c r="C53930" s="38"/>
    </row>
    <row r="53931" spans="1:3" ht="15" x14ac:dyDescent="0.25">
      <c r="A53931" s="38"/>
      <c r="B53931" s="38"/>
      <c r="C53931" s="38"/>
    </row>
    <row r="53932" spans="1:3" ht="15" x14ac:dyDescent="0.25">
      <c r="A53932" s="38"/>
      <c r="B53932" s="38"/>
      <c r="C53932" s="38"/>
    </row>
    <row r="53933" spans="1:3" ht="15" x14ac:dyDescent="0.25">
      <c r="A53933" s="38"/>
      <c r="B53933" s="38"/>
      <c r="C53933" s="38"/>
    </row>
    <row r="53934" spans="1:3" ht="15" x14ac:dyDescent="0.25">
      <c r="A53934" s="38"/>
      <c r="B53934" s="38"/>
      <c r="C53934" s="38"/>
    </row>
    <row r="53935" spans="1:3" ht="15" x14ac:dyDescent="0.25">
      <c r="A53935" s="38"/>
      <c r="B53935" s="38"/>
      <c r="C53935" s="38"/>
    </row>
    <row r="53936" spans="1:3" ht="15" x14ac:dyDescent="0.25">
      <c r="A53936" s="38"/>
      <c r="B53936" s="38"/>
      <c r="C53936" s="38"/>
    </row>
    <row r="53937" spans="1:3" ht="15" x14ac:dyDescent="0.25">
      <c r="A53937" s="38"/>
      <c r="B53937" s="38"/>
      <c r="C53937" s="38"/>
    </row>
    <row r="53938" spans="1:3" ht="15" x14ac:dyDescent="0.25">
      <c r="A53938" s="38"/>
      <c r="B53938" s="38"/>
      <c r="C53938" s="38"/>
    </row>
    <row r="53939" spans="1:3" ht="15" x14ac:dyDescent="0.25">
      <c r="A53939" s="38"/>
      <c r="B53939" s="38"/>
      <c r="C53939" s="38"/>
    </row>
    <row r="53940" spans="1:3" ht="15" x14ac:dyDescent="0.25">
      <c r="A53940" s="38"/>
      <c r="B53940" s="38"/>
      <c r="C53940" s="38"/>
    </row>
    <row r="53941" spans="1:3" ht="15" x14ac:dyDescent="0.25">
      <c r="A53941" s="38"/>
      <c r="B53941" s="38"/>
      <c r="C53941" s="38"/>
    </row>
    <row r="53942" spans="1:3" ht="15" x14ac:dyDescent="0.25">
      <c r="A53942" s="38"/>
      <c r="B53942" s="38"/>
      <c r="C53942" s="38"/>
    </row>
    <row r="53943" spans="1:3" ht="15" x14ac:dyDescent="0.25">
      <c r="A53943" s="38"/>
      <c r="B53943" s="38"/>
      <c r="C53943" s="38"/>
    </row>
    <row r="53944" spans="1:3" ht="15" x14ac:dyDescent="0.25">
      <c r="A53944" s="38"/>
      <c r="B53944" s="38"/>
      <c r="C53944" s="38"/>
    </row>
    <row r="53945" spans="1:3" ht="15" x14ac:dyDescent="0.25">
      <c r="A53945" s="38"/>
      <c r="B53945" s="38"/>
      <c r="C53945" s="38"/>
    </row>
    <row r="53946" spans="1:3" ht="15" x14ac:dyDescent="0.25">
      <c r="A53946" s="38"/>
      <c r="B53946" s="38"/>
      <c r="C53946" s="38"/>
    </row>
    <row r="53947" spans="1:3" ht="15" x14ac:dyDescent="0.25">
      <c r="A53947" s="38"/>
      <c r="B53947" s="38"/>
      <c r="C53947" s="38"/>
    </row>
    <row r="53948" spans="1:3" ht="15" x14ac:dyDescent="0.25">
      <c r="A53948" s="38"/>
      <c r="B53948" s="38"/>
      <c r="C53948" s="38"/>
    </row>
    <row r="53949" spans="1:3" ht="15" x14ac:dyDescent="0.25">
      <c r="A53949" s="38"/>
      <c r="B53949" s="38"/>
      <c r="C53949" s="38"/>
    </row>
    <row r="53950" spans="1:3" ht="15" x14ac:dyDescent="0.25">
      <c r="A53950" s="38"/>
      <c r="B53950" s="38"/>
      <c r="C53950" s="38"/>
    </row>
    <row r="53951" spans="1:3" ht="15" x14ac:dyDescent="0.25">
      <c r="A53951" s="38"/>
      <c r="B53951" s="38"/>
      <c r="C53951" s="38"/>
    </row>
    <row r="53952" spans="1:3" ht="15" x14ac:dyDescent="0.25">
      <c r="A53952" s="38"/>
      <c r="B53952" s="38"/>
      <c r="C53952" s="38"/>
    </row>
    <row r="53953" spans="1:3" ht="15" x14ac:dyDescent="0.25">
      <c r="A53953" s="38"/>
      <c r="B53953" s="38"/>
      <c r="C53953" s="38"/>
    </row>
    <row r="53954" spans="1:3" ht="15" x14ac:dyDescent="0.25">
      <c r="A53954" s="38"/>
      <c r="B53954" s="38"/>
      <c r="C53954" s="38"/>
    </row>
    <row r="53955" spans="1:3" ht="15" x14ac:dyDescent="0.25">
      <c r="A53955" s="38"/>
      <c r="B53955" s="38"/>
      <c r="C53955" s="38"/>
    </row>
    <row r="53956" spans="1:3" ht="15" x14ac:dyDescent="0.25">
      <c r="A53956" s="38"/>
      <c r="B53956" s="38"/>
      <c r="C53956" s="38"/>
    </row>
    <row r="53957" spans="1:3" ht="15" x14ac:dyDescent="0.25">
      <c r="A53957" s="38"/>
      <c r="B53957" s="38"/>
      <c r="C53957" s="38"/>
    </row>
    <row r="53958" spans="1:3" ht="15" x14ac:dyDescent="0.25">
      <c r="A53958" s="38"/>
      <c r="B53958" s="38"/>
      <c r="C53958" s="38"/>
    </row>
    <row r="53959" spans="1:3" ht="15" x14ac:dyDescent="0.25">
      <c r="A53959" s="38"/>
      <c r="B53959" s="38"/>
      <c r="C53959" s="38"/>
    </row>
    <row r="53960" spans="1:3" ht="15" x14ac:dyDescent="0.25">
      <c r="A53960" s="38"/>
      <c r="B53960" s="38"/>
      <c r="C53960" s="38"/>
    </row>
    <row r="53961" spans="1:3" ht="15" x14ac:dyDescent="0.25">
      <c r="A53961" s="38"/>
      <c r="B53961" s="38"/>
      <c r="C53961" s="38"/>
    </row>
    <row r="53962" spans="1:3" ht="15" x14ac:dyDescent="0.25">
      <c r="A53962" s="38"/>
      <c r="B53962" s="38"/>
      <c r="C53962" s="38"/>
    </row>
    <row r="53963" spans="1:3" ht="15" x14ac:dyDescent="0.25">
      <c r="A53963" s="38"/>
      <c r="B53963" s="38"/>
      <c r="C53963" s="38"/>
    </row>
    <row r="53964" spans="1:3" ht="15" x14ac:dyDescent="0.25">
      <c r="A53964" s="38"/>
      <c r="B53964" s="38"/>
      <c r="C53964" s="38"/>
    </row>
    <row r="53965" spans="1:3" ht="15" x14ac:dyDescent="0.25">
      <c r="A53965" s="38"/>
      <c r="B53965" s="38"/>
      <c r="C53965" s="38"/>
    </row>
    <row r="53966" spans="1:3" ht="15" x14ac:dyDescent="0.25">
      <c r="A53966" s="38"/>
      <c r="B53966" s="38"/>
      <c r="C53966" s="38"/>
    </row>
    <row r="53967" spans="1:3" ht="15" x14ac:dyDescent="0.25">
      <c r="A53967" s="38"/>
      <c r="B53967" s="38"/>
      <c r="C53967" s="38"/>
    </row>
    <row r="53968" spans="1:3" ht="15" x14ac:dyDescent="0.25">
      <c r="A53968" s="38"/>
      <c r="B53968" s="38"/>
      <c r="C53968" s="38"/>
    </row>
    <row r="53969" spans="1:3" ht="15" x14ac:dyDescent="0.25">
      <c r="A53969" s="38"/>
      <c r="B53969" s="38"/>
      <c r="C53969" s="38"/>
    </row>
    <row r="53970" spans="1:3" ht="15" x14ac:dyDescent="0.25">
      <c r="A53970" s="38"/>
      <c r="B53970" s="38"/>
      <c r="C53970" s="38"/>
    </row>
    <row r="53971" spans="1:3" ht="15" x14ac:dyDescent="0.25">
      <c r="A53971" s="38"/>
      <c r="B53971" s="38"/>
      <c r="C53971" s="38"/>
    </row>
    <row r="53972" spans="1:3" ht="15" x14ac:dyDescent="0.25">
      <c r="A53972" s="38"/>
      <c r="B53972" s="38"/>
      <c r="C53972" s="38"/>
    </row>
    <row r="53973" spans="1:3" ht="15" x14ac:dyDescent="0.25">
      <c r="A53973" s="38"/>
      <c r="B53973" s="38"/>
      <c r="C53973" s="38"/>
    </row>
    <row r="53974" spans="1:3" ht="15" x14ac:dyDescent="0.25">
      <c r="A53974" s="38"/>
      <c r="B53974" s="38"/>
      <c r="C53974" s="38"/>
    </row>
    <row r="53975" spans="1:3" ht="15" x14ac:dyDescent="0.25">
      <c r="A53975" s="38"/>
      <c r="B53975" s="38"/>
      <c r="C53975" s="38"/>
    </row>
    <row r="53976" spans="1:3" ht="15" x14ac:dyDescent="0.25">
      <c r="A53976" s="38"/>
      <c r="B53976" s="38"/>
      <c r="C53976" s="38"/>
    </row>
    <row r="53977" spans="1:3" ht="15" x14ac:dyDescent="0.25">
      <c r="A53977" s="38"/>
      <c r="B53977" s="38"/>
      <c r="C53977" s="38"/>
    </row>
    <row r="53978" spans="1:3" ht="15" x14ac:dyDescent="0.25">
      <c r="A53978" s="38"/>
      <c r="B53978" s="38"/>
      <c r="C53978" s="38"/>
    </row>
    <row r="53979" spans="1:3" ht="15" x14ac:dyDescent="0.25">
      <c r="A53979" s="38"/>
      <c r="B53979" s="38"/>
      <c r="C53979" s="38"/>
    </row>
    <row r="53980" spans="1:3" ht="15" x14ac:dyDescent="0.25">
      <c r="A53980" s="38"/>
      <c r="B53980" s="38"/>
      <c r="C53980" s="38"/>
    </row>
    <row r="53981" spans="1:3" ht="15" x14ac:dyDescent="0.25">
      <c r="A53981" s="38"/>
      <c r="B53981" s="38"/>
      <c r="C53981" s="38"/>
    </row>
    <row r="53982" spans="1:3" ht="15" x14ac:dyDescent="0.25">
      <c r="A53982" s="38"/>
      <c r="B53982" s="38"/>
      <c r="C53982" s="38"/>
    </row>
    <row r="53983" spans="1:3" ht="15" x14ac:dyDescent="0.25">
      <c r="A53983" s="38"/>
      <c r="B53983" s="38"/>
      <c r="C53983" s="38"/>
    </row>
    <row r="53984" spans="1:3" ht="15" x14ac:dyDescent="0.25">
      <c r="A53984" s="38"/>
      <c r="B53984" s="38"/>
      <c r="C53984" s="38"/>
    </row>
    <row r="53985" spans="1:3" ht="15" x14ac:dyDescent="0.25">
      <c r="A53985" s="38"/>
      <c r="B53985" s="38"/>
      <c r="C53985" s="38"/>
    </row>
    <row r="53986" spans="1:3" ht="15" x14ac:dyDescent="0.25">
      <c r="A53986" s="38"/>
      <c r="B53986" s="38"/>
      <c r="C53986" s="38"/>
    </row>
    <row r="53987" spans="1:3" ht="15" x14ac:dyDescent="0.25">
      <c r="A53987" s="38"/>
      <c r="B53987" s="38"/>
      <c r="C53987" s="38"/>
    </row>
    <row r="53988" spans="1:3" ht="15" x14ac:dyDescent="0.25">
      <c r="A53988" s="38"/>
      <c r="B53988" s="38"/>
      <c r="C53988" s="38"/>
    </row>
    <row r="53989" spans="1:3" ht="15" x14ac:dyDescent="0.25">
      <c r="A53989" s="38"/>
      <c r="B53989" s="38"/>
      <c r="C53989" s="38"/>
    </row>
    <row r="53990" spans="1:3" ht="15" x14ac:dyDescent="0.25">
      <c r="A53990" s="38"/>
      <c r="B53990" s="38"/>
      <c r="C53990" s="38"/>
    </row>
    <row r="53991" spans="1:3" ht="15" x14ac:dyDescent="0.25">
      <c r="A53991" s="38"/>
      <c r="B53991" s="38"/>
      <c r="C53991" s="38"/>
    </row>
    <row r="53992" spans="1:3" ht="15" x14ac:dyDescent="0.25">
      <c r="A53992" s="38"/>
      <c r="B53992" s="38"/>
      <c r="C53992" s="38"/>
    </row>
    <row r="53993" spans="1:3" ht="15" x14ac:dyDescent="0.25">
      <c r="A53993" s="38"/>
      <c r="B53993" s="38"/>
      <c r="C53993" s="38"/>
    </row>
    <row r="53994" spans="1:3" ht="15" x14ac:dyDescent="0.25">
      <c r="A53994" s="38"/>
      <c r="B53994" s="38"/>
      <c r="C53994" s="38"/>
    </row>
    <row r="53995" spans="1:3" ht="15" x14ac:dyDescent="0.25">
      <c r="A53995" s="38"/>
      <c r="B53995" s="38"/>
      <c r="C53995" s="38"/>
    </row>
    <row r="53996" spans="1:3" ht="15" x14ac:dyDescent="0.25">
      <c r="A53996" s="38"/>
      <c r="B53996" s="38"/>
      <c r="C53996" s="38"/>
    </row>
    <row r="53997" spans="1:3" ht="15" x14ac:dyDescent="0.25">
      <c r="A53997" s="38"/>
      <c r="B53997" s="38"/>
      <c r="C53997" s="38"/>
    </row>
    <row r="53998" spans="1:3" ht="15" x14ac:dyDescent="0.25">
      <c r="A53998" s="38"/>
      <c r="B53998" s="38"/>
      <c r="C53998" s="38"/>
    </row>
    <row r="53999" spans="1:3" ht="15" x14ac:dyDescent="0.25">
      <c r="A53999" s="38"/>
      <c r="B53999" s="38"/>
      <c r="C53999" s="38"/>
    </row>
    <row r="54000" spans="1:3" ht="15" x14ac:dyDescent="0.25">
      <c r="A54000" s="38"/>
      <c r="B54000" s="38"/>
      <c r="C54000" s="38"/>
    </row>
    <row r="54001" spans="1:3" ht="15" x14ac:dyDescent="0.25">
      <c r="A54001" s="38"/>
      <c r="B54001" s="38"/>
      <c r="C54001" s="38"/>
    </row>
    <row r="54002" spans="1:3" ht="15" x14ac:dyDescent="0.25">
      <c r="A54002" s="38"/>
      <c r="B54002" s="38"/>
      <c r="C54002" s="38"/>
    </row>
    <row r="54003" spans="1:3" ht="15" x14ac:dyDescent="0.25">
      <c r="A54003" s="38"/>
      <c r="B54003" s="38"/>
      <c r="C54003" s="38"/>
    </row>
    <row r="54004" spans="1:3" ht="15" x14ac:dyDescent="0.25">
      <c r="A54004" s="38"/>
      <c r="B54004" s="38"/>
      <c r="C54004" s="38"/>
    </row>
    <row r="54005" spans="1:3" ht="15" x14ac:dyDescent="0.25">
      <c r="A54005" s="38"/>
      <c r="B54005" s="38"/>
      <c r="C54005" s="38"/>
    </row>
    <row r="54006" spans="1:3" ht="15" x14ac:dyDescent="0.25">
      <c r="A54006" s="38"/>
      <c r="B54006" s="38"/>
      <c r="C54006" s="38"/>
    </row>
    <row r="54007" spans="1:3" ht="15" x14ac:dyDescent="0.25">
      <c r="A54007" s="38"/>
      <c r="B54007" s="38"/>
      <c r="C54007" s="38"/>
    </row>
    <row r="54008" spans="1:3" ht="15" x14ac:dyDescent="0.25">
      <c r="A54008" s="38"/>
      <c r="B54008" s="38"/>
      <c r="C54008" s="38"/>
    </row>
    <row r="54009" spans="1:3" ht="15" x14ac:dyDescent="0.25">
      <c r="A54009" s="38"/>
      <c r="B54009" s="38"/>
      <c r="C54009" s="38"/>
    </row>
    <row r="54010" spans="1:3" ht="15" x14ac:dyDescent="0.25">
      <c r="A54010" s="38"/>
      <c r="B54010" s="38"/>
      <c r="C54010" s="38"/>
    </row>
    <row r="54011" spans="1:3" ht="15" x14ac:dyDescent="0.25">
      <c r="A54011" s="38"/>
      <c r="B54011" s="38"/>
      <c r="C54011" s="38"/>
    </row>
    <row r="54012" spans="1:3" ht="15" x14ac:dyDescent="0.25">
      <c r="A54012" s="38"/>
      <c r="B54012" s="38"/>
      <c r="C54012" s="38"/>
    </row>
    <row r="54013" spans="1:3" ht="15" x14ac:dyDescent="0.25">
      <c r="A54013" s="38"/>
      <c r="B54013" s="38"/>
      <c r="C54013" s="38"/>
    </row>
    <row r="54014" spans="1:3" ht="15" x14ac:dyDescent="0.25">
      <c r="A54014" s="38"/>
      <c r="B54014" s="38"/>
      <c r="C54014" s="38"/>
    </row>
    <row r="54015" spans="1:3" ht="15" x14ac:dyDescent="0.25">
      <c r="A54015" s="38"/>
      <c r="B54015" s="38"/>
      <c r="C54015" s="38"/>
    </row>
    <row r="54016" spans="1:3" ht="15" x14ac:dyDescent="0.25">
      <c r="A54016" s="38"/>
      <c r="B54016" s="38"/>
      <c r="C54016" s="38"/>
    </row>
    <row r="54017" spans="1:3" ht="15" x14ac:dyDescent="0.25">
      <c r="A54017" s="38"/>
      <c r="B54017" s="38"/>
      <c r="C54017" s="38"/>
    </row>
    <row r="54018" spans="1:3" ht="15" x14ac:dyDescent="0.25">
      <c r="A54018" s="38"/>
      <c r="B54018" s="38"/>
      <c r="C54018" s="38"/>
    </row>
    <row r="54019" spans="1:3" ht="15" x14ac:dyDescent="0.25">
      <c r="A54019" s="38"/>
      <c r="B54019" s="38"/>
      <c r="C54019" s="38"/>
    </row>
    <row r="54020" spans="1:3" ht="15" x14ac:dyDescent="0.25">
      <c r="A54020" s="38"/>
      <c r="B54020" s="38"/>
      <c r="C54020" s="38"/>
    </row>
    <row r="54021" spans="1:3" ht="15" x14ac:dyDescent="0.25">
      <c r="A54021" s="38"/>
      <c r="B54021" s="38"/>
      <c r="C54021" s="38"/>
    </row>
    <row r="54022" spans="1:3" ht="15" x14ac:dyDescent="0.25">
      <c r="A54022" s="38"/>
      <c r="B54022" s="38"/>
      <c r="C54022" s="38"/>
    </row>
    <row r="54023" spans="1:3" ht="15" x14ac:dyDescent="0.25">
      <c r="A54023" s="38"/>
      <c r="B54023" s="38"/>
      <c r="C54023" s="38"/>
    </row>
    <row r="54024" spans="1:3" ht="15" x14ac:dyDescent="0.25">
      <c r="A54024" s="38"/>
      <c r="B54024" s="38"/>
      <c r="C54024" s="38"/>
    </row>
    <row r="54025" spans="1:3" ht="15" x14ac:dyDescent="0.25">
      <c r="A54025" s="38"/>
      <c r="B54025" s="38"/>
      <c r="C54025" s="38"/>
    </row>
    <row r="54026" spans="1:3" ht="15" x14ac:dyDescent="0.25">
      <c r="A54026" s="38"/>
      <c r="B54026" s="38"/>
      <c r="C54026" s="38"/>
    </row>
    <row r="54027" spans="1:3" ht="15" x14ac:dyDescent="0.25">
      <c r="A54027" s="38"/>
      <c r="B54027" s="38"/>
      <c r="C54027" s="38"/>
    </row>
    <row r="54028" spans="1:3" ht="15" x14ac:dyDescent="0.25">
      <c r="A54028" s="38"/>
      <c r="B54028" s="38"/>
      <c r="C54028" s="38"/>
    </row>
    <row r="54029" spans="1:3" ht="15" x14ac:dyDescent="0.25">
      <c r="A54029" s="38"/>
      <c r="B54029" s="38"/>
      <c r="C54029" s="38"/>
    </row>
    <row r="54030" spans="1:3" ht="15" x14ac:dyDescent="0.25">
      <c r="A54030" s="38"/>
      <c r="B54030" s="38"/>
      <c r="C54030" s="38"/>
    </row>
    <row r="54031" spans="1:3" ht="15" x14ac:dyDescent="0.25">
      <c r="A54031" s="38"/>
      <c r="B54031" s="38"/>
      <c r="C54031" s="38"/>
    </row>
    <row r="54032" spans="1:3" ht="15" x14ac:dyDescent="0.25">
      <c r="A54032" s="38"/>
      <c r="B54032" s="38"/>
      <c r="C54032" s="38"/>
    </row>
    <row r="54033" spans="1:3" ht="15" x14ac:dyDescent="0.25">
      <c r="A54033" s="38"/>
      <c r="B54033" s="38"/>
      <c r="C54033" s="38"/>
    </row>
    <row r="54034" spans="1:3" ht="15" x14ac:dyDescent="0.25">
      <c r="A54034" s="38"/>
      <c r="B54034" s="38"/>
      <c r="C54034" s="38"/>
    </row>
    <row r="54035" spans="1:3" ht="15" x14ac:dyDescent="0.25">
      <c r="A54035" s="38"/>
      <c r="B54035" s="38"/>
      <c r="C54035" s="38"/>
    </row>
    <row r="54036" spans="1:3" ht="15" x14ac:dyDescent="0.25">
      <c r="A54036" s="38"/>
      <c r="B54036" s="38"/>
      <c r="C54036" s="38"/>
    </row>
    <row r="54037" spans="1:3" ht="15" x14ac:dyDescent="0.25">
      <c r="A54037" s="38"/>
      <c r="B54037" s="38"/>
      <c r="C54037" s="38"/>
    </row>
    <row r="54038" spans="1:3" ht="15" x14ac:dyDescent="0.25">
      <c r="A54038" s="38"/>
      <c r="B54038" s="38"/>
      <c r="C54038" s="38"/>
    </row>
    <row r="54039" spans="1:3" ht="15" x14ac:dyDescent="0.25">
      <c r="A54039" s="38"/>
      <c r="B54039" s="38"/>
      <c r="C54039" s="38"/>
    </row>
    <row r="54040" spans="1:3" ht="15" x14ac:dyDescent="0.25">
      <c r="A54040" s="38"/>
      <c r="B54040" s="38"/>
      <c r="C54040" s="38"/>
    </row>
    <row r="54041" spans="1:3" ht="15" x14ac:dyDescent="0.25">
      <c r="A54041" s="38"/>
      <c r="B54041" s="38"/>
      <c r="C54041" s="38"/>
    </row>
    <row r="54042" spans="1:3" ht="15" x14ac:dyDescent="0.25">
      <c r="A54042" s="38"/>
      <c r="B54042" s="38"/>
      <c r="C54042" s="38"/>
    </row>
    <row r="54043" spans="1:3" ht="15" x14ac:dyDescent="0.25">
      <c r="A54043" s="38"/>
      <c r="B54043" s="38"/>
      <c r="C54043" s="38"/>
    </row>
    <row r="54044" spans="1:3" ht="15" x14ac:dyDescent="0.25">
      <c r="A54044" s="38"/>
      <c r="B54044" s="38"/>
      <c r="C54044" s="38"/>
    </row>
    <row r="54045" spans="1:3" ht="15" x14ac:dyDescent="0.25">
      <c r="A54045" s="38"/>
      <c r="B54045" s="38"/>
      <c r="C54045" s="38"/>
    </row>
    <row r="54046" spans="1:3" ht="15" x14ac:dyDescent="0.25">
      <c r="A54046" s="38"/>
      <c r="B54046" s="38"/>
      <c r="C54046" s="38"/>
    </row>
    <row r="54047" spans="1:3" ht="15" x14ac:dyDescent="0.25">
      <c r="A54047" s="38"/>
      <c r="B54047" s="38"/>
      <c r="C54047" s="38"/>
    </row>
    <row r="54048" spans="1:3" ht="15" x14ac:dyDescent="0.25">
      <c r="A54048" s="38"/>
      <c r="B54048" s="38"/>
      <c r="C54048" s="38"/>
    </row>
    <row r="54049" spans="1:3" ht="15" x14ac:dyDescent="0.25">
      <c r="A54049" s="38"/>
      <c r="B54049" s="38"/>
      <c r="C54049" s="38"/>
    </row>
    <row r="54050" spans="1:3" ht="15" x14ac:dyDescent="0.25">
      <c r="A54050" s="38"/>
      <c r="B54050" s="38"/>
      <c r="C54050" s="38"/>
    </row>
    <row r="54051" spans="1:3" ht="15" x14ac:dyDescent="0.25">
      <c r="A54051" s="38"/>
      <c r="B54051" s="38"/>
      <c r="C54051" s="38"/>
    </row>
    <row r="54052" spans="1:3" ht="15" x14ac:dyDescent="0.25">
      <c r="A54052" s="38"/>
      <c r="B54052" s="38"/>
      <c r="C54052" s="38"/>
    </row>
    <row r="54053" spans="1:3" ht="15" x14ac:dyDescent="0.25">
      <c r="A54053" s="38"/>
      <c r="B54053" s="38"/>
      <c r="C54053" s="38"/>
    </row>
    <row r="54054" spans="1:3" ht="15" x14ac:dyDescent="0.25">
      <c r="A54054" s="38"/>
      <c r="B54054" s="38"/>
      <c r="C54054" s="38"/>
    </row>
    <row r="54055" spans="1:3" ht="15" x14ac:dyDescent="0.25">
      <c r="A54055" s="38"/>
      <c r="B54055" s="38"/>
      <c r="C54055" s="38"/>
    </row>
    <row r="54056" spans="1:3" ht="15" x14ac:dyDescent="0.25">
      <c r="A54056" s="38"/>
      <c r="B54056" s="38"/>
      <c r="C54056" s="38"/>
    </row>
    <row r="54057" spans="1:3" ht="15" x14ac:dyDescent="0.25">
      <c r="A54057" s="38"/>
      <c r="B54057" s="38"/>
      <c r="C54057" s="38"/>
    </row>
    <row r="54058" spans="1:3" ht="15" x14ac:dyDescent="0.25">
      <c r="A54058" s="38"/>
      <c r="B54058" s="38"/>
      <c r="C54058" s="38"/>
    </row>
    <row r="54059" spans="1:3" ht="15" x14ac:dyDescent="0.25">
      <c r="A54059" s="38"/>
      <c r="B54059" s="38"/>
      <c r="C54059" s="38"/>
    </row>
    <row r="54060" spans="1:3" ht="15" x14ac:dyDescent="0.25">
      <c r="A54060" s="38"/>
      <c r="B54060" s="38"/>
      <c r="C54060" s="38"/>
    </row>
    <row r="54061" spans="1:3" ht="15" x14ac:dyDescent="0.25">
      <c r="A54061" s="38"/>
      <c r="B54061" s="38"/>
      <c r="C54061" s="38"/>
    </row>
    <row r="54062" spans="1:3" ht="15" x14ac:dyDescent="0.25">
      <c r="A54062" s="38"/>
      <c r="B54062" s="38"/>
      <c r="C54062" s="38"/>
    </row>
    <row r="54063" spans="1:3" ht="15" x14ac:dyDescent="0.25">
      <c r="A54063" s="38"/>
      <c r="B54063" s="38"/>
      <c r="C54063" s="38"/>
    </row>
    <row r="54064" spans="1:3" ht="15" x14ac:dyDescent="0.25">
      <c r="A54064" s="38"/>
      <c r="B54064" s="38"/>
      <c r="C54064" s="38"/>
    </row>
    <row r="54065" spans="1:3" ht="15" x14ac:dyDescent="0.25">
      <c r="A54065" s="38"/>
      <c r="B54065" s="38"/>
      <c r="C54065" s="38"/>
    </row>
    <row r="54066" spans="1:3" ht="15" x14ac:dyDescent="0.25">
      <c r="A54066" s="38"/>
      <c r="B54066" s="38"/>
      <c r="C54066" s="38"/>
    </row>
    <row r="54067" spans="1:3" ht="15" x14ac:dyDescent="0.25">
      <c r="A54067" s="38"/>
      <c r="B54067" s="38"/>
      <c r="C54067" s="38"/>
    </row>
    <row r="54068" spans="1:3" ht="15" x14ac:dyDescent="0.25">
      <c r="A54068" s="38"/>
      <c r="B54068" s="38"/>
      <c r="C54068" s="38"/>
    </row>
    <row r="54069" spans="1:3" ht="15" x14ac:dyDescent="0.25">
      <c r="A54069" s="38"/>
      <c r="B54069" s="38"/>
      <c r="C54069" s="38"/>
    </row>
    <row r="54070" spans="1:3" ht="15" x14ac:dyDescent="0.25">
      <c r="A54070" s="38"/>
      <c r="B54070" s="38"/>
      <c r="C54070" s="38"/>
    </row>
    <row r="54071" spans="1:3" ht="15" x14ac:dyDescent="0.25">
      <c r="A54071" s="38"/>
      <c r="B54071" s="38"/>
      <c r="C54071" s="38"/>
    </row>
    <row r="54072" spans="1:3" ht="15" x14ac:dyDescent="0.25">
      <c r="A54072" s="38"/>
      <c r="B54072" s="38"/>
      <c r="C54072" s="38"/>
    </row>
    <row r="54073" spans="1:3" ht="15" x14ac:dyDescent="0.25">
      <c r="A54073" s="38"/>
      <c r="B54073" s="38"/>
      <c r="C54073" s="38"/>
    </row>
    <row r="54074" spans="1:3" ht="15" x14ac:dyDescent="0.25">
      <c r="A54074" s="38"/>
      <c r="B54074" s="38"/>
      <c r="C54074" s="38"/>
    </row>
    <row r="54075" spans="1:3" ht="15" x14ac:dyDescent="0.25">
      <c r="A54075" s="38"/>
      <c r="B54075" s="38"/>
      <c r="C54075" s="38"/>
    </row>
    <row r="54076" spans="1:3" ht="15" x14ac:dyDescent="0.25">
      <c r="A54076" s="38"/>
      <c r="B54076" s="38"/>
      <c r="C54076" s="38"/>
    </row>
    <row r="54077" spans="1:3" ht="15" x14ac:dyDescent="0.25">
      <c r="A54077" s="38"/>
      <c r="B54077" s="38"/>
      <c r="C54077" s="38"/>
    </row>
    <row r="54078" spans="1:3" ht="15" x14ac:dyDescent="0.25">
      <c r="A54078" s="38"/>
      <c r="B54078" s="38"/>
      <c r="C54078" s="38"/>
    </row>
    <row r="54079" spans="1:3" ht="15" x14ac:dyDescent="0.25">
      <c r="A54079" s="38"/>
      <c r="B54079" s="38"/>
      <c r="C54079" s="38"/>
    </row>
    <row r="54080" spans="1:3" ht="15" x14ac:dyDescent="0.25">
      <c r="A54080" s="38"/>
      <c r="B54080" s="38"/>
      <c r="C54080" s="38"/>
    </row>
    <row r="54081" spans="1:3" ht="15" x14ac:dyDescent="0.25">
      <c r="A54081" s="38"/>
      <c r="B54081" s="38"/>
      <c r="C54081" s="38"/>
    </row>
    <row r="54082" spans="1:3" ht="15" x14ac:dyDescent="0.25">
      <c r="A54082" s="38"/>
      <c r="B54082" s="38"/>
      <c r="C54082" s="38"/>
    </row>
    <row r="54083" spans="1:3" ht="15" x14ac:dyDescent="0.25">
      <c r="A54083" s="38"/>
      <c r="B54083" s="38"/>
      <c r="C54083" s="38"/>
    </row>
    <row r="54084" spans="1:3" ht="15" x14ac:dyDescent="0.25">
      <c r="A54084" s="38"/>
      <c r="B54084" s="38"/>
      <c r="C54084" s="38"/>
    </row>
    <row r="54085" spans="1:3" ht="15" x14ac:dyDescent="0.25">
      <c r="A54085" s="38"/>
      <c r="B54085" s="38"/>
      <c r="C54085" s="38"/>
    </row>
    <row r="54086" spans="1:3" ht="15" x14ac:dyDescent="0.25">
      <c r="A54086" s="38"/>
      <c r="B54086" s="38"/>
      <c r="C54086" s="38"/>
    </row>
    <row r="54087" spans="1:3" ht="15" x14ac:dyDescent="0.25">
      <c r="A54087" s="38"/>
      <c r="B54087" s="38"/>
      <c r="C54087" s="38"/>
    </row>
    <row r="54088" spans="1:3" ht="15" x14ac:dyDescent="0.25">
      <c r="A54088" s="38"/>
      <c r="B54088" s="38"/>
      <c r="C54088" s="38"/>
    </row>
    <row r="54089" spans="1:3" ht="15" x14ac:dyDescent="0.25">
      <c r="A54089" s="38"/>
      <c r="B54089" s="38"/>
      <c r="C54089" s="38"/>
    </row>
    <row r="54090" spans="1:3" ht="15" x14ac:dyDescent="0.25">
      <c r="A54090" s="38"/>
      <c r="B54090" s="38"/>
      <c r="C54090" s="38"/>
    </row>
    <row r="54091" spans="1:3" ht="15" x14ac:dyDescent="0.25">
      <c r="A54091" s="38"/>
      <c r="B54091" s="38"/>
      <c r="C54091" s="38"/>
    </row>
    <row r="54092" spans="1:3" ht="15" x14ac:dyDescent="0.25">
      <c r="A54092" s="38"/>
      <c r="B54092" s="38"/>
      <c r="C54092" s="38"/>
    </row>
    <row r="54093" spans="1:3" ht="15" x14ac:dyDescent="0.25">
      <c r="A54093" s="38"/>
      <c r="B54093" s="38"/>
      <c r="C54093" s="38"/>
    </row>
    <row r="54094" spans="1:3" ht="15" x14ac:dyDescent="0.25">
      <c r="A54094" s="38"/>
      <c r="B54094" s="38"/>
      <c r="C54094" s="38"/>
    </row>
    <row r="54095" spans="1:3" ht="15" x14ac:dyDescent="0.25">
      <c r="A54095" s="38"/>
      <c r="B54095" s="38"/>
      <c r="C54095" s="38"/>
    </row>
    <row r="54096" spans="1:3" ht="15" x14ac:dyDescent="0.25">
      <c r="A54096" s="38"/>
      <c r="B54096" s="38"/>
      <c r="C54096" s="38"/>
    </row>
    <row r="54097" spans="1:3" ht="15" x14ac:dyDescent="0.25">
      <c r="A54097" s="38"/>
      <c r="B54097" s="38"/>
      <c r="C54097" s="38"/>
    </row>
    <row r="54098" spans="1:3" ht="15" x14ac:dyDescent="0.25">
      <c r="A54098" s="38"/>
      <c r="B54098" s="38"/>
      <c r="C54098" s="38"/>
    </row>
    <row r="54099" spans="1:3" ht="15" x14ac:dyDescent="0.25">
      <c r="A54099" s="38"/>
      <c r="B54099" s="38"/>
      <c r="C54099" s="38"/>
    </row>
    <row r="54100" spans="1:3" ht="15" x14ac:dyDescent="0.25">
      <c r="A54100" s="38"/>
      <c r="B54100" s="38"/>
      <c r="C54100" s="38"/>
    </row>
    <row r="54101" spans="1:3" ht="15" x14ac:dyDescent="0.25">
      <c r="A54101" s="38"/>
      <c r="B54101" s="38"/>
      <c r="C54101" s="38"/>
    </row>
    <row r="54102" spans="1:3" ht="15" x14ac:dyDescent="0.25">
      <c r="A54102" s="38"/>
      <c r="B54102" s="38"/>
      <c r="C54102" s="38"/>
    </row>
    <row r="54103" spans="1:3" ht="15" x14ac:dyDescent="0.25">
      <c r="A54103" s="38"/>
      <c r="B54103" s="38"/>
      <c r="C54103" s="38"/>
    </row>
    <row r="54104" spans="1:3" ht="15" x14ac:dyDescent="0.25">
      <c r="A54104" s="38"/>
      <c r="B54104" s="38"/>
      <c r="C54104" s="38"/>
    </row>
    <row r="54105" spans="1:3" ht="15" x14ac:dyDescent="0.25">
      <c r="A54105" s="38"/>
      <c r="B54105" s="38"/>
      <c r="C54105" s="38"/>
    </row>
    <row r="54106" spans="1:3" ht="15" x14ac:dyDescent="0.25">
      <c r="A54106" s="38"/>
      <c r="B54106" s="38"/>
      <c r="C54106" s="38"/>
    </row>
    <row r="54107" spans="1:3" ht="15" x14ac:dyDescent="0.25">
      <c r="A54107" s="38"/>
      <c r="B54107" s="38"/>
      <c r="C54107" s="38"/>
    </row>
    <row r="54108" spans="1:3" ht="15" x14ac:dyDescent="0.25">
      <c r="A54108" s="38"/>
      <c r="B54108" s="38"/>
      <c r="C54108" s="38"/>
    </row>
    <row r="54109" spans="1:3" ht="15" x14ac:dyDescent="0.25">
      <c r="A54109" s="38"/>
      <c r="B54109" s="38"/>
      <c r="C54109" s="38"/>
    </row>
    <row r="54110" spans="1:3" ht="15" x14ac:dyDescent="0.25">
      <c r="A54110" s="38"/>
      <c r="B54110" s="38"/>
      <c r="C54110" s="38"/>
    </row>
    <row r="54111" spans="1:3" ht="15" x14ac:dyDescent="0.25">
      <c r="A54111" s="38"/>
      <c r="B54111" s="38"/>
      <c r="C54111" s="38"/>
    </row>
    <row r="54112" spans="1:3" ht="15" x14ac:dyDescent="0.25">
      <c r="A54112" s="38"/>
      <c r="B54112" s="38"/>
      <c r="C54112" s="38"/>
    </row>
    <row r="54113" spans="1:3" ht="15" x14ac:dyDescent="0.25">
      <c r="A54113" s="38"/>
      <c r="B54113" s="38"/>
      <c r="C54113" s="38"/>
    </row>
    <row r="54114" spans="1:3" ht="15" x14ac:dyDescent="0.25">
      <c r="A54114" s="38"/>
      <c r="B54114" s="38"/>
      <c r="C54114" s="38"/>
    </row>
    <row r="54115" spans="1:3" ht="15" x14ac:dyDescent="0.25">
      <c r="A54115" s="38"/>
      <c r="B54115" s="38"/>
      <c r="C54115" s="38"/>
    </row>
    <row r="54116" spans="1:3" ht="15" x14ac:dyDescent="0.25">
      <c r="A54116" s="38"/>
      <c r="B54116" s="38"/>
      <c r="C54116" s="38"/>
    </row>
    <row r="54117" spans="1:3" ht="15" x14ac:dyDescent="0.25">
      <c r="A54117" s="38"/>
      <c r="B54117" s="38"/>
      <c r="C54117" s="38"/>
    </row>
    <row r="54118" spans="1:3" ht="15" x14ac:dyDescent="0.25">
      <c r="A54118" s="38"/>
      <c r="B54118" s="38"/>
      <c r="C54118" s="38"/>
    </row>
    <row r="54119" spans="1:3" ht="15" x14ac:dyDescent="0.25">
      <c r="A54119" s="38"/>
      <c r="B54119" s="38"/>
      <c r="C54119" s="38"/>
    </row>
    <row r="54120" spans="1:3" ht="15" x14ac:dyDescent="0.25">
      <c r="A54120" s="38"/>
      <c r="B54120" s="38"/>
      <c r="C54120" s="38"/>
    </row>
    <row r="54121" spans="1:3" ht="15" x14ac:dyDescent="0.25">
      <c r="A54121" s="38"/>
      <c r="B54121" s="38"/>
      <c r="C54121" s="38"/>
    </row>
    <row r="54122" spans="1:3" ht="15" x14ac:dyDescent="0.25">
      <c r="A54122" s="38"/>
      <c r="B54122" s="38"/>
      <c r="C54122" s="38"/>
    </row>
    <row r="54123" spans="1:3" ht="15" x14ac:dyDescent="0.25">
      <c r="A54123" s="38"/>
      <c r="B54123" s="38"/>
      <c r="C54123" s="38"/>
    </row>
    <row r="54124" spans="1:3" ht="15" x14ac:dyDescent="0.25">
      <c r="A54124" s="38"/>
      <c r="B54124" s="38"/>
      <c r="C54124" s="38"/>
    </row>
    <row r="54125" spans="1:3" ht="15" x14ac:dyDescent="0.25">
      <c r="A54125" s="38"/>
      <c r="B54125" s="38"/>
      <c r="C54125" s="38"/>
    </row>
    <row r="54126" spans="1:3" ht="15" x14ac:dyDescent="0.25">
      <c r="A54126" s="38"/>
      <c r="B54126" s="38"/>
      <c r="C54126" s="38"/>
    </row>
    <row r="54127" spans="1:3" ht="15" x14ac:dyDescent="0.25">
      <c r="A54127" s="38"/>
      <c r="B54127" s="38"/>
      <c r="C54127" s="38"/>
    </row>
    <row r="54128" spans="1:3" ht="15" x14ac:dyDescent="0.25">
      <c r="A54128" s="38"/>
      <c r="B54128" s="38"/>
      <c r="C54128" s="38"/>
    </row>
    <row r="54129" spans="1:3" ht="15" x14ac:dyDescent="0.25">
      <c r="A54129" s="38"/>
      <c r="B54129" s="38"/>
      <c r="C54129" s="38"/>
    </row>
    <row r="54130" spans="1:3" ht="15" x14ac:dyDescent="0.25">
      <c r="A54130" s="38"/>
      <c r="B54130" s="38"/>
      <c r="C54130" s="38"/>
    </row>
    <row r="54131" spans="1:3" ht="15" x14ac:dyDescent="0.25">
      <c r="A54131" s="38"/>
      <c r="B54131" s="38"/>
      <c r="C54131" s="38"/>
    </row>
    <row r="54132" spans="1:3" ht="15" x14ac:dyDescent="0.25">
      <c r="A54132" s="38"/>
      <c r="B54132" s="38"/>
      <c r="C54132" s="38"/>
    </row>
    <row r="54133" spans="1:3" ht="15" x14ac:dyDescent="0.25">
      <c r="A54133" s="38"/>
      <c r="B54133" s="38"/>
      <c r="C54133" s="38"/>
    </row>
    <row r="54134" spans="1:3" ht="15" x14ac:dyDescent="0.25">
      <c r="A54134" s="38"/>
      <c r="B54134" s="38"/>
      <c r="C54134" s="38"/>
    </row>
    <row r="54135" spans="1:3" ht="15" x14ac:dyDescent="0.25">
      <c r="A54135" s="38"/>
      <c r="B54135" s="38"/>
      <c r="C54135" s="38"/>
    </row>
    <row r="54136" spans="1:3" ht="15" x14ac:dyDescent="0.25">
      <c r="A54136" s="38"/>
      <c r="B54136" s="38"/>
      <c r="C54136" s="38"/>
    </row>
    <row r="54137" spans="1:3" ht="15" x14ac:dyDescent="0.25">
      <c r="A54137" s="38"/>
      <c r="B54137" s="38"/>
      <c r="C54137" s="38"/>
    </row>
    <row r="54138" spans="1:3" ht="15" x14ac:dyDescent="0.25">
      <c r="A54138" s="38"/>
      <c r="B54138" s="38"/>
      <c r="C54138" s="38"/>
    </row>
    <row r="54139" spans="1:3" ht="15" x14ac:dyDescent="0.25">
      <c r="A54139" s="38"/>
      <c r="B54139" s="38"/>
      <c r="C54139" s="38"/>
    </row>
    <row r="54140" spans="1:3" ht="15" x14ac:dyDescent="0.25">
      <c r="A54140" s="38"/>
      <c r="B54140" s="38"/>
      <c r="C54140" s="38"/>
    </row>
    <row r="54141" spans="1:3" ht="15" x14ac:dyDescent="0.25">
      <c r="A54141" s="38"/>
      <c r="B54141" s="38"/>
      <c r="C54141" s="38"/>
    </row>
    <row r="54142" spans="1:3" ht="15" x14ac:dyDescent="0.25">
      <c r="A54142" s="38"/>
      <c r="B54142" s="38"/>
      <c r="C54142" s="38"/>
    </row>
    <row r="54143" spans="1:3" ht="15" x14ac:dyDescent="0.25">
      <c r="A54143" s="38"/>
      <c r="B54143" s="38"/>
      <c r="C54143" s="38"/>
    </row>
    <row r="54144" spans="1:3" ht="15" x14ac:dyDescent="0.25">
      <c r="A54144" s="38"/>
      <c r="B54144" s="38"/>
      <c r="C54144" s="38"/>
    </row>
    <row r="54145" spans="1:3" ht="15" x14ac:dyDescent="0.25">
      <c r="A54145" s="38"/>
      <c r="B54145" s="38"/>
      <c r="C54145" s="38"/>
    </row>
    <row r="54146" spans="1:3" ht="15" x14ac:dyDescent="0.25">
      <c r="A54146" s="38"/>
      <c r="B54146" s="38"/>
      <c r="C54146" s="38"/>
    </row>
    <row r="54147" spans="1:3" ht="15" x14ac:dyDescent="0.25">
      <c r="A54147" s="38"/>
      <c r="B54147" s="38"/>
      <c r="C54147" s="38"/>
    </row>
    <row r="54148" spans="1:3" ht="15" x14ac:dyDescent="0.25">
      <c r="A54148" s="38"/>
      <c r="B54148" s="38"/>
      <c r="C54148" s="38"/>
    </row>
    <row r="54149" spans="1:3" ht="15" x14ac:dyDescent="0.25">
      <c r="A54149" s="38"/>
      <c r="B54149" s="38"/>
      <c r="C54149" s="38"/>
    </row>
    <row r="54150" spans="1:3" ht="15" x14ac:dyDescent="0.25">
      <c r="A54150" s="38"/>
      <c r="B54150" s="38"/>
      <c r="C54150" s="38"/>
    </row>
    <row r="54151" spans="1:3" ht="15" x14ac:dyDescent="0.25">
      <c r="A54151" s="38"/>
      <c r="B54151" s="38"/>
      <c r="C54151" s="38"/>
    </row>
    <row r="54152" spans="1:3" ht="15" x14ac:dyDescent="0.25">
      <c r="A54152" s="38"/>
      <c r="B54152" s="38"/>
      <c r="C54152" s="38"/>
    </row>
    <row r="54153" spans="1:3" ht="15" x14ac:dyDescent="0.25">
      <c r="A54153" s="38"/>
      <c r="B54153" s="38"/>
      <c r="C54153" s="38"/>
    </row>
    <row r="54154" spans="1:3" ht="15" x14ac:dyDescent="0.25">
      <c r="A54154" s="38"/>
      <c r="B54154" s="38"/>
      <c r="C54154" s="38"/>
    </row>
    <row r="54155" spans="1:3" ht="15" x14ac:dyDescent="0.25">
      <c r="A54155" s="38"/>
      <c r="B54155" s="38"/>
      <c r="C54155" s="38"/>
    </row>
    <row r="54156" spans="1:3" ht="15" x14ac:dyDescent="0.25">
      <c r="A54156" s="38"/>
      <c r="B54156" s="38"/>
      <c r="C54156" s="38"/>
    </row>
    <row r="54157" spans="1:3" ht="15" x14ac:dyDescent="0.25">
      <c r="A54157" s="38"/>
      <c r="B54157" s="38"/>
      <c r="C54157" s="38"/>
    </row>
    <row r="54158" spans="1:3" ht="15" x14ac:dyDescent="0.25">
      <c r="A54158" s="38"/>
      <c r="B54158" s="38"/>
      <c r="C54158" s="38"/>
    </row>
    <row r="54159" spans="1:3" ht="15" x14ac:dyDescent="0.25">
      <c r="A54159" s="38"/>
      <c r="B54159" s="38"/>
      <c r="C54159" s="38"/>
    </row>
    <row r="54160" spans="1:3" ht="15" x14ac:dyDescent="0.25">
      <c r="A54160" s="38"/>
      <c r="B54160" s="38"/>
      <c r="C54160" s="38"/>
    </row>
    <row r="54161" spans="1:3" ht="15" x14ac:dyDescent="0.25">
      <c r="A54161" s="38"/>
      <c r="B54161" s="38"/>
      <c r="C54161" s="38"/>
    </row>
    <row r="54162" spans="1:3" ht="15" x14ac:dyDescent="0.25">
      <c r="A54162" s="38"/>
      <c r="B54162" s="38"/>
      <c r="C54162" s="38"/>
    </row>
    <row r="54163" spans="1:3" ht="15" x14ac:dyDescent="0.25">
      <c r="A54163" s="38"/>
      <c r="B54163" s="38"/>
      <c r="C54163" s="38"/>
    </row>
    <row r="54164" spans="1:3" ht="15" x14ac:dyDescent="0.25">
      <c r="A54164" s="38"/>
      <c r="B54164" s="38"/>
      <c r="C54164" s="38"/>
    </row>
    <row r="54165" spans="1:3" ht="15" x14ac:dyDescent="0.25">
      <c r="A54165" s="38"/>
      <c r="B54165" s="38"/>
      <c r="C54165" s="38"/>
    </row>
    <row r="54166" spans="1:3" ht="15" x14ac:dyDescent="0.25">
      <c r="A54166" s="38"/>
      <c r="B54166" s="38"/>
      <c r="C54166" s="38"/>
    </row>
    <row r="54167" spans="1:3" ht="15" x14ac:dyDescent="0.25">
      <c r="A54167" s="38"/>
      <c r="B54167" s="38"/>
      <c r="C54167" s="38"/>
    </row>
    <row r="54168" spans="1:3" ht="15" x14ac:dyDescent="0.25">
      <c r="A54168" s="38"/>
      <c r="B54168" s="38"/>
      <c r="C54168" s="38"/>
    </row>
    <row r="54169" spans="1:3" ht="15" x14ac:dyDescent="0.25">
      <c r="A54169" s="38"/>
      <c r="B54169" s="38"/>
      <c r="C54169" s="38"/>
    </row>
    <row r="54170" spans="1:3" ht="15" x14ac:dyDescent="0.25">
      <c r="A54170" s="38"/>
      <c r="B54170" s="38"/>
      <c r="C54170" s="38"/>
    </row>
    <row r="54171" spans="1:3" ht="15" x14ac:dyDescent="0.25">
      <c r="A54171" s="38"/>
      <c r="B54171" s="38"/>
      <c r="C54171" s="38"/>
    </row>
    <row r="54172" spans="1:3" ht="15" x14ac:dyDescent="0.25">
      <c r="A54172" s="38"/>
      <c r="B54172" s="38"/>
      <c r="C54172" s="38"/>
    </row>
    <row r="54173" spans="1:3" ht="15" x14ac:dyDescent="0.25">
      <c r="A54173" s="38"/>
      <c r="B54173" s="38"/>
      <c r="C54173" s="38"/>
    </row>
    <row r="54174" spans="1:3" ht="15" x14ac:dyDescent="0.25">
      <c r="A54174" s="38"/>
      <c r="B54174" s="38"/>
      <c r="C54174" s="38"/>
    </row>
    <row r="54175" spans="1:3" ht="15" x14ac:dyDescent="0.25">
      <c r="A54175" s="38"/>
      <c r="B54175" s="38"/>
      <c r="C54175" s="38"/>
    </row>
    <row r="54176" spans="1:3" ht="15" x14ac:dyDescent="0.25">
      <c r="A54176" s="38"/>
      <c r="B54176" s="38"/>
      <c r="C54176" s="38"/>
    </row>
    <row r="54177" spans="1:3" ht="15" x14ac:dyDescent="0.25">
      <c r="A54177" s="38"/>
      <c r="B54177" s="38"/>
      <c r="C54177" s="38"/>
    </row>
    <row r="54178" spans="1:3" ht="15" x14ac:dyDescent="0.25">
      <c r="A54178" s="38"/>
      <c r="B54178" s="38"/>
      <c r="C54178" s="38"/>
    </row>
    <row r="54179" spans="1:3" ht="15" x14ac:dyDescent="0.25">
      <c r="A54179" s="38"/>
      <c r="B54179" s="38"/>
      <c r="C54179" s="38"/>
    </row>
    <row r="54180" spans="1:3" ht="15" x14ac:dyDescent="0.25">
      <c r="A54180" s="38"/>
      <c r="B54180" s="38"/>
      <c r="C54180" s="38"/>
    </row>
    <row r="54181" spans="1:3" ht="15" x14ac:dyDescent="0.25">
      <c r="A54181" s="38"/>
      <c r="B54181" s="38"/>
      <c r="C54181" s="38"/>
    </row>
    <row r="54182" spans="1:3" ht="15" x14ac:dyDescent="0.25">
      <c r="A54182" s="38"/>
      <c r="B54182" s="38"/>
      <c r="C54182" s="38"/>
    </row>
    <row r="54183" spans="1:3" ht="15" x14ac:dyDescent="0.25">
      <c r="A54183" s="38"/>
      <c r="B54183" s="38"/>
      <c r="C54183" s="38"/>
    </row>
    <row r="54184" spans="1:3" ht="15" x14ac:dyDescent="0.25">
      <c r="A54184" s="38"/>
      <c r="B54184" s="38"/>
      <c r="C54184" s="38"/>
    </row>
    <row r="54185" spans="1:3" ht="15" x14ac:dyDescent="0.25">
      <c r="A54185" s="38"/>
      <c r="B54185" s="38"/>
      <c r="C54185" s="38"/>
    </row>
    <row r="54186" spans="1:3" ht="15" x14ac:dyDescent="0.25">
      <c r="A54186" s="38"/>
      <c r="B54186" s="38"/>
      <c r="C54186" s="38"/>
    </row>
    <row r="54187" spans="1:3" ht="15" x14ac:dyDescent="0.25">
      <c r="A54187" s="38"/>
      <c r="B54187" s="38"/>
      <c r="C54187" s="38"/>
    </row>
    <row r="54188" spans="1:3" ht="15" x14ac:dyDescent="0.25">
      <c r="A54188" s="38"/>
      <c r="B54188" s="38"/>
      <c r="C54188" s="38"/>
    </row>
    <row r="54189" spans="1:3" ht="15" x14ac:dyDescent="0.25">
      <c r="A54189" s="38"/>
      <c r="B54189" s="38"/>
      <c r="C54189" s="38"/>
    </row>
    <row r="54190" spans="1:3" ht="15" x14ac:dyDescent="0.25">
      <c r="A54190" s="38"/>
      <c r="B54190" s="38"/>
      <c r="C54190" s="38"/>
    </row>
    <row r="54191" spans="1:3" ht="15" x14ac:dyDescent="0.25">
      <c r="A54191" s="38"/>
      <c r="B54191" s="38"/>
      <c r="C54191" s="38"/>
    </row>
    <row r="54192" spans="1:3" ht="15" x14ac:dyDescent="0.25">
      <c r="A54192" s="38"/>
      <c r="B54192" s="38"/>
      <c r="C54192" s="38"/>
    </row>
    <row r="54193" spans="1:3" ht="15" x14ac:dyDescent="0.25">
      <c r="A54193" s="38"/>
      <c r="B54193" s="38"/>
      <c r="C54193" s="38"/>
    </row>
    <row r="54194" spans="1:3" ht="15" x14ac:dyDescent="0.25">
      <c r="A54194" s="38"/>
      <c r="B54194" s="38"/>
      <c r="C54194" s="38"/>
    </row>
    <row r="54195" spans="1:3" ht="15" x14ac:dyDescent="0.25">
      <c r="A54195" s="38"/>
      <c r="B54195" s="38"/>
      <c r="C54195" s="38"/>
    </row>
    <row r="54196" spans="1:3" ht="15" x14ac:dyDescent="0.25">
      <c r="A54196" s="38"/>
      <c r="B54196" s="38"/>
      <c r="C54196" s="38"/>
    </row>
    <row r="54197" spans="1:3" ht="15" x14ac:dyDescent="0.25">
      <c r="A54197" s="38"/>
      <c r="B54197" s="38"/>
      <c r="C54197" s="38"/>
    </row>
    <row r="54198" spans="1:3" ht="15" x14ac:dyDescent="0.25">
      <c r="A54198" s="38"/>
      <c r="B54198" s="38"/>
      <c r="C54198" s="38"/>
    </row>
    <row r="54199" spans="1:3" ht="15" x14ac:dyDescent="0.25">
      <c r="A54199" s="38"/>
      <c r="B54199" s="38"/>
      <c r="C54199" s="38"/>
    </row>
    <row r="54200" spans="1:3" ht="15" x14ac:dyDescent="0.25">
      <c r="A54200" s="38"/>
      <c r="B54200" s="38"/>
      <c r="C54200" s="38"/>
    </row>
    <row r="54201" spans="1:3" ht="15" x14ac:dyDescent="0.25">
      <c r="A54201" s="38"/>
      <c r="B54201" s="38"/>
      <c r="C54201" s="38"/>
    </row>
    <row r="54202" spans="1:3" ht="15" x14ac:dyDescent="0.25">
      <c r="A54202" s="38"/>
      <c r="B54202" s="38"/>
      <c r="C54202" s="38"/>
    </row>
    <row r="54203" spans="1:3" ht="15" x14ac:dyDescent="0.25">
      <c r="A54203" s="38"/>
      <c r="B54203" s="38"/>
      <c r="C54203" s="38"/>
    </row>
    <row r="54204" spans="1:3" ht="15" x14ac:dyDescent="0.25">
      <c r="A54204" s="38"/>
      <c r="B54204" s="38"/>
      <c r="C54204" s="38"/>
    </row>
    <row r="54205" spans="1:3" ht="15" x14ac:dyDescent="0.25">
      <c r="A54205" s="38"/>
      <c r="B54205" s="38"/>
      <c r="C54205" s="38"/>
    </row>
    <row r="54206" spans="1:3" ht="15" x14ac:dyDescent="0.25">
      <c r="A54206" s="38"/>
      <c r="B54206" s="38"/>
      <c r="C54206" s="38"/>
    </row>
    <row r="54207" spans="1:3" ht="15" x14ac:dyDescent="0.25">
      <c r="A54207" s="38"/>
      <c r="B54207" s="38"/>
      <c r="C54207" s="38"/>
    </row>
    <row r="54208" spans="1:3" ht="15" x14ac:dyDescent="0.25">
      <c r="A54208" s="38"/>
      <c r="B54208" s="38"/>
      <c r="C54208" s="38"/>
    </row>
    <row r="54209" spans="1:3" ht="15" x14ac:dyDescent="0.25">
      <c r="A54209" s="38"/>
      <c r="B54209" s="38"/>
      <c r="C54209" s="38"/>
    </row>
    <row r="54210" spans="1:3" ht="15" x14ac:dyDescent="0.25">
      <c r="A54210" s="38"/>
      <c r="B54210" s="38"/>
      <c r="C54210" s="38"/>
    </row>
    <row r="54211" spans="1:3" ht="15" x14ac:dyDescent="0.25">
      <c r="A54211" s="38"/>
      <c r="B54211" s="38"/>
      <c r="C54211" s="38"/>
    </row>
    <row r="54212" spans="1:3" ht="15" x14ac:dyDescent="0.25">
      <c r="A54212" s="38"/>
      <c r="B54212" s="38"/>
      <c r="C54212" s="38"/>
    </row>
    <row r="54213" spans="1:3" ht="15" x14ac:dyDescent="0.25">
      <c r="A54213" s="38"/>
      <c r="B54213" s="38"/>
      <c r="C54213" s="38"/>
    </row>
    <row r="54214" spans="1:3" ht="15" x14ac:dyDescent="0.25">
      <c r="A54214" s="38"/>
      <c r="B54214" s="38"/>
      <c r="C54214" s="38"/>
    </row>
    <row r="54215" spans="1:3" ht="15" x14ac:dyDescent="0.25">
      <c r="A54215" s="38"/>
      <c r="B54215" s="38"/>
      <c r="C54215" s="38"/>
    </row>
    <row r="54216" spans="1:3" ht="15" x14ac:dyDescent="0.25">
      <c r="A54216" s="38"/>
      <c r="B54216" s="38"/>
      <c r="C54216" s="38"/>
    </row>
    <row r="54217" spans="1:3" ht="15" x14ac:dyDescent="0.25">
      <c r="A54217" s="38"/>
      <c r="B54217" s="38"/>
      <c r="C54217" s="38"/>
    </row>
    <row r="54218" spans="1:3" ht="15" x14ac:dyDescent="0.25">
      <c r="A54218" s="38"/>
      <c r="B54218" s="38"/>
      <c r="C54218" s="38"/>
    </row>
    <row r="54219" spans="1:3" ht="15" x14ac:dyDescent="0.25">
      <c r="A54219" s="38"/>
      <c r="B54219" s="38"/>
      <c r="C54219" s="38"/>
    </row>
    <row r="54220" spans="1:3" ht="15" x14ac:dyDescent="0.25">
      <c r="A54220" s="38"/>
      <c r="B54220" s="38"/>
      <c r="C54220" s="38"/>
    </row>
    <row r="54221" spans="1:3" ht="15" x14ac:dyDescent="0.25">
      <c r="A54221" s="38"/>
      <c r="B54221" s="38"/>
      <c r="C54221" s="38"/>
    </row>
    <row r="54222" spans="1:3" ht="15" x14ac:dyDescent="0.25">
      <c r="A54222" s="38"/>
      <c r="B54222" s="38"/>
      <c r="C54222" s="38"/>
    </row>
    <row r="54223" spans="1:3" ht="15" x14ac:dyDescent="0.25">
      <c r="A54223" s="38"/>
      <c r="B54223" s="38"/>
      <c r="C54223" s="38"/>
    </row>
    <row r="54224" spans="1:3" ht="15" x14ac:dyDescent="0.25">
      <c r="A54224" s="38"/>
      <c r="B54224" s="38"/>
      <c r="C54224" s="38"/>
    </row>
    <row r="54225" spans="1:3" ht="15" x14ac:dyDescent="0.25">
      <c r="A54225" s="38"/>
      <c r="B54225" s="38"/>
      <c r="C54225" s="38"/>
    </row>
    <row r="54226" spans="1:3" ht="15" x14ac:dyDescent="0.25">
      <c r="A54226" s="38"/>
      <c r="B54226" s="38"/>
      <c r="C54226" s="38"/>
    </row>
    <row r="54227" spans="1:3" ht="15" x14ac:dyDescent="0.25">
      <c r="A54227" s="38"/>
      <c r="B54227" s="38"/>
      <c r="C54227" s="38"/>
    </row>
    <row r="54228" spans="1:3" ht="15" x14ac:dyDescent="0.25">
      <c r="A54228" s="38"/>
      <c r="B54228" s="38"/>
      <c r="C54228" s="38"/>
    </row>
    <row r="54229" spans="1:3" ht="15" x14ac:dyDescent="0.25">
      <c r="A54229" s="38"/>
      <c r="B54229" s="38"/>
      <c r="C54229" s="38"/>
    </row>
    <row r="54230" spans="1:3" ht="15" x14ac:dyDescent="0.25">
      <c r="A54230" s="38"/>
      <c r="B54230" s="38"/>
      <c r="C54230" s="38"/>
    </row>
    <row r="54231" spans="1:3" ht="15" x14ac:dyDescent="0.25">
      <c r="A54231" s="38"/>
      <c r="B54231" s="38"/>
      <c r="C54231" s="38"/>
    </row>
    <row r="54232" spans="1:3" ht="15" x14ac:dyDescent="0.25">
      <c r="A54232" s="38"/>
      <c r="B54232" s="38"/>
      <c r="C54232" s="38"/>
    </row>
    <row r="54233" spans="1:3" ht="15" x14ac:dyDescent="0.25">
      <c r="A54233" s="38"/>
      <c r="B54233" s="38"/>
      <c r="C54233" s="38"/>
    </row>
    <row r="54234" spans="1:3" ht="15" x14ac:dyDescent="0.25">
      <c r="A54234" s="38"/>
      <c r="B54234" s="38"/>
      <c r="C54234" s="38"/>
    </row>
    <row r="54235" spans="1:3" ht="15" x14ac:dyDescent="0.25">
      <c r="A54235" s="38"/>
      <c r="B54235" s="38"/>
      <c r="C54235" s="38"/>
    </row>
    <row r="54236" spans="1:3" ht="15" x14ac:dyDescent="0.25">
      <c r="A54236" s="38"/>
      <c r="B54236" s="38"/>
      <c r="C54236" s="38"/>
    </row>
    <row r="54237" spans="1:3" ht="15" x14ac:dyDescent="0.25">
      <c r="A54237" s="38"/>
      <c r="B54237" s="38"/>
      <c r="C54237" s="38"/>
    </row>
    <row r="54238" spans="1:3" ht="15" x14ac:dyDescent="0.25">
      <c r="A54238" s="38"/>
      <c r="B54238" s="38"/>
      <c r="C54238" s="38"/>
    </row>
    <row r="54239" spans="1:3" ht="15" x14ac:dyDescent="0.25">
      <c r="A54239" s="38"/>
      <c r="B54239" s="38"/>
      <c r="C54239" s="38"/>
    </row>
    <row r="54240" spans="1:3" ht="15" x14ac:dyDescent="0.25">
      <c r="A54240" s="38"/>
      <c r="B54240" s="38"/>
      <c r="C54240" s="38"/>
    </row>
    <row r="54241" spans="1:3" ht="15" x14ac:dyDescent="0.25">
      <c r="A54241" s="38"/>
      <c r="B54241" s="38"/>
      <c r="C54241" s="38"/>
    </row>
    <row r="54242" spans="1:3" ht="15" x14ac:dyDescent="0.25">
      <c r="A54242" s="38"/>
      <c r="B54242" s="38"/>
      <c r="C54242" s="38"/>
    </row>
    <row r="54243" spans="1:3" ht="15" x14ac:dyDescent="0.25">
      <c r="A54243" s="38"/>
      <c r="B54243" s="38"/>
      <c r="C54243" s="38"/>
    </row>
    <row r="54244" spans="1:3" ht="15" x14ac:dyDescent="0.25">
      <c r="A54244" s="38"/>
      <c r="B54244" s="38"/>
      <c r="C54244" s="38"/>
    </row>
    <row r="54245" spans="1:3" ht="15" x14ac:dyDescent="0.25">
      <c r="A54245" s="38"/>
      <c r="B54245" s="38"/>
      <c r="C54245" s="38"/>
    </row>
    <row r="54246" spans="1:3" ht="15" x14ac:dyDescent="0.25">
      <c r="A54246" s="38"/>
      <c r="B54246" s="38"/>
      <c r="C54246" s="38"/>
    </row>
    <row r="54247" spans="1:3" ht="15" x14ac:dyDescent="0.25">
      <c r="A54247" s="38"/>
      <c r="B54247" s="38"/>
      <c r="C54247" s="38"/>
    </row>
    <row r="54248" spans="1:3" ht="15" x14ac:dyDescent="0.25">
      <c r="A54248" s="38"/>
      <c r="B54248" s="38"/>
      <c r="C54248" s="38"/>
    </row>
    <row r="54249" spans="1:3" ht="15" x14ac:dyDescent="0.25">
      <c r="A54249" s="38"/>
      <c r="B54249" s="38"/>
      <c r="C54249" s="38"/>
    </row>
    <row r="54250" spans="1:3" ht="15" x14ac:dyDescent="0.25">
      <c r="A54250" s="38"/>
      <c r="B54250" s="38"/>
      <c r="C54250" s="38"/>
    </row>
    <row r="54251" spans="1:3" ht="15" x14ac:dyDescent="0.25">
      <c r="A54251" s="38"/>
      <c r="B54251" s="38"/>
      <c r="C54251" s="38"/>
    </row>
    <row r="54252" spans="1:3" ht="15" x14ac:dyDescent="0.25">
      <c r="A54252" s="38"/>
      <c r="B54252" s="38"/>
      <c r="C54252" s="38"/>
    </row>
    <row r="54253" spans="1:3" ht="15" x14ac:dyDescent="0.25">
      <c r="A54253" s="38"/>
      <c r="B54253" s="38"/>
      <c r="C54253" s="38"/>
    </row>
    <row r="54254" spans="1:3" ht="15" x14ac:dyDescent="0.25">
      <c r="A54254" s="38"/>
      <c r="B54254" s="38"/>
      <c r="C54254" s="38"/>
    </row>
    <row r="54255" spans="1:3" ht="15" x14ac:dyDescent="0.25">
      <c r="A54255" s="38"/>
      <c r="B54255" s="38"/>
      <c r="C54255" s="38"/>
    </row>
    <row r="54256" spans="1:3" ht="15" x14ac:dyDescent="0.25">
      <c r="A54256" s="38"/>
      <c r="B54256" s="38"/>
      <c r="C54256" s="38"/>
    </row>
    <row r="54257" spans="1:3" ht="15" x14ac:dyDescent="0.25">
      <c r="A54257" s="38"/>
      <c r="B54257" s="38"/>
      <c r="C54257" s="38"/>
    </row>
    <row r="54258" spans="1:3" ht="15" x14ac:dyDescent="0.25">
      <c r="A54258" s="38"/>
      <c r="B54258" s="38"/>
      <c r="C54258" s="38"/>
    </row>
    <row r="54259" spans="1:3" ht="15" x14ac:dyDescent="0.25">
      <c r="A54259" s="38"/>
      <c r="B54259" s="38"/>
      <c r="C54259" s="38"/>
    </row>
    <row r="54260" spans="1:3" ht="15" x14ac:dyDescent="0.25">
      <c r="A54260" s="38"/>
      <c r="B54260" s="38"/>
      <c r="C54260" s="38"/>
    </row>
    <row r="54261" spans="1:3" ht="15" x14ac:dyDescent="0.25">
      <c r="A54261" s="38"/>
      <c r="B54261" s="38"/>
      <c r="C54261" s="38"/>
    </row>
    <row r="54262" spans="1:3" ht="15" x14ac:dyDescent="0.25">
      <c r="A54262" s="38"/>
      <c r="B54262" s="38"/>
      <c r="C54262" s="38"/>
    </row>
    <row r="54263" spans="1:3" ht="15" x14ac:dyDescent="0.25">
      <c r="A54263" s="38"/>
      <c r="B54263" s="38"/>
      <c r="C54263" s="38"/>
    </row>
    <row r="54264" spans="1:3" ht="15" x14ac:dyDescent="0.25">
      <c r="A54264" s="38"/>
      <c r="B54264" s="38"/>
      <c r="C54264" s="38"/>
    </row>
    <row r="54265" spans="1:3" ht="15" x14ac:dyDescent="0.25">
      <c r="A54265" s="38"/>
      <c r="B54265" s="38"/>
      <c r="C54265" s="38"/>
    </row>
    <row r="54266" spans="1:3" ht="15" x14ac:dyDescent="0.25">
      <c r="A54266" s="38"/>
      <c r="B54266" s="38"/>
      <c r="C54266" s="38"/>
    </row>
    <row r="54267" spans="1:3" ht="15" x14ac:dyDescent="0.25">
      <c r="A54267" s="38"/>
      <c r="B54267" s="38"/>
      <c r="C54267" s="38"/>
    </row>
    <row r="54268" spans="1:3" ht="15" x14ac:dyDescent="0.25">
      <c r="A54268" s="38"/>
      <c r="B54268" s="38"/>
      <c r="C54268" s="38"/>
    </row>
    <row r="54269" spans="1:3" ht="15" x14ac:dyDescent="0.25">
      <c r="A54269" s="38"/>
      <c r="B54269" s="38"/>
      <c r="C54269" s="38"/>
    </row>
    <row r="54270" spans="1:3" ht="15" x14ac:dyDescent="0.25">
      <c r="A54270" s="38"/>
      <c r="B54270" s="38"/>
      <c r="C54270" s="38"/>
    </row>
    <row r="54271" spans="1:3" ht="15" x14ac:dyDescent="0.25">
      <c r="A54271" s="38"/>
      <c r="B54271" s="38"/>
      <c r="C54271" s="38"/>
    </row>
    <row r="54272" spans="1:3" ht="15" x14ac:dyDescent="0.25">
      <c r="A54272" s="38"/>
      <c r="B54272" s="38"/>
      <c r="C54272" s="38"/>
    </row>
    <row r="54273" spans="1:3" ht="15" x14ac:dyDescent="0.25">
      <c r="A54273" s="38"/>
      <c r="B54273" s="38"/>
      <c r="C54273" s="38"/>
    </row>
    <row r="54274" spans="1:3" ht="15" x14ac:dyDescent="0.25">
      <c r="A54274" s="38"/>
      <c r="B54274" s="38"/>
      <c r="C54274" s="38"/>
    </row>
    <row r="54275" spans="1:3" ht="15" x14ac:dyDescent="0.25">
      <c r="A54275" s="38"/>
      <c r="B54275" s="38"/>
      <c r="C54275" s="38"/>
    </row>
    <row r="54276" spans="1:3" ht="15" x14ac:dyDescent="0.25">
      <c r="A54276" s="38"/>
      <c r="B54276" s="38"/>
      <c r="C54276" s="38"/>
    </row>
    <row r="54277" spans="1:3" ht="15" x14ac:dyDescent="0.25">
      <c r="A54277" s="38"/>
      <c r="B54277" s="38"/>
      <c r="C54277" s="38"/>
    </row>
    <row r="54278" spans="1:3" ht="15" x14ac:dyDescent="0.25">
      <c r="A54278" s="38"/>
      <c r="B54278" s="38"/>
      <c r="C54278" s="38"/>
    </row>
    <row r="54279" spans="1:3" ht="15" x14ac:dyDescent="0.25">
      <c r="A54279" s="38"/>
      <c r="B54279" s="38"/>
      <c r="C54279" s="38"/>
    </row>
    <row r="54280" spans="1:3" ht="15" x14ac:dyDescent="0.25">
      <c r="A54280" s="38"/>
      <c r="B54280" s="38"/>
      <c r="C54280" s="38"/>
    </row>
    <row r="54281" spans="1:3" ht="15" x14ac:dyDescent="0.25">
      <c r="A54281" s="38"/>
      <c r="B54281" s="38"/>
      <c r="C54281" s="38"/>
    </row>
    <row r="54282" spans="1:3" ht="15" x14ac:dyDescent="0.25">
      <c r="A54282" s="38"/>
      <c r="B54282" s="38"/>
      <c r="C54282" s="38"/>
    </row>
    <row r="54283" spans="1:3" ht="15" x14ac:dyDescent="0.25">
      <c r="A54283" s="38"/>
      <c r="B54283" s="38"/>
      <c r="C54283" s="38"/>
    </row>
    <row r="54284" spans="1:3" ht="15" x14ac:dyDescent="0.25">
      <c r="A54284" s="38"/>
      <c r="B54284" s="38"/>
      <c r="C54284" s="38"/>
    </row>
    <row r="54285" spans="1:3" ht="15" x14ac:dyDescent="0.25">
      <c r="A54285" s="38"/>
      <c r="B54285" s="38"/>
      <c r="C54285" s="38"/>
    </row>
    <row r="54286" spans="1:3" ht="15" x14ac:dyDescent="0.25">
      <c r="A54286" s="38"/>
      <c r="B54286" s="38"/>
      <c r="C54286" s="38"/>
    </row>
    <row r="54287" spans="1:3" ht="15" x14ac:dyDescent="0.25">
      <c r="A54287" s="38"/>
      <c r="B54287" s="38"/>
      <c r="C54287" s="38"/>
    </row>
    <row r="54288" spans="1:3" ht="15" x14ac:dyDescent="0.25">
      <c r="A54288" s="38"/>
      <c r="B54288" s="38"/>
      <c r="C54288" s="38"/>
    </row>
    <row r="54289" spans="1:3" ht="15" x14ac:dyDescent="0.25">
      <c r="A54289" s="38"/>
      <c r="B54289" s="38"/>
      <c r="C54289" s="38"/>
    </row>
    <row r="54290" spans="1:3" ht="15" x14ac:dyDescent="0.25">
      <c r="A54290" s="38"/>
      <c r="B54290" s="38"/>
      <c r="C54290" s="38"/>
    </row>
    <row r="54291" spans="1:3" ht="15" x14ac:dyDescent="0.25">
      <c r="A54291" s="38"/>
      <c r="B54291" s="38"/>
      <c r="C54291" s="38"/>
    </row>
    <row r="54292" spans="1:3" ht="15" x14ac:dyDescent="0.25">
      <c r="A54292" s="38"/>
      <c r="B54292" s="38"/>
      <c r="C54292" s="38"/>
    </row>
    <row r="54293" spans="1:3" ht="15" x14ac:dyDescent="0.25">
      <c r="A54293" s="38"/>
      <c r="B54293" s="38"/>
      <c r="C54293" s="38"/>
    </row>
    <row r="54294" spans="1:3" ht="15" x14ac:dyDescent="0.25">
      <c r="A54294" s="38"/>
      <c r="B54294" s="38"/>
      <c r="C54294" s="38"/>
    </row>
    <row r="54295" spans="1:3" ht="15" x14ac:dyDescent="0.25">
      <c r="A54295" s="38"/>
      <c r="B54295" s="38"/>
      <c r="C54295" s="38"/>
    </row>
    <row r="54296" spans="1:3" ht="15" x14ac:dyDescent="0.25">
      <c r="A54296" s="38"/>
      <c r="B54296" s="38"/>
      <c r="C54296" s="38"/>
    </row>
    <row r="54297" spans="1:3" ht="15" x14ac:dyDescent="0.25">
      <c r="A54297" s="38"/>
      <c r="B54297" s="38"/>
      <c r="C54297" s="38"/>
    </row>
    <row r="54298" spans="1:3" ht="15" x14ac:dyDescent="0.25">
      <c r="A54298" s="38"/>
      <c r="B54298" s="38"/>
      <c r="C54298" s="38"/>
    </row>
    <row r="54299" spans="1:3" ht="15" x14ac:dyDescent="0.25">
      <c r="A54299" s="38"/>
      <c r="B54299" s="38"/>
      <c r="C54299" s="38"/>
    </row>
    <row r="54300" spans="1:3" ht="15" x14ac:dyDescent="0.25">
      <c r="A54300" s="38"/>
      <c r="B54300" s="38"/>
      <c r="C54300" s="38"/>
    </row>
    <row r="54301" spans="1:3" ht="15" x14ac:dyDescent="0.25">
      <c r="A54301" s="38"/>
      <c r="B54301" s="38"/>
      <c r="C54301" s="38"/>
    </row>
    <row r="54302" spans="1:3" ht="15" x14ac:dyDescent="0.25">
      <c r="A54302" s="38"/>
      <c r="B54302" s="38"/>
      <c r="C54302" s="38"/>
    </row>
    <row r="54303" spans="1:3" ht="15" x14ac:dyDescent="0.25">
      <c r="A54303" s="38"/>
      <c r="B54303" s="38"/>
      <c r="C54303" s="38"/>
    </row>
    <row r="54304" spans="1:3" ht="15" x14ac:dyDescent="0.25">
      <c r="A54304" s="38"/>
      <c r="B54304" s="38"/>
      <c r="C54304" s="38"/>
    </row>
    <row r="54305" spans="1:3" ht="15" x14ac:dyDescent="0.25">
      <c r="A54305" s="38"/>
      <c r="B54305" s="38"/>
      <c r="C54305" s="38"/>
    </row>
    <row r="54306" spans="1:3" ht="15" x14ac:dyDescent="0.25">
      <c r="A54306" s="38"/>
      <c r="B54306" s="38"/>
      <c r="C54306" s="38"/>
    </row>
    <row r="54307" spans="1:3" ht="15" x14ac:dyDescent="0.25">
      <c r="A54307" s="38"/>
      <c r="B54307" s="38"/>
      <c r="C54307" s="38"/>
    </row>
    <row r="54308" spans="1:3" ht="15" x14ac:dyDescent="0.25">
      <c r="A54308" s="38"/>
      <c r="B54308" s="38"/>
      <c r="C54308" s="38"/>
    </row>
    <row r="54309" spans="1:3" ht="15" x14ac:dyDescent="0.25">
      <c r="A54309" s="38"/>
      <c r="B54309" s="38"/>
      <c r="C54309" s="38"/>
    </row>
    <row r="54310" spans="1:3" ht="15" x14ac:dyDescent="0.25">
      <c r="A54310" s="38"/>
      <c r="B54310" s="38"/>
      <c r="C54310" s="38"/>
    </row>
    <row r="54311" spans="1:3" ht="15" x14ac:dyDescent="0.25">
      <c r="A54311" s="38"/>
      <c r="B54311" s="38"/>
      <c r="C54311" s="38"/>
    </row>
    <row r="54312" spans="1:3" ht="15" x14ac:dyDescent="0.25">
      <c r="A54312" s="38"/>
      <c r="B54312" s="38"/>
      <c r="C54312" s="38"/>
    </row>
    <row r="54313" spans="1:3" ht="15" x14ac:dyDescent="0.25">
      <c r="A54313" s="38"/>
      <c r="B54313" s="38"/>
      <c r="C54313" s="38"/>
    </row>
    <row r="54314" spans="1:3" ht="15" x14ac:dyDescent="0.25">
      <c r="A54314" s="38"/>
      <c r="B54314" s="38"/>
      <c r="C54314" s="38"/>
    </row>
    <row r="54315" spans="1:3" ht="15" x14ac:dyDescent="0.25">
      <c r="A54315" s="38"/>
      <c r="B54315" s="38"/>
      <c r="C54315" s="38"/>
    </row>
    <row r="54316" spans="1:3" ht="15" x14ac:dyDescent="0.25">
      <c r="A54316" s="38"/>
      <c r="B54316" s="38"/>
      <c r="C54316" s="38"/>
    </row>
    <row r="54317" spans="1:3" ht="15" x14ac:dyDescent="0.25">
      <c r="A54317" s="38"/>
      <c r="B54317" s="38"/>
      <c r="C54317" s="38"/>
    </row>
    <row r="54318" spans="1:3" ht="15" x14ac:dyDescent="0.25">
      <c r="A54318" s="38"/>
      <c r="B54318" s="38"/>
      <c r="C54318" s="38"/>
    </row>
    <row r="54319" spans="1:3" ht="15" x14ac:dyDescent="0.25">
      <c r="A54319" s="38"/>
      <c r="B54319" s="38"/>
      <c r="C54319" s="38"/>
    </row>
    <row r="54320" spans="1:3" ht="15" x14ac:dyDescent="0.25">
      <c r="A54320" s="38"/>
      <c r="B54320" s="38"/>
      <c r="C54320" s="38"/>
    </row>
    <row r="54321" spans="1:3" ht="15" x14ac:dyDescent="0.25">
      <c r="A54321" s="38"/>
      <c r="B54321" s="38"/>
      <c r="C54321" s="38"/>
    </row>
    <row r="54322" spans="1:3" ht="15" x14ac:dyDescent="0.25">
      <c r="A54322" s="38"/>
      <c r="B54322" s="38"/>
      <c r="C54322" s="38"/>
    </row>
    <row r="54323" spans="1:3" ht="15" x14ac:dyDescent="0.25">
      <c r="A54323" s="38"/>
      <c r="B54323" s="38"/>
      <c r="C54323" s="38"/>
    </row>
    <row r="54324" spans="1:3" ht="15" x14ac:dyDescent="0.25">
      <c r="A54324" s="38"/>
      <c r="B54324" s="38"/>
      <c r="C54324" s="38"/>
    </row>
    <row r="54325" spans="1:3" ht="15" x14ac:dyDescent="0.25">
      <c r="A54325" s="38"/>
      <c r="B54325" s="38"/>
      <c r="C54325" s="38"/>
    </row>
    <row r="54326" spans="1:3" ht="15" x14ac:dyDescent="0.25">
      <c r="A54326" s="38"/>
      <c r="B54326" s="38"/>
      <c r="C54326" s="38"/>
    </row>
    <row r="54327" spans="1:3" ht="15" x14ac:dyDescent="0.25">
      <c r="A54327" s="38"/>
      <c r="B54327" s="38"/>
      <c r="C54327" s="38"/>
    </row>
    <row r="54328" spans="1:3" ht="15" x14ac:dyDescent="0.25">
      <c r="A54328" s="38"/>
      <c r="B54328" s="38"/>
      <c r="C54328" s="38"/>
    </row>
    <row r="54329" spans="1:3" ht="15" x14ac:dyDescent="0.25">
      <c r="A54329" s="38"/>
      <c r="B54329" s="38"/>
      <c r="C54329" s="38"/>
    </row>
    <row r="54330" spans="1:3" ht="15" x14ac:dyDescent="0.25">
      <c r="A54330" s="38"/>
      <c r="B54330" s="38"/>
      <c r="C54330" s="38"/>
    </row>
    <row r="54331" spans="1:3" ht="15" x14ac:dyDescent="0.25">
      <c r="A54331" s="38"/>
      <c r="B54331" s="38"/>
      <c r="C54331" s="38"/>
    </row>
    <row r="54332" spans="1:3" ht="15" x14ac:dyDescent="0.25">
      <c r="A54332" s="38"/>
      <c r="B54332" s="38"/>
      <c r="C54332" s="38"/>
    </row>
    <row r="54333" spans="1:3" ht="15" x14ac:dyDescent="0.25">
      <c r="A54333" s="38"/>
      <c r="B54333" s="38"/>
      <c r="C54333" s="38"/>
    </row>
    <row r="54334" spans="1:3" ht="15" x14ac:dyDescent="0.25">
      <c r="A54334" s="38"/>
      <c r="B54334" s="38"/>
      <c r="C54334" s="38"/>
    </row>
    <row r="54335" spans="1:3" ht="15" x14ac:dyDescent="0.25">
      <c r="A54335" s="38"/>
      <c r="B54335" s="38"/>
      <c r="C54335" s="38"/>
    </row>
    <row r="54336" spans="1:3" ht="15" x14ac:dyDescent="0.25">
      <c r="A54336" s="38"/>
      <c r="B54336" s="38"/>
      <c r="C54336" s="38"/>
    </row>
    <row r="54337" spans="1:3" ht="15" x14ac:dyDescent="0.25">
      <c r="A54337" s="38"/>
      <c r="B54337" s="38"/>
      <c r="C54337" s="38"/>
    </row>
    <row r="54338" spans="1:3" ht="15" x14ac:dyDescent="0.25">
      <c r="A54338" s="38"/>
      <c r="B54338" s="38"/>
      <c r="C54338" s="38"/>
    </row>
    <row r="54339" spans="1:3" ht="15" x14ac:dyDescent="0.25">
      <c r="A54339" s="38"/>
      <c r="B54339" s="38"/>
      <c r="C54339" s="38"/>
    </row>
    <row r="54340" spans="1:3" ht="15" x14ac:dyDescent="0.25">
      <c r="A54340" s="38"/>
      <c r="B54340" s="38"/>
      <c r="C54340" s="38"/>
    </row>
    <row r="54341" spans="1:3" ht="15" x14ac:dyDescent="0.25">
      <c r="A54341" s="38"/>
      <c r="B54341" s="38"/>
      <c r="C54341" s="38"/>
    </row>
    <row r="54342" spans="1:3" ht="15" x14ac:dyDescent="0.25">
      <c r="A54342" s="38"/>
      <c r="B54342" s="38"/>
      <c r="C54342" s="38"/>
    </row>
    <row r="54343" spans="1:3" ht="15" x14ac:dyDescent="0.25">
      <c r="A54343" s="38"/>
      <c r="B54343" s="38"/>
      <c r="C54343" s="38"/>
    </row>
    <row r="54344" spans="1:3" ht="15" x14ac:dyDescent="0.25">
      <c r="A54344" s="38"/>
      <c r="B54344" s="38"/>
      <c r="C54344" s="38"/>
    </row>
    <row r="54345" spans="1:3" ht="15" x14ac:dyDescent="0.25">
      <c r="A54345" s="38"/>
      <c r="B54345" s="38"/>
      <c r="C54345" s="38"/>
    </row>
    <row r="54346" spans="1:3" ht="15" x14ac:dyDescent="0.25">
      <c r="A54346" s="38"/>
      <c r="B54346" s="38"/>
      <c r="C54346" s="38"/>
    </row>
    <row r="54347" spans="1:3" ht="15" x14ac:dyDescent="0.25">
      <c r="A54347" s="38"/>
      <c r="B54347" s="38"/>
      <c r="C54347" s="38"/>
    </row>
    <row r="54348" spans="1:3" ht="15" x14ac:dyDescent="0.25">
      <c r="A54348" s="38"/>
      <c r="B54348" s="38"/>
      <c r="C54348" s="38"/>
    </row>
    <row r="54349" spans="1:3" ht="15" x14ac:dyDescent="0.25">
      <c r="A54349" s="38"/>
      <c r="B54349" s="38"/>
      <c r="C54349" s="38"/>
    </row>
    <row r="54350" spans="1:3" ht="15" x14ac:dyDescent="0.25">
      <c r="A54350" s="38"/>
      <c r="B54350" s="38"/>
      <c r="C54350" s="38"/>
    </row>
    <row r="54351" spans="1:3" ht="15" x14ac:dyDescent="0.25">
      <c r="A54351" s="38"/>
      <c r="B54351" s="38"/>
      <c r="C54351" s="38"/>
    </row>
    <row r="54352" spans="1:3" ht="15" x14ac:dyDescent="0.25">
      <c r="A54352" s="38"/>
      <c r="B54352" s="38"/>
      <c r="C54352" s="38"/>
    </row>
    <row r="54353" spans="1:3" ht="15" x14ac:dyDescent="0.25">
      <c r="A54353" s="38"/>
      <c r="B54353" s="38"/>
      <c r="C54353" s="38"/>
    </row>
    <row r="54354" spans="1:3" ht="15" x14ac:dyDescent="0.25">
      <c r="A54354" s="38"/>
      <c r="B54354" s="38"/>
      <c r="C54354" s="38"/>
    </row>
    <row r="54355" spans="1:3" ht="15" x14ac:dyDescent="0.25">
      <c r="A54355" s="38"/>
      <c r="B54355" s="38"/>
      <c r="C54355" s="38"/>
    </row>
    <row r="54356" spans="1:3" ht="15" x14ac:dyDescent="0.25">
      <c r="A54356" s="38"/>
      <c r="B54356" s="38"/>
      <c r="C54356" s="38"/>
    </row>
    <row r="54357" spans="1:3" ht="15" x14ac:dyDescent="0.25">
      <c r="A54357" s="38"/>
      <c r="B54357" s="38"/>
      <c r="C54357" s="38"/>
    </row>
    <row r="54358" spans="1:3" ht="15" x14ac:dyDescent="0.25">
      <c r="A54358" s="38"/>
      <c r="B54358" s="38"/>
      <c r="C54358" s="38"/>
    </row>
    <row r="54359" spans="1:3" ht="15" x14ac:dyDescent="0.25">
      <c r="A54359" s="38"/>
      <c r="B54359" s="38"/>
      <c r="C54359" s="38"/>
    </row>
    <row r="54360" spans="1:3" ht="15" x14ac:dyDescent="0.25">
      <c r="A54360" s="38"/>
      <c r="B54360" s="38"/>
      <c r="C54360" s="38"/>
    </row>
    <row r="54361" spans="1:3" ht="15" x14ac:dyDescent="0.25">
      <c r="A54361" s="38"/>
      <c r="B54361" s="38"/>
      <c r="C54361" s="38"/>
    </row>
    <row r="54362" spans="1:3" ht="15" x14ac:dyDescent="0.25">
      <c r="A54362" s="38"/>
      <c r="B54362" s="38"/>
      <c r="C54362" s="38"/>
    </row>
    <row r="54363" spans="1:3" ht="15" x14ac:dyDescent="0.25">
      <c r="A54363" s="38"/>
      <c r="B54363" s="38"/>
      <c r="C54363" s="38"/>
    </row>
    <row r="54364" spans="1:3" ht="15" x14ac:dyDescent="0.25">
      <c r="A54364" s="38"/>
      <c r="B54364" s="38"/>
      <c r="C54364" s="38"/>
    </row>
    <row r="54365" spans="1:3" ht="15" x14ac:dyDescent="0.25">
      <c r="A54365" s="38"/>
      <c r="B54365" s="38"/>
      <c r="C54365" s="38"/>
    </row>
    <row r="54366" spans="1:3" ht="15" x14ac:dyDescent="0.25">
      <c r="A54366" s="38"/>
      <c r="B54366" s="38"/>
      <c r="C54366" s="38"/>
    </row>
    <row r="54367" spans="1:3" ht="15" x14ac:dyDescent="0.25">
      <c r="A54367" s="38"/>
      <c r="B54367" s="38"/>
      <c r="C54367" s="38"/>
    </row>
    <row r="54368" spans="1:3" ht="15" x14ac:dyDescent="0.25">
      <c r="A54368" s="38"/>
      <c r="B54368" s="38"/>
      <c r="C54368" s="38"/>
    </row>
    <row r="54369" spans="1:3" ht="15" x14ac:dyDescent="0.25">
      <c r="A54369" s="38"/>
      <c r="B54369" s="38"/>
      <c r="C54369" s="38"/>
    </row>
    <row r="54370" spans="1:3" ht="15" x14ac:dyDescent="0.25">
      <c r="A54370" s="38"/>
      <c r="B54370" s="38"/>
      <c r="C54370" s="38"/>
    </row>
    <row r="54371" spans="1:3" ht="15" x14ac:dyDescent="0.25">
      <c r="A54371" s="38"/>
      <c r="B54371" s="38"/>
      <c r="C54371" s="38"/>
    </row>
    <row r="54372" spans="1:3" ht="15" x14ac:dyDescent="0.25">
      <c r="A54372" s="38"/>
      <c r="B54372" s="38"/>
      <c r="C54372" s="38"/>
    </row>
    <row r="54373" spans="1:3" ht="15" x14ac:dyDescent="0.25">
      <c r="A54373" s="38"/>
      <c r="B54373" s="38"/>
      <c r="C54373" s="38"/>
    </row>
    <row r="54374" spans="1:3" ht="15" x14ac:dyDescent="0.25">
      <c r="A54374" s="38"/>
      <c r="B54374" s="38"/>
      <c r="C54374" s="38"/>
    </row>
    <row r="54375" spans="1:3" ht="15" x14ac:dyDescent="0.25">
      <c r="A54375" s="38"/>
      <c r="B54375" s="38"/>
      <c r="C54375" s="38"/>
    </row>
    <row r="54376" spans="1:3" ht="15" x14ac:dyDescent="0.25">
      <c r="A54376" s="38"/>
      <c r="B54376" s="38"/>
      <c r="C54376" s="38"/>
    </row>
    <row r="54377" spans="1:3" ht="15" x14ac:dyDescent="0.25">
      <c r="A54377" s="38"/>
      <c r="B54377" s="38"/>
      <c r="C54377" s="38"/>
    </row>
    <row r="54378" spans="1:3" ht="15" x14ac:dyDescent="0.25">
      <c r="A54378" s="38"/>
      <c r="B54378" s="38"/>
      <c r="C54378" s="38"/>
    </row>
    <row r="54379" spans="1:3" ht="15" x14ac:dyDescent="0.25">
      <c r="A54379" s="38"/>
      <c r="B54379" s="38"/>
      <c r="C54379" s="38"/>
    </row>
    <row r="54380" spans="1:3" ht="15" x14ac:dyDescent="0.25">
      <c r="A54380" s="38"/>
      <c r="B54380" s="38"/>
      <c r="C54380" s="38"/>
    </row>
    <row r="54381" spans="1:3" ht="15" x14ac:dyDescent="0.25">
      <c r="A54381" s="38"/>
      <c r="B54381" s="38"/>
      <c r="C54381" s="38"/>
    </row>
    <row r="54382" spans="1:3" ht="15" x14ac:dyDescent="0.25">
      <c r="A54382" s="38"/>
      <c r="B54382" s="38"/>
      <c r="C54382" s="38"/>
    </row>
    <row r="54383" spans="1:3" ht="15" x14ac:dyDescent="0.25">
      <c r="A54383" s="38"/>
      <c r="B54383" s="38"/>
      <c r="C54383" s="38"/>
    </row>
    <row r="54384" spans="1:3" ht="15" x14ac:dyDescent="0.25">
      <c r="A54384" s="38"/>
      <c r="B54384" s="38"/>
      <c r="C54384" s="38"/>
    </row>
    <row r="54385" spans="1:3" ht="15" x14ac:dyDescent="0.25">
      <c r="A54385" s="38"/>
      <c r="B54385" s="38"/>
      <c r="C54385" s="38"/>
    </row>
    <row r="54386" spans="1:3" ht="15" x14ac:dyDescent="0.25">
      <c r="A54386" s="38"/>
      <c r="B54386" s="38"/>
      <c r="C54386" s="38"/>
    </row>
    <row r="54387" spans="1:3" ht="15" x14ac:dyDescent="0.25">
      <c r="A54387" s="38"/>
      <c r="B54387" s="38"/>
      <c r="C54387" s="38"/>
    </row>
    <row r="54388" spans="1:3" ht="15" x14ac:dyDescent="0.25">
      <c r="A54388" s="38"/>
      <c r="B54388" s="38"/>
      <c r="C54388" s="38"/>
    </row>
    <row r="54389" spans="1:3" ht="15" x14ac:dyDescent="0.25">
      <c r="A54389" s="38"/>
      <c r="B54389" s="38"/>
      <c r="C54389" s="38"/>
    </row>
    <row r="54390" spans="1:3" ht="15" x14ac:dyDescent="0.25">
      <c r="A54390" s="38"/>
      <c r="B54390" s="38"/>
      <c r="C54390" s="38"/>
    </row>
    <row r="54391" spans="1:3" ht="15" x14ac:dyDescent="0.25">
      <c r="A54391" s="38"/>
      <c r="B54391" s="38"/>
      <c r="C54391" s="38"/>
    </row>
    <row r="54392" spans="1:3" ht="15" x14ac:dyDescent="0.25">
      <c r="A54392" s="38"/>
      <c r="B54392" s="38"/>
      <c r="C54392" s="38"/>
    </row>
    <row r="54393" spans="1:3" ht="15" x14ac:dyDescent="0.25">
      <c r="A54393" s="38"/>
      <c r="B54393" s="38"/>
      <c r="C54393" s="38"/>
    </row>
    <row r="54394" spans="1:3" ht="15" x14ac:dyDescent="0.25">
      <c r="A54394" s="38"/>
      <c r="B54394" s="38"/>
      <c r="C54394" s="38"/>
    </row>
    <row r="54395" spans="1:3" ht="15" x14ac:dyDescent="0.25">
      <c r="A54395" s="38"/>
      <c r="B54395" s="38"/>
      <c r="C54395" s="38"/>
    </row>
    <row r="54396" spans="1:3" ht="15" x14ac:dyDescent="0.25">
      <c r="A54396" s="38"/>
      <c r="B54396" s="38"/>
      <c r="C54396" s="38"/>
    </row>
    <row r="54397" spans="1:3" ht="15" x14ac:dyDescent="0.25">
      <c r="A54397" s="38"/>
      <c r="B54397" s="38"/>
      <c r="C54397" s="38"/>
    </row>
    <row r="54398" spans="1:3" ht="15" x14ac:dyDescent="0.25">
      <c r="A54398" s="38"/>
      <c r="B54398" s="38"/>
      <c r="C54398" s="38"/>
    </row>
    <row r="54399" spans="1:3" ht="15" x14ac:dyDescent="0.25">
      <c r="A54399" s="38"/>
      <c r="B54399" s="38"/>
      <c r="C54399" s="38"/>
    </row>
    <row r="54400" spans="1:3" ht="15" x14ac:dyDescent="0.25">
      <c r="A54400" s="38"/>
      <c r="B54400" s="38"/>
      <c r="C54400" s="38"/>
    </row>
    <row r="54401" spans="1:3" ht="15" x14ac:dyDescent="0.25">
      <c r="A54401" s="38"/>
      <c r="B54401" s="38"/>
      <c r="C54401" s="38"/>
    </row>
    <row r="54402" spans="1:3" ht="15" x14ac:dyDescent="0.25">
      <c r="A54402" s="38"/>
      <c r="B54402" s="38"/>
      <c r="C54402" s="38"/>
    </row>
    <row r="54403" spans="1:3" ht="15" x14ac:dyDescent="0.25">
      <c r="A54403" s="38"/>
      <c r="B54403" s="38"/>
      <c r="C54403" s="38"/>
    </row>
    <row r="54404" spans="1:3" ht="15" x14ac:dyDescent="0.25">
      <c r="A54404" s="38"/>
      <c r="B54404" s="38"/>
      <c r="C54404" s="38"/>
    </row>
    <row r="54405" spans="1:3" ht="15" x14ac:dyDescent="0.25">
      <c r="A54405" s="38"/>
      <c r="B54405" s="38"/>
      <c r="C54405" s="38"/>
    </row>
    <row r="54406" spans="1:3" ht="15" x14ac:dyDescent="0.25">
      <c r="A54406" s="38"/>
      <c r="B54406" s="38"/>
      <c r="C54406" s="38"/>
    </row>
    <row r="54407" spans="1:3" ht="15" x14ac:dyDescent="0.25">
      <c r="A54407" s="38"/>
      <c r="B54407" s="38"/>
      <c r="C54407" s="38"/>
    </row>
    <row r="54408" spans="1:3" ht="15" x14ac:dyDescent="0.25">
      <c r="A54408" s="38"/>
      <c r="B54408" s="38"/>
      <c r="C54408" s="38"/>
    </row>
    <row r="54409" spans="1:3" ht="15" x14ac:dyDescent="0.25">
      <c r="A54409" s="38"/>
      <c r="B54409" s="38"/>
      <c r="C54409" s="38"/>
    </row>
    <row r="54410" spans="1:3" ht="15" x14ac:dyDescent="0.25">
      <c r="A54410" s="38"/>
      <c r="B54410" s="38"/>
      <c r="C54410" s="38"/>
    </row>
    <row r="54411" spans="1:3" ht="15" x14ac:dyDescent="0.25">
      <c r="A54411" s="38"/>
      <c r="B54411" s="38"/>
      <c r="C54411" s="38"/>
    </row>
    <row r="54412" spans="1:3" ht="15" x14ac:dyDescent="0.25">
      <c r="A54412" s="38"/>
      <c r="B54412" s="38"/>
      <c r="C54412" s="38"/>
    </row>
    <row r="54413" spans="1:3" ht="15" x14ac:dyDescent="0.25">
      <c r="A54413" s="38"/>
      <c r="B54413" s="38"/>
      <c r="C54413" s="38"/>
    </row>
    <row r="54414" spans="1:3" ht="15" x14ac:dyDescent="0.25">
      <c r="A54414" s="38"/>
      <c r="B54414" s="38"/>
      <c r="C54414" s="38"/>
    </row>
    <row r="54415" spans="1:3" ht="15" x14ac:dyDescent="0.25">
      <c r="A54415" s="38"/>
      <c r="B54415" s="38"/>
      <c r="C54415" s="38"/>
    </row>
    <row r="54416" spans="1:3" ht="15" x14ac:dyDescent="0.25">
      <c r="A54416" s="38"/>
      <c r="B54416" s="38"/>
      <c r="C54416" s="38"/>
    </row>
    <row r="54417" spans="1:3" ht="15" x14ac:dyDescent="0.25">
      <c r="A54417" s="38"/>
      <c r="B54417" s="38"/>
      <c r="C54417" s="38"/>
    </row>
    <row r="54418" spans="1:3" ht="15" x14ac:dyDescent="0.25">
      <c r="A54418" s="38"/>
      <c r="B54418" s="38"/>
      <c r="C54418" s="38"/>
    </row>
    <row r="54419" spans="1:3" ht="15" x14ac:dyDescent="0.25">
      <c r="A54419" s="38"/>
      <c r="B54419" s="38"/>
      <c r="C54419" s="38"/>
    </row>
    <row r="54420" spans="1:3" ht="15" x14ac:dyDescent="0.25">
      <c r="A54420" s="38"/>
      <c r="B54420" s="38"/>
      <c r="C54420" s="38"/>
    </row>
    <row r="54421" spans="1:3" ht="15" x14ac:dyDescent="0.25">
      <c r="A54421" s="38"/>
      <c r="B54421" s="38"/>
      <c r="C54421" s="38"/>
    </row>
    <row r="54422" spans="1:3" ht="15" x14ac:dyDescent="0.25">
      <c r="A54422" s="38"/>
      <c r="B54422" s="38"/>
      <c r="C54422" s="38"/>
    </row>
    <row r="54423" spans="1:3" ht="15" x14ac:dyDescent="0.25">
      <c r="A54423" s="38"/>
      <c r="B54423" s="38"/>
      <c r="C54423" s="38"/>
    </row>
    <row r="54424" spans="1:3" ht="15" x14ac:dyDescent="0.25">
      <c r="A54424" s="38"/>
      <c r="B54424" s="38"/>
      <c r="C54424" s="38"/>
    </row>
    <row r="54425" spans="1:3" ht="15" x14ac:dyDescent="0.25">
      <c r="A54425" s="38"/>
      <c r="B54425" s="38"/>
      <c r="C54425" s="38"/>
    </row>
    <row r="54426" spans="1:3" ht="15" x14ac:dyDescent="0.25">
      <c r="A54426" s="38"/>
      <c r="B54426" s="38"/>
      <c r="C54426" s="38"/>
    </row>
    <row r="54427" spans="1:3" ht="15" x14ac:dyDescent="0.25">
      <c r="A54427" s="38"/>
      <c r="B54427" s="38"/>
      <c r="C54427" s="38"/>
    </row>
    <row r="54428" spans="1:3" ht="15" x14ac:dyDescent="0.25">
      <c r="A54428" s="38"/>
      <c r="B54428" s="38"/>
      <c r="C54428" s="38"/>
    </row>
    <row r="54429" spans="1:3" ht="15" x14ac:dyDescent="0.25">
      <c r="A54429" s="38"/>
      <c r="B54429" s="38"/>
      <c r="C54429" s="38"/>
    </row>
    <row r="54430" spans="1:3" ht="15" x14ac:dyDescent="0.25">
      <c r="A54430" s="38"/>
      <c r="B54430" s="38"/>
      <c r="C54430" s="38"/>
    </row>
    <row r="54431" spans="1:3" ht="15" x14ac:dyDescent="0.25">
      <c r="A54431" s="38"/>
      <c r="B54431" s="38"/>
      <c r="C54431" s="38"/>
    </row>
    <row r="54432" spans="1:3" ht="15" x14ac:dyDescent="0.25">
      <c r="A54432" s="38"/>
      <c r="B54432" s="38"/>
      <c r="C54432" s="38"/>
    </row>
    <row r="54433" spans="1:3" ht="15" x14ac:dyDescent="0.25">
      <c r="A54433" s="38"/>
      <c r="B54433" s="38"/>
      <c r="C54433" s="38"/>
    </row>
    <row r="54434" spans="1:3" ht="15" x14ac:dyDescent="0.25">
      <c r="A54434" s="38"/>
      <c r="B54434" s="38"/>
      <c r="C54434" s="38"/>
    </row>
    <row r="54435" spans="1:3" ht="15" x14ac:dyDescent="0.25">
      <c r="A54435" s="38"/>
      <c r="B54435" s="38"/>
      <c r="C54435" s="38"/>
    </row>
    <row r="54436" spans="1:3" ht="15" x14ac:dyDescent="0.25">
      <c r="A54436" s="38"/>
      <c r="B54436" s="38"/>
      <c r="C54436" s="38"/>
    </row>
    <row r="54437" spans="1:3" ht="15" x14ac:dyDescent="0.25">
      <c r="A54437" s="38"/>
      <c r="B54437" s="38"/>
      <c r="C54437" s="38"/>
    </row>
    <row r="54438" spans="1:3" ht="15" x14ac:dyDescent="0.25">
      <c r="A54438" s="38"/>
      <c r="B54438" s="38"/>
      <c r="C54438" s="38"/>
    </row>
    <row r="54439" spans="1:3" ht="15" x14ac:dyDescent="0.25">
      <c r="A54439" s="38"/>
      <c r="B54439" s="38"/>
      <c r="C54439" s="38"/>
    </row>
    <row r="54440" spans="1:3" ht="15" x14ac:dyDescent="0.25">
      <c r="A54440" s="38"/>
      <c r="B54440" s="38"/>
      <c r="C54440" s="38"/>
    </row>
    <row r="54441" spans="1:3" ht="15" x14ac:dyDescent="0.25">
      <c r="A54441" s="38"/>
      <c r="B54441" s="38"/>
      <c r="C54441" s="38"/>
    </row>
    <row r="54442" spans="1:3" ht="15" x14ac:dyDescent="0.25">
      <c r="A54442" s="38"/>
      <c r="B54442" s="38"/>
      <c r="C54442" s="38"/>
    </row>
    <row r="54443" spans="1:3" ht="15" x14ac:dyDescent="0.25">
      <c r="A54443" s="38"/>
      <c r="B54443" s="38"/>
      <c r="C54443" s="38"/>
    </row>
    <row r="54444" spans="1:3" ht="15" x14ac:dyDescent="0.25">
      <c r="A54444" s="38"/>
      <c r="B54444" s="38"/>
      <c r="C54444" s="38"/>
    </row>
    <row r="54445" spans="1:3" ht="15" x14ac:dyDescent="0.25">
      <c r="A54445" s="38"/>
      <c r="B54445" s="38"/>
      <c r="C54445" s="38"/>
    </row>
    <row r="54446" spans="1:3" ht="15" x14ac:dyDescent="0.25">
      <c r="A54446" s="38"/>
      <c r="B54446" s="38"/>
      <c r="C54446" s="38"/>
    </row>
    <row r="54447" spans="1:3" ht="15" x14ac:dyDescent="0.25">
      <c r="A54447" s="38"/>
      <c r="B54447" s="38"/>
      <c r="C54447" s="38"/>
    </row>
    <row r="54448" spans="1:3" ht="15" x14ac:dyDescent="0.25">
      <c r="A54448" s="38"/>
      <c r="B54448" s="38"/>
      <c r="C54448" s="38"/>
    </row>
    <row r="54449" spans="1:3" ht="15" x14ac:dyDescent="0.25">
      <c r="A54449" s="38"/>
      <c r="B54449" s="38"/>
      <c r="C54449" s="38"/>
    </row>
    <row r="54450" spans="1:3" ht="15" x14ac:dyDescent="0.25">
      <c r="A54450" s="38"/>
      <c r="B54450" s="38"/>
      <c r="C54450" s="38"/>
    </row>
    <row r="54451" spans="1:3" ht="15" x14ac:dyDescent="0.25">
      <c r="A54451" s="38"/>
      <c r="B54451" s="38"/>
      <c r="C54451" s="38"/>
    </row>
    <row r="54452" spans="1:3" ht="15" x14ac:dyDescent="0.25">
      <c r="A54452" s="38"/>
      <c r="B54452" s="38"/>
      <c r="C54452" s="38"/>
    </row>
    <row r="54453" spans="1:3" ht="15" x14ac:dyDescent="0.25">
      <c r="A54453" s="38"/>
      <c r="B54453" s="38"/>
      <c r="C54453" s="38"/>
    </row>
    <row r="54454" spans="1:3" ht="15" x14ac:dyDescent="0.25">
      <c r="A54454" s="38"/>
      <c r="B54454" s="38"/>
      <c r="C54454" s="38"/>
    </row>
    <row r="54455" spans="1:3" ht="15" x14ac:dyDescent="0.25">
      <c r="A54455" s="38"/>
      <c r="B54455" s="38"/>
      <c r="C54455" s="38"/>
    </row>
    <row r="54456" spans="1:3" ht="15" x14ac:dyDescent="0.25">
      <c r="A54456" s="38"/>
      <c r="B54456" s="38"/>
      <c r="C54456" s="38"/>
    </row>
    <row r="54457" spans="1:3" ht="15" x14ac:dyDescent="0.25">
      <c r="A54457" s="38"/>
      <c r="B54457" s="38"/>
      <c r="C54457" s="38"/>
    </row>
    <row r="54458" spans="1:3" ht="15" x14ac:dyDescent="0.25">
      <c r="A54458" s="38"/>
      <c r="B54458" s="38"/>
      <c r="C54458" s="38"/>
    </row>
    <row r="54459" spans="1:3" ht="15" x14ac:dyDescent="0.25">
      <c r="A54459" s="38"/>
      <c r="B54459" s="38"/>
      <c r="C54459" s="38"/>
    </row>
    <row r="54460" spans="1:3" ht="15" x14ac:dyDescent="0.25">
      <c r="A54460" s="38"/>
      <c r="B54460" s="38"/>
      <c r="C54460" s="38"/>
    </row>
    <row r="54461" spans="1:3" ht="15" x14ac:dyDescent="0.25">
      <c r="A54461" s="38"/>
      <c r="B54461" s="38"/>
      <c r="C54461" s="38"/>
    </row>
    <row r="54462" spans="1:3" ht="15" x14ac:dyDescent="0.25">
      <c r="A54462" s="38"/>
      <c r="B54462" s="38"/>
      <c r="C54462" s="38"/>
    </row>
    <row r="54463" spans="1:3" ht="15" x14ac:dyDescent="0.25">
      <c r="A54463" s="38"/>
      <c r="B54463" s="38"/>
      <c r="C54463" s="38"/>
    </row>
    <row r="54464" spans="1:3" ht="15" x14ac:dyDescent="0.25">
      <c r="A54464" s="38"/>
      <c r="B54464" s="38"/>
      <c r="C54464" s="38"/>
    </row>
    <row r="54465" spans="1:3" ht="15" x14ac:dyDescent="0.25">
      <c r="A54465" s="38"/>
      <c r="B54465" s="38"/>
      <c r="C54465" s="38"/>
    </row>
    <row r="54466" spans="1:3" ht="15" x14ac:dyDescent="0.25">
      <c r="A54466" s="38"/>
      <c r="B54466" s="38"/>
      <c r="C54466" s="38"/>
    </row>
    <row r="54467" spans="1:3" ht="15" x14ac:dyDescent="0.25">
      <c r="A54467" s="38"/>
      <c r="B54467" s="38"/>
      <c r="C54467" s="38"/>
    </row>
    <row r="54468" spans="1:3" ht="15" x14ac:dyDescent="0.25">
      <c r="A54468" s="38"/>
      <c r="B54468" s="38"/>
      <c r="C54468" s="38"/>
    </row>
    <row r="54469" spans="1:3" ht="15" x14ac:dyDescent="0.25">
      <c r="A54469" s="38"/>
      <c r="B54469" s="38"/>
      <c r="C54469" s="38"/>
    </row>
    <row r="54470" spans="1:3" ht="15" x14ac:dyDescent="0.25">
      <c r="A54470" s="38"/>
      <c r="B54470" s="38"/>
      <c r="C54470" s="38"/>
    </row>
    <row r="54471" spans="1:3" ht="15" x14ac:dyDescent="0.25">
      <c r="A54471" s="38"/>
      <c r="B54471" s="38"/>
      <c r="C54471" s="38"/>
    </row>
    <row r="54472" spans="1:3" ht="15" x14ac:dyDescent="0.25">
      <c r="A54472" s="38"/>
      <c r="B54472" s="38"/>
      <c r="C54472" s="38"/>
    </row>
    <row r="54473" spans="1:3" ht="15" x14ac:dyDescent="0.25">
      <c r="A54473" s="38"/>
      <c r="B54473" s="38"/>
      <c r="C54473" s="38"/>
    </row>
    <row r="54474" spans="1:3" ht="15" x14ac:dyDescent="0.25">
      <c r="A54474" s="38"/>
      <c r="B54474" s="38"/>
      <c r="C54474" s="38"/>
    </row>
    <row r="54475" spans="1:3" ht="15" x14ac:dyDescent="0.25">
      <c r="A54475" s="38"/>
      <c r="B54475" s="38"/>
      <c r="C54475" s="38"/>
    </row>
    <row r="54476" spans="1:3" ht="15" x14ac:dyDescent="0.25">
      <c r="A54476" s="38"/>
      <c r="B54476" s="38"/>
      <c r="C54476" s="38"/>
    </row>
    <row r="54477" spans="1:3" ht="15" x14ac:dyDescent="0.25">
      <c r="A54477" s="38"/>
      <c r="B54477" s="38"/>
      <c r="C54477" s="38"/>
    </row>
    <row r="54478" spans="1:3" ht="15" x14ac:dyDescent="0.25">
      <c r="A54478" s="38"/>
      <c r="B54478" s="38"/>
      <c r="C54478" s="38"/>
    </row>
    <row r="54479" spans="1:3" ht="15" x14ac:dyDescent="0.25">
      <c r="A54479" s="38"/>
      <c r="B54479" s="38"/>
      <c r="C54479" s="38"/>
    </row>
    <row r="54480" spans="1:3" ht="15" x14ac:dyDescent="0.25">
      <c r="A54480" s="38"/>
      <c r="B54480" s="38"/>
      <c r="C54480" s="38"/>
    </row>
    <row r="54481" spans="1:3" ht="15" x14ac:dyDescent="0.25">
      <c r="A54481" s="38"/>
      <c r="B54481" s="38"/>
      <c r="C54481" s="38"/>
    </row>
    <row r="54482" spans="1:3" ht="15" x14ac:dyDescent="0.25">
      <c r="A54482" s="38"/>
      <c r="B54482" s="38"/>
      <c r="C54482" s="38"/>
    </row>
    <row r="54483" spans="1:3" ht="15" x14ac:dyDescent="0.25">
      <c r="A54483" s="38"/>
      <c r="B54483" s="38"/>
      <c r="C54483" s="38"/>
    </row>
    <row r="54484" spans="1:3" ht="15" x14ac:dyDescent="0.25">
      <c r="A54484" s="38"/>
      <c r="B54484" s="38"/>
      <c r="C54484" s="38"/>
    </row>
    <row r="54485" spans="1:3" ht="15" x14ac:dyDescent="0.25">
      <c r="A54485" s="38"/>
      <c r="B54485" s="38"/>
      <c r="C54485" s="38"/>
    </row>
    <row r="54486" spans="1:3" ht="15" x14ac:dyDescent="0.25">
      <c r="A54486" s="38"/>
      <c r="B54486" s="38"/>
      <c r="C54486" s="38"/>
    </row>
    <row r="54487" spans="1:3" ht="15" x14ac:dyDescent="0.25">
      <c r="A54487" s="38"/>
      <c r="B54487" s="38"/>
      <c r="C54487" s="38"/>
    </row>
    <row r="54488" spans="1:3" ht="15" x14ac:dyDescent="0.25">
      <c r="A54488" s="38"/>
      <c r="B54488" s="38"/>
      <c r="C54488" s="38"/>
    </row>
    <row r="54489" spans="1:3" ht="15" x14ac:dyDescent="0.25">
      <c r="A54489" s="38"/>
      <c r="B54489" s="38"/>
      <c r="C54489" s="38"/>
    </row>
    <row r="54490" spans="1:3" ht="15" x14ac:dyDescent="0.25">
      <c r="A54490" s="38"/>
      <c r="B54490" s="38"/>
      <c r="C54490" s="38"/>
    </row>
    <row r="54491" spans="1:3" ht="15" x14ac:dyDescent="0.25">
      <c r="A54491" s="38"/>
      <c r="B54491" s="38"/>
      <c r="C54491" s="38"/>
    </row>
    <row r="54492" spans="1:3" ht="15" x14ac:dyDescent="0.25">
      <c r="A54492" s="38"/>
      <c r="B54492" s="38"/>
      <c r="C54492" s="38"/>
    </row>
    <row r="54493" spans="1:3" ht="15" x14ac:dyDescent="0.25">
      <c r="A54493" s="38"/>
      <c r="B54493" s="38"/>
      <c r="C54493" s="38"/>
    </row>
    <row r="54494" spans="1:3" ht="15" x14ac:dyDescent="0.25">
      <c r="A54494" s="38"/>
      <c r="B54494" s="38"/>
      <c r="C54494" s="38"/>
    </row>
    <row r="54495" spans="1:3" ht="15" x14ac:dyDescent="0.25">
      <c r="A54495" s="38"/>
      <c r="B54495" s="38"/>
      <c r="C54495" s="38"/>
    </row>
    <row r="54496" spans="1:3" ht="15" x14ac:dyDescent="0.25">
      <c r="A54496" s="38"/>
      <c r="B54496" s="38"/>
      <c r="C54496" s="38"/>
    </row>
    <row r="54497" spans="1:3" ht="15" x14ac:dyDescent="0.25">
      <c r="A54497" s="38"/>
      <c r="B54497" s="38"/>
      <c r="C54497" s="38"/>
    </row>
    <row r="54498" spans="1:3" ht="15" x14ac:dyDescent="0.25">
      <c r="A54498" s="38"/>
      <c r="B54498" s="38"/>
      <c r="C54498" s="38"/>
    </row>
    <row r="54499" spans="1:3" ht="15" x14ac:dyDescent="0.25">
      <c r="A54499" s="38"/>
      <c r="B54499" s="38"/>
      <c r="C54499" s="38"/>
    </row>
    <row r="54500" spans="1:3" ht="15" x14ac:dyDescent="0.25">
      <c r="A54500" s="38"/>
      <c r="B54500" s="38"/>
      <c r="C54500" s="38"/>
    </row>
    <row r="54501" spans="1:3" ht="15" x14ac:dyDescent="0.25">
      <c r="A54501" s="38"/>
      <c r="B54501" s="38"/>
      <c r="C54501" s="38"/>
    </row>
    <row r="54502" spans="1:3" ht="15" x14ac:dyDescent="0.25">
      <c r="A54502" s="38"/>
      <c r="B54502" s="38"/>
      <c r="C54502" s="38"/>
    </row>
    <row r="54503" spans="1:3" ht="15" x14ac:dyDescent="0.25">
      <c r="A54503" s="38"/>
      <c r="B54503" s="38"/>
      <c r="C54503" s="38"/>
    </row>
    <row r="54504" spans="1:3" ht="15" x14ac:dyDescent="0.25">
      <c r="A54504" s="38"/>
      <c r="B54504" s="38"/>
      <c r="C54504" s="38"/>
    </row>
    <row r="54505" spans="1:3" ht="15" x14ac:dyDescent="0.25">
      <c r="A54505" s="38"/>
      <c r="B54505" s="38"/>
      <c r="C54505" s="38"/>
    </row>
    <row r="54506" spans="1:3" ht="15" x14ac:dyDescent="0.25">
      <c r="A54506" s="38"/>
      <c r="B54506" s="38"/>
      <c r="C54506" s="38"/>
    </row>
    <row r="54507" spans="1:3" ht="15" x14ac:dyDescent="0.25">
      <c r="A54507" s="38"/>
      <c r="B54507" s="38"/>
      <c r="C54507" s="38"/>
    </row>
    <row r="54508" spans="1:3" ht="15" x14ac:dyDescent="0.25">
      <c r="A54508" s="38"/>
      <c r="B54508" s="38"/>
      <c r="C54508" s="38"/>
    </row>
    <row r="54509" spans="1:3" ht="15" x14ac:dyDescent="0.25">
      <c r="A54509" s="38"/>
      <c r="B54509" s="38"/>
      <c r="C54509" s="38"/>
    </row>
    <row r="54510" spans="1:3" ht="15" x14ac:dyDescent="0.25">
      <c r="A54510" s="38"/>
      <c r="B54510" s="38"/>
      <c r="C54510" s="38"/>
    </row>
    <row r="54511" spans="1:3" ht="15" x14ac:dyDescent="0.25">
      <c r="A54511" s="38"/>
      <c r="B54511" s="38"/>
      <c r="C54511" s="38"/>
    </row>
    <row r="54512" spans="1:3" ht="15" x14ac:dyDescent="0.25">
      <c r="A54512" s="38"/>
      <c r="B54512" s="38"/>
      <c r="C54512" s="38"/>
    </row>
    <row r="54513" spans="1:3" ht="15" x14ac:dyDescent="0.25">
      <c r="A54513" s="38"/>
      <c r="B54513" s="38"/>
      <c r="C54513" s="38"/>
    </row>
    <row r="54514" spans="1:3" ht="15" x14ac:dyDescent="0.25">
      <c r="A54514" s="38"/>
      <c r="B54514" s="38"/>
      <c r="C54514" s="38"/>
    </row>
    <row r="54515" spans="1:3" ht="15" x14ac:dyDescent="0.25">
      <c r="A54515" s="38"/>
      <c r="B54515" s="38"/>
      <c r="C54515" s="38"/>
    </row>
    <row r="54516" spans="1:3" ht="15" x14ac:dyDescent="0.25">
      <c r="A54516" s="38"/>
      <c r="B54516" s="38"/>
      <c r="C54516" s="38"/>
    </row>
    <row r="54517" spans="1:3" ht="15" x14ac:dyDescent="0.25">
      <c r="A54517" s="38"/>
      <c r="B54517" s="38"/>
      <c r="C54517" s="38"/>
    </row>
    <row r="54518" spans="1:3" ht="15" x14ac:dyDescent="0.25">
      <c r="A54518" s="38"/>
      <c r="B54518" s="38"/>
      <c r="C54518" s="38"/>
    </row>
    <row r="54519" spans="1:3" ht="15" x14ac:dyDescent="0.25">
      <c r="A54519" s="38"/>
      <c r="B54519" s="38"/>
      <c r="C54519" s="38"/>
    </row>
    <row r="54520" spans="1:3" ht="15" x14ac:dyDescent="0.25">
      <c r="A54520" s="38"/>
      <c r="B54520" s="38"/>
      <c r="C54520" s="38"/>
    </row>
    <row r="54521" spans="1:3" ht="15" x14ac:dyDescent="0.25">
      <c r="A54521" s="38"/>
      <c r="B54521" s="38"/>
      <c r="C54521" s="38"/>
    </row>
    <row r="54522" spans="1:3" ht="15" x14ac:dyDescent="0.25">
      <c r="A54522" s="38"/>
      <c r="B54522" s="38"/>
      <c r="C54522" s="38"/>
    </row>
    <row r="54523" spans="1:3" ht="15" x14ac:dyDescent="0.25">
      <c r="A54523" s="38"/>
      <c r="B54523" s="38"/>
      <c r="C54523" s="38"/>
    </row>
    <row r="54524" spans="1:3" ht="15" x14ac:dyDescent="0.25">
      <c r="A54524" s="38"/>
      <c r="B54524" s="38"/>
      <c r="C54524" s="38"/>
    </row>
    <row r="54525" spans="1:3" ht="15" x14ac:dyDescent="0.25">
      <c r="A54525" s="38"/>
      <c r="B54525" s="38"/>
      <c r="C54525" s="38"/>
    </row>
    <row r="54526" spans="1:3" ht="15" x14ac:dyDescent="0.25">
      <c r="A54526" s="38"/>
      <c r="B54526" s="38"/>
      <c r="C54526" s="38"/>
    </row>
    <row r="54527" spans="1:3" ht="15" x14ac:dyDescent="0.25">
      <c r="A54527" s="38"/>
      <c r="B54527" s="38"/>
      <c r="C54527" s="38"/>
    </row>
    <row r="54528" spans="1:3" ht="15" x14ac:dyDescent="0.25">
      <c r="A54528" s="38"/>
      <c r="B54528" s="38"/>
      <c r="C54528" s="38"/>
    </row>
    <row r="54529" spans="1:3" ht="15" x14ac:dyDescent="0.25">
      <c r="A54529" s="38"/>
      <c r="B54529" s="38"/>
      <c r="C54529" s="38"/>
    </row>
    <row r="54530" spans="1:3" ht="15" x14ac:dyDescent="0.25">
      <c r="A54530" s="38"/>
      <c r="B54530" s="38"/>
      <c r="C54530" s="38"/>
    </row>
    <row r="54531" spans="1:3" ht="15" x14ac:dyDescent="0.25">
      <c r="A54531" s="38"/>
      <c r="B54531" s="38"/>
      <c r="C54531" s="38"/>
    </row>
    <row r="54532" spans="1:3" ht="15" x14ac:dyDescent="0.25">
      <c r="A54532" s="38"/>
      <c r="B54532" s="38"/>
      <c r="C54532" s="38"/>
    </row>
    <row r="54533" spans="1:3" ht="15" x14ac:dyDescent="0.25">
      <c r="A54533" s="38"/>
      <c r="B54533" s="38"/>
      <c r="C54533" s="38"/>
    </row>
    <row r="54534" spans="1:3" ht="15" x14ac:dyDescent="0.25">
      <c r="A54534" s="38"/>
      <c r="B54534" s="38"/>
      <c r="C54534" s="38"/>
    </row>
    <row r="54535" spans="1:3" ht="15" x14ac:dyDescent="0.25">
      <c r="A54535" s="38"/>
      <c r="B54535" s="38"/>
      <c r="C54535" s="38"/>
    </row>
    <row r="54536" spans="1:3" ht="15" x14ac:dyDescent="0.25">
      <c r="A54536" s="38"/>
      <c r="B54536" s="38"/>
      <c r="C54536" s="38"/>
    </row>
    <row r="54537" spans="1:3" ht="15" x14ac:dyDescent="0.25">
      <c r="A54537" s="38"/>
      <c r="B54537" s="38"/>
      <c r="C54537" s="38"/>
    </row>
    <row r="54538" spans="1:3" ht="15" x14ac:dyDescent="0.25">
      <c r="A54538" s="38"/>
      <c r="B54538" s="38"/>
      <c r="C54538" s="38"/>
    </row>
    <row r="54539" spans="1:3" ht="15" x14ac:dyDescent="0.25">
      <c r="A54539" s="38"/>
      <c r="B54539" s="38"/>
      <c r="C54539" s="38"/>
    </row>
    <row r="54540" spans="1:3" ht="15" x14ac:dyDescent="0.25">
      <c r="A54540" s="38"/>
      <c r="B54540" s="38"/>
      <c r="C54540" s="38"/>
    </row>
    <row r="54541" spans="1:3" ht="15" x14ac:dyDescent="0.25">
      <c r="A54541" s="38"/>
      <c r="B54541" s="38"/>
      <c r="C54541" s="38"/>
    </row>
    <row r="54542" spans="1:3" ht="15" x14ac:dyDescent="0.25">
      <c r="A54542" s="38"/>
      <c r="B54542" s="38"/>
      <c r="C54542" s="38"/>
    </row>
    <row r="54543" spans="1:3" ht="15" x14ac:dyDescent="0.25">
      <c r="A54543" s="38"/>
      <c r="B54543" s="38"/>
      <c r="C54543" s="38"/>
    </row>
    <row r="54544" spans="1:3" ht="15" x14ac:dyDescent="0.25">
      <c r="A54544" s="38"/>
      <c r="B54544" s="38"/>
      <c r="C54544" s="38"/>
    </row>
    <row r="54545" spans="1:3" ht="15" x14ac:dyDescent="0.25">
      <c r="A54545" s="38"/>
      <c r="B54545" s="38"/>
      <c r="C54545" s="38"/>
    </row>
    <row r="54546" spans="1:3" ht="15" x14ac:dyDescent="0.25">
      <c r="A54546" s="38"/>
      <c r="B54546" s="38"/>
      <c r="C54546" s="38"/>
    </row>
    <row r="54547" spans="1:3" ht="15" x14ac:dyDescent="0.25">
      <c r="A54547" s="38"/>
      <c r="B54547" s="38"/>
      <c r="C54547" s="38"/>
    </row>
    <row r="54548" spans="1:3" ht="15" x14ac:dyDescent="0.25">
      <c r="A54548" s="38"/>
      <c r="B54548" s="38"/>
      <c r="C54548" s="38"/>
    </row>
    <row r="54549" spans="1:3" ht="15" x14ac:dyDescent="0.25">
      <c r="A54549" s="38"/>
      <c r="B54549" s="38"/>
      <c r="C54549" s="38"/>
    </row>
    <row r="54550" spans="1:3" ht="15" x14ac:dyDescent="0.25">
      <c r="A54550" s="38"/>
      <c r="B54550" s="38"/>
      <c r="C54550" s="38"/>
    </row>
    <row r="54551" spans="1:3" ht="15" x14ac:dyDescent="0.25">
      <c r="A54551" s="38"/>
      <c r="B54551" s="38"/>
      <c r="C54551" s="38"/>
    </row>
    <row r="54552" spans="1:3" ht="15" x14ac:dyDescent="0.25">
      <c r="A54552" s="38"/>
      <c r="B54552" s="38"/>
      <c r="C54552" s="38"/>
    </row>
    <row r="54553" spans="1:3" ht="15" x14ac:dyDescent="0.25">
      <c r="A54553" s="38"/>
      <c r="B54553" s="38"/>
      <c r="C54553" s="38"/>
    </row>
    <row r="54554" spans="1:3" ht="15" x14ac:dyDescent="0.25">
      <c r="A54554" s="38"/>
      <c r="B54554" s="38"/>
      <c r="C54554" s="38"/>
    </row>
    <row r="54555" spans="1:3" ht="15" x14ac:dyDescent="0.25">
      <c r="A54555" s="38"/>
      <c r="B54555" s="38"/>
      <c r="C54555" s="38"/>
    </row>
    <row r="54556" spans="1:3" ht="15" x14ac:dyDescent="0.25">
      <c r="A54556" s="38"/>
      <c r="B54556" s="38"/>
      <c r="C54556" s="38"/>
    </row>
    <row r="54557" spans="1:3" ht="15" x14ac:dyDescent="0.25">
      <c r="A54557" s="38"/>
      <c r="B54557" s="38"/>
      <c r="C54557" s="38"/>
    </row>
    <row r="54558" spans="1:3" ht="15" x14ac:dyDescent="0.25">
      <c r="A54558" s="38"/>
      <c r="B54558" s="38"/>
      <c r="C54558" s="38"/>
    </row>
    <row r="54559" spans="1:3" ht="15" x14ac:dyDescent="0.25">
      <c r="A54559" s="38"/>
      <c r="B54559" s="38"/>
      <c r="C54559" s="38"/>
    </row>
    <row r="54560" spans="1:3" ht="15" x14ac:dyDescent="0.25">
      <c r="A54560" s="38"/>
      <c r="B54560" s="38"/>
      <c r="C54560" s="38"/>
    </row>
    <row r="54561" spans="1:3" ht="15" x14ac:dyDescent="0.25">
      <c r="A54561" s="38"/>
      <c r="B54561" s="38"/>
      <c r="C54561" s="38"/>
    </row>
    <row r="54562" spans="1:3" ht="15" x14ac:dyDescent="0.25">
      <c r="A54562" s="38"/>
      <c r="B54562" s="38"/>
      <c r="C54562" s="38"/>
    </row>
    <row r="54563" spans="1:3" ht="15" x14ac:dyDescent="0.25">
      <c r="A54563" s="38"/>
      <c r="B54563" s="38"/>
      <c r="C54563" s="38"/>
    </row>
    <row r="54564" spans="1:3" ht="15" x14ac:dyDescent="0.25">
      <c r="A54564" s="38"/>
      <c r="B54564" s="38"/>
      <c r="C54564" s="38"/>
    </row>
    <row r="54565" spans="1:3" ht="15" x14ac:dyDescent="0.25">
      <c r="A54565" s="38"/>
      <c r="B54565" s="38"/>
      <c r="C54565" s="38"/>
    </row>
    <row r="54566" spans="1:3" ht="15" x14ac:dyDescent="0.25">
      <c r="A54566" s="38"/>
      <c r="B54566" s="38"/>
      <c r="C54566" s="38"/>
    </row>
    <row r="54567" spans="1:3" ht="15" x14ac:dyDescent="0.25">
      <c r="A54567" s="38"/>
      <c r="B54567" s="38"/>
      <c r="C54567" s="38"/>
    </row>
    <row r="54568" spans="1:3" ht="15" x14ac:dyDescent="0.25">
      <c r="A54568" s="38"/>
      <c r="B54568" s="38"/>
      <c r="C54568" s="38"/>
    </row>
    <row r="54569" spans="1:3" ht="15" x14ac:dyDescent="0.25">
      <c r="A54569" s="38"/>
      <c r="B54569" s="38"/>
      <c r="C54569" s="38"/>
    </row>
    <row r="54570" spans="1:3" ht="15" x14ac:dyDescent="0.25">
      <c r="A54570" s="38"/>
      <c r="B54570" s="38"/>
      <c r="C54570" s="38"/>
    </row>
    <row r="54571" spans="1:3" ht="15" x14ac:dyDescent="0.25">
      <c r="A54571" s="38"/>
      <c r="B54571" s="38"/>
      <c r="C54571" s="38"/>
    </row>
    <row r="54572" spans="1:3" ht="15" x14ac:dyDescent="0.25">
      <c r="A54572" s="38"/>
      <c r="B54572" s="38"/>
      <c r="C54572" s="38"/>
    </row>
    <row r="54573" spans="1:3" ht="15" x14ac:dyDescent="0.25">
      <c r="A54573" s="38"/>
      <c r="B54573" s="38"/>
      <c r="C54573" s="38"/>
    </row>
    <row r="54574" spans="1:3" ht="15" x14ac:dyDescent="0.25">
      <c r="A54574" s="38"/>
      <c r="B54574" s="38"/>
      <c r="C54574" s="38"/>
    </row>
    <row r="54575" spans="1:3" ht="15" x14ac:dyDescent="0.25">
      <c r="A54575" s="38"/>
      <c r="B54575" s="38"/>
      <c r="C54575" s="38"/>
    </row>
    <row r="54576" spans="1:3" ht="15" x14ac:dyDescent="0.25">
      <c r="A54576" s="38"/>
      <c r="B54576" s="38"/>
      <c r="C54576" s="38"/>
    </row>
    <row r="54577" spans="1:3" ht="15" x14ac:dyDescent="0.25">
      <c r="A54577" s="38"/>
      <c r="B54577" s="38"/>
      <c r="C54577" s="38"/>
    </row>
    <row r="54578" spans="1:3" ht="15" x14ac:dyDescent="0.25">
      <c r="A54578" s="38"/>
      <c r="B54578" s="38"/>
      <c r="C54578" s="38"/>
    </row>
    <row r="54579" spans="1:3" ht="15" x14ac:dyDescent="0.25">
      <c r="A54579" s="38"/>
      <c r="B54579" s="38"/>
      <c r="C54579" s="38"/>
    </row>
    <row r="54580" spans="1:3" ht="15" x14ac:dyDescent="0.25">
      <c r="A54580" s="38"/>
      <c r="B54580" s="38"/>
      <c r="C54580" s="38"/>
    </row>
    <row r="54581" spans="1:3" ht="15" x14ac:dyDescent="0.25">
      <c r="A54581" s="38"/>
      <c r="B54581" s="38"/>
      <c r="C54581" s="38"/>
    </row>
    <row r="54582" spans="1:3" ht="15" x14ac:dyDescent="0.25">
      <c r="A54582" s="38"/>
      <c r="B54582" s="38"/>
      <c r="C54582" s="38"/>
    </row>
    <row r="54583" spans="1:3" ht="15" x14ac:dyDescent="0.25">
      <c r="A54583" s="38"/>
      <c r="B54583" s="38"/>
      <c r="C54583" s="38"/>
    </row>
    <row r="54584" spans="1:3" ht="15" x14ac:dyDescent="0.25">
      <c r="A54584" s="38"/>
      <c r="B54584" s="38"/>
      <c r="C54584" s="38"/>
    </row>
    <row r="54585" spans="1:3" ht="15" x14ac:dyDescent="0.25">
      <c r="A54585" s="38"/>
      <c r="B54585" s="38"/>
      <c r="C54585" s="38"/>
    </row>
    <row r="54586" spans="1:3" ht="15" x14ac:dyDescent="0.25">
      <c r="A54586" s="38"/>
      <c r="B54586" s="38"/>
      <c r="C54586" s="38"/>
    </row>
    <row r="54587" spans="1:3" ht="15" x14ac:dyDescent="0.25">
      <c r="A54587" s="38"/>
      <c r="B54587" s="38"/>
      <c r="C54587" s="38"/>
    </row>
    <row r="54588" spans="1:3" ht="15" x14ac:dyDescent="0.25">
      <c r="A54588" s="38"/>
      <c r="B54588" s="38"/>
      <c r="C54588" s="38"/>
    </row>
    <row r="54589" spans="1:3" ht="15" x14ac:dyDescent="0.25">
      <c r="A54589" s="38"/>
      <c r="B54589" s="38"/>
      <c r="C54589" s="38"/>
    </row>
    <row r="54590" spans="1:3" ht="15" x14ac:dyDescent="0.25">
      <c r="A54590" s="38"/>
      <c r="B54590" s="38"/>
      <c r="C54590" s="38"/>
    </row>
    <row r="54591" spans="1:3" ht="15" x14ac:dyDescent="0.25">
      <c r="A54591" s="38"/>
      <c r="B54591" s="38"/>
      <c r="C54591" s="38"/>
    </row>
    <row r="54592" spans="1:3" ht="15" x14ac:dyDescent="0.25">
      <c r="A54592" s="38"/>
      <c r="B54592" s="38"/>
      <c r="C54592" s="38"/>
    </row>
    <row r="54593" spans="1:3" ht="15" x14ac:dyDescent="0.25">
      <c r="A54593" s="38"/>
      <c r="B54593" s="38"/>
      <c r="C54593" s="38"/>
    </row>
    <row r="54594" spans="1:3" ht="15" x14ac:dyDescent="0.25">
      <c r="A54594" s="38"/>
      <c r="B54594" s="38"/>
      <c r="C54594" s="38"/>
    </row>
    <row r="54595" spans="1:3" ht="15" x14ac:dyDescent="0.25">
      <c r="A54595" s="38"/>
      <c r="B54595" s="38"/>
      <c r="C54595" s="38"/>
    </row>
    <row r="54596" spans="1:3" ht="15" x14ac:dyDescent="0.25">
      <c r="A54596" s="38"/>
      <c r="B54596" s="38"/>
      <c r="C54596" s="38"/>
    </row>
    <row r="54597" spans="1:3" ht="15" x14ac:dyDescent="0.25">
      <c r="A54597" s="38"/>
      <c r="B54597" s="38"/>
      <c r="C54597" s="38"/>
    </row>
    <row r="54598" spans="1:3" ht="15" x14ac:dyDescent="0.25">
      <c r="A54598" s="38"/>
      <c r="B54598" s="38"/>
      <c r="C54598" s="38"/>
    </row>
    <row r="54599" spans="1:3" ht="15" x14ac:dyDescent="0.25">
      <c r="A54599" s="38"/>
      <c r="B54599" s="38"/>
      <c r="C54599" s="38"/>
    </row>
    <row r="54600" spans="1:3" ht="15" x14ac:dyDescent="0.25">
      <c r="A54600" s="38"/>
      <c r="B54600" s="38"/>
      <c r="C54600" s="38"/>
    </row>
    <row r="54601" spans="1:3" ht="15" x14ac:dyDescent="0.25">
      <c r="A54601" s="38"/>
      <c r="B54601" s="38"/>
      <c r="C54601" s="38"/>
    </row>
    <row r="54602" spans="1:3" ht="15" x14ac:dyDescent="0.25">
      <c r="A54602" s="38"/>
      <c r="B54602" s="38"/>
      <c r="C54602" s="38"/>
    </row>
    <row r="54603" spans="1:3" ht="15" x14ac:dyDescent="0.25">
      <c r="A54603" s="38"/>
      <c r="B54603" s="38"/>
      <c r="C54603" s="38"/>
    </row>
    <row r="54604" spans="1:3" ht="15" x14ac:dyDescent="0.25">
      <c r="A54604" s="38"/>
      <c r="B54604" s="38"/>
      <c r="C54604" s="38"/>
    </row>
    <row r="54605" spans="1:3" ht="15" x14ac:dyDescent="0.25">
      <c r="A54605" s="38"/>
      <c r="B54605" s="38"/>
      <c r="C54605" s="38"/>
    </row>
    <row r="54606" spans="1:3" ht="15" x14ac:dyDescent="0.25">
      <c r="A54606" s="38"/>
      <c r="B54606" s="38"/>
      <c r="C54606" s="38"/>
    </row>
    <row r="54607" spans="1:3" ht="15" x14ac:dyDescent="0.25">
      <c r="A54607" s="38"/>
      <c r="B54607" s="38"/>
      <c r="C54607" s="38"/>
    </row>
    <row r="54608" spans="1:3" ht="15" x14ac:dyDescent="0.25">
      <c r="A54608" s="38"/>
      <c r="B54608" s="38"/>
      <c r="C54608" s="38"/>
    </row>
    <row r="54609" spans="1:3" ht="15" x14ac:dyDescent="0.25">
      <c r="A54609" s="38"/>
      <c r="B54609" s="38"/>
      <c r="C54609" s="38"/>
    </row>
    <row r="54610" spans="1:3" ht="15" x14ac:dyDescent="0.25">
      <c r="A54610" s="38"/>
      <c r="B54610" s="38"/>
      <c r="C54610" s="38"/>
    </row>
    <row r="54611" spans="1:3" ht="15" x14ac:dyDescent="0.25">
      <c r="A54611" s="38"/>
      <c r="B54611" s="38"/>
      <c r="C54611" s="38"/>
    </row>
    <row r="54612" spans="1:3" ht="15" x14ac:dyDescent="0.25">
      <c r="A54612" s="38"/>
      <c r="B54612" s="38"/>
      <c r="C54612" s="38"/>
    </row>
    <row r="54613" spans="1:3" ht="15" x14ac:dyDescent="0.25">
      <c r="A54613" s="38"/>
      <c r="B54613" s="38"/>
      <c r="C54613" s="38"/>
    </row>
    <row r="54614" spans="1:3" ht="15" x14ac:dyDescent="0.25">
      <c r="A54614" s="38"/>
      <c r="B54614" s="38"/>
      <c r="C54614" s="38"/>
    </row>
    <row r="54615" spans="1:3" ht="15" x14ac:dyDescent="0.25">
      <c r="A54615" s="38"/>
      <c r="B54615" s="38"/>
      <c r="C54615" s="38"/>
    </row>
    <row r="54616" spans="1:3" ht="15" x14ac:dyDescent="0.25">
      <c r="A54616" s="38"/>
      <c r="B54616" s="38"/>
      <c r="C54616" s="38"/>
    </row>
    <row r="54617" spans="1:3" ht="15" x14ac:dyDescent="0.25">
      <c r="A54617" s="38"/>
      <c r="B54617" s="38"/>
      <c r="C54617" s="38"/>
    </row>
    <row r="54618" spans="1:3" ht="15" x14ac:dyDescent="0.25">
      <c r="A54618" s="38"/>
      <c r="B54618" s="38"/>
      <c r="C54618" s="38"/>
    </row>
    <row r="54619" spans="1:3" ht="15" x14ac:dyDescent="0.25">
      <c r="A54619" s="38"/>
      <c r="B54619" s="38"/>
      <c r="C54619" s="38"/>
    </row>
    <row r="54620" spans="1:3" ht="15" x14ac:dyDescent="0.25">
      <c r="A54620" s="38"/>
      <c r="B54620" s="38"/>
      <c r="C54620" s="38"/>
    </row>
    <row r="54621" spans="1:3" ht="15" x14ac:dyDescent="0.25">
      <c r="A54621" s="38"/>
      <c r="B54621" s="38"/>
      <c r="C54621" s="38"/>
    </row>
    <row r="54622" spans="1:3" ht="15" x14ac:dyDescent="0.25">
      <c r="A54622" s="38"/>
      <c r="B54622" s="38"/>
      <c r="C54622" s="38"/>
    </row>
    <row r="54623" spans="1:3" ht="15" x14ac:dyDescent="0.25">
      <c r="A54623" s="38"/>
      <c r="B54623" s="38"/>
      <c r="C54623" s="38"/>
    </row>
    <row r="54624" spans="1:3" ht="15" x14ac:dyDescent="0.25">
      <c r="A54624" s="38"/>
      <c r="B54624" s="38"/>
      <c r="C54624" s="38"/>
    </row>
    <row r="54625" spans="1:3" ht="15" x14ac:dyDescent="0.25">
      <c r="A54625" s="38"/>
      <c r="B54625" s="38"/>
      <c r="C54625" s="38"/>
    </row>
    <row r="54626" spans="1:3" ht="15" x14ac:dyDescent="0.25">
      <c r="A54626" s="38"/>
      <c r="B54626" s="38"/>
      <c r="C54626" s="38"/>
    </row>
    <row r="54627" spans="1:3" ht="15" x14ac:dyDescent="0.25">
      <c r="A54627" s="38"/>
      <c r="B54627" s="38"/>
      <c r="C54627" s="38"/>
    </row>
    <row r="54628" spans="1:3" ht="15" x14ac:dyDescent="0.25">
      <c r="A54628" s="38"/>
      <c r="B54628" s="38"/>
      <c r="C54628" s="38"/>
    </row>
    <row r="54629" spans="1:3" ht="15" x14ac:dyDescent="0.25">
      <c r="A54629" s="38"/>
      <c r="B54629" s="38"/>
      <c r="C54629" s="38"/>
    </row>
    <row r="54630" spans="1:3" ht="15" x14ac:dyDescent="0.25">
      <c r="A54630" s="38"/>
      <c r="B54630" s="38"/>
      <c r="C54630" s="38"/>
    </row>
    <row r="54631" spans="1:3" ht="15" x14ac:dyDescent="0.25">
      <c r="A54631" s="38"/>
      <c r="B54631" s="38"/>
      <c r="C54631" s="38"/>
    </row>
    <row r="54632" spans="1:3" ht="15" x14ac:dyDescent="0.25">
      <c r="A54632" s="38"/>
      <c r="B54632" s="38"/>
      <c r="C54632" s="38"/>
    </row>
    <row r="54633" spans="1:3" ht="15" x14ac:dyDescent="0.25">
      <c r="A54633" s="38"/>
      <c r="B54633" s="38"/>
      <c r="C54633" s="38"/>
    </row>
    <row r="54634" spans="1:3" ht="15" x14ac:dyDescent="0.25">
      <c r="A54634" s="38"/>
      <c r="B54634" s="38"/>
      <c r="C54634" s="38"/>
    </row>
    <row r="54635" spans="1:3" ht="15" x14ac:dyDescent="0.25">
      <c r="A54635" s="38"/>
      <c r="B54635" s="38"/>
      <c r="C54635" s="38"/>
    </row>
    <row r="54636" spans="1:3" ht="15" x14ac:dyDescent="0.25">
      <c r="A54636" s="38"/>
      <c r="B54636" s="38"/>
      <c r="C54636" s="38"/>
    </row>
    <row r="54637" spans="1:3" ht="15" x14ac:dyDescent="0.25">
      <c r="A54637" s="38"/>
      <c r="B54637" s="38"/>
      <c r="C54637" s="38"/>
    </row>
    <row r="54638" spans="1:3" ht="15" x14ac:dyDescent="0.25">
      <c r="A54638" s="38"/>
      <c r="B54638" s="38"/>
      <c r="C54638" s="38"/>
    </row>
    <row r="54639" spans="1:3" ht="15" x14ac:dyDescent="0.25">
      <c r="A54639" s="38"/>
      <c r="B54639" s="38"/>
      <c r="C54639" s="38"/>
    </row>
    <row r="54640" spans="1:3" ht="15" x14ac:dyDescent="0.25">
      <c r="A54640" s="38"/>
      <c r="B54640" s="38"/>
      <c r="C54640" s="38"/>
    </row>
    <row r="54641" spans="1:3" ht="15" x14ac:dyDescent="0.25">
      <c r="A54641" s="38"/>
      <c r="B54641" s="38"/>
      <c r="C54641" s="38"/>
    </row>
    <row r="54642" spans="1:3" ht="15" x14ac:dyDescent="0.25">
      <c r="A54642" s="38"/>
      <c r="B54642" s="38"/>
      <c r="C54642" s="38"/>
    </row>
    <row r="54643" spans="1:3" ht="15" x14ac:dyDescent="0.25">
      <c r="A54643" s="38"/>
      <c r="B54643" s="38"/>
      <c r="C54643" s="38"/>
    </row>
    <row r="54644" spans="1:3" ht="15" x14ac:dyDescent="0.25">
      <c r="A54644" s="38"/>
      <c r="B54644" s="38"/>
      <c r="C54644" s="38"/>
    </row>
    <row r="54645" spans="1:3" ht="15" x14ac:dyDescent="0.25">
      <c r="A54645" s="38"/>
      <c r="B54645" s="38"/>
      <c r="C54645" s="38"/>
    </row>
    <row r="54646" spans="1:3" ht="15" x14ac:dyDescent="0.25">
      <c r="A54646" s="38"/>
      <c r="B54646" s="38"/>
      <c r="C54646" s="38"/>
    </row>
    <row r="54647" spans="1:3" ht="15" x14ac:dyDescent="0.25">
      <c r="A54647" s="38"/>
      <c r="B54647" s="38"/>
      <c r="C54647" s="38"/>
    </row>
    <row r="54648" spans="1:3" ht="15" x14ac:dyDescent="0.25">
      <c r="A54648" s="38"/>
      <c r="B54648" s="38"/>
      <c r="C54648" s="38"/>
    </row>
    <row r="54649" spans="1:3" ht="15" x14ac:dyDescent="0.25">
      <c r="A54649" s="38"/>
      <c r="B54649" s="38"/>
      <c r="C54649" s="38"/>
    </row>
    <row r="54650" spans="1:3" ht="15" x14ac:dyDescent="0.25">
      <c r="A54650" s="38"/>
      <c r="B54650" s="38"/>
      <c r="C54650" s="38"/>
    </row>
    <row r="54651" spans="1:3" ht="15" x14ac:dyDescent="0.25">
      <c r="A54651" s="38"/>
      <c r="B54651" s="38"/>
      <c r="C54651" s="38"/>
    </row>
    <row r="54652" spans="1:3" ht="15" x14ac:dyDescent="0.25">
      <c r="A54652" s="38"/>
      <c r="B54652" s="38"/>
      <c r="C54652" s="38"/>
    </row>
    <row r="54653" spans="1:3" ht="15" x14ac:dyDescent="0.25">
      <c r="A54653" s="38"/>
      <c r="B54653" s="38"/>
      <c r="C54653" s="38"/>
    </row>
    <row r="54654" spans="1:3" ht="15" x14ac:dyDescent="0.25">
      <c r="A54654" s="38"/>
      <c r="B54654" s="38"/>
      <c r="C54654" s="38"/>
    </row>
    <row r="54655" spans="1:3" ht="15" x14ac:dyDescent="0.25">
      <c r="A54655" s="38"/>
      <c r="B54655" s="38"/>
      <c r="C54655" s="38"/>
    </row>
    <row r="54656" spans="1:3" ht="15" x14ac:dyDescent="0.25">
      <c r="A54656" s="38"/>
      <c r="B54656" s="38"/>
      <c r="C54656" s="38"/>
    </row>
    <row r="54657" spans="1:3" ht="15" x14ac:dyDescent="0.25">
      <c r="A54657" s="38"/>
      <c r="B54657" s="38"/>
      <c r="C54657" s="38"/>
    </row>
    <row r="54658" spans="1:3" ht="15" x14ac:dyDescent="0.25">
      <c r="A54658" s="38"/>
      <c r="B54658" s="38"/>
      <c r="C54658" s="38"/>
    </row>
    <row r="54659" spans="1:3" ht="15" x14ac:dyDescent="0.25">
      <c r="A54659" s="38"/>
      <c r="B54659" s="38"/>
      <c r="C54659" s="38"/>
    </row>
    <row r="54660" spans="1:3" ht="15" x14ac:dyDescent="0.25">
      <c r="A54660" s="38"/>
      <c r="B54660" s="38"/>
      <c r="C54660" s="38"/>
    </row>
    <row r="54661" spans="1:3" ht="15" x14ac:dyDescent="0.25">
      <c r="A54661" s="38"/>
      <c r="B54661" s="38"/>
      <c r="C54661" s="38"/>
    </row>
    <row r="54662" spans="1:3" ht="15" x14ac:dyDescent="0.25">
      <c r="A54662" s="38"/>
      <c r="B54662" s="38"/>
      <c r="C54662" s="38"/>
    </row>
    <row r="54663" spans="1:3" ht="15" x14ac:dyDescent="0.25">
      <c r="A54663" s="38"/>
      <c r="B54663" s="38"/>
      <c r="C54663" s="38"/>
    </row>
    <row r="54664" spans="1:3" ht="15" x14ac:dyDescent="0.25">
      <c r="A54664" s="38"/>
      <c r="B54664" s="38"/>
      <c r="C54664" s="38"/>
    </row>
    <row r="54665" spans="1:3" ht="15" x14ac:dyDescent="0.25">
      <c r="A54665" s="38"/>
      <c r="B54665" s="38"/>
      <c r="C54665" s="38"/>
    </row>
    <row r="54666" spans="1:3" ht="15" x14ac:dyDescent="0.25">
      <c r="A54666" s="38"/>
      <c r="B54666" s="38"/>
      <c r="C54666" s="38"/>
    </row>
    <row r="54667" spans="1:3" ht="15" x14ac:dyDescent="0.25">
      <c r="A54667" s="38"/>
      <c r="B54667" s="38"/>
      <c r="C54667" s="38"/>
    </row>
    <row r="54668" spans="1:3" ht="15" x14ac:dyDescent="0.25">
      <c r="A54668" s="38"/>
      <c r="B54668" s="38"/>
      <c r="C54668" s="38"/>
    </row>
    <row r="54669" spans="1:3" ht="15" x14ac:dyDescent="0.25">
      <c r="A54669" s="38"/>
      <c r="B54669" s="38"/>
      <c r="C54669" s="38"/>
    </row>
    <row r="54670" spans="1:3" ht="15" x14ac:dyDescent="0.25">
      <c r="A54670" s="38"/>
      <c r="B54670" s="38"/>
      <c r="C54670" s="38"/>
    </row>
    <row r="54671" spans="1:3" ht="15" x14ac:dyDescent="0.25">
      <c r="A54671" s="38"/>
      <c r="B54671" s="38"/>
      <c r="C54671" s="38"/>
    </row>
    <row r="54672" spans="1:3" ht="15" x14ac:dyDescent="0.25">
      <c r="A54672" s="38"/>
      <c r="B54672" s="38"/>
      <c r="C54672" s="38"/>
    </row>
    <row r="54673" spans="1:3" ht="15" x14ac:dyDescent="0.25">
      <c r="A54673" s="38"/>
      <c r="B54673" s="38"/>
      <c r="C54673" s="38"/>
    </row>
    <row r="54674" spans="1:3" ht="15" x14ac:dyDescent="0.25">
      <c r="A54674" s="38"/>
      <c r="B54674" s="38"/>
      <c r="C54674" s="38"/>
    </row>
    <row r="54675" spans="1:3" ht="15" x14ac:dyDescent="0.25">
      <c r="A54675" s="38"/>
      <c r="B54675" s="38"/>
      <c r="C54675" s="38"/>
    </row>
    <row r="54676" spans="1:3" ht="15" x14ac:dyDescent="0.25">
      <c r="A54676" s="38"/>
      <c r="B54676" s="38"/>
      <c r="C54676" s="38"/>
    </row>
    <row r="54677" spans="1:3" ht="15" x14ac:dyDescent="0.25">
      <c r="A54677" s="38"/>
      <c r="B54677" s="38"/>
      <c r="C54677" s="38"/>
    </row>
    <row r="54678" spans="1:3" ht="15" x14ac:dyDescent="0.25">
      <c r="A54678" s="38"/>
      <c r="B54678" s="38"/>
      <c r="C54678" s="38"/>
    </row>
    <row r="54679" spans="1:3" ht="15" x14ac:dyDescent="0.25">
      <c r="A54679" s="38"/>
      <c r="B54679" s="38"/>
      <c r="C54679" s="38"/>
    </row>
    <row r="54680" spans="1:3" ht="15" x14ac:dyDescent="0.25">
      <c r="A54680" s="38"/>
      <c r="B54680" s="38"/>
      <c r="C54680" s="38"/>
    </row>
    <row r="54681" spans="1:3" ht="15" x14ac:dyDescent="0.25">
      <c r="A54681" s="38"/>
      <c r="B54681" s="38"/>
      <c r="C54681" s="38"/>
    </row>
    <row r="54682" spans="1:3" ht="15" x14ac:dyDescent="0.25">
      <c r="A54682" s="38"/>
      <c r="B54682" s="38"/>
      <c r="C54682" s="38"/>
    </row>
    <row r="54683" spans="1:3" ht="15" x14ac:dyDescent="0.25">
      <c r="A54683" s="38"/>
      <c r="B54683" s="38"/>
      <c r="C54683" s="38"/>
    </row>
    <row r="54684" spans="1:3" ht="15" x14ac:dyDescent="0.25">
      <c r="A54684" s="38"/>
      <c r="B54684" s="38"/>
      <c r="C54684" s="38"/>
    </row>
    <row r="54685" spans="1:3" ht="15" x14ac:dyDescent="0.25">
      <c r="A54685" s="38"/>
      <c r="B54685" s="38"/>
      <c r="C54685" s="38"/>
    </row>
    <row r="54686" spans="1:3" ht="15" x14ac:dyDescent="0.25">
      <c r="A54686" s="38"/>
      <c r="B54686" s="38"/>
      <c r="C54686" s="38"/>
    </row>
    <row r="54687" spans="1:3" ht="15" x14ac:dyDescent="0.25">
      <c r="A54687" s="38"/>
      <c r="B54687" s="38"/>
      <c r="C54687" s="38"/>
    </row>
    <row r="54688" spans="1:3" ht="15" x14ac:dyDescent="0.25">
      <c r="A54688" s="38"/>
      <c r="B54688" s="38"/>
      <c r="C54688" s="38"/>
    </row>
    <row r="54689" spans="1:3" ht="15" x14ac:dyDescent="0.25">
      <c r="A54689" s="38"/>
      <c r="B54689" s="38"/>
      <c r="C54689" s="38"/>
    </row>
    <row r="54690" spans="1:3" ht="15" x14ac:dyDescent="0.25">
      <c r="A54690" s="38"/>
      <c r="B54690" s="38"/>
      <c r="C54690" s="38"/>
    </row>
    <row r="54691" spans="1:3" ht="15" x14ac:dyDescent="0.25">
      <c r="A54691" s="38"/>
      <c r="B54691" s="38"/>
      <c r="C54691" s="38"/>
    </row>
    <row r="54692" spans="1:3" ht="15" x14ac:dyDescent="0.25">
      <c r="A54692" s="38"/>
      <c r="B54692" s="38"/>
      <c r="C54692" s="38"/>
    </row>
    <row r="54693" spans="1:3" ht="15" x14ac:dyDescent="0.25">
      <c r="A54693" s="38"/>
      <c r="B54693" s="38"/>
      <c r="C54693" s="38"/>
    </row>
    <row r="54694" spans="1:3" ht="15" x14ac:dyDescent="0.25">
      <c r="A54694" s="38"/>
      <c r="B54694" s="38"/>
      <c r="C54694" s="38"/>
    </row>
    <row r="54695" spans="1:3" ht="15" x14ac:dyDescent="0.25">
      <c r="A54695" s="38"/>
      <c r="B54695" s="38"/>
      <c r="C54695" s="38"/>
    </row>
    <row r="54696" spans="1:3" ht="15" x14ac:dyDescent="0.25">
      <c r="A54696" s="38"/>
      <c r="B54696" s="38"/>
      <c r="C54696" s="38"/>
    </row>
    <row r="54697" spans="1:3" ht="15" x14ac:dyDescent="0.25">
      <c r="A54697" s="38"/>
      <c r="B54697" s="38"/>
      <c r="C54697" s="38"/>
    </row>
    <row r="54698" spans="1:3" ht="15" x14ac:dyDescent="0.25">
      <c r="A54698" s="38"/>
      <c r="B54698" s="38"/>
      <c r="C54698" s="38"/>
    </row>
    <row r="54699" spans="1:3" ht="15" x14ac:dyDescent="0.25">
      <c r="A54699" s="38"/>
      <c r="B54699" s="38"/>
      <c r="C54699" s="38"/>
    </row>
    <row r="54700" spans="1:3" ht="15" x14ac:dyDescent="0.25">
      <c r="A54700" s="38"/>
      <c r="B54700" s="38"/>
      <c r="C54700" s="38"/>
    </row>
    <row r="54701" spans="1:3" ht="15" x14ac:dyDescent="0.25">
      <c r="A54701" s="38"/>
      <c r="B54701" s="38"/>
      <c r="C54701" s="38"/>
    </row>
    <row r="54702" spans="1:3" ht="15" x14ac:dyDescent="0.25">
      <c r="A54702" s="38"/>
      <c r="B54702" s="38"/>
      <c r="C54702" s="38"/>
    </row>
    <row r="54703" spans="1:3" ht="15" x14ac:dyDescent="0.25">
      <c r="A54703" s="38"/>
      <c r="B54703" s="38"/>
      <c r="C54703" s="38"/>
    </row>
    <row r="54704" spans="1:3" ht="15" x14ac:dyDescent="0.25">
      <c r="A54704" s="38"/>
      <c r="B54704" s="38"/>
      <c r="C54704" s="38"/>
    </row>
    <row r="54705" spans="1:3" ht="15" x14ac:dyDescent="0.25">
      <c r="A54705" s="38"/>
      <c r="B54705" s="38"/>
      <c r="C54705" s="38"/>
    </row>
    <row r="54706" spans="1:3" ht="15" x14ac:dyDescent="0.25">
      <c r="A54706" s="38"/>
      <c r="B54706" s="38"/>
      <c r="C54706" s="38"/>
    </row>
    <row r="54707" spans="1:3" ht="15" x14ac:dyDescent="0.25">
      <c r="A54707" s="38"/>
      <c r="B54707" s="38"/>
      <c r="C54707" s="38"/>
    </row>
    <row r="54708" spans="1:3" ht="15" x14ac:dyDescent="0.25">
      <c r="A54708" s="38"/>
      <c r="B54708" s="38"/>
      <c r="C54708" s="38"/>
    </row>
    <row r="54709" spans="1:3" ht="15" x14ac:dyDescent="0.25">
      <c r="A54709" s="38"/>
      <c r="B54709" s="38"/>
      <c r="C54709" s="38"/>
    </row>
    <row r="54710" spans="1:3" ht="15" x14ac:dyDescent="0.25">
      <c r="A54710" s="38"/>
      <c r="B54710" s="38"/>
      <c r="C54710" s="38"/>
    </row>
    <row r="54711" spans="1:3" ht="15" x14ac:dyDescent="0.25">
      <c r="A54711" s="38"/>
      <c r="B54711" s="38"/>
      <c r="C54711" s="38"/>
    </row>
    <row r="54712" spans="1:3" ht="15" x14ac:dyDescent="0.25">
      <c r="A54712" s="38"/>
      <c r="B54712" s="38"/>
      <c r="C54712" s="38"/>
    </row>
    <row r="54713" spans="1:3" ht="15" x14ac:dyDescent="0.25">
      <c r="A54713" s="38"/>
      <c r="B54713" s="38"/>
      <c r="C54713" s="38"/>
    </row>
    <row r="54714" spans="1:3" ht="15" x14ac:dyDescent="0.25">
      <c r="A54714" s="38"/>
      <c r="B54714" s="38"/>
      <c r="C54714" s="38"/>
    </row>
    <row r="54715" spans="1:3" ht="15" x14ac:dyDescent="0.25">
      <c r="A54715" s="38"/>
      <c r="B54715" s="38"/>
      <c r="C54715" s="38"/>
    </row>
    <row r="54716" spans="1:3" ht="15" x14ac:dyDescent="0.25">
      <c r="A54716" s="38"/>
      <c r="B54716" s="38"/>
      <c r="C54716" s="38"/>
    </row>
    <row r="54717" spans="1:3" ht="15" x14ac:dyDescent="0.25">
      <c r="A54717" s="38"/>
      <c r="B54717" s="38"/>
      <c r="C54717" s="38"/>
    </row>
    <row r="54718" spans="1:3" ht="15" x14ac:dyDescent="0.25">
      <c r="A54718" s="38"/>
      <c r="B54718" s="38"/>
      <c r="C54718" s="38"/>
    </row>
    <row r="54719" spans="1:3" ht="15" x14ac:dyDescent="0.25">
      <c r="A54719" s="38"/>
      <c r="B54719" s="38"/>
      <c r="C54719" s="38"/>
    </row>
    <row r="54720" spans="1:3" ht="15" x14ac:dyDescent="0.25">
      <c r="A54720" s="38"/>
      <c r="B54720" s="38"/>
      <c r="C54720" s="38"/>
    </row>
    <row r="54721" spans="1:3" ht="15" x14ac:dyDescent="0.25">
      <c r="A54721" s="38"/>
      <c r="B54721" s="38"/>
      <c r="C54721" s="38"/>
    </row>
    <row r="54722" spans="1:3" ht="15" x14ac:dyDescent="0.25">
      <c r="A54722" s="38"/>
      <c r="B54722" s="38"/>
      <c r="C54722" s="38"/>
    </row>
    <row r="54723" spans="1:3" ht="15" x14ac:dyDescent="0.25">
      <c r="A54723" s="38"/>
      <c r="B54723" s="38"/>
      <c r="C54723" s="38"/>
    </row>
    <row r="54724" spans="1:3" ht="15" x14ac:dyDescent="0.25">
      <c r="A54724" s="38"/>
      <c r="B54724" s="38"/>
      <c r="C54724" s="38"/>
    </row>
    <row r="54725" spans="1:3" ht="15" x14ac:dyDescent="0.25">
      <c r="A54725" s="38"/>
      <c r="B54725" s="38"/>
      <c r="C54725" s="38"/>
    </row>
    <row r="54726" spans="1:3" ht="15" x14ac:dyDescent="0.25">
      <c r="A54726" s="38"/>
      <c r="B54726" s="38"/>
      <c r="C54726" s="38"/>
    </row>
    <row r="54727" spans="1:3" ht="15" x14ac:dyDescent="0.25">
      <c r="A54727" s="38"/>
      <c r="B54727" s="38"/>
      <c r="C54727" s="38"/>
    </row>
    <row r="54728" spans="1:3" ht="15" x14ac:dyDescent="0.25">
      <c r="A54728" s="38"/>
      <c r="B54728" s="38"/>
      <c r="C54728" s="38"/>
    </row>
    <row r="54729" spans="1:3" ht="15" x14ac:dyDescent="0.25">
      <c r="A54729" s="38"/>
      <c r="B54729" s="38"/>
      <c r="C54729" s="38"/>
    </row>
    <row r="54730" spans="1:3" ht="15" x14ac:dyDescent="0.25">
      <c r="A54730" s="38"/>
      <c r="B54730" s="38"/>
      <c r="C54730" s="38"/>
    </row>
    <row r="54731" spans="1:3" ht="15" x14ac:dyDescent="0.25">
      <c r="A54731" s="38"/>
      <c r="B54731" s="38"/>
      <c r="C54731" s="38"/>
    </row>
    <row r="54732" spans="1:3" ht="15" x14ac:dyDescent="0.25">
      <c r="A54732" s="38"/>
      <c r="B54732" s="38"/>
      <c r="C54732" s="38"/>
    </row>
    <row r="54733" spans="1:3" ht="15" x14ac:dyDescent="0.25">
      <c r="A54733" s="38"/>
      <c r="B54733" s="38"/>
      <c r="C54733" s="38"/>
    </row>
    <row r="54734" spans="1:3" ht="15" x14ac:dyDescent="0.25">
      <c r="A54734" s="38"/>
      <c r="B54734" s="38"/>
      <c r="C54734" s="38"/>
    </row>
    <row r="54735" spans="1:3" ht="15" x14ac:dyDescent="0.25">
      <c r="A54735" s="38"/>
      <c r="B54735" s="38"/>
      <c r="C54735" s="38"/>
    </row>
    <row r="54736" spans="1:3" ht="15" x14ac:dyDescent="0.25">
      <c r="A54736" s="38"/>
      <c r="B54736" s="38"/>
      <c r="C54736" s="38"/>
    </row>
    <row r="54737" spans="1:3" ht="15" x14ac:dyDescent="0.25">
      <c r="A54737" s="38"/>
      <c r="B54737" s="38"/>
      <c r="C54737" s="38"/>
    </row>
    <row r="54738" spans="1:3" ht="15" x14ac:dyDescent="0.25">
      <c r="A54738" s="38"/>
      <c r="B54738" s="38"/>
      <c r="C54738" s="38"/>
    </row>
    <row r="54739" spans="1:3" ht="15" x14ac:dyDescent="0.25">
      <c r="A54739" s="38"/>
      <c r="B54739" s="38"/>
      <c r="C54739" s="38"/>
    </row>
    <row r="54740" spans="1:3" ht="15" x14ac:dyDescent="0.25">
      <c r="A54740" s="38"/>
      <c r="B54740" s="38"/>
      <c r="C54740" s="38"/>
    </row>
    <row r="54741" spans="1:3" ht="15" x14ac:dyDescent="0.25">
      <c r="A54741" s="38"/>
      <c r="B54741" s="38"/>
      <c r="C54741" s="38"/>
    </row>
    <row r="54742" spans="1:3" ht="15" x14ac:dyDescent="0.25">
      <c r="A54742" s="38"/>
      <c r="B54742" s="38"/>
      <c r="C54742" s="38"/>
    </row>
    <row r="54743" spans="1:3" ht="15" x14ac:dyDescent="0.25">
      <c r="A54743" s="38"/>
      <c r="B54743" s="38"/>
      <c r="C54743" s="38"/>
    </row>
    <row r="54744" spans="1:3" ht="15" x14ac:dyDescent="0.25">
      <c r="A54744" s="38"/>
      <c r="B54744" s="38"/>
      <c r="C54744" s="38"/>
    </row>
    <row r="54745" spans="1:3" ht="15" x14ac:dyDescent="0.25">
      <c r="A54745" s="38"/>
      <c r="B54745" s="38"/>
      <c r="C54745" s="38"/>
    </row>
    <row r="54746" spans="1:3" ht="15" x14ac:dyDescent="0.25">
      <c r="A54746" s="38"/>
      <c r="B54746" s="38"/>
      <c r="C54746" s="38"/>
    </row>
    <row r="54747" spans="1:3" ht="15" x14ac:dyDescent="0.25">
      <c r="A54747" s="38"/>
      <c r="B54747" s="38"/>
      <c r="C54747" s="38"/>
    </row>
    <row r="54748" spans="1:3" ht="15" x14ac:dyDescent="0.25">
      <c r="A54748" s="38"/>
      <c r="B54748" s="38"/>
      <c r="C54748" s="38"/>
    </row>
    <row r="54749" spans="1:3" ht="15" x14ac:dyDescent="0.25">
      <c r="A54749" s="38"/>
      <c r="B54749" s="38"/>
      <c r="C54749" s="38"/>
    </row>
    <row r="54750" spans="1:3" ht="15" x14ac:dyDescent="0.25">
      <c r="A54750" s="38"/>
      <c r="B54750" s="38"/>
      <c r="C54750" s="38"/>
    </row>
    <row r="54751" spans="1:3" ht="15" x14ac:dyDescent="0.25">
      <c r="A54751" s="38"/>
      <c r="B54751" s="38"/>
      <c r="C54751" s="38"/>
    </row>
    <row r="54752" spans="1:3" ht="15" x14ac:dyDescent="0.25">
      <c r="A54752" s="38"/>
      <c r="B54752" s="38"/>
      <c r="C54752" s="38"/>
    </row>
    <row r="54753" spans="1:3" ht="15" x14ac:dyDescent="0.25">
      <c r="A54753" s="38"/>
      <c r="B54753" s="38"/>
      <c r="C54753" s="38"/>
    </row>
    <row r="54754" spans="1:3" ht="15" x14ac:dyDescent="0.25">
      <c r="A54754" s="38"/>
      <c r="B54754" s="38"/>
      <c r="C54754" s="38"/>
    </row>
    <row r="54755" spans="1:3" ht="15" x14ac:dyDescent="0.25">
      <c r="A54755" s="38"/>
      <c r="B54755" s="38"/>
      <c r="C54755" s="38"/>
    </row>
    <row r="54756" spans="1:3" ht="15" x14ac:dyDescent="0.25">
      <c r="A54756" s="38"/>
      <c r="B54756" s="38"/>
      <c r="C54756" s="38"/>
    </row>
    <row r="54757" spans="1:3" ht="15" x14ac:dyDescent="0.25">
      <c r="A54757" s="38"/>
      <c r="B54757" s="38"/>
      <c r="C54757" s="38"/>
    </row>
    <row r="54758" spans="1:3" ht="15" x14ac:dyDescent="0.25">
      <c r="A54758" s="38"/>
      <c r="B54758" s="38"/>
      <c r="C54758" s="38"/>
    </row>
    <row r="54759" spans="1:3" ht="15" x14ac:dyDescent="0.25">
      <c r="A54759" s="38"/>
      <c r="B54759" s="38"/>
      <c r="C54759" s="38"/>
    </row>
    <row r="54760" spans="1:3" ht="15" x14ac:dyDescent="0.25">
      <c r="A54760" s="38"/>
      <c r="B54760" s="38"/>
      <c r="C54760" s="38"/>
    </row>
    <row r="54761" spans="1:3" ht="15" x14ac:dyDescent="0.25">
      <c r="A54761" s="38"/>
      <c r="B54761" s="38"/>
      <c r="C54761" s="38"/>
    </row>
    <row r="54762" spans="1:3" ht="15" x14ac:dyDescent="0.25">
      <c r="A54762" s="38"/>
      <c r="B54762" s="38"/>
      <c r="C54762" s="38"/>
    </row>
    <row r="54763" spans="1:3" ht="15" x14ac:dyDescent="0.25">
      <c r="A54763" s="38"/>
      <c r="B54763" s="38"/>
      <c r="C54763" s="38"/>
    </row>
    <row r="54764" spans="1:3" ht="15" x14ac:dyDescent="0.25">
      <c r="A54764" s="38"/>
      <c r="B54764" s="38"/>
      <c r="C54764" s="38"/>
    </row>
    <row r="54765" spans="1:3" ht="15" x14ac:dyDescent="0.25">
      <c r="A54765" s="38"/>
      <c r="B54765" s="38"/>
      <c r="C54765" s="38"/>
    </row>
    <row r="54766" spans="1:3" ht="15" x14ac:dyDescent="0.25">
      <c r="A54766" s="38"/>
      <c r="B54766" s="38"/>
      <c r="C54766" s="38"/>
    </row>
    <row r="54767" spans="1:3" ht="15" x14ac:dyDescent="0.25">
      <c r="A54767" s="38"/>
      <c r="B54767" s="38"/>
      <c r="C54767" s="38"/>
    </row>
    <row r="54768" spans="1:3" ht="15" x14ac:dyDescent="0.25">
      <c r="A54768" s="38"/>
      <c r="B54768" s="38"/>
      <c r="C54768" s="38"/>
    </row>
    <row r="54769" spans="1:3" ht="15" x14ac:dyDescent="0.25">
      <c r="A54769" s="38"/>
      <c r="B54769" s="38"/>
      <c r="C54769" s="38"/>
    </row>
    <row r="54770" spans="1:3" ht="15" x14ac:dyDescent="0.25">
      <c r="A54770" s="38"/>
      <c r="B54770" s="38"/>
      <c r="C54770" s="38"/>
    </row>
    <row r="54771" spans="1:3" ht="15" x14ac:dyDescent="0.25">
      <c r="A54771" s="38"/>
      <c r="B54771" s="38"/>
      <c r="C54771" s="38"/>
    </row>
    <row r="54772" spans="1:3" ht="15" x14ac:dyDescent="0.25">
      <c r="A54772" s="38"/>
      <c r="B54772" s="38"/>
      <c r="C54772" s="38"/>
    </row>
    <row r="54773" spans="1:3" ht="15" x14ac:dyDescent="0.25">
      <c r="A54773" s="38"/>
      <c r="B54773" s="38"/>
      <c r="C54773" s="38"/>
    </row>
    <row r="54774" spans="1:3" ht="15" x14ac:dyDescent="0.25">
      <c r="A54774" s="38"/>
      <c r="B54774" s="38"/>
      <c r="C54774" s="38"/>
    </row>
    <row r="54775" spans="1:3" ht="15" x14ac:dyDescent="0.25">
      <c r="A54775" s="38"/>
      <c r="B54775" s="38"/>
      <c r="C54775" s="38"/>
    </row>
    <row r="54776" spans="1:3" ht="15" x14ac:dyDescent="0.25">
      <c r="A54776" s="38"/>
      <c r="B54776" s="38"/>
      <c r="C54776" s="38"/>
    </row>
    <row r="54777" spans="1:3" ht="15" x14ac:dyDescent="0.25">
      <c r="A54777" s="38"/>
      <c r="B54777" s="38"/>
      <c r="C54777" s="38"/>
    </row>
    <row r="54778" spans="1:3" ht="15" x14ac:dyDescent="0.25">
      <c r="A54778" s="38"/>
      <c r="B54778" s="38"/>
      <c r="C54778" s="38"/>
    </row>
    <row r="54779" spans="1:3" ht="15" x14ac:dyDescent="0.25">
      <c r="A54779" s="38"/>
      <c r="B54779" s="38"/>
      <c r="C54779" s="38"/>
    </row>
    <row r="54780" spans="1:3" ht="15" x14ac:dyDescent="0.25">
      <c r="A54780" s="38"/>
      <c r="B54780" s="38"/>
      <c r="C54780" s="38"/>
    </row>
    <row r="54781" spans="1:3" ht="15" x14ac:dyDescent="0.25">
      <c r="A54781" s="38"/>
      <c r="B54781" s="38"/>
      <c r="C54781" s="38"/>
    </row>
    <row r="54782" spans="1:3" ht="15" x14ac:dyDescent="0.25">
      <c r="A54782" s="38"/>
      <c r="B54782" s="38"/>
      <c r="C54782" s="38"/>
    </row>
    <row r="54783" spans="1:3" ht="15" x14ac:dyDescent="0.25">
      <c r="A54783" s="38"/>
      <c r="B54783" s="38"/>
      <c r="C54783" s="38"/>
    </row>
    <row r="54784" spans="1:3" ht="15" x14ac:dyDescent="0.25">
      <c r="A54784" s="38"/>
      <c r="B54784" s="38"/>
      <c r="C54784" s="38"/>
    </row>
    <row r="54785" spans="1:3" ht="15" x14ac:dyDescent="0.25">
      <c r="A54785" s="38"/>
      <c r="B54785" s="38"/>
      <c r="C54785" s="38"/>
    </row>
    <row r="54786" spans="1:3" ht="15" x14ac:dyDescent="0.25">
      <c r="A54786" s="38"/>
      <c r="B54786" s="38"/>
      <c r="C54786" s="38"/>
    </row>
    <row r="54787" spans="1:3" ht="15" x14ac:dyDescent="0.25">
      <c r="A54787" s="38"/>
      <c r="B54787" s="38"/>
      <c r="C54787" s="38"/>
    </row>
    <row r="54788" spans="1:3" ht="15" x14ac:dyDescent="0.25">
      <c r="A54788" s="38"/>
      <c r="B54788" s="38"/>
      <c r="C54788" s="38"/>
    </row>
    <row r="54789" spans="1:3" ht="15" x14ac:dyDescent="0.25">
      <c r="A54789" s="38"/>
      <c r="B54789" s="38"/>
      <c r="C54789" s="38"/>
    </row>
    <row r="54790" spans="1:3" ht="15" x14ac:dyDescent="0.25">
      <c r="A54790" s="38"/>
      <c r="B54790" s="38"/>
      <c r="C54790" s="38"/>
    </row>
    <row r="54791" spans="1:3" ht="15" x14ac:dyDescent="0.25">
      <c r="A54791" s="38"/>
      <c r="B54791" s="38"/>
      <c r="C54791" s="38"/>
    </row>
    <row r="54792" spans="1:3" ht="15" x14ac:dyDescent="0.25">
      <c r="A54792" s="38"/>
      <c r="B54792" s="38"/>
      <c r="C54792" s="38"/>
    </row>
    <row r="54793" spans="1:3" ht="15" x14ac:dyDescent="0.25">
      <c r="A54793" s="38"/>
      <c r="B54793" s="38"/>
      <c r="C54793" s="38"/>
    </row>
    <row r="54794" spans="1:3" ht="15" x14ac:dyDescent="0.25">
      <c r="A54794" s="38"/>
      <c r="B54794" s="38"/>
      <c r="C54794" s="38"/>
    </row>
    <row r="54795" spans="1:3" ht="15" x14ac:dyDescent="0.25">
      <c r="A54795" s="38"/>
      <c r="B54795" s="38"/>
      <c r="C54795" s="38"/>
    </row>
    <row r="54796" spans="1:3" ht="15" x14ac:dyDescent="0.25">
      <c r="A54796" s="38"/>
      <c r="B54796" s="38"/>
      <c r="C54796" s="38"/>
    </row>
    <row r="54797" spans="1:3" ht="15" x14ac:dyDescent="0.25">
      <c r="A54797" s="38"/>
      <c r="B54797" s="38"/>
      <c r="C54797" s="38"/>
    </row>
    <row r="54798" spans="1:3" ht="15" x14ac:dyDescent="0.25">
      <c r="A54798" s="38"/>
      <c r="B54798" s="38"/>
      <c r="C54798" s="38"/>
    </row>
    <row r="54799" spans="1:3" ht="15" x14ac:dyDescent="0.25">
      <c r="A54799" s="38"/>
      <c r="B54799" s="38"/>
      <c r="C54799" s="38"/>
    </row>
    <row r="54800" spans="1:3" ht="15" x14ac:dyDescent="0.25">
      <c r="A54800" s="38"/>
      <c r="B54800" s="38"/>
      <c r="C54800" s="38"/>
    </row>
    <row r="54801" spans="1:3" ht="15" x14ac:dyDescent="0.25">
      <c r="A54801" s="38"/>
      <c r="B54801" s="38"/>
      <c r="C54801" s="38"/>
    </row>
    <row r="54802" spans="1:3" ht="15" x14ac:dyDescent="0.25">
      <c r="A54802" s="38"/>
      <c r="B54802" s="38"/>
      <c r="C54802" s="38"/>
    </row>
    <row r="54803" spans="1:3" ht="15" x14ac:dyDescent="0.25">
      <c r="A54803" s="38"/>
      <c r="B54803" s="38"/>
      <c r="C54803" s="38"/>
    </row>
    <row r="54804" spans="1:3" ht="15" x14ac:dyDescent="0.25">
      <c r="A54804" s="38"/>
      <c r="B54804" s="38"/>
      <c r="C54804" s="38"/>
    </row>
    <row r="54805" spans="1:3" ht="15" x14ac:dyDescent="0.25">
      <c r="A54805" s="38"/>
      <c r="B54805" s="38"/>
      <c r="C54805" s="38"/>
    </row>
    <row r="54806" spans="1:3" ht="15" x14ac:dyDescent="0.25">
      <c r="A54806" s="38"/>
      <c r="B54806" s="38"/>
      <c r="C54806" s="38"/>
    </row>
    <row r="54807" spans="1:3" ht="15" x14ac:dyDescent="0.25">
      <c r="A54807" s="38"/>
      <c r="B54807" s="38"/>
      <c r="C54807" s="38"/>
    </row>
    <row r="54808" spans="1:3" ht="15" x14ac:dyDescent="0.25">
      <c r="A54808" s="38"/>
      <c r="B54808" s="38"/>
      <c r="C54808" s="38"/>
    </row>
    <row r="54809" spans="1:3" ht="15" x14ac:dyDescent="0.25">
      <c r="A54809" s="38"/>
      <c r="B54809" s="38"/>
      <c r="C54809" s="38"/>
    </row>
    <row r="54810" spans="1:3" ht="15" x14ac:dyDescent="0.25">
      <c r="A54810" s="38"/>
      <c r="B54810" s="38"/>
      <c r="C54810" s="38"/>
    </row>
    <row r="54811" spans="1:3" ht="15" x14ac:dyDescent="0.25">
      <c r="A54811" s="38"/>
      <c r="B54811" s="38"/>
      <c r="C54811" s="38"/>
    </row>
    <row r="54812" spans="1:3" ht="15" x14ac:dyDescent="0.25">
      <c r="A54812" s="38"/>
      <c r="B54812" s="38"/>
      <c r="C54812" s="38"/>
    </row>
    <row r="54813" spans="1:3" ht="15" x14ac:dyDescent="0.25">
      <c r="A54813" s="38"/>
      <c r="B54813" s="38"/>
      <c r="C54813" s="38"/>
    </row>
    <row r="54814" spans="1:3" ht="15" x14ac:dyDescent="0.25">
      <c r="A54814" s="38"/>
      <c r="B54814" s="38"/>
      <c r="C54814" s="38"/>
    </row>
    <row r="54815" spans="1:3" ht="15" x14ac:dyDescent="0.25">
      <c r="A54815" s="38"/>
      <c r="B54815" s="38"/>
      <c r="C54815" s="38"/>
    </row>
    <row r="54816" spans="1:3" ht="15" x14ac:dyDescent="0.25">
      <c r="A54816" s="38"/>
      <c r="B54816" s="38"/>
      <c r="C54816" s="38"/>
    </row>
    <row r="54817" spans="1:3" ht="15" x14ac:dyDescent="0.25">
      <c r="A54817" s="38"/>
      <c r="B54817" s="38"/>
      <c r="C54817" s="38"/>
    </row>
    <row r="54818" spans="1:3" ht="15" x14ac:dyDescent="0.25">
      <c r="A54818" s="38"/>
      <c r="B54818" s="38"/>
      <c r="C54818" s="38"/>
    </row>
    <row r="54819" spans="1:3" ht="15" x14ac:dyDescent="0.25">
      <c r="A54819" s="38"/>
      <c r="B54819" s="38"/>
      <c r="C54819" s="38"/>
    </row>
    <row r="54820" spans="1:3" ht="15" x14ac:dyDescent="0.25">
      <c r="A54820" s="38"/>
      <c r="B54820" s="38"/>
      <c r="C54820" s="38"/>
    </row>
    <row r="54821" spans="1:3" ht="15" x14ac:dyDescent="0.25">
      <c r="A54821" s="38"/>
      <c r="B54821" s="38"/>
      <c r="C54821" s="38"/>
    </row>
    <row r="54822" spans="1:3" ht="15" x14ac:dyDescent="0.25">
      <c r="A54822" s="38"/>
      <c r="B54822" s="38"/>
      <c r="C54822" s="38"/>
    </row>
    <row r="54823" spans="1:3" ht="15" x14ac:dyDescent="0.25">
      <c r="A54823" s="38"/>
      <c r="B54823" s="38"/>
      <c r="C54823" s="38"/>
    </row>
    <row r="54824" spans="1:3" ht="15" x14ac:dyDescent="0.25">
      <c r="A54824" s="38"/>
      <c r="B54824" s="38"/>
      <c r="C54824" s="38"/>
    </row>
    <row r="54825" spans="1:3" ht="15" x14ac:dyDescent="0.25">
      <c r="A54825" s="38"/>
      <c r="B54825" s="38"/>
      <c r="C54825" s="38"/>
    </row>
    <row r="54826" spans="1:3" ht="15" x14ac:dyDescent="0.25">
      <c r="A54826" s="38"/>
      <c r="B54826" s="38"/>
      <c r="C54826" s="38"/>
    </row>
    <row r="54827" spans="1:3" ht="15" x14ac:dyDescent="0.25">
      <c r="A54827" s="38"/>
      <c r="B54827" s="38"/>
      <c r="C54827" s="38"/>
    </row>
    <row r="54828" spans="1:3" ht="15" x14ac:dyDescent="0.25">
      <c r="A54828" s="38"/>
      <c r="B54828" s="38"/>
      <c r="C54828" s="38"/>
    </row>
    <row r="54829" spans="1:3" ht="15" x14ac:dyDescent="0.25">
      <c r="A54829" s="38"/>
      <c r="B54829" s="38"/>
      <c r="C54829" s="38"/>
    </row>
    <row r="54830" spans="1:3" ht="15" x14ac:dyDescent="0.25">
      <c r="A54830" s="38"/>
      <c r="B54830" s="38"/>
      <c r="C54830" s="38"/>
    </row>
    <row r="54831" spans="1:3" ht="15" x14ac:dyDescent="0.25">
      <c r="A54831" s="38"/>
      <c r="B54831" s="38"/>
      <c r="C54831" s="38"/>
    </row>
    <row r="54832" spans="1:3" ht="15" x14ac:dyDescent="0.25">
      <c r="A54832" s="38"/>
      <c r="B54832" s="38"/>
      <c r="C54832" s="38"/>
    </row>
    <row r="54833" spans="1:3" ht="15" x14ac:dyDescent="0.25">
      <c r="A54833" s="38"/>
      <c r="B54833" s="38"/>
      <c r="C54833" s="38"/>
    </row>
    <row r="54834" spans="1:3" ht="15" x14ac:dyDescent="0.25">
      <c r="A54834" s="38"/>
      <c r="B54834" s="38"/>
      <c r="C54834" s="38"/>
    </row>
    <row r="54835" spans="1:3" ht="15" x14ac:dyDescent="0.25">
      <c r="A54835" s="38"/>
      <c r="B54835" s="38"/>
      <c r="C54835" s="38"/>
    </row>
    <row r="54836" spans="1:3" ht="15" x14ac:dyDescent="0.25">
      <c r="A54836" s="38"/>
      <c r="B54836" s="38"/>
      <c r="C54836" s="38"/>
    </row>
    <row r="54837" spans="1:3" ht="15" x14ac:dyDescent="0.25">
      <c r="A54837" s="38"/>
      <c r="B54837" s="38"/>
      <c r="C54837" s="38"/>
    </row>
    <row r="54838" spans="1:3" ht="15" x14ac:dyDescent="0.25">
      <c r="A54838" s="38"/>
      <c r="B54838" s="38"/>
      <c r="C54838" s="38"/>
    </row>
    <row r="54839" spans="1:3" ht="15" x14ac:dyDescent="0.25">
      <c r="A54839" s="38"/>
      <c r="B54839" s="38"/>
      <c r="C54839" s="38"/>
    </row>
    <row r="54840" spans="1:3" ht="15" x14ac:dyDescent="0.25">
      <c r="A54840" s="38"/>
      <c r="B54840" s="38"/>
      <c r="C54840" s="38"/>
    </row>
    <row r="54841" spans="1:3" ht="15" x14ac:dyDescent="0.25">
      <c r="A54841" s="38"/>
      <c r="B54841" s="38"/>
      <c r="C54841" s="38"/>
    </row>
    <row r="54842" spans="1:3" ht="15" x14ac:dyDescent="0.25">
      <c r="A54842" s="38"/>
      <c r="B54842" s="38"/>
      <c r="C54842" s="38"/>
    </row>
    <row r="54843" spans="1:3" ht="15" x14ac:dyDescent="0.25">
      <c r="A54843" s="38"/>
      <c r="B54843" s="38"/>
      <c r="C54843" s="38"/>
    </row>
    <row r="54844" spans="1:3" ht="15" x14ac:dyDescent="0.25">
      <c r="A54844" s="38"/>
      <c r="B54844" s="38"/>
      <c r="C54844" s="38"/>
    </row>
    <row r="54845" spans="1:3" ht="15" x14ac:dyDescent="0.25">
      <c r="A54845" s="38"/>
      <c r="B54845" s="38"/>
      <c r="C54845" s="38"/>
    </row>
    <row r="54846" spans="1:3" ht="15" x14ac:dyDescent="0.25">
      <c r="A54846" s="38"/>
      <c r="B54846" s="38"/>
      <c r="C54846" s="38"/>
    </row>
    <row r="54847" spans="1:3" ht="15" x14ac:dyDescent="0.25">
      <c r="A54847" s="38"/>
      <c r="B54847" s="38"/>
      <c r="C54847" s="38"/>
    </row>
    <row r="54848" spans="1:3" ht="15" x14ac:dyDescent="0.25">
      <c r="A54848" s="38"/>
      <c r="B54848" s="38"/>
      <c r="C54848" s="38"/>
    </row>
    <row r="54849" spans="1:3" ht="15" x14ac:dyDescent="0.25">
      <c r="A54849" s="38"/>
      <c r="B54849" s="38"/>
      <c r="C54849" s="38"/>
    </row>
    <row r="54850" spans="1:3" ht="15" x14ac:dyDescent="0.25">
      <c r="A54850" s="38"/>
      <c r="B54850" s="38"/>
      <c r="C54850" s="38"/>
    </row>
    <row r="54851" spans="1:3" ht="15" x14ac:dyDescent="0.25">
      <c r="A54851" s="38"/>
      <c r="B54851" s="38"/>
      <c r="C54851" s="38"/>
    </row>
    <row r="54852" spans="1:3" ht="15" x14ac:dyDescent="0.25">
      <c r="A54852" s="38"/>
      <c r="B54852" s="38"/>
      <c r="C54852" s="38"/>
    </row>
    <row r="54853" spans="1:3" ht="15" x14ac:dyDescent="0.25">
      <c r="A54853" s="38"/>
      <c r="B54853" s="38"/>
      <c r="C54853" s="38"/>
    </row>
    <row r="54854" spans="1:3" ht="15" x14ac:dyDescent="0.25">
      <c r="A54854" s="38"/>
      <c r="B54854" s="38"/>
      <c r="C54854" s="38"/>
    </row>
    <row r="54855" spans="1:3" ht="15" x14ac:dyDescent="0.25">
      <c r="A54855" s="38"/>
      <c r="B54855" s="38"/>
      <c r="C54855" s="38"/>
    </row>
    <row r="54856" spans="1:3" ht="15" x14ac:dyDescent="0.25">
      <c r="A54856" s="38"/>
      <c r="B54856" s="38"/>
      <c r="C54856" s="38"/>
    </row>
    <row r="54857" spans="1:3" ht="15" x14ac:dyDescent="0.25">
      <c r="A54857" s="38"/>
      <c r="B54857" s="38"/>
      <c r="C54857" s="38"/>
    </row>
    <row r="54858" spans="1:3" ht="15" x14ac:dyDescent="0.25">
      <c r="A54858" s="38"/>
      <c r="B54858" s="38"/>
      <c r="C54858" s="38"/>
    </row>
    <row r="54859" spans="1:3" ht="15" x14ac:dyDescent="0.25">
      <c r="A54859" s="38"/>
      <c r="B54859" s="38"/>
      <c r="C54859" s="38"/>
    </row>
    <row r="54860" spans="1:3" ht="15" x14ac:dyDescent="0.25">
      <c r="A54860" s="38"/>
      <c r="B54860" s="38"/>
      <c r="C54860" s="38"/>
    </row>
    <row r="54861" spans="1:3" ht="15" x14ac:dyDescent="0.25">
      <c r="A54861" s="38"/>
      <c r="B54861" s="38"/>
      <c r="C54861" s="38"/>
    </row>
    <row r="54862" spans="1:3" ht="15" x14ac:dyDescent="0.25">
      <c r="A54862" s="38"/>
      <c r="B54862" s="38"/>
      <c r="C54862" s="38"/>
    </row>
    <row r="54863" spans="1:3" ht="15" x14ac:dyDescent="0.25">
      <c r="A54863" s="38"/>
      <c r="B54863" s="38"/>
      <c r="C54863" s="38"/>
    </row>
    <row r="54864" spans="1:3" ht="15" x14ac:dyDescent="0.25">
      <c r="A54864" s="38"/>
      <c r="B54864" s="38"/>
      <c r="C54864" s="38"/>
    </row>
    <row r="54865" spans="1:3" ht="15" x14ac:dyDescent="0.25">
      <c r="A54865" s="38"/>
      <c r="B54865" s="38"/>
      <c r="C54865" s="38"/>
    </row>
    <row r="54866" spans="1:3" ht="15" x14ac:dyDescent="0.25">
      <c r="A54866" s="38"/>
      <c r="B54866" s="38"/>
      <c r="C54866" s="38"/>
    </row>
    <row r="54867" spans="1:3" ht="15" x14ac:dyDescent="0.25">
      <c r="A54867" s="38"/>
      <c r="B54867" s="38"/>
      <c r="C54867" s="38"/>
    </row>
    <row r="54868" spans="1:3" ht="15" x14ac:dyDescent="0.25">
      <c r="A54868" s="38"/>
      <c r="B54868" s="38"/>
      <c r="C54868" s="38"/>
    </row>
    <row r="54869" spans="1:3" ht="15" x14ac:dyDescent="0.25">
      <c r="A54869" s="38"/>
      <c r="B54869" s="38"/>
      <c r="C54869" s="38"/>
    </row>
    <row r="54870" spans="1:3" ht="15" x14ac:dyDescent="0.25">
      <c r="A54870" s="38"/>
      <c r="B54870" s="38"/>
      <c r="C54870" s="38"/>
    </row>
    <row r="54871" spans="1:3" ht="15" x14ac:dyDescent="0.25">
      <c r="A54871" s="38"/>
      <c r="B54871" s="38"/>
      <c r="C54871" s="38"/>
    </row>
    <row r="54872" spans="1:3" ht="15" x14ac:dyDescent="0.25">
      <c r="A54872" s="38"/>
      <c r="B54872" s="38"/>
      <c r="C54872" s="38"/>
    </row>
    <row r="54873" spans="1:3" ht="15" x14ac:dyDescent="0.25">
      <c r="A54873" s="38"/>
      <c r="B54873" s="38"/>
      <c r="C54873" s="38"/>
    </row>
    <row r="54874" spans="1:3" ht="15" x14ac:dyDescent="0.25">
      <c r="A54874" s="38"/>
      <c r="B54874" s="38"/>
      <c r="C54874" s="38"/>
    </row>
    <row r="54875" spans="1:3" ht="15" x14ac:dyDescent="0.25">
      <c r="A54875" s="38"/>
      <c r="B54875" s="38"/>
      <c r="C54875" s="38"/>
    </row>
    <row r="54876" spans="1:3" ht="15" x14ac:dyDescent="0.25">
      <c r="A54876" s="38"/>
      <c r="B54876" s="38"/>
      <c r="C54876" s="38"/>
    </row>
    <row r="54877" spans="1:3" ht="15" x14ac:dyDescent="0.25">
      <c r="A54877" s="38"/>
      <c r="B54877" s="38"/>
      <c r="C54877" s="38"/>
    </row>
    <row r="54878" spans="1:3" ht="15" x14ac:dyDescent="0.25">
      <c r="A54878" s="38"/>
      <c r="B54878" s="38"/>
      <c r="C54878" s="38"/>
    </row>
    <row r="54879" spans="1:3" ht="15" x14ac:dyDescent="0.25">
      <c r="A54879" s="38"/>
      <c r="B54879" s="38"/>
      <c r="C54879" s="38"/>
    </row>
    <row r="54880" spans="1:3" ht="15" x14ac:dyDescent="0.25">
      <c r="A54880" s="38"/>
      <c r="B54880" s="38"/>
      <c r="C54880" s="38"/>
    </row>
    <row r="54881" spans="1:3" ht="15" x14ac:dyDescent="0.25">
      <c r="A54881" s="38"/>
      <c r="B54881" s="38"/>
      <c r="C54881" s="38"/>
    </row>
    <row r="54882" spans="1:3" ht="15" x14ac:dyDescent="0.25">
      <c r="A54882" s="38"/>
      <c r="B54882" s="38"/>
      <c r="C54882" s="38"/>
    </row>
    <row r="54883" spans="1:3" ht="15" x14ac:dyDescent="0.25">
      <c r="A54883" s="38"/>
      <c r="B54883" s="38"/>
      <c r="C54883" s="38"/>
    </row>
    <row r="54884" spans="1:3" ht="15" x14ac:dyDescent="0.25">
      <c r="A54884" s="38"/>
      <c r="B54884" s="38"/>
      <c r="C54884" s="38"/>
    </row>
    <row r="54885" spans="1:3" ht="15" x14ac:dyDescent="0.25">
      <c r="A54885" s="38"/>
      <c r="B54885" s="38"/>
      <c r="C54885" s="38"/>
    </row>
    <row r="54886" spans="1:3" ht="15" x14ac:dyDescent="0.25">
      <c r="A54886" s="38"/>
      <c r="B54886" s="38"/>
      <c r="C54886" s="38"/>
    </row>
    <row r="54887" spans="1:3" ht="15" x14ac:dyDescent="0.25">
      <c r="A54887" s="38"/>
      <c r="B54887" s="38"/>
      <c r="C54887" s="38"/>
    </row>
    <row r="54888" spans="1:3" ht="15" x14ac:dyDescent="0.25">
      <c r="A54888" s="38"/>
      <c r="B54888" s="38"/>
      <c r="C54888" s="38"/>
    </row>
    <row r="54889" spans="1:3" ht="15" x14ac:dyDescent="0.25">
      <c r="A54889" s="38"/>
      <c r="B54889" s="38"/>
      <c r="C54889" s="38"/>
    </row>
    <row r="54890" spans="1:3" ht="15" x14ac:dyDescent="0.25">
      <c r="A54890" s="38"/>
      <c r="B54890" s="38"/>
      <c r="C54890" s="38"/>
    </row>
    <row r="54891" spans="1:3" ht="15" x14ac:dyDescent="0.25">
      <c r="A54891" s="38"/>
      <c r="B54891" s="38"/>
      <c r="C54891" s="38"/>
    </row>
    <row r="54892" spans="1:3" ht="15" x14ac:dyDescent="0.25">
      <c r="A54892" s="38"/>
      <c r="B54892" s="38"/>
      <c r="C54892" s="38"/>
    </row>
    <row r="54893" spans="1:3" ht="15" x14ac:dyDescent="0.25">
      <c r="A54893" s="38"/>
      <c r="B54893" s="38"/>
      <c r="C54893" s="38"/>
    </row>
    <row r="54894" spans="1:3" ht="15" x14ac:dyDescent="0.25">
      <c r="A54894" s="38"/>
      <c r="B54894" s="38"/>
      <c r="C54894" s="38"/>
    </row>
    <row r="54895" spans="1:3" ht="15" x14ac:dyDescent="0.25">
      <c r="A54895" s="38"/>
      <c r="B54895" s="38"/>
      <c r="C54895" s="38"/>
    </row>
    <row r="54896" spans="1:3" ht="15" x14ac:dyDescent="0.25">
      <c r="A54896" s="38"/>
      <c r="B54896" s="38"/>
      <c r="C54896" s="38"/>
    </row>
    <row r="54897" spans="1:3" ht="15" x14ac:dyDescent="0.25">
      <c r="A54897" s="38"/>
      <c r="B54897" s="38"/>
      <c r="C54897" s="38"/>
    </row>
    <row r="54898" spans="1:3" ht="15" x14ac:dyDescent="0.25">
      <c r="A54898" s="38"/>
      <c r="B54898" s="38"/>
      <c r="C54898" s="38"/>
    </row>
    <row r="54899" spans="1:3" ht="15" x14ac:dyDescent="0.25">
      <c r="A54899" s="38"/>
      <c r="B54899" s="38"/>
      <c r="C54899" s="38"/>
    </row>
    <row r="54900" spans="1:3" ht="15" x14ac:dyDescent="0.25">
      <c r="A54900" s="38"/>
      <c r="B54900" s="38"/>
      <c r="C54900" s="38"/>
    </row>
    <row r="54901" spans="1:3" ht="15" x14ac:dyDescent="0.25">
      <c r="A54901" s="38"/>
      <c r="B54901" s="38"/>
      <c r="C54901" s="38"/>
    </row>
    <row r="54902" spans="1:3" ht="15" x14ac:dyDescent="0.25">
      <c r="A54902" s="38"/>
      <c r="B54902" s="38"/>
      <c r="C54902" s="38"/>
    </row>
    <row r="54903" spans="1:3" ht="15" x14ac:dyDescent="0.25">
      <c r="A54903" s="38"/>
      <c r="B54903" s="38"/>
      <c r="C54903" s="38"/>
    </row>
    <row r="54904" spans="1:3" ht="15" x14ac:dyDescent="0.25">
      <c r="A54904" s="38"/>
      <c r="B54904" s="38"/>
      <c r="C54904" s="38"/>
    </row>
    <row r="54905" spans="1:3" ht="15" x14ac:dyDescent="0.25">
      <c r="A54905" s="38"/>
      <c r="B54905" s="38"/>
      <c r="C54905" s="38"/>
    </row>
    <row r="54906" spans="1:3" ht="15" x14ac:dyDescent="0.25">
      <c r="A54906" s="38"/>
      <c r="B54906" s="38"/>
      <c r="C54906" s="38"/>
    </row>
    <row r="54907" spans="1:3" ht="15" x14ac:dyDescent="0.25">
      <c r="A54907" s="38"/>
      <c r="B54907" s="38"/>
      <c r="C54907" s="38"/>
    </row>
    <row r="54908" spans="1:3" ht="15" x14ac:dyDescent="0.25">
      <c r="A54908" s="38"/>
      <c r="B54908" s="38"/>
      <c r="C54908" s="38"/>
    </row>
    <row r="54909" spans="1:3" ht="15" x14ac:dyDescent="0.25">
      <c r="A54909" s="38"/>
      <c r="B54909" s="38"/>
      <c r="C54909" s="38"/>
    </row>
    <row r="54910" spans="1:3" ht="15" x14ac:dyDescent="0.25">
      <c r="A54910" s="38"/>
      <c r="B54910" s="38"/>
      <c r="C54910" s="38"/>
    </row>
    <row r="54911" spans="1:3" ht="15" x14ac:dyDescent="0.25">
      <c r="A54911" s="38"/>
      <c r="B54911" s="38"/>
      <c r="C54911" s="38"/>
    </row>
    <row r="54912" spans="1:3" ht="15" x14ac:dyDescent="0.25">
      <c r="A54912" s="38"/>
      <c r="B54912" s="38"/>
      <c r="C54912" s="38"/>
    </row>
    <row r="54913" spans="1:3" ht="15" x14ac:dyDescent="0.25">
      <c r="A54913" s="38"/>
      <c r="B54913" s="38"/>
      <c r="C54913" s="38"/>
    </row>
    <row r="54914" spans="1:3" ht="15" x14ac:dyDescent="0.25">
      <c r="A54914" s="38"/>
      <c r="B54914" s="38"/>
      <c r="C54914" s="38"/>
    </row>
    <row r="54915" spans="1:3" ht="15" x14ac:dyDescent="0.25">
      <c r="A54915" s="38"/>
      <c r="B54915" s="38"/>
      <c r="C54915" s="38"/>
    </row>
    <row r="54916" spans="1:3" ht="15" x14ac:dyDescent="0.25">
      <c r="A54916" s="38"/>
      <c r="B54916" s="38"/>
      <c r="C54916" s="38"/>
    </row>
    <row r="54917" spans="1:3" ht="15" x14ac:dyDescent="0.25">
      <c r="A54917" s="38"/>
      <c r="B54917" s="38"/>
      <c r="C54917" s="38"/>
    </row>
    <row r="54918" spans="1:3" ht="15" x14ac:dyDescent="0.25">
      <c r="A54918" s="38"/>
      <c r="B54918" s="38"/>
      <c r="C54918" s="38"/>
    </row>
    <row r="54919" spans="1:3" ht="15" x14ac:dyDescent="0.25">
      <c r="A54919" s="38"/>
      <c r="B54919" s="38"/>
      <c r="C54919" s="38"/>
    </row>
    <row r="54920" spans="1:3" ht="15" x14ac:dyDescent="0.25">
      <c r="A54920" s="38"/>
      <c r="B54920" s="38"/>
      <c r="C54920" s="38"/>
    </row>
    <row r="54921" spans="1:3" ht="15" x14ac:dyDescent="0.25">
      <c r="A54921" s="38"/>
      <c r="B54921" s="38"/>
      <c r="C54921" s="38"/>
    </row>
    <row r="54922" spans="1:3" ht="15" x14ac:dyDescent="0.25">
      <c r="A54922" s="38"/>
      <c r="B54922" s="38"/>
      <c r="C54922" s="38"/>
    </row>
    <row r="54923" spans="1:3" ht="15" x14ac:dyDescent="0.25">
      <c r="A54923" s="38"/>
      <c r="B54923" s="38"/>
      <c r="C54923" s="38"/>
    </row>
    <row r="54924" spans="1:3" ht="15" x14ac:dyDescent="0.25">
      <c r="A54924" s="38"/>
      <c r="B54924" s="38"/>
      <c r="C54924" s="38"/>
    </row>
    <row r="54925" spans="1:3" ht="15" x14ac:dyDescent="0.25">
      <c r="A54925" s="38"/>
      <c r="B54925" s="38"/>
      <c r="C54925" s="38"/>
    </row>
    <row r="54926" spans="1:3" ht="15" x14ac:dyDescent="0.25">
      <c r="A54926" s="38"/>
      <c r="B54926" s="38"/>
      <c r="C54926" s="38"/>
    </row>
    <row r="54927" spans="1:3" ht="15" x14ac:dyDescent="0.25">
      <c r="A54927" s="38"/>
      <c r="B54927" s="38"/>
      <c r="C54927" s="38"/>
    </row>
    <row r="54928" spans="1:3" ht="15" x14ac:dyDescent="0.25">
      <c r="A54928" s="38"/>
      <c r="B54928" s="38"/>
      <c r="C54928" s="38"/>
    </row>
    <row r="54929" spans="1:3" ht="15" x14ac:dyDescent="0.25">
      <c r="A54929" s="38"/>
      <c r="B54929" s="38"/>
      <c r="C54929" s="38"/>
    </row>
    <row r="54930" spans="1:3" ht="15" x14ac:dyDescent="0.25">
      <c r="A54930" s="38"/>
      <c r="B54930" s="38"/>
      <c r="C54930" s="38"/>
    </row>
    <row r="54931" spans="1:3" ht="15" x14ac:dyDescent="0.25">
      <c r="A54931" s="38"/>
      <c r="B54931" s="38"/>
      <c r="C54931" s="38"/>
    </row>
    <row r="54932" spans="1:3" ht="15" x14ac:dyDescent="0.25">
      <c r="A54932" s="38"/>
      <c r="B54932" s="38"/>
      <c r="C54932" s="38"/>
    </row>
    <row r="54933" spans="1:3" ht="15" x14ac:dyDescent="0.25">
      <c r="A54933" s="38"/>
      <c r="B54933" s="38"/>
      <c r="C54933" s="38"/>
    </row>
    <row r="54934" spans="1:3" ht="15" x14ac:dyDescent="0.25">
      <c r="A54934" s="38"/>
      <c r="B54934" s="38"/>
      <c r="C54934" s="38"/>
    </row>
    <row r="54935" spans="1:3" ht="15" x14ac:dyDescent="0.25">
      <c r="A54935" s="38"/>
      <c r="B54935" s="38"/>
      <c r="C54935" s="38"/>
    </row>
    <row r="54936" spans="1:3" ht="15" x14ac:dyDescent="0.25">
      <c r="A54936" s="38"/>
      <c r="B54936" s="38"/>
      <c r="C54936" s="38"/>
    </row>
    <row r="54937" spans="1:3" ht="15" x14ac:dyDescent="0.25">
      <c r="A54937" s="38"/>
      <c r="B54937" s="38"/>
      <c r="C54937" s="38"/>
    </row>
    <row r="54938" spans="1:3" ht="15" x14ac:dyDescent="0.25">
      <c r="A54938" s="38"/>
      <c r="B54938" s="38"/>
      <c r="C54938" s="38"/>
    </row>
    <row r="54939" spans="1:3" ht="15" x14ac:dyDescent="0.25">
      <c r="A54939" s="38"/>
      <c r="B54939" s="38"/>
      <c r="C54939" s="38"/>
    </row>
    <row r="54940" spans="1:3" ht="15" x14ac:dyDescent="0.25">
      <c r="A54940" s="38"/>
      <c r="B54940" s="38"/>
      <c r="C54940" s="38"/>
    </row>
    <row r="54941" spans="1:3" ht="15" x14ac:dyDescent="0.25">
      <c r="A54941" s="38"/>
      <c r="B54941" s="38"/>
      <c r="C54941" s="38"/>
    </row>
    <row r="54942" spans="1:3" ht="15" x14ac:dyDescent="0.25">
      <c r="A54942" s="38"/>
      <c r="B54942" s="38"/>
      <c r="C54942" s="38"/>
    </row>
    <row r="54943" spans="1:3" ht="15" x14ac:dyDescent="0.25">
      <c r="A54943" s="38"/>
      <c r="B54943" s="38"/>
      <c r="C54943" s="38"/>
    </row>
    <row r="54944" spans="1:3" ht="15" x14ac:dyDescent="0.25">
      <c r="A54944" s="38"/>
      <c r="B54944" s="38"/>
      <c r="C54944" s="38"/>
    </row>
    <row r="54945" spans="1:3" ht="15" x14ac:dyDescent="0.25">
      <c r="A54945" s="38"/>
      <c r="B54945" s="38"/>
      <c r="C54945" s="38"/>
    </row>
    <row r="54946" spans="1:3" ht="15" x14ac:dyDescent="0.25">
      <c r="A54946" s="38"/>
      <c r="B54946" s="38"/>
      <c r="C54946" s="38"/>
    </row>
    <row r="54947" spans="1:3" ht="15" x14ac:dyDescent="0.25">
      <c r="A54947" s="38"/>
      <c r="B54947" s="38"/>
      <c r="C54947" s="38"/>
    </row>
    <row r="54948" spans="1:3" ht="15" x14ac:dyDescent="0.25">
      <c r="A54948" s="38"/>
      <c r="B54948" s="38"/>
      <c r="C54948" s="38"/>
    </row>
    <row r="54949" spans="1:3" ht="15" x14ac:dyDescent="0.25">
      <c r="A54949" s="38"/>
      <c r="B54949" s="38"/>
      <c r="C54949" s="38"/>
    </row>
    <row r="54950" spans="1:3" ht="15" x14ac:dyDescent="0.25">
      <c r="A54950" s="38"/>
      <c r="B54950" s="38"/>
      <c r="C54950" s="38"/>
    </row>
    <row r="54951" spans="1:3" ht="15" x14ac:dyDescent="0.25">
      <c r="A54951" s="38"/>
      <c r="B54951" s="38"/>
      <c r="C54951" s="38"/>
    </row>
    <row r="54952" spans="1:3" ht="15" x14ac:dyDescent="0.25">
      <c r="A54952" s="38"/>
      <c r="B54952" s="38"/>
      <c r="C54952" s="38"/>
    </row>
    <row r="54953" spans="1:3" ht="15" x14ac:dyDescent="0.25">
      <c r="A54953" s="38"/>
      <c r="B54953" s="38"/>
      <c r="C54953" s="38"/>
    </row>
    <row r="54954" spans="1:3" ht="15" x14ac:dyDescent="0.25">
      <c r="A54954" s="38"/>
      <c r="B54954" s="38"/>
      <c r="C54954" s="38"/>
    </row>
    <row r="54955" spans="1:3" ht="15" x14ac:dyDescent="0.25">
      <c r="A54955" s="38"/>
      <c r="B54955" s="38"/>
      <c r="C54955" s="38"/>
    </row>
    <row r="54956" spans="1:3" ht="15" x14ac:dyDescent="0.25">
      <c r="A54956" s="38"/>
      <c r="B54956" s="38"/>
      <c r="C54956" s="38"/>
    </row>
    <row r="54957" spans="1:3" ht="15" x14ac:dyDescent="0.25">
      <c r="A54957" s="38"/>
      <c r="B54957" s="38"/>
      <c r="C54957" s="38"/>
    </row>
    <row r="54958" spans="1:3" ht="15" x14ac:dyDescent="0.25">
      <c r="A54958" s="38"/>
      <c r="B54958" s="38"/>
      <c r="C54958" s="38"/>
    </row>
    <row r="54959" spans="1:3" ht="15" x14ac:dyDescent="0.25">
      <c r="A54959" s="38"/>
      <c r="B54959" s="38"/>
      <c r="C54959" s="38"/>
    </row>
    <row r="54960" spans="1:3" ht="15" x14ac:dyDescent="0.25">
      <c r="A54960" s="38"/>
      <c r="B54960" s="38"/>
      <c r="C54960" s="38"/>
    </row>
    <row r="54961" spans="1:3" ht="15" x14ac:dyDescent="0.25">
      <c r="A54961" s="38"/>
      <c r="B54961" s="38"/>
      <c r="C54961" s="38"/>
    </row>
    <row r="54962" spans="1:3" ht="15" x14ac:dyDescent="0.25">
      <c r="A54962" s="38"/>
      <c r="B54962" s="38"/>
      <c r="C54962" s="38"/>
    </row>
    <row r="54963" spans="1:3" ht="15" x14ac:dyDescent="0.25">
      <c r="A54963" s="38"/>
      <c r="B54963" s="38"/>
      <c r="C54963" s="38"/>
    </row>
    <row r="54964" spans="1:3" ht="15" x14ac:dyDescent="0.25">
      <c r="A54964" s="38"/>
      <c r="B54964" s="38"/>
      <c r="C54964" s="38"/>
    </row>
    <row r="54965" spans="1:3" ht="15" x14ac:dyDescent="0.25">
      <c r="A54965" s="38"/>
      <c r="B54965" s="38"/>
      <c r="C54965" s="38"/>
    </row>
    <row r="54966" spans="1:3" ht="15" x14ac:dyDescent="0.25">
      <c r="A54966" s="38"/>
      <c r="B54966" s="38"/>
      <c r="C54966" s="38"/>
    </row>
    <row r="54967" spans="1:3" ht="15" x14ac:dyDescent="0.25">
      <c r="A54967" s="38"/>
      <c r="B54967" s="38"/>
      <c r="C54967" s="38"/>
    </row>
    <row r="54968" spans="1:3" ht="15" x14ac:dyDescent="0.25">
      <c r="A54968" s="38"/>
      <c r="B54968" s="38"/>
      <c r="C54968" s="38"/>
    </row>
    <row r="54969" spans="1:3" ht="15" x14ac:dyDescent="0.25">
      <c r="A54969" s="38"/>
      <c r="B54969" s="38"/>
      <c r="C54969" s="38"/>
    </row>
    <row r="54970" spans="1:3" ht="15" x14ac:dyDescent="0.25">
      <c r="A54970" s="38"/>
      <c r="B54970" s="38"/>
      <c r="C54970" s="38"/>
    </row>
    <row r="54971" spans="1:3" ht="15" x14ac:dyDescent="0.25">
      <c r="A54971" s="38"/>
      <c r="B54971" s="38"/>
      <c r="C54971" s="38"/>
    </row>
    <row r="54972" spans="1:3" ht="15" x14ac:dyDescent="0.25">
      <c r="A54972" s="38"/>
      <c r="B54972" s="38"/>
      <c r="C54972" s="38"/>
    </row>
    <row r="54973" spans="1:3" ht="15" x14ac:dyDescent="0.25">
      <c r="A54973" s="38"/>
      <c r="B54973" s="38"/>
      <c r="C54973" s="38"/>
    </row>
    <row r="54974" spans="1:3" ht="15" x14ac:dyDescent="0.25">
      <c r="A54974" s="38"/>
      <c r="B54974" s="38"/>
      <c r="C54974" s="38"/>
    </row>
    <row r="54975" spans="1:3" ht="15" x14ac:dyDescent="0.25">
      <c r="A54975" s="38"/>
      <c r="B54975" s="38"/>
      <c r="C54975" s="38"/>
    </row>
    <row r="54976" spans="1:3" ht="15" x14ac:dyDescent="0.25">
      <c r="A54976" s="38"/>
      <c r="B54976" s="38"/>
      <c r="C54976" s="38"/>
    </row>
    <row r="54977" spans="1:3" ht="15" x14ac:dyDescent="0.25">
      <c r="A54977" s="38"/>
      <c r="B54977" s="38"/>
      <c r="C54977" s="38"/>
    </row>
    <row r="54978" spans="1:3" ht="15" x14ac:dyDescent="0.25">
      <c r="A54978" s="38"/>
      <c r="B54978" s="38"/>
      <c r="C54978" s="38"/>
    </row>
    <row r="54979" spans="1:3" ht="15" x14ac:dyDescent="0.25">
      <c r="A54979" s="38"/>
      <c r="B54979" s="38"/>
      <c r="C54979" s="38"/>
    </row>
    <row r="54980" spans="1:3" ht="15" x14ac:dyDescent="0.25">
      <c r="A54980" s="38"/>
      <c r="B54980" s="38"/>
      <c r="C54980" s="38"/>
    </row>
    <row r="54981" spans="1:3" ht="15" x14ac:dyDescent="0.25">
      <c r="A54981" s="38"/>
      <c r="B54981" s="38"/>
      <c r="C54981" s="38"/>
    </row>
    <row r="54982" spans="1:3" ht="15" x14ac:dyDescent="0.25">
      <c r="A54982" s="38"/>
      <c r="B54982" s="38"/>
      <c r="C54982" s="38"/>
    </row>
    <row r="54983" spans="1:3" ht="15" x14ac:dyDescent="0.25">
      <c r="A54983" s="38"/>
      <c r="B54983" s="38"/>
      <c r="C54983" s="38"/>
    </row>
    <row r="54984" spans="1:3" ht="15" x14ac:dyDescent="0.25">
      <c r="A54984" s="38"/>
      <c r="B54984" s="38"/>
      <c r="C54984" s="38"/>
    </row>
    <row r="54985" spans="1:3" ht="15" x14ac:dyDescent="0.25">
      <c r="A54985" s="38"/>
      <c r="B54985" s="38"/>
      <c r="C54985" s="38"/>
    </row>
    <row r="54986" spans="1:3" ht="15" x14ac:dyDescent="0.25">
      <c r="A54986" s="38"/>
      <c r="B54986" s="38"/>
      <c r="C54986" s="38"/>
    </row>
    <row r="54987" spans="1:3" ht="15" x14ac:dyDescent="0.25">
      <c r="A54987" s="38"/>
      <c r="B54987" s="38"/>
      <c r="C54987" s="38"/>
    </row>
    <row r="54988" spans="1:3" ht="15" x14ac:dyDescent="0.25">
      <c r="A54988" s="38"/>
      <c r="B54988" s="38"/>
      <c r="C54988" s="38"/>
    </row>
    <row r="54989" spans="1:3" ht="15" x14ac:dyDescent="0.25">
      <c r="A54989" s="38"/>
      <c r="B54989" s="38"/>
      <c r="C54989" s="38"/>
    </row>
    <row r="54990" spans="1:3" ht="15" x14ac:dyDescent="0.25">
      <c r="A54990" s="38"/>
      <c r="B54990" s="38"/>
      <c r="C54990" s="38"/>
    </row>
    <row r="54991" spans="1:3" ht="15" x14ac:dyDescent="0.25">
      <c r="A54991" s="38"/>
      <c r="B54991" s="38"/>
      <c r="C54991" s="38"/>
    </row>
    <row r="54992" spans="1:3" ht="15" x14ac:dyDescent="0.25">
      <c r="A54992" s="38"/>
      <c r="B54992" s="38"/>
      <c r="C54992" s="38"/>
    </row>
    <row r="54993" spans="1:3" ht="15" x14ac:dyDescent="0.25">
      <c r="A54993" s="38"/>
      <c r="B54993" s="38"/>
      <c r="C54993" s="38"/>
    </row>
    <row r="54994" spans="1:3" ht="15" x14ac:dyDescent="0.25">
      <c r="A54994" s="38"/>
      <c r="B54994" s="38"/>
      <c r="C54994" s="38"/>
    </row>
    <row r="54995" spans="1:3" ht="15" x14ac:dyDescent="0.25">
      <c r="A54995" s="38"/>
      <c r="B54995" s="38"/>
      <c r="C54995" s="38"/>
    </row>
    <row r="54996" spans="1:3" ht="15" x14ac:dyDescent="0.25">
      <c r="A54996" s="38"/>
      <c r="B54996" s="38"/>
      <c r="C54996" s="38"/>
    </row>
    <row r="54997" spans="1:3" ht="15" x14ac:dyDescent="0.25">
      <c r="A54997" s="38"/>
      <c r="B54997" s="38"/>
      <c r="C54997" s="38"/>
    </row>
    <row r="54998" spans="1:3" ht="15" x14ac:dyDescent="0.25">
      <c r="A54998" s="38"/>
      <c r="B54998" s="38"/>
      <c r="C54998" s="38"/>
    </row>
    <row r="54999" spans="1:3" ht="15" x14ac:dyDescent="0.25">
      <c r="A54999" s="38"/>
      <c r="B54999" s="38"/>
      <c r="C54999" s="38"/>
    </row>
    <row r="55000" spans="1:3" ht="15" x14ac:dyDescent="0.25">
      <c r="A55000" s="38"/>
      <c r="B55000" s="38"/>
      <c r="C55000" s="38"/>
    </row>
    <row r="55001" spans="1:3" ht="15" x14ac:dyDescent="0.25">
      <c r="A55001" s="38"/>
      <c r="B55001" s="38"/>
      <c r="C55001" s="38"/>
    </row>
    <row r="55002" spans="1:3" ht="15" x14ac:dyDescent="0.25">
      <c r="A55002" s="38"/>
      <c r="B55002" s="38"/>
      <c r="C55002" s="38"/>
    </row>
    <row r="55003" spans="1:3" ht="15" x14ac:dyDescent="0.25">
      <c r="A55003" s="38"/>
      <c r="B55003" s="38"/>
      <c r="C55003" s="38"/>
    </row>
    <row r="55004" spans="1:3" ht="15" x14ac:dyDescent="0.25">
      <c r="A55004" s="38"/>
      <c r="B55004" s="38"/>
      <c r="C55004" s="38"/>
    </row>
    <row r="55005" spans="1:3" ht="15" x14ac:dyDescent="0.25">
      <c r="A55005" s="38"/>
      <c r="B55005" s="38"/>
      <c r="C55005" s="38"/>
    </row>
    <row r="55006" spans="1:3" ht="15" x14ac:dyDescent="0.25">
      <c r="A55006" s="38"/>
      <c r="B55006" s="38"/>
      <c r="C55006" s="38"/>
    </row>
    <row r="55007" spans="1:3" ht="15" x14ac:dyDescent="0.25">
      <c r="A55007" s="38"/>
      <c r="B55007" s="38"/>
      <c r="C55007" s="38"/>
    </row>
    <row r="55008" spans="1:3" ht="15" x14ac:dyDescent="0.25">
      <c r="A55008" s="38"/>
      <c r="B55008" s="38"/>
      <c r="C55008" s="38"/>
    </row>
    <row r="55009" spans="1:3" ht="15" x14ac:dyDescent="0.25">
      <c r="A55009" s="38"/>
      <c r="B55009" s="38"/>
      <c r="C55009" s="38"/>
    </row>
    <row r="55010" spans="1:3" ht="15" x14ac:dyDescent="0.25">
      <c r="A55010" s="38"/>
      <c r="B55010" s="38"/>
      <c r="C55010" s="38"/>
    </row>
    <row r="55011" spans="1:3" ht="15" x14ac:dyDescent="0.25">
      <c r="A55011" s="38"/>
      <c r="B55011" s="38"/>
      <c r="C55011" s="38"/>
    </row>
    <row r="55012" spans="1:3" ht="15" x14ac:dyDescent="0.25">
      <c r="A55012" s="38"/>
      <c r="B55012" s="38"/>
      <c r="C55012" s="38"/>
    </row>
    <row r="55013" spans="1:3" ht="15" x14ac:dyDescent="0.25">
      <c r="A55013" s="38"/>
      <c r="B55013" s="38"/>
      <c r="C55013" s="38"/>
    </row>
    <row r="55014" spans="1:3" ht="15" x14ac:dyDescent="0.25">
      <c r="A55014" s="38"/>
      <c r="B55014" s="38"/>
      <c r="C55014" s="38"/>
    </row>
    <row r="55015" spans="1:3" ht="15" x14ac:dyDescent="0.25">
      <c r="A55015" s="38"/>
      <c r="B55015" s="38"/>
      <c r="C55015" s="38"/>
    </row>
    <row r="55016" spans="1:3" ht="15" x14ac:dyDescent="0.25">
      <c r="A55016" s="38"/>
      <c r="B55016" s="38"/>
      <c r="C55016" s="38"/>
    </row>
    <row r="55017" spans="1:3" ht="15" x14ac:dyDescent="0.25">
      <c r="A55017" s="38"/>
      <c r="B55017" s="38"/>
      <c r="C55017" s="38"/>
    </row>
    <row r="55018" spans="1:3" ht="15" x14ac:dyDescent="0.25">
      <c r="A55018" s="38"/>
      <c r="B55018" s="38"/>
      <c r="C55018" s="38"/>
    </row>
    <row r="55019" spans="1:3" ht="15" x14ac:dyDescent="0.25">
      <c r="A55019" s="38"/>
      <c r="B55019" s="38"/>
      <c r="C55019" s="38"/>
    </row>
    <row r="55020" spans="1:3" ht="15" x14ac:dyDescent="0.25">
      <c r="A55020" s="38"/>
      <c r="B55020" s="38"/>
      <c r="C55020" s="38"/>
    </row>
    <row r="55021" spans="1:3" ht="15" x14ac:dyDescent="0.25">
      <c r="A55021" s="38"/>
      <c r="B55021" s="38"/>
      <c r="C55021" s="38"/>
    </row>
    <row r="55022" spans="1:3" ht="15" x14ac:dyDescent="0.25">
      <c r="A55022" s="38"/>
      <c r="B55022" s="38"/>
      <c r="C55022" s="38"/>
    </row>
    <row r="55023" spans="1:3" ht="15" x14ac:dyDescent="0.25">
      <c r="A55023" s="38"/>
      <c r="B55023" s="38"/>
      <c r="C55023" s="38"/>
    </row>
    <row r="55024" spans="1:3" ht="15" x14ac:dyDescent="0.25">
      <c r="A55024" s="38"/>
      <c r="B55024" s="38"/>
      <c r="C55024" s="38"/>
    </row>
    <row r="55025" spans="1:3" ht="15" x14ac:dyDescent="0.25">
      <c r="A55025" s="38"/>
      <c r="B55025" s="38"/>
      <c r="C55025" s="38"/>
    </row>
    <row r="55026" spans="1:3" ht="15" x14ac:dyDescent="0.25">
      <c r="A55026" s="38"/>
      <c r="B55026" s="38"/>
      <c r="C55026" s="38"/>
    </row>
    <row r="55027" spans="1:3" ht="15" x14ac:dyDescent="0.25">
      <c r="A55027" s="38"/>
      <c r="B55027" s="38"/>
      <c r="C55027" s="38"/>
    </row>
    <row r="55028" spans="1:3" ht="15" x14ac:dyDescent="0.25">
      <c r="A55028" s="38"/>
      <c r="B55028" s="38"/>
      <c r="C55028" s="38"/>
    </row>
    <row r="55029" spans="1:3" ht="15" x14ac:dyDescent="0.25">
      <c r="A55029" s="38"/>
      <c r="B55029" s="38"/>
      <c r="C55029" s="38"/>
    </row>
    <row r="55030" spans="1:3" ht="15" x14ac:dyDescent="0.25">
      <c r="A55030" s="38"/>
      <c r="B55030" s="38"/>
      <c r="C55030" s="38"/>
    </row>
    <row r="55031" spans="1:3" ht="15" x14ac:dyDescent="0.25">
      <c r="A55031" s="38"/>
      <c r="B55031" s="38"/>
      <c r="C55031" s="38"/>
    </row>
    <row r="55032" spans="1:3" ht="15" x14ac:dyDescent="0.25">
      <c r="A55032" s="38"/>
      <c r="B55032" s="38"/>
      <c r="C55032" s="38"/>
    </row>
    <row r="55033" spans="1:3" ht="15" x14ac:dyDescent="0.25">
      <c r="A55033" s="38"/>
      <c r="B55033" s="38"/>
      <c r="C55033" s="38"/>
    </row>
    <row r="55034" spans="1:3" ht="15" x14ac:dyDescent="0.25">
      <c r="A55034" s="38"/>
      <c r="B55034" s="38"/>
      <c r="C55034" s="38"/>
    </row>
    <row r="55035" spans="1:3" ht="15" x14ac:dyDescent="0.25">
      <c r="A55035" s="38"/>
      <c r="B55035" s="38"/>
      <c r="C55035" s="38"/>
    </row>
    <row r="55036" spans="1:3" ht="15" x14ac:dyDescent="0.25">
      <c r="A55036" s="38"/>
      <c r="B55036" s="38"/>
      <c r="C55036" s="38"/>
    </row>
    <row r="55037" spans="1:3" ht="15" x14ac:dyDescent="0.25">
      <c r="A55037" s="38"/>
      <c r="B55037" s="38"/>
      <c r="C55037" s="38"/>
    </row>
    <row r="55038" spans="1:3" ht="15" x14ac:dyDescent="0.25">
      <c r="A55038" s="38"/>
      <c r="B55038" s="38"/>
      <c r="C55038" s="38"/>
    </row>
    <row r="55039" spans="1:3" ht="15" x14ac:dyDescent="0.25">
      <c r="A55039" s="38"/>
      <c r="B55039" s="38"/>
      <c r="C55039" s="38"/>
    </row>
    <row r="55040" spans="1:3" ht="15" x14ac:dyDescent="0.25">
      <c r="A55040" s="38"/>
      <c r="B55040" s="38"/>
      <c r="C55040" s="38"/>
    </row>
    <row r="55041" spans="1:3" ht="15" x14ac:dyDescent="0.25">
      <c r="A55041" s="38"/>
      <c r="B55041" s="38"/>
      <c r="C55041" s="38"/>
    </row>
    <row r="55042" spans="1:3" ht="15" x14ac:dyDescent="0.25">
      <c r="A55042" s="38"/>
      <c r="B55042" s="38"/>
      <c r="C55042" s="38"/>
    </row>
    <row r="55043" spans="1:3" ht="15" x14ac:dyDescent="0.25">
      <c r="A55043" s="38"/>
      <c r="B55043" s="38"/>
      <c r="C55043" s="38"/>
    </row>
    <row r="55044" spans="1:3" ht="15" x14ac:dyDescent="0.25">
      <c r="A55044" s="38"/>
      <c r="B55044" s="38"/>
      <c r="C55044" s="38"/>
    </row>
    <row r="55045" spans="1:3" ht="15" x14ac:dyDescent="0.25">
      <c r="A55045" s="38"/>
      <c r="B55045" s="38"/>
      <c r="C55045" s="38"/>
    </row>
    <row r="55046" spans="1:3" ht="15" x14ac:dyDescent="0.25">
      <c r="A55046" s="38"/>
      <c r="B55046" s="38"/>
      <c r="C55046" s="38"/>
    </row>
    <row r="55047" spans="1:3" ht="15" x14ac:dyDescent="0.25">
      <c r="A55047" s="38"/>
      <c r="B55047" s="38"/>
      <c r="C55047" s="38"/>
    </row>
    <row r="55048" spans="1:3" ht="15" x14ac:dyDescent="0.25">
      <c r="A55048" s="38"/>
      <c r="B55048" s="38"/>
      <c r="C55048" s="38"/>
    </row>
    <row r="55049" spans="1:3" ht="15" x14ac:dyDescent="0.25">
      <c r="A55049" s="38"/>
      <c r="B55049" s="38"/>
      <c r="C55049" s="38"/>
    </row>
    <row r="55050" spans="1:3" ht="15" x14ac:dyDescent="0.25">
      <c r="A55050" s="38"/>
      <c r="B55050" s="38"/>
      <c r="C55050" s="38"/>
    </row>
    <row r="55051" spans="1:3" ht="15" x14ac:dyDescent="0.25">
      <c r="A55051" s="38"/>
      <c r="B55051" s="38"/>
      <c r="C55051" s="38"/>
    </row>
    <row r="55052" spans="1:3" ht="15" x14ac:dyDescent="0.25">
      <c r="A55052" s="38"/>
      <c r="B55052" s="38"/>
      <c r="C55052" s="38"/>
    </row>
    <row r="55053" spans="1:3" ht="15" x14ac:dyDescent="0.25">
      <c r="A55053" s="38"/>
      <c r="B55053" s="38"/>
      <c r="C55053" s="38"/>
    </row>
    <row r="55054" spans="1:3" ht="15" x14ac:dyDescent="0.25">
      <c r="A55054" s="38"/>
      <c r="B55054" s="38"/>
      <c r="C55054" s="38"/>
    </row>
    <row r="55055" spans="1:3" ht="15" x14ac:dyDescent="0.25">
      <c r="A55055" s="38"/>
      <c r="B55055" s="38"/>
      <c r="C55055" s="38"/>
    </row>
    <row r="55056" spans="1:3" ht="15" x14ac:dyDescent="0.25">
      <c r="A55056" s="38"/>
      <c r="B55056" s="38"/>
      <c r="C55056" s="38"/>
    </row>
    <row r="55057" spans="1:3" ht="15" x14ac:dyDescent="0.25">
      <c r="A55057" s="38"/>
      <c r="B55057" s="38"/>
      <c r="C55057" s="38"/>
    </row>
    <row r="55058" spans="1:3" ht="15" x14ac:dyDescent="0.25">
      <c r="A55058" s="38"/>
      <c r="B55058" s="38"/>
      <c r="C55058" s="38"/>
    </row>
    <row r="55059" spans="1:3" ht="15" x14ac:dyDescent="0.25">
      <c r="A55059" s="38"/>
      <c r="B55059" s="38"/>
      <c r="C55059" s="38"/>
    </row>
    <row r="55060" spans="1:3" ht="15" x14ac:dyDescent="0.25">
      <c r="A55060" s="38"/>
      <c r="B55060" s="38"/>
      <c r="C55060" s="38"/>
    </row>
    <row r="55061" spans="1:3" ht="15" x14ac:dyDescent="0.25">
      <c r="A55061" s="38"/>
      <c r="B55061" s="38"/>
      <c r="C55061" s="38"/>
    </row>
    <row r="55062" spans="1:3" ht="15" x14ac:dyDescent="0.25">
      <c r="A55062" s="38"/>
      <c r="B55062" s="38"/>
      <c r="C55062" s="38"/>
    </row>
    <row r="55063" spans="1:3" ht="15" x14ac:dyDescent="0.25">
      <c r="A55063" s="38"/>
      <c r="B55063" s="38"/>
      <c r="C55063" s="38"/>
    </row>
    <row r="55064" spans="1:3" ht="15" x14ac:dyDescent="0.25">
      <c r="A55064" s="38"/>
      <c r="B55064" s="38"/>
      <c r="C55064" s="38"/>
    </row>
    <row r="55065" spans="1:3" ht="15" x14ac:dyDescent="0.25">
      <c r="A55065" s="38"/>
      <c r="B55065" s="38"/>
      <c r="C55065" s="38"/>
    </row>
    <row r="55066" spans="1:3" ht="15" x14ac:dyDescent="0.25">
      <c r="A55066" s="38"/>
      <c r="B55066" s="38"/>
      <c r="C55066" s="38"/>
    </row>
    <row r="55067" spans="1:3" ht="15" x14ac:dyDescent="0.25">
      <c r="A55067" s="38"/>
      <c r="B55067" s="38"/>
      <c r="C55067" s="38"/>
    </row>
    <row r="55068" spans="1:3" ht="15" x14ac:dyDescent="0.25">
      <c r="A55068" s="38"/>
      <c r="B55068" s="38"/>
      <c r="C55068" s="38"/>
    </row>
    <row r="55069" spans="1:3" ht="15" x14ac:dyDescent="0.25">
      <c r="A55069" s="38"/>
      <c r="B55069" s="38"/>
      <c r="C55069" s="38"/>
    </row>
    <row r="55070" spans="1:3" ht="15" x14ac:dyDescent="0.25">
      <c r="A55070" s="38"/>
      <c r="B55070" s="38"/>
      <c r="C55070" s="38"/>
    </row>
    <row r="55071" spans="1:3" ht="15" x14ac:dyDescent="0.25">
      <c r="A55071" s="38"/>
      <c r="B55071" s="38"/>
      <c r="C55071" s="38"/>
    </row>
    <row r="55072" spans="1:3" ht="15" x14ac:dyDescent="0.25">
      <c r="A55072" s="38"/>
      <c r="B55072" s="38"/>
      <c r="C55072" s="38"/>
    </row>
    <row r="55073" spans="1:3" ht="15" x14ac:dyDescent="0.25">
      <c r="A55073" s="38"/>
      <c r="B55073" s="38"/>
      <c r="C55073" s="38"/>
    </row>
    <row r="55074" spans="1:3" ht="15" x14ac:dyDescent="0.25">
      <c r="A55074" s="38"/>
      <c r="B55074" s="38"/>
      <c r="C55074" s="38"/>
    </row>
    <row r="55075" spans="1:3" ht="15" x14ac:dyDescent="0.25">
      <c r="A55075" s="38"/>
      <c r="B55075" s="38"/>
      <c r="C55075" s="38"/>
    </row>
    <row r="55076" spans="1:3" ht="15" x14ac:dyDescent="0.25">
      <c r="A55076" s="38"/>
      <c r="B55076" s="38"/>
      <c r="C55076" s="38"/>
    </row>
    <row r="55077" spans="1:3" ht="15" x14ac:dyDescent="0.25">
      <c r="A55077" s="38"/>
      <c r="B55077" s="38"/>
      <c r="C55077" s="38"/>
    </row>
    <row r="55078" spans="1:3" ht="15" x14ac:dyDescent="0.25">
      <c r="A55078" s="38"/>
      <c r="B55078" s="38"/>
      <c r="C55078" s="38"/>
    </row>
    <row r="55079" spans="1:3" ht="15" x14ac:dyDescent="0.25">
      <c r="A55079" s="38"/>
      <c r="B55079" s="38"/>
      <c r="C55079" s="38"/>
    </row>
    <row r="55080" spans="1:3" ht="15" x14ac:dyDescent="0.25">
      <c r="A55080" s="38"/>
      <c r="B55080" s="38"/>
      <c r="C55080" s="38"/>
    </row>
    <row r="55081" spans="1:3" ht="15" x14ac:dyDescent="0.25">
      <c r="A55081" s="38"/>
      <c r="B55081" s="38"/>
      <c r="C55081" s="38"/>
    </row>
    <row r="55082" spans="1:3" ht="15" x14ac:dyDescent="0.25">
      <c r="A55082" s="38"/>
      <c r="B55082" s="38"/>
      <c r="C55082" s="38"/>
    </row>
    <row r="55083" spans="1:3" ht="15" x14ac:dyDescent="0.25">
      <c r="A55083" s="38"/>
      <c r="B55083" s="38"/>
      <c r="C55083" s="38"/>
    </row>
    <row r="55084" spans="1:3" ht="15" x14ac:dyDescent="0.25">
      <c r="A55084" s="38"/>
      <c r="B55084" s="38"/>
      <c r="C55084" s="38"/>
    </row>
    <row r="55085" spans="1:3" ht="15" x14ac:dyDescent="0.25">
      <c r="A55085" s="38"/>
      <c r="B55085" s="38"/>
      <c r="C55085" s="38"/>
    </row>
    <row r="55086" spans="1:3" ht="15" x14ac:dyDescent="0.25">
      <c r="A55086" s="38"/>
      <c r="B55086" s="38"/>
      <c r="C55086" s="38"/>
    </row>
    <row r="55087" spans="1:3" ht="15" x14ac:dyDescent="0.25">
      <c r="A55087" s="38"/>
      <c r="B55087" s="38"/>
      <c r="C55087" s="38"/>
    </row>
    <row r="55088" spans="1:3" ht="15" x14ac:dyDescent="0.25">
      <c r="A55088" s="38"/>
      <c r="B55088" s="38"/>
      <c r="C55088" s="38"/>
    </row>
    <row r="55089" spans="1:3" ht="15" x14ac:dyDescent="0.25">
      <c r="A55089" s="38"/>
      <c r="B55089" s="38"/>
      <c r="C55089" s="38"/>
    </row>
    <row r="55090" spans="1:3" ht="15" x14ac:dyDescent="0.25">
      <c r="A55090" s="38"/>
      <c r="B55090" s="38"/>
      <c r="C55090" s="38"/>
    </row>
    <row r="55091" spans="1:3" ht="15" x14ac:dyDescent="0.25">
      <c r="A55091" s="38"/>
      <c r="B55091" s="38"/>
      <c r="C55091" s="38"/>
    </row>
    <row r="55092" spans="1:3" ht="15" x14ac:dyDescent="0.25">
      <c r="A55092" s="38"/>
      <c r="B55092" s="38"/>
      <c r="C55092" s="38"/>
    </row>
    <row r="55093" spans="1:3" ht="15" x14ac:dyDescent="0.25">
      <c r="A55093" s="38"/>
      <c r="B55093" s="38"/>
      <c r="C55093" s="38"/>
    </row>
    <row r="55094" spans="1:3" ht="15" x14ac:dyDescent="0.25">
      <c r="A55094" s="38"/>
      <c r="B55094" s="38"/>
      <c r="C55094" s="38"/>
    </row>
    <row r="55095" spans="1:3" ht="15" x14ac:dyDescent="0.25">
      <c r="A55095" s="38"/>
      <c r="B55095" s="38"/>
      <c r="C55095" s="38"/>
    </row>
    <row r="55096" spans="1:3" ht="15" x14ac:dyDescent="0.25">
      <c r="A55096" s="38"/>
      <c r="B55096" s="38"/>
      <c r="C55096" s="38"/>
    </row>
    <row r="55097" spans="1:3" ht="15" x14ac:dyDescent="0.25">
      <c r="A55097" s="38"/>
      <c r="B55097" s="38"/>
      <c r="C55097" s="38"/>
    </row>
    <row r="55098" spans="1:3" ht="15" x14ac:dyDescent="0.25">
      <c r="A55098" s="38"/>
      <c r="B55098" s="38"/>
      <c r="C55098" s="38"/>
    </row>
    <row r="55099" spans="1:3" ht="15" x14ac:dyDescent="0.25">
      <c r="A55099" s="38"/>
      <c r="B55099" s="38"/>
      <c r="C55099" s="38"/>
    </row>
    <row r="55100" spans="1:3" ht="15" x14ac:dyDescent="0.25">
      <c r="A55100" s="38"/>
      <c r="B55100" s="38"/>
      <c r="C55100" s="38"/>
    </row>
    <row r="55101" spans="1:3" ht="15" x14ac:dyDescent="0.25">
      <c r="A55101" s="38"/>
      <c r="B55101" s="38"/>
      <c r="C55101" s="38"/>
    </row>
    <row r="55102" spans="1:3" ht="15" x14ac:dyDescent="0.25">
      <c r="A55102" s="38"/>
      <c r="B55102" s="38"/>
      <c r="C55102" s="38"/>
    </row>
    <row r="55103" spans="1:3" ht="15" x14ac:dyDescent="0.25">
      <c r="A55103" s="38"/>
      <c r="B55103" s="38"/>
      <c r="C55103" s="38"/>
    </row>
    <row r="55104" spans="1:3" ht="15" x14ac:dyDescent="0.25">
      <c r="A55104" s="38"/>
      <c r="B55104" s="38"/>
      <c r="C55104" s="38"/>
    </row>
    <row r="55105" spans="1:3" ht="15" x14ac:dyDescent="0.25">
      <c r="A55105" s="38"/>
      <c r="B55105" s="38"/>
      <c r="C55105" s="38"/>
    </row>
    <row r="55106" spans="1:3" ht="15" x14ac:dyDescent="0.25">
      <c r="A55106" s="38"/>
      <c r="B55106" s="38"/>
      <c r="C55106" s="38"/>
    </row>
    <row r="55107" spans="1:3" ht="15" x14ac:dyDescent="0.25">
      <c r="A55107" s="38"/>
      <c r="B55107" s="38"/>
      <c r="C55107" s="38"/>
    </row>
    <row r="55108" spans="1:3" ht="15" x14ac:dyDescent="0.25">
      <c r="A55108" s="38"/>
      <c r="B55108" s="38"/>
      <c r="C55108" s="38"/>
    </row>
    <row r="55109" spans="1:3" ht="15" x14ac:dyDescent="0.25">
      <c r="A55109" s="38"/>
      <c r="B55109" s="38"/>
      <c r="C55109" s="38"/>
    </row>
    <row r="55110" spans="1:3" ht="15" x14ac:dyDescent="0.25">
      <c r="A55110" s="38"/>
      <c r="B55110" s="38"/>
      <c r="C55110" s="38"/>
    </row>
    <row r="55111" spans="1:3" ht="15" x14ac:dyDescent="0.25">
      <c r="A55111" s="38"/>
      <c r="B55111" s="38"/>
      <c r="C55111" s="38"/>
    </row>
    <row r="55112" spans="1:3" ht="15" x14ac:dyDescent="0.25">
      <c r="A55112" s="38"/>
      <c r="B55112" s="38"/>
      <c r="C55112" s="38"/>
    </row>
    <row r="55113" spans="1:3" ht="15" x14ac:dyDescent="0.25">
      <c r="A55113" s="38"/>
      <c r="B55113" s="38"/>
      <c r="C55113" s="38"/>
    </row>
    <row r="55114" spans="1:3" ht="15" x14ac:dyDescent="0.25">
      <c r="A55114" s="38"/>
      <c r="B55114" s="38"/>
      <c r="C55114" s="38"/>
    </row>
    <row r="55115" spans="1:3" ht="15" x14ac:dyDescent="0.25">
      <c r="A55115" s="38"/>
      <c r="B55115" s="38"/>
      <c r="C55115" s="38"/>
    </row>
    <row r="55116" spans="1:3" ht="15" x14ac:dyDescent="0.25">
      <c r="A55116" s="38"/>
      <c r="B55116" s="38"/>
      <c r="C55116" s="38"/>
    </row>
    <row r="55117" spans="1:3" ht="15" x14ac:dyDescent="0.25">
      <c r="A55117" s="38"/>
      <c r="B55117" s="38"/>
      <c r="C55117" s="38"/>
    </row>
    <row r="55118" spans="1:3" ht="15" x14ac:dyDescent="0.25">
      <c r="A55118" s="38"/>
      <c r="B55118" s="38"/>
      <c r="C55118" s="38"/>
    </row>
    <row r="55119" spans="1:3" ht="15" x14ac:dyDescent="0.25">
      <c r="A55119" s="38"/>
      <c r="B55119" s="38"/>
      <c r="C55119" s="38"/>
    </row>
    <row r="55120" spans="1:3" ht="15" x14ac:dyDescent="0.25">
      <c r="A55120" s="38"/>
      <c r="B55120" s="38"/>
      <c r="C55120" s="38"/>
    </row>
    <row r="55121" spans="1:3" ht="15" x14ac:dyDescent="0.25">
      <c r="A55121" s="38"/>
      <c r="B55121" s="38"/>
      <c r="C55121" s="38"/>
    </row>
    <row r="55122" spans="1:3" ht="15" x14ac:dyDescent="0.25">
      <c r="A55122" s="38"/>
      <c r="B55122" s="38"/>
      <c r="C55122" s="38"/>
    </row>
    <row r="55123" spans="1:3" ht="15" x14ac:dyDescent="0.25">
      <c r="A55123" s="38"/>
      <c r="B55123" s="38"/>
      <c r="C55123" s="38"/>
    </row>
    <row r="55124" spans="1:3" ht="15" x14ac:dyDescent="0.25">
      <c r="A55124" s="38"/>
      <c r="B55124" s="38"/>
      <c r="C55124" s="38"/>
    </row>
    <row r="55125" spans="1:3" ht="15" x14ac:dyDescent="0.25">
      <c r="A55125" s="38"/>
      <c r="B55125" s="38"/>
      <c r="C55125" s="38"/>
    </row>
    <row r="55126" spans="1:3" ht="15" x14ac:dyDescent="0.25">
      <c r="A55126" s="38"/>
      <c r="B55126" s="38"/>
      <c r="C55126" s="38"/>
    </row>
    <row r="55127" spans="1:3" ht="15" x14ac:dyDescent="0.25">
      <c r="A55127" s="38"/>
      <c r="B55127" s="38"/>
      <c r="C55127" s="38"/>
    </row>
    <row r="55128" spans="1:3" ht="15" x14ac:dyDescent="0.25">
      <c r="A55128" s="38"/>
      <c r="B55128" s="38"/>
      <c r="C55128" s="38"/>
    </row>
    <row r="55129" spans="1:3" ht="15" x14ac:dyDescent="0.25">
      <c r="A55129" s="38"/>
      <c r="B55129" s="38"/>
      <c r="C55129" s="38"/>
    </row>
    <row r="55130" spans="1:3" ht="15" x14ac:dyDescent="0.25">
      <c r="A55130" s="38"/>
      <c r="B55130" s="38"/>
      <c r="C55130" s="38"/>
    </row>
    <row r="55131" spans="1:3" ht="15" x14ac:dyDescent="0.25">
      <c r="A55131" s="38"/>
      <c r="B55131" s="38"/>
      <c r="C55131" s="38"/>
    </row>
    <row r="55132" spans="1:3" ht="15" x14ac:dyDescent="0.25">
      <c r="A55132" s="38"/>
      <c r="B55132" s="38"/>
      <c r="C55132" s="38"/>
    </row>
    <row r="55133" spans="1:3" ht="15" x14ac:dyDescent="0.25">
      <c r="A55133" s="38"/>
      <c r="B55133" s="38"/>
      <c r="C55133" s="38"/>
    </row>
    <row r="55134" spans="1:3" ht="15" x14ac:dyDescent="0.25">
      <c r="A55134" s="38"/>
      <c r="B55134" s="38"/>
      <c r="C55134" s="38"/>
    </row>
    <row r="55135" spans="1:3" ht="15" x14ac:dyDescent="0.25">
      <c r="A55135" s="38"/>
      <c r="B55135" s="38"/>
      <c r="C55135" s="38"/>
    </row>
    <row r="55136" spans="1:3" ht="15" x14ac:dyDescent="0.25">
      <c r="A55136" s="38"/>
      <c r="B55136" s="38"/>
      <c r="C55136" s="38"/>
    </row>
    <row r="55137" spans="1:3" ht="15" x14ac:dyDescent="0.25">
      <c r="A55137" s="38"/>
      <c r="B55137" s="38"/>
      <c r="C55137" s="38"/>
    </row>
    <row r="55138" spans="1:3" ht="15" x14ac:dyDescent="0.25">
      <c r="A55138" s="38"/>
      <c r="B55138" s="38"/>
      <c r="C55138" s="38"/>
    </row>
    <row r="55139" spans="1:3" ht="15" x14ac:dyDescent="0.25">
      <c r="A55139" s="38"/>
      <c r="B55139" s="38"/>
      <c r="C55139" s="38"/>
    </row>
    <row r="55140" spans="1:3" ht="15" x14ac:dyDescent="0.25">
      <c r="A55140" s="38"/>
      <c r="B55140" s="38"/>
      <c r="C55140" s="38"/>
    </row>
    <row r="55141" spans="1:3" ht="15" x14ac:dyDescent="0.25">
      <c r="A55141" s="38"/>
      <c r="B55141" s="38"/>
      <c r="C55141" s="38"/>
    </row>
    <row r="55142" spans="1:3" ht="15" x14ac:dyDescent="0.25">
      <c r="A55142" s="38"/>
      <c r="B55142" s="38"/>
      <c r="C55142" s="38"/>
    </row>
    <row r="55143" spans="1:3" ht="15" x14ac:dyDescent="0.25">
      <c r="A55143" s="38"/>
      <c r="B55143" s="38"/>
      <c r="C55143" s="38"/>
    </row>
    <row r="55144" spans="1:3" ht="15" x14ac:dyDescent="0.25">
      <c r="A55144" s="38"/>
      <c r="B55144" s="38"/>
      <c r="C55144" s="38"/>
    </row>
    <row r="55145" spans="1:3" ht="15" x14ac:dyDescent="0.25">
      <c r="A55145" s="38"/>
      <c r="B55145" s="38"/>
      <c r="C55145" s="38"/>
    </row>
    <row r="55146" spans="1:3" ht="15" x14ac:dyDescent="0.25">
      <c r="A55146" s="38"/>
      <c r="B55146" s="38"/>
      <c r="C55146" s="38"/>
    </row>
    <row r="55147" spans="1:3" ht="15" x14ac:dyDescent="0.25">
      <c r="A55147" s="38"/>
      <c r="B55147" s="38"/>
      <c r="C55147" s="38"/>
    </row>
    <row r="55148" spans="1:3" ht="15" x14ac:dyDescent="0.25">
      <c r="A55148" s="38"/>
      <c r="B55148" s="38"/>
      <c r="C55148" s="38"/>
    </row>
    <row r="55149" spans="1:3" ht="15" x14ac:dyDescent="0.25">
      <c r="A55149" s="38"/>
      <c r="B55149" s="38"/>
      <c r="C55149" s="38"/>
    </row>
    <row r="55150" spans="1:3" ht="15" x14ac:dyDescent="0.25">
      <c r="A55150" s="38"/>
      <c r="B55150" s="38"/>
      <c r="C55150" s="38"/>
    </row>
    <row r="55151" spans="1:3" ht="15" x14ac:dyDescent="0.25">
      <c r="A55151" s="38"/>
      <c r="B55151" s="38"/>
      <c r="C55151" s="38"/>
    </row>
    <row r="55152" spans="1:3" ht="15" x14ac:dyDescent="0.25">
      <c r="A55152" s="38"/>
      <c r="B55152" s="38"/>
      <c r="C55152" s="38"/>
    </row>
    <row r="55153" spans="1:3" ht="15" x14ac:dyDescent="0.25">
      <c r="A55153" s="38"/>
      <c r="B55153" s="38"/>
      <c r="C55153" s="38"/>
    </row>
    <row r="55154" spans="1:3" ht="15" x14ac:dyDescent="0.25">
      <c r="A55154" s="38"/>
      <c r="B55154" s="38"/>
      <c r="C55154" s="38"/>
    </row>
    <row r="55155" spans="1:3" ht="15" x14ac:dyDescent="0.25">
      <c r="A55155" s="38"/>
      <c r="B55155" s="38"/>
      <c r="C55155" s="38"/>
    </row>
    <row r="55156" spans="1:3" ht="15" x14ac:dyDescent="0.25">
      <c r="A55156" s="38"/>
      <c r="B55156" s="38"/>
      <c r="C55156" s="38"/>
    </row>
    <row r="55157" spans="1:3" ht="15" x14ac:dyDescent="0.25">
      <c r="A55157" s="38"/>
      <c r="B55157" s="38"/>
      <c r="C55157" s="38"/>
    </row>
    <row r="55158" spans="1:3" ht="15" x14ac:dyDescent="0.25">
      <c r="A55158" s="38"/>
      <c r="B55158" s="38"/>
      <c r="C55158" s="38"/>
    </row>
    <row r="55159" spans="1:3" ht="15" x14ac:dyDescent="0.25">
      <c r="A55159" s="38"/>
      <c r="B55159" s="38"/>
      <c r="C55159" s="38"/>
    </row>
    <row r="55160" spans="1:3" ht="15" x14ac:dyDescent="0.25">
      <c r="A55160" s="38"/>
      <c r="B55160" s="38"/>
      <c r="C55160" s="38"/>
    </row>
    <row r="55161" spans="1:3" ht="15" x14ac:dyDescent="0.25">
      <c r="A55161" s="38"/>
      <c r="B55161" s="38"/>
      <c r="C55161" s="38"/>
    </row>
    <row r="55162" spans="1:3" ht="15" x14ac:dyDescent="0.25">
      <c r="A55162" s="38"/>
      <c r="B55162" s="38"/>
      <c r="C55162" s="38"/>
    </row>
    <row r="55163" spans="1:3" ht="15" x14ac:dyDescent="0.25">
      <c r="A55163" s="38"/>
      <c r="B55163" s="38"/>
      <c r="C55163" s="38"/>
    </row>
    <row r="55164" spans="1:3" ht="15" x14ac:dyDescent="0.25">
      <c r="A55164" s="38"/>
      <c r="B55164" s="38"/>
      <c r="C55164" s="38"/>
    </row>
    <row r="55165" spans="1:3" ht="15" x14ac:dyDescent="0.25">
      <c r="A55165" s="38"/>
      <c r="B55165" s="38"/>
      <c r="C55165" s="38"/>
    </row>
    <row r="55166" spans="1:3" ht="15" x14ac:dyDescent="0.25">
      <c r="A55166" s="38"/>
      <c r="B55166" s="38"/>
      <c r="C55166" s="38"/>
    </row>
    <row r="55167" spans="1:3" ht="15" x14ac:dyDescent="0.25">
      <c r="A55167" s="38"/>
      <c r="B55167" s="38"/>
      <c r="C55167" s="38"/>
    </row>
    <row r="55168" spans="1:3" ht="15" x14ac:dyDescent="0.25">
      <c r="A55168" s="38"/>
      <c r="B55168" s="38"/>
      <c r="C55168" s="38"/>
    </row>
    <row r="55169" spans="1:3" ht="15" x14ac:dyDescent="0.25">
      <c r="A55169" s="38"/>
      <c r="B55169" s="38"/>
      <c r="C55169" s="38"/>
    </row>
    <row r="55170" spans="1:3" ht="15" x14ac:dyDescent="0.25">
      <c r="A55170" s="38"/>
      <c r="B55170" s="38"/>
      <c r="C55170" s="38"/>
    </row>
    <row r="55171" spans="1:3" ht="15" x14ac:dyDescent="0.25">
      <c r="A55171" s="38"/>
      <c r="B55171" s="38"/>
      <c r="C55171" s="38"/>
    </row>
    <row r="55172" spans="1:3" ht="15" x14ac:dyDescent="0.25">
      <c r="A55172" s="38"/>
      <c r="B55172" s="38"/>
      <c r="C55172" s="38"/>
    </row>
    <row r="55173" spans="1:3" ht="15" x14ac:dyDescent="0.25">
      <c r="A55173" s="38"/>
      <c r="B55173" s="38"/>
      <c r="C55173" s="38"/>
    </row>
    <row r="55174" spans="1:3" ht="15" x14ac:dyDescent="0.25">
      <c r="A55174" s="38"/>
      <c r="B55174" s="38"/>
      <c r="C55174" s="38"/>
    </row>
    <row r="55175" spans="1:3" ht="15" x14ac:dyDescent="0.25">
      <c r="A55175" s="38"/>
      <c r="B55175" s="38"/>
      <c r="C55175" s="38"/>
    </row>
    <row r="55176" spans="1:3" ht="15" x14ac:dyDescent="0.25">
      <c r="A55176" s="38"/>
      <c r="B55176" s="38"/>
      <c r="C55176" s="38"/>
    </row>
    <row r="55177" spans="1:3" ht="15" x14ac:dyDescent="0.25">
      <c r="A55177" s="38"/>
      <c r="B55177" s="38"/>
      <c r="C55177" s="38"/>
    </row>
    <row r="55178" spans="1:3" ht="15" x14ac:dyDescent="0.25">
      <c r="A55178" s="38"/>
      <c r="B55178" s="38"/>
      <c r="C55178" s="38"/>
    </row>
    <row r="55179" spans="1:3" ht="15" x14ac:dyDescent="0.25">
      <c r="A55179" s="38"/>
      <c r="B55179" s="38"/>
      <c r="C55179" s="38"/>
    </row>
    <row r="55180" spans="1:3" ht="15" x14ac:dyDescent="0.25">
      <c r="A55180" s="38"/>
      <c r="B55180" s="38"/>
      <c r="C55180" s="38"/>
    </row>
    <row r="55181" spans="1:3" ht="15" x14ac:dyDescent="0.25">
      <c r="A55181" s="38"/>
      <c r="B55181" s="38"/>
      <c r="C55181" s="38"/>
    </row>
    <row r="55182" spans="1:3" ht="15" x14ac:dyDescent="0.25">
      <c r="A55182" s="38"/>
      <c r="B55182" s="38"/>
      <c r="C55182" s="38"/>
    </row>
    <row r="55183" spans="1:3" ht="15" x14ac:dyDescent="0.25">
      <c r="A55183" s="38"/>
      <c r="B55183" s="38"/>
      <c r="C55183" s="38"/>
    </row>
    <row r="55184" spans="1:3" ht="15" x14ac:dyDescent="0.25">
      <c r="A55184" s="38"/>
      <c r="B55184" s="38"/>
      <c r="C55184" s="38"/>
    </row>
    <row r="55185" spans="1:3" ht="15" x14ac:dyDescent="0.25">
      <c r="A55185" s="38"/>
      <c r="B55185" s="38"/>
      <c r="C55185" s="38"/>
    </row>
    <row r="55186" spans="1:3" ht="15" x14ac:dyDescent="0.25">
      <c r="A55186" s="38"/>
      <c r="B55186" s="38"/>
      <c r="C55186" s="38"/>
    </row>
    <row r="55187" spans="1:3" ht="15" x14ac:dyDescent="0.25">
      <c r="A55187" s="38"/>
      <c r="B55187" s="38"/>
      <c r="C55187" s="38"/>
    </row>
    <row r="55188" spans="1:3" ht="15" x14ac:dyDescent="0.25">
      <c r="A55188" s="38"/>
      <c r="B55188" s="38"/>
      <c r="C55188" s="38"/>
    </row>
    <row r="55189" spans="1:3" ht="15" x14ac:dyDescent="0.25">
      <c r="A55189" s="38"/>
      <c r="B55189" s="38"/>
      <c r="C55189" s="38"/>
    </row>
    <row r="55190" spans="1:3" ht="15" x14ac:dyDescent="0.25">
      <c r="A55190" s="38"/>
      <c r="B55190" s="38"/>
      <c r="C55190" s="38"/>
    </row>
    <row r="55191" spans="1:3" ht="15" x14ac:dyDescent="0.25">
      <c r="A55191" s="38"/>
      <c r="B55191" s="38"/>
      <c r="C55191" s="38"/>
    </row>
    <row r="55192" spans="1:3" ht="15" x14ac:dyDescent="0.25">
      <c r="A55192" s="38"/>
      <c r="B55192" s="38"/>
      <c r="C55192" s="38"/>
    </row>
    <row r="55193" spans="1:3" ht="15" x14ac:dyDescent="0.25">
      <c r="A55193" s="38"/>
      <c r="B55193" s="38"/>
      <c r="C55193" s="38"/>
    </row>
    <row r="55194" spans="1:3" ht="15" x14ac:dyDescent="0.25">
      <c r="A55194" s="38"/>
      <c r="B55194" s="38"/>
      <c r="C55194" s="38"/>
    </row>
    <row r="55195" spans="1:3" ht="15" x14ac:dyDescent="0.25">
      <c r="A55195" s="38"/>
      <c r="B55195" s="38"/>
      <c r="C55195" s="38"/>
    </row>
    <row r="55196" spans="1:3" ht="15" x14ac:dyDescent="0.25">
      <c r="A55196" s="38"/>
      <c r="B55196" s="38"/>
      <c r="C55196" s="38"/>
    </row>
    <row r="55197" spans="1:3" ht="15" x14ac:dyDescent="0.25">
      <c r="A55197" s="38"/>
      <c r="B55197" s="38"/>
      <c r="C55197" s="38"/>
    </row>
    <row r="55198" spans="1:3" ht="15" x14ac:dyDescent="0.25">
      <c r="A55198" s="38"/>
      <c r="B55198" s="38"/>
      <c r="C55198" s="38"/>
    </row>
    <row r="55199" spans="1:3" ht="15" x14ac:dyDescent="0.25">
      <c r="A55199" s="38"/>
      <c r="B55199" s="38"/>
      <c r="C55199" s="38"/>
    </row>
    <row r="55200" spans="1:3" ht="15" x14ac:dyDescent="0.25">
      <c r="A55200" s="38"/>
      <c r="B55200" s="38"/>
      <c r="C55200" s="38"/>
    </row>
    <row r="55201" spans="1:3" ht="15" x14ac:dyDescent="0.25">
      <c r="A55201" s="38"/>
      <c r="B55201" s="38"/>
      <c r="C55201" s="38"/>
    </row>
    <row r="55202" spans="1:3" ht="15" x14ac:dyDescent="0.25">
      <c r="A55202" s="38"/>
      <c r="B55202" s="38"/>
      <c r="C55202" s="38"/>
    </row>
    <row r="55203" spans="1:3" ht="15" x14ac:dyDescent="0.25">
      <c r="A55203" s="38"/>
      <c r="B55203" s="38"/>
      <c r="C55203" s="38"/>
    </row>
    <row r="55204" spans="1:3" ht="15" x14ac:dyDescent="0.25">
      <c r="A55204" s="38"/>
      <c r="B55204" s="38"/>
      <c r="C55204" s="38"/>
    </row>
    <row r="55205" spans="1:3" ht="15" x14ac:dyDescent="0.25">
      <c r="A55205" s="38"/>
      <c r="B55205" s="38"/>
      <c r="C55205" s="38"/>
    </row>
    <row r="55206" spans="1:3" ht="15" x14ac:dyDescent="0.25">
      <c r="A55206" s="38"/>
      <c r="B55206" s="38"/>
      <c r="C55206" s="38"/>
    </row>
    <row r="55207" spans="1:3" ht="15" x14ac:dyDescent="0.25">
      <c r="A55207" s="38"/>
      <c r="B55207" s="38"/>
      <c r="C55207" s="38"/>
    </row>
    <row r="55208" spans="1:3" ht="15" x14ac:dyDescent="0.25">
      <c r="A55208" s="38"/>
      <c r="B55208" s="38"/>
      <c r="C55208" s="38"/>
    </row>
    <row r="55209" spans="1:3" ht="15" x14ac:dyDescent="0.25">
      <c r="A55209" s="38"/>
      <c r="B55209" s="38"/>
      <c r="C55209" s="38"/>
    </row>
    <row r="55210" spans="1:3" ht="15" x14ac:dyDescent="0.25">
      <c r="A55210" s="38"/>
      <c r="B55210" s="38"/>
      <c r="C55210" s="38"/>
    </row>
    <row r="55211" spans="1:3" ht="15" x14ac:dyDescent="0.25">
      <c r="A55211" s="38"/>
      <c r="B55211" s="38"/>
      <c r="C55211" s="38"/>
    </row>
    <row r="55212" spans="1:3" ht="15" x14ac:dyDescent="0.25">
      <c r="A55212" s="38"/>
      <c r="B55212" s="38"/>
      <c r="C55212" s="38"/>
    </row>
    <row r="55213" spans="1:3" ht="15" x14ac:dyDescent="0.25">
      <c r="A55213" s="38"/>
      <c r="B55213" s="38"/>
      <c r="C55213" s="38"/>
    </row>
    <row r="55214" spans="1:3" ht="15" x14ac:dyDescent="0.25">
      <c r="A55214" s="38"/>
      <c r="B55214" s="38"/>
      <c r="C55214" s="38"/>
    </row>
    <row r="55215" spans="1:3" ht="15" x14ac:dyDescent="0.25">
      <c r="A55215" s="38"/>
      <c r="B55215" s="38"/>
      <c r="C55215" s="38"/>
    </row>
    <row r="55216" spans="1:3" ht="15" x14ac:dyDescent="0.25">
      <c r="A55216" s="38"/>
      <c r="B55216" s="38"/>
      <c r="C55216" s="38"/>
    </row>
    <row r="55217" spans="1:3" ht="15" x14ac:dyDescent="0.25">
      <c r="A55217" s="38"/>
      <c r="B55217" s="38"/>
      <c r="C55217" s="38"/>
    </row>
    <row r="55218" spans="1:3" ht="15" x14ac:dyDescent="0.25">
      <c r="A55218" s="38"/>
      <c r="B55218" s="38"/>
      <c r="C55218" s="38"/>
    </row>
    <row r="55219" spans="1:3" ht="15" x14ac:dyDescent="0.25">
      <c r="A55219" s="38"/>
      <c r="B55219" s="38"/>
      <c r="C55219" s="38"/>
    </row>
    <row r="55220" spans="1:3" ht="15" x14ac:dyDescent="0.25">
      <c r="A55220" s="38"/>
      <c r="B55220" s="38"/>
      <c r="C55220" s="38"/>
    </row>
    <row r="55221" spans="1:3" ht="15" x14ac:dyDescent="0.25">
      <c r="A55221" s="38"/>
      <c r="B55221" s="38"/>
      <c r="C55221" s="38"/>
    </row>
    <row r="55222" spans="1:3" ht="15" x14ac:dyDescent="0.25">
      <c r="A55222" s="38"/>
      <c r="B55222" s="38"/>
      <c r="C55222" s="38"/>
    </row>
    <row r="55223" spans="1:3" ht="15" x14ac:dyDescent="0.25">
      <c r="A55223" s="38"/>
      <c r="B55223" s="38"/>
      <c r="C55223" s="38"/>
    </row>
    <row r="55224" spans="1:3" ht="15" x14ac:dyDescent="0.25">
      <c r="A55224" s="38"/>
      <c r="B55224" s="38"/>
      <c r="C55224" s="38"/>
    </row>
    <row r="55225" spans="1:3" ht="15" x14ac:dyDescent="0.25">
      <c r="A55225" s="38"/>
      <c r="B55225" s="38"/>
      <c r="C55225" s="38"/>
    </row>
    <row r="55226" spans="1:3" ht="15" x14ac:dyDescent="0.25">
      <c r="A55226" s="38"/>
      <c r="B55226" s="38"/>
      <c r="C55226" s="38"/>
    </row>
    <row r="55227" spans="1:3" ht="15" x14ac:dyDescent="0.25">
      <c r="A55227" s="38"/>
      <c r="B55227" s="38"/>
      <c r="C55227" s="38"/>
    </row>
    <row r="55228" spans="1:3" ht="15" x14ac:dyDescent="0.25">
      <c r="A55228" s="38"/>
      <c r="B55228" s="38"/>
      <c r="C55228" s="38"/>
    </row>
    <row r="55229" spans="1:3" ht="15" x14ac:dyDescent="0.25">
      <c r="A55229" s="38"/>
      <c r="B55229" s="38"/>
      <c r="C55229" s="38"/>
    </row>
    <row r="55230" spans="1:3" ht="15" x14ac:dyDescent="0.25">
      <c r="A55230" s="38"/>
      <c r="B55230" s="38"/>
      <c r="C55230" s="38"/>
    </row>
    <row r="55231" spans="1:3" ht="15" x14ac:dyDescent="0.25">
      <c r="A55231" s="38"/>
      <c r="B55231" s="38"/>
      <c r="C55231" s="38"/>
    </row>
    <row r="55232" spans="1:3" ht="15" x14ac:dyDescent="0.25">
      <c r="A55232" s="38"/>
      <c r="B55232" s="38"/>
      <c r="C55232" s="38"/>
    </row>
    <row r="55233" spans="1:3" ht="15" x14ac:dyDescent="0.25">
      <c r="A55233" s="38"/>
      <c r="B55233" s="38"/>
      <c r="C55233" s="38"/>
    </row>
    <row r="55234" spans="1:3" ht="15" x14ac:dyDescent="0.25">
      <c r="A55234" s="38"/>
      <c r="B55234" s="38"/>
      <c r="C55234" s="38"/>
    </row>
    <row r="55235" spans="1:3" ht="15" x14ac:dyDescent="0.25">
      <c r="A55235" s="38"/>
      <c r="B55235" s="38"/>
      <c r="C55235" s="38"/>
    </row>
    <row r="55236" spans="1:3" ht="15" x14ac:dyDescent="0.25">
      <c r="A55236" s="38"/>
      <c r="B55236" s="38"/>
      <c r="C55236" s="38"/>
    </row>
    <row r="55237" spans="1:3" ht="15" x14ac:dyDescent="0.25">
      <c r="A55237" s="38"/>
      <c r="B55237" s="38"/>
      <c r="C55237" s="38"/>
    </row>
    <row r="55238" spans="1:3" ht="15" x14ac:dyDescent="0.25">
      <c r="A55238" s="38"/>
      <c r="B55238" s="38"/>
      <c r="C55238" s="38"/>
    </row>
    <row r="55239" spans="1:3" ht="15" x14ac:dyDescent="0.25">
      <c r="A55239" s="38"/>
      <c r="B55239" s="38"/>
      <c r="C55239" s="38"/>
    </row>
    <row r="55240" spans="1:3" ht="15" x14ac:dyDescent="0.25">
      <c r="A55240" s="38"/>
      <c r="B55240" s="38"/>
      <c r="C55240" s="38"/>
    </row>
    <row r="55241" spans="1:3" ht="15" x14ac:dyDescent="0.25">
      <c r="A55241" s="38"/>
      <c r="B55241" s="38"/>
      <c r="C55241" s="38"/>
    </row>
    <row r="55242" spans="1:3" ht="15" x14ac:dyDescent="0.25">
      <c r="A55242" s="38"/>
      <c r="B55242" s="38"/>
      <c r="C55242" s="38"/>
    </row>
    <row r="55243" spans="1:3" ht="15" x14ac:dyDescent="0.25">
      <c r="A55243" s="38"/>
      <c r="B55243" s="38"/>
      <c r="C55243" s="38"/>
    </row>
    <row r="55244" spans="1:3" ht="15" x14ac:dyDescent="0.25">
      <c r="A55244" s="38"/>
      <c r="B55244" s="38"/>
      <c r="C55244" s="38"/>
    </row>
    <row r="55245" spans="1:3" ht="15" x14ac:dyDescent="0.25">
      <c r="A55245" s="38"/>
      <c r="B55245" s="38"/>
      <c r="C55245" s="38"/>
    </row>
    <row r="55246" spans="1:3" ht="15" x14ac:dyDescent="0.25">
      <c r="A55246" s="38"/>
      <c r="B55246" s="38"/>
      <c r="C55246" s="38"/>
    </row>
    <row r="55247" spans="1:3" ht="15" x14ac:dyDescent="0.25">
      <c r="A55247" s="38"/>
      <c r="B55247" s="38"/>
      <c r="C55247" s="38"/>
    </row>
    <row r="55248" spans="1:3" ht="15" x14ac:dyDescent="0.25">
      <c r="A55248" s="38"/>
      <c r="B55248" s="38"/>
      <c r="C55248" s="38"/>
    </row>
    <row r="55249" spans="1:3" ht="15" x14ac:dyDescent="0.25">
      <c r="A55249" s="38"/>
      <c r="B55249" s="38"/>
      <c r="C55249" s="38"/>
    </row>
    <row r="55250" spans="1:3" ht="15" x14ac:dyDescent="0.25">
      <c r="A55250" s="38"/>
      <c r="B55250" s="38"/>
      <c r="C55250" s="38"/>
    </row>
    <row r="55251" spans="1:3" ht="15" x14ac:dyDescent="0.25">
      <c r="A55251" s="38"/>
      <c r="B55251" s="38"/>
      <c r="C55251" s="38"/>
    </row>
    <row r="55252" spans="1:3" ht="15" x14ac:dyDescent="0.25">
      <c r="A55252" s="38"/>
      <c r="B55252" s="38"/>
      <c r="C55252" s="38"/>
    </row>
    <row r="55253" spans="1:3" ht="15" x14ac:dyDescent="0.25">
      <c r="A55253" s="38"/>
      <c r="B55253" s="38"/>
      <c r="C55253" s="38"/>
    </row>
    <row r="55254" spans="1:3" ht="15" x14ac:dyDescent="0.25">
      <c r="A55254" s="38"/>
      <c r="B55254" s="38"/>
      <c r="C55254" s="38"/>
    </row>
    <row r="55255" spans="1:3" ht="15" x14ac:dyDescent="0.25">
      <c r="A55255" s="38"/>
      <c r="B55255" s="38"/>
      <c r="C55255" s="38"/>
    </row>
    <row r="55256" spans="1:3" ht="15" x14ac:dyDescent="0.25">
      <c r="A55256" s="38"/>
      <c r="B55256" s="38"/>
      <c r="C55256" s="38"/>
    </row>
    <row r="55257" spans="1:3" ht="15" x14ac:dyDescent="0.25">
      <c r="A55257" s="38"/>
      <c r="B55257" s="38"/>
      <c r="C55257" s="38"/>
    </row>
    <row r="55258" spans="1:3" ht="15" x14ac:dyDescent="0.25">
      <c r="A55258" s="38"/>
      <c r="B55258" s="38"/>
      <c r="C55258" s="38"/>
    </row>
    <row r="55259" spans="1:3" ht="15" x14ac:dyDescent="0.25">
      <c r="A55259" s="38"/>
      <c r="B55259" s="38"/>
      <c r="C55259" s="38"/>
    </row>
    <row r="55260" spans="1:3" ht="15" x14ac:dyDescent="0.25">
      <c r="A55260" s="38"/>
      <c r="B55260" s="38"/>
      <c r="C55260" s="38"/>
    </row>
    <row r="55261" spans="1:3" ht="15" x14ac:dyDescent="0.25">
      <c r="A55261" s="38"/>
      <c r="B55261" s="38"/>
      <c r="C55261" s="38"/>
    </row>
    <row r="55262" spans="1:3" ht="15" x14ac:dyDescent="0.25">
      <c r="A55262" s="38"/>
      <c r="B55262" s="38"/>
      <c r="C55262" s="38"/>
    </row>
    <row r="55263" spans="1:3" ht="15" x14ac:dyDescent="0.25">
      <c r="A55263" s="38"/>
      <c r="B55263" s="38"/>
      <c r="C55263" s="38"/>
    </row>
    <row r="55264" spans="1:3" ht="15" x14ac:dyDescent="0.25">
      <c r="A55264" s="38"/>
      <c r="B55264" s="38"/>
      <c r="C55264" s="38"/>
    </row>
    <row r="55265" spans="1:3" ht="15" x14ac:dyDescent="0.25">
      <c r="A55265" s="38"/>
      <c r="B55265" s="38"/>
      <c r="C55265" s="38"/>
    </row>
    <row r="55266" spans="1:3" ht="15" x14ac:dyDescent="0.25">
      <c r="A55266" s="38"/>
      <c r="B55266" s="38"/>
      <c r="C55266" s="38"/>
    </row>
    <row r="55267" spans="1:3" ht="15" x14ac:dyDescent="0.25">
      <c r="A55267" s="38"/>
      <c r="B55267" s="38"/>
      <c r="C55267" s="38"/>
    </row>
    <row r="55268" spans="1:3" ht="15" x14ac:dyDescent="0.25">
      <c r="A55268" s="38"/>
      <c r="B55268" s="38"/>
      <c r="C55268" s="38"/>
    </row>
    <row r="55269" spans="1:3" ht="15" x14ac:dyDescent="0.25">
      <c r="A55269" s="38"/>
      <c r="B55269" s="38"/>
      <c r="C55269" s="38"/>
    </row>
    <row r="55270" spans="1:3" ht="15" x14ac:dyDescent="0.25">
      <c r="A55270" s="38"/>
      <c r="B55270" s="38"/>
      <c r="C55270" s="38"/>
    </row>
    <row r="55271" spans="1:3" ht="15" x14ac:dyDescent="0.25">
      <c r="A55271" s="38"/>
      <c r="B55271" s="38"/>
      <c r="C55271" s="38"/>
    </row>
    <row r="55272" spans="1:3" ht="15" x14ac:dyDescent="0.25">
      <c r="A55272" s="38"/>
      <c r="B55272" s="38"/>
      <c r="C55272" s="38"/>
    </row>
    <row r="55273" spans="1:3" ht="15" x14ac:dyDescent="0.25">
      <c r="A55273" s="38"/>
      <c r="B55273" s="38"/>
      <c r="C55273" s="38"/>
    </row>
    <row r="55274" spans="1:3" ht="15" x14ac:dyDescent="0.25">
      <c r="A55274" s="38"/>
      <c r="B55274" s="38"/>
      <c r="C55274" s="38"/>
    </row>
    <row r="55275" spans="1:3" ht="15" x14ac:dyDescent="0.25">
      <c r="A55275" s="38"/>
      <c r="B55275" s="38"/>
      <c r="C55275" s="38"/>
    </row>
    <row r="55276" spans="1:3" ht="15" x14ac:dyDescent="0.25">
      <c r="A55276" s="38"/>
      <c r="B55276" s="38"/>
      <c r="C55276" s="38"/>
    </row>
    <row r="55277" spans="1:3" ht="15" x14ac:dyDescent="0.25">
      <c r="A55277" s="38"/>
      <c r="B55277" s="38"/>
      <c r="C55277" s="38"/>
    </row>
    <row r="55278" spans="1:3" ht="15" x14ac:dyDescent="0.25">
      <c r="A55278" s="38"/>
      <c r="B55278" s="38"/>
      <c r="C55278" s="38"/>
    </row>
    <row r="55279" spans="1:3" ht="15" x14ac:dyDescent="0.25">
      <c r="A55279" s="38"/>
      <c r="B55279" s="38"/>
      <c r="C55279" s="38"/>
    </row>
    <row r="55280" spans="1:3" ht="15" x14ac:dyDescent="0.25">
      <c r="A55280" s="38"/>
      <c r="B55280" s="38"/>
      <c r="C55280" s="38"/>
    </row>
    <row r="55281" spans="1:3" ht="15" x14ac:dyDescent="0.25">
      <c r="A55281" s="38"/>
      <c r="B55281" s="38"/>
      <c r="C55281" s="38"/>
    </row>
    <row r="55282" spans="1:3" ht="15" x14ac:dyDescent="0.25">
      <c r="A55282" s="38"/>
      <c r="B55282" s="38"/>
      <c r="C55282" s="38"/>
    </row>
    <row r="55283" spans="1:3" ht="15" x14ac:dyDescent="0.25">
      <c r="A55283" s="38"/>
      <c r="B55283" s="38"/>
      <c r="C55283" s="38"/>
    </row>
    <row r="55284" spans="1:3" ht="15" x14ac:dyDescent="0.25">
      <c r="A55284" s="38"/>
      <c r="B55284" s="38"/>
      <c r="C55284" s="38"/>
    </row>
    <row r="55285" spans="1:3" ht="15" x14ac:dyDescent="0.25">
      <c r="A55285" s="38"/>
      <c r="B55285" s="38"/>
      <c r="C55285" s="38"/>
    </row>
    <row r="55286" spans="1:3" ht="15" x14ac:dyDescent="0.25">
      <c r="A55286" s="38"/>
      <c r="B55286" s="38"/>
      <c r="C55286" s="38"/>
    </row>
    <row r="55287" spans="1:3" ht="15" x14ac:dyDescent="0.25">
      <c r="A55287" s="38"/>
      <c r="B55287" s="38"/>
      <c r="C55287" s="38"/>
    </row>
    <row r="55288" spans="1:3" ht="15" x14ac:dyDescent="0.25">
      <c r="A55288" s="38"/>
      <c r="B55288" s="38"/>
      <c r="C55288" s="38"/>
    </row>
    <row r="55289" spans="1:3" ht="15" x14ac:dyDescent="0.25">
      <c r="A55289" s="38"/>
      <c r="B55289" s="38"/>
      <c r="C55289" s="38"/>
    </row>
    <row r="55290" spans="1:3" ht="15" x14ac:dyDescent="0.25">
      <c r="A55290" s="38"/>
      <c r="B55290" s="38"/>
      <c r="C55290" s="38"/>
    </row>
    <row r="55291" spans="1:3" ht="15" x14ac:dyDescent="0.25">
      <c r="A55291" s="38"/>
      <c r="B55291" s="38"/>
      <c r="C55291" s="38"/>
    </row>
    <row r="55292" spans="1:3" ht="15" x14ac:dyDescent="0.25">
      <c r="A55292" s="38"/>
      <c r="B55292" s="38"/>
      <c r="C55292" s="38"/>
    </row>
    <row r="55293" spans="1:3" ht="15" x14ac:dyDescent="0.25">
      <c r="A55293" s="38"/>
      <c r="B55293" s="38"/>
      <c r="C55293" s="38"/>
    </row>
    <row r="55294" spans="1:3" ht="15" x14ac:dyDescent="0.25">
      <c r="A55294" s="38"/>
      <c r="B55294" s="38"/>
      <c r="C55294" s="38"/>
    </row>
    <row r="55295" spans="1:3" ht="15" x14ac:dyDescent="0.25">
      <c r="A55295" s="38"/>
      <c r="B55295" s="38"/>
      <c r="C55295" s="38"/>
    </row>
    <row r="55296" spans="1:3" ht="15" x14ac:dyDescent="0.25">
      <c r="A55296" s="38"/>
      <c r="B55296" s="38"/>
      <c r="C55296" s="38"/>
    </row>
    <row r="55297" spans="1:3" ht="15" x14ac:dyDescent="0.25">
      <c r="A55297" s="38"/>
      <c r="B55297" s="38"/>
      <c r="C55297" s="38"/>
    </row>
    <row r="55298" spans="1:3" ht="15" x14ac:dyDescent="0.25">
      <c r="A55298" s="38"/>
      <c r="B55298" s="38"/>
      <c r="C55298" s="38"/>
    </row>
    <row r="55299" spans="1:3" ht="15" x14ac:dyDescent="0.25">
      <c r="A55299" s="38"/>
      <c r="B55299" s="38"/>
      <c r="C55299" s="38"/>
    </row>
    <row r="55300" spans="1:3" ht="15" x14ac:dyDescent="0.25">
      <c r="A55300" s="38"/>
      <c r="B55300" s="38"/>
      <c r="C55300" s="38"/>
    </row>
    <row r="55301" spans="1:3" ht="15" x14ac:dyDescent="0.25">
      <c r="A55301" s="38"/>
      <c r="B55301" s="38"/>
      <c r="C55301" s="38"/>
    </row>
    <row r="55302" spans="1:3" ht="15" x14ac:dyDescent="0.25">
      <c r="A55302" s="38"/>
      <c r="B55302" s="38"/>
      <c r="C55302" s="38"/>
    </row>
    <row r="55303" spans="1:3" ht="15" x14ac:dyDescent="0.25">
      <c r="A55303" s="38"/>
      <c r="B55303" s="38"/>
      <c r="C55303" s="38"/>
    </row>
    <row r="55304" spans="1:3" ht="15" x14ac:dyDescent="0.25">
      <c r="A55304" s="38"/>
      <c r="B55304" s="38"/>
      <c r="C55304" s="38"/>
    </row>
    <row r="55305" spans="1:3" ht="15" x14ac:dyDescent="0.25">
      <c r="A55305" s="38"/>
      <c r="B55305" s="38"/>
      <c r="C55305" s="38"/>
    </row>
    <row r="55306" spans="1:3" ht="15" x14ac:dyDescent="0.25">
      <c r="A55306" s="38"/>
      <c r="B55306" s="38"/>
      <c r="C55306" s="38"/>
    </row>
    <row r="55307" spans="1:3" ht="15" x14ac:dyDescent="0.25">
      <c r="A55307" s="38"/>
      <c r="B55307" s="38"/>
      <c r="C55307" s="38"/>
    </row>
    <row r="55308" spans="1:3" ht="15" x14ac:dyDescent="0.25">
      <c r="A55308" s="38"/>
      <c r="B55308" s="38"/>
      <c r="C55308" s="38"/>
    </row>
    <row r="55309" spans="1:3" ht="15" x14ac:dyDescent="0.25">
      <c r="A55309" s="38"/>
      <c r="B55309" s="38"/>
      <c r="C55309" s="38"/>
    </row>
    <row r="55310" spans="1:3" ht="15" x14ac:dyDescent="0.25">
      <c r="A55310" s="38"/>
      <c r="B55310" s="38"/>
      <c r="C55310" s="38"/>
    </row>
    <row r="55311" spans="1:3" ht="15" x14ac:dyDescent="0.25">
      <c r="A55311" s="38"/>
      <c r="B55311" s="38"/>
      <c r="C55311" s="38"/>
    </row>
    <row r="55312" spans="1:3" ht="15" x14ac:dyDescent="0.25">
      <c r="A55312" s="38"/>
      <c r="B55312" s="38"/>
      <c r="C55312" s="38"/>
    </row>
    <row r="55313" spans="1:3" ht="15" x14ac:dyDescent="0.25">
      <c r="A55313" s="38"/>
      <c r="B55313" s="38"/>
      <c r="C55313" s="38"/>
    </row>
    <row r="55314" spans="1:3" ht="15" x14ac:dyDescent="0.25">
      <c r="A55314" s="38"/>
      <c r="B55314" s="38"/>
      <c r="C55314" s="38"/>
    </row>
    <row r="55315" spans="1:3" ht="15" x14ac:dyDescent="0.25">
      <c r="A55315" s="38"/>
      <c r="B55315" s="38"/>
      <c r="C55315" s="38"/>
    </row>
    <row r="55316" spans="1:3" ht="15" x14ac:dyDescent="0.25">
      <c r="A55316" s="38"/>
      <c r="B55316" s="38"/>
      <c r="C55316" s="38"/>
    </row>
    <row r="55317" spans="1:3" ht="15" x14ac:dyDescent="0.25">
      <c r="A55317" s="38"/>
      <c r="B55317" s="38"/>
      <c r="C55317" s="38"/>
    </row>
    <row r="55318" spans="1:3" ht="15" x14ac:dyDescent="0.25">
      <c r="A55318" s="38"/>
      <c r="B55318" s="38"/>
      <c r="C55318" s="38"/>
    </row>
    <row r="55319" spans="1:3" ht="15" x14ac:dyDescent="0.25">
      <c r="A55319" s="38"/>
      <c r="B55319" s="38"/>
      <c r="C55319" s="38"/>
    </row>
    <row r="55320" spans="1:3" ht="15" x14ac:dyDescent="0.25">
      <c r="A55320" s="38"/>
      <c r="B55320" s="38"/>
      <c r="C55320" s="38"/>
    </row>
    <row r="55321" spans="1:3" ht="15" x14ac:dyDescent="0.25">
      <c r="A55321" s="38"/>
      <c r="B55321" s="38"/>
      <c r="C55321" s="38"/>
    </row>
    <row r="55322" spans="1:3" ht="15" x14ac:dyDescent="0.25">
      <c r="A55322" s="38"/>
      <c r="B55322" s="38"/>
      <c r="C55322" s="38"/>
    </row>
    <row r="55323" spans="1:3" ht="15" x14ac:dyDescent="0.25">
      <c r="A55323" s="38"/>
      <c r="B55323" s="38"/>
      <c r="C55323" s="38"/>
    </row>
    <row r="55324" spans="1:3" ht="15" x14ac:dyDescent="0.25">
      <c r="A55324" s="38"/>
      <c r="B55324" s="38"/>
      <c r="C55324" s="38"/>
    </row>
    <row r="55325" spans="1:3" ht="15" x14ac:dyDescent="0.25">
      <c r="A55325" s="38"/>
      <c r="B55325" s="38"/>
      <c r="C55325" s="38"/>
    </row>
    <row r="55326" spans="1:3" ht="15" x14ac:dyDescent="0.25">
      <c r="A55326" s="38"/>
      <c r="B55326" s="38"/>
      <c r="C55326" s="38"/>
    </row>
    <row r="55327" spans="1:3" ht="15" x14ac:dyDescent="0.25">
      <c r="A55327" s="38"/>
      <c r="B55327" s="38"/>
      <c r="C55327" s="38"/>
    </row>
    <row r="55328" spans="1:3" ht="15" x14ac:dyDescent="0.25">
      <c r="A55328" s="38"/>
      <c r="B55328" s="38"/>
      <c r="C55328" s="38"/>
    </row>
    <row r="55329" spans="1:3" ht="15" x14ac:dyDescent="0.25">
      <c r="A55329" s="38"/>
      <c r="B55329" s="38"/>
      <c r="C55329" s="38"/>
    </row>
    <row r="55330" spans="1:3" ht="15" x14ac:dyDescent="0.25">
      <c r="A55330" s="38"/>
      <c r="B55330" s="38"/>
      <c r="C55330" s="38"/>
    </row>
    <row r="55331" spans="1:3" ht="15" x14ac:dyDescent="0.25">
      <c r="A55331" s="38"/>
      <c r="B55331" s="38"/>
      <c r="C55331" s="38"/>
    </row>
    <row r="55332" spans="1:3" ht="15" x14ac:dyDescent="0.25">
      <c r="A55332" s="38"/>
      <c r="B55332" s="38"/>
      <c r="C55332" s="38"/>
    </row>
    <row r="55333" spans="1:3" ht="15" x14ac:dyDescent="0.25">
      <c r="A55333" s="38"/>
      <c r="B55333" s="38"/>
      <c r="C55333" s="38"/>
    </row>
    <row r="55334" spans="1:3" ht="15" x14ac:dyDescent="0.25">
      <c r="A55334" s="38"/>
      <c r="B55334" s="38"/>
      <c r="C55334" s="38"/>
    </row>
    <row r="55335" spans="1:3" ht="15" x14ac:dyDescent="0.25">
      <c r="A55335" s="38"/>
      <c r="B55335" s="38"/>
      <c r="C55335" s="38"/>
    </row>
    <row r="55336" spans="1:3" ht="15" x14ac:dyDescent="0.25">
      <c r="A55336" s="38"/>
      <c r="B55336" s="38"/>
      <c r="C55336" s="38"/>
    </row>
    <row r="55337" spans="1:3" ht="15" x14ac:dyDescent="0.25">
      <c r="A55337" s="38"/>
      <c r="B55337" s="38"/>
      <c r="C55337" s="38"/>
    </row>
    <row r="55338" spans="1:3" ht="15" x14ac:dyDescent="0.25">
      <c r="A55338" s="38"/>
      <c r="B55338" s="38"/>
      <c r="C55338" s="38"/>
    </row>
    <row r="55339" spans="1:3" ht="15" x14ac:dyDescent="0.25">
      <c r="A55339" s="38"/>
      <c r="B55339" s="38"/>
      <c r="C55339" s="38"/>
    </row>
    <row r="55340" spans="1:3" ht="15" x14ac:dyDescent="0.25">
      <c r="A55340" s="38"/>
      <c r="B55340" s="38"/>
      <c r="C55340" s="38"/>
    </row>
    <row r="55341" spans="1:3" ht="15" x14ac:dyDescent="0.25">
      <c r="A55341" s="38"/>
      <c r="B55341" s="38"/>
      <c r="C55341" s="38"/>
    </row>
    <row r="55342" spans="1:3" ht="15" x14ac:dyDescent="0.25">
      <c r="A55342" s="38"/>
      <c r="B55342" s="38"/>
      <c r="C55342" s="38"/>
    </row>
    <row r="55343" spans="1:3" ht="15" x14ac:dyDescent="0.25">
      <c r="A55343" s="38"/>
      <c r="B55343" s="38"/>
      <c r="C55343" s="38"/>
    </row>
    <row r="55344" spans="1:3" ht="15" x14ac:dyDescent="0.25">
      <c r="A55344" s="38"/>
      <c r="B55344" s="38"/>
      <c r="C55344" s="38"/>
    </row>
    <row r="55345" spans="1:3" ht="15" x14ac:dyDescent="0.25">
      <c r="A55345" s="38"/>
      <c r="B55345" s="38"/>
      <c r="C55345" s="38"/>
    </row>
    <row r="55346" spans="1:3" ht="15" x14ac:dyDescent="0.25">
      <c r="A55346" s="38"/>
      <c r="B55346" s="38"/>
      <c r="C55346" s="38"/>
    </row>
    <row r="55347" spans="1:3" ht="15" x14ac:dyDescent="0.25">
      <c r="A55347" s="38"/>
      <c r="B55347" s="38"/>
      <c r="C55347" s="38"/>
    </row>
    <row r="55348" spans="1:3" ht="15" x14ac:dyDescent="0.25">
      <c r="A55348" s="38"/>
      <c r="B55348" s="38"/>
      <c r="C55348" s="38"/>
    </row>
    <row r="55349" spans="1:3" ht="15" x14ac:dyDescent="0.25">
      <c r="A55349" s="38"/>
      <c r="B55349" s="38"/>
      <c r="C55349" s="38"/>
    </row>
    <row r="55350" spans="1:3" ht="15" x14ac:dyDescent="0.25">
      <c r="A55350" s="38"/>
      <c r="B55350" s="38"/>
      <c r="C55350" s="38"/>
    </row>
    <row r="55351" spans="1:3" ht="15" x14ac:dyDescent="0.25">
      <c r="A55351" s="38"/>
      <c r="B55351" s="38"/>
      <c r="C55351" s="38"/>
    </row>
    <row r="55352" spans="1:3" ht="15" x14ac:dyDescent="0.25">
      <c r="A55352" s="38"/>
      <c r="B55352" s="38"/>
      <c r="C55352" s="38"/>
    </row>
    <row r="55353" spans="1:3" ht="15" x14ac:dyDescent="0.25">
      <c r="A55353" s="38"/>
      <c r="B55353" s="38"/>
      <c r="C55353" s="38"/>
    </row>
    <row r="55354" spans="1:3" ht="15" x14ac:dyDescent="0.25">
      <c r="A55354" s="38"/>
      <c r="B55354" s="38"/>
      <c r="C55354" s="38"/>
    </row>
    <row r="55355" spans="1:3" ht="15" x14ac:dyDescent="0.25">
      <c r="A55355" s="38"/>
      <c r="B55355" s="38"/>
      <c r="C55355" s="38"/>
    </row>
    <row r="55356" spans="1:3" ht="15" x14ac:dyDescent="0.25">
      <c r="A55356" s="38"/>
      <c r="B55356" s="38"/>
      <c r="C55356" s="38"/>
    </row>
    <row r="55357" spans="1:3" ht="15" x14ac:dyDescent="0.25">
      <c r="A55357" s="38"/>
      <c r="B55357" s="38"/>
      <c r="C55357" s="38"/>
    </row>
    <row r="55358" spans="1:3" ht="15" x14ac:dyDescent="0.25">
      <c r="A55358" s="38"/>
      <c r="B55358" s="38"/>
      <c r="C55358" s="38"/>
    </row>
    <row r="55359" spans="1:3" ht="15" x14ac:dyDescent="0.25">
      <c r="A55359" s="38"/>
      <c r="B55359" s="38"/>
      <c r="C55359" s="38"/>
    </row>
    <row r="55360" spans="1:3" ht="15" x14ac:dyDescent="0.25">
      <c r="A55360" s="38"/>
      <c r="B55360" s="38"/>
      <c r="C55360" s="38"/>
    </row>
    <row r="55361" spans="1:3" ht="15" x14ac:dyDescent="0.25">
      <c r="A55361" s="38"/>
      <c r="B55361" s="38"/>
      <c r="C55361" s="38"/>
    </row>
    <row r="55362" spans="1:3" ht="15" x14ac:dyDescent="0.25">
      <c r="A55362" s="38"/>
      <c r="B55362" s="38"/>
      <c r="C55362" s="38"/>
    </row>
    <row r="55363" spans="1:3" ht="15" x14ac:dyDescent="0.25">
      <c r="A55363" s="38"/>
      <c r="B55363" s="38"/>
      <c r="C55363" s="38"/>
    </row>
    <row r="55364" spans="1:3" ht="15" x14ac:dyDescent="0.25">
      <c r="A55364" s="38"/>
      <c r="B55364" s="38"/>
      <c r="C55364" s="38"/>
    </row>
    <row r="55365" spans="1:3" ht="15" x14ac:dyDescent="0.25">
      <c r="A55365" s="38"/>
      <c r="B55365" s="38"/>
      <c r="C55365" s="38"/>
    </row>
    <row r="55366" spans="1:3" ht="15" x14ac:dyDescent="0.25">
      <c r="A55366" s="38"/>
      <c r="B55366" s="38"/>
      <c r="C55366" s="38"/>
    </row>
    <row r="55367" spans="1:3" ht="15" x14ac:dyDescent="0.25">
      <c r="A55367" s="38"/>
      <c r="B55367" s="38"/>
      <c r="C55367" s="38"/>
    </row>
    <row r="55368" spans="1:3" ht="15" x14ac:dyDescent="0.25">
      <c r="A55368" s="38"/>
      <c r="B55368" s="38"/>
      <c r="C55368" s="38"/>
    </row>
    <row r="55369" spans="1:3" ht="15" x14ac:dyDescent="0.25">
      <c r="A55369" s="38"/>
      <c r="B55369" s="38"/>
      <c r="C55369" s="38"/>
    </row>
    <row r="55370" spans="1:3" ht="15" x14ac:dyDescent="0.25">
      <c r="A55370" s="38"/>
      <c r="B55370" s="38"/>
      <c r="C55370" s="38"/>
    </row>
    <row r="55371" spans="1:3" ht="15" x14ac:dyDescent="0.25">
      <c r="A55371" s="38"/>
      <c r="B55371" s="38"/>
      <c r="C55371" s="38"/>
    </row>
    <row r="55372" spans="1:3" ht="15" x14ac:dyDescent="0.25">
      <c r="A55372" s="38"/>
      <c r="B55372" s="38"/>
      <c r="C55372" s="38"/>
    </row>
    <row r="55373" spans="1:3" ht="15" x14ac:dyDescent="0.25">
      <c r="A55373" s="38"/>
      <c r="B55373" s="38"/>
      <c r="C55373" s="38"/>
    </row>
    <row r="55374" spans="1:3" ht="15" x14ac:dyDescent="0.25">
      <c r="A55374" s="38"/>
      <c r="B55374" s="38"/>
      <c r="C55374" s="38"/>
    </row>
    <row r="55375" spans="1:3" ht="15" x14ac:dyDescent="0.25">
      <c r="A55375" s="38"/>
      <c r="B55375" s="38"/>
      <c r="C55375" s="38"/>
    </row>
    <row r="55376" spans="1:3" ht="15" x14ac:dyDescent="0.25">
      <c r="A55376" s="38"/>
      <c r="B55376" s="38"/>
      <c r="C55376" s="38"/>
    </row>
    <row r="55377" spans="1:3" ht="15" x14ac:dyDescent="0.25">
      <c r="A55377" s="38"/>
      <c r="B55377" s="38"/>
      <c r="C55377" s="38"/>
    </row>
    <row r="55378" spans="1:3" ht="15" x14ac:dyDescent="0.25">
      <c r="A55378" s="38"/>
      <c r="B55378" s="38"/>
      <c r="C55378" s="38"/>
    </row>
    <row r="55379" spans="1:3" ht="15" x14ac:dyDescent="0.25">
      <c r="A55379" s="38"/>
      <c r="B55379" s="38"/>
      <c r="C55379" s="38"/>
    </row>
    <row r="55380" spans="1:3" ht="15" x14ac:dyDescent="0.25">
      <c r="A55380" s="38"/>
      <c r="B55380" s="38"/>
      <c r="C55380" s="38"/>
    </row>
    <row r="55381" spans="1:3" ht="15" x14ac:dyDescent="0.25">
      <c r="A55381" s="38"/>
      <c r="B55381" s="38"/>
      <c r="C55381" s="38"/>
    </row>
    <row r="55382" spans="1:3" ht="15" x14ac:dyDescent="0.25">
      <c r="A55382" s="38"/>
      <c r="B55382" s="38"/>
      <c r="C55382" s="38"/>
    </row>
    <row r="55383" spans="1:3" ht="15" x14ac:dyDescent="0.25">
      <c r="A55383" s="38"/>
      <c r="B55383" s="38"/>
      <c r="C55383" s="38"/>
    </row>
    <row r="55384" spans="1:3" ht="15" x14ac:dyDescent="0.25">
      <c r="A55384" s="38"/>
      <c r="B55384" s="38"/>
      <c r="C55384" s="38"/>
    </row>
    <row r="55385" spans="1:3" ht="15" x14ac:dyDescent="0.25">
      <c r="A55385" s="38"/>
      <c r="B55385" s="38"/>
      <c r="C55385" s="38"/>
    </row>
    <row r="55386" spans="1:3" ht="15" x14ac:dyDescent="0.25">
      <c r="A55386" s="38"/>
      <c r="B55386" s="38"/>
      <c r="C55386" s="38"/>
    </row>
    <row r="55387" spans="1:3" ht="15" x14ac:dyDescent="0.25">
      <c r="A55387" s="38"/>
      <c r="B55387" s="38"/>
      <c r="C55387" s="38"/>
    </row>
    <row r="55388" spans="1:3" ht="15" x14ac:dyDescent="0.25">
      <c r="A55388" s="38"/>
      <c r="B55388" s="38"/>
      <c r="C55388" s="38"/>
    </row>
    <row r="55389" spans="1:3" ht="15" x14ac:dyDescent="0.25">
      <c r="A55389" s="38"/>
      <c r="B55389" s="38"/>
      <c r="C55389" s="38"/>
    </row>
    <row r="55390" spans="1:3" ht="15" x14ac:dyDescent="0.25">
      <c r="A55390" s="38"/>
      <c r="B55390" s="38"/>
      <c r="C55390" s="38"/>
    </row>
    <row r="55391" spans="1:3" ht="15" x14ac:dyDescent="0.25">
      <c r="A55391" s="38"/>
      <c r="B55391" s="38"/>
      <c r="C55391" s="38"/>
    </row>
    <row r="55392" spans="1:3" ht="15" x14ac:dyDescent="0.25">
      <c r="A55392" s="38"/>
      <c r="B55392" s="38"/>
      <c r="C55392" s="38"/>
    </row>
    <row r="55393" spans="1:3" ht="15" x14ac:dyDescent="0.25">
      <c r="A55393" s="38"/>
      <c r="B55393" s="38"/>
      <c r="C55393" s="38"/>
    </row>
    <row r="55394" spans="1:3" ht="15" x14ac:dyDescent="0.25">
      <c r="A55394" s="38"/>
      <c r="B55394" s="38"/>
      <c r="C55394" s="38"/>
    </row>
    <row r="55395" spans="1:3" ht="15" x14ac:dyDescent="0.25">
      <c r="A55395" s="38"/>
      <c r="B55395" s="38"/>
      <c r="C55395" s="38"/>
    </row>
    <row r="55396" spans="1:3" ht="15" x14ac:dyDescent="0.25">
      <c r="A55396" s="38"/>
      <c r="B55396" s="38"/>
      <c r="C55396" s="38"/>
    </row>
    <row r="55397" spans="1:3" ht="15" x14ac:dyDescent="0.25">
      <c r="A55397" s="38"/>
      <c r="B55397" s="38"/>
      <c r="C55397" s="38"/>
    </row>
    <row r="55398" spans="1:3" ht="15" x14ac:dyDescent="0.25">
      <c r="A55398" s="38"/>
      <c r="B55398" s="38"/>
      <c r="C55398" s="38"/>
    </row>
    <row r="55399" spans="1:3" ht="15" x14ac:dyDescent="0.25">
      <c r="A55399" s="38"/>
      <c r="B55399" s="38"/>
      <c r="C55399" s="38"/>
    </row>
    <row r="55400" spans="1:3" ht="15" x14ac:dyDescent="0.25">
      <c r="A55400" s="38"/>
      <c r="B55400" s="38"/>
      <c r="C55400" s="38"/>
    </row>
    <row r="55401" spans="1:3" ht="15" x14ac:dyDescent="0.25">
      <c r="A55401" s="38"/>
      <c r="B55401" s="38"/>
      <c r="C55401" s="38"/>
    </row>
    <row r="55402" spans="1:3" ht="15" x14ac:dyDescent="0.25">
      <c r="A55402" s="38"/>
      <c r="B55402" s="38"/>
      <c r="C55402" s="38"/>
    </row>
    <row r="55403" spans="1:3" ht="15" x14ac:dyDescent="0.25">
      <c r="A55403" s="38"/>
      <c r="B55403" s="38"/>
      <c r="C55403" s="38"/>
    </row>
    <row r="55404" spans="1:3" ht="15" x14ac:dyDescent="0.25">
      <c r="A55404" s="38"/>
      <c r="B55404" s="38"/>
      <c r="C55404" s="38"/>
    </row>
    <row r="55405" spans="1:3" ht="15" x14ac:dyDescent="0.25">
      <c r="A55405" s="38"/>
      <c r="B55405" s="38"/>
      <c r="C55405" s="38"/>
    </row>
    <row r="55406" spans="1:3" ht="15" x14ac:dyDescent="0.25">
      <c r="A55406" s="38"/>
      <c r="B55406" s="38"/>
      <c r="C55406" s="38"/>
    </row>
    <row r="55407" spans="1:3" ht="15" x14ac:dyDescent="0.25">
      <c r="A55407" s="38"/>
      <c r="B55407" s="38"/>
      <c r="C55407" s="38"/>
    </row>
    <row r="55408" spans="1:3" ht="15" x14ac:dyDescent="0.25">
      <c r="A55408" s="38"/>
      <c r="B55408" s="38"/>
      <c r="C55408" s="38"/>
    </row>
    <row r="55409" spans="1:3" ht="15" x14ac:dyDescent="0.25">
      <c r="A55409" s="38"/>
      <c r="B55409" s="38"/>
      <c r="C55409" s="38"/>
    </row>
    <row r="55410" spans="1:3" ht="15" x14ac:dyDescent="0.25">
      <c r="A55410" s="38"/>
      <c r="B55410" s="38"/>
      <c r="C55410" s="38"/>
    </row>
    <row r="55411" spans="1:3" ht="15" x14ac:dyDescent="0.25">
      <c r="A55411" s="38"/>
      <c r="B55411" s="38"/>
      <c r="C55411" s="38"/>
    </row>
    <row r="55412" spans="1:3" ht="15" x14ac:dyDescent="0.25">
      <c r="A55412" s="38"/>
      <c r="B55412" s="38"/>
      <c r="C55412" s="38"/>
    </row>
    <row r="55413" spans="1:3" ht="15" x14ac:dyDescent="0.25">
      <c r="A55413" s="38"/>
      <c r="B55413" s="38"/>
      <c r="C55413" s="38"/>
    </row>
    <row r="55414" spans="1:3" ht="15" x14ac:dyDescent="0.25">
      <c r="A55414" s="38"/>
      <c r="B55414" s="38"/>
      <c r="C55414" s="38"/>
    </row>
    <row r="55415" spans="1:3" ht="15" x14ac:dyDescent="0.25">
      <c r="A55415" s="38"/>
      <c r="B55415" s="38"/>
      <c r="C55415" s="38"/>
    </row>
    <row r="55416" spans="1:3" ht="15" x14ac:dyDescent="0.25">
      <c r="A55416" s="38"/>
      <c r="B55416" s="38"/>
      <c r="C55416" s="38"/>
    </row>
    <row r="55417" spans="1:3" ht="15" x14ac:dyDescent="0.25">
      <c r="A55417" s="38"/>
      <c r="B55417" s="38"/>
      <c r="C55417" s="38"/>
    </row>
    <row r="55418" spans="1:3" ht="15" x14ac:dyDescent="0.25">
      <c r="A55418" s="38"/>
      <c r="B55418" s="38"/>
      <c r="C55418" s="38"/>
    </row>
    <row r="55419" spans="1:3" ht="15" x14ac:dyDescent="0.25">
      <c r="A55419" s="38"/>
      <c r="B55419" s="38"/>
      <c r="C55419" s="38"/>
    </row>
    <row r="55420" spans="1:3" ht="15" x14ac:dyDescent="0.25">
      <c r="A55420" s="38"/>
      <c r="B55420" s="38"/>
      <c r="C55420" s="38"/>
    </row>
    <row r="55421" spans="1:3" ht="15" x14ac:dyDescent="0.25">
      <c r="A55421" s="38"/>
      <c r="B55421" s="38"/>
      <c r="C55421" s="38"/>
    </row>
    <row r="55422" spans="1:3" ht="15" x14ac:dyDescent="0.25">
      <c r="A55422" s="38"/>
      <c r="B55422" s="38"/>
      <c r="C55422" s="38"/>
    </row>
    <row r="55423" spans="1:3" ht="15" x14ac:dyDescent="0.25">
      <c r="A55423" s="38"/>
      <c r="B55423" s="38"/>
      <c r="C55423" s="38"/>
    </row>
    <row r="55424" spans="1:3" ht="15" x14ac:dyDescent="0.25">
      <c r="A55424" s="38"/>
      <c r="B55424" s="38"/>
      <c r="C55424" s="38"/>
    </row>
    <row r="55425" spans="1:3" ht="15" x14ac:dyDescent="0.25">
      <c r="A55425" s="38"/>
      <c r="B55425" s="38"/>
      <c r="C55425" s="38"/>
    </row>
    <row r="55426" spans="1:3" ht="15" x14ac:dyDescent="0.25">
      <c r="A55426" s="38"/>
      <c r="B55426" s="38"/>
      <c r="C55426" s="38"/>
    </row>
    <row r="55427" spans="1:3" ht="15" x14ac:dyDescent="0.25">
      <c r="A55427" s="38"/>
      <c r="B55427" s="38"/>
      <c r="C55427" s="38"/>
    </row>
    <row r="55428" spans="1:3" ht="15" x14ac:dyDescent="0.25">
      <c r="A55428" s="38"/>
      <c r="B55428" s="38"/>
      <c r="C55428" s="38"/>
    </row>
    <row r="55429" spans="1:3" ht="15" x14ac:dyDescent="0.25">
      <c r="A55429" s="38"/>
      <c r="B55429" s="38"/>
      <c r="C55429" s="38"/>
    </row>
    <row r="55430" spans="1:3" ht="15" x14ac:dyDescent="0.25">
      <c r="A55430" s="38"/>
      <c r="B55430" s="38"/>
      <c r="C55430" s="38"/>
    </row>
    <row r="55431" spans="1:3" ht="15" x14ac:dyDescent="0.25">
      <c r="A55431" s="38"/>
      <c r="B55431" s="38"/>
      <c r="C55431" s="38"/>
    </row>
    <row r="55432" spans="1:3" ht="15" x14ac:dyDescent="0.25">
      <c r="A55432" s="38"/>
      <c r="B55432" s="38"/>
      <c r="C55432" s="38"/>
    </row>
    <row r="55433" spans="1:3" ht="15" x14ac:dyDescent="0.25">
      <c r="A55433" s="38"/>
      <c r="B55433" s="38"/>
      <c r="C55433" s="38"/>
    </row>
    <row r="55434" spans="1:3" ht="15" x14ac:dyDescent="0.25">
      <c r="A55434" s="38"/>
      <c r="B55434" s="38"/>
      <c r="C55434" s="38"/>
    </row>
    <row r="55435" spans="1:3" ht="15" x14ac:dyDescent="0.25">
      <c r="A55435" s="38"/>
      <c r="B55435" s="38"/>
      <c r="C55435" s="38"/>
    </row>
    <row r="55436" spans="1:3" ht="15" x14ac:dyDescent="0.25">
      <c r="A55436" s="38"/>
      <c r="B55436" s="38"/>
      <c r="C55436" s="38"/>
    </row>
    <row r="55437" spans="1:3" ht="15" x14ac:dyDescent="0.25">
      <c r="A55437" s="38"/>
      <c r="B55437" s="38"/>
      <c r="C55437" s="38"/>
    </row>
    <row r="55438" spans="1:3" ht="15" x14ac:dyDescent="0.25">
      <c r="A55438" s="38"/>
      <c r="B55438" s="38"/>
      <c r="C55438" s="38"/>
    </row>
    <row r="55439" spans="1:3" ht="15" x14ac:dyDescent="0.25">
      <c r="A55439" s="38"/>
      <c r="B55439" s="38"/>
      <c r="C55439" s="38"/>
    </row>
    <row r="55440" spans="1:3" ht="15" x14ac:dyDescent="0.25">
      <c r="A55440" s="38"/>
      <c r="B55440" s="38"/>
      <c r="C55440" s="38"/>
    </row>
    <row r="55441" spans="1:3" ht="15" x14ac:dyDescent="0.25">
      <c r="A55441" s="38"/>
      <c r="B55441" s="38"/>
      <c r="C55441" s="38"/>
    </row>
    <row r="55442" spans="1:3" ht="15" x14ac:dyDescent="0.25">
      <c r="A55442" s="38"/>
      <c r="B55442" s="38"/>
      <c r="C55442" s="38"/>
    </row>
    <row r="55443" spans="1:3" ht="15" x14ac:dyDescent="0.25">
      <c r="A55443" s="38"/>
      <c r="B55443" s="38"/>
      <c r="C55443" s="38"/>
    </row>
    <row r="55444" spans="1:3" ht="15" x14ac:dyDescent="0.25">
      <c r="A55444" s="38"/>
      <c r="B55444" s="38"/>
      <c r="C55444" s="38"/>
    </row>
    <row r="55445" spans="1:3" ht="15" x14ac:dyDescent="0.25">
      <c r="A55445" s="38"/>
      <c r="B55445" s="38"/>
      <c r="C55445" s="38"/>
    </row>
    <row r="55446" spans="1:3" ht="15" x14ac:dyDescent="0.25">
      <c r="A55446" s="38"/>
      <c r="B55446" s="38"/>
      <c r="C55446" s="38"/>
    </row>
    <row r="55447" spans="1:3" ht="15" x14ac:dyDescent="0.25">
      <c r="A55447" s="38"/>
      <c r="B55447" s="38"/>
      <c r="C55447" s="38"/>
    </row>
    <row r="55448" spans="1:3" ht="15" x14ac:dyDescent="0.25">
      <c r="A55448" s="38"/>
      <c r="B55448" s="38"/>
      <c r="C55448" s="38"/>
    </row>
    <row r="55449" spans="1:3" ht="15" x14ac:dyDescent="0.25">
      <c r="A55449" s="38"/>
      <c r="B55449" s="38"/>
      <c r="C55449" s="38"/>
    </row>
    <row r="55450" spans="1:3" ht="15" x14ac:dyDescent="0.25">
      <c r="A55450" s="38"/>
      <c r="B55450" s="38"/>
      <c r="C55450" s="38"/>
    </row>
    <row r="55451" spans="1:3" ht="15" x14ac:dyDescent="0.25">
      <c r="A55451" s="38"/>
      <c r="B55451" s="38"/>
      <c r="C55451" s="38"/>
    </row>
    <row r="55452" spans="1:3" ht="15" x14ac:dyDescent="0.25">
      <c r="A55452" s="38"/>
      <c r="B55452" s="38"/>
      <c r="C55452" s="38"/>
    </row>
    <row r="55453" spans="1:3" ht="15" x14ac:dyDescent="0.25">
      <c r="A55453" s="38"/>
      <c r="B55453" s="38"/>
      <c r="C55453" s="38"/>
    </row>
    <row r="55454" spans="1:3" ht="15" x14ac:dyDescent="0.25">
      <c r="A55454" s="38"/>
      <c r="B55454" s="38"/>
      <c r="C55454" s="38"/>
    </row>
    <row r="55455" spans="1:3" ht="15" x14ac:dyDescent="0.25">
      <c r="A55455" s="38"/>
      <c r="B55455" s="38"/>
      <c r="C55455" s="38"/>
    </row>
    <row r="55456" spans="1:3" ht="15" x14ac:dyDescent="0.25">
      <c r="A55456" s="38"/>
      <c r="B55456" s="38"/>
      <c r="C55456" s="38"/>
    </row>
    <row r="55457" spans="1:3" ht="15" x14ac:dyDescent="0.25">
      <c r="A55457" s="38"/>
      <c r="B55457" s="38"/>
      <c r="C55457" s="38"/>
    </row>
    <row r="55458" spans="1:3" ht="15" x14ac:dyDescent="0.25">
      <c r="A55458" s="38"/>
      <c r="B55458" s="38"/>
      <c r="C55458" s="38"/>
    </row>
    <row r="55459" spans="1:3" ht="15" x14ac:dyDescent="0.25">
      <c r="A55459" s="38"/>
      <c r="B55459" s="38"/>
      <c r="C55459" s="38"/>
    </row>
    <row r="55460" spans="1:3" ht="15" x14ac:dyDescent="0.25">
      <c r="A55460" s="38"/>
      <c r="B55460" s="38"/>
      <c r="C55460" s="38"/>
    </row>
    <row r="55461" spans="1:3" ht="15" x14ac:dyDescent="0.25">
      <c r="A55461" s="38"/>
      <c r="B55461" s="38"/>
      <c r="C55461" s="38"/>
    </row>
    <row r="55462" spans="1:3" ht="15" x14ac:dyDescent="0.25">
      <c r="A55462" s="38"/>
      <c r="B55462" s="38"/>
      <c r="C55462" s="38"/>
    </row>
    <row r="55463" spans="1:3" ht="15" x14ac:dyDescent="0.25">
      <c r="A55463" s="38"/>
      <c r="B55463" s="38"/>
      <c r="C55463" s="38"/>
    </row>
    <row r="55464" spans="1:3" ht="15" x14ac:dyDescent="0.25">
      <c r="A55464" s="38"/>
      <c r="B55464" s="38"/>
      <c r="C55464" s="38"/>
    </row>
    <row r="55465" spans="1:3" ht="15" x14ac:dyDescent="0.25">
      <c r="A55465" s="38"/>
      <c r="B55465" s="38"/>
      <c r="C55465" s="38"/>
    </row>
    <row r="55466" spans="1:3" ht="15" x14ac:dyDescent="0.25">
      <c r="A55466" s="38"/>
      <c r="B55466" s="38"/>
      <c r="C55466" s="38"/>
    </row>
    <row r="55467" spans="1:3" ht="15" x14ac:dyDescent="0.25">
      <c r="A55467" s="38"/>
      <c r="B55467" s="38"/>
      <c r="C55467" s="38"/>
    </row>
    <row r="55468" spans="1:3" ht="15" x14ac:dyDescent="0.25">
      <c r="A55468" s="38"/>
      <c r="B55468" s="38"/>
      <c r="C55468" s="38"/>
    </row>
    <row r="55469" spans="1:3" ht="15" x14ac:dyDescent="0.25">
      <c r="A55469" s="38"/>
      <c r="B55469" s="38"/>
      <c r="C55469" s="38"/>
    </row>
    <row r="55470" spans="1:3" ht="15" x14ac:dyDescent="0.25">
      <c r="A55470" s="38"/>
      <c r="B55470" s="38"/>
      <c r="C55470" s="38"/>
    </row>
    <row r="55471" spans="1:3" ht="15" x14ac:dyDescent="0.25">
      <c r="A55471" s="38"/>
      <c r="B55471" s="38"/>
      <c r="C55471" s="38"/>
    </row>
    <row r="55472" spans="1:3" ht="15" x14ac:dyDescent="0.25">
      <c r="A55472" s="38"/>
      <c r="B55472" s="38"/>
      <c r="C55472" s="38"/>
    </row>
    <row r="55473" spans="1:3" ht="15" x14ac:dyDescent="0.25">
      <c r="A55473" s="38"/>
      <c r="B55473" s="38"/>
      <c r="C55473" s="38"/>
    </row>
    <row r="55474" spans="1:3" ht="15" x14ac:dyDescent="0.25">
      <c r="A55474" s="38"/>
      <c r="B55474" s="38"/>
      <c r="C55474" s="38"/>
    </row>
    <row r="55475" spans="1:3" ht="15" x14ac:dyDescent="0.25">
      <c r="A55475" s="38"/>
      <c r="B55475" s="38"/>
      <c r="C55475" s="38"/>
    </row>
    <row r="55476" spans="1:3" ht="15" x14ac:dyDescent="0.25">
      <c r="A55476" s="38"/>
      <c r="B55476" s="38"/>
      <c r="C55476" s="38"/>
    </row>
    <row r="55477" spans="1:3" ht="15" x14ac:dyDescent="0.25">
      <c r="A55477" s="38"/>
      <c r="B55477" s="38"/>
      <c r="C55477" s="38"/>
    </row>
    <row r="55478" spans="1:3" ht="15" x14ac:dyDescent="0.25">
      <c r="A55478" s="38"/>
      <c r="B55478" s="38"/>
      <c r="C55478" s="38"/>
    </row>
    <row r="55479" spans="1:3" ht="15" x14ac:dyDescent="0.25">
      <c r="A55479" s="38"/>
      <c r="B55479" s="38"/>
      <c r="C55479" s="38"/>
    </row>
    <row r="55480" spans="1:3" ht="15" x14ac:dyDescent="0.25">
      <c r="A55480" s="38"/>
      <c r="B55480" s="38"/>
      <c r="C55480" s="38"/>
    </row>
    <row r="55481" spans="1:3" ht="15" x14ac:dyDescent="0.25">
      <c r="A55481" s="38"/>
      <c r="B55481" s="38"/>
      <c r="C55481" s="38"/>
    </row>
    <row r="55482" spans="1:3" ht="15" x14ac:dyDescent="0.25">
      <c r="A55482" s="38"/>
      <c r="B55482" s="38"/>
      <c r="C55482" s="38"/>
    </row>
    <row r="55483" spans="1:3" ht="15" x14ac:dyDescent="0.25">
      <c r="A55483" s="38"/>
      <c r="B55483" s="38"/>
      <c r="C55483" s="38"/>
    </row>
    <row r="55484" spans="1:3" ht="15" x14ac:dyDescent="0.25">
      <c r="A55484" s="38"/>
      <c r="B55484" s="38"/>
      <c r="C55484" s="38"/>
    </row>
    <row r="55485" spans="1:3" ht="15" x14ac:dyDescent="0.25">
      <c r="A55485" s="38"/>
      <c r="B55485" s="38"/>
      <c r="C55485" s="38"/>
    </row>
    <row r="55486" spans="1:3" ht="15" x14ac:dyDescent="0.25">
      <c r="A55486" s="38"/>
      <c r="B55486" s="38"/>
      <c r="C55486" s="38"/>
    </row>
    <row r="55487" spans="1:3" ht="15" x14ac:dyDescent="0.25">
      <c r="A55487" s="38"/>
      <c r="B55487" s="38"/>
      <c r="C55487" s="38"/>
    </row>
    <row r="55488" spans="1:3" ht="15" x14ac:dyDescent="0.25">
      <c r="A55488" s="38"/>
      <c r="B55488" s="38"/>
      <c r="C55488" s="38"/>
    </row>
    <row r="55489" spans="1:3" ht="15" x14ac:dyDescent="0.25">
      <c r="A55489" s="38"/>
      <c r="B55489" s="38"/>
      <c r="C55489" s="38"/>
    </row>
    <row r="55490" spans="1:3" ht="15" x14ac:dyDescent="0.25">
      <c r="A55490" s="38"/>
      <c r="B55490" s="38"/>
      <c r="C55490" s="38"/>
    </row>
    <row r="55491" spans="1:3" ht="15" x14ac:dyDescent="0.25">
      <c r="A55491" s="38"/>
      <c r="B55491" s="38"/>
      <c r="C55491" s="38"/>
    </row>
    <row r="55492" spans="1:3" ht="15" x14ac:dyDescent="0.25">
      <c r="A55492" s="38"/>
      <c r="B55492" s="38"/>
      <c r="C55492" s="38"/>
    </row>
    <row r="55493" spans="1:3" ht="15" x14ac:dyDescent="0.25">
      <c r="A55493" s="38"/>
      <c r="B55493" s="38"/>
      <c r="C55493" s="38"/>
    </row>
    <row r="55494" spans="1:3" ht="15" x14ac:dyDescent="0.25">
      <c r="A55494" s="38"/>
      <c r="B55494" s="38"/>
      <c r="C55494" s="38"/>
    </row>
    <row r="55495" spans="1:3" ht="15" x14ac:dyDescent="0.25">
      <c r="A55495" s="38"/>
      <c r="B55495" s="38"/>
      <c r="C55495" s="38"/>
    </row>
    <row r="55496" spans="1:3" ht="15" x14ac:dyDescent="0.25">
      <c r="A55496" s="38"/>
      <c r="B55496" s="38"/>
      <c r="C55496" s="38"/>
    </row>
    <row r="55497" spans="1:3" ht="15" x14ac:dyDescent="0.25">
      <c r="A55497" s="38"/>
      <c r="B55497" s="38"/>
      <c r="C55497" s="38"/>
    </row>
    <row r="55498" spans="1:3" ht="15" x14ac:dyDescent="0.25">
      <c r="A55498" s="38"/>
      <c r="B55498" s="38"/>
      <c r="C55498" s="38"/>
    </row>
    <row r="55499" spans="1:3" ht="15" x14ac:dyDescent="0.25">
      <c r="A55499" s="38"/>
      <c r="B55499" s="38"/>
      <c r="C55499" s="38"/>
    </row>
    <row r="55500" spans="1:3" ht="15" x14ac:dyDescent="0.25">
      <c r="A55500" s="38"/>
      <c r="B55500" s="38"/>
      <c r="C55500" s="38"/>
    </row>
    <row r="55501" spans="1:3" ht="15" x14ac:dyDescent="0.25">
      <c r="A55501" s="38"/>
      <c r="B55501" s="38"/>
      <c r="C55501" s="38"/>
    </row>
    <row r="55502" spans="1:3" ht="15" x14ac:dyDescent="0.25">
      <c r="A55502" s="38"/>
      <c r="B55502" s="38"/>
      <c r="C55502" s="38"/>
    </row>
    <row r="55503" spans="1:3" ht="15" x14ac:dyDescent="0.25">
      <c r="A55503" s="38"/>
      <c r="B55503" s="38"/>
      <c r="C55503" s="38"/>
    </row>
    <row r="55504" spans="1:3" ht="15" x14ac:dyDescent="0.25">
      <c r="A55504" s="38"/>
      <c r="B55504" s="38"/>
      <c r="C55504" s="38"/>
    </row>
    <row r="55505" spans="1:3" ht="15" x14ac:dyDescent="0.25">
      <c r="A55505" s="38"/>
      <c r="B55505" s="38"/>
      <c r="C55505" s="38"/>
    </row>
    <row r="55506" spans="1:3" ht="15" x14ac:dyDescent="0.25">
      <c r="A55506" s="38"/>
      <c r="B55506" s="38"/>
      <c r="C55506" s="38"/>
    </row>
    <row r="55507" spans="1:3" ht="15" x14ac:dyDescent="0.25">
      <c r="A55507" s="38"/>
      <c r="B55507" s="38"/>
      <c r="C55507" s="38"/>
    </row>
    <row r="55508" spans="1:3" ht="15" x14ac:dyDescent="0.25">
      <c r="A55508" s="38"/>
      <c r="B55508" s="38"/>
      <c r="C55508" s="38"/>
    </row>
    <row r="55509" spans="1:3" ht="15" x14ac:dyDescent="0.25">
      <c r="A55509" s="38"/>
      <c r="B55509" s="38"/>
      <c r="C55509" s="38"/>
    </row>
    <row r="55510" spans="1:3" ht="15" x14ac:dyDescent="0.25">
      <c r="A55510" s="38"/>
      <c r="B55510" s="38"/>
      <c r="C55510" s="38"/>
    </row>
    <row r="55511" spans="1:3" ht="15" x14ac:dyDescent="0.25">
      <c r="A55511" s="38"/>
      <c r="B55511" s="38"/>
      <c r="C55511" s="38"/>
    </row>
    <row r="55512" spans="1:3" ht="15" x14ac:dyDescent="0.25">
      <c r="A55512" s="38"/>
      <c r="B55512" s="38"/>
      <c r="C55512" s="38"/>
    </row>
    <row r="55513" spans="1:3" ht="15" x14ac:dyDescent="0.25">
      <c r="A55513" s="38"/>
      <c r="B55513" s="38"/>
      <c r="C55513" s="38"/>
    </row>
    <row r="55514" spans="1:3" ht="15" x14ac:dyDescent="0.25">
      <c r="A55514" s="38"/>
      <c r="B55514" s="38"/>
      <c r="C55514" s="38"/>
    </row>
    <row r="55515" spans="1:3" ht="15" x14ac:dyDescent="0.25">
      <c r="A55515" s="38"/>
      <c r="B55515" s="38"/>
      <c r="C55515" s="38"/>
    </row>
    <row r="55516" spans="1:3" ht="15" x14ac:dyDescent="0.25">
      <c r="A55516" s="38"/>
      <c r="B55516" s="38"/>
      <c r="C55516" s="38"/>
    </row>
    <row r="55517" spans="1:3" ht="15" x14ac:dyDescent="0.25">
      <c r="A55517" s="38"/>
      <c r="B55517" s="38"/>
      <c r="C55517" s="38"/>
    </row>
    <row r="55518" spans="1:3" ht="15" x14ac:dyDescent="0.25">
      <c r="A55518" s="38"/>
      <c r="B55518" s="38"/>
      <c r="C55518" s="38"/>
    </row>
    <row r="55519" spans="1:3" ht="15" x14ac:dyDescent="0.25">
      <c r="A55519" s="38"/>
      <c r="B55519" s="38"/>
      <c r="C55519" s="38"/>
    </row>
    <row r="55520" spans="1:3" ht="15" x14ac:dyDescent="0.25">
      <c r="A55520" s="38"/>
      <c r="B55520" s="38"/>
      <c r="C55520" s="38"/>
    </row>
    <row r="55521" spans="1:3" ht="15" x14ac:dyDescent="0.25">
      <c r="A55521" s="38"/>
      <c r="B55521" s="38"/>
      <c r="C55521" s="38"/>
    </row>
    <row r="55522" spans="1:3" ht="15" x14ac:dyDescent="0.25">
      <c r="A55522" s="38"/>
      <c r="B55522" s="38"/>
      <c r="C55522" s="38"/>
    </row>
    <row r="55523" spans="1:3" ht="15" x14ac:dyDescent="0.25">
      <c r="A55523" s="38"/>
      <c r="B55523" s="38"/>
      <c r="C55523" s="38"/>
    </row>
    <row r="55524" spans="1:3" ht="15" x14ac:dyDescent="0.25">
      <c r="A55524" s="38"/>
      <c r="B55524" s="38"/>
      <c r="C55524" s="38"/>
    </row>
    <row r="55525" spans="1:3" ht="15" x14ac:dyDescent="0.25">
      <c r="A55525" s="38"/>
      <c r="B55525" s="38"/>
      <c r="C55525" s="38"/>
    </row>
    <row r="55526" spans="1:3" ht="15" x14ac:dyDescent="0.25">
      <c r="A55526" s="38"/>
      <c r="B55526" s="38"/>
      <c r="C55526" s="38"/>
    </row>
    <row r="55527" spans="1:3" ht="15" x14ac:dyDescent="0.25">
      <c r="A55527" s="38"/>
      <c r="B55527" s="38"/>
      <c r="C55527" s="38"/>
    </row>
    <row r="55528" spans="1:3" ht="15" x14ac:dyDescent="0.25">
      <c r="A55528" s="38"/>
      <c r="B55528" s="38"/>
      <c r="C55528" s="38"/>
    </row>
    <row r="55529" spans="1:3" ht="15" x14ac:dyDescent="0.25">
      <c r="A55529" s="38"/>
      <c r="B55529" s="38"/>
      <c r="C55529" s="38"/>
    </row>
    <row r="55530" spans="1:3" ht="15" x14ac:dyDescent="0.25">
      <c r="A55530" s="38"/>
      <c r="B55530" s="38"/>
      <c r="C55530" s="38"/>
    </row>
    <row r="55531" spans="1:3" ht="15" x14ac:dyDescent="0.25">
      <c r="A55531" s="38"/>
      <c r="B55531" s="38"/>
      <c r="C55531" s="38"/>
    </row>
    <row r="55532" spans="1:3" ht="15" x14ac:dyDescent="0.25">
      <c r="A55532" s="38"/>
      <c r="B55532" s="38"/>
      <c r="C55532" s="38"/>
    </row>
    <row r="55533" spans="1:3" ht="15" x14ac:dyDescent="0.25">
      <c r="A55533" s="38"/>
      <c r="B55533" s="38"/>
      <c r="C55533" s="38"/>
    </row>
    <row r="55534" spans="1:3" ht="15" x14ac:dyDescent="0.25">
      <c r="A55534" s="38"/>
      <c r="B55534" s="38"/>
      <c r="C55534" s="38"/>
    </row>
    <row r="55535" spans="1:3" ht="15" x14ac:dyDescent="0.25">
      <c r="A55535" s="38"/>
      <c r="B55535" s="38"/>
      <c r="C55535" s="38"/>
    </row>
    <row r="55536" spans="1:3" ht="15" x14ac:dyDescent="0.25">
      <c r="A55536" s="38"/>
      <c r="B55536" s="38"/>
      <c r="C55536" s="38"/>
    </row>
    <row r="55537" spans="1:3" ht="15" x14ac:dyDescent="0.25">
      <c r="A55537" s="38"/>
      <c r="B55537" s="38"/>
      <c r="C55537" s="38"/>
    </row>
    <row r="55538" spans="1:3" ht="15" x14ac:dyDescent="0.25">
      <c r="A55538" s="38"/>
      <c r="B55538" s="38"/>
      <c r="C55538" s="38"/>
    </row>
    <row r="55539" spans="1:3" ht="15" x14ac:dyDescent="0.25">
      <c r="A55539" s="38"/>
      <c r="B55539" s="38"/>
      <c r="C55539" s="38"/>
    </row>
    <row r="55540" spans="1:3" ht="15" x14ac:dyDescent="0.25">
      <c r="A55540" s="38"/>
      <c r="B55540" s="38"/>
      <c r="C55540" s="38"/>
    </row>
    <row r="55541" spans="1:3" ht="15" x14ac:dyDescent="0.25">
      <c r="A55541" s="38"/>
      <c r="B55541" s="38"/>
      <c r="C55541" s="38"/>
    </row>
    <row r="55542" spans="1:3" ht="15" x14ac:dyDescent="0.25">
      <c r="A55542" s="38"/>
      <c r="B55542" s="38"/>
      <c r="C55542" s="38"/>
    </row>
    <row r="55543" spans="1:3" ht="15" x14ac:dyDescent="0.25">
      <c r="A55543" s="38"/>
      <c r="B55543" s="38"/>
      <c r="C55543" s="38"/>
    </row>
    <row r="55544" spans="1:3" ht="15" x14ac:dyDescent="0.25">
      <c r="A55544" s="38"/>
      <c r="B55544" s="38"/>
      <c r="C55544" s="38"/>
    </row>
    <row r="55545" spans="1:3" ht="15" x14ac:dyDescent="0.25">
      <c r="A55545" s="38"/>
      <c r="B55545" s="38"/>
      <c r="C55545" s="38"/>
    </row>
    <row r="55546" spans="1:3" ht="15" x14ac:dyDescent="0.25">
      <c r="A55546" s="38"/>
      <c r="B55546" s="38"/>
      <c r="C55546" s="38"/>
    </row>
    <row r="55547" spans="1:3" ht="15" x14ac:dyDescent="0.25">
      <c r="A55547" s="38"/>
      <c r="B55547" s="38"/>
      <c r="C55547" s="38"/>
    </row>
    <row r="55548" spans="1:3" ht="15" x14ac:dyDescent="0.25">
      <c r="A55548" s="38"/>
      <c r="B55548" s="38"/>
      <c r="C55548" s="38"/>
    </row>
    <row r="55549" spans="1:3" ht="15" x14ac:dyDescent="0.25">
      <c r="A55549" s="38"/>
      <c r="B55549" s="38"/>
      <c r="C55549" s="38"/>
    </row>
    <row r="55550" spans="1:3" ht="15" x14ac:dyDescent="0.25">
      <c r="A55550" s="38"/>
      <c r="B55550" s="38"/>
      <c r="C55550" s="38"/>
    </row>
    <row r="55551" spans="1:3" ht="15" x14ac:dyDescent="0.25">
      <c r="A55551" s="38"/>
      <c r="B55551" s="38"/>
      <c r="C55551" s="38"/>
    </row>
    <row r="55552" spans="1:3" ht="15" x14ac:dyDescent="0.25">
      <c r="A55552" s="38"/>
      <c r="B55552" s="38"/>
      <c r="C55552" s="38"/>
    </row>
    <row r="55553" spans="1:3" ht="15" x14ac:dyDescent="0.25">
      <c r="A55553" s="38"/>
      <c r="B55553" s="38"/>
      <c r="C55553" s="38"/>
    </row>
    <row r="55554" spans="1:3" ht="15" x14ac:dyDescent="0.25">
      <c r="A55554" s="38"/>
      <c r="B55554" s="38"/>
      <c r="C55554" s="38"/>
    </row>
    <row r="55555" spans="1:3" ht="15" x14ac:dyDescent="0.25">
      <c r="A55555" s="38"/>
      <c r="B55555" s="38"/>
      <c r="C55555" s="38"/>
    </row>
    <row r="55556" spans="1:3" ht="15" x14ac:dyDescent="0.25">
      <c r="A55556" s="38"/>
      <c r="B55556" s="38"/>
      <c r="C55556" s="38"/>
    </row>
    <row r="55557" spans="1:3" ht="15" x14ac:dyDescent="0.25">
      <c r="A55557" s="38"/>
      <c r="B55557" s="38"/>
      <c r="C55557" s="38"/>
    </row>
    <row r="55558" spans="1:3" ht="15" x14ac:dyDescent="0.25">
      <c r="A55558" s="38"/>
      <c r="B55558" s="38"/>
      <c r="C55558" s="38"/>
    </row>
    <row r="55559" spans="1:3" ht="15" x14ac:dyDescent="0.25">
      <c r="A55559" s="38"/>
      <c r="B55559" s="38"/>
      <c r="C55559" s="38"/>
    </row>
    <row r="55560" spans="1:3" ht="15" x14ac:dyDescent="0.25">
      <c r="A55560" s="38"/>
      <c r="B55560" s="38"/>
      <c r="C55560" s="38"/>
    </row>
    <row r="55561" spans="1:3" ht="15" x14ac:dyDescent="0.25">
      <c r="A55561" s="38"/>
      <c r="B55561" s="38"/>
      <c r="C55561" s="38"/>
    </row>
    <row r="55562" spans="1:3" ht="15" x14ac:dyDescent="0.25">
      <c r="A55562" s="38"/>
      <c r="B55562" s="38"/>
      <c r="C55562" s="38"/>
    </row>
    <row r="55563" spans="1:3" ht="15" x14ac:dyDescent="0.25">
      <c r="A55563" s="38"/>
      <c r="B55563" s="38"/>
      <c r="C55563" s="38"/>
    </row>
    <row r="55564" spans="1:3" ht="15" x14ac:dyDescent="0.25">
      <c r="A55564" s="38"/>
      <c r="B55564" s="38"/>
      <c r="C55564" s="38"/>
    </row>
    <row r="55565" spans="1:3" ht="15" x14ac:dyDescent="0.25">
      <c r="A55565" s="38"/>
      <c r="B55565" s="38"/>
      <c r="C55565" s="38"/>
    </row>
    <row r="55566" spans="1:3" ht="15" x14ac:dyDescent="0.25">
      <c r="A55566" s="38"/>
      <c r="B55566" s="38"/>
      <c r="C55566" s="38"/>
    </row>
    <row r="55567" spans="1:3" ht="15" x14ac:dyDescent="0.25">
      <c r="A55567" s="38"/>
      <c r="B55567" s="38"/>
      <c r="C55567" s="38"/>
    </row>
    <row r="55568" spans="1:3" ht="15" x14ac:dyDescent="0.25">
      <c r="A55568" s="38"/>
      <c r="B55568" s="38"/>
      <c r="C55568" s="38"/>
    </row>
    <row r="55569" spans="1:3" ht="15" x14ac:dyDescent="0.25">
      <c r="A55569" s="38"/>
      <c r="B55569" s="38"/>
      <c r="C55569" s="38"/>
    </row>
    <row r="55570" spans="1:3" ht="15" x14ac:dyDescent="0.25">
      <c r="A55570" s="38"/>
      <c r="B55570" s="38"/>
      <c r="C55570" s="38"/>
    </row>
    <row r="55571" spans="1:3" ht="15" x14ac:dyDescent="0.25">
      <c r="A55571" s="38"/>
      <c r="B55571" s="38"/>
      <c r="C55571" s="38"/>
    </row>
    <row r="55572" spans="1:3" ht="15" x14ac:dyDescent="0.25">
      <c r="A55572" s="38"/>
      <c r="B55572" s="38"/>
      <c r="C55572" s="38"/>
    </row>
    <row r="55573" spans="1:3" ht="15" x14ac:dyDescent="0.25">
      <c r="A55573" s="38"/>
      <c r="B55573" s="38"/>
      <c r="C55573" s="38"/>
    </row>
    <row r="55574" spans="1:3" ht="15" x14ac:dyDescent="0.25">
      <c r="A55574" s="38"/>
      <c r="B55574" s="38"/>
      <c r="C55574" s="38"/>
    </row>
    <row r="55575" spans="1:3" ht="15" x14ac:dyDescent="0.25">
      <c r="A55575" s="38"/>
      <c r="B55575" s="38"/>
      <c r="C55575" s="38"/>
    </row>
    <row r="55576" spans="1:3" ht="15" x14ac:dyDescent="0.25">
      <c r="A55576" s="38"/>
      <c r="B55576" s="38"/>
      <c r="C55576" s="38"/>
    </row>
    <row r="55577" spans="1:3" ht="15" x14ac:dyDescent="0.25">
      <c r="A55577" s="38"/>
      <c r="B55577" s="38"/>
      <c r="C55577" s="38"/>
    </row>
    <row r="55578" spans="1:3" ht="15" x14ac:dyDescent="0.25">
      <c r="A55578" s="38"/>
      <c r="B55578" s="38"/>
      <c r="C55578" s="38"/>
    </row>
    <row r="55579" spans="1:3" ht="15" x14ac:dyDescent="0.25">
      <c r="A55579" s="38"/>
      <c r="B55579" s="38"/>
      <c r="C55579" s="38"/>
    </row>
    <row r="55580" spans="1:3" ht="15" x14ac:dyDescent="0.25">
      <c r="A55580" s="38"/>
      <c r="B55580" s="38"/>
      <c r="C55580" s="38"/>
    </row>
    <row r="55581" spans="1:3" ht="15" x14ac:dyDescent="0.25">
      <c r="A55581" s="38"/>
      <c r="B55581" s="38"/>
      <c r="C55581" s="38"/>
    </row>
    <row r="55582" spans="1:3" ht="15" x14ac:dyDescent="0.25">
      <c r="A55582" s="38"/>
      <c r="B55582" s="38"/>
      <c r="C55582" s="38"/>
    </row>
    <row r="55583" spans="1:3" ht="15" x14ac:dyDescent="0.25">
      <c r="A55583" s="38"/>
      <c r="B55583" s="38"/>
      <c r="C55583" s="38"/>
    </row>
    <row r="55584" spans="1:3" ht="15" x14ac:dyDescent="0.25">
      <c r="A55584" s="38"/>
      <c r="B55584" s="38"/>
      <c r="C55584" s="38"/>
    </row>
    <row r="55585" spans="1:3" ht="15" x14ac:dyDescent="0.25">
      <c r="A55585" s="38"/>
      <c r="B55585" s="38"/>
      <c r="C55585" s="38"/>
    </row>
    <row r="55586" spans="1:3" ht="15" x14ac:dyDescent="0.25">
      <c r="A55586" s="38"/>
      <c r="B55586" s="38"/>
      <c r="C55586" s="38"/>
    </row>
    <row r="55587" spans="1:3" ht="15" x14ac:dyDescent="0.25">
      <c r="A55587" s="38"/>
      <c r="B55587" s="38"/>
      <c r="C55587" s="38"/>
    </row>
    <row r="55588" spans="1:3" ht="15" x14ac:dyDescent="0.25">
      <c r="A55588" s="38"/>
      <c r="B55588" s="38"/>
      <c r="C55588" s="38"/>
    </row>
    <row r="55589" spans="1:3" ht="15" x14ac:dyDescent="0.25">
      <c r="A55589" s="38"/>
      <c r="B55589" s="38"/>
      <c r="C55589" s="38"/>
    </row>
    <row r="55590" spans="1:3" ht="15" x14ac:dyDescent="0.25">
      <c r="A55590" s="38"/>
      <c r="B55590" s="38"/>
      <c r="C55590" s="38"/>
    </row>
    <row r="55591" spans="1:3" ht="15" x14ac:dyDescent="0.25">
      <c r="A55591" s="38"/>
      <c r="B55591" s="38"/>
      <c r="C55591" s="38"/>
    </row>
    <row r="55592" spans="1:3" ht="15" x14ac:dyDescent="0.25">
      <c r="A55592" s="38"/>
      <c r="B55592" s="38"/>
      <c r="C55592" s="38"/>
    </row>
    <row r="55593" spans="1:3" ht="15" x14ac:dyDescent="0.25">
      <c r="A55593" s="38"/>
      <c r="B55593" s="38"/>
      <c r="C55593" s="38"/>
    </row>
    <row r="55594" spans="1:3" ht="15" x14ac:dyDescent="0.25">
      <c r="A55594" s="38"/>
      <c r="B55594" s="38"/>
      <c r="C55594" s="38"/>
    </row>
    <row r="55595" spans="1:3" ht="15" x14ac:dyDescent="0.25">
      <c r="A55595" s="38"/>
      <c r="B55595" s="38"/>
      <c r="C55595" s="38"/>
    </row>
    <row r="55596" spans="1:3" ht="15" x14ac:dyDescent="0.25">
      <c r="A55596" s="38"/>
      <c r="B55596" s="38"/>
      <c r="C55596" s="38"/>
    </row>
    <row r="55597" spans="1:3" ht="15" x14ac:dyDescent="0.25">
      <c r="A55597" s="38"/>
      <c r="B55597" s="38"/>
      <c r="C55597" s="38"/>
    </row>
    <row r="55598" spans="1:3" ht="15" x14ac:dyDescent="0.25">
      <c r="A55598" s="38"/>
      <c r="B55598" s="38"/>
      <c r="C55598" s="38"/>
    </row>
    <row r="55599" spans="1:3" ht="15" x14ac:dyDescent="0.25">
      <c r="A55599" s="38"/>
      <c r="B55599" s="38"/>
      <c r="C55599" s="38"/>
    </row>
    <row r="55600" spans="1:3" ht="15" x14ac:dyDescent="0.25">
      <c r="A55600" s="38"/>
      <c r="B55600" s="38"/>
      <c r="C55600" s="38"/>
    </row>
    <row r="55601" spans="1:3" ht="15" x14ac:dyDescent="0.25">
      <c r="A55601" s="38"/>
      <c r="B55601" s="38"/>
      <c r="C55601" s="38"/>
    </row>
    <row r="55602" spans="1:3" ht="15" x14ac:dyDescent="0.25">
      <c r="A55602" s="38"/>
      <c r="B55602" s="38"/>
      <c r="C55602" s="38"/>
    </row>
    <row r="55603" spans="1:3" ht="15" x14ac:dyDescent="0.25">
      <c r="A55603" s="38"/>
      <c r="B55603" s="38"/>
      <c r="C55603" s="38"/>
    </row>
    <row r="55604" spans="1:3" ht="15" x14ac:dyDescent="0.25">
      <c r="A55604" s="38"/>
      <c r="B55604" s="38"/>
      <c r="C55604" s="38"/>
    </row>
    <row r="55605" spans="1:3" ht="15" x14ac:dyDescent="0.25">
      <c r="A55605" s="38"/>
      <c r="B55605" s="38"/>
      <c r="C55605" s="38"/>
    </row>
    <row r="55606" spans="1:3" ht="15" x14ac:dyDescent="0.25">
      <c r="A55606" s="38"/>
      <c r="B55606" s="38"/>
      <c r="C55606" s="38"/>
    </row>
    <row r="55607" spans="1:3" ht="15" x14ac:dyDescent="0.25">
      <c r="A55607" s="38"/>
      <c r="B55607" s="38"/>
      <c r="C55607" s="38"/>
    </row>
    <row r="55608" spans="1:3" ht="15" x14ac:dyDescent="0.25">
      <c r="A55608" s="38"/>
      <c r="B55608" s="38"/>
      <c r="C55608" s="38"/>
    </row>
    <row r="55609" spans="1:3" ht="15" x14ac:dyDescent="0.25">
      <c r="A55609" s="38"/>
      <c r="B55609" s="38"/>
      <c r="C55609" s="38"/>
    </row>
    <row r="55610" spans="1:3" ht="15" x14ac:dyDescent="0.25">
      <c r="A55610" s="38"/>
      <c r="B55610" s="38"/>
      <c r="C55610" s="38"/>
    </row>
    <row r="55611" spans="1:3" ht="15" x14ac:dyDescent="0.25">
      <c r="A55611" s="38"/>
      <c r="B55611" s="38"/>
      <c r="C55611" s="38"/>
    </row>
    <row r="55612" spans="1:3" ht="15" x14ac:dyDescent="0.25">
      <c r="A55612" s="38"/>
      <c r="B55612" s="38"/>
      <c r="C55612" s="38"/>
    </row>
    <row r="55613" spans="1:3" ht="15" x14ac:dyDescent="0.25">
      <c r="A55613" s="38"/>
      <c r="B55613" s="38"/>
      <c r="C55613" s="38"/>
    </row>
    <row r="55614" spans="1:3" ht="15" x14ac:dyDescent="0.25">
      <c r="A55614" s="38"/>
      <c r="B55614" s="38"/>
      <c r="C55614" s="38"/>
    </row>
    <row r="55615" spans="1:3" ht="15" x14ac:dyDescent="0.25">
      <c r="A55615" s="38"/>
      <c r="B55615" s="38"/>
      <c r="C55615" s="38"/>
    </row>
    <row r="55616" spans="1:3" ht="15" x14ac:dyDescent="0.25">
      <c r="A55616" s="38"/>
      <c r="B55616" s="38"/>
      <c r="C55616" s="38"/>
    </row>
    <row r="55617" spans="1:3" ht="15" x14ac:dyDescent="0.25">
      <c r="A55617" s="38"/>
      <c r="B55617" s="38"/>
      <c r="C55617" s="38"/>
    </row>
    <row r="55618" spans="1:3" ht="15" x14ac:dyDescent="0.25">
      <c r="A55618" s="38"/>
      <c r="B55618" s="38"/>
      <c r="C55618" s="38"/>
    </row>
    <row r="55619" spans="1:3" ht="15" x14ac:dyDescent="0.25">
      <c r="A55619" s="38"/>
      <c r="B55619" s="38"/>
      <c r="C55619" s="38"/>
    </row>
    <row r="55620" spans="1:3" ht="15" x14ac:dyDescent="0.25">
      <c r="A55620" s="38"/>
      <c r="B55620" s="38"/>
      <c r="C55620" s="38"/>
    </row>
    <row r="55621" spans="1:3" ht="15" x14ac:dyDescent="0.25">
      <c r="A55621" s="38"/>
      <c r="B55621" s="38"/>
      <c r="C55621" s="38"/>
    </row>
    <row r="55622" spans="1:3" ht="15" x14ac:dyDescent="0.25">
      <c r="A55622" s="38"/>
      <c r="B55622" s="38"/>
      <c r="C55622" s="38"/>
    </row>
    <row r="55623" spans="1:3" ht="15" x14ac:dyDescent="0.25">
      <c r="A55623" s="38"/>
      <c r="B55623" s="38"/>
      <c r="C55623" s="38"/>
    </row>
    <row r="55624" spans="1:3" ht="15" x14ac:dyDescent="0.25">
      <c r="A55624" s="38"/>
      <c r="B55624" s="38"/>
      <c r="C55624" s="38"/>
    </row>
    <row r="55625" spans="1:3" ht="15" x14ac:dyDescent="0.25">
      <c r="A55625" s="38"/>
      <c r="B55625" s="38"/>
      <c r="C55625" s="38"/>
    </row>
    <row r="55626" spans="1:3" ht="15" x14ac:dyDescent="0.25">
      <c r="A55626" s="38"/>
      <c r="B55626" s="38"/>
      <c r="C55626" s="38"/>
    </row>
    <row r="55627" spans="1:3" ht="15" x14ac:dyDescent="0.25">
      <c r="A55627" s="38"/>
      <c r="B55627" s="38"/>
      <c r="C55627" s="38"/>
    </row>
    <row r="55628" spans="1:3" ht="15" x14ac:dyDescent="0.25">
      <c r="A55628" s="38"/>
      <c r="B55628" s="38"/>
      <c r="C55628" s="38"/>
    </row>
    <row r="55629" spans="1:3" ht="15" x14ac:dyDescent="0.25">
      <c r="A55629" s="38"/>
      <c r="B55629" s="38"/>
      <c r="C55629" s="38"/>
    </row>
    <row r="55630" spans="1:3" ht="15" x14ac:dyDescent="0.25">
      <c r="A55630" s="38"/>
      <c r="B55630" s="38"/>
      <c r="C55630" s="38"/>
    </row>
    <row r="55631" spans="1:3" ht="15" x14ac:dyDescent="0.25">
      <c r="A55631" s="38"/>
      <c r="B55631" s="38"/>
      <c r="C55631" s="38"/>
    </row>
    <row r="55632" spans="1:3" ht="15" x14ac:dyDescent="0.25">
      <c r="A55632" s="38"/>
      <c r="B55632" s="38"/>
      <c r="C55632" s="38"/>
    </row>
    <row r="55633" spans="1:3" ht="15" x14ac:dyDescent="0.25">
      <c r="A55633" s="38"/>
      <c r="B55633" s="38"/>
      <c r="C55633" s="38"/>
    </row>
    <row r="55634" spans="1:3" ht="15" x14ac:dyDescent="0.25">
      <c r="A55634" s="38"/>
      <c r="B55634" s="38"/>
      <c r="C55634" s="38"/>
    </row>
    <row r="55635" spans="1:3" ht="15" x14ac:dyDescent="0.25">
      <c r="A55635" s="38"/>
      <c r="B55635" s="38"/>
      <c r="C55635" s="38"/>
    </row>
    <row r="55636" spans="1:3" ht="15" x14ac:dyDescent="0.25">
      <c r="A55636" s="38"/>
      <c r="B55636" s="38"/>
      <c r="C55636" s="38"/>
    </row>
    <row r="55637" spans="1:3" ht="15" x14ac:dyDescent="0.25">
      <c r="A55637" s="38"/>
      <c r="B55637" s="38"/>
      <c r="C55637" s="38"/>
    </row>
    <row r="55638" spans="1:3" ht="15" x14ac:dyDescent="0.25">
      <c r="A55638" s="38"/>
      <c r="B55638" s="38"/>
      <c r="C55638" s="38"/>
    </row>
    <row r="55639" spans="1:3" ht="15" x14ac:dyDescent="0.25">
      <c r="A55639" s="38"/>
      <c r="B55639" s="38"/>
      <c r="C55639" s="38"/>
    </row>
    <row r="55640" spans="1:3" ht="15" x14ac:dyDescent="0.25">
      <c r="A55640" s="38"/>
      <c r="B55640" s="38"/>
      <c r="C55640" s="38"/>
    </row>
    <row r="55641" spans="1:3" ht="15" x14ac:dyDescent="0.25">
      <c r="A55641" s="38"/>
      <c r="B55641" s="38"/>
      <c r="C55641" s="38"/>
    </row>
    <row r="55642" spans="1:3" ht="15" x14ac:dyDescent="0.25">
      <c r="A55642" s="38"/>
      <c r="B55642" s="38"/>
      <c r="C55642" s="38"/>
    </row>
    <row r="55643" spans="1:3" ht="15" x14ac:dyDescent="0.25">
      <c r="A55643" s="38"/>
      <c r="B55643" s="38"/>
      <c r="C55643" s="38"/>
    </row>
    <row r="55644" spans="1:3" ht="15" x14ac:dyDescent="0.25">
      <c r="A55644" s="38"/>
      <c r="B55644" s="38"/>
      <c r="C55644" s="38"/>
    </row>
    <row r="55645" spans="1:3" ht="15" x14ac:dyDescent="0.25">
      <c r="A55645" s="38"/>
      <c r="B55645" s="38"/>
      <c r="C55645" s="38"/>
    </row>
    <row r="55646" spans="1:3" ht="15" x14ac:dyDescent="0.25">
      <c r="A55646" s="38"/>
      <c r="B55646" s="38"/>
      <c r="C55646" s="38"/>
    </row>
    <row r="55647" spans="1:3" ht="15" x14ac:dyDescent="0.25">
      <c r="A55647" s="38"/>
      <c r="B55647" s="38"/>
      <c r="C55647" s="38"/>
    </row>
    <row r="55648" spans="1:3" ht="15" x14ac:dyDescent="0.25">
      <c r="A55648" s="38"/>
      <c r="B55648" s="38"/>
      <c r="C55648" s="38"/>
    </row>
    <row r="55649" spans="1:3" ht="15" x14ac:dyDescent="0.25">
      <c r="A55649" s="38"/>
      <c r="B55649" s="38"/>
      <c r="C55649" s="38"/>
    </row>
    <row r="55650" spans="1:3" ht="15" x14ac:dyDescent="0.25">
      <c r="A55650" s="38"/>
      <c r="B55650" s="38"/>
      <c r="C55650" s="38"/>
    </row>
    <row r="55651" spans="1:3" ht="15" x14ac:dyDescent="0.25">
      <c r="A55651" s="38"/>
      <c r="B55651" s="38"/>
      <c r="C55651" s="38"/>
    </row>
    <row r="55652" spans="1:3" ht="15" x14ac:dyDescent="0.25">
      <c r="A55652" s="38"/>
      <c r="B55652" s="38"/>
      <c r="C55652" s="38"/>
    </row>
    <row r="55653" spans="1:3" ht="15" x14ac:dyDescent="0.25">
      <c r="A55653" s="38"/>
      <c r="B55653" s="38"/>
      <c r="C55653" s="38"/>
    </row>
    <row r="55654" spans="1:3" ht="15" x14ac:dyDescent="0.25">
      <c r="A55654" s="38"/>
      <c r="B55654" s="38"/>
      <c r="C55654" s="38"/>
    </row>
    <row r="55655" spans="1:3" ht="15" x14ac:dyDescent="0.25">
      <c r="A55655" s="38"/>
      <c r="B55655" s="38"/>
      <c r="C55655" s="38"/>
    </row>
    <row r="55656" spans="1:3" ht="15" x14ac:dyDescent="0.25">
      <c r="A55656" s="38"/>
      <c r="B55656" s="38"/>
      <c r="C55656" s="38"/>
    </row>
    <row r="55657" spans="1:3" ht="15" x14ac:dyDescent="0.25">
      <c r="A55657" s="38"/>
      <c r="B55657" s="38"/>
      <c r="C55657" s="38"/>
    </row>
    <row r="55658" spans="1:3" ht="15" x14ac:dyDescent="0.25">
      <c r="A55658" s="38"/>
      <c r="B55658" s="38"/>
      <c r="C55658" s="38"/>
    </row>
    <row r="55659" spans="1:3" ht="15" x14ac:dyDescent="0.25">
      <c r="A55659" s="38"/>
      <c r="B55659" s="38"/>
      <c r="C55659" s="38"/>
    </row>
    <row r="55660" spans="1:3" ht="15" x14ac:dyDescent="0.25">
      <c r="A55660" s="38"/>
      <c r="B55660" s="38"/>
      <c r="C55660" s="38"/>
    </row>
    <row r="55661" spans="1:3" ht="15" x14ac:dyDescent="0.25">
      <c r="A55661" s="38"/>
      <c r="B55661" s="38"/>
      <c r="C55661" s="38"/>
    </row>
    <row r="55662" spans="1:3" ht="15" x14ac:dyDescent="0.25">
      <c r="A55662" s="38"/>
      <c r="B55662" s="38"/>
      <c r="C55662" s="38"/>
    </row>
    <row r="55663" spans="1:3" ht="15" x14ac:dyDescent="0.25">
      <c r="A55663" s="38"/>
      <c r="B55663" s="38"/>
      <c r="C55663" s="38"/>
    </row>
    <row r="55664" spans="1:3" ht="15" x14ac:dyDescent="0.25">
      <c r="A55664" s="38"/>
      <c r="B55664" s="38"/>
      <c r="C55664" s="38"/>
    </row>
    <row r="55665" spans="1:3" ht="15" x14ac:dyDescent="0.25">
      <c r="A55665" s="38"/>
      <c r="B55665" s="38"/>
      <c r="C55665" s="38"/>
    </row>
    <row r="55666" spans="1:3" ht="15" x14ac:dyDescent="0.25">
      <c r="A55666" s="38"/>
      <c r="B55666" s="38"/>
      <c r="C55666" s="38"/>
    </row>
    <row r="55667" spans="1:3" ht="15" x14ac:dyDescent="0.25">
      <c r="A55667" s="38"/>
      <c r="B55667" s="38"/>
      <c r="C55667" s="38"/>
    </row>
    <row r="55668" spans="1:3" ht="15" x14ac:dyDescent="0.25">
      <c r="A55668" s="38"/>
      <c r="B55668" s="38"/>
      <c r="C55668" s="38"/>
    </row>
    <row r="55669" spans="1:3" ht="15" x14ac:dyDescent="0.25">
      <c r="A55669" s="38"/>
      <c r="B55669" s="38"/>
      <c r="C55669" s="38"/>
    </row>
    <row r="55670" spans="1:3" ht="15" x14ac:dyDescent="0.25">
      <c r="A55670" s="38"/>
      <c r="B55670" s="38"/>
      <c r="C55670" s="38"/>
    </row>
    <row r="55671" spans="1:3" ht="15" x14ac:dyDescent="0.25">
      <c r="A55671" s="38"/>
      <c r="B55671" s="38"/>
      <c r="C55671" s="38"/>
    </row>
    <row r="55672" spans="1:3" ht="15" x14ac:dyDescent="0.25">
      <c r="A55672" s="38"/>
      <c r="B55672" s="38"/>
      <c r="C55672" s="38"/>
    </row>
    <row r="55673" spans="1:3" ht="15" x14ac:dyDescent="0.25">
      <c r="A55673" s="38"/>
      <c r="B55673" s="38"/>
      <c r="C55673" s="38"/>
    </row>
    <row r="55674" spans="1:3" ht="15" x14ac:dyDescent="0.25">
      <c r="A55674" s="38"/>
      <c r="B55674" s="38"/>
      <c r="C55674" s="38"/>
    </row>
    <row r="55675" spans="1:3" ht="15" x14ac:dyDescent="0.25">
      <c r="A55675" s="38"/>
      <c r="B55675" s="38"/>
      <c r="C55675" s="38"/>
    </row>
    <row r="55676" spans="1:3" ht="15" x14ac:dyDescent="0.25">
      <c r="A55676" s="38"/>
      <c r="B55676" s="38"/>
      <c r="C55676" s="38"/>
    </row>
    <row r="55677" spans="1:3" ht="15" x14ac:dyDescent="0.25">
      <c r="A55677" s="38"/>
      <c r="B55677" s="38"/>
      <c r="C55677" s="38"/>
    </row>
    <row r="55678" spans="1:3" ht="15" x14ac:dyDescent="0.25">
      <c r="A55678" s="38"/>
      <c r="B55678" s="38"/>
      <c r="C55678" s="38"/>
    </row>
    <row r="55679" spans="1:3" ht="15" x14ac:dyDescent="0.25">
      <c r="A55679" s="38"/>
      <c r="B55679" s="38"/>
      <c r="C55679" s="38"/>
    </row>
    <row r="55680" spans="1:3" ht="15" x14ac:dyDescent="0.25">
      <c r="A55680" s="38"/>
      <c r="B55680" s="38"/>
      <c r="C55680" s="38"/>
    </row>
    <row r="55681" spans="1:3" ht="15" x14ac:dyDescent="0.25">
      <c r="A55681" s="38"/>
      <c r="B55681" s="38"/>
      <c r="C55681" s="38"/>
    </row>
    <row r="55682" spans="1:3" ht="15" x14ac:dyDescent="0.25">
      <c r="A55682" s="38"/>
      <c r="B55682" s="38"/>
      <c r="C55682" s="38"/>
    </row>
    <row r="55683" spans="1:3" ht="15" x14ac:dyDescent="0.25">
      <c r="A55683" s="38"/>
      <c r="B55683" s="38"/>
      <c r="C55683" s="38"/>
    </row>
    <row r="55684" spans="1:3" ht="15" x14ac:dyDescent="0.25">
      <c r="A55684" s="38"/>
      <c r="B55684" s="38"/>
      <c r="C55684" s="38"/>
    </row>
    <row r="55685" spans="1:3" ht="15" x14ac:dyDescent="0.25">
      <c r="A55685" s="38"/>
      <c r="B55685" s="38"/>
      <c r="C55685" s="38"/>
    </row>
    <row r="55686" spans="1:3" ht="15" x14ac:dyDescent="0.25">
      <c r="A55686" s="38"/>
      <c r="B55686" s="38"/>
      <c r="C55686" s="38"/>
    </row>
    <row r="55687" spans="1:3" ht="15" x14ac:dyDescent="0.25">
      <c r="A55687" s="38"/>
      <c r="B55687" s="38"/>
      <c r="C55687" s="38"/>
    </row>
    <row r="55688" spans="1:3" ht="15" x14ac:dyDescent="0.25">
      <c r="A55688" s="38"/>
      <c r="B55688" s="38"/>
      <c r="C55688" s="38"/>
    </row>
    <row r="55689" spans="1:3" ht="15" x14ac:dyDescent="0.25">
      <c r="A55689" s="38"/>
      <c r="B55689" s="38"/>
      <c r="C55689" s="38"/>
    </row>
    <row r="55690" spans="1:3" ht="15" x14ac:dyDescent="0.25">
      <c r="A55690" s="38"/>
      <c r="B55690" s="38"/>
      <c r="C55690" s="38"/>
    </row>
    <row r="55691" spans="1:3" ht="15" x14ac:dyDescent="0.25">
      <c r="A55691" s="38"/>
      <c r="B55691" s="38"/>
      <c r="C55691" s="38"/>
    </row>
    <row r="55692" spans="1:3" ht="15" x14ac:dyDescent="0.25">
      <c r="A55692" s="38"/>
      <c r="B55692" s="38"/>
      <c r="C55692" s="38"/>
    </row>
    <row r="55693" spans="1:3" ht="15" x14ac:dyDescent="0.25">
      <c r="A55693" s="38"/>
      <c r="B55693" s="38"/>
      <c r="C55693" s="38"/>
    </row>
    <row r="55694" spans="1:3" ht="15" x14ac:dyDescent="0.25">
      <c r="A55694" s="38"/>
      <c r="B55694" s="38"/>
      <c r="C55694" s="38"/>
    </row>
    <row r="55695" spans="1:3" ht="15" x14ac:dyDescent="0.25">
      <c r="A55695" s="38"/>
      <c r="B55695" s="38"/>
      <c r="C55695" s="38"/>
    </row>
    <row r="55696" spans="1:3" ht="15" x14ac:dyDescent="0.25">
      <c r="A55696" s="38"/>
      <c r="B55696" s="38"/>
      <c r="C55696" s="38"/>
    </row>
    <row r="55697" spans="1:3" ht="15" x14ac:dyDescent="0.25">
      <c r="A55697" s="38"/>
      <c r="B55697" s="38"/>
      <c r="C55697" s="38"/>
    </row>
    <row r="55698" spans="1:3" ht="15" x14ac:dyDescent="0.25">
      <c r="A55698" s="38"/>
      <c r="B55698" s="38"/>
      <c r="C55698" s="38"/>
    </row>
    <row r="55699" spans="1:3" ht="15" x14ac:dyDescent="0.25">
      <c r="A55699" s="38"/>
      <c r="B55699" s="38"/>
      <c r="C55699" s="38"/>
    </row>
    <row r="55700" spans="1:3" ht="15" x14ac:dyDescent="0.25">
      <c r="A55700" s="38"/>
      <c r="B55700" s="38"/>
      <c r="C55700" s="38"/>
    </row>
    <row r="55701" spans="1:3" ht="15" x14ac:dyDescent="0.25">
      <c r="A55701" s="38"/>
      <c r="B55701" s="38"/>
      <c r="C55701" s="38"/>
    </row>
    <row r="55702" spans="1:3" ht="15" x14ac:dyDescent="0.25">
      <c r="A55702" s="38"/>
      <c r="B55702" s="38"/>
      <c r="C55702" s="38"/>
    </row>
    <row r="55703" spans="1:3" ht="15" x14ac:dyDescent="0.25">
      <c r="A55703" s="38"/>
      <c r="B55703" s="38"/>
      <c r="C55703" s="38"/>
    </row>
    <row r="55704" spans="1:3" ht="15" x14ac:dyDescent="0.25">
      <c r="A55704" s="38"/>
      <c r="B55704" s="38"/>
      <c r="C55704" s="38"/>
    </row>
    <row r="55705" spans="1:3" ht="15" x14ac:dyDescent="0.25">
      <c r="A55705" s="38"/>
      <c r="B55705" s="38"/>
      <c r="C55705" s="38"/>
    </row>
    <row r="55706" spans="1:3" ht="15" x14ac:dyDescent="0.25">
      <c r="A55706" s="38"/>
      <c r="B55706" s="38"/>
      <c r="C55706" s="38"/>
    </row>
    <row r="55707" spans="1:3" ht="15" x14ac:dyDescent="0.25">
      <c r="A55707" s="38"/>
      <c r="B55707" s="38"/>
      <c r="C55707" s="38"/>
    </row>
    <row r="55708" spans="1:3" ht="15" x14ac:dyDescent="0.25">
      <c r="A55708" s="38"/>
      <c r="B55708" s="38"/>
      <c r="C55708" s="38"/>
    </row>
    <row r="55709" spans="1:3" ht="15" x14ac:dyDescent="0.25">
      <c r="A55709" s="38"/>
      <c r="B55709" s="38"/>
      <c r="C55709" s="38"/>
    </row>
    <row r="55710" spans="1:3" ht="15" x14ac:dyDescent="0.25">
      <c r="A55710" s="38"/>
      <c r="B55710" s="38"/>
      <c r="C55710" s="38"/>
    </row>
    <row r="55711" spans="1:3" ht="15" x14ac:dyDescent="0.25">
      <c r="A55711" s="38"/>
      <c r="B55711" s="38"/>
      <c r="C55711" s="38"/>
    </row>
    <row r="55712" spans="1:3" ht="15" x14ac:dyDescent="0.25">
      <c r="A55712" s="38"/>
      <c r="B55712" s="38"/>
      <c r="C55712" s="38"/>
    </row>
    <row r="55713" spans="1:3" ht="15" x14ac:dyDescent="0.25">
      <c r="A55713" s="38"/>
      <c r="B55713" s="38"/>
      <c r="C55713" s="38"/>
    </row>
    <row r="55714" spans="1:3" ht="15" x14ac:dyDescent="0.25">
      <c r="A55714" s="38"/>
      <c r="B55714" s="38"/>
      <c r="C55714" s="38"/>
    </row>
    <row r="55715" spans="1:3" ht="15" x14ac:dyDescent="0.25">
      <c r="A55715" s="38"/>
      <c r="B55715" s="38"/>
      <c r="C55715" s="38"/>
    </row>
    <row r="55716" spans="1:3" ht="15" x14ac:dyDescent="0.25">
      <c r="A55716" s="38"/>
      <c r="B55716" s="38"/>
      <c r="C55716" s="38"/>
    </row>
    <row r="55717" spans="1:3" ht="15" x14ac:dyDescent="0.25">
      <c r="A55717" s="38"/>
      <c r="B55717" s="38"/>
      <c r="C55717" s="38"/>
    </row>
    <row r="55718" spans="1:3" ht="15" x14ac:dyDescent="0.25">
      <c r="A55718" s="38"/>
      <c r="B55718" s="38"/>
      <c r="C55718" s="38"/>
    </row>
    <row r="55719" spans="1:3" ht="15" x14ac:dyDescent="0.25">
      <c r="A55719" s="38"/>
      <c r="B55719" s="38"/>
      <c r="C55719" s="38"/>
    </row>
    <row r="55720" spans="1:3" ht="15" x14ac:dyDescent="0.25">
      <c r="A55720" s="38"/>
      <c r="B55720" s="38"/>
      <c r="C55720" s="38"/>
    </row>
    <row r="55721" spans="1:3" ht="15" x14ac:dyDescent="0.25">
      <c r="A55721" s="38"/>
      <c r="B55721" s="38"/>
      <c r="C55721" s="38"/>
    </row>
    <row r="55722" spans="1:3" ht="15" x14ac:dyDescent="0.25">
      <c r="A55722" s="38"/>
      <c r="B55722" s="38"/>
      <c r="C55722" s="38"/>
    </row>
    <row r="55723" spans="1:3" ht="15" x14ac:dyDescent="0.25">
      <c r="A55723" s="38"/>
      <c r="B55723" s="38"/>
      <c r="C55723" s="38"/>
    </row>
    <row r="55724" spans="1:3" ht="15" x14ac:dyDescent="0.25">
      <c r="A55724" s="38"/>
      <c r="B55724" s="38"/>
      <c r="C55724" s="38"/>
    </row>
    <row r="55725" spans="1:3" ht="15" x14ac:dyDescent="0.25">
      <c r="A55725" s="38"/>
      <c r="B55725" s="38"/>
      <c r="C55725" s="38"/>
    </row>
    <row r="55726" spans="1:3" ht="15" x14ac:dyDescent="0.25">
      <c r="A55726" s="38"/>
      <c r="B55726" s="38"/>
      <c r="C55726" s="38"/>
    </row>
    <row r="55727" spans="1:3" ht="15" x14ac:dyDescent="0.25">
      <c r="A55727" s="38"/>
      <c r="B55727" s="38"/>
      <c r="C55727" s="38"/>
    </row>
    <row r="55728" spans="1:3" ht="15" x14ac:dyDescent="0.25">
      <c r="A55728" s="38"/>
      <c r="B55728" s="38"/>
      <c r="C55728" s="38"/>
    </row>
    <row r="55729" spans="1:3" ht="15" x14ac:dyDescent="0.25">
      <c r="A55729" s="38"/>
      <c r="B55729" s="38"/>
      <c r="C55729" s="38"/>
    </row>
    <row r="55730" spans="1:3" ht="15" x14ac:dyDescent="0.25">
      <c r="A55730" s="38"/>
      <c r="B55730" s="38"/>
      <c r="C55730" s="38"/>
    </row>
    <row r="55731" spans="1:3" ht="15" x14ac:dyDescent="0.25">
      <c r="A55731" s="38"/>
      <c r="B55731" s="38"/>
      <c r="C55731" s="38"/>
    </row>
    <row r="55732" spans="1:3" ht="15" x14ac:dyDescent="0.25">
      <c r="A55732" s="38"/>
      <c r="B55732" s="38"/>
      <c r="C55732" s="38"/>
    </row>
    <row r="55733" spans="1:3" ht="15" x14ac:dyDescent="0.25">
      <c r="A55733" s="38"/>
      <c r="B55733" s="38"/>
      <c r="C55733" s="38"/>
    </row>
    <row r="55734" spans="1:3" ht="15" x14ac:dyDescent="0.25">
      <c r="A55734" s="38"/>
      <c r="B55734" s="38"/>
      <c r="C55734" s="38"/>
    </row>
    <row r="55735" spans="1:3" ht="15" x14ac:dyDescent="0.25">
      <c r="A55735" s="38"/>
      <c r="B55735" s="38"/>
      <c r="C55735" s="38"/>
    </row>
    <row r="55736" spans="1:3" ht="15" x14ac:dyDescent="0.25">
      <c r="A55736" s="38"/>
      <c r="B55736" s="38"/>
      <c r="C55736" s="38"/>
    </row>
    <row r="55737" spans="1:3" ht="15" x14ac:dyDescent="0.25">
      <c r="A55737" s="38"/>
      <c r="B55737" s="38"/>
      <c r="C55737" s="38"/>
    </row>
    <row r="55738" spans="1:3" ht="15" x14ac:dyDescent="0.25">
      <c r="A55738" s="38"/>
      <c r="B55738" s="38"/>
      <c r="C55738" s="38"/>
    </row>
    <row r="55739" spans="1:3" ht="15" x14ac:dyDescent="0.25">
      <c r="A55739" s="38"/>
      <c r="B55739" s="38"/>
      <c r="C55739" s="38"/>
    </row>
    <row r="55740" spans="1:3" ht="15" x14ac:dyDescent="0.25">
      <c r="A55740" s="38"/>
      <c r="B55740" s="38"/>
      <c r="C55740" s="38"/>
    </row>
    <row r="55741" spans="1:3" ht="15" x14ac:dyDescent="0.25">
      <c r="A55741" s="38"/>
      <c r="B55741" s="38"/>
      <c r="C55741" s="38"/>
    </row>
    <row r="55742" spans="1:3" ht="15" x14ac:dyDescent="0.25">
      <c r="A55742" s="38"/>
      <c r="B55742" s="38"/>
      <c r="C55742" s="38"/>
    </row>
    <row r="55743" spans="1:3" ht="15" x14ac:dyDescent="0.25">
      <c r="A55743" s="38"/>
      <c r="B55743" s="38"/>
      <c r="C55743" s="38"/>
    </row>
    <row r="55744" spans="1:3" ht="15" x14ac:dyDescent="0.25">
      <c r="A55744" s="38"/>
      <c r="B55744" s="38"/>
      <c r="C55744" s="38"/>
    </row>
    <row r="55745" spans="1:3" ht="15" x14ac:dyDescent="0.25">
      <c r="A55745" s="38"/>
      <c r="B55745" s="38"/>
      <c r="C55745" s="38"/>
    </row>
    <row r="55746" spans="1:3" ht="15" x14ac:dyDescent="0.25">
      <c r="A55746" s="38"/>
      <c r="B55746" s="38"/>
      <c r="C55746" s="38"/>
    </row>
    <row r="55747" spans="1:3" ht="15" x14ac:dyDescent="0.25">
      <c r="A55747" s="38"/>
      <c r="B55747" s="38"/>
      <c r="C55747" s="38"/>
    </row>
    <row r="55748" spans="1:3" ht="15" x14ac:dyDescent="0.25">
      <c r="A55748" s="38"/>
      <c r="B55748" s="38"/>
      <c r="C55748" s="38"/>
    </row>
    <row r="55749" spans="1:3" ht="15" x14ac:dyDescent="0.25">
      <c r="A55749" s="38"/>
      <c r="B55749" s="38"/>
      <c r="C55749" s="38"/>
    </row>
    <row r="55750" spans="1:3" ht="15" x14ac:dyDescent="0.25">
      <c r="A55750" s="38"/>
      <c r="B55750" s="38"/>
      <c r="C55750" s="38"/>
    </row>
    <row r="55751" spans="1:3" ht="15" x14ac:dyDescent="0.25">
      <c r="A55751" s="38"/>
      <c r="B55751" s="38"/>
      <c r="C55751" s="38"/>
    </row>
    <row r="55752" spans="1:3" ht="15" x14ac:dyDescent="0.25">
      <c r="A55752" s="38"/>
      <c r="B55752" s="38"/>
      <c r="C55752" s="38"/>
    </row>
    <row r="55753" spans="1:3" ht="15" x14ac:dyDescent="0.25">
      <c r="A55753" s="38"/>
      <c r="B55753" s="38"/>
      <c r="C55753" s="38"/>
    </row>
    <row r="55754" spans="1:3" ht="15" x14ac:dyDescent="0.25">
      <c r="A55754" s="38"/>
      <c r="B55754" s="38"/>
      <c r="C55754" s="38"/>
    </row>
    <row r="55755" spans="1:3" ht="15" x14ac:dyDescent="0.25">
      <c r="A55755" s="38"/>
      <c r="B55755" s="38"/>
      <c r="C55755" s="38"/>
    </row>
    <row r="55756" spans="1:3" ht="15" x14ac:dyDescent="0.25">
      <c r="A55756" s="38"/>
      <c r="B55756" s="38"/>
      <c r="C55756" s="38"/>
    </row>
    <row r="55757" spans="1:3" ht="15" x14ac:dyDescent="0.25">
      <c r="A55757" s="38"/>
      <c r="B55757" s="38"/>
      <c r="C55757" s="38"/>
    </row>
    <row r="55758" spans="1:3" ht="15" x14ac:dyDescent="0.25">
      <c r="A55758" s="38"/>
      <c r="B55758" s="38"/>
      <c r="C55758" s="38"/>
    </row>
    <row r="55759" spans="1:3" ht="15" x14ac:dyDescent="0.25">
      <c r="A55759" s="38"/>
      <c r="B55759" s="38"/>
      <c r="C55759" s="38"/>
    </row>
    <row r="55760" spans="1:3" ht="15" x14ac:dyDescent="0.25">
      <c r="A55760" s="38"/>
      <c r="B55760" s="38"/>
      <c r="C55760" s="38"/>
    </row>
    <row r="55761" spans="1:3" ht="15" x14ac:dyDescent="0.25">
      <c r="A55761" s="38"/>
      <c r="B55761" s="38"/>
      <c r="C55761" s="38"/>
    </row>
    <row r="55762" spans="1:3" ht="15" x14ac:dyDescent="0.25">
      <c r="A55762" s="38"/>
      <c r="B55762" s="38"/>
      <c r="C55762" s="38"/>
    </row>
    <row r="55763" spans="1:3" ht="15" x14ac:dyDescent="0.25">
      <c r="A55763" s="38"/>
      <c r="B55763" s="38"/>
      <c r="C55763" s="38"/>
    </row>
    <row r="55764" spans="1:3" ht="15" x14ac:dyDescent="0.25">
      <c r="A55764" s="38"/>
      <c r="B55764" s="38"/>
      <c r="C55764" s="38"/>
    </row>
    <row r="55765" spans="1:3" ht="15" x14ac:dyDescent="0.25">
      <c r="A55765" s="38"/>
      <c r="B55765" s="38"/>
      <c r="C55765" s="38"/>
    </row>
    <row r="55766" spans="1:3" ht="15" x14ac:dyDescent="0.25">
      <c r="A55766" s="38"/>
      <c r="B55766" s="38"/>
      <c r="C55766" s="38"/>
    </row>
    <row r="55767" spans="1:3" ht="15" x14ac:dyDescent="0.25">
      <c r="A55767" s="38"/>
      <c r="B55767" s="38"/>
      <c r="C55767" s="38"/>
    </row>
    <row r="55768" spans="1:3" ht="15" x14ac:dyDescent="0.25">
      <c r="A55768" s="38"/>
      <c r="B55768" s="38"/>
      <c r="C55768" s="38"/>
    </row>
    <row r="55769" spans="1:3" ht="15" x14ac:dyDescent="0.25">
      <c r="A55769" s="38"/>
      <c r="B55769" s="38"/>
      <c r="C55769" s="38"/>
    </row>
    <row r="55770" spans="1:3" ht="15" x14ac:dyDescent="0.25">
      <c r="A55770" s="38"/>
      <c r="B55770" s="38"/>
      <c r="C55770" s="38"/>
    </row>
    <row r="55771" spans="1:3" ht="15" x14ac:dyDescent="0.25">
      <c r="A55771" s="38"/>
      <c r="B55771" s="38"/>
      <c r="C55771" s="38"/>
    </row>
    <row r="55772" spans="1:3" ht="15" x14ac:dyDescent="0.25">
      <c r="A55772" s="38"/>
      <c r="B55772" s="38"/>
      <c r="C55772" s="38"/>
    </row>
    <row r="55773" spans="1:3" ht="15" x14ac:dyDescent="0.25">
      <c r="A55773" s="38"/>
      <c r="B55773" s="38"/>
      <c r="C55773" s="38"/>
    </row>
    <row r="55774" spans="1:3" ht="15" x14ac:dyDescent="0.25">
      <c r="A55774" s="38"/>
      <c r="B55774" s="38"/>
      <c r="C55774" s="38"/>
    </row>
    <row r="55775" spans="1:3" ht="15" x14ac:dyDescent="0.25">
      <c r="A55775" s="38"/>
      <c r="B55775" s="38"/>
      <c r="C55775" s="38"/>
    </row>
    <row r="55776" spans="1:3" ht="15" x14ac:dyDescent="0.25">
      <c r="A55776" s="38"/>
      <c r="B55776" s="38"/>
      <c r="C55776" s="38"/>
    </row>
    <row r="55777" spans="1:3" ht="15" x14ac:dyDescent="0.25">
      <c r="A55777" s="38"/>
      <c r="B55777" s="38"/>
      <c r="C55777" s="38"/>
    </row>
    <row r="55778" spans="1:3" ht="15" x14ac:dyDescent="0.25">
      <c r="A55778" s="38"/>
      <c r="B55778" s="38"/>
      <c r="C55778" s="38"/>
    </row>
    <row r="55779" spans="1:3" ht="15" x14ac:dyDescent="0.25">
      <c r="A55779" s="38"/>
      <c r="B55779" s="38"/>
      <c r="C55779" s="38"/>
    </row>
    <row r="55780" spans="1:3" ht="15" x14ac:dyDescent="0.25">
      <c r="A55780" s="38"/>
      <c r="B55780" s="38"/>
      <c r="C55780" s="38"/>
    </row>
    <row r="55781" spans="1:3" ht="15" x14ac:dyDescent="0.25">
      <c r="A55781" s="38"/>
      <c r="B55781" s="38"/>
      <c r="C55781" s="38"/>
    </row>
    <row r="55782" spans="1:3" ht="15" x14ac:dyDescent="0.25">
      <c r="A55782" s="38"/>
      <c r="B55782" s="38"/>
      <c r="C55782" s="38"/>
    </row>
    <row r="55783" spans="1:3" ht="15" x14ac:dyDescent="0.25">
      <c r="A55783" s="38"/>
      <c r="B55783" s="38"/>
      <c r="C55783" s="38"/>
    </row>
    <row r="55784" spans="1:3" ht="15" x14ac:dyDescent="0.25">
      <c r="A55784" s="38"/>
      <c r="B55784" s="38"/>
      <c r="C55784" s="38"/>
    </row>
    <row r="55785" spans="1:3" ht="15" x14ac:dyDescent="0.25">
      <c r="A55785" s="38"/>
      <c r="B55785" s="38"/>
      <c r="C55785" s="38"/>
    </row>
    <row r="55786" spans="1:3" ht="15" x14ac:dyDescent="0.25">
      <c r="A55786" s="38"/>
      <c r="B55786" s="38"/>
      <c r="C55786" s="38"/>
    </row>
    <row r="55787" spans="1:3" ht="15" x14ac:dyDescent="0.25">
      <c r="A55787" s="38"/>
      <c r="B55787" s="38"/>
      <c r="C55787" s="38"/>
    </row>
    <row r="55788" spans="1:3" ht="15" x14ac:dyDescent="0.25">
      <c r="A55788" s="38"/>
      <c r="B55788" s="38"/>
      <c r="C55788" s="38"/>
    </row>
    <row r="55789" spans="1:3" ht="15" x14ac:dyDescent="0.25">
      <c r="A55789" s="38"/>
      <c r="B55789" s="38"/>
      <c r="C55789" s="38"/>
    </row>
    <row r="55790" spans="1:3" ht="15" x14ac:dyDescent="0.25">
      <c r="A55790" s="38"/>
      <c r="B55790" s="38"/>
      <c r="C55790" s="38"/>
    </row>
    <row r="55791" spans="1:3" ht="15" x14ac:dyDescent="0.25">
      <c r="A55791" s="38"/>
      <c r="B55791" s="38"/>
      <c r="C55791" s="38"/>
    </row>
    <row r="55792" spans="1:3" ht="15" x14ac:dyDescent="0.25">
      <c r="A55792" s="38"/>
      <c r="B55792" s="38"/>
      <c r="C55792" s="38"/>
    </row>
    <row r="55793" spans="1:3" ht="15" x14ac:dyDescent="0.25">
      <c r="A55793" s="38"/>
      <c r="B55793" s="38"/>
      <c r="C55793" s="38"/>
    </row>
    <row r="55794" spans="1:3" ht="15" x14ac:dyDescent="0.25">
      <c r="A55794" s="38"/>
      <c r="B55794" s="38"/>
      <c r="C55794" s="38"/>
    </row>
    <row r="55795" spans="1:3" ht="15" x14ac:dyDescent="0.25">
      <c r="A55795" s="38"/>
      <c r="B55795" s="38"/>
      <c r="C55795" s="38"/>
    </row>
    <row r="55796" spans="1:3" ht="15" x14ac:dyDescent="0.25">
      <c r="A55796" s="38"/>
      <c r="B55796" s="38"/>
      <c r="C55796" s="38"/>
    </row>
    <row r="55797" spans="1:3" ht="15" x14ac:dyDescent="0.25">
      <c r="A55797" s="38"/>
      <c r="B55797" s="38"/>
      <c r="C55797" s="38"/>
    </row>
    <row r="55798" spans="1:3" ht="15" x14ac:dyDescent="0.25">
      <c r="A55798" s="38"/>
      <c r="B55798" s="38"/>
      <c r="C55798" s="38"/>
    </row>
    <row r="55799" spans="1:3" ht="15" x14ac:dyDescent="0.25">
      <c r="A55799" s="38"/>
      <c r="B55799" s="38"/>
      <c r="C55799" s="38"/>
    </row>
    <row r="55800" spans="1:3" ht="15" x14ac:dyDescent="0.25">
      <c r="A55800" s="38"/>
      <c r="B55800" s="38"/>
      <c r="C55800" s="38"/>
    </row>
    <row r="55801" spans="1:3" ht="15" x14ac:dyDescent="0.25">
      <c r="A55801" s="38"/>
      <c r="B55801" s="38"/>
      <c r="C55801" s="38"/>
    </row>
    <row r="55802" spans="1:3" ht="15" x14ac:dyDescent="0.25">
      <c r="A55802" s="38"/>
      <c r="B55802" s="38"/>
      <c r="C55802" s="38"/>
    </row>
    <row r="55803" spans="1:3" ht="15" x14ac:dyDescent="0.25">
      <c r="A55803" s="38"/>
      <c r="B55803" s="38"/>
      <c r="C55803" s="38"/>
    </row>
    <row r="55804" spans="1:3" ht="15" x14ac:dyDescent="0.25">
      <c r="A55804" s="38"/>
      <c r="B55804" s="38"/>
      <c r="C55804" s="38"/>
    </row>
    <row r="55805" spans="1:3" ht="15" x14ac:dyDescent="0.25">
      <c r="A55805" s="38"/>
      <c r="B55805" s="38"/>
      <c r="C55805" s="38"/>
    </row>
    <row r="55806" spans="1:3" ht="15" x14ac:dyDescent="0.25">
      <c r="A55806" s="38"/>
      <c r="B55806" s="38"/>
      <c r="C55806" s="38"/>
    </row>
    <row r="55807" spans="1:3" ht="15" x14ac:dyDescent="0.25">
      <c r="A55807" s="38"/>
      <c r="B55807" s="38"/>
      <c r="C55807" s="38"/>
    </row>
    <row r="55808" spans="1:3" ht="15" x14ac:dyDescent="0.25">
      <c r="A55808" s="38"/>
      <c r="B55808" s="38"/>
      <c r="C55808" s="38"/>
    </row>
    <row r="55809" spans="1:3" ht="15" x14ac:dyDescent="0.25">
      <c r="A55809" s="38"/>
      <c r="B55809" s="38"/>
      <c r="C55809" s="38"/>
    </row>
    <row r="55810" spans="1:3" ht="15" x14ac:dyDescent="0.25">
      <c r="A55810" s="38"/>
      <c r="B55810" s="38"/>
      <c r="C55810" s="38"/>
    </row>
    <row r="55811" spans="1:3" ht="15" x14ac:dyDescent="0.25">
      <c r="A55811" s="38"/>
      <c r="B55811" s="38"/>
      <c r="C55811" s="38"/>
    </row>
    <row r="55812" spans="1:3" ht="15" x14ac:dyDescent="0.25">
      <c r="A55812" s="38"/>
      <c r="B55812" s="38"/>
      <c r="C55812" s="38"/>
    </row>
    <row r="55813" spans="1:3" ht="15" x14ac:dyDescent="0.25">
      <c r="A55813" s="38"/>
      <c r="B55813" s="38"/>
      <c r="C55813" s="38"/>
    </row>
    <row r="55814" spans="1:3" ht="15" x14ac:dyDescent="0.25">
      <c r="A55814" s="38"/>
      <c r="B55814" s="38"/>
      <c r="C55814" s="38"/>
    </row>
    <row r="55815" spans="1:3" ht="15" x14ac:dyDescent="0.25">
      <c r="A55815" s="38"/>
      <c r="B55815" s="38"/>
      <c r="C55815" s="38"/>
    </row>
    <row r="55816" spans="1:3" ht="15" x14ac:dyDescent="0.25">
      <c r="A55816" s="38"/>
      <c r="B55816" s="38"/>
      <c r="C55816" s="38"/>
    </row>
    <row r="55817" spans="1:3" ht="15" x14ac:dyDescent="0.25">
      <c r="A55817" s="38"/>
      <c r="B55817" s="38"/>
      <c r="C55817" s="38"/>
    </row>
    <row r="55818" spans="1:3" ht="15" x14ac:dyDescent="0.25">
      <c r="A55818" s="38"/>
      <c r="B55818" s="38"/>
      <c r="C55818" s="38"/>
    </row>
    <row r="55819" spans="1:3" ht="15" x14ac:dyDescent="0.25">
      <c r="A55819" s="38"/>
      <c r="B55819" s="38"/>
      <c r="C55819" s="38"/>
    </row>
    <row r="55820" spans="1:3" ht="15" x14ac:dyDescent="0.25">
      <c r="A55820" s="38"/>
      <c r="B55820" s="38"/>
      <c r="C55820" s="38"/>
    </row>
    <row r="55821" spans="1:3" ht="15" x14ac:dyDescent="0.25">
      <c r="A55821" s="38"/>
      <c r="B55821" s="38"/>
      <c r="C55821" s="38"/>
    </row>
    <row r="55822" spans="1:3" ht="15" x14ac:dyDescent="0.25">
      <c r="A55822" s="38"/>
      <c r="B55822" s="38"/>
      <c r="C55822" s="38"/>
    </row>
    <row r="55823" spans="1:3" ht="15" x14ac:dyDescent="0.25">
      <c r="A55823" s="38"/>
      <c r="B55823" s="38"/>
      <c r="C55823" s="38"/>
    </row>
    <row r="55824" spans="1:3" ht="15" x14ac:dyDescent="0.25">
      <c r="A55824" s="38"/>
      <c r="B55824" s="38"/>
      <c r="C55824" s="38"/>
    </row>
    <row r="55825" spans="1:3" ht="15" x14ac:dyDescent="0.25">
      <c r="A55825" s="38"/>
      <c r="B55825" s="38"/>
      <c r="C55825" s="38"/>
    </row>
    <row r="55826" spans="1:3" ht="15" x14ac:dyDescent="0.25">
      <c r="A55826" s="38"/>
      <c r="B55826" s="38"/>
      <c r="C55826" s="38"/>
    </row>
    <row r="55827" spans="1:3" ht="15" x14ac:dyDescent="0.25">
      <c r="A55827" s="38"/>
      <c r="B55827" s="38"/>
      <c r="C55827" s="38"/>
    </row>
    <row r="55828" spans="1:3" ht="15" x14ac:dyDescent="0.25">
      <c r="A55828" s="38"/>
      <c r="B55828" s="38"/>
      <c r="C55828" s="38"/>
    </row>
    <row r="55829" spans="1:3" ht="15" x14ac:dyDescent="0.25">
      <c r="A55829" s="38"/>
      <c r="B55829" s="38"/>
      <c r="C55829" s="38"/>
    </row>
    <row r="55830" spans="1:3" ht="15" x14ac:dyDescent="0.25">
      <c r="A55830" s="38"/>
      <c r="B55830" s="38"/>
      <c r="C55830" s="38"/>
    </row>
    <row r="55831" spans="1:3" ht="15" x14ac:dyDescent="0.25">
      <c r="A55831" s="38"/>
      <c r="B55831" s="38"/>
      <c r="C55831" s="38"/>
    </row>
    <row r="55832" spans="1:3" ht="15" x14ac:dyDescent="0.25">
      <c r="A55832" s="38"/>
      <c r="B55832" s="38"/>
      <c r="C55832" s="38"/>
    </row>
    <row r="55833" spans="1:3" ht="15" x14ac:dyDescent="0.25">
      <c r="A55833" s="38"/>
      <c r="B55833" s="38"/>
      <c r="C55833" s="38"/>
    </row>
    <row r="55834" spans="1:3" ht="15" x14ac:dyDescent="0.25">
      <c r="A55834" s="38"/>
      <c r="B55834" s="38"/>
      <c r="C55834" s="38"/>
    </row>
    <row r="55835" spans="1:3" ht="15" x14ac:dyDescent="0.25">
      <c r="A55835" s="38"/>
      <c r="B55835" s="38"/>
      <c r="C55835" s="38"/>
    </row>
    <row r="55836" spans="1:3" ht="15" x14ac:dyDescent="0.25">
      <c r="A55836" s="38"/>
      <c r="B55836" s="38"/>
      <c r="C55836" s="38"/>
    </row>
    <row r="55837" spans="1:3" ht="15" x14ac:dyDescent="0.25">
      <c r="A55837" s="38"/>
      <c r="B55837" s="38"/>
      <c r="C55837" s="38"/>
    </row>
    <row r="55838" spans="1:3" ht="15" x14ac:dyDescent="0.25">
      <c r="A55838" s="38"/>
      <c r="B55838" s="38"/>
      <c r="C55838" s="38"/>
    </row>
    <row r="55839" spans="1:3" ht="15" x14ac:dyDescent="0.25">
      <c r="A55839" s="38"/>
      <c r="B55839" s="38"/>
      <c r="C55839" s="38"/>
    </row>
    <row r="55840" spans="1:3" ht="15" x14ac:dyDescent="0.25">
      <c r="A55840" s="38"/>
      <c r="B55840" s="38"/>
      <c r="C55840" s="38"/>
    </row>
    <row r="55841" spans="1:3" ht="15" x14ac:dyDescent="0.25">
      <c r="A55841" s="38"/>
      <c r="B55841" s="38"/>
      <c r="C55841" s="38"/>
    </row>
    <row r="55842" spans="1:3" ht="15" x14ac:dyDescent="0.25">
      <c r="A55842" s="38"/>
      <c r="B55842" s="38"/>
      <c r="C55842" s="38"/>
    </row>
    <row r="55843" spans="1:3" ht="15" x14ac:dyDescent="0.25">
      <c r="A55843" s="38"/>
      <c r="B55843" s="38"/>
      <c r="C55843" s="38"/>
    </row>
    <row r="55844" spans="1:3" ht="15" x14ac:dyDescent="0.25">
      <c r="A55844" s="38"/>
      <c r="B55844" s="38"/>
      <c r="C55844" s="38"/>
    </row>
    <row r="55845" spans="1:3" ht="15" x14ac:dyDescent="0.25">
      <c r="A55845" s="38"/>
      <c r="B55845" s="38"/>
      <c r="C55845" s="38"/>
    </row>
    <row r="55846" spans="1:3" ht="15" x14ac:dyDescent="0.25">
      <c r="A55846" s="38"/>
      <c r="B55846" s="38"/>
      <c r="C55846" s="38"/>
    </row>
    <row r="55847" spans="1:3" ht="15" x14ac:dyDescent="0.25">
      <c r="A55847" s="38"/>
      <c r="B55847" s="38"/>
      <c r="C55847" s="38"/>
    </row>
    <row r="55848" spans="1:3" ht="15" x14ac:dyDescent="0.25">
      <c r="A55848" s="38"/>
      <c r="B55848" s="38"/>
      <c r="C55848" s="38"/>
    </row>
    <row r="55849" spans="1:3" ht="15" x14ac:dyDescent="0.25">
      <c r="A55849" s="38"/>
      <c r="B55849" s="38"/>
      <c r="C55849" s="38"/>
    </row>
    <row r="55850" spans="1:3" ht="15" x14ac:dyDescent="0.25">
      <c r="A55850" s="38"/>
      <c r="B55850" s="38"/>
      <c r="C55850" s="38"/>
    </row>
    <row r="55851" spans="1:3" ht="15" x14ac:dyDescent="0.25">
      <c r="A55851" s="38"/>
      <c r="B55851" s="38"/>
      <c r="C55851" s="38"/>
    </row>
    <row r="55852" spans="1:3" ht="15" x14ac:dyDescent="0.25">
      <c r="A55852" s="38"/>
      <c r="B55852" s="38"/>
      <c r="C55852" s="38"/>
    </row>
    <row r="55853" spans="1:3" ht="15" x14ac:dyDescent="0.25">
      <c r="A55853" s="38"/>
      <c r="B55853" s="38"/>
      <c r="C55853" s="38"/>
    </row>
    <row r="55854" spans="1:3" ht="15" x14ac:dyDescent="0.25">
      <c r="A55854" s="38"/>
      <c r="B55854" s="38"/>
      <c r="C55854" s="38"/>
    </row>
    <row r="55855" spans="1:3" ht="15" x14ac:dyDescent="0.25">
      <c r="A55855" s="38"/>
      <c r="B55855" s="38"/>
      <c r="C55855" s="38"/>
    </row>
    <row r="55856" spans="1:3" ht="15" x14ac:dyDescent="0.25">
      <c r="A55856" s="38"/>
      <c r="B55856" s="38"/>
      <c r="C55856" s="38"/>
    </row>
    <row r="55857" spans="1:3" ht="15" x14ac:dyDescent="0.25">
      <c r="A55857" s="38"/>
      <c r="B55857" s="38"/>
      <c r="C55857" s="38"/>
    </row>
    <row r="55858" spans="1:3" ht="15" x14ac:dyDescent="0.25">
      <c r="A55858" s="38"/>
      <c r="B55858" s="38"/>
      <c r="C55858" s="38"/>
    </row>
    <row r="55859" spans="1:3" ht="15" x14ac:dyDescent="0.25">
      <c r="A55859" s="38"/>
      <c r="B55859" s="38"/>
      <c r="C55859" s="38"/>
    </row>
    <row r="55860" spans="1:3" ht="15" x14ac:dyDescent="0.25">
      <c r="A55860" s="38"/>
      <c r="B55860" s="38"/>
      <c r="C55860" s="38"/>
    </row>
    <row r="55861" spans="1:3" ht="15" x14ac:dyDescent="0.25">
      <c r="A55861" s="38"/>
      <c r="B55861" s="38"/>
      <c r="C55861" s="38"/>
    </row>
    <row r="55862" spans="1:3" ht="15" x14ac:dyDescent="0.25">
      <c r="A55862" s="38"/>
      <c r="B55862" s="38"/>
      <c r="C55862" s="38"/>
    </row>
    <row r="55863" spans="1:3" ht="15" x14ac:dyDescent="0.25">
      <c r="A55863" s="38"/>
      <c r="B55863" s="38"/>
      <c r="C55863" s="38"/>
    </row>
    <row r="55864" spans="1:3" ht="15" x14ac:dyDescent="0.25">
      <c r="A55864" s="38"/>
      <c r="B55864" s="38"/>
      <c r="C55864" s="38"/>
    </row>
    <row r="55865" spans="1:3" ht="15" x14ac:dyDescent="0.25">
      <c r="A55865" s="38"/>
      <c r="B55865" s="38"/>
      <c r="C55865" s="38"/>
    </row>
    <row r="55866" spans="1:3" ht="15" x14ac:dyDescent="0.25">
      <c r="A55866" s="38"/>
      <c r="B55866" s="38"/>
      <c r="C55866" s="38"/>
    </row>
    <row r="55867" spans="1:3" ht="15" x14ac:dyDescent="0.25">
      <c r="A55867" s="38"/>
      <c r="B55867" s="38"/>
      <c r="C55867" s="38"/>
    </row>
    <row r="55868" spans="1:3" ht="15" x14ac:dyDescent="0.25">
      <c r="A55868" s="38"/>
      <c r="B55868" s="38"/>
      <c r="C55868" s="38"/>
    </row>
    <row r="55869" spans="1:3" ht="15" x14ac:dyDescent="0.25">
      <c r="A55869" s="38"/>
      <c r="B55869" s="38"/>
      <c r="C55869" s="38"/>
    </row>
    <row r="55870" spans="1:3" ht="15" x14ac:dyDescent="0.25">
      <c r="A55870" s="38"/>
      <c r="B55870" s="38"/>
      <c r="C55870" s="38"/>
    </row>
    <row r="55871" spans="1:3" ht="15" x14ac:dyDescent="0.25">
      <c r="A55871" s="38"/>
      <c r="B55871" s="38"/>
      <c r="C55871" s="38"/>
    </row>
    <row r="55872" spans="1:3" ht="15" x14ac:dyDescent="0.25">
      <c r="A55872" s="38"/>
      <c r="B55872" s="38"/>
      <c r="C55872" s="38"/>
    </row>
    <row r="55873" spans="1:3" ht="15" x14ac:dyDescent="0.25">
      <c r="A55873" s="38"/>
      <c r="B55873" s="38"/>
      <c r="C55873" s="38"/>
    </row>
    <row r="55874" spans="1:3" ht="15" x14ac:dyDescent="0.25">
      <c r="A55874" s="38"/>
      <c r="B55874" s="38"/>
      <c r="C55874" s="38"/>
    </row>
    <row r="55875" spans="1:3" ht="15" x14ac:dyDescent="0.25">
      <c r="A55875" s="38"/>
      <c r="B55875" s="38"/>
      <c r="C55875" s="38"/>
    </row>
    <row r="55876" spans="1:3" ht="15" x14ac:dyDescent="0.25">
      <c r="A55876" s="38"/>
      <c r="B55876" s="38"/>
      <c r="C55876" s="38"/>
    </row>
    <row r="55877" spans="1:3" ht="15" x14ac:dyDescent="0.25">
      <c r="A55877" s="38"/>
      <c r="B55877" s="38"/>
      <c r="C55877" s="38"/>
    </row>
    <row r="55878" spans="1:3" ht="15" x14ac:dyDescent="0.25">
      <c r="A55878" s="38"/>
      <c r="B55878" s="38"/>
      <c r="C55878" s="38"/>
    </row>
    <row r="55879" spans="1:3" ht="15" x14ac:dyDescent="0.25">
      <c r="A55879" s="38"/>
      <c r="B55879" s="38"/>
      <c r="C55879" s="38"/>
    </row>
    <row r="55880" spans="1:3" ht="15" x14ac:dyDescent="0.25">
      <c r="A55880" s="38"/>
      <c r="B55880" s="38"/>
      <c r="C55880" s="38"/>
    </row>
    <row r="55881" spans="1:3" ht="15" x14ac:dyDescent="0.25">
      <c r="A55881" s="38"/>
      <c r="B55881" s="38"/>
      <c r="C55881" s="38"/>
    </row>
    <row r="55882" spans="1:3" ht="15" x14ac:dyDescent="0.25">
      <c r="A55882" s="38"/>
      <c r="B55882" s="38"/>
      <c r="C55882" s="38"/>
    </row>
    <row r="55883" spans="1:3" ht="15" x14ac:dyDescent="0.25">
      <c r="A55883" s="38"/>
      <c r="B55883" s="38"/>
      <c r="C55883" s="38"/>
    </row>
    <row r="55884" spans="1:3" ht="15" x14ac:dyDescent="0.25">
      <c r="A55884" s="38"/>
      <c r="B55884" s="38"/>
      <c r="C55884" s="38"/>
    </row>
    <row r="55885" spans="1:3" ht="15" x14ac:dyDescent="0.25">
      <c r="A55885" s="38"/>
      <c r="B55885" s="38"/>
      <c r="C55885" s="38"/>
    </row>
    <row r="55886" spans="1:3" ht="15" x14ac:dyDescent="0.25">
      <c r="A55886" s="38"/>
      <c r="B55886" s="38"/>
      <c r="C55886" s="38"/>
    </row>
    <row r="55887" spans="1:3" ht="15" x14ac:dyDescent="0.25">
      <c r="A55887" s="38"/>
      <c r="B55887" s="38"/>
      <c r="C55887" s="38"/>
    </row>
    <row r="55888" spans="1:3" ht="15" x14ac:dyDescent="0.25">
      <c r="A55888" s="38"/>
      <c r="B55888" s="38"/>
      <c r="C55888" s="38"/>
    </row>
    <row r="55889" spans="1:3" ht="15" x14ac:dyDescent="0.25">
      <c r="A55889" s="38"/>
      <c r="B55889" s="38"/>
      <c r="C55889" s="38"/>
    </row>
    <row r="55890" spans="1:3" ht="15" x14ac:dyDescent="0.25">
      <c r="A55890" s="38"/>
      <c r="B55890" s="38"/>
      <c r="C55890" s="38"/>
    </row>
    <row r="55891" spans="1:3" ht="15" x14ac:dyDescent="0.25">
      <c r="A55891" s="38"/>
      <c r="B55891" s="38"/>
      <c r="C55891" s="38"/>
    </row>
    <row r="55892" spans="1:3" ht="15" x14ac:dyDescent="0.25">
      <c r="A55892" s="38"/>
      <c r="B55892" s="38"/>
      <c r="C55892" s="38"/>
    </row>
    <row r="55893" spans="1:3" ht="15" x14ac:dyDescent="0.25">
      <c r="A55893" s="38"/>
      <c r="B55893" s="38"/>
      <c r="C55893" s="38"/>
    </row>
    <row r="55894" spans="1:3" ht="15" x14ac:dyDescent="0.25">
      <c r="A55894" s="38"/>
      <c r="B55894" s="38"/>
      <c r="C55894" s="38"/>
    </row>
    <row r="55895" spans="1:3" ht="15" x14ac:dyDescent="0.25">
      <c r="A55895" s="38"/>
      <c r="B55895" s="38"/>
      <c r="C55895" s="38"/>
    </row>
    <row r="55896" spans="1:3" ht="15" x14ac:dyDescent="0.25">
      <c r="A55896" s="38"/>
      <c r="B55896" s="38"/>
      <c r="C55896" s="38"/>
    </row>
    <row r="55897" spans="1:3" ht="15" x14ac:dyDescent="0.25">
      <c r="A55897" s="38"/>
      <c r="B55897" s="38"/>
      <c r="C55897" s="38"/>
    </row>
    <row r="55898" spans="1:3" ht="15" x14ac:dyDescent="0.25">
      <c r="A55898" s="38"/>
      <c r="B55898" s="38"/>
      <c r="C55898" s="38"/>
    </row>
    <row r="55899" spans="1:3" ht="15" x14ac:dyDescent="0.25">
      <c r="A55899" s="38"/>
      <c r="B55899" s="38"/>
      <c r="C55899" s="38"/>
    </row>
    <row r="55900" spans="1:3" ht="15" x14ac:dyDescent="0.25">
      <c r="A55900" s="38"/>
      <c r="B55900" s="38"/>
      <c r="C55900" s="38"/>
    </row>
    <row r="55901" spans="1:3" ht="15" x14ac:dyDescent="0.25">
      <c r="A55901" s="38"/>
      <c r="B55901" s="38"/>
      <c r="C55901" s="38"/>
    </row>
    <row r="55902" spans="1:3" ht="15" x14ac:dyDescent="0.25">
      <c r="A55902" s="38"/>
      <c r="B55902" s="38"/>
      <c r="C55902" s="38"/>
    </row>
    <row r="55903" spans="1:3" ht="15" x14ac:dyDescent="0.25">
      <c r="A55903" s="38"/>
      <c r="B55903" s="38"/>
      <c r="C55903" s="38"/>
    </row>
    <row r="55904" spans="1:3" ht="15" x14ac:dyDescent="0.25">
      <c r="A55904" s="38"/>
      <c r="B55904" s="38"/>
      <c r="C55904" s="38"/>
    </row>
    <row r="55905" spans="1:3" ht="15" x14ac:dyDescent="0.25">
      <c r="A55905" s="38"/>
      <c r="B55905" s="38"/>
      <c r="C55905" s="38"/>
    </row>
    <row r="55906" spans="1:3" ht="15" x14ac:dyDescent="0.25">
      <c r="A55906" s="38"/>
      <c r="B55906" s="38"/>
      <c r="C55906" s="38"/>
    </row>
    <row r="55907" spans="1:3" ht="15" x14ac:dyDescent="0.25">
      <c r="A55907" s="38"/>
      <c r="B55907" s="38"/>
      <c r="C55907" s="38"/>
    </row>
    <row r="55908" spans="1:3" ht="15" x14ac:dyDescent="0.25">
      <c r="A55908" s="38"/>
      <c r="B55908" s="38"/>
      <c r="C55908" s="38"/>
    </row>
    <row r="55909" spans="1:3" ht="15" x14ac:dyDescent="0.25">
      <c r="A55909" s="38"/>
      <c r="B55909" s="38"/>
      <c r="C55909" s="38"/>
    </row>
    <row r="55910" spans="1:3" ht="15" x14ac:dyDescent="0.25">
      <c r="A55910" s="38"/>
      <c r="B55910" s="38"/>
      <c r="C55910" s="38"/>
    </row>
    <row r="55911" spans="1:3" ht="15" x14ac:dyDescent="0.25">
      <c r="A55911" s="38"/>
      <c r="B55911" s="38"/>
      <c r="C55911" s="38"/>
    </row>
    <row r="55912" spans="1:3" ht="15" x14ac:dyDescent="0.25">
      <c r="A55912" s="38"/>
      <c r="B55912" s="38"/>
      <c r="C55912" s="38"/>
    </row>
    <row r="55913" spans="1:3" ht="15" x14ac:dyDescent="0.25">
      <c r="A55913" s="38"/>
      <c r="B55913" s="38"/>
      <c r="C55913" s="38"/>
    </row>
    <row r="55914" spans="1:3" ht="15" x14ac:dyDescent="0.25">
      <c r="A55914" s="38"/>
      <c r="B55914" s="38"/>
      <c r="C55914" s="38"/>
    </row>
    <row r="55915" spans="1:3" ht="15" x14ac:dyDescent="0.25">
      <c r="A55915" s="38"/>
      <c r="B55915" s="38"/>
      <c r="C55915" s="38"/>
    </row>
    <row r="55916" spans="1:3" ht="15" x14ac:dyDescent="0.25">
      <c r="A55916" s="38"/>
      <c r="B55916" s="38"/>
      <c r="C55916" s="38"/>
    </row>
    <row r="55917" spans="1:3" ht="15" x14ac:dyDescent="0.25">
      <c r="A55917" s="38"/>
      <c r="B55917" s="38"/>
      <c r="C55917" s="38"/>
    </row>
    <row r="55918" spans="1:3" ht="15" x14ac:dyDescent="0.25">
      <c r="A55918" s="38"/>
      <c r="B55918" s="38"/>
      <c r="C55918" s="38"/>
    </row>
    <row r="55919" spans="1:3" ht="15" x14ac:dyDescent="0.25">
      <c r="A55919" s="38"/>
      <c r="B55919" s="38"/>
      <c r="C55919" s="38"/>
    </row>
    <row r="55920" spans="1:3" ht="15" x14ac:dyDescent="0.25">
      <c r="A55920" s="38"/>
      <c r="B55920" s="38"/>
      <c r="C55920" s="38"/>
    </row>
    <row r="55921" spans="1:3" ht="15" x14ac:dyDescent="0.25">
      <c r="A55921" s="38"/>
      <c r="B55921" s="38"/>
      <c r="C55921" s="38"/>
    </row>
    <row r="55922" spans="1:3" ht="15" x14ac:dyDescent="0.25">
      <c r="A55922" s="38"/>
      <c r="B55922" s="38"/>
      <c r="C55922" s="38"/>
    </row>
    <row r="55923" spans="1:3" ht="15" x14ac:dyDescent="0.25">
      <c r="A55923" s="38"/>
      <c r="B55923" s="38"/>
      <c r="C55923" s="38"/>
    </row>
    <row r="55924" spans="1:3" ht="15" x14ac:dyDescent="0.25">
      <c r="A55924" s="38"/>
      <c r="B55924" s="38"/>
      <c r="C55924" s="38"/>
    </row>
    <row r="55925" spans="1:3" ht="15" x14ac:dyDescent="0.25">
      <c r="A55925" s="38"/>
      <c r="B55925" s="38"/>
      <c r="C55925" s="38"/>
    </row>
    <row r="55926" spans="1:3" ht="15" x14ac:dyDescent="0.25">
      <c r="A55926" s="38"/>
      <c r="B55926" s="38"/>
      <c r="C55926" s="38"/>
    </row>
    <row r="55927" spans="1:3" ht="15" x14ac:dyDescent="0.25">
      <c r="A55927" s="38"/>
      <c r="B55927" s="38"/>
      <c r="C55927" s="38"/>
    </row>
    <row r="55928" spans="1:3" ht="15" x14ac:dyDescent="0.25">
      <c r="A55928" s="38"/>
      <c r="B55928" s="38"/>
      <c r="C55928" s="38"/>
    </row>
    <row r="55929" spans="1:3" ht="15" x14ac:dyDescent="0.25">
      <c r="A55929" s="38"/>
      <c r="B55929" s="38"/>
      <c r="C55929" s="38"/>
    </row>
    <row r="55930" spans="1:3" ht="15" x14ac:dyDescent="0.25">
      <c r="A55930" s="38"/>
      <c r="B55930" s="38"/>
      <c r="C55930" s="38"/>
    </row>
    <row r="55931" spans="1:3" ht="15" x14ac:dyDescent="0.25">
      <c r="A55931" s="38"/>
      <c r="B55931" s="38"/>
      <c r="C55931" s="38"/>
    </row>
    <row r="55932" spans="1:3" ht="15" x14ac:dyDescent="0.25">
      <c r="A55932" s="38"/>
      <c r="B55932" s="38"/>
      <c r="C55932" s="38"/>
    </row>
    <row r="55933" spans="1:3" ht="15" x14ac:dyDescent="0.25">
      <c r="A55933" s="38"/>
      <c r="B55933" s="38"/>
      <c r="C55933" s="38"/>
    </row>
    <row r="55934" spans="1:3" ht="15" x14ac:dyDescent="0.25">
      <c r="A55934" s="38"/>
      <c r="B55934" s="38"/>
      <c r="C55934" s="38"/>
    </row>
    <row r="55935" spans="1:3" ht="15" x14ac:dyDescent="0.25">
      <c r="A55935" s="38"/>
      <c r="B55935" s="38"/>
      <c r="C55935" s="38"/>
    </row>
    <row r="55936" spans="1:3" ht="15" x14ac:dyDescent="0.25">
      <c r="A55936" s="38"/>
      <c r="B55936" s="38"/>
      <c r="C55936" s="38"/>
    </row>
    <row r="55937" spans="1:3" ht="15" x14ac:dyDescent="0.25">
      <c r="A55937" s="38"/>
      <c r="B55937" s="38"/>
      <c r="C55937" s="38"/>
    </row>
    <row r="55938" spans="1:3" ht="15" x14ac:dyDescent="0.25">
      <c r="A55938" s="38"/>
      <c r="B55938" s="38"/>
      <c r="C55938" s="38"/>
    </row>
    <row r="55939" spans="1:3" ht="15" x14ac:dyDescent="0.25">
      <c r="A55939" s="38"/>
      <c r="B55939" s="38"/>
      <c r="C55939" s="38"/>
    </row>
    <row r="55940" spans="1:3" ht="15" x14ac:dyDescent="0.25">
      <c r="A55940" s="38"/>
      <c r="B55940" s="38"/>
      <c r="C55940" s="38"/>
    </row>
    <row r="55941" spans="1:3" ht="15" x14ac:dyDescent="0.25">
      <c r="A55941" s="38"/>
      <c r="B55941" s="38"/>
      <c r="C55941" s="38"/>
    </row>
    <row r="55942" spans="1:3" ht="15" x14ac:dyDescent="0.25">
      <c r="A55942" s="38"/>
      <c r="B55942" s="38"/>
      <c r="C55942" s="38"/>
    </row>
    <row r="55943" spans="1:3" ht="15" x14ac:dyDescent="0.25">
      <c r="A55943" s="38"/>
      <c r="B55943" s="38"/>
      <c r="C55943" s="38"/>
    </row>
    <row r="55944" spans="1:3" ht="15" x14ac:dyDescent="0.25">
      <c r="A55944" s="38"/>
      <c r="B55944" s="38"/>
      <c r="C55944" s="38"/>
    </row>
    <row r="55945" spans="1:3" ht="15" x14ac:dyDescent="0.25">
      <c r="A55945" s="38"/>
      <c r="B55945" s="38"/>
      <c r="C55945" s="38"/>
    </row>
    <row r="55946" spans="1:3" ht="15" x14ac:dyDescent="0.25">
      <c r="A55946" s="38"/>
      <c r="B55946" s="38"/>
      <c r="C55946" s="38"/>
    </row>
    <row r="55947" spans="1:3" ht="15" x14ac:dyDescent="0.25">
      <c r="A55947" s="38"/>
      <c r="B55947" s="38"/>
      <c r="C55947" s="38"/>
    </row>
    <row r="55948" spans="1:3" ht="15" x14ac:dyDescent="0.25">
      <c r="A55948" s="38"/>
      <c r="B55948" s="38"/>
      <c r="C55948" s="38"/>
    </row>
    <row r="55949" spans="1:3" ht="15" x14ac:dyDescent="0.25">
      <c r="A55949" s="38"/>
      <c r="B55949" s="38"/>
      <c r="C55949" s="38"/>
    </row>
    <row r="55950" spans="1:3" ht="15" x14ac:dyDescent="0.25">
      <c r="A55950" s="38"/>
      <c r="B55950" s="38"/>
      <c r="C55950" s="38"/>
    </row>
    <row r="55951" spans="1:3" ht="15" x14ac:dyDescent="0.25">
      <c r="A55951" s="38"/>
      <c r="B55951" s="38"/>
      <c r="C55951" s="38"/>
    </row>
    <row r="55952" spans="1:3" ht="15" x14ac:dyDescent="0.25">
      <c r="A55952" s="38"/>
      <c r="B55952" s="38"/>
      <c r="C55952" s="38"/>
    </row>
    <row r="55953" spans="1:3" ht="15" x14ac:dyDescent="0.25">
      <c r="A55953" s="38"/>
      <c r="B55953" s="38"/>
      <c r="C55953" s="38"/>
    </row>
    <row r="55954" spans="1:3" ht="15" x14ac:dyDescent="0.25">
      <c r="A55954" s="38"/>
      <c r="B55954" s="38"/>
      <c r="C55954" s="38"/>
    </row>
    <row r="55955" spans="1:3" ht="15" x14ac:dyDescent="0.25">
      <c r="A55955" s="38"/>
      <c r="B55955" s="38"/>
      <c r="C55955" s="38"/>
    </row>
    <row r="55956" spans="1:3" ht="15" x14ac:dyDescent="0.25">
      <c r="A55956" s="38"/>
      <c r="B55956" s="38"/>
      <c r="C55956" s="38"/>
    </row>
    <row r="55957" spans="1:3" ht="15" x14ac:dyDescent="0.25">
      <c r="A55957" s="38"/>
      <c r="B55957" s="38"/>
      <c r="C55957" s="38"/>
    </row>
    <row r="55958" spans="1:3" ht="15" x14ac:dyDescent="0.25">
      <c r="A55958" s="38"/>
      <c r="B55958" s="38"/>
      <c r="C55958" s="38"/>
    </row>
    <row r="55959" spans="1:3" ht="15" x14ac:dyDescent="0.25">
      <c r="A55959" s="38"/>
      <c r="B55959" s="38"/>
      <c r="C55959" s="38"/>
    </row>
    <row r="55960" spans="1:3" ht="15" x14ac:dyDescent="0.25">
      <c r="A55960" s="38"/>
      <c r="B55960" s="38"/>
      <c r="C55960" s="38"/>
    </row>
    <row r="55961" spans="1:3" ht="15" x14ac:dyDescent="0.25">
      <c r="A55961" s="38"/>
      <c r="B55961" s="38"/>
      <c r="C55961" s="38"/>
    </row>
    <row r="55962" spans="1:3" ht="15" x14ac:dyDescent="0.25">
      <c r="A55962" s="38"/>
      <c r="B55962" s="38"/>
      <c r="C55962" s="38"/>
    </row>
    <row r="55963" spans="1:3" ht="15" x14ac:dyDescent="0.25">
      <c r="A55963" s="38"/>
      <c r="B55963" s="38"/>
      <c r="C55963" s="38"/>
    </row>
    <row r="55964" spans="1:3" ht="15" x14ac:dyDescent="0.25">
      <c r="A55964" s="38"/>
      <c r="B55964" s="38"/>
      <c r="C55964" s="38"/>
    </row>
    <row r="55965" spans="1:3" ht="15" x14ac:dyDescent="0.25">
      <c r="A55965" s="38"/>
      <c r="B55965" s="38"/>
      <c r="C55965" s="38"/>
    </row>
    <row r="55966" spans="1:3" ht="15" x14ac:dyDescent="0.25">
      <c r="A55966" s="38"/>
      <c r="B55966" s="38"/>
      <c r="C55966" s="38"/>
    </row>
    <row r="55967" spans="1:3" ht="15" x14ac:dyDescent="0.25">
      <c r="A55967" s="38"/>
      <c r="B55967" s="38"/>
      <c r="C55967" s="38"/>
    </row>
    <row r="55968" spans="1:3" ht="15" x14ac:dyDescent="0.25">
      <c r="A55968" s="38"/>
      <c r="B55968" s="38"/>
      <c r="C55968" s="38"/>
    </row>
    <row r="55969" spans="1:3" ht="15" x14ac:dyDescent="0.25">
      <c r="A55969" s="38"/>
      <c r="B55969" s="38"/>
      <c r="C55969" s="38"/>
    </row>
    <row r="55970" spans="1:3" ht="15" x14ac:dyDescent="0.25">
      <c r="A55970" s="38"/>
      <c r="B55970" s="38"/>
      <c r="C55970" s="38"/>
    </row>
    <row r="55971" spans="1:3" ht="15" x14ac:dyDescent="0.25">
      <c r="A55971" s="38"/>
      <c r="B55971" s="38"/>
      <c r="C55971" s="38"/>
    </row>
    <row r="55972" spans="1:3" ht="15" x14ac:dyDescent="0.25">
      <c r="A55972" s="38"/>
      <c r="B55972" s="38"/>
      <c r="C55972" s="38"/>
    </row>
    <row r="55973" spans="1:3" ht="15" x14ac:dyDescent="0.25">
      <c r="A55973" s="38"/>
      <c r="B55973" s="38"/>
      <c r="C55973" s="38"/>
    </row>
    <row r="55974" spans="1:3" ht="15" x14ac:dyDescent="0.25">
      <c r="A55974" s="38"/>
      <c r="B55974" s="38"/>
      <c r="C55974" s="38"/>
    </row>
    <row r="55975" spans="1:3" ht="15" x14ac:dyDescent="0.25">
      <c r="A55975" s="38"/>
      <c r="B55975" s="38"/>
      <c r="C55975" s="38"/>
    </row>
    <row r="55976" spans="1:3" ht="15" x14ac:dyDescent="0.25">
      <c r="A55976" s="38"/>
      <c r="B55976" s="38"/>
      <c r="C55976" s="38"/>
    </row>
    <row r="55977" spans="1:3" ht="15" x14ac:dyDescent="0.25">
      <c r="A55977" s="38"/>
      <c r="B55977" s="38"/>
      <c r="C55977" s="38"/>
    </row>
    <row r="55978" spans="1:3" ht="15" x14ac:dyDescent="0.25">
      <c r="A55978" s="38"/>
      <c r="B55978" s="38"/>
      <c r="C55978" s="38"/>
    </row>
    <row r="55979" spans="1:3" ht="15" x14ac:dyDescent="0.25">
      <c r="A55979" s="38"/>
      <c r="B55979" s="38"/>
      <c r="C55979" s="38"/>
    </row>
    <row r="55980" spans="1:3" ht="15" x14ac:dyDescent="0.25">
      <c r="A55980" s="38"/>
      <c r="B55980" s="38"/>
      <c r="C55980" s="38"/>
    </row>
    <row r="55981" spans="1:3" ht="15" x14ac:dyDescent="0.25">
      <c r="A55981" s="38"/>
      <c r="B55981" s="38"/>
      <c r="C55981" s="38"/>
    </row>
    <row r="55982" spans="1:3" ht="15" x14ac:dyDescent="0.25">
      <c r="A55982" s="38"/>
      <c r="B55982" s="38"/>
      <c r="C55982" s="38"/>
    </row>
    <row r="55983" spans="1:3" ht="15" x14ac:dyDescent="0.25">
      <c r="A55983" s="38"/>
      <c r="B55983" s="38"/>
      <c r="C55983" s="38"/>
    </row>
    <row r="55984" spans="1:3" ht="15" x14ac:dyDescent="0.25">
      <c r="A55984" s="38"/>
      <c r="B55984" s="38"/>
      <c r="C55984" s="38"/>
    </row>
    <row r="55985" spans="1:3" ht="15" x14ac:dyDescent="0.25">
      <c r="A55985" s="38"/>
      <c r="B55985" s="38"/>
      <c r="C55985" s="38"/>
    </row>
    <row r="55986" spans="1:3" ht="15" x14ac:dyDescent="0.25">
      <c r="A55986" s="38"/>
      <c r="B55986" s="38"/>
      <c r="C55986" s="38"/>
    </row>
    <row r="55987" spans="1:3" ht="15" x14ac:dyDescent="0.25">
      <c r="A55987" s="38"/>
      <c r="B55987" s="38"/>
      <c r="C55987" s="38"/>
    </row>
    <row r="55988" spans="1:3" ht="15" x14ac:dyDescent="0.25">
      <c r="A55988" s="38"/>
      <c r="B55988" s="38"/>
      <c r="C55988" s="38"/>
    </row>
    <row r="55989" spans="1:3" ht="15" x14ac:dyDescent="0.25">
      <c r="A55989" s="38"/>
      <c r="B55989" s="38"/>
      <c r="C55989" s="38"/>
    </row>
    <row r="55990" spans="1:3" ht="15" x14ac:dyDescent="0.25">
      <c r="A55990" s="38"/>
      <c r="B55990" s="38"/>
      <c r="C55990" s="38"/>
    </row>
    <row r="55991" spans="1:3" ht="15" x14ac:dyDescent="0.25">
      <c r="A55991" s="38"/>
      <c r="B55991" s="38"/>
      <c r="C55991" s="38"/>
    </row>
    <row r="55992" spans="1:3" ht="15" x14ac:dyDescent="0.25">
      <c r="A55992" s="38"/>
      <c r="B55992" s="38"/>
      <c r="C55992" s="38"/>
    </row>
    <row r="55993" spans="1:3" ht="15" x14ac:dyDescent="0.25">
      <c r="A55993" s="38"/>
      <c r="B55993" s="38"/>
      <c r="C55993" s="38"/>
    </row>
    <row r="55994" spans="1:3" ht="15" x14ac:dyDescent="0.25">
      <c r="A55994" s="38"/>
      <c r="B55994" s="38"/>
      <c r="C55994" s="38"/>
    </row>
    <row r="55995" spans="1:3" ht="15" x14ac:dyDescent="0.25">
      <c r="A55995" s="38"/>
      <c r="B55995" s="38"/>
      <c r="C55995" s="38"/>
    </row>
    <row r="55996" spans="1:3" ht="15" x14ac:dyDescent="0.25">
      <c r="A55996" s="38"/>
      <c r="B55996" s="38"/>
      <c r="C55996" s="38"/>
    </row>
    <row r="55997" spans="1:3" ht="15" x14ac:dyDescent="0.25">
      <c r="A55997" s="38"/>
      <c r="B55997" s="38"/>
      <c r="C55997" s="38"/>
    </row>
    <row r="55998" spans="1:3" ht="15" x14ac:dyDescent="0.25">
      <c r="A55998" s="38"/>
      <c r="B55998" s="38"/>
      <c r="C55998" s="38"/>
    </row>
    <row r="55999" spans="1:3" ht="15" x14ac:dyDescent="0.25">
      <c r="A55999" s="38"/>
      <c r="B55999" s="38"/>
      <c r="C55999" s="38"/>
    </row>
    <row r="56000" spans="1:3" ht="15" x14ac:dyDescent="0.25">
      <c r="A56000" s="38"/>
      <c r="B56000" s="38"/>
      <c r="C56000" s="38"/>
    </row>
    <row r="56001" spans="1:3" ht="15" x14ac:dyDescent="0.25">
      <c r="A56001" s="38"/>
      <c r="B56001" s="38"/>
      <c r="C56001" s="38"/>
    </row>
    <row r="56002" spans="1:3" ht="15" x14ac:dyDescent="0.25">
      <c r="A56002" s="38"/>
      <c r="B56002" s="38"/>
      <c r="C56002" s="38"/>
    </row>
    <row r="56003" spans="1:3" ht="15" x14ac:dyDescent="0.25">
      <c r="A56003" s="38"/>
      <c r="B56003" s="38"/>
      <c r="C56003" s="38"/>
    </row>
    <row r="56004" spans="1:3" ht="15" x14ac:dyDescent="0.25">
      <c r="A56004" s="38"/>
      <c r="B56004" s="38"/>
      <c r="C56004" s="38"/>
    </row>
    <row r="56005" spans="1:3" ht="15" x14ac:dyDescent="0.25">
      <c r="A56005" s="38"/>
      <c r="B56005" s="38"/>
      <c r="C56005" s="38"/>
    </row>
    <row r="56006" spans="1:3" ht="15" x14ac:dyDescent="0.25">
      <c r="A56006" s="38"/>
      <c r="B56006" s="38"/>
      <c r="C56006" s="38"/>
    </row>
    <row r="56007" spans="1:3" ht="15" x14ac:dyDescent="0.25">
      <c r="A56007" s="38"/>
      <c r="B56007" s="38"/>
      <c r="C56007" s="38"/>
    </row>
    <row r="56008" spans="1:3" ht="15" x14ac:dyDescent="0.25">
      <c r="A56008" s="38"/>
      <c r="B56008" s="38"/>
      <c r="C56008" s="38"/>
    </row>
    <row r="56009" spans="1:3" ht="15" x14ac:dyDescent="0.25">
      <c r="A56009" s="38"/>
      <c r="B56009" s="38"/>
      <c r="C56009" s="38"/>
    </row>
    <row r="56010" spans="1:3" ht="15" x14ac:dyDescent="0.25">
      <c r="A56010" s="38"/>
      <c r="B56010" s="38"/>
      <c r="C56010" s="38"/>
    </row>
    <row r="56011" spans="1:3" ht="15" x14ac:dyDescent="0.25">
      <c r="A56011" s="38"/>
      <c r="B56011" s="38"/>
      <c r="C56011" s="38"/>
    </row>
    <row r="56012" spans="1:3" ht="15" x14ac:dyDescent="0.25">
      <c r="A56012" s="38"/>
      <c r="B56012" s="38"/>
      <c r="C56012" s="38"/>
    </row>
    <row r="56013" spans="1:3" ht="15" x14ac:dyDescent="0.25">
      <c r="A56013" s="38"/>
      <c r="B56013" s="38"/>
      <c r="C56013" s="38"/>
    </row>
    <row r="56014" spans="1:3" ht="15" x14ac:dyDescent="0.25">
      <c r="A56014" s="38"/>
      <c r="B56014" s="38"/>
      <c r="C56014" s="38"/>
    </row>
    <row r="56015" spans="1:3" ht="15" x14ac:dyDescent="0.25">
      <c r="A56015" s="38"/>
      <c r="B56015" s="38"/>
      <c r="C56015" s="38"/>
    </row>
    <row r="56016" spans="1:3" ht="15" x14ac:dyDescent="0.25">
      <c r="A56016" s="38"/>
      <c r="B56016" s="38"/>
      <c r="C56016" s="38"/>
    </row>
    <row r="56017" spans="1:3" ht="15" x14ac:dyDescent="0.25">
      <c r="A56017" s="38"/>
      <c r="B56017" s="38"/>
      <c r="C56017" s="38"/>
    </row>
    <row r="56018" spans="1:3" ht="15" x14ac:dyDescent="0.25">
      <c r="A56018" s="38"/>
      <c r="B56018" s="38"/>
      <c r="C56018" s="38"/>
    </row>
    <row r="56019" spans="1:3" ht="15" x14ac:dyDescent="0.25">
      <c r="A56019" s="38"/>
      <c r="B56019" s="38"/>
      <c r="C56019" s="38"/>
    </row>
    <row r="56020" spans="1:3" ht="15" x14ac:dyDescent="0.25">
      <c r="A56020" s="38"/>
      <c r="B56020" s="38"/>
      <c r="C56020" s="38"/>
    </row>
    <row r="56021" spans="1:3" ht="15" x14ac:dyDescent="0.25">
      <c r="A56021" s="38"/>
      <c r="B56021" s="38"/>
      <c r="C56021" s="38"/>
    </row>
    <row r="56022" spans="1:3" ht="15" x14ac:dyDescent="0.25">
      <c r="A56022" s="38"/>
      <c r="B56022" s="38"/>
      <c r="C56022" s="38"/>
    </row>
    <row r="56023" spans="1:3" ht="15" x14ac:dyDescent="0.25">
      <c r="A56023" s="38"/>
      <c r="B56023" s="38"/>
      <c r="C56023" s="38"/>
    </row>
    <row r="56024" spans="1:3" ht="15" x14ac:dyDescent="0.25">
      <c r="A56024" s="38"/>
      <c r="B56024" s="38"/>
      <c r="C56024" s="38"/>
    </row>
    <row r="56025" spans="1:3" ht="15" x14ac:dyDescent="0.25">
      <c r="A56025" s="38"/>
      <c r="B56025" s="38"/>
      <c r="C56025" s="38"/>
    </row>
    <row r="56026" spans="1:3" ht="15" x14ac:dyDescent="0.25">
      <c r="A56026" s="38"/>
      <c r="B56026" s="38"/>
      <c r="C56026" s="38"/>
    </row>
    <row r="56027" spans="1:3" ht="15" x14ac:dyDescent="0.25">
      <c r="A56027" s="38"/>
      <c r="B56027" s="38"/>
      <c r="C56027" s="38"/>
    </row>
    <row r="56028" spans="1:3" ht="15" x14ac:dyDescent="0.25">
      <c r="A56028" s="38"/>
      <c r="B56028" s="38"/>
      <c r="C56028" s="38"/>
    </row>
    <row r="56029" spans="1:3" ht="15" x14ac:dyDescent="0.25">
      <c r="A56029" s="38"/>
      <c r="B56029" s="38"/>
      <c r="C56029" s="38"/>
    </row>
    <row r="56030" spans="1:3" ht="15" x14ac:dyDescent="0.25">
      <c r="A56030" s="38"/>
      <c r="B56030" s="38"/>
      <c r="C56030" s="38"/>
    </row>
    <row r="56031" spans="1:3" ht="15" x14ac:dyDescent="0.25">
      <c r="A56031" s="38"/>
      <c r="B56031" s="38"/>
      <c r="C56031" s="38"/>
    </row>
    <row r="56032" spans="1:3" ht="15" x14ac:dyDescent="0.25">
      <c r="A56032" s="38"/>
      <c r="B56032" s="38"/>
      <c r="C56032" s="38"/>
    </row>
    <row r="56033" spans="1:3" ht="15" x14ac:dyDescent="0.25">
      <c r="A56033" s="38"/>
      <c r="B56033" s="38"/>
      <c r="C56033" s="38"/>
    </row>
    <row r="56034" spans="1:3" ht="15" x14ac:dyDescent="0.25">
      <c r="A56034" s="38"/>
      <c r="B56034" s="38"/>
      <c r="C56034" s="38"/>
    </row>
    <row r="56035" spans="1:3" ht="15" x14ac:dyDescent="0.25">
      <c r="A56035" s="38"/>
      <c r="B56035" s="38"/>
      <c r="C56035" s="38"/>
    </row>
    <row r="56036" spans="1:3" ht="15" x14ac:dyDescent="0.25">
      <c r="A56036" s="38"/>
      <c r="B56036" s="38"/>
      <c r="C56036" s="38"/>
    </row>
    <row r="56037" spans="1:3" ht="15" x14ac:dyDescent="0.25">
      <c r="A56037" s="38"/>
      <c r="B56037" s="38"/>
      <c r="C56037" s="38"/>
    </row>
    <row r="56038" spans="1:3" ht="15" x14ac:dyDescent="0.25">
      <c r="A56038" s="38"/>
      <c r="B56038" s="38"/>
      <c r="C56038" s="38"/>
    </row>
    <row r="56039" spans="1:3" ht="15" x14ac:dyDescent="0.25">
      <c r="A56039" s="38"/>
      <c r="B56039" s="38"/>
      <c r="C56039" s="38"/>
    </row>
    <row r="56040" spans="1:3" ht="15" x14ac:dyDescent="0.25">
      <c r="A56040" s="38"/>
      <c r="B56040" s="38"/>
      <c r="C56040" s="38"/>
    </row>
    <row r="56041" spans="1:3" ht="15" x14ac:dyDescent="0.25">
      <c r="A56041" s="38"/>
      <c r="B56041" s="38"/>
      <c r="C56041" s="38"/>
    </row>
    <row r="56042" spans="1:3" ht="15" x14ac:dyDescent="0.25">
      <c r="A56042" s="38"/>
      <c r="B56042" s="38"/>
      <c r="C56042" s="38"/>
    </row>
    <row r="56043" spans="1:3" ht="15" x14ac:dyDescent="0.25">
      <c r="A56043" s="38"/>
      <c r="B56043" s="38"/>
      <c r="C56043" s="38"/>
    </row>
    <row r="56044" spans="1:3" ht="15" x14ac:dyDescent="0.25">
      <c r="A56044" s="38"/>
      <c r="B56044" s="38"/>
      <c r="C56044" s="38"/>
    </row>
    <row r="56045" spans="1:3" ht="15" x14ac:dyDescent="0.25">
      <c r="A56045" s="38"/>
      <c r="B56045" s="38"/>
      <c r="C56045" s="38"/>
    </row>
    <row r="56046" spans="1:3" ht="15" x14ac:dyDescent="0.25">
      <c r="A56046" s="38"/>
      <c r="B56046" s="38"/>
      <c r="C56046" s="38"/>
    </row>
    <row r="56047" spans="1:3" ht="15" x14ac:dyDescent="0.25">
      <c r="A56047" s="38"/>
      <c r="B56047" s="38"/>
      <c r="C56047" s="38"/>
    </row>
    <row r="56048" spans="1:3" ht="15" x14ac:dyDescent="0.25">
      <c r="A56048" s="38"/>
      <c r="B56048" s="38"/>
      <c r="C56048" s="38"/>
    </row>
    <row r="56049" spans="1:3" ht="15" x14ac:dyDescent="0.25">
      <c r="A56049" s="38"/>
      <c r="B56049" s="38"/>
      <c r="C56049" s="38"/>
    </row>
    <row r="56050" spans="1:3" ht="15" x14ac:dyDescent="0.25">
      <c r="A56050" s="38"/>
      <c r="B56050" s="38"/>
      <c r="C56050" s="38"/>
    </row>
    <row r="56051" spans="1:3" ht="15" x14ac:dyDescent="0.25">
      <c r="A56051" s="38"/>
      <c r="B56051" s="38"/>
      <c r="C56051" s="38"/>
    </row>
    <row r="56052" spans="1:3" ht="15" x14ac:dyDescent="0.25">
      <c r="A56052" s="38"/>
      <c r="B56052" s="38"/>
      <c r="C56052" s="38"/>
    </row>
    <row r="56053" spans="1:3" ht="15" x14ac:dyDescent="0.25">
      <c r="A56053" s="38"/>
      <c r="B56053" s="38"/>
      <c r="C56053" s="38"/>
    </row>
    <row r="56054" spans="1:3" ht="15" x14ac:dyDescent="0.25">
      <c r="A56054" s="38"/>
      <c r="B56054" s="38"/>
      <c r="C56054" s="38"/>
    </row>
    <row r="56055" spans="1:3" ht="15" x14ac:dyDescent="0.25">
      <c r="A56055" s="38"/>
      <c r="B56055" s="38"/>
      <c r="C56055" s="38"/>
    </row>
    <row r="56056" spans="1:3" ht="15" x14ac:dyDescent="0.25">
      <c r="A56056" s="38"/>
      <c r="B56056" s="38"/>
      <c r="C56056" s="38"/>
    </row>
    <row r="56057" spans="1:3" ht="15" x14ac:dyDescent="0.25">
      <c r="A56057" s="38"/>
      <c r="B56057" s="38"/>
      <c r="C56057" s="38"/>
    </row>
    <row r="56058" spans="1:3" ht="15" x14ac:dyDescent="0.25">
      <c r="A56058" s="38"/>
      <c r="B56058" s="38"/>
      <c r="C56058" s="38"/>
    </row>
    <row r="56059" spans="1:3" ht="15" x14ac:dyDescent="0.25">
      <c r="A56059" s="38"/>
      <c r="B56059" s="38"/>
      <c r="C56059" s="38"/>
    </row>
    <row r="56060" spans="1:3" ht="15" x14ac:dyDescent="0.25">
      <c r="A56060" s="38"/>
      <c r="B56060" s="38"/>
      <c r="C56060" s="38"/>
    </row>
    <row r="56061" spans="1:3" ht="15" x14ac:dyDescent="0.25">
      <c r="A56061" s="38"/>
      <c r="B56061" s="38"/>
      <c r="C56061" s="38"/>
    </row>
    <row r="56062" spans="1:3" ht="15" x14ac:dyDescent="0.25">
      <c r="A56062" s="38"/>
      <c r="B56062" s="38"/>
      <c r="C56062" s="38"/>
    </row>
    <row r="56063" spans="1:3" ht="15" x14ac:dyDescent="0.25">
      <c r="A56063" s="38"/>
      <c r="B56063" s="38"/>
      <c r="C56063" s="38"/>
    </row>
    <row r="56064" spans="1:3" ht="15" x14ac:dyDescent="0.25">
      <c r="A56064" s="38"/>
      <c r="B56064" s="38"/>
      <c r="C56064" s="38"/>
    </row>
    <row r="56065" spans="1:3" ht="15" x14ac:dyDescent="0.25">
      <c r="A56065" s="38"/>
      <c r="B56065" s="38"/>
      <c r="C56065" s="38"/>
    </row>
    <row r="56066" spans="1:3" ht="15" x14ac:dyDescent="0.25">
      <c r="A56066" s="38"/>
      <c r="B56066" s="38"/>
      <c r="C56066" s="38"/>
    </row>
    <row r="56067" spans="1:3" ht="15" x14ac:dyDescent="0.25">
      <c r="A56067" s="38"/>
      <c r="B56067" s="38"/>
      <c r="C56067" s="38"/>
    </row>
    <row r="56068" spans="1:3" ht="15" x14ac:dyDescent="0.25">
      <c r="A56068" s="38"/>
      <c r="B56068" s="38"/>
      <c r="C56068" s="38"/>
    </row>
    <row r="56069" spans="1:3" ht="15" x14ac:dyDescent="0.25">
      <c r="A56069" s="38"/>
      <c r="B56069" s="38"/>
      <c r="C56069" s="38"/>
    </row>
    <row r="56070" spans="1:3" ht="15" x14ac:dyDescent="0.25">
      <c r="A56070" s="38"/>
      <c r="B56070" s="38"/>
      <c r="C56070" s="38"/>
    </row>
    <row r="56071" spans="1:3" ht="15" x14ac:dyDescent="0.25">
      <c r="A56071" s="38"/>
      <c r="B56071" s="38"/>
      <c r="C56071" s="38"/>
    </row>
    <row r="56072" spans="1:3" ht="15" x14ac:dyDescent="0.25">
      <c r="A56072" s="38"/>
      <c r="B56072" s="38"/>
      <c r="C56072" s="38"/>
    </row>
    <row r="56073" spans="1:3" ht="15" x14ac:dyDescent="0.25">
      <c r="A56073" s="38"/>
      <c r="B56073" s="38"/>
      <c r="C56073" s="38"/>
    </row>
    <row r="56074" spans="1:3" ht="15" x14ac:dyDescent="0.25">
      <c r="A56074" s="38"/>
      <c r="B56074" s="38"/>
      <c r="C56074" s="38"/>
    </row>
    <row r="56075" spans="1:3" ht="15" x14ac:dyDescent="0.25">
      <c r="A56075" s="38"/>
      <c r="B56075" s="38"/>
      <c r="C56075" s="38"/>
    </row>
    <row r="56076" spans="1:3" ht="15" x14ac:dyDescent="0.25">
      <c r="A56076" s="38"/>
      <c r="B56076" s="38"/>
      <c r="C56076" s="38"/>
    </row>
    <row r="56077" spans="1:3" ht="15" x14ac:dyDescent="0.25">
      <c r="A56077" s="38"/>
      <c r="B56077" s="38"/>
      <c r="C56077" s="38"/>
    </row>
    <row r="56078" spans="1:3" ht="15" x14ac:dyDescent="0.25">
      <c r="A56078" s="38"/>
      <c r="B56078" s="38"/>
      <c r="C56078" s="38"/>
    </row>
    <row r="56079" spans="1:3" ht="15" x14ac:dyDescent="0.25">
      <c r="A56079" s="38"/>
      <c r="B56079" s="38"/>
      <c r="C56079" s="38"/>
    </row>
    <row r="56080" spans="1:3" ht="15" x14ac:dyDescent="0.25">
      <c r="A56080" s="38"/>
      <c r="B56080" s="38"/>
      <c r="C56080" s="38"/>
    </row>
    <row r="56081" spans="1:3" ht="15" x14ac:dyDescent="0.25">
      <c r="A56081" s="38"/>
      <c r="B56081" s="38"/>
      <c r="C56081" s="38"/>
    </row>
    <row r="56082" spans="1:3" ht="15" x14ac:dyDescent="0.25">
      <c r="A56082" s="38"/>
      <c r="B56082" s="38"/>
      <c r="C56082" s="38"/>
    </row>
    <row r="56083" spans="1:3" ht="15" x14ac:dyDescent="0.25">
      <c r="A56083" s="38"/>
      <c r="B56083" s="38"/>
      <c r="C56083" s="38"/>
    </row>
    <row r="56084" spans="1:3" ht="15" x14ac:dyDescent="0.25">
      <c r="A56084" s="38"/>
      <c r="B56084" s="38"/>
      <c r="C56084" s="38"/>
    </row>
    <row r="56085" spans="1:3" ht="15" x14ac:dyDescent="0.25">
      <c r="A56085" s="38"/>
      <c r="B56085" s="38"/>
      <c r="C56085" s="38"/>
    </row>
    <row r="56086" spans="1:3" ht="15" x14ac:dyDescent="0.25">
      <c r="A56086" s="38"/>
      <c r="B56086" s="38"/>
      <c r="C56086" s="38"/>
    </row>
    <row r="56087" spans="1:3" ht="15" x14ac:dyDescent="0.25">
      <c r="A56087" s="38"/>
      <c r="B56087" s="38"/>
      <c r="C56087" s="38"/>
    </row>
    <row r="56088" spans="1:3" ht="15" x14ac:dyDescent="0.25">
      <c r="A56088" s="38"/>
      <c r="B56088" s="38"/>
      <c r="C56088" s="38"/>
    </row>
    <row r="56089" spans="1:3" ht="15" x14ac:dyDescent="0.25">
      <c r="A56089" s="38"/>
      <c r="B56089" s="38"/>
      <c r="C56089" s="38"/>
    </row>
    <row r="56090" spans="1:3" ht="15" x14ac:dyDescent="0.25">
      <c r="A56090" s="38"/>
      <c r="B56090" s="38"/>
      <c r="C56090" s="38"/>
    </row>
    <row r="56091" spans="1:3" ht="15" x14ac:dyDescent="0.25">
      <c r="A56091" s="38"/>
      <c r="B56091" s="38"/>
      <c r="C56091" s="38"/>
    </row>
    <row r="56092" spans="1:3" ht="15" x14ac:dyDescent="0.25">
      <c r="A56092" s="38"/>
      <c r="B56092" s="38"/>
      <c r="C56092" s="38"/>
    </row>
    <row r="56093" spans="1:3" ht="15" x14ac:dyDescent="0.25">
      <c r="A56093" s="38"/>
      <c r="B56093" s="38"/>
      <c r="C56093" s="38"/>
    </row>
    <row r="56094" spans="1:3" ht="15" x14ac:dyDescent="0.25">
      <c r="A56094" s="38"/>
      <c r="B56094" s="38"/>
      <c r="C56094" s="38"/>
    </row>
    <row r="56095" spans="1:3" ht="15" x14ac:dyDescent="0.25">
      <c r="A56095" s="38"/>
      <c r="B56095" s="38"/>
      <c r="C56095" s="38"/>
    </row>
    <row r="56096" spans="1:3" ht="15" x14ac:dyDescent="0.25">
      <c r="A56096" s="38"/>
      <c r="B56096" s="38"/>
      <c r="C56096" s="38"/>
    </row>
    <row r="56097" spans="1:3" ht="15" x14ac:dyDescent="0.25">
      <c r="A56097" s="38"/>
      <c r="B56097" s="38"/>
      <c r="C56097" s="38"/>
    </row>
    <row r="56098" spans="1:3" ht="15" x14ac:dyDescent="0.25">
      <c r="A56098" s="38"/>
      <c r="B56098" s="38"/>
      <c r="C56098" s="38"/>
    </row>
    <row r="56099" spans="1:3" ht="15" x14ac:dyDescent="0.25">
      <c r="A56099" s="38"/>
      <c r="B56099" s="38"/>
      <c r="C56099" s="38"/>
    </row>
    <row r="56100" spans="1:3" ht="15" x14ac:dyDescent="0.25">
      <c r="A56100" s="38"/>
      <c r="B56100" s="38"/>
      <c r="C56100" s="38"/>
    </row>
    <row r="56101" spans="1:3" ht="15" x14ac:dyDescent="0.25">
      <c r="A56101" s="38"/>
      <c r="B56101" s="38"/>
      <c r="C56101" s="38"/>
    </row>
    <row r="56102" spans="1:3" ht="15" x14ac:dyDescent="0.25">
      <c r="A56102" s="38"/>
      <c r="B56102" s="38"/>
      <c r="C56102" s="38"/>
    </row>
    <row r="56103" spans="1:3" ht="15" x14ac:dyDescent="0.25">
      <c r="A56103" s="38"/>
      <c r="B56103" s="38"/>
      <c r="C56103" s="38"/>
    </row>
    <row r="56104" spans="1:3" ht="15" x14ac:dyDescent="0.25">
      <c r="A56104" s="38"/>
      <c r="B56104" s="38"/>
      <c r="C56104" s="38"/>
    </row>
    <row r="56105" spans="1:3" ht="15" x14ac:dyDescent="0.25">
      <c r="A56105" s="38"/>
      <c r="B56105" s="38"/>
      <c r="C56105" s="38"/>
    </row>
    <row r="56106" spans="1:3" ht="15" x14ac:dyDescent="0.25">
      <c r="A56106" s="38"/>
      <c r="B56106" s="38"/>
      <c r="C56106" s="38"/>
    </row>
    <row r="56107" spans="1:3" ht="15" x14ac:dyDescent="0.25">
      <c r="A56107" s="38"/>
      <c r="B56107" s="38"/>
      <c r="C56107" s="38"/>
    </row>
    <row r="56108" spans="1:3" ht="15" x14ac:dyDescent="0.25">
      <c r="A56108" s="38"/>
      <c r="B56108" s="38"/>
      <c r="C56108" s="38"/>
    </row>
    <row r="56109" spans="1:3" ht="15" x14ac:dyDescent="0.25">
      <c r="A56109" s="38"/>
      <c r="B56109" s="38"/>
      <c r="C56109" s="38"/>
    </row>
    <row r="56110" spans="1:3" ht="15" x14ac:dyDescent="0.25">
      <c r="A56110" s="38"/>
      <c r="B56110" s="38"/>
      <c r="C56110" s="38"/>
    </row>
    <row r="56111" spans="1:3" ht="15" x14ac:dyDescent="0.25">
      <c r="A56111" s="38"/>
      <c r="B56111" s="38"/>
      <c r="C56111" s="38"/>
    </row>
    <row r="56112" spans="1:3" ht="15" x14ac:dyDescent="0.25">
      <c r="A56112" s="38"/>
      <c r="B56112" s="38"/>
      <c r="C56112" s="38"/>
    </row>
    <row r="56113" spans="1:3" ht="15" x14ac:dyDescent="0.25">
      <c r="A56113" s="38"/>
      <c r="B56113" s="38"/>
      <c r="C56113" s="38"/>
    </row>
    <row r="56114" spans="1:3" ht="15" x14ac:dyDescent="0.25">
      <c r="A56114" s="38"/>
      <c r="B56114" s="38"/>
      <c r="C56114" s="38"/>
    </row>
    <row r="56115" spans="1:3" ht="15" x14ac:dyDescent="0.25">
      <c r="A56115" s="38"/>
      <c r="B56115" s="38"/>
      <c r="C56115" s="38"/>
    </row>
    <row r="56116" spans="1:3" ht="15" x14ac:dyDescent="0.25">
      <c r="A56116" s="38"/>
      <c r="B56116" s="38"/>
      <c r="C56116" s="38"/>
    </row>
    <row r="56117" spans="1:3" ht="15" x14ac:dyDescent="0.25">
      <c r="A56117" s="38"/>
      <c r="B56117" s="38"/>
      <c r="C56117" s="38"/>
    </row>
    <row r="56118" spans="1:3" ht="15" x14ac:dyDescent="0.25">
      <c r="A56118" s="38"/>
      <c r="B56118" s="38"/>
      <c r="C56118" s="38"/>
    </row>
    <row r="56119" spans="1:3" ht="15" x14ac:dyDescent="0.25">
      <c r="A56119" s="38"/>
      <c r="B56119" s="38"/>
      <c r="C56119" s="38"/>
    </row>
    <row r="56120" spans="1:3" ht="15" x14ac:dyDescent="0.25">
      <c r="A56120" s="38"/>
      <c r="B56120" s="38"/>
      <c r="C56120" s="38"/>
    </row>
    <row r="56121" spans="1:3" ht="15" x14ac:dyDescent="0.25">
      <c r="A56121" s="38"/>
      <c r="B56121" s="38"/>
      <c r="C56121" s="38"/>
    </row>
    <row r="56122" spans="1:3" ht="15" x14ac:dyDescent="0.25">
      <c r="A56122" s="38"/>
      <c r="B56122" s="38"/>
      <c r="C56122" s="38"/>
    </row>
    <row r="56123" spans="1:3" ht="15" x14ac:dyDescent="0.25">
      <c r="A56123" s="38"/>
      <c r="B56123" s="38"/>
      <c r="C56123" s="38"/>
    </row>
    <row r="56124" spans="1:3" ht="15" x14ac:dyDescent="0.25">
      <c r="A56124" s="38"/>
      <c r="B56124" s="38"/>
      <c r="C56124" s="38"/>
    </row>
    <row r="56125" spans="1:3" ht="15" x14ac:dyDescent="0.25">
      <c r="A56125" s="38"/>
      <c r="B56125" s="38"/>
      <c r="C56125" s="38"/>
    </row>
    <row r="56126" spans="1:3" ht="15" x14ac:dyDescent="0.25">
      <c r="A56126" s="38"/>
      <c r="B56126" s="38"/>
      <c r="C56126" s="38"/>
    </row>
    <row r="56127" spans="1:3" ht="15" x14ac:dyDescent="0.25">
      <c r="A56127" s="38"/>
      <c r="B56127" s="38"/>
      <c r="C56127" s="38"/>
    </row>
    <row r="56128" spans="1:3" ht="15" x14ac:dyDescent="0.25">
      <c r="A56128" s="38"/>
      <c r="B56128" s="38"/>
      <c r="C56128" s="38"/>
    </row>
    <row r="56129" spans="1:3" ht="15" x14ac:dyDescent="0.25">
      <c r="A56129" s="38"/>
      <c r="B56129" s="38"/>
      <c r="C56129" s="38"/>
    </row>
    <row r="56130" spans="1:3" ht="15" x14ac:dyDescent="0.25">
      <c r="A56130" s="38"/>
      <c r="B56130" s="38"/>
      <c r="C56130" s="38"/>
    </row>
    <row r="56131" spans="1:3" ht="15" x14ac:dyDescent="0.25">
      <c r="A56131" s="38"/>
      <c r="B56131" s="38"/>
      <c r="C56131" s="38"/>
    </row>
    <row r="56132" spans="1:3" ht="15" x14ac:dyDescent="0.25">
      <c r="A56132" s="38"/>
      <c r="B56132" s="38"/>
      <c r="C56132" s="38"/>
    </row>
    <row r="56133" spans="1:3" ht="15" x14ac:dyDescent="0.25">
      <c r="A56133" s="38"/>
      <c r="B56133" s="38"/>
      <c r="C56133" s="38"/>
    </row>
    <row r="56134" spans="1:3" ht="15" x14ac:dyDescent="0.25">
      <c r="A56134" s="38"/>
      <c r="B56134" s="38"/>
      <c r="C56134" s="38"/>
    </row>
    <row r="56135" spans="1:3" ht="15" x14ac:dyDescent="0.25">
      <c r="A56135" s="38"/>
      <c r="B56135" s="38"/>
      <c r="C56135" s="38"/>
    </row>
    <row r="56136" spans="1:3" ht="15" x14ac:dyDescent="0.25">
      <c r="A56136" s="38"/>
      <c r="B56136" s="38"/>
      <c r="C56136" s="38"/>
    </row>
    <row r="56137" spans="1:3" ht="15" x14ac:dyDescent="0.25">
      <c r="A56137" s="38"/>
      <c r="B56137" s="38"/>
      <c r="C56137" s="38"/>
    </row>
    <row r="56138" spans="1:3" ht="15" x14ac:dyDescent="0.25">
      <c r="A56138" s="38"/>
      <c r="B56138" s="38"/>
      <c r="C56138" s="38"/>
    </row>
    <row r="56139" spans="1:3" ht="15" x14ac:dyDescent="0.25">
      <c r="A56139" s="38"/>
      <c r="B56139" s="38"/>
      <c r="C56139" s="38"/>
    </row>
    <row r="56140" spans="1:3" ht="15" x14ac:dyDescent="0.25">
      <c r="A56140" s="38"/>
      <c r="B56140" s="38"/>
      <c r="C56140" s="38"/>
    </row>
    <row r="56141" spans="1:3" ht="15" x14ac:dyDescent="0.25">
      <c r="A56141" s="38"/>
      <c r="B56141" s="38"/>
      <c r="C56141" s="38"/>
    </row>
    <row r="56142" spans="1:3" ht="15" x14ac:dyDescent="0.25">
      <c r="A56142" s="38"/>
      <c r="B56142" s="38"/>
      <c r="C56142" s="38"/>
    </row>
    <row r="56143" spans="1:3" ht="15" x14ac:dyDescent="0.25">
      <c r="A56143" s="38"/>
      <c r="B56143" s="38"/>
      <c r="C56143" s="38"/>
    </row>
    <row r="56144" spans="1:3" ht="15" x14ac:dyDescent="0.25">
      <c r="A56144" s="38"/>
      <c r="B56144" s="38"/>
      <c r="C56144" s="38"/>
    </row>
    <row r="56145" spans="1:3" ht="15" x14ac:dyDescent="0.25">
      <c r="A56145" s="38"/>
      <c r="B56145" s="38"/>
      <c r="C56145" s="38"/>
    </row>
    <row r="56146" spans="1:3" ht="15" x14ac:dyDescent="0.25">
      <c r="A56146" s="38"/>
      <c r="B56146" s="38"/>
      <c r="C56146" s="38"/>
    </row>
    <row r="56147" spans="1:3" ht="15" x14ac:dyDescent="0.25">
      <c r="A56147" s="38"/>
      <c r="B56147" s="38"/>
      <c r="C56147" s="38"/>
    </row>
    <row r="56148" spans="1:3" ht="15" x14ac:dyDescent="0.25">
      <c r="A56148" s="38"/>
      <c r="B56148" s="38"/>
      <c r="C56148" s="38"/>
    </row>
    <row r="56149" spans="1:3" ht="15" x14ac:dyDescent="0.25">
      <c r="A56149" s="38"/>
      <c r="B56149" s="38"/>
      <c r="C56149" s="38"/>
    </row>
    <row r="56150" spans="1:3" ht="15" x14ac:dyDescent="0.25">
      <c r="A56150" s="38"/>
      <c r="B56150" s="38"/>
      <c r="C56150" s="38"/>
    </row>
    <row r="56151" spans="1:3" ht="15" x14ac:dyDescent="0.25">
      <c r="A56151" s="38"/>
      <c r="B56151" s="38"/>
      <c r="C56151" s="38"/>
    </row>
    <row r="56152" spans="1:3" ht="15" x14ac:dyDescent="0.25">
      <c r="A56152" s="38"/>
      <c r="B56152" s="38"/>
      <c r="C56152" s="38"/>
    </row>
    <row r="56153" spans="1:3" ht="15" x14ac:dyDescent="0.25">
      <c r="A56153" s="38"/>
      <c r="B56153" s="38"/>
      <c r="C56153" s="38"/>
    </row>
    <row r="56154" spans="1:3" ht="15" x14ac:dyDescent="0.25">
      <c r="A56154" s="38"/>
      <c r="B56154" s="38"/>
      <c r="C56154" s="38"/>
    </row>
    <row r="56155" spans="1:3" ht="15" x14ac:dyDescent="0.25">
      <c r="A56155" s="38"/>
      <c r="B56155" s="38"/>
      <c r="C56155" s="38"/>
    </row>
    <row r="56156" spans="1:3" ht="15" x14ac:dyDescent="0.25">
      <c r="A56156" s="38"/>
      <c r="B56156" s="38"/>
      <c r="C56156" s="38"/>
    </row>
    <row r="56157" spans="1:3" ht="15" x14ac:dyDescent="0.25">
      <c r="A56157" s="38"/>
      <c r="B56157" s="38"/>
      <c r="C56157" s="38"/>
    </row>
    <row r="56158" spans="1:3" ht="15" x14ac:dyDescent="0.25">
      <c r="A56158" s="38"/>
      <c r="B56158" s="38"/>
      <c r="C56158" s="38"/>
    </row>
    <row r="56159" spans="1:3" ht="15" x14ac:dyDescent="0.25">
      <c r="A56159" s="38"/>
      <c r="B56159" s="38"/>
      <c r="C56159" s="38"/>
    </row>
    <row r="56160" spans="1:3" ht="15" x14ac:dyDescent="0.25">
      <c r="A56160" s="38"/>
      <c r="B56160" s="38"/>
      <c r="C56160" s="38"/>
    </row>
    <row r="56161" spans="1:3" ht="15" x14ac:dyDescent="0.25">
      <c r="A56161" s="38"/>
      <c r="B56161" s="38"/>
      <c r="C56161" s="38"/>
    </row>
    <row r="56162" spans="1:3" ht="15" x14ac:dyDescent="0.25">
      <c r="A56162" s="38"/>
      <c r="B56162" s="38"/>
      <c r="C56162" s="38"/>
    </row>
    <row r="56163" spans="1:3" ht="15" x14ac:dyDescent="0.25">
      <c r="A56163" s="38"/>
      <c r="B56163" s="38"/>
      <c r="C56163" s="38"/>
    </row>
    <row r="56164" spans="1:3" ht="15" x14ac:dyDescent="0.25">
      <c r="A56164" s="38"/>
      <c r="B56164" s="38"/>
      <c r="C56164" s="38"/>
    </row>
    <row r="56165" spans="1:3" ht="15" x14ac:dyDescent="0.25">
      <c r="A56165" s="38"/>
      <c r="B56165" s="38"/>
      <c r="C56165" s="38"/>
    </row>
    <row r="56166" spans="1:3" ht="15" x14ac:dyDescent="0.25">
      <c r="A56166" s="38"/>
      <c r="B56166" s="38"/>
      <c r="C56166" s="38"/>
    </row>
    <row r="56167" spans="1:3" ht="15" x14ac:dyDescent="0.25">
      <c r="A56167" s="38"/>
      <c r="B56167" s="38"/>
      <c r="C56167" s="38"/>
    </row>
    <row r="56168" spans="1:3" ht="15" x14ac:dyDescent="0.25">
      <c r="A56168" s="38"/>
      <c r="B56168" s="38"/>
      <c r="C56168" s="38"/>
    </row>
    <row r="56169" spans="1:3" ht="15" x14ac:dyDescent="0.25">
      <c r="A56169" s="38"/>
      <c r="B56169" s="38"/>
      <c r="C56169" s="38"/>
    </row>
    <row r="56170" spans="1:3" ht="15" x14ac:dyDescent="0.25">
      <c r="A56170" s="38"/>
      <c r="B56170" s="38"/>
      <c r="C56170" s="38"/>
    </row>
    <row r="56171" spans="1:3" ht="15" x14ac:dyDescent="0.25">
      <c r="A56171" s="38"/>
      <c r="B56171" s="38"/>
      <c r="C56171" s="38"/>
    </row>
    <row r="56172" spans="1:3" ht="15" x14ac:dyDescent="0.25">
      <c r="A56172" s="38"/>
      <c r="B56172" s="38"/>
      <c r="C56172" s="38"/>
    </row>
    <row r="56173" spans="1:3" ht="15" x14ac:dyDescent="0.25">
      <c r="A56173" s="38"/>
      <c r="B56173" s="38"/>
      <c r="C56173" s="38"/>
    </row>
    <row r="56174" spans="1:3" ht="15" x14ac:dyDescent="0.25">
      <c r="A56174" s="38"/>
      <c r="B56174" s="38"/>
      <c r="C56174" s="38"/>
    </row>
    <row r="56175" spans="1:3" ht="15" x14ac:dyDescent="0.25">
      <c r="A56175" s="38"/>
      <c r="B56175" s="38"/>
      <c r="C56175" s="38"/>
    </row>
    <row r="56176" spans="1:3" ht="15" x14ac:dyDescent="0.25">
      <c r="A56176" s="38"/>
      <c r="B56176" s="38"/>
      <c r="C56176" s="38"/>
    </row>
    <row r="56177" spans="1:3" ht="15" x14ac:dyDescent="0.25">
      <c r="A56177" s="38"/>
      <c r="B56177" s="38"/>
      <c r="C56177" s="38"/>
    </row>
    <row r="56178" spans="1:3" ht="15" x14ac:dyDescent="0.25">
      <c r="A56178" s="38"/>
      <c r="B56178" s="38"/>
      <c r="C56178" s="38"/>
    </row>
    <row r="56179" spans="1:3" ht="15" x14ac:dyDescent="0.25">
      <c r="A56179" s="38"/>
      <c r="B56179" s="38"/>
      <c r="C56179" s="38"/>
    </row>
    <row r="56180" spans="1:3" ht="15" x14ac:dyDescent="0.25">
      <c r="A56180" s="38"/>
      <c r="B56180" s="38"/>
      <c r="C56180" s="38"/>
    </row>
    <row r="56181" spans="1:3" ht="15" x14ac:dyDescent="0.25">
      <c r="A56181" s="38"/>
      <c r="B56181" s="38"/>
      <c r="C56181" s="38"/>
    </row>
    <row r="56182" spans="1:3" ht="15" x14ac:dyDescent="0.25">
      <c r="A56182" s="38"/>
      <c r="B56182" s="38"/>
      <c r="C56182" s="38"/>
    </row>
    <row r="56183" spans="1:3" ht="15" x14ac:dyDescent="0.25">
      <c r="A56183" s="38"/>
      <c r="B56183" s="38"/>
      <c r="C56183" s="38"/>
    </row>
    <row r="56184" spans="1:3" ht="15" x14ac:dyDescent="0.25">
      <c r="A56184" s="38"/>
      <c r="B56184" s="38"/>
      <c r="C56184" s="38"/>
    </row>
    <row r="56185" spans="1:3" ht="15" x14ac:dyDescent="0.25">
      <c r="A56185" s="38"/>
      <c r="B56185" s="38"/>
      <c r="C56185" s="38"/>
    </row>
    <row r="56186" spans="1:3" ht="15" x14ac:dyDescent="0.25">
      <c r="A56186" s="38"/>
      <c r="B56186" s="38"/>
      <c r="C56186" s="38"/>
    </row>
    <row r="56187" spans="1:3" ht="15" x14ac:dyDescent="0.25">
      <c r="A56187" s="38"/>
      <c r="B56187" s="38"/>
      <c r="C56187" s="38"/>
    </row>
    <row r="56188" spans="1:3" ht="15" x14ac:dyDescent="0.25">
      <c r="A56188" s="38"/>
      <c r="B56188" s="38"/>
      <c r="C56188" s="38"/>
    </row>
    <row r="56189" spans="1:3" ht="15" x14ac:dyDescent="0.25">
      <c r="A56189" s="38"/>
      <c r="B56189" s="38"/>
      <c r="C56189" s="38"/>
    </row>
    <row r="56190" spans="1:3" ht="15" x14ac:dyDescent="0.25">
      <c r="A56190" s="38"/>
      <c r="B56190" s="38"/>
      <c r="C56190" s="38"/>
    </row>
    <row r="56191" spans="1:3" ht="15" x14ac:dyDescent="0.25">
      <c r="A56191" s="38"/>
      <c r="B56191" s="38"/>
      <c r="C56191" s="38"/>
    </row>
    <row r="56192" spans="1:3" ht="15" x14ac:dyDescent="0.25">
      <c r="A56192" s="38"/>
      <c r="B56192" s="38"/>
      <c r="C56192" s="38"/>
    </row>
    <row r="56193" spans="1:3" ht="15" x14ac:dyDescent="0.25">
      <c r="A56193" s="38"/>
      <c r="B56193" s="38"/>
      <c r="C56193" s="38"/>
    </row>
    <row r="56194" spans="1:3" ht="15" x14ac:dyDescent="0.25">
      <c r="A56194" s="38"/>
      <c r="B56194" s="38"/>
      <c r="C56194" s="38"/>
    </row>
    <row r="56195" spans="1:3" ht="15" x14ac:dyDescent="0.25">
      <c r="A56195" s="38"/>
      <c r="B56195" s="38"/>
      <c r="C56195" s="38"/>
    </row>
    <row r="56196" spans="1:3" ht="15" x14ac:dyDescent="0.25">
      <c r="A56196" s="38"/>
      <c r="B56196" s="38"/>
      <c r="C56196" s="38"/>
    </row>
    <row r="56197" spans="1:3" ht="15" x14ac:dyDescent="0.25">
      <c r="A56197" s="38"/>
      <c r="B56197" s="38"/>
      <c r="C56197" s="38"/>
    </row>
    <row r="56198" spans="1:3" ht="15" x14ac:dyDescent="0.25">
      <c r="A56198" s="38"/>
      <c r="B56198" s="38"/>
      <c r="C56198" s="38"/>
    </row>
    <row r="56199" spans="1:3" ht="15" x14ac:dyDescent="0.25">
      <c r="A56199" s="38"/>
      <c r="B56199" s="38"/>
      <c r="C56199" s="38"/>
    </row>
    <row r="56200" spans="1:3" ht="15" x14ac:dyDescent="0.25">
      <c r="A56200" s="38"/>
      <c r="B56200" s="38"/>
      <c r="C56200" s="38"/>
    </row>
    <row r="56201" spans="1:3" ht="15" x14ac:dyDescent="0.25">
      <c r="A56201" s="38"/>
      <c r="B56201" s="38"/>
      <c r="C56201" s="38"/>
    </row>
    <row r="56202" spans="1:3" ht="15" x14ac:dyDescent="0.25">
      <c r="A56202" s="38"/>
      <c r="B56202" s="38"/>
      <c r="C56202" s="38"/>
    </row>
    <row r="56203" spans="1:3" ht="15" x14ac:dyDescent="0.25">
      <c r="A56203" s="38"/>
      <c r="B56203" s="38"/>
      <c r="C56203" s="38"/>
    </row>
    <row r="56204" spans="1:3" ht="15" x14ac:dyDescent="0.25">
      <c r="A56204" s="38"/>
      <c r="B56204" s="38"/>
      <c r="C56204" s="38"/>
    </row>
    <row r="56205" spans="1:3" ht="15" x14ac:dyDescent="0.25">
      <c r="A56205" s="38"/>
      <c r="B56205" s="38"/>
      <c r="C56205" s="38"/>
    </row>
    <row r="56206" spans="1:3" ht="15" x14ac:dyDescent="0.25">
      <c r="A56206" s="38"/>
      <c r="B56206" s="38"/>
      <c r="C56206" s="38"/>
    </row>
    <row r="56207" spans="1:3" ht="15" x14ac:dyDescent="0.25">
      <c r="A56207" s="38"/>
      <c r="B56207" s="38"/>
      <c r="C56207" s="38"/>
    </row>
    <row r="56208" spans="1:3" ht="15" x14ac:dyDescent="0.25">
      <c r="A56208" s="38"/>
      <c r="B56208" s="38"/>
      <c r="C56208" s="38"/>
    </row>
    <row r="56209" spans="1:3" ht="15" x14ac:dyDescent="0.25">
      <c r="A56209" s="38"/>
      <c r="B56209" s="38"/>
      <c r="C56209" s="38"/>
    </row>
    <row r="56210" spans="1:3" ht="15" x14ac:dyDescent="0.25">
      <c r="A56210" s="38"/>
      <c r="B56210" s="38"/>
      <c r="C56210" s="38"/>
    </row>
    <row r="56211" spans="1:3" ht="15" x14ac:dyDescent="0.25">
      <c r="A56211" s="38"/>
      <c r="B56211" s="38"/>
      <c r="C56211" s="38"/>
    </row>
    <row r="56212" spans="1:3" ht="15" x14ac:dyDescent="0.25">
      <c r="A56212" s="38"/>
      <c r="B56212" s="38"/>
      <c r="C56212" s="38"/>
    </row>
    <row r="56213" spans="1:3" ht="15" x14ac:dyDescent="0.25">
      <c r="A56213" s="38"/>
      <c r="B56213" s="38"/>
      <c r="C56213" s="38"/>
    </row>
    <row r="56214" spans="1:3" ht="15" x14ac:dyDescent="0.25">
      <c r="A56214" s="38"/>
      <c r="B56214" s="38"/>
      <c r="C56214" s="38"/>
    </row>
    <row r="56215" spans="1:3" ht="15" x14ac:dyDescent="0.25">
      <c r="A56215" s="38"/>
      <c r="B56215" s="38"/>
      <c r="C56215" s="38"/>
    </row>
    <row r="56216" spans="1:3" ht="15" x14ac:dyDescent="0.25">
      <c r="A56216" s="38"/>
      <c r="B56216" s="38"/>
      <c r="C56216" s="38"/>
    </row>
    <row r="56217" spans="1:3" ht="15" x14ac:dyDescent="0.25">
      <c r="A56217" s="38"/>
      <c r="B56217" s="38"/>
      <c r="C56217" s="38"/>
    </row>
    <row r="56218" spans="1:3" ht="15" x14ac:dyDescent="0.25">
      <c r="A56218" s="38"/>
      <c r="B56218" s="38"/>
      <c r="C56218" s="38"/>
    </row>
    <row r="56219" spans="1:3" ht="15" x14ac:dyDescent="0.25">
      <c r="A56219" s="38"/>
      <c r="B56219" s="38"/>
      <c r="C56219" s="38"/>
    </row>
    <row r="56220" spans="1:3" ht="15" x14ac:dyDescent="0.25">
      <c r="A56220" s="38"/>
      <c r="B56220" s="38"/>
      <c r="C56220" s="38"/>
    </row>
    <row r="56221" spans="1:3" ht="15" x14ac:dyDescent="0.25">
      <c r="A56221" s="38"/>
      <c r="B56221" s="38"/>
      <c r="C56221" s="38"/>
    </row>
    <row r="56222" spans="1:3" ht="15" x14ac:dyDescent="0.25">
      <c r="A56222" s="38"/>
      <c r="B56222" s="38"/>
      <c r="C56222" s="38"/>
    </row>
    <row r="56223" spans="1:3" ht="15" x14ac:dyDescent="0.25">
      <c r="A56223" s="38"/>
      <c r="B56223" s="38"/>
      <c r="C56223" s="38"/>
    </row>
    <row r="56224" spans="1:3" ht="15" x14ac:dyDescent="0.25">
      <c r="A56224" s="38"/>
      <c r="B56224" s="38"/>
      <c r="C56224" s="38"/>
    </row>
    <row r="56225" spans="1:3" ht="15" x14ac:dyDescent="0.25">
      <c r="A56225" s="38"/>
      <c r="B56225" s="38"/>
      <c r="C56225" s="38"/>
    </row>
    <row r="56226" spans="1:3" ht="15" x14ac:dyDescent="0.25">
      <c r="A56226" s="38"/>
      <c r="B56226" s="38"/>
      <c r="C56226" s="38"/>
    </row>
    <row r="56227" spans="1:3" ht="15" x14ac:dyDescent="0.25">
      <c r="A56227" s="38"/>
      <c r="B56227" s="38"/>
      <c r="C56227" s="38"/>
    </row>
    <row r="56228" spans="1:3" ht="15" x14ac:dyDescent="0.25">
      <c r="A56228" s="38"/>
      <c r="B56228" s="38"/>
      <c r="C56228" s="38"/>
    </row>
    <row r="56229" spans="1:3" ht="15" x14ac:dyDescent="0.25">
      <c r="A56229" s="38"/>
      <c r="B56229" s="38"/>
      <c r="C56229" s="38"/>
    </row>
    <row r="56230" spans="1:3" ht="15" x14ac:dyDescent="0.25">
      <c r="A56230" s="38"/>
      <c r="B56230" s="38"/>
      <c r="C56230" s="38"/>
    </row>
    <row r="56231" spans="1:3" ht="15" x14ac:dyDescent="0.25">
      <c r="A56231" s="38"/>
      <c r="B56231" s="38"/>
      <c r="C56231" s="38"/>
    </row>
    <row r="56232" spans="1:3" ht="15" x14ac:dyDescent="0.25">
      <c r="A56232" s="38"/>
      <c r="B56232" s="38"/>
      <c r="C56232" s="38"/>
    </row>
    <row r="56233" spans="1:3" ht="15" x14ac:dyDescent="0.25">
      <c r="A56233" s="38"/>
      <c r="B56233" s="38"/>
      <c r="C56233" s="38"/>
    </row>
    <row r="56234" spans="1:3" ht="15" x14ac:dyDescent="0.25">
      <c r="A56234" s="38"/>
      <c r="B56234" s="38"/>
      <c r="C56234" s="38"/>
    </row>
    <row r="56235" spans="1:3" ht="15" x14ac:dyDescent="0.25">
      <c r="A56235" s="38"/>
      <c r="B56235" s="38"/>
      <c r="C56235" s="38"/>
    </row>
    <row r="56236" spans="1:3" ht="15" x14ac:dyDescent="0.25">
      <c r="A56236" s="38"/>
      <c r="B56236" s="38"/>
      <c r="C56236" s="38"/>
    </row>
    <row r="56237" spans="1:3" ht="15" x14ac:dyDescent="0.25">
      <c r="A56237" s="38"/>
      <c r="B56237" s="38"/>
      <c r="C56237" s="38"/>
    </row>
    <row r="56238" spans="1:3" ht="15" x14ac:dyDescent="0.25">
      <c r="A56238" s="38"/>
      <c r="B56238" s="38"/>
      <c r="C56238" s="38"/>
    </row>
    <row r="56239" spans="1:3" ht="15" x14ac:dyDescent="0.25">
      <c r="A56239" s="38"/>
      <c r="B56239" s="38"/>
      <c r="C56239" s="38"/>
    </row>
    <row r="56240" spans="1:3" ht="15" x14ac:dyDescent="0.25">
      <c r="A56240" s="38"/>
      <c r="B56240" s="38"/>
      <c r="C56240" s="38"/>
    </row>
    <row r="56241" spans="1:3" ht="15" x14ac:dyDescent="0.25">
      <c r="A56241" s="38"/>
      <c r="B56241" s="38"/>
      <c r="C56241" s="38"/>
    </row>
    <row r="56242" spans="1:3" ht="15" x14ac:dyDescent="0.25">
      <c r="A56242" s="38"/>
      <c r="B56242" s="38"/>
      <c r="C56242" s="38"/>
    </row>
    <row r="56243" spans="1:3" ht="15" x14ac:dyDescent="0.25">
      <c r="A56243" s="38"/>
      <c r="B56243" s="38"/>
      <c r="C56243" s="38"/>
    </row>
    <row r="56244" spans="1:3" ht="15" x14ac:dyDescent="0.25">
      <c r="A56244" s="38"/>
      <c r="B56244" s="38"/>
      <c r="C56244" s="38"/>
    </row>
    <row r="56245" spans="1:3" ht="15" x14ac:dyDescent="0.25">
      <c r="A56245" s="38"/>
      <c r="B56245" s="38"/>
      <c r="C56245" s="38"/>
    </row>
    <row r="56246" spans="1:3" ht="15" x14ac:dyDescent="0.25">
      <c r="A56246" s="38"/>
      <c r="B56246" s="38"/>
      <c r="C56246" s="38"/>
    </row>
    <row r="56247" spans="1:3" ht="15" x14ac:dyDescent="0.25">
      <c r="A56247" s="38"/>
      <c r="B56247" s="38"/>
      <c r="C56247" s="38"/>
    </row>
    <row r="56248" spans="1:3" ht="15" x14ac:dyDescent="0.25">
      <c r="A56248" s="38"/>
      <c r="B56248" s="38"/>
      <c r="C56248" s="38"/>
    </row>
    <row r="56249" spans="1:3" ht="15" x14ac:dyDescent="0.25">
      <c r="A56249" s="38"/>
      <c r="B56249" s="38"/>
      <c r="C56249" s="38"/>
    </row>
    <row r="56250" spans="1:3" ht="15" x14ac:dyDescent="0.25">
      <c r="A56250" s="38"/>
      <c r="B56250" s="38"/>
      <c r="C56250" s="38"/>
    </row>
    <row r="56251" spans="1:3" ht="15" x14ac:dyDescent="0.25">
      <c r="A56251" s="38"/>
      <c r="B56251" s="38"/>
      <c r="C56251" s="38"/>
    </row>
    <row r="56252" spans="1:3" ht="15" x14ac:dyDescent="0.25">
      <c r="A56252" s="38"/>
      <c r="B56252" s="38"/>
      <c r="C56252" s="38"/>
    </row>
    <row r="56253" spans="1:3" ht="15" x14ac:dyDescent="0.25">
      <c r="A56253" s="38"/>
      <c r="B56253" s="38"/>
      <c r="C56253" s="38"/>
    </row>
    <row r="56254" spans="1:3" ht="15" x14ac:dyDescent="0.25">
      <c r="A56254" s="38"/>
      <c r="B56254" s="38"/>
      <c r="C56254" s="38"/>
    </row>
    <row r="56255" spans="1:3" ht="15" x14ac:dyDescent="0.25">
      <c r="A56255" s="38"/>
      <c r="B56255" s="38"/>
      <c r="C56255" s="38"/>
    </row>
    <row r="56256" spans="1:3" ht="15" x14ac:dyDescent="0.25">
      <c r="A56256" s="38"/>
      <c r="B56256" s="38"/>
      <c r="C56256" s="38"/>
    </row>
    <row r="56257" spans="1:3" ht="15" x14ac:dyDescent="0.25">
      <c r="A56257" s="38"/>
      <c r="B56257" s="38"/>
      <c r="C56257" s="38"/>
    </row>
    <row r="56258" spans="1:3" ht="15" x14ac:dyDescent="0.25">
      <c r="A56258" s="38"/>
      <c r="B56258" s="38"/>
      <c r="C56258" s="38"/>
    </row>
    <row r="56259" spans="1:3" ht="15" x14ac:dyDescent="0.25">
      <c r="A56259" s="38"/>
      <c r="B56259" s="38"/>
      <c r="C56259" s="38"/>
    </row>
    <row r="56260" spans="1:3" ht="15" x14ac:dyDescent="0.25">
      <c r="A56260" s="38"/>
      <c r="B56260" s="38"/>
      <c r="C56260" s="38"/>
    </row>
    <row r="56261" spans="1:3" ht="15" x14ac:dyDescent="0.25">
      <c r="A56261" s="38"/>
      <c r="B56261" s="38"/>
      <c r="C56261" s="38"/>
    </row>
    <row r="56262" spans="1:3" ht="15" x14ac:dyDescent="0.25">
      <c r="A56262" s="38"/>
      <c r="B56262" s="38"/>
      <c r="C56262" s="38"/>
    </row>
    <row r="56263" spans="1:3" ht="15" x14ac:dyDescent="0.25">
      <c r="A56263" s="38"/>
      <c r="B56263" s="38"/>
      <c r="C56263" s="38"/>
    </row>
    <row r="56264" spans="1:3" ht="15" x14ac:dyDescent="0.25">
      <c r="A56264" s="38"/>
      <c r="B56264" s="38"/>
      <c r="C56264" s="38"/>
    </row>
    <row r="56265" spans="1:3" ht="15" x14ac:dyDescent="0.25">
      <c r="A56265" s="38"/>
      <c r="B56265" s="38"/>
      <c r="C56265" s="38"/>
    </row>
    <row r="56266" spans="1:3" ht="15" x14ac:dyDescent="0.25">
      <c r="A56266" s="38"/>
      <c r="B56266" s="38"/>
      <c r="C56266" s="38"/>
    </row>
    <row r="56267" spans="1:3" ht="15" x14ac:dyDescent="0.25">
      <c r="A56267" s="38"/>
      <c r="B56267" s="38"/>
      <c r="C56267" s="38"/>
    </row>
    <row r="56268" spans="1:3" ht="15" x14ac:dyDescent="0.25">
      <c r="A56268" s="38"/>
      <c r="B56268" s="38"/>
      <c r="C56268" s="38"/>
    </row>
    <row r="56269" spans="1:3" ht="15" x14ac:dyDescent="0.25">
      <c r="A56269" s="38"/>
      <c r="B56269" s="38"/>
      <c r="C56269" s="38"/>
    </row>
    <row r="56270" spans="1:3" ht="15" x14ac:dyDescent="0.25">
      <c r="A56270" s="38"/>
      <c r="B56270" s="38"/>
      <c r="C56270" s="38"/>
    </row>
    <row r="56271" spans="1:3" ht="15" x14ac:dyDescent="0.25">
      <c r="A56271" s="38"/>
      <c r="B56271" s="38"/>
      <c r="C56271" s="38"/>
    </row>
    <row r="56272" spans="1:3" ht="15" x14ac:dyDescent="0.25">
      <c r="A56272" s="38"/>
      <c r="B56272" s="38"/>
      <c r="C56272" s="38"/>
    </row>
    <row r="56273" spans="1:3" ht="15" x14ac:dyDescent="0.25">
      <c r="A56273" s="38"/>
      <c r="B56273" s="38"/>
      <c r="C56273" s="38"/>
    </row>
    <row r="56274" spans="1:3" ht="15" x14ac:dyDescent="0.25">
      <c r="A56274" s="38"/>
      <c r="B56274" s="38"/>
      <c r="C56274" s="38"/>
    </row>
    <row r="56275" spans="1:3" ht="15" x14ac:dyDescent="0.25">
      <c r="A56275" s="38"/>
      <c r="B56275" s="38"/>
      <c r="C56275" s="38"/>
    </row>
    <row r="56276" spans="1:3" ht="15" x14ac:dyDescent="0.25">
      <c r="A56276" s="38"/>
      <c r="B56276" s="38"/>
      <c r="C56276" s="38"/>
    </row>
    <row r="56277" spans="1:3" ht="15" x14ac:dyDescent="0.25">
      <c r="A56277" s="38"/>
      <c r="B56277" s="38"/>
      <c r="C56277" s="38"/>
    </row>
    <row r="56278" spans="1:3" ht="15" x14ac:dyDescent="0.25">
      <c r="A56278" s="38"/>
      <c r="B56278" s="38"/>
      <c r="C56278" s="38"/>
    </row>
    <row r="56279" spans="1:3" ht="15" x14ac:dyDescent="0.25">
      <c r="A56279" s="38"/>
      <c r="B56279" s="38"/>
      <c r="C56279" s="38"/>
    </row>
    <row r="56280" spans="1:3" ht="15" x14ac:dyDescent="0.25">
      <c r="A56280" s="38"/>
      <c r="B56280" s="38"/>
      <c r="C56280" s="38"/>
    </row>
    <row r="56281" spans="1:3" ht="15" x14ac:dyDescent="0.25">
      <c r="A56281" s="38"/>
      <c r="B56281" s="38"/>
      <c r="C56281" s="38"/>
    </row>
    <row r="56282" spans="1:3" ht="15" x14ac:dyDescent="0.25">
      <c r="A56282" s="38"/>
      <c r="B56282" s="38"/>
      <c r="C56282" s="38"/>
    </row>
    <row r="56283" spans="1:3" ht="15" x14ac:dyDescent="0.25">
      <c r="A56283" s="38"/>
      <c r="B56283" s="38"/>
      <c r="C56283" s="38"/>
    </row>
    <row r="56284" spans="1:3" ht="15" x14ac:dyDescent="0.25">
      <c r="A56284" s="38"/>
      <c r="B56284" s="38"/>
      <c r="C56284" s="38"/>
    </row>
    <row r="56285" spans="1:3" ht="15" x14ac:dyDescent="0.25">
      <c r="A56285" s="38"/>
      <c r="B56285" s="38"/>
      <c r="C56285" s="38"/>
    </row>
    <row r="56286" spans="1:3" ht="15" x14ac:dyDescent="0.25">
      <c r="A56286" s="38"/>
      <c r="B56286" s="38"/>
      <c r="C56286" s="38"/>
    </row>
    <row r="56287" spans="1:3" ht="15" x14ac:dyDescent="0.25">
      <c r="A56287" s="38"/>
      <c r="B56287" s="38"/>
      <c r="C56287" s="38"/>
    </row>
    <row r="56288" spans="1:3" ht="15" x14ac:dyDescent="0.25">
      <c r="A56288" s="38"/>
      <c r="B56288" s="38"/>
      <c r="C56288" s="38"/>
    </row>
    <row r="56289" spans="1:3" ht="15" x14ac:dyDescent="0.25">
      <c r="A56289" s="38"/>
      <c r="B56289" s="38"/>
      <c r="C56289" s="38"/>
    </row>
    <row r="56290" spans="1:3" ht="15" x14ac:dyDescent="0.25">
      <c r="A56290" s="38"/>
      <c r="B56290" s="38"/>
      <c r="C56290" s="38"/>
    </row>
    <row r="56291" spans="1:3" ht="15" x14ac:dyDescent="0.25">
      <c r="A56291" s="38"/>
      <c r="B56291" s="38"/>
      <c r="C56291" s="38"/>
    </row>
    <row r="56292" spans="1:3" ht="15" x14ac:dyDescent="0.25">
      <c r="A56292" s="38"/>
      <c r="B56292" s="38"/>
      <c r="C56292" s="38"/>
    </row>
    <row r="56293" spans="1:3" ht="15" x14ac:dyDescent="0.25">
      <c r="A56293" s="38"/>
      <c r="B56293" s="38"/>
      <c r="C56293" s="38"/>
    </row>
    <row r="56294" spans="1:3" ht="15" x14ac:dyDescent="0.25">
      <c r="A56294" s="38"/>
      <c r="B56294" s="38"/>
      <c r="C56294" s="38"/>
    </row>
    <row r="56295" spans="1:3" ht="15" x14ac:dyDescent="0.25">
      <c r="A56295" s="38"/>
      <c r="B56295" s="38"/>
      <c r="C56295" s="38"/>
    </row>
    <row r="56296" spans="1:3" ht="15" x14ac:dyDescent="0.25">
      <c r="A56296" s="38"/>
      <c r="B56296" s="38"/>
      <c r="C56296" s="38"/>
    </row>
    <row r="56297" spans="1:3" ht="15" x14ac:dyDescent="0.25">
      <c r="A56297" s="38"/>
      <c r="B56297" s="38"/>
      <c r="C56297" s="38"/>
    </row>
    <row r="56298" spans="1:3" ht="15" x14ac:dyDescent="0.25">
      <c r="A56298" s="38"/>
      <c r="B56298" s="38"/>
      <c r="C56298" s="38"/>
    </row>
    <row r="56299" spans="1:3" ht="15" x14ac:dyDescent="0.25">
      <c r="A56299" s="38"/>
      <c r="B56299" s="38"/>
      <c r="C56299" s="38"/>
    </row>
    <row r="56300" spans="1:3" ht="15" x14ac:dyDescent="0.25">
      <c r="A56300" s="38"/>
      <c r="B56300" s="38"/>
      <c r="C56300" s="38"/>
    </row>
    <row r="56301" spans="1:3" ht="15" x14ac:dyDescent="0.25">
      <c r="A56301" s="38"/>
      <c r="B56301" s="38"/>
      <c r="C56301" s="38"/>
    </row>
    <row r="56302" spans="1:3" ht="15" x14ac:dyDescent="0.25">
      <c r="A56302" s="38"/>
      <c r="B56302" s="38"/>
      <c r="C56302" s="38"/>
    </row>
    <row r="56303" spans="1:3" ht="15" x14ac:dyDescent="0.25">
      <c r="A56303" s="38"/>
      <c r="B56303" s="38"/>
      <c r="C56303" s="38"/>
    </row>
    <row r="56304" spans="1:3" ht="15" x14ac:dyDescent="0.25">
      <c r="A56304" s="38"/>
      <c r="B56304" s="38"/>
      <c r="C56304" s="38"/>
    </row>
    <row r="56305" spans="1:3" ht="15" x14ac:dyDescent="0.25">
      <c r="A56305" s="38"/>
      <c r="B56305" s="38"/>
      <c r="C56305" s="38"/>
    </row>
    <row r="56306" spans="1:3" ht="15" x14ac:dyDescent="0.25">
      <c r="A56306" s="38"/>
      <c r="B56306" s="38"/>
      <c r="C56306" s="38"/>
    </row>
    <row r="56307" spans="1:3" ht="15" x14ac:dyDescent="0.25">
      <c r="A56307" s="38"/>
      <c r="B56307" s="38"/>
      <c r="C56307" s="38"/>
    </row>
    <row r="56308" spans="1:3" ht="15" x14ac:dyDescent="0.25">
      <c r="A56308" s="38"/>
      <c r="B56308" s="38"/>
      <c r="C56308" s="38"/>
    </row>
    <row r="56309" spans="1:3" ht="15" x14ac:dyDescent="0.25">
      <c r="A56309" s="38"/>
      <c r="B56309" s="38"/>
      <c r="C56309" s="38"/>
    </row>
    <row r="56310" spans="1:3" ht="15" x14ac:dyDescent="0.25">
      <c r="A56310" s="38"/>
      <c r="B56310" s="38"/>
      <c r="C56310" s="38"/>
    </row>
    <row r="56311" spans="1:3" ht="15" x14ac:dyDescent="0.25">
      <c r="A56311" s="38"/>
      <c r="B56311" s="38"/>
      <c r="C56311" s="38"/>
    </row>
    <row r="56312" spans="1:3" ht="15" x14ac:dyDescent="0.25">
      <c r="A56312" s="38"/>
      <c r="B56312" s="38"/>
      <c r="C56312" s="38"/>
    </row>
    <row r="56313" spans="1:3" ht="15" x14ac:dyDescent="0.25">
      <c r="A56313" s="38"/>
      <c r="B56313" s="38"/>
      <c r="C56313" s="38"/>
    </row>
    <row r="56314" spans="1:3" ht="15" x14ac:dyDescent="0.25">
      <c r="A56314" s="38"/>
      <c r="B56314" s="38"/>
      <c r="C56314" s="38"/>
    </row>
    <row r="56315" spans="1:3" ht="15" x14ac:dyDescent="0.25">
      <c r="A56315" s="38"/>
      <c r="B56315" s="38"/>
      <c r="C56315" s="38"/>
    </row>
    <row r="56316" spans="1:3" ht="15" x14ac:dyDescent="0.25">
      <c r="A56316" s="38"/>
      <c r="B56316" s="38"/>
      <c r="C56316" s="38"/>
    </row>
    <row r="56317" spans="1:3" ht="15" x14ac:dyDescent="0.25">
      <c r="A56317" s="38"/>
      <c r="B56317" s="38"/>
      <c r="C56317" s="38"/>
    </row>
    <row r="56318" spans="1:3" ht="15" x14ac:dyDescent="0.25">
      <c r="A56318" s="38"/>
      <c r="B56318" s="38"/>
      <c r="C56318" s="38"/>
    </row>
    <row r="56319" spans="1:3" ht="15" x14ac:dyDescent="0.25">
      <c r="A56319" s="38"/>
      <c r="B56319" s="38"/>
      <c r="C56319" s="38"/>
    </row>
    <row r="56320" spans="1:3" ht="15" x14ac:dyDescent="0.25">
      <c r="A56320" s="38"/>
      <c r="B56320" s="38"/>
      <c r="C56320" s="38"/>
    </row>
    <row r="56321" spans="1:3" ht="15" x14ac:dyDescent="0.25">
      <c r="A56321" s="38"/>
      <c r="B56321" s="38"/>
      <c r="C56321" s="38"/>
    </row>
    <row r="56322" spans="1:3" ht="15" x14ac:dyDescent="0.25">
      <c r="A56322" s="38"/>
      <c r="B56322" s="38"/>
      <c r="C56322" s="38"/>
    </row>
    <row r="56323" spans="1:3" ht="15" x14ac:dyDescent="0.25">
      <c r="A56323" s="38"/>
      <c r="B56323" s="38"/>
      <c r="C56323" s="38"/>
    </row>
    <row r="56324" spans="1:3" ht="15" x14ac:dyDescent="0.25">
      <c r="A56324" s="38"/>
      <c r="B56324" s="38"/>
      <c r="C56324" s="38"/>
    </row>
    <row r="56325" spans="1:3" ht="15" x14ac:dyDescent="0.25">
      <c r="A56325" s="38"/>
      <c r="B56325" s="38"/>
      <c r="C56325" s="38"/>
    </row>
    <row r="56326" spans="1:3" ht="15" x14ac:dyDescent="0.25">
      <c r="A56326" s="38"/>
      <c r="B56326" s="38"/>
      <c r="C56326" s="38"/>
    </row>
    <row r="56327" spans="1:3" ht="15" x14ac:dyDescent="0.25">
      <c r="A56327" s="38"/>
      <c r="B56327" s="38"/>
      <c r="C56327" s="38"/>
    </row>
    <row r="56328" spans="1:3" ht="15" x14ac:dyDescent="0.25">
      <c r="A56328" s="38"/>
      <c r="B56328" s="38"/>
      <c r="C56328" s="38"/>
    </row>
    <row r="56329" spans="1:3" ht="15" x14ac:dyDescent="0.25">
      <c r="A56329" s="38"/>
      <c r="B56329" s="38"/>
      <c r="C56329" s="38"/>
    </row>
    <row r="56330" spans="1:3" ht="15" x14ac:dyDescent="0.25">
      <c r="A56330" s="38"/>
      <c r="B56330" s="38"/>
      <c r="C56330" s="38"/>
    </row>
    <row r="56331" spans="1:3" ht="15" x14ac:dyDescent="0.25">
      <c r="A56331" s="38"/>
      <c r="B56331" s="38"/>
      <c r="C56331" s="38"/>
    </row>
    <row r="56332" spans="1:3" ht="15" x14ac:dyDescent="0.25">
      <c r="A56332" s="38"/>
      <c r="B56332" s="38"/>
      <c r="C56332" s="38"/>
    </row>
    <row r="56333" spans="1:3" ht="15" x14ac:dyDescent="0.25">
      <c r="A56333" s="38"/>
      <c r="B56333" s="38"/>
      <c r="C56333" s="38"/>
    </row>
    <row r="56334" spans="1:3" ht="15" x14ac:dyDescent="0.25">
      <c r="A56334" s="38"/>
      <c r="B56334" s="38"/>
      <c r="C56334" s="38"/>
    </row>
    <row r="56335" spans="1:3" ht="15" x14ac:dyDescent="0.25">
      <c r="A56335" s="38"/>
      <c r="B56335" s="38"/>
      <c r="C56335" s="38"/>
    </row>
    <row r="56336" spans="1:3" ht="15" x14ac:dyDescent="0.25">
      <c r="A56336" s="38"/>
      <c r="B56336" s="38"/>
      <c r="C56336" s="38"/>
    </row>
    <row r="56337" spans="1:3" ht="15" x14ac:dyDescent="0.25">
      <c r="A56337" s="38"/>
      <c r="B56337" s="38"/>
      <c r="C56337" s="38"/>
    </row>
    <row r="56338" spans="1:3" ht="15" x14ac:dyDescent="0.25">
      <c r="A56338" s="38"/>
      <c r="B56338" s="38"/>
      <c r="C56338" s="38"/>
    </row>
    <row r="56339" spans="1:3" ht="15" x14ac:dyDescent="0.25">
      <c r="A56339" s="38"/>
      <c r="B56339" s="38"/>
      <c r="C56339" s="38"/>
    </row>
    <row r="56340" spans="1:3" ht="15" x14ac:dyDescent="0.25">
      <c r="A56340" s="38"/>
      <c r="B56340" s="38"/>
      <c r="C56340" s="38"/>
    </row>
    <row r="56341" spans="1:3" ht="15" x14ac:dyDescent="0.25">
      <c r="A56341" s="38"/>
      <c r="B56341" s="38"/>
      <c r="C56341" s="38"/>
    </row>
    <row r="56342" spans="1:3" ht="15" x14ac:dyDescent="0.25">
      <c r="A56342" s="38"/>
      <c r="B56342" s="38"/>
      <c r="C56342" s="38"/>
    </row>
    <row r="56343" spans="1:3" ht="15" x14ac:dyDescent="0.25">
      <c r="A56343" s="38"/>
      <c r="B56343" s="38"/>
      <c r="C56343" s="38"/>
    </row>
    <row r="56344" spans="1:3" ht="15" x14ac:dyDescent="0.25">
      <c r="A56344" s="38"/>
      <c r="B56344" s="38"/>
      <c r="C56344" s="38"/>
    </row>
    <row r="56345" spans="1:3" ht="15" x14ac:dyDescent="0.25">
      <c r="A56345" s="38"/>
      <c r="B56345" s="38"/>
      <c r="C56345" s="38"/>
    </row>
    <row r="56346" spans="1:3" ht="15" x14ac:dyDescent="0.25">
      <c r="A56346" s="38"/>
      <c r="B56346" s="38"/>
      <c r="C56346" s="38"/>
    </row>
    <row r="56347" spans="1:3" ht="15" x14ac:dyDescent="0.25">
      <c r="A56347" s="38"/>
      <c r="B56347" s="38"/>
      <c r="C56347" s="38"/>
    </row>
    <row r="56348" spans="1:3" ht="15" x14ac:dyDescent="0.25">
      <c r="A56348" s="38"/>
      <c r="B56348" s="38"/>
      <c r="C56348" s="38"/>
    </row>
    <row r="56349" spans="1:3" ht="15" x14ac:dyDescent="0.25">
      <c r="A56349" s="38"/>
      <c r="B56349" s="38"/>
      <c r="C56349" s="38"/>
    </row>
    <row r="56350" spans="1:3" ht="15" x14ac:dyDescent="0.25">
      <c r="A56350" s="38"/>
      <c r="B56350" s="38"/>
      <c r="C56350" s="38"/>
    </row>
    <row r="56351" spans="1:3" ht="15" x14ac:dyDescent="0.25">
      <c r="A56351" s="38"/>
      <c r="B56351" s="38"/>
      <c r="C56351" s="38"/>
    </row>
    <row r="56352" spans="1:3" ht="15" x14ac:dyDescent="0.25">
      <c r="A56352" s="38"/>
      <c r="B56352" s="38"/>
      <c r="C56352" s="38"/>
    </row>
    <row r="56353" spans="1:3" ht="15" x14ac:dyDescent="0.25">
      <c r="A56353" s="38"/>
      <c r="B56353" s="38"/>
      <c r="C56353" s="38"/>
    </row>
    <row r="56354" spans="1:3" ht="15" x14ac:dyDescent="0.25">
      <c r="A56354" s="38"/>
      <c r="B56354" s="38"/>
      <c r="C56354" s="38"/>
    </row>
    <row r="56355" spans="1:3" ht="15" x14ac:dyDescent="0.25">
      <c r="A56355" s="38"/>
      <c r="B56355" s="38"/>
      <c r="C56355" s="38"/>
    </row>
    <row r="56356" spans="1:3" ht="15" x14ac:dyDescent="0.25">
      <c r="A56356" s="38"/>
      <c r="B56356" s="38"/>
      <c r="C56356" s="38"/>
    </row>
    <row r="56357" spans="1:3" ht="15" x14ac:dyDescent="0.25">
      <c r="A56357" s="38"/>
      <c r="B56357" s="38"/>
      <c r="C56357" s="38"/>
    </row>
    <row r="56358" spans="1:3" ht="15" x14ac:dyDescent="0.25">
      <c r="A56358" s="38"/>
      <c r="B56358" s="38"/>
      <c r="C56358" s="38"/>
    </row>
    <row r="56359" spans="1:3" ht="15" x14ac:dyDescent="0.25">
      <c r="A56359" s="38"/>
      <c r="B56359" s="38"/>
      <c r="C56359" s="38"/>
    </row>
    <row r="56360" spans="1:3" ht="15" x14ac:dyDescent="0.25">
      <c r="A56360" s="38"/>
      <c r="B56360" s="38"/>
      <c r="C56360" s="38"/>
    </row>
    <row r="56361" spans="1:3" ht="15" x14ac:dyDescent="0.25">
      <c r="A56361" s="38"/>
      <c r="B56361" s="38"/>
      <c r="C56361" s="38"/>
    </row>
    <row r="56362" spans="1:3" ht="15" x14ac:dyDescent="0.25">
      <c r="A56362" s="38"/>
      <c r="B56362" s="38"/>
      <c r="C56362" s="38"/>
    </row>
    <row r="56363" spans="1:3" ht="15" x14ac:dyDescent="0.25">
      <c r="A56363" s="38"/>
      <c r="B56363" s="38"/>
      <c r="C56363" s="38"/>
    </row>
    <row r="56364" spans="1:3" ht="15" x14ac:dyDescent="0.25">
      <c r="A56364" s="38"/>
      <c r="B56364" s="38"/>
      <c r="C56364" s="38"/>
    </row>
    <row r="56365" spans="1:3" ht="15" x14ac:dyDescent="0.25">
      <c r="A56365" s="38"/>
      <c r="B56365" s="38"/>
      <c r="C56365" s="38"/>
    </row>
    <row r="56366" spans="1:3" ht="15" x14ac:dyDescent="0.25">
      <c r="A56366" s="38"/>
      <c r="B56366" s="38"/>
      <c r="C56366" s="38"/>
    </row>
    <row r="56367" spans="1:3" ht="15" x14ac:dyDescent="0.25">
      <c r="A56367" s="38"/>
      <c r="B56367" s="38"/>
      <c r="C56367" s="38"/>
    </row>
    <row r="56368" spans="1:3" ht="15" x14ac:dyDescent="0.25">
      <c r="A56368" s="38"/>
      <c r="B56368" s="38"/>
      <c r="C56368" s="38"/>
    </row>
    <row r="56369" spans="1:3" ht="15" x14ac:dyDescent="0.25">
      <c r="A56369" s="38"/>
      <c r="B56369" s="38"/>
      <c r="C56369" s="38"/>
    </row>
    <row r="56370" spans="1:3" ht="15" x14ac:dyDescent="0.25">
      <c r="A56370" s="38"/>
      <c r="B56370" s="38"/>
      <c r="C56370" s="38"/>
    </row>
    <row r="56371" spans="1:3" ht="15" x14ac:dyDescent="0.25">
      <c r="A56371" s="38"/>
      <c r="B56371" s="38"/>
      <c r="C56371" s="38"/>
    </row>
    <row r="56372" spans="1:3" ht="15" x14ac:dyDescent="0.25">
      <c r="A56372" s="38"/>
      <c r="B56372" s="38"/>
      <c r="C56372" s="38"/>
    </row>
    <row r="56373" spans="1:3" ht="15" x14ac:dyDescent="0.25">
      <c r="A56373" s="38"/>
      <c r="B56373" s="38"/>
      <c r="C56373" s="38"/>
    </row>
    <row r="56374" spans="1:3" ht="15" x14ac:dyDescent="0.25">
      <c r="A56374" s="38"/>
      <c r="B56374" s="38"/>
      <c r="C56374" s="38"/>
    </row>
    <row r="56375" spans="1:3" ht="15" x14ac:dyDescent="0.25">
      <c r="A56375" s="38"/>
      <c r="B56375" s="38"/>
      <c r="C56375" s="38"/>
    </row>
    <row r="56376" spans="1:3" ht="15" x14ac:dyDescent="0.25">
      <c r="A56376" s="38"/>
      <c r="B56376" s="38"/>
      <c r="C56376" s="38"/>
    </row>
    <row r="56377" spans="1:3" ht="15" x14ac:dyDescent="0.25">
      <c r="A56377" s="38"/>
      <c r="B56377" s="38"/>
      <c r="C56377" s="38"/>
    </row>
    <row r="56378" spans="1:3" ht="15" x14ac:dyDescent="0.25">
      <c r="A56378" s="38"/>
      <c r="B56378" s="38"/>
      <c r="C56378" s="38"/>
    </row>
    <row r="56379" spans="1:3" ht="15" x14ac:dyDescent="0.25">
      <c r="A56379" s="38"/>
      <c r="B56379" s="38"/>
      <c r="C56379" s="38"/>
    </row>
    <row r="56380" spans="1:3" ht="15" x14ac:dyDescent="0.25">
      <c r="A56380" s="38"/>
      <c r="B56380" s="38"/>
      <c r="C56380" s="38"/>
    </row>
    <row r="56381" spans="1:3" ht="15" x14ac:dyDescent="0.25">
      <c r="A56381" s="38"/>
      <c r="B56381" s="38"/>
      <c r="C56381" s="38"/>
    </row>
    <row r="56382" spans="1:3" ht="15" x14ac:dyDescent="0.25">
      <c r="A56382" s="38"/>
      <c r="B56382" s="38"/>
      <c r="C56382" s="38"/>
    </row>
    <row r="56383" spans="1:3" ht="15" x14ac:dyDescent="0.25">
      <c r="A56383" s="38"/>
      <c r="B56383" s="38"/>
      <c r="C56383" s="38"/>
    </row>
    <row r="56384" spans="1:3" ht="15" x14ac:dyDescent="0.25">
      <c r="A56384" s="38"/>
      <c r="B56384" s="38"/>
      <c r="C56384" s="38"/>
    </row>
    <row r="56385" spans="1:3" ht="15" x14ac:dyDescent="0.25">
      <c r="A56385" s="38"/>
      <c r="B56385" s="38"/>
      <c r="C56385" s="38"/>
    </row>
    <row r="56386" spans="1:3" ht="15" x14ac:dyDescent="0.25">
      <c r="A56386" s="38"/>
      <c r="B56386" s="38"/>
      <c r="C56386" s="38"/>
    </row>
    <row r="56387" spans="1:3" ht="15" x14ac:dyDescent="0.25">
      <c r="A56387" s="38"/>
      <c r="B56387" s="38"/>
      <c r="C56387" s="38"/>
    </row>
    <row r="56388" spans="1:3" ht="15" x14ac:dyDescent="0.25">
      <c r="A56388" s="38"/>
      <c r="B56388" s="38"/>
      <c r="C56388" s="38"/>
    </row>
    <row r="56389" spans="1:3" ht="15" x14ac:dyDescent="0.25">
      <c r="A56389" s="38"/>
      <c r="B56389" s="38"/>
      <c r="C56389" s="38"/>
    </row>
    <row r="56390" spans="1:3" ht="15" x14ac:dyDescent="0.25">
      <c r="A56390" s="38"/>
      <c r="B56390" s="38"/>
      <c r="C56390" s="38"/>
    </row>
    <row r="56391" spans="1:3" ht="15" x14ac:dyDescent="0.25">
      <c r="A56391" s="38"/>
      <c r="B56391" s="38"/>
      <c r="C56391" s="38"/>
    </row>
    <row r="56392" spans="1:3" ht="15" x14ac:dyDescent="0.25">
      <c r="A56392" s="38"/>
      <c r="B56392" s="38"/>
      <c r="C56392" s="38"/>
    </row>
    <row r="56393" spans="1:3" ht="15" x14ac:dyDescent="0.25">
      <c r="A56393" s="38"/>
      <c r="B56393" s="38"/>
      <c r="C56393" s="38"/>
    </row>
    <row r="56394" spans="1:3" ht="15" x14ac:dyDescent="0.25">
      <c r="A56394" s="38"/>
      <c r="B56394" s="38"/>
      <c r="C56394" s="38"/>
    </row>
    <row r="56395" spans="1:3" ht="15" x14ac:dyDescent="0.25">
      <c r="A56395" s="38"/>
      <c r="B56395" s="38"/>
      <c r="C56395" s="38"/>
    </row>
    <row r="56396" spans="1:3" ht="15" x14ac:dyDescent="0.25">
      <c r="A56396" s="38"/>
      <c r="B56396" s="38"/>
      <c r="C56396" s="38"/>
    </row>
    <row r="56397" spans="1:3" ht="15" x14ac:dyDescent="0.25">
      <c r="A56397" s="38"/>
      <c r="B56397" s="38"/>
      <c r="C56397" s="38"/>
    </row>
    <row r="56398" spans="1:3" ht="15" x14ac:dyDescent="0.25">
      <c r="A56398" s="38"/>
      <c r="B56398" s="38"/>
      <c r="C56398" s="38"/>
    </row>
    <row r="56399" spans="1:3" ht="15" x14ac:dyDescent="0.25">
      <c r="A56399" s="38"/>
      <c r="B56399" s="38"/>
      <c r="C56399" s="38"/>
    </row>
    <row r="56400" spans="1:3" ht="15" x14ac:dyDescent="0.25">
      <c r="A56400" s="38"/>
      <c r="B56400" s="38"/>
      <c r="C56400" s="38"/>
    </row>
    <row r="56401" spans="1:3" ht="15" x14ac:dyDescent="0.25">
      <c r="A56401" s="38"/>
      <c r="B56401" s="38"/>
      <c r="C56401" s="38"/>
    </row>
    <row r="56402" spans="1:3" ht="15" x14ac:dyDescent="0.25">
      <c r="A56402" s="38"/>
      <c r="B56402" s="38"/>
      <c r="C56402" s="38"/>
    </row>
    <row r="56403" spans="1:3" ht="15" x14ac:dyDescent="0.25">
      <c r="A56403" s="38"/>
      <c r="B56403" s="38"/>
      <c r="C56403" s="38"/>
    </row>
    <row r="56404" spans="1:3" ht="15" x14ac:dyDescent="0.25">
      <c r="A56404" s="38"/>
      <c r="B56404" s="38"/>
      <c r="C56404" s="38"/>
    </row>
    <row r="56405" spans="1:3" ht="15" x14ac:dyDescent="0.25">
      <c r="A56405" s="38"/>
      <c r="B56405" s="38"/>
      <c r="C56405" s="38"/>
    </row>
    <row r="56406" spans="1:3" ht="15" x14ac:dyDescent="0.25">
      <c r="A56406" s="38"/>
      <c r="B56406" s="38"/>
      <c r="C56406" s="38"/>
    </row>
    <row r="56407" spans="1:3" ht="15" x14ac:dyDescent="0.25">
      <c r="A56407" s="38"/>
      <c r="B56407" s="38"/>
      <c r="C56407" s="38"/>
    </row>
    <row r="56408" spans="1:3" ht="15" x14ac:dyDescent="0.25">
      <c r="A56408" s="38"/>
      <c r="B56408" s="38"/>
      <c r="C56408" s="38"/>
    </row>
    <row r="56409" spans="1:3" ht="15" x14ac:dyDescent="0.25">
      <c r="A56409" s="38"/>
      <c r="B56409" s="38"/>
      <c r="C56409" s="38"/>
    </row>
    <row r="56410" spans="1:3" ht="15" x14ac:dyDescent="0.25">
      <c r="A56410" s="38"/>
      <c r="B56410" s="38"/>
      <c r="C56410" s="38"/>
    </row>
    <row r="56411" spans="1:3" ht="15" x14ac:dyDescent="0.25">
      <c r="A56411" s="38"/>
      <c r="B56411" s="38"/>
      <c r="C56411" s="38"/>
    </row>
    <row r="56412" spans="1:3" ht="15" x14ac:dyDescent="0.25">
      <c r="A56412" s="38"/>
      <c r="B56412" s="38"/>
      <c r="C56412" s="38"/>
    </row>
    <row r="56413" spans="1:3" ht="15" x14ac:dyDescent="0.25">
      <c r="A56413" s="38"/>
      <c r="B56413" s="38"/>
      <c r="C56413" s="38"/>
    </row>
    <row r="56414" spans="1:3" ht="15" x14ac:dyDescent="0.25">
      <c r="A56414" s="38"/>
      <c r="B56414" s="38"/>
      <c r="C56414" s="38"/>
    </row>
    <row r="56415" spans="1:3" ht="15" x14ac:dyDescent="0.25">
      <c r="A56415" s="38"/>
      <c r="B56415" s="38"/>
      <c r="C56415" s="38"/>
    </row>
    <row r="56416" spans="1:3" ht="15" x14ac:dyDescent="0.25">
      <c r="A56416" s="38"/>
      <c r="B56416" s="38"/>
      <c r="C56416" s="38"/>
    </row>
    <row r="56417" spans="1:3" ht="15" x14ac:dyDescent="0.25">
      <c r="A56417" s="38"/>
      <c r="B56417" s="38"/>
      <c r="C56417" s="38"/>
    </row>
    <row r="56418" spans="1:3" ht="15" x14ac:dyDescent="0.25">
      <c r="A56418" s="38"/>
      <c r="B56418" s="38"/>
      <c r="C56418" s="38"/>
    </row>
    <row r="56419" spans="1:3" ht="15" x14ac:dyDescent="0.25">
      <c r="A56419" s="38"/>
      <c r="B56419" s="38"/>
      <c r="C56419" s="38"/>
    </row>
    <row r="56420" spans="1:3" ht="15" x14ac:dyDescent="0.25">
      <c r="A56420" s="38"/>
      <c r="B56420" s="38"/>
      <c r="C56420" s="38"/>
    </row>
    <row r="56421" spans="1:3" ht="15" x14ac:dyDescent="0.25">
      <c r="A56421" s="38"/>
      <c r="B56421" s="38"/>
      <c r="C56421" s="38"/>
    </row>
    <row r="56422" spans="1:3" ht="15" x14ac:dyDescent="0.25">
      <c r="A56422" s="38"/>
      <c r="B56422" s="38"/>
      <c r="C56422" s="38"/>
    </row>
    <row r="56423" spans="1:3" ht="15" x14ac:dyDescent="0.25">
      <c r="A56423" s="38"/>
      <c r="B56423" s="38"/>
      <c r="C56423" s="38"/>
    </row>
    <row r="56424" spans="1:3" ht="15" x14ac:dyDescent="0.25">
      <c r="A56424" s="38"/>
      <c r="B56424" s="38"/>
      <c r="C56424" s="38"/>
    </row>
    <row r="56425" spans="1:3" ht="15" x14ac:dyDescent="0.25">
      <c r="A56425" s="38"/>
      <c r="B56425" s="38"/>
      <c r="C56425" s="38"/>
    </row>
    <row r="56426" spans="1:3" ht="15" x14ac:dyDescent="0.25">
      <c r="A56426" s="38"/>
      <c r="B56426" s="38"/>
      <c r="C56426" s="38"/>
    </row>
    <row r="56427" spans="1:3" ht="15" x14ac:dyDescent="0.25">
      <c r="A56427" s="38"/>
      <c r="B56427" s="38"/>
      <c r="C56427" s="38"/>
    </row>
    <row r="56428" spans="1:3" ht="15" x14ac:dyDescent="0.25">
      <c r="A56428" s="38"/>
      <c r="B56428" s="38"/>
      <c r="C56428" s="38"/>
    </row>
    <row r="56429" spans="1:3" ht="15" x14ac:dyDescent="0.25">
      <c r="A56429" s="38"/>
      <c r="B56429" s="38"/>
      <c r="C56429" s="38"/>
    </row>
    <row r="56430" spans="1:3" ht="15" x14ac:dyDescent="0.25">
      <c r="A56430" s="38"/>
      <c r="B56430" s="38"/>
      <c r="C56430" s="38"/>
    </row>
    <row r="56431" spans="1:3" ht="15" x14ac:dyDescent="0.25">
      <c r="A56431" s="38"/>
      <c r="B56431" s="38"/>
      <c r="C56431" s="38"/>
    </row>
    <row r="56432" spans="1:3" ht="15" x14ac:dyDescent="0.25">
      <c r="A56432" s="38"/>
      <c r="B56432" s="38"/>
      <c r="C56432" s="38"/>
    </row>
    <row r="56433" spans="1:3" ht="15" x14ac:dyDescent="0.25">
      <c r="A56433" s="38"/>
      <c r="B56433" s="38"/>
      <c r="C56433" s="38"/>
    </row>
    <row r="56434" spans="1:3" ht="15" x14ac:dyDescent="0.25">
      <c r="A56434" s="38"/>
      <c r="B56434" s="38"/>
      <c r="C56434" s="38"/>
    </row>
    <row r="56435" spans="1:3" ht="15" x14ac:dyDescent="0.25">
      <c r="A56435" s="38"/>
      <c r="B56435" s="38"/>
      <c r="C56435" s="38"/>
    </row>
    <row r="56436" spans="1:3" ht="15" x14ac:dyDescent="0.25">
      <c r="A56436" s="38"/>
      <c r="B56436" s="38"/>
      <c r="C56436" s="38"/>
    </row>
    <row r="56437" spans="1:3" ht="15" x14ac:dyDescent="0.25">
      <c r="A56437" s="38"/>
      <c r="B56437" s="38"/>
      <c r="C56437" s="38"/>
    </row>
    <row r="56438" spans="1:3" ht="15" x14ac:dyDescent="0.25">
      <c r="A56438" s="38"/>
      <c r="B56438" s="38"/>
      <c r="C56438" s="38"/>
    </row>
    <row r="56439" spans="1:3" ht="15" x14ac:dyDescent="0.25">
      <c r="A56439" s="38"/>
      <c r="B56439" s="38"/>
      <c r="C56439" s="38"/>
    </row>
    <row r="56440" spans="1:3" ht="15" x14ac:dyDescent="0.25">
      <c r="A56440" s="38"/>
      <c r="B56440" s="38"/>
      <c r="C56440" s="38"/>
    </row>
    <row r="56441" spans="1:3" ht="15" x14ac:dyDescent="0.25">
      <c r="A56441" s="38"/>
      <c r="B56441" s="38"/>
      <c r="C56441" s="38"/>
    </row>
    <row r="56442" spans="1:3" ht="15" x14ac:dyDescent="0.25">
      <c r="A56442" s="38"/>
      <c r="B56442" s="38"/>
      <c r="C56442" s="38"/>
    </row>
    <row r="56443" spans="1:3" ht="15" x14ac:dyDescent="0.25">
      <c r="A56443" s="38"/>
      <c r="B56443" s="38"/>
      <c r="C56443" s="38"/>
    </row>
    <row r="56444" spans="1:3" ht="15" x14ac:dyDescent="0.25">
      <c r="A56444" s="38"/>
      <c r="B56444" s="38"/>
      <c r="C56444" s="38"/>
    </row>
    <row r="56445" spans="1:3" ht="15" x14ac:dyDescent="0.25">
      <c r="A56445" s="38"/>
      <c r="B56445" s="38"/>
      <c r="C56445" s="38"/>
    </row>
    <row r="56446" spans="1:3" ht="15" x14ac:dyDescent="0.25">
      <c r="A56446" s="38"/>
      <c r="B56446" s="38"/>
      <c r="C56446" s="38"/>
    </row>
    <row r="56447" spans="1:3" ht="15" x14ac:dyDescent="0.25">
      <c r="A56447" s="38"/>
      <c r="B56447" s="38"/>
      <c r="C56447" s="38"/>
    </row>
    <row r="56448" spans="1:3" ht="15" x14ac:dyDescent="0.25">
      <c r="A56448" s="38"/>
      <c r="B56448" s="38"/>
      <c r="C56448" s="38"/>
    </row>
    <row r="56449" spans="1:3" ht="15" x14ac:dyDescent="0.25">
      <c r="A56449" s="38"/>
      <c r="B56449" s="38"/>
      <c r="C56449" s="38"/>
    </row>
    <row r="56450" spans="1:3" ht="15" x14ac:dyDescent="0.25">
      <c r="A56450" s="38"/>
      <c r="B56450" s="38"/>
      <c r="C56450" s="38"/>
    </row>
    <row r="56451" spans="1:3" ht="15" x14ac:dyDescent="0.25">
      <c r="A56451" s="38"/>
      <c r="B56451" s="38"/>
      <c r="C56451" s="38"/>
    </row>
    <row r="56452" spans="1:3" ht="15" x14ac:dyDescent="0.25">
      <c r="A56452" s="38"/>
      <c r="B56452" s="38"/>
      <c r="C56452" s="38"/>
    </row>
    <row r="56453" spans="1:3" ht="15" x14ac:dyDescent="0.25">
      <c r="A56453" s="38"/>
      <c r="B56453" s="38"/>
      <c r="C56453" s="38"/>
    </row>
    <row r="56454" spans="1:3" ht="15" x14ac:dyDescent="0.25">
      <c r="A56454" s="38"/>
      <c r="B56454" s="38"/>
      <c r="C56454" s="38"/>
    </row>
    <row r="56455" spans="1:3" ht="15" x14ac:dyDescent="0.25">
      <c r="A56455" s="38"/>
      <c r="B56455" s="38"/>
      <c r="C56455" s="38"/>
    </row>
    <row r="56456" spans="1:3" ht="15" x14ac:dyDescent="0.25">
      <c r="A56456" s="38"/>
      <c r="B56456" s="38"/>
      <c r="C56456" s="38"/>
    </row>
    <row r="56457" spans="1:3" ht="15" x14ac:dyDescent="0.25">
      <c r="A56457" s="38"/>
      <c r="B56457" s="38"/>
      <c r="C56457" s="38"/>
    </row>
    <row r="56458" spans="1:3" ht="15" x14ac:dyDescent="0.25">
      <c r="A56458" s="38"/>
      <c r="B56458" s="38"/>
      <c r="C56458" s="38"/>
    </row>
    <row r="56459" spans="1:3" ht="15" x14ac:dyDescent="0.25">
      <c r="A56459" s="38"/>
      <c r="B56459" s="38"/>
      <c r="C56459" s="38"/>
    </row>
    <row r="56460" spans="1:3" ht="15" x14ac:dyDescent="0.25">
      <c r="A56460" s="38"/>
      <c r="B56460" s="38"/>
      <c r="C56460" s="38"/>
    </row>
    <row r="56461" spans="1:3" ht="15" x14ac:dyDescent="0.25">
      <c r="A56461" s="38"/>
      <c r="B56461" s="38"/>
      <c r="C56461" s="38"/>
    </row>
    <row r="56462" spans="1:3" ht="15" x14ac:dyDescent="0.25">
      <c r="A56462" s="38"/>
      <c r="B56462" s="38"/>
      <c r="C56462" s="38"/>
    </row>
    <row r="56463" spans="1:3" ht="15" x14ac:dyDescent="0.25">
      <c r="A56463" s="38"/>
      <c r="B56463" s="38"/>
      <c r="C56463" s="38"/>
    </row>
    <row r="56464" spans="1:3" ht="15" x14ac:dyDescent="0.25">
      <c r="A56464" s="38"/>
      <c r="B56464" s="38"/>
      <c r="C56464" s="38"/>
    </row>
    <row r="56465" spans="1:3" ht="15" x14ac:dyDescent="0.25">
      <c r="A56465" s="38"/>
      <c r="B56465" s="38"/>
      <c r="C56465" s="38"/>
    </row>
    <row r="56466" spans="1:3" ht="15" x14ac:dyDescent="0.25">
      <c r="A56466" s="38"/>
      <c r="B56466" s="38"/>
      <c r="C56466" s="38"/>
    </row>
    <row r="56467" spans="1:3" ht="15" x14ac:dyDescent="0.25">
      <c r="A56467" s="38"/>
      <c r="B56467" s="38"/>
      <c r="C56467" s="38"/>
    </row>
    <row r="56468" spans="1:3" ht="15" x14ac:dyDescent="0.25">
      <c r="A56468" s="38"/>
      <c r="B56468" s="38"/>
      <c r="C56468" s="38"/>
    </row>
    <row r="56469" spans="1:3" ht="15" x14ac:dyDescent="0.25">
      <c r="A56469" s="38"/>
      <c r="B56469" s="38"/>
      <c r="C56469" s="38"/>
    </row>
    <row r="56470" spans="1:3" ht="15" x14ac:dyDescent="0.25">
      <c r="A56470" s="38"/>
      <c r="B56470" s="38"/>
      <c r="C56470" s="38"/>
    </row>
    <row r="56471" spans="1:3" ht="15" x14ac:dyDescent="0.25">
      <c r="A56471" s="38"/>
      <c r="B56471" s="38"/>
      <c r="C56471" s="38"/>
    </row>
    <row r="56472" spans="1:3" ht="15" x14ac:dyDescent="0.25">
      <c r="A56472" s="38"/>
      <c r="B56472" s="38"/>
      <c r="C56472" s="38"/>
    </row>
    <row r="56473" spans="1:3" ht="15" x14ac:dyDescent="0.25">
      <c r="A56473" s="38"/>
      <c r="B56473" s="38"/>
      <c r="C56473" s="38"/>
    </row>
    <row r="56474" spans="1:3" ht="15" x14ac:dyDescent="0.25">
      <c r="A56474" s="38"/>
      <c r="B56474" s="38"/>
      <c r="C56474" s="38"/>
    </row>
    <row r="56475" spans="1:3" ht="15" x14ac:dyDescent="0.25">
      <c r="A56475" s="38"/>
      <c r="B56475" s="38"/>
      <c r="C56475" s="38"/>
    </row>
    <row r="56476" spans="1:3" ht="15" x14ac:dyDescent="0.25">
      <c r="A56476" s="38"/>
      <c r="B56476" s="38"/>
      <c r="C56476" s="38"/>
    </row>
    <row r="56477" spans="1:3" ht="15" x14ac:dyDescent="0.25">
      <c r="A56477" s="38"/>
      <c r="B56477" s="38"/>
      <c r="C56477" s="38"/>
    </row>
    <row r="56478" spans="1:3" ht="15" x14ac:dyDescent="0.25">
      <c r="A56478" s="38"/>
      <c r="B56478" s="38"/>
      <c r="C56478" s="38"/>
    </row>
    <row r="56479" spans="1:3" ht="15" x14ac:dyDescent="0.25">
      <c r="A56479" s="38"/>
      <c r="B56479" s="38"/>
      <c r="C56479" s="38"/>
    </row>
    <row r="56480" spans="1:3" ht="15" x14ac:dyDescent="0.25">
      <c r="A56480" s="38"/>
      <c r="B56480" s="38"/>
      <c r="C56480" s="38"/>
    </row>
    <row r="56481" spans="1:3" ht="15" x14ac:dyDescent="0.25">
      <c r="A56481" s="38"/>
      <c r="B56481" s="38"/>
      <c r="C56481" s="38"/>
    </row>
    <row r="56482" spans="1:3" ht="15" x14ac:dyDescent="0.25">
      <c r="A56482" s="38"/>
      <c r="B56482" s="38"/>
      <c r="C56482" s="38"/>
    </row>
    <row r="56483" spans="1:3" ht="15" x14ac:dyDescent="0.25">
      <c r="A56483" s="38"/>
      <c r="B56483" s="38"/>
      <c r="C56483" s="38"/>
    </row>
    <row r="56484" spans="1:3" ht="15" x14ac:dyDescent="0.25">
      <c r="A56484" s="38"/>
      <c r="B56484" s="38"/>
      <c r="C56484" s="38"/>
    </row>
    <row r="56485" spans="1:3" ht="15" x14ac:dyDescent="0.25">
      <c r="A56485" s="38"/>
      <c r="B56485" s="38"/>
      <c r="C56485" s="38"/>
    </row>
    <row r="56486" spans="1:3" ht="15" x14ac:dyDescent="0.25">
      <c r="A56486" s="38"/>
      <c r="B56486" s="38"/>
      <c r="C56486" s="38"/>
    </row>
    <row r="56487" spans="1:3" ht="15" x14ac:dyDescent="0.25">
      <c r="A56487" s="38"/>
      <c r="B56487" s="38"/>
      <c r="C56487" s="38"/>
    </row>
    <row r="56488" spans="1:3" ht="15" x14ac:dyDescent="0.25">
      <c r="A56488" s="38"/>
      <c r="B56488" s="38"/>
      <c r="C56488" s="38"/>
    </row>
    <row r="56489" spans="1:3" ht="15" x14ac:dyDescent="0.25">
      <c r="A56489" s="38"/>
      <c r="B56489" s="38"/>
      <c r="C56489" s="38"/>
    </row>
    <row r="56490" spans="1:3" ht="15" x14ac:dyDescent="0.25">
      <c r="A56490" s="38"/>
      <c r="B56490" s="38"/>
      <c r="C56490" s="38"/>
    </row>
    <row r="56491" spans="1:3" ht="15" x14ac:dyDescent="0.25">
      <c r="A56491" s="38"/>
      <c r="B56491" s="38"/>
      <c r="C56491" s="38"/>
    </row>
    <row r="56492" spans="1:3" ht="15" x14ac:dyDescent="0.25">
      <c r="A56492" s="38"/>
      <c r="B56492" s="38"/>
      <c r="C56492" s="38"/>
    </row>
    <row r="56493" spans="1:3" ht="15" x14ac:dyDescent="0.25">
      <c r="A56493" s="38"/>
      <c r="B56493" s="38"/>
      <c r="C56493" s="38"/>
    </row>
    <row r="56494" spans="1:3" ht="15" x14ac:dyDescent="0.25">
      <c r="A56494" s="38"/>
      <c r="B56494" s="38"/>
      <c r="C56494" s="38"/>
    </row>
    <row r="56495" spans="1:3" ht="15" x14ac:dyDescent="0.25">
      <c r="A56495" s="38"/>
      <c r="B56495" s="38"/>
      <c r="C56495" s="38"/>
    </row>
    <row r="56496" spans="1:3" ht="15" x14ac:dyDescent="0.25">
      <c r="A56496" s="38"/>
      <c r="B56496" s="38"/>
      <c r="C56496" s="38"/>
    </row>
    <row r="56497" spans="1:3" ht="15" x14ac:dyDescent="0.25">
      <c r="A56497" s="38"/>
      <c r="B56497" s="38"/>
      <c r="C56497" s="38"/>
    </row>
    <row r="56498" spans="1:3" ht="15" x14ac:dyDescent="0.25">
      <c r="A56498" s="38"/>
      <c r="B56498" s="38"/>
      <c r="C56498" s="38"/>
    </row>
    <row r="56499" spans="1:3" ht="15" x14ac:dyDescent="0.25">
      <c r="A56499" s="38"/>
      <c r="B56499" s="38"/>
      <c r="C56499" s="38"/>
    </row>
    <row r="56500" spans="1:3" ht="15" x14ac:dyDescent="0.25">
      <c r="A56500" s="38"/>
      <c r="B56500" s="38"/>
      <c r="C56500" s="38"/>
    </row>
    <row r="56501" spans="1:3" ht="15" x14ac:dyDescent="0.25">
      <c r="A56501" s="38"/>
      <c r="B56501" s="38"/>
      <c r="C56501" s="38"/>
    </row>
    <row r="56502" spans="1:3" ht="15" x14ac:dyDescent="0.25">
      <c r="A56502" s="38"/>
      <c r="B56502" s="38"/>
      <c r="C56502" s="38"/>
    </row>
    <row r="56503" spans="1:3" ht="15" x14ac:dyDescent="0.25">
      <c r="A56503" s="38"/>
      <c r="B56503" s="38"/>
      <c r="C56503" s="38"/>
    </row>
    <row r="56504" spans="1:3" ht="15" x14ac:dyDescent="0.25">
      <c r="A56504" s="38"/>
      <c r="B56504" s="38"/>
      <c r="C56504" s="38"/>
    </row>
    <row r="56505" spans="1:3" ht="15" x14ac:dyDescent="0.25">
      <c r="A56505" s="38"/>
      <c r="B56505" s="38"/>
      <c r="C56505" s="38"/>
    </row>
    <row r="56506" spans="1:3" ht="15" x14ac:dyDescent="0.25">
      <c r="A56506" s="38"/>
      <c r="B56506" s="38"/>
      <c r="C56506" s="38"/>
    </row>
    <row r="56507" spans="1:3" ht="15" x14ac:dyDescent="0.25">
      <c r="A56507" s="38"/>
      <c r="B56507" s="38"/>
      <c r="C56507" s="38"/>
    </row>
    <row r="56508" spans="1:3" ht="15" x14ac:dyDescent="0.25">
      <c r="A56508" s="38"/>
      <c r="B56508" s="38"/>
      <c r="C56508" s="38"/>
    </row>
    <row r="56509" spans="1:3" ht="15" x14ac:dyDescent="0.25">
      <c r="A56509" s="38"/>
      <c r="B56509" s="38"/>
      <c r="C56509" s="38"/>
    </row>
    <row r="56510" spans="1:3" ht="15" x14ac:dyDescent="0.25">
      <c r="A56510" s="38"/>
      <c r="B56510" s="38"/>
      <c r="C56510" s="38"/>
    </row>
    <row r="56511" spans="1:3" ht="15" x14ac:dyDescent="0.25">
      <c r="A56511" s="38"/>
      <c r="B56511" s="38"/>
      <c r="C56511" s="38"/>
    </row>
    <row r="56512" spans="1:3" ht="15" x14ac:dyDescent="0.25">
      <c r="A56512" s="38"/>
      <c r="B56512" s="38"/>
      <c r="C56512" s="38"/>
    </row>
    <row r="56513" spans="1:3" ht="15" x14ac:dyDescent="0.25">
      <c r="A56513" s="38"/>
      <c r="B56513" s="38"/>
      <c r="C56513" s="38"/>
    </row>
    <row r="56514" spans="1:3" ht="15" x14ac:dyDescent="0.25">
      <c r="A56514" s="38"/>
      <c r="B56514" s="38"/>
      <c r="C56514" s="38"/>
    </row>
    <row r="56515" spans="1:3" ht="15" x14ac:dyDescent="0.25">
      <c r="A56515" s="38"/>
      <c r="B56515" s="38"/>
      <c r="C56515" s="38"/>
    </row>
    <row r="56516" spans="1:3" ht="15" x14ac:dyDescent="0.25">
      <c r="A56516" s="38"/>
      <c r="B56516" s="38"/>
      <c r="C56516" s="38"/>
    </row>
    <row r="56517" spans="1:3" ht="15" x14ac:dyDescent="0.25">
      <c r="A56517" s="38"/>
      <c r="B56517" s="38"/>
      <c r="C56517" s="38"/>
    </row>
    <row r="56518" spans="1:3" ht="15" x14ac:dyDescent="0.25">
      <c r="A56518" s="38"/>
      <c r="B56518" s="38"/>
      <c r="C56518" s="38"/>
    </row>
    <row r="56519" spans="1:3" ht="15" x14ac:dyDescent="0.25">
      <c r="A56519" s="38"/>
      <c r="B56519" s="38"/>
      <c r="C56519" s="38"/>
    </row>
    <row r="56520" spans="1:3" ht="15" x14ac:dyDescent="0.25">
      <c r="A56520" s="38"/>
      <c r="B56520" s="38"/>
      <c r="C56520" s="38"/>
    </row>
    <row r="56521" spans="1:3" ht="15" x14ac:dyDescent="0.25">
      <c r="A56521" s="38"/>
      <c r="B56521" s="38"/>
      <c r="C56521" s="38"/>
    </row>
    <row r="56522" spans="1:3" ht="15" x14ac:dyDescent="0.25">
      <c r="A56522" s="38"/>
      <c r="B56522" s="38"/>
      <c r="C56522" s="38"/>
    </row>
    <row r="56523" spans="1:3" ht="15" x14ac:dyDescent="0.25">
      <c r="A56523" s="38"/>
      <c r="B56523" s="38"/>
      <c r="C56523" s="38"/>
    </row>
    <row r="56524" spans="1:3" ht="15" x14ac:dyDescent="0.25">
      <c r="A56524" s="38"/>
      <c r="B56524" s="38"/>
      <c r="C56524" s="38"/>
    </row>
    <row r="56525" spans="1:3" ht="15" x14ac:dyDescent="0.25">
      <c r="A56525" s="38"/>
      <c r="B56525" s="38"/>
      <c r="C56525" s="38"/>
    </row>
    <row r="56526" spans="1:3" ht="15" x14ac:dyDescent="0.25">
      <c r="A56526" s="38"/>
      <c r="B56526" s="38"/>
      <c r="C56526" s="38"/>
    </row>
    <row r="56527" spans="1:3" ht="15" x14ac:dyDescent="0.25">
      <c r="A56527" s="38"/>
      <c r="B56527" s="38"/>
      <c r="C56527" s="38"/>
    </row>
    <row r="56528" spans="1:3" ht="15" x14ac:dyDescent="0.25">
      <c r="A56528" s="38"/>
      <c r="B56528" s="38"/>
      <c r="C56528" s="38"/>
    </row>
    <row r="56529" spans="1:3" ht="15" x14ac:dyDescent="0.25">
      <c r="A56529" s="38"/>
      <c r="B56529" s="38"/>
      <c r="C56529" s="38"/>
    </row>
    <row r="56530" spans="1:3" ht="15" x14ac:dyDescent="0.25">
      <c r="A56530" s="38"/>
      <c r="B56530" s="38"/>
      <c r="C56530" s="38"/>
    </row>
    <row r="56531" spans="1:3" ht="15" x14ac:dyDescent="0.25">
      <c r="A56531" s="38"/>
      <c r="B56531" s="38"/>
      <c r="C56531" s="38"/>
    </row>
    <row r="56532" spans="1:3" ht="15" x14ac:dyDescent="0.25">
      <c r="A56532" s="38"/>
      <c r="B56532" s="38"/>
      <c r="C56532" s="38"/>
    </row>
    <row r="56533" spans="1:3" ht="15" x14ac:dyDescent="0.25">
      <c r="A56533" s="38"/>
      <c r="B56533" s="38"/>
      <c r="C56533" s="38"/>
    </row>
    <row r="56534" spans="1:3" ht="15" x14ac:dyDescent="0.25">
      <c r="A56534" s="38"/>
      <c r="B56534" s="38"/>
      <c r="C56534" s="38"/>
    </row>
    <row r="56535" spans="1:3" ht="15" x14ac:dyDescent="0.25">
      <c r="A56535" s="38"/>
      <c r="B56535" s="38"/>
      <c r="C56535" s="38"/>
    </row>
    <row r="56536" spans="1:3" ht="15" x14ac:dyDescent="0.25">
      <c r="A56536" s="38"/>
      <c r="B56536" s="38"/>
      <c r="C56536" s="38"/>
    </row>
    <row r="56537" spans="1:3" ht="15" x14ac:dyDescent="0.25">
      <c r="A56537" s="38"/>
      <c r="B56537" s="38"/>
      <c r="C56537" s="38"/>
    </row>
    <row r="56538" spans="1:3" ht="15" x14ac:dyDescent="0.25">
      <c r="A56538" s="38"/>
      <c r="B56538" s="38"/>
      <c r="C56538" s="38"/>
    </row>
    <row r="56539" spans="1:3" ht="15" x14ac:dyDescent="0.25">
      <c r="A56539" s="38"/>
      <c r="B56539" s="38"/>
      <c r="C56539" s="38"/>
    </row>
    <row r="56540" spans="1:3" ht="15" x14ac:dyDescent="0.25">
      <c r="A56540" s="38"/>
      <c r="B56540" s="38"/>
      <c r="C56540" s="38"/>
    </row>
    <row r="56541" spans="1:3" ht="15" x14ac:dyDescent="0.25">
      <c r="A56541" s="38"/>
      <c r="B56541" s="38"/>
      <c r="C56541" s="38"/>
    </row>
    <row r="56542" spans="1:3" ht="15" x14ac:dyDescent="0.25">
      <c r="A56542" s="38"/>
      <c r="B56542" s="38"/>
      <c r="C56542" s="38"/>
    </row>
    <row r="56543" spans="1:3" ht="15" x14ac:dyDescent="0.25">
      <c r="A56543" s="38"/>
      <c r="B56543" s="38"/>
      <c r="C56543" s="38"/>
    </row>
    <row r="56544" spans="1:3" ht="15" x14ac:dyDescent="0.25">
      <c r="A56544" s="38"/>
      <c r="B56544" s="38"/>
      <c r="C56544" s="38"/>
    </row>
    <row r="56545" spans="1:3" ht="15" x14ac:dyDescent="0.25">
      <c r="A56545" s="38"/>
      <c r="B56545" s="38"/>
      <c r="C56545" s="38"/>
    </row>
    <row r="56546" spans="1:3" ht="15" x14ac:dyDescent="0.25">
      <c r="A56546" s="38"/>
      <c r="B56546" s="38"/>
      <c r="C56546" s="38"/>
    </row>
    <row r="56547" spans="1:3" ht="15" x14ac:dyDescent="0.25">
      <c r="A56547" s="38"/>
      <c r="B56547" s="38"/>
      <c r="C56547" s="38"/>
    </row>
    <row r="56548" spans="1:3" ht="15" x14ac:dyDescent="0.25">
      <c r="A56548" s="38"/>
      <c r="B56548" s="38"/>
      <c r="C56548" s="38"/>
    </row>
    <row r="56549" spans="1:3" ht="15" x14ac:dyDescent="0.25">
      <c r="A56549" s="38"/>
      <c r="B56549" s="38"/>
      <c r="C56549" s="38"/>
    </row>
    <row r="56550" spans="1:3" ht="15" x14ac:dyDescent="0.25">
      <c r="A56550" s="38"/>
      <c r="B56550" s="38"/>
      <c r="C56550" s="38"/>
    </row>
    <row r="56551" spans="1:3" ht="15" x14ac:dyDescent="0.25">
      <c r="A56551" s="38"/>
      <c r="B56551" s="38"/>
      <c r="C56551" s="38"/>
    </row>
    <row r="56552" spans="1:3" ht="15" x14ac:dyDescent="0.25">
      <c r="A56552" s="38"/>
      <c r="B56552" s="38"/>
      <c r="C56552" s="38"/>
    </row>
    <row r="56553" spans="1:3" ht="15" x14ac:dyDescent="0.25">
      <c r="A56553" s="38"/>
      <c r="B56553" s="38"/>
      <c r="C56553" s="38"/>
    </row>
    <row r="56554" spans="1:3" ht="15" x14ac:dyDescent="0.25">
      <c r="A56554" s="38"/>
      <c r="B56554" s="38"/>
      <c r="C56554" s="38"/>
    </row>
    <row r="56555" spans="1:3" ht="15" x14ac:dyDescent="0.25">
      <c r="A56555" s="38"/>
      <c r="B56555" s="38"/>
      <c r="C56555" s="38"/>
    </row>
    <row r="56556" spans="1:3" ht="15" x14ac:dyDescent="0.25">
      <c r="A56556" s="38"/>
      <c r="B56556" s="38"/>
      <c r="C56556" s="38"/>
    </row>
    <row r="56557" spans="1:3" ht="15" x14ac:dyDescent="0.25">
      <c r="A56557" s="38"/>
      <c r="B56557" s="38"/>
      <c r="C56557" s="38"/>
    </row>
    <row r="56558" spans="1:3" ht="15" x14ac:dyDescent="0.25">
      <c r="A56558" s="38"/>
      <c r="B56558" s="38"/>
      <c r="C56558" s="38"/>
    </row>
    <row r="56559" spans="1:3" ht="15" x14ac:dyDescent="0.25">
      <c r="A56559" s="38"/>
      <c r="B56559" s="38"/>
      <c r="C56559" s="38"/>
    </row>
    <row r="56560" spans="1:3" ht="15" x14ac:dyDescent="0.25">
      <c r="A56560" s="38"/>
      <c r="B56560" s="38"/>
      <c r="C56560" s="38"/>
    </row>
    <row r="56561" spans="1:3" ht="15" x14ac:dyDescent="0.25">
      <c r="A56561" s="38"/>
      <c r="B56561" s="38"/>
      <c r="C56561" s="38"/>
    </row>
    <row r="56562" spans="1:3" ht="15" x14ac:dyDescent="0.25">
      <c r="A56562" s="38"/>
      <c r="B56562" s="38"/>
      <c r="C56562" s="38"/>
    </row>
    <row r="56563" spans="1:3" ht="15" x14ac:dyDescent="0.25">
      <c r="A56563" s="38"/>
      <c r="B56563" s="38"/>
      <c r="C56563" s="38"/>
    </row>
    <row r="56564" spans="1:3" ht="15" x14ac:dyDescent="0.25">
      <c r="A56564" s="38"/>
      <c r="B56564" s="38"/>
      <c r="C56564" s="38"/>
    </row>
    <row r="56565" spans="1:3" ht="15" x14ac:dyDescent="0.25">
      <c r="A56565" s="38"/>
      <c r="B56565" s="38"/>
      <c r="C56565" s="38"/>
    </row>
    <row r="56566" spans="1:3" ht="15" x14ac:dyDescent="0.25">
      <c r="A56566" s="38"/>
      <c r="B56566" s="38"/>
      <c r="C56566" s="38"/>
    </row>
    <row r="56567" spans="1:3" ht="15" x14ac:dyDescent="0.25">
      <c r="A56567" s="38"/>
      <c r="B56567" s="38"/>
      <c r="C56567" s="38"/>
    </row>
    <row r="56568" spans="1:3" ht="15" x14ac:dyDescent="0.25">
      <c r="A56568" s="38"/>
      <c r="B56568" s="38"/>
      <c r="C56568" s="38"/>
    </row>
    <row r="56569" spans="1:3" ht="15" x14ac:dyDescent="0.25">
      <c r="A56569" s="38"/>
      <c r="B56569" s="38"/>
      <c r="C56569" s="38"/>
    </row>
    <row r="56570" spans="1:3" ht="15" x14ac:dyDescent="0.25">
      <c r="A56570" s="38"/>
      <c r="B56570" s="38"/>
      <c r="C56570" s="38"/>
    </row>
    <row r="56571" spans="1:3" ht="15" x14ac:dyDescent="0.25">
      <c r="A56571" s="38"/>
      <c r="B56571" s="38"/>
      <c r="C56571" s="38"/>
    </row>
    <row r="56572" spans="1:3" ht="15" x14ac:dyDescent="0.25">
      <c r="A56572" s="38"/>
      <c r="B56572" s="38"/>
      <c r="C56572" s="38"/>
    </row>
    <row r="56573" spans="1:3" ht="15" x14ac:dyDescent="0.25">
      <c r="A56573" s="38"/>
      <c r="B56573" s="38"/>
      <c r="C56573" s="38"/>
    </row>
    <row r="56574" spans="1:3" ht="15" x14ac:dyDescent="0.25">
      <c r="A56574" s="38"/>
      <c r="B56574" s="38"/>
      <c r="C56574" s="38"/>
    </row>
    <row r="56575" spans="1:3" ht="15" x14ac:dyDescent="0.25">
      <c r="A56575" s="38"/>
      <c r="B56575" s="38"/>
      <c r="C56575" s="38"/>
    </row>
    <row r="56576" spans="1:3" ht="15" x14ac:dyDescent="0.25">
      <c r="A56576" s="38"/>
      <c r="B56576" s="38"/>
      <c r="C56576" s="38"/>
    </row>
    <row r="56577" spans="1:3" ht="15" x14ac:dyDescent="0.25">
      <c r="A56577" s="38"/>
      <c r="B56577" s="38"/>
      <c r="C56577" s="38"/>
    </row>
    <row r="56578" spans="1:3" ht="15" x14ac:dyDescent="0.25">
      <c r="A56578" s="38"/>
      <c r="B56578" s="38"/>
      <c r="C56578" s="38"/>
    </row>
    <row r="56579" spans="1:3" ht="15" x14ac:dyDescent="0.25">
      <c r="A56579" s="38"/>
      <c r="B56579" s="38"/>
      <c r="C56579" s="38"/>
    </row>
    <row r="56580" spans="1:3" ht="15" x14ac:dyDescent="0.25">
      <c r="A56580" s="38"/>
      <c r="B56580" s="38"/>
      <c r="C56580" s="38"/>
    </row>
    <row r="56581" spans="1:3" ht="15" x14ac:dyDescent="0.25">
      <c r="A56581" s="38"/>
      <c r="B56581" s="38"/>
      <c r="C56581" s="38"/>
    </row>
    <row r="56582" spans="1:3" ht="15" x14ac:dyDescent="0.25">
      <c r="A56582" s="38"/>
      <c r="B56582" s="38"/>
      <c r="C56582" s="38"/>
    </row>
    <row r="56583" spans="1:3" ht="15" x14ac:dyDescent="0.25">
      <c r="A56583" s="38"/>
      <c r="B56583" s="38"/>
      <c r="C56583" s="38"/>
    </row>
    <row r="56584" spans="1:3" ht="15" x14ac:dyDescent="0.25">
      <c r="A56584" s="38"/>
      <c r="B56584" s="38"/>
      <c r="C56584" s="38"/>
    </row>
    <row r="56585" spans="1:3" ht="15" x14ac:dyDescent="0.25">
      <c r="A56585" s="38"/>
      <c r="B56585" s="38"/>
      <c r="C56585" s="38"/>
    </row>
    <row r="56586" spans="1:3" ht="15" x14ac:dyDescent="0.25">
      <c r="A56586" s="38"/>
      <c r="B56586" s="38"/>
      <c r="C56586" s="38"/>
    </row>
    <row r="56587" spans="1:3" ht="15" x14ac:dyDescent="0.25">
      <c r="A56587" s="38"/>
      <c r="B56587" s="38"/>
      <c r="C56587" s="38"/>
    </row>
    <row r="56588" spans="1:3" ht="15" x14ac:dyDescent="0.25">
      <c r="A56588" s="38"/>
      <c r="B56588" s="38"/>
      <c r="C56588" s="38"/>
    </row>
    <row r="56589" spans="1:3" ht="15" x14ac:dyDescent="0.25">
      <c r="A56589" s="38"/>
      <c r="B56589" s="38"/>
      <c r="C56589" s="38"/>
    </row>
    <row r="56590" spans="1:3" ht="15" x14ac:dyDescent="0.25">
      <c r="A56590" s="38"/>
      <c r="B56590" s="38"/>
      <c r="C56590" s="38"/>
    </row>
    <row r="56591" spans="1:3" ht="15" x14ac:dyDescent="0.25">
      <c r="A56591" s="38"/>
      <c r="B56591" s="38"/>
      <c r="C56591" s="38"/>
    </row>
    <row r="56592" spans="1:3" ht="15" x14ac:dyDescent="0.25">
      <c r="A56592" s="38"/>
      <c r="B56592" s="38"/>
      <c r="C56592" s="38"/>
    </row>
    <row r="56593" spans="1:3" ht="15" x14ac:dyDescent="0.25">
      <c r="A56593" s="38"/>
      <c r="B56593" s="38"/>
      <c r="C56593" s="38"/>
    </row>
    <row r="56594" spans="1:3" ht="15" x14ac:dyDescent="0.25">
      <c r="A56594" s="38"/>
      <c r="B56594" s="38"/>
      <c r="C56594" s="38"/>
    </row>
    <row r="56595" spans="1:3" ht="15" x14ac:dyDescent="0.25">
      <c r="A56595" s="38"/>
      <c r="B56595" s="38"/>
      <c r="C56595" s="38"/>
    </row>
    <row r="56596" spans="1:3" ht="15" x14ac:dyDescent="0.25">
      <c r="A56596" s="38"/>
      <c r="B56596" s="38"/>
      <c r="C56596" s="38"/>
    </row>
    <row r="56597" spans="1:3" ht="15" x14ac:dyDescent="0.25">
      <c r="A56597" s="38"/>
      <c r="B56597" s="38"/>
      <c r="C56597" s="38"/>
    </row>
    <row r="56598" spans="1:3" ht="15" x14ac:dyDescent="0.25">
      <c r="A56598" s="38"/>
      <c r="B56598" s="38"/>
      <c r="C56598" s="38"/>
    </row>
    <row r="56599" spans="1:3" ht="15" x14ac:dyDescent="0.25">
      <c r="A56599" s="38"/>
      <c r="B56599" s="38"/>
      <c r="C56599" s="38"/>
    </row>
    <row r="56600" spans="1:3" ht="15" x14ac:dyDescent="0.25">
      <c r="A56600" s="38"/>
      <c r="B56600" s="38"/>
      <c r="C56600" s="38"/>
    </row>
    <row r="56601" spans="1:3" ht="15" x14ac:dyDescent="0.25">
      <c r="A56601" s="38"/>
      <c r="B56601" s="38"/>
      <c r="C56601" s="38"/>
    </row>
    <row r="56602" spans="1:3" ht="15" x14ac:dyDescent="0.25">
      <c r="A56602" s="38"/>
      <c r="B56602" s="38"/>
      <c r="C56602" s="38"/>
    </row>
    <row r="56603" spans="1:3" ht="15" x14ac:dyDescent="0.25">
      <c r="A56603" s="38"/>
      <c r="B56603" s="38"/>
      <c r="C56603" s="38"/>
    </row>
    <row r="56604" spans="1:3" ht="15" x14ac:dyDescent="0.25">
      <c r="A56604" s="38"/>
      <c r="B56604" s="38"/>
      <c r="C56604" s="38"/>
    </row>
    <row r="56605" spans="1:3" ht="15" x14ac:dyDescent="0.25">
      <c r="A56605" s="38"/>
      <c r="B56605" s="38"/>
      <c r="C56605" s="38"/>
    </row>
    <row r="56606" spans="1:3" ht="15" x14ac:dyDescent="0.25">
      <c r="A56606" s="38"/>
      <c r="B56606" s="38"/>
      <c r="C56606" s="38"/>
    </row>
    <row r="56607" spans="1:3" ht="15" x14ac:dyDescent="0.25">
      <c r="A56607" s="38"/>
      <c r="B56607" s="38"/>
      <c r="C56607" s="38"/>
    </row>
    <row r="56608" spans="1:3" ht="15" x14ac:dyDescent="0.25">
      <c r="A56608" s="38"/>
      <c r="B56608" s="38"/>
      <c r="C56608" s="38"/>
    </row>
    <row r="56609" spans="1:3" ht="15" x14ac:dyDescent="0.25">
      <c r="A56609" s="38"/>
      <c r="B56609" s="38"/>
      <c r="C56609" s="38"/>
    </row>
    <row r="56610" spans="1:3" ht="15" x14ac:dyDescent="0.25">
      <c r="A56610" s="38"/>
      <c r="B56610" s="38"/>
      <c r="C56610" s="38"/>
    </row>
    <row r="56611" spans="1:3" ht="15" x14ac:dyDescent="0.25">
      <c r="A56611" s="38"/>
      <c r="B56611" s="38"/>
      <c r="C56611" s="38"/>
    </row>
    <row r="56612" spans="1:3" ht="15" x14ac:dyDescent="0.25">
      <c r="A56612" s="38"/>
      <c r="B56612" s="38"/>
      <c r="C56612" s="38"/>
    </row>
    <row r="56613" spans="1:3" ht="15" x14ac:dyDescent="0.25">
      <c r="A56613" s="38"/>
      <c r="B56613" s="38"/>
      <c r="C56613" s="38"/>
    </row>
    <row r="56614" spans="1:3" ht="15" x14ac:dyDescent="0.25">
      <c r="A56614" s="38"/>
      <c r="B56614" s="38"/>
      <c r="C56614" s="38"/>
    </row>
    <row r="56615" spans="1:3" ht="15" x14ac:dyDescent="0.25">
      <c r="A56615" s="38"/>
      <c r="B56615" s="38"/>
      <c r="C56615" s="38"/>
    </row>
    <row r="56616" spans="1:3" ht="15" x14ac:dyDescent="0.25">
      <c r="A56616" s="38"/>
      <c r="B56616" s="38"/>
      <c r="C56616" s="38"/>
    </row>
    <row r="56617" spans="1:3" ht="15" x14ac:dyDescent="0.25">
      <c r="A56617" s="38"/>
      <c r="B56617" s="38"/>
      <c r="C56617" s="38"/>
    </row>
    <row r="56618" spans="1:3" ht="15" x14ac:dyDescent="0.25">
      <c r="A56618" s="38"/>
      <c r="B56618" s="38"/>
      <c r="C56618" s="38"/>
    </row>
    <row r="56619" spans="1:3" ht="15" x14ac:dyDescent="0.25">
      <c r="A56619" s="38"/>
      <c r="B56619" s="38"/>
      <c r="C56619" s="38"/>
    </row>
    <row r="56620" spans="1:3" ht="15" x14ac:dyDescent="0.25">
      <c r="A56620" s="38"/>
      <c r="B56620" s="38"/>
      <c r="C56620" s="38"/>
    </row>
    <row r="56621" spans="1:3" ht="15" x14ac:dyDescent="0.25">
      <c r="A56621" s="38"/>
      <c r="B56621" s="38"/>
      <c r="C56621" s="38"/>
    </row>
    <row r="56622" spans="1:3" ht="15" x14ac:dyDescent="0.25">
      <c r="A56622" s="38"/>
      <c r="B56622" s="38"/>
      <c r="C56622" s="38"/>
    </row>
    <row r="56623" spans="1:3" ht="15" x14ac:dyDescent="0.25">
      <c r="A56623" s="38"/>
      <c r="B56623" s="38"/>
      <c r="C56623" s="38"/>
    </row>
    <row r="56624" spans="1:3" ht="15" x14ac:dyDescent="0.25">
      <c r="A56624" s="38"/>
      <c r="B56624" s="38"/>
      <c r="C56624" s="38"/>
    </row>
    <row r="56625" spans="1:3" ht="15" x14ac:dyDescent="0.25">
      <c r="A56625" s="38"/>
      <c r="B56625" s="38"/>
      <c r="C56625" s="38"/>
    </row>
    <row r="56626" spans="1:3" ht="15" x14ac:dyDescent="0.25">
      <c r="A56626" s="38"/>
      <c r="B56626" s="38"/>
      <c r="C56626" s="38"/>
    </row>
    <row r="56627" spans="1:3" ht="15" x14ac:dyDescent="0.25">
      <c r="A56627" s="38"/>
      <c r="B56627" s="38"/>
      <c r="C56627" s="38"/>
    </row>
    <row r="56628" spans="1:3" ht="15" x14ac:dyDescent="0.25">
      <c r="A56628" s="38"/>
      <c r="B56628" s="38"/>
      <c r="C56628" s="38"/>
    </row>
    <row r="56629" spans="1:3" ht="15" x14ac:dyDescent="0.25">
      <c r="A56629" s="38"/>
      <c r="B56629" s="38"/>
      <c r="C56629" s="38"/>
    </row>
    <row r="56630" spans="1:3" ht="15" x14ac:dyDescent="0.25">
      <c r="A56630" s="38"/>
      <c r="B56630" s="38"/>
      <c r="C56630" s="38"/>
    </row>
    <row r="56631" spans="1:3" ht="15" x14ac:dyDescent="0.25">
      <c r="A56631" s="38"/>
      <c r="B56631" s="38"/>
      <c r="C56631" s="38"/>
    </row>
    <row r="56632" spans="1:3" ht="15" x14ac:dyDescent="0.25">
      <c r="A56632" s="38"/>
      <c r="B56632" s="38"/>
      <c r="C56632" s="38"/>
    </row>
    <row r="56633" spans="1:3" ht="15" x14ac:dyDescent="0.25">
      <c r="A56633" s="38"/>
      <c r="B56633" s="38"/>
      <c r="C56633" s="38"/>
    </row>
    <row r="56634" spans="1:3" ht="15" x14ac:dyDescent="0.25">
      <c r="A56634" s="38"/>
      <c r="B56634" s="38"/>
      <c r="C56634" s="38"/>
    </row>
    <row r="56635" spans="1:3" ht="15" x14ac:dyDescent="0.25">
      <c r="A56635" s="38"/>
      <c r="B56635" s="38"/>
      <c r="C56635" s="38"/>
    </row>
    <row r="56636" spans="1:3" ht="15" x14ac:dyDescent="0.25">
      <c r="A56636" s="38"/>
      <c r="B56636" s="38"/>
      <c r="C56636" s="38"/>
    </row>
    <row r="56637" spans="1:3" ht="15" x14ac:dyDescent="0.25">
      <c r="A56637" s="38"/>
      <c r="B56637" s="38"/>
      <c r="C56637" s="38"/>
    </row>
    <row r="56638" spans="1:3" ht="15" x14ac:dyDescent="0.25">
      <c r="A56638" s="38"/>
      <c r="B56638" s="38"/>
      <c r="C56638" s="38"/>
    </row>
    <row r="56639" spans="1:3" ht="15" x14ac:dyDescent="0.25">
      <c r="A56639" s="38"/>
      <c r="B56639" s="38"/>
      <c r="C56639" s="38"/>
    </row>
    <row r="56640" spans="1:3" ht="15" x14ac:dyDescent="0.25">
      <c r="A56640" s="38"/>
      <c r="B56640" s="38"/>
      <c r="C56640" s="38"/>
    </row>
    <row r="56641" spans="1:3" ht="15" x14ac:dyDescent="0.25">
      <c r="A56641" s="38"/>
      <c r="B56641" s="38"/>
      <c r="C56641" s="38"/>
    </row>
    <row r="56642" spans="1:3" ht="15" x14ac:dyDescent="0.25">
      <c r="A56642" s="38"/>
      <c r="B56642" s="38"/>
      <c r="C56642" s="38"/>
    </row>
    <row r="56643" spans="1:3" ht="15" x14ac:dyDescent="0.25">
      <c r="A56643" s="38"/>
      <c r="B56643" s="38"/>
      <c r="C56643" s="38"/>
    </row>
    <row r="56644" spans="1:3" ht="15" x14ac:dyDescent="0.25">
      <c r="A56644" s="38"/>
      <c r="B56644" s="38"/>
      <c r="C56644" s="38"/>
    </row>
    <row r="56645" spans="1:3" ht="15" x14ac:dyDescent="0.25">
      <c r="A56645" s="38"/>
      <c r="B56645" s="38"/>
      <c r="C56645" s="38"/>
    </row>
    <row r="56646" spans="1:3" ht="15" x14ac:dyDescent="0.25">
      <c r="A56646" s="38"/>
      <c r="B56646" s="38"/>
      <c r="C56646" s="38"/>
    </row>
    <row r="56647" spans="1:3" ht="15" x14ac:dyDescent="0.25">
      <c r="A56647" s="38"/>
      <c r="B56647" s="38"/>
      <c r="C56647" s="38"/>
    </row>
    <row r="56648" spans="1:3" ht="15" x14ac:dyDescent="0.25">
      <c r="A56648" s="38"/>
      <c r="B56648" s="38"/>
      <c r="C56648" s="38"/>
    </row>
    <row r="56649" spans="1:3" ht="15" x14ac:dyDescent="0.25">
      <c r="A56649" s="38"/>
      <c r="B56649" s="38"/>
      <c r="C56649" s="38"/>
    </row>
    <row r="56650" spans="1:3" ht="15" x14ac:dyDescent="0.25">
      <c r="A56650" s="38"/>
      <c r="B56650" s="38"/>
      <c r="C56650" s="38"/>
    </row>
    <row r="56651" spans="1:3" ht="15" x14ac:dyDescent="0.25">
      <c r="A56651" s="38"/>
      <c r="B56651" s="38"/>
      <c r="C56651" s="38"/>
    </row>
    <row r="56652" spans="1:3" ht="15" x14ac:dyDescent="0.25">
      <c r="A56652" s="38"/>
      <c r="B56652" s="38"/>
      <c r="C56652" s="38"/>
    </row>
    <row r="56653" spans="1:3" ht="15" x14ac:dyDescent="0.25">
      <c r="A56653" s="38"/>
      <c r="B56653" s="38"/>
      <c r="C56653" s="38"/>
    </row>
    <row r="56654" spans="1:3" ht="15" x14ac:dyDescent="0.25">
      <c r="A56654" s="38"/>
      <c r="B56654" s="38"/>
      <c r="C56654" s="38"/>
    </row>
    <row r="56655" spans="1:3" ht="15" x14ac:dyDescent="0.25">
      <c r="A56655" s="38"/>
      <c r="B56655" s="38"/>
      <c r="C56655" s="38"/>
    </row>
    <row r="56656" spans="1:3" ht="15" x14ac:dyDescent="0.25">
      <c r="A56656" s="38"/>
      <c r="B56656" s="38"/>
      <c r="C56656" s="38"/>
    </row>
    <row r="56657" spans="1:3" ht="15" x14ac:dyDescent="0.25">
      <c r="A56657" s="38"/>
      <c r="B56657" s="38"/>
      <c r="C56657" s="38"/>
    </row>
    <row r="56658" spans="1:3" ht="15" x14ac:dyDescent="0.25">
      <c r="A56658" s="38"/>
      <c r="B56658" s="38"/>
      <c r="C56658" s="38"/>
    </row>
    <row r="56659" spans="1:3" ht="15" x14ac:dyDescent="0.25">
      <c r="A56659" s="38"/>
      <c r="B56659" s="38"/>
      <c r="C56659" s="38"/>
    </row>
    <row r="56660" spans="1:3" ht="15" x14ac:dyDescent="0.25">
      <c r="A56660" s="38"/>
      <c r="B56660" s="38"/>
      <c r="C56660" s="38"/>
    </row>
    <row r="56661" spans="1:3" ht="15" x14ac:dyDescent="0.25">
      <c r="A56661" s="38"/>
      <c r="B56661" s="38"/>
      <c r="C56661" s="38"/>
    </row>
    <row r="56662" spans="1:3" ht="15" x14ac:dyDescent="0.25">
      <c r="A56662" s="38"/>
      <c r="B56662" s="38"/>
      <c r="C56662" s="38"/>
    </row>
    <row r="56663" spans="1:3" ht="15" x14ac:dyDescent="0.25">
      <c r="A56663" s="38"/>
      <c r="B56663" s="38"/>
      <c r="C56663" s="38"/>
    </row>
    <row r="56664" spans="1:3" ht="15" x14ac:dyDescent="0.25">
      <c r="A56664" s="38"/>
      <c r="B56664" s="38"/>
      <c r="C56664" s="38"/>
    </row>
    <row r="56665" spans="1:3" ht="15" x14ac:dyDescent="0.25">
      <c r="A56665" s="38"/>
      <c r="B56665" s="38"/>
      <c r="C56665" s="38"/>
    </row>
    <row r="56666" spans="1:3" ht="15" x14ac:dyDescent="0.25">
      <c r="A56666" s="38"/>
      <c r="B56666" s="38"/>
      <c r="C56666" s="38"/>
    </row>
    <row r="56667" spans="1:3" ht="15" x14ac:dyDescent="0.25">
      <c r="A56667" s="38"/>
      <c r="B56667" s="38"/>
      <c r="C56667" s="38"/>
    </row>
    <row r="56668" spans="1:3" ht="15" x14ac:dyDescent="0.25">
      <c r="A56668" s="38"/>
      <c r="B56668" s="38"/>
      <c r="C56668" s="38"/>
    </row>
    <row r="56669" spans="1:3" ht="15" x14ac:dyDescent="0.25">
      <c r="A56669" s="38"/>
      <c r="B56669" s="38"/>
      <c r="C56669" s="38"/>
    </row>
    <row r="56670" spans="1:3" ht="15" x14ac:dyDescent="0.25">
      <c r="A56670" s="38"/>
      <c r="B56670" s="38"/>
      <c r="C56670" s="38"/>
    </row>
    <row r="56671" spans="1:3" ht="15" x14ac:dyDescent="0.25">
      <c r="A56671" s="38"/>
      <c r="B56671" s="38"/>
      <c r="C56671" s="38"/>
    </row>
    <row r="56672" spans="1:3" ht="15" x14ac:dyDescent="0.25">
      <c r="A56672" s="38"/>
      <c r="B56672" s="38"/>
      <c r="C56672" s="38"/>
    </row>
    <row r="56673" spans="1:3" ht="15" x14ac:dyDescent="0.25">
      <c r="A56673" s="38"/>
      <c r="B56673" s="38"/>
      <c r="C56673" s="38"/>
    </row>
    <row r="56674" spans="1:3" ht="15" x14ac:dyDescent="0.25">
      <c r="A56674" s="38"/>
      <c r="B56674" s="38"/>
      <c r="C56674" s="38"/>
    </row>
    <row r="56675" spans="1:3" ht="15" x14ac:dyDescent="0.25">
      <c r="A56675" s="38"/>
      <c r="B56675" s="38"/>
      <c r="C56675" s="38"/>
    </row>
    <row r="56676" spans="1:3" ht="15" x14ac:dyDescent="0.25">
      <c r="A56676" s="38"/>
      <c r="B56676" s="38"/>
      <c r="C56676" s="38"/>
    </row>
    <row r="56677" spans="1:3" ht="15" x14ac:dyDescent="0.25">
      <c r="A56677" s="38"/>
      <c r="B56677" s="38"/>
      <c r="C56677" s="38"/>
    </row>
    <row r="56678" spans="1:3" ht="15" x14ac:dyDescent="0.25">
      <c r="A56678" s="38"/>
      <c r="B56678" s="38"/>
      <c r="C56678" s="38"/>
    </row>
    <row r="56679" spans="1:3" ht="15" x14ac:dyDescent="0.25">
      <c r="A56679" s="38"/>
      <c r="B56679" s="38"/>
      <c r="C56679" s="38"/>
    </row>
    <row r="56680" spans="1:3" ht="15" x14ac:dyDescent="0.25">
      <c r="A56680" s="38"/>
      <c r="B56680" s="38"/>
      <c r="C56680" s="38"/>
    </row>
    <row r="56681" spans="1:3" ht="15" x14ac:dyDescent="0.25">
      <c r="A56681" s="38"/>
      <c r="B56681" s="38"/>
      <c r="C56681" s="38"/>
    </row>
    <row r="56682" spans="1:3" ht="15" x14ac:dyDescent="0.25">
      <c r="A56682" s="38"/>
      <c r="B56682" s="38"/>
      <c r="C56682" s="38"/>
    </row>
    <row r="56683" spans="1:3" ht="15" x14ac:dyDescent="0.25">
      <c r="A56683" s="38"/>
      <c r="B56683" s="38"/>
      <c r="C56683" s="38"/>
    </row>
    <row r="56684" spans="1:3" ht="15" x14ac:dyDescent="0.25">
      <c r="A56684" s="38"/>
      <c r="B56684" s="38"/>
      <c r="C56684" s="38"/>
    </row>
    <row r="56685" spans="1:3" ht="15" x14ac:dyDescent="0.25">
      <c r="A56685" s="38"/>
      <c r="B56685" s="38"/>
      <c r="C56685" s="38"/>
    </row>
    <row r="56686" spans="1:3" ht="15" x14ac:dyDescent="0.25">
      <c r="A56686" s="38"/>
      <c r="B56686" s="38"/>
      <c r="C56686" s="38"/>
    </row>
    <row r="56687" spans="1:3" ht="15" x14ac:dyDescent="0.25">
      <c r="A56687" s="38"/>
      <c r="B56687" s="38"/>
      <c r="C56687" s="38"/>
    </row>
    <row r="56688" spans="1:3" ht="15" x14ac:dyDescent="0.25">
      <c r="A56688" s="38"/>
      <c r="B56688" s="38"/>
      <c r="C56688" s="38"/>
    </row>
    <row r="56689" spans="1:3" ht="15" x14ac:dyDescent="0.25">
      <c r="A56689" s="38"/>
      <c r="B56689" s="38"/>
      <c r="C56689" s="38"/>
    </row>
    <row r="56690" spans="1:3" ht="15" x14ac:dyDescent="0.25">
      <c r="A56690" s="38"/>
      <c r="B56690" s="38"/>
      <c r="C56690" s="38"/>
    </row>
    <row r="56691" spans="1:3" ht="15" x14ac:dyDescent="0.25">
      <c r="A56691" s="38"/>
      <c r="B56691" s="38"/>
      <c r="C56691" s="38"/>
    </row>
    <row r="56692" spans="1:3" ht="15" x14ac:dyDescent="0.25">
      <c r="A56692" s="38"/>
      <c r="B56692" s="38"/>
      <c r="C56692" s="38"/>
    </row>
    <row r="56693" spans="1:3" ht="15" x14ac:dyDescent="0.25">
      <c r="A56693" s="38"/>
      <c r="B56693" s="38"/>
      <c r="C56693" s="38"/>
    </row>
    <row r="56694" spans="1:3" ht="15" x14ac:dyDescent="0.25">
      <c r="A56694" s="38"/>
      <c r="B56694" s="38"/>
      <c r="C56694" s="38"/>
    </row>
    <row r="56695" spans="1:3" ht="15" x14ac:dyDescent="0.25">
      <c r="A56695" s="38"/>
      <c r="B56695" s="38"/>
      <c r="C56695" s="38"/>
    </row>
    <row r="56696" spans="1:3" ht="15" x14ac:dyDescent="0.25">
      <c r="A56696" s="38"/>
      <c r="B56696" s="38"/>
      <c r="C56696" s="38"/>
    </row>
    <row r="56697" spans="1:3" ht="15" x14ac:dyDescent="0.25">
      <c r="A56697" s="38"/>
      <c r="B56697" s="38"/>
      <c r="C56697" s="38"/>
    </row>
    <row r="56698" spans="1:3" ht="15" x14ac:dyDescent="0.25">
      <c r="A56698" s="38"/>
      <c r="B56698" s="38"/>
      <c r="C56698" s="38"/>
    </row>
    <row r="56699" spans="1:3" ht="15" x14ac:dyDescent="0.25">
      <c r="A56699" s="38"/>
      <c r="B56699" s="38"/>
      <c r="C56699" s="38"/>
    </row>
    <row r="56700" spans="1:3" ht="15" x14ac:dyDescent="0.25">
      <c r="A56700" s="38"/>
      <c r="B56700" s="38"/>
      <c r="C56700" s="38"/>
    </row>
    <row r="56701" spans="1:3" ht="15" x14ac:dyDescent="0.25">
      <c r="A56701" s="38"/>
      <c r="B56701" s="38"/>
      <c r="C56701" s="38"/>
    </row>
    <row r="56702" spans="1:3" ht="15" x14ac:dyDescent="0.25">
      <c r="A56702" s="38"/>
      <c r="B56702" s="38"/>
      <c r="C56702" s="38"/>
    </row>
    <row r="56703" spans="1:3" ht="15" x14ac:dyDescent="0.25">
      <c r="A56703" s="38"/>
      <c r="B56703" s="38"/>
      <c r="C56703" s="38"/>
    </row>
    <row r="56704" spans="1:3" ht="15" x14ac:dyDescent="0.25">
      <c r="A56704" s="38"/>
      <c r="B56704" s="38"/>
      <c r="C56704" s="38"/>
    </row>
    <row r="56705" spans="1:3" ht="15" x14ac:dyDescent="0.25">
      <c r="A56705" s="38"/>
      <c r="B56705" s="38"/>
      <c r="C56705" s="38"/>
    </row>
    <row r="56706" spans="1:3" ht="15" x14ac:dyDescent="0.25">
      <c r="A56706" s="38"/>
      <c r="B56706" s="38"/>
      <c r="C56706" s="38"/>
    </row>
    <row r="56707" spans="1:3" ht="15" x14ac:dyDescent="0.25">
      <c r="A56707" s="38"/>
      <c r="B56707" s="38"/>
      <c r="C56707" s="38"/>
    </row>
    <row r="56708" spans="1:3" ht="15" x14ac:dyDescent="0.25">
      <c r="A56708" s="38"/>
      <c r="B56708" s="38"/>
      <c r="C56708" s="38"/>
    </row>
    <row r="56709" spans="1:3" ht="15" x14ac:dyDescent="0.25">
      <c r="A56709" s="38"/>
      <c r="B56709" s="38"/>
      <c r="C56709" s="38"/>
    </row>
    <row r="56710" spans="1:3" ht="15" x14ac:dyDescent="0.25">
      <c r="A56710" s="38"/>
      <c r="B56710" s="38"/>
      <c r="C56710" s="38"/>
    </row>
    <row r="56711" spans="1:3" ht="15" x14ac:dyDescent="0.25">
      <c r="A56711" s="38"/>
      <c r="B56711" s="38"/>
      <c r="C56711" s="38"/>
    </row>
    <row r="56712" spans="1:3" ht="15" x14ac:dyDescent="0.25">
      <c r="A56712" s="38"/>
      <c r="B56712" s="38"/>
      <c r="C56712" s="38"/>
    </row>
    <row r="56713" spans="1:3" ht="15" x14ac:dyDescent="0.25">
      <c r="A56713" s="38"/>
      <c r="B56713" s="38"/>
      <c r="C56713" s="38"/>
    </row>
    <row r="56714" spans="1:3" ht="15" x14ac:dyDescent="0.25">
      <c r="A56714" s="38"/>
      <c r="B56714" s="38"/>
      <c r="C56714" s="38"/>
    </row>
    <row r="56715" spans="1:3" ht="15" x14ac:dyDescent="0.25">
      <c r="A56715" s="38"/>
      <c r="B56715" s="38"/>
      <c r="C56715" s="38"/>
    </row>
    <row r="56716" spans="1:3" ht="15" x14ac:dyDescent="0.25">
      <c r="A56716" s="38"/>
      <c r="B56716" s="38"/>
      <c r="C56716" s="38"/>
    </row>
    <row r="56717" spans="1:3" ht="15" x14ac:dyDescent="0.25">
      <c r="A56717" s="38"/>
      <c r="B56717" s="38"/>
      <c r="C56717" s="38"/>
    </row>
    <row r="56718" spans="1:3" ht="15" x14ac:dyDescent="0.25">
      <c r="A56718" s="38"/>
      <c r="B56718" s="38"/>
      <c r="C56718" s="38"/>
    </row>
    <row r="56719" spans="1:3" ht="15" x14ac:dyDescent="0.25">
      <c r="A56719" s="38"/>
      <c r="B56719" s="38"/>
      <c r="C56719" s="38"/>
    </row>
    <row r="56720" spans="1:3" ht="15" x14ac:dyDescent="0.25">
      <c r="A56720" s="38"/>
      <c r="B56720" s="38"/>
      <c r="C56720" s="38"/>
    </row>
    <row r="56721" spans="1:3" ht="15" x14ac:dyDescent="0.25">
      <c r="A56721" s="38"/>
      <c r="B56721" s="38"/>
      <c r="C56721" s="38"/>
    </row>
    <row r="56722" spans="1:3" ht="15" x14ac:dyDescent="0.25">
      <c r="A56722" s="38"/>
      <c r="B56722" s="38"/>
      <c r="C56722" s="38"/>
    </row>
    <row r="56723" spans="1:3" ht="15" x14ac:dyDescent="0.25">
      <c r="A56723" s="38"/>
      <c r="B56723" s="38"/>
      <c r="C56723" s="38"/>
    </row>
    <row r="56724" spans="1:3" ht="15" x14ac:dyDescent="0.25">
      <c r="A56724" s="38"/>
      <c r="B56724" s="38"/>
      <c r="C56724" s="38"/>
    </row>
    <row r="56725" spans="1:3" ht="15" x14ac:dyDescent="0.25">
      <c r="A56725" s="38"/>
      <c r="B56725" s="38"/>
      <c r="C56725" s="38"/>
    </row>
    <row r="56726" spans="1:3" ht="15" x14ac:dyDescent="0.25">
      <c r="A56726" s="38"/>
      <c r="B56726" s="38"/>
      <c r="C56726" s="38"/>
    </row>
    <row r="56727" spans="1:3" ht="15" x14ac:dyDescent="0.25">
      <c r="A56727" s="38"/>
      <c r="B56727" s="38"/>
      <c r="C56727" s="38"/>
    </row>
    <row r="56728" spans="1:3" ht="15" x14ac:dyDescent="0.25">
      <c r="A56728" s="38"/>
      <c r="B56728" s="38"/>
      <c r="C56728" s="38"/>
    </row>
    <row r="56729" spans="1:3" ht="15" x14ac:dyDescent="0.25">
      <c r="A56729" s="38"/>
      <c r="B56729" s="38"/>
      <c r="C56729" s="38"/>
    </row>
    <row r="56730" spans="1:3" ht="15" x14ac:dyDescent="0.25">
      <c r="A56730" s="38"/>
      <c r="B56730" s="38"/>
      <c r="C56730" s="38"/>
    </row>
    <row r="56731" spans="1:3" ht="15" x14ac:dyDescent="0.25">
      <c r="A56731" s="38"/>
      <c r="B56731" s="38"/>
      <c r="C56731" s="38"/>
    </row>
    <row r="56732" spans="1:3" ht="15" x14ac:dyDescent="0.25">
      <c r="A56732" s="38"/>
      <c r="B56732" s="38"/>
      <c r="C56732" s="38"/>
    </row>
    <row r="56733" spans="1:3" ht="15" x14ac:dyDescent="0.25">
      <c r="A56733" s="38"/>
      <c r="B56733" s="38"/>
      <c r="C56733" s="38"/>
    </row>
    <row r="56734" spans="1:3" ht="15" x14ac:dyDescent="0.25">
      <c r="A56734" s="38"/>
      <c r="B56734" s="38"/>
      <c r="C56734" s="38"/>
    </row>
    <row r="56735" spans="1:3" ht="15" x14ac:dyDescent="0.25">
      <c r="A56735" s="38"/>
      <c r="B56735" s="38"/>
      <c r="C56735" s="38"/>
    </row>
    <row r="56736" spans="1:3" ht="15" x14ac:dyDescent="0.25">
      <c r="A56736" s="38"/>
      <c r="B56736" s="38"/>
      <c r="C56736" s="38"/>
    </row>
    <row r="56737" spans="1:3" ht="15" x14ac:dyDescent="0.25">
      <c r="A56737" s="38"/>
      <c r="B56737" s="38"/>
      <c r="C56737" s="38"/>
    </row>
    <row r="56738" spans="1:3" ht="15" x14ac:dyDescent="0.25">
      <c r="A56738" s="38"/>
      <c r="B56738" s="38"/>
      <c r="C56738" s="38"/>
    </row>
    <row r="56739" spans="1:3" ht="15" x14ac:dyDescent="0.25">
      <c r="A56739" s="38"/>
      <c r="B56739" s="38"/>
      <c r="C56739" s="38"/>
    </row>
    <row r="56740" spans="1:3" ht="15" x14ac:dyDescent="0.25">
      <c r="A56740" s="38"/>
      <c r="B56740" s="38"/>
      <c r="C56740" s="38"/>
    </row>
    <row r="56741" spans="1:3" ht="15" x14ac:dyDescent="0.25">
      <c r="A56741" s="38"/>
      <c r="B56741" s="38"/>
      <c r="C56741" s="38"/>
    </row>
    <row r="56742" spans="1:3" ht="15" x14ac:dyDescent="0.25">
      <c r="A56742" s="38"/>
      <c r="B56742" s="38"/>
      <c r="C56742" s="38"/>
    </row>
    <row r="56743" spans="1:3" ht="15" x14ac:dyDescent="0.25">
      <c r="A56743" s="38"/>
      <c r="B56743" s="38"/>
      <c r="C56743" s="38"/>
    </row>
    <row r="56744" spans="1:3" ht="15" x14ac:dyDescent="0.25">
      <c r="A56744" s="38"/>
      <c r="B56744" s="38"/>
      <c r="C56744" s="38"/>
    </row>
    <row r="56745" spans="1:3" ht="15" x14ac:dyDescent="0.25">
      <c r="A56745" s="38"/>
      <c r="B56745" s="38"/>
      <c r="C56745" s="38"/>
    </row>
    <row r="56746" spans="1:3" ht="15" x14ac:dyDescent="0.25">
      <c r="A56746" s="38"/>
      <c r="B56746" s="38"/>
      <c r="C56746" s="38"/>
    </row>
    <row r="56747" spans="1:3" ht="15" x14ac:dyDescent="0.25">
      <c r="A56747" s="38"/>
      <c r="B56747" s="38"/>
      <c r="C56747" s="38"/>
    </row>
    <row r="56748" spans="1:3" ht="15" x14ac:dyDescent="0.25">
      <c r="A56748" s="38"/>
      <c r="B56748" s="38"/>
      <c r="C56748" s="38"/>
    </row>
    <row r="56749" spans="1:3" ht="15" x14ac:dyDescent="0.25">
      <c r="A56749" s="38"/>
      <c r="B56749" s="38"/>
      <c r="C56749" s="38"/>
    </row>
    <row r="56750" spans="1:3" ht="15" x14ac:dyDescent="0.25">
      <c r="A56750" s="38"/>
      <c r="B56750" s="38"/>
      <c r="C56750" s="38"/>
    </row>
    <row r="56751" spans="1:3" ht="15" x14ac:dyDescent="0.25">
      <c r="A56751" s="38"/>
      <c r="B56751" s="38"/>
      <c r="C56751" s="38"/>
    </row>
    <row r="56752" spans="1:3" ht="15" x14ac:dyDescent="0.25">
      <c r="A56752" s="38"/>
      <c r="B56752" s="38"/>
      <c r="C56752" s="38"/>
    </row>
    <row r="56753" spans="1:3" ht="15" x14ac:dyDescent="0.25">
      <c r="A56753" s="38"/>
      <c r="B56753" s="38"/>
      <c r="C56753" s="38"/>
    </row>
    <row r="56754" spans="1:3" ht="15" x14ac:dyDescent="0.25">
      <c r="A56754" s="38"/>
      <c r="B56754" s="38"/>
      <c r="C56754" s="38"/>
    </row>
    <row r="56755" spans="1:3" ht="15" x14ac:dyDescent="0.25">
      <c r="A56755" s="38"/>
      <c r="B56755" s="38"/>
      <c r="C56755" s="38"/>
    </row>
    <row r="56756" spans="1:3" ht="15" x14ac:dyDescent="0.25">
      <c r="A56756" s="38"/>
      <c r="B56756" s="38"/>
      <c r="C56756" s="38"/>
    </row>
    <row r="56757" spans="1:3" ht="15" x14ac:dyDescent="0.25">
      <c r="A56757" s="38"/>
      <c r="B56757" s="38"/>
      <c r="C56757" s="38"/>
    </row>
    <row r="56758" spans="1:3" ht="15" x14ac:dyDescent="0.25">
      <c r="A56758" s="38"/>
      <c r="B56758" s="38"/>
      <c r="C56758" s="38"/>
    </row>
    <row r="56759" spans="1:3" ht="15" x14ac:dyDescent="0.25">
      <c r="A56759" s="38"/>
      <c r="B56759" s="38"/>
      <c r="C56759" s="38"/>
    </row>
    <row r="56760" spans="1:3" ht="15" x14ac:dyDescent="0.25">
      <c r="A56760" s="38"/>
      <c r="B56760" s="38"/>
      <c r="C56760" s="38"/>
    </row>
    <row r="56761" spans="1:3" ht="15" x14ac:dyDescent="0.25">
      <c r="A56761" s="38"/>
      <c r="B56761" s="38"/>
      <c r="C56761" s="38"/>
    </row>
    <row r="56762" spans="1:3" ht="15" x14ac:dyDescent="0.25">
      <c r="A56762" s="38"/>
      <c r="B56762" s="38"/>
      <c r="C56762" s="38"/>
    </row>
    <row r="56763" spans="1:3" ht="15" x14ac:dyDescent="0.25">
      <c r="A56763" s="38"/>
      <c r="B56763" s="38"/>
      <c r="C56763" s="38"/>
    </row>
    <row r="56764" spans="1:3" ht="15" x14ac:dyDescent="0.25">
      <c r="A56764" s="38"/>
      <c r="B56764" s="38"/>
      <c r="C56764" s="38"/>
    </row>
    <row r="56765" spans="1:3" ht="15" x14ac:dyDescent="0.25">
      <c r="A56765" s="38"/>
      <c r="B56765" s="38"/>
      <c r="C56765" s="38"/>
    </row>
    <row r="56766" spans="1:3" ht="15" x14ac:dyDescent="0.25">
      <c r="A56766" s="38"/>
      <c r="B56766" s="38"/>
      <c r="C56766" s="38"/>
    </row>
    <row r="56767" spans="1:3" ht="15" x14ac:dyDescent="0.25">
      <c r="A56767" s="38"/>
      <c r="B56767" s="38"/>
      <c r="C56767" s="38"/>
    </row>
    <row r="56768" spans="1:3" ht="15" x14ac:dyDescent="0.25">
      <c r="A56768" s="38"/>
      <c r="B56768" s="38"/>
      <c r="C56768" s="38"/>
    </row>
    <row r="56769" spans="1:3" ht="15" x14ac:dyDescent="0.25">
      <c r="A56769" s="38"/>
      <c r="B56769" s="38"/>
      <c r="C56769" s="38"/>
    </row>
    <row r="56770" spans="1:3" ht="15" x14ac:dyDescent="0.25">
      <c r="A56770" s="38"/>
      <c r="B56770" s="38"/>
      <c r="C56770" s="38"/>
    </row>
    <row r="56771" spans="1:3" ht="15" x14ac:dyDescent="0.25">
      <c r="A56771" s="38"/>
      <c r="B56771" s="38"/>
      <c r="C56771" s="38"/>
    </row>
    <row r="56772" spans="1:3" ht="15" x14ac:dyDescent="0.25">
      <c r="A56772" s="38"/>
      <c r="B56772" s="38"/>
      <c r="C56772" s="38"/>
    </row>
    <row r="56773" spans="1:3" ht="15" x14ac:dyDescent="0.25">
      <c r="A56773" s="38"/>
      <c r="B56773" s="38"/>
      <c r="C56773" s="38"/>
    </row>
    <row r="56774" spans="1:3" ht="15" x14ac:dyDescent="0.25">
      <c r="A56774" s="38"/>
      <c r="B56774" s="38"/>
      <c r="C56774" s="38"/>
    </row>
    <row r="56775" spans="1:3" ht="15" x14ac:dyDescent="0.25">
      <c r="A56775" s="38"/>
      <c r="B56775" s="38"/>
      <c r="C56775" s="38"/>
    </row>
    <row r="56776" spans="1:3" ht="15" x14ac:dyDescent="0.25">
      <c r="A56776" s="38"/>
      <c r="B56776" s="38"/>
      <c r="C56776" s="38"/>
    </row>
    <row r="56777" spans="1:3" ht="15" x14ac:dyDescent="0.25">
      <c r="A56777" s="38"/>
      <c r="B56777" s="38"/>
      <c r="C56777" s="38"/>
    </row>
    <row r="56778" spans="1:3" ht="15" x14ac:dyDescent="0.25">
      <c r="A56778" s="38"/>
      <c r="B56778" s="38"/>
      <c r="C56778" s="38"/>
    </row>
    <row r="56779" spans="1:3" ht="15" x14ac:dyDescent="0.25">
      <c r="A56779" s="38"/>
      <c r="B56779" s="38"/>
      <c r="C56779" s="38"/>
    </row>
    <row r="56780" spans="1:3" ht="15" x14ac:dyDescent="0.25">
      <c r="A56780" s="38"/>
      <c r="B56780" s="38"/>
      <c r="C56780" s="38"/>
    </row>
    <row r="56781" spans="1:3" ht="15" x14ac:dyDescent="0.25">
      <c r="A56781" s="38"/>
      <c r="B56781" s="38"/>
      <c r="C56781" s="38"/>
    </row>
    <row r="56782" spans="1:3" ht="15" x14ac:dyDescent="0.25">
      <c r="A56782" s="38"/>
      <c r="B56782" s="38"/>
      <c r="C56782" s="38"/>
    </row>
    <row r="56783" spans="1:3" ht="15" x14ac:dyDescent="0.25">
      <c r="A56783" s="38"/>
      <c r="B56783" s="38"/>
      <c r="C56783" s="38"/>
    </row>
    <row r="56784" spans="1:3" ht="15" x14ac:dyDescent="0.25">
      <c r="A56784" s="38"/>
      <c r="B56784" s="38"/>
      <c r="C56784" s="38"/>
    </row>
    <row r="56785" spans="1:3" ht="15" x14ac:dyDescent="0.25">
      <c r="A56785" s="38"/>
      <c r="B56785" s="38"/>
      <c r="C56785" s="38"/>
    </row>
    <row r="56786" spans="1:3" ht="15" x14ac:dyDescent="0.25">
      <c r="A56786" s="38"/>
      <c r="B56786" s="38"/>
      <c r="C56786" s="38"/>
    </row>
    <row r="56787" spans="1:3" ht="15" x14ac:dyDescent="0.25">
      <c r="A56787" s="38"/>
      <c r="B56787" s="38"/>
      <c r="C56787" s="38"/>
    </row>
    <row r="56788" spans="1:3" ht="15" x14ac:dyDescent="0.25">
      <c r="A56788" s="38"/>
      <c r="B56788" s="38"/>
      <c r="C56788" s="38"/>
    </row>
    <row r="56789" spans="1:3" ht="15" x14ac:dyDescent="0.25">
      <c r="A56789" s="38"/>
      <c r="B56789" s="38"/>
      <c r="C56789" s="38"/>
    </row>
    <row r="56790" spans="1:3" ht="15" x14ac:dyDescent="0.25">
      <c r="A56790" s="38"/>
      <c r="B56790" s="38"/>
      <c r="C56790" s="38"/>
    </row>
    <row r="56791" spans="1:3" ht="15" x14ac:dyDescent="0.25">
      <c r="A56791" s="38"/>
      <c r="B56791" s="38"/>
      <c r="C56791" s="38"/>
    </row>
    <row r="56792" spans="1:3" ht="15" x14ac:dyDescent="0.25">
      <c r="A56792" s="38"/>
      <c r="B56792" s="38"/>
      <c r="C56792" s="38"/>
    </row>
    <row r="56793" spans="1:3" ht="15" x14ac:dyDescent="0.25">
      <c r="A56793" s="38"/>
      <c r="B56793" s="38"/>
      <c r="C56793" s="38"/>
    </row>
    <row r="56794" spans="1:3" ht="15" x14ac:dyDescent="0.25">
      <c r="A56794" s="38"/>
      <c r="B56794" s="38"/>
      <c r="C56794" s="38"/>
    </row>
    <row r="56795" spans="1:3" ht="15" x14ac:dyDescent="0.25">
      <c r="A56795" s="38"/>
      <c r="B56795" s="38"/>
      <c r="C56795" s="38"/>
    </row>
    <row r="56796" spans="1:3" ht="15" x14ac:dyDescent="0.25">
      <c r="A56796" s="38"/>
      <c r="B56796" s="38"/>
      <c r="C56796" s="38"/>
    </row>
    <row r="56797" spans="1:3" ht="15" x14ac:dyDescent="0.25">
      <c r="A56797" s="38"/>
      <c r="B56797" s="38"/>
      <c r="C56797" s="38"/>
    </row>
    <row r="56798" spans="1:3" ht="15" x14ac:dyDescent="0.25">
      <c r="A56798" s="38"/>
      <c r="B56798" s="38"/>
      <c r="C56798" s="38"/>
    </row>
    <row r="56799" spans="1:3" ht="15" x14ac:dyDescent="0.25">
      <c r="A56799" s="38"/>
      <c r="B56799" s="38"/>
      <c r="C56799" s="38"/>
    </row>
    <row r="56800" spans="1:3" ht="15" x14ac:dyDescent="0.25">
      <c r="A56800" s="38"/>
      <c r="B56800" s="38"/>
      <c r="C56800" s="38"/>
    </row>
    <row r="56801" spans="1:3" ht="15" x14ac:dyDescent="0.25">
      <c r="A56801" s="38"/>
      <c r="B56801" s="38"/>
      <c r="C56801" s="38"/>
    </row>
    <row r="56802" spans="1:3" ht="15" x14ac:dyDescent="0.25">
      <c r="A56802" s="38"/>
      <c r="B56802" s="38"/>
      <c r="C56802" s="38"/>
    </row>
    <row r="56803" spans="1:3" ht="15" x14ac:dyDescent="0.25">
      <c r="A56803" s="38"/>
      <c r="B56803" s="38"/>
      <c r="C56803" s="38"/>
    </row>
    <row r="56804" spans="1:3" ht="15" x14ac:dyDescent="0.25">
      <c r="A56804" s="38"/>
      <c r="B56804" s="38"/>
      <c r="C56804" s="38"/>
    </row>
    <row r="56805" spans="1:3" ht="15" x14ac:dyDescent="0.25">
      <c r="A56805" s="38"/>
      <c r="B56805" s="38"/>
      <c r="C56805" s="38"/>
    </row>
    <row r="56806" spans="1:3" ht="15" x14ac:dyDescent="0.25">
      <c r="A56806" s="38"/>
      <c r="B56806" s="38"/>
      <c r="C56806" s="38"/>
    </row>
    <row r="56807" spans="1:3" ht="15" x14ac:dyDescent="0.25">
      <c r="A56807" s="38"/>
      <c r="B56807" s="38"/>
      <c r="C56807" s="38"/>
    </row>
    <row r="56808" spans="1:3" ht="15" x14ac:dyDescent="0.25">
      <c r="A56808" s="38"/>
      <c r="B56808" s="38"/>
      <c r="C56808" s="38"/>
    </row>
    <row r="56809" spans="1:3" ht="15" x14ac:dyDescent="0.25">
      <c r="A56809" s="38"/>
      <c r="B56809" s="38"/>
      <c r="C56809" s="38"/>
    </row>
    <row r="56810" spans="1:3" ht="15" x14ac:dyDescent="0.25">
      <c r="A56810" s="38"/>
      <c r="B56810" s="38"/>
      <c r="C56810" s="38"/>
    </row>
    <row r="56811" spans="1:3" ht="15" x14ac:dyDescent="0.25">
      <c r="A56811" s="38"/>
      <c r="B56811" s="38"/>
      <c r="C56811" s="38"/>
    </row>
    <row r="56812" spans="1:3" ht="15" x14ac:dyDescent="0.25">
      <c r="A56812" s="38"/>
      <c r="B56812" s="38"/>
      <c r="C56812" s="38"/>
    </row>
    <row r="56813" spans="1:3" ht="15" x14ac:dyDescent="0.25">
      <c r="A56813" s="38"/>
      <c r="B56813" s="38"/>
      <c r="C56813" s="38"/>
    </row>
    <row r="56814" spans="1:3" ht="15" x14ac:dyDescent="0.25">
      <c r="A56814" s="38"/>
      <c r="B56814" s="38"/>
      <c r="C56814" s="38"/>
    </row>
    <row r="56815" spans="1:3" ht="15" x14ac:dyDescent="0.25">
      <c r="A56815" s="38"/>
      <c r="B56815" s="38"/>
      <c r="C56815" s="38"/>
    </row>
    <row r="56816" spans="1:3" ht="15" x14ac:dyDescent="0.25">
      <c r="A56816" s="38"/>
      <c r="B56816" s="38"/>
      <c r="C56816" s="38"/>
    </row>
    <row r="56817" spans="1:3" ht="15" x14ac:dyDescent="0.25">
      <c r="A56817" s="38"/>
      <c r="B56817" s="38"/>
      <c r="C56817" s="38"/>
    </row>
    <row r="56818" spans="1:3" ht="15" x14ac:dyDescent="0.25">
      <c r="A56818" s="38"/>
      <c r="B56818" s="38"/>
      <c r="C56818" s="38"/>
    </row>
    <row r="56819" spans="1:3" ht="15" x14ac:dyDescent="0.25">
      <c r="A56819" s="38"/>
      <c r="B56819" s="38"/>
      <c r="C56819" s="38"/>
    </row>
    <row r="56820" spans="1:3" ht="15" x14ac:dyDescent="0.25">
      <c r="A56820" s="38"/>
      <c r="B56820" s="38"/>
      <c r="C56820" s="38"/>
    </row>
    <row r="56821" spans="1:3" ht="15" x14ac:dyDescent="0.25">
      <c r="A56821" s="38"/>
      <c r="B56821" s="38"/>
      <c r="C56821" s="38"/>
    </row>
    <row r="56822" spans="1:3" ht="15" x14ac:dyDescent="0.25">
      <c r="A56822" s="38"/>
      <c r="B56822" s="38"/>
      <c r="C56822" s="38"/>
    </row>
    <row r="56823" spans="1:3" ht="15" x14ac:dyDescent="0.25">
      <c r="A56823" s="38"/>
      <c r="B56823" s="38"/>
      <c r="C56823" s="38"/>
    </row>
    <row r="56824" spans="1:3" ht="15" x14ac:dyDescent="0.25">
      <c r="A56824" s="38"/>
      <c r="B56824" s="38"/>
      <c r="C56824" s="38"/>
    </row>
    <row r="56825" spans="1:3" ht="15" x14ac:dyDescent="0.25">
      <c r="A56825" s="38"/>
      <c r="B56825" s="38"/>
      <c r="C56825" s="38"/>
    </row>
    <row r="56826" spans="1:3" ht="15" x14ac:dyDescent="0.25">
      <c r="A56826" s="38"/>
      <c r="B56826" s="38"/>
      <c r="C56826" s="38"/>
    </row>
    <row r="56827" spans="1:3" ht="15" x14ac:dyDescent="0.25">
      <c r="A56827" s="38"/>
      <c r="B56827" s="38"/>
      <c r="C56827" s="38"/>
    </row>
    <row r="56828" spans="1:3" ht="15" x14ac:dyDescent="0.25">
      <c r="A56828" s="38"/>
      <c r="B56828" s="38"/>
      <c r="C56828" s="38"/>
    </row>
    <row r="56829" spans="1:3" ht="15" x14ac:dyDescent="0.25">
      <c r="A56829" s="38"/>
      <c r="B56829" s="38"/>
      <c r="C56829" s="38"/>
    </row>
    <row r="56830" spans="1:3" ht="15" x14ac:dyDescent="0.25">
      <c r="A56830" s="38"/>
      <c r="B56830" s="38"/>
      <c r="C56830" s="38"/>
    </row>
    <row r="56831" spans="1:3" ht="15" x14ac:dyDescent="0.25">
      <c r="A56831" s="38"/>
      <c r="B56831" s="38"/>
      <c r="C56831" s="38"/>
    </row>
    <row r="56832" spans="1:3" ht="15" x14ac:dyDescent="0.25">
      <c r="A56832" s="38"/>
      <c r="B56832" s="38"/>
      <c r="C56832" s="38"/>
    </row>
    <row r="56833" spans="1:3" ht="15" x14ac:dyDescent="0.25">
      <c r="A56833" s="38"/>
      <c r="B56833" s="38"/>
      <c r="C56833" s="38"/>
    </row>
    <row r="56834" spans="1:3" ht="15" x14ac:dyDescent="0.25">
      <c r="A56834" s="38"/>
      <c r="B56834" s="38"/>
      <c r="C56834" s="38"/>
    </row>
    <row r="56835" spans="1:3" ht="15" x14ac:dyDescent="0.25">
      <c r="A56835" s="38"/>
      <c r="B56835" s="38"/>
      <c r="C56835" s="38"/>
    </row>
    <row r="56836" spans="1:3" ht="15" x14ac:dyDescent="0.25">
      <c r="A56836" s="38"/>
      <c r="B56836" s="38"/>
      <c r="C56836" s="38"/>
    </row>
    <row r="56837" spans="1:3" ht="15" x14ac:dyDescent="0.25">
      <c r="A56837" s="38"/>
      <c r="B56837" s="38"/>
      <c r="C56837" s="38"/>
    </row>
    <row r="56838" spans="1:3" ht="15" x14ac:dyDescent="0.25">
      <c r="A56838" s="38"/>
      <c r="B56838" s="38"/>
      <c r="C56838" s="38"/>
    </row>
    <row r="56839" spans="1:3" ht="15" x14ac:dyDescent="0.25">
      <c r="A56839" s="38"/>
      <c r="B56839" s="38"/>
      <c r="C56839" s="38"/>
    </row>
    <row r="56840" spans="1:3" ht="15" x14ac:dyDescent="0.25">
      <c r="A56840" s="38"/>
      <c r="B56840" s="38"/>
      <c r="C56840" s="38"/>
    </row>
    <row r="56841" spans="1:3" ht="15" x14ac:dyDescent="0.25">
      <c r="A56841" s="38"/>
      <c r="B56841" s="38"/>
      <c r="C56841" s="38"/>
    </row>
    <row r="56842" spans="1:3" ht="15" x14ac:dyDescent="0.25">
      <c r="A56842" s="38"/>
      <c r="B56842" s="38"/>
      <c r="C56842" s="38"/>
    </row>
    <row r="56843" spans="1:3" ht="15" x14ac:dyDescent="0.25">
      <c r="A56843" s="38"/>
      <c r="B56843" s="38"/>
      <c r="C56843" s="38"/>
    </row>
    <row r="56844" spans="1:3" ht="15" x14ac:dyDescent="0.25">
      <c r="A56844" s="38"/>
      <c r="B56844" s="38"/>
      <c r="C56844" s="38"/>
    </row>
    <row r="56845" spans="1:3" ht="15" x14ac:dyDescent="0.25">
      <c r="A56845" s="38"/>
      <c r="B56845" s="38"/>
      <c r="C56845" s="38"/>
    </row>
    <row r="56846" spans="1:3" ht="15" x14ac:dyDescent="0.25">
      <c r="A56846" s="38"/>
      <c r="B56846" s="38"/>
      <c r="C56846" s="38"/>
    </row>
    <row r="56847" spans="1:3" ht="15" x14ac:dyDescent="0.25">
      <c r="A56847" s="38"/>
      <c r="B56847" s="38"/>
      <c r="C56847" s="38"/>
    </row>
    <row r="56848" spans="1:3" ht="15" x14ac:dyDescent="0.25">
      <c r="A56848" s="38"/>
      <c r="B56848" s="38"/>
      <c r="C56848" s="38"/>
    </row>
    <row r="56849" spans="1:3" ht="15" x14ac:dyDescent="0.25">
      <c r="A56849" s="38"/>
      <c r="B56849" s="38"/>
      <c r="C56849" s="38"/>
    </row>
    <row r="56850" spans="1:3" ht="15" x14ac:dyDescent="0.25">
      <c r="A56850" s="38"/>
      <c r="B56850" s="38"/>
      <c r="C56850" s="38"/>
    </row>
    <row r="56851" spans="1:3" ht="15" x14ac:dyDescent="0.25">
      <c r="A56851" s="38"/>
      <c r="B56851" s="38"/>
      <c r="C56851" s="38"/>
    </row>
    <row r="56852" spans="1:3" ht="15" x14ac:dyDescent="0.25">
      <c r="A56852" s="38"/>
      <c r="B56852" s="38"/>
      <c r="C56852" s="38"/>
    </row>
    <row r="56853" spans="1:3" ht="15" x14ac:dyDescent="0.25">
      <c r="A56853" s="38"/>
      <c r="B56853" s="38"/>
      <c r="C56853" s="38"/>
    </row>
    <row r="56854" spans="1:3" ht="15" x14ac:dyDescent="0.25">
      <c r="A56854" s="38"/>
      <c r="B56854" s="38"/>
      <c r="C56854" s="38"/>
    </row>
    <row r="56855" spans="1:3" ht="15" x14ac:dyDescent="0.25">
      <c r="A56855" s="38"/>
      <c r="B56855" s="38"/>
      <c r="C56855" s="38"/>
    </row>
    <row r="56856" spans="1:3" ht="15" x14ac:dyDescent="0.25">
      <c r="A56856" s="38"/>
      <c r="B56856" s="38"/>
      <c r="C56856" s="38"/>
    </row>
    <row r="56857" spans="1:3" ht="15" x14ac:dyDescent="0.25">
      <c r="A56857" s="38"/>
      <c r="B56857" s="38"/>
      <c r="C56857" s="38"/>
    </row>
    <row r="56858" spans="1:3" ht="15" x14ac:dyDescent="0.25">
      <c r="A56858" s="38"/>
      <c r="B56858" s="38"/>
      <c r="C56858" s="38"/>
    </row>
    <row r="56859" spans="1:3" ht="15" x14ac:dyDescent="0.25">
      <c r="A56859" s="38"/>
      <c r="B56859" s="38"/>
      <c r="C56859" s="38"/>
    </row>
    <row r="56860" spans="1:3" ht="15" x14ac:dyDescent="0.25">
      <c r="A56860" s="38"/>
      <c r="B56860" s="38"/>
      <c r="C56860" s="38"/>
    </row>
    <row r="56861" spans="1:3" ht="15" x14ac:dyDescent="0.25">
      <c r="A56861" s="38"/>
      <c r="B56861" s="38"/>
      <c r="C56861" s="38"/>
    </row>
    <row r="56862" spans="1:3" ht="15" x14ac:dyDescent="0.25">
      <c r="A56862" s="38"/>
      <c r="B56862" s="38"/>
      <c r="C56862" s="38"/>
    </row>
    <row r="56863" spans="1:3" ht="15" x14ac:dyDescent="0.25">
      <c r="A56863" s="38"/>
      <c r="B56863" s="38"/>
      <c r="C56863" s="38"/>
    </row>
    <row r="56864" spans="1:3" ht="15" x14ac:dyDescent="0.25">
      <c r="A56864" s="38"/>
      <c r="B56864" s="38"/>
      <c r="C56864" s="38"/>
    </row>
    <row r="56865" spans="1:3" ht="15" x14ac:dyDescent="0.25">
      <c r="A56865" s="38"/>
      <c r="B56865" s="38"/>
      <c r="C56865" s="38"/>
    </row>
    <row r="56866" spans="1:3" ht="15" x14ac:dyDescent="0.25">
      <c r="A56866" s="38"/>
      <c r="B56866" s="38"/>
      <c r="C56866" s="38"/>
    </row>
    <row r="56867" spans="1:3" ht="15" x14ac:dyDescent="0.25">
      <c r="A56867" s="38"/>
      <c r="B56867" s="38"/>
      <c r="C56867" s="38"/>
    </row>
    <row r="56868" spans="1:3" ht="15" x14ac:dyDescent="0.25">
      <c r="A56868" s="38"/>
      <c r="B56868" s="38"/>
      <c r="C56868" s="38"/>
    </row>
    <row r="56869" spans="1:3" ht="15" x14ac:dyDescent="0.25">
      <c r="A56869" s="38"/>
      <c r="B56869" s="38"/>
      <c r="C56869" s="38"/>
    </row>
    <row r="56870" spans="1:3" ht="15" x14ac:dyDescent="0.25">
      <c r="A56870" s="38"/>
      <c r="B56870" s="38"/>
      <c r="C56870" s="38"/>
    </row>
    <row r="56871" spans="1:3" ht="15" x14ac:dyDescent="0.25">
      <c r="A56871" s="38"/>
      <c r="B56871" s="38"/>
      <c r="C56871" s="38"/>
    </row>
    <row r="56872" spans="1:3" ht="15" x14ac:dyDescent="0.25">
      <c r="A56872" s="38"/>
      <c r="B56872" s="38"/>
      <c r="C56872" s="38"/>
    </row>
    <row r="56873" spans="1:3" ht="15" x14ac:dyDescent="0.25">
      <c r="A56873" s="38"/>
      <c r="B56873" s="38"/>
      <c r="C56873" s="38"/>
    </row>
    <row r="56874" spans="1:3" ht="15" x14ac:dyDescent="0.25">
      <c r="A56874" s="38"/>
      <c r="B56874" s="38"/>
      <c r="C56874" s="38"/>
    </row>
    <row r="56875" spans="1:3" ht="15" x14ac:dyDescent="0.25">
      <c r="A56875" s="38"/>
      <c r="B56875" s="38"/>
      <c r="C56875" s="38"/>
    </row>
    <row r="56876" spans="1:3" ht="15" x14ac:dyDescent="0.25">
      <c r="A56876" s="38"/>
      <c r="B56876" s="38"/>
      <c r="C56876" s="38"/>
    </row>
    <row r="56877" spans="1:3" ht="15" x14ac:dyDescent="0.25">
      <c r="A56877" s="38"/>
      <c r="B56877" s="38"/>
      <c r="C56877" s="38"/>
    </row>
    <row r="56878" spans="1:3" ht="15" x14ac:dyDescent="0.25">
      <c r="A56878" s="38"/>
      <c r="B56878" s="38"/>
      <c r="C56878" s="38"/>
    </row>
    <row r="56879" spans="1:3" ht="15" x14ac:dyDescent="0.25">
      <c r="A56879" s="38"/>
      <c r="B56879" s="38"/>
      <c r="C56879" s="38"/>
    </row>
    <row r="56880" spans="1:3" ht="15" x14ac:dyDescent="0.25">
      <c r="A56880" s="38"/>
      <c r="B56880" s="38"/>
      <c r="C56880" s="38"/>
    </row>
    <row r="56881" spans="1:3" ht="15" x14ac:dyDescent="0.25">
      <c r="A56881" s="38"/>
      <c r="B56881" s="38"/>
      <c r="C56881" s="38"/>
    </row>
    <row r="56882" spans="1:3" ht="15" x14ac:dyDescent="0.25">
      <c r="A56882" s="38"/>
      <c r="B56882" s="38"/>
      <c r="C56882" s="38"/>
    </row>
    <row r="56883" spans="1:3" ht="15" x14ac:dyDescent="0.25">
      <c r="A56883" s="38"/>
      <c r="B56883" s="38"/>
      <c r="C56883" s="38"/>
    </row>
    <row r="56884" spans="1:3" ht="15" x14ac:dyDescent="0.25">
      <c r="A56884" s="38"/>
      <c r="B56884" s="38"/>
      <c r="C56884" s="38"/>
    </row>
    <row r="56885" spans="1:3" ht="15" x14ac:dyDescent="0.25">
      <c r="A56885" s="38"/>
      <c r="B56885" s="38"/>
      <c r="C56885" s="38"/>
    </row>
    <row r="56886" spans="1:3" ht="15" x14ac:dyDescent="0.25">
      <c r="A56886" s="38"/>
      <c r="B56886" s="38"/>
      <c r="C56886" s="38"/>
    </row>
    <row r="56887" spans="1:3" ht="15" x14ac:dyDescent="0.25">
      <c r="A56887" s="38"/>
      <c r="B56887" s="38"/>
      <c r="C56887" s="38"/>
    </row>
    <row r="56888" spans="1:3" ht="15" x14ac:dyDescent="0.25">
      <c r="A56888" s="38"/>
      <c r="B56888" s="38"/>
      <c r="C56888" s="38"/>
    </row>
    <row r="56889" spans="1:3" ht="15" x14ac:dyDescent="0.25">
      <c r="A56889" s="38"/>
      <c r="B56889" s="38"/>
      <c r="C56889" s="38"/>
    </row>
    <row r="56890" spans="1:3" ht="15" x14ac:dyDescent="0.25">
      <c r="A56890" s="38"/>
      <c r="B56890" s="38"/>
      <c r="C56890" s="38"/>
    </row>
    <row r="56891" spans="1:3" ht="15" x14ac:dyDescent="0.25">
      <c r="A56891" s="38"/>
      <c r="B56891" s="38"/>
      <c r="C56891" s="38"/>
    </row>
    <row r="56892" spans="1:3" ht="15" x14ac:dyDescent="0.25">
      <c r="A56892" s="38"/>
      <c r="B56892" s="38"/>
      <c r="C56892" s="38"/>
    </row>
    <row r="56893" spans="1:3" ht="15" x14ac:dyDescent="0.25">
      <c r="A56893" s="38"/>
      <c r="B56893" s="38"/>
      <c r="C56893" s="38"/>
    </row>
    <row r="56894" spans="1:3" ht="15" x14ac:dyDescent="0.25">
      <c r="A56894" s="38"/>
      <c r="B56894" s="38"/>
      <c r="C56894" s="38"/>
    </row>
    <row r="56895" spans="1:3" ht="15" x14ac:dyDescent="0.25">
      <c r="A56895" s="38"/>
      <c r="B56895" s="38"/>
      <c r="C56895" s="38"/>
    </row>
    <row r="56896" spans="1:3" ht="15" x14ac:dyDescent="0.25">
      <c r="A56896" s="38"/>
      <c r="B56896" s="38"/>
      <c r="C56896" s="38"/>
    </row>
    <row r="56897" spans="1:3" ht="15" x14ac:dyDescent="0.25">
      <c r="A56897" s="38"/>
      <c r="B56897" s="38"/>
      <c r="C56897" s="38"/>
    </row>
    <row r="56898" spans="1:3" ht="15" x14ac:dyDescent="0.25">
      <c r="A56898" s="38"/>
      <c r="B56898" s="38"/>
      <c r="C56898" s="38"/>
    </row>
    <row r="56899" spans="1:3" ht="15" x14ac:dyDescent="0.25">
      <c r="A56899" s="38"/>
      <c r="B56899" s="38"/>
      <c r="C56899" s="38"/>
    </row>
    <row r="56900" spans="1:3" ht="15" x14ac:dyDescent="0.25">
      <c r="A56900" s="38"/>
      <c r="B56900" s="38"/>
      <c r="C56900" s="38"/>
    </row>
    <row r="56901" spans="1:3" ht="15" x14ac:dyDescent="0.25">
      <c r="A56901" s="38"/>
      <c r="B56901" s="38"/>
      <c r="C56901" s="38"/>
    </row>
    <row r="56902" spans="1:3" ht="15" x14ac:dyDescent="0.25">
      <c r="A56902" s="38"/>
      <c r="B56902" s="38"/>
      <c r="C56902" s="38"/>
    </row>
    <row r="56903" spans="1:3" ht="15" x14ac:dyDescent="0.25">
      <c r="A56903" s="38"/>
      <c r="B56903" s="38"/>
      <c r="C56903" s="38"/>
    </row>
    <row r="56904" spans="1:3" ht="15" x14ac:dyDescent="0.25">
      <c r="A56904" s="38"/>
      <c r="B56904" s="38"/>
      <c r="C56904" s="38"/>
    </row>
    <row r="56905" spans="1:3" ht="15" x14ac:dyDescent="0.25">
      <c r="A56905" s="38"/>
      <c r="B56905" s="38"/>
      <c r="C56905" s="38"/>
    </row>
    <row r="56906" spans="1:3" ht="15" x14ac:dyDescent="0.25">
      <c r="A56906" s="38"/>
      <c r="B56906" s="38"/>
      <c r="C56906" s="38"/>
    </row>
    <row r="56907" spans="1:3" ht="15" x14ac:dyDescent="0.25">
      <c r="A56907" s="38"/>
      <c r="B56907" s="38"/>
      <c r="C56907" s="38"/>
    </row>
    <row r="56908" spans="1:3" ht="15" x14ac:dyDescent="0.25">
      <c r="A56908" s="38"/>
      <c r="B56908" s="38"/>
      <c r="C56908" s="38"/>
    </row>
    <row r="56909" spans="1:3" ht="15" x14ac:dyDescent="0.25">
      <c r="A56909" s="38"/>
      <c r="B56909" s="38"/>
      <c r="C56909" s="38"/>
    </row>
    <row r="56910" spans="1:3" ht="15" x14ac:dyDescent="0.25">
      <c r="A56910" s="38"/>
      <c r="B56910" s="38"/>
      <c r="C56910" s="38"/>
    </row>
    <row r="56911" spans="1:3" ht="15" x14ac:dyDescent="0.25">
      <c r="A56911" s="38"/>
      <c r="B56911" s="38"/>
      <c r="C56911" s="38"/>
    </row>
    <row r="56912" spans="1:3" ht="15" x14ac:dyDescent="0.25">
      <c r="A56912" s="38"/>
      <c r="B56912" s="38"/>
      <c r="C56912" s="38"/>
    </row>
    <row r="56913" spans="1:3" ht="15" x14ac:dyDescent="0.25">
      <c r="A56913" s="38"/>
      <c r="B56913" s="38"/>
      <c r="C56913" s="38"/>
    </row>
    <row r="56914" spans="1:3" ht="15" x14ac:dyDescent="0.25">
      <c r="A56914" s="38"/>
      <c r="B56914" s="38"/>
      <c r="C56914" s="38"/>
    </row>
    <row r="56915" spans="1:3" ht="15" x14ac:dyDescent="0.25">
      <c r="A56915" s="38"/>
      <c r="B56915" s="38"/>
      <c r="C56915" s="38"/>
    </row>
    <row r="56916" spans="1:3" ht="15" x14ac:dyDescent="0.25">
      <c r="A56916" s="38"/>
      <c r="B56916" s="38"/>
      <c r="C56916" s="38"/>
    </row>
    <row r="56917" spans="1:3" ht="15" x14ac:dyDescent="0.25">
      <c r="A56917" s="38"/>
      <c r="B56917" s="38"/>
      <c r="C56917" s="38"/>
    </row>
    <row r="56918" spans="1:3" ht="15" x14ac:dyDescent="0.25">
      <c r="A56918" s="38"/>
      <c r="B56918" s="38"/>
      <c r="C56918" s="38"/>
    </row>
    <row r="56919" spans="1:3" ht="15" x14ac:dyDescent="0.25">
      <c r="A56919" s="38"/>
      <c r="B56919" s="38"/>
      <c r="C56919" s="38"/>
    </row>
    <row r="56920" spans="1:3" ht="15" x14ac:dyDescent="0.25">
      <c r="A56920" s="38"/>
      <c r="B56920" s="38"/>
      <c r="C56920" s="38"/>
    </row>
    <row r="56921" spans="1:3" ht="15" x14ac:dyDescent="0.25">
      <c r="A56921" s="38"/>
      <c r="B56921" s="38"/>
      <c r="C56921" s="38"/>
    </row>
    <row r="56922" spans="1:3" ht="15" x14ac:dyDescent="0.25">
      <c r="A56922" s="38"/>
      <c r="B56922" s="38"/>
      <c r="C56922" s="38"/>
    </row>
    <row r="56923" spans="1:3" ht="15" x14ac:dyDescent="0.25">
      <c r="A56923" s="38"/>
      <c r="B56923" s="38"/>
      <c r="C56923" s="38"/>
    </row>
    <row r="56924" spans="1:3" ht="15" x14ac:dyDescent="0.25">
      <c r="A56924" s="38"/>
      <c r="B56924" s="38"/>
      <c r="C56924" s="38"/>
    </row>
    <row r="56925" spans="1:3" ht="15" x14ac:dyDescent="0.25">
      <c r="A56925" s="38"/>
      <c r="B56925" s="38"/>
      <c r="C56925" s="38"/>
    </row>
    <row r="56926" spans="1:3" ht="15" x14ac:dyDescent="0.25">
      <c r="A56926" s="38"/>
      <c r="B56926" s="38"/>
      <c r="C56926" s="38"/>
    </row>
    <row r="56927" spans="1:3" ht="15" x14ac:dyDescent="0.25">
      <c r="A56927" s="38"/>
      <c r="B56927" s="38"/>
      <c r="C56927" s="38"/>
    </row>
    <row r="56928" spans="1:3" ht="15" x14ac:dyDescent="0.25">
      <c r="A56928" s="38"/>
      <c r="B56928" s="38"/>
      <c r="C56928" s="38"/>
    </row>
    <row r="56929" spans="1:3" ht="15" x14ac:dyDescent="0.25">
      <c r="A56929" s="38"/>
      <c r="B56929" s="38"/>
      <c r="C56929" s="38"/>
    </row>
    <row r="56930" spans="1:3" ht="15" x14ac:dyDescent="0.25">
      <c r="A56930" s="38"/>
      <c r="B56930" s="38"/>
      <c r="C56930" s="38"/>
    </row>
    <row r="56931" spans="1:3" ht="15" x14ac:dyDescent="0.25">
      <c r="A56931" s="38"/>
      <c r="B56931" s="38"/>
      <c r="C56931" s="38"/>
    </row>
    <row r="56932" spans="1:3" ht="15" x14ac:dyDescent="0.25">
      <c r="A56932" s="38"/>
      <c r="B56932" s="38"/>
      <c r="C56932" s="38"/>
    </row>
    <row r="56933" spans="1:3" ht="15" x14ac:dyDescent="0.25">
      <c r="A56933" s="38"/>
      <c r="B56933" s="38"/>
      <c r="C56933" s="38"/>
    </row>
    <row r="56934" spans="1:3" ht="15" x14ac:dyDescent="0.25">
      <c r="A56934" s="38"/>
      <c r="B56934" s="38"/>
      <c r="C56934" s="38"/>
    </row>
    <row r="56935" spans="1:3" ht="15" x14ac:dyDescent="0.25">
      <c r="A56935" s="38"/>
      <c r="B56935" s="38"/>
      <c r="C56935" s="38"/>
    </row>
    <row r="56936" spans="1:3" ht="15" x14ac:dyDescent="0.25">
      <c r="A56936" s="38"/>
      <c r="B56936" s="38"/>
      <c r="C56936" s="38"/>
    </row>
    <row r="56937" spans="1:3" ht="15" x14ac:dyDescent="0.25">
      <c r="A56937" s="38"/>
      <c r="B56937" s="38"/>
      <c r="C56937" s="38"/>
    </row>
    <row r="56938" spans="1:3" ht="15" x14ac:dyDescent="0.25">
      <c r="A56938" s="38"/>
      <c r="B56938" s="38"/>
      <c r="C56938" s="38"/>
    </row>
    <row r="56939" spans="1:3" ht="15" x14ac:dyDescent="0.25">
      <c r="A56939" s="38"/>
      <c r="B56939" s="38"/>
      <c r="C56939" s="38"/>
    </row>
    <row r="56940" spans="1:3" ht="15" x14ac:dyDescent="0.25">
      <c r="A56940" s="38"/>
      <c r="B56940" s="38"/>
      <c r="C56940" s="38"/>
    </row>
    <row r="56941" spans="1:3" ht="15" x14ac:dyDescent="0.25">
      <c r="A56941" s="38"/>
      <c r="B56941" s="38"/>
      <c r="C56941" s="38"/>
    </row>
    <row r="56942" spans="1:3" ht="15" x14ac:dyDescent="0.25">
      <c r="A56942" s="38"/>
      <c r="B56942" s="38"/>
      <c r="C56942" s="38"/>
    </row>
    <row r="56943" spans="1:3" ht="15" x14ac:dyDescent="0.25">
      <c r="A56943" s="38"/>
      <c r="B56943" s="38"/>
      <c r="C56943" s="38"/>
    </row>
    <row r="56944" spans="1:3" ht="15" x14ac:dyDescent="0.25">
      <c r="A56944" s="38"/>
      <c r="B56944" s="38"/>
      <c r="C56944" s="38"/>
    </row>
    <row r="56945" spans="1:3" ht="15" x14ac:dyDescent="0.25">
      <c r="A56945" s="38"/>
      <c r="B56945" s="38"/>
      <c r="C56945" s="38"/>
    </row>
    <row r="56946" spans="1:3" ht="15" x14ac:dyDescent="0.25">
      <c r="A56946" s="38"/>
      <c r="B56946" s="38"/>
      <c r="C56946" s="38"/>
    </row>
    <row r="56947" spans="1:3" ht="15" x14ac:dyDescent="0.25">
      <c r="A56947" s="38"/>
      <c r="B56947" s="38"/>
      <c r="C56947" s="38"/>
    </row>
    <row r="56948" spans="1:3" ht="15" x14ac:dyDescent="0.25">
      <c r="A56948" s="38"/>
      <c r="B56948" s="38"/>
      <c r="C56948" s="38"/>
    </row>
    <row r="56949" spans="1:3" ht="15" x14ac:dyDescent="0.25">
      <c r="A56949" s="38"/>
      <c r="B56949" s="38"/>
      <c r="C56949" s="38"/>
    </row>
    <row r="56950" spans="1:3" ht="15" x14ac:dyDescent="0.25">
      <c r="A56950" s="38"/>
      <c r="B56950" s="38"/>
      <c r="C56950" s="38"/>
    </row>
    <row r="56951" spans="1:3" ht="15" x14ac:dyDescent="0.25">
      <c r="A56951" s="38"/>
      <c r="B56951" s="38"/>
      <c r="C56951" s="38"/>
    </row>
    <row r="56952" spans="1:3" ht="15" x14ac:dyDescent="0.25">
      <c r="A56952" s="38"/>
      <c r="B56952" s="38"/>
      <c r="C56952" s="38"/>
    </row>
    <row r="56953" spans="1:3" ht="15" x14ac:dyDescent="0.25">
      <c r="A56953" s="38"/>
      <c r="B56953" s="38"/>
      <c r="C56953" s="38"/>
    </row>
    <row r="56954" spans="1:3" ht="15" x14ac:dyDescent="0.25">
      <c r="A56954" s="38"/>
      <c r="B56954" s="38"/>
      <c r="C56954" s="38"/>
    </row>
    <row r="56955" spans="1:3" ht="15" x14ac:dyDescent="0.25">
      <c r="A56955" s="38"/>
      <c r="B56955" s="38"/>
      <c r="C56955" s="38"/>
    </row>
    <row r="56956" spans="1:3" ht="15" x14ac:dyDescent="0.25">
      <c r="A56956" s="38"/>
      <c r="B56956" s="38"/>
      <c r="C56956" s="38"/>
    </row>
    <row r="56957" spans="1:3" ht="15" x14ac:dyDescent="0.25">
      <c r="A56957" s="38"/>
      <c r="B56957" s="38"/>
      <c r="C56957" s="38"/>
    </row>
    <row r="56958" spans="1:3" ht="15" x14ac:dyDescent="0.25">
      <c r="A56958" s="38"/>
      <c r="B56958" s="38"/>
      <c r="C56958" s="38"/>
    </row>
    <row r="56959" spans="1:3" ht="15" x14ac:dyDescent="0.25">
      <c r="A56959" s="38"/>
      <c r="B56959" s="38"/>
      <c r="C56959" s="38"/>
    </row>
    <row r="56960" spans="1:3" ht="15" x14ac:dyDescent="0.25">
      <c r="A56960" s="38"/>
      <c r="B56960" s="38"/>
      <c r="C56960" s="38"/>
    </row>
    <row r="56961" spans="1:3" ht="15" x14ac:dyDescent="0.25">
      <c r="A56961" s="38"/>
      <c r="B56961" s="38"/>
      <c r="C56961" s="38"/>
    </row>
    <row r="56962" spans="1:3" ht="15" x14ac:dyDescent="0.25">
      <c r="A56962" s="38"/>
      <c r="B56962" s="38"/>
      <c r="C56962" s="38"/>
    </row>
    <row r="56963" spans="1:3" ht="15" x14ac:dyDescent="0.25">
      <c r="A56963" s="38"/>
      <c r="B56963" s="38"/>
      <c r="C56963" s="38"/>
    </row>
    <row r="56964" spans="1:3" ht="15" x14ac:dyDescent="0.25">
      <c r="A56964" s="38"/>
      <c r="B56964" s="38"/>
      <c r="C56964" s="38"/>
    </row>
    <row r="56965" spans="1:3" ht="15" x14ac:dyDescent="0.25">
      <c r="A56965" s="38"/>
      <c r="B56965" s="38"/>
      <c r="C56965" s="38"/>
    </row>
    <row r="56966" spans="1:3" ht="15" x14ac:dyDescent="0.25">
      <c r="A56966" s="38"/>
      <c r="B56966" s="38"/>
      <c r="C56966" s="38"/>
    </row>
    <row r="56967" spans="1:3" ht="15" x14ac:dyDescent="0.25">
      <c r="A56967" s="38"/>
      <c r="B56967" s="38"/>
      <c r="C56967" s="38"/>
    </row>
    <row r="56968" spans="1:3" ht="15" x14ac:dyDescent="0.25">
      <c r="A56968" s="38"/>
      <c r="B56968" s="38"/>
      <c r="C56968" s="38"/>
    </row>
    <row r="56969" spans="1:3" ht="15" x14ac:dyDescent="0.25">
      <c r="A56969" s="38"/>
      <c r="B56969" s="38"/>
      <c r="C56969" s="38"/>
    </row>
    <row r="56970" spans="1:3" ht="15" x14ac:dyDescent="0.25">
      <c r="A56970" s="38"/>
      <c r="B56970" s="38"/>
      <c r="C56970" s="38"/>
    </row>
    <row r="56971" spans="1:3" ht="15" x14ac:dyDescent="0.25">
      <c r="A56971" s="38"/>
      <c r="B56971" s="38"/>
      <c r="C56971" s="38"/>
    </row>
    <row r="56972" spans="1:3" ht="15" x14ac:dyDescent="0.25">
      <c r="A56972" s="38"/>
      <c r="B56972" s="38"/>
      <c r="C56972" s="38"/>
    </row>
    <row r="56973" spans="1:3" ht="15" x14ac:dyDescent="0.25">
      <c r="A56973" s="38"/>
      <c r="B56973" s="38"/>
      <c r="C56973" s="38"/>
    </row>
    <row r="56974" spans="1:3" ht="15" x14ac:dyDescent="0.25">
      <c r="A56974" s="38"/>
      <c r="B56974" s="38"/>
      <c r="C56974" s="38"/>
    </row>
    <row r="56975" spans="1:3" ht="15" x14ac:dyDescent="0.25">
      <c r="A56975" s="38"/>
      <c r="B56975" s="38"/>
      <c r="C56975" s="38"/>
    </row>
    <row r="56976" spans="1:3" ht="15" x14ac:dyDescent="0.25">
      <c r="A56976" s="38"/>
      <c r="B56976" s="38"/>
      <c r="C56976" s="38"/>
    </row>
    <row r="56977" spans="1:3" ht="15" x14ac:dyDescent="0.25">
      <c r="A56977" s="38"/>
      <c r="B56977" s="38"/>
      <c r="C56977" s="38"/>
    </row>
    <row r="56978" spans="1:3" ht="15" x14ac:dyDescent="0.25">
      <c r="A56978" s="38"/>
      <c r="B56978" s="38"/>
      <c r="C56978" s="38"/>
    </row>
    <row r="56979" spans="1:3" ht="15" x14ac:dyDescent="0.25">
      <c r="A56979" s="38"/>
      <c r="B56979" s="38"/>
      <c r="C56979" s="38"/>
    </row>
    <row r="56980" spans="1:3" ht="15" x14ac:dyDescent="0.25">
      <c r="A56980" s="38"/>
      <c r="B56980" s="38"/>
      <c r="C56980" s="38"/>
    </row>
    <row r="56981" spans="1:3" ht="15" x14ac:dyDescent="0.25">
      <c r="A56981" s="38"/>
      <c r="B56981" s="38"/>
      <c r="C56981" s="38"/>
    </row>
    <row r="56982" spans="1:3" ht="15" x14ac:dyDescent="0.25">
      <c r="A56982" s="38"/>
      <c r="B56982" s="38"/>
      <c r="C56982" s="38"/>
    </row>
    <row r="56983" spans="1:3" ht="15" x14ac:dyDescent="0.25">
      <c r="A56983" s="38"/>
      <c r="B56983" s="38"/>
      <c r="C56983" s="38"/>
    </row>
    <row r="56984" spans="1:3" ht="15" x14ac:dyDescent="0.25">
      <c r="A56984" s="38"/>
      <c r="B56984" s="38"/>
      <c r="C56984" s="38"/>
    </row>
    <row r="56985" spans="1:3" ht="15" x14ac:dyDescent="0.25">
      <c r="A56985" s="38"/>
      <c r="B56985" s="38"/>
      <c r="C56985" s="38"/>
    </row>
    <row r="56986" spans="1:3" ht="15" x14ac:dyDescent="0.25">
      <c r="A56986" s="38"/>
      <c r="B56986" s="38"/>
      <c r="C56986" s="38"/>
    </row>
    <row r="56987" spans="1:3" ht="15" x14ac:dyDescent="0.25">
      <c r="A56987" s="38"/>
      <c r="B56987" s="38"/>
      <c r="C56987" s="38"/>
    </row>
    <row r="56988" spans="1:3" ht="15" x14ac:dyDescent="0.25">
      <c r="A56988" s="38"/>
      <c r="B56988" s="38"/>
      <c r="C56988" s="38"/>
    </row>
    <row r="56989" spans="1:3" ht="15" x14ac:dyDescent="0.25">
      <c r="A56989" s="38"/>
      <c r="B56989" s="38"/>
      <c r="C56989" s="38"/>
    </row>
    <row r="56990" spans="1:3" ht="15" x14ac:dyDescent="0.25">
      <c r="A56990" s="38"/>
      <c r="B56990" s="38"/>
      <c r="C56990" s="38"/>
    </row>
    <row r="56991" spans="1:3" ht="15" x14ac:dyDescent="0.25">
      <c r="A56991" s="38"/>
      <c r="B56991" s="38"/>
      <c r="C56991" s="38"/>
    </row>
    <row r="56992" spans="1:3" ht="15" x14ac:dyDescent="0.25">
      <c r="A56992" s="38"/>
      <c r="B56992" s="38"/>
      <c r="C56992" s="38"/>
    </row>
    <row r="56993" spans="1:3" ht="15" x14ac:dyDescent="0.25">
      <c r="A56993" s="38"/>
      <c r="B56993" s="38"/>
      <c r="C56993" s="38"/>
    </row>
    <row r="56994" spans="1:3" ht="15" x14ac:dyDescent="0.25">
      <c r="A56994" s="38"/>
      <c r="B56994" s="38"/>
      <c r="C56994" s="38"/>
    </row>
    <row r="56995" spans="1:3" ht="15" x14ac:dyDescent="0.25">
      <c r="A56995" s="38"/>
      <c r="B56995" s="38"/>
      <c r="C56995" s="38"/>
    </row>
    <row r="56996" spans="1:3" ht="15" x14ac:dyDescent="0.25">
      <c r="A56996" s="38"/>
      <c r="B56996" s="38"/>
      <c r="C56996" s="38"/>
    </row>
    <row r="56997" spans="1:3" ht="15" x14ac:dyDescent="0.25">
      <c r="A56997" s="38"/>
      <c r="B56997" s="38"/>
      <c r="C56997" s="38"/>
    </row>
    <row r="56998" spans="1:3" ht="15" x14ac:dyDescent="0.25">
      <c r="A56998" s="38"/>
      <c r="B56998" s="38"/>
      <c r="C56998" s="38"/>
    </row>
    <row r="56999" spans="1:3" ht="15" x14ac:dyDescent="0.25">
      <c r="A56999" s="38"/>
      <c r="B56999" s="38"/>
      <c r="C56999" s="38"/>
    </row>
    <row r="57000" spans="1:3" ht="15" x14ac:dyDescent="0.25">
      <c r="A57000" s="38"/>
      <c r="B57000" s="38"/>
      <c r="C57000" s="38"/>
    </row>
    <row r="57001" spans="1:3" ht="15" x14ac:dyDescent="0.25">
      <c r="A57001" s="38"/>
      <c r="B57001" s="38"/>
      <c r="C57001" s="38"/>
    </row>
    <row r="57002" spans="1:3" ht="15" x14ac:dyDescent="0.25">
      <c r="A57002" s="38"/>
      <c r="B57002" s="38"/>
      <c r="C57002" s="38"/>
    </row>
    <row r="57003" spans="1:3" ht="15" x14ac:dyDescent="0.25">
      <c r="A57003" s="38"/>
      <c r="B57003" s="38"/>
      <c r="C57003" s="38"/>
    </row>
    <row r="57004" spans="1:3" ht="15" x14ac:dyDescent="0.25">
      <c r="A57004" s="38"/>
      <c r="B57004" s="38"/>
      <c r="C57004" s="38"/>
    </row>
    <row r="57005" spans="1:3" ht="15" x14ac:dyDescent="0.25">
      <c r="A57005" s="38"/>
      <c r="B57005" s="38"/>
      <c r="C57005" s="38"/>
    </row>
    <row r="57006" spans="1:3" ht="15" x14ac:dyDescent="0.25">
      <c r="A57006" s="38"/>
      <c r="B57006" s="38"/>
      <c r="C57006" s="38"/>
    </row>
    <row r="57007" spans="1:3" ht="15" x14ac:dyDescent="0.25">
      <c r="A57007" s="38"/>
      <c r="B57007" s="38"/>
      <c r="C57007" s="38"/>
    </row>
    <row r="57008" spans="1:3" ht="15" x14ac:dyDescent="0.25">
      <c r="A57008" s="38"/>
      <c r="B57008" s="38"/>
      <c r="C57008" s="38"/>
    </row>
    <row r="57009" spans="1:3" ht="15" x14ac:dyDescent="0.25">
      <c r="A57009" s="38"/>
      <c r="B57009" s="38"/>
      <c r="C57009" s="38"/>
    </row>
    <row r="57010" spans="1:3" ht="15" x14ac:dyDescent="0.25">
      <c r="A57010" s="38"/>
      <c r="B57010" s="38"/>
      <c r="C57010" s="38"/>
    </row>
    <row r="57011" spans="1:3" ht="15" x14ac:dyDescent="0.25">
      <c r="A57011" s="38"/>
      <c r="B57011" s="38"/>
      <c r="C57011" s="38"/>
    </row>
    <row r="57012" spans="1:3" ht="15" x14ac:dyDescent="0.25">
      <c r="A57012" s="38"/>
      <c r="B57012" s="38"/>
      <c r="C57012" s="38"/>
    </row>
    <row r="57013" spans="1:3" ht="15" x14ac:dyDescent="0.25">
      <c r="A57013" s="38"/>
      <c r="B57013" s="38"/>
      <c r="C57013" s="38"/>
    </row>
    <row r="57014" spans="1:3" ht="15" x14ac:dyDescent="0.25">
      <c r="A57014" s="38"/>
      <c r="B57014" s="38"/>
      <c r="C57014" s="38"/>
    </row>
    <row r="57015" spans="1:3" ht="15" x14ac:dyDescent="0.25">
      <c r="A57015" s="38"/>
      <c r="B57015" s="38"/>
      <c r="C57015" s="38"/>
    </row>
    <row r="57016" spans="1:3" ht="15" x14ac:dyDescent="0.25">
      <c r="A57016" s="38"/>
      <c r="B57016" s="38"/>
      <c r="C57016" s="38"/>
    </row>
    <row r="57017" spans="1:3" ht="15" x14ac:dyDescent="0.25">
      <c r="A57017" s="38"/>
      <c r="B57017" s="38"/>
      <c r="C57017" s="38"/>
    </row>
    <row r="57018" spans="1:3" ht="15" x14ac:dyDescent="0.25">
      <c r="A57018" s="38"/>
      <c r="B57018" s="38"/>
      <c r="C57018" s="38"/>
    </row>
    <row r="57019" spans="1:3" ht="15" x14ac:dyDescent="0.25">
      <c r="A57019" s="38"/>
      <c r="B57019" s="38"/>
      <c r="C57019" s="38"/>
    </row>
    <row r="57020" spans="1:3" ht="15" x14ac:dyDescent="0.25">
      <c r="A57020" s="38"/>
      <c r="B57020" s="38"/>
      <c r="C57020" s="38"/>
    </row>
    <row r="57021" spans="1:3" ht="15" x14ac:dyDescent="0.25">
      <c r="A57021" s="38"/>
      <c r="B57021" s="38"/>
      <c r="C57021" s="38"/>
    </row>
    <row r="57022" spans="1:3" ht="15" x14ac:dyDescent="0.25">
      <c r="A57022" s="38"/>
      <c r="B57022" s="38"/>
      <c r="C57022" s="38"/>
    </row>
    <row r="57023" spans="1:3" ht="15" x14ac:dyDescent="0.25">
      <c r="A57023" s="38"/>
      <c r="B57023" s="38"/>
      <c r="C57023" s="38"/>
    </row>
    <row r="57024" spans="1:3" ht="15" x14ac:dyDescent="0.25">
      <c r="A57024" s="38"/>
      <c r="B57024" s="38"/>
      <c r="C57024" s="38"/>
    </row>
    <row r="57025" spans="1:3" ht="15" x14ac:dyDescent="0.25">
      <c r="A57025" s="38"/>
      <c r="B57025" s="38"/>
      <c r="C57025" s="38"/>
    </row>
    <row r="57026" spans="1:3" ht="15" x14ac:dyDescent="0.25">
      <c r="A57026" s="38"/>
      <c r="B57026" s="38"/>
      <c r="C57026" s="38"/>
    </row>
    <row r="57027" spans="1:3" ht="15" x14ac:dyDescent="0.25">
      <c r="A57027" s="38"/>
      <c r="B57027" s="38"/>
      <c r="C57027" s="38"/>
    </row>
    <row r="57028" spans="1:3" ht="15" x14ac:dyDescent="0.25">
      <c r="A57028" s="38"/>
      <c r="B57028" s="38"/>
      <c r="C57028" s="38"/>
    </row>
    <row r="57029" spans="1:3" ht="15" x14ac:dyDescent="0.25">
      <c r="A57029" s="38"/>
      <c r="B57029" s="38"/>
      <c r="C57029" s="38"/>
    </row>
    <row r="57030" spans="1:3" ht="15" x14ac:dyDescent="0.25">
      <c r="A57030" s="38"/>
      <c r="B57030" s="38"/>
      <c r="C57030" s="38"/>
    </row>
    <row r="57031" spans="1:3" ht="15" x14ac:dyDescent="0.25">
      <c r="A57031" s="38"/>
      <c r="B57031" s="38"/>
      <c r="C57031" s="38"/>
    </row>
    <row r="57032" spans="1:3" ht="15" x14ac:dyDescent="0.25">
      <c r="A57032" s="38"/>
      <c r="B57032" s="38"/>
      <c r="C57032" s="38"/>
    </row>
    <row r="57033" spans="1:3" ht="15" x14ac:dyDescent="0.25">
      <c r="A57033" s="38"/>
      <c r="B57033" s="38"/>
      <c r="C57033" s="38"/>
    </row>
    <row r="57034" spans="1:3" ht="15" x14ac:dyDescent="0.25">
      <c r="A57034" s="38"/>
      <c r="B57034" s="38"/>
      <c r="C57034" s="38"/>
    </row>
    <row r="57035" spans="1:3" ht="15" x14ac:dyDescent="0.25">
      <c r="A57035" s="38"/>
      <c r="B57035" s="38"/>
      <c r="C57035" s="38"/>
    </row>
    <row r="57036" spans="1:3" ht="15" x14ac:dyDescent="0.25">
      <c r="A57036" s="38"/>
      <c r="B57036" s="38"/>
      <c r="C57036" s="38"/>
    </row>
    <row r="57037" spans="1:3" ht="15" x14ac:dyDescent="0.25">
      <c r="A57037" s="38"/>
      <c r="B57037" s="38"/>
      <c r="C57037" s="38"/>
    </row>
    <row r="57038" spans="1:3" ht="15" x14ac:dyDescent="0.25">
      <c r="A57038" s="38"/>
      <c r="B57038" s="38"/>
      <c r="C57038" s="38"/>
    </row>
    <row r="57039" spans="1:3" ht="15" x14ac:dyDescent="0.25">
      <c r="A57039" s="38"/>
      <c r="B57039" s="38"/>
      <c r="C57039" s="38"/>
    </row>
    <row r="57040" spans="1:3" ht="15" x14ac:dyDescent="0.25">
      <c r="A57040" s="38"/>
      <c r="B57040" s="38"/>
      <c r="C57040" s="38"/>
    </row>
    <row r="57041" spans="1:3" ht="15" x14ac:dyDescent="0.25">
      <c r="A57041" s="38"/>
      <c r="B57041" s="38"/>
      <c r="C57041" s="38"/>
    </row>
    <row r="57042" spans="1:3" ht="15" x14ac:dyDescent="0.25">
      <c r="A57042" s="38"/>
      <c r="B57042" s="38"/>
      <c r="C57042" s="38"/>
    </row>
    <row r="57043" spans="1:3" ht="15" x14ac:dyDescent="0.25">
      <c r="A57043" s="38"/>
      <c r="B57043" s="38"/>
      <c r="C57043" s="38"/>
    </row>
    <row r="57044" spans="1:3" ht="15" x14ac:dyDescent="0.25">
      <c r="A57044" s="38"/>
      <c r="B57044" s="38"/>
      <c r="C57044" s="38"/>
    </row>
    <row r="57045" spans="1:3" ht="15" x14ac:dyDescent="0.25">
      <c r="A57045" s="38"/>
      <c r="B57045" s="38"/>
      <c r="C57045" s="38"/>
    </row>
    <row r="57046" spans="1:3" ht="15" x14ac:dyDescent="0.25">
      <c r="A57046" s="38"/>
      <c r="B57046" s="38"/>
      <c r="C57046" s="38"/>
    </row>
    <row r="57047" spans="1:3" ht="15" x14ac:dyDescent="0.25">
      <c r="A57047" s="38"/>
      <c r="B57047" s="38"/>
      <c r="C57047" s="38"/>
    </row>
    <row r="57048" spans="1:3" ht="15" x14ac:dyDescent="0.25">
      <c r="A57048" s="38"/>
      <c r="B57048" s="38"/>
      <c r="C57048" s="38"/>
    </row>
    <row r="57049" spans="1:3" ht="15" x14ac:dyDescent="0.25">
      <c r="A57049" s="38"/>
      <c r="B57049" s="38"/>
      <c r="C57049" s="38"/>
    </row>
    <row r="57050" spans="1:3" ht="15" x14ac:dyDescent="0.25">
      <c r="A57050" s="38"/>
      <c r="B57050" s="38"/>
      <c r="C57050" s="38"/>
    </row>
    <row r="57051" spans="1:3" ht="15" x14ac:dyDescent="0.25">
      <c r="A57051" s="38"/>
      <c r="B57051" s="38"/>
      <c r="C57051" s="38"/>
    </row>
    <row r="57052" spans="1:3" ht="15" x14ac:dyDescent="0.25">
      <c r="A57052" s="38"/>
      <c r="B57052" s="38"/>
      <c r="C57052" s="38"/>
    </row>
    <row r="57053" spans="1:3" ht="15" x14ac:dyDescent="0.25">
      <c r="A57053" s="38"/>
      <c r="B57053" s="38"/>
      <c r="C57053" s="38"/>
    </row>
    <row r="57054" spans="1:3" ht="15" x14ac:dyDescent="0.25">
      <c r="A57054" s="38"/>
      <c r="B57054" s="38"/>
      <c r="C57054" s="38"/>
    </row>
    <row r="57055" spans="1:3" ht="15" x14ac:dyDescent="0.25">
      <c r="A57055" s="38"/>
      <c r="B57055" s="38"/>
      <c r="C57055" s="38"/>
    </row>
    <row r="57056" spans="1:3" ht="15" x14ac:dyDescent="0.25">
      <c r="A57056" s="38"/>
      <c r="B57056" s="38"/>
      <c r="C57056" s="38"/>
    </row>
    <row r="57057" spans="1:3" ht="15" x14ac:dyDescent="0.25">
      <c r="A57057" s="38"/>
      <c r="B57057" s="38"/>
      <c r="C57057" s="38"/>
    </row>
    <row r="57058" spans="1:3" ht="15" x14ac:dyDescent="0.25">
      <c r="A57058" s="38"/>
      <c r="B57058" s="38"/>
      <c r="C57058" s="38"/>
    </row>
    <row r="57059" spans="1:3" ht="15" x14ac:dyDescent="0.25">
      <c r="A57059" s="38"/>
      <c r="B57059" s="38"/>
      <c r="C57059" s="38"/>
    </row>
    <row r="57060" spans="1:3" ht="15" x14ac:dyDescent="0.25">
      <c r="A57060" s="38"/>
      <c r="B57060" s="38"/>
      <c r="C57060" s="38"/>
    </row>
    <row r="57061" spans="1:3" ht="15" x14ac:dyDescent="0.25">
      <c r="A57061" s="38"/>
      <c r="B57061" s="38"/>
      <c r="C57061" s="38"/>
    </row>
    <row r="57062" spans="1:3" ht="15" x14ac:dyDescent="0.25">
      <c r="A57062" s="38"/>
      <c r="B57062" s="38"/>
      <c r="C57062" s="38"/>
    </row>
    <row r="57063" spans="1:3" ht="15" x14ac:dyDescent="0.25">
      <c r="A57063" s="38"/>
      <c r="B57063" s="38"/>
      <c r="C57063" s="38"/>
    </row>
    <row r="57064" spans="1:3" ht="15" x14ac:dyDescent="0.25">
      <c r="A57064" s="38"/>
      <c r="B57064" s="38"/>
      <c r="C57064" s="38"/>
    </row>
    <row r="57065" spans="1:3" ht="15" x14ac:dyDescent="0.25">
      <c r="A57065" s="38"/>
      <c r="B57065" s="38"/>
      <c r="C57065" s="38"/>
    </row>
    <row r="57066" spans="1:3" ht="15" x14ac:dyDescent="0.25">
      <c r="A57066" s="38"/>
      <c r="B57066" s="38"/>
      <c r="C57066" s="38"/>
    </row>
    <row r="57067" spans="1:3" ht="15" x14ac:dyDescent="0.25">
      <c r="A57067" s="38"/>
      <c r="B57067" s="38"/>
      <c r="C57067" s="38"/>
    </row>
    <row r="57068" spans="1:3" ht="15" x14ac:dyDescent="0.25">
      <c r="A57068" s="38"/>
      <c r="B57068" s="38"/>
      <c r="C57068" s="38"/>
    </row>
    <row r="57069" spans="1:3" ht="15" x14ac:dyDescent="0.25">
      <c r="A57069" s="38"/>
      <c r="B57069" s="38"/>
      <c r="C57069" s="38"/>
    </row>
    <row r="57070" spans="1:3" ht="15" x14ac:dyDescent="0.25">
      <c r="A57070" s="38"/>
      <c r="B57070" s="38"/>
      <c r="C57070" s="38"/>
    </row>
    <row r="57071" spans="1:3" ht="15" x14ac:dyDescent="0.25">
      <c r="A57071" s="38"/>
      <c r="B57071" s="38"/>
      <c r="C57071" s="38"/>
    </row>
    <row r="57072" spans="1:3" ht="15" x14ac:dyDescent="0.25">
      <c r="A57072" s="38"/>
      <c r="B57072" s="38"/>
      <c r="C57072" s="38"/>
    </row>
    <row r="57073" spans="1:3" ht="15" x14ac:dyDescent="0.25">
      <c r="A57073" s="38"/>
      <c r="B57073" s="38"/>
      <c r="C57073" s="38"/>
    </row>
    <row r="57074" spans="1:3" ht="15" x14ac:dyDescent="0.25">
      <c r="A57074" s="38"/>
      <c r="B57074" s="38"/>
      <c r="C57074" s="38"/>
    </row>
    <row r="57075" spans="1:3" ht="15" x14ac:dyDescent="0.25">
      <c r="A57075" s="38"/>
      <c r="B57075" s="38"/>
      <c r="C57075" s="38"/>
    </row>
    <row r="57076" spans="1:3" ht="15" x14ac:dyDescent="0.25">
      <c r="A57076" s="38"/>
      <c r="B57076" s="38"/>
      <c r="C57076" s="38"/>
    </row>
    <row r="57077" spans="1:3" ht="15" x14ac:dyDescent="0.25">
      <c r="A57077" s="38"/>
      <c r="B57077" s="38"/>
      <c r="C57077" s="38"/>
    </row>
    <row r="57078" spans="1:3" ht="15" x14ac:dyDescent="0.25">
      <c r="A57078" s="38"/>
      <c r="B57078" s="38"/>
      <c r="C57078" s="38"/>
    </row>
    <row r="57079" spans="1:3" ht="15" x14ac:dyDescent="0.25">
      <c r="A57079" s="38"/>
      <c r="B57079" s="38"/>
      <c r="C57079" s="38"/>
    </row>
    <row r="57080" spans="1:3" ht="15" x14ac:dyDescent="0.25">
      <c r="A57080" s="38"/>
      <c r="B57080" s="38"/>
      <c r="C57080" s="38"/>
    </row>
    <row r="57081" spans="1:3" ht="15" x14ac:dyDescent="0.25">
      <c r="A57081" s="38"/>
      <c r="B57081" s="38"/>
      <c r="C57081" s="38"/>
    </row>
    <row r="57082" spans="1:3" ht="15" x14ac:dyDescent="0.25">
      <c r="A57082" s="38"/>
      <c r="B57082" s="38"/>
      <c r="C57082" s="38"/>
    </row>
    <row r="57083" spans="1:3" ht="15" x14ac:dyDescent="0.25">
      <c r="A57083" s="38"/>
      <c r="B57083" s="38"/>
      <c r="C57083" s="38"/>
    </row>
    <row r="57084" spans="1:3" ht="15" x14ac:dyDescent="0.25">
      <c r="A57084" s="38"/>
      <c r="B57084" s="38"/>
      <c r="C57084" s="38"/>
    </row>
    <row r="57085" spans="1:3" ht="15" x14ac:dyDescent="0.25">
      <c r="A57085" s="38"/>
      <c r="B57085" s="38"/>
      <c r="C57085" s="38"/>
    </row>
    <row r="57086" spans="1:3" ht="15" x14ac:dyDescent="0.25">
      <c r="A57086" s="38"/>
      <c r="B57086" s="38"/>
      <c r="C57086" s="38"/>
    </row>
    <row r="57087" spans="1:3" ht="15" x14ac:dyDescent="0.25">
      <c r="A57087" s="38"/>
      <c r="B57087" s="38"/>
      <c r="C57087" s="38"/>
    </row>
    <row r="57088" spans="1:3" ht="15" x14ac:dyDescent="0.25">
      <c r="A57088" s="38"/>
      <c r="B57088" s="38"/>
      <c r="C57088" s="38"/>
    </row>
    <row r="57089" spans="1:3" ht="15" x14ac:dyDescent="0.25">
      <c r="A57089" s="38"/>
      <c r="B57089" s="38"/>
      <c r="C57089" s="38"/>
    </row>
    <row r="57090" spans="1:3" ht="15" x14ac:dyDescent="0.25">
      <c r="A57090" s="38"/>
      <c r="B57090" s="38"/>
      <c r="C57090" s="38"/>
    </row>
    <row r="57091" spans="1:3" ht="15" x14ac:dyDescent="0.25">
      <c r="A57091" s="38"/>
      <c r="B57091" s="38"/>
      <c r="C57091" s="38"/>
    </row>
    <row r="57092" spans="1:3" ht="15" x14ac:dyDescent="0.25">
      <c r="A57092" s="38"/>
      <c r="B57092" s="38"/>
      <c r="C57092" s="38"/>
    </row>
    <row r="57093" spans="1:3" ht="15" x14ac:dyDescent="0.25">
      <c r="A57093" s="38"/>
      <c r="B57093" s="38"/>
      <c r="C57093" s="38"/>
    </row>
    <row r="57094" spans="1:3" ht="15" x14ac:dyDescent="0.25">
      <c r="A57094" s="38"/>
      <c r="B57094" s="38"/>
      <c r="C57094" s="38"/>
    </row>
    <row r="57095" spans="1:3" ht="15" x14ac:dyDescent="0.25">
      <c r="A57095" s="38"/>
      <c r="B57095" s="38"/>
      <c r="C57095" s="38"/>
    </row>
    <row r="57096" spans="1:3" ht="15" x14ac:dyDescent="0.25">
      <c r="A57096" s="38"/>
      <c r="B57096" s="38"/>
      <c r="C57096" s="38"/>
    </row>
    <row r="57097" spans="1:3" ht="15" x14ac:dyDescent="0.25">
      <c r="A57097" s="38"/>
      <c r="B57097" s="38"/>
      <c r="C57097" s="38"/>
    </row>
    <row r="57098" spans="1:3" ht="15" x14ac:dyDescent="0.25">
      <c r="A57098" s="38"/>
      <c r="B57098" s="38"/>
      <c r="C57098" s="38"/>
    </row>
    <row r="57099" spans="1:3" ht="15" x14ac:dyDescent="0.25">
      <c r="A57099" s="38"/>
      <c r="B57099" s="38"/>
      <c r="C57099" s="38"/>
    </row>
    <row r="57100" spans="1:3" ht="15" x14ac:dyDescent="0.25">
      <c r="A57100" s="38"/>
      <c r="B57100" s="38"/>
      <c r="C57100" s="38"/>
    </row>
    <row r="57101" spans="1:3" ht="15" x14ac:dyDescent="0.25">
      <c r="A57101" s="38"/>
      <c r="B57101" s="38"/>
      <c r="C57101" s="38"/>
    </row>
    <row r="57102" spans="1:3" ht="15" x14ac:dyDescent="0.25">
      <c r="A57102" s="38"/>
      <c r="B57102" s="38"/>
      <c r="C57102" s="38"/>
    </row>
    <row r="57103" spans="1:3" ht="15" x14ac:dyDescent="0.25">
      <c r="A57103" s="38"/>
      <c r="B57103" s="38"/>
      <c r="C57103" s="38"/>
    </row>
    <row r="57104" spans="1:3" ht="15" x14ac:dyDescent="0.25">
      <c r="A57104" s="38"/>
      <c r="B57104" s="38"/>
      <c r="C57104" s="38"/>
    </row>
    <row r="57105" spans="1:3" ht="15" x14ac:dyDescent="0.25">
      <c r="A57105" s="38"/>
      <c r="B57105" s="38"/>
      <c r="C57105" s="38"/>
    </row>
    <row r="57106" spans="1:3" ht="15" x14ac:dyDescent="0.25">
      <c r="A57106" s="38"/>
      <c r="B57106" s="38"/>
      <c r="C57106" s="38"/>
    </row>
    <row r="57107" spans="1:3" ht="15" x14ac:dyDescent="0.25">
      <c r="A57107" s="38"/>
      <c r="B57107" s="38"/>
      <c r="C57107" s="38"/>
    </row>
    <row r="57108" spans="1:3" ht="15" x14ac:dyDescent="0.25">
      <c r="A57108" s="38"/>
      <c r="B57108" s="38"/>
      <c r="C57108" s="38"/>
    </row>
    <row r="57109" spans="1:3" ht="15" x14ac:dyDescent="0.25">
      <c r="A57109" s="38"/>
      <c r="B57109" s="38"/>
      <c r="C57109" s="38"/>
    </row>
    <row r="57110" spans="1:3" ht="15" x14ac:dyDescent="0.25">
      <c r="A57110" s="38"/>
      <c r="B57110" s="38"/>
      <c r="C57110" s="38"/>
    </row>
    <row r="57111" spans="1:3" ht="15" x14ac:dyDescent="0.25">
      <c r="A57111" s="38"/>
      <c r="B57111" s="38"/>
      <c r="C57111" s="38"/>
    </row>
    <row r="57112" spans="1:3" ht="15" x14ac:dyDescent="0.25">
      <c r="A57112" s="38"/>
      <c r="B57112" s="38"/>
      <c r="C57112" s="38"/>
    </row>
    <row r="57113" spans="1:3" ht="15" x14ac:dyDescent="0.25">
      <c r="A57113" s="38"/>
      <c r="B57113" s="38"/>
      <c r="C57113" s="38"/>
    </row>
    <row r="57114" spans="1:3" ht="15" x14ac:dyDescent="0.25">
      <c r="A57114" s="38"/>
      <c r="B57114" s="38"/>
      <c r="C57114" s="38"/>
    </row>
    <row r="57115" spans="1:3" ht="15" x14ac:dyDescent="0.25">
      <c r="A57115" s="38"/>
      <c r="B57115" s="38"/>
      <c r="C57115" s="38"/>
    </row>
    <row r="57116" spans="1:3" ht="15" x14ac:dyDescent="0.25">
      <c r="A57116" s="38"/>
      <c r="B57116" s="38"/>
      <c r="C57116" s="38"/>
    </row>
    <row r="57117" spans="1:3" ht="15" x14ac:dyDescent="0.25">
      <c r="A57117" s="38"/>
      <c r="B57117" s="38"/>
      <c r="C57117" s="38"/>
    </row>
    <row r="57118" spans="1:3" ht="15" x14ac:dyDescent="0.25">
      <c r="A57118" s="38"/>
      <c r="B57118" s="38"/>
      <c r="C57118" s="38"/>
    </row>
    <row r="57119" spans="1:3" ht="15" x14ac:dyDescent="0.25">
      <c r="A57119" s="38"/>
      <c r="B57119" s="38"/>
      <c r="C57119" s="38"/>
    </row>
    <row r="57120" spans="1:3" ht="15" x14ac:dyDescent="0.25">
      <c r="A57120" s="38"/>
      <c r="B57120" s="38"/>
      <c r="C57120" s="38"/>
    </row>
    <row r="57121" spans="1:3" ht="15" x14ac:dyDescent="0.25">
      <c r="A57121" s="38"/>
      <c r="B57121" s="38"/>
      <c r="C57121" s="38"/>
    </row>
    <row r="57122" spans="1:3" ht="15" x14ac:dyDescent="0.25">
      <c r="A57122" s="38"/>
      <c r="B57122" s="38"/>
      <c r="C57122" s="38"/>
    </row>
    <row r="57123" spans="1:3" ht="15" x14ac:dyDescent="0.25">
      <c r="A57123" s="38"/>
      <c r="B57123" s="38"/>
      <c r="C57123" s="38"/>
    </row>
    <row r="57124" spans="1:3" ht="15" x14ac:dyDescent="0.25">
      <c r="A57124" s="38"/>
      <c r="B57124" s="38"/>
      <c r="C57124" s="38"/>
    </row>
    <row r="57125" spans="1:3" ht="15" x14ac:dyDescent="0.25">
      <c r="A57125" s="38"/>
      <c r="B57125" s="38"/>
      <c r="C57125" s="38"/>
    </row>
    <row r="57126" spans="1:3" ht="15" x14ac:dyDescent="0.25">
      <c r="A57126" s="38"/>
      <c r="B57126" s="38"/>
      <c r="C57126" s="38"/>
    </row>
    <row r="57127" spans="1:3" ht="15" x14ac:dyDescent="0.25">
      <c r="A57127" s="38"/>
      <c r="B57127" s="38"/>
      <c r="C57127" s="38"/>
    </row>
    <row r="57128" spans="1:3" ht="15" x14ac:dyDescent="0.25">
      <c r="A57128" s="38"/>
      <c r="B57128" s="38"/>
      <c r="C57128" s="38"/>
    </row>
    <row r="57129" spans="1:3" ht="15" x14ac:dyDescent="0.25">
      <c r="A57129" s="38"/>
      <c r="B57129" s="38"/>
      <c r="C57129" s="38"/>
    </row>
    <row r="57130" spans="1:3" ht="15" x14ac:dyDescent="0.25">
      <c r="A57130" s="38"/>
      <c r="B57130" s="38"/>
      <c r="C57130" s="38"/>
    </row>
    <row r="57131" spans="1:3" ht="15" x14ac:dyDescent="0.25">
      <c r="A57131" s="38"/>
      <c r="B57131" s="38"/>
      <c r="C57131" s="38"/>
    </row>
    <row r="57132" spans="1:3" ht="15" x14ac:dyDescent="0.25">
      <c r="A57132" s="38"/>
      <c r="B57132" s="38"/>
      <c r="C57132" s="38"/>
    </row>
    <row r="57133" spans="1:3" ht="15" x14ac:dyDescent="0.25">
      <c r="A57133" s="38"/>
      <c r="B57133" s="38"/>
      <c r="C57133" s="38"/>
    </row>
    <row r="57134" spans="1:3" ht="15" x14ac:dyDescent="0.25">
      <c r="A57134" s="38"/>
      <c r="B57134" s="38"/>
      <c r="C57134" s="38"/>
    </row>
    <row r="57135" spans="1:3" ht="15" x14ac:dyDescent="0.25">
      <c r="A57135" s="38"/>
      <c r="B57135" s="38"/>
      <c r="C57135" s="38"/>
    </row>
    <row r="57136" spans="1:3" ht="15" x14ac:dyDescent="0.25">
      <c r="A57136" s="38"/>
      <c r="B57136" s="38"/>
      <c r="C57136" s="38"/>
    </row>
    <row r="57137" spans="1:3" ht="15" x14ac:dyDescent="0.25">
      <c r="A57137" s="38"/>
      <c r="B57137" s="38"/>
      <c r="C57137" s="38"/>
    </row>
    <row r="57138" spans="1:3" ht="15" x14ac:dyDescent="0.25">
      <c r="A57138" s="38"/>
      <c r="B57138" s="38"/>
      <c r="C57138" s="38"/>
    </row>
    <row r="57139" spans="1:3" ht="15" x14ac:dyDescent="0.25">
      <c r="A57139" s="38"/>
      <c r="B57139" s="38"/>
      <c r="C57139" s="38"/>
    </row>
    <row r="57140" spans="1:3" ht="15" x14ac:dyDescent="0.25">
      <c r="A57140" s="38"/>
      <c r="B57140" s="38"/>
      <c r="C57140" s="38"/>
    </row>
    <row r="57141" spans="1:3" ht="15" x14ac:dyDescent="0.25">
      <c r="A57141" s="38"/>
      <c r="B57141" s="38"/>
      <c r="C57141" s="38"/>
    </row>
    <row r="57142" spans="1:3" ht="15" x14ac:dyDescent="0.25">
      <c r="A57142" s="38"/>
      <c r="B57142" s="38"/>
      <c r="C57142" s="38"/>
    </row>
    <row r="57143" spans="1:3" ht="15" x14ac:dyDescent="0.25">
      <c r="A57143" s="38"/>
      <c r="B57143" s="38"/>
      <c r="C57143" s="38"/>
    </row>
    <row r="57144" spans="1:3" ht="15" x14ac:dyDescent="0.25">
      <c r="A57144" s="38"/>
      <c r="B57144" s="38"/>
      <c r="C57144" s="38"/>
    </row>
    <row r="57145" spans="1:3" ht="15" x14ac:dyDescent="0.25">
      <c r="A57145" s="38"/>
      <c r="B57145" s="38"/>
      <c r="C57145" s="38"/>
    </row>
    <row r="57146" spans="1:3" ht="15" x14ac:dyDescent="0.25">
      <c r="A57146" s="38"/>
      <c r="B57146" s="38"/>
      <c r="C57146" s="38"/>
    </row>
    <row r="57147" spans="1:3" ht="15" x14ac:dyDescent="0.25">
      <c r="A57147" s="38"/>
      <c r="B57147" s="38"/>
      <c r="C57147" s="38"/>
    </row>
    <row r="57148" spans="1:3" ht="15" x14ac:dyDescent="0.25">
      <c r="A57148" s="38"/>
      <c r="B57148" s="38"/>
      <c r="C57148" s="38"/>
    </row>
    <row r="57149" spans="1:3" ht="15" x14ac:dyDescent="0.25">
      <c r="A57149" s="38"/>
      <c r="B57149" s="38"/>
      <c r="C57149" s="38"/>
    </row>
    <row r="57150" spans="1:3" ht="15" x14ac:dyDescent="0.25">
      <c r="A57150" s="38"/>
      <c r="B57150" s="38"/>
      <c r="C57150" s="38"/>
    </row>
    <row r="57151" spans="1:3" ht="15" x14ac:dyDescent="0.25">
      <c r="A57151" s="38"/>
      <c r="B57151" s="38"/>
      <c r="C57151" s="38"/>
    </row>
    <row r="57152" spans="1:3" ht="15" x14ac:dyDescent="0.25">
      <c r="A57152" s="38"/>
      <c r="B57152" s="38"/>
      <c r="C57152" s="38"/>
    </row>
    <row r="57153" spans="1:3" ht="15" x14ac:dyDescent="0.25">
      <c r="A57153" s="38"/>
      <c r="B57153" s="38"/>
      <c r="C57153" s="38"/>
    </row>
    <row r="57154" spans="1:3" ht="15" x14ac:dyDescent="0.25">
      <c r="A57154" s="38"/>
      <c r="B57154" s="38"/>
      <c r="C57154" s="38"/>
    </row>
    <row r="57155" spans="1:3" ht="15" x14ac:dyDescent="0.25">
      <c r="A57155" s="38"/>
      <c r="B57155" s="38"/>
      <c r="C57155" s="38"/>
    </row>
    <row r="57156" spans="1:3" ht="15" x14ac:dyDescent="0.25">
      <c r="A57156" s="38"/>
      <c r="B57156" s="38"/>
      <c r="C57156" s="38"/>
    </row>
    <row r="57157" spans="1:3" ht="15" x14ac:dyDescent="0.25">
      <c r="A57157" s="38"/>
      <c r="B57157" s="38"/>
      <c r="C57157" s="38"/>
    </row>
    <row r="57158" spans="1:3" ht="15" x14ac:dyDescent="0.25">
      <c r="A57158" s="38"/>
      <c r="B57158" s="38"/>
      <c r="C57158" s="38"/>
    </row>
    <row r="57159" spans="1:3" ht="15" x14ac:dyDescent="0.25">
      <c r="A57159" s="38"/>
      <c r="B57159" s="38"/>
      <c r="C57159" s="38"/>
    </row>
    <row r="57160" spans="1:3" ht="15" x14ac:dyDescent="0.25">
      <c r="A57160" s="38"/>
      <c r="B57160" s="38"/>
      <c r="C57160" s="38"/>
    </row>
    <row r="57161" spans="1:3" ht="15" x14ac:dyDescent="0.25">
      <c r="A57161" s="38"/>
      <c r="B57161" s="38"/>
      <c r="C57161" s="38"/>
    </row>
    <row r="57162" spans="1:3" ht="15" x14ac:dyDescent="0.25">
      <c r="A57162" s="38"/>
      <c r="B57162" s="38"/>
      <c r="C57162" s="38"/>
    </row>
    <row r="57163" spans="1:3" ht="15" x14ac:dyDescent="0.25">
      <c r="A57163" s="38"/>
      <c r="B57163" s="38"/>
      <c r="C57163" s="38"/>
    </row>
    <row r="57164" spans="1:3" ht="15" x14ac:dyDescent="0.25">
      <c r="A57164" s="38"/>
      <c r="B57164" s="38"/>
      <c r="C57164" s="38"/>
    </row>
    <row r="57165" spans="1:3" ht="15" x14ac:dyDescent="0.25">
      <c r="A57165" s="38"/>
      <c r="B57165" s="38"/>
      <c r="C57165" s="38"/>
    </row>
    <row r="57166" spans="1:3" ht="15" x14ac:dyDescent="0.25">
      <c r="A57166" s="38"/>
      <c r="B57166" s="38"/>
      <c r="C57166" s="38"/>
    </row>
    <row r="57167" spans="1:3" ht="15" x14ac:dyDescent="0.25">
      <c r="A57167" s="38"/>
      <c r="B57167" s="38"/>
      <c r="C57167" s="38"/>
    </row>
    <row r="57168" spans="1:3" ht="15" x14ac:dyDescent="0.25">
      <c r="A57168" s="38"/>
      <c r="B57168" s="38"/>
      <c r="C57168" s="38"/>
    </row>
    <row r="57169" spans="1:3" ht="15" x14ac:dyDescent="0.25">
      <c r="A57169" s="38"/>
      <c r="B57169" s="38"/>
      <c r="C57169" s="38"/>
    </row>
    <row r="57170" spans="1:3" ht="15" x14ac:dyDescent="0.25">
      <c r="A57170" s="38"/>
      <c r="B57170" s="38"/>
      <c r="C57170" s="38"/>
    </row>
    <row r="57171" spans="1:3" ht="15" x14ac:dyDescent="0.25">
      <c r="A57171" s="38"/>
      <c r="B57171" s="38"/>
      <c r="C57171" s="38"/>
    </row>
    <row r="57172" spans="1:3" ht="15" x14ac:dyDescent="0.25">
      <c r="A57172" s="38"/>
      <c r="B57172" s="38"/>
      <c r="C57172" s="38"/>
    </row>
    <row r="57173" spans="1:3" ht="15" x14ac:dyDescent="0.25">
      <c r="A57173" s="38"/>
      <c r="B57173" s="38"/>
      <c r="C57173" s="38"/>
    </row>
    <row r="57174" spans="1:3" ht="15" x14ac:dyDescent="0.25">
      <c r="A57174" s="38"/>
      <c r="B57174" s="38"/>
      <c r="C57174" s="38"/>
    </row>
    <row r="57175" spans="1:3" ht="15" x14ac:dyDescent="0.25">
      <c r="A57175" s="38"/>
      <c r="B57175" s="38"/>
      <c r="C57175" s="38"/>
    </row>
    <row r="57176" spans="1:3" ht="15" x14ac:dyDescent="0.25">
      <c r="A57176" s="38"/>
      <c r="B57176" s="38"/>
      <c r="C57176" s="38"/>
    </row>
    <row r="57177" spans="1:3" ht="15" x14ac:dyDescent="0.25">
      <c r="A57177" s="38"/>
      <c r="B57177" s="38"/>
      <c r="C57177" s="38"/>
    </row>
    <row r="57178" spans="1:3" ht="15" x14ac:dyDescent="0.25">
      <c r="A57178" s="38"/>
      <c r="B57178" s="38"/>
      <c r="C57178" s="38"/>
    </row>
    <row r="57179" spans="1:3" ht="15" x14ac:dyDescent="0.25">
      <c r="A57179" s="38"/>
      <c r="B57179" s="38"/>
      <c r="C57179" s="38"/>
    </row>
    <row r="57180" spans="1:3" ht="15" x14ac:dyDescent="0.25">
      <c r="A57180" s="38"/>
      <c r="B57180" s="38"/>
      <c r="C57180" s="38"/>
    </row>
    <row r="57181" spans="1:3" ht="15" x14ac:dyDescent="0.25">
      <c r="A57181" s="38"/>
      <c r="B57181" s="38"/>
      <c r="C57181" s="38"/>
    </row>
    <row r="57182" spans="1:3" ht="15" x14ac:dyDescent="0.25">
      <c r="A57182" s="38"/>
      <c r="B57182" s="38"/>
      <c r="C57182" s="38"/>
    </row>
    <row r="57183" spans="1:3" ht="15" x14ac:dyDescent="0.25">
      <c r="A57183" s="38"/>
      <c r="B57183" s="38"/>
      <c r="C57183" s="38"/>
    </row>
    <row r="57184" spans="1:3" ht="15" x14ac:dyDescent="0.25">
      <c r="A57184" s="38"/>
      <c r="B57184" s="38"/>
      <c r="C57184" s="38"/>
    </row>
    <row r="57185" spans="1:3" ht="15" x14ac:dyDescent="0.25">
      <c r="A57185" s="38"/>
      <c r="B57185" s="38"/>
      <c r="C57185" s="38"/>
    </row>
    <row r="57186" spans="1:3" ht="15" x14ac:dyDescent="0.25">
      <c r="A57186" s="38"/>
      <c r="B57186" s="38"/>
      <c r="C57186" s="38"/>
    </row>
    <row r="57187" spans="1:3" ht="15" x14ac:dyDescent="0.25">
      <c r="A57187" s="38"/>
      <c r="B57187" s="38"/>
      <c r="C57187" s="38"/>
    </row>
    <row r="57188" spans="1:3" ht="15" x14ac:dyDescent="0.25">
      <c r="A57188" s="38"/>
      <c r="B57188" s="38"/>
      <c r="C57188" s="38"/>
    </row>
    <row r="57189" spans="1:3" ht="15" x14ac:dyDescent="0.25">
      <c r="A57189" s="38"/>
      <c r="B57189" s="38"/>
      <c r="C57189" s="38"/>
    </row>
    <row r="57190" spans="1:3" ht="15" x14ac:dyDescent="0.25">
      <c r="A57190" s="38"/>
      <c r="B57190" s="38"/>
      <c r="C57190" s="38"/>
    </row>
    <row r="57191" spans="1:3" ht="15" x14ac:dyDescent="0.25">
      <c r="A57191" s="38"/>
      <c r="B57191" s="38"/>
      <c r="C57191" s="38"/>
    </row>
    <row r="57192" spans="1:3" ht="15" x14ac:dyDescent="0.25">
      <c r="A57192" s="38"/>
      <c r="B57192" s="38"/>
      <c r="C57192" s="38"/>
    </row>
    <row r="57193" spans="1:3" ht="15" x14ac:dyDescent="0.25">
      <c r="A57193" s="38"/>
      <c r="B57193" s="38"/>
      <c r="C57193" s="38"/>
    </row>
    <row r="57194" spans="1:3" ht="15" x14ac:dyDescent="0.25">
      <c r="A57194" s="38"/>
      <c r="B57194" s="38"/>
      <c r="C57194" s="38"/>
    </row>
    <row r="57195" spans="1:3" ht="15" x14ac:dyDescent="0.25">
      <c r="A57195" s="38"/>
      <c r="B57195" s="38"/>
      <c r="C57195" s="38"/>
    </row>
    <row r="57196" spans="1:3" ht="15" x14ac:dyDescent="0.25">
      <c r="A57196" s="38"/>
      <c r="B57196" s="38"/>
      <c r="C57196" s="38"/>
    </row>
    <row r="57197" spans="1:3" ht="15" x14ac:dyDescent="0.25">
      <c r="A57197" s="38"/>
      <c r="B57197" s="38"/>
      <c r="C57197" s="38"/>
    </row>
    <row r="57198" spans="1:3" ht="15" x14ac:dyDescent="0.25">
      <c r="A57198" s="38"/>
      <c r="B57198" s="38"/>
      <c r="C57198" s="38"/>
    </row>
    <row r="57199" spans="1:3" ht="15" x14ac:dyDescent="0.25">
      <c r="A57199" s="38"/>
      <c r="B57199" s="38"/>
      <c r="C57199" s="38"/>
    </row>
    <row r="57200" spans="1:3" ht="15" x14ac:dyDescent="0.25">
      <c r="A57200" s="38"/>
      <c r="B57200" s="38"/>
      <c r="C57200" s="38"/>
    </row>
    <row r="57201" spans="1:3" ht="15" x14ac:dyDescent="0.25">
      <c r="A57201" s="38"/>
      <c r="B57201" s="38"/>
      <c r="C57201" s="38"/>
    </row>
    <row r="57202" spans="1:3" ht="15" x14ac:dyDescent="0.25">
      <c r="A57202" s="38"/>
      <c r="B57202" s="38"/>
      <c r="C57202" s="38"/>
    </row>
    <row r="57203" spans="1:3" ht="15" x14ac:dyDescent="0.25">
      <c r="A57203" s="38"/>
      <c r="B57203" s="38"/>
      <c r="C57203" s="38"/>
    </row>
    <row r="57204" spans="1:3" ht="15" x14ac:dyDescent="0.25">
      <c r="A57204" s="38"/>
      <c r="B57204" s="38"/>
      <c r="C57204" s="38"/>
    </row>
    <row r="57205" spans="1:3" ht="15" x14ac:dyDescent="0.25">
      <c r="A57205" s="38"/>
      <c r="B57205" s="38"/>
      <c r="C57205" s="38"/>
    </row>
    <row r="57206" spans="1:3" ht="15" x14ac:dyDescent="0.25">
      <c r="A57206" s="38"/>
      <c r="B57206" s="38"/>
      <c r="C57206" s="38"/>
    </row>
    <row r="57207" spans="1:3" ht="15" x14ac:dyDescent="0.25">
      <c r="A57207" s="38"/>
      <c r="B57207" s="38"/>
      <c r="C57207" s="38"/>
    </row>
    <row r="57208" spans="1:3" ht="15" x14ac:dyDescent="0.25">
      <c r="A57208" s="38"/>
      <c r="B57208" s="38"/>
      <c r="C57208" s="38"/>
    </row>
    <row r="57209" spans="1:3" ht="15" x14ac:dyDescent="0.25">
      <c r="A57209" s="38"/>
      <c r="B57209" s="38"/>
      <c r="C57209" s="38"/>
    </row>
    <row r="57210" spans="1:3" ht="15" x14ac:dyDescent="0.25">
      <c r="A57210" s="38"/>
      <c r="B57210" s="38"/>
      <c r="C57210" s="38"/>
    </row>
    <row r="57211" spans="1:3" ht="15" x14ac:dyDescent="0.25">
      <c r="A57211" s="38"/>
      <c r="B57211" s="38"/>
      <c r="C57211" s="38"/>
    </row>
    <row r="57212" spans="1:3" ht="15" x14ac:dyDescent="0.25">
      <c r="A57212" s="38"/>
      <c r="B57212" s="38"/>
      <c r="C57212" s="38"/>
    </row>
    <row r="57213" spans="1:3" ht="15" x14ac:dyDescent="0.25">
      <c r="A57213" s="38"/>
      <c r="B57213" s="38"/>
      <c r="C57213" s="38"/>
    </row>
    <row r="57214" spans="1:3" ht="15" x14ac:dyDescent="0.25">
      <c r="A57214" s="38"/>
      <c r="B57214" s="38"/>
      <c r="C57214" s="38"/>
    </row>
    <row r="57215" spans="1:3" ht="15" x14ac:dyDescent="0.25">
      <c r="A57215" s="38"/>
      <c r="B57215" s="38"/>
      <c r="C57215" s="38"/>
    </row>
    <row r="57216" spans="1:3" ht="15" x14ac:dyDescent="0.25">
      <c r="A57216" s="38"/>
      <c r="B57216" s="38"/>
      <c r="C57216" s="38"/>
    </row>
    <row r="57217" spans="1:3" ht="15" x14ac:dyDescent="0.25">
      <c r="A57217" s="38"/>
      <c r="B57217" s="38"/>
      <c r="C57217" s="38"/>
    </row>
    <row r="57218" spans="1:3" ht="15" x14ac:dyDescent="0.25">
      <c r="A57218" s="38"/>
      <c r="B57218" s="38"/>
      <c r="C57218" s="38"/>
    </row>
    <row r="57219" spans="1:3" ht="15" x14ac:dyDescent="0.25">
      <c r="A57219" s="38"/>
      <c r="B57219" s="38"/>
      <c r="C57219" s="38"/>
    </row>
    <row r="57220" spans="1:3" ht="15" x14ac:dyDescent="0.25">
      <c r="A57220" s="38"/>
      <c r="B57220" s="38"/>
      <c r="C57220" s="38"/>
    </row>
    <row r="57221" spans="1:3" ht="15" x14ac:dyDescent="0.25">
      <c r="A57221" s="38"/>
      <c r="B57221" s="38"/>
      <c r="C57221" s="38"/>
    </row>
    <row r="57222" spans="1:3" ht="15" x14ac:dyDescent="0.25">
      <c r="A57222" s="38"/>
      <c r="B57222" s="38"/>
      <c r="C57222" s="38"/>
    </row>
    <row r="57223" spans="1:3" ht="15" x14ac:dyDescent="0.25">
      <c r="A57223" s="38"/>
      <c r="B57223" s="38"/>
      <c r="C57223" s="38"/>
    </row>
    <row r="57224" spans="1:3" ht="15" x14ac:dyDescent="0.25">
      <c r="A57224" s="38"/>
      <c r="B57224" s="38"/>
      <c r="C57224" s="38"/>
    </row>
    <row r="57225" spans="1:3" ht="15" x14ac:dyDescent="0.25">
      <c r="A57225" s="38"/>
      <c r="B57225" s="38"/>
      <c r="C57225" s="38"/>
    </row>
    <row r="57226" spans="1:3" ht="15" x14ac:dyDescent="0.25">
      <c r="A57226" s="38"/>
      <c r="B57226" s="38"/>
      <c r="C57226" s="38"/>
    </row>
    <row r="57227" spans="1:3" ht="15" x14ac:dyDescent="0.25">
      <c r="A57227" s="38"/>
      <c r="B57227" s="38"/>
      <c r="C57227" s="38"/>
    </row>
    <row r="57228" spans="1:3" ht="15" x14ac:dyDescent="0.25">
      <c r="A57228" s="38"/>
      <c r="B57228" s="38"/>
      <c r="C57228" s="38"/>
    </row>
    <row r="57229" spans="1:3" ht="15" x14ac:dyDescent="0.25">
      <c r="A57229" s="38"/>
      <c r="B57229" s="38"/>
      <c r="C57229" s="38"/>
    </row>
    <row r="57230" spans="1:3" ht="15" x14ac:dyDescent="0.25">
      <c r="A57230" s="38"/>
      <c r="B57230" s="38"/>
      <c r="C57230" s="38"/>
    </row>
    <row r="57231" spans="1:3" ht="15" x14ac:dyDescent="0.25">
      <c r="A57231" s="38"/>
      <c r="B57231" s="38"/>
      <c r="C57231" s="38"/>
    </row>
    <row r="57232" spans="1:3" ht="15" x14ac:dyDescent="0.25">
      <c r="A57232" s="38"/>
      <c r="B57232" s="38"/>
      <c r="C57232" s="38"/>
    </row>
    <row r="57233" spans="1:3" ht="15" x14ac:dyDescent="0.25">
      <c r="A57233" s="38"/>
      <c r="B57233" s="38"/>
      <c r="C57233" s="38"/>
    </row>
    <row r="57234" spans="1:3" ht="15" x14ac:dyDescent="0.25">
      <c r="A57234" s="38"/>
      <c r="B57234" s="38"/>
      <c r="C57234" s="38"/>
    </row>
    <row r="57235" spans="1:3" ht="15" x14ac:dyDescent="0.25">
      <c r="A57235" s="38"/>
      <c r="B57235" s="38"/>
      <c r="C57235" s="38"/>
    </row>
    <row r="57236" spans="1:3" ht="15" x14ac:dyDescent="0.25">
      <c r="A57236" s="38"/>
      <c r="B57236" s="38"/>
      <c r="C57236" s="38"/>
    </row>
    <row r="57237" spans="1:3" ht="15" x14ac:dyDescent="0.25">
      <c r="A57237" s="38"/>
      <c r="B57237" s="38"/>
      <c r="C57237" s="38"/>
    </row>
    <row r="57238" spans="1:3" ht="15" x14ac:dyDescent="0.25">
      <c r="A57238" s="38"/>
      <c r="B57238" s="38"/>
      <c r="C57238" s="38"/>
    </row>
    <row r="57239" spans="1:3" ht="15" x14ac:dyDescent="0.25">
      <c r="A57239" s="38"/>
      <c r="B57239" s="38"/>
      <c r="C57239" s="38"/>
    </row>
    <row r="57240" spans="1:3" ht="15" x14ac:dyDescent="0.25">
      <c r="A57240" s="38"/>
      <c r="B57240" s="38"/>
      <c r="C57240" s="38"/>
    </row>
    <row r="57241" spans="1:3" ht="15" x14ac:dyDescent="0.25">
      <c r="A57241" s="38"/>
      <c r="B57241" s="38"/>
      <c r="C57241" s="38"/>
    </row>
    <row r="57242" spans="1:3" ht="15" x14ac:dyDescent="0.25">
      <c r="A57242" s="38"/>
      <c r="B57242" s="38"/>
      <c r="C57242" s="38"/>
    </row>
    <row r="57243" spans="1:3" ht="15" x14ac:dyDescent="0.25">
      <c r="A57243" s="38"/>
      <c r="B57243" s="38"/>
      <c r="C57243" s="38"/>
    </row>
    <row r="57244" spans="1:3" ht="15" x14ac:dyDescent="0.25">
      <c r="A57244" s="38"/>
      <c r="B57244" s="38"/>
      <c r="C57244" s="38"/>
    </row>
    <row r="57245" spans="1:3" ht="15" x14ac:dyDescent="0.25">
      <c r="A57245" s="38"/>
      <c r="B57245" s="38"/>
      <c r="C57245" s="38"/>
    </row>
    <row r="57246" spans="1:3" ht="15" x14ac:dyDescent="0.25">
      <c r="A57246" s="38"/>
      <c r="B57246" s="38"/>
      <c r="C57246" s="38"/>
    </row>
    <row r="57247" spans="1:3" ht="15" x14ac:dyDescent="0.25">
      <c r="A57247" s="38"/>
      <c r="B57247" s="38"/>
      <c r="C57247" s="38"/>
    </row>
    <row r="57248" spans="1:3" ht="15" x14ac:dyDescent="0.25">
      <c r="A57248" s="38"/>
      <c r="B57248" s="38"/>
      <c r="C57248" s="38"/>
    </row>
    <row r="57249" spans="1:3" ht="15" x14ac:dyDescent="0.25">
      <c r="A57249" s="38"/>
      <c r="B57249" s="38"/>
      <c r="C57249" s="38"/>
    </row>
    <row r="57250" spans="1:3" ht="15" x14ac:dyDescent="0.25">
      <c r="A57250" s="38"/>
      <c r="B57250" s="38"/>
      <c r="C57250" s="38"/>
    </row>
    <row r="57251" spans="1:3" ht="15" x14ac:dyDescent="0.25">
      <c r="A57251" s="38"/>
      <c r="B57251" s="38"/>
      <c r="C57251" s="38"/>
    </row>
    <row r="57252" spans="1:3" ht="15" x14ac:dyDescent="0.25">
      <c r="A57252" s="38"/>
      <c r="B57252" s="38"/>
      <c r="C57252" s="38"/>
    </row>
    <row r="57253" spans="1:3" ht="15" x14ac:dyDescent="0.25">
      <c r="A57253" s="38"/>
      <c r="B57253" s="38"/>
      <c r="C57253" s="38"/>
    </row>
    <row r="57254" spans="1:3" ht="15" x14ac:dyDescent="0.25">
      <c r="A57254" s="38"/>
      <c r="B57254" s="38"/>
      <c r="C57254" s="38"/>
    </row>
    <row r="57255" spans="1:3" ht="15" x14ac:dyDescent="0.25">
      <c r="A57255" s="38"/>
      <c r="B57255" s="38"/>
      <c r="C57255" s="38"/>
    </row>
    <row r="57256" spans="1:3" ht="15" x14ac:dyDescent="0.25">
      <c r="A57256" s="38"/>
      <c r="B57256" s="38"/>
      <c r="C57256" s="38"/>
    </row>
    <row r="57257" spans="1:3" ht="15" x14ac:dyDescent="0.25">
      <c r="A57257" s="38"/>
      <c r="B57257" s="38"/>
      <c r="C57257" s="38"/>
    </row>
    <row r="57258" spans="1:3" ht="15" x14ac:dyDescent="0.25">
      <c r="A57258" s="38"/>
      <c r="B57258" s="38"/>
      <c r="C57258" s="38"/>
    </row>
    <row r="57259" spans="1:3" ht="15" x14ac:dyDescent="0.25">
      <c r="A57259" s="38"/>
      <c r="B57259" s="38"/>
      <c r="C57259" s="38"/>
    </row>
    <row r="57260" spans="1:3" ht="15" x14ac:dyDescent="0.25">
      <c r="A57260" s="38"/>
      <c r="B57260" s="38"/>
      <c r="C57260" s="38"/>
    </row>
    <row r="57261" spans="1:3" ht="15" x14ac:dyDescent="0.25">
      <c r="A57261" s="38"/>
      <c r="B57261" s="38"/>
      <c r="C57261" s="38"/>
    </row>
    <row r="57262" spans="1:3" ht="15" x14ac:dyDescent="0.25">
      <c r="A57262" s="38"/>
      <c r="B57262" s="38"/>
      <c r="C57262" s="38"/>
    </row>
    <row r="57263" spans="1:3" ht="15" x14ac:dyDescent="0.25">
      <c r="A57263" s="38"/>
      <c r="B57263" s="38"/>
      <c r="C57263" s="38"/>
    </row>
    <row r="57264" spans="1:3" ht="15" x14ac:dyDescent="0.25">
      <c r="A57264" s="38"/>
      <c r="B57264" s="38"/>
      <c r="C57264" s="38"/>
    </row>
    <row r="57265" spans="1:3" ht="15" x14ac:dyDescent="0.25">
      <c r="A57265" s="38"/>
      <c r="B57265" s="38"/>
      <c r="C57265" s="38"/>
    </row>
    <row r="57266" spans="1:3" ht="15" x14ac:dyDescent="0.25">
      <c r="A57266" s="38"/>
      <c r="B57266" s="38"/>
      <c r="C57266" s="38"/>
    </row>
    <row r="57267" spans="1:3" ht="15" x14ac:dyDescent="0.25">
      <c r="A57267" s="38"/>
      <c r="B57267" s="38"/>
      <c r="C57267" s="38"/>
    </row>
    <row r="57268" spans="1:3" ht="15" x14ac:dyDescent="0.25">
      <c r="A57268" s="38"/>
      <c r="B57268" s="38"/>
      <c r="C57268" s="38"/>
    </row>
    <row r="57269" spans="1:3" ht="15" x14ac:dyDescent="0.25">
      <c r="A57269" s="38"/>
      <c r="B57269" s="38"/>
      <c r="C57269" s="38"/>
    </row>
    <row r="57270" spans="1:3" ht="15" x14ac:dyDescent="0.25">
      <c r="A57270" s="38"/>
      <c r="B57270" s="38"/>
      <c r="C57270" s="38"/>
    </row>
    <row r="57271" spans="1:3" ht="15" x14ac:dyDescent="0.25">
      <c r="A57271" s="38"/>
      <c r="B57271" s="38"/>
      <c r="C57271" s="38"/>
    </row>
    <row r="57272" spans="1:3" ht="15" x14ac:dyDescent="0.25">
      <c r="A57272" s="38"/>
      <c r="B57272" s="38"/>
      <c r="C57272" s="38"/>
    </row>
    <row r="57273" spans="1:3" ht="15" x14ac:dyDescent="0.25">
      <c r="A57273" s="38"/>
      <c r="B57273" s="38"/>
      <c r="C57273" s="38"/>
    </row>
    <row r="57274" spans="1:3" ht="15" x14ac:dyDescent="0.25">
      <c r="A57274" s="38"/>
      <c r="B57274" s="38"/>
      <c r="C57274" s="38"/>
    </row>
    <row r="57275" spans="1:3" ht="15" x14ac:dyDescent="0.25">
      <c r="A57275" s="38"/>
      <c r="B57275" s="38"/>
      <c r="C57275" s="38"/>
    </row>
    <row r="57276" spans="1:3" ht="15" x14ac:dyDescent="0.25">
      <c r="A57276" s="38"/>
      <c r="B57276" s="38"/>
      <c r="C57276" s="38"/>
    </row>
    <row r="57277" spans="1:3" ht="15" x14ac:dyDescent="0.25">
      <c r="A57277" s="38"/>
      <c r="B57277" s="38"/>
      <c r="C57277" s="38"/>
    </row>
    <row r="57278" spans="1:3" ht="15" x14ac:dyDescent="0.25">
      <c r="A57278" s="38"/>
      <c r="B57278" s="38"/>
      <c r="C57278" s="38"/>
    </row>
    <row r="57279" spans="1:3" ht="15" x14ac:dyDescent="0.25">
      <c r="A57279" s="38"/>
      <c r="B57279" s="38"/>
      <c r="C57279" s="38"/>
    </row>
    <row r="57280" spans="1:3" ht="15" x14ac:dyDescent="0.25">
      <c r="A57280" s="38"/>
      <c r="B57280" s="38"/>
      <c r="C57280" s="38"/>
    </row>
    <row r="57281" spans="1:3" ht="15" x14ac:dyDescent="0.25">
      <c r="A57281" s="38"/>
      <c r="B57281" s="38"/>
      <c r="C57281" s="38"/>
    </row>
    <row r="57282" spans="1:3" ht="15" x14ac:dyDescent="0.25">
      <c r="A57282" s="38"/>
      <c r="B57282" s="38"/>
      <c r="C57282" s="38"/>
    </row>
    <row r="57283" spans="1:3" ht="15" x14ac:dyDescent="0.25">
      <c r="A57283" s="38"/>
      <c r="B57283" s="38"/>
      <c r="C57283" s="38"/>
    </row>
    <row r="57284" spans="1:3" ht="15" x14ac:dyDescent="0.25">
      <c r="A57284" s="38"/>
      <c r="B57284" s="38"/>
      <c r="C57284" s="38"/>
    </row>
    <row r="57285" spans="1:3" ht="15" x14ac:dyDescent="0.25">
      <c r="A57285" s="38"/>
      <c r="B57285" s="38"/>
      <c r="C57285" s="38"/>
    </row>
    <row r="57286" spans="1:3" ht="15" x14ac:dyDescent="0.25">
      <c r="A57286" s="38"/>
      <c r="B57286" s="38"/>
      <c r="C57286" s="38"/>
    </row>
    <row r="57287" spans="1:3" ht="15" x14ac:dyDescent="0.25">
      <c r="A57287" s="38"/>
      <c r="B57287" s="38"/>
      <c r="C57287" s="38"/>
    </row>
    <row r="57288" spans="1:3" ht="15" x14ac:dyDescent="0.25">
      <c r="A57288" s="38"/>
      <c r="B57288" s="38"/>
      <c r="C57288" s="38"/>
    </row>
    <row r="57289" spans="1:3" ht="15" x14ac:dyDescent="0.25">
      <c r="A57289" s="38"/>
      <c r="B57289" s="38"/>
      <c r="C57289" s="38"/>
    </row>
    <row r="57290" spans="1:3" ht="15" x14ac:dyDescent="0.25">
      <c r="A57290" s="38"/>
      <c r="B57290" s="38"/>
      <c r="C57290" s="38"/>
    </row>
    <row r="57291" spans="1:3" ht="15" x14ac:dyDescent="0.25">
      <c r="A57291" s="38"/>
      <c r="B57291" s="38"/>
      <c r="C57291" s="38"/>
    </row>
    <row r="57292" spans="1:3" ht="15" x14ac:dyDescent="0.25">
      <c r="A57292" s="38"/>
      <c r="B57292" s="38"/>
      <c r="C57292" s="38"/>
    </row>
    <row r="57293" spans="1:3" ht="15" x14ac:dyDescent="0.25">
      <c r="A57293" s="38"/>
      <c r="B57293" s="38"/>
      <c r="C57293" s="38"/>
    </row>
    <row r="57294" spans="1:3" ht="15" x14ac:dyDescent="0.25">
      <c r="A57294" s="38"/>
      <c r="B57294" s="38"/>
      <c r="C57294" s="38"/>
    </row>
    <row r="57295" spans="1:3" ht="15" x14ac:dyDescent="0.25">
      <c r="A57295" s="38"/>
      <c r="B57295" s="38"/>
      <c r="C57295" s="38"/>
    </row>
    <row r="57296" spans="1:3" ht="15" x14ac:dyDescent="0.25">
      <c r="A57296" s="38"/>
      <c r="B57296" s="38"/>
      <c r="C57296" s="38"/>
    </row>
    <row r="57297" spans="1:3" ht="15" x14ac:dyDescent="0.25">
      <c r="A57297" s="38"/>
      <c r="B57297" s="38"/>
      <c r="C57297" s="38"/>
    </row>
    <row r="57298" spans="1:3" ht="15" x14ac:dyDescent="0.25">
      <c r="A57298" s="38"/>
      <c r="B57298" s="38"/>
      <c r="C57298" s="38"/>
    </row>
    <row r="57299" spans="1:3" ht="15" x14ac:dyDescent="0.25">
      <c r="A57299" s="38"/>
      <c r="B57299" s="38"/>
      <c r="C57299" s="38"/>
    </row>
    <row r="57300" spans="1:3" ht="15" x14ac:dyDescent="0.25">
      <c r="A57300" s="38"/>
      <c r="B57300" s="38"/>
      <c r="C57300" s="38"/>
    </row>
    <row r="57301" spans="1:3" ht="15" x14ac:dyDescent="0.25">
      <c r="A57301" s="38"/>
      <c r="B57301" s="38"/>
      <c r="C57301" s="38"/>
    </row>
    <row r="57302" spans="1:3" ht="15" x14ac:dyDescent="0.25">
      <c r="A57302" s="38"/>
      <c r="B57302" s="38"/>
      <c r="C57302" s="38"/>
    </row>
    <row r="57303" spans="1:3" ht="15" x14ac:dyDescent="0.25">
      <c r="A57303" s="38"/>
      <c r="B57303" s="38"/>
      <c r="C57303" s="38"/>
    </row>
    <row r="57304" spans="1:3" ht="15" x14ac:dyDescent="0.25">
      <c r="A57304" s="38"/>
      <c r="B57304" s="38"/>
      <c r="C57304" s="38"/>
    </row>
    <row r="57305" spans="1:3" ht="15" x14ac:dyDescent="0.25">
      <c r="A57305" s="38"/>
      <c r="B57305" s="38"/>
      <c r="C57305" s="38"/>
    </row>
    <row r="57306" spans="1:3" ht="15" x14ac:dyDescent="0.25">
      <c r="A57306" s="38"/>
      <c r="B57306" s="38"/>
      <c r="C57306" s="38"/>
    </row>
    <row r="57307" spans="1:3" ht="15" x14ac:dyDescent="0.25">
      <c r="A57307" s="38"/>
      <c r="B57307" s="38"/>
      <c r="C57307" s="38"/>
    </row>
    <row r="57308" spans="1:3" ht="15" x14ac:dyDescent="0.25">
      <c r="A57308" s="38"/>
      <c r="B57308" s="38"/>
      <c r="C57308" s="38"/>
    </row>
    <row r="57309" spans="1:3" ht="15" x14ac:dyDescent="0.25">
      <c r="A57309" s="38"/>
      <c r="B57309" s="38"/>
      <c r="C57309" s="38"/>
    </row>
    <row r="57310" spans="1:3" ht="15" x14ac:dyDescent="0.25">
      <c r="A57310" s="38"/>
      <c r="B57310" s="38"/>
      <c r="C57310" s="38"/>
    </row>
    <row r="57311" spans="1:3" ht="15" x14ac:dyDescent="0.25">
      <c r="A57311" s="38"/>
      <c r="B57311" s="38"/>
      <c r="C57311" s="38"/>
    </row>
    <row r="57312" spans="1:3" ht="15" x14ac:dyDescent="0.25">
      <c r="A57312" s="38"/>
      <c r="B57312" s="38"/>
      <c r="C57312" s="38"/>
    </row>
    <row r="57313" spans="1:3" ht="15" x14ac:dyDescent="0.25">
      <c r="A57313" s="38"/>
      <c r="B57313" s="38"/>
      <c r="C57313" s="38"/>
    </row>
    <row r="57314" spans="1:3" ht="15" x14ac:dyDescent="0.25">
      <c r="A57314" s="38"/>
      <c r="B57314" s="38"/>
      <c r="C57314" s="38"/>
    </row>
    <row r="57315" spans="1:3" ht="15" x14ac:dyDescent="0.25">
      <c r="A57315" s="38"/>
      <c r="B57315" s="38"/>
      <c r="C57315" s="38"/>
    </row>
    <row r="57316" spans="1:3" ht="15" x14ac:dyDescent="0.25">
      <c r="A57316" s="38"/>
      <c r="B57316" s="38"/>
      <c r="C57316" s="38"/>
    </row>
    <row r="57317" spans="1:3" ht="15" x14ac:dyDescent="0.25">
      <c r="A57317" s="38"/>
      <c r="B57317" s="38"/>
      <c r="C57317" s="38"/>
    </row>
    <row r="57318" spans="1:3" ht="15" x14ac:dyDescent="0.25">
      <c r="A57318" s="38"/>
      <c r="B57318" s="38"/>
      <c r="C57318" s="38"/>
    </row>
    <row r="57319" spans="1:3" ht="15" x14ac:dyDescent="0.25">
      <c r="A57319" s="38"/>
      <c r="B57319" s="38"/>
      <c r="C57319" s="38"/>
    </row>
    <row r="57320" spans="1:3" ht="15" x14ac:dyDescent="0.25">
      <c r="A57320" s="38"/>
      <c r="B57320" s="38"/>
      <c r="C57320" s="38"/>
    </row>
    <row r="57321" spans="1:3" ht="15" x14ac:dyDescent="0.25">
      <c r="A57321" s="38"/>
      <c r="B57321" s="38"/>
      <c r="C57321" s="38"/>
    </row>
    <row r="57322" spans="1:3" ht="15" x14ac:dyDescent="0.25">
      <c r="A57322" s="38"/>
      <c r="B57322" s="38"/>
      <c r="C57322" s="38"/>
    </row>
    <row r="57323" spans="1:3" ht="15" x14ac:dyDescent="0.25">
      <c r="A57323" s="38"/>
      <c r="B57323" s="38"/>
      <c r="C57323" s="38"/>
    </row>
    <row r="57324" spans="1:3" ht="15" x14ac:dyDescent="0.25">
      <c r="A57324" s="38"/>
      <c r="B57324" s="38"/>
      <c r="C57324" s="38"/>
    </row>
    <row r="57325" spans="1:3" ht="15" x14ac:dyDescent="0.25">
      <c r="A57325" s="38"/>
      <c r="B57325" s="38"/>
      <c r="C57325" s="38"/>
    </row>
    <row r="57326" spans="1:3" ht="15" x14ac:dyDescent="0.25">
      <c r="A57326" s="38"/>
      <c r="B57326" s="38"/>
      <c r="C57326" s="38"/>
    </row>
    <row r="57327" spans="1:3" ht="15" x14ac:dyDescent="0.25">
      <c r="A57327" s="38"/>
      <c r="B57327" s="38"/>
      <c r="C57327" s="38"/>
    </row>
    <row r="57328" spans="1:3" ht="15" x14ac:dyDescent="0.25">
      <c r="A57328" s="38"/>
      <c r="B57328" s="38"/>
      <c r="C57328" s="38"/>
    </row>
    <row r="57329" spans="1:3" ht="15" x14ac:dyDescent="0.25">
      <c r="A57329" s="38"/>
      <c r="B57329" s="38"/>
      <c r="C57329" s="38"/>
    </row>
    <row r="57330" spans="1:3" ht="15" x14ac:dyDescent="0.25">
      <c r="A57330" s="38"/>
      <c r="B57330" s="38"/>
      <c r="C57330" s="38"/>
    </row>
    <row r="57331" spans="1:3" ht="15" x14ac:dyDescent="0.25">
      <c r="A57331" s="38"/>
      <c r="B57331" s="38"/>
      <c r="C57331" s="38"/>
    </row>
    <row r="57332" spans="1:3" ht="15" x14ac:dyDescent="0.25">
      <c r="A57332" s="38"/>
      <c r="B57332" s="38"/>
      <c r="C57332" s="38"/>
    </row>
    <row r="57333" spans="1:3" ht="15" x14ac:dyDescent="0.25">
      <c r="A57333" s="38"/>
      <c r="B57333" s="38"/>
      <c r="C57333" s="38"/>
    </row>
    <row r="57334" spans="1:3" ht="15" x14ac:dyDescent="0.25">
      <c r="A57334" s="38"/>
      <c r="B57334" s="38"/>
      <c r="C57334" s="38"/>
    </row>
    <row r="57335" spans="1:3" ht="15" x14ac:dyDescent="0.25">
      <c r="A57335" s="38"/>
      <c r="B57335" s="38"/>
      <c r="C57335" s="38"/>
    </row>
    <row r="57336" spans="1:3" ht="15" x14ac:dyDescent="0.25">
      <c r="A57336" s="38"/>
      <c r="B57336" s="38"/>
      <c r="C57336" s="38"/>
    </row>
    <row r="57337" spans="1:3" ht="15" x14ac:dyDescent="0.25">
      <c r="A57337" s="38"/>
      <c r="B57337" s="38"/>
      <c r="C57337" s="38"/>
    </row>
    <row r="57338" spans="1:3" ht="15" x14ac:dyDescent="0.25">
      <c r="A57338" s="38"/>
      <c r="B57338" s="38"/>
      <c r="C57338" s="38"/>
    </row>
    <row r="57339" spans="1:3" ht="15" x14ac:dyDescent="0.25">
      <c r="A57339" s="38"/>
      <c r="B57339" s="38"/>
      <c r="C57339" s="38"/>
    </row>
    <row r="57340" spans="1:3" ht="15" x14ac:dyDescent="0.25">
      <c r="A57340" s="38"/>
      <c r="B57340" s="38"/>
      <c r="C57340" s="38"/>
    </row>
    <row r="57341" spans="1:3" ht="15" x14ac:dyDescent="0.25">
      <c r="A57341" s="38"/>
      <c r="B57341" s="38"/>
      <c r="C57341" s="38"/>
    </row>
    <row r="57342" spans="1:3" ht="15" x14ac:dyDescent="0.25">
      <c r="A57342" s="38"/>
      <c r="B57342" s="38"/>
      <c r="C57342" s="38"/>
    </row>
    <row r="57343" spans="1:3" ht="15" x14ac:dyDescent="0.25">
      <c r="A57343" s="38"/>
      <c r="B57343" s="38"/>
      <c r="C57343" s="38"/>
    </row>
    <row r="57344" spans="1:3" ht="15" x14ac:dyDescent="0.25">
      <c r="A57344" s="38"/>
      <c r="B57344" s="38"/>
      <c r="C57344" s="38"/>
    </row>
    <row r="57345" spans="1:3" ht="15" x14ac:dyDescent="0.25">
      <c r="A57345" s="38"/>
      <c r="B57345" s="38"/>
      <c r="C57345" s="38"/>
    </row>
    <row r="57346" spans="1:3" ht="15" x14ac:dyDescent="0.25">
      <c r="A57346" s="38"/>
      <c r="B57346" s="38"/>
      <c r="C57346" s="38"/>
    </row>
    <row r="57347" spans="1:3" ht="15" x14ac:dyDescent="0.25">
      <c r="A57347" s="38"/>
      <c r="B57347" s="38"/>
      <c r="C57347" s="38"/>
    </row>
    <row r="57348" spans="1:3" ht="15" x14ac:dyDescent="0.25">
      <c r="A57348" s="38"/>
      <c r="B57348" s="38"/>
      <c r="C57348" s="38"/>
    </row>
    <row r="57349" spans="1:3" ht="15" x14ac:dyDescent="0.25">
      <c r="A57349" s="38"/>
      <c r="B57349" s="38"/>
      <c r="C57349" s="38"/>
    </row>
    <row r="57350" spans="1:3" ht="15" x14ac:dyDescent="0.25">
      <c r="A57350" s="38"/>
      <c r="B57350" s="38"/>
      <c r="C57350" s="38"/>
    </row>
    <row r="57351" spans="1:3" ht="15" x14ac:dyDescent="0.25">
      <c r="A57351" s="38"/>
      <c r="B57351" s="38"/>
      <c r="C57351" s="38"/>
    </row>
    <row r="57352" spans="1:3" ht="15" x14ac:dyDescent="0.25">
      <c r="A57352" s="38"/>
      <c r="B57352" s="38"/>
      <c r="C57352" s="38"/>
    </row>
    <row r="57353" spans="1:3" ht="15" x14ac:dyDescent="0.25">
      <c r="A57353" s="38"/>
      <c r="B57353" s="38"/>
      <c r="C57353" s="38"/>
    </row>
    <row r="57354" spans="1:3" ht="15" x14ac:dyDescent="0.25">
      <c r="A57354" s="38"/>
      <c r="B57354" s="38"/>
      <c r="C57354" s="38"/>
    </row>
    <row r="57355" spans="1:3" ht="15" x14ac:dyDescent="0.25">
      <c r="A57355" s="38"/>
      <c r="B57355" s="38"/>
      <c r="C57355" s="38"/>
    </row>
    <row r="57356" spans="1:3" ht="15" x14ac:dyDescent="0.25">
      <c r="A57356" s="38"/>
      <c r="B57356" s="38"/>
      <c r="C57356" s="38"/>
    </row>
    <row r="57357" spans="1:3" ht="15" x14ac:dyDescent="0.25">
      <c r="A57357" s="38"/>
      <c r="B57357" s="38"/>
      <c r="C57357" s="38"/>
    </row>
    <row r="57358" spans="1:3" ht="15" x14ac:dyDescent="0.25">
      <c r="A57358" s="38"/>
      <c r="B57358" s="38"/>
      <c r="C57358" s="38"/>
    </row>
    <row r="57359" spans="1:3" ht="15" x14ac:dyDescent="0.25">
      <c r="A57359" s="38"/>
      <c r="B57359" s="38"/>
      <c r="C57359" s="38"/>
    </row>
    <row r="57360" spans="1:3" ht="15" x14ac:dyDescent="0.25">
      <c r="A57360" s="38"/>
      <c r="B57360" s="38"/>
      <c r="C57360" s="38"/>
    </row>
    <row r="57361" spans="1:3" ht="15" x14ac:dyDescent="0.25">
      <c r="A57361" s="38"/>
      <c r="B57361" s="38"/>
      <c r="C57361" s="38"/>
    </row>
    <row r="57362" spans="1:3" ht="15" x14ac:dyDescent="0.25">
      <c r="A57362" s="38"/>
      <c r="B57362" s="38"/>
      <c r="C57362" s="38"/>
    </row>
    <row r="57363" spans="1:3" ht="15" x14ac:dyDescent="0.25">
      <c r="A57363" s="38"/>
      <c r="B57363" s="38"/>
      <c r="C57363" s="38"/>
    </row>
    <row r="57364" spans="1:3" ht="15" x14ac:dyDescent="0.25">
      <c r="A57364" s="38"/>
      <c r="B57364" s="38"/>
      <c r="C57364" s="38"/>
    </row>
    <row r="57365" spans="1:3" ht="15" x14ac:dyDescent="0.25">
      <c r="A57365" s="38"/>
      <c r="B57365" s="38"/>
      <c r="C57365" s="38"/>
    </row>
    <row r="57366" spans="1:3" ht="15" x14ac:dyDescent="0.25">
      <c r="A57366" s="38"/>
      <c r="B57366" s="38"/>
      <c r="C57366" s="38"/>
    </row>
    <row r="57367" spans="1:3" ht="15" x14ac:dyDescent="0.25">
      <c r="A57367" s="38"/>
      <c r="B57367" s="38"/>
      <c r="C57367" s="38"/>
    </row>
    <row r="57368" spans="1:3" ht="15" x14ac:dyDescent="0.25">
      <c r="A57368" s="38"/>
      <c r="B57368" s="38"/>
      <c r="C57368" s="38"/>
    </row>
    <row r="57369" spans="1:3" ht="15" x14ac:dyDescent="0.25">
      <c r="A57369" s="38"/>
      <c r="B57369" s="38"/>
      <c r="C57369" s="38"/>
    </row>
    <row r="57370" spans="1:3" ht="15" x14ac:dyDescent="0.25">
      <c r="A57370" s="38"/>
      <c r="B57370" s="38"/>
      <c r="C57370" s="38"/>
    </row>
    <row r="57371" spans="1:3" ht="15" x14ac:dyDescent="0.25">
      <c r="A57371" s="38"/>
      <c r="B57371" s="38"/>
      <c r="C57371" s="38"/>
    </row>
    <row r="57372" spans="1:3" ht="15" x14ac:dyDescent="0.25">
      <c r="A57372" s="38"/>
      <c r="B57372" s="38"/>
      <c r="C57372" s="38"/>
    </row>
    <row r="57373" spans="1:3" ht="15" x14ac:dyDescent="0.25">
      <c r="A57373" s="38"/>
      <c r="B57373" s="38"/>
      <c r="C57373" s="38"/>
    </row>
    <row r="57374" spans="1:3" ht="15" x14ac:dyDescent="0.25">
      <c r="A57374" s="38"/>
      <c r="B57374" s="38"/>
      <c r="C57374" s="38"/>
    </row>
    <row r="57375" spans="1:3" ht="15" x14ac:dyDescent="0.25">
      <c r="A57375" s="38"/>
      <c r="B57375" s="38"/>
      <c r="C57375" s="38"/>
    </row>
    <row r="57376" spans="1:3" ht="15" x14ac:dyDescent="0.25">
      <c r="A57376" s="38"/>
      <c r="B57376" s="38"/>
      <c r="C57376" s="38"/>
    </row>
    <row r="57377" spans="1:3" ht="15" x14ac:dyDescent="0.25">
      <c r="A57377" s="38"/>
      <c r="B57377" s="38"/>
      <c r="C57377" s="38"/>
    </row>
    <row r="57378" spans="1:3" ht="15" x14ac:dyDescent="0.25">
      <c r="A57378" s="38"/>
      <c r="B57378" s="38"/>
      <c r="C57378" s="38"/>
    </row>
    <row r="57379" spans="1:3" ht="15" x14ac:dyDescent="0.25">
      <c r="A57379" s="38"/>
      <c r="B57379" s="38"/>
      <c r="C57379" s="38"/>
    </row>
    <row r="57380" spans="1:3" ht="15" x14ac:dyDescent="0.25">
      <c r="A57380" s="38"/>
      <c r="B57380" s="38"/>
      <c r="C57380" s="38"/>
    </row>
    <row r="57381" spans="1:3" ht="15" x14ac:dyDescent="0.25">
      <c r="A57381" s="38"/>
      <c r="B57381" s="38"/>
      <c r="C57381" s="38"/>
    </row>
    <row r="57382" spans="1:3" ht="15" x14ac:dyDescent="0.25">
      <c r="A57382" s="38"/>
      <c r="B57382" s="38"/>
      <c r="C57382" s="38"/>
    </row>
    <row r="57383" spans="1:3" ht="15" x14ac:dyDescent="0.25">
      <c r="A57383" s="38"/>
      <c r="B57383" s="38"/>
      <c r="C57383" s="38"/>
    </row>
    <row r="57384" spans="1:3" ht="15" x14ac:dyDescent="0.25">
      <c r="A57384" s="38"/>
      <c r="B57384" s="38"/>
      <c r="C57384" s="38"/>
    </row>
    <row r="57385" spans="1:3" ht="15" x14ac:dyDescent="0.25">
      <c r="A57385" s="38"/>
      <c r="B57385" s="38"/>
      <c r="C57385" s="38"/>
    </row>
    <row r="57386" spans="1:3" ht="15" x14ac:dyDescent="0.25">
      <c r="A57386" s="38"/>
      <c r="B57386" s="38"/>
      <c r="C57386" s="38"/>
    </row>
    <row r="57387" spans="1:3" ht="15" x14ac:dyDescent="0.25">
      <c r="A57387" s="38"/>
      <c r="B57387" s="38"/>
      <c r="C57387" s="38"/>
    </row>
    <row r="57388" spans="1:3" ht="15" x14ac:dyDescent="0.25">
      <c r="A57388" s="38"/>
      <c r="B57388" s="38"/>
      <c r="C57388" s="38"/>
    </row>
    <row r="57389" spans="1:3" ht="15" x14ac:dyDescent="0.25">
      <c r="A57389" s="38"/>
      <c r="B57389" s="38"/>
      <c r="C57389" s="38"/>
    </row>
    <row r="57390" spans="1:3" ht="15" x14ac:dyDescent="0.25">
      <c r="A57390" s="38"/>
      <c r="B57390" s="38"/>
      <c r="C57390" s="38"/>
    </row>
    <row r="57391" spans="1:3" ht="15" x14ac:dyDescent="0.25">
      <c r="A57391" s="38"/>
      <c r="B57391" s="38"/>
      <c r="C57391" s="38"/>
    </row>
    <row r="57392" spans="1:3" ht="15" x14ac:dyDescent="0.25">
      <c r="A57392" s="38"/>
      <c r="B57392" s="38"/>
      <c r="C57392" s="38"/>
    </row>
    <row r="57393" spans="1:3" ht="15" x14ac:dyDescent="0.25">
      <c r="A57393" s="38"/>
      <c r="B57393" s="38"/>
      <c r="C57393" s="38"/>
    </row>
    <row r="57394" spans="1:3" ht="15" x14ac:dyDescent="0.25">
      <c r="A57394" s="38"/>
      <c r="B57394" s="38"/>
      <c r="C57394" s="38"/>
    </row>
    <row r="57395" spans="1:3" ht="15" x14ac:dyDescent="0.25">
      <c r="A57395" s="38"/>
      <c r="B57395" s="38"/>
      <c r="C57395" s="38"/>
    </row>
    <row r="57396" spans="1:3" ht="15" x14ac:dyDescent="0.25">
      <c r="A57396" s="38"/>
      <c r="B57396" s="38"/>
      <c r="C57396" s="38"/>
    </row>
    <row r="57397" spans="1:3" ht="15" x14ac:dyDescent="0.25">
      <c r="A57397" s="38"/>
      <c r="B57397" s="38"/>
      <c r="C57397" s="38"/>
    </row>
    <row r="57398" spans="1:3" ht="15" x14ac:dyDescent="0.25">
      <c r="A57398" s="38"/>
      <c r="B57398" s="38"/>
      <c r="C57398" s="38"/>
    </row>
    <row r="57399" spans="1:3" ht="15" x14ac:dyDescent="0.25">
      <c r="A57399" s="38"/>
      <c r="B57399" s="38"/>
      <c r="C57399" s="38"/>
    </row>
    <row r="57400" spans="1:3" ht="15" x14ac:dyDescent="0.25">
      <c r="A57400" s="38"/>
      <c r="B57400" s="38"/>
      <c r="C57400" s="38"/>
    </row>
    <row r="57401" spans="1:3" ht="15" x14ac:dyDescent="0.25">
      <c r="A57401" s="38"/>
      <c r="B57401" s="38"/>
      <c r="C57401" s="38"/>
    </row>
    <row r="57402" spans="1:3" ht="15" x14ac:dyDescent="0.25">
      <c r="A57402" s="38"/>
      <c r="B57402" s="38"/>
      <c r="C57402" s="38"/>
    </row>
    <row r="57403" spans="1:3" ht="15" x14ac:dyDescent="0.25">
      <c r="A57403" s="38"/>
      <c r="B57403" s="38"/>
      <c r="C57403" s="38"/>
    </row>
    <row r="57404" spans="1:3" ht="15" x14ac:dyDescent="0.25">
      <c r="A57404" s="38"/>
      <c r="B57404" s="38"/>
      <c r="C57404" s="38"/>
    </row>
    <row r="57405" spans="1:3" ht="15" x14ac:dyDescent="0.25">
      <c r="A57405" s="38"/>
      <c r="B57405" s="38"/>
      <c r="C57405" s="38"/>
    </row>
    <row r="57406" spans="1:3" ht="15" x14ac:dyDescent="0.25">
      <c r="A57406" s="38"/>
      <c r="B57406" s="38"/>
      <c r="C57406" s="38"/>
    </row>
    <row r="57407" spans="1:3" ht="15" x14ac:dyDescent="0.25">
      <c r="A57407" s="38"/>
      <c r="B57407" s="38"/>
      <c r="C57407" s="38"/>
    </row>
    <row r="57408" spans="1:3" ht="15" x14ac:dyDescent="0.25">
      <c r="A57408" s="38"/>
      <c r="B57408" s="38"/>
      <c r="C57408" s="38"/>
    </row>
    <row r="57409" spans="1:3" ht="15" x14ac:dyDescent="0.25">
      <c r="A57409" s="38"/>
      <c r="B57409" s="38"/>
      <c r="C57409" s="38"/>
    </row>
    <row r="57410" spans="1:3" ht="15" x14ac:dyDescent="0.25">
      <c r="A57410" s="38"/>
      <c r="B57410" s="38"/>
      <c r="C57410" s="38"/>
    </row>
    <row r="57411" spans="1:3" ht="15" x14ac:dyDescent="0.25">
      <c r="A57411" s="38"/>
      <c r="B57411" s="38"/>
      <c r="C57411" s="38"/>
    </row>
    <row r="57412" spans="1:3" ht="15" x14ac:dyDescent="0.25">
      <c r="A57412" s="38"/>
      <c r="B57412" s="38"/>
      <c r="C57412" s="38"/>
    </row>
    <row r="57413" spans="1:3" ht="15" x14ac:dyDescent="0.25">
      <c r="A57413" s="38"/>
      <c r="B57413" s="38"/>
      <c r="C57413" s="38"/>
    </row>
    <row r="57414" spans="1:3" ht="15" x14ac:dyDescent="0.25">
      <c r="A57414" s="38"/>
      <c r="B57414" s="38"/>
      <c r="C57414" s="38"/>
    </row>
    <row r="57415" spans="1:3" ht="15" x14ac:dyDescent="0.25">
      <c r="A57415" s="38"/>
      <c r="B57415" s="38"/>
      <c r="C57415" s="38"/>
    </row>
    <row r="57416" spans="1:3" ht="15" x14ac:dyDescent="0.25">
      <c r="A57416" s="38"/>
      <c r="B57416" s="38"/>
      <c r="C57416" s="38"/>
    </row>
    <row r="57417" spans="1:3" ht="15" x14ac:dyDescent="0.25">
      <c r="A57417" s="38"/>
      <c r="B57417" s="38"/>
      <c r="C57417" s="38"/>
    </row>
    <row r="57418" spans="1:3" ht="15" x14ac:dyDescent="0.25">
      <c r="A57418" s="38"/>
      <c r="B57418" s="38"/>
      <c r="C57418" s="38"/>
    </row>
    <row r="57419" spans="1:3" ht="15" x14ac:dyDescent="0.25">
      <c r="A57419" s="38"/>
      <c r="B57419" s="38"/>
      <c r="C57419" s="38"/>
    </row>
    <row r="57420" spans="1:3" ht="15" x14ac:dyDescent="0.25">
      <c r="A57420" s="38"/>
      <c r="B57420" s="38"/>
      <c r="C57420" s="38"/>
    </row>
    <row r="57421" spans="1:3" ht="15" x14ac:dyDescent="0.25">
      <c r="A57421" s="38"/>
      <c r="B57421" s="38"/>
      <c r="C57421" s="38"/>
    </row>
    <row r="57422" spans="1:3" ht="15" x14ac:dyDescent="0.25">
      <c r="A57422" s="38"/>
      <c r="B57422" s="38"/>
      <c r="C57422" s="38"/>
    </row>
    <row r="57423" spans="1:3" ht="15" x14ac:dyDescent="0.25">
      <c r="A57423" s="38"/>
      <c r="B57423" s="38"/>
      <c r="C57423" s="38"/>
    </row>
    <row r="57424" spans="1:3" ht="15" x14ac:dyDescent="0.25">
      <c r="A57424" s="38"/>
      <c r="B57424" s="38"/>
      <c r="C57424" s="38"/>
    </row>
    <row r="57425" spans="1:3" ht="15" x14ac:dyDescent="0.25">
      <c r="A57425" s="38"/>
      <c r="B57425" s="38"/>
      <c r="C57425" s="38"/>
    </row>
    <row r="57426" spans="1:3" ht="15" x14ac:dyDescent="0.25">
      <c r="A57426" s="38"/>
      <c r="B57426" s="38"/>
      <c r="C57426" s="38"/>
    </row>
    <row r="57427" spans="1:3" ht="15" x14ac:dyDescent="0.25">
      <c r="A57427" s="38"/>
      <c r="B57427" s="38"/>
      <c r="C57427" s="38"/>
    </row>
    <row r="57428" spans="1:3" ht="15" x14ac:dyDescent="0.25">
      <c r="A57428" s="38"/>
      <c r="B57428" s="38"/>
      <c r="C57428" s="38"/>
    </row>
    <row r="57429" spans="1:3" ht="15" x14ac:dyDescent="0.25">
      <c r="A57429" s="38"/>
      <c r="B57429" s="38"/>
      <c r="C57429" s="38"/>
    </row>
    <row r="57430" spans="1:3" ht="15" x14ac:dyDescent="0.25">
      <c r="A57430" s="38"/>
      <c r="B57430" s="38"/>
      <c r="C57430" s="38"/>
    </row>
    <row r="57431" spans="1:3" ht="15" x14ac:dyDescent="0.25">
      <c r="A57431" s="38"/>
      <c r="B57431" s="38"/>
      <c r="C57431" s="38"/>
    </row>
    <row r="57432" spans="1:3" ht="15" x14ac:dyDescent="0.25">
      <c r="A57432" s="38"/>
      <c r="B57432" s="38"/>
      <c r="C57432" s="38"/>
    </row>
    <row r="57433" spans="1:3" ht="15" x14ac:dyDescent="0.25">
      <c r="A57433" s="38"/>
      <c r="B57433" s="38"/>
      <c r="C57433" s="38"/>
    </row>
    <row r="57434" spans="1:3" ht="15" x14ac:dyDescent="0.25">
      <c r="A57434" s="38"/>
      <c r="B57434" s="38"/>
      <c r="C57434" s="38"/>
    </row>
    <row r="57435" spans="1:3" ht="15" x14ac:dyDescent="0.25">
      <c r="A57435" s="38"/>
      <c r="B57435" s="38"/>
      <c r="C57435" s="38"/>
    </row>
    <row r="57436" spans="1:3" ht="15" x14ac:dyDescent="0.25">
      <c r="A57436" s="38"/>
      <c r="B57436" s="38"/>
      <c r="C57436" s="38"/>
    </row>
    <row r="57437" spans="1:3" ht="15" x14ac:dyDescent="0.25">
      <c r="A57437" s="38"/>
      <c r="B57437" s="38"/>
      <c r="C57437" s="38"/>
    </row>
    <row r="57438" spans="1:3" ht="15" x14ac:dyDescent="0.25">
      <c r="A57438" s="38"/>
      <c r="B57438" s="38"/>
      <c r="C57438" s="38"/>
    </row>
    <row r="57439" spans="1:3" ht="15" x14ac:dyDescent="0.25">
      <c r="A57439" s="38"/>
      <c r="B57439" s="38"/>
      <c r="C57439" s="38"/>
    </row>
    <row r="57440" spans="1:3" ht="15" x14ac:dyDescent="0.25">
      <c r="A57440" s="38"/>
      <c r="B57440" s="38"/>
      <c r="C57440" s="38"/>
    </row>
    <row r="57441" spans="1:3" ht="15" x14ac:dyDescent="0.25">
      <c r="A57441" s="38"/>
      <c r="B57441" s="38"/>
      <c r="C57441" s="38"/>
    </row>
    <row r="57442" spans="1:3" ht="15" x14ac:dyDescent="0.25">
      <c r="A57442" s="38"/>
      <c r="B57442" s="38"/>
      <c r="C57442" s="38"/>
    </row>
    <row r="57443" spans="1:3" ht="15" x14ac:dyDescent="0.25">
      <c r="A57443" s="38"/>
      <c r="B57443" s="38"/>
      <c r="C57443" s="38"/>
    </row>
    <row r="57444" spans="1:3" ht="15" x14ac:dyDescent="0.25">
      <c r="A57444" s="38"/>
      <c r="B57444" s="38"/>
      <c r="C57444" s="38"/>
    </row>
    <row r="57445" spans="1:3" ht="15" x14ac:dyDescent="0.25">
      <c r="A57445" s="38"/>
      <c r="B57445" s="38"/>
      <c r="C57445" s="38"/>
    </row>
    <row r="57446" spans="1:3" ht="15" x14ac:dyDescent="0.25">
      <c r="A57446" s="38"/>
      <c r="B57446" s="38"/>
      <c r="C57446" s="38"/>
    </row>
    <row r="57447" spans="1:3" ht="15" x14ac:dyDescent="0.25">
      <c r="A57447" s="38"/>
      <c r="B57447" s="38"/>
      <c r="C57447" s="38"/>
    </row>
    <row r="57448" spans="1:3" ht="15" x14ac:dyDescent="0.25">
      <c r="A57448" s="38"/>
      <c r="B57448" s="38"/>
      <c r="C57448" s="38"/>
    </row>
    <row r="57449" spans="1:3" ht="15" x14ac:dyDescent="0.25">
      <c r="A57449" s="38"/>
      <c r="B57449" s="38"/>
      <c r="C57449" s="38"/>
    </row>
    <row r="57450" spans="1:3" ht="15" x14ac:dyDescent="0.25">
      <c r="A57450" s="38"/>
      <c r="B57450" s="38"/>
      <c r="C57450" s="38"/>
    </row>
    <row r="57451" spans="1:3" ht="15" x14ac:dyDescent="0.25">
      <c r="A57451" s="38"/>
      <c r="B57451" s="38"/>
      <c r="C57451" s="38"/>
    </row>
    <row r="57452" spans="1:3" ht="15" x14ac:dyDescent="0.25">
      <c r="A57452" s="38"/>
      <c r="B57452" s="38"/>
      <c r="C57452" s="38"/>
    </row>
    <row r="57453" spans="1:3" ht="15" x14ac:dyDescent="0.25">
      <c r="A57453" s="38"/>
      <c r="B57453" s="38"/>
      <c r="C57453" s="38"/>
    </row>
    <row r="57454" spans="1:3" ht="15" x14ac:dyDescent="0.25">
      <c r="A57454" s="38"/>
      <c r="B57454" s="38"/>
      <c r="C57454" s="38"/>
    </row>
    <row r="57455" spans="1:3" ht="15" x14ac:dyDescent="0.25">
      <c r="A57455" s="38"/>
      <c r="B57455" s="38"/>
      <c r="C57455" s="38"/>
    </row>
    <row r="57456" spans="1:3" ht="15" x14ac:dyDescent="0.25">
      <c r="A57456" s="38"/>
      <c r="B57456" s="38"/>
      <c r="C57456" s="38"/>
    </row>
    <row r="57457" spans="1:3" ht="15" x14ac:dyDescent="0.25">
      <c r="A57457" s="38"/>
      <c r="B57457" s="38"/>
      <c r="C57457" s="38"/>
    </row>
    <row r="57458" spans="1:3" ht="15" x14ac:dyDescent="0.25">
      <c r="A57458" s="38"/>
      <c r="B57458" s="38"/>
      <c r="C57458" s="38"/>
    </row>
    <row r="57459" spans="1:3" ht="15" x14ac:dyDescent="0.25">
      <c r="A57459" s="38"/>
      <c r="B57459" s="38"/>
      <c r="C57459" s="38"/>
    </row>
    <row r="57460" spans="1:3" ht="15" x14ac:dyDescent="0.25">
      <c r="A57460" s="38"/>
      <c r="B57460" s="38"/>
      <c r="C57460" s="38"/>
    </row>
    <row r="57461" spans="1:3" ht="15" x14ac:dyDescent="0.25">
      <c r="A57461" s="38"/>
      <c r="B57461" s="38"/>
      <c r="C57461" s="38"/>
    </row>
    <row r="57462" spans="1:3" ht="15" x14ac:dyDescent="0.25">
      <c r="A57462" s="38"/>
      <c r="B57462" s="38"/>
      <c r="C57462" s="38"/>
    </row>
    <row r="57463" spans="1:3" ht="15" x14ac:dyDescent="0.25">
      <c r="A57463" s="38"/>
      <c r="B57463" s="38"/>
      <c r="C57463" s="38"/>
    </row>
    <row r="57464" spans="1:3" ht="15" x14ac:dyDescent="0.25">
      <c r="A57464" s="38"/>
      <c r="B57464" s="38"/>
      <c r="C57464" s="38"/>
    </row>
    <row r="57465" spans="1:3" ht="15" x14ac:dyDescent="0.25">
      <c r="A57465" s="38"/>
      <c r="B57465" s="38"/>
      <c r="C57465" s="38"/>
    </row>
    <row r="57466" spans="1:3" ht="15" x14ac:dyDescent="0.25">
      <c r="A57466" s="38"/>
      <c r="B57466" s="38"/>
      <c r="C57466" s="38"/>
    </row>
    <row r="57467" spans="1:3" ht="15" x14ac:dyDescent="0.25">
      <c r="A57467" s="38"/>
      <c r="B57467" s="38"/>
      <c r="C57467" s="38"/>
    </row>
    <row r="57468" spans="1:3" ht="15" x14ac:dyDescent="0.25">
      <c r="A57468" s="38"/>
      <c r="B57468" s="38"/>
      <c r="C57468" s="38"/>
    </row>
    <row r="57469" spans="1:3" ht="15" x14ac:dyDescent="0.25">
      <c r="A57469" s="38"/>
      <c r="B57469" s="38"/>
      <c r="C57469" s="38"/>
    </row>
    <row r="57470" spans="1:3" ht="15" x14ac:dyDescent="0.25">
      <c r="A57470" s="38"/>
      <c r="B57470" s="38"/>
      <c r="C57470" s="38"/>
    </row>
    <row r="57471" spans="1:3" ht="15" x14ac:dyDescent="0.25">
      <c r="A57471" s="38"/>
      <c r="B57471" s="38"/>
      <c r="C57471" s="38"/>
    </row>
    <row r="57472" spans="1:3" ht="15" x14ac:dyDescent="0.25">
      <c r="A57472" s="38"/>
      <c r="B57472" s="38"/>
      <c r="C57472" s="38"/>
    </row>
    <row r="57473" spans="1:3" ht="15" x14ac:dyDescent="0.25">
      <c r="A57473" s="38"/>
      <c r="B57473" s="38"/>
      <c r="C57473" s="38"/>
    </row>
    <row r="57474" spans="1:3" ht="15" x14ac:dyDescent="0.25">
      <c r="A57474" s="38"/>
      <c r="B57474" s="38"/>
      <c r="C57474" s="38"/>
    </row>
    <row r="57475" spans="1:3" ht="15" x14ac:dyDescent="0.25">
      <c r="A57475" s="38"/>
      <c r="B57475" s="38"/>
      <c r="C57475" s="38"/>
    </row>
    <row r="57476" spans="1:3" ht="15" x14ac:dyDescent="0.25">
      <c r="A57476" s="38"/>
      <c r="B57476" s="38"/>
      <c r="C57476" s="38"/>
    </row>
    <row r="57477" spans="1:3" ht="15" x14ac:dyDescent="0.25">
      <c r="A57477" s="38"/>
      <c r="B57477" s="38"/>
      <c r="C57477" s="38"/>
    </row>
    <row r="57478" spans="1:3" ht="15" x14ac:dyDescent="0.25">
      <c r="A57478" s="38"/>
      <c r="B57478" s="38"/>
      <c r="C57478" s="38"/>
    </row>
    <row r="57479" spans="1:3" ht="15" x14ac:dyDescent="0.25">
      <c r="A57479" s="38"/>
      <c r="B57479" s="38"/>
      <c r="C57479" s="38"/>
    </row>
    <row r="57480" spans="1:3" ht="15" x14ac:dyDescent="0.25">
      <c r="A57480" s="38"/>
      <c r="B57480" s="38"/>
      <c r="C57480" s="38"/>
    </row>
    <row r="57481" spans="1:3" ht="15" x14ac:dyDescent="0.25">
      <c r="A57481" s="38"/>
      <c r="B57481" s="38"/>
      <c r="C57481" s="38"/>
    </row>
    <row r="57482" spans="1:3" ht="15" x14ac:dyDescent="0.25">
      <c r="A57482" s="38"/>
      <c r="B57482" s="38"/>
      <c r="C57482" s="38"/>
    </row>
    <row r="57483" spans="1:3" ht="15" x14ac:dyDescent="0.25">
      <c r="A57483" s="38"/>
      <c r="B57483" s="38"/>
      <c r="C57483" s="38"/>
    </row>
    <row r="57484" spans="1:3" ht="15" x14ac:dyDescent="0.25">
      <c r="A57484" s="38"/>
      <c r="B57484" s="38"/>
      <c r="C57484" s="38"/>
    </row>
    <row r="57485" spans="1:3" ht="15" x14ac:dyDescent="0.25">
      <c r="A57485" s="38"/>
      <c r="B57485" s="38"/>
      <c r="C57485" s="38"/>
    </row>
    <row r="57486" spans="1:3" ht="15" x14ac:dyDescent="0.25">
      <c r="A57486" s="38"/>
      <c r="B57486" s="38"/>
      <c r="C57486" s="38"/>
    </row>
    <row r="57487" spans="1:3" ht="15" x14ac:dyDescent="0.25">
      <c r="A57487" s="38"/>
      <c r="B57487" s="38"/>
      <c r="C57487" s="38"/>
    </row>
    <row r="57488" spans="1:3" ht="15" x14ac:dyDescent="0.25">
      <c r="A57488" s="38"/>
      <c r="B57488" s="38"/>
      <c r="C57488" s="38"/>
    </row>
    <row r="57489" spans="1:3" ht="15" x14ac:dyDescent="0.25">
      <c r="A57489" s="38"/>
      <c r="B57489" s="38"/>
      <c r="C57489" s="38"/>
    </row>
    <row r="57490" spans="1:3" ht="15" x14ac:dyDescent="0.25">
      <c r="A57490" s="38"/>
      <c r="B57490" s="38"/>
      <c r="C57490" s="38"/>
    </row>
    <row r="57491" spans="1:3" ht="15" x14ac:dyDescent="0.25">
      <c r="A57491" s="38"/>
      <c r="B57491" s="38"/>
      <c r="C57491" s="38"/>
    </row>
    <row r="57492" spans="1:3" ht="15" x14ac:dyDescent="0.25">
      <c r="A57492" s="38"/>
      <c r="B57492" s="38"/>
      <c r="C57492" s="38"/>
    </row>
    <row r="57493" spans="1:3" ht="15" x14ac:dyDescent="0.25">
      <c r="A57493" s="38"/>
      <c r="B57493" s="38"/>
      <c r="C57493" s="38"/>
    </row>
    <row r="57494" spans="1:3" ht="15" x14ac:dyDescent="0.25">
      <c r="A57494" s="38"/>
      <c r="B57494" s="38"/>
      <c r="C57494" s="38"/>
    </row>
    <row r="57495" spans="1:3" ht="15" x14ac:dyDescent="0.25">
      <c r="A57495" s="38"/>
      <c r="B57495" s="38"/>
      <c r="C57495" s="38"/>
    </row>
    <row r="57496" spans="1:3" ht="15" x14ac:dyDescent="0.25">
      <c r="A57496" s="38"/>
      <c r="B57496" s="38"/>
      <c r="C57496" s="38"/>
    </row>
    <row r="57497" spans="1:3" ht="15" x14ac:dyDescent="0.25">
      <c r="A57497" s="38"/>
      <c r="B57497" s="38"/>
      <c r="C57497" s="38"/>
    </row>
    <row r="57498" spans="1:3" ht="15" x14ac:dyDescent="0.25">
      <c r="A57498" s="38"/>
      <c r="B57498" s="38"/>
      <c r="C57498" s="38"/>
    </row>
    <row r="57499" spans="1:3" ht="15" x14ac:dyDescent="0.25">
      <c r="A57499" s="38"/>
      <c r="B57499" s="38"/>
      <c r="C57499" s="38"/>
    </row>
    <row r="57500" spans="1:3" ht="15" x14ac:dyDescent="0.25">
      <c r="A57500" s="38"/>
      <c r="B57500" s="38"/>
      <c r="C57500" s="38"/>
    </row>
    <row r="57501" spans="1:3" ht="15" x14ac:dyDescent="0.25">
      <c r="A57501" s="38"/>
      <c r="B57501" s="38"/>
      <c r="C57501" s="38"/>
    </row>
    <row r="57502" spans="1:3" ht="15" x14ac:dyDescent="0.25">
      <c r="A57502" s="38"/>
      <c r="B57502" s="38"/>
      <c r="C57502" s="38"/>
    </row>
    <row r="57503" spans="1:3" ht="15" x14ac:dyDescent="0.25">
      <c r="A57503" s="38"/>
      <c r="B57503" s="38"/>
      <c r="C57503" s="38"/>
    </row>
    <row r="57504" spans="1:3" ht="15" x14ac:dyDescent="0.25">
      <c r="A57504" s="38"/>
      <c r="B57504" s="38"/>
      <c r="C57504" s="38"/>
    </row>
    <row r="57505" spans="1:3" ht="15" x14ac:dyDescent="0.25">
      <c r="A57505" s="38"/>
      <c r="B57505" s="38"/>
      <c r="C57505" s="38"/>
    </row>
    <row r="57506" spans="1:3" ht="15" x14ac:dyDescent="0.25">
      <c r="A57506" s="38"/>
      <c r="B57506" s="38"/>
      <c r="C57506" s="38"/>
    </row>
    <row r="57507" spans="1:3" ht="15" x14ac:dyDescent="0.25">
      <c r="A57507" s="38"/>
      <c r="B57507" s="38"/>
      <c r="C57507" s="38"/>
    </row>
    <row r="57508" spans="1:3" ht="15" x14ac:dyDescent="0.25">
      <c r="A57508" s="38"/>
      <c r="B57508" s="38"/>
      <c r="C57508" s="38"/>
    </row>
    <row r="57509" spans="1:3" ht="15" x14ac:dyDescent="0.25">
      <c r="A57509" s="38"/>
      <c r="B57509" s="38"/>
      <c r="C57509" s="38"/>
    </row>
    <row r="57510" spans="1:3" ht="15" x14ac:dyDescent="0.25">
      <c r="A57510" s="38"/>
      <c r="B57510" s="38"/>
      <c r="C57510" s="38"/>
    </row>
    <row r="57511" spans="1:3" ht="15" x14ac:dyDescent="0.25">
      <c r="A57511" s="38"/>
      <c r="B57511" s="38"/>
      <c r="C57511" s="38"/>
    </row>
    <row r="57512" spans="1:3" ht="15" x14ac:dyDescent="0.25">
      <c r="A57512" s="38"/>
      <c r="B57512" s="38"/>
      <c r="C57512" s="38"/>
    </row>
    <row r="57513" spans="1:3" ht="15" x14ac:dyDescent="0.25">
      <c r="A57513" s="38"/>
      <c r="B57513" s="38"/>
      <c r="C57513" s="38"/>
    </row>
    <row r="57514" spans="1:3" ht="15" x14ac:dyDescent="0.25">
      <c r="A57514" s="38"/>
      <c r="B57514" s="38"/>
      <c r="C57514" s="38"/>
    </row>
    <row r="57515" spans="1:3" ht="15" x14ac:dyDescent="0.25">
      <c r="A57515" s="38"/>
      <c r="B57515" s="38"/>
      <c r="C57515" s="38"/>
    </row>
    <row r="57516" spans="1:3" ht="15" x14ac:dyDescent="0.25">
      <c r="A57516" s="38"/>
      <c r="B57516" s="38"/>
      <c r="C57516" s="38"/>
    </row>
    <row r="57517" spans="1:3" ht="15" x14ac:dyDescent="0.25">
      <c r="A57517" s="38"/>
      <c r="B57517" s="38"/>
      <c r="C57517" s="38"/>
    </row>
    <row r="57518" spans="1:3" ht="15" x14ac:dyDescent="0.25">
      <c r="A57518" s="38"/>
      <c r="B57518" s="38"/>
      <c r="C57518" s="38"/>
    </row>
    <row r="57519" spans="1:3" ht="15" x14ac:dyDescent="0.25">
      <c r="A57519" s="38"/>
      <c r="B57519" s="38"/>
      <c r="C57519" s="38"/>
    </row>
    <row r="57520" spans="1:3" ht="15" x14ac:dyDescent="0.25">
      <c r="A57520" s="38"/>
      <c r="B57520" s="38"/>
      <c r="C57520" s="38"/>
    </row>
    <row r="57521" spans="1:3" ht="15" x14ac:dyDescent="0.25">
      <c r="A57521" s="38"/>
      <c r="B57521" s="38"/>
      <c r="C57521" s="38"/>
    </row>
    <row r="57522" spans="1:3" ht="15" x14ac:dyDescent="0.25">
      <c r="A57522" s="38"/>
      <c r="B57522" s="38"/>
      <c r="C57522" s="38"/>
    </row>
    <row r="57523" spans="1:3" ht="15" x14ac:dyDescent="0.25">
      <c r="A57523" s="38"/>
      <c r="B57523" s="38"/>
      <c r="C57523" s="38"/>
    </row>
    <row r="57524" spans="1:3" ht="15" x14ac:dyDescent="0.25">
      <c r="A57524" s="38"/>
      <c r="B57524" s="38"/>
      <c r="C57524" s="38"/>
    </row>
    <row r="57525" spans="1:3" ht="15" x14ac:dyDescent="0.25">
      <c r="A57525" s="38"/>
      <c r="B57525" s="38"/>
      <c r="C57525" s="38"/>
    </row>
    <row r="57526" spans="1:3" ht="15" x14ac:dyDescent="0.25">
      <c r="A57526" s="38"/>
      <c r="B57526" s="38"/>
      <c r="C57526" s="38"/>
    </row>
    <row r="57527" spans="1:3" ht="15" x14ac:dyDescent="0.25">
      <c r="A57527" s="38"/>
      <c r="B57527" s="38"/>
      <c r="C57527" s="38"/>
    </row>
    <row r="57528" spans="1:3" ht="15" x14ac:dyDescent="0.25">
      <c r="A57528" s="38"/>
      <c r="B57528" s="38"/>
      <c r="C57528" s="38"/>
    </row>
    <row r="57529" spans="1:3" ht="15" x14ac:dyDescent="0.25">
      <c r="A57529" s="38"/>
      <c r="B57529" s="38"/>
      <c r="C57529" s="38"/>
    </row>
    <row r="57530" spans="1:3" ht="15" x14ac:dyDescent="0.25">
      <c r="A57530" s="38"/>
      <c r="B57530" s="38"/>
      <c r="C57530" s="38"/>
    </row>
    <row r="57531" spans="1:3" ht="15" x14ac:dyDescent="0.25">
      <c r="A57531" s="38"/>
      <c r="B57531" s="38"/>
      <c r="C57531" s="38"/>
    </row>
    <row r="57532" spans="1:3" ht="15" x14ac:dyDescent="0.25">
      <c r="A57532" s="38"/>
      <c r="B57532" s="38"/>
      <c r="C57532" s="38"/>
    </row>
    <row r="57533" spans="1:3" ht="15" x14ac:dyDescent="0.25">
      <c r="A57533" s="38"/>
      <c r="B57533" s="38"/>
      <c r="C57533" s="38"/>
    </row>
    <row r="57534" spans="1:3" ht="15" x14ac:dyDescent="0.25">
      <c r="A57534" s="38"/>
      <c r="B57534" s="38"/>
      <c r="C57534" s="38"/>
    </row>
    <row r="57535" spans="1:3" ht="15" x14ac:dyDescent="0.25">
      <c r="A57535" s="38"/>
      <c r="B57535" s="38"/>
      <c r="C57535" s="38"/>
    </row>
    <row r="57536" spans="1:3" ht="15" x14ac:dyDescent="0.25">
      <c r="A57536" s="38"/>
      <c r="B57536" s="38"/>
      <c r="C57536" s="38"/>
    </row>
    <row r="57537" spans="1:3" ht="15" x14ac:dyDescent="0.25">
      <c r="A57537" s="38"/>
      <c r="B57537" s="38"/>
      <c r="C57537" s="38"/>
    </row>
    <row r="57538" spans="1:3" ht="15" x14ac:dyDescent="0.25">
      <c r="A57538" s="38"/>
      <c r="B57538" s="38"/>
      <c r="C57538" s="38"/>
    </row>
    <row r="57539" spans="1:3" ht="15" x14ac:dyDescent="0.25">
      <c r="A57539" s="38"/>
      <c r="B57539" s="38"/>
      <c r="C57539" s="38"/>
    </row>
    <row r="57540" spans="1:3" ht="15" x14ac:dyDescent="0.25">
      <c r="A57540" s="38"/>
      <c r="B57540" s="38"/>
      <c r="C57540" s="38"/>
    </row>
    <row r="57541" spans="1:3" ht="15" x14ac:dyDescent="0.25">
      <c r="A57541" s="38"/>
      <c r="B57541" s="38"/>
      <c r="C57541" s="38"/>
    </row>
    <row r="57542" spans="1:3" ht="15" x14ac:dyDescent="0.25">
      <c r="A57542" s="38"/>
      <c r="B57542" s="38"/>
      <c r="C57542" s="38"/>
    </row>
    <row r="57543" spans="1:3" ht="15" x14ac:dyDescent="0.25">
      <c r="A57543" s="38"/>
      <c r="B57543" s="38"/>
      <c r="C57543" s="38"/>
    </row>
    <row r="57544" spans="1:3" ht="15" x14ac:dyDescent="0.25">
      <c r="A57544" s="38"/>
      <c r="B57544" s="38"/>
      <c r="C57544" s="38"/>
    </row>
    <row r="57545" spans="1:3" ht="15" x14ac:dyDescent="0.25">
      <c r="A57545" s="38"/>
      <c r="B57545" s="38"/>
      <c r="C57545" s="38"/>
    </row>
    <row r="57546" spans="1:3" ht="15" x14ac:dyDescent="0.25">
      <c r="A57546" s="38"/>
      <c r="B57546" s="38"/>
      <c r="C57546" s="38"/>
    </row>
    <row r="57547" spans="1:3" ht="15" x14ac:dyDescent="0.25">
      <c r="A57547" s="38"/>
      <c r="B57547" s="38"/>
      <c r="C57547" s="38"/>
    </row>
    <row r="57548" spans="1:3" ht="15" x14ac:dyDescent="0.25">
      <c r="A57548" s="38"/>
      <c r="B57548" s="38"/>
      <c r="C57548" s="38"/>
    </row>
    <row r="57549" spans="1:3" ht="15" x14ac:dyDescent="0.25">
      <c r="A57549" s="38"/>
      <c r="B57549" s="38"/>
      <c r="C57549" s="38"/>
    </row>
    <row r="57550" spans="1:3" ht="15" x14ac:dyDescent="0.25">
      <c r="A57550" s="38"/>
      <c r="B57550" s="38"/>
      <c r="C57550" s="38"/>
    </row>
    <row r="57551" spans="1:3" ht="15" x14ac:dyDescent="0.25">
      <c r="A57551" s="38"/>
      <c r="B57551" s="38"/>
      <c r="C57551" s="38"/>
    </row>
    <row r="57552" spans="1:3" ht="15" x14ac:dyDescent="0.25">
      <c r="A57552" s="38"/>
      <c r="B57552" s="38"/>
      <c r="C57552" s="38"/>
    </row>
    <row r="57553" spans="1:3" ht="15" x14ac:dyDescent="0.25">
      <c r="A57553" s="38"/>
      <c r="B57553" s="38"/>
      <c r="C57553" s="38"/>
    </row>
    <row r="57554" spans="1:3" ht="15" x14ac:dyDescent="0.25">
      <c r="A57554" s="38"/>
      <c r="B57554" s="38"/>
      <c r="C57554" s="38"/>
    </row>
    <row r="57555" spans="1:3" ht="15" x14ac:dyDescent="0.25">
      <c r="A57555" s="38"/>
      <c r="B57555" s="38"/>
      <c r="C57555" s="38"/>
    </row>
    <row r="57556" spans="1:3" ht="15" x14ac:dyDescent="0.25">
      <c r="A57556" s="38"/>
      <c r="B57556" s="38"/>
      <c r="C57556" s="38"/>
    </row>
    <row r="57557" spans="1:3" ht="15" x14ac:dyDescent="0.25">
      <c r="A57557" s="38"/>
      <c r="B57557" s="38"/>
      <c r="C57557" s="38"/>
    </row>
    <row r="57558" spans="1:3" ht="15" x14ac:dyDescent="0.25">
      <c r="A57558" s="38"/>
      <c r="B57558" s="38"/>
      <c r="C57558" s="38"/>
    </row>
    <row r="57559" spans="1:3" ht="15" x14ac:dyDescent="0.25">
      <c r="A57559" s="38"/>
      <c r="B57559" s="38"/>
      <c r="C57559" s="38"/>
    </row>
    <row r="57560" spans="1:3" ht="15" x14ac:dyDescent="0.25">
      <c r="A57560" s="38"/>
      <c r="B57560" s="38"/>
      <c r="C57560" s="38"/>
    </row>
    <row r="57561" spans="1:3" ht="15" x14ac:dyDescent="0.25">
      <c r="A57561" s="38"/>
      <c r="B57561" s="38"/>
      <c r="C57561" s="38"/>
    </row>
    <row r="57562" spans="1:3" ht="15" x14ac:dyDescent="0.25">
      <c r="A57562" s="38"/>
      <c r="B57562" s="38"/>
      <c r="C57562" s="38"/>
    </row>
    <row r="57563" spans="1:3" ht="15" x14ac:dyDescent="0.25">
      <c r="A57563" s="38"/>
      <c r="B57563" s="38"/>
      <c r="C57563" s="38"/>
    </row>
    <row r="57564" spans="1:3" ht="15" x14ac:dyDescent="0.25">
      <c r="A57564" s="38"/>
      <c r="B57564" s="38"/>
      <c r="C57564" s="38"/>
    </row>
    <row r="57565" spans="1:3" ht="15" x14ac:dyDescent="0.25">
      <c r="A57565" s="38"/>
      <c r="B57565" s="38"/>
      <c r="C57565" s="38"/>
    </row>
    <row r="57566" spans="1:3" ht="15" x14ac:dyDescent="0.25">
      <c r="A57566" s="38"/>
      <c r="B57566" s="38"/>
      <c r="C57566" s="38"/>
    </row>
    <row r="57567" spans="1:3" ht="15" x14ac:dyDescent="0.25">
      <c r="A57567" s="38"/>
      <c r="B57567" s="38"/>
      <c r="C57567" s="38"/>
    </row>
    <row r="57568" spans="1:3" ht="15" x14ac:dyDescent="0.25">
      <c r="A57568" s="38"/>
      <c r="B57568" s="38"/>
      <c r="C57568" s="38"/>
    </row>
    <row r="57569" spans="1:3" ht="15" x14ac:dyDescent="0.25">
      <c r="A57569" s="38"/>
      <c r="B57569" s="38"/>
      <c r="C57569" s="38"/>
    </row>
    <row r="57570" spans="1:3" ht="15" x14ac:dyDescent="0.25">
      <c r="A57570" s="38"/>
      <c r="B57570" s="38"/>
      <c r="C57570" s="38"/>
    </row>
    <row r="57571" spans="1:3" ht="15" x14ac:dyDescent="0.25">
      <c r="A57571" s="38"/>
      <c r="B57571" s="38"/>
      <c r="C57571" s="38"/>
    </row>
    <row r="57572" spans="1:3" ht="15" x14ac:dyDescent="0.25">
      <c r="A57572" s="38"/>
      <c r="B57572" s="38"/>
      <c r="C57572" s="38"/>
    </row>
    <row r="57573" spans="1:3" ht="15" x14ac:dyDescent="0.25">
      <c r="A57573" s="38"/>
      <c r="B57573" s="38"/>
      <c r="C57573" s="38"/>
    </row>
    <row r="57574" spans="1:3" ht="15" x14ac:dyDescent="0.25">
      <c r="A57574" s="38"/>
      <c r="B57574" s="38"/>
      <c r="C57574" s="38"/>
    </row>
    <row r="57575" spans="1:3" ht="15" x14ac:dyDescent="0.25">
      <c r="A57575" s="38"/>
      <c r="B57575" s="38"/>
      <c r="C57575" s="38"/>
    </row>
    <row r="57576" spans="1:3" ht="15" x14ac:dyDescent="0.25">
      <c r="A57576" s="38"/>
      <c r="B57576" s="38"/>
      <c r="C57576" s="38"/>
    </row>
    <row r="57577" spans="1:3" ht="15" x14ac:dyDescent="0.25">
      <c r="A57577" s="38"/>
      <c r="B57577" s="38"/>
      <c r="C57577" s="38"/>
    </row>
    <row r="57578" spans="1:3" ht="15" x14ac:dyDescent="0.25">
      <c r="A57578" s="38"/>
      <c r="B57578" s="38"/>
      <c r="C57578" s="38"/>
    </row>
    <row r="57579" spans="1:3" ht="15" x14ac:dyDescent="0.25">
      <c r="A57579" s="38"/>
      <c r="B57579" s="38"/>
      <c r="C57579" s="38"/>
    </row>
    <row r="57580" spans="1:3" ht="15" x14ac:dyDescent="0.25">
      <c r="A57580" s="38"/>
      <c r="B57580" s="38"/>
      <c r="C57580" s="38"/>
    </row>
    <row r="57581" spans="1:3" ht="15" x14ac:dyDescent="0.25">
      <c r="A57581" s="38"/>
      <c r="B57581" s="38"/>
      <c r="C57581" s="38"/>
    </row>
    <row r="57582" spans="1:3" ht="15" x14ac:dyDescent="0.25">
      <c r="A57582" s="38"/>
      <c r="B57582" s="38"/>
      <c r="C57582" s="38"/>
    </row>
    <row r="57583" spans="1:3" ht="15" x14ac:dyDescent="0.25">
      <c r="A57583" s="38"/>
      <c r="B57583" s="38"/>
      <c r="C57583" s="38"/>
    </row>
    <row r="57584" spans="1:3" ht="15" x14ac:dyDescent="0.25">
      <c r="A57584" s="38"/>
      <c r="B57584" s="38"/>
      <c r="C57584" s="38"/>
    </row>
    <row r="57585" spans="1:3" ht="15" x14ac:dyDescent="0.25">
      <c r="A57585" s="38"/>
      <c r="B57585" s="38"/>
      <c r="C57585" s="38"/>
    </row>
    <row r="57586" spans="1:3" ht="15" x14ac:dyDescent="0.25">
      <c r="A57586" s="38"/>
      <c r="B57586" s="38"/>
      <c r="C57586" s="38"/>
    </row>
    <row r="57587" spans="1:3" ht="15" x14ac:dyDescent="0.25">
      <c r="A57587" s="38"/>
      <c r="B57587" s="38"/>
      <c r="C57587" s="38"/>
    </row>
    <row r="57588" spans="1:3" ht="15" x14ac:dyDescent="0.25">
      <c r="A57588" s="38"/>
      <c r="B57588" s="38"/>
      <c r="C57588" s="38"/>
    </row>
    <row r="57589" spans="1:3" ht="15" x14ac:dyDescent="0.25">
      <c r="A57589" s="38"/>
      <c r="B57589" s="38"/>
      <c r="C57589" s="38"/>
    </row>
    <row r="57590" spans="1:3" ht="15" x14ac:dyDescent="0.25">
      <c r="A57590" s="38"/>
      <c r="B57590" s="38"/>
      <c r="C57590" s="38"/>
    </row>
    <row r="57591" spans="1:3" ht="15" x14ac:dyDescent="0.25">
      <c r="A57591" s="38"/>
      <c r="B57591" s="38"/>
      <c r="C57591" s="38"/>
    </row>
    <row r="57592" spans="1:3" ht="15" x14ac:dyDescent="0.25">
      <c r="A57592" s="38"/>
      <c r="B57592" s="38"/>
      <c r="C57592" s="38"/>
    </row>
    <row r="57593" spans="1:3" ht="15" x14ac:dyDescent="0.25">
      <c r="A57593" s="38"/>
      <c r="B57593" s="38"/>
      <c r="C57593" s="38"/>
    </row>
    <row r="57594" spans="1:3" ht="15" x14ac:dyDescent="0.25">
      <c r="A57594" s="38"/>
      <c r="B57594" s="38"/>
      <c r="C57594" s="38"/>
    </row>
    <row r="57595" spans="1:3" ht="15" x14ac:dyDescent="0.25">
      <c r="A57595" s="38"/>
      <c r="B57595" s="38"/>
      <c r="C57595" s="38"/>
    </row>
    <row r="57596" spans="1:3" ht="15" x14ac:dyDescent="0.25">
      <c r="A57596" s="38"/>
      <c r="B57596" s="38"/>
      <c r="C57596" s="38"/>
    </row>
    <row r="57597" spans="1:3" ht="15" x14ac:dyDescent="0.25">
      <c r="A57597" s="38"/>
      <c r="B57597" s="38"/>
      <c r="C57597" s="38"/>
    </row>
    <row r="57598" spans="1:3" ht="15" x14ac:dyDescent="0.25">
      <c r="A57598" s="38"/>
      <c r="B57598" s="38"/>
      <c r="C57598" s="38"/>
    </row>
    <row r="57599" spans="1:3" ht="15" x14ac:dyDescent="0.25">
      <c r="A57599" s="38"/>
      <c r="B57599" s="38"/>
      <c r="C57599" s="38"/>
    </row>
    <row r="57600" spans="1:3" ht="15" x14ac:dyDescent="0.25">
      <c r="A57600" s="38"/>
      <c r="B57600" s="38"/>
      <c r="C57600" s="38"/>
    </row>
    <row r="57601" spans="1:3" ht="15" x14ac:dyDescent="0.25">
      <c r="A57601" s="38"/>
      <c r="B57601" s="38"/>
      <c r="C57601" s="38"/>
    </row>
    <row r="57602" spans="1:3" ht="15" x14ac:dyDescent="0.25">
      <c r="A57602" s="38"/>
      <c r="B57602" s="38"/>
      <c r="C57602" s="38"/>
    </row>
    <row r="57603" spans="1:3" ht="15" x14ac:dyDescent="0.25">
      <c r="A57603" s="38"/>
      <c r="B57603" s="38"/>
      <c r="C57603" s="38"/>
    </row>
    <row r="57604" spans="1:3" ht="15" x14ac:dyDescent="0.25">
      <c r="A57604" s="38"/>
      <c r="B57604" s="38"/>
      <c r="C57604" s="38"/>
    </row>
    <row r="57605" spans="1:3" ht="15" x14ac:dyDescent="0.25">
      <c r="A57605" s="38"/>
      <c r="B57605" s="38"/>
      <c r="C57605" s="38"/>
    </row>
    <row r="57606" spans="1:3" ht="15" x14ac:dyDescent="0.25">
      <c r="A57606" s="38"/>
      <c r="B57606" s="38"/>
      <c r="C57606" s="38"/>
    </row>
    <row r="57607" spans="1:3" ht="15" x14ac:dyDescent="0.25">
      <c r="A57607" s="38"/>
      <c r="B57607" s="38"/>
      <c r="C57607" s="38"/>
    </row>
    <row r="57608" spans="1:3" ht="15" x14ac:dyDescent="0.25">
      <c r="A57608" s="38"/>
      <c r="B57608" s="38"/>
      <c r="C57608" s="38"/>
    </row>
    <row r="57609" spans="1:3" ht="15" x14ac:dyDescent="0.25">
      <c r="A57609" s="38"/>
      <c r="B57609" s="38"/>
      <c r="C57609" s="38"/>
    </row>
    <row r="57610" spans="1:3" ht="15" x14ac:dyDescent="0.25">
      <c r="A57610" s="38"/>
      <c r="B57610" s="38"/>
      <c r="C57610" s="38"/>
    </row>
    <row r="57611" spans="1:3" ht="15" x14ac:dyDescent="0.25">
      <c r="A57611" s="38"/>
      <c r="B57611" s="38"/>
      <c r="C57611" s="38"/>
    </row>
    <row r="57612" spans="1:3" ht="15" x14ac:dyDescent="0.25">
      <c r="A57612" s="38"/>
      <c r="B57612" s="38"/>
      <c r="C57612" s="38"/>
    </row>
    <row r="57613" spans="1:3" ht="15" x14ac:dyDescent="0.25">
      <c r="A57613" s="38"/>
      <c r="B57613" s="38"/>
      <c r="C57613" s="38"/>
    </row>
    <row r="57614" spans="1:3" ht="15" x14ac:dyDescent="0.25">
      <c r="A57614" s="38"/>
      <c r="B57614" s="38"/>
      <c r="C57614" s="38"/>
    </row>
    <row r="57615" spans="1:3" ht="15" x14ac:dyDescent="0.25">
      <c r="A57615" s="38"/>
      <c r="B57615" s="38"/>
      <c r="C57615" s="38"/>
    </row>
    <row r="57616" spans="1:3" ht="15" x14ac:dyDescent="0.25">
      <c r="A57616" s="38"/>
      <c r="B57616" s="38"/>
      <c r="C57616" s="38"/>
    </row>
    <row r="57617" spans="1:3" ht="15" x14ac:dyDescent="0.25">
      <c r="A57617" s="38"/>
      <c r="B57617" s="38"/>
      <c r="C57617" s="38"/>
    </row>
    <row r="57618" spans="1:3" ht="15" x14ac:dyDescent="0.25">
      <c r="A57618" s="38"/>
      <c r="B57618" s="38"/>
      <c r="C57618" s="38"/>
    </row>
    <row r="57619" spans="1:3" ht="15" x14ac:dyDescent="0.25">
      <c r="A57619" s="38"/>
      <c r="B57619" s="38"/>
      <c r="C57619" s="38"/>
    </row>
    <row r="57620" spans="1:3" ht="15" x14ac:dyDescent="0.25">
      <c r="A57620" s="38"/>
      <c r="B57620" s="38"/>
      <c r="C57620" s="38"/>
    </row>
    <row r="57621" spans="1:3" ht="15" x14ac:dyDescent="0.25">
      <c r="A57621" s="38"/>
      <c r="B57621" s="38"/>
      <c r="C57621" s="38"/>
    </row>
    <row r="57622" spans="1:3" ht="15" x14ac:dyDescent="0.25">
      <c r="A57622" s="38"/>
      <c r="B57622" s="38"/>
      <c r="C57622" s="38"/>
    </row>
    <row r="57623" spans="1:3" ht="15" x14ac:dyDescent="0.25">
      <c r="A57623" s="38"/>
      <c r="B57623" s="38"/>
      <c r="C57623" s="38"/>
    </row>
    <row r="57624" spans="1:3" ht="15" x14ac:dyDescent="0.25">
      <c r="A57624" s="38"/>
      <c r="B57624" s="38"/>
      <c r="C57624" s="38"/>
    </row>
    <row r="57625" spans="1:3" ht="15" x14ac:dyDescent="0.25">
      <c r="A57625" s="38"/>
      <c r="B57625" s="38"/>
      <c r="C57625" s="38"/>
    </row>
    <row r="57626" spans="1:3" ht="15" x14ac:dyDescent="0.25">
      <c r="A57626" s="38"/>
      <c r="B57626" s="38"/>
      <c r="C57626" s="38"/>
    </row>
    <row r="57627" spans="1:3" ht="15" x14ac:dyDescent="0.25">
      <c r="A57627" s="38"/>
      <c r="B57627" s="38"/>
      <c r="C57627" s="38"/>
    </row>
    <row r="57628" spans="1:3" ht="15" x14ac:dyDescent="0.25">
      <c r="A57628" s="38"/>
      <c r="B57628" s="38"/>
      <c r="C57628" s="38"/>
    </row>
    <row r="57629" spans="1:3" ht="15" x14ac:dyDescent="0.25">
      <c r="A57629" s="38"/>
      <c r="B57629" s="38"/>
      <c r="C57629" s="38"/>
    </row>
    <row r="57630" spans="1:3" ht="15" x14ac:dyDescent="0.25">
      <c r="A57630" s="38"/>
      <c r="B57630" s="38"/>
      <c r="C57630" s="38"/>
    </row>
    <row r="57631" spans="1:3" ht="15" x14ac:dyDescent="0.25">
      <c r="A57631" s="38"/>
      <c r="B57631" s="38"/>
      <c r="C57631" s="38"/>
    </row>
    <row r="57632" spans="1:3" ht="15" x14ac:dyDescent="0.25">
      <c r="A57632" s="38"/>
      <c r="B57632" s="38"/>
      <c r="C57632" s="38"/>
    </row>
    <row r="57633" spans="1:3" ht="15" x14ac:dyDescent="0.25">
      <c r="A57633" s="38"/>
      <c r="B57633" s="38"/>
      <c r="C57633" s="38"/>
    </row>
    <row r="57634" spans="1:3" ht="15" x14ac:dyDescent="0.25">
      <c r="A57634" s="38"/>
      <c r="B57634" s="38"/>
      <c r="C57634" s="38"/>
    </row>
    <row r="57635" spans="1:3" ht="15" x14ac:dyDescent="0.25">
      <c r="A57635" s="38"/>
      <c r="B57635" s="38"/>
      <c r="C57635" s="38"/>
    </row>
    <row r="57636" spans="1:3" ht="15" x14ac:dyDescent="0.25">
      <c r="A57636" s="38"/>
      <c r="B57636" s="38"/>
      <c r="C57636" s="38"/>
    </row>
    <row r="57637" spans="1:3" ht="15" x14ac:dyDescent="0.25">
      <c r="A57637" s="38"/>
      <c r="B57637" s="38"/>
      <c r="C57637" s="38"/>
    </row>
    <row r="57638" spans="1:3" ht="15" x14ac:dyDescent="0.25">
      <c r="A57638" s="38"/>
      <c r="B57638" s="38"/>
      <c r="C57638" s="38"/>
    </row>
    <row r="57639" spans="1:3" ht="15" x14ac:dyDescent="0.25">
      <c r="A57639" s="38"/>
      <c r="B57639" s="38"/>
      <c r="C57639" s="38"/>
    </row>
    <row r="57640" spans="1:3" ht="15" x14ac:dyDescent="0.25">
      <c r="A57640" s="38"/>
      <c r="B57640" s="38"/>
      <c r="C57640" s="38"/>
    </row>
    <row r="57641" spans="1:3" ht="15" x14ac:dyDescent="0.25">
      <c r="A57641" s="38"/>
      <c r="B57641" s="38"/>
      <c r="C57641" s="38"/>
    </row>
    <row r="57642" spans="1:3" ht="15" x14ac:dyDescent="0.25">
      <c r="A57642" s="38"/>
      <c r="B57642" s="38"/>
      <c r="C57642" s="38"/>
    </row>
    <row r="57643" spans="1:3" ht="15" x14ac:dyDescent="0.25">
      <c r="A57643" s="38"/>
      <c r="B57643" s="38"/>
      <c r="C57643" s="38"/>
    </row>
    <row r="57644" spans="1:3" ht="15" x14ac:dyDescent="0.25">
      <c r="A57644" s="38"/>
      <c r="B57644" s="38"/>
      <c r="C57644" s="38"/>
    </row>
    <row r="57645" spans="1:3" ht="15" x14ac:dyDescent="0.25">
      <c r="A57645" s="38"/>
      <c r="B57645" s="38"/>
      <c r="C57645" s="38"/>
    </row>
    <row r="57646" spans="1:3" ht="15" x14ac:dyDescent="0.25">
      <c r="A57646" s="38"/>
      <c r="B57646" s="38"/>
      <c r="C57646" s="38"/>
    </row>
    <row r="57647" spans="1:3" ht="15" x14ac:dyDescent="0.25">
      <c r="A57647" s="38"/>
      <c r="B57647" s="38"/>
      <c r="C57647" s="38"/>
    </row>
    <row r="57648" spans="1:3" ht="15" x14ac:dyDescent="0.25">
      <c r="A57648" s="38"/>
      <c r="B57648" s="38"/>
      <c r="C57648" s="38"/>
    </row>
    <row r="57649" spans="1:3" ht="15" x14ac:dyDescent="0.25">
      <c r="A57649" s="38"/>
      <c r="B57649" s="38"/>
      <c r="C57649" s="38"/>
    </row>
    <row r="57650" spans="1:3" ht="15" x14ac:dyDescent="0.25">
      <c r="A57650" s="38"/>
      <c r="B57650" s="38"/>
      <c r="C57650" s="38"/>
    </row>
    <row r="57651" spans="1:3" ht="15" x14ac:dyDescent="0.25">
      <c r="A57651" s="38"/>
      <c r="B57651" s="38"/>
      <c r="C57651" s="38"/>
    </row>
    <row r="57652" spans="1:3" ht="15" x14ac:dyDescent="0.25">
      <c r="A57652" s="38"/>
      <c r="B57652" s="38"/>
      <c r="C57652" s="38"/>
    </row>
    <row r="57653" spans="1:3" ht="15" x14ac:dyDescent="0.25">
      <c r="A57653" s="38"/>
      <c r="B57653" s="38"/>
      <c r="C57653" s="38"/>
    </row>
    <row r="57654" spans="1:3" ht="15" x14ac:dyDescent="0.25">
      <c r="A57654" s="38"/>
      <c r="B57654" s="38"/>
      <c r="C57654" s="38"/>
    </row>
    <row r="57655" spans="1:3" ht="15" x14ac:dyDescent="0.25">
      <c r="A57655" s="38"/>
      <c r="B57655" s="38"/>
      <c r="C57655" s="38"/>
    </row>
    <row r="57656" spans="1:3" ht="15" x14ac:dyDescent="0.25">
      <c r="A57656" s="38"/>
      <c r="B57656" s="38"/>
      <c r="C57656" s="38"/>
    </row>
    <row r="57657" spans="1:3" ht="15" x14ac:dyDescent="0.25">
      <c r="A57657" s="38"/>
      <c r="B57657" s="38"/>
      <c r="C57657" s="38"/>
    </row>
    <row r="57658" spans="1:3" ht="15" x14ac:dyDescent="0.25">
      <c r="A57658" s="38"/>
      <c r="B57658" s="38"/>
      <c r="C57658" s="38"/>
    </row>
    <row r="57659" spans="1:3" ht="15" x14ac:dyDescent="0.25">
      <c r="A57659" s="38"/>
      <c r="B57659" s="38"/>
      <c r="C57659" s="38"/>
    </row>
    <row r="57660" spans="1:3" ht="15" x14ac:dyDescent="0.25">
      <c r="A57660" s="38"/>
      <c r="B57660" s="38"/>
      <c r="C57660" s="38"/>
    </row>
    <row r="57661" spans="1:3" ht="15" x14ac:dyDescent="0.25">
      <c r="A57661" s="38"/>
      <c r="B57661" s="38"/>
      <c r="C57661" s="38"/>
    </row>
    <row r="57662" spans="1:3" ht="15" x14ac:dyDescent="0.25">
      <c r="A57662" s="38"/>
      <c r="B57662" s="38"/>
      <c r="C57662" s="38"/>
    </row>
    <row r="57663" spans="1:3" ht="15" x14ac:dyDescent="0.25">
      <c r="A57663" s="38"/>
      <c r="B57663" s="38"/>
      <c r="C57663" s="38"/>
    </row>
    <row r="57664" spans="1:3" ht="15" x14ac:dyDescent="0.25">
      <c r="A57664" s="38"/>
      <c r="B57664" s="38"/>
      <c r="C57664" s="38"/>
    </row>
    <row r="57665" spans="1:3" ht="15" x14ac:dyDescent="0.25">
      <c r="A57665" s="38"/>
      <c r="B57665" s="38"/>
      <c r="C57665" s="38"/>
    </row>
    <row r="57666" spans="1:3" ht="15" x14ac:dyDescent="0.25">
      <c r="A57666" s="38"/>
      <c r="B57666" s="38"/>
      <c r="C57666" s="38"/>
    </row>
    <row r="57667" spans="1:3" ht="15" x14ac:dyDescent="0.25">
      <c r="A57667" s="38"/>
      <c r="B57667" s="38"/>
      <c r="C57667" s="38"/>
    </row>
    <row r="57668" spans="1:3" ht="15" x14ac:dyDescent="0.25">
      <c r="A57668" s="38"/>
      <c r="B57668" s="38"/>
      <c r="C57668" s="38"/>
    </row>
    <row r="57669" spans="1:3" ht="15" x14ac:dyDescent="0.25">
      <c r="A57669" s="38"/>
      <c r="B57669" s="38"/>
      <c r="C57669" s="38"/>
    </row>
    <row r="57670" spans="1:3" ht="15" x14ac:dyDescent="0.25">
      <c r="A57670" s="38"/>
      <c r="B57670" s="38"/>
      <c r="C57670" s="38"/>
    </row>
    <row r="57671" spans="1:3" ht="15" x14ac:dyDescent="0.25">
      <c r="A57671" s="38"/>
      <c r="B57671" s="38"/>
      <c r="C57671" s="38"/>
    </row>
    <row r="57672" spans="1:3" ht="15" x14ac:dyDescent="0.25">
      <c r="A57672" s="38"/>
      <c r="B57672" s="38"/>
      <c r="C57672" s="38"/>
    </row>
    <row r="57673" spans="1:3" ht="15" x14ac:dyDescent="0.25">
      <c r="A57673" s="38"/>
      <c r="B57673" s="38"/>
      <c r="C57673" s="38"/>
    </row>
    <row r="57674" spans="1:3" ht="15" x14ac:dyDescent="0.25">
      <c r="A57674" s="38"/>
      <c r="B57674" s="38"/>
      <c r="C57674" s="38"/>
    </row>
    <row r="57675" spans="1:3" ht="15" x14ac:dyDescent="0.25">
      <c r="A57675" s="38"/>
      <c r="B57675" s="38"/>
      <c r="C57675" s="38"/>
    </row>
    <row r="57676" spans="1:3" ht="15" x14ac:dyDescent="0.25">
      <c r="A57676" s="38"/>
      <c r="B57676" s="38"/>
      <c r="C57676" s="38"/>
    </row>
    <row r="57677" spans="1:3" ht="15" x14ac:dyDescent="0.25">
      <c r="A57677" s="38"/>
      <c r="B57677" s="38"/>
      <c r="C57677" s="38"/>
    </row>
    <row r="57678" spans="1:3" ht="15" x14ac:dyDescent="0.25">
      <c r="A57678" s="38"/>
      <c r="B57678" s="38"/>
      <c r="C57678" s="38"/>
    </row>
    <row r="57679" spans="1:3" ht="15" x14ac:dyDescent="0.25">
      <c r="A57679" s="38"/>
      <c r="B57679" s="38"/>
      <c r="C57679" s="38"/>
    </row>
    <row r="57680" spans="1:3" ht="15" x14ac:dyDescent="0.25">
      <c r="A57680" s="38"/>
      <c r="B57680" s="38"/>
      <c r="C57680" s="38"/>
    </row>
    <row r="57681" spans="1:3" ht="15" x14ac:dyDescent="0.25">
      <c r="A57681" s="38"/>
      <c r="B57681" s="38"/>
      <c r="C57681" s="38"/>
    </row>
    <row r="57682" spans="1:3" ht="15" x14ac:dyDescent="0.25">
      <c r="A57682" s="38"/>
      <c r="B57682" s="38"/>
      <c r="C57682" s="38"/>
    </row>
    <row r="57683" spans="1:3" ht="15" x14ac:dyDescent="0.25">
      <c r="A57683" s="38"/>
      <c r="B57683" s="38"/>
      <c r="C57683" s="38"/>
    </row>
    <row r="57684" spans="1:3" ht="15" x14ac:dyDescent="0.25">
      <c r="A57684" s="38"/>
      <c r="B57684" s="38"/>
      <c r="C57684" s="38"/>
    </row>
    <row r="57685" spans="1:3" ht="15" x14ac:dyDescent="0.25">
      <c r="A57685" s="38"/>
      <c r="B57685" s="38"/>
      <c r="C57685" s="38"/>
    </row>
    <row r="57686" spans="1:3" ht="15" x14ac:dyDescent="0.25">
      <c r="A57686" s="38"/>
      <c r="B57686" s="38"/>
      <c r="C57686" s="38"/>
    </row>
    <row r="57687" spans="1:3" ht="15" x14ac:dyDescent="0.25">
      <c r="A57687" s="38"/>
      <c r="B57687" s="38"/>
      <c r="C57687" s="38"/>
    </row>
    <row r="57688" spans="1:3" ht="15" x14ac:dyDescent="0.25">
      <c r="A57688" s="38"/>
      <c r="B57688" s="38"/>
      <c r="C57688" s="38"/>
    </row>
    <row r="57689" spans="1:3" ht="15" x14ac:dyDescent="0.25">
      <c r="A57689" s="38"/>
      <c r="B57689" s="38"/>
      <c r="C57689" s="38"/>
    </row>
    <row r="57690" spans="1:3" ht="15" x14ac:dyDescent="0.25">
      <c r="A57690" s="38"/>
      <c r="B57690" s="38"/>
      <c r="C57690" s="38"/>
    </row>
    <row r="57691" spans="1:3" ht="15" x14ac:dyDescent="0.25">
      <c r="A57691" s="38"/>
      <c r="B57691" s="38"/>
      <c r="C57691" s="38"/>
    </row>
    <row r="57692" spans="1:3" ht="15" x14ac:dyDescent="0.25">
      <c r="A57692" s="38"/>
      <c r="B57692" s="38"/>
      <c r="C57692" s="38"/>
    </row>
    <row r="57693" spans="1:3" ht="15" x14ac:dyDescent="0.25">
      <c r="A57693" s="38"/>
      <c r="B57693" s="38"/>
      <c r="C57693" s="38"/>
    </row>
    <row r="57694" spans="1:3" ht="15" x14ac:dyDescent="0.25">
      <c r="A57694" s="38"/>
      <c r="B57694" s="38"/>
      <c r="C57694" s="38"/>
    </row>
    <row r="57695" spans="1:3" ht="15" x14ac:dyDescent="0.25">
      <c r="A57695" s="38"/>
      <c r="B57695" s="38"/>
      <c r="C57695" s="38"/>
    </row>
    <row r="57696" spans="1:3" ht="15" x14ac:dyDescent="0.25">
      <c r="A57696" s="38"/>
      <c r="B57696" s="38"/>
      <c r="C57696" s="38"/>
    </row>
    <row r="57697" spans="1:3" ht="15" x14ac:dyDescent="0.25">
      <c r="A57697" s="38"/>
      <c r="B57697" s="38"/>
      <c r="C57697" s="38"/>
    </row>
    <row r="57698" spans="1:3" ht="15" x14ac:dyDescent="0.25">
      <c r="A57698" s="38"/>
      <c r="B57698" s="38"/>
      <c r="C57698" s="38"/>
    </row>
    <row r="57699" spans="1:3" ht="15" x14ac:dyDescent="0.25">
      <c r="A57699" s="38"/>
      <c r="B57699" s="38"/>
      <c r="C57699" s="38"/>
    </row>
    <row r="57700" spans="1:3" ht="15" x14ac:dyDescent="0.25">
      <c r="A57700" s="38"/>
      <c r="B57700" s="38"/>
      <c r="C57700" s="38"/>
    </row>
    <row r="57701" spans="1:3" ht="15" x14ac:dyDescent="0.25">
      <c r="A57701" s="38"/>
      <c r="B57701" s="38"/>
      <c r="C57701" s="38"/>
    </row>
    <row r="57702" spans="1:3" ht="15" x14ac:dyDescent="0.25">
      <c r="A57702" s="38"/>
      <c r="B57702" s="38"/>
      <c r="C57702" s="38"/>
    </row>
    <row r="57703" spans="1:3" ht="15" x14ac:dyDescent="0.25">
      <c r="A57703" s="38"/>
      <c r="B57703" s="38"/>
      <c r="C57703" s="38"/>
    </row>
    <row r="57704" spans="1:3" ht="15" x14ac:dyDescent="0.25">
      <c r="A57704" s="38"/>
      <c r="B57704" s="38"/>
      <c r="C57704" s="38"/>
    </row>
    <row r="57705" spans="1:3" ht="15" x14ac:dyDescent="0.25">
      <c r="A57705" s="38"/>
      <c r="B57705" s="38"/>
      <c r="C57705" s="38"/>
    </row>
    <row r="57706" spans="1:3" ht="15" x14ac:dyDescent="0.25">
      <c r="A57706" s="38"/>
      <c r="B57706" s="38"/>
      <c r="C57706" s="38"/>
    </row>
    <row r="57707" spans="1:3" ht="15" x14ac:dyDescent="0.25">
      <c r="A57707" s="38"/>
      <c r="B57707" s="38"/>
      <c r="C57707" s="38"/>
    </row>
    <row r="57708" spans="1:3" ht="15" x14ac:dyDescent="0.25">
      <c r="A57708" s="38"/>
      <c r="B57708" s="38"/>
      <c r="C57708" s="38"/>
    </row>
    <row r="57709" spans="1:3" ht="15" x14ac:dyDescent="0.25">
      <c r="A57709" s="38"/>
      <c r="B57709" s="38"/>
      <c r="C57709" s="38"/>
    </row>
    <row r="57710" spans="1:3" ht="15" x14ac:dyDescent="0.25">
      <c r="A57710" s="38"/>
      <c r="B57710" s="38"/>
      <c r="C57710" s="38"/>
    </row>
    <row r="57711" spans="1:3" ht="15" x14ac:dyDescent="0.25">
      <c r="A57711" s="38"/>
      <c r="B57711" s="38"/>
      <c r="C57711" s="38"/>
    </row>
    <row r="57712" spans="1:3" ht="15" x14ac:dyDescent="0.25">
      <c r="A57712" s="38"/>
      <c r="B57712" s="38"/>
      <c r="C57712" s="38"/>
    </row>
    <row r="57713" spans="1:3" ht="15" x14ac:dyDescent="0.25">
      <c r="A57713" s="38"/>
      <c r="B57713" s="38"/>
      <c r="C57713" s="38"/>
    </row>
    <row r="57714" spans="1:3" ht="15" x14ac:dyDescent="0.25">
      <c r="A57714" s="38"/>
      <c r="B57714" s="38"/>
      <c r="C57714" s="38"/>
    </row>
    <row r="57715" spans="1:3" ht="15" x14ac:dyDescent="0.25">
      <c r="A57715" s="38"/>
      <c r="B57715" s="38"/>
      <c r="C57715" s="38"/>
    </row>
    <row r="57716" spans="1:3" ht="15" x14ac:dyDescent="0.25">
      <c r="A57716" s="38"/>
      <c r="B57716" s="38"/>
      <c r="C57716" s="38"/>
    </row>
    <row r="57717" spans="1:3" ht="15" x14ac:dyDescent="0.25">
      <c r="A57717" s="38"/>
      <c r="B57717" s="38"/>
      <c r="C57717" s="38"/>
    </row>
    <row r="57718" spans="1:3" ht="15" x14ac:dyDescent="0.25">
      <c r="A57718" s="38"/>
      <c r="B57718" s="38"/>
      <c r="C57718" s="38"/>
    </row>
    <row r="57719" spans="1:3" ht="15" x14ac:dyDescent="0.25">
      <c r="A57719" s="38"/>
      <c r="B57719" s="38"/>
      <c r="C57719" s="38"/>
    </row>
    <row r="57720" spans="1:3" ht="15" x14ac:dyDescent="0.25">
      <c r="A57720" s="38"/>
      <c r="B57720" s="38"/>
      <c r="C57720" s="38"/>
    </row>
    <row r="57721" spans="1:3" ht="15" x14ac:dyDescent="0.25">
      <c r="A57721" s="38"/>
      <c r="B57721" s="38"/>
      <c r="C57721" s="38"/>
    </row>
    <row r="57722" spans="1:3" ht="15" x14ac:dyDescent="0.25">
      <c r="A57722" s="38"/>
      <c r="B57722" s="38"/>
      <c r="C57722" s="38"/>
    </row>
    <row r="57723" spans="1:3" ht="15" x14ac:dyDescent="0.25">
      <c r="A57723" s="38"/>
      <c r="B57723" s="38"/>
      <c r="C57723" s="38"/>
    </row>
    <row r="57724" spans="1:3" ht="15" x14ac:dyDescent="0.25">
      <c r="A57724" s="38"/>
      <c r="B57724" s="38"/>
      <c r="C57724" s="38"/>
    </row>
    <row r="57725" spans="1:3" ht="15" x14ac:dyDescent="0.25">
      <c r="A57725" s="38"/>
      <c r="B57725" s="38"/>
      <c r="C57725" s="38"/>
    </row>
    <row r="57726" spans="1:3" ht="15" x14ac:dyDescent="0.25">
      <c r="A57726" s="38"/>
      <c r="B57726" s="38"/>
      <c r="C57726" s="38"/>
    </row>
    <row r="57727" spans="1:3" ht="15" x14ac:dyDescent="0.25">
      <c r="A57727" s="38"/>
      <c r="B57727" s="38"/>
      <c r="C57727" s="38"/>
    </row>
    <row r="57728" spans="1:3" ht="15" x14ac:dyDescent="0.25">
      <c r="A57728" s="38"/>
      <c r="B57728" s="38"/>
      <c r="C57728" s="38"/>
    </row>
    <row r="57729" spans="1:3" ht="15" x14ac:dyDescent="0.25">
      <c r="A57729" s="38"/>
      <c r="B57729" s="38"/>
      <c r="C57729" s="38"/>
    </row>
    <row r="57730" spans="1:3" ht="15" x14ac:dyDescent="0.25">
      <c r="A57730" s="38"/>
      <c r="B57730" s="38"/>
      <c r="C57730" s="38"/>
    </row>
    <row r="57731" spans="1:3" ht="15" x14ac:dyDescent="0.25">
      <c r="A57731" s="38"/>
      <c r="B57731" s="38"/>
      <c r="C57731" s="38"/>
    </row>
    <row r="57732" spans="1:3" ht="15" x14ac:dyDescent="0.25">
      <c r="A57732" s="38"/>
      <c r="B57732" s="38"/>
      <c r="C57732" s="38"/>
    </row>
    <row r="57733" spans="1:3" ht="15" x14ac:dyDescent="0.25">
      <c r="A57733" s="38"/>
      <c r="B57733" s="38"/>
      <c r="C57733" s="38"/>
    </row>
    <row r="57734" spans="1:3" ht="15" x14ac:dyDescent="0.25">
      <c r="A57734" s="38"/>
      <c r="B57734" s="38"/>
      <c r="C57734" s="38"/>
    </row>
    <row r="57735" spans="1:3" ht="15" x14ac:dyDescent="0.25">
      <c r="A57735" s="38"/>
      <c r="B57735" s="38"/>
      <c r="C57735" s="38"/>
    </row>
    <row r="57736" spans="1:3" ht="15" x14ac:dyDescent="0.25">
      <c r="A57736" s="38"/>
      <c r="B57736" s="38"/>
      <c r="C57736" s="38"/>
    </row>
    <row r="57737" spans="1:3" ht="15" x14ac:dyDescent="0.25">
      <c r="A57737" s="38"/>
      <c r="B57737" s="38"/>
      <c r="C57737" s="38"/>
    </row>
    <row r="57738" spans="1:3" ht="15" x14ac:dyDescent="0.25">
      <c r="A57738" s="38"/>
      <c r="B57738" s="38"/>
      <c r="C57738" s="38"/>
    </row>
    <row r="57739" spans="1:3" ht="15" x14ac:dyDescent="0.25">
      <c r="A57739" s="38"/>
      <c r="B57739" s="38"/>
      <c r="C57739" s="38"/>
    </row>
    <row r="57740" spans="1:3" ht="15" x14ac:dyDescent="0.25">
      <c r="A57740" s="38"/>
      <c r="B57740" s="38"/>
      <c r="C57740" s="38"/>
    </row>
    <row r="57741" spans="1:3" ht="15" x14ac:dyDescent="0.25">
      <c r="A57741" s="38"/>
      <c r="B57741" s="38"/>
      <c r="C57741" s="38"/>
    </row>
    <row r="57742" spans="1:3" ht="15" x14ac:dyDescent="0.25">
      <c r="A57742" s="38"/>
      <c r="B57742" s="38"/>
      <c r="C57742" s="38"/>
    </row>
    <row r="57743" spans="1:3" ht="15" x14ac:dyDescent="0.25">
      <c r="A57743" s="38"/>
      <c r="B57743" s="38"/>
      <c r="C57743" s="38"/>
    </row>
    <row r="57744" spans="1:3" ht="15" x14ac:dyDescent="0.25">
      <c r="A57744" s="38"/>
      <c r="B57744" s="38"/>
      <c r="C57744" s="38"/>
    </row>
    <row r="57745" spans="1:3" ht="15" x14ac:dyDescent="0.25">
      <c r="A57745" s="38"/>
      <c r="B57745" s="38"/>
      <c r="C57745" s="38"/>
    </row>
    <row r="57746" spans="1:3" ht="15" x14ac:dyDescent="0.25">
      <c r="A57746" s="38"/>
      <c r="B57746" s="38"/>
      <c r="C57746" s="38"/>
    </row>
    <row r="57747" spans="1:3" ht="15" x14ac:dyDescent="0.25">
      <c r="A57747" s="38"/>
      <c r="B57747" s="38"/>
      <c r="C57747" s="38"/>
    </row>
    <row r="57748" spans="1:3" ht="15" x14ac:dyDescent="0.25">
      <c r="A57748" s="38"/>
      <c r="B57748" s="38"/>
      <c r="C57748" s="38"/>
    </row>
    <row r="57749" spans="1:3" ht="15" x14ac:dyDescent="0.25">
      <c r="A57749" s="38"/>
      <c r="B57749" s="38"/>
      <c r="C57749" s="38"/>
    </row>
    <row r="57750" spans="1:3" ht="15" x14ac:dyDescent="0.25">
      <c r="A57750" s="38"/>
      <c r="B57750" s="38"/>
      <c r="C57750" s="38"/>
    </row>
    <row r="57751" spans="1:3" ht="15" x14ac:dyDescent="0.25">
      <c r="A57751" s="38"/>
      <c r="B57751" s="38"/>
      <c r="C57751" s="38"/>
    </row>
    <row r="57752" spans="1:3" ht="15" x14ac:dyDescent="0.25">
      <c r="A57752" s="38"/>
      <c r="B57752" s="38"/>
      <c r="C57752" s="38"/>
    </row>
    <row r="57753" spans="1:3" ht="15" x14ac:dyDescent="0.25">
      <c r="A57753" s="38"/>
      <c r="B57753" s="38"/>
      <c r="C57753" s="38"/>
    </row>
    <row r="57754" spans="1:3" ht="15" x14ac:dyDescent="0.25">
      <c r="A57754" s="38"/>
      <c r="B57754" s="38"/>
      <c r="C57754" s="38"/>
    </row>
    <row r="57755" spans="1:3" ht="15" x14ac:dyDescent="0.25">
      <c r="A57755" s="38"/>
      <c r="B57755" s="38"/>
      <c r="C57755" s="38"/>
    </row>
    <row r="57756" spans="1:3" ht="15" x14ac:dyDescent="0.25">
      <c r="A57756" s="38"/>
      <c r="B57756" s="38"/>
      <c r="C57756" s="38"/>
    </row>
    <row r="57757" spans="1:3" ht="15" x14ac:dyDescent="0.25">
      <c r="A57757" s="38"/>
      <c r="B57757" s="38"/>
      <c r="C57757" s="38"/>
    </row>
    <row r="57758" spans="1:3" ht="15" x14ac:dyDescent="0.25">
      <c r="A57758" s="38"/>
      <c r="B57758" s="38"/>
      <c r="C57758" s="38"/>
    </row>
    <row r="57759" spans="1:3" ht="15" x14ac:dyDescent="0.25">
      <c r="A57759" s="38"/>
      <c r="B57759" s="38"/>
      <c r="C57759" s="38"/>
    </row>
    <row r="57760" spans="1:3" ht="15" x14ac:dyDescent="0.25">
      <c r="A57760" s="38"/>
      <c r="B57760" s="38"/>
      <c r="C57760" s="38"/>
    </row>
    <row r="57761" spans="1:3" ht="15" x14ac:dyDescent="0.25">
      <c r="A57761" s="38"/>
      <c r="B57761" s="38"/>
      <c r="C57761" s="38"/>
    </row>
    <row r="57762" spans="1:3" ht="15" x14ac:dyDescent="0.25">
      <c r="A57762" s="38"/>
      <c r="B57762" s="38"/>
      <c r="C57762" s="38"/>
    </row>
    <row r="57763" spans="1:3" ht="15" x14ac:dyDescent="0.25">
      <c r="A57763" s="38"/>
      <c r="B57763" s="38"/>
      <c r="C57763" s="38"/>
    </row>
    <row r="57764" spans="1:3" ht="15" x14ac:dyDescent="0.25">
      <c r="A57764" s="38"/>
      <c r="B57764" s="38"/>
      <c r="C57764" s="38"/>
    </row>
    <row r="57765" spans="1:3" ht="15" x14ac:dyDescent="0.25">
      <c r="A57765" s="38"/>
      <c r="B57765" s="38"/>
      <c r="C57765" s="38"/>
    </row>
    <row r="57766" spans="1:3" ht="15" x14ac:dyDescent="0.25">
      <c r="A57766" s="38"/>
      <c r="B57766" s="38"/>
      <c r="C57766" s="38"/>
    </row>
    <row r="57767" spans="1:3" ht="15" x14ac:dyDescent="0.25">
      <c r="A57767" s="38"/>
      <c r="B57767" s="38"/>
      <c r="C57767" s="38"/>
    </row>
    <row r="57768" spans="1:3" ht="15" x14ac:dyDescent="0.25">
      <c r="A57768" s="38"/>
      <c r="B57768" s="38"/>
      <c r="C57768" s="38"/>
    </row>
    <row r="57769" spans="1:3" ht="15" x14ac:dyDescent="0.25">
      <c r="A57769" s="38"/>
      <c r="B57769" s="38"/>
      <c r="C57769" s="38"/>
    </row>
    <row r="57770" spans="1:3" ht="15" x14ac:dyDescent="0.25">
      <c r="A57770" s="38"/>
      <c r="B57770" s="38"/>
      <c r="C57770" s="38"/>
    </row>
    <row r="57771" spans="1:3" ht="15" x14ac:dyDescent="0.25">
      <c r="A57771" s="38"/>
      <c r="B57771" s="38"/>
      <c r="C57771" s="38"/>
    </row>
    <row r="57772" spans="1:3" ht="15" x14ac:dyDescent="0.25">
      <c r="A57772" s="38"/>
      <c r="B57772" s="38"/>
      <c r="C57772" s="38"/>
    </row>
    <row r="57773" spans="1:3" ht="15" x14ac:dyDescent="0.25">
      <c r="A57773" s="38"/>
      <c r="B57773" s="38"/>
      <c r="C57773" s="38"/>
    </row>
    <row r="57774" spans="1:3" ht="15" x14ac:dyDescent="0.25">
      <c r="A57774" s="38"/>
      <c r="B57774" s="38"/>
      <c r="C57774" s="38"/>
    </row>
    <row r="57775" spans="1:3" ht="15" x14ac:dyDescent="0.25">
      <c r="A57775" s="38"/>
      <c r="B57775" s="38"/>
      <c r="C57775" s="38"/>
    </row>
    <row r="57776" spans="1:3" ht="15" x14ac:dyDescent="0.25">
      <c r="A57776" s="38"/>
      <c r="B57776" s="38"/>
      <c r="C57776" s="38"/>
    </row>
    <row r="57777" spans="1:3" ht="15" x14ac:dyDescent="0.25">
      <c r="A57777" s="38"/>
      <c r="B57777" s="38"/>
      <c r="C57777" s="38"/>
    </row>
    <row r="57778" spans="1:3" ht="15" x14ac:dyDescent="0.25">
      <c r="A57778" s="38"/>
      <c r="B57778" s="38"/>
      <c r="C57778" s="38"/>
    </row>
    <row r="57779" spans="1:3" ht="15" x14ac:dyDescent="0.25">
      <c r="A57779" s="38"/>
      <c r="B57779" s="38"/>
      <c r="C57779" s="38"/>
    </row>
    <row r="57780" spans="1:3" ht="15" x14ac:dyDescent="0.25">
      <c r="A57780" s="38"/>
      <c r="B57780" s="38"/>
      <c r="C57780" s="38"/>
    </row>
    <row r="57781" spans="1:3" ht="15" x14ac:dyDescent="0.25">
      <c r="A57781" s="38"/>
      <c r="B57781" s="38"/>
      <c r="C57781" s="38"/>
    </row>
    <row r="57782" spans="1:3" ht="15" x14ac:dyDescent="0.25">
      <c r="A57782" s="38"/>
      <c r="B57782" s="38"/>
      <c r="C57782" s="38"/>
    </row>
    <row r="57783" spans="1:3" ht="15" x14ac:dyDescent="0.25">
      <c r="A57783" s="38"/>
      <c r="B57783" s="38"/>
      <c r="C57783" s="38"/>
    </row>
    <row r="57784" spans="1:3" ht="15" x14ac:dyDescent="0.25">
      <c r="A57784" s="38"/>
      <c r="B57784" s="38"/>
      <c r="C57784" s="38"/>
    </row>
    <row r="57785" spans="1:3" ht="15" x14ac:dyDescent="0.25">
      <c r="A57785" s="38"/>
      <c r="B57785" s="38"/>
      <c r="C57785" s="38"/>
    </row>
    <row r="57786" spans="1:3" ht="15" x14ac:dyDescent="0.25">
      <c r="A57786" s="38"/>
      <c r="B57786" s="38"/>
      <c r="C57786" s="38"/>
    </row>
    <row r="57787" spans="1:3" ht="15" x14ac:dyDescent="0.25">
      <c r="A57787" s="38"/>
      <c r="B57787" s="38"/>
      <c r="C57787" s="38"/>
    </row>
    <row r="57788" spans="1:3" ht="15" x14ac:dyDescent="0.25">
      <c r="A57788" s="38"/>
      <c r="B57788" s="38"/>
      <c r="C57788" s="38"/>
    </row>
    <row r="57789" spans="1:3" ht="15" x14ac:dyDescent="0.25">
      <c r="A57789" s="38"/>
      <c r="B57789" s="38"/>
      <c r="C57789" s="38"/>
    </row>
    <row r="57790" spans="1:3" ht="15" x14ac:dyDescent="0.25">
      <c r="A57790" s="38"/>
      <c r="B57790" s="38"/>
      <c r="C57790" s="38"/>
    </row>
    <row r="57791" spans="1:3" ht="15" x14ac:dyDescent="0.25">
      <c r="A57791" s="38"/>
      <c r="B57791" s="38"/>
      <c r="C57791" s="38"/>
    </row>
    <row r="57792" spans="1:3" ht="15" x14ac:dyDescent="0.25">
      <c r="A57792" s="38"/>
      <c r="B57792" s="38"/>
      <c r="C57792" s="38"/>
    </row>
    <row r="57793" spans="1:3" ht="15" x14ac:dyDescent="0.25">
      <c r="A57793" s="38"/>
      <c r="B57793" s="38"/>
      <c r="C57793" s="38"/>
    </row>
    <row r="57794" spans="1:3" ht="15" x14ac:dyDescent="0.25">
      <c r="A57794" s="38"/>
      <c r="B57794" s="38"/>
      <c r="C57794" s="38"/>
    </row>
    <row r="57795" spans="1:3" ht="15" x14ac:dyDescent="0.25">
      <c r="A57795" s="38"/>
      <c r="B57795" s="38"/>
      <c r="C57795" s="38"/>
    </row>
    <row r="57796" spans="1:3" ht="15" x14ac:dyDescent="0.25">
      <c r="A57796" s="38"/>
      <c r="B57796" s="38"/>
      <c r="C57796" s="38"/>
    </row>
    <row r="57797" spans="1:3" ht="15" x14ac:dyDescent="0.25">
      <c r="A57797" s="38"/>
      <c r="B57797" s="38"/>
      <c r="C57797" s="38"/>
    </row>
    <row r="57798" spans="1:3" ht="15" x14ac:dyDescent="0.25">
      <c r="A57798" s="38"/>
      <c r="B57798" s="38"/>
      <c r="C57798" s="38"/>
    </row>
    <row r="57799" spans="1:3" ht="15" x14ac:dyDescent="0.25">
      <c r="A57799" s="38"/>
      <c r="B57799" s="38"/>
      <c r="C57799" s="38"/>
    </row>
    <row r="57800" spans="1:3" ht="15" x14ac:dyDescent="0.25">
      <c r="A57800" s="38"/>
      <c r="B57800" s="38"/>
      <c r="C57800" s="38"/>
    </row>
    <row r="57801" spans="1:3" ht="15" x14ac:dyDescent="0.25">
      <c r="A57801" s="38"/>
      <c r="B57801" s="38"/>
      <c r="C57801" s="38"/>
    </row>
    <row r="57802" spans="1:3" ht="15" x14ac:dyDescent="0.25">
      <c r="A57802" s="38"/>
      <c r="B57802" s="38"/>
      <c r="C57802" s="38"/>
    </row>
    <row r="57803" spans="1:3" ht="15" x14ac:dyDescent="0.25">
      <c r="A57803" s="38"/>
      <c r="B57803" s="38"/>
      <c r="C57803" s="38"/>
    </row>
    <row r="57804" spans="1:3" ht="15" x14ac:dyDescent="0.25">
      <c r="A57804" s="38"/>
      <c r="B57804" s="38"/>
      <c r="C57804" s="38"/>
    </row>
    <row r="57805" spans="1:3" ht="15" x14ac:dyDescent="0.25">
      <c r="A57805" s="38"/>
      <c r="B57805" s="38"/>
      <c r="C57805" s="38"/>
    </row>
    <row r="57806" spans="1:3" ht="15" x14ac:dyDescent="0.25">
      <c r="A57806" s="38"/>
      <c r="B57806" s="38"/>
      <c r="C57806" s="38"/>
    </row>
    <row r="57807" spans="1:3" ht="15" x14ac:dyDescent="0.25">
      <c r="A57807" s="38"/>
      <c r="B57807" s="38"/>
      <c r="C57807" s="38"/>
    </row>
    <row r="57808" spans="1:3" ht="15" x14ac:dyDescent="0.25">
      <c r="A57808" s="38"/>
      <c r="B57808" s="38"/>
      <c r="C57808" s="38"/>
    </row>
    <row r="57809" spans="1:3" ht="15" x14ac:dyDescent="0.25">
      <c r="A57809" s="38"/>
      <c r="B57809" s="38"/>
      <c r="C57809" s="38"/>
    </row>
    <row r="57810" spans="1:3" ht="15" x14ac:dyDescent="0.25">
      <c r="A57810" s="38"/>
      <c r="B57810" s="38"/>
      <c r="C57810" s="38"/>
    </row>
    <row r="57811" spans="1:3" ht="15" x14ac:dyDescent="0.25">
      <c r="A57811" s="38"/>
      <c r="B57811" s="38"/>
      <c r="C57811" s="38"/>
    </row>
    <row r="57812" spans="1:3" ht="15" x14ac:dyDescent="0.25">
      <c r="A57812" s="38"/>
      <c r="B57812" s="38"/>
      <c r="C57812" s="38"/>
    </row>
    <row r="57813" spans="1:3" ht="15" x14ac:dyDescent="0.25">
      <c r="A57813" s="38"/>
      <c r="B57813" s="38"/>
      <c r="C57813" s="38"/>
    </row>
    <row r="57814" spans="1:3" ht="15" x14ac:dyDescent="0.25">
      <c r="A57814" s="38"/>
      <c r="B57814" s="38"/>
      <c r="C57814" s="38"/>
    </row>
    <row r="57815" spans="1:3" ht="15" x14ac:dyDescent="0.25">
      <c r="A57815" s="38"/>
      <c r="B57815" s="38"/>
      <c r="C57815" s="38"/>
    </row>
    <row r="57816" spans="1:3" ht="15" x14ac:dyDescent="0.25">
      <c r="A57816" s="38"/>
      <c r="B57816" s="38"/>
      <c r="C57816" s="38"/>
    </row>
    <row r="57817" spans="1:3" ht="15" x14ac:dyDescent="0.25">
      <c r="A57817" s="38"/>
      <c r="B57817" s="38"/>
      <c r="C57817" s="38"/>
    </row>
    <row r="57818" spans="1:3" ht="15" x14ac:dyDescent="0.25">
      <c r="A57818" s="38"/>
      <c r="B57818" s="38"/>
      <c r="C57818" s="38"/>
    </row>
    <row r="57819" spans="1:3" ht="15" x14ac:dyDescent="0.25">
      <c r="A57819" s="38"/>
      <c r="B57819" s="38"/>
      <c r="C57819" s="38"/>
    </row>
    <row r="57820" spans="1:3" ht="15" x14ac:dyDescent="0.25">
      <c r="A57820" s="38"/>
      <c r="B57820" s="38"/>
      <c r="C57820" s="38"/>
    </row>
    <row r="57821" spans="1:3" ht="15" x14ac:dyDescent="0.25">
      <c r="A57821" s="38"/>
      <c r="B57821" s="38"/>
      <c r="C57821" s="38"/>
    </row>
    <row r="57822" spans="1:3" ht="15" x14ac:dyDescent="0.25">
      <c r="A57822" s="38"/>
      <c r="B57822" s="38"/>
      <c r="C57822" s="38"/>
    </row>
    <row r="57823" spans="1:3" ht="15" x14ac:dyDescent="0.25">
      <c r="A57823" s="38"/>
      <c r="B57823" s="38"/>
      <c r="C57823" s="38"/>
    </row>
    <row r="57824" spans="1:3" ht="15" x14ac:dyDescent="0.25">
      <c r="A57824" s="38"/>
      <c r="B57824" s="38"/>
      <c r="C57824" s="38"/>
    </row>
    <row r="57825" spans="1:3" ht="15" x14ac:dyDescent="0.25">
      <c r="A57825" s="38"/>
      <c r="B57825" s="38"/>
      <c r="C57825" s="38"/>
    </row>
    <row r="57826" spans="1:3" ht="15" x14ac:dyDescent="0.25">
      <c r="A57826" s="38"/>
      <c r="B57826" s="38"/>
      <c r="C57826" s="38"/>
    </row>
    <row r="57827" spans="1:3" ht="15" x14ac:dyDescent="0.25">
      <c r="A57827" s="38"/>
      <c r="B57827" s="38"/>
      <c r="C57827" s="38"/>
    </row>
    <row r="57828" spans="1:3" ht="15" x14ac:dyDescent="0.25">
      <c r="A57828" s="38"/>
      <c r="B57828" s="38"/>
      <c r="C57828" s="38"/>
    </row>
    <row r="57829" spans="1:3" ht="15" x14ac:dyDescent="0.25">
      <c r="A57829" s="38"/>
      <c r="B57829" s="38"/>
      <c r="C57829" s="38"/>
    </row>
    <row r="57830" spans="1:3" ht="15" x14ac:dyDescent="0.25">
      <c r="A57830" s="38"/>
      <c r="B57830" s="38"/>
      <c r="C57830" s="38"/>
    </row>
    <row r="57831" spans="1:3" ht="15" x14ac:dyDescent="0.25">
      <c r="A57831" s="38"/>
      <c r="B57831" s="38"/>
      <c r="C57831" s="38"/>
    </row>
    <row r="57832" spans="1:3" ht="15" x14ac:dyDescent="0.25">
      <c r="A57832" s="38"/>
      <c r="B57832" s="38"/>
      <c r="C57832" s="38"/>
    </row>
    <row r="57833" spans="1:3" ht="15" x14ac:dyDescent="0.25">
      <c r="A57833" s="38"/>
      <c r="B57833" s="38"/>
      <c r="C57833" s="38"/>
    </row>
    <row r="57834" spans="1:3" ht="15" x14ac:dyDescent="0.25">
      <c r="A57834" s="38"/>
      <c r="B57834" s="38"/>
      <c r="C57834" s="38"/>
    </row>
    <row r="57835" spans="1:3" ht="15" x14ac:dyDescent="0.25">
      <c r="A57835" s="38"/>
      <c r="B57835" s="38"/>
      <c r="C57835" s="38"/>
    </row>
    <row r="57836" spans="1:3" ht="15" x14ac:dyDescent="0.25">
      <c r="A57836" s="38"/>
      <c r="B57836" s="38"/>
      <c r="C57836" s="38"/>
    </row>
    <row r="57837" spans="1:3" ht="15" x14ac:dyDescent="0.25">
      <c r="A57837" s="38"/>
      <c r="B57837" s="38"/>
      <c r="C57837" s="38"/>
    </row>
    <row r="57838" spans="1:3" ht="15" x14ac:dyDescent="0.25">
      <c r="A57838" s="38"/>
      <c r="B57838" s="38"/>
      <c r="C57838" s="38"/>
    </row>
    <row r="57839" spans="1:3" ht="15" x14ac:dyDescent="0.25">
      <c r="A57839" s="38"/>
      <c r="B57839" s="38"/>
      <c r="C57839" s="38"/>
    </row>
    <row r="57840" spans="1:3" ht="15" x14ac:dyDescent="0.25">
      <c r="A57840" s="38"/>
      <c r="B57840" s="38"/>
      <c r="C57840" s="38"/>
    </row>
    <row r="57841" spans="1:3" ht="15" x14ac:dyDescent="0.25">
      <c r="A57841" s="38"/>
      <c r="B57841" s="38"/>
      <c r="C57841" s="38"/>
    </row>
    <row r="57842" spans="1:3" ht="15" x14ac:dyDescent="0.25">
      <c r="A57842" s="38"/>
      <c r="B57842" s="38"/>
      <c r="C57842" s="38"/>
    </row>
    <row r="57843" spans="1:3" ht="15" x14ac:dyDescent="0.25">
      <c r="A57843" s="38"/>
      <c r="B57843" s="38"/>
      <c r="C57843" s="38"/>
    </row>
    <row r="57844" spans="1:3" ht="15" x14ac:dyDescent="0.25">
      <c r="A57844" s="38"/>
      <c r="B57844" s="38"/>
      <c r="C57844" s="38"/>
    </row>
    <row r="57845" spans="1:3" ht="15" x14ac:dyDescent="0.25">
      <c r="A57845" s="38"/>
      <c r="B57845" s="38"/>
      <c r="C57845" s="38"/>
    </row>
    <row r="57846" spans="1:3" ht="15" x14ac:dyDescent="0.25">
      <c r="A57846" s="38"/>
      <c r="B57846" s="38"/>
      <c r="C57846" s="38"/>
    </row>
    <row r="57847" spans="1:3" ht="15" x14ac:dyDescent="0.25">
      <c r="A57847" s="38"/>
      <c r="B57847" s="38"/>
      <c r="C57847" s="38"/>
    </row>
    <row r="57848" spans="1:3" ht="15" x14ac:dyDescent="0.25">
      <c r="A57848" s="38"/>
      <c r="B57848" s="38"/>
      <c r="C57848" s="38"/>
    </row>
    <row r="57849" spans="1:3" ht="15" x14ac:dyDescent="0.25">
      <c r="A57849" s="38"/>
      <c r="B57849" s="38"/>
      <c r="C57849" s="38"/>
    </row>
    <row r="57850" spans="1:3" ht="15" x14ac:dyDescent="0.25">
      <c r="A57850" s="38"/>
      <c r="B57850" s="38"/>
      <c r="C57850" s="38"/>
    </row>
    <row r="57851" spans="1:3" ht="15" x14ac:dyDescent="0.25">
      <c r="A57851" s="38"/>
      <c r="B57851" s="38"/>
      <c r="C57851" s="38"/>
    </row>
    <row r="57852" spans="1:3" ht="15" x14ac:dyDescent="0.25">
      <c r="A57852" s="38"/>
      <c r="B57852" s="38"/>
      <c r="C57852" s="38"/>
    </row>
    <row r="57853" spans="1:3" ht="15" x14ac:dyDescent="0.25">
      <c r="A57853" s="38"/>
      <c r="B57853" s="38"/>
      <c r="C57853" s="38"/>
    </row>
    <row r="57854" spans="1:3" ht="15" x14ac:dyDescent="0.25">
      <c r="A57854" s="38"/>
      <c r="B57854" s="38"/>
      <c r="C57854" s="38"/>
    </row>
    <row r="57855" spans="1:3" ht="15" x14ac:dyDescent="0.25">
      <c r="A57855" s="38"/>
      <c r="B57855" s="38"/>
      <c r="C57855" s="38"/>
    </row>
    <row r="57856" spans="1:3" ht="15" x14ac:dyDescent="0.25">
      <c r="A57856" s="38"/>
      <c r="B57856" s="38"/>
      <c r="C57856" s="38"/>
    </row>
    <row r="57857" spans="1:3" ht="15" x14ac:dyDescent="0.25">
      <c r="A57857" s="38"/>
      <c r="B57857" s="38"/>
      <c r="C57857" s="38"/>
    </row>
    <row r="57858" spans="1:3" ht="15" x14ac:dyDescent="0.25">
      <c r="A57858" s="38"/>
      <c r="B57858" s="38"/>
      <c r="C57858" s="38"/>
    </row>
    <row r="57859" spans="1:3" ht="15" x14ac:dyDescent="0.25">
      <c r="A57859" s="38"/>
      <c r="B57859" s="38"/>
      <c r="C57859" s="38"/>
    </row>
    <row r="57860" spans="1:3" ht="15" x14ac:dyDescent="0.25">
      <c r="A57860" s="38"/>
      <c r="B57860" s="38"/>
      <c r="C57860" s="38"/>
    </row>
    <row r="57861" spans="1:3" ht="15" x14ac:dyDescent="0.25">
      <c r="A57861" s="38"/>
      <c r="B57861" s="38"/>
      <c r="C57861" s="38"/>
    </row>
    <row r="57862" spans="1:3" ht="15" x14ac:dyDescent="0.25">
      <c r="A57862" s="38"/>
      <c r="B57862" s="38"/>
      <c r="C57862" s="38"/>
    </row>
    <row r="57863" spans="1:3" ht="15" x14ac:dyDescent="0.25">
      <c r="A57863" s="38"/>
      <c r="B57863" s="38"/>
      <c r="C57863" s="38"/>
    </row>
    <row r="57864" spans="1:3" ht="15" x14ac:dyDescent="0.25">
      <c r="A57864" s="38"/>
      <c r="B57864" s="38"/>
      <c r="C57864" s="38"/>
    </row>
    <row r="57865" spans="1:3" ht="15" x14ac:dyDescent="0.25">
      <c r="A57865" s="38"/>
      <c r="B57865" s="38"/>
      <c r="C57865" s="38"/>
    </row>
    <row r="57866" spans="1:3" ht="15" x14ac:dyDescent="0.25">
      <c r="A57866" s="38"/>
      <c r="B57866" s="38"/>
      <c r="C57866" s="38"/>
    </row>
    <row r="57867" spans="1:3" ht="15" x14ac:dyDescent="0.25">
      <c r="A57867" s="38"/>
      <c r="B57867" s="38"/>
      <c r="C57867" s="38"/>
    </row>
    <row r="57868" spans="1:3" ht="15" x14ac:dyDescent="0.25">
      <c r="A57868" s="38"/>
      <c r="B57868" s="38"/>
      <c r="C57868" s="38"/>
    </row>
    <row r="57869" spans="1:3" ht="15" x14ac:dyDescent="0.25">
      <c r="A57869" s="38"/>
      <c r="B57869" s="38"/>
      <c r="C57869" s="38"/>
    </row>
    <row r="57870" spans="1:3" ht="15" x14ac:dyDescent="0.25">
      <c r="A57870" s="38"/>
      <c r="B57870" s="38"/>
      <c r="C57870" s="38"/>
    </row>
    <row r="57871" spans="1:3" ht="15" x14ac:dyDescent="0.25">
      <c r="A57871" s="38"/>
      <c r="B57871" s="38"/>
      <c r="C57871" s="38"/>
    </row>
    <row r="57872" spans="1:3" ht="15" x14ac:dyDescent="0.25">
      <c r="A57872" s="38"/>
      <c r="B57872" s="38"/>
      <c r="C57872" s="38"/>
    </row>
    <row r="57873" spans="1:3" ht="15" x14ac:dyDescent="0.25">
      <c r="A57873" s="38"/>
      <c r="B57873" s="38"/>
      <c r="C57873" s="38"/>
    </row>
    <row r="57874" spans="1:3" ht="15" x14ac:dyDescent="0.25">
      <c r="A57874" s="38"/>
      <c r="B57874" s="38"/>
      <c r="C57874" s="38"/>
    </row>
    <row r="57875" spans="1:3" ht="15" x14ac:dyDescent="0.25">
      <c r="A57875" s="38"/>
      <c r="B57875" s="38"/>
      <c r="C57875" s="38"/>
    </row>
    <row r="57876" spans="1:3" ht="15" x14ac:dyDescent="0.25">
      <c r="A57876" s="38"/>
      <c r="B57876" s="38"/>
      <c r="C57876" s="38"/>
    </row>
    <row r="57877" spans="1:3" ht="15" x14ac:dyDescent="0.25">
      <c r="A57877" s="38"/>
      <c r="B57877" s="38"/>
      <c r="C57877" s="38"/>
    </row>
    <row r="57878" spans="1:3" ht="15" x14ac:dyDescent="0.25">
      <c r="A57878" s="38"/>
      <c r="B57878" s="38"/>
      <c r="C57878" s="38"/>
    </row>
    <row r="57879" spans="1:3" ht="15" x14ac:dyDescent="0.25">
      <c r="A57879" s="38"/>
      <c r="B57879" s="38"/>
      <c r="C57879" s="38"/>
    </row>
    <row r="57880" spans="1:3" ht="15" x14ac:dyDescent="0.25">
      <c r="A57880" s="38"/>
      <c r="B57880" s="38"/>
      <c r="C57880" s="38"/>
    </row>
    <row r="57881" spans="1:3" ht="15" x14ac:dyDescent="0.25">
      <c r="A57881" s="38"/>
      <c r="B57881" s="38"/>
      <c r="C57881" s="38"/>
    </row>
    <row r="57882" spans="1:3" ht="15" x14ac:dyDescent="0.25">
      <c r="A57882" s="38"/>
      <c r="B57882" s="38"/>
      <c r="C57882" s="38"/>
    </row>
    <row r="57883" spans="1:3" ht="15" x14ac:dyDescent="0.25">
      <c r="A57883" s="38"/>
      <c r="B57883" s="38"/>
      <c r="C57883" s="38"/>
    </row>
    <row r="57884" spans="1:3" ht="15" x14ac:dyDescent="0.25">
      <c r="A57884" s="38"/>
      <c r="B57884" s="38"/>
      <c r="C57884" s="38"/>
    </row>
    <row r="57885" spans="1:3" ht="15" x14ac:dyDescent="0.25">
      <c r="A57885" s="38"/>
      <c r="B57885" s="38"/>
      <c r="C57885" s="38"/>
    </row>
    <row r="57886" spans="1:3" ht="15" x14ac:dyDescent="0.25">
      <c r="A57886" s="38"/>
      <c r="B57886" s="38"/>
      <c r="C57886" s="38"/>
    </row>
    <row r="57887" spans="1:3" ht="15" x14ac:dyDescent="0.25">
      <c r="A57887" s="38"/>
      <c r="B57887" s="38"/>
      <c r="C57887" s="38"/>
    </row>
    <row r="57888" spans="1:3" ht="15" x14ac:dyDescent="0.25">
      <c r="A57888" s="38"/>
      <c r="B57888" s="38"/>
      <c r="C57888" s="38"/>
    </row>
    <row r="57889" spans="1:3" ht="15" x14ac:dyDescent="0.25">
      <c r="A57889" s="38"/>
      <c r="B57889" s="38"/>
      <c r="C57889" s="38"/>
    </row>
    <row r="57890" spans="1:3" ht="15" x14ac:dyDescent="0.25">
      <c r="A57890" s="38"/>
      <c r="B57890" s="38"/>
      <c r="C57890" s="38"/>
    </row>
    <row r="57891" spans="1:3" ht="15" x14ac:dyDescent="0.25">
      <c r="A57891" s="38"/>
      <c r="B57891" s="38"/>
      <c r="C57891" s="38"/>
    </row>
    <row r="57892" spans="1:3" ht="15" x14ac:dyDescent="0.25">
      <c r="A57892" s="38"/>
      <c r="B57892" s="38"/>
      <c r="C57892" s="38"/>
    </row>
    <row r="57893" spans="1:3" ht="15" x14ac:dyDescent="0.25">
      <c r="A57893" s="38"/>
      <c r="B57893" s="38"/>
      <c r="C57893" s="38"/>
    </row>
    <row r="57894" spans="1:3" ht="15" x14ac:dyDescent="0.25">
      <c r="A57894" s="38"/>
      <c r="B57894" s="38"/>
      <c r="C57894" s="38"/>
    </row>
    <row r="57895" spans="1:3" ht="15" x14ac:dyDescent="0.25">
      <c r="A57895" s="38"/>
      <c r="B57895" s="38"/>
      <c r="C57895" s="38"/>
    </row>
    <row r="57896" spans="1:3" ht="15" x14ac:dyDescent="0.25">
      <c r="A57896" s="38"/>
      <c r="B57896" s="38"/>
      <c r="C57896" s="38"/>
    </row>
    <row r="57897" spans="1:3" ht="15" x14ac:dyDescent="0.25">
      <c r="A57897" s="38"/>
      <c r="B57897" s="38"/>
      <c r="C57897" s="38"/>
    </row>
    <row r="57898" spans="1:3" ht="15" x14ac:dyDescent="0.25">
      <c r="A57898" s="38"/>
      <c r="B57898" s="38"/>
      <c r="C57898" s="38"/>
    </row>
    <row r="57899" spans="1:3" ht="15" x14ac:dyDescent="0.25">
      <c r="A57899" s="38"/>
      <c r="B57899" s="38"/>
      <c r="C57899" s="38"/>
    </row>
    <row r="57900" spans="1:3" ht="15" x14ac:dyDescent="0.25">
      <c r="A57900" s="38"/>
      <c r="B57900" s="38"/>
      <c r="C57900" s="38"/>
    </row>
    <row r="57901" spans="1:3" ht="15" x14ac:dyDescent="0.25">
      <c r="A57901" s="38"/>
      <c r="B57901" s="38"/>
      <c r="C57901" s="38"/>
    </row>
    <row r="57902" spans="1:3" ht="15" x14ac:dyDescent="0.25">
      <c r="A57902" s="38"/>
      <c r="B57902" s="38"/>
      <c r="C57902" s="38"/>
    </row>
    <row r="57903" spans="1:3" ht="15" x14ac:dyDescent="0.25">
      <c r="A57903" s="38"/>
      <c r="B57903" s="38"/>
      <c r="C57903" s="38"/>
    </row>
    <row r="57904" spans="1:3" ht="15" x14ac:dyDescent="0.25">
      <c r="A57904" s="38"/>
      <c r="B57904" s="38"/>
      <c r="C57904" s="38"/>
    </row>
    <row r="57905" spans="1:3" ht="15" x14ac:dyDescent="0.25">
      <c r="A57905" s="38"/>
      <c r="B57905" s="38"/>
      <c r="C57905" s="38"/>
    </row>
    <row r="57906" spans="1:3" ht="15" x14ac:dyDescent="0.25">
      <c r="A57906" s="38"/>
      <c r="B57906" s="38"/>
      <c r="C57906" s="38"/>
    </row>
    <row r="57907" spans="1:3" ht="15" x14ac:dyDescent="0.25">
      <c r="A57907" s="38"/>
      <c r="B57907" s="38"/>
      <c r="C57907" s="38"/>
    </row>
    <row r="57908" spans="1:3" ht="15" x14ac:dyDescent="0.25">
      <c r="A57908" s="38"/>
      <c r="B57908" s="38"/>
      <c r="C57908" s="38"/>
    </row>
    <row r="57909" spans="1:3" ht="15" x14ac:dyDescent="0.25">
      <c r="A57909" s="38"/>
      <c r="B57909" s="38"/>
      <c r="C57909" s="38"/>
    </row>
    <row r="57910" spans="1:3" ht="15" x14ac:dyDescent="0.25">
      <c r="A57910" s="38"/>
      <c r="B57910" s="38"/>
      <c r="C57910" s="38"/>
    </row>
    <row r="57911" spans="1:3" ht="15" x14ac:dyDescent="0.25">
      <c r="A57911" s="38"/>
      <c r="B57911" s="38"/>
      <c r="C57911" s="38"/>
    </row>
    <row r="57912" spans="1:3" ht="15" x14ac:dyDescent="0.25">
      <c r="A57912" s="38"/>
      <c r="B57912" s="38"/>
      <c r="C57912" s="38"/>
    </row>
    <row r="57913" spans="1:3" ht="15" x14ac:dyDescent="0.25">
      <c r="A57913" s="38"/>
      <c r="B57913" s="38"/>
      <c r="C57913" s="38"/>
    </row>
    <row r="57914" spans="1:3" ht="15" x14ac:dyDescent="0.25">
      <c r="A57914" s="38"/>
      <c r="B57914" s="38"/>
      <c r="C57914" s="38"/>
    </row>
    <row r="57915" spans="1:3" ht="15" x14ac:dyDescent="0.25">
      <c r="A57915" s="38"/>
      <c r="B57915" s="38"/>
      <c r="C57915" s="38"/>
    </row>
    <row r="57916" spans="1:3" ht="15" x14ac:dyDescent="0.25">
      <c r="A57916" s="38"/>
      <c r="B57916" s="38"/>
      <c r="C57916" s="38"/>
    </row>
    <row r="57917" spans="1:3" ht="15" x14ac:dyDescent="0.25">
      <c r="A57917" s="38"/>
      <c r="B57917" s="38"/>
      <c r="C57917" s="38"/>
    </row>
    <row r="57918" spans="1:3" ht="15" x14ac:dyDescent="0.25">
      <c r="A57918" s="38"/>
      <c r="B57918" s="38"/>
      <c r="C57918" s="38"/>
    </row>
    <row r="57919" spans="1:3" ht="15" x14ac:dyDescent="0.25">
      <c r="A57919" s="38"/>
      <c r="B57919" s="38"/>
      <c r="C57919" s="38"/>
    </row>
    <row r="57920" spans="1:3" ht="15" x14ac:dyDescent="0.25">
      <c r="A57920" s="38"/>
      <c r="B57920" s="38"/>
      <c r="C57920" s="38"/>
    </row>
    <row r="57921" spans="1:3" ht="15" x14ac:dyDescent="0.25">
      <c r="A57921" s="38"/>
      <c r="B57921" s="38"/>
      <c r="C57921" s="38"/>
    </row>
    <row r="57922" spans="1:3" ht="15" x14ac:dyDescent="0.25">
      <c r="A57922" s="38"/>
      <c r="B57922" s="38"/>
      <c r="C57922" s="38"/>
    </row>
    <row r="57923" spans="1:3" ht="15" x14ac:dyDescent="0.25">
      <c r="A57923" s="38"/>
      <c r="B57923" s="38"/>
      <c r="C57923" s="38"/>
    </row>
    <row r="57924" spans="1:3" ht="15" x14ac:dyDescent="0.25">
      <c r="A57924" s="38"/>
      <c r="B57924" s="38"/>
      <c r="C57924" s="38"/>
    </row>
    <row r="57925" spans="1:3" ht="15" x14ac:dyDescent="0.25">
      <c r="A57925" s="38"/>
      <c r="B57925" s="38"/>
      <c r="C57925" s="38"/>
    </row>
    <row r="57926" spans="1:3" ht="15" x14ac:dyDescent="0.25">
      <c r="A57926" s="38"/>
      <c r="B57926" s="38"/>
      <c r="C57926" s="38"/>
    </row>
    <row r="57927" spans="1:3" ht="15" x14ac:dyDescent="0.25">
      <c r="A57927" s="38"/>
      <c r="B57927" s="38"/>
      <c r="C57927" s="38"/>
    </row>
    <row r="57928" spans="1:3" ht="15" x14ac:dyDescent="0.25">
      <c r="A57928" s="38"/>
      <c r="B57928" s="38"/>
      <c r="C57928" s="38"/>
    </row>
    <row r="57929" spans="1:3" ht="15" x14ac:dyDescent="0.25">
      <c r="A57929" s="38"/>
      <c r="B57929" s="38"/>
      <c r="C57929" s="38"/>
    </row>
    <row r="57930" spans="1:3" ht="15" x14ac:dyDescent="0.25">
      <c r="A57930" s="38"/>
      <c r="B57930" s="38"/>
      <c r="C57930" s="38"/>
    </row>
    <row r="57931" spans="1:3" ht="15" x14ac:dyDescent="0.25">
      <c r="A57931" s="38"/>
      <c r="B57931" s="38"/>
      <c r="C57931" s="38"/>
    </row>
    <row r="57932" spans="1:3" ht="15" x14ac:dyDescent="0.25">
      <c r="A57932" s="38"/>
      <c r="B57932" s="38"/>
      <c r="C57932" s="38"/>
    </row>
    <row r="57933" spans="1:3" ht="15" x14ac:dyDescent="0.25">
      <c r="A57933" s="38"/>
      <c r="B57933" s="38"/>
      <c r="C57933" s="38"/>
    </row>
    <row r="57934" spans="1:3" ht="15" x14ac:dyDescent="0.25">
      <c r="A57934" s="38"/>
      <c r="B57934" s="38"/>
      <c r="C57934" s="38"/>
    </row>
    <row r="57935" spans="1:3" ht="15" x14ac:dyDescent="0.25">
      <c r="A57935" s="38"/>
      <c r="B57935" s="38"/>
      <c r="C57935" s="38"/>
    </row>
    <row r="57936" spans="1:3" ht="15" x14ac:dyDescent="0.25">
      <c r="A57936" s="38"/>
      <c r="B57936" s="38"/>
      <c r="C57936" s="38"/>
    </row>
    <row r="57937" spans="1:3" ht="15" x14ac:dyDescent="0.25">
      <c r="A57937" s="38"/>
      <c r="B57937" s="38"/>
      <c r="C57937" s="38"/>
    </row>
    <row r="57938" spans="1:3" ht="15" x14ac:dyDescent="0.25">
      <c r="A57938" s="38"/>
      <c r="B57938" s="38"/>
      <c r="C57938" s="38"/>
    </row>
    <row r="57939" spans="1:3" ht="15" x14ac:dyDescent="0.25">
      <c r="A57939" s="38"/>
      <c r="B57939" s="38"/>
      <c r="C57939" s="38"/>
    </row>
    <row r="57940" spans="1:3" ht="15" x14ac:dyDescent="0.25">
      <c r="A57940" s="38"/>
      <c r="B57940" s="38"/>
      <c r="C57940" s="38"/>
    </row>
    <row r="57941" spans="1:3" ht="15" x14ac:dyDescent="0.25">
      <c r="A57941" s="38"/>
      <c r="B57941" s="38"/>
      <c r="C57941" s="38"/>
    </row>
    <row r="57942" spans="1:3" ht="15" x14ac:dyDescent="0.25">
      <c r="A57942" s="38"/>
      <c r="B57942" s="38"/>
      <c r="C57942" s="38"/>
    </row>
    <row r="57943" spans="1:3" ht="15" x14ac:dyDescent="0.25">
      <c r="A57943" s="38"/>
      <c r="B57943" s="38"/>
      <c r="C57943" s="38"/>
    </row>
    <row r="57944" spans="1:3" ht="15" x14ac:dyDescent="0.25">
      <c r="A57944" s="38"/>
      <c r="B57944" s="38"/>
      <c r="C57944" s="38"/>
    </row>
    <row r="57945" spans="1:3" ht="15" x14ac:dyDescent="0.25">
      <c r="A57945" s="38"/>
      <c r="B57945" s="38"/>
      <c r="C57945" s="38"/>
    </row>
    <row r="57946" spans="1:3" ht="15" x14ac:dyDescent="0.25">
      <c r="A57946" s="38"/>
      <c r="B57946" s="38"/>
      <c r="C57946" s="38"/>
    </row>
    <row r="57947" spans="1:3" ht="15" x14ac:dyDescent="0.25">
      <c r="A57947" s="38"/>
      <c r="B57947" s="38"/>
      <c r="C57947" s="38"/>
    </row>
    <row r="57948" spans="1:3" ht="15" x14ac:dyDescent="0.25">
      <c r="A57948" s="38"/>
      <c r="B57948" s="38"/>
      <c r="C57948" s="38"/>
    </row>
    <row r="57949" spans="1:3" ht="15" x14ac:dyDescent="0.25">
      <c r="A57949" s="38"/>
      <c r="B57949" s="38"/>
      <c r="C57949" s="38"/>
    </row>
    <row r="57950" spans="1:3" ht="15" x14ac:dyDescent="0.25">
      <c r="A57950" s="38"/>
      <c r="B57950" s="38"/>
      <c r="C57950" s="38"/>
    </row>
    <row r="57951" spans="1:3" ht="15" x14ac:dyDescent="0.25">
      <c r="A57951" s="38"/>
      <c r="B57951" s="38"/>
      <c r="C57951" s="38"/>
    </row>
    <row r="57952" spans="1:3" ht="15" x14ac:dyDescent="0.25">
      <c r="A57952" s="38"/>
      <c r="B57952" s="38"/>
      <c r="C57952" s="38"/>
    </row>
    <row r="57953" spans="1:3" ht="15" x14ac:dyDescent="0.25">
      <c r="A57953" s="38"/>
      <c r="B57953" s="38"/>
      <c r="C57953" s="38"/>
    </row>
    <row r="57954" spans="1:3" ht="15" x14ac:dyDescent="0.25">
      <c r="A57954" s="38"/>
      <c r="B57954" s="38"/>
      <c r="C57954" s="38"/>
    </row>
    <row r="57955" spans="1:3" ht="15" x14ac:dyDescent="0.25">
      <c r="A57955" s="38"/>
      <c r="B57955" s="38"/>
      <c r="C57955" s="38"/>
    </row>
    <row r="57956" spans="1:3" ht="15" x14ac:dyDescent="0.25">
      <c r="A57956" s="38"/>
      <c r="B57956" s="38"/>
      <c r="C57956" s="38"/>
    </row>
    <row r="57957" spans="1:3" ht="15" x14ac:dyDescent="0.25">
      <c r="A57957" s="38"/>
      <c r="B57957" s="38"/>
      <c r="C57957" s="38"/>
    </row>
    <row r="57958" spans="1:3" ht="15" x14ac:dyDescent="0.25">
      <c r="A57958" s="38"/>
      <c r="B57958" s="38"/>
      <c r="C57958" s="38"/>
    </row>
    <row r="57959" spans="1:3" ht="15" x14ac:dyDescent="0.25">
      <c r="A57959" s="38"/>
      <c r="B57959" s="38"/>
      <c r="C57959" s="38"/>
    </row>
    <row r="57960" spans="1:3" ht="15" x14ac:dyDescent="0.25">
      <c r="A57960" s="38"/>
      <c r="B57960" s="38"/>
      <c r="C57960" s="38"/>
    </row>
    <row r="57961" spans="1:3" ht="15" x14ac:dyDescent="0.25">
      <c r="A57961" s="38"/>
      <c r="B57961" s="38"/>
      <c r="C57961" s="38"/>
    </row>
    <row r="57962" spans="1:3" ht="15" x14ac:dyDescent="0.25">
      <c r="A57962" s="38"/>
      <c r="B57962" s="38"/>
      <c r="C57962" s="38"/>
    </row>
    <row r="57963" spans="1:3" ht="15" x14ac:dyDescent="0.25">
      <c r="A57963" s="38"/>
      <c r="B57963" s="38"/>
      <c r="C57963" s="38"/>
    </row>
    <row r="57964" spans="1:3" ht="15" x14ac:dyDescent="0.25">
      <c r="A57964" s="38"/>
      <c r="B57964" s="38"/>
      <c r="C57964" s="38"/>
    </row>
    <row r="57965" spans="1:3" ht="15" x14ac:dyDescent="0.25">
      <c r="A57965" s="38"/>
      <c r="B57965" s="38"/>
      <c r="C57965" s="38"/>
    </row>
    <row r="57966" spans="1:3" ht="15" x14ac:dyDescent="0.25">
      <c r="A57966" s="38"/>
      <c r="B57966" s="38"/>
      <c r="C57966" s="38"/>
    </row>
    <row r="57967" spans="1:3" ht="15" x14ac:dyDescent="0.25">
      <c r="A57967" s="38"/>
      <c r="B57967" s="38"/>
      <c r="C57967" s="38"/>
    </row>
    <row r="57968" spans="1:3" ht="15" x14ac:dyDescent="0.25">
      <c r="A57968" s="38"/>
      <c r="B57968" s="38"/>
      <c r="C57968" s="38"/>
    </row>
    <row r="57969" spans="1:3" ht="15" x14ac:dyDescent="0.25">
      <c r="A57969" s="38"/>
      <c r="B57969" s="38"/>
      <c r="C57969" s="38"/>
    </row>
    <row r="57970" spans="1:3" ht="15" x14ac:dyDescent="0.25">
      <c r="A57970" s="38"/>
      <c r="B57970" s="38"/>
      <c r="C57970" s="38"/>
    </row>
    <row r="57971" spans="1:3" ht="15" x14ac:dyDescent="0.25">
      <c r="A57971" s="38"/>
      <c r="B57971" s="38"/>
      <c r="C57971" s="38"/>
    </row>
    <row r="57972" spans="1:3" ht="15" x14ac:dyDescent="0.25">
      <c r="A57972" s="38"/>
      <c r="B57972" s="38"/>
      <c r="C57972" s="38"/>
    </row>
    <row r="57973" spans="1:3" ht="15" x14ac:dyDescent="0.25">
      <c r="A57973" s="38"/>
      <c r="B57973" s="38"/>
      <c r="C57973" s="38"/>
    </row>
    <row r="57974" spans="1:3" ht="15" x14ac:dyDescent="0.25">
      <c r="A57974" s="38"/>
      <c r="B57974" s="38"/>
      <c r="C57974" s="38"/>
    </row>
    <row r="57975" spans="1:3" ht="15" x14ac:dyDescent="0.25">
      <c r="A57975" s="38"/>
      <c r="B57975" s="38"/>
      <c r="C57975" s="38"/>
    </row>
    <row r="57976" spans="1:3" ht="15" x14ac:dyDescent="0.25">
      <c r="A57976" s="38"/>
      <c r="B57976" s="38"/>
      <c r="C57976" s="38"/>
    </row>
    <row r="57977" spans="1:3" ht="15" x14ac:dyDescent="0.25">
      <c r="A57977" s="38"/>
      <c r="B57977" s="38"/>
      <c r="C57977" s="38"/>
    </row>
    <row r="57978" spans="1:3" ht="15" x14ac:dyDescent="0.25">
      <c r="A57978" s="38"/>
      <c r="B57978" s="38"/>
      <c r="C57978" s="38"/>
    </row>
    <row r="57979" spans="1:3" ht="15" x14ac:dyDescent="0.25">
      <c r="A57979" s="38"/>
      <c r="B57979" s="38"/>
      <c r="C57979" s="38"/>
    </row>
    <row r="57980" spans="1:3" ht="15" x14ac:dyDescent="0.25">
      <c r="A57980" s="38"/>
      <c r="B57980" s="38"/>
      <c r="C57980" s="38"/>
    </row>
    <row r="57981" spans="1:3" ht="15" x14ac:dyDescent="0.25">
      <c r="A57981" s="38"/>
      <c r="B57981" s="38"/>
      <c r="C57981" s="38"/>
    </row>
    <row r="57982" spans="1:3" ht="15" x14ac:dyDescent="0.25">
      <c r="A57982" s="38"/>
      <c r="B57982" s="38"/>
      <c r="C57982" s="38"/>
    </row>
    <row r="57983" spans="1:3" ht="15" x14ac:dyDescent="0.25">
      <c r="A57983" s="38"/>
      <c r="B57983" s="38"/>
      <c r="C57983" s="38"/>
    </row>
    <row r="57984" spans="1:3" ht="15" x14ac:dyDescent="0.25">
      <c r="A57984" s="38"/>
      <c r="B57984" s="38"/>
      <c r="C57984" s="38"/>
    </row>
    <row r="57985" spans="1:3" ht="15" x14ac:dyDescent="0.25">
      <c r="A57985" s="38"/>
      <c r="B57985" s="38"/>
      <c r="C57985" s="38"/>
    </row>
    <row r="57986" spans="1:3" ht="15" x14ac:dyDescent="0.25">
      <c r="A57986" s="38"/>
      <c r="B57986" s="38"/>
      <c r="C57986" s="38"/>
    </row>
    <row r="57987" spans="1:3" ht="15" x14ac:dyDescent="0.25">
      <c r="A57987" s="38"/>
      <c r="B57987" s="38"/>
      <c r="C57987" s="38"/>
    </row>
    <row r="57988" spans="1:3" ht="15" x14ac:dyDescent="0.25">
      <c r="A57988" s="38"/>
      <c r="B57988" s="38"/>
      <c r="C57988" s="38"/>
    </row>
    <row r="57989" spans="1:3" ht="15" x14ac:dyDescent="0.25">
      <c r="A57989" s="38"/>
      <c r="B57989" s="38"/>
      <c r="C57989" s="38"/>
    </row>
    <row r="57990" spans="1:3" ht="15" x14ac:dyDescent="0.25">
      <c r="A57990" s="38"/>
      <c r="B57990" s="38"/>
      <c r="C57990" s="38"/>
    </row>
    <row r="57991" spans="1:3" ht="15" x14ac:dyDescent="0.25">
      <c r="A57991" s="38"/>
      <c r="B57991" s="38"/>
      <c r="C57991" s="38"/>
    </row>
    <row r="57992" spans="1:3" ht="15" x14ac:dyDescent="0.25">
      <c r="A57992" s="38"/>
      <c r="B57992" s="38"/>
      <c r="C57992" s="38"/>
    </row>
    <row r="57993" spans="1:3" ht="15" x14ac:dyDescent="0.25">
      <c r="A57993" s="38"/>
      <c r="B57993" s="38"/>
      <c r="C57993" s="38"/>
    </row>
    <row r="57994" spans="1:3" ht="15" x14ac:dyDescent="0.25">
      <c r="A57994" s="38"/>
      <c r="B57994" s="38"/>
      <c r="C57994" s="38"/>
    </row>
    <row r="57995" spans="1:3" ht="15" x14ac:dyDescent="0.25">
      <c r="A57995" s="38"/>
      <c r="B57995" s="38"/>
      <c r="C57995" s="38"/>
    </row>
    <row r="57996" spans="1:3" ht="15" x14ac:dyDescent="0.25">
      <c r="A57996" s="38"/>
      <c r="B57996" s="38"/>
      <c r="C57996" s="38"/>
    </row>
    <row r="57997" spans="1:3" ht="15" x14ac:dyDescent="0.25">
      <c r="A57997" s="38"/>
      <c r="B57997" s="38"/>
      <c r="C57997" s="38"/>
    </row>
    <row r="57998" spans="1:3" ht="15" x14ac:dyDescent="0.25">
      <c r="A57998" s="38"/>
      <c r="B57998" s="38"/>
      <c r="C57998" s="38"/>
    </row>
    <row r="57999" spans="1:3" ht="15" x14ac:dyDescent="0.25">
      <c r="A57999" s="38"/>
      <c r="B57999" s="38"/>
      <c r="C57999" s="38"/>
    </row>
    <row r="58000" spans="1:3" ht="15" x14ac:dyDescent="0.25">
      <c r="A58000" s="38"/>
      <c r="B58000" s="38"/>
      <c r="C58000" s="38"/>
    </row>
    <row r="58001" spans="1:3" ht="15" x14ac:dyDescent="0.25">
      <c r="A58001" s="38"/>
      <c r="B58001" s="38"/>
      <c r="C58001" s="38"/>
    </row>
    <row r="58002" spans="1:3" ht="15" x14ac:dyDescent="0.25">
      <c r="A58002" s="38"/>
      <c r="B58002" s="38"/>
      <c r="C58002" s="38"/>
    </row>
    <row r="58003" spans="1:3" ht="15" x14ac:dyDescent="0.25">
      <c r="A58003" s="38"/>
      <c r="B58003" s="38"/>
      <c r="C58003" s="38"/>
    </row>
    <row r="58004" spans="1:3" ht="15" x14ac:dyDescent="0.25">
      <c r="A58004" s="38"/>
      <c r="B58004" s="38"/>
      <c r="C58004" s="38"/>
    </row>
    <row r="58005" spans="1:3" ht="15" x14ac:dyDescent="0.25">
      <c r="A58005" s="38"/>
      <c r="B58005" s="38"/>
      <c r="C58005" s="38"/>
    </row>
    <row r="58006" spans="1:3" ht="15" x14ac:dyDescent="0.25">
      <c r="A58006" s="38"/>
      <c r="B58006" s="38"/>
      <c r="C58006" s="38"/>
    </row>
    <row r="58007" spans="1:3" ht="15" x14ac:dyDescent="0.25">
      <c r="A58007" s="38"/>
      <c r="B58007" s="38"/>
      <c r="C58007" s="38"/>
    </row>
    <row r="58008" spans="1:3" ht="15" x14ac:dyDescent="0.25">
      <c r="A58008" s="38"/>
      <c r="B58008" s="38"/>
      <c r="C58008" s="38"/>
    </row>
    <row r="58009" spans="1:3" ht="15" x14ac:dyDescent="0.25">
      <c r="A58009" s="38"/>
      <c r="B58009" s="38"/>
      <c r="C58009" s="38"/>
    </row>
    <row r="58010" spans="1:3" ht="15" x14ac:dyDescent="0.25">
      <c r="A58010" s="38"/>
      <c r="B58010" s="38"/>
      <c r="C58010" s="38"/>
    </row>
    <row r="58011" spans="1:3" ht="15" x14ac:dyDescent="0.25">
      <c r="A58011" s="38"/>
      <c r="B58011" s="38"/>
      <c r="C58011" s="38"/>
    </row>
    <row r="58012" spans="1:3" ht="15" x14ac:dyDescent="0.25">
      <c r="A58012" s="38"/>
      <c r="B58012" s="38"/>
      <c r="C58012" s="38"/>
    </row>
    <row r="58013" spans="1:3" ht="15" x14ac:dyDescent="0.25">
      <c r="A58013" s="38"/>
      <c r="B58013" s="38"/>
      <c r="C58013" s="38"/>
    </row>
    <row r="58014" spans="1:3" ht="15" x14ac:dyDescent="0.25">
      <c r="A58014" s="38"/>
      <c r="B58014" s="38"/>
      <c r="C58014" s="38"/>
    </row>
    <row r="58015" spans="1:3" ht="15" x14ac:dyDescent="0.25">
      <c r="A58015" s="38"/>
      <c r="B58015" s="38"/>
      <c r="C58015" s="38"/>
    </row>
    <row r="58016" spans="1:3" ht="15" x14ac:dyDescent="0.25">
      <c r="A58016" s="38"/>
      <c r="B58016" s="38"/>
      <c r="C58016" s="38"/>
    </row>
    <row r="58017" spans="1:3" ht="15" x14ac:dyDescent="0.25">
      <c r="A58017" s="38"/>
      <c r="B58017" s="38"/>
      <c r="C58017" s="38"/>
    </row>
    <row r="58018" spans="1:3" ht="15" x14ac:dyDescent="0.25">
      <c r="A58018" s="38"/>
      <c r="B58018" s="38"/>
      <c r="C58018" s="38"/>
    </row>
    <row r="58019" spans="1:3" ht="15" x14ac:dyDescent="0.25">
      <c r="A58019" s="38"/>
      <c r="B58019" s="38"/>
      <c r="C58019" s="38"/>
    </row>
    <row r="58020" spans="1:3" ht="15" x14ac:dyDescent="0.25">
      <c r="A58020" s="38"/>
      <c r="B58020" s="38"/>
      <c r="C58020" s="38"/>
    </row>
    <row r="58021" spans="1:3" ht="15" x14ac:dyDescent="0.25">
      <c r="A58021" s="38"/>
      <c r="B58021" s="38"/>
      <c r="C58021" s="38"/>
    </row>
    <row r="58022" spans="1:3" ht="15" x14ac:dyDescent="0.25">
      <c r="A58022" s="38"/>
      <c r="B58022" s="38"/>
      <c r="C58022" s="38"/>
    </row>
    <row r="58023" spans="1:3" ht="15" x14ac:dyDescent="0.25">
      <c r="A58023" s="38"/>
      <c r="B58023" s="38"/>
      <c r="C58023" s="38"/>
    </row>
    <row r="58024" spans="1:3" ht="15" x14ac:dyDescent="0.25">
      <c r="A58024" s="38"/>
      <c r="B58024" s="38"/>
      <c r="C58024" s="38"/>
    </row>
    <row r="58025" spans="1:3" ht="15" x14ac:dyDescent="0.25">
      <c r="A58025" s="38"/>
      <c r="B58025" s="38"/>
      <c r="C58025" s="38"/>
    </row>
    <row r="58026" spans="1:3" ht="15" x14ac:dyDescent="0.25">
      <c r="A58026" s="38"/>
      <c r="B58026" s="38"/>
      <c r="C58026" s="38"/>
    </row>
    <row r="58027" spans="1:3" ht="15" x14ac:dyDescent="0.25">
      <c r="A58027" s="38"/>
      <c r="B58027" s="38"/>
      <c r="C58027" s="38"/>
    </row>
    <row r="58028" spans="1:3" ht="15" x14ac:dyDescent="0.25">
      <c r="A58028" s="38"/>
      <c r="B58028" s="38"/>
      <c r="C58028" s="38"/>
    </row>
    <row r="58029" spans="1:3" ht="15" x14ac:dyDescent="0.25">
      <c r="A58029" s="38"/>
      <c r="B58029" s="38"/>
      <c r="C58029" s="38"/>
    </row>
    <row r="58030" spans="1:3" ht="15" x14ac:dyDescent="0.25">
      <c r="A58030" s="38"/>
      <c r="B58030" s="38"/>
      <c r="C58030" s="38"/>
    </row>
    <row r="58031" spans="1:3" ht="15" x14ac:dyDescent="0.25">
      <c r="A58031" s="38"/>
      <c r="B58031" s="38"/>
      <c r="C58031" s="38"/>
    </row>
    <row r="58032" spans="1:3" ht="15" x14ac:dyDescent="0.25">
      <c r="A58032" s="38"/>
      <c r="B58032" s="38"/>
      <c r="C58032" s="38"/>
    </row>
    <row r="58033" spans="1:3" ht="15" x14ac:dyDescent="0.25">
      <c r="A58033" s="38"/>
      <c r="B58033" s="38"/>
      <c r="C58033" s="38"/>
    </row>
    <row r="58034" spans="1:3" ht="15" x14ac:dyDescent="0.25">
      <c r="A58034" s="38"/>
      <c r="B58034" s="38"/>
      <c r="C58034" s="38"/>
    </row>
    <row r="58035" spans="1:3" ht="15" x14ac:dyDescent="0.25">
      <c r="A58035" s="38"/>
      <c r="B58035" s="38"/>
      <c r="C58035" s="38"/>
    </row>
    <row r="58036" spans="1:3" ht="15" x14ac:dyDescent="0.25">
      <c r="A58036" s="38"/>
      <c r="B58036" s="38"/>
      <c r="C58036" s="38"/>
    </row>
    <row r="58037" spans="1:3" ht="15" x14ac:dyDescent="0.25">
      <c r="A58037" s="38"/>
      <c r="B58037" s="38"/>
      <c r="C58037" s="38"/>
    </row>
    <row r="58038" spans="1:3" ht="15" x14ac:dyDescent="0.25">
      <c r="A58038" s="38"/>
      <c r="B58038" s="38"/>
      <c r="C58038" s="38"/>
    </row>
    <row r="58039" spans="1:3" ht="15" x14ac:dyDescent="0.25">
      <c r="A58039" s="38"/>
      <c r="B58039" s="38"/>
      <c r="C58039" s="38"/>
    </row>
    <row r="58040" spans="1:3" ht="15" x14ac:dyDescent="0.25">
      <c r="A58040" s="38"/>
      <c r="B58040" s="38"/>
      <c r="C58040" s="38"/>
    </row>
    <row r="58041" spans="1:3" ht="15" x14ac:dyDescent="0.25">
      <c r="A58041" s="38"/>
      <c r="B58041" s="38"/>
      <c r="C58041" s="38"/>
    </row>
    <row r="58042" spans="1:3" ht="15" x14ac:dyDescent="0.25">
      <c r="A58042" s="38"/>
      <c r="B58042" s="38"/>
      <c r="C58042" s="38"/>
    </row>
    <row r="58043" spans="1:3" ht="15" x14ac:dyDescent="0.25">
      <c r="A58043" s="38"/>
      <c r="B58043" s="38"/>
      <c r="C58043" s="38"/>
    </row>
    <row r="58044" spans="1:3" ht="15" x14ac:dyDescent="0.25">
      <c r="A58044" s="38"/>
      <c r="B58044" s="38"/>
      <c r="C58044" s="38"/>
    </row>
    <row r="58045" spans="1:3" ht="15" x14ac:dyDescent="0.25">
      <c r="A58045" s="38"/>
      <c r="B58045" s="38"/>
      <c r="C58045" s="38"/>
    </row>
    <row r="58046" spans="1:3" ht="15" x14ac:dyDescent="0.25">
      <c r="A58046" s="38"/>
      <c r="B58046" s="38"/>
      <c r="C58046" s="38"/>
    </row>
    <row r="58047" spans="1:3" ht="15" x14ac:dyDescent="0.25">
      <c r="A58047" s="38"/>
      <c r="B58047" s="38"/>
      <c r="C58047" s="38"/>
    </row>
    <row r="58048" spans="1:3" ht="15" x14ac:dyDescent="0.25">
      <c r="A58048" s="38"/>
      <c r="B58048" s="38"/>
      <c r="C58048" s="38"/>
    </row>
    <row r="58049" spans="1:3" ht="15" x14ac:dyDescent="0.25">
      <c r="A58049" s="38"/>
      <c r="B58049" s="38"/>
      <c r="C58049" s="38"/>
    </row>
    <row r="58050" spans="1:3" ht="15" x14ac:dyDescent="0.25">
      <c r="A58050" s="38"/>
      <c r="B58050" s="38"/>
      <c r="C58050" s="38"/>
    </row>
    <row r="58051" spans="1:3" ht="15" x14ac:dyDescent="0.25">
      <c r="A58051" s="38"/>
      <c r="B58051" s="38"/>
      <c r="C58051" s="38"/>
    </row>
    <row r="58052" spans="1:3" ht="15" x14ac:dyDescent="0.25">
      <c r="A58052" s="38"/>
      <c r="B58052" s="38"/>
      <c r="C58052" s="38"/>
    </row>
    <row r="58053" spans="1:3" ht="15" x14ac:dyDescent="0.25">
      <c r="A58053" s="38"/>
      <c r="B58053" s="38"/>
      <c r="C58053" s="38"/>
    </row>
    <row r="58054" spans="1:3" ht="15" x14ac:dyDescent="0.25">
      <c r="A58054" s="38"/>
      <c r="B58054" s="38"/>
      <c r="C58054" s="38"/>
    </row>
    <row r="58055" spans="1:3" ht="15" x14ac:dyDescent="0.25">
      <c r="A58055" s="38"/>
      <c r="B58055" s="38"/>
      <c r="C58055" s="38"/>
    </row>
    <row r="58056" spans="1:3" ht="15" x14ac:dyDescent="0.25">
      <c r="A58056" s="38"/>
      <c r="B58056" s="38"/>
      <c r="C58056" s="38"/>
    </row>
    <row r="58057" spans="1:3" ht="15" x14ac:dyDescent="0.25">
      <c r="A58057" s="38"/>
      <c r="B58057" s="38"/>
      <c r="C58057" s="38"/>
    </row>
    <row r="58058" spans="1:3" ht="15" x14ac:dyDescent="0.25">
      <c r="A58058" s="38"/>
      <c r="B58058" s="38"/>
      <c r="C58058" s="38"/>
    </row>
    <row r="58059" spans="1:3" ht="15" x14ac:dyDescent="0.25">
      <c r="A58059" s="38"/>
      <c r="B58059" s="38"/>
      <c r="C58059" s="38"/>
    </row>
    <row r="58060" spans="1:3" ht="15" x14ac:dyDescent="0.25">
      <c r="A58060" s="38"/>
      <c r="B58060" s="38"/>
      <c r="C58060" s="38"/>
    </row>
    <row r="58061" spans="1:3" ht="15" x14ac:dyDescent="0.25">
      <c r="A58061" s="38"/>
      <c r="B58061" s="38"/>
      <c r="C58061" s="38"/>
    </row>
    <row r="58062" spans="1:3" ht="15" x14ac:dyDescent="0.25">
      <c r="A58062" s="38"/>
      <c r="B58062" s="38"/>
      <c r="C58062" s="38"/>
    </row>
    <row r="58063" spans="1:3" ht="15" x14ac:dyDescent="0.25">
      <c r="A58063" s="38"/>
      <c r="B58063" s="38"/>
      <c r="C58063" s="38"/>
    </row>
    <row r="58064" spans="1:3" ht="15" x14ac:dyDescent="0.25">
      <c r="A58064" s="38"/>
      <c r="B58064" s="38"/>
      <c r="C58064" s="38"/>
    </row>
    <row r="58065" spans="1:3" ht="15" x14ac:dyDescent="0.25">
      <c r="A58065" s="38"/>
      <c r="B58065" s="38"/>
      <c r="C58065" s="38"/>
    </row>
    <row r="58066" spans="1:3" ht="15" x14ac:dyDescent="0.25">
      <c r="A58066" s="38"/>
      <c r="B58066" s="38"/>
      <c r="C58066" s="38"/>
    </row>
    <row r="58067" spans="1:3" ht="15" x14ac:dyDescent="0.25">
      <c r="A58067" s="38"/>
      <c r="B58067" s="38"/>
      <c r="C58067" s="38"/>
    </row>
    <row r="58068" spans="1:3" ht="15" x14ac:dyDescent="0.25">
      <c r="A58068" s="38"/>
      <c r="B58068" s="38"/>
      <c r="C58068" s="38"/>
    </row>
    <row r="58069" spans="1:3" ht="15" x14ac:dyDescent="0.25">
      <c r="A58069" s="38"/>
      <c r="B58069" s="38"/>
      <c r="C58069" s="38"/>
    </row>
    <row r="58070" spans="1:3" ht="15" x14ac:dyDescent="0.25">
      <c r="A58070" s="38"/>
      <c r="B58070" s="38"/>
      <c r="C58070" s="38"/>
    </row>
    <row r="58071" spans="1:3" ht="15" x14ac:dyDescent="0.25">
      <c r="A58071" s="38"/>
      <c r="B58071" s="38"/>
      <c r="C58071" s="38"/>
    </row>
    <row r="58072" spans="1:3" ht="15" x14ac:dyDescent="0.25">
      <c r="A58072" s="38"/>
      <c r="B58072" s="38"/>
      <c r="C58072" s="38"/>
    </row>
    <row r="58073" spans="1:3" ht="15" x14ac:dyDescent="0.25">
      <c r="A58073" s="38"/>
      <c r="B58073" s="38"/>
      <c r="C58073" s="38"/>
    </row>
    <row r="58074" spans="1:3" ht="15" x14ac:dyDescent="0.25">
      <c r="A58074" s="38"/>
      <c r="B58074" s="38"/>
      <c r="C58074" s="38"/>
    </row>
    <row r="58075" spans="1:3" ht="15" x14ac:dyDescent="0.25">
      <c r="A58075" s="38"/>
      <c r="B58075" s="38"/>
      <c r="C58075" s="38"/>
    </row>
    <row r="58076" spans="1:3" ht="15" x14ac:dyDescent="0.25">
      <c r="A58076" s="38"/>
      <c r="B58076" s="38"/>
      <c r="C58076" s="38"/>
    </row>
    <row r="58077" spans="1:3" ht="15" x14ac:dyDescent="0.25">
      <c r="A58077" s="38"/>
      <c r="B58077" s="38"/>
      <c r="C58077" s="38"/>
    </row>
    <row r="58078" spans="1:3" ht="15" x14ac:dyDescent="0.25">
      <c r="A58078" s="38"/>
      <c r="B58078" s="38"/>
      <c r="C58078" s="38"/>
    </row>
    <row r="58079" spans="1:3" ht="15" x14ac:dyDescent="0.25">
      <c r="A58079" s="38"/>
      <c r="B58079" s="38"/>
      <c r="C58079" s="38"/>
    </row>
    <row r="58080" spans="1:3" ht="15" x14ac:dyDescent="0.25">
      <c r="A58080" s="38"/>
      <c r="B58080" s="38"/>
      <c r="C58080" s="38"/>
    </row>
    <row r="58081" spans="1:3" ht="15" x14ac:dyDescent="0.25">
      <c r="A58081" s="38"/>
      <c r="B58081" s="38"/>
      <c r="C58081" s="38"/>
    </row>
    <row r="58082" spans="1:3" ht="15" x14ac:dyDescent="0.25">
      <c r="A58082" s="38"/>
      <c r="B58082" s="38"/>
      <c r="C58082" s="38"/>
    </row>
    <row r="58083" spans="1:3" ht="15" x14ac:dyDescent="0.25">
      <c r="A58083" s="38"/>
      <c r="B58083" s="38"/>
      <c r="C58083" s="38"/>
    </row>
    <row r="58084" spans="1:3" ht="15" x14ac:dyDescent="0.25">
      <c r="A58084" s="38"/>
      <c r="B58084" s="38"/>
      <c r="C58084" s="38"/>
    </row>
    <row r="58085" spans="1:3" ht="15" x14ac:dyDescent="0.25">
      <c r="A58085" s="38"/>
      <c r="B58085" s="38"/>
      <c r="C58085" s="38"/>
    </row>
    <row r="58086" spans="1:3" ht="15" x14ac:dyDescent="0.25">
      <c r="A58086" s="38"/>
      <c r="B58086" s="38"/>
      <c r="C58086" s="38"/>
    </row>
    <row r="58087" spans="1:3" ht="15" x14ac:dyDescent="0.25">
      <c r="A58087" s="38"/>
      <c r="B58087" s="38"/>
      <c r="C58087" s="38"/>
    </row>
    <row r="58088" spans="1:3" ht="15" x14ac:dyDescent="0.25">
      <c r="A58088" s="38"/>
      <c r="B58088" s="38"/>
      <c r="C58088" s="38"/>
    </row>
    <row r="58089" spans="1:3" ht="15" x14ac:dyDescent="0.25">
      <c r="A58089" s="38"/>
      <c r="B58089" s="38"/>
      <c r="C58089" s="38"/>
    </row>
    <row r="58090" spans="1:3" ht="15" x14ac:dyDescent="0.25">
      <c r="A58090" s="38"/>
      <c r="B58090" s="38"/>
      <c r="C58090" s="38"/>
    </row>
    <row r="58091" spans="1:3" ht="15" x14ac:dyDescent="0.25">
      <c r="A58091" s="38"/>
      <c r="B58091" s="38"/>
      <c r="C58091" s="38"/>
    </row>
    <row r="58092" spans="1:3" ht="15" x14ac:dyDescent="0.25">
      <c r="A58092" s="38"/>
      <c r="B58092" s="38"/>
      <c r="C58092" s="38"/>
    </row>
    <row r="58093" spans="1:3" ht="15" x14ac:dyDescent="0.25">
      <c r="A58093" s="38"/>
      <c r="B58093" s="38"/>
      <c r="C58093" s="38"/>
    </row>
    <row r="58094" spans="1:3" ht="15" x14ac:dyDescent="0.25">
      <c r="A58094" s="38"/>
      <c r="B58094" s="38"/>
      <c r="C58094" s="38"/>
    </row>
    <row r="58095" spans="1:3" ht="15" x14ac:dyDescent="0.25">
      <c r="A58095" s="38"/>
      <c r="B58095" s="38"/>
      <c r="C58095" s="38"/>
    </row>
    <row r="58096" spans="1:3" ht="15" x14ac:dyDescent="0.25">
      <c r="A58096" s="38"/>
      <c r="B58096" s="38"/>
      <c r="C58096" s="38"/>
    </row>
    <row r="58097" spans="1:3" ht="15" x14ac:dyDescent="0.25">
      <c r="A58097" s="38"/>
      <c r="B58097" s="38"/>
      <c r="C58097" s="38"/>
    </row>
    <row r="58098" spans="1:3" ht="15" x14ac:dyDescent="0.25">
      <c r="A58098" s="38"/>
      <c r="B58098" s="38"/>
      <c r="C58098" s="38"/>
    </row>
    <row r="58099" spans="1:3" ht="15" x14ac:dyDescent="0.25">
      <c r="A58099" s="38"/>
      <c r="B58099" s="38"/>
      <c r="C58099" s="38"/>
    </row>
    <row r="58100" spans="1:3" ht="15" x14ac:dyDescent="0.25">
      <c r="A58100" s="38"/>
      <c r="B58100" s="38"/>
      <c r="C58100" s="38"/>
    </row>
    <row r="58101" spans="1:3" ht="15" x14ac:dyDescent="0.25">
      <c r="A58101" s="38"/>
      <c r="B58101" s="38"/>
      <c r="C58101" s="38"/>
    </row>
    <row r="58102" spans="1:3" ht="15" x14ac:dyDescent="0.25">
      <c r="A58102" s="38"/>
      <c r="B58102" s="38"/>
      <c r="C58102" s="38"/>
    </row>
    <row r="58103" spans="1:3" ht="15" x14ac:dyDescent="0.25">
      <c r="A58103" s="38"/>
      <c r="B58103" s="38"/>
      <c r="C58103" s="38"/>
    </row>
    <row r="58104" spans="1:3" ht="15" x14ac:dyDescent="0.25">
      <c r="A58104" s="38"/>
      <c r="B58104" s="38"/>
      <c r="C58104" s="38"/>
    </row>
    <row r="58105" spans="1:3" ht="15" x14ac:dyDescent="0.25">
      <c r="A58105" s="38"/>
      <c r="B58105" s="38"/>
      <c r="C58105" s="38"/>
    </row>
    <row r="58106" spans="1:3" ht="15" x14ac:dyDescent="0.25">
      <c r="A58106" s="38"/>
      <c r="B58106" s="38"/>
      <c r="C58106" s="38"/>
    </row>
    <row r="58107" spans="1:3" ht="15" x14ac:dyDescent="0.25">
      <c r="A58107" s="38"/>
      <c r="B58107" s="38"/>
      <c r="C58107" s="38"/>
    </row>
    <row r="58108" spans="1:3" ht="15" x14ac:dyDescent="0.25">
      <c r="A58108" s="38"/>
      <c r="B58108" s="38"/>
      <c r="C58108" s="38"/>
    </row>
    <row r="58109" spans="1:3" ht="15" x14ac:dyDescent="0.25">
      <c r="A58109" s="38"/>
      <c r="B58109" s="38"/>
      <c r="C58109" s="38"/>
    </row>
    <row r="58110" spans="1:3" ht="15" x14ac:dyDescent="0.25">
      <c r="A58110" s="38"/>
      <c r="B58110" s="38"/>
      <c r="C58110" s="38"/>
    </row>
    <row r="58111" spans="1:3" ht="15" x14ac:dyDescent="0.25">
      <c r="A58111" s="38"/>
      <c r="B58111" s="38"/>
      <c r="C58111" s="38"/>
    </row>
    <row r="58112" spans="1:3" ht="15" x14ac:dyDescent="0.25">
      <c r="A58112" s="38"/>
      <c r="B58112" s="38"/>
      <c r="C58112" s="38"/>
    </row>
    <row r="58113" spans="1:3" ht="15" x14ac:dyDescent="0.25">
      <c r="A58113" s="38"/>
      <c r="B58113" s="38"/>
      <c r="C58113" s="38"/>
    </row>
    <row r="58114" spans="1:3" ht="15" x14ac:dyDescent="0.25">
      <c r="A58114" s="38"/>
      <c r="B58114" s="38"/>
      <c r="C58114" s="38"/>
    </row>
    <row r="58115" spans="1:3" ht="15" x14ac:dyDescent="0.25">
      <c r="A58115" s="38"/>
      <c r="B58115" s="38"/>
      <c r="C58115" s="38"/>
    </row>
    <row r="58116" spans="1:3" ht="15" x14ac:dyDescent="0.25">
      <c r="A58116" s="38"/>
      <c r="B58116" s="38"/>
      <c r="C58116" s="38"/>
    </row>
    <row r="58117" spans="1:3" ht="15" x14ac:dyDescent="0.25">
      <c r="A58117" s="38"/>
      <c r="B58117" s="38"/>
      <c r="C58117" s="38"/>
    </row>
    <row r="58118" spans="1:3" ht="15" x14ac:dyDescent="0.25">
      <c r="A58118" s="38"/>
      <c r="B58118" s="38"/>
      <c r="C58118" s="38"/>
    </row>
    <row r="58119" spans="1:3" ht="15" x14ac:dyDescent="0.25">
      <c r="A58119" s="38"/>
      <c r="B58119" s="38"/>
      <c r="C58119" s="38"/>
    </row>
    <row r="58120" spans="1:3" ht="15" x14ac:dyDescent="0.25">
      <c r="A58120" s="38"/>
      <c r="B58120" s="38"/>
      <c r="C58120" s="38"/>
    </row>
    <row r="58121" spans="1:3" ht="15" x14ac:dyDescent="0.25">
      <c r="A58121" s="38"/>
      <c r="B58121" s="38"/>
      <c r="C58121" s="38"/>
    </row>
    <row r="58122" spans="1:3" ht="15" x14ac:dyDescent="0.25">
      <c r="A58122" s="38"/>
      <c r="B58122" s="38"/>
      <c r="C58122" s="38"/>
    </row>
    <row r="58123" spans="1:3" ht="15" x14ac:dyDescent="0.25">
      <c r="A58123" s="38"/>
      <c r="B58123" s="38"/>
      <c r="C58123" s="38"/>
    </row>
    <row r="58124" spans="1:3" ht="15" x14ac:dyDescent="0.25">
      <c r="A58124" s="38"/>
      <c r="B58124" s="38"/>
      <c r="C58124" s="38"/>
    </row>
    <row r="58125" spans="1:3" ht="15" x14ac:dyDescent="0.25">
      <c r="A58125" s="38"/>
      <c r="B58125" s="38"/>
      <c r="C58125" s="38"/>
    </row>
    <row r="58126" spans="1:3" ht="15" x14ac:dyDescent="0.25">
      <c r="A58126" s="38"/>
      <c r="B58126" s="38"/>
      <c r="C58126" s="38"/>
    </row>
    <row r="58127" spans="1:3" ht="15" x14ac:dyDescent="0.25">
      <c r="A58127" s="38"/>
      <c r="B58127" s="38"/>
      <c r="C58127" s="38"/>
    </row>
    <row r="58128" spans="1:3" ht="15" x14ac:dyDescent="0.25">
      <c r="A58128" s="38"/>
      <c r="B58128" s="38"/>
      <c r="C58128" s="38"/>
    </row>
    <row r="58129" spans="1:3" ht="15" x14ac:dyDescent="0.25">
      <c r="A58129" s="38"/>
      <c r="B58129" s="38"/>
      <c r="C58129" s="38"/>
    </row>
    <row r="58130" spans="1:3" ht="15" x14ac:dyDescent="0.25">
      <c r="A58130" s="38"/>
      <c r="B58130" s="38"/>
      <c r="C58130" s="38"/>
    </row>
    <row r="58131" spans="1:3" ht="15" x14ac:dyDescent="0.25">
      <c r="A58131" s="38"/>
      <c r="B58131" s="38"/>
      <c r="C58131" s="38"/>
    </row>
    <row r="58132" spans="1:3" ht="15" x14ac:dyDescent="0.25">
      <c r="A58132" s="38"/>
      <c r="B58132" s="38"/>
      <c r="C58132" s="38"/>
    </row>
    <row r="58133" spans="1:3" ht="15" x14ac:dyDescent="0.25">
      <c r="A58133" s="38"/>
      <c r="B58133" s="38"/>
      <c r="C58133" s="38"/>
    </row>
    <row r="58134" spans="1:3" ht="15" x14ac:dyDescent="0.25">
      <c r="A58134" s="38"/>
      <c r="B58134" s="38"/>
      <c r="C58134" s="38"/>
    </row>
    <row r="58135" spans="1:3" ht="15" x14ac:dyDescent="0.25">
      <c r="A58135" s="38"/>
      <c r="B58135" s="38"/>
      <c r="C58135" s="38"/>
    </row>
    <row r="58136" spans="1:3" ht="15" x14ac:dyDescent="0.25">
      <c r="A58136" s="38"/>
      <c r="B58136" s="38"/>
      <c r="C58136" s="38"/>
    </row>
    <row r="58137" spans="1:3" ht="15" x14ac:dyDescent="0.25">
      <c r="A58137" s="38"/>
      <c r="B58137" s="38"/>
      <c r="C58137" s="38"/>
    </row>
    <row r="58138" spans="1:3" ht="15" x14ac:dyDescent="0.25">
      <c r="A58138" s="38"/>
      <c r="B58138" s="38"/>
      <c r="C58138" s="38"/>
    </row>
    <row r="58139" spans="1:3" ht="15" x14ac:dyDescent="0.25">
      <c r="A58139" s="38"/>
      <c r="B58139" s="38"/>
      <c r="C58139" s="38"/>
    </row>
    <row r="58140" spans="1:3" ht="15" x14ac:dyDescent="0.25">
      <c r="A58140" s="38"/>
      <c r="B58140" s="38"/>
      <c r="C58140" s="38"/>
    </row>
    <row r="58141" spans="1:3" ht="15" x14ac:dyDescent="0.25">
      <c r="A58141" s="38"/>
      <c r="B58141" s="38"/>
      <c r="C58141" s="38"/>
    </row>
    <row r="58142" spans="1:3" ht="15" x14ac:dyDescent="0.25">
      <c r="A58142" s="38"/>
      <c r="B58142" s="38"/>
      <c r="C58142" s="38"/>
    </row>
    <row r="58143" spans="1:3" ht="15" x14ac:dyDescent="0.25">
      <c r="A58143" s="38"/>
      <c r="B58143" s="38"/>
      <c r="C58143" s="38"/>
    </row>
    <row r="58144" spans="1:3" ht="15" x14ac:dyDescent="0.25">
      <c r="A58144" s="38"/>
      <c r="B58144" s="38"/>
      <c r="C58144" s="38"/>
    </row>
    <row r="58145" spans="1:3" ht="15" x14ac:dyDescent="0.25">
      <c r="A58145" s="38"/>
      <c r="B58145" s="38"/>
      <c r="C58145" s="38"/>
    </row>
    <row r="58146" spans="1:3" ht="15" x14ac:dyDescent="0.25">
      <c r="A58146" s="38"/>
      <c r="B58146" s="38"/>
      <c r="C58146" s="38"/>
    </row>
    <row r="58147" spans="1:3" ht="15" x14ac:dyDescent="0.25">
      <c r="A58147" s="38"/>
      <c r="B58147" s="38"/>
      <c r="C58147" s="38"/>
    </row>
    <row r="58148" spans="1:3" ht="15" x14ac:dyDescent="0.25">
      <c r="A58148" s="38"/>
      <c r="B58148" s="38"/>
      <c r="C58148" s="38"/>
    </row>
    <row r="58149" spans="1:3" ht="15" x14ac:dyDescent="0.25">
      <c r="A58149" s="38"/>
      <c r="B58149" s="38"/>
      <c r="C58149" s="38"/>
    </row>
    <row r="58150" spans="1:3" ht="15" x14ac:dyDescent="0.25">
      <c r="A58150" s="38"/>
      <c r="B58150" s="38"/>
      <c r="C58150" s="38"/>
    </row>
    <row r="58151" spans="1:3" ht="15" x14ac:dyDescent="0.25">
      <c r="A58151" s="38"/>
      <c r="B58151" s="38"/>
      <c r="C58151" s="38"/>
    </row>
    <row r="58152" spans="1:3" ht="15" x14ac:dyDescent="0.25">
      <c r="A58152" s="38"/>
      <c r="B58152" s="38"/>
      <c r="C58152" s="38"/>
    </row>
    <row r="58153" spans="1:3" ht="15" x14ac:dyDescent="0.25">
      <c r="A58153" s="38"/>
      <c r="B58153" s="38"/>
      <c r="C58153" s="38"/>
    </row>
    <row r="58154" spans="1:3" ht="15" x14ac:dyDescent="0.25">
      <c r="A58154" s="38"/>
      <c r="B58154" s="38"/>
      <c r="C58154" s="38"/>
    </row>
    <row r="58155" spans="1:3" ht="15" x14ac:dyDescent="0.25">
      <c r="A58155" s="38"/>
      <c r="B58155" s="38"/>
      <c r="C58155" s="38"/>
    </row>
    <row r="58156" spans="1:3" ht="15" x14ac:dyDescent="0.25">
      <c r="A58156" s="38"/>
      <c r="B58156" s="38"/>
      <c r="C58156" s="38"/>
    </row>
    <row r="58157" spans="1:3" ht="15" x14ac:dyDescent="0.25">
      <c r="A58157" s="38"/>
      <c r="B58157" s="38"/>
      <c r="C58157" s="38"/>
    </row>
    <row r="58158" spans="1:3" ht="15" x14ac:dyDescent="0.25">
      <c r="A58158" s="38"/>
      <c r="B58158" s="38"/>
      <c r="C58158" s="38"/>
    </row>
    <row r="58159" spans="1:3" ht="15" x14ac:dyDescent="0.25">
      <c r="A58159" s="38"/>
      <c r="B58159" s="38"/>
      <c r="C58159" s="38"/>
    </row>
    <row r="58160" spans="1:3" ht="15" x14ac:dyDescent="0.25">
      <c r="A58160" s="38"/>
      <c r="B58160" s="38"/>
      <c r="C58160" s="38"/>
    </row>
    <row r="58161" spans="1:3" ht="15" x14ac:dyDescent="0.25">
      <c r="A58161" s="38"/>
      <c r="B58161" s="38"/>
      <c r="C58161" s="38"/>
    </row>
    <row r="58162" spans="1:3" ht="15" x14ac:dyDescent="0.25">
      <c r="A58162" s="38"/>
      <c r="B58162" s="38"/>
      <c r="C58162" s="38"/>
    </row>
    <row r="58163" spans="1:3" ht="15" x14ac:dyDescent="0.25">
      <c r="A58163" s="38"/>
      <c r="B58163" s="38"/>
      <c r="C58163" s="38"/>
    </row>
    <row r="58164" spans="1:3" ht="15" x14ac:dyDescent="0.25">
      <c r="A58164" s="38"/>
      <c r="B58164" s="38"/>
      <c r="C58164" s="38"/>
    </row>
    <row r="58165" spans="1:3" ht="15" x14ac:dyDescent="0.25">
      <c r="A58165" s="38"/>
      <c r="B58165" s="38"/>
      <c r="C58165" s="38"/>
    </row>
    <row r="58166" spans="1:3" ht="15" x14ac:dyDescent="0.25">
      <c r="A58166" s="38"/>
      <c r="B58166" s="38"/>
      <c r="C58166" s="38"/>
    </row>
    <row r="58167" spans="1:3" ht="15" x14ac:dyDescent="0.25">
      <c r="A58167" s="38"/>
      <c r="B58167" s="38"/>
      <c r="C58167" s="38"/>
    </row>
    <row r="58168" spans="1:3" ht="15" x14ac:dyDescent="0.25">
      <c r="A58168" s="38"/>
      <c r="B58168" s="38"/>
      <c r="C58168" s="38"/>
    </row>
    <row r="58169" spans="1:3" ht="15" x14ac:dyDescent="0.25">
      <c r="A58169" s="38"/>
      <c r="B58169" s="38"/>
      <c r="C58169" s="38"/>
    </row>
    <row r="58170" spans="1:3" ht="15" x14ac:dyDescent="0.25">
      <c r="A58170" s="38"/>
      <c r="B58170" s="38"/>
      <c r="C58170" s="38"/>
    </row>
    <row r="58171" spans="1:3" ht="15" x14ac:dyDescent="0.25">
      <c r="A58171" s="38"/>
      <c r="B58171" s="38"/>
      <c r="C58171" s="38"/>
    </row>
    <row r="58172" spans="1:3" ht="15" x14ac:dyDescent="0.25">
      <c r="A58172" s="38"/>
      <c r="B58172" s="38"/>
      <c r="C58172" s="38"/>
    </row>
    <row r="58173" spans="1:3" ht="15" x14ac:dyDescent="0.25">
      <c r="A58173" s="38"/>
      <c r="B58173" s="38"/>
      <c r="C58173" s="38"/>
    </row>
    <row r="58174" spans="1:3" ht="15" x14ac:dyDescent="0.25">
      <c r="A58174" s="38"/>
      <c r="B58174" s="38"/>
      <c r="C58174" s="38"/>
    </row>
    <row r="58175" spans="1:3" ht="15" x14ac:dyDescent="0.25">
      <c r="A58175" s="38"/>
      <c r="B58175" s="38"/>
      <c r="C58175" s="38"/>
    </row>
    <row r="58176" spans="1:3" ht="15" x14ac:dyDescent="0.25">
      <c r="A58176" s="38"/>
      <c r="B58176" s="38"/>
      <c r="C58176" s="38"/>
    </row>
    <row r="58177" spans="1:3" ht="15" x14ac:dyDescent="0.25">
      <c r="A58177" s="38"/>
      <c r="B58177" s="38"/>
      <c r="C58177" s="38"/>
    </row>
    <row r="58178" spans="1:3" ht="15" x14ac:dyDescent="0.25">
      <c r="A58178" s="38"/>
      <c r="B58178" s="38"/>
      <c r="C58178" s="38"/>
    </row>
    <row r="58179" spans="1:3" ht="15" x14ac:dyDescent="0.25">
      <c r="A58179" s="38"/>
      <c r="B58179" s="38"/>
      <c r="C58179" s="38"/>
    </row>
    <row r="58180" spans="1:3" ht="15" x14ac:dyDescent="0.25">
      <c r="A58180" s="38"/>
      <c r="B58180" s="38"/>
      <c r="C58180" s="38"/>
    </row>
    <row r="58181" spans="1:3" ht="15" x14ac:dyDescent="0.25">
      <c r="A58181" s="38"/>
      <c r="B58181" s="38"/>
      <c r="C58181" s="38"/>
    </row>
    <row r="58182" spans="1:3" ht="15" x14ac:dyDescent="0.25">
      <c r="A58182" s="38"/>
      <c r="B58182" s="38"/>
      <c r="C58182" s="38"/>
    </row>
    <row r="58183" spans="1:3" ht="15" x14ac:dyDescent="0.25">
      <c r="A58183" s="38"/>
      <c r="B58183" s="38"/>
      <c r="C58183" s="38"/>
    </row>
    <row r="58184" spans="1:3" ht="15" x14ac:dyDescent="0.25">
      <c r="A58184" s="38"/>
      <c r="B58184" s="38"/>
      <c r="C58184" s="38"/>
    </row>
    <row r="58185" spans="1:3" ht="15" x14ac:dyDescent="0.25">
      <c r="A58185" s="38"/>
      <c r="B58185" s="38"/>
      <c r="C58185" s="38"/>
    </row>
    <row r="58186" spans="1:3" ht="15" x14ac:dyDescent="0.25">
      <c r="A58186" s="38"/>
      <c r="B58186" s="38"/>
      <c r="C58186" s="38"/>
    </row>
    <row r="58187" spans="1:3" ht="15" x14ac:dyDescent="0.25">
      <c r="A58187" s="38"/>
      <c r="B58187" s="38"/>
      <c r="C58187" s="38"/>
    </row>
    <row r="58188" spans="1:3" ht="15" x14ac:dyDescent="0.25">
      <c r="A58188" s="38"/>
      <c r="B58188" s="38"/>
      <c r="C58188" s="38"/>
    </row>
    <row r="58189" spans="1:3" ht="15" x14ac:dyDescent="0.25">
      <c r="A58189" s="38"/>
      <c r="B58189" s="38"/>
      <c r="C58189" s="38"/>
    </row>
    <row r="58190" spans="1:3" ht="15" x14ac:dyDescent="0.25">
      <c r="A58190" s="38"/>
      <c r="B58190" s="38"/>
      <c r="C58190" s="38"/>
    </row>
    <row r="58191" spans="1:3" ht="15" x14ac:dyDescent="0.25">
      <c r="A58191" s="38"/>
      <c r="B58191" s="38"/>
      <c r="C58191" s="38"/>
    </row>
    <row r="58192" spans="1:3" ht="15" x14ac:dyDescent="0.25">
      <c r="A58192" s="38"/>
      <c r="B58192" s="38"/>
      <c r="C58192" s="38"/>
    </row>
    <row r="58193" spans="1:3" ht="15" x14ac:dyDescent="0.25">
      <c r="A58193" s="38"/>
      <c r="B58193" s="38"/>
      <c r="C58193" s="38"/>
    </row>
    <row r="58194" spans="1:3" ht="15" x14ac:dyDescent="0.25">
      <c r="A58194" s="38"/>
      <c r="B58194" s="38"/>
      <c r="C58194" s="38"/>
    </row>
    <row r="58195" spans="1:3" ht="15" x14ac:dyDescent="0.25">
      <c r="A58195" s="38"/>
      <c r="B58195" s="38"/>
      <c r="C58195" s="38"/>
    </row>
    <row r="58196" spans="1:3" ht="15" x14ac:dyDescent="0.25">
      <c r="A58196" s="38"/>
      <c r="B58196" s="38"/>
      <c r="C58196" s="38"/>
    </row>
    <row r="58197" spans="1:3" ht="15" x14ac:dyDescent="0.25">
      <c r="A58197" s="38"/>
      <c r="B58197" s="38"/>
      <c r="C58197" s="38"/>
    </row>
    <row r="58198" spans="1:3" ht="15" x14ac:dyDescent="0.25">
      <c r="A58198" s="38"/>
      <c r="B58198" s="38"/>
      <c r="C58198" s="38"/>
    </row>
    <row r="58199" spans="1:3" ht="15" x14ac:dyDescent="0.25">
      <c r="A58199" s="38"/>
      <c r="B58199" s="38"/>
      <c r="C58199" s="38"/>
    </row>
    <row r="58200" spans="1:3" ht="15" x14ac:dyDescent="0.25">
      <c r="A58200" s="38"/>
      <c r="B58200" s="38"/>
      <c r="C58200" s="38"/>
    </row>
    <row r="58201" spans="1:3" ht="15" x14ac:dyDescent="0.25">
      <c r="A58201" s="38"/>
      <c r="B58201" s="38"/>
      <c r="C58201" s="38"/>
    </row>
    <row r="58202" spans="1:3" ht="15" x14ac:dyDescent="0.25">
      <c r="A58202" s="38"/>
      <c r="B58202" s="38"/>
      <c r="C58202" s="38"/>
    </row>
    <row r="58203" spans="1:3" ht="15" x14ac:dyDescent="0.25">
      <c r="A58203" s="38"/>
      <c r="B58203" s="38"/>
      <c r="C58203" s="38"/>
    </row>
    <row r="58204" spans="1:3" ht="15" x14ac:dyDescent="0.25">
      <c r="A58204" s="38"/>
      <c r="B58204" s="38"/>
      <c r="C58204" s="38"/>
    </row>
    <row r="58205" spans="1:3" ht="15" x14ac:dyDescent="0.25">
      <c r="A58205" s="38"/>
      <c r="B58205" s="38"/>
      <c r="C58205" s="38"/>
    </row>
    <row r="58206" spans="1:3" ht="15" x14ac:dyDescent="0.25">
      <c r="A58206" s="38"/>
      <c r="B58206" s="38"/>
      <c r="C58206" s="38"/>
    </row>
    <row r="58207" spans="1:3" ht="15" x14ac:dyDescent="0.25">
      <c r="A58207" s="38"/>
      <c r="B58207" s="38"/>
      <c r="C58207" s="38"/>
    </row>
    <row r="58208" spans="1:3" ht="15" x14ac:dyDescent="0.25">
      <c r="A58208" s="38"/>
      <c r="B58208" s="38"/>
      <c r="C58208" s="38"/>
    </row>
    <row r="58209" spans="1:3" ht="15" x14ac:dyDescent="0.25">
      <c r="A58209" s="38"/>
      <c r="B58209" s="38"/>
      <c r="C58209" s="38"/>
    </row>
    <row r="58210" spans="1:3" ht="15" x14ac:dyDescent="0.25">
      <c r="A58210" s="38"/>
      <c r="B58210" s="38"/>
      <c r="C58210" s="38"/>
    </row>
    <row r="58211" spans="1:3" ht="15" x14ac:dyDescent="0.25">
      <c r="A58211" s="38"/>
      <c r="B58211" s="38"/>
      <c r="C58211" s="38"/>
    </row>
    <row r="58212" spans="1:3" ht="15" x14ac:dyDescent="0.25">
      <c r="A58212" s="38"/>
      <c r="B58212" s="38"/>
      <c r="C58212" s="38"/>
    </row>
    <row r="58213" spans="1:3" ht="15" x14ac:dyDescent="0.25">
      <c r="A58213" s="38"/>
      <c r="B58213" s="38"/>
      <c r="C58213" s="38"/>
    </row>
    <row r="58214" spans="1:3" ht="15" x14ac:dyDescent="0.25">
      <c r="A58214" s="38"/>
      <c r="B58214" s="38"/>
      <c r="C58214" s="38"/>
    </row>
    <row r="58215" spans="1:3" ht="15" x14ac:dyDescent="0.25">
      <c r="A58215" s="38"/>
      <c r="B58215" s="38"/>
      <c r="C58215" s="38"/>
    </row>
    <row r="58216" spans="1:3" ht="15" x14ac:dyDescent="0.25">
      <c r="A58216" s="38"/>
      <c r="B58216" s="38"/>
      <c r="C58216" s="38"/>
    </row>
    <row r="58217" spans="1:3" ht="15" x14ac:dyDescent="0.25">
      <c r="A58217" s="38"/>
      <c r="B58217" s="38"/>
      <c r="C58217" s="38"/>
    </row>
    <row r="58218" spans="1:3" ht="15" x14ac:dyDescent="0.25">
      <c r="A58218" s="38"/>
      <c r="B58218" s="38"/>
      <c r="C58218" s="38"/>
    </row>
    <row r="58219" spans="1:3" ht="15" x14ac:dyDescent="0.25">
      <c r="A58219" s="38"/>
      <c r="B58219" s="38"/>
      <c r="C58219" s="38"/>
    </row>
    <row r="58220" spans="1:3" ht="15" x14ac:dyDescent="0.25">
      <c r="A58220" s="38"/>
      <c r="B58220" s="38"/>
      <c r="C58220" s="38"/>
    </row>
    <row r="58221" spans="1:3" ht="15" x14ac:dyDescent="0.25">
      <c r="A58221" s="38"/>
      <c r="B58221" s="38"/>
      <c r="C58221" s="38"/>
    </row>
    <row r="58222" spans="1:3" ht="15" x14ac:dyDescent="0.25">
      <c r="A58222" s="38"/>
      <c r="B58222" s="38"/>
      <c r="C58222" s="38"/>
    </row>
    <row r="58223" spans="1:3" ht="15" x14ac:dyDescent="0.25">
      <c r="A58223" s="38"/>
      <c r="B58223" s="38"/>
      <c r="C58223" s="38"/>
    </row>
    <row r="58224" spans="1:3" ht="15" x14ac:dyDescent="0.25">
      <c r="A58224" s="38"/>
      <c r="B58224" s="38"/>
      <c r="C58224" s="38"/>
    </row>
    <row r="58225" spans="1:3" ht="15" x14ac:dyDescent="0.25">
      <c r="A58225" s="38"/>
      <c r="B58225" s="38"/>
      <c r="C58225" s="38"/>
    </row>
    <row r="58226" spans="1:3" ht="15" x14ac:dyDescent="0.25">
      <c r="A58226" s="38"/>
      <c r="B58226" s="38"/>
      <c r="C58226" s="38"/>
    </row>
    <row r="58227" spans="1:3" ht="15" x14ac:dyDescent="0.25">
      <c r="A58227" s="38"/>
      <c r="B58227" s="38"/>
      <c r="C58227" s="38"/>
    </row>
    <row r="58228" spans="1:3" ht="15" x14ac:dyDescent="0.25">
      <c r="A58228" s="38"/>
      <c r="B58228" s="38"/>
      <c r="C58228" s="38"/>
    </row>
    <row r="58229" spans="1:3" ht="15" x14ac:dyDescent="0.25">
      <c r="A58229" s="38"/>
      <c r="B58229" s="38"/>
      <c r="C58229" s="38"/>
    </row>
    <row r="58230" spans="1:3" ht="15" x14ac:dyDescent="0.25">
      <c r="A58230" s="38"/>
      <c r="B58230" s="38"/>
      <c r="C58230" s="38"/>
    </row>
    <row r="58231" spans="1:3" ht="15" x14ac:dyDescent="0.25">
      <c r="A58231" s="38"/>
      <c r="B58231" s="38"/>
      <c r="C58231" s="38"/>
    </row>
    <row r="58232" spans="1:3" ht="15" x14ac:dyDescent="0.25">
      <c r="A58232" s="38"/>
      <c r="B58232" s="38"/>
      <c r="C58232" s="38"/>
    </row>
    <row r="58233" spans="1:3" ht="15" x14ac:dyDescent="0.25">
      <c r="A58233" s="38"/>
      <c r="B58233" s="38"/>
      <c r="C58233" s="38"/>
    </row>
    <row r="58234" spans="1:3" ht="15" x14ac:dyDescent="0.25">
      <c r="A58234" s="38"/>
      <c r="B58234" s="38"/>
      <c r="C58234" s="38"/>
    </row>
    <row r="58235" spans="1:3" ht="15" x14ac:dyDescent="0.25">
      <c r="A58235" s="38"/>
      <c r="B58235" s="38"/>
      <c r="C58235" s="38"/>
    </row>
    <row r="58236" spans="1:3" ht="15" x14ac:dyDescent="0.25">
      <c r="A58236" s="38"/>
      <c r="B58236" s="38"/>
      <c r="C58236" s="38"/>
    </row>
    <row r="58237" spans="1:3" ht="15" x14ac:dyDescent="0.25">
      <c r="A58237" s="38"/>
      <c r="B58237" s="38"/>
      <c r="C58237" s="38"/>
    </row>
    <row r="58238" spans="1:3" ht="15" x14ac:dyDescent="0.25">
      <c r="A58238" s="38"/>
      <c r="B58238" s="38"/>
      <c r="C58238" s="38"/>
    </row>
    <row r="58239" spans="1:3" ht="15" x14ac:dyDescent="0.25">
      <c r="A58239" s="38"/>
      <c r="B58239" s="38"/>
      <c r="C58239" s="38"/>
    </row>
    <row r="58240" spans="1:3" ht="15" x14ac:dyDescent="0.25">
      <c r="A58240" s="38"/>
      <c r="B58240" s="38"/>
      <c r="C58240" s="38"/>
    </row>
    <row r="58241" spans="1:3" ht="15" x14ac:dyDescent="0.25">
      <c r="A58241" s="38"/>
      <c r="B58241" s="38"/>
      <c r="C58241" s="38"/>
    </row>
    <row r="58242" spans="1:3" ht="15" x14ac:dyDescent="0.25">
      <c r="A58242" s="38"/>
      <c r="B58242" s="38"/>
      <c r="C58242" s="38"/>
    </row>
    <row r="58243" spans="1:3" ht="15" x14ac:dyDescent="0.25">
      <c r="A58243" s="38"/>
      <c r="B58243" s="38"/>
      <c r="C58243" s="38"/>
    </row>
    <row r="58244" spans="1:3" ht="15" x14ac:dyDescent="0.25">
      <c r="A58244" s="38"/>
      <c r="B58244" s="38"/>
      <c r="C58244" s="38"/>
    </row>
    <row r="58245" spans="1:3" ht="15" x14ac:dyDescent="0.25">
      <c r="A58245" s="38"/>
      <c r="B58245" s="38"/>
      <c r="C58245" s="38"/>
    </row>
    <row r="58246" spans="1:3" ht="15" x14ac:dyDescent="0.25">
      <c r="A58246" s="38"/>
      <c r="B58246" s="38"/>
      <c r="C58246" s="38"/>
    </row>
    <row r="58247" spans="1:3" ht="15" x14ac:dyDescent="0.25">
      <c r="A58247" s="38"/>
      <c r="B58247" s="38"/>
      <c r="C58247" s="38"/>
    </row>
    <row r="58248" spans="1:3" ht="15" x14ac:dyDescent="0.25">
      <c r="A58248" s="38"/>
      <c r="B58248" s="38"/>
      <c r="C58248" s="38"/>
    </row>
    <row r="58249" spans="1:3" ht="15" x14ac:dyDescent="0.25">
      <c r="A58249" s="38"/>
      <c r="B58249" s="38"/>
      <c r="C58249" s="38"/>
    </row>
    <row r="58250" spans="1:3" ht="15" x14ac:dyDescent="0.25">
      <c r="A58250" s="38"/>
      <c r="B58250" s="38"/>
      <c r="C58250" s="38"/>
    </row>
    <row r="58251" spans="1:3" ht="15" x14ac:dyDescent="0.25">
      <c r="A58251" s="38"/>
      <c r="B58251" s="38"/>
      <c r="C58251" s="38"/>
    </row>
    <row r="58252" spans="1:3" ht="15" x14ac:dyDescent="0.25">
      <c r="A58252" s="38"/>
      <c r="B58252" s="38"/>
      <c r="C58252" s="38"/>
    </row>
    <row r="58253" spans="1:3" ht="15" x14ac:dyDescent="0.25">
      <c r="A58253" s="38"/>
      <c r="B58253" s="38"/>
      <c r="C58253" s="38"/>
    </row>
    <row r="58254" spans="1:3" ht="15" x14ac:dyDescent="0.25">
      <c r="A58254" s="38"/>
      <c r="B58254" s="38"/>
      <c r="C58254" s="38"/>
    </row>
    <row r="58255" spans="1:3" ht="15" x14ac:dyDescent="0.25">
      <c r="A58255" s="38"/>
      <c r="B58255" s="38"/>
      <c r="C58255" s="38"/>
    </row>
    <row r="58256" spans="1:3" ht="15" x14ac:dyDescent="0.25">
      <c r="A58256" s="38"/>
      <c r="B58256" s="38"/>
      <c r="C58256" s="38"/>
    </row>
    <row r="58257" spans="1:3" ht="15" x14ac:dyDescent="0.25">
      <c r="A58257" s="38"/>
      <c r="B58257" s="38"/>
      <c r="C58257" s="38"/>
    </row>
    <row r="58258" spans="1:3" ht="15" x14ac:dyDescent="0.25">
      <c r="A58258" s="38"/>
      <c r="B58258" s="38"/>
      <c r="C58258" s="38"/>
    </row>
    <row r="58259" spans="1:3" ht="15" x14ac:dyDescent="0.25">
      <c r="A58259" s="38"/>
      <c r="B58259" s="38"/>
      <c r="C58259" s="38"/>
    </row>
    <row r="58260" spans="1:3" ht="15" x14ac:dyDescent="0.25">
      <c r="A58260" s="38"/>
      <c r="B58260" s="38"/>
      <c r="C58260" s="38"/>
    </row>
    <row r="58261" spans="1:3" ht="15" x14ac:dyDescent="0.25">
      <c r="A58261" s="38"/>
      <c r="B58261" s="38"/>
      <c r="C58261" s="38"/>
    </row>
    <row r="58262" spans="1:3" ht="15" x14ac:dyDescent="0.25">
      <c r="A58262" s="38"/>
      <c r="B58262" s="38"/>
      <c r="C58262" s="38"/>
    </row>
    <row r="58263" spans="1:3" ht="15" x14ac:dyDescent="0.25">
      <c r="A58263" s="38"/>
      <c r="B58263" s="38"/>
      <c r="C58263" s="38"/>
    </row>
    <row r="58264" spans="1:3" ht="15" x14ac:dyDescent="0.25">
      <c r="A58264" s="38"/>
      <c r="B58264" s="38"/>
      <c r="C58264" s="38"/>
    </row>
    <row r="58265" spans="1:3" ht="15" x14ac:dyDescent="0.25">
      <c r="A58265" s="38"/>
      <c r="B58265" s="38"/>
      <c r="C58265" s="38"/>
    </row>
    <row r="58266" spans="1:3" ht="15" x14ac:dyDescent="0.25">
      <c r="A58266" s="38"/>
      <c r="B58266" s="38"/>
      <c r="C58266" s="38"/>
    </row>
    <row r="58267" spans="1:3" ht="15" x14ac:dyDescent="0.25">
      <c r="A58267" s="38"/>
      <c r="B58267" s="38"/>
      <c r="C58267" s="38"/>
    </row>
    <row r="58268" spans="1:3" ht="15" x14ac:dyDescent="0.25">
      <c r="A58268" s="38"/>
      <c r="B58268" s="38"/>
      <c r="C58268" s="38"/>
    </row>
    <row r="58269" spans="1:3" ht="15" x14ac:dyDescent="0.25">
      <c r="A58269" s="38"/>
      <c r="B58269" s="38"/>
      <c r="C58269" s="38"/>
    </row>
    <row r="58270" spans="1:3" ht="15" x14ac:dyDescent="0.25">
      <c r="A58270" s="38"/>
      <c r="B58270" s="38"/>
      <c r="C58270" s="38"/>
    </row>
    <row r="58271" spans="1:3" ht="15" x14ac:dyDescent="0.25">
      <c r="A58271" s="38"/>
      <c r="B58271" s="38"/>
      <c r="C58271" s="38"/>
    </row>
    <row r="58272" spans="1:3" ht="15" x14ac:dyDescent="0.25">
      <c r="A58272" s="38"/>
      <c r="B58272" s="38"/>
      <c r="C58272" s="38"/>
    </row>
    <row r="58273" spans="1:3" ht="15" x14ac:dyDescent="0.25">
      <c r="A58273" s="38"/>
      <c r="B58273" s="38"/>
      <c r="C58273" s="38"/>
    </row>
    <row r="58274" spans="1:3" ht="15" x14ac:dyDescent="0.25">
      <c r="A58274" s="38"/>
      <c r="B58274" s="38"/>
      <c r="C58274" s="38"/>
    </row>
    <row r="58275" spans="1:3" ht="15" x14ac:dyDescent="0.25">
      <c r="A58275" s="38"/>
      <c r="B58275" s="38"/>
      <c r="C58275" s="38"/>
    </row>
    <row r="58276" spans="1:3" ht="15" x14ac:dyDescent="0.25">
      <c r="A58276" s="38"/>
      <c r="B58276" s="38"/>
      <c r="C58276" s="38"/>
    </row>
    <row r="58277" spans="1:3" ht="15" x14ac:dyDescent="0.25">
      <c r="A58277" s="38"/>
      <c r="B58277" s="38"/>
      <c r="C58277" s="38"/>
    </row>
    <row r="58278" spans="1:3" ht="15" x14ac:dyDescent="0.25">
      <c r="A58278" s="38"/>
      <c r="B58278" s="38"/>
      <c r="C58278" s="38"/>
    </row>
    <row r="58279" spans="1:3" ht="15" x14ac:dyDescent="0.25">
      <c r="A58279" s="38"/>
      <c r="B58279" s="38"/>
      <c r="C58279" s="38"/>
    </row>
    <row r="58280" spans="1:3" ht="15" x14ac:dyDescent="0.25">
      <c r="A58280" s="38"/>
      <c r="B58280" s="38"/>
      <c r="C58280" s="38"/>
    </row>
    <row r="58281" spans="1:3" ht="15" x14ac:dyDescent="0.25">
      <c r="A58281" s="38"/>
      <c r="B58281" s="38"/>
      <c r="C58281" s="38"/>
    </row>
    <row r="58282" spans="1:3" ht="15" x14ac:dyDescent="0.25">
      <c r="A58282" s="38"/>
      <c r="B58282" s="38"/>
      <c r="C58282" s="38"/>
    </row>
    <row r="58283" spans="1:3" ht="15" x14ac:dyDescent="0.25">
      <c r="A58283" s="38"/>
      <c r="B58283" s="38"/>
      <c r="C58283" s="38"/>
    </row>
    <row r="58284" spans="1:3" ht="15" x14ac:dyDescent="0.25">
      <c r="A58284" s="38"/>
      <c r="B58284" s="38"/>
      <c r="C58284" s="38"/>
    </row>
    <row r="58285" spans="1:3" ht="15" x14ac:dyDescent="0.25">
      <c r="A58285" s="38"/>
      <c r="B58285" s="38"/>
      <c r="C58285" s="38"/>
    </row>
    <row r="58286" spans="1:3" ht="15" x14ac:dyDescent="0.25">
      <c r="A58286" s="38"/>
      <c r="B58286" s="38"/>
      <c r="C58286" s="38"/>
    </row>
    <row r="58287" spans="1:3" ht="15" x14ac:dyDescent="0.25">
      <c r="A58287" s="38"/>
      <c r="B58287" s="38"/>
      <c r="C58287" s="38"/>
    </row>
    <row r="58288" spans="1:3" ht="15" x14ac:dyDescent="0.25">
      <c r="A58288" s="38"/>
      <c r="B58288" s="38"/>
      <c r="C58288" s="38"/>
    </row>
    <row r="58289" spans="1:3" ht="15" x14ac:dyDescent="0.25">
      <c r="A58289" s="38"/>
      <c r="B58289" s="38"/>
      <c r="C58289" s="38"/>
    </row>
    <row r="58290" spans="1:3" ht="15" x14ac:dyDescent="0.25">
      <c r="A58290" s="38"/>
      <c r="B58290" s="38"/>
      <c r="C58290" s="38"/>
    </row>
    <row r="58291" spans="1:3" ht="15" x14ac:dyDescent="0.25">
      <c r="A58291" s="38"/>
      <c r="B58291" s="38"/>
      <c r="C58291" s="38"/>
    </row>
    <row r="58292" spans="1:3" ht="15" x14ac:dyDescent="0.25">
      <c r="A58292" s="38"/>
      <c r="B58292" s="38"/>
      <c r="C58292" s="38"/>
    </row>
    <row r="58293" spans="1:3" ht="15" x14ac:dyDescent="0.25">
      <c r="A58293" s="38"/>
      <c r="B58293" s="38"/>
      <c r="C58293" s="38"/>
    </row>
    <row r="58294" spans="1:3" ht="15" x14ac:dyDescent="0.25">
      <c r="A58294" s="38"/>
      <c r="B58294" s="38"/>
      <c r="C58294" s="38"/>
    </row>
    <row r="58295" spans="1:3" ht="15" x14ac:dyDescent="0.25">
      <c r="A58295" s="38"/>
      <c r="B58295" s="38"/>
      <c r="C58295" s="38"/>
    </row>
    <row r="58296" spans="1:3" ht="15" x14ac:dyDescent="0.25">
      <c r="A58296" s="38"/>
      <c r="B58296" s="38"/>
      <c r="C58296" s="38"/>
    </row>
    <row r="58297" spans="1:3" ht="15" x14ac:dyDescent="0.25">
      <c r="A58297" s="38"/>
      <c r="B58297" s="38"/>
      <c r="C58297" s="38"/>
    </row>
    <row r="58298" spans="1:3" ht="15" x14ac:dyDescent="0.25">
      <c r="A58298" s="38"/>
      <c r="B58298" s="38"/>
      <c r="C58298" s="38"/>
    </row>
    <row r="58299" spans="1:3" ht="15" x14ac:dyDescent="0.25">
      <c r="A58299" s="38"/>
      <c r="B58299" s="38"/>
      <c r="C58299" s="38"/>
    </row>
    <row r="58300" spans="1:3" ht="15" x14ac:dyDescent="0.25">
      <c r="A58300" s="38"/>
      <c r="B58300" s="38"/>
      <c r="C58300" s="38"/>
    </row>
    <row r="58301" spans="1:3" ht="15" x14ac:dyDescent="0.25">
      <c r="A58301" s="38"/>
      <c r="B58301" s="38"/>
      <c r="C58301" s="38"/>
    </row>
    <row r="58302" spans="1:3" ht="15" x14ac:dyDescent="0.25">
      <c r="A58302" s="38"/>
      <c r="B58302" s="38"/>
      <c r="C58302" s="38"/>
    </row>
    <row r="58303" spans="1:3" ht="15" x14ac:dyDescent="0.25">
      <c r="A58303" s="38"/>
      <c r="B58303" s="38"/>
      <c r="C58303" s="38"/>
    </row>
    <row r="58304" spans="1:3" ht="15" x14ac:dyDescent="0.25">
      <c r="A58304" s="38"/>
      <c r="B58304" s="38"/>
      <c r="C58304" s="38"/>
    </row>
    <row r="58305" spans="1:3" ht="15" x14ac:dyDescent="0.25">
      <c r="A58305" s="38"/>
      <c r="B58305" s="38"/>
      <c r="C58305" s="38"/>
    </row>
    <row r="58306" spans="1:3" ht="15" x14ac:dyDescent="0.25">
      <c r="A58306" s="38"/>
      <c r="B58306" s="38"/>
      <c r="C58306" s="38"/>
    </row>
    <row r="58307" spans="1:3" ht="15" x14ac:dyDescent="0.25">
      <c r="A58307" s="38"/>
      <c r="B58307" s="38"/>
      <c r="C58307" s="38"/>
    </row>
    <row r="58308" spans="1:3" ht="15" x14ac:dyDescent="0.25">
      <c r="A58308" s="38"/>
      <c r="B58308" s="38"/>
      <c r="C58308" s="38"/>
    </row>
    <row r="58309" spans="1:3" ht="15" x14ac:dyDescent="0.25">
      <c r="A58309" s="38"/>
      <c r="B58309" s="38"/>
      <c r="C58309" s="38"/>
    </row>
    <row r="58310" spans="1:3" ht="15" x14ac:dyDescent="0.25">
      <c r="A58310" s="38"/>
      <c r="B58310" s="38"/>
      <c r="C58310" s="38"/>
    </row>
    <row r="58311" spans="1:3" ht="15" x14ac:dyDescent="0.25">
      <c r="A58311" s="38"/>
      <c r="B58311" s="38"/>
      <c r="C58311" s="38"/>
    </row>
    <row r="58312" spans="1:3" ht="15" x14ac:dyDescent="0.25">
      <c r="A58312" s="38"/>
      <c r="B58312" s="38"/>
      <c r="C58312" s="38"/>
    </row>
    <row r="58313" spans="1:3" ht="15" x14ac:dyDescent="0.25">
      <c r="A58313" s="38"/>
      <c r="B58313" s="38"/>
      <c r="C58313" s="38"/>
    </row>
    <row r="58314" spans="1:3" ht="15" x14ac:dyDescent="0.25">
      <c r="A58314" s="38"/>
      <c r="B58314" s="38"/>
      <c r="C58314" s="38"/>
    </row>
    <row r="58315" spans="1:3" ht="15" x14ac:dyDescent="0.25">
      <c r="A58315" s="38"/>
      <c r="B58315" s="38"/>
      <c r="C58315" s="38"/>
    </row>
    <row r="58316" spans="1:3" ht="15" x14ac:dyDescent="0.25">
      <c r="A58316" s="38"/>
      <c r="B58316" s="38"/>
      <c r="C58316" s="38"/>
    </row>
    <row r="58317" spans="1:3" ht="15" x14ac:dyDescent="0.25">
      <c r="A58317" s="38"/>
      <c r="B58317" s="38"/>
      <c r="C58317" s="38"/>
    </row>
    <row r="58318" spans="1:3" ht="15" x14ac:dyDescent="0.25">
      <c r="A58318" s="38"/>
      <c r="B58318" s="38"/>
      <c r="C58318" s="38"/>
    </row>
    <row r="58319" spans="1:3" ht="15" x14ac:dyDescent="0.25">
      <c r="A58319" s="38"/>
      <c r="B58319" s="38"/>
      <c r="C58319" s="38"/>
    </row>
    <row r="58320" spans="1:3" ht="15" x14ac:dyDescent="0.25">
      <c r="A58320" s="38"/>
      <c r="B58320" s="38"/>
      <c r="C58320" s="38"/>
    </row>
    <row r="58321" spans="1:3" ht="15" x14ac:dyDescent="0.25">
      <c r="A58321" s="38"/>
      <c r="B58321" s="38"/>
      <c r="C58321" s="38"/>
    </row>
    <row r="58322" spans="1:3" ht="15" x14ac:dyDescent="0.25">
      <c r="A58322" s="38"/>
      <c r="B58322" s="38"/>
      <c r="C58322" s="38"/>
    </row>
    <row r="58323" spans="1:3" ht="15" x14ac:dyDescent="0.25">
      <c r="A58323" s="38"/>
      <c r="B58323" s="38"/>
      <c r="C58323" s="38"/>
    </row>
    <row r="58324" spans="1:3" ht="15" x14ac:dyDescent="0.25">
      <c r="A58324" s="38"/>
      <c r="B58324" s="38"/>
      <c r="C58324" s="38"/>
    </row>
    <row r="58325" spans="1:3" ht="15" x14ac:dyDescent="0.25">
      <c r="A58325" s="38"/>
      <c r="B58325" s="38"/>
      <c r="C58325" s="38"/>
    </row>
    <row r="58326" spans="1:3" ht="15" x14ac:dyDescent="0.25">
      <c r="A58326" s="38"/>
      <c r="B58326" s="38"/>
      <c r="C58326" s="38"/>
    </row>
    <row r="58327" spans="1:3" ht="15" x14ac:dyDescent="0.25">
      <c r="A58327" s="38"/>
      <c r="B58327" s="38"/>
      <c r="C58327" s="38"/>
    </row>
    <row r="58328" spans="1:3" ht="15" x14ac:dyDescent="0.25">
      <c r="A58328" s="38"/>
      <c r="B58328" s="38"/>
      <c r="C58328" s="38"/>
    </row>
    <row r="58329" spans="1:3" ht="15" x14ac:dyDescent="0.25">
      <c r="A58329" s="38"/>
      <c r="B58329" s="38"/>
      <c r="C58329" s="38"/>
    </row>
    <row r="58330" spans="1:3" ht="15" x14ac:dyDescent="0.25">
      <c r="A58330" s="38"/>
      <c r="B58330" s="38"/>
      <c r="C58330" s="38"/>
    </row>
    <row r="58331" spans="1:3" ht="15" x14ac:dyDescent="0.25">
      <c r="A58331" s="38"/>
      <c r="B58331" s="38"/>
      <c r="C58331" s="38"/>
    </row>
    <row r="58332" spans="1:3" ht="15" x14ac:dyDescent="0.25">
      <c r="A58332" s="38"/>
      <c r="B58332" s="38"/>
      <c r="C58332" s="38"/>
    </row>
    <row r="58333" spans="1:3" ht="15" x14ac:dyDescent="0.25">
      <c r="A58333" s="38"/>
      <c r="B58333" s="38"/>
      <c r="C58333" s="38"/>
    </row>
    <row r="58334" spans="1:3" ht="15" x14ac:dyDescent="0.25">
      <c r="A58334" s="38"/>
      <c r="B58334" s="38"/>
      <c r="C58334" s="38"/>
    </row>
    <row r="58335" spans="1:3" ht="15" x14ac:dyDescent="0.25">
      <c r="A58335" s="38"/>
      <c r="B58335" s="38"/>
      <c r="C58335" s="38"/>
    </row>
    <row r="58336" spans="1:3" ht="15" x14ac:dyDescent="0.25">
      <c r="A58336" s="38"/>
      <c r="B58336" s="38"/>
      <c r="C58336" s="38"/>
    </row>
    <row r="58337" spans="1:3" ht="15" x14ac:dyDescent="0.25">
      <c r="A58337" s="38"/>
      <c r="B58337" s="38"/>
      <c r="C58337" s="38"/>
    </row>
    <row r="58338" spans="1:3" ht="15" x14ac:dyDescent="0.25">
      <c r="A58338" s="38"/>
      <c r="B58338" s="38"/>
      <c r="C58338" s="38"/>
    </row>
    <row r="58339" spans="1:3" ht="15" x14ac:dyDescent="0.25">
      <c r="A58339" s="38"/>
      <c r="B58339" s="38"/>
      <c r="C58339" s="38"/>
    </row>
    <row r="58340" spans="1:3" ht="15" x14ac:dyDescent="0.25">
      <c r="A58340" s="38"/>
      <c r="B58340" s="38"/>
      <c r="C58340" s="38"/>
    </row>
    <row r="58341" spans="1:3" ht="15" x14ac:dyDescent="0.25">
      <c r="A58341" s="38"/>
      <c r="B58341" s="38"/>
      <c r="C58341" s="38"/>
    </row>
    <row r="58342" spans="1:3" ht="15" x14ac:dyDescent="0.25">
      <c r="A58342" s="38"/>
      <c r="B58342" s="38"/>
      <c r="C58342" s="38"/>
    </row>
    <row r="58343" spans="1:3" ht="15" x14ac:dyDescent="0.25">
      <c r="A58343" s="38"/>
      <c r="B58343" s="38"/>
      <c r="C58343" s="38"/>
    </row>
    <row r="58344" spans="1:3" ht="15" x14ac:dyDescent="0.25">
      <c r="A58344" s="38"/>
      <c r="B58344" s="38"/>
      <c r="C58344" s="38"/>
    </row>
    <row r="58345" spans="1:3" ht="15" x14ac:dyDescent="0.25">
      <c r="A58345" s="38"/>
      <c r="B58345" s="38"/>
      <c r="C58345" s="38"/>
    </row>
    <row r="58346" spans="1:3" ht="15" x14ac:dyDescent="0.25">
      <c r="A58346" s="38"/>
      <c r="B58346" s="38"/>
      <c r="C58346" s="38"/>
    </row>
    <row r="58347" spans="1:3" ht="15" x14ac:dyDescent="0.25">
      <c r="A58347" s="38"/>
      <c r="B58347" s="38"/>
      <c r="C58347" s="38"/>
    </row>
    <row r="58348" spans="1:3" ht="15" x14ac:dyDescent="0.25">
      <c r="A58348" s="38"/>
      <c r="B58348" s="38"/>
      <c r="C58348" s="38"/>
    </row>
    <row r="58349" spans="1:3" ht="15" x14ac:dyDescent="0.25">
      <c r="A58349" s="38"/>
      <c r="B58349" s="38"/>
      <c r="C58349" s="38"/>
    </row>
    <row r="58350" spans="1:3" ht="15" x14ac:dyDescent="0.25">
      <c r="A58350" s="38"/>
      <c r="B58350" s="38"/>
      <c r="C58350" s="38"/>
    </row>
    <row r="58351" spans="1:3" ht="15" x14ac:dyDescent="0.25">
      <c r="A58351" s="38"/>
      <c r="B58351" s="38"/>
      <c r="C58351" s="38"/>
    </row>
    <row r="58352" spans="1:3" ht="15" x14ac:dyDescent="0.25">
      <c r="A58352" s="38"/>
      <c r="B58352" s="38"/>
      <c r="C58352" s="38"/>
    </row>
    <row r="58353" spans="1:3" ht="15" x14ac:dyDescent="0.25">
      <c r="A58353" s="38"/>
      <c r="B58353" s="38"/>
      <c r="C58353" s="38"/>
    </row>
    <row r="58354" spans="1:3" ht="15" x14ac:dyDescent="0.25">
      <c r="A58354" s="38"/>
      <c r="B58354" s="38"/>
      <c r="C58354" s="38"/>
    </row>
    <row r="58355" spans="1:3" ht="15" x14ac:dyDescent="0.25">
      <c r="A58355" s="38"/>
      <c r="B58355" s="38"/>
      <c r="C58355" s="38"/>
    </row>
    <row r="58356" spans="1:3" ht="15" x14ac:dyDescent="0.25">
      <c r="A58356" s="38"/>
      <c r="B58356" s="38"/>
      <c r="C58356" s="38"/>
    </row>
    <row r="58357" spans="1:3" ht="15" x14ac:dyDescent="0.25">
      <c r="A58357" s="38"/>
      <c r="B58357" s="38"/>
      <c r="C58357" s="38"/>
    </row>
    <row r="58358" spans="1:3" ht="15" x14ac:dyDescent="0.25">
      <c r="A58358" s="38"/>
      <c r="B58358" s="38"/>
      <c r="C58358" s="38"/>
    </row>
    <row r="58359" spans="1:3" ht="15" x14ac:dyDescent="0.25">
      <c r="A58359" s="38"/>
      <c r="B58359" s="38"/>
      <c r="C58359" s="38"/>
    </row>
    <row r="58360" spans="1:3" ht="15" x14ac:dyDescent="0.25">
      <c r="A58360" s="38"/>
      <c r="B58360" s="38"/>
      <c r="C58360" s="38"/>
    </row>
    <row r="58361" spans="1:3" ht="15" x14ac:dyDescent="0.25">
      <c r="A58361" s="38"/>
      <c r="B58361" s="38"/>
      <c r="C58361" s="38"/>
    </row>
    <row r="58362" spans="1:3" ht="15" x14ac:dyDescent="0.25">
      <c r="A58362" s="38"/>
      <c r="B58362" s="38"/>
      <c r="C58362" s="38"/>
    </row>
    <row r="58363" spans="1:3" ht="15" x14ac:dyDescent="0.25">
      <c r="A58363" s="38"/>
      <c r="B58363" s="38"/>
      <c r="C58363" s="38"/>
    </row>
    <row r="58364" spans="1:3" ht="15" x14ac:dyDescent="0.25">
      <c r="A58364" s="38"/>
      <c r="B58364" s="38"/>
      <c r="C58364" s="38"/>
    </row>
    <row r="58365" spans="1:3" ht="15" x14ac:dyDescent="0.25">
      <c r="A58365" s="38"/>
      <c r="B58365" s="38"/>
      <c r="C58365" s="38"/>
    </row>
    <row r="58366" spans="1:3" ht="15" x14ac:dyDescent="0.25">
      <c r="A58366" s="38"/>
      <c r="B58366" s="38"/>
      <c r="C58366" s="38"/>
    </row>
    <row r="58367" spans="1:3" ht="15" x14ac:dyDescent="0.25">
      <c r="A58367" s="38"/>
      <c r="B58367" s="38"/>
      <c r="C58367" s="38"/>
    </row>
    <row r="58368" spans="1:3" ht="15" x14ac:dyDescent="0.25">
      <c r="A58368" s="38"/>
      <c r="B58368" s="38"/>
      <c r="C58368" s="38"/>
    </row>
    <row r="58369" spans="1:3" ht="15" x14ac:dyDescent="0.25">
      <c r="A58369" s="38"/>
      <c r="B58369" s="38"/>
      <c r="C58369" s="38"/>
    </row>
    <row r="58370" spans="1:3" ht="15" x14ac:dyDescent="0.25">
      <c r="A58370" s="38"/>
      <c r="B58370" s="38"/>
      <c r="C58370" s="38"/>
    </row>
    <row r="58371" spans="1:3" ht="15" x14ac:dyDescent="0.25">
      <c r="A58371" s="38"/>
      <c r="B58371" s="38"/>
      <c r="C58371" s="38"/>
    </row>
    <row r="58372" spans="1:3" ht="15" x14ac:dyDescent="0.25">
      <c r="A58372" s="38"/>
      <c r="B58372" s="38"/>
      <c r="C58372" s="38"/>
    </row>
    <row r="58373" spans="1:3" ht="15" x14ac:dyDescent="0.25">
      <c r="A58373" s="38"/>
      <c r="B58373" s="38"/>
      <c r="C58373" s="38"/>
    </row>
    <row r="58374" spans="1:3" ht="15" x14ac:dyDescent="0.25">
      <c r="A58374" s="38"/>
      <c r="B58374" s="38"/>
      <c r="C58374" s="38"/>
    </row>
    <row r="58375" spans="1:3" ht="15" x14ac:dyDescent="0.25">
      <c r="A58375" s="38"/>
      <c r="B58375" s="38"/>
      <c r="C58375" s="38"/>
    </row>
    <row r="58376" spans="1:3" ht="15" x14ac:dyDescent="0.25">
      <c r="A58376" s="38"/>
      <c r="B58376" s="38"/>
      <c r="C58376" s="38"/>
    </row>
    <row r="58377" spans="1:3" ht="15" x14ac:dyDescent="0.25">
      <c r="A58377" s="38"/>
      <c r="B58377" s="38"/>
      <c r="C58377" s="38"/>
    </row>
    <row r="58378" spans="1:3" ht="15" x14ac:dyDescent="0.25">
      <c r="A58378" s="38"/>
      <c r="B58378" s="38"/>
      <c r="C58378" s="38"/>
    </row>
    <row r="58379" spans="1:3" ht="15" x14ac:dyDescent="0.25">
      <c r="A58379" s="38"/>
      <c r="B58379" s="38"/>
      <c r="C58379" s="38"/>
    </row>
    <row r="58380" spans="1:3" ht="15" x14ac:dyDescent="0.25">
      <c r="A58380" s="38"/>
      <c r="B58380" s="38"/>
      <c r="C58380" s="38"/>
    </row>
    <row r="58381" spans="1:3" ht="15" x14ac:dyDescent="0.25">
      <c r="A58381" s="38"/>
      <c r="B58381" s="38"/>
      <c r="C58381" s="38"/>
    </row>
    <row r="58382" spans="1:3" ht="15" x14ac:dyDescent="0.25">
      <c r="A58382" s="38"/>
      <c r="B58382" s="38"/>
      <c r="C58382" s="38"/>
    </row>
    <row r="58383" spans="1:3" ht="15" x14ac:dyDescent="0.25">
      <c r="A58383" s="38"/>
      <c r="B58383" s="38"/>
      <c r="C58383" s="38"/>
    </row>
    <row r="58384" spans="1:3" ht="15" x14ac:dyDescent="0.25">
      <c r="A58384" s="38"/>
      <c r="B58384" s="38"/>
      <c r="C58384" s="38"/>
    </row>
    <row r="58385" spans="1:3" ht="15" x14ac:dyDescent="0.25">
      <c r="A58385" s="38"/>
      <c r="B58385" s="38"/>
      <c r="C58385" s="38"/>
    </row>
    <row r="58386" spans="1:3" ht="15" x14ac:dyDescent="0.25">
      <c r="A58386" s="38"/>
      <c r="B58386" s="38"/>
      <c r="C58386" s="38"/>
    </row>
    <row r="58387" spans="1:3" ht="15" x14ac:dyDescent="0.25">
      <c r="A58387" s="38"/>
      <c r="B58387" s="38"/>
      <c r="C58387" s="38"/>
    </row>
    <row r="58388" spans="1:3" ht="15" x14ac:dyDescent="0.25">
      <c r="A58388" s="38"/>
      <c r="B58388" s="38"/>
      <c r="C58388" s="38"/>
    </row>
    <row r="58389" spans="1:3" ht="15" x14ac:dyDescent="0.25">
      <c r="A58389" s="38"/>
      <c r="B58389" s="38"/>
      <c r="C58389" s="38"/>
    </row>
    <row r="58390" spans="1:3" ht="15" x14ac:dyDescent="0.25">
      <c r="A58390" s="38"/>
      <c r="B58390" s="38"/>
      <c r="C58390" s="38"/>
    </row>
    <row r="58391" spans="1:3" ht="15" x14ac:dyDescent="0.25">
      <c r="A58391" s="38"/>
      <c r="B58391" s="38"/>
      <c r="C58391" s="38"/>
    </row>
    <row r="58392" spans="1:3" ht="15" x14ac:dyDescent="0.25">
      <c r="A58392" s="38"/>
      <c r="B58392" s="38"/>
      <c r="C58392" s="38"/>
    </row>
    <row r="58393" spans="1:3" ht="15" x14ac:dyDescent="0.25">
      <c r="A58393" s="38"/>
      <c r="B58393" s="38"/>
      <c r="C58393" s="38"/>
    </row>
    <row r="58394" spans="1:3" ht="15" x14ac:dyDescent="0.25">
      <c r="A58394" s="38"/>
      <c r="B58394" s="38"/>
      <c r="C58394" s="38"/>
    </row>
    <row r="58395" spans="1:3" ht="15" x14ac:dyDescent="0.25">
      <c r="A58395" s="38"/>
      <c r="B58395" s="38"/>
      <c r="C58395" s="38"/>
    </row>
    <row r="58396" spans="1:3" ht="15" x14ac:dyDescent="0.25">
      <c r="A58396" s="38"/>
      <c r="B58396" s="38"/>
      <c r="C58396" s="38"/>
    </row>
    <row r="58397" spans="1:3" ht="15" x14ac:dyDescent="0.25">
      <c r="A58397" s="38"/>
      <c r="B58397" s="38"/>
      <c r="C58397" s="38"/>
    </row>
    <row r="58398" spans="1:3" ht="15" x14ac:dyDescent="0.25">
      <c r="A58398" s="38"/>
      <c r="B58398" s="38"/>
      <c r="C58398" s="38"/>
    </row>
    <row r="58399" spans="1:3" ht="15" x14ac:dyDescent="0.25">
      <c r="A58399" s="38"/>
      <c r="B58399" s="38"/>
      <c r="C58399" s="38"/>
    </row>
    <row r="58400" spans="1:3" ht="15" x14ac:dyDescent="0.25">
      <c r="A58400" s="38"/>
      <c r="B58400" s="38"/>
      <c r="C58400" s="38"/>
    </row>
    <row r="58401" spans="1:3" ht="15" x14ac:dyDescent="0.25">
      <c r="A58401" s="38"/>
      <c r="B58401" s="38"/>
      <c r="C58401" s="38"/>
    </row>
    <row r="58402" spans="1:3" ht="15" x14ac:dyDescent="0.25">
      <c r="A58402" s="38"/>
      <c r="B58402" s="38"/>
      <c r="C58402" s="38"/>
    </row>
    <row r="58403" spans="1:3" ht="15" x14ac:dyDescent="0.25">
      <c r="A58403" s="38"/>
      <c r="B58403" s="38"/>
      <c r="C58403" s="38"/>
    </row>
    <row r="58404" spans="1:3" ht="15" x14ac:dyDescent="0.25">
      <c r="A58404" s="38"/>
      <c r="B58404" s="38"/>
      <c r="C58404" s="38"/>
    </row>
    <row r="58405" spans="1:3" ht="15" x14ac:dyDescent="0.25">
      <c r="A58405" s="38"/>
      <c r="B58405" s="38"/>
      <c r="C58405" s="38"/>
    </row>
    <row r="58406" spans="1:3" ht="15" x14ac:dyDescent="0.25">
      <c r="A58406" s="38"/>
      <c r="B58406" s="38"/>
      <c r="C58406" s="38"/>
    </row>
    <row r="58407" spans="1:3" ht="15" x14ac:dyDescent="0.25">
      <c r="A58407" s="38"/>
      <c r="B58407" s="38"/>
      <c r="C58407" s="38"/>
    </row>
    <row r="58408" spans="1:3" ht="15" x14ac:dyDescent="0.25">
      <c r="A58408" s="38"/>
      <c r="B58408" s="38"/>
      <c r="C58408" s="38"/>
    </row>
    <row r="58409" spans="1:3" ht="15" x14ac:dyDescent="0.25">
      <c r="A58409" s="38"/>
      <c r="B58409" s="38"/>
      <c r="C58409" s="38"/>
    </row>
    <row r="58410" spans="1:3" ht="15" x14ac:dyDescent="0.25">
      <c r="A58410" s="38"/>
      <c r="B58410" s="38"/>
      <c r="C58410" s="38"/>
    </row>
    <row r="58411" spans="1:3" ht="15" x14ac:dyDescent="0.25">
      <c r="A58411" s="38"/>
      <c r="B58411" s="38"/>
      <c r="C58411" s="38"/>
    </row>
    <row r="58412" spans="1:3" ht="15" x14ac:dyDescent="0.25">
      <c r="A58412" s="38"/>
      <c r="B58412" s="38"/>
      <c r="C58412" s="38"/>
    </row>
    <row r="58413" spans="1:3" ht="15" x14ac:dyDescent="0.25">
      <c r="A58413" s="38"/>
      <c r="B58413" s="38"/>
      <c r="C58413" s="38"/>
    </row>
    <row r="58414" spans="1:3" ht="15" x14ac:dyDescent="0.25">
      <c r="A58414" s="38"/>
      <c r="B58414" s="38"/>
      <c r="C58414" s="38"/>
    </row>
    <row r="58415" spans="1:3" ht="15" x14ac:dyDescent="0.25">
      <c r="A58415" s="38"/>
      <c r="B58415" s="38"/>
      <c r="C58415" s="38"/>
    </row>
    <row r="58416" spans="1:3" ht="15" x14ac:dyDescent="0.25">
      <c r="A58416" s="38"/>
      <c r="B58416" s="38"/>
      <c r="C58416" s="38"/>
    </row>
    <row r="58417" spans="1:3" ht="15" x14ac:dyDescent="0.25">
      <c r="A58417" s="38"/>
      <c r="B58417" s="38"/>
      <c r="C58417" s="38"/>
    </row>
    <row r="58418" spans="1:3" ht="15" x14ac:dyDescent="0.25">
      <c r="A58418" s="38"/>
      <c r="B58418" s="38"/>
      <c r="C58418" s="38"/>
    </row>
    <row r="58419" spans="1:3" ht="15" x14ac:dyDescent="0.25">
      <c r="A58419" s="38"/>
      <c r="B58419" s="38"/>
      <c r="C58419" s="38"/>
    </row>
    <row r="58420" spans="1:3" ht="15" x14ac:dyDescent="0.25">
      <c r="A58420" s="38"/>
      <c r="B58420" s="38"/>
      <c r="C58420" s="38"/>
    </row>
    <row r="58421" spans="1:3" ht="15" x14ac:dyDescent="0.25">
      <c r="A58421" s="38"/>
      <c r="B58421" s="38"/>
      <c r="C58421" s="38"/>
    </row>
    <row r="58422" spans="1:3" ht="15" x14ac:dyDescent="0.25">
      <c r="A58422" s="38"/>
      <c r="B58422" s="38"/>
      <c r="C58422" s="38"/>
    </row>
    <row r="58423" spans="1:3" ht="15" x14ac:dyDescent="0.25">
      <c r="A58423" s="38"/>
      <c r="B58423" s="38"/>
      <c r="C58423" s="38"/>
    </row>
    <row r="58424" spans="1:3" ht="15" x14ac:dyDescent="0.25">
      <c r="A58424" s="38"/>
      <c r="B58424" s="38"/>
      <c r="C58424" s="38"/>
    </row>
    <row r="58425" spans="1:3" ht="15" x14ac:dyDescent="0.25">
      <c r="A58425" s="38"/>
      <c r="B58425" s="38"/>
      <c r="C58425" s="38"/>
    </row>
    <row r="58426" spans="1:3" ht="15" x14ac:dyDescent="0.25">
      <c r="A58426" s="38"/>
      <c r="B58426" s="38"/>
      <c r="C58426" s="38"/>
    </row>
    <row r="58427" spans="1:3" ht="15" x14ac:dyDescent="0.25">
      <c r="A58427" s="38"/>
      <c r="B58427" s="38"/>
      <c r="C58427" s="38"/>
    </row>
    <row r="58428" spans="1:3" ht="15" x14ac:dyDescent="0.25">
      <c r="A58428" s="38"/>
      <c r="B58428" s="38"/>
      <c r="C58428" s="38"/>
    </row>
    <row r="58429" spans="1:3" ht="15" x14ac:dyDescent="0.25">
      <c r="A58429" s="38"/>
      <c r="B58429" s="38"/>
      <c r="C58429" s="38"/>
    </row>
    <row r="58430" spans="1:3" ht="15" x14ac:dyDescent="0.25">
      <c r="A58430" s="38"/>
      <c r="B58430" s="38"/>
      <c r="C58430" s="38"/>
    </row>
    <row r="58431" spans="1:3" ht="15" x14ac:dyDescent="0.25">
      <c r="A58431" s="38"/>
      <c r="B58431" s="38"/>
      <c r="C58431" s="38"/>
    </row>
    <row r="58432" spans="1:3" ht="15" x14ac:dyDescent="0.25">
      <c r="A58432" s="38"/>
      <c r="B58432" s="38"/>
      <c r="C58432" s="38"/>
    </row>
    <row r="58433" spans="1:3" ht="15" x14ac:dyDescent="0.25">
      <c r="A58433" s="38"/>
      <c r="B58433" s="38"/>
      <c r="C58433" s="38"/>
    </row>
    <row r="58434" spans="1:3" ht="15" x14ac:dyDescent="0.25">
      <c r="A58434" s="38"/>
      <c r="B58434" s="38"/>
      <c r="C58434" s="38"/>
    </row>
    <row r="58435" spans="1:3" ht="15" x14ac:dyDescent="0.25">
      <c r="A58435" s="38"/>
      <c r="B58435" s="38"/>
      <c r="C58435" s="38"/>
    </row>
    <row r="58436" spans="1:3" ht="15" x14ac:dyDescent="0.25">
      <c r="A58436" s="38"/>
      <c r="B58436" s="38"/>
      <c r="C58436" s="38"/>
    </row>
    <row r="58437" spans="1:3" ht="15" x14ac:dyDescent="0.25">
      <c r="A58437" s="38"/>
      <c r="B58437" s="38"/>
      <c r="C58437" s="38"/>
    </row>
    <row r="58438" spans="1:3" ht="15" x14ac:dyDescent="0.25">
      <c r="A58438" s="38"/>
      <c r="B58438" s="38"/>
      <c r="C58438" s="38"/>
    </row>
    <row r="58439" spans="1:3" ht="15" x14ac:dyDescent="0.25">
      <c r="A58439" s="38"/>
      <c r="B58439" s="38"/>
      <c r="C58439" s="38"/>
    </row>
    <row r="58440" spans="1:3" ht="15" x14ac:dyDescent="0.25">
      <c r="A58440" s="38"/>
      <c r="B58440" s="38"/>
      <c r="C58440" s="38"/>
    </row>
    <row r="58441" spans="1:3" ht="15" x14ac:dyDescent="0.25">
      <c r="A58441" s="38"/>
      <c r="B58441" s="38"/>
      <c r="C58441" s="38"/>
    </row>
    <row r="58442" spans="1:3" ht="15" x14ac:dyDescent="0.25">
      <c r="A58442" s="38"/>
      <c r="B58442" s="38"/>
      <c r="C58442" s="38"/>
    </row>
    <row r="58443" spans="1:3" ht="15" x14ac:dyDescent="0.25">
      <c r="A58443" s="38"/>
      <c r="B58443" s="38"/>
      <c r="C58443" s="38"/>
    </row>
    <row r="58444" spans="1:3" ht="15" x14ac:dyDescent="0.25">
      <c r="A58444" s="38"/>
      <c r="B58444" s="38"/>
      <c r="C58444" s="38"/>
    </row>
    <row r="58445" spans="1:3" ht="15" x14ac:dyDescent="0.25">
      <c r="A58445" s="38"/>
      <c r="B58445" s="38"/>
      <c r="C58445" s="38"/>
    </row>
    <row r="58446" spans="1:3" ht="15" x14ac:dyDescent="0.25">
      <c r="A58446" s="38"/>
      <c r="B58446" s="38"/>
      <c r="C58446" s="38"/>
    </row>
    <row r="58447" spans="1:3" ht="15" x14ac:dyDescent="0.25">
      <c r="A58447" s="38"/>
      <c r="B58447" s="38"/>
      <c r="C58447" s="38"/>
    </row>
    <row r="58448" spans="1:3" ht="15" x14ac:dyDescent="0.25">
      <c r="A58448" s="38"/>
      <c r="B58448" s="38"/>
      <c r="C58448" s="38"/>
    </row>
    <row r="58449" spans="1:3" ht="15" x14ac:dyDescent="0.25">
      <c r="A58449" s="38"/>
      <c r="B58449" s="38"/>
      <c r="C58449" s="38"/>
    </row>
    <row r="58450" spans="1:3" ht="15" x14ac:dyDescent="0.25">
      <c r="A58450" s="38"/>
      <c r="B58450" s="38"/>
      <c r="C58450" s="38"/>
    </row>
    <row r="58451" spans="1:3" ht="15" x14ac:dyDescent="0.25">
      <c r="A58451" s="38"/>
      <c r="B58451" s="38"/>
      <c r="C58451" s="38"/>
    </row>
    <row r="58452" spans="1:3" ht="15" x14ac:dyDescent="0.25">
      <c r="A58452" s="38"/>
      <c r="B58452" s="38"/>
      <c r="C58452" s="38"/>
    </row>
    <row r="58453" spans="1:3" ht="15" x14ac:dyDescent="0.25">
      <c r="A58453" s="38"/>
      <c r="B58453" s="38"/>
      <c r="C58453" s="38"/>
    </row>
    <row r="58454" spans="1:3" ht="15" x14ac:dyDescent="0.25">
      <c r="A58454" s="38"/>
      <c r="B58454" s="38"/>
      <c r="C58454" s="38"/>
    </row>
    <row r="58455" spans="1:3" ht="15" x14ac:dyDescent="0.25">
      <c r="A58455" s="38"/>
      <c r="B58455" s="38"/>
      <c r="C58455" s="38"/>
    </row>
    <row r="58456" spans="1:3" ht="15" x14ac:dyDescent="0.25">
      <c r="A58456" s="38"/>
      <c r="B58456" s="38"/>
      <c r="C58456" s="38"/>
    </row>
    <row r="58457" spans="1:3" ht="15" x14ac:dyDescent="0.25">
      <c r="A58457" s="38"/>
      <c r="B58457" s="38"/>
      <c r="C58457" s="38"/>
    </row>
    <row r="58458" spans="1:3" ht="15" x14ac:dyDescent="0.25">
      <c r="A58458" s="38"/>
      <c r="B58458" s="38"/>
      <c r="C58458" s="38"/>
    </row>
    <row r="58459" spans="1:3" ht="15" x14ac:dyDescent="0.25">
      <c r="A58459" s="38"/>
      <c r="B58459" s="38"/>
      <c r="C58459" s="38"/>
    </row>
    <row r="58460" spans="1:3" ht="15" x14ac:dyDescent="0.25">
      <c r="A58460" s="38"/>
      <c r="B58460" s="38"/>
      <c r="C58460" s="38"/>
    </row>
    <row r="58461" spans="1:3" ht="15" x14ac:dyDescent="0.25">
      <c r="A58461" s="38"/>
      <c r="B58461" s="38"/>
      <c r="C58461" s="38"/>
    </row>
    <row r="58462" spans="1:3" ht="15" x14ac:dyDescent="0.25">
      <c r="A58462" s="38"/>
      <c r="B58462" s="38"/>
      <c r="C58462" s="38"/>
    </row>
    <row r="58463" spans="1:3" ht="15" x14ac:dyDescent="0.25">
      <c r="A58463" s="38"/>
      <c r="B58463" s="38"/>
      <c r="C58463" s="38"/>
    </row>
    <row r="58464" spans="1:3" ht="15" x14ac:dyDescent="0.25">
      <c r="A58464" s="38"/>
      <c r="B58464" s="38"/>
      <c r="C58464" s="38"/>
    </row>
    <row r="58465" spans="1:3" ht="15" x14ac:dyDescent="0.25">
      <c r="A58465" s="38"/>
      <c r="B58465" s="38"/>
      <c r="C58465" s="38"/>
    </row>
    <row r="58466" spans="1:3" ht="15" x14ac:dyDescent="0.25">
      <c r="A58466" s="38"/>
      <c r="B58466" s="38"/>
      <c r="C58466" s="38"/>
    </row>
    <row r="58467" spans="1:3" ht="15" x14ac:dyDescent="0.25">
      <c r="A58467" s="38"/>
      <c r="B58467" s="38"/>
      <c r="C58467" s="38"/>
    </row>
    <row r="58468" spans="1:3" ht="15" x14ac:dyDescent="0.25">
      <c r="A58468" s="38"/>
      <c r="B58468" s="38"/>
      <c r="C58468" s="38"/>
    </row>
    <row r="58469" spans="1:3" ht="15" x14ac:dyDescent="0.25">
      <c r="A58469" s="38"/>
      <c r="B58469" s="38"/>
      <c r="C58469" s="38"/>
    </row>
    <row r="58470" spans="1:3" ht="15" x14ac:dyDescent="0.25">
      <c r="A58470" s="38"/>
      <c r="B58470" s="38"/>
      <c r="C58470" s="38"/>
    </row>
    <row r="58471" spans="1:3" ht="15" x14ac:dyDescent="0.25">
      <c r="A58471" s="38"/>
      <c r="B58471" s="38"/>
      <c r="C58471" s="38"/>
    </row>
    <row r="58472" spans="1:3" ht="15" x14ac:dyDescent="0.25">
      <c r="A58472" s="38"/>
      <c r="B58472" s="38"/>
      <c r="C58472" s="38"/>
    </row>
    <row r="58473" spans="1:3" ht="15" x14ac:dyDescent="0.25">
      <c r="A58473" s="38"/>
      <c r="B58473" s="38"/>
      <c r="C58473" s="38"/>
    </row>
    <row r="58474" spans="1:3" ht="15" x14ac:dyDescent="0.25">
      <c r="A58474" s="38"/>
      <c r="B58474" s="38"/>
      <c r="C58474" s="38"/>
    </row>
    <row r="58475" spans="1:3" ht="15" x14ac:dyDescent="0.25">
      <c r="A58475" s="38"/>
      <c r="B58475" s="38"/>
      <c r="C58475" s="38"/>
    </row>
    <row r="58476" spans="1:3" ht="15" x14ac:dyDescent="0.25">
      <c r="A58476" s="38"/>
      <c r="B58476" s="38"/>
      <c r="C58476" s="38"/>
    </row>
    <row r="58477" spans="1:3" ht="15" x14ac:dyDescent="0.25">
      <c r="A58477" s="38"/>
      <c r="B58477" s="38"/>
      <c r="C58477" s="38"/>
    </row>
    <row r="58478" spans="1:3" ht="15" x14ac:dyDescent="0.25">
      <c r="A58478" s="38"/>
      <c r="B58478" s="38"/>
      <c r="C58478" s="38"/>
    </row>
    <row r="58479" spans="1:3" ht="15" x14ac:dyDescent="0.25">
      <c r="A58479" s="38"/>
      <c r="B58479" s="38"/>
      <c r="C58479" s="38"/>
    </row>
    <row r="58480" spans="1:3" ht="15" x14ac:dyDescent="0.25">
      <c r="A58480" s="38"/>
      <c r="B58480" s="38"/>
      <c r="C58480" s="38"/>
    </row>
    <row r="58481" spans="1:3" ht="15" x14ac:dyDescent="0.25">
      <c r="A58481" s="38"/>
      <c r="B58481" s="38"/>
      <c r="C58481" s="38"/>
    </row>
    <row r="58482" spans="1:3" ht="15" x14ac:dyDescent="0.25">
      <c r="A58482" s="38"/>
      <c r="B58482" s="38"/>
      <c r="C58482" s="38"/>
    </row>
    <row r="58483" spans="1:3" ht="15" x14ac:dyDescent="0.25">
      <c r="A58483" s="38"/>
      <c r="B58483" s="38"/>
      <c r="C58483" s="38"/>
    </row>
    <row r="58484" spans="1:3" ht="15" x14ac:dyDescent="0.25">
      <c r="A58484" s="38"/>
      <c r="B58484" s="38"/>
      <c r="C58484" s="38"/>
    </row>
    <row r="58485" spans="1:3" ht="15" x14ac:dyDescent="0.25">
      <c r="A58485" s="38"/>
      <c r="B58485" s="38"/>
      <c r="C58485" s="38"/>
    </row>
    <row r="58486" spans="1:3" ht="15" x14ac:dyDescent="0.25">
      <c r="A58486" s="38"/>
      <c r="B58486" s="38"/>
      <c r="C58486" s="38"/>
    </row>
    <row r="58487" spans="1:3" ht="15" x14ac:dyDescent="0.25">
      <c r="A58487" s="38"/>
      <c r="B58487" s="38"/>
      <c r="C58487" s="38"/>
    </row>
    <row r="58488" spans="1:3" ht="15" x14ac:dyDescent="0.25">
      <c r="A58488" s="38"/>
      <c r="B58488" s="38"/>
      <c r="C58488" s="38"/>
    </row>
    <row r="58489" spans="1:3" ht="15" x14ac:dyDescent="0.25">
      <c r="A58489" s="38"/>
      <c r="B58489" s="38"/>
      <c r="C58489" s="38"/>
    </row>
    <row r="58490" spans="1:3" ht="15" x14ac:dyDescent="0.25">
      <c r="A58490" s="38"/>
      <c r="B58490" s="38"/>
      <c r="C58490" s="38"/>
    </row>
    <row r="58491" spans="1:3" ht="15" x14ac:dyDescent="0.25">
      <c r="A58491" s="38"/>
      <c r="B58491" s="38"/>
      <c r="C58491" s="38"/>
    </row>
    <row r="58492" spans="1:3" ht="15" x14ac:dyDescent="0.25">
      <c r="A58492" s="38"/>
      <c r="B58492" s="38"/>
      <c r="C58492" s="38"/>
    </row>
    <row r="58493" spans="1:3" ht="15" x14ac:dyDescent="0.25">
      <c r="A58493" s="38"/>
      <c r="B58493" s="38"/>
      <c r="C58493" s="38"/>
    </row>
    <row r="58494" spans="1:3" ht="15" x14ac:dyDescent="0.25">
      <c r="A58494" s="38"/>
      <c r="B58494" s="38"/>
      <c r="C58494" s="38"/>
    </row>
    <row r="58495" spans="1:3" ht="15" x14ac:dyDescent="0.25">
      <c r="A58495" s="38"/>
      <c r="B58495" s="38"/>
      <c r="C58495" s="38"/>
    </row>
    <row r="58496" spans="1:3" ht="15" x14ac:dyDescent="0.25">
      <c r="A58496" s="38"/>
      <c r="B58496" s="38"/>
      <c r="C58496" s="38"/>
    </row>
    <row r="58497" spans="1:3" ht="15" x14ac:dyDescent="0.25">
      <c r="A58497" s="38"/>
      <c r="B58497" s="38"/>
      <c r="C58497" s="38"/>
    </row>
    <row r="58498" spans="1:3" ht="15" x14ac:dyDescent="0.25">
      <c r="A58498" s="38"/>
      <c r="B58498" s="38"/>
      <c r="C58498" s="38"/>
    </row>
    <row r="58499" spans="1:3" ht="15" x14ac:dyDescent="0.25">
      <c r="A58499" s="38"/>
      <c r="B58499" s="38"/>
      <c r="C58499" s="38"/>
    </row>
    <row r="58500" spans="1:3" ht="15" x14ac:dyDescent="0.25">
      <c r="A58500" s="38"/>
      <c r="B58500" s="38"/>
      <c r="C58500" s="38"/>
    </row>
    <row r="58501" spans="1:3" ht="15" x14ac:dyDescent="0.25">
      <c r="A58501" s="38"/>
      <c r="B58501" s="38"/>
      <c r="C58501" s="38"/>
    </row>
    <row r="58502" spans="1:3" ht="15" x14ac:dyDescent="0.25">
      <c r="A58502" s="38"/>
      <c r="B58502" s="38"/>
      <c r="C58502" s="38"/>
    </row>
    <row r="58503" spans="1:3" ht="15" x14ac:dyDescent="0.25">
      <c r="A58503" s="38"/>
      <c r="B58503" s="38"/>
      <c r="C58503" s="38"/>
    </row>
    <row r="58504" spans="1:3" ht="15" x14ac:dyDescent="0.25">
      <c r="A58504" s="38"/>
      <c r="B58504" s="38"/>
      <c r="C58504" s="38"/>
    </row>
    <row r="58505" spans="1:3" ht="15" x14ac:dyDescent="0.25">
      <c r="A58505" s="38"/>
      <c r="B58505" s="38"/>
      <c r="C58505" s="38"/>
    </row>
    <row r="58506" spans="1:3" ht="15" x14ac:dyDescent="0.25">
      <c r="A58506" s="38"/>
      <c r="B58506" s="38"/>
      <c r="C58506" s="38"/>
    </row>
    <row r="58507" spans="1:3" ht="15" x14ac:dyDescent="0.25">
      <c r="A58507" s="38"/>
      <c r="B58507" s="38"/>
      <c r="C58507" s="38"/>
    </row>
    <row r="58508" spans="1:3" ht="15" x14ac:dyDescent="0.25">
      <c r="A58508" s="38"/>
      <c r="B58508" s="38"/>
      <c r="C58508" s="38"/>
    </row>
    <row r="58509" spans="1:3" ht="15" x14ac:dyDescent="0.25">
      <c r="A58509" s="38"/>
      <c r="B58509" s="38"/>
      <c r="C58509" s="38"/>
    </row>
    <row r="58510" spans="1:3" ht="15" x14ac:dyDescent="0.25">
      <c r="A58510" s="38"/>
      <c r="B58510" s="38"/>
      <c r="C58510" s="38"/>
    </row>
    <row r="58511" spans="1:3" ht="15" x14ac:dyDescent="0.25">
      <c r="A58511" s="38"/>
      <c r="B58511" s="38"/>
      <c r="C58511" s="38"/>
    </row>
    <row r="58512" spans="1:3" ht="15" x14ac:dyDescent="0.25">
      <c r="A58512" s="38"/>
      <c r="B58512" s="38"/>
      <c r="C58512" s="38"/>
    </row>
    <row r="58513" spans="1:3" ht="15" x14ac:dyDescent="0.25">
      <c r="A58513" s="38"/>
      <c r="B58513" s="38"/>
      <c r="C58513" s="38"/>
    </row>
    <row r="58514" spans="1:3" ht="15" x14ac:dyDescent="0.25">
      <c r="A58514" s="38"/>
      <c r="B58514" s="38"/>
      <c r="C58514" s="38"/>
    </row>
    <row r="58515" spans="1:3" ht="15" x14ac:dyDescent="0.25">
      <c r="A58515" s="38"/>
      <c r="B58515" s="38"/>
      <c r="C58515" s="38"/>
    </row>
    <row r="58516" spans="1:3" ht="15" x14ac:dyDescent="0.25">
      <c r="A58516" s="38"/>
      <c r="B58516" s="38"/>
      <c r="C58516" s="38"/>
    </row>
    <row r="58517" spans="1:3" ht="15" x14ac:dyDescent="0.25">
      <c r="A58517" s="38"/>
      <c r="B58517" s="38"/>
      <c r="C58517" s="38"/>
    </row>
    <row r="58518" spans="1:3" ht="15" x14ac:dyDescent="0.25">
      <c r="A58518" s="38"/>
      <c r="B58518" s="38"/>
      <c r="C58518" s="38"/>
    </row>
    <row r="58519" spans="1:3" ht="15" x14ac:dyDescent="0.25">
      <c r="A58519" s="38"/>
      <c r="B58519" s="38"/>
      <c r="C58519" s="38"/>
    </row>
    <row r="58520" spans="1:3" ht="15" x14ac:dyDescent="0.25">
      <c r="A58520" s="38"/>
      <c r="B58520" s="38"/>
      <c r="C58520" s="38"/>
    </row>
    <row r="58521" spans="1:3" ht="15" x14ac:dyDescent="0.25">
      <c r="A58521" s="38"/>
      <c r="B58521" s="38"/>
      <c r="C58521" s="38"/>
    </row>
    <row r="58522" spans="1:3" ht="15" x14ac:dyDescent="0.25">
      <c r="A58522" s="38"/>
      <c r="B58522" s="38"/>
      <c r="C58522" s="38"/>
    </row>
    <row r="58523" spans="1:3" ht="15" x14ac:dyDescent="0.25">
      <c r="A58523" s="38"/>
      <c r="B58523" s="38"/>
      <c r="C58523" s="38"/>
    </row>
    <row r="58524" spans="1:3" ht="15" x14ac:dyDescent="0.25">
      <c r="A58524" s="38"/>
      <c r="B58524" s="38"/>
      <c r="C58524" s="38"/>
    </row>
    <row r="58525" spans="1:3" ht="15" x14ac:dyDescent="0.25">
      <c r="A58525" s="38"/>
      <c r="B58525" s="38"/>
      <c r="C58525" s="38"/>
    </row>
    <row r="58526" spans="1:3" ht="15" x14ac:dyDescent="0.25">
      <c r="A58526" s="38"/>
      <c r="B58526" s="38"/>
      <c r="C58526" s="38"/>
    </row>
    <row r="58527" spans="1:3" ht="15" x14ac:dyDescent="0.25">
      <c r="A58527" s="38"/>
      <c r="B58527" s="38"/>
      <c r="C58527" s="38"/>
    </row>
    <row r="58528" spans="1:3" ht="15" x14ac:dyDescent="0.25">
      <c r="A58528" s="38"/>
      <c r="B58528" s="38"/>
      <c r="C58528" s="38"/>
    </row>
    <row r="58529" spans="1:3" ht="15" x14ac:dyDescent="0.25">
      <c r="A58529" s="38"/>
      <c r="B58529" s="38"/>
      <c r="C58529" s="38"/>
    </row>
    <row r="58530" spans="1:3" ht="15" x14ac:dyDescent="0.25">
      <c r="A58530" s="38"/>
      <c r="B58530" s="38"/>
      <c r="C58530" s="38"/>
    </row>
    <row r="58531" spans="1:3" ht="15" x14ac:dyDescent="0.25">
      <c r="A58531" s="38"/>
      <c r="B58531" s="38"/>
      <c r="C58531" s="38"/>
    </row>
    <row r="58532" spans="1:3" ht="15" x14ac:dyDescent="0.25">
      <c r="A58532" s="38"/>
      <c r="B58532" s="38"/>
      <c r="C58532" s="38"/>
    </row>
    <row r="58533" spans="1:3" ht="15" x14ac:dyDescent="0.25">
      <c r="A58533" s="38"/>
      <c r="B58533" s="38"/>
      <c r="C58533" s="38"/>
    </row>
    <row r="58534" spans="1:3" ht="15" x14ac:dyDescent="0.25">
      <c r="A58534" s="38"/>
      <c r="B58534" s="38"/>
      <c r="C58534" s="38"/>
    </row>
    <row r="58535" spans="1:3" ht="15" x14ac:dyDescent="0.25">
      <c r="A58535" s="38"/>
      <c r="B58535" s="38"/>
      <c r="C58535" s="38"/>
    </row>
    <row r="58536" spans="1:3" ht="15" x14ac:dyDescent="0.25">
      <c r="A58536" s="38"/>
      <c r="B58536" s="38"/>
      <c r="C58536" s="38"/>
    </row>
    <row r="58537" spans="1:3" ht="15" x14ac:dyDescent="0.25">
      <c r="A58537" s="38"/>
      <c r="B58537" s="38"/>
      <c r="C58537" s="38"/>
    </row>
    <row r="58538" spans="1:3" ht="15" x14ac:dyDescent="0.25">
      <c r="A58538" s="38"/>
      <c r="B58538" s="38"/>
      <c r="C58538" s="38"/>
    </row>
    <row r="58539" spans="1:3" ht="15" x14ac:dyDescent="0.25">
      <c r="A58539" s="38"/>
      <c r="B58539" s="38"/>
      <c r="C58539" s="38"/>
    </row>
    <row r="58540" spans="1:3" ht="15" x14ac:dyDescent="0.25">
      <c r="A58540" s="38"/>
      <c r="B58540" s="38"/>
      <c r="C58540" s="38"/>
    </row>
    <row r="58541" spans="1:3" ht="15" x14ac:dyDescent="0.25">
      <c r="A58541" s="38"/>
      <c r="B58541" s="38"/>
      <c r="C58541" s="38"/>
    </row>
    <row r="58542" spans="1:3" ht="15" x14ac:dyDescent="0.25">
      <c r="A58542" s="38"/>
      <c r="B58542" s="38"/>
      <c r="C58542" s="38"/>
    </row>
    <row r="58543" spans="1:3" ht="15" x14ac:dyDescent="0.25">
      <c r="A58543" s="38"/>
      <c r="B58543" s="38"/>
      <c r="C58543" s="38"/>
    </row>
    <row r="58544" spans="1:3" ht="15" x14ac:dyDescent="0.25">
      <c r="A58544" s="38"/>
      <c r="B58544" s="38"/>
      <c r="C58544" s="38"/>
    </row>
    <row r="58545" spans="1:3" ht="15" x14ac:dyDescent="0.25">
      <c r="A58545" s="38"/>
      <c r="B58545" s="38"/>
      <c r="C58545" s="38"/>
    </row>
    <row r="58546" spans="1:3" ht="15" x14ac:dyDescent="0.25">
      <c r="A58546" s="38"/>
      <c r="B58546" s="38"/>
      <c r="C58546" s="38"/>
    </row>
    <row r="58547" spans="1:3" ht="15" x14ac:dyDescent="0.25">
      <c r="A58547" s="38"/>
      <c r="B58547" s="38"/>
      <c r="C58547" s="38"/>
    </row>
    <row r="58548" spans="1:3" ht="15" x14ac:dyDescent="0.25">
      <c r="A58548" s="38"/>
      <c r="B58548" s="38"/>
      <c r="C58548" s="38"/>
    </row>
    <row r="58549" spans="1:3" ht="15" x14ac:dyDescent="0.25">
      <c r="A58549" s="38"/>
      <c r="B58549" s="38"/>
      <c r="C58549" s="38"/>
    </row>
    <row r="58550" spans="1:3" ht="15" x14ac:dyDescent="0.25">
      <c r="A58550" s="38"/>
      <c r="B58550" s="38"/>
      <c r="C58550" s="38"/>
    </row>
    <row r="58551" spans="1:3" ht="15" x14ac:dyDescent="0.25">
      <c r="A58551" s="38"/>
      <c r="B58551" s="38"/>
      <c r="C58551" s="38"/>
    </row>
    <row r="58552" spans="1:3" ht="15" x14ac:dyDescent="0.25">
      <c r="A58552" s="38"/>
      <c r="B58552" s="38"/>
      <c r="C58552" s="38"/>
    </row>
    <row r="58553" spans="1:3" ht="15" x14ac:dyDescent="0.25">
      <c r="A58553" s="38"/>
      <c r="B58553" s="38"/>
      <c r="C58553" s="38"/>
    </row>
    <row r="58554" spans="1:3" ht="15" x14ac:dyDescent="0.25">
      <c r="A58554" s="38"/>
      <c r="B58554" s="38"/>
      <c r="C58554" s="38"/>
    </row>
    <row r="58555" spans="1:3" ht="15" x14ac:dyDescent="0.25">
      <c r="A58555" s="38"/>
      <c r="B58555" s="38"/>
      <c r="C58555" s="38"/>
    </row>
    <row r="58556" spans="1:3" ht="15" x14ac:dyDescent="0.25">
      <c r="A58556" s="38"/>
      <c r="B58556" s="38"/>
      <c r="C58556" s="38"/>
    </row>
    <row r="58557" spans="1:3" ht="15" x14ac:dyDescent="0.25">
      <c r="A58557" s="38"/>
      <c r="B58557" s="38"/>
      <c r="C58557" s="38"/>
    </row>
    <row r="58558" spans="1:3" ht="15" x14ac:dyDescent="0.25">
      <c r="A58558" s="38"/>
      <c r="B58558" s="38"/>
      <c r="C58558" s="38"/>
    </row>
    <row r="58559" spans="1:3" ht="15" x14ac:dyDescent="0.25">
      <c r="A58559" s="38"/>
      <c r="B58559" s="38"/>
      <c r="C58559" s="38"/>
    </row>
    <row r="58560" spans="1:3" ht="15" x14ac:dyDescent="0.25">
      <c r="A58560" s="38"/>
      <c r="B58560" s="38"/>
      <c r="C58560" s="38"/>
    </row>
    <row r="58561" spans="1:3" ht="15" x14ac:dyDescent="0.25">
      <c r="A58561" s="38"/>
      <c r="B58561" s="38"/>
      <c r="C58561" s="38"/>
    </row>
    <row r="58562" spans="1:3" ht="15" x14ac:dyDescent="0.25">
      <c r="A58562" s="38"/>
      <c r="B58562" s="38"/>
      <c r="C58562" s="38"/>
    </row>
    <row r="58563" spans="1:3" ht="15" x14ac:dyDescent="0.25">
      <c r="A58563" s="38"/>
      <c r="B58563" s="38"/>
      <c r="C58563" s="38"/>
    </row>
    <row r="58564" spans="1:3" ht="15" x14ac:dyDescent="0.25">
      <c r="A58564" s="38"/>
      <c r="B58564" s="38"/>
      <c r="C58564" s="38"/>
    </row>
    <row r="58565" spans="1:3" ht="15" x14ac:dyDescent="0.25">
      <c r="A58565" s="38"/>
      <c r="B58565" s="38"/>
      <c r="C58565" s="38"/>
    </row>
    <row r="58566" spans="1:3" ht="15" x14ac:dyDescent="0.25">
      <c r="A58566" s="38"/>
      <c r="B58566" s="38"/>
      <c r="C58566" s="38"/>
    </row>
    <row r="58567" spans="1:3" ht="15" x14ac:dyDescent="0.25">
      <c r="A58567" s="38"/>
      <c r="B58567" s="38"/>
      <c r="C58567" s="38"/>
    </row>
    <row r="58568" spans="1:3" ht="15" x14ac:dyDescent="0.25">
      <c r="A58568" s="38"/>
      <c r="B58568" s="38"/>
      <c r="C58568" s="38"/>
    </row>
    <row r="58569" spans="1:3" ht="15" x14ac:dyDescent="0.25">
      <c r="A58569" s="38"/>
      <c r="B58569" s="38"/>
      <c r="C58569" s="38"/>
    </row>
    <row r="58570" spans="1:3" ht="15" x14ac:dyDescent="0.25">
      <c r="A58570" s="38"/>
      <c r="B58570" s="38"/>
      <c r="C58570" s="38"/>
    </row>
    <row r="58571" spans="1:3" ht="15" x14ac:dyDescent="0.25">
      <c r="A58571" s="38"/>
      <c r="B58571" s="38"/>
      <c r="C58571" s="38"/>
    </row>
    <row r="58572" spans="1:3" ht="15" x14ac:dyDescent="0.25">
      <c r="A58572" s="38"/>
      <c r="B58572" s="38"/>
      <c r="C58572" s="38"/>
    </row>
    <row r="58573" spans="1:3" ht="15" x14ac:dyDescent="0.25">
      <c r="A58573" s="38"/>
      <c r="B58573" s="38"/>
      <c r="C58573" s="38"/>
    </row>
    <row r="58574" spans="1:3" ht="15" x14ac:dyDescent="0.25">
      <c r="A58574" s="38"/>
      <c r="B58574" s="38"/>
      <c r="C58574" s="38"/>
    </row>
    <row r="58575" spans="1:3" ht="15" x14ac:dyDescent="0.25">
      <c r="A58575" s="38"/>
      <c r="B58575" s="38"/>
      <c r="C58575" s="38"/>
    </row>
    <row r="58576" spans="1:3" ht="15" x14ac:dyDescent="0.25">
      <c r="A58576" s="38"/>
      <c r="B58576" s="38"/>
      <c r="C58576" s="38"/>
    </row>
    <row r="58577" spans="1:3" ht="15" x14ac:dyDescent="0.25">
      <c r="A58577" s="38"/>
      <c r="B58577" s="38"/>
      <c r="C58577" s="38"/>
    </row>
    <row r="58578" spans="1:3" ht="15" x14ac:dyDescent="0.25">
      <c r="A58578" s="38"/>
      <c r="B58578" s="38"/>
      <c r="C58578" s="38"/>
    </row>
    <row r="58579" spans="1:3" ht="15" x14ac:dyDescent="0.25">
      <c r="A58579" s="38"/>
      <c r="B58579" s="38"/>
      <c r="C58579" s="38"/>
    </row>
    <row r="58580" spans="1:3" ht="15" x14ac:dyDescent="0.25">
      <c r="A58580" s="38"/>
      <c r="B58580" s="38"/>
      <c r="C58580" s="38"/>
    </row>
    <row r="58581" spans="1:3" ht="15" x14ac:dyDescent="0.25">
      <c r="A58581" s="38"/>
      <c r="B58581" s="38"/>
      <c r="C58581" s="38"/>
    </row>
    <row r="58582" spans="1:3" ht="15" x14ac:dyDescent="0.25">
      <c r="A58582" s="38"/>
      <c r="B58582" s="38"/>
      <c r="C58582" s="38"/>
    </row>
    <row r="58583" spans="1:3" ht="15" x14ac:dyDescent="0.25">
      <c r="A58583" s="38"/>
      <c r="B58583" s="38"/>
      <c r="C58583" s="38"/>
    </row>
    <row r="58584" spans="1:3" ht="15" x14ac:dyDescent="0.25">
      <c r="A58584" s="38"/>
      <c r="B58584" s="38"/>
      <c r="C58584" s="38"/>
    </row>
    <row r="58585" spans="1:3" ht="15" x14ac:dyDescent="0.25">
      <c r="A58585" s="38"/>
      <c r="B58585" s="38"/>
      <c r="C58585" s="38"/>
    </row>
    <row r="58586" spans="1:3" ht="15" x14ac:dyDescent="0.25">
      <c r="A58586" s="38"/>
      <c r="B58586" s="38"/>
      <c r="C58586" s="38"/>
    </row>
    <row r="58587" spans="1:3" ht="15" x14ac:dyDescent="0.25">
      <c r="A58587" s="38"/>
      <c r="B58587" s="38"/>
      <c r="C58587" s="38"/>
    </row>
    <row r="58588" spans="1:3" ht="15" x14ac:dyDescent="0.25">
      <c r="A58588" s="38"/>
      <c r="B58588" s="38"/>
      <c r="C58588" s="38"/>
    </row>
    <row r="58589" spans="1:3" ht="15" x14ac:dyDescent="0.25">
      <c r="A58589" s="38"/>
      <c r="B58589" s="38"/>
      <c r="C58589" s="38"/>
    </row>
    <row r="58590" spans="1:3" ht="15" x14ac:dyDescent="0.25">
      <c r="A58590" s="38"/>
      <c r="B58590" s="38"/>
      <c r="C58590" s="38"/>
    </row>
    <row r="58591" spans="1:3" ht="15" x14ac:dyDescent="0.25">
      <c r="A58591" s="38"/>
      <c r="B58591" s="38"/>
      <c r="C58591" s="38"/>
    </row>
    <row r="58592" spans="1:3" ht="15" x14ac:dyDescent="0.25">
      <c r="A58592" s="38"/>
      <c r="B58592" s="38"/>
      <c r="C58592" s="38"/>
    </row>
    <row r="58593" spans="1:3" ht="15" x14ac:dyDescent="0.25">
      <c r="A58593" s="38"/>
      <c r="B58593" s="38"/>
      <c r="C58593" s="38"/>
    </row>
    <row r="58594" spans="1:3" ht="15" x14ac:dyDescent="0.25">
      <c r="A58594" s="38"/>
      <c r="B58594" s="38"/>
      <c r="C58594" s="38"/>
    </row>
    <row r="58595" spans="1:3" ht="15" x14ac:dyDescent="0.25">
      <c r="A58595" s="38"/>
      <c r="B58595" s="38"/>
      <c r="C58595" s="38"/>
    </row>
    <row r="58596" spans="1:3" ht="15" x14ac:dyDescent="0.25">
      <c r="A58596" s="38"/>
      <c r="B58596" s="38"/>
      <c r="C58596" s="38"/>
    </row>
    <row r="58597" spans="1:3" ht="15" x14ac:dyDescent="0.25">
      <c r="A58597" s="38"/>
      <c r="B58597" s="38"/>
      <c r="C58597" s="38"/>
    </row>
    <row r="58598" spans="1:3" ht="15" x14ac:dyDescent="0.25">
      <c r="A58598" s="38"/>
      <c r="B58598" s="38"/>
      <c r="C58598" s="38"/>
    </row>
    <row r="58599" spans="1:3" ht="15" x14ac:dyDescent="0.25">
      <c r="A58599" s="38"/>
      <c r="B58599" s="38"/>
      <c r="C58599" s="38"/>
    </row>
    <row r="58600" spans="1:3" ht="15" x14ac:dyDescent="0.25">
      <c r="A58600" s="38"/>
      <c r="B58600" s="38"/>
      <c r="C58600" s="38"/>
    </row>
    <row r="58601" spans="1:3" ht="15" x14ac:dyDescent="0.25">
      <c r="A58601" s="38"/>
      <c r="B58601" s="38"/>
      <c r="C58601" s="38"/>
    </row>
    <row r="58602" spans="1:3" ht="15" x14ac:dyDescent="0.25">
      <c r="A58602" s="38"/>
      <c r="B58602" s="38"/>
      <c r="C58602" s="38"/>
    </row>
    <row r="58603" spans="1:3" ht="15" x14ac:dyDescent="0.25">
      <c r="A58603" s="38"/>
      <c r="B58603" s="38"/>
      <c r="C58603" s="38"/>
    </row>
    <row r="58604" spans="1:3" ht="15" x14ac:dyDescent="0.25">
      <c r="A58604" s="38"/>
      <c r="B58604" s="38"/>
      <c r="C58604" s="38"/>
    </row>
    <row r="58605" spans="1:3" ht="15" x14ac:dyDescent="0.25">
      <c r="A58605" s="38"/>
      <c r="B58605" s="38"/>
      <c r="C58605" s="38"/>
    </row>
    <row r="58606" spans="1:3" ht="15" x14ac:dyDescent="0.25">
      <c r="A58606" s="38"/>
      <c r="B58606" s="38"/>
      <c r="C58606" s="38"/>
    </row>
    <row r="58607" spans="1:3" ht="15" x14ac:dyDescent="0.25">
      <c r="A58607" s="38"/>
      <c r="B58607" s="38"/>
      <c r="C58607" s="38"/>
    </row>
    <row r="58608" spans="1:3" ht="15" x14ac:dyDescent="0.25">
      <c r="A58608" s="38"/>
      <c r="B58608" s="38"/>
      <c r="C58608" s="38"/>
    </row>
    <row r="58609" spans="1:3" ht="15" x14ac:dyDescent="0.25">
      <c r="A58609" s="38"/>
      <c r="B58609" s="38"/>
      <c r="C58609" s="38"/>
    </row>
    <row r="58610" spans="1:3" ht="15" x14ac:dyDescent="0.25">
      <c r="A58610" s="38"/>
      <c r="B58610" s="38"/>
      <c r="C58610" s="38"/>
    </row>
    <row r="58611" spans="1:3" ht="15" x14ac:dyDescent="0.25">
      <c r="A58611" s="38"/>
      <c r="B58611" s="38"/>
      <c r="C58611" s="38"/>
    </row>
    <row r="58612" spans="1:3" ht="15" x14ac:dyDescent="0.25">
      <c r="A58612" s="38"/>
      <c r="B58612" s="38"/>
      <c r="C58612" s="38"/>
    </row>
    <row r="58613" spans="1:3" ht="15" x14ac:dyDescent="0.25">
      <c r="A58613" s="38"/>
      <c r="B58613" s="38"/>
      <c r="C58613" s="38"/>
    </row>
    <row r="58614" spans="1:3" ht="15" x14ac:dyDescent="0.25">
      <c r="A58614" s="38"/>
      <c r="B58614" s="38"/>
      <c r="C58614" s="38"/>
    </row>
    <row r="58615" spans="1:3" ht="15" x14ac:dyDescent="0.25">
      <c r="A58615" s="38"/>
      <c r="B58615" s="38"/>
      <c r="C58615" s="38"/>
    </row>
    <row r="58616" spans="1:3" ht="15" x14ac:dyDescent="0.25">
      <c r="A58616" s="38"/>
      <c r="B58616" s="38"/>
      <c r="C58616" s="38"/>
    </row>
    <row r="58617" spans="1:3" ht="15" x14ac:dyDescent="0.25">
      <c r="A58617" s="38"/>
      <c r="B58617" s="38"/>
      <c r="C58617" s="38"/>
    </row>
    <row r="58618" spans="1:3" ht="15" x14ac:dyDescent="0.25">
      <c r="A58618" s="38"/>
      <c r="B58618" s="38"/>
      <c r="C58618" s="38"/>
    </row>
    <row r="58619" spans="1:3" ht="15" x14ac:dyDescent="0.25">
      <c r="A58619" s="38"/>
      <c r="B58619" s="38"/>
      <c r="C58619" s="38"/>
    </row>
    <row r="58620" spans="1:3" ht="15" x14ac:dyDescent="0.25">
      <c r="A58620" s="38"/>
      <c r="B58620" s="38"/>
      <c r="C58620" s="38"/>
    </row>
    <row r="58621" spans="1:3" ht="15" x14ac:dyDescent="0.25">
      <c r="A58621" s="38"/>
      <c r="B58621" s="38"/>
      <c r="C58621" s="38"/>
    </row>
    <row r="58622" spans="1:3" ht="15" x14ac:dyDescent="0.25">
      <c r="A58622" s="38"/>
      <c r="B58622" s="38"/>
      <c r="C58622" s="38"/>
    </row>
    <row r="58623" spans="1:3" ht="15" x14ac:dyDescent="0.25">
      <c r="A58623" s="38"/>
      <c r="B58623" s="38"/>
      <c r="C58623" s="38"/>
    </row>
    <row r="58624" spans="1:3" ht="15" x14ac:dyDescent="0.25">
      <c r="A58624" s="38"/>
      <c r="B58624" s="38"/>
      <c r="C58624" s="38"/>
    </row>
    <row r="58625" spans="1:3" ht="15" x14ac:dyDescent="0.25">
      <c r="A58625" s="38"/>
      <c r="B58625" s="38"/>
      <c r="C58625" s="38"/>
    </row>
    <row r="58626" spans="1:3" ht="15" x14ac:dyDescent="0.25">
      <c r="A58626" s="38"/>
      <c r="B58626" s="38"/>
      <c r="C58626" s="38"/>
    </row>
    <row r="58627" spans="1:3" ht="15" x14ac:dyDescent="0.25">
      <c r="A58627" s="38"/>
      <c r="B58627" s="38"/>
      <c r="C58627" s="38"/>
    </row>
    <row r="58628" spans="1:3" ht="15" x14ac:dyDescent="0.25">
      <c r="A58628" s="38"/>
      <c r="B58628" s="38"/>
      <c r="C58628" s="38"/>
    </row>
    <row r="58629" spans="1:3" ht="15" x14ac:dyDescent="0.25">
      <c r="A58629" s="38"/>
      <c r="B58629" s="38"/>
      <c r="C58629" s="38"/>
    </row>
    <row r="58630" spans="1:3" ht="15" x14ac:dyDescent="0.25">
      <c r="A58630" s="38"/>
      <c r="B58630" s="38"/>
      <c r="C58630" s="38"/>
    </row>
    <row r="58631" spans="1:3" ht="15" x14ac:dyDescent="0.25">
      <c r="A58631" s="38"/>
      <c r="B58631" s="38"/>
      <c r="C58631" s="38"/>
    </row>
    <row r="58632" spans="1:3" ht="15" x14ac:dyDescent="0.25">
      <c r="A58632" s="38"/>
      <c r="B58632" s="38"/>
      <c r="C58632" s="38"/>
    </row>
    <row r="58633" spans="1:3" ht="15" x14ac:dyDescent="0.25">
      <c r="A58633" s="38"/>
      <c r="B58633" s="38"/>
      <c r="C58633" s="38"/>
    </row>
    <row r="58634" spans="1:3" ht="15" x14ac:dyDescent="0.25">
      <c r="A58634" s="38"/>
      <c r="B58634" s="38"/>
      <c r="C58634" s="38"/>
    </row>
    <row r="58635" spans="1:3" ht="15" x14ac:dyDescent="0.25">
      <c r="A58635" s="38"/>
      <c r="B58635" s="38"/>
      <c r="C58635" s="38"/>
    </row>
    <row r="58636" spans="1:3" ht="15" x14ac:dyDescent="0.25">
      <c r="A58636" s="38"/>
      <c r="B58636" s="38"/>
      <c r="C58636" s="38"/>
    </row>
    <row r="58637" spans="1:3" ht="15" x14ac:dyDescent="0.25">
      <c r="A58637" s="38"/>
      <c r="B58637" s="38"/>
      <c r="C58637" s="38"/>
    </row>
    <row r="58638" spans="1:3" ht="15" x14ac:dyDescent="0.25">
      <c r="A58638" s="38"/>
      <c r="B58638" s="38"/>
      <c r="C58638" s="38"/>
    </row>
    <row r="58639" spans="1:3" ht="15" x14ac:dyDescent="0.25">
      <c r="A58639" s="38"/>
      <c r="B58639" s="38"/>
      <c r="C58639" s="38"/>
    </row>
    <row r="58640" spans="1:3" ht="15" x14ac:dyDescent="0.25">
      <c r="A58640" s="38"/>
      <c r="B58640" s="38"/>
      <c r="C58640" s="38"/>
    </row>
    <row r="58641" spans="1:3" ht="15" x14ac:dyDescent="0.25">
      <c r="A58641" s="38"/>
      <c r="B58641" s="38"/>
      <c r="C58641" s="38"/>
    </row>
    <row r="58642" spans="1:3" ht="15" x14ac:dyDescent="0.25">
      <c r="A58642" s="38"/>
      <c r="B58642" s="38"/>
      <c r="C58642" s="38"/>
    </row>
    <row r="58643" spans="1:3" ht="15" x14ac:dyDescent="0.25">
      <c r="A58643" s="38"/>
      <c r="B58643" s="38"/>
      <c r="C58643" s="38"/>
    </row>
    <row r="58644" spans="1:3" ht="15" x14ac:dyDescent="0.25">
      <c r="A58644" s="38"/>
      <c r="B58644" s="38"/>
      <c r="C58644" s="38"/>
    </row>
    <row r="58645" spans="1:3" ht="15" x14ac:dyDescent="0.25">
      <c r="A58645" s="38"/>
      <c r="B58645" s="38"/>
      <c r="C58645" s="38"/>
    </row>
    <row r="58646" spans="1:3" ht="15" x14ac:dyDescent="0.25">
      <c r="A58646" s="38"/>
      <c r="B58646" s="38"/>
      <c r="C58646" s="38"/>
    </row>
    <row r="58647" spans="1:3" ht="15" x14ac:dyDescent="0.25">
      <c r="A58647" s="38"/>
      <c r="B58647" s="38"/>
      <c r="C58647" s="38"/>
    </row>
    <row r="58648" spans="1:3" ht="15" x14ac:dyDescent="0.25">
      <c r="A58648" s="38"/>
      <c r="B58648" s="38"/>
      <c r="C58648" s="38"/>
    </row>
    <row r="58649" spans="1:3" ht="15" x14ac:dyDescent="0.25">
      <c r="A58649" s="38"/>
      <c r="B58649" s="38"/>
      <c r="C58649" s="38"/>
    </row>
    <row r="58650" spans="1:3" ht="15" x14ac:dyDescent="0.25">
      <c r="A58650" s="38"/>
      <c r="B58650" s="38"/>
      <c r="C58650" s="38"/>
    </row>
    <row r="58651" spans="1:3" ht="15" x14ac:dyDescent="0.25">
      <c r="A58651" s="38"/>
      <c r="B58651" s="38"/>
      <c r="C58651" s="38"/>
    </row>
    <row r="58652" spans="1:3" ht="15" x14ac:dyDescent="0.25">
      <c r="A58652" s="38"/>
      <c r="B58652" s="38"/>
      <c r="C58652" s="38"/>
    </row>
    <row r="58653" spans="1:3" ht="15" x14ac:dyDescent="0.25">
      <c r="A58653" s="38"/>
      <c r="B58653" s="38"/>
      <c r="C58653" s="38"/>
    </row>
    <row r="58654" spans="1:3" ht="15" x14ac:dyDescent="0.25">
      <c r="A58654" s="38"/>
      <c r="B58654" s="38"/>
      <c r="C58654" s="38"/>
    </row>
    <row r="58655" spans="1:3" ht="15" x14ac:dyDescent="0.25">
      <c r="A58655" s="38"/>
      <c r="B58655" s="38"/>
      <c r="C58655" s="38"/>
    </row>
    <row r="58656" spans="1:3" ht="15" x14ac:dyDescent="0.25">
      <c r="A58656" s="38"/>
      <c r="B58656" s="38"/>
      <c r="C58656" s="38"/>
    </row>
    <row r="58657" spans="1:3" ht="15" x14ac:dyDescent="0.25">
      <c r="A58657" s="38"/>
      <c r="B58657" s="38"/>
      <c r="C58657" s="38"/>
    </row>
    <row r="58658" spans="1:3" ht="15" x14ac:dyDescent="0.25">
      <c r="A58658" s="38"/>
      <c r="B58658" s="38"/>
      <c r="C58658" s="38"/>
    </row>
    <row r="58659" spans="1:3" ht="15" x14ac:dyDescent="0.25">
      <c r="A58659" s="38"/>
      <c r="B58659" s="38"/>
      <c r="C58659" s="38"/>
    </row>
    <row r="58660" spans="1:3" ht="15" x14ac:dyDescent="0.25">
      <c r="A58660" s="38"/>
      <c r="B58660" s="38"/>
      <c r="C58660" s="38"/>
    </row>
    <row r="58661" spans="1:3" ht="15" x14ac:dyDescent="0.25">
      <c r="A58661" s="38"/>
      <c r="B58661" s="38"/>
      <c r="C58661" s="38"/>
    </row>
    <row r="58662" spans="1:3" ht="15" x14ac:dyDescent="0.25">
      <c r="A58662" s="38"/>
      <c r="B58662" s="38"/>
      <c r="C58662" s="38"/>
    </row>
    <row r="58663" spans="1:3" ht="15" x14ac:dyDescent="0.25">
      <c r="A58663" s="38"/>
      <c r="B58663" s="38"/>
      <c r="C58663" s="38"/>
    </row>
    <row r="58664" spans="1:3" ht="15" x14ac:dyDescent="0.25">
      <c r="A58664" s="38"/>
      <c r="B58664" s="38"/>
      <c r="C58664" s="38"/>
    </row>
    <row r="58665" spans="1:3" ht="15" x14ac:dyDescent="0.25">
      <c r="A58665" s="38"/>
      <c r="B58665" s="38"/>
      <c r="C58665" s="38"/>
    </row>
    <row r="58666" spans="1:3" ht="15" x14ac:dyDescent="0.25">
      <c r="A58666" s="38"/>
      <c r="B58666" s="38"/>
      <c r="C58666" s="38"/>
    </row>
    <row r="58667" spans="1:3" ht="15" x14ac:dyDescent="0.25">
      <c r="A58667" s="38"/>
      <c r="B58667" s="38"/>
      <c r="C58667" s="38"/>
    </row>
    <row r="58668" spans="1:3" ht="15" x14ac:dyDescent="0.25">
      <c r="A58668" s="38"/>
      <c r="B58668" s="38"/>
      <c r="C58668" s="38"/>
    </row>
    <row r="58669" spans="1:3" ht="15" x14ac:dyDescent="0.25">
      <c r="A58669" s="38"/>
      <c r="B58669" s="38"/>
      <c r="C58669" s="38"/>
    </row>
    <row r="58670" spans="1:3" ht="15" x14ac:dyDescent="0.25">
      <c r="A58670" s="38"/>
      <c r="B58670" s="38"/>
      <c r="C58670" s="38"/>
    </row>
    <row r="58671" spans="1:3" ht="15" x14ac:dyDescent="0.25">
      <c r="A58671" s="38"/>
      <c r="B58671" s="38"/>
      <c r="C58671" s="38"/>
    </row>
    <row r="58672" spans="1:3" ht="15" x14ac:dyDescent="0.25">
      <c r="A58672" s="38"/>
      <c r="B58672" s="38"/>
      <c r="C58672" s="38"/>
    </row>
    <row r="58673" spans="1:3" ht="15" x14ac:dyDescent="0.25">
      <c r="A58673" s="38"/>
      <c r="B58673" s="38"/>
      <c r="C58673" s="38"/>
    </row>
    <row r="58674" spans="1:3" ht="15" x14ac:dyDescent="0.25">
      <c r="A58674" s="38"/>
      <c r="B58674" s="38"/>
      <c r="C58674" s="38"/>
    </row>
    <row r="58675" spans="1:3" ht="15" x14ac:dyDescent="0.25">
      <c r="A58675" s="38"/>
      <c r="B58675" s="38"/>
      <c r="C58675" s="38"/>
    </row>
    <row r="58676" spans="1:3" ht="15" x14ac:dyDescent="0.25">
      <c r="A58676" s="38"/>
      <c r="B58676" s="38"/>
      <c r="C58676" s="38"/>
    </row>
    <row r="58677" spans="1:3" ht="15" x14ac:dyDescent="0.25">
      <c r="A58677" s="38"/>
      <c r="B58677" s="38"/>
      <c r="C58677" s="38"/>
    </row>
    <row r="58678" spans="1:3" ht="15" x14ac:dyDescent="0.25">
      <c r="A58678" s="38"/>
      <c r="B58678" s="38"/>
      <c r="C58678" s="38"/>
    </row>
    <row r="58679" spans="1:3" ht="15" x14ac:dyDescent="0.25">
      <c r="A58679" s="38"/>
      <c r="B58679" s="38"/>
      <c r="C58679" s="38"/>
    </row>
    <row r="58680" spans="1:3" ht="15" x14ac:dyDescent="0.25">
      <c r="A58680" s="38"/>
      <c r="B58680" s="38"/>
      <c r="C58680" s="38"/>
    </row>
    <row r="58681" spans="1:3" ht="15" x14ac:dyDescent="0.25">
      <c r="A58681" s="38"/>
      <c r="B58681" s="38"/>
      <c r="C58681" s="38"/>
    </row>
    <row r="58682" spans="1:3" ht="15" x14ac:dyDescent="0.25">
      <c r="A58682" s="38"/>
      <c r="B58682" s="38"/>
      <c r="C58682" s="38"/>
    </row>
    <row r="58683" spans="1:3" ht="15" x14ac:dyDescent="0.25">
      <c r="A58683" s="38"/>
      <c r="B58683" s="38"/>
      <c r="C58683" s="38"/>
    </row>
    <row r="58684" spans="1:3" ht="15" x14ac:dyDescent="0.25">
      <c r="A58684" s="38"/>
      <c r="B58684" s="38"/>
      <c r="C58684" s="38"/>
    </row>
    <row r="58685" spans="1:3" ht="15" x14ac:dyDescent="0.25">
      <c r="A58685" s="38"/>
      <c r="B58685" s="38"/>
      <c r="C58685" s="38"/>
    </row>
    <row r="58686" spans="1:3" ht="15" x14ac:dyDescent="0.25">
      <c r="A58686" s="38"/>
      <c r="B58686" s="38"/>
      <c r="C58686" s="38"/>
    </row>
    <row r="58687" spans="1:3" ht="15" x14ac:dyDescent="0.25">
      <c r="A58687" s="38"/>
      <c r="B58687" s="38"/>
      <c r="C58687" s="38"/>
    </row>
    <row r="58688" spans="1:3" ht="15" x14ac:dyDescent="0.25">
      <c r="A58688" s="38"/>
      <c r="B58688" s="38"/>
      <c r="C58688" s="38"/>
    </row>
    <row r="58689" spans="1:3" ht="15" x14ac:dyDescent="0.25">
      <c r="A58689" s="38"/>
      <c r="B58689" s="38"/>
      <c r="C58689" s="38"/>
    </row>
    <row r="58690" spans="1:3" ht="15" x14ac:dyDescent="0.25">
      <c r="A58690" s="38"/>
      <c r="B58690" s="38"/>
      <c r="C58690" s="38"/>
    </row>
    <row r="58691" spans="1:3" ht="15" x14ac:dyDescent="0.25">
      <c r="A58691" s="38"/>
      <c r="B58691" s="38"/>
      <c r="C58691" s="38"/>
    </row>
    <row r="58692" spans="1:3" ht="15" x14ac:dyDescent="0.25">
      <c r="A58692" s="38"/>
      <c r="B58692" s="38"/>
      <c r="C58692" s="38"/>
    </row>
    <row r="58693" spans="1:3" ht="15" x14ac:dyDescent="0.25">
      <c r="A58693" s="38"/>
      <c r="B58693" s="38"/>
      <c r="C58693" s="38"/>
    </row>
    <row r="58694" spans="1:3" ht="15" x14ac:dyDescent="0.25">
      <c r="A58694" s="38"/>
      <c r="B58694" s="38"/>
      <c r="C58694" s="38"/>
    </row>
    <row r="58695" spans="1:3" ht="15" x14ac:dyDescent="0.25">
      <c r="A58695" s="38"/>
      <c r="B58695" s="38"/>
      <c r="C58695" s="38"/>
    </row>
    <row r="58696" spans="1:3" ht="15" x14ac:dyDescent="0.25">
      <c r="A58696" s="38"/>
      <c r="B58696" s="38"/>
      <c r="C58696" s="38"/>
    </row>
    <row r="58697" spans="1:3" ht="15" x14ac:dyDescent="0.25">
      <c r="A58697" s="38"/>
      <c r="B58697" s="38"/>
      <c r="C58697" s="38"/>
    </row>
    <row r="58698" spans="1:3" ht="15" x14ac:dyDescent="0.25">
      <c r="A58698" s="38"/>
      <c r="B58698" s="38"/>
      <c r="C58698" s="38"/>
    </row>
    <row r="58699" spans="1:3" ht="15" x14ac:dyDescent="0.25">
      <c r="A58699" s="38"/>
      <c r="B58699" s="38"/>
      <c r="C58699" s="38"/>
    </row>
    <row r="58700" spans="1:3" ht="15" x14ac:dyDescent="0.25">
      <c r="A58700" s="38"/>
      <c r="B58700" s="38"/>
      <c r="C58700" s="38"/>
    </row>
    <row r="58701" spans="1:3" ht="15" x14ac:dyDescent="0.25">
      <c r="A58701" s="38"/>
      <c r="B58701" s="38"/>
      <c r="C58701" s="38"/>
    </row>
    <row r="58702" spans="1:3" ht="15" x14ac:dyDescent="0.25">
      <c r="A58702" s="38"/>
      <c r="B58702" s="38"/>
      <c r="C58702" s="38"/>
    </row>
    <row r="58703" spans="1:3" ht="15" x14ac:dyDescent="0.25">
      <c r="A58703" s="38"/>
      <c r="B58703" s="38"/>
      <c r="C58703" s="38"/>
    </row>
    <row r="58704" spans="1:3" ht="15" x14ac:dyDescent="0.25">
      <c r="A58704" s="38"/>
      <c r="B58704" s="38"/>
      <c r="C58704" s="38"/>
    </row>
    <row r="58705" spans="1:3" ht="15" x14ac:dyDescent="0.25">
      <c r="A58705" s="38"/>
      <c r="B58705" s="38"/>
      <c r="C58705" s="38"/>
    </row>
    <row r="58706" spans="1:3" ht="15" x14ac:dyDescent="0.25">
      <c r="A58706" s="38"/>
      <c r="B58706" s="38"/>
      <c r="C58706" s="38"/>
    </row>
    <row r="58707" spans="1:3" ht="15" x14ac:dyDescent="0.25">
      <c r="A58707" s="38"/>
      <c r="B58707" s="38"/>
      <c r="C58707" s="38"/>
    </row>
    <row r="58708" spans="1:3" ht="15" x14ac:dyDescent="0.25">
      <c r="A58708" s="38"/>
      <c r="B58708" s="38"/>
      <c r="C58708" s="38"/>
    </row>
    <row r="58709" spans="1:3" ht="15" x14ac:dyDescent="0.25">
      <c r="A58709" s="38"/>
      <c r="B58709" s="38"/>
      <c r="C58709" s="38"/>
    </row>
    <row r="58710" spans="1:3" ht="15" x14ac:dyDescent="0.25">
      <c r="A58710" s="38"/>
      <c r="B58710" s="38"/>
      <c r="C58710" s="38"/>
    </row>
    <row r="58711" spans="1:3" ht="15" x14ac:dyDescent="0.25">
      <c r="A58711" s="38"/>
      <c r="B58711" s="38"/>
      <c r="C58711" s="38"/>
    </row>
    <row r="58712" spans="1:3" ht="15" x14ac:dyDescent="0.25">
      <c r="A58712" s="38"/>
      <c r="B58712" s="38"/>
      <c r="C58712" s="38"/>
    </row>
    <row r="58713" spans="1:3" ht="15" x14ac:dyDescent="0.25">
      <c r="A58713" s="38"/>
      <c r="B58713" s="38"/>
      <c r="C58713" s="38"/>
    </row>
    <row r="58714" spans="1:3" ht="15" x14ac:dyDescent="0.25">
      <c r="A58714" s="38"/>
      <c r="B58714" s="38"/>
      <c r="C58714" s="38"/>
    </row>
    <row r="58715" spans="1:3" ht="15" x14ac:dyDescent="0.25">
      <c r="A58715" s="38"/>
      <c r="B58715" s="38"/>
      <c r="C58715" s="38"/>
    </row>
    <row r="58716" spans="1:3" ht="15" x14ac:dyDescent="0.25">
      <c r="A58716" s="38"/>
      <c r="B58716" s="38"/>
      <c r="C58716" s="38"/>
    </row>
    <row r="58717" spans="1:3" ht="15" x14ac:dyDescent="0.25">
      <c r="A58717" s="38"/>
      <c r="B58717" s="38"/>
      <c r="C58717" s="38"/>
    </row>
    <row r="58718" spans="1:3" ht="15" x14ac:dyDescent="0.25">
      <c r="A58718" s="38"/>
      <c r="B58718" s="38"/>
      <c r="C58718" s="38"/>
    </row>
    <row r="58719" spans="1:3" ht="15" x14ac:dyDescent="0.25">
      <c r="A58719" s="38"/>
      <c r="B58719" s="38"/>
      <c r="C58719" s="38"/>
    </row>
    <row r="58720" spans="1:3" ht="15" x14ac:dyDescent="0.25">
      <c r="A58720" s="38"/>
      <c r="B58720" s="38"/>
      <c r="C58720" s="38"/>
    </row>
    <row r="58721" spans="1:3" ht="15" x14ac:dyDescent="0.25">
      <c r="A58721" s="38"/>
      <c r="B58721" s="38"/>
      <c r="C58721" s="38"/>
    </row>
    <row r="58722" spans="1:3" ht="15" x14ac:dyDescent="0.25">
      <c r="A58722" s="38"/>
      <c r="B58722" s="38"/>
      <c r="C58722" s="38"/>
    </row>
    <row r="58723" spans="1:3" ht="15" x14ac:dyDescent="0.25">
      <c r="A58723" s="38"/>
      <c r="B58723" s="38"/>
      <c r="C58723" s="38"/>
    </row>
    <row r="58724" spans="1:3" ht="15" x14ac:dyDescent="0.25">
      <c r="A58724" s="38"/>
      <c r="B58724" s="38"/>
      <c r="C58724" s="38"/>
    </row>
    <row r="58725" spans="1:3" ht="15" x14ac:dyDescent="0.25">
      <c r="A58725" s="38"/>
      <c r="B58725" s="38"/>
      <c r="C58725" s="38"/>
    </row>
    <row r="58726" spans="1:3" ht="15" x14ac:dyDescent="0.25">
      <c r="A58726" s="38"/>
      <c r="B58726" s="38"/>
      <c r="C58726" s="38"/>
    </row>
    <row r="58727" spans="1:3" ht="15" x14ac:dyDescent="0.25">
      <c r="A58727" s="38"/>
      <c r="B58727" s="38"/>
      <c r="C58727" s="38"/>
    </row>
    <row r="58728" spans="1:3" ht="15" x14ac:dyDescent="0.25">
      <c r="A58728" s="38"/>
      <c r="B58728" s="38"/>
      <c r="C58728" s="38"/>
    </row>
    <row r="58729" spans="1:3" ht="15" x14ac:dyDescent="0.25">
      <c r="A58729" s="38"/>
      <c r="B58729" s="38"/>
      <c r="C58729" s="38"/>
    </row>
    <row r="58730" spans="1:3" ht="15" x14ac:dyDescent="0.25">
      <c r="A58730" s="38"/>
      <c r="B58730" s="38"/>
      <c r="C58730" s="38"/>
    </row>
    <row r="58731" spans="1:3" ht="15" x14ac:dyDescent="0.25">
      <c r="A58731" s="38"/>
      <c r="B58731" s="38"/>
      <c r="C58731" s="38"/>
    </row>
    <row r="58732" spans="1:3" ht="15" x14ac:dyDescent="0.25">
      <c r="A58732" s="38"/>
      <c r="B58732" s="38"/>
      <c r="C58732" s="38"/>
    </row>
    <row r="58733" spans="1:3" ht="15" x14ac:dyDescent="0.25">
      <c r="A58733" s="38"/>
      <c r="B58733" s="38"/>
      <c r="C58733" s="38"/>
    </row>
    <row r="58734" spans="1:3" ht="15" x14ac:dyDescent="0.25">
      <c r="A58734" s="38"/>
      <c r="B58734" s="38"/>
      <c r="C58734" s="38"/>
    </row>
    <row r="58735" spans="1:3" ht="15" x14ac:dyDescent="0.25">
      <c r="A58735" s="38"/>
      <c r="B58735" s="38"/>
      <c r="C58735" s="38"/>
    </row>
    <row r="58736" spans="1:3" ht="15" x14ac:dyDescent="0.25">
      <c r="A58736" s="38"/>
      <c r="B58736" s="38"/>
      <c r="C58736" s="38"/>
    </row>
    <row r="58737" spans="1:3" ht="15" x14ac:dyDescent="0.25">
      <c r="A58737" s="38"/>
      <c r="B58737" s="38"/>
      <c r="C58737" s="38"/>
    </row>
    <row r="58738" spans="1:3" ht="15" x14ac:dyDescent="0.25">
      <c r="A58738" s="38"/>
      <c r="B58738" s="38"/>
      <c r="C58738" s="38"/>
    </row>
    <row r="58739" spans="1:3" ht="15" x14ac:dyDescent="0.25">
      <c r="A58739" s="38"/>
      <c r="B58739" s="38"/>
      <c r="C58739" s="38"/>
    </row>
    <row r="58740" spans="1:3" ht="15" x14ac:dyDescent="0.25">
      <c r="A58740" s="38"/>
      <c r="B58740" s="38"/>
      <c r="C58740" s="38"/>
    </row>
    <row r="58741" spans="1:3" ht="15" x14ac:dyDescent="0.25">
      <c r="A58741" s="38"/>
      <c r="B58741" s="38"/>
      <c r="C58741" s="38"/>
    </row>
    <row r="58742" spans="1:3" ht="15" x14ac:dyDescent="0.25">
      <c r="A58742" s="38"/>
      <c r="B58742" s="38"/>
      <c r="C58742" s="38"/>
    </row>
    <row r="58743" spans="1:3" ht="15" x14ac:dyDescent="0.25">
      <c r="A58743" s="38"/>
      <c r="B58743" s="38"/>
      <c r="C58743" s="38"/>
    </row>
    <row r="58744" spans="1:3" ht="15" x14ac:dyDescent="0.25">
      <c r="A58744" s="38"/>
      <c r="B58744" s="38"/>
      <c r="C58744" s="38"/>
    </row>
    <row r="58745" spans="1:3" ht="15" x14ac:dyDescent="0.25">
      <c r="A58745" s="38"/>
      <c r="B58745" s="38"/>
      <c r="C58745" s="38"/>
    </row>
    <row r="58746" spans="1:3" ht="15" x14ac:dyDescent="0.25">
      <c r="A58746" s="38"/>
      <c r="B58746" s="38"/>
      <c r="C58746" s="38"/>
    </row>
    <row r="58747" spans="1:3" ht="15" x14ac:dyDescent="0.25">
      <c r="A58747" s="38"/>
      <c r="B58747" s="38"/>
      <c r="C58747" s="38"/>
    </row>
    <row r="58748" spans="1:3" ht="15" x14ac:dyDescent="0.25">
      <c r="A58748" s="38"/>
      <c r="B58748" s="38"/>
      <c r="C58748" s="38"/>
    </row>
    <row r="58749" spans="1:3" ht="15" x14ac:dyDescent="0.25">
      <c r="A58749" s="38"/>
      <c r="B58749" s="38"/>
      <c r="C58749" s="38"/>
    </row>
    <row r="58750" spans="1:3" ht="15" x14ac:dyDescent="0.25">
      <c r="A58750" s="38"/>
      <c r="B58750" s="38"/>
      <c r="C58750" s="38"/>
    </row>
    <row r="58751" spans="1:3" ht="15" x14ac:dyDescent="0.25">
      <c r="A58751" s="38"/>
      <c r="B58751" s="38"/>
      <c r="C58751" s="38"/>
    </row>
    <row r="58752" spans="1:3" ht="15" x14ac:dyDescent="0.25">
      <c r="A58752" s="38"/>
      <c r="B58752" s="38"/>
      <c r="C58752" s="38"/>
    </row>
    <row r="58753" spans="1:3" ht="15" x14ac:dyDescent="0.25">
      <c r="A58753" s="38"/>
      <c r="B58753" s="38"/>
      <c r="C58753" s="38"/>
    </row>
    <row r="58754" spans="1:3" ht="15" x14ac:dyDescent="0.25">
      <c r="A58754" s="38"/>
      <c r="B58754" s="38"/>
      <c r="C58754" s="38"/>
    </row>
    <row r="58755" spans="1:3" ht="15" x14ac:dyDescent="0.25">
      <c r="A58755" s="38"/>
      <c r="B58755" s="38"/>
      <c r="C58755" s="38"/>
    </row>
    <row r="58756" spans="1:3" ht="15" x14ac:dyDescent="0.25">
      <c r="A58756" s="38"/>
      <c r="B58756" s="38"/>
      <c r="C58756" s="38"/>
    </row>
    <row r="58757" spans="1:3" ht="15" x14ac:dyDescent="0.25">
      <c r="A58757" s="38"/>
      <c r="B58757" s="38"/>
      <c r="C58757" s="38"/>
    </row>
    <row r="58758" spans="1:3" ht="15" x14ac:dyDescent="0.25">
      <c r="A58758" s="38"/>
      <c r="B58758" s="38"/>
      <c r="C58758" s="38"/>
    </row>
    <row r="58759" spans="1:3" ht="15" x14ac:dyDescent="0.25">
      <c r="A58759" s="38"/>
      <c r="B58759" s="38"/>
      <c r="C58759" s="38"/>
    </row>
    <row r="58760" spans="1:3" ht="15" x14ac:dyDescent="0.25">
      <c r="A58760" s="38"/>
      <c r="B58760" s="38"/>
      <c r="C58760" s="38"/>
    </row>
    <row r="58761" spans="1:3" ht="15" x14ac:dyDescent="0.25">
      <c r="A58761" s="38"/>
      <c r="B58761" s="38"/>
      <c r="C58761" s="38"/>
    </row>
    <row r="58762" spans="1:3" ht="15" x14ac:dyDescent="0.25">
      <c r="A58762" s="38"/>
      <c r="B58762" s="38"/>
      <c r="C58762" s="38"/>
    </row>
    <row r="58763" spans="1:3" ht="15" x14ac:dyDescent="0.25">
      <c r="A58763" s="38"/>
      <c r="B58763" s="38"/>
      <c r="C58763" s="38"/>
    </row>
    <row r="58764" spans="1:3" ht="15" x14ac:dyDescent="0.25">
      <c r="A58764" s="38"/>
      <c r="B58764" s="38"/>
      <c r="C58764" s="38"/>
    </row>
    <row r="58765" spans="1:3" ht="15" x14ac:dyDescent="0.25">
      <c r="A58765" s="38"/>
      <c r="B58765" s="38"/>
      <c r="C58765" s="38"/>
    </row>
    <row r="58766" spans="1:3" ht="15" x14ac:dyDescent="0.25">
      <c r="A58766" s="38"/>
      <c r="B58766" s="38"/>
      <c r="C58766" s="38"/>
    </row>
    <row r="58767" spans="1:3" ht="15" x14ac:dyDescent="0.25">
      <c r="A58767" s="38"/>
      <c r="B58767" s="38"/>
      <c r="C58767" s="38"/>
    </row>
    <row r="58768" spans="1:3" ht="15" x14ac:dyDescent="0.25">
      <c r="A58768" s="38"/>
      <c r="B58768" s="38"/>
      <c r="C58768" s="38"/>
    </row>
    <row r="58769" spans="1:3" ht="15" x14ac:dyDescent="0.25">
      <c r="A58769" s="38"/>
      <c r="B58769" s="38"/>
      <c r="C58769" s="38"/>
    </row>
    <row r="58770" spans="1:3" ht="15" x14ac:dyDescent="0.25">
      <c r="A58770" s="38"/>
      <c r="B58770" s="38"/>
      <c r="C58770" s="38"/>
    </row>
    <row r="58771" spans="1:3" ht="15" x14ac:dyDescent="0.25">
      <c r="A58771" s="38"/>
      <c r="B58771" s="38"/>
      <c r="C58771" s="38"/>
    </row>
    <row r="58772" spans="1:3" ht="15" x14ac:dyDescent="0.25">
      <c r="A58772" s="38"/>
      <c r="B58772" s="38"/>
      <c r="C58772" s="38"/>
    </row>
    <row r="58773" spans="1:3" ht="15" x14ac:dyDescent="0.25">
      <c r="A58773" s="38"/>
      <c r="B58773" s="38"/>
      <c r="C58773" s="38"/>
    </row>
    <row r="58774" spans="1:3" ht="15" x14ac:dyDescent="0.25">
      <c r="A58774" s="38"/>
      <c r="B58774" s="38"/>
      <c r="C58774" s="38"/>
    </row>
    <row r="58775" spans="1:3" ht="15" x14ac:dyDescent="0.25">
      <c r="A58775" s="38"/>
      <c r="B58775" s="38"/>
      <c r="C58775" s="38"/>
    </row>
    <row r="58776" spans="1:3" ht="15" x14ac:dyDescent="0.25">
      <c r="A58776" s="38"/>
      <c r="B58776" s="38"/>
      <c r="C58776" s="38"/>
    </row>
    <row r="58777" spans="1:3" ht="15" x14ac:dyDescent="0.25">
      <c r="A58777" s="38"/>
      <c r="B58777" s="38"/>
      <c r="C58777" s="38"/>
    </row>
    <row r="58778" spans="1:3" ht="15" x14ac:dyDescent="0.25">
      <c r="A58778" s="38"/>
      <c r="B58778" s="38"/>
      <c r="C58778" s="38"/>
    </row>
    <row r="58779" spans="1:3" ht="15" x14ac:dyDescent="0.25">
      <c r="A58779" s="38"/>
      <c r="B58779" s="38"/>
      <c r="C58779" s="38"/>
    </row>
    <row r="58780" spans="1:3" ht="15" x14ac:dyDescent="0.25">
      <c r="A58780" s="38"/>
      <c r="B58780" s="38"/>
      <c r="C58780" s="38"/>
    </row>
    <row r="58781" spans="1:3" ht="15" x14ac:dyDescent="0.25">
      <c r="A58781" s="38"/>
      <c r="B58781" s="38"/>
      <c r="C58781" s="38"/>
    </row>
    <row r="58782" spans="1:3" ht="15" x14ac:dyDescent="0.25">
      <c r="A58782" s="38"/>
      <c r="B58782" s="38"/>
      <c r="C58782" s="38"/>
    </row>
    <row r="58783" spans="1:3" ht="15" x14ac:dyDescent="0.25">
      <c r="A58783" s="38"/>
      <c r="B58783" s="38"/>
      <c r="C58783" s="38"/>
    </row>
    <row r="58784" spans="1:3" ht="15" x14ac:dyDescent="0.25">
      <c r="A58784" s="38"/>
      <c r="B58784" s="38"/>
      <c r="C58784" s="38"/>
    </row>
    <row r="58785" spans="1:3" ht="15" x14ac:dyDescent="0.25">
      <c r="A58785" s="38"/>
      <c r="B58785" s="38"/>
      <c r="C58785" s="38"/>
    </row>
    <row r="58786" spans="1:3" ht="15" x14ac:dyDescent="0.25">
      <c r="A58786" s="38"/>
      <c r="B58786" s="38"/>
      <c r="C58786" s="38"/>
    </row>
    <row r="58787" spans="1:3" ht="15" x14ac:dyDescent="0.25">
      <c r="A58787" s="38"/>
      <c r="B58787" s="38"/>
      <c r="C58787" s="38"/>
    </row>
    <row r="58788" spans="1:3" ht="15" x14ac:dyDescent="0.25">
      <c r="A58788" s="38"/>
      <c r="B58788" s="38"/>
      <c r="C58788" s="38"/>
    </row>
    <row r="58789" spans="1:3" ht="15" x14ac:dyDescent="0.25">
      <c r="A58789" s="38"/>
      <c r="B58789" s="38"/>
      <c r="C58789" s="38"/>
    </row>
    <row r="58790" spans="1:3" ht="15" x14ac:dyDescent="0.25">
      <c r="A58790" s="38"/>
      <c r="B58790" s="38"/>
      <c r="C58790" s="38"/>
    </row>
    <row r="58791" spans="1:3" ht="15" x14ac:dyDescent="0.25">
      <c r="A58791" s="38"/>
      <c r="B58791" s="38"/>
      <c r="C58791" s="38"/>
    </row>
    <row r="58792" spans="1:3" ht="15" x14ac:dyDescent="0.25">
      <c r="A58792" s="38"/>
      <c r="B58792" s="38"/>
      <c r="C58792" s="38"/>
    </row>
    <row r="58793" spans="1:3" ht="15" x14ac:dyDescent="0.25">
      <c r="A58793" s="38"/>
      <c r="B58793" s="38"/>
      <c r="C58793" s="38"/>
    </row>
    <row r="58794" spans="1:3" ht="15" x14ac:dyDescent="0.25">
      <c r="A58794" s="38"/>
      <c r="B58794" s="38"/>
      <c r="C58794" s="38"/>
    </row>
    <row r="58795" spans="1:3" ht="15" x14ac:dyDescent="0.25">
      <c r="A58795" s="38"/>
      <c r="B58795" s="38"/>
      <c r="C58795" s="38"/>
    </row>
    <row r="58796" spans="1:3" ht="15" x14ac:dyDescent="0.25">
      <c r="A58796" s="38"/>
      <c r="B58796" s="38"/>
      <c r="C58796" s="38"/>
    </row>
    <row r="58797" spans="1:3" ht="15" x14ac:dyDescent="0.25">
      <c r="A58797" s="38"/>
      <c r="B58797" s="38"/>
      <c r="C58797" s="38"/>
    </row>
    <row r="58798" spans="1:3" ht="15" x14ac:dyDescent="0.25">
      <c r="A58798" s="38"/>
      <c r="B58798" s="38"/>
      <c r="C58798" s="38"/>
    </row>
    <row r="58799" spans="1:3" ht="15" x14ac:dyDescent="0.25">
      <c r="A58799" s="38"/>
      <c r="B58799" s="38"/>
      <c r="C58799" s="38"/>
    </row>
    <row r="58800" spans="1:3" ht="15" x14ac:dyDescent="0.25">
      <c r="A58800" s="38"/>
      <c r="B58800" s="38"/>
      <c r="C58800" s="38"/>
    </row>
    <row r="58801" spans="1:3" ht="15" x14ac:dyDescent="0.25">
      <c r="A58801" s="38"/>
      <c r="B58801" s="38"/>
      <c r="C58801" s="38"/>
    </row>
    <row r="58802" spans="1:3" ht="15" x14ac:dyDescent="0.25">
      <c r="A58802" s="38"/>
      <c r="B58802" s="38"/>
      <c r="C58802" s="38"/>
    </row>
    <row r="58803" spans="1:3" ht="15" x14ac:dyDescent="0.25">
      <c r="A58803" s="38"/>
      <c r="B58803" s="38"/>
      <c r="C58803" s="38"/>
    </row>
    <row r="58804" spans="1:3" ht="15" x14ac:dyDescent="0.25">
      <c r="A58804" s="38"/>
      <c r="B58804" s="38"/>
      <c r="C58804" s="38"/>
    </row>
    <row r="58805" spans="1:3" ht="15" x14ac:dyDescent="0.25">
      <c r="A58805" s="38"/>
      <c r="B58805" s="38"/>
      <c r="C58805" s="38"/>
    </row>
    <row r="58806" spans="1:3" ht="15" x14ac:dyDescent="0.25">
      <c r="A58806" s="38"/>
      <c r="B58806" s="38"/>
      <c r="C58806" s="38"/>
    </row>
    <row r="58807" spans="1:3" ht="15" x14ac:dyDescent="0.25">
      <c r="A58807" s="38"/>
      <c r="B58807" s="38"/>
      <c r="C58807" s="38"/>
    </row>
    <row r="58808" spans="1:3" ht="15" x14ac:dyDescent="0.25">
      <c r="A58808" s="38"/>
      <c r="B58808" s="38"/>
      <c r="C58808" s="38"/>
    </row>
    <row r="58809" spans="1:3" ht="15" x14ac:dyDescent="0.25">
      <c r="A58809" s="38"/>
      <c r="B58809" s="38"/>
      <c r="C58809" s="38"/>
    </row>
    <row r="58810" spans="1:3" ht="15" x14ac:dyDescent="0.25">
      <c r="A58810" s="38"/>
      <c r="B58810" s="38"/>
      <c r="C58810" s="38"/>
    </row>
    <row r="58811" spans="1:3" ht="15" x14ac:dyDescent="0.25">
      <c r="A58811" s="38"/>
      <c r="B58811" s="38"/>
      <c r="C58811" s="38"/>
    </row>
    <row r="58812" spans="1:3" ht="15" x14ac:dyDescent="0.25">
      <c r="A58812" s="38"/>
      <c r="B58812" s="38"/>
      <c r="C58812" s="38"/>
    </row>
    <row r="58813" spans="1:3" ht="15" x14ac:dyDescent="0.25">
      <c r="A58813" s="38"/>
      <c r="B58813" s="38"/>
      <c r="C58813" s="38"/>
    </row>
    <row r="58814" spans="1:3" ht="15" x14ac:dyDescent="0.25">
      <c r="A58814" s="38"/>
      <c r="B58814" s="38"/>
      <c r="C58814" s="38"/>
    </row>
    <row r="58815" spans="1:3" ht="15" x14ac:dyDescent="0.25">
      <c r="A58815" s="38"/>
      <c r="B58815" s="38"/>
      <c r="C58815" s="38"/>
    </row>
    <row r="58816" spans="1:3" ht="15" x14ac:dyDescent="0.25">
      <c r="A58816" s="38"/>
      <c r="B58816" s="38"/>
      <c r="C58816" s="38"/>
    </row>
    <row r="58817" spans="1:3" ht="15" x14ac:dyDescent="0.25">
      <c r="A58817" s="38"/>
      <c r="B58817" s="38"/>
      <c r="C58817" s="38"/>
    </row>
    <row r="58818" spans="1:3" ht="15" x14ac:dyDescent="0.25">
      <c r="A58818" s="38"/>
      <c r="B58818" s="38"/>
      <c r="C58818" s="38"/>
    </row>
    <row r="58819" spans="1:3" ht="15" x14ac:dyDescent="0.25">
      <c r="A58819" s="38"/>
      <c r="B58819" s="38"/>
      <c r="C58819" s="38"/>
    </row>
    <row r="58820" spans="1:3" ht="15" x14ac:dyDescent="0.25">
      <c r="A58820" s="38"/>
      <c r="B58820" s="38"/>
      <c r="C58820" s="38"/>
    </row>
    <row r="58821" spans="1:3" ht="15" x14ac:dyDescent="0.25">
      <c r="A58821" s="38"/>
      <c r="B58821" s="38"/>
      <c r="C58821" s="38"/>
    </row>
    <row r="58822" spans="1:3" ht="15" x14ac:dyDescent="0.25">
      <c r="A58822" s="38"/>
      <c r="B58822" s="38"/>
      <c r="C58822" s="38"/>
    </row>
    <row r="58823" spans="1:3" ht="15" x14ac:dyDescent="0.25">
      <c r="A58823" s="38"/>
      <c r="B58823" s="38"/>
      <c r="C58823" s="38"/>
    </row>
    <row r="58824" spans="1:3" ht="15" x14ac:dyDescent="0.25">
      <c r="A58824" s="38"/>
      <c r="B58824" s="38"/>
      <c r="C58824" s="38"/>
    </row>
    <row r="58825" spans="1:3" ht="15" x14ac:dyDescent="0.25">
      <c r="A58825" s="38"/>
      <c r="B58825" s="38"/>
      <c r="C58825" s="38"/>
    </row>
    <row r="58826" spans="1:3" ht="15" x14ac:dyDescent="0.25">
      <c r="A58826" s="38"/>
      <c r="B58826" s="38"/>
      <c r="C58826" s="38"/>
    </row>
    <row r="58827" spans="1:3" ht="15" x14ac:dyDescent="0.25">
      <c r="A58827" s="38"/>
      <c r="B58827" s="38"/>
      <c r="C58827" s="38"/>
    </row>
    <row r="58828" spans="1:3" ht="15" x14ac:dyDescent="0.25">
      <c r="A58828" s="38"/>
      <c r="B58828" s="38"/>
      <c r="C58828" s="38"/>
    </row>
    <row r="58829" spans="1:3" ht="15" x14ac:dyDescent="0.25">
      <c r="A58829" s="38"/>
      <c r="B58829" s="38"/>
      <c r="C58829" s="38"/>
    </row>
    <row r="58830" spans="1:3" ht="15" x14ac:dyDescent="0.25">
      <c r="A58830" s="38"/>
      <c r="B58830" s="38"/>
      <c r="C58830" s="38"/>
    </row>
    <row r="58831" spans="1:3" ht="15" x14ac:dyDescent="0.25">
      <c r="A58831" s="38"/>
      <c r="B58831" s="38"/>
      <c r="C58831" s="38"/>
    </row>
    <row r="58832" spans="1:3" ht="15" x14ac:dyDescent="0.25">
      <c r="A58832" s="38"/>
      <c r="B58832" s="38"/>
      <c r="C58832" s="38"/>
    </row>
    <row r="58833" spans="1:3" ht="15" x14ac:dyDescent="0.25">
      <c r="A58833" s="38"/>
      <c r="B58833" s="38"/>
      <c r="C58833" s="38"/>
    </row>
    <row r="58834" spans="1:3" ht="15" x14ac:dyDescent="0.25">
      <c r="A58834" s="38"/>
      <c r="B58834" s="38"/>
      <c r="C58834" s="38"/>
    </row>
    <row r="58835" spans="1:3" ht="15" x14ac:dyDescent="0.25">
      <c r="A58835" s="38"/>
      <c r="B58835" s="38"/>
      <c r="C58835" s="38"/>
    </row>
    <row r="58836" spans="1:3" ht="15" x14ac:dyDescent="0.25">
      <c r="A58836" s="38"/>
      <c r="B58836" s="38"/>
      <c r="C58836" s="38"/>
    </row>
    <row r="58837" spans="1:3" ht="15" x14ac:dyDescent="0.25">
      <c r="A58837" s="38"/>
      <c r="B58837" s="38"/>
      <c r="C58837" s="38"/>
    </row>
    <row r="58838" spans="1:3" ht="15" x14ac:dyDescent="0.25">
      <c r="A58838" s="38"/>
      <c r="B58838" s="38"/>
      <c r="C58838" s="38"/>
    </row>
    <row r="58839" spans="1:3" ht="15" x14ac:dyDescent="0.25">
      <c r="A58839" s="38"/>
      <c r="B58839" s="38"/>
      <c r="C58839" s="38"/>
    </row>
    <row r="58840" spans="1:3" ht="15" x14ac:dyDescent="0.25">
      <c r="A58840" s="38"/>
      <c r="B58840" s="38"/>
      <c r="C58840" s="38"/>
    </row>
    <row r="58841" spans="1:3" ht="15" x14ac:dyDescent="0.25">
      <c r="A58841" s="38"/>
      <c r="B58841" s="38"/>
      <c r="C58841" s="38"/>
    </row>
    <row r="58842" spans="1:3" ht="15" x14ac:dyDescent="0.25">
      <c r="A58842" s="38"/>
      <c r="B58842" s="38"/>
      <c r="C58842" s="38"/>
    </row>
    <row r="58843" spans="1:3" ht="15" x14ac:dyDescent="0.25">
      <c r="A58843" s="38"/>
      <c r="B58843" s="38"/>
      <c r="C58843" s="38"/>
    </row>
    <row r="58844" spans="1:3" ht="15" x14ac:dyDescent="0.25">
      <c r="A58844" s="38"/>
      <c r="B58844" s="38"/>
      <c r="C58844" s="38"/>
    </row>
    <row r="58845" spans="1:3" ht="15" x14ac:dyDescent="0.25">
      <c r="A58845" s="38"/>
      <c r="B58845" s="38"/>
      <c r="C58845" s="38"/>
    </row>
    <row r="58846" spans="1:3" ht="15" x14ac:dyDescent="0.25">
      <c r="A58846" s="38"/>
      <c r="B58846" s="38"/>
      <c r="C58846" s="38"/>
    </row>
    <row r="58847" spans="1:3" ht="15" x14ac:dyDescent="0.25">
      <c r="A58847" s="38"/>
      <c r="B58847" s="38"/>
      <c r="C58847" s="38"/>
    </row>
    <row r="58848" spans="1:3" ht="15" x14ac:dyDescent="0.25">
      <c r="A58848" s="38"/>
      <c r="B58848" s="38"/>
      <c r="C58848" s="38"/>
    </row>
    <row r="58849" spans="1:3" ht="15" x14ac:dyDescent="0.25">
      <c r="A58849" s="38"/>
      <c r="B58849" s="38"/>
      <c r="C58849" s="38"/>
    </row>
    <row r="58850" spans="1:3" ht="15" x14ac:dyDescent="0.25">
      <c r="A58850" s="38"/>
      <c r="B58850" s="38"/>
      <c r="C58850" s="38"/>
    </row>
    <row r="58851" spans="1:3" ht="15" x14ac:dyDescent="0.25">
      <c r="A58851" s="38"/>
      <c r="B58851" s="38"/>
      <c r="C58851" s="38"/>
    </row>
    <row r="58852" spans="1:3" ht="15" x14ac:dyDescent="0.25">
      <c r="A58852" s="38"/>
      <c r="B58852" s="38"/>
      <c r="C58852" s="38"/>
    </row>
    <row r="58853" spans="1:3" ht="15" x14ac:dyDescent="0.25">
      <c r="A58853" s="38"/>
      <c r="B58853" s="38"/>
      <c r="C58853" s="38"/>
    </row>
    <row r="58854" spans="1:3" ht="15" x14ac:dyDescent="0.25">
      <c r="A58854" s="38"/>
      <c r="B58854" s="38"/>
      <c r="C58854" s="38"/>
    </row>
    <row r="58855" spans="1:3" ht="15" x14ac:dyDescent="0.25">
      <c r="A58855" s="38"/>
      <c r="B58855" s="38"/>
      <c r="C58855" s="38"/>
    </row>
    <row r="58856" spans="1:3" ht="15" x14ac:dyDescent="0.25">
      <c r="A58856" s="38"/>
      <c r="B58856" s="38"/>
      <c r="C58856" s="38"/>
    </row>
    <row r="58857" spans="1:3" ht="15" x14ac:dyDescent="0.25">
      <c r="A58857" s="38"/>
      <c r="B58857" s="38"/>
      <c r="C58857" s="38"/>
    </row>
    <row r="58858" spans="1:3" ht="15" x14ac:dyDescent="0.25">
      <c r="A58858" s="38"/>
      <c r="B58858" s="38"/>
      <c r="C58858" s="38"/>
    </row>
    <row r="58859" spans="1:3" ht="15" x14ac:dyDescent="0.25">
      <c r="A58859" s="38"/>
      <c r="B58859" s="38"/>
      <c r="C58859" s="38"/>
    </row>
    <row r="58860" spans="1:3" ht="15" x14ac:dyDescent="0.25">
      <c r="A58860" s="38"/>
      <c r="B58860" s="38"/>
      <c r="C58860" s="38"/>
    </row>
    <row r="58861" spans="1:3" ht="15" x14ac:dyDescent="0.25">
      <c r="A58861" s="38"/>
      <c r="B58861" s="38"/>
      <c r="C58861" s="38"/>
    </row>
    <row r="58862" spans="1:3" ht="15" x14ac:dyDescent="0.25">
      <c r="A58862" s="38"/>
      <c r="B58862" s="38"/>
      <c r="C58862" s="38"/>
    </row>
    <row r="58863" spans="1:3" ht="15" x14ac:dyDescent="0.25">
      <c r="A58863" s="38"/>
      <c r="B58863" s="38"/>
      <c r="C58863" s="38"/>
    </row>
    <row r="58864" spans="1:3" ht="15" x14ac:dyDescent="0.25">
      <c r="A58864" s="38"/>
      <c r="B58864" s="38"/>
      <c r="C58864" s="38"/>
    </row>
    <row r="58865" spans="1:3" ht="15" x14ac:dyDescent="0.25">
      <c r="A58865" s="38"/>
      <c r="B58865" s="38"/>
      <c r="C58865" s="38"/>
    </row>
    <row r="58866" spans="1:3" ht="15" x14ac:dyDescent="0.25">
      <c r="A58866" s="38"/>
      <c r="B58866" s="38"/>
      <c r="C58866" s="38"/>
    </row>
    <row r="58867" spans="1:3" ht="15" x14ac:dyDescent="0.25">
      <c r="A58867" s="38"/>
      <c r="B58867" s="38"/>
      <c r="C58867" s="38"/>
    </row>
    <row r="58868" spans="1:3" ht="15" x14ac:dyDescent="0.25">
      <c r="A58868" s="38"/>
      <c r="B58868" s="38"/>
      <c r="C58868" s="38"/>
    </row>
    <row r="58869" spans="1:3" ht="15" x14ac:dyDescent="0.25">
      <c r="A58869" s="38"/>
      <c r="B58869" s="38"/>
      <c r="C58869" s="38"/>
    </row>
    <row r="58870" spans="1:3" ht="15" x14ac:dyDescent="0.25">
      <c r="A58870" s="38"/>
      <c r="B58870" s="38"/>
      <c r="C58870" s="38"/>
    </row>
    <row r="58871" spans="1:3" ht="15" x14ac:dyDescent="0.25">
      <c r="A58871" s="38"/>
      <c r="B58871" s="38"/>
      <c r="C58871" s="38"/>
    </row>
    <row r="58872" spans="1:3" ht="15" x14ac:dyDescent="0.25">
      <c r="A58872" s="38"/>
      <c r="B58872" s="38"/>
      <c r="C58872" s="38"/>
    </row>
    <row r="58873" spans="1:3" ht="15" x14ac:dyDescent="0.25">
      <c r="A58873" s="38"/>
      <c r="B58873" s="38"/>
      <c r="C58873" s="38"/>
    </row>
    <row r="58874" spans="1:3" ht="15" x14ac:dyDescent="0.25">
      <c r="A58874" s="38"/>
      <c r="B58874" s="38"/>
      <c r="C58874" s="38"/>
    </row>
    <row r="58875" spans="1:3" ht="15" x14ac:dyDescent="0.25">
      <c r="A58875" s="38"/>
      <c r="B58875" s="38"/>
      <c r="C58875" s="38"/>
    </row>
    <row r="58876" spans="1:3" ht="15" x14ac:dyDescent="0.25">
      <c r="A58876" s="38"/>
      <c r="B58876" s="38"/>
      <c r="C58876" s="38"/>
    </row>
    <row r="58877" spans="1:3" ht="15" x14ac:dyDescent="0.25">
      <c r="A58877" s="38"/>
      <c r="B58877" s="38"/>
      <c r="C58877" s="38"/>
    </row>
    <row r="58878" spans="1:3" ht="15" x14ac:dyDescent="0.25">
      <c r="A58878" s="38"/>
      <c r="B58878" s="38"/>
      <c r="C58878" s="38"/>
    </row>
    <row r="58879" spans="1:3" ht="15" x14ac:dyDescent="0.25">
      <c r="A58879" s="38"/>
      <c r="B58879" s="38"/>
      <c r="C58879" s="38"/>
    </row>
    <row r="58880" spans="1:3" ht="15" x14ac:dyDescent="0.25">
      <c r="A58880" s="38"/>
      <c r="B58880" s="38"/>
      <c r="C58880" s="38"/>
    </row>
    <row r="58881" spans="1:3" ht="15" x14ac:dyDescent="0.25">
      <c r="A58881" s="38"/>
      <c r="B58881" s="38"/>
      <c r="C58881" s="38"/>
    </row>
    <row r="58882" spans="1:3" ht="15" x14ac:dyDescent="0.25">
      <c r="A58882" s="38"/>
      <c r="B58882" s="38"/>
      <c r="C58882" s="38"/>
    </row>
    <row r="58883" spans="1:3" ht="15" x14ac:dyDescent="0.25">
      <c r="A58883" s="38"/>
      <c r="B58883" s="38"/>
      <c r="C58883" s="38"/>
    </row>
    <row r="58884" spans="1:3" ht="15" x14ac:dyDescent="0.25">
      <c r="A58884" s="38"/>
      <c r="B58884" s="38"/>
      <c r="C58884" s="38"/>
    </row>
    <row r="58885" spans="1:3" ht="15" x14ac:dyDescent="0.25">
      <c r="A58885" s="38"/>
      <c r="B58885" s="38"/>
      <c r="C58885" s="38"/>
    </row>
    <row r="58886" spans="1:3" ht="15" x14ac:dyDescent="0.25">
      <c r="A58886" s="38"/>
      <c r="B58886" s="38"/>
      <c r="C58886" s="38"/>
    </row>
    <row r="58887" spans="1:3" ht="15" x14ac:dyDescent="0.25">
      <c r="A58887" s="38"/>
      <c r="B58887" s="38"/>
      <c r="C58887" s="38"/>
    </row>
    <row r="58888" spans="1:3" ht="15" x14ac:dyDescent="0.25">
      <c r="A58888" s="38"/>
      <c r="B58888" s="38"/>
      <c r="C58888" s="38"/>
    </row>
    <row r="58889" spans="1:3" ht="15" x14ac:dyDescent="0.25">
      <c r="A58889" s="38"/>
      <c r="B58889" s="38"/>
      <c r="C58889" s="38"/>
    </row>
    <row r="58890" spans="1:3" ht="15" x14ac:dyDescent="0.25">
      <c r="A58890" s="38"/>
      <c r="B58890" s="38"/>
      <c r="C58890" s="38"/>
    </row>
    <row r="58891" spans="1:3" ht="15" x14ac:dyDescent="0.25">
      <c r="A58891" s="38"/>
      <c r="B58891" s="38"/>
      <c r="C58891" s="38"/>
    </row>
    <row r="58892" spans="1:3" ht="15" x14ac:dyDescent="0.25">
      <c r="A58892" s="38"/>
      <c r="B58892" s="38"/>
      <c r="C58892" s="38"/>
    </row>
    <row r="58893" spans="1:3" ht="15" x14ac:dyDescent="0.25">
      <c r="A58893" s="38"/>
      <c r="B58893" s="38"/>
      <c r="C58893" s="38"/>
    </row>
    <row r="58894" spans="1:3" ht="15" x14ac:dyDescent="0.25">
      <c r="A58894" s="38"/>
      <c r="B58894" s="38"/>
      <c r="C58894" s="38"/>
    </row>
    <row r="58895" spans="1:3" ht="15" x14ac:dyDescent="0.25">
      <c r="A58895" s="38"/>
      <c r="B58895" s="38"/>
      <c r="C58895" s="38"/>
    </row>
    <row r="58896" spans="1:3" ht="15" x14ac:dyDescent="0.25">
      <c r="A58896" s="38"/>
      <c r="B58896" s="38"/>
      <c r="C58896" s="38"/>
    </row>
    <row r="58897" spans="1:3" ht="15" x14ac:dyDescent="0.25">
      <c r="A58897" s="38"/>
      <c r="B58897" s="38"/>
      <c r="C58897" s="38"/>
    </row>
    <row r="58898" spans="1:3" ht="15" x14ac:dyDescent="0.25">
      <c r="A58898" s="38"/>
      <c r="B58898" s="38"/>
      <c r="C58898" s="38"/>
    </row>
    <row r="58899" spans="1:3" ht="15" x14ac:dyDescent="0.25">
      <c r="A58899" s="38"/>
      <c r="B58899" s="38"/>
      <c r="C58899" s="38"/>
    </row>
    <row r="58900" spans="1:3" ht="15" x14ac:dyDescent="0.25">
      <c r="A58900" s="38"/>
      <c r="B58900" s="38"/>
      <c r="C58900" s="38"/>
    </row>
    <row r="58901" spans="1:3" ht="15" x14ac:dyDescent="0.25">
      <c r="A58901" s="38"/>
      <c r="B58901" s="38"/>
      <c r="C58901" s="38"/>
    </row>
    <row r="58902" spans="1:3" ht="15" x14ac:dyDescent="0.25">
      <c r="A58902" s="38"/>
      <c r="B58902" s="38"/>
      <c r="C58902" s="38"/>
    </row>
    <row r="58903" spans="1:3" ht="15" x14ac:dyDescent="0.25">
      <c r="A58903" s="38"/>
      <c r="B58903" s="38"/>
      <c r="C58903" s="38"/>
    </row>
    <row r="58904" spans="1:3" ht="15" x14ac:dyDescent="0.25">
      <c r="A58904" s="38"/>
      <c r="B58904" s="38"/>
      <c r="C58904" s="38"/>
    </row>
    <row r="58905" spans="1:3" ht="15" x14ac:dyDescent="0.25">
      <c r="A58905" s="38"/>
      <c r="B58905" s="38"/>
      <c r="C58905" s="38"/>
    </row>
    <row r="58906" spans="1:3" ht="15" x14ac:dyDescent="0.25">
      <c r="A58906" s="38"/>
      <c r="B58906" s="38"/>
      <c r="C58906" s="38"/>
    </row>
    <row r="58907" spans="1:3" ht="15" x14ac:dyDescent="0.25">
      <c r="A58907" s="38"/>
      <c r="B58907" s="38"/>
      <c r="C58907" s="38"/>
    </row>
    <row r="58908" spans="1:3" ht="15" x14ac:dyDescent="0.25">
      <c r="A58908" s="38"/>
      <c r="B58908" s="38"/>
      <c r="C58908" s="38"/>
    </row>
    <row r="58909" spans="1:3" ht="15" x14ac:dyDescent="0.25">
      <c r="A58909" s="38"/>
      <c r="B58909" s="38"/>
      <c r="C58909" s="38"/>
    </row>
    <row r="58910" spans="1:3" ht="15" x14ac:dyDescent="0.25">
      <c r="A58910" s="38"/>
      <c r="B58910" s="38"/>
      <c r="C58910" s="38"/>
    </row>
    <row r="58911" spans="1:3" ht="15" x14ac:dyDescent="0.25">
      <c r="A58911" s="38"/>
      <c r="B58911" s="38"/>
      <c r="C58911" s="38"/>
    </row>
    <row r="58912" spans="1:3" ht="15" x14ac:dyDescent="0.25">
      <c r="A58912" s="38"/>
      <c r="B58912" s="38"/>
      <c r="C58912" s="38"/>
    </row>
    <row r="58913" spans="1:3" ht="15" x14ac:dyDescent="0.25">
      <c r="A58913" s="38"/>
      <c r="B58913" s="38"/>
      <c r="C58913" s="38"/>
    </row>
    <row r="58914" spans="1:3" ht="15" x14ac:dyDescent="0.25">
      <c r="A58914" s="38"/>
      <c r="B58914" s="38"/>
      <c r="C58914" s="38"/>
    </row>
    <row r="58915" spans="1:3" ht="15" x14ac:dyDescent="0.25">
      <c r="A58915" s="38"/>
      <c r="B58915" s="38"/>
      <c r="C58915" s="38"/>
    </row>
    <row r="58916" spans="1:3" ht="15" x14ac:dyDescent="0.25">
      <c r="A58916" s="38"/>
      <c r="B58916" s="38"/>
      <c r="C58916" s="38"/>
    </row>
    <row r="58917" spans="1:3" ht="15" x14ac:dyDescent="0.25">
      <c r="A58917" s="38"/>
      <c r="B58917" s="38"/>
      <c r="C58917" s="38"/>
    </row>
    <row r="58918" spans="1:3" ht="15" x14ac:dyDescent="0.25">
      <c r="A58918" s="38"/>
      <c r="B58918" s="38"/>
      <c r="C58918" s="38"/>
    </row>
    <row r="58919" spans="1:3" ht="15" x14ac:dyDescent="0.25">
      <c r="A58919" s="38"/>
      <c r="B58919" s="38"/>
      <c r="C58919" s="38"/>
    </row>
    <row r="58920" spans="1:3" ht="15" x14ac:dyDescent="0.25">
      <c r="A58920" s="38"/>
      <c r="B58920" s="38"/>
      <c r="C58920" s="38"/>
    </row>
    <row r="58921" spans="1:3" ht="15" x14ac:dyDescent="0.25">
      <c r="A58921" s="38"/>
      <c r="B58921" s="38"/>
      <c r="C58921" s="38"/>
    </row>
    <row r="58922" spans="1:3" ht="15" x14ac:dyDescent="0.25">
      <c r="A58922" s="38"/>
      <c r="B58922" s="38"/>
      <c r="C58922" s="38"/>
    </row>
    <row r="58923" spans="1:3" ht="15" x14ac:dyDescent="0.25">
      <c r="A58923" s="38"/>
      <c r="B58923" s="38"/>
      <c r="C58923" s="38"/>
    </row>
    <row r="58924" spans="1:3" ht="15" x14ac:dyDescent="0.25">
      <c r="A58924" s="38"/>
      <c r="B58924" s="38"/>
      <c r="C58924" s="38"/>
    </row>
    <row r="58925" spans="1:3" ht="15" x14ac:dyDescent="0.25">
      <c r="A58925" s="38"/>
      <c r="B58925" s="38"/>
      <c r="C58925" s="38"/>
    </row>
    <row r="58926" spans="1:3" ht="15" x14ac:dyDescent="0.25">
      <c r="A58926" s="38"/>
      <c r="B58926" s="38"/>
      <c r="C58926" s="38"/>
    </row>
    <row r="58927" spans="1:3" ht="15" x14ac:dyDescent="0.25">
      <c r="A58927" s="38"/>
      <c r="B58927" s="38"/>
      <c r="C58927" s="38"/>
    </row>
    <row r="58928" spans="1:3" ht="15" x14ac:dyDescent="0.25">
      <c r="A58928" s="38"/>
      <c r="B58928" s="38"/>
      <c r="C58928" s="38"/>
    </row>
    <row r="58929" spans="1:3" ht="15" x14ac:dyDescent="0.25">
      <c r="A58929" s="38"/>
      <c r="B58929" s="38"/>
      <c r="C58929" s="38"/>
    </row>
    <row r="58930" spans="1:3" ht="15" x14ac:dyDescent="0.25">
      <c r="A58930" s="38"/>
      <c r="B58930" s="38"/>
      <c r="C58930" s="38"/>
    </row>
    <row r="58931" spans="1:3" ht="15" x14ac:dyDescent="0.25">
      <c r="A58931" s="38"/>
      <c r="B58931" s="38"/>
      <c r="C58931" s="38"/>
    </row>
    <row r="58932" spans="1:3" ht="15" x14ac:dyDescent="0.25">
      <c r="A58932" s="38"/>
      <c r="B58932" s="38"/>
      <c r="C58932" s="38"/>
    </row>
    <row r="58933" spans="1:3" ht="15" x14ac:dyDescent="0.25">
      <c r="A58933" s="38"/>
      <c r="B58933" s="38"/>
      <c r="C58933" s="38"/>
    </row>
    <row r="58934" spans="1:3" ht="15" x14ac:dyDescent="0.25">
      <c r="A58934" s="38"/>
      <c r="B58934" s="38"/>
      <c r="C58934" s="38"/>
    </row>
    <row r="58935" spans="1:3" ht="15" x14ac:dyDescent="0.25">
      <c r="A58935" s="38"/>
      <c r="B58935" s="38"/>
      <c r="C58935" s="38"/>
    </row>
    <row r="58936" spans="1:3" ht="15" x14ac:dyDescent="0.25">
      <c r="A58936" s="38"/>
      <c r="B58936" s="38"/>
      <c r="C58936" s="38"/>
    </row>
    <row r="58937" spans="1:3" ht="15" x14ac:dyDescent="0.25">
      <c r="A58937" s="38"/>
      <c r="B58937" s="38"/>
      <c r="C58937" s="38"/>
    </row>
    <row r="58938" spans="1:3" ht="15" x14ac:dyDescent="0.25">
      <c r="A58938" s="38"/>
      <c r="B58938" s="38"/>
      <c r="C58938" s="38"/>
    </row>
    <row r="58939" spans="1:3" ht="15" x14ac:dyDescent="0.25">
      <c r="A58939" s="38"/>
      <c r="B58939" s="38"/>
      <c r="C58939" s="38"/>
    </row>
    <row r="58940" spans="1:3" ht="15" x14ac:dyDescent="0.25">
      <c r="A58940" s="38"/>
      <c r="B58940" s="38"/>
      <c r="C58940" s="38"/>
    </row>
    <row r="58941" spans="1:3" ht="15" x14ac:dyDescent="0.25">
      <c r="A58941" s="38"/>
      <c r="B58941" s="38"/>
      <c r="C58941" s="38"/>
    </row>
    <row r="58942" spans="1:3" ht="15" x14ac:dyDescent="0.25">
      <c r="A58942" s="38"/>
      <c r="B58942" s="38"/>
      <c r="C58942" s="38"/>
    </row>
    <row r="58943" spans="1:3" ht="15" x14ac:dyDescent="0.25">
      <c r="A58943" s="38"/>
      <c r="B58943" s="38"/>
      <c r="C58943" s="38"/>
    </row>
    <row r="58944" spans="1:3" ht="15" x14ac:dyDescent="0.25">
      <c r="A58944" s="38"/>
      <c r="B58944" s="38"/>
      <c r="C58944" s="38"/>
    </row>
    <row r="58945" spans="1:3" ht="15" x14ac:dyDescent="0.25">
      <c r="A58945" s="38"/>
      <c r="B58945" s="38"/>
      <c r="C58945" s="38"/>
    </row>
    <row r="58946" spans="1:3" ht="15" x14ac:dyDescent="0.25">
      <c r="A58946" s="38"/>
      <c r="B58946" s="38"/>
      <c r="C58946" s="38"/>
    </row>
    <row r="58947" spans="1:3" ht="15" x14ac:dyDescent="0.25">
      <c r="A58947" s="38"/>
      <c r="B58947" s="38"/>
      <c r="C58947" s="38"/>
    </row>
    <row r="58948" spans="1:3" ht="15" x14ac:dyDescent="0.25">
      <c r="A58948" s="38"/>
      <c r="B58948" s="38"/>
      <c r="C58948" s="38"/>
    </row>
    <row r="58949" spans="1:3" ht="15" x14ac:dyDescent="0.25">
      <c r="A58949" s="38"/>
      <c r="B58949" s="38"/>
      <c r="C58949" s="38"/>
    </row>
    <row r="58950" spans="1:3" ht="15" x14ac:dyDescent="0.25">
      <c r="A58950" s="38"/>
      <c r="B58950" s="38"/>
      <c r="C58950" s="38"/>
    </row>
    <row r="58951" spans="1:3" ht="15" x14ac:dyDescent="0.25">
      <c r="A58951" s="38"/>
      <c r="B58951" s="38"/>
      <c r="C58951" s="38"/>
    </row>
    <row r="58952" spans="1:3" ht="15" x14ac:dyDescent="0.25">
      <c r="A58952" s="38"/>
      <c r="B58952" s="38"/>
      <c r="C58952" s="38"/>
    </row>
    <row r="58953" spans="1:3" ht="15" x14ac:dyDescent="0.25">
      <c r="A58953" s="38"/>
      <c r="B58953" s="38"/>
      <c r="C58953" s="38"/>
    </row>
    <row r="58954" spans="1:3" ht="15" x14ac:dyDescent="0.25">
      <c r="A58954" s="38"/>
      <c r="B58954" s="38"/>
      <c r="C58954" s="38"/>
    </row>
    <row r="58955" spans="1:3" ht="15" x14ac:dyDescent="0.25">
      <c r="A58955" s="38"/>
      <c r="B58955" s="38"/>
      <c r="C58955" s="38"/>
    </row>
    <row r="58956" spans="1:3" ht="15" x14ac:dyDescent="0.25">
      <c r="A58956" s="38"/>
      <c r="B58956" s="38"/>
      <c r="C58956" s="38"/>
    </row>
    <row r="58957" spans="1:3" ht="15" x14ac:dyDescent="0.25">
      <c r="A58957" s="38"/>
      <c r="B58957" s="38"/>
      <c r="C58957" s="38"/>
    </row>
    <row r="58958" spans="1:3" ht="15" x14ac:dyDescent="0.25">
      <c r="A58958" s="38"/>
      <c r="B58958" s="38"/>
      <c r="C58958" s="38"/>
    </row>
    <row r="58959" spans="1:3" ht="15" x14ac:dyDescent="0.25">
      <c r="A58959" s="38"/>
      <c r="B58959" s="38"/>
      <c r="C58959" s="38"/>
    </row>
    <row r="58960" spans="1:3" ht="15" x14ac:dyDescent="0.25">
      <c r="A58960" s="38"/>
      <c r="B58960" s="38"/>
      <c r="C58960" s="38"/>
    </row>
    <row r="58961" spans="1:3" ht="15" x14ac:dyDescent="0.25">
      <c r="A58961" s="38"/>
      <c r="B58961" s="38"/>
      <c r="C58961" s="38"/>
    </row>
    <row r="58962" spans="1:3" ht="15" x14ac:dyDescent="0.25">
      <c r="A58962" s="38"/>
      <c r="B58962" s="38"/>
      <c r="C58962" s="38"/>
    </row>
    <row r="58963" spans="1:3" ht="15" x14ac:dyDescent="0.25">
      <c r="A58963" s="38"/>
      <c r="B58963" s="38"/>
      <c r="C58963" s="38"/>
    </row>
    <row r="58964" spans="1:3" ht="15" x14ac:dyDescent="0.25">
      <c r="A58964" s="38"/>
      <c r="B58964" s="38"/>
      <c r="C58964" s="38"/>
    </row>
    <row r="58965" spans="1:3" ht="15" x14ac:dyDescent="0.25">
      <c r="A58965" s="38"/>
      <c r="B58965" s="38"/>
      <c r="C58965" s="38"/>
    </row>
    <row r="58966" spans="1:3" ht="15" x14ac:dyDescent="0.25">
      <c r="A58966" s="38"/>
      <c r="B58966" s="38"/>
      <c r="C58966" s="38"/>
    </row>
    <row r="58967" spans="1:3" ht="15" x14ac:dyDescent="0.25">
      <c r="A58967" s="38"/>
      <c r="B58967" s="38"/>
      <c r="C58967" s="38"/>
    </row>
    <row r="58968" spans="1:3" ht="15" x14ac:dyDescent="0.25">
      <c r="A58968" s="38"/>
      <c r="B58968" s="38"/>
      <c r="C58968" s="38"/>
    </row>
    <row r="58969" spans="1:3" ht="15" x14ac:dyDescent="0.25">
      <c r="A58969" s="38"/>
      <c r="B58969" s="38"/>
      <c r="C58969" s="38"/>
    </row>
    <row r="58970" spans="1:3" ht="15" x14ac:dyDescent="0.25">
      <c r="A58970" s="38"/>
      <c r="B58970" s="38"/>
      <c r="C58970" s="38"/>
    </row>
    <row r="58971" spans="1:3" ht="15" x14ac:dyDescent="0.25">
      <c r="A58971" s="38"/>
      <c r="B58971" s="38"/>
      <c r="C58971" s="38"/>
    </row>
    <row r="58972" spans="1:3" ht="15" x14ac:dyDescent="0.25">
      <c r="A58972" s="38"/>
      <c r="B58972" s="38"/>
      <c r="C58972" s="38"/>
    </row>
    <row r="58973" spans="1:3" ht="15" x14ac:dyDescent="0.25">
      <c r="A58973" s="38"/>
      <c r="B58973" s="38"/>
      <c r="C58973" s="38"/>
    </row>
    <row r="58974" spans="1:3" ht="15" x14ac:dyDescent="0.25">
      <c r="A58974" s="38"/>
      <c r="B58974" s="38"/>
      <c r="C58974" s="38"/>
    </row>
    <row r="58975" spans="1:3" ht="15" x14ac:dyDescent="0.25">
      <c r="A58975" s="38"/>
      <c r="B58975" s="38"/>
      <c r="C58975" s="38"/>
    </row>
    <row r="58976" spans="1:3" ht="15" x14ac:dyDescent="0.25">
      <c r="A58976" s="38"/>
      <c r="B58976" s="38"/>
      <c r="C58976" s="38"/>
    </row>
    <row r="58977" spans="1:3" ht="15" x14ac:dyDescent="0.25">
      <c r="A58977" s="38"/>
      <c r="B58977" s="38"/>
      <c r="C58977" s="38"/>
    </row>
    <row r="58978" spans="1:3" ht="15" x14ac:dyDescent="0.25">
      <c r="A58978" s="38"/>
      <c r="B58978" s="38"/>
      <c r="C58978" s="38"/>
    </row>
    <row r="58979" spans="1:3" ht="15" x14ac:dyDescent="0.25">
      <c r="A58979" s="38"/>
      <c r="B58979" s="38"/>
      <c r="C58979" s="38"/>
    </row>
    <row r="58980" spans="1:3" ht="15" x14ac:dyDescent="0.25">
      <c r="A58980" s="38"/>
      <c r="B58980" s="38"/>
      <c r="C58980" s="38"/>
    </row>
    <row r="58981" spans="1:3" ht="15" x14ac:dyDescent="0.25">
      <c r="A58981" s="38"/>
      <c r="B58981" s="38"/>
      <c r="C58981" s="38"/>
    </row>
    <row r="58982" spans="1:3" ht="15" x14ac:dyDescent="0.25">
      <c r="A58982" s="38"/>
      <c r="B58982" s="38"/>
      <c r="C58982" s="38"/>
    </row>
    <row r="58983" spans="1:3" ht="15" x14ac:dyDescent="0.25">
      <c r="A58983" s="38"/>
      <c r="B58983" s="38"/>
      <c r="C58983" s="38"/>
    </row>
    <row r="58984" spans="1:3" ht="15" x14ac:dyDescent="0.25">
      <c r="A58984" s="38"/>
      <c r="B58984" s="38"/>
      <c r="C58984" s="38"/>
    </row>
    <row r="58985" spans="1:3" ht="15" x14ac:dyDescent="0.25">
      <c r="A58985" s="38"/>
      <c r="B58985" s="38"/>
      <c r="C58985" s="38"/>
    </row>
    <row r="58986" spans="1:3" ht="15" x14ac:dyDescent="0.25">
      <c r="A58986" s="38"/>
      <c r="B58986" s="38"/>
      <c r="C58986" s="38"/>
    </row>
    <row r="58987" spans="1:3" ht="15" x14ac:dyDescent="0.25">
      <c r="A58987" s="38"/>
      <c r="B58987" s="38"/>
      <c r="C58987" s="38"/>
    </row>
    <row r="58988" spans="1:3" ht="15" x14ac:dyDescent="0.25">
      <c r="A58988" s="38"/>
      <c r="B58988" s="38"/>
      <c r="C58988" s="38"/>
    </row>
    <row r="58989" spans="1:3" ht="15" x14ac:dyDescent="0.25">
      <c r="A58989" s="38"/>
      <c r="B58989" s="38"/>
      <c r="C58989" s="38"/>
    </row>
    <row r="58990" spans="1:3" ht="15" x14ac:dyDescent="0.25">
      <c r="A58990" s="38"/>
      <c r="B58990" s="38"/>
      <c r="C58990" s="38"/>
    </row>
    <row r="58991" spans="1:3" ht="15" x14ac:dyDescent="0.25">
      <c r="A58991" s="38"/>
      <c r="B58991" s="38"/>
      <c r="C58991" s="38"/>
    </row>
    <row r="58992" spans="1:3" ht="15" x14ac:dyDescent="0.25">
      <c r="A58992" s="38"/>
      <c r="B58992" s="38"/>
      <c r="C58992" s="38"/>
    </row>
    <row r="58993" spans="1:3" ht="15" x14ac:dyDescent="0.25">
      <c r="A58993" s="38"/>
      <c r="B58993" s="38"/>
      <c r="C58993" s="38"/>
    </row>
    <row r="58994" spans="1:3" ht="15" x14ac:dyDescent="0.25">
      <c r="A58994" s="38"/>
      <c r="B58994" s="38"/>
      <c r="C58994" s="38"/>
    </row>
    <row r="58995" spans="1:3" ht="15" x14ac:dyDescent="0.25">
      <c r="A58995" s="38"/>
      <c r="B58995" s="38"/>
      <c r="C58995" s="38"/>
    </row>
    <row r="58996" spans="1:3" ht="15" x14ac:dyDescent="0.25">
      <c r="A58996" s="38"/>
      <c r="B58996" s="38"/>
      <c r="C58996" s="38"/>
    </row>
    <row r="58997" spans="1:3" ht="15" x14ac:dyDescent="0.25">
      <c r="A58997" s="38"/>
      <c r="B58997" s="38"/>
      <c r="C58997" s="38"/>
    </row>
    <row r="58998" spans="1:3" ht="15" x14ac:dyDescent="0.25">
      <c r="A58998" s="38"/>
      <c r="B58998" s="38"/>
      <c r="C58998" s="38"/>
    </row>
    <row r="58999" spans="1:3" ht="15" x14ac:dyDescent="0.25">
      <c r="A58999" s="38"/>
      <c r="B58999" s="38"/>
      <c r="C58999" s="38"/>
    </row>
    <row r="59000" spans="1:3" ht="15" x14ac:dyDescent="0.25">
      <c r="A59000" s="38"/>
      <c r="B59000" s="38"/>
      <c r="C59000" s="38"/>
    </row>
    <row r="59001" spans="1:3" ht="15" x14ac:dyDescent="0.25">
      <c r="A59001" s="38"/>
      <c r="B59001" s="38"/>
      <c r="C59001" s="38"/>
    </row>
    <row r="59002" spans="1:3" ht="15" x14ac:dyDescent="0.25">
      <c r="A59002" s="38"/>
      <c r="B59002" s="38"/>
      <c r="C59002" s="38"/>
    </row>
    <row r="59003" spans="1:3" ht="15" x14ac:dyDescent="0.25">
      <c r="A59003" s="38"/>
      <c r="B59003" s="38"/>
      <c r="C59003" s="38"/>
    </row>
    <row r="59004" spans="1:3" ht="15" x14ac:dyDescent="0.25">
      <c r="A59004" s="38"/>
      <c r="B59004" s="38"/>
      <c r="C59004" s="38"/>
    </row>
    <row r="59005" spans="1:3" ht="15" x14ac:dyDescent="0.25">
      <c r="A59005" s="38"/>
      <c r="B59005" s="38"/>
      <c r="C59005" s="38"/>
    </row>
    <row r="59006" spans="1:3" ht="15" x14ac:dyDescent="0.25">
      <c r="A59006" s="38"/>
      <c r="B59006" s="38"/>
      <c r="C59006" s="38"/>
    </row>
    <row r="59007" spans="1:3" ht="15" x14ac:dyDescent="0.25">
      <c r="A59007" s="38"/>
      <c r="B59007" s="38"/>
      <c r="C59007" s="38"/>
    </row>
    <row r="59008" spans="1:3" ht="15" x14ac:dyDescent="0.25">
      <c r="A59008" s="38"/>
      <c r="B59008" s="38"/>
      <c r="C59008" s="38"/>
    </row>
    <row r="59009" spans="1:3" ht="15" x14ac:dyDescent="0.25">
      <c r="A59009" s="38"/>
      <c r="B59009" s="38"/>
      <c r="C59009" s="38"/>
    </row>
    <row r="59010" spans="1:3" ht="15" x14ac:dyDescent="0.25">
      <c r="A59010" s="38"/>
      <c r="B59010" s="38"/>
      <c r="C59010" s="38"/>
    </row>
    <row r="59011" spans="1:3" ht="15" x14ac:dyDescent="0.25">
      <c r="A59011" s="38"/>
      <c r="B59011" s="38"/>
      <c r="C59011" s="38"/>
    </row>
    <row r="59012" spans="1:3" ht="15" x14ac:dyDescent="0.25">
      <c r="A59012" s="38"/>
      <c r="B59012" s="38"/>
      <c r="C59012" s="38"/>
    </row>
    <row r="59013" spans="1:3" ht="15" x14ac:dyDescent="0.25">
      <c r="A59013" s="38"/>
      <c r="B59013" s="38"/>
      <c r="C59013" s="38"/>
    </row>
    <row r="59014" spans="1:3" ht="15" x14ac:dyDescent="0.25">
      <c r="A59014" s="38"/>
      <c r="B59014" s="38"/>
      <c r="C59014" s="38"/>
    </row>
    <row r="59015" spans="1:3" ht="15" x14ac:dyDescent="0.25">
      <c r="A59015" s="38"/>
      <c r="B59015" s="38"/>
      <c r="C59015" s="38"/>
    </row>
    <row r="59016" spans="1:3" ht="15" x14ac:dyDescent="0.25">
      <c r="A59016" s="38"/>
      <c r="B59016" s="38"/>
      <c r="C59016" s="38"/>
    </row>
    <row r="59017" spans="1:3" ht="15" x14ac:dyDescent="0.25">
      <c r="A59017" s="38"/>
      <c r="B59017" s="38"/>
      <c r="C59017" s="38"/>
    </row>
    <row r="59018" spans="1:3" ht="15" x14ac:dyDescent="0.25">
      <c r="A59018" s="38"/>
      <c r="B59018" s="38"/>
      <c r="C59018" s="38"/>
    </row>
    <row r="59019" spans="1:3" ht="15" x14ac:dyDescent="0.25">
      <c r="A59019" s="38"/>
      <c r="B59019" s="38"/>
      <c r="C59019" s="38"/>
    </row>
    <row r="59020" spans="1:3" ht="15" x14ac:dyDescent="0.25">
      <c r="A59020" s="38"/>
      <c r="B59020" s="38"/>
      <c r="C59020" s="38"/>
    </row>
    <row r="59021" spans="1:3" ht="15" x14ac:dyDescent="0.25">
      <c r="A59021" s="38"/>
      <c r="B59021" s="38"/>
      <c r="C59021" s="38"/>
    </row>
    <row r="59022" spans="1:3" ht="15" x14ac:dyDescent="0.25">
      <c r="A59022" s="38"/>
      <c r="B59022" s="38"/>
      <c r="C59022" s="38"/>
    </row>
    <row r="59023" spans="1:3" ht="15" x14ac:dyDescent="0.25">
      <c r="A59023" s="38"/>
      <c r="B59023" s="38"/>
      <c r="C59023" s="38"/>
    </row>
    <row r="59024" spans="1:3" ht="15" x14ac:dyDescent="0.25">
      <c r="A59024" s="38"/>
      <c r="B59024" s="38"/>
      <c r="C59024" s="38"/>
    </row>
    <row r="59025" spans="1:3" ht="15" x14ac:dyDescent="0.25">
      <c r="A59025" s="38"/>
      <c r="B59025" s="38"/>
      <c r="C59025" s="38"/>
    </row>
    <row r="59026" spans="1:3" ht="15" x14ac:dyDescent="0.25">
      <c r="A59026" s="38"/>
      <c r="B59026" s="38"/>
      <c r="C59026" s="38"/>
    </row>
    <row r="59027" spans="1:3" ht="15" x14ac:dyDescent="0.25">
      <c r="A59027" s="38"/>
      <c r="B59027" s="38"/>
      <c r="C59027" s="38"/>
    </row>
    <row r="59028" spans="1:3" ht="15" x14ac:dyDescent="0.25">
      <c r="A59028" s="38"/>
      <c r="B59028" s="38"/>
      <c r="C59028" s="38"/>
    </row>
    <row r="59029" spans="1:3" ht="15" x14ac:dyDescent="0.25">
      <c r="A59029" s="38"/>
      <c r="B59029" s="38"/>
      <c r="C59029" s="38"/>
    </row>
    <row r="59030" spans="1:3" ht="15" x14ac:dyDescent="0.25">
      <c r="A59030" s="38"/>
      <c r="B59030" s="38"/>
      <c r="C59030" s="38"/>
    </row>
    <row r="59031" spans="1:3" ht="15" x14ac:dyDescent="0.25">
      <c r="A59031" s="38"/>
      <c r="B59031" s="38"/>
      <c r="C59031" s="38"/>
    </row>
    <row r="59032" spans="1:3" ht="15" x14ac:dyDescent="0.25">
      <c r="A59032" s="38"/>
      <c r="B59032" s="38"/>
      <c r="C59032" s="38"/>
    </row>
    <row r="59033" spans="1:3" ht="15" x14ac:dyDescent="0.25">
      <c r="A59033" s="38"/>
      <c r="B59033" s="38"/>
      <c r="C59033" s="38"/>
    </row>
    <row r="59034" spans="1:3" ht="15" x14ac:dyDescent="0.25">
      <c r="A59034" s="38"/>
      <c r="B59034" s="38"/>
      <c r="C59034" s="38"/>
    </row>
    <row r="59035" spans="1:3" ht="15" x14ac:dyDescent="0.25">
      <c r="A59035" s="38"/>
      <c r="B59035" s="38"/>
      <c r="C59035" s="38"/>
    </row>
    <row r="59036" spans="1:3" ht="15" x14ac:dyDescent="0.25">
      <c r="A59036" s="38"/>
      <c r="B59036" s="38"/>
      <c r="C59036" s="38"/>
    </row>
    <row r="59037" spans="1:3" ht="15" x14ac:dyDescent="0.25">
      <c r="A59037" s="38"/>
      <c r="B59037" s="38"/>
      <c r="C59037" s="38"/>
    </row>
    <row r="59038" spans="1:3" ht="15" x14ac:dyDescent="0.25">
      <c r="A59038" s="38"/>
      <c r="B59038" s="38"/>
      <c r="C59038" s="38"/>
    </row>
    <row r="59039" spans="1:3" ht="15" x14ac:dyDescent="0.25">
      <c r="A59039" s="38"/>
      <c r="B59039" s="38"/>
      <c r="C59039" s="38"/>
    </row>
    <row r="59040" spans="1:3" ht="15" x14ac:dyDescent="0.25">
      <c r="A59040" s="38"/>
      <c r="B59040" s="38"/>
      <c r="C59040" s="38"/>
    </row>
    <row r="59041" spans="1:3" ht="15" x14ac:dyDescent="0.25">
      <c r="A59041" s="38"/>
      <c r="B59041" s="38"/>
      <c r="C59041" s="38"/>
    </row>
    <row r="59042" spans="1:3" ht="15" x14ac:dyDescent="0.25">
      <c r="A59042" s="38"/>
      <c r="B59042" s="38"/>
      <c r="C59042" s="38"/>
    </row>
    <row r="59043" spans="1:3" ht="15" x14ac:dyDescent="0.25">
      <c r="A59043" s="38"/>
      <c r="B59043" s="38"/>
      <c r="C59043" s="38"/>
    </row>
    <row r="59044" spans="1:3" ht="15" x14ac:dyDescent="0.25">
      <c r="A59044" s="38"/>
      <c r="B59044" s="38"/>
      <c r="C59044" s="38"/>
    </row>
    <row r="59045" spans="1:3" ht="15" x14ac:dyDescent="0.25">
      <c r="A59045" s="38"/>
      <c r="B59045" s="38"/>
      <c r="C59045" s="38"/>
    </row>
    <row r="59046" spans="1:3" ht="15" x14ac:dyDescent="0.25">
      <c r="A59046" s="38"/>
      <c r="B59046" s="38"/>
      <c r="C59046" s="38"/>
    </row>
    <row r="59047" spans="1:3" ht="15" x14ac:dyDescent="0.25">
      <c r="A59047" s="38"/>
      <c r="B59047" s="38"/>
      <c r="C59047" s="38"/>
    </row>
    <row r="59048" spans="1:3" ht="15" x14ac:dyDescent="0.25">
      <c r="A59048" s="38"/>
      <c r="B59048" s="38"/>
      <c r="C59048" s="38"/>
    </row>
    <row r="59049" spans="1:3" ht="15" x14ac:dyDescent="0.25">
      <c r="A59049" s="38"/>
      <c r="B59049" s="38"/>
      <c r="C59049" s="38"/>
    </row>
    <row r="59050" spans="1:3" ht="15" x14ac:dyDescent="0.25">
      <c r="A59050" s="38"/>
      <c r="B59050" s="38"/>
      <c r="C59050" s="38"/>
    </row>
    <row r="59051" spans="1:3" ht="15" x14ac:dyDescent="0.25">
      <c r="A59051" s="38"/>
      <c r="B59051" s="38"/>
      <c r="C59051" s="38"/>
    </row>
    <row r="59052" spans="1:3" ht="15" x14ac:dyDescent="0.25">
      <c r="A59052" s="38"/>
      <c r="B59052" s="38"/>
      <c r="C59052" s="38"/>
    </row>
    <row r="59053" spans="1:3" ht="15" x14ac:dyDescent="0.25">
      <c r="A59053" s="38"/>
      <c r="B59053" s="38"/>
      <c r="C59053" s="38"/>
    </row>
    <row r="59054" spans="1:3" ht="15" x14ac:dyDescent="0.25">
      <c r="A59054" s="38"/>
      <c r="B59054" s="38"/>
      <c r="C59054" s="38"/>
    </row>
    <row r="59055" spans="1:3" ht="15" x14ac:dyDescent="0.25">
      <c r="A59055" s="38"/>
      <c r="B59055" s="38"/>
      <c r="C59055" s="38"/>
    </row>
    <row r="59056" spans="1:3" ht="15" x14ac:dyDescent="0.25">
      <c r="A59056" s="38"/>
      <c r="B59056" s="38"/>
      <c r="C59056" s="38"/>
    </row>
    <row r="59057" spans="1:3" ht="15" x14ac:dyDescent="0.25">
      <c r="A59057" s="38"/>
      <c r="B59057" s="38"/>
      <c r="C59057" s="38"/>
    </row>
    <row r="59058" spans="1:3" ht="15" x14ac:dyDescent="0.25">
      <c r="A59058" s="38"/>
      <c r="B59058" s="38"/>
      <c r="C59058" s="38"/>
    </row>
    <row r="59059" spans="1:3" ht="15" x14ac:dyDescent="0.25">
      <c r="A59059" s="38"/>
      <c r="B59059" s="38"/>
      <c r="C59059" s="38"/>
    </row>
    <row r="59060" spans="1:3" ht="15" x14ac:dyDescent="0.25">
      <c r="A59060" s="38"/>
      <c r="B59060" s="38"/>
      <c r="C59060" s="38"/>
    </row>
    <row r="59061" spans="1:3" ht="15" x14ac:dyDescent="0.25">
      <c r="A59061" s="38"/>
      <c r="B59061" s="38"/>
      <c r="C59061" s="38"/>
    </row>
    <row r="59062" spans="1:3" ht="15" x14ac:dyDescent="0.25">
      <c r="A59062" s="38"/>
      <c r="B59062" s="38"/>
      <c r="C59062" s="38"/>
    </row>
    <row r="59063" spans="1:3" ht="15" x14ac:dyDescent="0.25">
      <c r="A59063" s="38"/>
      <c r="B59063" s="38"/>
      <c r="C59063" s="38"/>
    </row>
    <row r="59064" spans="1:3" ht="15" x14ac:dyDescent="0.25">
      <c r="A59064" s="38"/>
      <c r="B59064" s="38"/>
      <c r="C59064" s="38"/>
    </row>
    <row r="59065" spans="1:3" ht="15" x14ac:dyDescent="0.25">
      <c r="A59065" s="38"/>
      <c r="B59065" s="38"/>
      <c r="C59065" s="38"/>
    </row>
    <row r="59066" spans="1:3" ht="15" x14ac:dyDescent="0.25">
      <c r="A59066" s="38"/>
      <c r="B59066" s="38"/>
      <c r="C59066" s="38"/>
    </row>
    <row r="59067" spans="1:3" ht="15" x14ac:dyDescent="0.25">
      <c r="A59067" s="38"/>
      <c r="B59067" s="38"/>
      <c r="C59067" s="38"/>
    </row>
    <row r="59068" spans="1:3" ht="15" x14ac:dyDescent="0.25">
      <c r="A59068" s="38"/>
      <c r="B59068" s="38"/>
      <c r="C59068" s="38"/>
    </row>
    <row r="59069" spans="1:3" ht="15" x14ac:dyDescent="0.25">
      <c r="A59069" s="38"/>
      <c r="B59069" s="38"/>
      <c r="C59069" s="38"/>
    </row>
    <row r="59070" spans="1:3" ht="15" x14ac:dyDescent="0.25">
      <c r="A59070" s="38"/>
      <c r="B59070" s="38"/>
      <c r="C59070" s="38"/>
    </row>
    <row r="59071" spans="1:3" ht="15" x14ac:dyDescent="0.25">
      <c r="A59071" s="38"/>
      <c r="B59071" s="38"/>
      <c r="C59071" s="38"/>
    </row>
    <row r="59072" spans="1:3" ht="15" x14ac:dyDescent="0.25">
      <c r="A59072" s="38"/>
      <c r="B59072" s="38"/>
      <c r="C59072" s="38"/>
    </row>
    <row r="59073" spans="1:3" ht="15" x14ac:dyDescent="0.25">
      <c r="A59073" s="38"/>
      <c r="B59073" s="38"/>
      <c r="C59073" s="38"/>
    </row>
    <row r="59074" spans="1:3" ht="15" x14ac:dyDescent="0.25">
      <c r="A59074" s="38"/>
      <c r="B59074" s="38"/>
      <c r="C59074" s="38"/>
    </row>
    <row r="59075" spans="1:3" ht="15" x14ac:dyDescent="0.25">
      <c r="A59075" s="38"/>
      <c r="B59075" s="38"/>
      <c r="C59075" s="38"/>
    </row>
    <row r="59076" spans="1:3" ht="15" x14ac:dyDescent="0.25">
      <c r="A59076" s="38"/>
      <c r="B59076" s="38"/>
      <c r="C59076" s="38"/>
    </row>
    <row r="59077" spans="1:3" ht="15" x14ac:dyDescent="0.25">
      <c r="A59077" s="38"/>
      <c r="B59077" s="38"/>
      <c r="C59077" s="38"/>
    </row>
    <row r="59078" spans="1:3" ht="15" x14ac:dyDescent="0.25">
      <c r="A59078" s="38"/>
      <c r="B59078" s="38"/>
      <c r="C59078" s="38"/>
    </row>
    <row r="59079" spans="1:3" ht="15" x14ac:dyDescent="0.25">
      <c r="A59079" s="38"/>
      <c r="B59079" s="38"/>
      <c r="C59079" s="38"/>
    </row>
    <row r="59080" spans="1:3" ht="15" x14ac:dyDescent="0.25">
      <c r="A59080" s="38"/>
      <c r="B59080" s="38"/>
      <c r="C59080" s="38"/>
    </row>
    <row r="59081" spans="1:3" ht="15" x14ac:dyDescent="0.25">
      <c r="A59081" s="38"/>
      <c r="B59081" s="38"/>
      <c r="C59081" s="38"/>
    </row>
    <row r="59082" spans="1:3" ht="15" x14ac:dyDescent="0.25">
      <c r="A59082" s="38"/>
      <c r="B59082" s="38"/>
      <c r="C59082" s="38"/>
    </row>
    <row r="59083" spans="1:3" ht="15" x14ac:dyDescent="0.25">
      <c r="A59083" s="38"/>
      <c r="B59083" s="38"/>
      <c r="C59083" s="38"/>
    </row>
    <row r="59084" spans="1:3" ht="15" x14ac:dyDescent="0.25">
      <c r="A59084" s="38"/>
      <c r="B59084" s="38"/>
      <c r="C59084" s="38"/>
    </row>
    <row r="59085" spans="1:3" ht="15" x14ac:dyDescent="0.25">
      <c r="A59085" s="38"/>
      <c r="B59085" s="38"/>
      <c r="C59085" s="38"/>
    </row>
    <row r="59086" spans="1:3" ht="15" x14ac:dyDescent="0.25">
      <c r="A59086" s="38"/>
      <c r="B59086" s="38"/>
      <c r="C59086" s="38"/>
    </row>
    <row r="59087" spans="1:3" ht="15" x14ac:dyDescent="0.25">
      <c r="A59087" s="38"/>
      <c r="B59087" s="38"/>
      <c r="C59087" s="38"/>
    </row>
    <row r="59088" spans="1:3" ht="15" x14ac:dyDescent="0.25">
      <c r="A59088" s="38"/>
      <c r="B59088" s="38"/>
      <c r="C59088" s="38"/>
    </row>
    <row r="59089" spans="1:3" ht="15" x14ac:dyDescent="0.25">
      <c r="A59089" s="38"/>
      <c r="B59089" s="38"/>
      <c r="C59089" s="38"/>
    </row>
    <row r="59090" spans="1:3" ht="15" x14ac:dyDescent="0.25">
      <c r="A59090" s="38"/>
      <c r="B59090" s="38"/>
      <c r="C59090" s="38"/>
    </row>
    <row r="59091" spans="1:3" ht="15" x14ac:dyDescent="0.25">
      <c r="A59091" s="38"/>
      <c r="B59091" s="38"/>
      <c r="C59091" s="38"/>
    </row>
    <row r="59092" spans="1:3" ht="15" x14ac:dyDescent="0.25">
      <c r="A59092" s="38"/>
      <c r="B59092" s="38"/>
      <c r="C59092" s="38"/>
    </row>
    <row r="59093" spans="1:3" ht="15" x14ac:dyDescent="0.25">
      <c r="A59093" s="38"/>
      <c r="B59093" s="38"/>
      <c r="C59093" s="38"/>
    </row>
    <row r="59094" spans="1:3" ht="15" x14ac:dyDescent="0.25">
      <c r="A59094" s="38"/>
      <c r="B59094" s="38"/>
      <c r="C59094" s="38"/>
    </row>
    <row r="59095" spans="1:3" ht="15" x14ac:dyDescent="0.25">
      <c r="A59095" s="38"/>
      <c r="B59095" s="38"/>
      <c r="C59095" s="38"/>
    </row>
    <row r="59096" spans="1:3" ht="15" x14ac:dyDescent="0.25">
      <c r="A59096" s="38"/>
      <c r="B59096" s="38"/>
      <c r="C59096" s="38"/>
    </row>
    <row r="59097" spans="1:3" ht="15" x14ac:dyDescent="0.25">
      <c r="A59097" s="38"/>
      <c r="B59097" s="38"/>
      <c r="C59097" s="38"/>
    </row>
    <row r="59098" spans="1:3" ht="15" x14ac:dyDescent="0.25">
      <c r="A59098" s="38"/>
      <c r="B59098" s="38"/>
      <c r="C59098" s="38"/>
    </row>
    <row r="59099" spans="1:3" ht="15" x14ac:dyDescent="0.25">
      <c r="A59099" s="38"/>
      <c r="B59099" s="38"/>
      <c r="C59099" s="38"/>
    </row>
    <row r="59100" spans="1:3" ht="15" x14ac:dyDescent="0.25">
      <c r="A59100" s="38"/>
      <c r="B59100" s="38"/>
      <c r="C59100" s="38"/>
    </row>
    <row r="59101" spans="1:3" ht="15" x14ac:dyDescent="0.25">
      <c r="A59101" s="38"/>
      <c r="B59101" s="38"/>
      <c r="C59101" s="38"/>
    </row>
    <row r="59102" spans="1:3" ht="15" x14ac:dyDescent="0.25">
      <c r="A59102" s="38"/>
      <c r="B59102" s="38"/>
      <c r="C59102" s="38"/>
    </row>
    <row r="59103" spans="1:3" ht="15" x14ac:dyDescent="0.25">
      <c r="A59103" s="38"/>
      <c r="B59103" s="38"/>
      <c r="C59103" s="38"/>
    </row>
    <row r="59104" spans="1:3" ht="15" x14ac:dyDescent="0.25">
      <c r="A59104" s="38"/>
      <c r="B59104" s="38"/>
      <c r="C59104" s="38"/>
    </row>
    <row r="59105" spans="1:3" ht="15" x14ac:dyDescent="0.25">
      <c r="A59105" s="38"/>
      <c r="B59105" s="38"/>
      <c r="C59105" s="38"/>
    </row>
    <row r="59106" spans="1:3" ht="15" x14ac:dyDescent="0.25">
      <c r="A59106" s="38"/>
      <c r="B59106" s="38"/>
      <c r="C59106" s="38"/>
    </row>
    <row r="59107" spans="1:3" ht="15" x14ac:dyDescent="0.25">
      <c r="A59107" s="38"/>
      <c r="B59107" s="38"/>
      <c r="C59107" s="38"/>
    </row>
    <row r="59108" spans="1:3" ht="15" x14ac:dyDescent="0.25">
      <c r="A59108" s="38"/>
      <c r="B59108" s="38"/>
      <c r="C59108" s="38"/>
    </row>
    <row r="59109" spans="1:3" ht="15" x14ac:dyDescent="0.25">
      <c r="A59109" s="38"/>
      <c r="B59109" s="38"/>
      <c r="C59109" s="38"/>
    </row>
    <row r="59110" spans="1:3" ht="15" x14ac:dyDescent="0.25">
      <c r="A59110" s="38"/>
      <c r="B59110" s="38"/>
      <c r="C59110" s="38"/>
    </row>
    <row r="59111" spans="1:3" ht="15" x14ac:dyDescent="0.25">
      <c r="A59111" s="38"/>
      <c r="B59111" s="38"/>
      <c r="C59111" s="38"/>
    </row>
    <row r="59112" spans="1:3" ht="15" x14ac:dyDescent="0.25">
      <c r="A59112" s="38"/>
      <c r="B59112" s="38"/>
      <c r="C59112" s="38"/>
    </row>
    <row r="59113" spans="1:3" ht="15" x14ac:dyDescent="0.25">
      <c r="A59113" s="38"/>
      <c r="B59113" s="38"/>
      <c r="C59113" s="38"/>
    </row>
    <row r="59114" spans="1:3" ht="15" x14ac:dyDescent="0.25">
      <c r="A59114" s="38"/>
      <c r="B59114" s="38"/>
      <c r="C59114" s="38"/>
    </row>
    <row r="59115" spans="1:3" ht="15" x14ac:dyDescent="0.25">
      <c r="A59115" s="38"/>
      <c r="B59115" s="38"/>
      <c r="C59115" s="38"/>
    </row>
    <row r="59116" spans="1:3" ht="15" x14ac:dyDescent="0.25">
      <c r="A59116" s="38"/>
      <c r="B59116" s="38"/>
      <c r="C59116" s="38"/>
    </row>
    <row r="59117" spans="1:3" ht="15" x14ac:dyDescent="0.25">
      <c r="A59117" s="38"/>
      <c r="B59117" s="38"/>
      <c r="C59117" s="38"/>
    </row>
    <row r="59118" spans="1:3" ht="15" x14ac:dyDescent="0.25">
      <c r="A59118" s="38"/>
      <c r="B59118" s="38"/>
      <c r="C59118" s="38"/>
    </row>
    <row r="59119" spans="1:3" ht="15" x14ac:dyDescent="0.25">
      <c r="A59119" s="38"/>
      <c r="B59119" s="38"/>
      <c r="C59119" s="38"/>
    </row>
    <row r="59120" spans="1:3" ht="15" x14ac:dyDescent="0.25">
      <c r="A59120" s="38"/>
      <c r="B59120" s="38"/>
      <c r="C59120" s="38"/>
    </row>
    <row r="59121" spans="1:3" ht="15" x14ac:dyDescent="0.25">
      <c r="A59121" s="38"/>
      <c r="B59121" s="38"/>
      <c r="C59121" s="38"/>
    </row>
    <row r="59122" spans="1:3" ht="15" x14ac:dyDescent="0.25">
      <c r="A59122" s="38"/>
      <c r="B59122" s="38"/>
      <c r="C59122" s="38"/>
    </row>
    <row r="59123" spans="1:3" ht="15" x14ac:dyDescent="0.25">
      <c r="A59123" s="38"/>
      <c r="B59123" s="38"/>
      <c r="C59123" s="38"/>
    </row>
    <row r="59124" spans="1:3" ht="15" x14ac:dyDescent="0.25">
      <c r="A59124" s="38"/>
      <c r="B59124" s="38"/>
      <c r="C59124" s="38"/>
    </row>
    <row r="59125" spans="1:3" ht="15" x14ac:dyDescent="0.25">
      <c r="A59125" s="38"/>
      <c r="B59125" s="38"/>
      <c r="C59125" s="38"/>
    </row>
    <row r="59126" spans="1:3" ht="15" x14ac:dyDescent="0.25">
      <c r="A59126" s="38"/>
      <c r="B59126" s="38"/>
      <c r="C59126" s="38"/>
    </row>
    <row r="59127" spans="1:3" ht="15" x14ac:dyDescent="0.25">
      <c r="A59127" s="38"/>
      <c r="B59127" s="38"/>
      <c r="C59127" s="38"/>
    </row>
    <row r="59128" spans="1:3" ht="15" x14ac:dyDescent="0.25">
      <c r="A59128" s="38"/>
      <c r="B59128" s="38"/>
      <c r="C59128" s="38"/>
    </row>
    <row r="59129" spans="1:3" ht="15" x14ac:dyDescent="0.25">
      <c r="A59129" s="38"/>
      <c r="B59129" s="38"/>
      <c r="C59129" s="38"/>
    </row>
    <row r="59130" spans="1:3" ht="15" x14ac:dyDescent="0.25">
      <c r="A59130" s="38"/>
      <c r="B59130" s="38"/>
      <c r="C59130" s="38"/>
    </row>
    <row r="59131" spans="1:3" ht="15" x14ac:dyDescent="0.25">
      <c r="A59131" s="38"/>
      <c r="B59131" s="38"/>
      <c r="C59131" s="38"/>
    </row>
    <row r="59132" spans="1:3" ht="15" x14ac:dyDescent="0.25">
      <c r="A59132" s="38"/>
      <c r="B59132" s="38"/>
      <c r="C59132" s="38"/>
    </row>
    <row r="59133" spans="1:3" ht="15" x14ac:dyDescent="0.25">
      <c r="A59133" s="38"/>
      <c r="B59133" s="38"/>
      <c r="C59133" s="38"/>
    </row>
    <row r="59134" spans="1:3" ht="15" x14ac:dyDescent="0.25">
      <c r="A59134" s="38"/>
      <c r="B59134" s="38"/>
      <c r="C59134" s="38"/>
    </row>
    <row r="59135" spans="1:3" ht="15" x14ac:dyDescent="0.25">
      <c r="A59135" s="38"/>
      <c r="B59135" s="38"/>
      <c r="C59135" s="38"/>
    </row>
    <row r="59136" spans="1:3" ht="15" x14ac:dyDescent="0.25">
      <c r="A59136" s="38"/>
      <c r="B59136" s="38"/>
      <c r="C59136" s="38"/>
    </row>
    <row r="59137" spans="1:3" ht="15" x14ac:dyDescent="0.25">
      <c r="A59137" s="38"/>
      <c r="B59137" s="38"/>
      <c r="C59137" s="38"/>
    </row>
    <row r="59138" spans="1:3" ht="15" x14ac:dyDescent="0.25">
      <c r="A59138" s="38"/>
      <c r="B59138" s="38"/>
      <c r="C59138" s="38"/>
    </row>
    <row r="59139" spans="1:3" ht="15" x14ac:dyDescent="0.25">
      <c r="A59139" s="38"/>
      <c r="B59139" s="38"/>
      <c r="C59139" s="38"/>
    </row>
    <row r="59140" spans="1:3" ht="15" x14ac:dyDescent="0.25">
      <c r="A59140" s="38"/>
      <c r="B59140" s="38"/>
      <c r="C59140" s="38"/>
    </row>
    <row r="59141" spans="1:3" ht="15" x14ac:dyDescent="0.25">
      <c r="A59141" s="38"/>
      <c r="B59141" s="38"/>
      <c r="C59141" s="38"/>
    </row>
    <row r="59142" spans="1:3" ht="15" x14ac:dyDescent="0.25">
      <c r="A59142" s="38"/>
      <c r="B59142" s="38"/>
      <c r="C59142" s="38"/>
    </row>
    <row r="59143" spans="1:3" ht="15" x14ac:dyDescent="0.25">
      <c r="A59143" s="38"/>
      <c r="B59143" s="38"/>
      <c r="C59143" s="38"/>
    </row>
    <row r="59144" spans="1:3" ht="15" x14ac:dyDescent="0.25">
      <c r="A59144" s="38"/>
      <c r="B59144" s="38"/>
      <c r="C59144" s="38"/>
    </row>
    <row r="59145" spans="1:3" ht="15" x14ac:dyDescent="0.25">
      <c r="A59145" s="38"/>
      <c r="B59145" s="38"/>
      <c r="C59145" s="38"/>
    </row>
    <row r="59146" spans="1:3" ht="15" x14ac:dyDescent="0.25">
      <c r="A59146" s="38"/>
      <c r="B59146" s="38"/>
      <c r="C59146" s="38"/>
    </row>
    <row r="59147" spans="1:3" ht="15" x14ac:dyDescent="0.25">
      <c r="A59147" s="38"/>
      <c r="B59147" s="38"/>
      <c r="C59147" s="38"/>
    </row>
    <row r="59148" spans="1:3" ht="15" x14ac:dyDescent="0.25">
      <c r="A59148" s="38"/>
      <c r="B59148" s="38"/>
      <c r="C59148" s="38"/>
    </row>
    <row r="59149" spans="1:3" ht="15" x14ac:dyDescent="0.25">
      <c r="A59149" s="38"/>
      <c r="B59149" s="38"/>
      <c r="C59149" s="38"/>
    </row>
    <row r="59150" spans="1:3" ht="15" x14ac:dyDescent="0.25">
      <c r="A59150" s="38"/>
      <c r="B59150" s="38"/>
      <c r="C59150" s="38"/>
    </row>
    <row r="59151" spans="1:3" ht="15" x14ac:dyDescent="0.25">
      <c r="A59151" s="38"/>
      <c r="B59151" s="38"/>
      <c r="C59151" s="38"/>
    </row>
    <row r="59152" spans="1:3" ht="15" x14ac:dyDescent="0.25">
      <c r="A59152" s="38"/>
      <c r="B59152" s="38"/>
      <c r="C59152" s="38"/>
    </row>
    <row r="59153" spans="1:3" ht="15" x14ac:dyDescent="0.25">
      <c r="A59153" s="38"/>
      <c r="B59153" s="38"/>
      <c r="C59153" s="38"/>
    </row>
    <row r="59154" spans="1:3" ht="15" x14ac:dyDescent="0.25">
      <c r="A59154" s="38"/>
      <c r="B59154" s="38"/>
      <c r="C59154" s="38"/>
    </row>
    <row r="59155" spans="1:3" ht="15" x14ac:dyDescent="0.25">
      <c r="A59155" s="38"/>
      <c r="B59155" s="38"/>
      <c r="C59155" s="38"/>
    </row>
    <row r="59156" spans="1:3" ht="15" x14ac:dyDescent="0.25">
      <c r="A59156" s="38"/>
      <c r="B59156" s="38"/>
      <c r="C59156" s="38"/>
    </row>
    <row r="59157" spans="1:3" ht="15" x14ac:dyDescent="0.25">
      <c r="A59157" s="38"/>
      <c r="B59157" s="38"/>
      <c r="C59157" s="38"/>
    </row>
    <row r="59158" spans="1:3" ht="15" x14ac:dyDescent="0.25">
      <c r="A59158" s="38"/>
      <c r="B59158" s="38"/>
      <c r="C59158" s="38"/>
    </row>
    <row r="59159" spans="1:3" ht="15" x14ac:dyDescent="0.25">
      <c r="A59159" s="38"/>
      <c r="B59159" s="38"/>
      <c r="C59159" s="38"/>
    </row>
    <row r="59160" spans="1:3" ht="15" x14ac:dyDescent="0.25">
      <c r="A59160" s="38"/>
      <c r="B59160" s="38"/>
      <c r="C59160" s="38"/>
    </row>
    <row r="59161" spans="1:3" ht="15" x14ac:dyDescent="0.25">
      <c r="A59161" s="38"/>
      <c r="B59161" s="38"/>
      <c r="C59161" s="38"/>
    </row>
    <row r="59162" spans="1:3" ht="15" x14ac:dyDescent="0.25">
      <c r="A59162" s="38"/>
      <c r="B59162" s="38"/>
      <c r="C59162" s="38"/>
    </row>
    <row r="59163" spans="1:3" ht="15" x14ac:dyDescent="0.25">
      <c r="A59163" s="38"/>
      <c r="B59163" s="38"/>
      <c r="C59163" s="38"/>
    </row>
    <row r="59164" spans="1:3" ht="15" x14ac:dyDescent="0.25">
      <c r="A59164" s="38"/>
      <c r="B59164" s="38"/>
      <c r="C59164" s="38"/>
    </row>
    <row r="59165" spans="1:3" ht="15" x14ac:dyDescent="0.25">
      <c r="A59165" s="38"/>
      <c r="B59165" s="38"/>
      <c r="C59165" s="38"/>
    </row>
    <row r="59166" spans="1:3" ht="15" x14ac:dyDescent="0.25">
      <c r="A59166" s="38"/>
      <c r="B59166" s="38"/>
      <c r="C59166" s="38"/>
    </row>
    <row r="59167" spans="1:3" ht="15" x14ac:dyDescent="0.25">
      <c r="A59167" s="38"/>
      <c r="B59167" s="38"/>
      <c r="C59167" s="38"/>
    </row>
    <row r="59168" spans="1:3" ht="15" x14ac:dyDescent="0.25">
      <c r="A59168" s="38"/>
      <c r="B59168" s="38"/>
      <c r="C59168" s="38"/>
    </row>
    <row r="59169" spans="1:3" ht="15" x14ac:dyDescent="0.25">
      <c r="A59169" s="38"/>
      <c r="B59169" s="38"/>
      <c r="C59169" s="38"/>
    </row>
    <row r="59170" spans="1:3" ht="15" x14ac:dyDescent="0.25">
      <c r="A59170" s="38"/>
      <c r="B59170" s="38"/>
      <c r="C59170" s="38"/>
    </row>
    <row r="59171" spans="1:3" ht="15" x14ac:dyDescent="0.25">
      <c r="A59171" s="38"/>
      <c r="B59171" s="38"/>
      <c r="C59171" s="38"/>
    </row>
    <row r="59172" spans="1:3" ht="15" x14ac:dyDescent="0.25">
      <c r="A59172" s="38"/>
      <c r="B59172" s="38"/>
      <c r="C59172" s="38"/>
    </row>
    <row r="59173" spans="1:3" ht="15" x14ac:dyDescent="0.25">
      <c r="A59173" s="38"/>
      <c r="B59173" s="38"/>
      <c r="C59173" s="38"/>
    </row>
    <row r="59174" spans="1:3" ht="15" x14ac:dyDescent="0.25">
      <c r="A59174" s="38"/>
      <c r="B59174" s="38"/>
      <c r="C59174" s="38"/>
    </row>
    <row r="59175" spans="1:3" ht="15" x14ac:dyDescent="0.25">
      <c r="A59175" s="38"/>
      <c r="B59175" s="38"/>
      <c r="C59175" s="38"/>
    </row>
    <row r="59176" spans="1:3" ht="15" x14ac:dyDescent="0.25">
      <c r="A59176" s="38"/>
      <c r="B59176" s="38"/>
      <c r="C59176" s="38"/>
    </row>
    <row r="59177" spans="1:3" ht="15" x14ac:dyDescent="0.25">
      <c r="A59177" s="38"/>
      <c r="B59177" s="38"/>
      <c r="C59177" s="38"/>
    </row>
    <row r="59178" spans="1:3" ht="15" x14ac:dyDescent="0.25">
      <c r="A59178" s="38"/>
      <c r="B59178" s="38"/>
      <c r="C59178" s="38"/>
    </row>
    <row r="59179" spans="1:3" ht="15" x14ac:dyDescent="0.25">
      <c r="A59179" s="38"/>
      <c r="B59179" s="38"/>
      <c r="C59179" s="38"/>
    </row>
    <row r="59180" spans="1:3" ht="15" x14ac:dyDescent="0.25">
      <c r="A59180" s="38"/>
      <c r="B59180" s="38"/>
      <c r="C59180" s="38"/>
    </row>
    <row r="59181" spans="1:3" ht="15" x14ac:dyDescent="0.25">
      <c r="A59181" s="38"/>
      <c r="B59181" s="38"/>
      <c r="C59181" s="38"/>
    </row>
    <row r="59182" spans="1:3" ht="15" x14ac:dyDescent="0.25">
      <c r="A59182" s="38"/>
      <c r="B59182" s="38"/>
      <c r="C59182" s="38"/>
    </row>
    <row r="59183" spans="1:3" ht="15" x14ac:dyDescent="0.25">
      <c r="A59183" s="38"/>
      <c r="B59183" s="38"/>
      <c r="C59183" s="38"/>
    </row>
    <row r="59184" spans="1:3" ht="15" x14ac:dyDescent="0.25">
      <c r="A59184" s="38"/>
      <c r="B59184" s="38"/>
      <c r="C59184" s="38"/>
    </row>
    <row r="59185" spans="1:3" ht="15" x14ac:dyDescent="0.25">
      <c r="A59185" s="38"/>
      <c r="B59185" s="38"/>
      <c r="C59185" s="38"/>
    </row>
    <row r="59186" spans="1:3" ht="15" x14ac:dyDescent="0.25">
      <c r="A59186" s="38"/>
      <c r="B59186" s="38"/>
      <c r="C59186" s="38"/>
    </row>
    <row r="59187" spans="1:3" ht="15" x14ac:dyDescent="0.25">
      <c r="A59187" s="38"/>
      <c r="B59187" s="38"/>
      <c r="C59187" s="38"/>
    </row>
    <row r="59188" spans="1:3" ht="15" x14ac:dyDescent="0.25">
      <c r="A59188" s="38"/>
      <c r="B59188" s="38"/>
      <c r="C59188" s="38"/>
    </row>
    <row r="59189" spans="1:3" ht="15" x14ac:dyDescent="0.25">
      <c r="A59189" s="38"/>
      <c r="B59189" s="38"/>
      <c r="C59189" s="38"/>
    </row>
    <row r="59190" spans="1:3" ht="15" x14ac:dyDescent="0.25">
      <c r="A59190" s="38"/>
      <c r="B59190" s="38"/>
      <c r="C59190" s="38"/>
    </row>
    <row r="59191" spans="1:3" ht="15" x14ac:dyDescent="0.25">
      <c r="A59191" s="38"/>
      <c r="B59191" s="38"/>
      <c r="C59191" s="38"/>
    </row>
    <row r="59192" spans="1:3" ht="15" x14ac:dyDescent="0.25">
      <c r="A59192" s="38"/>
      <c r="B59192" s="38"/>
      <c r="C59192" s="38"/>
    </row>
    <row r="59193" spans="1:3" ht="15" x14ac:dyDescent="0.25">
      <c r="A59193" s="38"/>
      <c r="B59193" s="38"/>
      <c r="C59193" s="38"/>
    </row>
    <row r="59194" spans="1:3" ht="15" x14ac:dyDescent="0.25">
      <c r="A59194" s="38"/>
      <c r="B59194" s="38"/>
      <c r="C59194" s="38"/>
    </row>
    <row r="59195" spans="1:3" ht="15" x14ac:dyDescent="0.25">
      <c r="A59195" s="38"/>
      <c r="B59195" s="38"/>
      <c r="C59195" s="38"/>
    </row>
    <row r="59196" spans="1:3" ht="15" x14ac:dyDescent="0.25">
      <c r="A59196" s="38"/>
      <c r="B59196" s="38"/>
      <c r="C59196" s="38"/>
    </row>
    <row r="59197" spans="1:3" ht="15" x14ac:dyDescent="0.25">
      <c r="A59197" s="38"/>
      <c r="B59197" s="38"/>
      <c r="C59197" s="38"/>
    </row>
    <row r="59198" spans="1:3" ht="15" x14ac:dyDescent="0.25">
      <c r="A59198" s="38"/>
      <c r="B59198" s="38"/>
      <c r="C59198" s="38"/>
    </row>
    <row r="59199" spans="1:3" ht="15" x14ac:dyDescent="0.25">
      <c r="A59199" s="38"/>
      <c r="B59199" s="38"/>
      <c r="C59199" s="38"/>
    </row>
    <row r="59200" spans="1:3" ht="15" x14ac:dyDescent="0.25">
      <c r="A59200" s="38"/>
      <c r="B59200" s="38"/>
      <c r="C59200" s="38"/>
    </row>
    <row r="59201" spans="1:3" ht="15" x14ac:dyDescent="0.25">
      <c r="A59201" s="38"/>
      <c r="B59201" s="38"/>
      <c r="C59201" s="38"/>
    </row>
    <row r="59202" spans="1:3" ht="15" x14ac:dyDescent="0.25">
      <c r="A59202" s="38"/>
      <c r="B59202" s="38"/>
      <c r="C59202" s="38"/>
    </row>
    <row r="59203" spans="1:3" ht="15" x14ac:dyDescent="0.25">
      <c r="A59203" s="38"/>
      <c r="B59203" s="38"/>
      <c r="C59203" s="38"/>
    </row>
    <row r="59204" spans="1:3" ht="15" x14ac:dyDescent="0.25">
      <c r="A59204" s="38"/>
      <c r="B59204" s="38"/>
      <c r="C59204" s="38"/>
    </row>
    <row r="59205" spans="1:3" ht="15" x14ac:dyDescent="0.25">
      <c r="A59205" s="38"/>
      <c r="B59205" s="38"/>
      <c r="C59205" s="38"/>
    </row>
    <row r="59206" spans="1:3" ht="15" x14ac:dyDescent="0.25">
      <c r="A59206" s="38"/>
      <c r="B59206" s="38"/>
      <c r="C59206" s="38"/>
    </row>
    <row r="59207" spans="1:3" ht="15" x14ac:dyDescent="0.25">
      <c r="A59207" s="38"/>
      <c r="B59207" s="38"/>
      <c r="C59207" s="38"/>
    </row>
    <row r="59208" spans="1:3" ht="15" x14ac:dyDescent="0.25">
      <c r="A59208" s="38"/>
      <c r="B59208" s="38"/>
      <c r="C59208" s="38"/>
    </row>
    <row r="59209" spans="1:3" ht="15" x14ac:dyDescent="0.25">
      <c r="A59209" s="38"/>
      <c r="B59209" s="38"/>
      <c r="C59209" s="38"/>
    </row>
    <row r="59210" spans="1:3" ht="15" x14ac:dyDescent="0.25">
      <c r="A59210" s="38"/>
      <c r="B59210" s="38"/>
      <c r="C59210" s="38"/>
    </row>
    <row r="59211" spans="1:3" ht="15" x14ac:dyDescent="0.25">
      <c r="A59211" s="38"/>
      <c r="B59211" s="38"/>
      <c r="C59211" s="38"/>
    </row>
    <row r="59212" spans="1:3" ht="15" x14ac:dyDescent="0.25">
      <c r="A59212" s="38"/>
      <c r="B59212" s="38"/>
      <c r="C59212" s="38"/>
    </row>
    <row r="59213" spans="1:3" ht="15" x14ac:dyDescent="0.25">
      <c r="A59213" s="38"/>
      <c r="B59213" s="38"/>
      <c r="C59213" s="38"/>
    </row>
    <row r="59214" spans="1:3" ht="15" x14ac:dyDescent="0.25">
      <c r="A59214" s="38"/>
      <c r="B59214" s="38"/>
      <c r="C59214" s="38"/>
    </row>
    <row r="59215" spans="1:3" ht="15" x14ac:dyDescent="0.25">
      <c r="A59215" s="38"/>
      <c r="B59215" s="38"/>
      <c r="C59215" s="38"/>
    </row>
    <row r="59216" spans="1:3" ht="15" x14ac:dyDescent="0.25">
      <c r="A59216" s="38"/>
      <c r="B59216" s="38"/>
      <c r="C59216" s="38"/>
    </row>
    <row r="59217" spans="1:3" ht="15" x14ac:dyDescent="0.25">
      <c r="A59217" s="38"/>
      <c r="B59217" s="38"/>
      <c r="C59217" s="38"/>
    </row>
    <row r="59218" spans="1:3" ht="15" x14ac:dyDescent="0.25">
      <c r="A59218" s="38"/>
      <c r="B59218" s="38"/>
      <c r="C59218" s="38"/>
    </row>
    <row r="59219" spans="1:3" ht="15" x14ac:dyDescent="0.25">
      <c r="A59219" s="38"/>
      <c r="B59219" s="38"/>
      <c r="C59219" s="38"/>
    </row>
    <row r="59220" spans="1:3" ht="15" x14ac:dyDescent="0.25">
      <c r="A59220" s="38"/>
      <c r="B59220" s="38"/>
      <c r="C59220" s="38"/>
    </row>
    <row r="59221" spans="1:3" ht="15" x14ac:dyDescent="0.25">
      <c r="A59221" s="38"/>
      <c r="B59221" s="38"/>
      <c r="C59221" s="38"/>
    </row>
    <row r="59222" spans="1:3" ht="15" x14ac:dyDescent="0.25">
      <c r="A59222" s="38"/>
      <c r="B59222" s="38"/>
      <c r="C59222" s="38"/>
    </row>
    <row r="59223" spans="1:3" ht="15" x14ac:dyDescent="0.25">
      <c r="A59223" s="38"/>
      <c r="B59223" s="38"/>
      <c r="C59223" s="38"/>
    </row>
    <row r="59224" spans="1:3" ht="15" x14ac:dyDescent="0.25">
      <c r="A59224" s="38"/>
      <c r="B59224" s="38"/>
      <c r="C59224" s="38"/>
    </row>
    <row r="59225" spans="1:3" ht="15" x14ac:dyDescent="0.25">
      <c r="A59225" s="38"/>
      <c r="B59225" s="38"/>
      <c r="C59225" s="38"/>
    </row>
    <row r="59226" spans="1:3" ht="15" x14ac:dyDescent="0.25">
      <c r="A59226" s="38"/>
      <c r="B59226" s="38"/>
      <c r="C59226" s="38"/>
    </row>
    <row r="59227" spans="1:3" ht="15" x14ac:dyDescent="0.25">
      <c r="A59227" s="38"/>
      <c r="B59227" s="38"/>
      <c r="C59227" s="38"/>
    </row>
    <row r="59228" spans="1:3" ht="15" x14ac:dyDescent="0.25">
      <c r="A59228" s="38"/>
      <c r="B59228" s="38"/>
      <c r="C59228" s="38"/>
    </row>
    <row r="59229" spans="1:3" ht="15" x14ac:dyDescent="0.25">
      <c r="A59229" s="38"/>
      <c r="B59229" s="38"/>
      <c r="C59229" s="38"/>
    </row>
    <row r="59230" spans="1:3" ht="15" x14ac:dyDescent="0.25">
      <c r="A59230" s="38"/>
      <c r="B59230" s="38"/>
      <c r="C59230" s="38"/>
    </row>
    <row r="59231" spans="1:3" ht="15" x14ac:dyDescent="0.25">
      <c r="A59231" s="38"/>
      <c r="B59231" s="38"/>
      <c r="C59231" s="38"/>
    </row>
    <row r="59232" spans="1:3" ht="15" x14ac:dyDescent="0.25">
      <c r="A59232" s="38"/>
      <c r="B59232" s="38"/>
      <c r="C59232" s="38"/>
    </row>
    <row r="59233" spans="1:3" ht="15" x14ac:dyDescent="0.25">
      <c r="A59233" s="38"/>
      <c r="B59233" s="38"/>
      <c r="C59233" s="38"/>
    </row>
    <row r="59234" spans="1:3" ht="15" x14ac:dyDescent="0.25">
      <c r="A59234" s="38"/>
      <c r="B59234" s="38"/>
      <c r="C59234" s="38"/>
    </row>
    <row r="59235" spans="1:3" ht="15" x14ac:dyDescent="0.25">
      <c r="A59235" s="38"/>
      <c r="B59235" s="38"/>
      <c r="C59235" s="38"/>
    </row>
    <row r="59236" spans="1:3" ht="15" x14ac:dyDescent="0.25">
      <c r="A59236" s="38"/>
      <c r="B59236" s="38"/>
      <c r="C59236" s="38"/>
    </row>
    <row r="59237" spans="1:3" ht="15" x14ac:dyDescent="0.25">
      <c r="A59237" s="38"/>
      <c r="B59237" s="38"/>
      <c r="C59237" s="38"/>
    </row>
    <row r="59238" spans="1:3" ht="15" x14ac:dyDescent="0.25">
      <c r="A59238" s="38"/>
      <c r="B59238" s="38"/>
      <c r="C59238" s="38"/>
    </row>
    <row r="59239" spans="1:3" ht="15" x14ac:dyDescent="0.25">
      <c r="A59239" s="38"/>
      <c r="B59239" s="38"/>
      <c r="C59239" s="38"/>
    </row>
    <row r="59240" spans="1:3" ht="15" x14ac:dyDescent="0.25">
      <c r="A59240" s="38"/>
      <c r="B59240" s="38"/>
      <c r="C59240" s="38"/>
    </row>
    <row r="59241" spans="1:3" ht="15" x14ac:dyDescent="0.25">
      <c r="A59241" s="38"/>
      <c r="B59241" s="38"/>
      <c r="C59241" s="38"/>
    </row>
    <row r="59242" spans="1:3" ht="15" x14ac:dyDescent="0.25">
      <c r="A59242" s="38"/>
      <c r="B59242" s="38"/>
      <c r="C59242" s="38"/>
    </row>
    <row r="59243" spans="1:3" ht="15" x14ac:dyDescent="0.25">
      <c r="A59243" s="38"/>
      <c r="B59243" s="38"/>
      <c r="C59243" s="38"/>
    </row>
    <row r="59244" spans="1:3" ht="15" x14ac:dyDescent="0.25">
      <c r="A59244" s="38"/>
      <c r="B59244" s="38"/>
      <c r="C59244" s="38"/>
    </row>
    <row r="59245" spans="1:3" ht="15" x14ac:dyDescent="0.25">
      <c r="A59245" s="38"/>
      <c r="B59245" s="38"/>
      <c r="C59245" s="38"/>
    </row>
    <row r="59246" spans="1:3" ht="15" x14ac:dyDescent="0.25">
      <c r="A59246" s="38"/>
      <c r="B59246" s="38"/>
      <c r="C59246" s="38"/>
    </row>
    <row r="59247" spans="1:3" ht="15" x14ac:dyDescent="0.25">
      <c r="A59247" s="38"/>
      <c r="B59247" s="38"/>
      <c r="C59247" s="38"/>
    </row>
    <row r="59248" spans="1:3" ht="15" x14ac:dyDescent="0.25">
      <c r="A59248" s="38"/>
      <c r="B59248" s="38"/>
      <c r="C59248" s="38"/>
    </row>
    <row r="59249" spans="1:3" ht="15" x14ac:dyDescent="0.25">
      <c r="A59249" s="38"/>
      <c r="B59249" s="38"/>
      <c r="C59249" s="38"/>
    </row>
    <row r="59250" spans="1:3" ht="15" x14ac:dyDescent="0.25">
      <c r="A59250" s="38"/>
      <c r="B59250" s="38"/>
      <c r="C59250" s="38"/>
    </row>
    <row r="59251" spans="1:3" ht="15" x14ac:dyDescent="0.25">
      <c r="A59251" s="38"/>
      <c r="B59251" s="38"/>
      <c r="C59251" s="38"/>
    </row>
    <row r="59252" spans="1:3" ht="15" x14ac:dyDescent="0.25">
      <c r="A59252" s="38"/>
      <c r="B59252" s="38"/>
      <c r="C59252" s="38"/>
    </row>
    <row r="59253" spans="1:3" ht="15" x14ac:dyDescent="0.25">
      <c r="A59253" s="38"/>
      <c r="B59253" s="38"/>
      <c r="C59253" s="38"/>
    </row>
    <row r="59254" spans="1:3" ht="15" x14ac:dyDescent="0.25">
      <c r="A59254" s="38"/>
      <c r="B59254" s="38"/>
      <c r="C59254" s="38"/>
    </row>
    <row r="59255" spans="1:3" ht="15" x14ac:dyDescent="0.25">
      <c r="A59255" s="38"/>
      <c r="B59255" s="38"/>
      <c r="C59255" s="38"/>
    </row>
    <row r="59256" spans="1:3" ht="15" x14ac:dyDescent="0.25">
      <c r="A59256" s="38"/>
      <c r="B59256" s="38"/>
      <c r="C59256" s="38"/>
    </row>
    <row r="59257" spans="1:3" ht="15" x14ac:dyDescent="0.25">
      <c r="A59257" s="38"/>
      <c r="B59257" s="38"/>
      <c r="C59257" s="38"/>
    </row>
    <row r="59258" spans="1:3" ht="15" x14ac:dyDescent="0.25">
      <c r="A59258" s="38"/>
      <c r="B59258" s="38"/>
      <c r="C59258" s="38"/>
    </row>
    <row r="59259" spans="1:3" ht="15" x14ac:dyDescent="0.25">
      <c r="A59259" s="38"/>
      <c r="B59259" s="38"/>
      <c r="C59259" s="38"/>
    </row>
    <row r="59260" spans="1:3" ht="15" x14ac:dyDescent="0.25">
      <c r="A59260" s="38"/>
      <c r="B59260" s="38"/>
      <c r="C59260" s="38"/>
    </row>
    <row r="59261" spans="1:3" ht="15" x14ac:dyDescent="0.25">
      <c r="A59261" s="38"/>
      <c r="B59261" s="38"/>
      <c r="C59261" s="38"/>
    </row>
    <row r="59262" spans="1:3" ht="15" x14ac:dyDescent="0.25">
      <c r="A59262" s="38"/>
      <c r="B59262" s="38"/>
      <c r="C59262" s="38"/>
    </row>
    <row r="59263" spans="1:3" ht="15" x14ac:dyDescent="0.25">
      <c r="A59263" s="38"/>
      <c r="B59263" s="38"/>
      <c r="C59263" s="38"/>
    </row>
    <row r="59264" spans="1:3" ht="15" x14ac:dyDescent="0.25">
      <c r="A59264" s="38"/>
      <c r="B59264" s="38"/>
      <c r="C59264" s="38"/>
    </row>
    <row r="59265" spans="1:3" ht="15" x14ac:dyDescent="0.25">
      <c r="A59265" s="38"/>
      <c r="B59265" s="38"/>
      <c r="C59265" s="38"/>
    </row>
    <row r="59266" spans="1:3" ht="15" x14ac:dyDescent="0.25">
      <c r="A59266" s="38"/>
      <c r="B59266" s="38"/>
      <c r="C59266" s="38"/>
    </row>
    <row r="59267" spans="1:3" ht="15" x14ac:dyDescent="0.25">
      <c r="A59267" s="38"/>
      <c r="B59267" s="38"/>
      <c r="C59267" s="38"/>
    </row>
    <row r="59268" spans="1:3" ht="15" x14ac:dyDescent="0.25">
      <c r="A59268" s="38"/>
      <c r="B59268" s="38"/>
      <c r="C59268" s="38"/>
    </row>
    <row r="59269" spans="1:3" ht="15" x14ac:dyDescent="0.25">
      <c r="A59269" s="38"/>
      <c r="B59269" s="38"/>
      <c r="C59269" s="38"/>
    </row>
    <row r="59270" spans="1:3" ht="15" x14ac:dyDescent="0.25">
      <c r="A59270" s="38"/>
      <c r="B59270" s="38"/>
      <c r="C59270" s="38"/>
    </row>
    <row r="59271" spans="1:3" ht="15" x14ac:dyDescent="0.25">
      <c r="A59271" s="38"/>
      <c r="B59271" s="38"/>
      <c r="C59271" s="38"/>
    </row>
    <row r="59272" spans="1:3" ht="15" x14ac:dyDescent="0.25">
      <c r="A59272" s="38"/>
      <c r="B59272" s="38"/>
      <c r="C59272" s="38"/>
    </row>
    <row r="59273" spans="1:3" ht="15" x14ac:dyDescent="0.25">
      <c r="A59273" s="38"/>
      <c r="B59273" s="38"/>
      <c r="C59273" s="38"/>
    </row>
    <row r="59274" spans="1:3" ht="15" x14ac:dyDescent="0.25">
      <c r="A59274" s="38"/>
      <c r="B59274" s="38"/>
      <c r="C59274" s="38"/>
    </row>
    <row r="59275" spans="1:3" ht="15" x14ac:dyDescent="0.25">
      <c r="A59275" s="38"/>
      <c r="B59275" s="38"/>
      <c r="C59275" s="38"/>
    </row>
    <row r="59276" spans="1:3" ht="15" x14ac:dyDescent="0.25">
      <c r="A59276" s="38"/>
      <c r="B59276" s="38"/>
      <c r="C59276" s="38"/>
    </row>
    <row r="59277" spans="1:3" ht="15" x14ac:dyDescent="0.25">
      <c r="A59277" s="38"/>
      <c r="B59277" s="38"/>
      <c r="C59277" s="38"/>
    </row>
    <row r="59278" spans="1:3" ht="15" x14ac:dyDescent="0.25">
      <c r="A59278" s="38"/>
      <c r="B59278" s="38"/>
      <c r="C59278" s="38"/>
    </row>
    <row r="59279" spans="1:3" ht="15" x14ac:dyDescent="0.25">
      <c r="A59279" s="38"/>
      <c r="B59279" s="38"/>
      <c r="C59279" s="38"/>
    </row>
    <row r="59280" spans="1:3" ht="15" x14ac:dyDescent="0.25">
      <c r="A59280" s="38"/>
      <c r="B59280" s="38"/>
      <c r="C59280" s="38"/>
    </row>
    <row r="59281" spans="1:3" ht="15" x14ac:dyDescent="0.25">
      <c r="A59281" s="38"/>
      <c r="B59281" s="38"/>
      <c r="C59281" s="38"/>
    </row>
    <row r="59282" spans="1:3" ht="15" x14ac:dyDescent="0.25">
      <c r="A59282" s="38"/>
      <c r="B59282" s="38"/>
      <c r="C59282" s="38"/>
    </row>
    <row r="59283" spans="1:3" ht="15" x14ac:dyDescent="0.25">
      <c r="A59283" s="38"/>
      <c r="B59283" s="38"/>
      <c r="C59283" s="38"/>
    </row>
    <row r="59284" spans="1:3" ht="15" x14ac:dyDescent="0.25">
      <c r="A59284" s="38"/>
      <c r="B59284" s="38"/>
      <c r="C59284" s="38"/>
    </row>
    <row r="59285" spans="1:3" ht="15" x14ac:dyDescent="0.25">
      <c r="A59285" s="38"/>
      <c r="B59285" s="38"/>
      <c r="C59285" s="38"/>
    </row>
    <row r="59286" spans="1:3" ht="15" x14ac:dyDescent="0.25">
      <c r="A59286" s="38"/>
      <c r="B59286" s="38"/>
      <c r="C59286" s="38"/>
    </row>
    <row r="59287" spans="1:3" ht="15" x14ac:dyDescent="0.25">
      <c r="A59287" s="38"/>
      <c r="B59287" s="38"/>
      <c r="C59287" s="38"/>
    </row>
    <row r="59288" spans="1:3" ht="15" x14ac:dyDescent="0.25">
      <c r="A59288" s="38"/>
      <c r="B59288" s="38"/>
      <c r="C59288" s="38"/>
    </row>
    <row r="59289" spans="1:3" ht="15" x14ac:dyDescent="0.25">
      <c r="A59289" s="38"/>
      <c r="B59289" s="38"/>
      <c r="C59289" s="38"/>
    </row>
    <row r="59290" spans="1:3" ht="15" x14ac:dyDescent="0.25">
      <c r="A59290" s="38"/>
      <c r="B59290" s="38"/>
      <c r="C59290" s="38"/>
    </row>
    <row r="59291" spans="1:3" ht="15" x14ac:dyDescent="0.25">
      <c r="A59291" s="38"/>
      <c r="B59291" s="38"/>
      <c r="C59291" s="38"/>
    </row>
    <row r="59292" spans="1:3" ht="15" x14ac:dyDescent="0.25">
      <c r="A59292" s="38"/>
      <c r="B59292" s="38"/>
      <c r="C59292" s="38"/>
    </row>
    <row r="59293" spans="1:3" ht="15" x14ac:dyDescent="0.25">
      <c r="A59293" s="38"/>
      <c r="B59293" s="38"/>
      <c r="C59293" s="38"/>
    </row>
    <row r="59294" spans="1:3" ht="15" x14ac:dyDescent="0.25">
      <c r="A59294" s="38"/>
      <c r="B59294" s="38"/>
      <c r="C59294" s="38"/>
    </row>
    <row r="59295" spans="1:3" ht="15" x14ac:dyDescent="0.25">
      <c r="A59295" s="38"/>
      <c r="B59295" s="38"/>
      <c r="C59295" s="38"/>
    </row>
    <row r="59296" spans="1:3" ht="15" x14ac:dyDescent="0.25">
      <c r="A59296" s="38"/>
      <c r="B59296" s="38"/>
      <c r="C59296" s="38"/>
    </row>
    <row r="59297" spans="1:3" ht="15" x14ac:dyDescent="0.25">
      <c r="A59297" s="38"/>
      <c r="B59297" s="38"/>
      <c r="C59297" s="38"/>
    </row>
    <row r="59298" spans="1:3" ht="15" x14ac:dyDescent="0.25">
      <c r="A59298" s="38"/>
      <c r="B59298" s="38"/>
      <c r="C59298" s="38"/>
    </row>
    <row r="59299" spans="1:3" ht="15" x14ac:dyDescent="0.25">
      <c r="A59299" s="38"/>
      <c r="B59299" s="38"/>
      <c r="C59299" s="38"/>
    </row>
    <row r="59300" spans="1:3" ht="15" x14ac:dyDescent="0.25">
      <c r="A59300" s="38"/>
      <c r="B59300" s="38"/>
      <c r="C59300" s="38"/>
    </row>
    <row r="59301" spans="1:3" ht="15" x14ac:dyDescent="0.25">
      <c r="A59301" s="38"/>
      <c r="B59301" s="38"/>
      <c r="C59301" s="38"/>
    </row>
    <row r="59302" spans="1:3" ht="15" x14ac:dyDescent="0.25">
      <c r="A59302" s="38"/>
      <c r="B59302" s="38"/>
      <c r="C59302" s="38"/>
    </row>
    <row r="59303" spans="1:3" ht="15" x14ac:dyDescent="0.25">
      <c r="A59303" s="38"/>
      <c r="B59303" s="38"/>
      <c r="C59303" s="38"/>
    </row>
    <row r="59304" spans="1:3" ht="15" x14ac:dyDescent="0.25">
      <c r="A59304" s="38"/>
      <c r="B59304" s="38"/>
      <c r="C59304" s="38"/>
    </row>
    <row r="59305" spans="1:3" ht="15" x14ac:dyDescent="0.25">
      <c r="A59305" s="38"/>
      <c r="B59305" s="38"/>
      <c r="C59305" s="38"/>
    </row>
    <row r="59306" spans="1:3" ht="15" x14ac:dyDescent="0.25">
      <c r="A59306" s="38"/>
      <c r="B59306" s="38"/>
      <c r="C59306" s="38"/>
    </row>
    <row r="59307" spans="1:3" ht="15" x14ac:dyDescent="0.25">
      <c r="A59307" s="38"/>
      <c r="B59307" s="38"/>
      <c r="C59307" s="38"/>
    </row>
    <row r="59308" spans="1:3" ht="15" x14ac:dyDescent="0.25">
      <c r="A59308" s="38"/>
      <c r="B59308" s="38"/>
      <c r="C59308" s="38"/>
    </row>
    <row r="59309" spans="1:3" ht="15" x14ac:dyDescent="0.25">
      <c r="A59309" s="38"/>
      <c r="B59309" s="38"/>
      <c r="C59309" s="38"/>
    </row>
    <row r="59310" spans="1:3" ht="15" x14ac:dyDescent="0.25">
      <c r="A59310" s="38"/>
      <c r="B59310" s="38"/>
      <c r="C59310" s="38"/>
    </row>
    <row r="59311" spans="1:3" ht="15" x14ac:dyDescent="0.25">
      <c r="A59311" s="38"/>
      <c r="B59311" s="38"/>
      <c r="C59311" s="38"/>
    </row>
    <row r="59312" spans="1:3" ht="15" x14ac:dyDescent="0.25">
      <c r="A59312" s="38"/>
      <c r="B59312" s="38"/>
      <c r="C59312" s="38"/>
    </row>
    <row r="59313" spans="1:3" ht="15" x14ac:dyDescent="0.25">
      <c r="A59313" s="38"/>
      <c r="B59313" s="38"/>
      <c r="C59313" s="38"/>
    </row>
    <row r="59314" spans="1:3" ht="15" x14ac:dyDescent="0.25">
      <c r="A59314" s="38"/>
      <c r="B59314" s="38"/>
      <c r="C59314" s="38"/>
    </row>
    <row r="59315" spans="1:3" ht="15" x14ac:dyDescent="0.25">
      <c r="A59315" s="38"/>
      <c r="B59315" s="38"/>
      <c r="C59315" s="38"/>
    </row>
    <row r="59316" spans="1:3" ht="15" x14ac:dyDescent="0.25">
      <c r="A59316" s="38"/>
      <c r="B59316" s="38"/>
      <c r="C59316" s="38"/>
    </row>
    <row r="59317" spans="1:3" ht="15" x14ac:dyDescent="0.25">
      <c r="A59317" s="38"/>
      <c r="B59317" s="38"/>
      <c r="C59317" s="38"/>
    </row>
    <row r="59318" spans="1:3" ht="15" x14ac:dyDescent="0.25">
      <c r="A59318" s="38"/>
      <c r="B59318" s="38"/>
      <c r="C59318" s="38"/>
    </row>
    <row r="59319" spans="1:3" ht="15" x14ac:dyDescent="0.25">
      <c r="A59319" s="38"/>
      <c r="B59319" s="38"/>
      <c r="C59319" s="38"/>
    </row>
    <row r="59320" spans="1:3" ht="15" x14ac:dyDescent="0.25">
      <c r="A59320" s="38"/>
      <c r="B59320" s="38"/>
      <c r="C59320" s="38"/>
    </row>
    <row r="59321" spans="1:3" ht="15" x14ac:dyDescent="0.25">
      <c r="A59321" s="38"/>
      <c r="B59321" s="38"/>
      <c r="C59321" s="38"/>
    </row>
    <row r="59322" spans="1:3" ht="15" x14ac:dyDescent="0.25">
      <c r="A59322" s="38"/>
      <c r="B59322" s="38"/>
      <c r="C59322" s="38"/>
    </row>
    <row r="59323" spans="1:3" ht="15" x14ac:dyDescent="0.25">
      <c r="A59323" s="38"/>
      <c r="B59323" s="38"/>
      <c r="C59323" s="38"/>
    </row>
    <row r="59324" spans="1:3" ht="15" x14ac:dyDescent="0.25">
      <c r="A59324" s="38"/>
      <c r="B59324" s="38"/>
      <c r="C59324" s="38"/>
    </row>
    <row r="59325" spans="1:3" ht="15" x14ac:dyDescent="0.25">
      <c r="A59325" s="38"/>
      <c r="B59325" s="38"/>
      <c r="C59325" s="38"/>
    </row>
    <row r="59326" spans="1:3" ht="15" x14ac:dyDescent="0.25">
      <c r="A59326" s="38"/>
      <c r="B59326" s="38"/>
      <c r="C59326" s="38"/>
    </row>
    <row r="59327" spans="1:3" ht="15" x14ac:dyDescent="0.25">
      <c r="A59327" s="38"/>
      <c r="B59327" s="38"/>
      <c r="C59327" s="38"/>
    </row>
    <row r="59328" spans="1:3" ht="15" x14ac:dyDescent="0.25">
      <c r="A59328" s="38"/>
      <c r="B59328" s="38"/>
      <c r="C59328" s="38"/>
    </row>
    <row r="59329" spans="1:3" ht="15" x14ac:dyDescent="0.25">
      <c r="A59329" s="38"/>
      <c r="B59329" s="38"/>
      <c r="C59329" s="38"/>
    </row>
    <row r="59330" spans="1:3" ht="15" x14ac:dyDescent="0.25">
      <c r="A59330" s="38"/>
      <c r="B59330" s="38"/>
      <c r="C59330" s="38"/>
    </row>
    <row r="59331" spans="1:3" ht="15" x14ac:dyDescent="0.25">
      <c r="A59331" s="38"/>
      <c r="B59331" s="38"/>
      <c r="C59331" s="38"/>
    </row>
    <row r="59332" spans="1:3" ht="15" x14ac:dyDescent="0.25">
      <c r="A59332" s="38"/>
      <c r="B59332" s="38"/>
      <c r="C59332" s="38"/>
    </row>
    <row r="59333" spans="1:3" ht="15" x14ac:dyDescent="0.25">
      <c r="A59333" s="38"/>
      <c r="B59333" s="38"/>
      <c r="C59333" s="38"/>
    </row>
    <row r="59334" spans="1:3" ht="15" x14ac:dyDescent="0.25">
      <c r="A59334" s="38"/>
      <c r="B59334" s="38"/>
      <c r="C59334" s="38"/>
    </row>
    <row r="59335" spans="1:3" ht="15" x14ac:dyDescent="0.25">
      <c r="A59335" s="38"/>
      <c r="B59335" s="38"/>
      <c r="C59335" s="38"/>
    </row>
    <row r="59336" spans="1:3" ht="15" x14ac:dyDescent="0.25">
      <c r="A59336" s="38"/>
      <c r="B59336" s="38"/>
      <c r="C59336" s="38"/>
    </row>
    <row r="59337" spans="1:3" ht="15" x14ac:dyDescent="0.25">
      <c r="A59337" s="38"/>
      <c r="B59337" s="38"/>
      <c r="C59337" s="38"/>
    </row>
    <row r="59338" spans="1:3" ht="15" x14ac:dyDescent="0.25">
      <c r="A59338" s="38"/>
      <c r="B59338" s="38"/>
      <c r="C59338" s="38"/>
    </row>
    <row r="59339" spans="1:3" ht="15" x14ac:dyDescent="0.25">
      <c r="A59339" s="38"/>
      <c r="B59339" s="38"/>
      <c r="C59339" s="38"/>
    </row>
    <row r="59340" spans="1:3" ht="15" x14ac:dyDescent="0.25">
      <c r="A59340" s="38"/>
      <c r="B59340" s="38"/>
      <c r="C59340" s="38"/>
    </row>
    <row r="59341" spans="1:3" ht="15" x14ac:dyDescent="0.25">
      <c r="A59341" s="38"/>
      <c r="B59341" s="38"/>
      <c r="C59341" s="38"/>
    </row>
    <row r="59342" spans="1:3" ht="15" x14ac:dyDescent="0.25">
      <c r="A59342" s="38"/>
      <c r="B59342" s="38"/>
      <c r="C59342" s="38"/>
    </row>
    <row r="59343" spans="1:3" ht="15" x14ac:dyDescent="0.25">
      <c r="A59343" s="38"/>
      <c r="B59343" s="38"/>
      <c r="C59343" s="38"/>
    </row>
    <row r="59344" spans="1:3" ht="15" x14ac:dyDescent="0.25">
      <c r="A59344" s="38"/>
      <c r="B59344" s="38"/>
      <c r="C59344" s="38"/>
    </row>
    <row r="59345" spans="1:3" ht="15" x14ac:dyDescent="0.25">
      <c r="A59345" s="38"/>
      <c r="B59345" s="38"/>
      <c r="C59345" s="38"/>
    </row>
    <row r="59346" spans="1:3" ht="15" x14ac:dyDescent="0.25">
      <c r="A59346" s="38"/>
      <c r="B59346" s="38"/>
      <c r="C59346" s="38"/>
    </row>
    <row r="59347" spans="1:3" ht="15" x14ac:dyDescent="0.25">
      <c r="A59347" s="38"/>
      <c r="B59347" s="38"/>
      <c r="C59347" s="38"/>
    </row>
    <row r="59348" spans="1:3" ht="15" x14ac:dyDescent="0.25">
      <c r="A59348" s="38"/>
      <c r="B59348" s="38"/>
      <c r="C59348" s="38"/>
    </row>
    <row r="59349" spans="1:3" ht="15" x14ac:dyDescent="0.25">
      <c r="A59349" s="38"/>
      <c r="B59349" s="38"/>
      <c r="C59349" s="38"/>
    </row>
    <row r="59350" spans="1:3" ht="15" x14ac:dyDescent="0.25">
      <c r="A59350" s="38"/>
      <c r="B59350" s="38"/>
      <c r="C59350" s="38"/>
    </row>
    <row r="59351" spans="1:3" ht="15" x14ac:dyDescent="0.25">
      <c r="A59351" s="38"/>
      <c r="B59351" s="38"/>
      <c r="C59351" s="38"/>
    </row>
    <row r="59352" spans="1:3" ht="15" x14ac:dyDescent="0.25">
      <c r="A59352" s="38"/>
      <c r="B59352" s="38"/>
      <c r="C59352" s="38"/>
    </row>
    <row r="59353" spans="1:3" ht="15" x14ac:dyDescent="0.25">
      <c r="A59353" s="38"/>
      <c r="B59353" s="38"/>
      <c r="C59353" s="38"/>
    </row>
    <row r="59354" spans="1:3" ht="15" x14ac:dyDescent="0.25">
      <c r="A59354" s="38"/>
      <c r="B59354" s="38"/>
      <c r="C59354" s="38"/>
    </row>
    <row r="59355" spans="1:3" ht="15" x14ac:dyDescent="0.25">
      <c r="A59355" s="38"/>
      <c r="B59355" s="38"/>
      <c r="C59355" s="38"/>
    </row>
    <row r="59356" spans="1:3" ht="15" x14ac:dyDescent="0.25">
      <c r="A59356" s="38"/>
      <c r="B59356" s="38"/>
      <c r="C59356" s="38"/>
    </row>
    <row r="59357" spans="1:3" ht="15" x14ac:dyDescent="0.25">
      <c r="A59357" s="38"/>
      <c r="B59357" s="38"/>
      <c r="C59357" s="38"/>
    </row>
    <row r="59358" spans="1:3" ht="15" x14ac:dyDescent="0.25">
      <c r="A59358" s="38"/>
      <c r="B59358" s="38"/>
      <c r="C59358" s="38"/>
    </row>
    <row r="59359" spans="1:3" ht="15" x14ac:dyDescent="0.25">
      <c r="A59359" s="38"/>
      <c r="B59359" s="38"/>
      <c r="C59359" s="38"/>
    </row>
    <row r="59360" spans="1:3" ht="15" x14ac:dyDescent="0.25">
      <c r="A59360" s="38"/>
      <c r="B59360" s="38"/>
      <c r="C59360" s="38"/>
    </row>
    <row r="59361" spans="1:3" ht="15" x14ac:dyDescent="0.25">
      <c r="A59361" s="38"/>
      <c r="B59361" s="38"/>
      <c r="C59361" s="38"/>
    </row>
    <row r="59362" spans="1:3" ht="15" x14ac:dyDescent="0.25">
      <c r="A59362" s="38"/>
      <c r="B59362" s="38"/>
      <c r="C59362" s="38"/>
    </row>
    <row r="59363" spans="1:3" ht="15" x14ac:dyDescent="0.25">
      <c r="A59363" s="38"/>
      <c r="B59363" s="38"/>
      <c r="C59363" s="38"/>
    </row>
    <row r="59364" spans="1:3" ht="15" x14ac:dyDescent="0.25">
      <c r="A59364" s="38"/>
      <c r="B59364" s="38"/>
      <c r="C59364" s="38"/>
    </row>
    <row r="59365" spans="1:3" ht="15" x14ac:dyDescent="0.25">
      <c r="A59365" s="38"/>
      <c r="B59365" s="38"/>
      <c r="C59365" s="38"/>
    </row>
    <row r="59366" spans="1:3" ht="15" x14ac:dyDescent="0.25">
      <c r="A59366" s="38"/>
      <c r="B59366" s="38"/>
      <c r="C59366" s="38"/>
    </row>
    <row r="59367" spans="1:3" ht="15" x14ac:dyDescent="0.25">
      <c r="A59367" s="38"/>
      <c r="B59367" s="38"/>
      <c r="C59367" s="38"/>
    </row>
    <row r="59368" spans="1:3" ht="15" x14ac:dyDescent="0.25">
      <c r="A59368" s="38"/>
      <c r="B59368" s="38"/>
      <c r="C59368" s="38"/>
    </row>
    <row r="59369" spans="1:3" ht="15" x14ac:dyDescent="0.25">
      <c r="A59369" s="38"/>
      <c r="B59369" s="38"/>
      <c r="C59369" s="38"/>
    </row>
    <row r="59370" spans="1:3" ht="15" x14ac:dyDescent="0.25">
      <c r="A59370" s="38"/>
      <c r="B59370" s="38"/>
      <c r="C59370" s="38"/>
    </row>
    <row r="59371" spans="1:3" ht="15" x14ac:dyDescent="0.25">
      <c r="A59371" s="38"/>
      <c r="B59371" s="38"/>
      <c r="C59371" s="38"/>
    </row>
    <row r="59372" spans="1:3" ht="15" x14ac:dyDescent="0.25">
      <c r="A59372" s="38"/>
      <c r="B59372" s="38"/>
      <c r="C59372" s="38"/>
    </row>
    <row r="59373" spans="1:3" ht="15" x14ac:dyDescent="0.25">
      <c r="A59373" s="38"/>
      <c r="B59373" s="38"/>
      <c r="C59373" s="38"/>
    </row>
    <row r="59374" spans="1:3" ht="15" x14ac:dyDescent="0.25">
      <c r="A59374" s="38"/>
      <c r="B59374" s="38"/>
      <c r="C59374" s="38"/>
    </row>
    <row r="59375" spans="1:3" ht="15" x14ac:dyDescent="0.25">
      <c r="A59375" s="38"/>
      <c r="B59375" s="38"/>
      <c r="C59375" s="38"/>
    </row>
    <row r="59376" spans="1:3" ht="15" x14ac:dyDescent="0.25">
      <c r="A59376" s="38"/>
      <c r="B59376" s="38"/>
      <c r="C59376" s="38"/>
    </row>
    <row r="59377" spans="1:3" ht="15" x14ac:dyDescent="0.25">
      <c r="A59377" s="38"/>
      <c r="B59377" s="38"/>
      <c r="C59377" s="38"/>
    </row>
    <row r="59378" spans="1:3" ht="15" x14ac:dyDescent="0.25">
      <c r="A59378" s="38"/>
      <c r="B59378" s="38"/>
      <c r="C59378" s="38"/>
    </row>
    <row r="59379" spans="1:3" ht="15" x14ac:dyDescent="0.25">
      <c r="A59379" s="38"/>
      <c r="B59379" s="38"/>
      <c r="C59379" s="38"/>
    </row>
    <row r="59380" spans="1:3" ht="15" x14ac:dyDescent="0.25">
      <c r="A59380" s="38"/>
      <c r="B59380" s="38"/>
      <c r="C59380" s="38"/>
    </row>
    <row r="59381" spans="1:3" ht="15" x14ac:dyDescent="0.25">
      <c r="A59381" s="38"/>
      <c r="B59381" s="38"/>
      <c r="C59381" s="38"/>
    </row>
    <row r="59382" spans="1:3" ht="15" x14ac:dyDescent="0.25">
      <c r="A59382" s="38"/>
      <c r="B59382" s="38"/>
      <c r="C59382" s="38"/>
    </row>
    <row r="59383" spans="1:3" ht="15" x14ac:dyDescent="0.25">
      <c r="A59383" s="38"/>
      <c r="B59383" s="38"/>
      <c r="C59383" s="38"/>
    </row>
    <row r="59384" spans="1:3" ht="15" x14ac:dyDescent="0.25">
      <c r="A59384" s="38"/>
      <c r="B59384" s="38"/>
      <c r="C59384" s="38"/>
    </row>
    <row r="59385" spans="1:3" ht="15" x14ac:dyDescent="0.25">
      <c r="A59385" s="38"/>
      <c r="B59385" s="38"/>
      <c r="C59385" s="38"/>
    </row>
    <row r="59386" spans="1:3" ht="15" x14ac:dyDescent="0.25">
      <c r="A59386" s="38"/>
      <c r="B59386" s="38"/>
      <c r="C59386" s="38"/>
    </row>
    <row r="59387" spans="1:3" ht="15" x14ac:dyDescent="0.25">
      <c r="A59387" s="38"/>
      <c r="B59387" s="38"/>
      <c r="C59387" s="38"/>
    </row>
    <row r="59388" spans="1:3" ht="15" x14ac:dyDescent="0.25">
      <c r="A59388" s="38"/>
      <c r="B59388" s="38"/>
      <c r="C59388" s="38"/>
    </row>
    <row r="59389" spans="1:3" ht="15" x14ac:dyDescent="0.25">
      <c r="A59389" s="38"/>
      <c r="B59389" s="38"/>
      <c r="C59389" s="38"/>
    </row>
    <row r="59390" spans="1:3" ht="15" x14ac:dyDescent="0.25">
      <c r="A59390" s="38"/>
      <c r="B59390" s="38"/>
      <c r="C59390" s="38"/>
    </row>
    <row r="59391" spans="1:3" ht="15" x14ac:dyDescent="0.25">
      <c r="A59391" s="38"/>
      <c r="B59391" s="38"/>
      <c r="C59391" s="38"/>
    </row>
    <row r="59392" spans="1:3" ht="15" x14ac:dyDescent="0.25">
      <c r="A59392" s="38"/>
      <c r="B59392" s="38"/>
      <c r="C59392" s="38"/>
    </row>
    <row r="59393" spans="1:3" ht="15" x14ac:dyDescent="0.25">
      <c r="A59393" s="38"/>
      <c r="B59393" s="38"/>
      <c r="C59393" s="38"/>
    </row>
    <row r="59394" spans="1:3" ht="15" x14ac:dyDescent="0.25">
      <c r="A59394" s="38"/>
      <c r="B59394" s="38"/>
      <c r="C59394" s="38"/>
    </row>
    <row r="59395" spans="1:3" ht="15" x14ac:dyDescent="0.25">
      <c r="A59395" s="38"/>
      <c r="B59395" s="38"/>
      <c r="C59395" s="38"/>
    </row>
    <row r="59396" spans="1:3" ht="15" x14ac:dyDescent="0.25">
      <c r="A59396" s="38"/>
      <c r="B59396" s="38"/>
      <c r="C59396" s="38"/>
    </row>
    <row r="59397" spans="1:3" ht="15" x14ac:dyDescent="0.25">
      <c r="A59397" s="38"/>
      <c r="B59397" s="38"/>
      <c r="C59397" s="38"/>
    </row>
    <row r="59398" spans="1:3" ht="15" x14ac:dyDescent="0.25">
      <c r="A59398" s="38"/>
      <c r="B59398" s="38"/>
      <c r="C59398" s="38"/>
    </row>
    <row r="59399" spans="1:3" ht="15" x14ac:dyDescent="0.25">
      <c r="A59399" s="38"/>
      <c r="B59399" s="38"/>
      <c r="C59399" s="38"/>
    </row>
    <row r="59400" spans="1:3" ht="15" x14ac:dyDescent="0.25">
      <c r="A59400" s="38"/>
      <c r="B59400" s="38"/>
      <c r="C59400" s="38"/>
    </row>
    <row r="59401" spans="1:3" ht="15" x14ac:dyDescent="0.25">
      <c r="A59401" s="38"/>
      <c r="B59401" s="38"/>
      <c r="C59401" s="38"/>
    </row>
    <row r="59402" spans="1:3" ht="15" x14ac:dyDescent="0.25">
      <c r="A59402" s="38"/>
      <c r="B59402" s="38"/>
      <c r="C59402" s="38"/>
    </row>
    <row r="59403" spans="1:3" ht="15" x14ac:dyDescent="0.25">
      <c r="A59403" s="38"/>
      <c r="B59403" s="38"/>
      <c r="C59403" s="38"/>
    </row>
    <row r="59404" spans="1:3" ht="15" x14ac:dyDescent="0.25">
      <c r="A59404" s="38"/>
      <c r="B59404" s="38"/>
      <c r="C59404" s="38"/>
    </row>
    <row r="59405" spans="1:3" ht="15" x14ac:dyDescent="0.25">
      <c r="A59405" s="38"/>
      <c r="B59405" s="38"/>
      <c r="C59405" s="38"/>
    </row>
    <row r="59406" spans="1:3" ht="15" x14ac:dyDescent="0.25">
      <c r="A59406" s="38"/>
      <c r="B59406" s="38"/>
      <c r="C59406" s="38"/>
    </row>
    <row r="59407" spans="1:3" ht="15" x14ac:dyDescent="0.25">
      <c r="A59407" s="38"/>
      <c r="B59407" s="38"/>
      <c r="C59407" s="38"/>
    </row>
    <row r="59408" spans="1:3" ht="15" x14ac:dyDescent="0.25">
      <c r="A59408" s="38"/>
      <c r="B59408" s="38"/>
      <c r="C59408" s="38"/>
    </row>
    <row r="59409" spans="1:3" ht="15" x14ac:dyDescent="0.25">
      <c r="A59409" s="38"/>
      <c r="B59409" s="38"/>
      <c r="C59409" s="38"/>
    </row>
    <row r="59410" spans="1:3" ht="15" x14ac:dyDescent="0.25">
      <c r="A59410" s="38"/>
      <c r="B59410" s="38"/>
      <c r="C59410" s="38"/>
    </row>
    <row r="59411" spans="1:3" ht="15" x14ac:dyDescent="0.25">
      <c r="A59411" s="38"/>
      <c r="B59411" s="38"/>
      <c r="C59411" s="38"/>
    </row>
    <row r="59412" spans="1:3" ht="15" x14ac:dyDescent="0.25">
      <c r="A59412" s="38"/>
      <c r="B59412" s="38"/>
      <c r="C59412" s="38"/>
    </row>
    <row r="59413" spans="1:3" ht="15" x14ac:dyDescent="0.25">
      <c r="A59413" s="38"/>
      <c r="B59413" s="38"/>
      <c r="C59413" s="38"/>
    </row>
    <row r="59414" spans="1:3" ht="15" x14ac:dyDescent="0.25">
      <c r="A59414" s="38"/>
      <c r="B59414" s="38"/>
      <c r="C59414" s="38"/>
    </row>
    <row r="59415" spans="1:3" ht="15" x14ac:dyDescent="0.25">
      <c r="A59415" s="38"/>
      <c r="B59415" s="38"/>
      <c r="C59415" s="38"/>
    </row>
    <row r="59416" spans="1:3" ht="15" x14ac:dyDescent="0.25">
      <c r="A59416" s="38"/>
      <c r="B59416" s="38"/>
      <c r="C59416" s="38"/>
    </row>
    <row r="59417" spans="1:3" ht="15" x14ac:dyDescent="0.25">
      <c r="A59417" s="38"/>
      <c r="B59417" s="38"/>
      <c r="C59417" s="38"/>
    </row>
    <row r="59418" spans="1:3" ht="15" x14ac:dyDescent="0.25">
      <c r="A59418" s="38"/>
      <c r="B59418" s="38"/>
      <c r="C59418" s="38"/>
    </row>
    <row r="59419" spans="1:3" ht="15" x14ac:dyDescent="0.25">
      <c r="A59419" s="38"/>
      <c r="B59419" s="38"/>
      <c r="C59419" s="38"/>
    </row>
    <row r="59420" spans="1:3" ht="15" x14ac:dyDescent="0.25">
      <c r="A59420" s="38"/>
      <c r="B59420" s="38"/>
      <c r="C59420" s="38"/>
    </row>
    <row r="59421" spans="1:3" ht="15" x14ac:dyDescent="0.25">
      <c r="A59421" s="38"/>
      <c r="B59421" s="38"/>
      <c r="C59421" s="38"/>
    </row>
    <row r="59422" spans="1:3" ht="15" x14ac:dyDescent="0.25">
      <c r="A59422" s="38"/>
      <c r="B59422" s="38"/>
      <c r="C59422" s="38"/>
    </row>
    <row r="59423" spans="1:3" ht="15" x14ac:dyDescent="0.25">
      <c r="A59423" s="38"/>
      <c r="B59423" s="38"/>
      <c r="C59423" s="38"/>
    </row>
    <row r="59424" spans="1:3" ht="15" x14ac:dyDescent="0.25">
      <c r="A59424" s="38"/>
      <c r="B59424" s="38"/>
      <c r="C59424" s="38"/>
    </row>
    <row r="59425" spans="1:3" ht="15" x14ac:dyDescent="0.25">
      <c r="A59425" s="38"/>
      <c r="B59425" s="38"/>
      <c r="C59425" s="38"/>
    </row>
    <row r="59426" spans="1:3" ht="15" x14ac:dyDescent="0.25">
      <c r="A59426" s="38"/>
      <c r="B59426" s="38"/>
      <c r="C59426" s="38"/>
    </row>
    <row r="59427" spans="1:3" ht="15" x14ac:dyDescent="0.25">
      <c r="A59427" s="38"/>
      <c r="B59427" s="38"/>
      <c r="C59427" s="38"/>
    </row>
    <row r="59428" spans="1:3" ht="15" x14ac:dyDescent="0.25">
      <c r="A59428" s="38"/>
      <c r="B59428" s="38"/>
      <c r="C59428" s="38"/>
    </row>
    <row r="59429" spans="1:3" ht="15" x14ac:dyDescent="0.25">
      <c r="A59429" s="38"/>
      <c r="B59429" s="38"/>
      <c r="C59429" s="38"/>
    </row>
    <row r="59430" spans="1:3" ht="15" x14ac:dyDescent="0.25">
      <c r="A59430" s="38"/>
      <c r="B59430" s="38"/>
      <c r="C59430" s="38"/>
    </row>
    <row r="59431" spans="1:3" ht="15" x14ac:dyDescent="0.25">
      <c r="A59431" s="38"/>
      <c r="B59431" s="38"/>
      <c r="C59431" s="38"/>
    </row>
    <row r="59432" spans="1:3" ht="15" x14ac:dyDescent="0.25">
      <c r="A59432" s="38"/>
      <c r="B59432" s="38"/>
      <c r="C59432" s="38"/>
    </row>
    <row r="59433" spans="1:3" ht="15" x14ac:dyDescent="0.25">
      <c r="A59433" s="38"/>
      <c r="B59433" s="38"/>
      <c r="C59433" s="38"/>
    </row>
    <row r="59434" spans="1:3" ht="15" x14ac:dyDescent="0.25">
      <c r="A59434" s="38"/>
      <c r="B59434" s="38"/>
      <c r="C59434" s="38"/>
    </row>
    <row r="59435" spans="1:3" ht="15" x14ac:dyDescent="0.25">
      <c r="A59435" s="38"/>
      <c r="B59435" s="38"/>
      <c r="C59435" s="38"/>
    </row>
    <row r="59436" spans="1:3" ht="15" x14ac:dyDescent="0.25">
      <c r="A59436" s="38"/>
      <c r="B59436" s="38"/>
      <c r="C59436" s="38"/>
    </row>
    <row r="59437" spans="1:3" ht="15" x14ac:dyDescent="0.25">
      <c r="A59437" s="38"/>
      <c r="B59437" s="38"/>
      <c r="C59437" s="38"/>
    </row>
    <row r="59438" spans="1:3" ht="15" x14ac:dyDescent="0.25">
      <c r="A59438" s="38"/>
      <c r="B59438" s="38"/>
      <c r="C59438" s="38"/>
    </row>
    <row r="59439" spans="1:3" ht="15" x14ac:dyDescent="0.25">
      <c r="A59439" s="38"/>
      <c r="B59439" s="38"/>
      <c r="C59439" s="38"/>
    </row>
    <row r="59440" spans="1:3" ht="15" x14ac:dyDescent="0.25">
      <c r="A59440" s="38"/>
      <c r="B59440" s="38"/>
      <c r="C59440" s="38"/>
    </row>
    <row r="59441" spans="1:3" ht="15" x14ac:dyDescent="0.25">
      <c r="A59441" s="38"/>
      <c r="B59441" s="38"/>
      <c r="C59441" s="38"/>
    </row>
    <row r="59442" spans="1:3" ht="15" x14ac:dyDescent="0.25">
      <c r="A59442" s="38"/>
      <c r="B59442" s="38"/>
      <c r="C59442" s="38"/>
    </row>
    <row r="59443" spans="1:3" ht="15" x14ac:dyDescent="0.25">
      <c r="A59443" s="38"/>
      <c r="B59443" s="38"/>
      <c r="C59443" s="38"/>
    </row>
    <row r="59444" spans="1:3" ht="15" x14ac:dyDescent="0.25">
      <c r="A59444" s="38"/>
      <c r="B59444" s="38"/>
      <c r="C59444" s="38"/>
    </row>
    <row r="59445" spans="1:3" ht="15" x14ac:dyDescent="0.25">
      <c r="A59445" s="38"/>
      <c r="B59445" s="38"/>
      <c r="C59445" s="38"/>
    </row>
    <row r="59446" spans="1:3" ht="15" x14ac:dyDescent="0.25">
      <c r="A59446" s="38"/>
      <c r="B59446" s="38"/>
      <c r="C59446" s="38"/>
    </row>
    <row r="59447" spans="1:3" ht="15" x14ac:dyDescent="0.25">
      <c r="A59447" s="38"/>
      <c r="B59447" s="38"/>
      <c r="C59447" s="38"/>
    </row>
    <row r="59448" spans="1:3" ht="15" x14ac:dyDescent="0.25">
      <c r="A59448" s="38"/>
      <c r="B59448" s="38"/>
      <c r="C59448" s="38"/>
    </row>
    <row r="59449" spans="1:3" ht="15" x14ac:dyDescent="0.25">
      <c r="A59449" s="38"/>
      <c r="B59449" s="38"/>
      <c r="C59449" s="38"/>
    </row>
    <row r="59450" spans="1:3" ht="15" x14ac:dyDescent="0.25">
      <c r="A59450" s="38"/>
      <c r="B59450" s="38"/>
      <c r="C59450" s="38"/>
    </row>
    <row r="59451" spans="1:3" ht="15" x14ac:dyDescent="0.25">
      <c r="A59451" s="38"/>
      <c r="B59451" s="38"/>
      <c r="C59451" s="38"/>
    </row>
    <row r="59452" spans="1:3" ht="15" x14ac:dyDescent="0.25">
      <c r="A59452" s="38"/>
      <c r="B59452" s="38"/>
      <c r="C59452" s="38"/>
    </row>
    <row r="59453" spans="1:3" ht="15" x14ac:dyDescent="0.25">
      <c r="A59453" s="38"/>
      <c r="B59453" s="38"/>
      <c r="C59453" s="38"/>
    </row>
    <row r="59454" spans="1:3" ht="15" x14ac:dyDescent="0.25">
      <c r="A59454" s="38"/>
      <c r="B59454" s="38"/>
      <c r="C59454" s="38"/>
    </row>
    <row r="59455" spans="1:3" ht="15" x14ac:dyDescent="0.25">
      <c r="A59455" s="38"/>
      <c r="B59455" s="38"/>
      <c r="C59455" s="38"/>
    </row>
    <row r="59456" spans="1:3" ht="15" x14ac:dyDescent="0.25">
      <c r="A59456" s="38"/>
      <c r="B59456" s="38"/>
      <c r="C59456" s="38"/>
    </row>
    <row r="59457" spans="1:3" ht="15" x14ac:dyDescent="0.25">
      <c r="A59457" s="38"/>
      <c r="B59457" s="38"/>
      <c r="C59457" s="38"/>
    </row>
    <row r="59458" spans="1:3" ht="15" x14ac:dyDescent="0.25">
      <c r="A59458" s="38"/>
      <c r="B59458" s="38"/>
      <c r="C59458" s="38"/>
    </row>
    <row r="59459" spans="1:3" ht="15" x14ac:dyDescent="0.25">
      <c r="A59459" s="38"/>
      <c r="B59459" s="38"/>
      <c r="C59459" s="38"/>
    </row>
    <row r="59460" spans="1:3" ht="15" x14ac:dyDescent="0.25">
      <c r="A59460" s="38"/>
      <c r="B59460" s="38"/>
      <c r="C59460" s="38"/>
    </row>
    <row r="59461" spans="1:3" ht="15" x14ac:dyDescent="0.25">
      <c r="A59461" s="38"/>
      <c r="B59461" s="38"/>
      <c r="C59461" s="38"/>
    </row>
    <row r="59462" spans="1:3" ht="15" x14ac:dyDescent="0.25">
      <c r="A59462" s="38"/>
      <c r="B59462" s="38"/>
      <c r="C59462" s="38"/>
    </row>
    <row r="59463" spans="1:3" ht="15" x14ac:dyDescent="0.25">
      <c r="A59463" s="38"/>
      <c r="B59463" s="38"/>
      <c r="C59463" s="38"/>
    </row>
    <row r="59464" spans="1:3" ht="15" x14ac:dyDescent="0.25">
      <c r="A59464" s="38"/>
      <c r="B59464" s="38"/>
      <c r="C59464" s="38"/>
    </row>
    <row r="59465" spans="1:3" ht="15" x14ac:dyDescent="0.25">
      <c r="A59465" s="38"/>
      <c r="B59465" s="38"/>
      <c r="C59465" s="38"/>
    </row>
    <row r="59466" spans="1:3" ht="15" x14ac:dyDescent="0.25">
      <c r="A59466" s="38"/>
      <c r="B59466" s="38"/>
      <c r="C59466" s="38"/>
    </row>
    <row r="59467" spans="1:3" ht="15" x14ac:dyDescent="0.25">
      <c r="A59467" s="38"/>
      <c r="B59467" s="38"/>
      <c r="C59467" s="38"/>
    </row>
    <row r="59468" spans="1:3" ht="15" x14ac:dyDescent="0.25">
      <c r="A59468" s="38"/>
      <c r="B59468" s="38"/>
      <c r="C59468" s="38"/>
    </row>
    <row r="59469" spans="1:3" ht="15" x14ac:dyDescent="0.25">
      <c r="A59469" s="38"/>
      <c r="B59469" s="38"/>
      <c r="C59469" s="38"/>
    </row>
    <row r="59470" spans="1:3" ht="15" x14ac:dyDescent="0.25">
      <c r="A59470" s="38"/>
      <c r="B59470" s="38"/>
      <c r="C59470" s="38"/>
    </row>
    <row r="59471" spans="1:3" ht="15" x14ac:dyDescent="0.25">
      <c r="A59471" s="38"/>
      <c r="B59471" s="38"/>
      <c r="C59471" s="38"/>
    </row>
    <row r="59472" spans="1:3" ht="15" x14ac:dyDescent="0.25">
      <c r="A59472" s="38"/>
      <c r="B59472" s="38"/>
      <c r="C59472" s="38"/>
    </row>
    <row r="59473" spans="1:3" ht="15" x14ac:dyDescent="0.25">
      <c r="A59473" s="38"/>
      <c r="B59473" s="38"/>
      <c r="C59473" s="38"/>
    </row>
    <row r="59474" spans="1:3" ht="15" x14ac:dyDescent="0.25">
      <c r="A59474" s="38"/>
      <c r="B59474" s="38"/>
      <c r="C59474" s="38"/>
    </row>
    <row r="59475" spans="1:3" ht="15" x14ac:dyDescent="0.25">
      <c r="A59475" s="38"/>
      <c r="B59475" s="38"/>
      <c r="C59475" s="38"/>
    </row>
    <row r="59476" spans="1:3" ht="15" x14ac:dyDescent="0.25">
      <c r="A59476" s="38"/>
      <c r="B59476" s="38"/>
      <c r="C59476" s="38"/>
    </row>
    <row r="59477" spans="1:3" ht="15" x14ac:dyDescent="0.25">
      <c r="A59477" s="38"/>
      <c r="B59477" s="38"/>
      <c r="C59477" s="38"/>
    </row>
    <row r="59478" spans="1:3" ht="15" x14ac:dyDescent="0.25">
      <c r="A59478" s="38"/>
      <c r="B59478" s="38"/>
      <c r="C59478" s="38"/>
    </row>
    <row r="59479" spans="1:3" ht="15" x14ac:dyDescent="0.25">
      <c r="A59479" s="38"/>
      <c r="B59479" s="38"/>
      <c r="C59479" s="38"/>
    </row>
    <row r="59480" spans="1:3" ht="15" x14ac:dyDescent="0.25">
      <c r="A59480" s="38"/>
      <c r="B59480" s="38"/>
      <c r="C59480" s="38"/>
    </row>
    <row r="59481" spans="1:3" ht="15" x14ac:dyDescent="0.25">
      <c r="A59481" s="38"/>
      <c r="B59481" s="38"/>
      <c r="C59481" s="38"/>
    </row>
    <row r="59482" spans="1:3" ht="15" x14ac:dyDescent="0.25">
      <c r="A59482" s="38"/>
      <c r="B59482" s="38"/>
      <c r="C59482" s="38"/>
    </row>
    <row r="59483" spans="1:3" ht="15" x14ac:dyDescent="0.25">
      <c r="A59483" s="38"/>
      <c r="B59483" s="38"/>
      <c r="C59483" s="38"/>
    </row>
    <row r="59484" spans="1:3" ht="15" x14ac:dyDescent="0.25">
      <c r="A59484" s="38"/>
      <c r="B59484" s="38"/>
      <c r="C59484" s="38"/>
    </row>
    <row r="59485" spans="1:3" ht="15" x14ac:dyDescent="0.25">
      <c r="A59485" s="38"/>
      <c r="B59485" s="38"/>
      <c r="C59485" s="38"/>
    </row>
    <row r="59486" spans="1:3" ht="15" x14ac:dyDescent="0.25">
      <c r="A59486" s="38"/>
      <c r="B59486" s="38"/>
      <c r="C59486" s="38"/>
    </row>
    <row r="59487" spans="1:3" ht="15" x14ac:dyDescent="0.25">
      <c r="A59487" s="38"/>
      <c r="B59487" s="38"/>
      <c r="C59487" s="38"/>
    </row>
    <row r="59488" spans="1:3" ht="15" x14ac:dyDescent="0.25">
      <c r="A59488" s="38"/>
      <c r="B59488" s="38"/>
      <c r="C59488" s="38"/>
    </row>
    <row r="59489" spans="1:3" ht="15" x14ac:dyDescent="0.25">
      <c r="A59489" s="38"/>
      <c r="B59489" s="38"/>
      <c r="C59489" s="38"/>
    </row>
    <row r="59490" spans="1:3" ht="15" x14ac:dyDescent="0.25">
      <c r="A59490" s="38"/>
      <c r="B59490" s="38"/>
      <c r="C59490" s="38"/>
    </row>
    <row r="59491" spans="1:3" ht="15" x14ac:dyDescent="0.25">
      <c r="A59491" s="38"/>
      <c r="B59491" s="38"/>
      <c r="C59491" s="38"/>
    </row>
    <row r="59492" spans="1:3" ht="15" x14ac:dyDescent="0.25">
      <c r="A59492" s="38"/>
      <c r="B59492" s="38"/>
      <c r="C59492" s="38"/>
    </row>
    <row r="59493" spans="1:3" ht="15" x14ac:dyDescent="0.25">
      <c r="A59493" s="38"/>
      <c r="B59493" s="38"/>
      <c r="C59493" s="38"/>
    </row>
    <row r="59494" spans="1:3" ht="15" x14ac:dyDescent="0.25">
      <c r="A59494" s="38"/>
      <c r="B59494" s="38"/>
      <c r="C59494" s="38"/>
    </row>
    <row r="59495" spans="1:3" ht="15" x14ac:dyDescent="0.25">
      <c r="A59495" s="38"/>
      <c r="B59495" s="38"/>
      <c r="C59495" s="38"/>
    </row>
    <row r="59496" spans="1:3" ht="15" x14ac:dyDescent="0.25">
      <c r="A59496" s="38"/>
      <c r="B59496" s="38"/>
      <c r="C59496" s="38"/>
    </row>
    <row r="59497" spans="1:3" ht="15" x14ac:dyDescent="0.25">
      <c r="A59497" s="38"/>
      <c r="B59497" s="38"/>
      <c r="C59497" s="38"/>
    </row>
    <row r="59498" spans="1:3" ht="15" x14ac:dyDescent="0.25">
      <c r="A59498" s="38"/>
      <c r="B59498" s="38"/>
      <c r="C59498" s="38"/>
    </row>
    <row r="59499" spans="1:3" ht="15" x14ac:dyDescent="0.25">
      <c r="A59499" s="38"/>
      <c r="B59499" s="38"/>
      <c r="C59499" s="38"/>
    </row>
    <row r="59500" spans="1:3" ht="15" x14ac:dyDescent="0.25">
      <c r="A59500" s="38"/>
      <c r="B59500" s="38"/>
      <c r="C59500" s="38"/>
    </row>
    <row r="59501" spans="1:3" ht="15" x14ac:dyDescent="0.25">
      <c r="A59501" s="38"/>
      <c r="B59501" s="38"/>
      <c r="C59501" s="38"/>
    </row>
    <row r="59502" spans="1:3" ht="15" x14ac:dyDescent="0.25">
      <c r="A59502" s="38"/>
      <c r="B59502" s="38"/>
      <c r="C59502" s="38"/>
    </row>
    <row r="59503" spans="1:3" ht="15" x14ac:dyDescent="0.25">
      <c r="A59503" s="38"/>
      <c r="B59503" s="38"/>
      <c r="C59503" s="38"/>
    </row>
    <row r="59504" spans="1:3" ht="15" x14ac:dyDescent="0.25">
      <c r="A59504" s="38"/>
      <c r="B59504" s="38"/>
      <c r="C59504" s="38"/>
    </row>
    <row r="59505" spans="1:3" ht="15" x14ac:dyDescent="0.25">
      <c r="A59505" s="38"/>
      <c r="B59505" s="38"/>
      <c r="C59505" s="38"/>
    </row>
    <row r="59506" spans="1:3" ht="15" x14ac:dyDescent="0.25">
      <c r="A59506" s="38"/>
      <c r="B59506" s="38"/>
      <c r="C59506" s="38"/>
    </row>
    <row r="59507" spans="1:3" ht="15" x14ac:dyDescent="0.25">
      <c r="A59507" s="38"/>
      <c r="B59507" s="38"/>
      <c r="C59507" s="38"/>
    </row>
    <row r="59508" spans="1:3" ht="15" x14ac:dyDescent="0.25">
      <c r="A59508" s="38"/>
      <c r="B59508" s="38"/>
      <c r="C59508" s="38"/>
    </row>
    <row r="59509" spans="1:3" ht="15" x14ac:dyDescent="0.25">
      <c r="A59509" s="38"/>
      <c r="B59509" s="38"/>
      <c r="C59509" s="38"/>
    </row>
    <row r="59510" spans="1:3" ht="15" x14ac:dyDescent="0.25">
      <c r="A59510" s="38"/>
      <c r="B59510" s="38"/>
      <c r="C59510" s="38"/>
    </row>
    <row r="59511" spans="1:3" ht="15" x14ac:dyDescent="0.25">
      <c r="A59511" s="38"/>
      <c r="B59511" s="38"/>
      <c r="C59511" s="38"/>
    </row>
    <row r="59512" spans="1:3" ht="15" x14ac:dyDescent="0.25">
      <c r="A59512" s="38"/>
      <c r="B59512" s="38"/>
      <c r="C59512" s="38"/>
    </row>
    <row r="59513" spans="1:3" ht="15" x14ac:dyDescent="0.25">
      <c r="A59513" s="38"/>
      <c r="B59513" s="38"/>
      <c r="C59513" s="38"/>
    </row>
    <row r="59514" spans="1:3" ht="15" x14ac:dyDescent="0.25">
      <c r="A59514" s="38"/>
      <c r="B59514" s="38"/>
      <c r="C59514" s="38"/>
    </row>
    <row r="59515" spans="1:3" ht="15" x14ac:dyDescent="0.25">
      <c r="A59515" s="38"/>
      <c r="B59515" s="38"/>
      <c r="C59515" s="38"/>
    </row>
    <row r="59516" spans="1:3" ht="15" x14ac:dyDescent="0.25">
      <c r="A59516" s="38"/>
      <c r="B59516" s="38"/>
      <c r="C59516" s="38"/>
    </row>
    <row r="59517" spans="1:3" ht="15" x14ac:dyDescent="0.25">
      <c r="A59517" s="38"/>
      <c r="B59517" s="38"/>
      <c r="C59517" s="38"/>
    </row>
    <row r="59518" spans="1:3" ht="15" x14ac:dyDescent="0.25">
      <c r="A59518" s="38"/>
      <c r="B59518" s="38"/>
      <c r="C59518" s="38"/>
    </row>
    <row r="59519" spans="1:3" ht="15" x14ac:dyDescent="0.25">
      <c r="A59519" s="38"/>
      <c r="B59519" s="38"/>
      <c r="C59519" s="38"/>
    </row>
    <row r="59520" spans="1:3" ht="15" x14ac:dyDescent="0.25">
      <c r="A59520" s="38"/>
      <c r="B59520" s="38"/>
      <c r="C59520" s="38"/>
    </row>
    <row r="59521" spans="1:3" ht="15" x14ac:dyDescent="0.25">
      <c r="A59521" s="38"/>
      <c r="B59521" s="38"/>
      <c r="C59521" s="38"/>
    </row>
    <row r="59522" spans="1:3" ht="15" x14ac:dyDescent="0.25">
      <c r="A59522" s="38"/>
      <c r="B59522" s="38"/>
      <c r="C59522" s="38"/>
    </row>
    <row r="59523" spans="1:3" ht="15" x14ac:dyDescent="0.25">
      <c r="A59523" s="38"/>
      <c r="B59523" s="38"/>
      <c r="C59523" s="38"/>
    </row>
    <row r="59524" spans="1:3" ht="15" x14ac:dyDescent="0.25">
      <c r="A59524" s="38"/>
      <c r="B59524" s="38"/>
      <c r="C59524" s="38"/>
    </row>
    <row r="59525" spans="1:3" ht="15" x14ac:dyDescent="0.25">
      <c r="A59525" s="38"/>
      <c r="B59525" s="38"/>
      <c r="C59525" s="38"/>
    </row>
    <row r="59526" spans="1:3" ht="15" x14ac:dyDescent="0.25">
      <c r="A59526" s="38"/>
      <c r="B59526" s="38"/>
      <c r="C59526" s="38"/>
    </row>
    <row r="59527" spans="1:3" ht="15" x14ac:dyDescent="0.25">
      <c r="A59527" s="38"/>
      <c r="B59527" s="38"/>
      <c r="C59527" s="38"/>
    </row>
    <row r="59528" spans="1:3" ht="15" x14ac:dyDescent="0.25">
      <c r="A59528" s="38"/>
      <c r="B59528" s="38"/>
      <c r="C59528" s="38"/>
    </row>
    <row r="59529" spans="1:3" ht="15" x14ac:dyDescent="0.25">
      <c r="A59529" s="38"/>
      <c r="B59529" s="38"/>
      <c r="C59529" s="38"/>
    </row>
    <row r="59530" spans="1:3" ht="15" x14ac:dyDescent="0.25">
      <c r="A59530" s="38"/>
      <c r="B59530" s="38"/>
      <c r="C59530" s="38"/>
    </row>
    <row r="59531" spans="1:3" ht="15" x14ac:dyDescent="0.25">
      <c r="A59531" s="38"/>
      <c r="B59531" s="38"/>
      <c r="C59531" s="38"/>
    </row>
    <row r="59532" spans="1:3" ht="15" x14ac:dyDescent="0.25">
      <c r="A59532" s="38"/>
      <c r="B59532" s="38"/>
      <c r="C59532" s="38"/>
    </row>
    <row r="59533" spans="1:3" ht="15" x14ac:dyDescent="0.25">
      <c r="A59533" s="38"/>
      <c r="B59533" s="38"/>
      <c r="C59533" s="38"/>
    </row>
    <row r="59534" spans="1:3" ht="15" x14ac:dyDescent="0.25">
      <c r="A59534" s="38"/>
      <c r="B59534" s="38"/>
      <c r="C59534" s="38"/>
    </row>
    <row r="59535" spans="1:3" ht="15" x14ac:dyDescent="0.25">
      <c r="A59535" s="38"/>
      <c r="B59535" s="38"/>
      <c r="C59535" s="38"/>
    </row>
    <row r="59536" spans="1:3" ht="15" x14ac:dyDescent="0.25">
      <c r="A59536" s="38"/>
      <c r="B59536" s="38"/>
      <c r="C59536" s="38"/>
    </row>
    <row r="59537" spans="1:3" ht="15" x14ac:dyDescent="0.25">
      <c r="A59537" s="38"/>
      <c r="B59537" s="38"/>
      <c r="C59537" s="38"/>
    </row>
    <row r="59538" spans="1:3" ht="15" x14ac:dyDescent="0.25">
      <c r="A59538" s="38"/>
      <c r="B59538" s="38"/>
      <c r="C59538" s="38"/>
    </row>
    <row r="59539" spans="1:3" ht="15" x14ac:dyDescent="0.25">
      <c r="A59539" s="38"/>
      <c r="B59539" s="38"/>
      <c r="C59539" s="38"/>
    </row>
    <row r="59540" spans="1:3" ht="15" x14ac:dyDescent="0.25">
      <c r="A59540" s="38"/>
      <c r="B59540" s="38"/>
      <c r="C59540" s="38"/>
    </row>
    <row r="59541" spans="1:3" ht="15" x14ac:dyDescent="0.25">
      <c r="A59541" s="38"/>
      <c r="B59541" s="38"/>
      <c r="C59541" s="38"/>
    </row>
    <row r="59542" spans="1:3" ht="15" x14ac:dyDescent="0.25">
      <c r="A59542" s="38"/>
      <c r="B59542" s="38"/>
      <c r="C59542" s="38"/>
    </row>
    <row r="59543" spans="1:3" ht="15" x14ac:dyDescent="0.25">
      <c r="A59543" s="38"/>
      <c r="B59543" s="38"/>
      <c r="C59543" s="38"/>
    </row>
    <row r="59544" spans="1:3" ht="15" x14ac:dyDescent="0.25">
      <c r="A59544" s="38"/>
      <c r="B59544" s="38"/>
      <c r="C59544" s="38"/>
    </row>
    <row r="59545" spans="1:3" ht="15" x14ac:dyDescent="0.25">
      <c r="A59545" s="38"/>
      <c r="B59545" s="38"/>
      <c r="C59545" s="38"/>
    </row>
    <row r="59546" spans="1:3" ht="15" x14ac:dyDescent="0.25">
      <c r="A59546" s="38"/>
      <c r="B59546" s="38"/>
      <c r="C59546" s="38"/>
    </row>
    <row r="59547" spans="1:3" ht="15" x14ac:dyDescent="0.25">
      <c r="A59547" s="38"/>
      <c r="B59547" s="38"/>
      <c r="C59547" s="38"/>
    </row>
    <row r="59548" spans="1:3" ht="15" x14ac:dyDescent="0.25">
      <c r="A59548" s="38"/>
      <c r="B59548" s="38"/>
      <c r="C59548" s="38"/>
    </row>
    <row r="59549" spans="1:3" ht="15" x14ac:dyDescent="0.25">
      <c r="A59549" s="38"/>
      <c r="B59549" s="38"/>
      <c r="C59549" s="38"/>
    </row>
    <row r="59550" spans="1:3" ht="15" x14ac:dyDescent="0.25">
      <c r="A59550" s="38"/>
      <c r="B59550" s="38"/>
      <c r="C59550" s="38"/>
    </row>
    <row r="59551" spans="1:3" ht="15" x14ac:dyDescent="0.25">
      <c r="A59551" s="38"/>
      <c r="B59551" s="38"/>
      <c r="C59551" s="38"/>
    </row>
    <row r="59552" spans="1:3" ht="15" x14ac:dyDescent="0.25">
      <c r="A59552" s="38"/>
      <c r="B59552" s="38"/>
      <c r="C59552" s="38"/>
    </row>
    <row r="59553" spans="1:3" ht="15" x14ac:dyDescent="0.25">
      <c r="A59553" s="38"/>
      <c r="B59553" s="38"/>
      <c r="C59553" s="38"/>
    </row>
    <row r="59554" spans="1:3" ht="15" x14ac:dyDescent="0.25">
      <c r="A59554" s="38"/>
      <c r="B59554" s="38"/>
      <c r="C59554" s="38"/>
    </row>
    <row r="59555" spans="1:3" ht="15" x14ac:dyDescent="0.25">
      <c r="A59555" s="38"/>
      <c r="B59555" s="38"/>
      <c r="C59555" s="38"/>
    </row>
    <row r="59556" spans="1:3" ht="15" x14ac:dyDescent="0.25">
      <c r="A59556" s="38"/>
      <c r="B59556" s="38"/>
      <c r="C59556" s="38"/>
    </row>
    <row r="59557" spans="1:3" ht="15" x14ac:dyDescent="0.25">
      <c r="A59557" s="38"/>
      <c r="B59557" s="38"/>
      <c r="C59557" s="38"/>
    </row>
    <row r="59558" spans="1:3" ht="15" x14ac:dyDescent="0.25">
      <c r="A59558" s="38"/>
      <c r="B59558" s="38"/>
      <c r="C59558" s="38"/>
    </row>
    <row r="59559" spans="1:3" ht="15" x14ac:dyDescent="0.25">
      <c r="A59559" s="38"/>
      <c r="B59559" s="38"/>
      <c r="C59559" s="38"/>
    </row>
    <row r="59560" spans="1:3" ht="15" x14ac:dyDescent="0.25">
      <c r="A59560" s="38"/>
      <c r="B59560" s="38"/>
      <c r="C59560" s="38"/>
    </row>
    <row r="59561" spans="1:3" ht="15" x14ac:dyDescent="0.25">
      <c r="A59561" s="38"/>
      <c r="B59561" s="38"/>
      <c r="C59561" s="38"/>
    </row>
    <row r="59562" spans="1:3" ht="15" x14ac:dyDescent="0.25">
      <c r="A59562" s="38"/>
      <c r="B59562" s="38"/>
      <c r="C59562" s="38"/>
    </row>
    <row r="59563" spans="1:3" ht="15" x14ac:dyDescent="0.25">
      <c r="A59563" s="38"/>
      <c r="B59563" s="38"/>
      <c r="C59563" s="38"/>
    </row>
    <row r="59564" spans="1:3" ht="15" x14ac:dyDescent="0.25">
      <c r="A59564" s="38"/>
      <c r="B59564" s="38"/>
      <c r="C59564" s="38"/>
    </row>
    <row r="59565" spans="1:3" ht="15" x14ac:dyDescent="0.25">
      <c r="A59565" s="38"/>
      <c r="B59565" s="38"/>
      <c r="C59565" s="38"/>
    </row>
    <row r="59566" spans="1:3" ht="15" x14ac:dyDescent="0.25">
      <c r="A59566" s="38"/>
      <c r="B59566" s="38"/>
      <c r="C59566" s="38"/>
    </row>
    <row r="59567" spans="1:3" ht="15" x14ac:dyDescent="0.25">
      <c r="A59567" s="38"/>
      <c r="B59567" s="38"/>
      <c r="C59567" s="38"/>
    </row>
    <row r="59568" spans="1:3" ht="15" x14ac:dyDescent="0.25">
      <c r="A59568" s="38"/>
      <c r="B59568" s="38"/>
      <c r="C59568" s="38"/>
    </row>
    <row r="59569" spans="1:3" ht="15" x14ac:dyDescent="0.25">
      <c r="A59569" s="38"/>
      <c r="B59569" s="38"/>
      <c r="C59569" s="38"/>
    </row>
    <row r="59570" spans="1:3" ht="15" x14ac:dyDescent="0.25">
      <c r="A59570" s="38"/>
      <c r="B59570" s="38"/>
      <c r="C59570" s="38"/>
    </row>
    <row r="59571" spans="1:3" ht="15" x14ac:dyDescent="0.25">
      <c r="A59571" s="38"/>
      <c r="B59571" s="38"/>
      <c r="C59571" s="38"/>
    </row>
    <row r="59572" spans="1:3" ht="15" x14ac:dyDescent="0.25">
      <c r="A59572" s="38"/>
      <c r="B59572" s="38"/>
      <c r="C59572" s="38"/>
    </row>
    <row r="59573" spans="1:3" ht="15" x14ac:dyDescent="0.25">
      <c r="A59573" s="38"/>
      <c r="B59573" s="38"/>
      <c r="C59573" s="38"/>
    </row>
    <row r="59574" spans="1:3" ht="15" x14ac:dyDescent="0.25">
      <c r="A59574" s="38"/>
      <c r="B59574" s="38"/>
      <c r="C59574" s="38"/>
    </row>
    <row r="59575" spans="1:3" ht="15" x14ac:dyDescent="0.25">
      <c r="A59575" s="38"/>
      <c r="B59575" s="38"/>
      <c r="C59575" s="38"/>
    </row>
    <row r="59576" spans="1:3" ht="15" x14ac:dyDescent="0.25">
      <c r="A59576" s="38"/>
      <c r="B59576" s="38"/>
      <c r="C59576" s="38"/>
    </row>
    <row r="59577" spans="1:3" ht="15" x14ac:dyDescent="0.25">
      <c r="A59577" s="38"/>
      <c r="B59577" s="38"/>
      <c r="C59577" s="38"/>
    </row>
    <row r="59578" spans="1:3" ht="15" x14ac:dyDescent="0.25">
      <c r="A59578" s="38"/>
      <c r="B59578" s="38"/>
      <c r="C59578" s="38"/>
    </row>
    <row r="59579" spans="1:3" ht="15" x14ac:dyDescent="0.25">
      <c r="A59579" s="38"/>
      <c r="B59579" s="38"/>
      <c r="C59579" s="38"/>
    </row>
    <row r="59580" spans="1:3" ht="15" x14ac:dyDescent="0.25">
      <c r="A59580" s="38"/>
      <c r="B59580" s="38"/>
      <c r="C59580" s="38"/>
    </row>
    <row r="59581" spans="1:3" ht="15" x14ac:dyDescent="0.25">
      <c r="A59581" s="38"/>
      <c r="B59581" s="38"/>
      <c r="C59581" s="38"/>
    </row>
    <row r="59582" spans="1:3" ht="15" x14ac:dyDescent="0.25">
      <c r="A59582" s="38"/>
      <c r="B59582" s="38"/>
      <c r="C59582" s="38"/>
    </row>
    <row r="59583" spans="1:3" ht="15" x14ac:dyDescent="0.25">
      <c r="A59583" s="38"/>
      <c r="B59583" s="38"/>
      <c r="C59583" s="38"/>
    </row>
    <row r="59584" spans="1:3" ht="15" x14ac:dyDescent="0.25">
      <c r="A59584" s="38"/>
      <c r="B59584" s="38"/>
      <c r="C59584" s="38"/>
    </row>
    <row r="59585" spans="1:3" ht="15" x14ac:dyDescent="0.25">
      <c r="A59585" s="38"/>
      <c r="B59585" s="38"/>
      <c r="C59585" s="38"/>
    </row>
    <row r="59586" spans="1:3" ht="15" x14ac:dyDescent="0.25">
      <c r="A59586" s="38"/>
      <c r="B59586" s="38"/>
      <c r="C59586" s="38"/>
    </row>
    <row r="59587" spans="1:3" ht="15" x14ac:dyDescent="0.25">
      <c r="A59587" s="38"/>
      <c r="B59587" s="38"/>
      <c r="C59587" s="38"/>
    </row>
    <row r="59588" spans="1:3" ht="15" x14ac:dyDescent="0.25">
      <c r="A59588" s="38"/>
      <c r="B59588" s="38"/>
      <c r="C59588" s="38"/>
    </row>
    <row r="59589" spans="1:3" ht="15" x14ac:dyDescent="0.25">
      <c r="A59589" s="38"/>
      <c r="B59589" s="38"/>
      <c r="C59589" s="38"/>
    </row>
    <row r="59590" spans="1:3" ht="15" x14ac:dyDescent="0.25">
      <c r="A59590" s="38"/>
      <c r="B59590" s="38"/>
      <c r="C59590" s="38"/>
    </row>
    <row r="59591" spans="1:3" ht="15" x14ac:dyDescent="0.25">
      <c r="A59591" s="38"/>
      <c r="B59591" s="38"/>
      <c r="C59591" s="38"/>
    </row>
    <row r="59592" spans="1:3" ht="15" x14ac:dyDescent="0.25">
      <c r="A59592" s="38"/>
      <c r="B59592" s="38"/>
      <c r="C59592" s="38"/>
    </row>
    <row r="59593" spans="1:3" ht="15" x14ac:dyDescent="0.25">
      <c r="A59593" s="38"/>
      <c r="B59593" s="38"/>
      <c r="C59593" s="38"/>
    </row>
    <row r="59594" spans="1:3" ht="15" x14ac:dyDescent="0.25">
      <c r="A59594" s="38"/>
      <c r="B59594" s="38"/>
      <c r="C59594" s="38"/>
    </row>
    <row r="59595" spans="1:3" ht="15" x14ac:dyDescent="0.25">
      <c r="A59595" s="38"/>
      <c r="B59595" s="38"/>
      <c r="C59595" s="38"/>
    </row>
    <row r="59596" spans="1:3" ht="15" x14ac:dyDescent="0.25">
      <c r="A59596" s="38"/>
      <c r="B59596" s="38"/>
      <c r="C59596" s="38"/>
    </row>
    <row r="59597" spans="1:3" ht="15" x14ac:dyDescent="0.25">
      <c r="A59597" s="38"/>
      <c r="B59597" s="38"/>
      <c r="C59597" s="38"/>
    </row>
    <row r="59598" spans="1:3" ht="15" x14ac:dyDescent="0.25">
      <c r="A59598" s="38"/>
      <c r="B59598" s="38"/>
      <c r="C59598" s="38"/>
    </row>
    <row r="59599" spans="1:3" ht="15" x14ac:dyDescent="0.25">
      <c r="A59599" s="38"/>
      <c r="B59599" s="38"/>
      <c r="C59599" s="38"/>
    </row>
    <row r="59600" spans="1:3" ht="15" x14ac:dyDescent="0.25">
      <c r="A59600" s="38"/>
      <c r="B59600" s="38"/>
      <c r="C59600" s="38"/>
    </row>
    <row r="59601" spans="1:3" ht="15" x14ac:dyDescent="0.25">
      <c r="A59601" s="38"/>
      <c r="B59601" s="38"/>
      <c r="C59601" s="38"/>
    </row>
    <row r="59602" spans="1:3" ht="15" x14ac:dyDescent="0.25">
      <c r="A59602" s="38"/>
      <c r="B59602" s="38"/>
      <c r="C59602" s="38"/>
    </row>
    <row r="59603" spans="1:3" ht="15" x14ac:dyDescent="0.25">
      <c r="A59603" s="38"/>
      <c r="B59603" s="38"/>
      <c r="C59603" s="38"/>
    </row>
    <row r="59604" spans="1:3" ht="15" x14ac:dyDescent="0.25">
      <c r="A59604" s="38"/>
      <c r="B59604" s="38"/>
      <c r="C59604" s="38"/>
    </row>
    <row r="59605" spans="1:3" ht="15" x14ac:dyDescent="0.25">
      <c r="A59605" s="38"/>
      <c r="B59605" s="38"/>
      <c r="C59605" s="38"/>
    </row>
    <row r="59606" spans="1:3" ht="15" x14ac:dyDescent="0.25">
      <c r="A59606" s="38"/>
      <c r="B59606" s="38"/>
      <c r="C59606" s="38"/>
    </row>
    <row r="59607" spans="1:3" ht="15" x14ac:dyDescent="0.25">
      <c r="A59607" s="38"/>
      <c r="B59607" s="38"/>
      <c r="C59607" s="38"/>
    </row>
    <row r="59608" spans="1:3" ht="15" x14ac:dyDescent="0.25">
      <c r="A59608" s="38"/>
      <c r="B59608" s="38"/>
      <c r="C59608" s="38"/>
    </row>
    <row r="59609" spans="1:3" ht="15" x14ac:dyDescent="0.25">
      <c r="A59609" s="38"/>
      <c r="B59609" s="38"/>
      <c r="C59609" s="38"/>
    </row>
    <row r="59610" spans="1:3" ht="15" x14ac:dyDescent="0.25">
      <c r="A59610" s="38"/>
      <c r="B59610" s="38"/>
      <c r="C59610" s="38"/>
    </row>
    <row r="59611" spans="1:3" ht="15" x14ac:dyDescent="0.25">
      <c r="A59611" s="38"/>
      <c r="B59611" s="38"/>
      <c r="C59611" s="38"/>
    </row>
    <row r="59612" spans="1:3" ht="15" x14ac:dyDescent="0.25">
      <c r="A59612" s="38"/>
      <c r="B59612" s="38"/>
      <c r="C59612" s="38"/>
    </row>
    <row r="59613" spans="1:3" ht="15" x14ac:dyDescent="0.25">
      <c r="A59613" s="38"/>
      <c r="B59613" s="38"/>
      <c r="C59613" s="38"/>
    </row>
    <row r="59614" spans="1:3" ht="15" x14ac:dyDescent="0.25">
      <c r="A59614" s="38"/>
      <c r="B59614" s="38"/>
      <c r="C59614" s="38"/>
    </row>
    <row r="59615" spans="1:3" ht="15" x14ac:dyDescent="0.25">
      <c r="A59615" s="38"/>
      <c r="B59615" s="38"/>
      <c r="C59615" s="38"/>
    </row>
    <row r="59616" spans="1:3" ht="15" x14ac:dyDescent="0.25">
      <c r="A59616" s="38"/>
      <c r="B59616" s="38"/>
      <c r="C59616" s="38"/>
    </row>
    <row r="59617" spans="1:3" ht="15" x14ac:dyDescent="0.25">
      <c r="A59617" s="38"/>
      <c r="B59617" s="38"/>
      <c r="C59617" s="38"/>
    </row>
    <row r="59618" spans="1:3" ht="15" x14ac:dyDescent="0.25">
      <c r="A59618" s="38"/>
      <c r="B59618" s="38"/>
      <c r="C59618" s="38"/>
    </row>
    <row r="59619" spans="1:3" ht="15" x14ac:dyDescent="0.25">
      <c r="A59619" s="38"/>
      <c r="B59619" s="38"/>
      <c r="C59619" s="38"/>
    </row>
    <row r="59620" spans="1:3" ht="15" x14ac:dyDescent="0.25">
      <c r="A59620" s="38"/>
      <c r="B59620" s="38"/>
      <c r="C59620" s="38"/>
    </row>
    <row r="59621" spans="1:3" ht="15" x14ac:dyDescent="0.25">
      <c r="A59621" s="38"/>
      <c r="B59621" s="38"/>
      <c r="C59621" s="38"/>
    </row>
    <row r="59622" spans="1:3" ht="15" x14ac:dyDescent="0.25">
      <c r="A59622" s="38"/>
      <c r="B59622" s="38"/>
      <c r="C59622" s="38"/>
    </row>
    <row r="59623" spans="1:3" ht="15" x14ac:dyDescent="0.25">
      <c r="A59623" s="38"/>
      <c r="B59623" s="38"/>
      <c r="C59623" s="38"/>
    </row>
    <row r="59624" spans="1:3" ht="15" x14ac:dyDescent="0.25">
      <c r="A59624" s="38"/>
      <c r="B59624" s="38"/>
      <c r="C59624" s="38"/>
    </row>
    <row r="59625" spans="1:3" ht="15" x14ac:dyDescent="0.25">
      <c r="A59625" s="38"/>
      <c r="B59625" s="38"/>
      <c r="C59625" s="38"/>
    </row>
    <row r="59626" spans="1:3" ht="15" x14ac:dyDescent="0.25">
      <c r="A59626" s="38"/>
      <c r="B59626" s="38"/>
      <c r="C59626" s="38"/>
    </row>
    <row r="59627" spans="1:3" ht="15" x14ac:dyDescent="0.25">
      <c r="A59627" s="38"/>
      <c r="B59627" s="38"/>
      <c r="C59627" s="38"/>
    </row>
    <row r="59628" spans="1:3" ht="15" x14ac:dyDescent="0.25">
      <c r="A59628" s="38"/>
      <c r="B59628" s="38"/>
      <c r="C59628" s="38"/>
    </row>
    <row r="59629" spans="1:3" ht="15" x14ac:dyDescent="0.25">
      <c r="A59629" s="38"/>
      <c r="B59629" s="38"/>
      <c r="C59629" s="38"/>
    </row>
    <row r="59630" spans="1:3" ht="15" x14ac:dyDescent="0.25">
      <c r="A59630" s="38"/>
      <c r="B59630" s="38"/>
      <c r="C59630" s="38"/>
    </row>
    <row r="59631" spans="1:3" ht="15" x14ac:dyDescent="0.25">
      <c r="A59631" s="38"/>
      <c r="B59631" s="38"/>
      <c r="C59631" s="38"/>
    </row>
    <row r="59632" spans="1:3" ht="15" x14ac:dyDescent="0.25">
      <c r="A59632" s="38"/>
      <c r="B59632" s="38"/>
      <c r="C59632" s="38"/>
    </row>
    <row r="59633" spans="1:3" ht="15" x14ac:dyDescent="0.25">
      <c r="A59633" s="38"/>
      <c r="B59633" s="38"/>
      <c r="C59633" s="38"/>
    </row>
    <row r="59634" spans="1:3" ht="15" x14ac:dyDescent="0.25">
      <c r="A59634" s="38"/>
      <c r="B59634" s="38"/>
      <c r="C59634" s="38"/>
    </row>
    <row r="59635" spans="1:3" ht="15" x14ac:dyDescent="0.25">
      <c r="A59635" s="38"/>
      <c r="B59635" s="38"/>
      <c r="C59635" s="38"/>
    </row>
    <row r="59636" spans="1:3" ht="15" x14ac:dyDescent="0.25">
      <c r="A59636" s="38"/>
      <c r="B59636" s="38"/>
      <c r="C59636" s="38"/>
    </row>
    <row r="59637" spans="1:3" ht="15" x14ac:dyDescent="0.25">
      <c r="A59637" s="38"/>
      <c r="B59637" s="38"/>
      <c r="C59637" s="38"/>
    </row>
    <row r="59638" spans="1:3" ht="15" x14ac:dyDescent="0.25">
      <c r="A59638" s="38"/>
      <c r="B59638" s="38"/>
      <c r="C59638" s="38"/>
    </row>
    <row r="59639" spans="1:3" ht="15" x14ac:dyDescent="0.25">
      <c r="A59639" s="38"/>
      <c r="B59639" s="38"/>
      <c r="C59639" s="38"/>
    </row>
    <row r="59640" spans="1:3" ht="15" x14ac:dyDescent="0.25">
      <c r="A59640" s="38"/>
      <c r="B59640" s="38"/>
      <c r="C59640" s="38"/>
    </row>
    <row r="59641" spans="1:3" ht="15" x14ac:dyDescent="0.25">
      <c r="A59641" s="38"/>
      <c r="B59641" s="38"/>
      <c r="C59641" s="38"/>
    </row>
    <row r="59642" spans="1:3" ht="15" x14ac:dyDescent="0.25">
      <c r="A59642" s="38"/>
      <c r="B59642" s="38"/>
      <c r="C59642" s="38"/>
    </row>
    <row r="59643" spans="1:3" ht="15" x14ac:dyDescent="0.25">
      <c r="A59643" s="38"/>
      <c r="B59643" s="38"/>
      <c r="C59643" s="38"/>
    </row>
    <row r="59644" spans="1:3" ht="15" x14ac:dyDescent="0.25">
      <c r="A59644" s="38"/>
      <c r="B59644" s="38"/>
      <c r="C59644" s="38"/>
    </row>
    <row r="59645" spans="1:3" ht="15" x14ac:dyDescent="0.25">
      <c r="A59645" s="38"/>
      <c r="B59645" s="38"/>
      <c r="C59645" s="38"/>
    </row>
    <row r="59646" spans="1:3" ht="15" x14ac:dyDescent="0.25">
      <c r="A59646" s="38"/>
      <c r="B59646" s="38"/>
      <c r="C59646" s="38"/>
    </row>
    <row r="59647" spans="1:3" ht="15" x14ac:dyDescent="0.25">
      <c r="A59647" s="38"/>
      <c r="B59647" s="38"/>
      <c r="C59647" s="38"/>
    </row>
    <row r="59648" spans="1:3" ht="15" x14ac:dyDescent="0.25">
      <c r="A59648" s="38"/>
      <c r="B59648" s="38"/>
      <c r="C59648" s="38"/>
    </row>
    <row r="59649" spans="1:3" ht="15" x14ac:dyDescent="0.25">
      <c r="A59649" s="38"/>
      <c r="B59649" s="38"/>
      <c r="C59649" s="38"/>
    </row>
    <row r="59650" spans="1:3" ht="15" x14ac:dyDescent="0.25">
      <c r="A59650" s="38"/>
      <c r="B59650" s="38"/>
      <c r="C59650" s="38"/>
    </row>
    <row r="59651" spans="1:3" ht="15" x14ac:dyDescent="0.25">
      <c r="A59651" s="38"/>
      <c r="B59651" s="38"/>
      <c r="C59651" s="38"/>
    </row>
    <row r="59652" spans="1:3" ht="15" x14ac:dyDescent="0.25">
      <c r="A59652" s="38"/>
      <c r="B59652" s="38"/>
      <c r="C59652" s="38"/>
    </row>
    <row r="59653" spans="1:3" ht="15" x14ac:dyDescent="0.25">
      <c r="A59653" s="38"/>
      <c r="B59653" s="38"/>
      <c r="C59653" s="38"/>
    </row>
    <row r="59654" spans="1:3" ht="15" x14ac:dyDescent="0.25">
      <c r="A59654" s="38"/>
      <c r="B59654" s="38"/>
      <c r="C59654" s="38"/>
    </row>
    <row r="59655" spans="1:3" ht="15" x14ac:dyDescent="0.25">
      <c r="A59655" s="38"/>
      <c r="B59655" s="38"/>
      <c r="C59655" s="38"/>
    </row>
    <row r="59656" spans="1:3" ht="15" x14ac:dyDescent="0.25">
      <c r="A59656" s="38"/>
      <c r="B59656" s="38"/>
      <c r="C59656" s="38"/>
    </row>
    <row r="59657" spans="1:3" ht="15" x14ac:dyDescent="0.25">
      <c r="A59657" s="38"/>
      <c r="B59657" s="38"/>
      <c r="C59657" s="38"/>
    </row>
    <row r="59658" spans="1:3" ht="15" x14ac:dyDescent="0.25">
      <c r="A59658" s="38"/>
      <c r="B59658" s="38"/>
      <c r="C59658" s="38"/>
    </row>
    <row r="59659" spans="1:3" ht="15" x14ac:dyDescent="0.25">
      <c r="A59659" s="38"/>
      <c r="B59659" s="38"/>
      <c r="C59659" s="38"/>
    </row>
    <row r="59660" spans="1:3" ht="15" x14ac:dyDescent="0.25">
      <c r="A59660" s="38"/>
      <c r="B59660" s="38"/>
      <c r="C59660" s="38"/>
    </row>
    <row r="59661" spans="1:3" ht="15" x14ac:dyDescent="0.25">
      <c r="A59661" s="38"/>
      <c r="B59661" s="38"/>
      <c r="C59661" s="38"/>
    </row>
    <row r="59662" spans="1:3" ht="15" x14ac:dyDescent="0.25">
      <c r="A59662" s="38"/>
      <c r="B59662" s="38"/>
      <c r="C59662" s="38"/>
    </row>
    <row r="59663" spans="1:3" ht="15" x14ac:dyDescent="0.25">
      <c r="A59663" s="38"/>
      <c r="B59663" s="38"/>
      <c r="C59663" s="38"/>
    </row>
    <row r="59664" spans="1:3" ht="15" x14ac:dyDescent="0.25">
      <c r="A59664" s="38"/>
      <c r="B59664" s="38"/>
      <c r="C59664" s="38"/>
    </row>
    <row r="59665" spans="1:3" ht="15" x14ac:dyDescent="0.25">
      <c r="A59665" s="38"/>
      <c r="B59665" s="38"/>
      <c r="C59665" s="38"/>
    </row>
    <row r="59666" spans="1:3" ht="15" x14ac:dyDescent="0.25">
      <c r="A59666" s="38"/>
      <c r="B59666" s="38"/>
      <c r="C59666" s="38"/>
    </row>
    <row r="59667" spans="1:3" ht="15" x14ac:dyDescent="0.25">
      <c r="A59667" s="38"/>
      <c r="B59667" s="38"/>
      <c r="C59667" s="38"/>
    </row>
    <row r="59668" spans="1:3" ht="15" x14ac:dyDescent="0.25">
      <c r="A59668" s="38"/>
      <c r="B59668" s="38"/>
      <c r="C59668" s="38"/>
    </row>
    <row r="59669" spans="1:3" ht="15" x14ac:dyDescent="0.25">
      <c r="A59669" s="38"/>
      <c r="B59669" s="38"/>
      <c r="C59669" s="38"/>
    </row>
    <row r="59670" spans="1:3" ht="15" x14ac:dyDescent="0.25">
      <c r="A59670" s="38"/>
      <c r="B59670" s="38"/>
      <c r="C59670" s="38"/>
    </row>
    <row r="59671" spans="1:3" ht="15" x14ac:dyDescent="0.25">
      <c r="A59671" s="38"/>
      <c r="B59671" s="38"/>
      <c r="C59671" s="38"/>
    </row>
    <row r="59672" spans="1:3" ht="15" x14ac:dyDescent="0.25">
      <c r="A59672" s="38"/>
      <c r="B59672" s="38"/>
      <c r="C59672" s="38"/>
    </row>
    <row r="59673" spans="1:3" ht="15" x14ac:dyDescent="0.25">
      <c r="A59673" s="38"/>
      <c r="B59673" s="38"/>
      <c r="C59673" s="38"/>
    </row>
    <row r="59674" spans="1:3" ht="15" x14ac:dyDescent="0.25">
      <c r="A59674" s="38"/>
      <c r="B59674" s="38"/>
      <c r="C59674" s="38"/>
    </row>
    <row r="59675" spans="1:3" ht="15" x14ac:dyDescent="0.25">
      <c r="A59675" s="38"/>
      <c r="B59675" s="38"/>
      <c r="C59675" s="38"/>
    </row>
    <row r="59676" spans="1:3" ht="15" x14ac:dyDescent="0.25">
      <c r="A59676" s="38"/>
      <c r="B59676" s="38"/>
      <c r="C59676" s="38"/>
    </row>
    <row r="59677" spans="1:3" ht="15" x14ac:dyDescent="0.25">
      <c r="A59677" s="38"/>
      <c r="B59677" s="38"/>
      <c r="C59677" s="38"/>
    </row>
    <row r="59678" spans="1:3" ht="15" x14ac:dyDescent="0.25">
      <c r="A59678" s="38"/>
      <c r="B59678" s="38"/>
      <c r="C59678" s="38"/>
    </row>
    <row r="59679" spans="1:3" ht="15" x14ac:dyDescent="0.25">
      <c r="A59679" s="38"/>
      <c r="B59679" s="38"/>
      <c r="C59679" s="38"/>
    </row>
    <row r="59680" spans="1:3" ht="15" x14ac:dyDescent="0.25">
      <c r="A59680" s="38"/>
      <c r="B59680" s="38"/>
      <c r="C59680" s="38"/>
    </row>
    <row r="59681" spans="1:3" ht="15" x14ac:dyDescent="0.25">
      <c r="A59681" s="38"/>
      <c r="B59681" s="38"/>
      <c r="C59681" s="38"/>
    </row>
    <row r="59682" spans="1:3" ht="15" x14ac:dyDescent="0.25">
      <c r="A59682" s="38"/>
      <c r="B59682" s="38"/>
      <c r="C59682" s="38"/>
    </row>
    <row r="59683" spans="1:3" ht="15" x14ac:dyDescent="0.25">
      <c r="A59683" s="38"/>
      <c r="B59683" s="38"/>
      <c r="C59683" s="38"/>
    </row>
    <row r="59684" spans="1:3" ht="15" x14ac:dyDescent="0.25">
      <c r="A59684" s="38"/>
      <c r="B59684" s="38"/>
      <c r="C59684" s="38"/>
    </row>
    <row r="59685" spans="1:3" ht="15" x14ac:dyDescent="0.25">
      <c r="A59685" s="38"/>
      <c r="B59685" s="38"/>
      <c r="C59685" s="38"/>
    </row>
    <row r="59686" spans="1:3" ht="15" x14ac:dyDescent="0.25">
      <c r="A59686" s="38"/>
      <c r="B59686" s="38"/>
      <c r="C59686" s="38"/>
    </row>
    <row r="59687" spans="1:3" ht="15" x14ac:dyDescent="0.25">
      <c r="A59687" s="38"/>
      <c r="B59687" s="38"/>
      <c r="C59687" s="38"/>
    </row>
    <row r="59688" spans="1:3" ht="15" x14ac:dyDescent="0.25">
      <c r="A59688" s="38"/>
      <c r="B59688" s="38"/>
      <c r="C59688" s="38"/>
    </row>
    <row r="59689" spans="1:3" ht="15" x14ac:dyDescent="0.25">
      <c r="A59689" s="38"/>
      <c r="B59689" s="38"/>
      <c r="C59689" s="38"/>
    </row>
    <row r="59690" spans="1:3" ht="15" x14ac:dyDescent="0.25">
      <c r="A59690" s="38"/>
      <c r="B59690" s="38"/>
      <c r="C59690" s="38"/>
    </row>
    <row r="59691" spans="1:3" ht="15" x14ac:dyDescent="0.25">
      <c r="A59691" s="38"/>
      <c r="B59691" s="38"/>
      <c r="C59691" s="38"/>
    </row>
    <row r="59692" spans="1:3" ht="15" x14ac:dyDescent="0.25">
      <c r="A59692" s="38"/>
      <c r="B59692" s="38"/>
      <c r="C59692" s="38"/>
    </row>
    <row r="59693" spans="1:3" ht="15" x14ac:dyDescent="0.25">
      <c r="A59693" s="38"/>
      <c r="B59693" s="38"/>
      <c r="C59693" s="38"/>
    </row>
    <row r="59694" spans="1:3" ht="15" x14ac:dyDescent="0.25">
      <c r="A59694" s="38"/>
      <c r="B59694" s="38"/>
      <c r="C59694" s="38"/>
    </row>
    <row r="59695" spans="1:3" ht="15" x14ac:dyDescent="0.25">
      <c r="A59695" s="38"/>
      <c r="B59695" s="38"/>
      <c r="C59695" s="38"/>
    </row>
    <row r="59696" spans="1:3" ht="15" x14ac:dyDescent="0.25">
      <c r="A59696" s="38"/>
      <c r="B59696" s="38"/>
      <c r="C59696" s="38"/>
    </row>
    <row r="59697" spans="1:3" ht="15" x14ac:dyDescent="0.25">
      <c r="A59697" s="38"/>
      <c r="B59697" s="38"/>
      <c r="C59697" s="38"/>
    </row>
    <row r="59698" spans="1:3" ht="15" x14ac:dyDescent="0.25">
      <c r="A59698" s="38"/>
      <c r="B59698" s="38"/>
      <c r="C59698" s="38"/>
    </row>
    <row r="59699" spans="1:3" ht="15" x14ac:dyDescent="0.25">
      <c r="A59699" s="38"/>
      <c r="B59699" s="38"/>
      <c r="C59699" s="38"/>
    </row>
    <row r="59700" spans="1:3" ht="15" x14ac:dyDescent="0.25">
      <c r="A59700" s="38"/>
      <c r="B59700" s="38"/>
      <c r="C59700" s="38"/>
    </row>
    <row r="59701" spans="1:3" ht="15" x14ac:dyDescent="0.25">
      <c r="A59701" s="38"/>
      <c r="B59701" s="38"/>
      <c r="C59701" s="38"/>
    </row>
    <row r="59702" spans="1:3" ht="15" x14ac:dyDescent="0.25">
      <c r="A59702" s="38"/>
      <c r="B59702" s="38"/>
      <c r="C59702" s="38"/>
    </row>
    <row r="59703" spans="1:3" ht="15" x14ac:dyDescent="0.25">
      <c r="A59703" s="38"/>
      <c r="B59703" s="38"/>
      <c r="C59703" s="38"/>
    </row>
    <row r="59704" spans="1:3" ht="15" x14ac:dyDescent="0.25">
      <c r="A59704" s="38"/>
      <c r="B59704" s="38"/>
      <c r="C59704" s="38"/>
    </row>
    <row r="59705" spans="1:3" ht="15" x14ac:dyDescent="0.25">
      <c r="A59705" s="38"/>
      <c r="B59705" s="38"/>
      <c r="C59705" s="38"/>
    </row>
    <row r="59706" spans="1:3" ht="15" x14ac:dyDescent="0.25">
      <c r="A59706" s="38"/>
      <c r="B59706" s="38"/>
      <c r="C59706" s="38"/>
    </row>
    <row r="59707" spans="1:3" ht="15" x14ac:dyDescent="0.25">
      <c r="A59707" s="38"/>
      <c r="B59707" s="38"/>
      <c r="C59707" s="38"/>
    </row>
    <row r="59708" spans="1:3" ht="15" x14ac:dyDescent="0.25">
      <c r="A59708" s="38"/>
      <c r="B59708" s="38"/>
      <c r="C59708" s="38"/>
    </row>
    <row r="59709" spans="1:3" ht="15" x14ac:dyDescent="0.25">
      <c r="A59709" s="38"/>
      <c r="B59709" s="38"/>
      <c r="C59709" s="38"/>
    </row>
    <row r="59710" spans="1:3" ht="15" x14ac:dyDescent="0.25">
      <c r="A59710" s="38"/>
      <c r="B59710" s="38"/>
      <c r="C59710" s="38"/>
    </row>
    <row r="59711" spans="1:3" ht="15" x14ac:dyDescent="0.25">
      <c r="A59711" s="38"/>
      <c r="B59711" s="38"/>
      <c r="C59711" s="38"/>
    </row>
    <row r="59712" spans="1:3" ht="15" x14ac:dyDescent="0.25">
      <c r="A59712" s="38"/>
      <c r="B59712" s="38"/>
      <c r="C59712" s="38"/>
    </row>
    <row r="59713" spans="1:3" ht="15" x14ac:dyDescent="0.25">
      <c r="A59713" s="38"/>
      <c r="B59713" s="38"/>
      <c r="C59713" s="38"/>
    </row>
    <row r="59714" spans="1:3" ht="15" x14ac:dyDescent="0.25">
      <c r="A59714" s="38"/>
      <c r="B59714" s="38"/>
      <c r="C59714" s="38"/>
    </row>
    <row r="59715" spans="1:3" ht="15" x14ac:dyDescent="0.25">
      <c r="A59715" s="38"/>
      <c r="B59715" s="38"/>
      <c r="C59715" s="38"/>
    </row>
    <row r="59716" spans="1:3" ht="15" x14ac:dyDescent="0.25">
      <c r="A59716" s="38"/>
      <c r="B59716" s="38"/>
      <c r="C59716" s="38"/>
    </row>
    <row r="59717" spans="1:3" ht="15" x14ac:dyDescent="0.25">
      <c r="A59717" s="38"/>
      <c r="B59717" s="38"/>
      <c r="C59717" s="38"/>
    </row>
    <row r="59718" spans="1:3" ht="15" x14ac:dyDescent="0.25">
      <c r="A59718" s="38"/>
      <c r="B59718" s="38"/>
      <c r="C59718" s="38"/>
    </row>
    <row r="59719" spans="1:3" ht="15" x14ac:dyDescent="0.25">
      <c r="A59719" s="38"/>
      <c r="B59719" s="38"/>
      <c r="C59719" s="38"/>
    </row>
    <row r="59720" spans="1:3" ht="15" x14ac:dyDescent="0.25">
      <c r="A59720" s="38"/>
      <c r="B59720" s="38"/>
      <c r="C59720" s="38"/>
    </row>
    <row r="59721" spans="1:3" ht="15" x14ac:dyDescent="0.25">
      <c r="A59721" s="38"/>
      <c r="B59721" s="38"/>
      <c r="C59721" s="38"/>
    </row>
    <row r="59722" spans="1:3" ht="15" x14ac:dyDescent="0.25">
      <c r="A59722" s="38"/>
      <c r="B59722" s="38"/>
      <c r="C59722" s="38"/>
    </row>
    <row r="59723" spans="1:3" ht="15" x14ac:dyDescent="0.25">
      <c r="A59723" s="38"/>
      <c r="B59723" s="38"/>
      <c r="C59723" s="38"/>
    </row>
    <row r="59724" spans="1:3" ht="15" x14ac:dyDescent="0.25">
      <c r="A59724" s="38"/>
      <c r="B59724" s="38"/>
      <c r="C59724" s="38"/>
    </row>
    <row r="59725" spans="1:3" ht="15" x14ac:dyDescent="0.25">
      <c r="A59725" s="38"/>
      <c r="B59725" s="38"/>
      <c r="C59725" s="38"/>
    </row>
    <row r="59726" spans="1:3" ht="15" x14ac:dyDescent="0.25">
      <c r="A59726" s="38"/>
      <c r="B59726" s="38"/>
      <c r="C59726" s="38"/>
    </row>
    <row r="59727" spans="1:3" ht="15" x14ac:dyDescent="0.25">
      <c r="A59727" s="38"/>
      <c r="B59727" s="38"/>
      <c r="C59727" s="38"/>
    </row>
    <row r="59728" spans="1:3" ht="15" x14ac:dyDescent="0.25">
      <c r="A59728" s="38"/>
      <c r="B59728" s="38"/>
      <c r="C59728" s="38"/>
    </row>
    <row r="59729" spans="1:3" ht="15" x14ac:dyDescent="0.25">
      <c r="A59729" s="38"/>
      <c r="B59729" s="38"/>
      <c r="C59729" s="38"/>
    </row>
    <row r="59730" spans="1:3" ht="15" x14ac:dyDescent="0.25">
      <c r="A59730" s="38"/>
      <c r="B59730" s="38"/>
      <c r="C59730" s="38"/>
    </row>
    <row r="59731" spans="1:3" ht="15" x14ac:dyDescent="0.25">
      <c r="A59731" s="38"/>
      <c r="B59731" s="38"/>
      <c r="C59731" s="38"/>
    </row>
    <row r="59732" spans="1:3" ht="15" x14ac:dyDescent="0.25">
      <c r="A59732" s="38"/>
      <c r="B59732" s="38"/>
      <c r="C59732" s="38"/>
    </row>
    <row r="59733" spans="1:3" ht="15" x14ac:dyDescent="0.25">
      <c r="A59733" s="38"/>
      <c r="B59733" s="38"/>
      <c r="C59733" s="38"/>
    </row>
    <row r="59734" spans="1:3" ht="15" x14ac:dyDescent="0.25">
      <c r="A59734" s="38"/>
      <c r="B59734" s="38"/>
      <c r="C59734" s="38"/>
    </row>
    <row r="59735" spans="1:3" ht="15" x14ac:dyDescent="0.25">
      <c r="A59735" s="38"/>
      <c r="B59735" s="38"/>
      <c r="C59735" s="38"/>
    </row>
    <row r="59736" spans="1:3" ht="15" x14ac:dyDescent="0.25">
      <c r="A59736" s="38"/>
      <c r="B59736" s="38"/>
      <c r="C59736" s="38"/>
    </row>
    <row r="59737" spans="1:3" ht="15" x14ac:dyDescent="0.25">
      <c r="A59737" s="38"/>
      <c r="B59737" s="38"/>
      <c r="C59737" s="38"/>
    </row>
    <row r="59738" spans="1:3" ht="15" x14ac:dyDescent="0.25">
      <c r="A59738" s="38"/>
      <c r="B59738" s="38"/>
      <c r="C59738" s="38"/>
    </row>
    <row r="59739" spans="1:3" ht="15" x14ac:dyDescent="0.25">
      <c r="A59739" s="38"/>
      <c r="B59739" s="38"/>
      <c r="C59739" s="38"/>
    </row>
    <row r="59740" spans="1:3" ht="15" x14ac:dyDescent="0.25">
      <c r="A59740" s="38"/>
      <c r="B59740" s="38"/>
      <c r="C59740" s="38"/>
    </row>
    <row r="59741" spans="1:3" ht="15" x14ac:dyDescent="0.25">
      <c r="A59741" s="38"/>
      <c r="B59741" s="38"/>
      <c r="C59741" s="38"/>
    </row>
    <row r="59742" spans="1:3" ht="15" x14ac:dyDescent="0.25">
      <c r="A59742" s="38"/>
      <c r="B59742" s="38"/>
      <c r="C59742" s="38"/>
    </row>
    <row r="59743" spans="1:3" ht="15" x14ac:dyDescent="0.25">
      <c r="A59743" s="38"/>
      <c r="B59743" s="38"/>
      <c r="C59743" s="38"/>
    </row>
    <row r="59744" spans="1:3" ht="15" x14ac:dyDescent="0.25">
      <c r="A59744" s="38"/>
      <c r="B59744" s="38"/>
      <c r="C59744" s="38"/>
    </row>
    <row r="59745" spans="1:3" ht="15" x14ac:dyDescent="0.25">
      <c r="A59745" s="38"/>
      <c r="B59745" s="38"/>
      <c r="C59745" s="38"/>
    </row>
    <row r="59746" spans="1:3" ht="15" x14ac:dyDescent="0.25">
      <c r="A59746" s="38"/>
      <c r="B59746" s="38"/>
      <c r="C59746" s="38"/>
    </row>
    <row r="59747" spans="1:3" ht="15" x14ac:dyDescent="0.25">
      <c r="A59747" s="38"/>
      <c r="B59747" s="38"/>
      <c r="C59747" s="38"/>
    </row>
    <row r="59748" spans="1:3" ht="15" x14ac:dyDescent="0.25">
      <c r="A59748" s="38"/>
      <c r="B59748" s="38"/>
      <c r="C59748" s="38"/>
    </row>
    <row r="59749" spans="1:3" ht="15" x14ac:dyDescent="0.25">
      <c r="A59749" s="38"/>
      <c r="B59749" s="38"/>
      <c r="C59749" s="38"/>
    </row>
    <row r="59750" spans="1:3" ht="15" x14ac:dyDescent="0.25">
      <c r="A59750" s="38"/>
      <c r="B59750" s="38"/>
      <c r="C59750" s="38"/>
    </row>
    <row r="59751" spans="1:3" ht="15" x14ac:dyDescent="0.25">
      <c r="A59751" s="38"/>
      <c r="B59751" s="38"/>
      <c r="C59751" s="38"/>
    </row>
    <row r="59752" spans="1:3" ht="15" x14ac:dyDescent="0.25">
      <c r="A59752" s="38"/>
      <c r="B59752" s="38"/>
      <c r="C59752" s="38"/>
    </row>
    <row r="59753" spans="1:3" ht="15" x14ac:dyDescent="0.25">
      <c r="A59753" s="38"/>
      <c r="B59753" s="38"/>
      <c r="C59753" s="38"/>
    </row>
    <row r="59754" spans="1:3" ht="15" x14ac:dyDescent="0.25">
      <c r="A59754" s="38"/>
      <c r="B59754" s="38"/>
      <c r="C59754" s="38"/>
    </row>
    <row r="59755" spans="1:3" ht="15" x14ac:dyDescent="0.25">
      <c r="A59755" s="38"/>
      <c r="B59755" s="38"/>
      <c r="C59755" s="38"/>
    </row>
    <row r="59756" spans="1:3" ht="15" x14ac:dyDescent="0.25">
      <c r="A59756" s="38"/>
      <c r="B59756" s="38"/>
      <c r="C59756" s="38"/>
    </row>
    <row r="59757" spans="1:3" ht="15" x14ac:dyDescent="0.25">
      <c r="A59757" s="38"/>
      <c r="B59757" s="38"/>
      <c r="C59757" s="38"/>
    </row>
    <row r="59758" spans="1:3" ht="15" x14ac:dyDescent="0.25">
      <c r="A59758" s="38"/>
      <c r="B59758" s="38"/>
      <c r="C59758" s="38"/>
    </row>
    <row r="59759" spans="1:3" ht="15" x14ac:dyDescent="0.25">
      <c r="A59759" s="38"/>
      <c r="B59759" s="38"/>
      <c r="C59759" s="38"/>
    </row>
    <row r="59760" spans="1:3" ht="15" x14ac:dyDescent="0.25">
      <c r="A59760" s="38"/>
      <c r="B59760" s="38"/>
      <c r="C59760" s="38"/>
    </row>
    <row r="59761" spans="1:3" ht="15" x14ac:dyDescent="0.25">
      <c r="A59761" s="38"/>
      <c r="B59761" s="38"/>
      <c r="C59761" s="38"/>
    </row>
    <row r="59762" spans="1:3" ht="15" x14ac:dyDescent="0.25">
      <c r="A59762" s="38"/>
      <c r="B59762" s="38"/>
      <c r="C59762" s="38"/>
    </row>
    <row r="59763" spans="1:3" ht="15" x14ac:dyDescent="0.25">
      <c r="A59763" s="38"/>
      <c r="B59763" s="38"/>
      <c r="C59763" s="38"/>
    </row>
    <row r="59764" spans="1:3" ht="15" x14ac:dyDescent="0.25">
      <c r="A59764" s="38"/>
      <c r="B59764" s="38"/>
      <c r="C59764" s="38"/>
    </row>
    <row r="59765" spans="1:3" ht="15" x14ac:dyDescent="0.25">
      <c r="A59765" s="38"/>
      <c r="B59765" s="38"/>
      <c r="C59765" s="38"/>
    </row>
    <row r="59766" spans="1:3" ht="15" x14ac:dyDescent="0.25">
      <c r="A59766" s="38"/>
      <c r="B59766" s="38"/>
      <c r="C59766" s="38"/>
    </row>
    <row r="59767" spans="1:3" ht="15" x14ac:dyDescent="0.25">
      <c r="A59767" s="38"/>
      <c r="B59767" s="38"/>
      <c r="C59767" s="38"/>
    </row>
    <row r="59768" spans="1:3" ht="15" x14ac:dyDescent="0.25">
      <c r="A59768" s="38"/>
      <c r="B59768" s="38"/>
      <c r="C59768" s="38"/>
    </row>
    <row r="59769" spans="1:3" ht="15" x14ac:dyDescent="0.25">
      <c r="A59769" s="38"/>
      <c r="B59769" s="38"/>
      <c r="C59769" s="38"/>
    </row>
    <row r="59770" spans="1:3" ht="15" x14ac:dyDescent="0.25">
      <c r="A59770" s="38"/>
      <c r="B59770" s="38"/>
      <c r="C59770" s="38"/>
    </row>
    <row r="59771" spans="1:3" ht="15" x14ac:dyDescent="0.25">
      <c r="A59771" s="38"/>
      <c r="B59771" s="38"/>
      <c r="C59771" s="38"/>
    </row>
    <row r="59772" spans="1:3" ht="15" x14ac:dyDescent="0.25">
      <c r="A59772" s="38"/>
      <c r="B59772" s="38"/>
      <c r="C59772" s="38"/>
    </row>
    <row r="59773" spans="1:3" ht="15" x14ac:dyDescent="0.25">
      <c r="A59773" s="38"/>
      <c r="B59773" s="38"/>
      <c r="C59773" s="38"/>
    </row>
    <row r="59774" spans="1:3" ht="15" x14ac:dyDescent="0.25">
      <c r="A59774" s="38"/>
      <c r="B59774" s="38"/>
      <c r="C59774" s="38"/>
    </row>
    <row r="59775" spans="1:3" ht="15" x14ac:dyDescent="0.25">
      <c r="A59775" s="38"/>
      <c r="B59775" s="38"/>
      <c r="C59775" s="38"/>
    </row>
    <row r="59776" spans="1:3" ht="15" x14ac:dyDescent="0.25">
      <c r="A59776" s="38"/>
      <c r="B59776" s="38"/>
      <c r="C59776" s="38"/>
    </row>
    <row r="59777" spans="1:3" ht="15" x14ac:dyDescent="0.25">
      <c r="A59777" s="38"/>
      <c r="B59777" s="38"/>
      <c r="C59777" s="38"/>
    </row>
    <row r="59778" spans="1:3" ht="15" x14ac:dyDescent="0.25">
      <c r="A59778" s="38"/>
      <c r="B59778" s="38"/>
      <c r="C59778" s="38"/>
    </row>
    <row r="59779" spans="1:3" ht="15" x14ac:dyDescent="0.25">
      <c r="A59779" s="38"/>
      <c r="B59779" s="38"/>
      <c r="C59779" s="38"/>
    </row>
    <row r="59780" spans="1:3" ht="15" x14ac:dyDescent="0.25">
      <c r="A59780" s="38"/>
      <c r="B59780" s="38"/>
      <c r="C59780" s="38"/>
    </row>
    <row r="59781" spans="1:3" ht="15" x14ac:dyDescent="0.25">
      <c r="A59781" s="38"/>
      <c r="B59781" s="38"/>
      <c r="C59781" s="38"/>
    </row>
    <row r="59782" spans="1:3" ht="15" x14ac:dyDescent="0.25">
      <c r="A59782" s="38"/>
      <c r="B59782" s="38"/>
      <c r="C59782" s="38"/>
    </row>
    <row r="59783" spans="1:3" ht="15" x14ac:dyDescent="0.25">
      <c r="A59783" s="38"/>
      <c r="B59783" s="38"/>
      <c r="C59783" s="38"/>
    </row>
    <row r="59784" spans="1:3" ht="15" x14ac:dyDescent="0.25">
      <c r="A59784" s="38"/>
      <c r="B59784" s="38"/>
      <c r="C59784" s="38"/>
    </row>
    <row r="59785" spans="1:3" ht="15" x14ac:dyDescent="0.25">
      <c r="A59785" s="38"/>
      <c r="B59785" s="38"/>
      <c r="C59785" s="38"/>
    </row>
    <row r="59786" spans="1:3" ht="15" x14ac:dyDescent="0.25">
      <c r="A59786" s="38"/>
      <c r="B59786" s="38"/>
      <c r="C59786" s="38"/>
    </row>
    <row r="59787" spans="1:3" ht="15" x14ac:dyDescent="0.25">
      <c r="A59787" s="38"/>
      <c r="B59787" s="38"/>
      <c r="C59787" s="38"/>
    </row>
    <row r="59788" spans="1:3" ht="15" x14ac:dyDescent="0.25">
      <c r="A59788" s="38"/>
      <c r="B59788" s="38"/>
      <c r="C59788" s="38"/>
    </row>
    <row r="59789" spans="1:3" ht="15" x14ac:dyDescent="0.25">
      <c r="A59789" s="38"/>
      <c r="B59789" s="38"/>
      <c r="C59789" s="38"/>
    </row>
    <row r="59790" spans="1:3" ht="15" x14ac:dyDescent="0.25">
      <c r="A59790" s="38"/>
      <c r="B59790" s="38"/>
      <c r="C59790" s="38"/>
    </row>
    <row r="59791" spans="1:3" ht="15" x14ac:dyDescent="0.25">
      <c r="A59791" s="38"/>
      <c r="B59791" s="38"/>
      <c r="C59791" s="38"/>
    </row>
    <row r="59792" spans="1:3" ht="15" x14ac:dyDescent="0.25">
      <c r="A59792" s="38"/>
      <c r="B59792" s="38"/>
      <c r="C59792" s="38"/>
    </row>
    <row r="59793" spans="1:3" ht="15" x14ac:dyDescent="0.25">
      <c r="A59793" s="38"/>
      <c r="B59793" s="38"/>
      <c r="C59793" s="38"/>
    </row>
    <row r="59794" spans="1:3" ht="15" x14ac:dyDescent="0.25">
      <c r="A59794" s="38"/>
      <c r="B59794" s="38"/>
      <c r="C59794" s="38"/>
    </row>
    <row r="59795" spans="1:3" ht="15" x14ac:dyDescent="0.25">
      <c r="A59795" s="38"/>
      <c r="B59795" s="38"/>
      <c r="C59795" s="38"/>
    </row>
    <row r="59796" spans="1:3" ht="15" x14ac:dyDescent="0.25">
      <c r="A59796" s="38"/>
      <c r="B59796" s="38"/>
      <c r="C59796" s="38"/>
    </row>
    <row r="59797" spans="1:3" ht="15" x14ac:dyDescent="0.25">
      <c r="A59797" s="38"/>
      <c r="B59797" s="38"/>
      <c r="C59797" s="38"/>
    </row>
    <row r="59798" spans="1:3" ht="15" x14ac:dyDescent="0.25">
      <c r="A59798" s="38"/>
      <c r="B59798" s="38"/>
      <c r="C59798" s="38"/>
    </row>
    <row r="59799" spans="1:3" ht="15" x14ac:dyDescent="0.25">
      <c r="A59799" s="38"/>
      <c r="B59799" s="38"/>
      <c r="C59799" s="38"/>
    </row>
    <row r="59800" spans="1:3" ht="15" x14ac:dyDescent="0.25">
      <c r="A59800" s="38"/>
      <c r="B59800" s="38"/>
      <c r="C59800" s="38"/>
    </row>
    <row r="59801" spans="1:3" ht="15" x14ac:dyDescent="0.25">
      <c r="A59801" s="38"/>
      <c r="B59801" s="38"/>
      <c r="C59801" s="38"/>
    </row>
    <row r="59802" spans="1:3" ht="15" x14ac:dyDescent="0.25">
      <c r="A59802" s="38"/>
      <c r="B59802" s="38"/>
      <c r="C59802" s="38"/>
    </row>
    <row r="59803" spans="1:3" ht="15" x14ac:dyDescent="0.25">
      <c r="A59803" s="38"/>
      <c r="B59803" s="38"/>
      <c r="C59803" s="38"/>
    </row>
    <row r="59804" spans="1:3" ht="15" x14ac:dyDescent="0.25">
      <c r="A59804" s="38"/>
      <c r="B59804" s="38"/>
      <c r="C59804" s="38"/>
    </row>
    <row r="59805" spans="1:3" ht="15" x14ac:dyDescent="0.25">
      <c r="A59805" s="38"/>
      <c r="B59805" s="38"/>
      <c r="C59805" s="38"/>
    </row>
    <row r="59806" spans="1:3" ht="15" x14ac:dyDescent="0.25">
      <c r="A59806" s="38"/>
      <c r="B59806" s="38"/>
      <c r="C59806" s="38"/>
    </row>
    <row r="59807" spans="1:3" ht="15" x14ac:dyDescent="0.25">
      <c r="A59807" s="38"/>
      <c r="B59807" s="38"/>
      <c r="C59807" s="38"/>
    </row>
    <row r="59808" spans="1:3" ht="15" x14ac:dyDescent="0.25">
      <c r="A59808" s="38"/>
      <c r="B59808" s="38"/>
      <c r="C59808" s="38"/>
    </row>
    <row r="59809" spans="1:3" ht="15" x14ac:dyDescent="0.25">
      <c r="A59809" s="38"/>
      <c r="B59809" s="38"/>
      <c r="C59809" s="38"/>
    </row>
    <row r="59810" spans="1:3" ht="15" x14ac:dyDescent="0.25">
      <c r="A59810" s="38"/>
      <c r="B59810" s="38"/>
      <c r="C59810" s="38"/>
    </row>
    <row r="59811" spans="1:3" ht="15" x14ac:dyDescent="0.25">
      <c r="A59811" s="38"/>
      <c r="B59811" s="38"/>
      <c r="C59811" s="38"/>
    </row>
    <row r="59812" spans="1:3" ht="15" x14ac:dyDescent="0.25">
      <c r="A59812" s="38"/>
      <c r="B59812" s="38"/>
      <c r="C59812" s="38"/>
    </row>
    <row r="59813" spans="1:3" ht="15" x14ac:dyDescent="0.25">
      <c r="A59813" s="38"/>
      <c r="B59813" s="38"/>
      <c r="C59813" s="38"/>
    </row>
    <row r="59814" spans="1:3" ht="15" x14ac:dyDescent="0.25">
      <c r="A59814" s="38"/>
      <c r="B59814" s="38"/>
      <c r="C59814" s="38"/>
    </row>
    <row r="59815" spans="1:3" ht="15" x14ac:dyDescent="0.25">
      <c r="A59815" s="38"/>
      <c r="B59815" s="38"/>
      <c r="C59815" s="38"/>
    </row>
    <row r="59816" spans="1:3" ht="15" x14ac:dyDescent="0.25">
      <c r="A59816" s="38"/>
      <c r="B59816" s="38"/>
      <c r="C59816" s="38"/>
    </row>
    <row r="59817" spans="1:3" ht="15" x14ac:dyDescent="0.25">
      <c r="A59817" s="38"/>
      <c r="B59817" s="38"/>
      <c r="C59817" s="38"/>
    </row>
    <row r="59818" spans="1:3" ht="15" x14ac:dyDescent="0.25">
      <c r="A59818" s="38"/>
      <c r="B59818" s="38"/>
      <c r="C59818" s="38"/>
    </row>
    <row r="59819" spans="1:3" ht="15" x14ac:dyDescent="0.25">
      <c r="A59819" s="38"/>
      <c r="B59819" s="38"/>
      <c r="C59819" s="38"/>
    </row>
    <row r="59820" spans="1:3" ht="15" x14ac:dyDescent="0.25">
      <c r="A59820" s="38"/>
      <c r="B59820" s="38"/>
      <c r="C59820" s="38"/>
    </row>
    <row r="59821" spans="1:3" ht="15" x14ac:dyDescent="0.25">
      <c r="A59821" s="38"/>
      <c r="B59821" s="38"/>
      <c r="C59821" s="38"/>
    </row>
    <row r="59822" spans="1:3" ht="15" x14ac:dyDescent="0.25">
      <c r="A59822" s="38"/>
      <c r="B59822" s="38"/>
      <c r="C59822" s="38"/>
    </row>
    <row r="59823" spans="1:3" ht="15" x14ac:dyDescent="0.25">
      <c r="A59823" s="38"/>
      <c r="B59823" s="38"/>
      <c r="C59823" s="38"/>
    </row>
    <row r="59824" spans="1:3" ht="15" x14ac:dyDescent="0.25">
      <c r="A59824" s="38"/>
      <c r="B59824" s="38"/>
      <c r="C59824" s="38"/>
    </row>
    <row r="59825" spans="1:3" ht="15" x14ac:dyDescent="0.25">
      <c r="A59825" s="38"/>
      <c r="B59825" s="38"/>
      <c r="C59825" s="38"/>
    </row>
    <row r="59826" spans="1:3" ht="15" x14ac:dyDescent="0.25">
      <c r="A59826" s="38"/>
      <c r="B59826" s="38"/>
      <c r="C59826" s="38"/>
    </row>
    <row r="59827" spans="1:3" ht="15" x14ac:dyDescent="0.25">
      <c r="A59827" s="38"/>
      <c r="B59827" s="38"/>
      <c r="C59827" s="38"/>
    </row>
    <row r="59828" spans="1:3" ht="15" x14ac:dyDescent="0.25">
      <c r="A59828" s="38"/>
      <c r="B59828" s="38"/>
      <c r="C59828" s="38"/>
    </row>
    <row r="59829" spans="1:3" ht="15" x14ac:dyDescent="0.25">
      <c r="A59829" s="38"/>
      <c r="B59829" s="38"/>
      <c r="C59829" s="38"/>
    </row>
    <row r="59830" spans="1:3" ht="15" x14ac:dyDescent="0.25">
      <c r="A59830" s="38"/>
      <c r="B59830" s="38"/>
      <c r="C59830" s="38"/>
    </row>
    <row r="59831" spans="1:3" ht="15" x14ac:dyDescent="0.25">
      <c r="A59831" s="38"/>
      <c r="B59831" s="38"/>
      <c r="C59831" s="38"/>
    </row>
    <row r="59832" spans="1:3" ht="15" x14ac:dyDescent="0.25">
      <c r="A59832" s="38"/>
      <c r="B59832" s="38"/>
      <c r="C59832" s="38"/>
    </row>
    <row r="59833" spans="1:3" ht="15" x14ac:dyDescent="0.25">
      <c r="A59833" s="38"/>
      <c r="B59833" s="38"/>
      <c r="C59833" s="38"/>
    </row>
    <row r="59834" spans="1:3" ht="15" x14ac:dyDescent="0.25">
      <c r="A59834" s="38"/>
      <c r="B59834" s="38"/>
      <c r="C59834" s="38"/>
    </row>
    <row r="59835" spans="1:3" ht="15" x14ac:dyDescent="0.25">
      <c r="A59835" s="38"/>
      <c r="B59835" s="38"/>
      <c r="C59835" s="38"/>
    </row>
    <row r="59836" spans="1:3" ht="15" x14ac:dyDescent="0.25">
      <c r="A59836" s="38"/>
      <c r="B59836" s="38"/>
      <c r="C59836" s="38"/>
    </row>
    <row r="59837" spans="1:3" ht="15" x14ac:dyDescent="0.25">
      <c r="A59837" s="38"/>
      <c r="B59837" s="38"/>
      <c r="C59837" s="38"/>
    </row>
    <row r="59838" spans="1:3" ht="15" x14ac:dyDescent="0.25">
      <c r="A59838" s="38"/>
      <c r="B59838" s="38"/>
      <c r="C59838" s="38"/>
    </row>
    <row r="59839" spans="1:3" ht="15" x14ac:dyDescent="0.25">
      <c r="A59839" s="38"/>
      <c r="B59839" s="38"/>
      <c r="C59839" s="38"/>
    </row>
    <row r="59840" spans="1:3" ht="15" x14ac:dyDescent="0.25">
      <c r="A59840" s="38"/>
      <c r="B59840" s="38"/>
      <c r="C59840" s="38"/>
    </row>
    <row r="59841" spans="1:3" ht="15" x14ac:dyDescent="0.25">
      <c r="A59841" s="38"/>
      <c r="B59841" s="38"/>
      <c r="C59841" s="38"/>
    </row>
    <row r="59842" spans="1:3" ht="15" x14ac:dyDescent="0.25">
      <c r="A59842" s="38"/>
      <c r="B59842" s="38"/>
      <c r="C59842" s="38"/>
    </row>
    <row r="59843" spans="1:3" ht="15" x14ac:dyDescent="0.25">
      <c r="A59843" s="38"/>
      <c r="B59843" s="38"/>
      <c r="C59843" s="38"/>
    </row>
    <row r="59844" spans="1:3" ht="15" x14ac:dyDescent="0.25">
      <c r="A59844" s="38"/>
      <c r="B59844" s="38"/>
      <c r="C59844" s="38"/>
    </row>
    <row r="59845" spans="1:3" ht="15" x14ac:dyDescent="0.25">
      <c r="A59845" s="38"/>
      <c r="B59845" s="38"/>
      <c r="C59845" s="38"/>
    </row>
    <row r="59846" spans="1:3" ht="15" x14ac:dyDescent="0.25">
      <c r="A59846" s="38"/>
      <c r="B59846" s="38"/>
      <c r="C59846" s="38"/>
    </row>
    <row r="59847" spans="1:3" ht="15" x14ac:dyDescent="0.25">
      <c r="A59847" s="38"/>
      <c r="B59847" s="38"/>
      <c r="C59847" s="38"/>
    </row>
    <row r="59848" spans="1:3" ht="15" x14ac:dyDescent="0.25">
      <c r="A59848" s="38"/>
      <c r="B59848" s="38"/>
      <c r="C59848" s="38"/>
    </row>
    <row r="59849" spans="1:3" ht="15" x14ac:dyDescent="0.25">
      <c r="A59849" s="38"/>
      <c r="B59849" s="38"/>
      <c r="C59849" s="38"/>
    </row>
    <row r="59850" spans="1:3" ht="15" x14ac:dyDescent="0.25">
      <c r="A59850" s="38"/>
      <c r="B59850" s="38"/>
      <c r="C59850" s="38"/>
    </row>
    <row r="59851" spans="1:3" ht="15" x14ac:dyDescent="0.25">
      <c r="A59851" s="38"/>
      <c r="B59851" s="38"/>
      <c r="C59851" s="38"/>
    </row>
    <row r="59852" spans="1:3" ht="15" x14ac:dyDescent="0.25">
      <c r="A59852" s="38"/>
      <c r="B59852" s="38"/>
      <c r="C59852" s="38"/>
    </row>
    <row r="59853" spans="1:3" ht="15" x14ac:dyDescent="0.25">
      <c r="A59853" s="38"/>
      <c r="B59853" s="38"/>
      <c r="C59853" s="38"/>
    </row>
    <row r="59854" spans="1:3" ht="15" x14ac:dyDescent="0.25">
      <c r="A59854" s="38"/>
      <c r="B59854" s="38"/>
      <c r="C59854" s="38"/>
    </row>
    <row r="59855" spans="1:3" ht="15" x14ac:dyDescent="0.25">
      <c r="A59855" s="38"/>
      <c r="B59855" s="38"/>
      <c r="C59855" s="38"/>
    </row>
    <row r="59856" spans="1:3" ht="15" x14ac:dyDescent="0.25">
      <c r="A59856" s="38"/>
      <c r="B59856" s="38"/>
      <c r="C59856" s="38"/>
    </row>
    <row r="59857" spans="1:3" ht="15" x14ac:dyDescent="0.25">
      <c r="A59857" s="38"/>
      <c r="B59857" s="38"/>
      <c r="C59857" s="38"/>
    </row>
    <row r="59858" spans="1:3" ht="15" x14ac:dyDescent="0.25">
      <c r="A59858" s="38"/>
      <c r="B59858" s="38"/>
      <c r="C59858" s="38"/>
    </row>
    <row r="59859" spans="1:3" ht="15" x14ac:dyDescent="0.25">
      <c r="A59859" s="38"/>
      <c r="B59859" s="38"/>
      <c r="C59859" s="38"/>
    </row>
    <row r="59860" spans="1:3" ht="15" x14ac:dyDescent="0.25">
      <c r="A59860" s="38"/>
      <c r="B59860" s="38"/>
      <c r="C59860" s="38"/>
    </row>
    <row r="59861" spans="1:3" ht="15" x14ac:dyDescent="0.25">
      <c r="A59861" s="38"/>
      <c r="B59861" s="38"/>
      <c r="C59861" s="38"/>
    </row>
    <row r="59862" spans="1:3" ht="15" x14ac:dyDescent="0.25">
      <c r="A59862" s="38"/>
      <c r="B59862" s="38"/>
      <c r="C59862" s="38"/>
    </row>
    <row r="59863" spans="1:3" ht="15" x14ac:dyDescent="0.25">
      <c r="A59863" s="38"/>
      <c r="B59863" s="38"/>
      <c r="C59863" s="38"/>
    </row>
    <row r="59864" spans="1:3" ht="15" x14ac:dyDescent="0.25">
      <c r="A59864" s="38"/>
      <c r="B59864" s="38"/>
      <c r="C59864" s="38"/>
    </row>
    <row r="59865" spans="1:3" ht="15" x14ac:dyDescent="0.25">
      <c r="A59865" s="38"/>
      <c r="B59865" s="38"/>
      <c r="C59865" s="38"/>
    </row>
    <row r="59866" spans="1:3" ht="15" x14ac:dyDescent="0.25">
      <c r="A59866" s="38"/>
      <c r="B59866" s="38"/>
      <c r="C59866" s="38"/>
    </row>
    <row r="59867" spans="1:3" ht="15" x14ac:dyDescent="0.25">
      <c r="A59867" s="38"/>
      <c r="B59867" s="38"/>
      <c r="C59867" s="38"/>
    </row>
    <row r="59868" spans="1:3" ht="15" x14ac:dyDescent="0.25">
      <c r="A59868" s="38"/>
      <c r="B59868" s="38"/>
      <c r="C59868" s="38"/>
    </row>
    <row r="59869" spans="1:3" ht="15" x14ac:dyDescent="0.25">
      <c r="A59869" s="38"/>
      <c r="B59869" s="38"/>
      <c r="C59869" s="38"/>
    </row>
    <row r="59870" spans="1:3" ht="15" x14ac:dyDescent="0.25">
      <c r="A59870" s="38"/>
      <c r="B59870" s="38"/>
      <c r="C59870" s="38"/>
    </row>
    <row r="59871" spans="1:3" ht="15" x14ac:dyDescent="0.25">
      <c r="A59871" s="38"/>
      <c r="B59871" s="38"/>
      <c r="C59871" s="38"/>
    </row>
    <row r="59872" spans="1:3" ht="15" x14ac:dyDescent="0.25">
      <c r="A59872" s="38"/>
      <c r="B59872" s="38"/>
      <c r="C59872" s="38"/>
    </row>
    <row r="59873" spans="1:3" ht="15" x14ac:dyDescent="0.25">
      <c r="A59873" s="38"/>
      <c r="B59873" s="38"/>
      <c r="C59873" s="38"/>
    </row>
    <row r="59874" spans="1:3" ht="15" x14ac:dyDescent="0.25">
      <c r="A59874" s="38"/>
      <c r="B59874" s="38"/>
      <c r="C59874" s="38"/>
    </row>
    <row r="59875" spans="1:3" ht="15" x14ac:dyDescent="0.25">
      <c r="A59875" s="38"/>
      <c r="B59875" s="38"/>
      <c r="C59875" s="38"/>
    </row>
    <row r="59876" spans="1:3" ht="15" x14ac:dyDescent="0.25">
      <c r="A59876" s="38"/>
      <c r="B59876" s="38"/>
      <c r="C59876" s="38"/>
    </row>
    <row r="59877" spans="1:3" ht="15" x14ac:dyDescent="0.25">
      <c r="A59877" s="38"/>
      <c r="B59877" s="38"/>
      <c r="C59877" s="38"/>
    </row>
    <row r="59878" spans="1:3" ht="15" x14ac:dyDescent="0.25">
      <c r="A59878" s="38"/>
      <c r="B59878" s="38"/>
      <c r="C59878" s="38"/>
    </row>
    <row r="59879" spans="1:3" ht="15" x14ac:dyDescent="0.25">
      <c r="A59879" s="38"/>
      <c r="B59879" s="38"/>
      <c r="C59879" s="38"/>
    </row>
    <row r="59880" spans="1:3" ht="15" x14ac:dyDescent="0.25">
      <c r="A59880" s="38"/>
      <c r="B59880" s="38"/>
      <c r="C59880" s="38"/>
    </row>
    <row r="59881" spans="1:3" ht="15" x14ac:dyDescent="0.25">
      <c r="A59881" s="38"/>
      <c r="B59881" s="38"/>
      <c r="C59881" s="38"/>
    </row>
    <row r="59882" spans="1:3" ht="15" x14ac:dyDescent="0.25">
      <c r="A59882" s="38"/>
      <c r="B59882" s="38"/>
      <c r="C59882" s="38"/>
    </row>
    <row r="59883" spans="1:3" ht="15" x14ac:dyDescent="0.25">
      <c r="A59883" s="38"/>
      <c r="B59883" s="38"/>
      <c r="C59883" s="38"/>
    </row>
    <row r="59884" spans="1:3" ht="15" x14ac:dyDescent="0.25">
      <c r="A59884" s="38"/>
      <c r="B59884" s="38"/>
      <c r="C59884" s="38"/>
    </row>
    <row r="59885" spans="1:3" ht="15" x14ac:dyDescent="0.25">
      <c r="A59885" s="38"/>
      <c r="B59885" s="38"/>
      <c r="C59885" s="38"/>
    </row>
    <row r="59886" spans="1:3" ht="15" x14ac:dyDescent="0.25">
      <c r="A59886" s="38"/>
      <c r="B59886" s="38"/>
      <c r="C59886" s="38"/>
    </row>
    <row r="59887" spans="1:3" ht="15" x14ac:dyDescent="0.25">
      <c r="A59887" s="38"/>
      <c r="B59887" s="38"/>
      <c r="C59887" s="38"/>
    </row>
    <row r="59888" spans="1:3" ht="15" x14ac:dyDescent="0.25">
      <c r="A59888" s="38"/>
      <c r="B59888" s="38"/>
      <c r="C59888" s="38"/>
    </row>
    <row r="59889" spans="1:3" ht="15" x14ac:dyDescent="0.25">
      <c r="A59889" s="38"/>
      <c r="B59889" s="38"/>
      <c r="C59889" s="38"/>
    </row>
    <row r="59890" spans="1:3" ht="15" x14ac:dyDescent="0.25">
      <c r="A59890" s="38"/>
      <c r="B59890" s="38"/>
      <c r="C59890" s="38"/>
    </row>
    <row r="59891" spans="1:3" ht="15" x14ac:dyDescent="0.25">
      <c r="A59891" s="38"/>
      <c r="B59891" s="38"/>
      <c r="C59891" s="38"/>
    </row>
    <row r="59892" spans="1:3" ht="15" x14ac:dyDescent="0.25">
      <c r="A59892" s="38"/>
      <c r="B59892" s="38"/>
      <c r="C59892" s="38"/>
    </row>
    <row r="59893" spans="1:3" ht="15" x14ac:dyDescent="0.25">
      <c r="A59893" s="38"/>
      <c r="B59893" s="38"/>
      <c r="C59893" s="38"/>
    </row>
    <row r="59894" spans="1:3" ht="15" x14ac:dyDescent="0.25">
      <c r="A59894" s="38"/>
      <c r="B59894" s="38"/>
      <c r="C59894" s="38"/>
    </row>
    <row r="59895" spans="1:3" ht="15" x14ac:dyDescent="0.25">
      <c r="A59895" s="38"/>
      <c r="B59895" s="38"/>
      <c r="C59895" s="38"/>
    </row>
    <row r="59896" spans="1:3" ht="15" x14ac:dyDescent="0.25">
      <c r="A59896" s="38"/>
      <c r="B59896" s="38"/>
      <c r="C59896" s="38"/>
    </row>
    <row r="59897" spans="1:3" ht="15" x14ac:dyDescent="0.25">
      <c r="A59897" s="38"/>
      <c r="B59897" s="38"/>
      <c r="C59897" s="38"/>
    </row>
    <row r="59898" spans="1:3" ht="15" x14ac:dyDescent="0.25">
      <c r="A59898" s="38"/>
      <c r="B59898" s="38"/>
      <c r="C59898" s="38"/>
    </row>
    <row r="59899" spans="1:3" ht="15" x14ac:dyDescent="0.25">
      <c r="A59899" s="38"/>
      <c r="B59899" s="38"/>
      <c r="C59899" s="38"/>
    </row>
    <row r="59900" spans="1:3" ht="15" x14ac:dyDescent="0.25">
      <c r="A59900" s="38"/>
      <c r="B59900" s="38"/>
      <c r="C59900" s="38"/>
    </row>
    <row r="59901" spans="1:3" ht="15" x14ac:dyDescent="0.25">
      <c r="A59901" s="38"/>
      <c r="B59901" s="38"/>
      <c r="C59901" s="38"/>
    </row>
    <row r="59902" spans="1:3" ht="15" x14ac:dyDescent="0.25">
      <c r="A59902" s="38"/>
      <c r="B59902" s="38"/>
      <c r="C59902" s="38"/>
    </row>
    <row r="59903" spans="1:3" ht="15" x14ac:dyDescent="0.25">
      <c r="A59903" s="38"/>
      <c r="B59903" s="38"/>
      <c r="C59903" s="38"/>
    </row>
    <row r="59904" spans="1:3" ht="15" x14ac:dyDescent="0.25">
      <c r="A59904" s="38"/>
      <c r="B59904" s="38"/>
      <c r="C59904" s="38"/>
    </row>
    <row r="59905" spans="1:3" ht="15" x14ac:dyDescent="0.25">
      <c r="A59905" s="38"/>
      <c r="B59905" s="38"/>
      <c r="C59905" s="38"/>
    </row>
    <row r="59906" spans="1:3" ht="15" x14ac:dyDescent="0.25">
      <c r="A59906" s="38"/>
      <c r="B59906" s="38"/>
      <c r="C59906" s="38"/>
    </row>
    <row r="59907" spans="1:3" ht="15" x14ac:dyDescent="0.25">
      <c r="A59907" s="38"/>
      <c r="B59907" s="38"/>
      <c r="C59907" s="38"/>
    </row>
    <row r="59908" spans="1:3" ht="15" x14ac:dyDescent="0.25">
      <c r="A59908" s="38"/>
      <c r="B59908" s="38"/>
      <c r="C59908" s="38"/>
    </row>
    <row r="59909" spans="1:3" ht="15" x14ac:dyDescent="0.25">
      <c r="A59909" s="38"/>
      <c r="B59909" s="38"/>
      <c r="C59909" s="38"/>
    </row>
    <row r="59910" spans="1:3" ht="15" x14ac:dyDescent="0.25">
      <c r="A59910" s="38"/>
      <c r="B59910" s="38"/>
      <c r="C59910" s="38"/>
    </row>
    <row r="59911" spans="1:3" ht="15" x14ac:dyDescent="0.25">
      <c r="A59911" s="38"/>
      <c r="B59911" s="38"/>
      <c r="C59911" s="38"/>
    </row>
    <row r="59912" spans="1:3" ht="15" x14ac:dyDescent="0.25">
      <c r="A59912" s="38"/>
      <c r="B59912" s="38"/>
      <c r="C59912" s="38"/>
    </row>
    <row r="59913" spans="1:3" ht="15" x14ac:dyDescent="0.25">
      <c r="A59913" s="38"/>
      <c r="B59913" s="38"/>
      <c r="C59913" s="38"/>
    </row>
    <row r="59914" spans="1:3" ht="15" x14ac:dyDescent="0.25">
      <c r="A59914" s="38"/>
      <c r="B59914" s="38"/>
      <c r="C59914" s="38"/>
    </row>
    <row r="59915" spans="1:3" ht="15" x14ac:dyDescent="0.25">
      <c r="A59915" s="38"/>
      <c r="B59915" s="38"/>
      <c r="C59915" s="38"/>
    </row>
    <row r="59916" spans="1:3" ht="15" x14ac:dyDescent="0.25">
      <c r="A59916" s="38"/>
      <c r="B59916" s="38"/>
      <c r="C59916" s="38"/>
    </row>
    <row r="59917" spans="1:3" ht="15" x14ac:dyDescent="0.25">
      <c r="A59917" s="38"/>
      <c r="B59917" s="38"/>
      <c r="C59917" s="38"/>
    </row>
    <row r="59918" spans="1:3" ht="15" x14ac:dyDescent="0.25">
      <c r="A59918" s="38"/>
      <c r="B59918" s="38"/>
      <c r="C59918" s="38"/>
    </row>
    <row r="59919" spans="1:3" ht="15" x14ac:dyDescent="0.25">
      <c r="A59919" s="38"/>
      <c r="B59919" s="38"/>
      <c r="C59919" s="38"/>
    </row>
    <row r="59920" spans="1:3" ht="15" x14ac:dyDescent="0.25">
      <c r="A59920" s="38"/>
      <c r="B59920" s="38"/>
      <c r="C59920" s="38"/>
    </row>
    <row r="59921" spans="1:3" ht="15" x14ac:dyDescent="0.25">
      <c r="A59921" s="38"/>
      <c r="B59921" s="38"/>
      <c r="C59921" s="38"/>
    </row>
    <row r="59922" spans="1:3" ht="15" x14ac:dyDescent="0.25">
      <c r="A59922" s="38"/>
      <c r="B59922" s="38"/>
      <c r="C59922" s="38"/>
    </row>
    <row r="59923" spans="1:3" ht="15" x14ac:dyDescent="0.25">
      <c r="A59923" s="38"/>
      <c r="B59923" s="38"/>
      <c r="C59923" s="38"/>
    </row>
    <row r="59924" spans="1:3" ht="15" x14ac:dyDescent="0.25">
      <c r="A59924" s="38"/>
      <c r="B59924" s="38"/>
      <c r="C59924" s="38"/>
    </row>
    <row r="59925" spans="1:3" ht="15" x14ac:dyDescent="0.25">
      <c r="A59925" s="38"/>
      <c r="B59925" s="38"/>
      <c r="C59925" s="38"/>
    </row>
    <row r="59926" spans="1:3" ht="15" x14ac:dyDescent="0.25">
      <c r="A59926" s="38"/>
      <c r="B59926" s="38"/>
      <c r="C59926" s="38"/>
    </row>
    <row r="59927" spans="1:3" ht="15" x14ac:dyDescent="0.25">
      <c r="A59927" s="38"/>
      <c r="B59927" s="38"/>
      <c r="C59927" s="38"/>
    </row>
    <row r="59928" spans="1:3" ht="15" x14ac:dyDescent="0.25">
      <c r="A59928" s="38"/>
      <c r="B59928" s="38"/>
      <c r="C59928" s="38"/>
    </row>
    <row r="59929" spans="1:3" ht="15" x14ac:dyDescent="0.25">
      <c r="A59929" s="38"/>
      <c r="B59929" s="38"/>
      <c r="C59929" s="38"/>
    </row>
    <row r="59930" spans="1:3" ht="15" x14ac:dyDescent="0.25">
      <c r="A59930" s="38"/>
      <c r="B59930" s="38"/>
      <c r="C59930" s="38"/>
    </row>
    <row r="59931" spans="1:3" ht="15" x14ac:dyDescent="0.25">
      <c r="A59931" s="38"/>
      <c r="B59931" s="38"/>
      <c r="C59931" s="38"/>
    </row>
    <row r="59932" spans="1:3" ht="15" x14ac:dyDescent="0.25">
      <c r="A59932" s="38"/>
      <c r="B59932" s="38"/>
      <c r="C59932" s="38"/>
    </row>
    <row r="59933" spans="1:3" ht="15" x14ac:dyDescent="0.25">
      <c r="A59933" s="38"/>
      <c r="B59933" s="38"/>
      <c r="C59933" s="38"/>
    </row>
    <row r="59934" spans="1:3" ht="15" x14ac:dyDescent="0.25">
      <c r="A59934" s="38"/>
      <c r="B59934" s="38"/>
      <c r="C59934" s="38"/>
    </row>
    <row r="59935" spans="1:3" ht="15" x14ac:dyDescent="0.25">
      <c r="A59935" s="38"/>
      <c r="B59935" s="38"/>
      <c r="C59935" s="38"/>
    </row>
    <row r="59936" spans="1:3" ht="15" x14ac:dyDescent="0.25">
      <c r="A59936" s="38"/>
      <c r="B59936" s="38"/>
      <c r="C59936" s="38"/>
    </row>
    <row r="59937" spans="1:3" ht="15" x14ac:dyDescent="0.25">
      <c r="A59937" s="38"/>
      <c r="B59937" s="38"/>
      <c r="C59937" s="38"/>
    </row>
    <row r="59938" spans="1:3" ht="15" x14ac:dyDescent="0.25">
      <c r="A59938" s="38"/>
      <c r="B59938" s="38"/>
      <c r="C59938" s="38"/>
    </row>
    <row r="59939" spans="1:3" ht="15" x14ac:dyDescent="0.25">
      <c r="A59939" s="38"/>
      <c r="B59939" s="38"/>
      <c r="C59939" s="38"/>
    </row>
    <row r="59940" spans="1:3" ht="15" x14ac:dyDescent="0.25">
      <c r="A59940" s="38"/>
      <c r="B59940" s="38"/>
      <c r="C59940" s="38"/>
    </row>
    <row r="59941" spans="1:3" ht="15" x14ac:dyDescent="0.25">
      <c r="A59941" s="38"/>
      <c r="B59941" s="38"/>
      <c r="C59941" s="38"/>
    </row>
    <row r="59942" spans="1:3" ht="15" x14ac:dyDescent="0.25">
      <c r="A59942" s="38"/>
      <c r="B59942" s="38"/>
      <c r="C59942" s="38"/>
    </row>
    <row r="59943" spans="1:3" ht="15" x14ac:dyDescent="0.25">
      <c r="A59943" s="38"/>
      <c r="B59943" s="38"/>
      <c r="C59943" s="38"/>
    </row>
    <row r="59944" spans="1:3" ht="15" x14ac:dyDescent="0.25">
      <c r="A59944" s="38"/>
      <c r="B59944" s="38"/>
      <c r="C59944" s="38"/>
    </row>
    <row r="59945" spans="1:3" ht="15" x14ac:dyDescent="0.25">
      <c r="A59945" s="38"/>
      <c r="B59945" s="38"/>
      <c r="C59945" s="38"/>
    </row>
    <row r="59946" spans="1:3" ht="15" x14ac:dyDescent="0.25">
      <c r="A59946" s="38"/>
      <c r="B59946" s="38"/>
      <c r="C59946" s="38"/>
    </row>
    <row r="59947" spans="1:3" ht="15" x14ac:dyDescent="0.25">
      <c r="A59947" s="38"/>
      <c r="B59947" s="38"/>
      <c r="C59947" s="38"/>
    </row>
    <row r="59948" spans="1:3" ht="15" x14ac:dyDescent="0.25">
      <c r="A59948" s="38"/>
      <c r="B59948" s="38"/>
      <c r="C59948" s="38"/>
    </row>
    <row r="59949" spans="1:3" ht="15" x14ac:dyDescent="0.25">
      <c r="A59949" s="38"/>
      <c r="B59949" s="38"/>
      <c r="C59949" s="38"/>
    </row>
    <row r="59950" spans="1:3" ht="15" x14ac:dyDescent="0.25">
      <c r="A59950" s="38"/>
      <c r="B59950" s="38"/>
      <c r="C59950" s="38"/>
    </row>
    <row r="59951" spans="1:3" ht="15" x14ac:dyDescent="0.25">
      <c r="A59951" s="38"/>
      <c r="B59951" s="38"/>
      <c r="C59951" s="38"/>
    </row>
    <row r="59952" spans="1:3" ht="15" x14ac:dyDescent="0.25">
      <c r="A59952" s="38"/>
      <c r="B59952" s="38"/>
      <c r="C59952" s="38"/>
    </row>
    <row r="59953" spans="1:3" ht="15" x14ac:dyDescent="0.25">
      <c r="A59953" s="38"/>
      <c r="B59953" s="38"/>
      <c r="C59953" s="38"/>
    </row>
    <row r="59954" spans="1:3" ht="15" x14ac:dyDescent="0.25">
      <c r="A59954" s="38"/>
      <c r="B59954" s="38"/>
      <c r="C59954" s="38"/>
    </row>
    <row r="59955" spans="1:3" ht="15" x14ac:dyDescent="0.25">
      <c r="A59955" s="38"/>
      <c r="B59955" s="38"/>
      <c r="C59955" s="38"/>
    </row>
    <row r="59956" spans="1:3" ht="15" x14ac:dyDescent="0.25">
      <c r="A59956" s="38"/>
      <c r="B59956" s="38"/>
      <c r="C59956" s="38"/>
    </row>
    <row r="59957" spans="1:3" ht="15" x14ac:dyDescent="0.25">
      <c r="A59957" s="38"/>
      <c r="B59957" s="38"/>
      <c r="C59957" s="38"/>
    </row>
    <row r="59958" spans="1:3" ht="15" x14ac:dyDescent="0.25">
      <c r="A59958" s="38"/>
      <c r="B59958" s="38"/>
      <c r="C59958" s="38"/>
    </row>
    <row r="59959" spans="1:3" ht="15" x14ac:dyDescent="0.25">
      <c r="A59959" s="38"/>
      <c r="B59959" s="38"/>
      <c r="C59959" s="38"/>
    </row>
    <row r="59960" spans="1:3" ht="15" x14ac:dyDescent="0.25">
      <c r="A59960" s="38"/>
      <c r="B59960" s="38"/>
      <c r="C59960" s="38"/>
    </row>
    <row r="59961" spans="1:3" ht="15" x14ac:dyDescent="0.25">
      <c r="A59961" s="38"/>
      <c r="B59961" s="38"/>
      <c r="C59961" s="38"/>
    </row>
    <row r="59962" spans="1:3" ht="15" x14ac:dyDescent="0.25">
      <c r="A59962" s="38"/>
      <c r="B59962" s="38"/>
      <c r="C59962" s="38"/>
    </row>
    <row r="59963" spans="1:3" ht="15" x14ac:dyDescent="0.25">
      <c r="A59963" s="38"/>
      <c r="B59963" s="38"/>
      <c r="C59963" s="38"/>
    </row>
    <row r="59964" spans="1:3" ht="15" x14ac:dyDescent="0.25">
      <c r="A59964" s="38"/>
      <c r="B59964" s="38"/>
      <c r="C59964" s="38"/>
    </row>
    <row r="59965" spans="1:3" ht="15" x14ac:dyDescent="0.25">
      <c r="A59965" s="38"/>
      <c r="B59965" s="38"/>
      <c r="C59965" s="38"/>
    </row>
    <row r="59966" spans="1:3" ht="15" x14ac:dyDescent="0.25">
      <c r="A59966" s="38"/>
      <c r="B59966" s="38"/>
      <c r="C59966" s="38"/>
    </row>
    <row r="59967" spans="1:3" ht="15" x14ac:dyDescent="0.25">
      <c r="A59967" s="38"/>
      <c r="B59967" s="38"/>
      <c r="C59967" s="38"/>
    </row>
    <row r="59968" spans="1:3" ht="15" x14ac:dyDescent="0.25">
      <c r="A59968" s="38"/>
      <c r="B59968" s="38"/>
      <c r="C59968" s="38"/>
    </row>
    <row r="59969" spans="1:3" ht="15" x14ac:dyDescent="0.25">
      <c r="A59969" s="38"/>
      <c r="B59969" s="38"/>
      <c r="C59969" s="38"/>
    </row>
    <row r="59970" spans="1:3" ht="15" x14ac:dyDescent="0.25">
      <c r="A59970" s="38"/>
      <c r="B59970" s="38"/>
      <c r="C59970" s="38"/>
    </row>
    <row r="59971" spans="1:3" ht="15" x14ac:dyDescent="0.25">
      <c r="A59971" s="38"/>
      <c r="B59971" s="38"/>
      <c r="C59971" s="38"/>
    </row>
    <row r="59972" spans="1:3" ht="15" x14ac:dyDescent="0.25">
      <c r="A59972" s="38"/>
      <c r="B59972" s="38"/>
      <c r="C59972" s="38"/>
    </row>
    <row r="59973" spans="1:3" ht="15" x14ac:dyDescent="0.25">
      <c r="A59973" s="38"/>
      <c r="B59973" s="38"/>
      <c r="C59973" s="38"/>
    </row>
    <row r="59974" spans="1:3" ht="15" x14ac:dyDescent="0.25">
      <c r="A59974" s="38"/>
      <c r="B59974" s="38"/>
      <c r="C59974" s="38"/>
    </row>
    <row r="59975" spans="1:3" ht="15" x14ac:dyDescent="0.25">
      <c r="A59975" s="38"/>
      <c r="B59975" s="38"/>
      <c r="C59975" s="38"/>
    </row>
    <row r="59976" spans="1:3" ht="15" x14ac:dyDescent="0.25">
      <c r="A59976" s="38"/>
      <c r="B59976" s="38"/>
      <c r="C59976" s="38"/>
    </row>
    <row r="59977" spans="1:3" ht="15" x14ac:dyDescent="0.25">
      <c r="A59977" s="38"/>
      <c r="B59977" s="38"/>
      <c r="C59977" s="38"/>
    </row>
    <row r="59978" spans="1:3" ht="15" x14ac:dyDescent="0.25">
      <c r="A59978" s="38"/>
      <c r="B59978" s="38"/>
      <c r="C59978" s="38"/>
    </row>
    <row r="59979" spans="1:3" ht="15" x14ac:dyDescent="0.25">
      <c r="A59979" s="38"/>
      <c r="B59979" s="38"/>
      <c r="C59979" s="38"/>
    </row>
    <row r="59980" spans="1:3" ht="15" x14ac:dyDescent="0.25">
      <c r="A59980" s="38"/>
      <c r="B59980" s="38"/>
      <c r="C59980" s="38"/>
    </row>
    <row r="59981" spans="1:3" ht="15" x14ac:dyDescent="0.25">
      <c r="A59981" s="38"/>
      <c r="B59981" s="38"/>
      <c r="C59981" s="38"/>
    </row>
    <row r="59982" spans="1:3" ht="15" x14ac:dyDescent="0.25">
      <c r="A59982" s="38"/>
      <c r="B59982" s="38"/>
      <c r="C59982" s="38"/>
    </row>
    <row r="59983" spans="1:3" ht="15" x14ac:dyDescent="0.25">
      <c r="A59983" s="38"/>
      <c r="B59983" s="38"/>
      <c r="C59983" s="38"/>
    </row>
    <row r="59984" spans="1:3" ht="15" x14ac:dyDescent="0.25">
      <c r="A59984" s="38"/>
      <c r="B59984" s="38"/>
      <c r="C59984" s="38"/>
    </row>
    <row r="59985" spans="1:3" ht="15" x14ac:dyDescent="0.25">
      <c r="A59985" s="38"/>
      <c r="B59985" s="38"/>
      <c r="C59985" s="38"/>
    </row>
    <row r="59986" spans="1:3" ht="15" x14ac:dyDescent="0.25">
      <c r="A59986" s="38"/>
      <c r="B59986" s="38"/>
      <c r="C59986" s="38"/>
    </row>
    <row r="59987" spans="1:3" ht="15" x14ac:dyDescent="0.25">
      <c r="A59987" s="38"/>
      <c r="B59987" s="38"/>
      <c r="C59987" s="38"/>
    </row>
    <row r="59988" spans="1:3" ht="15" x14ac:dyDescent="0.25">
      <c r="A59988" s="38"/>
      <c r="B59988" s="38"/>
      <c r="C59988" s="38"/>
    </row>
    <row r="59989" spans="1:3" ht="15" x14ac:dyDescent="0.25">
      <c r="A59989" s="38"/>
      <c r="B59989" s="38"/>
      <c r="C59989" s="38"/>
    </row>
    <row r="59990" spans="1:3" ht="15" x14ac:dyDescent="0.25">
      <c r="A59990" s="38"/>
      <c r="B59990" s="38"/>
      <c r="C59990" s="38"/>
    </row>
    <row r="59991" spans="1:3" ht="15" x14ac:dyDescent="0.25">
      <c r="A59991" s="38"/>
      <c r="B59991" s="38"/>
      <c r="C59991" s="38"/>
    </row>
    <row r="59992" spans="1:3" ht="15" x14ac:dyDescent="0.25">
      <c r="A59992" s="38"/>
      <c r="B59992" s="38"/>
      <c r="C59992" s="38"/>
    </row>
    <row r="59993" spans="1:3" ht="15" x14ac:dyDescent="0.25">
      <c r="A59993" s="38"/>
      <c r="B59993" s="38"/>
      <c r="C59993" s="38"/>
    </row>
    <row r="59994" spans="1:3" ht="15" x14ac:dyDescent="0.25">
      <c r="A59994" s="38"/>
      <c r="B59994" s="38"/>
      <c r="C59994" s="38"/>
    </row>
    <row r="59995" spans="1:3" ht="15" x14ac:dyDescent="0.25">
      <c r="A59995" s="38"/>
      <c r="B59995" s="38"/>
      <c r="C59995" s="38"/>
    </row>
    <row r="59996" spans="1:3" ht="15" x14ac:dyDescent="0.25">
      <c r="A59996" s="38"/>
      <c r="B59996" s="38"/>
      <c r="C59996" s="38"/>
    </row>
    <row r="59997" spans="1:3" ht="15" x14ac:dyDescent="0.25">
      <c r="A59997" s="38"/>
      <c r="B59997" s="38"/>
      <c r="C59997" s="38"/>
    </row>
    <row r="59998" spans="1:3" ht="15" x14ac:dyDescent="0.25">
      <c r="A59998" s="38"/>
      <c r="B59998" s="38"/>
      <c r="C59998" s="38"/>
    </row>
    <row r="59999" spans="1:3" ht="15" x14ac:dyDescent="0.25">
      <c r="A59999" s="38"/>
      <c r="B59999" s="38"/>
      <c r="C59999" s="38"/>
    </row>
    <row r="60000" spans="1:3" ht="15" x14ac:dyDescent="0.25">
      <c r="A60000" s="38"/>
      <c r="B60000" s="38"/>
      <c r="C60000" s="38"/>
    </row>
    <row r="60001" spans="1:3" ht="15" x14ac:dyDescent="0.25">
      <c r="A60001" s="38"/>
      <c r="B60001" s="38"/>
      <c r="C60001" s="38"/>
    </row>
    <row r="60002" spans="1:3" ht="15" x14ac:dyDescent="0.25">
      <c r="A60002" s="38"/>
      <c r="B60002" s="38"/>
      <c r="C60002" s="38"/>
    </row>
    <row r="60003" spans="1:3" ht="15" x14ac:dyDescent="0.25">
      <c r="A60003" s="38"/>
      <c r="B60003" s="38"/>
      <c r="C60003" s="38"/>
    </row>
    <row r="60004" spans="1:3" ht="15" x14ac:dyDescent="0.25">
      <c r="A60004" s="38"/>
      <c r="B60004" s="38"/>
      <c r="C60004" s="38"/>
    </row>
    <row r="60005" spans="1:3" ht="15" x14ac:dyDescent="0.25">
      <c r="A60005" s="38"/>
      <c r="B60005" s="38"/>
      <c r="C60005" s="38"/>
    </row>
    <row r="60006" spans="1:3" ht="15" x14ac:dyDescent="0.25">
      <c r="A60006" s="38"/>
      <c r="B60006" s="38"/>
      <c r="C60006" s="38"/>
    </row>
    <row r="60007" spans="1:3" ht="15" x14ac:dyDescent="0.25">
      <c r="A60007" s="38"/>
      <c r="B60007" s="38"/>
      <c r="C60007" s="38"/>
    </row>
    <row r="60008" spans="1:3" ht="15" x14ac:dyDescent="0.25">
      <c r="A60008" s="38"/>
      <c r="B60008" s="38"/>
      <c r="C60008" s="38"/>
    </row>
    <row r="60009" spans="1:3" ht="15" x14ac:dyDescent="0.25">
      <c r="A60009" s="38"/>
      <c r="B60009" s="38"/>
      <c r="C60009" s="38"/>
    </row>
    <row r="60010" spans="1:3" ht="15" x14ac:dyDescent="0.25">
      <c r="A60010" s="38"/>
      <c r="B60010" s="38"/>
      <c r="C60010" s="38"/>
    </row>
    <row r="60011" spans="1:3" ht="15" x14ac:dyDescent="0.25">
      <c r="A60011" s="38"/>
      <c r="B60011" s="38"/>
      <c r="C60011" s="38"/>
    </row>
    <row r="60012" spans="1:3" ht="15" x14ac:dyDescent="0.25">
      <c r="A60012" s="38"/>
      <c r="B60012" s="38"/>
      <c r="C60012" s="38"/>
    </row>
    <row r="60013" spans="1:3" ht="15" x14ac:dyDescent="0.25">
      <c r="A60013" s="38"/>
      <c r="B60013" s="38"/>
      <c r="C60013" s="38"/>
    </row>
    <row r="60014" spans="1:3" ht="15" x14ac:dyDescent="0.25">
      <c r="A60014" s="38"/>
      <c r="B60014" s="38"/>
      <c r="C60014" s="38"/>
    </row>
    <row r="60015" spans="1:3" ht="15" x14ac:dyDescent="0.25">
      <c r="A60015" s="38"/>
      <c r="B60015" s="38"/>
      <c r="C60015" s="38"/>
    </row>
    <row r="60016" spans="1:3" ht="15" x14ac:dyDescent="0.25">
      <c r="A60016" s="38"/>
      <c r="B60016" s="38"/>
      <c r="C60016" s="38"/>
    </row>
    <row r="60017" spans="1:3" ht="15" x14ac:dyDescent="0.25">
      <c r="A60017" s="38"/>
      <c r="B60017" s="38"/>
      <c r="C60017" s="38"/>
    </row>
    <row r="60018" spans="1:3" ht="15" x14ac:dyDescent="0.25">
      <c r="A60018" s="38"/>
      <c r="B60018" s="38"/>
      <c r="C60018" s="38"/>
    </row>
    <row r="60019" spans="1:3" ht="15" x14ac:dyDescent="0.25">
      <c r="A60019" s="38"/>
      <c r="B60019" s="38"/>
      <c r="C60019" s="38"/>
    </row>
    <row r="60020" spans="1:3" ht="15" x14ac:dyDescent="0.25">
      <c r="A60020" s="38"/>
      <c r="B60020" s="38"/>
      <c r="C60020" s="38"/>
    </row>
    <row r="60021" spans="1:3" ht="15" x14ac:dyDescent="0.25">
      <c r="A60021" s="38"/>
      <c r="B60021" s="38"/>
      <c r="C60021" s="38"/>
    </row>
    <row r="60022" spans="1:3" ht="15" x14ac:dyDescent="0.25">
      <c r="A60022" s="38"/>
      <c r="B60022" s="38"/>
      <c r="C60022" s="38"/>
    </row>
    <row r="60023" spans="1:3" ht="15" x14ac:dyDescent="0.25">
      <c r="A60023" s="38"/>
      <c r="B60023" s="38"/>
      <c r="C60023" s="38"/>
    </row>
    <row r="60024" spans="1:3" ht="15" x14ac:dyDescent="0.25">
      <c r="A60024" s="38"/>
      <c r="B60024" s="38"/>
      <c r="C60024" s="38"/>
    </row>
    <row r="60025" spans="1:3" ht="15" x14ac:dyDescent="0.25">
      <c r="A60025" s="38"/>
      <c r="B60025" s="38"/>
      <c r="C60025" s="38"/>
    </row>
    <row r="60026" spans="1:3" ht="15" x14ac:dyDescent="0.25">
      <c r="A60026" s="38"/>
      <c r="B60026" s="38"/>
      <c r="C60026" s="38"/>
    </row>
    <row r="60027" spans="1:3" ht="15" x14ac:dyDescent="0.25">
      <c r="A60027" s="38"/>
      <c r="B60027" s="38"/>
      <c r="C60027" s="38"/>
    </row>
    <row r="60028" spans="1:3" ht="15" x14ac:dyDescent="0.25">
      <c r="A60028" s="38"/>
      <c r="B60028" s="38"/>
      <c r="C60028" s="38"/>
    </row>
    <row r="60029" spans="1:3" ht="15" x14ac:dyDescent="0.25">
      <c r="A60029" s="38"/>
      <c r="B60029" s="38"/>
      <c r="C60029" s="38"/>
    </row>
    <row r="60030" spans="1:3" ht="15" x14ac:dyDescent="0.25">
      <c r="A60030" s="38"/>
      <c r="B60030" s="38"/>
      <c r="C60030" s="38"/>
    </row>
    <row r="60031" spans="1:3" ht="15" x14ac:dyDescent="0.25">
      <c r="A60031" s="38"/>
      <c r="B60031" s="38"/>
      <c r="C60031" s="38"/>
    </row>
    <row r="60032" spans="1:3" ht="15" x14ac:dyDescent="0.25">
      <c r="A60032" s="38"/>
      <c r="B60032" s="38"/>
      <c r="C60032" s="38"/>
    </row>
    <row r="60033" spans="1:3" ht="15" x14ac:dyDescent="0.25">
      <c r="A60033" s="38"/>
      <c r="B60033" s="38"/>
      <c r="C60033" s="38"/>
    </row>
    <row r="60034" spans="1:3" ht="15" x14ac:dyDescent="0.25">
      <c r="A60034" s="38"/>
      <c r="B60034" s="38"/>
      <c r="C60034" s="38"/>
    </row>
    <row r="60035" spans="1:3" ht="15" x14ac:dyDescent="0.25">
      <c r="A60035" s="38"/>
      <c r="B60035" s="38"/>
      <c r="C60035" s="38"/>
    </row>
    <row r="60036" spans="1:3" ht="15" x14ac:dyDescent="0.25">
      <c r="A60036" s="38"/>
      <c r="B60036" s="38"/>
      <c r="C60036" s="38"/>
    </row>
    <row r="60037" spans="1:3" ht="15" x14ac:dyDescent="0.25">
      <c r="A60037" s="38"/>
      <c r="B60037" s="38"/>
      <c r="C60037" s="38"/>
    </row>
    <row r="60038" spans="1:3" ht="15" x14ac:dyDescent="0.25">
      <c r="A60038" s="38"/>
      <c r="B60038" s="38"/>
      <c r="C60038" s="38"/>
    </row>
    <row r="60039" spans="1:3" ht="15" x14ac:dyDescent="0.25">
      <c r="A60039" s="38"/>
      <c r="B60039" s="38"/>
      <c r="C60039" s="38"/>
    </row>
    <row r="60040" spans="1:3" ht="15" x14ac:dyDescent="0.25">
      <c r="A60040" s="38"/>
      <c r="B60040" s="38"/>
      <c r="C60040" s="38"/>
    </row>
    <row r="60041" spans="1:3" ht="15" x14ac:dyDescent="0.25">
      <c r="A60041" s="38"/>
      <c r="B60041" s="38"/>
      <c r="C60041" s="38"/>
    </row>
    <row r="60042" spans="1:3" ht="15" x14ac:dyDescent="0.25">
      <c r="A60042" s="38"/>
      <c r="B60042" s="38"/>
      <c r="C60042" s="38"/>
    </row>
    <row r="60043" spans="1:3" ht="15" x14ac:dyDescent="0.25">
      <c r="A60043" s="38"/>
      <c r="B60043" s="38"/>
      <c r="C60043" s="38"/>
    </row>
    <row r="60044" spans="1:3" ht="15" x14ac:dyDescent="0.25">
      <c r="A60044" s="38"/>
      <c r="B60044" s="38"/>
      <c r="C60044" s="38"/>
    </row>
    <row r="60045" spans="1:3" ht="15" x14ac:dyDescent="0.25">
      <c r="A60045" s="38"/>
      <c r="B60045" s="38"/>
      <c r="C60045" s="38"/>
    </row>
    <row r="60046" spans="1:3" ht="15" x14ac:dyDescent="0.25">
      <c r="A60046" s="38"/>
      <c r="B60046" s="38"/>
      <c r="C60046" s="38"/>
    </row>
    <row r="60047" spans="1:3" ht="15" x14ac:dyDescent="0.25">
      <c r="A60047" s="38"/>
      <c r="B60047" s="38"/>
      <c r="C60047" s="38"/>
    </row>
    <row r="60048" spans="1:3" ht="15" x14ac:dyDescent="0.25">
      <c r="A60048" s="38"/>
      <c r="B60048" s="38"/>
      <c r="C60048" s="38"/>
    </row>
    <row r="60049" spans="1:3" ht="15" x14ac:dyDescent="0.25">
      <c r="A60049" s="38"/>
      <c r="B60049" s="38"/>
      <c r="C60049" s="38"/>
    </row>
    <row r="60050" spans="1:3" ht="15" x14ac:dyDescent="0.25">
      <c r="A60050" s="38"/>
      <c r="B60050" s="38"/>
      <c r="C60050" s="38"/>
    </row>
    <row r="60051" spans="1:3" ht="15" x14ac:dyDescent="0.25">
      <c r="A60051" s="38"/>
      <c r="B60051" s="38"/>
      <c r="C60051" s="38"/>
    </row>
    <row r="60052" spans="1:3" ht="15" x14ac:dyDescent="0.25">
      <c r="A60052" s="38"/>
      <c r="B60052" s="38"/>
      <c r="C60052" s="38"/>
    </row>
    <row r="60053" spans="1:3" ht="15" x14ac:dyDescent="0.25">
      <c r="A60053" s="38"/>
      <c r="B60053" s="38"/>
      <c r="C60053" s="38"/>
    </row>
    <row r="60054" spans="1:3" ht="15" x14ac:dyDescent="0.25">
      <c r="A60054" s="38"/>
      <c r="B60054" s="38"/>
      <c r="C60054" s="38"/>
    </row>
    <row r="60055" spans="1:3" ht="15" x14ac:dyDescent="0.25">
      <c r="A60055" s="38"/>
      <c r="B60055" s="38"/>
      <c r="C60055" s="38"/>
    </row>
    <row r="60056" spans="1:3" ht="15" x14ac:dyDescent="0.25">
      <c r="A60056" s="38"/>
      <c r="B60056" s="38"/>
      <c r="C60056" s="38"/>
    </row>
    <row r="60057" spans="1:3" ht="15" x14ac:dyDescent="0.25">
      <c r="A60057" s="38"/>
      <c r="B60057" s="38"/>
      <c r="C60057" s="38"/>
    </row>
    <row r="60058" spans="1:3" ht="15" x14ac:dyDescent="0.25">
      <c r="A60058" s="38"/>
      <c r="B60058" s="38"/>
      <c r="C60058" s="38"/>
    </row>
    <row r="60059" spans="1:3" ht="15" x14ac:dyDescent="0.25">
      <c r="A60059" s="38"/>
      <c r="B60059" s="38"/>
      <c r="C60059" s="38"/>
    </row>
    <row r="60060" spans="1:3" ht="15" x14ac:dyDescent="0.25">
      <c r="A60060" s="38"/>
      <c r="B60060" s="38"/>
      <c r="C60060" s="38"/>
    </row>
    <row r="60061" spans="1:3" ht="15" x14ac:dyDescent="0.25">
      <c r="A60061" s="38"/>
      <c r="B60061" s="38"/>
      <c r="C60061" s="38"/>
    </row>
    <row r="60062" spans="1:3" ht="15" x14ac:dyDescent="0.25">
      <c r="A60062" s="38"/>
      <c r="B60062" s="38"/>
      <c r="C60062" s="38"/>
    </row>
    <row r="60063" spans="1:3" ht="15" x14ac:dyDescent="0.25">
      <c r="A60063" s="38"/>
      <c r="B60063" s="38"/>
      <c r="C60063" s="38"/>
    </row>
    <row r="60064" spans="1:3" ht="15" x14ac:dyDescent="0.25">
      <c r="A60064" s="38"/>
      <c r="B60064" s="38"/>
      <c r="C60064" s="38"/>
    </row>
    <row r="60065" spans="1:3" ht="15" x14ac:dyDescent="0.25">
      <c r="A60065" s="38"/>
      <c r="B60065" s="38"/>
      <c r="C60065" s="38"/>
    </row>
    <row r="60066" spans="1:3" ht="15" x14ac:dyDescent="0.25">
      <c r="A60066" s="38"/>
      <c r="B60066" s="38"/>
      <c r="C60066" s="38"/>
    </row>
    <row r="60067" spans="1:3" ht="15" x14ac:dyDescent="0.25">
      <c r="A60067" s="38"/>
      <c r="B60067" s="38"/>
      <c r="C60067" s="38"/>
    </row>
    <row r="60068" spans="1:3" ht="15" x14ac:dyDescent="0.25">
      <c r="A60068" s="38"/>
      <c r="B60068" s="38"/>
      <c r="C60068" s="38"/>
    </row>
    <row r="60069" spans="1:3" ht="15" x14ac:dyDescent="0.25">
      <c r="A60069" s="38"/>
      <c r="B60069" s="38"/>
      <c r="C60069" s="38"/>
    </row>
    <row r="60070" spans="1:3" ht="15" x14ac:dyDescent="0.25">
      <c r="A60070" s="38"/>
      <c r="B60070" s="38"/>
      <c r="C60070" s="38"/>
    </row>
    <row r="60071" spans="1:3" ht="15" x14ac:dyDescent="0.25">
      <c r="A60071" s="38"/>
      <c r="B60071" s="38"/>
      <c r="C60071" s="38"/>
    </row>
    <row r="60072" spans="1:3" ht="15" x14ac:dyDescent="0.25">
      <c r="A60072" s="38"/>
      <c r="B60072" s="38"/>
      <c r="C60072" s="38"/>
    </row>
    <row r="60073" spans="1:3" ht="15" x14ac:dyDescent="0.25">
      <c r="A60073" s="38"/>
      <c r="B60073" s="38"/>
      <c r="C60073" s="38"/>
    </row>
    <row r="60074" spans="1:3" ht="15" x14ac:dyDescent="0.25">
      <c r="A60074" s="38"/>
      <c r="B60074" s="38"/>
      <c r="C60074" s="38"/>
    </row>
    <row r="60075" spans="1:3" ht="15" x14ac:dyDescent="0.25">
      <c r="A60075" s="38"/>
      <c r="B60075" s="38"/>
      <c r="C60075" s="38"/>
    </row>
    <row r="60076" spans="1:3" ht="15" x14ac:dyDescent="0.25">
      <c r="A60076" s="38"/>
      <c r="B60076" s="38"/>
      <c r="C60076" s="38"/>
    </row>
    <row r="60077" spans="1:3" ht="15" x14ac:dyDescent="0.25">
      <c r="A60077" s="38"/>
      <c r="B60077" s="38"/>
      <c r="C60077" s="38"/>
    </row>
    <row r="60078" spans="1:3" ht="15" x14ac:dyDescent="0.25">
      <c r="A60078" s="38"/>
      <c r="B60078" s="38"/>
      <c r="C60078" s="38"/>
    </row>
    <row r="60079" spans="1:3" ht="15" x14ac:dyDescent="0.25">
      <c r="A60079" s="38"/>
      <c r="B60079" s="38"/>
      <c r="C60079" s="38"/>
    </row>
    <row r="60080" spans="1:3" ht="15" x14ac:dyDescent="0.25">
      <c r="A60080" s="38"/>
      <c r="B60080" s="38"/>
      <c r="C60080" s="38"/>
    </row>
    <row r="60081" spans="1:3" ht="15" x14ac:dyDescent="0.25">
      <c r="A60081" s="38"/>
      <c r="B60081" s="38"/>
      <c r="C60081" s="38"/>
    </row>
    <row r="60082" spans="1:3" ht="15" x14ac:dyDescent="0.25">
      <c r="A60082" s="38"/>
      <c r="B60082" s="38"/>
      <c r="C60082" s="38"/>
    </row>
    <row r="60083" spans="1:3" ht="15" x14ac:dyDescent="0.25">
      <c r="A60083" s="38"/>
      <c r="B60083" s="38"/>
      <c r="C60083" s="38"/>
    </row>
    <row r="60084" spans="1:3" ht="15" x14ac:dyDescent="0.25">
      <c r="A60084" s="38"/>
      <c r="B60084" s="38"/>
      <c r="C60084" s="38"/>
    </row>
    <row r="60085" spans="1:3" ht="15" x14ac:dyDescent="0.25">
      <c r="A60085" s="38"/>
      <c r="B60085" s="38"/>
      <c r="C60085" s="38"/>
    </row>
    <row r="60086" spans="1:3" ht="15" x14ac:dyDescent="0.25">
      <c r="A60086" s="38"/>
      <c r="B60086" s="38"/>
      <c r="C60086" s="38"/>
    </row>
    <row r="60087" spans="1:3" ht="15" x14ac:dyDescent="0.25">
      <c r="A60087" s="38"/>
      <c r="B60087" s="38"/>
      <c r="C60087" s="38"/>
    </row>
    <row r="60088" spans="1:3" ht="15" x14ac:dyDescent="0.25">
      <c r="A60088" s="38"/>
      <c r="B60088" s="38"/>
      <c r="C60088" s="38"/>
    </row>
    <row r="60089" spans="1:3" ht="15" x14ac:dyDescent="0.25">
      <c r="A60089" s="38"/>
      <c r="B60089" s="38"/>
      <c r="C60089" s="38"/>
    </row>
    <row r="60090" spans="1:3" ht="15" x14ac:dyDescent="0.25">
      <c r="A60090" s="38"/>
      <c r="B60090" s="38"/>
      <c r="C60090" s="38"/>
    </row>
    <row r="60091" spans="1:3" ht="15" x14ac:dyDescent="0.25">
      <c r="A60091" s="38"/>
      <c r="B60091" s="38"/>
      <c r="C60091" s="38"/>
    </row>
    <row r="60092" spans="1:3" ht="15" x14ac:dyDescent="0.25">
      <c r="A60092" s="38"/>
      <c r="B60092" s="38"/>
      <c r="C60092" s="38"/>
    </row>
    <row r="60093" spans="1:3" ht="15" x14ac:dyDescent="0.25">
      <c r="A60093" s="38"/>
      <c r="B60093" s="38"/>
      <c r="C60093" s="38"/>
    </row>
    <row r="60094" spans="1:3" ht="15" x14ac:dyDescent="0.25">
      <c r="A60094" s="38"/>
      <c r="B60094" s="38"/>
      <c r="C60094" s="38"/>
    </row>
    <row r="60095" spans="1:3" ht="15" x14ac:dyDescent="0.25">
      <c r="A60095" s="38"/>
      <c r="B60095" s="38"/>
      <c r="C60095" s="38"/>
    </row>
    <row r="60096" spans="1:3" ht="15" x14ac:dyDescent="0.25">
      <c r="A60096" s="38"/>
      <c r="B60096" s="38"/>
      <c r="C60096" s="38"/>
    </row>
    <row r="60097" spans="1:3" ht="15" x14ac:dyDescent="0.25">
      <c r="A60097" s="38"/>
      <c r="B60097" s="38"/>
      <c r="C60097" s="38"/>
    </row>
    <row r="60098" spans="1:3" ht="15" x14ac:dyDescent="0.25">
      <c r="A60098" s="38"/>
      <c r="B60098" s="38"/>
      <c r="C60098" s="38"/>
    </row>
    <row r="60099" spans="1:3" ht="15" x14ac:dyDescent="0.25">
      <c r="A60099" s="38"/>
      <c r="B60099" s="38"/>
      <c r="C60099" s="38"/>
    </row>
    <row r="60100" spans="1:3" ht="15" x14ac:dyDescent="0.25">
      <c r="A60100" s="38"/>
      <c r="B60100" s="38"/>
      <c r="C60100" s="38"/>
    </row>
    <row r="60101" spans="1:3" ht="15" x14ac:dyDescent="0.25">
      <c r="A60101" s="38"/>
      <c r="B60101" s="38"/>
      <c r="C60101" s="38"/>
    </row>
    <row r="60102" spans="1:3" ht="15" x14ac:dyDescent="0.25">
      <c r="A60102" s="38"/>
      <c r="B60102" s="38"/>
      <c r="C60102" s="38"/>
    </row>
    <row r="60103" spans="1:3" ht="15" x14ac:dyDescent="0.25">
      <c r="A60103" s="38"/>
      <c r="B60103" s="38"/>
      <c r="C60103" s="38"/>
    </row>
    <row r="60104" spans="1:3" ht="15" x14ac:dyDescent="0.25">
      <c r="A60104" s="38"/>
      <c r="B60104" s="38"/>
      <c r="C60104" s="38"/>
    </row>
    <row r="60105" spans="1:3" ht="15" x14ac:dyDescent="0.25">
      <c r="A60105" s="38"/>
      <c r="B60105" s="38"/>
      <c r="C60105" s="38"/>
    </row>
    <row r="60106" spans="1:3" ht="15" x14ac:dyDescent="0.25">
      <c r="A60106" s="38"/>
      <c r="B60106" s="38"/>
      <c r="C60106" s="38"/>
    </row>
    <row r="60107" spans="1:3" ht="15" x14ac:dyDescent="0.25">
      <c r="A60107" s="38"/>
      <c r="B60107" s="38"/>
      <c r="C60107" s="38"/>
    </row>
    <row r="60108" spans="1:3" ht="15" x14ac:dyDescent="0.25">
      <c r="A60108" s="38"/>
      <c r="B60108" s="38"/>
      <c r="C60108" s="38"/>
    </row>
    <row r="60109" spans="1:3" ht="15" x14ac:dyDescent="0.25">
      <c r="A60109" s="38"/>
      <c r="B60109" s="38"/>
      <c r="C60109" s="38"/>
    </row>
    <row r="60110" spans="1:3" ht="15" x14ac:dyDescent="0.25">
      <c r="A60110" s="38"/>
      <c r="B60110" s="38"/>
      <c r="C60110" s="38"/>
    </row>
    <row r="60111" spans="1:3" ht="15" x14ac:dyDescent="0.25">
      <c r="A60111" s="38"/>
      <c r="B60111" s="38"/>
      <c r="C60111" s="38"/>
    </row>
    <row r="60112" spans="1:3" ht="15" x14ac:dyDescent="0.25">
      <c r="A60112" s="38"/>
      <c r="B60112" s="38"/>
      <c r="C60112" s="38"/>
    </row>
    <row r="60113" spans="1:3" ht="15" x14ac:dyDescent="0.25">
      <c r="A60113" s="38"/>
      <c r="B60113" s="38"/>
      <c r="C60113" s="38"/>
    </row>
    <row r="60114" spans="1:3" ht="15" x14ac:dyDescent="0.25">
      <c r="A60114" s="38"/>
      <c r="B60114" s="38"/>
      <c r="C60114" s="38"/>
    </row>
    <row r="60115" spans="1:3" ht="15" x14ac:dyDescent="0.25">
      <c r="A60115" s="38"/>
      <c r="B60115" s="38"/>
      <c r="C60115" s="38"/>
    </row>
    <row r="60116" spans="1:3" ht="15" x14ac:dyDescent="0.25">
      <c r="A60116" s="38"/>
      <c r="B60116" s="38"/>
      <c r="C60116" s="38"/>
    </row>
    <row r="60117" spans="1:3" ht="15" x14ac:dyDescent="0.25">
      <c r="A60117" s="38"/>
      <c r="B60117" s="38"/>
      <c r="C60117" s="38"/>
    </row>
    <row r="60118" spans="1:3" ht="15" x14ac:dyDescent="0.25">
      <c r="A60118" s="38"/>
      <c r="B60118" s="38"/>
      <c r="C60118" s="38"/>
    </row>
    <row r="60119" spans="1:3" ht="15" x14ac:dyDescent="0.25">
      <c r="A60119" s="38"/>
      <c r="B60119" s="38"/>
      <c r="C60119" s="38"/>
    </row>
    <row r="60120" spans="1:3" ht="15" x14ac:dyDescent="0.25">
      <c r="A60120" s="38"/>
      <c r="B60120" s="38"/>
      <c r="C60120" s="38"/>
    </row>
    <row r="60121" spans="1:3" ht="15" x14ac:dyDescent="0.25">
      <c r="A60121" s="38"/>
      <c r="B60121" s="38"/>
      <c r="C60121" s="38"/>
    </row>
    <row r="60122" spans="1:3" ht="15" x14ac:dyDescent="0.25">
      <c r="A60122" s="38"/>
      <c r="B60122" s="38"/>
      <c r="C60122" s="38"/>
    </row>
    <row r="60123" spans="1:3" ht="15" x14ac:dyDescent="0.25">
      <c r="A60123" s="38"/>
      <c r="B60123" s="38"/>
      <c r="C60123" s="38"/>
    </row>
    <row r="60124" spans="1:3" ht="15" x14ac:dyDescent="0.25">
      <c r="A60124" s="38"/>
      <c r="B60124" s="38"/>
      <c r="C60124" s="38"/>
    </row>
    <row r="60125" spans="1:3" ht="15" x14ac:dyDescent="0.25">
      <c r="A60125" s="38"/>
      <c r="B60125" s="38"/>
      <c r="C60125" s="38"/>
    </row>
    <row r="60126" spans="1:3" ht="15" x14ac:dyDescent="0.25">
      <c r="A60126" s="38"/>
      <c r="B60126" s="38"/>
      <c r="C60126" s="38"/>
    </row>
    <row r="60127" spans="1:3" ht="15" x14ac:dyDescent="0.25">
      <c r="A60127" s="38"/>
      <c r="B60127" s="38"/>
      <c r="C60127" s="38"/>
    </row>
    <row r="60128" spans="1:3" ht="15" x14ac:dyDescent="0.25">
      <c r="A60128" s="38"/>
      <c r="B60128" s="38"/>
      <c r="C60128" s="38"/>
    </row>
    <row r="60129" spans="1:3" ht="15" x14ac:dyDescent="0.25">
      <c r="A60129" s="38"/>
      <c r="B60129" s="38"/>
      <c r="C60129" s="38"/>
    </row>
    <row r="60130" spans="1:3" ht="15" x14ac:dyDescent="0.25">
      <c r="A60130" s="38"/>
      <c r="B60130" s="38"/>
      <c r="C60130" s="38"/>
    </row>
    <row r="60131" spans="1:3" ht="15" x14ac:dyDescent="0.25">
      <c r="A60131" s="38"/>
      <c r="B60131" s="38"/>
      <c r="C60131" s="38"/>
    </row>
    <row r="60132" spans="1:3" ht="15" x14ac:dyDescent="0.25">
      <c r="A60132" s="38"/>
      <c r="B60132" s="38"/>
      <c r="C60132" s="38"/>
    </row>
    <row r="60133" spans="1:3" ht="15" x14ac:dyDescent="0.25">
      <c r="A60133" s="38"/>
      <c r="B60133" s="38"/>
      <c r="C60133" s="38"/>
    </row>
    <row r="60134" spans="1:3" ht="15" x14ac:dyDescent="0.25">
      <c r="A60134" s="38"/>
      <c r="B60134" s="38"/>
      <c r="C60134" s="38"/>
    </row>
    <row r="60135" spans="1:3" ht="15" x14ac:dyDescent="0.25">
      <c r="A60135" s="38"/>
      <c r="B60135" s="38"/>
      <c r="C60135" s="38"/>
    </row>
    <row r="60136" spans="1:3" ht="15" x14ac:dyDescent="0.25">
      <c r="A60136" s="38"/>
      <c r="B60136" s="38"/>
      <c r="C60136" s="38"/>
    </row>
    <row r="60137" spans="1:3" ht="15" x14ac:dyDescent="0.25">
      <c r="A60137" s="38"/>
      <c r="B60137" s="38"/>
      <c r="C60137" s="38"/>
    </row>
    <row r="60138" spans="1:3" ht="15" x14ac:dyDescent="0.25">
      <c r="A60138" s="38"/>
      <c r="B60138" s="38"/>
      <c r="C60138" s="38"/>
    </row>
    <row r="60139" spans="1:3" ht="15" x14ac:dyDescent="0.25">
      <c r="A60139" s="38"/>
      <c r="B60139" s="38"/>
      <c r="C60139" s="38"/>
    </row>
    <row r="60140" spans="1:3" ht="15" x14ac:dyDescent="0.25">
      <c r="A60140" s="38"/>
      <c r="B60140" s="38"/>
      <c r="C60140" s="38"/>
    </row>
    <row r="60141" spans="1:3" ht="15" x14ac:dyDescent="0.25">
      <c r="A60141" s="38"/>
      <c r="B60141" s="38"/>
      <c r="C60141" s="38"/>
    </row>
    <row r="60142" spans="1:3" ht="15" x14ac:dyDescent="0.25">
      <c r="A60142" s="38"/>
      <c r="B60142" s="38"/>
      <c r="C60142" s="38"/>
    </row>
    <row r="60143" spans="1:3" ht="15" x14ac:dyDescent="0.25">
      <c r="A60143" s="38"/>
      <c r="B60143" s="38"/>
      <c r="C60143" s="38"/>
    </row>
    <row r="60144" spans="1:3" ht="15" x14ac:dyDescent="0.25">
      <c r="A60144" s="38"/>
      <c r="B60144" s="38"/>
      <c r="C60144" s="38"/>
    </row>
    <row r="60145" spans="1:3" ht="15" x14ac:dyDescent="0.25">
      <c r="A60145" s="38"/>
      <c r="B60145" s="38"/>
      <c r="C60145" s="38"/>
    </row>
    <row r="60146" spans="1:3" ht="15" x14ac:dyDescent="0.25">
      <c r="A60146" s="38"/>
      <c r="B60146" s="38"/>
      <c r="C60146" s="38"/>
    </row>
    <row r="60147" spans="1:3" ht="15" x14ac:dyDescent="0.25">
      <c r="A60147" s="38"/>
      <c r="B60147" s="38"/>
      <c r="C60147" s="38"/>
    </row>
    <row r="60148" spans="1:3" ht="15" x14ac:dyDescent="0.25">
      <c r="A60148" s="38"/>
      <c r="B60148" s="38"/>
      <c r="C60148" s="38"/>
    </row>
    <row r="60149" spans="1:3" ht="15" x14ac:dyDescent="0.25">
      <c r="A60149" s="38"/>
      <c r="B60149" s="38"/>
      <c r="C60149" s="38"/>
    </row>
    <row r="60150" spans="1:3" ht="15" x14ac:dyDescent="0.25">
      <c r="A60150" s="38"/>
      <c r="B60150" s="38"/>
      <c r="C60150" s="38"/>
    </row>
    <row r="60151" spans="1:3" ht="15" x14ac:dyDescent="0.25">
      <c r="A60151" s="38"/>
      <c r="B60151" s="38"/>
      <c r="C60151" s="38"/>
    </row>
    <row r="60152" spans="1:3" ht="15" x14ac:dyDescent="0.25">
      <c r="A60152" s="38"/>
      <c r="B60152" s="38"/>
      <c r="C60152" s="38"/>
    </row>
    <row r="60153" spans="1:3" ht="15" x14ac:dyDescent="0.25">
      <c r="A60153" s="38"/>
      <c r="B60153" s="38"/>
      <c r="C60153" s="38"/>
    </row>
    <row r="60154" spans="1:3" ht="15" x14ac:dyDescent="0.25">
      <c r="A60154" s="38"/>
      <c r="B60154" s="38"/>
      <c r="C60154" s="38"/>
    </row>
    <row r="60155" spans="1:3" ht="15" x14ac:dyDescent="0.25">
      <c r="A60155" s="38"/>
      <c r="B60155" s="38"/>
      <c r="C60155" s="38"/>
    </row>
    <row r="60156" spans="1:3" ht="15" x14ac:dyDescent="0.25">
      <c r="A60156" s="38"/>
      <c r="B60156" s="38"/>
      <c r="C60156" s="38"/>
    </row>
    <row r="60157" spans="1:3" ht="15" x14ac:dyDescent="0.25">
      <c r="A60157" s="38"/>
      <c r="B60157" s="38"/>
      <c r="C60157" s="38"/>
    </row>
    <row r="60158" spans="1:3" ht="15" x14ac:dyDescent="0.25">
      <c r="A60158" s="38"/>
      <c r="B60158" s="38"/>
      <c r="C60158" s="38"/>
    </row>
    <row r="60159" spans="1:3" ht="15" x14ac:dyDescent="0.25">
      <c r="A60159" s="38"/>
      <c r="B60159" s="38"/>
      <c r="C60159" s="38"/>
    </row>
    <row r="60160" spans="1:3" ht="15" x14ac:dyDescent="0.25">
      <c r="A60160" s="38"/>
      <c r="B60160" s="38"/>
      <c r="C60160" s="38"/>
    </row>
    <row r="60161" spans="1:3" ht="15" x14ac:dyDescent="0.25">
      <c r="A60161" s="38"/>
      <c r="B60161" s="38"/>
      <c r="C60161" s="38"/>
    </row>
    <row r="60162" spans="1:3" ht="15" x14ac:dyDescent="0.25">
      <c r="A60162" s="38"/>
      <c r="B60162" s="38"/>
      <c r="C60162" s="38"/>
    </row>
    <row r="60163" spans="1:3" ht="15" x14ac:dyDescent="0.25">
      <c r="A60163" s="38"/>
      <c r="B60163" s="38"/>
      <c r="C60163" s="38"/>
    </row>
    <row r="60164" spans="1:3" ht="15" x14ac:dyDescent="0.25">
      <c r="A60164" s="38"/>
      <c r="B60164" s="38"/>
      <c r="C60164" s="38"/>
    </row>
    <row r="60165" spans="1:3" ht="15" x14ac:dyDescent="0.25">
      <c r="A60165" s="38"/>
      <c r="B60165" s="38"/>
      <c r="C60165" s="38"/>
    </row>
    <row r="60166" spans="1:3" ht="15" x14ac:dyDescent="0.25">
      <c r="A60166" s="38"/>
      <c r="B60166" s="38"/>
      <c r="C60166" s="38"/>
    </row>
    <row r="60167" spans="1:3" ht="15" x14ac:dyDescent="0.25">
      <c r="A60167" s="38"/>
      <c r="B60167" s="38"/>
      <c r="C60167" s="38"/>
    </row>
    <row r="60168" spans="1:3" ht="15" x14ac:dyDescent="0.25">
      <c r="A60168" s="38"/>
      <c r="B60168" s="38"/>
      <c r="C60168" s="38"/>
    </row>
    <row r="60169" spans="1:3" ht="15" x14ac:dyDescent="0.25">
      <c r="A60169" s="38"/>
      <c r="B60169" s="38"/>
      <c r="C60169" s="38"/>
    </row>
    <row r="60170" spans="1:3" ht="15" x14ac:dyDescent="0.25">
      <c r="A60170" s="38"/>
      <c r="B60170" s="38"/>
      <c r="C60170" s="38"/>
    </row>
    <row r="60171" spans="1:3" ht="15" x14ac:dyDescent="0.25">
      <c r="A60171" s="38"/>
      <c r="B60171" s="38"/>
      <c r="C60171" s="38"/>
    </row>
    <row r="60172" spans="1:3" ht="15" x14ac:dyDescent="0.25">
      <c r="A60172" s="38"/>
      <c r="B60172" s="38"/>
      <c r="C60172" s="38"/>
    </row>
    <row r="60173" spans="1:3" ht="15" x14ac:dyDescent="0.25">
      <c r="A60173" s="38"/>
      <c r="B60173" s="38"/>
      <c r="C60173" s="38"/>
    </row>
    <row r="60174" spans="1:3" ht="15" x14ac:dyDescent="0.25">
      <c r="A60174" s="38"/>
      <c r="B60174" s="38"/>
      <c r="C60174" s="38"/>
    </row>
    <row r="60175" spans="1:3" ht="15" x14ac:dyDescent="0.25">
      <c r="A60175" s="38"/>
      <c r="B60175" s="38"/>
      <c r="C60175" s="38"/>
    </row>
    <row r="60176" spans="1:3" ht="15" x14ac:dyDescent="0.25">
      <c r="A60176" s="38"/>
      <c r="B60176" s="38"/>
      <c r="C60176" s="38"/>
    </row>
    <row r="60177" spans="1:3" ht="15" x14ac:dyDescent="0.25">
      <c r="A60177" s="38"/>
      <c r="B60177" s="38"/>
      <c r="C60177" s="38"/>
    </row>
    <row r="60178" spans="1:3" ht="15" x14ac:dyDescent="0.25">
      <c r="A60178" s="38"/>
      <c r="B60178" s="38"/>
      <c r="C60178" s="38"/>
    </row>
    <row r="60179" spans="1:3" ht="15" x14ac:dyDescent="0.25">
      <c r="A60179" s="38"/>
      <c r="B60179" s="38"/>
      <c r="C60179" s="38"/>
    </row>
    <row r="60180" spans="1:3" ht="15" x14ac:dyDescent="0.25">
      <c r="A60180" s="38"/>
      <c r="B60180" s="38"/>
      <c r="C60180" s="38"/>
    </row>
    <row r="60181" spans="1:3" ht="15" x14ac:dyDescent="0.25">
      <c r="A60181" s="38"/>
      <c r="B60181" s="38"/>
      <c r="C60181" s="38"/>
    </row>
    <row r="60182" spans="1:3" ht="15" x14ac:dyDescent="0.25">
      <c r="A60182" s="38"/>
      <c r="B60182" s="38"/>
      <c r="C60182" s="38"/>
    </row>
    <row r="60183" spans="1:3" ht="15" x14ac:dyDescent="0.25">
      <c r="A60183" s="38"/>
      <c r="B60183" s="38"/>
      <c r="C60183" s="38"/>
    </row>
    <row r="60184" spans="1:3" ht="15" x14ac:dyDescent="0.25">
      <c r="A60184" s="38"/>
      <c r="B60184" s="38"/>
      <c r="C60184" s="38"/>
    </row>
    <row r="60185" spans="1:3" ht="15" x14ac:dyDescent="0.25">
      <c r="A60185" s="38"/>
      <c r="B60185" s="38"/>
      <c r="C60185" s="38"/>
    </row>
    <row r="60186" spans="1:3" ht="15" x14ac:dyDescent="0.25">
      <c r="A60186" s="38"/>
      <c r="B60186" s="38"/>
      <c r="C60186" s="38"/>
    </row>
    <row r="60187" spans="1:3" ht="15" x14ac:dyDescent="0.25">
      <c r="A60187" s="38"/>
      <c r="B60187" s="38"/>
      <c r="C60187" s="38"/>
    </row>
    <row r="60188" spans="1:3" ht="15" x14ac:dyDescent="0.25">
      <c r="A60188" s="38"/>
      <c r="B60188" s="38"/>
      <c r="C60188" s="38"/>
    </row>
    <row r="60189" spans="1:3" ht="15" x14ac:dyDescent="0.25">
      <c r="A60189" s="38"/>
      <c r="B60189" s="38"/>
      <c r="C60189" s="38"/>
    </row>
    <row r="60190" spans="1:3" ht="15" x14ac:dyDescent="0.25">
      <c r="A60190" s="38"/>
      <c r="B60190" s="38"/>
      <c r="C60190" s="38"/>
    </row>
    <row r="60191" spans="1:3" ht="15" x14ac:dyDescent="0.25">
      <c r="A60191" s="38"/>
      <c r="B60191" s="38"/>
      <c r="C60191" s="38"/>
    </row>
    <row r="60192" spans="1:3" ht="15" x14ac:dyDescent="0.25">
      <c r="A60192" s="38"/>
      <c r="B60192" s="38"/>
      <c r="C60192" s="38"/>
    </row>
    <row r="60193" spans="1:3" ht="15" x14ac:dyDescent="0.25">
      <c r="A60193" s="38"/>
      <c r="B60193" s="38"/>
      <c r="C60193" s="38"/>
    </row>
    <row r="60194" spans="1:3" ht="15" x14ac:dyDescent="0.25">
      <c r="A60194" s="38"/>
      <c r="B60194" s="38"/>
      <c r="C60194" s="38"/>
    </row>
    <row r="60195" spans="1:3" ht="15" x14ac:dyDescent="0.25">
      <c r="A60195" s="38"/>
      <c r="B60195" s="38"/>
      <c r="C60195" s="38"/>
    </row>
    <row r="60196" spans="1:3" ht="15" x14ac:dyDescent="0.25">
      <c r="A60196" s="38"/>
      <c r="B60196" s="38"/>
      <c r="C60196" s="38"/>
    </row>
    <row r="60197" spans="1:3" ht="15" x14ac:dyDescent="0.25">
      <c r="A60197" s="38"/>
      <c r="B60197" s="38"/>
      <c r="C60197" s="38"/>
    </row>
    <row r="60198" spans="1:3" ht="15" x14ac:dyDescent="0.25">
      <c r="A60198" s="38"/>
      <c r="B60198" s="38"/>
      <c r="C60198" s="38"/>
    </row>
    <row r="60199" spans="1:3" ht="15" x14ac:dyDescent="0.25">
      <c r="A60199" s="38"/>
      <c r="B60199" s="38"/>
      <c r="C60199" s="38"/>
    </row>
    <row r="60200" spans="1:3" ht="15" x14ac:dyDescent="0.25">
      <c r="A60200" s="38"/>
      <c r="B60200" s="38"/>
      <c r="C60200" s="38"/>
    </row>
    <row r="60201" spans="1:3" ht="15" x14ac:dyDescent="0.25">
      <c r="A60201" s="38"/>
      <c r="B60201" s="38"/>
      <c r="C60201" s="38"/>
    </row>
    <row r="60202" spans="1:3" ht="15" x14ac:dyDescent="0.25">
      <c r="A60202" s="38"/>
      <c r="B60202" s="38"/>
      <c r="C60202" s="38"/>
    </row>
    <row r="60203" spans="1:3" ht="15" x14ac:dyDescent="0.25">
      <c r="A60203" s="38"/>
      <c r="B60203" s="38"/>
      <c r="C60203" s="38"/>
    </row>
    <row r="60204" spans="1:3" ht="15" x14ac:dyDescent="0.25">
      <c r="A60204" s="38"/>
      <c r="B60204" s="38"/>
      <c r="C60204" s="38"/>
    </row>
    <row r="60205" spans="1:3" ht="15" x14ac:dyDescent="0.25">
      <c r="A60205" s="38"/>
      <c r="B60205" s="38"/>
      <c r="C60205" s="38"/>
    </row>
    <row r="60206" spans="1:3" ht="15" x14ac:dyDescent="0.25">
      <c r="A60206" s="38"/>
      <c r="B60206" s="38"/>
      <c r="C60206" s="38"/>
    </row>
    <row r="60207" spans="1:3" ht="15" x14ac:dyDescent="0.25">
      <c r="A60207" s="38"/>
      <c r="B60207" s="38"/>
      <c r="C60207" s="38"/>
    </row>
    <row r="60208" spans="1:3" ht="15" x14ac:dyDescent="0.25">
      <c r="A60208" s="38"/>
      <c r="B60208" s="38"/>
      <c r="C60208" s="38"/>
    </row>
    <row r="60209" spans="1:3" ht="15" x14ac:dyDescent="0.25">
      <c r="A60209" s="38"/>
      <c r="B60209" s="38"/>
      <c r="C60209" s="38"/>
    </row>
    <row r="60210" spans="1:3" ht="15" x14ac:dyDescent="0.25">
      <c r="A60210" s="38"/>
      <c r="B60210" s="38"/>
      <c r="C60210" s="38"/>
    </row>
    <row r="60211" spans="1:3" ht="15" x14ac:dyDescent="0.25">
      <c r="A60211" s="38"/>
      <c r="B60211" s="38"/>
      <c r="C60211" s="38"/>
    </row>
    <row r="60212" spans="1:3" ht="15" x14ac:dyDescent="0.25">
      <c r="A60212" s="38"/>
      <c r="B60212" s="38"/>
      <c r="C60212" s="38"/>
    </row>
    <row r="60213" spans="1:3" ht="15" x14ac:dyDescent="0.25">
      <c r="A60213" s="38"/>
      <c r="B60213" s="38"/>
      <c r="C60213" s="38"/>
    </row>
    <row r="60214" spans="1:3" ht="15" x14ac:dyDescent="0.25">
      <c r="A60214" s="38"/>
      <c r="B60214" s="38"/>
      <c r="C60214" s="38"/>
    </row>
    <row r="60215" spans="1:3" ht="15" x14ac:dyDescent="0.25">
      <c r="A60215" s="38"/>
      <c r="B60215" s="38"/>
      <c r="C60215" s="38"/>
    </row>
    <row r="60216" spans="1:3" ht="15" x14ac:dyDescent="0.25">
      <c r="A60216" s="38"/>
      <c r="B60216" s="38"/>
      <c r="C60216" s="38"/>
    </row>
    <row r="60217" spans="1:3" ht="15" x14ac:dyDescent="0.25">
      <c r="A60217" s="38"/>
      <c r="B60217" s="38"/>
      <c r="C60217" s="38"/>
    </row>
    <row r="60218" spans="1:3" ht="15" x14ac:dyDescent="0.25">
      <c r="A60218" s="38"/>
      <c r="B60218" s="38"/>
      <c r="C60218" s="38"/>
    </row>
    <row r="60219" spans="1:3" ht="15" x14ac:dyDescent="0.25">
      <c r="A60219" s="38"/>
      <c r="B60219" s="38"/>
      <c r="C60219" s="38"/>
    </row>
    <row r="60220" spans="1:3" ht="15" x14ac:dyDescent="0.25">
      <c r="A60220" s="38"/>
      <c r="B60220" s="38"/>
      <c r="C60220" s="38"/>
    </row>
    <row r="60221" spans="1:3" ht="15" x14ac:dyDescent="0.25">
      <c r="A60221" s="38"/>
      <c r="B60221" s="38"/>
      <c r="C60221" s="38"/>
    </row>
    <row r="60222" spans="1:3" ht="15" x14ac:dyDescent="0.25">
      <c r="A60222" s="38"/>
      <c r="B60222" s="38"/>
      <c r="C60222" s="38"/>
    </row>
    <row r="60223" spans="1:3" ht="15" x14ac:dyDescent="0.25">
      <c r="A60223" s="38"/>
      <c r="B60223" s="38"/>
      <c r="C60223" s="38"/>
    </row>
    <row r="60224" spans="1:3" ht="15" x14ac:dyDescent="0.25">
      <c r="A60224" s="38"/>
      <c r="B60224" s="38"/>
      <c r="C60224" s="38"/>
    </row>
    <row r="60225" spans="1:3" ht="15" x14ac:dyDescent="0.25">
      <c r="A60225" s="38"/>
      <c r="B60225" s="38"/>
      <c r="C60225" s="38"/>
    </row>
    <row r="60226" spans="1:3" ht="15" x14ac:dyDescent="0.25">
      <c r="A60226" s="38"/>
      <c r="B60226" s="38"/>
      <c r="C60226" s="38"/>
    </row>
    <row r="60227" spans="1:3" ht="15" x14ac:dyDescent="0.25">
      <c r="A60227" s="38"/>
      <c r="B60227" s="38"/>
      <c r="C60227" s="38"/>
    </row>
    <row r="60228" spans="1:3" ht="15" x14ac:dyDescent="0.25">
      <c r="A60228" s="38"/>
      <c r="B60228" s="38"/>
      <c r="C60228" s="38"/>
    </row>
    <row r="60229" spans="1:3" ht="15" x14ac:dyDescent="0.25">
      <c r="A60229" s="38"/>
      <c r="B60229" s="38"/>
      <c r="C60229" s="38"/>
    </row>
    <row r="60230" spans="1:3" ht="15" x14ac:dyDescent="0.25">
      <c r="A60230" s="38"/>
      <c r="B60230" s="38"/>
      <c r="C60230" s="38"/>
    </row>
    <row r="60231" spans="1:3" ht="15" x14ac:dyDescent="0.25">
      <c r="A60231" s="38"/>
      <c r="B60231" s="38"/>
      <c r="C60231" s="38"/>
    </row>
    <row r="60232" spans="1:3" ht="15" x14ac:dyDescent="0.25">
      <c r="A60232" s="38"/>
      <c r="B60232" s="38"/>
      <c r="C60232" s="38"/>
    </row>
    <row r="60233" spans="1:3" ht="15" x14ac:dyDescent="0.25">
      <c r="A60233" s="38"/>
      <c r="B60233" s="38"/>
      <c r="C60233" s="38"/>
    </row>
    <row r="60234" spans="1:3" ht="15" x14ac:dyDescent="0.25">
      <c r="A60234" s="38"/>
      <c r="B60234" s="38"/>
      <c r="C60234" s="38"/>
    </row>
    <row r="60235" spans="1:3" ht="15" x14ac:dyDescent="0.25">
      <c r="A60235" s="38"/>
      <c r="B60235" s="38"/>
      <c r="C60235" s="38"/>
    </row>
    <row r="60236" spans="1:3" ht="15" x14ac:dyDescent="0.25">
      <c r="A60236" s="38"/>
      <c r="B60236" s="38"/>
      <c r="C60236" s="38"/>
    </row>
    <row r="60237" spans="1:3" ht="15" x14ac:dyDescent="0.25">
      <c r="A60237" s="38"/>
      <c r="B60237" s="38"/>
      <c r="C60237" s="38"/>
    </row>
    <row r="60238" spans="1:3" ht="15" x14ac:dyDescent="0.25">
      <c r="A60238" s="38"/>
      <c r="B60238" s="38"/>
      <c r="C60238" s="38"/>
    </row>
    <row r="60239" spans="1:3" ht="15" x14ac:dyDescent="0.25">
      <c r="A60239" s="38"/>
      <c r="B60239" s="38"/>
      <c r="C60239" s="38"/>
    </row>
    <row r="60240" spans="1:3" ht="15" x14ac:dyDescent="0.25">
      <c r="A60240" s="38"/>
      <c r="B60240" s="38"/>
      <c r="C60240" s="38"/>
    </row>
    <row r="60241" spans="1:3" ht="15" x14ac:dyDescent="0.25">
      <c r="A60241" s="38"/>
      <c r="B60241" s="38"/>
      <c r="C60241" s="38"/>
    </row>
    <row r="60242" spans="1:3" ht="15" x14ac:dyDescent="0.25">
      <c r="A60242" s="38"/>
      <c r="B60242" s="38"/>
      <c r="C60242" s="38"/>
    </row>
    <row r="60243" spans="1:3" ht="15" x14ac:dyDescent="0.25">
      <c r="A60243" s="38"/>
      <c r="B60243" s="38"/>
      <c r="C60243" s="38"/>
    </row>
    <row r="60244" spans="1:3" ht="15" x14ac:dyDescent="0.25">
      <c r="A60244" s="38"/>
      <c r="B60244" s="38"/>
      <c r="C60244" s="38"/>
    </row>
    <row r="60245" spans="1:3" ht="15" x14ac:dyDescent="0.25">
      <c r="A60245" s="38"/>
      <c r="B60245" s="38"/>
      <c r="C60245" s="38"/>
    </row>
    <row r="60246" spans="1:3" ht="15" x14ac:dyDescent="0.25">
      <c r="A60246" s="38"/>
      <c r="B60246" s="38"/>
      <c r="C60246" s="38"/>
    </row>
    <row r="60247" spans="1:3" ht="15" x14ac:dyDescent="0.25">
      <c r="A60247" s="38"/>
      <c r="B60247" s="38"/>
      <c r="C60247" s="38"/>
    </row>
    <row r="60248" spans="1:3" ht="15" x14ac:dyDescent="0.25">
      <c r="A60248" s="38"/>
      <c r="B60248" s="38"/>
      <c r="C60248" s="38"/>
    </row>
    <row r="60249" spans="1:3" ht="15" x14ac:dyDescent="0.25">
      <c r="A60249" s="38"/>
      <c r="B60249" s="38"/>
      <c r="C60249" s="38"/>
    </row>
    <row r="60250" spans="1:3" ht="15" x14ac:dyDescent="0.25">
      <c r="A60250" s="38"/>
      <c r="B60250" s="38"/>
      <c r="C60250" s="38"/>
    </row>
    <row r="60251" spans="1:3" ht="15" x14ac:dyDescent="0.25">
      <c r="A60251" s="38"/>
      <c r="B60251" s="38"/>
      <c r="C60251" s="38"/>
    </row>
    <row r="60252" spans="1:3" ht="15" x14ac:dyDescent="0.25">
      <c r="A60252" s="38"/>
      <c r="B60252" s="38"/>
      <c r="C60252" s="38"/>
    </row>
    <row r="60253" spans="1:3" ht="15" x14ac:dyDescent="0.25">
      <c r="A60253" s="38"/>
      <c r="B60253" s="38"/>
      <c r="C60253" s="38"/>
    </row>
    <row r="60254" spans="1:3" ht="15" x14ac:dyDescent="0.25">
      <c r="A60254" s="38"/>
      <c r="B60254" s="38"/>
      <c r="C60254" s="38"/>
    </row>
    <row r="60255" spans="1:3" ht="15" x14ac:dyDescent="0.25">
      <c r="A60255" s="38"/>
      <c r="B60255" s="38"/>
      <c r="C60255" s="38"/>
    </row>
    <row r="60256" spans="1:3" ht="15" x14ac:dyDescent="0.25">
      <c r="A60256" s="38"/>
      <c r="B60256" s="38"/>
      <c r="C60256" s="38"/>
    </row>
    <row r="60257" spans="1:3" ht="15" x14ac:dyDescent="0.25">
      <c r="A60257" s="38"/>
      <c r="B60257" s="38"/>
      <c r="C60257" s="38"/>
    </row>
    <row r="60258" spans="1:3" ht="15" x14ac:dyDescent="0.25">
      <c r="A60258" s="38"/>
      <c r="B60258" s="38"/>
      <c r="C60258" s="38"/>
    </row>
    <row r="60259" spans="1:3" ht="15" x14ac:dyDescent="0.25">
      <c r="A60259" s="38"/>
      <c r="B60259" s="38"/>
      <c r="C60259" s="38"/>
    </row>
    <row r="60260" spans="1:3" ht="15" x14ac:dyDescent="0.25">
      <c r="A60260" s="38"/>
      <c r="B60260" s="38"/>
      <c r="C60260" s="38"/>
    </row>
    <row r="60261" spans="1:3" ht="15" x14ac:dyDescent="0.25">
      <c r="A60261" s="38"/>
      <c r="B60261" s="38"/>
      <c r="C60261" s="38"/>
    </row>
    <row r="60262" spans="1:3" ht="15" x14ac:dyDescent="0.25">
      <c r="A60262" s="38"/>
      <c r="B60262" s="38"/>
      <c r="C60262" s="38"/>
    </row>
    <row r="60263" spans="1:3" ht="15" x14ac:dyDescent="0.25">
      <c r="A60263" s="38"/>
      <c r="B60263" s="38"/>
      <c r="C60263" s="38"/>
    </row>
    <row r="60264" spans="1:3" ht="15" x14ac:dyDescent="0.25">
      <c r="A60264" s="38"/>
      <c r="B60264" s="38"/>
      <c r="C60264" s="38"/>
    </row>
    <row r="60265" spans="1:3" ht="15" x14ac:dyDescent="0.25">
      <c r="A60265" s="38"/>
      <c r="B60265" s="38"/>
      <c r="C60265" s="38"/>
    </row>
    <row r="60266" spans="1:3" ht="15" x14ac:dyDescent="0.25">
      <c r="A60266" s="38"/>
      <c r="B60266" s="38"/>
      <c r="C60266" s="38"/>
    </row>
    <row r="60267" spans="1:3" ht="15" x14ac:dyDescent="0.25">
      <c r="A60267" s="38"/>
      <c r="B60267" s="38"/>
      <c r="C60267" s="38"/>
    </row>
    <row r="60268" spans="1:3" ht="15" x14ac:dyDescent="0.25">
      <c r="A60268" s="38"/>
      <c r="B60268" s="38"/>
      <c r="C60268" s="38"/>
    </row>
    <row r="60269" spans="1:3" ht="15" x14ac:dyDescent="0.25">
      <c r="A60269" s="38"/>
      <c r="B60269" s="38"/>
      <c r="C60269" s="38"/>
    </row>
    <row r="60270" spans="1:3" ht="15" x14ac:dyDescent="0.25">
      <c r="A60270" s="38"/>
      <c r="B60270" s="38"/>
      <c r="C60270" s="38"/>
    </row>
    <row r="60271" spans="1:3" ht="15" x14ac:dyDescent="0.25">
      <c r="A60271" s="38"/>
      <c r="B60271" s="38"/>
      <c r="C60271" s="38"/>
    </row>
    <row r="60272" spans="1:3" ht="15" x14ac:dyDescent="0.25">
      <c r="A60272" s="38"/>
      <c r="B60272" s="38"/>
      <c r="C60272" s="38"/>
    </row>
    <row r="60273" spans="1:3" ht="15" x14ac:dyDescent="0.25">
      <c r="A60273" s="38"/>
      <c r="B60273" s="38"/>
      <c r="C60273" s="38"/>
    </row>
    <row r="60274" spans="1:3" ht="15" x14ac:dyDescent="0.25">
      <c r="A60274" s="38"/>
      <c r="B60274" s="38"/>
      <c r="C60274" s="38"/>
    </row>
    <row r="60275" spans="1:3" ht="15" x14ac:dyDescent="0.25">
      <c r="A60275" s="38"/>
      <c r="B60275" s="38"/>
      <c r="C60275" s="38"/>
    </row>
    <row r="60276" spans="1:3" ht="15" x14ac:dyDescent="0.25">
      <c r="A60276" s="38"/>
      <c r="B60276" s="38"/>
      <c r="C60276" s="38"/>
    </row>
    <row r="60277" spans="1:3" ht="15" x14ac:dyDescent="0.25">
      <c r="A60277" s="38"/>
      <c r="B60277" s="38"/>
      <c r="C60277" s="38"/>
    </row>
    <row r="60278" spans="1:3" ht="15" x14ac:dyDescent="0.25">
      <c r="A60278" s="38"/>
      <c r="B60278" s="38"/>
      <c r="C60278" s="38"/>
    </row>
    <row r="60279" spans="1:3" ht="15" x14ac:dyDescent="0.25">
      <c r="A60279" s="38"/>
      <c r="B60279" s="38"/>
      <c r="C60279" s="38"/>
    </row>
    <row r="60280" spans="1:3" ht="15" x14ac:dyDescent="0.25">
      <c r="A60280" s="38"/>
      <c r="B60280" s="38"/>
      <c r="C60280" s="38"/>
    </row>
    <row r="60281" spans="1:3" ht="15" x14ac:dyDescent="0.25">
      <c r="A60281" s="38"/>
      <c r="B60281" s="38"/>
      <c r="C60281" s="38"/>
    </row>
    <row r="60282" spans="1:3" ht="15" x14ac:dyDescent="0.25">
      <c r="A60282" s="38"/>
      <c r="B60282" s="38"/>
      <c r="C60282" s="38"/>
    </row>
    <row r="60283" spans="1:3" ht="15" x14ac:dyDescent="0.25">
      <c r="A60283" s="38"/>
      <c r="B60283" s="38"/>
      <c r="C60283" s="38"/>
    </row>
    <row r="60284" spans="1:3" ht="15" x14ac:dyDescent="0.25">
      <c r="A60284" s="38"/>
      <c r="B60284" s="38"/>
      <c r="C60284" s="38"/>
    </row>
    <row r="60285" spans="1:3" ht="15" x14ac:dyDescent="0.25">
      <c r="A60285" s="38"/>
      <c r="B60285" s="38"/>
      <c r="C60285" s="38"/>
    </row>
    <row r="60286" spans="1:3" ht="15" x14ac:dyDescent="0.25">
      <c r="A60286" s="38"/>
      <c r="B60286" s="38"/>
      <c r="C60286" s="38"/>
    </row>
    <row r="60287" spans="1:3" ht="15" x14ac:dyDescent="0.25">
      <c r="A60287" s="38"/>
      <c r="B60287" s="38"/>
      <c r="C60287" s="38"/>
    </row>
    <row r="60288" spans="1:3" ht="15" x14ac:dyDescent="0.25">
      <c r="A60288" s="38"/>
      <c r="B60288" s="38"/>
      <c r="C60288" s="38"/>
    </row>
    <row r="60289" spans="1:3" ht="15" x14ac:dyDescent="0.25">
      <c r="A60289" s="38"/>
      <c r="B60289" s="38"/>
      <c r="C60289" s="38"/>
    </row>
    <row r="60290" spans="1:3" ht="15" x14ac:dyDescent="0.25">
      <c r="A60290" s="38"/>
      <c r="B60290" s="38"/>
      <c r="C60290" s="38"/>
    </row>
    <row r="60291" spans="1:3" ht="15" x14ac:dyDescent="0.25">
      <c r="A60291" s="38"/>
      <c r="B60291" s="38"/>
      <c r="C60291" s="38"/>
    </row>
    <row r="60292" spans="1:3" ht="15" x14ac:dyDescent="0.25">
      <c r="A60292" s="38"/>
      <c r="B60292" s="38"/>
      <c r="C60292" s="38"/>
    </row>
    <row r="60293" spans="1:3" ht="15" x14ac:dyDescent="0.25">
      <c r="A60293" s="38"/>
      <c r="B60293" s="38"/>
      <c r="C60293" s="38"/>
    </row>
    <row r="60294" spans="1:3" ht="15" x14ac:dyDescent="0.25">
      <c r="A60294" s="38"/>
      <c r="B60294" s="38"/>
      <c r="C60294" s="38"/>
    </row>
    <row r="60295" spans="1:3" ht="15" x14ac:dyDescent="0.25">
      <c r="A60295" s="38"/>
      <c r="B60295" s="38"/>
      <c r="C60295" s="38"/>
    </row>
    <row r="60296" spans="1:3" ht="15" x14ac:dyDescent="0.25">
      <c r="A60296" s="38"/>
      <c r="B60296" s="38"/>
      <c r="C60296" s="38"/>
    </row>
    <row r="60297" spans="1:3" ht="15" x14ac:dyDescent="0.25">
      <c r="A60297" s="38"/>
      <c r="B60297" s="38"/>
      <c r="C60297" s="38"/>
    </row>
    <row r="60298" spans="1:3" ht="15" x14ac:dyDescent="0.25">
      <c r="A60298" s="38"/>
      <c r="B60298" s="38"/>
      <c r="C60298" s="38"/>
    </row>
    <row r="60299" spans="1:3" ht="15" x14ac:dyDescent="0.25">
      <c r="A60299" s="38"/>
      <c r="B60299" s="38"/>
      <c r="C60299" s="38"/>
    </row>
    <row r="60300" spans="1:3" ht="15" x14ac:dyDescent="0.25">
      <c r="A60300" s="38"/>
      <c r="B60300" s="38"/>
      <c r="C60300" s="38"/>
    </row>
    <row r="60301" spans="1:3" ht="15" x14ac:dyDescent="0.25">
      <c r="A60301" s="38"/>
      <c r="B60301" s="38"/>
      <c r="C60301" s="38"/>
    </row>
    <row r="60302" spans="1:3" ht="15" x14ac:dyDescent="0.25">
      <c r="A60302" s="38"/>
      <c r="B60302" s="38"/>
      <c r="C60302" s="38"/>
    </row>
    <row r="60303" spans="1:3" ht="15" x14ac:dyDescent="0.25">
      <c r="A60303" s="38"/>
      <c r="B60303" s="38"/>
      <c r="C60303" s="38"/>
    </row>
    <row r="60304" spans="1:3" ht="15" x14ac:dyDescent="0.25">
      <c r="A60304" s="38"/>
      <c r="B60304" s="38"/>
      <c r="C60304" s="38"/>
    </row>
    <row r="60305" spans="1:3" ht="15" x14ac:dyDescent="0.25">
      <c r="A60305" s="38"/>
      <c r="B60305" s="38"/>
      <c r="C60305" s="38"/>
    </row>
    <row r="60306" spans="1:3" ht="15" x14ac:dyDescent="0.25">
      <c r="A60306" s="38"/>
      <c r="B60306" s="38"/>
      <c r="C60306" s="38"/>
    </row>
    <row r="60307" spans="1:3" ht="15" x14ac:dyDescent="0.25">
      <c r="A60307" s="38"/>
      <c r="B60307" s="38"/>
      <c r="C60307" s="38"/>
    </row>
    <row r="60308" spans="1:3" ht="15" x14ac:dyDescent="0.25">
      <c r="A60308" s="38"/>
      <c r="B60308" s="38"/>
      <c r="C60308" s="38"/>
    </row>
    <row r="60309" spans="1:3" ht="15" x14ac:dyDescent="0.25">
      <c r="A60309" s="38"/>
      <c r="B60309" s="38"/>
      <c r="C60309" s="38"/>
    </row>
    <row r="60310" spans="1:3" ht="15" x14ac:dyDescent="0.25">
      <c r="A60310" s="38"/>
      <c r="B60310" s="38"/>
      <c r="C60310" s="38"/>
    </row>
    <row r="60311" spans="1:3" ht="15" x14ac:dyDescent="0.25">
      <c r="A60311" s="38"/>
      <c r="B60311" s="38"/>
      <c r="C60311" s="38"/>
    </row>
    <row r="60312" spans="1:3" ht="15" x14ac:dyDescent="0.25">
      <c r="A60312" s="38"/>
      <c r="B60312" s="38"/>
      <c r="C60312" s="38"/>
    </row>
    <row r="60313" spans="1:3" ht="15" x14ac:dyDescent="0.25">
      <c r="A60313" s="38"/>
      <c r="B60313" s="38"/>
      <c r="C60313" s="38"/>
    </row>
    <row r="60314" spans="1:3" ht="15" x14ac:dyDescent="0.25">
      <c r="A60314" s="38"/>
      <c r="B60314" s="38"/>
      <c r="C60314" s="38"/>
    </row>
    <row r="60315" spans="1:3" ht="15" x14ac:dyDescent="0.25">
      <c r="A60315" s="38"/>
      <c r="B60315" s="38"/>
      <c r="C60315" s="38"/>
    </row>
    <row r="60316" spans="1:3" ht="15" x14ac:dyDescent="0.25">
      <c r="A60316" s="38"/>
      <c r="B60316" s="38"/>
      <c r="C60316" s="38"/>
    </row>
    <row r="60317" spans="1:3" ht="15" x14ac:dyDescent="0.25">
      <c r="A60317" s="38"/>
      <c r="B60317" s="38"/>
      <c r="C60317" s="38"/>
    </row>
    <row r="60318" spans="1:3" ht="15" x14ac:dyDescent="0.25">
      <c r="A60318" s="38"/>
      <c r="B60318" s="38"/>
      <c r="C60318" s="38"/>
    </row>
    <row r="60319" spans="1:3" ht="15" x14ac:dyDescent="0.25">
      <c r="A60319" s="38"/>
      <c r="B60319" s="38"/>
      <c r="C60319" s="38"/>
    </row>
    <row r="60320" spans="1:3" ht="15" x14ac:dyDescent="0.25">
      <c r="A60320" s="38"/>
      <c r="B60320" s="38"/>
      <c r="C60320" s="38"/>
    </row>
    <row r="60321" spans="1:3" ht="15" x14ac:dyDescent="0.25">
      <c r="A60321" s="38"/>
      <c r="B60321" s="38"/>
      <c r="C60321" s="38"/>
    </row>
    <row r="60322" spans="1:3" ht="15" x14ac:dyDescent="0.25">
      <c r="A60322" s="38"/>
      <c r="B60322" s="38"/>
      <c r="C60322" s="38"/>
    </row>
    <row r="60323" spans="1:3" ht="15" x14ac:dyDescent="0.25">
      <c r="A60323" s="38"/>
      <c r="B60323" s="38"/>
      <c r="C60323" s="38"/>
    </row>
    <row r="60324" spans="1:3" ht="15" x14ac:dyDescent="0.25">
      <c r="A60324" s="38"/>
      <c r="B60324" s="38"/>
      <c r="C60324" s="38"/>
    </row>
    <row r="60325" spans="1:3" ht="15" x14ac:dyDescent="0.25">
      <c r="A60325" s="38"/>
      <c r="B60325" s="38"/>
      <c r="C60325" s="38"/>
    </row>
    <row r="60326" spans="1:3" ht="15" x14ac:dyDescent="0.25">
      <c r="A60326" s="38"/>
      <c r="B60326" s="38"/>
      <c r="C60326" s="38"/>
    </row>
    <row r="60327" spans="1:3" ht="15" x14ac:dyDescent="0.25">
      <c r="A60327" s="38"/>
      <c r="B60327" s="38"/>
      <c r="C60327" s="38"/>
    </row>
    <row r="60328" spans="1:3" ht="15" x14ac:dyDescent="0.25">
      <c r="A60328" s="38"/>
      <c r="B60328" s="38"/>
      <c r="C60328" s="38"/>
    </row>
    <row r="60329" spans="1:3" ht="15" x14ac:dyDescent="0.25">
      <c r="A60329" s="38"/>
      <c r="B60329" s="38"/>
      <c r="C60329" s="38"/>
    </row>
    <row r="60330" spans="1:3" ht="15" x14ac:dyDescent="0.25">
      <c r="A60330" s="38"/>
      <c r="B60330" s="38"/>
      <c r="C60330" s="38"/>
    </row>
    <row r="60331" spans="1:3" ht="15" x14ac:dyDescent="0.25">
      <c r="A60331" s="38"/>
      <c r="B60331" s="38"/>
      <c r="C60331" s="38"/>
    </row>
    <row r="60332" spans="1:3" ht="15" x14ac:dyDescent="0.25">
      <c r="A60332" s="38"/>
      <c r="B60332" s="38"/>
      <c r="C60332" s="38"/>
    </row>
    <row r="60333" spans="1:3" ht="15" x14ac:dyDescent="0.25">
      <c r="A60333" s="38"/>
      <c r="B60333" s="38"/>
      <c r="C60333" s="38"/>
    </row>
    <row r="60334" spans="1:3" ht="15" x14ac:dyDescent="0.25">
      <c r="A60334" s="38"/>
      <c r="B60334" s="38"/>
      <c r="C60334" s="38"/>
    </row>
    <row r="60335" spans="1:3" ht="15" x14ac:dyDescent="0.25">
      <c r="A60335" s="38"/>
      <c r="B60335" s="38"/>
      <c r="C60335" s="38"/>
    </row>
    <row r="60336" spans="1:3" ht="15" x14ac:dyDescent="0.25">
      <c r="A60336" s="38"/>
      <c r="B60336" s="38"/>
      <c r="C60336" s="38"/>
    </row>
    <row r="60337" spans="1:3" ht="15" x14ac:dyDescent="0.25">
      <c r="A60337" s="38"/>
      <c r="B60337" s="38"/>
      <c r="C60337" s="38"/>
    </row>
    <row r="60338" spans="1:3" ht="15" x14ac:dyDescent="0.25">
      <c r="A60338" s="38"/>
      <c r="B60338" s="38"/>
      <c r="C60338" s="38"/>
    </row>
    <row r="60339" spans="1:3" ht="15" x14ac:dyDescent="0.25">
      <c r="A60339" s="38"/>
      <c r="B60339" s="38"/>
      <c r="C60339" s="38"/>
    </row>
    <row r="60340" spans="1:3" ht="15" x14ac:dyDescent="0.25">
      <c r="A60340" s="38"/>
      <c r="B60340" s="38"/>
      <c r="C60340" s="38"/>
    </row>
    <row r="60341" spans="1:3" ht="15" x14ac:dyDescent="0.25">
      <c r="A60341" s="38"/>
      <c r="B60341" s="38"/>
      <c r="C60341" s="38"/>
    </row>
    <row r="60342" spans="1:3" ht="15" x14ac:dyDescent="0.25">
      <c r="A60342" s="38"/>
      <c r="B60342" s="38"/>
      <c r="C60342" s="38"/>
    </row>
    <row r="60343" spans="1:3" ht="15" x14ac:dyDescent="0.25">
      <c r="A60343" s="38"/>
      <c r="B60343" s="38"/>
      <c r="C60343" s="38"/>
    </row>
    <row r="60344" spans="1:3" ht="15" x14ac:dyDescent="0.25">
      <c r="A60344" s="38"/>
      <c r="B60344" s="38"/>
      <c r="C60344" s="38"/>
    </row>
    <row r="60345" spans="1:3" ht="15" x14ac:dyDescent="0.25">
      <c r="A60345" s="38"/>
      <c r="B60345" s="38"/>
      <c r="C60345" s="38"/>
    </row>
    <row r="60346" spans="1:3" ht="15" x14ac:dyDescent="0.25">
      <c r="A60346" s="38"/>
      <c r="B60346" s="38"/>
      <c r="C60346" s="38"/>
    </row>
    <row r="60347" spans="1:3" ht="15" x14ac:dyDescent="0.25">
      <c r="A60347" s="38"/>
      <c r="B60347" s="38"/>
      <c r="C60347" s="38"/>
    </row>
    <row r="60348" spans="1:3" ht="15" x14ac:dyDescent="0.25">
      <c r="A60348" s="38"/>
      <c r="B60348" s="38"/>
      <c r="C60348" s="38"/>
    </row>
    <row r="60349" spans="1:3" ht="15" x14ac:dyDescent="0.25">
      <c r="A60349" s="38"/>
      <c r="B60349" s="38"/>
      <c r="C60349" s="38"/>
    </row>
    <row r="60350" spans="1:3" ht="15" x14ac:dyDescent="0.25">
      <c r="A60350" s="38"/>
      <c r="B60350" s="38"/>
      <c r="C60350" s="38"/>
    </row>
    <row r="60351" spans="1:3" ht="15" x14ac:dyDescent="0.25">
      <c r="A60351" s="38"/>
      <c r="B60351" s="38"/>
      <c r="C60351" s="38"/>
    </row>
    <row r="60352" spans="1:3" ht="15" x14ac:dyDescent="0.25">
      <c r="A60352" s="38"/>
      <c r="B60352" s="38"/>
      <c r="C60352" s="38"/>
    </row>
    <row r="60353" spans="1:3" ht="15" x14ac:dyDescent="0.25">
      <c r="A60353" s="38"/>
      <c r="B60353" s="38"/>
      <c r="C60353" s="38"/>
    </row>
    <row r="60354" spans="1:3" ht="15" x14ac:dyDescent="0.25">
      <c r="A60354" s="38"/>
      <c r="B60354" s="38"/>
      <c r="C60354" s="38"/>
    </row>
    <row r="60355" spans="1:3" ht="15" x14ac:dyDescent="0.25">
      <c r="A60355" s="38"/>
      <c r="B60355" s="38"/>
      <c r="C60355" s="38"/>
    </row>
    <row r="60356" spans="1:3" ht="15" x14ac:dyDescent="0.25">
      <c r="A60356" s="38"/>
      <c r="B60356" s="38"/>
      <c r="C60356" s="38"/>
    </row>
    <row r="60357" spans="1:3" ht="15" x14ac:dyDescent="0.25">
      <c r="A60357" s="38"/>
      <c r="B60357" s="38"/>
      <c r="C60357" s="38"/>
    </row>
    <row r="60358" spans="1:3" ht="15" x14ac:dyDescent="0.25">
      <c r="A60358" s="38"/>
      <c r="B60358" s="38"/>
      <c r="C60358" s="38"/>
    </row>
    <row r="60359" spans="1:3" ht="15" x14ac:dyDescent="0.25">
      <c r="A60359" s="38"/>
      <c r="B60359" s="38"/>
      <c r="C60359" s="38"/>
    </row>
    <row r="60360" spans="1:3" ht="15" x14ac:dyDescent="0.25">
      <c r="A60360" s="38"/>
      <c r="B60360" s="38"/>
      <c r="C60360" s="38"/>
    </row>
    <row r="60361" spans="1:3" ht="15" x14ac:dyDescent="0.25">
      <c r="A60361" s="38"/>
      <c r="B60361" s="38"/>
      <c r="C60361" s="38"/>
    </row>
    <row r="60362" spans="1:3" ht="15" x14ac:dyDescent="0.25">
      <c r="A60362" s="38"/>
      <c r="B60362" s="38"/>
      <c r="C60362" s="38"/>
    </row>
    <row r="60363" spans="1:3" ht="15" x14ac:dyDescent="0.25">
      <c r="A60363" s="38"/>
      <c r="B60363" s="38"/>
      <c r="C60363" s="38"/>
    </row>
    <row r="60364" spans="1:3" ht="15" x14ac:dyDescent="0.25">
      <c r="A60364" s="38"/>
      <c r="B60364" s="38"/>
      <c r="C60364" s="38"/>
    </row>
    <row r="60365" spans="1:3" ht="15" x14ac:dyDescent="0.25">
      <c r="A60365" s="38"/>
      <c r="B60365" s="38"/>
      <c r="C60365" s="38"/>
    </row>
    <row r="60366" spans="1:3" ht="15" x14ac:dyDescent="0.25">
      <c r="A60366" s="38"/>
      <c r="B60366" s="38"/>
      <c r="C60366" s="38"/>
    </row>
    <row r="60367" spans="1:3" ht="15" x14ac:dyDescent="0.25">
      <c r="A60367" s="38"/>
      <c r="B60367" s="38"/>
      <c r="C60367" s="38"/>
    </row>
    <row r="60368" spans="1:3" ht="15" x14ac:dyDescent="0.25">
      <c r="A60368" s="38"/>
      <c r="B60368" s="38"/>
      <c r="C60368" s="38"/>
    </row>
    <row r="60369" spans="1:3" ht="15" x14ac:dyDescent="0.25">
      <c r="A60369" s="38"/>
      <c r="B60369" s="38"/>
      <c r="C60369" s="38"/>
    </row>
    <row r="60370" spans="1:3" ht="15" x14ac:dyDescent="0.25">
      <c r="A60370" s="38"/>
      <c r="B60370" s="38"/>
      <c r="C60370" s="38"/>
    </row>
    <row r="60371" spans="1:3" ht="15" x14ac:dyDescent="0.25">
      <c r="A60371" s="38"/>
      <c r="B60371" s="38"/>
      <c r="C60371" s="38"/>
    </row>
    <row r="60372" spans="1:3" ht="15" x14ac:dyDescent="0.25">
      <c r="A60372" s="38"/>
      <c r="B60372" s="38"/>
      <c r="C60372" s="38"/>
    </row>
    <row r="60373" spans="1:3" ht="15" x14ac:dyDescent="0.25">
      <c r="A60373" s="38"/>
      <c r="B60373" s="38"/>
      <c r="C60373" s="38"/>
    </row>
    <row r="60374" spans="1:3" ht="15" x14ac:dyDescent="0.25">
      <c r="A60374" s="38"/>
      <c r="B60374" s="38"/>
      <c r="C60374" s="38"/>
    </row>
    <row r="60375" spans="1:3" ht="15" x14ac:dyDescent="0.25">
      <c r="A60375" s="38"/>
      <c r="B60375" s="38"/>
      <c r="C60375" s="38"/>
    </row>
    <row r="60376" spans="1:3" ht="15" x14ac:dyDescent="0.25">
      <c r="A60376" s="38"/>
      <c r="B60376" s="38"/>
      <c r="C60376" s="38"/>
    </row>
    <row r="60377" spans="1:3" ht="15" x14ac:dyDescent="0.25">
      <c r="A60377" s="38"/>
      <c r="B60377" s="38"/>
      <c r="C60377" s="38"/>
    </row>
    <row r="60378" spans="1:3" ht="15" x14ac:dyDescent="0.25">
      <c r="A60378" s="38"/>
      <c r="B60378" s="38"/>
      <c r="C60378" s="38"/>
    </row>
    <row r="60379" spans="1:3" ht="15" x14ac:dyDescent="0.25">
      <c r="A60379" s="38"/>
      <c r="B60379" s="38"/>
      <c r="C60379" s="38"/>
    </row>
    <row r="60380" spans="1:3" ht="15" x14ac:dyDescent="0.25">
      <c r="A60380" s="38"/>
      <c r="B60380" s="38"/>
      <c r="C60380" s="38"/>
    </row>
    <row r="60381" spans="1:3" ht="15" x14ac:dyDescent="0.25">
      <c r="A60381" s="38"/>
      <c r="B60381" s="38"/>
      <c r="C60381" s="38"/>
    </row>
    <row r="60382" spans="1:3" ht="15" x14ac:dyDescent="0.25">
      <c r="A60382" s="38"/>
      <c r="B60382" s="38"/>
      <c r="C60382" s="38"/>
    </row>
    <row r="60383" spans="1:3" ht="15" x14ac:dyDescent="0.25">
      <c r="A60383" s="38"/>
      <c r="B60383" s="38"/>
      <c r="C60383" s="38"/>
    </row>
    <row r="60384" spans="1:3" ht="15" x14ac:dyDescent="0.25">
      <c r="A60384" s="38"/>
      <c r="B60384" s="38"/>
      <c r="C60384" s="38"/>
    </row>
    <row r="60385" spans="1:3" ht="15" x14ac:dyDescent="0.25">
      <c r="A60385" s="38"/>
      <c r="B60385" s="38"/>
      <c r="C60385" s="38"/>
    </row>
    <row r="60386" spans="1:3" ht="15" x14ac:dyDescent="0.25">
      <c r="A60386" s="38"/>
      <c r="B60386" s="38"/>
      <c r="C60386" s="38"/>
    </row>
    <row r="60387" spans="1:3" ht="15" x14ac:dyDescent="0.25">
      <c r="A60387" s="38"/>
      <c r="B60387" s="38"/>
      <c r="C60387" s="38"/>
    </row>
    <row r="60388" spans="1:3" ht="15" x14ac:dyDescent="0.25">
      <c r="A60388" s="38"/>
      <c r="B60388" s="38"/>
      <c r="C60388" s="38"/>
    </row>
    <row r="60389" spans="1:3" ht="15" x14ac:dyDescent="0.25">
      <c r="A60389" s="38"/>
      <c r="B60389" s="38"/>
      <c r="C60389" s="38"/>
    </row>
    <row r="60390" spans="1:3" ht="15" x14ac:dyDescent="0.25">
      <c r="A60390" s="38"/>
      <c r="B60390" s="38"/>
      <c r="C60390" s="38"/>
    </row>
    <row r="60391" spans="1:3" ht="15" x14ac:dyDescent="0.25">
      <c r="A60391" s="38"/>
      <c r="B60391" s="38"/>
      <c r="C60391" s="38"/>
    </row>
    <row r="60392" spans="1:3" ht="15" x14ac:dyDescent="0.25">
      <c r="A60392" s="38"/>
      <c r="B60392" s="38"/>
      <c r="C60392" s="38"/>
    </row>
    <row r="60393" spans="1:3" ht="15" x14ac:dyDescent="0.25">
      <c r="A60393" s="38"/>
      <c r="B60393" s="38"/>
      <c r="C60393" s="38"/>
    </row>
    <row r="60394" spans="1:3" ht="15" x14ac:dyDescent="0.25">
      <c r="A60394" s="38"/>
      <c r="B60394" s="38"/>
      <c r="C60394" s="38"/>
    </row>
    <row r="60395" spans="1:3" ht="15" x14ac:dyDescent="0.25">
      <c r="A60395" s="38"/>
      <c r="B60395" s="38"/>
      <c r="C60395" s="38"/>
    </row>
    <row r="60396" spans="1:3" ht="15" x14ac:dyDescent="0.25">
      <c r="A60396" s="38"/>
      <c r="B60396" s="38"/>
      <c r="C60396" s="38"/>
    </row>
    <row r="60397" spans="1:3" ht="15" x14ac:dyDescent="0.25">
      <c r="A60397" s="38"/>
      <c r="B60397" s="38"/>
      <c r="C60397" s="38"/>
    </row>
    <row r="60398" spans="1:3" ht="15" x14ac:dyDescent="0.25">
      <c r="A60398" s="38"/>
      <c r="B60398" s="38"/>
      <c r="C60398" s="38"/>
    </row>
    <row r="60399" spans="1:3" ht="15" x14ac:dyDescent="0.25">
      <c r="A60399" s="38"/>
      <c r="B60399" s="38"/>
      <c r="C60399" s="38"/>
    </row>
    <row r="60400" spans="1:3" ht="15" x14ac:dyDescent="0.25">
      <c r="A60400" s="38"/>
      <c r="B60400" s="38"/>
      <c r="C60400" s="38"/>
    </row>
    <row r="60401" spans="1:3" ht="15" x14ac:dyDescent="0.25">
      <c r="A60401" s="38"/>
      <c r="B60401" s="38"/>
      <c r="C60401" s="38"/>
    </row>
    <row r="60402" spans="1:3" ht="15" x14ac:dyDescent="0.25">
      <c r="A60402" s="38"/>
      <c r="B60402" s="38"/>
      <c r="C60402" s="38"/>
    </row>
    <row r="60403" spans="1:3" ht="15" x14ac:dyDescent="0.25">
      <c r="A60403" s="38"/>
      <c r="B60403" s="38"/>
      <c r="C60403" s="38"/>
    </row>
    <row r="60404" spans="1:3" ht="15" x14ac:dyDescent="0.25">
      <c r="A60404" s="38"/>
      <c r="B60404" s="38"/>
      <c r="C60404" s="38"/>
    </row>
    <row r="60405" spans="1:3" ht="15" x14ac:dyDescent="0.25">
      <c r="A60405" s="38"/>
      <c r="B60405" s="38"/>
      <c r="C60405" s="38"/>
    </row>
    <row r="60406" spans="1:3" ht="15" x14ac:dyDescent="0.25">
      <c r="A60406" s="38"/>
      <c r="B60406" s="38"/>
      <c r="C60406" s="38"/>
    </row>
    <row r="60407" spans="1:3" ht="15" x14ac:dyDescent="0.25">
      <c r="A60407" s="38"/>
      <c r="B60407" s="38"/>
      <c r="C60407" s="38"/>
    </row>
    <row r="60408" spans="1:3" ht="15" x14ac:dyDescent="0.25">
      <c r="A60408" s="38"/>
      <c r="B60408" s="38"/>
      <c r="C60408" s="38"/>
    </row>
    <row r="60409" spans="1:3" ht="15" x14ac:dyDescent="0.25">
      <c r="A60409" s="38"/>
      <c r="B60409" s="38"/>
      <c r="C60409" s="38"/>
    </row>
    <row r="60410" spans="1:3" ht="15" x14ac:dyDescent="0.25">
      <c r="A60410" s="38"/>
      <c r="B60410" s="38"/>
      <c r="C60410" s="38"/>
    </row>
    <row r="60411" spans="1:3" ht="15" x14ac:dyDescent="0.25">
      <c r="A60411" s="38"/>
      <c r="B60411" s="38"/>
      <c r="C60411" s="38"/>
    </row>
    <row r="60412" spans="1:3" ht="15" x14ac:dyDescent="0.25">
      <c r="A60412" s="38"/>
      <c r="B60412" s="38"/>
      <c r="C60412" s="38"/>
    </row>
    <row r="60413" spans="1:3" ht="15" x14ac:dyDescent="0.25">
      <c r="A60413" s="38"/>
      <c r="B60413" s="38"/>
      <c r="C60413" s="38"/>
    </row>
    <row r="60414" spans="1:3" ht="15" x14ac:dyDescent="0.25">
      <c r="A60414" s="38"/>
      <c r="B60414" s="38"/>
      <c r="C60414" s="38"/>
    </row>
    <row r="60415" spans="1:3" ht="15" x14ac:dyDescent="0.25">
      <c r="A60415" s="38"/>
      <c r="B60415" s="38"/>
      <c r="C60415" s="38"/>
    </row>
    <row r="60416" spans="1:3" ht="15" x14ac:dyDescent="0.25">
      <c r="A60416" s="38"/>
      <c r="B60416" s="38"/>
      <c r="C60416" s="38"/>
    </row>
    <row r="60417" spans="1:3" ht="15" x14ac:dyDescent="0.25">
      <c r="A60417" s="38"/>
      <c r="B60417" s="38"/>
      <c r="C60417" s="38"/>
    </row>
    <row r="60418" spans="1:3" ht="15" x14ac:dyDescent="0.25">
      <c r="A60418" s="38"/>
      <c r="B60418" s="38"/>
      <c r="C60418" s="38"/>
    </row>
    <row r="60419" spans="1:3" ht="15" x14ac:dyDescent="0.25">
      <c r="A60419" s="38"/>
      <c r="B60419" s="38"/>
      <c r="C60419" s="38"/>
    </row>
    <row r="60420" spans="1:3" ht="15" x14ac:dyDescent="0.25">
      <c r="A60420" s="38"/>
      <c r="B60420" s="38"/>
      <c r="C60420" s="38"/>
    </row>
    <row r="60421" spans="1:3" ht="15" x14ac:dyDescent="0.25">
      <c r="A60421" s="38"/>
      <c r="B60421" s="38"/>
      <c r="C60421" s="38"/>
    </row>
    <row r="60422" spans="1:3" ht="15" x14ac:dyDescent="0.25">
      <c r="A60422" s="38"/>
      <c r="B60422" s="38"/>
      <c r="C60422" s="38"/>
    </row>
    <row r="60423" spans="1:3" ht="15" x14ac:dyDescent="0.25">
      <c r="A60423" s="38"/>
      <c r="B60423" s="38"/>
      <c r="C60423" s="38"/>
    </row>
    <row r="60424" spans="1:3" ht="15" x14ac:dyDescent="0.25">
      <c r="A60424" s="38"/>
      <c r="B60424" s="38"/>
      <c r="C60424" s="38"/>
    </row>
    <row r="60425" spans="1:3" ht="15" x14ac:dyDescent="0.25">
      <c r="A60425" s="38"/>
      <c r="B60425" s="38"/>
      <c r="C60425" s="38"/>
    </row>
    <row r="60426" spans="1:3" ht="15" x14ac:dyDescent="0.25">
      <c r="A60426" s="38"/>
      <c r="B60426" s="38"/>
      <c r="C60426" s="38"/>
    </row>
    <row r="60427" spans="1:3" ht="15" x14ac:dyDescent="0.25">
      <c r="A60427" s="38"/>
      <c r="B60427" s="38"/>
      <c r="C60427" s="38"/>
    </row>
    <row r="60428" spans="1:3" ht="15" x14ac:dyDescent="0.25">
      <c r="A60428" s="38"/>
      <c r="B60428" s="38"/>
      <c r="C60428" s="38"/>
    </row>
    <row r="60429" spans="1:3" ht="15" x14ac:dyDescent="0.25">
      <c r="A60429" s="38"/>
      <c r="B60429" s="38"/>
      <c r="C60429" s="38"/>
    </row>
    <row r="60430" spans="1:3" ht="15" x14ac:dyDescent="0.25">
      <c r="A60430" s="38"/>
      <c r="B60430" s="38"/>
      <c r="C60430" s="38"/>
    </row>
    <row r="60431" spans="1:3" ht="15" x14ac:dyDescent="0.25">
      <c r="A60431" s="38"/>
      <c r="B60431" s="38"/>
      <c r="C60431" s="38"/>
    </row>
    <row r="60432" spans="1:3" ht="15" x14ac:dyDescent="0.25">
      <c r="A60432" s="38"/>
      <c r="B60432" s="38"/>
      <c r="C60432" s="38"/>
    </row>
    <row r="60433" spans="1:3" ht="15" x14ac:dyDescent="0.25">
      <c r="A60433" s="38"/>
      <c r="B60433" s="38"/>
      <c r="C60433" s="38"/>
    </row>
    <row r="60434" spans="1:3" ht="15" x14ac:dyDescent="0.25">
      <c r="A60434" s="38"/>
      <c r="B60434" s="38"/>
      <c r="C60434" s="38"/>
    </row>
    <row r="60435" spans="1:3" ht="15" x14ac:dyDescent="0.25">
      <c r="A60435" s="38"/>
      <c r="B60435" s="38"/>
      <c r="C60435" s="38"/>
    </row>
    <row r="60436" spans="1:3" ht="15" x14ac:dyDescent="0.25">
      <c r="A60436" s="38"/>
      <c r="B60436" s="38"/>
      <c r="C60436" s="38"/>
    </row>
    <row r="60437" spans="1:3" ht="15" x14ac:dyDescent="0.25">
      <c r="A60437" s="38"/>
      <c r="B60437" s="38"/>
      <c r="C60437" s="38"/>
    </row>
    <row r="60438" spans="1:3" ht="15" x14ac:dyDescent="0.25">
      <c r="A60438" s="38"/>
      <c r="B60438" s="38"/>
      <c r="C60438" s="38"/>
    </row>
    <row r="60439" spans="1:3" ht="15" x14ac:dyDescent="0.25">
      <c r="A60439" s="38"/>
      <c r="B60439" s="38"/>
      <c r="C60439" s="38"/>
    </row>
    <row r="60440" spans="1:3" ht="15" x14ac:dyDescent="0.25">
      <c r="A60440" s="38"/>
      <c r="B60440" s="38"/>
      <c r="C60440" s="38"/>
    </row>
    <row r="60441" spans="1:3" ht="15" x14ac:dyDescent="0.25">
      <c r="A60441" s="38"/>
      <c r="B60441" s="38"/>
      <c r="C60441" s="38"/>
    </row>
    <row r="60442" spans="1:3" ht="15" x14ac:dyDescent="0.25">
      <c r="A60442" s="38"/>
      <c r="B60442" s="38"/>
      <c r="C60442" s="38"/>
    </row>
    <row r="60443" spans="1:3" ht="15" x14ac:dyDescent="0.25">
      <c r="A60443" s="38"/>
      <c r="B60443" s="38"/>
      <c r="C60443" s="38"/>
    </row>
    <row r="60444" spans="1:3" ht="15" x14ac:dyDescent="0.25">
      <c r="A60444" s="38"/>
      <c r="B60444" s="38"/>
      <c r="C60444" s="38"/>
    </row>
    <row r="60445" spans="1:3" ht="15" x14ac:dyDescent="0.25">
      <c r="A60445" s="38"/>
      <c r="B60445" s="38"/>
      <c r="C60445" s="38"/>
    </row>
    <row r="60446" spans="1:3" ht="15" x14ac:dyDescent="0.25">
      <c r="A60446" s="38"/>
      <c r="B60446" s="38"/>
      <c r="C60446" s="38"/>
    </row>
    <row r="60447" spans="1:3" ht="15" x14ac:dyDescent="0.25">
      <c r="A60447" s="38"/>
      <c r="B60447" s="38"/>
      <c r="C60447" s="38"/>
    </row>
    <row r="60448" spans="1:3" ht="15" x14ac:dyDescent="0.25">
      <c r="A60448" s="38"/>
      <c r="B60448" s="38"/>
      <c r="C60448" s="38"/>
    </row>
    <row r="60449" spans="1:3" ht="15" x14ac:dyDescent="0.25">
      <c r="A60449" s="38"/>
      <c r="B60449" s="38"/>
      <c r="C60449" s="38"/>
    </row>
    <row r="60450" spans="1:3" ht="15" x14ac:dyDescent="0.25">
      <c r="A60450" s="38"/>
      <c r="B60450" s="38"/>
      <c r="C60450" s="38"/>
    </row>
    <row r="60451" spans="1:3" ht="15" x14ac:dyDescent="0.25">
      <c r="A60451" s="38"/>
      <c r="B60451" s="38"/>
      <c r="C60451" s="38"/>
    </row>
    <row r="60452" spans="1:3" ht="15" x14ac:dyDescent="0.25">
      <c r="A60452" s="38"/>
      <c r="B60452" s="38"/>
      <c r="C60452" s="38"/>
    </row>
    <row r="60453" spans="1:3" ht="15" x14ac:dyDescent="0.25">
      <c r="A60453" s="38"/>
      <c r="B60453" s="38"/>
      <c r="C60453" s="38"/>
    </row>
    <row r="60454" spans="1:3" ht="15" x14ac:dyDescent="0.25">
      <c r="A60454" s="38"/>
      <c r="B60454" s="38"/>
      <c r="C60454" s="38"/>
    </row>
    <row r="60455" spans="1:3" ht="15" x14ac:dyDescent="0.25">
      <c r="A60455" s="38"/>
      <c r="B60455" s="38"/>
      <c r="C60455" s="38"/>
    </row>
    <row r="60456" spans="1:3" ht="15" x14ac:dyDescent="0.25">
      <c r="A60456" s="38"/>
      <c r="B60456" s="38"/>
      <c r="C60456" s="38"/>
    </row>
    <row r="60457" spans="1:3" ht="15" x14ac:dyDescent="0.25">
      <c r="A60457" s="38"/>
      <c r="B60457" s="38"/>
      <c r="C60457" s="38"/>
    </row>
    <row r="60458" spans="1:3" ht="15" x14ac:dyDescent="0.25">
      <c r="A60458" s="38"/>
      <c r="B60458" s="38"/>
      <c r="C60458" s="38"/>
    </row>
    <row r="60459" spans="1:3" ht="15" x14ac:dyDescent="0.25">
      <c r="A60459" s="38"/>
      <c r="B60459" s="38"/>
      <c r="C60459" s="38"/>
    </row>
    <row r="60460" spans="1:3" ht="15" x14ac:dyDescent="0.25">
      <c r="A60460" s="38"/>
      <c r="B60460" s="38"/>
      <c r="C60460" s="38"/>
    </row>
    <row r="60461" spans="1:3" ht="15" x14ac:dyDescent="0.25">
      <c r="A60461" s="38"/>
      <c r="B60461" s="38"/>
      <c r="C60461" s="38"/>
    </row>
    <row r="60462" spans="1:3" ht="15" x14ac:dyDescent="0.25">
      <c r="A60462" s="38"/>
      <c r="B60462" s="38"/>
      <c r="C60462" s="38"/>
    </row>
    <row r="60463" spans="1:3" ht="15" x14ac:dyDescent="0.25">
      <c r="A60463" s="38"/>
      <c r="B60463" s="38"/>
      <c r="C60463" s="38"/>
    </row>
    <row r="60464" spans="1:3" ht="15" x14ac:dyDescent="0.25">
      <c r="A60464" s="38"/>
      <c r="B60464" s="38"/>
      <c r="C60464" s="38"/>
    </row>
    <row r="60465" spans="1:3" ht="15" x14ac:dyDescent="0.25">
      <c r="A60465" s="38"/>
      <c r="B60465" s="38"/>
      <c r="C60465" s="38"/>
    </row>
    <row r="60466" spans="1:3" ht="15" x14ac:dyDescent="0.25">
      <c r="A60466" s="38"/>
      <c r="B60466" s="38"/>
      <c r="C60466" s="38"/>
    </row>
    <row r="60467" spans="1:3" ht="15" x14ac:dyDescent="0.25">
      <c r="A60467" s="38"/>
      <c r="B60467" s="38"/>
      <c r="C60467" s="38"/>
    </row>
    <row r="60468" spans="1:3" ht="15" x14ac:dyDescent="0.25">
      <c r="A60468" s="38"/>
      <c r="B60468" s="38"/>
      <c r="C60468" s="38"/>
    </row>
    <row r="60469" spans="1:3" ht="15" x14ac:dyDescent="0.25">
      <c r="A60469" s="38"/>
      <c r="B60469" s="38"/>
      <c r="C60469" s="38"/>
    </row>
    <row r="60470" spans="1:3" ht="15" x14ac:dyDescent="0.25">
      <c r="A60470" s="38"/>
      <c r="B60470" s="38"/>
      <c r="C60470" s="38"/>
    </row>
    <row r="60471" spans="1:3" ht="15" x14ac:dyDescent="0.25">
      <c r="A60471" s="38"/>
      <c r="B60471" s="38"/>
      <c r="C60471" s="38"/>
    </row>
    <row r="60472" spans="1:3" ht="15" x14ac:dyDescent="0.25">
      <c r="A60472" s="38"/>
      <c r="B60472" s="38"/>
      <c r="C60472" s="38"/>
    </row>
    <row r="60473" spans="1:3" ht="15" x14ac:dyDescent="0.25">
      <c r="A60473" s="38"/>
      <c r="B60473" s="38"/>
      <c r="C60473" s="38"/>
    </row>
    <row r="60474" spans="1:3" ht="15" x14ac:dyDescent="0.25">
      <c r="A60474" s="38"/>
      <c r="B60474" s="38"/>
      <c r="C60474" s="38"/>
    </row>
    <row r="60475" spans="1:3" ht="15" x14ac:dyDescent="0.25">
      <c r="A60475" s="38"/>
      <c r="B60475" s="38"/>
      <c r="C60475" s="38"/>
    </row>
    <row r="60476" spans="1:3" ht="15" x14ac:dyDescent="0.25">
      <c r="A60476" s="38"/>
      <c r="B60476" s="38"/>
      <c r="C60476" s="38"/>
    </row>
    <row r="60477" spans="1:3" ht="15" x14ac:dyDescent="0.25">
      <c r="A60477" s="38"/>
      <c r="B60477" s="38"/>
      <c r="C60477" s="38"/>
    </row>
    <row r="60478" spans="1:3" ht="15" x14ac:dyDescent="0.25">
      <c r="A60478" s="38"/>
      <c r="B60478" s="38"/>
      <c r="C60478" s="38"/>
    </row>
    <row r="60479" spans="1:3" ht="15" x14ac:dyDescent="0.25">
      <c r="A60479" s="38"/>
      <c r="B60479" s="38"/>
      <c r="C60479" s="38"/>
    </row>
    <row r="60480" spans="1:3" ht="15" x14ac:dyDescent="0.25">
      <c r="A60480" s="38"/>
      <c r="B60480" s="38"/>
      <c r="C60480" s="38"/>
    </row>
    <row r="60481" spans="1:3" ht="15" x14ac:dyDescent="0.25">
      <c r="A60481" s="38"/>
      <c r="B60481" s="38"/>
      <c r="C60481" s="38"/>
    </row>
    <row r="60482" spans="1:3" ht="15" x14ac:dyDescent="0.25">
      <c r="A60482" s="38"/>
      <c r="B60482" s="38"/>
      <c r="C60482" s="38"/>
    </row>
    <row r="60483" spans="1:3" ht="15" x14ac:dyDescent="0.25">
      <c r="A60483" s="38"/>
      <c r="B60483" s="38"/>
      <c r="C60483" s="38"/>
    </row>
    <row r="60484" spans="1:3" ht="15" x14ac:dyDescent="0.25">
      <c r="A60484" s="38"/>
      <c r="B60484" s="38"/>
      <c r="C60484" s="38"/>
    </row>
    <row r="60485" spans="1:3" ht="15" x14ac:dyDescent="0.25">
      <c r="A60485" s="38"/>
      <c r="B60485" s="38"/>
      <c r="C60485" s="38"/>
    </row>
    <row r="60486" spans="1:3" ht="15" x14ac:dyDescent="0.25">
      <c r="A60486" s="38"/>
      <c r="B60486" s="38"/>
      <c r="C60486" s="38"/>
    </row>
    <row r="60487" spans="1:3" ht="15" x14ac:dyDescent="0.25">
      <c r="A60487" s="38"/>
      <c r="B60487" s="38"/>
      <c r="C60487" s="38"/>
    </row>
    <row r="60488" spans="1:3" ht="15" x14ac:dyDescent="0.25">
      <c r="A60488" s="38"/>
      <c r="B60488" s="38"/>
      <c r="C60488" s="38"/>
    </row>
    <row r="60489" spans="1:3" ht="15" x14ac:dyDescent="0.25">
      <c r="A60489" s="38"/>
      <c r="B60489" s="38"/>
      <c r="C60489" s="38"/>
    </row>
    <row r="60490" spans="1:3" ht="15" x14ac:dyDescent="0.25">
      <c r="A60490" s="38"/>
      <c r="B60490" s="38"/>
      <c r="C60490" s="38"/>
    </row>
    <row r="60491" spans="1:3" ht="15" x14ac:dyDescent="0.25">
      <c r="A60491" s="38"/>
      <c r="B60491" s="38"/>
      <c r="C60491" s="38"/>
    </row>
    <row r="60492" spans="1:3" ht="15" x14ac:dyDescent="0.25">
      <c r="A60492" s="38"/>
      <c r="B60492" s="38"/>
      <c r="C60492" s="38"/>
    </row>
    <row r="60493" spans="1:3" ht="15" x14ac:dyDescent="0.25">
      <c r="A60493" s="38"/>
      <c r="B60493" s="38"/>
      <c r="C60493" s="38"/>
    </row>
    <row r="60494" spans="1:3" ht="15" x14ac:dyDescent="0.25">
      <c r="A60494" s="38"/>
      <c r="B60494" s="38"/>
      <c r="C60494" s="38"/>
    </row>
    <row r="60495" spans="1:3" ht="15" x14ac:dyDescent="0.25">
      <c r="A60495" s="38"/>
      <c r="B60495" s="38"/>
      <c r="C60495" s="38"/>
    </row>
    <row r="60496" spans="1:3" ht="15" x14ac:dyDescent="0.25">
      <c r="A60496" s="38"/>
      <c r="B60496" s="38"/>
      <c r="C60496" s="38"/>
    </row>
    <row r="60497" spans="1:3" ht="15" x14ac:dyDescent="0.25">
      <c r="A60497" s="38"/>
      <c r="B60497" s="38"/>
      <c r="C60497" s="38"/>
    </row>
    <row r="60498" spans="1:3" ht="15" x14ac:dyDescent="0.25">
      <c r="A60498" s="38"/>
      <c r="B60498" s="38"/>
      <c r="C60498" s="38"/>
    </row>
    <row r="60499" spans="1:3" ht="15" x14ac:dyDescent="0.25">
      <c r="A60499" s="38"/>
      <c r="B60499" s="38"/>
      <c r="C60499" s="38"/>
    </row>
    <row r="60500" spans="1:3" ht="15" x14ac:dyDescent="0.25">
      <c r="A60500" s="38"/>
      <c r="B60500" s="38"/>
      <c r="C60500" s="38"/>
    </row>
    <row r="60501" spans="1:3" ht="15" x14ac:dyDescent="0.25">
      <c r="A60501" s="38"/>
      <c r="B60501" s="38"/>
      <c r="C60501" s="38"/>
    </row>
    <row r="60502" spans="1:3" ht="15" x14ac:dyDescent="0.25">
      <c r="A60502" s="38"/>
      <c r="B60502" s="38"/>
      <c r="C60502" s="38"/>
    </row>
    <row r="60503" spans="1:3" ht="15" x14ac:dyDescent="0.25">
      <c r="A60503" s="38"/>
      <c r="B60503" s="38"/>
      <c r="C60503" s="38"/>
    </row>
    <row r="60504" spans="1:3" ht="15" x14ac:dyDescent="0.25">
      <c r="A60504" s="38"/>
      <c r="B60504" s="38"/>
      <c r="C60504" s="38"/>
    </row>
    <row r="60505" spans="1:3" ht="15" x14ac:dyDescent="0.25">
      <c r="A60505" s="38"/>
      <c r="B60505" s="38"/>
      <c r="C60505" s="38"/>
    </row>
    <row r="60506" spans="1:3" ht="15" x14ac:dyDescent="0.25">
      <c r="A60506" s="38"/>
      <c r="B60506" s="38"/>
      <c r="C60506" s="38"/>
    </row>
    <row r="60507" spans="1:3" ht="15" x14ac:dyDescent="0.25">
      <c r="A60507" s="38"/>
      <c r="B60507" s="38"/>
      <c r="C60507" s="38"/>
    </row>
    <row r="60508" spans="1:3" ht="15" x14ac:dyDescent="0.25">
      <c r="A60508" s="38"/>
      <c r="B60508" s="38"/>
      <c r="C60508" s="38"/>
    </row>
    <row r="60509" spans="1:3" ht="15" x14ac:dyDescent="0.25">
      <c r="A60509" s="38"/>
      <c r="B60509" s="38"/>
      <c r="C60509" s="38"/>
    </row>
    <row r="60510" spans="1:3" ht="15" x14ac:dyDescent="0.25">
      <c r="A60510" s="38"/>
      <c r="B60510" s="38"/>
      <c r="C60510" s="38"/>
    </row>
    <row r="60511" spans="1:3" ht="15" x14ac:dyDescent="0.25">
      <c r="A60511" s="38"/>
      <c r="B60511" s="38"/>
      <c r="C60511" s="38"/>
    </row>
    <row r="60512" spans="1:3" ht="15" x14ac:dyDescent="0.25">
      <c r="A60512" s="38"/>
      <c r="B60512" s="38"/>
      <c r="C60512" s="38"/>
    </row>
    <row r="60513" spans="1:3" ht="15" x14ac:dyDescent="0.25">
      <c r="A60513" s="38"/>
      <c r="B60513" s="38"/>
      <c r="C60513" s="38"/>
    </row>
    <row r="60514" spans="1:3" ht="15" x14ac:dyDescent="0.25">
      <c r="A60514" s="38"/>
      <c r="B60514" s="38"/>
      <c r="C60514" s="38"/>
    </row>
    <row r="60515" spans="1:3" ht="15" x14ac:dyDescent="0.25">
      <c r="A60515" s="38"/>
      <c r="B60515" s="38"/>
      <c r="C60515" s="38"/>
    </row>
    <row r="60516" spans="1:3" ht="15" x14ac:dyDescent="0.25">
      <c r="A60516" s="38"/>
      <c r="B60516" s="38"/>
      <c r="C60516" s="38"/>
    </row>
    <row r="60517" spans="1:3" ht="15" x14ac:dyDescent="0.25">
      <c r="A60517" s="38"/>
      <c r="B60517" s="38"/>
      <c r="C60517" s="38"/>
    </row>
    <row r="60518" spans="1:3" ht="15" x14ac:dyDescent="0.25">
      <c r="A60518" s="38"/>
      <c r="B60518" s="38"/>
      <c r="C60518" s="38"/>
    </row>
    <row r="60519" spans="1:3" ht="15" x14ac:dyDescent="0.25">
      <c r="A60519" s="38"/>
      <c r="B60519" s="38"/>
      <c r="C60519" s="38"/>
    </row>
    <row r="60520" spans="1:3" ht="15" x14ac:dyDescent="0.25">
      <c r="A60520" s="38"/>
      <c r="B60520" s="38"/>
      <c r="C60520" s="38"/>
    </row>
    <row r="60521" spans="1:3" ht="15" x14ac:dyDescent="0.25">
      <c r="A60521" s="38"/>
      <c r="B60521" s="38"/>
      <c r="C60521" s="38"/>
    </row>
    <row r="60522" spans="1:3" ht="15" x14ac:dyDescent="0.25">
      <c r="A60522" s="38"/>
      <c r="B60522" s="38"/>
      <c r="C60522" s="38"/>
    </row>
    <row r="60523" spans="1:3" ht="15" x14ac:dyDescent="0.25">
      <c r="A60523" s="38"/>
      <c r="B60523" s="38"/>
      <c r="C60523" s="38"/>
    </row>
    <row r="60524" spans="1:3" ht="15" x14ac:dyDescent="0.25">
      <c r="A60524" s="38"/>
      <c r="B60524" s="38"/>
      <c r="C60524" s="38"/>
    </row>
    <row r="60525" spans="1:3" ht="15" x14ac:dyDescent="0.25">
      <c r="A60525" s="38"/>
      <c r="B60525" s="38"/>
      <c r="C60525" s="38"/>
    </row>
    <row r="60526" spans="1:3" ht="15" x14ac:dyDescent="0.25">
      <c r="A60526" s="38"/>
      <c r="B60526" s="38"/>
      <c r="C60526" s="38"/>
    </row>
    <row r="60527" spans="1:3" ht="15" x14ac:dyDescent="0.25">
      <c r="A60527" s="38"/>
      <c r="B60527" s="38"/>
      <c r="C60527" s="38"/>
    </row>
    <row r="60528" spans="1:3" ht="15" x14ac:dyDescent="0.25">
      <c r="A60528" s="38"/>
      <c r="B60528" s="38"/>
      <c r="C60528" s="38"/>
    </row>
    <row r="60529" spans="1:3" ht="15" x14ac:dyDescent="0.25">
      <c r="A60529" s="38"/>
      <c r="B60529" s="38"/>
      <c r="C60529" s="38"/>
    </row>
    <row r="60530" spans="1:3" ht="15" x14ac:dyDescent="0.25">
      <c r="A60530" s="38"/>
      <c r="B60530" s="38"/>
      <c r="C60530" s="38"/>
    </row>
    <row r="60531" spans="1:3" ht="15" x14ac:dyDescent="0.25">
      <c r="A60531" s="38"/>
      <c r="B60531" s="38"/>
      <c r="C60531" s="38"/>
    </row>
    <row r="60532" spans="1:3" ht="15" x14ac:dyDescent="0.25">
      <c r="A60532" s="38"/>
      <c r="B60532" s="38"/>
      <c r="C60532" s="38"/>
    </row>
    <row r="60533" spans="1:3" ht="15" x14ac:dyDescent="0.25">
      <c r="A60533" s="38"/>
      <c r="B60533" s="38"/>
      <c r="C60533" s="38"/>
    </row>
    <row r="60534" spans="1:3" ht="15" x14ac:dyDescent="0.25">
      <c r="A60534" s="38"/>
      <c r="B60534" s="38"/>
      <c r="C60534" s="38"/>
    </row>
    <row r="60535" spans="1:3" ht="15" x14ac:dyDescent="0.25">
      <c r="A60535" s="38"/>
      <c r="B60535" s="38"/>
      <c r="C60535" s="38"/>
    </row>
    <row r="60536" spans="1:3" ht="15" x14ac:dyDescent="0.25">
      <c r="A60536" s="38"/>
      <c r="B60536" s="38"/>
      <c r="C60536" s="38"/>
    </row>
    <row r="60537" spans="1:3" ht="15" x14ac:dyDescent="0.25">
      <c r="A60537" s="38"/>
      <c r="B60537" s="38"/>
      <c r="C60537" s="38"/>
    </row>
    <row r="60538" spans="1:3" ht="15" x14ac:dyDescent="0.25">
      <c r="A60538" s="38"/>
      <c r="B60538" s="38"/>
      <c r="C60538" s="38"/>
    </row>
    <row r="60539" spans="1:3" ht="15" x14ac:dyDescent="0.25">
      <c r="A60539" s="38"/>
      <c r="B60539" s="38"/>
      <c r="C60539" s="38"/>
    </row>
    <row r="60540" spans="1:3" ht="15" x14ac:dyDescent="0.25">
      <c r="A60540" s="38"/>
      <c r="B60540" s="38"/>
      <c r="C60540" s="38"/>
    </row>
    <row r="60541" spans="1:3" ht="15" x14ac:dyDescent="0.25">
      <c r="A60541" s="38"/>
      <c r="B60541" s="38"/>
      <c r="C60541" s="38"/>
    </row>
    <row r="60542" spans="1:3" ht="15" x14ac:dyDescent="0.25">
      <c r="A60542" s="38"/>
      <c r="B60542" s="38"/>
      <c r="C60542" s="38"/>
    </row>
    <row r="60543" spans="1:3" ht="15" x14ac:dyDescent="0.25">
      <c r="A60543" s="38"/>
      <c r="B60543" s="38"/>
      <c r="C60543" s="38"/>
    </row>
    <row r="60544" spans="1:3" ht="15" x14ac:dyDescent="0.25">
      <c r="A60544" s="38"/>
      <c r="B60544" s="38"/>
      <c r="C60544" s="38"/>
    </row>
    <row r="60545" spans="1:3" ht="15" x14ac:dyDescent="0.25">
      <c r="A60545" s="38"/>
      <c r="B60545" s="38"/>
      <c r="C60545" s="38"/>
    </row>
    <row r="60546" spans="1:3" ht="15" x14ac:dyDescent="0.25">
      <c r="A60546" s="38"/>
      <c r="B60546" s="38"/>
      <c r="C60546" s="38"/>
    </row>
    <row r="60547" spans="1:3" ht="15" x14ac:dyDescent="0.25">
      <c r="A60547" s="38"/>
      <c r="B60547" s="38"/>
      <c r="C60547" s="38"/>
    </row>
    <row r="60548" spans="1:3" ht="15" x14ac:dyDescent="0.25">
      <c r="A60548" s="38"/>
      <c r="B60548" s="38"/>
      <c r="C60548" s="38"/>
    </row>
    <row r="60549" spans="1:3" ht="15" x14ac:dyDescent="0.25">
      <c r="A60549" s="38"/>
      <c r="B60549" s="38"/>
      <c r="C60549" s="38"/>
    </row>
    <row r="60550" spans="1:3" ht="15" x14ac:dyDescent="0.25">
      <c r="A60550" s="38"/>
      <c r="B60550" s="38"/>
      <c r="C60550" s="38"/>
    </row>
    <row r="60551" spans="1:3" ht="15" x14ac:dyDescent="0.25">
      <c r="A60551" s="38"/>
      <c r="B60551" s="38"/>
      <c r="C60551" s="38"/>
    </row>
    <row r="60552" spans="1:3" ht="15" x14ac:dyDescent="0.25">
      <c r="A60552" s="38"/>
      <c r="B60552" s="38"/>
      <c r="C60552" s="38"/>
    </row>
    <row r="60553" spans="1:3" ht="15" x14ac:dyDescent="0.25">
      <c r="A60553" s="38"/>
      <c r="B60553" s="38"/>
      <c r="C60553" s="38"/>
    </row>
    <row r="60554" spans="1:3" ht="15" x14ac:dyDescent="0.25">
      <c r="A60554" s="38"/>
      <c r="B60554" s="38"/>
      <c r="C60554" s="38"/>
    </row>
    <row r="60555" spans="1:3" ht="15" x14ac:dyDescent="0.25">
      <c r="A60555" s="38"/>
      <c r="B60555" s="38"/>
      <c r="C60555" s="38"/>
    </row>
    <row r="60556" spans="1:3" ht="15" x14ac:dyDescent="0.25">
      <c r="A60556" s="38"/>
      <c r="B60556" s="38"/>
      <c r="C60556" s="38"/>
    </row>
    <row r="60557" spans="1:3" ht="15" x14ac:dyDescent="0.25">
      <c r="A60557" s="38"/>
      <c r="B60557" s="38"/>
      <c r="C60557" s="38"/>
    </row>
    <row r="60558" spans="1:3" ht="15" x14ac:dyDescent="0.25">
      <c r="A60558" s="38"/>
      <c r="B60558" s="38"/>
      <c r="C60558" s="38"/>
    </row>
    <row r="60559" spans="1:3" ht="15" x14ac:dyDescent="0.25">
      <c r="A60559" s="38"/>
      <c r="B60559" s="38"/>
      <c r="C60559" s="38"/>
    </row>
    <row r="60560" spans="1:3" ht="15" x14ac:dyDescent="0.25">
      <c r="A60560" s="38"/>
      <c r="B60560" s="38"/>
      <c r="C60560" s="38"/>
    </row>
    <row r="60561" spans="1:3" ht="15" x14ac:dyDescent="0.25">
      <c r="A60561" s="38"/>
      <c r="B60561" s="38"/>
      <c r="C60561" s="38"/>
    </row>
    <row r="60562" spans="1:3" ht="15" x14ac:dyDescent="0.25">
      <c r="A60562" s="38"/>
      <c r="B60562" s="38"/>
      <c r="C60562" s="38"/>
    </row>
    <row r="60563" spans="1:3" ht="15" x14ac:dyDescent="0.25">
      <c r="A60563" s="38"/>
      <c r="B60563" s="38"/>
      <c r="C60563" s="38"/>
    </row>
    <row r="60564" spans="1:3" ht="15" x14ac:dyDescent="0.25">
      <c r="A60564" s="38"/>
      <c r="B60564" s="38"/>
      <c r="C60564" s="38"/>
    </row>
    <row r="60565" spans="1:3" ht="15" x14ac:dyDescent="0.25">
      <c r="A60565" s="38"/>
      <c r="B60565" s="38"/>
      <c r="C60565" s="38"/>
    </row>
    <row r="60566" spans="1:3" ht="15" x14ac:dyDescent="0.25">
      <c r="A60566" s="38"/>
      <c r="B60566" s="38"/>
      <c r="C60566" s="38"/>
    </row>
    <row r="60567" spans="1:3" ht="15" x14ac:dyDescent="0.25">
      <c r="A60567" s="38"/>
      <c r="B60567" s="38"/>
      <c r="C60567" s="38"/>
    </row>
    <row r="60568" spans="1:3" ht="15" x14ac:dyDescent="0.25">
      <c r="A60568" s="38"/>
      <c r="B60568" s="38"/>
      <c r="C60568" s="38"/>
    </row>
    <row r="60569" spans="1:3" ht="15" x14ac:dyDescent="0.25">
      <c r="A60569" s="38"/>
      <c r="B60569" s="38"/>
      <c r="C60569" s="38"/>
    </row>
    <row r="60570" spans="1:3" ht="15" x14ac:dyDescent="0.25">
      <c r="A60570" s="38"/>
      <c r="B60570" s="38"/>
      <c r="C60570" s="38"/>
    </row>
    <row r="60571" spans="1:3" ht="15" x14ac:dyDescent="0.25">
      <c r="A60571" s="38"/>
      <c r="B60571" s="38"/>
      <c r="C60571" s="38"/>
    </row>
    <row r="60572" spans="1:3" ht="15" x14ac:dyDescent="0.25">
      <c r="A60572" s="38"/>
      <c r="B60572" s="38"/>
      <c r="C60572" s="38"/>
    </row>
    <row r="60573" spans="1:3" ht="15" x14ac:dyDescent="0.25">
      <c r="A60573" s="38"/>
      <c r="B60573" s="38"/>
      <c r="C60573" s="38"/>
    </row>
    <row r="60574" spans="1:3" ht="15" x14ac:dyDescent="0.25">
      <c r="A60574" s="38"/>
      <c r="B60574" s="38"/>
      <c r="C60574" s="38"/>
    </row>
    <row r="60575" spans="1:3" ht="15" x14ac:dyDescent="0.25">
      <c r="A60575" s="38"/>
      <c r="B60575" s="38"/>
      <c r="C60575" s="38"/>
    </row>
    <row r="60576" spans="1:3" ht="15" x14ac:dyDescent="0.25">
      <c r="A60576" s="38"/>
      <c r="B60576" s="38"/>
      <c r="C60576" s="38"/>
    </row>
    <row r="60577" spans="1:3" ht="15" x14ac:dyDescent="0.25">
      <c r="A60577" s="38"/>
      <c r="B60577" s="38"/>
      <c r="C60577" s="38"/>
    </row>
    <row r="60578" spans="1:3" ht="15" x14ac:dyDescent="0.25">
      <c r="A60578" s="38"/>
      <c r="B60578" s="38"/>
      <c r="C60578" s="38"/>
    </row>
    <row r="60579" spans="1:3" ht="15" x14ac:dyDescent="0.25">
      <c r="A60579" s="38"/>
      <c r="B60579" s="38"/>
      <c r="C60579" s="38"/>
    </row>
    <row r="60580" spans="1:3" ht="15" x14ac:dyDescent="0.25">
      <c r="A60580" s="38"/>
      <c r="B60580" s="38"/>
      <c r="C60580" s="38"/>
    </row>
    <row r="60581" spans="1:3" ht="15" x14ac:dyDescent="0.25">
      <c r="A60581" s="38"/>
      <c r="B60581" s="38"/>
      <c r="C60581" s="38"/>
    </row>
    <row r="60582" spans="1:3" ht="15" x14ac:dyDescent="0.25">
      <c r="A60582" s="38"/>
      <c r="B60582" s="38"/>
      <c r="C60582" s="38"/>
    </row>
    <row r="60583" spans="1:3" ht="15" x14ac:dyDescent="0.25">
      <c r="A60583" s="38"/>
      <c r="B60583" s="38"/>
      <c r="C60583" s="38"/>
    </row>
    <row r="60584" spans="1:3" ht="15" x14ac:dyDescent="0.25">
      <c r="A60584" s="38"/>
      <c r="B60584" s="38"/>
      <c r="C60584" s="38"/>
    </row>
    <row r="60585" spans="1:3" ht="15" x14ac:dyDescent="0.25">
      <c r="A60585" s="38"/>
      <c r="B60585" s="38"/>
      <c r="C60585" s="38"/>
    </row>
    <row r="60586" spans="1:3" ht="15" x14ac:dyDescent="0.25">
      <c r="A60586" s="38"/>
      <c r="B60586" s="38"/>
      <c r="C60586" s="38"/>
    </row>
    <row r="60587" spans="1:3" ht="15" x14ac:dyDescent="0.25">
      <c r="A60587" s="38"/>
      <c r="B60587" s="38"/>
      <c r="C60587" s="38"/>
    </row>
    <row r="60588" spans="1:3" ht="15" x14ac:dyDescent="0.25">
      <c r="A60588" s="38"/>
      <c r="B60588" s="38"/>
      <c r="C60588" s="38"/>
    </row>
    <row r="60589" spans="1:3" ht="15" x14ac:dyDescent="0.25">
      <c r="A60589" s="38"/>
      <c r="B60589" s="38"/>
      <c r="C60589" s="38"/>
    </row>
    <row r="60590" spans="1:3" ht="15" x14ac:dyDescent="0.25">
      <c r="A60590" s="38"/>
      <c r="B60590" s="38"/>
      <c r="C60590" s="38"/>
    </row>
    <row r="60591" spans="1:3" ht="15" x14ac:dyDescent="0.25">
      <c r="A60591" s="38"/>
      <c r="B60591" s="38"/>
      <c r="C60591" s="38"/>
    </row>
    <row r="60592" spans="1:3" ht="15" x14ac:dyDescent="0.25">
      <c r="A60592" s="38"/>
      <c r="B60592" s="38"/>
      <c r="C60592" s="38"/>
    </row>
    <row r="60593" spans="1:3" ht="15" x14ac:dyDescent="0.25">
      <c r="A60593" s="38"/>
      <c r="B60593" s="38"/>
      <c r="C60593" s="38"/>
    </row>
    <row r="60594" spans="1:3" ht="15" x14ac:dyDescent="0.25">
      <c r="A60594" s="38"/>
      <c r="B60594" s="38"/>
      <c r="C60594" s="38"/>
    </row>
    <row r="60595" spans="1:3" ht="15" x14ac:dyDescent="0.25">
      <c r="A60595" s="38"/>
      <c r="B60595" s="38"/>
      <c r="C60595" s="38"/>
    </row>
    <row r="60596" spans="1:3" ht="15" x14ac:dyDescent="0.25">
      <c r="A60596" s="38"/>
      <c r="B60596" s="38"/>
      <c r="C60596" s="38"/>
    </row>
    <row r="60597" spans="1:3" ht="15" x14ac:dyDescent="0.25">
      <c r="A60597" s="38"/>
      <c r="B60597" s="38"/>
      <c r="C60597" s="38"/>
    </row>
    <row r="60598" spans="1:3" ht="15" x14ac:dyDescent="0.25">
      <c r="A60598" s="38"/>
      <c r="B60598" s="38"/>
      <c r="C60598" s="38"/>
    </row>
    <row r="60599" spans="1:3" ht="15" x14ac:dyDescent="0.25">
      <c r="A60599" s="38"/>
      <c r="B60599" s="38"/>
      <c r="C60599" s="38"/>
    </row>
    <row r="60600" spans="1:3" ht="15" x14ac:dyDescent="0.25">
      <c r="A60600" s="38"/>
      <c r="B60600" s="38"/>
      <c r="C60600" s="38"/>
    </row>
    <row r="60601" spans="1:3" ht="15" x14ac:dyDescent="0.25">
      <c r="A60601" s="38"/>
      <c r="B60601" s="38"/>
      <c r="C60601" s="38"/>
    </row>
    <row r="60602" spans="1:3" ht="15" x14ac:dyDescent="0.25">
      <c r="A60602" s="38"/>
      <c r="B60602" s="38"/>
      <c r="C60602" s="38"/>
    </row>
    <row r="60603" spans="1:3" ht="15" x14ac:dyDescent="0.25">
      <c r="A60603" s="38"/>
      <c r="B60603" s="38"/>
      <c r="C60603" s="38"/>
    </row>
    <row r="60604" spans="1:3" ht="15" x14ac:dyDescent="0.25">
      <c r="A60604" s="38"/>
      <c r="B60604" s="38"/>
      <c r="C60604" s="38"/>
    </row>
    <row r="60605" spans="1:3" ht="15" x14ac:dyDescent="0.25">
      <c r="A60605" s="38"/>
      <c r="B60605" s="38"/>
      <c r="C60605" s="38"/>
    </row>
    <row r="60606" spans="1:3" ht="15" x14ac:dyDescent="0.25">
      <c r="A60606" s="38"/>
      <c r="B60606" s="38"/>
      <c r="C60606" s="38"/>
    </row>
    <row r="60607" spans="1:3" ht="15" x14ac:dyDescent="0.25">
      <c r="A60607" s="38"/>
      <c r="B60607" s="38"/>
      <c r="C60607" s="38"/>
    </row>
    <row r="60608" spans="1:3" ht="15" x14ac:dyDescent="0.25">
      <c r="A60608" s="38"/>
      <c r="B60608" s="38"/>
      <c r="C60608" s="38"/>
    </row>
    <row r="60609" spans="1:3" ht="15" x14ac:dyDescent="0.25">
      <c r="A60609" s="38"/>
      <c r="B60609" s="38"/>
      <c r="C60609" s="38"/>
    </row>
    <row r="60610" spans="1:3" ht="15" x14ac:dyDescent="0.25">
      <c r="A60610" s="38"/>
      <c r="B60610" s="38"/>
      <c r="C60610" s="38"/>
    </row>
    <row r="60611" spans="1:3" ht="15" x14ac:dyDescent="0.25">
      <c r="A60611" s="38"/>
      <c r="B60611" s="38"/>
      <c r="C60611" s="38"/>
    </row>
    <row r="60612" spans="1:3" ht="15" x14ac:dyDescent="0.25">
      <c r="A60612" s="38"/>
      <c r="B60612" s="38"/>
      <c r="C60612" s="38"/>
    </row>
    <row r="60613" spans="1:3" ht="15" x14ac:dyDescent="0.25">
      <c r="A60613" s="38"/>
      <c r="B60613" s="38"/>
      <c r="C60613" s="38"/>
    </row>
    <row r="60614" spans="1:3" ht="15" x14ac:dyDescent="0.25">
      <c r="A60614" s="38"/>
      <c r="B60614" s="38"/>
      <c r="C60614" s="38"/>
    </row>
    <row r="60615" spans="1:3" ht="15" x14ac:dyDescent="0.25">
      <c r="A60615" s="38"/>
      <c r="B60615" s="38"/>
      <c r="C60615" s="38"/>
    </row>
    <row r="60616" spans="1:3" ht="15" x14ac:dyDescent="0.25">
      <c r="A60616" s="38"/>
      <c r="B60616" s="38"/>
      <c r="C60616" s="38"/>
    </row>
    <row r="60617" spans="1:3" ht="15" x14ac:dyDescent="0.25">
      <c r="A60617" s="38"/>
      <c r="B60617" s="38"/>
      <c r="C60617" s="38"/>
    </row>
    <row r="60618" spans="1:3" ht="15" x14ac:dyDescent="0.25">
      <c r="A60618" s="38"/>
      <c r="B60618" s="38"/>
      <c r="C60618" s="38"/>
    </row>
    <row r="60619" spans="1:3" ht="15" x14ac:dyDescent="0.25">
      <c r="A60619" s="38"/>
      <c r="B60619" s="38"/>
      <c r="C60619" s="38"/>
    </row>
    <row r="60620" spans="1:3" ht="15" x14ac:dyDescent="0.25">
      <c r="A60620" s="38"/>
      <c r="B60620" s="38"/>
      <c r="C60620" s="38"/>
    </row>
    <row r="60621" spans="1:3" ht="15" x14ac:dyDescent="0.25">
      <c r="A60621" s="38"/>
      <c r="B60621" s="38"/>
      <c r="C60621" s="38"/>
    </row>
    <row r="60622" spans="1:3" ht="15" x14ac:dyDescent="0.25">
      <c r="A60622" s="38"/>
      <c r="B60622" s="38"/>
      <c r="C60622" s="38"/>
    </row>
    <row r="60623" spans="1:3" ht="15" x14ac:dyDescent="0.25">
      <c r="A60623" s="38"/>
      <c r="B60623" s="38"/>
      <c r="C60623" s="38"/>
    </row>
    <row r="60624" spans="1:3" ht="15" x14ac:dyDescent="0.25">
      <c r="A60624" s="38"/>
      <c r="B60624" s="38"/>
      <c r="C60624" s="38"/>
    </row>
    <row r="60625" spans="1:3" ht="15" x14ac:dyDescent="0.25">
      <c r="A60625" s="38"/>
      <c r="B60625" s="38"/>
      <c r="C60625" s="38"/>
    </row>
    <row r="60626" spans="1:3" ht="15" x14ac:dyDescent="0.25">
      <c r="A60626" s="38"/>
      <c r="B60626" s="38"/>
      <c r="C60626" s="38"/>
    </row>
    <row r="60627" spans="1:3" ht="15" x14ac:dyDescent="0.25">
      <c r="A60627" s="38"/>
      <c r="B60627" s="38"/>
      <c r="C60627" s="38"/>
    </row>
    <row r="60628" spans="1:3" ht="15" x14ac:dyDescent="0.25">
      <c r="A60628" s="38"/>
      <c r="B60628" s="38"/>
      <c r="C60628" s="38"/>
    </row>
    <row r="60629" spans="1:3" ht="15" x14ac:dyDescent="0.25">
      <c r="A60629" s="38"/>
      <c r="B60629" s="38"/>
      <c r="C60629" s="38"/>
    </row>
    <row r="60630" spans="1:3" ht="15" x14ac:dyDescent="0.25">
      <c r="A60630" s="38"/>
      <c r="B60630" s="38"/>
      <c r="C60630" s="38"/>
    </row>
    <row r="60631" spans="1:3" ht="15" x14ac:dyDescent="0.25">
      <c r="A60631" s="38"/>
      <c r="B60631" s="38"/>
      <c r="C60631" s="38"/>
    </row>
    <row r="60632" spans="1:3" ht="15" x14ac:dyDescent="0.25">
      <c r="A60632" s="38"/>
      <c r="B60632" s="38"/>
      <c r="C60632" s="38"/>
    </row>
    <row r="60633" spans="1:3" ht="15" x14ac:dyDescent="0.25">
      <c r="A60633" s="38"/>
      <c r="B60633" s="38"/>
      <c r="C60633" s="38"/>
    </row>
    <row r="60634" spans="1:3" ht="15" x14ac:dyDescent="0.25">
      <c r="A60634" s="38"/>
      <c r="B60634" s="38"/>
      <c r="C60634" s="38"/>
    </row>
    <row r="60635" spans="1:3" ht="15" x14ac:dyDescent="0.25">
      <c r="A60635" s="38"/>
      <c r="B60635" s="38"/>
      <c r="C60635" s="38"/>
    </row>
    <row r="60636" spans="1:3" ht="15" x14ac:dyDescent="0.25">
      <c r="A60636" s="38"/>
      <c r="B60636" s="38"/>
      <c r="C60636" s="38"/>
    </row>
    <row r="60637" spans="1:3" ht="15" x14ac:dyDescent="0.25">
      <c r="A60637" s="38"/>
      <c r="B60637" s="38"/>
      <c r="C60637" s="38"/>
    </row>
    <row r="60638" spans="1:3" ht="15" x14ac:dyDescent="0.25">
      <c r="A60638" s="38"/>
      <c r="B60638" s="38"/>
      <c r="C60638" s="38"/>
    </row>
    <row r="60639" spans="1:3" ht="15" x14ac:dyDescent="0.25">
      <c r="A60639" s="38"/>
      <c r="B60639" s="38"/>
      <c r="C60639" s="38"/>
    </row>
    <row r="60640" spans="1:3" ht="15" x14ac:dyDescent="0.25">
      <c r="A60640" s="38"/>
      <c r="B60640" s="38"/>
      <c r="C60640" s="38"/>
    </row>
    <row r="60641" spans="1:3" ht="15" x14ac:dyDescent="0.25">
      <c r="A60641" s="38"/>
      <c r="B60641" s="38"/>
      <c r="C60641" s="38"/>
    </row>
    <row r="60642" spans="1:3" ht="15" x14ac:dyDescent="0.25">
      <c r="A60642" s="38"/>
      <c r="B60642" s="38"/>
      <c r="C60642" s="38"/>
    </row>
    <row r="60643" spans="1:3" ht="15" x14ac:dyDescent="0.25">
      <c r="A60643" s="38"/>
      <c r="B60643" s="38"/>
      <c r="C60643" s="38"/>
    </row>
    <row r="60644" spans="1:3" ht="15" x14ac:dyDescent="0.25">
      <c r="A60644" s="38"/>
      <c r="B60644" s="38"/>
      <c r="C60644" s="38"/>
    </row>
    <row r="60645" spans="1:3" ht="15" x14ac:dyDescent="0.25">
      <c r="A60645" s="38"/>
      <c r="B60645" s="38"/>
      <c r="C60645" s="38"/>
    </row>
    <row r="60646" spans="1:3" ht="15" x14ac:dyDescent="0.25">
      <c r="A60646" s="38"/>
      <c r="B60646" s="38"/>
      <c r="C60646" s="38"/>
    </row>
    <row r="60647" spans="1:3" ht="15" x14ac:dyDescent="0.25">
      <c r="A60647" s="38"/>
      <c r="B60647" s="38"/>
      <c r="C60647" s="38"/>
    </row>
    <row r="60648" spans="1:3" ht="15" x14ac:dyDescent="0.25">
      <c r="A60648" s="38"/>
      <c r="B60648" s="38"/>
      <c r="C60648" s="38"/>
    </row>
    <row r="60649" spans="1:3" ht="15" x14ac:dyDescent="0.25">
      <c r="A60649" s="38"/>
      <c r="B60649" s="38"/>
      <c r="C60649" s="38"/>
    </row>
    <row r="60650" spans="1:3" ht="15" x14ac:dyDescent="0.25">
      <c r="A60650" s="38"/>
      <c r="B60650" s="38"/>
      <c r="C60650" s="38"/>
    </row>
    <row r="60651" spans="1:3" ht="15" x14ac:dyDescent="0.25">
      <c r="A60651" s="38"/>
      <c r="B60651" s="38"/>
      <c r="C60651" s="38"/>
    </row>
    <row r="60652" spans="1:3" ht="15" x14ac:dyDescent="0.25">
      <c r="A60652" s="38"/>
      <c r="B60652" s="38"/>
      <c r="C60652" s="38"/>
    </row>
    <row r="60653" spans="1:3" ht="15" x14ac:dyDescent="0.25">
      <c r="A60653" s="38"/>
      <c r="B60653" s="38"/>
      <c r="C60653" s="38"/>
    </row>
    <row r="60654" spans="1:3" ht="15" x14ac:dyDescent="0.25">
      <c r="A60654" s="38"/>
      <c r="B60654" s="38"/>
      <c r="C60654" s="38"/>
    </row>
    <row r="60655" spans="1:3" ht="15" x14ac:dyDescent="0.25">
      <c r="A60655" s="38"/>
      <c r="B60655" s="38"/>
      <c r="C60655" s="38"/>
    </row>
    <row r="60656" spans="1:3" ht="15" x14ac:dyDescent="0.25">
      <c r="A60656" s="38"/>
      <c r="B60656" s="38"/>
      <c r="C60656" s="38"/>
    </row>
    <row r="60657" spans="1:3" ht="15" x14ac:dyDescent="0.25">
      <c r="A60657" s="38"/>
      <c r="B60657" s="38"/>
      <c r="C60657" s="38"/>
    </row>
    <row r="60658" spans="1:3" ht="15" x14ac:dyDescent="0.25">
      <c r="A60658" s="38"/>
      <c r="B60658" s="38"/>
      <c r="C60658" s="38"/>
    </row>
    <row r="60659" spans="1:3" ht="15" x14ac:dyDescent="0.25">
      <c r="A60659" s="38"/>
      <c r="B60659" s="38"/>
      <c r="C60659" s="38"/>
    </row>
    <row r="60660" spans="1:3" ht="15" x14ac:dyDescent="0.25">
      <c r="A60660" s="38"/>
      <c r="B60660" s="38"/>
      <c r="C60660" s="38"/>
    </row>
    <row r="60661" spans="1:3" ht="15" x14ac:dyDescent="0.25">
      <c r="A60661" s="38"/>
      <c r="B60661" s="38"/>
      <c r="C60661" s="38"/>
    </row>
    <row r="60662" spans="1:3" ht="15" x14ac:dyDescent="0.25">
      <c r="A60662" s="38"/>
      <c r="B60662" s="38"/>
      <c r="C60662" s="38"/>
    </row>
    <row r="60663" spans="1:3" ht="15" x14ac:dyDescent="0.25">
      <c r="A60663" s="38"/>
      <c r="B60663" s="38"/>
      <c r="C60663" s="38"/>
    </row>
    <row r="60664" spans="1:3" ht="15" x14ac:dyDescent="0.25">
      <c r="A60664" s="38"/>
      <c r="B60664" s="38"/>
      <c r="C60664" s="38"/>
    </row>
    <row r="60665" spans="1:3" ht="15" x14ac:dyDescent="0.25">
      <c r="A60665" s="38"/>
      <c r="B60665" s="38"/>
      <c r="C60665" s="38"/>
    </row>
    <row r="60666" spans="1:3" ht="15" x14ac:dyDescent="0.25">
      <c r="A60666" s="38"/>
      <c r="B60666" s="38"/>
      <c r="C60666" s="38"/>
    </row>
    <row r="60667" spans="1:3" ht="15" x14ac:dyDescent="0.25">
      <c r="A60667" s="38"/>
      <c r="B60667" s="38"/>
      <c r="C60667" s="38"/>
    </row>
    <row r="60668" spans="1:3" ht="15" x14ac:dyDescent="0.25">
      <c r="A60668" s="38"/>
      <c r="B60668" s="38"/>
      <c r="C60668" s="38"/>
    </row>
    <row r="60669" spans="1:3" ht="15" x14ac:dyDescent="0.25">
      <c r="A60669" s="38"/>
      <c r="B60669" s="38"/>
      <c r="C60669" s="38"/>
    </row>
    <row r="60670" spans="1:3" ht="15" x14ac:dyDescent="0.25">
      <c r="A60670" s="38"/>
      <c r="B60670" s="38"/>
      <c r="C60670" s="38"/>
    </row>
    <row r="60671" spans="1:3" ht="15" x14ac:dyDescent="0.25">
      <c r="A60671" s="38"/>
      <c r="B60671" s="38"/>
      <c r="C60671" s="38"/>
    </row>
    <row r="60672" spans="1:3" ht="15" x14ac:dyDescent="0.25">
      <c r="A60672" s="38"/>
      <c r="B60672" s="38"/>
      <c r="C60672" s="38"/>
    </row>
    <row r="60673" spans="1:3" ht="15" x14ac:dyDescent="0.25">
      <c r="A60673" s="38"/>
      <c r="B60673" s="38"/>
      <c r="C60673" s="38"/>
    </row>
    <row r="60674" spans="1:3" ht="15" x14ac:dyDescent="0.25">
      <c r="A60674" s="38"/>
      <c r="B60674" s="38"/>
      <c r="C60674" s="38"/>
    </row>
    <row r="60675" spans="1:3" ht="15" x14ac:dyDescent="0.25">
      <c r="A60675" s="38"/>
      <c r="B60675" s="38"/>
      <c r="C60675" s="38"/>
    </row>
    <row r="60676" spans="1:3" ht="15" x14ac:dyDescent="0.25">
      <c r="A60676" s="38"/>
      <c r="B60676" s="38"/>
      <c r="C60676" s="38"/>
    </row>
    <row r="60677" spans="1:3" ht="15" x14ac:dyDescent="0.25">
      <c r="A60677" s="38"/>
      <c r="B60677" s="38"/>
      <c r="C60677" s="38"/>
    </row>
    <row r="60678" spans="1:3" ht="15" x14ac:dyDescent="0.25">
      <c r="A60678" s="38"/>
      <c r="B60678" s="38"/>
      <c r="C60678" s="38"/>
    </row>
    <row r="60679" spans="1:3" ht="15" x14ac:dyDescent="0.25">
      <c r="A60679" s="38"/>
      <c r="B60679" s="38"/>
      <c r="C60679" s="38"/>
    </row>
    <row r="60680" spans="1:3" ht="15" x14ac:dyDescent="0.25">
      <c r="A60680" s="38"/>
      <c r="B60680" s="38"/>
      <c r="C60680" s="38"/>
    </row>
    <row r="60681" spans="1:3" ht="15" x14ac:dyDescent="0.25">
      <c r="A60681" s="38"/>
      <c r="B60681" s="38"/>
      <c r="C60681" s="38"/>
    </row>
    <row r="60682" spans="1:3" ht="15" x14ac:dyDescent="0.25">
      <c r="A60682" s="38"/>
      <c r="B60682" s="38"/>
      <c r="C60682" s="38"/>
    </row>
    <row r="60683" spans="1:3" ht="15" x14ac:dyDescent="0.25">
      <c r="A60683" s="38"/>
      <c r="B60683" s="38"/>
      <c r="C60683" s="38"/>
    </row>
    <row r="60684" spans="1:3" ht="15" x14ac:dyDescent="0.25">
      <c r="A60684" s="38"/>
      <c r="B60684" s="38"/>
      <c r="C60684" s="38"/>
    </row>
    <row r="60685" spans="1:3" ht="15" x14ac:dyDescent="0.25">
      <c r="A60685" s="38"/>
      <c r="B60685" s="38"/>
      <c r="C60685" s="38"/>
    </row>
    <row r="60686" spans="1:3" ht="15" x14ac:dyDescent="0.25">
      <c r="A60686" s="38"/>
      <c r="B60686" s="38"/>
      <c r="C60686" s="38"/>
    </row>
    <row r="60687" spans="1:3" ht="15" x14ac:dyDescent="0.25">
      <c r="A60687" s="38"/>
      <c r="B60687" s="38"/>
      <c r="C60687" s="38"/>
    </row>
    <row r="60688" spans="1:3" ht="15" x14ac:dyDescent="0.25">
      <c r="A60688" s="38"/>
      <c r="B60688" s="38"/>
      <c r="C60688" s="38"/>
    </row>
    <row r="60689" spans="1:3" ht="15" x14ac:dyDescent="0.25">
      <c r="A60689" s="38"/>
      <c r="B60689" s="38"/>
      <c r="C60689" s="38"/>
    </row>
    <row r="60690" spans="1:3" ht="15" x14ac:dyDescent="0.25">
      <c r="A60690" s="38"/>
      <c r="B60690" s="38"/>
      <c r="C60690" s="38"/>
    </row>
    <row r="60691" spans="1:3" ht="15" x14ac:dyDescent="0.25">
      <c r="A60691" s="38"/>
      <c r="B60691" s="38"/>
      <c r="C60691" s="38"/>
    </row>
    <row r="60692" spans="1:3" ht="15" x14ac:dyDescent="0.25">
      <c r="A60692" s="38"/>
      <c r="B60692" s="38"/>
      <c r="C60692" s="38"/>
    </row>
    <row r="60693" spans="1:3" ht="15" x14ac:dyDescent="0.25">
      <c r="A60693" s="38"/>
      <c r="B60693" s="38"/>
      <c r="C60693" s="38"/>
    </row>
    <row r="60694" spans="1:3" ht="15" x14ac:dyDescent="0.25">
      <c r="A60694" s="38"/>
      <c r="B60694" s="38"/>
      <c r="C60694" s="38"/>
    </row>
    <row r="60695" spans="1:3" ht="15" x14ac:dyDescent="0.25">
      <c r="A60695" s="38"/>
      <c r="B60695" s="38"/>
      <c r="C60695" s="38"/>
    </row>
    <row r="60696" spans="1:3" ht="15" x14ac:dyDescent="0.25">
      <c r="A60696" s="38"/>
      <c r="B60696" s="38"/>
      <c r="C60696" s="38"/>
    </row>
    <row r="60697" spans="1:3" ht="15" x14ac:dyDescent="0.25">
      <c r="A60697" s="38"/>
      <c r="B60697" s="38"/>
      <c r="C60697" s="38"/>
    </row>
    <row r="60698" spans="1:3" ht="15" x14ac:dyDescent="0.25">
      <c r="A60698" s="38"/>
      <c r="B60698" s="38"/>
      <c r="C60698" s="38"/>
    </row>
    <row r="60699" spans="1:3" ht="15" x14ac:dyDescent="0.25">
      <c r="A60699" s="38"/>
      <c r="B60699" s="38"/>
      <c r="C60699" s="38"/>
    </row>
    <row r="60700" spans="1:3" ht="15" x14ac:dyDescent="0.25">
      <c r="A60700" s="38"/>
      <c r="B60700" s="38"/>
      <c r="C60700" s="38"/>
    </row>
    <row r="60701" spans="1:3" ht="15" x14ac:dyDescent="0.25">
      <c r="A60701" s="38"/>
      <c r="B60701" s="38"/>
      <c r="C60701" s="38"/>
    </row>
    <row r="60702" spans="1:3" ht="15" x14ac:dyDescent="0.25">
      <c r="A60702" s="38"/>
      <c r="B60702" s="38"/>
      <c r="C60702" s="38"/>
    </row>
    <row r="60703" spans="1:3" ht="15" x14ac:dyDescent="0.25">
      <c r="A60703" s="38"/>
      <c r="B60703" s="38"/>
      <c r="C60703" s="38"/>
    </row>
    <row r="60704" spans="1:3" ht="15" x14ac:dyDescent="0.25">
      <c r="A60704" s="38"/>
      <c r="B60704" s="38"/>
      <c r="C60704" s="38"/>
    </row>
    <row r="60705" spans="1:3" ht="15" x14ac:dyDescent="0.25">
      <c r="A60705" s="38"/>
      <c r="B60705" s="38"/>
      <c r="C60705" s="38"/>
    </row>
    <row r="60706" spans="1:3" ht="15" x14ac:dyDescent="0.25">
      <c r="A60706" s="38"/>
      <c r="B60706" s="38"/>
      <c r="C60706" s="38"/>
    </row>
    <row r="60707" spans="1:3" ht="15" x14ac:dyDescent="0.25">
      <c r="A60707" s="38"/>
      <c r="B60707" s="38"/>
      <c r="C60707" s="38"/>
    </row>
    <row r="60708" spans="1:3" ht="15" x14ac:dyDescent="0.25">
      <c r="A60708" s="38"/>
      <c r="B60708" s="38"/>
      <c r="C60708" s="38"/>
    </row>
    <row r="60709" spans="1:3" ht="15" x14ac:dyDescent="0.25">
      <c r="A60709" s="38"/>
      <c r="B60709" s="38"/>
      <c r="C60709" s="38"/>
    </row>
    <row r="60710" spans="1:3" ht="15" x14ac:dyDescent="0.25">
      <c r="A60710" s="38"/>
      <c r="B60710" s="38"/>
      <c r="C60710" s="38"/>
    </row>
    <row r="60711" spans="1:3" ht="15" x14ac:dyDescent="0.25">
      <c r="A60711" s="38"/>
      <c r="B60711" s="38"/>
      <c r="C60711" s="38"/>
    </row>
    <row r="60712" spans="1:3" ht="15" x14ac:dyDescent="0.25">
      <c r="A60712" s="38"/>
      <c r="B60712" s="38"/>
      <c r="C60712" s="38"/>
    </row>
    <row r="60713" spans="1:3" ht="15" x14ac:dyDescent="0.25">
      <c r="A60713" s="38"/>
      <c r="B60713" s="38"/>
      <c r="C60713" s="38"/>
    </row>
    <row r="60714" spans="1:3" ht="15" x14ac:dyDescent="0.25">
      <c r="A60714" s="38"/>
      <c r="B60714" s="38"/>
      <c r="C60714" s="38"/>
    </row>
    <row r="60715" spans="1:3" ht="15" x14ac:dyDescent="0.25">
      <c r="A60715" s="38"/>
      <c r="B60715" s="38"/>
      <c r="C60715" s="38"/>
    </row>
    <row r="60716" spans="1:3" ht="15" x14ac:dyDescent="0.25">
      <c r="A60716" s="38"/>
      <c r="B60716" s="38"/>
      <c r="C60716" s="38"/>
    </row>
    <row r="60717" spans="1:3" ht="15" x14ac:dyDescent="0.25">
      <c r="A60717" s="38"/>
      <c r="B60717" s="38"/>
      <c r="C60717" s="38"/>
    </row>
    <row r="60718" spans="1:3" ht="15" x14ac:dyDescent="0.25">
      <c r="A60718" s="38"/>
      <c r="B60718" s="38"/>
      <c r="C60718" s="38"/>
    </row>
    <row r="60719" spans="1:3" ht="15" x14ac:dyDescent="0.25">
      <c r="A60719" s="38"/>
      <c r="B60719" s="38"/>
      <c r="C60719" s="38"/>
    </row>
    <row r="60720" spans="1:3" ht="15" x14ac:dyDescent="0.25">
      <c r="A60720" s="38"/>
      <c r="B60720" s="38"/>
      <c r="C60720" s="38"/>
    </row>
    <row r="60721" spans="1:3" ht="15" x14ac:dyDescent="0.25">
      <c r="A60721" s="38"/>
      <c r="B60721" s="38"/>
      <c r="C60721" s="38"/>
    </row>
    <row r="60722" spans="1:3" ht="15" x14ac:dyDescent="0.25">
      <c r="A60722" s="38"/>
      <c r="B60722" s="38"/>
      <c r="C60722" s="38"/>
    </row>
    <row r="60723" spans="1:3" ht="15" x14ac:dyDescent="0.25">
      <c r="A60723" s="38"/>
      <c r="B60723" s="38"/>
      <c r="C60723" s="38"/>
    </row>
    <row r="60724" spans="1:3" ht="15" x14ac:dyDescent="0.25">
      <c r="A60724" s="38"/>
      <c r="B60724" s="38"/>
      <c r="C60724" s="38"/>
    </row>
    <row r="60725" spans="1:3" ht="15" x14ac:dyDescent="0.25">
      <c r="A60725" s="38"/>
      <c r="B60725" s="38"/>
      <c r="C60725" s="38"/>
    </row>
    <row r="60726" spans="1:3" ht="15" x14ac:dyDescent="0.25">
      <c r="A60726" s="38"/>
      <c r="B60726" s="38"/>
      <c r="C60726" s="38"/>
    </row>
    <row r="60727" spans="1:3" ht="15" x14ac:dyDescent="0.25">
      <c r="A60727" s="38"/>
      <c r="B60727" s="38"/>
      <c r="C60727" s="38"/>
    </row>
    <row r="60728" spans="1:3" ht="15" x14ac:dyDescent="0.25">
      <c r="A60728" s="38"/>
      <c r="B60728" s="38"/>
      <c r="C60728" s="38"/>
    </row>
    <row r="60729" spans="1:3" ht="15" x14ac:dyDescent="0.25">
      <c r="A60729" s="38"/>
      <c r="B60729" s="38"/>
      <c r="C60729" s="38"/>
    </row>
    <row r="60730" spans="1:3" ht="15" x14ac:dyDescent="0.25">
      <c r="A60730" s="38"/>
      <c r="B60730" s="38"/>
      <c r="C60730" s="38"/>
    </row>
    <row r="60731" spans="1:3" ht="15" x14ac:dyDescent="0.25">
      <c r="A60731" s="38"/>
      <c r="B60731" s="38"/>
      <c r="C60731" s="38"/>
    </row>
    <row r="60732" spans="1:3" ht="15" x14ac:dyDescent="0.25">
      <c r="A60732" s="38"/>
      <c r="B60732" s="38"/>
      <c r="C60732" s="38"/>
    </row>
    <row r="60733" spans="1:3" ht="15" x14ac:dyDescent="0.25">
      <c r="A60733" s="38"/>
      <c r="B60733" s="38"/>
      <c r="C60733" s="38"/>
    </row>
    <row r="60734" spans="1:3" ht="15" x14ac:dyDescent="0.25">
      <c r="A60734" s="38"/>
      <c r="B60734" s="38"/>
      <c r="C60734" s="38"/>
    </row>
    <row r="60735" spans="1:3" ht="15" x14ac:dyDescent="0.25">
      <c r="A60735" s="38"/>
      <c r="B60735" s="38"/>
      <c r="C60735" s="38"/>
    </row>
    <row r="60736" spans="1:3" ht="15" x14ac:dyDescent="0.25">
      <c r="A60736" s="38"/>
      <c r="B60736" s="38"/>
      <c r="C60736" s="38"/>
    </row>
    <row r="60737" spans="1:3" ht="15" x14ac:dyDescent="0.25">
      <c r="A60737" s="38"/>
      <c r="B60737" s="38"/>
      <c r="C60737" s="38"/>
    </row>
    <row r="60738" spans="1:3" ht="15" x14ac:dyDescent="0.25">
      <c r="A60738" s="38"/>
      <c r="B60738" s="38"/>
      <c r="C60738" s="38"/>
    </row>
    <row r="60739" spans="1:3" ht="15" x14ac:dyDescent="0.25">
      <c r="A60739" s="38"/>
      <c r="B60739" s="38"/>
      <c r="C60739" s="38"/>
    </row>
    <row r="60740" spans="1:3" ht="15" x14ac:dyDescent="0.25">
      <c r="A60740" s="38"/>
      <c r="B60740" s="38"/>
      <c r="C60740" s="38"/>
    </row>
    <row r="60741" spans="1:3" ht="15" x14ac:dyDescent="0.25">
      <c r="A60741" s="38"/>
      <c r="B60741" s="38"/>
      <c r="C60741" s="38"/>
    </row>
    <row r="60742" spans="1:3" ht="15" x14ac:dyDescent="0.25">
      <c r="A60742" s="38"/>
      <c r="B60742" s="38"/>
      <c r="C60742" s="38"/>
    </row>
    <row r="60743" spans="1:3" ht="15" x14ac:dyDescent="0.25">
      <c r="A60743" s="38"/>
      <c r="B60743" s="38"/>
      <c r="C60743" s="38"/>
    </row>
    <row r="60744" spans="1:3" ht="15" x14ac:dyDescent="0.25">
      <c r="A60744" s="38"/>
      <c r="B60744" s="38"/>
      <c r="C60744" s="38"/>
    </row>
    <row r="60745" spans="1:3" ht="15" x14ac:dyDescent="0.25">
      <c r="A60745" s="38"/>
      <c r="B60745" s="38"/>
      <c r="C60745" s="38"/>
    </row>
    <row r="60746" spans="1:3" ht="15" x14ac:dyDescent="0.25">
      <c r="A60746" s="38"/>
      <c r="B60746" s="38"/>
      <c r="C60746" s="38"/>
    </row>
    <row r="60747" spans="1:3" ht="15" x14ac:dyDescent="0.25">
      <c r="A60747" s="38"/>
      <c r="B60747" s="38"/>
      <c r="C60747" s="38"/>
    </row>
    <row r="60748" spans="1:3" ht="15" x14ac:dyDescent="0.25">
      <c r="A60748" s="38"/>
      <c r="B60748" s="38"/>
      <c r="C60748" s="38"/>
    </row>
    <row r="60749" spans="1:3" ht="15" x14ac:dyDescent="0.25">
      <c r="A60749" s="38"/>
      <c r="B60749" s="38"/>
      <c r="C60749" s="38"/>
    </row>
    <row r="60750" spans="1:3" ht="15" x14ac:dyDescent="0.25">
      <c r="A60750" s="38"/>
      <c r="B60750" s="38"/>
      <c r="C60750" s="38"/>
    </row>
    <row r="60751" spans="1:3" ht="15" x14ac:dyDescent="0.25">
      <c r="A60751" s="38"/>
      <c r="B60751" s="38"/>
      <c r="C60751" s="38"/>
    </row>
    <row r="60752" spans="1:3" ht="15" x14ac:dyDescent="0.25">
      <c r="A60752" s="38"/>
      <c r="B60752" s="38"/>
      <c r="C60752" s="38"/>
    </row>
    <row r="60753" spans="1:3" ht="15" x14ac:dyDescent="0.25">
      <c r="A60753" s="38"/>
      <c r="B60753" s="38"/>
      <c r="C60753" s="38"/>
    </row>
    <row r="60754" spans="1:3" ht="15" x14ac:dyDescent="0.25">
      <c r="A60754" s="38"/>
      <c r="B60754" s="38"/>
      <c r="C60754" s="38"/>
    </row>
    <row r="60755" spans="1:3" ht="15" x14ac:dyDescent="0.25">
      <c r="A60755" s="38"/>
      <c r="B60755" s="38"/>
      <c r="C60755" s="38"/>
    </row>
    <row r="60756" spans="1:3" ht="15" x14ac:dyDescent="0.25">
      <c r="A60756" s="38"/>
      <c r="B60756" s="38"/>
      <c r="C60756" s="38"/>
    </row>
    <row r="60757" spans="1:3" ht="15" x14ac:dyDescent="0.25">
      <c r="A60757" s="38"/>
      <c r="B60757" s="38"/>
      <c r="C60757" s="38"/>
    </row>
    <row r="60758" spans="1:3" ht="15" x14ac:dyDescent="0.25">
      <c r="A60758" s="38"/>
      <c r="B60758" s="38"/>
      <c r="C60758" s="38"/>
    </row>
    <row r="60759" spans="1:3" ht="15" x14ac:dyDescent="0.25">
      <c r="A60759" s="38"/>
      <c r="B60759" s="38"/>
      <c r="C60759" s="38"/>
    </row>
    <row r="60760" spans="1:3" ht="15" x14ac:dyDescent="0.25">
      <c r="A60760" s="38"/>
      <c r="B60760" s="38"/>
      <c r="C60760" s="38"/>
    </row>
    <row r="60761" spans="1:3" ht="15" x14ac:dyDescent="0.25">
      <c r="A60761" s="38"/>
      <c r="B60761" s="38"/>
      <c r="C60761" s="38"/>
    </row>
    <row r="60762" spans="1:3" ht="15" x14ac:dyDescent="0.25">
      <c r="A60762" s="38"/>
      <c r="B60762" s="38"/>
      <c r="C60762" s="38"/>
    </row>
    <row r="60763" spans="1:3" ht="15" x14ac:dyDescent="0.25">
      <c r="A60763" s="38"/>
      <c r="B60763" s="38"/>
      <c r="C60763" s="38"/>
    </row>
    <row r="60764" spans="1:3" ht="15" x14ac:dyDescent="0.25">
      <c r="A60764" s="38"/>
      <c r="B60764" s="38"/>
      <c r="C60764" s="38"/>
    </row>
    <row r="60765" spans="1:3" ht="15" x14ac:dyDescent="0.25">
      <c r="A60765" s="38"/>
      <c r="B60765" s="38"/>
      <c r="C60765" s="38"/>
    </row>
    <row r="60766" spans="1:3" ht="15" x14ac:dyDescent="0.25">
      <c r="A60766" s="38"/>
      <c r="B60766" s="38"/>
      <c r="C60766" s="38"/>
    </row>
    <row r="60767" spans="1:3" ht="15" x14ac:dyDescent="0.25">
      <c r="A60767" s="38"/>
      <c r="B60767" s="38"/>
      <c r="C60767" s="38"/>
    </row>
    <row r="60768" spans="1:3" ht="15" x14ac:dyDescent="0.25">
      <c r="A60768" s="38"/>
      <c r="B60768" s="38"/>
      <c r="C60768" s="38"/>
    </row>
    <row r="60769" spans="1:3" ht="15" x14ac:dyDescent="0.25">
      <c r="A60769" s="38"/>
      <c r="B60769" s="38"/>
      <c r="C60769" s="38"/>
    </row>
    <row r="60770" spans="1:3" ht="15" x14ac:dyDescent="0.25">
      <c r="A60770" s="38"/>
      <c r="B60770" s="38"/>
      <c r="C60770" s="38"/>
    </row>
    <row r="60771" spans="1:3" ht="15" x14ac:dyDescent="0.25">
      <c r="A60771" s="38"/>
      <c r="B60771" s="38"/>
      <c r="C60771" s="38"/>
    </row>
    <row r="60772" spans="1:3" ht="15" x14ac:dyDescent="0.25">
      <c r="A60772" s="38"/>
      <c r="B60772" s="38"/>
      <c r="C60772" s="38"/>
    </row>
    <row r="60773" spans="1:3" ht="15" x14ac:dyDescent="0.25">
      <c r="A60773" s="38"/>
      <c r="B60773" s="38"/>
      <c r="C60773" s="38"/>
    </row>
    <row r="60774" spans="1:3" ht="15" x14ac:dyDescent="0.25">
      <c r="A60774" s="38"/>
      <c r="B60774" s="38"/>
      <c r="C60774" s="38"/>
    </row>
    <row r="60775" spans="1:3" ht="15" x14ac:dyDescent="0.25">
      <c r="A60775" s="38"/>
      <c r="B60775" s="38"/>
      <c r="C60775" s="38"/>
    </row>
    <row r="60776" spans="1:3" ht="15" x14ac:dyDescent="0.25">
      <c r="A60776" s="38"/>
      <c r="B60776" s="38"/>
      <c r="C60776" s="38"/>
    </row>
    <row r="60777" spans="1:3" ht="15" x14ac:dyDescent="0.25">
      <c r="A60777" s="38"/>
      <c r="B60777" s="38"/>
      <c r="C60777" s="38"/>
    </row>
    <row r="60778" spans="1:3" ht="15" x14ac:dyDescent="0.25">
      <c r="A60778" s="38"/>
      <c r="B60778" s="38"/>
      <c r="C60778" s="38"/>
    </row>
    <row r="60779" spans="1:3" ht="15" x14ac:dyDescent="0.25">
      <c r="A60779" s="38"/>
      <c r="B60779" s="38"/>
      <c r="C60779" s="38"/>
    </row>
    <row r="60780" spans="1:3" ht="15" x14ac:dyDescent="0.25">
      <c r="A60780" s="38"/>
      <c r="B60780" s="38"/>
      <c r="C60780" s="38"/>
    </row>
    <row r="60781" spans="1:3" ht="15" x14ac:dyDescent="0.25">
      <c r="A60781" s="38"/>
      <c r="B60781" s="38"/>
      <c r="C60781" s="38"/>
    </row>
    <row r="60782" spans="1:3" ht="15" x14ac:dyDescent="0.25">
      <c r="A60782" s="38"/>
      <c r="B60782" s="38"/>
      <c r="C60782" s="38"/>
    </row>
    <row r="60783" spans="1:3" ht="15" x14ac:dyDescent="0.25">
      <c r="A60783" s="38"/>
      <c r="B60783" s="38"/>
      <c r="C60783" s="38"/>
    </row>
    <row r="60784" spans="1:3" ht="15" x14ac:dyDescent="0.25">
      <c r="A60784" s="38"/>
      <c r="B60784" s="38"/>
      <c r="C60784" s="38"/>
    </row>
    <row r="60785" spans="1:3" ht="15" x14ac:dyDescent="0.25">
      <c r="A60785" s="38"/>
      <c r="B60785" s="38"/>
      <c r="C60785" s="38"/>
    </row>
    <row r="60786" spans="1:3" ht="15" x14ac:dyDescent="0.25">
      <c r="A60786" s="38"/>
      <c r="B60786" s="38"/>
      <c r="C60786" s="38"/>
    </row>
    <row r="60787" spans="1:3" ht="15" x14ac:dyDescent="0.25">
      <c r="A60787" s="38"/>
      <c r="B60787" s="38"/>
      <c r="C60787" s="38"/>
    </row>
    <row r="60788" spans="1:3" ht="15" x14ac:dyDescent="0.25">
      <c r="A60788" s="38"/>
      <c r="B60788" s="38"/>
      <c r="C60788" s="38"/>
    </row>
    <row r="60789" spans="1:3" ht="15" x14ac:dyDescent="0.25">
      <c r="A60789" s="38"/>
      <c r="B60789" s="38"/>
      <c r="C60789" s="38"/>
    </row>
    <row r="60790" spans="1:3" ht="15" x14ac:dyDescent="0.25">
      <c r="A60790" s="38"/>
      <c r="B60790" s="38"/>
      <c r="C60790" s="38"/>
    </row>
    <row r="60791" spans="1:3" ht="15" x14ac:dyDescent="0.25">
      <c r="A60791" s="38"/>
      <c r="B60791" s="38"/>
      <c r="C60791" s="38"/>
    </row>
    <row r="60792" spans="1:3" ht="15" x14ac:dyDescent="0.25">
      <c r="A60792" s="38"/>
      <c r="B60792" s="38"/>
      <c r="C60792" s="38"/>
    </row>
    <row r="60793" spans="1:3" ht="15" x14ac:dyDescent="0.25">
      <c r="A60793" s="38"/>
      <c r="B60793" s="38"/>
      <c r="C60793" s="38"/>
    </row>
    <row r="60794" spans="1:3" ht="15" x14ac:dyDescent="0.25">
      <c r="A60794" s="38"/>
      <c r="B60794" s="38"/>
      <c r="C60794" s="38"/>
    </row>
    <row r="60795" spans="1:3" ht="15" x14ac:dyDescent="0.25">
      <c r="A60795" s="38"/>
      <c r="B60795" s="38"/>
      <c r="C60795" s="38"/>
    </row>
    <row r="60796" spans="1:3" ht="15" x14ac:dyDescent="0.25">
      <c r="A60796" s="38"/>
      <c r="B60796" s="38"/>
      <c r="C60796" s="38"/>
    </row>
    <row r="60797" spans="1:3" ht="15" x14ac:dyDescent="0.25">
      <c r="A60797" s="38"/>
      <c r="B60797" s="38"/>
      <c r="C60797" s="38"/>
    </row>
    <row r="60798" spans="1:3" ht="15" x14ac:dyDescent="0.25">
      <c r="A60798" s="38"/>
      <c r="B60798" s="38"/>
      <c r="C60798" s="38"/>
    </row>
    <row r="60799" spans="1:3" ht="15" x14ac:dyDescent="0.25">
      <c r="A60799" s="38"/>
      <c r="B60799" s="38"/>
      <c r="C60799" s="38"/>
    </row>
    <row r="60800" spans="1:3" ht="15" x14ac:dyDescent="0.25">
      <c r="A60800" s="38"/>
      <c r="B60800" s="38"/>
      <c r="C60800" s="38"/>
    </row>
    <row r="60801" spans="1:3" ht="15" x14ac:dyDescent="0.25">
      <c r="A60801" s="38"/>
      <c r="B60801" s="38"/>
      <c r="C60801" s="38"/>
    </row>
    <row r="60802" spans="1:3" ht="15" x14ac:dyDescent="0.25">
      <c r="A60802" s="38"/>
      <c r="B60802" s="38"/>
      <c r="C60802" s="38"/>
    </row>
    <row r="60803" spans="1:3" ht="15" x14ac:dyDescent="0.25">
      <c r="A60803" s="38"/>
      <c r="B60803" s="38"/>
      <c r="C60803" s="38"/>
    </row>
    <row r="60804" spans="1:3" ht="15" x14ac:dyDescent="0.25">
      <c r="A60804" s="38"/>
      <c r="B60804" s="38"/>
      <c r="C60804" s="38"/>
    </row>
    <row r="60805" spans="1:3" ht="15" x14ac:dyDescent="0.25">
      <c r="A60805" s="38"/>
      <c r="B60805" s="38"/>
      <c r="C60805" s="38"/>
    </row>
    <row r="60806" spans="1:3" ht="15" x14ac:dyDescent="0.25">
      <c r="A60806" s="38"/>
      <c r="B60806" s="38"/>
      <c r="C60806" s="38"/>
    </row>
    <row r="60807" spans="1:3" ht="15" x14ac:dyDescent="0.25">
      <c r="A60807" s="38"/>
      <c r="B60807" s="38"/>
      <c r="C60807" s="38"/>
    </row>
    <row r="60808" spans="1:3" ht="15" x14ac:dyDescent="0.25">
      <c r="A60808" s="38"/>
      <c r="B60808" s="38"/>
      <c r="C60808" s="38"/>
    </row>
    <row r="60809" spans="1:3" ht="15" x14ac:dyDescent="0.25">
      <c r="A60809" s="38"/>
      <c r="B60809" s="38"/>
      <c r="C60809" s="38"/>
    </row>
    <row r="60810" spans="1:3" ht="15" x14ac:dyDescent="0.25">
      <c r="A60810" s="38"/>
      <c r="B60810" s="38"/>
      <c r="C60810" s="38"/>
    </row>
    <row r="60811" spans="1:3" ht="15" x14ac:dyDescent="0.25">
      <c r="A60811" s="38"/>
      <c r="B60811" s="38"/>
      <c r="C60811" s="38"/>
    </row>
    <row r="60812" spans="1:3" ht="15" x14ac:dyDescent="0.25">
      <c r="A60812" s="38"/>
      <c r="B60812" s="38"/>
      <c r="C60812" s="38"/>
    </row>
    <row r="60813" spans="1:3" ht="15" x14ac:dyDescent="0.25">
      <c r="A60813" s="38"/>
      <c r="B60813" s="38"/>
      <c r="C60813" s="38"/>
    </row>
    <row r="60814" spans="1:3" ht="15" x14ac:dyDescent="0.25">
      <c r="A60814" s="38"/>
      <c r="B60814" s="38"/>
      <c r="C60814" s="38"/>
    </row>
    <row r="60815" spans="1:3" ht="15" x14ac:dyDescent="0.25">
      <c r="A60815" s="38"/>
      <c r="B60815" s="38"/>
      <c r="C60815" s="38"/>
    </row>
    <row r="60816" spans="1:3" ht="15" x14ac:dyDescent="0.25">
      <c r="A60816" s="38"/>
      <c r="B60816" s="38"/>
      <c r="C60816" s="38"/>
    </row>
    <row r="60817" spans="1:3" ht="15" x14ac:dyDescent="0.25">
      <c r="A60817" s="38"/>
      <c r="B60817" s="38"/>
      <c r="C60817" s="38"/>
    </row>
    <row r="60818" spans="1:3" ht="15" x14ac:dyDescent="0.25">
      <c r="A60818" s="38"/>
      <c r="B60818" s="38"/>
      <c r="C60818" s="38"/>
    </row>
    <row r="60819" spans="1:3" ht="15" x14ac:dyDescent="0.25">
      <c r="A60819" s="38"/>
      <c r="B60819" s="38"/>
      <c r="C60819" s="38"/>
    </row>
    <row r="60820" spans="1:3" ht="15" x14ac:dyDescent="0.25">
      <c r="A60820" s="38"/>
      <c r="B60820" s="38"/>
      <c r="C60820" s="38"/>
    </row>
    <row r="60821" spans="1:3" ht="15" x14ac:dyDescent="0.25">
      <c r="A60821" s="38"/>
      <c r="B60821" s="38"/>
      <c r="C60821" s="38"/>
    </row>
    <row r="60822" spans="1:3" ht="15" x14ac:dyDescent="0.25">
      <c r="A60822" s="38"/>
      <c r="B60822" s="38"/>
      <c r="C60822" s="38"/>
    </row>
    <row r="60823" spans="1:3" ht="15" x14ac:dyDescent="0.25">
      <c r="A60823" s="38"/>
      <c r="B60823" s="38"/>
      <c r="C60823" s="38"/>
    </row>
    <row r="60824" spans="1:3" ht="15" x14ac:dyDescent="0.25">
      <c r="A60824" s="38"/>
      <c r="B60824" s="38"/>
      <c r="C60824" s="38"/>
    </row>
    <row r="60825" spans="1:3" ht="15" x14ac:dyDescent="0.25">
      <c r="A60825" s="38"/>
      <c r="B60825" s="38"/>
      <c r="C60825" s="38"/>
    </row>
    <row r="60826" spans="1:3" ht="15" x14ac:dyDescent="0.25">
      <c r="A60826" s="38"/>
      <c r="B60826" s="38"/>
      <c r="C60826" s="38"/>
    </row>
    <row r="60827" spans="1:3" ht="15" x14ac:dyDescent="0.25">
      <c r="A60827" s="38"/>
      <c r="B60827" s="38"/>
      <c r="C60827" s="38"/>
    </row>
    <row r="60828" spans="1:3" ht="15" x14ac:dyDescent="0.25">
      <c r="A60828" s="38"/>
      <c r="B60828" s="38"/>
      <c r="C60828" s="38"/>
    </row>
    <row r="60829" spans="1:3" ht="15" x14ac:dyDescent="0.25">
      <c r="A60829" s="38"/>
      <c r="B60829" s="38"/>
      <c r="C60829" s="38"/>
    </row>
    <row r="60830" spans="1:3" ht="15" x14ac:dyDescent="0.25">
      <c r="A60830" s="38"/>
      <c r="B60830" s="38"/>
      <c r="C60830" s="38"/>
    </row>
    <row r="60831" spans="1:3" ht="15" x14ac:dyDescent="0.25">
      <c r="A60831" s="38"/>
      <c r="B60831" s="38"/>
      <c r="C60831" s="38"/>
    </row>
    <row r="60832" spans="1:3" ht="15" x14ac:dyDescent="0.25">
      <c r="A60832" s="38"/>
      <c r="B60832" s="38"/>
      <c r="C60832" s="38"/>
    </row>
    <row r="60833" spans="1:3" ht="15" x14ac:dyDescent="0.25">
      <c r="A60833" s="38"/>
      <c r="B60833" s="38"/>
      <c r="C60833" s="38"/>
    </row>
    <row r="60834" spans="1:3" ht="15" x14ac:dyDescent="0.25">
      <c r="A60834" s="38"/>
      <c r="B60834" s="38"/>
      <c r="C60834" s="38"/>
    </row>
    <row r="60835" spans="1:3" ht="15" x14ac:dyDescent="0.25">
      <c r="A60835" s="38"/>
      <c r="B60835" s="38"/>
      <c r="C60835" s="38"/>
    </row>
    <row r="60836" spans="1:3" ht="15" x14ac:dyDescent="0.25">
      <c r="A60836" s="38"/>
      <c r="B60836" s="38"/>
      <c r="C60836" s="38"/>
    </row>
    <row r="60837" spans="1:3" ht="15" x14ac:dyDescent="0.25">
      <c r="A60837" s="38"/>
      <c r="B60837" s="38"/>
      <c r="C60837" s="38"/>
    </row>
    <row r="60838" spans="1:3" ht="15" x14ac:dyDescent="0.25">
      <c r="A60838" s="38"/>
      <c r="B60838" s="38"/>
      <c r="C60838" s="38"/>
    </row>
    <row r="60839" spans="1:3" ht="15" x14ac:dyDescent="0.25">
      <c r="A60839" s="38"/>
      <c r="B60839" s="38"/>
      <c r="C60839" s="38"/>
    </row>
    <row r="60840" spans="1:3" ht="15" x14ac:dyDescent="0.25">
      <c r="A60840" s="38"/>
      <c r="B60840" s="38"/>
      <c r="C60840" s="38"/>
    </row>
    <row r="60841" spans="1:3" ht="15" x14ac:dyDescent="0.25">
      <c r="A60841" s="38"/>
      <c r="B60841" s="38"/>
      <c r="C60841" s="38"/>
    </row>
    <row r="60842" spans="1:3" ht="15" x14ac:dyDescent="0.25">
      <c r="A60842" s="38"/>
      <c r="B60842" s="38"/>
      <c r="C60842" s="38"/>
    </row>
    <row r="60843" spans="1:3" ht="15" x14ac:dyDescent="0.25">
      <c r="A60843" s="38"/>
      <c r="B60843" s="38"/>
      <c r="C60843" s="38"/>
    </row>
    <row r="60844" spans="1:3" ht="15" x14ac:dyDescent="0.25">
      <c r="A60844" s="38"/>
      <c r="B60844" s="38"/>
      <c r="C60844" s="38"/>
    </row>
    <row r="60845" spans="1:3" ht="15" x14ac:dyDescent="0.25">
      <c r="A60845" s="38"/>
      <c r="B60845" s="38"/>
      <c r="C60845" s="38"/>
    </row>
    <row r="60846" spans="1:3" ht="15" x14ac:dyDescent="0.25">
      <c r="A60846" s="38"/>
      <c r="B60846" s="38"/>
      <c r="C60846" s="38"/>
    </row>
    <row r="60847" spans="1:3" ht="15" x14ac:dyDescent="0.25">
      <c r="A60847" s="38"/>
      <c r="B60847" s="38"/>
      <c r="C60847" s="38"/>
    </row>
    <row r="60848" spans="1:3" ht="15" x14ac:dyDescent="0.25">
      <c r="A60848" s="38"/>
      <c r="B60848" s="38"/>
      <c r="C60848" s="38"/>
    </row>
    <row r="60849" spans="1:3" ht="15" x14ac:dyDescent="0.25">
      <c r="A60849" s="38"/>
      <c r="B60849" s="38"/>
      <c r="C60849" s="38"/>
    </row>
    <row r="60850" spans="1:3" ht="15" x14ac:dyDescent="0.25">
      <c r="A60850" s="38"/>
      <c r="B60850" s="38"/>
      <c r="C60850" s="38"/>
    </row>
    <row r="60851" spans="1:3" ht="15" x14ac:dyDescent="0.25">
      <c r="A60851" s="38"/>
      <c r="B60851" s="38"/>
      <c r="C60851" s="38"/>
    </row>
    <row r="60852" spans="1:3" ht="15" x14ac:dyDescent="0.25">
      <c r="A60852" s="38"/>
      <c r="B60852" s="38"/>
      <c r="C60852" s="38"/>
    </row>
    <row r="60853" spans="1:3" ht="15" x14ac:dyDescent="0.25">
      <c r="A60853" s="38"/>
      <c r="B60853" s="38"/>
      <c r="C60853" s="38"/>
    </row>
    <row r="60854" spans="1:3" ht="15" x14ac:dyDescent="0.25">
      <c r="A60854" s="38"/>
      <c r="B60854" s="38"/>
      <c r="C60854" s="38"/>
    </row>
    <row r="60855" spans="1:3" ht="15" x14ac:dyDescent="0.25">
      <c r="A60855" s="38"/>
      <c r="B60855" s="38"/>
      <c r="C60855" s="38"/>
    </row>
    <row r="60856" spans="1:3" ht="15" x14ac:dyDescent="0.25">
      <c r="A60856" s="38"/>
      <c r="B60856" s="38"/>
      <c r="C60856" s="38"/>
    </row>
    <row r="60857" spans="1:3" ht="15" x14ac:dyDescent="0.25">
      <c r="A60857" s="38"/>
      <c r="B60857" s="38"/>
      <c r="C60857" s="38"/>
    </row>
    <row r="60858" spans="1:3" ht="15" x14ac:dyDescent="0.25">
      <c r="A60858" s="38"/>
      <c r="B60858" s="38"/>
      <c r="C60858" s="38"/>
    </row>
    <row r="60859" spans="1:3" ht="15" x14ac:dyDescent="0.25">
      <c r="A60859" s="38"/>
      <c r="B60859" s="38"/>
      <c r="C60859" s="38"/>
    </row>
    <row r="60860" spans="1:3" ht="15" x14ac:dyDescent="0.25">
      <c r="A60860" s="38"/>
      <c r="B60860" s="38"/>
      <c r="C60860" s="38"/>
    </row>
    <row r="60861" spans="1:3" ht="15" x14ac:dyDescent="0.25">
      <c r="A60861" s="38"/>
      <c r="B60861" s="38"/>
      <c r="C60861" s="38"/>
    </row>
    <row r="60862" spans="1:3" ht="15" x14ac:dyDescent="0.25">
      <c r="A60862" s="38"/>
      <c r="B60862" s="38"/>
      <c r="C60862" s="38"/>
    </row>
    <row r="60863" spans="1:3" ht="15" x14ac:dyDescent="0.25">
      <c r="A60863" s="38"/>
      <c r="B60863" s="38"/>
      <c r="C60863" s="38"/>
    </row>
    <row r="60864" spans="1:3" ht="15" x14ac:dyDescent="0.25">
      <c r="A60864" s="38"/>
      <c r="B60864" s="38"/>
      <c r="C60864" s="38"/>
    </row>
    <row r="60865" spans="1:3" ht="15" x14ac:dyDescent="0.25">
      <c r="A60865" s="38"/>
      <c r="B60865" s="38"/>
      <c r="C60865" s="38"/>
    </row>
    <row r="60866" spans="1:3" ht="15" x14ac:dyDescent="0.25">
      <c r="A60866" s="38"/>
      <c r="B60866" s="38"/>
      <c r="C60866" s="38"/>
    </row>
    <row r="60867" spans="1:3" ht="15" x14ac:dyDescent="0.25">
      <c r="A60867" s="38"/>
      <c r="B60867" s="38"/>
      <c r="C60867" s="38"/>
    </row>
    <row r="60868" spans="1:3" ht="15" x14ac:dyDescent="0.25">
      <c r="A60868" s="38"/>
      <c r="B60868" s="38"/>
      <c r="C60868" s="38"/>
    </row>
    <row r="60869" spans="1:3" ht="15" x14ac:dyDescent="0.25">
      <c r="A60869" s="38"/>
      <c r="B60869" s="38"/>
      <c r="C60869" s="38"/>
    </row>
    <row r="60870" spans="1:3" ht="15" x14ac:dyDescent="0.25">
      <c r="A60870" s="38"/>
      <c r="B60870" s="38"/>
      <c r="C60870" s="38"/>
    </row>
    <row r="60871" spans="1:3" ht="15" x14ac:dyDescent="0.25">
      <c r="A60871" s="38"/>
      <c r="B60871" s="38"/>
      <c r="C60871" s="38"/>
    </row>
    <row r="60872" spans="1:3" ht="15" x14ac:dyDescent="0.25">
      <c r="A60872" s="38"/>
      <c r="B60872" s="38"/>
      <c r="C60872" s="38"/>
    </row>
    <row r="60873" spans="1:3" ht="15" x14ac:dyDescent="0.25">
      <c r="A60873" s="38"/>
      <c r="B60873" s="38"/>
      <c r="C60873" s="38"/>
    </row>
    <row r="60874" spans="1:3" ht="15" x14ac:dyDescent="0.25">
      <c r="A60874" s="38"/>
      <c r="B60874" s="38"/>
      <c r="C60874" s="38"/>
    </row>
    <row r="60875" spans="1:3" ht="15" x14ac:dyDescent="0.25">
      <c r="A60875" s="38"/>
      <c r="B60875" s="38"/>
      <c r="C60875" s="38"/>
    </row>
    <row r="60876" spans="1:3" ht="15" x14ac:dyDescent="0.25">
      <c r="A60876" s="38"/>
      <c r="B60876" s="38"/>
      <c r="C60876" s="38"/>
    </row>
    <row r="60877" spans="1:3" ht="15" x14ac:dyDescent="0.25">
      <c r="A60877" s="38"/>
      <c r="B60877" s="38"/>
      <c r="C60877" s="38"/>
    </row>
    <row r="60878" spans="1:3" ht="15" x14ac:dyDescent="0.25">
      <c r="A60878" s="38"/>
      <c r="B60878" s="38"/>
      <c r="C60878" s="38"/>
    </row>
    <row r="60879" spans="1:3" ht="15" x14ac:dyDescent="0.25">
      <c r="A60879" s="38"/>
      <c r="B60879" s="38"/>
      <c r="C60879" s="38"/>
    </row>
    <row r="60880" spans="1:3" ht="15" x14ac:dyDescent="0.25">
      <c r="A60880" s="38"/>
      <c r="B60880" s="38"/>
      <c r="C60880" s="38"/>
    </row>
    <row r="60881" spans="1:3" ht="15" x14ac:dyDescent="0.25">
      <c r="A60881" s="38"/>
      <c r="B60881" s="38"/>
      <c r="C60881" s="38"/>
    </row>
    <row r="60882" spans="1:3" ht="15" x14ac:dyDescent="0.25">
      <c r="A60882" s="38"/>
      <c r="B60882" s="38"/>
      <c r="C60882" s="38"/>
    </row>
    <row r="60883" spans="1:3" ht="15" x14ac:dyDescent="0.25">
      <c r="A60883" s="38"/>
      <c r="B60883" s="38"/>
      <c r="C60883" s="38"/>
    </row>
    <row r="60884" spans="1:3" ht="15" x14ac:dyDescent="0.25">
      <c r="A60884" s="38"/>
      <c r="B60884" s="38"/>
      <c r="C60884" s="38"/>
    </row>
    <row r="60885" spans="1:3" ht="15" x14ac:dyDescent="0.25">
      <c r="A60885" s="38"/>
      <c r="B60885" s="38"/>
      <c r="C60885" s="38"/>
    </row>
    <row r="60886" spans="1:3" ht="15" x14ac:dyDescent="0.25">
      <c r="A60886" s="38"/>
      <c r="B60886" s="38"/>
      <c r="C60886" s="38"/>
    </row>
    <row r="60887" spans="1:3" ht="15" x14ac:dyDescent="0.25">
      <c r="A60887" s="38"/>
      <c r="B60887" s="38"/>
      <c r="C60887" s="38"/>
    </row>
    <row r="60888" spans="1:3" ht="15" x14ac:dyDescent="0.25">
      <c r="A60888" s="38"/>
      <c r="B60888" s="38"/>
      <c r="C60888" s="38"/>
    </row>
    <row r="60889" spans="1:3" ht="15" x14ac:dyDescent="0.25">
      <c r="A60889" s="38"/>
      <c r="B60889" s="38"/>
      <c r="C60889" s="38"/>
    </row>
    <row r="60890" spans="1:3" ht="15" x14ac:dyDescent="0.25">
      <c r="A60890" s="38"/>
      <c r="B60890" s="38"/>
      <c r="C60890" s="38"/>
    </row>
    <row r="60891" spans="1:3" ht="15" x14ac:dyDescent="0.25">
      <c r="A60891" s="38"/>
      <c r="B60891" s="38"/>
      <c r="C60891" s="38"/>
    </row>
    <row r="60892" spans="1:3" ht="15" x14ac:dyDescent="0.25">
      <c r="A60892" s="38"/>
      <c r="B60892" s="38"/>
      <c r="C60892" s="38"/>
    </row>
    <row r="60893" spans="1:3" ht="15" x14ac:dyDescent="0.25">
      <c r="A60893" s="38"/>
      <c r="B60893" s="38"/>
      <c r="C60893" s="38"/>
    </row>
    <row r="60894" spans="1:3" ht="15" x14ac:dyDescent="0.25">
      <c r="A60894" s="38"/>
      <c r="B60894" s="38"/>
      <c r="C60894" s="38"/>
    </row>
    <row r="60895" spans="1:3" ht="15" x14ac:dyDescent="0.25">
      <c r="A60895" s="38"/>
      <c r="B60895" s="38"/>
      <c r="C60895" s="38"/>
    </row>
    <row r="60896" spans="1:3" ht="15" x14ac:dyDescent="0.25">
      <c r="A60896" s="38"/>
      <c r="B60896" s="38"/>
      <c r="C60896" s="38"/>
    </row>
    <row r="60897" spans="1:3" ht="15" x14ac:dyDescent="0.25">
      <c r="A60897" s="38"/>
      <c r="B60897" s="38"/>
      <c r="C60897" s="38"/>
    </row>
    <row r="60898" spans="1:3" ht="15" x14ac:dyDescent="0.25">
      <c r="A60898" s="38"/>
      <c r="B60898" s="38"/>
      <c r="C60898" s="38"/>
    </row>
    <row r="60899" spans="1:3" ht="15" x14ac:dyDescent="0.25">
      <c r="A60899" s="38"/>
      <c r="B60899" s="38"/>
      <c r="C60899" s="38"/>
    </row>
    <row r="60900" spans="1:3" ht="15" x14ac:dyDescent="0.25">
      <c r="A60900" s="38"/>
      <c r="B60900" s="38"/>
      <c r="C60900" s="38"/>
    </row>
    <row r="60901" spans="1:3" ht="15" x14ac:dyDescent="0.25">
      <c r="A60901" s="38"/>
      <c r="B60901" s="38"/>
      <c r="C60901" s="38"/>
    </row>
    <row r="60902" spans="1:3" ht="15" x14ac:dyDescent="0.25">
      <c r="A60902" s="38"/>
      <c r="B60902" s="38"/>
      <c r="C60902" s="38"/>
    </row>
    <row r="60903" spans="1:3" ht="15" x14ac:dyDescent="0.25">
      <c r="A60903" s="38"/>
      <c r="B60903" s="38"/>
      <c r="C60903" s="38"/>
    </row>
    <row r="60904" spans="1:3" ht="15" x14ac:dyDescent="0.25">
      <c r="A60904" s="38"/>
      <c r="B60904" s="38"/>
      <c r="C60904" s="38"/>
    </row>
    <row r="60905" spans="1:3" ht="15" x14ac:dyDescent="0.25">
      <c r="A60905" s="38"/>
      <c r="B60905" s="38"/>
      <c r="C60905" s="38"/>
    </row>
    <row r="60906" spans="1:3" ht="15" x14ac:dyDescent="0.25">
      <c r="A60906" s="38"/>
      <c r="B60906" s="38"/>
      <c r="C60906" s="38"/>
    </row>
    <row r="60907" spans="1:3" ht="15" x14ac:dyDescent="0.25">
      <c r="A60907" s="38"/>
      <c r="B60907" s="38"/>
      <c r="C60907" s="38"/>
    </row>
    <row r="60908" spans="1:3" ht="15" x14ac:dyDescent="0.25">
      <c r="A60908" s="38"/>
      <c r="B60908" s="38"/>
      <c r="C60908" s="38"/>
    </row>
    <row r="60909" spans="1:3" ht="15" x14ac:dyDescent="0.25">
      <c r="A60909" s="38"/>
      <c r="B60909" s="38"/>
      <c r="C60909" s="38"/>
    </row>
    <row r="60910" spans="1:3" ht="15" x14ac:dyDescent="0.25">
      <c r="A60910" s="38"/>
      <c r="B60910" s="38"/>
      <c r="C60910" s="38"/>
    </row>
    <row r="60911" spans="1:3" ht="15" x14ac:dyDescent="0.25">
      <c r="A60911" s="38"/>
      <c r="B60911" s="38"/>
      <c r="C60911" s="38"/>
    </row>
    <row r="60912" spans="1:3" ht="15" x14ac:dyDescent="0.25">
      <c r="A60912" s="38"/>
      <c r="B60912" s="38"/>
      <c r="C60912" s="38"/>
    </row>
    <row r="60913" spans="1:3" ht="15" x14ac:dyDescent="0.25">
      <c r="A60913" s="38"/>
      <c r="B60913" s="38"/>
      <c r="C60913" s="38"/>
    </row>
    <row r="60914" spans="1:3" ht="15" x14ac:dyDescent="0.25">
      <c r="A60914" s="38"/>
      <c r="B60914" s="38"/>
      <c r="C60914" s="38"/>
    </row>
    <row r="60915" spans="1:3" ht="15" x14ac:dyDescent="0.25">
      <c r="A60915" s="38"/>
      <c r="B60915" s="38"/>
      <c r="C60915" s="38"/>
    </row>
    <row r="60916" spans="1:3" ht="15" x14ac:dyDescent="0.25">
      <c r="A60916" s="38"/>
      <c r="B60916" s="38"/>
      <c r="C60916" s="38"/>
    </row>
    <row r="60917" spans="1:3" ht="15" x14ac:dyDescent="0.25">
      <c r="A60917" s="38"/>
      <c r="B60917" s="38"/>
      <c r="C60917" s="38"/>
    </row>
    <row r="60918" spans="1:3" ht="15" x14ac:dyDescent="0.25">
      <c r="A60918" s="38"/>
      <c r="B60918" s="38"/>
      <c r="C60918" s="38"/>
    </row>
    <row r="60919" spans="1:3" ht="15" x14ac:dyDescent="0.25">
      <c r="A60919" s="38"/>
      <c r="B60919" s="38"/>
      <c r="C60919" s="38"/>
    </row>
    <row r="60920" spans="1:3" ht="15" x14ac:dyDescent="0.25">
      <c r="A60920" s="38"/>
      <c r="B60920" s="38"/>
      <c r="C60920" s="38"/>
    </row>
    <row r="60921" spans="1:3" ht="15" x14ac:dyDescent="0.25">
      <c r="A60921" s="38"/>
      <c r="B60921" s="38"/>
      <c r="C60921" s="38"/>
    </row>
    <row r="60922" spans="1:3" ht="15" x14ac:dyDescent="0.25">
      <c r="A60922" s="38"/>
      <c r="B60922" s="38"/>
      <c r="C60922" s="38"/>
    </row>
    <row r="60923" spans="1:3" ht="15" x14ac:dyDescent="0.25">
      <c r="A60923" s="38"/>
      <c r="B60923" s="38"/>
      <c r="C60923" s="38"/>
    </row>
    <row r="60924" spans="1:3" ht="15" x14ac:dyDescent="0.25">
      <c r="A60924" s="38"/>
      <c r="B60924" s="38"/>
      <c r="C60924" s="38"/>
    </row>
    <row r="60925" spans="1:3" ht="15" x14ac:dyDescent="0.25">
      <c r="A60925" s="38"/>
      <c r="B60925" s="38"/>
      <c r="C60925" s="38"/>
    </row>
    <row r="60926" spans="1:3" ht="15" x14ac:dyDescent="0.25">
      <c r="A60926" s="38"/>
      <c r="B60926" s="38"/>
      <c r="C60926" s="38"/>
    </row>
    <row r="60927" spans="1:3" ht="15" x14ac:dyDescent="0.25">
      <c r="A60927" s="38"/>
      <c r="B60927" s="38"/>
      <c r="C60927" s="38"/>
    </row>
    <row r="60928" spans="1:3" ht="15" x14ac:dyDescent="0.25">
      <c r="A60928" s="38"/>
      <c r="B60928" s="38"/>
      <c r="C60928" s="38"/>
    </row>
    <row r="60929" spans="1:3" ht="15" x14ac:dyDescent="0.25">
      <c r="A60929" s="38"/>
      <c r="B60929" s="38"/>
      <c r="C60929" s="38"/>
    </row>
    <row r="60930" spans="1:3" ht="15" x14ac:dyDescent="0.25">
      <c r="A60930" s="38"/>
      <c r="B60930" s="38"/>
      <c r="C60930" s="38"/>
    </row>
    <row r="60931" spans="1:3" ht="15" x14ac:dyDescent="0.25">
      <c r="A60931" s="38"/>
      <c r="B60931" s="38"/>
      <c r="C60931" s="38"/>
    </row>
    <row r="60932" spans="1:3" ht="15" x14ac:dyDescent="0.25">
      <c r="A60932" s="38"/>
      <c r="B60932" s="38"/>
      <c r="C60932" s="38"/>
    </row>
    <row r="60933" spans="1:3" ht="15" x14ac:dyDescent="0.25">
      <c r="A60933" s="38"/>
      <c r="B60933" s="38"/>
      <c r="C60933" s="38"/>
    </row>
    <row r="60934" spans="1:3" ht="15" x14ac:dyDescent="0.25">
      <c r="A60934" s="38"/>
      <c r="B60934" s="38"/>
      <c r="C60934" s="38"/>
    </row>
    <row r="60935" spans="1:3" ht="15" x14ac:dyDescent="0.25">
      <c r="A60935" s="38"/>
      <c r="B60935" s="38"/>
      <c r="C60935" s="38"/>
    </row>
    <row r="60936" spans="1:3" ht="15" x14ac:dyDescent="0.25">
      <c r="A60936" s="38"/>
      <c r="B60936" s="38"/>
      <c r="C60936" s="38"/>
    </row>
    <row r="60937" spans="1:3" ht="15" x14ac:dyDescent="0.25">
      <c r="A60937" s="38"/>
      <c r="B60937" s="38"/>
      <c r="C60937" s="38"/>
    </row>
    <row r="60938" spans="1:3" ht="15" x14ac:dyDescent="0.25">
      <c r="A60938" s="38"/>
      <c r="B60938" s="38"/>
      <c r="C60938" s="38"/>
    </row>
    <row r="60939" spans="1:3" ht="15" x14ac:dyDescent="0.25">
      <c r="A60939" s="38"/>
      <c r="B60939" s="38"/>
      <c r="C60939" s="38"/>
    </row>
    <row r="60940" spans="1:3" ht="15" x14ac:dyDescent="0.25">
      <c r="A60940" s="38"/>
      <c r="B60940" s="38"/>
      <c r="C60940" s="38"/>
    </row>
    <row r="60941" spans="1:3" ht="15" x14ac:dyDescent="0.25">
      <c r="A60941" s="38"/>
      <c r="B60941" s="38"/>
      <c r="C60941" s="38"/>
    </row>
    <row r="60942" spans="1:3" ht="15" x14ac:dyDescent="0.25">
      <c r="A60942" s="38"/>
      <c r="B60942" s="38"/>
      <c r="C60942" s="38"/>
    </row>
    <row r="60943" spans="1:3" ht="15" x14ac:dyDescent="0.25">
      <c r="A60943" s="38"/>
      <c r="B60943" s="38"/>
      <c r="C60943" s="38"/>
    </row>
    <row r="60944" spans="1:3" ht="15" x14ac:dyDescent="0.25">
      <c r="A60944" s="38"/>
      <c r="B60944" s="38"/>
      <c r="C60944" s="38"/>
    </row>
    <row r="60945" spans="1:3" ht="15" x14ac:dyDescent="0.25">
      <c r="A60945" s="38"/>
      <c r="B60945" s="38"/>
      <c r="C60945" s="38"/>
    </row>
    <row r="60946" spans="1:3" ht="15" x14ac:dyDescent="0.25">
      <c r="A60946" s="38"/>
      <c r="B60946" s="38"/>
      <c r="C60946" s="38"/>
    </row>
    <row r="60947" spans="1:3" ht="15" x14ac:dyDescent="0.25">
      <c r="A60947" s="38"/>
      <c r="B60947" s="38"/>
      <c r="C60947" s="38"/>
    </row>
    <row r="60948" spans="1:3" ht="15" x14ac:dyDescent="0.25">
      <c r="A60948" s="38"/>
      <c r="B60948" s="38"/>
      <c r="C60948" s="38"/>
    </row>
    <row r="60949" spans="1:3" ht="15" x14ac:dyDescent="0.25">
      <c r="A60949" s="38"/>
      <c r="B60949" s="38"/>
      <c r="C60949" s="38"/>
    </row>
    <row r="60950" spans="1:3" ht="15" x14ac:dyDescent="0.25">
      <c r="A60950" s="38"/>
      <c r="B60950" s="38"/>
      <c r="C60950" s="38"/>
    </row>
    <row r="60951" spans="1:3" ht="15" x14ac:dyDescent="0.25">
      <c r="A60951" s="38"/>
      <c r="B60951" s="38"/>
      <c r="C60951" s="38"/>
    </row>
    <row r="60952" spans="1:3" ht="15" x14ac:dyDescent="0.25">
      <c r="A60952" s="38"/>
      <c r="B60952" s="38"/>
      <c r="C60952" s="38"/>
    </row>
    <row r="60953" spans="1:3" ht="15" x14ac:dyDescent="0.25">
      <c r="A60953" s="38"/>
      <c r="B60953" s="38"/>
      <c r="C60953" s="38"/>
    </row>
    <row r="60954" spans="1:3" ht="15" x14ac:dyDescent="0.25">
      <c r="A60954" s="38"/>
      <c r="B60954" s="38"/>
      <c r="C60954" s="38"/>
    </row>
    <row r="60955" spans="1:3" ht="15" x14ac:dyDescent="0.25">
      <c r="A60955" s="38"/>
      <c r="B60955" s="38"/>
      <c r="C60955" s="38"/>
    </row>
    <row r="60956" spans="1:3" ht="15" x14ac:dyDescent="0.25">
      <c r="A60956" s="38"/>
      <c r="B60956" s="38"/>
      <c r="C60956" s="38"/>
    </row>
    <row r="60957" spans="1:3" ht="15" x14ac:dyDescent="0.25">
      <c r="A60957" s="38"/>
      <c r="B60957" s="38"/>
      <c r="C60957" s="38"/>
    </row>
    <row r="60958" spans="1:3" ht="15" x14ac:dyDescent="0.25">
      <c r="A60958" s="38"/>
      <c r="B60958" s="38"/>
      <c r="C60958" s="38"/>
    </row>
    <row r="60959" spans="1:3" ht="15" x14ac:dyDescent="0.25">
      <c r="A60959" s="38"/>
      <c r="B60959" s="38"/>
      <c r="C60959" s="38"/>
    </row>
    <row r="60960" spans="1:3" ht="15" x14ac:dyDescent="0.25">
      <c r="A60960" s="38"/>
      <c r="B60960" s="38"/>
      <c r="C60960" s="38"/>
    </row>
    <row r="60961" spans="1:3" ht="15" x14ac:dyDescent="0.25">
      <c r="A60961" s="38"/>
      <c r="B60961" s="38"/>
      <c r="C60961" s="38"/>
    </row>
    <row r="60962" spans="1:3" ht="15" x14ac:dyDescent="0.25">
      <c r="A60962" s="38"/>
      <c r="B60962" s="38"/>
      <c r="C60962" s="38"/>
    </row>
    <row r="60963" spans="1:3" ht="15" x14ac:dyDescent="0.25">
      <c r="A60963" s="38"/>
      <c r="B60963" s="38"/>
      <c r="C60963" s="38"/>
    </row>
    <row r="60964" spans="1:3" ht="15" x14ac:dyDescent="0.25">
      <c r="A60964" s="38"/>
      <c r="B60964" s="38"/>
      <c r="C60964" s="38"/>
    </row>
    <row r="60965" spans="1:3" ht="15" x14ac:dyDescent="0.25">
      <c r="A60965" s="38"/>
      <c r="B60965" s="38"/>
      <c r="C60965" s="38"/>
    </row>
    <row r="60966" spans="1:3" ht="15" x14ac:dyDescent="0.25">
      <c r="A60966" s="38"/>
      <c r="B60966" s="38"/>
      <c r="C60966" s="38"/>
    </row>
    <row r="60967" spans="1:3" ht="15" x14ac:dyDescent="0.25">
      <c r="A60967" s="38"/>
      <c r="B60967" s="38"/>
      <c r="C60967" s="38"/>
    </row>
    <row r="60968" spans="1:3" ht="15" x14ac:dyDescent="0.25">
      <c r="A60968" s="38"/>
      <c r="B60968" s="38"/>
      <c r="C60968" s="38"/>
    </row>
    <row r="60969" spans="1:3" ht="15" x14ac:dyDescent="0.25">
      <c r="A60969" s="38"/>
      <c r="B60969" s="38"/>
      <c r="C60969" s="38"/>
    </row>
    <row r="60970" spans="1:3" ht="15" x14ac:dyDescent="0.25">
      <c r="A60970" s="38"/>
      <c r="B60970" s="38"/>
      <c r="C60970" s="38"/>
    </row>
    <row r="60971" spans="1:3" ht="15" x14ac:dyDescent="0.25">
      <c r="A60971" s="38"/>
      <c r="B60971" s="38"/>
      <c r="C60971" s="38"/>
    </row>
    <row r="60972" spans="1:3" ht="15" x14ac:dyDescent="0.25">
      <c r="A60972" s="38"/>
      <c r="B60972" s="38"/>
      <c r="C60972" s="38"/>
    </row>
    <row r="60973" spans="1:3" ht="15" x14ac:dyDescent="0.25">
      <c r="A60973" s="38"/>
      <c r="B60973" s="38"/>
      <c r="C60973" s="38"/>
    </row>
    <row r="60974" spans="1:3" ht="15" x14ac:dyDescent="0.25">
      <c r="A60974" s="38"/>
      <c r="B60974" s="38"/>
      <c r="C60974" s="38"/>
    </row>
    <row r="60975" spans="1:3" ht="15" x14ac:dyDescent="0.25">
      <c r="A60975" s="38"/>
      <c r="B60975" s="38"/>
      <c r="C60975" s="38"/>
    </row>
    <row r="60976" spans="1:3" ht="15" x14ac:dyDescent="0.25">
      <c r="A60976" s="38"/>
      <c r="B60976" s="38"/>
      <c r="C60976" s="38"/>
    </row>
    <row r="60977" spans="1:3" ht="15" x14ac:dyDescent="0.25">
      <c r="A60977" s="38"/>
      <c r="B60977" s="38"/>
      <c r="C60977" s="38"/>
    </row>
    <row r="60978" spans="1:3" ht="15" x14ac:dyDescent="0.25">
      <c r="A60978" s="38"/>
      <c r="B60978" s="38"/>
      <c r="C60978" s="38"/>
    </row>
    <row r="60979" spans="1:3" ht="15" x14ac:dyDescent="0.25">
      <c r="A60979" s="38"/>
      <c r="B60979" s="38"/>
      <c r="C60979" s="38"/>
    </row>
    <row r="60980" spans="1:3" ht="15" x14ac:dyDescent="0.25">
      <c r="A60980" s="38"/>
      <c r="B60980" s="38"/>
      <c r="C60980" s="38"/>
    </row>
    <row r="60981" spans="1:3" ht="15" x14ac:dyDescent="0.25">
      <c r="A60981" s="38"/>
      <c r="B60981" s="38"/>
      <c r="C60981" s="38"/>
    </row>
    <row r="60982" spans="1:3" ht="15" x14ac:dyDescent="0.25">
      <c r="A60982" s="38"/>
      <c r="B60982" s="38"/>
      <c r="C60982" s="38"/>
    </row>
    <row r="60983" spans="1:3" ht="15" x14ac:dyDescent="0.25">
      <c r="A60983" s="38"/>
      <c r="B60983" s="38"/>
      <c r="C60983" s="38"/>
    </row>
    <row r="60984" spans="1:3" ht="15" x14ac:dyDescent="0.25">
      <c r="A60984" s="38"/>
      <c r="B60984" s="38"/>
      <c r="C60984" s="38"/>
    </row>
    <row r="60985" spans="1:3" ht="15" x14ac:dyDescent="0.25">
      <c r="A60985" s="38"/>
      <c r="B60985" s="38"/>
      <c r="C60985" s="38"/>
    </row>
    <row r="60986" spans="1:3" ht="15" x14ac:dyDescent="0.25">
      <c r="A60986" s="38"/>
      <c r="B60986" s="38"/>
      <c r="C60986" s="38"/>
    </row>
    <row r="60987" spans="1:3" ht="15" x14ac:dyDescent="0.25">
      <c r="A60987" s="38"/>
      <c r="B60987" s="38"/>
      <c r="C60987" s="38"/>
    </row>
    <row r="60988" spans="1:3" ht="15" x14ac:dyDescent="0.25">
      <c r="A60988" s="38"/>
      <c r="B60988" s="38"/>
      <c r="C60988" s="38"/>
    </row>
    <row r="60989" spans="1:3" ht="15" x14ac:dyDescent="0.25">
      <c r="A60989" s="38"/>
      <c r="B60989" s="38"/>
      <c r="C60989" s="38"/>
    </row>
    <row r="60990" spans="1:3" ht="15" x14ac:dyDescent="0.25">
      <c r="A60990" s="38"/>
      <c r="B60990" s="38"/>
      <c r="C60990" s="38"/>
    </row>
    <row r="60991" spans="1:3" ht="15" x14ac:dyDescent="0.25">
      <c r="A60991" s="38"/>
      <c r="B60991" s="38"/>
      <c r="C60991" s="38"/>
    </row>
    <row r="60992" spans="1:3" ht="15" x14ac:dyDescent="0.25">
      <c r="A60992" s="38"/>
      <c r="B60992" s="38"/>
      <c r="C60992" s="38"/>
    </row>
    <row r="60993" spans="1:3" ht="15" x14ac:dyDescent="0.25">
      <c r="A60993" s="38"/>
      <c r="B60993" s="38"/>
      <c r="C60993" s="38"/>
    </row>
    <row r="60994" spans="1:3" ht="15" x14ac:dyDescent="0.25">
      <c r="A60994" s="38"/>
      <c r="B60994" s="38"/>
      <c r="C60994" s="38"/>
    </row>
    <row r="60995" spans="1:3" ht="15" x14ac:dyDescent="0.25">
      <c r="A60995" s="38"/>
      <c r="B60995" s="38"/>
      <c r="C60995" s="38"/>
    </row>
    <row r="60996" spans="1:3" ht="15" x14ac:dyDescent="0.25">
      <c r="A60996" s="38"/>
      <c r="B60996" s="38"/>
      <c r="C60996" s="38"/>
    </row>
    <row r="60997" spans="1:3" ht="15" x14ac:dyDescent="0.25">
      <c r="A60997" s="38"/>
      <c r="B60997" s="38"/>
      <c r="C60997" s="38"/>
    </row>
    <row r="60998" spans="1:3" ht="15" x14ac:dyDescent="0.25">
      <c r="A60998" s="38"/>
      <c r="B60998" s="38"/>
      <c r="C60998" s="38"/>
    </row>
    <row r="60999" spans="1:3" ht="15" x14ac:dyDescent="0.25">
      <c r="A60999" s="38"/>
      <c r="B60999" s="38"/>
      <c r="C60999" s="38"/>
    </row>
    <row r="61000" spans="1:3" ht="15" x14ac:dyDescent="0.25">
      <c r="A61000" s="38"/>
      <c r="B61000" s="38"/>
      <c r="C61000" s="38"/>
    </row>
    <row r="61001" spans="1:3" ht="15" x14ac:dyDescent="0.25">
      <c r="A61001" s="38"/>
      <c r="B61001" s="38"/>
      <c r="C61001" s="38"/>
    </row>
    <row r="61002" spans="1:3" ht="15" x14ac:dyDescent="0.25">
      <c r="A61002" s="38"/>
      <c r="B61002" s="38"/>
      <c r="C61002" s="38"/>
    </row>
    <row r="61003" spans="1:3" ht="15" x14ac:dyDescent="0.25">
      <c r="A61003" s="38"/>
      <c r="B61003" s="38"/>
      <c r="C61003" s="38"/>
    </row>
    <row r="61004" spans="1:3" ht="15" x14ac:dyDescent="0.25">
      <c r="A61004" s="38"/>
      <c r="B61004" s="38"/>
      <c r="C61004" s="38"/>
    </row>
    <row r="61005" spans="1:3" ht="15" x14ac:dyDescent="0.25">
      <c r="A61005" s="38"/>
      <c r="B61005" s="38"/>
      <c r="C61005" s="38"/>
    </row>
    <row r="61006" spans="1:3" ht="15" x14ac:dyDescent="0.25">
      <c r="A61006" s="38"/>
      <c r="B61006" s="38"/>
      <c r="C61006" s="38"/>
    </row>
    <row r="61007" spans="1:3" ht="15" x14ac:dyDescent="0.25">
      <c r="A61007" s="38"/>
      <c r="B61007" s="38"/>
      <c r="C61007" s="38"/>
    </row>
    <row r="61008" spans="1:3" ht="15" x14ac:dyDescent="0.25">
      <c r="A61008" s="38"/>
      <c r="B61008" s="38"/>
      <c r="C61008" s="38"/>
    </row>
    <row r="61009" spans="1:3" ht="15" x14ac:dyDescent="0.25">
      <c r="A61009" s="38"/>
      <c r="B61009" s="38"/>
      <c r="C61009" s="38"/>
    </row>
    <row r="61010" spans="1:3" ht="15" x14ac:dyDescent="0.25">
      <c r="A61010" s="38"/>
      <c r="B61010" s="38"/>
      <c r="C61010" s="38"/>
    </row>
    <row r="61011" spans="1:3" ht="15" x14ac:dyDescent="0.25">
      <c r="A61011" s="38"/>
      <c r="B61011" s="38"/>
      <c r="C61011" s="38"/>
    </row>
    <row r="61012" spans="1:3" ht="15" x14ac:dyDescent="0.25">
      <c r="A61012" s="38"/>
      <c r="B61012" s="38"/>
      <c r="C61012" s="38"/>
    </row>
    <row r="61013" spans="1:3" ht="15" x14ac:dyDescent="0.25">
      <c r="A61013" s="38"/>
      <c r="B61013" s="38"/>
      <c r="C61013" s="38"/>
    </row>
    <row r="61014" spans="1:3" ht="15" x14ac:dyDescent="0.25">
      <c r="A61014" s="38"/>
      <c r="B61014" s="38"/>
      <c r="C61014" s="38"/>
    </row>
    <row r="61015" spans="1:3" ht="15" x14ac:dyDescent="0.25">
      <c r="A61015" s="38"/>
      <c r="B61015" s="38"/>
      <c r="C61015" s="38"/>
    </row>
    <row r="61016" spans="1:3" ht="15" x14ac:dyDescent="0.25">
      <c r="A61016" s="38"/>
      <c r="B61016" s="38"/>
      <c r="C61016" s="38"/>
    </row>
    <row r="61017" spans="1:3" ht="15" x14ac:dyDescent="0.25">
      <c r="A61017" s="38"/>
      <c r="B61017" s="38"/>
      <c r="C61017" s="38"/>
    </row>
    <row r="61018" spans="1:3" ht="15" x14ac:dyDescent="0.25">
      <c r="A61018" s="38"/>
      <c r="B61018" s="38"/>
      <c r="C61018" s="38"/>
    </row>
    <row r="61019" spans="1:3" ht="15" x14ac:dyDescent="0.25">
      <c r="A61019" s="38"/>
      <c r="B61019" s="38"/>
      <c r="C61019" s="38"/>
    </row>
    <row r="61020" spans="1:3" ht="15" x14ac:dyDescent="0.25">
      <c r="A61020" s="38"/>
      <c r="B61020" s="38"/>
      <c r="C61020" s="38"/>
    </row>
    <row r="61021" spans="1:3" ht="15" x14ac:dyDescent="0.25">
      <c r="A61021" s="38"/>
      <c r="B61021" s="38"/>
      <c r="C61021" s="38"/>
    </row>
    <row r="61022" spans="1:3" ht="15" x14ac:dyDescent="0.25">
      <c r="A61022" s="38"/>
      <c r="B61022" s="38"/>
      <c r="C61022" s="38"/>
    </row>
    <row r="61023" spans="1:3" ht="15" x14ac:dyDescent="0.25">
      <c r="A61023" s="38"/>
      <c r="B61023" s="38"/>
      <c r="C61023" s="38"/>
    </row>
    <row r="61024" spans="1:3" ht="15" x14ac:dyDescent="0.25">
      <c r="A61024" s="38"/>
      <c r="B61024" s="38"/>
      <c r="C61024" s="38"/>
    </row>
    <row r="61025" spans="1:3" ht="15" x14ac:dyDescent="0.25">
      <c r="A61025" s="38"/>
      <c r="B61025" s="38"/>
      <c r="C61025" s="38"/>
    </row>
    <row r="61026" spans="1:3" ht="15" x14ac:dyDescent="0.25">
      <c r="A61026" s="38"/>
      <c r="B61026" s="38"/>
      <c r="C61026" s="38"/>
    </row>
    <row r="61027" spans="1:3" ht="15" x14ac:dyDescent="0.25">
      <c r="A61027" s="38"/>
      <c r="B61027" s="38"/>
      <c r="C61027" s="38"/>
    </row>
    <row r="61028" spans="1:3" ht="15" x14ac:dyDescent="0.25">
      <c r="A61028" s="38"/>
      <c r="B61028" s="38"/>
      <c r="C61028" s="38"/>
    </row>
    <row r="61029" spans="1:3" ht="15" x14ac:dyDescent="0.25">
      <c r="A61029" s="38"/>
      <c r="B61029" s="38"/>
      <c r="C61029" s="38"/>
    </row>
    <row r="61030" spans="1:3" ht="15" x14ac:dyDescent="0.25">
      <c r="A61030" s="38"/>
      <c r="B61030" s="38"/>
      <c r="C61030" s="38"/>
    </row>
    <row r="61031" spans="1:3" ht="15" x14ac:dyDescent="0.25">
      <c r="A61031" s="38"/>
      <c r="B61031" s="38"/>
      <c r="C61031" s="38"/>
    </row>
    <row r="61032" spans="1:3" ht="15" x14ac:dyDescent="0.25">
      <c r="A61032" s="38"/>
      <c r="B61032" s="38"/>
      <c r="C61032" s="38"/>
    </row>
    <row r="61033" spans="1:3" ht="15" x14ac:dyDescent="0.25">
      <c r="A61033" s="38"/>
      <c r="B61033" s="38"/>
      <c r="C61033" s="38"/>
    </row>
    <row r="61034" spans="1:3" ht="15" x14ac:dyDescent="0.25">
      <c r="A61034" s="38"/>
      <c r="B61034" s="38"/>
      <c r="C61034" s="38"/>
    </row>
    <row r="61035" spans="1:3" ht="15" x14ac:dyDescent="0.25">
      <c r="A61035" s="38"/>
      <c r="B61035" s="38"/>
      <c r="C61035" s="38"/>
    </row>
    <row r="61036" spans="1:3" ht="15" x14ac:dyDescent="0.25">
      <c r="A61036" s="38"/>
      <c r="B61036" s="38"/>
      <c r="C61036" s="38"/>
    </row>
    <row r="61037" spans="1:3" ht="15" x14ac:dyDescent="0.25">
      <c r="A61037" s="38"/>
      <c r="B61037" s="38"/>
      <c r="C61037" s="38"/>
    </row>
    <row r="61038" spans="1:3" ht="15" x14ac:dyDescent="0.25">
      <c r="A61038" s="38"/>
      <c r="B61038" s="38"/>
      <c r="C61038" s="38"/>
    </row>
    <row r="61039" spans="1:3" ht="15" x14ac:dyDescent="0.25">
      <c r="A61039" s="38"/>
      <c r="B61039" s="38"/>
      <c r="C61039" s="38"/>
    </row>
    <row r="61040" spans="1:3" ht="15" x14ac:dyDescent="0.25">
      <c r="A61040" s="38"/>
      <c r="B61040" s="38"/>
      <c r="C61040" s="38"/>
    </row>
    <row r="61041" spans="1:3" ht="15" x14ac:dyDescent="0.25">
      <c r="A61041" s="38"/>
      <c r="B61041" s="38"/>
      <c r="C61041" s="38"/>
    </row>
    <row r="61042" spans="1:3" ht="15" x14ac:dyDescent="0.25">
      <c r="A61042" s="38"/>
      <c r="B61042" s="38"/>
      <c r="C61042" s="38"/>
    </row>
    <row r="61043" spans="1:3" ht="15" x14ac:dyDescent="0.25">
      <c r="A61043" s="38"/>
      <c r="B61043" s="38"/>
      <c r="C61043" s="38"/>
    </row>
    <row r="61044" spans="1:3" ht="15" x14ac:dyDescent="0.25">
      <c r="A61044" s="38"/>
      <c r="B61044" s="38"/>
      <c r="C61044" s="38"/>
    </row>
    <row r="61045" spans="1:3" ht="15" x14ac:dyDescent="0.25">
      <c r="A61045" s="38"/>
      <c r="B61045" s="38"/>
      <c r="C61045" s="38"/>
    </row>
    <row r="61046" spans="1:3" ht="15" x14ac:dyDescent="0.25">
      <c r="A61046" s="38"/>
      <c r="B61046" s="38"/>
      <c r="C61046" s="38"/>
    </row>
    <row r="61047" spans="1:3" ht="15" x14ac:dyDescent="0.25">
      <c r="A61047" s="38"/>
      <c r="B61047" s="38"/>
      <c r="C61047" s="38"/>
    </row>
    <row r="61048" spans="1:3" ht="15" x14ac:dyDescent="0.25">
      <c r="A61048" s="38"/>
      <c r="B61048" s="38"/>
      <c r="C61048" s="38"/>
    </row>
    <row r="61049" spans="1:3" ht="15" x14ac:dyDescent="0.25">
      <c r="A61049" s="38"/>
      <c r="B61049" s="38"/>
      <c r="C61049" s="38"/>
    </row>
    <row r="61050" spans="1:3" ht="15" x14ac:dyDescent="0.25">
      <c r="A61050" s="38"/>
      <c r="B61050" s="38"/>
      <c r="C61050" s="38"/>
    </row>
    <row r="61051" spans="1:3" ht="15" x14ac:dyDescent="0.25">
      <c r="A61051" s="38"/>
      <c r="B61051" s="38"/>
      <c r="C61051" s="38"/>
    </row>
    <row r="61052" spans="1:3" ht="15" x14ac:dyDescent="0.25">
      <c r="A61052" s="38"/>
      <c r="B61052" s="38"/>
      <c r="C61052" s="38"/>
    </row>
    <row r="61053" spans="1:3" ht="15" x14ac:dyDescent="0.25">
      <c r="A61053" s="38"/>
      <c r="B61053" s="38"/>
      <c r="C61053" s="38"/>
    </row>
    <row r="61054" spans="1:3" ht="15" x14ac:dyDescent="0.25">
      <c r="A61054" s="38"/>
      <c r="B61054" s="38"/>
      <c r="C61054" s="38"/>
    </row>
    <row r="61055" spans="1:3" ht="15" x14ac:dyDescent="0.25">
      <c r="A61055" s="38"/>
      <c r="B61055" s="38"/>
      <c r="C61055" s="38"/>
    </row>
    <row r="61056" spans="1:3" ht="15" x14ac:dyDescent="0.25">
      <c r="A61056" s="38"/>
      <c r="B61056" s="38"/>
      <c r="C61056" s="38"/>
    </row>
    <row r="61057" spans="1:3" ht="15" x14ac:dyDescent="0.25">
      <c r="A61057" s="38"/>
      <c r="B61057" s="38"/>
      <c r="C61057" s="38"/>
    </row>
    <row r="61058" spans="1:3" ht="15" x14ac:dyDescent="0.25">
      <c r="A61058" s="38"/>
      <c r="B61058" s="38"/>
      <c r="C61058" s="38"/>
    </row>
    <row r="61059" spans="1:3" ht="15" x14ac:dyDescent="0.25">
      <c r="A61059" s="38"/>
      <c r="B61059" s="38"/>
      <c r="C61059" s="38"/>
    </row>
    <row r="61060" spans="1:3" ht="15" x14ac:dyDescent="0.25">
      <c r="A61060" s="38"/>
      <c r="B61060" s="38"/>
      <c r="C61060" s="38"/>
    </row>
    <row r="61061" spans="1:3" ht="15" x14ac:dyDescent="0.25">
      <c r="A61061" s="38"/>
      <c r="B61061" s="38"/>
      <c r="C61061" s="38"/>
    </row>
    <row r="61062" spans="1:3" ht="15" x14ac:dyDescent="0.25">
      <c r="A61062" s="38"/>
      <c r="B61062" s="38"/>
      <c r="C61062" s="38"/>
    </row>
    <row r="61063" spans="1:3" ht="15" x14ac:dyDescent="0.25">
      <c r="A61063" s="38"/>
      <c r="B61063" s="38"/>
      <c r="C61063" s="38"/>
    </row>
    <row r="61064" spans="1:3" ht="15" x14ac:dyDescent="0.25">
      <c r="A61064" s="38"/>
      <c r="B61064" s="38"/>
      <c r="C61064" s="38"/>
    </row>
    <row r="61065" spans="1:3" ht="15" x14ac:dyDescent="0.25">
      <c r="A61065" s="38"/>
      <c r="B61065" s="38"/>
      <c r="C61065" s="38"/>
    </row>
    <row r="61066" spans="1:3" ht="15" x14ac:dyDescent="0.25">
      <c r="A61066" s="38"/>
      <c r="B61066" s="38"/>
      <c r="C61066" s="38"/>
    </row>
    <row r="61067" spans="1:3" ht="15" x14ac:dyDescent="0.25">
      <c r="A61067" s="38"/>
      <c r="B61067" s="38"/>
      <c r="C61067" s="38"/>
    </row>
    <row r="61068" spans="1:3" ht="15" x14ac:dyDescent="0.25">
      <c r="A61068" s="38"/>
      <c r="B61068" s="38"/>
      <c r="C61068" s="38"/>
    </row>
    <row r="61069" spans="1:3" ht="15" x14ac:dyDescent="0.25">
      <c r="A61069" s="38"/>
      <c r="B61069" s="38"/>
      <c r="C61069" s="38"/>
    </row>
    <row r="61070" spans="1:3" ht="15" x14ac:dyDescent="0.25">
      <c r="A61070" s="38"/>
      <c r="B61070" s="38"/>
      <c r="C61070" s="38"/>
    </row>
    <row r="61071" spans="1:3" ht="15" x14ac:dyDescent="0.25">
      <c r="A61071" s="38"/>
      <c r="B61071" s="38"/>
      <c r="C61071" s="38"/>
    </row>
    <row r="61072" spans="1:3" ht="15" x14ac:dyDescent="0.25">
      <c r="A61072" s="38"/>
      <c r="B61072" s="38"/>
      <c r="C61072" s="38"/>
    </row>
    <row r="61073" spans="1:3" ht="15" x14ac:dyDescent="0.25">
      <c r="A61073" s="38"/>
      <c r="B61073" s="38"/>
      <c r="C61073" s="38"/>
    </row>
    <row r="61074" spans="1:3" ht="15" x14ac:dyDescent="0.25">
      <c r="A61074" s="38"/>
      <c r="B61074" s="38"/>
      <c r="C61074" s="38"/>
    </row>
    <row r="61075" spans="1:3" ht="15" x14ac:dyDescent="0.25">
      <c r="A61075" s="38"/>
      <c r="B61075" s="38"/>
      <c r="C61075" s="38"/>
    </row>
    <row r="61076" spans="1:3" ht="15" x14ac:dyDescent="0.25">
      <c r="A61076" s="38"/>
      <c r="B61076" s="38"/>
      <c r="C61076" s="38"/>
    </row>
    <row r="61077" spans="1:3" ht="15" x14ac:dyDescent="0.25">
      <c r="A61077" s="38"/>
      <c r="B61077" s="38"/>
      <c r="C61077" s="38"/>
    </row>
    <row r="61078" spans="1:3" ht="15" x14ac:dyDescent="0.25">
      <c r="A61078" s="38"/>
      <c r="B61078" s="38"/>
      <c r="C61078" s="38"/>
    </row>
    <row r="61079" spans="1:3" ht="15" x14ac:dyDescent="0.25">
      <c r="A61079" s="38"/>
      <c r="B61079" s="38"/>
      <c r="C61079" s="38"/>
    </row>
    <row r="61080" spans="1:3" ht="15" x14ac:dyDescent="0.25">
      <c r="A61080" s="38"/>
      <c r="B61080" s="38"/>
      <c r="C61080" s="38"/>
    </row>
    <row r="61081" spans="1:3" ht="15" x14ac:dyDescent="0.25">
      <c r="A61081" s="38"/>
      <c r="B61081" s="38"/>
      <c r="C61081" s="38"/>
    </row>
    <row r="61082" spans="1:3" ht="15" x14ac:dyDescent="0.25">
      <c r="A61082" s="38"/>
      <c r="B61082" s="38"/>
      <c r="C61082" s="38"/>
    </row>
    <row r="61083" spans="1:3" ht="15" x14ac:dyDescent="0.25">
      <c r="A61083" s="38"/>
      <c r="B61083" s="38"/>
      <c r="C61083" s="38"/>
    </row>
    <row r="61084" spans="1:3" ht="15" x14ac:dyDescent="0.25">
      <c r="A61084" s="38"/>
      <c r="B61084" s="38"/>
      <c r="C61084" s="38"/>
    </row>
    <row r="61085" spans="1:3" ht="15" x14ac:dyDescent="0.25">
      <c r="A61085" s="38"/>
      <c r="B61085" s="38"/>
      <c r="C61085" s="38"/>
    </row>
    <row r="61086" spans="1:3" ht="15" x14ac:dyDescent="0.25">
      <c r="A61086" s="38"/>
      <c r="B61086" s="38"/>
      <c r="C61086" s="38"/>
    </row>
    <row r="61087" spans="1:3" ht="15" x14ac:dyDescent="0.25">
      <c r="A61087" s="38"/>
      <c r="B61087" s="38"/>
      <c r="C61087" s="38"/>
    </row>
    <row r="61088" spans="1:3" ht="15" x14ac:dyDescent="0.25">
      <c r="A61088" s="38"/>
      <c r="B61088" s="38"/>
      <c r="C61088" s="38"/>
    </row>
    <row r="61089" spans="1:3" ht="15" x14ac:dyDescent="0.25">
      <c r="A61089" s="38"/>
      <c r="B61089" s="38"/>
      <c r="C61089" s="38"/>
    </row>
    <row r="61090" spans="1:3" ht="15" x14ac:dyDescent="0.25">
      <c r="A61090" s="38"/>
      <c r="B61090" s="38"/>
      <c r="C61090" s="38"/>
    </row>
    <row r="61091" spans="1:3" ht="15" x14ac:dyDescent="0.25">
      <c r="A61091" s="38"/>
      <c r="B61091" s="38"/>
      <c r="C61091" s="38"/>
    </row>
    <row r="61092" spans="1:3" ht="15" x14ac:dyDescent="0.25">
      <c r="A61092" s="38"/>
      <c r="B61092" s="38"/>
      <c r="C61092" s="38"/>
    </row>
    <row r="61093" spans="1:3" ht="15" x14ac:dyDescent="0.25">
      <c r="A61093" s="38"/>
      <c r="B61093" s="38"/>
      <c r="C61093" s="38"/>
    </row>
    <row r="61094" spans="1:3" ht="15" x14ac:dyDescent="0.25">
      <c r="A61094" s="38"/>
      <c r="B61094" s="38"/>
      <c r="C61094" s="38"/>
    </row>
    <row r="61095" spans="1:3" ht="15" x14ac:dyDescent="0.25">
      <c r="A61095" s="38"/>
      <c r="B61095" s="38"/>
      <c r="C61095" s="38"/>
    </row>
    <row r="61096" spans="1:3" ht="15" x14ac:dyDescent="0.25">
      <c r="A61096" s="38"/>
      <c r="B61096" s="38"/>
      <c r="C61096" s="38"/>
    </row>
    <row r="61097" spans="1:3" ht="15" x14ac:dyDescent="0.25">
      <c r="A61097" s="38"/>
      <c r="B61097" s="38"/>
      <c r="C61097" s="38"/>
    </row>
    <row r="61098" spans="1:3" ht="15" x14ac:dyDescent="0.25">
      <c r="A61098" s="38"/>
      <c r="B61098" s="38"/>
      <c r="C61098" s="38"/>
    </row>
    <row r="61099" spans="1:3" ht="15" x14ac:dyDescent="0.25">
      <c r="A61099" s="38"/>
      <c r="B61099" s="38"/>
      <c r="C61099" s="38"/>
    </row>
    <row r="61100" spans="1:3" ht="15" x14ac:dyDescent="0.25">
      <c r="A61100" s="38"/>
      <c r="B61100" s="38"/>
      <c r="C61100" s="38"/>
    </row>
    <row r="61101" spans="1:3" ht="15" x14ac:dyDescent="0.25">
      <c r="A61101" s="38"/>
      <c r="B61101" s="38"/>
      <c r="C61101" s="38"/>
    </row>
    <row r="61102" spans="1:3" ht="15" x14ac:dyDescent="0.25">
      <c r="A61102" s="38"/>
      <c r="B61102" s="38"/>
      <c r="C61102" s="38"/>
    </row>
    <row r="61103" spans="1:3" ht="15" x14ac:dyDescent="0.25">
      <c r="A61103" s="38"/>
      <c r="B61103" s="38"/>
      <c r="C61103" s="38"/>
    </row>
    <row r="61104" spans="1:3" ht="15" x14ac:dyDescent="0.25">
      <c r="A61104" s="38"/>
      <c r="B61104" s="38"/>
      <c r="C61104" s="38"/>
    </row>
    <row r="61105" spans="1:3" ht="15" x14ac:dyDescent="0.25">
      <c r="A61105" s="38"/>
      <c r="B61105" s="38"/>
      <c r="C61105" s="38"/>
    </row>
    <row r="61106" spans="1:3" ht="15" x14ac:dyDescent="0.25">
      <c r="A61106" s="38"/>
      <c r="B61106" s="38"/>
      <c r="C61106" s="38"/>
    </row>
    <row r="61107" spans="1:3" ht="15" x14ac:dyDescent="0.25">
      <c r="A61107" s="38"/>
      <c r="B61107" s="38"/>
      <c r="C61107" s="38"/>
    </row>
    <row r="61108" spans="1:3" ht="15" x14ac:dyDescent="0.25">
      <c r="A61108" s="38"/>
      <c r="B61108" s="38"/>
      <c r="C61108" s="38"/>
    </row>
    <row r="61109" spans="1:3" ht="15" x14ac:dyDescent="0.25">
      <c r="A61109" s="38"/>
      <c r="B61109" s="38"/>
      <c r="C61109" s="38"/>
    </row>
    <row r="61110" spans="1:3" ht="15" x14ac:dyDescent="0.25">
      <c r="A61110" s="38"/>
      <c r="B61110" s="38"/>
      <c r="C61110" s="38"/>
    </row>
    <row r="61111" spans="1:3" ht="15" x14ac:dyDescent="0.25">
      <c r="A61111" s="38"/>
      <c r="B61111" s="38"/>
      <c r="C61111" s="38"/>
    </row>
    <row r="61112" spans="1:3" ht="15" x14ac:dyDescent="0.25">
      <c r="A61112" s="38"/>
      <c r="B61112" s="38"/>
      <c r="C61112" s="38"/>
    </row>
    <row r="61113" spans="1:3" ht="15" x14ac:dyDescent="0.25">
      <c r="A61113" s="38"/>
      <c r="B61113" s="38"/>
      <c r="C61113" s="38"/>
    </row>
    <row r="61114" spans="1:3" ht="15" x14ac:dyDescent="0.25">
      <c r="A61114" s="38"/>
      <c r="B61114" s="38"/>
      <c r="C61114" s="38"/>
    </row>
    <row r="61115" spans="1:3" ht="15" x14ac:dyDescent="0.25">
      <c r="A61115" s="38"/>
      <c r="B61115" s="38"/>
      <c r="C61115" s="38"/>
    </row>
    <row r="61116" spans="1:3" ht="15" x14ac:dyDescent="0.25">
      <c r="A61116" s="38"/>
      <c r="B61116" s="38"/>
      <c r="C61116" s="38"/>
    </row>
    <row r="61117" spans="1:3" ht="15" x14ac:dyDescent="0.25">
      <c r="A61117" s="38"/>
      <c r="B61117" s="38"/>
      <c r="C61117" s="38"/>
    </row>
    <row r="61118" spans="1:3" ht="15" x14ac:dyDescent="0.25">
      <c r="A61118" s="38"/>
      <c r="B61118" s="38"/>
      <c r="C61118" s="38"/>
    </row>
    <row r="61119" spans="1:3" ht="15" x14ac:dyDescent="0.25">
      <c r="A61119" s="38"/>
      <c r="B61119" s="38"/>
      <c r="C61119" s="38"/>
    </row>
    <row r="61120" spans="1:3" ht="15" x14ac:dyDescent="0.25">
      <c r="A61120" s="38"/>
      <c r="B61120" s="38"/>
      <c r="C61120" s="38"/>
    </row>
    <row r="61121" spans="1:3" ht="15" x14ac:dyDescent="0.25">
      <c r="A61121" s="38"/>
      <c r="B61121" s="38"/>
      <c r="C61121" s="38"/>
    </row>
    <row r="61122" spans="1:3" ht="15" x14ac:dyDescent="0.25">
      <c r="A61122" s="38"/>
      <c r="B61122" s="38"/>
      <c r="C61122" s="38"/>
    </row>
    <row r="61123" spans="1:3" ht="15" x14ac:dyDescent="0.25">
      <c r="A61123" s="38"/>
      <c r="B61123" s="38"/>
      <c r="C61123" s="38"/>
    </row>
    <row r="61124" spans="1:3" ht="15" x14ac:dyDescent="0.25">
      <c r="A61124" s="38"/>
      <c r="B61124" s="38"/>
      <c r="C61124" s="38"/>
    </row>
    <row r="61125" spans="1:3" ht="15" x14ac:dyDescent="0.25">
      <c r="A61125" s="38"/>
      <c r="B61125" s="38"/>
      <c r="C61125" s="38"/>
    </row>
    <row r="61126" spans="1:3" ht="15" x14ac:dyDescent="0.25">
      <c r="A61126" s="38"/>
      <c r="B61126" s="38"/>
      <c r="C61126" s="38"/>
    </row>
    <row r="61127" spans="1:3" ht="15" x14ac:dyDescent="0.25">
      <c r="A61127" s="38"/>
      <c r="B61127" s="38"/>
      <c r="C61127" s="38"/>
    </row>
    <row r="61128" spans="1:3" ht="15" x14ac:dyDescent="0.25">
      <c r="A61128" s="38"/>
      <c r="B61128" s="38"/>
      <c r="C61128" s="38"/>
    </row>
    <row r="61129" spans="1:3" ht="15" x14ac:dyDescent="0.25">
      <c r="A61129" s="38"/>
      <c r="B61129" s="38"/>
      <c r="C61129" s="38"/>
    </row>
    <row r="61130" spans="1:3" ht="15" x14ac:dyDescent="0.25">
      <c r="A61130" s="38"/>
      <c r="B61130" s="38"/>
      <c r="C61130" s="38"/>
    </row>
    <row r="61131" spans="1:3" ht="15" x14ac:dyDescent="0.25">
      <c r="A61131" s="38"/>
      <c r="B61131" s="38"/>
      <c r="C61131" s="38"/>
    </row>
    <row r="61132" spans="1:3" ht="15" x14ac:dyDescent="0.25">
      <c r="A61132" s="38"/>
      <c r="B61132" s="38"/>
      <c r="C61132" s="38"/>
    </row>
    <row r="61133" spans="1:3" ht="15" x14ac:dyDescent="0.25">
      <c r="A61133" s="38"/>
      <c r="B61133" s="38"/>
      <c r="C61133" s="38"/>
    </row>
    <row r="61134" spans="1:3" ht="15" x14ac:dyDescent="0.25">
      <c r="A61134" s="38"/>
      <c r="B61134" s="38"/>
      <c r="C61134" s="38"/>
    </row>
    <row r="61135" spans="1:3" ht="15" x14ac:dyDescent="0.25">
      <c r="A61135" s="38"/>
      <c r="B61135" s="38"/>
      <c r="C61135" s="38"/>
    </row>
    <row r="61136" spans="1:3" ht="15" x14ac:dyDescent="0.25">
      <c r="A61136" s="38"/>
      <c r="B61136" s="38"/>
      <c r="C61136" s="38"/>
    </row>
    <row r="61137" spans="1:3" ht="15" x14ac:dyDescent="0.25">
      <c r="A61137" s="38"/>
      <c r="B61137" s="38"/>
      <c r="C61137" s="38"/>
    </row>
    <row r="61138" spans="1:3" ht="15" x14ac:dyDescent="0.25">
      <c r="A61138" s="38"/>
      <c r="B61138" s="38"/>
      <c r="C61138" s="38"/>
    </row>
    <row r="61139" spans="1:3" ht="15" x14ac:dyDescent="0.25">
      <c r="A61139" s="38"/>
      <c r="B61139" s="38"/>
      <c r="C61139" s="38"/>
    </row>
    <row r="61140" spans="1:3" ht="15" x14ac:dyDescent="0.25">
      <c r="A61140" s="38"/>
      <c r="B61140" s="38"/>
      <c r="C61140" s="38"/>
    </row>
    <row r="61141" spans="1:3" ht="15" x14ac:dyDescent="0.25">
      <c r="A61141" s="38"/>
      <c r="B61141" s="38"/>
      <c r="C61141" s="38"/>
    </row>
    <row r="61142" spans="1:3" ht="15" x14ac:dyDescent="0.25">
      <c r="A61142" s="38"/>
      <c r="B61142" s="38"/>
      <c r="C61142" s="38"/>
    </row>
    <row r="61143" spans="1:3" ht="15" x14ac:dyDescent="0.25">
      <c r="A61143" s="38"/>
      <c r="B61143" s="38"/>
      <c r="C61143" s="38"/>
    </row>
    <row r="61144" spans="1:3" ht="15" x14ac:dyDescent="0.25">
      <c r="A61144" s="38"/>
      <c r="B61144" s="38"/>
      <c r="C61144" s="38"/>
    </row>
    <row r="61145" spans="1:3" ht="15" x14ac:dyDescent="0.25">
      <c r="A61145" s="38"/>
      <c r="B61145" s="38"/>
      <c r="C61145" s="38"/>
    </row>
    <row r="61146" spans="1:3" ht="15" x14ac:dyDescent="0.25">
      <c r="A61146" s="38"/>
      <c r="B61146" s="38"/>
      <c r="C61146" s="38"/>
    </row>
    <row r="61147" spans="1:3" ht="15" x14ac:dyDescent="0.25">
      <c r="A61147" s="38"/>
      <c r="B61147" s="38"/>
      <c r="C61147" s="38"/>
    </row>
    <row r="61148" spans="1:3" ht="15" x14ac:dyDescent="0.25">
      <c r="A61148" s="38"/>
      <c r="B61148" s="38"/>
      <c r="C61148" s="38"/>
    </row>
    <row r="61149" spans="1:3" ht="15" x14ac:dyDescent="0.25">
      <c r="A61149" s="38"/>
      <c r="B61149" s="38"/>
      <c r="C61149" s="38"/>
    </row>
    <row r="61150" spans="1:3" ht="15" x14ac:dyDescent="0.25">
      <c r="A61150" s="38"/>
      <c r="B61150" s="38"/>
      <c r="C61150" s="38"/>
    </row>
    <row r="61151" spans="1:3" ht="15" x14ac:dyDescent="0.25">
      <c r="A61151" s="38"/>
      <c r="B61151" s="38"/>
      <c r="C61151" s="38"/>
    </row>
    <row r="61152" spans="1:3" ht="15" x14ac:dyDescent="0.25">
      <c r="A61152" s="38"/>
      <c r="B61152" s="38"/>
      <c r="C61152" s="38"/>
    </row>
    <row r="61153" spans="1:3" ht="15" x14ac:dyDescent="0.25">
      <c r="A61153" s="38"/>
      <c r="B61153" s="38"/>
      <c r="C61153" s="38"/>
    </row>
    <row r="61154" spans="1:3" ht="15" x14ac:dyDescent="0.25">
      <c r="A61154" s="38"/>
      <c r="B61154" s="38"/>
      <c r="C61154" s="38"/>
    </row>
    <row r="61155" spans="1:3" ht="15" x14ac:dyDescent="0.25">
      <c r="A61155" s="38"/>
      <c r="B61155" s="38"/>
      <c r="C61155" s="38"/>
    </row>
    <row r="61156" spans="1:3" ht="15" x14ac:dyDescent="0.25">
      <c r="A61156" s="38"/>
      <c r="B61156" s="38"/>
      <c r="C61156" s="38"/>
    </row>
    <row r="61157" spans="1:3" ht="15" x14ac:dyDescent="0.25">
      <c r="A61157" s="38"/>
      <c r="B61157" s="38"/>
      <c r="C61157" s="38"/>
    </row>
    <row r="61158" spans="1:3" ht="15" x14ac:dyDescent="0.25">
      <c r="A61158" s="38"/>
      <c r="B61158" s="38"/>
      <c r="C61158" s="38"/>
    </row>
    <row r="61159" spans="1:3" ht="15" x14ac:dyDescent="0.25">
      <c r="A61159" s="38"/>
      <c r="B61159" s="38"/>
      <c r="C61159" s="38"/>
    </row>
    <row r="61160" spans="1:3" ht="15" x14ac:dyDescent="0.25">
      <c r="A61160" s="38"/>
      <c r="B61160" s="38"/>
      <c r="C61160" s="38"/>
    </row>
    <row r="61161" spans="1:3" ht="15" x14ac:dyDescent="0.25">
      <c r="A61161" s="38"/>
      <c r="B61161" s="38"/>
      <c r="C61161" s="38"/>
    </row>
    <row r="61162" spans="1:3" ht="15" x14ac:dyDescent="0.25">
      <c r="A61162" s="38"/>
      <c r="B61162" s="38"/>
      <c r="C61162" s="38"/>
    </row>
    <row r="61163" spans="1:3" ht="15" x14ac:dyDescent="0.25">
      <c r="A61163" s="38"/>
      <c r="B61163" s="38"/>
      <c r="C61163" s="38"/>
    </row>
    <row r="61164" spans="1:3" ht="15" x14ac:dyDescent="0.25">
      <c r="A61164" s="38"/>
      <c r="B61164" s="38"/>
      <c r="C61164" s="38"/>
    </row>
    <row r="61165" spans="1:3" ht="15" x14ac:dyDescent="0.25">
      <c r="A61165" s="38"/>
      <c r="B61165" s="38"/>
      <c r="C61165" s="38"/>
    </row>
    <row r="61166" spans="1:3" ht="15" x14ac:dyDescent="0.25">
      <c r="A61166" s="38"/>
      <c r="B61166" s="38"/>
      <c r="C61166" s="38"/>
    </row>
    <row r="61167" spans="1:3" ht="15" x14ac:dyDescent="0.25">
      <c r="A61167" s="38"/>
      <c r="B61167" s="38"/>
      <c r="C61167" s="38"/>
    </row>
    <row r="61168" spans="1:3" ht="15" x14ac:dyDescent="0.25">
      <c r="A61168" s="38"/>
      <c r="B61168" s="38"/>
      <c r="C61168" s="38"/>
    </row>
    <row r="61169" spans="1:3" ht="15" x14ac:dyDescent="0.25">
      <c r="A61169" s="38"/>
      <c r="B61169" s="38"/>
      <c r="C61169" s="38"/>
    </row>
    <row r="61170" spans="1:3" ht="15" x14ac:dyDescent="0.25">
      <c r="A61170" s="38"/>
      <c r="B61170" s="38"/>
      <c r="C61170" s="38"/>
    </row>
    <row r="61171" spans="1:3" ht="15" x14ac:dyDescent="0.25">
      <c r="A61171" s="38"/>
      <c r="B61171" s="38"/>
      <c r="C61171" s="38"/>
    </row>
    <row r="61172" spans="1:3" ht="15" x14ac:dyDescent="0.25">
      <c r="A61172" s="38"/>
      <c r="B61172" s="38"/>
      <c r="C61172" s="38"/>
    </row>
    <row r="61173" spans="1:3" ht="15" x14ac:dyDescent="0.25">
      <c r="A61173" s="38"/>
      <c r="B61173" s="38"/>
      <c r="C61173" s="38"/>
    </row>
    <row r="61174" spans="1:3" ht="15" x14ac:dyDescent="0.25">
      <c r="A61174" s="38"/>
      <c r="B61174" s="38"/>
      <c r="C61174" s="38"/>
    </row>
    <row r="61175" spans="1:3" ht="15" x14ac:dyDescent="0.25">
      <c r="A61175" s="38"/>
      <c r="B61175" s="38"/>
      <c r="C61175" s="38"/>
    </row>
    <row r="61176" spans="1:3" ht="15" x14ac:dyDescent="0.25">
      <c r="A61176" s="38"/>
      <c r="B61176" s="38"/>
      <c r="C61176" s="38"/>
    </row>
    <row r="61177" spans="1:3" ht="15" x14ac:dyDescent="0.25">
      <c r="A61177" s="38"/>
      <c r="B61177" s="38"/>
      <c r="C61177" s="38"/>
    </row>
    <row r="61178" spans="1:3" ht="15" x14ac:dyDescent="0.25">
      <c r="A61178" s="38"/>
      <c r="B61178" s="38"/>
      <c r="C61178" s="38"/>
    </row>
    <row r="61179" spans="1:3" ht="15" x14ac:dyDescent="0.25">
      <c r="A61179" s="38"/>
      <c r="B61179" s="38"/>
      <c r="C61179" s="38"/>
    </row>
    <row r="61180" spans="1:3" ht="15" x14ac:dyDescent="0.25">
      <c r="A61180" s="38"/>
      <c r="B61180" s="38"/>
      <c r="C61180" s="38"/>
    </row>
    <row r="61181" spans="1:3" ht="15" x14ac:dyDescent="0.25">
      <c r="A61181" s="38"/>
      <c r="B61181" s="38"/>
      <c r="C61181" s="38"/>
    </row>
    <row r="61182" spans="1:3" ht="15" x14ac:dyDescent="0.25">
      <c r="A61182" s="38"/>
      <c r="B61182" s="38"/>
      <c r="C61182" s="38"/>
    </row>
    <row r="61183" spans="1:3" ht="15" x14ac:dyDescent="0.25">
      <c r="A61183" s="38"/>
      <c r="B61183" s="38"/>
      <c r="C61183" s="38"/>
    </row>
    <row r="61184" spans="1:3" ht="15" x14ac:dyDescent="0.25">
      <c r="A61184" s="38"/>
      <c r="B61184" s="38"/>
      <c r="C61184" s="38"/>
    </row>
    <row r="61185" spans="1:3" ht="15" x14ac:dyDescent="0.25">
      <c r="A61185" s="38"/>
      <c r="B61185" s="38"/>
      <c r="C61185" s="38"/>
    </row>
    <row r="61186" spans="1:3" ht="15" x14ac:dyDescent="0.25">
      <c r="A61186" s="38"/>
      <c r="B61186" s="38"/>
      <c r="C61186" s="38"/>
    </row>
    <row r="61187" spans="1:3" ht="15" x14ac:dyDescent="0.25">
      <c r="A61187" s="38"/>
      <c r="B61187" s="38"/>
      <c r="C61187" s="38"/>
    </row>
    <row r="61188" spans="1:3" ht="15" x14ac:dyDescent="0.25">
      <c r="A61188" s="38"/>
      <c r="B61188" s="38"/>
      <c r="C61188" s="38"/>
    </row>
    <row r="61189" spans="1:3" ht="15" x14ac:dyDescent="0.25">
      <c r="A61189" s="38"/>
      <c r="B61189" s="38"/>
      <c r="C61189" s="38"/>
    </row>
    <row r="61190" spans="1:3" ht="15" x14ac:dyDescent="0.25">
      <c r="A61190" s="38"/>
      <c r="B61190" s="38"/>
      <c r="C61190" s="38"/>
    </row>
    <row r="61191" spans="1:3" ht="15" x14ac:dyDescent="0.25">
      <c r="A61191" s="38"/>
      <c r="B61191" s="38"/>
      <c r="C61191" s="38"/>
    </row>
    <row r="61192" spans="1:3" ht="15" x14ac:dyDescent="0.25">
      <c r="A61192" s="38"/>
      <c r="B61192" s="38"/>
      <c r="C61192" s="38"/>
    </row>
    <row r="61193" spans="1:3" ht="15" x14ac:dyDescent="0.25">
      <c r="A61193" s="38"/>
      <c r="B61193" s="38"/>
      <c r="C61193" s="38"/>
    </row>
    <row r="61194" spans="1:3" ht="15" x14ac:dyDescent="0.25">
      <c r="A61194" s="38"/>
      <c r="B61194" s="38"/>
      <c r="C61194" s="38"/>
    </row>
    <row r="61195" spans="1:3" ht="15" x14ac:dyDescent="0.25">
      <c r="A61195" s="38"/>
      <c r="B61195" s="38"/>
      <c r="C61195" s="38"/>
    </row>
    <row r="61196" spans="1:3" ht="15" x14ac:dyDescent="0.25">
      <c r="A61196" s="38"/>
      <c r="B61196" s="38"/>
      <c r="C61196" s="38"/>
    </row>
    <row r="61197" spans="1:3" ht="15" x14ac:dyDescent="0.25">
      <c r="A61197" s="38"/>
      <c r="B61197" s="38"/>
      <c r="C61197" s="38"/>
    </row>
    <row r="61198" spans="1:3" ht="15" x14ac:dyDescent="0.25">
      <c r="A61198" s="38"/>
      <c r="B61198" s="38"/>
      <c r="C61198" s="38"/>
    </row>
    <row r="61199" spans="1:3" ht="15" x14ac:dyDescent="0.25">
      <c r="A61199" s="38"/>
      <c r="B61199" s="38"/>
      <c r="C61199" s="38"/>
    </row>
    <row r="61200" spans="1:3" ht="15" x14ac:dyDescent="0.25">
      <c r="A61200" s="38"/>
      <c r="B61200" s="38"/>
      <c r="C61200" s="38"/>
    </row>
    <row r="61201" spans="1:3" ht="15" x14ac:dyDescent="0.25">
      <c r="A61201" s="38"/>
      <c r="B61201" s="38"/>
      <c r="C61201" s="38"/>
    </row>
    <row r="61202" spans="1:3" ht="15" x14ac:dyDescent="0.25">
      <c r="A61202" s="38"/>
      <c r="B61202" s="38"/>
      <c r="C61202" s="38"/>
    </row>
    <row r="61203" spans="1:3" ht="15" x14ac:dyDescent="0.25">
      <c r="A61203" s="38"/>
      <c r="B61203" s="38"/>
      <c r="C61203" s="38"/>
    </row>
    <row r="61204" spans="1:3" ht="15" x14ac:dyDescent="0.25">
      <c r="A61204" s="38"/>
      <c r="B61204" s="38"/>
      <c r="C61204" s="38"/>
    </row>
    <row r="61205" spans="1:3" ht="15" x14ac:dyDescent="0.25">
      <c r="A61205" s="38"/>
      <c r="B61205" s="38"/>
      <c r="C61205" s="38"/>
    </row>
    <row r="61206" spans="1:3" ht="15" x14ac:dyDescent="0.25">
      <c r="A61206" s="38"/>
      <c r="B61206" s="38"/>
      <c r="C61206" s="38"/>
    </row>
    <row r="61207" spans="1:3" ht="15" x14ac:dyDescent="0.25">
      <c r="A61207" s="38"/>
      <c r="B61207" s="38"/>
      <c r="C61207" s="38"/>
    </row>
    <row r="61208" spans="1:3" ht="15" x14ac:dyDescent="0.25">
      <c r="A61208" s="38"/>
      <c r="B61208" s="38"/>
      <c r="C61208" s="38"/>
    </row>
    <row r="61209" spans="1:3" ht="15" x14ac:dyDescent="0.25">
      <c r="A61209" s="38"/>
      <c r="B61209" s="38"/>
      <c r="C61209" s="38"/>
    </row>
    <row r="61210" spans="1:3" ht="15" x14ac:dyDescent="0.25">
      <c r="A61210" s="38"/>
      <c r="B61210" s="38"/>
      <c r="C61210" s="38"/>
    </row>
    <row r="61211" spans="1:3" ht="15" x14ac:dyDescent="0.25">
      <c r="A61211" s="38"/>
      <c r="B61211" s="38"/>
      <c r="C61211" s="38"/>
    </row>
    <row r="61212" spans="1:3" ht="15" x14ac:dyDescent="0.25">
      <c r="A61212" s="38"/>
      <c r="B61212" s="38"/>
      <c r="C61212" s="38"/>
    </row>
    <row r="61213" spans="1:3" ht="15" x14ac:dyDescent="0.25">
      <c r="A61213" s="38"/>
      <c r="B61213" s="38"/>
      <c r="C61213" s="38"/>
    </row>
    <row r="61214" spans="1:3" ht="15" x14ac:dyDescent="0.25">
      <c r="A61214" s="38"/>
      <c r="B61214" s="38"/>
      <c r="C61214" s="38"/>
    </row>
    <row r="61215" spans="1:3" ht="15" x14ac:dyDescent="0.25">
      <c r="A61215" s="38"/>
      <c r="B61215" s="38"/>
      <c r="C61215" s="38"/>
    </row>
    <row r="61216" spans="1:3" ht="15" x14ac:dyDescent="0.25">
      <c r="A61216" s="38"/>
      <c r="B61216" s="38"/>
      <c r="C61216" s="38"/>
    </row>
    <row r="61217" spans="1:3" ht="15" x14ac:dyDescent="0.25">
      <c r="A61217" s="38"/>
      <c r="B61217" s="38"/>
      <c r="C61217" s="38"/>
    </row>
    <row r="61218" spans="1:3" ht="15" x14ac:dyDescent="0.25">
      <c r="A61218" s="38"/>
      <c r="B61218" s="38"/>
      <c r="C61218" s="38"/>
    </row>
    <row r="61219" spans="1:3" ht="15" x14ac:dyDescent="0.25">
      <c r="A61219" s="38"/>
      <c r="B61219" s="38"/>
      <c r="C61219" s="38"/>
    </row>
    <row r="61220" spans="1:3" ht="15" x14ac:dyDescent="0.25">
      <c r="A61220" s="38"/>
      <c r="B61220" s="38"/>
      <c r="C61220" s="38"/>
    </row>
    <row r="61221" spans="1:3" ht="15" x14ac:dyDescent="0.25">
      <c r="A61221" s="38"/>
      <c r="B61221" s="38"/>
      <c r="C61221" s="38"/>
    </row>
    <row r="61222" spans="1:3" ht="15" x14ac:dyDescent="0.25">
      <c r="A61222" s="38"/>
      <c r="B61222" s="38"/>
      <c r="C61222" s="38"/>
    </row>
    <row r="61223" spans="1:3" ht="15" x14ac:dyDescent="0.25">
      <c r="A61223" s="38"/>
      <c r="B61223" s="38"/>
      <c r="C61223" s="38"/>
    </row>
    <row r="61224" spans="1:3" ht="15" x14ac:dyDescent="0.25">
      <c r="A61224" s="38"/>
      <c r="B61224" s="38"/>
      <c r="C61224" s="38"/>
    </row>
    <row r="61225" spans="1:3" ht="15" x14ac:dyDescent="0.25">
      <c r="A61225" s="38"/>
      <c r="B61225" s="38"/>
      <c r="C61225" s="38"/>
    </row>
    <row r="61226" spans="1:3" ht="15" x14ac:dyDescent="0.25">
      <c r="A61226" s="38"/>
      <c r="B61226" s="38"/>
      <c r="C61226" s="38"/>
    </row>
    <row r="61227" spans="1:3" ht="15" x14ac:dyDescent="0.25">
      <c r="A61227" s="38"/>
      <c r="B61227" s="38"/>
      <c r="C61227" s="38"/>
    </row>
    <row r="61228" spans="1:3" ht="15" x14ac:dyDescent="0.25">
      <c r="A61228" s="38"/>
      <c r="B61228" s="38"/>
      <c r="C61228" s="38"/>
    </row>
    <row r="61229" spans="1:3" ht="15" x14ac:dyDescent="0.25">
      <c r="A61229" s="38"/>
      <c r="B61229" s="38"/>
      <c r="C61229" s="38"/>
    </row>
    <row r="61230" spans="1:3" ht="15" x14ac:dyDescent="0.25">
      <c r="A61230" s="38"/>
      <c r="B61230" s="38"/>
      <c r="C61230" s="38"/>
    </row>
    <row r="61231" spans="1:3" ht="15" x14ac:dyDescent="0.25">
      <c r="A61231" s="38"/>
      <c r="B61231" s="38"/>
      <c r="C61231" s="38"/>
    </row>
    <row r="61232" spans="1:3" ht="15" x14ac:dyDescent="0.25">
      <c r="A61232" s="38"/>
      <c r="B61232" s="38"/>
      <c r="C61232" s="38"/>
    </row>
    <row r="61233" spans="1:3" ht="15" x14ac:dyDescent="0.25">
      <c r="A61233" s="38"/>
      <c r="B61233" s="38"/>
      <c r="C61233" s="38"/>
    </row>
    <row r="61234" spans="1:3" ht="15" x14ac:dyDescent="0.25">
      <c r="A61234" s="38"/>
      <c r="B61234" s="38"/>
      <c r="C61234" s="38"/>
    </row>
    <row r="61235" spans="1:3" ht="15" x14ac:dyDescent="0.25">
      <c r="A61235" s="38"/>
      <c r="B61235" s="38"/>
      <c r="C61235" s="38"/>
    </row>
    <row r="61236" spans="1:3" ht="15" x14ac:dyDescent="0.25">
      <c r="A61236" s="38"/>
      <c r="B61236" s="38"/>
      <c r="C61236" s="38"/>
    </row>
    <row r="61237" spans="1:3" ht="15" x14ac:dyDescent="0.25">
      <c r="A61237" s="38"/>
      <c r="B61237" s="38"/>
      <c r="C61237" s="38"/>
    </row>
    <row r="61238" spans="1:3" ht="15" x14ac:dyDescent="0.25">
      <c r="A61238" s="38"/>
      <c r="B61238" s="38"/>
      <c r="C61238" s="38"/>
    </row>
    <row r="61239" spans="1:3" ht="15" x14ac:dyDescent="0.25">
      <c r="A61239" s="38"/>
      <c r="B61239" s="38"/>
      <c r="C61239" s="38"/>
    </row>
    <row r="61240" spans="1:3" ht="15" x14ac:dyDescent="0.25">
      <c r="A61240" s="38"/>
      <c r="B61240" s="38"/>
      <c r="C61240" s="38"/>
    </row>
    <row r="61241" spans="1:3" ht="15" x14ac:dyDescent="0.25">
      <c r="A61241" s="38"/>
      <c r="B61241" s="38"/>
      <c r="C61241" s="38"/>
    </row>
    <row r="61242" spans="1:3" ht="15" x14ac:dyDescent="0.25">
      <c r="A61242" s="38"/>
      <c r="B61242" s="38"/>
      <c r="C61242" s="38"/>
    </row>
    <row r="61243" spans="1:3" ht="15" x14ac:dyDescent="0.25">
      <c r="A61243" s="38"/>
      <c r="B61243" s="38"/>
      <c r="C61243" s="38"/>
    </row>
    <row r="61244" spans="1:3" ht="15" x14ac:dyDescent="0.25">
      <c r="A61244" s="38"/>
      <c r="B61244" s="38"/>
      <c r="C61244" s="38"/>
    </row>
    <row r="61245" spans="1:3" ht="15" x14ac:dyDescent="0.25">
      <c r="A61245" s="38"/>
      <c r="B61245" s="38"/>
      <c r="C61245" s="38"/>
    </row>
    <row r="61246" spans="1:3" ht="15" x14ac:dyDescent="0.25">
      <c r="A61246" s="38"/>
      <c r="B61246" s="38"/>
      <c r="C61246" s="38"/>
    </row>
    <row r="61247" spans="1:3" ht="15" x14ac:dyDescent="0.25">
      <c r="A61247" s="38"/>
      <c r="B61247" s="38"/>
      <c r="C61247" s="38"/>
    </row>
    <row r="61248" spans="1:3" ht="15" x14ac:dyDescent="0.25">
      <c r="A61248" s="38"/>
      <c r="B61248" s="38"/>
      <c r="C61248" s="38"/>
    </row>
    <row r="61249" spans="1:3" ht="15" x14ac:dyDescent="0.25">
      <c r="A61249" s="38"/>
      <c r="B61249" s="38"/>
      <c r="C61249" s="38"/>
    </row>
    <row r="61250" spans="1:3" ht="15" x14ac:dyDescent="0.25">
      <c r="A61250" s="38"/>
      <c r="B61250" s="38"/>
      <c r="C61250" s="38"/>
    </row>
    <row r="61251" spans="1:3" ht="15" x14ac:dyDescent="0.25">
      <c r="A61251" s="38"/>
      <c r="B61251" s="38"/>
      <c r="C61251" s="38"/>
    </row>
    <row r="61252" spans="1:3" ht="15" x14ac:dyDescent="0.25">
      <c r="A61252" s="38"/>
      <c r="B61252" s="38"/>
      <c r="C61252" s="38"/>
    </row>
    <row r="61253" spans="1:3" ht="15" x14ac:dyDescent="0.25">
      <c r="A61253" s="38"/>
      <c r="B61253" s="38"/>
      <c r="C61253" s="38"/>
    </row>
    <row r="61254" spans="1:3" ht="15" x14ac:dyDescent="0.25">
      <c r="A61254" s="38"/>
      <c r="B61254" s="38"/>
      <c r="C61254" s="38"/>
    </row>
    <row r="61255" spans="1:3" ht="15" x14ac:dyDescent="0.25">
      <c r="A61255" s="38"/>
      <c r="B61255" s="38"/>
      <c r="C61255" s="38"/>
    </row>
    <row r="61256" spans="1:3" ht="15" x14ac:dyDescent="0.25">
      <c r="A61256" s="38"/>
      <c r="B61256" s="38"/>
      <c r="C61256" s="38"/>
    </row>
    <row r="61257" spans="1:3" ht="15" x14ac:dyDescent="0.25">
      <c r="A61257" s="38"/>
      <c r="B61257" s="38"/>
      <c r="C61257" s="38"/>
    </row>
    <row r="61258" spans="1:3" ht="15" x14ac:dyDescent="0.25">
      <c r="A61258" s="38"/>
      <c r="B61258" s="38"/>
      <c r="C61258" s="38"/>
    </row>
    <row r="61259" spans="1:3" ht="15" x14ac:dyDescent="0.25">
      <c r="A61259" s="38"/>
      <c r="B61259" s="38"/>
      <c r="C61259" s="38"/>
    </row>
    <row r="61260" spans="1:3" ht="15" x14ac:dyDescent="0.25">
      <c r="A61260" s="38"/>
      <c r="B61260" s="38"/>
      <c r="C61260" s="38"/>
    </row>
    <row r="61261" spans="1:3" ht="15" x14ac:dyDescent="0.25">
      <c r="A61261" s="38"/>
      <c r="B61261" s="38"/>
      <c r="C61261" s="38"/>
    </row>
    <row r="61262" spans="1:3" ht="15" x14ac:dyDescent="0.25">
      <c r="A61262" s="38"/>
      <c r="B61262" s="38"/>
      <c r="C61262" s="38"/>
    </row>
    <row r="61263" spans="1:3" ht="15" x14ac:dyDescent="0.25">
      <c r="A61263" s="38"/>
      <c r="B61263" s="38"/>
      <c r="C61263" s="38"/>
    </row>
    <row r="61264" spans="1:3" ht="15" x14ac:dyDescent="0.25">
      <c r="A61264" s="38"/>
      <c r="B61264" s="38"/>
      <c r="C61264" s="38"/>
    </row>
    <row r="61265" spans="1:3" ht="15" x14ac:dyDescent="0.25">
      <c r="A61265" s="38"/>
      <c r="B61265" s="38"/>
      <c r="C61265" s="38"/>
    </row>
    <row r="61266" spans="1:3" ht="15" x14ac:dyDescent="0.25">
      <c r="A61266" s="38"/>
      <c r="B61266" s="38"/>
      <c r="C61266" s="38"/>
    </row>
    <row r="61267" spans="1:3" ht="15" x14ac:dyDescent="0.25">
      <c r="A61267" s="38"/>
      <c r="B61267" s="38"/>
      <c r="C61267" s="38"/>
    </row>
    <row r="61268" spans="1:3" ht="15" x14ac:dyDescent="0.25">
      <c r="A61268" s="38"/>
      <c r="B61268" s="38"/>
      <c r="C61268" s="38"/>
    </row>
    <row r="61269" spans="1:3" ht="15" x14ac:dyDescent="0.25">
      <c r="A61269" s="38"/>
      <c r="B61269" s="38"/>
      <c r="C61269" s="38"/>
    </row>
    <row r="61270" spans="1:3" ht="15" x14ac:dyDescent="0.25">
      <c r="A61270" s="38"/>
      <c r="B61270" s="38"/>
      <c r="C61270" s="38"/>
    </row>
    <row r="61271" spans="1:3" ht="15" x14ac:dyDescent="0.25">
      <c r="A61271" s="38"/>
      <c r="B61271" s="38"/>
      <c r="C61271" s="38"/>
    </row>
    <row r="61272" spans="1:3" ht="15" x14ac:dyDescent="0.25">
      <c r="A61272" s="38"/>
      <c r="B61272" s="38"/>
      <c r="C61272" s="38"/>
    </row>
    <row r="61273" spans="1:3" ht="15" x14ac:dyDescent="0.25">
      <c r="A61273" s="38"/>
      <c r="B61273" s="38"/>
      <c r="C61273" s="38"/>
    </row>
    <row r="61274" spans="1:3" ht="15" x14ac:dyDescent="0.25">
      <c r="A61274" s="38"/>
      <c r="B61274" s="38"/>
      <c r="C61274" s="38"/>
    </row>
    <row r="61275" spans="1:3" ht="15" x14ac:dyDescent="0.25">
      <c r="A61275" s="38"/>
      <c r="B61275" s="38"/>
      <c r="C61275" s="38"/>
    </row>
    <row r="61276" spans="1:3" ht="15" x14ac:dyDescent="0.25">
      <c r="A61276" s="38"/>
      <c r="B61276" s="38"/>
      <c r="C61276" s="38"/>
    </row>
    <row r="61277" spans="1:3" ht="15" x14ac:dyDescent="0.25">
      <c r="A61277" s="38"/>
      <c r="B61277" s="38"/>
      <c r="C61277" s="38"/>
    </row>
    <row r="61278" spans="1:3" ht="15" x14ac:dyDescent="0.25">
      <c r="A61278" s="38"/>
      <c r="B61278" s="38"/>
      <c r="C61278" s="38"/>
    </row>
    <row r="61279" spans="1:3" ht="15" x14ac:dyDescent="0.25">
      <c r="A61279" s="38"/>
      <c r="B61279" s="38"/>
      <c r="C61279" s="38"/>
    </row>
    <row r="61280" spans="1:3" ht="15" x14ac:dyDescent="0.25">
      <c r="A61280" s="38"/>
      <c r="B61280" s="38"/>
      <c r="C61280" s="38"/>
    </row>
    <row r="61281" spans="1:3" ht="15" x14ac:dyDescent="0.25">
      <c r="A61281" s="38"/>
      <c r="B61281" s="38"/>
      <c r="C61281" s="38"/>
    </row>
    <row r="61282" spans="1:3" ht="15" x14ac:dyDescent="0.25">
      <c r="A61282" s="38"/>
      <c r="B61282" s="38"/>
      <c r="C61282" s="38"/>
    </row>
    <row r="61283" spans="1:3" ht="15" x14ac:dyDescent="0.25">
      <c r="A61283" s="38"/>
      <c r="B61283" s="38"/>
      <c r="C61283" s="38"/>
    </row>
    <row r="61284" spans="1:3" ht="15" x14ac:dyDescent="0.25">
      <c r="A61284" s="38"/>
      <c r="B61284" s="38"/>
      <c r="C61284" s="38"/>
    </row>
    <row r="61285" spans="1:3" ht="15" x14ac:dyDescent="0.25">
      <c r="A61285" s="38"/>
      <c r="B61285" s="38"/>
      <c r="C61285" s="38"/>
    </row>
    <row r="61286" spans="1:3" ht="15" x14ac:dyDescent="0.25">
      <c r="A61286" s="38"/>
      <c r="B61286" s="38"/>
      <c r="C61286" s="38"/>
    </row>
    <row r="61287" spans="1:3" ht="15" x14ac:dyDescent="0.25">
      <c r="A61287" s="38"/>
      <c r="B61287" s="38"/>
      <c r="C61287" s="38"/>
    </row>
    <row r="61288" spans="1:3" ht="15" x14ac:dyDescent="0.25">
      <c r="A61288" s="38"/>
      <c r="B61288" s="38"/>
      <c r="C61288" s="38"/>
    </row>
    <row r="61289" spans="1:3" ht="15" x14ac:dyDescent="0.25">
      <c r="A61289" s="38"/>
      <c r="B61289" s="38"/>
      <c r="C61289" s="38"/>
    </row>
    <row r="61290" spans="1:3" ht="15" x14ac:dyDescent="0.25">
      <c r="A61290" s="38"/>
      <c r="B61290" s="38"/>
      <c r="C61290" s="38"/>
    </row>
    <row r="61291" spans="1:3" ht="15" x14ac:dyDescent="0.25">
      <c r="A61291" s="38"/>
      <c r="B61291" s="38"/>
      <c r="C61291" s="38"/>
    </row>
    <row r="61292" spans="1:3" ht="15" x14ac:dyDescent="0.25">
      <c r="A61292" s="38"/>
      <c r="B61292" s="38"/>
      <c r="C61292" s="38"/>
    </row>
    <row r="61293" spans="1:3" ht="15" x14ac:dyDescent="0.25">
      <c r="A61293" s="38"/>
      <c r="B61293" s="38"/>
      <c r="C61293" s="38"/>
    </row>
    <row r="61294" spans="1:3" ht="15" x14ac:dyDescent="0.25">
      <c r="A61294" s="38"/>
      <c r="B61294" s="38"/>
      <c r="C61294" s="38"/>
    </row>
    <row r="61295" spans="1:3" ht="15" x14ac:dyDescent="0.25">
      <c r="A61295" s="38"/>
      <c r="B61295" s="38"/>
      <c r="C61295" s="38"/>
    </row>
    <row r="61296" spans="1:3" ht="15" x14ac:dyDescent="0.25">
      <c r="A61296" s="38"/>
      <c r="B61296" s="38"/>
      <c r="C61296" s="38"/>
    </row>
    <row r="61297" spans="1:3" ht="15" x14ac:dyDescent="0.25">
      <c r="A61297" s="38"/>
      <c r="B61297" s="38"/>
      <c r="C61297" s="38"/>
    </row>
    <row r="61298" spans="1:3" ht="15" x14ac:dyDescent="0.25">
      <c r="A61298" s="38"/>
      <c r="B61298" s="38"/>
      <c r="C61298" s="38"/>
    </row>
    <row r="61299" spans="1:3" ht="15" x14ac:dyDescent="0.25">
      <c r="A61299" s="38"/>
      <c r="B61299" s="38"/>
      <c r="C61299" s="38"/>
    </row>
    <row r="61300" spans="1:3" ht="15" x14ac:dyDescent="0.25">
      <c r="A61300" s="38"/>
      <c r="B61300" s="38"/>
      <c r="C61300" s="38"/>
    </row>
    <row r="61301" spans="1:3" ht="15" x14ac:dyDescent="0.25">
      <c r="A61301" s="38"/>
      <c r="B61301" s="38"/>
      <c r="C61301" s="38"/>
    </row>
    <row r="61302" spans="1:3" ht="15" x14ac:dyDescent="0.25">
      <c r="A61302" s="38"/>
      <c r="B61302" s="38"/>
      <c r="C61302" s="38"/>
    </row>
    <row r="61303" spans="1:3" ht="15" x14ac:dyDescent="0.25">
      <c r="A61303" s="38"/>
      <c r="B61303" s="38"/>
      <c r="C61303" s="38"/>
    </row>
    <row r="61304" spans="1:3" ht="15" x14ac:dyDescent="0.25">
      <c r="A61304" s="38"/>
      <c r="B61304" s="38"/>
      <c r="C61304" s="38"/>
    </row>
    <row r="61305" spans="1:3" ht="15" x14ac:dyDescent="0.25">
      <c r="A61305" s="38"/>
      <c r="B61305" s="38"/>
      <c r="C61305" s="38"/>
    </row>
    <row r="61306" spans="1:3" ht="15" x14ac:dyDescent="0.25">
      <c r="A61306" s="38"/>
      <c r="B61306" s="38"/>
      <c r="C61306" s="38"/>
    </row>
    <row r="61307" spans="1:3" ht="15" x14ac:dyDescent="0.25">
      <c r="A61307" s="38"/>
      <c r="B61307" s="38"/>
      <c r="C61307" s="38"/>
    </row>
    <row r="61308" spans="1:3" ht="15" x14ac:dyDescent="0.25">
      <c r="A61308" s="38"/>
      <c r="B61308" s="38"/>
      <c r="C61308" s="38"/>
    </row>
    <row r="61309" spans="1:3" ht="15" x14ac:dyDescent="0.25">
      <c r="A61309" s="38"/>
      <c r="B61309" s="38"/>
      <c r="C61309" s="38"/>
    </row>
    <row r="61310" spans="1:3" ht="15" x14ac:dyDescent="0.25">
      <c r="A61310" s="38"/>
      <c r="B61310" s="38"/>
      <c r="C61310" s="38"/>
    </row>
    <row r="61311" spans="1:3" ht="15" x14ac:dyDescent="0.25">
      <c r="A61311" s="38"/>
      <c r="B61311" s="38"/>
      <c r="C61311" s="38"/>
    </row>
    <row r="61312" spans="1:3" ht="15" x14ac:dyDescent="0.25">
      <c r="A61312" s="38"/>
      <c r="B61312" s="38"/>
      <c r="C61312" s="38"/>
    </row>
    <row r="61313" spans="1:3" ht="15" x14ac:dyDescent="0.25">
      <c r="A61313" s="38"/>
      <c r="B61313" s="38"/>
      <c r="C61313" s="38"/>
    </row>
    <row r="61314" spans="1:3" ht="15" x14ac:dyDescent="0.25">
      <c r="A61314" s="38"/>
      <c r="B61314" s="38"/>
      <c r="C61314" s="38"/>
    </row>
    <row r="61315" spans="1:3" ht="15" x14ac:dyDescent="0.25">
      <c r="A61315" s="38"/>
      <c r="B61315" s="38"/>
      <c r="C61315" s="38"/>
    </row>
    <row r="61316" spans="1:3" ht="15" x14ac:dyDescent="0.25">
      <c r="A61316" s="38"/>
      <c r="B61316" s="38"/>
      <c r="C61316" s="38"/>
    </row>
    <row r="61317" spans="1:3" ht="15" x14ac:dyDescent="0.25">
      <c r="A61317" s="38"/>
      <c r="B61317" s="38"/>
      <c r="C61317" s="38"/>
    </row>
    <row r="61318" spans="1:3" ht="15" x14ac:dyDescent="0.25">
      <c r="A61318" s="38"/>
      <c r="B61318" s="38"/>
      <c r="C61318" s="38"/>
    </row>
    <row r="61319" spans="1:3" ht="15" x14ac:dyDescent="0.25">
      <c r="A61319" s="38"/>
      <c r="B61319" s="38"/>
      <c r="C61319" s="38"/>
    </row>
    <row r="61320" spans="1:3" ht="15" x14ac:dyDescent="0.25">
      <c r="A61320" s="38"/>
      <c r="B61320" s="38"/>
      <c r="C61320" s="38"/>
    </row>
    <row r="61321" spans="1:3" ht="15" x14ac:dyDescent="0.25">
      <c r="A61321" s="38"/>
      <c r="B61321" s="38"/>
      <c r="C61321" s="38"/>
    </row>
    <row r="61322" spans="1:3" ht="15" x14ac:dyDescent="0.25">
      <c r="A61322" s="38"/>
      <c r="B61322" s="38"/>
      <c r="C61322" s="38"/>
    </row>
    <row r="61323" spans="1:3" ht="15" x14ac:dyDescent="0.25">
      <c r="A61323" s="38"/>
      <c r="B61323" s="38"/>
      <c r="C61323" s="38"/>
    </row>
    <row r="61324" spans="1:3" ht="15" x14ac:dyDescent="0.25">
      <c r="A61324" s="38"/>
      <c r="B61324" s="38"/>
      <c r="C61324" s="38"/>
    </row>
    <row r="61325" spans="1:3" ht="15" x14ac:dyDescent="0.25">
      <c r="A61325" s="38"/>
      <c r="B61325" s="38"/>
      <c r="C61325" s="38"/>
    </row>
    <row r="61326" spans="1:3" ht="15" x14ac:dyDescent="0.25">
      <c r="A61326" s="38"/>
      <c r="B61326" s="38"/>
      <c r="C61326" s="38"/>
    </row>
    <row r="61327" spans="1:3" ht="15" x14ac:dyDescent="0.25">
      <c r="A61327" s="38"/>
      <c r="B61327" s="38"/>
      <c r="C61327" s="38"/>
    </row>
    <row r="61328" spans="1:3" ht="15" x14ac:dyDescent="0.25">
      <c r="A61328" s="38"/>
      <c r="B61328" s="38"/>
      <c r="C61328" s="38"/>
    </row>
    <row r="61329" spans="1:3" ht="15" x14ac:dyDescent="0.25">
      <c r="A61329" s="38"/>
      <c r="B61329" s="38"/>
      <c r="C61329" s="38"/>
    </row>
    <row r="61330" spans="1:3" ht="15" x14ac:dyDescent="0.25">
      <c r="A61330" s="38"/>
      <c r="B61330" s="38"/>
      <c r="C61330" s="38"/>
    </row>
    <row r="61331" spans="1:3" ht="15" x14ac:dyDescent="0.25">
      <c r="A61331" s="38"/>
      <c r="B61331" s="38"/>
      <c r="C61331" s="38"/>
    </row>
    <row r="61332" spans="1:3" ht="15" x14ac:dyDescent="0.25">
      <c r="A61332" s="38"/>
      <c r="B61332" s="38"/>
      <c r="C61332" s="38"/>
    </row>
    <row r="61333" spans="1:3" ht="15" x14ac:dyDescent="0.25">
      <c r="A61333" s="38"/>
      <c r="B61333" s="38"/>
      <c r="C61333" s="38"/>
    </row>
    <row r="61334" spans="1:3" ht="15" x14ac:dyDescent="0.25">
      <c r="A61334" s="38"/>
      <c r="B61334" s="38"/>
      <c r="C61334" s="38"/>
    </row>
    <row r="61335" spans="1:3" ht="15" x14ac:dyDescent="0.25">
      <c r="A61335" s="38"/>
      <c r="B61335" s="38"/>
      <c r="C61335" s="38"/>
    </row>
    <row r="61336" spans="1:3" ht="15" x14ac:dyDescent="0.25">
      <c r="A61336" s="38"/>
      <c r="B61336" s="38"/>
      <c r="C61336" s="38"/>
    </row>
    <row r="61337" spans="1:3" ht="15" x14ac:dyDescent="0.25">
      <c r="A61337" s="38"/>
      <c r="B61337" s="38"/>
      <c r="C61337" s="38"/>
    </row>
    <row r="61338" spans="1:3" ht="15" x14ac:dyDescent="0.25">
      <c r="A61338" s="38"/>
      <c r="B61338" s="38"/>
      <c r="C61338" s="38"/>
    </row>
    <row r="61339" spans="1:3" ht="15" x14ac:dyDescent="0.25">
      <c r="A61339" s="38"/>
      <c r="B61339" s="38"/>
      <c r="C61339" s="38"/>
    </row>
    <row r="61340" spans="1:3" ht="15" x14ac:dyDescent="0.25">
      <c r="A61340" s="38"/>
      <c r="B61340" s="38"/>
      <c r="C61340" s="38"/>
    </row>
    <row r="61341" spans="1:3" ht="15" x14ac:dyDescent="0.25">
      <c r="A61341" s="38"/>
      <c r="B61341" s="38"/>
      <c r="C61341" s="38"/>
    </row>
    <row r="61342" spans="1:3" ht="15" x14ac:dyDescent="0.25">
      <c r="A61342" s="38"/>
      <c r="B61342" s="38"/>
      <c r="C61342" s="38"/>
    </row>
    <row r="61343" spans="1:3" ht="15" x14ac:dyDescent="0.25">
      <c r="A61343" s="38"/>
      <c r="B61343" s="38"/>
      <c r="C61343" s="38"/>
    </row>
    <row r="61344" spans="1:3" ht="15" x14ac:dyDescent="0.25">
      <c r="A61344" s="38"/>
      <c r="B61344" s="38"/>
      <c r="C61344" s="38"/>
    </row>
    <row r="61345" spans="1:3" ht="15" x14ac:dyDescent="0.25">
      <c r="A61345" s="38"/>
      <c r="B61345" s="38"/>
      <c r="C61345" s="38"/>
    </row>
    <row r="61346" spans="1:3" ht="15" x14ac:dyDescent="0.25">
      <c r="A61346" s="38"/>
      <c r="B61346" s="38"/>
      <c r="C61346" s="38"/>
    </row>
    <row r="61347" spans="1:3" ht="15" x14ac:dyDescent="0.25">
      <c r="A61347" s="38"/>
      <c r="B61347" s="38"/>
      <c r="C61347" s="38"/>
    </row>
    <row r="61348" spans="1:3" ht="15" x14ac:dyDescent="0.25">
      <c r="A61348" s="38"/>
      <c r="B61348" s="38"/>
      <c r="C61348" s="38"/>
    </row>
    <row r="61349" spans="1:3" ht="15" x14ac:dyDescent="0.25">
      <c r="A61349" s="38"/>
      <c r="B61349" s="38"/>
      <c r="C61349" s="38"/>
    </row>
    <row r="61350" spans="1:3" ht="15" x14ac:dyDescent="0.25">
      <c r="A61350" s="38"/>
      <c r="B61350" s="38"/>
      <c r="C61350" s="38"/>
    </row>
    <row r="61351" spans="1:3" ht="15" x14ac:dyDescent="0.25">
      <c r="A61351" s="38"/>
      <c r="B61351" s="38"/>
      <c r="C61351" s="38"/>
    </row>
    <row r="61352" spans="1:3" ht="15" x14ac:dyDescent="0.25">
      <c r="A61352" s="38"/>
      <c r="B61352" s="38"/>
      <c r="C61352" s="38"/>
    </row>
    <row r="61353" spans="1:3" ht="15" x14ac:dyDescent="0.25">
      <c r="A61353" s="38"/>
      <c r="B61353" s="38"/>
      <c r="C61353" s="38"/>
    </row>
    <row r="61354" spans="1:3" ht="15" x14ac:dyDescent="0.25">
      <c r="A61354" s="38"/>
      <c r="B61354" s="38"/>
      <c r="C61354" s="38"/>
    </row>
    <row r="61355" spans="1:3" ht="15" x14ac:dyDescent="0.25">
      <c r="A61355" s="38"/>
      <c r="B61355" s="38"/>
      <c r="C61355" s="38"/>
    </row>
    <row r="61356" spans="1:3" ht="15" x14ac:dyDescent="0.25">
      <c r="A61356" s="38"/>
      <c r="B61356" s="38"/>
      <c r="C61356" s="38"/>
    </row>
    <row r="61357" spans="1:3" ht="15" x14ac:dyDescent="0.25">
      <c r="A61357" s="38"/>
      <c r="B61357" s="38"/>
      <c r="C61357" s="38"/>
    </row>
    <row r="61358" spans="1:3" ht="15" x14ac:dyDescent="0.25">
      <c r="A61358" s="38"/>
      <c r="B61358" s="38"/>
      <c r="C61358" s="38"/>
    </row>
    <row r="61359" spans="1:3" ht="15" x14ac:dyDescent="0.25">
      <c r="A61359" s="38"/>
      <c r="B61359" s="38"/>
      <c r="C61359" s="38"/>
    </row>
    <row r="61360" spans="1:3" ht="15" x14ac:dyDescent="0.25">
      <c r="A61360" s="38"/>
      <c r="B61360" s="38"/>
      <c r="C61360" s="38"/>
    </row>
    <row r="61361" spans="1:3" ht="15" x14ac:dyDescent="0.25">
      <c r="A61361" s="38"/>
      <c r="B61361" s="38"/>
      <c r="C61361" s="38"/>
    </row>
    <row r="61362" spans="1:3" ht="15" x14ac:dyDescent="0.25">
      <c r="A61362" s="38"/>
      <c r="B61362" s="38"/>
      <c r="C61362" s="38"/>
    </row>
    <row r="61363" spans="1:3" ht="15" x14ac:dyDescent="0.25">
      <c r="A61363" s="38"/>
      <c r="B61363" s="38"/>
      <c r="C61363" s="38"/>
    </row>
    <row r="61364" spans="1:3" ht="15" x14ac:dyDescent="0.25">
      <c r="A61364" s="38"/>
      <c r="B61364" s="38"/>
      <c r="C61364" s="38"/>
    </row>
    <row r="61365" spans="1:3" ht="15" x14ac:dyDescent="0.25">
      <c r="A61365" s="38"/>
      <c r="B61365" s="38"/>
      <c r="C61365" s="38"/>
    </row>
    <row r="61366" spans="1:3" ht="15" x14ac:dyDescent="0.25">
      <c r="A61366" s="38"/>
      <c r="B61366" s="38"/>
      <c r="C61366" s="38"/>
    </row>
    <row r="61367" spans="1:3" ht="15" x14ac:dyDescent="0.25">
      <c r="A61367" s="38"/>
      <c r="B61367" s="38"/>
      <c r="C61367" s="38"/>
    </row>
    <row r="61368" spans="1:3" ht="15" x14ac:dyDescent="0.25">
      <c r="A61368" s="38"/>
      <c r="B61368" s="38"/>
      <c r="C61368" s="38"/>
    </row>
    <row r="61369" spans="1:3" ht="15" x14ac:dyDescent="0.25">
      <c r="A61369" s="38"/>
      <c r="B61369" s="38"/>
      <c r="C61369" s="38"/>
    </row>
    <row r="61370" spans="1:3" ht="15" x14ac:dyDescent="0.25">
      <c r="A61370" s="38"/>
      <c r="B61370" s="38"/>
      <c r="C61370" s="38"/>
    </row>
    <row r="61371" spans="1:3" ht="15" x14ac:dyDescent="0.25">
      <c r="A61371" s="38"/>
      <c r="B61371" s="38"/>
      <c r="C61371" s="38"/>
    </row>
    <row r="61372" spans="1:3" ht="15" x14ac:dyDescent="0.25">
      <c r="A61372" s="38"/>
      <c r="B61372" s="38"/>
      <c r="C61372" s="38"/>
    </row>
    <row r="61373" spans="1:3" ht="15" x14ac:dyDescent="0.25">
      <c r="A61373" s="38"/>
      <c r="B61373" s="38"/>
      <c r="C61373" s="38"/>
    </row>
    <row r="61374" spans="1:3" ht="15" x14ac:dyDescent="0.25">
      <c r="A61374" s="38"/>
      <c r="B61374" s="38"/>
      <c r="C61374" s="38"/>
    </row>
    <row r="61375" spans="1:3" ht="15" x14ac:dyDescent="0.25">
      <c r="A61375" s="38"/>
      <c r="B61375" s="38"/>
      <c r="C61375" s="38"/>
    </row>
    <row r="61376" spans="1:3" ht="15" x14ac:dyDescent="0.25">
      <c r="A61376" s="38"/>
      <c r="B61376" s="38"/>
      <c r="C61376" s="38"/>
    </row>
    <row r="61377" spans="1:3" ht="15" x14ac:dyDescent="0.25">
      <c r="A61377" s="38"/>
      <c r="B61377" s="38"/>
      <c r="C61377" s="38"/>
    </row>
    <row r="61378" spans="1:3" ht="15" x14ac:dyDescent="0.25">
      <c r="A61378" s="38"/>
      <c r="B61378" s="38"/>
      <c r="C61378" s="38"/>
    </row>
    <row r="61379" spans="1:3" ht="15" x14ac:dyDescent="0.25">
      <c r="A61379" s="38"/>
      <c r="B61379" s="38"/>
      <c r="C61379" s="38"/>
    </row>
    <row r="61380" spans="1:3" ht="15" x14ac:dyDescent="0.25">
      <c r="A61380" s="38"/>
      <c r="B61380" s="38"/>
      <c r="C61380" s="38"/>
    </row>
    <row r="61381" spans="1:3" ht="15" x14ac:dyDescent="0.25">
      <c r="A61381" s="38"/>
      <c r="B61381" s="38"/>
      <c r="C61381" s="38"/>
    </row>
    <row r="61382" spans="1:3" ht="15" x14ac:dyDescent="0.25">
      <c r="A61382" s="38"/>
      <c r="B61382" s="38"/>
      <c r="C61382" s="38"/>
    </row>
    <row r="61383" spans="1:3" ht="15" x14ac:dyDescent="0.25">
      <c r="A61383" s="38"/>
      <c r="B61383" s="38"/>
      <c r="C61383" s="38"/>
    </row>
    <row r="61384" spans="1:3" ht="15" x14ac:dyDescent="0.25">
      <c r="A61384" s="38"/>
      <c r="B61384" s="38"/>
      <c r="C61384" s="38"/>
    </row>
    <row r="61385" spans="1:3" ht="15" x14ac:dyDescent="0.25">
      <c r="A61385" s="38"/>
      <c r="B61385" s="38"/>
      <c r="C61385" s="38"/>
    </row>
    <row r="61386" spans="1:3" ht="15" x14ac:dyDescent="0.25">
      <c r="A61386" s="38"/>
      <c r="B61386" s="38"/>
      <c r="C61386" s="38"/>
    </row>
    <row r="61387" spans="1:3" ht="15" x14ac:dyDescent="0.25">
      <c r="A61387" s="38"/>
      <c r="B61387" s="38"/>
      <c r="C61387" s="38"/>
    </row>
    <row r="61388" spans="1:3" ht="15" x14ac:dyDescent="0.25">
      <c r="A61388" s="38"/>
      <c r="B61388" s="38"/>
      <c r="C61388" s="38"/>
    </row>
    <row r="61389" spans="1:3" ht="15" x14ac:dyDescent="0.25">
      <c r="A61389" s="38"/>
      <c r="B61389" s="38"/>
      <c r="C61389" s="38"/>
    </row>
    <row r="61390" spans="1:3" ht="15" x14ac:dyDescent="0.25">
      <c r="A61390" s="38"/>
      <c r="B61390" s="38"/>
      <c r="C61390" s="38"/>
    </row>
    <row r="61391" spans="1:3" ht="15" x14ac:dyDescent="0.25">
      <c r="A61391" s="38"/>
      <c r="B61391" s="38"/>
      <c r="C61391" s="38"/>
    </row>
    <row r="61392" spans="1:3" ht="15" x14ac:dyDescent="0.25">
      <c r="A61392" s="38"/>
      <c r="B61392" s="38"/>
      <c r="C61392" s="38"/>
    </row>
    <row r="61393" spans="1:3" ht="15" x14ac:dyDescent="0.25">
      <c r="A61393" s="38"/>
      <c r="B61393" s="38"/>
      <c r="C61393" s="38"/>
    </row>
    <row r="61394" spans="1:3" ht="15" x14ac:dyDescent="0.25">
      <c r="A61394" s="38"/>
      <c r="B61394" s="38"/>
      <c r="C61394" s="38"/>
    </row>
    <row r="61395" spans="1:3" ht="15" x14ac:dyDescent="0.25">
      <c r="A61395" s="38"/>
      <c r="B61395" s="38"/>
      <c r="C61395" s="38"/>
    </row>
    <row r="61396" spans="1:3" ht="15" x14ac:dyDescent="0.25">
      <c r="A61396" s="38"/>
      <c r="B61396" s="38"/>
      <c r="C61396" s="38"/>
    </row>
    <row r="61397" spans="1:3" ht="15" x14ac:dyDescent="0.25">
      <c r="A61397" s="38"/>
      <c r="B61397" s="38"/>
      <c r="C61397" s="38"/>
    </row>
    <row r="61398" spans="1:3" ht="15" x14ac:dyDescent="0.25">
      <c r="A61398" s="38"/>
      <c r="B61398" s="38"/>
      <c r="C61398" s="38"/>
    </row>
    <row r="61399" spans="1:3" ht="15" x14ac:dyDescent="0.25">
      <c r="A61399" s="38"/>
      <c r="B61399" s="38"/>
      <c r="C61399" s="38"/>
    </row>
    <row r="61400" spans="1:3" ht="15" x14ac:dyDescent="0.25">
      <c r="A61400" s="38"/>
      <c r="B61400" s="38"/>
      <c r="C61400" s="38"/>
    </row>
    <row r="61401" spans="1:3" ht="15" x14ac:dyDescent="0.25">
      <c r="A61401" s="38"/>
      <c r="B61401" s="38"/>
      <c r="C61401" s="38"/>
    </row>
    <row r="61402" spans="1:3" ht="15" x14ac:dyDescent="0.25">
      <c r="A61402" s="38"/>
      <c r="B61402" s="38"/>
      <c r="C61402" s="38"/>
    </row>
    <row r="61403" spans="1:3" ht="15" x14ac:dyDescent="0.25">
      <c r="A61403" s="38"/>
      <c r="B61403" s="38"/>
      <c r="C61403" s="38"/>
    </row>
    <row r="61404" spans="1:3" ht="15" x14ac:dyDescent="0.25">
      <c r="A61404" s="38"/>
      <c r="B61404" s="38"/>
      <c r="C61404" s="38"/>
    </row>
    <row r="61405" spans="1:3" ht="15" x14ac:dyDescent="0.25">
      <c r="A61405" s="38"/>
      <c r="B61405" s="38"/>
      <c r="C61405" s="38"/>
    </row>
    <row r="61406" spans="1:3" ht="15" x14ac:dyDescent="0.25">
      <c r="A61406" s="38"/>
      <c r="B61406" s="38"/>
      <c r="C61406" s="38"/>
    </row>
    <row r="61407" spans="1:3" ht="15" x14ac:dyDescent="0.25">
      <c r="A61407" s="38"/>
      <c r="B61407" s="38"/>
      <c r="C61407" s="38"/>
    </row>
    <row r="61408" spans="1:3" ht="15" x14ac:dyDescent="0.25">
      <c r="A61408" s="38"/>
      <c r="B61408" s="38"/>
      <c r="C61408" s="38"/>
    </row>
    <row r="61409" spans="1:3" ht="15" x14ac:dyDescent="0.25">
      <c r="A61409" s="38"/>
      <c r="B61409" s="38"/>
      <c r="C61409" s="38"/>
    </row>
    <row r="61410" spans="1:3" ht="15" x14ac:dyDescent="0.25">
      <c r="A61410" s="38"/>
      <c r="B61410" s="38"/>
      <c r="C61410" s="38"/>
    </row>
    <row r="61411" spans="1:3" ht="15" x14ac:dyDescent="0.25">
      <c r="A61411" s="38"/>
      <c r="B61411" s="38"/>
      <c r="C61411" s="38"/>
    </row>
    <row r="61412" spans="1:3" ht="15" x14ac:dyDescent="0.25">
      <c r="A61412" s="38"/>
      <c r="B61412" s="38"/>
      <c r="C61412" s="38"/>
    </row>
    <row r="61413" spans="1:3" ht="15" x14ac:dyDescent="0.25">
      <c r="A61413" s="38"/>
      <c r="B61413" s="38"/>
      <c r="C61413" s="38"/>
    </row>
    <row r="61414" spans="1:3" ht="15" x14ac:dyDescent="0.25">
      <c r="A61414" s="38"/>
      <c r="B61414" s="38"/>
      <c r="C61414" s="38"/>
    </row>
    <row r="61415" spans="1:3" ht="15" x14ac:dyDescent="0.25">
      <c r="A61415" s="38"/>
      <c r="B61415" s="38"/>
      <c r="C61415" s="38"/>
    </row>
    <row r="61416" spans="1:3" ht="15" x14ac:dyDescent="0.25">
      <c r="A61416" s="38"/>
      <c r="B61416" s="38"/>
      <c r="C61416" s="38"/>
    </row>
    <row r="61417" spans="1:3" ht="15" x14ac:dyDescent="0.25">
      <c r="A61417" s="38"/>
      <c r="B61417" s="38"/>
      <c r="C61417" s="38"/>
    </row>
    <row r="61418" spans="1:3" ht="15" x14ac:dyDescent="0.25">
      <c r="A61418" s="38"/>
      <c r="B61418" s="38"/>
      <c r="C61418" s="38"/>
    </row>
    <row r="61419" spans="1:3" ht="15" x14ac:dyDescent="0.25">
      <c r="A61419" s="38"/>
      <c r="B61419" s="38"/>
      <c r="C61419" s="38"/>
    </row>
    <row r="61420" spans="1:3" ht="15" x14ac:dyDescent="0.25">
      <c r="A61420" s="38"/>
      <c r="B61420" s="38"/>
      <c r="C61420" s="38"/>
    </row>
    <row r="61421" spans="1:3" ht="15" x14ac:dyDescent="0.25">
      <c r="A61421" s="38"/>
      <c r="B61421" s="38"/>
      <c r="C61421" s="38"/>
    </row>
    <row r="61422" spans="1:3" ht="15" x14ac:dyDescent="0.25">
      <c r="A61422" s="38"/>
      <c r="B61422" s="38"/>
      <c r="C61422" s="38"/>
    </row>
    <row r="61423" spans="1:3" ht="15" x14ac:dyDescent="0.25">
      <c r="A61423" s="38"/>
      <c r="B61423" s="38"/>
      <c r="C61423" s="38"/>
    </row>
    <row r="61424" spans="1:3" ht="15" x14ac:dyDescent="0.25">
      <c r="A61424" s="38"/>
      <c r="B61424" s="38"/>
      <c r="C61424" s="38"/>
    </row>
    <row r="61425" spans="1:3" ht="15" x14ac:dyDescent="0.25">
      <c r="A61425" s="38"/>
      <c r="B61425" s="38"/>
      <c r="C61425" s="38"/>
    </row>
    <row r="61426" spans="1:3" ht="15" x14ac:dyDescent="0.25">
      <c r="A61426" s="38"/>
      <c r="B61426" s="38"/>
      <c r="C61426" s="38"/>
    </row>
    <row r="61427" spans="1:3" ht="15" x14ac:dyDescent="0.25">
      <c r="A61427" s="38"/>
      <c r="B61427" s="38"/>
      <c r="C61427" s="38"/>
    </row>
    <row r="61428" spans="1:3" ht="15" x14ac:dyDescent="0.25">
      <c r="A61428" s="38"/>
      <c r="B61428" s="38"/>
      <c r="C61428" s="38"/>
    </row>
    <row r="61429" spans="1:3" ht="15" x14ac:dyDescent="0.25">
      <c r="A61429" s="38"/>
      <c r="B61429" s="38"/>
      <c r="C61429" s="38"/>
    </row>
    <row r="61430" spans="1:3" ht="15" x14ac:dyDescent="0.25">
      <c r="A61430" s="38"/>
      <c r="B61430" s="38"/>
      <c r="C61430" s="38"/>
    </row>
    <row r="61431" spans="1:3" ht="15" x14ac:dyDescent="0.25">
      <c r="A61431" s="38"/>
      <c r="B61431" s="38"/>
      <c r="C61431" s="38"/>
    </row>
    <row r="61432" spans="1:3" ht="15" x14ac:dyDescent="0.25">
      <c r="A61432" s="38"/>
      <c r="B61432" s="38"/>
      <c r="C61432" s="38"/>
    </row>
    <row r="61433" spans="1:3" ht="15" x14ac:dyDescent="0.25">
      <c r="A61433" s="38"/>
      <c r="B61433" s="38"/>
      <c r="C61433" s="38"/>
    </row>
    <row r="61434" spans="1:3" ht="15" x14ac:dyDescent="0.25">
      <c r="A61434" s="38"/>
      <c r="B61434" s="38"/>
      <c r="C61434" s="38"/>
    </row>
    <row r="61435" spans="1:3" ht="15" x14ac:dyDescent="0.25">
      <c r="A61435" s="38"/>
      <c r="B61435" s="38"/>
      <c r="C61435" s="38"/>
    </row>
    <row r="61436" spans="1:3" ht="15" x14ac:dyDescent="0.25">
      <c r="A61436" s="38"/>
      <c r="B61436" s="38"/>
      <c r="C61436" s="38"/>
    </row>
    <row r="61437" spans="1:3" ht="15" x14ac:dyDescent="0.25">
      <c r="A61437" s="38"/>
      <c r="B61437" s="38"/>
      <c r="C61437" s="38"/>
    </row>
    <row r="61438" spans="1:3" ht="15" x14ac:dyDescent="0.25">
      <c r="A61438" s="38"/>
      <c r="B61438" s="38"/>
      <c r="C61438" s="38"/>
    </row>
    <row r="61439" spans="1:3" ht="15" x14ac:dyDescent="0.25">
      <c r="A61439" s="38"/>
      <c r="B61439" s="38"/>
      <c r="C61439" s="38"/>
    </row>
    <row r="61440" spans="1:3" ht="15" x14ac:dyDescent="0.25">
      <c r="A61440" s="38"/>
      <c r="B61440" s="38"/>
      <c r="C61440" s="38"/>
    </row>
    <row r="61441" spans="1:3" ht="15" x14ac:dyDescent="0.25">
      <c r="A61441" s="38"/>
      <c r="B61441" s="38"/>
      <c r="C61441" s="38"/>
    </row>
    <row r="61442" spans="1:3" ht="15" x14ac:dyDescent="0.25">
      <c r="A61442" s="38"/>
      <c r="B61442" s="38"/>
      <c r="C61442" s="38"/>
    </row>
    <row r="61443" spans="1:3" ht="15" x14ac:dyDescent="0.25">
      <c r="A61443" s="38"/>
      <c r="B61443" s="38"/>
      <c r="C61443" s="38"/>
    </row>
    <row r="61444" spans="1:3" ht="15" x14ac:dyDescent="0.25">
      <c r="A61444" s="38"/>
      <c r="B61444" s="38"/>
      <c r="C61444" s="38"/>
    </row>
    <row r="61445" spans="1:3" ht="15" x14ac:dyDescent="0.25">
      <c r="A61445" s="38"/>
      <c r="B61445" s="38"/>
      <c r="C61445" s="38"/>
    </row>
    <row r="61446" spans="1:3" ht="15" x14ac:dyDescent="0.25">
      <c r="A61446" s="38"/>
      <c r="B61446" s="38"/>
      <c r="C61446" s="38"/>
    </row>
    <row r="61447" spans="1:3" ht="15" x14ac:dyDescent="0.25">
      <c r="A61447" s="38"/>
      <c r="B61447" s="38"/>
      <c r="C61447" s="38"/>
    </row>
    <row r="61448" spans="1:3" ht="15" x14ac:dyDescent="0.25">
      <c r="A61448" s="38"/>
      <c r="B61448" s="38"/>
      <c r="C61448" s="38"/>
    </row>
    <row r="61449" spans="1:3" ht="15" x14ac:dyDescent="0.25">
      <c r="A61449" s="38"/>
      <c r="B61449" s="38"/>
      <c r="C61449" s="38"/>
    </row>
    <row r="61450" spans="1:3" ht="15" x14ac:dyDescent="0.25">
      <c r="A61450" s="38"/>
      <c r="B61450" s="38"/>
      <c r="C61450" s="38"/>
    </row>
    <row r="61451" spans="1:3" ht="15" x14ac:dyDescent="0.25">
      <c r="A61451" s="38"/>
      <c r="B61451" s="38"/>
      <c r="C61451" s="38"/>
    </row>
    <row r="61452" spans="1:3" ht="15" x14ac:dyDescent="0.25">
      <c r="A61452" s="38"/>
      <c r="B61452" s="38"/>
      <c r="C61452" s="38"/>
    </row>
    <row r="61453" spans="1:3" ht="15" x14ac:dyDescent="0.25">
      <c r="A61453" s="38"/>
      <c r="B61453" s="38"/>
      <c r="C61453" s="38"/>
    </row>
    <row r="61454" spans="1:3" ht="15" x14ac:dyDescent="0.25">
      <c r="A61454" s="38"/>
      <c r="B61454" s="38"/>
      <c r="C61454" s="38"/>
    </row>
    <row r="61455" spans="1:3" ht="15" x14ac:dyDescent="0.25">
      <c r="A61455" s="38"/>
      <c r="B61455" s="38"/>
      <c r="C61455" s="38"/>
    </row>
    <row r="61456" spans="1:3" ht="15" x14ac:dyDescent="0.25">
      <c r="A61456" s="38"/>
      <c r="B61456" s="38"/>
      <c r="C61456" s="38"/>
    </row>
    <row r="61457" spans="1:3" ht="15" x14ac:dyDescent="0.25">
      <c r="A61457" s="38"/>
      <c r="B61457" s="38"/>
      <c r="C61457" s="38"/>
    </row>
    <row r="61458" spans="1:3" ht="15" x14ac:dyDescent="0.25">
      <c r="A61458" s="38"/>
      <c r="B61458" s="38"/>
      <c r="C61458" s="38"/>
    </row>
    <row r="61459" spans="1:3" ht="15" x14ac:dyDescent="0.25">
      <c r="A61459" s="38"/>
      <c r="B61459" s="38"/>
      <c r="C61459" s="38"/>
    </row>
    <row r="61460" spans="1:3" ht="15" x14ac:dyDescent="0.25">
      <c r="A61460" s="38"/>
      <c r="B61460" s="38"/>
      <c r="C61460" s="38"/>
    </row>
    <row r="61461" spans="1:3" ht="15" x14ac:dyDescent="0.25">
      <c r="A61461" s="38"/>
      <c r="B61461" s="38"/>
      <c r="C61461" s="38"/>
    </row>
    <row r="61462" spans="1:3" ht="15" x14ac:dyDescent="0.25">
      <c r="A61462" s="38"/>
      <c r="B61462" s="38"/>
      <c r="C61462" s="38"/>
    </row>
    <row r="61463" spans="1:3" ht="15" x14ac:dyDescent="0.25">
      <c r="A61463" s="38"/>
      <c r="B61463" s="38"/>
      <c r="C61463" s="38"/>
    </row>
    <row r="61464" spans="1:3" ht="15" x14ac:dyDescent="0.25">
      <c r="A61464" s="38"/>
      <c r="B61464" s="38"/>
      <c r="C61464" s="38"/>
    </row>
    <row r="61465" spans="1:3" ht="15" x14ac:dyDescent="0.25">
      <c r="A61465" s="38"/>
      <c r="B61465" s="38"/>
      <c r="C61465" s="38"/>
    </row>
    <row r="61466" spans="1:3" ht="15" x14ac:dyDescent="0.25">
      <c r="A61466" s="38"/>
      <c r="B61466" s="38"/>
      <c r="C61466" s="38"/>
    </row>
    <row r="61467" spans="1:3" ht="15" x14ac:dyDescent="0.25">
      <c r="A61467" s="38"/>
      <c r="B61467" s="38"/>
      <c r="C61467" s="38"/>
    </row>
    <row r="61468" spans="1:3" ht="15" x14ac:dyDescent="0.25">
      <c r="A61468" s="38"/>
      <c r="B61468" s="38"/>
      <c r="C61468" s="38"/>
    </row>
    <row r="61469" spans="1:3" ht="15" x14ac:dyDescent="0.25">
      <c r="A61469" s="38"/>
      <c r="B61469" s="38"/>
      <c r="C61469" s="38"/>
    </row>
    <row r="61470" spans="1:3" ht="15" x14ac:dyDescent="0.25">
      <c r="A61470" s="38"/>
      <c r="B61470" s="38"/>
      <c r="C61470" s="38"/>
    </row>
    <row r="61471" spans="1:3" ht="15" x14ac:dyDescent="0.25">
      <c r="A61471" s="38"/>
      <c r="B61471" s="38"/>
      <c r="C61471" s="38"/>
    </row>
    <row r="61472" spans="1:3" ht="15" x14ac:dyDescent="0.25">
      <c r="A61472" s="38"/>
      <c r="B61472" s="38"/>
      <c r="C61472" s="38"/>
    </row>
    <row r="61473" spans="1:3" ht="15" x14ac:dyDescent="0.25">
      <c r="A61473" s="38"/>
      <c r="B61473" s="38"/>
      <c r="C61473" s="38"/>
    </row>
    <row r="61474" spans="1:3" ht="15" x14ac:dyDescent="0.25">
      <c r="A61474" s="38"/>
      <c r="B61474" s="38"/>
      <c r="C61474" s="38"/>
    </row>
    <row r="61475" spans="1:3" ht="15" x14ac:dyDescent="0.25">
      <c r="A61475" s="38"/>
      <c r="B61475" s="38"/>
      <c r="C61475" s="38"/>
    </row>
    <row r="61476" spans="1:3" ht="15" x14ac:dyDescent="0.25">
      <c r="A61476" s="38"/>
      <c r="B61476" s="38"/>
      <c r="C61476" s="38"/>
    </row>
    <row r="61477" spans="1:3" ht="15" x14ac:dyDescent="0.25">
      <c r="A61477" s="38"/>
      <c r="B61477" s="38"/>
      <c r="C61477" s="38"/>
    </row>
    <row r="61478" spans="1:3" ht="15" x14ac:dyDescent="0.25">
      <c r="A61478" s="38"/>
      <c r="B61478" s="38"/>
      <c r="C61478" s="38"/>
    </row>
    <row r="61479" spans="1:3" ht="15" x14ac:dyDescent="0.25">
      <c r="A61479" s="38"/>
      <c r="B61479" s="38"/>
      <c r="C61479" s="38"/>
    </row>
    <row r="61480" spans="1:3" ht="15" x14ac:dyDescent="0.25">
      <c r="A61480" s="38"/>
      <c r="B61480" s="38"/>
      <c r="C61480" s="38"/>
    </row>
    <row r="61481" spans="1:3" ht="15" x14ac:dyDescent="0.25">
      <c r="A61481" s="38"/>
      <c r="B61481" s="38"/>
      <c r="C61481" s="38"/>
    </row>
    <row r="61482" spans="1:3" ht="15" x14ac:dyDescent="0.25">
      <c r="A61482" s="38"/>
      <c r="B61482" s="38"/>
      <c r="C61482" s="38"/>
    </row>
    <row r="61483" spans="1:3" ht="15" x14ac:dyDescent="0.25">
      <c r="A61483" s="38"/>
      <c r="B61483" s="38"/>
      <c r="C61483" s="38"/>
    </row>
    <row r="61484" spans="1:3" ht="15" x14ac:dyDescent="0.25">
      <c r="A61484" s="38"/>
      <c r="B61484" s="38"/>
      <c r="C61484" s="38"/>
    </row>
    <row r="61485" spans="1:3" ht="15" x14ac:dyDescent="0.25">
      <c r="A61485" s="38"/>
      <c r="B61485" s="38"/>
      <c r="C61485" s="38"/>
    </row>
    <row r="61486" spans="1:3" ht="15" x14ac:dyDescent="0.25">
      <c r="A61486" s="38"/>
      <c r="B61486" s="38"/>
      <c r="C61486" s="38"/>
    </row>
    <row r="61487" spans="1:3" ht="15" x14ac:dyDescent="0.25">
      <c r="A61487" s="38"/>
      <c r="B61487" s="38"/>
      <c r="C61487" s="38"/>
    </row>
    <row r="61488" spans="1:3" ht="15" x14ac:dyDescent="0.25">
      <c r="A61488" s="38"/>
      <c r="B61488" s="38"/>
      <c r="C61488" s="38"/>
    </row>
    <row r="61489" spans="1:3" ht="15" x14ac:dyDescent="0.25">
      <c r="A61489" s="38"/>
      <c r="B61489" s="38"/>
      <c r="C61489" s="38"/>
    </row>
    <row r="61490" spans="1:3" ht="15" x14ac:dyDescent="0.25">
      <c r="A61490" s="38"/>
      <c r="B61490" s="38"/>
      <c r="C61490" s="38"/>
    </row>
    <row r="61491" spans="1:3" ht="15" x14ac:dyDescent="0.25">
      <c r="A61491" s="38"/>
      <c r="B61491" s="38"/>
      <c r="C61491" s="38"/>
    </row>
    <row r="61492" spans="1:3" ht="15" x14ac:dyDescent="0.25">
      <c r="A61492" s="38"/>
      <c r="B61492" s="38"/>
      <c r="C61492" s="38"/>
    </row>
    <row r="61493" spans="1:3" ht="15" x14ac:dyDescent="0.25">
      <c r="A61493" s="38"/>
      <c r="B61493" s="38"/>
      <c r="C61493" s="38"/>
    </row>
    <row r="61494" spans="1:3" ht="15" x14ac:dyDescent="0.25">
      <c r="A61494" s="38"/>
      <c r="B61494" s="38"/>
      <c r="C61494" s="38"/>
    </row>
    <row r="61495" spans="1:3" ht="15" x14ac:dyDescent="0.25">
      <c r="A61495" s="38"/>
      <c r="B61495" s="38"/>
      <c r="C61495" s="38"/>
    </row>
    <row r="61496" spans="1:3" ht="15" x14ac:dyDescent="0.25">
      <c r="A61496" s="38"/>
      <c r="B61496" s="38"/>
      <c r="C61496" s="38"/>
    </row>
    <row r="61497" spans="1:3" ht="15" x14ac:dyDescent="0.25">
      <c r="A61497" s="38"/>
      <c r="B61497" s="38"/>
      <c r="C61497" s="38"/>
    </row>
    <row r="61498" spans="1:3" ht="15" x14ac:dyDescent="0.25">
      <c r="A61498" s="38"/>
      <c r="B61498" s="38"/>
      <c r="C61498" s="38"/>
    </row>
    <row r="61499" spans="1:3" ht="15" x14ac:dyDescent="0.25">
      <c r="A61499" s="38"/>
      <c r="B61499" s="38"/>
      <c r="C61499" s="38"/>
    </row>
    <row r="61500" spans="1:3" ht="15" x14ac:dyDescent="0.25">
      <c r="A61500" s="38"/>
      <c r="B61500" s="38"/>
      <c r="C61500" s="38"/>
    </row>
    <row r="61501" spans="1:3" ht="15" x14ac:dyDescent="0.25">
      <c r="A61501" s="38"/>
      <c r="B61501" s="38"/>
      <c r="C61501" s="38"/>
    </row>
    <row r="61502" spans="1:3" ht="15" x14ac:dyDescent="0.25">
      <c r="A61502" s="38"/>
      <c r="B61502" s="38"/>
      <c r="C61502" s="38"/>
    </row>
    <row r="61503" spans="1:3" ht="15" x14ac:dyDescent="0.25">
      <c r="A61503" s="38"/>
      <c r="B61503" s="38"/>
      <c r="C61503" s="38"/>
    </row>
    <row r="61504" spans="1:3" ht="15" x14ac:dyDescent="0.25">
      <c r="A61504" s="38"/>
      <c r="B61504" s="38"/>
      <c r="C61504" s="38"/>
    </row>
    <row r="61505" spans="1:3" ht="15" x14ac:dyDescent="0.25">
      <c r="A61505" s="38"/>
      <c r="B61505" s="38"/>
      <c r="C61505" s="38"/>
    </row>
    <row r="61506" spans="1:3" ht="15" x14ac:dyDescent="0.25">
      <c r="A61506" s="38"/>
      <c r="B61506" s="38"/>
      <c r="C61506" s="38"/>
    </row>
    <row r="61507" spans="1:3" ht="15" x14ac:dyDescent="0.25">
      <c r="A61507" s="38"/>
      <c r="B61507" s="38"/>
      <c r="C61507" s="38"/>
    </row>
    <row r="61508" spans="1:3" ht="15" x14ac:dyDescent="0.25">
      <c r="A61508" s="38"/>
      <c r="B61508" s="38"/>
      <c r="C61508" s="38"/>
    </row>
    <row r="61509" spans="1:3" ht="15" x14ac:dyDescent="0.25">
      <c r="A61509" s="38"/>
      <c r="B61509" s="38"/>
      <c r="C61509" s="38"/>
    </row>
    <row r="61510" spans="1:3" ht="15" x14ac:dyDescent="0.25">
      <c r="A61510" s="38"/>
      <c r="B61510" s="38"/>
      <c r="C61510" s="38"/>
    </row>
    <row r="61511" spans="1:3" ht="15" x14ac:dyDescent="0.25">
      <c r="A61511" s="38"/>
      <c r="B61511" s="38"/>
      <c r="C61511" s="38"/>
    </row>
    <row r="61512" spans="1:3" ht="15" x14ac:dyDescent="0.25">
      <c r="A61512" s="38"/>
      <c r="B61512" s="38"/>
      <c r="C61512" s="38"/>
    </row>
    <row r="61513" spans="1:3" ht="15" x14ac:dyDescent="0.25">
      <c r="A61513" s="38"/>
      <c r="B61513" s="38"/>
      <c r="C61513" s="38"/>
    </row>
    <row r="61514" spans="1:3" ht="15" x14ac:dyDescent="0.25">
      <c r="A61514" s="38"/>
      <c r="B61514" s="38"/>
      <c r="C61514" s="38"/>
    </row>
    <row r="61515" spans="1:3" ht="15" x14ac:dyDescent="0.25">
      <c r="A61515" s="38"/>
      <c r="B61515" s="38"/>
      <c r="C61515" s="38"/>
    </row>
    <row r="61516" spans="1:3" ht="15" x14ac:dyDescent="0.25">
      <c r="A61516" s="38"/>
      <c r="B61516" s="38"/>
      <c r="C61516" s="38"/>
    </row>
    <row r="61517" spans="1:3" ht="15" x14ac:dyDescent="0.25">
      <c r="A61517" s="38"/>
      <c r="B61517" s="38"/>
      <c r="C61517" s="38"/>
    </row>
    <row r="61518" spans="1:3" ht="15" x14ac:dyDescent="0.25">
      <c r="A61518" s="38"/>
      <c r="B61518" s="38"/>
      <c r="C61518" s="38"/>
    </row>
    <row r="61519" spans="1:3" ht="15" x14ac:dyDescent="0.25">
      <c r="A61519" s="38"/>
      <c r="B61519" s="38"/>
      <c r="C61519" s="38"/>
    </row>
    <row r="61520" spans="1:3" ht="15" x14ac:dyDescent="0.25">
      <c r="A61520" s="38"/>
      <c r="B61520" s="38"/>
      <c r="C61520" s="38"/>
    </row>
    <row r="61521" spans="1:3" ht="15" x14ac:dyDescent="0.25">
      <c r="A61521" s="38"/>
      <c r="B61521" s="38"/>
      <c r="C61521" s="38"/>
    </row>
    <row r="61522" spans="1:3" ht="15" x14ac:dyDescent="0.25">
      <c r="A61522" s="38"/>
      <c r="B61522" s="38"/>
      <c r="C61522" s="38"/>
    </row>
    <row r="61523" spans="1:3" ht="15" x14ac:dyDescent="0.25">
      <c r="A61523" s="38"/>
      <c r="B61523" s="38"/>
      <c r="C61523" s="38"/>
    </row>
    <row r="61524" spans="1:3" ht="15" x14ac:dyDescent="0.25">
      <c r="A61524" s="38"/>
      <c r="B61524" s="38"/>
      <c r="C61524" s="38"/>
    </row>
    <row r="61525" spans="1:3" ht="15" x14ac:dyDescent="0.25">
      <c r="A61525" s="38"/>
      <c r="B61525" s="38"/>
      <c r="C61525" s="38"/>
    </row>
    <row r="61526" spans="1:3" ht="15" x14ac:dyDescent="0.25">
      <c r="A61526" s="38"/>
      <c r="B61526" s="38"/>
      <c r="C61526" s="38"/>
    </row>
    <row r="61527" spans="1:3" ht="15" x14ac:dyDescent="0.25">
      <c r="A61527" s="38"/>
      <c r="B61527" s="38"/>
      <c r="C61527" s="38"/>
    </row>
    <row r="61528" spans="1:3" ht="15" x14ac:dyDescent="0.25">
      <c r="A61528" s="38"/>
      <c r="B61528" s="38"/>
      <c r="C61528" s="38"/>
    </row>
    <row r="61529" spans="1:3" ht="15" x14ac:dyDescent="0.25">
      <c r="A61529" s="38"/>
      <c r="B61529" s="38"/>
      <c r="C61529" s="38"/>
    </row>
    <row r="61530" spans="1:3" ht="15" x14ac:dyDescent="0.25">
      <c r="A61530" s="38"/>
      <c r="B61530" s="38"/>
      <c r="C61530" s="38"/>
    </row>
    <row r="61531" spans="1:3" ht="15" x14ac:dyDescent="0.25">
      <c r="A61531" s="38"/>
      <c r="B61531" s="38"/>
      <c r="C61531" s="38"/>
    </row>
    <row r="61532" spans="1:3" ht="15" x14ac:dyDescent="0.25">
      <c r="A61532" s="38"/>
      <c r="B61532" s="38"/>
      <c r="C61532" s="38"/>
    </row>
    <row r="61533" spans="1:3" ht="15" x14ac:dyDescent="0.25">
      <c r="A61533" s="38"/>
      <c r="B61533" s="38"/>
      <c r="C61533" s="38"/>
    </row>
    <row r="61534" spans="1:3" ht="15" x14ac:dyDescent="0.25">
      <c r="A61534" s="38"/>
      <c r="B61534" s="38"/>
      <c r="C61534" s="38"/>
    </row>
    <row r="61535" spans="1:3" ht="15" x14ac:dyDescent="0.25">
      <c r="A61535" s="38"/>
      <c r="B61535" s="38"/>
      <c r="C61535" s="38"/>
    </row>
    <row r="61536" spans="1:3" ht="15" x14ac:dyDescent="0.25">
      <c r="A61536" s="38"/>
      <c r="B61536" s="38"/>
      <c r="C61536" s="38"/>
    </row>
    <row r="61537" spans="1:3" ht="15" x14ac:dyDescent="0.25">
      <c r="A61537" s="38"/>
      <c r="B61537" s="38"/>
      <c r="C61537" s="38"/>
    </row>
    <row r="61538" spans="1:3" ht="15" x14ac:dyDescent="0.25">
      <c r="A61538" s="38"/>
      <c r="B61538" s="38"/>
      <c r="C61538" s="38"/>
    </row>
    <row r="61539" spans="1:3" ht="15" x14ac:dyDescent="0.25">
      <c r="A61539" s="38"/>
      <c r="B61539" s="38"/>
      <c r="C61539" s="38"/>
    </row>
    <row r="61540" spans="1:3" ht="15" x14ac:dyDescent="0.25">
      <c r="A61540" s="38"/>
      <c r="B61540" s="38"/>
      <c r="C61540" s="38"/>
    </row>
    <row r="61541" spans="1:3" ht="15" x14ac:dyDescent="0.25">
      <c r="A61541" s="38"/>
      <c r="B61541" s="38"/>
      <c r="C61541" s="38"/>
    </row>
    <row r="61542" spans="1:3" ht="15" x14ac:dyDescent="0.25">
      <c r="A61542" s="38"/>
      <c r="B61542" s="38"/>
      <c r="C61542" s="38"/>
    </row>
    <row r="61543" spans="1:3" ht="15" x14ac:dyDescent="0.25">
      <c r="A61543" s="38"/>
      <c r="B61543" s="38"/>
      <c r="C61543" s="38"/>
    </row>
    <row r="61544" spans="1:3" ht="15" x14ac:dyDescent="0.25">
      <c r="A61544" s="38"/>
      <c r="B61544" s="38"/>
      <c r="C61544" s="38"/>
    </row>
    <row r="61545" spans="1:3" ht="15" x14ac:dyDescent="0.25">
      <c r="A61545" s="38"/>
      <c r="B61545" s="38"/>
      <c r="C61545" s="38"/>
    </row>
    <row r="61546" spans="1:3" ht="15" x14ac:dyDescent="0.25">
      <c r="A61546" s="38"/>
      <c r="B61546" s="38"/>
      <c r="C61546" s="38"/>
    </row>
    <row r="61547" spans="1:3" ht="15" x14ac:dyDescent="0.25">
      <c r="A61547" s="38"/>
      <c r="B61547" s="38"/>
      <c r="C61547" s="38"/>
    </row>
    <row r="61548" spans="1:3" ht="15" x14ac:dyDescent="0.25">
      <c r="A61548" s="38"/>
      <c r="B61548" s="38"/>
      <c r="C61548" s="38"/>
    </row>
    <row r="61549" spans="1:3" ht="15" x14ac:dyDescent="0.25">
      <c r="A61549" s="38"/>
      <c r="B61549" s="38"/>
      <c r="C61549" s="38"/>
    </row>
    <row r="61550" spans="1:3" ht="15" x14ac:dyDescent="0.25">
      <c r="A61550" s="38"/>
      <c r="B61550" s="38"/>
      <c r="C61550" s="38"/>
    </row>
    <row r="61551" spans="1:3" ht="15" x14ac:dyDescent="0.25">
      <c r="A61551" s="38"/>
      <c r="B61551" s="38"/>
      <c r="C61551" s="38"/>
    </row>
    <row r="61552" spans="1:3" ht="15" x14ac:dyDescent="0.25">
      <c r="A61552" s="38"/>
      <c r="B61552" s="38"/>
      <c r="C61552" s="38"/>
    </row>
    <row r="61553" spans="1:3" ht="15" x14ac:dyDescent="0.25">
      <c r="A61553" s="38"/>
      <c r="B61553" s="38"/>
      <c r="C61553" s="38"/>
    </row>
    <row r="61554" spans="1:3" ht="15" x14ac:dyDescent="0.25">
      <c r="A61554" s="38"/>
      <c r="B61554" s="38"/>
      <c r="C61554" s="38"/>
    </row>
    <row r="61555" spans="1:3" ht="15" x14ac:dyDescent="0.25">
      <c r="A61555" s="38"/>
      <c r="B61555" s="38"/>
      <c r="C61555" s="38"/>
    </row>
    <row r="61556" spans="1:3" ht="15" x14ac:dyDescent="0.25">
      <c r="A61556" s="38"/>
      <c r="B61556" s="38"/>
      <c r="C61556" s="38"/>
    </row>
    <row r="61557" spans="1:3" ht="15" x14ac:dyDescent="0.25">
      <c r="A61557" s="38"/>
      <c r="B61557" s="38"/>
      <c r="C61557" s="38"/>
    </row>
    <row r="61558" spans="1:3" ht="15" x14ac:dyDescent="0.25">
      <c r="A61558" s="38"/>
      <c r="B61558" s="38"/>
      <c r="C61558" s="38"/>
    </row>
    <row r="61559" spans="1:3" ht="15" x14ac:dyDescent="0.25">
      <c r="A61559" s="38"/>
      <c r="B61559" s="38"/>
      <c r="C61559" s="38"/>
    </row>
    <row r="61560" spans="1:3" ht="15" x14ac:dyDescent="0.25">
      <c r="A61560" s="38"/>
      <c r="B61560" s="38"/>
      <c r="C61560" s="38"/>
    </row>
    <row r="61561" spans="1:3" ht="15" x14ac:dyDescent="0.25">
      <c r="A61561" s="38"/>
      <c r="B61561" s="38"/>
      <c r="C61561" s="38"/>
    </row>
    <row r="61562" spans="1:3" ht="15" x14ac:dyDescent="0.25">
      <c r="A61562" s="38"/>
      <c r="B61562" s="38"/>
      <c r="C61562" s="38"/>
    </row>
    <row r="61563" spans="1:3" ht="15" x14ac:dyDescent="0.25">
      <c r="A61563" s="38"/>
      <c r="B61563" s="38"/>
      <c r="C61563" s="38"/>
    </row>
    <row r="61564" spans="1:3" ht="15" x14ac:dyDescent="0.25">
      <c r="A61564" s="38"/>
      <c r="B61564" s="38"/>
      <c r="C61564" s="38"/>
    </row>
    <row r="61565" spans="1:3" ht="15" x14ac:dyDescent="0.25">
      <c r="A61565" s="38"/>
      <c r="B61565" s="38"/>
      <c r="C61565" s="38"/>
    </row>
    <row r="61566" spans="1:3" ht="15" x14ac:dyDescent="0.25">
      <c r="A61566" s="38"/>
      <c r="B61566" s="38"/>
      <c r="C61566" s="38"/>
    </row>
    <row r="61567" spans="1:3" ht="15" x14ac:dyDescent="0.25">
      <c r="A61567" s="38"/>
      <c r="B61567" s="38"/>
      <c r="C61567" s="38"/>
    </row>
    <row r="61568" spans="1:3" ht="15" x14ac:dyDescent="0.25">
      <c r="A61568" s="38"/>
      <c r="B61568" s="38"/>
      <c r="C61568" s="38"/>
    </row>
    <row r="61569" spans="1:3" ht="15" x14ac:dyDescent="0.25">
      <c r="A61569" s="38"/>
      <c r="B61569" s="38"/>
      <c r="C61569" s="38"/>
    </row>
    <row r="61570" spans="1:3" ht="15" x14ac:dyDescent="0.25">
      <c r="A61570" s="38"/>
      <c r="B61570" s="38"/>
      <c r="C61570" s="38"/>
    </row>
    <row r="61571" spans="1:3" ht="15" x14ac:dyDescent="0.25">
      <c r="A61571" s="38"/>
      <c r="B61571" s="38"/>
      <c r="C61571" s="38"/>
    </row>
    <row r="61572" spans="1:3" ht="15" x14ac:dyDescent="0.25">
      <c r="A61572" s="38"/>
      <c r="B61572" s="38"/>
      <c r="C61572" s="38"/>
    </row>
    <row r="61573" spans="1:3" ht="15" x14ac:dyDescent="0.25">
      <c r="A61573" s="38"/>
      <c r="B61573" s="38"/>
      <c r="C61573" s="38"/>
    </row>
    <row r="61574" spans="1:3" ht="15" x14ac:dyDescent="0.25">
      <c r="A61574" s="38"/>
      <c r="B61574" s="38"/>
      <c r="C61574" s="38"/>
    </row>
    <row r="61575" spans="1:3" ht="15" x14ac:dyDescent="0.25">
      <c r="A61575" s="38"/>
      <c r="B61575" s="38"/>
      <c r="C61575" s="38"/>
    </row>
    <row r="61576" spans="1:3" ht="15" x14ac:dyDescent="0.25">
      <c r="A61576" s="38"/>
      <c r="B61576" s="38"/>
      <c r="C61576" s="38"/>
    </row>
    <row r="61577" spans="1:3" ht="15" x14ac:dyDescent="0.25">
      <c r="A61577" s="38"/>
      <c r="B61577" s="38"/>
      <c r="C61577" s="38"/>
    </row>
    <row r="61578" spans="1:3" ht="15" x14ac:dyDescent="0.25">
      <c r="A61578" s="38"/>
      <c r="B61578" s="38"/>
      <c r="C61578" s="38"/>
    </row>
    <row r="61579" spans="1:3" ht="15" x14ac:dyDescent="0.25">
      <c r="A61579" s="38"/>
      <c r="B61579" s="38"/>
      <c r="C61579" s="38"/>
    </row>
    <row r="61580" spans="1:3" ht="15" x14ac:dyDescent="0.25">
      <c r="A61580" s="38"/>
      <c r="B61580" s="38"/>
      <c r="C61580" s="38"/>
    </row>
    <row r="61581" spans="1:3" ht="15" x14ac:dyDescent="0.25">
      <c r="A61581" s="38"/>
      <c r="B61581" s="38"/>
      <c r="C61581" s="38"/>
    </row>
    <row r="61582" spans="1:3" ht="15" x14ac:dyDescent="0.25">
      <c r="A61582" s="38"/>
      <c r="B61582" s="38"/>
      <c r="C61582" s="38"/>
    </row>
    <row r="61583" spans="1:3" ht="15" x14ac:dyDescent="0.25">
      <c r="A61583" s="38"/>
      <c r="B61583" s="38"/>
      <c r="C61583" s="38"/>
    </row>
    <row r="61584" spans="1:3" ht="15" x14ac:dyDescent="0.25">
      <c r="A61584" s="38"/>
      <c r="B61584" s="38"/>
      <c r="C61584" s="38"/>
    </row>
    <row r="61585" spans="1:3" ht="15" x14ac:dyDescent="0.25">
      <c r="A61585" s="38"/>
      <c r="B61585" s="38"/>
      <c r="C61585" s="38"/>
    </row>
    <row r="61586" spans="1:3" ht="15" x14ac:dyDescent="0.25">
      <c r="A61586" s="38"/>
      <c r="B61586" s="38"/>
      <c r="C61586" s="38"/>
    </row>
    <row r="61587" spans="1:3" ht="15" x14ac:dyDescent="0.25">
      <c r="A61587" s="38"/>
      <c r="B61587" s="38"/>
      <c r="C61587" s="38"/>
    </row>
    <row r="61588" spans="1:3" ht="15" x14ac:dyDescent="0.25">
      <c r="A61588" s="38"/>
      <c r="B61588" s="38"/>
      <c r="C61588" s="38"/>
    </row>
    <row r="61589" spans="1:3" ht="15" x14ac:dyDescent="0.25">
      <c r="A61589" s="38"/>
      <c r="B61589" s="38"/>
      <c r="C61589" s="38"/>
    </row>
    <row r="61590" spans="1:3" ht="15" x14ac:dyDescent="0.25">
      <c r="A61590" s="38"/>
      <c r="B61590" s="38"/>
      <c r="C61590" s="38"/>
    </row>
    <row r="61591" spans="1:3" ht="15" x14ac:dyDescent="0.25">
      <c r="A61591" s="38"/>
      <c r="B61591" s="38"/>
      <c r="C61591" s="38"/>
    </row>
    <row r="61592" spans="1:3" ht="15" x14ac:dyDescent="0.25">
      <c r="A61592" s="38"/>
      <c r="B61592" s="38"/>
      <c r="C61592" s="38"/>
    </row>
    <row r="61593" spans="1:3" ht="15" x14ac:dyDescent="0.25">
      <c r="A61593" s="38"/>
      <c r="B61593" s="38"/>
      <c r="C61593" s="38"/>
    </row>
    <row r="61594" spans="1:3" ht="15" x14ac:dyDescent="0.25">
      <c r="A61594" s="38"/>
      <c r="B61594" s="38"/>
      <c r="C61594" s="38"/>
    </row>
    <row r="61595" spans="1:3" ht="15" x14ac:dyDescent="0.25">
      <c r="A61595" s="38"/>
      <c r="B61595" s="38"/>
      <c r="C61595" s="38"/>
    </row>
    <row r="61596" spans="1:3" ht="15" x14ac:dyDescent="0.25">
      <c r="A61596" s="38"/>
      <c r="B61596" s="38"/>
      <c r="C61596" s="38"/>
    </row>
    <row r="61597" spans="1:3" ht="15" x14ac:dyDescent="0.25">
      <c r="A61597" s="38"/>
      <c r="B61597" s="38"/>
      <c r="C61597" s="38"/>
    </row>
    <row r="61598" spans="1:3" ht="15" x14ac:dyDescent="0.25">
      <c r="A61598" s="38"/>
      <c r="B61598" s="38"/>
      <c r="C61598" s="38"/>
    </row>
    <row r="61599" spans="1:3" ht="15" x14ac:dyDescent="0.25">
      <c r="A61599" s="38"/>
      <c r="B61599" s="38"/>
      <c r="C61599" s="38"/>
    </row>
    <row r="61600" spans="1:3" ht="15" x14ac:dyDescent="0.25">
      <c r="A61600" s="38"/>
      <c r="B61600" s="38"/>
      <c r="C61600" s="38"/>
    </row>
    <row r="61601" spans="1:3" ht="15" x14ac:dyDescent="0.25">
      <c r="A61601" s="38"/>
      <c r="B61601" s="38"/>
      <c r="C61601" s="38"/>
    </row>
    <row r="61602" spans="1:3" ht="15" x14ac:dyDescent="0.25">
      <c r="A61602" s="38"/>
      <c r="B61602" s="38"/>
      <c r="C61602" s="38"/>
    </row>
    <row r="61603" spans="1:3" ht="15" x14ac:dyDescent="0.25">
      <c r="A61603" s="38"/>
      <c r="B61603" s="38"/>
      <c r="C61603" s="38"/>
    </row>
    <row r="61604" spans="1:3" ht="15" x14ac:dyDescent="0.25">
      <c r="A61604" s="38"/>
      <c r="B61604" s="38"/>
      <c r="C61604" s="38"/>
    </row>
    <row r="61605" spans="1:3" ht="15" x14ac:dyDescent="0.25">
      <c r="A61605" s="38"/>
      <c r="B61605" s="38"/>
      <c r="C61605" s="38"/>
    </row>
    <row r="61606" spans="1:3" ht="15" x14ac:dyDescent="0.25">
      <c r="A61606" s="38"/>
      <c r="B61606" s="38"/>
      <c r="C61606" s="38"/>
    </row>
    <row r="61607" spans="1:3" ht="15" x14ac:dyDescent="0.25">
      <c r="A61607" s="38"/>
      <c r="B61607" s="38"/>
      <c r="C61607" s="38"/>
    </row>
    <row r="61608" spans="1:3" ht="15" x14ac:dyDescent="0.25">
      <c r="A61608" s="38"/>
      <c r="B61608" s="38"/>
      <c r="C61608" s="38"/>
    </row>
    <row r="61609" spans="1:3" ht="15" x14ac:dyDescent="0.25">
      <c r="A61609" s="38"/>
      <c r="B61609" s="38"/>
      <c r="C61609" s="38"/>
    </row>
    <row r="61610" spans="1:3" ht="15" x14ac:dyDescent="0.25">
      <c r="A61610" s="38"/>
      <c r="B61610" s="38"/>
      <c r="C61610" s="38"/>
    </row>
    <row r="61611" spans="1:3" ht="15" x14ac:dyDescent="0.25">
      <c r="A61611" s="38"/>
      <c r="B61611" s="38"/>
      <c r="C61611" s="38"/>
    </row>
    <row r="61612" spans="1:3" ht="15" x14ac:dyDescent="0.25">
      <c r="A61612" s="38"/>
      <c r="B61612" s="38"/>
      <c r="C61612" s="38"/>
    </row>
    <row r="61613" spans="1:3" ht="15" x14ac:dyDescent="0.25">
      <c r="A61613" s="38"/>
      <c r="B61613" s="38"/>
      <c r="C61613" s="38"/>
    </row>
    <row r="61614" spans="1:3" ht="15" x14ac:dyDescent="0.25">
      <c r="A61614" s="38"/>
      <c r="B61614" s="38"/>
      <c r="C61614" s="38"/>
    </row>
    <row r="61615" spans="1:3" ht="15" x14ac:dyDescent="0.25">
      <c r="A61615" s="38"/>
      <c r="B61615" s="38"/>
      <c r="C61615" s="38"/>
    </row>
    <row r="61616" spans="1:3" ht="15" x14ac:dyDescent="0.25">
      <c r="A61616" s="38"/>
      <c r="B61616" s="38"/>
      <c r="C61616" s="38"/>
    </row>
    <row r="61617" spans="1:3" ht="15" x14ac:dyDescent="0.25">
      <c r="A61617" s="38"/>
      <c r="B61617" s="38"/>
      <c r="C61617" s="38"/>
    </row>
    <row r="61618" spans="1:3" ht="15" x14ac:dyDescent="0.25">
      <c r="A61618" s="38"/>
      <c r="B61618" s="38"/>
      <c r="C61618" s="38"/>
    </row>
    <row r="61619" spans="1:3" ht="15" x14ac:dyDescent="0.25">
      <c r="A61619" s="38"/>
      <c r="B61619" s="38"/>
      <c r="C61619" s="38"/>
    </row>
    <row r="61620" spans="1:3" ht="15" x14ac:dyDescent="0.25">
      <c r="A61620" s="38"/>
      <c r="B61620" s="38"/>
      <c r="C61620" s="38"/>
    </row>
    <row r="61621" spans="1:3" ht="15" x14ac:dyDescent="0.25">
      <c r="A61621" s="38"/>
      <c r="B61621" s="38"/>
      <c r="C61621" s="38"/>
    </row>
    <row r="61622" spans="1:3" ht="15" x14ac:dyDescent="0.25">
      <c r="A61622" s="38"/>
      <c r="B61622" s="38"/>
      <c r="C61622" s="38"/>
    </row>
    <row r="61623" spans="1:3" ht="15" x14ac:dyDescent="0.25">
      <c r="A61623" s="38"/>
      <c r="B61623" s="38"/>
      <c r="C61623" s="38"/>
    </row>
    <row r="61624" spans="1:3" ht="15" x14ac:dyDescent="0.25">
      <c r="A61624" s="38"/>
      <c r="B61624" s="38"/>
      <c r="C61624" s="38"/>
    </row>
    <row r="61625" spans="1:3" ht="15" x14ac:dyDescent="0.25">
      <c r="A61625" s="38"/>
      <c r="B61625" s="38"/>
      <c r="C61625" s="38"/>
    </row>
    <row r="61626" spans="1:3" ht="15" x14ac:dyDescent="0.25">
      <c r="A61626" s="38"/>
      <c r="B61626" s="38"/>
      <c r="C61626" s="38"/>
    </row>
    <row r="61627" spans="1:3" ht="15" x14ac:dyDescent="0.25">
      <c r="A61627" s="38"/>
      <c r="B61627" s="38"/>
      <c r="C61627" s="38"/>
    </row>
    <row r="61628" spans="1:3" ht="15" x14ac:dyDescent="0.25">
      <c r="A61628" s="38"/>
      <c r="B61628" s="38"/>
      <c r="C61628" s="38"/>
    </row>
    <row r="61629" spans="1:3" ht="15" x14ac:dyDescent="0.25">
      <c r="A61629" s="38"/>
      <c r="B61629" s="38"/>
      <c r="C61629" s="38"/>
    </row>
    <row r="61630" spans="1:3" ht="15" x14ac:dyDescent="0.25">
      <c r="A61630" s="38"/>
      <c r="B61630" s="38"/>
      <c r="C61630" s="38"/>
    </row>
    <row r="61631" spans="1:3" ht="15" x14ac:dyDescent="0.25">
      <c r="A61631" s="38"/>
      <c r="B61631" s="38"/>
      <c r="C61631" s="38"/>
    </row>
    <row r="61632" spans="1:3" ht="15" x14ac:dyDescent="0.25">
      <c r="A61632" s="38"/>
      <c r="B61632" s="38"/>
      <c r="C61632" s="38"/>
    </row>
    <row r="61633" spans="1:3" ht="15" x14ac:dyDescent="0.25">
      <c r="A61633" s="38"/>
      <c r="B61633" s="38"/>
      <c r="C61633" s="38"/>
    </row>
    <row r="61634" spans="1:3" ht="15" x14ac:dyDescent="0.25">
      <c r="A61634" s="38"/>
      <c r="B61634" s="38"/>
      <c r="C61634" s="38"/>
    </row>
    <row r="61635" spans="1:3" ht="15" x14ac:dyDescent="0.25">
      <c r="A61635" s="38"/>
      <c r="B61635" s="38"/>
      <c r="C61635" s="38"/>
    </row>
    <row r="61636" spans="1:3" ht="15" x14ac:dyDescent="0.25">
      <c r="A61636" s="38"/>
      <c r="B61636" s="38"/>
      <c r="C61636" s="38"/>
    </row>
    <row r="61637" spans="1:3" ht="15" x14ac:dyDescent="0.25">
      <c r="A61637" s="38"/>
      <c r="B61637" s="38"/>
      <c r="C61637" s="38"/>
    </row>
    <row r="61638" spans="1:3" ht="15" x14ac:dyDescent="0.25">
      <c r="A61638" s="38"/>
      <c r="B61638" s="38"/>
      <c r="C61638" s="38"/>
    </row>
    <row r="61639" spans="1:3" ht="15" x14ac:dyDescent="0.25">
      <c r="A61639" s="38"/>
      <c r="B61639" s="38"/>
      <c r="C61639" s="38"/>
    </row>
    <row r="61640" spans="1:3" ht="15" x14ac:dyDescent="0.25">
      <c r="A61640" s="38"/>
      <c r="B61640" s="38"/>
      <c r="C61640" s="38"/>
    </row>
    <row r="61641" spans="1:3" ht="15" x14ac:dyDescent="0.25">
      <c r="A61641" s="38"/>
      <c r="B61641" s="38"/>
      <c r="C61641" s="38"/>
    </row>
    <row r="61642" spans="1:3" ht="15" x14ac:dyDescent="0.25">
      <c r="A61642" s="38"/>
      <c r="B61642" s="38"/>
      <c r="C61642" s="38"/>
    </row>
    <row r="61643" spans="1:3" ht="15" x14ac:dyDescent="0.25">
      <c r="A61643" s="38"/>
      <c r="B61643" s="38"/>
      <c r="C61643" s="38"/>
    </row>
    <row r="61644" spans="1:3" ht="15" x14ac:dyDescent="0.25">
      <c r="A61644" s="38"/>
      <c r="B61644" s="38"/>
      <c r="C61644" s="38"/>
    </row>
    <row r="61645" spans="1:3" ht="15" x14ac:dyDescent="0.25">
      <c r="A61645" s="38"/>
      <c r="B61645" s="38"/>
      <c r="C61645" s="38"/>
    </row>
    <row r="61646" spans="1:3" ht="15" x14ac:dyDescent="0.25">
      <c r="A61646" s="38"/>
      <c r="B61646" s="38"/>
      <c r="C61646" s="38"/>
    </row>
    <row r="61647" spans="1:3" ht="15" x14ac:dyDescent="0.25">
      <c r="A61647" s="38"/>
      <c r="B61647" s="38"/>
      <c r="C61647" s="38"/>
    </row>
    <row r="61648" spans="1:3" ht="15" x14ac:dyDescent="0.25">
      <c r="A61648" s="38"/>
      <c r="B61648" s="38"/>
      <c r="C61648" s="38"/>
    </row>
    <row r="61649" spans="1:3" ht="15" x14ac:dyDescent="0.25">
      <c r="A61649" s="38"/>
      <c r="B61649" s="38"/>
      <c r="C61649" s="38"/>
    </row>
    <row r="61650" spans="1:3" ht="15" x14ac:dyDescent="0.25">
      <c r="A61650" s="38"/>
      <c r="B61650" s="38"/>
      <c r="C61650" s="38"/>
    </row>
    <row r="61651" spans="1:3" ht="15" x14ac:dyDescent="0.25">
      <c r="A61651" s="38"/>
      <c r="B61651" s="38"/>
      <c r="C61651" s="38"/>
    </row>
    <row r="61652" spans="1:3" ht="15" x14ac:dyDescent="0.25">
      <c r="A61652" s="38"/>
      <c r="B61652" s="38"/>
      <c r="C61652" s="38"/>
    </row>
    <row r="61653" spans="1:3" ht="15" x14ac:dyDescent="0.25">
      <c r="A61653" s="38"/>
      <c r="B61653" s="38"/>
      <c r="C61653" s="38"/>
    </row>
    <row r="61654" spans="1:3" ht="15" x14ac:dyDescent="0.25">
      <c r="A61654" s="38"/>
      <c r="B61654" s="38"/>
      <c r="C61654" s="38"/>
    </row>
    <row r="61655" spans="1:3" ht="15" x14ac:dyDescent="0.25">
      <c r="A61655" s="38"/>
      <c r="B61655" s="38"/>
      <c r="C61655" s="38"/>
    </row>
    <row r="61656" spans="1:3" ht="15" x14ac:dyDescent="0.25">
      <c r="A61656" s="38"/>
      <c r="B61656" s="38"/>
      <c r="C61656" s="38"/>
    </row>
    <row r="61657" spans="1:3" ht="15" x14ac:dyDescent="0.25">
      <c r="A61657" s="38"/>
      <c r="B61657" s="38"/>
      <c r="C61657" s="38"/>
    </row>
    <row r="61658" spans="1:3" ht="15" x14ac:dyDescent="0.25">
      <c r="A61658" s="38"/>
      <c r="B61658" s="38"/>
      <c r="C61658" s="38"/>
    </row>
    <row r="61659" spans="1:3" ht="15" x14ac:dyDescent="0.25">
      <c r="A61659" s="38"/>
      <c r="B61659" s="38"/>
      <c r="C61659" s="38"/>
    </row>
    <row r="61660" spans="1:3" ht="15" x14ac:dyDescent="0.25">
      <c r="A61660" s="38"/>
      <c r="B61660" s="38"/>
      <c r="C61660" s="38"/>
    </row>
    <row r="61661" spans="1:3" ht="15" x14ac:dyDescent="0.25">
      <c r="A61661" s="38"/>
      <c r="B61661" s="38"/>
      <c r="C61661" s="38"/>
    </row>
    <row r="61662" spans="1:3" ht="15" x14ac:dyDescent="0.25">
      <c r="A61662" s="38"/>
      <c r="B61662" s="38"/>
      <c r="C61662" s="38"/>
    </row>
    <row r="61663" spans="1:3" ht="15" x14ac:dyDescent="0.25">
      <c r="A61663" s="38"/>
      <c r="B61663" s="38"/>
      <c r="C61663" s="38"/>
    </row>
    <row r="61664" spans="1:3" ht="15" x14ac:dyDescent="0.25">
      <c r="A61664" s="38"/>
      <c r="B61664" s="38"/>
      <c r="C61664" s="38"/>
    </row>
    <row r="61665" spans="1:3" ht="15" x14ac:dyDescent="0.25">
      <c r="A61665" s="38"/>
      <c r="B61665" s="38"/>
      <c r="C61665" s="38"/>
    </row>
    <row r="61666" spans="1:3" ht="15" x14ac:dyDescent="0.25">
      <c r="A61666" s="38"/>
      <c r="B61666" s="38"/>
      <c r="C61666" s="38"/>
    </row>
    <row r="61667" spans="1:3" ht="15" x14ac:dyDescent="0.25">
      <c r="A61667" s="38"/>
      <c r="B61667" s="38"/>
      <c r="C61667" s="38"/>
    </row>
    <row r="61668" spans="1:3" ht="15" x14ac:dyDescent="0.25">
      <c r="A61668" s="38"/>
      <c r="B61668" s="38"/>
      <c r="C61668" s="38"/>
    </row>
    <row r="61669" spans="1:3" ht="15" x14ac:dyDescent="0.25">
      <c r="A61669" s="38"/>
      <c r="B61669" s="38"/>
      <c r="C61669" s="38"/>
    </row>
    <row r="61670" spans="1:3" ht="15" x14ac:dyDescent="0.25">
      <c r="A61670" s="38"/>
      <c r="B61670" s="38"/>
      <c r="C61670" s="38"/>
    </row>
    <row r="61671" spans="1:3" ht="15" x14ac:dyDescent="0.25">
      <c r="A61671" s="38"/>
      <c r="B61671" s="38"/>
      <c r="C61671" s="38"/>
    </row>
    <row r="61672" spans="1:3" ht="15" x14ac:dyDescent="0.25">
      <c r="A61672" s="38"/>
      <c r="B61672" s="38"/>
      <c r="C61672" s="38"/>
    </row>
    <row r="61673" spans="1:3" ht="15" x14ac:dyDescent="0.25">
      <c r="A61673" s="38"/>
      <c r="B61673" s="38"/>
      <c r="C61673" s="38"/>
    </row>
    <row r="61674" spans="1:3" ht="15" x14ac:dyDescent="0.25">
      <c r="A61674" s="38"/>
      <c r="B61674" s="38"/>
      <c r="C61674" s="38"/>
    </row>
    <row r="61675" spans="1:3" ht="15" x14ac:dyDescent="0.25">
      <c r="A61675" s="38"/>
      <c r="B61675" s="38"/>
      <c r="C61675" s="38"/>
    </row>
    <row r="61676" spans="1:3" ht="15" x14ac:dyDescent="0.25">
      <c r="A61676" s="38"/>
      <c r="B61676" s="38"/>
      <c r="C61676" s="38"/>
    </row>
    <row r="61677" spans="1:3" ht="15" x14ac:dyDescent="0.25">
      <c r="A61677" s="38"/>
      <c r="B61677" s="38"/>
      <c r="C61677" s="38"/>
    </row>
    <row r="61678" spans="1:3" ht="15" x14ac:dyDescent="0.25">
      <c r="A61678" s="38"/>
      <c r="B61678" s="38"/>
      <c r="C61678" s="38"/>
    </row>
    <row r="61679" spans="1:3" ht="15" x14ac:dyDescent="0.25">
      <c r="A61679" s="38"/>
      <c r="B61679" s="38"/>
      <c r="C61679" s="38"/>
    </row>
    <row r="61680" spans="1:3" ht="15" x14ac:dyDescent="0.25">
      <c r="A61680" s="38"/>
      <c r="B61680" s="38"/>
      <c r="C61680" s="38"/>
    </row>
    <row r="61681" spans="1:3" ht="15" x14ac:dyDescent="0.25">
      <c r="A61681" s="38"/>
      <c r="B61681" s="38"/>
      <c r="C61681" s="38"/>
    </row>
    <row r="61682" spans="1:3" ht="15" x14ac:dyDescent="0.25">
      <c r="A61682" s="38"/>
      <c r="B61682" s="38"/>
      <c r="C61682" s="38"/>
    </row>
    <row r="61683" spans="1:3" ht="15" x14ac:dyDescent="0.25">
      <c r="A61683" s="38"/>
      <c r="B61683" s="38"/>
      <c r="C61683" s="38"/>
    </row>
    <row r="61684" spans="1:3" ht="15" x14ac:dyDescent="0.25">
      <c r="A61684" s="38"/>
      <c r="B61684" s="38"/>
      <c r="C61684" s="38"/>
    </row>
    <row r="61685" spans="1:3" ht="15" x14ac:dyDescent="0.25">
      <c r="A61685" s="38"/>
      <c r="B61685" s="38"/>
      <c r="C61685" s="38"/>
    </row>
    <row r="61686" spans="1:3" ht="15" x14ac:dyDescent="0.25">
      <c r="A61686" s="38"/>
      <c r="B61686" s="38"/>
      <c r="C61686" s="38"/>
    </row>
    <row r="61687" spans="1:3" ht="15" x14ac:dyDescent="0.25">
      <c r="A61687" s="38"/>
      <c r="B61687" s="38"/>
      <c r="C61687" s="38"/>
    </row>
    <row r="61688" spans="1:3" ht="15" x14ac:dyDescent="0.25">
      <c r="A61688" s="38"/>
      <c r="B61688" s="38"/>
      <c r="C61688" s="38"/>
    </row>
    <row r="61689" spans="1:3" ht="15" x14ac:dyDescent="0.25">
      <c r="A61689" s="38"/>
      <c r="B61689" s="38"/>
      <c r="C61689" s="38"/>
    </row>
    <row r="61690" spans="1:3" ht="15" x14ac:dyDescent="0.25">
      <c r="A61690" s="38"/>
      <c r="B61690" s="38"/>
      <c r="C61690" s="38"/>
    </row>
    <row r="61691" spans="1:3" ht="15" x14ac:dyDescent="0.25">
      <c r="A61691" s="38"/>
      <c r="B61691" s="38"/>
      <c r="C61691" s="38"/>
    </row>
    <row r="61692" spans="1:3" ht="15" x14ac:dyDescent="0.25">
      <c r="A61692" s="38"/>
      <c r="B61692" s="38"/>
      <c r="C61692" s="38"/>
    </row>
    <row r="61693" spans="1:3" ht="15" x14ac:dyDescent="0.25">
      <c r="A61693" s="38"/>
      <c r="B61693" s="38"/>
      <c r="C61693" s="38"/>
    </row>
    <row r="61694" spans="1:3" ht="15" x14ac:dyDescent="0.25">
      <c r="A61694" s="38"/>
      <c r="B61694" s="38"/>
      <c r="C61694" s="38"/>
    </row>
    <row r="61695" spans="1:3" ht="15" x14ac:dyDescent="0.25">
      <c r="A61695" s="38"/>
      <c r="B61695" s="38"/>
      <c r="C61695" s="38"/>
    </row>
    <row r="61696" spans="1:3" ht="15" x14ac:dyDescent="0.25">
      <c r="A61696" s="38"/>
      <c r="B61696" s="38"/>
      <c r="C61696" s="38"/>
    </row>
    <row r="61697" spans="1:3" ht="15" x14ac:dyDescent="0.25">
      <c r="A61697" s="38"/>
      <c r="B61697" s="38"/>
      <c r="C61697" s="38"/>
    </row>
    <row r="61698" spans="1:3" ht="15" x14ac:dyDescent="0.25">
      <c r="A61698" s="38"/>
      <c r="B61698" s="38"/>
      <c r="C61698" s="38"/>
    </row>
    <row r="61699" spans="1:3" ht="15" x14ac:dyDescent="0.25">
      <c r="A61699" s="38"/>
      <c r="B61699" s="38"/>
      <c r="C61699" s="38"/>
    </row>
    <row r="61700" spans="1:3" ht="15" x14ac:dyDescent="0.25">
      <c r="A61700" s="38"/>
      <c r="B61700" s="38"/>
      <c r="C61700" s="38"/>
    </row>
    <row r="61701" spans="1:3" ht="15" x14ac:dyDescent="0.25">
      <c r="A61701" s="38"/>
      <c r="B61701" s="38"/>
      <c r="C61701" s="38"/>
    </row>
    <row r="61702" spans="1:3" ht="15" x14ac:dyDescent="0.25">
      <c r="A61702" s="38"/>
      <c r="B61702" s="38"/>
      <c r="C61702" s="38"/>
    </row>
    <row r="61703" spans="1:3" ht="15" x14ac:dyDescent="0.25">
      <c r="A61703" s="38"/>
      <c r="B61703" s="38"/>
      <c r="C61703" s="38"/>
    </row>
    <row r="61704" spans="1:3" ht="15" x14ac:dyDescent="0.25">
      <c r="A61704" s="38"/>
      <c r="B61704" s="38"/>
      <c r="C61704" s="38"/>
    </row>
    <row r="61705" spans="1:3" ht="15" x14ac:dyDescent="0.25">
      <c r="A61705" s="38"/>
      <c r="B61705" s="38"/>
      <c r="C61705" s="38"/>
    </row>
    <row r="61706" spans="1:3" ht="15" x14ac:dyDescent="0.25">
      <c r="A61706" s="38"/>
      <c r="B61706" s="38"/>
      <c r="C61706" s="38"/>
    </row>
    <row r="61707" spans="1:3" ht="15" x14ac:dyDescent="0.25">
      <c r="A61707" s="38"/>
      <c r="B61707" s="38"/>
      <c r="C61707" s="38"/>
    </row>
    <row r="61708" spans="1:3" ht="15" x14ac:dyDescent="0.25">
      <c r="A61708" s="38"/>
      <c r="B61708" s="38"/>
      <c r="C61708" s="38"/>
    </row>
    <row r="61709" spans="1:3" ht="15" x14ac:dyDescent="0.25">
      <c r="A61709" s="38"/>
      <c r="B61709" s="38"/>
      <c r="C61709" s="38"/>
    </row>
    <row r="61710" spans="1:3" ht="15" x14ac:dyDescent="0.25">
      <c r="A61710" s="38"/>
      <c r="B61710" s="38"/>
      <c r="C61710" s="38"/>
    </row>
    <row r="61711" spans="1:3" ht="15" x14ac:dyDescent="0.25">
      <c r="A61711" s="38"/>
      <c r="B61711" s="38"/>
      <c r="C61711" s="38"/>
    </row>
    <row r="61712" spans="1:3" ht="15" x14ac:dyDescent="0.25">
      <c r="A61712" s="38"/>
      <c r="B61712" s="38"/>
      <c r="C61712" s="38"/>
    </row>
    <row r="61713" spans="1:3" ht="15" x14ac:dyDescent="0.25">
      <c r="A61713" s="38"/>
      <c r="B61713" s="38"/>
      <c r="C61713" s="38"/>
    </row>
    <row r="61714" spans="1:3" ht="15" x14ac:dyDescent="0.25">
      <c r="A61714" s="38"/>
      <c r="B61714" s="38"/>
      <c r="C61714" s="38"/>
    </row>
    <row r="61715" spans="1:3" ht="15" x14ac:dyDescent="0.25">
      <c r="A61715" s="38"/>
      <c r="B61715" s="38"/>
      <c r="C61715" s="38"/>
    </row>
    <row r="61716" spans="1:3" ht="15" x14ac:dyDescent="0.25">
      <c r="A61716" s="38"/>
      <c r="B61716" s="38"/>
      <c r="C61716" s="38"/>
    </row>
    <row r="61717" spans="1:3" ht="15" x14ac:dyDescent="0.25">
      <c r="A61717" s="38"/>
      <c r="B61717" s="38"/>
      <c r="C61717" s="38"/>
    </row>
    <row r="61718" spans="1:3" ht="15" x14ac:dyDescent="0.25">
      <c r="A61718" s="38"/>
      <c r="B61718" s="38"/>
      <c r="C61718" s="38"/>
    </row>
    <row r="61719" spans="1:3" ht="15" x14ac:dyDescent="0.25">
      <c r="A61719" s="38"/>
      <c r="B61719" s="38"/>
      <c r="C61719" s="38"/>
    </row>
    <row r="61720" spans="1:3" ht="15" x14ac:dyDescent="0.25">
      <c r="A61720" s="38"/>
      <c r="B61720" s="38"/>
      <c r="C61720" s="38"/>
    </row>
    <row r="61721" spans="1:3" ht="15" x14ac:dyDescent="0.25">
      <c r="A61721" s="38"/>
      <c r="B61721" s="38"/>
      <c r="C61721" s="38"/>
    </row>
    <row r="61722" spans="1:3" ht="15" x14ac:dyDescent="0.25">
      <c r="A61722" s="38"/>
      <c r="B61722" s="38"/>
      <c r="C61722" s="38"/>
    </row>
    <row r="61723" spans="1:3" ht="15" x14ac:dyDescent="0.25">
      <c r="A61723" s="38"/>
      <c r="B61723" s="38"/>
      <c r="C61723" s="38"/>
    </row>
    <row r="61724" spans="1:3" ht="15" x14ac:dyDescent="0.25">
      <c r="A61724" s="38"/>
      <c r="B61724" s="38"/>
      <c r="C61724" s="38"/>
    </row>
    <row r="61725" spans="1:3" ht="15" x14ac:dyDescent="0.25">
      <c r="A61725" s="38"/>
      <c r="B61725" s="38"/>
      <c r="C61725" s="38"/>
    </row>
    <row r="61726" spans="1:3" ht="15" x14ac:dyDescent="0.25">
      <c r="A61726" s="38"/>
      <c r="B61726" s="38"/>
      <c r="C61726" s="38"/>
    </row>
    <row r="61727" spans="1:3" ht="15" x14ac:dyDescent="0.25">
      <c r="A61727" s="38"/>
      <c r="B61727" s="38"/>
      <c r="C61727" s="38"/>
    </row>
    <row r="61728" spans="1:3" ht="15" x14ac:dyDescent="0.25">
      <c r="A61728" s="38"/>
      <c r="B61728" s="38"/>
      <c r="C61728" s="38"/>
    </row>
    <row r="61729" spans="1:3" ht="15" x14ac:dyDescent="0.25">
      <c r="A61729" s="38"/>
      <c r="B61729" s="38"/>
      <c r="C61729" s="38"/>
    </row>
    <row r="61730" spans="1:3" ht="15" x14ac:dyDescent="0.25">
      <c r="A61730" s="38"/>
      <c r="B61730" s="38"/>
      <c r="C61730" s="38"/>
    </row>
    <row r="61731" spans="1:3" ht="15" x14ac:dyDescent="0.25">
      <c r="A61731" s="38"/>
      <c r="B61731" s="38"/>
      <c r="C61731" s="38"/>
    </row>
    <row r="61732" spans="1:3" ht="15" x14ac:dyDescent="0.25">
      <c r="A61732" s="38"/>
      <c r="B61732" s="38"/>
      <c r="C61732" s="38"/>
    </row>
    <row r="61733" spans="1:3" ht="15" x14ac:dyDescent="0.25">
      <c r="A61733" s="38"/>
      <c r="B61733" s="38"/>
      <c r="C61733" s="38"/>
    </row>
    <row r="61734" spans="1:3" ht="15" x14ac:dyDescent="0.25">
      <c r="A61734" s="38"/>
      <c r="B61734" s="38"/>
      <c r="C61734" s="38"/>
    </row>
    <row r="61735" spans="1:3" ht="15" x14ac:dyDescent="0.25">
      <c r="A61735" s="38"/>
      <c r="B61735" s="38"/>
      <c r="C61735" s="38"/>
    </row>
    <row r="61736" spans="1:3" ht="15" x14ac:dyDescent="0.25">
      <c r="A61736" s="38"/>
      <c r="B61736" s="38"/>
      <c r="C61736" s="38"/>
    </row>
    <row r="61737" spans="1:3" ht="15" x14ac:dyDescent="0.25">
      <c r="A61737" s="38"/>
      <c r="B61737" s="38"/>
      <c r="C61737" s="38"/>
    </row>
    <row r="61738" spans="1:3" ht="15" x14ac:dyDescent="0.25">
      <c r="A61738" s="38"/>
      <c r="B61738" s="38"/>
      <c r="C61738" s="38"/>
    </row>
    <row r="61739" spans="1:3" ht="15" x14ac:dyDescent="0.25">
      <c r="A61739" s="38"/>
      <c r="B61739" s="38"/>
      <c r="C61739" s="38"/>
    </row>
    <row r="61740" spans="1:3" ht="15" x14ac:dyDescent="0.25">
      <c r="A61740" s="38"/>
      <c r="B61740" s="38"/>
      <c r="C61740" s="38"/>
    </row>
    <row r="61741" spans="1:3" ht="15" x14ac:dyDescent="0.25">
      <c r="A61741" s="38"/>
      <c r="B61741" s="38"/>
      <c r="C61741" s="38"/>
    </row>
    <row r="61742" spans="1:3" ht="15" x14ac:dyDescent="0.25">
      <c r="A61742" s="38"/>
      <c r="B61742" s="38"/>
      <c r="C61742" s="38"/>
    </row>
    <row r="61743" spans="1:3" ht="15" x14ac:dyDescent="0.25">
      <c r="A61743" s="38"/>
      <c r="B61743" s="38"/>
      <c r="C61743" s="38"/>
    </row>
    <row r="61744" spans="1:3" ht="15" x14ac:dyDescent="0.25">
      <c r="A61744" s="38"/>
      <c r="B61744" s="38"/>
      <c r="C61744" s="38"/>
    </row>
    <row r="61745" spans="1:3" ht="15" x14ac:dyDescent="0.25">
      <c r="A61745" s="38"/>
      <c r="B61745" s="38"/>
      <c r="C61745" s="38"/>
    </row>
    <row r="61746" spans="1:3" ht="15" x14ac:dyDescent="0.25">
      <c r="A61746" s="38"/>
      <c r="B61746" s="38"/>
      <c r="C61746" s="38"/>
    </row>
    <row r="61747" spans="1:3" ht="15" x14ac:dyDescent="0.25">
      <c r="A61747" s="38"/>
      <c r="B61747" s="38"/>
      <c r="C61747" s="38"/>
    </row>
    <row r="61748" spans="1:3" ht="15" x14ac:dyDescent="0.25">
      <c r="A61748" s="38"/>
      <c r="B61748" s="38"/>
      <c r="C61748" s="38"/>
    </row>
    <row r="61749" spans="1:3" ht="15" x14ac:dyDescent="0.25">
      <c r="A61749" s="38"/>
      <c r="B61749" s="38"/>
      <c r="C61749" s="38"/>
    </row>
    <row r="61750" spans="1:3" ht="15" x14ac:dyDescent="0.25">
      <c r="A61750" s="38"/>
      <c r="B61750" s="38"/>
      <c r="C61750" s="38"/>
    </row>
    <row r="61751" spans="1:3" ht="15" x14ac:dyDescent="0.25">
      <c r="A61751" s="38"/>
      <c r="B61751" s="38"/>
      <c r="C61751" s="38"/>
    </row>
    <row r="61752" spans="1:3" ht="15" x14ac:dyDescent="0.25">
      <c r="A61752" s="38"/>
      <c r="B61752" s="38"/>
      <c r="C61752" s="38"/>
    </row>
    <row r="61753" spans="1:3" ht="15" x14ac:dyDescent="0.25">
      <c r="A61753" s="38"/>
      <c r="B61753" s="38"/>
      <c r="C61753" s="38"/>
    </row>
    <row r="61754" spans="1:3" ht="15" x14ac:dyDescent="0.25">
      <c r="A61754" s="38"/>
      <c r="B61754" s="38"/>
      <c r="C61754" s="38"/>
    </row>
    <row r="61755" spans="1:3" ht="15" x14ac:dyDescent="0.25">
      <c r="A61755" s="38"/>
      <c r="B61755" s="38"/>
      <c r="C61755" s="38"/>
    </row>
    <row r="61756" spans="1:3" ht="15" x14ac:dyDescent="0.25">
      <c r="A61756" s="38"/>
      <c r="B61756" s="38"/>
      <c r="C61756" s="38"/>
    </row>
    <row r="61757" spans="1:3" ht="15" x14ac:dyDescent="0.25">
      <c r="A61757" s="38"/>
      <c r="B61757" s="38"/>
      <c r="C61757" s="38"/>
    </row>
    <row r="61758" spans="1:3" ht="15" x14ac:dyDescent="0.25">
      <c r="A61758" s="38"/>
      <c r="B61758" s="38"/>
      <c r="C61758" s="38"/>
    </row>
    <row r="61759" spans="1:3" ht="15" x14ac:dyDescent="0.25">
      <c r="A61759" s="38"/>
      <c r="B61759" s="38"/>
      <c r="C61759" s="38"/>
    </row>
    <row r="61760" spans="1:3" ht="15" x14ac:dyDescent="0.25">
      <c r="A61760" s="38"/>
      <c r="B61760" s="38"/>
      <c r="C61760" s="38"/>
    </row>
    <row r="61761" spans="1:3" ht="15" x14ac:dyDescent="0.25">
      <c r="A61761" s="38"/>
      <c r="B61761" s="38"/>
      <c r="C61761" s="38"/>
    </row>
    <row r="61762" spans="1:3" ht="15" x14ac:dyDescent="0.25">
      <c r="A61762" s="38"/>
      <c r="B61762" s="38"/>
      <c r="C61762" s="38"/>
    </row>
    <row r="61763" spans="1:3" ht="15" x14ac:dyDescent="0.25">
      <c r="A61763" s="38"/>
      <c r="B61763" s="38"/>
      <c r="C61763" s="38"/>
    </row>
    <row r="61764" spans="1:3" ht="15" x14ac:dyDescent="0.25">
      <c r="A61764" s="38"/>
      <c r="B61764" s="38"/>
      <c r="C61764" s="38"/>
    </row>
    <row r="61765" spans="1:3" ht="15" x14ac:dyDescent="0.25">
      <c r="A61765" s="38"/>
      <c r="B61765" s="38"/>
      <c r="C61765" s="38"/>
    </row>
    <row r="61766" spans="1:3" ht="15" x14ac:dyDescent="0.25">
      <c r="A61766" s="38"/>
      <c r="B61766" s="38"/>
      <c r="C61766" s="38"/>
    </row>
    <row r="61767" spans="1:3" ht="15" x14ac:dyDescent="0.25">
      <c r="A61767" s="38"/>
      <c r="B61767" s="38"/>
      <c r="C61767" s="38"/>
    </row>
    <row r="61768" spans="1:3" ht="15" x14ac:dyDescent="0.25">
      <c r="A61768" s="38"/>
      <c r="B61768" s="38"/>
      <c r="C61768" s="38"/>
    </row>
    <row r="61769" spans="1:3" ht="15" x14ac:dyDescent="0.25">
      <c r="A61769" s="38"/>
      <c r="B61769" s="38"/>
      <c r="C61769" s="38"/>
    </row>
    <row r="61770" spans="1:3" ht="15" x14ac:dyDescent="0.25">
      <c r="A61770" s="38"/>
      <c r="B61770" s="38"/>
      <c r="C61770" s="38"/>
    </row>
    <row r="61771" spans="1:3" ht="15" x14ac:dyDescent="0.25">
      <c r="A61771" s="38"/>
      <c r="B61771" s="38"/>
      <c r="C61771" s="38"/>
    </row>
    <row r="61772" spans="1:3" ht="15" x14ac:dyDescent="0.25">
      <c r="A61772" s="38"/>
      <c r="B61772" s="38"/>
      <c r="C61772" s="38"/>
    </row>
    <row r="61773" spans="1:3" ht="15" x14ac:dyDescent="0.25">
      <c r="A61773" s="38"/>
      <c r="B61773" s="38"/>
      <c r="C61773" s="38"/>
    </row>
    <row r="61774" spans="1:3" ht="15" x14ac:dyDescent="0.25">
      <c r="A61774" s="38"/>
      <c r="B61774" s="38"/>
      <c r="C61774" s="38"/>
    </row>
    <row r="61775" spans="1:3" ht="15" x14ac:dyDescent="0.25">
      <c r="A61775" s="38"/>
      <c r="B61775" s="38"/>
      <c r="C61775" s="38"/>
    </row>
    <row r="61776" spans="1:3" ht="15" x14ac:dyDescent="0.25">
      <c r="A61776" s="38"/>
      <c r="B61776" s="38"/>
      <c r="C61776" s="38"/>
    </row>
    <row r="61777" spans="1:3" ht="15" x14ac:dyDescent="0.25">
      <c r="A61777" s="38"/>
      <c r="B61777" s="38"/>
      <c r="C61777" s="38"/>
    </row>
    <row r="61778" spans="1:3" ht="15" x14ac:dyDescent="0.25">
      <c r="A61778" s="38"/>
      <c r="B61778" s="38"/>
      <c r="C61778" s="38"/>
    </row>
    <row r="61779" spans="1:3" ht="15" x14ac:dyDescent="0.25">
      <c r="A61779" s="38"/>
      <c r="B61779" s="38"/>
      <c r="C61779" s="38"/>
    </row>
    <row r="61780" spans="1:3" ht="15" x14ac:dyDescent="0.25">
      <c r="A61780" s="38"/>
      <c r="B61780" s="38"/>
      <c r="C61780" s="38"/>
    </row>
    <row r="61781" spans="1:3" ht="15" x14ac:dyDescent="0.25">
      <c r="A61781" s="38"/>
      <c r="B61781" s="38"/>
      <c r="C61781" s="38"/>
    </row>
    <row r="61782" spans="1:3" ht="15" x14ac:dyDescent="0.25">
      <c r="A61782" s="38"/>
      <c r="B61782" s="38"/>
      <c r="C61782" s="38"/>
    </row>
    <row r="61783" spans="1:3" ht="15" x14ac:dyDescent="0.25">
      <c r="A61783" s="38"/>
      <c r="B61783" s="38"/>
      <c r="C61783" s="38"/>
    </row>
    <row r="61784" spans="1:3" ht="15" x14ac:dyDescent="0.25">
      <c r="A61784" s="38"/>
      <c r="B61784" s="38"/>
      <c r="C61784" s="38"/>
    </row>
    <row r="61785" spans="1:3" ht="15" x14ac:dyDescent="0.25">
      <c r="A61785" s="38"/>
      <c r="B61785" s="38"/>
      <c r="C61785" s="38"/>
    </row>
    <row r="61786" spans="1:3" ht="15" x14ac:dyDescent="0.25">
      <c r="A61786" s="38"/>
      <c r="B61786" s="38"/>
      <c r="C61786" s="38"/>
    </row>
    <row r="61787" spans="1:3" ht="15" x14ac:dyDescent="0.25">
      <c r="A61787" s="38"/>
      <c r="B61787" s="38"/>
      <c r="C61787" s="38"/>
    </row>
    <row r="61788" spans="1:3" ht="15" x14ac:dyDescent="0.25">
      <c r="A61788" s="38"/>
      <c r="B61788" s="38"/>
      <c r="C61788" s="38"/>
    </row>
    <row r="61789" spans="1:3" ht="15" x14ac:dyDescent="0.25">
      <c r="A61789" s="38"/>
      <c r="B61789" s="38"/>
      <c r="C61789" s="38"/>
    </row>
    <row r="61790" spans="1:3" ht="15" x14ac:dyDescent="0.25">
      <c r="A61790" s="38"/>
      <c r="B61790" s="38"/>
      <c r="C61790" s="38"/>
    </row>
    <row r="61791" spans="1:3" ht="15" x14ac:dyDescent="0.25">
      <c r="A61791" s="38"/>
      <c r="B61791" s="38"/>
      <c r="C61791" s="38"/>
    </row>
    <row r="61792" spans="1:3" ht="15" x14ac:dyDescent="0.25">
      <c r="A61792" s="38"/>
      <c r="B61792" s="38"/>
      <c r="C61792" s="38"/>
    </row>
    <row r="61793" spans="1:3" ht="15" x14ac:dyDescent="0.25">
      <c r="A61793" s="38"/>
      <c r="B61793" s="38"/>
      <c r="C61793" s="38"/>
    </row>
    <row r="61794" spans="1:3" ht="15" x14ac:dyDescent="0.25">
      <c r="A61794" s="38"/>
      <c r="B61794" s="38"/>
      <c r="C61794" s="38"/>
    </row>
    <row r="61795" spans="1:3" ht="15" x14ac:dyDescent="0.25">
      <c r="A61795" s="38"/>
      <c r="B61795" s="38"/>
      <c r="C61795" s="38"/>
    </row>
    <row r="61796" spans="1:3" ht="15" x14ac:dyDescent="0.25">
      <c r="A61796" s="38"/>
      <c r="B61796" s="38"/>
      <c r="C61796" s="38"/>
    </row>
    <row r="61797" spans="1:3" ht="15" x14ac:dyDescent="0.25">
      <c r="A61797" s="38"/>
      <c r="B61797" s="38"/>
      <c r="C61797" s="38"/>
    </row>
    <row r="61798" spans="1:3" ht="15" x14ac:dyDescent="0.25">
      <c r="A61798" s="38"/>
      <c r="B61798" s="38"/>
      <c r="C61798" s="38"/>
    </row>
    <row r="61799" spans="1:3" ht="15" x14ac:dyDescent="0.25">
      <c r="A61799" s="38"/>
      <c r="B61799" s="38"/>
      <c r="C61799" s="38"/>
    </row>
    <row r="61800" spans="1:3" ht="15" x14ac:dyDescent="0.25">
      <c r="A61800" s="38"/>
      <c r="B61800" s="38"/>
      <c r="C61800" s="38"/>
    </row>
    <row r="61801" spans="1:3" ht="15" x14ac:dyDescent="0.25">
      <c r="A61801" s="38"/>
      <c r="B61801" s="38"/>
      <c r="C61801" s="38"/>
    </row>
    <row r="61802" spans="1:3" ht="15" x14ac:dyDescent="0.25">
      <c r="A61802" s="38"/>
      <c r="B61802" s="38"/>
      <c r="C61802" s="38"/>
    </row>
    <row r="61803" spans="1:3" ht="15" x14ac:dyDescent="0.25">
      <c r="A61803" s="38"/>
      <c r="B61803" s="38"/>
      <c r="C61803" s="38"/>
    </row>
    <row r="61804" spans="1:3" ht="15" x14ac:dyDescent="0.25">
      <c r="A61804" s="38"/>
      <c r="B61804" s="38"/>
      <c r="C61804" s="38"/>
    </row>
    <row r="61805" spans="1:3" ht="15" x14ac:dyDescent="0.25">
      <c r="A61805" s="38"/>
      <c r="B61805" s="38"/>
      <c r="C61805" s="38"/>
    </row>
    <row r="61806" spans="1:3" ht="15" x14ac:dyDescent="0.25">
      <c r="A61806" s="38"/>
      <c r="B61806" s="38"/>
      <c r="C61806" s="38"/>
    </row>
    <row r="61807" spans="1:3" ht="15" x14ac:dyDescent="0.25">
      <c r="A61807" s="38"/>
      <c r="B61807" s="38"/>
      <c r="C61807" s="38"/>
    </row>
    <row r="61808" spans="1:3" ht="15" x14ac:dyDescent="0.25">
      <c r="A61808" s="38"/>
      <c r="B61808" s="38"/>
      <c r="C61808" s="38"/>
    </row>
    <row r="61809" spans="1:3" ht="15" x14ac:dyDescent="0.25">
      <c r="A61809" s="38"/>
      <c r="B61809" s="38"/>
      <c r="C61809" s="38"/>
    </row>
    <row r="61810" spans="1:3" ht="15" x14ac:dyDescent="0.25">
      <c r="A61810" s="38"/>
      <c r="B61810" s="38"/>
      <c r="C61810" s="38"/>
    </row>
    <row r="61811" spans="1:3" ht="15" x14ac:dyDescent="0.25">
      <c r="A61811" s="38"/>
      <c r="B61811" s="38"/>
      <c r="C61811" s="38"/>
    </row>
    <row r="61812" spans="1:3" ht="15" x14ac:dyDescent="0.25">
      <c r="A61812" s="38"/>
      <c r="B61812" s="38"/>
      <c r="C61812" s="38"/>
    </row>
    <row r="61813" spans="1:3" ht="15" x14ac:dyDescent="0.25">
      <c r="A61813" s="38"/>
      <c r="B61813" s="38"/>
      <c r="C61813" s="38"/>
    </row>
    <row r="61814" spans="1:3" ht="15" x14ac:dyDescent="0.25">
      <c r="A61814" s="38"/>
      <c r="B61814" s="38"/>
      <c r="C61814" s="38"/>
    </row>
    <row r="61815" spans="1:3" ht="15" x14ac:dyDescent="0.25">
      <c r="A61815" s="38"/>
      <c r="B61815" s="38"/>
      <c r="C61815" s="38"/>
    </row>
    <row r="61816" spans="1:3" ht="15" x14ac:dyDescent="0.25">
      <c r="A61816" s="38"/>
      <c r="B61816" s="38"/>
      <c r="C61816" s="38"/>
    </row>
    <row r="61817" spans="1:3" ht="15" x14ac:dyDescent="0.25">
      <c r="A61817" s="38"/>
      <c r="B61817" s="38"/>
      <c r="C61817" s="38"/>
    </row>
    <row r="61818" spans="1:3" ht="15" x14ac:dyDescent="0.25">
      <c r="A61818" s="38"/>
      <c r="B61818" s="38"/>
      <c r="C61818" s="38"/>
    </row>
    <row r="61819" spans="1:3" ht="15" x14ac:dyDescent="0.25">
      <c r="A61819" s="38"/>
      <c r="B61819" s="38"/>
      <c r="C61819" s="38"/>
    </row>
    <row r="61820" spans="1:3" ht="15" x14ac:dyDescent="0.25">
      <c r="A61820" s="38"/>
      <c r="B61820" s="38"/>
      <c r="C61820" s="38"/>
    </row>
    <row r="61821" spans="1:3" ht="15" x14ac:dyDescent="0.25">
      <c r="A61821" s="38"/>
      <c r="B61821" s="38"/>
      <c r="C61821" s="38"/>
    </row>
    <row r="61822" spans="1:3" ht="15" x14ac:dyDescent="0.25">
      <c r="A61822" s="38"/>
      <c r="B61822" s="38"/>
      <c r="C61822" s="38"/>
    </row>
    <row r="61823" spans="1:3" ht="15" x14ac:dyDescent="0.25">
      <c r="A61823" s="38"/>
      <c r="B61823" s="38"/>
      <c r="C61823" s="38"/>
    </row>
    <row r="61824" spans="1:3" ht="15" x14ac:dyDescent="0.25">
      <c r="A61824" s="38"/>
      <c r="B61824" s="38"/>
      <c r="C61824" s="38"/>
    </row>
    <row r="61825" spans="1:3" ht="15" x14ac:dyDescent="0.25">
      <c r="A61825" s="38"/>
      <c r="B61825" s="38"/>
      <c r="C61825" s="38"/>
    </row>
    <row r="61826" spans="1:3" ht="15" x14ac:dyDescent="0.25">
      <c r="A61826" s="38"/>
      <c r="B61826" s="38"/>
      <c r="C61826" s="38"/>
    </row>
    <row r="61827" spans="1:3" ht="15" x14ac:dyDescent="0.25">
      <c r="A61827" s="38"/>
      <c r="B61827" s="38"/>
      <c r="C61827" s="38"/>
    </row>
    <row r="61828" spans="1:3" ht="15" x14ac:dyDescent="0.25">
      <c r="A61828" s="38"/>
      <c r="B61828" s="38"/>
      <c r="C61828" s="38"/>
    </row>
    <row r="61829" spans="1:3" ht="15" x14ac:dyDescent="0.25">
      <c r="A61829" s="38"/>
      <c r="B61829" s="38"/>
      <c r="C61829" s="38"/>
    </row>
    <row r="61830" spans="1:3" ht="15" x14ac:dyDescent="0.25">
      <c r="A61830" s="38"/>
      <c r="B61830" s="38"/>
      <c r="C61830" s="38"/>
    </row>
    <row r="61831" spans="1:3" ht="15" x14ac:dyDescent="0.25">
      <c r="A61831" s="38"/>
      <c r="B61831" s="38"/>
      <c r="C61831" s="38"/>
    </row>
    <row r="61832" spans="1:3" ht="15" x14ac:dyDescent="0.25">
      <c r="A61832" s="38"/>
      <c r="B61832" s="38"/>
      <c r="C61832" s="38"/>
    </row>
    <row r="61833" spans="1:3" ht="15" x14ac:dyDescent="0.25">
      <c r="A61833" s="38"/>
      <c r="B61833" s="38"/>
      <c r="C61833" s="38"/>
    </row>
    <row r="61834" spans="1:3" ht="15" x14ac:dyDescent="0.25">
      <c r="A61834" s="38"/>
      <c r="B61834" s="38"/>
      <c r="C61834" s="38"/>
    </row>
    <row r="61835" spans="1:3" ht="15" x14ac:dyDescent="0.25">
      <c r="A61835" s="38"/>
      <c r="B61835" s="38"/>
      <c r="C61835" s="38"/>
    </row>
    <row r="61836" spans="1:3" ht="15" x14ac:dyDescent="0.25">
      <c r="A61836" s="38"/>
      <c r="B61836" s="38"/>
      <c r="C61836" s="38"/>
    </row>
    <row r="61837" spans="1:3" ht="15" x14ac:dyDescent="0.25">
      <c r="A61837" s="38"/>
      <c r="B61837" s="38"/>
      <c r="C61837" s="38"/>
    </row>
    <row r="61838" spans="1:3" ht="15" x14ac:dyDescent="0.25">
      <c r="A61838" s="38"/>
      <c r="B61838" s="38"/>
      <c r="C61838" s="38"/>
    </row>
    <row r="61839" spans="1:3" ht="15" x14ac:dyDescent="0.25">
      <c r="A61839" s="38"/>
      <c r="B61839" s="38"/>
      <c r="C61839" s="38"/>
    </row>
    <row r="61840" spans="1:3" ht="15" x14ac:dyDescent="0.25">
      <c r="A61840" s="38"/>
      <c r="B61840" s="38"/>
      <c r="C61840" s="38"/>
    </row>
    <row r="61841" spans="1:3" ht="15" x14ac:dyDescent="0.25">
      <c r="A61841" s="38"/>
      <c r="B61841" s="38"/>
      <c r="C61841" s="38"/>
    </row>
    <row r="61842" spans="1:3" ht="15" x14ac:dyDescent="0.25">
      <c r="A61842" s="38"/>
      <c r="B61842" s="38"/>
      <c r="C61842" s="38"/>
    </row>
    <row r="61843" spans="1:3" ht="15" x14ac:dyDescent="0.25">
      <c r="A61843" s="38"/>
      <c r="B61843" s="38"/>
      <c r="C61843" s="38"/>
    </row>
    <row r="61844" spans="1:3" ht="15" x14ac:dyDescent="0.25">
      <c r="A61844" s="38"/>
      <c r="B61844" s="38"/>
      <c r="C61844" s="38"/>
    </row>
    <row r="61845" spans="1:3" ht="15" x14ac:dyDescent="0.25">
      <c r="A61845" s="38"/>
      <c r="B61845" s="38"/>
      <c r="C61845" s="38"/>
    </row>
    <row r="61846" spans="1:3" ht="15" x14ac:dyDescent="0.25">
      <c r="A61846" s="38"/>
      <c r="B61846" s="38"/>
      <c r="C61846" s="38"/>
    </row>
    <row r="61847" spans="1:3" ht="15" x14ac:dyDescent="0.25">
      <c r="A61847" s="38"/>
      <c r="B61847" s="38"/>
      <c r="C61847" s="38"/>
    </row>
    <row r="61848" spans="1:3" ht="15" x14ac:dyDescent="0.25">
      <c r="A61848" s="38"/>
      <c r="B61848" s="38"/>
      <c r="C61848" s="38"/>
    </row>
    <row r="61849" spans="1:3" ht="15" x14ac:dyDescent="0.25">
      <c r="A61849" s="38"/>
      <c r="B61849" s="38"/>
      <c r="C61849" s="38"/>
    </row>
    <row r="61850" spans="1:3" ht="15" x14ac:dyDescent="0.25">
      <c r="A61850" s="38"/>
      <c r="B61850" s="38"/>
      <c r="C61850" s="38"/>
    </row>
    <row r="61851" spans="1:3" ht="15" x14ac:dyDescent="0.25">
      <c r="A61851" s="38"/>
      <c r="B61851" s="38"/>
      <c r="C61851" s="38"/>
    </row>
    <row r="61852" spans="1:3" ht="15" x14ac:dyDescent="0.25">
      <c r="A61852" s="38"/>
      <c r="B61852" s="38"/>
      <c r="C61852" s="38"/>
    </row>
    <row r="61853" spans="1:3" ht="15" x14ac:dyDescent="0.25">
      <c r="A61853" s="38"/>
      <c r="B61853" s="38"/>
      <c r="C61853" s="38"/>
    </row>
    <row r="61854" spans="1:3" ht="15" x14ac:dyDescent="0.25">
      <c r="A61854" s="38"/>
      <c r="B61854" s="38"/>
      <c r="C61854" s="38"/>
    </row>
    <row r="61855" spans="1:3" ht="15" x14ac:dyDescent="0.25">
      <c r="A61855" s="38"/>
      <c r="B61855" s="38"/>
      <c r="C61855" s="38"/>
    </row>
    <row r="61856" spans="1:3" ht="15" x14ac:dyDescent="0.25">
      <c r="A61856" s="38"/>
      <c r="B61856" s="38"/>
      <c r="C61856" s="38"/>
    </row>
    <row r="61857" spans="1:3" ht="15" x14ac:dyDescent="0.25">
      <c r="A61857" s="38"/>
      <c r="B61857" s="38"/>
      <c r="C61857" s="38"/>
    </row>
    <row r="61858" spans="1:3" ht="15" x14ac:dyDescent="0.25">
      <c r="A61858" s="38"/>
      <c r="B61858" s="38"/>
      <c r="C61858" s="38"/>
    </row>
    <row r="61859" spans="1:3" ht="15" x14ac:dyDescent="0.25">
      <c r="A61859" s="38"/>
      <c r="B61859" s="38"/>
      <c r="C61859" s="38"/>
    </row>
    <row r="61860" spans="1:3" ht="15" x14ac:dyDescent="0.25">
      <c r="A61860" s="38"/>
      <c r="B61860" s="38"/>
      <c r="C61860" s="38"/>
    </row>
    <row r="61861" spans="1:3" ht="15" x14ac:dyDescent="0.25">
      <c r="A61861" s="38"/>
      <c r="B61861" s="38"/>
      <c r="C61861" s="38"/>
    </row>
    <row r="61862" spans="1:3" ht="15" x14ac:dyDescent="0.25">
      <c r="A61862" s="38"/>
      <c r="B61862" s="38"/>
      <c r="C61862" s="38"/>
    </row>
    <row r="61863" spans="1:3" ht="15" x14ac:dyDescent="0.25">
      <c r="A61863" s="38"/>
      <c r="B61863" s="38"/>
      <c r="C61863" s="38"/>
    </row>
    <row r="61864" spans="1:3" ht="15" x14ac:dyDescent="0.25">
      <c r="A61864" s="38"/>
      <c r="B61864" s="38"/>
      <c r="C61864" s="38"/>
    </row>
    <row r="61865" spans="1:3" ht="15" x14ac:dyDescent="0.25">
      <c r="A61865" s="38"/>
      <c r="B61865" s="38"/>
      <c r="C61865" s="38"/>
    </row>
    <row r="61866" spans="1:3" ht="15" x14ac:dyDescent="0.25">
      <c r="A61866" s="38"/>
      <c r="B61866" s="38"/>
      <c r="C61866" s="38"/>
    </row>
    <row r="61867" spans="1:3" ht="15" x14ac:dyDescent="0.25">
      <c r="A61867" s="38"/>
      <c r="B61867" s="38"/>
      <c r="C61867" s="38"/>
    </row>
    <row r="61868" spans="1:3" ht="15" x14ac:dyDescent="0.25">
      <c r="A61868" s="38"/>
      <c r="B61868" s="38"/>
      <c r="C61868" s="38"/>
    </row>
    <row r="61869" spans="1:3" ht="15" x14ac:dyDescent="0.25">
      <c r="A61869" s="38"/>
      <c r="B61869" s="38"/>
      <c r="C61869" s="38"/>
    </row>
    <row r="61870" spans="1:3" ht="15" x14ac:dyDescent="0.25">
      <c r="A61870" s="38"/>
      <c r="B61870" s="38"/>
      <c r="C61870" s="38"/>
    </row>
    <row r="61871" spans="1:3" ht="15" x14ac:dyDescent="0.25">
      <c r="A61871" s="38"/>
      <c r="B61871" s="38"/>
      <c r="C61871" s="38"/>
    </row>
    <row r="61872" spans="1:3" ht="15" x14ac:dyDescent="0.25">
      <c r="A61872" s="38"/>
      <c r="B61872" s="38"/>
      <c r="C61872" s="38"/>
    </row>
    <row r="61873" spans="1:3" ht="15" x14ac:dyDescent="0.25">
      <c r="A61873" s="38"/>
      <c r="B61873" s="38"/>
      <c r="C61873" s="38"/>
    </row>
    <row r="61874" spans="1:3" ht="15" x14ac:dyDescent="0.25">
      <c r="A61874" s="38"/>
      <c r="B61874" s="38"/>
      <c r="C61874" s="38"/>
    </row>
    <row r="61875" spans="1:3" ht="15" x14ac:dyDescent="0.25">
      <c r="A61875" s="38"/>
      <c r="B61875" s="38"/>
      <c r="C61875" s="38"/>
    </row>
    <row r="61876" spans="1:3" ht="15" x14ac:dyDescent="0.25">
      <c r="A61876" s="38"/>
      <c r="B61876" s="38"/>
      <c r="C61876" s="38"/>
    </row>
    <row r="61877" spans="1:3" ht="15" x14ac:dyDescent="0.25">
      <c r="A61877" s="38"/>
      <c r="B61877" s="38"/>
      <c r="C61877" s="38"/>
    </row>
    <row r="61878" spans="1:3" ht="15" x14ac:dyDescent="0.25">
      <c r="A61878" s="38"/>
      <c r="B61878" s="38"/>
      <c r="C61878" s="38"/>
    </row>
    <row r="61879" spans="1:3" ht="15" x14ac:dyDescent="0.25">
      <c r="A61879" s="38"/>
      <c r="B61879" s="38"/>
      <c r="C61879" s="38"/>
    </row>
    <row r="61880" spans="1:3" ht="15" x14ac:dyDescent="0.25">
      <c r="A61880" s="38"/>
      <c r="B61880" s="38"/>
      <c r="C61880" s="38"/>
    </row>
    <row r="61881" spans="1:3" ht="15" x14ac:dyDescent="0.25">
      <c r="A61881" s="38"/>
      <c r="B61881" s="38"/>
      <c r="C61881" s="38"/>
    </row>
    <row r="61882" spans="1:3" ht="15" x14ac:dyDescent="0.25">
      <c r="A61882" s="38"/>
      <c r="B61882" s="38"/>
      <c r="C61882" s="38"/>
    </row>
    <row r="61883" spans="1:3" ht="15" x14ac:dyDescent="0.25">
      <c r="A61883" s="38"/>
      <c r="B61883" s="38"/>
      <c r="C61883" s="38"/>
    </row>
    <row r="61884" spans="1:3" ht="15" x14ac:dyDescent="0.25">
      <c r="A61884" s="38"/>
      <c r="B61884" s="38"/>
      <c r="C61884" s="38"/>
    </row>
    <row r="61885" spans="1:3" ht="15" x14ac:dyDescent="0.25">
      <c r="A61885" s="38"/>
      <c r="B61885" s="38"/>
      <c r="C61885" s="38"/>
    </row>
    <row r="61886" spans="1:3" ht="15" x14ac:dyDescent="0.25">
      <c r="A61886" s="38"/>
      <c r="B61886" s="38"/>
      <c r="C61886" s="38"/>
    </row>
    <row r="61887" spans="1:3" ht="15" x14ac:dyDescent="0.25">
      <c r="A61887" s="38"/>
      <c r="B61887" s="38"/>
      <c r="C61887" s="38"/>
    </row>
    <row r="61888" spans="1:3" ht="15" x14ac:dyDescent="0.25">
      <c r="A61888" s="38"/>
      <c r="B61888" s="38"/>
      <c r="C61888" s="38"/>
    </row>
    <row r="61889" spans="1:3" ht="15" x14ac:dyDescent="0.25">
      <c r="A61889" s="38"/>
      <c r="B61889" s="38"/>
      <c r="C61889" s="38"/>
    </row>
    <row r="61890" spans="1:3" ht="15" x14ac:dyDescent="0.25">
      <c r="A61890" s="38"/>
      <c r="B61890" s="38"/>
      <c r="C61890" s="38"/>
    </row>
    <row r="61891" spans="1:3" ht="15" x14ac:dyDescent="0.25">
      <c r="A61891" s="38"/>
      <c r="B61891" s="38"/>
      <c r="C61891" s="38"/>
    </row>
    <row r="61892" spans="1:3" ht="15" x14ac:dyDescent="0.25">
      <c r="A61892" s="38"/>
      <c r="B61892" s="38"/>
      <c r="C61892" s="38"/>
    </row>
    <row r="61893" spans="1:3" ht="15" x14ac:dyDescent="0.25">
      <c r="A61893" s="38"/>
      <c r="B61893" s="38"/>
      <c r="C61893" s="38"/>
    </row>
    <row r="61894" spans="1:3" ht="15" x14ac:dyDescent="0.25">
      <c r="A61894" s="38"/>
      <c r="B61894" s="38"/>
      <c r="C61894" s="38"/>
    </row>
    <row r="61895" spans="1:3" ht="15" x14ac:dyDescent="0.25">
      <c r="A61895" s="38"/>
      <c r="B61895" s="38"/>
      <c r="C61895" s="38"/>
    </row>
    <row r="61896" spans="1:3" ht="15" x14ac:dyDescent="0.25">
      <c r="A61896" s="38"/>
      <c r="B61896" s="38"/>
      <c r="C61896" s="38"/>
    </row>
    <row r="61897" spans="1:3" ht="15" x14ac:dyDescent="0.25">
      <c r="A61897" s="38"/>
      <c r="B61897" s="38"/>
      <c r="C61897" s="38"/>
    </row>
    <row r="61898" spans="1:3" ht="15" x14ac:dyDescent="0.25">
      <c r="A61898" s="38"/>
      <c r="B61898" s="38"/>
      <c r="C61898" s="38"/>
    </row>
    <row r="61899" spans="1:3" ht="15" x14ac:dyDescent="0.25">
      <c r="A61899" s="38"/>
      <c r="B61899" s="38"/>
      <c r="C61899" s="38"/>
    </row>
    <row r="61900" spans="1:3" ht="15" x14ac:dyDescent="0.25">
      <c r="A61900" s="38"/>
      <c r="B61900" s="38"/>
      <c r="C61900" s="38"/>
    </row>
    <row r="61901" spans="1:3" ht="15" x14ac:dyDescent="0.25">
      <c r="A61901" s="38"/>
      <c r="B61901" s="38"/>
      <c r="C61901" s="38"/>
    </row>
    <row r="61902" spans="1:3" ht="15" x14ac:dyDescent="0.25">
      <c r="A61902" s="38"/>
      <c r="B61902" s="38"/>
      <c r="C61902" s="38"/>
    </row>
    <row r="61903" spans="1:3" ht="15" x14ac:dyDescent="0.25">
      <c r="A61903" s="38"/>
      <c r="B61903" s="38"/>
      <c r="C61903" s="38"/>
    </row>
    <row r="61904" spans="1:3" ht="15" x14ac:dyDescent="0.25">
      <c r="A61904" s="38"/>
      <c r="B61904" s="38"/>
      <c r="C61904" s="38"/>
    </row>
    <row r="61905" spans="1:3" ht="15" x14ac:dyDescent="0.25">
      <c r="A61905" s="38"/>
      <c r="B61905" s="38"/>
      <c r="C61905" s="38"/>
    </row>
    <row r="61906" spans="1:3" ht="15" x14ac:dyDescent="0.25">
      <c r="A61906" s="38"/>
      <c r="B61906" s="38"/>
      <c r="C61906" s="38"/>
    </row>
    <row r="61907" spans="1:3" ht="15" x14ac:dyDescent="0.25">
      <c r="A61907" s="38"/>
      <c r="B61907" s="38"/>
      <c r="C61907" s="38"/>
    </row>
    <row r="61908" spans="1:3" ht="15" x14ac:dyDescent="0.25">
      <c r="A61908" s="38"/>
      <c r="B61908" s="38"/>
      <c r="C61908" s="38"/>
    </row>
    <row r="61909" spans="1:3" ht="15" x14ac:dyDescent="0.25">
      <c r="A61909" s="38"/>
      <c r="B61909" s="38"/>
      <c r="C61909" s="38"/>
    </row>
    <row r="61910" spans="1:3" ht="15" x14ac:dyDescent="0.25">
      <c r="A61910" s="38"/>
      <c r="B61910" s="38"/>
      <c r="C61910" s="38"/>
    </row>
    <row r="61911" spans="1:3" ht="15" x14ac:dyDescent="0.25">
      <c r="A61911" s="38"/>
      <c r="B61911" s="38"/>
      <c r="C61911" s="38"/>
    </row>
    <row r="61912" spans="1:3" ht="15" x14ac:dyDescent="0.25">
      <c r="A61912" s="38"/>
      <c r="B61912" s="38"/>
      <c r="C61912" s="38"/>
    </row>
    <row r="61913" spans="1:3" ht="15" x14ac:dyDescent="0.25">
      <c r="A61913" s="38"/>
      <c r="B61913" s="38"/>
      <c r="C61913" s="38"/>
    </row>
    <row r="61914" spans="1:3" ht="15" x14ac:dyDescent="0.25">
      <c r="A61914" s="38"/>
      <c r="B61914" s="38"/>
      <c r="C61914" s="38"/>
    </row>
    <row r="61915" spans="1:3" ht="15" x14ac:dyDescent="0.25">
      <c r="A61915" s="38"/>
      <c r="B61915" s="38"/>
      <c r="C61915" s="38"/>
    </row>
    <row r="61916" spans="1:3" ht="15" x14ac:dyDescent="0.25">
      <c r="A61916" s="38"/>
      <c r="B61916" s="38"/>
      <c r="C61916" s="38"/>
    </row>
    <row r="61917" spans="1:3" ht="15" x14ac:dyDescent="0.25">
      <c r="A61917" s="38"/>
      <c r="B61917" s="38"/>
      <c r="C61917" s="38"/>
    </row>
    <row r="61918" spans="1:3" ht="15" x14ac:dyDescent="0.25">
      <c r="A61918" s="38"/>
      <c r="B61918" s="38"/>
      <c r="C61918" s="38"/>
    </row>
    <row r="61919" spans="1:3" ht="15" x14ac:dyDescent="0.25">
      <c r="A61919" s="38"/>
      <c r="B61919" s="38"/>
      <c r="C61919" s="38"/>
    </row>
    <row r="61920" spans="1:3" ht="15" x14ac:dyDescent="0.25">
      <c r="A61920" s="38"/>
      <c r="B61920" s="38"/>
      <c r="C61920" s="38"/>
    </row>
    <row r="61921" spans="1:3" ht="15" x14ac:dyDescent="0.25">
      <c r="A61921" s="38"/>
      <c r="B61921" s="38"/>
      <c r="C61921" s="38"/>
    </row>
    <row r="61922" spans="1:3" ht="15" x14ac:dyDescent="0.25">
      <c r="A61922" s="38"/>
      <c r="B61922" s="38"/>
      <c r="C61922" s="38"/>
    </row>
    <row r="61923" spans="1:3" ht="15" x14ac:dyDescent="0.25">
      <c r="A61923" s="38"/>
      <c r="B61923" s="38"/>
      <c r="C61923" s="38"/>
    </row>
    <row r="61924" spans="1:3" ht="15" x14ac:dyDescent="0.25">
      <c r="A61924" s="38"/>
      <c r="B61924" s="38"/>
      <c r="C61924" s="38"/>
    </row>
    <row r="61925" spans="1:3" ht="15" x14ac:dyDescent="0.25">
      <c r="A61925" s="38"/>
      <c r="B61925" s="38"/>
      <c r="C61925" s="38"/>
    </row>
    <row r="61926" spans="1:3" ht="15" x14ac:dyDescent="0.25">
      <c r="A61926" s="38"/>
      <c r="B61926" s="38"/>
      <c r="C61926" s="38"/>
    </row>
    <row r="61927" spans="1:3" ht="15" x14ac:dyDescent="0.25">
      <c r="A61927" s="38"/>
      <c r="B61927" s="38"/>
      <c r="C61927" s="38"/>
    </row>
    <row r="61928" spans="1:3" ht="15" x14ac:dyDescent="0.25">
      <c r="A61928" s="38"/>
      <c r="B61928" s="38"/>
      <c r="C61928" s="38"/>
    </row>
    <row r="61929" spans="1:3" ht="15" x14ac:dyDescent="0.25">
      <c r="A61929" s="38"/>
      <c r="B61929" s="38"/>
      <c r="C61929" s="38"/>
    </row>
    <row r="61930" spans="1:3" ht="15" x14ac:dyDescent="0.25">
      <c r="A61930" s="38"/>
      <c r="B61930" s="38"/>
      <c r="C61930" s="38"/>
    </row>
    <row r="61931" spans="1:3" ht="15" x14ac:dyDescent="0.25">
      <c r="A61931" s="38"/>
      <c r="B61931" s="38"/>
      <c r="C61931" s="38"/>
    </row>
    <row r="61932" spans="1:3" ht="15" x14ac:dyDescent="0.25">
      <c r="A61932" s="38"/>
      <c r="B61932" s="38"/>
      <c r="C61932" s="38"/>
    </row>
    <row r="61933" spans="1:3" ht="15" x14ac:dyDescent="0.25">
      <c r="A61933" s="38"/>
      <c r="B61933" s="38"/>
      <c r="C61933" s="38"/>
    </row>
    <row r="61934" spans="1:3" ht="15" x14ac:dyDescent="0.25">
      <c r="A61934" s="38"/>
      <c r="B61934" s="38"/>
      <c r="C61934" s="38"/>
    </row>
    <row r="61935" spans="1:3" ht="15" x14ac:dyDescent="0.25">
      <c r="A61935" s="38"/>
      <c r="B61935" s="38"/>
      <c r="C61935" s="38"/>
    </row>
    <row r="61936" spans="1:3" ht="15" x14ac:dyDescent="0.25">
      <c r="A61936" s="38"/>
      <c r="B61936" s="38"/>
      <c r="C61936" s="38"/>
    </row>
    <row r="61937" spans="1:3" ht="15" x14ac:dyDescent="0.25">
      <c r="A61937" s="38"/>
      <c r="B61937" s="38"/>
      <c r="C61937" s="38"/>
    </row>
    <row r="61938" spans="1:3" ht="15" x14ac:dyDescent="0.25">
      <c r="A61938" s="38"/>
      <c r="B61938" s="38"/>
      <c r="C61938" s="38"/>
    </row>
    <row r="61939" spans="1:3" ht="15" x14ac:dyDescent="0.25">
      <c r="A61939" s="38"/>
      <c r="B61939" s="38"/>
      <c r="C61939" s="38"/>
    </row>
    <row r="61940" spans="1:3" ht="15" x14ac:dyDescent="0.25">
      <c r="A61940" s="38"/>
      <c r="B61940" s="38"/>
      <c r="C61940" s="38"/>
    </row>
    <row r="61941" spans="1:3" ht="15" x14ac:dyDescent="0.25">
      <c r="A61941" s="38"/>
      <c r="B61941" s="38"/>
      <c r="C61941" s="38"/>
    </row>
    <row r="61942" spans="1:3" ht="15" x14ac:dyDescent="0.25">
      <c r="A61942" s="38"/>
      <c r="B61942" s="38"/>
      <c r="C61942" s="38"/>
    </row>
    <row r="61943" spans="1:3" ht="15" x14ac:dyDescent="0.25">
      <c r="A61943" s="38"/>
      <c r="B61943" s="38"/>
      <c r="C61943" s="38"/>
    </row>
    <row r="61944" spans="1:3" ht="15" x14ac:dyDescent="0.25">
      <c r="A61944" s="38"/>
      <c r="B61944" s="38"/>
      <c r="C61944" s="38"/>
    </row>
    <row r="61945" spans="1:3" ht="15" x14ac:dyDescent="0.25">
      <c r="A61945" s="38"/>
      <c r="B61945" s="38"/>
      <c r="C61945" s="38"/>
    </row>
    <row r="61946" spans="1:3" ht="15" x14ac:dyDescent="0.25">
      <c r="A61946" s="38"/>
      <c r="B61946" s="38"/>
      <c r="C61946" s="38"/>
    </row>
    <row r="61947" spans="1:3" ht="15" x14ac:dyDescent="0.25">
      <c r="A61947" s="38"/>
      <c r="B61947" s="38"/>
      <c r="C61947" s="38"/>
    </row>
    <row r="61948" spans="1:3" ht="15" x14ac:dyDescent="0.25">
      <c r="A61948" s="38"/>
      <c r="B61948" s="38"/>
      <c r="C61948" s="38"/>
    </row>
    <row r="61949" spans="1:3" ht="15" x14ac:dyDescent="0.25">
      <c r="A61949" s="38"/>
      <c r="B61949" s="38"/>
      <c r="C61949" s="38"/>
    </row>
    <row r="61950" spans="1:3" ht="15" x14ac:dyDescent="0.25">
      <c r="A61950" s="38"/>
      <c r="B61950" s="38"/>
      <c r="C61950" s="38"/>
    </row>
    <row r="61951" spans="1:3" ht="15" x14ac:dyDescent="0.25">
      <c r="A61951" s="38"/>
      <c r="B61951" s="38"/>
      <c r="C61951" s="38"/>
    </row>
    <row r="61952" spans="1:3" ht="15" x14ac:dyDescent="0.25">
      <c r="A61952" s="38"/>
      <c r="B61952" s="38"/>
      <c r="C61952" s="38"/>
    </row>
    <row r="61953" spans="1:3" ht="15" x14ac:dyDescent="0.25">
      <c r="A61953" s="38"/>
      <c r="B61953" s="38"/>
      <c r="C61953" s="38"/>
    </row>
    <row r="61954" spans="1:3" ht="15" x14ac:dyDescent="0.25">
      <c r="A61954" s="38"/>
      <c r="B61954" s="38"/>
      <c r="C61954" s="38"/>
    </row>
    <row r="61955" spans="1:3" ht="15" x14ac:dyDescent="0.25">
      <c r="A61955" s="38"/>
      <c r="B61955" s="38"/>
      <c r="C61955" s="38"/>
    </row>
    <row r="61956" spans="1:3" ht="15" x14ac:dyDescent="0.25">
      <c r="A61956" s="38"/>
      <c r="B61956" s="38"/>
      <c r="C61956" s="38"/>
    </row>
    <row r="61957" spans="1:3" ht="15" x14ac:dyDescent="0.25">
      <c r="A61957" s="38"/>
      <c r="B61957" s="38"/>
      <c r="C61957" s="38"/>
    </row>
    <row r="61958" spans="1:3" ht="15" x14ac:dyDescent="0.25">
      <c r="A61958" s="38"/>
      <c r="B61958" s="38"/>
      <c r="C61958" s="38"/>
    </row>
    <row r="61959" spans="1:3" ht="15" x14ac:dyDescent="0.25">
      <c r="A61959" s="38"/>
      <c r="B61959" s="38"/>
      <c r="C61959" s="38"/>
    </row>
    <row r="61960" spans="1:3" ht="15" x14ac:dyDescent="0.25">
      <c r="A61960" s="38"/>
      <c r="B61960" s="38"/>
      <c r="C61960" s="38"/>
    </row>
    <row r="61961" spans="1:3" ht="15" x14ac:dyDescent="0.25">
      <c r="A61961" s="38"/>
      <c r="B61961" s="38"/>
      <c r="C61961" s="38"/>
    </row>
    <row r="61962" spans="1:3" ht="15" x14ac:dyDescent="0.25">
      <c r="A61962" s="38"/>
      <c r="B61962" s="38"/>
      <c r="C61962" s="38"/>
    </row>
    <row r="61963" spans="1:3" ht="15" x14ac:dyDescent="0.25">
      <c r="A61963" s="38"/>
      <c r="B61963" s="38"/>
      <c r="C61963" s="38"/>
    </row>
    <row r="61964" spans="1:3" ht="15" x14ac:dyDescent="0.25">
      <c r="A61964" s="38"/>
      <c r="B61964" s="38"/>
      <c r="C61964" s="38"/>
    </row>
    <row r="61965" spans="1:3" ht="15" x14ac:dyDescent="0.25">
      <c r="A61965" s="38"/>
      <c r="B61965" s="38"/>
      <c r="C61965" s="38"/>
    </row>
    <row r="61966" spans="1:3" ht="15" x14ac:dyDescent="0.25">
      <c r="A61966" s="38"/>
      <c r="B61966" s="38"/>
      <c r="C61966" s="38"/>
    </row>
    <row r="61967" spans="1:3" ht="15" x14ac:dyDescent="0.25">
      <c r="A61967" s="38"/>
      <c r="B61967" s="38"/>
      <c r="C61967" s="38"/>
    </row>
    <row r="61968" spans="1:3" ht="15" x14ac:dyDescent="0.25">
      <c r="A61968" s="38"/>
      <c r="B61968" s="38"/>
      <c r="C61968" s="38"/>
    </row>
    <row r="61969" spans="1:3" ht="15" x14ac:dyDescent="0.25">
      <c r="A61969" s="38"/>
      <c r="B61969" s="38"/>
      <c r="C61969" s="38"/>
    </row>
    <row r="61970" spans="1:3" ht="15" x14ac:dyDescent="0.25">
      <c r="A61970" s="38"/>
      <c r="B61970" s="38"/>
      <c r="C61970" s="38"/>
    </row>
    <row r="61971" spans="1:3" ht="15" x14ac:dyDescent="0.25">
      <c r="A61971" s="38"/>
      <c r="B61971" s="38"/>
      <c r="C61971" s="38"/>
    </row>
    <row r="61972" spans="1:3" ht="15" x14ac:dyDescent="0.25">
      <c r="A61972" s="38"/>
      <c r="B61972" s="38"/>
      <c r="C61972" s="38"/>
    </row>
    <row r="61973" spans="1:3" ht="15" x14ac:dyDescent="0.25">
      <c r="A61973" s="38"/>
      <c r="B61973" s="38"/>
      <c r="C61973" s="38"/>
    </row>
    <row r="61974" spans="1:3" ht="15" x14ac:dyDescent="0.25">
      <c r="A61974" s="38"/>
      <c r="B61974" s="38"/>
      <c r="C61974" s="38"/>
    </row>
    <row r="61975" spans="1:3" ht="15" x14ac:dyDescent="0.25">
      <c r="A61975" s="38"/>
      <c r="B61975" s="38"/>
      <c r="C61975" s="38"/>
    </row>
    <row r="61976" spans="1:3" ht="15" x14ac:dyDescent="0.25">
      <c r="A61976" s="38"/>
      <c r="B61976" s="38"/>
      <c r="C61976" s="38"/>
    </row>
    <row r="61977" spans="1:3" ht="15" x14ac:dyDescent="0.25">
      <c r="A61977" s="38"/>
      <c r="B61977" s="38"/>
      <c r="C61977" s="38"/>
    </row>
    <row r="61978" spans="1:3" ht="15" x14ac:dyDescent="0.25">
      <c r="A61978" s="38"/>
      <c r="B61978" s="38"/>
      <c r="C61978" s="38"/>
    </row>
    <row r="61979" spans="1:3" ht="15" x14ac:dyDescent="0.25">
      <c r="A61979" s="38"/>
      <c r="B61979" s="38"/>
      <c r="C61979" s="38"/>
    </row>
    <row r="61980" spans="1:3" ht="15" x14ac:dyDescent="0.25">
      <c r="A61980" s="38"/>
      <c r="B61980" s="38"/>
      <c r="C61980" s="38"/>
    </row>
    <row r="61981" spans="1:3" ht="15" x14ac:dyDescent="0.25">
      <c r="A61981" s="38"/>
      <c r="B61981" s="38"/>
      <c r="C61981" s="38"/>
    </row>
    <row r="61982" spans="1:3" ht="15" x14ac:dyDescent="0.25">
      <c r="A61982" s="38"/>
      <c r="B61982" s="38"/>
      <c r="C61982" s="38"/>
    </row>
    <row r="61983" spans="1:3" ht="15" x14ac:dyDescent="0.25">
      <c r="A61983" s="38"/>
      <c r="B61983" s="38"/>
      <c r="C61983" s="38"/>
    </row>
    <row r="61984" spans="1:3" ht="15" x14ac:dyDescent="0.25">
      <c r="A61984" s="38"/>
      <c r="B61984" s="38"/>
      <c r="C61984" s="38"/>
    </row>
    <row r="61985" spans="1:3" ht="15" x14ac:dyDescent="0.25">
      <c r="A61985" s="38"/>
      <c r="B61985" s="38"/>
      <c r="C61985" s="38"/>
    </row>
    <row r="61986" spans="1:3" ht="15" x14ac:dyDescent="0.25">
      <c r="A61986" s="38"/>
      <c r="B61986" s="38"/>
      <c r="C61986" s="38"/>
    </row>
    <row r="61987" spans="1:3" ht="15" x14ac:dyDescent="0.25">
      <c r="A61987" s="38"/>
      <c r="B61987" s="38"/>
      <c r="C61987" s="38"/>
    </row>
    <row r="61988" spans="1:3" ht="15" x14ac:dyDescent="0.25">
      <c r="A61988" s="38"/>
      <c r="B61988" s="38"/>
      <c r="C61988" s="38"/>
    </row>
    <row r="61989" spans="1:3" ht="15" x14ac:dyDescent="0.25">
      <c r="A61989" s="38"/>
      <c r="B61989" s="38"/>
      <c r="C61989" s="38"/>
    </row>
    <row r="61990" spans="1:3" ht="15" x14ac:dyDescent="0.25">
      <c r="A61990" s="38"/>
      <c r="B61990" s="38"/>
      <c r="C61990" s="38"/>
    </row>
    <row r="61991" spans="1:3" ht="15" x14ac:dyDescent="0.25">
      <c r="A61991" s="38"/>
      <c r="B61991" s="38"/>
      <c r="C61991" s="38"/>
    </row>
    <row r="61992" spans="1:3" ht="15" x14ac:dyDescent="0.25">
      <c r="A61992" s="38"/>
      <c r="B61992" s="38"/>
      <c r="C61992" s="38"/>
    </row>
    <row r="61993" spans="1:3" ht="15" x14ac:dyDescent="0.25">
      <c r="A61993" s="38"/>
      <c r="B61993" s="38"/>
      <c r="C61993" s="38"/>
    </row>
    <row r="61994" spans="1:3" ht="15" x14ac:dyDescent="0.25">
      <c r="A61994" s="38"/>
      <c r="B61994" s="38"/>
      <c r="C61994" s="38"/>
    </row>
    <row r="61995" spans="1:3" ht="15" x14ac:dyDescent="0.25">
      <c r="A61995" s="38"/>
      <c r="B61995" s="38"/>
      <c r="C61995" s="38"/>
    </row>
    <row r="61996" spans="1:3" ht="15" x14ac:dyDescent="0.25">
      <c r="A61996" s="38"/>
      <c r="B61996" s="38"/>
      <c r="C61996" s="38"/>
    </row>
    <row r="61997" spans="1:3" ht="15" x14ac:dyDescent="0.25">
      <c r="A61997" s="38"/>
      <c r="B61997" s="38"/>
      <c r="C61997" s="38"/>
    </row>
    <row r="61998" spans="1:3" ht="15" x14ac:dyDescent="0.25">
      <c r="A61998" s="38"/>
      <c r="B61998" s="38"/>
      <c r="C61998" s="38"/>
    </row>
    <row r="61999" spans="1:3" ht="15" x14ac:dyDescent="0.25">
      <c r="A61999" s="38"/>
      <c r="B61999" s="38"/>
      <c r="C61999" s="38"/>
    </row>
    <row r="62000" spans="1:3" ht="15" x14ac:dyDescent="0.25">
      <c r="A62000" s="38"/>
      <c r="B62000" s="38"/>
      <c r="C62000" s="38"/>
    </row>
    <row r="62001" spans="1:3" ht="15" x14ac:dyDescent="0.25">
      <c r="A62001" s="38"/>
      <c r="B62001" s="38"/>
      <c r="C62001" s="38"/>
    </row>
    <row r="62002" spans="1:3" ht="15" x14ac:dyDescent="0.25">
      <c r="A62002" s="38"/>
      <c r="B62002" s="38"/>
      <c r="C62002" s="38"/>
    </row>
    <row r="62003" spans="1:3" ht="15" x14ac:dyDescent="0.25">
      <c r="A62003" s="38"/>
      <c r="B62003" s="38"/>
      <c r="C62003" s="38"/>
    </row>
    <row r="62004" spans="1:3" ht="15" x14ac:dyDescent="0.25">
      <c r="A62004" s="38"/>
      <c r="B62004" s="38"/>
      <c r="C62004" s="38"/>
    </row>
    <row r="62005" spans="1:3" ht="15" x14ac:dyDescent="0.25">
      <c r="A62005" s="38"/>
      <c r="B62005" s="38"/>
      <c r="C62005" s="38"/>
    </row>
    <row r="62006" spans="1:3" ht="15" x14ac:dyDescent="0.25">
      <c r="A62006" s="38"/>
      <c r="B62006" s="38"/>
      <c r="C62006" s="38"/>
    </row>
    <row r="62007" spans="1:3" ht="15" x14ac:dyDescent="0.25">
      <c r="A62007" s="38"/>
      <c r="B62007" s="38"/>
      <c r="C62007" s="38"/>
    </row>
    <row r="62008" spans="1:3" ht="15" x14ac:dyDescent="0.25">
      <c r="A62008" s="38"/>
      <c r="B62008" s="38"/>
      <c r="C62008" s="38"/>
    </row>
    <row r="62009" spans="1:3" ht="15" x14ac:dyDescent="0.25">
      <c r="A62009" s="38"/>
      <c r="B62009" s="38"/>
      <c r="C62009" s="38"/>
    </row>
    <row r="62010" spans="1:3" ht="15" x14ac:dyDescent="0.25">
      <c r="A62010" s="38"/>
      <c r="B62010" s="38"/>
      <c r="C62010" s="38"/>
    </row>
    <row r="62011" spans="1:3" ht="15" x14ac:dyDescent="0.25">
      <c r="A62011" s="38"/>
      <c r="B62011" s="38"/>
      <c r="C62011" s="38"/>
    </row>
    <row r="62012" spans="1:3" ht="15" x14ac:dyDescent="0.25">
      <c r="A62012" s="38"/>
      <c r="B62012" s="38"/>
      <c r="C62012" s="38"/>
    </row>
    <row r="62013" spans="1:3" ht="15" x14ac:dyDescent="0.25">
      <c r="A62013" s="38"/>
      <c r="B62013" s="38"/>
      <c r="C62013" s="38"/>
    </row>
    <row r="62014" spans="1:3" ht="15" x14ac:dyDescent="0.25">
      <c r="A62014" s="38"/>
      <c r="B62014" s="38"/>
      <c r="C62014" s="38"/>
    </row>
    <row r="62015" spans="1:3" ht="15" x14ac:dyDescent="0.25">
      <c r="A62015" s="38"/>
      <c r="B62015" s="38"/>
      <c r="C62015" s="38"/>
    </row>
    <row r="62016" spans="1:3" ht="15" x14ac:dyDescent="0.25">
      <c r="A62016" s="38"/>
      <c r="B62016" s="38"/>
      <c r="C62016" s="38"/>
    </row>
    <row r="62017" spans="1:3" ht="15" x14ac:dyDescent="0.25">
      <c r="A62017" s="38"/>
      <c r="B62017" s="38"/>
      <c r="C62017" s="38"/>
    </row>
    <row r="62018" spans="1:3" ht="15" x14ac:dyDescent="0.25">
      <c r="A62018" s="38"/>
      <c r="B62018" s="38"/>
      <c r="C62018" s="38"/>
    </row>
    <row r="62019" spans="1:3" ht="15" x14ac:dyDescent="0.25">
      <c r="A62019" s="38"/>
      <c r="B62019" s="38"/>
      <c r="C62019" s="38"/>
    </row>
    <row r="62020" spans="1:3" ht="15" x14ac:dyDescent="0.25">
      <c r="A62020" s="38"/>
      <c r="B62020" s="38"/>
      <c r="C62020" s="38"/>
    </row>
    <row r="62021" spans="1:3" ht="15" x14ac:dyDescent="0.25">
      <c r="A62021" s="38"/>
      <c r="B62021" s="38"/>
      <c r="C62021" s="38"/>
    </row>
    <row r="62022" spans="1:3" ht="15" x14ac:dyDescent="0.25">
      <c r="A62022" s="38"/>
      <c r="B62022" s="38"/>
      <c r="C62022" s="38"/>
    </row>
    <row r="62023" spans="1:3" ht="15" x14ac:dyDescent="0.25">
      <c r="A62023" s="38"/>
      <c r="B62023" s="38"/>
      <c r="C62023" s="38"/>
    </row>
    <row r="62024" spans="1:3" ht="15" x14ac:dyDescent="0.25">
      <c r="A62024" s="38"/>
      <c r="B62024" s="38"/>
      <c r="C62024" s="38"/>
    </row>
    <row r="62025" spans="1:3" ht="15" x14ac:dyDescent="0.25">
      <c r="A62025" s="38"/>
      <c r="B62025" s="38"/>
      <c r="C62025" s="38"/>
    </row>
    <row r="62026" spans="1:3" ht="15" x14ac:dyDescent="0.25">
      <c r="A62026" s="38"/>
      <c r="B62026" s="38"/>
      <c r="C62026" s="38"/>
    </row>
    <row r="62027" spans="1:3" ht="15" x14ac:dyDescent="0.25">
      <c r="A62027" s="38"/>
      <c r="B62027" s="38"/>
      <c r="C62027" s="38"/>
    </row>
    <row r="62028" spans="1:3" ht="15" x14ac:dyDescent="0.25">
      <c r="A62028" s="38"/>
      <c r="B62028" s="38"/>
      <c r="C62028" s="38"/>
    </row>
    <row r="62029" spans="1:3" ht="15" x14ac:dyDescent="0.25">
      <c r="A62029" s="38"/>
      <c r="B62029" s="38"/>
      <c r="C62029" s="38"/>
    </row>
    <row r="62030" spans="1:3" ht="15" x14ac:dyDescent="0.25">
      <c r="A62030" s="38"/>
      <c r="B62030" s="38"/>
      <c r="C62030" s="38"/>
    </row>
    <row r="62031" spans="1:3" ht="15" x14ac:dyDescent="0.25">
      <c r="A62031" s="38"/>
      <c r="B62031" s="38"/>
      <c r="C62031" s="38"/>
    </row>
    <row r="62032" spans="1:3" ht="15" x14ac:dyDescent="0.25">
      <c r="A62032" s="38"/>
      <c r="B62032" s="38"/>
      <c r="C62032" s="38"/>
    </row>
    <row r="62033" spans="1:3" ht="15" x14ac:dyDescent="0.25">
      <c r="A62033" s="38"/>
      <c r="B62033" s="38"/>
      <c r="C62033" s="38"/>
    </row>
    <row r="62034" spans="1:3" ht="15" x14ac:dyDescent="0.25">
      <c r="A62034" s="38"/>
      <c r="B62034" s="38"/>
      <c r="C62034" s="38"/>
    </row>
    <row r="62035" spans="1:3" ht="15" x14ac:dyDescent="0.25">
      <c r="A62035" s="38"/>
      <c r="B62035" s="38"/>
      <c r="C62035" s="38"/>
    </row>
    <row r="62036" spans="1:3" ht="15" x14ac:dyDescent="0.25">
      <c r="A62036" s="38"/>
      <c r="B62036" s="38"/>
      <c r="C62036" s="38"/>
    </row>
    <row r="62037" spans="1:3" ht="15" x14ac:dyDescent="0.25">
      <c r="A62037" s="38"/>
      <c r="B62037" s="38"/>
      <c r="C62037" s="38"/>
    </row>
    <row r="62038" spans="1:3" ht="15" x14ac:dyDescent="0.25">
      <c r="A62038" s="38"/>
      <c r="B62038" s="38"/>
      <c r="C62038" s="38"/>
    </row>
    <row r="62039" spans="1:3" ht="15" x14ac:dyDescent="0.25">
      <c r="A62039" s="38"/>
      <c r="B62039" s="38"/>
      <c r="C62039" s="38"/>
    </row>
    <row r="62040" spans="1:3" ht="15" x14ac:dyDescent="0.25">
      <c r="A62040" s="38"/>
      <c r="B62040" s="38"/>
      <c r="C62040" s="38"/>
    </row>
    <row r="62041" spans="1:3" ht="15" x14ac:dyDescent="0.25">
      <c r="A62041" s="38"/>
      <c r="B62041" s="38"/>
      <c r="C62041" s="38"/>
    </row>
    <row r="62042" spans="1:3" ht="15" x14ac:dyDescent="0.25">
      <c r="A62042" s="38"/>
      <c r="B62042" s="38"/>
      <c r="C62042" s="38"/>
    </row>
    <row r="62043" spans="1:3" ht="15" x14ac:dyDescent="0.25">
      <c r="A62043" s="38"/>
      <c r="B62043" s="38"/>
      <c r="C62043" s="38"/>
    </row>
    <row r="62044" spans="1:3" ht="15" x14ac:dyDescent="0.25">
      <c r="A62044" s="38"/>
      <c r="B62044" s="38"/>
      <c r="C62044" s="38"/>
    </row>
    <row r="62045" spans="1:3" ht="15" x14ac:dyDescent="0.25">
      <c r="A62045" s="38"/>
      <c r="B62045" s="38"/>
      <c r="C62045" s="38"/>
    </row>
    <row r="62046" spans="1:3" ht="15" x14ac:dyDescent="0.25">
      <c r="A62046" s="38"/>
      <c r="B62046" s="38"/>
      <c r="C62046" s="38"/>
    </row>
    <row r="62047" spans="1:3" ht="15" x14ac:dyDescent="0.25">
      <c r="A62047" s="38"/>
      <c r="B62047" s="38"/>
      <c r="C62047" s="38"/>
    </row>
    <row r="62048" spans="1:3" ht="15" x14ac:dyDescent="0.25">
      <c r="A62048" s="38"/>
      <c r="B62048" s="38"/>
      <c r="C62048" s="38"/>
    </row>
    <row r="62049" spans="1:3" ht="15" x14ac:dyDescent="0.25">
      <c r="A62049" s="38"/>
      <c r="B62049" s="38"/>
      <c r="C62049" s="38"/>
    </row>
    <row r="62050" spans="1:3" ht="15" x14ac:dyDescent="0.25">
      <c r="A62050" s="38"/>
      <c r="B62050" s="38"/>
      <c r="C62050" s="38"/>
    </row>
    <row r="62051" spans="1:3" ht="15" x14ac:dyDescent="0.25">
      <c r="A62051" s="38"/>
      <c r="B62051" s="38"/>
      <c r="C62051" s="38"/>
    </row>
    <row r="62052" spans="1:3" ht="15" x14ac:dyDescent="0.25">
      <c r="A62052" s="38"/>
      <c r="B62052" s="38"/>
      <c r="C62052" s="38"/>
    </row>
    <row r="62053" spans="1:3" ht="15" x14ac:dyDescent="0.25">
      <c r="A62053" s="38"/>
      <c r="B62053" s="38"/>
      <c r="C62053" s="38"/>
    </row>
    <row r="62054" spans="1:3" ht="15" x14ac:dyDescent="0.25">
      <c r="A62054" s="38"/>
      <c r="B62054" s="38"/>
      <c r="C62054" s="38"/>
    </row>
    <row r="62055" spans="1:3" ht="15" x14ac:dyDescent="0.25">
      <c r="A62055" s="38"/>
      <c r="B62055" s="38"/>
      <c r="C62055" s="38"/>
    </row>
    <row r="62056" spans="1:3" ht="15" x14ac:dyDescent="0.25">
      <c r="A62056" s="38"/>
      <c r="B62056" s="38"/>
      <c r="C62056" s="38"/>
    </row>
    <row r="62057" spans="1:3" ht="15" x14ac:dyDescent="0.25">
      <c r="A62057" s="38"/>
      <c r="B62057" s="38"/>
      <c r="C62057" s="38"/>
    </row>
    <row r="62058" spans="1:3" ht="15" x14ac:dyDescent="0.25">
      <c r="A62058" s="38"/>
      <c r="B62058" s="38"/>
      <c r="C62058" s="38"/>
    </row>
    <row r="62059" spans="1:3" ht="15" x14ac:dyDescent="0.25">
      <c r="A62059" s="38"/>
      <c r="B62059" s="38"/>
      <c r="C62059" s="38"/>
    </row>
    <row r="62060" spans="1:3" ht="15" x14ac:dyDescent="0.25">
      <c r="A62060" s="38"/>
      <c r="B62060" s="38"/>
      <c r="C62060" s="38"/>
    </row>
    <row r="62061" spans="1:3" ht="15" x14ac:dyDescent="0.25">
      <c r="A62061" s="38"/>
      <c r="B62061" s="38"/>
      <c r="C62061" s="38"/>
    </row>
    <row r="62062" spans="1:3" ht="15" x14ac:dyDescent="0.25">
      <c r="A62062" s="38"/>
      <c r="B62062" s="38"/>
      <c r="C62062" s="38"/>
    </row>
    <row r="62063" spans="1:3" ht="15" x14ac:dyDescent="0.25">
      <c r="A62063" s="38"/>
      <c r="B62063" s="38"/>
      <c r="C62063" s="38"/>
    </row>
    <row r="62064" spans="1:3" ht="15" x14ac:dyDescent="0.25">
      <c r="A62064" s="38"/>
      <c r="B62064" s="38"/>
      <c r="C62064" s="38"/>
    </row>
    <row r="62065" spans="1:3" ht="15" x14ac:dyDescent="0.25">
      <c r="A62065" s="38"/>
      <c r="B62065" s="38"/>
      <c r="C62065" s="38"/>
    </row>
    <row r="62066" spans="1:3" ht="15" x14ac:dyDescent="0.25">
      <c r="A62066" s="38"/>
      <c r="B62066" s="38"/>
      <c r="C62066" s="38"/>
    </row>
    <row r="62067" spans="1:3" ht="15" x14ac:dyDescent="0.25">
      <c r="A62067" s="38"/>
      <c r="B62067" s="38"/>
      <c r="C62067" s="38"/>
    </row>
    <row r="62068" spans="1:3" ht="15" x14ac:dyDescent="0.25">
      <c r="A62068" s="38"/>
      <c r="B62068" s="38"/>
      <c r="C62068" s="38"/>
    </row>
    <row r="62069" spans="1:3" ht="15" x14ac:dyDescent="0.25">
      <c r="A62069" s="38"/>
      <c r="B62069" s="38"/>
      <c r="C62069" s="38"/>
    </row>
    <row r="62070" spans="1:3" ht="15" x14ac:dyDescent="0.25">
      <c r="A62070" s="38"/>
      <c r="B62070" s="38"/>
      <c r="C62070" s="38"/>
    </row>
    <row r="62071" spans="1:3" ht="15" x14ac:dyDescent="0.25">
      <c r="A62071" s="38"/>
      <c r="B62071" s="38"/>
      <c r="C62071" s="38"/>
    </row>
    <row r="62072" spans="1:3" ht="15" x14ac:dyDescent="0.25">
      <c r="A62072" s="38"/>
      <c r="B62072" s="38"/>
      <c r="C62072" s="38"/>
    </row>
    <row r="62073" spans="1:3" ht="15" x14ac:dyDescent="0.25">
      <c r="A62073" s="38"/>
      <c r="B62073" s="38"/>
      <c r="C62073" s="38"/>
    </row>
    <row r="62074" spans="1:3" ht="15" x14ac:dyDescent="0.25">
      <c r="A62074" s="38"/>
      <c r="B62074" s="38"/>
      <c r="C62074" s="38"/>
    </row>
    <row r="62075" spans="1:3" ht="15" x14ac:dyDescent="0.25">
      <c r="A62075" s="38"/>
      <c r="B62075" s="38"/>
      <c r="C62075" s="38"/>
    </row>
    <row r="62076" spans="1:3" ht="15" x14ac:dyDescent="0.25">
      <c r="A62076" s="38"/>
      <c r="B62076" s="38"/>
      <c r="C62076" s="38"/>
    </row>
    <row r="62077" spans="1:3" ht="15" x14ac:dyDescent="0.25">
      <c r="A62077" s="38"/>
      <c r="B62077" s="38"/>
      <c r="C62077" s="38"/>
    </row>
    <row r="62078" spans="1:3" ht="15" x14ac:dyDescent="0.25">
      <c r="A62078" s="38"/>
      <c r="B62078" s="38"/>
      <c r="C62078" s="38"/>
    </row>
    <row r="62079" spans="1:3" ht="15" x14ac:dyDescent="0.25">
      <c r="A62079" s="38"/>
      <c r="B62079" s="38"/>
      <c r="C62079" s="38"/>
    </row>
    <row r="62080" spans="1:3" ht="15" x14ac:dyDescent="0.25">
      <c r="A62080" s="38"/>
      <c r="B62080" s="38"/>
      <c r="C62080" s="38"/>
    </row>
    <row r="62081" spans="1:3" ht="15" x14ac:dyDescent="0.25">
      <c r="A62081" s="38"/>
      <c r="B62081" s="38"/>
      <c r="C62081" s="38"/>
    </row>
    <row r="62082" spans="1:3" ht="15" x14ac:dyDescent="0.25">
      <c r="A62082" s="38"/>
      <c r="B62082" s="38"/>
      <c r="C62082" s="38"/>
    </row>
    <row r="62083" spans="1:3" ht="15" x14ac:dyDescent="0.25">
      <c r="A62083" s="38"/>
      <c r="B62083" s="38"/>
      <c r="C62083" s="38"/>
    </row>
    <row r="62084" spans="1:3" ht="15" x14ac:dyDescent="0.25">
      <c r="A62084" s="38"/>
      <c r="B62084" s="38"/>
      <c r="C62084" s="38"/>
    </row>
    <row r="62085" spans="1:3" ht="15" x14ac:dyDescent="0.25">
      <c r="A62085" s="38"/>
      <c r="B62085" s="38"/>
      <c r="C62085" s="38"/>
    </row>
    <row r="62086" spans="1:3" ht="15" x14ac:dyDescent="0.25">
      <c r="A62086" s="38"/>
      <c r="B62086" s="38"/>
      <c r="C62086" s="38"/>
    </row>
    <row r="62087" spans="1:3" ht="15" x14ac:dyDescent="0.25">
      <c r="A62087" s="38"/>
      <c r="B62087" s="38"/>
      <c r="C62087" s="38"/>
    </row>
    <row r="62088" spans="1:3" ht="15" x14ac:dyDescent="0.25">
      <c r="A62088" s="38"/>
      <c r="B62088" s="38"/>
      <c r="C62088" s="38"/>
    </row>
    <row r="62089" spans="1:3" ht="15" x14ac:dyDescent="0.25">
      <c r="A62089" s="38"/>
      <c r="B62089" s="38"/>
      <c r="C62089" s="38"/>
    </row>
    <row r="62090" spans="1:3" ht="15" x14ac:dyDescent="0.25">
      <c r="A62090" s="38"/>
      <c r="B62090" s="38"/>
      <c r="C62090" s="38"/>
    </row>
    <row r="62091" spans="1:3" ht="15" x14ac:dyDescent="0.25">
      <c r="A62091" s="38"/>
      <c r="B62091" s="38"/>
      <c r="C62091" s="38"/>
    </row>
    <row r="62092" spans="1:3" ht="15" x14ac:dyDescent="0.25">
      <c r="A62092" s="38"/>
      <c r="B62092" s="38"/>
      <c r="C62092" s="38"/>
    </row>
    <row r="62093" spans="1:3" ht="15" x14ac:dyDescent="0.25">
      <c r="A62093" s="38"/>
      <c r="B62093" s="38"/>
      <c r="C62093" s="38"/>
    </row>
    <row r="62094" spans="1:3" ht="15" x14ac:dyDescent="0.25">
      <c r="A62094" s="38"/>
      <c r="B62094" s="38"/>
      <c r="C62094" s="38"/>
    </row>
    <row r="62095" spans="1:3" ht="15" x14ac:dyDescent="0.25">
      <c r="A62095" s="38"/>
      <c r="B62095" s="38"/>
      <c r="C62095" s="38"/>
    </row>
    <row r="62096" spans="1:3" ht="15" x14ac:dyDescent="0.25">
      <c r="A62096" s="38"/>
      <c r="B62096" s="38"/>
      <c r="C62096" s="38"/>
    </row>
    <row r="62097" spans="1:3" ht="15" x14ac:dyDescent="0.25">
      <c r="A62097" s="38"/>
      <c r="B62097" s="38"/>
      <c r="C62097" s="38"/>
    </row>
    <row r="62098" spans="1:3" ht="15" x14ac:dyDescent="0.25">
      <c r="A62098" s="38"/>
      <c r="B62098" s="38"/>
      <c r="C62098" s="38"/>
    </row>
    <row r="62099" spans="1:3" ht="15" x14ac:dyDescent="0.25">
      <c r="A62099" s="38"/>
      <c r="B62099" s="38"/>
      <c r="C62099" s="38"/>
    </row>
    <row r="62100" spans="1:3" ht="15" x14ac:dyDescent="0.25">
      <c r="A62100" s="38"/>
      <c r="B62100" s="38"/>
      <c r="C62100" s="38"/>
    </row>
    <row r="62101" spans="1:3" ht="15" x14ac:dyDescent="0.25">
      <c r="A62101" s="38"/>
      <c r="B62101" s="38"/>
      <c r="C62101" s="38"/>
    </row>
    <row r="62102" spans="1:3" ht="15" x14ac:dyDescent="0.25">
      <c r="A62102" s="38"/>
      <c r="B62102" s="38"/>
      <c r="C62102" s="38"/>
    </row>
    <row r="62103" spans="1:3" ht="15" x14ac:dyDescent="0.25">
      <c r="A62103" s="38"/>
      <c r="B62103" s="38"/>
      <c r="C62103" s="38"/>
    </row>
    <row r="62104" spans="1:3" ht="15" x14ac:dyDescent="0.25">
      <c r="A62104" s="38"/>
      <c r="B62104" s="38"/>
      <c r="C62104" s="38"/>
    </row>
    <row r="62105" spans="1:3" ht="15" x14ac:dyDescent="0.25">
      <c r="A62105" s="38"/>
      <c r="B62105" s="38"/>
      <c r="C62105" s="38"/>
    </row>
    <row r="62106" spans="1:3" ht="15" x14ac:dyDescent="0.25">
      <c r="A62106" s="38"/>
      <c r="B62106" s="38"/>
      <c r="C62106" s="38"/>
    </row>
    <row r="62107" spans="1:3" ht="15" x14ac:dyDescent="0.25">
      <c r="A62107" s="38"/>
      <c r="B62107" s="38"/>
      <c r="C62107" s="38"/>
    </row>
    <row r="62108" spans="1:3" ht="15" x14ac:dyDescent="0.25">
      <c r="A62108" s="38"/>
      <c r="B62108" s="38"/>
      <c r="C62108" s="38"/>
    </row>
    <row r="62109" spans="1:3" ht="15" x14ac:dyDescent="0.25">
      <c r="A62109" s="38"/>
      <c r="B62109" s="38"/>
      <c r="C62109" s="38"/>
    </row>
    <row r="62110" spans="1:3" ht="15" x14ac:dyDescent="0.25">
      <c r="A62110" s="38"/>
      <c r="B62110" s="38"/>
      <c r="C62110" s="38"/>
    </row>
    <row r="62111" spans="1:3" ht="15" x14ac:dyDescent="0.25">
      <c r="A62111" s="38"/>
      <c r="B62111" s="38"/>
      <c r="C62111" s="38"/>
    </row>
    <row r="62112" spans="1:3" ht="15" x14ac:dyDescent="0.25">
      <c r="A62112" s="38"/>
      <c r="B62112" s="38"/>
      <c r="C62112" s="38"/>
    </row>
    <row r="62113" spans="1:3" ht="15" x14ac:dyDescent="0.25">
      <c r="A62113" s="38"/>
      <c r="B62113" s="38"/>
      <c r="C62113" s="38"/>
    </row>
    <row r="62114" spans="1:3" ht="15" x14ac:dyDescent="0.25">
      <c r="A62114" s="38"/>
      <c r="B62114" s="38"/>
      <c r="C62114" s="38"/>
    </row>
    <row r="62115" spans="1:3" ht="15" x14ac:dyDescent="0.25">
      <c r="A62115" s="38"/>
      <c r="B62115" s="38"/>
      <c r="C62115" s="38"/>
    </row>
    <row r="62116" spans="1:3" ht="15" x14ac:dyDescent="0.25">
      <c r="A62116" s="38"/>
      <c r="B62116" s="38"/>
      <c r="C62116" s="38"/>
    </row>
    <row r="62117" spans="1:3" ht="15" x14ac:dyDescent="0.25">
      <c r="A62117" s="38"/>
      <c r="B62117" s="38"/>
      <c r="C62117" s="38"/>
    </row>
    <row r="62118" spans="1:3" ht="15" x14ac:dyDescent="0.25">
      <c r="A62118" s="38"/>
      <c r="B62118" s="38"/>
      <c r="C62118" s="38"/>
    </row>
    <row r="62119" spans="1:3" ht="15" x14ac:dyDescent="0.25">
      <c r="A62119" s="38"/>
      <c r="B62119" s="38"/>
      <c r="C62119" s="38"/>
    </row>
    <row r="62120" spans="1:3" ht="15" x14ac:dyDescent="0.25">
      <c r="A62120" s="38"/>
      <c r="B62120" s="38"/>
      <c r="C62120" s="38"/>
    </row>
    <row r="62121" spans="1:3" ht="15" x14ac:dyDescent="0.25">
      <c r="A62121" s="38"/>
      <c r="B62121" s="38"/>
      <c r="C62121" s="38"/>
    </row>
    <row r="62122" spans="1:3" ht="15" x14ac:dyDescent="0.25">
      <c r="A62122" s="38"/>
      <c r="B62122" s="38"/>
      <c r="C62122" s="38"/>
    </row>
    <row r="62123" spans="1:3" ht="15" x14ac:dyDescent="0.25">
      <c r="A62123" s="38"/>
      <c r="B62123" s="38"/>
      <c r="C62123" s="38"/>
    </row>
    <row r="62124" spans="1:3" ht="15" x14ac:dyDescent="0.25">
      <c r="A62124" s="38"/>
      <c r="B62124" s="38"/>
      <c r="C62124" s="38"/>
    </row>
    <row r="62125" spans="1:3" ht="15" x14ac:dyDescent="0.25">
      <c r="A62125" s="38"/>
      <c r="B62125" s="38"/>
      <c r="C62125" s="38"/>
    </row>
    <row r="62126" spans="1:3" ht="15" x14ac:dyDescent="0.25">
      <c r="A62126" s="38"/>
      <c r="B62126" s="38"/>
      <c r="C62126" s="38"/>
    </row>
    <row r="62127" spans="1:3" ht="15" x14ac:dyDescent="0.25">
      <c r="A62127" s="38"/>
      <c r="B62127" s="38"/>
      <c r="C62127" s="38"/>
    </row>
    <row r="62128" spans="1:3" ht="15" x14ac:dyDescent="0.25">
      <c r="A62128" s="38"/>
      <c r="B62128" s="38"/>
      <c r="C62128" s="38"/>
    </row>
    <row r="62129" spans="1:3" ht="15" x14ac:dyDescent="0.25">
      <c r="A62129" s="38"/>
      <c r="B62129" s="38"/>
      <c r="C62129" s="38"/>
    </row>
    <row r="62130" spans="1:3" ht="15" x14ac:dyDescent="0.25">
      <c r="A62130" s="38"/>
      <c r="B62130" s="38"/>
      <c r="C62130" s="38"/>
    </row>
    <row r="62131" spans="1:3" ht="15" x14ac:dyDescent="0.25">
      <c r="A62131" s="38"/>
      <c r="B62131" s="38"/>
      <c r="C62131" s="38"/>
    </row>
    <row r="62132" spans="1:3" ht="15" x14ac:dyDescent="0.25">
      <c r="A62132" s="38"/>
      <c r="B62132" s="38"/>
      <c r="C62132" s="38"/>
    </row>
    <row r="62133" spans="1:3" ht="15" x14ac:dyDescent="0.25">
      <c r="A62133" s="38"/>
      <c r="B62133" s="38"/>
      <c r="C62133" s="38"/>
    </row>
    <row r="62134" spans="1:3" ht="15" x14ac:dyDescent="0.25">
      <c r="A62134" s="38"/>
      <c r="B62134" s="38"/>
      <c r="C62134" s="38"/>
    </row>
    <row r="62135" spans="1:3" ht="15" x14ac:dyDescent="0.25">
      <c r="A62135" s="38"/>
      <c r="B62135" s="38"/>
      <c r="C62135" s="38"/>
    </row>
    <row r="62136" spans="1:3" ht="15" x14ac:dyDescent="0.25">
      <c r="A62136" s="38"/>
      <c r="B62136" s="38"/>
      <c r="C62136" s="38"/>
    </row>
    <row r="62137" spans="1:3" ht="15" x14ac:dyDescent="0.25">
      <c r="A62137" s="38"/>
      <c r="B62137" s="38"/>
      <c r="C62137" s="38"/>
    </row>
    <row r="62138" spans="1:3" ht="15" x14ac:dyDescent="0.25">
      <c r="A62138" s="38"/>
      <c r="B62138" s="38"/>
      <c r="C62138" s="38"/>
    </row>
    <row r="62139" spans="1:3" ht="15" x14ac:dyDescent="0.25">
      <c r="A62139" s="38"/>
      <c r="B62139" s="38"/>
      <c r="C62139" s="38"/>
    </row>
    <row r="62140" spans="1:3" ht="15" x14ac:dyDescent="0.25">
      <c r="A62140" s="38"/>
      <c r="B62140" s="38"/>
      <c r="C62140" s="38"/>
    </row>
    <row r="62141" spans="1:3" ht="15" x14ac:dyDescent="0.25">
      <c r="A62141" s="38"/>
      <c r="B62141" s="38"/>
      <c r="C62141" s="38"/>
    </row>
    <row r="62142" spans="1:3" ht="15" x14ac:dyDescent="0.25">
      <c r="A62142" s="38"/>
      <c r="B62142" s="38"/>
      <c r="C62142" s="38"/>
    </row>
    <row r="62143" spans="1:3" ht="15" x14ac:dyDescent="0.25">
      <c r="A62143" s="38"/>
      <c r="B62143" s="38"/>
      <c r="C62143" s="38"/>
    </row>
    <row r="62144" spans="1:3" ht="15" x14ac:dyDescent="0.25">
      <c r="A62144" s="38"/>
      <c r="B62144" s="38"/>
      <c r="C62144" s="38"/>
    </row>
    <row r="62145" spans="1:3" ht="15" x14ac:dyDescent="0.25">
      <c r="A62145" s="38"/>
      <c r="B62145" s="38"/>
      <c r="C62145" s="38"/>
    </row>
    <row r="62146" spans="1:3" ht="15" x14ac:dyDescent="0.25">
      <c r="A62146" s="38"/>
      <c r="B62146" s="38"/>
      <c r="C62146" s="38"/>
    </row>
    <row r="62147" spans="1:3" ht="15" x14ac:dyDescent="0.25">
      <c r="A62147" s="38"/>
      <c r="B62147" s="38"/>
      <c r="C62147" s="38"/>
    </row>
    <row r="62148" spans="1:3" ht="15" x14ac:dyDescent="0.25">
      <c r="A62148" s="38"/>
      <c r="B62148" s="38"/>
      <c r="C62148" s="38"/>
    </row>
    <row r="62149" spans="1:3" ht="15" x14ac:dyDescent="0.25">
      <c r="A62149" s="38"/>
      <c r="B62149" s="38"/>
      <c r="C62149" s="38"/>
    </row>
    <row r="62150" spans="1:3" ht="15" x14ac:dyDescent="0.25">
      <c r="A62150" s="38"/>
      <c r="B62150" s="38"/>
      <c r="C62150" s="38"/>
    </row>
    <row r="62151" spans="1:3" ht="15" x14ac:dyDescent="0.25">
      <c r="A62151" s="38"/>
      <c r="B62151" s="38"/>
      <c r="C62151" s="38"/>
    </row>
    <row r="62152" spans="1:3" ht="15" x14ac:dyDescent="0.25">
      <c r="A62152" s="38"/>
      <c r="B62152" s="38"/>
      <c r="C62152" s="38"/>
    </row>
    <row r="62153" spans="1:3" ht="15" x14ac:dyDescent="0.25">
      <c r="A62153" s="38"/>
      <c r="B62153" s="38"/>
      <c r="C62153" s="38"/>
    </row>
    <row r="62154" spans="1:3" ht="15" x14ac:dyDescent="0.25">
      <c r="A62154" s="38"/>
      <c r="B62154" s="38"/>
      <c r="C62154" s="38"/>
    </row>
    <row r="62155" spans="1:3" ht="15" x14ac:dyDescent="0.25">
      <c r="A62155" s="38"/>
      <c r="B62155" s="38"/>
      <c r="C62155" s="38"/>
    </row>
    <row r="62156" spans="1:3" ht="15" x14ac:dyDescent="0.25">
      <c r="A62156" s="38"/>
      <c r="B62156" s="38"/>
      <c r="C62156" s="38"/>
    </row>
    <row r="62157" spans="1:3" ht="15" x14ac:dyDescent="0.25">
      <c r="A62157" s="38"/>
      <c r="B62157" s="38"/>
      <c r="C62157" s="38"/>
    </row>
    <row r="62158" spans="1:3" ht="15" x14ac:dyDescent="0.25">
      <c r="A62158" s="38"/>
      <c r="B62158" s="38"/>
      <c r="C62158" s="38"/>
    </row>
    <row r="62159" spans="1:3" ht="15" x14ac:dyDescent="0.25">
      <c r="A62159" s="38"/>
      <c r="B62159" s="38"/>
      <c r="C62159" s="38"/>
    </row>
    <row r="62160" spans="1:3" ht="15" x14ac:dyDescent="0.25">
      <c r="A62160" s="38"/>
      <c r="B62160" s="38"/>
      <c r="C62160" s="38"/>
    </row>
    <row r="62161" spans="1:3" ht="15" x14ac:dyDescent="0.25">
      <c r="A62161" s="38"/>
      <c r="B62161" s="38"/>
      <c r="C62161" s="38"/>
    </row>
    <row r="62162" spans="1:3" ht="15" x14ac:dyDescent="0.25">
      <c r="A62162" s="38"/>
      <c r="B62162" s="38"/>
      <c r="C62162" s="38"/>
    </row>
    <row r="62163" spans="1:3" ht="15" x14ac:dyDescent="0.25">
      <c r="A62163" s="38"/>
      <c r="B62163" s="38"/>
      <c r="C62163" s="38"/>
    </row>
    <row r="62164" spans="1:3" ht="15" x14ac:dyDescent="0.25">
      <c r="A62164" s="38"/>
      <c r="B62164" s="38"/>
      <c r="C62164" s="38"/>
    </row>
    <row r="62165" spans="1:3" ht="15" x14ac:dyDescent="0.25">
      <c r="A62165" s="38"/>
      <c r="B62165" s="38"/>
      <c r="C62165" s="38"/>
    </row>
    <row r="62166" spans="1:3" ht="15" x14ac:dyDescent="0.25">
      <c r="A62166" s="38"/>
      <c r="B62166" s="38"/>
      <c r="C62166" s="38"/>
    </row>
    <row r="62167" spans="1:3" ht="15" x14ac:dyDescent="0.25">
      <c r="A62167" s="38"/>
      <c r="B62167" s="38"/>
      <c r="C62167" s="38"/>
    </row>
    <row r="62168" spans="1:3" ht="15" x14ac:dyDescent="0.25">
      <c r="A62168" s="38"/>
      <c r="B62168" s="38"/>
      <c r="C62168" s="38"/>
    </row>
    <row r="62169" spans="1:3" ht="15" x14ac:dyDescent="0.25">
      <c r="A62169" s="38"/>
      <c r="B62169" s="38"/>
      <c r="C62169" s="38"/>
    </row>
    <row r="62170" spans="1:3" ht="15" x14ac:dyDescent="0.25">
      <c r="A62170" s="38"/>
      <c r="B62170" s="38"/>
      <c r="C62170" s="38"/>
    </row>
    <row r="62171" spans="1:3" ht="15" x14ac:dyDescent="0.25">
      <c r="A62171" s="38"/>
      <c r="B62171" s="38"/>
      <c r="C62171" s="38"/>
    </row>
    <row r="62172" spans="1:3" ht="15" x14ac:dyDescent="0.25">
      <c r="A62172" s="38"/>
      <c r="B62172" s="38"/>
      <c r="C62172" s="38"/>
    </row>
    <row r="62173" spans="1:3" ht="15" x14ac:dyDescent="0.25">
      <c r="A62173" s="38"/>
      <c r="B62173" s="38"/>
      <c r="C62173" s="38"/>
    </row>
    <row r="62174" spans="1:3" ht="15" x14ac:dyDescent="0.25">
      <c r="A62174" s="38"/>
      <c r="B62174" s="38"/>
      <c r="C62174" s="38"/>
    </row>
    <row r="62175" spans="1:3" ht="15" x14ac:dyDescent="0.25">
      <c r="A62175" s="38"/>
      <c r="B62175" s="38"/>
      <c r="C62175" s="38"/>
    </row>
    <row r="62176" spans="1:3" ht="15" x14ac:dyDescent="0.25">
      <c r="A62176" s="38"/>
      <c r="B62176" s="38"/>
      <c r="C62176" s="38"/>
    </row>
    <row r="62177" spans="1:3" ht="15" x14ac:dyDescent="0.25">
      <c r="A62177" s="38"/>
      <c r="B62177" s="38"/>
      <c r="C62177" s="38"/>
    </row>
    <row r="62178" spans="1:3" ht="15" x14ac:dyDescent="0.25">
      <c r="A62178" s="38"/>
      <c r="B62178" s="38"/>
      <c r="C62178" s="38"/>
    </row>
    <row r="62179" spans="1:3" ht="15" x14ac:dyDescent="0.25">
      <c r="A62179" s="38"/>
      <c r="B62179" s="38"/>
      <c r="C62179" s="38"/>
    </row>
    <row r="62180" spans="1:3" ht="15" x14ac:dyDescent="0.25">
      <c r="A62180" s="38"/>
      <c r="B62180" s="38"/>
      <c r="C62180" s="38"/>
    </row>
    <row r="62181" spans="1:3" ht="15" x14ac:dyDescent="0.25">
      <c r="A62181" s="38"/>
      <c r="B62181" s="38"/>
      <c r="C62181" s="38"/>
    </row>
    <row r="62182" spans="1:3" ht="15" x14ac:dyDescent="0.25">
      <c r="A62182" s="38"/>
      <c r="B62182" s="38"/>
      <c r="C62182" s="38"/>
    </row>
    <row r="62183" spans="1:3" ht="15" x14ac:dyDescent="0.25">
      <c r="A62183" s="38"/>
      <c r="B62183" s="38"/>
      <c r="C62183" s="38"/>
    </row>
    <row r="62184" spans="1:3" ht="15" x14ac:dyDescent="0.25">
      <c r="A62184" s="38"/>
      <c r="B62184" s="38"/>
      <c r="C62184" s="38"/>
    </row>
    <row r="62185" spans="1:3" ht="15" x14ac:dyDescent="0.25">
      <c r="A62185" s="38"/>
      <c r="B62185" s="38"/>
      <c r="C62185" s="38"/>
    </row>
    <row r="62186" spans="1:3" ht="15" x14ac:dyDescent="0.25">
      <c r="A62186" s="38"/>
      <c r="B62186" s="38"/>
      <c r="C62186" s="38"/>
    </row>
    <row r="62187" spans="1:3" ht="15" x14ac:dyDescent="0.25">
      <c r="A62187" s="38"/>
      <c r="B62187" s="38"/>
      <c r="C62187" s="38"/>
    </row>
    <row r="62188" spans="1:3" ht="15" x14ac:dyDescent="0.25">
      <c r="A62188" s="38"/>
      <c r="B62188" s="38"/>
      <c r="C62188" s="38"/>
    </row>
    <row r="62189" spans="1:3" ht="15" x14ac:dyDescent="0.25">
      <c r="A62189" s="38"/>
      <c r="B62189" s="38"/>
      <c r="C62189" s="38"/>
    </row>
    <row r="62190" spans="1:3" ht="15" x14ac:dyDescent="0.25">
      <c r="A62190" s="38"/>
      <c r="B62190" s="38"/>
      <c r="C62190" s="38"/>
    </row>
    <row r="62191" spans="1:3" ht="15" x14ac:dyDescent="0.25">
      <c r="A62191" s="38"/>
      <c r="B62191" s="38"/>
      <c r="C62191" s="38"/>
    </row>
    <row r="62192" spans="1:3" ht="15" x14ac:dyDescent="0.25">
      <c r="A62192" s="38"/>
      <c r="B62192" s="38"/>
      <c r="C62192" s="38"/>
    </row>
    <row r="62193" spans="1:3" ht="15" x14ac:dyDescent="0.25">
      <c r="A62193" s="38"/>
      <c r="B62193" s="38"/>
      <c r="C62193" s="38"/>
    </row>
    <row r="62194" spans="1:3" ht="15" x14ac:dyDescent="0.25">
      <c r="A62194" s="38"/>
      <c r="B62194" s="38"/>
      <c r="C62194" s="38"/>
    </row>
    <row r="62195" spans="1:3" ht="15" x14ac:dyDescent="0.25">
      <c r="A62195" s="38"/>
      <c r="B62195" s="38"/>
      <c r="C62195" s="38"/>
    </row>
    <row r="62196" spans="1:3" ht="15" x14ac:dyDescent="0.25">
      <c r="A62196" s="38"/>
      <c r="B62196" s="38"/>
      <c r="C62196" s="38"/>
    </row>
    <row r="62197" spans="1:3" ht="15" x14ac:dyDescent="0.25">
      <c r="A62197" s="38"/>
      <c r="B62197" s="38"/>
      <c r="C62197" s="38"/>
    </row>
    <row r="62198" spans="1:3" ht="15" x14ac:dyDescent="0.25">
      <c r="A62198" s="38"/>
      <c r="B62198" s="38"/>
      <c r="C62198" s="38"/>
    </row>
    <row r="62199" spans="1:3" ht="15" x14ac:dyDescent="0.25">
      <c r="A62199" s="38"/>
      <c r="B62199" s="38"/>
      <c r="C62199" s="38"/>
    </row>
    <row r="62200" spans="1:3" ht="15" x14ac:dyDescent="0.25">
      <c r="A62200" s="38"/>
      <c r="B62200" s="38"/>
      <c r="C62200" s="38"/>
    </row>
    <row r="62201" spans="1:3" ht="15" x14ac:dyDescent="0.25">
      <c r="A62201" s="38"/>
      <c r="B62201" s="38"/>
      <c r="C62201" s="38"/>
    </row>
    <row r="62202" spans="1:3" ht="15" x14ac:dyDescent="0.25">
      <c r="A62202" s="38"/>
      <c r="B62202" s="38"/>
      <c r="C62202" s="38"/>
    </row>
    <row r="62203" spans="1:3" ht="15" x14ac:dyDescent="0.25">
      <c r="A62203" s="38"/>
      <c r="B62203" s="38"/>
      <c r="C62203" s="38"/>
    </row>
    <row r="62204" spans="1:3" ht="15" x14ac:dyDescent="0.25">
      <c r="A62204" s="38"/>
      <c r="B62204" s="38"/>
      <c r="C62204" s="38"/>
    </row>
    <row r="62205" spans="1:3" ht="15" x14ac:dyDescent="0.25">
      <c r="A62205" s="38"/>
      <c r="B62205" s="38"/>
      <c r="C62205" s="38"/>
    </row>
    <row r="62206" spans="1:3" ht="15" x14ac:dyDescent="0.25">
      <c r="A62206" s="38"/>
      <c r="B62206" s="38"/>
      <c r="C62206" s="38"/>
    </row>
    <row r="62207" spans="1:3" ht="15" x14ac:dyDescent="0.25">
      <c r="A62207" s="38"/>
      <c r="B62207" s="38"/>
      <c r="C62207" s="38"/>
    </row>
    <row r="62208" spans="1:3" ht="15" x14ac:dyDescent="0.25">
      <c r="A62208" s="38"/>
      <c r="B62208" s="38"/>
      <c r="C62208" s="38"/>
    </row>
    <row r="62209" spans="1:3" ht="15" x14ac:dyDescent="0.25">
      <c r="A62209" s="38"/>
      <c r="B62209" s="38"/>
      <c r="C62209" s="38"/>
    </row>
    <row r="62210" spans="1:3" ht="15" x14ac:dyDescent="0.25">
      <c r="A62210" s="38"/>
      <c r="B62210" s="38"/>
      <c r="C62210" s="38"/>
    </row>
    <row r="62211" spans="1:3" ht="15" x14ac:dyDescent="0.25">
      <c r="A62211" s="38"/>
      <c r="B62211" s="38"/>
      <c r="C62211" s="38"/>
    </row>
    <row r="62212" spans="1:3" ht="15" x14ac:dyDescent="0.25">
      <c r="A62212" s="38"/>
      <c r="B62212" s="38"/>
      <c r="C62212" s="38"/>
    </row>
    <row r="62213" spans="1:3" ht="15" x14ac:dyDescent="0.25">
      <c r="A62213" s="38"/>
      <c r="B62213" s="38"/>
      <c r="C62213" s="38"/>
    </row>
    <row r="62214" spans="1:3" ht="15" x14ac:dyDescent="0.25">
      <c r="A62214" s="38"/>
      <c r="B62214" s="38"/>
      <c r="C62214" s="38"/>
    </row>
    <row r="62215" spans="1:3" ht="15" x14ac:dyDescent="0.25">
      <c r="A62215" s="38"/>
      <c r="B62215" s="38"/>
      <c r="C62215" s="38"/>
    </row>
    <row r="62216" spans="1:3" ht="15" x14ac:dyDescent="0.25">
      <c r="A62216" s="38"/>
      <c r="B62216" s="38"/>
      <c r="C62216" s="38"/>
    </row>
    <row r="62217" spans="1:3" ht="15" x14ac:dyDescent="0.25">
      <c r="A62217" s="38"/>
      <c r="B62217" s="38"/>
      <c r="C62217" s="38"/>
    </row>
    <row r="62218" spans="1:3" ht="15" x14ac:dyDescent="0.25">
      <c r="A62218" s="38"/>
      <c r="B62218" s="38"/>
      <c r="C62218" s="38"/>
    </row>
    <row r="62219" spans="1:3" ht="15" x14ac:dyDescent="0.25">
      <c r="A62219" s="38"/>
      <c r="B62219" s="38"/>
      <c r="C62219" s="38"/>
    </row>
    <row r="62220" spans="1:3" ht="15" x14ac:dyDescent="0.25">
      <c r="A62220" s="38"/>
      <c r="B62220" s="38"/>
      <c r="C62220" s="38"/>
    </row>
    <row r="62221" spans="1:3" ht="15" x14ac:dyDescent="0.25">
      <c r="A62221" s="38"/>
      <c r="B62221" s="38"/>
      <c r="C62221" s="38"/>
    </row>
    <row r="62222" spans="1:3" ht="15" x14ac:dyDescent="0.25">
      <c r="A62222" s="38"/>
      <c r="B62222" s="38"/>
      <c r="C62222" s="38"/>
    </row>
    <row r="62223" spans="1:3" ht="15" x14ac:dyDescent="0.25">
      <c r="A62223" s="38"/>
      <c r="B62223" s="38"/>
      <c r="C62223" s="38"/>
    </row>
    <row r="62224" spans="1:3" ht="15" x14ac:dyDescent="0.25">
      <c r="A62224" s="38"/>
      <c r="B62224" s="38"/>
      <c r="C62224" s="38"/>
    </row>
    <row r="62225" spans="1:3" ht="15" x14ac:dyDescent="0.25">
      <c r="A62225" s="38"/>
      <c r="B62225" s="38"/>
      <c r="C62225" s="38"/>
    </row>
    <row r="62226" spans="1:3" ht="15" x14ac:dyDescent="0.25">
      <c r="A62226" s="38"/>
      <c r="B62226" s="38"/>
      <c r="C62226" s="38"/>
    </row>
    <row r="62227" spans="1:3" ht="15" x14ac:dyDescent="0.25">
      <c r="A62227" s="38"/>
      <c r="B62227" s="38"/>
      <c r="C62227" s="38"/>
    </row>
    <row r="62228" spans="1:3" ht="15" x14ac:dyDescent="0.25">
      <c r="A62228" s="38"/>
      <c r="B62228" s="38"/>
      <c r="C62228" s="38"/>
    </row>
    <row r="62229" spans="1:3" ht="15" x14ac:dyDescent="0.25">
      <c r="A62229" s="38"/>
      <c r="B62229" s="38"/>
      <c r="C62229" s="38"/>
    </row>
    <row r="62230" spans="1:3" ht="15" x14ac:dyDescent="0.25">
      <c r="A62230" s="38"/>
      <c r="B62230" s="38"/>
      <c r="C62230" s="38"/>
    </row>
    <row r="62231" spans="1:3" ht="15" x14ac:dyDescent="0.25">
      <c r="A62231" s="38"/>
      <c r="B62231" s="38"/>
      <c r="C62231" s="38"/>
    </row>
    <row r="62232" spans="1:3" ht="15" x14ac:dyDescent="0.25">
      <c r="A62232" s="38"/>
      <c r="B62232" s="38"/>
      <c r="C62232" s="38"/>
    </row>
    <row r="62233" spans="1:3" ht="15" x14ac:dyDescent="0.25">
      <c r="A62233" s="38"/>
      <c r="B62233" s="38"/>
      <c r="C62233" s="38"/>
    </row>
    <row r="62234" spans="1:3" ht="15" x14ac:dyDescent="0.25">
      <c r="A62234" s="38"/>
      <c r="B62234" s="38"/>
      <c r="C62234" s="38"/>
    </row>
    <row r="62235" spans="1:3" ht="15" x14ac:dyDescent="0.25">
      <c r="A62235" s="38"/>
      <c r="B62235" s="38"/>
      <c r="C62235" s="38"/>
    </row>
    <row r="62236" spans="1:3" ht="15" x14ac:dyDescent="0.25">
      <c r="A62236" s="38"/>
      <c r="B62236" s="38"/>
      <c r="C62236" s="38"/>
    </row>
    <row r="62237" spans="1:3" ht="15" x14ac:dyDescent="0.25">
      <c r="A62237" s="38"/>
      <c r="B62237" s="38"/>
      <c r="C62237" s="38"/>
    </row>
    <row r="62238" spans="1:3" ht="15" x14ac:dyDescent="0.25">
      <c r="A62238" s="38"/>
      <c r="B62238" s="38"/>
      <c r="C62238" s="38"/>
    </row>
    <row r="62239" spans="1:3" ht="15" x14ac:dyDescent="0.25">
      <c r="A62239" s="38"/>
      <c r="B62239" s="38"/>
      <c r="C62239" s="38"/>
    </row>
    <row r="62240" spans="1:3" ht="15" x14ac:dyDescent="0.25">
      <c r="A62240" s="38"/>
      <c r="B62240" s="38"/>
      <c r="C62240" s="38"/>
    </row>
    <row r="62241" spans="1:3" ht="15" x14ac:dyDescent="0.25">
      <c r="A62241" s="38"/>
      <c r="B62241" s="38"/>
      <c r="C62241" s="38"/>
    </row>
    <row r="62242" spans="1:3" ht="15" x14ac:dyDescent="0.25">
      <c r="A62242" s="38"/>
      <c r="B62242" s="38"/>
      <c r="C62242" s="38"/>
    </row>
    <row r="62243" spans="1:3" ht="15" x14ac:dyDescent="0.25">
      <c r="A62243" s="38"/>
      <c r="B62243" s="38"/>
      <c r="C62243" s="38"/>
    </row>
    <row r="62244" spans="1:3" ht="15" x14ac:dyDescent="0.25">
      <c r="A62244" s="38"/>
      <c r="B62244" s="38"/>
      <c r="C62244" s="38"/>
    </row>
    <row r="62245" spans="1:3" ht="15" x14ac:dyDescent="0.25">
      <c r="A62245" s="38"/>
      <c r="B62245" s="38"/>
      <c r="C62245" s="38"/>
    </row>
    <row r="62246" spans="1:3" ht="15" x14ac:dyDescent="0.25">
      <c r="A62246" s="38"/>
      <c r="B62246" s="38"/>
      <c r="C62246" s="38"/>
    </row>
    <row r="62247" spans="1:3" ht="15" x14ac:dyDescent="0.25">
      <c r="A62247" s="38"/>
      <c r="B62247" s="38"/>
      <c r="C62247" s="38"/>
    </row>
    <row r="62248" spans="1:3" ht="15" x14ac:dyDescent="0.25">
      <c r="A62248" s="38"/>
      <c r="B62248" s="38"/>
      <c r="C62248" s="38"/>
    </row>
    <row r="62249" spans="1:3" ht="15" x14ac:dyDescent="0.25">
      <c r="A62249" s="38"/>
      <c r="B62249" s="38"/>
      <c r="C62249" s="38"/>
    </row>
    <row r="62250" spans="1:3" ht="15" x14ac:dyDescent="0.25">
      <c r="A62250" s="38"/>
      <c r="B62250" s="38"/>
      <c r="C62250" s="38"/>
    </row>
    <row r="62251" spans="1:3" ht="15" x14ac:dyDescent="0.25">
      <c r="A62251" s="38"/>
      <c r="B62251" s="38"/>
      <c r="C62251" s="38"/>
    </row>
    <row r="62252" spans="1:3" ht="15" x14ac:dyDescent="0.25">
      <c r="A62252" s="38"/>
      <c r="B62252" s="38"/>
      <c r="C62252" s="38"/>
    </row>
    <row r="62253" spans="1:3" ht="15" x14ac:dyDescent="0.25">
      <c r="A62253" s="38"/>
      <c r="B62253" s="38"/>
      <c r="C62253" s="38"/>
    </row>
    <row r="62254" spans="1:3" ht="15" x14ac:dyDescent="0.25">
      <c r="A62254" s="38"/>
      <c r="B62254" s="38"/>
      <c r="C62254" s="38"/>
    </row>
    <row r="62255" spans="1:3" ht="15" x14ac:dyDescent="0.25">
      <c r="A62255" s="38"/>
      <c r="B62255" s="38"/>
      <c r="C62255" s="38"/>
    </row>
    <row r="62256" spans="1:3" ht="15" x14ac:dyDescent="0.25">
      <c r="A62256" s="38"/>
      <c r="B62256" s="38"/>
      <c r="C62256" s="38"/>
    </row>
    <row r="62257" spans="1:3" ht="15" x14ac:dyDescent="0.25">
      <c r="A62257" s="38"/>
      <c r="B62257" s="38"/>
      <c r="C62257" s="38"/>
    </row>
    <row r="62258" spans="1:3" ht="15" x14ac:dyDescent="0.25">
      <c r="A62258" s="38"/>
      <c r="B62258" s="38"/>
      <c r="C62258" s="38"/>
    </row>
    <row r="62259" spans="1:3" ht="15" x14ac:dyDescent="0.25">
      <c r="A62259" s="38"/>
      <c r="B62259" s="38"/>
      <c r="C62259" s="38"/>
    </row>
    <row r="62260" spans="1:3" ht="15" x14ac:dyDescent="0.25">
      <c r="A62260" s="38"/>
      <c r="B62260" s="38"/>
      <c r="C62260" s="38"/>
    </row>
    <row r="62261" spans="1:3" ht="15" x14ac:dyDescent="0.25">
      <c r="A62261" s="38"/>
      <c r="B62261" s="38"/>
      <c r="C62261" s="38"/>
    </row>
    <row r="62262" spans="1:3" ht="15" x14ac:dyDescent="0.25">
      <c r="A62262" s="38"/>
      <c r="B62262" s="38"/>
      <c r="C62262" s="38"/>
    </row>
    <row r="62263" spans="1:3" ht="15" x14ac:dyDescent="0.25">
      <c r="A62263" s="38"/>
      <c r="B62263" s="38"/>
      <c r="C62263" s="38"/>
    </row>
    <row r="62264" spans="1:3" ht="15" x14ac:dyDescent="0.25">
      <c r="A62264" s="38"/>
      <c r="B62264" s="38"/>
      <c r="C62264" s="38"/>
    </row>
    <row r="62265" spans="1:3" ht="15" x14ac:dyDescent="0.25">
      <c r="A62265" s="38"/>
      <c r="B62265" s="38"/>
      <c r="C62265" s="38"/>
    </row>
    <row r="62266" spans="1:3" ht="15" x14ac:dyDescent="0.25">
      <c r="A62266" s="38"/>
      <c r="B62266" s="38"/>
      <c r="C62266" s="38"/>
    </row>
    <row r="62267" spans="1:3" ht="15" x14ac:dyDescent="0.25">
      <c r="A62267" s="38"/>
      <c r="B62267" s="38"/>
      <c r="C62267" s="38"/>
    </row>
    <row r="62268" spans="1:3" ht="15" x14ac:dyDescent="0.25">
      <c r="A62268" s="38"/>
      <c r="B62268" s="38"/>
      <c r="C62268" s="38"/>
    </row>
    <row r="62269" spans="1:3" ht="15" x14ac:dyDescent="0.25">
      <c r="A62269" s="38"/>
      <c r="B62269" s="38"/>
      <c r="C62269" s="38"/>
    </row>
    <row r="62270" spans="1:3" ht="15" x14ac:dyDescent="0.25">
      <c r="A62270" s="38"/>
      <c r="B62270" s="38"/>
      <c r="C62270" s="38"/>
    </row>
    <row r="62271" spans="1:3" ht="15" x14ac:dyDescent="0.25">
      <c r="A62271" s="38"/>
      <c r="B62271" s="38"/>
      <c r="C62271" s="38"/>
    </row>
    <row r="62272" spans="1:3" ht="15" x14ac:dyDescent="0.25">
      <c r="A62272" s="38"/>
      <c r="B62272" s="38"/>
      <c r="C62272" s="38"/>
    </row>
    <row r="62273" spans="1:3" ht="15" x14ac:dyDescent="0.25">
      <c r="A62273" s="38"/>
      <c r="B62273" s="38"/>
      <c r="C62273" s="38"/>
    </row>
    <row r="62274" spans="1:3" ht="15" x14ac:dyDescent="0.25">
      <c r="A62274" s="38"/>
      <c r="B62274" s="38"/>
      <c r="C62274" s="38"/>
    </row>
    <row r="62275" spans="1:3" ht="15" x14ac:dyDescent="0.25">
      <c r="A62275" s="38"/>
      <c r="B62275" s="38"/>
      <c r="C62275" s="38"/>
    </row>
    <row r="62276" spans="1:3" ht="15" x14ac:dyDescent="0.25">
      <c r="A62276" s="38"/>
      <c r="B62276" s="38"/>
      <c r="C62276" s="38"/>
    </row>
    <row r="62277" spans="1:3" ht="15" x14ac:dyDescent="0.25">
      <c r="A62277" s="38"/>
      <c r="B62277" s="38"/>
      <c r="C62277" s="38"/>
    </row>
    <row r="62278" spans="1:3" ht="15" x14ac:dyDescent="0.25">
      <c r="A62278" s="38"/>
      <c r="B62278" s="38"/>
      <c r="C62278" s="38"/>
    </row>
    <row r="62279" spans="1:3" ht="15" x14ac:dyDescent="0.25">
      <c r="A62279" s="38"/>
      <c r="B62279" s="38"/>
      <c r="C62279" s="38"/>
    </row>
    <row r="62280" spans="1:3" ht="15" x14ac:dyDescent="0.25">
      <c r="A62280" s="38"/>
      <c r="B62280" s="38"/>
      <c r="C62280" s="38"/>
    </row>
    <row r="62281" spans="1:3" ht="15" x14ac:dyDescent="0.25">
      <c r="A62281" s="38"/>
      <c r="B62281" s="38"/>
      <c r="C62281" s="38"/>
    </row>
    <row r="62282" spans="1:3" ht="15" x14ac:dyDescent="0.25">
      <c r="A62282" s="38"/>
      <c r="B62282" s="38"/>
      <c r="C62282" s="38"/>
    </row>
    <row r="62283" spans="1:3" ht="15" x14ac:dyDescent="0.25">
      <c r="A62283" s="38"/>
      <c r="B62283" s="38"/>
      <c r="C62283" s="38"/>
    </row>
    <row r="62284" spans="1:3" ht="15" x14ac:dyDescent="0.25">
      <c r="A62284" s="38"/>
      <c r="B62284" s="38"/>
      <c r="C62284" s="38"/>
    </row>
    <row r="62285" spans="1:3" ht="15" x14ac:dyDescent="0.25">
      <c r="A62285" s="38"/>
      <c r="B62285" s="38"/>
      <c r="C62285" s="38"/>
    </row>
    <row r="62286" spans="1:3" ht="15" x14ac:dyDescent="0.25">
      <c r="A62286" s="38"/>
      <c r="B62286" s="38"/>
      <c r="C62286" s="38"/>
    </row>
    <row r="62287" spans="1:3" ht="15" x14ac:dyDescent="0.25">
      <c r="A62287" s="38"/>
      <c r="B62287" s="38"/>
      <c r="C62287" s="38"/>
    </row>
    <row r="62288" spans="1:3" ht="15" x14ac:dyDescent="0.25">
      <c r="A62288" s="38"/>
      <c r="B62288" s="38"/>
      <c r="C62288" s="38"/>
    </row>
    <row r="62289" spans="1:3" ht="15" x14ac:dyDescent="0.25">
      <c r="A62289" s="38"/>
      <c r="B62289" s="38"/>
      <c r="C62289" s="38"/>
    </row>
    <row r="62290" spans="1:3" ht="15" x14ac:dyDescent="0.25">
      <c r="A62290" s="38"/>
      <c r="B62290" s="38"/>
      <c r="C62290" s="38"/>
    </row>
    <row r="62291" spans="1:3" ht="15" x14ac:dyDescent="0.25">
      <c r="A62291" s="38"/>
      <c r="B62291" s="38"/>
      <c r="C62291" s="38"/>
    </row>
    <row r="62292" spans="1:3" ht="15" x14ac:dyDescent="0.25">
      <c r="A62292" s="38"/>
      <c r="B62292" s="38"/>
      <c r="C62292" s="38"/>
    </row>
    <row r="62293" spans="1:3" ht="15" x14ac:dyDescent="0.25">
      <c r="A62293" s="38"/>
      <c r="B62293" s="38"/>
      <c r="C62293" s="38"/>
    </row>
    <row r="62294" spans="1:3" ht="15" x14ac:dyDescent="0.25">
      <c r="A62294" s="38"/>
      <c r="B62294" s="38"/>
      <c r="C62294" s="38"/>
    </row>
    <row r="62295" spans="1:3" ht="15" x14ac:dyDescent="0.25">
      <c r="A62295" s="38"/>
      <c r="B62295" s="38"/>
      <c r="C62295" s="38"/>
    </row>
    <row r="62296" spans="1:3" ht="15" x14ac:dyDescent="0.25">
      <c r="A62296" s="38"/>
      <c r="B62296" s="38"/>
      <c r="C62296" s="38"/>
    </row>
    <row r="62297" spans="1:3" ht="15" x14ac:dyDescent="0.25">
      <c r="A62297" s="38"/>
      <c r="B62297" s="38"/>
      <c r="C62297" s="38"/>
    </row>
    <row r="62298" spans="1:3" ht="15" x14ac:dyDescent="0.25">
      <c r="A62298" s="38"/>
      <c r="B62298" s="38"/>
      <c r="C62298" s="38"/>
    </row>
    <row r="62299" spans="1:3" ht="15" x14ac:dyDescent="0.25">
      <c r="A62299" s="38"/>
      <c r="B62299" s="38"/>
      <c r="C62299" s="38"/>
    </row>
    <row r="62300" spans="1:3" ht="15" x14ac:dyDescent="0.25">
      <c r="A62300" s="38"/>
      <c r="B62300" s="38"/>
      <c r="C62300" s="38"/>
    </row>
    <row r="62301" spans="1:3" ht="15" x14ac:dyDescent="0.25">
      <c r="A62301" s="38"/>
      <c r="B62301" s="38"/>
      <c r="C62301" s="38"/>
    </row>
    <row r="62302" spans="1:3" ht="15" x14ac:dyDescent="0.25">
      <c r="A62302" s="38"/>
      <c r="B62302" s="38"/>
      <c r="C62302" s="38"/>
    </row>
    <row r="62303" spans="1:3" ht="15" x14ac:dyDescent="0.25">
      <c r="A62303" s="38"/>
      <c r="B62303" s="38"/>
      <c r="C62303" s="38"/>
    </row>
    <row r="62304" spans="1:3" ht="15" x14ac:dyDescent="0.25">
      <c r="A62304" s="38"/>
      <c r="B62304" s="38"/>
      <c r="C62304" s="38"/>
    </row>
    <row r="62305" spans="1:3" ht="15" x14ac:dyDescent="0.25">
      <c r="A62305" s="38"/>
      <c r="B62305" s="38"/>
      <c r="C62305" s="38"/>
    </row>
    <row r="62306" spans="1:3" ht="15" x14ac:dyDescent="0.25">
      <c r="A62306" s="38"/>
      <c r="B62306" s="38"/>
      <c r="C62306" s="38"/>
    </row>
    <row r="62307" spans="1:3" ht="15" x14ac:dyDescent="0.25">
      <c r="A62307" s="38"/>
      <c r="B62307" s="38"/>
      <c r="C62307" s="38"/>
    </row>
    <row r="62308" spans="1:3" ht="15" x14ac:dyDescent="0.25">
      <c r="A62308" s="38"/>
      <c r="B62308" s="38"/>
      <c r="C62308" s="38"/>
    </row>
    <row r="62309" spans="1:3" ht="15" x14ac:dyDescent="0.25">
      <c r="A62309" s="38"/>
      <c r="B62309" s="38"/>
      <c r="C62309" s="38"/>
    </row>
    <row r="62310" spans="1:3" ht="15" x14ac:dyDescent="0.25">
      <c r="A62310" s="38"/>
      <c r="B62310" s="38"/>
      <c r="C62310" s="38"/>
    </row>
    <row r="62311" spans="1:3" ht="15" x14ac:dyDescent="0.25">
      <c r="A62311" s="38"/>
      <c r="B62311" s="38"/>
      <c r="C62311" s="38"/>
    </row>
    <row r="62312" spans="1:3" ht="15" x14ac:dyDescent="0.25">
      <c r="A62312" s="38"/>
      <c r="B62312" s="38"/>
      <c r="C62312" s="38"/>
    </row>
    <row r="62313" spans="1:3" ht="15" x14ac:dyDescent="0.25">
      <c r="A62313" s="38"/>
      <c r="B62313" s="38"/>
      <c r="C62313" s="38"/>
    </row>
    <row r="62314" spans="1:3" ht="15" x14ac:dyDescent="0.25">
      <c r="A62314" s="38"/>
      <c r="B62314" s="38"/>
      <c r="C62314" s="38"/>
    </row>
    <row r="62315" spans="1:3" ht="15" x14ac:dyDescent="0.25">
      <c r="A62315" s="38"/>
      <c r="B62315" s="38"/>
      <c r="C62315" s="38"/>
    </row>
    <row r="62316" spans="1:3" ht="15" x14ac:dyDescent="0.25">
      <c r="A62316" s="38"/>
      <c r="B62316" s="38"/>
      <c r="C62316" s="38"/>
    </row>
    <row r="62317" spans="1:3" ht="15" x14ac:dyDescent="0.25">
      <c r="A62317" s="38"/>
      <c r="B62317" s="38"/>
      <c r="C62317" s="38"/>
    </row>
    <row r="62318" spans="1:3" ht="15" x14ac:dyDescent="0.25">
      <c r="A62318" s="38"/>
      <c r="B62318" s="38"/>
      <c r="C62318" s="38"/>
    </row>
    <row r="62319" spans="1:3" ht="15" x14ac:dyDescent="0.25">
      <c r="A62319" s="38"/>
      <c r="B62319" s="38"/>
      <c r="C62319" s="38"/>
    </row>
    <row r="62320" spans="1:3" ht="15" x14ac:dyDescent="0.25">
      <c r="A62320" s="38"/>
      <c r="B62320" s="38"/>
      <c r="C62320" s="38"/>
    </row>
    <row r="62321" spans="1:3" ht="15" x14ac:dyDescent="0.25">
      <c r="A62321" s="38"/>
      <c r="B62321" s="38"/>
      <c r="C62321" s="38"/>
    </row>
    <row r="62322" spans="1:3" ht="15" x14ac:dyDescent="0.25">
      <c r="A62322" s="38"/>
      <c r="B62322" s="38"/>
      <c r="C62322" s="38"/>
    </row>
    <row r="62323" spans="1:3" ht="15" x14ac:dyDescent="0.25">
      <c r="A62323" s="38"/>
      <c r="B62323" s="38"/>
      <c r="C62323" s="38"/>
    </row>
    <row r="62324" spans="1:3" ht="15" x14ac:dyDescent="0.25">
      <c r="A62324" s="38"/>
      <c r="B62324" s="38"/>
      <c r="C62324" s="38"/>
    </row>
    <row r="62325" spans="1:3" ht="15" x14ac:dyDescent="0.25">
      <c r="A62325" s="38"/>
      <c r="B62325" s="38"/>
      <c r="C62325" s="38"/>
    </row>
    <row r="62326" spans="1:3" ht="15" x14ac:dyDescent="0.25">
      <c r="A62326" s="38"/>
      <c r="B62326" s="38"/>
      <c r="C62326" s="38"/>
    </row>
    <row r="62327" spans="1:3" ht="15" x14ac:dyDescent="0.25">
      <c r="A62327" s="38"/>
      <c r="B62327" s="38"/>
      <c r="C62327" s="38"/>
    </row>
    <row r="62328" spans="1:3" ht="15" x14ac:dyDescent="0.25">
      <c r="A62328" s="38"/>
      <c r="B62328" s="38"/>
      <c r="C62328" s="38"/>
    </row>
    <row r="62329" spans="1:3" ht="15" x14ac:dyDescent="0.25">
      <c r="A62329" s="38"/>
      <c r="B62329" s="38"/>
      <c r="C62329" s="38"/>
    </row>
    <row r="62330" spans="1:3" ht="15" x14ac:dyDescent="0.25">
      <c r="A62330" s="38"/>
      <c r="B62330" s="38"/>
      <c r="C62330" s="38"/>
    </row>
    <row r="62331" spans="1:3" ht="15" x14ac:dyDescent="0.25">
      <c r="A62331" s="38"/>
      <c r="B62331" s="38"/>
      <c r="C62331" s="38"/>
    </row>
    <row r="62332" spans="1:3" ht="15" x14ac:dyDescent="0.25">
      <c r="A62332" s="38"/>
      <c r="B62332" s="38"/>
      <c r="C62332" s="38"/>
    </row>
    <row r="62333" spans="1:3" ht="15" x14ac:dyDescent="0.25">
      <c r="A62333" s="38"/>
      <c r="B62333" s="38"/>
      <c r="C62333" s="38"/>
    </row>
    <row r="62334" spans="1:3" ht="15" x14ac:dyDescent="0.25">
      <c r="A62334" s="38"/>
      <c r="B62334" s="38"/>
      <c r="C62334" s="38"/>
    </row>
    <row r="62335" spans="1:3" ht="15" x14ac:dyDescent="0.25">
      <c r="A62335" s="38"/>
      <c r="B62335" s="38"/>
      <c r="C62335" s="38"/>
    </row>
    <row r="62336" spans="1:3" ht="15" x14ac:dyDescent="0.25">
      <c r="A62336" s="38"/>
      <c r="B62336" s="38"/>
      <c r="C62336" s="38"/>
    </row>
    <row r="62337" spans="1:3" ht="15" x14ac:dyDescent="0.25">
      <c r="A62337" s="38"/>
      <c r="B62337" s="38"/>
      <c r="C62337" s="38"/>
    </row>
    <row r="62338" spans="1:3" ht="15" x14ac:dyDescent="0.25">
      <c r="A62338" s="38"/>
      <c r="B62338" s="38"/>
      <c r="C62338" s="38"/>
    </row>
    <row r="62339" spans="1:3" ht="15" x14ac:dyDescent="0.25">
      <c r="A62339" s="38"/>
      <c r="B62339" s="38"/>
      <c r="C62339" s="38"/>
    </row>
    <row r="62340" spans="1:3" ht="15" x14ac:dyDescent="0.25">
      <c r="A62340" s="38"/>
      <c r="B62340" s="38"/>
      <c r="C62340" s="38"/>
    </row>
    <row r="62341" spans="1:3" ht="15" x14ac:dyDescent="0.25">
      <c r="A62341" s="38"/>
      <c r="B62341" s="38"/>
      <c r="C62341" s="38"/>
    </row>
    <row r="62342" spans="1:3" ht="15" x14ac:dyDescent="0.25">
      <c r="A62342" s="38"/>
      <c r="B62342" s="38"/>
      <c r="C62342" s="38"/>
    </row>
    <row r="62343" spans="1:3" ht="15" x14ac:dyDescent="0.25">
      <c r="A62343" s="38"/>
      <c r="B62343" s="38"/>
      <c r="C62343" s="38"/>
    </row>
    <row r="62344" spans="1:3" ht="15" x14ac:dyDescent="0.25">
      <c r="A62344" s="38"/>
      <c r="B62344" s="38"/>
      <c r="C62344" s="38"/>
    </row>
    <row r="62345" spans="1:3" ht="15" x14ac:dyDescent="0.25">
      <c r="A62345" s="38"/>
      <c r="B62345" s="38"/>
      <c r="C62345" s="38"/>
    </row>
    <row r="62346" spans="1:3" ht="15" x14ac:dyDescent="0.25">
      <c r="A62346" s="38"/>
      <c r="B62346" s="38"/>
      <c r="C62346" s="38"/>
    </row>
    <row r="62347" spans="1:3" ht="15" x14ac:dyDescent="0.25">
      <c r="A62347" s="38"/>
      <c r="B62347" s="38"/>
      <c r="C62347" s="38"/>
    </row>
    <row r="62348" spans="1:3" ht="15" x14ac:dyDescent="0.25">
      <c r="A62348" s="38"/>
      <c r="B62348" s="38"/>
      <c r="C62348" s="38"/>
    </row>
    <row r="62349" spans="1:3" ht="15" x14ac:dyDescent="0.25">
      <c r="A62349" s="38"/>
      <c r="B62349" s="38"/>
      <c r="C62349" s="38"/>
    </row>
    <row r="62350" spans="1:3" ht="15" x14ac:dyDescent="0.25">
      <c r="A62350" s="38"/>
      <c r="B62350" s="38"/>
      <c r="C62350" s="38"/>
    </row>
    <row r="62351" spans="1:3" ht="15" x14ac:dyDescent="0.25">
      <c r="A62351" s="38"/>
      <c r="B62351" s="38"/>
      <c r="C62351" s="38"/>
    </row>
    <row r="62352" spans="1:3" ht="15" x14ac:dyDescent="0.25">
      <c r="A62352" s="38"/>
      <c r="B62352" s="38"/>
      <c r="C62352" s="38"/>
    </row>
    <row r="62353" spans="1:3" ht="15" x14ac:dyDescent="0.25">
      <c r="A62353" s="38"/>
      <c r="B62353" s="38"/>
      <c r="C62353" s="38"/>
    </row>
    <row r="62354" spans="1:3" ht="15" x14ac:dyDescent="0.25">
      <c r="A62354" s="38"/>
      <c r="B62354" s="38"/>
      <c r="C62354" s="38"/>
    </row>
    <row r="62355" spans="1:3" ht="15" x14ac:dyDescent="0.25">
      <c r="A62355" s="38"/>
      <c r="B62355" s="38"/>
      <c r="C62355" s="38"/>
    </row>
    <row r="62356" spans="1:3" ht="15" x14ac:dyDescent="0.25">
      <c r="A62356" s="38"/>
      <c r="B62356" s="38"/>
      <c r="C62356" s="38"/>
    </row>
    <row r="62357" spans="1:3" ht="15" x14ac:dyDescent="0.25">
      <c r="A62357" s="38"/>
      <c r="B62357" s="38"/>
      <c r="C62357" s="38"/>
    </row>
    <row r="62358" spans="1:3" ht="15" x14ac:dyDescent="0.25">
      <c r="A62358" s="38"/>
      <c r="B62358" s="38"/>
      <c r="C62358" s="38"/>
    </row>
    <row r="62359" spans="1:3" ht="15" x14ac:dyDescent="0.25">
      <c r="A62359" s="38"/>
      <c r="B62359" s="38"/>
      <c r="C62359" s="38"/>
    </row>
    <row r="62360" spans="1:3" ht="15" x14ac:dyDescent="0.25">
      <c r="A62360" s="38"/>
      <c r="B62360" s="38"/>
      <c r="C62360" s="38"/>
    </row>
    <row r="62361" spans="1:3" ht="15" x14ac:dyDescent="0.25">
      <c r="A62361" s="38"/>
      <c r="B62361" s="38"/>
      <c r="C62361" s="38"/>
    </row>
    <row r="62362" spans="1:3" ht="15" x14ac:dyDescent="0.25">
      <c r="A62362" s="38"/>
      <c r="B62362" s="38"/>
      <c r="C62362" s="38"/>
    </row>
    <row r="62363" spans="1:3" ht="15" x14ac:dyDescent="0.25">
      <c r="A62363" s="38"/>
      <c r="B62363" s="38"/>
      <c r="C62363" s="38"/>
    </row>
    <row r="62364" spans="1:3" ht="15" x14ac:dyDescent="0.25">
      <c r="A62364" s="38"/>
      <c r="B62364" s="38"/>
      <c r="C62364" s="38"/>
    </row>
    <row r="62365" spans="1:3" ht="15" x14ac:dyDescent="0.25">
      <c r="A62365" s="38"/>
      <c r="B62365" s="38"/>
      <c r="C62365" s="38"/>
    </row>
    <row r="62366" spans="1:3" ht="15" x14ac:dyDescent="0.25">
      <c r="A62366" s="38"/>
      <c r="B62366" s="38"/>
      <c r="C62366" s="38"/>
    </row>
    <row r="62367" spans="1:3" ht="15" x14ac:dyDescent="0.25">
      <c r="A62367" s="38"/>
      <c r="B62367" s="38"/>
      <c r="C62367" s="38"/>
    </row>
    <row r="62368" spans="1:3" ht="15" x14ac:dyDescent="0.25">
      <c r="A62368" s="38"/>
      <c r="B62368" s="38"/>
      <c r="C62368" s="38"/>
    </row>
    <row r="62369" spans="1:3" ht="15" x14ac:dyDescent="0.25">
      <c r="A62369" s="38"/>
      <c r="B62369" s="38"/>
      <c r="C62369" s="38"/>
    </row>
    <row r="62370" spans="1:3" ht="15" x14ac:dyDescent="0.25">
      <c r="A62370" s="38"/>
      <c r="B62370" s="38"/>
      <c r="C62370" s="38"/>
    </row>
    <row r="62371" spans="1:3" ht="15" x14ac:dyDescent="0.25">
      <c r="A62371" s="38"/>
      <c r="B62371" s="38"/>
      <c r="C62371" s="38"/>
    </row>
    <row r="62372" spans="1:3" ht="15" x14ac:dyDescent="0.25">
      <c r="A62372" s="38"/>
      <c r="B62372" s="38"/>
      <c r="C62372" s="38"/>
    </row>
    <row r="62373" spans="1:3" ht="15" x14ac:dyDescent="0.25">
      <c r="A62373" s="38"/>
      <c r="B62373" s="38"/>
      <c r="C62373" s="38"/>
    </row>
    <row r="62374" spans="1:3" ht="15" x14ac:dyDescent="0.25">
      <c r="A62374" s="38"/>
      <c r="B62374" s="38"/>
      <c r="C62374" s="38"/>
    </row>
    <row r="62375" spans="1:3" ht="15" x14ac:dyDescent="0.25">
      <c r="A62375" s="38"/>
      <c r="B62375" s="38"/>
      <c r="C62375" s="38"/>
    </row>
    <row r="62376" spans="1:3" ht="15" x14ac:dyDescent="0.25">
      <c r="A62376" s="38"/>
      <c r="B62376" s="38"/>
      <c r="C62376" s="38"/>
    </row>
    <row r="62377" spans="1:3" ht="15" x14ac:dyDescent="0.25">
      <c r="A62377" s="38"/>
      <c r="B62377" s="38"/>
      <c r="C62377" s="38"/>
    </row>
    <row r="62378" spans="1:3" ht="15" x14ac:dyDescent="0.25">
      <c r="A62378" s="38"/>
      <c r="B62378" s="38"/>
      <c r="C62378" s="38"/>
    </row>
    <row r="62379" spans="1:3" ht="15" x14ac:dyDescent="0.25">
      <c r="A62379" s="38"/>
      <c r="B62379" s="38"/>
      <c r="C62379" s="38"/>
    </row>
    <row r="62380" spans="1:3" ht="15" x14ac:dyDescent="0.25">
      <c r="A62380" s="38"/>
      <c r="B62380" s="38"/>
      <c r="C62380" s="38"/>
    </row>
    <row r="62381" spans="1:3" ht="15" x14ac:dyDescent="0.25">
      <c r="A62381" s="38"/>
      <c r="B62381" s="38"/>
      <c r="C62381" s="38"/>
    </row>
    <row r="62382" spans="1:3" ht="15" x14ac:dyDescent="0.25">
      <c r="A62382" s="38"/>
      <c r="B62382" s="38"/>
      <c r="C62382" s="38"/>
    </row>
    <row r="62383" spans="1:3" ht="15" x14ac:dyDescent="0.25">
      <c r="A62383" s="38"/>
      <c r="B62383" s="38"/>
      <c r="C62383" s="38"/>
    </row>
    <row r="62384" spans="1:3" ht="15" x14ac:dyDescent="0.25">
      <c r="A62384" s="38"/>
      <c r="B62384" s="38"/>
      <c r="C62384" s="38"/>
    </row>
    <row r="62385" spans="1:3" ht="15" x14ac:dyDescent="0.25">
      <c r="A62385" s="38"/>
      <c r="B62385" s="38"/>
      <c r="C62385" s="38"/>
    </row>
    <row r="62386" spans="1:3" ht="15" x14ac:dyDescent="0.25">
      <c r="A62386" s="38"/>
      <c r="B62386" s="38"/>
      <c r="C62386" s="38"/>
    </row>
    <row r="62387" spans="1:3" ht="15" x14ac:dyDescent="0.25">
      <c r="A62387" s="38"/>
      <c r="B62387" s="38"/>
      <c r="C62387" s="38"/>
    </row>
    <row r="62388" spans="1:3" ht="15" x14ac:dyDescent="0.25">
      <c r="A62388" s="38"/>
      <c r="B62388" s="38"/>
      <c r="C62388" s="38"/>
    </row>
    <row r="62389" spans="1:3" ht="15" x14ac:dyDescent="0.25">
      <c r="A62389" s="38"/>
      <c r="B62389" s="38"/>
      <c r="C62389" s="38"/>
    </row>
    <row r="62390" spans="1:3" ht="15" x14ac:dyDescent="0.25">
      <c r="A62390" s="38"/>
      <c r="B62390" s="38"/>
      <c r="C62390" s="38"/>
    </row>
    <row r="62391" spans="1:3" ht="15" x14ac:dyDescent="0.25">
      <c r="A62391" s="38"/>
      <c r="B62391" s="38"/>
      <c r="C62391" s="38"/>
    </row>
    <row r="62392" spans="1:3" ht="15" x14ac:dyDescent="0.25">
      <c r="A62392" s="38"/>
      <c r="B62392" s="38"/>
      <c r="C62392" s="38"/>
    </row>
    <row r="62393" spans="1:3" ht="15" x14ac:dyDescent="0.25">
      <c r="A62393" s="38"/>
      <c r="B62393" s="38"/>
      <c r="C62393" s="38"/>
    </row>
    <row r="62394" spans="1:3" ht="15" x14ac:dyDescent="0.25">
      <c r="A62394" s="38"/>
      <c r="B62394" s="38"/>
      <c r="C62394" s="38"/>
    </row>
    <row r="62395" spans="1:3" ht="15" x14ac:dyDescent="0.25">
      <c r="A62395" s="38"/>
      <c r="B62395" s="38"/>
      <c r="C62395" s="38"/>
    </row>
    <row r="62396" spans="1:3" ht="15" x14ac:dyDescent="0.25">
      <c r="A62396" s="38"/>
      <c r="B62396" s="38"/>
      <c r="C62396" s="38"/>
    </row>
    <row r="62397" spans="1:3" ht="15" x14ac:dyDescent="0.25">
      <c r="A62397" s="38"/>
      <c r="B62397" s="38"/>
      <c r="C62397" s="38"/>
    </row>
    <row r="62398" spans="1:3" ht="15" x14ac:dyDescent="0.25">
      <c r="A62398" s="38"/>
      <c r="B62398" s="38"/>
      <c r="C62398" s="38"/>
    </row>
    <row r="62399" spans="1:3" ht="15" x14ac:dyDescent="0.25">
      <c r="A62399" s="38"/>
      <c r="B62399" s="38"/>
      <c r="C62399" s="38"/>
    </row>
    <row r="62400" spans="1:3" ht="15" x14ac:dyDescent="0.25">
      <c r="A62400" s="38"/>
      <c r="B62400" s="38"/>
      <c r="C62400" s="38"/>
    </row>
    <row r="62401" spans="1:3" ht="15" x14ac:dyDescent="0.25">
      <c r="A62401" s="38"/>
      <c r="B62401" s="38"/>
      <c r="C62401" s="38"/>
    </row>
    <row r="62402" spans="1:3" ht="15" x14ac:dyDescent="0.25">
      <c r="A62402" s="38"/>
      <c r="B62402" s="38"/>
      <c r="C62402" s="38"/>
    </row>
    <row r="62403" spans="1:3" ht="15" x14ac:dyDescent="0.25">
      <c r="A62403" s="38"/>
      <c r="B62403" s="38"/>
      <c r="C62403" s="38"/>
    </row>
    <row r="62404" spans="1:3" ht="15" x14ac:dyDescent="0.25">
      <c r="A62404" s="38"/>
      <c r="B62404" s="38"/>
      <c r="C62404" s="38"/>
    </row>
    <row r="62405" spans="1:3" ht="15" x14ac:dyDescent="0.25">
      <c r="A62405" s="38"/>
      <c r="B62405" s="38"/>
      <c r="C62405" s="38"/>
    </row>
    <row r="62406" spans="1:3" ht="15" x14ac:dyDescent="0.25">
      <c r="A62406" s="38"/>
      <c r="B62406" s="38"/>
      <c r="C62406" s="38"/>
    </row>
    <row r="62407" spans="1:3" ht="15" x14ac:dyDescent="0.25">
      <c r="A62407" s="38"/>
      <c r="B62407" s="38"/>
      <c r="C62407" s="38"/>
    </row>
    <row r="62408" spans="1:3" ht="15" x14ac:dyDescent="0.25">
      <c r="A62408" s="38"/>
      <c r="B62408" s="38"/>
      <c r="C62408" s="38"/>
    </row>
    <row r="62409" spans="1:3" ht="15" x14ac:dyDescent="0.25">
      <c r="A62409" s="38"/>
      <c r="B62409" s="38"/>
      <c r="C62409" s="38"/>
    </row>
    <row r="62410" spans="1:3" ht="15" x14ac:dyDescent="0.25">
      <c r="A62410" s="38"/>
      <c r="B62410" s="38"/>
      <c r="C62410" s="38"/>
    </row>
    <row r="62411" spans="1:3" ht="15" x14ac:dyDescent="0.25">
      <c r="A62411" s="38"/>
      <c r="B62411" s="38"/>
      <c r="C62411" s="38"/>
    </row>
    <row r="62412" spans="1:3" ht="15" x14ac:dyDescent="0.25">
      <c r="A62412" s="38"/>
      <c r="B62412" s="38"/>
      <c r="C62412" s="38"/>
    </row>
    <row r="62413" spans="1:3" ht="15" x14ac:dyDescent="0.25">
      <c r="A62413" s="38"/>
      <c r="B62413" s="38"/>
      <c r="C62413" s="38"/>
    </row>
    <row r="62414" spans="1:3" ht="15" x14ac:dyDescent="0.25">
      <c r="A62414" s="38"/>
      <c r="B62414" s="38"/>
      <c r="C62414" s="38"/>
    </row>
    <row r="62415" spans="1:3" ht="15" x14ac:dyDescent="0.25">
      <c r="A62415" s="38"/>
      <c r="B62415" s="38"/>
      <c r="C62415" s="38"/>
    </row>
    <row r="62416" spans="1:3" ht="15" x14ac:dyDescent="0.25">
      <c r="A62416" s="38"/>
      <c r="B62416" s="38"/>
      <c r="C62416" s="38"/>
    </row>
    <row r="62417" spans="1:3" ht="15" x14ac:dyDescent="0.25">
      <c r="A62417" s="38"/>
      <c r="B62417" s="38"/>
      <c r="C62417" s="38"/>
    </row>
    <row r="62418" spans="1:3" ht="15" x14ac:dyDescent="0.25">
      <c r="A62418" s="38"/>
      <c r="B62418" s="38"/>
      <c r="C62418" s="38"/>
    </row>
    <row r="62419" spans="1:3" ht="15" x14ac:dyDescent="0.25">
      <c r="A62419" s="38"/>
      <c r="B62419" s="38"/>
      <c r="C62419" s="38"/>
    </row>
    <row r="62420" spans="1:3" ht="15" x14ac:dyDescent="0.25">
      <c r="A62420" s="38"/>
      <c r="B62420" s="38"/>
      <c r="C62420" s="38"/>
    </row>
    <row r="62421" spans="1:3" ht="15" x14ac:dyDescent="0.25">
      <c r="A62421" s="38"/>
      <c r="B62421" s="38"/>
      <c r="C62421" s="38"/>
    </row>
    <row r="62422" spans="1:3" ht="15" x14ac:dyDescent="0.25">
      <c r="A62422" s="38"/>
      <c r="B62422" s="38"/>
      <c r="C62422" s="38"/>
    </row>
    <row r="62423" spans="1:3" ht="15" x14ac:dyDescent="0.25">
      <c r="A62423" s="38"/>
      <c r="B62423" s="38"/>
      <c r="C62423" s="38"/>
    </row>
    <row r="62424" spans="1:3" ht="15" x14ac:dyDescent="0.25">
      <c r="A62424" s="38"/>
      <c r="B62424" s="38"/>
      <c r="C62424" s="38"/>
    </row>
    <row r="62425" spans="1:3" ht="15" x14ac:dyDescent="0.25">
      <c r="A62425" s="38"/>
      <c r="B62425" s="38"/>
      <c r="C62425" s="38"/>
    </row>
    <row r="62426" spans="1:3" ht="15" x14ac:dyDescent="0.25">
      <c r="A62426" s="38"/>
      <c r="B62426" s="38"/>
      <c r="C62426" s="38"/>
    </row>
    <row r="62427" spans="1:3" ht="15" x14ac:dyDescent="0.25">
      <c r="A62427" s="38"/>
      <c r="B62427" s="38"/>
      <c r="C62427" s="38"/>
    </row>
    <row r="62428" spans="1:3" ht="15" x14ac:dyDescent="0.25">
      <c r="A62428" s="38"/>
      <c r="B62428" s="38"/>
      <c r="C62428" s="38"/>
    </row>
    <row r="62429" spans="1:3" ht="15" x14ac:dyDescent="0.25">
      <c r="A62429" s="38"/>
      <c r="B62429" s="38"/>
      <c r="C62429" s="38"/>
    </row>
    <row r="62430" spans="1:3" ht="15" x14ac:dyDescent="0.25">
      <c r="A62430" s="38"/>
      <c r="B62430" s="38"/>
      <c r="C62430" s="38"/>
    </row>
    <row r="62431" spans="1:3" ht="15" x14ac:dyDescent="0.25">
      <c r="A62431" s="38"/>
      <c r="B62431" s="38"/>
      <c r="C62431" s="38"/>
    </row>
    <row r="62432" spans="1:3" ht="15" x14ac:dyDescent="0.25">
      <c r="A62432" s="38"/>
      <c r="B62432" s="38"/>
      <c r="C62432" s="38"/>
    </row>
    <row r="62433" spans="1:3" ht="15" x14ac:dyDescent="0.25">
      <c r="A62433" s="38"/>
      <c r="B62433" s="38"/>
      <c r="C62433" s="38"/>
    </row>
    <row r="62434" spans="1:3" ht="15" x14ac:dyDescent="0.25">
      <c r="A62434" s="38"/>
      <c r="B62434" s="38"/>
      <c r="C62434" s="38"/>
    </row>
    <row r="62435" spans="1:3" ht="15" x14ac:dyDescent="0.25">
      <c r="A62435" s="38"/>
      <c r="B62435" s="38"/>
      <c r="C62435" s="38"/>
    </row>
    <row r="62436" spans="1:3" ht="15" x14ac:dyDescent="0.25">
      <c r="A62436" s="38"/>
      <c r="B62436" s="38"/>
      <c r="C62436" s="38"/>
    </row>
    <row r="62437" spans="1:3" ht="15" x14ac:dyDescent="0.25">
      <c r="A62437" s="38"/>
      <c r="B62437" s="38"/>
      <c r="C62437" s="38"/>
    </row>
    <row r="62438" spans="1:3" ht="15" x14ac:dyDescent="0.25">
      <c r="A62438" s="38"/>
      <c r="B62438" s="38"/>
      <c r="C62438" s="38"/>
    </row>
    <row r="62439" spans="1:3" ht="15" x14ac:dyDescent="0.25">
      <c r="A62439" s="38"/>
      <c r="B62439" s="38"/>
      <c r="C62439" s="38"/>
    </row>
    <row r="62440" spans="1:3" ht="15" x14ac:dyDescent="0.25">
      <c r="A62440" s="38"/>
      <c r="B62440" s="38"/>
      <c r="C62440" s="38"/>
    </row>
    <row r="62441" spans="1:3" ht="15" x14ac:dyDescent="0.25">
      <c r="A62441" s="38"/>
      <c r="B62441" s="38"/>
      <c r="C62441" s="38"/>
    </row>
    <row r="62442" spans="1:3" ht="15" x14ac:dyDescent="0.25">
      <c r="A62442" s="38"/>
      <c r="B62442" s="38"/>
      <c r="C62442" s="38"/>
    </row>
    <row r="62443" spans="1:3" ht="15" x14ac:dyDescent="0.25">
      <c r="A62443" s="38"/>
      <c r="B62443" s="38"/>
      <c r="C62443" s="38"/>
    </row>
    <row r="62444" spans="1:3" ht="15" x14ac:dyDescent="0.25">
      <c r="A62444" s="38"/>
      <c r="B62444" s="38"/>
      <c r="C62444" s="38"/>
    </row>
    <row r="62445" spans="1:3" ht="15" x14ac:dyDescent="0.25">
      <c r="A62445" s="38"/>
      <c r="B62445" s="38"/>
      <c r="C62445" s="38"/>
    </row>
    <row r="62446" spans="1:3" ht="15" x14ac:dyDescent="0.25">
      <c r="A62446" s="38"/>
      <c r="B62446" s="38"/>
      <c r="C62446" s="38"/>
    </row>
    <row r="62447" spans="1:3" ht="15" x14ac:dyDescent="0.25">
      <c r="A62447" s="38"/>
      <c r="B62447" s="38"/>
      <c r="C62447" s="38"/>
    </row>
    <row r="62448" spans="1:3" ht="15" x14ac:dyDescent="0.25">
      <c r="A62448" s="38"/>
      <c r="B62448" s="38"/>
      <c r="C62448" s="38"/>
    </row>
    <row r="62449" spans="1:3" ht="15" x14ac:dyDescent="0.25">
      <c r="A62449" s="38"/>
      <c r="B62449" s="38"/>
      <c r="C62449" s="38"/>
    </row>
    <row r="62450" spans="1:3" ht="15" x14ac:dyDescent="0.25">
      <c r="A62450" s="38"/>
      <c r="B62450" s="38"/>
      <c r="C62450" s="38"/>
    </row>
    <row r="62451" spans="1:3" ht="15" x14ac:dyDescent="0.25">
      <c r="A62451" s="38"/>
      <c r="B62451" s="38"/>
      <c r="C62451" s="38"/>
    </row>
    <row r="62452" spans="1:3" ht="15" x14ac:dyDescent="0.25">
      <c r="A62452" s="38"/>
      <c r="B62452" s="38"/>
      <c r="C62452" s="38"/>
    </row>
    <row r="62453" spans="1:3" ht="15" x14ac:dyDescent="0.25">
      <c r="A62453" s="38"/>
      <c r="B62453" s="38"/>
      <c r="C62453" s="38"/>
    </row>
    <row r="62454" spans="1:3" ht="15" x14ac:dyDescent="0.25">
      <c r="A62454" s="38"/>
      <c r="B62454" s="38"/>
      <c r="C62454" s="38"/>
    </row>
    <row r="62455" spans="1:3" ht="15" x14ac:dyDescent="0.25">
      <c r="A62455" s="38"/>
      <c r="B62455" s="38"/>
      <c r="C62455" s="38"/>
    </row>
    <row r="62456" spans="1:3" ht="15" x14ac:dyDescent="0.25">
      <c r="A62456" s="38"/>
      <c r="B62456" s="38"/>
      <c r="C62456" s="38"/>
    </row>
    <row r="62457" spans="1:3" ht="15" x14ac:dyDescent="0.25">
      <c r="A62457" s="38"/>
      <c r="B62457" s="38"/>
      <c r="C62457" s="38"/>
    </row>
    <row r="62458" spans="1:3" ht="15" x14ac:dyDescent="0.25">
      <c r="A62458" s="38"/>
      <c r="B62458" s="38"/>
      <c r="C62458" s="38"/>
    </row>
    <row r="62459" spans="1:3" ht="15" x14ac:dyDescent="0.25">
      <c r="A62459" s="38"/>
      <c r="B62459" s="38"/>
      <c r="C62459" s="38"/>
    </row>
    <row r="62460" spans="1:3" ht="15" x14ac:dyDescent="0.25">
      <c r="A62460" s="38"/>
      <c r="B62460" s="38"/>
      <c r="C62460" s="38"/>
    </row>
    <row r="62461" spans="1:3" ht="15" x14ac:dyDescent="0.25">
      <c r="A62461" s="38"/>
      <c r="B62461" s="38"/>
      <c r="C62461" s="38"/>
    </row>
    <row r="62462" spans="1:3" ht="15" x14ac:dyDescent="0.25">
      <c r="A62462" s="38"/>
      <c r="B62462" s="38"/>
      <c r="C62462" s="38"/>
    </row>
    <row r="62463" spans="1:3" ht="15" x14ac:dyDescent="0.25">
      <c r="A62463" s="38"/>
      <c r="B62463" s="38"/>
      <c r="C62463" s="38"/>
    </row>
    <row r="62464" spans="1:3" ht="15" x14ac:dyDescent="0.25">
      <c r="A62464" s="38"/>
      <c r="B62464" s="38"/>
      <c r="C62464" s="38"/>
    </row>
    <row r="62465" spans="1:3" ht="15" x14ac:dyDescent="0.25">
      <c r="A62465" s="38"/>
      <c r="B62465" s="38"/>
      <c r="C62465" s="38"/>
    </row>
    <row r="62466" spans="1:3" ht="15" x14ac:dyDescent="0.25">
      <c r="A62466" s="38"/>
      <c r="B62466" s="38"/>
      <c r="C62466" s="38"/>
    </row>
    <row r="62467" spans="1:3" ht="15" x14ac:dyDescent="0.25">
      <c r="A62467" s="38"/>
      <c r="B62467" s="38"/>
      <c r="C62467" s="38"/>
    </row>
    <row r="62468" spans="1:3" ht="15" x14ac:dyDescent="0.25">
      <c r="A62468" s="38"/>
      <c r="B62468" s="38"/>
      <c r="C62468" s="38"/>
    </row>
    <row r="62469" spans="1:3" ht="15" x14ac:dyDescent="0.25">
      <c r="A62469" s="38"/>
      <c r="B62469" s="38"/>
      <c r="C62469" s="38"/>
    </row>
    <row r="62470" spans="1:3" ht="15" x14ac:dyDescent="0.25">
      <c r="A62470" s="38"/>
      <c r="B62470" s="38"/>
      <c r="C62470" s="38"/>
    </row>
    <row r="62471" spans="1:3" ht="15" x14ac:dyDescent="0.25">
      <c r="A62471" s="38"/>
      <c r="B62471" s="38"/>
      <c r="C62471" s="38"/>
    </row>
    <row r="62472" spans="1:3" ht="15" x14ac:dyDescent="0.25">
      <c r="A62472" s="38"/>
      <c r="B62472" s="38"/>
      <c r="C62472" s="38"/>
    </row>
    <row r="62473" spans="1:3" ht="15" x14ac:dyDescent="0.25">
      <c r="A62473" s="38"/>
      <c r="B62473" s="38"/>
      <c r="C62473" s="38"/>
    </row>
    <row r="62474" spans="1:3" ht="15" x14ac:dyDescent="0.25">
      <c r="A62474" s="38"/>
      <c r="B62474" s="38"/>
      <c r="C62474" s="38"/>
    </row>
    <row r="62475" spans="1:3" ht="15" x14ac:dyDescent="0.25">
      <c r="A62475" s="38"/>
      <c r="B62475" s="38"/>
      <c r="C62475" s="38"/>
    </row>
    <row r="62476" spans="1:3" ht="15" x14ac:dyDescent="0.25">
      <c r="A62476" s="38"/>
      <c r="B62476" s="38"/>
      <c r="C62476" s="38"/>
    </row>
    <row r="62477" spans="1:3" ht="15" x14ac:dyDescent="0.25">
      <c r="A62477" s="38"/>
      <c r="B62477" s="38"/>
      <c r="C62477" s="38"/>
    </row>
    <row r="62478" spans="1:3" ht="15" x14ac:dyDescent="0.25">
      <c r="A62478" s="38"/>
      <c r="B62478" s="38"/>
      <c r="C62478" s="38"/>
    </row>
    <row r="62479" spans="1:3" ht="15" x14ac:dyDescent="0.25">
      <c r="A62479" s="38"/>
      <c r="B62479" s="38"/>
      <c r="C62479" s="38"/>
    </row>
    <row r="62480" spans="1:3" ht="15" x14ac:dyDescent="0.25">
      <c r="A62480" s="38"/>
      <c r="B62480" s="38"/>
      <c r="C62480" s="38"/>
    </row>
    <row r="62481" spans="1:3" ht="15" x14ac:dyDescent="0.25">
      <c r="A62481" s="38"/>
      <c r="B62481" s="38"/>
      <c r="C62481" s="38"/>
    </row>
    <row r="62482" spans="1:3" ht="15" x14ac:dyDescent="0.25">
      <c r="A62482" s="38"/>
      <c r="B62482" s="38"/>
      <c r="C62482" s="38"/>
    </row>
    <row r="62483" spans="1:3" ht="15" x14ac:dyDescent="0.25">
      <c r="A62483" s="38"/>
      <c r="B62483" s="38"/>
      <c r="C62483" s="38"/>
    </row>
    <row r="62484" spans="1:3" ht="15" x14ac:dyDescent="0.25">
      <c r="A62484" s="38"/>
      <c r="B62484" s="38"/>
      <c r="C62484" s="38"/>
    </row>
    <row r="62485" spans="1:3" ht="15" x14ac:dyDescent="0.25">
      <c r="A62485" s="38"/>
      <c r="B62485" s="38"/>
      <c r="C62485" s="38"/>
    </row>
    <row r="62486" spans="1:3" ht="15" x14ac:dyDescent="0.25">
      <c r="A62486" s="38"/>
      <c r="B62486" s="38"/>
      <c r="C62486" s="38"/>
    </row>
    <row r="62487" spans="1:3" ht="15" x14ac:dyDescent="0.25">
      <c r="A62487" s="38"/>
      <c r="B62487" s="38"/>
      <c r="C62487" s="38"/>
    </row>
    <row r="62488" spans="1:3" ht="15" x14ac:dyDescent="0.25">
      <c r="A62488" s="38"/>
      <c r="B62488" s="38"/>
      <c r="C62488" s="38"/>
    </row>
    <row r="62489" spans="1:3" ht="15" x14ac:dyDescent="0.25">
      <c r="A62489" s="38"/>
      <c r="B62489" s="38"/>
      <c r="C62489" s="38"/>
    </row>
    <row r="62490" spans="1:3" ht="15" x14ac:dyDescent="0.25">
      <c r="A62490" s="38"/>
      <c r="B62490" s="38"/>
      <c r="C62490" s="38"/>
    </row>
    <row r="62491" spans="1:3" ht="15" x14ac:dyDescent="0.25">
      <c r="A62491" s="38"/>
      <c r="B62491" s="38"/>
      <c r="C62491" s="38"/>
    </row>
    <row r="62492" spans="1:3" ht="15" x14ac:dyDescent="0.25">
      <c r="A62492" s="38"/>
      <c r="B62492" s="38"/>
      <c r="C62492" s="38"/>
    </row>
    <row r="62493" spans="1:3" ht="15" x14ac:dyDescent="0.25">
      <c r="A62493" s="38"/>
      <c r="B62493" s="38"/>
      <c r="C62493" s="38"/>
    </row>
    <row r="62494" spans="1:3" ht="15" x14ac:dyDescent="0.25">
      <c r="A62494" s="38"/>
      <c r="B62494" s="38"/>
      <c r="C62494" s="38"/>
    </row>
    <row r="62495" spans="1:3" ht="15" x14ac:dyDescent="0.25">
      <c r="A62495" s="38"/>
      <c r="B62495" s="38"/>
      <c r="C62495" s="38"/>
    </row>
    <row r="62496" spans="1:3" ht="15" x14ac:dyDescent="0.25">
      <c r="A62496" s="38"/>
      <c r="B62496" s="38"/>
      <c r="C62496" s="38"/>
    </row>
    <row r="62497" spans="1:3" ht="15" x14ac:dyDescent="0.25">
      <c r="A62497" s="38"/>
      <c r="B62497" s="38"/>
      <c r="C62497" s="38"/>
    </row>
    <row r="62498" spans="1:3" ht="15" x14ac:dyDescent="0.25">
      <c r="A62498" s="38"/>
      <c r="B62498" s="38"/>
      <c r="C62498" s="38"/>
    </row>
    <row r="62499" spans="1:3" ht="15" x14ac:dyDescent="0.25">
      <c r="A62499" s="38"/>
      <c r="B62499" s="38"/>
      <c r="C62499" s="38"/>
    </row>
    <row r="62500" spans="1:3" ht="15" x14ac:dyDescent="0.25">
      <c r="A62500" s="38"/>
      <c r="B62500" s="38"/>
      <c r="C62500" s="38"/>
    </row>
    <row r="62501" spans="1:3" ht="15" x14ac:dyDescent="0.25">
      <c r="A62501" s="38"/>
      <c r="B62501" s="38"/>
      <c r="C62501" s="38"/>
    </row>
    <row r="62502" spans="1:3" ht="15" x14ac:dyDescent="0.25">
      <c r="A62502" s="38"/>
      <c r="B62502" s="38"/>
      <c r="C62502" s="38"/>
    </row>
    <row r="62503" spans="1:3" ht="15" x14ac:dyDescent="0.25">
      <c r="A62503" s="38"/>
      <c r="B62503" s="38"/>
      <c r="C62503" s="38"/>
    </row>
    <row r="62504" spans="1:3" ht="15" x14ac:dyDescent="0.25">
      <c r="A62504" s="38"/>
      <c r="B62504" s="38"/>
      <c r="C62504" s="38"/>
    </row>
    <row r="62505" spans="1:3" ht="15" x14ac:dyDescent="0.25">
      <c r="A62505" s="38"/>
      <c r="B62505" s="38"/>
      <c r="C62505" s="38"/>
    </row>
    <row r="62506" spans="1:3" ht="15" x14ac:dyDescent="0.25">
      <c r="A62506" s="38"/>
      <c r="B62506" s="38"/>
      <c r="C62506" s="38"/>
    </row>
    <row r="62507" spans="1:3" ht="15" x14ac:dyDescent="0.25">
      <c r="A62507" s="38"/>
      <c r="B62507" s="38"/>
      <c r="C62507" s="38"/>
    </row>
    <row r="62508" spans="1:3" ht="15" x14ac:dyDescent="0.25">
      <c r="A62508" s="38"/>
      <c r="B62508" s="38"/>
      <c r="C62508" s="38"/>
    </row>
    <row r="62509" spans="1:3" ht="15" x14ac:dyDescent="0.25">
      <c r="A62509" s="38"/>
      <c r="B62509" s="38"/>
      <c r="C62509" s="38"/>
    </row>
    <row r="62510" spans="1:3" ht="15" x14ac:dyDescent="0.25">
      <c r="A62510" s="38"/>
      <c r="B62510" s="38"/>
      <c r="C62510" s="38"/>
    </row>
    <row r="62511" spans="1:3" ht="15" x14ac:dyDescent="0.25">
      <c r="A62511" s="38"/>
      <c r="B62511" s="38"/>
      <c r="C62511" s="38"/>
    </row>
    <row r="62512" spans="1:3" ht="15" x14ac:dyDescent="0.25">
      <c r="A62512" s="38"/>
      <c r="B62512" s="38"/>
      <c r="C62512" s="38"/>
    </row>
    <row r="62513" spans="1:3" ht="15" x14ac:dyDescent="0.25">
      <c r="A62513" s="38"/>
      <c r="B62513" s="38"/>
      <c r="C62513" s="38"/>
    </row>
    <row r="62514" spans="1:3" ht="15" x14ac:dyDescent="0.25">
      <c r="A62514" s="38"/>
      <c r="B62514" s="38"/>
      <c r="C62514" s="38"/>
    </row>
    <row r="62515" spans="1:3" ht="15" x14ac:dyDescent="0.25">
      <c r="A62515" s="38"/>
      <c r="B62515" s="38"/>
      <c r="C62515" s="38"/>
    </row>
    <row r="62516" spans="1:3" ht="15" x14ac:dyDescent="0.25">
      <c r="A62516" s="38"/>
      <c r="B62516" s="38"/>
      <c r="C62516" s="38"/>
    </row>
    <row r="62517" spans="1:3" ht="15" x14ac:dyDescent="0.25">
      <c r="A62517" s="38"/>
      <c r="B62517" s="38"/>
      <c r="C62517" s="38"/>
    </row>
    <row r="62518" spans="1:3" ht="15" x14ac:dyDescent="0.25">
      <c r="A62518" s="38"/>
      <c r="B62518" s="38"/>
      <c r="C62518" s="38"/>
    </row>
    <row r="62519" spans="1:3" ht="15" x14ac:dyDescent="0.25">
      <c r="A62519" s="38"/>
      <c r="B62519" s="38"/>
      <c r="C62519" s="38"/>
    </row>
    <row r="62520" spans="1:3" ht="15" x14ac:dyDescent="0.25">
      <c r="A62520" s="38"/>
      <c r="B62520" s="38"/>
      <c r="C62520" s="38"/>
    </row>
    <row r="62521" spans="1:3" ht="15" x14ac:dyDescent="0.25">
      <c r="A62521" s="38"/>
      <c r="B62521" s="38"/>
      <c r="C62521" s="38"/>
    </row>
    <row r="62522" spans="1:3" ht="15" x14ac:dyDescent="0.25">
      <c r="A62522" s="38"/>
      <c r="B62522" s="38"/>
      <c r="C62522" s="38"/>
    </row>
    <row r="62523" spans="1:3" ht="15" x14ac:dyDescent="0.25">
      <c r="A62523" s="38"/>
      <c r="B62523" s="38"/>
      <c r="C62523" s="38"/>
    </row>
    <row r="62524" spans="1:3" ht="15" x14ac:dyDescent="0.25">
      <c r="A62524" s="38"/>
      <c r="B62524" s="38"/>
      <c r="C62524" s="38"/>
    </row>
    <row r="62525" spans="1:3" ht="15" x14ac:dyDescent="0.25">
      <c r="A62525" s="38"/>
      <c r="B62525" s="38"/>
      <c r="C62525" s="38"/>
    </row>
    <row r="62526" spans="1:3" ht="15" x14ac:dyDescent="0.25">
      <c r="A62526" s="38"/>
      <c r="B62526" s="38"/>
      <c r="C62526" s="38"/>
    </row>
    <row r="62527" spans="1:3" ht="15" x14ac:dyDescent="0.25">
      <c r="A62527" s="38"/>
      <c r="B62527" s="38"/>
      <c r="C62527" s="38"/>
    </row>
    <row r="62528" spans="1:3" ht="15" x14ac:dyDescent="0.25">
      <c r="A62528" s="38"/>
      <c r="B62528" s="38"/>
      <c r="C62528" s="38"/>
    </row>
    <row r="62529" spans="1:3" ht="15" x14ac:dyDescent="0.25">
      <c r="A62529" s="38"/>
      <c r="B62529" s="38"/>
      <c r="C62529" s="38"/>
    </row>
    <row r="62530" spans="1:3" ht="15" x14ac:dyDescent="0.25">
      <c r="A62530" s="38"/>
      <c r="B62530" s="38"/>
      <c r="C62530" s="38"/>
    </row>
    <row r="62531" spans="1:3" ht="15" x14ac:dyDescent="0.25">
      <c r="A62531" s="38"/>
      <c r="B62531" s="38"/>
      <c r="C62531" s="38"/>
    </row>
    <row r="62532" spans="1:3" ht="15" x14ac:dyDescent="0.25">
      <c r="A62532" s="38"/>
      <c r="B62532" s="38"/>
      <c r="C62532" s="38"/>
    </row>
    <row r="62533" spans="1:3" ht="15" x14ac:dyDescent="0.25">
      <c r="A62533" s="38"/>
      <c r="B62533" s="38"/>
      <c r="C62533" s="38"/>
    </row>
    <row r="62534" spans="1:3" ht="15" x14ac:dyDescent="0.25">
      <c r="A62534" s="38"/>
      <c r="B62534" s="38"/>
      <c r="C62534" s="38"/>
    </row>
    <row r="62535" spans="1:3" ht="15" x14ac:dyDescent="0.25">
      <c r="A62535" s="38"/>
      <c r="B62535" s="38"/>
      <c r="C62535" s="38"/>
    </row>
    <row r="62536" spans="1:3" ht="15" x14ac:dyDescent="0.25">
      <c r="A62536" s="38"/>
      <c r="B62536" s="38"/>
      <c r="C62536" s="38"/>
    </row>
    <row r="62537" spans="1:3" ht="15" x14ac:dyDescent="0.25">
      <c r="A62537" s="38"/>
      <c r="B62537" s="38"/>
      <c r="C62537" s="38"/>
    </row>
    <row r="62538" spans="1:3" ht="15" x14ac:dyDescent="0.25">
      <c r="A62538" s="38"/>
      <c r="B62538" s="38"/>
      <c r="C62538" s="38"/>
    </row>
    <row r="62539" spans="1:3" ht="15" x14ac:dyDescent="0.25">
      <c r="A62539" s="38"/>
      <c r="B62539" s="38"/>
      <c r="C62539" s="38"/>
    </row>
    <row r="62540" spans="1:3" ht="15" x14ac:dyDescent="0.25">
      <c r="A62540" s="38"/>
      <c r="B62540" s="38"/>
      <c r="C62540" s="38"/>
    </row>
    <row r="62541" spans="1:3" ht="15" x14ac:dyDescent="0.25">
      <c r="A62541" s="38"/>
      <c r="B62541" s="38"/>
      <c r="C62541" s="38"/>
    </row>
    <row r="62542" spans="1:3" ht="15" x14ac:dyDescent="0.25">
      <c r="A62542" s="38"/>
      <c r="B62542" s="38"/>
      <c r="C62542" s="38"/>
    </row>
    <row r="62543" spans="1:3" ht="15" x14ac:dyDescent="0.25">
      <c r="A62543" s="38"/>
      <c r="B62543" s="38"/>
      <c r="C62543" s="38"/>
    </row>
    <row r="62544" spans="1:3" ht="15" x14ac:dyDescent="0.25">
      <c r="A62544" s="38"/>
      <c r="B62544" s="38"/>
      <c r="C62544" s="38"/>
    </row>
    <row r="62545" spans="1:3" ht="15" x14ac:dyDescent="0.25">
      <c r="A62545" s="38"/>
      <c r="B62545" s="38"/>
      <c r="C62545" s="38"/>
    </row>
    <row r="62546" spans="1:3" ht="15" x14ac:dyDescent="0.25">
      <c r="A62546" s="38"/>
      <c r="B62546" s="38"/>
      <c r="C62546" s="38"/>
    </row>
    <row r="62547" spans="1:3" ht="15" x14ac:dyDescent="0.25">
      <c r="A62547" s="38"/>
      <c r="B62547" s="38"/>
      <c r="C62547" s="38"/>
    </row>
    <row r="62548" spans="1:3" ht="15" x14ac:dyDescent="0.25">
      <c r="A62548" s="38"/>
      <c r="B62548" s="38"/>
      <c r="C62548" s="38"/>
    </row>
    <row r="62549" spans="1:3" ht="15" x14ac:dyDescent="0.25">
      <c r="A62549" s="38"/>
      <c r="B62549" s="38"/>
      <c r="C62549" s="38"/>
    </row>
    <row r="62550" spans="1:3" ht="15" x14ac:dyDescent="0.25">
      <c r="A62550" s="38"/>
      <c r="B62550" s="38"/>
      <c r="C62550" s="38"/>
    </row>
    <row r="62551" spans="1:3" ht="15" x14ac:dyDescent="0.25">
      <c r="A62551" s="38"/>
      <c r="B62551" s="38"/>
      <c r="C62551" s="38"/>
    </row>
    <row r="62552" spans="1:3" ht="15" x14ac:dyDescent="0.25">
      <c r="A62552" s="38"/>
      <c r="B62552" s="38"/>
      <c r="C62552" s="38"/>
    </row>
    <row r="62553" spans="1:3" ht="15" x14ac:dyDescent="0.25">
      <c r="A62553" s="38"/>
      <c r="B62553" s="38"/>
      <c r="C62553" s="38"/>
    </row>
    <row r="62554" spans="1:3" ht="15" x14ac:dyDescent="0.25">
      <c r="A62554" s="38"/>
      <c r="B62554" s="38"/>
      <c r="C62554" s="38"/>
    </row>
    <row r="62555" spans="1:3" ht="15" x14ac:dyDescent="0.25">
      <c r="A62555" s="38"/>
      <c r="B62555" s="38"/>
      <c r="C62555" s="38"/>
    </row>
    <row r="62556" spans="1:3" ht="15" x14ac:dyDescent="0.25">
      <c r="A62556" s="38"/>
      <c r="B62556" s="38"/>
      <c r="C62556" s="38"/>
    </row>
    <row r="62557" spans="1:3" ht="15" x14ac:dyDescent="0.25">
      <c r="A62557" s="38"/>
      <c r="B62557" s="38"/>
      <c r="C62557" s="38"/>
    </row>
    <row r="62558" spans="1:3" ht="15" x14ac:dyDescent="0.25">
      <c r="A62558" s="38"/>
      <c r="B62558" s="38"/>
      <c r="C62558" s="38"/>
    </row>
    <row r="62559" spans="1:3" ht="15" x14ac:dyDescent="0.25">
      <c r="A62559" s="38"/>
      <c r="B62559" s="38"/>
      <c r="C62559" s="38"/>
    </row>
    <row r="62560" spans="1:3" ht="15" x14ac:dyDescent="0.25">
      <c r="A62560" s="38"/>
      <c r="B62560" s="38"/>
      <c r="C62560" s="38"/>
    </row>
    <row r="62561" spans="1:3" ht="15" x14ac:dyDescent="0.25">
      <c r="A62561" s="38"/>
      <c r="B62561" s="38"/>
      <c r="C62561" s="38"/>
    </row>
    <row r="62562" spans="1:3" ht="15" x14ac:dyDescent="0.25">
      <c r="A62562" s="38"/>
      <c r="B62562" s="38"/>
      <c r="C62562" s="38"/>
    </row>
    <row r="62563" spans="1:3" ht="15" x14ac:dyDescent="0.25">
      <c r="A62563" s="38"/>
      <c r="B62563" s="38"/>
      <c r="C62563" s="38"/>
    </row>
    <row r="62564" spans="1:3" ht="15" x14ac:dyDescent="0.25">
      <c r="A62564" s="38"/>
      <c r="B62564" s="38"/>
      <c r="C62564" s="38"/>
    </row>
    <row r="62565" spans="1:3" ht="15" x14ac:dyDescent="0.25">
      <c r="A62565" s="38"/>
      <c r="B62565" s="38"/>
      <c r="C62565" s="38"/>
    </row>
    <row r="62566" spans="1:3" ht="15" x14ac:dyDescent="0.25">
      <c r="A62566" s="38"/>
      <c r="B62566" s="38"/>
      <c r="C62566" s="38"/>
    </row>
    <row r="62567" spans="1:3" ht="15" x14ac:dyDescent="0.25">
      <c r="A62567" s="38"/>
      <c r="B62567" s="38"/>
      <c r="C62567" s="38"/>
    </row>
    <row r="62568" spans="1:3" ht="15" x14ac:dyDescent="0.25">
      <c r="A62568" s="38"/>
      <c r="B62568" s="38"/>
      <c r="C62568" s="38"/>
    </row>
    <row r="62569" spans="1:3" ht="15" x14ac:dyDescent="0.25">
      <c r="A62569" s="38"/>
      <c r="B62569" s="38"/>
      <c r="C62569" s="38"/>
    </row>
    <row r="62570" spans="1:3" ht="15" x14ac:dyDescent="0.25">
      <c r="A62570" s="38"/>
      <c r="B62570" s="38"/>
      <c r="C62570" s="38"/>
    </row>
    <row r="62571" spans="1:3" ht="15" x14ac:dyDescent="0.25">
      <c r="A62571" s="38"/>
      <c r="B62571" s="38"/>
      <c r="C62571" s="38"/>
    </row>
    <row r="62572" spans="1:3" ht="15" x14ac:dyDescent="0.25">
      <c r="A62572" s="38"/>
      <c r="B62572" s="38"/>
      <c r="C62572" s="38"/>
    </row>
    <row r="62573" spans="1:3" ht="15" x14ac:dyDescent="0.25">
      <c r="A62573" s="38"/>
      <c r="B62573" s="38"/>
      <c r="C62573" s="38"/>
    </row>
    <row r="62574" spans="1:3" ht="15" x14ac:dyDescent="0.25">
      <c r="A62574" s="38"/>
      <c r="B62574" s="38"/>
      <c r="C62574" s="38"/>
    </row>
    <row r="62575" spans="1:3" ht="15" x14ac:dyDescent="0.25">
      <c r="A62575" s="38"/>
      <c r="B62575" s="38"/>
      <c r="C62575" s="38"/>
    </row>
    <row r="62576" spans="1:3" ht="15" x14ac:dyDescent="0.25">
      <c r="A62576" s="38"/>
      <c r="B62576" s="38"/>
      <c r="C62576" s="38"/>
    </row>
    <row r="62577" spans="1:3" ht="15" x14ac:dyDescent="0.25">
      <c r="A62577" s="38"/>
      <c r="B62577" s="38"/>
      <c r="C62577" s="38"/>
    </row>
    <row r="62578" spans="1:3" ht="15" x14ac:dyDescent="0.25">
      <c r="A62578" s="38"/>
      <c r="B62578" s="38"/>
      <c r="C62578" s="38"/>
    </row>
    <row r="62579" spans="1:3" ht="15" x14ac:dyDescent="0.25">
      <c r="A62579" s="38"/>
      <c r="B62579" s="38"/>
      <c r="C62579" s="38"/>
    </row>
    <row r="62580" spans="1:3" ht="15" x14ac:dyDescent="0.25">
      <c r="A62580" s="38"/>
      <c r="B62580" s="38"/>
      <c r="C62580" s="38"/>
    </row>
    <row r="62581" spans="1:3" ht="15" x14ac:dyDescent="0.25">
      <c r="A62581" s="38"/>
      <c r="B62581" s="38"/>
      <c r="C62581" s="38"/>
    </row>
    <row r="62582" spans="1:3" ht="15" x14ac:dyDescent="0.25">
      <c r="A62582" s="38"/>
      <c r="B62582" s="38"/>
      <c r="C62582" s="38"/>
    </row>
    <row r="62583" spans="1:3" ht="15" x14ac:dyDescent="0.25">
      <c r="A62583" s="38"/>
      <c r="B62583" s="38"/>
      <c r="C62583" s="38"/>
    </row>
    <row r="62584" spans="1:3" ht="15" x14ac:dyDescent="0.25">
      <c r="A62584" s="38"/>
      <c r="B62584" s="38"/>
      <c r="C62584" s="38"/>
    </row>
    <row r="62585" spans="1:3" ht="15" x14ac:dyDescent="0.25">
      <c r="A62585" s="38"/>
      <c r="B62585" s="38"/>
      <c r="C62585" s="38"/>
    </row>
    <row r="62586" spans="1:3" ht="15" x14ac:dyDescent="0.25">
      <c r="A62586" s="38"/>
      <c r="B62586" s="38"/>
      <c r="C62586" s="38"/>
    </row>
    <row r="62587" spans="1:3" ht="15" x14ac:dyDescent="0.25">
      <c r="A62587" s="38"/>
      <c r="B62587" s="38"/>
      <c r="C62587" s="38"/>
    </row>
    <row r="62588" spans="1:3" ht="15" x14ac:dyDescent="0.25">
      <c r="A62588" s="38"/>
      <c r="B62588" s="38"/>
      <c r="C62588" s="38"/>
    </row>
    <row r="62589" spans="1:3" ht="15" x14ac:dyDescent="0.25">
      <c r="A62589" s="38"/>
      <c r="B62589" s="38"/>
      <c r="C62589" s="38"/>
    </row>
    <row r="62590" spans="1:3" ht="15" x14ac:dyDescent="0.25">
      <c r="A62590" s="38"/>
      <c r="B62590" s="38"/>
      <c r="C62590" s="38"/>
    </row>
    <row r="62591" spans="1:3" ht="15" x14ac:dyDescent="0.25">
      <c r="A62591" s="38"/>
      <c r="B62591" s="38"/>
      <c r="C62591" s="38"/>
    </row>
    <row r="62592" spans="1:3" ht="15" x14ac:dyDescent="0.25">
      <c r="A62592" s="38"/>
      <c r="B62592" s="38"/>
      <c r="C62592" s="38"/>
    </row>
    <row r="62593" spans="1:3" ht="15" x14ac:dyDescent="0.25">
      <c r="A62593" s="38"/>
      <c r="B62593" s="38"/>
      <c r="C62593" s="38"/>
    </row>
    <row r="62594" spans="1:3" ht="15" x14ac:dyDescent="0.25">
      <c r="A62594" s="38"/>
      <c r="B62594" s="38"/>
      <c r="C62594" s="38"/>
    </row>
    <row r="62595" spans="1:3" ht="15" x14ac:dyDescent="0.25">
      <c r="A62595" s="38"/>
      <c r="B62595" s="38"/>
      <c r="C62595" s="38"/>
    </row>
    <row r="62596" spans="1:3" ht="15" x14ac:dyDescent="0.25">
      <c r="A62596" s="38"/>
      <c r="B62596" s="38"/>
      <c r="C62596" s="38"/>
    </row>
    <row r="62597" spans="1:3" ht="15" x14ac:dyDescent="0.25">
      <c r="A62597" s="38"/>
      <c r="B62597" s="38"/>
      <c r="C62597" s="38"/>
    </row>
    <row r="62598" spans="1:3" ht="15" x14ac:dyDescent="0.25">
      <c r="A62598" s="38"/>
      <c r="B62598" s="38"/>
      <c r="C62598" s="38"/>
    </row>
    <row r="62599" spans="1:3" ht="15" x14ac:dyDescent="0.25">
      <c r="A62599" s="38"/>
      <c r="B62599" s="38"/>
      <c r="C62599" s="38"/>
    </row>
    <row r="62600" spans="1:3" ht="15" x14ac:dyDescent="0.25">
      <c r="A62600" s="38"/>
      <c r="B62600" s="38"/>
      <c r="C62600" s="38"/>
    </row>
    <row r="62601" spans="1:3" ht="15" x14ac:dyDescent="0.25">
      <c r="A62601" s="38"/>
      <c r="B62601" s="38"/>
      <c r="C62601" s="38"/>
    </row>
    <row r="62602" spans="1:3" ht="15" x14ac:dyDescent="0.25">
      <c r="A62602" s="38"/>
      <c r="B62602" s="38"/>
      <c r="C62602" s="38"/>
    </row>
    <row r="62603" spans="1:3" ht="15" x14ac:dyDescent="0.25">
      <c r="A62603" s="38"/>
      <c r="B62603" s="38"/>
      <c r="C62603" s="38"/>
    </row>
    <row r="62604" spans="1:3" ht="15" x14ac:dyDescent="0.25">
      <c r="A62604" s="38"/>
      <c r="B62604" s="38"/>
      <c r="C62604" s="38"/>
    </row>
    <row r="62605" spans="1:3" ht="15" x14ac:dyDescent="0.25">
      <c r="A62605" s="38"/>
      <c r="B62605" s="38"/>
      <c r="C62605" s="38"/>
    </row>
    <row r="62606" spans="1:3" ht="15" x14ac:dyDescent="0.25">
      <c r="A62606" s="38"/>
      <c r="B62606" s="38"/>
      <c r="C62606" s="38"/>
    </row>
    <row r="62607" spans="1:3" ht="15" x14ac:dyDescent="0.25">
      <c r="A62607" s="38"/>
      <c r="B62607" s="38"/>
      <c r="C62607" s="38"/>
    </row>
    <row r="62608" spans="1:3" ht="15" x14ac:dyDescent="0.25">
      <c r="A62608" s="38"/>
      <c r="B62608" s="38"/>
      <c r="C62608" s="38"/>
    </row>
    <row r="62609" spans="1:3" ht="15" x14ac:dyDescent="0.25">
      <c r="A62609" s="38"/>
      <c r="B62609" s="38"/>
      <c r="C62609" s="38"/>
    </row>
    <row r="62610" spans="1:3" ht="15" x14ac:dyDescent="0.25">
      <c r="A62610" s="38"/>
      <c r="B62610" s="38"/>
      <c r="C62610" s="38"/>
    </row>
    <row r="62611" spans="1:3" ht="15" x14ac:dyDescent="0.25">
      <c r="A62611" s="38"/>
      <c r="B62611" s="38"/>
      <c r="C62611" s="38"/>
    </row>
    <row r="62612" spans="1:3" ht="15" x14ac:dyDescent="0.25">
      <c r="A62612" s="38"/>
      <c r="B62612" s="38"/>
      <c r="C62612" s="38"/>
    </row>
    <row r="62613" spans="1:3" ht="15" x14ac:dyDescent="0.25">
      <c r="A62613" s="38"/>
      <c r="B62613" s="38"/>
      <c r="C62613" s="38"/>
    </row>
    <row r="62614" spans="1:3" ht="15" x14ac:dyDescent="0.25">
      <c r="A62614" s="38"/>
      <c r="B62614" s="38"/>
      <c r="C62614" s="38"/>
    </row>
    <row r="62615" spans="1:3" ht="15" x14ac:dyDescent="0.25">
      <c r="A62615" s="38"/>
      <c r="B62615" s="38"/>
      <c r="C62615" s="38"/>
    </row>
    <row r="62616" spans="1:3" ht="15" x14ac:dyDescent="0.25">
      <c r="A62616" s="38"/>
      <c r="B62616" s="38"/>
      <c r="C62616" s="38"/>
    </row>
    <row r="62617" spans="1:3" ht="15" x14ac:dyDescent="0.25">
      <c r="A62617" s="38"/>
      <c r="B62617" s="38"/>
      <c r="C62617" s="38"/>
    </row>
    <row r="62618" spans="1:3" ht="15" x14ac:dyDescent="0.25">
      <c r="A62618" s="38"/>
      <c r="B62618" s="38"/>
      <c r="C62618" s="38"/>
    </row>
    <row r="62619" spans="1:3" ht="15" x14ac:dyDescent="0.25">
      <c r="A62619" s="38"/>
      <c r="B62619" s="38"/>
      <c r="C62619" s="38"/>
    </row>
    <row r="62620" spans="1:3" ht="15" x14ac:dyDescent="0.25">
      <c r="A62620" s="38"/>
      <c r="B62620" s="38"/>
      <c r="C62620" s="38"/>
    </row>
    <row r="62621" spans="1:3" ht="15" x14ac:dyDescent="0.25">
      <c r="A62621" s="38"/>
      <c r="B62621" s="38"/>
      <c r="C62621" s="38"/>
    </row>
    <row r="62622" spans="1:3" ht="15" x14ac:dyDescent="0.25">
      <c r="A62622" s="38"/>
      <c r="B62622" s="38"/>
      <c r="C62622" s="38"/>
    </row>
    <row r="62623" spans="1:3" ht="15" x14ac:dyDescent="0.25">
      <c r="A62623" s="38"/>
      <c r="B62623" s="38"/>
      <c r="C62623" s="38"/>
    </row>
    <row r="62624" spans="1:3" ht="15" x14ac:dyDescent="0.25">
      <c r="A62624" s="38"/>
      <c r="B62624" s="38"/>
      <c r="C62624" s="38"/>
    </row>
    <row r="62625" spans="1:3" ht="15" x14ac:dyDescent="0.25">
      <c r="A62625" s="38"/>
      <c r="B62625" s="38"/>
      <c r="C62625" s="38"/>
    </row>
    <row r="62626" spans="1:3" ht="15" x14ac:dyDescent="0.25">
      <c r="A62626" s="38"/>
      <c r="B62626" s="38"/>
      <c r="C62626" s="38"/>
    </row>
    <row r="62627" spans="1:3" ht="15" x14ac:dyDescent="0.25">
      <c r="A62627" s="38"/>
      <c r="B62627" s="38"/>
      <c r="C62627" s="38"/>
    </row>
    <row r="62628" spans="1:3" ht="15" x14ac:dyDescent="0.25">
      <c r="A62628" s="38"/>
      <c r="B62628" s="38"/>
      <c r="C62628" s="38"/>
    </row>
    <row r="62629" spans="1:3" ht="15" x14ac:dyDescent="0.25">
      <c r="A62629" s="38"/>
      <c r="B62629" s="38"/>
      <c r="C62629" s="38"/>
    </row>
    <row r="62630" spans="1:3" ht="15" x14ac:dyDescent="0.25">
      <c r="A62630" s="38"/>
      <c r="B62630" s="38"/>
      <c r="C62630" s="38"/>
    </row>
    <row r="62631" spans="1:3" ht="15" x14ac:dyDescent="0.25">
      <c r="A62631" s="38"/>
      <c r="B62631" s="38"/>
      <c r="C62631" s="38"/>
    </row>
    <row r="62632" spans="1:3" ht="15" x14ac:dyDescent="0.25">
      <c r="A62632" s="38"/>
      <c r="B62632" s="38"/>
      <c r="C62632" s="38"/>
    </row>
    <row r="62633" spans="1:3" ht="15" x14ac:dyDescent="0.25">
      <c r="A62633" s="38"/>
      <c r="B62633" s="38"/>
      <c r="C62633" s="38"/>
    </row>
    <row r="62634" spans="1:3" ht="15" x14ac:dyDescent="0.25">
      <c r="A62634" s="38"/>
      <c r="B62634" s="38"/>
      <c r="C62634" s="38"/>
    </row>
    <row r="62635" spans="1:3" ht="15" x14ac:dyDescent="0.25">
      <c r="A62635" s="38"/>
      <c r="B62635" s="38"/>
      <c r="C62635" s="38"/>
    </row>
    <row r="62636" spans="1:3" ht="15" x14ac:dyDescent="0.25">
      <c r="A62636" s="38"/>
      <c r="B62636" s="38"/>
      <c r="C62636" s="38"/>
    </row>
    <row r="62637" spans="1:3" ht="15" x14ac:dyDescent="0.25">
      <c r="A62637" s="38"/>
      <c r="B62637" s="38"/>
      <c r="C62637" s="38"/>
    </row>
    <row r="62638" spans="1:3" ht="15" x14ac:dyDescent="0.25">
      <c r="A62638" s="38"/>
      <c r="B62638" s="38"/>
      <c r="C62638" s="38"/>
    </row>
    <row r="62639" spans="1:3" ht="15" x14ac:dyDescent="0.25">
      <c r="A62639" s="38"/>
      <c r="B62639" s="38"/>
      <c r="C62639" s="38"/>
    </row>
    <row r="62640" spans="1:3" ht="15" x14ac:dyDescent="0.25">
      <c r="A62640" s="38"/>
      <c r="B62640" s="38"/>
      <c r="C62640" s="38"/>
    </row>
    <row r="62641" spans="1:3" ht="15" x14ac:dyDescent="0.25">
      <c r="A62641" s="38"/>
      <c r="B62641" s="38"/>
      <c r="C62641" s="38"/>
    </row>
    <row r="62642" spans="1:3" ht="15" x14ac:dyDescent="0.25">
      <c r="A62642" s="38"/>
      <c r="B62642" s="38"/>
      <c r="C62642" s="38"/>
    </row>
    <row r="62643" spans="1:3" ht="15" x14ac:dyDescent="0.25">
      <c r="A62643" s="38"/>
      <c r="B62643" s="38"/>
      <c r="C62643" s="38"/>
    </row>
    <row r="62644" spans="1:3" ht="15" x14ac:dyDescent="0.25">
      <c r="A62644" s="38"/>
      <c r="B62644" s="38"/>
      <c r="C62644" s="38"/>
    </row>
    <row r="62645" spans="1:3" ht="15" x14ac:dyDescent="0.25">
      <c r="A62645" s="38"/>
      <c r="B62645" s="38"/>
      <c r="C62645" s="38"/>
    </row>
    <row r="62646" spans="1:3" ht="15" x14ac:dyDescent="0.25">
      <c r="A62646" s="38"/>
      <c r="B62646" s="38"/>
      <c r="C62646" s="38"/>
    </row>
    <row r="62647" spans="1:3" ht="15" x14ac:dyDescent="0.25">
      <c r="A62647" s="38"/>
      <c r="B62647" s="38"/>
      <c r="C62647" s="38"/>
    </row>
    <row r="62648" spans="1:3" ht="15" x14ac:dyDescent="0.25">
      <c r="A62648" s="38"/>
      <c r="B62648" s="38"/>
      <c r="C62648" s="38"/>
    </row>
    <row r="62649" spans="1:3" ht="15" x14ac:dyDescent="0.25">
      <c r="A62649" s="38"/>
      <c r="B62649" s="38"/>
      <c r="C62649" s="38"/>
    </row>
    <row r="62650" spans="1:3" ht="15" x14ac:dyDescent="0.25">
      <c r="A62650" s="38"/>
      <c r="B62650" s="38"/>
      <c r="C62650" s="38"/>
    </row>
    <row r="62651" spans="1:3" ht="15" x14ac:dyDescent="0.25">
      <c r="A62651" s="38"/>
      <c r="B62651" s="38"/>
      <c r="C62651" s="38"/>
    </row>
    <row r="62652" spans="1:3" ht="15" x14ac:dyDescent="0.25">
      <c r="A62652" s="38"/>
      <c r="B62652" s="38"/>
      <c r="C62652" s="38"/>
    </row>
    <row r="62653" spans="1:3" ht="15" x14ac:dyDescent="0.25">
      <c r="A62653" s="38"/>
      <c r="B62653" s="38"/>
      <c r="C62653" s="38"/>
    </row>
    <row r="62654" spans="1:3" ht="15" x14ac:dyDescent="0.25">
      <c r="A62654" s="38"/>
      <c r="B62654" s="38"/>
      <c r="C62654" s="38"/>
    </row>
    <row r="62655" spans="1:3" ht="15" x14ac:dyDescent="0.25">
      <c r="A62655" s="38"/>
      <c r="B62655" s="38"/>
      <c r="C62655" s="38"/>
    </row>
    <row r="62656" spans="1:3" ht="15" x14ac:dyDescent="0.25">
      <c r="A62656" s="38"/>
      <c r="B62656" s="38"/>
      <c r="C62656" s="38"/>
    </row>
    <row r="62657" spans="1:3" ht="15" x14ac:dyDescent="0.25">
      <c r="A62657" s="38"/>
      <c r="B62657" s="38"/>
      <c r="C62657" s="38"/>
    </row>
    <row r="62658" spans="1:3" ht="15" x14ac:dyDescent="0.25">
      <c r="A62658" s="38"/>
      <c r="B62658" s="38"/>
      <c r="C62658" s="38"/>
    </row>
    <row r="62659" spans="1:3" ht="15" x14ac:dyDescent="0.25">
      <c r="A62659" s="38"/>
      <c r="B62659" s="38"/>
      <c r="C62659" s="38"/>
    </row>
    <row r="62660" spans="1:3" ht="15" x14ac:dyDescent="0.25">
      <c r="A62660" s="38"/>
      <c r="B62660" s="38"/>
      <c r="C62660" s="38"/>
    </row>
    <row r="62661" spans="1:3" ht="15" x14ac:dyDescent="0.25">
      <c r="A62661" s="38"/>
      <c r="B62661" s="38"/>
      <c r="C62661" s="38"/>
    </row>
    <row r="62662" spans="1:3" ht="15" x14ac:dyDescent="0.25">
      <c r="A62662" s="38"/>
      <c r="B62662" s="38"/>
      <c r="C62662" s="38"/>
    </row>
    <row r="62663" spans="1:3" ht="15" x14ac:dyDescent="0.25">
      <c r="A62663" s="38"/>
      <c r="B62663" s="38"/>
      <c r="C62663" s="38"/>
    </row>
    <row r="62664" spans="1:3" ht="15" x14ac:dyDescent="0.25">
      <c r="A62664" s="38"/>
      <c r="B62664" s="38"/>
      <c r="C62664" s="38"/>
    </row>
    <row r="62665" spans="1:3" ht="15" x14ac:dyDescent="0.25">
      <c r="A62665" s="38"/>
      <c r="B62665" s="38"/>
      <c r="C62665" s="38"/>
    </row>
    <row r="62666" spans="1:3" ht="15" x14ac:dyDescent="0.25">
      <c r="A62666" s="38"/>
      <c r="B62666" s="38"/>
      <c r="C62666" s="38"/>
    </row>
    <row r="62667" spans="1:3" ht="15" x14ac:dyDescent="0.25">
      <c r="A62667" s="38"/>
      <c r="B62667" s="38"/>
      <c r="C62667" s="38"/>
    </row>
    <row r="62668" spans="1:3" ht="15" x14ac:dyDescent="0.25">
      <c r="A62668" s="38"/>
      <c r="B62668" s="38"/>
      <c r="C62668" s="38"/>
    </row>
    <row r="62669" spans="1:3" ht="15" x14ac:dyDescent="0.25">
      <c r="A62669" s="38"/>
      <c r="B62669" s="38"/>
      <c r="C62669" s="38"/>
    </row>
    <row r="62670" spans="1:3" ht="15" x14ac:dyDescent="0.25">
      <c r="A62670" s="38"/>
      <c r="B62670" s="38"/>
      <c r="C62670" s="38"/>
    </row>
    <row r="62671" spans="1:3" ht="15" x14ac:dyDescent="0.25">
      <c r="A62671" s="38"/>
      <c r="B62671" s="38"/>
      <c r="C62671" s="38"/>
    </row>
    <row r="62672" spans="1:3" ht="15" x14ac:dyDescent="0.25">
      <c r="A62672" s="38"/>
      <c r="B62672" s="38"/>
      <c r="C62672" s="38"/>
    </row>
    <row r="62673" spans="1:3" ht="15" x14ac:dyDescent="0.25">
      <c r="A62673" s="38"/>
      <c r="B62673" s="38"/>
      <c r="C62673" s="38"/>
    </row>
    <row r="62674" spans="1:3" ht="15" x14ac:dyDescent="0.25">
      <c r="A62674" s="38"/>
      <c r="B62674" s="38"/>
      <c r="C62674" s="38"/>
    </row>
    <row r="62675" spans="1:3" ht="15" x14ac:dyDescent="0.25">
      <c r="A62675" s="38"/>
      <c r="B62675" s="38"/>
      <c r="C62675" s="38"/>
    </row>
    <row r="62676" spans="1:3" ht="15" x14ac:dyDescent="0.25">
      <c r="A62676" s="38"/>
      <c r="B62676" s="38"/>
      <c r="C62676" s="38"/>
    </row>
    <row r="62677" spans="1:3" ht="15" x14ac:dyDescent="0.25">
      <c r="A62677" s="38"/>
      <c r="B62677" s="38"/>
      <c r="C62677" s="38"/>
    </row>
    <row r="62678" spans="1:3" ht="15" x14ac:dyDescent="0.25">
      <c r="A62678" s="38"/>
      <c r="B62678" s="38"/>
      <c r="C62678" s="38"/>
    </row>
    <row r="62679" spans="1:3" ht="15" x14ac:dyDescent="0.25">
      <c r="A62679" s="38"/>
      <c r="B62679" s="38"/>
      <c r="C62679" s="38"/>
    </row>
    <row r="62680" spans="1:3" ht="15" x14ac:dyDescent="0.25">
      <c r="A62680" s="38"/>
      <c r="B62680" s="38"/>
      <c r="C62680" s="38"/>
    </row>
    <row r="62681" spans="1:3" ht="15" x14ac:dyDescent="0.25">
      <c r="A62681" s="38"/>
      <c r="B62681" s="38"/>
      <c r="C62681" s="38"/>
    </row>
    <row r="62682" spans="1:3" ht="15" x14ac:dyDescent="0.25">
      <c r="A62682" s="38"/>
      <c r="B62682" s="38"/>
      <c r="C62682" s="38"/>
    </row>
    <row r="62683" spans="1:3" ht="15" x14ac:dyDescent="0.25">
      <c r="A62683" s="38"/>
      <c r="B62683" s="38"/>
      <c r="C62683" s="38"/>
    </row>
    <row r="62684" spans="1:3" ht="15" x14ac:dyDescent="0.25">
      <c r="A62684" s="38"/>
      <c r="B62684" s="38"/>
      <c r="C62684" s="38"/>
    </row>
    <row r="62685" spans="1:3" ht="15" x14ac:dyDescent="0.25">
      <c r="A62685" s="38"/>
      <c r="B62685" s="38"/>
      <c r="C62685" s="38"/>
    </row>
    <row r="62686" spans="1:3" ht="15" x14ac:dyDescent="0.25">
      <c r="A62686" s="38"/>
      <c r="B62686" s="38"/>
      <c r="C62686" s="38"/>
    </row>
    <row r="62687" spans="1:3" ht="15" x14ac:dyDescent="0.25">
      <c r="A62687" s="38"/>
      <c r="B62687" s="38"/>
      <c r="C62687" s="38"/>
    </row>
    <row r="62688" spans="1:3" ht="15" x14ac:dyDescent="0.25">
      <c r="A62688" s="38"/>
      <c r="B62688" s="38"/>
      <c r="C62688" s="38"/>
    </row>
    <row r="62689" spans="1:3" ht="15" x14ac:dyDescent="0.25">
      <c r="A62689" s="38"/>
      <c r="B62689" s="38"/>
      <c r="C62689" s="38"/>
    </row>
    <row r="62690" spans="1:3" ht="15" x14ac:dyDescent="0.25">
      <c r="A62690" s="38"/>
      <c r="B62690" s="38"/>
      <c r="C62690" s="38"/>
    </row>
    <row r="62691" spans="1:3" ht="15" x14ac:dyDescent="0.25">
      <c r="A62691" s="38"/>
      <c r="B62691" s="38"/>
      <c r="C62691" s="38"/>
    </row>
    <row r="62692" spans="1:3" ht="15" x14ac:dyDescent="0.25">
      <c r="A62692" s="38"/>
      <c r="B62692" s="38"/>
      <c r="C62692" s="38"/>
    </row>
    <row r="62693" spans="1:3" ht="15" x14ac:dyDescent="0.25">
      <c r="A62693" s="38"/>
      <c r="B62693" s="38"/>
      <c r="C62693" s="38"/>
    </row>
    <row r="62694" spans="1:3" ht="15" x14ac:dyDescent="0.25">
      <c r="A62694" s="38"/>
      <c r="B62694" s="38"/>
      <c r="C62694" s="38"/>
    </row>
    <row r="62695" spans="1:3" ht="15" x14ac:dyDescent="0.25">
      <c r="A62695" s="38"/>
      <c r="B62695" s="38"/>
      <c r="C62695" s="38"/>
    </row>
    <row r="62696" spans="1:3" ht="15" x14ac:dyDescent="0.25">
      <c r="A62696" s="38"/>
      <c r="B62696" s="38"/>
      <c r="C62696" s="38"/>
    </row>
    <row r="62697" spans="1:3" ht="15" x14ac:dyDescent="0.25">
      <c r="A62697" s="38"/>
      <c r="B62697" s="38"/>
      <c r="C62697" s="38"/>
    </row>
    <row r="62698" spans="1:3" ht="15" x14ac:dyDescent="0.25">
      <c r="A62698" s="38"/>
      <c r="B62698" s="38"/>
      <c r="C62698" s="38"/>
    </row>
    <row r="62699" spans="1:3" ht="15" x14ac:dyDescent="0.25">
      <c r="A62699" s="38"/>
      <c r="B62699" s="38"/>
      <c r="C62699" s="38"/>
    </row>
    <row r="62700" spans="1:3" ht="15" x14ac:dyDescent="0.25">
      <c r="A62700" s="38"/>
      <c r="B62700" s="38"/>
      <c r="C62700" s="38"/>
    </row>
    <row r="62701" spans="1:3" ht="15" x14ac:dyDescent="0.25">
      <c r="A62701" s="38"/>
      <c r="B62701" s="38"/>
      <c r="C62701" s="38"/>
    </row>
    <row r="62702" spans="1:3" ht="15" x14ac:dyDescent="0.25">
      <c r="A62702" s="38"/>
      <c r="B62702" s="38"/>
      <c r="C62702" s="38"/>
    </row>
    <row r="62703" spans="1:3" ht="15" x14ac:dyDescent="0.25">
      <c r="A62703" s="38"/>
      <c r="B62703" s="38"/>
      <c r="C62703" s="38"/>
    </row>
    <row r="62704" spans="1:3" ht="15" x14ac:dyDescent="0.25">
      <c r="A62704" s="38"/>
      <c r="B62704" s="38"/>
      <c r="C62704" s="38"/>
    </row>
    <row r="62705" spans="1:3" ht="15" x14ac:dyDescent="0.25">
      <c r="A62705" s="38"/>
      <c r="B62705" s="38"/>
      <c r="C62705" s="38"/>
    </row>
    <row r="62706" spans="1:3" ht="15" x14ac:dyDescent="0.25">
      <c r="A62706" s="38"/>
      <c r="B62706" s="38"/>
      <c r="C62706" s="38"/>
    </row>
    <row r="62707" spans="1:3" ht="15" x14ac:dyDescent="0.25">
      <c r="A62707" s="38"/>
      <c r="B62707" s="38"/>
      <c r="C62707" s="38"/>
    </row>
    <row r="62708" spans="1:3" ht="15" x14ac:dyDescent="0.25">
      <c r="A62708" s="38"/>
      <c r="B62708" s="38"/>
      <c r="C62708" s="38"/>
    </row>
    <row r="62709" spans="1:3" ht="15" x14ac:dyDescent="0.25">
      <c r="A62709" s="38"/>
      <c r="B62709" s="38"/>
      <c r="C62709" s="38"/>
    </row>
    <row r="62710" spans="1:3" ht="15" x14ac:dyDescent="0.25">
      <c r="A62710" s="38"/>
      <c r="B62710" s="38"/>
      <c r="C62710" s="38"/>
    </row>
    <row r="62711" spans="1:3" ht="15" x14ac:dyDescent="0.25">
      <c r="A62711" s="38"/>
      <c r="B62711" s="38"/>
      <c r="C62711" s="38"/>
    </row>
    <row r="62712" spans="1:3" ht="15" x14ac:dyDescent="0.25">
      <c r="A62712" s="38"/>
      <c r="B62712" s="38"/>
      <c r="C62712" s="38"/>
    </row>
    <row r="62713" spans="1:3" ht="15" x14ac:dyDescent="0.25">
      <c r="A62713" s="38"/>
      <c r="B62713" s="38"/>
      <c r="C62713" s="38"/>
    </row>
    <row r="62714" spans="1:3" ht="15" x14ac:dyDescent="0.25">
      <c r="A62714" s="38"/>
      <c r="B62714" s="38"/>
      <c r="C62714" s="38"/>
    </row>
    <row r="62715" spans="1:3" ht="15" x14ac:dyDescent="0.25">
      <c r="A62715" s="38"/>
      <c r="B62715" s="38"/>
      <c r="C62715" s="38"/>
    </row>
    <row r="62716" spans="1:3" ht="15" x14ac:dyDescent="0.25">
      <c r="A62716" s="38"/>
      <c r="B62716" s="38"/>
      <c r="C62716" s="38"/>
    </row>
    <row r="62717" spans="1:3" ht="15" x14ac:dyDescent="0.25">
      <c r="A62717" s="38"/>
      <c r="B62717" s="38"/>
      <c r="C62717" s="38"/>
    </row>
    <row r="62718" spans="1:3" ht="15" x14ac:dyDescent="0.25">
      <c r="A62718" s="38"/>
      <c r="B62718" s="38"/>
      <c r="C62718" s="38"/>
    </row>
    <row r="62719" spans="1:3" ht="15" x14ac:dyDescent="0.25">
      <c r="A62719" s="38"/>
      <c r="B62719" s="38"/>
      <c r="C62719" s="38"/>
    </row>
    <row r="62720" spans="1:3" ht="15" x14ac:dyDescent="0.25">
      <c r="A62720" s="38"/>
      <c r="B62720" s="38"/>
      <c r="C62720" s="38"/>
    </row>
    <row r="62721" spans="1:3" ht="15" x14ac:dyDescent="0.25">
      <c r="A62721" s="38"/>
      <c r="B62721" s="38"/>
      <c r="C62721" s="38"/>
    </row>
    <row r="62722" spans="1:3" ht="15" x14ac:dyDescent="0.25">
      <c r="A62722" s="38"/>
      <c r="B62722" s="38"/>
      <c r="C62722" s="38"/>
    </row>
    <row r="62723" spans="1:3" ht="15" x14ac:dyDescent="0.25">
      <c r="A62723" s="38"/>
      <c r="B62723" s="38"/>
      <c r="C62723" s="38"/>
    </row>
    <row r="62724" spans="1:3" ht="15" x14ac:dyDescent="0.25">
      <c r="A62724" s="38"/>
      <c r="B62724" s="38"/>
      <c r="C62724" s="38"/>
    </row>
    <row r="62725" spans="1:3" ht="15" x14ac:dyDescent="0.25">
      <c r="A62725" s="38"/>
      <c r="B62725" s="38"/>
      <c r="C62725" s="38"/>
    </row>
    <row r="62726" spans="1:3" ht="15" x14ac:dyDescent="0.25">
      <c r="A62726" s="38"/>
      <c r="B62726" s="38"/>
      <c r="C62726" s="38"/>
    </row>
    <row r="62727" spans="1:3" ht="15" x14ac:dyDescent="0.25">
      <c r="A62727" s="38"/>
      <c r="B62727" s="38"/>
      <c r="C62727" s="38"/>
    </row>
    <row r="62728" spans="1:3" ht="15" x14ac:dyDescent="0.25">
      <c r="A62728" s="38"/>
      <c r="B62728" s="38"/>
      <c r="C62728" s="38"/>
    </row>
    <row r="62729" spans="1:3" ht="15" x14ac:dyDescent="0.25">
      <c r="A62729" s="38"/>
      <c r="B62729" s="38"/>
      <c r="C62729" s="38"/>
    </row>
    <row r="62730" spans="1:3" ht="15" x14ac:dyDescent="0.25">
      <c r="A62730" s="38"/>
      <c r="B62730" s="38"/>
      <c r="C62730" s="38"/>
    </row>
    <row r="62731" spans="1:3" ht="15" x14ac:dyDescent="0.25">
      <c r="A62731" s="38"/>
      <c r="B62731" s="38"/>
      <c r="C62731" s="38"/>
    </row>
    <row r="62732" spans="1:3" ht="15" x14ac:dyDescent="0.25">
      <c r="A62732" s="38"/>
      <c r="B62732" s="38"/>
      <c r="C62732" s="38"/>
    </row>
    <row r="62733" spans="1:3" ht="15" x14ac:dyDescent="0.25">
      <c r="A62733" s="38"/>
      <c r="B62733" s="38"/>
      <c r="C62733" s="38"/>
    </row>
    <row r="62734" spans="1:3" ht="15" x14ac:dyDescent="0.25">
      <c r="A62734" s="38"/>
      <c r="B62734" s="38"/>
      <c r="C62734" s="38"/>
    </row>
    <row r="62735" spans="1:3" ht="15" x14ac:dyDescent="0.25">
      <c r="A62735" s="38"/>
      <c r="B62735" s="38"/>
      <c r="C62735" s="38"/>
    </row>
    <row r="62736" spans="1:3" ht="15" x14ac:dyDescent="0.25">
      <c r="A62736" s="38"/>
      <c r="B62736" s="38"/>
      <c r="C62736" s="38"/>
    </row>
    <row r="62737" spans="1:3" ht="15" x14ac:dyDescent="0.25">
      <c r="A62737" s="38"/>
      <c r="B62737" s="38"/>
      <c r="C62737" s="38"/>
    </row>
    <row r="62738" spans="1:3" ht="15" x14ac:dyDescent="0.25">
      <c r="A62738" s="38"/>
      <c r="B62738" s="38"/>
      <c r="C62738" s="38"/>
    </row>
    <row r="62739" spans="1:3" ht="15" x14ac:dyDescent="0.25">
      <c r="A62739" s="38"/>
      <c r="B62739" s="38"/>
      <c r="C62739" s="38"/>
    </row>
    <row r="62740" spans="1:3" ht="15" x14ac:dyDescent="0.25">
      <c r="A62740" s="38"/>
      <c r="B62740" s="38"/>
      <c r="C62740" s="38"/>
    </row>
    <row r="62741" spans="1:3" ht="15" x14ac:dyDescent="0.25">
      <c r="A62741" s="38"/>
      <c r="B62741" s="38"/>
      <c r="C62741" s="38"/>
    </row>
    <row r="62742" spans="1:3" ht="15" x14ac:dyDescent="0.25">
      <c r="A62742" s="38"/>
      <c r="B62742" s="38"/>
      <c r="C62742" s="38"/>
    </row>
    <row r="62743" spans="1:3" ht="15" x14ac:dyDescent="0.25">
      <c r="A62743" s="38"/>
      <c r="B62743" s="38"/>
      <c r="C62743" s="38"/>
    </row>
    <row r="62744" spans="1:3" ht="15" x14ac:dyDescent="0.25">
      <c r="A62744" s="38"/>
      <c r="B62744" s="38"/>
      <c r="C62744" s="38"/>
    </row>
    <row r="62745" spans="1:3" ht="15" x14ac:dyDescent="0.25">
      <c r="A62745" s="38"/>
      <c r="B62745" s="38"/>
      <c r="C62745" s="38"/>
    </row>
    <row r="62746" spans="1:3" ht="15" x14ac:dyDescent="0.25">
      <c r="A62746" s="38"/>
      <c r="B62746" s="38"/>
      <c r="C62746" s="38"/>
    </row>
    <row r="62747" spans="1:3" ht="15" x14ac:dyDescent="0.25">
      <c r="A62747" s="38"/>
      <c r="B62747" s="38"/>
      <c r="C62747" s="38"/>
    </row>
    <row r="62748" spans="1:3" ht="15" x14ac:dyDescent="0.25">
      <c r="A62748" s="38"/>
      <c r="B62748" s="38"/>
      <c r="C62748" s="38"/>
    </row>
    <row r="62749" spans="1:3" ht="15" x14ac:dyDescent="0.25">
      <c r="A62749" s="38"/>
      <c r="B62749" s="38"/>
      <c r="C62749" s="38"/>
    </row>
    <row r="62750" spans="1:3" ht="15" x14ac:dyDescent="0.25">
      <c r="A62750" s="38"/>
      <c r="B62750" s="38"/>
      <c r="C62750" s="38"/>
    </row>
    <row r="62751" spans="1:3" ht="15" x14ac:dyDescent="0.25">
      <c r="A62751" s="38"/>
      <c r="B62751" s="38"/>
      <c r="C62751" s="38"/>
    </row>
    <row r="62752" spans="1:3" ht="15" x14ac:dyDescent="0.25">
      <c r="A62752" s="38"/>
      <c r="B62752" s="38"/>
      <c r="C62752" s="38"/>
    </row>
    <row r="62753" spans="1:3" ht="15" x14ac:dyDescent="0.25">
      <c r="A62753" s="38"/>
      <c r="B62753" s="38"/>
      <c r="C62753" s="38"/>
    </row>
    <row r="62754" spans="1:3" ht="15" x14ac:dyDescent="0.25">
      <c r="A62754" s="38"/>
      <c r="B62754" s="38"/>
      <c r="C62754" s="38"/>
    </row>
    <row r="62755" spans="1:3" ht="15" x14ac:dyDescent="0.25">
      <c r="A62755" s="38"/>
      <c r="B62755" s="38"/>
      <c r="C62755" s="38"/>
    </row>
    <row r="62756" spans="1:3" ht="15" x14ac:dyDescent="0.25">
      <c r="A62756" s="38"/>
      <c r="B62756" s="38"/>
      <c r="C62756" s="38"/>
    </row>
    <row r="62757" spans="1:3" ht="15" x14ac:dyDescent="0.25">
      <c r="A62757" s="38"/>
      <c r="B62757" s="38"/>
      <c r="C62757" s="38"/>
    </row>
    <row r="62758" spans="1:3" ht="15" x14ac:dyDescent="0.25">
      <c r="A62758" s="38"/>
      <c r="B62758" s="38"/>
      <c r="C62758" s="38"/>
    </row>
    <row r="62759" spans="1:3" ht="15" x14ac:dyDescent="0.25">
      <c r="A62759" s="38"/>
      <c r="B62759" s="38"/>
      <c r="C62759" s="38"/>
    </row>
    <row r="62760" spans="1:3" ht="15" x14ac:dyDescent="0.25">
      <c r="A62760" s="38"/>
      <c r="B62760" s="38"/>
      <c r="C62760" s="38"/>
    </row>
    <row r="62761" spans="1:3" ht="15" x14ac:dyDescent="0.25">
      <c r="A62761" s="38"/>
      <c r="B62761" s="38"/>
      <c r="C62761" s="38"/>
    </row>
    <row r="62762" spans="1:3" ht="15" x14ac:dyDescent="0.25">
      <c r="A62762" s="38"/>
      <c r="B62762" s="38"/>
      <c r="C62762" s="38"/>
    </row>
    <row r="62763" spans="1:3" ht="15" x14ac:dyDescent="0.25">
      <c r="A62763" s="38"/>
      <c r="B62763" s="38"/>
      <c r="C62763" s="38"/>
    </row>
    <row r="62764" spans="1:3" ht="15" x14ac:dyDescent="0.25">
      <c r="A62764" s="38"/>
      <c r="B62764" s="38"/>
      <c r="C62764" s="38"/>
    </row>
    <row r="62765" spans="1:3" ht="15" x14ac:dyDescent="0.25">
      <c r="A62765" s="38"/>
      <c r="B62765" s="38"/>
      <c r="C62765" s="38"/>
    </row>
    <row r="62766" spans="1:3" ht="15" x14ac:dyDescent="0.25">
      <c r="A62766" s="38"/>
      <c r="B62766" s="38"/>
      <c r="C62766" s="38"/>
    </row>
    <row r="62767" spans="1:3" ht="15" x14ac:dyDescent="0.25">
      <c r="A62767" s="38"/>
      <c r="B62767" s="38"/>
      <c r="C62767" s="38"/>
    </row>
    <row r="62768" spans="1:3" ht="15" x14ac:dyDescent="0.25">
      <c r="A62768" s="38"/>
      <c r="B62768" s="38"/>
      <c r="C62768" s="38"/>
    </row>
    <row r="62769" spans="1:3" ht="15" x14ac:dyDescent="0.25">
      <c r="A62769" s="38"/>
      <c r="B62769" s="38"/>
      <c r="C62769" s="38"/>
    </row>
    <row r="62770" spans="1:3" ht="15" x14ac:dyDescent="0.25">
      <c r="A62770" s="38"/>
      <c r="B62770" s="38"/>
      <c r="C62770" s="38"/>
    </row>
    <row r="62771" spans="1:3" ht="15" x14ac:dyDescent="0.25">
      <c r="A62771" s="38"/>
      <c r="B62771" s="38"/>
      <c r="C62771" s="38"/>
    </row>
    <row r="62772" spans="1:3" ht="15" x14ac:dyDescent="0.25">
      <c r="A62772" s="38"/>
      <c r="B62772" s="38"/>
      <c r="C62772" s="38"/>
    </row>
    <row r="62773" spans="1:3" ht="15" x14ac:dyDescent="0.25">
      <c r="A62773" s="38"/>
      <c r="B62773" s="38"/>
      <c r="C62773" s="38"/>
    </row>
    <row r="62774" spans="1:3" ht="15" x14ac:dyDescent="0.25">
      <c r="A62774" s="38"/>
      <c r="B62774" s="38"/>
      <c r="C62774" s="38"/>
    </row>
    <row r="62775" spans="1:3" ht="15" x14ac:dyDescent="0.25">
      <c r="A62775" s="38"/>
      <c r="B62775" s="38"/>
      <c r="C62775" s="38"/>
    </row>
    <row r="62776" spans="1:3" ht="15" x14ac:dyDescent="0.25">
      <c r="A62776" s="38"/>
      <c r="B62776" s="38"/>
      <c r="C62776" s="38"/>
    </row>
    <row r="62777" spans="1:3" ht="15" x14ac:dyDescent="0.25">
      <c r="A62777" s="38"/>
      <c r="B62777" s="38"/>
      <c r="C62777" s="38"/>
    </row>
    <row r="62778" spans="1:3" ht="15" x14ac:dyDescent="0.25">
      <c r="A62778" s="38"/>
      <c r="B62778" s="38"/>
      <c r="C62778" s="38"/>
    </row>
    <row r="62779" spans="1:3" ht="15" x14ac:dyDescent="0.25">
      <c r="A62779" s="38"/>
      <c r="B62779" s="38"/>
      <c r="C62779" s="38"/>
    </row>
    <row r="62780" spans="1:3" ht="15" x14ac:dyDescent="0.25">
      <c r="A62780" s="38"/>
      <c r="B62780" s="38"/>
      <c r="C62780" s="38"/>
    </row>
    <row r="62781" spans="1:3" ht="15" x14ac:dyDescent="0.25">
      <c r="A62781" s="38"/>
      <c r="B62781" s="38"/>
      <c r="C62781" s="38"/>
    </row>
    <row r="62782" spans="1:3" ht="15" x14ac:dyDescent="0.25">
      <c r="A62782" s="38"/>
      <c r="B62782" s="38"/>
      <c r="C62782" s="38"/>
    </row>
    <row r="62783" spans="1:3" ht="15" x14ac:dyDescent="0.25">
      <c r="A62783" s="38"/>
      <c r="B62783" s="38"/>
      <c r="C62783" s="38"/>
    </row>
    <row r="62784" spans="1:3" ht="15" x14ac:dyDescent="0.25">
      <c r="A62784" s="38"/>
      <c r="B62784" s="38"/>
      <c r="C62784" s="38"/>
    </row>
    <row r="62785" spans="1:3" ht="15" x14ac:dyDescent="0.25">
      <c r="A62785" s="38"/>
      <c r="B62785" s="38"/>
      <c r="C62785" s="38"/>
    </row>
    <row r="62786" spans="1:3" ht="15" x14ac:dyDescent="0.25">
      <c r="A62786" s="38"/>
      <c r="B62786" s="38"/>
      <c r="C62786" s="38"/>
    </row>
    <row r="62787" spans="1:3" ht="15" x14ac:dyDescent="0.25">
      <c r="A62787" s="38"/>
      <c r="B62787" s="38"/>
      <c r="C62787" s="38"/>
    </row>
    <row r="62788" spans="1:3" ht="15" x14ac:dyDescent="0.25">
      <c r="A62788" s="38"/>
      <c r="B62788" s="38"/>
      <c r="C62788" s="38"/>
    </row>
    <row r="62789" spans="1:3" ht="15" x14ac:dyDescent="0.25">
      <c r="A62789" s="38"/>
      <c r="B62789" s="38"/>
      <c r="C62789" s="38"/>
    </row>
    <row r="62790" spans="1:3" ht="15" x14ac:dyDescent="0.25">
      <c r="A62790" s="38"/>
      <c r="B62790" s="38"/>
      <c r="C62790" s="38"/>
    </row>
    <row r="62791" spans="1:3" ht="15" x14ac:dyDescent="0.25">
      <c r="A62791" s="38"/>
      <c r="B62791" s="38"/>
      <c r="C62791" s="38"/>
    </row>
    <row r="62792" spans="1:3" ht="15" x14ac:dyDescent="0.25">
      <c r="A62792" s="38"/>
      <c r="B62792" s="38"/>
      <c r="C62792" s="38"/>
    </row>
    <row r="62793" spans="1:3" ht="15" x14ac:dyDescent="0.25">
      <c r="A62793" s="38"/>
      <c r="B62793" s="38"/>
      <c r="C62793" s="38"/>
    </row>
    <row r="62794" spans="1:3" ht="15" x14ac:dyDescent="0.25">
      <c r="A62794" s="38"/>
      <c r="B62794" s="38"/>
      <c r="C62794" s="38"/>
    </row>
    <row r="62795" spans="1:3" ht="15" x14ac:dyDescent="0.25">
      <c r="A62795" s="38"/>
      <c r="B62795" s="38"/>
      <c r="C62795" s="38"/>
    </row>
    <row r="62796" spans="1:3" ht="15" x14ac:dyDescent="0.25">
      <c r="A62796" s="38"/>
      <c r="B62796" s="38"/>
      <c r="C62796" s="38"/>
    </row>
    <row r="62797" spans="1:3" ht="15" x14ac:dyDescent="0.25">
      <c r="A62797" s="38"/>
      <c r="B62797" s="38"/>
      <c r="C62797" s="38"/>
    </row>
    <row r="62798" spans="1:3" ht="15" x14ac:dyDescent="0.25">
      <c r="A62798" s="38"/>
      <c r="B62798" s="38"/>
      <c r="C62798" s="38"/>
    </row>
    <row r="62799" spans="1:3" ht="15" x14ac:dyDescent="0.25">
      <c r="A62799" s="38"/>
      <c r="B62799" s="38"/>
      <c r="C62799" s="38"/>
    </row>
    <row r="62800" spans="1:3" ht="15" x14ac:dyDescent="0.25">
      <c r="A62800" s="38"/>
      <c r="B62800" s="38"/>
      <c r="C62800" s="38"/>
    </row>
    <row r="62801" spans="1:3" ht="15" x14ac:dyDescent="0.25">
      <c r="A62801" s="38"/>
      <c r="B62801" s="38"/>
      <c r="C62801" s="38"/>
    </row>
    <row r="62802" spans="1:3" ht="15" x14ac:dyDescent="0.25">
      <c r="A62802" s="38"/>
      <c r="B62802" s="38"/>
      <c r="C62802" s="38"/>
    </row>
    <row r="62803" spans="1:3" ht="15" x14ac:dyDescent="0.25">
      <c r="A62803" s="38"/>
      <c r="B62803" s="38"/>
      <c r="C62803" s="38"/>
    </row>
    <row r="62804" spans="1:3" ht="15" x14ac:dyDescent="0.25">
      <c r="A62804" s="38"/>
      <c r="B62804" s="38"/>
      <c r="C62804" s="38"/>
    </row>
    <row r="62805" spans="1:3" ht="15" x14ac:dyDescent="0.25">
      <c r="A62805" s="38"/>
      <c r="B62805" s="38"/>
      <c r="C62805" s="38"/>
    </row>
    <row r="62806" spans="1:3" ht="15" x14ac:dyDescent="0.25">
      <c r="A62806" s="38"/>
      <c r="B62806" s="38"/>
      <c r="C62806" s="38"/>
    </row>
    <row r="62807" spans="1:3" ht="15" x14ac:dyDescent="0.25">
      <c r="A62807" s="38"/>
      <c r="B62807" s="38"/>
      <c r="C62807" s="38"/>
    </row>
    <row r="62808" spans="1:3" ht="15" x14ac:dyDescent="0.25">
      <c r="A62808" s="38"/>
      <c r="B62808" s="38"/>
      <c r="C62808" s="38"/>
    </row>
    <row r="62809" spans="1:3" ht="15" x14ac:dyDescent="0.25">
      <c r="A62809" s="38"/>
      <c r="B62809" s="38"/>
      <c r="C62809" s="38"/>
    </row>
    <row r="62810" spans="1:3" ht="15" x14ac:dyDescent="0.25">
      <c r="A62810" s="38"/>
      <c r="B62810" s="38"/>
      <c r="C62810" s="38"/>
    </row>
    <row r="62811" spans="1:3" ht="15" x14ac:dyDescent="0.25">
      <c r="A62811" s="38"/>
      <c r="B62811" s="38"/>
      <c r="C62811" s="38"/>
    </row>
    <row r="62812" spans="1:3" ht="15" x14ac:dyDescent="0.25">
      <c r="A62812" s="38"/>
      <c r="B62812" s="38"/>
      <c r="C62812" s="38"/>
    </row>
    <row r="62813" spans="1:3" ht="15" x14ac:dyDescent="0.25">
      <c r="A62813" s="38"/>
      <c r="B62813" s="38"/>
      <c r="C62813" s="38"/>
    </row>
    <row r="62814" spans="1:3" ht="15" x14ac:dyDescent="0.25">
      <c r="A62814" s="38"/>
      <c r="B62814" s="38"/>
      <c r="C62814" s="38"/>
    </row>
    <row r="62815" spans="1:3" ht="15" x14ac:dyDescent="0.25">
      <c r="A62815" s="38"/>
      <c r="B62815" s="38"/>
      <c r="C62815" s="38"/>
    </row>
    <row r="62816" spans="1:3" ht="15" x14ac:dyDescent="0.25">
      <c r="A62816" s="38"/>
      <c r="B62816" s="38"/>
      <c r="C62816" s="38"/>
    </row>
    <row r="62817" spans="1:3" ht="15" x14ac:dyDescent="0.25">
      <c r="A62817" s="38"/>
      <c r="B62817" s="38"/>
      <c r="C62817" s="38"/>
    </row>
    <row r="62818" spans="1:3" ht="15" x14ac:dyDescent="0.25">
      <c r="A62818" s="38"/>
      <c r="B62818" s="38"/>
      <c r="C62818" s="38"/>
    </row>
    <row r="62819" spans="1:3" ht="15" x14ac:dyDescent="0.25">
      <c r="A62819" s="38"/>
      <c r="B62819" s="38"/>
      <c r="C62819" s="38"/>
    </row>
    <row r="62820" spans="1:3" ht="15" x14ac:dyDescent="0.25">
      <c r="A62820" s="38"/>
      <c r="B62820" s="38"/>
      <c r="C62820" s="38"/>
    </row>
    <row r="62821" spans="1:3" ht="15" x14ac:dyDescent="0.25">
      <c r="A62821" s="38"/>
      <c r="B62821" s="38"/>
      <c r="C62821" s="38"/>
    </row>
    <row r="62822" spans="1:3" ht="15" x14ac:dyDescent="0.25">
      <c r="A62822" s="38"/>
      <c r="B62822" s="38"/>
      <c r="C62822" s="38"/>
    </row>
    <row r="62823" spans="1:3" ht="15" x14ac:dyDescent="0.25">
      <c r="A62823" s="38"/>
      <c r="B62823" s="38"/>
      <c r="C62823" s="38"/>
    </row>
    <row r="62824" spans="1:3" ht="15" x14ac:dyDescent="0.25">
      <c r="A62824" s="38"/>
      <c r="B62824" s="38"/>
      <c r="C62824" s="38"/>
    </row>
    <row r="62825" spans="1:3" ht="15" x14ac:dyDescent="0.25">
      <c r="A62825" s="38"/>
      <c r="B62825" s="38"/>
      <c r="C62825" s="38"/>
    </row>
    <row r="62826" spans="1:3" ht="15" x14ac:dyDescent="0.25">
      <c r="A62826" s="38"/>
      <c r="B62826" s="38"/>
      <c r="C62826" s="38"/>
    </row>
    <row r="62827" spans="1:3" ht="15" x14ac:dyDescent="0.25">
      <c r="A62827" s="38"/>
      <c r="B62827" s="38"/>
      <c r="C62827" s="38"/>
    </row>
    <row r="62828" spans="1:3" ht="15" x14ac:dyDescent="0.25">
      <c r="A62828" s="38"/>
      <c r="B62828" s="38"/>
      <c r="C62828" s="38"/>
    </row>
    <row r="62829" spans="1:3" ht="15" x14ac:dyDescent="0.25">
      <c r="A62829" s="38"/>
      <c r="B62829" s="38"/>
      <c r="C62829" s="38"/>
    </row>
    <row r="62830" spans="1:3" ht="15" x14ac:dyDescent="0.25">
      <c r="A62830" s="38"/>
      <c r="B62830" s="38"/>
      <c r="C62830" s="38"/>
    </row>
    <row r="62831" spans="1:3" ht="15" x14ac:dyDescent="0.25">
      <c r="A62831" s="38"/>
      <c r="B62831" s="38"/>
      <c r="C62831" s="38"/>
    </row>
    <row r="62832" spans="1:3" ht="15" x14ac:dyDescent="0.25">
      <c r="A62832" s="38"/>
      <c r="B62832" s="38"/>
      <c r="C62832" s="38"/>
    </row>
    <row r="62833" spans="1:3" ht="15" x14ac:dyDescent="0.25">
      <c r="A62833" s="38"/>
      <c r="B62833" s="38"/>
      <c r="C62833" s="38"/>
    </row>
    <row r="62834" spans="1:3" ht="15" x14ac:dyDescent="0.25">
      <c r="A62834" s="38"/>
      <c r="B62834" s="38"/>
      <c r="C62834" s="38"/>
    </row>
    <row r="62835" spans="1:3" ht="15" x14ac:dyDescent="0.25">
      <c r="A62835" s="38"/>
      <c r="B62835" s="38"/>
      <c r="C62835" s="38"/>
    </row>
    <row r="62836" spans="1:3" ht="15" x14ac:dyDescent="0.25">
      <c r="A62836" s="38"/>
      <c r="B62836" s="38"/>
      <c r="C62836" s="38"/>
    </row>
    <row r="62837" spans="1:3" ht="15" x14ac:dyDescent="0.25">
      <c r="A62837" s="38"/>
      <c r="B62837" s="38"/>
      <c r="C62837" s="38"/>
    </row>
    <row r="62838" spans="1:3" ht="15" x14ac:dyDescent="0.25">
      <c r="A62838" s="38"/>
      <c r="B62838" s="38"/>
      <c r="C62838" s="38"/>
    </row>
    <row r="62839" spans="1:3" ht="15" x14ac:dyDescent="0.25">
      <c r="A62839" s="38"/>
      <c r="B62839" s="38"/>
      <c r="C62839" s="38"/>
    </row>
    <row r="62840" spans="1:3" ht="15" x14ac:dyDescent="0.25">
      <c r="A62840" s="38"/>
      <c r="B62840" s="38"/>
      <c r="C62840" s="38"/>
    </row>
    <row r="62841" spans="1:3" ht="15" x14ac:dyDescent="0.25">
      <c r="A62841" s="38"/>
      <c r="B62841" s="38"/>
      <c r="C62841" s="38"/>
    </row>
    <row r="62842" spans="1:3" ht="15" x14ac:dyDescent="0.25">
      <c r="A62842" s="38"/>
      <c r="B62842" s="38"/>
      <c r="C62842" s="38"/>
    </row>
    <row r="62843" spans="1:3" ht="15" x14ac:dyDescent="0.25">
      <c r="A62843" s="38"/>
      <c r="B62843" s="38"/>
      <c r="C62843" s="38"/>
    </row>
    <row r="62844" spans="1:3" ht="15" x14ac:dyDescent="0.25">
      <c r="A62844" s="38"/>
      <c r="B62844" s="38"/>
      <c r="C62844" s="38"/>
    </row>
    <row r="62845" spans="1:3" ht="15" x14ac:dyDescent="0.25">
      <c r="A62845" s="38"/>
      <c r="B62845" s="38"/>
      <c r="C62845" s="38"/>
    </row>
    <row r="62846" spans="1:3" ht="15" x14ac:dyDescent="0.25">
      <c r="A62846" s="38"/>
      <c r="B62846" s="38"/>
      <c r="C62846" s="38"/>
    </row>
    <row r="62847" spans="1:3" ht="15" x14ac:dyDescent="0.25">
      <c r="A62847" s="38"/>
      <c r="B62847" s="38"/>
      <c r="C62847" s="38"/>
    </row>
    <row r="62848" spans="1:3" ht="15" x14ac:dyDescent="0.25">
      <c r="A62848" s="38"/>
      <c r="B62848" s="38"/>
      <c r="C62848" s="38"/>
    </row>
    <row r="62849" spans="1:3" ht="15" x14ac:dyDescent="0.25">
      <c r="A62849" s="38"/>
      <c r="B62849" s="38"/>
      <c r="C62849" s="38"/>
    </row>
    <row r="62850" spans="1:3" ht="15" x14ac:dyDescent="0.25">
      <c r="A62850" s="38"/>
      <c r="B62850" s="38"/>
      <c r="C62850" s="38"/>
    </row>
    <row r="62851" spans="1:3" ht="15" x14ac:dyDescent="0.25">
      <c r="A62851" s="38"/>
      <c r="B62851" s="38"/>
      <c r="C62851" s="38"/>
    </row>
    <row r="62852" spans="1:3" ht="15" x14ac:dyDescent="0.25">
      <c r="A62852" s="38"/>
      <c r="B62852" s="38"/>
      <c r="C62852" s="38"/>
    </row>
    <row r="62853" spans="1:3" ht="15" x14ac:dyDescent="0.25">
      <c r="A62853" s="38"/>
      <c r="B62853" s="38"/>
      <c r="C62853" s="38"/>
    </row>
    <row r="62854" spans="1:3" ht="15" x14ac:dyDescent="0.25">
      <c r="A62854" s="38"/>
      <c r="B62854" s="38"/>
      <c r="C62854" s="38"/>
    </row>
    <row r="62855" spans="1:3" ht="15" x14ac:dyDescent="0.25">
      <c r="A62855" s="38"/>
      <c r="B62855" s="38"/>
      <c r="C62855" s="38"/>
    </row>
    <row r="62856" spans="1:3" ht="15" x14ac:dyDescent="0.25">
      <c r="A62856" s="38"/>
      <c r="B62856" s="38"/>
      <c r="C62856" s="38"/>
    </row>
    <row r="62857" spans="1:3" ht="15" x14ac:dyDescent="0.25">
      <c r="A62857" s="38"/>
      <c r="B62857" s="38"/>
      <c r="C62857" s="38"/>
    </row>
    <row r="62858" spans="1:3" ht="15" x14ac:dyDescent="0.25">
      <c r="A62858" s="38"/>
      <c r="B62858" s="38"/>
      <c r="C62858" s="38"/>
    </row>
    <row r="62859" spans="1:3" ht="15" x14ac:dyDescent="0.25">
      <c r="A62859" s="38"/>
      <c r="B62859" s="38"/>
      <c r="C62859" s="38"/>
    </row>
    <row r="62860" spans="1:3" ht="15" x14ac:dyDescent="0.25">
      <c r="A62860" s="38"/>
      <c r="B62860" s="38"/>
      <c r="C62860" s="38"/>
    </row>
    <row r="62861" spans="1:3" ht="15" x14ac:dyDescent="0.25">
      <c r="A62861" s="38"/>
      <c r="B62861" s="38"/>
      <c r="C62861" s="38"/>
    </row>
    <row r="62862" spans="1:3" ht="15" x14ac:dyDescent="0.25">
      <c r="A62862" s="38"/>
      <c r="B62862" s="38"/>
      <c r="C62862" s="38"/>
    </row>
    <row r="62863" spans="1:3" ht="15" x14ac:dyDescent="0.25">
      <c r="A62863" s="38"/>
      <c r="B62863" s="38"/>
      <c r="C62863" s="38"/>
    </row>
    <row r="62864" spans="1:3" ht="15" x14ac:dyDescent="0.25">
      <c r="A62864" s="38"/>
      <c r="B62864" s="38"/>
      <c r="C62864" s="38"/>
    </row>
    <row r="62865" spans="1:3" ht="15" x14ac:dyDescent="0.25">
      <c r="A62865" s="38"/>
      <c r="B62865" s="38"/>
      <c r="C62865" s="38"/>
    </row>
    <row r="62866" spans="1:3" ht="15" x14ac:dyDescent="0.25">
      <c r="A62866" s="38"/>
      <c r="B62866" s="38"/>
      <c r="C62866" s="38"/>
    </row>
    <row r="62867" spans="1:3" ht="15" x14ac:dyDescent="0.25">
      <c r="A62867" s="38"/>
      <c r="B62867" s="38"/>
      <c r="C62867" s="38"/>
    </row>
    <row r="62868" spans="1:3" ht="15" x14ac:dyDescent="0.25">
      <c r="A62868" s="38"/>
      <c r="B62868" s="38"/>
      <c r="C62868" s="38"/>
    </row>
    <row r="62869" spans="1:3" ht="15" x14ac:dyDescent="0.25">
      <c r="A62869" s="38"/>
      <c r="B62869" s="38"/>
      <c r="C62869" s="38"/>
    </row>
    <row r="62870" spans="1:3" ht="15" x14ac:dyDescent="0.25">
      <c r="A62870" s="38"/>
      <c r="B62870" s="38"/>
      <c r="C62870" s="38"/>
    </row>
    <row r="62871" spans="1:3" ht="15" x14ac:dyDescent="0.25">
      <c r="A62871" s="38"/>
      <c r="B62871" s="38"/>
      <c r="C62871" s="38"/>
    </row>
    <row r="62872" spans="1:3" ht="15" x14ac:dyDescent="0.25">
      <c r="A62872" s="38"/>
      <c r="B62872" s="38"/>
      <c r="C62872" s="38"/>
    </row>
    <row r="62873" spans="1:3" ht="15" x14ac:dyDescent="0.25">
      <c r="A62873" s="38"/>
      <c r="B62873" s="38"/>
      <c r="C62873" s="38"/>
    </row>
    <row r="62874" spans="1:3" ht="15" x14ac:dyDescent="0.25">
      <c r="A62874" s="38"/>
      <c r="B62874" s="38"/>
      <c r="C62874" s="38"/>
    </row>
    <row r="62875" spans="1:3" ht="15" x14ac:dyDescent="0.25">
      <c r="A62875" s="38"/>
      <c r="B62875" s="38"/>
      <c r="C62875" s="38"/>
    </row>
    <row r="62876" spans="1:3" ht="15" x14ac:dyDescent="0.25">
      <c r="A62876" s="38"/>
      <c r="B62876" s="38"/>
      <c r="C62876" s="38"/>
    </row>
    <row r="62877" spans="1:3" ht="15" x14ac:dyDescent="0.25">
      <c r="A62877" s="38"/>
      <c r="B62877" s="38"/>
      <c r="C62877" s="38"/>
    </row>
    <row r="62878" spans="1:3" ht="15" x14ac:dyDescent="0.25">
      <c r="A62878" s="38"/>
      <c r="B62878" s="38"/>
      <c r="C62878" s="38"/>
    </row>
    <row r="62879" spans="1:3" ht="15" x14ac:dyDescent="0.25">
      <c r="A62879" s="38"/>
      <c r="B62879" s="38"/>
      <c r="C62879" s="38"/>
    </row>
    <row r="62880" spans="1:3" ht="15" x14ac:dyDescent="0.25">
      <c r="A62880" s="38"/>
      <c r="B62880" s="38"/>
      <c r="C62880" s="38"/>
    </row>
    <row r="62881" spans="1:3" ht="15" x14ac:dyDescent="0.25">
      <c r="A62881" s="38"/>
      <c r="B62881" s="38"/>
      <c r="C62881" s="38"/>
    </row>
    <row r="62882" spans="1:3" ht="15" x14ac:dyDescent="0.25">
      <c r="A62882" s="38"/>
      <c r="B62882" s="38"/>
      <c r="C62882" s="38"/>
    </row>
    <row r="62883" spans="1:3" ht="15" x14ac:dyDescent="0.25">
      <c r="A62883" s="38"/>
      <c r="B62883" s="38"/>
      <c r="C62883" s="38"/>
    </row>
    <row r="62884" spans="1:3" ht="15" x14ac:dyDescent="0.25">
      <c r="A62884" s="38"/>
      <c r="B62884" s="38"/>
      <c r="C62884" s="38"/>
    </row>
    <row r="62885" spans="1:3" ht="15" x14ac:dyDescent="0.25">
      <c r="A62885" s="38"/>
      <c r="B62885" s="38"/>
      <c r="C62885" s="38"/>
    </row>
    <row r="62886" spans="1:3" ht="15" x14ac:dyDescent="0.25">
      <c r="A62886" s="38"/>
      <c r="B62886" s="38"/>
      <c r="C62886" s="38"/>
    </row>
    <row r="62887" spans="1:3" ht="15" x14ac:dyDescent="0.25">
      <c r="A62887" s="38"/>
      <c r="B62887" s="38"/>
      <c r="C62887" s="38"/>
    </row>
    <row r="62888" spans="1:3" ht="15" x14ac:dyDescent="0.25">
      <c r="A62888" s="38"/>
      <c r="B62888" s="38"/>
      <c r="C62888" s="38"/>
    </row>
    <row r="62889" spans="1:3" ht="15" x14ac:dyDescent="0.25">
      <c r="A62889" s="38"/>
      <c r="B62889" s="38"/>
      <c r="C62889" s="38"/>
    </row>
    <row r="62890" spans="1:3" ht="15" x14ac:dyDescent="0.25">
      <c r="A62890" s="38"/>
      <c r="B62890" s="38"/>
      <c r="C62890" s="38"/>
    </row>
    <row r="62891" spans="1:3" ht="15" x14ac:dyDescent="0.25">
      <c r="A62891" s="38"/>
      <c r="B62891" s="38"/>
      <c r="C62891" s="38"/>
    </row>
    <row r="62892" spans="1:3" ht="15" x14ac:dyDescent="0.25">
      <c r="A62892" s="38"/>
      <c r="B62892" s="38"/>
      <c r="C62892" s="38"/>
    </row>
    <row r="62893" spans="1:3" ht="15" x14ac:dyDescent="0.25">
      <c r="A62893" s="38"/>
      <c r="B62893" s="38"/>
      <c r="C62893" s="38"/>
    </row>
    <row r="62894" spans="1:3" ht="15" x14ac:dyDescent="0.25">
      <c r="A62894" s="38"/>
      <c r="B62894" s="38"/>
      <c r="C62894" s="38"/>
    </row>
    <row r="62895" spans="1:3" ht="15" x14ac:dyDescent="0.25">
      <c r="A62895" s="38"/>
      <c r="B62895" s="38"/>
      <c r="C62895" s="38"/>
    </row>
    <row r="62896" spans="1:3" ht="15" x14ac:dyDescent="0.25">
      <c r="A62896" s="38"/>
      <c r="B62896" s="38"/>
      <c r="C62896" s="38"/>
    </row>
    <row r="62897" spans="1:3" ht="15" x14ac:dyDescent="0.25">
      <c r="A62897" s="38"/>
      <c r="B62897" s="38"/>
      <c r="C62897" s="38"/>
    </row>
    <row r="62898" spans="1:3" ht="15" x14ac:dyDescent="0.25">
      <c r="A62898" s="38"/>
      <c r="B62898" s="38"/>
      <c r="C62898" s="38"/>
    </row>
    <row r="62899" spans="1:3" ht="15" x14ac:dyDescent="0.25">
      <c r="A62899" s="38"/>
      <c r="B62899" s="38"/>
      <c r="C62899" s="38"/>
    </row>
    <row r="62900" spans="1:3" ht="15" x14ac:dyDescent="0.25">
      <c r="A62900" s="38"/>
      <c r="B62900" s="38"/>
      <c r="C62900" s="38"/>
    </row>
    <row r="62901" spans="1:3" ht="15" x14ac:dyDescent="0.25">
      <c r="A62901" s="38"/>
      <c r="B62901" s="38"/>
      <c r="C62901" s="38"/>
    </row>
    <row r="62902" spans="1:3" ht="15" x14ac:dyDescent="0.25">
      <c r="A62902" s="38"/>
      <c r="B62902" s="38"/>
      <c r="C62902" s="38"/>
    </row>
    <row r="62903" spans="1:3" ht="15" x14ac:dyDescent="0.25">
      <c r="A62903" s="38"/>
      <c r="B62903" s="38"/>
      <c r="C62903" s="38"/>
    </row>
    <row r="62904" spans="1:3" ht="15" x14ac:dyDescent="0.25">
      <c r="A62904" s="38"/>
      <c r="B62904" s="38"/>
      <c r="C62904" s="38"/>
    </row>
    <row r="62905" spans="1:3" ht="15" x14ac:dyDescent="0.25">
      <c r="A62905" s="38"/>
      <c r="B62905" s="38"/>
      <c r="C62905" s="38"/>
    </row>
    <row r="62906" spans="1:3" ht="15" x14ac:dyDescent="0.25">
      <c r="A62906" s="38"/>
      <c r="B62906" s="38"/>
      <c r="C62906" s="38"/>
    </row>
    <row r="62907" spans="1:3" ht="15" x14ac:dyDescent="0.25">
      <c r="A62907" s="38"/>
      <c r="B62907" s="38"/>
      <c r="C62907" s="38"/>
    </row>
    <row r="62908" spans="1:3" ht="15" x14ac:dyDescent="0.25">
      <c r="A62908" s="38"/>
      <c r="B62908" s="38"/>
      <c r="C62908" s="38"/>
    </row>
    <row r="62909" spans="1:3" ht="15" x14ac:dyDescent="0.25">
      <c r="A62909" s="38"/>
      <c r="B62909" s="38"/>
      <c r="C62909" s="38"/>
    </row>
    <row r="62910" spans="1:3" ht="15" x14ac:dyDescent="0.25">
      <c r="A62910" s="38"/>
      <c r="B62910" s="38"/>
      <c r="C62910" s="38"/>
    </row>
    <row r="62911" spans="1:3" ht="15" x14ac:dyDescent="0.25">
      <c r="A62911" s="38"/>
      <c r="B62911" s="38"/>
      <c r="C62911" s="38"/>
    </row>
    <row r="62912" spans="1:3" ht="15" x14ac:dyDescent="0.25">
      <c r="A62912" s="38"/>
      <c r="B62912" s="38"/>
      <c r="C62912" s="38"/>
    </row>
    <row r="62913" spans="1:3" ht="15" x14ac:dyDescent="0.25">
      <c r="A62913" s="38"/>
      <c r="B62913" s="38"/>
      <c r="C62913" s="38"/>
    </row>
    <row r="62914" spans="1:3" ht="15" x14ac:dyDescent="0.25">
      <c r="A62914" s="38"/>
      <c r="B62914" s="38"/>
      <c r="C62914" s="38"/>
    </row>
    <row r="62915" spans="1:3" ht="15" x14ac:dyDescent="0.25">
      <c r="A62915" s="38"/>
      <c r="B62915" s="38"/>
      <c r="C62915" s="38"/>
    </row>
    <row r="62916" spans="1:3" ht="15" x14ac:dyDescent="0.25">
      <c r="A62916" s="38"/>
      <c r="B62916" s="38"/>
      <c r="C62916" s="38"/>
    </row>
    <row r="62917" spans="1:3" ht="15" x14ac:dyDescent="0.25">
      <c r="A62917" s="38"/>
      <c r="B62917" s="38"/>
      <c r="C62917" s="38"/>
    </row>
    <row r="62918" spans="1:3" ht="15" x14ac:dyDescent="0.25">
      <c r="A62918" s="38"/>
      <c r="B62918" s="38"/>
      <c r="C62918" s="38"/>
    </row>
    <row r="62919" spans="1:3" ht="15" x14ac:dyDescent="0.25">
      <c r="A62919" s="38"/>
      <c r="B62919" s="38"/>
      <c r="C62919" s="38"/>
    </row>
    <row r="62920" spans="1:3" ht="15" x14ac:dyDescent="0.25">
      <c r="A62920" s="38"/>
      <c r="B62920" s="38"/>
      <c r="C62920" s="38"/>
    </row>
    <row r="62921" spans="1:3" ht="15" x14ac:dyDescent="0.25">
      <c r="A62921" s="38"/>
      <c r="B62921" s="38"/>
      <c r="C62921" s="38"/>
    </row>
    <row r="62922" spans="1:3" ht="15" x14ac:dyDescent="0.25">
      <c r="A62922" s="38"/>
      <c r="B62922" s="38"/>
      <c r="C62922" s="38"/>
    </row>
    <row r="62923" spans="1:3" ht="15" x14ac:dyDescent="0.25">
      <c r="A62923" s="38"/>
      <c r="B62923" s="38"/>
      <c r="C62923" s="38"/>
    </row>
    <row r="62924" spans="1:3" ht="15" x14ac:dyDescent="0.25">
      <c r="A62924" s="38"/>
      <c r="B62924" s="38"/>
      <c r="C62924" s="38"/>
    </row>
    <row r="62925" spans="1:3" ht="15" x14ac:dyDescent="0.25">
      <c r="A62925" s="38"/>
      <c r="B62925" s="38"/>
      <c r="C62925" s="38"/>
    </row>
    <row r="62926" spans="1:3" ht="15" x14ac:dyDescent="0.25">
      <c r="A62926" s="38"/>
      <c r="B62926" s="38"/>
      <c r="C62926" s="38"/>
    </row>
    <row r="62927" spans="1:3" ht="15" x14ac:dyDescent="0.25">
      <c r="A62927" s="38"/>
      <c r="B62927" s="38"/>
      <c r="C62927" s="38"/>
    </row>
    <row r="62928" spans="1:3" ht="15" x14ac:dyDescent="0.25">
      <c r="A62928" s="38"/>
      <c r="B62928" s="38"/>
      <c r="C62928" s="38"/>
    </row>
    <row r="62929" spans="1:3" ht="15" x14ac:dyDescent="0.25">
      <c r="A62929" s="38"/>
      <c r="B62929" s="38"/>
      <c r="C62929" s="38"/>
    </row>
    <row r="62930" spans="1:3" ht="15" x14ac:dyDescent="0.25">
      <c r="A62930" s="38"/>
      <c r="B62930" s="38"/>
      <c r="C62930" s="38"/>
    </row>
    <row r="62931" spans="1:3" ht="15" x14ac:dyDescent="0.25">
      <c r="A62931" s="38"/>
      <c r="B62931" s="38"/>
      <c r="C62931" s="38"/>
    </row>
    <row r="62932" spans="1:3" ht="15" x14ac:dyDescent="0.25">
      <c r="A62932" s="38"/>
      <c r="B62932" s="38"/>
      <c r="C62932" s="38"/>
    </row>
    <row r="62933" spans="1:3" ht="15" x14ac:dyDescent="0.25">
      <c r="A62933" s="38"/>
      <c r="B62933" s="38"/>
      <c r="C62933" s="38"/>
    </row>
    <row r="62934" spans="1:3" ht="15" x14ac:dyDescent="0.25">
      <c r="A62934" s="38"/>
      <c r="B62934" s="38"/>
      <c r="C62934" s="38"/>
    </row>
    <row r="62935" spans="1:3" ht="15" x14ac:dyDescent="0.25">
      <c r="A62935" s="38"/>
      <c r="B62935" s="38"/>
      <c r="C62935" s="38"/>
    </row>
    <row r="62936" spans="1:3" ht="15" x14ac:dyDescent="0.25">
      <c r="A62936" s="38"/>
      <c r="B62936" s="38"/>
      <c r="C62936" s="38"/>
    </row>
    <row r="62937" spans="1:3" ht="15" x14ac:dyDescent="0.25">
      <c r="A62937" s="38"/>
      <c r="B62937" s="38"/>
      <c r="C62937" s="38"/>
    </row>
    <row r="62938" spans="1:3" ht="15" x14ac:dyDescent="0.25">
      <c r="A62938" s="38"/>
      <c r="B62938" s="38"/>
      <c r="C62938" s="38"/>
    </row>
    <row r="62939" spans="1:3" ht="15" x14ac:dyDescent="0.25">
      <c r="A62939" s="38"/>
      <c r="B62939" s="38"/>
      <c r="C62939" s="38"/>
    </row>
    <row r="62940" spans="1:3" ht="15" x14ac:dyDescent="0.25">
      <c r="A62940" s="38"/>
      <c r="B62940" s="38"/>
      <c r="C62940" s="38"/>
    </row>
    <row r="62941" spans="1:3" ht="15" x14ac:dyDescent="0.25">
      <c r="A62941" s="38"/>
      <c r="B62941" s="38"/>
      <c r="C62941" s="38"/>
    </row>
    <row r="62942" spans="1:3" ht="15" x14ac:dyDescent="0.25">
      <c r="A62942" s="38"/>
      <c r="B62942" s="38"/>
      <c r="C62942" s="38"/>
    </row>
    <row r="62943" spans="1:3" ht="15" x14ac:dyDescent="0.25">
      <c r="A62943" s="38"/>
      <c r="B62943" s="38"/>
      <c r="C62943" s="38"/>
    </row>
    <row r="62944" spans="1:3" ht="15" x14ac:dyDescent="0.25">
      <c r="A62944" s="38"/>
      <c r="B62944" s="38"/>
      <c r="C62944" s="38"/>
    </row>
    <row r="62945" spans="1:3" ht="15" x14ac:dyDescent="0.25">
      <c r="A62945" s="38"/>
      <c r="B62945" s="38"/>
      <c r="C62945" s="38"/>
    </row>
    <row r="62946" spans="1:3" ht="15" x14ac:dyDescent="0.25">
      <c r="A62946" s="38"/>
      <c r="B62946" s="38"/>
      <c r="C62946" s="38"/>
    </row>
    <row r="62947" spans="1:3" ht="15" x14ac:dyDescent="0.25">
      <c r="A62947" s="38"/>
      <c r="B62947" s="38"/>
      <c r="C62947" s="38"/>
    </row>
    <row r="62948" spans="1:3" ht="15" x14ac:dyDescent="0.25">
      <c r="A62948" s="38"/>
      <c r="B62948" s="38"/>
      <c r="C62948" s="38"/>
    </row>
    <row r="62949" spans="1:3" ht="15" x14ac:dyDescent="0.25">
      <c r="A62949" s="38"/>
      <c r="B62949" s="38"/>
      <c r="C62949" s="38"/>
    </row>
    <row r="62950" spans="1:3" ht="15" x14ac:dyDescent="0.25">
      <c r="A62950" s="38"/>
      <c r="B62950" s="38"/>
      <c r="C62950" s="38"/>
    </row>
    <row r="62951" spans="1:3" ht="15" x14ac:dyDescent="0.25">
      <c r="A62951" s="38"/>
      <c r="B62951" s="38"/>
      <c r="C62951" s="38"/>
    </row>
    <row r="62952" spans="1:3" ht="15" x14ac:dyDescent="0.25">
      <c r="A62952" s="38"/>
      <c r="B62952" s="38"/>
      <c r="C62952" s="38"/>
    </row>
    <row r="62953" spans="1:3" ht="15" x14ac:dyDescent="0.25">
      <c r="A62953" s="38"/>
      <c r="B62953" s="38"/>
      <c r="C62953" s="38"/>
    </row>
    <row r="62954" spans="1:3" ht="15" x14ac:dyDescent="0.25">
      <c r="A62954" s="38"/>
      <c r="B62954" s="38"/>
      <c r="C62954" s="38"/>
    </row>
    <row r="62955" spans="1:3" ht="15" x14ac:dyDescent="0.25">
      <c r="A62955" s="38"/>
      <c r="B62955" s="38"/>
      <c r="C62955" s="38"/>
    </row>
    <row r="62956" spans="1:3" ht="15" x14ac:dyDescent="0.25">
      <c r="A62956" s="38"/>
      <c r="B62956" s="38"/>
      <c r="C62956" s="38"/>
    </row>
    <row r="62957" spans="1:3" ht="15" x14ac:dyDescent="0.25">
      <c r="A62957" s="38"/>
      <c r="B62957" s="38"/>
      <c r="C62957" s="38"/>
    </row>
    <row r="62958" spans="1:3" ht="15" x14ac:dyDescent="0.25">
      <c r="A62958" s="38"/>
      <c r="B62958" s="38"/>
      <c r="C62958" s="38"/>
    </row>
    <row r="62959" spans="1:3" ht="15" x14ac:dyDescent="0.25">
      <c r="A62959" s="38"/>
      <c r="B62959" s="38"/>
      <c r="C62959" s="38"/>
    </row>
    <row r="62960" spans="1:3" ht="15" x14ac:dyDescent="0.25">
      <c r="A62960" s="38"/>
      <c r="B62960" s="38"/>
      <c r="C62960" s="38"/>
    </row>
    <row r="62961" spans="1:3" ht="15" x14ac:dyDescent="0.25">
      <c r="A62961" s="38"/>
      <c r="B62961" s="38"/>
      <c r="C62961" s="38"/>
    </row>
    <row r="62962" spans="1:3" ht="15" x14ac:dyDescent="0.25">
      <c r="A62962" s="38"/>
      <c r="B62962" s="38"/>
      <c r="C62962" s="38"/>
    </row>
    <row r="62963" spans="1:3" ht="15" x14ac:dyDescent="0.25">
      <c r="A62963" s="38"/>
      <c r="B62963" s="38"/>
      <c r="C62963" s="38"/>
    </row>
    <row r="62964" spans="1:3" ht="15" x14ac:dyDescent="0.25">
      <c r="A62964" s="38"/>
      <c r="B62964" s="38"/>
      <c r="C62964" s="38"/>
    </row>
    <row r="62965" spans="1:3" ht="15" x14ac:dyDescent="0.25">
      <c r="A62965" s="38"/>
      <c r="B62965" s="38"/>
      <c r="C62965" s="38"/>
    </row>
    <row r="62966" spans="1:3" ht="15" x14ac:dyDescent="0.25">
      <c r="A62966" s="38"/>
      <c r="B62966" s="38"/>
      <c r="C62966" s="38"/>
    </row>
    <row r="62967" spans="1:3" ht="15" x14ac:dyDescent="0.25">
      <c r="A62967" s="38"/>
      <c r="B62967" s="38"/>
      <c r="C62967" s="38"/>
    </row>
    <row r="62968" spans="1:3" ht="15" x14ac:dyDescent="0.25">
      <c r="A62968" s="38"/>
      <c r="B62968" s="38"/>
      <c r="C62968" s="38"/>
    </row>
    <row r="62969" spans="1:3" ht="15" x14ac:dyDescent="0.25">
      <c r="A62969" s="38"/>
      <c r="B62969" s="38"/>
      <c r="C62969" s="38"/>
    </row>
    <row r="62970" spans="1:3" ht="15" x14ac:dyDescent="0.25">
      <c r="A62970" s="38"/>
      <c r="B62970" s="38"/>
      <c r="C62970" s="38"/>
    </row>
    <row r="62971" spans="1:3" ht="15" x14ac:dyDescent="0.25">
      <c r="A62971" s="38"/>
      <c r="B62971" s="38"/>
      <c r="C62971" s="38"/>
    </row>
    <row r="62972" spans="1:3" ht="15" x14ac:dyDescent="0.25">
      <c r="A62972" s="38"/>
      <c r="B62972" s="38"/>
      <c r="C62972" s="38"/>
    </row>
    <row r="62973" spans="1:3" ht="15" x14ac:dyDescent="0.25">
      <c r="A62973" s="38"/>
      <c r="B62973" s="38"/>
      <c r="C62973" s="38"/>
    </row>
    <row r="62974" spans="1:3" ht="15" x14ac:dyDescent="0.25">
      <c r="A62974" s="38"/>
      <c r="B62974" s="38"/>
      <c r="C62974" s="38"/>
    </row>
    <row r="62975" spans="1:3" ht="15" x14ac:dyDescent="0.25">
      <c r="A62975" s="38"/>
      <c r="B62975" s="38"/>
      <c r="C62975" s="38"/>
    </row>
    <row r="62976" spans="1:3" ht="15" x14ac:dyDescent="0.25">
      <c r="A62976" s="38"/>
      <c r="B62976" s="38"/>
      <c r="C62976" s="38"/>
    </row>
    <row r="62977" spans="1:3" ht="15" x14ac:dyDescent="0.25">
      <c r="A62977" s="38"/>
      <c r="B62977" s="38"/>
      <c r="C62977" s="38"/>
    </row>
    <row r="62978" spans="1:3" ht="15" x14ac:dyDescent="0.25">
      <c r="A62978" s="38"/>
      <c r="B62978" s="38"/>
      <c r="C62978" s="38"/>
    </row>
    <row r="62979" spans="1:3" ht="15" x14ac:dyDescent="0.25">
      <c r="A62979" s="38"/>
      <c r="B62979" s="38"/>
      <c r="C62979" s="38"/>
    </row>
    <row r="62980" spans="1:3" ht="15" x14ac:dyDescent="0.25">
      <c r="A62980" s="38"/>
      <c r="B62980" s="38"/>
      <c r="C62980" s="38"/>
    </row>
    <row r="62981" spans="1:3" ht="15" x14ac:dyDescent="0.25">
      <c r="A62981" s="38"/>
      <c r="B62981" s="38"/>
      <c r="C62981" s="38"/>
    </row>
    <row r="62982" spans="1:3" ht="15" x14ac:dyDescent="0.25">
      <c r="A62982" s="38"/>
      <c r="B62982" s="38"/>
      <c r="C62982" s="38"/>
    </row>
    <row r="62983" spans="1:3" ht="15" x14ac:dyDescent="0.25">
      <c r="A62983" s="38"/>
      <c r="B62983" s="38"/>
      <c r="C62983" s="38"/>
    </row>
    <row r="62984" spans="1:3" ht="15" x14ac:dyDescent="0.25">
      <c r="A62984" s="38"/>
      <c r="B62984" s="38"/>
      <c r="C62984" s="38"/>
    </row>
    <row r="62985" spans="1:3" ht="15" x14ac:dyDescent="0.25">
      <c r="A62985" s="38"/>
      <c r="B62985" s="38"/>
      <c r="C62985" s="38"/>
    </row>
    <row r="62986" spans="1:3" ht="15" x14ac:dyDescent="0.25">
      <c r="A62986" s="38"/>
      <c r="B62986" s="38"/>
      <c r="C62986" s="38"/>
    </row>
    <row r="62987" spans="1:3" ht="15" x14ac:dyDescent="0.25">
      <c r="A62987" s="38"/>
      <c r="B62987" s="38"/>
      <c r="C62987" s="38"/>
    </row>
    <row r="62988" spans="1:3" ht="15" x14ac:dyDescent="0.25">
      <c r="A62988" s="38"/>
      <c r="B62988" s="38"/>
      <c r="C62988" s="38"/>
    </row>
    <row r="62989" spans="1:3" ht="15" x14ac:dyDescent="0.25">
      <c r="A62989" s="38"/>
      <c r="B62989" s="38"/>
      <c r="C62989" s="38"/>
    </row>
    <row r="62990" spans="1:3" ht="15" x14ac:dyDescent="0.25">
      <c r="A62990" s="38"/>
      <c r="B62990" s="38"/>
      <c r="C62990" s="38"/>
    </row>
    <row r="62991" spans="1:3" ht="15" x14ac:dyDescent="0.25">
      <c r="A62991" s="38"/>
      <c r="B62991" s="38"/>
      <c r="C62991" s="38"/>
    </row>
    <row r="62992" spans="1:3" ht="15" x14ac:dyDescent="0.25">
      <c r="A62992" s="38"/>
      <c r="B62992" s="38"/>
      <c r="C62992" s="38"/>
    </row>
    <row r="62993" spans="1:3" ht="15" x14ac:dyDescent="0.25">
      <c r="A62993" s="38"/>
      <c r="B62993" s="38"/>
      <c r="C62993" s="38"/>
    </row>
    <row r="62994" spans="1:3" ht="15" x14ac:dyDescent="0.25">
      <c r="A62994" s="38"/>
      <c r="B62994" s="38"/>
      <c r="C62994" s="38"/>
    </row>
    <row r="62995" spans="1:3" ht="15" x14ac:dyDescent="0.25">
      <c r="A62995" s="38"/>
      <c r="B62995" s="38"/>
      <c r="C62995" s="38"/>
    </row>
    <row r="62996" spans="1:3" ht="15" x14ac:dyDescent="0.25">
      <c r="A62996" s="38"/>
      <c r="B62996" s="38"/>
      <c r="C62996" s="38"/>
    </row>
    <row r="62997" spans="1:3" ht="15" x14ac:dyDescent="0.25">
      <c r="A62997" s="38"/>
      <c r="B62997" s="38"/>
      <c r="C62997" s="38"/>
    </row>
    <row r="62998" spans="1:3" ht="15" x14ac:dyDescent="0.25">
      <c r="A62998" s="38"/>
      <c r="B62998" s="38"/>
      <c r="C62998" s="38"/>
    </row>
    <row r="62999" spans="1:3" ht="15" x14ac:dyDescent="0.25">
      <c r="A62999" s="38"/>
      <c r="B62999" s="38"/>
      <c r="C62999" s="38"/>
    </row>
    <row r="63000" spans="1:3" ht="15" x14ac:dyDescent="0.25">
      <c r="A63000" s="38"/>
      <c r="B63000" s="38"/>
      <c r="C63000" s="38"/>
    </row>
    <row r="63001" spans="1:3" ht="15" x14ac:dyDescent="0.25">
      <c r="A63001" s="38"/>
      <c r="B63001" s="38"/>
      <c r="C63001" s="38"/>
    </row>
    <row r="63002" spans="1:3" ht="15" x14ac:dyDescent="0.25">
      <c r="A63002" s="38"/>
      <c r="B63002" s="38"/>
      <c r="C63002" s="38"/>
    </row>
    <row r="63003" spans="1:3" ht="15" x14ac:dyDescent="0.25">
      <c r="A63003" s="38"/>
      <c r="B63003" s="38"/>
      <c r="C63003" s="38"/>
    </row>
    <row r="63004" spans="1:3" ht="15" x14ac:dyDescent="0.25">
      <c r="A63004" s="38"/>
      <c r="B63004" s="38"/>
      <c r="C63004" s="38"/>
    </row>
    <row r="63005" spans="1:3" ht="15" x14ac:dyDescent="0.25">
      <c r="A63005" s="38"/>
      <c r="B63005" s="38"/>
      <c r="C63005" s="38"/>
    </row>
    <row r="63006" spans="1:3" ht="15" x14ac:dyDescent="0.25">
      <c r="A63006" s="38"/>
      <c r="B63006" s="38"/>
      <c r="C63006" s="38"/>
    </row>
    <row r="63007" spans="1:3" ht="15" x14ac:dyDescent="0.25">
      <c r="A63007" s="38"/>
      <c r="B63007" s="38"/>
      <c r="C63007" s="38"/>
    </row>
    <row r="63008" spans="1:3" ht="15" x14ac:dyDescent="0.25">
      <c r="A63008" s="38"/>
      <c r="B63008" s="38"/>
      <c r="C63008" s="38"/>
    </row>
    <row r="63009" spans="1:3" ht="15" x14ac:dyDescent="0.25">
      <c r="A63009" s="38"/>
      <c r="B63009" s="38"/>
      <c r="C63009" s="38"/>
    </row>
    <row r="63010" spans="1:3" ht="15" x14ac:dyDescent="0.25">
      <c r="A63010" s="38"/>
      <c r="B63010" s="38"/>
      <c r="C63010" s="38"/>
    </row>
    <row r="63011" spans="1:3" ht="15" x14ac:dyDescent="0.25">
      <c r="A63011" s="38"/>
      <c r="B63011" s="38"/>
      <c r="C63011" s="38"/>
    </row>
    <row r="63012" spans="1:3" ht="15" x14ac:dyDescent="0.25">
      <c r="A63012" s="38"/>
      <c r="B63012" s="38"/>
      <c r="C63012" s="38"/>
    </row>
    <row r="63013" spans="1:3" ht="15" x14ac:dyDescent="0.25">
      <c r="A63013" s="38"/>
      <c r="B63013" s="38"/>
      <c r="C63013" s="38"/>
    </row>
    <row r="63014" spans="1:3" ht="15" x14ac:dyDescent="0.25">
      <c r="A63014" s="38"/>
      <c r="B63014" s="38"/>
      <c r="C63014" s="38"/>
    </row>
    <row r="63015" spans="1:3" ht="15" x14ac:dyDescent="0.25">
      <c r="A63015" s="38"/>
      <c r="B63015" s="38"/>
      <c r="C63015" s="38"/>
    </row>
    <row r="63016" spans="1:3" ht="15" x14ac:dyDescent="0.25">
      <c r="A63016" s="38"/>
      <c r="B63016" s="38"/>
      <c r="C63016" s="38"/>
    </row>
    <row r="63017" spans="1:3" ht="15" x14ac:dyDescent="0.25">
      <c r="A63017" s="38"/>
      <c r="B63017" s="38"/>
      <c r="C63017" s="38"/>
    </row>
    <row r="63018" spans="1:3" ht="15" x14ac:dyDescent="0.25">
      <c r="A63018" s="38"/>
      <c r="B63018" s="38"/>
      <c r="C63018" s="38"/>
    </row>
    <row r="63019" spans="1:3" ht="15" x14ac:dyDescent="0.25">
      <c r="A63019" s="38"/>
      <c r="B63019" s="38"/>
      <c r="C63019" s="38"/>
    </row>
    <row r="63020" spans="1:3" ht="15" x14ac:dyDescent="0.25">
      <c r="A63020" s="38"/>
      <c r="B63020" s="38"/>
      <c r="C63020" s="38"/>
    </row>
    <row r="63021" spans="1:3" ht="15" x14ac:dyDescent="0.25">
      <c r="A63021" s="38"/>
      <c r="B63021" s="38"/>
      <c r="C63021" s="38"/>
    </row>
    <row r="63022" spans="1:3" ht="15" x14ac:dyDescent="0.25">
      <c r="A63022" s="38"/>
      <c r="B63022" s="38"/>
      <c r="C63022" s="38"/>
    </row>
    <row r="63023" spans="1:3" ht="15" x14ac:dyDescent="0.25">
      <c r="A63023" s="38"/>
      <c r="B63023" s="38"/>
      <c r="C63023" s="38"/>
    </row>
    <row r="63024" spans="1:3" ht="15" x14ac:dyDescent="0.25">
      <c r="A63024" s="38"/>
      <c r="B63024" s="38"/>
      <c r="C63024" s="38"/>
    </row>
    <row r="63025" spans="1:3" ht="15" x14ac:dyDescent="0.25">
      <c r="A63025" s="38"/>
      <c r="B63025" s="38"/>
      <c r="C63025" s="38"/>
    </row>
    <row r="63026" spans="1:3" ht="15" x14ac:dyDescent="0.25">
      <c r="A63026" s="38"/>
      <c r="B63026" s="38"/>
      <c r="C63026" s="38"/>
    </row>
    <row r="63027" spans="1:3" ht="15" x14ac:dyDescent="0.25">
      <c r="A63027" s="38"/>
      <c r="B63027" s="38"/>
      <c r="C63027" s="38"/>
    </row>
    <row r="63028" spans="1:3" ht="15" x14ac:dyDescent="0.25">
      <c r="A63028" s="38"/>
      <c r="B63028" s="38"/>
      <c r="C63028" s="38"/>
    </row>
    <row r="63029" spans="1:3" ht="15" x14ac:dyDescent="0.25">
      <c r="A63029" s="38"/>
      <c r="B63029" s="38"/>
      <c r="C63029" s="38"/>
    </row>
    <row r="63030" spans="1:3" ht="15" x14ac:dyDescent="0.25">
      <c r="A63030" s="38"/>
      <c r="B63030" s="38"/>
      <c r="C63030" s="38"/>
    </row>
    <row r="63031" spans="1:3" ht="15" x14ac:dyDescent="0.25">
      <c r="A63031" s="38"/>
      <c r="B63031" s="38"/>
      <c r="C63031" s="38"/>
    </row>
    <row r="63032" spans="1:3" ht="15" x14ac:dyDescent="0.25">
      <c r="A63032" s="38"/>
      <c r="B63032" s="38"/>
      <c r="C63032" s="38"/>
    </row>
    <row r="63033" spans="1:3" ht="15" x14ac:dyDescent="0.25">
      <c r="A63033" s="38"/>
      <c r="B63033" s="38"/>
      <c r="C63033" s="38"/>
    </row>
    <row r="63034" spans="1:3" ht="15" x14ac:dyDescent="0.25">
      <c r="A63034" s="38"/>
      <c r="B63034" s="38"/>
      <c r="C63034" s="38"/>
    </row>
    <row r="63035" spans="1:3" ht="15" x14ac:dyDescent="0.25">
      <c r="A63035" s="38"/>
      <c r="B63035" s="38"/>
      <c r="C63035" s="38"/>
    </row>
    <row r="63036" spans="1:3" ht="15" x14ac:dyDescent="0.25">
      <c r="A63036" s="38"/>
      <c r="B63036" s="38"/>
      <c r="C63036" s="38"/>
    </row>
    <row r="63037" spans="1:3" ht="15" x14ac:dyDescent="0.25">
      <c r="A63037" s="38"/>
      <c r="B63037" s="38"/>
      <c r="C63037" s="38"/>
    </row>
    <row r="63038" spans="1:3" ht="15" x14ac:dyDescent="0.25">
      <c r="A63038" s="38"/>
      <c r="B63038" s="38"/>
      <c r="C63038" s="38"/>
    </row>
    <row r="63039" spans="1:3" ht="15" x14ac:dyDescent="0.25">
      <c r="A63039" s="38"/>
      <c r="B63039" s="38"/>
      <c r="C63039" s="38"/>
    </row>
    <row r="63040" spans="1:3" ht="15" x14ac:dyDescent="0.25">
      <c r="A63040" s="38"/>
      <c r="B63040" s="38"/>
      <c r="C63040" s="38"/>
    </row>
    <row r="63041" spans="1:3" ht="15" x14ac:dyDescent="0.25">
      <c r="A63041" s="38"/>
      <c r="B63041" s="38"/>
      <c r="C63041" s="38"/>
    </row>
    <row r="63042" spans="1:3" ht="15" x14ac:dyDescent="0.25">
      <c r="A63042" s="38"/>
      <c r="B63042" s="38"/>
      <c r="C63042" s="38"/>
    </row>
    <row r="63043" spans="1:3" ht="15" x14ac:dyDescent="0.25">
      <c r="A63043" s="38"/>
      <c r="B63043" s="38"/>
      <c r="C63043" s="38"/>
    </row>
    <row r="63044" spans="1:3" ht="15" x14ac:dyDescent="0.25">
      <c r="A63044" s="38"/>
      <c r="B63044" s="38"/>
      <c r="C63044" s="38"/>
    </row>
    <row r="63045" spans="1:3" ht="15" x14ac:dyDescent="0.25">
      <c r="A63045" s="38"/>
      <c r="B63045" s="38"/>
      <c r="C63045" s="38"/>
    </row>
    <row r="63046" spans="1:3" ht="15" x14ac:dyDescent="0.25">
      <c r="A63046" s="38"/>
      <c r="B63046" s="38"/>
      <c r="C63046" s="38"/>
    </row>
    <row r="63047" spans="1:3" ht="15" x14ac:dyDescent="0.25">
      <c r="A63047" s="38"/>
      <c r="B63047" s="38"/>
      <c r="C63047" s="38"/>
    </row>
    <row r="63048" spans="1:3" ht="15" x14ac:dyDescent="0.25">
      <c r="A63048" s="38"/>
      <c r="B63048" s="38"/>
      <c r="C63048" s="38"/>
    </row>
    <row r="63049" spans="1:3" ht="15" x14ac:dyDescent="0.25">
      <c r="A63049" s="38"/>
      <c r="B63049" s="38"/>
      <c r="C63049" s="38"/>
    </row>
    <row r="63050" spans="1:3" ht="15" x14ac:dyDescent="0.25">
      <c r="A63050" s="38"/>
      <c r="B63050" s="38"/>
      <c r="C63050" s="38"/>
    </row>
    <row r="63051" spans="1:3" ht="15" x14ac:dyDescent="0.25">
      <c r="A63051" s="38"/>
      <c r="B63051" s="38"/>
      <c r="C63051" s="38"/>
    </row>
    <row r="63052" spans="1:3" ht="15" x14ac:dyDescent="0.25">
      <c r="A63052" s="38"/>
      <c r="B63052" s="38"/>
      <c r="C63052" s="38"/>
    </row>
    <row r="63053" spans="1:3" ht="15" x14ac:dyDescent="0.25">
      <c r="A63053" s="38"/>
      <c r="B63053" s="38"/>
      <c r="C63053" s="38"/>
    </row>
    <row r="63054" spans="1:3" ht="15" x14ac:dyDescent="0.25">
      <c r="A63054" s="38"/>
      <c r="B63054" s="38"/>
      <c r="C63054" s="38"/>
    </row>
    <row r="63055" spans="1:3" ht="15" x14ac:dyDescent="0.25">
      <c r="A63055" s="38"/>
      <c r="B63055" s="38"/>
      <c r="C63055" s="38"/>
    </row>
    <row r="63056" spans="1:3" ht="15" x14ac:dyDescent="0.25">
      <c r="A63056" s="38"/>
      <c r="B63056" s="38"/>
      <c r="C63056" s="38"/>
    </row>
    <row r="63057" spans="1:3" ht="15" x14ac:dyDescent="0.25">
      <c r="A63057" s="38"/>
      <c r="B63057" s="38"/>
      <c r="C63057" s="38"/>
    </row>
    <row r="63058" spans="1:3" ht="15" x14ac:dyDescent="0.25">
      <c r="A63058" s="38"/>
      <c r="B63058" s="38"/>
      <c r="C63058" s="38"/>
    </row>
    <row r="63059" spans="1:3" ht="15" x14ac:dyDescent="0.25">
      <c r="A63059" s="38"/>
      <c r="B63059" s="38"/>
      <c r="C63059" s="38"/>
    </row>
    <row r="63060" spans="1:3" ht="15" x14ac:dyDescent="0.25">
      <c r="A63060" s="38"/>
      <c r="B63060" s="38"/>
      <c r="C63060" s="38"/>
    </row>
    <row r="63061" spans="1:3" ht="15" x14ac:dyDescent="0.25">
      <c r="A63061" s="38"/>
      <c r="B63061" s="38"/>
      <c r="C63061" s="38"/>
    </row>
    <row r="63062" spans="1:3" ht="15" x14ac:dyDescent="0.25">
      <c r="A63062" s="38"/>
      <c r="B63062" s="38"/>
      <c r="C63062" s="38"/>
    </row>
    <row r="63063" spans="1:3" ht="15" x14ac:dyDescent="0.25">
      <c r="A63063" s="38"/>
      <c r="B63063" s="38"/>
      <c r="C63063" s="38"/>
    </row>
    <row r="63064" spans="1:3" ht="15" x14ac:dyDescent="0.25">
      <c r="A63064" s="38"/>
      <c r="B63064" s="38"/>
      <c r="C63064" s="38"/>
    </row>
    <row r="63065" spans="1:3" ht="15" x14ac:dyDescent="0.25">
      <c r="A63065" s="38"/>
      <c r="B63065" s="38"/>
      <c r="C63065" s="38"/>
    </row>
    <row r="63066" spans="1:3" ht="15" x14ac:dyDescent="0.25">
      <c r="A63066" s="38"/>
      <c r="B63066" s="38"/>
      <c r="C63066" s="38"/>
    </row>
    <row r="63067" spans="1:3" ht="15" x14ac:dyDescent="0.25">
      <c r="A63067" s="38"/>
      <c r="B63067" s="38"/>
      <c r="C63067" s="38"/>
    </row>
    <row r="63068" spans="1:3" ht="15" x14ac:dyDescent="0.25">
      <c r="A63068" s="38"/>
      <c r="B63068" s="38"/>
      <c r="C63068" s="38"/>
    </row>
    <row r="63069" spans="1:3" ht="15" x14ac:dyDescent="0.25">
      <c r="A63069" s="38"/>
      <c r="B63069" s="38"/>
      <c r="C63069" s="38"/>
    </row>
    <row r="63070" spans="1:3" ht="15" x14ac:dyDescent="0.25">
      <c r="A63070" s="38"/>
      <c r="B63070" s="38"/>
      <c r="C63070" s="38"/>
    </row>
    <row r="63071" spans="1:3" ht="15" x14ac:dyDescent="0.25">
      <c r="A63071" s="38"/>
      <c r="B63071" s="38"/>
      <c r="C63071" s="38"/>
    </row>
    <row r="63072" spans="1:3" ht="15" x14ac:dyDescent="0.25">
      <c r="A63072" s="38"/>
      <c r="B63072" s="38"/>
      <c r="C63072" s="38"/>
    </row>
    <row r="63073" spans="1:3" ht="15" x14ac:dyDescent="0.25">
      <c r="A63073" s="38"/>
      <c r="B63073" s="38"/>
      <c r="C63073" s="38"/>
    </row>
    <row r="63074" spans="1:3" ht="15" x14ac:dyDescent="0.25">
      <c r="A63074" s="38"/>
      <c r="B63074" s="38"/>
      <c r="C63074" s="38"/>
    </row>
    <row r="63075" spans="1:3" ht="15" x14ac:dyDescent="0.25">
      <c r="A63075" s="38"/>
      <c r="B63075" s="38"/>
      <c r="C63075" s="38"/>
    </row>
    <row r="63076" spans="1:3" ht="15" x14ac:dyDescent="0.25">
      <c r="A63076" s="38"/>
      <c r="B63076" s="38"/>
      <c r="C63076" s="38"/>
    </row>
    <row r="63077" spans="1:3" ht="15" x14ac:dyDescent="0.25">
      <c r="A63077" s="38"/>
      <c r="B63077" s="38"/>
      <c r="C63077" s="38"/>
    </row>
    <row r="63078" spans="1:3" ht="15" x14ac:dyDescent="0.25">
      <c r="A63078" s="38"/>
      <c r="B63078" s="38"/>
      <c r="C63078" s="38"/>
    </row>
    <row r="63079" spans="1:3" ht="15" x14ac:dyDescent="0.25">
      <c r="A63079" s="38"/>
      <c r="B63079" s="38"/>
      <c r="C63079" s="38"/>
    </row>
    <row r="63080" spans="1:3" ht="15" x14ac:dyDescent="0.25">
      <c r="A63080" s="38"/>
      <c r="B63080" s="38"/>
      <c r="C63080" s="38"/>
    </row>
    <row r="63081" spans="1:3" ht="15" x14ac:dyDescent="0.25">
      <c r="A63081" s="38"/>
      <c r="B63081" s="38"/>
      <c r="C63081" s="38"/>
    </row>
    <row r="63082" spans="1:3" ht="15" x14ac:dyDescent="0.25">
      <c r="A63082" s="38"/>
      <c r="B63082" s="38"/>
      <c r="C63082" s="38"/>
    </row>
    <row r="63083" spans="1:3" ht="15" x14ac:dyDescent="0.25">
      <c r="A63083" s="38"/>
      <c r="B63083" s="38"/>
      <c r="C63083" s="38"/>
    </row>
    <row r="63084" spans="1:3" ht="15" x14ac:dyDescent="0.25">
      <c r="A63084" s="38"/>
      <c r="B63084" s="38"/>
      <c r="C63084" s="38"/>
    </row>
    <row r="63085" spans="1:3" ht="15" x14ac:dyDescent="0.25">
      <c r="A63085" s="38"/>
      <c r="B63085" s="38"/>
      <c r="C63085" s="38"/>
    </row>
    <row r="63086" spans="1:3" ht="15" x14ac:dyDescent="0.25">
      <c r="A63086" s="38"/>
      <c r="B63086" s="38"/>
      <c r="C63086" s="38"/>
    </row>
    <row r="63087" spans="1:3" ht="15" x14ac:dyDescent="0.25">
      <c r="A63087" s="38"/>
      <c r="B63087" s="38"/>
      <c r="C63087" s="38"/>
    </row>
    <row r="63088" spans="1:3" ht="15" x14ac:dyDescent="0.25">
      <c r="A63088" s="38"/>
      <c r="B63088" s="38"/>
      <c r="C63088" s="38"/>
    </row>
    <row r="63089" spans="1:3" ht="15" x14ac:dyDescent="0.25">
      <c r="A63089" s="38"/>
      <c r="B63089" s="38"/>
      <c r="C63089" s="38"/>
    </row>
    <row r="63090" spans="1:3" ht="15" x14ac:dyDescent="0.25">
      <c r="A63090" s="38"/>
      <c r="B63090" s="38"/>
      <c r="C63090" s="38"/>
    </row>
    <row r="63091" spans="1:3" ht="15" x14ac:dyDescent="0.25">
      <c r="A63091" s="38"/>
      <c r="B63091" s="38"/>
      <c r="C63091" s="38"/>
    </row>
    <row r="63092" spans="1:3" ht="15" x14ac:dyDescent="0.25">
      <c r="A63092" s="38"/>
      <c r="B63092" s="38"/>
      <c r="C63092" s="38"/>
    </row>
    <row r="63093" spans="1:3" ht="15" x14ac:dyDescent="0.25">
      <c r="A63093" s="38"/>
      <c r="B63093" s="38"/>
      <c r="C63093" s="38"/>
    </row>
    <row r="63094" spans="1:3" ht="15" x14ac:dyDescent="0.25">
      <c r="A63094" s="38"/>
      <c r="B63094" s="38"/>
      <c r="C63094" s="38"/>
    </row>
    <row r="63095" spans="1:3" ht="15" x14ac:dyDescent="0.25">
      <c r="A63095" s="38"/>
      <c r="B63095" s="38"/>
      <c r="C63095" s="38"/>
    </row>
    <row r="63096" spans="1:3" ht="15" x14ac:dyDescent="0.25">
      <c r="A63096" s="38"/>
      <c r="B63096" s="38"/>
      <c r="C63096" s="38"/>
    </row>
    <row r="63097" spans="1:3" ht="15" x14ac:dyDescent="0.25">
      <c r="A63097" s="38"/>
      <c r="B63097" s="38"/>
      <c r="C63097" s="38"/>
    </row>
    <row r="63098" spans="1:3" ht="15" x14ac:dyDescent="0.25">
      <c r="A63098" s="38"/>
      <c r="B63098" s="38"/>
      <c r="C63098" s="38"/>
    </row>
    <row r="63099" spans="1:3" ht="15" x14ac:dyDescent="0.25">
      <c r="A63099" s="38"/>
      <c r="B63099" s="38"/>
      <c r="C63099" s="38"/>
    </row>
    <row r="63100" spans="1:3" ht="15" x14ac:dyDescent="0.25">
      <c r="A63100" s="38"/>
      <c r="B63100" s="38"/>
      <c r="C63100" s="38"/>
    </row>
    <row r="63101" spans="1:3" ht="15" x14ac:dyDescent="0.25">
      <c r="A63101" s="38"/>
      <c r="B63101" s="38"/>
      <c r="C63101" s="38"/>
    </row>
    <row r="63102" spans="1:3" ht="15" x14ac:dyDescent="0.25">
      <c r="A63102" s="38"/>
      <c r="B63102" s="38"/>
      <c r="C63102" s="38"/>
    </row>
    <row r="63103" spans="1:3" ht="15" x14ac:dyDescent="0.25">
      <c r="A63103" s="38"/>
      <c r="B63103" s="38"/>
      <c r="C63103" s="38"/>
    </row>
    <row r="63104" spans="1:3" ht="15" x14ac:dyDescent="0.25">
      <c r="A63104" s="38"/>
      <c r="B63104" s="38"/>
      <c r="C63104" s="38"/>
    </row>
    <row r="63105" spans="1:3" ht="15" x14ac:dyDescent="0.25">
      <c r="A63105" s="38"/>
      <c r="B63105" s="38"/>
      <c r="C63105" s="38"/>
    </row>
    <row r="63106" spans="1:3" ht="15" x14ac:dyDescent="0.25">
      <c r="A63106" s="38"/>
      <c r="B63106" s="38"/>
      <c r="C63106" s="38"/>
    </row>
    <row r="63107" spans="1:3" ht="15" x14ac:dyDescent="0.25">
      <c r="A63107" s="38"/>
      <c r="B63107" s="38"/>
      <c r="C63107" s="38"/>
    </row>
    <row r="63108" spans="1:3" ht="15" x14ac:dyDescent="0.25">
      <c r="A63108" s="38"/>
      <c r="B63108" s="38"/>
      <c r="C63108" s="38"/>
    </row>
    <row r="63109" spans="1:3" ht="15" x14ac:dyDescent="0.25">
      <c r="A63109" s="38"/>
      <c r="B63109" s="38"/>
      <c r="C63109" s="38"/>
    </row>
    <row r="63110" spans="1:3" ht="15" x14ac:dyDescent="0.25">
      <c r="A63110" s="38"/>
      <c r="B63110" s="38"/>
      <c r="C63110" s="38"/>
    </row>
    <row r="63111" spans="1:3" ht="15" x14ac:dyDescent="0.25">
      <c r="A63111" s="38"/>
      <c r="B63111" s="38"/>
      <c r="C63111" s="38"/>
    </row>
    <row r="63112" spans="1:3" ht="15" x14ac:dyDescent="0.25">
      <c r="A63112" s="38"/>
      <c r="B63112" s="38"/>
      <c r="C63112" s="38"/>
    </row>
    <row r="63113" spans="1:3" ht="15" x14ac:dyDescent="0.25">
      <c r="A63113" s="38"/>
      <c r="B63113" s="38"/>
      <c r="C63113" s="38"/>
    </row>
    <row r="63114" spans="1:3" ht="15" x14ac:dyDescent="0.25">
      <c r="A63114" s="38"/>
      <c r="B63114" s="38"/>
      <c r="C63114" s="38"/>
    </row>
    <row r="63115" spans="1:3" ht="15" x14ac:dyDescent="0.25">
      <c r="A63115" s="38"/>
      <c r="B63115" s="38"/>
      <c r="C63115" s="38"/>
    </row>
    <row r="63116" spans="1:3" ht="15" x14ac:dyDescent="0.25">
      <c r="A63116" s="38"/>
      <c r="B63116" s="38"/>
      <c r="C63116" s="38"/>
    </row>
    <row r="63117" spans="1:3" ht="15" x14ac:dyDescent="0.25">
      <c r="A63117" s="38"/>
      <c r="B63117" s="38"/>
      <c r="C63117" s="38"/>
    </row>
    <row r="63118" spans="1:3" ht="15" x14ac:dyDescent="0.25">
      <c r="A63118" s="38"/>
      <c r="B63118" s="38"/>
      <c r="C63118" s="38"/>
    </row>
    <row r="63119" spans="1:3" ht="15" x14ac:dyDescent="0.25">
      <c r="A63119" s="38"/>
      <c r="B63119" s="38"/>
      <c r="C63119" s="38"/>
    </row>
    <row r="63120" spans="1:3" ht="15" x14ac:dyDescent="0.25">
      <c r="A63120" s="38"/>
      <c r="B63120" s="38"/>
      <c r="C63120" s="38"/>
    </row>
    <row r="63121" spans="1:3" ht="15" x14ac:dyDescent="0.25">
      <c r="A63121" s="38"/>
      <c r="B63121" s="38"/>
      <c r="C63121" s="38"/>
    </row>
    <row r="63122" spans="1:3" ht="15" x14ac:dyDescent="0.25">
      <c r="A63122" s="38"/>
      <c r="B63122" s="38"/>
      <c r="C63122" s="38"/>
    </row>
    <row r="63123" spans="1:3" ht="15" x14ac:dyDescent="0.25">
      <c r="A63123" s="38"/>
      <c r="B63123" s="38"/>
      <c r="C63123" s="38"/>
    </row>
    <row r="63124" spans="1:3" ht="15" x14ac:dyDescent="0.25">
      <c r="A63124" s="38"/>
      <c r="B63124" s="38"/>
      <c r="C63124" s="38"/>
    </row>
    <row r="63125" spans="1:3" ht="15" x14ac:dyDescent="0.25">
      <c r="A63125" s="38"/>
      <c r="B63125" s="38"/>
      <c r="C63125" s="38"/>
    </row>
    <row r="63126" spans="1:3" ht="15" x14ac:dyDescent="0.25">
      <c r="A63126" s="38"/>
      <c r="B63126" s="38"/>
      <c r="C63126" s="38"/>
    </row>
    <row r="63127" spans="1:3" ht="15" x14ac:dyDescent="0.25">
      <c r="A63127" s="38"/>
      <c r="B63127" s="38"/>
      <c r="C63127" s="38"/>
    </row>
    <row r="63128" spans="1:3" ht="15" x14ac:dyDescent="0.25">
      <c r="A63128" s="38"/>
      <c r="B63128" s="38"/>
      <c r="C63128" s="38"/>
    </row>
    <row r="63129" spans="1:3" ht="15" x14ac:dyDescent="0.25">
      <c r="A63129" s="38"/>
      <c r="B63129" s="38"/>
      <c r="C63129" s="38"/>
    </row>
    <row r="63130" spans="1:3" ht="15" x14ac:dyDescent="0.25">
      <c r="A63130" s="38"/>
      <c r="B63130" s="38"/>
      <c r="C63130" s="38"/>
    </row>
    <row r="63131" spans="1:3" ht="15" x14ac:dyDescent="0.25">
      <c r="A63131" s="38"/>
      <c r="B63131" s="38"/>
      <c r="C63131" s="38"/>
    </row>
    <row r="63132" spans="1:3" ht="15" x14ac:dyDescent="0.25">
      <c r="A63132" s="38"/>
      <c r="B63132" s="38"/>
      <c r="C63132" s="38"/>
    </row>
    <row r="63133" spans="1:3" ht="15" x14ac:dyDescent="0.25">
      <c r="A63133" s="38"/>
      <c r="B63133" s="38"/>
      <c r="C63133" s="38"/>
    </row>
    <row r="63134" spans="1:3" ht="15" x14ac:dyDescent="0.25">
      <c r="A63134" s="38"/>
      <c r="B63134" s="38"/>
      <c r="C63134" s="38"/>
    </row>
    <row r="63135" spans="1:3" ht="15" x14ac:dyDescent="0.25">
      <c r="A63135" s="38"/>
      <c r="B63135" s="38"/>
      <c r="C63135" s="38"/>
    </row>
    <row r="63136" spans="1:3" ht="15" x14ac:dyDescent="0.25">
      <c r="A63136" s="38"/>
      <c r="B63136" s="38"/>
      <c r="C63136" s="38"/>
    </row>
    <row r="63137" spans="1:3" ht="15" x14ac:dyDescent="0.25">
      <c r="A63137" s="38"/>
      <c r="B63137" s="38"/>
      <c r="C63137" s="38"/>
    </row>
    <row r="63138" spans="1:3" ht="15" x14ac:dyDescent="0.25">
      <c r="A63138" s="38"/>
      <c r="B63138" s="38"/>
      <c r="C63138" s="38"/>
    </row>
    <row r="63139" spans="1:3" ht="15" x14ac:dyDescent="0.25">
      <c r="A63139" s="38"/>
      <c r="B63139" s="38"/>
      <c r="C63139" s="38"/>
    </row>
    <row r="63140" spans="1:3" ht="15" x14ac:dyDescent="0.25">
      <c r="A63140" s="38"/>
      <c r="B63140" s="38"/>
      <c r="C63140" s="38"/>
    </row>
    <row r="63141" spans="1:3" ht="15" x14ac:dyDescent="0.25">
      <c r="A63141" s="38"/>
      <c r="B63141" s="38"/>
      <c r="C63141" s="38"/>
    </row>
    <row r="63142" spans="1:3" ht="15" x14ac:dyDescent="0.25">
      <c r="A63142" s="38"/>
      <c r="B63142" s="38"/>
      <c r="C63142" s="38"/>
    </row>
    <row r="63143" spans="1:3" ht="15" x14ac:dyDescent="0.25">
      <c r="A63143" s="38"/>
      <c r="B63143" s="38"/>
      <c r="C63143" s="38"/>
    </row>
    <row r="63144" spans="1:3" ht="15" x14ac:dyDescent="0.25">
      <c r="A63144" s="38"/>
      <c r="B63144" s="38"/>
      <c r="C63144" s="38"/>
    </row>
    <row r="63145" spans="1:3" ht="15" x14ac:dyDescent="0.25">
      <c r="A63145" s="38"/>
      <c r="B63145" s="38"/>
      <c r="C63145" s="38"/>
    </row>
    <row r="63146" spans="1:3" ht="15" x14ac:dyDescent="0.25">
      <c r="A63146" s="38"/>
      <c r="B63146" s="38"/>
      <c r="C63146" s="38"/>
    </row>
    <row r="63147" spans="1:3" ht="15" x14ac:dyDescent="0.25">
      <c r="A63147" s="38"/>
      <c r="B63147" s="38"/>
      <c r="C63147" s="38"/>
    </row>
    <row r="63148" spans="1:3" ht="15" x14ac:dyDescent="0.25">
      <c r="A63148" s="38"/>
      <c r="B63148" s="38"/>
      <c r="C63148" s="38"/>
    </row>
    <row r="63149" spans="1:3" ht="15" x14ac:dyDescent="0.25">
      <c r="A63149" s="38"/>
      <c r="B63149" s="38"/>
      <c r="C63149" s="38"/>
    </row>
    <row r="63150" spans="1:3" ht="15" x14ac:dyDescent="0.25">
      <c r="A63150" s="38"/>
      <c r="B63150" s="38"/>
      <c r="C63150" s="38"/>
    </row>
    <row r="63151" spans="1:3" ht="15" x14ac:dyDescent="0.25">
      <c r="A63151" s="38"/>
      <c r="B63151" s="38"/>
      <c r="C63151" s="38"/>
    </row>
    <row r="63152" spans="1:3" ht="15" x14ac:dyDescent="0.25">
      <c r="A63152" s="38"/>
      <c r="B63152" s="38"/>
      <c r="C63152" s="38"/>
    </row>
    <row r="63153" spans="1:3" ht="15" x14ac:dyDescent="0.25">
      <c r="A63153" s="38"/>
      <c r="B63153" s="38"/>
      <c r="C63153" s="38"/>
    </row>
    <row r="63154" spans="1:3" ht="15" x14ac:dyDescent="0.25">
      <c r="A63154" s="38"/>
      <c r="B63154" s="38"/>
      <c r="C63154" s="38"/>
    </row>
    <row r="63155" spans="1:3" ht="15" x14ac:dyDescent="0.25">
      <c r="A63155" s="38"/>
      <c r="B63155" s="38"/>
      <c r="C63155" s="38"/>
    </row>
    <row r="63156" spans="1:3" ht="15" x14ac:dyDescent="0.25">
      <c r="A63156" s="38"/>
      <c r="B63156" s="38"/>
      <c r="C63156" s="38"/>
    </row>
    <row r="63157" spans="1:3" ht="15" x14ac:dyDescent="0.25">
      <c r="A63157" s="38"/>
      <c r="B63157" s="38"/>
      <c r="C63157" s="38"/>
    </row>
    <row r="63158" spans="1:3" ht="15" x14ac:dyDescent="0.25">
      <c r="A63158" s="38"/>
      <c r="B63158" s="38"/>
      <c r="C63158" s="38"/>
    </row>
    <row r="63159" spans="1:3" ht="15" x14ac:dyDescent="0.25">
      <c r="A63159" s="38"/>
      <c r="B63159" s="38"/>
      <c r="C63159" s="38"/>
    </row>
    <row r="63160" spans="1:3" ht="15" x14ac:dyDescent="0.25">
      <c r="A63160" s="38"/>
      <c r="B63160" s="38"/>
      <c r="C63160" s="38"/>
    </row>
    <row r="63161" spans="1:3" ht="15" x14ac:dyDescent="0.25">
      <c r="A63161" s="38"/>
      <c r="B63161" s="38"/>
      <c r="C63161" s="38"/>
    </row>
    <row r="63162" spans="1:3" ht="15" x14ac:dyDescent="0.25">
      <c r="A63162" s="38"/>
      <c r="B63162" s="38"/>
      <c r="C63162" s="38"/>
    </row>
    <row r="63163" spans="1:3" ht="15" x14ac:dyDescent="0.25">
      <c r="A63163" s="38"/>
      <c r="B63163" s="38"/>
      <c r="C63163" s="38"/>
    </row>
    <row r="63164" spans="1:3" ht="15" x14ac:dyDescent="0.25">
      <c r="A63164" s="38"/>
      <c r="B63164" s="38"/>
      <c r="C63164" s="38"/>
    </row>
    <row r="63165" spans="1:3" ht="15" x14ac:dyDescent="0.25">
      <c r="A63165" s="38"/>
      <c r="B63165" s="38"/>
      <c r="C63165" s="38"/>
    </row>
    <row r="63166" spans="1:3" ht="15" x14ac:dyDescent="0.25">
      <c r="A63166" s="38"/>
      <c r="B63166" s="38"/>
      <c r="C63166" s="38"/>
    </row>
    <row r="63167" spans="1:3" ht="15" x14ac:dyDescent="0.25">
      <c r="A63167" s="38"/>
      <c r="B63167" s="38"/>
      <c r="C63167" s="38"/>
    </row>
    <row r="63168" spans="1:3" ht="15" x14ac:dyDescent="0.25">
      <c r="A63168" s="38"/>
      <c r="B63168" s="38"/>
      <c r="C63168" s="38"/>
    </row>
    <row r="63169" spans="1:3" ht="15" x14ac:dyDescent="0.25">
      <c r="A63169" s="38"/>
      <c r="B63169" s="38"/>
      <c r="C63169" s="38"/>
    </row>
    <row r="63170" spans="1:3" ht="15" x14ac:dyDescent="0.25">
      <c r="A63170" s="38"/>
      <c r="B63170" s="38"/>
      <c r="C63170" s="38"/>
    </row>
    <row r="63171" spans="1:3" ht="15" x14ac:dyDescent="0.25">
      <c r="A63171" s="38"/>
      <c r="B63171" s="38"/>
      <c r="C63171" s="38"/>
    </row>
    <row r="63172" spans="1:3" ht="15" x14ac:dyDescent="0.25">
      <c r="A63172" s="38"/>
      <c r="B63172" s="38"/>
      <c r="C63172" s="38"/>
    </row>
    <row r="63173" spans="1:3" ht="15" x14ac:dyDescent="0.25">
      <c r="A63173" s="38"/>
      <c r="B63173" s="38"/>
      <c r="C63173" s="38"/>
    </row>
    <row r="63174" spans="1:3" ht="15" x14ac:dyDescent="0.25">
      <c r="A63174" s="38"/>
      <c r="B63174" s="38"/>
      <c r="C63174" s="38"/>
    </row>
    <row r="63175" spans="1:3" ht="15" x14ac:dyDescent="0.25">
      <c r="A63175" s="38"/>
      <c r="B63175" s="38"/>
      <c r="C63175" s="38"/>
    </row>
    <row r="63176" spans="1:3" ht="15" x14ac:dyDescent="0.25">
      <c r="A63176" s="38"/>
      <c r="B63176" s="38"/>
      <c r="C63176" s="38"/>
    </row>
    <row r="63177" spans="1:3" ht="15" x14ac:dyDescent="0.25">
      <c r="A63177" s="38"/>
      <c r="B63177" s="38"/>
      <c r="C63177" s="38"/>
    </row>
    <row r="63178" spans="1:3" ht="15" x14ac:dyDescent="0.25">
      <c r="A63178" s="38"/>
      <c r="B63178" s="38"/>
      <c r="C63178" s="38"/>
    </row>
    <row r="63179" spans="1:3" ht="15" x14ac:dyDescent="0.25">
      <c r="A63179" s="38"/>
      <c r="B63179" s="38"/>
      <c r="C63179" s="38"/>
    </row>
    <row r="63180" spans="1:3" ht="15" x14ac:dyDescent="0.25">
      <c r="A63180" s="38"/>
      <c r="B63180" s="38"/>
      <c r="C63180" s="38"/>
    </row>
    <row r="63181" spans="1:3" ht="15" x14ac:dyDescent="0.25">
      <c r="A63181" s="38"/>
      <c r="B63181" s="38"/>
      <c r="C63181" s="38"/>
    </row>
    <row r="63182" spans="1:3" ht="15" x14ac:dyDescent="0.25">
      <c r="A63182" s="38"/>
      <c r="B63182" s="38"/>
      <c r="C63182" s="38"/>
    </row>
    <row r="63183" spans="1:3" ht="15" x14ac:dyDescent="0.25">
      <c r="A63183" s="38"/>
      <c r="B63183" s="38"/>
      <c r="C63183" s="38"/>
    </row>
    <row r="63184" spans="1:3" ht="15" x14ac:dyDescent="0.25">
      <c r="A63184" s="38"/>
      <c r="B63184" s="38"/>
      <c r="C63184" s="38"/>
    </row>
    <row r="63185" spans="1:3" ht="15" x14ac:dyDescent="0.25">
      <c r="A63185" s="38"/>
      <c r="B63185" s="38"/>
      <c r="C63185" s="38"/>
    </row>
    <row r="63186" spans="1:3" ht="15" x14ac:dyDescent="0.25">
      <c r="A63186" s="38"/>
      <c r="B63186" s="38"/>
      <c r="C63186" s="38"/>
    </row>
    <row r="63187" spans="1:3" ht="15" x14ac:dyDescent="0.25">
      <c r="A63187" s="38"/>
      <c r="B63187" s="38"/>
      <c r="C63187" s="38"/>
    </row>
    <row r="63188" spans="1:3" ht="15" x14ac:dyDescent="0.25">
      <c r="A63188" s="38"/>
      <c r="B63188" s="38"/>
      <c r="C63188" s="38"/>
    </row>
    <row r="63189" spans="1:3" ht="15" x14ac:dyDescent="0.25">
      <c r="A63189" s="38"/>
      <c r="B63189" s="38"/>
      <c r="C63189" s="38"/>
    </row>
    <row r="63190" spans="1:3" ht="15" x14ac:dyDescent="0.25">
      <c r="A63190" s="38"/>
      <c r="B63190" s="38"/>
      <c r="C63190" s="38"/>
    </row>
    <row r="63191" spans="1:3" ht="15" x14ac:dyDescent="0.25">
      <c r="A63191" s="38"/>
      <c r="B63191" s="38"/>
      <c r="C63191" s="38"/>
    </row>
    <row r="63192" spans="1:3" ht="15" x14ac:dyDescent="0.25">
      <c r="A63192" s="38"/>
      <c r="B63192" s="38"/>
      <c r="C63192" s="38"/>
    </row>
    <row r="63193" spans="1:3" ht="15" x14ac:dyDescent="0.25">
      <c r="A63193" s="38"/>
      <c r="B63193" s="38"/>
      <c r="C63193" s="38"/>
    </row>
    <row r="63194" spans="1:3" ht="15" x14ac:dyDescent="0.25">
      <c r="A63194" s="38"/>
      <c r="B63194" s="38"/>
      <c r="C63194" s="38"/>
    </row>
    <row r="63195" spans="1:3" ht="15" x14ac:dyDescent="0.25">
      <c r="A63195" s="38"/>
      <c r="B63195" s="38"/>
      <c r="C63195" s="38"/>
    </row>
    <row r="63196" spans="1:3" ht="15" x14ac:dyDescent="0.25">
      <c r="A63196" s="38"/>
      <c r="B63196" s="38"/>
      <c r="C63196" s="38"/>
    </row>
    <row r="63197" spans="1:3" ht="15" x14ac:dyDescent="0.25">
      <c r="A63197" s="38"/>
      <c r="B63197" s="38"/>
      <c r="C63197" s="38"/>
    </row>
    <row r="63198" spans="1:3" ht="15" x14ac:dyDescent="0.25">
      <c r="A63198" s="38"/>
      <c r="B63198" s="38"/>
      <c r="C63198" s="38"/>
    </row>
    <row r="63199" spans="1:3" ht="15" x14ac:dyDescent="0.25">
      <c r="A63199" s="38"/>
      <c r="B63199" s="38"/>
      <c r="C63199" s="38"/>
    </row>
    <row r="63200" spans="1:3" ht="15" x14ac:dyDescent="0.25">
      <c r="A63200" s="38"/>
      <c r="B63200" s="38"/>
      <c r="C63200" s="38"/>
    </row>
    <row r="63201" spans="1:3" ht="15" x14ac:dyDescent="0.25">
      <c r="A63201" s="38"/>
      <c r="B63201" s="38"/>
      <c r="C63201" s="38"/>
    </row>
    <row r="63202" spans="1:3" ht="15" x14ac:dyDescent="0.25">
      <c r="A63202" s="38"/>
      <c r="B63202" s="38"/>
      <c r="C63202" s="38"/>
    </row>
    <row r="63203" spans="1:3" ht="15" x14ac:dyDescent="0.25">
      <c r="A63203" s="38"/>
      <c r="B63203" s="38"/>
      <c r="C63203" s="38"/>
    </row>
    <row r="63204" spans="1:3" ht="15" x14ac:dyDescent="0.25">
      <c r="A63204" s="38"/>
      <c r="B63204" s="38"/>
      <c r="C63204" s="38"/>
    </row>
    <row r="63205" spans="1:3" ht="15" x14ac:dyDescent="0.25">
      <c r="A63205" s="38"/>
      <c r="B63205" s="38"/>
      <c r="C63205" s="38"/>
    </row>
    <row r="63206" spans="1:3" ht="15" x14ac:dyDescent="0.25">
      <c r="A63206" s="38"/>
      <c r="B63206" s="38"/>
      <c r="C63206" s="38"/>
    </row>
    <row r="63207" spans="1:3" ht="15" x14ac:dyDescent="0.25">
      <c r="A63207" s="38"/>
      <c r="B63207" s="38"/>
      <c r="C63207" s="38"/>
    </row>
    <row r="63208" spans="1:3" ht="15" x14ac:dyDescent="0.25">
      <c r="A63208" s="38"/>
      <c r="B63208" s="38"/>
      <c r="C63208" s="38"/>
    </row>
    <row r="63209" spans="1:3" ht="15" x14ac:dyDescent="0.25">
      <c r="A63209" s="38"/>
      <c r="B63209" s="38"/>
      <c r="C63209" s="38"/>
    </row>
    <row r="63210" spans="1:3" ht="15" x14ac:dyDescent="0.25">
      <c r="A63210" s="38"/>
      <c r="B63210" s="38"/>
      <c r="C63210" s="38"/>
    </row>
    <row r="63211" spans="1:3" ht="15" x14ac:dyDescent="0.25">
      <c r="A63211" s="38"/>
      <c r="B63211" s="38"/>
      <c r="C63211" s="38"/>
    </row>
    <row r="63212" spans="1:3" ht="15" x14ac:dyDescent="0.25">
      <c r="A63212" s="38"/>
      <c r="B63212" s="38"/>
      <c r="C63212" s="38"/>
    </row>
    <row r="63213" spans="1:3" ht="15" x14ac:dyDescent="0.25">
      <c r="A63213" s="38"/>
      <c r="B63213" s="38"/>
      <c r="C63213" s="38"/>
    </row>
    <row r="63214" spans="1:3" ht="15" x14ac:dyDescent="0.25">
      <c r="A63214" s="38"/>
      <c r="B63214" s="38"/>
      <c r="C63214" s="38"/>
    </row>
    <row r="63215" spans="1:3" ht="15" x14ac:dyDescent="0.25">
      <c r="A63215" s="38"/>
      <c r="B63215" s="38"/>
      <c r="C63215" s="38"/>
    </row>
    <row r="63216" spans="1:3" ht="15" x14ac:dyDescent="0.25">
      <c r="A63216" s="38"/>
      <c r="B63216" s="38"/>
      <c r="C63216" s="38"/>
    </row>
    <row r="63217" spans="1:3" ht="15" x14ac:dyDescent="0.25">
      <c r="A63217" s="38"/>
      <c r="B63217" s="38"/>
      <c r="C63217" s="38"/>
    </row>
    <row r="63218" spans="1:3" ht="15" x14ac:dyDescent="0.25">
      <c r="A63218" s="38"/>
      <c r="B63218" s="38"/>
      <c r="C63218" s="38"/>
    </row>
    <row r="63219" spans="1:3" ht="15" x14ac:dyDescent="0.25">
      <c r="A63219" s="38"/>
      <c r="B63219" s="38"/>
      <c r="C63219" s="38"/>
    </row>
    <row r="63220" spans="1:3" ht="15" x14ac:dyDescent="0.25">
      <c r="A63220" s="38"/>
      <c r="B63220" s="38"/>
      <c r="C63220" s="38"/>
    </row>
    <row r="63221" spans="1:3" ht="15" x14ac:dyDescent="0.25">
      <c r="A63221" s="38"/>
      <c r="B63221" s="38"/>
      <c r="C63221" s="38"/>
    </row>
    <row r="63222" spans="1:3" ht="15" x14ac:dyDescent="0.25">
      <c r="A63222" s="38"/>
      <c r="B63222" s="38"/>
      <c r="C63222" s="38"/>
    </row>
    <row r="63223" spans="1:3" ht="15" x14ac:dyDescent="0.25">
      <c r="A63223" s="38"/>
      <c r="B63223" s="38"/>
      <c r="C63223" s="38"/>
    </row>
    <row r="63224" spans="1:3" ht="15" x14ac:dyDescent="0.25">
      <c r="A63224" s="38"/>
      <c r="B63224" s="38"/>
      <c r="C63224" s="38"/>
    </row>
    <row r="63225" spans="1:3" ht="15" x14ac:dyDescent="0.25">
      <c r="A63225" s="38"/>
      <c r="B63225" s="38"/>
      <c r="C63225" s="38"/>
    </row>
    <row r="63226" spans="1:3" ht="15" x14ac:dyDescent="0.25">
      <c r="A63226" s="38"/>
      <c r="B63226" s="38"/>
      <c r="C63226" s="38"/>
    </row>
    <row r="63227" spans="1:3" ht="15" x14ac:dyDescent="0.25">
      <c r="A63227" s="38"/>
      <c r="B63227" s="38"/>
      <c r="C63227" s="38"/>
    </row>
    <row r="63228" spans="1:3" ht="15" x14ac:dyDescent="0.25">
      <c r="A63228" s="38"/>
      <c r="B63228" s="38"/>
      <c r="C63228" s="38"/>
    </row>
    <row r="63229" spans="1:3" ht="15" x14ac:dyDescent="0.25">
      <c r="A63229" s="38"/>
      <c r="B63229" s="38"/>
      <c r="C63229" s="38"/>
    </row>
    <row r="63230" spans="1:3" ht="15" x14ac:dyDescent="0.25">
      <c r="A63230" s="38"/>
      <c r="B63230" s="38"/>
      <c r="C63230" s="38"/>
    </row>
    <row r="63231" spans="1:3" ht="15" x14ac:dyDescent="0.25">
      <c r="A63231" s="38"/>
      <c r="B63231" s="38"/>
      <c r="C63231" s="38"/>
    </row>
    <row r="63232" spans="1:3" ht="15" x14ac:dyDescent="0.25">
      <c r="A63232" s="38"/>
      <c r="B63232" s="38"/>
      <c r="C63232" s="38"/>
    </row>
    <row r="63233" spans="1:3" ht="15" x14ac:dyDescent="0.25">
      <c r="A63233" s="38"/>
      <c r="B63233" s="38"/>
      <c r="C63233" s="38"/>
    </row>
    <row r="63234" spans="1:3" ht="15" x14ac:dyDescent="0.25">
      <c r="A63234" s="38"/>
      <c r="B63234" s="38"/>
      <c r="C63234" s="38"/>
    </row>
    <row r="63235" spans="1:3" ht="15" x14ac:dyDescent="0.25">
      <c r="A63235" s="38"/>
      <c r="B63235" s="38"/>
      <c r="C63235" s="38"/>
    </row>
    <row r="63236" spans="1:3" ht="15" x14ac:dyDescent="0.25">
      <c r="A63236" s="38"/>
      <c r="B63236" s="38"/>
      <c r="C63236" s="38"/>
    </row>
    <row r="63237" spans="1:3" ht="15" x14ac:dyDescent="0.25">
      <c r="A63237" s="38"/>
      <c r="B63237" s="38"/>
      <c r="C63237" s="38"/>
    </row>
    <row r="63238" spans="1:3" ht="15" x14ac:dyDescent="0.25">
      <c r="A63238" s="38"/>
      <c r="B63238" s="38"/>
      <c r="C63238" s="38"/>
    </row>
    <row r="63239" spans="1:3" ht="15" x14ac:dyDescent="0.25">
      <c r="A63239" s="38"/>
      <c r="B63239" s="38"/>
      <c r="C63239" s="38"/>
    </row>
    <row r="63240" spans="1:3" ht="15" x14ac:dyDescent="0.25">
      <c r="A63240" s="38"/>
      <c r="B63240" s="38"/>
      <c r="C63240" s="38"/>
    </row>
    <row r="63241" spans="1:3" ht="15" x14ac:dyDescent="0.25">
      <c r="A63241" s="38"/>
      <c r="B63241" s="38"/>
      <c r="C63241" s="38"/>
    </row>
    <row r="63242" spans="1:3" ht="15" x14ac:dyDescent="0.25">
      <c r="A63242" s="38"/>
      <c r="B63242" s="38"/>
      <c r="C63242" s="38"/>
    </row>
    <row r="63243" spans="1:3" ht="15" x14ac:dyDescent="0.25">
      <c r="A63243" s="38"/>
      <c r="B63243" s="38"/>
      <c r="C63243" s="38"/>
    </row>
    <row r="63244" spans="1:3" ht="15" x14ac:dyDescent="0.25">
      <c r="A63244" s="38"/>
      <c r="B63244" s="38"/>
      <c r="C63244" s="38"/>
    </row>
    <row r="63245" spans="1:3" ht="15" x14ac:dyDescent="0.25">
      <c r="A63245" s="38"/>
      <c r="B63245" s="38"/>
      <c r="C63245" s="38"/>
    </row>
    <row r="63246" spans="1:3" ht="15" x14ac:dyDescent="0.25">
      <c r="A63246" s="38"/>
      <c r="B63246" s="38"/>
      <c r="C63246" s="38"/>
    </row>
    <row r="63247" spans="1:3" ht="15" x14ac:dyDescent="0.25">
      <c r="A63247" s="38"/>
      <c r="B63247" s="38"/>
      <c r="C63247" s="38"/>
    </row>
    <row r="63248" spans="1:3" ht="15" x14ac:dyDescent="0.25">
      <c r="A63248" s="38"/>
      <c r="B63248" s="38"/>
      <c r="C63248" s="38"/>
    </row>
    <row r="63249" spans="1:3" ht="15" x14ac:dyDescent="0.25">
      <c r="A63249" s="38"/>
      <c r="B63249" s="38"/>
      <c r="C63249" s="38"/>
    </row>
    <row r="63250" spans="1:3" ht="15" x14ac:dyDescent="0.25">
      <c r="A63250" s="38"/>
      <c r="B63250" s="38"/>
      <c r="C63250" s="38"/>
    </row>
    <row r="63251" spans="1:3" ht="15" x14ac:dyDescent="0.25">
      <c r="A63251" s="38"/>
      <c r="B63251" s="38"/>
      <c r="C63251" s="38"/>
    </row>
    <row r="63252" spans="1:3" ht="15" x14ac:dyDescent="0.25">
      <c r="A63252" s="38"/>
      <c r="B63252" s="38"/>
      <c r="C63252" s="38"/>
    </row>
    <row r="63253" spans="1:3" ht="15" x14ac:dyDescent="0.25">
      <c r="A63253" s="38"/>
      <c r="B63253" s="38"/>
      <c r="C63253" s="38"/>
    </row>
    <row r="63254" spans="1:3" ht="15" x14ac:dyDescent="0.25">
      <c r="A63254" s="38"/>
      <c r="B63254" s="38"/>
      <c r="C63254" s="38"/>
    </row>
    <row r="63255" spans="1:3" ht="15" x14ac:dyDescent="0.25">
      <c r="A63255" s="38"/>
      <c r="B63255" s="38"/>
      <c r="C63255" s="38"/>
    </row>
    <row r="63256" spans="1:3" ht="15" x14ac:dyDescent="0.25">
      <c r="A63256" s="38"/>
      <c r="B63256" s="38"/>
      <c r="C63256" s="38"/>
    </row>
    <row r="63257" spans="1:3" ht="15" x14ac:dyDescent="0.25">
      <c r="A63257" s="38"/>
      <c r="B63257" s="38"/>
      <c r="C63257" s="38"/>
    </row>
    <row r="63258" spans="1:3" ht="15" x14ac:dyDescent="0.25">
      <c r="A63258" s="38"/>
      <c r="B63258" s="38"/>
      <c r="C63258" s="38"/>
    </row>
    <row r="63259" spans="1:3" ht="15" x14ac:dyDescent="0.25">
      <c r="A63259" s="38"/>
      <c r="B63259" s="38"/>
      <c r="C63259" s="38"/>
    </row>
    <row r="63260" spans="1:3" ht="15" x14ac:dyDescent="0.25">
      <c r="A63260" s="38"/>
      <c r="B63260" s="38"/>
      <c r="C63260" s="38"/>
    </row>
    <row r="63261" spans="1:3" ht="15" x14ac:dyDescent="0.25">
      <c r="A63261" s="38"/>
      <c r="B63261" s="38"/>
      <c r="C63261" s="38"/>
    </row>
    <row r="63262" spans="1:3" ht="15" x14ac:dyDescent="0.25">
      <c r="A63262" s="38"/>
      <c r="B63262" s="38"/>
      <c r="C63262" s="38"/>
    </row>
    <row r="63263" spans="1:3" ht="15" x14ac:dyDescent="0.25">
      <c r="A63263" s="38"/>
      <c r="B63263" s="38"/>
      <c r="C63263" s="38"/>
    </row>
    <row r="63264" spans="1:3" ht="15" x14ac:dyDescent="0.25">
      <c r="A63264" s="38"/>
      <c r="B63264" s="38"/>
      <c r="C63264" s="38"/>
    </row>
    <row r="63265" spans="1:3" ht="15" x14ac:dyDescent="0.25">
      <c r="A63265" s="38"/>
      <c r="B63265" s="38"/>
      <c r="C63265" s="38"/>
    </row>
    <row r="63266" spans="1:3" ht="15" x14ac:dyDescent="0.25">
      <c r="A63266" s="38"/>
      <c r="B63266" s="38"/>
      <c r="C63266" s="38"/>
    </row>
    <row r="63267" spans="1:3" ht="15" x14ac:dyDescent="0.25">
      <c r="A63267" s="38"/>
      <c r="B63267" s="38"/>
      <c r="C63267" s="38"/>
    </row>
    <row r="63268" spans="1:3" ht="15" x14ac:dyDescent="0.25">
      <c r="A63268" s="38"/>
      <c r="B63268" s="38"/>
      <c r="C63268" s="38"/>
    </row>
    <row r="63269" spans="1:3" ht="15" x14ac:dyDescent="0.25">
      <c r="A63269" s="38"/>
      <c r="B63269" s="38"/>
      <c r="C63269" s="38"/>
    </row>
    <row r="63270" spans="1:3" ht="15" x14ac:dyDescent="0.25">
      <c r="A63270" s="38"/>
      <c r="B63270" s="38"/>
      <c r="C63270" s="38"/>
    </row>
    <row r="63271" spans="1:3" ht="15" x14ac:dyDescent="0.25">
      <c r="A63271" s="38"/>
      <c r="B63271" s="38"/>
      <c r="C63271" s="38"/>
    </row>
    <row r="63272" spans="1:3" ht="15" x14ac:dyDescent="0.25">
      <c r="A63272" s="38"/>
      <c r="B63272" s="38"/>
      <c r="C63272" s="38"/>
    </row>
    <row r="63273" spans="1:3" ht="15" x14ac:dyDescent="0.25">
      <c r="A63273" s="38"/>
      <c r="B63273" s="38"/>
      <c r="C63273" s="38"/>
    </row>
    <row r="63274" spans="1:3" ht="15" x14ac:dyDescent="0.25">
      <c r="A63274" s="38"/>
      <c r="B63274" s="38"/>
      <c r="C63274" s="38"/>
    </row>
    <row r="63275" spans="1:3" ht="15" x14ac:dyDescent="0.25">
      <c r="A63275" s="38"/>
      <c r="B63275" s="38"/>
      <c r="C63275" s="38"/>
    </row>
    <row r="63276" spans="1:3" ht="15" x14ac:dyDescent="0.25">
      <c r="A63276" s="38"/>
      <c r="B63276" s="38"/>
      <c r="C63276" s="38"/>
    </row>
    <row r="63277" spans="1:3" ht="15" x14ac:dyDescent="0.25">
      <c r="A63277" s="38"/>
      <c r="B63277" s="38"/>
      <c r="C63277" s="38"/>
    </row>
    <row r="63278" spans="1:3" ht="15" x14ac:dyDescent="0.25">
      <c r="A63278" s="38"/>
      <c r="B63278" s="38"/>
      <c r="C63278" s="38"/>
    </row>
    <row r="63279" spans="1:3" ht="15" x14ac:dyDescent="0.25">
      <c r="A63279" s="38"/>
      <c r="B63279" s="38"/>
      <c r="C63279" s="38"/>
    </row>
    <row r="63280" spans="1:3" ht="15" x14ac:dyDescent="0.25">
      <c r="A63280" s="38"/>
      <c r="B63280" s="38"/>
      <c r="C63280" s="38"/>
    </row>
    <row r="63281" spans="1:3" ht="15" x14ac:dyDescent="0.25">
      <c r="A63281" s="38"/>
      <c r="B63281" s="38"/>
      <c r="C63281" s="38"/>
    </row>
    <row r="63282" spans="1:3" ht="15" x14ac:dyDescent="0.25">
      <c r="A63282" s="38"/>
      <c r="B63282" s="38"/>
      <c r="C63282" s="38"/>
    </row>
    <row r="63283" spans="1:3" ht="15" x14ac:dyDescent="0.25">
      <c r="A63283" s="38"/>
      <c r="B63283" s="38"/>
      <c r="C63283" s="38"/>
    </row>
    <row r="63284" spans="1:3" ht="15" x14ac:dyDescent="0.25">
      <c r="A63284" s="38"/>
      <c r="B63284" s="38"/>
      <c r="C63284" s="38"/>
    </row>
    <row r="63285" spans="1:3" ht="15" x14ac:dyDescent="0.25">
      <c r="A63285" s="38"/>
      <c r="B63285" s="38"/>
      <c r="C63285" s="38"/>
    </row>
    <row r="63286" spans="1:3" ht="15" x14ac:dyDescent="0.25">
      <c r="A63286" s="38"/>
      <c r="B63286" s="38"/>
      <c r="C63286" s="38"/>
    </row>
    <row r="63287" spans="1:3" ht="15" x14ac:dyDescent="0.25">
      <c r="A63287" s="38"/>
      <c r="B63287" s="38"/>
      <c r="C63287" s="38"/>
    </row>
    <row r="63288" spans="1:3" ht="15" x14ac:dyDescent="0.25">
      <c r="A63288" s="38"/>
      <c r="B63288" s="38"/>
      <c r="C63288" s="38"/>
    </row>
    <row r="63289" spans="1:3" ht="15" x14ac:dyDescent="0.25">
      <c r="A63289" s="38"/>
      <c r="B63289" s="38"/>
      <c r="C63289" s="38"/>
    </row>
    <row r="63290" spans="1:3" ht="15" x14ac:dyDescent="0.25">
      <c r="A63290" s="38"/>
      <c r="B63290" s="38"/>
      <c r="C63290" s="38"/>
    </row>
    <row r="63291" spans="1:3" ht="15" x14ac:dyDescent="0.25">
      <c r="A63291" s="38"/>
      <c r="B63291" s="38"/>
      <c r="C63291" s="38"/>
    </row>
    <row r="63292" spans="1:3" ht="15" x14ac:dyDescent="0.25">
      <c r="A63292" s="38"/>
      <c r="B63292" s="38"/>
      <c r="C63292" s="38"/>
    </row>
    <row r="63293" spans="1:3" ht="15" x14ac:dyDescent="0.25">
      <c r="A63293" s="38"/>
      <c r="B63293" s="38"/>
      <c r="C63293" s="38"/>
    </row>
    <row r="63294" spans="1:3" ht="15" x14ac:dyDescent="0.25">
      <c r="A63294" s="38"/>
      <c r="B63294" s="38"/>
      <c r="C63294" s="38"/>
    </row>
    <row r="63295" spans="1:3" ht="15" x14ac:dyDescent="0.25">
      <c r="A63295" s="38"/>
      <c r="B63295" s="38"/>
      <c r="C63295" s="38"/>
    </row>
    <row r="63296" spans="1:3" ht="15" x14ac:dyDescent="0.25">
      <c r="A63296" s="38"/>
      <c r="B63296" s="38"/>
      <c r="C63296" s="38"/>
    </row>
    <row r="63297" spans="1:3" ht="15" x14ac:dyDescent="0.25">
      <c r="A63297" s="38"/>
      <c r="B63297" s="38"/>
      <c r="C63297" s="38"/>
    </row>
    <row r="63298" spans="1:3" ht="15" x14ac:dyDescent="0.25">
      <c r="A63298" s="38"/>
      <c r="B63298" s="38"/>
      <c r="C63298" s="38"/>
    </row>
    <row r="63299" spans="1:3" ht="15" x14ac:dyDescent="0.25">
      <c r="A63299" s="38"/>
      <c r="B63299" s="38"/>
      <c r="C63299" s="38"/>
    </row>
    <row r="63300" spans="1:3" ht="15" x14ac:dyDescent="0.25">
      <c r="A63300" s="38"/>
      <c r="B63300" s="38"/>
      <c r="C63300" s="38"/>
    </row>
    <row r="63301" spans="1:3" ht="15" x14ac:dyDescent="0.25">
      <c r="A63301" s="38"/>
      <c r="B63301" s="38"/>
      <c r="C63301" s="38"/>
    </row>
    <row r="63302" spans="1:3" ht="15" x14ac:dyDescent="0.25">
      <c r="A63302" s="38"/>
      <c r="B63302" s="38"/>
      <c r="C63302" s="38"/>
    </row>
    <row r="63303" spans="1:3" ht="15" x14ac:dyDescent="0.25">
      <c r="A63303" s="38"/>
      <c r="B63303" s="38"/>
      <c r="C63303" s="38"/>
    </row>
    <row r="63304" spans="1:3" ht="15" x14ac:dyDescent="0.25">
      <c r="A63304" s="38"/>
      <c r="B63304" s="38"/>
      <c r="C63304" s="38"/>
    </row>
    <row r="63305" spans="1:3" ht="15" x14ac:dyDescent="0.25">
      <c r="A63305" s="38"/>
      <c r="B63305" s="38"/>
      <c r="C63305" s="38"/>
    </row>
    <row r="63306" spans="1:3" ht="15" x14ac:dyDescent="0.25">
      <c r="A63306" s="38"/>
      <c r="B63306" s="38"/>
      <c r="C63306" s="38"/>
    </row>
    <row r="63307" spans="1:3" ht="15" x14ac:dyDescent="0.25">
      <c r="A63307" s="38"/>
      <c r="B63307" s="38"/>
      <c r="C63307" s="38"/>
    </row>
    <row r="63308" spans="1:3" ht="15" x14ac:dyDescent="0.25">
      <c r="A63308" s="38"/>
      <c r="B63308" s="38"/>
      <c r="C63308" s="38"/>
    </row>
    <row r="63309" spans="1:3" ht="15" x14ac:dyDescent="0.25">
      <c r="A63309" s="38"/>
      <c r="B63309" s="38"/>
      <c r="C63309" s="38"/>
    </row>
    <row r="63310" spans="1:3" ht="15" x14ac:dyDescent="0.25">
      <c r="A63310" s="38"/>
      <c r="B63310" s="38"/>
      <c r="C63310" s="38"/>
    </row>
    <row r="63311" spans="1:3" ht="15" x14ac:dyDescent="0.25">
      <c r="A63311" s="38"/>
      <c r="B63311" s="38"/>
      <c r="C63311" s="38"/>
    </row>
    <row r="63312" spans="1:3" ht="15" x14ac:dyDescent="0.25">
      <c r="A63312" s="38"/>
      <c r="B63312" s="38"/>
      <c r="C63312" s="38"/>
    </row>
    <row r="63313" spans="1:3" ht="15" x14ac:dyDescent="0.25">
      <c r="A63313" s="38"/>
      <c r="B63313" s="38"/>
      <c r="C63313" s="38"/>
    </row>
    <row r="63314" spans="1:3" ht="15" x14ac:dyDescent="0.25">
      <c r="A63314" s="38"/>
      <c r="B63314" s="38"/>
      <c r="C63314" s="38"/>
    </row>
    <row r="63315" spans="1:3" ht="15" x14ac:dyDescent="0.25">
      <c r="A63315" s="38"/>
      <c r="B63315" s="38"/>
      <c r="C63315" s="38"/>
    </row>
    <row r="63316" spans="1:3" ht="15" x14ac:dyDescent="0.25">
      <c r="A63316" s="38"/>
      <c r="B63316" s="38"/>
      <c r="C63316" s="38"/>
    </row>
    <row r="63317" spans="1:3" ht="15" x14ac:dyDescent="0.25">
      <c r="A63317" s="38"/>
      <c r="B63317" s="38"/>
      <c r="C63317" s="38"/>
    </row>
    <row r="63318" spans="1:3" ht="15" x14ac:dyDescent="0.25">
      <c r="A63318" s="38"/>
      <c r="B63318" s="38"/>
      <c r="C63318" s="38"/>
    </row>
    <row r="63319" spans="1:3" ht="15" x14ac:dyDescent="0.25">
      <c r="A63319" s="38"/>
      <c r="B63319" s="38"/>
      <c r="C63319" s="38"/>
    </row>
    <row r="63320" spans="1:3" ht="15" x14ac:dyDescent="0.25">
      <c r="A63320" s="38"/>
      <c r="B63320" s="38"/>
      <c r="C63320" s="38"/>
    </row>
    <row r="63321" spans="1:3" ht="15" x14ac:dyDescent="0.25">
      <c r="A63321" s="38"/>
      <c r="B63321" s="38"/>
      <c r="C63321" s="38"/>
    </row>
    <row r="63322" spans="1:3" ht="15" x14ac:dyDescent="0.25">
      <c r="A63322" s="38"/>
      <c r="B63322" s="38"/>
      <c r="C63322" s="38"/>
    </row>
    <row r="63323" spans="1:3" ht="15" x14ac:dyDescent="0.25">
      <c r="A63323" s="38"/>
      <c r="B63323" s="38"/>
      <c r="C63323" s="38"/>
    </row>
    <row r="63324" spans="1:3" ht="15" x14ac:dyDescent="0.25">
      <c r="A63324" s="38"/>
      <c r="B63324" s="38"/>
      <c r="C63324" s="38"/>
    </row>
    <row r="63325" spans="1:3" ht="15" x14ac:dyDescent="0.25">
      <c r="A63325" s="38"/>
      <c r="B63325" s="38"/>
      <c r="C63325" s="38"/>
    </row>
    <row r="63326" spans="1:3" ht="15" x14ac:dyDescent="0.25">
      <c r="A63326" s="38"/>
      <c r="B63326" s="38"/>
      <c r="C63326" s="38"/>
    </row>
    <row r="63327" spans="1:3" ht="15" x14ac:dyDescent="0.25">
      <c r="A63327" s="38"/>
      <c r="B63327" s="38"/>
      <c r="C63327" s="38"/>
    </row>
    <row r="63328" spans="1:3" ht="15" x14ac:dyDescent="0.25">
      <c r="A63328" s="38"/>
      <c r="B63328" s="38"/>
      <c r="C63328" s="38"/>
    </row>
    <row r="63329" spans="1:3" ht="15" x14ac:dyDescent="0.25">
      <c r="A63329" s="38"/>
      <c r="B63329" s="38"/>
      <c r="C63329" s="38"/>
    </row>
    <row r="63330" spans="1:3" ht="15" x14ac:dyDescent="0.25">
      <c r="A63330" s="38"/>
      <c r="B63330" s="38"/>
      <c r="C63330" s="38"/>
    </row>
    <row r="63331" spans="1:3" ht="15" x14ac:dyDescent="0.25">
      <c r="A63331" s="38"/>
      <c r="B63331" s="38"/>
      <c r="C63331" s="38"/>
    </row>
    <row r="63332" spans="1:3" ht="15" x14ac:dyDescent="0.25">
      <c r="A63332" s="38"/>
      <c r="B63332" s="38"/>
      <c r="C63332" s="38"/>
    </row>
    <row r="63333" spans="1:3" ht="15" x14ac:dyDescent="0.25">
      <c r="A63333" s="38"/>
      <c r="B63333" s="38"/>
      <c r="C63333" s="38"/>
    </row>
    <row r="63334" spans="1:3" ht="15" x14ac:dyDescent="0.25">
      <c r="A63334" s="38"/>
      <c r="B63334" s="38"/>
      <c r="C63334" s="38"/>
    </row>
    <row r="63335" spans="1:3" ht="15" x14ac:dyDescent="0.25">
      <c r="A63335" s="38"/>
      <c r="B63335" s="38"/>
      <c r="C63335" s="38"/>
    </row>
    <row r="63336" spans="1:3" ht="15" x14ac:dyDescent="0.25">
      <c r="A63336" s="38"/>
      <c r="B63336" s="38"/>
      <c r="C63336" s="38"/>
    </row>
    <row r="63337" spans="1:3" ht="15" x14ac:dyDescent="0.25">
      <c r="A63337" s="38"/>
      <c r="B63337" s="38"/>
      <c r="C63337" s="38"/>
    </row>
    <row r="63338" spans="1:3" ht="15" x14ac:dyDescent="0.25">
      <c r="A63338" s="38"/>
      <c r="B63338" s="38"/>
      <c r="C63338" s="38"/>
    </row>
    <row r="63339" spans="1:3" ht="15" x14ac:dyDescent="0.25">
      <c r="A63339" s="38"/>
      <c r="B63339" s="38"/>
      <c r="C63339" s="38"/>
    </row>
    <row r="63340" spans="1:3" ht="15" x14ac:dyDescent="0.25">
      <c r="A63340" s="38"/>
      <c r="B63340" s="38"/>
      <c r="C63340" s="38"/>
    </row>
    <row r="63341" spans="1:3" ht="15" x14ac:dyDescent="0.25">
      <c r="A63341" s="38"/>
      <c r="B63341" s="38"/>
      <c r="C63341" s="38"/>
    </row>
    <row r="63342" spans="1:3" ht="15" x14ac:dyDescent="0.25">
      <c r="A63342" s="38"/>
      <c r="B63342" s="38"/>
      <c r="C63342" s="38"/>
    </row>
    <row r="63343" spans="1:3" ht="15" x14ac:dyDescent="0.25">
      <c r="A63343" s="38"/>
      <c r="B63343" s="38"/>
      <c r="C63343" s="38"/>
    </row>
    <row r="63344" spans="1:3" ht="15" x14ac:dyDescent="0.25">
      <c r="A63344" s="38"/>
      <c r="B63344" s="38"/>
      <c r="C63344" s="38"/>
    </row>
    <row r="63345" spans="1:3" ht="15" x14ac:dyDescent="0.25">
      <c r="A63345" s="38"/>
      <c r="B63345" s="38"/>
      <c r="C63345" s="38"/>
    </row>
    <row r="63346" spans="1:3" ht="15" x14ac:dyDescent="0.25">
      <c r="A63346" s="38"/>
      <c r="B63346" s="38"/>
      <c r="C63346" s="38"/>
    </row>
    <row r="63347" spans="1:3" ht="15" x14ac:dyDescent="0.25">
      <c r="A63347" s="38"/>
      <c r="B63347" s="38"/>
      <c r="C63347" s="38"/>
    </row>
    <row r="63348" spans="1:3" ht="15" x14ac:dyDescent="0.25">
      <c r="A63348" s="38"/>
      <c r="B63348" s="38"/>
      <c r="C63348" s="38"/>
    </row>
    <row r="63349" spans="1:3" ht="15" x14ac:dyDescent="0.25">
      <c r="A63349" s="38"/>
      <c r="B63349" s="38"/>
      <c r="C63349" s="38"/>
    </row>
    <row r="63350" spans="1:3" ht="15" x14ac:dyDescent="0.25">
      <c r="A63350" s="38"/>
      <c r="B63350" s="38"/>
      <c r="C63350" s="38"/>
    </row>
    <row r="63351" spans="1:3" ht="15" x14ac:dyDescent="0.25">
      <c r="A63351" s="38"/>
      <c r="B63351" s="38"/>
      <c r="C63351" s="38"/>
    </row>
    <row r="63352" spans="1:3" ht="15" x14ac:dyDescent="0.25">
      <c r="A63352" s="38"/>
      <c r="B63352" s="38"/>
      <c r="C63352" s="38"/>
    </row>
    <row r="63353" spans="1:3" ht="15" x14ac:dyDescent="0.25">
      <c r="A63353" s="38"/>
      <c r="B63353" s="38"/>
      <c r="C63353" s="38"/>
    </row>
    <row r="63354" spans="1:3" ht="15" x14ac:dyDescent="0.25">
      <c r="A63354" s="38"/>
      <c r="B63354" s="38"/>
      <c r="C63354" s="38"/>
    </row>
    <row r="63355" spans="1:3" ht="15" x14ac:dyDescent="0.25">
      <c r="A63355" s="38"/>
      <c r="B63355" s="38"/>
      <c r="C63355" s="38"/>
    </row>
    <row r="63356" spans="1:3" ht="15" x14ac:dyDescent="0.25">
      <c r="A63356" s="38"/>
      <c r="B63356" s="38"/>
      <c r="C63356" s="38"/>
    </row>
    <row r="63357" spans="1:3" ht="15" x14ac:dyDescent="0.25">
      <c r="A63357" s="38"/>
      <c r="B63357" s="38"/>
      <c r="C63357" s="38"/>
    </row>
    <row r="63358" spans="1:3" ht="15" x14ac:dyDescent="0.25">
      <c r="A63358" s="38"/>
      <c r="B63358" s="38"/>
      <c r="C63358" s="38"/>
    </row>
    <row r="63359" spans="1:3" ht="15" x14ac:dyDescent="0.25">
      <c r="A63359" s="38"/>
      <c r="B63359" s="38"/>
      <c r="C63359" s="38"/>
    </row>
    <row r="63360" spans="1:3" ht="15" x14ac:dyDescent="0.25">
      <c r="A63360" s="38"/>
      <c r="B63360" s="38"/>
      <c r="C63360" s="38"/>
    </row>
    <row r="63361" spans="1:3" ht="15" x14ac:dyDescent="0.25">
      <c r="A63361" s="38"/>
      <c r="B63361" s="38"/>
      <c r="C63361" s="38"/>
    </row>
    <row r="63362" spans="1:3" ht="15" x14ac:dyDescent="0.25">
      <c r="A63362" s="38"/>
      <c r="B63362" s="38"/>
      <c r="C63362" s="38"/>
    </row>
    <row r="63363" spans="1:3" ht="15" x14ac:dyDescent="0.25">
      <c r="A63363" s="38"/>
      <c r="B63363" s="38"/>
      <c r="C63363" s="38"/>
    </row>
    <row r="63364" spans="1:3" ht="15" x14ac:dyDescent="0.25">
      <c r="A63364" s="38"/>
      <c r="B63364" s="38"/>
      <c r="C63364" s="38"/>
    </row>
    <row r="63365" spans="1:3" ht="15" x14ac:dyDescent="0.25">
      <c r="A63365" s="38"/>
      <c r="B63365" s="38"/>
      <c r="C63365" s="38"/>
    </row>
    <row r="63366" spans="1:3" ht="15" x14ac:dyDescent="0.25">
      <c r="A63366" s="38"/>
      <c r="B63366" s="38"/>
      <c r="C63366" s="38"/>
    </row>
    <row r="63367" spans="1:3" ht="15" x14ac:dyDescent="0.25">
      <c r="A63367" s="38"/>
      <c r="B63367" s="38"/>
      <c r="C63367" s="38"/>
    </row>
    <row r="63368" spans="1:3" ht="15" x14ac:dyDescent="0.25">
      <c r="A63368" s="38"/>
      <c r="B63368" s="38"/>
      <c r="C63368" s="38"/>
    </row>
    <row r="63369" spans="1:3" ht="15" x14ac:dyDescent="0.25">
      <c r="A63369" s="38"/>
      <c r="B63369" s="38"/>
      <c r="C63369" s="38"/>
    </row>
    <row r="63370" spans="1:3" ht="15" x14ac:dyDescent="0.25">
      <c r="A63370" s="38"/>
      <c r="B63370" s="38"/>
      <c r="C63370" s="38"/>
    </row>
    <row r="63371" spans="1:3" ht="15" x14ac:dyDescent="0.25">
      <c r="A63371" s="38"/>
      <c r="B63371" s="38"/>
      <c r="C63371" s="38"/>
    </row>
    <row r="63372" spans="1:3" ht="15" x14ac:dyDescent="0.25">
      <c r="A63372" s="38"/>
      <c r="B63372" s="38"/>
      <c r="C63372" s="38"/>
    </row>
    <row r="63373" spans="1:3" ht="15" x14ac:dyDescent="0.25">
      <c r="A63373" s="38"/>
      <c r="B63373" s="38"/>
      <c r="C63373" s="38"/>
    </row>
    <row r="63374" spans="1:3" ht="15" x14ac:dyDescent="0.25">
      <c r="A63374" s="38"/>
      <c r="B63374" s="38"/>
      <c r="C63374" s="38"/>
    </row>
    <row r="63375" spans="1:3" ht="15" x14ac:dyDescent="0.25">
      <c r="A63375" s="38"/>
      <c r="B63375" s="38"/>
      <c r="C63375" s="38"/>
    </row>
    <row r="63376" spans="1:3" ht="15" x14ac:dyDescent="0.25">
      <c r="A63376" s="38"/>
      <c r="B63376" s="38"/>
      <c r="C63376" s="38"/>
    </row>
    <row r="63377" spans="1:3" ht="15" x14ac:dyDescent="0.25">
      <c r="A63377" s="38"/>
      <c r="B63377" s="38"/>
      <c r="C63377" s="38"/>
    </row>
    <row r="63378" spans="1:3" ht="15" x14ac:dyDescent="0.25">
      <c r="A63378" s="38"/>
      <c r="B63378" s="38"/>
      <c r="C63378" s="38"/>
    </row>
    <row r="63379" spans="1:3" ht="15" x14ac:dyDescent="0.25">
      <c r="A63379" s="38"/>
      <c r="B63379" s="38"/>
      <c r="C63379" s="38"/>
    </row>
    <row r="63380" spans="1:3" ht="15" x14ac:dyDescent="0.25">
      <c r="A63380" s="38"/>
      <c r="B63380" s="38"/>
      <c r="C63380" s="38"/>
    </row>
    <row r="63381" spans="1:3" ht="15" x14ac:dyDescent="0.25">
      <c r="A63381" s="38"/>
      <c r="B63381" s="38"/>
      <c r="C63381" s="38"/>
    </row>
    <row r="63382" spans="1:3" ht="15" x14ac:dyDescent="0.25">
      <c r="A63382" s="38"/>
      <c r="B63382" s="38"/>
      <c r="C63382" s="38"/>
    </row>
    <row r="63383" spans="1:3" ht="15" x14ac:dyDescent="0.25">
      <c r="A63383" s="38"/>
      <c r="B63383" s="38"/>
      <c r="C63383" s="38"/>
    </row>
    <row r="63384" spans="1:3" ht="15" x14ac:dyDescent="0.25">
      <c r="A63384" s="38"/>
      <c r="B63384" s="38"/>
      <c r="C63384" s="38"/>
    </row>
    <row r="63385" spans="1:3" ht="15" x14ac:dyDescent="0.25">
      <c r="A63385" s="38"/>
      <c r="B63385" s="38"/>
      <c r="C63385" s="38"/>
    </row>
    <row r="63386" spans="1:3" ht="15" x14ac:dyDescent="0.25">
      <c r="A63386" s="38"/>
      <c r="B63386" s="38"/>
      <c r="C63386" s="38"/>
    </row>
    <row r="63387" spans="1:3" ht="15" x14ac:dyDescent="0.25">
      <c r="A63387" s="38"/>
      <c r="B63387" s="38"/>
      <c r="C63387" s="38"/>
    </row>
    <row r="63388" spans="1:3" ht="15" x14ac:dyDescent="0.25">
      <c r="A63388" s="38"/>
      <c r="B63388" s="38"/>
      <c r="C63388" s="38"/>
    </row>
    <row r="63389" spans="1:3" ht="15" x14ac:dyDescent="0.25">
      <c r="A63389" s="38"/>
      <c r="B63389" s="38"/>
      <c r="C63389" s="38"/>
    </row>
    <row r="63390" spans="1:3" ht="15" x14ac:dyDescent="0.25">
      <c r="A63390" s="38"/>
      <c r="B63390" s="38"/>
      <c r="C63390" s="38"/>
    </row>
    <row r="63391" spans="1:3" ht="15" x14ac:dyDescent="0.25">
      <c r="A63391" s="38"/>
      <c r="B63391" s="38"/>
      <c r="C63391" s="38"/>
    </row>
    <row r="63392" spans="1:3" ht="15" x14ac:dyDescent="0.25">
      <c r="A63392" s="38"/>
      <c r="B63392" s="38"/>
      <c r="C63392" s="38"/>
    </row>
    <row r="63393" spans="1:3" ht="15" x14ac:dyDescent="0.25">
      <c r="A63393" s="38"/>
      <c r="B63393" s="38"/>
      <c r="C63393" s="38"/>
    </row>
    <row r="63394" spans="1:3" ht="15" x14ac:dyDescent="0.25">
      <c r="A63394" s="38"/>
      <c r="B63394" s="38"/>
      <c r="C63394" s="38"/>
    </row>
    <row r="63395" spans="1:3" ht="15" x14ac:dyDescent="0.25">
      <c r="A63395" s="38"/>
      <c r="B63395" s="38"/>
      <c r="C63395" s="38"/>
    </row>
    <row r="63396" spans="1:3" ht="15" x14ac:dyDescent="0.25">
      <c r="A63396" s="38"/>
      <c r="B63396" s="38"/>
      <c r="C63396" s="38"/>
    </row>
    <row r="63397" spans="1:3" ht="15" x14ac:dyDescent="0.25">
      <c r="A63397" s="38"/>
      <c r="B63397" s="38"/>
      <c r="C63397" s="38"/>
    </row>
    <row r="63398" spans="1:3" ht="15" x14ac:dyDescent="0.25">
      <c r="A63398" s="38"/>
      <c r="B63398" s="38"/>
      <c r="C63398" s="38"/>
    </row>
    <row r="63399" spans="1:3" ht="15" x14ac:dyDescent="0.25">
      <c r="A63399" s="38"/>
      <c r="B63399" s="38"/>
      <c r="C63399" s="38"/>
    </row>
    <row r="63400" spans="1:3" ht="15" x14ac:dyDescent="0.25">
      <c r="A63400" s="38"/>
      <c r="B63400" s="38"/>
      <c r="C63400" s="38"/>
    </row>
    <row r="63401" spans="1:3" ht="15" x14ac:dyDescent="0.25">
      <c r="A63401" s="38"/>
      <c r="B63401" s="38"/>
      <c r="C63401" s="38"/>
    </row>
    <row r="63402" spans="1:3" ht="15" x14ac:dyDescent="0.25">
      <c r="A63402" s="38"/>
      <c r="B63402" s="38"/>
      <c r="C63402" s="38"/>
    </row>
    <row r="63403" spans="1:3" ht="15" x14ac:dyDescent="0.25">
      <c r="A63403" s="38"/>
      <c r="B63403" s="38"/>
      <c r="C63403" s="38"/>
    </row>
    <row r="63404" spans="1:3" ht="15" x14ac:dyDescent="0.25">
      <c r="A63404" s="38"/>
      <c r="B63404" s="38"/>
      <c r="C63404" s="38"/>
    </row>
    <row r="63405" spans="1:3" ht="15" x14ac:dyDescent="0.25">
      <c r="A63405" s="38"/>
      <c r="B63405" s="38"/>
      <c r="C63405" s="38"/>
    </row>
    <row r="63406" spans="1:3" ht="15" x14ac:dyDescent="0.25">
      <c r="A63406" s="38"/>
      <c r="B63406" s="38"/>
      <c r="C63406" s="38"/>
    </row>
    <row r="63407" spans="1:3" ht="15" x14ac:dyDescent="0.25">
      <c r="A63407" s="38"/>
      <c r="B63407" s="38"/>
      <c r="C63407" s="38"/>
    </row>
    <row r="63408" spans="1:3" ht="15" x14ac:dyDescent="0.25">
      <c r="A63408" s="38"/>
      <c r="B63408" s="38"/>
      <c r="C63408" s="38"/>
    </row>
    <row r="63409" spans="1:3" ht="15" x14ac:dyDescent="0.25">
      <c r="A63409" s="38"/>
      <c r="B63409" s="38"/>
      <c r="C63409" s="38"/>
    </row>
    <row r="63410" spans="1:3" ht="15" x14ac:dyDescent="0.25">
      <c r="A63410" s="38"/>
      <c r="B63410" s="38"/>
      <c r="C63410" s="38"/>
    </row>
    <row r="63411" spans="1:3" ht="15" x14ac:dyDescent="0.25">
      <c r="A63411" s="38"/>
      <c r="B63411" s="38"/>
      <c r="C63411" s="38"/>
    </row>
    <row r="63412" spans="1:3" ht="15" x14ac:dyDescent="0.25">
      <c r="A63412" s="38"/>
      <c r="B63412" s="38"/>
      <c r="C63412" s="38"/>
    </row>
    <row r="63413" spans="1:3" ht="15" x14ac:dyDescent="0.25">
      <c r="A63413" s="38"/>
      <c r="B63413" s="38"/>
      <c r="C63413" s="38"/>
    </row>
    <row r="63414" spans="1:3" ht="15" x14ac:dyDescent="0.25">
      <c r="A63414" s="38"/>
      <c r="B63414" s="38"/>
      <c r="C63414" s="38"/>
    </row>
    <row r="63415" spans="1:3" ht="15" x14ac:dyDescent="0.25">
      <c r="A63415" s="38"/>
      <c r="B63415" s="38"/>
      <c r="C63415" s="38"/>
    </row>
    <row r="63416" spans="1:3" ht="15" x14ac:dyDescent="0.25">
      <c r="A63416" s="38"/>
      <c r="B63416" s="38"/>
      <c r="C63416" s="38"/>
    </row>
    <row r="63417" spans="1:3" ht="15" x14ac:dyDescent="0.25">
      <c r="A63417" s="38"/>
      <c r="B63417" s="38"/>
      <c r="C63417" s="38"/>
    </row>
    <row r="63418" spans="1:3" ht="15" x14ac:dyDescent="0.25">
      <c r="A63418" s="38"/>
      <c r="B63418" s="38"/>
      <c r="C63418" s="38"/>
    </row>
    <row r="63419" spans="1:3" ht="15" x14ac:dyDescent="0.25">
      <c r="A63419" s="38"/>
      <c r="B63419" s="38"/>
      <c r="C63419" s="38"/>
    </row>
    <row r="63420" spans="1:3" ht="15" x14ac:dyDescent="0.25">
      <c r="A63420" s="38"/>
      <c r="B63420" s="38"/>
      <c r="C63420" s="38"/>
    </row>
    <row r="63421" spans="1:3" ht="15" x14ac:dyDescent="0.25">
      <c r="A63421" s="38"/>
      <c r="B63421" s="38"/>
      <c r="C63421" s="38"/>
    </row>
    <row r="63422" spans="1:3" ht="15" x14ac:dyDescent="0.25">
      <c r="A63422" s="38"/>
      <c r="B63422" s="38"/>
      <c r="C63422" s="38"/>
    </row>
    <row r="63423" spans="1:3" ht="15" x14ac:dyDescent="0.25">
      <c r="A63423" s="38"/>
      <c r="B63423" s="38"/>
      <c r="C63423" s="38"/>
    </row>
    <row r="63424" spans="1:3" ht="15" x14ac:dyDescent="0.25">
      <c r="A63424" s="38"/>
      <c r="B63424" s="38"/>
      <c r="C63424" s="38"/>
    </row>
    <row r="63425" spans="1:3" ht="15" x14ac:dyDescent="0.25">
      <c r="A63425" s="38"/>
      <c r="B63425" s="38"/>
      <c r="C63425" s="38"/>
    </row>
    <row r="63426" spans="1:3" ht="15" x14ac:dyDescent="0.25">
      <c r="A63426" s="38"/>
      <c r="B63426" s="38"/>
      <c r="C63426" s="38"/>
    </row>
    <row r="63427" spans="1:3" ht="15" x14ac:dyDescent="0.25">
      <c r="A63427" s="38"/>
      <c r="B63427" s="38"/>
      <c r="C63427" s="38"/>
    </row>
    <row r="63428" spans="1:3" ht="15" x14ac:dyDescent="0.25">
      <c r="A63428" s="38"/>
      <c r="B63428" s="38"/>
      <c r="C63428" s="38"/>
    </row>
    <row r="63429" spans="1:3" ht="15" x14ac:dyDescent="0.25">
      <c r="A63429" s="38"/>
      <c r="B63429" s="38"/>
      <c r="C63429" s="38"/>
    </row>
    <row r="63430" spans="1:3" ht="15" x14ac:dyDescent="0.25">
      <c r="A63430" s="38"/>
      <c r="B63430" s="38"/>
      <c r="C63430" s="38"/>
    </row>
    <row r="63431" spans="1:3" ht="15" x14ac:dyDescent="0.25">
      <c r="A63431" s="38"/>
      <c r="B63431" s="38"/>
      <c r="C63431" s="38"/>
    </row>
    <row r="63432" spans="1:3" ht="15" x14ac:dyDescent="0.25">
      <c r="A63432" s="38"/>
      <c r="B63432" s="38"/>
      <c r="C63432" s="38"/>
    </row>
    <row r="63433" spans="1:3" ht="15" x14ac:dyDescent="0.25">
      <c r="A63433" s="38"/>
      <c r="B63433" s="38"/>
      <c r="C63433" s="38"/>
    </row>
    <row r="63434" spans="1:3" ht="15" x14ac:dyDescent="0.25">
      <c r="A63434" s="38"/>
      <c r="B63434" s="38"/>
      <c r="C63434" s="38"/>
    </row>
    <row r="63435" spans="1:3" ht="15" x14ac:dyDescent="0.25">
      <c r="A63435" s="38"/>
      <c r="B63435" s="38"/>
      <c r="C63435" s="38"/>
    </row>
    <row r="63436" spans="1:3" ht="15" x14ac:dyDescent="0.25">
      <c r="A63436" s="38"/>
      <c r="B63436" s="38"/>
      <c r="C63436" s="38"/>
    </row>
    <row r="63437" spans="1:3" ht="15" x14ac:dyDescent="0.25">
      <c r="A63437" s="38"/>
      <c r="B63437" s="38"/>
      <c r="C63437" s="38"/>
    </row>
    <row r="63438" spans="1:3" ht="15" x14ac:dyDescent="0.25">
      <c r="A63438" s="38"/>
      <c r="B63438" s="38"/>
      <c r="C63438" s="38"/>
    </row>
    <row r="63439" spans="1:3" ht="15" x14ac:dyDescent="0.25">
      <c r="A63439" s="38"/>
      <c r="B63439" s="38"/>
      <c r="C63439" s="38"/>
    </row>
    <row r="63440" spans="1:3" ht="15" x14ac:dyDescent="0.25">
      <c r="A63440" s="38"/>
      <c r="B63440" s="38"/>
      <c r="C63440" s="38"/>
    </row>
    <row r="63441" spans="1:3" ht="15" x14ac:dyDescent="0.25">
      <c r="A63441" s="38"/>
      <c r="B63441" s="38"/>
      <c r="C63441" s="38"/>
    </row>
    <row r="63442" spans="1:3" ht="15" x14ac:dyDescent="0.25">
      <c r="A63442" s="38"/>
      <c r="B63442" s="38"/>
      <c r="C63442" s="38"/>
    </row>
    <row r="63443" spans="1:3" ht="15" x14ac:dyDescent="0.25">
      <c r="A63443" s="38"/>
      <c r="B63443" s="38"/>
      <c r="C63443" s="38"/>
    </row>
    <row r="63444" spans="1:3" ht="15" x14ac:dyDescent="0.25">
      <c r="A63444" s="38"/>
      <c r="B63444" s="38"/>
      <c r="C63444" s="38"/>
    </row>
    <row r="63445" spans="1:3" ht="15" x14ac:dyDescent="0.25">
      <c r="A63445" s="38"/>
      <c r="B63445" s="38"/>
      <c r="C63445" s="38"/>
    </row>
    <row r="63446" spans="1:3" ht="15" x14ac:dyDescent="0.25">
      <c r="A63446" s="38"/>
      <c r="B63446" s="38"/>
      <c r="C63446" s="38"/>
    </row>
    <row r="63447" spans="1:3" ht="15" x14ac:dyDescent="0.25">
      <c r="A63447" s="38"/>
      <c r="B63447" s="38"/>
      <c r="C63447" s="38"/>
    </row>
    <row r="63448" spans="1:3" ht="15" x14ac:dyDescent="0.25">
      <c r="A63448" s="38"/>
      <c r="B63448" s="38"/>
      <c r="C63448" s="38"/>
    </row>
    <row r="63449" spans="1:3" ht="15" x14ac:dyDescent="0.25">
      <c r="A63449" s="38"/>
      <c r="B63449" s="38"/>
      <c r="C63449" s="38"/>
    </row>
    <row r="63450" spans="1:3" ht="15" x14ac:dyDescent="0.25">
      <c r="A63450" s="38"/>
      <c r="B63450" s="38"/>
      <c r="C63450" s="38"/>
    </row>
    <row r="63451" spans="1:3" ht="15" x14ac:dyDescent="0.25">
      <c r="A63451" s="38"/>
      <c r="B63451" s="38"/>
      <c r="C63451" s="38"/>
    </row>
    <row r="63452" spans="1:3" ht="15" x14ac:dyDescent="0.25">
      <c r="A63452" s="38"/>
      <c r="B63452" s="38"/>
      <c r="C63452" s="38"/>
    </row>
    <row r="63453" spans="1:3" ht="15" x14ac:dyDescent="0.25">
      <c r="A63453" s="38"/>
      <c r="B63453" s="38"/>
      <c r="C63453" s="38"/>
    </row>
    <row r="63454" spans="1:3" ht="15" x14ac:dyDescent="0.25">
      <c r="A63454" s="38"/>
      <c r="B63454" s="38"/>
      <c r="C63454" s="38"/>
    </row>
    <row r="63455" spans="1:3" ht="15" x14ac:dyDescent="0.25">
      <c r="A63455" s="38"/>
      <c r="B63455" s="38"/>
      <c r="C63455" s="38"/>
    </row>
    <row r="63456" spans="1:3" ht="15" x14ac:dyDescent="0.25">
      <c r="A63456" s="38"/>
      <c r="B63456" s="38"/>
      <c r="C63456" s="38"/>
    </row>
    <row r="63457" spans="1:3" ht="15" x14ac:dyDescent="0.25">
      <c r="A63457" s="38"/>
      <c r="B63457" s="38"/>
      <c r="C63457" s="38"/>
    </row>
    <row r="63458" spans="1:3" ht="15" x14ac:dyDescent="0.25">
      <c r="A63458" s="38"/>
      <c r="B63458" s="38"/>
      <c r="C63458" s="38"/>
    </row>
    <row r="63459" spans="1:3" ht="15" x14ac:dyDescent="0.25">
      <c r="A63459" s="38"/>
      <c r="B63459" s="38"/>
      <c r="C63459" s="38"/>
    </row>
    <row r="63460" spans="1:3" ht="15" x14ac:dyDescent="0.25">
      <c r="A63460" s="38"/>
      <c r="B63460" s="38"/>
      <c r="C63460" s="38"/>
    </row>
    <row r="63461" spans="1:3" ht="15" x14ac:dyDescent="0.25">
      <c r="A63461" s="38"/>
      <c r="B63461" s="38"/>
      <c r="C63461" s="38"/>
    </row>
    <row r="63462" spans="1:3" ht="15" x14ac:dyDescent="0.25">
      <c r="A63462" s="38"/>
      <c r="B63462" s="38"/>
      <c r="C63462" s="38"/>
    </row>
    <row r="63463" spans="1:3" ht="15" x14ac:dyDescent="0.25">
      <c r="A63463" s="38"/>
      <c r="B63463" s="38"/>
      <c r="C63463" s="38"/>
    </row>
    <row r="63464" spans="1:3" ht="15" x14ac:dyDescent="0.25">
      <c r="A63464" s="38"/>
      <c r="B63464" s="38"/>
      <c r="C63464" s="38"/>
    </row>
    <row r="63465" spans="1:3" ht="15" x14ac:dyDescent="0.25">
      <c r="A63465" s="38"/>
      <c r="B63465" s="38"/>
      <c r="C63465" s="38"/>
    </row>
    <row r="63466" spans="1:3" ht="15" x14ac:dyDescent="0.25">
      <c r="A63466" s="38"/>
      <c r="B63466" s="38"/>
      <c r="C63466" s="38"/>
    </row>
    <row r="63467" spans="1:3" ht="15" x14ac:dyDescent="0.25">
      <c r="A63467" s="38"/>
      <c r="B63467" s="38"/>
      <c r="C63467" s="38"/>
    </row>
    <row r="63468" spans="1:3" ht="15" x14ac:dyDescent="0.25">
      <c r="A63468" s="38"/>
      <c r="B63468" s="38"/>
      <c r="C63468" s="38"/>
    </row>
    <row r="63469" spans="1:3" ht="15" x14ac:dyDescent="0.25">
      <c r="A63469" s="38"/>
      <c r="B63469" s="38"/>
      <c r="C63469" s="38"/>
    </row>
    <row r="63470" spans="1:3" ht="15" x14ac:dyDescent="0.25">
      <c r="A63470" s="38"/>
      <c r="B63470" s="38"/>
      <c r="C63470" s="38"/>
    </row>
    <row r="63471" spans="1:3" ht="15" x14ac:dyDescent="0.25">
      <c r="A63471" s="38"/>
      <c r="B63471" s="38"/>
      <c r="C63471" s="38"/>
    </row>
    <row r="63472" spans="1:3" ht="15" x14ac:dyDescent="0.25">
      <c r="A63472" s="38"/>
      <c r="B63472" s="38"/>
      <c r="C63472" s="38"/>
    </row>
    <row r="63473" spans="1:3" ht="15" x14ac:dyDescent="0.25">
      <c r="A63473" s="38"/>
      <c r="B63473" s="38"/>
      <c r="C63473" s="38"/>
    </row>
    <row r="63474" spans="1:3" ht="15" x14ac:dyDescent="0.25">
      <c r="A63474" s="38"/>
      <c r="B63474" s="38"/>
      <c r="C63474" s="38"/>
    </row>
    <row r="63475" spans="1:3" ht="15" x14ac:dyDescent="0.25">
      <c r="A63475" s="38"/>
      <c r="B63475" s="38"/>
      <c r="C63475" s="38"/>
    </row>
    <row r="63476" spans="1:3" ht="15" x14ac:dyDescent="0.25">
      <c r="A63476" s="38"/>
      <c r="B63476" s="38"/>
      <c r="C63476" s="38"/>
    </row>
    <row r="63477" spans="1:3" ht="15" x14ac:dyDescent="0.25">
      <c r="A63477" s="38"/>
      <c r="B63477" s="38"/>
      <c r="C63477" s="38"/>
    </row>
    <row r="63478" spans="1:3" ht="15" x14ac:dyDescent="0.25">
      <c r="A63478" s="38"/>
      <c r="B63478" s="38"/>
      <c r="C63478" s="38"/>
    </row>
    <row r="63479" spans="1:3" ht="15" x14ac:dyDescent="0.25">
      <c r="A63479" s="38"/>
      <c r="B63479" s="38"/>
      <c r="C63479" s="38"/>
    </row>
    <row r="63480" spans="1:3" ht="15" x14ac:dyDescent="0.25">
      <c r="A63480" s="38"/>
      <c r="B63480" s="38"/>
      <c r="C63480" s="38"/>
    </row>
    <row r="63481" spans="1:3" ht="15" x14ac:dyDescent="0.25">
      <c r="A63481" s="38"/>
      <c r="B63481" s="38"/>
      <c r="C63481" s="38"/>
    </row>
    <row r="63482" spans="1:3" ht="15" x14ac:dyDescent="0.25">
      <c r="A63482" s="38"/>
      <c r="B63482" s="38"/>
      <c r="C63482" s="38"/>
    </row>
    <row r="63483" spans="1:3" ht="15" x14ac:dyDescent="0.25">
      <c r="A63483" s="38"/>
      <c r="B63483" s="38"/>
      <c r="C63483" s="38"/>
    </row>
    <row r="63484" spans="1:3" ht="15" x14ac:dyDescent="0.25">
      <c r="A63484" s="38"/>
      <c r="B63484" s="38"/>
      <c r="C63484" s="38"/>
    </row>
    <row r="63485" spans="1:3" ht="15" x14ac:dyDescent="0.25">
      <c r="A63485" s="38"/>
      <c r="B63485" s="38"/>
      <c r="C63485" s="38"/>
    </row>
    <row r="63486" spans="1:3" ht="15" x14ac:dyDescent="0.25">
      <c r="A63486" s="38"/>
      <c r="B63486" s="38"/>
      <c r="C63486" s="38"/>
    </row>
    <row r="63487" spans="1:3" ht="15" x14ac:dyDescent="0.25">
      <c r="A63487" s="38"/>
      <c r="B63487" s="38"/>
      <c r="C63487" s="38"/>
    </row>
    <row r="63488" spans="1:3" ht="15" x14ac:dyDescent="0.25">
      <c r="A63488" s="38"/>
      <c r="B63488" s="38"/>
      <c r="C63488" s="38"/>
    </row>
    <row r="63489" spans="1:3" ht="15" x14ac:dyDescent="0.25">
      <c r="A63489" s="38"/>
      <c r="B63489" s="38"/>
      <c r="C63489" s="38"/>
    </row>
    <row r="63490" spans="1:3" ht="15" x14ac:dyDescent="0.25">
      <c r="A63490" s="38"/>
      <c r="B63490" s="38"/>
      <c r="C63490" s="38"/>
    </row>
    <row r="63491" spans="1:3" ht="15" x14ac:dyDescent="0.25">
      <c r="A63491" s="38"/>
      <c r="B63491" s="38"/>
      <c r="C63491" s="38"/>
    </row>
    <row r="63492" spans="1:3" ht="15" x14ac:dyDescent="0.25">
      <c r="A63492" s="38"/>
      <c r="B63492" s="38"/>
      <c r="C63492" s="38"/>
    </row>
    <row r="63493" spans="1:3" ht="15" x14ac:dyDescent="0.25">
      <c r="A63493" s="38"/>
      <c r="B63493" s="38"/>
      <c r="C63493" s="38"/>
    </row>
    <row r="63494" spans="1:3" ht="15" x14ac:dyDescent="0.25">
      <c r="A63494" s="38"/>
      <c r="B63494" s="38"/>
      <c r="C63494" s="38"/>
    </row>
    <row r="63495" spans="1:3" ht="15" x14ac:dyDescent="0.25">
      <c r="A63495" s="38"/>
      <c r="B63495" s="38"/>
      <c r="C63495" s="38"/>
    </row>
    <row r="63496" spans="1:3" ht="15" x14ac:dyDescent="0.25">
      <c r="A63496" s="38"/>
      <c r="B63496" s="38"/>
      <c r="C63496" s="38"/>
    </row>
    <row r="63497" spans="1:3" ht="15" x14ac:dyDescent="0.25">
      <c r="A63497" s="38"/>
      <c r="B63497" s="38"/>
      <c r="C63497" s="38"/>
    </row>
    <row r="63498" spans="1:3" ht="15" x14ac:dyDescent="0.25">
      <c r="A63498" s="38"/>
      <c r="B63498" s="38"/>
      <c r="C63498" s="38"/>
    </row>
    <row r="63499" spans="1:3" ht="15" x14ac:dyDescent="0.25">
      <c r="A63499" s="38"/>
      <c r="B63499" s="38"/>
      <c r="C63499" s="38"/>
    </row>
    <row r="63500" spans="1:3" ht="15" x14ac:dyDescent="0.25">
      <c r="A63500" s="38"/>
      <c r="B63500" s="38"/>
      <c r="C63500" s="38"/>
    </row>
    <row r="63501" spans="1:3" ht="15" x14ac:dyDescent="0.25">
      <c r="A63501" s="38"/>
      <c r="B63501" s="38"/>
      <c r="C63501" s="38"/>
    </row>
    <row r="63502" spans="1:3" ht="15" x14ac:dyDescent="0.25">
      <c r="A63502" s="38"/>
      <c r="B63502" s="38"/>
      <c r="C63502" s="38"/>
    </row>
    <row r="63503" spans="1:3" ht="15" x14ac:dyDescent="0.25">
      <c r="A63503" s="38"/>
      <c r="B63503" s="38"/>
      <c r="C63503" s="38"/>
    </row>
    <row r="63504" spans="1:3" ht="15" x14ac:dyDescent="0.25">
      <c r="A63504" s="38"/>
      <c r="B63504" s="38"/>
      <c r="C63504" s="38"/>
    </row>
    <row r="63505" spans="1:3" ht="15" x14ac:dyDescent="0.25">
      <c r="A63505" s="38"/>
      <c r="B63505" s="38"/>
      <c r="C63505" s="38"/>
    </row>
    <row r="63506" spans="1:3" ht="15" x14ac:dyDescent="0.25">
      <c r="A63506" s="38"/>
      <c r="B63506" s="38"/>
      <c r="C63506" s="38"/>
    </row>
    <row r="63507" spans="1:3" ht="15" x14ac:dyDescent="0.25">
      <c r="A63507" s="38"/>
      <c r="B63507" s="38"/>
      <c r="C63507" s="38"/>
    </row>
    <row r="63508" spans="1:3" ht="15" x14ac:dyDescent="0.25">
      <c r="A63508" s="38"/>
      <c r="B63508" s="38"/>
      <c r="C63508" s="38"/>
    </row>
    <row r="63509" spans="1:3" ht="15" x14ac:dyDescent="0.25">
      <c r="A63509" s="38"/>
      <c r="B63509" s="38"/>
      <c r="C63509" s="38"/>
    </row>
    <row r="63510" spans="1:3" ht="15" x14ac:dyDescent="0.25">
      <c r="A63510" s="38"/>
      <c r="B63510" s="38"/>
      <c r="C63510" s="38"/>
    </row>
    <row r="63511" spans="1:3" ht="15" x14ac:dyDescent="0.25">
      <c r="A63511" s="38"/>
      <c r="B63511" s="38"/>
      <c r="C63511" s="38"/>
    </row>
    <row r="63512" spans="1:3" ht="15" x14ac:dyDescent="0.25">
      <c r="A63512" s="38"/>
      <c r="B63512" s="38"/>
      <c r="C63512" s="38"/>
    </row>
    <row r="63513" spans="1:3" ht="15" x14ac:dyDescent="0.25">
      <c r="A63513" s="38"/>
      <c r="B63513" s="38"/>
      <c r="C63513" s="38"/>
    </row>
    <row r="63514" spans="1:3" ht="15" x14ac:dyDescent="0.25">
      <c r="A63514" s="38"/>
      <c r="B63514" s="38"/>
      <c r="C63514" s="38"/>
    </row>
    <row r="63515" spans="1:3" ht="15" x14ac:dyDescent="0.25">
      <c r="A63515" s="38"/>
      <c r="B63515" s="38"/>
      <c r="C63515" s="38"/>
    </row>
    <row r="63516" spans="1:3" ht="15" x14ac:dyDescent="0.25">
      <c r="A63516" s="38"/>
      <c r="B63516" s="38"/>
      <c r="C63516" s="38"/>
    </row>
    <row r="63517" spans="1:3" ht="15" x14ac:dyDescent="0.25">
      <c r="A63517" s="38"/>
      <c r="B63517" s="38"/>
      <c r="C63517" s="38"/>
    </row>
    <row r="63518" spans="1:3" ht="15" x14ac:dyDescent="0.25">
      <c r="A63518" s="38"/>
      <c r="B63518" s="38"/>
      <c r="C63518" s="38"/>
    </row>
    <row r="63519" spans="1:3" ht="15" x14ac:dyDescent="0.25">
      <c r="A63519" s="38"/>
      <c r="B63519" s="38"/>
      <c r="C63519" s="38"/>
    </row>
    <row r="63520" spans="1:3" ht="15" x14ac:dyDescent="0.25">
      <c r="A63520" s="38"/>
      <c r="B63520" s="38"/>
      <c r="C63520" s="38"/>
    </row>
    <row r="63521" spans="1:3" ht="15" x14ac:dyDescent="0.25">
      <c r="A63521" s="38"/>
      <c r="B63521" s="38"/>
      <c r="C63521" s="38"/>
    </row>
    <row r="63522" spans="1:3" ht="15" x14ac:dyDescent="0.25">
      <c r="A63522" s="38"/>
      <c r="B63522" s="38"/>
      <c r="C63522" s="38"/>
    </row>
    <row r="63523" spans="1:3" ht="15" x14ac:dyDescent="0.25">
      <c r="A63523" s="38"/>
      <c r="B63523" s="38"/>
      <c r="C63523" s="38"/>
    </row>
    <row r="63524" spans="1:3" ht="15" x14ac:dyDescent="0.25">
      <c r="A63524" s="38"/>
      <c r="B63524" s="38"/>
      <c r="C63524" s="38"/>
    </row>
    <row r="63525" spans="1:3" ht="15" x14ac:dyDescent="0.25">
      <c r="A63525" s="38"/>
      <c r="B63525" s="38"/>
      <c r="C63525" s="38"/>
    </row>
    <row r="63526" spans="1:3" ht="15" x14ac:dyDescent="0.25">
      <c r="A63526" s="38"/>
      <c r="B63526" s="38"/>
      <c r="C63526" s="38"/>
    </row>
    <row r="63527" spans="1:3" ht="15" x14ac:dyDescent="0.25">
      <c r="A63527" s="38"/>
      <c r="B63527" s="38"/>
      <c r="C63527" s="38"/>
    </row>
    <row r="63528" spans="1:3" ht="15" x14ac:dyDescent="0.25">
      <c r="A63528" s="38"/>
      <c r="B63528" s="38"/>
      <c r="C63528" s="38"/>
    </row>
    <row r="63529" spans="1:3" ht="15" x14ac:dyDescent="0.25">
      <c r="A63529" s="38"/>
      <c r="B63529" s="38"/>
      <c r="C63529" s="38"/>
    </row>
    <row r="63530" spans="1:3" ht="15" x14ac:dyDescent="0.25">
      <c r="A63530" s="38"/>
      <c r="B63530" s="38"/>
      <c r="C63530" s="38"/>
    </row>
    <row r="63531" spans="1:3" ht="15" x14ac:dyDescent="0.25">
      <c r="A63531" s="38"/>
      <c r="B63531" s="38"/>
      <c r="C63531" s="38"/>
    </row>
    <row r="63532" spans="1:3" ht="15" x14ac:dyDescent="0.25">
      <c r="A63532" s="38"/>
      <c r="B63532" s="38"/>
      <c r="C63532" s="38"/>
    </row>
    <row r="63533" spans="1:3" ht="15" x14ac:dyDescent="0.25">
      <c r="A63533" s="38"/>
      <c r="B63533" s="38"/>
      <c r="C63533" s="38"/>
    </row>
    <row r="63534" spans="1:3" ht="15" x14ac:dyDescent="0.25">
      <c r="A63534" s="38"/>
      <c r="B63534" s="38"/>
      <c r="C63534" s="38"/>
    </row>
    <row r="63535" spans="1:3" ht="15" x14ac:dyDescent="0.25">
      <c r="A63535" s="38"/>
      <c r="B63535" s="38"/>
      <c r="C63535" s="38"/>
    </row>
    <row r="63536" spans="1:3" ht="15" x14ac:dyDescent="0.25">
      <c r="A63536" s="38"/>
      <c r="B63536" s="38"/>
      <c r="C63536" s="38"/>
    </row>
    <row r="63537" spans="1:3" ht="15" x14ac:dyDescent="0.25">
      <c r="A63537" s="38"/>
      <c r="B63537" s="38"/>
      <c r="C63537" s="38"/>
    </row>
    <row r="63538" spans="1:3" ht="15" x14ac:dyDescent="0.25">
      <c r="A63538" s="38"/>
      <c r="B63538" s="38"/>
      <c r="C63538" s="38"/>
    </row>
    <row r="63539" spans="1:3" ht="15" x14ac:dyDescent="0.25">
      <c r="A63539" s="38"/>
      <c r="B63539" s="38"/>
      <c r="C63539" s="38"/>
    </row>
    <row r="63540" spans="1:3" ht="15" x14ac:dyDescent="0.25">
      <c r="A63540" s="38"/>
      <c r="B63540" s="38"/>
      <c r="C63540" s="38"/>
    </row>
    <row r="63541" spans="1:3" ht="15" x14ac:dyDescent="0.25">
      <c r="A63541" s="38"/>
      <c r="B63541" s="38"/>
      <c r="C63541" s="38"/>
    </row>
    <row r="63542" spans="1:3" ht="15" x14ac:dyDescent="0.25">
      <c r="A63542" s="38"/>
      <c r="B63542" s="38"/>
      <c r="C63542" s="38"/>
    </row>
    <row r="63543" spans="1:3" ht="15" x14ac:dyDescent="0.25">
      <c r="A63543" s="38"/>
      <c r="B63543" s="38"/>
      <c r="C63543" s="38"/>
    </row>
    <row r="63544" spans="1:3" ht="15" x14ac:dyDescent="0.25">
      <c r="A63544" s="38"/>
      <c r="B63544" s="38"/>
      <c r="C63544" s="38"/>
    </row>
    <row r="63545" spans="1:3" ht="15" x14ac:dyDescent="0.25">
      <c r="A63545" s="38"/>
      <c r="B63545" s="38"/>
      <c r="C63545" s="38"/>
    </row>
    <row r="63546" spans="1:3" ht="15" x14ac:dyDescent="0.25">
      <c r="A63546" s="38"/>
      <c r="B63546" s="38"/>
      <c r="C63546" s="38"/>
    </row>
    <row r="63547" spans="1:3" ht="15" x14ac:dyDescent="0.25">
      <c r="A63547" s="38"/>
      <c r="B63547" s="38"/>
      <c r="C63547" s="38"/>
    </row>
    <row r="63548" spans="1:3" ht="15" x14ac:dyDescent="0.25">
      <c r="A63548" s="38"/>
      <c r="B63548" s="38"/>
      <c r="C63548" s="38"/>
    </row>
    <row r="63549" spans="1:3" ht="15" x14ac:dyDescent="0.25">
      <c r="A63549" s="38"/>
      <c r="B63549" s="38"/>
      <c r="C63549" s="38"/>
    </row>
    <row r="63550" spans="1:3" ht="15" x14ac:dyDescent="0.25">
      <c r="A63550" s="38"/>
      <c r="B63550" s="38"/>
      <c r="C63550" s="38"/>
    </row>
    <row r="63551" spans="1:3" ht="15" x14ac:dyDescent="0.25">
      <c r="A63551" s="38"/>
      <c r="B63551" s="38"/>
      <c r="C63551" s="38"/>
    </row>
    <row r="63552" spans="1:3" ht="15" x14ac:dyDescent="0.25">
      <c r="A63552" s="38"/>
      <c r="B63552" s="38"/>
      <c r="C63552" s="38"/>
    </row>
    <row r="63553" spans="1:3" ht="15" x14ac:dyDescent="0.25">
      <c r="A63553" s="38"/>
      <c r="B63553" s="38"/>
      <c r="C63553" s="38"/>
    </row>
    <row r="63554" spans="1:3" ht="15" x14ac:dyDescent="0.25">
      <c r="A63554" s="38"/>
      <c r="B63554" s="38"/>
      <c r="C63554" s="38"/>
    </row>
    <row r="63555" spans="1:3" ht="15" x14ac:dyDescent="0.25">
      <c r="A63555" s="38"/>
      <c r="B63555" s="38"/>
      <c r="C63555" s="38"/>
    </row>
    <row r="63556" spans="1:3" ht="15" x14ac:dyDescent="0.25">
      <c r="A63556" s="38"/>
      <c r="B63556" s="38"/>
      <c r="C63556" s="38"/>
    </row>
    <row r="63557" spans="1:3" ht="15" x14ac:dyDescent="0.25">
      <c r="A63557" s="38"/>
      <c r="B63557" s="38"/>
      <c r="C63557" s="38"/>
    </row>
    <row r="63558" spans="1:3" ht="15" x14ac:dyDescent="0.25">
      <c r="A63558" s="38"/>
      <c r="B63558" s="38"/>
      <c r="C63558" s="38"/>
    </row>
    <row r="63559" spans="1:3" ht="15" x14ac:dyDescent="0.25">
      <c r="A63559" s="38"/>
      <c r="B63559" s="38"/>
      <c r="C63559" s="38"/>
    </row>
    <row r="63560" spans="1:3" ht="15" x14ac:dyDescent="0.25">
      <c r="A63560" s="38"/>
      <c r="B63560" s="38"/>
      <c r="C63560" s="38"/>
    </row>
    <row r="63561" spans="1:3" ht="15" x14ac:dyDescent="0.25">
      <c r="A63561" s="38"/>
      <c r="B63561" s="38"/>
      <c r="C63561" s="38"/>
    </row>
    <row r="63562" spans="1:3" ht="15" x14ac:dyDescent="0.25">
      <c r="A63562" s="38"/>
      <c r="B63562" s="38"/>
      <c r="C63562" s="38"/>
    </row>
    <row r="63563" spans="1:3" ht="15" x14ac:dyDescent="0.25">
      <c r="A63563" s="38"/>
      <c r="B63563" s="38"/>
      <c r="C63563" s="38"/>
    </row>
    <row r="63564" spans="1:3" ht="15" x14ac:dyDescent="0.25">
      <c r="A63564" s="38"/>
      <c r="B63564" s="38"/>
      <c r="C63564" s="38"/>
    </row>
    <row r="63565" spans="1:3" ht="15" x14ac:dyDescent="0.25">
      <c r="A63565" s="38"/>
      <c r="B63565" s="38"/>
      <c r="C63565" s="38"/>
    </row>
    <row r="63566" spans="1:3" ht="15" x14ac:dyDescent="0.25">
      <c r="A63566" s="38"/>
      <c r="B63566" s="38"/>
      <c r="C63566" s="38"/>
    </row>
    <row r="63567" spans="1:3" ht="15" x14ac:dyDescent="0.25">
      <c r="A63567" s="38"/>
      <c r="B63567" s="38"/>
      <c r="C63567" s="38"/>
    </row>
    <row r="63568" spans="1:3" ht="15" x14ac:dyDescent="0.25">
      <c r="A63568" s="38"/>
      <c r="B63568" s="38"/>
      <c r="C63568" s="38"/>
    </row>
    <row r="63569" spans="1:3" ht="15" x14ac:dyDescent="0.25">
      <c r="A63569" s="38"/>
      <c r="B63569" s="38"/>
      <c r="C63569" s="38"/>
    </row>
    <row r="63570" spans="1:3" ht="15" x14ac:dyDescent="0.25">
      <c r="A63570" s="38"/>
      <c r="B63570" s="38"/>
      <c r="C63570" s="38"/>
    </row>
    <row r="63571" spans="1:3" ht="15" x14ac:dyDescent="0.25">
      <c r="A63571" s="38"/>
      <c r="B63571" s="38"/>
      <c r="C63571" s="38"/>
    </row>
    <row r="63572" spans="1:3" ht="15" x14ac:dyDescent="0.25">
      <c r="A63572" s="38"/>
      <c r="B63572" s="38"/>
      <c r="C63572" s="38"/>
    </row>
    <row r="63573" spans="1:3" ht="15" x14ac:dyDescent="0.25">
      <c r="A63573" s="38"/>
      <c r="B63573" s="38"/>
      <c r="C63573" s="38"/>
    </row>
    <row r="63574" spans="1:3" ht="15" x14ac:dyDescent="0.25">
      <c r="A63574" s="38"/>
      <c r="B63574" s="38"/>
      <c r="C63574" s="38"/>
    </row>
    <row r="63575" spans="1:3" ht="15" x14ac:dyDescent="0.25">
      <c r="A63575" s="38"/>
      <c r="B63575" s="38"/>
      <c r="C63575" s="38"/>
    </row>
    <row r="63576" spans="1:3" ht="15" x14ac:dyDescent="0.25">
      <c r="A63576" s="38"/>
      <c r="B63576" s="38"/>
      <c r="C63576" s="38"/>
    </row>
    <row r="63577" spans="1:3" ht="15" x14ac:dyDescent="0.25">
      <c r="A63577" s="38"/>
      <c r="B63577" s="38"/>
      <c r="C63577" s="38"/>
    </row>
    <row r="63578" spans="1:3" ht="15" x14ac:dyDescent="0.25">
      <c r="A63578" s="38"/>
      <c r="B63578" s="38"/>
      <c r="C63578" s="38"/>
    </row>
    <row r="63579" spans="1:3" ht="15" x14ac:dyDescent="0.25">
      <c r="A63579" s="38"/>
      <c r="B63579" s="38"/>
      <c r="C63579" s="38"/>
    </row>
    <row r="63580" spans="1:3" ht="15" x14ac:dyDescent="0.25">
      <c r="A63580" s="38"/>
      <c r="B63580" s="38"/>
      <c r="C63580" s="38"/>
    </row>
    <row r="63581" spans="1:3" ht="15" x14ac:dyDescent="0.25">
      <c r="A63581" s="38"/>
      <c r="B63581" s="38"/>
      <c r="C63581" s="38"/>
    </row>
    <row r="63582" spans="1:3" ht="15" x14ac:dyDescent="0.25">
      <c r="A63582" s="38"/>
      <c r="B63582" s="38"/>
      <c r="C63582" s="38"/>
    </row>
    <row r="63583" spans="1:3" ht="15" x14ac:dyDescent="0.25">
      <c r="A63583" s="38"/>
      <c r="B63583" s="38"/>
      <c r="C63583" s="38"/>
    </row>
    <row r="63584" spans="1:3" ht="15" x14ac:dyDescent="0.25">
      <c r="A63584" s="38"/>
      <c r="B63584" s="38"/>
      <c r="C63584" s="38"/>
    </row>
    <row r="63585" spans="1:3" ht="15" x14ac:dyDescent="0.25">
      <c r="A63585" s="38"/>
      <c r="B63585" s="38"/>
      <c r="C63585" s="38"/>
    </row>
    <row r="63586" spans="1:3" ht="15" x14ac:dyDescent="0.25">
      <c r="A63586" s="38"/>
      <c r="B63586" s="38"/>
      <c r="C63586" s="38"/>
    </row>
    <row r="63587" spans="1:3" ht="15" x14ac:dyDescent="0.25">
      <c r="A63587" s="38"/>
      <c r="B63587" s="38"/>
      <c r="C63587" s="38"/>
    </row>
    <row r="63588" spans="1:3" ht="15" x14ac:dyDescent="0.25">
      <c r="A63588" s="38"/>
      <c r="B63588" s="38"/>
      <c r="C63588" s="38"/>
    </row>
    <row r="63589" spans="1:3" ht="15" x14ac:dyDescent="0.25">
      <c r="A63589" s="38"/>
      <c r="B63589" s="38"/>
      <c r="C63589" s="38"/>
    </row>
    <row r="63590" spans="1:3" ht="15" x14ac:dyDescent="0.25">
      <c r="A63590" s="38"/>
      <c r="B63590" s="38"/>
      <c r="C63590" s="38"/>
    </row>
    <row r="63591" spans="1:3" ht="15" x14ac:dyDescent="0.25">
      <c r="A63591" s="38"/>
      <c r="B63591" s="38"/>
      <c r="C63591" s="38"/>
    </row>
    <row r="63592" spans="1:3" ht="15" x14ac:dyDescent="0.25">
      <c r="A63592" s="38"/>
      <c r="B63592" s="38"/>
      <c r="C63592" s="38"/>
    </row>
    <row r="63593" spans="1:3" ht="15" x14ac:dyDescent="0.25">
      <c r="A63593" s="38"/>
      <c r="B63593" s="38"/>
      <c r="C63593" s="38"/>
    </row>
    <row r="63594" spans="1:3" ht="15" x14ac:dyDescent="0.25">
      <c r="A63594" s="38"/>
      <c r="B63594" s="38"/>
      <c r="C63594" s="38"/>
    </row>
    <row r="63595" spans="1:3" ht="15" x14ac:dyDescent="0.25">
      <c r="A63595" s="38"/>
      <c r="B63595" s="38"/>
      <c r="C63595" s="38"/>
    </row>
    <row r="63596" spans="1:3" ht="15" x14ac:dyDescent="0.25">
      <c r="A63596" s="38"/>
      <c r="B63596" s="38"/>
      <c r="C63596" s="38"/>
    </row>
    <row r="63597" spans="1:3" ht="15" x14ac:dyDescent="0.25">
      <c r="A63597" s="38"/>
      <c r="B63597" s="38"/>
      <c r="C63597" s="38"/>
    </row>
    <row r="63598" spans="1:3" ht="15" x14ac:dyDescent="0.25">
      <c r="A63598" s="38"/>
      <c r="B63598" s="38"/>
      <c r="C63598" s="38"/>
    </row>
    <row r="63599" spans="1:3" ht="15" x14ac:dyDescent="0.25">
      <c r="A63599" s="38"/>
      <c r="B63599" s="38"/>
      <c r="C63599" s="38"/>
    </row>
    <row r="63600" spans="1:3" ht="15" x14ac:dyDescent="0.25">
      <c r="A63600" s="38"/>
      <c r="B63600" s="38"/>
      <c r="C63600" s="38"/>
    </row>
    <row r="63601" spans="1:3" ht="15" x14ac:dyDescent="0.25">
      <c r="A63601" s="38"/>
      <c r="B63601" s="38"/>
      <c r="C63601" s="38"/>
    </row>
    <row r="63602" spans="1:3" ht="15" x14ac:dyDescent="0.25">
      <c r="A63602" s="38"/>
      <c r="B63602" s="38"/>
      <c r="C63602" s="38"/>
    </row>
    <row r="63603" spans="1:3" ht="15" x14ac:dyDescent="0.25">
      <c r="A63603" s="38"/>
      <c r="B63603" s="38"/>
      <c r="C63603" s="38"/>
    </row>
    <row r="63604" spans="1:3" ht="15" x14ac:dyDescent="0.25">
      <c r="A63604" s="38"/>
      <c r="B63604" s="38"/>
      <c r="C63604" s="38"/>
    </row>
    <row r="63605" spans="1:3" ht="15" x14ac:dyDescent="0.25">
      <c r="A63605" s="38"/>
      <c r="B63605" s="38"/>
      <c r="C63605" s="38"/>
    </row>
    <row r="63606" spans="1:3" ht="15" x14ac:dyDescent="0.25">
      <c r="A63606" s="38"/>
      <c r="B63606" s="38"/>
      <c r="C63606" s="38"/>
    </row>
    <row r="63607" spans="1:3" ht="15" x14ac:dyDescent="0.25">
      <c r="A63607" s="38"/>
      <c r="B63607" s="38"/>
      <c r="C63607" s="38"/>
    </row>
    <row r="63608" spans="1:3" ht="15" x14ac:dyDescent="0.25">
      <c r="A63608" s="38"/>
      <c r="B63608" s="38"/>
      <c r="C63608" s="38"/>
    </row>
    <row r="63609" spans="1:3" ht="15" x14ac:dyDescent="0.25">
      <c r="A63609" s="38"/>
      <c r="B63609" s="38"/>
      <c r="C63609" s="38"/>
    </row>
    <row r="63610" spans="1:3" ht="15" x14ac:dyDescent="0.25">
      <c r="A63610" s="38"/>
      <c r="B63610" s="38"/>
      <c r="C63610" s="38"/>
    </row>
    <row r="63611" spans="1:3" ht="15" x14ac:dyDescent="0.25">
      <c r="A63611" s="38"/>
      <c r="B63611" s="38"/>
      <c r="C63611" s="38"/>
    </row>
    <row r="63612" spans="1:3" ht="15" x14ac:dyDescent="0.25">
      <c r="A63612" s="38"/>
      <c r="B63612" s="38"/>
      <c r="C63612" s="38"/>
    </row>
    <row r="63613" spans="1:3" ht="15" x14ac:dyDescent="0.25">
      <c r="A63613" s="38"/>
      <c r="B63613" s="38"/>
      <c r="C63613" s="38"/>
    </row>
    <row r="63614" spans="1:3" ht="15" x14ac:dyDescent="0.25">
      <c r="A63614" s="38"/>
      <c r="B63614" s="38"/>
      <c r="C63614" s="38"/>
    </row>
    <row r="63615" spans="1:3" ht="15" x14ac:dyDescent="0.25">
      <c r="A63615" s="38"/>
      <c r="B63615" s="38"/>
      <c r="C63615" s="38"/>
    </row>
    <row r="63616" spans="1:3" ht="15" x14ac:dyDescent="0.25">
      <c r="A63616" s="38"/>
      <c r="B63616" s="38"/>
      <c r="C63616" s="38"/>
    </row>
    <row r="63617" spans="1:3" ht="15" x14ac:dyDescent="0.25">
      <c r="A63617" s="38"/>
      <c r="B63617" s="38"/>
      <c r="C63617" s="38"/>
    </row>
    <row r="63618" spans="1:3" ht="15" x14ac:dyDescent="0.25">
      <c r="A63618" s="38"/>
      <c r="B63618" s="38"/>
      <c r="C63618" s="38"/>
    </row>
    <row r="63619" spans="1:3" ht="15" x14ac:dyDescent="0.25">
      <c r="A63619" s="38"/>
      <c r="B63619" s="38"/>
      <c r="C63619" s="38"/>
    </row>
    <row r="63620" spans="1:3" ht="15" x14ac:dyDescent="0.25">
      <c r="A63620" s="38"/>
      <c r="B63620" s="38"/>
      <c r="C63620" s="38"/>
    </row>
    <row r="63621" spans="1:3" ht="15" x14ac:dyDescent="0.25">
      <c r="A63621" s="38"/>
      <c r="B63621" s="38"/>
      <c r="C63621" s="38"/>
    </row>
    <row r="63622" spans="1:3" ht="15" x14ac:dyDescent="0.25">
      <c r="A63622" s="38"/>
      <c r="B63622" s="38"/>
      <c r="C63622" s="38"/>
    </row>
    <row r="63623" spans="1:3" ht="15" x14ac:dyDescent="0.25">
      <c r="A63623" s="38"/>
      <c r="B63623" s="38"/>
      <c r="C63623" s="38"/>
    </row>
    <row r="63624" spans="1:3" ht="15" x14ac:dyDescent="0.25">
      <c r="A63624" s="38"/>
      <c r="B63624" s="38"/>
      <c r="C63624" s="38"/>
    </row>
    <row r="63625" spans="1:3" ht="15" x14ac:dyDescent="0.25">
      <c r="A63625" s="38"/>
      <c r="B63625" s="38"/>
      <c r="C63625" s="38"/>
    </row>
    <row r="63626" spans="1:3" ht="15" x14ac:dyDescent="0.25">
      <c r="A63626" s="38"/>
      <c r="B63626" s="38"/>
      <c r="C63626" s="38"/>
    </row>
    <row r="63627" spans="1:3" ht="15" x14ac:dyDescent="0.25">
      <c r="A63627" s="38"/>
      <c r="B63627" s="38"/>
      <c r="C63627" s="38"/>
    </row>
    <row r="63628" spans="1:3" ht="15" x14ac:dyDescent="0.25">
      <c r="A63628" s="38"/>
      <c r="B63628" s="38"/>
      <c r="C63628" s="38"/>
    </row>
    <row r="63629" spans="1:3" ht="15" x14ac:dyDescent="0.25">
      <c r="A63629" s="38"/>
      <c r="B63629" s="38"/>
      <c r="C63629" s="38"/>
    </row>
    <row r="63630" spans="1:3" ht="15" x14ac:dyDescent="0.25">
      <c r="A63630" s="38"/>
      <c r="B63630" s="38"/>
      <c r="C63630" s="38"/>
    </row>
    <row r="63631" spans="1:3" ht="15" x14ac:dyDescent="0.25">
      <c r="A63631" s="38"/>
      <c r="B63631" s="38"/>
      <c r="C63631" s="38"/>
    </row>
    <row r="63632" spans="1:3" ht="15" x14ac:dyDescent="0.25">
      <c r="A63632" s="38"/>
      <c r="B63632" s="38"/>
      <c r="C63632" s="38"/>
    </row>
    <row r="63633" spans="1:3" ht="15" x14ac:dyDescent="0.25">
      <c r="A63633" s="38"/>
      <c r="B63633" s="38"/>
      <c r="C63633" s="38"/>
    </row>
    <row r="63634" spans="1:3" ht="15" x14ac:dyDescent="0.25">
      <c r="A63634" s="38"/>
      <c r="B63634" s="38"/>
      <c r="C63634" s="38"/>
    </row>
    <row r="63635" spans="1:3" ht="15" x14ac:dyDescent="0.25">
      <c r="A63635" s="38"/>
      <c r="B63635" s="38"/>
      <c r="C63635" s="38"/>
    </row>
    <row r="63636" spans="1:3" ht="15" x14ac:dyDescent="0.25">
      <c r="A63636" s="38"/>
      <c r="B63636" s="38"/>
      <c r="C63636" s="38"/>
    </row>
    <row r="63637" spans="1:3" ht="15" x14ac:dyDescent="0.25">
      <c r="A63637" s="38"/>
      <c r="B63637" s="38"/>
      <c r="C63637" s="38"/>
    </row>
    <row r="63638" spans="1:3" ht="15" x14ac:dyDescent="0.25">
      <c r="A63638" s="38"/>
      <c r="B63638" s="38"/>
      <c r="C63638" s="38"/>
    </row>
    <row r="63639" spans="1:3" ht="15" x14ac:dyDescent="0.25">
      <c r="A63639" s="38"/>
      <c r="B63639" s="38"/>
      <c r="C63639" s="38"/>
    </row>
    <row r="63640" spans="1:3" ht="15" x14ac:dyDescent="0.25">
      <c r="A63640" s="38"/>
      <c r="B63640" s="38"/>
      <c r="C63640" s="38"/>
    </row>
    <row r="63641" spans="1:3" ht="15" x14ac:dyDescent="0.25">
      <c r="A63641" s="38"/>
      <c r="B63641" s="38"/>
      <c r="C63641" s="38"/>
    </row>
    <row r="63642" spans="1:3" ht="15" x14ac:dyDescent="0.25">
      <c r="A63642" s="38"/>
      <c r="B63642" s="38"/>
      <c r="C63642" s="38"/>
    </row>
    <row r="63643" spans="1:3" ht="15" x14ac:dyDescent="0.25">
      <c r="A63643" s="38"/>
      <c r="B63643" s="38"/>
      <c r="C63643" s="38"/>
    </row>
    <row r="63644" spans="1:3" ht="15" x14ac:dyDescent="0.25">
      <c r="A63644" s="38"/>
      <c r="B63644" s="38"/>
      <c r="C63644" s="38"/>
    </row>
    <row r="63645" spans="1:3" ht="15" x14ac:dyDescent="0.25">
      <c r="A63645" s="38"/>
      <c r="B63645" s="38"/>
      <c r="C63645" s="38"/>
    </row>
    <row r="63646" spans="1:3" ht="15" x14ac:dyDescent="0.25">
      <c r="A63646" s="38"/>
      <c r="B63646" s="38"/>
      <c r="C63646" s="38"/>
    </row>
    <row r="63647" spans="1:3" ht="15" x14ac:dyDescent="0.25">
      <c r="A63647" s="38"/>
      <c r="B63647" s="38"/>
      <c r="C63647" s="38"/>
    </row>
    <row r="63648" spans="1:3" ht="15" x14ac:dyDescent="0.25">
      <c r="A63648" s="38"/>
      <c r="B63648" s="38"/>
      <c r="C63648" s="38"/>
    </row>
    <row r="63649" spans="1:3" ht="15" x14ac:dyDescent="0.25">
      <c r="A63649" s="38"/>
      <c r="B63649" s="38"/>
      <c r="C63649" s="38"/>
    </row>
    <row r="63650" spans="1:3" ht="15" x14ac:dyDescent="0.25">
      <c r="A63650" s="38"/>
      <c r="B63650" s="38"/>
      <c r="C63650" s="38"/>
    </row>
    <row r="63651" spans="1:3" ht="15" x14ac:dyDescent="0.25">
      <c r="A63651" s="38"/>
      <c r="B63651" s="38"/>
      <c r="C63651" s="38"/>
    </row>
    <row r="63652" spans="1:3" ht="15" x14ac:dyDescent="0.25">
      <c r="A63652" s="38"/>
      <c r="B63652" s="38"/>
      <c r="C63652" s="38"/>
    </row>
    <row r="63653" spans="1:3" ht="15" x14ac:dyDescent="0.25">
      <c r="A63653" s="38"/>
      <c r="B63653" s="38"/>
      <c r="C63653" s="38"/>
    </row>
    <row r="63654" spans="1:3" ht="15" x14ac:dyDescent="0.25">
      <c r="A63654" s="38"/>
      <c r="B63654" s="38"/>
      <c r="C63654" s="38"/>
    </row>
    <row r="63655" spans="1:3" ht="15" x14ac:dyDescent="0.25">
      <c r="A63655" s="38"/>
      <c r="B63655" s="38"/>
      <c r="C63655" s="38"/>
    </row>
    <row r="63656" spans="1:3" ht="15" x14ac:dyDescent="0.25">
      <c r="A63656" s="38"/>
      <c r="B63656" s="38"/>
      <c r="C63656" s="38"/>
    </row>
    <row r="63657" spans="1:3" ht="15" x14ac:dyDescent="0.25">
      <c r="A63657" s="38"/>
      <c r="B63657" s="38"/>
      <c r="C63657" s="38"/>
    </row>
    <row r="63658" spans="1:3" ht="15" x14ac:dyDescent="0.25">
      <c r="A63658" s="38"/>
      <c r="B63658" s="38"/>
      <c r="C63658" s="38"/>
    </row>
    <row r="63659" spans="1:3" ht="15" x14ac:dyDescent="0.25">
      <c r="A63659" s="38"/>
      <c r="B63659" s="38"/>
      <c r="C63659" s="38"/>
    </row>
    <row r="63660" spans="1:3" ht="15" x14ac:dyDescent="0.25">
      <c r="A63660" s="38"/>
      <c r="B63660" s="38"/>
      <c r="C63660" s="38"/>
    </row>
    <row r="63661" spans="1:3" ht="15" x14ac:dyDescent="0.25">
      <c r="A63661" s="38"/>
      <c r="B63661" s="38"/>
      <c r="C63661" s="38"/>
    </row>
    <row r="63662" spans="1:3" ht="15" x14ac:dyDescent="0.25">
      <c r="A63662" s="38"/>
      <c r="B63662" s="38"/>
      <c r="C63662" s="38"/>
    </row>
    <row r="63663" spans="1:3" ht="15" x14ac:dyDescent="0.25">
      <c r="A63663" s="38"/>
      <c r="B63663" s="38"/>
      <c r="C63663" s="38"/>
    </row>
    <row r="63664" spans="1:3" ht="15" x14ac:dyDescent="0.25">
      <c r="A63664" s="38"/>
      <c r="B63664" s="38"/>
      <c r="C63664" s="38"/>
    </row>
    <row r="63665" spans="1:3" ht="15" x14ac:dyDescent="0.25">
      <c r="A63665" s="38"/>
      <c r="B63665" s="38"/>
      <c r="C63665" s="38"/>
    </row>
    <row r="63666" spans="1:3" ht="15" x14ac:dyDescent="0.25">
      <c r="A63666" s="38"/>
      <c r="B63666" s="38"/>
      <c r="C63666" s="38"/>
    </row>
    <row r="63667" spans="1:3" ht="15" x14ac:dyDescent="0.25">
      <c r="A63667" s="38"/>
      <c r="B63667" s="38"/>
      <c r="C63667" s="38"/>
    </row>
    <row r="63668" spans="1:3" ht="15" x14ac:dyDescent="0.25">
      <c r="A63668" s="38"/>
      <c r="B63668" s="38"/>
      <c r="C63668" s="38"/>
    </row>
    <row r="63669" spans="1:3" ht="15" x14ac:dyDescent="0.25">
      <c r="A63669" s="38"/>
      <c r="B63669" s="38"/>
      <c r="C63669" s="38"/>
    </row>
    <row r="63670" spans="1:3" ht="15" x14ac:dyDescent="0.25">
      <c r="A63670" s="38"/>
      <c r="B63670" s="38"/>
      <c r="C63670" s="38"/>
    </row>
    <row r="63671" spans="1:3" ht="15" x14ac:dyDescent="0.25">
      <c r="A63671" s="38"/>
      <c r="B63671" s="38"/>
      <c r="C63671" s="38"/>
    </row>
    <row r="63672" spans="1:3" ht="15" x14ac:dyDescent="0.25">
      <c r="A63672" s="38"/>
      <c r="B63672" s="38"/>
      <c r="C63672" s="38"/>
    </row>
    <row r="63673" spans="1:3" ht="15" x14ac:dyDescent="0.25">
      <c r="A63673" s="38"/>
      <c r="B63673" s="38"/>
      <c r="C63673" s="38"/>
    </row>
    <row r="63674" spans="1:3" ht="15" x14ac:dyDescent="0.25">
      <c r="A63674" s="38"/>
      <c r="B63674" s="38"/>
      <c r="C63674" s="38"/>
    </row>
    <row r="63675" spans="1:3" ht="15" x14ac:dyDescent="0.25">
      <c r="A63675" s="38"/>
      <c r="B63675" s="38"/>
      <c r="C63675" s="38"/>
    </row>
    <row r="63676" spans="1:3" ht="15" x14ac:dyDescent="0.25">
      <c r="A63676" s="38"/>
      <c r="B63676" s="38"/>
      <c r="C63676" s="38"/>
    </row>
    <row r="63677" spans="1:3" ht="15" x14ac:dyDescent="0.25">
      <c r="A63677" s="38"/>
      <c r="B63677" s="38"/>
      <c r="C63677" s="38"/>
    </row>
    <row r="63678" spans="1:3" ht="15" x14ac:dyDescent="0.25">
      <c r="A63678" s="38"/>
      <c r="B63678" s="38"/>
      <c r="C63678" s="38"/>
    </row>
    <row r="63679" spans="1:3" ht="15" x14ac:dyDescent="0.25">
      <c r="A63679" s="38"/>
      <c r="B63679" s="38"/>
      <c r="C63679" s="38"/>
    </row>
    <row r="63680" spans="1:3" ht="15" x14ac:dyDescent="0.25">
      <c r="A63680" s="38"/>
      <c r="B63680" s="38"/>
      <c r="C63680" s="38"/>
    </row>
    <row r="63681" spans="1:3" ht="15" x14ac:dyDescent="0.25">
      <c r="A63681" s="38"/>
      <c r="B63681" s="38"/>
      <c r="C63681" s="38"/>
    </row>
    <row r="63682" spans="1:3" ht="15" x14ac:dyDescent="0.25">
      <c r="A63682" s="38"/>
      <c r="B63682" s="38"/>
      <c r="C63682" s="38"/>
    </row>
    <row r="63683" spans="1:3" ht="15" x14ac:dyDescent="0.25">
      <c r="A63683" s="38"/>
      <c r="B63683" s="38"/>
      <c r="C63683" s="38"/>
    </row>
    <row r="63684" spans="1:3" ht="15" x14ac:dyDescent="0.25">
      <c r="A63684" s="38"/>
      <c r="B63684" s="38"/>
      <c r="C63684" s="38"/>
    </row>
    <row r="63685" spans="1:3" ht="15" x14ac:dyDescent="0.25">
      <c r="A63685" s="38"/>
      <c r="B63685" s="38"/>
      <c r="C63685" s="38"/>
    </row>
    <row r="63686" spans="1:3" ht="15" x14ac:dyDescent="0.25">
      <c r="A63686" s="38"/>
      <c r="B63686" s="38"/>
      <c r="C63686" s="38"/>
    </row>
    <row r="63687" spans="1:3" ht="15" x14ac:dyDescent="0.25">
      <c r="A63687" s="38"/>
      <c r="B63687" s="38"/>
      <c r="C63687" s="38"/>
    </row>
    <row r="63688" spans="1:3" ht="15" x14ac:dyDescent="0.25">
      <c r="A63688" s="38"/>
      <c r="B63688" s="38"/>
      <c r="C63688" s="38"/>
    </row>
    <row r="63689" spans="1:3" ht="15" x14ac:dyDescent="0.25">
      <c r="A63689" s="38"/>
      <c r="B63689" s="38"/>
      <c r="C63689" s="38"/>
    </row>
    <row r="63690" spans="1:3" ht="15" x14ac:dyDescent="0.25">
      <c r="A63690" s="38"/>
      <c r="B63690" s="38"/>
      <c r="C63690" s="38"/>
    </row>
    <row r="63691" spans="1:3" ht="15" x14ac:dyDescent="0.25">
      <c r="A63691" s="38"/>
      <c r="B63691" s="38"/>
      <c r="C63691" s="38"/>
    </row>
    <row r="63692" spans="1:3" ht="15" x14ac:dyDescent="0.25">
      <c r="A63692" s="38"/>
      <c r="B63692" s="38"/>
      <c r="C63692" s="38"/>
    </row>
    <row r="63693" spans="1:3" ht="15" x14ac:dyDescent="0.25">
      <c r="A63693" s="38"/>
      <c r="B63693" s="38"/>
      <c r="C63693" s="38"/>
    </row>
    <row r="63694" spans="1:3" ht="15" x14ac:dyDescent="0.25">
      <c r="A63694" s="38"/>
      <c r="B63694" s="38"/>
      <c r="C63694" s="38"/>
    </row>
    <row r="63695" spans="1:3" ht="15" x14ac:dyDescent="0.25">
      <c r="A63695" s="38"/>
      <c r="B63695" s="38"/>
      <c r="C63695" s="38"/>
    </row>
    <row r="63696" spans="1:3" ht="15" x14ac:dyDescent="0.25">
      <c r="A63696" s="38"/>
      <c r="B63696" s="38"/>
      <c r="C63696" s="38"/>
    </row>
    <row r="63697" spans="1:3" ht="15" x14ac:dyDescent="0.25">
      <c r="A63697" s="38"/>
      <c r="B63697" s="38"/>
      <c r="C63697" s="38"/>
    </row>
    <row r="63698" spans="1:3" ht="15" x14ac:dyDescent="0.25">
      <c r="A63698" s="38"/>
      <c r="B63698" s="38"/>
      <c r="C63698" s="38"/>
    </row>
    <row r="63699" spans="1:3" ht="15" x14ac:dyDescent="0.25">
      <c r="A63699" s="38"/>
      <c r="B63699" s="38"/>
      <c r="C63699" s="38"/>
    </row>
    <row r="63700" spans="1:3" ht="15" x14ac:dyDescent="0.25">
      <c r="A63700" s="38"/>
      <c r="B63700" s="38"/>
      <c r="C63700" s="38"/>
    </row>
    <row r="63701" spans="1:3" ht="15" x14ac:dyDescent="0.25">
      <c r="A63701" s="38"/>
      <c r="B63701" s="38"/>
      <c r="C63701" s="38"/>
    </row>
    <row r="63702" spans="1:3" ht="15" x14ac:dyDescent="0.25">
      <c r="A63702" s="38"/>
      <c r="B63702" s="38"/>
      <c r="C63702" s="38"/>
    </row>
    <row r="63703" spans="1:3" ht="15" x14ac:dyDescent="0.25">
      <c r="A63703" s="38"/>
      <c r="B63703" s="38"/>
      <c r="C63703" s="38"/>
    </row>
    <row r="63704" spans="1:3" ht="15" x14ac:dyDescent="0.25">
      <c r="A63704" s="38"/>
      <c r="B63704" s="38"/>
      <c r="C63704" s="38"/>
    </row>
    <row r="63705" spans="1:3" ht="15" x14ac:dyDescent="0.25">
      <c r="A63705" s="38"/>
      <c r="B63705" s="38"/>
      <c r="C63705" s="38"/>
    </row>
    <row r="63706" spans="1:3" ht="15" x14ac:dyDescent="0.25">
      <c r="A63706" s="38"/>
      <c r="B63706" s="38"/>
      <c r="C63706" s="38"/>
    </row>
    <row r="63707" spans="1:3" ht="15" x14ac:dyDescent="0.25">
      <c r="A63707" s="38"/>
      <c r="B63707" s="38"/>
      <c r="C63707" s="38"/>
    </row>
    <row r="63708" spans="1:3" ht="15" x14ac:dyDescent="0.25">
      <c r="A63708" s="38"/>
      <c r="B63708" s="38"/>
      <c r="C63708" s="38"/>
    </row>
    <row r="63709" spans="1:3" ht="15" x14ac:dyDescent="0.25">
      <c r="A63709" s="38"/>
      <c r="B63709" s="38"/>
      <c r="C63709" s="38"/>
    </row>
    <row r="63710" spans="1:3" ht="15" x14ac:dyDescent="0.25">
      <c r="A63710" s="38"/>
      <c r="B63710" s="38"/>
      <c r="C63710" s="38"/>
    </row>
    <row r="63711" spans="1:3" ht="15" x14ac:dyDescent="0.25">
      <c r="A63711" s="38"/>
      <c r="B63711" s="38"/>
      <c r="C63711" s="38"/>
    </row>
    <row r="63712" spans="1:3" ht="15" x14ac:dyDescent="0.25">
      <c r="A63712" s="38"/>
      <c r="B63712" s="38"/>
      <c r="C63712" s="38"/>
    </row>
    <row r="63713" spans="1:3" ht="15" x14ac:dyDescent="0.25">
      <c r="A63713" s="38"/>
      <c r="B63713" s="38"/>
      <c r="C63713" s="38"/>
    </row>
    <row r="63714" spans="1:3" ht="15" x14ac:dyDescent="0.25">
      <c r="A63714" s="38"/>
      <c r="B63714" s="38"/>
      <c r="C63714" s="38"/>
    </row>
    <row r="63715" spans="1:3" ht="15" x14ac:dyDescent="0.25">
      <c r="A63715" s="38"/>
      <c r="B63715" s="38"/>
      <c r="C63715" s="38"/>
    </row>
    <row r="63716" spans="1:3" ht="15" x14ac:dyDescent="0.25">
      <c r="A63716" s="38"/>
      <c r="B63716" s="38"/>
      <c r="C63716" s="38"/>
    </row>
    <row r="63717" spans="1:3" ht="15" x14ac:dyDescent="0.25">
      <c r="A63717" s="38"/>
      <c r="B63717" s="38"/>
      <c r="C63717" s="38"/>
    </row>
    <row r="63718" spans="1:3" ht="15" x14ac:dyDescent="0.25">
      <c r="A63718" s="38"/>
      <c r="B63718" s="38"/>
      <c r="C63718" s="38"/>
    </row>
    <row r="63719" spans="1:3" ht="15" x14ac:dyDescent="0.25">
      <c r="A63719" s="38"/>
      <c r="B63719" s="38"/>
      <c r="C63719" s="38"/>
    </row>
    <row r="63720" spans="1:3" ht="15" x14ac:dyDescent="0.25">
      <c r="A63720" s="38"/>
      <c r="B63720" s="38"/>
      <c r="C63720" s="38"/>
    </row>
    <row r="63721" spans="1:3" ht="15" x14ac:dyDescent="0.25">
      <c r="A63721" s="38"/>
      <c r="B63721" s="38"/>
      <c r="C63721" s="38"/>
    </row>
    <row r="63722" spans="1:3" ht="15" x14ac:dyDescent="0.25">
      <c r="A63722" s="38"/>
      <c r="B63722" s="38"/>
      <c r="C63722" s="38"/>
    </row>
    <row r="63723" spans="1:3" ht="15" x14ac:dyDescent="0.25">
      <c r="A63723" s="38"/>
      <c r="B63723" s="38"/>
      <c r="C63723" s="38"/>
    </row>
    <row r="63724" spans="1:3" ht="15" x14ac:dyDescent="0.25">
      <c r="A63724" s="38"/>
      <c r="B63724" s="38"/>
      <c r="C63724" s="38"/>
    </row>
    <row r="63725" spans="1:3" ht="15" x14ac:dyDescent="0.25">
      <c r="A63725" s="38"/>
      <c r="B63725" s="38"/>
      <c r="C63725" s="38"/>
    </row>
    <row r="63726" spans="1:3" ht="15" x14ac:dyDescent="0.25">
      <c r="A63726" s="38"/>
      <c r="B63726" s="38"/>
      <c r="C63726" s="38"/>
    </row>
    <row r="63727" spans="1:3" ht="15" x14ac:dyDescent="0.25">
      <c r="A63727" s="38"/>
      <c r="B63727" s="38"/>
      <c r="C63727" s="38"/>
    </row>
    <row r="63728" spans="1:3" ht="15" x14ac:dyDescent="0.25">
      <c r="A63728" s="38"/>
      <c r="B63728" s="38"/>
      <c r="C63728" s="38"/>
    </row>
    <row r="63729" spans="1:3" ht="15" x14ac:dyDescent="0.25">
      <c r="A63729" s="38"/>
      <c r="B63729" s="38"/>
      <c r="C63729" s="38"/>
    </row>
    <row r="63730" spans="1:3" ht="15" x14ac:dyDescent="0.25">
      <c r="A63730" s="38"/>
      <c r="B63730" s="38"/>
      <c r="C63730" s="38"/>
    </row>
    <row r="63731" spans="1:3" ht="15" x14ac:dyDescent="0.25">
      <c r="A63731" s="38"/>
      <c r="B63731" s="38"/>
      <c r="C63731" s="38"/>
    </row>
    <row r="63732" spans="1:3" ht="15" x14ac:dyDescent="0.25">
      <c r="A63732" s="38"/>
      <c r="B63732" s="38"/>
      <c r="C63732" s="38"/>
    </row>
    <row r="63733" spans="1:3" ht="15" x14ac:dyDescent="0.25">
      <c r="A63733" s="38"/>
      <c r="B63733" s="38"/>
      <c r="C63733" s="38"/>
    </row>
    <row r="63734" spans="1:3" ht="15" x14ac:dyDescent="0.25">
      <c r="A63734" s="38"/>
      <c r="B63734" s="38"/>
      <c r="C63734" s="38"/>
    </row>
    <row r="63735" spans="1:3" ht="15" x14ac:dyDescent="0.25">
      <c r="A63735" s="38"/>
      <c r="B63735" s="38"/>
      <c r="C63735" s="38"/>
    </row>
    <row r="63736" spans="1:3" ht="15" x14ac:dyDescent="0.25">
      <c r="A63736" s="38"/>
      <c r="B63736" s="38"/>
      <c r="C63736" s="38"/>
    </row>
    <row r="63737" spans="1:3" ht="15" x14ac:dyDescent="0.25">
      <c r="A63737" s="38"/>
      <c r="B63737" s="38"/>
      <c r="C63737" s="38"/>
    </row>
    <row r="63738" spans="1:3" ht="15" x14ac:dyDescent="0.25">
      <c r="A63738" s="38"/>
      <c r="B63738" s="38"/>
      <c r="C63738" s="38"/>
    </row>
    <row r="63739" spans="1:3" ht="15" x14ac:dyDescent="0.25">
      <c r="A63739" s="38"/>
      <c r="B63739" s="38"/>
      <c r="C63739" s="38"/>
    </row>
    <row r="63740" spans="1:3" ht="15" x14ac:dyDescent="0.25">
      <c r="A63740" s="38"/>
      <c r="B63740" s="38"/>
      <c r="C63740" s="38"/>
    </row>
    <row r="63741" spans="1:3" ht="15" x14ac:dyDescent="0.25">
      <c r="A63741" s="38"/>
      <c r="B63741" s="38"/>
      <c r="C63741" s="38"/>
    </row>
    <row r="63742" spans="1:3" ht="15" x14ac:dyDescent="0.25">
      <c r="A63742" s="38"/>
      <c r="B63742" s="38"/>
      <c r="C63742" s="38"/>
    </row>
    <row r="63743" spans="1:3" ht="15" x14ac:dyDescent="0.25">
      <c r="A63743" s="38"/>
      <c r="B63743" s="38"/>
      <c r="C63743" s="38"/>
    </row>
    <row r="63744" spans="1:3" ht="15" x14ac:dyDescent="0.25">
      <c r="A63744" s="38"/>
      <c r="B63744" s="38"/>
      <c r="C63744" s="38"/>
    </row>
    <row r="63745" spans="1:3" ht="15" x14ac:dyDescent="0.25">
      <c r="A63745" s="38"/>
      <c r="B63745" s="38"/>
      <c r="C63745" s="38"/>
    </row>
    <row r="63746" spans="1:3" ht="15" x14ac:dyDescent="0.25">
      <c r="A63746" s="38"/>
      <c r="B63746" s="38"/>
      <c r="C63746" s="38"/>
    </row>
    <row r="63747" spans="1:3" ht="15" x14ac:dyDescent="0.25">
      <c r="A63747" s="38"/>
      <c r="B63747" s="38"/>
      <c r="C63747" s="38"/>
    </row>
    <row r="63748" spans="1:3" ht="15" x14ac:dyDescent="0.25">
      <c r="A63748" s="38"/>
      <c r="B63748" s="38"/>
      <c r="C63748" s="38"/>
    </row>
    <row r="63749" spans="1:3" ht="15" x14ac:dyDescent="0.25">
      <c r="A63749" s="38"/>
      <c r="B63749" s="38"/>
      <c r="C63749" s="38"/>
    </row>
    <row r="63750" spans="1:3" ht="15" x14ac:dyDescent="0.25">
      <c r="A63750" s="38"/>
      <c r="B63750" s="38"/>
      <c r="C63750" s="38"/>
    </row>
    <row r="63751" spans="1:3" ht="15" x14ac:dyDescent="0.25">
      <c r="A63751" s="38"/>
      <c r="B63751" s="38"/>
      <c r="C63751" s="38"/>
    </row>
    <row r="63752" spans="1:3" ht="15" x14ac:dyDescent="0.25">
      <c r="A63752" s="38"/>
      <c r="B63752" s="38"/>
      <c r="C63752" s="38"/>
    </row>
    <row r="63753" spans="1:3" ht="15" x14ac:dyDescent="0.25">
      <c r="A63753" s="38"/>
      <c r="B63753" s="38"/>
      <c r="C63753" s="38"/>
    </row>
    <row r="63754" spans="1:3" ht="15" x14ac:dyDescent="0.25">
      <c r="A63754" s="38"/>
      <c r="B63754" s="38"/>
      <c r="C63754" s="38"/>
    </row>
    <row r="63755" spans="1:3" ht="15" x14ac:dyDescent="0.25">
      <c r="A63755" s="38"/>
      <c r="B63755" s="38"/>
      <c r="C63755" s="38"/>
    </row>
    <row r="63756" spans="1:3" ht="15" x14ac:dyDescent="0.25">
      <c r="A63756" s="38"/>
      <c r="B63756" s="38"/>
      <c r="C63756" s="38"/>
    </row>
    <row r="63757" spans="1:3" ht="15" x14ac:dyDescent="0.25">
      <c r="A63757" s="38"/>
      <c r="B63757" s="38"/>
      <c r="C63757" s="38"/>
    </row>
    <row r="63758" spans="1:3" ht="15" x14ac:dyDescent="0.25">
      <c r="A63758" s="38"/>
      <c r="B63758" s="38"/>
      <c r="C63758" s="38"/>
    </row>
    <row r="63759" spans="1:3" ht="15" x14ac:dyDescent="0.25">
      <c r="A63759" s="38"/>
      <c r="B63759" s="38"/>
      <c r="C63759" s="38"/>
    </row>
    <row r="63760" spans="1:3" ht="15" x14ac:dyDescent="0.25">
      <c r="A63760" s="38"/>
      <c r="B63760" s="38"/>
      <c r="C63760" s="38"/>
    </row>
    <row r="63761" spans="1:3" ht="15" x14ac:dyDescent="0.25">
      <c r="A63761" s="38"/>
      <c r="B63761" s="38"/>
      <c r="C63761" s="38"/>
    </row>
    <row r="63762" spans="1:3" ht="15" x14ac:dyDescent="0.25">
      <c r="A63762" s="38"/>
      <c r="B63762" s="38"/>
      <c r="C63762" s="38"/>
    </row>
    <row r="63763" spans="1:3" ht="15" x14ac:dyDescent="0.25">
      <c r="A63763" s="38"/>
      <c r="B63763" s="38"/>
      <c r="C63763" s="38"/>
    </row>
    <row r="63764" spans="1:3" ht="15" x14ac:dyDescent="0.25">
      <c r="A63764" s="38"/>
      <c r="B63764" s="38"/>
      <c r="C63764" s="38"/>
    </row>
    <row r="63765" spans="1:3" ht="15" x14ac:dyDescent="0.25">
      <c r="A63765" s="38"/>
      <c r="B63765" s="38"/>
      <c r="C63765" s="38"/>
    </row>
    <row r="63766" spans="1:3" ht="15" x14ac:dyDescent="0.25">
      <c r="A63766" s="38"/>
      <c r="B63766" s="38"/>
      <c r="C63766" s="38"/>
    </row>
    <row r="63767" spans="1:3" ht="15" x14ac:dyDescent="0.25">
      <c r="A63767" s="38"/>
      <c r="B63767" s="38"/>
      <c r="C63767" s="38"/>
    </row>
    <row r="63768" spans="1:3" ht="15" x14ac:dyDescent="0.25">
      <c r="A63768" s="38"/>
      <c r="B63768" s="38"/>
      <c r="C63768" s="38"/>
    </row>
    <row r="63769" spans="1:3" ht="15" x14ac:dyDescent="0.25">
      <c r="A63769" s="38"/>
      <c r="B63769" s="38"/>
      <c r="C63769" s="38"/>
    </row>
    <row r="63770" spans="1:3" ht="15" x14ac:dyDescent="0.25">
      <c r="A63770" s="38"/>
      <c r="B63770" s="38"/>
      <c r="C63770" s="38"/>
    </row>
    <row r="63771" spans="1:3" ht="15" x14ac:dyDescent="0.25">
      <c r="A63771" s="38"/>
      <c r="B63771" s="38"/>
      <c r="C63771" s="38"/>
    </row>
    <row r="63772" spans="1:3" ht="15" x14ac:dyDescent="0.25">
      <c r="A63772" s="38"/>
      <c r="B63772" s="38"/>
      <c r="C63772" s="38"/>
    </row>
    <row r="63773" spans="1:3" ht="15" x14ac:dyDescent="0.25">
      <c r="A63773" s="38"/>
      <c r="B63773" s="38"/>
      <c r="C63773" s="38"/>
    </row>
    <row r="63774" spans="1:3" ht="15" x14ac:dyDescent="0.25">
      <c r="A63774" s="38"/>
      <c r="B63774" s="38"/>
      <c r="C63774" s="38"/>
    </row>
    <row r="63775" spans="1:3" ht="15" x14ac:dyDescent="0.25">
      <c r="A63775" s="38"/>
      <c r="B63775" s="38"/>
      <c r="C63775" s="38"/>
    </row>
    <row r="63776" spans="1:3" ht="15" x14ac:dyDescent="0.25">
      <c r="A63776" s="38"/>
      <c r="B63776" s="38"/>
      <c r="C63776" s="38"/>
    </row>
    <row r="63777" spans="1:3" ht="15" x14ac:dyDescent="0.25">
      <c r="A63777" s="38"/>
      <c r="B63777" s="38"/>
      <c r="C63777" s="38"/>
    </row>
    <row r="63778" spans="1:3" ht="15" x14ac:dyDescent="0.25">
      <c r="A63778" s="38"/>
      <c r="B63778" s="38"/>
      <c r="C63778" s="38"/>
    </row>
    <row r="63779" spans="1:3" ht="15" x14ac:dyDescent="0.25">
      <c r="A63779" s="38"/>
      <c r="B63779" s="38"/>
      <c r="C63779" s="38"/>
    </row>
    <row r="63780" spans="1:3" ht="15" x14ac:dyDescent="0.25">
      <c r="A63780" s="38"/>
      <c r="B63780" s="38"/>
      <c r="C63780" s="38"/>
    </row>
    <row r="63781" spans="1:3" ht="15" x14ac:dyDescent="0.25">
      <c r="A63781" s="38"/>
      <c r="B63781" s="38"/>
      <c r="C63781" s="38"/>
    </row>
    <row r="63782" spans="1:3" ht="15" x14ac:dyDescent="0.25">
      <c r="A63782" s="38"/>
      <c r="B63782" s="38"/>
      <c r="C63782" s="38"/>
    </row>
    <row r="63783" spans="1:3" ht="15" x14ac:dyDescent="0.25">
      <c r="A63783" s="38"/>
      <c r="B63783" s="38"/>
      <c r="C63783" s="38"/>
    </row>
    <row r="63784" spans="1:3" ht="15" x14ac:dyDescent="0.25">
      <c r="A63784" s="38"/>
      <c r="B63784" s="38"/>
      <c r="C63784" s="38"/>
    </row>
    <row r="63785" spans="1:3" ht="15" x14ac:dyDescent="0.25">
      <c r="A63785" s="38"/>
      <c r="B63785" s="38"/>
      <c r="C63785" s="38"/>
    </row>
    <row r="63786" spans="1:3" ht="15" x14ac:dyDescent="0.25">
      <c r="A63786" s="38"/>
      <c r="B63786" s="38"/>
      <c r="C63786" s="38"/>
    </row>
    <row r="63787" spans="1:3" ht="15" x14ac:dyDescent="0.25">
      <c r="A63787" s="38"/>
      <c r="B63787" s="38"/>
      <c r="C63787" s="38"/>
    </row>
    <row r="63788" spans="1:3" ht="15" x14ac:dyDescent="0.25">
      <c r="A63788" s="38"/>
      <c r="B63788" s="38"/>
      <c r="C63788" s="38"/>
    </row>
    <row r="63789" spans="1:3" ht="15" x14ac:dyDescent="0.25">
      <c r="A63789" s="38"/>
      <c r="B63789" s="38"/>
      <c r="C63789" s="38"/>
    </row>
    <row r="63790" spans="1:3" ht="15" x14ac:dyDescent="0.25">
      <c r="A63790" s="38"/>
      <c r="B63790" s="38"/>
      <c r="C63790" s="38"/>
    </row>
    <row r="63791" spans="1:3" ht="15" x14ac:dyDescent="0.25">
      <c r="A63791" s="38"/>
      <c r="B63791" s="38"/>
      <c r="C63791" s="38"/>
    </row>
    <row r="63792" spans="1:3" ht="15" x14ac:dyDescent="0.25">
      <c r="A63792" s="38"/>
      <c r="B63792" s="38"/>
      <c r="C63792" s="38"/>
    </row>
    <row r="63793" spans="1:3" ht="15" x14ac:dyDescent="0.25">
      <c r="A63793" s="38"/>
      <c r="B63793" s="38"/>
      <c r="C63793" s="38"/>
    </row>
    <row r="63794" spans="1:3" ht="15" x14ac:dyDescent="0.25">
      <c r="A63794" s="38"/>
      <c r="B63794" s="38"/>
      <c r="C63794" s="38"/>
    </row>
    <row r="63795" spans="1:3" ht="15" x14ac:dyDescent="0.25">
      <c r="A63795" s="38"/>
      <c r="B63795" s="38"/>
      <c r="C63795" s="38"/>
    </row>
    <row r="63796" spans="1:3" ht="15" x14ac:dyDescent="0.25">
      <c r="A63796" s="38"/>
      <c r="B63796" s="38"/>
      <c r="C63796" s="38"/>
    </row>
    <row r="63797" spans="1:3" ht="15" x14ac:dyDescent="0.25">
      <c r="A63797" s="38"/>
      <c r="B63797" s="38"/>
      <c r="C63797" s="38"/>
    </row>
    <row r="63798" spans="1:3" ht="15" x14ac:dyDescent="0.25">
      <c r="A63798" s="38"/>
      <c r="B63798" s="38"/>
      <c r="C63798" s="38"/>
    </row>
    <row r="63799" spans="1:3" ht="15" x14ac:dyDescent="0.25">
      <c r="A63799" s="38"/>
      <c r="B63799" s="38"/>
      <c r="C63799" s="38"/>
    </row>
    <row r="63800" spans="1:3" ht="15" x14ac:dyDescent="0.25">
      <c r="A63800" s="38"/>
      <c r="B63800" s="38"/>
      <c r="C63800" s="38"/>
    </row>
    <row r="63801" spans="1:3" ht="15" x14ac:dyDescent="0.25">
      <c r="A63801" s="38"/>
      <c r="B63801" s="38"/>
      <c r="C63801" s="38"/>
    </row>
    <row r="63802" spans="1:3" ht="15" x14ac:dyDescent="0.25">
      <c r="A63802" s="38"/>
      <c r="B63802" s="38"/>
      <c r="C63802" s="38"/>
    </row>
    <row r="63803" spans="1:3" ht="15" x14ac:dyDescent="0.25">
      <c r="A63803" s="38"/>
      <c r="B63803" s="38"/>
      <c r="C63803" s="38"/>
    </row>
    <row r="63804" spans="1:3" ht="15" x14ac:dyDescent="0.25">
      <c r="A63804" s="38"/>
      <c r="B63804" s="38"/>
      <c r="C63804" s="38"/>
    </row>
    <row r="63805" spans="1:3" ht="15" x14ac:dyDescent="0.25">
      <c r="A63805" s="38"/>
      <c r="B63805" s="38"/>
      <c r="C63805" s="38"/>
    </row>
    <row r="63806" spans="1:3" ht="15" x14ac:dyDescent="0.25">
      <c r="A63806" s="38"/>
      <c r="B63806" s="38"/>
      <c r="C63806" s="38"/>
    </row>
    <row r="63807" spans="1:3" ht="15" x14ac:dyDescent="0.25">
      <c r="A63807" s="38"/>
      <c r="B63807" s="38"/>
      <c r="C63807" s="38"/>
    </row>
    <row r="63808" spans="1:3" ht="15" x14ac:dyDescent="0.25">
      <c r="A63808" s="38"/>
      <c r="B63808" s="38"/>
      <c r="C63808" s="38"/>
    </row>
    <row r="63809" spans="1:3" ht="15" x14ac:dyDescent="0.25">
      <c r="A63809" s="38"/>
      <c r="B63809" s="38"/>
      <c r="C63809" s="38"/>
    </row>
    <row r="63810" spans="1:3" ht="15" x14ac:dyDescent="0.25">
      <c r="A63810" s="38"/>
      <c r="B63810" s="38"/>
      <c r="C63810" s="38"/>
    </row>
    <row r="63811" spans="1:3" ht="15" x14ac:dyDescent="0.25">
      <c r="A63811" s="38"/>
      <c r="B63811" s="38"/>
      <c r="C63811" s="38"/>
    </row>
    <row r="63812" spans="1:3" ht="15" x14ac:dyDescent="0.25">
      <c r="A63812" s="38"/>
      <c r="B63812" s="38"/>
      <c r="C63812" s="38"/>
    </row>
    <row r="63813" spans="1:3" ht="15" x14ac:dyDescent="0.25">
      <c r="A63813" s="38"/>
      <c r="B63813" s="38"/>
      <c r="C63813" s="38"/>
    </row>
    <row r="63814" spans="1:3" ht="15" x14ac:dyDescent="0.25">
      <c r="A63814" s="38"/>
      <c r="B63814" s="38"/>
      <c r="C63814" s="38"/>
    </row>
    <row r="63815" spans="1:3" ht="15" x14ac:dyDescent="0.25">
      <c r="A63815" s="38"/>
      <c r="B63815" s="38"/>
      <c r="C63815" s="38"/>
    </row>
    <row r="63816" spans="1:3" ht="15" x14ac:dyDescent="0.25">
      <c r="A63816" s="38"/>
      <c r="B63816" s="38"/>
      <c r="C63816" s="38"/>
    </row>
    <row r="63817" spans="1:3" ht="15" x14ac:dyDescent="0.25">
      <c r="A63817" s="38"/>
      <c r="B63817" s="38"/>
      <c r="C63817" s="38"/>
    </row>
    <row r="63818" spans="1:3" ht="15" x14ac:dyDescent="0.25">
      <c r="A63818" s="38"/>
      <c r="B63818" s="38"/>
      <c r="C63818" s="38"/>
    </row>
    <row r="63819" spans="1:3" ht="15" x14ac:dyDescent="0.25">
      <c r="A63819" s="38"/>
      <c r="B63819" s="38"/>
      <c r="C63819" s="38"/>
    </row>
    <row r="63820" spans="1:3" ht="15" x14ac:dyDescent="0.25">
      <c r="A63820" s="38"/>
      <c r="B63820" s="38"/>
      <c r="C63820" s="38"/>
    </row>
    <row r="63821" spans="1:3" ht="15" x14ac:dyDescent="0.25">
      <c r="A63821" s="38"/>
      <c r="B63821" s="38"/>
      <c r="C63821" s="38"/>
    </row>
    <row r="63822" spans="1:3" ht="15" x14ac:dyDescent="0.25">
      <c r="A63822" s="38"/>
      <c r="B63822" s="38"/>
      <c r="C63822" s="38"/>
    </row>
    <row r="63823" spans="1:3" ht="15" x14ac:dyDescent="0.25">
      <c r="A63823" s="38"/>
      <c r="B63823" s="38"/>
      <c r="C63823" s="38"/>
    </row>
    <row r="63824" spans="1:3" ht="15" x14ac:dyDescent="0.25">
      <c r="A63824" s="38"/>
      <c r="B63824" s="38"/>
      <c r="C63824" s="38"/>
    </row>
    <row r="63825" spans="1:3" ht="15" x14ac:dyDescent="0.25">
      <c r="A63825" s="38"/>
      <c r="B63825" s="38"/>
      <c r="C63825" s="38"/>
    </row>
    <row r="63826" spans="1:3" ht="15" x14ac:dyDescent="0.25">
      <c r="A63826" s="38"/>
      <c r="B63826" s="38"/>
      <c r="C63826" s="38"/>
    </row>
    <row r="63827" spans="1:3" ht="15" x14ac:dyDescent="0.25">
      <c r="A63827" s="38"/>
      <c r="B63827" s="38"/>
      <c r="C63827" s="38"/>
    </row>
    <row r="63828" spans="1:3" ht="15" x14ac:dyDescent="0.25">
      <c r="A63828" s="38"/>
      <c r="B63828" s="38"/>
      <c r="C63828" s="38"/>
    </row>
    <row r="63829" spans="1:3" ht="15" x14ac:dyDescent="0.25">
      <c r="A63829" s="38"/>
      <c r="B63829" s="38"/>
      <c r="C63829" s="38"/>
    </row>
    <row r="63830" spans="1:3" ht="15" x14ac:dyDescent="0.25">
      <c r="A63830" s="38"/>
      <c r="B63830" s="38"/>
      <c r="C63830" s="38"/>
    </row>
    <row r="63831" spans="1:3" ht="15" x14ac:dyDescent="0.25">
      <c r="A63831" s="38"/>
      <c r="B63831" s="38"/>
      <c r="C63831" s="38"/>
    </row>
    <row r="63832" spans="1:3" ht="15" x14ac:dyDescent="0.25">
      <c r="A63832" s="38"/>
      <c r="B63832" s="38"/>
      <c r="C63832" s="38"/>
    </row>
    <row r="63833" spans="1:3" ht="15" x14ac:dyDescent="0.25">
      <c r="A63833" s="38"/>
      <c r="B63833" s="38"/>
      <c r="C63833" s="38"/>
    </row>
    <row r="63834" spans="1:3" ht="15" x14ac:dyDescent="0.25">
      <c r="A63834" s="38"/>
      <c r="B63834" s="38"/>
      <c r="C63834" s="38"/>
    </row>
    <row r="63835" spans="1:3" ht="15" x14ac:dyDescent="0.25">
      <c r="A63835" s="38"/>
      <c r="B63835" s="38"/>
      <c r="C63835" s="38"/>
    </row>
    <row r="63836" spans="1:3" ht="15" x14ac:dyDescent="0.25">
      <c r="A63836" s="38"/>
      <c r="B63836" s="38"/>
      <c r="C63836" s="38"/>
    </row>
    <row r="63837" spans="1:3" ht="15" x14ac:dyDescent="0.25">
      <c r="A63837" s="38"/>
      <c r="B63837" s="38"/>
      <c r="C63837" s="38"/>
    </row>
    <row r="63838" spans="1:3" ht="15" x14ac:dyDescent="0.25">
      <c r="A63838" s="38"/>
      <c r="B63838" s="38"/>
      <c r="C63838" s="38"/>
    </row>
    <row r="63839" spans="1:3" ht="15" x14ac:dyDescent="0.25">
      <c r="A63839" s="38"/>
      <c r="B63839" s="38"/>
      <c r="C63839" s="38"/>
    </row>
    <row r="63840" spans="1:3" ht="15" x14ac:dyDescent="0.25">
      <c r="A63840" s="38"/>
      <c r="B63840" s="38"/>
      <c r="C63840" s="38"/>
    </row>
    <row r="63841" spans="1:3" ht="15" x14ac:dyDescent="0.25">
      <c r="A63841" s="38"/>
      <c r="B63841" s="38"/>
      <c r="C63841" s="38"/>
    </row>
    <row r="63842" spans="1:3" ht="15" x14ac:dyDescent="0.25">
      <c r="A63842" s="38"/>
      <c r="B63842" s="38"/>
      <c r="C63842" s="38"/>
    </row>
    <row r="63843" spans="1:3" ht="15" x14ac:dyDescent="0.25">
      <c r="A63843" s="38"/>
      <c r="B63843" s="38"/>
      <c r="C63843" s="38"/>
    </row>
    <row r="63844" spans="1:3" ht="15" x14ac:dyDescent="0.25">
      <c r="A63844" s="38"/>
      <c r="B63844" s="38"/>
      <c r="C63844" s="38"/>
    </row>
    <row r="63845" spans="1:3" ht="15" x14ac:dyDescent="0.25">
      <c r="A63845" s="38"/>
      <c r="B63845" s="38"/>
      <c r="C63845" s="38"/>
    </row>
    <row r="63846" spans="1:3" ht="15" x14ac:dyDescent="0.25">
      <c r="A63846" s="38"/>
      <c r="B63846" s="38"/>
      <c r="C63846" s="38"/>
    </row>
    <row r="63847" spans="1:3" ht="15" x14ac:dyDescent="0.25">
      <c r="A63847" s="38"/>
      <c r="B63847" s="38"/>
      <c r="C63847" s="38"/>
    </row>
    <row r="63848" spans="1:3" ht="15" x14ac:dyDescent="0.25">
      <c r="A63848" s="38"/>
      <c r="B63848" s="38"/>
      <c r="C63848" s="38"/>
    </row>
    <row r="63849" spans="1:3" ht="15" x14ac:dyDescent="0.25">
      <c r="A63849" s="38"/>
      <c r="B63849" s="38"/>
      <c r="C63849" s="38"/>
    </row>
    <row r="63850" spans="1:3" ht="15" x14ac:dyDescent="0.25">
      <c r="A63850" s="38"/>
      <c r="B63850" s="38"/>
      <c r="C63850" s="38"/>
    </row>
    <row r="63851" spans="1:3" ht="15" x14ac:dyDescent="0.25">
      <c r="A63851" s="38"/>
      <c r="B63851" s="38"/>
      <c r="C63851" s="38"/>
    </row>
    <row r="63852" spans="1:3" ht="15" x14ac:dyDescent="0.25">
      <c r="A63852" s="38"/>
      <c r="B63852" s="38"/>
      <c r="C63852" s="38"/>
    </row>
    <row r="63853" spans="1:3" ht="15" x14ac:dyDescent="0.25">
      <c r="A63853" s="38"/>
      <c r="B63853" s="38"/>
      <c r="C63853" s="38"/>
    </row>
    <row r="63854" spans="1:3" ht="15" x14ac:dyDescent="0.25">
      <c r="A63854" s="38"/>
      <c r="B63854" s="38"/>
      <c r="C63854" s="38"/>
    </row>
    <row r="63855" spans="1:3" ht="15" x14ac:dyDescent="0.25">
      <c r="A63855" s="38"/>
      <c r="B63855" s="38"/>
      <c r="C63855" s="38"/>
    </row>
    <row r="63856" spans="1:3" ht="15" x14ac:dyDescent="0.25">
      <c r="A63856" s="38"/>
      <c r="B63856" s="38"/>
      <c r="C63856" s="38"/>
    </row>
    <row r="63857" spans="1:3" ht="15" x14ac:dyDescent="0.25">
      <c r="A63857" s="38"/>
      <c r="B63857" s="38"/>
      <c r="C63857" s="38"/>
    </row>
    <row r="63858" spans="1:3" ht="15" x14ac:dyDescent="0.25">
      <c r="A63858" s="38"/>
      <c r="B63858" s="38"/>
      <c r="C63858" s="38"/>
    </row>
    <row r="63859" spans="1:3" ht="15" x14ac:dyDescent="0.25">
      <c r="A63859" s="38"/>
      <c r="B63859" s="38"/>
      <c r="C63859" s="38"/>
    </row>
    <row r="63860" spans="1:3" ht="15" x14ac:dyDescent="0.25">
      <c r="A63860" s="38"/>
      <c r="B63860" s="38"/>
      <c r="C63860" s="38"/>
    </row>
    <row r="63861" spans="1:3" ht="15" x14ac:dyDescent="0.25">
      <c r="A63861" s="38"/>
      <c r="B63861" s="38"/>
      <c r="C63861" s="38"/>
    </row>
    <row r="63862" spans="1:3" ht="15" x14ac:dyDescent="0.25">
      <c r="A63862" s="38"/>
      <c r="B63862" s="38"/>
      <c r="C63862" s="38"/>
    </row>
    <row r="63863" spans="1:3" ht="15" x14ac:dyDescent="0.25">
      <c r="A63863" s="38"/>
      <c r="B63863" s="38"/>
      <c r="C63863" s="38"/>
    </row>
    <row r="63864" spans="1:3" ht="15" x14ac:dyDescent="0.25">
      <c r="A63864" s="38"/>
      <c r="B63864" s="38"/>
      <c r="C63864" s="38"/>
    </row>
    <row r="63865" spans="1:3" ht="15" x14ac:dyDescent="0.25">
      <c r="A63865" s="38"/>
      <c r="B63865" s="38"/>
      <c r="C63865" s="38"/>
    </row>
    <row r="63866" spans="1:3" ht="15" x14ac:dyDescent="0.25">
      <c r="A63866" s="38"/>
      <c r="B63866" s="38"/>
      <c r="C63866" s="38"/>
    </row>
    <row r="63867" spans="1:3" ht="15" x14ac:dyDescent="0.25">
      <c r="A63867" s="38"/>
      <c r="B63867" s="38"/>
      <c r="C63867" s="38"/>
    </row>
    <row r="63868" spans="1:3" ht="15" x14ac:dyDescent="0.25">
      <c r="A63868" s="38"/>
      <c r="B63868" s="38"/>
      <c r="C63868" s="38"/>
    </row>
    <row r="63869" spans="1:3" ht="15" x14ac:dyDescent="0.25">
      <c r="A63869" s="38"/>
      <c r="B63869" s="38"/>
      <c r="C63869" s="38"/>
    </row>
    <row r="63870" spans="1:3" ht="15" x14ac:dyDescent="0.25">
      <c r="A63870" s="38"/>
      <c r="B63870" s="38"/>
      <c r="C63870" s="38"/>
    </row>
    <row r="63871" spans="1:3" ht="15" x14ac:dyDescent="0.25">
      <c r="A63871" s="38"/>
      <c r="B63871" s="38"/>
      <c r="C63871" s="38"/>
    </row>
    <row r="63872" spans="1:3" ht="15" x14ac:dyDescent="0.25">
      <c r="A63872" s="38"/>
      <c r="B63872" s="38"/>
      <c r="C63872" s="38"/>
    </row>
    <row r="63873" spans="1:3" ht="15" x14ac:dyDescent="0.25">
      <c r="A63873" s="38"/>
      <c r="B63873" s="38"/>
      <c r="C63873" s="38"/>
    </row>
    <row r="63874" spans="1:3" ht="15" x14ac:dyDescent="0.25">
      <c r="A63874" s="38"/>
      <c r="B63874" s="38"/>
      <c r="C63874" s="38"/>
    </row>
    <row r="63875" spans="1:3" ht="15" x14ac:dyDescent="0.25">
      <c r="A63875" s="38"/>
      <c r="B63875" s="38"/>
      <c r="C63875" s="38"/>
    </row>
    <row r="63876" spans="1:3" ht="15" x14ac:dyDescent="0.25">
      <c r="A63876" s="38"/>
      <c r="B63876" s="38"/>
      <c r="C63876" s="38"/>
    </row>
    <row r="63877" spans="1:3" ht="15" x14ac:dyDescent="0.25">
      <c r="A63877" s="38"/>
      <c r="B63877" s="38"/>
      <c r="C63877" s="38"/>
    </row>
    <row r="63878" spans="1:3" ht="15" x14ac:dyDescent="0.25">
      <c r="A63878" s="38"/>
      <c r="B63878" s="38"/>
      <c r="C63878" s="38"/>
    </row>
    <row r="63879" spans="1:3" ht="15" x14ac:dyDescent="0.25">
      <c r="A63879" s="38"/>
      <c r="B63879" s="38"/>
      <c r="C63879" s="38"/>
    </row>
    <row r="63880" spans="1:3" ht="15" x14ac:dyDescent="0.25">
      <c r="A63880" s="38"/>
      <c r="B63880" s="38"/>
      <c r="C63880" s="38"/>
    </row>
    <row r="63881" spans="1:3" ht="15" x14ac:dyDescent="0.25">
      <c r="A63881" s="38"/>
      <c r="B63881" s="38"/>
      <c r="C63881" s="38"/>
    </row>
    <row r="63882" spans="1:3" ht="15" x14ac:dyDescent="0.25">
      <c r="A63882" s="38"/>
      <c r="B63882" s="38"/>
      <c r="C63882" s="38"/>
    </row>
    <row r="63883" spans="1:3" ht="15" x14ac:dyDescent="0.25">
      <c r="A63883" s="38"/>
      <c r="B63883" s="38"/>
      <c r="C63883" s="38"/>
    </row>
    <row r="63884" spans="1:3" ht="15" x14ac:dyDescent="0.25">
      <c r="A63884" s="38"/>
      <c r="B63884" s="38"/>
      <c r="C63884" s="38"/>
    </row>
    <row r="63885" spans="1:3" ht="15" x14ac:dyDescent="0.25">
      <c r="A63885" s="38"/>
      <c r="B63885" s="38"/>
      <c r="C63885" s="38"/>
    </row>
    <row r="63886" spans="1:3" ht="15" x14ac:dyDescent="0.25">
      <c r="A63886" s="38"/>
      <c r="B63886" s="38"/>
      <c r="C63886" s="38"/>
    </row>
    <row r="63887" spans="1:3" ht="15" x14ac:dyDescent="0.25">
      <c r="A63887" s="38"/>
      <c r="B63887" s="38"/>
      <c r="C63887" s="38"/>
    </row>
    <row r="63888" spans="1:3" ht="15" x14ac:dyDescent="0.25">
      <c r="A63888" s="38"/>
      <c r="B63888" s="38"/>
      <c r="C63888" s="38"/>
    </row>
    <row r="63889" spans="1:3" ht="15" x14ac:dyDescent="0.25">
      <c r="A63889" s="38"/>
      <c r="B63889" s="38"/>
      <c r="C63889" s="38"/>
    </row>
    <row r="63890" spans="1:3" ht="15" x14ac:dyDescent="0.25">
      <c r="A63890" s="38"/>
      <c r="B63890" s="38"/>
      <c r="C63890" s="38"/>
    </row>
    <row r="63891" spans="1:3" ht="15" x14ac:dyDescent="0.25">
      <c r="A63891" s="38"/>
      <c r="B63891" s="38"/>
      <c r="C63891" s="38"/>
    </row>
    <row r="63892" spans="1:3" ht="15" x14ac:dyDescent="0.25">
      <c r="A63892" s="38"/>
      <c r="B63892" s="38"/>
      <c r="C63892" s="38"/>
    </row>
    <row r="63893" spans="1:3" ht="15" x14ac:dyDescent="0.25">
      <c r="A63893" s="38"/>
      <c r="B63893" s="38"/>
      <c r="C63893" s="38"/>
    </row>
    <row r="63894" spans="1:3" ht="15" x14ac:dyDescent="0.25">
      <c r="A63894" s="38"/>
      <c r="B63894" s="38"/>
      <c r="C63894" s="38"/>
    </row>
    <row r="63895" spans="1:3" ht="15" x14ac:dyDescent="0.25">
      <c r="A63895" s="38"/>
      <c r="B63895" s="38"/>
      <c r="C63895" s="38"/>
    </row>
    <row r="63896" spans="1:3" ht="15" x14ac:dyDescent="0.25">
      <c r="A63896" s="38"/>
      <c r="B63896" s="38"/>
      <c r="C63896" s="38"/>
    </row>
    <row r="63897" spans="1:3" ht="15" x14ac:dyDescent="0.25">
      <c r="A63897" s="38"/>
      <c r="B63897" s="38"/>
      <c r="C63897" s="38"/>
    </row>
    <row r="63898" spans="1:3" ht="15" x14ac:dyDescent="0.25">
      <c r="A63898" s="38"/>
      <c r="B63898" s="38"/>
      <c r="C63898" s="38"/>
    </row>
    <row r="63899" spans="1:3" ht="15" x14ac:dyDescent="0.25">
      <c r="A63899" s="38"/>
      <c r="B63899" s="38"/>
      <c r="C63899" s="38"/>
    </row>
    <row r="63900" spans="1:3" ht="15" x14ac:dyDescent="0.25">
      <c r="A63900" s="38"/>
      <c r="B63900" s="38"/>
      <c r="C63900" s="38"/>
    </row>
    <row r="63901" spans="1:3" ht="15" x14ac:dyDescent="0.25">
      <c r="A63901" s="38"/>
      <c r="B63901" s="38"/>
      <c r="C63901" s="38"/>
    </row>
    <row r="63902" spans="1:3" ht="15" x14ac:dyDescent="0.25">
      <c r="A63902" s="38"/>
      <c r="B63902" s="38"/>
      <c r="C63902" s="38"/>
    </row>
    <row r="63903" spans="1:3" ht="15" x14ac:dyDescent="0.25">
      <c r="A63903" s="38"/>
      <c r="B63903" s="38"/>
      <c r="C63903" s="38"/>
    </row>
    <row r="63904" spans="1:3" ht="15" x14ac:dyDescent="0.25">
      <c r="A63904" s="38"/>
      <c r="B63904" s="38"/>
      <c r="C63904" s="38"/>
    </row>
    <row r="63905" spans="1:3" ht="15" x14ac:dyDescent="0.25">
      <c r="A63905" s="38"/>
      <c r="B63905" s="38"/>
      <c r="C63905" s="38"/>
    </row>
    <row r="63906" spans="1:3" ht="15" x14ac:dyDescent="0.25">
      <c r="A63906" s="38"/>
      <c r="B63906" s="38"/>
      <c r="C63906" s="38"/>
    </row>
    <row r="63907" spans="1:3" ht="15" x14ac:dyDescent="0.25">
      <c r="A63907" s="38"/>
      <c r="B63907" s="38"/>
      <c r="C63907" s="38"/>
    </row>
    <row r="63908" spans="1:3" ht="15" x14ac:dyDescent="0.25">
      <c r="A63908" s="38"/>
      <c r="B63908" s="38"/>
      <c r="C63908" s="38"/>
    </row>
    <row r="63909" spans="1:3" ht="15" x14ac:dyDescent="0.25">
      <c r="A63909" s="38"/>
      <c r="B63909" s="38"/>
      <c r="C63909" s="38"/>
    </row>
    <row r="63910" spans="1:3" ht="15" x14ac:dyDescent="0.25">
      <c r="A63910" s="38"/>
      <c r="B63910" s="38"/>
      <c r="C63910" s="38"/>
    </row>
    <row r="63911" spans="1:3" ht="15" x14ac:dyDescent="0.25">
      <c r="A63911" s="38"/>
      <c r="B63911" s="38"/>
      <c r="C63911" s="38"/>
    </row>
    <row r="63912" spans="1:3" ht="15" x14ac:dyDescent="0.25">
      <c r="A63912" s="38"/>
      <c r="B63912" s="38"/>
      <c r="C63912" s="38"/>
    </row>
    <row r="63913" spans="1:3" ht="15" x14ac:dyDescent="0.25">
      <c r="A63913" s="38"/>
      <c r="B63913" s="38"/>
      <c r="C63913" s="38"/>
    </row>
    <row r="63914" spans="1:3" ht="15" x14ac:dyDescent="0.25">
      <c r="A63914" s="38"/>
      <c r="B63914" s="38"/>
      <c r="C63914" s="38"/>
    </row>
    <row r="63915" spans="1:3" ht="15" x14ac:dyDescent="0.25">
      <c r="A63915" s="38"/>
      <c r="B63915" s="38"/>
      <c r="C63915" s="38"/>
    </row>
    <row r="63916" spans="1:3" ht="15" x14ac:dyDescent="0.25">
      <c r="A63916" s="38"/>
      <c r="B63916" s="38"/>
      <c r="C63916" s="38"/>
    </row>
    <row r="63917" spans="1:3" ht="15" x14ac:dyDescent="0.25">
      <c r="A63917" s="38"/>
      <c r="B63917" s="38"/>
      <c r="C63917" s="38"/>
    </row>
    <row r="63918" spans="1:3" ht="15" x14ac:dyDescent="0.25">
      <c r="A63918" s="38"/>
      <c r="B63918" s="38"/>
      <c r="C63918" s="38"/>
    </row>
    <row r="63919" spans="1:3" ht="15" x14ac:dyDescent="0.25">
      <c r="A63919" s="38"/>
      <c r="B63919" s="38"/>
      <c r="C63919" s="38"/>
    </row>
    <row r="63920" spans="1:3" ht="15" x14ac:dyDescent="0.25">
      <c r="A63920" s="38"/>
      <c r="B63920" s="38"/>
      <c r="C63920" s="38"/>
    </row>
    <row r="63921" spans="1:3" ht="15" x14ac:dyDescent="0.25">
      <c r="A63921" s="38"/>
      <c r="B63921" s="38"/>
      <c r="C63921" s="38"/>
    </row>
    <row r="63922" spans="1:3" ht="15" x14ac:dyDescent="0.25">
      <c r="A63922" s="38"/>
      <c r="B63922" s="38"/>
      <c r="C63922" s="38"/>
    </row>
    <row r="63923" spans="1:3" ht="15" x14ac:dyDescent="0.25">
      <c r="A63923" s="38"/>
      <c r="B63923" s="38"/>
      <c r="C63923" s="38"/>
    </row>
    <row r="63924" spans="1:3" ht="15" x14ac:dyDescent="0.25">
      <c r="A63924" s="38"/>
      <c r="B63924" s="38"/>
      <c r="C63924" s="38"/>
    </row>
    <row r="63925" spans="1:3" ht="15" x14ac:dyDescent="0.25">
      <c r="A63925" s="38"/>
      <c r="B63925" s="38"/>
      <c r="C63925" s="38"/>
    </row>
    <row r="63926" spans="1:3" ht="15" x14ac:dyDescent="0.25">
      <c r="A63926" s="38"/>
      <c r="B63926" s="38"/>
      <c r="C63926" s="38"/>
    </row>
    <row r="63927" spans="1:3" ht="15" x14ac:dyDescent="0.25">
      <c r="A63927" s="38"/>
      <c r="B63927" s="38"/>
      <c r="C63927" s="38"/>
    </row>
    <row r="63928" spans="1:3" ht="15" x14ac:dyDescent="0.25">
      <c r="A63928" s="38"/>
      <c r="B63928" s="38"/>
      <c r="C63928" s="38"/>
    </row>
    <row r="63929" spans="1:3" ht="15" x14ac:dyDescent="0.25">
      <c r="A63929" s="38"/>
      <c r="B63929" s="38"/>
      <c r="C63929" s="38"/>
    </row>
    <row r="63930" spans="1:3" ht="15" x14ac:dyDescent="0.25">
      <c r="A63930" s="38"/>
      <c r="B63930" s="38"/>
      <c r="C63930" s="38"/>
    </row>
    <row r="63931" spans="1:3" ht="15" x14ac:dyDescent="0.25">
      <c r="A63931" s="38"/>
      <c r="B63931" s="38"/>
      <c r="C63931" s="38"/>
    </row>
    <row r="63932" spans="1:3" ht="15" x14ac:dyDescent="0.25">
      <c r="A63932" s="38"/>
      <c r="B63932" s="38"/>
      <c r="C63932" s="38"/>
    </row>
    <row r="63933" spans="1:3" ht="15" x14ac:dyDescent="0.25">
      <c r="A63933" s="38"/>
      <c r="B63933" s="38"/>
      <c r="C63933" s="38"/>
    </row>
    <row r="63934" spans="1:3" ht="15" x14ac:dyDescent="0.25">
      <c r="A63934" s="38"/>
      <c r="B63934" s="38"/>
      <c r="C63934" s="38"/>
    </row>
    <row r="63935" spans="1:3" ht="15" x14ac:dyDescent="0.25">
      <c r="A63935" s="38"/>
      <c r="B63935" s="38"/>
      <c r="C63935" s="38"/>
    </row>
    <row r="63936" spans="1:3" ht="15" x14ac:dyDescent="0.25">
      <c r="A63936" s="38"/>
      <c r="B63936" s="38"/>
      <c r="C63936" s="38"/>
    </row>
    <row r="63937" spans="1:3" ht="15" x14ac:dyDescent="0.25">
      <c r="A63937" s="38"/>
      <c r="B63937" s="38"/>
      <c r="C63937" s="38"/>
    </row>
    <row r="63938" spans="1:3" ht="15" x14ac:dyDescent="0.25">
      <c r="A63938" s="38"/>
      <c r="B63938" s="38"/>
      <c r="C63938" s="38"/>
    </row>
    <row r="63939" spans="1:3" ht="15" x14ac:dyDescent="0.25">
      <c r="A63939" s="38"/>
      <c r="B63939" s="38"/>
      <c r="C63939" s="38"/>
    </row>
    <row r="63940" spans="1:3" ht="15" x14ac:dyDescent="0.25">
      <c r="A63940" s="38"/>
      <c r="B63940" s="38"/>
      <c r="C63940" s="38"/>
    </row>
    <row r="63941" spans="1:3" ht="15" x14ac:dyDescent="0.25">
      <c r="A63941" s="38"/>
      <c r="B63941" s="38"/>
      <c r="C63941" s="38"/>
    </row>
    <row r="63942" spans="1:3" ht="15" x14ac:dyDescent="0.25">
      <c r="A63942" s="38"/>
      <c r="B63942" s="38"/>
      <c r="C63942" s="38"/>
    </row>
    <row r="63943" spans="1:3" ht="15" x14ac:dyDescent="0.25">
      <c r="A63943" s="38"/>
      <c r="B63943" s="38"/>
      <c r="C63943" s="38"/>
    </row>
    <row r="63944" spans="1:3" ht="15" x14ac:dyDescent="0.25">
      <c r="A63944" s="38"/>
      <c r="B63944" s="38"/>
      <c r="C63944" s="38"/>
    </row>
    <row r="63945" spans="1:3" ht="15" x14ac:dyDescent="0.25">
      <c r="A63945" s="38"/>
      <c r="B63945" s="38"/>
      <c r="C63945" s="38"/>
    </row>
    <row r="63946" spans="1:3" ht="15" x14ac:dyDescent="0.25">
      <c r="A63946" s="38"/>
      <c r="B63946" s="38"/>
      <c r="C63946" s="38"/>
    </row>
    <row r="63947" spans="1:3" ht="15" x14ac:dyDescent="0.25">
      <c r="A63947" s="38"/>
      <c r="B63947" s="38"/>
      <c r="C63947" s="38"/>
    </row>
    <row r="63948" spans="1:3" ht="15" x14ac:dyDescent="0.25">
      <c r="A63948" s="38"/>
      <c r="B63948" s="38"/>
      <c r="C63948" s="38"/>
    </row>
    <row r="63949" spans="1:3" ht="15" x14ac:dyDescent="0.25">
      <c r="A63949" s="38"/>
      <c r="B63949" s="38"/>
      <c r="C63949" s="38"/>
    </row>
    <row r="63950" spans="1:3" ht="15" x14ac:dyDescent="0.25">
      <c r="A63950" s="38"/>
      <c r="B63950" s="38"/>
      <c r="C63950" s="38"/>
    </row>
    <row r="63951" spans="1:3" ht="15" x14ac:dyDescent="0.25">
      <c r="A63951" s="38"/>
      <c r="B63951" s="38"/>
      <c r="C63951" s="38"/>
    </row>
    <row r="63952" spans="1:3" ht="15" x14ac:dyDescent="0.25">
      <c r="A63952" s="38"/>
      <c r="B63952" s="38"/>
      <c r="C63952" s="38"/>
    </row>
    <row r="63953" spans="1:3" ht="15" x14ac:dyDescent="0.25">
      <c r="A63953" s="38"/>
      <c r="B63953" s="38"/>
      <c r="C63953" s="38"/>
    </row>
    <row r="63954" spans="1:3" ht="15" x14ac:dyDescent="0.25">
      <c r="A63954" s="38"/>
      <c r="B63954" s="38"/>
      <c r="C63954" s="38"/>
    </row>
    <row r="63955" spans="1:3" ht="15" x14ac:dyDescent="0.25">
      <c r="A63955" s="38"/>
      <c r="B63955" s="38"/>
      <c r="C63955" s="38"/>
    </row>
    <row r="63956" spans="1:3" ht="15" x14ac:dyDescent="0.25">
      <c r="A63956" s="38"/>
      <c r="B63956" s="38"/>
      <c r="C63956" s="38"/>
    </row>
    <row r="63957" spans="1:3" ht="15" x14ac:dyDescent="0.25">
      <c r="A63957" s="38"/>
      <c r="B63957" s="38"/>
      <c r="C63957" s="38"/>
    </row>
    <row r="63958" spans="1:3" ht="15" x14ac:dyDescent="0.25">
      <c r="A63958" s="38"/>
      <c r="B63958" s="38"/>
      <c r="C63958" s="38"/>
    </row>
    <row r="63959" spans="1:3" ht="15" x14ac:dyDescent="0.25">
      <c r="A63959" s="38"/>
      <c r="B63959" s="38"/>
      <c r="C63959" s="38"/>
    </row>
    <row r="63960" spans="1:3" ht="15" x14ac:dyDescent="0.25">
      <c r="A63960" s="38"/>
      <c r="B63960" s="38"/>
      <c r="C63960" s="38"/>
    </row>
    <row r="63961" spans="1:3" ht="15" x14ac:dyDescent="0.25">
      <c r="A63961" s="38"/>
      <c r="B63961" s="38"/>
      <c r="C63961" s="38"/>
    </row>
    <row r="63962" spans="1:3" ht="15" x14ac:dyDescent="0.25">
      <c r="A63962" s="38"/>
      <c r="B63962" s="38"/>
      <c r="C63962" s="38"/>
    </row>
    <row r="63963" spans="1:3" ht="15" x14ac:dyDescent="0.25">
      <c r="A63963" s="38"/>
      <c r="B63963" s="38"/>
      <c r="C63963" s="38"/>
    </row>
    <row r="63964" spans="1:3" ht="15" x14ac:dyDescent="0.25">
      <c r="A63964" s="38"/>
      <c r="B63964" s="38"/>
      <c r="C63964" s="38"/>
    </row>
    <row r="63965" spans="1:3" ht="15" x14ac:dyDescent="0.25">
      <c r="A63965" s="38"/>
      <c r="B63965" s="38"/>
      <c r="C63965" s="38"/>
    </row>
    <row r="63966" spans="1:3" ht="15" x14ac:dyDescent="0.25">
      <c r="A63966" s="38"/>
      <c r="B63966" s="38"/>
      <c r="C63966" s="38"/>
    </row>
    <row r="63967" spans="1:3" ht="15" x14ac:dyDescent="0.25">
      <c r="A63967" s="38"/>
      <c r="B63967" s="38"/>
      <c r="C63967" s="38"/>
    </row>
    <row r="63968" spans="1:3" ht="15" x14ac:dyDescent="0.25">
      <c r="A63968" s="38"/>
      <c r="B63968" s="38"/>
      <c r="C63968" s="38"/>
    </row>
    <row r="63969" spans="1:3" ht="15" x14ac:dyDescent="0.25">
      <c r="A63969" s="38"/>
      <c r="B63969" s="38"/>
      <c r="C63969" s="38"/>
    </row>
    <row r="63970" spans="1:3" ht="15" x14ac:dyDescent="0.25">
      <c r="A63970" s="38"/>
      <c r="B63970" s="38"/>
      <c r="C63970" s="38"/>
    </row>
    <row r="63971" spans="1:3" ht="15" x14ac:dyDescent="0.25">
      <c r="A63971" s="38"/>
      <c r="B63971" s="38"/>
      <c r="C63971" s="38"/>
    </row>
    <row r="63972" spans="1:3" ht="15" x14ac:dyDescent="0.25">
      <c r="A63972" s="38"/>
      <c r="B63972" s="38"/>
      <c r="C63972" s="38"/>
    </row>
    <row r="63973" spans="1:3" ht="15" x14ac:dyDescent="0.25">
      <c r="A63973" s="38"/>
      <c r="B63973" s="38"/>
      <c r="C63973" s="38"/>
    </row>
    <row r="63974" spans="1:3" ht="15" x14ac:dyDescent="0.25">
      <c r="A63974" s="38"/>
      <c r="B63974" s="38"/>
      <c r="C63974" s="38"/>
    </row>
    <row r="63975" spans="1:3" ht="15" x14ac:dyDescent="0.25">
      <c r="A63975" s="38"/>
      <c r="B63975" s="38"/>
      <c r="C63975" s="38"/>
    </row>
    <row r="63976" spans="1:3" ht="15" x14ac:dyDescent="0.25">
      <c r="A63976" s="38"/>
      <c r="B63976" s="38"/>
      <c r="C63976" s="38"/>
    </row>
    <row r="63977" spans="1:3" ht="15" x14ac:dyDescent="0.25">
      <c r="A63977" s="38"/>
      <c r="B63977" s="38"/>
      <c r="C63977" s="38"/>
    </row>
    <row r="63978" spans="1:3" ht="15" x14ac:dyDescent="0.25">
      <c r="A63978" s="38"/>
      <c r="B63978" s="38"/>
      <c r="C63978" s="38"/>
    </row>
    <row r="63979" spans="1:3" ht="15" x14ac:dyDescent="0.25">
      <c r="A63979" s="38"/>
      <c r="B63979" s="38"/>
      <c r="C63979" s="38"/>
    </row>
    <row r="63980" spans="1:3" ht="15" x14ac:dyDescent="0.25">
      <c r="A63980" s="38"/>
      <c r="B63980" s="38"/>
      <c r="C63980" s="38"/>
    </row>
    <row r="63981" spans="1:3" ht="15" x14ac:dyDescent="0.25">
      <c r="A63981" s="38"/>
      <c r="B63981" s="38"/>
      <c r="C63981" s="38"/>
    </row>
    <row r="63982" spans="1:3" ht="15" x14ac:dyDescent="0.25">
      <c r="A63982" s="38"/>
      <c r="B63982" s="38"/>
      <c r="C63982" s="38"/>
    </row>
    <row r="63983" spans="1:3" ht="15" x14ac:dyDescent="0.25">
      <c r="A63983" s="38"/>
      <c r="B63983" s="38"/>
      <c r="C63983" s="38"/>
    </row>
    <row r="63984" spans="1:3" ht="15" x14ac:dyDescent="0.25">
      <c r="A63984" s="38"/>
      <c r="B63984" s="38"/>
      <c r="C63984" s="38"/>
    </row>
    <row r="63985" spans="1:3" ht="15" x14ac:dyDescent="0.25">
      <c r="A63985" s="38"/>
      <c r="B63985" s="38"/>
      <c r="C63985" s="38"/>
    </row>
    <row r="63986" spans="1:3" ht="15" x14ac:dyDescent="0.25">
      <c r="A63986" s="38"/>
      <c r="B63986" s="38"/>
      <c r="C63986" s="38"/>
    </row>
    <row r="63987" spans="1:3" ht="15" x14ac:dyDescent="0.25">
      <c r="A63987" s="38"/>
      <c r="B63987" s="38"/>
      <c r="C63987" s="38"/>
    </row>
    <row r="63988" spans="1:3" ht="15" x14ac:dyDescent="0.25">
      <c r="A63988" s="38"/>
      <c r="B63988" s="38"/>
      <c r="C63988" s="38"/>
    </row>
    <row r="63989" spans="1:3" ht="15" x14ac:dyDescent="0.25">
      <c r="A63989" s="38"/>
      <c r="B63989" s="38"/>
      <c r="C63989" s="38"/>
    </row>
    <row r="63990" spans="1:3" ht="15" x14ac:dyDescent="0.25">
      <c r="A63990" s="38"/>
      <c r="B63990" s="38"/>
      <c r="C63990" s="38"/>
    </row>
    <row r="63991" spans="1:3" ht="15" x14ac:dyDescent="0.25">
      <c r="A63991" s="38"/>
      <c r="B63991" s="38"/>
      <c r="C63991" s="38"/>
    </row>
    <row r="63992" spans="1:3" ht="15" x14ac:dyDescent="0.25">
      <c r="A63992" s="38"/>
      <c r="B63992" s="38"/>
      <c r="C63992" s="38"/>
    </row>
    <row r="63993" spans="1:3" ht="15" x14ac:dyDescent="0.25">
      <c r="A63993" s="38"/>
      <c r="B63993" s="38"/>
      <c r="C63993" s="38"/>
    </row>
    <row r="63994" spans="1:3" ht="15" x14ac:dyDescent="0.25">
      <c r="A63994" s="38"/>
      <c r="B63994" s="38"/>
      <c r="C63994" s="38"/>
    </row>
    <row r="63995" spans="1:3" ht="15" x14ac:dyDescent="0.25">
      <c r="A63995" s="38"/>
      <c r="B63995" s="38"/>
      <c r="C63995" s="38"/>
    </row>
    <row r="63996" spans="1:3" ht="15" x14ac:dyDescent="0.25">
      <c r="A63996" s="38"/>
      <c r="B63996" s="38"/>
      <c r="C63996" s="38"/>
    </row>
    <row r="63997" spans="1:3" ht="15" x14ac:dyDescent="0.25">
      <c r="A63997" s="38"/>
      <c r="B63997" s="38"/>
      <c r="C63997" s="38"/>
    </row>
    <row r="63998" spans="1:3" ht="15" x14ac:dyDescent="0.25">
      <c r="A63998" s="38"/>
      <c r="B63998" s="38"/>
      <c r="C63998" s="38"/>
    </row>
    <row r="63999" spans="1:3" ht="15" x14ac:dyDescent="0.25">
      <c r="A63999" s="38"/>
      <c r="B63999" s="38"/>
      <c r="C63999" s="38"/>
    </row>
    <row r="64000" spans="1:3" ht="15" x14ac:dyDescent="0.25">
      <c r="A64000" s="38"/>
      <c r="B64000" s="38"/>
      <c r="C64000" s="38"/>
    </row>
    <row r="64001" spans="1:3" ht="15" x14ac:dyDescent="0.25">
      <c r="A64001" s="38"/>
      <c r="B64001" s="38"/>
      <c r="C64001" s="38"/>
    </row>
    <row r="64002" spans="1:3" ht="15" x14ac:dyDescent="0.25">
      <c r="A64002" s="38"/>
      <c r="B64002" s="38"/>
      <c r="C64002" s="38"/>
    </row>
    <row r="64003" spans="1:3" ht="15" x14ac:dyDescent="0.25">
      <c r="A64003" s="38"/>
      <c r="B64003" s="38"/>
      <c r="C64003" s="38"/>
    </row>
    <row r="64004" spans="1:3" ht="15" x14ac:dyDescent="0.25">
      <c r="A64004" s="38"/>
      <c r="B64004" s="38"/>
      <c r="C64004" s="38"/>
    </row>
    <row r="64005" spans="1:3" ht="15" x14ac:dyDescent="0.25">
      <c r="A64005" s="38"/>
      <c r="B64005" s="38"/>
      <c r="C64005" s="38"/>
    </row>
    <row r="64006" spans="1:3" ht="15" x14ac:dyDescent="0.25">
      <c r="A64006" s="38"/>
      <c r="B64006" s="38"/>
      <c r="C64006" s="38"/>
    </row>
    <row r="64007" spans="1:3" ht="15" x14ac:dyDescent="0.25">
      <c r="A64007" s="38"/>
      <c r="B64007" s="38"/>
      <c r="C64007" s="38"/>
    </row>
    <row r="64008" spans="1:3" ht="15" x14ac:dyDescent="0.25">
      <c r="A64008" s="38"/>
      <c r="B64008" s="38"/>
      <c r="C64008" s="38"/>
    </row>
    <row r="64009" spans="1:3" ht="15" x14ac:dyDescent="0.25">
      <c r="A64009" s="38"/>
      <c r="B64009" s="38"/>
      <c r="C64009" s="38"/>
    </row>
    <row r="64010" spans="1:3" ht="15" x14ac:dyDescent="0.25">
      <c r="A64010" s="38"/>
      <c r="B64010" s="38"/>
      <c r="C64010" s="38"/>
    </row>
    <row r="64011" spans="1:3" ht="15" x14ac:dyDescent="0.25">
      <c r="A64011" s="38"/>
      <c r="B64011" s="38"/>
      <c r="C64011" s="38"/>
    </row>
    <row r="64012" spans="1:3" ht="15" x14ac:dyDescent="0.25">
      <c r="A64012" s="38"/>
      <c r="B64012" s="38"/>
      <c r="C64012" s="38"/>
    </row>
    <row r="64013" spans="1:3" ht="15" x14ac:dyDescent="0.25">
      <c r="A64013" s="38"/>
      <c r="B64013" s="38"/>
      <c r="C64013" s="38"/>
    </row>
    <row r="64014" spans="1:3" ht="15" x14ac:dyDescent="0.25">
      <c r="A64014" s="38"/>
      <c r="B64014" s="38"/>
      <c r="C64014" s="38"/>
    </row>
    <row r="64015" spans="1:3" ht="15" x14ac:dyDescent="0.25">
      <c r="A64015" s="38"/>
      <c r="B64015" s="38"/>
      <c r="C64015" s="38"/>
    </row>
    <row r="64016" spans="1:3" ht="15" x14ac:dyDescent="0.25">
      <c r="A64016" s="38"/>
      <c r="B64016" s="38"/>
      <c r="C64016" s="38"/>
    </row>
    <row r="64017" spans="1:3" ht="15" x14ac:dyDescent="0.25">
      <c r="A64017" s="38"/>
      <c r="B64017" s="38"/>
      <c r="C64017" s="38"/>
    </row>
    <row r="64018" spans="1:3" ht="15" x14ac:dyDescent="0.25">
      <c r="A64018" s="38"/>
      <c r="B64018" s="38"/>
      <c r="C64018" s="38"/>
    </row>
    <row r="64019" spans="1:3" ht="15" x14ac:dyDescent="0.25">
      <c r="A64019" s="38"/>
      <c r="B64019" s="38"/>
      <c r="C64019" s="38"/>
    </row>
    <row r="64020" spans="1:3" ht="15" x14ac:dyDescent="0.25">
      <c r="A64020" s="38"/>
      <c r="B64020" s="38"/>
      <c r="C64020" s="38"/>
    </row>
    <row r="64021" spans="1:3" ht="15" x14ac:dyDescent="0.25">
      <c r="A64021" s="38"/>
      <c r="B64021" s="38"/>
      <c r="C64021" s="38"/>
    </row>
    <row r="64022" spans="1:3" ht="15" x14ac:dyDescent="0.25">
      <c r="A64022" s="38"/>
      <c r="B64022" s="38"/>
      <c r="C64022" s="38"/>
    </row>
    <row r="64023" spans="1:3" ht="15" x14ac:dyDescent="0.25">
      <c r="A64023" s="38"/>
      <c r="B64023" s="38"/>
      <c r="C64023" s="38"/>
    </row>
    <row r="64024" spans="1:3" ht="15" x14ac:dyDescent="0.25">
      <c r="A64024" s="38"/>
      <c r="B64024" s="38"/>
      <c r="C64024" s="38"/>
    </row>
    <row r="64025" spans="1:3" ht="15" x14ac:dyDescent="0.25">
      <c r="A64025" s="38"/>
      <c r="B64025" s="38"/>
      <c r="C64025" s="38"/>
    </row>
    <row r="64026" spans="1:3" ht="15" x14ac:dyDescent="0.25">
      <c r="A64026" s="38"/>
      <c r="B64026" s="38"/>
      <c r="C64026" s="38"/>
    </row>
    <row r="64027" spans="1:3" ht="15" x14ac:dyDescent="0.25">
      <c r="A64027" s="38"/>
      <c r="B64027" s="38"/>
      <c r="C64027" s="38"/>
    </row>
    <row r="64028" spans="1:3" ht="15" x14ac:dyDescent="0.25">
      <c r="A64028" s="38"/>
      <c r="B64028" s="38"/>
      <c r="C64028" s="38"/>
    </row>
    <row r="64029" spans="1:3" ht="15" x14ac:dyDescent="0.25">
      <c r="A64029" s="38"/>
      <c r="B64029" s="38"/>
      <c r="C64029" s="38"/>
    </row>
    <row r="64030" spans="1:3" ht="15" x14ac:dyDescent="0.25">
      <c r="A64030" s="38"/>
      <c r="B64030" s="38"/>
      <c r="C64030" s="38"/>
    </row>
    <row r="64031" spans="1:3" ht="15" x14ac:dyDescent="0.25">
      <c r="A64031" s="38"/>
      <c r="B64031" s="38"/>
      <c r="C64031" s="38"/>
    </row>
    <row r="64032" spans="1:3" ht="15" x14ac:dyDescent="0.25">
      <c r="A64032" s="38"/>
      <c r="B64032" s="38"/>
      <c r="C64032" s="38"/>
    </row>
    <row r="64033" spans="1:3" ht="15" x14ac:dyDescent="0.25">
      <c r="A64033" s="38"/>
      <c r="B64033" s="38"/>
      <c r="C64033" s="38"/>
    </row>
    <row r="64034" spans="1:3" ht="15" x14ac:dyDescent="0.25">
      <c r="A64034" s="38"/>
      <c r="B64034" s="38"/>
      <c r="C64034" s="38"/>
    </row>
    <row r="64035" spans="1:3" ht="15" x14ac:dyDescent="0.25">
      <c r="A64035" s="38"/>
      <c r="B64035" s="38"/>
      <c r="C64035" s="38"/>
    </row>
    <row r="64036" spans="1:3" ht="15" x14ac:dyDescent="0.25">
      <c r="A64036" s="38"/>
      <c r="B64036" s="38"/>
      <c r="C64036" s="38"/>
    </row>
    <row r="64037" spans="1:3" ht="15" x14ac:dyDescent="0.25">
      <c r="A64037" s="38"/>
      <c r="B64037" s="38"/>
      <c r="C64037" s="38"/>
    </row>
    <row r="64038" spans="1:3" ht="15" x14ac:dyDescent="0.25">
      <c r="A64038" s="38"/>
      <c r="B64038" s="38"/>
      <c r="C64038" s="38"/>
    </row>
    <row r="64039" spans="1:3" ht="15" x14ac:dyDescent="0.25">
      <c r="A64039" s="38"/>
      <c r="B64039" s="38"/>
      <c r="C64039" s="38"/>
    </row>
    <row r="64040" spans="1:3" ht="15" x14ac:dyDescent="0.25">
      <c r="A64040" s="38"/>
      <c r="B64040" s="38"/>
      <c r="C64040" s="38"/>
    </row>
    <row r="64041" spans="1:3" ht="15" x14ac:dyDescent="0.25">
      <c r="A64041" s="38"/>
      <c r="B64041" s="38"/>
      <c r="C64041" s="38"/>
    </row>
    <row r="64042" spans="1:3" ht="15" x14ac:dyDescent="0.25">
      <c r="A64042" s="38"/>
      <c r="B64042" s="38"/>
      <c r="C64042" s="38"/>
    </row>
    <row r="64043" spans="1:3" ht="15" x14ac:dyDescent="0.25">
      <c r="A64043" s="38"/>
      <c r="B64043" s="38"/>
      <c r="C64043" s="38"/>
    </row>
    <row r="64044" spans="1:3" ht="15" x14ac:dyDescent="0.25">
      <c r="A64044" s="38"/>
      <c r="B64044" s="38"/>
      <c r="C64044" s="38"/>
    </row>
    <row r="64045" spans="1:3" ht="15" x14ac:dyDescent="0.25">
      <c r="A64045" s="38"/>
      <c r="B64045" s="38"/>
      <c r="C64045" s="38"/>
    </row>
    <row r="64046" spans="1:3" ht="15" x14ac:dyDescent="0.25">
      <c r="A64046" s="38"/>
      <c r="B64046" s="38"/>
      <c r="C64046" s="38"/>
    </row>
    <row r="64047" spans="1:3" ht="15" x14ac:dyDescent="0.25">
      <c r="A64047" s="38"/>
      <c r="B64047" s="38"/>
      <c r="C64047" s="38"/>
    </row>
    <row r="64048" spans="1:3" ht="15" x14ac:dyDescent="0.25">
      <c r="A64048" s="38"/>
      <c r="B64048" s="38"/>
      <c r="C64048" s="38"/>
    </row>
    <row r="64049" spans="1:3" ht="15" x14ac:dyDescent="0.25">
      <c r="A64049" s="38"/>
      <c r="B64049" s="38"/>
      <c r="C64049" s="38"/>
    </row>
    <row r="64050" spans="1:3" ht="15" x14ac:dyDescent="0.25">
      <c r="A64050" s="38"/>
      <c r="B64050" s="38"/>
      <c r="C64050" s="38"/>
    </row>
    <row r="64051" spans="1:3" ht="15" x14ac:dyDescent="0.25">
      <c r="A64051" s="38"/>
      <c r="B64051" s="38"/>
      <c r="C64051" s="38"/>
    </row>
    <row r="64052" spans="1:3" ht="15" x14ac:dyDescent="0.25">
      <c r="A64052" s="38"/>
      <c r="B64052" s="38"/>
      <c r="C64052" s="38"/>
    </row>
    <row r="64053" spans="1:3" ht="15" x14ac:dyDescent="0.25">
      <c r="A64053" s="38"/>
      <c r="B64053" s="38"/>
      <c r="C64053" s="38"/>
    </row>
    <row r="64054" spans="1:3" ht="15" x14ac:dyDescent="0.25">
      <c r="A64054" s="38"/>
      <c r="B64054" s="38"/>
      <c r="C64054" s="38"/>
    </row>
    <row r="64055" spans="1:3" ht="15" x14ac:dyDescent="0.25">
      <c r="A64055" s="38"/>
      <c r="B64055" s="38"/>
      <c r="C64055" s="38"/>
    </row>
    <row r="64056" spans="1:3" ht="15" x14ac:dyDescent="0.25">
      <c r="A64056" s="38"/>
      <c r="B64056" s="38"/>
      <c r="C64056" s="38"/>
    </row>
    <row r="64057" spans="1:3" ht="15" x14ac:dyDescent="0.25">
      <c r="A64057" s="38"/>
      <c r="B64057" s="38"/>
      <c r="C64057" s="38"/>
    </row>
    <row r="64058" spans="1:3" ht="15" x14ac:dyDescent="0.25">
      <c r="A64058" s="38"/>
      <c r="B64058" s="38"/>
      <c r="C64058" s="38"/>
    </row>
    <row r="64059" spans="1:3" ht="15" x14ac:dyDescent="0.25">
      <c r="A64059" s="38"/>
      <c r="B64059" s="38"/>
      <c r="C64059" s="38"/>
    </row>
    <row r="64060" spans="1:3" ht="15" x14ac:dyDescent="0.25">
      <c r="A64060" s="38"/>
      <c r="B64060" s="38"/>
      <c r="C64060" s="38"/>
    </row>
    <row r="64061" spans="1:3" ht="15" x14ac:dyDescent="0.25">
      <c r="A64061" s="38"/>
      <c r="B64061" s="38"/>
      <c r="C64061" s="38"/>
    </row>
    <row r="64062" spans="1:3" ht="15" x14ac:dyDescent="0.25">
      <c r="A64062" s="38"/>
      <c r="B64062" s="38"/>
      <c r="C64062" s="38"/>
    </row>
    <row r="64063" spans="1:3" ht="15" x14ac:dyDescent="0.25">
      <c r="A64063" s="38"/>
      <c r="B64063" s="38"/>
      <c r="C64063" s="38"/>
    </row>
    <row r="64064" spans="1:3" ht="15" x14ac:dyDescent="0.25">
      <c r="A64064" s="38"/>
      <c r="B64064" s="38"/>
      <c r="C64064" s="38"/>
    </row>
    <row r="64065" spans="1:3" ht="15" x14ac:dyDescent="0.25">
      <c r="A64065" s="38"/>
      <c r="B64065" s="38"/>
      <c r="C64065" s="38"/>
    </row>
    <row r="64066" spans="1:3" ht="15" x14ac:dyDescent="0.25">
      <c r="A64066" s="38"/>
      <c r="B64066" s="38"/>
      <c r="C64066" s="38"/>
    </row>
    <row r="64067" spans="1:3" ht="15" x14ac:dyDescent="0.25">
      <c r="A64067" s="38"/>
      <c r="B64067" s="38"/>
      <c r="C64067" s="38"/>
    </row>
    <row r="64068" spans="1:3" ht="15" x14ac:dyDescent="0.25">
      <c r="A64068" s="38"/>
      <c r="B64068" s="38"/>
      <c r="C64068" s="38"/>
    </row>
    <row r="64069" spans="1:3" ht="15" x14ac:dyDescent="0.25">
      <c r="A64069" s="38"/>
      <c r="B64069" s="38"/>
      <c r="C64069" s="38"/>
    </row>
    <row r="64070" spans="1:3" ht="15" x14ac:dyDescent="0.25">
      <c r="A64070" s="38"/>
      <c r="B64070" s="38"/>
      <c r="C64070" s="38"/>
    </row>
    <row r="64071" spans="1:3" ht="15" x14ac:dyDescent="0.25">
      <c r="A64071" s="38"/>
      <c r="B64071" s="38"/>
      <c r="C64071" s="38"/>
    </row>
    <row r="64072" spans="1:3" ht="15" x14ac:dyDescent="0.25">
      <c r="A64072" s="38"/>
      <c r="B64072" s="38"/>
      <c r="C64072" s="38"/>
    </row>
    <row r="64073" spans="1:3" ht="15" x14ac:dyDescent="0.25">
      <c r="A64073" s="38"/>
      <c r="B64073" s="38"/>
      <c r="C64073" s="38"/>
    </row>
    <row r="64074" spans="1:3" ht="15" x14ac:dyDescent="0.25">
      <c r="A64074" s="38"/>
      <c r="B64074" s="38"/>
      <c r="C64074" s="38"/>
    </row>
    <row r="64075" spans="1:3" ht="15" x14ac:dyDescent="0.25">
      <c r="A64075" s="38"/>
      <c r="B64075" s="38"/>
      <c r="C64075" s="38"/>
    </row>
    <row r="64076" spans="1:3" ht="15" x14ac:dyDescent="0.25">
      <c r="A64076" s="38"/>
      <c r="B64076" s="38"/>
      <c r="C64076" s="38"/>
    </row>
    <row r="64077" spans="1:3" ht="15" x14ac:dyDescent="0.25">
      <c r="A64077" s="38"/>
      <c r="B64077" s="38"/>
      <c r="C64077" s="38"/>
    </row>
    <row r="64078" spans="1:3" ht="15" x14ac:dyDescent="0.25">
      <c r="A64078" s="38"/>
      <c r="B64078" s="38"/>
      <c r="C64078" s="38"/>
    </row>
    <row r="64079" spans="1:3" ht="15" x14ac:dyDescent="0.25">
      <c r="A64079" s="38"/>
      <c r="B64079" s="38"/>
      <c r="C64079" s="38"/>
    </row>
    <row r="64080" spans="1:3" ht="15" x14ac:dyDescent="0.25">
      <c r="A64080" s="38"/>
      <c r="B64080" s="38"/>
      <c r="C64080" s="38"/>
    </row>
    <row r="64081" spans="1:3" ht="15" x14ac:dyDescent="0.25">
      <c r="A64081" s="38"/>
      <c r="B64081" s="38"/>
      <c r="C64081" s="38"/>
    </row>
    <row r="64082" spans="1:3" ht="15" x14ac:dyDescent="0.25">
      <c r="A64082" s="38"/>
      <c r="B64082" s="38"/>
      <c r="C64082" s="38"/>
    </row>
    <row r="64083" spans="1:3" ht="15" x14ac:dyDescent="0.25">
      <c r="A64083" s="38"/>
      <c r="B64083" s="38"/>
      <c r="C64083" s="38"/>
    </row>
    <row r="64084" spans="1:3" ht="15" x14ac:dyDescent="0.25">
      <c r="A64084" s="38"/>
      <c r="B64084" s="38"/>
      <c r="C64084" s="38"/>
    </row>
    <row r="64085" spans="1:3" ht="15" x14ac:dyDescent="0.25">
      <c r="A64085" s="38"/>
      <c r="B64085" s="38"/>
      <c r="C64085" s="38"/>
    </row>
    <row r="64086" spans="1:3" ht="15" x14ac:dyDescent="0.25">
      <c r="A64086" s="38"/>
      <c r="B64086" s="38"/>
      <c r="C64086" s="38"/>
    </row>
    <row r="64087" spans="1:3" ht="15" x14ac:dyDescent="0.25">
      <c r="A64087" s="38"/>
      <c r="B64087" s="38"/>
      <c r="C64087" s="38"/>
    </row>
    <row r="64088" spans="1:3" ht="15" x14ac:dyDescent="0.25">
      <c r="A64088" s="38"/>
      <c r="B64088" s="38"/>
      <c r="C64088" s="38"/>
    </row>
    <row r="64089" spans="1:3" ht="15" x14ac:dyDescent="0.25">
      <c r="A64089" s="38"/>
      <c r="B64089" s="38"/>
      <c r="C64089" s="38"/>
    </row>
    <row r="64090" spans="1:3" ht="15" x14ac:dyDescent="0.25">
      <c r="A64090" s="38"/>
      <c r="B64090" s="38"/>
      <c r="C64090" s="38"/>
    </row>
    <row r="64091" spans="1:3" ht="15" x14ac:dyDescent="0.25">
      <c r="A64091" s="38"/>
      <c r="B64091" s="38"/>
      <c r="C64091" s="38"/>
    </row>
    <row r="64092" spans="1:3" ht="15" x14ac:dyDescent="0.25">
      <c r="A64092" s="38"/>
      <c r="B64092" s="38"/>
      <c r="C64092" s="38"/>
    </row>
    <row r="64093" spans="1:3" ht="15" x14ac:dyDescent="0.25">
      <c r="A64093" s="38"/>
      <c r="B64093" s="38"/>
      <c r="C64093" s="38"/>
    </row>
    <row r="64094" spans="1:3" ht="15" x14ac:dyDescent="0.25">
      <c r="A64094" s="38"/>
      <c r="B64094" s="38"/>
      <c r="C64094" s="38"/>
    </row>
    <row r="64095" spans="1:3" ht="15" x14ac:dyDescent="0.25">
      <c r="A64095" s="38"/>
      <c r="B64095" s="38"/>
      <c r="C64095" s="38"/>
    </row>
    <row r="64096" spans="1:3" ht="15" x14ac:dyDescent="0.25">
      <c r="A64096" s="38"/>
      <c r="B64096" s="38"/>
      <c r="C64096" s="38"/>
    </row>
    <row r="64097" spans="1:3" ht="15" x14ac:dyDescent="0.25">
      <c r="A64097" s="38"/>
      <c r="B64097" s="38"/>
      <c r="C64097" s="38"/>
    </row>
    <row r="64098" spans="1:3" ht="15" x14ac:dyDescent="0.25">
      <c r="A64098" s="38"/>
      <c r="B64098" s="38"/>
      <c r="C64098" s="38"/>
    </row>
    <row r="64099" spans="1:3" ht="15" x14ac:dyDescent="0.25">
      <c r="A64099" s="38"/>
      <c r="B64099" s="38"/>
      <c r="C64099" s="38"/>
    </row>
    <row r="64100" spans="1:3" ht="15" x14ac:dyDescent="0.25">
      <c r="A64100" s="38"/>
      <c r="B64100" s="38"/>
      <c r="C64100" s="38"/>
    </row>
    <row r="64101" spans="1:3" ht="15" x14ac:dyDescent="0.25">
      <c r="A64101" s="38"/>
      <c r="B64101" s="38"/>
      <c r="C64101" s="38"/>
    </row>
    <row r="64102" spans="1:3" ht="15" x14ac:dyDescent="0.25">
      <c r="A64102" s="38"/>
      <c r="B64102" s="38"/>
      <c r="C64102" s="38"/>
    </row>
    <row r="64103" spans="1:3" ht="15" x14ac:dyDescent="0.25">
      <c r="A64103" s="38"/>
      <c r="B64103" s="38"/>
      <c r="C64103" s="38"/>
    </row>
    <row r="64104" spans="1:3" ht="15" x14ac:dyDescent="0.25">
      <c r="A64104" s="38"/>
      <c r="B64104" s="38"/>
      <c r="C64104" s="38"/>
    </row>
    <row r="64105" spans="1:3" ht="15" x14ac:dyDescent="0.25">
      <c r="A64105" s="38"/>
      <c r="B64105" s="38"/>
      <c r="C64105" s="38"/>
    </row>
    <row r="64106" spans="1:3" ht="15" x14ac:dyDescent="0.25">
      <c r="A64106" s="38"/>
      <c r="B64106" s="38"/>
      <c r="C64106" s="38"/>
    </row>
    <row r="64107" spans="1:3" ht="15" x14ac:dyDescent="0.25">
      <c r="A64107" s="38"/>
      <c r="B64107" s="38"/>
      <c r="C64107" s="38"/>
    </row>
    <row r="64108" spans="1:3" ht="15" x14ac:dyDescent="0.25">
      <c r="A64108" s="38"/>
      <c r="B64108" s="38"/>
      <c r="C64108" s="38"/>
    </row>
    <row r="64109" spans="1:3" ht="15" x14ac:dyDescent="0.25">
      <c r="A64109" s="38"/>
      <c r="B64109" s="38"/>
      <c r="C64109" s="38"/>
    </row>
    <row r="64110" spans="1:3" ht="15" x14ac:dyDescent="0.25">
      <c r="A64110" s="38"/>
      <c r="B64110" s="38"/>
      <c r="C64110" s="38"/>
    </row>
    <row r="64111" spans="1:3" ht="15" x14ac:dyDescent="0.25">
      <c r="A64111" s="38"/>
      <c r="B64111" s="38"/>
      <c r="C64111" s="38"/>
    </row>
    <row r="64112" spans="1:3" ht="15" x14ac:dyDescent="0.25">
      <c r="A64112" s="38"/>
      <c r="B64112" s="38"/>
      <c r="C64112" s="38"/>
    </row>
    <row r="64113" spans="1:3" ht="15" x14ac:dyDescent="0.25">
      <c r="A64113" s="38"/>
      <c r="B64113" s="38"/>
      <c r="C64113" s="38"/>
    </row>
    <row r="64114" spans="1:3" ht="15" x14ac:dyDescent="0.25">
      <c r="A64114" s="38"/>
      <c r="B64114" s="38"/>
      <c r="C64114" s="38"/>
    </row>
    <row r="64115" spans="1:3" ht="15" x14ac:dyDescent="0.25">
      <c r="A64115" s="38"/>
      <c r="B64115" s="38"/>
      <c r="C64115" s="38"/>
    </row>
    <row r="64116" spans="1:3" ht="15" x14ac:dyDescent="0.25">
      <c r="A64116" s="38"/>
      <c r="B64116" s="38"/>
      <c r="C64116" s="38"/>
    </row>
    <row r="64117" spans="1:3" ht="15" x14ac:dyDescent="0.25">
      <c r="A64117" s="38"/>
      <c r="B64117" s="38"/>
      <c r="C64117" s="38"/>
    </row>
    <row r="64118" spans="1:3" ht="15" x14ac:dyDescent="0.25">
      <c r="A64118" s="38"/>
      <c r="B64118" s="38"/>
      <c r="C64118" s="38"/>
    </row>
    <row r="64119" spans="1:3" ht="15" x14ac:dyDescent="0.25">
      <c r="A64119" s="38"/>
      <c r="B64119" s="38"/>
      <c r="C64119" s="38"/>
    </row>
    <row r="64120" spans="1:3" ht="15" x14ac:dyDescent="0.25">
      <c r="A64120" s="38"/>
      <c r="B64120" s="38"/>
      <c r="C64120" s="38"/>
    </row>
    <row r="64121" spans="1:3" ht="15" x14ac:dyDescent="0.25">
      <c r="A64121" s="38"/>
      <c r="B64121" s="38"/>
      <c r="C64121" s="38"/>
    </row>
    <row r="64122" spans="1:3" ht="15" x14ac:dyDescent="0.25">
      <c r="A64122" s="38"/>
      <c r="B64122" s="38"/>
      <c r="C64122" s="38"/>
    </row>
    <row r="64123" spans="1:3" ht="15" x14ac:dyDescent="0.25">
      <c r="A64123" s="38"/>
      <c r="B64123" s="38"/>
      <c r="C64123" s="38"/>
    </row>
    <row r="64124" spans="1:3" ht="15" x14ac:dyDescent="0.25">
      <c r="A64124" s="38"/>
      <c r="B64124" s="38"/>
      <c r="C64124" s="38"/>
    </row>
    <row r="64125" spans="1:3" ht="15" x14ac:dyDescent="0.25">
      <c r="A64125" s="38"/>
      <c r="B64125" s="38"/>
      <c r="C64125" s="38"/>
    </row>
    <row r="64126" spans="1:3" ht="15" x14ac:dyDescent="0.25">
      <c r="A64126" s="38"/>
      <c r="B64126" s="38"/>
      <c r="C64126" s="38"/>
    </row>
    <row r="64127" spans="1:3" ht="15" x14ac:dyDescent="0.25">
      <c r="A64127" s="38"/>
      <c r="B64127" s="38"/>
      <c r="C64127" s="38"/>
    </row>
    <row r="64128" spans="1:3" ht="15" x14ac:dyDescent="0.25">
      <c r="A64128" s="38"/>
      <c r="B64128" s="38"/>
      <c r="C64128" s="38"/>
    </row>
    <row r="64129" spans="1:3" ht="15" x14ac:dyDescent="0.25">
      <c r="A64129" s="38"/>
      <c r="B64129" s="38"/>
      <c r="C64129" s="38"/>
    </row>
    <row r="64130" spans="1:3" ht="15" x14ac:dyDescent="0.25">
      <c r="A64130" s="38"/>
      <c r="B64130" s="38"/>
      <c r="C64130" s="38"/>
    </row>
    <row r="64131" spans="1:3" ht="15" x14ac:dyDescent="0.25">
      <c r="A64131" s="38"/>
      <c r="B64131" s="38"/>
      <c r="C64131" s="38"/>
    </row>
    <row r="64132" spans="1:3" ht="15" x14ac:dyDescent="0.25">
      <c r="A64132" s="38"/>
      <c r="B64132" s="38"/>
      <c r="C64132" s="38"/>
    </row>
    <row r="64133" spans="1:3" ht="15" x14ac:dyDescent="0.25">
      <c r="A64133" s="38"/>
      <c r="B64133" s="38"/>
      <c r="C64133" s="38"/>
    </row>
    <row r="64134" spans="1:3" ht="15" x14ac:dyDescent="0.25">
      <c r="A64134" s="38"/>
      <c r="B64134" s="38"/>
      <c r="C64134" s="38"/>
    </row>
    <row r="64135" spans="1:3" ht="15" x14ac:dyDescent="0.25">
      <c r="A64135" s="38"/>
      <c r="B64135" s="38"/>
      <c r="C64135" s="38"/>
    </row>
    <row r="64136" spans="1:3" ht="15" x14ac:dyDescent="0.25">
      <c r="A64136" s="38"/>
      <c r="B64136" s="38"/>
      <c r="C64136" s="38"/>
    </row>
    <row r="64137" spans="1:3" ht="15" x14ac:dyDescent="0.25">
      <c r="A64137" s="38"/>
      <c r="B64137" s="38"/>
      <c r="C64137" s="38"/>
    </row>
    <row r="64138" spans="1:3" ht="15" x14ac:dyDescent="0.25">
      <c r="A64138" s="38"/>
      <c r="B64138" s="38"/>
      <c r="C64138" s="38"/>
    </row>
    <row r="64139" spans="1:3" ht="15" x14ac:dyDescent="0.25">
      <c r="A64139" s="38"/>
      <c r="B64139" s="38"/>
      <c r="C64139" s="38"/>
    </row>
    <row r="64140" spans="1:3" ht="15" x14ac:dyDescent="0.25">
      <c r="A64140" s="38"/>
      <c r="B64140" s="38"/>
      <c r="C64140" s="38"/>
    </row>
    <row r="64141" spans="1:3" ht="15" x14ac:dyDescent="0.25">
      <c r="A64141" s="38"/>
      <c r="B64141" s="38"/>
      <c r="C64141" s="38"/>
    </row>
    <row r="64142" spans="1:3" ht="15" x14ac:dyDescent="0.25">
      <c r="A64142" s="38"/>
      <c r="B64142" s="38"/>
      <c r="C64142" s="38"/>
    </row>
    <row r="64143" spans="1:3" ht="15" x14ac:dyDescent="0.25">
      <c r="A64143" s="38"/>
      <c r="B64143" s="38"/>
      <c r="C64143" s="38"/>
    </row>
    <row r="64144" spans="1:3" ht="15" x14ac:dyDescent="0.25">
      <c r="A64144" s="38"/>
      <c r="B64144" s="38"/>
      <c r="C64144" s="38"/>
    </row>
    <row r="64145" spans="1:3" ht="15" x14ac:dyDescent="0.25">
      <c r="A64145" s="38"/>
      <c r="B64145" s="38"/>
      <c r="C64145" s="38"/>
    </row>
    <row r="64146" spans="1:3" ht="15" x14ac:dyDescent="0.25">
      <c r="A64146" s="38"/>
      <c r="B64146" s="38"/>
      <c r="C64146" s="38"/>
    </row>
    <row r="64147" spans="1:3" ht="15" x14ac:dyDescent="0.25">
      <c r="A64147" s="38"/>
      <c r="B64147" s="38"/>
      <c r="C64147" s="38"/>
    </row>
    <row r="64148" spans="1:3" ht="15" x14ac:dyDescent="0.25">
      <c r="A64148" s="38"/>
      <c r="B64148" s="38"/>
      <c r="C64148" s="38"/>
    </row>
    <row r="64149" spans="1:3" ht="15" x14ac:dyDescent="0.25">
      <c r="A64149" s="38"/>
      <c r="B64149" s="38"/>
      <c r="C64149" s="38"/>
    </row>
    <row r="64150" spans="1:3" ht="15" x14ac:dyDescent="0.25">
      <c r="A64150" s="38"/>
      <c r="B64150" s="38"/>
      <c r="C64150" s="38"/>
    </row>
    <row r="64151" spans="1:3" ht="15" x14ac:dyDescent="0.25">
      <c r="A64151" s="38"/>
      <c r="B64151" s="38"/>
      <c r="C64151" s="38"/>
    </row>
    <row r="64152" spans="1:3" ht="15" x14ac:dyDescent="0.25">
      <c r="A64152" s="38"/>
      <c r="B64152" s="38"/>
      <c r="C64152" s="38"/>
    </row>
    <row r="64153" spans="1:3" ht="15" x14ac:dyDescent="0.25">
      <c r="A64153" s="38"/>
      <c r="B64153" s="38"/>
      <c r="C64153" s="38"/>
    </row>
    <row r="64154" spans="1:3" ht="15" x14ac:dyDescent="0.25">
      <c r="A64154" s="38"/>
      <c r="B64154" s="38"/>
      <c r="C64154" s="38"/>
    </row>
    <row r="64155" spans="1:3" ht="15" x14ac:dyDescent="0.25">
      <c r="A64155" s="38"/>
      <c r="B64155" s="38"/>
      <c r="C64155" s="38"/>
    </row>
    <row r="64156" spans="1:3" ht="15" x14ac:dyDescent="0.25">
      <c r="A64156" s="38"/>
      <c r="B64156" s="38"/>
      <c r="C64156" s="38"/>
    </row>
    <row r="64157" spans="1:3" ht="15" x14ac:dyDescent="0.25">
      <c r="A64157" s="38"/>
      <c r="B64157" s="38"/>
      <c r="C64157" s="38"/>
    </row>
    <row r="64158" spans="1:3" ht="15" x14ac:dyDescent="0.25">
      <c r="A64158" s="38"/>
      <c r="B64158" s="38"/>
      <c r="C64158" s="38"/>
    </row>
    <row r="64159" spans="1:3" ht="15" x14ac:dyDescent="0.25">
      <c r="A64159" s="38"/>
      <c r="B64159" s="38"/>
      <c r="C64159" s="38"/>
    </row>
    <row r="64160" spans="1:3" ht="15" x14ac:dyDescent="0.25">
      <c r="A64160" s="38"/>
      <c r="B64160" s="38"/>
      <c r="C64160" s="38"/>
    </row>
    <row r="64161" spans="1:3" ht="15" x14ac:dyDescent="0.25">
      <c r="A64161" s="38"/>
      <c r="B64161" s="38"/>
      <c r="C64161" s="38"/>
    </row>
    <row r="64162" spans="1:3" ht="15" x14ac:dyDescent="0.25">
      <c r="A64162" s="38"/>
      <c r="B64162" s="38"/>
      <c r="C64162" s="38"/>
    </row>
    <row r="64163" spans="1:3" ht="15" x14ac:dyDescent="0.25">
      <c r="A64163" s="38"/>
      <c r="B64163" s="38"/>
      <c r="C64163" s="38"/>
    </row>
    <row r="64164" spans="1:3" ht="15" x14ac:dyDescent="0.25">
      <c r="A64164" s="38"/>
      <c r="B64164" s="38"/>
      <c r="C64164" s="38"/>
    </row>
    <row r="64165" spans="1:3" ht="15" x14ac:dyDescent="0.25">
      <c r="A64165" s="38"/>
      <c r="B64165" s="38"/>
      <c r="C64165" s="38"/>
    </row>
    <row r="64166" spans="1:3" ht="15" x14ac:dyDescent="0.25">
      <c r="A64166" s="38"/>
      <c r="B64166" s="38"/>
      <c r="C64166" s="38"/>
    </row>
    <row r="64167" spans="1:3" ht="15" x14ac:dyDescent="0.25">
      <c r="A64167" s="38"/>
      <c r="B64167" s="38"/>
      <c r="C64167" s="38"/>
    </row>
    <row r="64168" spans="1:3" ht="15" x14ac:dyDescent="0.25">
      <c r="A64168" s="38"/>
      <c r="B64168" s="38"/>
      <c r="C64168" s="38"/>
    </row>
    <row r="64169" spans="1:3" ht="15" x14ac:dyDescent="0.25">
      <c r="A64169" s="38"/>
      <c r="B64169" s="38"/>
      <c r="C64169" s="38"/>
    </row>
    <row r="64170" spans="1:3" ht="15" x14ac:dyDescent="0.25">
      <c r="A64170" s="38"/>
      <c r="B64170" s="38"/>
      <c r="C64170" s="38"/>
    </row>
    <row r="64171" spans="1:3" ht="15" x14ac:dyDescent="0.25">
      <c r="A64171" s="38"/>
      <c r="B64171" s="38"/>
      <c r="C64171" s="38"/>
    </row>
    <row r="64172" spans="1:3" ht="15" x14ac:dyDescent="0.25">
      <c r="A64172" s="38"/>
      <c r="B64172" s="38"/>
      <c r="C64172" s="38"/>
    </row>
    <row r="64173" spans="1:3" ht="15" x14ac:dyDescent="0.25">
      <c r="A64173" s="38"/>
      <c r="B64173" s="38"/>
      <c r="C64173" s="38"/>
    </row>
    <row r="64174" spans="1:3" ht="15" x14ac:dyDescent="0.25">
      <c r="A64174" s="38"/>
      <c r="B64174" s="38"/>
      <c r="C64174" s="38"/>
    </row>
    <row r="64175" spans="1:3" ht="15" x14ac:dyDescent="0.25">
      <c r="A64175" s="38"/>
      <c r="B64175" s="38"/>
      <c r="C64175" s="38"/>
    </row>
    <row r="64176" spans="1:3" ht="15" x14ac:dyDescent="0.25">
      <c r="A64176" s="38"/>
      <c r="B64176" s="38"/>
      <c r="C64176" s="38"/>
    </row>
    <row r="64177" spans="1:3" ht="15" x14ac:dyDescent="0.25">
      <c r="A64177" s="38"/>
      <c r="B64177" s="38"/>
      <c r="C64177" s="38"/>
    </row>
    <row r="64178" spans="1:3" ht="15" x14ac:dyDescent="0.25">
      <c r="A64178" s="38"/>
      <c r="B64178" s="38"/>
      <c r="C64178" s="38"/>
    </row>
    <row r="64179" spans="1:3" ht="15" x14ac:dyDescent="0.25">
      <c r="A64179" s="38"/>
      <c r="B64179" s="38"/>
      <c r="C64179" s="38"/>
    </row>
    <row r="64180" spans="1:3" ht="15" x14ac:dyDescent="0.25">
      <c r="A64180" s="38"/>
      <c r="B64180" s="38"/>
      <c r="C64180" s="38"/>
    </row>
    <row r="64181" spans="1:3" ht="15" x14ac:dyDescent="0.25">
      <c r="A64181" s="38"/>
      <c r="B64181" s="38"/>
      <c r="C64181" s="38"/>
    </row>
    <row r="64182" spans="1:3" ht="15" x14ac:dyDescent="0.25">
      <c r="A64182" s="38"/>
      <c r="B64182" s="38"/>
      <c r="C64182" s="38"/>
    </row>
    <row r="64183" spans="1:3" ht="15" x14ac:dyDescent="0.25">
      <c r="A64183" s="38"/>
      <c r="B64183" s="38"/>
      <c r="C64183" s="38"/>
    </row>
    <row r="64184" spans="1:3" ht="15" x14ac:dyDescent="0.25">
      <c r="A64184" s="38"/>
      <c r="B64184" s="38"/>
      <c r="C64184" s="38"/>
    </row>
    <row r="64185" spans="1:3" ht="15" x14ac:dyDescent="0.25">
      <c r="A64185" s="38"/>
      <c r="B64185" s="38"/>
      <c r="C64185" s="38"/>
    </row>
    <row r="64186" spans="1:3" ht="15" x14ac:dyDescent="0.25">
      <c r="A64186" s="38"/>
      <c r="B64186" s="38"/>
      <c r="C64186" s="38"/>
    </row>
    <row r="64187" spans="1:3" ht="15" x14ac:dyDescent="0.25">
      <c r="A64187" s="38"/>
      <c r="B64187" s="38"/>
      <c r="C64187" s="38"/>
    </row>
    <row r="64188" spans="1:3" ht="15" x14ac:dyDescent="0.25">
      <c r="A64188" s="38"/>
      <c r="B64188" s="38"/>
      <c r="C64188" s="38"/>
    </row>
    <row r="64189" spans="1:3" ht="15" x14ac:dyDescent="0.25">
      <c r="A64189" s="38"/>
      <c r="B64189" s="38"/>
      <c r="C64189" s="38"/>
    </row>
    <row r="64190" spans="1:3" ht="15" x14ac:dyDescent="0.25">
      <c r="A64190" s="38"/>
      <c r="B64190" s="38"/>
      <c r="C64190" s="38"/>
    </row>
    <row r="64191" spans="1:3" ht="15" x14ac:dyDescent="0.25">
      <c r="A64191" s="38"/>
      <c r="B64191" s="38"/>
      <c r="C64191" s="38"/>
    </row>
    <row r="64192" spans="1:3" ht="15" x14ac:dyDescent="0.25">
      <c r="A64192" s="38"/>
      <c r="B64192" s="38"/>
      <c r="C64192" s="38"/>
    </row>
    <row r="64193" spans="1:3" ht="15" x14ac:dyDescent="0.25">
      <c r="A64193" s="38"/>
      <c r="B64193" s="38"/>
      <c r="C64193" s="38"/>
    </row>
    <row r="64194" spans="1:3" ht="15" x14ac:dyDescent="0.25">
      <c r="A64194" s="38"/>
      <c r="B64194" s="38"/>
      <c r="C64194" s="38"/>
    </row>
    <row r="64195" spans="1:3" ht="15" x14ac:dyDescent="0.25">
      <c r="A64195" s="38"/>
      <c r="B64195" s="38"/>
      <c r="C64195" s="38"/>
    </row>
    <row r="64196" spans="1:3" ht="15" x14ac:dyDescent="0.25">
      <c r="A64196" s="38"/>
      <c r="B64196" s="38"/>
      <c r="C64196" s="38"/>
    </row>
    <row r="64197" spans="1:3" ht="15" x14ac:dyDescent="0.25">
      <c r="A64197" s="38"/>
      <c r="B64197" s="38"/>
      <c r="C64197" s="38"/>
    </row>
    <row r="64198" spans="1:3" ht="15" x14ac:dyDescent="0.25">
      <c r="A64198" s="38"/>
      <c r="B64198" s="38"/>
      <c r="C64198" s="38"/>
    </row>
    <row r="64199" spans="1:3" ht="15" x14ac:dyDescent="0.25">
      <c r="A64199" s="38"/>
      <c r="B64199" s="38"/>
      <c r="C64199" s="38"/>
    </row>
    <row r="64200" spans="1:3" ht="15" x14ac:dyDescent="0.25">
      <c r="A64200" s="38"/>
      <c r="B64200" s="38"/>
      <c r="C64200" s="38"/>
    </row>
    <row r="64201" spans="1:3" ht="15" x14ac:dyDescent="0.25">
      <c r="A64201" s="38"/>
      <c r="B64201" s="38"/>
      <c r="C64201" s="38"/>
    </row>
    <row r="64202" spans="1:3" ht="15" x14ac:dyDescent="0.25">
      <c r="A64202" s="38"/>
      <c r="B64202" s="38"/>
      <c r="C64202" s="38"/>
    </row>
    <row r="64203" spans="1:3" ht="15" x14ac:dyDescent="0.25">
      <c r="A64203" s="38"/>
      <c r="B64203" s="38"/>
      <c r="C64203" s="38"/>
    </row>
    <row r="64204" spans="1:3" ht="15" x14ac:dyDescent="0.25">
      <c r="A64204" s="38"/>
      <c r="B64204" s="38"/>
      <c r="C64204" s="38"/>
    </row>
    <row r="64205" spans="1:3" ht="15" x14ac:dyDescent="0.25">
      <c r="A64205" s="38"/>
      <c r="B64205" s="38"/>
      <c r="C64205" s="38"/>
    </row>
    <row r="64206" spans="1:3" ht="15" x14ac:dyDescent="0.25">
      <c r="A64206" s="38"/>
      <c r="B64206" s="38"/>
      <c r="C64206" s="38"/>
    </row>
    <row r="64207" spans="1:3" ht="15" x14ac:dyDescent="0.25">
      <c r="A64207" s="38"/>
      <c r="B64207" s="38"/>
      <c r="C64207" s="38"/>
    </row>
    <row r="64208" spans="1:3" ht="15" x14ac:dyDescent="0.25">
      <c r="A64208" s="38"/>
      <c r="B64208" s="38"/>
      <c r="C64208" s="38"/>
    </row>
    <row r="64209" spans="1:3" ht="15" x14ac:dyDescent="0.25">
      <c r="A64209" s="38"/>
      <c r="B64209" s="38"/>
      <c r="C64209" s="38"/>
    </row>
    <row r="64210" spans="1:3" ht="15" x14ac:dyDescent="0.25">
      <c r="A64210" s="38"/>
      <c r="B64210" s="38"/>
      <c r="C64210" s="38"/>
    </row>
    <row r="64211" spans="1:3" ht="15" x14ac:dyDescent="0.25">
      <c r="A64211" s="38"/>
      <c r="B64211" s="38"/>
      <c r="C64211" s="38"/>
    </row>
    <row r="64212" spans="1:3" ht="15" x14ac:dyDescent="0.25">
      <c r="A64212" s="38"/>
      <c r="B64212" s="38"/>
      <c r="C64212" s="38"/>
    </row>
    <row r="64213" spans="1:3" ht="15" x14ac:dyDescent="0.25">
      <c r="A64213" s="38"/>
      <c r="B64213" s="38"/>
      <c r="C64213" s="38"/>
    </row>
    <row r="64214" spans="1:3" ht="15" x14ac:dyDescent="0.25">
      <c r="A64214" s="38"/>
      <c r="B64214" s="38"/>
      <c r="C64214" s="38"/>
    </row>
    <row r="64215" spans="1:3" ht="15" x14ac:dyDescent="0.25">
      <c r="A64215" s="38"/>
      <c r="B64215" s="38"/>
      <c r="C64215" s="38"/>
    </row>
    <row r="64216" spans="1:3" ht="15" x14ac:dyDescent="0.25">
      <c r="A64216" s="38"/>
      <c r="B64216" s="38"/>
      <c r="C64216" s="38"/>
    </row>
    <row r="64217" spans="1:3" ht="15" x14ac:dyDescent="0.25">
      <c r="A64217" s="38"/>
      <c r="B64217" s="38"/>
      <c r="C64217" s="38"/>
    </row>
    <row r="64218" spans="1:3" ht="15" x14ac:dyDescent="0.25">
      <c r="A64218" s="38"/>
      <c r="B64218" s="38"/>
      <c r="C64218" s="38"/>
    </row>
    <row r="64219" spans="1:3" ht="15" x14ac:dyDescent="0.25">
      <c r="A64219" s="38"/>
      <c r="B64219" s="38"/>
      <c r="C64219" s="38"/>
    </row>
    <row r="64220" spans="1:3" ht="15" x14ac:dyDescent="0.25">
      <c r="A64220" s="38"/>
      <c r="B64220" s="38"/>
      <c r="C64220" s="38"/>
    </row>
    <row r="64221" spans="1:3" ht="15" x14ac:dyDescent="0.25">
      <c r="A64221" s="38"/>
      <c r="B64221" s="38"/>
      <c r="C64221" s="38"/>
    </row>
    <row r="64222" spans="1:3" ht="15" x14ac:dyDescent="0.25">
      <c r="A64222" s="38"/>
      <c r="B64222" s="38"/>
      <c r="C64222" s="38"/>
    </row>
    <row r="64223" spans="1:3" ht="15" x14ac:dyDescent="0.25">
      <c r="A64223" s="38"/>
      <c r="B64223" s="38"/>
      <c r="C64223" s="38"/>
    </row>
    <row r="64224" spans="1:3" ht="15" x14ac:dyDescent="0.25">
      <c r="A64224" s="38"/>
      <c r="B64224" s="38"/>
      <c r="C64224" s="38"/>
    </row>
    <row r="64225" spans="1:3" ht="15" x14ac:dyDescent="0.25">
      <c r="A64225" s="38"/>
      <c r="B64225" s="38"/>
      <c r="C64225" s="38"/>
    </row>
    <row r="64226" spans="1:3" ht="15" x14ac:dyDescent="0.25">
      <c r="A64226" s="38"/>
      <c r="B64226" s="38"/>
      <c r="C64226" s="38"/>
    </row>
    <row r="64227" spans="1:3" ht="15" x14ac:dyDescent="0.25">
      <c r="A64227" s="38"/>
      <c r="B64227" s="38"/>
      <c r="C64227" s="38"/>
    </row>
    <row r="64228" spans="1:3" ht="15" x14ac:dyDescent="0.25">
      <c r="A64228" s="38"/>
      <c r="B64228" s="38"/>
      <c r="C64228" s="38"/>
    </row>
    <row r="64229" spans="1:3" ht="15" x14ac:dyDescent="0.25">
      <c r="A64229" s="38"/>
      <c r="B64229" s="38"/>
      <c r="C64229" s="38"/>
    </row>
    <row r="64230" spans="1:3" ht="15" x14ac:dyDescent="0.25">
      <c r="A64230" s="38"/>
      <c r="B64230" s="38"/>
      <c r="C64230" s="38"/>
    </row>
    <row r="64231" spans="1:3" ht="15" x14ac:dyDescent="0.25">
      <c r="A64231" s="38"/>
      <c r="B64231" s="38"/>
      <c r="C64231" s="38"/>
    </row>
    <row r="64232" spans="1:3" ht="15" x14ac:dyDescent="0.25">
      <c r="A64232" s="38"/>
      <c r="B64232" s="38"/>
      <c r="C64232" s="38"/>
    </row>
    <row r="64233" spans="1:3" ht="15" x14ac:dyDescent="0.25">
      <c r="A64233" s="38"/>
      <c r="B64233" s="38"/>
      <c r="C64233" s="38"/>
    </row>
    <row r="64234" spans="1:3" ht="15" x14ac:dyDescent="0.25">
      <c r="A64234" s="38"/>
      <c r="B64234" s="38"/>
      <c r="C64234" s="38"/>
    </row>
    <row r="64235" spans="1:3" ht="15" x14ac:dyDescent="0.25">
      <c r="A64235" s="38"/>
      <c r="B64235" s="38"/>
      <c r="C64235" s="38"/>
    </row>
    <row r="64236" spans="1:3" ht="15" x14ac:dyDescent="0.25">
      <c r="A64236" s="38"/>
      <c r="B64236" s="38"/>
      <c r="C64236" s="38"/>
    </row>
    <row r="64237" spans="1:3" ht="15" x14ac:dyDescent="0.25">
      <c r="A64237" s="38"/>
      <c r="B64237" s="38"/>
      <c r="C64237" s="38"/>
    </row>
    <row r="64238" spans="1:3" ht="15" x14ac:dyDescent="0.25">
      <c r="A64238" s="38"/>
      <c r="B64238" s="38"/>
      <c r="C64238" s="38"/>
    </row>
    <row r="64239" spans="1:3" ht="15" x14ac:dyDescent="0.25">
      <c r="A64239" s="38"/>
      <c r="B64239" s="38"/>
      <c r="C64239" s="38"/>
    </row>
    <row r="64240" spans="1:3" ht="15" x14ac:dyDescent="0.25">
      <c r="A64240" s="38"/>
      <c r="B64240" s="38"/>
      <c r="C64240" s="38"/>
    </row>
    <row r="64241" spans="1:3" ht="15" x14ac:dyDescent="0.25">
      <c r="A64241" s="38"/>
      <c r="B64241" s="38"/>
      <c r="C64241" s="38"/>
    </row>
    <row r="64242" spans="1:3" ht="15" x14ac:dyDescent="0.25">
      <c r="A64242" s="38"/>
      <c r="B64242" s="38"/>
      <c r="C64242" s="38"/>
    </row>
    <row r="64243" spans="1:3" ht="15" x14ac:dyDescent="0.25">
      <c r="A64243" s="38"/>
      <c r="B64243" s="38"/>
      <c r="C64243" s="38"/>
    </row>
    <row r="64244" spans="1:3" ht="15" x14ac:dyDescent="0.25">
      <c r="A64244" s="38"/>
      <c r="B64244" s="38"/>
      <c r="C64244" s="38"/>
    </row>
    <row r="64245" spans="1:3" ht="15" x14ac:dyDescent="0.25">
      <c r="A64245" s="38"/>
      <c r="B64245" s="38"/>
      <c r="C64245" s="38"/>
    </row>
    <row r="64246" spans="1:3" ht="15" x14ac:dyDescent="0.25">
      <c r="A64246" s="38"/>
      <c r="B64246" s="38"/>
      <c r="C64246" s="38"/>
    </row>
    <row r="64247" spans="1:3" ht="15" x14ac:dyDescent="0.25">
      <c r="A64247" s="38"/>
      <c r="B64247" s="38"/>
      <c r="C64247" s="38"/>
    </row>
    <row r="64248" spans="1:3" ht="15" x14ac:dyDescent="0.25">
      <c r="A64248" s="38"/>
      <c r="B64248" s="38"/>
      <c r="C64248" s="38"/>
    </row>
    <row r="64249" spans="1:3" ht="15" x14ac:dyDescent="0.25">
      <c r="A64249" s="38"/>
      <c r="B64249" s="38"/>
      <c r="C64249" s="38"/>
    </row>
    <row r="64250" spans="1:3" ht="15" x14ac:dyDescent="0.25">
      <c r="A64250" s="38"/>
      <c r="B64250" s="38"/>
      <c r="C64250" s="38"/>
    </row>
    <row r="64251" spans="1:3" ht="15" x14ac:dyDescent="0.25">
      <c r="A64251" s="38"/>
      <c r="B64251" s="38"/>
      <c r="C64251" s="38"/>
    </row>
    <row r="64252" spans="1:3" ht="15" x14ac:dyDescent="0.25">
      <c r="A64252" s="38"/>
      <c r="B64252" s="38"/>
      <c r="C64252" s="38"/>
    </row>
    <row r="64253" spans="1:3" ht="15" x14ac:dyDescent="0.25">
      <c r="A64253" s="38"/>
      <c r="B64253" s="38"/>
      <c r="C64253" s="38"/>
    </row>
    <row r="64254" spans="1:3" ht="15" x14ac:dyDescent="0.25">
      <c r="A64254" s="38"/>
      <c r="B64254" s="38"/>
      <c r="C64254" s="38"/>
    </row>
    <row r="64255" spans="1:3" ht="15" x14ac:dyDescent="0.25">
      <c r="A64255" s="38"/>
      <c r="B64255" s="38"/>
      <c r="C64255" s="38"/>
    </row>
    <row r="64256" spans="1:3" ht="15" x14ac:dyDescent="0.25">
      <c r="A64256" s="38"/>
      <c r="B64256" s="38"/>
      <c r="C64256" s="38"/>
    </row>
    <row r="64257" spans="1:3" ht="15" x14ac:dyDescent="0.25">
      <c r="A64257" s="38"/>
      <c r="B64257" s="38"/>
      <c r="C64257" s="38"/>
    </row>
    <row r="64258" spans="1:3" ht="15" x14ac:dyDescent="0.25">
      <c r="A64258" s="38"/>
      <c r="B64258" s="38"/>
      <c r="C64258" s="38"/>
    </row>
    <row r="64259" spans="1:3" ht="15" x14ac:dyDescent="0.25">
      <c r="A64259" s="38"/>
      <c r="B64259" s="38"/>
      <c r="C64259" s="38"/>
    </row>
    <row r="64260" spans="1:3" ht="15" x14ac:dyDescent="0.25">
      <c r="A64260" s="38"/>
      <c r="B64260" s="38"/>
      <c r="C64260" s="38"/>
    </row>
    <row r="64261" spans="1:3" ht="15" x14ac:dyDescent="0.25">
      <c r="A64261" s="38"/>
      <c r="B64261" s="38"/>
      <c r="C64261" s="38"/>
    </row>
    <row r="64262" spans="1:3" ht="15" x14ac:dyDescent="0.25">
      <c r="A64262" s="38"/>
      <c r="B64262" s="38"/>
      <c r="C64262" s="38"/>
    </row>
    <row r="64263" spans="1:3" ht="15" x14ac:dyDescent="0.25">
      <c r="A64263" s="38"/>
      <c r="B64263" s="38"/>
      <c r="C64263" s="38"/>
    </row>
    <row r="64264" spans="1:3" ht="15" x14ac:dyDescent="0.25">
      <c r="A64264" s="38"/>
      <c r="B64264" s="38"/>
      <c r="C64264" s="38"/>
    </row>
    <row r="64265" spans="1:3" ht="15" x14ac:dyDescent="0.25">
      <c r="A64265" s="38"/>
      <c r="B64265" s="38"/>
      <c r="C64265" s="38"/>
    </row>
    <row r="64266" spans="1:3" ht="15" x14ac:dyDescent="0.25">
      <c r="A64266" s="38"/>
      <c r="B64266" s="38"/>
      <c r="C64266" s="38"/>
    </row>
    <row r="64267" spans="1:3" ht="15" x14ac:dyDescent="0.25">
      <c r="A64267" s="38"/>
      <c r="B64267" s="38"/>
      <c r="C64267" s="38"/>
    </row>
    <row r="64268" spans="1:3" ht="15" x14ac:dyDescent="0.25">
      <c r="A64268" s="38"/>
      <c r="B64268" s="38"/>
      <c r="C64268" s="38"/>
    </row>
    <row r="64269" spans="1:3" ht="15" x14ac:dyDescent="0.25">
      <c r="A64269" s="38"/>
      <c r="B64269" s="38"/>
      <c r="C64269" s="38"/>
    </row>
    <row r="64270" spans="1:3" ht="15" x14ac:dyDescent="0.25">
      <c r="A64270" s="38"/>
      <c r="B64270" s="38"/>
      <c r="C64270" s="38"/>
    </row>
    <row r="64271" spans="1:3" ht="15" x14ac:dyDescent="0.25">
      <c r="A64271" s="38"/>
      <c r="B64271" s="38"/>
      <c r="C64271" s="38"/>
    </row>
    <row r="64272" spans="1:3" ht="15" x14ac:dyDescent="0.25">
      <c r="A64272" s="38"/>
      <c r="B64272" s="38"/>
      <c r="C64272" s="38"/>
    </row>
    <row r="64273" spans="1:3" ht="15" x14ac:dyDescent="0.25">
      <c r="A64273" s="38"/>
      <c r="B64273" s="38"/>
      <c r="C64273" s="38"/>
    </row>
    <row r="64274" spans="1:3" ht="15" x14ac:dyDescent="0.25">
      <c r="A64274" s="38"/>
      <c r="B64274" s="38"/>
      <c r="C64274" s="38"/>
    </row>
    <row r="64275" spans="1:3" ht="15" x14ac:dyDescent="0.25">
      <c r="A64275" s="38"/>
      <c r="B64275" s="38"/>
      <c r="C64275" s="38"/>
    </row>
    <row r="64276" spans="1:3" ht="15" x14ac:dyDescent="0.25">
      <c r="A64276" s="38"/>
      <c r="B64276" s="38"/>
      <c r="C64276" s="38"/>
    </row>
    <row r="64277" spans="1:3" ht="15" x14ac:dyDescent="0.25">
      <c r="A64277" s="38"/>
      <c r="B64277" s="38"/>
      <c r="C64277" s="38"/>
    </row>
    <row r="64278" spans="1:3" ht="15" x14ac:dyDescent="0.25">
      <c r="A64278" s="38"/>
      <c r="B64278" s="38"/>
      <c r="C64278" s="38"/>
    </row>
    <row r="64279" spans="1:3" ht="15" x14ac:dyDescent="0.25">
      <c r="A64279" s="38"/>
      <c r="B64279" s="38"/>
      <c r="C64279" s="38"/>
    </row>
    <row r="64280" spans="1:3" ht="15" x14ac:dyDescent="0.25">
      <c r="A64280" s="38"/>
      <c r="B64280" s="38"/>
      <c r="C64280" s="38"/>
    </row>
    <row r="64281" spans="1:3" ht="15" x14ac:dyDescent="0.25">
      <c r="A64281" s="38"/>
      <c r="B64281" s="38"/>
      <c r="C64281" s="38"/>
    </row>
    <row r="64282" spans="1:3" ht="15" x14ac:dyDescent="0.25">
      <c r="A64282" s="38"/>
      <c r="B64282" s="38"/>
      <c r="C64282" s="38"/>
    </row>
    <row r="64283" spans="1:3" ht="15" x14ac:dyDescent="0.25">
      <c r="A64283" s="38"/>
      <c r="B64283" s="38"/>
      <c r="C64283" s="38"/>
    </row>
    <row r="64284" spans="1:3" ht="15" x14ac:dyDescent="0.25">
      <c r="A64284" s="38"/>
      <c r="B64284" s="38"/>
      <c r="C64284" s="38"/>
    </row>
    <row r="64285" spans="1:3" ht="15" x14ac:dyDescent="0.25">
      <c r="A64285" s="38"/>
      <c r="B64285" s="38"/>
      <c r="C64285" s="38"/>
    </row>
    <row r="64286" spans="1:3" ht="15" x14ac:dyDescent="0.25">
      <c r="A64286" s="38"/>
      <c r="B64286" s="38"/>
      <c r="C64286" s="38"/>
    </row>
    <row r="64287" spans="1:3" ht="15" x14ac:dyDescent="0.25">
      <c r="A64287" s="38"/>
      <c r="B64287" s="38"/>
      <c r="C64287" s="38"/>
    </row>
    <row r="64288" spans="1:3" ht="15" x14ac:dyDescent="0.25">
      <c r="A64288" s="38"/>
      <c r="B64288" s="38"/>
      <c r="C64288" s="38"/>
    </row>
    <row r="64289" spans="1:3" ht="15" x14ac:dyDescent="0.25">
      <c r="A64289" s="38"/>
      <c r="B64289" s="38"/>
      <c r="C64289" s="38"/>
    </row>
    <row r="64290" spans="1:3" ht="15" x14ac:dyDescent="0.25">
      <c r="A64290" s="38"/>
      <c r="B64290" s="38"/>
      <c r="C64290" s="38"/>
    </row>
    <row r="64291" spans="1:3" ht="15" x14ac:dyDescent="0.25">
      <c r="A64291" s="38"/>
      <c r="B64291" s="38"/>
      <c r="C64291" s="38"/>
    </row>
    <row r="64292" spans="1:3" ht="15" x14ac:dyDescent="0.25">
      <c r="A64292" s="38"/>
      <c r="B64292" s="38"/>
      <c r="C64292" s="38"/>
    </row>
    <row r="64293" spans="1:3" ht="15" x14ac:dyDescent="0.25">
      <c r="A64293" s="38"/>
      <c r="B64293" s="38"/>
      <c r="C64293" s="38"/>
    </row>
    <row r="64294" spans="1:3" ht="15" x14ac:dyDescent="0.25">
      <c r="A64294" s="38"/>
      <c r="B64294" s="38"/>
      <c r="C64294" s="38"/>
    </row>
    <row r="64295" spans="1:3" ht="15" x14ac:dyDescent="0.25">
      <c r="A64295" s="38"/>
      <c r="B64295" s="38"/>
      <c r="C64295" s="38"/>
    </row>
    <row r="64296" spans="1:3" ht="15" x14ac:dyDescent="0.25">
      <c r="A64296" s="38"/>
      <c r="B64296" s="38"/>
      <c r="C64296" s="38"/>
    </row>
    <row r="64297" spans="1:3" ht="15" x14ac:dyDescent="0.25">
      <c r="A64297" s="38"/>
      <c r="B64297" s="38"/>
      <c r="C64297" s="38"/>
    </row>
    <row r="64298" spans="1:3" ht="15" x14ac:dyDescent="0.25">
      <c r="A64298" s="38"/>
      <c r="B64298" s="38"/>
      <c r="C64298" s="38"/>
    </row>
    <row r="64299" spans="1:3" ht="15" x14ac:dyDescent="0.25">
      <c r="A64299" s="38"/>
      <c r="B64299" s="38"/>
      <c r="C64299" s="38"/>
    </row>
    <row r="64300" spans="1:3" ht="15" x14ac:dyDescent="0.25">
      <c r="A64300" s="38"/>
      <c r="B64300" s="38"/>
      <c r="C64300" s="38"/>
    </row>
    <row r="64301" spans="1:3" ht="15" x14ac:dyDescent="0.25">
      <c r="A64301" s="38"/>
      <c r="B64301" s="38"/>
      <c r="C64301" s="38"/>
    </row>
    <row r="64302" spans="1:3" ht="15" x14ac:dyDescent="0.25">
      <c r="A64302" s="38"/>
      <c r="B64302" s="38"/>
      <c r="C64302" s="38"/>
    </row>
    <row r="64303" spans="1:3" ht="15" x14ac:dyDescent="0.25">
      <c r="A64303" s="38"/>
      <c r="B64303" s="38"/>
      <c r="C64303" s="38"/>
    </row>
    <row r="64304" spans="1:3" ht="15" x14ac:dyDescent="0.25">
      <c r="A64304" s="38"/>
      <c r="B64304" s="38"/>
      <c r="C64304" s="38"/>
    </row>
    <row r="64305" spans="1:3" ht="15" x14ac:dyDescent="0.25">
      <c r="A64305" s="38"/>
      <c r="B64305" s="38"/>
      <c r="C64305" s="38"/>
    </row>
    <row r="64306" spans="1:3" ht="15" x14ac:dyDescent="0.25">
      <c r="A64306" s="38"/>
      <c r="B64306" s="38"/>
      <c r="C64306" s="38"/>
    </row>
    <row r="64307" spans="1:3" ht="15" x14ac:dyDescent="0.25">
      <c r="A64307" s="38"/>
      <c r="B64307" s="38"/>
      <c r="C64307" s="38"/>
    </row>
    <row r="64308" spans="1:3" ht="15" x14ac:dyDescent="0.25">
      <c r="A64308" s="38"/>
      <c r="B64308" s="38"/>
      <c r="C64308" s="38"/>
    </row>
    <row r="64309" spans="1:3" ht="15" x14ac:dyDescent="0.25">
      <c r="A64309" s="38"/>
      <c r="B64309" s="38"/>
      <c r="C64309" s="38"/>
    </row>
    <row r="64310" spans="1:3" ht="15" x14ac:dyDescent="0.25">
      <c r="A64310" s="38"/>
      <c r="B64310" s="38"/>
      <c r="C64310" s="38"/>
    </row>
    <row r="64311" spans="1:3" ht="15" x14ac:dyDescent="0.25">
      <c r="A64311" s="38"/>
      <c r="B64311" s="38"/>
      <c r="C64311" s="38"/>
    </row>
    <row r="64312" spans="1:3" ht="15" x14ac:dyDescent="0.25">
      <c r="A64312" s="38"/>
      <c r="B64312" s="38"/>
      <c r="C64312" s="38"/>
    </row>
    <row r="64313" spans="1:3" ht="15" x14ac:dyDescent="0.25">
      <c r="A64313" s="38"/>
      <c r="B64313" s="38"/>
      <c r="C64313" s="38"/>
    </row>
    <row r="64314" spans="1:3" ht="15" x14ac:dyDescent="0.25">
      <c r="A64314" s="38"/>
      <c r="B64314" s="38"/>
      <c r="C64314" s="38"/>
    </row>
    <row r="64315" spans="1:3" ht="15" x14ac:dyDescent="0.25">
      <c r="A64315" s="38"/>
      <c r="B64315" s="38"/>
      <c r="C64315" s="38"/>
    </row>
    <row r="64316" spans="1:3" ht="15" x14ac:dyDescent="0.25">
      <c r="A64316" s="38"/>
      <c r="B64316" s="38"/>
      <c r="C64316" s="38"/>
    </row>
    <row r="64317" spans="1:3" ht="15" x14ac:dyDescent="0.25">
      <c r="A64317" s="38"/>
      <c r="B64317" s="38"/>
      <c r="C64317" s="38"/>
    </row>
    <row r="64318" spans="1:3" ht="15" x14ac:dyDescent="0.25">
      <c r="A64318" s="38"/>
      <c r="B64318" s="38"/>
      <c r="C64318" s="38"/>
    </row>
    <row r="64319" spans="1:3" ht="15" x14ac:dyDescent="0.25">
      <c r="A64319" s="38"/>
      <c r="B64319" s="38"/>
      <c r="C64319" s="38"/>
    </row>
    <row r="64320" spans="1:3" ht="15" x14ac:dyDescent="0.25">
      <c r="A64320" s="38"/>
      <c r="B64320" s="38"/>
      <c r="C64320" s="38"/>
    </row>
    <row r="64321" spans="1:3" ht="15" x14ac:dyDescent="0.25">
      <c r="A64321" s="38"/>
      <c r="B64321" s="38"/>
      <c r="C64321" s="38"/>
    </row>
    <row r="64322" spans="1:3" ht="15" x14ac:dyDescent="0.25">
      <c r="A64322" s="38"/>
      <c r="B64322" s="38"/>
      <c r="C64322" s="38"/>
    </row>
    <row r="64323" spans="1:3" ht="15" x14ac:dyDescent="0.25">
      <c r="A64323" s="38"/>
      <c r="B64323" s="38"/>
      <c r="C64323" s="38"/>
    </row>
    <row r="64324" spans="1:3" ht="15" x14ac:dyDescent="0.25">
      <c r="A64324" s="38"/>
      <c r="B64324" s="38"/>
      <c r="C64324" s="38"/>
    </row>
    <row r="64325" spans="1:3" ht="15" x14ac:dyDescent="0.25">
      <c r="A64325" s="38"/>
      <c r="B64325" s="38"/>
      <c r="C64325" s="38"/>
    </row>
    <row r="64326" spans="1:3" ht="15" x14ac:dyDescent="0.25">
      <c r="A64326" s="38"/>
      <c r="B64326" s="38"/>
      <c r="C64326" s="38"/>
    </row>
    <row r="64327" spans="1:3" ht="15" x14ac:dyDescent="0.25">
      <c r="A64327" s="38"/>
      <c r="B64327" s="38"/>
      <c r="C64327" s="38"/>
    </row>
    <row r="64328" spans="1:3" ht="15" x14ac:dyDescent="0.25">
      <c r="A64328" s="38"/>
      <c r="B64328" s="38"/>
      <c r="C64328" s="38"/>
    </row>
    <row r="64329" spans="1:3" ht="15" x14ac:dyDescent="0.25">
      <c r="A64329" s="38"/>
      <c r="B64329" s="38"/>
      <c r="C64329" s="38"/>
    </row>
    <row r="64330" spans="1:3" ht="15" x14ac:dyDescent="0.25">
      <c r="A64330" s="38"/>
      <c r="B64330" s="38"/>
      <c r="C64330" s="38"/>
    </row>
    <row r="64331" spans="1:3" ht="15" x14ac:dyDescent="0.25">
      <c r="A64331" s="38"/>
      <c r="B64331" s="38"/>
      <c r="C64331" s="38"/>
    </row>
    <row r="64332" spans="1:3" ht="15" x14ac:dyDescent="0.25">
      <c r="A64332" s="38"/>
      <c r="B64332" s="38"/>
      <c r="C64332" s="38"/>
    </row>
    <row r="64333" spans="1:3" ht="15" x14ac:dyDescent="0.25">
      <c r="A64333" s="38"/>
      <c r="B64333" s="38"/>
      <c r="C64333" s="38"/>
    </row>
    <row r="64334" spans="1:3" ht="15" x14ac:dyDescent="0.25">
      <c r="A64334" s="38"/>
      <c r="B64334" s="38"/>
      <c r="C64334" s="38"/>
    </row>
    <row r="64335" spans="1:3" ht="15" x14ac:dyDescent="0.25">
      <c r="A64335" s="38"/>
      <c r="B64335" s="38"/>
      <c r="C64335" s="38"/>
    </row>
    <row r="64336" spans="1:3" ht="15" x14ac:dyDescent="0.25">
      <c r="A64336" s="38"/>
      <c r="B64336" s="38"/>
      <c r="C64336" s="38"/>
    </row>
    <row r="64337" spans="1:3" ht="15" x14ac:dyDescent="0.25">
      <c r="A64337" s="38"/>
      <c r="B64337" s="38"/>
      <c r="C64337" s="38"/>
    </row>
    <row r="64338" spans="1:3" ht="15" x14ac:dyDescent="0.25">
      <c r="A64338" s="38"/>
      <c r="B64338" s="38"/>
      <c r="C64338" s="38"/>
    </row>
    <row r="64339" spans="1:3" ht="15" x14ac:dyDescent="0.25">
      <c r="A64339" s="38"/>
      <c r="B64339" s="38"/>
      <c r="C64339" s="38"/>
    </row>
    <row r="64340" spans="1:3" ht="15" x14ac:dyDescent="0.25">
      <c r="A64340" s="38"/>
      <c r="B64340" s="38"/>
      <c r="C64340" s="38"/>
    </row>
    <row r="64341" spans="1:3" ht="15" x14ac:dyDescent="0.25">
      <c r="A64341" s="38"/>
      <c r="B64341" s="38"/>
      <c r="C64341" s="38"/>
    </row>
    <row r="64342" spans="1:3" ht="15" x14ac:dyDescent="0.25">
      <c r="A64342" s="38"/>
      <c r="B64342" s="38"/>
      <c r="C64342" s="38"/>
    </row>
    <row r="64343" spans="1:3" ht="15" x14ac:dyDescent="0.25">
      <c r="A64343" s="38"/>
      <c r="B64343" s="38"/>
      <c r="C64343" s="38"/>
    </row>
    <row r="64344" spans="1:3" ht="15" x14ac:dyDescent="0.25">
      <c r="A64344" s="38"/>
      <c r="B64344" s="38"/>
      <c r="C64344" s="38"/>
    </row>
    <row r="64345" spans="1:3" ht="15" x14ac:dyDescent="0.25">
      <c r="A64345" s="38"/>
      <c r="B64345" s="38"/>
      <c r="C64345" s="38"/>
    </row>
    <row r="64346" spans="1:3" ht="15" x14ac:dyDescent="0.25">
      <c r="A64346" s="38"/>
      <c r="B64346" s="38"/>
      <c r="C64346" s="38"/>
    </row>
    <row r="64347" spans="1:3" ht="15" x14ac:dyDescent="0.25">
      <c r="A64347" s="38"/>
      <c r="B64347" s="38"/>
      <c r="C64347" s="38"/>
    </row>
    <row r="64348" spans="1:3" ht="15" x14ac:dyDescent="0.25">
      <c r="A64348" s="38"/>
      <c r="B64348" s="38"/>
      <c r="C64348" s="38"/>
    </row>
    <row r="64349" spans="1:3" ht="15" x14ac:dyDescent="0.25">
      <c r="A64349" s="38"/>
      <c r="B64349" s="38"/>
      <c r="C64349" s="38"/>
    </row>
    <row r="64350" spans="1:3" ht="15" x14ac:dyDescent="0.25">
      <c r="A64350" s="38"/>
      <c r="B64350" s="38"/>
      <c r="C64350" s="38"/>
    </row>
    <row r="64351" spans="1:3" ht="15" x14ac:dyDescent="0.25">
      <c r="A64351" s="38"/>
      <c r="B64351" s="38"/>
      <c r="C64351" s="38"/>
    </row>
    <row r="64352" spans="1:3" ht="15" x14ac:dyDescent="0.25">
      <c r="A64352" s="38"/>
      <c r="B64352" s="38"/>
      <c r="C64352" s="38"/>
    </row>
    <row r="64353" spans="1:3" ht="15" x14ac:dyDescent="0.25">
      <c r="A64353" s="38"/>
      <c r="B64353" s="38"/>
      <c r="C64353" s="38"/>
    </row>
    <row r="64354" spans="1:3" ht="15" x14ac:dyDescent="0.25">
      <c r="A64354" s="38"/>
      <c r="B64354" s="38"/>
      <c r="C64354" s="38"/>
    </row>
    <row r="64355" spans="1:3" ht="15" x14ac:dyDescent="0.25">
      <c r="A64355" s="38"/>
      <c r="B64355" s="38"/>
      <c r="C64355" s="38"/>
    </row>
    <row r="64356" spans="1:3" ht="15" x14ac:dyDescent="0.25">
      <c r="A64356" s="38"/>
      <c r="B64356" s="38"/>
      <c r="C64356" s="38"/>
    </row>
    <row r="64357" spans="1:3" ht="15" x14ac:dyDescent="0.25">
      <c r="A64357" s="38"/>
      <c r="B64357" s="38"/>
      <c r="C64357" s="38"/>
    </row>
    <row r="64358" spans="1:3" ht="15" x14ac:dyDescent="0.25">
      <c r="A64358" s="38"/>
      <c r="B64358" s="38"/>
      <c r="C64358" s="38"/>
    </row>
    <row r="64359" spans="1:3" ht="15" x14ac:dyDescent="0.25">
      <c r="A64359" s="38"/>
      <c r="B64359" s="38"/>
      <c r="C64359" s="38"/>
    </row>
    <row r="64360" spans="1:3" ht="15" x14ac:dyDescent="0.25">
      <c r="A64360" s="38"/>
      <c r="B64360" s="38"/>
      <c r="C64360" s="38"/>
    </row>
    <row r="64361" spans="1:3" ht="15" x14ac:dyDescent="0.25">
      <c r="A64361" s="38"/>
      <c r="B64361" s="38"/>
      <c r="C64361" s="38"/>
    </row>
    <row r="64362" spans="1:3" ht="15" x14ac:dyDescent="0.25">
      <c r="A64362" s="38"/>
      <c r="B64362" s="38"/>
      <c r="C64362" s="38"/>
    </row>
    <row r="64363" spans="1:3" ht="15" x14ac:dyDescent="0.25">
      <c r="A64363" s="38"/>
      <c r="B64363" s="38"/>
      <c r="C64363" s="38"/>
    </row>
    <row r="64364" spans="1:3" ht="15" x14ac:dyDescent="0.25">
      <c r="A64364" s="38"/>
      <c r="B64364" s="38"/>
      <c r="C64364" s="38"/>
    </row>
    <row r="64365" spans="1:3" ht="15" x14ac:dyDescent="0.25">
      <c r="A64365" s="38"/>
      <c r="B64365" s="38"/>
      <c r="C64365" s="38"/>
    </row>
    <row r="64366" spans="1:3" ht="15" x14ac:dyDescent="0.25">
      <c r="A64366" s="38"/>
      <c r="B64366" s="38"/>
      <c r="C64366" s="38"/>
    </row>
    <row r="64367" spans="1:3" ht="15" x14ac:dyDescent="0.25">
      <c r="A64367" s="38"/>
      <c r="B64367" s="38"/>
      <c r="C64367" s="38"/>
    </row>
    <row r="64368" spans="1:3" ht="15" x14ac:dyDescent="0.25">
      <c r="A64368" s="38"/>
      <c r="B64368" s="38"/>
      <c r="C64368" s="38"/>
    </row>
    <row r="64369" spans="1:3" ht="15" x14ac:dyDescent="0.25">
      <c r="A64369" s="38"/>
      <c r="B64369" s="38"/>
      <c r="C64369" s="38"/>
    </row>
    <row r="64370" spans="1:3" ht="15" x14ac:dyDescent="0.25">
      <c r="A64370" s="38"/>
      <c r="B64370" s="38"/>
      <c r="C64370" s="38"/>
    </row>
    <row r="64371" spans="1:3" ht="15" x14ac:dyDescent="0.25">
      <c r="A64371" s="38"/>
      <c r="B64371" s="38"/>
      <c r="C64371" s="38"/>
    </row>
    <row r="64372" spans="1:3" ht="15" x14ac:dyDescent="0.25">
      <c r="A64372" s="38"/>
      <c r="B64372" s="38"/>
      <c r="C64372" s="38"/>
    </row>
    <row r="64373" spans="1:3" ht="15" x14ac:dyDescent="0.25">
      <c r="A64373" s="38"/>
      <c r="B64373" s="38"/>
      <c r="C64373" s="38"/>
    </row>
    <row r="64374" spans="1:3" ht="15" x14ac:dyDescent="0.25">
      <c r="A64374" s="38"/>
      <c r="B64374" s="38"/>
      <c r="C64374" s="38"/>
    </row>
    <row r="64375" spans="1:3" ht="15" x14ac:dyDescent="0.25">
      <c r="A64375" s="38"/>
      <c r="B64375" s="38"/>
      <c r="C64375" s="38"/>
    </row>
    <row r="64376" spans="1:3" ht="15" x14ac:dyDescent="0.25">
      <c r="A64376" s="38"/>
      <c r="B64376" s="38"/>
      <c r="C64376" s="38"/>
    </row>
    <row r="64377" spans="1:3" ht="15" x14ac:dyDescent="0.25">
      <c r="A64377" s="38"/>
      <c r="B64377" s="38"/>
      <c r="C64377" s="38"/>
    </row>
    <row r="64378" spans="1:3" ht="15" x14ac:dyDescent="0.25">
      <c r="A64378" s="38"/>
      <c r="B64378" s="38"/>
      <c r="C64378" s="38"/>
    </row>
    <row r="64379" spans="1:3" ht="15" x14ac:dyDescent="0.25">
      <c r="A64379" s="38"/>
      <c r="B64379" s="38"/>
      <c r="C64379" s="38"/>
    </row>
    <row r="64380" spans="1:3" ht="15" x14ac:dyDescent="0.25">
      <c r="A64380" s="38"/>
      <c r="B64380" s="38"/>
      <c r="C64380" s="38"/>
    </row>
    <row r="64381" spans="1:3" ht="15" x14ac:dyDescent="0.25">
      <c r="A64381" s="38"/>
      <c r="B64381" s="38"/>
      <c r="C64381" s="38"/>
    </row>
    <row r="64382" spans="1:3" ht="15" x14ac:dyDescent="0.25">
      <c r="A64382" s="38"/>
      <c r="B64382" s="38"/>
      <c r="C64382" s="38"/>
    </row>
    <row r="64383" spans="1:3" ht="15" x14ac:dyDescent="0.25">
      <c r="A64383" s="38"/>
      <c r="B64383" s="38"/>
      <c r="C64383" s="38"/>
    </row>
    <row r="64384" spans="1:3" ht="15" x14ac:dyDescent="0.25">
      <c r="A64384" s="38"/>
      <c r="B64384" s="38"/>
      <c r="C64384" s="38"/>
    </row>
    <row r="64385" spans="1:3" ht="15" x14ac:dyDescent="0.25">
      <c r="A64385" s="38"/>
      <c r="B64385" s="38"/>
      <c r="C64385" s="38"/>
    </row>
    <row r="64386" spans="1:3" ht="15" x14ac:dyDescent="0.25">
      <c r="A64386" s="38"/>
      <c r="B64386" s="38"/>
      <c r="C64386" s="38"/>
    </row>
    <row r="64387" spans="1:3" ht="15" x14ac:dyDescent="0.25">
      <c r="A64387" s="38"/>
      <c r="B64387" s="38"/>
      <c r="C64387" s="38"/>
    </row>
    <row r="64388" spans="1:3" ht="15" x14ac:dyDescent="0.25">
      <c r="A64388" s="38"/>
      <c r="B64388" s="38"/>
      <c r="C64388" s="38"/>
    </row>
    <row r="64389" spans="1:3" ht="15" x14ac:dyDescent="0.25">
      <c r="A64389" s="38"/>
      <c r="B64389" s="38"/>
      <c r="C64389" s="38"/>
    </row>
    <row r="64390" spans="1:3" ht="15" x14ac:dyDescent="0.25">
      <c r="A64390" s="38"/>
      <c r="B64390" s="38"/>
      <c r="C64390" s="38"/>
    </row>
    <row r="64391" spans="1:3" ht="15" x14ac:dyDescent="0.25">
      <c r="A64391" s="38"/>
      <c r="B64391" s="38"/>
      <c r="C64391" s="38"/>
    </row>
    <row r="64392" spans="1:3" ht="15" x14ac:dyDescent="0.25">
      <c r="A64392" s="38"/>
      <c r="B64392" s="38"/>
      <c r="C64392" s="38"/>
    </row>
    <row r="64393" spans="1:3" ht="15" x14ac:dyDescent="0.25">
      <c r="A64393" s="38"/>
      <c r="B64393" s="38"/>
      <c r="C64393" s="38"/>
    </row>
    <row r="64394" spans="1:3" ht="15" x14ac:dyDescent="0.25">
      <c r="A64394" s="38"/>
      <c r="B64394" s="38"/>
      <c r="C64394" s="38"/>
    </row>
    <row r="64395" spans="1:3" ht="15" x14ac:dyDescent="0.25">
      <c r="A64395" s="38"/>
      <c r="B64395" s="38"/>
      <c r="C64395" s="38"/>
    </row>
    <row r="64396" spans="1:3" ht="15" x14ac:dyDescent="0.25">
      <c r="A64396" s="38"/>
      <c r="B64396" s="38"/>
      <c r="C64396" s="38"/>
    </row>
    <row r="64397" spans="1:3" ht="15" x14ac:dyDescent="0.25">
      <c r="A64397" s="38"/>
      <c r="B64397" s="38"/>
      <c r="C64397" s="38"/>
    </row>
    <row r="64398" spans="1:3" ht="15" x14ac:dyDescent="0.25">
      <c r="A64398" s="38"/>
      <c r="B64398" s="38"/>
      <c r="C64398" s="38"/>
    </row>
    <row r="64399" spans="1:3" ht="15" x14ac:dyDescent="0.25">
      <c r="A64399" s="38"/>
      <c r="B64399" s="38"/>
      <c r="C64399" s="38"/>
    </row>
    <row r="64400" spans="1:3" ht="15" x14ac:dyDescent="0.25">
      <c r="A64400" s="38"/>
      <c r="B64400" s="38"/>
      <c r="C64400" s="38"/>
    </row>
    <row r="64401" spans="1:3" ht="15" x14ac:dyDescent="0.25">
      <c r="A64401" s="38"/>
      <c r="B64401" s="38"/>
      <c r="C64401" s="38"/>
    </row>
    <row r="64402" spans="1:3" ht="15" x14ac:dyDescent="0.25">
      <c r="A64402" s="38"/>
      <c r="B64402" s="38"/>
      <c r="C64402" s="38"/>
    </row>
    <row r="64403" spans="1:3" ht="15" x14ac:dyDescent="0.25">
      <c r="A64403" s="38"/>
      <c r="B64403" s="38"/>
      <c r="C64403" s="38"/>
    </row>
    <row r="64404" spans="1:3" ht="15" x14ac:dyDescent="0.25">
      <c r="A64404" s="38"/>
      <c r="B64404" s="38"/>
      <c r="C64404" s="38"/>
    </row>
    <row r="64405" spans="1:3" ht="15" x14ac:dyDescent="0.25">
      <c r="A64405" s="38"/>
      <c r="B64405" s="38"/>
      <c r="C64405" s="38"/>
    </row>
    <row r="64406" spans="1:3" ht="15" x14ac:dyDescent="0.25">
      <c r="A64406" s="38"/>
      <c r="B64406" s="38"/>
      <c r="C64406" s="38"/>
    </row>
    <row r="64407" spans="1:3" ht="15" x14ac:dyDescent="0.25">
      <c r="A64407" s="38"/>
      <c r="B64407" s="38"/>
      <c r="C64407" s="38"/>
    </row>
    <row r="64408" spans="1:3" ht="15" x14ac:dyDescent="0.25">
      <c r="A64408" s="38"/>
      <c r="B64408" s="38"/>
      <c r="C64408" s="38"/>
    </row>
    <row r="64409" spans="1:3" ht="15" x14ac:dyDescent="0.25">
      <c r="A64409" s="38"/>
      <c r="B64409" s="38"/>
      <c r="C64409" s="38"/>
    </row>
    <row r="64410" spans="1:3" ht="15" x14ac:dyDescent="0.25">
      <c r="A64410" s="38"/>
      <c r="B64410" s="38"/>
      <c r="C64410" s="38"/>
    </row>
    <row r="64411" spans="1:3" ht="15" x14ac:dyDescent="0.25">
      <c r="A64411" s="38"/>
      <c r="B64411" s="38"/>
      <c r="C64411" s="38"/>
    </row>
    <row r="64412" spans="1:3" ht="15" x14ac:dyDescent="0.25">
      <c r="A64412" s="38"/>
      <c r="B64412" s="38"/>
      <c r="C64412" s="38"/>
    </row>
    <row r="64413" spans="1:3" ht="15" x14ac:dyDescent="0.25">
      <c r="A64413" s="38"/>
      <c r="B64413" s="38"/>
      <c r="C64413" s="38"/>
    </row>
    <row r="64414" spans="1:3" ht="15" x14ac:dyDescent="0.25">
      <c r="A64414" s="38"/>
      <c r="B64414" s="38"/>
      <c r="C64414" s="38"/>
    </row>
    <row r="64415" spans="1:3" ht="15" x14ac:dyDescent="0.25">
      <c r="A64415" s="38"/>
      <c r="B64415" s="38"/>
      <c r="C64415" s="38"/>
    </row>
    <row r="64416" spans="1:3" ht="15" x14ac:dyDescent="0.25">
      <c r="A64416" s="38"/>
      <c r="B64416" s="38"/>
      <c r="C64416" s="38"/>
    </row>
    <row r="64417" spans="1:3" ht="15" x14ac:dyDescent="0.25">
      <c r="A64417" s="38"/>
      <c r="B64417" s="38"/>
      <c r="C64417" s="38"/>
    </row>
    <row r="64418" spans="1:3" ht="15" x14ac:dyDescent="0.25">
      <c r="A64418" s="38"/>
      <c r="B64418" s="38"/>
      <c r="C64418" s="38"/>
    </row>
    <row r="64419" spans="1:3" ht="15" x14ac:dyDescent="0.25">
      <c r="A64419" s="38"/>
      <c r="B64419" s="38"/>
      <c r="C64419" s="38"/>
    </row>
    <row r="64420" spans="1:3" ht="15" x14ac:dyDescent="0.25">
      <c r="A64420" s="38"/>
      <c r="B64420" s="38"/>
      <c r="C64420" s="38"/>
    </row>
    <row r="64421" spans="1:3" ht="15" x14ac:dyDescent="0.25">
      <c r="A64421" s="38"/>
      <c r="B64421" s="38"/>
      <c r="C64421" s="38"/>
    </row>
    <row r="64422" spans="1:3" ht="15" x14ac:dyDescent="0.25">
      <c r="A64422" s="38"/>
      <c r="B64422" s="38"/>
      <c r="C64422" s="38"/>
    </row>
    <row r="64423" spans="1:3" ht="15" x14ac:dyDescent="0.25">
      <c r="A64423" s="38"/>
      <c r="B64423" s="38"/>
      <c r="C64423" s="38"/>
    </row>
    <row r="64424" spans="1:3" ht="15" x14ac:dyDescent="0.25">
      <c r="A64424" s="38"/>
      <c r="B64424" s="38"/>
      <c r="C64424" s="38"/>
    </row>
    <row r="64425" spans="1:3" ht="15" x14ac:dyDescent="0.25">
      <c r="A64425" s="38"/>
      <c r="B64425" s="38"/>
      <c r="C64425" s="38"/>
    </row>
    <row r="64426" spans="1:3" ht="15" x14ac:dyDescent="0.25">
      <c r="A64426" s="38"/>
      <c r="B64426" s="38"/>
      <c r="C64426" s="38"/>
    </row>
    <row r="64427" spans="1:3" ht="15" x14ac:dyDescent="0.25">
      <c r="A64427" s="38"/>
      <c r="B64427" s="38"/>
      <c r="C64427" s="38"/>
    </row>
    <row r="64428" spans="1:3" ht="15" x14ac:dyDescent="0.25">
      <c r="A64428" s="38"/>
      <c r="B64428" s="38"/>
      <c r="C64428" s="38"/>
    </row>
    <row r="64429" spans="1:3" ht="15" x14ac:dyDescent="0.25">
      <c r="A64429" s="38"/>
      <c r="B64429" s="38"/>
      <c r="C64429" s="38"/>
    </row>
    <row r="64430" spans="1:3" ht="15" x14ac:dyDescent="0.25">
      <c r="A64430" s="38"/>
      <c r="B64430" s="38"/>
      <c r="C64430" s="38"/>
    </row>
    <row r="64431" spans="1:3" ht="15" x14ac:dyDescent="0.25">
      <c r="A64431" s="38"/>
      <c r="B64431" s="38"/>
      <c r="C64431" s="38"/>
    </row>
    <row r="64432" spans="1:3" ht="15" x14ac:dyDescent="0.25">
      <c r="A64432" s="38"/>
      <c r="B64432" s="38"/>
      <c r="C64432" s="38"/>
    </row>
    <row r="64433" spans="1:3" ht="15" x14ac:dyDescent="0.25">
      <c r="A64433" s="38"/>
      <c r="B64433" s="38"/>
      <c r="C64433" s="38"/>
    </row>
    <row r="64434" spans="1:3" ht="15" x14ac:dyDescent="0.25">
      <c r="A64434" s="38"/>
      <c r="B64434" s="38"/>
      <c r="C64434" s="38"/>
    </row>
    <row r="64435" spans="1:3" ht="15" x14ac:dyDescent="0.25">
      <c r="A64435" s="38"/>
      <c r="B64435" s="38"/>
      <c r="C64435" s="38"/>
    </row>
    <row r="64436" spans="1:3" ht="15" x14ac:dyDescent="0.25">
      <c r="A64436" s="38"/>
      <c r="B64436" s="38"/>
      <c r="C64436" s="38"/>
    </row>
    <row r="64437" spans="1:3" ht="15" x14ac:dyDescent="0.25">
      <c r="A64437" s="38"/>
      <c r="B64437" s="38"/>
      <c r="C64437" s="38"/>
    </row>
    <row r="64438" spans="1:3" ht="15" x14ac:dyDescent="0.25">
      <c r="A64438" s="38"/>
      <c r="B64438" s="38"/>
      <c r="C64438" s="38"/>
    </row>
    <row r="64439" spans="1:3" ht="15" x14ac:dyDescent="0.25">
      <c r="A64439" s="38"/>
      <c r="B64439" s="38"/>
      <c r="C64439" s="38"/>
    </row>
    <row r="64440" spans="1:3" ht="15" x14ac:dyDescent="0.25">
      <c r="A64440" s="38"/>
      <c r="B64440" s="38"/>
      <c r="C64440" s="38"/>
    </row>
    <row r="64441" spans="1:3" ht="15" x14ac:dyDescent="0.25">
      <c r="A64441" s="38"/>
      <c r="B64441" s="38"/>
      <c r="C64441" s="38"/>
    </row>
    <row r="64442" spans="1:3" ht="15" x14ac:dyDescent="0.25">
      <c r="A64442" s="38"/>
      <c r="B64442" s="38"/>
      <c r="C64442" s="38"/>
    </row>
    <row r="64443" spans="1:3" ht="15" x14ac:dyDescent="0.25">
      <c r="A64443" s="38"/>
      <c r="B64443" s="38"/>
      <c r="C64443" s="38"/>
    </row>
    <row r="64444" spans="1:3" ht="15" x14ac:dyDescent="0.25">
      <c r="A64444" s="38"/>
      <c r="B64444" s="38"/>
      <c r="C64444" s="38"/>
    </row>
    <row r="64445" spans="1:3" ht="15" x14ac:dyDescent="0.25">
      <c r="A64445" s="38"/>
      <c r="B64445" s="38"/>
      <c r="C64445" s="38"/>
    </row>
    <row r="64446" spans="1:3" ht="15" x14ac:dyDescent="0.25">
      <c r="A64446" s="38"/>
      <c r="B64446" s="38"/>
      <c r="C64446" s="38"/>
    </row>
    <row r="64447" spans="1:3" ht="15" x14ac:dyDescent="0.25">
      <c r="A64447" s="38"/>
      <c r="B64447" s="38"/>
      <c r="C64447" s="38"/>
    </row>
    <row r="64448" spans="1:3" ht="15" x14ac:dyDescent="0.25">
      <c r="A64448" s="38"/>
      <c r="B64448" s="38"/>
      <c r="C64448" s="38"/>
    </row>
    <row r="64449" spans="1:3" ht="15" x14ac:dyDescent="0.25">
      <c r="A64449" s="38"/>
      <c r="B64449" s="38"/>
      <c r="C64449" s="38"/>
    </row>
    <row r="64450" spans="1:3" ht="15" x14ac:dyDescent="0.25">
      <c r="A64450" s="38"/>
      <c r="B64450" s="38"/>
      <c r="C64450" s="38"/>
    </row>
    <row r="64451" spans="1:3" ht="15" x14ac:dyDescent="0.25">
      <c r="A64451" s="38"/>
      <c r="B64451" s="38"/>
      <c r="C64451" s="38"/>
    </row>
    <row r="64452" spans="1:3" ht="15" x14ac:dyDescent="0.25">
      <c r="A64452" s="38"/>
      <c r="B64452" s="38"/>
      <c r="C64452" s="38"/>
    </row>
    <row r="64453" spans="1:3" ht="15" x14ac:dyDescent="0.25">
      <c r="A64453" s="38"/>
      <c r="B64453" s="38"/>
      <c r="C64453" s="38"/>
    </row>
    <row r="64454" spans="1:3" ht="15" x14ac:dyDescent="0.25">
      <c r="A64454" s="38"/>
      <c r="B64454" s="38"/>
      <c r="C64454" s="38"/>
    </row>
    <row r="64455" spans="1:3" ht="15" x14ac:dyDescent="0.25">
      <c r="A64455" s="38"/>
      <c r="B64455" s="38"/>
      <c r="C64455" s="38"/>
    </row>
    <row r="64456" spans="1:3" ht="15" x14ac:dyDescent="0.25">
      <c r="A64456" s="38"/>
      <c r="B64456" s="38"/>
      <c r="C64456" s="38"/>
    </row>
    <row r="64457" spans="1:3" ht="15" x14ac:dyDescent="0.25">
      <c r="A64457" s="38"/>
      <c r="B64457" s="38"/>
      <c r="C64457" s="38"/>
    </row>
    <row r="64458" spans="1:3" ht="15" x14ac:dyDescent="0.25">
      <c r="A64458" s="38"/>
      <c r="B64458" s="38"/>
      <c r="C64458" s="38"/>
    </row>
    <row r="64459" spans="1:3" ht="15" x14ac:dyDescent="0.25">
      <c r="A64459" s="38"/>
      <c r="B64459" s="38"/>
      <c r="C64459" s="38"/>
    </row>
    <row r="64460" spans="1:3" ht="15" x14ac:dyDescent="0.25">
      <c r="A64460" s="38"/>
      <c r="B64460" s="38"/>
      <c r="C64460" s="38"/>
    </row>
    <row r="64461" spans="1:3" ht="15" x14ac:dyDescent="0.25">
      <c r="A64461" s="38"/>
      <c r="B64461" s="38"/>
      <c r="C64461" s="38"/>
    </row>
    <row r="64462" spans="1:3" ht="15" x14ac:dyDescent="0.25">
      <c r="A64462" s="38"/>
      <c r="B64462" s="38"/>
      <c r="C64462" s="38"/>
    </row>
    <row r="64463" spans="1:3" ht="15" x14ac:dyDescent="0.25">
      <c r="A64463" s="38"/>
      <c r="B64463" s="38"/>
      <c r="C64463" s="38"/>
    </row>
    <row r="64464" spans="1:3" ht="15" x14ac:dyDescent="0.25">
      <c r="A64464" s="38"/>
      <c r="B64464" s="38"/>
      <c r="C64464" s="38"/>
    </row>
    <row r="64465" spans="1:3" ht="15" x14ac:dyDescent="0.25">
      <c r="A64465" s="38"/>
      <c r="B64465" s="38"/>
      <c r="C64465" s="38"/>
    </row>
    <row r="64466" spans="1:3" ht="15" x14ac:dyDescent="0.25">
      <c r="A64466" s="38"/>
      <c r="B64466" s="38"/>
      <c r="C64466" s="38"/>
    </row>
    <row r="64467" spans="1:3" ht="15" x14ac:dyDescent="0.25">
      <c r="A64467" s="38"/>
      <c r="B64467" s="38"/>
      <c r="C64467" s="38"/>
    </row>
    <row r="64468" spans="1:3" ht="15" x14ac:dyDescent="0.25">
      <c r="A64468" s="38"/>
      <c r="B64468" s="38"/>
      <c r="C64468" s="38"/>
    </row>
    <row r="64469" spans="1:3" ht="15" x14ac:dyDescent="0.25">
      <c r="A64469" s="38"/>
      <c r="B64469" s="38"/>
      <c r="C64469" s="38"/>
    </row>
    <row r="64470" spans="1:3" ht="15" x14ac:dyDescent="0.25">
      <c r="A64470" s="38"/>
      <c r="B64470" s="38"/>
      <c r="C64470" s="38"/>
    </row>
    <row r="64471" spans="1:3" ht="15" x14ac:dyDescent="0.25">
      <c r="A64471" s="38"/>
      <c r="B64471" s="38"/>
      <c r="C64471" s="38"/>
    </row>
    <row r="64472" spans="1:3" ht="15" x14ac:dyDescent="0.25">
      <c r="A64472" s="38"/>
      <c r="B64472" s="38"/>
      <c r="C64472" s="38"/>
    </row>
    <row r="64473" spans="1:3" ht="15" x14ac:dyDescent="0.25">
      <c r="A64473" s="38"/>
      <c r="B64473" s="38"/>
      <c r="C64473" s="38"/>
    </row>
    <row r="64474" spans="1:3" ht="15" x14ac:dyDescent="0.25">
      <c r="A64474" s="38"/>
      <c r="B64474" s="38"/>
      <c r="C64474" s="38"/>
    </row>
    <row r="64475" spans="1:3" ht="15" x14ac:dyDescent="0.25">
      <c r="A64475" s="38"/>
      <c r="B64475" s="38"/>
      <c r="C64475" s="38"/>
    </row>
    <row r="64476" spans="1:3" ht="15" x14ac:dyDescent="0.25">
      <c r="A64476" s="38"/>
      <c r="B64476" s="38"/>
      <c r="C64476" s="38"/>
    </row>
    <row r="64477" spans="1:3" ht="15" x14ac:dyDescent="0.25">
      <c r="A64477" s="38"/>
      <c r="B64477" s="38"/>
      <c r="C64477" s="38"/>
    </row>
    <row r="64478" spans="1:3" ht="15" x14ac:dyDescent="0.25">
      <c r="A64478" s="38"/>
      <c r="B64478" s="38"/>
      <c r="C64478" s="38"/>
    </row>
    <row r="64479" spans="1:3" ht="15" x14ac:dyDescent="0.25">
      <c r="A64479" s="38"/>
      <c r="B64479" s="38"/>
      <c r="C64479" s="38"/>
    </row>
    <row r="64480" spans="1:3" ht="15" x14ac:dyDescent="0.25">
      <c r="A64480" s="38"/>
      <c r="B64480" s="38"/>
      <c r="C64480" s="38"/>
    </row>
    <row r="64481" spans="1:3" ht="15" x14ac:dyDescent="0.25">
      <c r="A64481" s="38"/>
      <c r="B64481" s="38"/>
      <c r="C64481" s="38"/>
    </row>
    <row r="64482" spans="1:3" ht="15" x14ac:dyDescent="0.25">
      <c r="A64482" s="38"/>
      <c r="B64482" s="38"/>
      <c r="C64482" s="38"/>
    </row>
    <row r="64483" spans="1:3" ht="15" x14ac:dyDescent="0.25">
      <c r="A64483" s="38"/>
      <c r="B64483" s="38"/>
      <c r="C64483" s="38"/>
    </row>
    <row r="64484" spans="1:3" ht="15" x14ac:dyDescent="0.25">
      <c r="A64484" s="38"/>
      <c r="B64484" s="38"/>
      <c r="C64484" s="38"/>
    </row>
    <row r="64485" spans="1:3" ht="15" x14ac:dyDescent="0.25">
      <c r="A64485" s="38"/>
      <c r="B64485" s="38"/>
      <c r="C64485" s="38"/>
    </row>
    <row r="64486" spans="1:3" ht="15" x14ac:dyDescent="0.25">
      <c r="A64486" s="38"/>
      <c r="B64486" s="38"/>
      <c r="C64486" s="38"/>
    </row>
    <row r="64487" spans="1:3" ht="15" x14ac:dyDescent="0.25">
      <c r="A64487" s="38"/>
      <c r="B64487" s="38"/>
      <c r="C64487" s="38"/>
    </row>
    <row r="64488" spans="1:3" ht="15" x14ac:dyDescent="0.25">
      <c r="A64488" s="38"/>
      <c r="B64488" s="38"/>
      <c r="C64488" s="38"/>
    </row>
    <row r="64489" spans="1:3" ht="15" x14ac:dyDescent="0.25">
      <c r="A64489" s="38"/>
      <c r="B64489" s="38"/>
      <c r="C64489" s="38"/>
    </row>
    <row r="64490" spans="1:3" ht="15" x14ac:dyDescent="0.25">
      <c r="A64490" s="38"/>
      <c r="B64490" s="38"/>
      <c r="C64490" s="38"/>
    </row>
    <row r="64491" spans="1:3" ht="15" x14ac:dyDescent="0.25">
      <c r="A64491" s="38"/>
      <c r="B64491" s="38"/>
      <c r="C64491" s="38"/>
    </row>
    <row r="64492" spans="1:3" ht="15" x14ac:dyDescent="0.25">
      <c r="A64492" s="38"/>
      <c r="B64492" s="38"/>
      <c r="C64492" s="38"/>
    </row>
    <row r="64493" spans="1:3" ht="15" x14ac:dyDescent="0.25">
      <c r="A64493" s="38"/>
      <c r="B64493" s="38"/>
      <c r="C64493" s="38"/>
    </row>
    <row r="64494" spans="1:3" ht="15" x14ac:dyDescent="0.25">
      <c r="A64494" s="38"/>
      <c r="B64494" s="38"/>
      <c r="C64494" s="38"/>
    </row>
    <row r="64495" spans="1:3" ht="15" x14ac:dyDescent="0.25">
      <c r="A64495" s="38"/>
      <c r="B64495" s="38"/>
      <c r="C64495" s="38"/>
    </row>
    <row r="64496" spans="1:3" ht="15" x14ac:dyDescent="0.25">
      <c r="A64496" s="38"/>
      <c r="B64496" s="38"/>
      <c r="C64496" s="38"/>
    </row>
    <row r="64497" spans="1:3" ht="15" x14ac:dyDescent="0.25">
      <c r="A64497" s="38"/>
      <c r="B64497" s="38"/>
      <c r="C64497" s="38"/>
    </row>
    <row r="64498" spans="1:3" ht="15" x14ac:dyDescent="0.25">
      <c r="A64498" s="38"/>
      <c r="B64498" s="38"/>
      <c r="C64498" s="38"/>
    </row>
    <row r="64499" spans="1:3" ht="15" x14ac:dyDescent="0.25">
      <c r="A64499" s="38"/>
      <c r="B64499" s="38"/>
      <c r="C64499" s="38"/>
    </row>
    <row r="64500" spans="1:3" ht="15" x14ac:dyDescent="0.25">
      <c r="A64500" s="38"/>
      <c r="B64500" s="38"/>
      <c r="C64500" s="38"/>
    </row>
    <row r="64501" spans="1:3" ht="15" x14ac:dyDescent="0.25">
      <c r="A64501" s="38"/>
      <c r="B64501" s="38"/>
      <c r="C64501" s="38"/>
    </row>
    <row r="64502" spans="1:3" ht="15" x14ac:dyDescent="0.25">
      <c r="A64502" s="38"/>
      <c r="B64502" s="38"/>
      <c r="C64502" s="38"/>
    </row>
    <row r="64503" spans="1:3" ht="15" x14ac:dyDescent="0.25">
      <c r="A64503" s="38"/>
      <c r="B64503" s="38"/>
      <c r="C64503" s="38"/>
    </row>
    <row r="64504" spans="1:3" ht="15" x14ac:dyDescent="0.25">
      <c r="A64504" s="38"/>
      <c r="B64504" s="38"/>
      <c r="C64504" s="38"/>
    </row>
    <row r="64505" spans="1:3" ht="15" x14ac:dyDescent="0.25">
      <c r="A64505" s="38"/>
      <c r="B64505" s="38"/>
      <c r="C64505" s="38"/>
    </row>
    <row r="64506" spans="1:3" ht="15" x14ac:dyDescent="0.25">
      <c r="A64506" s="38"/>
      <c r="B64506" s="38"/>
      <c r="C64506" s="38"/>
    </row>
    <row r="64507" spans="1:3" ht="15" x14ac:dyDescent="0.25">
      <c r="A64507" s="38"/>
      <c r="B64507" s="38"/>
      <c r="C64507" s="38"/>
    </row>
    <row r="64508" spans="1:3" ht="15" x14ac:dyDescent="0.25">
      <c r="A64508" s="38"/>
      <c r="B64508" s="38"/>
      <c r="C64508" s="38"/>
    </row>
    <row r="64509" spans="1:3" ht="15" x14ac:dyDescent="0.25">
      <c r="A64509" s="38"/>
      <c r="B64509" s="38"/>
      <c r="C64509" s="38"/>
    </row>
    <row r="64510" spans="1:3" ht="15" x14ac:dyDescent="0.25">
      <c r="A64510" s="38"/>
      <c r="B64510" s="38"/>
      <c r="C64510" s="38"/>
    </row>
    <row r="64511" spans="1:3" ht="15" x14ac:dyDescent="0.25">
      <c r="A64511" s="38"/>
      <c r="B64511" s="38"/>
      <c r="C64511" s="38"/>
    </row>
    <row r="64512" spans="1:3" ht="15" x14ac:dyDescent="0.25">
      <c r="A64512" s="38"/>
      <c r="B64512" s="38"/>
      <c r="C64512" s="38"/>
    </row>
    <row r="64513" spans="1:3" ht="15" x14ac:dyDescent="0.25">
      <c r="A64513" s="38"/>
      <c r="B64513" s="38"/>
      <c r="C64513" s="38"/>
    </row>
    <row r="64514" spans="1:3" ht="15" x14ac:dyDescent="0.25">
      <c r="A64514" s="38"/>
      <c r="B64514" s="38"/>
      <c r="C64514" s="38"/>
    </row>
    <row r="64515" spans="1:3" ht="15" x14ac:dyDescent="0.25">
      <c r="A64515" s="38"/>
      <c r="B64515" s="38"/>
      <c r="C64515" s="38"/>
    </row>
    <row r="64516" spans="1:3" ht="15" x14ac:dyDescent="0.25">
      <c r="A64516" s="38"/>
      <c r="B64516" s="38"/>
      <c r="C64516" s="38"/>
    </row>
    <row r="64517" spans="1:3" ht="15" x14ac:dyDescent="0.25">
      <c r="A64517" s="38"/>
      <c r="B64517" s="38"/>
      <c r="C64517" s="38"/>
    </row>
    <row r="64518" spans="1:3" ht="15" x14ac:dyDescent="0.25">
      <c r="A64518" s="38"/>
      <c r="B64518" s="38"/>
      <c r="C64518" s="38"/>
    </row>
    <row r="64519" spans="1:3" ht="15" x14ac:dyDescent="0.25">
      <c r="A64519" s="38"/>
      <c r="B64519" s="38"/>
      <c r="C64519" s="38"/>
    </row>
    <row r="64520" spans="1:3" ht="15" x14ac:dyDescent="0.25">
      <c r="A64520" s="38"/>
      <c r="B64520" s="38"/>
      <c r="C64520" s="38"/>
    </row>
    <row r="64521" spans="1:3" ht="15" x14ac:dyDescent="0.25">
      <c r="A64521" s="38"/>
      <c r="B64521" s="38"/>
      <c r="C64521" s="38"/>
    </row>
    <row r="64522" spans="1:3" ht="15" x14ac:dyDescent="0.25">
      <c r="A64522" s="38"/>
      <c r="B64522" s="38"/>
      <c r="C64522" s="38"/>
    </row>
    <row r="64523" spans="1:3" ht="15" x14ac:dyDescent="0.25">
      <c r="A64523" s="38"/>
      <c r="B64523" s="38"/>
      <c r="C64523" s="38"/>
    </row>
    <row r="64524" spans="1:3" ht="15" x14ac:dyDescent="0.25">
      <c r="A64524" s="38"/>
      <c r="B64524" s="38"/>
      <c r="C64524" s="38"/>
    </row>
    <row r="64525" spans="1:3" ht="15" x14ac:dyDescent="0.25">
      <c r="A64525" s="38"/>
      <c r="B64525" s="38"/>
      <c r="C64525" s="38"/>
    </row>
    <row r="64526" spans="1:3" ht="15" x14ac:dyDescent="0.25">
      <c r="A64526" s="38"/>
      <c r="B64526" s="38"/>
      <c r="C64526" s="38"/>
    </row>
    <row r="64527" spans="1:3" ht="15" x14ac:dyDescent="0.25">
      <c r="A64527" s="38"/>
      <c r="B64527" s="38"/>
      <c r="C64527" s="38"/>
    </row>
    <row r="64528" spans="1:3" ht="15" x14ac:dyDescent="0.25">
      <c r="A64528" s="38"/>
      <c r="B64528" s="38"/>
      <c r="C64528" s="38"/>
    </row>
    <row r="64529" spans="1:3" ht="15" x14ac:dyDescent="0.25">
      <c r="A64529" s="38"/>
      <c r="B64529" s="38"/>
      <c r="C64529" s="38"/>
    </row>
    <row r="64530" spans="1:3" ht="15" x14ac:dyDescent="0.25">
      <c r="A64530" s="38"/>
      <c r="B64530" s="38"/>
      <c r="C64530" s="38"/>
    </row>
    <row r="64531" spans="1:3" ht="15" x14ac:dyDescent="0.25">
      <c r="A64531" s="38"/>
      <c r="B64531" s="38"/>
      <c r="C64531" s="38"/>
    </row>
    <row r="64532" spans="1:3" ht="15" x14ac:dyDescent="0.25">
      <c r="A64532" s="38"/>
      <c r="B64532" s="38"/>
      <c r="C64532" s="38"/>
    </row>
    <row r="64533" spans="1:3" ht="15" x14ac:dyDescent="0.25">
      <c r="A64533" s="38"/>
      <c r="B64533" s="38"/>
      <c r="C64533" s="38"/>
    </row>
    <row r="64534" spans="1:3" ht="15" x14ac:dyDescent="0.25">
      <c r="A64534" s="38"/>
      <c r="B64534" s="38"/>
      <c r="C64534" s="38"/>
    </row>
    <row r="64535" spans="1:3" ht="15" x14ac:dyDescent="0.25">
      <c r="A64535" s="38"/>
      <c r="B64535" s="38"/>
      <c r="C64535" s="38"/>
    </row>
    <row r="64536" spans="1:3" ht="15" x14ac:dyDescent="0.25">
      <c r="A64536" s="38"/>
      <c r="B64536" s="38"/>
      <c r="C64536" s="38"/>
    </row>
    <row r="64537" spans="1:3" ht="15" x14ac:dyDescent="0.25">
      <c r="A64537" s="38"/>
      <c r="B64537" s="38"/>
      <c r="C64537" s="38"/>
    </row>
    <row r="64538" spans="1:3" ht="15" x14ac:dyDescent="0.25">
      <c r="A64538" s="38"/>
      <c r="B64538" s="38"/>
      <c r="C64538" s="38"/>
    </row>
    <row r="64539" spans="1:3" ht="15" x14ac:dyDescent="0.25">
      <c r="A64539" s="38"/>
      <c r="B64539" s="38"/>
      <c r="C64539" s="38"/>
    </row>
    <row r="64540" spans="1:3" ht="15" x14ac:dyDescent="0.25">
      <c r="A64540" s="38"/>
      <c r="B64540" s="38"/>
      <c r="C64540" s="38"/>
    </row>
    <row r="64541" spans="1:3" ht="15" x14ac:dyDescent="0.25">
      <c r="A64541" s="38"/>
      <c r="B64541" s="38"/>
      <c r="C64541" s="38"/>
    </row>
    <row r="64542" spans="1:3" ht="15" x14ac:dyDescent="0.25">
      <c r="A64542" s="38"/>
      <c r="B64542" s="38"/>
      <c r="C64542" s="38"/>
    </row>
    <row r="64543" spans="1:3" ht="15" x14ac:dyDescent="0.25">
      <c r="A64543" s="38"/>
      <c r="B64543" s="38"/>
      <c r="C64543" s="38"/>
    </row>
    <row r="64544" spans="1:3" ht="15" x14ac:dyDescent="0.25">
      <c r="A64544" s="38"/>
      <c r="B64544" s="38"/>
      <c r="C64544" s="38"/>
    </row>
    <row r="64545" spans="1:3" ht="15" x14ac:dyDescent="0.25">
      <c r="A64545" s="38"/>
      <c r="B64545" s="38"/>
      <c r="C64545" s="38"/>
    </row>
    <row r="64546" spans="1:3" ht="15" x14ac:dyDescent="0.25">
      <c r="A64546" s="38"/>
      <c r="B64546" s="38"/>
      <c r="C64546" s="38"/>
    </row>
    <row r="64547" spans="1:3" ht="15" x14ac:dyDescent="0.25">
      <c r="A64547" s="38"/>
      <c r="B64547" s="38"/>
      <c r="C64547" s="38"/>
    </row>
    <row r="64548" spans="1:3" ht="15" x14ac:dyDescent="0.25">
      <c r="A64548" s="38"/>
      <c r="B64548" s="38"/>
      <c r="C64548" s="38"/>
    </row>
    <row r="64549" spans="1:3" ht="15" x14ac:dyDescent="0.25">
      <c r="A64549" s="38"/>
      <c r="B64549" s="38"/>
      <c r="C64549" s="38"/>
    </row>
    <row r="64550" spans="1:3" ht="15" x14ac:dyDescent="0.25">
      <c r="A64550" s="38"/>
      <c r="B64550" s="38"/>
      <c r="C64550" s="38"/>
    </row>
    <row r="64551" spans="1:3" ht="15" x14ac:dyDescent="0.25">
      <c r="A64551" s="38"/>
      <c r="B64551" s="38"/>
      <c r="C64551" s="38"/>
    </row>
    <row r="64552" spans="1:3" ht="15" x14ac:dyDescent="0.25">
      <c r="A64552" s="38"/>
      <c r="B64552" s="38"/>
      <c r="C64552" s="38"/>
    </row>
    <row r="64553" spans="1:3" ht="15" x14ac:dyDescent="0.25">
      <c r="A64553" s="38"/>
      <c r="B64553" s="38"/>
      <c r="C64553" s="38"/>
    </row>
    <row r="64554" spans="1:3" ht="15" x14ac:dyDescent="0.25">
      <c r="A64554" s="38"/>
      <c r="B64554" s="38"/>
      <c r="C64554" s="38"/>
    </row>
    <row r="64555" spans="1:3" ht="15" x14ac:dyDescent="0.25">
      <c r="A64555" s="38"/>
      <c r="B64555" s="38"/>
      <c r="C64555" s="38"/>
    </row>
    <row r="64556" spans="1:3" ht="15" x14ac:dyDescent="0.25">
      <c r="A64556" s="38"/>
      <c r="B64556" s="38"/>
      <c r="C64556" s="38"/>
    </row>
    <row r="64557" spans="1:3" ht="15" x14ac:dyDescent="0.25">
      <c r="A64557" s="38"/>
      <c r="B64557" s="38"/>
      <c r="C64557" s="38"/>
    </row>
    <row r="64558" spans="1:3" ht="15" x14ac:dyDescent="0.25">
      <c r="A64558" s="38"/>
      <c r="B64558" s="38"/>
      <c r="C64558" s="38"/>
    </row>
    <row r="64559" spans="1:3" ht="15" x14ac:dyDescent="0.25">
      <c r="A64559" s="38"/>
      <c r="B64559" s="38"/>
      <c r="C64559" s="38"/>
    </row>
    <row r="64560" spans="1:3" ht="15" x14ac:dyDescent="0.25">
      <c r="A64560" s="38"/>
      <c r="B64560" s="38"/>
      <c r="C64560" s="38"/>
    </row>
    <row r="64561" spans="1:3" ht="15" x14ac:dyDescent="0.25">
      <c r="A64561" s="38"/>
      <c r="B64561" s="38"/>
      <c r="C64561" s="38"/>
    </row>
    <row r="64562" spans="1:3" ht="15" x14ac:dyDescent="0.25">
      <c r="A64562" s="38"/>
      <c r="B64562" s="38"/>
      <c r="C64562" s="38"/>
    </row>
    <row r="64563" spans="1:3" ht="15" x14ac:dyDescent="0.25">
      <c r="A64563" s="38"/>
      <c r="B64563" s="38"/>
      <c r="C64563" s="38"/>
    </row>
    <row r="64564" spans="1:3" ht="15" x14ac:dyDescent="0.25">
      <c r="A64564" s="38"/>
      <c r="B64564" s="38"/>
      <c r="C64564" s="38"/>
    </row>
    <row r="64565" spans="1:3" ht="15" x14ac:dyDescent="0.25">
      <c r="A64565" s="38"/>
      <c r="B64565" s="38"/>
      <c r="C64565" s="38"/>
    </row>
    <row r="64566" spans="1:3" ht="15" x14ac:dyDescent="0.25">
      <c r="A64566" s="38"/>
      <c r="B64566" s="38"/>
      <c r="C64566" s="38"/>
    </row>
    <row r="64567" spans="1:3" ht="15" x14ac:dyDescent="0.25">
      <c r="A64567" s="38"/>
      <c r="B64567" s="38"/>
      <c r="C64567" s="38"/>
    </row>
    <row r="64568" spans="1:3" ht="15" x14ac:dyDescent="0.25">
      <c r="A64568" s="38"/>
      <c r="B64568" s="38"/>
      <c r="C64568" s="38"/>
    </row>
    <row r="64569" spans="1:3" ht="15" x14ac:dyDescent="0.25">
      <c r="A64569" s="38"/>
      <c r="B64569" s="38"/>
      <c r="C64569" s="38"/>
    </row>
    <row r="64570" spans="1:3" ht="15" x14ac:dyDescent="0.25">
      <c r="A64570" s="38"/>
      <c r="B64570" s="38"/>
      <c r="C64570" s="38"/>
    </row>
    <row r="64571" spans="1:3" ht="15" x14ac:dyDescent="0.25">
      <c r="A64571" s="38"/>
      <c r="B64571" s="38"/>
      <c r="C64571" s="38"/>
    </row>
    <row r="64572" spans="1:3" ht="15" x14ac:dyDescent="0.25">
      <c r="A64572" s="38"/>
      <c r="B64572" s="38"/>
      <c r="C64572" s="38"/>
    </row>
    <row r="64573" spans="1:3" ht="15" x14ac:dyDescent="0.25">
      <c r="A64573" s="38"/>
      <c r="B64573" s="38"/>
      <c r="C64573" s="38"/>
    </row>
    <row r="64574" spans="1:3" ht="15" x14ac:dyDescent="0.25">
      <c r="A64574" s="38"/>
      <c r="B64574" s="38"/>
      <c r="C64574" s="38"/>
    </row>
    <row r="64575" spans="1:3" ht="15" x14ac:dyDescent="0.25">
      <c r="A64575" s="38"/>
      <c r="B64575" s="38"/>
      <c r="C64575" s="38"/>
    </row>
    <row r="64576" spans="1:3" ht="15" x14ac:dyDescent="0.25">
      <c r="A64576" s="38"/>
      <c r="B64576" s="38"/>
      <c r="C64576" s="38"/>
    </row>
    <row r="64577" spans="1:3" ht="15" x14ac:dyDescent="0.25">
      <c r="A64577" s="38"/>
      <c r="B64577" s="38"/>
      <c r="C64577" s="38"/>
    </row>
    <row r="64578" spans="1:3" ht="15" x14ac:dyDescent="0.25">
      <c r="A64578" s="38"/>
      <c r="B64578" s="38"/>
      <c r="C64578" s="38"/>
    </row>
    <row r="64579" spans="1:3" ht="15" x14ac:dyDescent="0.25">
      <c r="A64579" s="38"/>
      <c r="B64579" s="38"/>
      <c r="C64579" s="38"/>
    </row>
    <row r="64580" spans="1:3" ht="15" x14ac:dyDescent="0.25">
      <c r="A64580" s="38"/>
      <c r="B64580" s="38"/>
      <c r="C64580" s="38"/>
    </row>
    <row r="64581" spans="1:3" ht="15" x14ac:dyDescent="0.25">
      <c r="A64581" s="38"/>
      <c r="B64581" s="38"/>
      <c r="C64581" s="38"/>
    </row>
    <row r="64582" spans="1:3" ht="15" x14ac:dyDescent="0.25">
      <c r="A64582" s="38"/>
      <c r="B64582" s="38"/>
      <c r="C64582" s="38"/>
    </row>
    <row r="64583" spans="1:3" ht="15" x14ac:dyDescent="0.25">
      <c r="A64583" s="38"/>
      <c r="B64583" s="38"/>
      <c r="C64583" s="38"/>
    </row>
    <row r="64584" spans="1:3" ht="15" x14ac:dyDescent="0.25">
      <c r="A64584" s="38"/>
      <c r="B64584" s="38"/>
      <c r="C64584" s="38"/>
    </row>
    <row r="64585" spans="1:3" ht="15" x14ac:dyDescent="0.25">
      <c r="A64585" s="38"/>
      <c r="B64585" s="38"/>
      <c r="C64585" s="38"/>
    </row>
    <row r="64586" spans="1:3" ht="15" x14ac:dyDescent="0.25">
      <c r="A64586" s="38"/>
      <c r="B64586" s="38"/>
      <c r="C64586" s="38"/>
    </row>
    <row r="64587" spans="1:3" ht="15" x14ac:dyDescent="0.25">
      <c r="A64587" s="38"/>
      <c r="B64587" s="38"/>
      <c r="C64587" s="38"/>
    </row>
    <row r="64588" spans="1:3" ht="15" x14ac:dyDescent="0.25">
      <c r="A64588" s="38"/>
      <c r="B64588" s="38"/>
      <c r="C64588" s="38"/>
    </row>
    <row r="64589" spans="1:3" ht="15" x14ac:dyDescent="0.25">
      <c r="A64589" s="38"/>
      <c r="B64589" s="38"/>
      <c r="C64589" s="38"/>
    </row>
    <row r="64590" spans="1:3" ht="15" x14ac:dyDescent="0.25">
      <c r="A64590" s="38"/>
      <c r="B64590" s="38"/>
      <c r="C64590" s="38"/>
    </row>
    <row r="64591" spans="1:3" ht="15" x14ac:dyDescent="0.25">
      <c r="A64591" s="38"/>
      <c r="B64591" s="38"/>
      <c r="C64591" s="38"/>
    </row>
    <row r="64592" spans="1:3" ht="15" x14ac:dyDescent="0.25">
      <c r="A64592" s="38"/>
      <c r="B64592" s="38"/>
      <c r="C64592" s="38"/>
    </row>
    <row r="64593" spans="1:3" ht="15" x14ac:dyDescent="0.25">
      <c r="A64593" s="38"/>
      <c r="B64593" s="38"/>
      <c r="C64593" s="38"/>
    </row>
    <row r="64594" spans="1:3" ht="15" x14ac:dyDescent="0.25">
      <c r="A64594" s="38"/>
      <c r="B64594" s="38"/>
      <c r="C64594" s="38"/>
    </row>
    <row r="64595" spans="1:3" ht="15" x14ac:dyDescent="0.25">
      <c r="A64595" s="38"/>
      <c r="B64595" s="38"/>
      <c r="C64595" s="38"/>
    </row>
    <row r="64596" spans="1:3" ht="15" x14ac:dyDescent="0.25">
      <c r="A64596" s="38"/>
      <c r="B64596" s="38"/>
      <c r="C64596" s="38"/>
    </row>
    <row r="64597" spans="1:3" ht="15" x14ac:dyDescent="0.25">
      <c r="A64597" s="38"/>
      <c r="B64597" s="38"/>
      <c r="C64597" s="38"/>
    </row>
    <row r="64598" spans="1:3" ht="15" x14ac:dyDescent="0.25">
      <c r="A64598" s="38"/>
      <c r="B64598" s="38"/>
      <c r="C64598" s="38"/>
    </row>
    <row r="64599" spans="1:3" ht="15" x14ac:dyDescent="0.25">
      <c r="A64599" s="38"/>
      <c r="B64599" s="38"/>
      <c r="C64599" s="38"/>
    </row>
    <row r="64600" spans="1:3" ht="15" x14ac:dyDescent="0.25">
      <c r="A64600" s="38"/>
      <c r="B64600" s="38"/>
      <c r="C64600" s="38"/>
    </row>
    <row r="64601" spans="1:3" ht="15" x14ac:dyDescent="0.25">
      <c r="A64601" s="38"/>
      <c r="B64601" s="38"/>
      <c r="C64601" s="38"/>
    </row>
    <row r="64602" spans="1:3" ht="15" x14ac:dyDescent="0.25">
      <c r="A64602" s="38"/>
      <c r="B64602" s="38"/>
      <c r="C64602" s="38"/>
    </row>
    <row r="64603" spans="1:3" ht="15" x14ac:dyDescent="0.25">
      <c r="A64603" s="38"/>
      <c r="B64603" s="38"/>
      <c r="C64603" s="38"/>
    </row>
    <row r="64604" spans="1:3" ht="15" x14ac:dyDescent="0.25">
      <c r="A64604" s="38"/>
      <c r="B64604" s="38"/>
      <c r="C64604" s="38"/>
    </row>
    <row r="64605" spans="1:3" ht="15" x14ac:dyDescent="0.25">
      <c r="A64605" s="38"/>
      <c r="B64605" s="38"/>
      <c r="C64605" s="38"/>
    </row>
    <row r="64606" spans="1:3" ht="15" x14ac:dyDescent="0.25">
      <c r="A64606" s="38"/>
      <c r="B64606" s="38"/>
      <c r="C64606" s="38"/>
    </row>
    <row r="64607" spans="1:3" ht="15" x14ac:dyDescent="0.25">
      <c r="A64607" s="38"/>
      <c r="B64607" s="38"/>
      <c r="C64607" s="38"/>
    </row>
    <row r="64608" spans="1:3" ht="15" x14ac:dyDescent="0.25">
      <c r="A64608" s="38"/>
      <c r="B64608" s="38"/>
      <c r="C64608" s="38"/>
    </row>
    <row r="64609" spans="1:3" ht="15" x14ac:dyDescent="0.25">
      <c r="A64609" s="38"/>
      <c r="B64609" s="38"/>
      <c r="C64609" s="38"/>
    </row>
    <row r="64610" spans="1:3" ht="15" x14ac:dyDescent="0.25">
      <c r="A64610" s="38"/>
      <c r="B64610" s="38"/>
      <c r="C64610" s="38"/>
    </row>
    <row r="64611" spans="1:3" ht="15" x14ac:dyDescent="0.25">
      <c r="A64611" s="38"/>
      <c r="B64611" s="38"/>
      <c r="C64611" s="38"/>
    </row>
    <row r="64612" spans="1:3" ht="15" x14ac:dyDescent="0.25">
      <c r="A64612" s="38"/>
      <c r="B64612" s="38"/>
      <c r="C64612" s="38"/>
    </row>
    <row r="64613" spans="1:3" ht="15" x14ac:dyDescent="0.25">
      <c r="A64613" s="38"/>
      <c r="B64613" s="38"/>
      <c r="C64613" s="38"/>
    </row>
    <row r="64614" spans="1:3" ht="15" x14ac:dyDescent="0.25">
      <c r="A64614" s="38"/>
      <c r="B64614" s="38"/>
      <c r="C64614" s="38"/>
    </row>
    <row r="64615" spans="1:3" ht="15" x14ac:dyDescent="0.25">
      <c r="A64615" s="38"/>
      <c r="B64615" s="38"/>
      <c r="C64615" s="38"/>
    </row>
    <row r="64616" spans="1:3" ht="15" x14ac:dyDescent="0.25">
      <c r="A64616" s="38"/>
      <c r="B64616" s="38"/>
      <c r="C64616" s="38"/>
    </row>
    <row r="64617" spans="1:3" ht="15" x14ac:dyDescent="0.25">
      <c r="A64617" s="38"/>
      <c r="B64617" s="38"/>
      <c r="C64617" s="38"/>
    </row>
    <row r="64618" spans="1:3" ht="15" x14ac:dyDescent="0.25">
      <c r="A64618" s="38"/>
      <c r="B64618" s="38"/>
      <c r="C64618" s="38"/>
    </row>
    <row r="64619" spans="1:3" ht="15" x14ac:dyDescent="0.25">
      <c r="A64619" s="38"/>
      <c r="B64619" s="38"/>
      <c r="C64619" s="38"/>
    </row>
    <row r="64620" spans="1:3" ht="15" x14ac:dyDescent="0.25">
      <c r="A64620" s="38"/>
      <c r="B64620" s="38"/>
      <c r="C64620" s="38"/>
    </row>
    <row r="64621" spans="1:3" ht="15" x14ac:dyDescent="0.25">
      <c r="A64621" s="38"/>
      <c r="B64621" s="38"/>
      <c r="C64621" s="38"/>
    </row>
    <row r="64622" spans="1:3" ht="15" x14ac:dyDescent="0.25">
      <c r="A64622" s="38"/>
      <c r="B64622" s="38"/>
      <c r="C64622" s="38"/>
    </row>
    <row r="64623" spans="1:3" ht="15" x14ac:dyDescent="0.25">
      <c r="A64623" s="38"/>
      <c r="B64623" s="38"/>
      <c r="C64623" s="38"/>
    </row>
    <row r="64624" spans="1:3" ht="15" x14ac:dyDescent="0.25">
      <c r="A64624" s="38"/>
      <c r="B64624" s="38"/>
      <c r="C64624" s="38"/>
    </row>
    <row r="64625" spans="1:3" ht="15" x14ac:dyDescent="0.25">
      <c r="A64625" s="38"/>
      <c r="B64625" s="38"/>
      <c r="C64625" s="38"/>
    </row>
    <row r="64626" spans="1:3" ht="15" x14ac:dyDescent="0.25">
      <c r="A64626" s="38"/>
      <c r="B64626" s="38"/>
      <c r="C64626" s="38"/>
    </row>
    <row r="64627" spans="1:3" ht="15" x14ac:dyDescent="0.25">
      <c r="A64627" s="38"/>
      <c r="B64627" s="38"/>
      <c r="C64627" s="38"/>
    </row>
    <row r="64628" spans="1:3" ht="15" x14ac:dyDescent="0.25">
      <c r="A64628" s="38"/>
      <c r="B64628" s="38"/>
      <c r="C64628" s="38"/>
    </row>
    <row r="64629" spans="1:3" ht="15" x14ac:dyDescent="0.25">
      <c r="A64629" s="38"/>
      <c r="B64629" s="38"/>
      <c r="C64629" s="38"/>
    </row>
    <row r="64630" spans="1:3" ht="15" x14ac:dyDescent="0.25">
      <c r="A64630" s="38"/>
      <c r="B64630" s="38"/>
      <c r="C64630" s="38"/>
    </row>
    <row r="64631" spans="1:3" ht="15" x14ac:dyDescent="0.25">
      <c r="A64631" s="38"/>
      <c r="B64631" s="38"/>
      <c r="C64631" s="38"/>
    </row>
    <row r="64632" spans="1:3" ht="15" x14ac:dyDescent="0.25">
      <c r="A64632" s="38"/>
      <c r="B64632" s="38"/>
      <c r="C64632" s="38"/>
    </row>
    <row r="64633" spans="1:3" ht="15" x14ac:dyDescent="0.25">
      <c r="A64633" s="38"/>
      <c r="B64633" s="38"/>
      <c r="C64633" s="38"/>
    </row>
    <row r="64634" spans="1:3" ht="15" x14ac:dyDescent="0.25">
      <c r="A64634" s="38"/>
      <c r="B64634" s="38"/>
      <c r="C64634" s="38"/>
    </row>
    <row r="64635" spans="1:3" ht="15" x14ac:dyDescent="0.25">
      <c r="A64635" s="38"/>
      <c r="B64635" s="38"/>
      <c r="C64635" s="38"/>
    </row>
    <row r="64636" spans="1:3" ht="15" x14ac:dyDescent="0.25">
      <c r="A64636" s="38"/>
      <c r="B64636" s="38"/>
      <c r="C64636" s="38"/>
    </row>
    <row r="64637" spans="1:3" ht="15" x14ac:dyDescent="0.25">
      <c r="A64637" s="38"/>
      <c r="B64637" s="38"/>
      <c r="C64637" s="38"/>
    </row>
    <row r="64638" spans="1:3" ht="15" x14ac:dyDescent="0.25">
      <c r="A64638" s="38"/>
      <c r="B64638" s="38"/>
      <c r="C64638" s="38"/>
    </row>
    <row r="64639" spans="1:3" ht="15" x14ac:dyDescent="0.25">
      <c r="A64639" s="38"/>
      <c r="B64639" s="38"/>
      <c r="C64639" s="38"/>
    </row>
    <row r="64640" spans="1:3" ht="15" x14ac:dyDescent="0.25">
      <c r="A64640" s="38"/>
      <c r="B64640" s="38"/>
      <c r="C64640" s="38"/>
    </row>
    <row r="64641" spans="1:3" ht="15" x14ac:dyDescent="0.25">
      <c r="A64641" s="38"/>
      <c r="B64641" s="38"/>
      <c r="C64641" s="38"/>
    </row>
    <row r="64642" spans="1:3" ht="15" x14ac:dyDescent="0.25">
      <c r="A64642" s="38"/>
      <c r="B64642" s="38"/>
      <c r="C64642" s="38"/>
    </row>
    <row r="64643" spans="1:3" ht="15" x14ac:dyDescent="0.25">
      <c r="A64643" s="38"/>
      <c r="B64643" s="38"/>
      <c r="C64643" s="38"/>
    </row>
    <row r="64644" spans="1:3" ht="15" x14ac:dyDescent="0.25">
      <c r="A64644" s="38"/>
      <c r="B64644" s="38"/>
      <c r="C64644" s="38"/>
    </row>
    <row r="64645" spans="1:3" ht="15" x14ac:dyDescent="0.25">
      <c r="A64645" s="38"/>
      <c r="B64645" s="38"/>
      <c r="C64645" s="38"/>
    </row>
    <row r="64646" spans="1:3" ht="15" x14ac:dyDescent="0.25">
      <c r="A64646" s="38"/>
      <c r="B64646" s="38"/>
      <c r="C64646" s="38"/>
    </row>
    <row r="64647" spans="1:3" ht="15" x14ac:dyDescent="0.25">
      <c r="A64647" s="38"/>
      <c r="B64647" s="38"/>
      <c r="C64647" s="38"/>
    </row>
    <row r="64648" spans="1:3" ht="15" x14ac:dyDescent="0.25">
      <c r="A64648" s="38"/>
      <c r="B64648" s="38"/>
      <c r="C64648" s="38"/>
    </row>
    <row r="64649" spans="1:3" ht="15" x14ac:dyDescent="0.25">
      <c r="A64649" s="38"/>
      <c r="B64649" s="38"/>
      <c r="C64649" s="38"/>
    </row>
    <row r="64650" spans="1:3" ht="15" x14ac:dyDescent="0.25">
      <c r="A64650" s="38"/>
      <c r="B64650" s="38"/>
      <c r="C64650" s="38"/>
    </row>
    <row r="64651" spans="1:3" ht="15" x14ac:dyDescent="0.25">
      <c r="A64651" s="38"/>
      <c r="B64651" s="38"/>
      <c r="C64651" s="38"/>
    </row>
    <row r="64652" spans="1:3" ht="15" x14ac:dyDescent="0.25">
      <c r="A64652" s="38"/>
      <c r="B64652" s="38"/>
      <c r="C64652" s="38"/>
    </row>
    <row r="64653" spans="1:3" ht="15" x14ac:dyDescent="0.25">
      <c r="A64653" s="38"/>
      <c r="B64653" s="38"/>
      <c r="C64653" s="38"/>
    </row>
    <row r="64654" spans="1:3" ht="15" x14ac:dyDescent="0.25">
      <c r="A64654" s="38"/>
      <c r="B64654" s="38"/>
      <c r="C64654" s="38"/>
    </row>
    <row r="64655" spans="1:3" ht="15" x14ac:dyDescent="0.25">
      <c r="A64655" s="38"/>
      <c r="B64655" s="38"/>
      <c r="C64655" s="38"/>
    </row>
    <row r="64656" spans="1:3" ht="15" x14ac:dyDescent="0.25">
      <c r="A64656" s="38"/>
      <c r="B64656" s="38"/>
      <c r="C64656" s="38"/>
    </row>
    <row r="64657" spans="1:3" ht="15" x14ac:dyDescent="0.25">
      <c r="A64657" s="38"/>
      <c r="B64657" s="38"/>
      <c r="C64657" s="38"/>
    </row>
    <row r="64658" spans="1:3" ht="15" x14ac:dyDescent="0.25">
      <c r="A64658" s="38"/>
      <c r="B64658" s="38"/>
      <c r="C64658" s="38"/>
    </row>
    <row r="64659" spans="1:3" ht="15" x14ac:dyDescent="0.25">
      <c r="A64659" s="38"/>
      <c r="B64659" s="38"/>
      <c r="C64659" s="38"/>
    </row>
    <row r="64660" spans="1:3" ht="15" x14ac:dyDescent="0.25">
      <c r="A64660" s="38"/>
      <c r="B64660" s="38"/>
      <c r="C64660" s="38"/>
    </row>
    <row r="64661" spans="1:3" ht="15" x14ac:dyDescent="0.25">
      <c r="A64661" s="38"/>
      <c r="B64661" s="38"/>
      <c r="C64661" s="38"/>
    </row>
    <row r="64662" spans="1:3" ht="15" x14ac:dyDescent="0.25">
      <c r="A64662" s="38"/>
      <c r="B64662" s="38"/>
      <c r="C64662" s="38"/>
    </row>
    <row r="64663" spans="1:3" ht="15" x14ac:dyDescent="0.25">
      <c r="A64663" s="38"/>
      <c r="B64663" s="38"/>
      <c r="C64663" s="38"/>
    </row>
    <row r="64664" spans="1:3" ht="15" x14ac:dyDescent="0.25">
      <c r="A64664" s="38"/>
      <c r="B64664" s="38"/>
      <c r="C64664" s="38"/>
    </row>
    <row r="64665" spans="1:3" ht="15" x14ac:dyDescent="0.25">
      <c r="A64665" s="38"/>
      <c r="B64665" s="38"/>
      <c r="C64665" s="38"/>
    </row>
    <row r="64666" spans="1:3" ht="15" x14ac:dyDescent="0.25">
      <c r="A64666" s="38"/>
      <c r="B64666" s="38"/>
      <c r="C64666" s="38"/>
    </row>
    <row r="64667" spans="1:3" ht="15" x14ac:dyDescent="0.25">
      <c r="A64667" s="38"/>
      <c r="B64667" s="38"/>
      <c r="C64667" s="38"/>
    </row>
    <row r="64668" spans="1:3" ht="15" x14ac:dyDescent="0.25">
      <c r="A64668" s="38"/>
      <c r="B64668" s="38"/>
      <c r="C64668" s="38"/>
    </row>
    <row r="64669" spans="1:3" ht="15" x14ac:dyDescent="0.25">
      <c r="A64669" s="38"/>
      <c r="B64669" s="38"/>
      <c r="C64669" s="38"/>
    </row>
    <row r="64670" spans="1:3" ht="15" x14ac:dyDescent="0.25">
      <c r="A64670" s="38"/>
      <c r="B64670" s="38"/>
      <c r="C64670" s="38"/>
    </row>
    <row r="64671" spans="1:3" ht="15" x14ac:dyDescent="0.25">
      <c r="A64671" s="38"/>
      <c r="B64671" s="38"/>
      <c r="C64671" s="38"/>
    </row>
    <row r="64672" spans="1:3" ht="15" x14ac:dyDescent="0.25">
      <c r="A64672" s="38"/>
      <c r="B64672" s="38"/>
      <c r="C64672" s="38"/>
    </row>
    <row r="64673" spans="1:3" ht="15" x14ac:dyDescent="0.25">
      <c r="A64673" s="38"/>
      <c r="B64673" s="38"/>
      <c r="C64673" s="38"/>
    </row>
    <row r="64674" spans="1:3" ht="15" x14ac:dyDescent="0.25">
      <c r="A64674" s="38"/>
      <c r="B64674" s="38"/>
      <c r="C64674" s="38"/>
    </row>
    <row r="64675" spans="1:3" ht="15" x14ac:dyDescent="0.25">
      <c r="A64675" s="38"/>
      <c r="B64675" s="38"/>
      <c r="C64675" s="38"/>
    </row>
    <row r="64676" spans="1:3" ht="15" x14ac:dyDescent="0.25">
      <c r="A64676" s="38"/>
      <c r="B64676" s="38"/>
      <c r="C64676" s="38"/>
    </row>
    <row r="64677" spans="1:3" ht="15" x14ac:dyDescent="0.25">
      <c r="A64677" s="38"/>
      <c r="B64677" s="38"/>
      <c r="C64677" s="38"/>
    </row>
    <row r="64678" spans="1:3" ht="15" x14ac:dyDescent="0.25">
      <c r="A64678" s="38"/>
      <c r="B64678" s="38"/>
      <c r="C64678" s="38"/>
    </row>
    <row r="64679" spans="1:3" ht="15" x14ac:dyDescent="0.25">
      <c r="A64679" s="38"/>
      <c r="B64679" s="38"/>
      <c r="C64679" s="38"/>
    </row>
    <row r="64680" spans="1:3" ht="15" x14ac:dyDescent="0.25">
      <c r="A64680" s="38"/>
      <c r="B64680" s="38"/>
      <c r="C64680" s="38"/>
    </row>
    <row r="64681" spans="1:3" ht="15" x14ac:dyDescent="0.25">
      <c r="A64681" s="38"/>
      <c r="B64681" s="38"/>
      <c r="C64681" s="38"/>
    </row>
    <row r="64682" spans="1:3" ht="15" x14ac:dyDescent="0.25">
      <c r="A64682" s="38"/>
      <c r="B64682" s="38"/>
      <c r="C64682" s="38"/>
    </row>
    <row r="64683" spans="1:3" ht="15" x14ac:dyDescent="0.25">
      <c r="A64683" s="38"/>
      <c r="B64683" s="38"/>
      <c r="C64683" s="38"/>
    </row>
    <row r="64684" spans="1:3" ht="15" x14ac:dyDescent="0.25">
      <c r="A64684" s="38"/>
      <c r="B64684" s="38"/>
      <c r="C64684" s="38"/>
    </row>
    <row r="64685" spans="1:3" ht="15" x14ac:dyDescent="0.25">
      <c r="A64685" s="38"/>
      <c r="B64685" s="38"/>
      <c r="C64685" s="38"/>
    </row>
    <row r="64686" spans="1:3" ht="15" x14ac:dyDescent="0.25">
      <c r="A64686" s="38"/>
      <c r="B64686" s="38"/>
      <c r="C64686" s="38"/>
    </row>
    <row r="64687" spans="1:3" ht="15" x14ac:dyDescent="0.25">
      <c r="A64687" s="38"/>
      <c r="B64687" s="38"/>
      <c r="C64687" s="38"/>
    </row>
    <row r="64688" spans="1:3" ht="15" x14ac:dyDescent="0.25">
      <c r="A64688" s="38"/>
      <c r="B64688" s="38"/>
      <c r="C64688" s="38"/>
    </row>
    <row r="64689" spans="1:3" ht="15" x14ac:dyDescent="0.25">
      <c r="A64689" s="38"/>
      <c r="B64689" s="38"/>
      <c r="C64689" s="38"/>
    </row>
    <row r="64690" spans="1:3" ht="15" x14ac:dyDescent="0.25">
      <c r="A64690" s="38"/>
      <c r="B64690" s="38"/>
      <c r="C64690" s="38"/>
    </row>
    <row r="64691" spans="1:3" ht="15" x14ac:dyDescent="0.25">
      <c r="A64691" s="38"/>
      <c r="B64691" s="38"/>
      <c r="C64691" s="38"/>
    </row>
    <row r="64692" spans="1:3" ht="15" x14ac:dyDescent="0.25">
      <c r="A64692" s="38"/>
      <c r="B64692" s="38"/>
      <c r="C64692" s="38"/>
    </row>
    <row r="64693" spans="1:3" ht="15" x14ac:dyDescent="0.25">
      <c r="A64693" s="38"/>
      <c r="B64693" s="38"/>
      <c r="C64693" s="38"/>
    </row>
    <row r="64694" spans="1:3" ht="15" x14ac:dyDescent="0.25">
      <c r="A64694" s="38"/>
      <c r="B64694" s="38"/>
      <c r="C64694" s="38"/>
    </row>
    <row r="64695" spans="1:3" ht="15" x14ac:dyDescent="0.25">
      <c r="A64695" s="38"/>
      <c r="B64695" s="38"/>
      <c r="C64695" s="38"/>
    </row>
    <row r="64696" spans="1:3" ht="15" x14ac:dyDescent="0.25">
      <c r="A64696" s="38"/>
      <c r="B64696" s="38"/>
      <c r="C64696" s="38"/>
    </row>
    <row r="64697" spans="1:3" ht="15" x14ac:dyDescent="0.25">
      <c r="A64697" s="38"/>
      <c r="B64697" s="38"/>
      <c r="C64697" s="38"/>
    </row>
    <row r="64698" spans="1:3" ht="15" x14ac:dyDescent="0.25">
      <c r="A64698" s="38"/>
      <c r="B64698" s="38"/>
      <c r="C64698" s="38"/>
    </row>
    <row r="64699" spans="1:3" ht="15" x14ac:dyDescent="0.25">
      <c r="A64699" s="38"/>
      <c r="B64699" s="38"/>
      <c r="C64699" s="38"/>
    </row>
    <row r="64700" spans="1:3" ht="15" x14ac:dyDescent="0.25">
      <c r="A64700" s="38"/>
      <c r="B64700" s="38"/>
      <c r="C64700" s="38"/>
    </row>
    <row r="64701" spans="1:3" ht="15" x14ac:dyDescent="0.25">
      <c r="A64701" s="38"/>
      <c r="B64701" s="38"/>
      <c r="C64701" s="38"/>
    </row>
    <row r="64702" spans="1:3" ht="15" x14ac:dyDescent="0.25">
      <c r="A64702" s="38"/>
      <c r="B64702" s="38"/>
      <c r="C64702" s="38"/>
    </row>
    <row r="64703" spans="1:3" ht="15" x14ac:dyDescent="0.25">
      <c r="A64703" s="38"/>
      <c r="B64703" s="38"/>
      <c r="C64703" s="38"/>
    </row>
    <row r="64704" spans="1:3" ht="15" x14ac:dyDescent="0.25">
      <c r="A64704" s="38"/>
      <c r="B64704" s="38"/>
      <c r="C64704" s="38"/>
    </row>
    <row r="64705" spans="1:3" ht="15" x14ac:dyDescent="0.25">
      <c r="A64705" s="38"/>
      <c r="B64705" s="38"/>
      <c r="C64705" s="38"/>
    </row>
    <row r="64706" spans="1:3" ht="15" x14ac:dyDescent="0.25">
      <c r="A64706" s="38"/>
      <c r="B64706" s="38"/>
      <c r="C64706" s="38"/>
    </row>
    <row r="64707" spans="1:3" ht="15" x14ac:dyDescent="0.25">
      <c r="A64707" s="38"/>
      <c r="B64707" s="38"/>
      <c r="C64707" s="38"/>
    </row>
    <row r="64708" spans="1:3" ht="15" x14ac:dyDescent="0.25">
      <c r="A64708" s="38"/>
      <c r="B64708" s="38"/>
      <c r="C64708" s="38"/>
    </row>
    <row r="64709" spans="1:3" ht="15" x14ac:dyDescent="0.25">
      <c r="A64709" s="38"/>
      <c r="B64709" s="38"/>
      <c r="C64709" s="38"/>
    </row>
    <row r="64710" spans="1:3" ht="15" x14ac:dyDescent="0.25">
      <c r="A64710" s="38"/>
      <c r="B64710" s="38"/>
      <c r="C64710" s="38"/>
    </row>
    <row r="64711" spans="1:3" ht="15" x14ac:dyDescent="0.25">
      <c r="A64711" s="38"/>
      <c r="B64711" s="38"/>
      <c r="C64711" s="38"/>
    </row>
    <row r="64712" spans="1:3" ht="15" x14ac:dyDescent="0.25">
      <c r="A64712" s="38"/>
      <c r="B64712" s="38"/>
      <c r="C64712" s="38"/>
    </row>
    <row r="64713" spans="1:3" ht="15" x14ac:dyDescent="0.25">
      <c r="A64713" s="38"/>
      <c r="B64713" s="38"/>
      <c r="C64713" s="38"/>
    </row>
    <row r="64714" spans="1:3" ht="15" x14ac:dyDescent="0.25">
      <c r="A64714" s="38"/>
      <c r="B64714" s="38"/>
      <c r="C64714" s="38"/>
    </row>
    <row r="64715" spans="1:3" ht="15" x14ac:dyDescent="0.25">
      <c r="A64715" s="38"/>
      <c r="B64715" s="38"/>
      <c r="C64715" s="38"/>
    </row>
    <row r="64716" spans="1:3" ht="15" x14ac:dyDescent="0.25">
      <c r="A64716" s="38"/>
      <c r="B64716" s="38"/>
      <c r="C64716" s="38"/>
    </row>
    <row r="64717" spans="1:3" ht="15" x14ac:dyDescent="0.25">
      <c r="A64717" s="38"/>
      <c r="B64717" s="38"/>
      <c r="C64717" s="38"/>
    </row>
    <row r="64718" spans="1:3" ht="15" x14ac:dyDescent="0.25">
      <c r="A64718" s="38"/>
      <c r="B64718" s="38"/>
      <c r="C64718" s="38"/>
    </row>
    <row r="64719" spans="1:3" ht="15" x14ac:dyDescent="0.25">
      <c r="A64719" s="38"/>
      <c r="B64719" s="38"/>
      <c r="C64719" s="38"/>
    </row>
    <row r="64720" spans="1:3" ht="15" x14ac:dyDescent="0.25">
      <c r="A64720" s="38"/>
      <c r="B64720" s="38"/>
      <c r="C64720" s="38"/>
    </row>
    <row r="64721" spans="1:3" ht="15" x14ac:dyDescent="0.25">
      <c r="A64721" s="38"/>
      <c r="B64721" s="38"/>
      <c r="C64721" s="38"/>
    </row>
    <row r="64722" spans="1:3" ht="15" x14ac:dyDescent="0.25">
      <c r="A64722" s="38"/>
      <c r="B64722" s="38"/>
      <c r="C64722" s="38"/>
    </row>
    <row r="64723" spans="1:3" ht="15" x14ac:dyDescent="0.25">
      <c r="A64723" s="38"/>
      <c r="B64723" s="38"/>
      <c r="C64723" s="38"/>
    </row>
    <row r="64724" spans="1:3" ht="15" x14ac:dyDescent="0.25">
      <c r="A64724" s="38"/>
      <c r="B64724" s="38"/>
      <c r="C64724" s="38"/>
    </row>
    <row r="64725" spans="1:3" ht="15" x14ac:dyDescent="0.25">
      <c r="A64725" s="38"/>
      <c r="B64725" s="38"/>
      <c r="C64725" s="38"/>
    </row>
    <row r="64726" spans="1:3" ht="15" x14ac:dyDescent="0.25">
      <c r="A64726" s="38"/>
      <c r="B64726" s="38"/>
      <c r="C64726" s="38"/>
    </row>
    <row r="64727" spans="1:3" ht="15" x14ac:dyDescent="0.25">
      <c r="A64727" s="38"/>
      <c r="B64727" s="38"/>
      <c r="C64727" s="38"/>
    </row>
    <row r="64728" spans="1:3" ht="15" x14ac:dyDescent="0.25">
      <c r="A64728" s="38"/>
      <c r="B64728" s="38"/>
      <c r="C64728" s="38"/>
    </row>
    <row r="64729" spans="1:3" ht="15" x14ac:dyDescent="0.25">
      <c r="A64729" s="38"/>
      <c r="B64729" s="38"/>
      <c r="C64729" s="38"/>
    </row>
    <row r="64730" spans="1:3" ht="15" x14ac:dyDescent="0.25">
      <c r="A64730" s="38"/>
      <c r="B64730" s="38"/>
      <c r="C64730" s="38"/>
    </row>
    <row r="64731" spans="1:3" ht="15" x14ac:dyDescent="0.25">
      <c r="A64731" s="38"/>
      <c r="B64731" s="38"/>
      <c r="C64731" s="38"/>
    </row>
    <row r="64732" spans="1:3" ht="15" x14ac:dyDescent="0.25">
      <c r="A64732" s="38"/>
      <c r="B64732" s="38"/>
      <c r="C64732" s="38"/>
    </row>
    <row r="64733" spans="1:3" ht="15" x14ac:dyDescent="0.25">
      <c r="A64733" s="38"/>
      <c r="B64733" s="38"/>
      <c r="C64733" s="38"/>
    </row>
    <row r="64734" spans="1:3" ht="15" x14ac:dyDescent="0.25">
      <c r="A64734" s="38"/>
      <c r="B64734" s="38"/>
      <c r="C64734" s="38"/>
    </row>
    <row r="64735" spans="1:3" ht="15" x14ac:dyDescent="0.25">
      <c r="A64735" s="38"/>
      <c r="B64735" s="38"/>
      <c r="C64735" s="38"/>
    </row>
    <row r="64736" spans="1:3" ht="15" x14ac:dyDescent="0.25">
      <c r="A64736" s="38"/>
      <c r="B64736" s="38"/>
      <c r="C64736" s="38"/>
    </row>
    <row r="64737" spans="1:3" ht="15" x14ac:dyDescent="0.25">
      <c r="A64737" s="38"/>
      <c r="B64737" s="38"/>
      <c r="C64737" s="38"/>
    </row>
    <row r="64738" spans="1:3" ht="15" x14ac:dyDescent="0.25">
      <c r="A64738" s="38"/>
      <c r="B64738" s="38"/>
      <c r="C64738" s="38"/>
    </row>
    <row r="64739" spans="1:3" ht="15" x14ac:dyDescent="0.25">
      <c r="A64739" s="38"/>
      <c r="B64739" s="38"/>
      <c r="C64739" s="38"/>
    </row>
    <row r="64740" spans="1:3" ht="15" x14ac:dyDescent="0.25">
      <c r="A64740" s="38"/>
      <c r="B64740" s="38"/>
      <c r="C64740" s="38"/>
    </row>
    <row r="64741" spans="1:3" ht="15" x14ac:dyDescent="0.25">
      <c r="A64741" s="38"/>
      <c r="B64741" s="38"/>
      <c r="C64741" s="38"/>
    </row>
    <row r="64742" spans="1:3" ht="15" x14ac:dyDescent="0.25">
      <c r="A64742" s="38"/>
      <c r="B64742" s="38"/>
      <c r="C64742" s="38"/>
    </row>
    <row r="64743" spans="1:3" ht="15" x14ac:dyDescent="0.25">
      <c r="A64743" s="38"/>
      <c r="B64743" s="38"/>
      <c r="C64743" s="38"/>
    </row>
    <row r="64744" spans="1:3" ht="15" x14ac:dyDescent="0.25">
      <c r="A64744" s="38"/>
      <c r="B64744" s="38"/>
      <c r="C64744" s="38"/>
    </row>
    <row r="64745" spans="1:3" ht="15" x14ac:dyDescent="0.25">
      <c r="A64745" s="38"/>
      <c r="B64745" s="38"/>
      <c r="C64745" s="38"/>
    </row>
    <row r="64746" spans="1:3" ht="15" x14ac:dyDescent="0.25">
      <c r="A64746" s="38"/>
      <c r="B64746" s="38"/>
      <c r="C64746" s="38"/>
    </row>
    <row r="64747" spans="1:3" ht="15" x14ac:dyDescent="0.25">
      <c r="A64747" s="38"/>
      <c r="B64747" s="38"/>
      <c r="C64747" s="38"/>
    </row>
    <row r="64748" spans="1:3" ht="15" x14ac:dyDescent="0.25">
      <c r="A64748" s="38"/>
      <c r="B64748" s="38"/>
      <c r="C64748" s="38"/>
    </row>
    <row r="64749" spans="1:3" ht="15" x14ac:dyDescent="0.25">
      <c r="A64749" s="38"/>
      <c r="B64749" s="38"/>
      <c r="C64749" s="38"/>
    </row>
    <row r="64750" spans="1:3" ht="15" x14ac:dyDescent="0.25">
      <c r="A64750" s="38"/>
      <c r="B64750" s="38"/>
      <c r="C64750" s="38"/>
    </row>
    <row r="64751" spans="1:3" ht="15" x14ac:dyDescent="0.25">
      <c r="A64751" s="38"/>
      <c r="B64751" s="38"/>
      <c r="C64751" s="38"/>
    </row>
    <row r="64752" spans="1:3" ht="15" x14ac:dyDescent="0.25">
      <c r="A64752" s="38"/>
      <c r="B64752" s="38"/>
      <c r="C64752" s="38"/>
    </row>
    <row r="64753" spans="1:3" ht="15" x14ac:dyDescent="0.25">
      <c r="A64753" s="38"/>
      <c r="B64753" s="38"/>
      <c r="C64753" s="38"/>
    </row>
    <row r="64754" spans="1:3" ht="15" x14ac:dyDescent="0.25">
      <c r="A64754" s="38"/>
      <c r="B64754" s="38"/>
      <c r="C64754" s="38"/>
    </row>
    <row r="64755" spans="1:3" ht="15" x14ac:dyDescent="0.25">
      <c r="A64755" s="38"/>
      <c r="B64755" s="38"/>
      <c r="C64755" s="38"/>
    </row>
    <row r="64756" spans="1:3" ht="15" x14ac:dyDescent="0.25">
      <c r="A64756" s="38"/>
      <c r="B64756" s="38"/>
      <c r="C64756" s="38"/>
    </row>
    <row r="64757" spans="1:3" ht="15" x14ac:dyDescent="0.25">
      <c r="A64757" s="38"/>
      <c r="B64757" s="38"/>
      <c r="C64757" s="38"/>
    </row>
    <row r="64758" spans="1:3" ht="15" x14ac:dyDescent="0.25">
      <c r="A64758" s="38"/>
      <c r="B64758" s="38"/>
      <c r="C64758" s="38"/>
    </row>
    <row r="64759" spans="1:3" ht="15" x14ac:dyDescent="0.25">
      <c r="A64759" s="38"/>
      <c r="B64759" s="38"/>
      <c r="C64759" s="38"/>
    </row>
    <row r="64760" spans="1:3" ht="15" x14ac:dyDescent="0.25">
      <c r="A64760" s="38"/>
      <c r="B64760" s="38"/>
      <c r="C64760" s="38"/>
    </row>
    <row r="64761" spans="1:3" ht="15" x14ac:dyDescent="0.25">
      <c r="A64761" s="38"/>
      <c r="B64761" s="38"/>
      <c r="C64761" s="38"/>
    </row>
    <row r="64762" spans="1:3" ht="15" x14ac:dyDescent="0.25">
      <c r="A64762" s="38"/>
      <c r="B64762" s="38"/>
      <c r="C64762" s="38"/>
    </row>
    <row r="64763" spans="1:3" ht="15" x14ac:dyDescent="0.25">
      <c r="A64763" s="38"/>
      <c r="B64763" s="38"/>
      <c r="C64763" s="38"/>
    </row>
    <row r="64764" spans="1:3" ht="15" x14ac:dyDescent="0.25">
      <c r="A64764" s="38"/>
      <c r="B64764" s="38"/>
      <c r="C64764" s="38"/>
    </row>
    <row r="64765" spans="1:3" ht="15" x14ac:dyDescent="0.25">
      <c r="A64765" s="38"/>
      <c r="B64765" s="38"/>
      <c r="C64765" s="38"/>
    </row>
    <row r="64766" spans="1:3" ht="15" x14ac:dyDescent="0.25">
      <c r="A64766" s="38"/>
      <c r="B64766" s="38"/>
      <c r="C64766" s="38"/>
    </row>
    <row r="64767" spans="1:3" ht="15" x14ac:dyDescent="0.25">
      <c r="A64767" s="38"/>
      <c r="B64767" s="38"/>
      <c r="C64767" s="38"/>
    </row>
    <row r="64768" spans="1:3" ht="15" x14ac:dyDescent="0.25">
      <c r="A64768" s="38"/>
      <c r="B64768" s="38"/>
      <c r="C64768" s="38"/>
    </row>
    <row r="64769" spans="1:3" ht="15" x14ac:dyDescent="0.25">
      <c r="A64769" s="38"/>
      <c r="B64769" s="38"/>
      <c r="C64769" s="38"/>
    </row>
    <row r="64770" spans="1:3" ht="15" x14ac:dyDescent="0.25">
      <c r="A64770" s="38"/>
      <c r="B64770" s="38"/>
      <c r="C64770" s="38"/>
    </row>
    <row r="64771" spans="1:3" ht="15" x14ac:dyDescent="0.25">
      <c r="A64771" s="38"/>
      <c r="B64771" s="38"/>
      <c r="C64771" s="38"/>
    </row>
    <row r="64772" spans="1:3" ht="15" x14ac:dyDescent="0.25">
      <c r="A64772" s="38"/>
      <c r="B64772" s="38"/>
      <c r="C64772" s="38"/>
    </row>
    <row r="64773" spans="1:3" ht="15" x14ac:dyDescent="0.25">
      <c r="A64773" s="38"/>
      <c r="B64773" s="38"/>
      <c r="C64773" s="38"/>
    </row>
    <row r="64774" spans="1:3" ht="15" x14ac:dyDescent="0.25">
      <c r="A64774" s="38"/>
      <c r="B64774" s="38"/>
      <c r="C64774" s="38"/>
    </row>
    <row r="64775" spans="1:3" ht="15" x14ac:dyDescent="0.25">
      <c r="A64775" s="38"/>
      <c r="B64775" s="38"/>
      <c r="C64775" s="38"/>
    </row>
    <row r="64776" spans="1:3" ht="15" x14ac:dyDescent="0.25">
      <c r="A64776" s="38"/>
      <c r="B64776" s="38"/>
      <c r="C64776" s="38"/>
    </row>
    <row r="64777" spans="1:3" ht="15" x14ac:dyDescent="0.25">
      <c r="A64777" s="38"/>
      <c r="B64777" s="38"/>
      <c r="C64777" s="38"/>
    </row>
    <row r="64778" spans="1:3" ht="15" x14ac:dyDescent="0.25">
      <c r="A64778" s="38"/>
      <c r="B64778" s="38"/>
      <c r="C64778" s="38"/>
    </row>
    <row r="64779" spans="1:3" ht="15" x14ac:dyDescent="0.25">
      <c r="A64779" s="38"/>
      <c r="B64779" s="38"/>
      <c r="C64779" s="38"/>
    </row>
    <row r="64780" spans="1:3" ht="15" x14ac:dyDescent="0.25">
      <c r="A64780" s="38"/>
      <c r="B64780" s="38"/>
      <c r="C64780" s="38"/>
    </row>
    <row r="64781" spans="1:3" ht="15" x14ac:dyDescent="0.25">
      <c r="A64781" s="38"/>
      <c r="B64781" s="38"/>
      <c r="C64781" s="38"/>
    </row>
    <row r="64782" spans="1:3" ht="15" x14ac:dyDescent="0.25">
      <c r="A64782" s="38"/>
      <c r="B64782" s="38"/>
      <c r="C64782" s="38"/>
    </row>
    <row r="64783" spans="1:3" ht="15" x14ac:dyDescent="0.25">
      <c r="A64783" s="38"/>
      <c r="B64783" s="38"/>
      <c r="C64783" s="38"/>
    </row>
    <row r="64784" spans="1:3" ht="15" x14ac:dyDescent="0.25">
      <c r="A64784" s="38"/>
      <c r="B64784" s="38"/>
      <c r="C64784" s="38"/>
    </row>
    <row r="64785" spans="1:3" ht="15" x14ac:dyDescent="0.25">
      <c r="A64785" s="38"/>
      <c r="B64785" s="38"/>
      <c r="C64785" s="38"/>
    </row>
    <row r="64786" spans="1:3" ht="15" x14ac:dyDescent="0.25">
      <c r="A64786" s="38"/>
      <c r="B64786" s="38"/>
      <c r="C64786" s="38"/>
    </row>
    <row r="64787" spans="1:3" ht="15" x14ac:dyDescent="0.25">
      <c r="A64787" s="38"/>
      <c r="B64787" s="38"/>
      <c r="C64787" s="38"/>
    </row>
    <row r="64788" spans="1:3" ht="15" x14ac:dyDescent="0.25">
      <c r="A64788" s="38"/>
      <c r="B64788" s="38"/>
      <c r="C64788" s="38"/>
    </row>
    <row r="64789" spans="1:3" ht="15" x14ac:dyDescent="0.25">
      <c r="A64789" s="38"/>
      <c r="B64789" s="38"/>
      <c r="C64789" s="38"/>
    </row>
    <row r="64790" spans="1:3" ht="15" x14ac:dyDescent="0.25">
      <c r="A64790" s="38"/>
      <c r="B64790" s="38"/>
      <c r="C64790" s="38"/>
    </row>
    <row r="64791" spans="1:3" ht="15" x14ac:dyDescent="0.25">
      <c r="A64791" s="38"/>
      <c r="B64791" s="38"/>
      <c r="C64791" s="38"/>
    </row>
    <row r="64792" spans="1:3" ht="15" x14ac:dyDescent="0.25">
      <c r="A64792" s="38"/>
      <c r="B64792" s="38"/>
      <c r="C64792" s="38"/>
    </row>
    <row r="64793" spans="1:3" ht="15" x14ac:dyDescent="0.25">
      <c r="A64793" s="38"/>
      <c r="B64793" s="38"/>
      <c r="C64793" s="38"/>
    </row>
    <row r="64794" spans="1:3" ht="15" x14ac:dyDescent="0.25">
      <c r="A64794" s="38"/>
      <c r="B64794" s="38"/>
      <c r="C64794" s="38"/>
    </row>
    <row r="64795" spans="1:3" ht="15" x14ac:dyDescent="0.25">
      <c r="A64795" s="38"/>
      <c r="B64795" s="38"/>
      <c r="C64795" s="38"/>
    </row>
    <row r="64796" spans="1:3" ht="15" x14ac:dyDescent="0.25">
      <c r="A64796" s="38"/>
      <c r="B64796" s="38"/>
      <c r="C64796" s="38"/>
    </row>
    <row r="64797" spans="1:3" ht="15" x14ac:dyDescent="0.25">
      <c r="A64797" s="38"/>
      <c r="B64797" s="38"/>
      <c r="C64797" s="38"/>
    </row>
    <row r="64798" spans="1:3" ht="15" x14ac:dyDescent="0.25">
      <c r="A64798" s="38"/>
      <c r="B64798" s="38"/>
      <c r="C64798" s="38"/>
    </row>
    <row r="64799" spans="1:3" ht="15" x14ac:dyDescent="0.25">
      <c r="A64799" s="38"/>
      <c r="B64799" s="38"/>
      <c r="C64799" s="38"/>
    </row>
    <row r="64800" spans="1:3" ht="15" x14ac:dyDescent="0.25">
      <c r="A64800" s="38"/>
      <c r="B64800" s="38"/>
      <c r="C64800" s="38"/>
    </row>
    <row r="64801" spans="1:3" ht="15" x14ac:dyDescent="0.25">
      <c r="A64801" s="38"/>
      <c r="B64801" s="38"/>
      <c r="C64801" s="38"/>
    </row>
    <row r="64802" spans="1:3" ht="15" x14ac:dyDescent="0.25">
      <c r="A64802" s="38"/>
      <c r="B64802" s="38"/>
      <c r="C64802" s="38"/>
    </row>
    <row r="64803" spans="1:3" ht="15" x14ac:dyDescent="0.25">
      <c r="A64803" s="38"/>
      <c r="B64803" s="38"/>
      <c r="C64803" s="38"/>
    </row>
    <row r="64804" spans="1:3" ht="15" x14ac:dyDescent="0.25">
      <c r="A64804" s="38"/>
      <c r="B64804" s="38"/>
      <c r="C64804" s="38"/>
    </row>
    <row r="64805" spans="1:3" ht="15" x14ac:dyDescent="0.25">
      <c r="A64805" s="38"/>
      <c r="B64805" s="38"/>
      <c r="C64805" s="38"/>
    </row>
    <row r="64806" spans="1:3" ht="15" x14ac:dyDescent="0.25">
      <c r="A64806" s="38"/>
      <c r="B64806" s="38"/>
      <c r="C64806" s="38"/>
    </row>
    <row r="64807" spans="1:3" ht="15" x14ac:dyDescent="0.25">
      <c r="A64807" s="38"/>
      <c r="B64807" s="38"/>
      <c r="C64807" s="38"/>
    </row>
    <row r="64808" spans="1:3" ht="15" x14ac:dyDescent="0.25">
      <c r="A64808" s="38"/>
      <c r="B64808" s="38"/>
      <c r="C64808" s="38"/>
    </row>
    <row r="64809" spans="1:3" ht="15" x14ac:dyDescent="0.25">
      <c r="A64809" s="38"/>
      <c r="B64809" s="38"/>
      <c r="C64809" s="38"/>
    </row>
    <row r="64810" spans="1:3" ht="15" x14ac:dyDescent="0.25">
      <c r="A64810" s="38"/>
      <c r="B64810" s="38"/>
      <c r="C64810" s="38"/>
    </row>
    <row r="64811" spans="1:3" ht="15" x14ac:dyDescent="0.25">
      <c r="A64811" s="38"/>
      <c r="B64811" s="38"/>
      <c r="C64811" s="38"/>
    </row>
    <row r="64812" spans="1:3" ht="15" x14ac:dyDescent="0.25">
      <c r="A64812" s="38"/>
      <c r="B64812" s="38"/>
      <c r="C64812" s="38"/>
    </row>
    <row r="64813" spans="1:3" ht="15" x14ac:dyDescent="0.25">
      <c r="A64813" s="38"/>
      <c r="B64813" s="38"/>
      <c r="C64813" s="38"/>
    </row>
    <row r="64814" spans="1:3" ht="15" x14ac:dyDescent="0.25">
      <c r="A64814" s="38"/>
      <c r="B64814" s="38"/>
      <c r="C64814" s="38"/>
    </row>
    <row r="64815" spans="1:3" ht="15" x14ac:dyDescent="0.25">
      <c r="A64815" s="38"/>
      <c r="B64815" s="38"/>
      <c r="C64815" s="38"/>
    </row>
    <row r="64816" spans="1:3" ht="15" x14ac:dyDescent="0.25">
      <c r="A64816" s="38"/>
      <c r="B64816" s="38"/>
      <c r="C64816" s="38"/>
    </row>
    <row r="64817" spans="1:3" ht="15" x14ac:dyDescent="0.25">
      <c r="A64817" s="38"/>
      <c r="B64817" s="38"/>
      <c r="C64817" s="38"/>
    </row>
    <row r="64818" spans="1:3" ht="15" x14ac:dyDescent="0.25">
      <c r="A64818" s="38"/>
      <c r="B64818" s="38"/>
      <c r="C64818" s="38"/>
    </row>
    <row r="64819" spans="1:3" ht="15" x14ac:dyDescent="0.25">
      <c r="A64819" s="38"/>
      <c r="B64819" s="38"/>
      <c r="C64819" s="38"/>
    </row>
    <row r="64820" spans="1:3" ht="15" x14ac:dyDescent="0.25">
      <c r="A64820" s="38"/>
      <c r="B64820" s="38"/>
      <c r="C64820" s="38"/>
    </row>
    <row r="64821" spans="1:3" ht="15" x14ac:dyDescent="0.25">
      <c r="A64821" s="38"/>
      <c r="B64821" s="38"/>
      <c r="C64821" s="38"/>
    </row>
    <row r="64822" spans="1:3" ht="15" x14ac:dyDescent="0.25">
      <c r="A64822" s="38"/>
      <c r="B64822" s="38"/>
      <c r="C64822" s="38"/>
    </row>
    <row r="64823" spans="1:3" ht="15" x14ac:dyDescent="0.25">
      <c r="A64823" s="38"/>
      <c r="B64823" s="38"/>
      <c r="C64823" s="38"/>
    </row>
    <row r="64824" spans="1:3" ht="15" x14ac:dyDescent="0.25">
      <c r="A64824" s="38"/>
      <c r="B64824" s="38"/>
      <c r="C64824" s="38"/>
    </row>
    <row r="64825" spans="1:3" ht="15" x14ac:dyDescent="0.25">
      <c r="A64825" s="38"/>
      <c r="B64825" s="38"/>
      <c r="C64825" s="38"/>
    </row>
    <row r="64826" spans="1:3" ht="15" x14ac:dyDescent="0.25">
      <c r="A64826" s="38"/>
      <c r="B64826" s="38"/>
      <c r="C64826" s="38"/>
    </row>
    <row r="64827" spans="1:3" ht="15" x14ac:dyDescent="0.25">
      <c r="A64827" s="38"/>
      <c r="B64827" s="38"/>
      <c r="C64827" s="38"/>
    </row>
    <row r="64828" spans="1:3" ht="15" x14ac:dyDescent="0.25">
      <c r="A64828" s="38"/>
      <c r="B64828" s="38"/>
      <c r="C64828" s="38"/>
    </row>
    <row r="64829" spans="1:3" ht="15" x14ac:dyDescent="0.25">
      <c r="A64829" s="38"/>
      <c r="B64829" s="38"/>
      <c r="C64829" s="38"/>
    </row>
    <row r="64830" spans="1:3" ht="15" x14ac:dyDescent="0.25">
      <c r="A64830" s="38"/>
      <c r="B64830" s="38"/>
      <c r="C64830" s="38"/>
    </row>
    <row r="64831" spans="1:3" ht="15" x14ac:dyDescent="0.25">
      <c r="A64831" s="38"/>
      <c r="B64831" s="38"/>
      <c r="C64831" s="38"/>
    </row>
    <row r="64832" spans="1:3" ht="15" x14ac:dyDescent="0.25">
      <c r="A64832" s="38"/>
      <c r="B64832" s="38"/>
      <c r="C64832" s="38"/>
    </row>
    <row r="64833" spans="1:3" ht="15" x14ac:dyDescent="0.25">
      <c r="A64833" s="38"/>
      <c r="B64833" s="38"/>
      <c r="C64833" s="38"/>
    </row>
    <row r="64834" spans="1:3" ht="15" x14ac:dyDescent="0.25">
      <c r="A64834" s="38"/>
      <c r="B64834" s="38"/>
      <c r="C64834" s="38"/>
    </row>
    <row r="64835" spans="1:3" ht="15" x14ac:dyDescent="0.25">
      <c r="A64835" s="38"/>
      <c r="B64835" s="38"/>
      <c r="C64835" s="38"/>
    </row>
    <row r="64836" spans="1:3" ht="15" x14ac:dyDescent="0.25">
      <c r="A64836" s="38"/>
      <c r="B64836" s="38"/>
      <c r="C64836" s="38"/>
    </row>
    <row r="64837" spans="1:3" ht="15" x14ac:dyDescent="0.25">
      <c r="A64837" s="38"/>
      <c r="B64837" s="38"/>
      <c r="C64837" s="38"/>
    </row>
    <row r="64838" spans="1:3" ht="15" x14ac:dyDescent="0.25">
      <c r="A64838" s="38"/>
      <c r="B64838" s="38"/>
      <c r="C64838" s="38"/>
    </row>
    <row r="64839" spans="1:3" ht="15" x14ac:dyDescent="0.25">
      <c r="A64839" s="38"/>
      <c r="B64839" s="38"/>
      <c r="C64839" s="38"/>
    </row>
    <row r="64840" spans="1:3" ht="15" x14ac:dyDescent="0.25">
      <c r="A64840" s="38"/>
      <c r="B64840" s="38"/>
      <c r="C64840" s="38"/>
    </row>
    <row r="64841" spans="1:3" ht="15" x14ac:dyDescent="0.25">
      <c r="A64841" s="38"/>
      <c r="B64841" s="38"/>
      <c r="C64841" s="38"/>
    </row>
    <row r="64842" spans="1:3" ht="15" x14ac:dyDescent="0.25">
      <c r="A64842" s="38"/>
      <c r="B64842" s="38"/>
      <c r="C64842" s="38"/>
    </row>
    <row r="64843" spans="1:3" ht="15" x14ac:dyDescent="0.25">
      <c r="A64843" s="38"/>
      <c r="B64843" s="38"/>
      <c r="C64843" s="38"/>
    </row>
    <row r="64844" spans="1:3" ht="15" x14ac:dyDescent="0.25">
      <c r="A64844" s="38"/>
      <c r="B64844" s="38"/>
      <c r="C64844" s="38"/>
    </row>
    <row r="64845" spans="1:3" ht="15" x14ac:dyDescent="0.25">
      <c r="A64845" s="38"/>
      <c r="B64845" s="38"/>
      <c r="C64845" s="38"/>
    </row>
    <row r="64846" spans="1:3" ht="15" x14ac:dyDescent="0.25">
      <c r="A64846" s="38"/>
      <c r="B64846" s="38"/>
      <c r="C64846" s="38"/>
    </row>
    <row r="64847" spans="1:3" ht="15" x14ac:dyDescent="0.25">
      <c r="A64847" s="38"/>
      <c r="B64847" s="38"/>
      <c r="C64847" s="38"/>
    </row>
    <row r="64848" spans="1:3" ht="15" x14ac:dyDescent="0.25">
      <c r="A64848" s="38"/>
      <c r="B64848" s="38"/>
      <c r="C64848" s="38"/>
    </row>
    <row r="64849" spans="1:3" ht="15" x14ac:dyDescent="0.25">
      <c r="A64849" s="38"/>
      <c r="B64849" s="38"/>
      <c r="C64849" s="38"/>
    </row>
    <row r="64850" spans="1:3" ht="15" x14ac:dyDescent="0.25">
      <c r="A64850" s="38"/>
      <c r="B64850" s="38"/>
      <c r="C64850" s="38"/>
    </row>
    <row r="64851" spans="1:3" ht="15" x14ac:dyDescent="0.25">
      <c r="A64851" s="38"/>
      <c r="B64851" s="38"/>
      <c r="C64851" s="38"/>
    </row>
    <row r="64852" spans="1:3" ht="15" x14ac:dyDescent="0.25">
      <c r="A64852" s="38"/>
      <c r="B64852" s="38"/>
      <c r="C64852" s="38"/>
    </row>
    <row r="64853" spans="1:3" ht="15" x14ac:dyDescent="0.25">
      <c r="A64853" s="38"/>
      <c r="B64853" s="38"/>
      <c r="C64853" s="38"/>
    </row>
    <row r="64854" spans="1:3" ht="15" x14ac:dyDescent="0.25">
      <c r="A64854" s="38"/>
      <c r="B64854" s="38"/>
      <c r="C64854" s="38"/>
    </row>
    <row r="64855" spans="1:3" ht="15" x14ac:dyDescent="0.25">
      <c r="A64855" s="38"/>
      <c r="B64855" s="38"/>
      <c r="C64855" s="38"/>
    </row>
    <row r="64856" spans="1:3" ht="15" x14ac:dyDescent="0.25">
      <c r="A64856" s="38"/>
      <c r="B64856" s="38"/>
      <c r="C64856" s="38"/>
    </row>
    <row r="64857" spans="1:3" ht="15" x14ac:dyDescent="0.25">
      <c r="A64857" s="38"/>
      <c r="B64857" s="38"/>
      <c r="C64857" s="38"/>
    </row>
    <row r="64858" spans="1:3" ht="15" x14ac:dyDescent="0.25">
      <c r="A64858" s="38"/>
      <c r="B64858" s="38"/>
      <c r="C64858" s="38"/>
    </row>
    <row r="64859" spans="1:3" ht="15" x14ac:dyDescent="0.25">
      <c r="A64859" s="38"/>
      <c r="B64859" s="38"/>
      <c r="C64859" s="38"/>
    </row>
    <row r="64860" spans="1:3" ht="15" x14ac:dyDescent="0.25">
      <c r="A64860" s="38"/>
      <c r="B64860" s="38"/>
      <c r="C64860" s="38"/>
    </row>
    <row r="64861" spans="1:3" ht="15" x14ac:dyDescent="0.25">
      <c r="A64861" s="38"/>
      <c r="B64861" s="38"/>
      <c r="C64861" s="38"/>
    </row>
    <row r="64862" spans="1:3" ht="15" x14ac:dyDescent="0.25">
      <c r="A64862" s="38"/>
      <c r="B64862" s="38"/>
      <c r="C64862" s="38"/>
    </row>
    <row r="64863" spans="1:3" ht="15" x14ac:dyDescent="0.25">
      <c r="A64863" s="38"/>
      <c r="B64863" s="38"/>
      <c r="C64863" s="38"/>
    </row>
    <row r="64864" spans="1:3" ht="15" x14ac:dyDescent="0.25">
      <c r="A64864" s="38"/>
      <c r="B64864" s="38"/>
      <c r="C64864" s="38"/>
    </row>
    <row r="64865" spans="1:3" ht="15" x14ac:dyDescent="0.25">
      <c r="A64865" s="38"/>
      <c r="B64865" s="38"/>
      <c r="C64865" s="38"/>
    </row>
    <row r="64866" spans="1:3" ht="15" x14ac:dyDescent="0.25">
      <c r="A64866" s="38"/>
      <c r="B64866" s="38"/>
      <c r="C64866" s="38"/>
    </row>
    <row r="64867" spans="1:3" ht="15" x14ac:dyDescent="0.25">
      <c r="A64867" s="38"/>
      <c r="B64867" s="38"/>
      <c r="C64867" s="38"/>
    </row>
    <row r="64868" spans="1:3" ht="15" x14ac:dyDescent="0.25">
      <c r="A64868" s="38"/>
      <c r="B64868" s="38"/>
      <c r="C64868" s="38"/>
    </row>
    <row r="64869" spans="1:3" ht="15" x14ac:dyDescent="0.25">
      <c r="A64869" s="38"/>
      <c r="B64869" s="38"/>
      <c r="C64869" s="38"/>
    </row>
    <row r="64870" spans="1:3" ht="15" x14ac:dyDescent="0.25">
      <c r="A64870" s="38"/>
      <c r="B64870" s="38"/>
      <c r="C64870" s="38"/>
    </row>
    <row r="64871" spans="1:3" ht="15" x14ac:dyDescent="0.25">
      <c r="A64871" s="38"/>
      <c r="B64871" s="38"/>
      <c r="C64871" s="38"/>
    </row>
    <row r="64872" spans="1:3" ht="15" x14ac:dyDescent="0.25">
      <c r="A64872" s="38"/>
      <c r="B64872" s="38"/>
      <c r="C64872" s="38"/>
    </row>
    <row r="64873" spans="1:3" ht="15" x14ac:dyDescent="0.25">
      <c r="A64873" s="38"/>
      <c r="B64873" s="38"/>
      <c r="C64873" s="38"/>
    </row>
    <row r="64874" spans="1:3" ht="15" x14ac:dyDescent="0.25">
      <c r="A64874" s="38"/>
      <c r="B64874" s="38"/>
      <c r="C64874" s="38"/>
    </row>
    <row r="64875" spans="1:3" ht="15" x14ac:dyDescent="0.25">
      <c r="A64875" s="38"/>
      <c r="B64875" s="38"/>
      <c r="C64875" s="38"/>
    </row>
    <row r="64876" spans="1:3" ht="15" x14ac:dyDescent="0.25">
      <c r="A64876" s="38"/>
      <c r="B64876" s="38"/>
      <c r="C64876" s="38"/>
    </row>
    <row r="64877" spans="1:3" ht="15" x14ac:dyDescent="0.25">
      <c r="A64877" s="38"/>
      <c r="B64877" s="38"/>
      <c r="C64877" s="38"/>
    </row>
    <row r="64878" spans="1:3" ht="15" x14ac:dyDescent="0.25">
      <c r="A64878" s="38"/>
      <c r="B64878" s="38"/>
      <c r="C64878" s="38"/>
    </row>
    <row r="64879" spans="1:3" ht="15" x14ac:dyDescent="0.25">
      <c r="A64879" s="38"/>
      <c r="B64879" s="38"/>
      <c r="C64879" s="38"/>
    </row>
    <row r="64880" spans="1:3" ht="15" x14ac:dyDescent="0.25">
      <c r="A64880" s="38"/>
      <c r="B64880" s="38"/>
      <c r="C64880" s="38"/>
    </row>
    <row r="64881" spans="1:3" ht="15" x14ac:dyDescent="0.25">
      <c r="A64881" s="38"/>
      <c r="B64881" s="38"/>
      <c r="C64881" s="38"/>
    </row>
    <row r="64882" spans="1:3" ht="15" x14ac:dyDescent="0.25">
      <c r="A64882" s="38"/>
      <c r="B64882" s="38"/>
      <c r="C64882" s="38"/>
    </row>
    <row r="64883" spans="1:3" ht="15" x14ac:dyDescent="0.25">
      <c r="A64883" s="38"/>
      <c r="B64883" s="38"/>
      <c r="C64883" s="38"/>
    </row>
    <row r="64884" spans="1:3" ht="15" x14ac:dyDescent="0.25">
      <c r="A64884" s="38"/>
      <c r="B64884" s="38"/>
      <c r="C64884" s="38"/>
    </row>
    <row r="64885" spans="1:3" ht="15" x14ac:dyDescent="0.25">
      <c r="A64885" s="38"/>
      <c r="B64885" s="38"/>
      <c r="C64885" s="38"/>
    </row>
    <row r="64886" spans="1:3" ht="15" x14ac:dyDescent="0.25">
      <c r="A64886" s="38"/>
      <c r="B64886" s="38"/>
      <c r="C64886" s="38"/>
    </row>
    <row r="64887" spans="1:3" ht="15" x14ac:dyDescent="0.25">
      <c r="A64887" s="38"/>
      <c r="B64887" s="38"/>
      <c r="C64887" s="38"/>
    </row>
    <row r="64888" spans="1:3" ht="15" x14ac:dyDescent="0.25">
      <c r="A64888" s="38"/>
      <c r="B64888" s="38"/>
      <c r="C64888" s="38"/>
    </row>
    <row r="64889" spans="1:3" ht="15" x14ac:dyDescent="0.25">
      <c r="A64889" s="38"/>
      <c r="B64889" s="38"/>
      <c r="C64889" s="38"/>
    </row>
    <row r="64890" spans="1:3" ht="15" x14ac:dyDescent="0.25">
      <c r="A64890" s="38"/>
      <c r="B64890" s="38"/>
      <c r="C64890" s="38"/>
    </row>
    <row r="64891" spans="1:3" ht="15" x14ac:dyDescent="0.25">
      <c r="A64891" s="38"/>
      <c r="B64891" s="38"/>
      <c r="C64891" s="38"/>
    </row>
    <row r="64892" spans="1:3" ht="15" x14ac:dyDescent="0.25">
      <c r="A64892" s="38"/>
      <c r="B64892" s="38"/>
      <c r="C64892" s="38"/>
    </row>
    <row r="64893" spans="1:3" ht="15" x14ac:dyDescent="0.25">
      <c r="A64893" s="38"/>
      <c r="B64893" s="38"/>
      <c r="C64893" s="38"/>
    </row>
    <row r="64894" spans="1:3" ht="15" x14ac:dyDescent="0.25">
      <c r="A64894" s="38"/>
      <c r="B64894" s="38"/>
      <c r="C64894" s="38"/>
    </row>
    <row r="64895" spans="1:3" ht="15" x14ac:dyDescent="0.25">
      <c r="A64895" s="38"/>
      <c r="B64895" s="38"/>
      <c r="C64895" s="38"/>
    </row>
    <row r="64896" spans="1:3" ht="15" x14ac:dyDescent="0.25">
      <c r="A64896" s="38"/>
      <c r="B64896" s="38"/>
      <c r="C64896" s="38"/>
    </row>
    <row r="64897" spans="1:3" ht="15" x14ac:dyDescent="0.25">
      <c r="A64897" s="38"/>
      <c r="B64897" s="38"/>
      <c r="C64897" s="38"/>
    </row>
    <row r="64898" spans="1:3" ht="15" x14ac:dyDescent="0.25">
      <c r="A64898" s="38"/>
      <c r="B64898" s="38"/>
      <c r="C64898" s="38"/>
    </row>
    <row r="64899" spans="1:3" ht="15" x14ac:dyDescent="0.25">
      <c r="A64899" s="38"/>
      <c r="B64899" s="38"/>
      <c r="C64899" s="38"/>
    </row>
    <row r="64900" spans="1:3" ht="15" x14ac:dyDescent="0.25">
      <c r="A64900" s="38"/>
      <c r="B64900" s="38"/>
      <c r="C64900" s="38"/>
    </row>
    <row r="64901" spans="1:3" ht="15" x14ac:dyDescent="0.25">
      <c r="A64901" s="38"/>
      <c r="B64901" s="38"/>
      <c r="C64901" s="38"/>
    </row>
    <row r="64902" spans="1:3" ht="15" x14ac:dyDescent="0.25">
      <c r="A64902" s="38"/>
      <c r="B64902" s="38"/>
      <c r="C64902" s="38"/>
    </row>
    <row r="64903" spans="1:3" ht="15" x14ac:dyDescent="0.25">
      <c r="A64903" s="38"/>
      <c r="B64903" s="38"/>
      <c r="C64903" s="38"/>
    </row>
    <row r="64904" spans="1:3" ht="15" x14ac:dyDescent="0.25">
      <c r="A64904" s="38"/>
      <c r="B64904" s="38"/>
      <c r="C64904" s="38"/>
    </row>
    <row r="64905" spans="1:3" ht="15" x14ac:dyDescent="0.25">
      <c r="A64905" s="38"/>
      <c r="B64905" s="38"/>
      <c r="C64905" s="38"/>
    </row>
    <row r="64906" spans="1:3" ht="15" x14ac:dyDescent="0.25">
      <c r="A64906" s="38"/>
      <c r="B64906" s="38"/>
      <c r="C64906" s="38"/>
    </row>
    <row r="64907" spans="1:3" ht="15" x14ac:dyDescent="0.25">
      <c r="A64907" s="38"/>
      <c r="B64907" s="38"/>
      <c r="C64907" s="38"/>
    </row>
    <row r="64908" spans="1:3" ht="15" x14ac:dyDescent="0.25">
      <c r="A64908" s="38"/>
      <c r="B64908" s="38"/>
      <c r="C64908" s="38"/>
    </row>
    <row r="64909" spans="1:3" ht="15" x14ac:dyDescent="0.25">
      <c r="A64909" s="38"/>
      <c r="B64909" s="38"/>
      <c r="C64909" s="38"/>
    </row>
    <row r="64910" spans="1:3" ht="15" x14ac:dyDescent="0.25">
      <c r="A64910" s="38"/>
      <c r="B64910" s="38"/>
      <c r="C64910" s="38"/>
    </row>
    <row r="64911" spans="1:3" ht="15" x14ac:dyDescent="0.25">
      <c r="A64911" s="38"/>
      <c r="B64911" s="38"/>
      <c r="C64911" s="38"/>
    </row>
    <row r="64912" spans="1:3" ht="15" x14ac:dyDescent="0.25">
      <c r="A64912" s="38"/>
      <c r="B64912" s="38"/>
      <c r="C64912" s="38"/>
    </row>
    <row r="64913" spans="1:3" ht="15" x14ac:dyDescent="0.25">
      <c r="A64913" s="38"/>
      <c r="B64913" s="38"/>
      <c r="C64913" s="38"/>
    </row>
    <row r="64914" spans="1:3" ht="15" x14ac:dyDescent="0.25">
      <c r="A64914" s="38"/>
      <c r="B64914" s="38"/>
      <c r="C64914" s="38"/>
    </row>
    <row r="64915" spans="1:3" ht="15" x14ac:dyDescent="0.25">
      <c r="A64915" s="38"/>
      <c r="B64915" s="38"/>
      <c r="C64915" s="38"/>
    </row>
    <row r="64916" spans="1:3" ht="15" x14ac:dyDescent="0.25">
      <c r="A64916" s="38"/>
      <c r="B64916" s="38"/>
      <c r="C64916" s="38"/>
    </row>
    <row r="64917" spans="1:3" ht="15" x14ac:dyDescent="0.25">
      <c r="A64917" s="38"/>
      <c r="B64917" s="38"/>
      <c r="C64917" s="38"/>
    </row>
    <row r="64918" spans="1:3" ht="15" x14ac:dyDescent="0.25">
      <c r="A64918" s="38"/>
      <c r="B64918" s="38"/>
      <c r="C64918" s="38"/>
    </row>
    <row r="64919" spans="1:3" ht="15" x14ac:dyDescent="0.25">
      <c r="A64919" s="38"/>
      <c r="B64919" s="38"/>
      <c r="C64919" s="38"/>
    </row>
    <row r="64920" spans="1:3" ht="15" x14ac:dyDescent="0.25">
      <c r="A64920" s="38"/>
      <c r="B64920" s="38"/>
      <c r="C64920" s="38"/>
    </row>
    <row r="64921" spans="1:3" ht="15" x14ac:dyDescent="0.25">
      <c r="A64921" s="38"/>
      <c r="B64921" s="38"/>
      <c r="C64921" s="38"/>
    </row>
    <row r="64922" spans="1:3" ht="15" x14ac:dyDescent="0.25">
      <c r="A64922" s="38"/>
      <c r="B64922" s="38"/>
      <c r="C64922" s="38"/>
    </row>
    <row r="64923" spans="1:3" ht="15" x14ac:dyDescent="0.25">
      <c r="A64923" s="38"/>
      <c r="B64923" s="38"/>
      <c r="C64923" s="38"/>
    </row>
    <row r="64924" spans="1:3" ht="15" x14ac:dyDescent="0.25">
      <c r="A64924" s="38"/>
      <c r="B64924" s="38"/>
      <c r="C64924" s="38"/>
    </row>
    <row r="64925" spans="1:3" ht="15" x14ac:dyDescent="0.25">
      <c r="A64925" s="38"/>
      <c r="B64925" s="38"/>
      <c r="C64925" s="38"/>
    </row>
    <row r="64926" spans="1:3" ht="15" x14ac:dyDescent="0.25">
      <c r="A64926" s="38"/>
      <c r="B64926" s="38"/>
      <c r="C64926" s="38"/>
    </row>
    <row r="64927" spans="1:3" ht="15" x14ac:dyDescent="0.25">
      <c r="A64927" s="38"/>
      <c r="B64927" s="38"/>
      <c r="C64927" s="38"/>
    </row>
    <row r="64928" spans="1:3" ht="15" x14ac:dyDescent="0.25">
      <c r="A64928" s="38"/>
      <c r="B64928" s="38"/>
      <c r="C64928" s="38"/>
    </row>
    <row r="64929" spans="1:3" ht="15" x14ac:dyDescent="0.25">
      <c r="A64929" s="38"/>
      <c r="B64929" s="38"/>
      <c r="C64929" s="38"/>
    </row>
    <row r="64930" spans="1:3" ht="15" x14ac:dyDescent="0.25">
      <c r="A64930" s="38"/>
      <c r="B64930" s="38"/>
      <c r="C64930" s="38"/>
    </row>
    <row r="64931" spans="1:3" ht="15" x14ac:dyDescent="0.25">
      <c r="A64931" s="38"/>
      <c r="B64931" s="38"/>
      <c r="C64931" s="38"/>
    </row>
    <row r="64932" spans="1:3" ht="15" x14ac:dyDescent="0.25">
      <c r="A64932" s="38"/>
      <c r="B64932" s="38"/>
      <c r="C64932" s="38"/>
    </row>
    <row r="64933" spans="1:3" ht="15" x14ac:dyDescent="0.25">
      <c r="A64933" s="38"/>
      <c r="B64933" s="38"/>
      <c r="C64933" s="38"/>
    </row>
    <row r="64934" spans="1:3" ht="15" x14ac:dyDescent="0.25">
      <c r="A64934" s="38"/>
      <c r="B64934" s="38"/>
      <c r="C64934" s="38"/>
    </row>
    <row r="64935" spans="1:3" ht="15" x14ac:dyDescent="0.25">
      <c r="A64935" s="38"/>
      <c r="B64935" s="38"/>
      <c r="C64935" s="38"/>
    </row>
    <row r="64936" spans="1:3" ht="15" x14ac:dyDescent="0.25">
      <c r="A64936" s="38"/>
      <c r="B64936" s="38"/>
      <c r="C64936" s="38"/>
    </row>
    <row r="64937" spans="1:3" ht="15" x14ac:dyDescent="0.25">
      <c r="A64937" s="38"/>
      <c r="B64937" s="38"/>
      <c r="C64937" s="38"/>
    </row>
    <row r="64938" spans="1:3" ht="15" x14ac:dyDescent="0.25">
      <c r="A64938" s="38"/>
      <c r="B64938" s="38"/>
      <c r="C64938" s="38"/>
    </row>
    <row r="64939" spans="1:3" ht="15" x14ac:dyDescent="0.25">
      <c r="A64939" s="38"/>
      <c r="B64939" s="38"/>
      <c r="C64939" s="38"/>
    </row>
    <row r="64940" spans="1:3" ht="15" x14ac:dyDescent="0.25">
      <c r="A64940" s="38"/>
      <c r="B64940" s="38"/>
      <c r="C64940" s="38"/>
    </row>
    <row r="64941" spans="1:3" ht="15" x14ac:dyDescent="0.25">
      <c r="A64941" s="38"/>
      <c r="B64941" s="38"/>
      <c r="C64941" s="38"/>
    </row>
    <row r="64942" spans="1:3" ht="15" x14ac:dyDescent="0.25">
      <c r="A64942" s="38"/>
      <c r="B64942" s="38"/>
      <c r="C64942" s="38"/>
    </row>
    <row r="64943" spans="1:3" ht="15" x14ac:dyDescent="0.25">
      <c r="A64943" s="38"/>
      <c r="B64943" s="38"/>
      <c r="C64943" s="38"/>
    </row>
    <row r="64944" spans="1:3" ht="15" x14ac:dyDescent="0.25">
      <c r="A64944" s="38"/>
      <c r="B64944" s="38"/>
      <c r="C64944" s="38"/>
    </row>
    <row r="64945" spans="1:3" ht="15" x14ac:dyDescent="0.25">
      <c r="A64945" s="38"/>
      <c r="B64945" s="38"/>
      <c r="C64945" s="38"/>
    </row>
    <row r="64946" spans="1:3" ht="15" x14ac:dyDescent="0.25">
      <c r="A64946" s="38"/>
      <c r="B64946" s="38"/>
      <c r="C64946" s="38"/>
    </row>
    <row r="64947" spans="1:3" ht="15" x14ac:dyDescent="0.25">
      <c r="A64947" s="38"/>
      <c r="B64947" s="38"/>
      <c r="C64947" s="38"/>
    </row>
    <row r="64948" spans="1:3" ht="15" x14ac:dyDescent="0.25">
      <c r="A64948" s="38"/>
      <c r="B64948" s="38"/>
      <c r="C64948" s="38"/>
    </row>
    <row r="64949" spans="1:3" ht="15" x14ac:dyDescent="0.25">
      <c r="A64949" s="38"/>
      <c r="B64949" s="38"/>
      <c r="C64949" s="38"/>
    </row>
    <row r="64950" spans="1:3" ht="15" x14ac:dyDescent="0.25">
      <c r="A64950" s="38"/>
      <c r="B64950" s="38"/>
      <c r="C64950" s="38"/>
    </row>
    <row r="64951" spans="1:3" ht="15" x14ac:dyDescent="0.25">
      <c r="A64951" s="38"/>
      <c r="B64951" s="38"/>
      <c r="C64951" s="38"/>
    </row>
    <row r="64952" spans="1:3" ht="15" x14ac:dyDescent="0.25">
      <c r="A64952" s="38"/>
      <c r="B64952" s="38"/>
      <c r="C64952" s="38"/>
    </row>
    <row r="64953" spans="1:3" ht="15" x14ac:dyDescent="0.25">
      <c r="A64953" s="38"/>
      <c r="B64953" s="38"/>
      <c r="C64953" s="38"/>
    </row>
    <row r="64954" spans="1:3" ht="15" x14ac:dyDescent="0.25">
      <c r="A64954" s="38"/>
      <c r="B64954" s="38"/>
      <c r="C64954" s="38"/>
    </row>
    <row r="64955" spans="1:3" ht="15" x14ac:dyDescent="0.25">
      <c r="A64955" s="38"/>
      <c r="B64955" s="38"/>
      <c r="C64955" s="38"/>
    </row>
    <row r="64956" spans="1:3" ht="15" x14ac:dyDescent="0.25">
      <c r="A64956" s="38"/>
      <c r="B64956" s="38"/>
      <c r="C64956" s="38"/>
    </row>
    <row r="64957" spans="1:3" ht="15" x14ac:dyDescent="0.25">
      <c r="A64957" s="38"/>
      <c r="B64957" s="38"/>
      <c r="C64957" s="38"/>
    </row>
    <row r="64958" spans="1:3" ht="15" x14ac:dyDescent="0.25">
      <c r="A64958" s="38"/>
      <c r="B64958" s="38"/>
      <c r="C64958" s="38"/>
    </row>
    <row r="64959" spans="1:3" ht="15" x14ac:dyDescent="0.25">
      <c r="A64959" s="38"/>
      <c r="B64959" s="38"/>
      <c r="C64959" s="38"/>
    </row>
    <row r="64960" spans="1:3" ht="15" x14ac:dyDescent="0.25">
      <c r="A64960" s="38"/>
      <c r="B64960" s="38"/>
      <c r="C64960" s="38"/>
    </row>
    <row r="64961" spans="1:3" ht="15" x14ac:dyDescent="0.25">
      <c r="A64961" s="38"/>
      <c r="B64961" s="38"/>
      <c r="C64961" s="38"/>
    </row>
    <row r="64962" spans="1:3" ht="15" x14ac:dyDescent="0.25">
      <c r="A64962" s="38"/>
      <c r="B64962" s="38"/>
      <c r="C64962" s="38"/>
    </row>
    <row r="64963" spans="1:3" ht="15" x14ac:dyDescent="0.25">
      <c r="A64963" s="38"/>
      <c r="B64963" s="38"/>
      <c r="C64963" s="38"/>
    </row>
    <row r="64964" spans="1:3" ht="15" x14ac:dyDescent="0.25">
      <c r="A64964" s="38"/>
      <c r="B64964" s="38"/>
      <c r="C64964" s="38"/>
    </row>
    <row r="64965" spans="1:3" ht="15" x14ac:dyDescent="0.25">
      <c r="A64965" s="38"/>
      <c r="B64965" s="38"/>
      <c r="C64965" s="38"/>
    </row>
    <row r="64966" spans="1:3" ht="15" x14ac:dyDescent="0.25">
      <c r="A64966" s="38"/>
      <c r="B64966" s="38"/>
      <c r="C64966" s="38"/>
    </row>
    <row r="64967" spans="1:3" ht="15" x14ac:dyDescent="0.25">
      <c r="A64967" s="38"/>
      <c r="B64967" s="38"/>
      <c r="C64967" s="38"/>
    </row>
    <row r="64968" spans="1:3" ht="15" x14ac:dyDescent="0.25">
      <c r="A64968" s="38"/>
      <c r="B64968" s="38"/>
      <c r="C64968" s="38"/>
    </row>
    <row r="64969" spans="1:3" ht="15" x14ac:dyDescent="0.25">
      <c r="A64969" s="38"/>
      <c r="B64969" s="38"/>
      <c r="C64969" s="38"/>
    </row>
    <row r="64970" spans="1:3" ht="15" x14ac:dyDescent="0.25">
      <c r="A64970" s="38"/>
      <c r="B64970" s="38"/>
      <c r="C64970" s="38"/>
    </row>
    <row r="64971" spans="1:3" ht="15" x14ac:dyDescent="0.25">
      <c r="A64971" s="38"/>
      <c r="B64971" s="38"/>
      <c r="C64971" s="38"/>
    </row>
    <row r="64972" spans="1:3" ht="15" x14ac:dyDescent="0.25">
      <c r="A64972" s="38"/>
      <c r="B64972" s="38"/>
      <c r="C64972" s="38"/>
    </row>
    <row r="64973" spans="1:3" ht="15" x14ac:dyDescent="0.25">
      <c r="A64973" s="38"/>
      <c r="B64973" s="38"/>
      <c r="C64973" s="38"/>
    </row>
    <row r="64974" spans="1:3" ht="15" x14ac:dyDescent="0.25">
      <c r="A64974" s="38"/>
      <c r="B64974" s="38"/>
      <c r="C64974" s="38"/>
    </row>
    <row r="64975" spans="1:3" ht="15" x14ac:dyDescent="0.25">
      <c r="A64975" s="38"/>
      <c r="B64975" s="38"/>
      <c r="C64975" s="38"/>
    </row>
    <row r="64976" spans="1:3" ht="15" x14ac:dyDescent="0.25">
      <c r="A64976" s="38"/>
      <c r="B64976" s="38"/>
      <c r="C64976" s="38"/>
    </row>
    <row r="64977" spans="1:3" ht="15" x14ac:dyDescent="0.25">
      <c r="A64977" s="38"/>
      <c r="B64977" s="38"/>
      <c r="C64977" s="38"/>
    </row>
    <row r="64978" spans="1:3" ht="15" x14ac:dyDescent="0.25">
      <c r="A64978" s="38"/>
      <c r="B64978" s="38"/>
      <c r="C64978" s="38"/>
    </row>
    <row r="64979" spans="1:3" ht="15" x14ac:dyDescent="0.25">
      <c r="A64979" s="38"/>
      <c r="B64979" s="38"/>
      <c r="C64979" s="38"/>
    </row>
    <row r="64980" spans="1:3" ht="15" x14ac:dyDescent="0.25">
      <c r="A64980" s="38"/>
      <c r="B64980" s="38"/>
      <c r="C64980" s="38"/>
    </row>
    <row r="64981" spans="1:3" ht="15" x14ac:dyDescent="0.25">
      <c r="A64981" s="38"/>
      <c r="B64981" s="38"/>
      <c r="C64981" s="38"/>
    </row>
    <row r="64982" spans="1:3" ht="15" x14ac:dyDescent="0.25">
      <c r="A64982" s="38"/>
      <c r="B64982" s="38"/>
      <c r="C64982" s="38"/>
    </row>
    <row r="64983" spans="1:3" ht="15" x14ac:dyDescent="0.25">
      <c r="A64983" s="38"/>
      <c r="B64983" s="38"/>
      <c r="C64983" s="38"/>
    </row>
    <row r="64984" spans="1:3" ht="15" x14ac:dyDescent="0.25">
      <c r="A64984" s="38"/>
      <c r="B64984" s="38"/>
      <c r="C64984" s="38"/>
    </row>
    <row r="64985" spans="1:3" ht="15" x14ac:dyDescent="0.25">
      <c r="A64985" s="38"/>
      <c r="B64985" s="38"/>
      <c r="C64985" s="38"/>
    </row>
    <row r="64986" spans="1:3" ht="15" x14ac:dyDescent="0.25">
      <c r="A64986" s="38"/>
      <c r="B64986" s="38"/>
      <c r="C64986" s="38"/>
    </row>
    <row r="64987" spans="1:3" ht="15" x14ac:dyDescent="0.25">
      <c r="A64987" s="38"/>
      <c r="B64987" s="38"/>
      <c r="C64987" s="38"/>
    </row>
    <row r="64988" spans="1:3" ht="15" x14ac:dyDescent="0.25">
      <c r="A64988" s="38"/>
      <c r="B64988" s="38"/>
      <c r="C64988" s="38"/>
    </row>
    <row r="64989" spans="1:3" ht="15" x14ac:dyDescent="0.25">
      <c r="A64989" s="38"/>
      <c r="B64989" s="38"/>
      <c r="C64989" s="38"/>
    </row>
    <row r="64990" spans="1:3" ht="15" x14ac:dyDescent="0.25">
      <c r="A64990" s="38"/>
      <c r="B64990" s="38"/>
      <c r="C64990" s="38"/>
    </row>
    <row r="64991" spans="1:3" ht="15" x14ac:dyDescent="0.25">
      <c r="A64991" s="38"/>
      <c r="B64991" s="38"/>
      <c r="C64991" s="38"/>
    </row>
    <row r="64992" spans="1:3" ht="15" x14ac:dyDescent="0.25">
      <c r="A64992" s="38"/>
      <c r="B64992" s="38"/>
      <c r="C64992" s="38"/>
    </row>
    <row r="64993" spans="1:3" ht="15" x14ac:dyDescent="0.25">
      <c r="A64993" s="38"/>
      <c r="B64993" s="38"/>
      <c r="C64993" s="38"/>
    </row>
    <row r="64994" spans="1:3" ht="15" x14ac:dyDescent="0.25">
      <c r="A64994" s="38"/>
      <c r="B64994" s="38"/>
      <c r="C64994" s="38"/>
    </row>
    <row r="64995" spans="1:3" ht="15" x14ac:dyDescent="0.25">
      <c r="A64995" s="38"/>
      <c r="B64995" s="38"/>
      <c r="C64995" s="38"/>
    </row>
    <row r="64996" spans="1:3" ht="15" x14ac:dyDescent="0.25">
      <c r="A64996" s="38"/>
      <c r="B64996" s="38"/>
      <c r="C64996" s="38"/>
    </row>
    <row r="64997" spans="1:3" ht="15" x14ac:dyDescent="0.25">
      <c r="A64997" s="38"/>
      <c r="B64997" s="38"/>
      <c r="C64997" s="38"/>
    </row>
    <row r="64998" spans="1:3" ht="15" x14ac:dyDescent="0.25">
      <c r="A64998" s="38"/>
      <c r="B64998" s="38"/>
      <c r="C64998" s="38"/>
    </row>
    <row r="64999" spans="1:3" ht="15" x14ac:dyDescent="0.25">
      <c r="A64999" s="38"/>
      <c r="B64999" s="38"/>
      <c r="C64999" s="38"/>
    </row>
    <row r="65000" spans="1:3" ht="15" x14ac:dyDescent="0.25">
      <c r="A65000" s="38"/>
      <c r="B65000" s="38"/>
      <c r="C65000" s="38"/>
    </row>
    <row r="65001" spans="1:3" ht="15" x14ac:dyDescent="0.25">
      <c r="A65001" s="38"/>
      <c r="B65001" s="38"/>
      <c r="C65001" s="38"/>
    </row>
    <row r="65002" spans="1:3" ht="15" x14ac:dyDescent="0.25">
      <c r="A65002" s="38"/>
      <c r="B65002" s="38"/>
      <c r="C65002" s="38"/>
    </row>
    <row r="65003" spans="1:3" ht="15" x14ac:dyDescent="0.25">
      <c r="A65003" s="38"/>
      <c r="B65003" s="38"/>
      <c r="C65003" s="38"/>
    </row>
    <row r="65004" spans="1:3" ht="15" x14ac:dyDescent="0.25">
      <c r="A65004" s="38"/>
      <c r="B65004" s="38"/>
      <c r="C65004" s="38"/>
    </row>
    <row r="65005" spans="1:3" ht="15" x14ac:dyDescent="0.25">
      <c r="A65005" s="38"/>
      <c r="B65005" s="38"/>
      <c r="C65005" s="38"/>
    </row>
    <row r="65006" spans="1:3" ht="15" x14ac:dyDescent="0.25">
      <c r="A65006" s="38"/>
      <c r="B65006" s="38"/>
      <c r="C65006" s="38"/>
    </row>
    <row r="65007" spans="1:3" ht="15" x14ac:dyDescent="0.25">
      <c r="A65007" s="38"/>
      <c r="B65007" s="38"/>
      <c r="C65007" s="38"/>
    </row>
    <row r="65008" spans="1:3" ht="15" x14ac:dyDescent="0.25">
      <c r="A65008" s="38"/>
      <c r="B65008" s="38"/>
      <c r="C65008" s="38"/>
    </row>
    <row r="65009" spans="1:3" ht="15" x14ac:dyDescent="0.25">
      <c r="A65009" s="38"/>
      <c r="B65009" s="38"/>
      <c r="C65009" s="38"/>
    </row>
    <row r="65010" spans="1:3" ht="15" x14ac:dyDescent="0.25">
      <c r="A65010" s="38"/>
      <c r="B65010" s="38"/>
      <c r="C65010" s="38"/>
    </row>
    <row r="65011" spans="1:3" ht="15" x14ac:dyDescent="0.25">
      <c r="A65011" s="38"/>
      <c r="B65011" s="38"/>
      <c r="C65011" s="38"/>
    </row>
    <row r="65012" spans="1:3" ht="15" x14ac:dyDescent="0.25">
      <c r="A65012" s="38"/>
      <c r="B65012" s="38"/>
      <c r="C65012" s="38"/>
    </row>
    <row r="65013" spans="1:3" ht="15" x14ac:dyDescent="0.25">
      <c r="A65013" s="38"/>
      <c r="B65013" s="38"/>
      <c r="C65013" s="38"/>
    </row>
    <row r="65014" spans="1:3" ht="15" x14ac:dyDescent="0.25">
      <c r="A65014" s="38"/>
      <c r="B65014" s="38"/>
      <c r="C65014" s="38"/>
    </row>
    <row r="65015" spans="1:3" ht="15" x14ac:dyDescent="0.25">
      <c r="A65015" s="38"/>
      <c r="B65015" s="38"/>
      <c r="C65015" s="38"/>
    </row>
    <row r="65016" spans="1:3" ht="15" x14ac:dyDescent="0.25">
      <c r="A65016" s="38"/>
      <c r="B65016" s="38"/>
      <c r="C65016" s="38"/>
    </row>
    <row r="65017" spans="1:3" ht="15" x14ac:dyDescent="0.25">
      <c r="A65017" s="38"/>
      <c r="B65017" s="38"/>
      <c r="C65017" s="38"/>
    </row>
    <row r="65018" spans="1:3" ht="15" x14ac:dyDescent="0.25">
      <c r="A65018" s="38"/>
      <c r="B65018" s="38"/>
      <c r="C65018" s="38"/>
    </row>
    <row r="65019" spans="1:3" ht="15" x14ac:dyDescent="0.25">
      <c r="A65019" s="38"/>
      <c r="B65019" s="38"/>
      <c r="C65019" s="38"/>
    </row>
    <row r="65020" spans="1:3" ht="15" x14ac:dyDescent="0.25">
      <c r="A65020" s="38"/>
      <c r="B65020" s="38"/>
      <c r="C65020" s="38"/>
    </row>
    <row r="65021" spans="1:3" ht="15" x14ac:dyDescent="0.25">
      <c r="A65021" s="38"/>
      <c r="B65021" s="38"/>
      <c r="C65021" s="38"/>
    </row>
    <row r="65022" spans="1:3" ht="15" x14ac:dyDescent="0.25">
      <c r="A65022" s="38"/>
      <c r="B65022" s="38"/>
      <c r="C65022" s="38"/>
    </row>
    <row r="65023" spans="1:3" ht="15" x14ac:dyDescent="0.25">
      <c r="A65023" s="38"/>
      <c r="B65023" s="38"/>
      <c r="C65023" s="38"/>
    </row>
    <row r="65024" spans="1:3" ht="15" x14ac:dyDescent="0.25">
      <c r="A65024" s="38"/>
      <c r="B65024" s="38"/>
      <c r="C65024" s="38"/>
    </row>
    <row r="65025" spans="1:3" ht="15" x14ac:dyDescent="0.25">
      <c r="A65025" s="38"/>
      <c r="B65025" s="38"/>
      <c r="C65025" s="38"/>
    </row>
    <row r="65026" spans="1:3" ht="15" x14ac:dyDescent="0.25">
      <c r="A65026" s="38"/>
      <c r="B65026" s="38"/>
      <c r="C65026" s="38"/>
    </row>
    <row r="65027" spans="1:3" ht="15" x14ac:dyDescent="0.25">
      <c r="A65027" s="38"/>
      <c r="B65027" s="38"/>
      <c r="C65027" s="38"/>
    </row>
    <row r="65028" spans="1:3" ht="15" x14ac:dyDescent="0.25">
      <c r="A65028" s="38"/>
      <c r="B65028" s="38"/>
      <c r="C65028" s="38"/>
    </row>
    <row r="65029" spans="1:3" ht="15" x14ac:dyDescent="0.25">
      <c r="A65029" s="38"/>
      <c r="B65029" s="38"/>
      <c r="C65029" s="38"/>
    </row>
    <row r="65030" spans="1:3" ht="15" x14ac:dyDescent="0.25">
      <c r="A65030" s="38"/>
      <c r="B65030" s="38"/>
      <c r="C65030" s="38"/>
    </row>
    <row r="65031" spans="1:3" ht="15" x14ac:dyDescent="0.25">
      <c r="A65031" s="38"/>
      <c r="B65031" s="38"/>
      <c r="C65031" s="38"/>
    </row>
    <row r="65032" spans="1:3" ht="15" x14ac:dyDescent="0.25">
      <c r="A65032" s="38"/>
      <c r="B65032" s="38"/>
      <c r="C65032" s="38"/>
    </row>
    <row r="65033" spans="1:3" ht="15" x14ac:dyDescent="0.25">
      <c r="A65033" s="38"/>
      <c r="B65033" s="38"/>
      <c r="C65033" s="38"/>
    </row>
    <row r="65034" spans="1:3" ht="15" x14ac:dyDescent="0.25">
      <c r="A65034" s="38"/>
      <c r="B65034" s="38"/>
      <c r="C65034" s="38"/>
    </row>
    <row r="65035" spans="1:3" ht="15" x14ac:dyDescent="0.25">
      <c r="A65035" s="38"/>
      <c r="B65035" s="38"/>
      <c r="C65035" s="38"/>
    </row>
    <row r="65036" spans="1:3" ht="15" x14ac:dyDescent="0.25">
      <c r="A65036" s="38"/>
      <c r="B65036" s="38"/>
      <c r="C65036" s="38"/>
    </row>
    <row r="65037" spans="1:3" ht="15" x14ac:dyDescent="0.25">
      <c r="A65037" s="38"/>
      <c r="B65037" s="38"/>
      <c r="C65037" s="38"/>
    </row>
    <row r="65038" spans="1:3" ht="15" x14ac:dyDescent="0.25">
      <c r="A65038" s="38"/>
      <c r="B65038" s="38"/>
      <c r="C65038" s="38"/>
    </row>
    <row r="65039" spans="1:3" ht="15" x14ac:dyDescent="0.25">
      <c r="A65039" s="38"/>
      <c r="B65039" s="38"/>
      <c r="C65039" s="38"/>
    </row>
    <row r="65040" spans="1:3" ht="15" x14ac:dyDescent="0.25">
      <c r="A65040" s="38"/>
      <c r="B65040" s="38"/>
      <c r="C65040" s="38"/>
    </row>
    <row r="65041" spans="1:3" ht="15" x14ac:dyDescent="0.25">
      <c r="A65041" s="38"/>
      <c r="B65041" s="38"/>
      <c r="C65041" s="38"/>
    </row>
    <row r="65042" spans="1:3" ht="15" x14ac:dyDescent="0.25">
      <c r="A65042" s="38"/>
      <c r="B65042" s="38"/>
      <c r="C65042" s="38"/>
    </row>
    <row r="65043" spans="1:3" ht="15" x14ac:dyDescent="0.25">
      <c r="A65043" s="38"/>
      <c r="B65043" s="38"/>
      <c r="C65043" s="38"/>
    </row>
    <row r="65044" spans="1:3" ht="15" x14ac:dyDescent="0.25">
      <c r="A65044" s="38"/>
      <c r="B65044" s="38"/>
      <c r="C65044" s="38"/>
    </row>
    <row r="65045" spans="1:3" ht="15" x14ac:dyDescent="0.25">
      <c r="A65045" s="38"/>
      <c r="B65045" s="38"/>
      <c r="C65045" s="38"/>
    </row>
    <row r="65046" spans="1:3" ht="15" x14ac:dyDescent="0.25">
      <c r="A65046" s="38"/>
      <c r="B65046" s="38"/>
      <c r="C65046" s="38"/>
    </row>
    <row r="65047" spans="1:3" ht="15" x14ac:dyDescent="0.25">
      <c r="A65047" s="38"/>
      <c r="B65047" s="38"/>
      <c r="C65047" s="38"/>
    </row>
    <row r="65048" spans="1:3" ht="15" x14ac:dyDescent="0.25">
      <c r="A65048" s="38"/>
      <c r="B65048" s="38"/>
      <c r="C65048" s="38"/>
    </row>
    <row r="65049" spans="1:3" ht="15" x14ac:dyDescent="0.25">
      <c r="A65049" s="38"/>
      <c r="B65049" s="38"/>
      <c r="C65049" s="38"/>
    </row>
    <row r="65050" spans="1:3" ht="15" x14ac:dyDescent="0.25">
      <c r="A65050" s="38"/>
      <c r="B65050" s="38"/>
      <c r="C65050" s="38"/>
    </row>
    <row r="65051" spans="1:3" ht="15" x14ac:dyDescent="0.25">
      <c r="A65051" s="38"/>
      <c r="B65051" s="38"/>
      <c r="C65051" s="38"/>
    </row>
    <row r="65052" spans="1:3" ht="15" x14ac:dyDescent="0.25">
      <c r="A65052" s="38"/>
      <c r="B65052" s="38"/>
      <c r="C65052" s="38"/>
    </row>
    <row r="65053" spans="1:3" ht="15" x14ac:dyDescent="0.25">
      <c r="A65053" s="38"/>
      <c r="B65053" s="38"/>
      <c r="C65053" s="38"/>
    </row>
    <row r="65054" spans="1:3" ht="15" x14ac:dyDescent="0.25">
      <c r="A65054" s="38"/>
      <c r="B65054" s="38"/>
      <c r="C65054" s="38"/>
    </row>
    <row r="65055" spans="1:3" ht="15" x14ac:dyDescent="0.25">
      <c r="A65055" s="38"/>
      <c r="B65055" s="38"/>
      <c r="C65055" s="38"/>
    </row>
    <row r="65056" spans="1:3" ht="15" x14ac:dyDescent="0.25">
      <c r="A65056" s="38"/>
      <c r="B65056" s="38"/>
      <c r="C65056" s="38"/>
    </row>
    <row r="65057" spans="1:3" ht="15" x14ac:dyDescent="0.25">
      <c r="A65057" s="38"/>
      <c r="B65057" s="38"/>
      <c r="C65057" s="38"/>
    </row>
    <row r="65058" spans="1:3" ht="15" x14ac:dyDescent="0.25">
      <c r="A65058" s="38"/>
      <c r="B65058" s="38"/>
      <c r="C65058" s="38"/>
    </row>
    <row r="65059" spans="1:3" ht="15" x14ac:dyDescent="0.25">
      <c r="A65059" s="38"/>
      <c r="B65059" s="38"/>
      <c r="C65059" s="38"/>
    </row>
    <row r="65060" spans="1:3" ht="15" x14ac:dyDescent="0.25">
      <c r="A65060" s="38"/>
      <c r="B65060" s="38"/>
      <c r="C65060" s="38"/>
    </row>
    <row r="65061" spans="1:3" ht="15" x14ac:dyDescent="0.25">
      <c r="A65061" s="38"/>
      <c r="B65061" s="38"/>
      <c r="C65061" s="38"/>
    </row>
    <row r="65062" spans="1:3" ht="15" x14ac:dyDescent="0.25">
      <c r="A65062" s="38"/>
      <c r="B65062" s="38"/>
      <c r="C65062" s="38"/>
    </row>
    <row r="65063" spans="1:3" ht="15" x14ac:dyDescent="0.25">
      <c r="A65063" s="38"/>
      <c r="B65063" s="38"/>
      <c r="C65063" s="38"/>
    </row>
    <row r="65064" spans="1:3" ht="15" x14ac:dyDescent="0.25">
      <c r="A65064" s="38"/>
      <c r="B65064" s="38"/>
      <c r="C65064" s="38"/>
    </row>
    <row r="65065" spans="1:3" ht="15" x14ac:dyDescent="0.25">
      <c r="A65065" s="38"/>
      <c r="B65065" s="38"/>
      <c r="C65065" s="38"/>
    </row>
    <row r="65066" spans="1:3" ht="15" x14ac:dyDescent="0.25">
      <c r="A65066" s="38"/>
      <c r="B65066" s="38"/>
      <c r="C65066" s="38"/>
    </row>
    <row r="65067" spans="1:3" ht="15" x14ac:dyDescent="0.25">
      <c r="A65067" s="38"/>
      <c r="B65067" s="38"/>
      <c r="C65067" s="38"/>
    </row>
    <row r="65068" spans="1:3" ht="15" x14ac:dyDescent="0.25">
      <c r="A65068" s="38"/>
      <c r="B65068" s="38"/>
      <c r="C65068" s="38"/>
    </row>
    <row r="65069" spans="1:3" ht="15" x14ac:dyDescent="0.25">
      <c r="A65069" s="38"/>
      <c r="B65069" s="38"/>
      <c r="C65069" s="38"/>
    </row>
    <row r="65070" spans="1:3" ht="15" x14ac:dyDescent="0.25">
      <c r="A65070" s="38"/>
      <c r="B65070" s="38"/>
      <c r="C65070" s="38"/>
    </row>
    <row r="65071" spans="1:3" ht="15" x14ac:dyDescent="0.25">
      <c r="A65071" s="38"/>
      <c r="B65071" s="38"/>
      <c r="C65071" s="38"/>
    </row>
    <row r="65072" spans="1:3" ht="15" x14ac:dyDescent="0.25">
      <c r="A65072" s="38"/>
      <c r="B65072" s="38"/>
      <c r="C65072" s="38"/>
    </row>
    <row r="65073" spans="1:3" ht="15" x14ac:dyDescent="0.25">
      <c r="A65073" s="38"/>
      <c r="B65073" s="38"/>
      <c r="C65073" s="38"/>
    </row>
    <row r="65074" spans="1:3" ht="15" x14ac:dyDescent="0.25">
      <c r="A65074" s="38"/>
      <c r="B65074" s="38"/>
      <c r="C65074" s="38"/>
    </row>
    <row r="65075" spans="1:3" ht="15" x14ac:dyDescent="0.25">
      <c r="A65075" s="38"/>
      <c r="B65075" s="38"/>
      <c r="C65075" s="38"/>
    </row>
    <row r="65076" spans="1:3" ht="15" x14ac:dyDescent="0.25">
      <c r="A65076" s="38"/>
      <c r="B65076" s="38"/>
      <c r="C65076" s="38"/>
    </row>
    <row r="65077" spans="1:3" ht="15" x14ac:dyDescent="0.25">
      <c r="A65077" s="38"/>
      <c r="B65077" s="38"/>
      <c r="C65077" s="38"/>
    </row>
    <row r="65078" spans="1:3" ht="15" x14ac:dyDescent="0.25">
      <c r="A65078" s="38"/>
      <c r="B65078" s="38"/>
      <c r="C65078" s="38"/>
    </row>
    <row r="65079" spans="1:3" ht="15" x14ac:dyDescent="0.25">
      <c r="A65079" s="38"/>
      <c r="B65079" s="38"/>
      <c r="C65079" s="38"/>
    </row>
    <row r="65080" spans="1:3" ht="15" x14ac:dyDescent="0.25">
      <c r="A65080" s="38"/>
      <c r="B65080" s="38"/>
      <c r="C65080" s="38"/>
    </row>
    <row r="65081" spans="1:3" ht="15" x14ac:dyDescent="0.25">
      <c r="A65081" s="38"/>
      <c r="B65081" s="38"/>
      <c r="C65081" s="38"/>
    </row>
    <row r="65082" spans="1:3" ht="15" x14ac:dyDescent="0.25">
      <c r="A65082" s="38"/>
      <c r="B65082" s="38"/>
      <c r="C65082" s="38"/>
    </row>
    <row r="65083" spans="1:3" ht="15" x14ac:dyDescent="0.25">
      <c r="A65083" s="38"/>
      <c r="B65083" s="38"/>
      <c r="C65083" s="38"/>
    </row>
    <row r="65084" spans="1:3" ht="15" x14ac:dyDescent="0.25">
      <c r="A65084" s="38"/>
      <c r="B65084" s="38"/>
      <c r="C65084" s="38"/>
    </row>
    <row r="65085" spans="1:3" ht="15" x14ac:dyDescent="0.25">
      <c r="A65085" s="38"/>
      <c r="B65085" s="38"/>
      <c r="C65085" s="38"/>
    </row>
    <row r="65086" spans="1:3" ht="15" x14ac:dyDescent="0.25">
      <c r="A65086" s="38"/>
      <c r="B65086" s="38"/>
      <c r="C65086" s="38"/>
    </row>
    <row r="65087" spans="1:3" ht="15" x14ac:dyDescent="0.25">
      <c r="A65087" s="38"/>
      <c r="B65087" s="38"/>
      <c r="C65087" s="38"/>
    </row>
    <row r="65088" spans="1:3" ht="15" x14ac:dyDescent="0.25">
      <c r="A65088" s="38"/>
      <c r="B65088" s="38"/>
      <c r="C65088" s="38"/>
    </row>
    <row r="65089" spans="1:3" ht="15" x14ac:dyDescent="0.25">
      <c r="A65089" s="38"/>
      <c r="B65089" s="38"/>
      <c r="C65089" s="38"/>
    </row>
    <row r="65090" spans="1:3" ht="15" x14ac:dyDescent="0.25">
      <c r="A65090" s="38"/>
      <c r="B65090" s="38"/>
      <c r="C65090" s="38"/>
    </row>
    <row r="65091" spans="1:3" ht="15" x14ac:dyDescent="0.25">
      <c r="A65091" s="38"/>
      <c r="B65091" s="38"/>
      <c r="C65091" s="38"/>
    </row>
    <row r="65092" spans="1:3" ht="15" x14ac:dyDescent="0.25">
      <c r="A65092" s="38"/>
      <c r="B65092" s="38"/>
      <c r="C65092" s="38"/>
    </row>
    <row r="65093" spans="1:3" ht="15" x14ac:dyDescent="0.25">
      <c r="A65093" s="38"/>
      <c r="B65093" s="38"/>
      <c r="C65093" s="38"/>
    </row>
    <row r="65094" spans="1:3" ht="15" x14ac:dyDescent="0.25">
      <c r="A65094" s="38"/>
      <c r="B65094" s="38"/>
      <c r="C65094" s="38"/>
    </row>
    <row r="65095" spans="1:3" ht="15" x14ac:dyDescent="0.25">
      <c r="A65095" s="38"/>
      <c r="B65095" s="38"/>
      <c r="C65095" s="38"/>
    </row>
    <row r="65096" spans="1:3" ht="15" x14ac:dyDescent="0.25">
      <c r="A65096" s="38"/>
      <c r="B65096" s="38"/>
      <c r="C65096" s="38"/>
    </row>
    <row r="65097" spans="1:3" ht="15" x14ac:dyDescent="0.25">
      <c r="A65097" s="38"/>
      <c r="B65097" s="38"/>
      <c r="C65097" s="38"/>
    </row>
    <row r="65098" spans="1:3" ht="15" x14ac:dyDescent="0.25">
      <c r="A65098" s="38"/>
      <c r="B65098" s="38"/>
      <c r="C65098" s="38"/>
    </row>
    <row r="65099" spans="1:3" ht="15" x14ac:dyDescent="0.25">
      <c r="A65099" s="38"/>
      <c r="B65099" s="38"/>
      <c r="C65099" s="38"/>
    </row>
    <row r="65100" spans="1:3" ht="15" x14ac:dyDescent="0.25">
      <c r="A65100" s="38"/>
      <c r="B65100" s="38"/>
      <c r="C65100" s="38"/>
    </row>
    <row r="65101" spans="1:3" ht="15" x14ac:dyDescent="0.25">
      <c r="A65101" s="38"/>
      <c r="B65101" s="38"/>
      <c r="C65101" s="38"/>
    </row>
    <row r="65102" spans="1:3" ht="15" x14ac:dyDescent="0.25">
      <c r="A65102" s="38"/>
      <c r="B65102" s="38"/>
      <c r="C65102" s="38"/>
    </row>
    <row r="65103" spans="1:3" ht="15" x14ac:dyDescent="0.25">
      <c r="A65103" s="38"/>
      <c r="B65103" s="38"/>
      <c r="C65103" s="38"/>
    </row>
    <row r="65104" spans="1:3" ht="15" x14ac:dyDescent="0.25">
      <c r="A65104" s="38"/>
      <c r="B65104" s="38"/>
      <c r="C65104" s="38"/>
    </row>
    <row r="65105" spans="1:3" ht="15" x14ac:dyDescent="0.25">
      <c r="A65105" s="38"/>
      <c r="B65105" s="38"/>
      <c r="C65105" s="38"/>
    </row>
    <row r="65106" spans="1:3" ht="15" x14ac:dyDescent="0.25">
      <c r="A65106" s="38"/>
      <c r="B65106" s="38"/>
      <c r="C65106" s="38"/>
    </row>
    <row r="65107" spans="1:3" ht="15" x14ac:dyDescent="0.25">
      <c r="A65107" s="38"/>
      <c r="B65107" s="38"/>
      <c r="C65107" s="38"/>
    </row>
    <row r="65108" spans="1:3" ht="15" x14ac:dyDescent="0.25">
      <c r="A65108" s="38"/>
      <c r="B65108" s="38"/>
      <c r="C65108" s="38"/>
    </row>
    <row r="65109" spans="1:3" ht="15" x14ac:dyDescent="0.25">
      <c r="A65109" s="38"/>
      <c r="B65109" s="38"/>
      <c r="C65109" s="38"/>
    </row>
    <row r="65110" spans="1:3" ht="15" x14ac:dyDescent="0.25">
      <c r="A65110" s="38"/>
      <c r="B65110" s="38"/>
      <c r="C65110" s="38"/>
    </row>
    <row r="65111" spans="1:3" ht="15" x14ac:dyDescent="0.25">
      <c r="A65111" s="38"/>
      <c r="B65111" s="38"/>
      <c r="C65111" s="38"/>
    </row>
    <row r="65112" spans="1:3" ht="15" x14ac:dyDescent="0.25">
      <c r="A65112" s="38"/>
      <c r="B65112" s="38"/>
      <c r="C65112" s="38"/>
    </row>
    <row r="65113" spans="1:3" ht="15" x14ac:dyDescent="0.25">
      <c r="A65113" s="38"/>
      <c r="B65113" s="38"/>
      <c r="C65113" s="38"/>
    </row>
    <row r="65114" spans="1:3" ht="15" x14ac:dyDescent="0.25">
      <c r="A65114" s="38"/>
      <c r="B65114" s="38"/>
      <c r="C65114" s="38"/>
    </row>
    <row r="65115" spans="1:3" ht="15" x14ac:dyDescent="0.25">
      <c r="A65115" s="38"/>
      <c r="B65115" s="38"/>
      <c r="C65115" s="38"/>
    </row>
    <row r="65116" spans="1:3" ht="15" x14ac:dyDescent="0.25">
      <c r="A65116" s="38"/>
      <c r="B65116" s="38"/>
      <c r="C65116" s="38"/>
    </row>
    <row r="65117" spans="1:3" ht="15" x14ac:dyDescent="0.25">
      <c r="A65117" s="38"/>
      <c r="B65117" s="38"/>
      <c r="C65117" s="38"/>
    </row>
    <row r="65118" spans="1:3" ht="15" x14ac:dyDescent="0.25">
      <c r="A65118" s="38"/>
      <c r="B65118" s="38"/>
      <c r="C65118" s="38"/>
    </row>
    <row r="65119" spans="1:3" ht="15" x14ac:dyDescent="0.25">
      <c r="A65119" s="38"/>
      <c r="B65119" s="38"/>
      <c r="C65119" s="38"/>
    </row>
    <row r="65120" spans="1:3" ht="15" x14ac:dyDescent="0.25">
      <c r="A65120" s="38"/>
      <c r="B65120" s="38"/>
      <c r="C65120" s="38"/>
    </row>
    <row r="65121" spans="1:3" ht="15" x14ac:dyDescent="0.25">
      <c r="A65121" s="38"/>
      <c r="B65121" s="38"/>
      <c r="C65121" s="38"/>
    </row>
    <row r="65122" spans="1:3" ht="15" x14ac:dyDescent="0.25">
      <c r="A65122" s="38"/>
      <c r="B65122" s="38"/>
      <c r="C65122" s="38"/>
    </row>
    <row r="65123" spans="1:3" ht="15" x14ac:dyDescent="0.25">
      <c r="A65123" s="38"/>
      <c r="B65123" s="38"/>
      <c r="C65123" s="38"/>
    </row>
    <row r="65124" spans="1:3" ht="15" x14ac:dyDescent="0.25">
      <c r="A65124" s="38"/>
      <c r="B65124" s="38"/>
      <c r="C65124" s="38"/>
    </row>
    <row r="65125" spans="1:3" ht="15" x14ac:dyDescent="0.25">
      <c r="A65125" s="38"/>
      <c r="B65125" s="38"/>
      <c r="C65125" s="38"/>
    </row>
    <row r="65126" spans="1:3" ht="15" x14ac:dyDescent="0.25">
      <c r="A65126" s="38"/>
      <c r="B65126" s="38"/>
      <c r="C65126" s="38"/>
    </row>
    <row r="65127" spans="1:3" ht="15" x14ac:dyDescent="0.25">
      <c r="A65127" s="38"/>
      <c r="B65127" s="38"/>
      <c r="C65127" s="38"/>
    </row>
    <row r="65128" spans="1:3" ht="15" x14ac:dyDescent="0.25">
      <c r="A65128" s="38"/>
      <c r="B65128" s="38"/>
      <c r="C65128" s="38"/>
    </row>
    <row r="65129" spans="1:3" ht="15" x14ac:dyDescent="0.25">
      <c r="A65129" s="38"/>
      <c r="B65129" s="38"/>
      <c r="C65129" s="38"/>
    </row>
    <row r="65130" spans="1:3" ht="15" x14ac:dyDescent="0.25">
      <c r="A65130" s="38"/>
      <c r="B65130" s="38"/>
      <c r="C65130" s="38"/>
    </row>
    <row r="65131" spans="1:3" ht="15" x14ac:dyDescent="0.25">
      <c r="A65131" s="38"/>
      <c r="B65131" s="38"/>
      <c r="C65131" s="38"/>
    </row>
    <row r="65132" spans="1:3" ht="15" x14ac:dyDescent="0.25">
      <c r="A65132" s="38"/>
      <c r="B65132" s="38"/>
      <c r="C65132" s="38"/>
    </row>
    <row r="65133" spans="1:3" ht="15" x14ac:dyDescent="0.25">
      <c r="A65133" s="38"/>
      <c r="B65133" s="38"/>
      <c r="C65133" s="38"/>
    </row>
    <row r="65134" spans="1:3" ht="15" x14ac:dyDescent="0.25">
      <c r="A65134" s="38"/>
      <c r="B65134" s="38"/>
      <c r="C65134" s="38"/>
    </row>
    <row r="65135" spans="1:3" ht="15" x14ac:dyDescent="0.25">
      <c r="A65135" s="38"/>
      <c r="B65135" s="38"/>
      <c r="C65135" s="38"/>
    </row>
    <row r="65136" spans="1:3" ht="15" x14ac:dyDescent="0.25">
      <c r="A65136" s="38"/>
      <c r="B65136" s="38"/>
      <c r="C65136" s="38"/>
    </row>
    <row r="65137" spans="1:3" ht="15" x14ac:dyDescent="0.25">
      <c r="A65137" s="38"/>
      <c r="B65137" s="38"/>
      <c r="C65137" s="38"/>
    </row>
    <row r="65138" spans="1:3" ht="15" x14ac:dyDescent="0.25">
      <c r="A65138" s="38"/>
      <c r="B65138" s="38"/>
      <c r="C65138" s="38"/>
    </row>
    <row r="65139" spans="1:3" ht="15" x14ac:dyDescent="0.25">
      <c r="A65139" s="38"/>
      <c r="B65139" s="38"/>
      <c r="C65139" s="38"/>
    </row>
    <row r="65140" spans="1:3" ht="15" x14ac:dyDescent="0.25">
      <c r="A65140" s="38"/>
      <c r="B65140" s="38"/>
      <c r="C65140" s="38"/>
    </row>
    <row r="65141" spans="1:3" ht="15" x14ac:dyDescent="0.25">
      <c r="A65141" s="38"/>
      <c r="B65141" s="38"/>
      <c r="C65141" s="38"/>
    </row>
    <row r="65142" spans="1:3" ht="15" x14ac:dyDescent="0.25">
      <c r="A65142" s="38"/>
      <c r="B65142" s="38"/>
      <c r="C65142" s="38"/>
    </row>
    <row r="65143" spans="1:3" ht="15" x14ac:dyDescent="0.25">
      <c r="A65143" s="38"/>
      <c r="B65143" s="38"/>
      <c r="C65143" s="38"/>
    </row>
    <row r="65144" spans="1:3" ht="15" x14ac:dyDescent="0.25">
      <c r="A65144" s="38"/>
      <c r="B65144" s="38"/>
      <c r="C65144" s="38"/>
    </row>
    <row r="65145" spans="1:3" ht="15" x14ac:dyDescent="0.25">
      <c r="A65145" s="38"/>
      <c r="B65145" s="38"/>
      <c r="C65145" s="38"/>
    </row>
    <row r="65146" spans="1:3" ht="15" x14ac:dyDescent="0.25">
      <c r="A65146" s="38"/>
      <c r="B65146" s="38"/>
      <c r="C65146" s="38"/>
    </row>
    <row r="65147" spans="1:3" ht="15" x14ac:dyDescent="0.25">
      <c r="A65147" s="38"/>
      <c r="B65147" s="38"/>
      <c r="C65147" s="38"/>
    </row>
    <row r="65148" spans="1:3" ht="15" x14ac:dyDescent="0.25">
      <c r="A65148" s="38"/>
      <c r="B65148" s="38"/>
      <c r="C65148" s="38"/>
    </row>
    <row r="65149" spans="1:3" ht="15" x14ac:dyDescent="0.25">
      <c r="A65149" s="38"/>
      <c r="B65149" s="38"/>
      <c r="C65149" s="38"/>
    </row>
    <row r="65150" spans="1:3" ht="15" x14ac:dyDescent="0.25">
      <c r="A65150" s="38"/>
      <c r="B65150" s="38"/>
      <c r="C65150" s="38"/>
    </row>
    <row r="65151" spans="1:3" ht="15" x14ac:dyDescent="0.25">
      <c r="A65151" s="38"/>
      <c r="B65151" s="38"/>
      <c r="C65151" s="38"/>
    </row>
    <row r="65152" spans="1:3" ht="15" x14ac:dyDescent="0.25">
      <c r="A65152" s="38"/>
      <c r="B65152" s="38"/>
      <c r="C65152" s="38"/>
    </row>
    <row r="65153" spans="1:3" ht="15" x14ac:dyDescent="0.25">
      <c r="A65153" s="38"/>
      <c r="B65153" s="38"/>
      <c r="C65153" s="38"/>
    </row>
    <row r="65154" spans="1:3" ht="15" x14ac:dyDescent="0.25">
      <c r="A65154" s="38"/>
      <c r="B65154" s="38"/>
      <c r="C65154" s="38"/>
    </row>
    <row r="65155" spans="1:3" ht="15" x14ac:dyDescent="0.25">
      <c r="A65155" s="38"/>
      <c r="B65155" s="38"/>
      <c r="C65155" s="38"/>
    </row>
    <row r="65156" spans="1:3" ht="15" x14ac:dyDescent="0.25">
      <c r="A65156" s="38"/>
      <c r="B65156" s="38"/>
      <c r="C65156" s="38"/>
    </row>
    <row r="65157" spans="1:3" ht="15" x14ac:dyDescent="0.25">
      <c r="A65157" s="38"/>
      <c r="B65157" s="38"/>
      <c r="C65157" s="38"/>
    </row>
    <row r="65158" spans="1:3" ht="15" x14ac:dyDescent="0.25">
      <c r="A65158" s="38"/>
      <c r="B65158" s="38"/>
      <c r="C65158" s="38"/>
    </row>
    <row r="65159" spans="1:3" ht="15" x14ac:dyDescent="0.25">
      <c r="A65159" s="38"/>
      <c r="B65159" s="38"/>
      <c r="C65159" s="38"/>
    </row>
    <row r="65160" spans="1:3" ht="15" x14ac:dyDescent="0.25">
      <c r="A65160" s="38"/>
      <c r="B65160" s="38"/>
      <c r="C65160" s="38"/>
    </row>
    <row r="65161" spans="1:3" ht="15" x14ac:dyDescent="0.25">
      <c r="A65161" s="38"/>
      <c r="B65161" s="38"/>
      <c r="C65161" s="38"/>
    </row>
    <row r="65162" spans="1:3" ht="15" x14ac:dyDescent="0.25">
      <c r="A65162" s="38"/>
      <c r="B65162" s="38"/>
      <c r="C65162" s="38"/>
    </row>
    <row r="65163" spans="1:3" ht="15" x14ac:dyDescent="0.25">
      <c r="A65163" s="38"/>
      <c r="B65163" s="38"/>
      <c r="C65163" s="38"/>
    </row>
    <row r="65164" spans="1:3" ht="15" x14ac:dyDescent="0.25">
      <c r="A65164" s="38"/>
      <c r="B65164" s="38"/>
      <c r="C65164" s="38"/>
    </row>
    <row r="65165" spans="1:3" ht="15" x14ac:dyDescent="0.25">
      <c r="A65165" s="38"/>
      <c r="B65165" s="38"/>
      <c r="C65165" s="38"/>
    </row>
    <row r="65166" spans="1:3" ht="15" x14ac:dyDescent="0.25">
      <c r="A65166" s="38"/>
      <c r="B65166" s="38"/>
      <c r="C65166" s="38"/>
    </row>
    <row r="65167" spans="1:3" ht="15" x14ac:dyDescent="0.25">
      <c r="A65167" s="38"/>
      <c r="B65167" s="38"/>
      <c r="C65167" s="38"/>
    </row>
    <row r="65168" spans="1:3" ht="15" x14ac:dyDescent="0.25">
      <c r="A65168" s="38"/>
      <c r="B65168" s="38"/>
      <c r="C65168" s="38"/>
    </row>
    <row r="65169" spans="1:3" ht="15" x14ac:dyDescent="0.25">
      <c r="A65169" s="38"/>
      <c r="B65169" s="38"/>
      <c r="C65169" s="38"/>
    </row>
    <row r="65170" spans="1:3" ht="15" x14ac:dyDescent="0.25">
      <c r="A65170" s="38"/>
      <c r="B65170" s="38"/>
      <c r="C65170" s="38"/>
    </row>
    <row r="65171" spans="1:3" ht="15" x14ac:dyDescent="0.25">
      <c r="A65171" s="38"/>
      <c r="B65171" s="38"/>
      <c r="C65171" s="38"/>
    </row>
    <row r="65172" spans="1:3" ht="15" x14ac:dyDescent="0.25">
      <c r="A65172" s="38"/>
      <c r="B65172" s="38"/>
      <c r="C65172" s="38"/>
    </row>
    <row r="65173" spans="1:3" ht="15" x14ac:dyDescent="0.25">
      <c r="A65173" s="38"/>
      <c r="B65173" s="38"/>
      <c r="C65173" s="38"/>
    </row>
    <row r="65174" spans="1:3" ht="15" x14ac:dyDescent="0.25">
      <c r="A65174" s="38"/>
      <c r="B65174" s="38"/>
      <c r="C65174" s="38"/>
    </row>
    <row r="65175" spans="1:3" ht="15" x14ac:dyDescent="0.25">
      <c r="A65175" s="38"/>
      <c r="B65175" s="38"/>
      <c r="C65175" s="38"/>
    </row>
    <row r="65176" spans="1:3" ht="15" x14ac:dyDescent="0.25">
      <c r="A65176" s="38"/>
      <c r="B65176" s="38"/>
      <c r="C65176" s="38"/>
    </row>
    <row r="65177" spans="1:3" ht="15" x14ac:dyDescent="0.25">
      <c r="A65177" s="38"/>
      <c r="B65177" s="38"/>
      <c r="C65177" s="38"/>
    </row>
    <row r="65178" spans="1:3" ht="15" x14ac:dyDescent="0.25">
      <c r="A65178" s="38"/>
      <c r="B65178" s="38"/>
      <c r="C65178" s="38"/>
    </row>
    <row r="65179" spans="1:3" ht="15" x14ac:dyDescent="0.25">
      <c r="A65179" s="38"/>
      <c r="B65179" s="38"/>
      <c r="C65179" s="38"/>
    </row>
    <row r="65180" spans="1:3" ht="15" x14ac:dyDescent="0.25">
      <c r="A65180" s="38"/>
      <c r="B65180" s="38"/>
      <c r="C65180" s="38"/>
    </row>
    <row r="65181" spans="1:3" ht="15" x14ac:dyDescent="0.25">
      <c r="A65181" s="38"/>
      <c r="B65181" s="38"/>
      <c r="C65181" s="38"/>
    </row>
    <row r="65182" spans="1:3" ht="15" x14ac:dyDescent="0.25">
      <c r="A65182" s="38"/>
      <c r="B65182" s="38"/>
      <c r="C65182" s="38"/>
    </row>
    <row r="65183" spans="1:3" ht="15" x14ac:dyDescent="0.25">
      <c r="A65183" s="38"/>
      <c r="B65183" s="38"/>
      <c r="C65183" s="38"/>
    </row>
    <row r="65184" spans="1:3" ht="15" x14ac:dyDescent="0.25">
      <c r="A65184" s="38"/>
      <c r="B65184" s="38"/>
      <c r="C65184" s="38"/>
    </row>
    <row r="65185" spans="1:3" ht="15" x14ac:dyDescent="0.25">
      <c r="A65185" s="38"/>
      <c r="B65185" s="38"/>
      <c r="C65185" s="38"/>
    </row>
    <row r="65186" spans="1:3" ht="15" x14ac:dyDescent="0.25">
      <c r="A65186" s="38"/>
      <c r="B65186" s="38"/>
      <c r="C65186" s="38"/>
    </row>
    <row r="65187" spans="1:3" ht="15" x14ac:dyDescent="0.25">
      <c r="A65187" s="38"/>
      <c r="B65187" s="38"/>
      <c r="C65187" s="38"/>
    </row>
    <row r="65188" spans="1:3" ht="15" x14ac:dyDescent="0.25">
      <c r="A65188" s="38"/>
      <c r="B65188" s="38"/>
      <c r="C65188" s="38"/>
    </row>
    <row r="65189" spans="1:3" ht="15" x14ac:dyDescent="0.25">
      <c r="A65189" s="38"/>
      <c r="B65189" s="38"/>
      <c r="C65189" s="38"/>
    </row>
    <row r="65190" spans="1:3" ht="15" x14ac:dyDescent="0.25">
      <c r="A65190" s="38"/>
      <c r="B65190" s="38"/>
      <c r="C65190" s="38"/>
    </row>
    <row r="65191" spans="1:3" ht="15" x14ac:dyDescent="0.25">
      <c r="A65191" s="38"/>
      <c r="B65191" s="38"/>
      <c r="C65191" s="38"/>
    </row>
    <row r="65192" spans="1:3" ht="15" x14ac:dyDescent="0.25">
      <c r="A65192" s="38"/>
      <c r="B65192" s="38"/>
      <c r="C65192" s="38"/>
    </row>
    <row r="65193" spans="1:3" ht="15" x14ac:dyDescent="0.25">
      <c r="A65193" s="38"/>
      <c r="B65193" s="38"/>
      <c r="C65193" s="38"/>
    </row>
    <row r="65194" spans="1:3" ht="15" x14ac:dyDescent="0.25">
      <c r="A65194" s="38"/>
      <c r="B65194" s="38"/>
      <c r="C65194" s="38"/>
    </row>
    <row r="65195" spans="1:3" ht="15" x14ac:dyDescent="0.25">
      <c r="A65195" s="38"/>
      <c r="B65195" s="38"/>
      <c r="C65195" s="38"/>
    </row>
    <row r="65196" spans="1:3" ht="15" x14ac:dyDescent="0.25">
      <c r="A65196" s="38"/>
      <c r="B65196" s="38"/>
      <c r="C65196" s="38"/>
    </row>
    <row r="65197" spans="1:3" ht="15" x14ac:dyDescent="0.25">
      <c r="A65197" s="38"/>
      <c r="B65197" s="38"/>
      <c r="C65197" s="38"/>
    </row>
    <row r="65198" spans="1:3" ht="15" x14ac:dyDescent="0.25">
      <c r="A65198" s="38"/>
      <c r="B65198" s="38"/>
      <c r="C65198" s="38"/>
    </row>
    <row r="65199" spans="1:3" ht="15" x14ac:dyDescent="0.25">
      <c r="A65199" s="38"/>
      <c r="B65199" s="38"/>
      <c r="C65199" s="38"/>
    </row>
    <row r="65200" spans="1:3" ht="15" x14ac:dyDescent="0.25">
      <c r="A65200" s="38"/>
      <c r="B65200" s="38"/>
      <c r="C65200" s="38"/>
    </row>
    <row r="65201" spans="1:3" ht="15" x14ac:dyDescent="0.25">
      <c r="A65201" s="38"/>
      <c r="B65201" s="38"/>
      <c r="C65201" s="38"/>
    </row>
    <row r="65202" spans="1:3" ht="15" x14ac:dyDescent="0.25">
      <c r="A65202" s="38"/>
      <c r="B65202" s="38"/>
      <c r="C65202" s="38"/>
    </row>
    <row r="65203" spans="1:3" ht="15" x14ac:dyDescent="0.25">
      <c r="A65203" s="38"/>
      <c r="B65203" s="38"/>
      <c r="C65203" s="38"/>
    </row>
    <row r="65204" spans="1:3" ht="15" x14ac:dyDescent="0.25">
      <c r="A65204" s="38"/>
      <c r="B65204" s="38"/>
      <c r="C65204" s="38"/>
    </row>
    <row r="65205" spans="1:3" ht="15" x14ac:dyDescent="0.25">
      <c r="A65205" s="38"/>
      <c r="B65205" s="38"/>
      <c r="C65205" s="38"/>
    </row>
    <row r="65206" spans="1:3" ht="15" x14ac:dyDescent="0.25">
      <c r="A65206" s="38"/>
      <c r="B65206" s="38"/>
      <c r="C65206" s="38"/>
    </row>
    <row r="65207" spans="1:3" ht="15" x14ac:dyDescent="0.25">
      <c r="A65207" s="38"/>
      <c r="B65207" s="38"/>
      <c r="C65207" s="38"/>
    </row>
    <row r="65208" spans="1:3" ht="15" x14ac:dyDescent="0.25">
      <c r="A65208" s="38"/>
      <c r="B65208" s="38"/>
      <c r="C65208" s="38"/>
    </row>
    <row r="65209" spans="1:3" ht="15" x14ac:dyDescent="0.25">
      <c r="A65209" s="38"/>
      <c r="B65209" s="38"/>
      <c r="C65209" s="38"/>
    </row>
    <row r="65210" spans="1:3" ht="15" x14ac:dyDescent="0.25">
      <c r="A65210" s="38"/>
      <c r="B65210" s="38"/>
      <c r="C65210" s="38"/>
    </row>
    <row r="65211" spans="1:3" ht="15" x14ac:dyDescent="0.25">
      <c r="A65211" s="38"/>
      <c r="B65211" s="38"/>
      <c r="C65211" s="38"/>
    </row>
    <row r="65212" spans="1:3" ht="15" x14ac:dyDescent="0.25">
      <c r="A65212" s="38"/>
      <c r="B65212" s="38"/>
      <c r="C65212" s="38"/>
    </row>
    <row r="65213" spans="1:3" ht="15" x14ac:dyDescent="0.25">
      <c r="A65213" s="38"/>
      <c r="B65213" s="38"/>
      <c r="C65213" s="38"/>
    </row>
    <row r="65214" spans="1:3" ht="15" x14ac:dyDescent="0.25">
      <c r="A65214" s="38"/>
      <c r="B65214" s="38"/>
      <c r="C65214" s="38"/>
    </row>
    <row r="65215" spans="1:3" ht="15" x14ac:dyDescent="0.25">
      <c r="A65215" s="38"/>
      <c r="B65215" s="38"/>
      <c r="C65215" s="38"/>
    </row>
    <row r="65216" spans="1:3" ht="15" x14ac:dyDescent="0.25">
      <c r="A65216" s="38"/>
      <c r="B65216" s="38"/>
      <c r="C65216" s="38"/>
    </row>
    <row r="65217" spans="1:3" ht="15" x14ac:dyDescent="0.25">
      <c r="A65217" s="38"/>
      <c r="B65217" s="38"/>
      <c r="C65217" s="38"/>
    </row>
    <row r="65218" spans="1:3" ht="15" x14ac:dyDescent="0.25">
      <c r="A65218" s="38"/>
      <c r="B65218" s="38"/>
      <c r="C65218" s="38"/>
    </row>
    <row r="65219" spans="1:3" ht="15" x14ac:dyDescent="0.25">
      <c r="A65219" s="38"/>
      <c r="B65219" s="38"/>
      <c r="C65219" s="38"/>
    </row>
    <row r="65220" spans="1:3" ht="15" x14ac:dyDescent="0.25">
      <c r="A65220" s="38"/>
      <c r="B65220" s="38"/>
      <c r="C65220" s="38"/>
    </row>
    <row r="65221" spans="1:3" ht="15" x14ac:dyDescent="0.25">
      <c r="A65221" s="38"/>
      <c r="B65221" s="38"/>
      <c r="C65221" s="38"/>
    </row>
    <row r="65222" spans="1:3" ht="15" x14ac:dyDescent="0.25">
      <c r="A65222" s="38"/>
      <c r="B65222" s="38"/>
      <c r="C65222" s="38"/>
    </row>
    <row r="65223" spans="1:3" ht="15" x14ac:dyDescent="0.25">
      <c r="A65223" s="38"/>
      <c r="B65223" s="38"/>
      <c r="C65223" s="38"/>
    </row>
    <row r="65224" spans="1:3" ht="15" x14ac:dyDescent="0.25">
      <c r="A65224" s="38"/>
      <c r="B65224" s="38"/>
      <c r="C65224" s="38"/>
    </row>
    <row r="65225" spans="1:3" ht="15" x14ac:dyDescent="0.25">
      <c r="A65225" s="38"/>
      <c r="B65225" s="38"/>
      <c r="C65225" s="38"/>
    </row>
    <row r="65226" spans="1:3" ht="15" x14ac:dyDescent="0.25">
      <c r="A65226" s="38"/>
      <c r="B65226" s="38"/>
      <c r="C65226" s="38"/>
    </row>
    <row r="65227" spans="1:3" ht="15" x14ac:dyDescent="0.25">
      <c r="A65227" s="38"/>
      <c r="B65227" s="38"/>
      <c r="C65227" s="38"/>
    </row>
    <row r="65228" spans="1:3" ht="15" x14ac:dyDescent="0.25">
      <c r="A65228" s="38"/>
      <c r="B65228" s="38"/>
      <c r="C65228" s="38"/>
    </row>
    <row r="65229" spans="1:3" ht="15" x14ac:dyDescent="0.25">
      <c r="A65229" s="38"/>
      <c r="B65229" s="38"/>
      <c r="C65229" s="38"/>
    </row>
    <row r="65230" spans="1:3" ht="15" x14ac:dyDescent="0.25">
      <c r="A65230" s="38"/>
      <c r="B65230" s="38"/>
      <c r="C65230" s="38"/>
    </row>
    <row r="65231" spans="1:3" ht="15" x14ac:dyDescent="0.25">
      <c r="A65231" s="38"/>
      <c r="B65231" s="38"/>
      <c r="C65231" s="38"/>
    </row>
    <row r="65232" spans="1:3" ht="15" x14ac:dyDescent="0.25">
      <c r="A65232" s="38"/>
      <c r="B65232" s="38"/>
      <c r="C65232" s="38"/>
    </row>
    <row r="65233" spans="1:3" ht="15" x14ac:dyDescent="0.25">
      <c r="A65233" s="38"/>
      <c r="B65233" s="38"/>
      <c r="C65233" s="38"/>
    </row>
    <row r="65234" spans="1:3" ht="15" x14ac:dyDescent="0.25">
      <c r="A65234" s="38"/>
      <c r="B65234" s="38"/>
      <c r="C65234" s="38"/>
    </row>
    <row r="65235" spans="1:3" ht="15" x14ac:dyDescent="0.25">
      <c r="A65235" s="38"/>
      <c r="B65235" s="38"/>
      <c r="C65235" s="38"/>
    </row>
    <row r="65236" spans="1:3" ht="15" x14ac:dyDescent="0.25">
      <c r="A65236" s="38"/>
      <c r="B65236" s="38"/>
      <c r="C65236" s="38"/>
    </row>
    <row r="65237" spans="1:3" ht="15" x14ac:dyDescent="0.25">
      <c r="A65237" s="38"/>
      <c r="B65237" s="38"/>
      <c r="C65237" s="38"/>
    </row>
    <row r="65238" spans="1:3" ht="15" x14ac:dyDescent="0.25">
      <c r="A65238" s="38"/>
      <c r="B65238" s="38"/>
      <c r="C65238" s="38"/>
    </row>
    <row r="65239" spans="1:3" ht="15" x14ac:dyDescent="0.25">
      <c r="A65239" s="38"/>
      <c r="B65239" s="38"/>
      <c r="C65239" s="38"/>
    </row>
    <row r="65240" spans="1:3" ht="15" x14ac:dyDescent="0.25">
      <c r="A65240" s="38"/>
      <c r="B65240" s="38"/>
      <c r="C65240" s="38"/>
    </row>
    <row r="65241" spans="1:3" ht="15" x14ac:dyDescent="0.25">
      <c r="A65241" s="38"/>
      <c r="B65241" s="38"/>
      <c r="C65241" s="38"/>
    </row>
    <row r="65242" spans="1:3" ht="15" x14ac:dyDescent="0.25">
      <c r="A65242" s="38"/>
      <c r="B65242" s="38"/>
      <c r="C65242" s="38"/>
    </row>
    <row r="65243" spans="1:3" ht="15" x14ac:dyDescent="0.25">
      <c r="A65243" s="38"/>
      <c r="B65243" s="38"/>
      <c r="C65243" s="38"/>
    </row>
    <row r="65244" spans="1:3" ht="15" x14ac:dyDescent="0.25">
      <c r="A65244" s="38"/>
      <c r="B65244" s="38"/>
      <c r="C65244" s="38"/>
    </row>
    <row r="65245" spans="1:3" ht="15" x14ac:dyDescent="0.25">
      <c r="A65245" s="38"/>
      <c r="B65245" s="38"/>
      <c r="C65245" s="38"/>
    </row>
    <row r="65246" spans="1:3" ht="15" x14ac:dyDescent="0.25">
      <c r="A65246" s="38"/>
      <c r="B65246" s="38"/>
      <c r="C65246" s="38"/>
    </row>
    <row r="65247" spans="1:3" ht="15" x14ac:dyDescent="0.25">
      <c r="A65247" s="38"/>
      <c r="B65247" s="38"/>
      <c r="C65247" s="38"/>
    </row>
    <row r="65248" spans="1:3" ht="15" x14ac:dyDescent="0.25">
      <c r="A65248" s="38"/>
      <c r="B65248" s="38"/>
      <c r="C65248" s="38"/>
    </row>
    <row r="65249" spans="1:3" ht="15" x14ac:dyDescent="0.25">
      <c r="A65249" s="38"/>
      <c r="B65249" s="38"/>
      <c r="C65249" s="38"/>
    </row>
    <row r="65250" spans="1:3" ht="15" x14ac:dyDescent="0.25">
      <c r="A65250" s="38"/>
      <c r="B65250" s="38"/>
      <c r="C65250" s="38"/>
    </row>
    <row r="65251" spans="1:3" ht="15" x14ac:dyDescent="0.25">
      <c r="A65251" s="38"/>
      <c r="B65251" s="38"/>
      <c r="C65251" s="38"/>
    </row>
    <row r="65252" spans="1:3" ht="15" x14ac:dyDescent="0.25">
      <c r="A65252" s="38"/>
      <c r="B65252" s="38"/>
      <c r="C65252" s="38"/>
    </row>
    <row r="65253" spans="1:3" ht="15" x14ac:dyDescent="0.25">
      <c r="A65253" s="38"/>
      <c r="B65253" s="38"/>
      <c r="C65253" s="38"/>
    </row>
    <row r="65254" spans="1:3" ht="15" x14ac:dyDescent="0.25">
      <c r="A65254" s="38"/>
      <c r="B65254" s="38"/>
      <c r="C65254" s="38"/>
    </row>
    <row r="65255" spans="1:3" ht="15" x14ac:dyDescent="0.25">
      <c r="A65255" s="38"/>
      <c r="B65255" s="38"/>
      <c r="C65255" s="38"/>
    </row>
    <row r="65256" spans="1:3" ht="15" x14ac:dyDescent="0.25">
      <c r="A65256" s="38"/>
      <c r="B65256" s="38"/>
      <c r="C65256" s="38"/>
    </row>
    <row r="65257" spans="1:3" ht="15" x14ac:dyDescent="0.25">
      <c r="A65257" s="38"/>
      <c r="B65257" s="38"/>
      <c r="C65257" s="38"/>
    </row>
    <row r="65258" spans="1:3" ht="15" x14ac:dyDescent="0.25">
      <c r="A65258" s="38"/>
      <c r="B65258" s="38"/>
      <c r="C65258" s="38"/>
    </row>
    <row r="65259" spans="1:3" ht="15" x14ac:dyDescent="0.25">
      <c r="A65259" s="38"/>
      <c r="B65259" s="38"/>
      <c r="C65259" s="38"/>
    </row>
    <row r="65260" spans="1:3" ht="15" x14ac:dyDescent="0.25">
      <c r="A65260" s="38"/>
      <c r="B65260" s="38"/>
      <c r="C65260" s="38"/>
    </row>
    <row r="65261" spans="1:3" ht="15" x14ac:dyDescent="0.25">
      <c r="A65261" s="38"/>
      <c r="B65261" s="38"/>
      <c r="C65261" s="38"/>
    </row>
    <row r="65262" spans="1:3" ht="15" x14ac:dyDescent="0.25">
      <c r="A65262" s="38"/>
      <c r="B65262" s="38"/>
      <c r="C65262" s="38"/>
    </row>
    <row r="65263" spans="1:3" ht="15" x14ac:dyDescent="0.25">
      <c r="A65263" s="38"/>
      <c r="B65263" s="38"/>
      <c r="C65263" s="38"/>
    </row>
    <row r="65264" spans="1:3" ht="15" x14ac:dyDescent="0.25">
      <c r="A65264" s="38"/>
      <c r="B65264" s="38"/>
      <c r="C65264" s="38"/>
    </row>
    <row r="65265" spans="1:3" ht="15" x14ac:dyDescent="0.25">
      <c r="A65265" s="38"/>
      <c r="B65265" s="38"/>
      <c r="C65265" s="38"/>
    </row>
    <row r="65266" spans="1:3" ht="15" x14ac:dyDescent="0.25">
      <c r="A65266" s="38"/>
      <c r="B65266" s="38"/>
      <c r="C65266" s="38"/>
    </row>
    <row r="65267" spans="1:3" ht="15" x14ac:dyDescent="0.25">
      <c r="A65267" s="38"/>
      <c r="B65267" s="38"/>
      <c r="C65267" s="38"/>
    </row>
    <row r="65268" spans="1:3" ht="15" x14ac:dyDescent="0.25">
      <c r="A65268" s="38"/>
      <c r="B65268" s="38"/>
      <c r="C65268" s="38"/>
    </row>
    <row r="65269" spans="1:3" ht="15" x14ac:dyDescent="0.25">
      <c r="A65269" s="38"/>
      <c r="B65269" s="38"/>
      <c r="C65269" s="38"/>
    </row>
    <row r="65270" spans="1:3" ht="15" x14ac:dyDescent="0.25">
      <c r="A65270" s="38"/>
      <c r="B65270" s="38"/>
      <c r="C65270" s="38"/>
    </row>
    <row r="65271" spans="1:3" ht="15" x14ac:dyDescent="0.25">
      <c r="A65271" s="38"/>
      <c r="B65271" s="38"/>
      <c r="C65271" s="38"/>
    </row>
    <row r="65272" spans="1:3" ht="15" x14ac:dyDescent="0.25">
      <c r="A65272" s="38"/>
      <c r="B65272" s="38"/>
      <c r="C65272" s="38"/>
    </row>
    <row r="65273" spans="1:3" ht="15" x14ac:dyDescent="0.25">
      <c r="A65273" s="38"/>
      <c r="B65273" s="38"/>
      <c r="C65273" s="38"/>
    </row>
    <row r="65274" spans="1:3" ht="15" x14ac:dyDescent="0.25">
      <c r="A65274" s="38"/>
      <c r="B65274" s="38"/>
      <c r="C65274" s="38"/>
    </row>
    <row r="65275" spans="1:3" ht="15" x14ac:dyDescent="0.25">
      <c r="A65275" s="38"/>
      <c r="B65275" s="38"/>
      <c r="C65275" s="38"/>
    </row>
    <row r="65276" spans="1:3" ht="15" x14ac:dyDescent="0.25">
      <c r="A65276" s="38"/>
      <c r="B65276" s="38"/>
      <c r="C65276" s="38"/>
    </row>
    <row r="65277" spans="1:3" ht="15" x14ac:dyDescent="0.25">
      <c r="A65277" s="38"/>
      <c r="B65277" s="38"/>
      <c r="C65277" s="38"/>
    </row>
    <row r="65278" spans="1:3" ht="15" x14ac:dyDescent="0.25">
      <c r="A65278" s="38"/>
      <c r="B65278" s="38"/>
      <c r="C65278" s="38"/>
    </row>
    <row r="65279" spans="1:3" ht="15" x14ac:dyDescent="0.25">
      <c r="A65279" s="38"/>
      <c r="B65279" s="38"/>
      <c r="C65279" s="38"/>
    </row>
    <row r="65280" spans="1:3" ht="15" x14ac:dyDescent="0.25">
      <c r="A65280" s="38"/>
      <c r="B65280" s="38"/>
      <c r="C65280" s="38"/>
    </row>
    <row r="65281" spans="1:3" ht="15" x14ac:dyDescent="0.25">
      <c r="A65281" s="38"/>
      <c r="B65281" s="38"/>
      <c r="C65281" s="38"/>
    </row>
    <row r="65282" spans="1:3" ht="15" x14ac:dyDescent="0.25">
      <c r="A65282" s="38"/>
      <c r="B65282" s="38"/>
      <c r="C65282" s="38"/>
    </row>
    <row r="65283" spans="1:3" ht="15" x14ac:dyDescent="0.25">
      <c r="A65283" s="38"/>
      <c r="B65283" s="38"/>
      <c r="C65283" s="38"/>
    </row>
    <row r="65284" spans="1:3" ht="15" x14ac:dyDescent="0.25">
      <c r="A65284" s="38"/>
      <c r="B65284" s="38"/>
      <c r="C65284" s="38"/>
    </row>
    <row r="65285" spans="1:3" ht="15" x14ac:dyDescent="0.25">
      <c r="A65285" s="38"/>
      <c r="B65285" s="38"/>
      <c r="C65285" s="38"/>
    </row>
    <row r="65286" spans="1:3" ht="15" x14ac:dyDescent="0.25">
      <c r="A65286" s="38"/>
      <c r="B65286" s="38"/>
      <c r="C65286" s="38"/>
    </row>
    <row r="65287" spans="1:3" ht="15" x14ac:dyDescent="0.25">
      <c r="A65287" s="38"/>
      <c r="B65287" s="38"/>
      <c r="C65287" s="38"/>
    </row>
    <row r="65288" spans="1:3" ht="15" x14ac:dyDescent="0.25">
      <c r="A65288" s="38"/>
      <c r="B65288" s="38"/>
      <c r="C65288" s="38"/>
    </row>
    <row r="65289" spans="1:3" ht="15" x14ac:dyDescent="0.25">
      <c r="A65289" s="38"/>
      <c r="B65289" s="38"/>
      <c r="C65289" s="38"/>
    </row>
    <row r="65290" spans="1:3" ht="15" x14ac:dyDescent="0.25">
      <c r="A65290" s="38"/>
      <c r="B65290" s="38"/>
      <c r="C65290" s="38"/>
    </row>
    <row r="65291" spans="1:3" ht="15" x14ac:dyDescent="0.25">
      <c r="A65291" s="38"/>
      <c r="B65291" s="38"/>
      <c r="C65291" s="38"/>
    </row>
    <row r="65292" spans="1:3" ht="15" x14ac:dyDescent="0.25">
      <c r="A65292" s="38"/>
      <c r="B65292" s="38"/>
      <c r="C65292" s="38"/>
    </row>
    <row r="65293" spans="1:3" ht="15" x14ac:dyDescent="0.25">
      <c r="A65293" s="38"/>
      <c r="B65293" s="38"/>
      <c r="C65293" s="38"/>
    </row>
    <row r="65294" spans="1:3" ht="15" x14ac:dyDescent="0.25">
      <c r="A65294" s="38"/>
      <c r="B65294" s="38"/>
      <c r="C65294" s="38"/>
    </row>
    <row r="65295" spans="1:3" ht="15" x14ac:dyDescent="0.25">
      <c r="A65295" s="38"/>
      <c r="B65295" s="38"/>
      <c r="C65295" s="38"/>
    </row>
    <row r="65296" spans="1:3" ht="15" x14ac:dyDescent="0.25">
      <c r="A65296" s="38"/>
      <c r="B65296" s="38"/>
      <c r="C65296" s="38"/>
    </row>
    <row r="65297" spans="1:3" ht="15" x14ac:dyDescent="0.25">
      <c r="A65297" s="38"/>
      <c r="B65297" s="38"/>
      <c r="C65297" s="38"/>
    </row>
    <row r="65298" spans="1:3" ht="15" x14ac:dyDescent="0.25">
      <c r="A65298" s="38"/>
      <c r="B65298" s="38"/>
      <c r="C65298" s="38"/>
    </row>
    <row r="65299" spans="1:3" ht="15" x14ac:dyDescent="0.25">
      <c r="A65299" s="38"/>
      <c r="B65299" s="38"/>
      <c r="C65299" s="38"/>
    </row>
    <row r="65300" spans="1:3" ht="15" x14ac:dyDescent="0.25">
      <c r="A65300" s="38"/>
      <c r="B65300" s="38"/>
      <c r="C65300" s="38"/>
    </row>
    <row r="65301" spans="1:3" ht="15" x14ac:dyDescent="0.25">
      <c r="A65301" s="38"/>
      <c r="B65301" s="38"/>
      <c r="C65301" s="38"/>
    </row>
    <row r="65302" spans="1:3" ht="15" x14ac:dyDescent="0.25">
      <c r="A65302" s="38"/>
      <c r="B65302" s="38"/>
      <c r="C65302" s="38"/>
    </row>
    <row r="65303" spans="1:3" ht="15" x14ac:dyDescent="0.25">
      <c r="A65303" s="38"/>
      <c r="B65303" s="38"/>
      <c r="C65303" s="38"/>
    </row>
    <row r="65304" spans="1:3" ht="15" x14ac:dyDescent="0.25">
      <c r="A65304" s="38"/>
      <c r="B65304" s="38"/>
      <c r="C65304" s="38"/>
    </row>
    <row r="65305" spans="1:3" ht="15" x14ac:dyDescent="0.25">
      <c r="A65305" s="38"/>
      <c r="B65305" s="38"/>
      <c r="C65305" s="38"/>
    </row>
    <row r="65306" spans="1:3" ht="15" x14ac:dyDescent="0.25">
      <c r="A65306" s="38"/>
      <c r="B65306" s="38"/>
      <c r="C65306" s="38"/>
    </row>
    <row r="65307" spans="1:3" ht="15" x14ac:dyDescent="0.25">
      <c r="A65307" s="38"/>
      <c r="B65307" s="38"/>
      <c r="C65307" s="38"/>
    </row>
    <row r="65308" spans="1:3" ht="15" x14ac:dyDescent="0.25">
      <c r="A65308" s="38"/>
      <c r="B65308" s="38"/>
      <c r="C65308" s="38"/>
    </row>
    <row r="65309" spans="1:3" ht="15" x14ac:dyDescent="0.25">
      <c r="A65309" s="38"/>
      <c r="B65309" s="38"/>
      <c r="C65309" s="38"/>
    </row>
    <row r="65310" spans="1:3" ht="15" x14ac:dyDescent="0.25">
      <c r="A65310" s="38"/>
      <c r="B65310" s="38"/>
      <c r="C65310" s="38"/>
    </row>
    <row r="65311" spans="1:3" ht="15" x14ac:dyDescent="0.25">
      <c r="A65311" s="38"/>
      <c r="B65311" s="38"/>
      <c r="C65311" s="38"/>
    </row>
    <row r="65312" spans="1:3" ht="15" x14ac:dyDescent="0.25">
      <c r="A65312" s="38"/>
      <c r="B65312" s="38"/>
      <c r="C65312" s="38"/>
    </row>
    <row r="65313" spans="1:3" ht="15" x14ac:dyDescent="0.25">
      <c r="A65313" s="38"/>
      <c r="B65313" s="38"/>
      <c r="C65313" s="38"/>
    </row>
    <row r="65314" spans="1:3" ht="15" x14ac:dyDescent="0.25">
      <c r="A65314" s="38"/>
      <c r="B65314" s="38"/>
      <c r="C65314" s="38"/>
    </row>
    <row r="65315" spans="1:3" ht="15" x14ac:dyDescent="0.25">
      <c r="A65315" s="38"/>
      <c r="B65315" s="38"/>
      <c r="C65315" s="38"/>
    </row>
    <row r="65316" spans="1:3" ht="15" x14ac:dyDescent="0.25">
      <c r="A65316" s="38"/>
      <c r="B65316" s="38"/>
      <c r="C65316" s="38"/>
    </row>
    <row r="65317" spans="1:3" ht="15" x14ac:dyDescent="0.25">
      <c r="A65317" s="38"/>
      <c r="B65317" s="38"/>
      <c r="C65317" s="38"/>
    </row>
    <row r="65318" spans="1:3" ht="15" x14ac:dyDescent="0.25">
      <c r="A65318" s="38"/>
      <c r="B65318" s="38"/>
      <c r="C65318" s="38"/>
    </row>
    <row r="65319" spans="1:3" ht="15" x14ac:dyDescent="0.25">
      <c r="A65319" s="38"/>
      <c r="B65319" s="38"/>
      <c r="C65319" s="38"/>
    </row>
    <row r="65320" spans="1:3" ht="15" x14ac:dyDescent="0.25">
      <c r="A65320" s="38"/>
      <c r="B65320" s="38"/>
      <c r="C65320" s="38"/>
    </row>
    <row r="65321" spans="1:3" ht="15" x14ac:dyDescent="0.25">
      <c r="A65321" s="38"/>
      <c r="B65321" s="38"/>
      <c r="C65321" s="38"/>
    </row>
    <row r="65322" spans="1:3" ht="15" x14ac:dyDescent="0.25">
      <c r="A65322" s="38"/>
      <c r="B65322" s="38"/>
      <c r="C65322" s="38"/>
    </row>
    <row r="65323" spans="1:3" ht="15" x14ac:dyDescent="0.25">
      <c r="A65323" s="38"/>
      <c r="B65323" s="38"/>
      <c r="C65323" s="38"/>
    </row>
    <row r="65324" spans="1:3" ht="15" x14ac:dyDescent="0.25">
      <c r="A65324" s="38"/>
      <c r="B65324" s="38"/>
      <c r="C65324" s="38"/>
    </row>
    <row r="65325" spans="1:3" ht="15" x14ac:dyDescent="0.25">
      <c r="A65325" s="38"/>
      <c r="B65325" s="38"/>
      <c r="C65325" s="38"/>
    </row>
    <row r="65326" spans="1:3" ht="15" x14ac:dyDescent="0.25">
      <c r="A65326" s="38"/>
      <c r="B65326" s="38"/>
      <c r="C65326" s="38"/>
    </row>
    <row r="65327" spans="1:3" ht="15" x14ac:dyDescent="0.25">
      <c r="A65327" s="38"/>
      <c r="B65327" s="38"/>
      <c r="C65327" s="38"/>
    </row>
    <row r="65328" spans="1:3" ht="15" x14ac:dyDescent="0.25">
      <c r="A65328" s="38"/>
      <c r="B65328" s="38"/>
      <c r="C65328" s="38"/>
    </row>
    <row r="65329" spans="1:3" ht="15" x14ac:dyDescent="0.25">
      <c r="A65329" s="38"/>
      <c r="B65329" s="38"/>
      <c r="C65329" s="38"/>
    </row>
    <row r="65330" spans="1:3" ht="15" x14ac:dyDescent="0.25">
      <c r="A65330" s="38"/>
      <c r="B65330" s="38"/>
      <c r="C65330" s="38"/>
    </row>
    <row r="65331" spans="1:3" ht="15" x14ac:dyDescent="0.25">
      <c r="A65331" s="38"/>
      <c r="B65331" s="38"/>
      <c r="C65331" s="38"/>
    </row>
    <row r="65332" spans="1:3" ht="15" x14ac:dyDescent="0.25">
      <c r="A65332" s="38"/>
      <c r="B65332" s="38"/>
      <c r="C65332" s="38"/>
    </row>
    <row r="65333" spans="1:3" ht="15" x14ac:dyDescent="0.25">
      <c r="A65333" s="38"/>
      <c r="B65333" s="38"/>
      <c r="C65333" s="38"/>
    </row>
    <row r="65334" spans="1:3" ht="15" x14ac:dyDescent="0.25">
      <c r="A65334" s="38"/>
      <c r="B65334" s="38"/>
      <c r="C65334" s="38"/>
    </row>
    <row r="65335" spans="1:3" ht="15" x14ac:dyDescent="0.25">
      <c r="A65335" s="38"/>
      <c r="B65335" s="38"/>
      <c r="C65335" s="38"/>
    </row>
    <row r="65336" spans="1:3" ht="15" x14ac:dyDescent="0.25">
      <c r="A65336" s="38"/>
      <c r="B65336" s="38"/>
      <c r="C65336" s="38"/>
    </row>
    <row r="65337" spans="1:3" ht="15" x14ac:dyDescent="0.25">
      <c r="A65337" s="38"/>
      <c r="B65337" s="38"/>
      <c r="C65337" s="38"/>
    </row>
    <row r="65338" spans="1:3" ht="15" x14ac:dyDescent="0.25">
      <c r="A65338" s="38"/>
      <c r="B65338" s="38"/>
      <c r="C65338" s="38"/>
    </row>
    <row r="65339" spans="1:3" ht="15" x14ac:dyDescent="0.25">
      <c r="A65339" s="38"/>
      <c r="B65339" s="38"/>
      <c r="C65339" s="38"/>
    </row>
    <row r="65340" spans="1:3" ht="15" x14ac:dyDescent="0.25">
      <c r="A65340" s="38"/>
      <c r="B65340" s="38"/>
      <c r="C65340" s="38"/>
    </row>
    <row r="65341" spans="1:3" ht="15" x14ac:dyDescent="0.25">
      <c r="A65341" s="38"/>
      <c r="B65341" s="38"/>
      <c r="C65341" s="38"/>
    </row>
    <row r="65342" spans="1:3" ht="15" x14ac:dyDescent="0.25">
      <c r="A65342" s="38"/>
      <c r="B65342" s="38"/>
      <c r="C65342" s="38"/>
    </row>
    <row r="65343" spans="1:3" ht="15" x14ac:dyDescent="0.25">
      <c r="A65343" s="38"/>
      <c r="B65343" s="38"/>
      <c r="C65343" s="38"/>
    </row>
    <row r="65344" spans="1:3" ht="15" x14ac:dyDescent="0.25">
      <c r="A65344" s="38"/>
      <c r="B65344" s="38"/>
      <c r="C65344" s="38"/>
    </row>
    <row r="65345" spans="1:3" ht="15" x14ac:dyDescent="0.25">
      <c r="A65345" s="38"/>
      <c r="B65345" s="38"/>
      <c r="C65345" s="38"/>
    </row>
    <row r="65346" spans="1:3" ht="15" x14ac:dyDescent="0.25">
      <c r="A65346" s="38"/>
      <c r="B65346" s="38"/>
      <c r="C65346" s="38"/>
    </row>
    <row r="65347" spans="1:3" ht="15" x14ac:dyDescent="0.25">
      <c r="A65347" s="38"/>
      <c r="B65347" s="38"/>
      <c r="C65347" s="38"/>
    </row>
    <row r="65348" spans="1:3" ht="15" x14ac:dyDescent="0.25">
      <c r="A65348" s="38"/>
      <c r="B65348" s="38"/>
      <c r="C65348" s="38"/>
    </row>
    <row r="65349" spans="1:3" ht="15" x14ac:dyDescent="0.25">
      <c r="A65349" s="38"/>
      <c r="B65349" s="38"/>
      <c r="C65349" s="38"/>
    </row>
    <row r="65350" spans="1:3" ht="15" x14ac:dyDescent="0.25">
      <c r="A65350" s="38"/>
      <c r="B65350" s="38"/>
      <c r="C65350" s="38"/>
    </row>
    <row r="65351" spans="1:3" ht="15" x14ac:dyDescent="0.25">
      <c r="A65351" s="38"/>
      <c r="B65351" s="38"/>
      <c r="C65351" s="38"/>
    </row>
    <row r="65352" spans="1:3" ht="15" x14ac:dyDescent="0.25">
      <c r="A65352" s="38"/>
      <c r="B65352" s="38"/>
      <c r="C65352" s="38"/>
    </row>
    <row r="65353" spans="1:3" ht="15" x14ac:dyDescent="0.25">
      <c r="A65353" s="38"/>
      <c r="B65353" s="38"/>
      <c r="C65353" s="38"/>
    </row>
    <row r="65354" spans="1:3" ht="15" x14ac:dyDescent="0.25">
      <c r="A65354" s="38"/>
      <c r="B65354" s="38"/>
      <c r="C65354" s="38"/>
    </row>
    <row r="65355" spans="1:3" ht="15" x14ac:dyDescent="0.25">
      <c r="A65355" s="38"/>
      <c r="B65355" s="38"/>
      <c r="C65355" s="38"/>
    </row>
    <row r="65356" spans="1:3" ht="15" x14ac:dyDescent="0.25">
      <c r="A65356" s="38"/>
      <c r="B65356" s="38"/>
      <c r="C65356" s="38"/>
    </row>
    <row r="65357" spans="1:3" ht="15" x14ac:dyDescent="0.25">
      <c r="A65357" s="38"/>
      <c r="B65357" s="38"/>
      <c r="C65357" s="38"/>
    </row>
    <row r="65358" spans="1:3" ht="15" x14ac:dyDescent="0.25">
      <c r="A65358" s="38"/>
      <c r="B65358" s="38"/>
      <c r="C65358" s="38"/>
    </row>
    <row r="65359" spans="1:3" ht="15" x14ac:dyDescent="0.25">
      <c r="A65359" s="38"/>
      <c r="B65359" s="38"/>
      <c r="C65359" s="38"/>
    </row>
    <row r="65360" spans="1:3" ht="15" x14ac:dyDescent="0.25">
      <c r="A65360" s="38"/>
      <c r="B65360" s="38"/>
      <c r="C65360" s="38"/>
    </row>
    <row r="65361" spans="1:3" ht="15" x14ac:dyDescent="0.25">
      <c r="A65361" s="38"/>
      <c r="B65361" s="38"/>
      <c r="C65361" s="38"/>
    </row>
    <row r="65362" spans="1:3" ht="15" x14ac:dyDescent="0.25">
      <c r="A65362" s="38"/>
      <c r="B65362" s="38"/>
      <c r="C65362" s="38"/>
    </row>
    <row r="65363" spans="1:3" ht="15" x14ac:dyDescent="0.25">
      <c r="A65363" s="38"/>
      <c r="B65363" s="38"/>
      <c r="C65363" s="38"/>
    </row>
    <row r="65364" spans="1:3" ht="15" x14ac:dyDescent="0.25">
      <c r="A65364" s="38"/>
      <c r="B65364" s="38"/>
      <c r="C65364" s="38"/>
    </row>
    <row r="65365" spans="1:3" ht="15" x14ac:dyDescent="0.25">
      <c r="A65365" s="38"/>
      <c r="B65365" s="38"/>
      <c r="C65365" s="38"/>
    </row>
    <row r="65366" spans="1:3" ht="15" x14ac:dyDescent="0.25">
      <c r="A65366" s="38"/>
      <c r="B65366" s="38"/>
      <c r="C65366" s="38"/>
    </row>
    <row r="65367" spans="1:3" ht="15" x14ac:dyDescent="0.25">
      <c r="A65367" s="38"/>
      <c r="B65367" s="38"/>
      <c r="C65367" s="38"/>
    </row>
    <row r="65368" spans="1:3" ht="15" x14ac:dyDescent="0.25">
      <c r="A65368" s="38"/>
      <c r="B65368" s="38"/>
      <c r="C65368" s="38"/>
    </row>
    <row r="65369" spans="1:3" ht="15" x14ac:dyDescent="0.25">
      <c r="A65369" s="38"/>
      <c r="B65369" s="38"/>
      <c r="C65369" s="38"/>
    </row>
    <row r="65370" spans="1:3" ht="15" x14ac:dyDescent="0.25">
      <c r="A65370" s="38"/>
      <c r="B65370" s="38"/>
      <c r="C65370" s="38"/>
    </row>
    <row r="65371" spans="1:3" ht="15" x14ac:dyDescent="0.25">
      <c r="A65371" s="38"/>
      <c r="B65371" s="38"/>
      <c r="C65371" s="38"/>
    </row>
    <row r="65372" spans="1:3" ht="15" x14ac:dyDescent="0.25">
      <c r="A65372" s="38"/>
      <c r="B65372" s="38"/>
      <c r="C65372" s="38"/>
    </row>
    <row r="65373" spans="1:3" ht="15" x14ac:dyDescent="0.25">
      <c r="A65373" s="38"/>
      <c r="B65373" s="38"/>
      <c r="C65373" s="38"/>
    </row>
    <row r="65374" spans="1:3" ht="15" x14ac:dyDescent="0.25">
      <c r="A65374" s="38"/>
      <c r="B65374" s="38"/>
      <c r="C65374" s="38"/>
    </row>
    <row r="65375" spans="1:3" ht="15" x14ac:dyDescent="0.25">
      <c r="A65375" s="38"/>
      <c r="B65375" s="38"/>
      <c r="C65375" s="38"/>
    </row>
    <row r="65376" spans="1:3" ht="15" x14ac:dyDescent="0.25">
      <c r="A65376" s="38"/>
      <c r="B65376" s="38"/>
      <c r="C65376" s="38"/>
    </row>
    <row r="65377" spans="1:3" ht="15" x14ac:dyDescent="0.25">
      <c r="A65377" s="38"/>
      <c r="B65377" s="38"/>
      <c r="C65377" s="38"/>
    </row>
    <row r="65378" spans="1:3" ht="15" x14ac:dyDescent="0.25">
      <c r="A65378" s="38"/>
      <c r="B65378" s="38"/>
      <c r="C65378" s="38"/>
    </row>
    <row r="65379" spans="1:3" ht="15" x14ac:dyDescent="0.25">
      <c r="A65379" s="38"/>
      <c r="B65379" s="38"/>
      <c r="C65379" s="38"/>
    </row>
    <row r="65380" spans="1:3" ht="15" x14ac:dyDescent="0.25">
      <c r="A65380" s="38"/>
      <c r="B65380" s="38"/>
      <c r="C65380" s="38"/>
    </row>
    <row r="65381" spans="1:3" ht="15" x14ac:dyDescent="0.25">
      <c r="A65381" s="38"/>
      <c r="B65381" s="38"/>
      <c r="C65381" s="38"/>
    </row>
    <row r="65382" spans="1:3" ht="15" x14ac:dyDescent="0.25">
      <c r="A65382" s="38"/>
      <c r="B65382" s="38"/>
      <c r="C65382" s="38"/>
    </row>
    <row r="65383" spans="1:3" ht="15" x14ac:dyDescent="0.25">
      <c r="A65383" s="38"/>
      <c r="B65383" s="38"/>
      <c r="C65383" s="38"/>
    </row>
    <row r="65384" spans="1:3" ht="15" x14ac:dyDescent="0.25">
      <c r="A65384" s="38"/>
      <c r="B65384" s="38"/>
      <c r="C65384" s="38"/>
    </row>
    <row r="65385" spans="1:3" ht="15" x14ac:dyDescent="0.25">
      <c r="A65385" s="38"/>
      <c r="B65385" s="38"/>
      <c r="C65385" s="38"/>
    </row>
    <row r="65386" spans="1:3" ht="15" x14ac:dyDescent="0.25">
      <c r="A65386" s="38"/>
      <c r="B65386" s="38"/>
      <c r="C65386" s="38"/>
    </row>
    <row r="65387" spans="1:3" ht="15" x14ac:dyDescent="0.25">
      <c r="A65387" s="38"/>
      <c r="B65387" s="38"/>
      <c r="C65387" s="38"/>
    </row>
    <row r="65388" spans="1:3" ht="15" x14ac:dyDescent="0.25">
      <c r="A65388" s="38"/>
      <c r="B65388" s="38"/>
      <c r="C65388" s="38"/>
    </row>
    <row r="65389" spans="1:3" ht="15" x14ac:dyDescent="0.25">
      <c r="A65389" s="38"/>
      <c r="B65389" s="38"/>
      <c r="C65389" s="38"/>
    </row>
    <row r="65390" spans="1:3" ht="15" x14ac:dyDescent="0.25">
      <c r="A65390" s="38"/>
      <c r="B65390" s="38"/>
      <c r="C65390" s="38"/>
    </row>
    <row r="65391" spans="1:3" ht="15" x14ac:dyDescent="0.25">
      <c r="A65391" s="38"/>
      <c r="B65391" s="38"/>
      <c r="C65391" s="38"/>
    </row>
    <row r="65392" spans="1:3" ht="15" x14ac:dyDescent="0.25">
      <c r="A65392" s="38"/>
      <c r="B65392" s="38"/>
      <c r="C65392" s="38"/>
    </row>
    <row r="65393" spans="1:3" ht="15" x14ac:dyDescent="0.25">
      <c r="A65393" s="38"/>
      <c r="B65393" s="38"/>
      <c r="C65393" s="38"/>
    </row>
    <row r="65394" spans="1:3" ht="15" x14ac:dyDescent="0.25">
      <c r="A65394" s="38"/>
      <c r="B65394" s="38"/>
      <c r="C65394" s="38"/>
    </row>
    <row r="65395" spans="1:3" ht="15" x14ac:dyDescent="0.25">
      <c r="A65395" s="38"/>
      <c r="B65395" s="38"/>
      <c r="C65395" s="38"/>
    </row>
    <row r="65396" spans="1:3" ht="15" x14ac:dyDescent="0.25">
      <c r="A65396" s="38"/>
      <c r="B65396" s="38"/>
      <c r="C65396" s="38"/>
    </row>
    <row r="65397" spans="1:3" ht="15" x14ac:dyDescent="0.25">
      <c r="A65397" s="38"/>
      <c r="B65397" s="38"/>
      <c r="C65397" s="38"/>
    </row>
    <row r="65398" spans="1:3" ht="15" x14ac:dyDescent="0.25">
      <c r="A65398" s="38"/>
      <c r="B65398" s="38"/>
      <c r="C65398" s="38"/>
    </row>
    <row r="65399" spans="1:3" ht="15" x14ac:dyDescent="0.25">
      <c r="A65399" s="38"/>
      <c r="B65399" s="38"/>
      <c r="C65399" s="38"/>
    </row>
    <row r="65400" spans="1:3" ht="15" x14ac:dyDescent="0.25">
      <c r="A65400" s="38"/>
      <c r="B65400" s="38"/>
      <c r="C65400" s="38"/>
    </row>
    <row r="65401" spans="1:3" ht="15" x14ac:dyDescent="0.25">
      <c r="A65401" s="38"/>
      <c r="B65401" s="38"/>
      <c r="C65401" s="38"/>
    </row>
    <row r="65402" spans="1:3" ht="15" x14ac:dyDescent="0.25">
      <c r="A65402" s="38"/>
      <c r="B65402" s="38"/>
      <c r="C65402" s="38"/>
    </row>
    <row r="65403" spans="1:3" ht="15" x14ac:dyDescent="0.25">
      <c r="A65403" s="38"/>
      <c r="B65403" s="38"/>
      <c r="C65403" s="38"/>
    </row>
    <row r="65404" spans="1:3" ht="15" x14ac:dyDescent="0.25">
      <c r="A65404" s="38"/>
      <c r="B65404" s="38"/>
      <c r="C65404" s="38"/>
    </row>
    <row r="65405" spans="1:3" ht="15" x14ac:dyDescent="0.25">
      <c r="A65405" s="38"/>
      <c r="B65405" s="38"/>
      <c r="C65405" s="38"/>
    </row>
    <row r="65406" spans="1:3" ht="15" x14ac:dyDescent="0.25">
      <c r="A65406" s="38"/>
      <c r="B65406" s="38"/>
      <c r="C65406" s="38"/>
    </row>
    <row r="65407" spans="1:3" ht="15" x14ac:dyDescent="0.25">
      <c r="A65407" s="38"/>
      <c r="B65407" s="38"/>
      <c r="C65407" s="38"/>
    </row>
    <row r="65408" spans="1:3" ht="15" x14ac:dyDescent="0.25">
      <c r="A65408" s="38"/>
      <c r="B65408" s="38"/>
      <c r="C65408" s="38"/>
    </row>
    <row r="65409" spans="1:3" ht="15" x14ac:dyDescent="0.25">
      <c r="A65409" s="38"/>
      <c r="B65409" s="38"/>
      <c r="C65409" s="38"/>
    </row>
    <row r="65410" spans="1:3" ht="15" x14ac:dyDescent="0.25">
      <c r="A65410" s="38"/>
      <c r="B65410" s="38"/>
      <c r="C65410" s="38"/>
    </row>
    <row r="65411" spans="1:3" ht="15" x14ac:dyDescent="0.25">
      <c r="A65411" s="38"/>
      <c r="B65411" s="38"/>
      <c r="C65411" s="38"/>
    </row>
    <row r="65412" spans="1:3" ht="15" x14ac:dyDescent="0.25">
      <c r="A65412" s="38"/>
      <c r="B65412" s="38"/>
      <c r="C65412" s="38"/>
    </row>
    <row r="65413" spans="1:3" ht="15" x14ac:dyDescent="0.25">
      <c r="A65413" s="38"/>
      <c r="B65413" s="38"/>
      <c r="C65413" s="38"/>
    </row>
    <row r="65414" spans="1:3" ht="15" x14ac:dyDescent="0.25">
      <c r="A65414" s="38"/>
      <c r="B65414" s="38"/>
      <c r="C65414" s="38"/>
    </row>
    <row r="65415" spans="1:3" ht="15" x14ac:dyDescent="0.25">
      <c r="A65415" s="38"/>
      <c r="B65415" s="38"/>
      <c r="C65415" s="38"/>
    </row>
    <row r="65416" spans="1:3" ht="15" x14ac:dyDescent="0.25">
      <c r="A65416" s="38"/>
      <c r="B65416" s="38"/>
      <c r="C65416" s="38"/>
    </row>
    <row r="65417" spans="1:3" ht="15" x14ac:dyDescent="0.25">
      <c r="A65417" s="38"/>
      <c r="B65417" s="38"/>
      <c r="C65417" s="38"/>
    </row>
    <row r="65418" spans="1:3" ht="15" x14ac:dyDescent="0.25">
      <c r="A65418" s="38"/>
      <c r="B65418" s="38"/>
      <c r="C65418" s="38"/>
    </row>
    <row r="65419" spans="1:3" ht="15" x14ac:dyDescent="0.25">
      <c r="A65419" s="38"/>
      <c r="B65419" s="38"/>
      <c r="C65419" s="38"/>
    </row>
    <row r="65420" spans="1:3" ht="15" x14ac:dyDescent="0.25">
      <c r="A65420" s="38"/>
      <c r="B65420" s="38"/>
      <c r="C65420" s="38"/>
    </row>
    <row r="65421" spans="1:3" ht="15" x14ac:dyDescent="0.25">
      <c r="A65421" s="38"/>
      <c r="B65421" s="38"/>
      <c r="C65421" s="38"/>
    </row>
    <row r="65422" spans="1:3" ht="15" x14ac:dyDescent="0.25">
      <c r="A65422" s="38"/>
      <c r="B65422" s="38"/>
      <c r="C65422" s="38"/>
    </row>
    <row r="65423" spans="1:3" ht="15" x14ac:dyDescent="0.25">
      <c r="A65423" s="38"/>
      <c r="B65423" s="38"/>
      <c r="C65423" s="38"/>
    </row>
    <row r="65424" spans="1:3" ht="15" x14ac:dyDescent="0.25">
      <c r="A65424" s="38"/>
      <c r="B65424" s="38"/>
      <c r="C65424" s="38"/>
    </row>
    <row r="65425" spans="1:3" ht="15" x14ac:dyDescent="0.25">
      <c r="A65425" s="38"/>
      <c r="B65425" s="38"/>
      <c r="C65425" s="38"/>
    </row>
    <row r="65426" spans="1:3" ht="15" x14ac:dyDescent="0.25">
      <c r="A65426" s="38"/>
      <c r="B65426" s="38"/>
      <c r="C65426" s="38"/>
    </row>
    <row r="65427" spans="1:3" ht="15" x14ac:dyDescent="0.25">
      <c r="A65427" s="38"/>
      <c r="B65427" s="38"/>
      <c r="C65427" s="38"/>
    </row>
    <row r="65428" spans="1:3" ht="15" x14ac:dyDescent="0.25">
      <c r="A65428" s="38"/>
      <c r="B65428" s="38"/>
      <c r="C65428" s="38"/>
    </row>
    <row r="65429" spans="1:3" ht="15" x14ac:dyDescent="0.25">
      <c r="A65429" s="38"/>
      <c r="B65429" s="38"/>
      <c r="C65429" s="38"/>
    </row>
    <row r="65430" spans="1:3" ht="15" x14ac:dyDescent="0.25">
      <c r="A65430" s="38"/>
      <c r="B65430" s="38"/>
      <c r="C65430" s="38"/>
    </row>
    <row r="65431" spans="1:3" ht="15" x14ac:dyDescent="0.25">
      <c r="A65431" s="38"/>
      <c r="B65431" s="38"/>
      <c r="C65431" s="38"/>
    </row>
    <row r="65432" spans="1:3" ht="15" x14ac:dyDescent="0.25">
      <c r="A65432" s="38"/>
      <c r="B65432" s="38"/>
      <c r="C65432" s="38"/>
    </row>
    <row r="65433" spans="1:3" ht="15" x14ac:dyDescent="0.25">
      <c r="A65433" s="38"/>
      <c r="B65433" s="38"/>
      <c r="C65433" s="38"/>
    </row>
    <row r="65434" spans="1:3" ht="15" x14ac:dyDescent="0.25">
      <c r="A65434" s="38"/>
      <c r="B65434" s="38"/>
      <c r="C65434" s="38"/>
    </row>
    <row r="65435" spans="1:3" ht="15" x14ac:dyDescent="0.25">
      <c r="A65435" s="38"/>
      <c r="B65435" s="38"/>
      <c r="C65435" s="38"/>
    </row>
    <row r="65436" spans="1:3" ht="15" x14ac:dyDescent="0.25">
      <c r="A65436" s="38"/>
      <c r="B65436" s="38"/>
      <c r="C65436" s="38"/>
    </row>
    <row r="65437" spans="1:3" ht="15" x14ac:dyDescent="0.25">
      <c r="A65437" s="38"/>
      <c r="B65437" s="38"/>
      <c r="C65437" s="38"/>
    </row>
    <row r="65438" spans="1:3" ht="15" x14ac:dyDescent="0.25">
      <c r="A65438" s="38"/>
      <c r="B65438" s="38"/>
      <c r="C65438" s="38"/>
    </row>
    <row r="65439" spans="1:3" ht="15" x14ac:dyDescent="0.25">
      <c r="A65439" s="38"/>
      <c r="B65439" s="38"/>
      <c r="C65439" s="38"/>
    </row>
    <row r="65440" spans="1:3" ht="15" x14ac:dyDescent="0.25">
      <c r="A65440" s="38"/>
      <c r="B65440" s="38"/>
      <c r="C65440" s="38"/>
    </row>
    <row r="65441" spans="1:3" ht="15" x14ac:dyDescent="0.25">
      <c r="A65441" s="38"/>
      <c r="B65441" s="38"/>
      <c r="C65441" s="38"/>
    </row>
    <row r="65442" spans="1:3" ht="15" x14ac:dyDescent="0.25">
      <c r="A65442" s="38"/>
      <c r="B65442" s="38"/>
      <c r="C65442" s="38"/>
    </row>
    <row r="65443" spans="1:3" ht="15" x14ac:dyDescent="0.25">
      <c r="A65443" s="38"/>
      <c r="B65443" s="38"/>
      <c r="C65443" s="38"/>
    </row>
    <row r="65444" spans="1:3" ht="15" x14ac:dyDescent="0.25">
      <c r="A65444" s="38"/>
      <c r="B65444" s="38"/>
      <c r="C65444" s="38"/>
    </row>
    <row r="65445" spans="1:3" ht="15" x14ac:dyDescent="0.25">
      <c r="A65445" s="38"/>
      <c r="B65445" s="38"/>
      <c r="C65445" s="38"/>
    </row>
    <row r="65446" spans="1:3" ht="15" x14ac:dyDescent="0.25">
      <c r="A65446" s="38"/>
      <c r="B65446" s="38"/>
      <c r="C65446" s="38"/>
    </row>
    <row r="65447" spans="1:3" ht="15" x14ac:dyDescent="0.25">
      <c r="A65447" s="38"/>
      <c r="B65447" s="38"/>
      <c r="C65447" s="38"/>
    </row>
    <row r="65448" spans="1:3" ht="15" x14ac:dyDescent="0.25">
      <c r="A65448" s="38"/>
      <c r="B65448" s="38"/>
      <c r="C65448" s="38"/>
    </row>
    <row r="65449" spans="1:3" ht="15" x14ac:dyDescent="0.25">
      <c r="A65449" s="38"/>
      <c r="B65449" s="38"/>
      <c r="C65449" s="38"/>
    </row>
    <row r="65450" spans="1:3" ht="15" x14ac:dyDescent="0.25">
      <c r="A65450" s="38"/>
      <c r="B65450" s="38"/>
      <c r="C65450" s="38"/>
    </row>
    <row r="65451" spans="1:3" ht="15" x14ac:dyDescent="0.25">
      <c r="A65451" s="38"/>
      <c r="B65451" s="38"/>
      <c r="C65451" s="38"/>
    </row>
    <row r="65452" spans="1:3" ht="15" x14ac:dyDescent="0.25">
      <c r="A65452" s="38"/>
      <c r="B65452" s="38"/>
      <c r="C65452" s="38"/>
    </row>
    <row r="65453" spans="1:3" ht="15" x14ac:dyDescent="0.25">
      <c r="A65453" s="38"/>
      <c r="B65453" s="38"/>
      <c r="C65453" s="38"/>
    </row>
    <row r="65454" spans="1:3" ht="15" x14ac:dyDescent="0.25">
      <c r="A65454" s="38"/>
      <c r="B65454" s="38"/>
      <c r="C65454" s="38"/>
    </row>
    <row r="65455" spans="1:3" ht="15" x14ac:dyDescent="0.25">
      <c r="A65455" s="38"/>
      <c r="B65455" s="38"/>
      <c r="C65455" s="38"/>
    </row>
    <row r="65456" spans="1:3" ht="15" x14ac:dyDescent="0.25">
      <c r="A65456" s="38"/>
      <c r="B65456" s="38"/>
      <c r="C65456" s="38"/>
    </row>
    <row r="65457" spans="1:3" ht="15" x14ac:dyDescent="0.25">
      <c r="A65457" s="38"/>
      <c r="B65457" s="38"/>
      <c r="C65457" s="38"/>
    </row>
    <row r="65458" spans="1:3" ht="15" x14ac:dyDescent="0.25">
      <c r="A65458" s="38"/>
      <c r="B65458" s="38"/>
      <c r="C65458" s="38"/>
    </row>
    <row r="65459" spans="1:3" ht="15" x14ac:dyDescent="0.25">
      <c r="A65459" s="38"/>
      <c r="B65459" s="38"/>
      <c r="C65459" s="38"/>
    </row>
    <row r="65460" spans="1:3" ht="15" x14ac:dyDescent="0.25">
      <c r="A65460" s="38"/>
      <c r="B65460" s="38"/>
      <c r="C65460" s="38"/>
    </row>
    <row r="65461" spans="1:3" ht="15" x14ac:dyDescent="0.25">
      <c r="A65461" s="38"/>
      <c r="B65461" s="38"/>
      <c r="C65461" s="38"/>
    </row>
    <row r="65462" spans="1:3" ht="15" x14ac:dyDescent="0.25">
      <c r="A65462" s="38"/>
      <c r="B65462" s="38"/>
      <c r="C65462" s="38"/>
    </row>
    <row r="65463" spans="1:3" ht="15" x14ac:dyDescent="0.25">
      <c r="A65463" s="38"/>
      <c r="B65463" s="38"/>
      <c r="C65463" s="38"/>
    </row>
    <row r="65464" spans="1:3" ht="15" x14ac:dyDescent="0.25">
      <c r="A65464" s="38"/>
      <c r="B65464" s="38"/>
      <c r="C65464" s="38"/>
    </row>
    <row r="65465" spans="1:3" ht="15" x14ac:dyDescent="0.25">
      <c r="A65465" s="38"/>
      <c r="B65465" s="38"/>
      <c r="C65465" s="38"/>
    </row>
    <row r="65466" spans="1:3" ht="15" x14ac:dyDescent="0.25">
      <c r="A65466" s="38"/>
      <c r="B65466" s="38"/>
      <c r="C65466" s="38"/>
    </row>
    <row r="65467" spans="1:3" ht="15" x14ac:dyDescent="0.25">
      <c r="A65467" s="38"/>
      <c r="B65467" s="38"/>
      <c r="C65467" s="38"/>
    </row>
    <row r="65468" spans="1:3" ht="15" x14ac:dyDescent="0.25">
      <c r="A65468" s="38"/>
      <c r="B65468" s="38"/>
      <c r="C65468" s="38"/>
    </row>
    <row r="65469" spans="1:3" ht="15" x14ac:dyDescent="0.25">
      <c r="A65469" s="38"/>
      <c r="B65469" s="38"/>
      <c r="C65469" s="38"/>
    </row>
    <row r="65470" spans="1:3" ht="15" x14ac:dyDescent="0.25">
      <c r="A65470" s="38"/>
      <c r="B65470" s="38"/>
      <c r="C65470" s="38"/>
    </row>
    <row r="65471" spans="1:3" ht="15" x14ac:dyDescent="0.25">
      <c r="A65471" s="38"/>
      <c r="B65471" s="38"/>
      <c r="C65471" s="38"/>
    </row>
    <row r="65472" spans="1:3" ht="15" x14ac:dyDescent="0.25">
      <c r="A65472" s="38"/>
      <c r="B65472" s="38"/>
      <c r="C65472" s="38"/>
    </row>
    <row r="65473" spans="1:3" ht="15" x14ac:dyDescent="0.25">
      <c r="A65473" s="38"/>
      <c r="B65473" s="38"/>
      <c r="C65473" s="38"/>
    </row>
    <row r="65474" spans="1:3" ht="15" x14ac:dyDescent="0.25">
      <c r="A65474" s="38"/>
      <c r="B65474" s="38"/>
      <c r="C65474" s="38"/>
    </row>
    <row r="65475" spans="1:3" ht="15" x14ac:dyDescent="0.25">
      <c r="A65475" s="38"/>
      <c r="B65475" s="38"/>
      <c r="C65475" s="38"/>
    </row>
    <row r="65476" spans="1:3" ht="15" x14ac:dyDescent="0.25">
      <c r="A65476" s="38"/>
      <c r="B65476" s="38"/>
      <c r="C65476" s="38"/>
    </row>
    <row r="65477" spans="1:3" ht="15" x14ac:dyDescent="0.25">
      <c r="A65477" s="38"/>
      <c r="B65477" s="38"/>
      <c r="C65477" s="38"/>
    </row>
    <row r="65478" spans="1:3" ht="15" x14ac:dyDescent="0.25">
      <c r="A65478" s="38"/>
      <c r="B65478" s="38"/>
      <c r="C65478" s="38"/>
    </row>
    <row r="65479" spans="1:3" ht="15" x14ac:dyDescent="0.25">
      <c r="A65479" s="38"/>
      <c r="B65479" s="38"/>
      <c r="C65479" s="38"/>
    </row>
    <row r="65480" spans="1:3" ht="15" x14ac:dyDescent="0.25">
      <c r="A65480" s="38"/>
      <c r="B65480" s="38"/>
      <c r="C65480" s="38"/>
    </row>
    <row r="65481" spans="1:3" ht="15" x14ac:dyDescent="0.25">
      <c r="A65481" s="38"/>
      <c r="B65481" s="38"/>
      <c r="C65481" s="38"/>
    </row>
    <row r="65482" spans="1:3" ht="15" x14ac:dyDescent="0.25">
      <c r="A65482" s="38"/>
      <c r="B65482" s="38"/>
      <c r="C65482" s="38"/>
    </row>
    <row r="65483" spans="1:3" ht="15" x14ac:dyDescent="0.25">
      <c r="A65483" s="38"/>
      <c r="B65483" s="38"/>
      <c r="C65483" s="38"/>
    </row>
    <row r="65484" spans="1:3" ht="15" x14ac:dyDescent="0.25">
      <c r="A65484" s="38"/>
      <c r="B65484" s="38"/>
      <c r="C65484" s="38"/>
    </row>
    <row r="65485" spans="1:3" ht="15" x14ac:dyDescent="0.25">
      <c r="A65485" s="38"/>
      <c r="B65485" s="38"/>
      <c r="C65485" s="38"/>
    </row>
    <row r="65486" spans="1:3" ht="15" x14ac:dyDescent="0.25">
      <c r="A65486" s="38"/>
      <c r="B65486" s="38"/>
      <c r="C65486" s="38"/>
    </row>
    <row r="65487" spans="1:3" ht="15" x14ac:dyDescent="0.25">
      <c r="A65487" s="38"/>
      <c r="B65487" s="38"/>
      <c r="C65487" s="38"/>
    </row>
    <row r="65488" spans="1:3" ht="15" x14ac:dyDescent="0.25">
      <c r="A65488" s="38"/>
      <c r="B65488" s="38"/>
      <c r="C65488" s="38"/>
    </row>
    <row r="65489" spans="1:3" ht="15" x14ac:dyDescent="0.25">
      <c r="A65489" s="38"/>
      <c r="B65489" s="38"/>
      <c r="C65489" s="38"/>
    </row>
    <row r="65490" spans="1:3" ht="15" x14ac:dyDescent="0.25">
      <c r="A65490" s="38"/>
      <c r="B65490" s="38"/>
      <c r="C65490" s="38"/>
    </row>
    <row r="65491" spans="1:3" ht="15" x14ac:dyDescent="0.25">
      <c r="A65491" s="38"/>
      <c r="B65491" s="38"/>
      <c r="C65491" s="38"/>
    </row>
    <row r="65492" spans="1:3" ht="15" x14ac:dyDescent="0.25">
      <c r="A65492" s="38"/>
      <c r="B65492" s="38"/>
      <c r="C65492" s="38"/>
    </row>
    <row r="65493" spans="1:3" ht="15" x14ac:dyDescent="0.25">
      <c r="A65493" s="38"/>
      <c r="B65493" s="38"/>
      <c r="C65493" s="38"/>
    </row>
    <row r="65494" spans="1:3" ht="15" x14ac:dyDescent="0.25">
      <c r="A65494" s="38"/>
      <c r="B65494" s="38"/>
      <c r="C65494" s="38"/>
    </row>
    <row r="65495" spans="1:3" ht="15" x14ac:dyDescent="0.25">
      <c r="A65495" s="38"/>
      <c r="B65495" s="38"/>
      <c r="C65495" s="38"/>
    </row>
    <row r="65496" spans="1:3" ht="15" x14ac:dyDescent="0.25">
      <c r="A65496" s="38"/>
      <c r="B65496" s="38"/>
      <c r="C65496" s="38"/>
    </row>
    <row r="65497" spans="1:3" ht="15" x14ac:dyDescent="0.25">
      <c r="A65497" s="38"/>
      <c r="B65497" s="38"/>
      <c r="C65497" s="38"/>
    </row>
    <row r="65498" spans="1:3" ht="15" x14ac:dyDescent="0.25">
      <c r="A65498" s="38"/>
      <c r="B65498" s="38"/>
      <c r="C65498" s="38"/>
    </row>
    <row r="65499" spans="1:3" ht="15" x14ac:dyDescent="0.25">
      <c r="A65499" s="38"/>
      <c r="B65499" s="38"/>
      <c r="C65499" s="38"/>
    </row>
    <row r="65500" spans="1:3" ht="15" x14ac:dyDescent="0.25">
      <c r="A65500" s="38"/>
      <c r="B65500" s="38"/>
      <c r="C65500" s="38"/>
    </row>
    <row r="65501" spans="1:3" ht="15" x14ac:dyDescent="0.25">
      <c r="A65501" s="38"/>
      <c r="B65501" s="38"/>
      <c r="C65501" s="38"/>
    </row>
    <row r="65502" spans="1:3" ht="15" x14ac:dyDescent="0.25">
      <c r="A65502" s="38"/>
      <c r="B65502" s="38"/>
      <c r="C65502" s="38"/>
    </row>
    <row r="65503" spans="1:3" ht="15" x14ac:dyDescent="0.25">
      <c r="A65503" s="38"/>
      <c r="B65503" s="38"/>
      <c r="C65503" s="38"/>
    </row>
    <row r="65504" spans="1:3" ht="15" x14ac:dyDescent="0.25">
      <c r="A65504" s="38"/>
      <c r="B65504" s="38"/>
      <c r="C65504" s="38"/>
    </row>
    <row r="65505" spans="1:3" ht="15" x14ac:dyDescent="0.25">
      <c r="A65505" s="38"/>
      <c r="B65505" s="38"/>
      <c r="C65505" s="38"/>
    </row>
    <row r="65506" spans="1:3" ht="15" x14ac:dyDescent="0.25">
      <c r="A65506" s="38"/>
      <c r="B65506" s="38"/>
      <c r="C65506" s="38"/>
    </row>
    <row r="65507" spans="1:3" ht="15" x14ac:dyDescent="0.25">
      <c r="A65507" s="38"/>
      <c r="B65507" s="38"/>
      <c r="C65507" s="38"/>
    </row>
    <row r="65508" spans="1:3" ht="15" x14ac:dyDescent="0.25">
      <c r="A65508" s="38"/>
      <c r="B65508" s="38"/>
      <c r="C65508" s="38"/>
    </row>
    <row r="65509" spans="1:3" ht="15" x14ac:dyDescent="0.25">
      <c r="A65509" s="38"/>
      <c r="B65509" s="38"/>
      <c r="C65509" s="38"/>
    </row>
    <row r="65510" spans="1:3" ht="15" x14ac:dyDescent="0.25">
      <c r="A65510" s="38"/>
      <c r="B65510" s="38"/>
      <c r="C65510" s="38"/>
    </row>
    <row r="65511" spans="1:3" ht="15" x14ac:dyDescent="0.25">
      <c r="A65511" s="38"/>
      <c r="B65511" s="38"/>
      <c r="C65511" s="38"/>
    </row>
    <row r="65512" spans="1:3" ht="15" x14ac:dyDescent="0.25">
      <c r="A65512" s="38"/>
      <c r="B65512" s="38"/>
      <c r="C65512" s="38"/>
    </row>
    <row r="65513" spans="1:3" ht="15" x14ac:dyDescent="0.25">
      <c r="A65513" s="38"/>
      <c r="B65513" s="38"/>
      <c r="C65513" s="38"/>
    </row>
    <row r="65514" spans="1:3" ht="15" x14ac:dyDescent="0.25">
      <c r="A65514" s="38"/>
      <c r="B65514" s="38"/>
      <c r="C65514" s="38"/>
    </row>
    <row r="65515" spans="1:3" ht="15" x14ac:dyDescent="0.25">
      <c r="A65515" s="38"/>
      <c r="B65515" s="38"/>
      <c r="C65515" s="38"/>
    </row>
    <row r="65516" spans="1:3" ht="15" x14ac:dyDescent="0.25">
      <c r="A65516" s="38"/>
      <c r="B65516" s="38"/>
      <c r="C65516" s="38"/>
    </row>
    <row r="65517" spans="1:3" ht="15" x14ac:dyDescent="0.25">
      <c r="A65517" s="38"/>
      <c r="B65517" s="38"/>
      <c r="C65517" s="38"/>
    </row>
    <row r="65518" spans="1:3" ht="15" x14ac:dyDescent="0.25">
      <c r="A65518" s="38"/>
      <c r="B65518" s="38"/>
      <c r="C65518" s="38"/>
    </row>
    <row r="65519" spans="1:3" ht="15" x14ac:dyDescent="0.25">
      <c r="A65519" s="38"/>
      <c r="B65519" s="38"/>
      <c r="C65519" s="38"/>
    </row>
    <row r="65520" spans="1:3" ht="15" x14ac:dyDescent="0.25">
      <c r="A65520" s="38"/>
      <c r="B65520" s="38"/>
      <c r="C65520" s="38"/>
    </row>
    <row r="65521" spans="1:3" ht="15" x14ac:dyDescent="0.25">
      <c r="A65521" s="38"/>
      <c r="B65521" s="38"/>
      <c r="C65521" s="38"/>
    </row>
    <row r="65522" spans="1:3" ht="15" x14ac:dyDescent="0.25">
      <c r="A65522" s="38"/>
      <c r="B65522" s="38"/>
      <c r="C65522" s="38"/>
    </row>
    <row r="65523" spans="1:3" ht="15" x14ac:dyDescent="0.25">
      <c r="A65523" s="38"/>
      <c r="B65523" s="38"/>
      <c r="C65523" s="38"/>
    </row>
    <row r="65524" spans="1:3" ht="15" x14ac:dyDescent="0.25">
      <c r="A65524" s="38"/>
      <c r="B65524" s="38"/>
      <c r="C65524" s="38"/>
    </row>
    <row r="65525" spans="1:3" ht="15" x14ac:dyDescent="0.25">
      <c r="A65525" s="38"/>
      <c r="B65525" s="38"/>
      <c r="C65525" s="38"/>
    </row>
    <row r="65526" spans="1:3" ht="15" x14ac:dyDescent="0.25">
      <c r="A65526" s="38"/>
      <c r="B65526" s="38"/>
      <c r="C65526" s="38"/>
    </row>
    <row r="65527" spans="1:3" ht="15" x14ac:dyDescent="0.25">
      <c r="A65527" s="38"/>
      <c r="B65527" s="38"/>
      <c r="C65527" s="38"/>
    </row>
    <row r="65528" spans="1:3" ht="15" x14ac:dyDescent="0.25">
      <c r="A65528" s="38"/>
      <c r="B65528" s="38"/>
      <c r="C65528" s="38"/>
    </row>
    <row r="65529" spans="1:3" ht="15" x14ac:dyDescent="0.25">
      <c r="A65529" s="38"/>
      <c r="B65529" s="38"/>
      <c r="C65529" s="38"/>
    </row>
    <row r="65530" spans="1:3" ht="15" x14ac:dyDescent="0.25">
      <c r="A65530" s="38"/>
      <c r="B65530" s="38"/>
      <c r="C65530" s="38"/>
    </row>
    <row r="65531" spans="1:3" ht="15" x14ac:dyDescent="0.25">
      <c r="A65531" s="38"/>
      <c r="B65531" s="38"/>
      <c r="C65531" s="38"/>
    </row>
    <row r="65532" spans="1:3" ht="15" x14ac:dyDescent="0.25">
      <c r="A65532" s="38"/>
      <c r="B65532" s="38"/>
      <c r="C65532" s="38"/>
    </row>
    <row r="65533" spans="1:3" ht="15" x14ac:dyDescent="0.25">
      <c r="A65533" s="38"/>
      <c r="B65533" s="38"/>
      <c r="C65533" s="38"/>
    </row>
    <row r="65534" spans="1:3" ht="15" x14ac:dyDescent="0.25">
      <c r="A65534" s="38"/>
      <c r="B65534" s="38"/>
      <c r="C65534" s="38"/>
    </row>
    <row r="65535" spans="1:3" ht="15" x14ac:dyDescent="0.25">
      <c r="A65535" s="38"/>
      <c r="B65535" s="38"/>
      <c r="C65535" s="38"/>
    </row>
    <row r="65536" spans="1:3" ht="15" x14ac:dyDescent="0.25">
      <c r="A65536" s="38"/>
      <c r="B65536" s="38"/>
      <c r="C65536" s="38"/>
    </row>
    <row r="65537" spans="1:3" ht="15" x14ac:dyDescent="0.25">
      <c r="A65537" s="38"/>
      <c r="B65537" s="38"/>
      <c r="C65537" s="38"/>
    </row>
    <row r="65538" spans="1:3" ht="15" x14ac:dyDescent="0.25">
      <c r="A65538" s="38"/>
      <c r="B65538" s="38"/>
      <c r="C65538" s="38"/>
    </row>
    <row r="65539" spans="1:3" ht="15" x14ac:dyDescent="0.25">
      <c r="A65539" s="38"/>
      <c r="B65539" s="38"/>
      <c r="C65539" s="38"/>
    </row>
    <row r="65540" spans="1:3" ht="15" x14ac:dyDescent="0.25">
      <c r="A65540" s="38"/>
      <c r="B65540" s="38"/>
      <c r="C65540" s="38"/>
    </row>
    <row r="65541" spans="1:3" ht="15" x14ac:dyDescent="0.25">
      <c r="A65541" s="38"/>
      <c r="B65541" s="38"/>
      <c r="C65541" s="38"/>
    </row>
    <row r="65542" spans="1:3" ht="15" x14ac:dyDescent="0.25">
      <c r="A65542" s="38"/>
      <c r="B65542" s="38"/>
      <c r="C65542" s="38"/>
    </row>
    <row r="65543" spans="1:3" ht="15" x14ac:dyDescent="0.25">
      <c r="A65543" s="38"/>
      <c r="B65543" s="38"/>
      <c r="C65543" s="38"/>
    </row>
    <row r="65544" spans="1:3" ht="15" x14ac:dyDescent="0.25">
      <c r="A65544" s="38"/>
      <c r="B65544" s="38"/>
      <c r="C65544" s="38"/>
    </row>
    <row r="65545" spans="1:3" ht="15" x14ac:dyDescent="0.25">
      <c r="A65545" s="38"/>
      <c r="B65545" s="38"/>
      <c r="C65545" s="38"/>
    </row>
    <row r="65546" spans="1:3" ht="15" x14ac:dyDescent="0.25">
      <c r="A65546" s="38"/>
      <c r="B65546" s="38"/>
      <c r="C65546" s="38"/>
    </row>
    <row r="65547" spans="1:3" ht="15" x14ac:dyDescent="0.25">
      <c r="A65547" s="38"/>
      <c r="B65547" s="38"/>
      <c r="C65547" s="38"/>
    </row>
    <row r="65548" spans="1:3" ht="15" x14ac:dyDescent="0.25">
      <c r="A65548" s="38"/>
      <c r="B65548" s="38"/>
      <c r="C65548" s="38"/>
    </row>
    <row r="65549" spans="1:3" ht="15" x14ac:dyDescent="0.25">
      <c r="A65549" s="38"/>
      <c r="B65549" s="38"/>
      <c r="C65549" s="38"/>
    </row>
    <row r="65550" spans="1:3" ht="15" x14ac:dyDescent="0.25">
      <c r="A65550" s="38"/>
      <c r="B65550" s="38"/>
      <c r="C65550" s="38"/>
    </row>
    <row r="65551" spans="1:3" ht="15" x14ac:dyDescent="0.25">
      <c r="A65551" s="38"/>
      <c r="B65551" s="38"/>
      <c r="C65551" s="38"/>
    </row>
    <row r="65552" spans="1:3" ht="15" x14ac:dyDescent="0.25">
      <c r="A65552" s="38"/>
      <c r="B65552" s="38"/>
      <c r="C65552" s="38"/>
    </row>
    <row r="65553" spans="1:3" ht="15" x14ac:dyDescent="0.25">
      <c r="A65553" s="38"/>
      <c r="B65553" s="38"/>
      <c r="C65553" s="38"/>
    </row>
    <row r="65554" spans="1:3" ht="15" x14ac:dyDescent="0.25">
      <c r="A65554" s="38"/>
      <c r="B65554" s="38"/>
      <c r="C65554" s="38"/>
    </row>
    <row r="65555" spans="1:3" ht="15" x14ac:dyDescent="0.25">
      <c r="A65555" s="38"/>
      <c r="B65555" s="38"/>
      <c r="C65555" s="38"/>
    </row>
    <row r="65556" spans="1:3" ht="15" x14ac:dyDescent="0.25">
      <c r="A65556" s="38"/>
      <c r="B65556" s="38"/>
      <c r="C65556" s="38"/>
    </row>
    <row r="65557" spans="1:3" ht="15" x14ac:dyDescent="0.25">
      <c r="A65557" s="38"/>
      <c r="B65557" s="38"/>
      <c r="C65557" s="38"/>
    </row>
    <row r="65558" spans="1:3" ht="15" x14ac:dyDescent="0.25">
      <c r="A65558" s="38"/>
      <c r="B65558" s="38"/>
      <c r="C65558" s="38"/>
    </row>
    <row r="65559" spans="1:3" ht="15" x14ac:dyDescent="0.25">
      <c r="A65559" s="38"/>
      <c r="B65559" s="38"/>
      <c r="C65559" s="38"/>
    </row>
    <row r="65560" spans="1:3" ht="15" x14ac:dyDescent="0.25">
      <c r="A65560" s="38"/>
      <c r="B65560" s="38"/>
      <c r="C65560" s="38"/>
    </row>
    <row r="65561" spans="1:3" ht="15" x14ac:dyDescent="0.25">
      <c r="A65561" s="38"/>
      <c r="B65561" s="38"/>
      <c r="C65561" s="38"/>
    </row>
    <row r="65562" spans="1:3" ht="15" x14ac:dyDescent="0.25">
      <c r="A65562" s="38"/>
      <c r="B65562" s="38"/>
      <c r="C65562" s="38"/>
    </row>
    <row r="65563" spans="1:3" ht="15" x14ac:dyDescent="0.25">
      <c r="A65563" s="38"/>
      <c r="B65563" s="38"/>
      <c r="C65563" s="38"/>
    </row>
    <row r="65564" spans="1:3" ht="15" x14ac:dyDescent="0.25">
      <c r="A65564" s="38"/>
      <c r="B65564" s="38"/>
      <c r="C65564" s="38"/>
    </row>
    <row r="65565" spans="1:3" ht="15" x14ac:dyDescent="0.25">
      <c r="A65565" s="38"/>
      <c r="B65565" s="38"/>
      <c r="C65565" s="38"/>
    </row>
    <row r="65566" spans="1:3" ht="15" x14ac:dyDescent="0.25">
      <c r="A65566" s="38"/>
      <c r="B65566" s="38"/>
      <c r="C65566" s="38"/>
    </row>
    <row r="65567" spans="1:3" ht="15" x14ac:dyDescent="0.25">
      <c r="A65567" s="38"/>
      <c r="B65567" s="38"/>
      <c r="C65567" s="38"/>
    </row>
    <row r="65568" spans="1:3" ht="15" x14ac:dyDescent="0.25">
      <c r="A65568" s="38"/>
      <c r="B65568" s="38"/>
      <c r="C65568" s="38"/>
    </row>
    <row r="65569" spans="1:3" ht="15" x14ac:dyDescent="0.25">
      <c r="A65569" s="38"/>
      <c r="B65569" s="38"/>
      <c r="C65569" s="38"/>
    </row>
    <row r="65570" spans="1:3" ht="15" x14ac:dyDescent="0.25">
      <c r="A65570" s="38"/>
      <c r="B65570" s="38"/>
      <c r="C65570" s="38"/>
    </row>
    <row r="65571" spans="1:3" ht="15" x14ac:dyDescent="0.25">
      <c r="A65571" s="38"/>
      <c r="B65571" s="38"/>
      <c r="C65571" s="38"/>
    </row>
    <row r="65572" spans="1:3" ht="15" x14ac:dyDescent="0.25">
      <c r="A65572" s="38"/>
      <c r="B65572" s="38"/>
      <c r="C65572" s="38"/>
    </row>
    <row r="65573" spans="1:3" ht="15" x14ac:dyDescent="0.25">
      <c r="A65573" s="38"/>
      <c r="B65573" s="38"/>
      <c r="C65573" s="38"/>
    </row>
    <row r="65574" spans="1:3" ht="15" x14ac:dyDescent="0.25">
      <c r="A65574" s="38"/>
      <c r="B65574" s="38"/>
      <c r="C65574" s="38"/>
    </row>
    <row r="65575" spans="1:3" ht="15" x14ac:dyDescent="0.25">
      <c r="A65575" s="38"/>
      <c r="B65575" s="38"/>
      <c r="C65575" s="38"/>
    </row>
    <row r="65576" spans="1:3" ht="15" x14ac:dyDescent="0.25">
      <c r="A65576" s="38"/>
      <c r="B65576" s="38"/>
      <c r="C65576" s="38"/>
    </row>
    <row r="65577" spans="1:3" ht="15" x14ac:dyDescent="0.25">
      <c r="A65577" s="38"/>
      <c r="B65577" s="38"/>
      <c r="C65577" s="38"/>
    </row>
    <row r="65578" spans="1:3" ht="15" x14ac:dyDescent="0.25">
      <c r="A65578" s="38"/>
      <c r="B65578" s="38"/>
      <c r="C65578" s="38"/>
    </row>
    <row r="65579" spans="1:3" ht="15" x14ac:dyDescent="0.25">
      <c r="A65579" s="38"/>
      <c r="B65579" s="38"/>
      <c r="C65579" s="38"/>
    </row>
    <row r="65580" spans="1:3" ht="15" x14ac:dyDescent="0.25">
      <c r="A65580" s="38"/>
      <c r="B65580" s="38"/>
      <c r="C65580" s="38"/>
    </row>
    <row r="65581" spans="1:3" ht="15" x14ac:dyDescent="0.25">
      <c r="A65581" s="38"/>
      <c r="B65581" s="38"/>
      <c r="C65581" s="38"/>
    </row>
    <row r="65582" spans="1:3" ht="15" x14ac:dyDescent="0.25">
      <c r="A65582" s="38"/>
      <c r="B65582" s="38"/>
      <c r="C65582" s="38"/>
    </row>
    <row r="65583" spans="1:3" ht="15" x14ac:dyDescent="0.25">
      <c r="A65583" s="38"/>
      <c r="B65583" s="38"/>
      <c r="C65583" s="38"/>
    </row>
    <row r="65584" spans="1:3" ht="15" x14ac:dyDescent="0.25">
      <c r="A65584" s="38"/>
      <c r="B65584" s="38"/>
      <c r="C65584" s="38"/>
    </row>
    <row r="65585" spans="1:3" ht="15" x14ac:dyDescent="0.25">
      <c r="A65585" s="38"/>
      <c r="B65585" s="38"/>
      <c r="C65585" s="38"/>
    </row>
    <row r="65586" spans="1:3" ht="15" x14ac:dyDescent="0.25">
      <c r="A65586" s="38"/>
      <c r="B65586" s="38"/>
      <c r="C65586" s="38"/>
    </row>
    <row r="65587" spans="1:3" ht="15" x14ac:dyDescent="0.25">
      <c r="A65587" s="38"/>
      <c r="B65587" s="38"/>
      <c r="C65587" s="38"/>
    </row>
    <row r="65588" spans="1:3" ht="15" x14ac:dyDescent="0.25">
      <c r="A65588" s="38"/>
      <c r="B65588" s="38"/>
      <c r="C65588" s="38"/>
    </row>
    <row r="65589" spans="1:3" ht="15" x14ac:dyDescent="0.25">
      <c r="A65589" s="38"/>
      <c r="B65589" s="38"/>
      <c r="C65589" s="38"/>
    </row>
    <row r="65590" spans="1:3" ht="15" x14ac:dyDescent="0.25">
      <c r="A65590" s="38"/>
      <c r="B65590" s="38"/>
      <c r="C65590" s="38"/>
    </row>
    <row r="65591" spans="1:3" ht="15" x14ac:dyDescent="0.25">
      <c r="A65591" s="38"/>
      <c r="B65591" s="38"/>
      <c r="C65591" s="38"/>
    </row>
    <row r="65592" spans="1:3" ht="15" x14ac:dyDescent="0.25">
      <c r="A65592" s="38"/>
      <c r="B65592" s="38"/>
      <c r="C65592" s="38"/>
    </row>
    <row r="65593" spans="1:3" ht="15" x14ac:dyDescent="0.25">
      <c r="A65593" s="38"/>
      <c r="B65593" s="38"/>
      <c r="C65593" s="38"/>
    </row>
    <row r="65594" spans="1:3" ht="15" x14ac:dyDescent="0.25">
      <c r="A65594" s="38"/>
      <c r="B65594" s="38"/>
      <c r="C65594" s="38"/>
    </row>
    <row r="65595" spans="1:3" ht="15" x14ac:dyDescent="0.25">
      <c r="A65595" s="38"/>
      <c r="B65595" s="38"/>
      <c r="C65595" s="38"/>
    </row>
    <row r="65596" spans="1:3" ht="15" x14ac:dyDescent="0.25">
      <c r="A65596" s="38"/>
      <c r="B65596" s="38"/>
      <c r="C65596" s="38"/>
    </row>
    <row r="65597" spans="1:3" ht="15" x14ac:dyDescent="0.25">
      <c r="A65597" s="38"/>
      <c r="B65597" s="38"/>
      <c r="C65597" s="38"/>
    </row>
    <row r="65598" spans="1:3" ht="15" x14ac:dyDescent="0.25">
      <c r="A65598" s="38"/>
      <c r="B65598" s="38"/>
      <c r="C65598" s="38"/>
    </row>
    <row r="65599" spans="1:3" ht="15" x14ac:dyDescent="0.25">
      <c r="A65599" s="38"/>
      <c r="B65599" s="38"/>
      <c r="C65599" s="38"/>
    </row>
    <row r="65600" spans="1:3" ht="15" x14ac:dyDescent="0.25">
      <c r="A65600" s="38"/>
      <c r="B65600" s="38"/>
      <c r="C65600" s="38"/>
    </row>
    <row r="65601" spans="1:3" ht="15" x14ac:dyDescent="0.25">
      <c r="A65601" s="38"/>
      <c r="B65601" s="38"/>
      <c r="C65601" s="38"/>
    </row>
    <row r="65602" spans="1:3" ht="15" x14ac:dyDescent="0.25">
      <c r="A65602" s="38"/>
      <c r="B65602" s="38"/>
      <c r="C65602" s="38"/>
    </row>
    <row r="65603" spans="1:3" ht="15" x14ac:dyDescent="0.25">
      <c r="A65603" s="38"/>
      <c r="B65603" s="38"/>
      <c r="C65603" s="38"/>
    </row>
    <row r="65604" spans="1:3" ht="15" x14ac:dyDescent="0.25">
      <c r="A65604" s="38"/>
      <c r="B65604" s="38"/>
      <c r="C65604" s="38"/>
    </row>
    <row r="65605" spans="1:3" ht="15" x14ac:dyDescent="0.25">
      <c r="A65605" s="38"/>
      <c r="B65605" s="38"/>
      <c r="C65605" s="38"/>
    </row>
    <row r="65606" spans="1:3" ht="15" x14ac:dyDescent="0.25">
      <c r="A65606" s="38"/>
      <c r="B65606" s="38"/>
      <c r="C65606" s="38"/>
    </row>
    <row r="65607" spans="1:3" ht="15" x14ac:dyDescent="0.25">
      <c r="A65607" s="38"/>
      <c r="B65607" s="38"/>
      <c r="C65607" s="38"/>
    </row>
    <row r="65608" spans="1:3" ht="15" x14ac:dyDescent="0.25">
      <c r="A65608" s="38"/>
      <c r="B65608" s="38"/>
      <c r="C65608" s="38"/>
    </row>
    <row r="65609" spans="1:3" ht="15" x14ac:dyDescent="0.25">
      <c r="A65609" s="38"/>
      <c r="B65609" s="38"/>
      <c r="C65609" s="38"/>
    </row>
    <row r="65610" spans="1:3" ht="15" x14ac:dyDescent="0.25">
      <c r="A65610" s="38"/>
      <c r="B65610" s="38"/>
      <c r="C65610" s="38"/>
    </row>
    <row r="65611" spans="1:3" ht="15" x14ac:dyDescent="0.25">
      <c r="A65611" s="38"/>
      <c r="B65611" s="38"/>
      <c r="C65611" s="38"/>
    </row>
    <row r="65612" spans="1:3" ht="15" x14ac:dyDescent="0.25">
      <c r="A65612" s="38"/>
      <c r="B65612" s="38"/>
      <c r="C65612" s="38"/>
    </row>
    <row r="65613" spans="1:3" ht="15" x14ac:dyDescent="0.25">
      <c r="A65613" s="38"/>
      <c r="B65613" s="38"/>
      <c r="C65613" s="38"/>
    </row>
    <row r="65614" spans="1:3" ht="15" x14ac:dyDescent="0.25">
      <c r="A65614" s="38"/>
      <c r="B65614" s="38"/>
      <c r="C65614" s="38"/>
    </row>
    <row r="65615" spans="1:3" ht="15" x14ac:dyDescent="0.25">
      <c r="A65615" s="38"/>
      <c r="B65615" s="38"/>
      <c r="C65615" s="38"/>
    </row>
    <row r="65616" spans="1:3" ht="15" x14ac:dyDescent="0.25">
      <c r="A65616" s="38"/>
      <c r="B65616" s="38"/>
      <c r="C65616" s="38"/>
    </row>
    <row r="65617" spans="1:3" ht="15" x14ac:dyDescent="0.25">
      <c r="A65617" s="38"/>
      <c r="B65617" s="38"/>
      <c r="C65617" s="38"/>
    </row>
    <row r="65618" spans="1:3" ht="15" x14ac:dyDescent="0.25">
      <c r="A65618" s="38"/>
      <c r="B65618" s="38"/>
      <c r="C65618" s="38"/>
    </row>
    <row r="65619" spans="1:3" ht="15" x14ac:dyDescent="0.25">
      <c r="A65619" s="38"/>
      <c r="B65619" s="38"/>
      <c r="C65619" s="38"/>
    </row>
    <row r="65620" spans="1:3" ht="15" x14ac:dyDescent="0.25">
      <c r="A65620" s="38"/>
      <c r="B65620" s="38"/>
      <c r="C65620" s="38"/>
    </row>
    <row r="65621" spans="1:3" ht="15" x14ac:dyDescent="0.25">
      <c r="A65621" s="38"/>
      <c r="B65621" s="38"/>
      <c r="C65621" s="38"/>
    </row>
    <row r="65622" spans="1:3" ht="15" x14ac:dyDescent="0.25">
      <c r="A65622" s="38"/>
      <c r="B65622" s="38"/>
      <c r="C65622" s="38"/>
    </row>
    <row r="65623" spans="1:3" ht="15" x14ac:dyDescent="0.25">
      <c r="A65623" s="38"/>
      <c r="B65623" s="38"/>
      <c r="C65623" s="38"/>
    </row>
    <row r="65624" spans="1:3" ht="15" x14ac:dyDescent="0.25">
      <c r="A65624" s="38"/>
      <c r="B65624" s="38"/>
      <c r="C65624" s="38"/>
    </row>
    <row r="65625" spans="1:3" ht="15" x14ac:dyDescent="0.25">
      <c r="A65625" s="38"/>
      <c r="B65625" s="38"/>
      <c r="C65625" s="38"/>
    </row>
    <row r="65626" spans="1:3" ht="15" x14ac:dyDescent="0.25">
      <c r="A65626" s="38"/>
      <c r="B65626" s="38"/>
      <c r="C65626" s="38"/>
    </row>
    <row r="65627" spans="1:3" ht="15" x14ac:dyDescent="0.25">
      <c r="A65627" s="38"/>
      <c r="B65627" s="38"/>
      <c r="C65627" s="38"/>
    </row>
    <row r="65628" spans="1:3" ht="15" x14ac:dyDescent="0.25">
      <c r="A65628" s="38"/>
      <c r="B65628" s="38"/>
      <c r="C65628" s="38"/>
    </row>
    <row r="65629" spans="1:3" ht="15" x14ac:dyDescent="0.25">
      <c r="A65629" s="38"/>
      <c r="B65629" s="38"/>
      <c r="C65629" s="38"/>
    </row>
    <row r="65630" spans="1:3" ht="15" x14ac:dyDescent="0.25">
      <c r="A65630" s="38"/>
      <c r="B65630" s="38"/>
      <c r="C65630" s="38"/>
    </row>
    <row r="65631" spans="1:3" ht="15" x14ac:dyDescent="0.25">
      <c r="A65631" s="38"/>
      <c r="B65631" s="38"/>
      <c r="C65631" s="38"/>
    </row>
    <row r="65632" spans="1:3" ht="15" x14ac:dyDescent="0.25">
      <c r="A65632" s="38"/>
      <c r="B65632" s="38"/>
      <c r="C65632" s="38"/>
    </row>
    <row r="65633" spans="1:3" ht="15" x14ac:dyDescent="0.25">
      <c r="A65633" s="38"/>
      <c r="B65633" s="38"/>
      <c r="C65633" s="38"/>
    </row>
    <row r="65634" spans="1:3" ht="15" x14ac:dyDescent="0.25">
      <c r="A65634" s="38"/>
      <c r="B65634" s="38"/>
      <c r="C65634" s="38"/>
    </row>
    <row r="65635" spans="1:3" ht="15" x14ac:dyDescent="0.25">
      <c r="A65635" s="38"/>
      <c r="B65635" s="38"/>
      <c r="C65635" s="38"/>
    </row>
    <row r="65636" spans="1:3" ht="15" x14ac:dyDescent="0.25">
      <c r="A65636" s="38"/>
      <c r="B65636" s="38"/>
      <c r="C65636" s="38"/>
    </row>
    <row r="65637" spans="1:3" ht="15" x14ac:dyDescent="0.25">
      <c r="A65637" s="38"/>
      <c r="B65637" s="38"/>
      <c r="C65637" s="38"/>
    </row>
    <row r="65638" spans="1:3" ht="15" x14ac:dyDescent="0.25">
      <c r="A65638" s="38"/>
      <c r="B65638" s="38"/>
      <c r="C65638" s="38"/>
    </row>
    <row r="65639" spans="1:3" ht="15" x14ac:dyDescent="0.25">
      <c r="A65639" s="38"/>
      <c r="B65639" s="38"/>
      <c r="C65639" s="38"/>
    </row>
    <row r="65640" spans="1:3" ht="15" x14ac:dyDescent="0.25">
      <c r="A65640" s="38"/>
      <c r="B65640" s="38"/>
      <c r="C65640" s="38"/>
    </row>
    <row r="65641" spans="1:3" ht="15" x14ac:dyDescent="0.25">
      <c r="A65641" s="38"/>
      <c r="B65641" s="38"/>
      <c r="C65641" s="38"/>
    </row>
    <row r="65642" spans="1:3" ht="15" x14ac:dyDescent="0.25">
      <c r="A65642" s="38"/>
      <c r="B65642" s="38"/>
      <c r="C65642" s="38"/>
    </row>
    <row r="65643" spans="1:3" ht="15" x14ac:dyDescent="0.25">
      <c r="A65643" s="38"/>
      <c r="B65643" s="38"/>
      <c r="C65643" s="38"/>
    </row>
    <row r="65644" spans="1:3" ht="15" x14ac:dyDescent="0.25">
      <c r="A65644" s="38"/>
      <c r="B65644" s="38"/>
      <c r="C65644" s="38"/>
    </row>
    <row r="65645" spans="1:3" ht="15" x14ac:dyDescent="0.25">
      <c r="A65645" s="38"/>
      <c r="B65645" s="38"/>
      <c r="C65645" s="38"/>
    </row>
    <row r="65646" spans="1:3" ht="15" x14ac:dyDescent="0.25">
      <c r="A65646" s="38"/>
      <c r="B65646" s="38"/>
      <c r="C65646" s="38"/>
    </row>
    <row r="65647" spans="1:3" ht="15" x14ac:dyDescent="0.25">
      <c r="A65647" s="38"/>
      <c r="B65647" s="38"/>
      <c r="C65647" s="38"/>
    </row>
    <row r="65648" spans="1:3" ht="15" x14ac:dyDescent="0.25">
      <c r="A65648" s="38"/>
      <c r="B65648" s="38"/>
      <c r="C65648" s="38"/>
    </row>
    <row r="65649" spans="1:3" ht="15" x14ac:dyDescent="0.25">
      <c r="A65649" s="38"/>
      <c r="B65649" s="38"/>
      <c r="C65649" s="38"/>
    </row>
    <row r="65650" spans="1:3" ht="15" x14ac:dyDescent="0.25">
      <c r="A65650" s="38"/>
      <c r="B65650" s="38"/>
      <c r="C65650" s="38"/>
    </row>
    <row r="65651" spans="1:3" ht="15" x14ac:dyDescent="0.25">
      <c r="A65651" s="38"/>
      <c r="B65651" s="38"/>
      <c r="C65651" s="38"/>
    </row>
    <row r="65652" spans="1:3" ht="15" x14ac:dyDescent="0.25">
      <c r="A65652" s="38"/>
      <c r="B65652" s="38"/>
      <c r="C65652" s="38"/>
    </row>
    <row r="65653" spans="1:3" ht="15" x14ac:dyDescent="0.25">
      <c r="A65653" s="38"/>
      <c r="B65653" s="38"/>
      <c r="C65653" s="38"/>
    </row>
    <row r="65654" spans="1:3" ht="15" x14ac:dyDescent="0.25">
      <c r="A65654" s="38"/>
      <c r="B65654" s="38"/>
      <c r="C65654" s="38"/>
    </row>
    <row r="65655" spans="1:3" ht="15" x14ac:dyDescent="0.25">
      <c r="A65655" s="38"/>
      <c r="B65655" s="38"/>
      <c r="C65655" s="38"/>
    </row>
    <row r="65656" spans="1:3" ht="15" x14ac:dyDescent="0.25">
      <c r="A65656" s="38"/>
      <c r="B65656" s="38"/>
      <c r="C65656" s="38"/>
    </row>
    <row r="65657" spans="1:3" ht="15" x14ac:dyDescent="0.25">
      <c r="A65657" s="38"/>
      <c r="B65657" s="38"/>
      <c r="C65657" s="38"/>
    </row>
    <row r="65658" spans="1:3" ht="15" x14ac:dyDescent="0.25">
      <c r="A65658" s="38"/>
      <c r="B65658" s="38"/>
      <c r="C65658" s="38"/>
    </row>
    <row r="65659" spans="1:3" ht="15" x14ac:dyDescent="0.25">
      <c r="A65659" s="38"/>
      <c r="B65659" s="38"/>
      <c r="C65659" s="38"/>
    </row>
    <row r="65660" spans="1:3" ht="15" x14ac:dyDescent="0.25">
      <c r="A65660" s="38"/>
      <c r="B65660" s="38"/>
      <c r="C65660" s="38"/>
    </row>
    <row r="65661" spans="1:3" ht="15" x14ac:dyDescent="0.25">
      <c r="A65661" s="38"/>
      <c r="B65661" s="38"/>
      <c r="C65661" s="38"/>
    </row>
    <row r="65662" spans="1:3" ht="15" x14ac:dyDescent="0.25">
      <c r="A65662" s="38"/>
      <c r="B65662" s="38"/>
      <c r="C65662" s="38"/>
    </row>
    <row r="65663" spans="1:3" ht="15" x14ac:dyDescent="0.25">
      <c r="A65663" s="38"/>
      <c r="B65663" s="38"/>
      <c r="C65663" s="38"/>
    </row>
    <row r="65664" spans="1:3" ht="15" x14ac:dyDescent="0.25">
      <c r="A65664" s="38"/>
      <c r="B65664" s="38"/>
      <c r="C65664" s="38"/>
    </row>
    <row r="65665" spans="1:3" ht="15" x14ac:dyDescent="0.25">
      <c r="A65665" s="38"/>
      <c r="B65665" s="38"/>
      <c r="C65665" s="38"/>
    </row>
    <row r="65666" spans="1:3" ht="15" x14ac:dyDescent="0.25">
      <c r="A65666" s="38"/>
      <c r="B65666" s="38"/>
      <c r="C65666" s="38"/>
    </row>
    <row r="65667" spans="1:3" ht="15" x14ac:dyDescent="0.25">
      <c r="A65667" s="38"/>
      <c r="B65667" s="38"/>
      <c r="C65667" s="38"/>
    </row>
    <row r="65668" spans="1:3" ht="15" x14ac:dyDescent="0.25">
      <c r="A65668" s="38"/>
      <c r="B65668" s="38"/>
      <c r="C65668" s="38"/>
    </row>
    <row r="65669" spans="1:3" ht="15" x14ac:dyDescent="0.25">
      <c r="A65669" s="38"/>
      <c r="B65669" s="38"/>
      <c r="C65669" s="38"/>
    </row>
    <row r="65670" spans="1:3" ht="15" x14ac:dyDescent="0.25">
      <c r="A65670" s="38"/>
      <c r="B65670" s="38"/>
      <c r="C65670" s="38"/>
    </row>
    <row r="65671" spans="1:3" ht="15" x14ac:dyDescent="0.25">
      <c r="A65671" s="38"/>
      <c r="B65671" s="38"/>
      <c r="C65671" s="38"/>
    </row>
    <row r="65672" spans="1:3" ht="15" x14ac:dyDescent="0.25">
      <c r="A65672" s="38"/>
      <c r="B65672" s="38"/>
      <c r="C65672" s="38"/>
    </row>
    <row r="65673" spans="1:3" ht="15" x14ac:dyDescent="0.25">
      <c r="A65673" s="38"/>
      <c r="B65673" s="38"/>
      <c r="C65673" s="38"/>
    </row>
    <row r="65674" spans="1:3" ht="15" x14ac:dyDescent="0.25">
      <c r="A65674" s="38"/>
      <c r="B65674" s="38"/>
      <c r="C65674" s="38"/>
    </row>
    <row r="65675" spans="1:3" ht="15" x14ac:dyDescent="0.25">
      <c r="A65675" s="38"/>
      <c r="B65675" s="38"/>
      <c r="C65675" s="38"/>
    </row>
    <row r="65676" spans="1:3" ht="15" x14ac:dyDescent="0.25">
      <c r="A65676" s="38"/>
      <c r="B65676" s="38"/>
      <c r="C65676" s="38"/>
    </row>
    <row r="65677" spans="1:3" ht="15" x14ac:dyDescent="0.25">
      <c r="A65677" s="38"/>
      <c r="B65677" s="38"/>
      <c r="C65677" s="38"/>
    </row>
    <row r="65678" spans="1:3" ht="15" x14ac:dyDescent="0.25">
      <c r="A65678" s="38"/>
      <c r="B65678" s="38"/>
      <c r="C65678" s="38"/>
    </row>
    <row r="65679" spans="1:3" ht="15" x14ac:dyDescent="0.25">
      <c r="A65679" s="38"/>
      <c r="B65679" s="38"/>
      <c r="C65679" s="38"/>
    </row>
    <row r="65680" spans="1:3" ht="15" x14ac:dyDescent="0.25">
      <c r="A65680" s="38"/>
      <c r="B65680" s="38"/>
      <c r="C65680" s="38"/>
    </row>
    <row r="65681" spans="1:3" ht="15" x14ac:dyDescent="0.25">
      <c r="A65681" s="38"/>
      <c r="B65681" s="38"/>
      <c r="C65681" s="38"/>
    </row>
    <row r="65682" spans="1:3" ht="15" x14ac:dyDescent="0.25">
      <c r="A65682" s="38"/>
      <c r="B65682" s="38"/>
      <c r="C65682" s="38"/>
    </row>
    <row r="65683" spans="1:3" ht="15" x14ac:dyDescent="0.25">
      <c r="A65683" s="38"/>
      <c r="B65683" s="38"/>
      <c r="C65683" s="38"/>
    </row>
    <row r="65684" spans="1:3" ht="15" x14ac:dyDescent="0.25">
      <c r="A65684" s="38"/>
      <c r="B65684" s="38"/>
      <c r="C65684" s="38"/>
    </row>
    <row r="65685" spans="1:3" ht="15" x14ac:dyDescent="0.25">
      <c r="A65685" s="38"/>
      <c r="B65685" s="38"/>
      <c r="C65685" s="38"/>
    </row>
    <row r="65686" spans="1:3" ht="15" x14ac:dyDescent="0.25">
      <c r="A65686" s="38"/>
      <c r="B65686" s="38"/>
      <c r="C65686" s="38"/>
    </row>
    <row r="65687" spans="1:3" ht="15" x14ac:dyDescent="0.25">
      <c r="A65687" s="38"/>
      <c r="B65687" s="38"/>
      <c r="C65687" s="38"/>
    </row>
    <row r="65688" spans="1:3" ht="15" x14ac:dyDescent="0.25">
      <c r="A65688" s="38"/>
      <c r="B65688" s="38"/>
      <c r="C65688" s="38"/>
    </row>
    <row r="65689" spans="1:3" ht="15" x14ac:dyDescent="0.25">
      <c r="A65689" s="38"/>
      <c r="B65689" s="38"/>
      <c r="C65689" s="38"/>
    </row>
    <row r="65690" spans="1:3" ht="15" x14ac:dyDescent="0.25">
      <c r="A65690" s="38"/>
      <c r="B65690" s="38"/>
      <c r="C65690" s="38"/>
    </row>
    <row r="65691" spans="1:3" ht="15" x14ac:dyDescent="0.25">
      <c r="A65691" s="38"/>
      <c r="B65691" s="38"/>
      <c r="C65691" s="38"/>
    </row>
    <row r="65692" spans="1:3" ht="15" x14ac:dyDescent="0.25">
      <c r="A65692" s="38"/>
      <c r="B65692" s="38"/>
      <c r="C65692" s="38"/>
    </row>
    <row r="65693" spans="1:3" ht="15" x14ac:dyDescent="0.25">
      <c r="A65693" s="38"/>
      <c r="B65693" s="38"/>
      <c r="C65693" s="38"/>
    </row>
    <row r="65694" spans="1:3" ht="15" x14ac:dyDescent="0.25">
      <c r="A65694" s="38"/>
      <c r="B65694" s="38"/>
      <c r="C65694" s="38"/>
    </row>
    <row r="65695" spans="1:3" ht="15" x14ac:dyDescent="0.25">
      <c r="A65695" s="38"/>
      <c r="B65695" s="38"/>
      <c r="C65695" s="38"/>
    </row>
    <row r="65696" spans="1:3" ht="15" x14ac:dyDescent="0.25">
      <c r="A65696" s="38"/>
      <c r="B65696" s="38"/>
      <c r="C65696" s="38"/>
    </row>
    <row r="65697" spans="1:3" ht="15" x14ac:dyDescent="0.25">
      <c r="A65697" s="38"/>
      <c r="B65697" s="38"/>
      <c r="C65697" s="38"/>
    </row>
    <row r="65698" spans="1:3" ht="15" x14ac:dyDescent="0.25">
      <c r="A65698" s="38"/>
      <c r="B65698" s="38"/>
      <c r="C65698" s="38"/>
    </row>
    <row r="65699" spans="1:3" ht="15" x14ac:dyDescent="0.25">
      <c r="A65699" s="38"/>
      <c r="B65699" s="38"/>
      <c r="C65699" s="38"/>
    </row>
    <row r="65700" spans="1:3" ht="15" x14ac:dyDescent="0.25">
      <c r="A65700" s="38"/>
      <c r="B65700" s="38"/>
      <c r="C65700" s="38"/>
    </row>
    <row r="65701" spans="1:3" ht="15" x14ac:dyDescent="0.25">
      <c r="A65701" s="38"/>
      <c r="B65701" s="38"/>
      <c r="C65701" s="38"/>
    </row>
    <row r="65702" spans="1:3" ht="15" x14ac:dyDescent="0.25">
      <c r="A65702" s="38"/>
      <c r="B65702" s="38"/>
      <c r="C65702" s="38"/>
    </row>
    <row r="65703" spans="1:3" ht="15" x14ac:dyDescent="0.25">
      <c r="A65703" s="38"/>
      <c r="B65703" s="38"/>
      <c r="C65703" s="38"/>
    </row>
    <row r="65704" spans="1:3" ht="15" x14ac:dyDescent="0.25">
      <c r="A65704" s="38"/>
      <c r="B65704" s="38"/>
      <c r="C65704" s="38"/>
    </row>
    <row r="65705" spans="1:3" ht="15" x14ac:dyDescent="0.25">
      <c r="A65705" s="38"/>
      <c r="B65705" s="38"/>
      <c r="C65705" s="38"/>
    </row>
    <row r="65706" spans="1:3" ht="15" x14ac:dyDescent="0.25">
      <c r="A65706" s="38"/>
      <c r="B65706" s="38"/>
      <c r="C65706" s="38"/>
    </row>
    <row r="65707" spans="1:3" ht="15" x14ac:dyDescent="0.25">
      <c r="A65707" s="38"/>
      <c r="B65707" s="38"/>
      <c r="C65707" s="38"/>
    </row>
    <row r="65708" spans="1:3" ht="15" x14ac:dyDescent="0.25">
      <c r="A65708" s="38"/>
      <c r="B65708" s="38"/>
      <c r="C65708" s="38"/>
    </row>
    <row r="65709" spans="1:3" ht="15" x14ac:dyDescent="0.25">
      <c r="A65709" s="38"/>
      <c r="B65709" s="38"/>
      <c r="C65709" s="38"/>
    </row>
    <row r="65710" spans="1:3" ht="15" x14ac:dyDescent="0.25">
      <c r="A65710" s="38"/>
      <c r="B65710" s="38"/>
      <c r="C65710" s="38"/>
    </row>
    <row r="65711" spans="1:3" ht="15" x14ac:dyDescent="0.25">
      <c r="A65711" s="38"/>
      <c r="B65711" s="38"/>
      <c r="C65711" s="38"/>
    </row>
    <row r="65712" spans="1:3" ht="15" x14ac:dyDescent="0.25">
      <c r="A65712" s="38"/>
      <c r="B65712" s="38"/>
      <c r="C65712" s="38"/>
    </row>
    <row r="65713" spans="1:3" ht="15" x14ac:dyDescent="0.25">
      <c r="A65713" s="38"/>
      <c r="B65713" s="38"/>
      <c r="C65713" s="38"/>
    </row>
    <row r="65714" spans="1:3" ht="15" x14ac:dyDescent="0.25">
      <c r="A65714" s="38"/>
      <c r="B65714" s="38"/>
      <c r="C65714" s="38"/>
    </row>
    <row r="65715" spans="1:3" ht="15" x14ac:dyDescent="0.25">
      <c r="A65715" s="38"/>
      <c r="B65715" s="38"/>
      <c r="C65715" s="38"/>
    </row>
    <row r="65716" spans="1:3" ht="15" x14ac:dyDescent="0.25">
      <c r="A65716" s="38"/>
      <c r="B65716" s="38"/>
      <c r="C65716" s="38"/>
    </row>
    <row r="65717" spans="1:3" ht="15" x14ac:dyDescent="0.25">
      <c r="A65717" s="38"/>
      <c r="B65717" s="38"/>
      <c r="C65717" s="38"/>
    </row>
    <row r="65718" spans="1:3" ht="15" x14ac:dyDescent="0.25">
      <c r="A65718" s="38"/>
      <c r="B65718" s="38"/>
      <c r="C65718" s="38"/>
    </row>
    <row r="65719" spans="1:3" ht="15" x14ac:dyDescent="0.25">
      <c r="A65719" s="38"/>
      <c r="B65719" s="38"/>
      <c r="C65719" s="38"/>
    </row>
    <row r="65720" spans="1:3" ht="15" x14ac:dyDescent="0.25">
      <c r="A65720" s="38"/>
      <c r="B65720" s="38"/>
      <c r="C65720" s="38"/>
    </row>
    <row r="65721" spans="1:3" ht="15" x14ac:dyDescent="0.25">
      <c r="A65721" s="38"/>
      <c r="B65721" s="38"/>
      <c r="C65721" s="38"/>
    </row>
    <row r="65722" spans="1:3" ht="15" x14ac:dyDescent="0.25">
      <c r="A65722" s="38"/>
      <c r="B65722" s="38"/>
      <c r="C65722" s="38"/>
    </row>
    <row r="65723" spans="1:3" ht="15" x14ac:dyDescent="0.25">
      <c r="A65723" s="38"/>
      <c r="B65723" s="38"/>
      <c r="C65723" s="38"/>
    </row>
    <row r="65724" spans="1:3" ht="15" x14ac:dyDescent="0.25">
      <c r="A65724" s="38"/>
      <c r="B65724" s="38"/>
      <c r="C65724" s="38"/>
    </row>
    <row r="65725" spans="1:3" ht="15" x14ac:dyDescent="0.25">
      <c r="A65725" s="38"/>
      <c r="B65725" s="38"/>
      <c r="C65725" s="38"/>
    </row>
    <row r="65726" spans="1:3" ht="15" x14ac:dyDescent="0.25">
      <c r="A65726" s="38"/>
      <c r="B65726" s="38"/>
      <c r="C65726" s="38"/>
    </row>
    <row r="65727" spans="1:3" ht="15" x14ac:dyDescent="0.25">
      <c r="A65727" s="38"/>
      <c r="B65727" s="38"/>
      <c r="C65727" s="38"/>
    </row>
    <row r="65728" spans="1:3" ht="15" x14ac:dyDescent="0.25">
      <c r="A65728" s="38"/>
      <c r="B65728" s="38"/>
      <c r="C65728" s="38"/>
    </row>
    <row r="65729" spans="1:3" ht="15" x14ac:dyDescent="0.25">
      <c r="A65729" s="38"/>
      <c r="B65729" s="38"/>
      <c r="C65729" s="38"/>
    </row>
    <row r="65730" spans="1:3" ht="15" x14ac:dyDescent="0.25">
      <c r="A65730" s="38"/>
      <c r="B65730" s="38"/>
      <c r="C65730" s="38"/>
    </row>
    <row r="65731" spans="1:3" ht="15" x14ac:dyDescent="0.25">
      <c r="A65731" s="38"/>
      <c r="B65731" s="38"/>
      <c r="C65731" s="38"/>
    </row>
    <row r="65732" spans="1:3" ht="15" x14ac:dyDescent="0.25">
      <c r="A65732" s="38"/>
      <c r="B65732" s="38"/>
      <c r="C65732" s="38"/>
    </row>
    <row r="65733" spans="1:3" ht="15" x14ac:dyDescent="0.25">
      <c r="A65733" s="38"/>
      <c r="B65733" s="38"/>
      <c r="C65733" s="38"/>
    </row>
    <row r="65734" spans="1:3" ht="15" x14ac:dyDescent="0.25">
      <c r="A65734" s="38"/>
      <c r="B65734" s="38"/>
      <c r="C65734" s="38"/>
    </row>
    <row r="65735" spans="1:3" ht="15" x14ac:dyDescent="0.25">
      <c r="A65735" s="38"/>
      <c r="B65735" s="38"/>
      <c r="C65735" s="38"/>
    </row>
    <row r="65736" spans="1:3" ht="15" x14ac:dyDescent="0.25">
      <c r="A65736" s="38"/>
      <c r="B65736" s="38"/>
      <c r="C65736" s="38"/>
    </row>
    <row r="65737" spans="1:3" ht="15" x14ac:dyDescent="0.25">
      <c r="A65737" s="38"/>
      <c r="B65737" s="38"/>
      <c r="C65737" s="38"/>
    </row>
    <row r="65738" spans="1:3" ht="15" x14ac:dyDescent="0.25">
      <c r="A65738" s="38"/>
      <c r="B65738" s="38"/>
      <c r="C65738" s="38"/>
    </row>
    <row r="65739" spans="1:3" ht="15" x14ac:dyDescent="0.25">
      <c r="A65739" s="38"/>
      <c r="B65739" s="38"/>
      <c r="C65739" s="38"/>
    </row>
    <row r="65740" spans="1:3" ht="15" x14ac:dyDescent="0.25">
      <c r="A65740" s="38"/>
      <c r="B65740" s="38"/>
      <c r="C65740" s="38"/>
    </row>
    <row r="65741" spans="1:3" ht="15" x14ac:dyDescent="0.25">
      <c r="A65741" s="38"/>
      <c r="B65741" s="38"/>
      <c r="C65741" s="38"/>
    </row>
    <row r="65742" spans="1:3" ht="15" x14ac:dyDescent="0.25">
      <c r="A65742" s="38"/>
      <c r="B65742" s="38"/>
      <c r="C65742" s="38"/>
    </row>
    <row r="65743" spans="1:3" ht="15" x14ac:dyDescent="0.25">
      <c r="A65743" s="38"/>
      <c r="B65743" s="38"/>
      <c r="C65743" s="38"/>
    </row>
    <row r="65744" spans="1:3" ht="15" x14ac:dyDescent="0.25">
      <c r="A65744" s="38"/>
      <c r="B65744" s="38"/>
      <c r="C65744" s="38"/>
    </row>
    <row r="65745" spans="1:3" ht="15" x14ac:dyDescent="0.25">
      <c r="A65745" s="38"/>
      <c r="B65745" s="38"/>
      <c r="C65745" s="38"/>
    </row>
    <row r="65746" spans="1:3" ht="15" x14ac:dyDescent="0.25">
      <c r="A65746" s="38"/>
      <c r="B65746" s="38"/>
      <c r="C65746" s="38"/>
    </row>
    <row r="65747" spans="1:3" ht="15" x14ac:dyDescent="0.25">
      <c r="A65747" s="38"/>
      <c r="B65747" s="38"/>
      <c r="C65747" s="38"/>
    </row>
    <row r="65748" spans="1:3" ht="15" x14ac:dyDescent="0.25">
      <c r="A65748" s="38"/>
      <c r="B65748" s="38"/>
      <c r="C65748" s="38"/>
    </row>
    <row r="65749" spans="1:3" ht="15" x14ac:dyDescent="0.25">
      <c r="A65749" s="38"/>
      <c r="B65749" s="38"/>
      <c r="C65749" s="38"/>
    </row>
    <row r="65750" spans="1:3" ht="15" x14ac:dyDescent="0.25">
      <c r="A65750" s="38"/>
      <c r="B65750" s="38"/>
      <c r="C65750" s="38"/>
    </row>
    <row r="65751" spans="1:3" ht="15" x14ac:dyDescent="0.25">
      <c r="A65751" s="38"/>
      <c r="B65751" s="38"/>
      <c r="C65751" s="38"/>
    </row>
    <row r="65752" spans="1:3" ht="15" x14ac:dyDescent="0.25">
      <c r="A65752" s="38"/>
      <c r="B65752" s="38"/>
      <c r="C65752" s="38"/>
    </row>
    <row r="65753" spans="1:3" ht="15" x14ac:dyDescent="0.25">
      <c r="A65753" s="38"/>
      <c r="B65753" s="38"/>
      <c r="C65753" s="38"/>
    </row>
    <row r="65754" spans="1:3" ht="15" x14ac:dyDescent="0.25">
      <c r="A65754" s="38"/>
      <c r="B65754" s="38"/>
      <c r="C65754" s="38"/>
    </row>
    <row r="65755" spans="1:3" ht="15" x14ac:dyDescent="0.25">
      <c r="A65755" s="38"/>
      <c r="B65755" s="38"/>
      <c r="C65755" s="38"/>
    </row>
    <row r="65756" spans="1:3" ht="15" x14ac:dyDescent="0.25">
      <c r="A65756" s="38"/>
      <c r="B65756" s="38"/>
      <c r="C65756" s="38"/>
    </row>
    <row r="65757" spans="1:3" ht="15" x14ac:dyDescent="0.25">
      <c r="A65757" s="38"/>
      <c r="B65757" s="38"/>
      <c r="C65757" s="38"/>
    </row>
    <row r="65758" spans="1:3" ht="15" x14ac:dyDescent="0.25">
      <c r="A65758" s="38"/>
      <c r="B65758" s="38"/>
      <c r="C65758" s="38"/>
    </row>
    <row r="65759" spans="1:3" ht="15" x14ac:dyDescent="0.25">
      <c r="A65759" s="38"/>
      <c r="B65759" s="38"/>
      <c r="C65759" s="38"/>
    </row>
    <row r="65760" spans="1:3" ht="15" x14ac:dyDescent="0.25">
      <c r="A65760" s="38"/>
      <c r="B65760" s="38"/>
      <c r="C65760" s="38"/>
    </row>
    <row r="65761" spans="1:3" ht="15" x14ac:dyDescent="0.25">
      <c r="A65761" s="38"/>
      <c r="B65761" s="38"/>
      <c r="C65761" s="38"/>
    </row>
    <row r="65762" spans="1:3" ht="15" x14ac:dyDescent="0.25">
      <c r="A65762" s="38"/>
      <c r="B65762" s="38"/>
      <c r="C65762" s="38"/>
    </row>
    <row r="65763" spans="1:3" ht="15" x14ac:dyDescent="0.25">
      <c r="A65763" s="38"/>
      <c r="B65763" s="38"/>
      <c r="C65763" s="38"/>
    </row>
    <row r="65764" spans="1:3" ht="15" x14ac:dyDescent="0.25">
      <c r="A65764" s="38"/>
      <c r="B65764" s="38"/>
      <c r="C65764" s="38"/>
    </row>
    <row r="65765" spans="1:3" ht="15" x14ac:dyDescent="0.25">
      <c r="A65765" s="38"/>
      <c r="B65765" s="38"/>
      <c r="C65765" s="38"/>
    </row>
    <row r="65766" spans="1:3" ht="15" x14ac:dyDescent="0.25">
      <c r="A65766" s="38"/>
      <c r="B65766" s="38"/>
      <c r="C65766" s="38"/>
    </row>
    <row r="65767" spans="1:3" ht="15" x14ac:dyDescent="0.25">
      <c r="A65767" s="38"/>
      <c r="B65767" s="38"/>
      <c r="C65767" s="38"/>
    </row>
    <row r="65768" spans="1:3" ht="15" x14ac:dyDescent="0.25">
      <c r="A65768" s="38"/>
      <c r="B65768" s="38"/>
      <c r="C65768" s="38"/>
    </row>
    <row r="65769" spans="1:3" ht="15" x14ac:dyDescent="0.25">
      <c r="A65769" s="38"/>
      <c r="B65769" s="38"/>
      <c r="C65769" s="38"/>
    </row>
    <row r="65770" spans="1:3" ht="15" x14ac:dyDescent="0.25">
      <c r="A65770" s="38"/>
      <c r="B65770" s="38"/>
      <c r="C65770" s="38"/>
    </row>
    <row r="65771" spans="1:3" ht="15" x14ac:dyDescent="0.25">
      <c r="A65771" s="38"/>
      <c r="B65771" s="38"/>
      <c r="C65771" s="38"/>
    </row>
    <row r="65772" spans="1:3" ht="15" x14ac:dyDescent="0.25">
      <c r="A65772" s="38"/>
      <c r="B65772" s="38"/>
      <c r="C65772" s="38"/>
    </row>
    <row r="65773" spans="1:3" ht="15" x14ac:dyDescent="0.25">
      <c r="A65773" s="38"/>
      <c r="B65773" s="38"/>
      <c r="C65773" s="38"/>
    </row>
    <row r="65774" spans="1:3" ht="15" x14ac:dyDescent="0.25">
      <c r="A65774" s="38"/>
      <c r="B65774" s="38"/>
      <c r="C65774" s="38"/>
    </row>
    <row r="65775" spans="1:3" ht="15" x14ac:dyDescent="0.25">
      <c r="A65775" s="38"/>
      <c r="B65775" s="38"/>
      <c r="C65775" s="38"/>
    </row>
    <row r="65776" spans="1:3" ht="15" x14ac:dyDescent="0.25">
      <c r="A65776" s="38"/>
      <c r="B65776" s="38"/>
      <c r="C65776" s="38"/>
    </row>
    <row r="65777" spans="1:3" ht="15" x14ac:dyDescent="0.25">
      <c r="A65777" s="38"/>
      <c r="B65777" s="38"/>
      <c r="C65777" s="38"/>
    </row>
    <row r="65778" spans="1:3" ht="15" x14ac:dyDescent="0.25">
      <c r="A65778" s="38"/>
      <c r="B65778" s="38"/>
      <c r="C65778" s="38"/>
    </row>
    <row r="65779" spans="1:3" ht="15" x14ac:dyDescent="0.25">
      <c r="A65779" s="38"/>
      <c r="B65779" s="38"/>
      <c r="C65779" s="38"/>
    </row>
    <row r="65780" spans="1:3" ht="15" x14ac:dyDescent="0.25">
      <c r="A65780" s="38"/>
      <c r="B65780" s="38"/>
      <c r="C65780" s="38"/>
    </row>
    <row r="65781" spans="1:3" ht="15" x14ac:dyDescent="0.25">
      <c r="A65781" s="38"/>
      <c r="B65781" s="38"/>
      <c r="C65781" s="38"/>
    </row>
    <row r="65782" spans="1:3" ht="15" x14ac:dyDescent="0.25">
      <c r="A65782" s="38"/>
      <c r="B65782" s="38"/>
      <c r="C65782" s="38"/>
    </row>
    <row r="65783" spans="1:3" ht="15" x14ac:dyDescent="0.25">
      <c r="A65783" s="38"/>
      <c r="B65783" s="38"/>
      <c r="C65783" s="38"/>
    </row>
    <row r="65784" spans="1:3" ht="15" x14ac:dyDescent="0.25">
      <c r="A65784" s="38"/>
      <c r="B65784" s="38"/>
      <c r="C65784" s="38"/>
    </row>
    <row r="65785" spans="1:3" ht="15" x14ac:dyDescent="0.25">
      <c r="A65785" s="38"/>
      <c r="B65785" s="38"/>
      <c r="C65785" s="38"/>
    </row>
    <row r="65786" spans="1:3" ht="15" x14ac:dyDescent="0.25">
      <c r="A65786" s="38"/>
      <c r="B65786" s="38"/>
      <c r="C65786" s="38"/>
    </row>
    <row r="65787" spans="1:3" ht="15" x14ac:dyDescent="0.25">
      <c r="A65787" s="38"/>
      <c r="B65787" s="38"/>
      <c r="C65787" s="38"/>
    </row>
    <row r="65788" spans="1:3" ht="15" x14ac:dyDescent="0.25">
      <c r="A65788" s="38"/>
      <c r="B65788" s="38"/>
      <c r="C65788" s="38"/>
    </row>
    <row r="65789" spans="1:3" ht="15" x14ac:dyDescent="0.25">
      <c r="A65789" s="38"/>
      <c r="B65789" s="38"/>
      <c r="C65789" s="38"/>
    </row>
    <row r="65790" spans="1:3" ht="15" x14ac:dyDescent="0.25">
      <c r="A65790" s="38"/>
      <c r="B65790" s="38"/>
      <c r="C65790" s="38"/>
    </row>
    <row r="65791" spans="1:3" ht="15" x14ac:dyDescent="0.25">
      <c r="A65791" s="38"/>
      <c r="B65791" s="38"/>
      <c r="C65791" s="38"/>
    </row>
    <row r="65792" spans="1:3" ht="15" x14ac:dyDescent="0.25">
      <c r="A65792" s="38"/>
      <c r="B65792" s="38"/>
      <c r="C65792" s="38"/>
    </row>
    <row r="65793" spans="1:3" ht="15" x14ac:dyDescent="0.25">
      <c r="A65793" s="38"/>
      <c r="B65793" s="38"/>
      <c r="C65793" s="38"/>
    </row>
    <row r="65794" spans="1:3" ht="15" x14ac:dyDescent="0.25">
      <c r="A65794" s="38"/>
      <c r="B65794" s="38"/>
      <c r="C65794" s="38"/>
    </row>
    <row r="65795" spans="1:3" ht="15" x14ac:dyDescent="0.25">
      <c r="A65795" s="38"/>
      <c r="B65795" s="38"/>
      <c r="C65795" s="38"/>
    </row>
    <row r="65796" spans="1:3" ht="15" x14ac:dyDescent="0.25">
      <c r="A65796" s="38"/>
      <c r="B65796" s="38"/>
      <c r="C65796" s="38"/>
    </row>
    <row r="65797" spans="1:3" ht="15" x14ac:dyDescent="0.25">
      <c r="A65797" s="38"/>
      <c r="B65797" s="38"/>
      <c r="C65797" s="38"/>
    </row>
    <row r="65798" spans="1:3" ht="15" x14ac:dyDescent="0.25">
      <c r="A65798" s="38"/>
      <c r="B65798" s="38"/>
      <c r="C65798" s="38"/>
    </row>
    <row r="65799" spans="1:3" ht="15" x14ac:dyDescent="0.25">
      <c r="A65799" s="38"/>
      <c r="B65799" s="38"/>
      <c r="C65799" s="38"/>
    </row>
    <row r="65800" spans="1:3" ht="15" x14ac:dyDescent="0.25">
      <c r="A65800" s="38"/>
      <c r="B65800" s="38"/>
      <c r="C65800" s="38"/>
    </row>
    <row r="65801" spans="1:3" ht="15" x14ac:dyDescent="0.25">
      <c r="A65801" s="38"/>
      <c r="B65801" s="38"/>
      <c r="C65801" s="38"/>
    </row>
    <row r="65802" spans="1:3" ht="15" x14ac:dyDescent="0.25">
      <c r="A65802" s="38"/>
      <c r="B65802" s="38"/>
      <c r="C65802" s="38"/>
    </row>
    <row r="65803" spans="1:3" ht="15" x14ac:dyDescent="0.25">
      <c r="A65803" s="38"/>
      <c r="B65803" s="38"/>
      <c r="C65803" s="38"/>
    </row>
    <row r="65804" spans="1:3" ht="15" x14ac:dyDescent="0.25">
      <c r="A65804" s="38"/>
      <c r="B65804" s="38"/>
      <c r="C65804" s="38"/>
    </row>
    <row r="65805" spans="1:3" ht="15" x14ac:dyDescent="0.25">
      <c r="A65805" s="38"/>
      <c r="B65805" s="38"/>
      <c r="C65805" s="38"/>
    </row>
    <row r="65806" spans="1:3" ht="15" x14ac:dyDescent="0.25">
      <c r="A65806" s="38"/>
      <c r="B65806" s="38"/>
      <c r="C65806" s="38"/>
    </row>
    <row r="65807" spans="1:3" ht="15" x14ac:dyDescent="0.25">
      <c r="A65807" s="38"/>
      <c r="B65807" s="38"/>
      <c r="C65807" s="38"/>
    </row>
    <row r="65808" spans="1:3" ht="15" x14ac:dyDescent="0.25">
      <c r="A65808" s="38"/>
      <c r="B65808" s="38"/>
      <c r="C65808" s="38"/>
    </row>
    <row r="65809" spans="1:3" ht="15" x14ac:dyDescent="0.25">
      <c r="A65809" s="38"/>
      <c r="B65809" s="38"/>
      <c r="C65809" s="38"/>
    </row>
    <row r="65810" spans="1:3" ht="15" x14ac:dyDescent="0.25">
      <c r="A65810" s="38"/>
      <c r="B65810" s="38"/>
      <c r="C65810" s="38"/>
    </row>
    <row r="65811" spans="1:3" ht="15" x14ac:dyDescent="0.25">
      <c r="A65811" s="38"/>
      <c r="B65811" s="38"/>
      <c r="C65811" s="38"/>
    </row>
    <row r="65812" spans="1:3" ht="15" x14ac:dyDescent="0.25">
      <c r="A65812" s="38"/>
      <c r="B65812" s="38"/>
      <c r="C65812" s="38"/>
    </row>
    <row r="65813" spans="1:3" ht="15" x14ac:dyDescent="0.25">
      <c r="A65813" s="38"/>
      <c r="B65813" s="38"/>
      <c r="C65813" s="38"/>
    </row>
    <row r="65814" spans="1:3" ht="15" x14ac:dyDescent="0.25">
      <c r="A65814" s="38"/>
      <c r="B65814" s="38"/>
      <c r="C65814" s="38"/>
    </row>
    <row r="65815" spans="1:3" ht="15" x14ac:dyDescent="0.25">
      <c r="A65815" s="38"/>
      <c r="B65815" s="38"/>
      <c r="C65815" s="38"/>
    </row>
    <row r="65816" spans="1:3" ht="15" x14ac:dyDescent="0.25">
      <c r="A65816" s="38"/>
      <c r="B65816" s="38"/>
      <c r="C65816" s="38"/>
    </row>
    <row r="65817" spans="1:3" ht="15" x14ac:dyDescent="0.25">
      <c r="A65817" s="38"/>
      <c r="B65817" s="38"/>
      <c r="C65817" s="38"/>
    </row>
    <row r="65818" spans="1:3" ht="15" x14ac:dyDescent="0.25">
      <c r="A65818" s="38"/>
      <c r="B65818" s="38"/>
      <c r="C65818" s="38"/>
    </row>
    <row r="65819" spans="1:3" ht="15" x14ac:dyDescent="0.25">
      <c r="A65819" s="38"/>
      <c r="B65819" s="38"/>
      <c r="C65819" s="38"/>
    </row>
    <row r="65820" spans="1:3" ht="15" x14ac:dyDescent="0.25">
      <c r="A65820" s="38"/>
      <c r="B65820" s="38"/>
      <c r="C65820" s="38"/>
    </row>
    <row r="65821" spans="1:3" ht="15" x14ac:dyDescent="0.25">
      <c r="A65821" s="38"/>
      <c r="B65821" s="38"/>
      <c r="C65821" s="38"/>
    </row>
    <row r="65822" spans="1:3" ht="15" x14ac:dyDescent="0.25">
      <c r="A65822" s="38"/>
      <c r="B65822" s="38"/>
      <c r="C65822" s="38"/>
    </row>
    <row r="65823" spans="1:3" ht="15" x14ac:dyDescent="0.25">
      <c r="A65823" s="38"/>
      <c r="B65823" s="38"/>
      <c r="C65823" s="38"/>
    </row>
    <row r="65824" spans="1:3" ht="15" x14ac:dyDescent="0.25">
      <c r="A65824" s="38"/>
      <c r="B65824" s="38"/>
      <c r="C65824" s="38"/>
    </row>
    <row r="65825" spans="1:3" ht="15" x14ac:dyDescent="0.25">
      <c r="A65825" s="38"/>
      <c r="B65825" s="38"/>
      <c r="C65825" s="38"/>
    </row>
    <row r="65826" spans="1:3" ht="15" x14ac:dyDescent="0.25">
      <c r="A65826" s="38"/>
      <c r="B65826" s="38"/>
      <c r="C65826" s="38"/>
    </row>
    <row r="65827" spans="1:3" ht="15" x14ac:dyDescent="0.25">
      <c r="A65827" s="38"/>
      <c r="B65827" s="38"/>
      <c r="C65827" s="38"/>
    </row>
    <row r="65828" spans="1:3" ht="15" x14ac:dyDescent="0.25">
      <c r="A65828" s="38"/>
      <c r="B65828" s="38"/>
      <c r="C65828" s="38"/>
    </row>
    <row r="65829" spans="1:3" ht="15" x14ac:dyDescent="0.25">
      <c r="A65829" s="38"/>
      <c r="B65829" s="38"/>
      <c r="C65829" s="38"/>
    </row>
    <row r="65830" spans="1:3" ht="15" x14ac:dyDescent="0.25">
      <c r="A65830" s="38"/>
      <c r="B65830" s="38"/>
      <c r="C65830" s="38"/>
    </row>
    <row r="65831" spans="1:3" ht="15" x14ac:dyDescent="0.25">
      <c r="A65831" s="38"/>
      <c r="B65831" s="38"/>
      <c r="C65831" s="38"/>
    </row>
    <row r="65832" spans="1:3" ht="15" x14ac:dyDescent="0.25">
      <c r="A65832" s="38"/>
      <c r="B65832" s="38"/>
      <c r="C65832" s="38"/>
    </row>
    <row r="65833" spans="1:3" ht="15" x14ac:dyDescent="0.25">
      <c r="A65833" s="38"/>
      <c r="B65833" s="38"/>
      <c r="C65833" s="38"/>
    </row>
    <row r="65834" spans="1:3" ht="15" x14ac:dyDescent="0.25">
      <c r="A65834" s="38"/>
      <c r="B65834" s="38"/>
      <c r="C65834" s="38"/>
    </row>
    <row r="65835" spans="1:3" ht="15" x14ac:dyDescent="0.25">
      <c r="A65835" s="38"/>
      <c r="B65835" s="38"/>
      <c r="C65835" s="38"/>
    </row>
    <row r="65836" spans="1:3" ht="15" x14ac:dyDescent="0.25">
      <c r="A65836" s="38"/>
      <c r="B65836" s="38"/>
      <c r="C65836" s="38"/>
    </row>
    <row r="65837" spans="1:3" ht="15" x14ac:dyDescent="0.25">
      <c r="A65837" s="38"/>
      <c r="B65837" s="38"/>
      <c r="C65837" s="38"/>
    </row>
    <row r="65838" spans="1:3" ht="15" x14ac:dyDescent="0.25">
      <c r="A65838" s="38"/>
      <c r="B65838" s="38"/>
      <c r="C65838" s="38"/>
    </row>
    <row r="65839" spans="1:3" ht="15" x14ac:dyDescent="0.25">
      <c r="A65839" s="38"/>
      <c r="B65839" s="38"/>
      <c r="C65839" s="38"/>
    </row>
    <row r="65840" spans="1:3" ht="15" x14ac:dyDescent="0.25">
      <c r="A65840" s="38"/>
      <c r="B65840" s="38"/>
      <c r="C65840" s="38"/>
    </row>
    <row r="65841" spans="1:3" ht="15" x14ac:dyDescent="0.25">
      <c r="A65841" s="38"/>
      <c r="B65841" s="38"/>
      <c r="C65841" s="38"/>
    </row>
    <row r="65842" spans="1:3" ht="15" x14ac:dyDescent="0.25">
      <c r="A65842" s="38"/>
      <c r="B65842" s="38"/>
      <c r="C65842" s="38"/>
    </row>
    <row r="65843" spans="1:3" ht="15" x14ac:dyDescent="0.25">
      <c r="A65843" s="38"/>
      <c r="B65843" s="38"/>
      <c r="C65843" s="38"/>
    </row>
    <row r="65844" spans="1:3" ht="15" x14ac:dyDescent="0.25">
      <c r="A65844" s="38"/>
      <c r="B65844" s="38"/>
      <c r="C65844" s="38"/>
    </row>
    <row r="65845" spans="1:3" ht="15" x14ac:dyDescent="0.25">
      <c r="A65845" s="38"/>
      <c r="B65845" s="38"/>
      <c r="C65845" s="38"/>
    </row>
    <row r="65846" spans="1:3" ht="15" x14ac:dyDescent="0.25">
      <c r="A65846" s="38"/>
      <c r="B65846" s="38"/>
      <c r="C65846" s="38"/>
    </row>
    <row r="65847" spans="1:3" ht="15" x14ac:dyDescent="0.25">
      <c r="A65847" s="38"/>
      <c r="B65847" s="38"/>
      <c r="C65847" s="38"/>
    </row>
    <row r="65848" spans="1:3" ht="15" x14ac:dyDescent="0.25">
      <c r="A65848" s="38"/>
      <c r="B65848" s="38"/>
      <c r="C65848" s="38"/>
    </row>
    <row r="65849" spans="1:3" ht="15" x14ac:dyDescent="0.25">
      <c r="A65849" s="38"/>
      <c r="B65849" s="38"/>
      <c r="C65849" s="38"/>
    </row>
    <row r="65850" spans="1:3" ht="15" x14ac:dyDescent="0.25">
      <c r="A65850" s="38"/>
      <c r="B65850" s="38"/>
      <c r="C65850" s="38"/>
    </row>
    <row r="65851" spans="1:3" ht="15" x14ac:dyDescent="0.25">
      <c r="A65851" s="38"/>
      <c r="B65851" s="38"/>
      <c r="C65851" s="38"/>
    </row>
    <row r="65852" spans="1:3" ht="15" x14ac:dyDescent="0.25">
      <c r="A65852" s="38"/>
      <c r="B65852" s="38"/>
      <c r="C65852" s="38"/>
    </row>
    <row r="65853" spans="1:3" ht="15" x14ac:dyDescent="0.25">
      <c r="A65853" s="38"/>
      <c r="B65853" s="38"/>
      <c r="C65853" s="38"/>
    </row>
    <row r="65854" spans="1:3" ht="15" x14ac:dyDescent="0.25">
      <c r="A65854" s="38"/>
      <c r="B65854" s="38"/>
      <c r="C65854" s="38"/>
    </row>
    <row r="65855" spans="1:3" ht="15" x14ac:dyDescent="0.25">
      <c r="A65855" s="38"/>
      <c r="B65855" s="38"/>
      <c r="C65855" s="38"/>
    </row>
    <row r="65856" spans="1:3" ht="15" x14ac:dyDescent="0.25">
      <c r="A65856" s="38"/>
      <c r="B65856" s="38"/>
      <c r="C65856" s="38"/>
    </row>
    <row r="65857" spans="1:3" ht="15" x14ac:dyDescent="0.25">
      <c r="A65857" s="38"/>
      <c r="B65857" s="38"/>
      <c r="C65857" s="38"/>
    </row>
    <row r="65858" spans="1:3" ht="15" x14ac:dyDescent="0.25">
      <c r="A65858" s="38"/>
      <c r="B65858" s="38"/>
      <c r="C65858" s="38"/>
    </row>
    <row r="65859" spans="1:3" ht="15" x14ac:dyDescent="0.25">
      <c r="A65859" s="38"/>
      <c r="B65859" s="38"/>
      <c r="C65859" s="38"/>
    </row>
    <row r="65860" spans="1:3" ht="15" x14ac:dyDescent="0.25">
      <c r="A65860" s="38"/>
      <c r="B65860" s="38"/>
      <c r="C65860" s="38"/>
    </row>
    <row r="65861" spans="1:3" ht="15" x14ac:dyDescent="0.25">
      <c r="A65861" s="38"/>
      <c r="B65861" s="38"/>
      <c r="C65861" s="38"/>
    </row>
    <row r="65862" spans="1:3" ht="15" x14ac:dyDescent="0.25">
      <c r="A65862" s="38"/>
      <c r="B65862" s="38"/>
      <c r="C65862" s="38"/>
    </row>
    <row r="65863" spans="1:3" ht="15" x14ac:dyDescent="0.25">
      <c r="A65863" s="38"/>
      <c r="B65863" s="38"/>
      <c r="C65863" s="38"/>
    </row>
    <row r="65864" spans="1:3" ht="15" x14ac:dyDescent="0.25">
      <c r="A65864" s="38"/>
      <c r="B65864" s="38"/>
      <c r="C65864" s="38"/>
    </row>
    <row r="65865" spans="1:3" ht="15" x14ac:dyDescent="0.25">
      <c r="A65865" s="38"/>
      <c r="B65865" s="38"/>
      <c r="C65865" s="38"/>
    </row>
    <row r="65866" spans="1:3" ht="15" x14ac:dyDescent="0.25">
      <c r="A65866" s="38"/>
      <c r="B65866" s="38"/>
      <c r="C65866" s="38"/>
    </row>
    <row r="65867" spans="1:3" ht="15" x14ac:dyDescent="0.25">
      <c r="A65867" s="38"/>
      <c r="B65867" s="38"/>
      <c r="C65867" s="38"/>
    </row>
    <row r="65868" spans="1:3" ht="15" x14ac:dyDescent="0.25">
      <c r="A65868" s="38"/>
      <c r="B65868" s="38"/>
      <c r="C65868" s="38"/>
    </row>
    <row r="65869" spans="1:3" ht="15" x14ac:dyDescent="0.25">
      <c r="A65869" s="38"/>
      <c r="B65869" s="38"/>
      <c r="C65869" s="38"/>
    </row>
    <row r="65870" spans="1:3" ht="15" x14ac:dyDescent="0.25">
      <c r="A65870" s="38"/>
      <c r="B65870" s="38"/>
      <c r="C65870" s="38"/>
    </row>
    <row r="65871" spans="1:3" ht="15" x14ac:dyDescent="0.25">
      <c r="A65871" s="38"/>
      <c r="B65871" s="38"/>
      <c r="C65871" s="38"/>
    </row>
    <row r="65872" spans="1:3" ht="15" x14ac:dyDescent="0.25">
      <c r="A65872" s="38"/>
      <c r="B65872" s="38"/>
      <c r="C65872" s="38"/>
    </row>
    <row r="65873" spans="1:3" ht="15" x14ac:dyDescent="0.25">
      <c r="A65873" s="38"/>
      <c r="B65873" s="38"/>
      <c r="C65873" s="38"/>
    </row>
    <row r="65874" spans="1:3" ht="15" x14ac:dyDescent="0.25">
      <c r="A65874" s="38"/>
      <c r="B65874" s="38"/>
      <c r="C65874" s="38"/>
    </row>
    <row r="65875" spans="1:3" ht="15" x14ac:dyDescent="0.25">
      <c r="A65875" s="38"/>
      <c r="B65875" s="38"/>
      <c r="C65875" s="38"/>
    </row>
    <row r="65876" spans="1:3" ht="15" x14ac:dyDescent="0.25">
      <c r="A65876" s="38"/>
      <c r="B65876" s="38"/>
      <c r="C65876" s="38"/>
    </row>
    <row r="65877" spans="1:3" ht="15" x14ac:dyDescent="0.25">
      <c r="A65877" s="38"/>
      <c r="B65877" s="38"/>
      <c r="C65877" s="38"/>
    </row>
    <row r="65878" spans="1:3" ht="15" x14ac:dyDescent="0.25">
      <c r="A65878" s="38"/>
      <c r="B65878" s="38"/>
      <c r="C65878" s="38"/>
    </row>
    <row r="65879" spans="1:3" ht="15" x14ac:dyDescent="0.25">
      <c r="A65879" s="38"/>
      <c r="B65879" s="38"/>
      <c r="C65879" s="38"/>
    </row>
    <row r="65880" spans="1:3" ht="15" x14ac:dyDescent="0.25">
      <c r="A65880" s="38"/>
      <c r="B65880" s="38"/>
      <c r="C65880" s="38"/>
    </row>
    <row r="65881" spans="1:3" ht="15" x14ac:dyDescent="0.25">
      <c r="A65881" s="38"/>
      <c r="B65881" s="38"/>
      <c r="C65881" s="38"/>
    </row>
    <row r="65882" spans="1:3" ht="15" x14ac:dyDescent="0.25">
      <c r="A65882" s="38"/>
      <c r="B65882" s="38"/>
      <c r="C65882" s="38"/>
    </row>
    <row r="65883" spans="1:3" ht="15" x14ac:dyDescent="0.25">
      <c r="A65883" s="38"/>
      <c r="B65883" s="38"/>
      <c r="C65883" s="38"/>
    </row>
    <row r="65884" spans="1:3" ht="15" x14ac:dyDescent="0.25">
      <c r="A65884" s="38"/>
      <c r="B65884" s="38"/>
      <c r="C65884" s="38"/>
    </row>
    <row r="65885" spans="1:3" ht="15" x14ac:dyDescent="0.25">
      <c r="A65885" s="38"/>
      <c r="B65885" s="38"/>
      <c r="C65885" s="38"/>
    </row>
    <row r="65886" spans="1:3" ht="15" x14ac:dyDescent="0.25">
      <c r="A65886" s="38"/>
      <c r="B65886" s="38"/>
      <c r="C65886" s="38"/>
    </row>
    <row r="65887" spans="1:3" ht="15" x14ac:dyDescent="0.25">
      <c r="A65887" s="38"/>
      <c r="B65887" s="38"/>
      <c r="C65887" s="38"/>
    </row>
    <row r="65888" spans="1:3" ht="15" x14ac:dyDescent="0.25">
      <c r="A65888" s="38"/>
      <c r="B65888" s="38"/>
      <c r="C65888" s="38"/>
    </row>
    <row r="65889" spans="1:3" ht="15" x14ac:dyDescent="0.25">
      <c r="A65889" s="38"/>
      <c r="B65889" s="38"/>
      <c r="C65889" s="38"/>
    </row>
    <row r="65890" spans="1:3" ht="15" x14ac:dyDescent="0.25">
      <c r="A65890" s="38"/>
      <c r="B65890" s="38"/>
      <c r="C65890" s="38"/>
    </row>
    <row r="65891" spans="1:3" ht="15" x14ac:dyDescent="0.25">
      <c r="A65891" s="38"/>
      <c r="B65891" s="38"/>
      <c r="C65891" s="38"/>
    </row>
    <row r="65892" spans="1:3" ht="15" x14ac:dyDescent="0.25">
      <c r="A65892" s="38"/>
      <c r="B65892" s="38"/>
      <c r="C65892" s="38"/>
    </row>
    <row r="65893" spans="1:3" ht="15" x14ac:dyDescent="0.25">
      <c r="A65893" s="38"/>
      <c r="B65893" s="38"/>
      <c r="C65893" s="38"/>
    </row>
    <row r="65894" spans="1:3" ht="15" x14ac:dyDescent="0.25">
      <c r="A65894" s="38"/>
      <c r="B65894" s="38"/>
      <c r="C65894" s="38"/>
    </row>
    <row r="65895" spans="1:3" ht="15" x14ac:dyDescent="0.25">
      <c r="A65895" s="38"/>
      <c r="B65895" s="38"/>
      <c r="C65895" s="38"/>
    </row>
    <row r="65896" spans="1:3" ht="15" x14ac:dyDescent="0.25">
      <c r="A65896" s="38"/>
      <c r="B65896" s="38"/>
      <c r="C65896" s="38"/>
    </row>
    <row r="65897" spans="1:3" ht="15" x14ac:dyDescent="0.25">
      <c r="A65897" s="38"/>
      <c r="B65897" s="38"/>
      <c r="C65897" s="38"/>
    </row>
    <row r="65898" spans="1:3" ht="15" x14ac:dyDescent="0.25">
      <c r="A65898" s="38"/>
      <c r="B65898" s="38"/>
      <c r="C65898" s="38"/>
    </row>
    <row r="65899" spans="1:3" ht="15" x14ac:dyDescent="0.25">
      <c r="A65899" s="38"/>
      <c r="B65899" s="38"/>
      <c r="C65899" s="38"/>
    </row>
    <row r="65900" spans="1:3" ht="15" x14ac:dyDescent="0.25">
      <c r="A65900" s="38"/>
      <c r="B65900" s="38"/>
      <c r="C65900" s="38"/>
    </row>
    <row r="65901" spans="1:3" ht="15" x14ac:dyDescent="0.25">
      <c r="A65901" s="38"/>
      <c r="B65901" s="38"/>
      <c r="C65901" s="38"/>
    </row>
    <row r="65902" spans="1:3" ht="15" x14ac:dyDescent="0.25">
      <c r="A65902" s="38"/>
      <c r="B65902" s="38"/>
      <c r="C65902" s="38"/>
    </row>
    <row r="65903" spans="1:3" ht="15" x14ac:dyDescent="0.25">
      <c r="A65903" s="38"/>
      <c r="B65903" s="38"/>
      <c r="C65903" s="38"/>
    </row>
    <row r="65904" spans="1:3" ht="15" x14ac:dyDescent="0.25">
      <c r="A65904" s="38"/>
      <c r="B65904" s="38"/>
      <c r="C65904" s="38"/>
    </row>
    <row r="65905" spans="1:3" ht="15" x14ac:dyDescent="0.25">
      <c r="A65905" s="38"/>
      <c r="B65905" s="38"/>
      <c r="C65905" s="38"/>
    </row>
    <row r="65906" spans="1:3" ht="15" x14ac:dyDescent="0.25">
      <c r="A65906" s="38"/>
      <c r="B65906" s="38"/>
      <c r="C65906" s="38"/>
    </row>
    <row r="65907" spans="1:3" ht="15" x14ac:dyDescent="0.25">
      <c r="A65907" s="38"/>
      <c r="B65907" s="38"/>
      <c r="C65907" s="38"/>
    </row>
    <row r="65908" spans="1:3" ht="15" x14ac:dyDescent="0.25">
      <c r="A65908" s="38"/>
      <c r="B65908" s="38"/>
      <c r="C65908" s="38"/>
    </row>
    <row r="65909" spans="1:3" ht="15" x14ac:dyDescent="0.25">
      <c r="A65909" s="38"/>
      <c r="B65909" s="38"/>
      <c r="C65909" s="38"/>
    </row>
    <row r="65910" spans="1:3" ht="15" x14ac:dyDescent="0.25">
      <c r="A65910" s="38"/>
      <c r="B65910" s="38"/>
      <c r="C65910" s="38"/>
    </row>
    <row r="65911" spans="1:3" ht="15" x14ac:dyDescent="0.25">
      <c r="A65911" s="38"/>
      <c r="B65911" s="38"/>
      <c r="C65911" s="38"/>
    </row>
    <row r="65912" spans="1:3" ht="15" x14ac:dyDescent="0.25">
      <c r="A65912" s="38"/>
      <c r="B65912" s="38"/>
      <c r="C65912" s="38"/>
    </row>
    <row r="65913" spans="1:3" ht="15" x14ac:dyDescent="0.25">
      <c r="A65913" s="38"/>
      <c r="B65913" s="38"/>
      <c r="C65913" s="38"/>
    </row>
    <row r="65914" spans="1:3" ht="15" x14ac:dyDescent="0.25">
      <c r="A65914" s="38"/>
      <c r="B65914" s="38"/>
      <c r="C65914" s="38"/>
    </row>
    <row r="65915" spans="1:3" ht="15" x14ac:dyDescent="0.25">
      <c r="A65915" s="38"/>
      <c r="B65915" s="38"/>
      <c r="C65915" s="38"/>
    </row>
    <row r="65916" spans="1:3" ht="15" x14ac:dyDescent="0.25">
      <c r="A65916" s="38"/>
      <c r="B65916" s="38"/>
      <c r="C65916" s="38"/>
    </row>
    <row r="65917" spans="1:3" ht="15" x14ac:dyDescent="0.25">
      <c r="A65917" s="38"/>
      <c r="B65917" s="38"/>
      <c r="C65917" s="38"/>
    </row>
    <row r="65918" spans="1:3" ht="15" x14ac:dyDescent="0.25">
      <c r="A65918" s="38"/>
      <c r="B65918" s="38"/>
      <c r="C65918" s="38"/>
    </row>
    <row r="65919" spans="1:3" ht="15" x14ac:dyDescent="0.25">
      <c r="A65919" s="38"/>
      <c r="B65919" s="38"/>
      <c r="C65919" s="38"/>
    </row>
    <row r="65920" spans="1:3" ht="15" x14ac:dyDescent="0.25">
      <c r="A65920" s="38"/>
      <c r="B65920" s="38"/>
      <c r="C65920" s="38"/>
    </row>
    <row r="65921" spans="1:3" ht="15" x14ac:dyDescent="0.25">
      <c r="A65921" s="38"/>
      <c r="B65921" s="38"/>
      <c r="C65921" s="38"/>
    </row>
    <row r="65922" spans="1:3" ht="15" x14ac:dyDescent="0.25">
      <c r="A65922" s="38"/>
      <c r="B65922" s="38"/>
      <c r="C65922" s="38"/>
    </row>
    <row r="65923" spans="1:3" ht="15" x14ac:dyDescent="0.25">
      <c r="A65923" s="38"/>
      <c r="B65923" s="38"/>
      <c r="C65923" s="38"/>
    </row>
    <row r="65924" spans="1:3" ht="15" x14ac:dyDescent="0.25">
      <c r="A65924" s="38"/>
      <c r="B65924" s="38"/>
      <c r="C65924" s="38"/>
    </row>
    <row r="65925" spans="1:3" ht="15" x14ac:dyDescent="0.25">
      <c r="A65925" s="38"/>
      <c r="B65925" s="38"/>
      <c r="C65925" s="38"/>
    </row>
    <row r="65926" spans="1:3" ht="15" x14ac:dyDescent="0.25">
      <c r="A65926" s="38"/>
      <c r="B65926" s="38"/>
      <c r="C65926" s="38"/>
    </row>
    <row r="65927" spans="1:3" ht="15" x14ac:dyDescent="0.25">
      <c r="A65927" s="38"/>
      <c r="B65927" s="38"/>
      <c r="C65927" s="38"/>
    </row>
    <row r="65928" spans="1:3" ht="15" x14ac:dyDescent="0.25">
      <c r="A65928" s="38"/>
      <c r="B65928" s="38"/>
      <c r="C65928" s="38"/>
    </row>
    <row r="65929" spans="1:3" ht="15" x14ac:dyDescent="0.25">
      <c r="A65929" s="38"/>
      <c r="B65929" s="38"/>
      <c r="C65929" s="38"/>
    </row>
    <row r="65930" spans="1:3" ht="15" x14ac:dyDescent="0.25">
      <c r="A65930" s="38"/>
      <c r="B65930" s="38"/>
      <c r="C65930" s="38"/>
    </row>
    <row r="65931" spans="1:3" ht="15" x14ac:dyDescent="0.25">
      <c r="A65931" s="38"/>
      <c r="B65931" s="38"/>
      <c r="C65931" s="38"/>
    </row>
    <row r="65932" spans="1:3" ht="15" x14ac:dyDescent="0.25">
      <c r="A65932" s="38"/>
      <c r="B65932" s="38"/>
      <c r="C65932" s="38"/>
    </row>
    <row r="65933" spans="1:3" ht="15" x14ac:dyDescent="0.25">
      <c r="A65933" s="38"/>
      <c r="B65933" s="38"/>
      <c r="C65933" s="38"/>
    </row>
    <row r="65934" spans="1:3" ht="15" x14ac:dyDescent="0.25">
      <c r="A65934" s="38"/>
      <c r="B65934" s="38"/>
      <c r="C65934" s="38"/>
    </row>
    <row r="65935" spans="1:3" ht="15" x14ac:dyDescent="0.25">
      <c r="A65935" s="38"/>
      <c r="B65935" s="38"/>
      <c r="C65935" s="38"/>
    </row>
    <row r="65936" spans="1:3" ht="15" x14ac:dyDescent="0.25">
      <c r="A65936" s="38"/>
      <c r="B65936" s="38"/>
      <c r="C65936" s="38"/>
    </row>
    <row r="65937" spans="1:3" ht="15" x14ac:dyDescent="0.25">
      <c r="A65937" s="38"/>
      <c r="B65937" s="38"/>
      <c r="C65937" s="38"/>
    </row>
    <row r="65938" spans="1:3" ht="15" x14ac:dyDescent="0.25">
      <c r="A65938" s="38"/>
      <c r="B65938" s="38"/>
      <c r="C65938" s="38"/>
    </row>
    <row r="65939" spans="1:3" ht="15" x14ac:dyDescent="0.25">
      <c r="A65939" s="38"/>
      <c r="B65939" s="38"/>
      <c r="C65939" s="38"/>
    </row>
    <row r="65940" spans="1:3" ht="15" x14ac:dyDescent="0.25">
      <c r="A65940" s="38"/>
      <c r="B65940" s="38"/>
      <c r="C65940" s="38"/>
    </row>
    <row r="65941" spans="1:3" ht="15" x14ac:dyDescent="0.25">
      <c r="A65941" s="38"/>
      <c r="B65941" s="38"/>
      <c r="C65941" s="38"/>
    </row>
    <row r="65942" spans="1:3" ht="15" x14ac:dyDescent="0.25">
      <c r="A65942" s="38"/>
      <c r="B65942" s="38"/>
      <c r="C65942" s="38"/>
    </row>
    <row r="65943" spans="1:3" ht="15" x14ac:dyDescent="0.25">
      <c r="A65943" s="38"/>
      <c r="B65943" s="38"/>
      <c r="C65943" s="38"/>
    </row>
    <row r="65944" spans="1:3" ht="15" x14ac:dyDescent="0.25">
      <c r="A65944" s="38"/>
      <c r="B65944" s="38"/>
      <c r="C65944" s="38"/>
    </row>
    <row r="65945" spans="1:3" ht="15" x14ac:dyDescent="0.25">
      <c r="A65945" s="38"/>
      <c r="B65945" s="38"/>
      <c r="C65945" s="38"/>
    </row>
    <row r="65946" spans="1:3" ht="15" x14ac:dyDescent="0.25">
      <c r="A65946" s="38"/>
      <c r="B65946" s="38"/>
      <c r="C65946" s="38"/>
    </row>
    <row r="65947" spans="1:3" ht="15" x14ac:dyDescent="0.25">
      <c r="A65947" s="38"/>
      <c r="B65947" s="38"/>
      <c r="C65947" s="38"/>
    </row>
    <row r="65948" spans="1:3" ht="15" x14ac:dyDescent="0.25">
      <c r="A65948" s="38"/>
      <c r="B65948" s="38"/>
      <c r="C65948" s="38"/>
    </row>
    <row r="65949" spans="1:3" ht="15" x14ac:dyDescent="0.25">
      <c r="A65949" s="38"/>
      <c r="B65949" s="38"/>
      <c r="C65949" s="38"/>
    </row>
    <row r="65950" spans="1:3" ht="15" x14ac:dyDescent="0.25">
      <c r="A65950" s="38"/>
      <c r="B65950" s="38"/>
      <c r="C65950" s="38"/>
    </row>
    <row r="65951" spans="1:3" ht="15" x14ac:dyDescent="0.25">
      <c r="A65951" s="38"/>
      <c r="B65951" s="38"/>
      <c r="C65951" s="38"/>
    </row>
    <row r="65952" spans="1:3" ht="15" x14ac:dyDescent="0.25">
      <c r="A65952" s="38"/>
      <c r="B65952" s="38"/>
      <c r="C65952" s="38"/>
    </row>
    <row r="65953" spans="1:3" ht="15" x14ac:dyDescent="0.25">
      <c r="A65953" s="38"/>
      <c r="B65953" s="38"/>
      <c r="C65953" s="38"/>
    </row>
    <row r="65954" spans="1:3" ht="15" x14ac:dyDescent="0.25">
      <c r="A65954" s="38"/>
      <c r="B65954" s="38"/>
      <c r="C65954" s="38"/>
    </row>
    <row r="65955" spans="1:3" ht="15" x14ac:dyDescent="0.25">
      <c r="A65955" s="38"/>
      <c r="B65955" s="38"/>
      <c r="C65955" s="38"/>
    </row>
    <row r="65956" spans="1:3" ht="15" x14ac:dyDescent="0.25">
      <c r="A65956" s="38"/>
      <c r="B65956" s="38"/>
      <c r="C65956" s="38"/>
    </row>
    <row r="65957" spans="1:3" ht="15" x14ac:dyDescent="0.25">
      <c r="A65957" s="38"/>
      <c r="B65957" s="38"/>
      <c r="C65957" s="38"/>
    </row>
    <row r="65958" spans="1:3" ht="15" x14ac:dyDescent="0.25">
      <c r="A65958" s="38"/>
      <c r="B65958" s="38"/>
      <c r="C65958" s="38"/>
    </row>
    <row r="65959" spans="1:3" ht="15" x14ac:dyDescent="0.25">
      <c r="A65959" s="38"/>
      <c r="B65959" s="38"/>
      <c r="C65959" s="38"/>
    </row>
    <row r="65960" spans="1:3" ht="15" x14ac:dyDescent="0.25">
      <c r="A65960" s="38"/>
      <c r="B65960" s="38"/>
      <c r="C65960" s="38"/>
    </row>
    <row r="65961" spans="1:3" ht="15" x14ac:dyDescent="0.25">
      <c r="A65961" s="38"/>
      <c r="B65961" s="38"/>
      <c r="C65961" s="38"/>
    </row>
    <row r="65962" spans="1:3" ht="15" x14ac:dyDescent="0.25">
      <c r="A65962" s="38"/>
      <c r="B65962" s="38"/>
      <c r="C65962" s="38"/>
    </row>
    <row r="65963" spans="1:3" ht="15" x14ac:dyDescent="0.25">
      <c r="A65963" s="38"/>
      <c r="B65963" s="38"/>
      <c r="C65963" s="38"/>
    </row>
    <row r="65964" spans="1:3" ht="15" x14ac:dyDescent="0.25">
      <c r="A65964" s="38"/>
      <c r="B65964" s="38"/>
      <c r="C65964" s="38"/>
    </row>
    <row r="65965" spans="1:3" ht="15" x14ac:dyDescent="0.25">
      <c r="A65965" s="38"/>
      <c r="B65965" s="38"/>
      <c r="C65965" s="38"/>
    </row>
    <row r="65966" spans="1:3" ht="15" x14ac:dyDescent="0.25">
      <c r="A65966" s="38"/>
      <c r="B65966" s="38"/>
      <c r="C65966" s="38"/>
    </row>
    <row r="65967" spans="1:3" ht="15" x14ac:dyDescent="0.25">
      <c r="A65967" s="38"/>
      <c r="B65967" s="38"/>
      <c r="C65967" s="38"/>
    </row>
    <row r="65968" spans="1:3" ht="15" x14ac:dyDescent="0.25">
      <c r="A65968" s="38"/>
      <c r="B65968" s="38"/>
      <c r="C65968" s="38"/>
    </row>
    <row r="65969" spans="1:3" ht="15" x14ac:dyDescent="0.25">
      <c r="A65969" s="38"/>
      <c r="B65969" s="38"/>
      <c r="C65969" s="38"/>
    </row>
    <row r="65970" spans="1:3" ht="15" x14ac:dyDescent="0.25">
      <c r="A65970" s="38"/>
      <c r="B65970" s="38"/>
      <c r="C65970" s="38"/>
    </row>
    <row r="65971" spans="1:3" ht="15" x14ac:dyDescent="0.25">
      <c r="A65971" s="38"/>
      <c r="B65971" s="38"/>
      <c r="C65971" s="38"/>
    </row>
    <row r="65972" spans="1:3" ht="15" x14ac:dyDescent="0.25">
      <c r="A65972" s="38"/>
      <c r="B65972" s="38"/>
      <c r="C65972" s="38"/>
    </row>
    <row r="65973" spans="1:3" ht="15" x14ac:dyDescent="0.25">
      <c r="A65973" s="38"/>
      <c r="B65973" s="38"/>
      <c r="C65973" s="38"/>
    </row>
    <row r="65974" spans="1:3" ht="15" x14ac:dyDescent="0.25">
      <c r="A65974" s="38"/>
      <c r="B65974" s="38"/>
      <c r="C65974" s="38"/>
    </row>
    <row r="65975" spans="1:3" ht="15" x14ac:dyDescent="0.25">
      <c r="A65975" s="38"/>
      <c r="B65975" s="38"/>
      <c r="C65975" s="38"/>
    </row>
    <row r="65976" spans="1:3" ht="15" x14ac:dyDescent="0.25">
      <c r="A65976" s="38"/>
      <c r="B65976" s="38"/>
      <c r="C65976" s="38"/>
    </row>
    <row r="65977" spans="1:3" ht="15" x14ac:dyDescent="0.25">
      <c r="A65977" s="38"/>
      <c r="B65977" s="38"/>
      <c r="C65977" s="38"/>
    </row>
    <row r="65978" spans="1:3" ht="15" x14ac:dyDescent="0.25">
      <c r="A65978" s="38"/>
      <c r="B65978" s="38"/>
      <c r="C65978" s="38"/>
    </row>
    <row r="65979" spans="1:3" ht="15" x14ac:dyDescent="0.25">
      <c r="A65979" s="38"/>
      <c r="B65979" s="38"/>
      <c r="C65979" s="38"/>
    </row>
    <row r="65980" spans="1:3" ht="15" x14ac:dyDescent="0.25">
      <c r="A65980" s="38"/>
      <c r="B65980" s="38"/>
      <c r="C65980" s="38"/>
    </row>
    <row r="65981" spans="1:3" ht="15" x14ac:dyDescent="0.25">
      <c r="A65981" s="38"/>
      <c r="B65981" s="38"/>
      <c r="C65981" s="38"/>
    </row>
    <row r="65982" spans="1:3" ht="15" x14ac:dyDescent="0.25">
      <c r="A65982" s="38"/>
      <c r="B65982" s="38"/>
      <c r="C65982" s="38"/>
    </row>
    <row r="65983" spans="1:3" ht="15" x14ac:dyDescent="0.25">
      <c r="A65983" s="38"/>
      <c r="B65983" s="38"/>
      <c r="C65983" s="38"/>
    </row>
    <row r="65984" spans="1:3" ht="15" x14ac:dyDescent="0.25">
      <c r="A65984" s="38"/>
      <c r="B65984" s="38"/>
      <c r="C65984" s="38"/>
    </row>
    <row r="65985" spans="1:3" ht="15" x14ac:dyDescent="0.25">
      <c r="A65985" s="38"/>
      <c r="B65985" s="38"/>
      <c r="C65985" s="38"/>
    </row>
    <row r="65986" spans="1:3" ht="15" x14ac:dyDescent="0.25">
      <c r="A65986" s="38"/>
      <c r="B65986" s="38"/>
      <c r="C65986" s="38"/>
    </row>
    <row r="65987" spans="1:3" ht="15" x14ac:dyDescent="0.25">
      <c r="A65987" s="38"/>
      <c r="B65987" s="38"/>
      <c r="C65987" s="38"/>
    </row>
    <row r="65988" spans="1:3" ht="15" x14ac:dyDescent="0.25">
      <c r="A65988" s="38"/>
      <c r="B65988" s="38"/>
      <c r="C65988" s="38"/>
    </row>
    <row r="65989" spans="1:3" ht="15" x14ac:dyDescent="0.25">
      <c r="A65989" s="38"/>
      <c r="B65989" s="38"/>
      <c r="C65989" s="38"/>
    </row>
    <row r="65990" spans="1:3" ht="15" x14ac:dyDescent="0.25">
      <c r="A65990" s="38"/>
      <c r="B65990" s="38"/>
      <c r="C65990" s="38"/>
    </row>
    <row r="65991" spans="1:3" ht="15" x14ac:dyDescent="0.25">
      <c r="A65991" s="38"/>
      <c r="B65991" s="38"/>
      <c r="C65991" s="38"/>
    </row>
    <row r="65992" spans="1:3" ht="15" x14ac:dyDescent="0.25">
      <c r="A65992" s="38"/>
      <c r="B65992" s="38"/>
      <c r="C65992" s="38"/>
    </row>
    <row r="65993" spans="1:3" ht="15" x14ac:dyDescent="0.25">
      <c r="A65993" s="38"/>
      <c r="B65993" s="38"/>
      <c r="C65993" s="38"/>
    </row>
    <row r="65994" spans="1:3" ht="15" x14ac:dyDescent="0.25">
      <c r="A65994" s="38"/>
      <c r="B65994" s="38"/>
      <c r="C65994" s="38"/>
    </row>
    <row r="65995" spans="1:3" ht="15" x14ac:dyDescent="0.25">
      <c r="A65995" s="38"/>
      <c r="B65995" s="38"/>
      <c r="C65995" s="38"/>
    </row>
    <row r="65996" spans="1:3" ht="15" x14ac:dyDescent="0.25">
      <c r="A65996" s="38"/>
      <c r="B65996" s="38"/>
      <c r="C65996" s="38"/>
    </row>
    <row r="65997" spans="1:3" ht="15" x14ac:dyDescent="0.25">
      <c r="A65997" s="38"/>
      <c r="B65997" s="38"/>
      <c r="C65997" s="38"/>
    </row>
    <row r="65998" spans="1:3" ht="15" x14ac:dyDescent="0.25">
      <c r="A65998" s="38"/>
      <c r="B65998" s="38"/>
      <c r="C65998" s="38"/>
    </row>
    <row r="65999" spans="1:3" ht="15" x14ac:dyDescent="0.25">
      <c r="A65999" s="38"/>
      <c r="B65999" s="38"/>
      <c r="C65999" s="38"/>
    </row>
    <row r="66000" spans="1:3" ht="15" x14ac:dyDescent="0.25">
      <c r="A66000" s="38"/>
      <c r="B66000" s="38"/>
      <c r="C66000" s="38"/>
    </row>
    <row r="66001" spans="1:3" ht="15" x14ac:dyDescent="0.25">
      <c r="A66001" s="38"/>
      <c r="B66001" s="38"/>
      <c r="C66001" s="38"/>
    </row>
    <row r="66002" spans="1:3" ht="15" x14ac:dyDescent="0.25">
      <c r="A66002" s="38"/>
      <c r="B66002" s="38"/>
      <c r="C66002" s="38"/>
    </row>
    <row r="66003" spans="1:3" ht="15" x14ac:dyDescent="0.25">
      <c r="A66003" s="38"/>
      <c r="B66003" s="38"/>
      <c r="C66003" s="38"/>
    </row>
    <row r="66004" spans="1:3" ht="15" x14ac:dyDescent="0.25">
      <c r="A66004" s="38"/>
      <c r="B66004" s="38"/>
      <c r="C66004" s="38"/>
    </row>
    <row r="66005" spans="1:3" ht="15" x14ac:dyDescent="0.25">
      <c r="A66005" s="38"/>
      <c r="B66005" s="38"/>
      <c r="C66005" s="38"/>
    </row>
    <row r="66006" spans="1:3" ht="15" x14ac:dyDescent="0.25">
      <c r="A66006" s="38"/>
      <c r="B66006" s="38"/>
      <c r="C66006" s="38"/>
    </row>
    <row r="66007" spans="1:3" ht="15" x14ac:dyDescent="0.25">
      <c r="A66007" s="38"/>
      <c r="B66007" s="38"/>
      <c r="C66007" s="38"/>
    </row>
    <row r="66008" spans="1:3" ht="15" x14ac:dyDescent="0.25">
      <c r="A66008" s="38"/>
      <c r="B66008" s="38"/>
      <c r="C66008" s="38"/>
    </row>
    <row r="66009" spans="1:3" ht="15" x14ac:dyDescent="0.25">
      <c r="A66009" s="38"/>
      <c r="B66009" s="38"/>
      <c r="C66009" s="38"/>
    </row>
    <row r="66010" spans="1:3" ht="15" x14ac:dyDescent="0.25">
      <c r="A66010" s="38"/>
      <c r="B66010" s="38"/>
      <c r="C66010" s="38"/>
    </row>
    <row r="66011" spans="1:3" ht="15" x14ac:dyDescent="0.25">
      <c r="A66011" s="38"/>
      <c r="B66011" s="38"/>
      <c r="C66011" s="38"/>
    </row>
    <row r="66012" spans="1:3" ht="15" x14ac:dyDescent="0.25">
      <c r="A66012" s="38"/>
      <c r="B66012" s="38"/>
      <c r="C66012" s="38"/>
    </row>
    <row r="66013" spans="1:3" ht="15" x14ac:dyDescent="0.25">
      <c r="A66013" s="38"/>
      <c r="B66013" s="38"/>
      <c r="C66013" s="38"/>
    </row>
    <row r="66014" spans="1:3" ht="15" x14ac:dyDescent="0.25">
      <c r="A66014" s="38"/>
      <c r="B66014" s="38"/>
      <c r="C66014" s="38"/>
    </row>
    <row r="66015" spans="1:3" ht="15" x14ac:dyDescent="0.25">
      <c r="A66015" s="38"/>
      <c r="B66015" s="38"/>
      <c r="C66015" s="38"/>
    </row>
    <row r="66016" spans="1:3" ht="15" x14ac:dyDescent="0.25">
      <c r="A66016" s="38"/>
      <c r="B66016" s="38"/>
      <c r="C66016" s="38"/>
    </row>
    <row r="66017" spans="1:3" ht="15" x14ac:dyDescent="0.25">
      <c r="A66017" s="38"/>
      <c r="B66017" s="38"/>
      <c r="C66017" s="38"/>
    </row>
    <row r="66018" spans="1:3" ht="15" x14ac:dyDescent="0.25">
      <c r="A66018" s="38"/>
      <c r="B66018" s="38"/>
      <c r="C66018" s="38"/>
    </row>
    <row r="66019" spans="1:3" ht="15" x14ac:dyDescent="0.25">
      <c r="A66019" s="38"/>
      <c r="B66019" s="38"/>
      <c r="C66019" s="38"/>
    </row>
    <row r="66020" spans="1:3" ht="15" x14ac:dyDescent="0.25">
      <c r="A66020" s="38"/>
      <c r="B66020" s="38"/>
      <c r="C66020" s="38"/>
    </row>
    <row r="66021" spans="1:3" ht="15" x14ac:dyDescent="0.25">
      <c r="A66021" s="38"/>
      <c r="B66021" s="38"/>
      <c r="C66021" s="38"/>
    </row>
    <row r="66022" spans="1:3" ht="15" x14ac:dyDescent="0.25">
      <c r="A66022" s="38"/>
      <c r="B66022" s="38"/>
      <c r="C66022" s="38"/>
    </row>
    <row r="66023" spans="1:3" ht="15" x14ac:dyDescent="0.25">
      <c r="A66023" s="38"/>
      <c r="B66023" s="38"/>
      <c r="C66023" s="38"/>
    </row>
    <row r="66024" spans="1:3" ht="15" x14ac:dyDescent="0.25">
      <c r="A66024" s="38"/>
      <c r="B66024" s="38"/>
      <c r="C66024" s="38"/>
    </row>
    <row r="66025" spans="1:3" ht="15" x14ac:dyDescent="0.25">
      <c r="A66025" s="38"/>
      <c r="B66025" s="38"/>
      <c r="C66025" s="38"/>
    </row>
    <row r="66026" spans="1:3" ht="15" x14ac:dyDescent="0.25">
      <c r="A66026" s="38"/>
      <c r="B66026" s="38"/>
      <c r="C66026" s="38"/>
    </row>
    <row r="66027" spans="1:3" ht="15" x14ac:dyDescent="0.25">
      <c r="A66027" s="38"/>
      <c r="B66027" s="38"/>
      <c r="C66027" s="38"/>
    </row>
    <row r="66028" spans="1:3" ht="15" x14ac:dyDescent="0.25">
      <c r="A66028" s="38"/>
      <c r="B66028" s="38"/>
      <c r="C66028" s="38"/>
    </row>
    <row r="66029" spans="1:3" ht="15" x14ac:dyDescent="0.25">
      <c r="A66029" s="38"/>
      <c r="B66029" s="38"/>
      <c r="C66029" s="38"/>
    </row>
    <row r="66030" spans="1:3" ht="15" x14ac:dyDescent="0.25">
      <c r="A66030" s="38"/>
      <c r="B66030" s="38"/>
      <c r="C66030" s="38"/>
    </row>
    <row r="66031" spans="1:3" ht="15" x14ac:dyDescent="0.25">
      <c r="A66031" s="38"/>
      <c r="B66031" s="38"/>
      <c r="C66031" s="38"/>
    </row>
    <row r="66032" spans="1:3" ht="15" x14ac:dyDescent="0.25">
      <c r="A66032" s="38"/>
      <c r="B66032" s="38"/>
      <c r="C66032" s="38"/>
    </row>
    <row r="66033" spans="1:3" ht="15" x14ac:dyDescent="0.25">
      <c r="A66033" s="38"/>
      <c r="B66033" s="38"/>
      <c r="C66033" s="38"/>
    </row>
    <row r="66034" spans="1:3" ht="15" x14ac:dyDescent="0.25">
      <c r="A66034" s="38"/>
      <c r="B66034" s="38"/>
      <c r="C66034" s="38"/>
    </row>
    <row r="66035" spans="1:3" ht="15" x14ac:dyDescent="0.25">
      <c r="A66035" s="38"/>
      <c r="B66035" s="38"/>
      <c r="C66035" s="38"/>
    </row>
    <row r="66036" spans="1:3" ht="15" x14ac:dyDescent="0.25">
      <c r="A66036" s="38"/>
      <c r="B66036" s="38"/>
      <c r="C66036" s="38"/>
    </row>
    <row r="66037" spans="1:3" ht="15" x14ac:dyDescent="0.25">
      <c r="A66037" s="38"/>
      <c r="B66037" s="38"/>
      <c r="C66037" s="38"/>
    </row>
    <row r="66038" spans="1:3" ht="15" x14ac:dyDescent="0.25">
      <c r="A66038" s="38"/>
      <c r="B66038" s="38"/>
      <c r="C66038" s="38"/>
    </row>
    <row r="66039" spans="1:3" ht="15" x14ac:dyDescent="0.25">
      <c r="A66039" s="38"/>
      <c r="B66039" s="38"/>
      <c r="C66039" s="38"/>
    </row>
    <row r="66040" spans="1:3" ht="15" x14ac:dyDescent="0.25">
      <c r="A66040" s="38"/>
      <c r="B66040" s="38"/>
      <c r="C66040" s="38"/>
    </row>
    <row r="66041" spans="1:3" ht="15" x14ac:dyDescent="0.25">
      <c r="A66041" s="38"/>
      <c r="B66041" s="38"/>
      <c r="C66041" s="38"/>
    </row>
    <row r="66042" spans="1:3" ht="15" x14ac:dyDescent="0.25">
      <c r="A66042" s="38"/>
      <c r="B66042" s="38"/>
      <c r="C66042" s="38"/>
    </row>
    <row r="66043" spans="1:3" ht="15" x14ac:dyDescent="0.25">
      <c r="A66043" s="38"/>
      <c r="B66043" s="38"/>
      <c r="C66043" s="38"/>
    </row>
    <row r="66044" spans="1:3" ht="15" x14ac:dyDescent="0.25">
      <c r="A66044" s="38"/>
      <c r="B66044" s="38"/>
      <c r="C66044" s="38"/>
    </row>
    <row r="66045" spans="1:3" ht="15" x14ac:dyDescent="0.25">
      <c r="A66045" s="38"/>
      <c r="B66045" s="38"/>
      <c r="C66045" s="38"/>
    </row>
    <row r="66046" spans="1:3" ht="15" x14ac:dyDescent="0.25">
      <c r="A66046" s="38"/>
      <c r="B66046" s="38"/>
      <c r="C66046" s="38"/>
    </row>
    <row r="66047" spans="1:3" ht="15" x14ac:dyDescent="0.25">
      <c r="A66047" s="38"/>
      <c r="B66047" s="38"/>
      <c r="C66047" s="38"/>
    </row>
    <row r="66048" spans="1:3" ht="15" x14ac:dyDescent="0.25">
      <c r="A66048" s="38"/>
      <c r="B66048" s="38"/>
      <c r="C66048" s="38"/>
    </row>
    <row r="66049" spans="1:3" ht="15" x14ac:dyDescent="0.25">
      <c r="A66049" s="38"/>
      <c r="B66049" s="38"/>
      <c r="C66049" s="38"/>
    </row>
    <row r="66050" spans="1:3" ht="15" x14ac:dyDescent="0.25">
      <c r="A66050" s="38"/>
      <c r="B66050" s="38"/>
      <c r="C66050" s="38"/>
    </row>
    <row r="66051" spans="1:3" ht="15" x14ac:dyDescent="0.25">
      <c r="A66051" s="38"/>
      <c r="B66051" s="38"/>
      <c r="C66051" s="38"/>
    </row>
    <row r="66052" spans="1:3" ht="15" x14ac:dyDescent="0.25">
      <c r="A66052" s="38"/>
      <c r="B66052" s="38"/>
      <c r="C66052" s="38"/>
    </row>
    <row r="66053" spans="1:3" ht="15" x14ac:dyDescent="0.25">
      <c r="A66053" s="38"/>
      <c r="B66053" s="38"/>
      <c r="C66053" s="38"/>
    </row>
    <row r="66054" spans="1:3" ht="15" x14ac:dyDescent="0.25">
      <c r="A66054" s="38"/>
      <c r="B66054" s="38"/>
      <c r="C66054" s="38"/>
    </row>
    <row r="66055" spans="1:3" ht="15" x14ac:dyDescent="0.25">
      <c r="A66055" s="38"/>
      <c r="B66055" s="38"/>
      <c r="C66055" s="38"/>
    </row>
    <row r="66056" spans="1:3" ht="15" x14ac:dyDescent="0.25">
      <c r="A66056" s="38"/>
      <c r="B66056" s="38"/>
      <c r="C66056" s="38"/>
    </row>
    <row r="66057" spans="1:3" ht="15" x14ac:dyDescent="0.25">
      <c r="A66057" s="38"/>
      <c r="B66057" s="38"/>
      <c r="C66057" s="38"/>
    </row>
    <row r="66058" spans="1:3" ht="15" x14ac:dyDescent="0.25">
      <c r="A66058" s="38"/>
      <c r="B66058" s="38"/>
      <c r="C66058" s="38"/>
    </row>
    <row r="66059" spans="1:3" ht="15" x14ac:dyDescent="0.25">
      <c r="A66059" s="38"/>
      <c r="B66059" s="38"/>
      <c r="C66059" s="38"/>
    </row>
    <row r="66060" spans="1:3" ht="15" x14ac:dyDescent="0.25">
      <c r="A66060" s="38"/>
      <c r="B66060" s="38"/>
      <c r="C66060" s="38"/>
    </row>
    <row r="66061" spans="1:3" ht="15" x14ac:dyDescent="0.25">
      <c r="A66061" s="38"/>
      <c r="B66061" s="38"/>
      <c r="C66061" s="38"/>
    </row>
    <row r="66062" spans="1:3" ht="15" x14ac:dyDescent="0.25">
      <c r="A66062" s="38"/>
      <c r="B66062" s="38"/>
      <c r="C66062" s="38"/>
    </row>
    <row r="66063" spans="1:3" ht="15" x14ac:dyDescent="0.25">
      <c r="A66063" s="38"/>
      <c r="B66063" s="38"/>
      <c r="C66063" s="38"/>
    </row>
    <row r="66064" spans="1:3" ht="15" x14ac:dyDescent="0.25">
      <c r="A66064" s="38"/>
      <c r="B66064" s="38"/>
      <c r="C66064" s="38"/>
    </row>
    <row r="66065" spans="1:3" ht="15" x14ac:dyDescent="0.25">
      <c r="A66065" s="38"/>
      <c r="B66065" s="38"/>
      <c r="C66065" s="38"/>
    </row>
    <row r="66066" spans="1:3" ht="15" x14ac:dyDescent="0.25">
      <c r="A66066" s="38"/>
      <c r="B66066" s="38"/>
      <c r="C66066" s="38"/>
    </row>
    <row r="66067" spans="1:3" ht="15" x14ac:dyDescent="0.25">
      <c r="A66067" s="38"/>
      <c r="B66067" s="38"/>
      <c r="C66067" s="38"/>
    </row>
    <row r="66068" spans="1:3" ht="15" x14ac:dyDescent="0.25">
      <c r="A66068" s="38"/>
      <c r="B66068" s="38"/>
      <c r="C66068" s="38"/>
    </row>
    <row r="66069" spans="1:3" ht="15" x14ac:dyDescent="0.25">
      <c r="A66069" s="38"/>
      <c r="B66069" s="38"/>
      <c r="C66069" s="38"/>
    </row>
    <row r="66070" spans="1:3" ht="15" x14ac:dyDescent="0.25">
      <c r="A66070" s="38"/>
      <c r="B66070" s="38"/>
      <c r="C66070" s="38"/>
    </row>
    <row r="66071" spans="1:3" ht="15" x14ac:dyDescent="0.25">
      <c r="A66071" s="38"/>
      <c r="B66071" s="38"/>
      <c r="C66071" s="38"/>
    </row>
    <row r="66072" spans="1:3" ht="15" x14ac:dyDescent="0.25">
      <c r="A66072" s="38"/>
      <c r="B66072" s="38"/>
      <c r="C66072" s="38"/>
    </row>
    <row r="66073" spans="1:3" ht="15" x14ac:dyDescent="0.25">
      <c r="A66073" s="38"/>
      <c r="B66073" s="38"/>
      <c r="C66073" s="38"/>
    </row>
    <row r="66074" spans="1:3" ht="15" x14ac:dyDescent="0.25">
      <c r="A66074" s="38"/>
      <c r="B66074" s="38"/>
      <c r="C66074" s="38"/>
    </row>
    <row r="66075" spans="1:3" ht="15" x14ac:dyDescent="0.25">
      <c r="A66075" s="38"/>
      <c r="B66075" s="38"/>
      <c r="C66075" s="38"/>
    </row>
    <row r="66076" spans="1:3" ht="15" x14ac:dyDescent="0.25">
      <c r="A66076" s="38"/>
      <c r="B66076" s="38"/>
      <c r="C66076" s="38"/>
    </row>
    <row r="66077" spans="1:3" ht="15" x14ac:dyDescent="0.25">
      <c r="A66077" s="38"/>
      <c r="B66077" s="38"/>
      <c r="C66077" s="38"/>
    </row>
    <row r="66078" spans="1:3" ht="15" x14ac:dyDescent="0.25">
      <c r="A66078" s="38"/>
      <c r="B66078" s="38"/>
      <c r="C66078" s="38"/>
    </row>
    <row r="66079" spans="1:3" ht="15" x14ac:dyDescent="0.25">
      <c r="A66079" s="38"/>
      <c r="B66079" s="38"/>
      <c r="C66079" s="38"/>
    </row>
    <row r="66080" spans="1:3" ht="15" x14ac:dyDescent="0.25">
      <c r="A66080" s="38"/>
      <c r="B66080" s="38"/>
      <c r="C66080" s="38"/>
    </row>
    <row r="66081" spans="1:3" ht="15" x14ac:dyDescent="0.25">
      <c r="A66081" s="38"/>
      <c r="B66081" s="38"/>
      <c r="C66081" s="38"/>
    </row>
    <row r="66082" spans="1:3" ht="15" x14ac:dyDescent="0.25">
      <c r="A66082" s="38"/>
      <c r="B66082" s="38"/>
      <c r="C66082" s="38"/>
    </row>
    <row r="66083" spans="1:3" ht="15" x14ac:dyDescent="0.25">
      <c r="A66083" s="38"/>
      <c r="B66083" s="38"/>
      <c r="C66083" s="38"/>
    </row>
    <row r="66084" spans="1:3" ht="15" x14ac:dyDescent="0.25">
      <c r="A66084" s="38"/>
      <c r="B66084" s="38"/>
      <c r="C66084" s="38"/>
    </row>
    <row r="66085" spans="1:3" ht="15" x14ac:dyDescent="0.25">
      <c r="A66085" s="38"/>
      <c r="B66085" s="38"/>
      <c r="C66085" s="38"/>
    </row>
    <row r="66086" spans="1:3" ht="15" x14ac:dyDescent="0.25">
      <c r="A66086" s="38"/>
      <c r="B66086" s="38"/>
      <c r="C66086" s="38"/>
    </row>
    <row r="66087" spans="1:3" ht="15" x14ac:dyDescent="0.25">
      <c r="A66087" s="38"/>
      <c r="B66087" s="38"/>
      <c r="C66087" s="38"/>
    </row>
    <row r="66088" spans="1:3" ht="15" x14ac:dyDescent="0.25">
      <c r="A66088" s="38"/>
      <c r="B66088" s="38"/>
      <c r="C66088" s="38"/>
    </row>
    <row r="66089" spans="1:3" ht="15" x14ac:dyDescent="0.25">
      <c r="A66089" s="38"/>
      <c r="B66089" s="38"/>
      <c r="C66089" s="38"/>
    </row>
    <row r="66090" spans="1:3" ht="15" x14ac:dyDescent="0.25">
      <c r="A66090" s="38"/>
      <c r="B66090" s="38"/>
      <c r="C66090" s="38"/>
    </row>
    <row r="66091" spans="1:3" ht="15" x14ac:dyDescent="0.25">
      <c r="A66091" s="38"/>
      <c r="B66091" s="38"/>
      <c r="C66091" s="38"/>
    </row>
    <row r="66092" spans="1:3" ht="15" x14ac:dyDescent="0.25">
      <c r="A66092" s="38"/>
      <c r="B66092" s="38"/>
      <c r="C66092" s="38"/>
    </row>
    <row r="66093" spans="1:3" ht="15" x14ac:dyDescent="0.25">
      <c r="A66093" s="38"/>
      <c r="B66093" s="38"/>
      <c r="C66093" s="38"/>
    </row>
    <row r="66094" spans="1:3" ht="15" x14ac:dyDescent="0.25">
      <c r="A66094" s="38"/>
      <c r="B66094" s="38"/>
      <c r="C66094" s="38"/>
    </row>
    <row r="66095" spans="1:3" ht="15" x14ac:dyDescent="0.25">
      <c r="A66095" s="38"/>
      <c r="B66095" s="38"/>
      <c r="C66095" s="38"/>
    </row>
    <row r="66096" spans="1:3" ht="15" x14ac:dyDescent="0.25">
      <c r="A66096" s="38"/>
      <c r="B66096" s="38"/>
      <c r="C66096" s="38"/>
    </row>
    <row r="66097" spans="1:3" ht="15" x14ac:dyDescent="0.25">
      <c r="A66097" s="38"/>
      <c r="B66097" s="38"/>
      <c r="C66097" s="38"/>
    </row>
    <row r="66098" spans="1:3" ht="15" x14ac:dyDescent="0.25">
      <c r="A66098" s="38"/>
      <c r="B66098" s="38"/>
      <c r="C66098" s="38"/>
    </row>
    <row r="66099" spans="1:3" ht="15" x14ac:dyDescent="0.25">
      <c r="A66099" s="38"/>
      <c r="B66099" s="38"/>
      <c r="C66099" s="38"/>
    </row>
    <row r="66100" spans="1:3" ht="15" x14ac:dyDescent="0.25">
      <c r="A66100" s="38"/>
      <c r="B66100" s="38"/>
      <c r="C66100" s="38"/>
    </row>
    <row r="66101" spans="1:3" ht="15" x14ac:dyDescent="0.25">
      <c r="A66101" s="38"/>
      <c r="B66101" s="38"/>
      <c r="C66101" s="38"/>
    </row>
    <row r="66102" spans="1:3" ht="15" x14ac:dyDescent="0.25">
      <c r="A66102" s="38"/>
      <c r="B66102" s="38"/>
      <c r="C66102" s="38"/>
    </row>
    <row r="66103" spans="1:3" ht="15" x14ac:dyDescent="0.25">
      <c r="A66103" s="38"/>
      <c r="B66103" s="38"/>
      <c r="C66103" s="38"/>
    </row>
    <row r="66104" spans="1:3" ht="15" x14ac:dyDescent="0.25">
      <c r="A66104" s="38"/>
      <c r="B66104" s="38"/>
      <c r="C66104" s="38"/>
    </row>
    <row r="66105" spans="1:3" ht="15" x14ac:dyDescent="0.25">
      <c r="A66105" s="38"/>
      <c r="B66105" s="38"/>
      <c r="C66105" s="38"/>
    </row>
    <row r="66106" spans="1:3" ht="15" x14ac:dyDescent="0.25">
      <c r="A66106" s="38"/>
      <c r="B66106" s="38"/>
      <c r="C66106" s="38"/>
    </row>
    <row r="66107" spans="1:3" ht="15" x14ac:dyDescent="0.25">
      <c r="A66107" s="38"/>
      <c r="B66107" s="38"/>
      <c r="C66107" s="38"/>
    </row>
    <row r="66108" spans="1:3" ht="15" x14ac:dyDescent="0.25">
      <c r="A66108" s="38"/>
      <c r="B66108" s="38"/>
      <c r="C66108" s="38"/>
    </row>
    <row r="66109" spans="1:3" ht="15" x14ac:dyDescent="0.25">
      <c r="A66109" s="38"/>
      <c r="B66109" s="38"/>
      <c r="C66109" s="38"/>
    </row>
    <row r="66110" spans="1:3" ht="15" x14ac:dyDescent="0.25">
      <c r="A66110" s="38"/>
      <c r="B66110" s="38"/>
      <c r="C66110" s="38"/>
    </row>
    <row r="66111" spans="1:3" ht="15" x14ac:dyDescent="0.25">
      <c r="A66111" s="38"/>
      <c r="B66111" s="38"/>
      <c r="C66111" s="38"/>
    </row>
    <row r="66112" spans="1:3" ht="15" x14ac:dyDescent="0.25">
      <c r="A66112" s="38"/>
      <c r="B66112" s="38"/>
      <c r="C66112" s="38"/>
    </row>
    <row r="66113" spans="1:3" ht="15" x14ac:dyDescent="0.25">
      <c r="A66113" s="38"/>
      <c r="B66113" s="38"/>
      <c r="C66113" s="38"/>
    </row>
    <row r="66114" spans="1:3" ht="15" x14ac:dyDescent="0.25">
      <c r="A66114" s="38"/>
      <c r="B66114" s="38"/>
      <c r="C66114" s="38"/>
    </row>
    <row r="66115" spans="1:3" ht="15" x14ac:dyDescent="0.25">
      <c r="A66115" s="38"/>
      <c r="B66115" s="38"/>
      <c r="C66115" s="38"/>
    </row>
    <row r="66116" spans="1:3" ht="15" x14ac:dyDescent="0.25">
      <c r="A66116" s="38"/>
      <c r="B66116" s="38"/>
      <c r="C66116" s="38"/>
    </row>
    <row r="66117" spans="1:3" ht="15" x14ac:dyDescent="0.25">
      <c r="A66117" s="38"/>
      <c r="B66117" s="38"/>
      <c r="C66117" s="38"/>
    </row>
    <row r="66118" spans="1:3" ht="15" x14ac:dyDescent="0.25">
      <c r="A66118" s="38"/>
      <c r="B66118" s="38"/>
      <c r="C66118" s="38"/>
    </row>
    <row r="66119" spans="1:3" ht="15" x14ac:dyDescent="0.25">
      <c r="A66119" s="38"/>
      <c r="B66119" s="38"/>
      <c r="C66119" s="38"/>
    </row>
    <row r="66120" spans="1:3" ht="15" x14ac:dyDescent="0.25">
      <c r="A66120" s="38"/>
      <c r="B66120" s="38"/>
      <c r="C66120" s="38"/>
    </row>
    <row r="66121" spans="1:3" ht="15" x14ac:dyDescent="0.25">
      <c r="A66121" s="38"/>
      <c r="B66121" s="38"/>
      <c r="C66121" s="38"/>
    </row>
    <row r="66122" spans="1:3" ht="15" x14ac:dyDescent="0.25">
      <c r="A66122" s="38"/>
      <c r="B66122" s="38"/>
      <c r="C66122" s="38"/>
    </row>
    <row r="66123" spans="1:3" ht="15" x14ac:dyDescent="0.25">
      <c r="A66123" s="38"/>
      <c r="B66123" s="38"/>
      <c r="C66123" s="38"/>
    </row>
    <row r="66124" spans="1:3" ht="15" x14ac:dyDescent="0.25">
      <c r="A66124" s="38"/>
      <c r="B66124" s="38"/>
      <c r="C66124" s="38"/>
    </row>
    <row r="66125" spans="1:3" ht="15" x14ac:dyDescent="0.25">
      <c r="A66125" s="38"/>
      <c r="B66125" s="38"/>
      <c r="C66125" s="38"/>
    </row>
    <row r="66126" spans="1:3" ht="15" x14ac:dyDescent="0.25">
      <c r="A66126" s="38"/>
      <c r="B66126" s="38"/>
      <c r="C66126" s="38"/>
    </row>
    <row r="66127" spans="1:3" ht="15" x14ac:dyDescent="0.25">
      <c r="A66127" s="38"/>
      <c r="B66127" s="38"/>
      <c r="C66127" s="38"/>
    </row>
    <row r="66128" spans="1:3" ht="15" x14ac:dyDescent="0.25">
      <c r="A66128" s="38"/>
      <c r="B66128" s="38"/>
      <c r="C66128" s="38"/>
    </row>
    <row r="66129" spans="1:3" ht="15" x14ac:dyDescent="0.25">
      <c r="A66129" s="38"/>
      <c r="B66129" s="38"/>
      <c r="C66129" s="38"/>
    </row>
    <row r="66130" spans="1:3" ht="15" x14ac:dyDescent="0.25">
      <c r="A66130" s="38"/>
      <c r="B66130" s="38"/>
      <c r="C66130" s="38"/>
    </row>
    <row r="66131" spans="1:3" ht="15" x14ac:dyDescent="0.25">
      <c r="A66131" s="38"/>
      <c r="B66131" s="38"/>
      <c r="C66131" s="38"/>
    </row>
    <row r="66132" spans="1:3" ht="15" x14ac:dyDescent="0.25">
      <c r="A66132" s="38"/>
      <c r="B66132" s="38"/>
      <c r="C66132" s="38"/>
    </row>
    <row r="66133" spans="1:3" ht="15" x14ac:dyDescent="0.25">
      <c r="A66133" s="38"/>
      <c r="B66133" s="38"/>
      <c r="C66133" s="38"/>
    </row>
    <row r="66134" spans="1:3" ht="15" x14ac:dyDescent="0.25">
      <c r="A66134" s="38"/>
      <c r="B66134" s="38"/>
      <c r="C66134" s="38"/>
    </row>
    <row r="66135" spans="1:3" ht="15" x14ac:dyDescent="0.25">
      <c r="A66135" s="38"/>
      <c r="B66135" s="38"/>
      <c r="C66135" s="38"/>
    </row>
    <row r="66136" spans="1:3" ht="15" x14ac:dyDescent="0.25">
      <c r="A66136" s="38"/>
      <c r="B66136" s="38"/>
      <c r="C66136" s="38"/>
    </row>
    <row r="66137" spans="1:3" ht="15" x14ac:dyDescent="0.25">
      <c r="A66137" s="38"/>
      <c r="B66137" s="38"/>
      <c r="C66137" s="38"/>
    </row>
    <row r="66138" spans="1:3" ht="15" x14ac:dyDescent="0.25">
      <c r="A66138" s="38"/>
      <c r="B66138" s="38"/>
      <c r="C66138" s="38"/>
    </row>
    <row r="66139" spans="1:3" ht="15" x14ac:dyDescent="0.25">
      <c r="A66139" s="38"/>
      <c r="B66139" s="38"/>
      <c r="C66139" s="38"/>
    </row>
    <row r="66140" spans="1:3" ht="15" x14ac:dyDescent="0.25">
      <c r="A66140" s="38"/>
      <c r="B66140" s="38"/>
      <c r="C66140" s="38"/>
    </row>
    <row r="66141" spans="1:3" ht="15" x14ac:dyDescent="0.25">
      <c r="A66141" s="38"/>
      <c r="B66141" s="38"/>
      <c r="C66141" s="38"/>
    </row>
    <row r="66142" spans="1:3" ht="15" x14ac:dyDescent="0.25">
      <c r="A66142" s="38"/>
      <c r="B66142" s="38"/>
      <c r="C66142" s="38"/>
    </row>
    <row r="66143" spans="1:3" ht="15" x14ac:dyDescent="0.25">
      <c r="A66143" s="38"/>
      <c r="B66143" s="38"/>
      <c r="C66143" s="38"/>
    </row>
    <row r="66144" spans="1:3" ht="15" x14ac:dyDescent="0.25">
      <c r="A66144" s="38"/>
      <c r="B66144" s="38"/>
      <c r="C66144" s="38"/>
    </row>
    <row r="66145" spans="1:3" ht="15" x14ac:dyDescent="0.25">
      <c r="A66145" s="38"/>
      <c r="B66145" s="38"/>
      <c r="C66145" s="38"/>
    </row>
    <row r="66146" spans="1:3" ht="15" x14ac:dyDescent="0.25">
      <c r="A66146" s="38"/>
      <c r="B66146" s="38"/>
      <c r="C66146" s="38"/>
    </row>
    <row r="66147" spans="1:3" ht="15" x14ac:dyDescent="0.25">
      <c r="A66147" s="38"/>
      <c r="B66147" s="38"/>
      <c r="C66147" s="38"/>
    </row>
    <row r="66148" spans="1:3" ht="15" x14ac:dyDescent="0.25">
      <c r="A66148" s="38"/>
      <c r="B66148" s="38"/>
      <c r="C66148" s="38"/>
    </row>
    <row r="66149" spans="1:3" ht="15" x14ac:dyDescent="0.25">
      <c r="A66149" s="38"/>
      <c r="B66149" s="38"/>
      <c r="C66149" s="38"/>
    </row>
    <row r="66150" spans="1:3" ht="15" x14ac:dyDescent="0.25">
      <c r="A66150" s="38"/>
      <c r="B66150" s="38"/>
      <c r="C66150" s="38"/>
    </row>
    <row r="66151" spans="1:3" ht="15" x14ac:dyDescent="0.25">
      <c r="A66151" s="38"/>
      <c r="B66151" s="38"/>
      <c r="C66151" s="38"/>
    </row>
    <row r="66152" spans="1:3" ht="15" x14ac:dyDescent="0.25">
      <c r="A66152" s="38"/>
      <c r="B66152" s="38"/>
      <c r="C66152" s="38"/>
    </row>
    <row r="66153" spans="1:3" ht="15" x14ac:dyDescent="0.25">
      <c r="A66153" s="38"/>
      <c r="B66153" s="38"/>
      <c r="C66153" s="38"/>
    </row>
    <row r="66154" spans="1:3" ht="15" x14ac:dyDescent="0.25">
      <c r="A66154" s="38"/>
      <c r="B66154" s="38"/>
      <c r="C66154" s="38"/>
    </row>
    <row r="66155" spans="1:3" ht="15" x14ac:dyDescent="0.25">
      <c r="A66155" s="38"/>
      <c r="B66155" s="38"/>
      <c r="C66155" s="38"/>
    </row>
    <row r="66156" spans="1:3" ht="15" x14ac:dyDescent="0.25">
      <c r="A66156" s="38"/>
      <c r="B66156" s="38"/>
      <c r="C66156" s="38"/>
    </row>
    <row r="66157" spans="1:3" ht="15" x14ac:dyDescent="0.25">
      <c r="A66157" s="38"/>
      <c r="B66157" s="38"/>
      <c r="C66157" s="38"/>
    </row>
    <row r="66158" spans="1:3" ht="15" x14ac:dyDescent="0.25">
      <c r="A66158" s="38"/>
      <c r="B66158" s="38"/>
      <c r="C66158" s="38"/>
    </row>
    <row r="66159" spans="1:3" ht="15" x14ac:dyDescent="0.25">
      <c r="A66159" s="38"/>
      <c r="B66159" s="38"/>
      <c r="C66159" s="38"/>
    </row>
    <row r="66160" spans="1:3" ht="15" x14ac:dyDescent="0.25">
      <c r="A66160" s="38"/>
      <c r="B66160" s="38"/>
      <c r="C66160" s="38"/>
    </row>
    <row r="66161" spans="1:3" ht="15" x14ac:dyDescent="0.25">
      <c r="A66161" s="38"/>
      <c r="B66161" s="38"/>
      <c r="C66161" s="38"/>
    </row>
    <row r="66162" spans="1:3" ht="15" x14ac:dyDescent="0.25">
      <c r="A66162" s="38"/>
      <c r="B66162" s="38"/>
      <c r="C66162" s="38"/>
    </row>
    <row r="66163" spans="1:3" ht="15" x14ac:dyDescent="0.25">
      <c r="A66163" s="38"/>
      <c r="B66163" s="38"/>
      <c r="C66163" s="38"/>
    </row>
    <row r="66164" spans="1:3" ht="15" x14ac:dyDescent="0.25">
      <c r="A66164" s="38"/>
      <c r="B66164" s="38"/>
      <c r="C66164" s="38"/>
    </row>
    <row r="66165" spans="1:3" ht="15" x14ac:dyDescent="0.25">
      <c r="A66165" s="38"/>
      <c r="B66165" s="38"/>
      <c r="C66165" s="38"/>
    </row>
    <row r="66166" spans="1:3" ht="15" x14ac:dyDescent="0.25">
      <c r="A66166" s="38"/>
      <c r="B66166" s="38"/>
      <c r="C66166" s="38"/>
    </row>
    <row r="66167" spans="1:3" ht="15" x14ac:dyDescent="0.25">
      <c r="A66167" s="38"/>
      <c r="B66167" s="38"/>
      <c r="C66167" s="38"/>
    </row>
    <row r="66168" spans="1:3" ht="15" x14ac:dyDescent="0.25">
      <c r="A66168" s="38"/>
      <c r="B66168" s="38"/>
      <c r="C66168" s="38"/>
    </row>
    <row r="66169" spans="1:3" ht="15" x14ac:dyDescent="0.25">
      <c r="A66169" s="38"/>
      <c r="B66169" s="38"/>
      <c r="C66169" s="38"/>
    </row>
    <row r="66170" spans="1:3" ht="15" x14ac:dyDescent="0.25">
      <c r="A66170" s="38"/>
      <c r="B66170" s="38"/>
      <c r="C66170" s="38"/>
    </row>
    <row r="66171" spans="1:3" ht="15" x14ac:dyDescent="0.25">
      <c r="A66171" s="38"/>
      <c r="B66171" s="38"/>
      <c r="C66171" s="38"/>
    </row>
    <row r="66172" spans="1:3" ht="15" x14ac:dyDescent="0.25">
      <c r="A66172" s="38"/>
      <c r="B66172" s="38"/>
      <c r="C66172" s="38"/>
    </row>
    <row r="66173" spans="1:3" ht="15" x14ac:dyDescent="0.25">
      <c r="A66173" s="38"/>
      <c r="B66173" s="38"/>
      <c r="C66173" s="38"/>
    </row>
    <row r="66174" spans="1:3" ht="15" x14ac:dyDescent="0.25">
      <c r="A66174" s="38"/>
      <c r="B66174" s="38"/>
      <c r="C66174" s="38"/>
    </row>
    <row r="66175" spans="1:3" ht="15" x14ac:dyDescent="0.25">
      <c r="A66175" s="38"/>
      <c r="B66175" s="38"/>
      <c r="C66175" s="38"/>
    </row>
    <row r="66176" spans="1:3" ht="15" x14ac:dyDescent="0.25">
      <c r="A66176" s="38"/>
      <c r="B66176" s="38"/>
      <c r="C66176" s="38"/>
    </row>
    <row r="66177" spans="1:3" ht="15" x14ac:dyDescent="0.25">
      <c r="A66177" s="38"/>
      <c r="B66177" s="38"/>
      <c r="C66177" s="38"/>
    </row>
    <row r="66178" spans="1:3" ht="15" x14ac:dyDescent="0.25">
      <c r="A66178" s="38"/>
      <c r="B66178" s="38"/>
      <c r="C66178" s="38"/>
    </row>
    <row r="66179" spans="1:3" ht="15" x14ac:dyDescent="0.25">
      <c r="A66179" s="38"/>
      <c r="B66179" s="38"/>
      <c r="C66179" s="38"/>
    </row>
    <row r="66180" spans="1:3" ht="15" x14ac:dyDescent="0.25">
      <c r="A66180" s="38"/>
      <c r="B66180" s="38"/>
      <c r="C66180" s="38"/>
    </row>
    <row r="66181" spans="1:3" ht="15" x14ac:dyDescent="0.25">
      <c r="A66181" s="38"/>
      <c r="B66181" s="38"/>
      <c r="C66181" s="38"/>
    </row>
    <row r="66182" spans="1:3" ht="15" x14ac:dyDescent="0.25">
      <c r="A66182" s="38"/>
      <c r="B66182" s="38"/>
      <c r="C66182" s="38"/>
    </row>
    <row r="66183" spans="1:3" ht="15" x14ac:dyDescent="0.25">
      <c r="A66183" s="38"/>
      <c r="B66183" s="38"/>
      <c r="C66183" s="38"/>
    </row>
    <row r="66184" spans="1:3" ht="15" x14ac:dyDescent="0.25">
      <c r="A66184" s="38"/>
      <c r="B66184" s="38"/>
      <c r="C66184" s="38"/>
    </row>
    <row r="66185" spans="1:3" ht="15" x14ac:dyDescent="0.25">
      <c r="A66185" s="38"/>
      <c r="B66185" s="38"/>
      <c r="C66185" s="38"/>
    </row>
    <row r="66186" spans="1:3" ht="15" x14ac:dyDescent="0.25">
      <c r="A66186" s="38"/>
      <c r="B66186" s="38"/>
      <c r="C66186" s="38"/>
    </row>
    <row r="66187" spans="1:3" ht="15" x14ac:dyDescent="0.25">
      <c r="A66187" s="38"/>
      <c r="B66187" s="38"/>
      <c r="C66187" s="38"/>
    </row>
    <row r="66188" spans="1:3" ht="15" x14ac:dyDescent="0.25">
      <c r="A66188" s="38"/>
      <c r="B66188" s="38"/>
      <c r="C66188" s="38"/>
    </row>
    <row r="66189" spans="1:3" ht="15" x14ac:dyDescent="0.25">
      <c r="A66189" s="38"/>
      <c r="B66189" s="38"/>
      <c r="C66189" s="38"/>
    </row>
    <row r="66190" spans="1:3" ht="15" x14ac:dyDescent="0.25">
      <c r="A66190" s="38"/>
      <c r="B66190" s="38"/>
      <c r="C66190" s="38"/>
    </row>
    <row r="66191" spans="1:3" ht="15" x14ac:dyDescent="0.25">
      <c r="A66191" s="38"/>
      <c r="B66191" s="38"/>
      <c r="C66191" s="38"/>
    </row>
    <row r="66192" spans="1:3" ht="15" x14ac:dyDescent="0.25">
      <c r="A66192" s="38"/>
      <c r="B66192" s="38"/>
      <c r="C66192" s="38"/>
    </row>
    <row r="66193" spans="1:3" ht="15" x14ac:dyDescent="0.25">
      <c r="A66193" s="38"/>
      <c r="B66193" s="38"/>
      <c r="C66193" s="38"/>
    </row>
    <row r="66194" spans="1:3" ht="15" x14ac:dyDescent="0.25">
      <c r="A66194" s="38"/>
      <c r="B66194" s="38"/>
      <c r="C66194" s="38"/>
    </row>
    <row r="66195" spans="1:3" ht="15" x14ac:dyDescent="0.25">
      <c r="A66195" s="38"/>
      <c r="B66195" s="38"/>
      <c r="C66195" s="38"/>
    </row>
    <row r="66196" spans="1:3" ht="15" x14ac:dyDescent="0.25">
      <c r="A66196" s="38"/>
      <c r="B66196" s="38"/>
      <c r="C66196" s="38"/>
    </row>
    <row r="66197" spans="1:3" ht="15" x14ac:dyDescent="0.25">
      <c r="A66197" s="38"/>
      <c r="B66197" s="38"/>
      <c r="C66197" s="38"/>
    </row>
    <row r="66198" spans="1:3" ht="15" x14ac:dyDescent="0.25">
      <c r="A66198" s="38"/>
      <c r="B66198" s="38"/>
      <c r="C66198" s="38"/>
    </row>
    <row r="66199" spans="1:3" ht="15" x14ac:dyDescent="0.25">
      <c r="A66199" s="38"/>
      <c r="B66199" s="38"/>
      <c r="C66199" s="38"/>
    </row>
    <row r="66200" spans="1:3" ht="15" x14ac:dyDescent="0.25">
      <c r="A66200" s="38"/>
      <c r="B66200" s="38"/>
      <c r="C66200" s="38"/>
    </row>
    <row r="66201" spans="1:3" ht="15" x14ac:dyDescent="0.25">
      <c r="A66201" s="38"/>
      <c r="B66201" s="38"/>
      <c r="C66201" s="38"/>
    </row>
    <row r="66202" spans="1:3" ht="15" x14ac:dyDescent="0.25">
      <c r="A66202" s="38"/>
      <c r="B66202" s="38"/>
      <c r="C66202" s="38"/>
    </row>
    <row r="66203" spans="1:3" ht="15" x14ac:dyDescent="0.25">
      <c r="A66203" s="38"/>
      <c r="B66203" s="38"/>
      <c r="C66203" s="38"/>
    </row>
    <row r="66204" spans="1:3" ht="15" x14ac:dyDescent="0.25">
      <c r="A66204" s="38"/>
      <c r="B66204" s="38"/>
      <c r="C66204" s="38"/>
    </row>
    <row r="66205" spans="1:3" ht="15" x14ac:dyDescent="0.25">
      <c r="A66205" s="38"/>
      <c r="B66205" s="38"/>
      <c r="C66205" s="38"/>
    </row>
    <row r="66206" spans="1:3" ht="15" x14ac:dyDescent="0.25">
      <c r="A66206" s="38"/>
      <c r="B66206" s="38"/>
      <c r="C66206" s="38"/>
    </row>
    <row r="66207" spans="1:3" ht="15" x14ac:dyDescent="0.25">
      <c r="A66207" s="38"/>
      <c r="B66207" s="38"/>
      <c r="C66207" s="38"/>
    </row>
    <row r="66208" spans="1:3" ht="15" x14ac:dyDescent="0.25">
      <c r="A66208" s="38"/>
      <c r="B66208" s="38"/>
      <c r="C66208" s="38"/>
    </row>
    <row r="66209" spans="1:3" ht="15" x14ac:dyDescent="0.25">
      <c r="A66209" s="38"/>
      <c r="B66209" s="38"/>
      <c r="C66209" s="38"/>
    </row>
    <row r="66210" spans="1:3" ht="15" x14ac:dyDescent="0.25">
      <c r="A66210" s="38"/>
      <c r="B66210" s="38"/>
      <c r="C66210" s="38"/>
    </row>
    <row r="66211" spans="1:3" ht="15" x14ac:dyDescent="0.25">
      <c r="A66211" s="38"/>
      <c r="B66211" s="38"/>
      <c r="C66211" s="38"/>
    </row>
    <row r="66212" spans="1:3" ht="15" x14ac:dyDescent="0.25">
      <c r="A66212" s="38"/>
      <c r="B66212" s="38"/>
      <c r="C66212" s="38"/>
    </row>
    <row r="66213" spans="1:3" ht="15" x14ac:dyDescent="0.25">
      <c r="A66213" s="38"/>
      <c r="B66213" s="38"/>
      <c r="C66213" s="38"/>
    </row>
    <row r="66214" spans="1:3" ht="15" x14ac:dyDescent="0.25">
      <c r="A66214" s="38"/>
      <c r="B66214" s="38"/>
      <c r="C66214" s="38"/>
    </row>
    <row r="66215" spans="1:3" ht="15" x14ac:dyDescent="0.25">
      <c r="A66215" s="38"/>
      <c r="B66215" s="38"/>
      <c r="C66215" s="38"/>
    </row>
    <row r="66216" spans="1:3" ht="15" x14ac:dyDescent="0.25">
      <c r="A66216" s="38"/>
      <c r="B66216" s="38"/>
      <c r="C66216" s="38"/>
    </row>
    <row r="66217" spans="1:3" ht="15" x14ac:dyDescent="0.25">
      <c r="A66217" s="38"/>
      <c r="B66217" s="38"/>
      <c r="C66217" s="38"/>
    </row>
    <row r="66218" spans="1:3" ht="15" x14ac:dyDescent="0.25">
      <c r="A66218" s="38"/>
      <c r="B66218" s="38"/>
      <c r="C66218" s="38"/>
    </row>
    <row r="66219" spans="1:3" ht="15" x14ac:dyDescent="0.25">
      <c r="A66219" s="38"/>
      <c r="B66219" s="38"/>
      <c r="C66219" s="38"/>
    </row>
    <row r="66220" spans="1:3" ht="15" x14ac:dyDescent="0.25">
      <c r="A66220" s="38"/>
      <c r="B66220" s="38"/>
      <c r="C66220" s="38"/>
    </row>
    <row r="66221" spans="1:3" ht="15" x14ac:dyDescent="0.25">
      <c r="A66221" s="38"/>
      <c r="B66221" s="38"/>
      <c r="C66221" s="38"/>
    </row>
    <row r="66222" spans="1:3" ht="15" x14ac:dyDescent="0.25">
      <c r="A66222" s="38"/>
      <c r="B66222" s="38"/>
      <c r="C66222" s="38"/>
    </row>
    <row r="66223" spans="1:3" ht="15" x14ac:dyDescent="0.25">
      <c r="A66223" s="38"/>
      <c r="B66223" s="38"/>
      <c r="C66223" s="38"/>
    </row>
    <row r="66224" spans="1:3" ht="15" x14ac:dyDescent="0.25">
      <c r="A66224" s="38"/>
      <c r="B66224" s="38"/>
      <c r="C66224" s="38"/>
    </row>
    <row r="66225" spans="1:3" ht="15" x14ac:dyDescent="0.25">
      <c r="A66225" s="38"/>
      <c r="B66225" s="38"/>
      <c r="C66225" s="38"/>
    </row>
    <row r="66226" spans="1:3" ht="15" x14ac:dyDescent="0.25">
      <c r="A66226" s="38"/>
      <c r="B66226" s="38"/>
      <c r="C66226" s="38"/>
    </row>
    <row r="66227" spans="1:3" ht="15" x14ac:dyDescent="0.25">
      <c r="A66227" s="38"/>
      <c r="B66227" s="38"/>
      <c r="C66227" s="38"/>
    </row>
    <row r="66228" spans="1:3" ht="15" x14ac:dyDescent="0.25">
      <c r="A66228" s="38"/>
      <c r="B66228" s="38"/>
      <c r="C66228" s="38"/>
    </row>
    <row r="66229" spans="1:3" ht="15" x14ac:dyDescent="0.25">
      <c r="A66229" s="38"/>
      <c r="B66229" s="38"/>
      <c r="C66229" s="38"/>
    </row>
    <row r="66230" spans="1:3" ht="15" x14ac:dyDescent="0.25">
      <c r="A66230" s="38"/>
      <c r="B66230" s="38"/>
      <c r="C66230" s="38"/>
    </row>
    <row r="66231" spans="1:3" ht="15" x14ac:dyDescent="0.25">
      <c r="A66231" s="38"/>
      <c r="B66231" s="38"/>
      <c r="C66231" s="38"/>
    </row>
    <row r="66232" spans="1:3" ht="15" x14ac:dyDescent="0.25">
      <c r="A66232" s="38"/>
      <c r="B66232" s="38"/>
      <c r="C66232" s="38"/>
    </row>
    <row r="66233" spans="1:3" ht="15" x14ac:dyDescent="0.25">
      <c r="A66233" s="38"/>
      <c r="B66233" s="38"/>
      <c r="C66233" s="38"/>
    </row>
    <row r="66234" spans="1:3" ht="15" x14ac:dyDescent="0.25">
      <c r="A66234" s="38"/>
      <c r="B66234" s="38"/>
      <c r="C66234" s="38"/>
    </row>
    <row r="66235" spans="1:3" ht="15" x14ac:dyDescent="0.25">
      <c r="A66235" s="38"/>
      <c r="B66235" s="38"/>
      <c r="C66235" s="38"/>
    </row>
    <row r="66236" spans="1:3" ht="15" x14ac:dyDescent="0.25">
      <c r="A66236" s="38"/>
      <c r="B66236" s="38"/>
      <c r="C66236" s="38"/>
    </row>
    <row r="66237" spans="1:3" ht="15" x14ac:dyDescent="0.25">
      <c r="A66237" s="38"/>
      <c r="B66237" s="38"/>
      <c r="C66237" s="38"/>
    </row>
    <row r="66238" spans="1:3" ht="15" x14ac:dyDescent="0.25">
      <c r="A66238" s="38"/>
      <c r="B66238" s="38"/>
      <c r="C66238" s="38"/>
    </row>
    <row r="66239" spans="1:3" ht="15" x14ac:dyDescent="0.25">
      <c r="A66239" s="38"/>
      <c r="B66239" s="38"/>
      <c r="C66239" s="38"/>
    </row>
    <row r="66240" spans="1:3" ht="15" x14ac:dyDescent="0.25">
      <c r="A66240" s="38"/>
      <c r="B66240" s="38"/>
      <c r="C66240" s="38"/>
    </row>
    <row r="66241" spans="1:3" ht="15" x14ac:dyDescent="0.25">
      <c r="A66241" s="38"/>
      <c r="B66241" s="38"/>
      <c r="C66241" s="38"/>
    </row>
    <row r="66242" spans="1:3" ht="15" x14ac:dyDescent="0.25">
      <c r="A66242" s="38"/>
      <c r="B66242" s="38"/>
      <c r="C66242" s="38"/>
    </row>
    <row r="66243" spans="1:3" ht="15" x14ac:dyDescent="0.25">
      <c r="A66243" s="38"/>
      <c r="B66243" s="38"/>
      <c r="C66243" s="38"/>
    </row>
    <row r="66244" spans="1:3" ht="15" x14ac:dyDescent="0.25">
      <c r="A66244" s="38"/>
      <c r="B66244" s="38"/>
      <c r="C66244" s="38"/>
    </row>
    <row r="66245" spans="1:3" ht="15" x14ac:dyDescent="0.25">
      <c r="A66245" s="38"/>
      <c r="B66245" s="38"/>
      <c r="C66245" s="38"/>
    </row>
    <row r="66246" spans="1:3" ht="15" x14ac:dyDescent="0.25">
      <c r="A66246" s="38"/>
      <c r="B66246" s="38"/>
      <c r="C66246" s="38"/>
    </row>
    <row r="66247" spans="1:3" ht="15" x14ac:dyDescent="0.25">
      <c r="A66247" s="38"/>
      <c r="B66247" s="38"/>
      <c r="C66247" s="38"/>
    </row>
    <row r="66248" spans="1:3" ht="15" x14ac:dyDescent="0.25">
      <c r="A66248" s="38"/>
      <c r="B66248" s="38"/>
      <c r="C66248" s="38"/>
    </row>
    <row r="66249" spans="1:3" ht="15" x14ac:dyDescent="0.25">
      <c r="A66249" s="38"/>
      <c r="B66249" s="38"/>
      <c r="C66249" s="38"/>
    </row>
    <row r="66250" spans="1:3" ht="15" x14ac:dyDescent="0.25">
      <c r="A66250" s="38"/>
      <c r="B66250" s="38"/>
      <c r="C66250" s="38"/>
    </row>
    <row r="66251" spans="1:3" ht="15" x14ac:dyDescent="0.25">
      <c r="A66251" s="38"/>
      <c r="B66251" s="38"/>
      <c r="C66251" s="38"/>
    </row>
    <row r="66252" spans="1:3" ht="15" x14ac:dyDescent="0.25">
      <c r="A66252" s="38"/>
      <c r="B66252" s="38"/>
      <c r="C66252" s="38"/>
    </row>
    <row r="66253" spans="1:3" ht="15" x14ac:dyDescent="0.25">
      <c r="A66253" s="38"/>
      <c r="B66253" s="38"/>
      <c r="C66253" s="38"/>
    </row>
    <row r="66254" spans="1:3" ht="15" x14ac:dyDescent="0.25">
      <c r="A66254" s="38"/>
      <c r="B66254" s="38"/>
      <c r="C66254" s="38"/>
    </row>
    <row r="66255" spans="1:3" ht="15" x14ac:dyDescent="0.25">
      <c r="A66255" s="38"/>
      <c r="B66255" s="38"/>
      <c r="C66255" s="38"/>
    </row>
    <row r="66256" spans="1:3" ht="15" x14ac:dyDescent="0.25">
      <c r="A66256" s="38"/>
      <c r="B66256" s="38"/>
      <c r="C66256" s="38"/>
    </row>
    <row r="66257" spans="1:3" ht="15" x14ac:dyDescent="0.25">
      <c r="A66257" s="38"/>
      <c r="B66257" s="38"/>
      <c r="C66257" s="38"/>
    </row>
    <row r="66258" spans="1:3" ht="15" x14ac:dyDescent="0.25">
      <c r="A66258" s="38"/>
      <c r="B66258" s="38"/>
      <c r="C66258" s="38"/>
    </row>
    <row r="66259" spans="1:3" ht="15" x14ac:dyDescent="0.25">
      <c r="A66259" s="38"/>
      <c r="B66259" s="38"/>
      <c r="C66259" s="38"/>
    </row>
    <row r="66260" spans="1:3" ht="15" x14ac:dyDescent="0.25">
      <c r="A66260" s="38"/>
      <c r="B66260" s="38"/>
      <c r="C66260" s="38"/>
    </row>
    <row r="66261" spans="1:3" ht="15" x14ac:dyDescent="0.25">
      <c r="A66261" s="38"/>
      <c r="B66261" s="38"/>
      <c r="C66261" s="38"/>
    </row>
    <row r="66262" spans="1:3" ht="15" x14ac:dyDescent="0.25">
      <c r="A66262" s="38"/>
      <c r="B66262" s="38"/>
      <c r="C66262" s="38"/>
    </row>
    <row r="66263" spans="1:3" ht="15" x14ac:dyDescent="0.25">
      <c r="A66263" s="38"/>
      <c r="B66263" s="38"/>
      <c r="C66263" s="38"/>
    </row>
    <row r="66264" spans="1:3" ht="15" x14ac:dyDescent="0.25">
      <c r="A66264" s="38"/>
      <c r="B66264" s="38"/>
      <c r="C66264" s="38"/>
    </row>
    <row r="66265" spans="1:3" ht="15" x14ac:dyDescent="0.25">
      <c r="A66265" s="38"/>
      <c r="B66265" s="38"/>
      <c r="C66265" s="38"/>
    </row>
    <row r="66266" spans="1:3" ht="15" x14ac:dyDescent="0.25">
      <c r="A66266" s="38"/>
      <c r="B66266" s="38"/>
      <c r="C66266" s="38"/>
    </row>
    <row r="66267" spans="1:3" ht="15" x14ac:dyDescent="0.25">
      <c r="A66267" s="38"/>
      <c r="B66267" s="38"/>
      <c r="C66267" s="38"/>
    </row>
    <row r="66268" spans="1:3" ht="15" x14ac:dyDescent="0.25">
      <c r="A66268" s="38"/>
      <c r="B66268" s="38"/>
      <c r="C66268" s="38"/>
    </row>
    <row r="66269" spans="1:3" ht="15" x14ac:dyDescent="0.25">
      <c r="A66269" s="38"/>
      <c r="B66269" s="38"/>
      <c r="C66269" s="38"/>
    </row>
    <row r="66270" spans="1:3" ht="15" x14ac:dyDescent="0.25">
      <c r="A66270" s="38"/>
      <c r="B66270" s="38"/>
      <c r="C66270" s="38"/>
    </row>
    <row r="66271" spans="1:3" ht="15" x14ac:dyDescent="0.25">
      <c r="A66271" s="38"/>
      <c r="B66271" s="38"/>
      <c r="C66271" s="38"/>
    </row>
    <row r="66272" spans="1:3" ht="15" x14ac:dyDescent="0.25">
      <c r="A66272" s="38"/>
      <c r="B66272" s="38"/>
      <c r="C66272" s="38"/>
    </row>
    <row r="66273" spans="1:3" ht="15" x14ac:dyDescent="0.25">
      <c r="A66273" s="38"/>
      <c r="B66273" s="38"/>
      <c r="C66273" s="38"/>
    </row>
    <row r="66274" spans="1:3" ht="15" x14ac:dyDescent="0.25">
      <c r="A66274" s="38"/>
      <c r="B66274" s="38"/>
      <c r="C66274" s="38"/>
    </row>
    <row r="66275" spans="1:3" ht="15" x14ac:dyDescent="0.25">
      <c r="A66275" s="38"/>
      <c r="B66275" s="38"/>
      <c r="C66275" s="38"/>
    </row>
    <row r="66276" spans="1:3" ht="15" x14ac:dyDescent="0.25">
      <c r="A66276" s="38"/>
      <c r="B66276" s="38"/>
      <c r="C66276" s="38"/>
    </row>
    <row r="66277" spans="1:3" ht="15" x14ac:dyDescent="0.25">
      <c r="A66277" s="38"/>
      <c r="B66277" s="38"/>
      <c r="C66277" s="38"/>
    </row>
    <row r="66278" spans="1:3" ht="15" x14ac:dyDescent="0.25">
      <c r="A66278" s="38"/>
      <c r="B66278" s="38"/>
      <c r="C66278" s="38"/>
    </row>
    <row r="66279" spans="1:3" ht="15" x14ac:dyDescent="0.25">
      <c r="A66279" s="38"/>
      <c r="B66279" s="38"/>
      <c r="C66279" s="38"/>
    </row>
    <row r="66280" spans="1:3" ht="15" x14ac:dyDescent="0.25">
      <c r="A66280" s="38"/>
      <c r="B66280" s="38"/>
      <c r="C66280" s="38"/>
    </row>
    <row r="66281" spans="1:3" ht="15" x14ac:dyDescent="0.25">
      <c r="A66281" s="38"/>
      <c r="B66281" s="38"/>
      <c r="C66281" s="38"/>
    </row>
    <row r="66282" spans="1:3" ht="15" x14ac:dyDescent="0.25">
      <c r="A66282" s="38"/>
      <c r="B66282" s="38"/>
      <c r="C66282" s="38"/>
    </row>
    <row r="66283" spans="1:3" ht="15" x14ac:dyDescent="0.25">
      <c r="A66283" s="38"/>
      <c r="B66283" s="38"/>
      <c r="C66283" s="38"/>
    </row>
    <row r="66284" spans="1:3" ht="15" x14ac:dyDescent="0.25">
      <c r="A66284" s="38"/>
      <c r="B66284" s="38"/>
      <c r="C66284" s="38"/>
    </row>
    <row r="66285" spans="1:3" ht="15" x14ac:dyDescent="0.25">
      <c r="A66285" s="38"/>
      <c r="B66285" s="38"/>
      <c r="C66285" s="38"/>
    </row>
    <row r="66286" spans="1:3" ht="15" x14ac:dyDescent="0.25">
      <c r="A66286" s="38"/>
      <c r="B66286" s="38"/>
      <c r="C66286" s="38"/>
    </row>
    <row r="66287" spans="1:3" ht="15" x14ac:dyDescent="0.25">
      <c r="A66287" s="38"/>
      <c r="B66287" s="38"/>
      <c r="C66287" s="38"/>
    </row>
    <row r="66288" spans="1:3" ht="15" x14ac:dyDescent="0.25">
      <c r="A66288" s="38"/>
      <c r="B66288" s="38"/>
      <c r="C66288" s="38"/>
    </row>
    <row r="66289" spans="1:3" ht="15" x14ac:dyDescent="0.25">
      <c r="A66289" s="38"/>
      <c r="B66289" s="38"/>
      <c r="C66289" s="38"/>
    </row>
    <row r="66290" spans="1:3" ht="15" x14ac:dyDescent="0.25">
      <c r="A66290" s="38"/>
      <c r="B66290" s="38"/>
      <c r="C66290" s="38"/>
    </row>
    <row r="66291" spans="1:3" ht="15" x14ac:dyDescent="0.25">
      <c r="A66291" s="38"/>
      <c r="B66291" s="38"/>
      <c r="C66291" s="38"/>
    </row>
    <row r="66292" spans="1:3" ht="15" x14ac:dyDescent="0.25">
      <c r="A66292" s="38"/>
      <c r="B66292" s="38"/>
      <c r="C66292" s="38"/>
    </row>
    <row r="66293" spans="1:3" ht="15" x14ac:dyDescent="0.25">
      <c r="A66293" s="38"/>
      <c r="B66293" s="38"/>
      <c r="C66293" s="38"/>
    </row>
    <row r="66294" spans="1:3" ht="15" x14ac:dyDescent="0.25">
      <c r="A66294" s="38"/>
      <c r="B66294" s="38"/>
      <c r="C66294" s="38"/>
    </row>
    <row r="66295" spans="1:3" ht="15" x14ac:dyDescent="0.25">
      <c r="A66295" s="38"/>
      <c r="B66295" s="38"/>
      <c r="C66295" s="38"/>
    </row>
    <row r="66296" spans="1:3" ht="15" x14ac:dyDescent="0.25">
      <c r="A66296" s="38"/>
      <c r="B66296" s="38"/>
      <c r="C66296" s="38"/>
    </row>
    <row r="66297" spans="1:3" ht="15" x14ac:dyDescent="0.25">
      <c r="A66297" s="38"/>
      <c r="B66297" s="38"/>
      <c r="C66297" s="38"/>
    </row>
    <row r="66298" spans="1:3" ht="15" x14ac:dyDescent="0.25">
      <c r="A66298" s="38"/>
      <c r="B66298" s="38"/>
      <c r="C66298" s="38"/>
    </row>
    <row r="66299" spans="1:3" ht="15" x14ac:dyDescent="0.25">
      <c r="A66299" s="38"/>
      <c r="B66299" s="38"/>
      <c r="C66299" s="38"/>
    </row>
    <row r="66300" spans="1:3" ht="15" x14ac:dyDescent="0.25">
      <c r="A66300" s="38"/>
      <c r="B66300" s="38"/>
      <c r="C66300" s="38"/>
    </row>
    <row r="66301" spans="1:3" ht="15" x14ac:dyDescent="0.25">
      <c r="A66301" s="38"/>
      <c r="B66301" s="38"/>
      <c r="C66301" s="38"/>
    </row>
    <row r="66302" spans="1:3" ht="15" x14ac:dyDescent="0.25">
      <c r="A66302" s="38"/>
      <c r="B66302" s="38"/>
      <c r="C66302" s="38"/>
    </row>
    <row r="66303" spans="1:3" ht="15" x14ac:dyDescent="0.25">
      <c r="A66303" s="38"/>
      <c r="B66303" s="38"/>
      <c r="C66303" s="38"/>
    </row>
    <row r="66304" spans="1:3" ht="15" x14ac:dyDescent="0.25">
      <c r="A66304" s="38"/>
      <c r="B66304" s="38"/>
      <c r="C66304" s="38"/>
    </row>
    <row r="66305" spans="1:3" ht="15" x14ac:dyDescent="0.25">
      <c r="A66305" s="38"/>
      <c r="B66305" s="38"/>
      <c r="C66305" s="38"/>
    </row>
    <row r="66306" spans="1:3" ht="15" x14ac:dyDescent="0.25">
      <c r="A66306" s="38"/>
      <c r="B66306" s="38"/>
      <c r="C66306" s="38"/>
    </row>
    <row r="66307" spans="1:3" ht="15" x14ac:dyDescent="0.25">
      <c r="A66307" s="38"/>
      <c r="B66307" s="38"/>
      <c r="C66307" s="38"/>
    </row>
    <row r="66308" spans="1:3" ht="15" x14ac:dyDescent="0.25">
      <c r="A66308" s="38"/>
      <c r="B66308" s="38"/>
      <c r="C66308" s="38"/>
    </row>
    <row r="66309" spans="1:3" ht="15" x14ac:dyDescent="0.25">
      <c r="A66309" s="38"/>
      <c r="B66309" s="38"/>
      <c r="C66309" s="38"/>
    </row>
    <row r="66310" spans="1:3" ht="15" x14ac:dyDescent="0.25">
      <c r="A66310" s="38"/>
      <c r="B66310" s="38"/>
      <c r="C66310" s="38"/>
    </row>
    <row r="66311" spans="1:3" ht="15" x14ac:dyDescent="0.25">
      <c r="A66311" s="38"/>
      <c r="B66311" s="38"/>
      <c r="C66311" s="38"/>
    </row>
    <row r="66312" spans="1:3" ht="15" x14ac:dyDescent="0.25">
      <c r="A66312" s="38"/>
      <c r="B66312" s="38"/>
      <c r="C66312" s="38"/>
    </row>
    <row r="66313" spans="1:3" ht="15" x14ac:dyDescent="0.25">
      <c r="A66313" s="38"/>
      <c r="B66313" s="38"/>
      <c r="C66313" s="38"/>
    </row>
    <row r="66314" spans="1:3" ht="15" x14ac:dyDescent="0.25">
      <c r="A66314" s="38"/>
      <c r="B66314" s="38"/>
      <c r="C66314" s="38"/>
    </row>
    <row r="66315" spans="1:3" ht="15" x14ac:dyDescent="0.25">
      <c r="A66315" s="38"/>
      <c r="B66315" s="38"/>
      <c r="C66315" s="38"/>
    </row>
    <row r="66316" spans="1:3" ht="15" x14ac:dyDescent="0.25">
      <c r="A66316" s="38"/>
      <c r="B66316" s="38"/>
      <c r="C66316" s="38"/>
    </row>
    <row r="66317" spans="1:3" ht="15" x14ac:dyDescent="0.25">
      <c r="A66317" s="38"/>
      <c r="B66317" s="38"/>
      <c r="C66317" s="38"/>
    </row>
    <row r="66318" spans="1:3" ht="15" x14ac:dyDescent="0.25">
      <c r="A66318" s="38"/>
      <c r="B66318" s="38"/>
      <c r="C66318" s="38"/>
    </row>
    <row r="66319" spans="1:3" ht="15" x14ac:dyDescent="0.25">
      <c r="A66319" s="38"/>
      <c r="B66319" s="38"/>
      <c r="C66319" s="38"/>
    </row>
    <row r="66320" spans="1:3" ht="15" x14ac:dyDescent="0.25">
      <c r="A66320" s="38"/>
      <c r="B66320" s="38"/>
      <c r="C66320" s="38"/>
    </row>
    <row r="66321" spans="1:3" ht="15" x14ac:dyDescent="0.25">
      <c r="A66321" s="38"/>
      <c r="B66321" s="38"/>
      <c r="C66321" s="38"/>
    </row>
    <row r="66322" spans="1:3" ht="15" x14ac:dyDescent="0.25">
      <c r="A66322" s="38"/>
      <c r="B66322" s="38"/>
      <c r="C66322" s="38"/>
    </row>
    <row r="66323" spans="1:3" ht="15" x14ac:dyDescent="0.25">
      <c r="A66323" s="38"/>
      <c r="B66323" s="38"/>
      <c r="C66323" s="38"/>
    </row>
    <row r="66324" spans="1:3" ht="15" x14ac:dyDescent="0.25">
      <c r="A66324" s="38"/>
      <c r="B66324" s="38"/>
      <c r="C66324" s="38"/>
    </row>
    <row r="66325" spans="1:3" ht="15" x14ac:dyDescent="0.25">
      <c r="A66325" s="38"/>
      <c r="B66325" s="38"/>
      <c r="C66325" s="38"/>
    </row>
    <row r="66326" spans="1:3" ht="15" x14ac:dyDescent="0.25">
      <c r="A66326" s="38"/>
      <c r="B66326" s="38"/>
      <c r="C66326" s="38"/>
    </row>
    <row r="66327" spans="1:3" ht="15" x14ac:dyDescent="0.25">
      <c r="A66327" s="38"/>
      <c r="B66327" s="38"/>
      <c r="C66327" s="38"/>
    </row>
    <row r="66328" spans="1:3" ht="15" x14ac:dyDescent="0.25">
      <c r="A66328" s="38"/>
      <c r="B66328" s="38"/>
      <c r="C66328" s="38"/>
    </row>
    <row r="66329" spans="1:3" ht="15" x14ac:dyDescent="0.25">
      <c r="A66329" s="38"/>
      <c r="B66329" s="38"/>
      <c r="C66329" s="38"/>
    </row>
    <row r="66330" spans="1:3" ht="15" x14ac:dyDescent="0.25">
      <c r="A66330" s="38"/>
      <c r="B66330" s="38"/>
      <c r="C66330" s="38"/>
    </row>
    <row r="66331" spans="1:3" ht="15" x14ac:dyDescent="0.25">
      <c r="A66331" s="38"/>
      <c r="B66331" s="38"/>
      <c r="C66331" s="38"/>
    </row>
    <row r="66332" spans="1:3" ht="15" x14ac:dyDescent="0.25">
      <c r="A66332" s="38"/>
      <c r="B66332" s="38"/>
      <c r="C66332" s="38"/>
    </row>
    <row r="66333" spans="1:3" ht="15" x14ac:dyDescent="0.25">
      <c r="A66333" s="38"/>
      <c r="B66333" s="38"/>
      <c r="C66333" s="38"/>
    </row>
    <row r="66334" spans="1:3" ht="15" x14ac:dyDescent="0.25">
      <c r="A66334" s="38"/>
      <c r="B66334" s="38"/>
      <c r="C66334" s="38"/>
    </row>
    <row r="66335" spans="1:3" ht="15" x14ac:dyDescent="0.25">
      <c r="A66335" s="38"/>
      <c r="B66335" s="38"/>
      <c r="C66335" s="38"/>
    </row>
    <row r="66336" spans="1:3" ht="15" x14ac:dyDescent="0.25">
      <c r="A66336" s="38"/>
      <c r="B66336" s="38"/>
      <c r="C66336" s="38"/>
    </row>
    <row r="66337" spans="1:3" ht="15" x14ac:dyDescent="0.25">
      <c r="A66337" s="38"/>
      <c r="B66337" s="38"/>
      <c r="C66337" s="38"/>
    </row>
    <row r="66338" spans="1:3" ht="15" x14ac:dyDescent="0.25">
      <c r="A66338" s="38"/>
      <c r="B66338" s="38"/>
      <c r="C66338" s="38"/>
    </row>
    <row r="66339" spans="1:3" ht="15" x14ac:dyDescent="0.25">
      <c r="A66339" s="38"/>
      <c r="B66339" s="38"/>
      <c r="C66339" s="38"/>
    </row>
    <row r="66340" spans="1:3" ht="15" x14ac:dyDescent="0.25">
      <c r="A66340" s="38"/>
      <c r="B66340" s="38"/>
      <c r="C66340" s="38"/>
    </row>
    <row r="66341" spans="1:3" ht="15" x14ac:dyDescent="0.25">
      <c r="A66341" s="38"/>
      <c r="B66341" s="38"/>
      <c r="C66341" s="38"/>
    </row>
    <row r="66342" spans="1:3" ht="15" x14ac:dyDescent="0.25">
      <c r="A66342" s="38"/>
      <c r="B66342" s="38"/>
      <c r="C66342" s="38"/>
    </row>
    <row r="66343" spans="1:3" ht="15" x14ac:dyDescent="0.25">
      <c r="A66343" s="38"/>
      <c r="B66343" s="38"/>
      <c r="C66343" s="38"/>
    </row>
    <row r="66344" spans="1:3" ht="15" x14ac:dyDescent="0.25">
      <c r="A66344" s="38"/>
      <c r="B66344" s="38"/>
      <c r="C66344" s="38"/>
    </row>
    <row r="66345" spans="1:3" ht="15" x14ac:dyDescent="0.25">
      <c r="A66345" s="38"/>
      <c r="B66345" s="38"/>
      <c r="C66345" s="38"/>
    </row>
    <row r="66346" spans="1:3" ht="15" x14ac:dyDescent="0.25">
      <c r="A66346" s="38"/>
      <c r="B66346" s="38"/>
      <c r="C66346" s="38"/>
    </row>
    <row r="66347" spans="1:3" ht="15" x14ac:dyDescent="0.25">
      <c r="A66347" s="38"/>
      <c r="B66347" s="38"/>
      <c r="C66347" s="38"/>
    </row>
    <row r="66348" spans="1:3" ht="15" x14ac:dyDescent="0.25">
      <c r="A66348" s="38"/>
      <c r="B66348" s="38"/>
      <c r="C66348" s="38"/>
    </row>
    <row r="66349" spans="1:3" ht="15" x14ac:dyDescent="0.25">
      <c r="A66349" s="38"/>
      <c r="B66349" s="38"/>
      <c r="C66349" s="38"/>
    </row>
    <row r="66350" spans="1:3" ht="15" x14ac:dyDescent="0.25">
      <c r="A66350" s="38"/>
      <c r="B66350" s="38"/>
      <c r="C66350" s="38"/>
    </row>
    <row r="66351" spans="1:3" ht="15" x14ac:dyDescent="0.25">
      <c r="A66351" s="38"/>
      <c r="B66351" s="38"/>
      <c r="C66351" s="38"/>
    </row>
    <row r="66352" spans="1:3" ht="15" x14ac:dyDescent="0.25">
      <c r="A66352" s="38"/>
      <c r="B66352" s="38"/>
      <c r="C66352" s="38"/>
    </row>
    <row r="66353" spans="1:3" ht="15" x14ac:dyDescent="0.25">
      <c r="A66353" s="38"/>
      <c r="B66353" s="38"/>
      <c r="C66353" s="38"/>
    </row>
    <row r="66354" spans="1:3" ht="15" x14ac:dyDescent="0.25">
      <c r="A66354" s="38"/>
      <c r="B66354" s="38"/>
      <c r="C66354" s="38"/>
    </row>
    <row r="66355" spans="1:3" ht="15" x14ac:dyDescent="0.25">
      <c r="A66355" s="38"/>
      <c r="B66355" s="38"/>
      <c r="C66355" s="38"/>
    </row>
    <row r="66356" spans="1:3" ht="15" x14ac:dyDescent="0.25">
      <c r="A66356" s="38"/>
      <c r="B66356" s="38"/>
      <c r="C66356" s="38"/>
    </row>
    <row r="66357" spans="1:3" ht="15" x14ac:dyDescent="0.25">
      <c r="A66357" s="38"/>
      <c r="B66357" s="38"/>
      <c r="C66357" s="38"/>
    </row>
    <row r="66358" spans="1:3" ht="15" x14ac:dyDescent="0.25">
      <c r="A66358" s="38"/>
      <c r="B66358" s="38"/>
      <c r="C66358" s="38"/>
    </row>
    <row r="66359" spans="1:3" ht="15" x14ac:dyDescent="0.25">
      <c r="A66359" s="38"/>
      <c r="B66359" s="38"/>
      <c r="C66359" s="38"/>
    </row>
    <row r="66360" spans="1:3" ht="15" x14ac:dyDescent="0.25">
      <c r="A66360" s="38"/>
      <c r="B66360" s="38"/>
      <c r="C66360" s="38"/>
    </row>
    <row r="66361" spans="1:3" ht="15" x14ac:dyDescent="0.25">
      <c r="A66361" s="38"/>
      <c r="B66361" s="38"/>
      <c r="C66361" s="38"/>
    </row>
    <row r="66362" spans="1:3" ht="15" x14ac:dyDescent="0.25">
      <c r="A66362" s="38"/>
      <c r="B66362" s="38"/>
      <c r="C66362" s="38"/>
    </row>
    <row r="66363" spans="1:3" ht="15" x14ac:dyDescent="0.25">
      <c r="A66363" s="38"/>
      <c r="B66363" s="38"/>
      <c r="C66363" s="38"/>
    </row>
    <row r="66364" spans="1:3" ht="15" x14ac:dyDescent="0.25">
      <c r="A66364" s="38"/>
      <c r="B66364" s="38"/>
      <c r="C66364" s="38"/>
    </row>
    <row r="66365" spans="1:3" ht="15" x14ac:dyDescent="0.25">
      <c r="A66365" s="38"/>
      <c r="B66365" s="38"/>
      <c r="C66365" s="38"/>
    </row>
    <row r="66366" spans="1:3" ht="15" x14ac:dyDescent="0.25">
      <c r="A66366" s="38"/>
      <c r="B66366" s="38"/>
      <c r="C66366" s="38"/>
    </row>
    <row r="66367" spans="1:3" ht="15" x14ac:dyDescent="0.25">
      <c r="A66367" s="38"/>
      <c r="B66367" s="38"/>
      <c r="C66367" s="38"/>
    </row>
    <row r="66368" spans="1:3" ht="15" x14ac:dyDescent="0.25">
      <c r="A66368" s="38"/>
      <c r="B66368" s="38"/>
      <c r="C66368" s="38"/>
    </row>
    <row r="66369" spans="1:3" ht="15" x14ac:dyDescent="0.25">
      <c r="A66369" s="38"/>
      <c r="B66369" s="38"/>
      <c r="C66369" s="38"/>
    </row>
    <row r="66370" spans="1:3" ht="15" x14ac:dyDescent="0.25">
      <c r="A66370" s="38"/>
      <c r="B66370" s="38"/>
      <c r="C66370" s="38"/>
    </row>
    <row r="66371" spans="1:3" ht="15" x14ac:dyDescent="0.25">
      <c r="A66371" s="38"/>
      <c r="B66371" s="38"/>
      <c r="C66371" s="38"/>
    </row>
    <row r="66372" spans="1:3" ht="15" x14ac:dyDescent="0.25">
      <c r="A66372" s="38"/>
      <c r="B66372" s="38"/>
      <c r="C66372" s="38"/>
    </row>
    <row r="66373" spans="1:3" ht="15" x14ac:dyDescent="0.25">
      <c r="A66373" s="38"/>
      <c r="B66373" s="38"/>
      <c r="C66373" s="38"/>
    </row>
    <row r="66374" spans="1:3" ht="15" x14ac:dyDescent="0.25">
      <c r="A66374" s="38"/>
      <c r="B66374" s="38"/>
      <c r="C66374" s="38"/>
    </row>
    <row r="66375" spans="1:3" ht="15" x14ac:dyDescent="0.25">
      <c r="A66375" s="38"/>
      <c r="B66375" s="38"/>
      <c r="C66375" s="38"/>
    </row>
    <row r="66376" spans="1:3" ht="15" x14ac:dyDescent="0.25">
      <c r="A66376" s="38"/>
      <c r="B66376" s="38"/>
      <c r="C66376" s="38"/>
    </row>
    <row r="66377" spans="1:3" ht="15" x14ac:dyDescent="0.25">
      <c r="A66377" s="38"/>
      <c r="B66377" s="38"/>
      <c r="C66377" s="38"/>
    </row>
    <row r="66378" spans="1:3" ht="15" x14ac:dyDescent="0.25">
      <c r="A66378" s="38"/>
      <c r="B66378" s="38"/>
      <c r="C66378" s="38"/>
    </row>
    <row r="66379" spans="1:3" ht="15" x14ac:dyDescent="0.25">
      <c r="A66379" s="38"/>
      <c r="B66379" s="38"/>
      <c r="C66379" s="38"/>
    </row>
    <row r="66380" spans="1:3" ht="15" x14ac:dyDescent="0.25">
      <c r="A66380" s="38"/>
      <c r="B66380" s="38"/>
      <c r="C66380" s="38"/>
    </row>
    <row r="66381" spans="1:3" ht="15" x14ac:dyDescent="0.25">
      <c r="A66381" s="38"/>
      <c r="B66381" s="38"/>
      <c r="C66381" s="38"/>
    </row>
    <row r="66382" spans="1:3" ht="15" x14ac:dyDescent="0.25">
      <c r="A66382" s="38"/>
      <c r="B66382" s="38"/>
      <c r="C66382" s="38"/>
    </row>
    <row r="66383" spans="1:3" ht="15" x14ac:dyDescent="0.25">
      <c r="A66383" s="38"/>
      <c r="B66383" s="38"/>
      <c r="C66383" s="38"/>
    </row>
    <row r="66384" spans="1:3" ht="15" x14ac:dyDescent="0.25">
      <c r="A66384" s="38"/>
      <c r="B66384" s="38"/>
      <c r="C66384" s="38"/>
    </row>
    <row r="66385" spans="1:3" ht="15" x14ac:dyDescent="0.25">
      <c r="A66385" s="38"/>
      <c r="B66385" s="38"/>
      <c r="C66385" s="38"/>
    </row>
    <row r="66386" spans="1:3" ht="15" x14ac:dyDescent="0.25">
      <c r="A66386" s="38"/>
      <c r="B66386" s="38"/>
      <c r="C66386" s="38"/>
    </row>
    <row r="66387" spans="1:3" ht="15" x14ac:dyDescent="0.25">
      <c r="A66387" s="38"/>
      <c r="B66387" s="38"/>
      <c r="C66387" s="38"/>
    </row>
    <row r="66388" spans="1:3" ht="15" x14ac:dyDescent="0.25">
      <c r="A66388" s="38"/>
      <c r="B66388" s="38"/>
      <c r="C66388" s="38"/>
    </row>
    <row r="66389" spans="1:3" ht="15" x14ac:dyDescent="0.25">
      <c r="A66389" s="38"/>
      <c r="B66389" s="38"/>
      <c r="C66389" s="38"/>
    </row>
    <row r="66390" spans="1:3" ht="15" x14ac:dyDescent="0.25">
      <c r="A66390" s="38"/>
      <c r="B66390" s="38"/>
      <c r="C66390" s="38"/>
    </row>
    <row r="66391" spans="1:3" ht="15" x14ac:dyDescent="0.25">
      <c r="A66391" s="38"/>
      <c r="B66391" s="38"/>
      <c r="C66391" s="38"/>
    </row>
    <row r="66392" spans="1:3" ht="15" x14ac:dyDescent="0.25">
      <c r="A66392" s="38"/>
      <c r="B66392" s="38"/>
      <c r="C66392" s="38"/>
    </row>
    <row r="66393" spans="1:3" ht="15" x14ac:dyDescent="0.25">
      <c r="A66393" s="38"/>
      <c r="B66393" s="38"/>
      <c r="C66393" s="38"/>
    </row>
    <row r="66394" spans="1:3" ht="15" x14ac:dyDescent="0.25">
      <c r="A66394" s="38"/>
      <c r="B66394" s="38"/>
      <c r="C66394" s="38"/>
    </row>
    <row r="66395" spans="1:3" ht="15" x14ac:dyDescent="0.25">
      <c r="A66395" s="38"/>
      <c r="B66395" s="38"/>
      <c r="C66395" s="38"/>
    </row>
    <row r="66396" spans="1:3" ht="15" x14ac:dyDescent="0.25">
      <c r="A66396" s="38"/>
      <c r="B66396" s="38"/>
      <c r="C66396" s="38"/>
    </row>
    <row r="66397" spans="1:3" ht="15" x14ac:dyDescent="0.25">
      <c r="A66397" s="38"/>
      <c r="B66397" s="38"/>
      <c r="C66397" s="38"/>
    </row>
    <row r="66398" spans="1:3" ht="15" x14ac:dyDescent="0.25">
      <c r="A66398" s="38"/>
      <c r="B66398" s="38"/>
      <c r="C66398" s="38"/>
    </row>
    <row r="66399" spans="1:3" ht="15" x14ac:dyDescent="0.25">
      <c r="A66399" s="38"/>
      <c r="B66399" s="38"/>
      <c r="C66399" s="38"/>
    </row>
    <row r="66400" spans="1:3" ht="15" x14ac:dyDescent="0.25">
      <c r="A66400" s="38"/>
      <c r="B66400" s="38"/>
      <c r="C66400" s="38"/>
    </row>
    <row r="66401" spans="1:3" ht="15" x14ac:dyDescent="0.25">
      <c r="A66401" s="38"/>
      <c r="B66401" s="38"/>
      <c r="C66401" s="38"/>
    </row>
    <row r="66402" spans="1:3" ht="15" x14ac:dyDescent="0.25">
      <c r="A66402" s="38"/>
      <c r="B66402" s="38"/>
      <c r="C66402" s="38"/>
    </row>
    <row r="66403" spans="1:3" ht="15" x14ac:dyDescent="0.25">
      <c r="A66403" s="38"/>
      <c r="B66403" s="38"/>
      <c r="C66403" s="38"/>
    </row>
    <row r="66404" spans="1:3" ht="15" x14ac:dyDescent="0.25">
      <c r="A66404" s="38"/>
      <c r="B66404" s="38"/>
      <c r="C66404" s="38"/>
    </row>
    <row r="66405" spans="1:3" ht="15" x14ac:dyDescent="0.25">
      <c r="A66405" s="38"/>
      <c r="B66405" s="38"/>
      <c r="C66405" s="38"/>
    </row>
    <row r="66406" spans="1:3" ht="15" x14ac:dyDescent="0.25">
      <c r="A66406" s="38"/>
      <c r="B66406" s="38"/>
      <c r="C66406" s="38"/>
    </row>
    <row r="66407" spans="1:3" ht="15" x14ac:dyDescent="0.25">
      <c r="A66407" s="38"/>
      <c r="B66407" s="38"/>
      <c r="C66407" s="38"/>
    </row>
    <row r="66408" spans="1:3" ht="15" x14ac:dyDescent="0.25">
      <c r="A66408" s="38"/>
      <c r="B66408" s="38"/>
      <c r="C66408" s="38"/>
    </row>
    <row r="66409" spans="1:3" ht="15" x14ac:dyDescent="0.25">
      <c r="A66409" s="38"/>
      <c r="B66409" s="38"/>
      <c r="C66409" s="38"/>
    </row>
    <row r="66410" spans="1:3" ht="15" x14ac:dyDescent="0.25">
      <c r="A66410" s="38"/>
      <c r="B66410" s="38"/>
      <c r="C66410" s="38"/>
    </row>
    <row r="66411" spans="1:3" ht="15" x14ac:dyDescent="0.25">
      <c r="A66411" s="38"/>
      <c r="B66411" s="38"/>
      <c r="C66411" s="38"/>
    </row>
    <row r="66412" spans="1:3" ht="15" x14ac:dyDescent="0.25">
      <c r="A66412" s="38"/>
      <c r="B66412" s="38"/>
      <c r="C66412" s="38"/>
    </row>
    <row r="66413" spans="1:3" ht="15" x14ac:dyDescent="0.25">
      <c r="A66413" s="38"/>
      <c r="B66413" s="38"/>
      <c r="C66413" s="38"/>
    </row>
    <row r="66414" spans="1:3" ht="15" x14ac:dyDescent="0.25">
      <c r="A66414" s="38"/>
      <c r="B66414" s="38"/>
      <c r="C66414" s="38"/>
    </row>
    <row r="66415" spans="1:3" ht="15" x14ac:dyDescent="0.25">
      <c r="A66415" s="38"/>
      <c r="B66415" s="38"/>
      <c r="C66415" s="38"/>
    </row>
    <row r="66416" spans="1:3" ht="15" x14ac:dyDescent="0.25">
      <c r="A66416" s="38"/>
      <c r="B66416" s="38"/>
      <c r="C66416" s="38"/>
    </row>
    <row r="66417" spans="1:3" ht="15" x14ac:dyDescent="0.25">
      <c r="A66417" s="38"/>
      <c r="B66417" s="38"/>
      <c r="C66417" s="38"/>
    </row>
    <row r="66418" spans="1:3" ht="15" x14ac:dyDescent="0.25">
      <c r="A66418" s="38"/>
      <c r="B66418" s="38"/>
      <c r="C66418" s="38"/>
    </row>
    <row r="66419" spans="1:3" ht="15" x14ac:dyDescent="0.25">
      <c r="A66419" s="38"/>
      <c r="B66419" s="38"/>
      <c r="C66419" s="38"/>
    </row>
    <row r="66420" spans="1:3" ht="15" x14ac:dyDescent="0.25">
      <c r="A66420" s="38"/>
      <c r="B66420" s="38"/>
      <c r="C66420" s="38"/>
    </row>
    <row r="66421" spans="1:3" ht="15" x14ac:dyDescent="0.25">
      <c r="A66421" s="38"/>
      <c r="B66421" s="38"/>
      <c r="C66421" s="38"/>
    </row>
    <row r="66422" spans="1:3" ht="15" x14ac:dyDescent="0.25">
      <c r="A66422" s="38"/>
      <c r="B66422" s="38"/>
      <c r="C66422" s="38"/>
    </row>
    <row r="66423" spans="1:3" ht="15" x14ac:dyDescent="0.25">
      <c r="A66423" s="38"/>
      <c r="B66423" s="38"/>
      <c r="C66423" s="38"/>
    </row>
    <row r="66424" spans="1:3" ht="15" x14ac:dyDescent="0.25">
      <c r="A66424" s="38"/>
      <c r="B66424" s="38"/>
      <c r="C66424" s="38"/>
    </row>
    <row r="66425" spans="1:3" ht="15" x14ac:dyDescent="0.25">
      <c r="A66425" s="38"/>
      <c r="B66425" s="38"/>
      <c r="C66425" s="38"/>
    </row>
    <row r="66426" spans="1:3" ht="15" x14ac:dyDescent="0.25">
      <c r="A66426" s="38"/>
      <c r="B66426" s="38"/>
      <c r="C66426" s="38"/>
    </row>
    <row r="66427" spans="1:3" ht="15" x14ac:dyDescent="0.25">
      <c r="A66427" s="38"/>
      <c r="B66427" s="38"/>
      <c r="C66427" s="38"/>
    </row>
    <row r="66428" spans="1:3" ht="15" x14ac:dyDescent="0.25">
      <c r="A66428" s="38"/>
      <c r="B66428" s="38"/>
      <c r="C66428" s="38"/>
    </row>
    <row r="66429" spans="1:3" ht="15" x14ac:dyDescent="0.25">
      <c r="A66429" s="38"/>
      <c r="B66429" s="38"/>
      <c r="C66429" s="38"/>
    </row>
    <row r="66430" spans="1:3" ht="15" x14ac:dyDescent="0.25">
      <c r="A66430" s="38"/>
      <c r="B66430" s="38"/>
      <c r="C66430" s="38"/>
    </row>
    <row r="66431" spans="1:3" ht="15" x14ac:dyDescent="0.25">
      <c r="A66431" s="38"/>
      <c r="B66431" s="38"/>
      <c r="C66431" s="38"/>
    </row>
    <row r="66432" spans="1:3" ht="15" x14ac:dyDescent="0.25">
      <c r="A66432" s="38"/>
      <c r="B66432" s="38"/>
      <c r="C66432" s="38"/>
    </row>
    <row r="66433" spans="1:3" ht="15" x14ac:dyDescent="0.25">
      <c r="A66433" s="38"/>
      <c r="B66433" s="38"/>
      <c r="C66433" s="38"/>
    </row>
    <row r="66434" spans="1:3" ht="15" x14ac:dyDescent="0.25">
      <c r="A66434" s="38"/>
      <c r="B66434" s="38"/>
      <c r="C66434" s="38"/>
    </row>
    <row r="66435" spans="1:3" ht="15" x14ac:dyDescent="0.25">
      <c r="A66435" s="38"/>
      <c r="B66435" s="38"/>
      <c r="C66435" s="38"/>
    </row>
    <row r="66436" spans="1:3" ht="15" x14ac:dyDescent="0.25">
      <c r="A66436" s="38"/>
      <c r="B66436" s="38"/>
      <c r="C66436" s="38"/>
    </row>
    <row r="66437" spans="1:3" ht="15" x14ac:dyDescent="0.25">
      <c r="A66437" s="38"/>
      <c r="B66437" s="38"/>
      <c r="C66437" s="38"/>
    </row>
    <row r="66438" spans="1:3" ht="15" x14ac:dyDescent="0.25">
      <c r="A66438" s="38"/>
      <c r="B66438" s="38"/>
      <c r="C66438" s="38"/>
    </row>
    <row r="66439" spans="1:3" ht="15" x14ac:dyDescent="0.25">
      <c r="A66439" s="38"/>
      <c r="B66439" s="38"/>
      <c r="C66439" s="38"/>
    </row>
    <row r="66440" spans="1:3" ht="15" x14ac:dyDescent="0.25">
      <c r="A66440" s="38"/>
      <c r="B66440" s="38"/>
      <c r="C66440" s="38"/>
    </row>
    <row r="66441" spans="1:3" ht="15" x14ac:dyDescent="0.25">
      <c r="A66441" s="38"/>
      <c r="B66441" s="38"/>
      <c r="C66441" s="38"/>
    </row>
    <row r="66442" spans="1:3" ht="15" x14ac:dyDescent="0.25">
      <c r="A66442" s="38"/>
      <c r="B66442" s="38"/>
      <c r="C66442" s="38"/>
    </row>
    <row r="66443" spans="1:3" ht="15" x14ac:dyDescent="0.25">
      <c r="A66443" s="38"/>
      <c r="B66443" s="38"/>
      <c r="C66443" s="38"/>
    </row>
    <row r="66444" spans="1:3" ht="15" x14ac:dyDescent="0.25">
      <c r="A66444" s="38"/>
      <c r="B66444" s="38"/>
      <c r="C66444" s="38"/>
    </row>
    <row r="66445" spans="1:3" ht="15" x14ac:dyDescent="0.25">
      <c r="A66445" s="38"/>
      <c r="B66445" s="38"/>
      <c r="C66445" s="38"/>
    </row>
    <row r="66446" spans="1:3" ht="15" x14ac:dyDescent="0.25">
      <c r="A66446" s="38"/>
      <c r="B66446" s="38"/>
      <c r="C66446" s="38"/>
    </row>
    <row r="66447" spans="1:3" ht="15" x14ac:dyDescent="0.25">
      <c r="A66447" s="38"/>
      <c r="B66447" s="38"/>
      <c r="C66447" s="38"/>
    </row>
    <row r="66448" spans="1:3" ht="15" x14ac:dyDescent="0.25">
      <c r="A66448" s="38"/>
      <c r="B66448" s="38"/>
      <c r="C66448" s="38"/>
    </row>
    <row r="66449" spans="1:3" ht="15" x14ac:dyDescent="0.25">
      <c r="A66449" s="38"/>
      <c r="B66449" s="38"/>
      <c r="C66449" s="38"/>
    </row>
    <row r="66450" spans="1:3" ht="15" x14ac:dyDescent="0.25">
      <c r="A66450" s="38"/>
      <c r="B66450" s="38"/>
      <c r="C66450" s="38"/>
    </row>
    <row r="66451" spans="1:3" ht="15" x14ac:dyDescent="0.25">
      <c r="A66451" s="38"/>
      <c r="B66451" s="38"/>
      <c r="C66451" s="38"/>
    </row>
    <row r="66452" spans="1:3" ht="15" x14ac:dyDescent="0.25">
      <c r="A66452" s="38"/>
      <c r="B66452" s="38"/>
      <c r="C66452" s="38"/>
    </row>
    <row r="66453" spans="1:3" ht="15" x14ac:dyDescent="0.25">
      <c r="A66453" s="38"/>
      <c r="B66453" s="38"/>
      <c r="C66453" s="38"/>
    </row>
    <row r="66454" spans="1:3" ht="15" x14ac:dyDescent="0.25">
      <c r="A66454" s="38"/>
      <c r="B66454" s="38"/>
      <c r="C66454" s="38"/>
    </row>
    <row r="66455" spans="1:3" ht="15" x14ac:dyDescent="0.25">
      <c r="A66455" s="38"/>
      <c r="B66455" s="38"/>
      <c r="C66455" s="38"/>
    </row>
    <row r="66456" spans="1:3" ht="15" x14ac:dyDescent="0.25">
      <c r="A66456" s="38"/>
      <c r="B66456" s="38"/>
      <c r="C66456" s="38"/>
    </row>
    <row r="66457" spans="1:3" ht="15" x14ac:dyDescent="0.25">
      <c r="A66457" s="38"/>
      <c r="B66457" s="38"/>
      <c r="C66457" s="38"/>
    </row>
    <row r="66458" spans="1:3" ht="15" x14ac:dyDescent="0.25">
      <c r="A66458" s="38"/>
      <c r="B66458" s="38"/>
      <c r="C66458" s="38"/>
    </row>
    <row r="66459" spans="1:3" ht="15" x14ac:dyDescent="0.25">
      <c r="A66459" s="38"/>
      <c r="B66459" s="38"/>
      <c r="C66459" s="38"/>
    </row>
    <row r="66460" spans="1:3" ht="15" x14ac:dyDescent="0.25">
      <c r="A66460" s="38"/>
      <c r="B66460" s="38"/>
      <c r="C66460" s="38"/>
    </row>
    <row r="66461" spans="1:3" ht="15" x14ac:dyDescent="0.25">
      <c r="A66461" s="38"/>
      <c r="B66461" s="38"/>
      <c r="C66461" s="38"/>
    </row>
    <row r="66462" spans="1:3" ht="15" x14ac:dyDescent="0.25">
      <c r="A66462" s="38"/>
      <c r="B66462" s="38"/>
      <c r="C66462" s="38"/>
    </row>
    <row r="66463" spans="1:3" ht="15" x14ac:dyDescent="0.25">
      <c r="A66463" s="38"/>
      <c r="B66463" s="38"/>
      <c r="C66463" s="38"/>
    </row>
    <row r="66464" spans="1:3" ht="15" x14ac:dyDescent="0.25">
      <c r="A66464" s="38"/>
      <c r="B66464" s="38"/>
      <c r="C66464" s="38"/>
    </row>
    <row r="66465" spans="1:3" ht="15" x14ac:dyDescent="0.25">
      <c r="A66465" s="38"/>
      <c r="B66465" s="38"/>
      <c r="C66465" s="38"/>
    </row>
    <row r="66466" spans="1:3" ht="15" x14ac:dyDescent="0.25">
      <c r="A66466" s="38"/>
      <c r="B66466" s="38"/>
      <c r="C66466" s="38"/>
    </row>
    <row r="66467" spans="1:3" ht="15" x14ac:dyDescent="0.25">
      <c r="A66467" s="38"/>
      <c r="B66467" s="38"/>
      <c r="C66467" s="38"/>
    </row>
    <row r="66468" spans="1:3" ht="15" x14ac:dyDescent="0.25">
      <c r="A66468" s="38"/>
      <c r="B66468" s="38"/>
      <c r="C66468" s="38"/>
    </row>
    <row r="66469" spans="1:3" ht="15" x14ac:dyDescent="0.25">
      <c r="A66469" s="38"/>
      <c r="B66469" s="38"/>
      <c r="C66469" s="38"/>
    </row>
    <row r="66470" spans="1:3" ht="15" x14ac:dyDescent="0.25">
      <c r="A66470" s="38"/>
      <c r="B66470" s="38"/>
      <c r="C66470" s="38"/>
    </row>
    <row r="66471" spans="1:3" ht="15" x14ac:dyDescent="0.25">
      <c r="A66471" s="38"/>
      <c r="B66471" s="38"/>
      <c r="C66471" s="38"/>
    </row>
    <row r="66472" spans="1:3" ht="15" x14ac:dyDescent="0.25">
      <c r="A66472" s="38"/>
      <c r="B66472" s="38"/>
      <c r="C66472" s="38"/>
    </row>
    <row r="66473" spans="1:3" ht="15" x14ac:dyDescent="0.25">
      <c r="A66473" s="38"/>
      <c r="B66473" s="38"/>
      <c r="C66473" s="38"/>
    </row>
    <row r="66474" spans="1:3" ht="15" x14ac:dyDescent="0.25">
      <c r="A66474" s="38"/>
      <c r="B66474" s="38"/>
      <c r="C66474" s="38"/>
    </row>
    <row r="66475" spans="1:3" ht="15" x14ac:dyDescent="0.25">
      <c r="A66475" s="38"/>
      <c r="B66475" s="38"/>
      <c r="C66475" s="38"/>
    </row>
    <row r="66476" spans="1:3" ht="15" x14ac:dyDescent="0.25">
      <c r="A66476" s="38"/>
      <c r="B66476" s="38"/>
      <c r="C66476" s="38"/>
    </row>
    <row r="66477" spans="1:3" ht="15" x14ac:dyDescent="0.25">
      <c r="A66477" s="38"/>
      <c r="B66477" s="38"/>
      <c r="C66477" s="38"/>
    </row>
    <row r="66478" spans="1:3" ht="15" x14ac:dyDescent="0.25">
      <c r="A66478" s="38"/>
      <c r="B66478" s="38"/>
      <c r="C66478" s="38"/>
    </row>
    <row r="66479" spans="1:3" ht="15" x14ac:dyDescent="0.25">
      <c r="A66479" s="38"/>
      <c r="B66479" s="38"/>
      <c r="C66479" s="38"/>
    </row>
    <row r="66480" spans="1:3" ht="15" x14ac:dyDescent="0.25">
      <c r="A66480" s="38"/>
      <c r="B66480" s="38"/>
      <c r="C66480" s="38"/>
    </row>
    <row r="66481" spans="1:3" ht="15" x14ac:dyDescent="0.25">
      <c r="A66481" s="38"/>
      <c r="B66481" s="38"/>
      <c r="C66481" s="38"/>
    </row>
    <row r="66482" spans="1:3" ht="15" x14ac:dyDescent="0.25">
      <c r="A66482" s="38"/>
      <c r="B66482" s="38"/>
      <c r="C66482" s="38"/>
    </row>
    <row r="66483" spans="1:3" ht="15" x14ac:dyDescent="0.25">
      <c r="A66483" s="38"/>
      <c r="B66483" s="38"/>
      <c r="C66483" s="38"/>
    </row>
    <row r="66484" spans="1:3" ht="15" x14ac:dyDescent="0.25">
      <c r="A66484" s="38"/>
      <c r="B66484" s="38"/>
      <c r="C66484" s="38"/>
    </row>
    <row r="66485" spans="1:3" ht="15" x14ac:dyDescent="0.25">
      <c r="A66485" s="38"/>
      <c r="B66485" s="38"/>
      <c r="C66485" s="38"/>
    </row>
    <row r="66486" spans="1:3" ht="15" x14ac:dyDescent="0.25">
      <c r="A66486" s="38"/>
      <c r="B66486" s="38"/>
      <c r="C66486" s="38"/>
    </row>
    <row r="66487" spans="1:3" ht="15" x14ac:dyDescent="0.25">
      <c r="A66487" s="38"/>
      <c r="B66487" s="38"/>
      <c r="C66487" s="38"/>
    </row>
    <row r="66488" spans="1:3" ht="15" x14ac:dyDescent="0.25">
      <c r="A66488" s="38"/>
      <c r="B66488" s="38"/>
      <c r="C66488" s="38"/>
    </row>
    <row r="66489" spans="1:3" ht="15" x14ac:dyDescent="0.25">
      <c r="A66489" s="38"/>
      <c r="B66489" s="38"/>
      <c r="C66489" s="38"/>
    </row>
    <row r="66490" spans="1:3" ht="15" x14ac:dyDescent="0.25">
      <c r="A66490" s="38"/>
      <c r="B66490" s="38"/>
      <c r="C66490" s="38"/>
    </row>
    <row r="66491" spans="1:3" ht="15" x14ac:dyDescent="0.25">
      <c r="A66491" s="38"/>
      <c r="B66491" s="38"/>
      <c r="C66491" s="38"/>
    </row>
    <row r="66492" spans="1:3" ht="15" x14ac:dyDescent="0.25">
      <c r="A66492" s="38"/>
      <c r="B66492" s="38"/>
      <c r="C66492" s="38"/>
    </row>
    <row r="66493" spans="1:3" ht="15" x14ac:dyDescent="0.25">
      <c r="A66493" s="38"/>
      <c r="B66493" s="38"/>
      <c r="C66493" s="38"/>
    </row>
    <row r="66494" spans="1:3" ht="15" x14ac:dyDescent="0.25">
      <c r="A66494" s="38"/>
      <c r="B66494" s="38"/>
      <c r="C66494" s="38"/>
    </row>
    <row r="66495" spans="1:3" ht="15" x14ac:dyDescent="0.25">
      <c r="A66495" s="38"/>
      <c r="B66495" s="38"/>
      <c r="C66495" s="38"/>
    </row>
    <row r="66496" spans="1:3" ht="15" x14ac:dyDescent="0.25">
      <c r="A66496" s="38"/>
      <c r="B66496" s="38"/>
      <c r="C66496" s="38"/>
    </row>
    <row r="66497" spans="1:3" ht="15" x14ac:dyDescent="0.25">
      <c r="A66497" s="38"/>
      <c r="B66497" s="38"/>
      <c r="C66497" s="38"/>
    </row>
    <row r="66498" spans="1:3" ht="15" x14ac:dyDescent="0.25">
      <c r="A66498" s="38"/>
      <c r="B66498" s="38"/>
      <c r="C66498" s="38"/>
    </row>
    <row r="66499" spans="1:3" ht="15" x14ac:dyDescent="0.25">
      <c r="A66499" s="38"/>
      <c r="B66499" s="38"/>
      <c r="C66499" s="38"/>
    </row>
    <row r="66500" spans="1:3" ht="15" x14ac:dyDescent="0.25">
      <c r="A66500" s="38"/>
      <c r="B66500" s="38"/>
      <c r="C66500" s="38"/>
    </row>
    <row r="66501" spans="1:3" ht="15" x14ac:dyDescent="0.25">
      <c r="A66501" s="38"/>
      <c r="B66501" s="38"/>
      <c r="C66501" s="38"/>
    </row>
    <row r="66502" spans="1:3" ht="15" x14ac:dyDescent="0.25">
      <c r="A66502" s="38"/>
      <c r="B66502" s="38"/>
      <c r="C66502" s="38"/>
    </row>
    <row r="66503" spans="1:3" ht="15" x14ac:dyDescent="0.25">
      <c r="A66503" s="38"/>
      <c r="B66503" s="38"/>
      <c r="C66503" s="38"/>
    </row>
    <row r="66504" spans="1:3" ht="15" x14ac:dyDescent="0.25">
      <c r="A66504" s="38"/>
      <c r="B66504" s="38"/>
      <c r="C66504" s="38"/>
    </row>
    <row r="66505" spans="1:3" ht="15" x14ac:dyDescent="0.25">
      <c r="A66505" s="38"/>
      <c r="B66505" s="38"/>
      <c r="C66505" s="38"/>
    </row>
    <row r="66506" spans="1:3" ht="15" x14ac:dyDescent="0.25">
      <c r="A66506" s="38"/>
      <c r="B66506" s="38"/>
      <c r="C66506" s="38"/>
    </row>
    <row r="66507" spans="1:3" ht="15" x14ac:dyDescent="0.25">
      <c r="A66507" s="38"/>
      <c r="B66507" s="38"/>
      <c r="C66507" s="38"/>
    </row>
    <row r="66508" spans="1:3" ht="15" x14ac:dyDescent="0.25">
      <c r="A66508" s="38"/>
      <c r="B66508" s="38"/>
      <c r="C66508" s="38"/>
    </row>
    <row r="66509" spans="1:3" ht="15" x14ac:dyDescent="0.25">
      <c r="A66509" s="38"/>
      <c r="B66509" s="38"/>
      <c r="C66509" s="38"/>
    </row>
    <row r="66510" spans="1:3" ht="15" x14ac:dyDescent="0.25">
      <c r="A66510" s="38"/>
      <c r="B66510" s="38"/>
      <c r="C66510" s="38"/>
    </row>
    <row r="66511" spans="1:3" ht="15" x14ac:dyDescent="0.25">
      <c r="A66511" s="38"/>
      <c r="B66511" s="38"/>
      <c r="C66511" s="38"/>
    </row>
    <row r="66512" spans="1:3" ht="15" x14ac:dyDescent="0.25">
      <c r="A66512" s="38"/>
      <c r="B66512" s="38"/>
      <c r="C66512" s="38"/>
    </row>
    <row r="66513" spans="1:3" ht="15" x14ac:dyDescent="0.25">
      <c r="A66513" s="38"/>
      <c r="B66513" s="38"/>
      <c r="C66513" s="38"/>
    </row>
    <row r="66514" spans="1:3" ht="15" x14ac:dyDescent="0.25">
      <c r="A66514" s="38"/>
      <c r="B66514" s="38"/>
      <c r="C66514" s="38"/>
    </row>
    <row r="66515" spans="1:3" ht="15" x14ac:dyDescent="0.25">
      <c r="A66515" s="38"/>
      <c r="B66515" s="38"/>
      <c r="C66515" s="38"/>
    </row>
    <row r="66516" spans="1:3" ht="15" x14ac:dyDescent="0.25">
      <c r="A66516" s="38"/>
      <c r="B66516" s="38"/>
      <c r="C66516" s="38"/>
    </row>
    <row r="66517" spans="1:3" ht="15" x14ac:dyDescent="0.25">
      <c r="A66517" s="38"/>
      <c r="B66517" s="38"/>
      <c r="C66517" s="38"/>
    </row>
    <row r="66518" spans="1:3" ht="15" x14ac:dyDescent="0.25">
      <c r="A66518" s="38"/>
      <c r="B66518" s="38"/>
      <c r="C66518" s="38"/>
    </row>
    <row r="66519" spans="1:3" ht="15" x14ac:dyDescent="0.25">
      <c r="A66519" s="38"/>
      <c r="B66519" s="38"/>
      <c r="C66519" s="38"/>
    </row>
    <row r="66520" spans="1:3" ht="15" x14ac:dyDescent="0.25">
      <c r="A66520" s="38"/>
      <c r="B66520" s="38"/>
      <c r="C66520" s="38"/>
    </row>
    <row r="66521" spans="1:3" ht="15" x14ac:dyDescent="0.25">
      <c r="A66521" s="38"/>
      <c r="B66521" s="38"/>
      <c r="C66521" s="38"/>
    </row>
    <row r="66522" spans="1:3" ht="15" x14ac:dyDescent="0.25">
      <c r="A66522" s="38"/>
      <c r="B66522" s="38"/>
      <c r="C66522" s="38"/>
    </row>
    <row r="66523" spans="1:3" ht="15" x14ac:dyDescent="0.25">
      <c r="A66523" s="38"/>
      <c r="B66523" s="38"/>
      <c r="C66523" s="38"/>
    </row>
    <row r="66524" spans="1:3" ht="15" x14ac:dyDescent="0.25">
      <c r="A66524" s="38"/>
      <c r="B66524" s="38"/>
      <c r="C66524" s="38"/>
    </row>
    <row r="66525" spans="1:3" ht="15" x14ac:dyDescent="0.25">
      <c r="A66525" s="38"/>
      <c r="B66525" s="38"/>
      <c r="C66525" s="38"/>
    </row>
    <row r="66526" spans="1:3" ht="15" x14ac:dyDescent="0.25">
      <c r="A66526" s="38"/>
      <c r="B66526" s="38"/>
      <c r="C66526" s="38"/>
    </row>
    <row r="66527" spans="1:3" ht="15" x14ac:dyDescent="0.25">
      <c r="A66527" s="38"/>
      <c r="B66527" s="38"/>
      <c r="C66527" s="38"/>
    </row>
    <row r="66528" spans="1:3" ht="15" x14ac:dyDescent="0.25">
      <c r="A66528" s="38"/>
      <c r="B66528" s="38"/>
      <c r="C66528" s="38"/>
    </row>
    <row r="66529" spans="1:3" ht="15" x14ac:dyDescent="0.25">
      <c r="A66529" s="38"/>
      <c r="B66529" s="38"/>
      <c r="C66529" s="38"/>
    </row>
    <row r="66530" spans="1:3" ht="15" x14ac:dyDescent="0.25">
      <c r="A66530" s="38"/>
      <c r="B66530" s="38"/>
      <c r="C66530" s="38"/>
    </row>
    <row r="66531" spans="1:3" ht="15" x14ac:dyDescent="0.25">
      <c r="A66531" s="38"/>
      <c r="B66531" s="38"/>
      <c r="C66531" s="38"/>
    </row>
    <row r="66532" spans="1:3" ht="15" x14ac:dyDescent="0.25">
      <c r="A66532" s="38"/>
      <c r="B66532" s="38"/>
      <c r="C66532" s="38"/>
    </row>
    <row r="66533" spans="1:3" ht="15" x14ac:dyDescent="0.25">
      <c r="A66533" s="38"/>
      <c r="B66533" s="38"/>
      <c r="C66533" s="38"/>
    </row>
    <row r="66534" spans="1:3" ht="15" x14ac:dyDescent="0.25">
      <c r="A66534" s="38"/>
      <c r="B66534" s="38"/>
      <c r="C66534" s="38"/>
    </row>
    <row r="66535" spans="1:3" ht="15" x14ac:dyDescent="0.25">
      <c r="A66535" s="38"/>
      <c r="B66535" s="38"/>
      <c r="C66535" s="38"/>
    </row>
    <row r="66536" spans="1:3" ht="15" x14ac:dyDescent="0.25">
      <c r="A66536" s="38"/>
      <c r="B66536" s="38"/>
      <c r="C66536" s="38"/>
    </row>
    <row r="66537" spans="1:3" ht="15" x14ac:dyDescent="0.25">
      <c r="A66537" s="38"/>
      <c r="B66537" s="38"/>
      <c r="C66537" s="38"/>
    </row>
    <row r="66538" spans="1:3" ht="15" x14ac:dyDescent="0.25">
      <c r="A66538" s="38"/>
      <c r="B66538" s="38"/>
      <c r="C66538" s="38"/>
    </row>
    <row r="66539" spans="1:3" ht="15" x14ac:dyDescent="0.25">
      <c r="A66539" s="38"/>
      <c r="B66539" s="38"/>
      <c r="C66539" s="38"/>
    </row>
    <row r="66540" spans="1:3" ht="15" x14ac:dyDescent="0.25">
      <c r="A66540" s="38"/>
      <c r="B66540" s="38"/>
      <c r="C66540" s="38"/>
    </row>
    <row r="66541" spans="1:3" ht="15" x14ac:dyDescent="0.25">
      <c r="A66541" s="38"/>
      <c r="B66541" s="38"/>
      <c r="C66541" s="38"/>
    </row>
    <row r="66542" spans="1:3" ht="15" x14ac:dyDescent="0.25">
      <c r="A66542" s="38"/>
      <c r="B66542" s="38"/>
      <c r="C66542" s="38"/>
    </row>
    <row r="66543" spans="1:3" ht="15" x14ac:dyDescent="0.25">
      <c r="A66543" s="38"/>
      <c r="B66543" s="38"/>
      <c r="C66543" s="38"/>
    </row>
    <row r="66544" spans="1:3" ht="15" x14ac:dyDescent="0.25">
      <c r="A66544" s="38"/>
      <c r="B66544" s="38"/>
      <c r="C66544" s="38"/>
    </row>
    <row r="66545" spans="1:3" ht="15" x14ac:dyDescent="0.25">
      <c r="A66545" s="38"/>
      <c r="B66545" s="38"/>
      <c r="C66545" s="38"/>
    </row>
    <row r="66546" spans="1:3" ht="15" x14ac:dyDescent="0.25">
      <c r="A66546" s="38"/>
      <c r="B66546" s="38"/>
      <c r="C66546" s="38"/>
    </row>
    <row r="66547" spans="1:3" ht="15" x14ac:dyDescent="0.25">
      <c r="A66547" s="38"/>
      <c r="B66547" s="38"/>
      <c r="C66547" s="38"/>
    </row>
    <row r="66548" spans="1:3" ht="15" x14ac:dyDescent="0.25">
      <c r="A66548" s="38"/>
      <c r="B66548" s="38"/>
      <c r="C66548" s="38"/>
    </row>
    <row r="66549" spans="1:3" ht="15" x14ac:dyDescent="0.25">
      <c r="A66549" s="38"/>
      <c r="B66549" s="38"/>
      <c r="C66549" s="38"/>
    </row>
    <row r="66550" spans="1:3" ht="15" x14ac:dyDescent="0.25">
      <c r="A66550" s="38"/>
      <c r="B66550" s="38"/>
      <c r="C66550" s="38"/>
    </row>
    <row r="66551" spans="1:3" ht="15" x14ac:dyDescent="0.25">
      <c r="A66551" s="38"/>
      <c r="B66551" s="38"/>
      <c r="C66551" s="38"/>
    </row>
    <row r="66552" spans="1:3" ht="15" x14ac:dyDescent="0.25">
      <c r="A66552" s="38"/>
      <c r="B66552" s="38"/>
      <c r="C66552" s="38"/>
    </row>
    <row r="66553" spans="1:3" ht="15" x14ac:dyDescent="0.25">
      <c r="A66553" s="38"/>
      <c r="B66553" s="38"/>
      <c r="C66553" s="38"/>
    </row>
    <row r="66554" spans="1:3" ht="15" x14ac:dyDescent="0.25">
      <c r="A66554" s="38"/>
      <c r="B66554" s="38"/>
      <c r="C66554" s="38"/>
    </row>
    <row r="66555" spans="1:3" ht="15" x14ac:dyDescent="0.25">
      <c r="A66555" s="38"/>
      <c r="B66555" s="38"/>
      <c r="C66555" s="38"/>
    </row>
    <row r="66556" spans="1:3" ht="15" x14ac:dyDescent="0.25">
      <c r="A66556" s="38"/>
      <c r="B66556" s="38"/>
      <c r="C66556" s="38"/>
    </row>
    <row r="66557" spans="1:3" ht="15" x14ac:dyDescent="0.25">
      <c r="A66557" s="38"/>
      <c r="B66557" s="38"/>
      <c r="C66557" s="38"/>
    </row>
    <row r="66558" spans="1:3" ht="15" x14ac:dyDescent="0.25">
      <c r="A66558" s="38"/>
      <c r="B66558" s="38"/>
      <c r="C66558" s="38"/>
    </row>
    <row r="66559" spans="1:3" ht="15" x14ac:dyDescent="0.25">
      <c r="A66559" s="38"/>
      <c r="B66559" s="38"/>
      <c r="C66559" s="38"/>
    </row>
    <row r="66560" spans="1:3" ht="15" x14ac:dyDescent="0.25">
      <c r="A66560" s="38"/>
      <c r="B66560" s="38"/>
      <c r="C66560" s="38"/>
    </row>
    <row r="66561" spans="1:3" ht="15" x14ac:dyDescent="0.25">
      <c r="A66561" s="38"/>
      <c r="B66561" s="38"/>
      <c r="C66561" s="38"/>
    </row>
    <row r="66562" spans="1:3" ht="15" x14ac:dyDescent="0.25">
      <c r="A66562" s="38"/>
      <c r="B66562" s="38"/>
      <c r="C66562" s="38"/>
    </row>
    <row r="66563" spans="1:3" ht="15" x14ac:dyDescent="0.25">
      <c r="A66563" s="38"/>
      <c r="B66563" s="38"/>
      <c r="C66563" s="38"/>
    </row>
    <row r="66564" spans="1:3" ht="15" x14ac:dyDescent="0.25">
      <c r="A66564" s="38"/>
      <c r="B66564" s="38"/>
      <c r="C66564" s="38"/>
    </row>
    <row r="66565" spans="1:3" ht="15" x14ac:dyDescent="0.25">
      <c r="A66565" s="38"/>
      <c r="B66565" s="38"/>
      <c r="C66565" s="38"/>
    </row>
    <row r="66566" spans="1:3" ht="15" x14ac:dyDescent="0.25">
      <c r="A66566" s="38"/>
      <c r="B66566" s="38"/>
      <c r="C66566" s="38"/>
    </row>
    <row r="66567" spans="1:3" ht="15" x14ac:dyDescent="0.25">
      <c r="A66567" s="38"/>
      <c r="B66567" s="38"/>
      <c r="C66567" s="38"/>
    </row>
    <row r="66568" spans="1:3" ht="15" x14ac:dyDescent="0.25">
      <c r="A66568" s="38"/>
      <c r="B66568" s="38"/>
      <c r="C66568" s="38"/>
    </row>
    <row r="66569" spans="1:3" ht="15" x14ac:dyDescent="0.25">
      <c r="A66569" s="38"/>
      <c r="B66569" s="38"/>
      <c r="C66569" s="38"/>
    </row>
    <row r="66570" spans="1:3" ht="15" x14ac:dyDescent="0.25">
      <c r="A66570" s="38"/>
      <c r="B66570" s="38"/>
      <c r="C66570" s="38"/>
    </row>
    <row r="66571" spans="1:3" ht="15" x14ac:dyDescent="0.25">
      <c r="A66571" s="38"/>
      <c r="B66571" s="38"/>
      <c r="C66571" s="38"/>
    </row>
    <row r="66572" spans="1:3" ht="15" x14ac:dyDescent="0.25">
      <c r="A66572" s="38"/>
      <c r="B66572" s="38"/>
      <c r="C66572" s="38"/>
    </row>
    <row r="66573" spans="1:3" ht="15" x14ac:dyDescent="0.25">
      <c r="A66573" s="38"/>
      <c r="B66573" s="38"/>
      <c r="C66573" s="38"/>
    </row>
    <row r="66574" spans="1:3" ht="15" x14ac:dyDescent="0.25">
      <c r="A66574" s="38"/>
      <c r="B66574" s="38"/>
      <c r="C66574" s="38"/>
    </row>
    <row r="66575" spans="1:3" ht="15" x14ac:dyDescent="0.25">
      <c r="A66575" s="38"/>
      <c r="B66575" s="38"/>
      <c r="C66575" s="38"/>
    </row>
    <row r="66576" spans="1:3" ht="15" x14ac:dyDescent="0.25">
      <c r="A66576" s="38"/>
      <c r="B66576" s="38"/>
      <c r="C66576" s="38"/>
    </row>
    <row r="66577" spans="1:3" ht="15" x14ac:dyDescent="0.25">
      <c r="A66577" s="38"/>
      <c r="B66577" s="38"/>
      <c r="C66577" s="38"/>
    </row>
    <row r="66578" spans="1:3" ht="15" x14ac:dyDescent="0.25">
      <c r="A66578" s="38"/>
      <c r="B66578" s="38"/>
      <c r="C66578" s="38"/>
    </row>
    <row r="66579" spans="1:3" ht="15" x14ac:dyDescent="0.25">
      <c r="A66579" s="38"/>
      <c r="B66579" s="38"/>
      <c r="C66579" s="38"/>
    </row>
    <row r="66580" spans="1:3" ht="15" x14ac:dyDescent="0.25">
      <c r="A66580" s="38"/>
      <c r="B66580" s="38"/>
      <c r="C66580" s="38"/>
    </row>
    <row r="66581" spans="1:3" ht="15" x14ac:dyDescent="0.25">
      <c r="A66581" s="38"/>
      <c r="B66581" s="38"/>
      <c r="C66581" s="38"/>
    </row>
    <row r="66582" spans="1:3" ht="15" x14ac:dyDescent="0.25">
      <c r="A66582" s="38"/>
      <c r="B66582" s="38"/>
      <c r="C66582" s="38"/>
    </row>
    <row r="66583" spans="1:3" ht="15" x14ac:dyDescent="0.25">
      <c r="A66583" s="38"/>
      <c r="B66583" s="38"/>
      <c r="C66583" s="38"/>
    </row>
    <row r="66584" spans="1:3" ht="15" x14ac:dyDescent="0.25">
      <c r="A66584" s="38"/>
      <c r="B66584" s="38"/>
      <c r="C66584" s="38"/>
    </row>
    <row r="66585" spans="1:3" ht="15" x14ac:dyDescent="0.25">
      <c r="A66585" s="38"/>
      <c r="B66585" s="38"/>
      <c r="C66585" s="38"/>
    </row>
    <row r="66586" spans="1:3" ht="15" x14ac:dyDescent="0.25">
      <c r="A66586" s="38"/>
      <c r="B66586" s="38"/>
      <c r="C66586" s="38"/>
    </row>
    <row r="66587" spans="1:3" ht="15" x14ac:dyDescent="0.25">
      <c r="A66587" s="38"/>
      <c r="B66587" s="38"/>
      <c r="C66587" s="38"/>
    </row>
    <row r="66588" spans="1:3" ht="15" x14ac:dyDescent="0.25">
      <c r="A66588" s="38"/>
      <c r="B66588" s="38"/>
      <c r="C66588" s="38"/>
    </row>
    <row r="66589" spans="1:3" ht="15" x14ac:dyDescent="0.25">
      <c r="A66589" s="38"/>
      <c r="B66589" s="38"/>
      <c r="C66589" s="38"/>
    </row>
    <row r="66590" spans="1:3" ht="15" x14ac:dyDescent="0.25">
      <c r="A66590" s="38"/>
      <c r="B66590" s="38"/>
      <c r="C66590" s="38"/>
    </row>
    <row r="66591" spans="1:3" ht="15" x14ac:dyDescent="0.25">
      <c r="A66591" s="38"/>
      <c r="B66591" s="38"/>
      <c r="C66591" s="38"/>
    </row>
    <row r="66592" spans="1:3" ht="15" x14ac:dyDescent="0.25">
      <c r="A66592" s="38"/>
      <c r="B66592" s="38"/>
      <c r="C66592" s="38"/>
    </row>
    <row r="66593" spans="1:3" ht="15" x14ac:dyDescent="0.25">
      <c r="A66593" s="38"/>
      <c r="B66593" s="38"/>
      <c r="C66593" s="38"/>
    </row>
    <row r="66594" spans="1:3" ht="15" x14ac:dyDescent="0.25">
      <c r="A66594" s="38"/>
      <c r="B66594" s="38"/>
      <c r="C66594" s="38"/>
    </row>
    <row r="66595" spans="1:3" ht="15" x14ac:dyDescent="0.25">
      <c r="A66595" s="38"/>
      <c r="B66595" s="38"/>
      <c r="C66595" s="38"/>
    </row>
    <row r="66596" spans="1:3" ht="15" x14ac:dyDescent="0.25">
      <c r="A66596" s="38"/>
      <c r="B66596" s="38"/>
      <c r="C66596" s="38"/>
    </row>
    <row r="66597" spans="1:3" ht="15" x14ac:dyDescent="0.25">
      <c r="A66597" s="38"/>
      <c r="B66597" s="38"/>
      <c r="C66597" s="38"/>
    </row>
    <row r="66598" spans="1:3" ht="15" x14ac:dyDescent="0.25">
      <c r="A66598" s="38"/>
      <c r="B66598" s="38"/>
      <c r="C66598" s="38"/>
    </row>
    <row r="66599" spans="1:3" ht="15" x14ac:dyDescent="0.25">
      <c r="A66599" s="38"/>
      <c r="B66599" s="38"/>
      <c r="C66599" s="38"/>
    </row>
    <row r="66600" spans="1:3" ht="15" x14ac:dyDescent="0.25">
      <c r="A66600" s="38"/>
      <c r="B66600" s="38"/>
      <c r="C66600" s="38"/>
    </row>
    <row r="66601" spans="1:3" ht="15" x14ac:dyDescent="0.25">
      <c r="A66601" s="38"/>
      <c r="B66601" s="38"/>
      <c r="C66601" s="38"/>
    </row>
    <row r="66602" spans="1:3" ht="15" x14ac:dyDescent="0.25">
      <c r="A66602" s="38"/>
      <c r="B66602" s="38"/>
      <c r="C66602" s="38"/>
    </row>
    <row r="66603" spans="1:3" ht="15" x14ac:dyDescent="0.25">
      <c r="A66603" s="38"/>
      <c r="B66603" s="38"/>
      <c r="C66603" s="38"/>
    </row>
    <row r="66604" spans="1:3" ht="15" x14ac:dyDescent="0.25">
      <c r="A66604" s="38"/>
      <c r="B66604" s="38"/>
      <c r="C66604" s="38"/>
    </row>
    <row r="66605" spans="1:3" ht="15" x14ac:dyDescent="0.25">
      <c r="A66605" s="38"/>
      <c r="B66605" s="38"/>
      <c r="C66605" s="38"/>
    </row>
    <row r="66606" spans="1:3" ht="15" x14ac:dyDescent="0.25">
      <c r="A66606" s="38"/>
      <c r="B66606" s="38"/>
      <c r="C66606" s="38"/>
    </row>
    <row r="66607" spans="1:3" ht="15" x14ac:dyDescent="0.25">
      <c r="A66607" s="38"/>
      <c r="B66607" s="38"/>
      <c r="C66607" s="38"/>
    </row>
    <row r="66608" spans="1:3" ht="15" x14ac:dyDescent="0.25">
      <c r="A66608" s="38"/>
      <c r="B66608" s="38"/>
      <c r="C66608" s="38"/>
    </row>
    <row r="66609" spans="1:3" ht="15" x14ac:dyDescent="0.25">
      <c r="A66609" s="38"/>
      <c r="B66609" s="38"/>
      <c r="C66609" s="38"/>
    </row>
    <row r="66610" spans="1:3" ht="15" x14ac:dyDescent="0.25">
      <c r="A66610" s="38"/>
      <c r="B66610" s="38"/>
      <c r="C66610" s="38"/>
    </row>
    <row r="66611" spans="1:3" ht="15" x14ac:dyDescent="0.25">
      <c r="A66611" s="38"/>
      <c r="B66611" s="38"/>
      <c r="C66611" s="38"/>
    </row>
    <row r="66612" spans="1:3" ht="15" x14ac:dyDescent="0.25">
      <c r="A66612" s="38"/>
      <c r="B66612" s="38"/>
      <c r="C66612" s="38"/>
    </row>
    <row r="66613" spans="1:3" ht="15" x14ac:dyDescent="0.25">
      <c r="A66613" s="38"/>
      <c r="B66613" s="38"/>
      <c r="C66613" s="38"/>
    </row>
    <row r="66614" spans="1:3" ht="15" x14ac:dyDescent="0.25">
      <c r="A66614" s="38"/>
      <c r="B66614" s="38"/>
      <c r="C66614" s="38"/>
    </row>
    <row r="66615" spans="1:3" ht="15" x14ac:dyDescent="0.25">
      <c r="A66615" s="38"/>
      <c r="B66615" s="38"/>
      <c r="C66615" s="38"/>
    </row>
    <row r="66616" spans="1:3" ht="15" x14ac:dyDescent="0.25">
      <c r="A66616" s="38"/>
      <c r="B66616" s="38"/>
      <c r="C66616" s="38"/>
    </row>
    <row r="66617" spans="1:3" ht="15" x14ac:dyDescent="0.25">
      <c r="A66617" s="38"/>
      <c r="B66617" s="38"/>
      <c r="C66617" s="38"/>
    </row>
    <row r="66618" spans="1:3" ht="15" x14ac:dyDescent="0.25">
      <c r="A66618" s="38"/>
      <c r="B66618" s="38"/>
      <c r="C66618" s="38"/>
    </row>
    <row r="66619" spans="1:3" ht="15" x14ac:dyDescent="0.25">
      <c r="A66619" s="38"/>
      <c r="B66619" s="38"/>
      <c r="C66619" s="38"/>
    </row>
    <row r="66620" spans="1:3" ht="15" x14ac:dyDescent="0.25">
      <c r="A66620" s="38"/>
      <c r="B66620" s="38"/>
      <c r="C66620" s="38"/>
    </row>
    <row r="66621" spans="1:3" ht="15" x14ac:dyDescent="0.25">
      <c r="A66621" s="38"/>
      <c r="B66621" s="38"/>
      <c r="C66621" s="38"/>
    </row>
    <row r="66622" spans="1:3" ht="15" x14ac:dyDescent="0.25">
      <c r="A66622" s="38"/>
      <c r="B66622" s="38"/>
      <c r="C66622" s="38"/>
    </row>
    <row r="66623" spans="1:3" ht="15" x14ac:dyDescent="0.25">
      <c r="A66623" s="38"/>
      <c r="B66623" s="38"/>
      <c r="C66623" s="38"/>
    </row>
    <row r="66624" spans="1:3" ht="15" x14ac:dyDescent="0.25">
      <c r="A66624" s="38"/>
      <c r="B66624" s="38"/>
      <c r="C66624" s="38"/>
    </row>
    <row r="66625" spans="1:3" ht="15" x14ac:dyDescent="0.25">
      <c r="A66625" s="38"/>
      <c r="B66625" s="38"/>
      <c r="C66625" s="38"/>
    </row>
    <row r="66626" spans="1:3" ht="15" x14ac:dyDescent="0.25">
      <c r="A66626" s="38"/>
      <c r="B66626" s="38"/>
      <c r="C66626" s="38"/>
    </row>
    <row r="66627" spans="1:3" ht="15" x14ac:dyDescent="0.25">
      <c r="A66627" s="38"/>
      <c r="B66627" s="38"/>
      <c r="C66627" s="38"/>
    </row>
    <row r="66628" spans="1:3" ht="15" x14ac:dyDescent="0.25">
      <c r="A66628" s="38"/>
      <c r="B66628" s="38"/>
      <c r="C66628" s="38"/>
    </row>
    <row r="66629" spans="1:3" ht="15" x14ac:dyDescent="0.25">
      <c r="A66629" s="38"/>
      <c r="B66629" s="38"/>
      <c r="C66629" s="38"/>
    </row>
    <row r="66630" spans="1:3" ht="15" x14ac:dyDescent="0.25">
      <c r="A66630" s="38"/>
      <c r="B66630" s="38"/>
      <c r="C66630" s="38"/>
    </row>
    <row r="66631" spans="1:3" ht="15" x14ac:dyDescent="0.25">
      <c r="A66631" s="38"/>
      <c r="B66631" s="38"/>
      <c r="C66631" s="38"/>
    </row>
    <row r="66632" spans="1:3" ht="15" x14ac:dyDescent="0.25">
      <c r="A66632" s="38"/>
      <c r="B66632" s="38"/>
      <c r="C66632" s="38"/>
    </row>
    <row r="66633" spans="1:3" ht="15" x14ac:dyDescent="0.25">
      <c r="A66633" s="38"/>
      <c r="B66633" s="38"/>
      <c r="C66633" s="38"/>
    </row>
    <row r="66634" spans="1:3" ht="15" x14ac:dyDescent="0.25">
      <c r="A66634" s="38"/>
      <c r="B66634" s="38"/>
      <c r="C66634" s="38"/>
    </row>
    <row r="66635" spans="1:3" ht="15" x14ac:dyDescent="0.25">
      <c r="A66635" s="38"/>
      <c r="B66635" s="38"/>
      <c r="C66635" s="38"/>
    </row>
    <row r="66636" spans="1:3" ht="15" x14ac:dyDescent="0.25">
      <c r="A66636" s="38"/>
      <c r="B66636" s="38"/>
      <c r="C66636" s="38"/>
    </row>
    <row r="66637" spans="1:3" ht="15" x14ac:dyDescent="0.25">
      <c r="A66637" s="38"/>
      <c r="B66637" s="38"/>
      <c r="C66637" s="38"/>
    </row>
    <row r="66638" spans="1:3" ht="15" x14ac:dyDescent="0.25">
      <c r="A66638" s="38"/>
      <c r="B66638" s="38"/>
      <c r="C66638" s="38"/>
    </row>
    <row r="66639" spans="1:3" ht="15" x14ac:dyDescent="0.25">
      <c r="A66639" s="38"/>
      <c r="B66639" s="38"/>
      <c r="C66639" s="38"/>
    </row>
    <row r="66640" spans="1:3" ht="15" x14ac:dyDescent="0.25">
      <c r="A66640" s="38"/>
      <c r="B66640" s="38"/>
      <c r="C66640" s="38"/>
    </row>
    <row r="66641" spans="1:3" ht="15" x14ac:dyDescent="0.25">
      <c r="A66641" s="38"/>
      <c r="B66641" s="38"/>
      <c r="C66641" s="38"/>
    </row>
    <row r="66642" spans="1:3" ht="15" x14ac:dyDescent="0.25">
      <c r="A66642" s="38"/>
      <c r="B66642" s="38"/>
      <c r="C66642" s="38"/>
    </row>
    <row r="66643" spans="1:3" ht="15" x14ac:dyDescent="0.25">
      <c r="A66643" s="38"/>
      <c r="B66643" s="38"/>
      <c r="C66643" s="38"/>
    </row>
    <row r="66644" spans="1:3" ht="15" x14ac:dyDescent="0.25">
      <c r="A66644" s="38"/>
      <c r="B66644" s="38"/>
      <c r="C66644" s="38"/>
    </row>
    <row r="66645" spans="1:3" ht="15" x14ac:dyDescent="0.25">
      <c r="A66645" s="38"/>
      <c r="B66645" s="38"/>
      <c r="C66645" s="38"/>
    </row>
    <row r="66646" spans="1:3" ht="15" x14ac:dyDescent="0.25">
      <c r="A66646" s="38"/>
      <c r="B66646" s="38"/>
      <c r="C66646" s="38"/>
    </row>
    <row r="66647" spans="1:3" ht="15" x14ac:dyDescent="0.25">
      <c r="A66647" s="38"/>
      <c r="B66647" s="38"/>
      <c r="C66647" s="38"/>
    </row>
    <row r="66648" spans="1:3" ht="15" x14ac:dyDescent="0.25">
      <c r="A66648" s="38"/>
      <c r="B66648" s="38"/>
      <c r="C66648" s="38"/>
    </row>
    <row r="66649" spans="1:3" ht="15" x14ac:dyDescent="0.25">
      <c r="A66649" s="38"/>
      <c r="B66649" s="38"/>
      <c r="C66649" s="38"/>
    </row>
    <row r="66650" spans="1:3" ht="15" x14ac:dyDescent="0.25">
      <c r="A66650" s="38"/>
      <c r="B66650" s="38"/>
      <c r="C66650" s="38"/>
    </row>
    <row r="66651" spans="1:3" ht="15" x14ac:dyDescent="0.25">
      <c r="A66651" s="38"/>
      <c r="B66651" s="38"/>
      <c r="C66651" s="38"/>
    </row>
    <row r="66652" spans="1:3" ht="15" x14ac:dyDescent="0.25">
      <c r="A66652" s="38"/>
      <c r="B66652" s="38"/>
      <c r="C66652" s="38"/>
    </row>
    <row r="66653" spans="1:3" ht="15" x14ac:dyDescent="0.25">
      <c r="A66653" s="38"/>
      <c r="B66653" s="38"/>
      <c r="C66653" s="38"/>
    </row>
    <row r="66654" spans="1:3" ht="15" x14ac:dyDescent="0.25">
      <c r="A66654" s="38"/>
      <c r="B66654" s="38"/>
      <c r="C66654" s="38"/>
    </row>
    <row r="66655" spans="1:3" ht="15" x14ac:dyDescent="0.25">
      <c r="A66655" s="38"/>
      <c r="B66655" s="38"/>
      <c r="C66655" s="38"/>
    </row>
    <row r="66656" spans="1:3" ht="15" x14ac:dyDescent="0.25">
      <c r="A66656" s="38"/>
      <c r="B66656" s="38"/>
      <c r="C66656" s="38"/>
    </row>
    <row r="66657" spans="1:3" ht="15" x14ac:dyDescent="0.25">
      <c r="A66657" s="38"/>
      <c r="B66657" s="38"/>
      <c r="C66657" s="38"/>
    </row>
    <row r="66658" spans="1:3" ht="15" x14ac:dyDescent="0.25">
      <c r="A66658" s="38"/>
      <c r="B66658" s="38"/>
      <c r="C66658" s="38"/>
    </row>
    <row r="66659" spans="1:3" ht="15" x14ac:dyDescent="0.25">
      <c r="A66659" s="38"/>
      <c r="B66659" s="38"/>
      <c r="C66659" s="38"/>
    </row>
    <row r="66660" spans="1:3" ht="15" x14ac:dyDescent="0.25">
      <c r="A66660" s="38"/>
      <c r="B66660" s="38"/>
      <c r="C66660" s="38"/>
    </row>
    <row r="66661" spans="1:3" ht="15" x14ac:dyDescent="0.25">
      <c r="A66661" s="38"/>
      <c r="B66661" s="38"/>
      <c r="C66661" s="38"/>
    </row>
    <row r="66662" spans="1:3" ht="15" x14ac:dyDescent="0.25">
      <c r="A66662" s="38"/>
      <c r="B66662" s="38"/>
      <c r="C66662" s="38"/>
    </row>
    <row r="66663" spans="1:3" ht="15" x14ac:dyDescent="0.25">
      <c r="A66663" s="38"/>
      <c r="B66663" s="38"/>
      <c r="C66663" s="38"/>
    </row>
    <row r="66664" spans="1:3" ht="15" x14ac:dyDescent="0.25">
      <c r="A66664" s="38"/>
      <c r="B66664" s="38"/>
      <c r="C66664" s="38"/>
    </row>
    <row r="66665" spans="1:3" ht="15" x14ac:dyDescent="0.25">
      <c r="A66665" s="38"/>
      <c r="B66665" s="38"/>
      <c r="C66665" s="38"/>
    </row>
    <row r="66666" spans="1:3" ht="15" x14ac:dyDescent="0.25">
      <c r="A66666" s="38"/>
      <c r="B66666" s="38"/>
      <c r="C66666" s="38"/>
    </row>
    <row r="66667" spans="1:3" ht="15" x14ac:dyDescent="0.25">
      <c r="A66667" s="38"/>
      <c r="B66667" s="38"/>
      <c r="C66667" s="38"/>
    </row>
    <row r="66668" spans="1:3" ht="15" x14ac:dyDescent="0.25">
      <c r="A66668" s="38"/>
      <c r="B66668" s="38"/>
      <c r="C66668" s="38"/>
    </row>
    <row r="66669" spans="1:3" ht="15" x14ac:dyDescent="0.25">
      <c r="A66669" s="38"/>
      <c r="B66669" s="38"/>
      <c r="C66669" s="38"/>
    </row>
    <row r="66670" spans="1:3" ht="15" x14ac:dyDescent="0.25">
      <c r="A66670" s="38"/>
      <c r="B66670" s="38"/>
      <c r="C66670" s="38"/>
    </row>
    <row r="66671" spans="1:3" ht="15" x14ac:dyDescent="0.25">
      <c r="A66671" s="38"/>
      <c r="B66671" s="38"/>
      <c r="C66671" s="38"/>
    </row>
    <row r="66672" spans="1:3" ht="15" x14ac:dyDescent="0.25">
      <c r="A66672" s="38"/>
      <c r="B66672" s="38"/>
      <c r="C66672" s="38"/>
    </row>
    <row r="66673" spans="1:3" ht="15" x14ac:dyDescent="0.25">
      <c r="A66673" s="38"/>
      <c r="B66673" s="38"/>
      <c r="C66673" s="38"/>
    </row>
    <row r="66674" spans="1:3" ht="15" x14ac:dyDescent="0.25">
      <c r="A66674" s="38"/>
      <c r="B66674" s="38"/>
      <c r="C66674" s="38"/>
    </row>
    <row r="66675" spans="1:3" ht="15" x14ac:dyDescent="0.25">
      <c r="A66675" s="38"/>
      <c r="B66675" s="38"/>
      <c r="C66675" s="38"/>
    </row>
    <row r="66676" spans="1:3" ht="15" x14ac:dyDescent="0.25">
      <c r="A66676" s="38"/>
      <c r="B66676" s="38"/>
      <c r="C66676" s="38"/>
    </row>
    <row r="66677" spans="1:3" ht="15" x14ac:dyDescent="0.25">
      <c r="A66677" s="38"/>
      <c r="B66677" s="38"/>
      <c r="C66677" s="38"/>
    </row>
    <row r="66678" spans="1:3" ht="15" x14ac:dyDescent="0.25">
      <c r="A66678" s="38"/>
      <c r="B66678" s="38"/>
      <c r="C66678" s="38"/>
    </row>
    <row r="66679" spans="1:3" ht="15" x14ac:dyDescent="0.25">
      <c r="A66679" s="38"/>
      <c r="B66679" s="38"/>
      <c r="C66679" s="38"/>
    </row>
    <row r="66680" spans="1:3" ht="15" x14ac:dyDescent="0.25">
      <c r="A66680" s="38"/>
      <c r="B66680" s="38"/>
      <c r="C66680" s="38"/>
    </row>
    <row r="66681" spans="1:3" ht="15" x14ac:dyDescent="0.25">
      <c r="A66681" s="38"/>
      <c r="B66681" s="38"/>
      <c r="C66681" s="38"/>
    </row>
    <row r="66682" spans="1:3" ht="15" x14ac:dyDescent="0.25">
      <c r="A66682" s="38"/>
      <c r="B66682" s="38"/>
      <c r="C66682" s="38"/>
    </row>
    <row r="66683" spans="1:3" ht="15" x14ac:dyDescent="0.25">
      <c r="A66683" s="38"/>
      <c r="B66683" s="38"/>
      <c r="C66683" s="38"/>
    </row>
    <row r="66684" spans="1:3" ht="15" x14ac:dyDescent="0.25">
      <c r="A66684" s="38"/>
      <c r="B66684" s="38"/>
      <c r="C66684" s="38"/>
    </row>
    <row r="66685" spans="1:3" ht="15" x14ac:dyDescent="0.25">
      <c r="A66685" s="38"/>
      <c r="B66685" s="38"/>
      <c r="C66685" s="38"/>
    </row>
    <row r="66686" spans="1:3" ht="15" x14ac:dyDescent="0.25">
      <c r="A66686" s="38"/>
      <c r="B66686" s="38"/>
      <c r="C66686" s="38"/>
    </row>
    <row r="66687" spans="1:3" ht="15" x14ac:dyDescent="0.25">
      <c r="A66687" s="38"/>
      <c r="B66687" s="38"/>
      <c r="C66687" s="38"/>
    </row>
    <row r="66688" spans="1:3" ht="15" x14ac:dyDescent="0.25">
      <c r="A66688" s="38"/>
      <c r="B66688" s="38"/>
      <c r="C66688" s="38"/>
    </row>
    <row r="66689" spans="1:3" ht="15" x14ac:dyDescent="0.25">
      <c r="A66689" s="38"/>
      <c r="B66689" s="38"/>
      <c r="C66689" s="38"/>
    </row>
    <row r="66690" spans="1:3" ht="15" x14ac:dyDescent="0.25">
      <c r="A66690" s="38"/>
      <c r="B66690" s="38"/>
      <c r="C66690" s="38"/>
    </row>
    <row r="66691" spans="1:3" ht="15" x14ac:dyDescent="0.25">
      <c r="A66691" s="38"/>
      <c r="B66691" s="38"/>
      <c r="C66691" s="38"/>
    </row>
    <row r="66692" spans="1:3" ht="15" x14ac:dyDescent="0.25">
      <c r="A66692" s="38"/>
      <c r="B66692" s="38"/>
      <c r="C66692" s="38"/>
    </row>
    <row r="66693" spans="1:3" ht="15" x14ac:dyDescent="0.25">
      <c r="A66693" s="38"/>
      <c r="B66693" s="38"/>
      <c r="C66693" s="38"/>
    </row>
    <row r="66694" spans="1:3" ht="15" x14ac:dyDescent="0.25">
      <c r="A66694" s="38"/>
      <c r="B66694" s="38"/>
      <c r="C66694" s="38"/>
    </row>
    <row r="66695" spans="1:3" ht="15" x14ac:dyDescent="0.25">
      <c r="A66695" s="38"/>
      <c r="B66695" s="38"/>
      <c r="C66695" s="38"/>
    </row>
    <row r="66696" spans="1:3" ht="15" x14ac:dyDescent="0.25">
      <c r="A66696" s="38"/>
      <c r="B66696" s="38"/>
      <c r="C66696" s="38"/>
    </row>
    <row r="66697" spans="1:3" ht="15" x14ac:dyDescent="0.25">
      <c r="A66697" s="38"/>
      <c r="B66697" s="38"/>
      <c r="C66697" s="38"/>
    </row>
    <row r="66698" spans="1:3" ht="15" x14ac:dyDescent="0.25">
      <c r="A66698" s="38"/>
      <c r="B66698" s="38"/>
      <c r="C66698" s="38"/>
    </row>
    <row r="66699" spans="1:3" ht="15" x14ac:dyDescent="0.25">
      <c r="A66699" s="38"/>
      <c r="B66699" s="38"/>
      <c r="C66699" s="38"/>
    </row>
    <row r="66700" spans="1:3" ht="15" x14ac:dyDescent="0.25">
      <c r="A66700" s="38"/>
      <c r="B66700" s="38"/>
      <c r="C66700" s="38"/>
    </row>
    <row r="66701" spans="1:3" ht="15" x14ac:dyDescent="0.25">
      <c r="A66701" s="38"/>
      <c r="B66701" s="38"/>
      <c r="C66701" s="38"/>
    </row>
    <row r="66702" spans="1:3" ht="15" x14ac:dyDescent="0.25">
      <c r="A66702" s="38"/>
      <c r="B66702" s="38"/>
      <c r="C66702" s="38"/>
    </row>
    <row r="66703" spans="1:3" ht="15" x14ac:dyDescent="0.25">
      <c r="A66703" s="38"/>
      <c r="B66703" s="38"/>
      <c r="C66703" s="38"/>
    </row>
    <row r="66704" spans="1:3" ht="15" x14ac:dyDescent="0.25">
      <c r="A66704" s="38"/>
      <c r="B66704" s="38"/>
      <c r="C66704" s="38"/>
    </row>
    <row r="66705" spans="1:3" ht="15" x14ac:dyDescent="0.25">
      <c r="A66705" s="38"/>
      <c r="B66705" s="38"/>
      <c r="C66705" s="38"/>
    </row>
    <row r="66706" spans="1:3" ht="15" x14ac:dyDescent="0.25">
      <c r="A66706" s="38"/>
      <c r="B66706" s="38"/>
      <c r="C66706" s="38"/>
    </row>
    <row r="66707" spans="1:3" ht="15" x14ac:dyDescent="0.25">
      <c r="A66707" s="38"/>
      <c r="B66707" s="38"/>
      <c r="C66707" s="38"/>
    </row>
    <row r="66708" spans="1:3" ht="15" x14ac:dyDescent="0.25">
      <c r="A66708" s="38"/>
      <c r="B66708" s="38"/>
      <c r="C66708" s="38"/>
    </row>
    <row r="66709" spans="1:3" ht="15" x14ac:dyDescent="0.25">
      <c r="A66709" s="38"/>
      <c r="B66709" s="38"/>
      <c r="C66709" s="38"/>
    </row>
    <row r="66710" spans="1:3" ht="15" x14ac:dyDescent="0.25">
      <c r="A66710" s="38"/>
      <c r="B66710" s="38"/>
      <c r="C66710" s="38"/>
    </row>
    <row r="66711" spans="1:3" ht="15" x14ac:dyDescent="0.25">
      <c r="A66711" s="38"/>
      <c r="B66711" s="38"/>
      <c r="C66711" s="38"/>
    </row>
    <row r="66712" spans="1:3" ht="15" x14ac:dyDescent="0.25">
      <c r="A66712" s="38"/>
      <c r="B66712" s="38"/>
      <c r="C66712" s="38"/>
    </row>
    <row r="66713" spans="1:3" ht="15" x14ac:dyDescent="0.25">
      <c r="A66713" s="38"/>
      <c r="B66713" s="38"/>
      <c r="C66713" s="38"/>
    </row>
    <row r="66714" spans="1:3" ht="15" x14ac:dyDescent="0.25">
      <c r="A66714" s="38"/>
      <c r="B66714" s="38"/>
      <c r="C66714" s="38"/>
    </row>
    <row r="66715" spans="1:3" ht="15" x14ac:dyDescent="0.25">
      <c r="A66715" s="38"/>
      <c r="B66715" s="38"/>
      <c r="C66715" s="38"/>
    </row>
    <row r="66716" spans="1:3" ht="15" x14ac:dyDescent="0.25">
      <c r="A66716" s="38"/>
      <c r="B66716" s="38"/>
      <c r="C66716" s="38"/>
    </row>
    <row r="66717" spans="1:3" ht="15" x14ac:dyDescent="0.25">
      <c r="A66717" s="38"/>
      <c r="B66717" s="38"/>
      <c r="C66717" s="38"/>
    </row>
    <row r="66718" spans="1:3" ht="15" x14ac:dyDescent="0.25">
      <c r="A66718" s="38"/>
      <c r="B66718" s="38"/>
      <c r="C66718" s="38"/>
    </row>
    <row r="66719" spans="1:3" ht="15" x14ac:dyDescent="0.25">
      <c r="A66719" s="38"/>
      <c r="B66719" s="38"/>
      <c r="C66719" s="38"/>
    </row>
    <row r="66720" spans="1:3" ht="15" x14ac:dyDescent="0.25">
      <c r="A66720" s="38"/>
      <c r="B66720" s="38"/>
      <c r="C66720" s="38"/>
    </row>
    <row r="66721" spans="1:3" ht="15" x14ac:dyDescent="0.25">
      <c r="A66721" s="38"/>
      <c r="B66721" s="38"/>
      <c r="C66721" s="38"/>
    </row>
    <row r="66722" spans="1:3" ht="15" x14ac:dyDescent="0.25">
      <c r="A66722" s="38"/>
      <c r="B66722" s="38"/>
      <c r="C66722" s="38"/>
    </row>
    <row r="66723" spans="1:3" ht="15" x14ac:dyDescent="0.25">
      <c r="A66723" s="38"/>
      <c r="B66723" s="38"/>
      <c r="C66723" s="38"/>
    </row>
    <row r="66724" spans="1:3" ht="15" x14ac:dyDescent="0.25">
      <c r="A66724" s="38"/>
      <c r="B66724" s="38"/>
      <c r="C66724" s="38"/>
    </row>
    <row r="66725" spans="1:3" ht="15" x14ac:dyDescent="0.25">
      <c r="A66725" s="38"/>
      <c r="B66725" s="38"/>
      <c r="C66725" s="38"/>
    </row>
    <row r="66726" spans="1:3" ht="15" x14ac:dyDescent="0.25">
      <c r="A66726" s="38"/>
      <c r="B66726" s="38"/>
      <c r="C66726" s="38"/>
    </row>
    <row r="66727" spans="1:3" ht="15" x14ac:dyDescent="0.25">
      <c r="A66727" s="38"/>
      <c r="B66727" s="38"/>
      <c r="C66727" s="38"/>
    </row>
    <row r="66728" spans="1:3" ht="15" x14ac:dyDescent="0.25">
      <c r="A66728" s="38"/>
      <c r="B66728" s="38"/>
      <c r="C66728" s="38"/>
    </row>
    <row r="66729" spans="1:3" ht="15" x14ac:dyDescent="0.25">
      <c r="A66729" s="38"/>
      <c r="B66729" s="38"/>
      <c r="C66729" s="38"/>
    </row>
    <row r="66730" spans="1:3" ht="15" x14ac:dyDescent="0.25">
      <c r="A66730" s="38"/>
      <c r="B66730" s="38"/>
      <c r="C66730" s="38"/>
    </row>
    <row r="66731" spans="1:3" ht="15" x14ac:dyDescent="0.25">
      <c r="A66731" s="38"/>
      <c r="B66731" s="38"/>
      <c r="C66731" s="38"/>
    </row>
    <row r="66732" spans="1:3" ht="15" x14ac:dyDescent="0.25">
      <c r="A66732" s="38"/>
      <c r="B66732" s="38"/>
      <c r="C66732" s="38"/>
    </row>
    <row r="66733" spans="1:3" ht="15" x14ac:dyDescent="0.25">
      <c r="A66733" s="38"/>
      <c r="B66733" s="38"/>
      <c r="C66733" s="38"/>
    </row>
    <row r="66734" spans="1:3" ht="15" x14ac:dyDescent="0.25">
      <c r="A66734" s="38"/>
      <c r="B66734" s="38"/>
      <c r="C66734" s="38"/>
    </row>
    <row r="66735" spans="1:3" ht="15" x14ac:dyDescent="0.25">
      <c r="A66735" s="38"/>
      <c r="B66735" s="38"/>
      <c r="C66735" s="38"/>
    </row>
    <row r="66736" spans="1:3" ht="15" x14ac:dyDescent="0.25">
      <c r="A66736" s="38"/>
      <c r="B66736" s="38"/>
      <c r="C66736" s="38"/>
    </row>
    <row r="66737" spans="1:3" ht="15" x14ac:dyDescent="0.25">
      <c r="A66737" s="38"/>
      <c r="B66737" s="38"/>
      <c r="C66737" s="38"/>
    </row>
    <row r="66738" spans="1:3" ht="15" x14ac:dyDescent="0.25">
      <c r="A66738" s="38"/>
      <c r="B66738" s="38"/>
      <c r="C66738" s="38"/>
    </row>
    <row r="66739" spans="1:3" ht="15" x14ac:dyDescent="0.25">
      <c r="A66739" s="38"/>
      <c r="B66739" s="38"/>
      <c r="C66739" s="38"/>
    </row>
    <row r="66740" spans="1:3" ht="15" x14ac:dyDescent="0.25">
      <c r="A66740" s="38"/>
      <c r="B66740" s="38"/>
      <c r="C66740" s="38"/>
    </row>
    <row r="66741" spans="1:3" ht="15" x14ac:dyDescent="0.25">
      <c r="A66741" s="38"/>
      <c r="B66741" s="38"/>
      <c r="C66741" s="38"/>
    </row>
    <row r="66742" spans="1:3" ht="15" x14ac:dyDescent="0.25">
      <c r="A66742" s="38"/>
      <c r="B66742" s="38"/>
      <c r="C66742" s="38"/>
    </row>
    <row r="66743" spans="1:3" ht="15" x14ac:dyDescent="0.25">
      <c r="A66743" s="38"/>
      <c r="B66743" s="38"/>
      <c r="C66743" s="38"/>
    </row>
    <row r="66744" spans="1:3" ht="15" x14ac:dyDescent="0.25">
      <c r="A66744" s="38"/>
      <c r="B66744" s="38"/>
      <c r="C66744" s="38"/>
    </row>
    <row r="66745" spans="1:3" ht="15" x14ac:dyDescent="0.25">
      <c r="A66745" s="38"/>
      <c r="B66745" s="38"/>
      <c r="C66745" s="38"/>
    </row>
    <row r="66746" spans="1:3" ht="15" x14ac:dyDescent="0.25">
      <c r="A66746" s="38"/>
      <c r="B66746" s="38"/>
      <c r="C66746" s="38"/>
    </row>
    <row r="66747" spans="1:3" ht="15" x14ac:dyDescent="0.25">
      <c r="A66747" s="38"/>
      <c r="B66747" s="38"/>
      <c r="C66747" s="38"/>
    </row>
    <row r="66748" spans="1:3" ht="15" x14ac:dyDescent="0.25">
      <c r="A66748" s="38"/>
      <c r="B66748" s="38"/>
      <c r="C66748" s="38"/>
    </row>
    <row r="66749" spans="1:3" ht="15" x14ac:dyDescent="0.25">
      <c r="A66749" s="38"/>
      <c r="B66749" s="38"/>
      <c r="C66749" s="38"/>
    </row>
    <row r="66750" spans="1:3" ht="15" x14ac:dyDescent="0.25">
      <c r="A66750" s="38"/>
      <c r="B66750" s="38"/>
      <c r="C66750" s="38"/>
    </row>
    <row r="66751" spans="1:3" ht="15" x14ac:dyDescent="0.25">
      <c r="A66751" s="38"/>
      <c r="B66751" s="38"/>
      <c r="C66751" s="38"/>
    </row>
    <row r="66752" spans="1:3" ht="15" x14ac:dyDescent="0.25">
      <c r="A66752" s="38"/>
      <c r="B66752" s="38"/>
      <c r="C66752" s="38"/>
    </row>
    <row r="66753" spans="1:3" ht="15" x14ac:dyDescent="0.25">
      <c r="A66753" s="38"/>
      <c r="B66753" s="38"/>
      <c r="C66753" s="38"/>
    </row>
    <row r="66754" spans="1:3" ht="15" x14ac:dyDescent="0.25">
      <c r="A66754" s="38"/>
      <c r="B66754" s="38"/>
      <c r="C66754" s="38"/>
    </row>
    <row r="66755" spans="1:3" ht="15" x14ac:dyDescent="0.25">
      <c r="A66755" s="38"/>
      <c r="B66755" s="38"/>
      <c r="C66755" s="38"/>
    </row>
    <row r="66756" spans="1:3" ht="15" x14ac:dyDescent="0.25">
      <c r="A66756" s="38"/>
      <c r="B66756" s="38"/>
      <c r="C66756" s="38"/>
    </row>
    <row r="66757" spans="1:3" ht="15" x14ac:dyDescent="0.25">
      <c r="A66757" s="38"/>
      <c r="B66757" s="38"/>
      <c r="C66757" s="38"/>
    </row>
    <row r="66758" spans="1:3" ht="15" x14ac:dyDescent="0.25">
      <c r="A66758" s="38"/>
      <c r="B66758" s="38"/>
      <c r="C66758" s="38"/>
    </row>
    <row r="66759" spans="1:3" ht="15" x14ac:dyDescent="0.25">
      <c r="A66759" s="38"/>
      <c r="B66759" s="38"/>
      <c r="C66759" s="38"/>
    </row>
    <row r="66760" spans="1:3" ht="15" x14ac:dyDescent="0.25">
      <c r="A66760" s="38"/>
      <c r="B66760" s="38"/>
      <c r="C66760" s="38"/>
    </row>
    <row r="66761" spans="1:3" ht="15" x14ac:dyDescent="0.25">
      <c r="A66761" s="38"/>
      <c r="B66761" s="38"/>
      <c r="C66761" s="38"/>
    </row>
    <row r="66762" spans="1:3" ht="15" x14ac:dyDescent="0.25">
      <c r="A66762" s="38"/>
      <c r="B66762" s="38"/>
      <c r="C66762" s="38"/>
    </row>
    <row r="66763" spans="1:3" ht="15" x14ac:dyDescent="0.25">
      <c r="A66763" s="38"/>
      <c r="B66763" s="38"/>
      <c r="C66763" s="38"/>
    </row>
    <row r="66764" spans="1:3" ht="15" x14ac:dyDescent="0.25">
      <c r="A66764" s="38"/>
      <c r="B66764" s="38"/>
      <c r="C66764" s="38"/>
    </row>
    <row r="66765" spans="1:3" ht="15" x14ac:dyDescent="0.25">
      <c r="A66765" s="38"/>
      <c r="B66765" s="38"/>
      <c r="C66765" s="38"/>
    </row>
    <row r="66766" spans="1:3" ht="15" x14ac:dyDescent="0.25">
      <c r="A66766" s="38"/>
      <c r="B66766" s="38"/>
      <c r="C66766" s="38"/>
    </row>
    <row r="66767" spans="1:3" ht="15" x14ac:dyDescent="0.25">
      <c r="A66767" s="38"/>
      <c r="B66767" s="38"/>
      <c r="C66767" s="38"/>
    </row>
    <row r="66768" spans="1:3" ht="15" x14ac:dyDescent="0.25">
      <c r="A66768" s="38"/>
      <c r="B66768" s="38"/>
      <c r="C66768" s="38"/>
    </row>
    <row r="66769" spans="1:3" ht="15" x14ac:dyDescent="0.25">
      <c r="A66769" s="38"/>
      <c r="B66769" s="38"/>
      <c r="C66769" s="38"/>
    </row>
    <row r="66770" spans="1:3" ht="15" x14ac:dyDescent="0.25">
      <c r="A66770" s="38"/>
      <c r="B66770" s="38"/>
      <c r="C66770" s="38"/>
    </row>
    <row r="66771" spans="1:3" ht="15" x14ac:dyDescent="0.25">
      <c r="A66771" s="38"/>
      <c r="B66771" s="38"/>
      <c r="C66771" s="38"/>
    </row>
    <row r="66772" spans="1:3" ht="15" x14ac:dyDescent="0.25">
      <c r="A66772" s="38"/>
      <c r="B66772" s="38"/>
      <c r="C66772" s="38"/>
    </row>
    <row r="66773" spans="1:3" ht="15" x14ac:dyDescent="0.25">
      <c r="A66773" s="38"/>
      <c r="B66773" s="38"/>
      <c r="C66773" s="38"/>
    </row>
    <row r="66774" spans="1:3" ht="15" x14ac:dyDescent="0.25">
      <c r="A66774" s="38"/>
      <c r="B66774" s="38"/>
      <c r="C66774" s="38"/>
    </row>
    <row r="66775" spans="1:3" ht="15" x14ac:dyDescent="0.25">
      <c r="A66775" s="38"/>
      <c r="B66775" s="38"/>
      <c r="C66775" s="38"/>
    </row>
    <row r="66776" spans="1:3" ht="15" x14ac:dyDescent="0.25">
      <c r="A66776" s="38"/>
      <c r="B66776" s="38"/>
      <c r="C66776" s="38"/>
    </row>
    <row r="66777" spans="1:3" ht="15" x14ac:dyDescent="0.25">
      <c r="A66777" s="38"/>
      <c r="B66777" s="38"/>
      <c r="C66777" s="38"/>
    </row>
    <row r="66778" spans="1:3" ht="15" x14ac:dyDescent="0.25">
      <c r="A66778" s="38"/>
      <c r="B66778" s="38"/>
      <c r="C66778" s="38"/>
    </row>
    <row r="66779" spans="1:3" ht="15" x14ac:dyDescent="0.25">
      <c r="A66779" s="38"/>
      <c r="B66779" s="38"/>
      <c r="C66779" s="38"/>
    </row>
    <row r="66780" spans="1:3" ht="15" x14ac:dyDescent="0.25">
      <c r="A66780" s="38"/>
      <c r="B66780" s="38"/>
      <c r="C66780" s="38"/>
    </row>
    <row r="66781" spans="1:3" ht="15" x14ac:dyDescent="0.25">
      <c r="A66781" s="38"/>
      <c r="B66781" s="38"/>
      <c r="C66781" s="38"/>
    </row>
    <row r="66782" spans="1:3" ht="15" x14ac:dyDescent="0.25">
      <c r="A66782" s="38"/>
      <c r="B66782" s="38"/>
      <c r="C66782" s="38"/>
    </row>
    <row r="66783" spans="1:3" ht="15" x14ac:dyDescent="0.25">
      <c r="A66783" s="38"/>
      <c r="B66783" s="38"/>
      <c r="C66783" s="38"/>
    </row>
    <row r="66784" spans="1:3" ht="15" x14ac:dyDescent="0.25">
      <c r="A66784" s="38"/>
      <c r="B66784" s="38"/>
      <c r="C66784" s="38"/>
    </row>
    <row r="66785" spans="1:3" ht="15" x14ac:dyDescent="0.25">
      <c r="A66785" s="38"/>
      <c r="B66785" s="38"/>
      <c r="C66785" s="38"/>
    </row>
    <row r="66786" spans="1:3" ht="15" x14ac:dyDescent="0.25">
      <c r="A66786" s="38"/>
      <c r="B66786" s="38"/>
      <c r="C66786" s="38"/>
    </row>
    <row r="66787" spans="1:3" ht="15" x14ac:dyDescent="0.25">
      <c r="A66787" s="38"/>
      <c r="B66787" s="38"/>
      <c r="C66787" s="38"/>
    </row>
    <row r="66788" spans="1:3" ht="15" x14ac:dyDescent="0.25">
      <c r="A66788" s="38"/>
      <c r="B66788" s="38"/>
      <c r="C66788" s="38"/>
    </row>
    <row r="66789" spans="1:3" ht="15" x14ac:dyDescent="0.25">
      <c r="A66789" s="38"/>
      <c r="B66789" s="38"/>
      <c r="C66789" s="38"/>
    </row>
    <row r="66790" spans="1:3" ht="15" x14ac:dyDescent="0.25">
      <c r="A66790" s="38"/>
      <c r="B66790" s="38"/>
      <c r="C66790" s="38"/>
    </row>
    <row r="66791" spans="1:3" ht="15" x14ac:dyDescent="0.25">
      <c r="A66791" s="38"/>
      <c r="B66791" s="38"/>
      <c r="C66791" s="38"/>
    </row>
    <row r="66792" spans="1:3" ht="15" x14ac:dyDescent="0.25">
      <c r="A66792" s="38"/>
      <c r="B66792" s="38"/>
      <c r="C66792" s="38"/>
    </row>
    <row r="66793" spans="1:3" ht="15" x14ac:dyDescent="0.25">
      <c r="A66793" s="38"/>
      <c r="B66793" s="38"/>
      <c r="C66793" s="38"/>
    </row>
    <row r="66794" spans="1:3" ht="15" x14ac:dyDescent="0.25">
      <c r="A66794" s="38"/>
      <c r="B66794" s="38"/>
      <c r="C66794" s="38"/>
    </row>
    <row r="66795" spans="1:3" ht="15" x14ac:dyDescent="0.25">
      <c r="A66795" s="38"/>
      <c r="B66795" s="38"/>
      <c r="C66795" s="38"/>
    </row>
    <row r="66796" spans="1:3" ht="15" x14ac:dyDescent="0.25">
      <c r="A66796" s="38"/>
      <c r="B66796" s="38"/>
      <c r="C66796" s="38"/>
    </row>
    <row r="66797" spans="1:3" ht="15" x14ac:dyDescent="0.25">
      <c r="A66797" s="38"/>
      <c r="B66797" s="38"/>
      <c r="C66797" s="38"/>
    </row>
    <row r="66798" spans="1:3" ht="15" x14ac:dyDescent="0.25">
      <c r="A66798" s="38"/>
      <c r="B66798" s="38"/>
      <c r="C66798" s="38"/>
    </row>
    <row r="66799" spans="1:3" ht="15" x14ac:dyDescent="0.25">
      <c r="A66799" s="38"/>
      <c r="B66799" s="38"/>
      <c r="C66799" s="38"/>
    </row>
    <row r="66800" spans="1:3" ht="15" x14ac:dyDescent="0.25">
      <c r="A66800" s="38"/>
      <c r="B66800" s="38"/>
      <c r="C66800" s="38"/>
    </row>
    <row r="66801" spans="1:3" ht="15" x14ac:dyDescent="0.25">
      <c r="A66801" s="38"/>
      <c r="B66801" s="38"/>
      <c r="C66801" s="38"/>
    </row>
    <row r="66802" spans="1:3" ht="15" x14ac:dyDescent="0.25">
      <c r="A66802" s="38"/>
      <c r="B66802" s="38"/>
      <c r="C66802" s="38"/>
    </row>
    <row r="66803" spans="1:3" ht="15" x14ac:dyDescent="0.25">
      <c r="A66803" s="38"/>
      <c r="B66803" s="38"/>
      <c r="C66803" s="38"/>
    </row>
    <row r="66804" spans="1:3" ht="15" x14ac:dyDescent="0.25">
      <c r="A66804" s="38"/>
      <c r="B66804" s="38"/>
      <c r="C66804" s="38"/>
    </row>
    <row r="66805" spans="1:3" ht="15" x14ac:dyDescent="0.25">
      <c r="A66805" s="38"/>
      <c r="B66805" s="38"/>
      <c r="C66805" s="38"/>
    </row>
    <row r="66806" spans="1:3" ht="15" x14ac:dyDescent="0.25">
      <c r="A66806" s="38"/>
      <c r="B66806" s="38"/>
      <c r="C66806" s="38"/>
    </row>
    <row r="66807" spans="1:3" ht="15" x14ac:dyDescent="0.25">
      <c r="A66807" s="38"/>
      <c r="B66807" s="38"/>
      <c r="C66807" s="38"/>
    </row>
    <row r="66808" spans="1:3" ht="15" x14ac:dyDescent="0.25">
      <c r="A66808" s="38"/>
      <c r="B66808" s="38"/>
      <c r="C66808" s="38"/>
    </row>
    <row r="66809" spans="1:3" ht="15" x14ac:dyDescent="0.25">
      <c r="A66809" s="38"/>
      <c r="B66809" s="38"/>
      <c r="C66809" s="38"/>
    </row>
    <row r="66810" spans="1:3" ht="15" x14ac:dyDescent="0.25">
      <c r="A66810" s="38"/>
      <c r="B66810" s="38"/>
      <c r="C66810" s="38"/>
    </row>
    <row r="66811" spans="1:3" ht="15" x14ac:dyDescent="0.25">
      <c r="A66811" s="38"/>
      <c r="B66811" s="38"/>
      <c r="C66811" s="38"/>
    </row>
    <row r="66812" spans="1:3" ht="15" x14ac:dyDescent="0.25">
      <c r="A66812" s="38"/>
      <c r="B66812" s="38"/>
      <c r="C66812" s="38"/>
    </row>
    <row r="66813" spans="1:3" ht="15" x14ac:dyDescent="0.25">
      <c r="A66813" s="38"/>
      <c r="B66813" s="38"/>
      <c r="C66813" s="38"/>
    </row>
    <row r="66814" spans="1:3" ht="15" x14ac:dyDescent="0.25">
      <c r="A66814" s="38"/>
      <c r="B66814" s="38"/>
      <c r="C66814" s="38"/>
    </row>
    <row r="66815" spans="1:3" ht="15" x14ac:dyDescent="0.25">
      <c r="A66815" s="38"/>
      <c r="B66815" s="38"/>
      <c r="C66815" s="38"/>
    </row>
    <row r="66816" spans="1:3" ht="15" x14ac:dyDescent="0.25">
      <c r="A66816" s="38"/>
      <c r="B66816" s="38"/>
      <c r="C66816" s="38"/>
    </row>
    <row r="66817" spans="1:3" ht="15" x14ac:dyDescent="0.25">
      <c r="A66817" s="38"/>
      <c r="B66817" s="38"/>
      <c r="C66817" s="38"/>
    </row>
    <row r="66818" spans="1:3" ht="15" x14ac:dyDescent="0.25">
      <c r="A66818" s="38"/>
      <c r="B66818" s="38"/>
      <c r="C66818" s="38"/>
    </row>
    <row r="66819" spans="1:3" ht="15" x14ac:dyDescent="0.25">
      <c r="A66819" s="38"/>
      <c r="B66819" s="38"/>
      <c r="C66819" s="38"/>
    </row>
    <row r="66820" spans="1:3" ht="15" x14ac:dyDescent="0.25">
      <c r="A66820" s="38"/>
      <c r="B66820" s="38"/>
      <c r="C66820" s="38"/>
    </row>
    <row r="66821" spans="1:3" ht="15" x14ac:dyDescent="0.25">
      <c r="A66821" s="38"/>
      <c r="B66821" s="38"/>
      <c r="C66821" s="38"/>
    </row>
    <row r="66822" spans="1:3" ht="15" x14ac:dyDescent="0.25">
      <c r="A66822" s="38"/>
      <c r="B66822" s="38"/>
      <c r="C66822" s="38"/>
    </row>
    <row r="66823" spans="1:3" ht="15" x14ac:dyDescent="0.25">
      <c r="A66823" s="38"/>
      <c r="B66823" s="38"/>
      <c r="C66823" s="38"/>
    </row>
    <row r="66824" spans="1:3" ht="15" x14ac:dyDescent="0.25">
      <c r="A66824" s="38"/>
      <c r="B66824" s="38"/>
      <c r="C66824" s="38"/>
    </row>
    <row r="66825" spans="1:3" ht="15" x14ac:dyDescent="0.25">
      <c r="A66825" s="38"/>
      <c r="B66825" s="38"/>
      <c r="C66825" s="38"/>
    </row>
    <row r="66826" spans="1:3" ht="15" x14ac:dyDescent="0.25">
      <c r="A66826" s="38"/>
      <c r="B66826" s="38"/>
      <c r="C66826" s="38"/>
    </row>
    <row r="66827" spans="1:3" ht="15" x14ac:dyDescent="0.25">
      <c r="A66827" s="38"/>
      <c r="B66827" s="38"/>
      <c r="C66827" s="38"/>
    </row>
    <row r="66828" spans="1:3" ht="15" x14ac:dyDescent="0.25">
      <c r="A66828" s="38"/>
      <c r="B66828" s="38"/>
      <c r="C66828" s="38"/>
    </row>
    <row r="66829" spans="1:3" ht="15" x14ac:dyDescent="0.25">
      <c r="A66829" s="38"/>
      <c r="B66829" s="38"/>
      <c r="C66829" s="38"/>
    </row>
    <row r="66830" spans="1:3" ht="15" x14ac:dyDescent="0.25">
      <c r="A66830" s="38"/>
      <c r="B66830" s="38"/>
      <c r="C66830" s="38"/>
    </row>
    <row r="66831" spans="1:3" ht="15" x14ac:dyDescent="0.25">
      <c r="A66831" s="38"/>
      <c r="B66831" s="38"/>
      <c r="C66831" s="38"/>
    </row>
    <row r="66832" spans="1:3" ht="15" x14ac:dyDescent="0.25">
      <c r="A66832" s="38"/>
      <c r="B66832" s="38"/>
      <c r="C66832" s="38"/>
    </row>
    <row r="66833" spans="1:3" ht="15" x14ac:dyDescent="0.25">
      <c r="A66833" s="38"/>
      <c r="B66833" s="38"/>
      <c r="C66833" s="38"/>
    </row>
    <row r="66834" spans="1:3" ht="15" x14ac:dyDescent="0.25">
      <c r="A66834" s="38"/>
      <c r="B66834" s="38"/>
      <c r="C66834" s="38"/>
    </row>
    <row r="66835" spans="1:3" ht="15" x14ac:dyDescent="0.25">
      <c r="A66835" s="38"/>
      <c r="B66835" s="38"/>
      <c r="C66835" s="38"/>
    </row>
    <row r="66836" spans="1:3" ht="15" x14ac:dyDescent="0.25">
      <c r="A66836" s="38"/>
      <c r="B66836" s="38"/>
      <c r="C66836" s="38"/>
    </row>
    <row r="66837" spans="1:3" ht="15" x14ac:dyDescent="0.25">
      <c r="A66837" s="38"/>
      <c r="B66837" s="38"/>
      <c r="C66837" s="38"/>
    </row>
    <row r="66838" spans="1:3" ht="15" x14ac:dyDescent="0.25">
      <c r="A66838" s="38"/>
      <c r="B66838" s="38"/>
      <c r="C66838" s="38"/>
    </row>
    <row r="66839" spans="1:3" ht="15" x14ac:dyDescent="0.25">
      <c r="A66839" s="38"/>
      <c r="B66839" s="38"/>
      <c r="C66839" s="38"/>
    </row>
    <row r="66840" spans="1:3" ht="15" x14ac:dyDescent="0.25">
      <c r="A66840" s="38"/>
      <c r="B66840" s="38"/>
      <c r="C66840" s="38"/>
    </row>
    <row r="66841" spans="1:3" ht="15" x14ac:dyDescent="0.25">
      <c r="A66841" s="38"/>
      <c r="B66841" s="38"/>
      <c r="C66841" s="38"/>
    </row>
    <row r="66842" spans="1:3" ht="15" x14ac:dyDescent="0.25">
      <c r="A66842" s="38"/>
      <c r="B66842" s="38"/>
      <c r="C66842" s="38"/>
    </row>
    <row r="66843" spans="1:3" ht="15" x14ac:dyDescent="0.25">
      <c r="A66843" s="38"/>
      <c r="B66843" s="38"/>
      <c r="C66843" s="38"/>
    </row>
    <row r="66844" spans="1:3" ht="15" x14ac:dyDescent="0.25">
      <c r="A66844" s="38"/>
      <c r="B66844" s="38"/>
      <c r="C66844" s="38"/>
    </row>
    <row r="66845" spans="1:3" ht="15" x14ac:dyDescent="0.25">
      <c r="A66845" s="38"/>
      <c r="B66845" s="38"/>
      <c r="C66845" s="38"/>
    </row>
    <row r="66846" spans="1:3" ht="15" x14ac:dyDescent="0.25">
      <c r="A66846" s="38"/>
      <c r="B66846" s="38"/>
      <c r="C66846" s="38"/>
    </row>
    <row r="66847" spans="1:3" ht="15" x14ac:dyDescent="0.25">
      <c r="A66847" s="38"/>
      <c r="B66847" s="38"/>
      <c r="C66847" s="38"/>
    </row>
    <row r="66848" spans="1:3" ht="15" x14ac:dyDescent="0.25">
      <c r="A66848" s="38"/>
      <c r="B66848" s="38"/>
      <c r="C66848" s="38"/>
    </row>
    <row r="66849" spans="1:3" ht="15" x14ac:dyDescent="0.25">
      <c r="A66849" s="38"/>
      <c r="B66849" s="38"/>
      <c r="C66849" s="38"/>
    </row>
    <row r="66850" spans="1:3" ht="15" x14ac:dyDescent="0.25">
      <c r="A66850" s="38"/>
      <c r="B66850" s="38"/>
      <c r="C66850" s="38"/>
    </row>
    <row r="66851" spans="1:3" ht="15" x14ac:dyDescent="0.25">
      <c r="A66851" s="38"/>
      <c r="B66851" s="38"/>
      <c r="C66851" s="38"/>
    </row>
    <row r="66852" spans="1:3" ht="15" x14ac:dyDescent="0.25">
      <c r="A66852" s="38"/>
      <c r="B66852" s="38"/>
      <c r="C66852" s="38"/>
    </row>
    <row r="66853" spans="1:3" ht="15" x14ac:dyDescent="0.25">
      <c r="A66853" s="38"/>
      <c r="B66853" s="38"/>
      <c r="C66853" s="38"/>
    </row>
    <row r="66854" spans="1:3" ht="15" x14ac:dyDescent="0.25">
      <c r="A66854" s="38"/>
      <c r="B66854" s="38"/>
      <c r="C66854" s="38"/>
    </row>
    <row r="66855" spans="1:3" ht="15" x14ac:dyDescent="0.25">
      <c r="A66855" s="38"/>
      <c r="B66855" s="38"/>
      <c r="C66855" s="38"/>
    </row>
    <row r="66856" spans="1:3" ht="15" x14ac:dyDescent="0.25">
      <c r="A66856" s="38"/>
      <c r="B66856" s="38"/>
      <c r="C66856" s="38"/>
    </row>
    <row r="66857" spans="1:3" ht="15" x14ac:dyDescent="0.25">
      <c r="A66857" s="38"/>
      <c r="B66857" s="38"/>
      <c r="C66857" s="38"/>
    </row>
    <row r="66858" spans="1:3" ht="15" x14ac:dyDescent="0.25">
      <c r="A66858" s="38"/>
      <c r="B66858" s="38"/>
      <c r="C66858" s="38"/>
    </row>
    <row r="66859" spans="1:3" ht="15" x14ac:dyDescent="0.25">
      <c r="A66859" s="38"/>
      <c r="B66859" s="38"/>
      <c r="C66859" s="38"/>
    </row>
    <row r="66860" spans="1:3" ht="15" x14ac:dyDescent="0.25">
      <c r="A66860" s="38"/>
      <c r="B66860" s="38"/>
      <c r="C66860" s="38"/>
    </row>
    <row r="66861" spans="1:3" ht="15" x14ac:dyDescent="0.25">
      <c r="A66861" s="38"/>
      <c r="B66861" s="38"/>
      <c r="C66861" s="38"/>
    </row>
    <row r="66862" spans="1:3" ht="15" x14ac:dyDescent="0.25">
      <c r="A66862" s="38"/>
      <c r="B66862" s="38"/>
      <c r="C66862" s="38"/>
    </row>
    <row r="66863" spans="1:3" ht="15" x14ac:dyDescent="0.25">
      <c r="A66863" s="38"/>
      <c r="B66863" s="38"/>
      <c r="C66863" s="38"/>
    </row>
    <row r="66864" spans="1:3" ht="15" x14ac:dyDescent="0.25">
      <c r="A66864" s="38"/>
      <c r="B66864" s="38"/>
      <c r="C66864" s="38"/>
    </row>
    <row r="66865" spans="1:3" ht="15" x14ac:dyDescent="0.25">
      <c r="A66865" s="38"/>
      <c r="B66865" s="38"/>
      <c r="C66865" s="38"/>
    </row>
    <row r="66866" spans="1:3" ht="15" x14ac:dyDescent="0.25">
      <c r="A66866" s="38"/>
      <c r="B66866" s="38"/>
      <c r="C66866" s="38"/>
    </row>
    <row r="66867" spans="1:3" ht="15" x14ac:dyDescent="0.25">
      <c r="A66867" s="38"/>
      <c r="B66867" s="38"/>
      <c r="C66867" s="38"/>
    </row>
    <row r="66868" spans="1:3" ht="15" x14ac:dyDescent="0.25">
      <c r="A66868" s="38"/>
      <c r="B66868" s="38"/>
      <c r="C66868" s="38"/>
    </row>
    <row r="66869" spans="1:3" ht="15" x14ac:dyDescent="0.25">
      <c r="A66869" s="38"/>
      <c r="B66869" s="38"/>
      <c r="C66869" s="38"/>
    </row>
    <row r="66870" spans="1:3" ht="15" x14ac:dyDescent="0.25">
      <c r="A66870" s="38"/>
      <c r="B66870" s="38"/>
      <c r="C66870" s="38"/>
    </row>
    <row r="66871" spans="1:3" ht="15" x14ac:dyDescent="0.25">
      <c r="A66871" s="38"/>
      <c r="B66871" s="38"/>
      <c r="C66871" s="38"/>
    </row>
    <row r="66872" spans="1:3" ht="15" x14ac:dyDescent="0.25">
      <c r="A66872" s="38"/>
      <c r="B66872" s="38"/>
      <c r="C66872" s="38"/>
    </row>
    <row r="66873" spans="1:3" ht="15" x14ac:dyDescent="0.25">
      <c r="A66873" s="38"/>
      <c r="B66873" s="38"/>
      <c r="C66873" s="38"/>
    </row>
    <row r="66874" spans="1:3" ht="15" x14ac:dyDescent="0.25">
      <c r="A66874" s="38"/>
      <c r="B66874" s="38"/>
      <c r="C66874" s="38"/>
    </row>
    <row r="66875" spans="1:3" ht="15" x14ac:dyDescent="0.25">
      <c r="A66875" s="38"/>
      <c r="B66875" s="38"/>
      <c r="C66875" s="38"/>
    </row>
    <row r="66876" spans="1:3" ht="15" x14ac:dyDescent="0.25">
      <c r="A66876" s="38"/>
      <c r="B66876" s="38"/>
      <c r="C66876" s="38"/>
    </row>
    <row r="66877" spans="1:3" ht="15" x14ac:dyDescent="0.25">
      <c r="A66877" s="38"/>
      <c r="B66877" s="38"/>
      <c r="C66877" s="38"/>
    </row>
    <row r="66878" spans="1:3" ht="15" x14ac:dyDescent="0.25">
      <c r="A66878" s="38"/>
      <c r="B66878" s="38"/>
      <c r="C66878" s="38"/>
    </row>
    <row r="66879" spans="1:3" ht="15" x14ac:dyDescent="0.25">
      <c r="A66879" s="38"/>
      <c r="B66879" s="38"/>
      <c r="C66879" s="38"/>
    </row>
    <row r="66880" spans="1:3" ht="15" x14ac:dyDescent="0.25">
      <c r="A66880" s="38"/>
      <c r="B66880" s="38"/>
      <c r="C66880" s="38"/>
    </row>
    <row r="66881" spans="1:3" ht="15" x14ac:dyDescent="0.25">
      <c r="A66881" s="38"/>
      <c r="B66881" s="38"/>
      <c r="C66881" s="38"/>
    </row>
    <row r="66882" spans="1:3" ht="15" x14ac:dyDescent="0.25">
      <c r="A66882" s="38"/>
      <c r="B66882" s="38"/>
      <c r="C66882" s="38"/>
    </row>
    <row r="66883" spans="1:3" ht="15" x14ac:dyDescent="0.25">
      <c r="A66883" s="38"/>
      <c r="B66883" s="38"/>
      <c r="C66883" s="38"/>
    </row>
    <row r="66884" spans="1:3" ht="15" x14ac:dyDescent="0.25">
      <c r="A66884" s="38"/>
      <c r="B66884" s="38"/>
      <c r="C66884" s="38"/>
    </row>
    <row r="66885" spans="1:3" ht="15" x14ac:dyDescent="0.25">
      <c r="A66885" s="38"/>
      <c r="B66885" s="38"/>
      <c r="C66885" s="38"/>
    </row>
    <row r="66886" spans="1:3" ht="15" x14ac:dyDescent="0.25">
      <c r="A66886" s="38"/>
      <c r="B66886" s="38"/>
      <c r="C66886" s="38"/>
    </row>
    <row r="66887" spans="1:3" ht="15" x14ac:dyDescent="0.25">
      <c r="A66887" s="38"/>
      <c r="B66887" s="38"/>
      <c r="C66887" s="38"/>
    </row>
    <row r="66888" spans="1:3" ht="15" x14ac:dyDescent="0.25">
      <c r="A66888" s="38"/>
      <c r="B66888" s="38"/>
      <c r="C66888" s="38"/>
    </row>
    <row r="66889" spans="1:3" ht="15" x14ac:dyDescent="0.25">
      <c r="A66889" s="38"/>
      <c r="B66889" s="38"/>
      <c r="C66889" s="38"/>
    </row>
    <row r="66890" spans="1:3" ht="15" x14ac:dyDescent="0.25">
      <c r="A66890" s="38"/>
      <c r="B66890" s="38"/>
      <c r="C66890" s="38"/>
    </row>
    <row r="66891" spans="1:3" ht="15" x14ac:dyDescent="0.25">
      <c r="A66891" s="38"/>
      <c r="B66891" s="38"/>
      <c r="C66891" s="38"/>
    </row>
    <row r="66892" spans="1:3" ht="15" x14ac:dyDescent="0.25">
      <c r="A66892" s="38"/>
      <c r="B66892" s="38"/>
      <c r="C66892" s="38"/>
    </row>
    <row r="66893" spans="1:3" ht="15" x14ac:dyDescent="0.25">
      <c r="A66893" s="38"/>
      <c r="B66893" s="38"/>
      <c r="C66893" s="38"/>
    </row>
    <row r="66894" spans="1:3" ht="15" x14ac:dyDescent="0.25">
      <c r="A66894" s="38"/>
      <c r="B66894" s="38"/>
      <c r="C66894" s="38"/>
    </row>
    <row r="66895" spans="1:3" ht="15" x14ac:dyDescent="0.25">
      <c r="A66895" s="38"/>
      <c r="B66895" s="38"/>
      <c r="C66895" s="38"/>
    </row>
    <row r="66896" spans="1:3" ht="15" x14ac:dyDescent="0.25">
      <c r="A66896" s="38"/>
      <c r="B66896" s="38"/>
      <c r="C66896" s="38"/>
    </row>
    <row r="66897" spans="1:3" ht="15" x14ac:dyDescent="0.25">
      <c r="A66897" s="38"/>
      <c r="B66897" s="38"/>
      <c r="C66897" s="38"/>
    </row>
    <row r="66898" spans="1:3" ht="15" x14ac:dyDescent="0.25">
      <c r="A66898" s="38"/>
      <c r="B66898" s="38"/>
      <c r="C66898" s="38"/>
    </row>
    <row r="66899" spans="1:3" ht="15" x14ac:dyDescent="0.25">
      <c r="A66899" s="38"/>
      <c r="B66899" s="38"/>
      <c r="C66899" s="38"/>
    </row>
    <row r="66900" spans="1:3" ht="15" x14ac:dyDescent="0.25">
      <c r="A66900" s="38"/>
      <c r="B66900" s="38"/>
      <c r="C66900" s="38"/>
    </row>
    <row r="66901" spans="1:3" ht="15" x14ac:dyDescent="0.25">
      <c r="A66901" s="38"/>
      <c r="B66901" s="38"/>
      <c r="C66901" s="38"/>
    </row>
    <row r="66902" spans="1:3" ht="15" x14ac:dyDescent="0.25">
      <c r="A66902" s="38"/>
      <c r="B66902" s="38"/>
      <c r="C66902" s="38"/>
    </row>
    <row r="66903" spans="1:3" ht="15" x14ac:dyDescent="0.25">
      <c r="A66903" s="38"/>
      <c r="B66903" s="38"/>
      <c r="C66903" s="38"/>
    </row>
    <row r="66904" spans="1:3" ht="15" x14ac:dyDescent="0.25">
      <c r="A66904" s="38"/>
      <c r="B66904" s="38"/>
      <c r="C66904" s="38"/>
    </row>
    <row r="66905" spans="1:3" ht="15" x14ac:dyDescent="0.25">
      <c r="A66905" s="38"/>
      <c r="B66905" s="38"/>
      <c r="C66905" s="38"/>
    </row>
    <row r="66906" spans="1:3" ht="15" x14ac:dyDescent="0.25">
      <c r="A66906" s="38"/>
      <c r="B66906" s="38"/>
      <c r="C66906" s="38"/>
    </row>
    <row r="66907" spans="1:3" ht="15" x14ac:dyDescent="0.25">
      <c r="A66907" s="38"/>
      <c r="B66907" s="38"/>
      <c r="C66907" s="38"/>
    </row>
    <row r="66908" spans="1:3" ht="15" x14ac:dyDescent="0.25">
      <c r="A66908" s="38"/>
      <c r="B66908" s="38"/>
      <c r="C66908" s="38"/>
    </row>
    <row r="66909" spans="1:3" ht="15" x14ac:dyDescent="0.25">
      <c r="A66909" s="38"/>
      <c r="B66909" s="38"/>
      <c r="C66909" s="38"/>
    </row>
    <row r="66910" spans="1:3" ht="15" x14ac:dyDescent="0.25">
      <c r="A66910" s="38"/>
      <c r="B66910" s="38"/>
      <c r="C66910" s="38"/>
    </row>
    <row r="66911" spans="1:3" ht="15" x14ac:dyDescent="0.25">
      <c r="A66911" s="38"/>
      <c r="B66911" s="38"/>
      <c r="C66911" s="38"/>
    </row>
    <row r="66912" spans="1:3" ht="15" x14ac:dyDescent="0.25">
      <c r="A66912" s="38"/>
      <c r="B66912" s="38"/>
      <c r="C66912" s="38"/>
    </row>
    <row r="66913" spans="1:3" ht="15" x14ac:dyDescent="0.25">
      <c r="A66913" s="38"/>
      <c r="B66913" s="38"/>
      <c r="C66913" s="38"/>
    </row>
    <row r="66914" spans="1:3" ht="15" x14ac:dyDescent="0.25">
      <c r="A66914" s="38"/>
      <c r="B66914" s="38"/>
      <c r="C66914" s="38"/>
    </row>
    <row r="66915" spans="1:3" ht="15" x14ac:dyDescent="0.25">
      <c r="A66915" s="38"/>
      <c r="B66915" s="38"/>
      <c r="C66915" s="38"/>
    </row>
    <row r="66916" spans="1:3" ht="15" x14ac:dyDescent="0.25">
      <c r="A66916" s="38"/>
      <c r="B66916" s="38"/>
      <c r="C66916" s="38"/>
    </row>
    <row r="66917" spans="1:3" ht="15" x14ac:dyDescent="0.25">
      <c r="A66917" s="38"/>
      <c r="B66917" s="38"/>
      <c r="C66917" s="38"/>
    </row>
    <row r="66918" spans="1:3" ht="15" x14ac:dyDescent="0.25">
      <c r="A66918" s="38"/>
      <c r="B66918" s="38"/>
      <c r="C66918" s="38"/>
    </row>
    <row r="66919" spans="1:3" ht="15" x14ac:dyDescent="0.25">
      <c r="A66919" s="38"/>
      <c r="B66919" s="38"/>
      <c r="C66919" s="38"/>
    </row>
    <row r="66920" spans="1:3" ht="15" x14ac:dyDescent="0.25">
      <c r="A66920" s="38"/>
      <c r="B66920" s="38"/>
      <c r="C66920" s="38"/>
    </row>
    <row r="66921" spans="1:3" ht="15" x14ac:dyDescent="0.25">
      <c r="A66921" s="38"/>
      <c r="B66921" s="38"/>
      <c r="C66921" s="38"/>
    </row>
    <row r="66922" spans="1:3" ht="15" x14ac:dyDescent="0.25">
      <c r="A66922" s="38"/>
      <c r="B66922" s="38"/>
      <c r="C66922" s="38"/>
    </row>
    <row r="66923" spans="1:3" ht="15" x14ac:dyDescent="0.25">
      <c r="A66923" s="38"/>
      <c r="B66923" s="38"/>
      <c r="C66923" s="38"/>
    </row>
    <row r="66924" spans="1:3" ht="15" x14ac:dyDescent="0.25">
      <c r="A66924" s="38"/>
      <c r="B66924" s="38"/>
      <c r="C66924" s="38"/>
    </row>
    <row r="66925" spans="1:3" ht="15" x14ac:dyDescent="0.25">
      <c r="A66925" s="38"/>
      <c r="B66925" s="38"/>
      <c r="C66925" s="38"/>
    </row>
    <row r="66926" spans="1:3" ht="15" x14ac:dyDescent="0.25">
      <c r="A66926" s="38"/>
      <c r="B66926" s="38"/>
      <c r="C66926" s="38"/>
    </row>
    <row r="66927" spans="1:3" ht="15" x14ac:dyDescent="0.25">
      <c r="A66927" s="38"/>
      <c r="B66927" s="38"/>
      <c r="C66927" s="38"/>
    </row>
    <row r="66928" spans="1:3" ht="15" x14ac:dyDescent="0.25">
      <c r="A66928" s="38"/>
      <c r="B66928" s="38"/>
      <c r="C66928" s="38"/>
    </row>
    <row r="66929" spans="1:3" ht="15" x14ac:dyDescent="0.25">
      <c r="A66929" s="38"/>
      <c r="B66929" s="38"/>
      <c r="C66929" s="38"/>
    </row>
    <row r="66930" spans="1:3" ht="15" x14ac:dyDescent="0.25">
      <c r="A66930" s="38"/>
      <c r="B66930" s="38"/>
      <c r="C66930" s="38"/>
    </row>
    <row r="66931" spans="1:3" ht="15" x14ac:dyDescent="0.25">
      <c r="A66931" s="38"/>
      <c r="B66931" s="38"/>
      <c r="C66931" s="38"/>
    </row>
    <row r="66932" spans="1:3" ht="15" x14ac:dyDescent="0.25">
      <c r="A66932" s="38"/>
      <c r="B66932" s="38"/>
      <c r="C66932" s="38"/>
    </row>
    <row r="66933" spans="1:3" ht="15" x14ac:dyDescent="0.25">
      <c r="A66933" s="38"/>
      <c r="B66933" s="38"/>
      <c r="C66933" s="38"/>
    </row>
    <row r="66934" spans="1:3" ht="15" x14ac:dyDescent="0.25">
      <c r="A66934" s="38"/>
      <c r="B66934" s="38"/>
      <c r="C66934" s="38"/>
    </row>
    <row r="66935" spans="1:3" ht="15" x14ac:dyDescent="0.25">
      <c r="A66935" s="38"/>
      <c r="B66935" s="38"/>
      <c r="C66935" s="38"/>
    </row>
    <row r="66936" spans="1:3" ht="15" x14ac:dyDescent="0.25">
      <c r="A66936" s="38"/>
      <c r="B66936" s="38"/>
      <c r="C66936" s="38"/>
    </row>
    <row r="66937" spans="1:3" ht="15" x14ac:dyDescent="0.25">
      <c r="A66937" s="38"/>
      <c r="B66937" s="38"/>
      <c r="C66937" s="38"/>
    </row>
    <row r="66938" spans="1:3" ht="15" x14ac:dyDescent="0.25">
      <c r="A66938" s="38"/>
      <c r="B66938" s="38"/>
      <c r="C66938" s="38"/>
    </row>
    <row r="66939" spans="1:3" ht="15" x14ac:dyDescent="0.25">
      <c r="A66939" s="38"/>
      <c r="B66939" s="38"/>
      <c r="C66939" s="38"/>
    </row>
    <row r="66940" spans="1:3" ht="15" x14ac:dyDescent="0.25">
      <c r="A66940" s="38"/>
      <c r="B66940" s="38"/>
      <c r="C66940" s="38"/>
    </row>
    <row r="66941" spans="1:3" ht="15" x14ac:dyDescent="0.25">
      <c r="A66941" s="38"/>
      <c r="B66941" s="38"/>
      <c r="C66941" s="38"/>
    </row>
    <row r="66942" spans="1:3" ht="15" x14ac:dyDescent="0.25">
      <c r="A66942" s="38"/>
      <c r="B66942" s="38"/>
      <c r="C66942" s="38"/>
    </row>
    <row r="66943" spans="1:3" ht="15" x14ac:dyDescent="0.25">
      <c r="A66943" s="38"/>
      <c r="B66943" s="38"/>
      <c r="C66943" s="38"/>
    </row>
    <row r="66944" spans="1:3" ht="15" x14ac:dyDescent="0.25">
      <c r="A66944" s="38"/>
      <c r="B66944" s="38"/>
      <c r="C66944" s="38"/>
    </row>
    <row r="66945" spans="1:3" ht="15" x14ac:dyDescent="0.25">
      <c r="A66945" s="38"/>
      <c r="B66945" s="38"/>
      <c r="C66945" s="38"/>
    </row>
    <row r="66946" spans="1:3" ht="15" x14ac:dyDescent="0.25">
      <c r="A66946" s="38"/>
      <c r="B66946" s="38"/>
      <c r="C66946" s="38"/>
    </row>
    <row r="66947" spans="1:3" ht="15" x14ac:dyDescent="0.25">
      <c r="A66947" s="38"/>
      <c r="B66947" s="38"/>
      <c r="C66947" s="38"/>
    </row>
    <row r="66948" spans="1:3" ht="15" x14ac:dyDescent="0.25">
      <c r="A66948" s="38"/>
      <c r="B66948" s="38"/>
      <c r="C66948" s="38"/>
    </row>
    <row r="66949" spans="1:3" ht="15" x14ac:dyDescent="0.25">
      <c r="A66949" s="38"/>
      <c r="B66949" s="38"/>
      <c r="C66949" s="38"/>
    </row>
    <row r="66950" spans="1:3" ht="15" x14ac:dyDescent="0.25">
      <c r="A66950" s="38"/>
      <c r="B66950" s="38"/>
      <c r="C66950" s="38"/>
    </row>
    <row r="66951" spans="1:3" ht="15" x14ac:dyDescent="0.25">
      <c r="A66951" s="38"/>
      <c r="B66951" s="38"/>
      <c r="C66951" s="38"/>
    </row>
    <row r="66952" spans="1:3" ht="15" x14ac:dyDescent="0.25">
      <c r="A66952" s="38"/>
      <c r="B66952" s="38"/>
      <c r="C66952" s="38"/>
    </row>
    <row r="66953" spans="1:3" ht="15" x14ac:dyDescent="0.25">
      <c r="A66953" s="38"/>
      <c r="B66953" s="38"/>
      <c r="C66953" s="38"/>
    </row>
    <row r="66954" spans="1:3" ht="15" x14ac:dyDescent="0.25">
      <c r="A66954" s="38"/>
      <c r="B66954" s="38"/>
      <c r="C66954" s="38"/>
    </row>
    <row r="66955" spans="1:3" ht="15" x14ac:dyDescent="0.25">
      <c r="A66955" s="38"/>
      <c r="B66955" s="38"/>
      <c r="C66955" s="38"/>
    </row>
    <row r="66956" spans="1:3" ht="15" x14ac:dyDescent="0.25">
      <c r="A66956" s="38"/>
      <c r="B66956" s="38"/>
      <c r="C66956" s="38"/>
    </row>
    <row r="66957" spans="1:3" ht="15" x14ac:dyDescent="0.25">
      <c r="A66957" s="38"/>
      <c r="B66957" s="38"/>
      <c r="C66957" s="38"/>
    </row>
    <row r="66958" spans="1:3" ht="15" x14ac:dyDescent="0.25">
      <c r="A66958" s="38"/>
      <c r="B66958" s="38"/>
      <c r="C66958" s="38"/>
    </row>
    <row r="66959" spans="1:3" ht="15" x14ac:dyDescent="0.25">
      <c r="A66959" s="38"/>
      <c r="B66959" s="38"/>
      <c r="C66959" s="38"/>
    </row>
    <row r="66960" spans="1:3" ht="15" x14ac:dyDescent="0.25">
      <c r="A66960" s="38"/>
      <c r="B66960" s="38"/>
      <c r="C66960" s="38"/>
    </row>
    <row r="66961" spans="1:3" ht="15" x14ac:dyDescent="0.25">
      <c r="A66961" s="38"/>
      <c r="B66961" s="38"/>
      <c r="C66961" s="38"/>
    </row>
    <row r="66962" spans="1:3" ht="15" x14ac:dyDescent="0.25">
      <c r="A66962" s="38"/>
      <c r="B66962" s="38"/>
      <c r="C66962" s="38"/>
    </row>
    <row r="66963" spans="1:3" ht="15" x14ac:dyDescent="0.25">
      <c r="A66963" s="38"/>
      <c r="B66963" s="38"/>
      <c r="C66963" s="38"/>
    </row>
    <row r="66964" spans="1:3" ht="15" x14ac:dyDescent="0.25">
      <c r="A66964" s="38"/>
      <c r="B66964" s="38"/>
      <c r="C66964" s="38"/>
    </row>
    <row r="66965" spans="1:3" ht="15" x14ac:dyDescent="0.25">
      <c r="A66965" s="38"/>
      <c r="B66965" s="38"/>
      <c r="C66965" s="38"/>
    </row>
    <row r="66966" spans="1:3" ht="15" x14ac:dyDescent="0.25">
      <c r="A66966" s="38"/>
      <c r="B66966" s="38"/>
      <c r="C66966" s="38"/>
    </row>
    <row r="66967" spans="1:3" ht="15" x14ac:dyDescent="0.25">
      <c r="A66967" s="38"/>
      <c r="B66967" s="38"/>
      <c r="C66967" s="38"/>
    </row>
    <row r="66968" spans="1:3" ht="15" x14ac:dyDescent="0.25">
      <c r="A66968" s="38"/>
      <c r="B66968" s="38"/>
      <c r="C66968" s="38"/>
    </row>
    <row r="66969" spans="1:3" ht="15" x14ac:dyDescent="0.25">
      <c r="A66969" s="38"/>
      <c r="B66969" s="38"/>
      <c r="C66969" s="38"/>
    </row>
    <row r="66970" spans="1:3" ht="15" x14ac:dyDescent="0.25">
      <c r="A66970" s="38"/>
      <c r="B66970" s="38"/>
      <c r="C66970" s="38"/>
    </row>
    <row r="66971" spans="1:3" ht="15" x14ac:dyDescent="0.25">
      <c r="A66971" s="38"/>
      <c r="B66971" s="38"/>
      <c r="C66971" s="38"/>
    </row>
    <row r="66972" spans="1:3" ht="15" x14ac:dyDescent="0.25">
      <c r="A66972" s="38"/>
      <c r="B66972" s="38"/>
      <c r="C66972" s="38"/>
    </row>
    <row r="66973" spans="1:3" ht="15" x14ac:dyDescent="0.25">
      <c r="A66973" s="38"/>
      <c r="B66973" s="38"/>
      <c r="C66973" s="38"/>
    </row>
    <row r="66974" spans="1:3" ht="15" x14ac:dyDescent="0.25">
      <c r="A66974" s="38"/>
      <c r="B66974" s="38"/>
      <c r="C66974" s="38"/>
    </row>
    <row r="66975" spans="1:3" ht="15" x14ac:dyDescent="0.25">
      <c r="A66975" s="38"/>
      <c r="B66975" s="38"/>
      <c r="C66975" s="38"/>
    </row>
    <row r="66976" spans="1:3" ht="15" x14ac:dyDescent="0.25">
      <c r="A66976" s="38"/>
      <c r="B66976" s="38"/>
      <c r="C66976" s="38"/>
    </row>
    <row r="66977" spans="1:3" ht="15" x14ac:dyDescent="0.25">
      <c r="A66977" s="38"/>
      <c r="B66977" s="38"/>
      <c r="C66977" s="38"/>
    </row>
    <row r="66978" spans="1:3" ht="15" x14ac:dyDescent="0.25">
      <c r="A66978" s="38"/>
      <c r="B66978" s="38"/>
      <c r="C66978" s="38"/>
    </row>
    <row r="66979" spans="1:3" ht="15" x14ac:dyDescent="0.25">
      <c r="A66979" s="38"/>
      <c r="B66979" s="38"/>
      <c r="C66979" s="38"/>
    </row>
    <row r="66980" spans="1:3" ht="15" x14ac:dyDescent="0.25">
      <c r="A66980" s="38"/>
      <c r="B66980" s="38"/>
      <c r="C66980" s="38"/>
    </row>
    <row r="66981" spans="1:3" ht="15" x14ac:dyDescent="0.25">
      <c r="A66981" s="38"/>
      <c r="B66981" s="38"/>
      <c r="C66981" s="38"/>
    </row>
    <row r="66982" spans="1:3" ht="15" x14ac:dyDescent="0.25">
      <c r="A66982" s="38"/>
      <c r="B66982" s="38"/>
      <c r="C66982" s="38"/>
    </row>
    <row r="66983" spans="1:3" ht="15" x14ac:dyDescent="0.25">
      <c r="A66983" s="38"/>
      <c r="B66983" s="38"/>
      <c r="C66983" s="38"/>
    </row>
    <row r="66984" spans="1:3" ht="15" x14ac:dyDescent="0.25">
      <c r="A66984" s="38"/>
      <c r="B66984" s="38"/>
      <c r="C66984" s="38"/>
    </row>
    <row r="66985" spans="1:3" ht="15" x14ac:dyDescent="0.25">
      <c r="A66985" s="38"/>
      <c r="B66985" s="38"/>
      <c r="C66985" s="38"/>
    </row>
    <row r="66986" spans="1:3" ht="15" x14ac:dyDescent="0.25">
      <c r="A66986" s="38"/>
      <c r="B66986" s="38"/>
      <c r="C66986" s="38"/>
    </row>
    <row r="66987" spans="1:3" ht="15" x14ac:dyDescent="0.25">
      <c r="A66987" s="38"/>
      <c r="B66987" s="38"/>
      <c r="C66987" s="38"/>
    </row>
    <row r="66988" spans="1:3" ht="15" x14ac:dyDescent="0.25">
      <c r="A66988" s="38"/>
      <c r="B66988" s="38"/>
      <c r="C66988" s="38"/>
    </row>
    <row r="66989" spans="1:3" ht="15" x14ac:dyDescent="0.25">
      <c r="A66989" s="38"/>
      <c r="B66989" s="38"/>
      <c r="C66989" s="38"/>
    </row>
    <row r="66990" spans="1:3" ht="15" x14ac:dyDescent="0.25">
      <c r="A66990" s="38"/>
      <c r="B66990" s="38"/>
      <c r="C66990" s="38"/>
    </row>
    <row r="66991" spans="1:3" ht="15" x14ac:dyDescent="0.25">
      <c r="A66991" s="38"/>
      <c r="B66991" s="38"/>
      <c r="C66991" s="38"/>
    </row>
    <row r="66992" spans="1:3" ht="15" x14ac:dyDescent="0.25">
      <c r="A66992" s="38"/>
      <c r="B66992" s="38"/>
      <c r="C66992" s="38"/>
    </row>
    <row r="66993" spans="1:3" ht="15" x14ac:dyDescent="0.25">
      <c r="A66993" s="38"/>
      <c r="B66993" s="38"/>
      <c r="C66993" s="38"/>
    </row>
    <row r="66994" spans="1:3" ht="15" x14ac:dyDescent="0.25">
      <c r="A66994" s="38"/>
      <c r="B66994" s="38"/>
      <c r="C66994" s="38"/>
    </row>
    <row r="66995" spans="1:3" ht="15" x14ac:dyDescent="0.25">
      <c r="A66995" s="38"/>
      <c r="B66995" s="38"/>
      <c r="C66995" s="38"/>
    </row>
    <row r="66996" spans="1:3" ht="15" x14ac:dyDescent="0.25">
      <c r="A66996" s="38"/>
      <c r="B66996" s="38"/>
      <c r="C66996" s="38"/>
    </row>
    <row r="66997" spans="1:3" ht="15" x14ac:dyDescent="0.25">
      <c r="A66997" s="38"/>
      <c r="B66997" s="38"/>
      <c r="C66997" s="38"/>
    </row>
    <row r="66998" spans="1:3" ht="15" x14ac:dyDescent="0.25">
      <c r="A66998" s="38"/>
      <c r="B66998" s="38"/>
      <c r="C66998" s="38"/>
    </row>
    <row r="66999" spans="1:3" ht="15" x14ac:dyDescent="0.25">
      <c r="A66999" s="38"/>
      <c r="B66999" s="38"/>
      <c r="C66999" s="38"/>
    </row>
    <row r="67000" spans="1:3" ht="15" x14ac:dyDescent="0.25">
      <c r="A67000" s="38"/>
      <c r="B67000" s="38"/>
      <c r="C67000" s="38"/>
    </row>
    <row r="67001" spans="1:3" ht="15" x14ac:dyDescent="0.25">
      <c r="A67001" s="38"/>
      <c r="B67001" s="38"/>
      <c r="C67001" s="38"/>
    </row>
    <row r="67002" spans="1:3" ht="15" x14ac:dyDescent="0.25">
      <c r="A67002" s="38"/>
      <c r="B67002" s="38"/>
      <c r="C67002" s="38"/>
    </row>
    <row r="67003" spans="1:3" ht="15" x14ac:dyDescent="0.25">
      <c r="A67003" s="38"/>
      <c r="B67003" s="38"/>
      <c r="C67003" s="38"/>
    </row>
    <row r="67004" spans="1:3" ht="15" x14ac:dyDescent="0.25">
      <c r="A67004" s="38"/>
      <c r="B67004" s="38"/>
      <c r="C67004" s="38"/>
    </row>
    <row r="67005" spans="1:3" ht="15" x14ac:dyDescent="0.25">
      <c r="A67005" s="38"/>
      <c r="B67005" s="38"/>
      <c r="C67005" s="38"/>
    </row>
    <row r="67006" spans="1:3" ht="15" x14ac:dyDescent="0.25">
      <c r="A67006" s="38"/>
      <c r="B67006" s="38"/>
      <c r="C67006" s="38"/>
    </row>
    <row r="67007" spans="1:3" ht="15" x14ac:dyDescent="0.25">
      <c r="A67007" s="38"/>
      <c r="B67007" s="38"/>
      <c r="C67007" s="38"/>
    </row>
    <row r="67008" spans="1:3" ht="15" x14ac:dyDescent="0.25">
      <c r="A67008" s="38"/>
      <c r="B67008" s="38"/>
      <c r="C67008" s="38"/>
    </row>
    <row r="67009" spans="1:3" ht="15" x14ac:dyDescent="0.25">
      <c r="A67009" s="38"/>
      <c r="B67009" s="38"/>
      <c r="C67009" s="38"/>
    </row>
    <row r="67010" spans="1:3" ht="15" x14ac:dyDescent="0.25">
      <c r="A67010" s="38"/>
      <c r="B67010" s="38"/>
      <c r="C67010" s="38"/>
    </row>
    <row r="67011" spans="1:3" ht="15" x14ac:dyDescent="0.25">
      <c r="A67011" s="38"/>
      <c r="B67011" s="38"/>
      <c r="C67011" s="38"/>
    </row>
    <row r="67012" spans="1:3" ht="15" x14ac:dyDescent="0.25">
      <c r="A67012" s="38"/>
      <c r="B67012" s="38"/>
      <c r="C67012" s="38"/>
    </row>
    <row r="67013" spans="1:3" ht="15" x14ac:dyDescent="0.25">
      <c r="A67013" s="38"/>
      <c r="B67013" s="38"/>
      <c r="C67013" s="38"/>
    </row>
    <row r="67014" spans="1:3" ht="15" x14ac:dyDescent="0.25">
      <c r="A67014" s="38"/>
      <c r="B67014" s="38"/>
      <c r="C67014" s="38"/>
    </row>
    <row r="67015" spans="1:3" ht="15" x14ac:dyDescent="0.25">
      <c r="A67015" s="38"/>
      <c r="B67015" s="38"/>
      <c r="C67015" s="38"/>
    </row>
    <row r="67016" spans="1:3" ht="15" x14ac:dyDescent="0.25">
      <c r="A67016" s="38"/>
      <c r="B67016" s="38"/>
      <c r="C67016" s="38"/>
    </row>
    <row r="67017" spans="1:3" ht="15" x14ac:dyDescent="0.25">
      <c r="A67017" s="38"/>
      <c r="B67017" s="38"/>
      <c r="C67017" s="38"/>
    </row>
    <row r="67018" spans="1:3" ht="15" x14ac:dyDescent="0.25">
      <c r="A67018" s="38"/>
      <c r="B67018" s="38"/>
      <c r="C67018" s="38"/>
    </row>
    <row r="67019" spans="1:3" ht="15" x14ac:dyDescent="0.25">
      <c r="A67019" s="38"/>
      <c r="B67019" s="38"/>
      <c r="C67019" s="38"/>
    </row>
    <row r="67020" spans="1:3" ht="15" x14ac:dyDescent="0.25">
      <c r="A67020" s="38"/>
      <c r="B67020" s="38"/>
      <c r="C67020" s="38"/>
    </row>
    <row r="67021" spans="1:3" ht="15" x14ac:dyDescent="0.25">
      <c r="A67021" s="38"/>
      <c r="B67021" s="38"/>
      <c r="C67021" s="38"/>
    </row>
    <row r="67022" spans="1:3" ht="15" x14ac:dyDescent="0.25">
      <c r="A67022" s="38"/>
      <c r="B67022" s="38"/>
      <c r="C67022" s="38"/>
    </row>
    <row r="67023" spans="1:3" ht="15" x14ac:dyDescent="0.25">
      <c r="A67023" s="38"/>
      <c r="B67023" s="38"/>
      <c r="C67023" s="38"/>
    </row>
    <row r="67024" spans="1:3" ht="15" x14ac:dyDescent="0.25">
      <c r="A67024" s="38"/>
      <c r="B67024" s="38"/>
      <c r="C67024" s="38"/>
    </row>
    <row r="67025" spans="1:3" ht="15" x14ac:dyDescent="0.25">
      <c r="A67025" s="38"/>
      <c r="B67025" s="38"/>
      <c r="C67025" s="38"/>
    </row>
    <row r="67026" spans="1:3" ht="15" x14ac:dyDescent="0.25">
      <c r="A67026" s="38"/>
      <c r="B67026" s="38"/>
      <c r="C67026" s="38"/>
    </row>
    <row r="67027" spans="1:3" ht="15" x14ac:dyDescent="0.25">
      <c r="A67027" s="38"/>
      <c r="B67027" s="38"/>
      <c r="C67027" s="38"/>
    </row>
    <row r="67028" spans="1:3" ht="15" x14ac:dyDescent="0.25">
      <c r="A67028" s="38"/>
      <c r="B67028" s="38"/>
      <c r="C67028" s="38"/>
    </row>
    <row r="67029" spans="1:3" ht="15" x14ac:dyDescent="0.25">
      <c r="A67029" s="38"/>
      <c r="B67029" s="38"/>
      <c r="C67029" s="38"/>
    </row>
    <row r="67030" spans="1:3" ht="15" x14ac:dyDescent="0.25">
      <c r="A67030" s="38"/>
      <c r="B67030" s="38"/>
      <c r="C67030" s="38"/>
    </row>
    <row r="67031" spans="1:3" ht="15" x14ac:dyDescent="0.25">
      <c r="A67031" s="38"/>
      <c r="B67031" s="38"/>
      <c r="C67031" s="38"/>
    </row>
    <row r="67032" spans="1:3" ht="15" x14ac:dyDescent="0.25">
      <c r="A67032" s="38"/>
      <c r="B67032" s="38"/>
      <c r="C67032" s="38"/>
    </row>
    <row r="67033" spans="1:3" ht="15" x14ac:dyDescent="0.25">
      <c r="A67033" s="38"/>
      <c r="B67033" s="38"/>
      <c r="C67033" s="38"/>
    </row>
    <row r="67034" spans="1:3" ht="15" x14ac:dyDescent="0.25">
      <c r="A67034" s="38"/>
      <c r="B67034" s="38"/>
      <c r="C67034" s="38"/>
    </row>
    <row r="67035" spans="1:3" ht="15" x14ac:dyDescent="0.25">
      <c r="A67035" s="38"/>
      <c r="B67035" s="38"/>
      <c r="C67035" s="38"/>
    </row>
    <row r="67036" spans="1:3" ht="15" x14ac:dyDescent="0.25">
      <c r="A67036" s="38"/>
      <c r="B67036" s="38"/>
      <c r="C67036" s="38"/>
    </row>
    <row r="67037" spans="1:3" ht="15" x14ac:dyDescent="0.25">
      <c r="A67037" s="38"/>
      <c r="B67037" s="38"/>
      <c r="C67037" s="38"/>
    </row>
    <row r="67038" spans="1:3" ht="15" x14ac:dyDescent="0.25">
      <c r="A67038" s="38"/>
      <c r="B67038" s="38"/>
      <c r="C67038" s="38"/>
    </row>
    <row r="67039" spans="1:3" ht="15" x14ac:dyDescent="0.25">
      <c r="A67039" s="38"/>
      <c r="B67039" s="38"/>
      <c r="C67039" s="38"/>
    </row>
    <row r="67040" spans="1:3" ht="15" x14ac:dyDescent="0.25">
      <c r="A67040" s="38"/>
      <c r="B67040" s="38"/>
      <c r="C67040" s="38"/>
    </row>
    <row r="67041" spans="1:3" ht="15" x14ac:dyDescent="0.25">
      <c r="A67041" s="38"/>
      <c r="B67041" s="38"/>
      <c r="C67041" s="38"/>
    </row>
    <row r="67042" spans="1:3" ht="15" x14ac:dyDescent="0.25">
      <c r="A67042" s="38"/>
      <c r="B67042" s="38"/>
      <c r="C67042" s="38"/>
    </row>
    <row r="67043" spans="1:3" ht="15" x14ac:dyDescent="0.25">
      <c r="A67043" s="38"/>
      <c r="B67043" s="38"/>
      <c r="C67043" s="38"/>
    </row>
    <row r="67044" spans="1:3" ht="15" x14ac:dyDescent="0.25">
      <c r="A67044" s="38"/>
      <c r="B67044" s="38"/>
      <c r="C67044" s="38"/>
    </row>
    <row r="67045" spans="1:3" ht="15" x14ac:dyDescent="0.25">
      <c r="A67045" s="38"/>
      <c r="B67045" s="38"/>
      <c r="C67045" s="38"/>
    </row>
    <row r="67046" spans="1:3" ht="15" x14ac:dyDescent="0.25">
      <c r="A67046" s="38"/>
      <c r="B67046" s="38"/>
      <c r="C67046" s="38"/>
    </row>
    <row r="67047" spans="1:3" ht="15" x14ac:dyDescent="0.25">
      <c r="A67047" s="38"/>
      <c r="B67047" s="38"/>
      <c r="C67047" s="38"/>
    </row>
    <row r="67048" spans="1:3" ht="15" x14ac:dyDescent="0.25">
      <c r="A67048" s="38"/>
      <c r="B67048" s="38"/>
      <c r="C67048" s="38"/>
    </row>
    <row r="67049" spans="1:3" ht="15" x14ac:dyDescent="0.25">
      <c r="A67049" s="38"/>
      <c r="B67049" s="38"/>
      <c r="C67049" s="38"/>
    </row>
    <row r="67050" spans="1:3" ht="15" x14ac:dyDescent="0.25">
      <c r="A67050" s="38"/>
      <c r="B67050" s="38"/>
      <c r="C67050" s="38"/>
    </row>
    <row r="67051" spans="1:3" ht="15" x14ac:dyDescent="0.25">
      <c r="A67051" s="38"/>
      <c r="B67051" s="38"/>
      <c r="C67051" s="38"/>
    </row>
    <row r="67052" spans="1:3" ht="15" x14ac:dyDescent="0.25">
      <c r="A67052" s="38"/>
      <c r="B67052" s="38"/>
      <c r="C67052" s="38"/>
    </row>
    <row r="67053" spans="1:3" ht="15" x14ac:dyDescent="0.25">
      <c r="A67053" s="38"/>
      <c r="B67053" s="38"/>
      <c r="C67053" s="38"/>
    </row>
    <row r="67054" spans="1:3" ht="15" x14ac:dyDescent="0.25">
      <c r="A67054" s="38"/>
      <c r="B67054" s="38"/>
      <c r="C67054" s="38"/>
    </row>
    <row r="67055" spans="1:3" ht="15" x14ac:dyDescent="0.25">
      <c r="A67055" s="38"/>
      <c r="B67055" s="38"/>
      <c r="C67055" s="38"/>
    </row>
    <row r="67056" spans="1:3" ht="15" x14ac:dyDescent="0.25">
      <c r="A67056" s="38"/>
      <c r="B67056" s="38"/>
      <c r="C67056" s="38"/>
    </row>
    <row r="67057" spans="1:3" ht="15" x14ac:dyDescent="0.25">
      <c r="A67057" s="38"/>
      <c r="B67057" s="38"/>
      <c r="C67057" s="38"/>
    </row>
    <row r="67058" spans="1:3" ht="15" x14ac:dyDescent="0.25">
      <c r="A67058" s="38"/>
      <c r="B67058" s="38"/>
      <c r="C67058" s="38"/>
    </row>
    <row r="67059" spans="1:3" ht="15" x14ac:dyDescent="0.25">
      <c r="A67059" s="38"/>
      <c r="B67059" s="38"/>
      <c r="C67059" s="38"/>
    </row>
    <row r="67060" spans="1:3" ht="15" x14ac:dyDescent="0.25">
      <c r="A67060" s="38"/>
      <c r="B67060" s="38"/>
      <c r="C67060" s="38"/>
    </row>
    <row r="67061" spans="1:3" ht="15" x14ac:dyDescent="0.25">
      <c r="A67061" s="38"/>
      <c r="B67061" s="38"/>
      <c r="C67061" s="38"/>
    </row>
    <row r="67062" spans="1:3" ht="15" x14ac:dyDescent="0.25">
      <c r="A67062" s="38"/>
      <c r="B67062" s="38"/>
      <c r="C67062" s="38"/>
    </row>
    <row r="67063" spans="1:3" ht="15" x14ac:dyDescent="0.25">
      <c r="A67063" s="38"/>
      <c r="B67063" s="38"/>
      <c r="C67063" s="38"/>
    </row>
    <row r="67064" spans="1:3" ht="15" x14ac:dyDescent="0.25">
      <c r="A67064" s="38"/>
      <c r="B67064" s="38"/>
      <c r="C67064" s="38"/>
    </row>
    <row r="67065" spans="1:3" ht="15" x14ac:dyDescent="0.25">
      <c r="A67065" s="38"/>
      <c r="B67065" s="38"/>
      <c r="C67065" s="38"/>
    </row>
    <row r="67066" spans="1:3" ht="15" x14ac:dyDescent="0.25">
      <c r="A67066" s="38"/>
      <c r="B67066" s="38"/>
      <c r="C67066" s="38"/>
    </row>
    <row r="67067" spans="1:3" ht="15" x14ac:dyDescent="0.25">
      <c r="A67067" s="38"/>
      <c r="B67067" s="38"/>
      <c r="C67067" s="38"/>
    </row>
    <row r="67068" spans="1:3" ht="15" x14ac:dyDescent="0.25">
      <c r="A67068" s="38"/>
      <c r="B67068" s="38"/>
      <c r="C67068" s="38"/>
    </row>
    <row r="67069" spans="1:3" ht="15" x14ac:dyDescent="0.25">
      <c r="A67069" s="38"/>
      <c r="B67069" s="38"/>
      <c r="C67069" s="38"/>
    </row>
    <row r="67070" spans="1:3" ht="15" x14ac:dyDescent="0.25">
      <c r="A67070" s="38"/>
      <c r="B67070" s="38"/>
      <c r="C67070" s="38"/>
    </row>
    <row r="67071" spans="1:3" ht="15" x14ac:dyDescent="0.25">
      <c r="A67071" s="38"/>
      <c r="B67071" s="38"/>
      <c r="C67071" s="38"/>
    </row>
    <row r="67072" spans="1:3" ht="15" x14ac:dyDescent="0.25">
      <c r="A67072" s="38"/>
      <c r="B67072" s="38"/>
      <c r="C67072" s="38"/>
    </row>
    <row r="67073" spans="1:3" ht="15" x14ac:dyDescent="0.25">
      <c r="A67073" s="38"/>
      <c r="B67073" s="38"/>
      <c r="C67073" s="38"/>
    </row>
    <row r="67074" spans="1:3" ht="15" x14ac:dyDescent="0.25">
      <c r="A67074" s="38"/>
      <c r="B67074" s="38"/>
      <c r="C67074" s="38"/>
    </row>
    <row r="67075" spans="1:3" ht="15" x14ac:dyDescent="0.25">
      <c r="A67075" s="38"/>
      <c r="B67075" s="38"/>
      <c r="C67075" s="38"/>
    </row>
    <row r="67076" spans="1:3" ht="15" x14ac:dyDescent="0.25">
      <c r="A67076" s="38"/>
      <c r="B67076" s="38"/>
      <c r="C67076" s="38"/>
    </row>
    <row r="67077" spans="1:3" ht="15" x14ac:dyDescent="0.25">
      <c r="A67077" s="38"/>
      <c r="B67077" s="38"/>
      <c r="C67077" s="38"/>
    </row>
    <row r="67078" spans="1:3" ht="15" x14ac:dyDescent="0.25">
      <c r="A67078" s="38"/>
      <c r="B67078" s="38"/>
      <c r="C67078" s="38"/>
    </row>
    <row r="67079" spans="1:3" ht="15" x14ac:dyDescent="0.25">
      <c r="A67079" s="38"/>
      <c r="B67079" s="38"/>
      <c r="C67079" s="38"/>
    </row>
    <row r="67080" spans="1:3" ht="15" x14ac:dyDescent="0.25">
      <c r="A67080" s="38"/>
      <c r="B67080" s="38"/>
      <c r="C67080" s="38"/>
    </row>
    <row r="67081" spans="1:3" ht="15" x14ac:dyDescent="0.25">
      <c r="A67081" s="38"/>
      <c r="B67081" s="38"/>
      <c r="C67081" s="38"/>
    </row>
    <row r="67082" spans="1:3" ht="15" x14ac:dyDescent="0.25">
      <c r="A67082" s="38"/>
      <c r="B67082" s="38"/>
      <c r="C67082" s="38"/>
    </row>
    <row r="67083" spans="1:3" ht="15" x14ac:dyDescent="0.25">
      <c r="A67083" s="38"/>
      <c r="B67083" s="38"/>
      <c r="C67083" s="38"/>
    </row>
    <row r="67084" spans="1:3" ht="15" x14ac:dyDescent="0.25">
      <c r="A67084" s="38"/>
      <c r="B67084" s="38"/>
      <c r="C67084" s="38"/>
    </row>
    <row r="67085" spans="1:3" ht="15" x14ac:dyDescent="0.25">
      <c r="A67085" s="38"/>
      <c r="B67085" s="38"/>
      <c r="C67085" s="38"/>
    </row>
    <row r="67086" spans="1:3" ht="15" x14ac:dyDescent="0.25">
      <c r="A67086" s="38"/>
      <c r="B67086" s="38"/>
      <c r="C67086" s="38"/>
    </row>
    <row r="67087" spans="1:3" ht="15" x14ac:dyDescent="0.25">
      <c r="A67087" s="38"/>
      <c r="B67087" s="38"/>
      <c r="C67087" s="38"/>
    </row>
    <row r="67088" spans="1:3" ht="15" x14ac:dyDescent="0.25">
      <c r="A67088" s="38"/>
      <c r="B67088" s="38"/>
      <c r="C67088" s="38"/>
    </row>
    <row r="67089" spans="1:3" ht="15" x14ac:dyDescent="0.25">
      <c r="A67089" s="38"/>
      <c r="B67089" s="38"/>
      <c r="C67089" s="38"/>
    </row>
    <row r="67090" spans="1:3" ht="15" x14ac:dyDescent="0.25">
      <c r="A67090" s="38"/>
      <c r="B67090" s="38"/>
      <c r="C67090" s="38"/>
    </row>
    <row r="67091" spans="1:3" ht="15" x14ac:dyDescent="0.25">
      <c r="A67091" s="38"/>
      <c r="B67091" s="38"/>
      <c r="C67091" s="38"/>
    </row>
    <row r="67092" spans="1:3" ht="15" x14ac:dyDescent="0.25">
      <c r="A67092" s="38"/>
      <c r="B67092" s="38"/>
      <c r="C67092" s="38"/>
    </row>
    <row r="67093" spans="1:3" ht="15" x14ac:dyDescent="0.25">
      <c r="A67093" s="38"/>
      <c r="B67093" s="38"/>
      <c r="C67093" s="38"/>
    </row>
    <row r="67094" spans="1:3" ht="15" x14ac:dyDescent="0.25">
      <c r="A67094" s="38"/>
      <c r="B67094" s="38"/>
      <c r="C67094" s="38"/>
    </row>
    <row r="67095" spans="1:3" ht="15" x14ac:dyDescent="0.25">
      <c r="A67095" s="38"/>
      <c r="B67095" s="38"/>
      <c r="C67095" s="38"/>
    </row>
    <row r="67096" spans="1:3" ht="15" x14ac:dyDescent="0.25">
      <c r="A67096" s="38"/>
      <c r="B67096" s="38"/>
      <c r="C67096" s="38"/>
    </row>
    <row r="67097" spans="1:3" ht="15" x14ac:dyDescent="0.25">
      <c r="A67097" s="38"/>
      <c r="B67097" s="38"/>
      <c r="C67097" s="38"/>
    </row>
    <row r="67098" spans="1:3" ht="15" x14ac:dyDescent="0.25">
      <c r="A67098" s="38"/>
      <c r="B67098" s="38"/>
      <c r="C67098" s="38"/>
    </row>
    <row r="67099" spans="1:3" ht="15" x14ac:dyDescent="0.25">
      <c r="A67099" s="38"/>
      <c r="B67099" s="38"/>
      <c r="C67099" s="38"/>
    </row>
    <row r="67100" spans="1:3" ht="15" x14ac:dyDescent="0.25">
      <c r="A67100" s="38"/>
      <c r="B67100" s="38"/>
      <c r="C67100" s="38"/>
    </row>
    <row r="67101" spans="1:3" ht="15" x14ac:dyDescent="0.25">
      <c r="A67101" s="38"/>
      <c r="B67101" s="38"/>
      <c r="C67101" s="38"/>
    </row>
    <row r="67102" spans="1:3" ht="15" x14ac:dyDescent="0.25">
      <c r="A67102" s="38"/>
      <c r="B67102" s="38"/>
      <c r="C67102" s="38"/>
    </row>
    <row r="67103" spans="1:3" ht="15" x14ac:dyDescent="0.25">
      <c r="A67103" s="38"/>
      <c r="B67103" s="38"/>
      <c r="C67103" s="38"/>
    </row>
    <row r="67104" spans="1:3" ht="15" x14ac:dyDescent="0.25">
      <c r="A67104" s="38"/>
      <c r="B67104" s="38"/>
      <c r="C67104" s="38"/>
    </row>
    <row r="67105" spans="1:3" ht="15" x14ac:dyDescent="0.25">
      <c r="A67105" s="38"/>
      <c r="B67105" s="38"/>
      <c r="C67105" s="38"/>
    </row>
    <row r="67106" spans="1:3" ht="15" x14ac:dyDescent="0.25">
      <c r="A67106" s="38"/>
      <c r="B67106" s="38"/>
      <c r="C67106" s="38"/>
    </row>
    <row r="67107" spans="1:3" ht="15" x14ac:dyDescent="0.25">
      <c r="A67107" s="38"/>
      <c r="B67107" s="38"/>
      <c r="C67107" s="38"/>
    </row>
    <row r="67108" spans="1:3" ht="15" x14ac:dyDescent="0.25">
      <c r="A67108" s="38"/>
      <c r="B67108" s="38"/>
      <c r="C67108" s="38"/>
    </row>
    <row r="67109" spans="1:3" ht="15" x14ac:dyDescent="0.25">
      <c r="A67109" s="38"/>
      <c r="B67109" s="38"/>
      <c r="C67109" s="38"/>
    </row>
    <row r="67110" spans="1:3" ht="15" x14ac:dyDescent="0.25">
      <c r="A67110" s="38"/>
      <c r="B67110" s="38"/>
      <c r="C67110" s="38"/>
    </row>
    <row r="67111" spans="1:3" ht="15" x14ac:dyDescent="0.25">
      <c r="A67111" s="38"/>
      <c r="B67111" s="38"/>
      <c r="C67111" s="38"/>
    </row>
    <row r="67112" spans="1:3" ht="15" x14ac:dyDescent="0.25">
      <c r="A67112" s="38"/>
      <c r="B67112" s="38"/>
      <c r="C67112" s="38"/>
    </row>
    <row r="67113" spans="1:3" ht="15" x14ac:dyDescent="0.25">
      <c r="A67113" s="38"/>
      <c r="B67113" s="38"/>
      <c r="C67113" s="38"/>
    </row>
    <row r="67114" spans="1:3" ht="15" x14ac:dyDescent="0.25">
      <c r="A67114" s="38"/>
      <c r="B67114" s="38"/>
      <c r="C67114" s="38"/>
    </row>
    <row r="67115" spans="1:3" ht="15" x14ac:dyDescent="0.25">
      <c r="A67115" s="38"/>
      <c r="B67115" s="38"/>
      <c r="C67115" s="38"/>
    </row>
    <row r="67116" spans="1:3" ht="15" x14ac:dyDescent="0.25">
      <c r="A67116" s="38"/>
      <c r="B67116" s="38"/>
      <c r="C67116" s="38"/>
    </row>
    <row r="67117" spans="1:3" ht="15" x14ac:dyDescent="0.25">
      <c r="A67117" s="38"/>
      <c r="B67117" s="38"/>
      <c r="C67117" s="38"/>
    </row>
    <row r="67118" spans="1:3" ht="15" x14ac:dyDescent="0.25">
      <c r="A67118" s="38"/>
      <c r="B67118" s="38"/>
      <c r="C67118" s="38"/>
    </row>
    <row r="67119" spans="1:3" ht="15" x14ac:dyDescent="0.25">
      <c r="A67119" s="38"/>
      <c r="B67119" s="38"/>
      <c r="C67119" s="38"/>
    </row>
    <row r="67120" spans="1:3" ht="15" x14ac:dyDescent="0.25">
      <c r="A67120" s="38"/>
      <c r="B67120" s="38"/>
      <c r="C67120" s="38"/>
    </row>
    <row r="67121" spans="1:3" ht="15" x14ac:dyDescent="0.25">
      <c r="A67121" s="38"/>
      <c r="B67121" s="38"/>
      <c r="C67121" s="38"/>
    </row>
    <row r="67122" spans="1:3" ht="15" x14ac:dyDescent="0.25">
      <c r="A67122" s="38"/>
      <c r="B67122" s="38"/>
      <c r="C67122" s="38"/>
    </row>
    <row r="67123" spans="1:3" ht="15" x14ac:dyDescent="0.25">
      <c r="A67123" s="38"/>
      <c r="B67123" s="38"/>
      <c r="C67123" s="38"/>
    </row>
    <row r="67124" spans="1:3" ht="15" x14ac:dyDescent="0.25">
      <c r="A67124" s="38"/>
      <c r="B67124" s="38"/>
      <c r="C67124" s="38"/>
    </row>
    <row r="67125" spans="1:3" ht="15" x14ac:dyDescent="0.25">
      <c r="A67125" s="38"/>
      <c r="B67125" s="38"/>
      <c r="C67125" s="38"/>
    </row>
    <row r="67126" spans="1:3" ht="15" x14ac:dyDescent="0.25">
      <c r="A67126" s="38"/>
      <c r="B67126" s="38"/>
      <c r="C67126" s="38"/>
    </row>
    <row r="67127" spans="1:3" ht="15" x14ac:dyDescent="0.25">
      <c r="A67127" s="38"/>
      <c r="B67127" s="38"/>
      <c r="C67127" s="38"/>
    </row>
    <row r="67128" spans="1:3" ht="15" x14ac:dyDescent="0.25">
      <c r="A67128" s="38"/>
      <c r="B67128" s="38"/>
      <c r="C67128" s="38"/>
    </row>
    <row r="67129" spans="1:3" ht="15" x14ac:dyDescent="0.25">
      <c r="A67129" s="38"/>
      <c r="B67129" s="38"/>
      <c r="C67129" s="38"/>
    </row>
    <row r="67130" spans="1:3" ht="15" x14ac:dyDescent="0.25">
      <c r="A67130" s="38"/>
      <c r="B67130" s="38"/>
      <c r="C67130" s="38"/>
    </row>
    <row r="67131" spans="1:3" ht="15" x14ac:dyDescent="0.25">
      <c r="A67131" s="38"/>
      <c r="B67131" s="38"/>
      <c r="C67131" s="38"/>
    </row>
    <row r="67132" spans="1:3" ht="15" x14ac:dyDescent="0.25">
      <c r="A67132" s="38"/>
      <c r="B67132" s="38"/>
      <c r="C67132" s="38"/>
    </row>
    <row r="67133" spans="1:3" ht="15" x14ac:dyDescent="0.25">
      <c r="A67133" s="38"/>
      <c r="B67133" s="38"/>
      <c r="C67133" s="38"/>
    </row>
    <row r="67134" spans="1:3" ht="15" x14ac:dyDescent="0.25">
      <c r="A67134" s="38"/>
      <c r="B67134" s="38"/>
      <c r="C67134" s="38"/>
    </row>
    <row r="67135" spans="1:3" ht="15" x14ac:dyDescent="0.25">
      <c r="A67135" s="38"/>
      <c r="B67135" s="38"/>
      <c r="C67135" s="38"/>
    </row>
    <row r="67136" spans="1:3" ht="15" x14ac:dyDescent="0.25">
      <c r="A67136" s="38"/>
      <c r="B67136" s="38"/>
      <c r="C67136" s="38"/>
    </row>
    <row r="67137" spans="1:3" ht="15" x14ac:dyDescent="0.25">
      <c r="A67137" s="38"/>
      <c r="B67137" s="38"/>
      <c r="C67137" s="38"/>
    </row>
    <row r="67138" spans="1:3" ht="15" x14ac:dyDescent="0.25">
      <c r="A67138" s="38"/>
      <c r="B67138" s="38"/>
      <c r="C67138" s="38"/>
    </row>
    <row r="67139" spans="1:3" ht="15" x14ac:dyDescent="0.25">
      <c r="A67139" s="38"/>
      <c r="B67139" s="38"/>
      <c r="C67139" s="38"/>
    </row>
    <row r="67140" spans="1:3" ht="15" x14ac:dyDescent="0.25">
      <c r="A67140" s="38"/>
      <c r="B67140" s="38"/>
      <c r="C67140" s="38"/>
    </row>
    <row r="67141" spans="1:3" ht="15" x14ac:dyDescent="0.25">
      <c r="A67141" s="38"/>
      <c r="B67141" s="38"/>
      <c r="C67141" s="38"/>
    </row>
    <row r="67142" spans="1:3" ht="15" x14ac:dyDescent="0.25">
      <c r="A67142" s="38"/>
      <c r="B67142" s="38"/>
      <c r="C67142" s="38"/>
    </row>
    <row r="67143" spans="1:3" ht="15" x14ac:dyDescent="0.25">
      <c r="A67143" s="38"/>
      <c r="B67143" s="38"/>
      <c r="C67143" s="38"/>
    </row>
    <row r="67144" spans="1:3" ht="15" x14ac:dyDescent="0.25">
      <c r="A67144" s="38"/>
      <c r="B67144" s="38"/>
      <c r="C67144" s="38"/>
    </row>
    <row r="67145" spans="1:3" ht="15" x14ac:dyDescent="0.25">
      <c r="A67145" s="38"/>
      <c r="B67145" s="38"/>
      <c r="C67145" s="38"/>
    </row>
    <row r="67146" spans="1:3" ht="15" x14ac:dyDescent="0.25">
      <c r="A67146" s="38"/>
      <c r="B67146" s="38"/>
      <c r="C67146" s="38"/>
    </row>
    <row r="67147" spans="1:3" ht="15" x14ac:dyDescent="0.25">
      <c r="A67147" s="38"/>
      <c r="B67147" s="38"/>
      <c r="C67147" s="38"/>
    </row>
    <row r="67148" spans="1:3" ht="15" x14ac:dyDescent="0.25">
      <c r="A67148" s="38"/>
      <c r="B67148" s="38"/>
      <c r="C67148" s="38"/>
    </row>
    <row r="67149" spans="1:3" ht="15" x14ac:dyDescent="0.25">
      <c r="A67149" s="38"/>
      <c r="B67149" s="38"/>
      <c r="C67149" s="38"/>
    </row>
    <row r="67150" spans="1:3" ht="15" x14ac:dyDescent="0.25">
      <c r="A67150" s="38"/>
      <c r="B67150" s="38"/>
      <c r="C67150" s="38"/>
    </row>
    <row r="67151" spans="1:3" ht="15" x14ac:dyDescent="0.25">
      <c r="A67151" s="38"/>
      <c r="B67151" s="38"/>
      <c r="C67151" s="38"/>
    </row>
    <row r="67152" spans="1:3" ht="15" x14ac:dyDescent="0.25">
      <c r="A67152" s="38"/>
      <c r="B67152" s="38"/>
      <c r="C67152" s="38"/>
    </row>
    <row r="67153" spans="1:3" ht="15" x14ac:dyDescent="0.25">
      <c r="A67153" s="38"/>
      <c r="B67153" s="38"/>
      <c r="C67153" s="38"/>
    </row>
    <row r="67154" spans="1:3" ht="15" x14ac:dyDescent="0.25">
      <c r="A67154" s="38"/>
      <c r="B67154" s="38"/>
      <c r="C67154" s="38"/>
    </row>
    <row r="67155" spans="1:3" ht="15" x14ac:dyDescent="0.25">
      <c r="A67155" s="38"/>
      <c r="B67155" s="38"/>
      <c r="C67155" s="38"/>
    </row>
    <row r="67156" spans="1:3" ht="15" x14ac:dyDescent="0.25">
      <c r="A67156" s="38"/>
      <c r="B67156" s="38"/>
      <c r="C67156" s="38"/>
    </row>
    <row r="67157" spans="1:3" ht="15" x14ac:dyDescent="0.25">
      <c r="A67157" s="38"/>
      <c r="B67157" s="38"/>
      <c r="C67157" s="38"/>
    </row>
    <row r="67158" spans="1:3" ht="15" x14ac:dyDescent="0.25">
      <c r="A67158" s="38"/>
      <c r="B67158" s="38"/>
      <c r="C67158" s="38"/>
    </row>
    <row r="67159" spans="1:3" ht="15" x14ac:dyDescent="0.25">
      <c r="A67159" s="38"/>
      <c r="B67159" s="38"/>
      <c r="C67159" s="38"/>
    </row>
    <row r="67160" spans="1:3" ht="15" x14ac:dyDescent="0.25">
      <c r="A67160" s="38"/>
      <c r="B67160" s="38"/>
      <c r="C67160" s="38"/>
    </row>
    <row r="67161" spans="1:3" ht="15" x14ac:dyDescent="0.25">
      <c r="A67161" s="38"/>
      <c r="B67161" s="38"/>
      <c r="C67161" s="38"/>
    </row>
    <row r="67162" spans="1:3" ht="15" x14ac:dyDescent="0.25">
      <c r="A67162" s="38"/>
      <c r="B67162" s="38"/>
      <c r="C67162" s="38"/>
    </row>
    <row r="67163" spans="1:3" ht="15" x14ac:dyDescent="0.25">
      <c r="A67163" s="38"/>
      <c r="B67163" s="38"/>
      <c r="C67163" s="38"/>
    </row>
    <row r="67164" spans="1:3" ht="15" x14ac:dyDescent="0.25">
      <c r="A67164" s="38"/>
      <c r="B67164" s="38"/>
      <c r="C67164" s="38"/>
    </row>
    <row r="67165" spans="1:3" ht="15" x14ac:dyDescent="0.25">
      <c r="A67165" s="38"/>
      <c r="B67165" s="38"/>
      <c r="C67165" s="38"/>
    </row>
    <row r="67166" spans="1:3" ht="15" x14ac:dyDescent="0.25">
      <c r="A67166" s="38"/>
      <c r="B67166" s="38"/>
      <c r="C67166" s="38"/>
    </row>
    <row r="67167" spans="1:3" ht="15" x14ac:dyDescent="0.25">
      <c r="A67167" s="38"/>
      <c r="B67167" s="38"/>
      <c r="C67167" s="38"/>
    </row>
    <row r="67168" spans="1:3" ht="15" x14ac:dyDescent="0.25">
      <c r="A67168" s="38"/>
      <c r="B67168" s="38"/>
      <c r="C67168" s="38"/>
    </row>
    <row r="67169" spans="1:3" ht="15" x14ac:dyDescent="0.25">
      <c r="A67169" s="38"/>
      <c r="B67169" s="38"/>
      <c r="C67169" s="38"/>
    </row>
    <row r="67170" spans="1:3" ht="15" x14ac:dyDescent="0.25">
      <c r="A67170" s="38"/>
      <c r="B67170" s="38"/>
      <c r="C67170" s="38"/>
    </row>
    <row r="67171" spans="1:3" ht="15" x14ac:dyDescent="0.25">
      <c r="A67171" s="38"/>
      <c r="B67171" s="38"/>
      <c r="C67171" s="38"/>
    </row>
    <row r="67172" spans="1:3" ht="15" x14ac:dyDescent="0.25">
      <c r="A67172" s="38"/>
      <c r="B67172" s="38"/>
      <c r="C67172" s="38"/>
    </row>
    <row r="67173" spans="1:3" ht="15" x14ac:dyDescent="0.25">
      <c r="A67173" s="38"/>
      <c r="B67173" s="38"/>
      <c r="C67173" s="38"/>
    </row>
    <row r="67174" spans="1:3" ht="15" x14ac:dyDescent="0.25">
      <c r="A67174" s="38"/>
      <c r="B67174" s="38"/>
      <c r="C67174" s="38"/>
    </row>
    <row r="67175" spans="1:3" ht="15" x14ac:dyDescent="0.25">
      <c r="A67175" s="38"/>
      <c r="B67175" s="38"/>
      <c r="C67175" s="38"/>
    </row>
    <row r="67176" spans="1:3" ht="15" x14ac:dyDescent="0.25">
      <c r="A67176" s="38"/>
      <c r="B67176" s="38"/>
      <c r="C67176" s="38"/>
    </row>
    <row r="67177" spans="1:3" ht="15" x14ac:dyDescent="0.25">
      <c r="A67177" s="38"/>
      <c r="B67177" s="38"/>
      <c r="C67177" s="38"/>
    </row>
    <row r="67178" spans="1:3" ht="15" x14ac:dyDescent="0.25">
      <c r="A67178" s="38"/>
      <c r="B67178" s="38"/>
      <c r="C67178" s="38"/>
    </row>
    <row r="67179" spans="1:3" ht="15" x14ac:dyDescent="0.25">
      <c r="A67179" s="38"/>
      <c r="B67179" s="38"/>
      <c r="C67179" s="38"/>
    </row>
    <row r="67180" spans="1:3" ht="15" x14ac:dyDescent="0.25">
      <c r="A67180" s="38"/>
      <c r="B67180" s="38"/>
      <c r="C67180" s="38"/>
    </row>
    <row r="67181" spans="1:3" ht="15" x14ac:dyDescent="0.25">
      <c r="A67181" s="38"/>
      <c r="B67181" s="38"/>
      <c r="C67181" s="38"/>
    </row>
    <row r="67182" spans="1:3" ht="15" x14ac:dyDescent="0.25">
      <c r="A67182" s="38"/>
      <c r="B67182" s="38"/>
      <c r="C67182" s="38"/>
    </row>
    <row r="67183" spans="1:3" ht="15" x14ac:dyDescent="0.25">
      <c r="A67183" s="38"/>
      <c r="B67183" s="38"/>
      <c r="C67183" s="38"/>
    </row>
    <row r="67184" spans="1:3" ht="15" x14ac:dyDescent="0.25">
      <c r="A67184" s="38"/>
      <c r="B67184" s="38"/>
      <c r="C67184" s="38"/>
    </row>
    <row r="67185" spans="1:3" ht="15" x14ac:dyDescent="0.25">
      <c r="A67185" s="38"/>
      <c r="B67185" s="38"/>
      <c r="C67185" s="38"/>
    </row>
    <row r="67186" spans="1:3" ht="15" x14ac:dyDescent="0.25">
      <c r="A67186" s="38"/>
      <c r="B67186" s="38"/>
      <c r="C67186" s="38"/>
    </row>
    <row r="67187" spans="1:3" ht="15" x14ac:dyDescent="0.25">
      <c r="A67187" s="38"/>
      <c r="B67187" s="38"/>
      <c r="C67187" s="38"/>
    </row>
    <row r="67188" spans="1:3" ht="15" x14ac:dyDescent="0.25">
      <c r="A67188" s="38"/>
      <c r="B67188" s="38"/>
      <c r="C67188" s="38"/>
    </row>
    <row r="67189" spans="1:3" ht="15" x14ac:dyDescent="0.25">
      <c r="A67189" s="38"/>
      <c r="B67189" s="38"/>
      <c r="C67189" s="38"/>
    </row>
    <row r="67190" spans="1:3" ht="15" x14ac:dyDescent="0.25">
      <c r="A67190" s="38"/>
      <c r="B67190" s="38"/>
      <c r="C67190" s="38"/>
    </row>
    <row r="67191" spans="1:3" ht="15" x14ac:dyDescent="0.25">
      <c r="A67191" s="38"/>
      <c r="B67191" s="38"/>
      <c r="C67191" s="38"/>
    </row>
    <row r="67192" spans="1:3" ht="15" x14ac:dyDescent="0.25">
      <c r="A67192" s="38"/>
      <c r="B67192" s="38"/>
      <c r="C67192" s="38"/>
    </row>
    <row r="67193" spans="1:3" ht="15" x14ac:dyDescent="0.25">
      <c r="A67193" s="38"/>
      <c r="B67193" s="38"/>
      <c r="C67193" s="38"/>
    </row>
    <row r="67194" spans="1:3" ht="15" x14ac:dyDescent="0.25">
      <c r="A67194" s="38"/>
      <c r="B67194" s="38"/>
      <c r="C67194" s="38"/>
    </row>
    <row r="67195" spans="1:3" ht="15" x14ac:dyDescent="0.25">
      <c r="A67195" s="38"/>
      <c r="B67195" s="38"/>
      <c r="C67195" s="38"/>
    </row>
    <row r="67196" spans="1:3" ht="15" x14ac:dyDescent="0.25">
      <c r="A67196" s="38"/>
      <c r="B67196" s="38"/>
      <c r="C67196" s="38"/>
    </row>
    <row r="67197" spans="1:3" ht="15" x14ac:dyDescent="0.25">
      <c r="A67197" s="38"/>
      <c r="B67197" s="38"/>
      <c r="C67197" s="38"/>
    </row>
    <row r="67198" spans="1:3" ht="15" x14ac:dyDescent="0.25">
      <c r="A67198" s="38"/>
      <c r="B67198" s="38"/>
      <c r="C67198" s="38"/>
    </row>
    <row r="67199" spans="1:3" ht="15" x14ac:dyDescent="0.25">
      <c r="A67199" s="38"/>
      <c r="B67199" s="38"/>
      <c r="C67199" s="38"/>
    </row>
    <row r="67200" spans="1:3" ht="15" x14ac:dyDescent="0.25">
      <c r="A67200" s="38"/>
      <c r="B67200" s="38"/>
      <c r="C67200" s="38"/>
    </row>
    <row r="67201" spans="1:3" ht="15" x14ac:dyDescent="0.25">
      <c r="A67201" s="38"/>
      <c r="B67201" s="38"/>
      <c r="C67201" s="38"/>
    </row>
    <row r="67202" spans="1:3" ht="15" x14ac:dyDescent="0.25">
      <c r="A67202" s="38"/>
      <c r="B67202" s="38"/>
      <c r="C67202" s="38"/>
    </row>
    <row r="67203" spans="1:3" ht="15" x14ac:dyDescent="0.25">
      <c r="A67203" s="38"/>
      <c r="B67203" s="38"/>
      <c r="C67203" s="38"/>
    </row>
    <row r="67204" spans="1:3" ht="15" x14ac:dyDescent="0.25">
      <c r="A67204" s="38"/>
      <c r="B67204" s="38"/>
      <c r="C67204" s="38"/>
    </row>
    <row r="67205" spans="1:3" ht="15" x14ac:dyDescent="0.25">
      <c r="A67205" s="38"/>
      <c r="B67205" s="38"/>
      <c r="C67205" s="38"/>
    </row>
    <row r="67206" spans="1:3" ht="15" x14ac:dyDescent="0.25">
      <c r="A67206" s="38"/>
      <c r="B67206" s="38"/>
      <c r="C67206" s="38"/>
    </row>
    <row r="67207" spans="1:3" ht="15" x14ac:dyDescent="0.25">
      <c r="A67207" s="38"/>
      <c r="B67207" s="38"/>
      <c r="C67207" s="38"/>
    </row>
    <row r="67208" spans="1:3" ht="15" x14ac:dyDescent="0.25">
      <c r="A67208" s="38"/>
      <c r="B67208" s="38"/>
      <c r="C67208" s="38"/>
    </row>
    <row r="67209" spans="1:3" ht="15" x14ac:dyDescent="0.25">
      <c r="A67209" s="38"/>
      <c r="B67209" s="38"/>
      <c r="C67209" s="38"/>
    </row>
    <row r="67210" spans="1:3" ht="15" x14ac:dyDescent="0.25">
      <c r="A67210" s="38"/>
      <c r="B67210" s="38"/>
      <c r="C67210" s="38"/>
    </row>
    <row r="67211" spans="1:3" ht="15" x14ac:dyDescent="0.25">
      <c r="A67211" s="38"/>
      <c r="B67211" s="38"/>
      <c r="C67211" s="38"/>
    </row>
    <row r="67212" spans="1:3" ht="15" x14ac:dyDescent="0.25">
      <c r="A67212" s="38"/>
      <c r="B67212" s="38"/>
      <c r="C67212" s="38"/>
    </row>
    <row r="67213" spans="1:3" ht="15" x14ac:dyDescent="0.25">
      <c r="A67213" s="38"/>
      <c r="B67213" s="38"/>
      <c r="C67213" s="38"/>
    </row>
    <row r="67214" spans="1:3" ht="15" x14ac:dyDescent="0.25">
      <c r="A67214" s="38"/>
      <c r="B67214" s="38"/>
      <c r="C67214" s="38"/>
    </row>
    <row r="67215" spans="1:3" ht="15" x14ac:dyDescent="0.25">
      <c r="A67215" s="38"/>
      <c r="B67215" s="38"/>
      <c r="C67215" s="38"/>
    </row>
    <row r="67216" spans="1:3" ht="15" x14ac:dyDescent="0.25">
      <c r="A67216" s="38"/>
      <c r="B67216" s="38"/>
      <c r="C67216" s="38"/>
    </row>
    <row r="67217" spans="1:3" ht="15" x14ac:dyDescent="0.25">
      <c r="A67217" s="38"/>
      <c r="B67217" s="38"/>
      <c r="C67217" s="38"/>
    </row>
    <row r="67218" spans="1:3" ht="15" x14ac:dyDescent="0.25">
      <c r="A67218" s="38"/>
      <c r="B67218" s="38"/>
      <c r="C67218" s="38"/>
    </row>
    <row r="67219" spans="1:3" ht="15" x14ac:dyDescent="0.25">
      <c r="A67219" s="38"/>
      <c r="B67219" s="38"/>
      <c r="C67219" s="38"/>
    </row>
    <row r="67220" spans="1:3" ht="15" x14ac:dyDescent="0.25">
      <c r="A67220" s="38"/>
      <c r="B67220" s="38"/>
      <c r="C67220" s="38"/>
    </row>
    <row r="67221" spans="1:3" ht="15" x14ac:dyDescent="0.25">
      <c r="A67221" s="38"/>
      <c r="B67221" s="38"/>
      <c r="C67221" s="38"/>
    </row>
    <row r="67222" spans="1:3" ht="15" x14ac:dyDescent="0.25">
      <c r="A67222" s="38"/>
      <c r="B67222" s="38"/>
      <c r="C67222" s="38"/>
    </row>
    <row r="67223" spans="1:3" ht="15" x14ac:dyDescent="0.25">
      <c r="A67223" s="38"/>
      <c r="B67223" s="38"/>
      <c r="C67223" s="38"/>
    </row>
    <row r="67224" spans="1:3" ht="15" x14ac:dyDescent="0.25">
      <c r="A67224" s="38"/>
      <c r="B67224" s="38"/>
      <c r="C67224" s="38"/>
    </row>
    <row r="67225" spans="1:3" ht="15" x14ac:dyDescent="0.25">
      <c r="A67225" s="38"/>
      <c r="B67225" s="38"/>
      <c r="C67225" s="38"/>
    </row>
    <row r="67226" spans="1:3" ht="15" x14ac:dyDescent="0.25">
      <c r="A67226" s="38"/>
      <c r="B67226" s="38"/>
      <c r="C67226" s="38"/>
    </row>
    <row r="67227" spans="1:3" ht="15" x14ac:dyDescent="0.25">
      <c r="A67227" s="38"/>
      <c r="B67227" s="38"/>
      <c r="C67227" s="38"/>
    </row>
    <row r="67228" spans="1:3" ht="15" x14ac:dyDescent="0.25">
      <c r="A67228" s="38"/>
      <c r="B67228" s="38"/>
      <c r="C67228" s="38"/>
    </row>
    <row r="67229" spans="1:3" ht="15" x14ac:dyDescent="0.25">
      <c r="A67229" s="38"/>
      <c r="B67229" s="38"/>
      <c r="C67229" s="38"/>
    </row>
    <row r="67230" spans="1:3" ht="15" x14ac:dyDescent="0.25">
      <c r="A67230" s="38"/>
      <c r="B67230" s="38"/>
      <c r="C67230" s="38"/>
    </row>
    <row r="67231" spans="1:3" ht="15" x14ac:dyDescent="0.25">
      <c r="A67231" s="38"/>
      <c r="B67231" s="38"/>
      <c r="C67231" s="38"/>
    </row>
    <row r="67232" spans="1:3" ht="15" x14ac:dyDescent="0.25">
      <c r="A67232" s="38"/>
      <c r="B67232" s="38"/>
      <c r="C67232" s="38"/>
    </row>
    <row r="67233" spans="1:3" ht="15" x14ac:dyDescent="0.25">
      <c r="A67233" s="38"/>
      <c r="B67233" s="38"/>
      <c r="C67233" s="38"/>
    </row>
    <row r="67234" spans="1:3" ht="15" x14ac:dyDescent="0.25">
      <c r="A67234" s="38"/>
      <c r="B67234" s="38"/>
      <c r="C67234" s="38"/>
    </row>
    <row r="67235" spans="1:3" ht="15" x14ac:dyDescent="0.25">
      <c r="A67235" s="38"/>
      <c r="B67235" s="38"/>
      <c r="C67235" s="38"/>
    </row>
    <row r="67236" spans="1:3" ht="15" x14ac:dyDescent="0.25">
      <c r="A67236" s="38"/>
      <c r="B67236" s="38"/>
      <c r="C67236" s="38"/>
    </row>
    <row r="67237" spans="1:3" ht="15" x14ac:dyDescent="0.25">
      <c r="A67237" s="38"/>
      <c r="B67237" s="38"/>
      <c r="C67237" s="38"/>
    </row>
    <row r="67238" spans="1:3" ht="15" x14ac:dyDescent="0.25">
      <c r="A67238" s="38"/>
      <c r="B67238" s="38"/>
      <c r="C67238" s="38"/>
    </row>
    <row r="67239" spans="1:3" ht="15" x14ac:dyDescent="0.25">
      <c r="A67239" s="38"/>
      <c r="B67239" s="38"/>
      <c r="C67239" s="38"/>
    </row>
    <row r="67240" spans="1:3" ht="15" x14ac:dyDescent="0.25">
      <c r="A67240" s="38"/>
      <c r="B67240" s="38"/>
      <c r="C67240" s="38"/>
    </row>
    <row r="67241" spans="1:3" ht="15" x14ac:dyDescent="0.25">
      <c r="A67241" s="38"/>
      <c r="B67241" s="38"/>
      <c r="C67241" s="38"/>
    </row>
    <row r="67242" spans="1:3" ht="15" x14ac:dyDescent="0.25">
      <c r="A67242" s="38"/>
      <c r="B67242" s="38"/>
      <c r="C67242" s="38"/>
    </row>
    <row r="67243" spans="1:3" ht="15" x14ac:dyDescent="0.25">
      <c r="A67243" s="38"/>
      <c r="B67243" s="38"/>
      <c r="C67243" s="38"/>
    </row>
    <row r="67244" spans="1:3" ht="15" x14ac:dyDescent="0.25">
      <c r="A67244" s="38"/>
      <c r="B67244" s="38"/>
      <c r="C67244" s="38"/>
    </row>
    <row r="67245" spans="1:3" ht="15" x14ac:dyDescent="0.25">
      <c r="A67245" s="38"/>
      <c r="B67245" s="38"/>
      <c r="C67245" s="38"/>
    </row>
    <row r="67246" spans="1:3" ht="15" x14ac:dyDescent="0.25">
      <c r="A67246" s="38"/>
      <c r="B67246" s="38"/>
      <c r="C67246" s="38"/>
    </row>
    <row r="67247" spans="1:3" ht="15" x14ac:dyDescent="0.25">
      <c r="A67247" s="38"/>
      <c r="B67247" s="38"/>
      <c r="C67247" s="38"/>
    </row>
    <row r="67248" spans="1:3" ht="15" x14ac:dyDescent="0.25">
      <c r="A67248" s="38"/>
      <c r="B67248" s="38"/>
      <c r="C67248" s="38"/>
    </row>
    <row r="67249" spans="1:3" ht="15" x14ac:dyDescent="0.25">
      <c r="A67249" s="38"/>
      <c r="B67249" s="38"/>
      <c r="C67249" s="38"/>
    </row>
    <row r="67250" spans="1:3" ht="15" x14ac:dyDescent="0.25">
      <c r="A67250" s="38"/>
      <c r="B67250" s="38"/>
      <c r="C67250" s="38"/>
    </row>
    <row r="67251" spans="1:3" ht="15" x14ac:dyDescent="0.25">
      <c r="A67251" s="38"/>
      <c r="B67251" s="38"/>
      <c r="C67251" s="38"/>
    </row>
    <row r="67252" spans="1:3" ht="15" x14ac:dyDescent="0.25">
      <c r="A67252" s="38"/>
      <c r="B67252" s="38"/>
      <c r="C67252" s="38"/>
    </row>
    <row r="67253" spans="1:3" ht="15" x14ac:dyDescent="0.25">
      <c r="A67253" s="38"/>
      <c r="B67253" s="38"/>
      <c r="C67253" s="38"/>
    </row>
    <row r="67254" spans="1:3" ht="15" x14ac:dyDescent="0.25">
      <c r="A67254" s="38"/>
      <c r="B67254" s="38"/>
      <c r="C67254" s="38"/>
    </row>
    <row r="67255" spans="1:3" ht="15" x14ac:dyDescent="0.25">
      <c r="A67255" s="38"/>
      <c r="B67255" s="38"/>
      <c r="C67255" s="38"/>
    </row>
    <row r="67256" spans="1:3" ht="15" x14ac:dyDescent="0.25">
      <c r="A67256" s="38"/>
      <c r="B67256" s="38"/>
      <c r="C67256" s="38"/>
    </row>
    <row r="67257" spans="1:3" ht="15" x14ac:dyDescent="0.25">
      <c r="A67257" s="38"/>
      <c r="B67257" s="38"/>
      <c r="C67257" s="38"/>
    </row>
    <row r="67258" spans="1:3" ht="15" x14ac:dyDescent="0.25">
      <c r="A67258" s="38"/>
      <c r="B67258" s="38"/>
      <c r="C67258" s="38"/>
    </row>
    <row r="67259" spans="1:3" ht="15" x14ac:dyDescent="0.25">
      <c r="A67259" s="38"/>
      <c r="B67259" s="38"/>
      <c r="C67259" s="38"/>
    </row>
    <row r="67260" spans="1:3" ht="15" x14ac:dyDescent="0.25">
      <c r="A67260" s="38"/>
      <c r="B67260" s="38"/>
      <c r="C67260" s="38"/>
    </row>
    <row r="67261" spans="1:3" ht="15" x14ac:dyDescent="0.25">
      <c r="A67261" s="38"/>
      <c r="B67261" s="38"/>
      <c r="C67261" s="38"/>
    </row>
    <row r="67262" spans="1:3" ht="15" x14ac:dyDescent="0.25">
      <c r="A67262" s="38"/>
      <c r="B67262" s="38"/>
      <c r="C67262" s="38"/>
    </row>
    <row r="67263" spans="1:3" ht="15" x14ac:dyDescent="0.25">
      <c r="A67263" s="38"/>
      <c r="B67263" s="38"/>
      <c r="C67263" s="38"/>
    </row>
    <row r="67264" spans="1:3" ht="15" x14ac:dyDescent="0.25">
      <c r="A67264" s="38"/>
      <c r="B67264" s="38"/>
      <c r="C67264" s="38"/>
    </row>
    <row r="67265" spans="1:3" ht="15" x14ac:dyDescent="0.25">
      <c r="A67265" s="38"/>
      <c r="B67265" s="38"/>
      <c r="C67265" s="38"/>
    </row>
    <row r="67266" spans="1:3" ht="15" x14ac:dyDescent="0.25">
      <c r="A67266" s="38"/>
      <c r="B67266" s="38"/>
      <c r="C67266" s="38"/>
    </row>
    <row r="67267" spans="1:3" ht="15" x14ac:dyDescent="0.25">
      <c r="A67267" s="38"/>
      <c r="B67267" s="38"/>
      <c r="C67267" s="38"/>
    </row>
    <row r="67268" spans="1:3" ht="15" x14ac:dyDescent="0.25">
      <c r="A67268" s="38"/>
      <c r="B67268" s="38"/>
      <c r="C67268" s="38"/>
    </row>
    <row r="67269" spans="1:3" ht="15" x14ac:dyDescent="0.25">
      <c r="A67269" s="38"/>
      <c r="B67269" s="38"/>
      <c r="C67269" s="38"/>
    </row>
    <row r="67270" spans="1:3" ht="15" x14ac:dyDescent="0.25">
      <c r="A67270" s="38"/>
      <c r="B67270" s="38"/>
      <c r="C67270" s="38"/>
    </row>
    <row r="67271" spans="1:3" ht="15" x14ac:dyDescent="0.25">
      <c r="A67271" s="38"/>
      <c r="B67271" s="38"/>
      <c r="C67271" s="38"/>
    </row>
    <row r="67272" spans="1:3" ht="15" x14ac:dyDescent="0.25">
      <c r="A67272" s="38"/>
      <c r="B67272" s="38"/>
      <c r="C67272" s="38"/>
    </row>
    <row r="67273" spans="1:3" ht="15" x14ac:dyDescent="0.25">
      <c r="A67273" s="38"/>
      <c r="B67273" s="38"/>
      <c r="C67273" s="38"/>
    </row>
    <row r="67274" spans="1:3" ht="15" x14ac:dyDescent="0.25">
      <c r="A67274" s="38"/>
      <c r="B67274" s="38"/>
      <c r="C67274" s="38"/>
    </row>
    <row r="67275" spans="1:3" ht="15" x14ac:dyDescent="0.25">
      <c r="A67275" s="38"/>
      <c r="B67275" s="38"/>
      <c r="C67275" s="38"/>
    </row>
    <row r="67276" spans="1:3" ht="15" x14ac:dyDescent="0.25">
      <c r="A67276" s="38"/>
      <c r="B67276" s="38"/>
      <c r="C67276" s="38"/>
    </row>
    <row r="67277" spans="1:3" ht="15" x14ac:dyDescent="0.25">
      <c r="A67277" s="38"/>
      <c r="B67277" s="38"/>
      <c r="C67277" s="38"/>
    </row>
    <row r="67278" spans="1:3" ht="15" x14ac:dyDescent="0.25">
      <c r="A67278" s="38"/>
      <c r="B67278" s="38"/>
      <c r="C67278" s="38"/>
    </row>
    <row r="67279" spans="1:3" ht="15" x14ac:dyDescent="0.25">
      <c r="A67279" s="38"/>
      <c r="B67279" s="38"/>
      <c r="C67279" s="38"/>
    </row>
    <row r="67280" spans="1:3" ht="15" x14ac:dyDescent="0.25">
      <c r="A67280" s="38"/>
      <c r="B67280" s="38"/>
      <c r="C67280" s="38"/>
    </row>
    <row r="67281" spans="1:3" ht="15" x14ac:dyDescent="0.25">
      <c r="A67281" s="38"/>
      <c r="B67281" s="38"/>
      <c r="C67281" s="38"/>
    </row>
    <row r="67282" spans="1:3" ht="15" x14ac:dyDescent="0.25">
      <c r="A67282" s="38"/>
      <c r="B67282" s="38"/>
      <c r="C67282" s="38"/>
    </row>
    <row r="67283" spans="1:3" ht="15" x14ac:dyDescent="0.25">
      <c r="A67283" s="38"/>
      <c r="B67283" s="38"/>
      <c r="C67283" s="38"/>
    </row>
    <row r="67284" spans="1:3" ht="15" x14ac:dyDescent="0.25">
      <c r="A67284" s="38"/>
      <c r="B67284" s="38"/>
      <c r="C67284" s="38"/>
    </row>
    <row r="67285" spans="1:3" ht="15" x14ac:dyDescent="0.25">
      <c r="A67285" s="38"/>
      <c r="B67285" s="38"/>
      <c r="C67285" s="38"/>
    </row>
    <row r="67286" spans="1:3" ht="15" x14ac:dyDescent="0.25">
      <c r="A67286" s="38"/>
      <c r="B67286" s="38"/>
      <c r="C67286" s="38"/>
    </row>
    <row r="67287" spans="1:3" ht="15" x14ac:dyDescent="0.25">
      <c r="A67287" s="38"/>
      <c r="B67287" s="38"/>
      <c r="C67287" s="38"/>
    </row>
    <row r="67288" spans="1:3" ht="15" x14ac:dyDescent="0.25">
      <c r="A67288" s="38"/>
      <c r="B67288" s="38"/>
      <c r="C67288" s="38"/>
    </row>
    <row r="67289" spans="1:3" ht="15" x14ac:dyDescent="0.25">
      <c r="A67289" s="38"/>
      <c r="B67289" s="38"/>
      <c r="C67289" s="38"/>
    </row>
    <row r="67290" spans="1:3" ht="15" x14ac:dyDescent="0.25">
      <c r="A67290" s="38"/>
      <c r="B67290" s="38"/>
      <c r="C67290" s="38"/>
    </row>
    <row r="67291" spans="1:3" ht="15" x14ac:dyDescent="0.25">
      <c r="A67291" s="38"/>
      <c r="B67291" s="38"/>
      <c r="C67291" s="38"/>
    </row>
    <row r="67292" spans="1:3" ht="15" x14ac:dyDescent="0.25">
      <c r="A67292" s="38"/>
      <c r="B67292" s="38"/>
      <c r="C67292" s="38"/>
    </row>
    <row r="67293" spans="1:3" ht="15" x14ac:dyDescent="0.25">
      <c r="A67293" s="38"/>
      <c r="B67293" s="38"/>
      <c r="C67293" s="38"/>
    </row>
    <row r="67294" spans="1:3" ht="15" x14ac:dyDescent="0.25">
      <c r="A67294" s="38"/>
      <c r="B67294" s="38"/>
      <c r="C67294" s="38"/>
    </row>
    <row r="67295" spans="1:3" ht="15" x14ac:dyDescent="0.25">
      <c r="A67295" s="38"/>
      <c r="B67295" s="38"/>
      <c r="C67295" s="38"/>
    </row>
    <row r="67296" spans="1:3" ht="15" x14ac:dyDescent="0.25">
      <c r="A67296" s="38"/>
      <c r="B67296" s="38"/>
      <c r="C67296" s="38"/>
    </row>
    <row r="67297" spans="1:3" ht="15" x14ac:dyDescent="0.25">
      <c r="A67297" s="38"/>
      <c r="B67297" s="38"/>
      <c r="C67297" s="38"/>
    </row>
    <row r="67298" spans="1:3" ht="15" x14ac:dyDescent="0.25">
      <c r="A67298" s="38"/>
      <c r="B67298" s="38"/>
      <c r="C67298" s="38"/>
    </row>
    <row r="67299" spans="1:3" ht="15" x14ac:dyDescent="0.25">
      <c r="A67299" s="38"/>
      <c r="B67299" s="38"/>
      <c r="C67299" s="38"/>
    </row>
    <row r="67300" spans="1:3" ht="15" x14ac:dyDescent="0.25">
      <c r="A67300" s="38"/>
      <c r="B67300" s="38"/>
      <c r="C67300" s="38"/>
    </row>
    <row r="67301" spans="1:3" ht="15" x14ac:dyDescent="0.25">
      <c r="A67301" s="38"/>
      <c r="B67301" s="38"/>
      <c r="C67301" s="38"/>
    </row>
    <row r="67302" spans="1:3" ht="15" x14ac:dyDescent="0.25">
      <c r="A67302" s="38"/>
      <c r="B67302" s="38"/>
      <c r="C67302" s="38"/>
    </row>
    <row r="67303" spans="1:3" ht="15" x14ac:dyDescent="0.25">
      <c r="A67303" s="38"/>
      <c r="B67303" s="38"/>
      <c r="C67303" s="38"/>
    </row>
    <row r="67304" spans="1:3" ht="15" x14ac:dyDescent="0.25">
      <c r="A67304" s="38"/>
      <c r="B67304" s="38"/>
      <c r="C67304" s="38"/>
    </row>
    <row r="67305" spans="1:3" ht="15" x14ac:dyDescent="0.25">
      <c r="A67305" s="38"/>
      <c r="B67305" s="38"/>
      <c r="C67305" s="38"/>
    </row>
    <row r="67306" spans="1:3" ht="15" x14ac:dyDescent="0.25">
      <c r="A67306" s="38"/>
      <c r="B67306" s="38"/>
      <c r="C67306" s="38"/>
    </row>
    <row r="67307" spans="1:3" ht="15" x14ac:dyDescent="0.25">
      <c r="A67307" s="38"/>
      <c r="B67307" s="38"/>
      <c r="C67307" s="38"/>
    </row>
    <row r="67308" spans="1:3" ht="15" x14ac:dyDescent="0.25">
      <c r="A67308" s="38"/>
      <c r="B67308" s="38"/>
      <c r="C67308" s="38"/>
    </row>
    <row r="67309" spans="1:3" ht="15" x14ac:dyDescent="0.25">
      <c r="A67309" s="38"/>
      <c r="B67309" s="38"/>
      <c r="C67309" s="38"/>
    </row>
    <row r="67310" spans="1:3" ht="15" x14ac:dyDescent="0.25">
      <c r="A67310" s="38"/>
      <c r="B67310" s="38"/>
      <c r="C67310" s="38"/>
    </row>
    <row r="67311" spans="1:3" ht="15" x14ac:dyDescent="0.25">
      <c r="A67311" s="38"/>
      <c r="B67311" s="38"/>
      <c r="C67311" s="38"/>
    </row>
    <row r="67312" spans="1:3" ht="15" x14ac:dyDescent="0.25">
      <c r="A67312" s="38"/>
      <c r="B67312" s="38"/>
      <c r="C67312" s="38"/>
    </row>
    <row r="67313" spans="1:3" ht="15" x14ac:dyDescent="0.25">
      <c r="A67313" s="38"/>
      <c r="B67313" s="38"/>
      <c r="C67313" s="38"/>
    </row>
    <row r="67314" spans="1:3" ht="15" x14ac:dyDescent="0.25">
      <c r="A67314" s="38"/>
      <c r="B67314" s="38"/>
      <c r="C67314" s="38"/>
    </row>
    <row r="67315" spans="1:3" ht="15" x14ac:dyDescent="0.25">
      <c r="A67315" s="38"/>
      <c r="B67315" s="38"/>
      <c r="C67315" s="38"/>
    </row>
    <row r="67316" spans="1:3" ht="15" x14ac:dyDescent="0.25">
      <c r="A67316" s="38"/>
      <c r="B67316" s="38"/>
      <c r="C67316" s="38"/>
    </row>
    <row r="67317" spans="1:3" ht="15" x14ac:dyDescent="0.25">
      <c r="A67317" s="38"/>
      <c r="B67317" s="38"/>
      <c r="C67317" s="38"/>
    </row>
    <row r="67318" spans="1:3" ht="15" x14ac:dyDescent="0.25">
      <c r="A67318" s="38"/>
      <c r="B67318" s="38"/>
      <c r="C67318" s="38"/>
    </row>
    <row r="67319" spans="1:3" ht="15" x14ac:dyDescent="0.25">
      <c r="A67319" s="38"/>
      <c r="B67319" s="38"/>
      <c r="C67319" s="38"/>
    </row>
    <row r="67320" spans="1:3" ht="15" x14ac:dyDescent="0.25">
      <c r="A67320" s="38"/>
      <c r="B67320" s="38"/>
      <c r="C67320" s="38"/>
    </row>
    <row r="67321" spans="1:3" ht="15" x14ac:dyDescent="0.25">
      <c r="A67321" s="38"/>
      <c r="B67321" s="38"/>
      <c r="C67321" s="38"/>
    </row>
    <row r="67322" spans="1:3" ht="15" x14ac:dyDescent="0.25">
      <c r="A67322" s="38"/>
      <c r="B67322" s="38"/>
      <c r="C67322" s="38"/>
    </row>
    <row r="67323" spans="1:3" ht="15" x14ac:dyDescent="0.25">
      <c r="A67323" s="38"/>
      <c r="B67323" s="38"/>
      <c r="C67323" s="38"/>
    </row>
    <row r="67324" spans="1:3" ht="15" x14ac:dyDescent="0.25">
      <c r="A67324" s="38"/>
      <c r="B67324" s="38"/>
      <c r="C67324" s="38"/>
    </row>
    <row r="67325" spans="1:3" ht="15" x14ac:dyDescent="0.25">
      <c r="A67325" s="38"/>
      <c r="B67325" s="38"/>
      <c r="C67325" s="38"/>
    </row>
    <row r="67326" spans="1:3" ht="15" x14ac:dyDescent="0.25">
      <c r="A67326" s="38"/>
      <c r="B67326" s="38"/>
      <c r="C67326" s="38"/>
    </row>
    <row r="67327" spans="1:3" ht="15" x14ac:dyDescent="0.25">
      <c r="A67327" s="38"/>
      <c r="B67327" s="38"/>
      <c r="C67327" s="38"/>
    </row>
    <row r="67328" spans="1:3" ht="15" x14ac:dyDescent="0.25">
      <c r="A67328" s="38"/>
      <c r="B67328" s="38"/>
      <c r="C67328" s="38"/>
    </row>
    <row r="67329" spans="1:3" ht="15" x14ac:dyDescent="0.25">
      <c r="A67329" s="38"/>
      <c r="B67329" s="38"/>
      <c r="C67329" s="38"/>
    </row>
    <row r="67330" spans="1:3" ht="15" x14ac:dyDescent="0.25">
      <c r="A67330" s="38"/>
      <c r="B67330" s="38"/>
      <c r="C67330" s="38"/>
    </row>
    <row r="67331" spans="1:3" ht="15" x14ac:dyDescent="0.25">
      <c r="A67331" s="38"/>
      <c r="B67331" s="38"/>
      <c r="C67331" s="38"/>
    </row>
    <row r="67332" spans="1:3" ht="15" x14ac:dyDescent="0.25">
      <c r="A67332" s="38"/>
      <c r="B67332" s="38"/>
      <c r="C67332" s="38"/>
    </row>
    <row r="67333" spans="1:3" ht="15" x14ac:dyDescent="0.25">
      <c r="A67333" s="38"/>
      <c r="B67333" s="38"/>
      <c r="C67333" s="38"/>
    </row>
    <row r="67334" spans="1:3" ht="15" x14ac:dyDescent="0.25">
      <c r="A67334" s="38"/>
      <c r="B67334" s="38"/>
      <c r="C67334" s="38"/>
    </row>
    <row r="67335" spans="1:3" ht="15" x14ac:dyDescent="0.25">
      <c r="A67335" s="38"/>
      <c r="B67335" s="38"/>
      <c r="C67335" s="38"/>
    </row>
    <row r="67336" spans="1:3" ht="15" x14ac:dyDescent="0.25">
      <c r="A67336" s="38"/>
      <c r="B67336" s="38"/>
      <c r="C67336" s="38"/>
    </row>
    <row r="67337" spans="1:3" ht="15" x14ac:dyDescent="0.25">
      <c r="A67337" s="38"/>
      <c r="B67337" s="38"/>
      <c r="C67337" s="38"/>
    </row>
    <row r="67338" spans="1:3" ht="15" x14ac:dyDescent="0.25">
      <c r="A67338" s="38"/>
      <c r="B67338" s="38"/>
      <c r="C67338" s="38"/>
    </row>
    <row r="67339" spans="1:3" ht="15" x14ac:dyDescent="0.25">
      <c r="A67339" s="38"/>
      <c r="B67339" s="38"/>
      <c r="C67339" s="38"/>
    </row>
    <row r="67340" spans="1:3" ht="15" x14ac:dyDescent="0.25">
      <c r="A67340" s="38"/>
      <c r="B67340" s="38"/>
      <c r="C67340" s="38"/>
    </row>
    <row r="67341" spans="1:3" ht="15" x14ac:dyDescent="0.25">
      <c r="A67341" s="38"/>
      <c r="B67341" s="38"/>
      <c r="C67341" s="38"/>
    </row>
    <row r="67342" spans="1:3" ht="15" x14ac:dyDescent="0.25">
      <c r="A67342" s="38"/>
      <c r="B67342" s="38"/>
      <c r="C67342" s="38"/>
    </row>
    <row r="67343" spans="1:3" ht="15" x14ac:dyDescent="0.25">
      <c r="A67343" s="38"/>
      <c r="B67343" s="38"/>
      <c r="C67343" s="38"/>
    </row>
    <row r="67344" spans="1:3" ht="15" x14ac:dyDescent="0.25">
      <c r="A67344" s="38"/>
      <c r="B67344" s="38"/>
      <c r="C67344" s="38"/>
    </row>
    <row r="67345" spans="1:3" ht="15" x14ac:dyDescent="0.25">
      <c r="A67345" s="38"/>
      <c r="B67345" s="38"/>
      <c r="C67345" s="38"/>
    </row>
    <row r="67346" spans="1:3" ht="15" x14ac:dyDescent="0.25">
      <c r="A67346" s="38"/>
      <c r="B67346" s="38"/>
      <c r="C67346" s="38"/>
    </row>
    <row r="67347" spans="1:3" ht="15" x14ac:dyDescent="0.25">
      <c r="A67347" s="38"/>
      <c r="B67347" s="38"/>
      <c r="C67347" s="38"/>
    </row>
    <row r="67348" spans="1:3" ht="15" x14ac:dyDescent="0.25">
      <c r="A67348" s="38"/>
      <c r="B67348" s="38"/>
      <c r="C67348" s="38"/>
    </row>
    <row r="67349" spans="1:3" ht="15" x14ac:dyDescent="0.25">
      <c r="A67349" s="38"/>
      <c r="B67349" s="38"/>
      <c r="C67349" s="38"/>
    </row>
    <row r="67350" spans="1:3" ht="15" x14ac:dyDescent="0.25">
      <c r="A67350" s="38"/>
      <c r="B67350" s="38"/>
      <c r="C67350" s="38"/>
    </row>
    <row r="67351" spans="1:3" ht="15" x14ac:dyDescent="0.25">
      <c r="A67351" s="38"/>
      <c r="B67351" s="38"/>
      <c r="C67351" s="38"/>
    </row>
    <row r="67352" spans="1:3" ht="15" x14ac:dyDescent="0.25">
      <c r="A67352" s="38"/>
      <c r="B67352" s="38"/>
      <c r="C67352" s="38"/>
    </row>
    <row r="67353" spans="1:3" ht="15" x14ac:dyDescent="0.25">
      <c r="A67353" s="38"/>
      <c r="B67353" s="38"/>
      <c r="C67353" s="38"/>
    </row>
    <row r="67354" spans="1:3" ht="15" x14ac:dyDescent="0.25">
      <c r="A67354" s="38"/>
      <c r="B67354" s="38"/>
      <c r="C67354" s="38"/>
    </row>
    <row r="67355" spans="1:3" ht="15" x14ac:dyDescent="0.25">
      <c r="A67355" s="38"/>
      <c r="B67355" s="38"/>
      <c r="C67355" s="38"/>
    </row>
    <row r="67356" spans="1:3" ht="15" x14ac:dyDescent="0.25">
      <c r="A67356" s="38"/>
      <c r="B67356" s="38"/>
      <c r="C67356" s="38"/>
    </row>
    <row r="67357" spans="1:3" ht="15" x14ac:dyDescent="0.25">
      <c r="A67357" s="38"/>
      <c r="B67357" s="38"/>
      <c r="C67357" s="38"/>
    </row>
    <row r="67358" spans="1:3" ht="15" x14ac:dyDescent="0.25">
      <c r="A67358" s="38"/>
      <c r="B67358" s="38"/>
      <c r="C67358" s="38"/>
    </row>
    <row r="67359" spans="1:3" ht="15" x14ac:dyDescent="0.25">
      <c r="A67359" s="38"/>
      <c r="B67359" s="38"/>
      <c r="C67359" s="38"/>
    </row>
    <row r="67360" spans="1:3" ht="15" x14ac:dyDescent="0.25">
      <c r="A67360" s="38"/>
      <c r="B67360" s="38"/>
      <c r="C67360" s="38"/>
    </row>
    <row r="67361" spans="1:3" ht="15" x14ac:dyDescent="0.25">
      <c r="A67361" s="38"/>
      <c r="B67361" s="38"/>
      <c r="C67361" s="38"/>
    </row>
    <row r="67362" spans="1:3" ht="15" x14ac:dyDescent="0.25">
      <c r="A67362" s="38"/>
      <c r="B67362" s="38"/>
      <c r="C67362" s="38"/>
    </row>
    <row r="67363" spans="1:3" ht="15" x14ac:dyDescent="0.25">
      <c r="A67363" s="38"/>
      <c r="B67363" s="38"/>
      <c r="C67363" s="38"/>
    </row>
    <row r="67364" spans="1:3" ht="15" x14ac:dyDescent="0.25">
      <c r="A67364" s="38"/>
      <c r="B67364" s="38"/>
      <c r="C67364" s="38"/>
    </row>
    <row r="67365" spans="1:3" ht="15" x14ac:dyDescent="0.25">
      <c r="A67365" s="38"/>
      <c r="B67365" s="38"/>
      <c r="C67365" s="38"/>
    </row>
    <row r="67366" spans="1:3" ht="15" x14ac:dyDescent="0.25">
      <c r="A67366" s="38"/>
      <c r="B67366" s="38"/>
      <c r="C67366" s="38"/>
    </row>
    <row r="67367" spans="1:3" ht="15" x14ac:dyDescent="0.25">
      <c r="A67367" s="38"/>
      <c r="B67367" s="38"/>
      <c r="C67367" s="38"/>
    </row>
    <row r="67368" spans="1:3" ht="15" x14ac:dyDescent="0.25">
      <c r="A67368" s="38"/>
      <c r="B67368" s="38"/>
      <c r="C67368" s="38"/>
    </row>
    <row r="67369" spans="1:3" ht="15" x14ac:dyDescent="0.25">
      <c r="A67369" s="38"/>
      <c r="B67369" s="38"/>
      <c r="C67369" s="38"/>
    </row>
    <row r="67370" spans="1:3" ht="15" x14ac:dyDescent="0.25">
      <c r="A67370" s="38"/>
      <c r="B67370" s="38"/>
      <c r="C67370" s="38"/>
    </row>
    <row r="67371" spans="1:3" ht="15" x14ac:dyDescent="0.25">
      <c r="A67371" s="38"/>
      <c r="B67371" s="38"/>
      <c r="C67371" s="38"/>
    </row>
    <row r="67372" spans="1:3" ht="15" x14ac:dyDescent="0.25">
      <c r="A67372" s="38"/>
      <c r="B67372" s="38"/>
      <c r="C67372" s="38"/>
    </row>
    <row r="67373" spans="1:3" ht="15" x14ac:dyDescent="0.25">
      <c r="A67373" s="38"/>
      <c r="B67373" s="38"/>
      <c r="C67373" s="38"/>
    </row>
    <row r="67374" spans="1:3" ht="15" x14ac:dyDescent="0.25">
      <c r="A67374" s="38"/>
      <c r="B67374" s="38"/>
      <c r="C67374" s="38"/>
    </row>
    <row r="67375" spans="1:3" ht="15" x14ac:dyDescent="0.25">
      <c r="A67375" s="38"/>
      <c r="B67375" s="38"/>
      <c r="C67375" s="38"/>
    </row>
    <row r="67376" spans="1:3" ht="15" x14ac:dyDescent="0.25">
      <c r="A67376" s="38"/>
      <c r="B67376" s="38"/>
      <c r="C67376" s="38"/>
    </row>
    <row r="67377" spans="1:3" ht="15" x14ac:dyDescent="0.25">
      <c r="A67377" s="38"/>
      <c r="B67377" s="38"/>
      <c r="C67377" s="38"/>
    </row>
    <row r="67378" spans="1:3" ht="15" x14ac:dyDescent="0.25">
      <c r="A67378" s="38"/>
      <c r="B67378" s="38"/>
      <c r="C67378" s="38"/>
    </row>
    <row r="67379" spans="1:3" ht="15" x14ac:dyDescent="0.25">
      <c r="A67379" s="38"/>
      <c r="B67379" s="38"/>
      <c r="C67379" s="38"/>
    </row>
    <row r="67380" spans="1:3" ht="15" x14ac:dyDescent="0.25">
      <c r="A67380" s="38"/>
      <c r="B67380" s="38"/>
      <c r="C67380" s="38"/>
    </row>
    <row r="67381" spans="1:3" ht="15" x14ac:dyDescent="0.25">
      <c r="A67381" s="38"/>
      <c r="B67381" s="38"/>
      <c r="C67381" s="38"/>
    </row>
    <row r="67382" spans="1:3" ht="15" x14ac:dyDescent="0.25">
      <c r="A67382" s="38"/>
      <c r="B67382" s="38"/>
      <c r="C67382" s="38"/>
    </row>
    <row r="67383" spans="1:3" ht="15" x14ac:dyDescent="0.25">
      <c r="A67383" s="38"/>
      <c r="B67383" s="38"/>
      <c r="C67383" s="38"/>
    </row>
    <row r="67384" spans="1:3" ht="15" x14ac:dyDescent="0.25">
      <c r="A67384" s="38"/>
      <c r="B67384" s="38"/>
      <c r="C67384" s="38"/>
    </row>
    <row r="67385" spans="1:3" ht="15" x14ac:dyDescent="0.25">
      <c r="A67385" s="38"/>
      <c r="B67385" s="38"/>
      <c r="C67385" s="38"/>
    </row>
    <row r="67386" spans="1:3" ht="15" x14ac:dyDescent="0.25">
      <c r="A67386" s="38"/>
      <c r="B67386" s="38"/>
      <c r="C67386" s="38"/>
    </row>
    <row r="67387" spans="1:3" ht="15" x14ac:dyDescent="0.25">
      <c r="A67387" s="38"/>
      <c r="B67387" s="38"/>
      <c r="C67387" s="38"/>
    </row>
    <row r="67388" spans="1:3" ht="15" x14ac:dyDescent="0.25">
      <c r="A67388" s="38"/>
      <c r="B67388" s="38"/>
      <c r="C67388" s="38"/>
    </row>
    <row r="67389" spans="1:3" ht="15" x14ac:dyDescent="0.25">
      <c r="A67389" s="38"/>
      <c r="B67389" s="38"/>
      <c r="C67389" s="38"/>
    </row>
    <row r="67390" spans="1:3" ht="15" x14ac:dyDescent="0.25">
      <c r="A67390" s="38"/>
      <c r="B67390" s="38"/>
      <c r="C67390" s="38"/>
    </row>
    <row r="67391" spans="1:3" ht="15" x14ac:dyDescent="0.25">
      <c r="A67391" s="38"/>
      <c r="B67391" s="38"/>
      <c r="C67391" s="38"/>
    </row>
    <row r="67392" spans="1:3" ht="15" x14ac:dyDescent="0.25">
      <c r="A67392" s="38"/>
      <c r="B67392" s="38"/>
      <c r="C67392" s="38"/>
    </row>
    <row r="67393" spans="1:3" ht="15" x14ac:dyDescent="0.25">
      <c r="A67393" s="38"/>
      <c r="B67393" s="38"/>
      <c r="C67393" s="38"/>
    </row>
    <row r="67394" spans="1:3" ht="15" x14ac:dyDescent="0.25">
      <c r="A67394" s="38"/>
      <c r="B67394" s="38"/>
      <c r="C67394" s="38"/>
    </row>
    <row r="67395" spans="1:3" ht="15" x14ac:dyDescent="0.25">
      <c r="A67395" s="38"/>
      <c r="B67395" s="38"/>
      <c r="C67395" s="38"/>
    </row>
    <row r="67396" spans="1:3" ht="15" x14ac:dyDescent="0.25">
      <c r="A67396" s="38"/>
      <c r="B67396" s="38"/>
      <c r="C67396" s="38"/>
    </row>
    <row r="67397" spans="1:3" ht="15" x14ac:dyDescent="0.25">
      <c r="A67397" s="38"/>
      <c r="B67397" s="38"/>
      <c r="C67397" s="38"/>
    </row>
    <row r="67398" spans="1:3" ht="15" x14ac:dyDescent="0.25">
      <c r="A67398" s="38"/>
      <c r="B67398" s="38"/>
      <c r="C67398" s="38"/>
    </row>
    <row r="67399" spans="1:3" ht="15" x14ac:dyDescent="0.25">
      <c r="A67399" s="38"/>
      <c r="B67399" s="38"/>
      <c r="C67399" s="38"/>
    </row>
    <row r="67400" spans="1:3" ht="15" x14ac:dyDescent="0.25">
      <c r="A67400" s="38"/>
      <c r="B67400" s="38"/>
      <c r="C67400" s="38"/>
    </row>
    <row r="67401" spans="1:3" ht="15" x14ac:dyDescent="0.25">
      <c r="A67401" s="38"/>
      <c r="B67401" s="38"/>
      <c r="C67401" s="38"/>
    </row>
    <row r="67402" spans="1:3" ht="15" x14ac:dyDescent="0.25">
      <c r="A67402" s="38"/>
      <c r="B67402" s="38"/>
      <c r="C67402" s="38"/>
    </row>
    <row r="67403" spans="1:3" ht="15" x14ac:dyDescent="0.25">
      <c r="A67403" s="38"/>
      <c r="B67403" s="38"/>
      <c r="C67403" s="38"/>
    </row>
    <row r="67404" spans="1:3" ht="15" x14ac:dyDescent="0.25">
      <c r="A67404" s="38"/>
      <c r="B67404" s="38"/>
      <c r="C67404" s="38"/>
    </row>
    <row r="67405" spans="1:3" ht="15" x14ac:dyDescent="0.25">
      <c r="A67405" s="38"/>
      <c r="B67405" s="38"/>
      <c r="C67405" s="38"/>
    </row>
    <row r="67406" spans="1:3" ht="15" x14ac:dyDescent="0.25">
      <c r="A67406" s="38"/>
      <c r="B67406" s="38"/>
      <c r="C67406" s="38"/>
    </row>
    <row r="67407" spans="1:3" ht="15" x14ac:dyDescent="0.25">
      <c r="A67407" s="38"/>
      <c r="B67407" s="38"/>
      <c r="C67407" s="38"/>
    </row>
    <row r="67408" spans="1:3" ht="15" x14ac:dyDescent="0.25">
      <c r="A67408" s="38"/>
      <c r="B67408" s="38"/>
      <c r="C67408" s="38"/>
    </row>
    <row r="67409" spans="1:3" ht="15" x14ac:dyDescent="0.25">
      <c r="A67409" s="38"/>
      <c r="B67409" s="38"/>
      <c r="C67409" s="38"/>
    </row>
    <row r="67410" spans="1:3" ht="15" x14ac:dyDescent="0.25">
      <c r="A67410" s="38"/>
      <c r="B67410" s="38"/>
      <c r="C67410" s="38"/>
    </row>
    <row r="67411" spans="1:3" ht="15" x14ac:dyDescent="0.25">
      <c r="A67411" s="38"/>
      <c r="B67411" s="38"/>
      <c r="C67411" s="38"/>
    </row>
    <row r="67412" spans="1:3" ht="15" x14ac:dyDescent="0.25">
      <c r="A67412" s="38"/>
      <c r="B67412" s="38"/>
      <c r="C67412" s="38"/>
    </row>
    <row r="67413" spans="1:3" ht="15" x14ac:dyDescent="0.25">
      <c r="A67413" s="38"/>
      <c r="B67413" s="38"/>
      <c r="C67413" s="38"/>
    </row>
    <row r="67414" spans="1:3" ht="15" x14ac:dyDescent="0.25">
      <c r="A67414" s="38"/>
      <c r="B67414" s="38"/>
      <c r="C67414" s="38"/>
    </row>
    <row r="67415" spans="1:3" ht="15" x14ac:dyDescent="0.25">
      <c r="A67415" s="38"/>
      <c r="B67415" s="38"/>
      <c r="C67415" s="38"/>
    </row>
    <row r="67416" spans="1:3" ht="15" x14ac:dyDescent="0.25">
      <c r="A67416" s="38"/>
      <c r="B67416" s="38"/>
      <c r="C67416" s="38"/>
    </row>
    <row r="67417" spans="1:3" ht="15" x14ac:dyDescent="0.25">
      <c r="A67417" s="38"/>
      <c r="B67417" s="38"/>
      <c r="C67417" s="38"/>
    </row>
    <row r="67418" spans="1:3" ht="15" x14ac:dyDescent="0.25">
      <c r="A67418" s="38"/>
      <c r="B67418" s="38"/>
      <c r="C67418" s="38"/>
    </row>
    <row r="67419" spans="1:3" ht="15" x14ac:dyDescent="0.25">
      <c r="A67419" s="38"/>
      <c r="B67419" s="38"/>
      <c r="C67419" s="38"/>
    </row>
    <row r="67420" spans="1:3" ht="15" x14ac:dyDescent="0.25">
      <c r="A67420" s="38"/>
      <c r="B67420" s="38"/>
      <c r="C67420" s="38"/>
    </row>
    <row r="67421" spans="1:3" ht="15" x14ac:dyDescent="0.25">
      <c r="A67421" s="38"/>
      <c r="B67421" s="38"/>
      <c r="C67421" s="38"/>
    </row>
    <row r="67422" spans="1:3" ht="15" x14ac:dyDescent="0.25">
      <c r="A67422" s="38"/>
      <c r="B67422" s="38"/>
      <c r="C67422" s="38"/>
    </row>
    <row r="67423" spans="1:3" ht="15" x14ac:dyDescent="0.25">
      <c r="A67423" s="38"/>
      <c r="B67423" s="38"/>
      <c r="C67423" s="38"/>
    </row>
    <row r="67424" spans="1:3" ht="15" x14ac:dyDescent="0.25">
      <c r="A67424" s="38"/>
      <c r="B67424" s="38"/>
      <c r="C67424" s="38"/>
    </row>
    <row r="67425" spans="1:3" ht="15" x14ac:dyDescent="0.25">
      <c r="A67425" s="38"/>
      <c r="B67425" s="38"/>
      <c r="C67425" s="38"/>
    </row>
    <row r="67426" spans="1:3" ht="15" x14ac:dyDescent="0.25">
      <c r="A67426" s="38"/>
      <c r="B67426" s="38"/>
      <c r="C67426" s="38"/>
    </row>
    <row r="67427" spans="1:3" ht="15" x14ac:dyDescent="0.25">
      <c r="A67427" s="38"/>
      <c r="B67427" s="38"/>
      <c r="C67427" s="38"/>
    </row>
    <row r="67428" spans="1:3" ht="15" x14ac:dyDescent="0.25">
      <c r="A67428" s="38"/>
      <c r="B67428" s="38"/>
      <c r="C67428" s="38"/>
    </row>
    <row r="67429" spans="1:3" ht="15" x14ac:dyDescent="0.25">
      <c r="A67429" s="38"/>
      <c r="B67429" s="38"/>
      <c r="C67429" s="38"/>
    </row>
    <row r="67430" spans="1:3" ht="15" x14ac:dyDescent="0.25">
      <c r="A67430" s="38"/>
      <c r="B67430" s="38"/>
      <c r="C67430" s="38"/>
    </row>
    <row r="67431" spans="1:3" ht="15" x14ac:dyDescent="0.25">
      <c r="A67431" s="38"/>
      <c r="B67431" s="38"/>
      <c r="C67431" s="38"/>
    </row>
    <row r="67432" spans="1:3" ht="15" x14ac:dyDescent="0.25">
      <c r="A67432" s="38"/>
      <c r="B67432" s="38"/>
      <c r="C67432" s="38"/>
    </row>
    <row r="67433" spans="1:3" ht="15" x14ac:dyDescent="0.25">
      <c r="A67433" s="38"/>
      <c r="B67433" s="38"/>
      <c r="C67433" s="38"/>
    </row>
    <row r="67434" spans="1:3" ht="15" x14ac:dyDescent="0.25">
      <c r="A67434" s="38"/>
      <c r="B67434" s="38"/>
      <c r="C67434" s="38"/>
    </row>
    <row r="67435" spans="1:3" ht="15" x14ac:dyDescent="0.25">
      <c r="A67435" s="38"/>
      <c r="B67435" s="38"/>
      <c r="C67435" s="38"/>
    </row>
    <row r="67436" spans="1:3" ht="15" x14ac:dyDescent="0.25">
      <c r="A67436" s="38"/>
      <c r="B67436" s="38"/>
      <c r="C67436" s="38"/>
    </row>
    <row r="67437" spans="1:3" ht="15" x14ac:dyDescent="0.25">
      <c r="A67437" s="38"/>
      <c r="B67437" s="38"/>
      <c r="C67437" s="38"/>
    </row>
    <row r="67438" spans="1:3" ht="15" x14ac:dyDescent="0.25">
      <c r="A67438" s="38"/>
      <c r="B67438" s="38"/>
      <c r="C67438" s="38"/>
    </row>
    <row r="67439" spans="1:3" ht="15" x14ac:dyDescent="0.25">
      <c r="A67439" s="38"/>
      <c r="B67439" s="38"/>
      <c r="C67439" s="38"/>
    </row>
    <row r="67440" spans="1:3" ht="15" x14ac:dyDescent="0.25">
      <c r="A67440" s="38"/>
      <c r="B67440" s="38"/>
      <c r="C67440" s="38"/>
    </row>
    <row r="67441" spans="1:3" ht="15" x14ac:dyDescent="0.25">
      <c r="A67441" s="38"/>
      <c r="B67441" s="38"/>
      <c r="C67441" s="38"/>
    </row>
    <row r="67442" spans="1:3" ht="15" x14ac:dyDescent="0.25">
      <c r="A67442" s="38"/>
      <c r="B67442" s="38"/>
      <c r="C67442" s="38"/>
    </row>
    <row r="67443" spans="1:3" ht="15" x14ac:dyDescent="0.25">
      <c r="A67443" s="38"/>
      <c r="B67443" s="38"/>
      <c r="C67443" s="38"/>
    </row>
    <row r="67444" spans="1:3" ht="15" x14ac:dyDescent="0.25">
      <c r="A67444" s="38"/>
      <c r="B67444" s="38"/>
      <c r="C67444" s="38"/>
    </row>
    <row r="67445" spans="1:3" ht="15" x14ac:dyDescent="0.25">
      <c r="A67445" s="38"/>
      <c r="B67445" s="38"/>
      <c r="C67445" s="38"/>
    </row>
    <row r="67446" spans="1:3" ht="15" x14ac:dyDescent="0.25">
      <c r="A67446" s="38"/>
      <c r="B67446" s="38"/>
      <c r="C67446" s="38"/>
    </row>
    <row r="67447" spans="1:3" ht="15" x14ac:dyDescent="0.25">
      <c r="A67447" s="38"/>
      <c r="B67447" s="38"/>
      <c r="C67447" s="38"/>
    </row>
    <row r="67448" spans="1:3" ht="15" x14ac:dyDescent="0.25">
      <c r="A67448" s="38"/>
      <c r="B67448" s="38"/>
      <c r="C67448" s="38"/>
    </row>
    <row r="67449" spans="1:3" ht="15" x14ac:dyDescent="0.25">
      <c r="A67449" s="38"/>
      <c r="B67449" s="38"/>
      <c r="C67449" s="38"/>
    </row>
    <row r="67450" spans="1:3" ht="15" x14ac:dyDescent="0.25">
      <c r="A67450" s="38"/>
      <c r="B67450" s="38"/>
      <c r="C67450" s="38"/>
    </row>
    <row r="67451" spans="1:3" ht="15" x14ac:dyDescent="0.25">
      <c r="A67451" s="38"/>
      <c r="B67451" s="38"/>
      <c r="C67451" s="38"/>
    </row>
    <row r="67452" spans="1:3" ht="15" x14ac:dyDescent="0.25">
      <c r="A67452" s="38"/>
      <c r="B67452" s="38"/>
      <c r="C67452" s="38"/>
    </row>
    <row r="67453" spans="1:3" ht="15" x14ac:dyDescent="0.25">
      <c r="A67453" s="38"/>
      <c r="B67453" s="38"/>
      <c r="C67453" s="38"/>
    </row>
    <row r="67454" spans="1:3" ht="15" x14ac:dyDescent="0.25">
      <c r="A67454" s="38"/>
      <c r="B67454" s="38"/>
      <c r="C67454" s="38"/>
    </row>
    <row r="67455" spans="1:3" ht="15" x14ac:dyDescent="0.25">
      <c r="A67455" s="38"/>
      <c r="B67455" s="38"/>
      <c r="C67455" s="38"/>
    </row>
    <row r="67456" spans="1:3" ht="15" x14ac:dyDescent="0.25">
      <c r="A67456" s="38"/>
      <c r="B67456" s="38"/>
      <c r="C67456" s="38"/>
    </row>
    <row r="67457" spans="1:3" ht="15" x14ac:dyDescent="0.25">
      <c r="A67457" s="38"/>
      <c r="B67457" s="38"/>
      <c r="C67457" s="38"/>
    </row>
    <row r="67458" spans="1:3" ht="15" x14ac:dyDescent="0.25">
      <c r="A67458" s="38"/>
      <c r="B67458" s="38"/>
      <c r="C67458" s="38"/>
    </row>
    <row r="67459" spans="1:3" ht="15" x14ac:dyDescent="0.25">
      <c r="A67459" s="38"/>
      <c r="B67459" s="38"/>
      <c r="C67459" s="38"/>
    </row>
    <row r="67460" spans="1:3" ht="15" x14ac:dyDescent="0.25">
      <c r="A67460" s="38"/>
      <c r="B67460" s="38"/>
      <c r="C67460" s="38"/>
    </row>
    <row r="67461" spans="1:3" ht="15" x14ac:dyDescent="0.25">
      <c r="A67461" s="38"/>
      <c r="B67461" s="38"/>
      <c r="C67461" s="38"/>
    </row>
    <row r="67462" spans="1:3" ht="15" x14ac:dyDescent="0.25">
      <c r="A67462" s="38"/>
      <c r="B67462" s="38"/>
      <c r="C67462" s="38"/>
    </row>
    <row r="67463" spans="1:3" ht="15" x14ac:dyDescent="0.25">
      <c r="A67463" s="38"/>
      <c r="B67463" s="38"/>
      <c r="C67463" s="38"/>
    </row>
    <row r="67464" spans="1:3" ht="15" x14ac:dyDescent="0.25">
      <c r="A67464" s="38"/>
      <c r="B67464" s="38"/>
      <c r="C67464" s="38"/>
    </row>
    <row r="67465" spans="1:3" ht="15" x14ac:dyDescent="0.25">
      <c r="A67465" s="38"/>
      <c r="B67465" s="38"/>
      <c r="C67465" s="38"/>
    </row>
    <row r="67466" spans="1:3" ht="15" x14ac:dyDescent="0.25">
      <c r="A67466" s="38"/>
      <c r="B67466" s="38"/>
      <c r="C67466" s="38"/>
    </row>
    <row r="67467" spans="1:3" ht="15" x14ac:dyDescent="0.25">
      <c r="A67467" s="38"/>
      <c r="B67467" s="38"/>
      <c r="C67467" s="38"/>
    </row>
    <row r="67468" spans="1:3" ht="15" x14ac:dyDescent="0.25">
      <c r="A67468" s="38"/>
      <c r="B67468" s="38"/>
      <c r="C67468" s="38"/>
    </row>
    <row r="67469" spans="1:3" ht="15" x14ac:dyDescent="0.25">
      <c r="A67469" s="38"/>
      <c r="B67469" s="38"/>
      <c r="C67469" s="38"/>
    </row>
    <row r="67470" spans="1:3" ht="15" x14ac:dyDescent="0.25">
      <c r="A67470" s="38"/>
      <c r="B67470" s="38"/>
      <c r="C67470" s="38"/>
    </row>
    <row r="67471" spans="1:3" ht="15" x14ac:dyDescent="0.25">
      <c r="A67471" s="38"/>
      <c r="B67471" s="38"/>
      <c r="C67471" s="38"/>
    </row>
    <row r="67472" spans="1:3" ht="15" x14ac:dyDescent="0.25">
      <c r="A67472" s="38"/>
      <c r="B67472" s="38"/>
      <c r="C67472" s="38"/>
    </row>
    <row r="67473" spans="1:3" ht="15" x14ac:dyDescent="0.25">
      <c r="A67473" s="38"/>
      <c r="B67473" s="38"/>
      <c r="C67473" s="38"/>
    </row>
    <row r="67474" spans="1:3" ht="15" x14ac:dyDescent="0.25">
      <c r="A67474" s="38"/>
      <c r="B67474" s="38"/>
      <c r="C67474" s="38"/>
    </row>
    <row r="67475" spans="1:3" ht="15" x14ac:dyDescent="0.25">
      <c r="A67475" s="38"/>
      <c r="B67475" s="38"/>
      <c r="C67475" s="38"/>
    </row>
    <row r="67476" spans="1:3" ht="15" x14ac:dyDescent="0.25">
      <c r="A67476" s="38"/>
      <c r="B67476" s="38"/>
      <c r="C67476" s="38"/>
    </row>
    <row r="67477" spans="1:3" ht="15" x14ac:dyDescent="0.25">
      <c r="A67477" s="38"/>
      <c r="B67477" s="38"/>
      <c r="C67477" s="38"/>
    </row>
    <row r="67478" spans="1:3" ht="15" x14ac:dyDescent="0.25">
      <c r="A67478" s="38"/>
      <c r="B67478" s="38"/>
      <c r="C67478" s="38"/>
    </row>
    <row r="67479" spans="1:3" ht="15" x14ac:dyDescent="0.25">
      <c r="A67479" s="38"/>
      <c r="B67479" s="38"/>
      <c r="C67479" s="38"/>
    </row>
    <row r="67480" spans="1:3" ht="15" x14ac:dyDescent="0.25">
      <c r="A67480" s="38"/>
      <c r="B67480" s="38"/>
      <c r="C67480" s="38"/>
    </row>
    <row r="67481" spans="1:3" ht="15" x14ac:dyDescent="0.25">
      <c r="A67481" s="38"/>
      <c r="B67481" s="38"/>
      <c r="C67481" s="38"/>
    </row>
    <row r="67482" spans="1:3" ht="15" x14ac:dyDescent="0.25">
      <c r="A67482" s="38"/>
      <c r="B67482" s="38"/>
      <c r="C67482" s="38"/>
    </row>
    <row r="67483" spans="1:3" ht="15" x14ac:dyDescent="0.25">
      <c r="A67483" s="38"/>
      <c r="B67483" s="38"/>
      <c r="C67483" s="38"/>
    </row>
    <row r="67484" spans="1:3" ht="15" x14ac:dyDescent="0.25">
      <c r="A67484" s="38"/>
      <c r="B67484" s="38"/>
      <c r="C67484" s="38"/>
    </row>
    <row r="67485" spans="1:3" ht="15" x14ac:dyDescent="0.25">
      <c r="A67485" s="38"/>
      <c r="B67485" s="38"/>
      <c r="C67485" s="38"/>
    </row>
    <row r="67486" spans="1:3" ht="15" x14ac:dyDescent="0.25">
      <c r="A67486" s="38"/>
      <c r="B67486" s="38"/>
      <c r="C67486" s="38"/>
    </row>
    <row r="67487" spans="1:3" ht="15" x14ac:dyDescent="0.25">
      <c r="A67487" s="38"/>
      <c r="B67487" s="38"/>
      <c r="C67487" s="38"/>
    </row>
    <row r="67488" spans="1:3" ht="15" x14ac:dyDescent="0.25">
      <c r="A67488" s="38"/>
      <c r="B67488" s="38"/>
      <c r="C67488" s="38"/>
    </row>
    <row r="67489" spans="1:3" ht="15" x14ac:dyDescent="0.25">
      <c r="A67489" s="38"/>
      <c r="B67489" s="38"/>
      <c r="C67489" s="38"/>
    </row>
    <row r="67490" spans="1:3" ht="15" x14ac:dyDescent="0.25">
      <c r="A67490" s="38"/>
      <c r="B67490" s="38"/>
      <c r="C67490" s="38"/>
    </row>
    <row r="67491" spans="1:3" ht="15" x14ac:dyDescent="0.25">
      <c r="A67491" s="38"/>
      <c r="B67491" s="38"/>
      <c r="C67491" s="38"/>
    </row>
    <row r="67492" spans="1:3" ht="15" x14ac:dyDescent="0.25">
      <c r="A67492" s="38"/>
      <c r="B67492" s="38"/>
      <c r="C67492" s="38"/>
    </row>
    <row r="67493" spans="1:3" ht="15" x14ac:dyDescent="0.25">
      <c r="A67493" s="38"/>
      <c r="B67493" s="38"/>
      <c r="C67493" s="38"/>
    </row>
    <row r="67494" spans="1:3" ht="15" x14ac:dyDescent="0.25">
      <c r="A67494" s="38"/>
      <c r="B67494" s="38"/>
      <c r="C67494" s="38"/>
    </row>
    <row r="67495" spans="1:3" ht="15" x14ac:dyDescent="0.25">
      <c r="A67495" s="38"/>
      <c r="B67495" s="38"/>
      <c r="C67495" s="38"/>
    </row>
    <row r="67496" spans="1:3" ht="15" x14ac:dyDescent="0.25">
      <c r="A67496" s="38"/>
      <c r="B67496" s="38"/>
      <c r="C67496" s="38"/>
    </row>
    <row r="67497" spans="1:3" ht="15" x14ac:dyDescent="0.25">
      <c r="A67497" s="38"/>
      <c r="B67497" s="38"/>
      <c r="C67497" s="38"/>
    </row>
    <row r="67498" spans="1:3" ht="15" x14ac:dyDescent="0.25">
      <c r="A67498" s="38"/>
      <c r="B67498" s="38"/>
      <c r="C67498" s="38"/>
    </row>
    <row r="67499" spans="1:3" ht="15" x14ac:dyDescent="0.25">
      <c r="A67499" s="38"/>
      <c r="B67499" s="38"/>
      <c r="C67499" s="38"/>
    </row>
    <row r="67500" spans="1:3" ht="15" x14ac:dyDescent="0.25">
      <c r="A67500" s="38"/>
      <c r="B67500" s="38"/>
      <c r="C67500" s="38"/>
    </row>
    <row r="67501" spans="1:3" ht="15" x14ac:dyDescent="0.25">
      <c r="A67501" s="38"/>
      <c r="B67501" s="38"/>
      <c r="C67501" s="38"/>
    </row>
    <row r="67502" spans="1:3" ht="15" x14ac:dyDescent="0.25">
      <c r="A67502" s="38"/>
      <c r="B67502" s="38"/>
      <c r="C67502" s="38"/>
    </row>
    <row r="67503" spans="1:3" ht="15" x14ac:dyDescent="0.25">
      <c r="A67503" s="38"/>
      <c r="B67503" s="38"/>
      <c r="C67503" s="38"/>
    </row>
    <row r="67504" spans="1:3" ht="15" x14ac:dyDescent="0.25">
      <c r="A67504" s="38"/>
      <c r="B67504" s="38"/>
      <c r="C67504" s="38"/>
    </row>
    <row r="67505" spans="1:3" ht="15" x14ac:dyDescent="0.25">
      <c r="A67505" s="38"/>
      <c r="B67505" s="38"/>
      <c r="C67505" s="38"/>
    </row>
    <row r="67506" spans="1:3" ht="15" x14ac:dyDescent="0.25">
      <c r="A67506" s="38"/>
      <c r="B67506" s="38"/>
      <c r="C67506" s="38"/>
    </row>
    <row r="67507" spans="1:3" ht="15" x14ac:dyDescent="0.25">
      <c r="A67507" s="38"/>
      <c r="B67507" s="38"/>
      <c r="C67507" s="38"/>
    </row>
    <row r="67508" spans="1:3" ht="15" x14ac:dyDescent="0.25">
      <c r="A67508" s="38"/>
      <c r="B67508" s="38"/>
      <c r="C67508" s="38"/>
    </row>
    <row r="67509" spans="1:3" ht="15" x14ac:dyDescent="0.25">
      <c r="A67509" s="38"/>
      <c r="B67509" s="38"/>
      <c r="C67509" s="38"/>
    </row>
    <row r="67510" spans="1:3" ht="15" x14ac:dyDescent="0.25">
      <c r="A67510" s="38"/>
      <c r="B67510" s="38"/>
      <c r="C67510" s="38"/>
    </row>
    <row r="67511" spans="1:3" ht="15" x14ac:dyDescent="0.25">
      <c r="A67511" s="38"/>
      <c r="B67511" s="38"/>
      <c r="C67511" s="38"/>
    </row>
    <row r="67512" spans="1:3" ht="15" x14ac:dyDescent="0.25">
      <c r="A67512" s="38"/>
      <c r="B67512" s="38"/>
      <c r="C67512" s="38"/>
    </row>
    <row r="67513" spans="1:3" ht="15" x14ac:dyDescent="0.25">
      <c r="A67513" s="38"/>
      <c r="B67513" s="38"/>
      <c r="C67513" s="38"/>
    </row>
    <row r="67514" spans="1:3" ht="15" x14ac:dyDescent="0.25">
      <c r="A67514" s="38"/>
      <c r="B67514" s="38"/>
      <c r="C67514" s="38"/>
    </row>
    <row r="67515" spans="1:3" ht="15" x14ac:dyDescent="0.25">
      <c r="A67515" s="38"/>
      <c r="B67515" s="38"/>
      <c r="C67515" s="38"/>
    </row>
    <row r="67516" spans="1:3" ht="15" x14ac:dyDescent="0.25">
      <c r="A67516" s="38"/>
      <c r="B67516" s="38"/>
      <c r="C67516" s="38"/>
    </row>
    <row r="67517" spans="1:3" ht="15" x14ac:dyDescent="0.25">
      <c r="A67517" s="38"/>
      <c r="B67517" s="38"/>
      <c r="C67517" s="38"/>
    </row>
    <row r="67518" spans="1:3" ht="15" x14ac:dyDescent="0.25">
      <c r="A67518" s="38"/>
      <c r="B67518" s="38"/>
      <c r="C67518" s="38"/>
    </row>
    <row r="67519" spans="1:3" ht="15" x14ac:dyDescent="0.25">
      <c r="A67519" s="38"/>
      <c r="B67519" s="38"/>
      <c r="C67519" s="38"/>
    </row>
    <row r="67520" spans="1:3" ht="15" x14ac:dyDescent="0.25">
      <c r="A67520" s="38"/>
      <c r="B67520" s="38"/>
      <c r="C67520" s="38"/>
    </row>
    <row r="67521" spans="1:3" ht="15" x14ac:dyDescent="0.25">
      <c r="A67521" s="38"/>
      <c r="B67521" s="38"/>
      <c r="C67521" s="38"/>
    </row>
    <row r="67522" spans="1:3" ht="15" x14ac:dyDescent="0.25">
      <c r="A67522" s="38"/>
      <c r="B67522" s="38"/>
      <c r="C67522" s="38"/>
    </row>
    <row r="67523" spans="1:3" ht="15" x14ac:dyDescent="0.25">
      <c r="A67523" s="38"/>
      <c r="B67523" s="38"/>
      <c r="C67523" s="38"/>
    </row>
    <row r="67524" spans="1:3" ht="15" x14ac:dyDescent="0.25">
      <c r="A67524" s="38"/>
      <c r="B67524" s="38"/>
      <c r="C67524" s="38"/>
    </row>
    <row r="67525" spans="1:3" ht="15" x14ac:dyDescent="0.25">
      <c r="A67525" s="38"/>
      <c r="B67525" s="38"/>
      <c r="C67525" s="38"/>
    </row>
    <row r="67526" spans="1:3" ht="15" x14ac:dyDescent="0.25">
      <c r="A67526" s="38"/>
      <c r="B67526" s="38"/>
      <c r="C67526" s="38"/>
    </row>
    <row r="67527" spans="1:3" ht="15" x14ac:dyDescent="0.25">
      <c r="A67527" s="38"/>
      <c r="B67527" s="38"/>
      <c r="C67527" s="38"/>
    </row>
    <row r="67528" spans="1:3" ht="15" x14ac:dyDescent="0.25">
      <c r="A67528" s="38"/>
      <c r="B67528" s="38"/>
      <c r="C67528" s="38"/>
    </row>
    <row r="67529" spans="1:3" ht="15" x14ac:dyDescent="0.25">
      <c r="A67529" s="38"/>
      <c r="B67529" s="38"/>
      <c r="C67529" s="38"/>
    </row>
    <row r="67530" spans="1:3" ht="15" x14ac:dyDescent="0.25">
      <c r="A67530" s="38"/>
      <c r="B67530" s="38"/>
      <c r="C67530" s="38"/>
    </row>
    <row r="67531" spans="1:3" ht="15" x14ac:dyDescent="0.25">
      <c r="A67531" s="38"/>
      <c r="B67531" s="38"/>
      <c r="C67531" s="38"/>
    </row>
    <row r="67532" spans="1:3" ht="15" x14ac:dyDescent="0.25">
      <c r="A67532" s="38"/>
      <c r="B67532" s="38"/>
      <c r="C67532" s="38"/>
    </row>
    <row r="67533" spans="1:3" ht="15" x14ac:dyDescent="0.25">
      <c r="A67533" s="38"/>
      <c r="B67533" s="38"/>
      <c r="C67533" s="38"/>
    </row>
    <row r="67534" spans="1:3" ht="15" x14ac:dyDescent="0.25">
      <c r="A67534" s="38"/>
      <c r="B67534" s="38"/>
      <c r="C67534" s="38"/>
    </row>
    <row r="67535" spans="1:3" ht="15" x14ac:dyDescent="0.25">
      <c r="A67535" s="38"/>
      <c r="B67535" s="38"/>
      <c r="C67535" s="38"/>
    </row>
    <row r="67536" spans="1:3" ht="15" x14ac:dyDescent="0.25">
      <c r="A67536" s="38"/>
      <c r="B67536" s="38"/>
      <c r="C67536" s="38"/>
    </row>
    <row r="67537" spans="1:3" ht="15" x14ac:dyDescent="0.25">
      <c r="A67537" s="38"/>
      <c r="B67537" s="38"/>
      <c r="C67537" s="38"/>
    </row>
    <row r="67538" spans="1:3" ht="15" x14ac:dyDescent="0.25">
      <c r="A67538" s="38"/>
      <c r="B67538" s="38"/>
      <c r="C67538" s="38"/>
    </row>
    <row r="67539" spans="1:3" ht="15" x14ac:dyDescent="0.25">
      <c r="A67539" s="38"/>
      <c r="B67539" s="38"/>
      <c r="C67539" s="38"/>
    </row>
    <row r="67540" spans="1:3" ht="15" x14ac:dyDescent="0.25">
      <c r="A67540" s="38"/>
      <c r="B67540" s="38"/>
      <c r="C67540" s="38"/>
    </row>
    <row r="67541" spans="1:3" ht="15" x14ac:dyDescent="0.25">
      <c r="A67541" s="38"/>
      <c r="B67541" s="38"/>
      <c r="C67541" s="38"/>
    </row>
    <row r="67542" spans="1:3" ht="15" x14ac:dyDescent="0.25">
      <c r="A67542" s="38"/>
      <c r="B67542" s="38"/>
      <c r="C67542" s="38"/>
    </row>
    <row r="67543" spans="1:3" ht="15" x14ac:dyDescent="0.25">
      <c r="A67543" s="38"/>
      <c r="B67543" s="38"/>
      <c r="C67543" s="38"/>
    </row>
    <row r="67544" spans="1:3" ht="15" x14ac:dyDescent="0.25">
      <c r="A67544" s="38"/>
      <c r="B67544" s="38"/>
      <c r="C67544" s="38"/>
    </row>
    <row r="67545" spans="1:3" ht="15" x14ac:dyDescent="0.25">
      <c r="A67545" s="38"/>
      <c r="B67545" s="38"/>
      <c r="C67545" s="38"/>
    </row>
    <row r="67546" spans="1:3" ht="15" x14ac:dyDescent="0.25">
      <c r="A67546" s="38"/>
      <c r="B67546" s="38"/>
      <c r="C67546" s="38"/>
    </row>
    <row r="67547" spans="1:3" ht="15" x14ac:dyDescent="0.25">
      <c r="A67547" s="38"/>
      <c r="B67547" s="38"/>
      <c r="C67547" s="38"/>
    </row>
    <row r="67548" spans="1:3" ht="15" x14ac:dyDescent="0.25">
      <c r="A67548" s="38"/>
      <c r="B67548" s="38"/>
      <c r="C67548" s="38"/>
    </row>
    <row r="67549" spans="1:3" ht="15" x14ac:dyDescent="0.25">
      <c r="A67549" s="38"/>
      <c r="B67549" s="38"/>
      <c r="C67549" s="38"/>
    </row>
    <row r="67550" spans="1:3" ht="15" x14ac:dyDescent="0.25">
      <c r="A67550" s="38"/>
      <c r="B67550" s="38"/>
      <c r="C67550" s="38"/>
    </row>
    <row r="67551" spans="1:3" ht="15" x14ac:dyDescent="0.25">
      <c r="A67551" s="38"/>
      <c r="B67551" s="38"/>
      <c r="C67551" s="38"/>
    </row>
    <row r="67552" spans="1:3" ht="15" x14ac:dyDescent="0.25">
      <c r="A67552" s="38"/>
      <c r="B67552" s="38"/>
      <c r="C67552" s="38"/>
    </row>
    <row r="67553" spans="1:3" ht="15" x14ac:dyDescent="0.25">
      <c r="A67553" s="38"/>
      <c r="B67553" s="38"/>
      <c r="C67553" s="38"/>
    </row>
    <row r="67554" spans="1:3" ht="15" x14ac:dyDescent="0.25">
      <c r="A67554" s="38"/>
      <c r="B67554" s="38"/>
      <c r="C67554" s="38"/>
    </row>
    <row r="67555" spans="1:3" ht="15" x14ac:dyDescent="0.25">
      <c r="A67555" s="38"/>
      <c r="B67555" s="38"/>
      <c r="C67555" s="38"/>
    </row>
    <row r="67556" spans="1:3" ht="15" x14ac:dyDescent="0.25">
      <c r="A67556" s="38"/>
      <c r="B67556" s="38"/>
      <c r="C67556" s="38"/>
    </row>
    <row r="67557" spans="1:3" ht="15" x14ac:dyDescent="0.25">
      <c r="A67557" s="38"/>
      <c r="B67557" s="38"/>
      <c r="C67557" s="38"/>
    </row>
    <row r="67558" spans="1:3" ht="15" x14ac:dyDescent="0.25">
      <c r="A67558" s="38"/>
      <c r="B67558" s="38"/>
      <c r="C67558" s="38"/>
    </row>
    <row r="67559" spans="1:3" ht="15" x14ac:dyDescent="0.25">
      <c r="A67559" s="38"/>
      <c r="B67559" s="38"/>
      <c r="C67559" s="38"/>
    </row>
    <row r="67560" spans="1:3" ht="15" x14ac:dyDescent="0.25">
      <c r="A67560" s="38"/>
      <c r="B67560" s="38"/>
      <c r="C67560" s="38"/>
    </row>
    <row r="67561" spans="1:3" ht="15" x14ac:dyDescent="0.25">
      <c r="A67561" s="38"/>
      <c r="B67561" s="38"/>
      <c r="C67561" s="38"/>
    </row>
    <row r="67562" spans="1:3" ht="15" x14ac:dyDescent="0.25">
      <c r="A67562" s="38"/>
      <c r="B67562" s="38"/>
      <c r="C67562" s="38"/>
    </row>
    <row r="67563" spans="1:3" ht="15" x14ac:dyDescent="0.25">
      <c r="A67563" s="38"/>
      <c r="B67563" s="38"/>
      <c r="C67563" s="38"/>
    </row>
    <row r="67564" spans="1:3" ht="15" x14ac:dyDescent="0.25">
      <c r="A67564" s="38"/>
      <c r="B67564" s="38"/>
      <c r="C67564" s="38"/>
    </row>
    <row r="67565" spans="1:3" ht="15" x14ac:dyDescent="0.25">
      <c r="A67565" s="38"/>
      <c r="B67565" s="38"/>
      <c r="C67565" s="38"/>
    </row>
    <row r="67566" spans="1:3" ht="15" x14ac:dyDescent="0.25">
      <c r="A67566" s="38"/>
      <c r="B67566" s="38"/>
      <c r="C67566" s="38"/>
    </row>
    <row r="67567" spans="1:3" ht="15" x14ac:dyDescent="0.25">
      <c r="A67567" s="38"/>
      <c r="B67567" s="38"/>
      <c r="C67567" s="38"/>
    </row>
    <row r="67568" spans="1:3" ht="15" x14ac:dyDescent="0.25">
      <c r="A67568" s="38"/>
      <c r="B67568" s="38"/>
      <c r="C67568" s="38"/>
    </row>
    <row r="67569" spans="1:3" ht="15" x14ac:dyDescent="0.25">
      <c r="A67569" s="38"/>
      <c r="B67569" s="38"/>
      <c r="C67569" s="38"/>
    </row>
    <row r="67570" spans="1:3" ht="15" x14ac:dyDescent="0.25">
      <c r="A67570" s="38"/>
      <c r="B67570" s="38"/>
      <c r="C67570" s="38"/>
    </row>
    <row r="67571" spans="1:3" ht="15" x14ac:dyDescent="0.25">
      <c r="A67571" s="38"/>
      <c r="B67571" s="38"/>
      <c r="C67571" s="38"/>
    </row>
    <row r="67572" spans="1:3" ht="15" x14ac:dyDescent="0.25">
      <c r="A67572" s="38"/>
      <c r="B67572" s="38"/>
      <c r="C67572" s="38"/>
    </row>
    <row r="67573" spans="1:3" ht="15" x14ac:dyDescent="0.25">
      <c r="A67573" s="38"/>
      <c r="B67573" s="38"/>
      <c r="C67573" s="38"/>
    </row>
    <row r="67574" spans="1:3" ht="15" x14ac:dyDescent="0.25">
      <c r="A67574" s="38"/>
      <c r="B67574" s="38"/>
      <c r="C67574" s="38"/>
    </row>
    <row r="67575" spans="1:3" ht="15" x14ac:dyDescent="0.25">
      <c r="A67575" s="38"/>
      <c r="B67575" s="38"/>
      <c r="C67575" s="38"/>
    </row>
    <row r="67576" spans="1:3" ht="15" x14ac:dyDescent="0.25">
      <c r="A67576" s="38"/>
      <c r="B67576" s="38"/>
      <c r="C67576" s="38"/>
    </row>
    <row r="67577" spans="1:3" ht="15" x14ac:dyDescent="0.25">
      <c r="A67577" s="38"/>
      <c r="B67577" s="38"/>
      <c r="C67577" s="38"/>
    </row>
    <row r="67578" spans="1:3" ht="15" x14ac:dyDescent="0.25">
      <c r="A67578" s="38"/>
      <c r="B67578" s="38"/>
      <c r="C67578" s="38"/>
    </row>
    <row r="67579" spans="1:3" ht="15" x14ac:dyDescent="0.25">
      <c r="A67579" s="38"/>
      <c r="B67579" s="38"/>
      <c r="C67579" s="38"/>
    </row>
    <row r="67580" spans="1:3" ht="15" x14ac:dyDescent="0.25">
      <c r="A67580" s="38"/>
      <c r="B67580" s="38"/>
      <c r="C67580" s="38"/>
    </row>
    <row r="67581" spans="1:3" ht="15" x14ac:dyDescent="0.25">
      <c r="A67581" s="38"/>
      <c r="B67581" s="38"/>
      <c r="C67581" s="38"/>
    </row>
    <row r="67582" spans="1:3" ht="15" x14ac:dyDescent="0.25">
      <c r="A67582" s="38"/>
      <c r="B67582" s="38"/>
      <c r="C67582" s="38"/>
    </row>
    <row r="67583" spans="1:3" ht="15" x14ac:dyDescent="0.25">
      <c r="A67583" s="38"/>
      <c r="B67583" s="38"/>
      <c r="C67583" s="38"/>
    </row>
    <row r="67584" spans="1:3" ht="15" x14ac:dyDescent="0.25">
      <c r="A67584" s="38"/>
      <c r="B67584" s="38"/>
      <c r="C67584" s="38"/>
    </row>
    <row r="67585" spans="1:3" ht="15" x14ac:dyDescent="0.25">
      <c r="A67585" s="38"/>
      <c r="B67585" s="38"/>
      <c r="C67585" s="38"/>
    </row>
    <row r="67586" spans="1:3" ht="15" x14ac:dyDescent="0.25">
      <c r="A67586" s="38"/>
      <c r="B67586" s="38"/>
      <c r="C67586" s="38"/>
    </row>
    <row r="67587" spans="1:3" ht="15" x14ac:dyDescent="0.25">
      <c r="A67587" s="38"/>
      <c r="B67587" s="38"/>
      <c r="C67587" s="38"/>
    </row>
    <row r="67588" spans="1:3" ht="15" x14ac:dyDescent="0.25">
      <c r="A67588" s="38"/>
      <c r="B67588" s="38"/>
      <c r="C67588" s="38"/>
    </row>
    <row r="67589" spans="1:3" ht="15" x14ac:dyDescent="0.25">
      <c r="A67589" s="38"/>
      <c r="B67589" s="38"/>
      <c r="C67589" s="38"/>
    </row>
    <row r="67590" spans="1:3" ht="15" x14ac:dyDescent="0.25">
      <c r="A67590" s="38"/>
      <c r="B67590" s="38"/>
      <c r="C67590" s="38"/>
    </row>
    <row r="67591" spans="1:3" ht="15" x14ac:dyDescent="0.25">
      <c r="A67591" s="38"/>
      <c r="B67591" s="38"/>
      <c r="C67591" s="38"/>
    </row>
    <row r="67592" spans="1:3" ht="15" x14ac:dyDescent="0.25">
      <c r="A67592" s="38"/>
      <c r="B67592" s="38"/>
      <c r="C67592" s="38"/>
    </row>
    <row r="67593" spans="1:3" ht="15" x14ac:dyDescent="0.25">
      <c r="A67593" s="38"/>
      <c r="B67593" s="38"/>
      <c r="C67593" s="38"/>
    </row>
    <row r="67594" spans="1:3" ht="15" x14ac:dyDescent="0.25">
      <c r="A67594" s="38"/>
      <c r="B67594" s="38"/>
      <c r="C67594" s="38"/>
    </row>
    <row r="67595" spans="1:3" ht="15" x14ac:dyDescent="0.25">
      <c r="A67595" s="38"/>
      <c r="B67595" s="38"/>
      <c r="C67595" s="38"/>
    </row>
    <row r="67596" spans="1:3" ht="15" x14ac:dyDescent="0.25">
      <c r="A67596" s="38"/>
      <c r="B67596" s="38"/>
      <c r="C67596" s="38"/>
    </row>
    <row r="67597" spans="1:3" ht="15" x14ac:dyDescent="0.25">
      <c r="A67597" s="38"/>
      <c r="B67597" s="38"/>
      <c r="C67597" s="38"/>
    </row>
    <row r="67598" spans="1:3" ht="15" x14ac:dyDescent="0.25">
      <c r="A67598" s="38"/>
      <c r="B67598" s="38"/>
      <c r="C67598" s="38"/>
    </row>
    <row r="67599" spans="1:3" ht="15" x14ac:dyDescent="0.25">
      <c r="A67599" s="38"/>
      <c r="B67599" s="38"/>
      <c r="C67599" s="38"/>
    </row>
    <row r="67600" spans="1:3" ht="15" x14ac:dyDescent="0.25">
      <c r="A67600" s="38"/>
      <c r="B67600" s="38"/>
      <c r="C67600" s="38"/>
    </row>
    <row r="67601" spans="1:3" ht="15" x14ac:dyDescent="0.25">
      <c r="A67601" s="38"/>
      <c r="B67601" s="38"/>
      <c r="C67601" s="38"/>
    </row>
    <row r="67602" spans="1:3" ht="15" x14ac:dyDescent="0.25">
      <c r="A67602" s="38"/>
      <c r="B67602" s="38"/>
      <c r="C67602" s="38"/>
    </row>
    <row r="67603" spans="1:3" ht="15" x14ac:dyDescent="0.25">
      <c r="A67603" s="38"/>
      <c r="B67603" s="38"/>
      <c r="C67603" s="38"/>
    </row>
    <row r="67604" spans="1:3" ht="15" x14ac:dyDescent="0.25">
      <c r="A67604" s="38"/>
      <c r="B67604" s="38"/>
      <c r="C67604" s="38"/>
    </row>
    <row r="67605" spans="1:3" ht="15" x14ac:dyDescent="0.25">
      <c r="A67605" s="38"/>
      <c r="B67605" s="38"/>
      <c r="C67605" s="38"/>
    </row>
    <row r="67606" spans="1:3" ht="15" x14ac:dyDescent="0.25">
      <c r="A67606" s="38"/>
      <c r="B67606" s="38"/>
      <c r="C67606" s="38"/>
    </row>
    <row r="67607" spans="1:3" ht="15" x14ac:dyDescent="0.25">
      <c r="A67607" s="38"/>
      <c r="B67607" s="38"/>
      <c r="C67607" s="38"/>
    </row>
    <row r="67608" spans="1:3" ht="15" x14ac:dyDescent="0.25">
      <c r="A67608" s="38"/>
      <c r="B67608" s="38"/>
      <c r="C67608" s="38"/>
    </row>
    <row r="67609" spans="1:3" ht="15" x14ac:dyDescent="0.25">
      <c r="A67609" s="38"/>
      <c r="B67609" s="38"/>
      <c r="C67609" s="38"/>
    </row>
    <row r="67610" spans="1:3" ht="15" x14ac:dyDescent="0.25">
      <c r="A67610" s="38"/>
      <c r="B67610" s="38"/>
      <c r="C67610" s="38"/>
    </row>
    <row r="67611" spans="1:3" ht="15" x14ac:dyDescent="0.25">
      <c r="A67611" s="38"/>
      <c r="B67611" s="38"/>
      <c r="C67611" s="38"/>
    </row>
    <row r="67612" spans="1:3" ht="15" x14ac:dyDescent="0.25">
      <c r="A67612" s="38"/>
      <c r="B67612" s="38"/>
      <c r="C67612" s="38"/>
    </row>
    <row r="67613" spans="1:3" ht="15" x14ac:dyDescent="0.25">
      <c r="A67613" s="38"/>
      <c r="B67613" s="38"/>
      <c r="C67613" s="38"/>
    </row>
    <row r="67614" spans="1:3" ht="15" x14ac:dyDescent="0.25">
      <c r="A67614" s="38"/>
      <c r="B67614" s="38"/>
      <c r="C67614" s="38"/>
    </row>
    <row r="67615" spans="1:3" ht="15" x14ac:dyDescent="0.25">
      <c r="A67615" s="38"/>
      <c r="B67615" s="38"/>
      <c r="C67615" s="38"/>
    </row>
    <row r="67616" spans="1:3" ht="15" x14ac:dyDescent="0.25">
      <c r="A67616" s="38"/>
      <c r="B67616" s="38"/>
      <c r="C67616" s="38"/>
    </row>
    <row r="67617" spans="1:3" ht="15" x14ac:dyDescent="0.25">
      <c r="A67617" s="38"/>
      <c r="B67617" s="38"/>
      <c r="C67617" s="38"/>
    </row>
    <row r="67618" spans="1:3" ht="15" x14ac:dyDescent="0.25">
      <c r="A67618" s="38"/>
      <c r="B67618" s="38"/>
      <c r="C67618" s="38"/>
    </row>
    <row r="67619" spans="1:3" ht="15" x14ac:dyDescent="0.25">
      <c r="A67619" s="38"/>
      <c r="B67619" s="38"/>
      <c r="C67619" s="38"/>
    </row>
    <row r="67620" spans="1:3" ht="15" x14ac:dyDescent="0.25">
      <c r="A67620" s="38"/>
      <c r="B67620" s="38"/>
      <c r="C67620" s="38"/>
    </row>
    <row r="67621" spans="1:3" ht="15" x14ac:dyDescent="0.25">
      <c r="A67621" s="38"/>
      <c r="B67621" s="38"/>
      <c r="C67621" s="38"/>
    </row>
    <row r="67622" spans="1:3" ht="15" x14ac:dyDescent="0.25">
      <c r="A67622" s="38"/>
      <c r="B67622" s="38"/>
      <c r="C67622" s="38"/>
    </row>
    <row r="67623" spans="1:3" ht="15" x14ac:dyDescent="0.25">
      <c r="A67623" s="38"/>
      <c r="B67623" s="38"/>
      <c r="C67623" s="38"/>
    </row>
    <row r="67624" spans="1:3" ht="15" x14ac:dyDescent="0.25">
      <c r="A67624" s="38"/>
      <c r="B67624" s="38"/>
      <c r="C67624" s="38"/>
    </row>
    <row r="67625" spans="1:3" ht="15" x14ac:dyDescent="0.25">
      <c r="A67625" s="38"/>
      <c r="B67625" s="38"/>
      <c r="C67625" s="38"/>
    </row>
    <row r="67626" spans="1:3" ht="15" x14ac:dyDescent="0.25">
      <c r="A67626" s="38"/>
      <c r="B67626" s="38"/>
      <c r="C67626" s="38"/>
    </row>
    <row r="67627" spans="1:3" ht="15" x14ac:dyDescent="0.25">
      <c r="A67627" s="38"/>
      <c r="B67627" s="38"/>
      <c r="C67627" s="38"/>
    </row>
    <row r="67628" spans="1:3" ht="15" x14ac:dyDescent="0.25">
      <c r="A67628" s="38"/>
      <c r="B67628" s="38"/>
      <c r="C67628" s="38"/>
    </row>
    <row r="67629" spans="1:3" ht="15" x14ac:dyDescent="0.25">
      <c r="A67629" s="38"/>
      <c r="B67629" s="38"/>
      <c r="C67629" s="38"/>
    </row>
    <row r="67630" spans="1:3" ht="15" x14ac:dyDescent="0.25">
      <c r="A67630" s="38"/>
      <c r="B67630" s="38"/>
      <c r="C67630" s="38"/>
    </row>
    <row r="67631" spans="1:3" ht="15" x14ac:dyDescent="0.25">
      <c r="A67631" s="38"/>
      <c r="B67631" s="38"/>
      <c r="C67631" s="38"/>
    </row>
    <row r="67632" spans="1:3" ht="15" x14ac:dyDescent="0.25">
      <c r="A67632" s="38"/>
      <c r="B67632" s="38"/>
      <c r="C67632" s="38"/>
    </row>
    <row r="67633" spans="1:3" ht="15" x14ac:dyDescent="0.25">
      <c r="A67633" s="38"/>
      <c r="B67633" s="38"/>
      <c r="C67633" s="38"/>
    </row>
    <row r="67634" spans="1:3" ht="15" x14ac:dyDescent="0.25">
      <c r="A67634" s="38"/>
      <c r="B67634" s="38"/>
      <c r="C67634" s="38"/>
    </row>
    <row r="67635" spans="1:3" ht="15" x14ac:dyDescent="0.25">
      <c r="A67635" s="38"/>
      <c r="B67635" s="38"/>
      <c r="C67635" s="38"/>
    </row>
    <row r="67636" spans="1:3" ht="15" x14ac:dyDescent="0.25">
      <c r="A67636" s="38"/>
      <c r="B67636" s="38"/>
      <c r="C67636" s="38"/>
    </row>
    <row r="67637" spans="1:3" ht="15" x14ac:dyDescent="0.25">
      <c r="A67637" s="38"/>
      <c r="B67637" s="38"/>
      <c r="C67637" s="38"/>
    </row>
    <row r="67638" spans="1:3" ht="15" x14ac:dyDescent="0.25">
      <c r="A67638" s="38"/>
      <c r="B67638" s="38"/>
      <c r="C67638" s="38"/>
    </row>
    <row r="67639" spans="1:3" ht="15" x14ac:dyDescent="0.25">
      <c r="A67639" s="38"/>
      <c r="B67639" s="38"/>
      <c r="C67639" s="38"/>
    </row>
    <row r="67640" spans="1:3" ht="15" x14ac:dyDescent="0.25">
      <c r="A67640" s="38"/>
      <c r="B67640" s="38"/>
      <c r="C67640" s="38"/>
    </row>
    <row r="67641" spans="1:3" ht="15" x14ac:dyDescent="0.25">
      <c r="A67641" s="38"/>
      <c r="B67641" s="38"/>
      <c r="C67641" s="38"/>
    </row>
    <row r="67642" spans="1:3" ht="15" x14ac:dyDescent="0.25">
      <c r="A67642" s="38"/>
      <c r="B67642" s="38"/>
      <c r="C67642" s="38"/>
    </row>
    <row r="67643" spans="1:3" ht="15" x14ac:dyDescent="0.25">
      <c r="A67643" s="38"/>
      <c r="B67643" s="38"/>
      <c r="C67643" s="38"/>
    </row>
    <row r="67644" spans="1:3" ht="15" x14ac:dyDescent="0.25">
      <c r="A67644" s="38"/>
      <c r="B67644" s="38"/>
      <c r="C67644" s="38"/>
    </row>
    <row r="67645" spans="1:3" ht="15" x14ac:dyDescent="0.25">
      <c r="A67645" s="38"/>
      <c r="B67645" s="38"/>
      <c r="C67645" s="38"/>
    </row>
    <row r="67646" spans="1:3" ht="15" x14ac:dyDescent="0.25">
      <c r="A67646" s="38"/>
      <c r="B67646" s="38"/>
      <c r="C67646" s="38"/>
    </row>
    <row r="67647" spans="1:3" ht="15" x14ac:dyDescent="0.25">
      <c r="A67647" s="38"/>
      <c r="B67647" s="38"/>
      <c r="C67647" s="38"/>
    </row>
    <row r="67648" spans="1:3" ht="15" x14ac:dyDescent="0.25">
      <c r="A67648" s="38"/>
      <c r="B67648" s="38"/>
      <c r="C67648" s="38"/>
    </row>
    <row r="67649" spans="1:3" ht="15" x14ac:dyDescent="0.25">
      <c r="A67649" s="38"/>
      <c r="B67649" s="38"/>
      <c r="C67649" s="38"/>
    </row>
    <row r="67650" spans="1:3" ht="15" x14ac:dyDescent="0.25">
      <c r="A67650" s="38"/>
      <c r="B67650" s="38"/>
      <c r="C67650" s="38"/>
    </row>
    <row r="67651" spans="1:3" ht="15" x14ac:dyDescent="0.25">
      <c r="A67651" s="38"/>
      <c r="B67651" s="38"/>
      <c r="C67651" s="38"/>
    </row>
    <row r="67652" spans="1:3" ht="15" x14ac:dyDescent="0.25">
      <c r="A67652" s="38"/>
      <c r="B67652" s="38"/>
      <c r="C67652" s="38"/>
    </row>
    <row r="67653" spans="1:3" ht="15" x14ac:dyDescent="0.25">
      <c r="A67653" s="38"/>
      <c r="B67653" s="38"/>
      <c r="C67653" s="38"/>
    </row>
    <row r="67654" spans="1:3" ht="15" x14ac:dyDescent="0.25">
      <c r="A67654" s="38"/>
      <c r="B67654" s="38"/>
      <c r="C67654" s="38"/>
    </row>
    <row r="67655" spans="1:3" ht="15" x14ac:dyDescent="0.25">
      <c r="A67655" s="38"/>
      <c r="B67655" s="38"/>
      <c r="C67655" s="38"/>
    </row>
    <row r="67656" spans="1:3" ht="15" x14ac:dyDescent="0.25">
      <c r="A67656" s="38"/>
      <c r="B67656" s="38"/>
      <c r="C67656" s="38"/>
    </row>
    <row r="67657" spans="1:3" ht="15" x14ac:dyDescent="0.25">
      <c r="A67657" s="38"/>
      <c r="B67657" s="38"/>
      <c r="C67657" s="38"/>
    </row>
    <row r="67658" spans="1:3" ht="15" x14ac:dyDescent="0.25">
      <c r="A67658" s="38"/>
      <c r="B67658" s="38"/>
      <c r="C67658" s="38"/>
    </row>
    <row r="67659" spans="1:3" ht="15" x14ac:dyDescent="0.25">
      <c r="A67659" s="38"/>
      <c r="B67659" s="38"/>
      <c r="C67659" s="38"/>
    </row>
    <row r="67660" spans="1:3" ht="15" x14ac:dyDescent="0.25">
      <c r="A67660" s="38"/>
      <c r="B67660" s="38"/>
      <c r="C67660" s="38"/>
    </row>
    <row r="67661" spans="1:3" ht="15" x14ac:dyDescent="0.25">
      <c r="A67661" s="38"/>
      <c r="B67661" s="38"/>
      <c r="C67661" s="38"/>
    </row>
    <row r="67662" spans="1:3" ht="15" x14ac:dyDescent="0.25">
      <c r="A67662" s="38"/>
      <c r="B67662" s="38"/>
      <c r="C67662" s="38"/>
    </row>
    <row r="67663" spans="1:3" ht="15" x14ac:dyDescent="0.25">
      <c r="A67663" s="38"/>
      <c r="B67663" s="38"/>
      <c r="C67663" s="38"/>
    </row>
    <row r="67664" spans="1:3" ht="15" x14ac:dyDescent="0.25">
      <c r="A67664" s="38"/>
      <c r="B67664" s="38"/>
      <c r="C67664" s="38"/>
    </row>
    <row r="67665" spans="1:3" ht="15" x14ac:dyDescent="0.25">
      <c r="A67665" s="38"/>
      <c r="B67665" s="38"/>
      <c r="C67665" s="38"/>
    </row>
    <row r="67666" spans="1:3" ht="15" x14ac:dyDescent="0.25">
      <c r="A67666" s="38"/>
      <c r="B67666" s="38"/>
      <c r="C67666" s="38"/>
    </row>
    <row r="67667" spans="1:3" ht="15" x14ac:dyDescent="0.25">
      <c r="A67667" s="38"/>
      <c r="B67667" s="38"/>
      <c r="C67667" s="38"/>
    </row>
    <row r="67668" spans="1:3" ht="15" x14ac:dyDescent="0.25">
      <c r="A67668" s="38"/>
      <c r="B67668" s="38"/>
      <c r="C67668" s="38"/>
    </row>
    <row r="67669" spans="1:3" ht="15" x14ac:dyDescent="0.25">
      <c r="A67669" s="38"/>
      <c r="B67669" s="38"/>
      <c r="C67669" s="38"/>
    </row>
    <row r="67670" spans="1:3" ht="15" x14ac:dyDescent="0.25">
      <c r="A67670" s="38"/>
      <c r="B67670" s="38"/>
      <c r="C67670" s="38"/>
    </row>
    <row r="67671" spans="1:3" ht="15" x14ac:dyDescent="0.25">
      <c r="A67671" s="38"/>
      <c r="B67671" s="38"/>
      <c r="C67671" s="38"/>
    </row>
    <row r="67672" spans="1:3" ht="15" x14ac:dyDescent="0.25">
      <c r="A67672" s="38"/>
      <c r="B67672" s="38"/>
      <c r="C67672" s="38"/>
    </row>
    <row r="67673" spans="1:3" ht="15" x14ac:dyDescent="0.25">
      <c r="A67673" s="38"/>
      <c r="B67673" s="38"/>
      <c r="C67673" s="38"/>
    </row>
    <row r="67674" spans="1:3" ht="15" x14ac:dyDescent="0.25">
      <c r="A67674" s="38"/>
      <c r="B67674" s="38"/>
      <c r="C67674" s="38"/>
    </row>
    <row r="67675" spans="1:3" ht="15" x14ac:dyDescent="0.25">
      <c r="A67675" s="38"/>
      <c r="B67675" s="38"/>
      <c r="C67675" s="38"/>
    </row>
    <row r="67676" spans="1:3" ht="15" x14ac:dyDescent="0.25">
      <c r="A67676" s="38"/>
      <c r="B67676" s="38"/>
      <c r="C67676" s="38"/>
    </row>
    <row r="67677" spans="1:3" ht="15" x14ac:dyDescent="0.25">
      <c r="A67677" s="38"/>
      <c r="B67677" s="38"/>
      <c r="C67677" s="38"/>
    </row>
    <row r="67678" spans="1:3" ht="15" x14ac:dyDescent="0.25">
      <c r="A67678" s="38"/>
      <c r="B67678" s="38"/>
      <c r="C67678" s="38"/>
    </row>
    <row r="67679" spans="1:3" ht="15" x14ac:dyDescent="0.25">
      <c r="A67679" s="38"/>
      <c r="B67679" s="38"/>
      <c r="C67679" s="38"/>
    </row>
    <row r="67680" spans="1:3" ht="15" x14ac:dyDescent="0.25">
      <c r="A67680" s="38"/>
      <c r="B67680" s="38"/>
      <c r="C67680" s="38"/>
    </row>
    <row r="67681" spans="1:3" ht="15" x14ac:dyDescent="0.25">
      <c r="A67681" s="38"/>
      <c r="B67681" s="38"/>
      <c r="C67681" s="38"/>
    </row>
    <row r="67682" spans="1:3" ht="15" x14ac:dyDescent="0.25">
      <c r="A67682" s="38"/>
      <c r="B67682" s="38"/>
      <c r="C67682" s="38"/>
    </row>
    <row r="67683" spans="1:3" ht="15" x14ac:dyDescent="0.25">
      <c r="A67683" s="38"/>
      <c r="B67683" s="38"/>
      <c r="C67683" s="38"/>
    </row>
    <row r="67684" spans="1:3" ht="15" x14ac:dyDescent="0.25">
      <c r="A67684" s="38"/>
      <c r="B67684" s="38"/>
      <c r="C67684" s="38"/>
    </row>
    <row r="67685" spans="1:3" ht="15" x14ac:dyDescent="0.25">
      <c r="A67685" s="38"/>
      <c r="B67685" s="38"/>
      <c r="C67685" s="38"/>
    </row>
    <row r="67686" spans="1:3" ht="15" x14ac:dyDescent="0.25">
      <c r="A67686" s="38"/>
      <c r="B67686" s="38"/>
      <c r="C67686" s="38"/>
    </row>
    <row r="67687" spans="1:3" ht="15" x14ac:dyDescent="0.25">
      <c r="A67687" s="38"/>
      <c r="B67687" s="38"/>
      <c r="C67687" s="38"/>
    </row>
    <row r="67688" spans="1:3" ht="15" x14ac:dyDescent="0.25">
      <c r="A67688" s="38"/>
      <c r="B67688" s="38"/>
      <c r="C67688" s="38"/>
    </row>
    <row r="67689" spans="1:3" ht="15" x14ac:dyDescent="0.25">
      <c r="A67689" s="38"/>
      <c r="B67689" s="38"/>
      <c r="C67689" s="38"/>
    </row>
    <row r="67690" spans="1:3" ht="15" x14ac:dyDescent="0.25">
      <c r="A67690" s="38"/>
      <c r="B67690" s="38"/>
      <c r="C67690" s="38"/>
    </row>
    <row r="67691" spans="1:3" ht="15" x14ac:dyDescent="0.25">
      <c r="A67691" s="38"/>
      <c r="B67691" s="38"/>
      <c r="C67691" s="38"/>
    </row>
    <row r="67692" spans="1:3" ht="15" x14ac:dyDescent="0.25">
      <c r="A67692" s="38"/>
      <c r="B67692" s="38"/>
      <c r="C67692" s="38"/>
    </row>
    <row r="67693" spans="1:3" ht="15" x14ac:dyDescent="0.25">
      <c r="A67693" s="38"/>
      <c r="B67693" s="38"/>
      <c r="C67693" s="38"/>
    </row>
    <row r="67694" spans="1:3" ht="15" x14ac:dyDescent="0.25">
      <c r="A67694" s="38"/>
      <c r="B67694" s="38"/>
      <c r="C67694" s="38"/>
    </row>
    <row r="67695" spans="1:3" ht="15" x14ac:dyDescent="0.25">
      <c r="A67695" s="38"/>
      <c r="B67695" s="38"/>
      <c r="C67695" s="38"/>
    </row>
    <row r="67696" spans="1:3" ht="15" x14ac:dyDescent="0.25">
      <c r="A67696" s="38"/>
      <c r="B67696" s="38"/>
      <c r="C67696" s="38"/>
    </row>
    <row r="67697" spans="1:3" ht="15" x14ac:dyDescent="0.25">
      <c r="A67697" s="38"/>
      <c r="B67697" s="38"/>
      <c r="C67697" s="38"/>
    </row>
    <row r="67698" spans="1:3" ht="15" x14ac:dyDescent="0.25">
      <c r="A67698" s="38"/>
      <c r="B67698" s="38"/>
      <c r="C67698" s="38"/>
    </row>
    <row r="67699" spans="1:3" ht="15" x14ac:dyDescent="0.25">
      <c r="A67699" s="38"/>
      <c r="B67699" s="38"/>
      <c r="C67699" s="38"/>
    </row>
    <row r="67700" spans="1:3" ht="15" x14ac:dyDescent="0.25">
      <c r="A67700" s="38"/>
      <c r="B67700" s="38"/>
      <c r="C67700" s="38"/>
    </row>
    <row r="67701" spans="1:3" ht="15" x14ac:dyDescent="0.25">
      <c r="A67701" s="38"/>
      <c r="B67701" s="38"/>
      <c r="C67701" s="38"/>
    </row>
    <row r="67702" spans="1:3" ht="15" x14ac:dyDescent="0.25">
      <c r="A67702" s="38"/>
      <c r="B67702" s="38"/>
      <c r="C67702" s="38"/>
    </row>
    <row r="67703" spans="1:3" ht="15" x14ac:dyDescent="0.25">
      <c r="A67703" s="38"/>
      <c r="B67703" s="38"/>
      <c r="C67703" s="38"/>
    </row>
    <row r="67704" spans="1:3" ht="15" x14ac:dyDescent="0.25">
      <c r="A67704" s="38"/>
      <c r="B67704" s="38"/>
      <c r="C67704" s="38"/>
    </row>
    <row r="67705" spans="1:3" ht="15" x14ac:dyDescent="0.25">
      <c r="A67705" s="38"/>
      <c r="B67705" s="38"/>
      <c r="C67705" s="38"/>
    </row>
    <row r="67706" spans="1:3" ht="15" x14ac:dyDescent="0.25">
      <c r="A67706" s="38"/>
      <c r="B67706" s="38"/>
      <c r="C67706" s="38"/>
    </row>
    <row r="67707" spans="1:3" ht="15" x14ac:dyDescent="0.25">
      <c r="A67707" s="38"/>
      <c r="B67707" s="38"/>
      <c r="C67707" s="38"/>
    </row>
    <row r="67708" spans="1:3" ht="15" x14ac:dyDescent="0.25">
      <c r="A67708" s="38"/>
      <c r="B67708" s="38"/>
      <c r="C67708" s="38"/>
    </row>
    <row r="67709" spans="1:3" ht="15" x14ac:dyDescent="0.25">
      <c r="A67709" s="38"/>
      <c r="B67709" s="38"/>
      <c r="C67709" s="38"/>
    </row>
    <row r="67710" spans="1:3" ht="15" x14ac:dyDescent="0.25">
      <c r="A67710" s="38"/>
      <c r="B67710" s="38"/>
      <c r="C67710" s="38"/>
    </row>
    <row r="67711" spans="1:3" ht="15" x14ac:dyDescent="0.25">
      <c r="A67711" s="38"/>
      <c r="B67711" s="38"/>
      <c r="C67711" s="38"/>
    </row>
    <row r="67712" spans="1:3" ht="15" x14ac:dyDescent="0.25">
      <c r="A67712" s="38"/>
      <c r="B67712" s="38"/>
      <c r="C67712" s="38"/>
    </row>
    <row r="67713" spans="1:3" ht="15" x14ac:dyDescent="0.25">
      <c r="A67713" s="38"/>
      <c r="B67713" s="38"/>
      <c r="C67713" s="38"/>
    </row>
    <row r="67714" spans="1:3" ht="15" x14ac:dyDescent="0.25">
      <c r="A67714" s="38"/>
      <c r="B67714" s="38"/>
      <c r="C67714" s="38"/>
    </row>
    <row r="67715" spans="1:3" ht="15" x14ac:dyDescent="0.25">
      <c r="A67715" s="38"/>
      <c r="B67715" s="38"/>
      <c r="C67715" s="38"/>
    </row>
    <row r="67716" spans="1:3" ht="15" x14ac:dyDescent="0.25">
      <c r="A67716" s="38"/>
      <c r="B67716" s="38"/>
      <c r="C67716" s="38"/>
    </row>
    <row r="67717" spans="1:3" ht="15" x14ac:dyDescent="0.25">
      <c r="A67717" s="38"/>
      <c r="B67717" s="38"/>
      <c r="C67717" s="38"/>
    </row>
    <row r="67718" spans="1:3" ht="15" x14ac:dyDescent="0.25">
      <c r="A67718" s="38"/>
      <c r="B67718" s="38"/>
      <c r="C67718" s="38"/>
    </row>
    <row r="67719" spans="1:3" ht="15" x14ac:dyDescent="0.25">
      <c r="A67719" s="38"/>
      <c r="B67719" s="38"/>
      <c r="C67719" s="38"/>
    </row>
    <row r="67720" spans="1:3" ht="15" x14ac:dyDescent="0.25">
      <c r="A67720" s="38"/>
      <c r="B67720" s="38"/>
      <c r="C67720" s="38"/>
    </row>
    <row r="67721" spans="1:3" ht="15" x14ac:dyDescent="0.25">
      <c r="A67721" s="38"/>
      <c r="B67721" s="38"/>
      <c r="C67721" s="38"/>
    </row>
    <row r="67722" spans="1:3" ht="15" x14ac:dyDescent="0.25">
      <c r="A67722" s="38"/>
      <c r="B67722" s="38"/>
      <c r="C67722" s="38"/>
    </row>
    <row r="67723" spans="1:3" ht="15" x14ac:dyDescent="0.25">
      <c r="A67723" s="38"/>
      <c r="B67723" s="38"/>
      <c r="C67723" s="38"/>
    </row>
    <row r="67724" spans="1:3" ht="15" x14ac:dyDescent="0.25">
      <c r="A67724" s="38"/>
      <c r="B67724" s="38"/>
      <c r="C67724" s="38"/>
    </row>
    <row r="67725" spans="1:3" ht="15" x14ac:dyDescent="0.25">
      <c r="A67725" s="38"/>
      <c r="B67725" s="38"/>
      <c r="C67725" s="38"/>
    </row>
    <row r="67726" spans="1:3" ht="15" x14ac:dyDescent="0.25">
      <c r="A67726" s="38"/>
      <c r="B67726" s="38"/>
      <c r="C67726" s="38"/>
    </row>
    <row r="67727" spans="1:3" ht="15" x14ac:dyDescent="0.25">
      <c r="A67727" s="38"/>
      <c r="B67727" s="38"/>
      <c r="C67727" s="38"/>
    </row>
    <row r="67728" spans="1:3" ht="15" x14ac:dyDescent="0.25">
      <c r="A67728" s="38"/>
      <c r="B67728" s="38"/>
      <c r="C67728" s="38"/>
    </row>
    <row r="67729" spans="1:3" ht="15" x14ac:dyDescent="0.25">
      <c r="A67729" s="38"/>
      <c r="B67729" s="38"/>
      <c r="C67729" s="38"/>
    </row>
    <row r="67730" spans="1:3" ht="15" x14ac:dyDescent="0.25">
      <c r="A67730" s="38"/>
      <c r="B67730" s="38"/>
      <c r="C67730" s="38"/>
    </row>
    <row r="67731" spans="1:3" ht="15" x14ac:dyDescent="0.25">
      <c r="A67731" s="38"/>
      <c r="B67731" s="38"/>
      <c r="C67731" s="38"/>
    </row>
    <row r="67732" spans="1:3" ht="15" x14ac:dyDescent="0.25">
      <c r="A67732" s="38"/>
      <c r="B67732" s="38"/>
      <c r="C67732" s="38"/>
    </row>
    <row r="67733" spans="1:3" ht="15" x14ac:dyDescent="0.25">
      <c r="A67733" s="38"/>
      <c r="B67733" s="38"/>
      <c r="C67733" s="38"/>
    </row>
    <row r="67734" spans="1:3" ht="15" x14ac:dyDescent="0.25">
      <c r="A67734" s="38"/>
      <c r="B67734" s="38"/>
      <c r="C67734" s="38"/>
    </row>
    <row r="67735" spans="1:3" ht="15" x14ac:dyDescent="0.25">
      <c r="A67735" s="38"/>
      <c r="B67735" s="38"/>
      <c r="C67735" s="38"/>
    </row>
    <row r="67736" spans="1:3" ht="15" x14ac:dyDescent="0.25">
      <c r="A67736" s="38"/>
      <c r="B67736" s="38"/>
      <c r="C67736" s="38"/>
    </row>
    <row r="67737" spans="1:3" ht="15" x14ac:dyDescent="0.25">
      <c r="A67737" s="38"/>
      <c r="B67737" s="38"/>
      <c r="C67737" s="38"/>
    </row>
    <row r="67738" spans="1:3" ht="15" x14ac:dyDescent="0.25">
      <c r="A67738" s="38"/>
      <c r="B67738" s="38"/>
      <c r="C67738" s="38"/>
    </row>
    <row r="67739" spans="1:3" ht="15" x14ac:dyDescent="0.25">
      <c r="A67739" s="38"/>
      <c r="B67739" s="38"/>
      <c r="C67739" s="38"/>
    </row>
    <row r="67740" spans="1:3" ht="15" x14ac:dyDescent="0.25">
      <c r="A67740" s="38"/>
      <c r="B67740" s="38"/>
      <c r="C67740" s="38"/>
    </row>
    <row r="67741" spans="1:3" ht="15" x14ac:dyDescent="0.25">
      <c r="A67741" s="38"/>
      <c r="B67741" s="38"/>
      <c r="C67741" s="38"/>
    </row>
    <row r="67742" spans="1:3" ht="15" x14ac:dyDescent="0.25">
      <c r="A67742" s="38"/>
      <c r="B67742" s="38"/>
      <c r="C67742" s="38"/>
    </row>
    <row r="67743" spans="1:3" ht="15" x14ac:dyDescent="0.25">
      <c r="A67743" s="38"/>
      <c r="B67743" s="38"/>
      <c r="C67743" s="38"/>
    </row>
    <row r="67744" spans="1:3" ht="15" x14ac:dyDescent="0.25">
      <c r="A67744" s="38"/>
      <c r="B67744" s="38"/>
      <c r="C67744" s="38"/>
    </row>
    <row r="67745" spans="1:3" ht="15" x14ac:dyDescent="0.25">
      <c r="A67745" s="38"/>
      <c r="B67745" s="38"/>
      <c r="C67745" s="38"/>
    </row>
    <row r="67746" spans="1:3" ht="15" x14ac:dyDescent="0.25">
      <c r="A67746" s="38"/>
      <c r="B67746" s="38"/>
      <c r="C67746" s="38"/>
    </row>
    <row r="67747" spans="1:3" ht="15" x14ac:dyDescent="0.25">
      <c r="A67747" s="38"/>
      <c r="B67747" s="38"/>
      <c r="C67747" s="38"/>
    </row>
    <row r="67748" spans="1:3" ht="15" x14ac:dyDescent="0.25">
      <c r="A67748" s="38"/>
      <c r="B67748" s="38"/>
      <c r="C67748" s="38"/>
    </row>
    <row r="67749" spans="1:3" ht="15" x14ac:dyDescent="0.25">
      <c r="A67749" s="38"/>
      <c r="B67749" s="38"/>
      <c r="C67749" s="38"/>
    </row>
    <row r="67750" spans="1:3" ht="15" x14ac:dyDescent="0.25">
      <c r="A67750" s="38"/>
      <c r="B67750" s="38"/>
      <c r="C67750" s="38"/>
    </row>
    <row r="67751" spans="1:3" ht="15" x14ac:dyDescent="0.25">
      <c r="A67751" s="38"/>
      <c r="B67751" s="38"/>
      <c r="C67751" s="38"/>
    </row>
    <row r="67752" spans="1:3" ht="15" x14ac:dyDescent="0.25">
      <c r="A67752" s="38"/>
      <c r="B67752" s="38"/>
      <c r="C67752" s="38"/>
    </row>
    <row r="67753" spans="1:3" ht="15" x14ac:dyDescent="0.25">
      <c r="A67753" s="38"/>
      <c r="B67753" s="38"/>
      <c r="C67753" s="38"/>
    </row>
    <row r="67754" spans="1:3" ht="15" x14ac:dyDescent="0.25">
      <c r="A67754" s="38"/>
      <c r="B67754" s="38"/>
      <c r="C67754" s="38"/>
    </row>
    <row r="67755" spans="1:3" ht="15" x14ac:dyDescent="0.25">
      <c r="A67755" s="38"/>
      <c r="B67755" s="38"/>
      <c r="C67755" s="38"/>
    </row>
    <row r="67756" spans="1:3" ht="15" x14ac:dyDescent="0.25">
      <c r="A67756" s="38"/>
      <c r="B67756" s="38"/>
      <c r="C67756" s="38"/>
    </row>
    <row r="67757" spans="1:3" ht="15" x14ac:dyDescent="0.25">
      <c r="A67757" s="38"/>
      <c r="B67757" s="38"/>
      <c r="C67757" s="38"/>
    </row>
    <row r="67758" spans="1:3" ht="15" x14ac:dyDescent="0.25">
      <c r="A67758" s="38"/>
      <c r="B67758" s="38"/>
      <c r="C67758" s="38"/>
    </row>
    <row r="67759" spans="1:3" ht="15" x14ac:dyDescent="0.25">
      <c r="A67759" s="38"/>
      <c r="B67759" s="38"/>
      <c r="C67759" s="38"/>
    </row>
    <row r="67760" spans="1:3" ht="15" x14ac:dyDescent="0.25">
      <c r="A67760" s="38"/>
      <c r="B67760" s="38"/>
      <c r="C67760" s="38"/>
    </row>
    <row r="67761" spans="1:3" ht="15" x14ac:dyDescent="0.25">
      <c r="A67761" s="38"/>
      <c r="B67761" s="38"/>
      <c r="C67761" s="38"/>
    </row>
    <row r="67762" spans="1:3" ht="15" x14ac:dyDescent="0.25">
      <c r="A67762" s="38"/>
      <c r="B67762" s="38"/>
      <c r="C67762" s="38"/>
    </row>
    <row r="67763" spans="1:3" ht="15" x14ac:dyDescent="0.25">
      <c r="A67763" s="38"/>
      <c r="B67763" s="38"/>
      <c r="C67763" s="38"/>
    </row>
    <row r="67764" spans="1:3" ht="15" x14ac:dyDescent="0.25">
      <c r="A67764" s="38"/>
      <c r="B67764" s="38"/>
      <c r="C67764" s="38"/>
    </row>
    <row r="67765" spans="1:3" ht="15" x14ac:dyDescent="0.25">
      <c r="A67765" s="38"/>
      <c r="B67765" s="38"/>
      <c r="C67765" s="38"/>
    </row>
    <row r="67766" spans="1:3" ht="15" x14ac:dyDescent="0.25">
      <c r="A67766" s="38"/>
      <c r="B67766" s="38"/>
      <c r="C67766" s="38"/>
    </row>
    <row r="67767" spans="1:3" ht="15" x14ac:dyDescent="0.25">
      <c r="A67767" s="38"/>
      <c r="B67767" s="38"/>
      <c r="C67767" s="38"/>
    </row>
    <row r="67768" spans="1:3" ht="15" x14ac:dyDescent="0.25">
      <c r="A67768" s="38"/>
      <c r="B67768" s="38"/>
      <c r="C67768" s="38"/>
    </row>
    <row r="67769" spans="1:3" ht="15" x14ac:dyDescent="0.25">
      <c r="A67769" s="38"/>
      <c r="B67769" s="38"/>
      <c r="C67769" s="38"/>
    </row>
    <row r="67770" spans="1:3" ht="15" x14ac:dyDescent="0.25">
      <c r="A67770" s="38"/>
      <c r="B67770" s="38"/>
      <c r="C67770" s="38"/>
    </row>
    <row r="67771" spans="1:3" ht="15" x14ac:dyDescent="0.25">
      <c r="A67771" s="38"/>
      <c r="B67771" s="38"/>
      <c r="C67771" s="38"/>
    </row>
    <row r="67772" spans="1:3" ht="15" x14ac:dyDescent="0.25">
      <c r="A67772" s="38"/>
      <c r="B67772" s="38"/>
      <c r="C67772" s="38"/>
    </row>
    <row r="67773" spans="1:3" ht="15" x14ac:dyDescent="0.25">
      <c r="A67773" s="38"/>
      <c r="B67773" s="38"/>
      <c r="C67773" s="38"/>
    </row>
    <row r="67774" spans="1:3" ht="15" x14ac:dyDescent="0.25">
      <c r="A67774" s="38"/>
      <c r="B67774" s="38"/>
      <c r="C67774" s="38"/>
    </row>
    <row r="67775" spans="1:3" ht="15" x14ac:dyDescent="0.25">
      <c r="A67775" s="38"/>
      <c r="B67775" s="38"/>
      <c r="C67775" s="38"/>
    </row>
    <row r="67776" spans="1:3" ht="15" x14ac:dyDescent="0.25">
      <c r="A67776" s="38"/>
      <c r="B67776" s="38"/>
      <c r="C67776" s="38"/>
    </row>
    <row r="67777" spans="1:3" ht="15" x14ac:dyDescent="0.25">
      <c r="A67777" s="38"/>
      <c r="B67777" s="38"/>
      <c r="C67777" s="38"/>
    </row>
    <row r="67778" spans="1:3" ht="15" x14ac:dyDescent="0.25">
      <c r="A67778" s="38"/>
      <c r="B67778" s="38"/>
      <c r="C67778" s="38"/>
    </row>
    <row r="67779" spans="1:3" ht="15" x14ac:dyDescent="0.25">
      <c r="A67779" s="38"/>
      <c r="B67779" s="38"/>
      <c r="C67779" s="38"/>
    </row>
    <row r="67780" spans="1:3" ht="15" x14ac:dyDescent="0.25">
      <c r="A67780" s="38"/>
      <c r="B67780" s="38"/>
      <c r="C67780" s="38"/>
    </row>
    <row r="67781" spans="1:3" ht="15" x14ac:dyDescent="0.25">
      <c r="A67781" s="38"/>
      <c r="B67781" s="38"/>
      <c r="C67781" s="38"/>
    </row>
    <row r="67782" spans="1:3" ht="15" x14ac:dyDescent="0.25">
      <c r="A67782" s="38"/>
      <c r="B67782" s="38"/>
      <c r="C67782" s="38"/>
    </row>
    <row r="67783" spans="1:3" ht="15" x14ac:dyDescent="0.25">
      <c r="A67783" s="38"/>
      <c r="B67783" s="38"/>
      <c r="C67783" s="38"/>
    </row>
    <row r="67784" spans="1:3" ht="15" x14ac:dyDescent="0.25">
      <c r="A67784" s="38"/>
      <c r="B67784" s="38"/>
      <c r="C67784" s="38"/>
    </row>
    <row r="67785" spans="1:3" ht="15" x14ac:dyDescent="0.25">
      <c r="A67785" s="38"/>
      <c r="B67785" s="38"/>
      <c r="C67785" s="38"/>
    </row>
    <row r="67786" spans="1:3" ht="15" x14ac:dyDescent="0.25">
      <c r="A67786" s="38"/>
      <c r="B67786" s="38"/>
      <c r="C67786" s="38"/>
    </row>
    <row r="67787" spans="1:3" ht="15" x14ac:dyDescent="0.25">
      <c r="A67787" s="38"/>
      <c r="B67787" s="38"/>
      <c r="C67787" s="38"/>
    </row>
    <row r="67788" spans="1:3" ht="15" x14ac:dyDescent="0.25">
      <c r="A67788" s="38"/>
      <c r="B67788" s="38"/>
      <c r="C67788" s="38"/>
    </row>
    <row r="67789" spans="1:3" ht="15" x14ac:dyDescent="0.25">
      <c r="A67789" s="38"/>
      <c r="B67789" s="38"/>
      <c r="C67789" s="38"/>
    </row>
    <row r="67790" spans="1:3" ht="15" x14ac:dyDescent="0.25">
      <c r="A67790" s="38"/>
      <c r="B67790" s="38"/>
      <c r="C67790" s="38"/>
    </row>
    <row r="67791" spans="1:3" ht="15" x14ac:dyDescent="0.25">
      <c r="A67791" s="38"/>
      <c r="B67791" s="38"/>
      <c r="C67791" s="38"/>
    </row>
    <row r="67792" spans="1:3" ht="15" x14ac:dyDescent="0.25">
      <c r="A67792" s="38"/>
      <c r="B67792" s="38"/>
      <c r="C67792" s="38"/>
    </row>
    <row r="67793" spans="1:3" ht="15" x14ac:dyDescent="0.25">
      <c r="A67793" s="38"/>
      <c r="B67793" s="38"/>
      <c r="C67793" s="38"/>
    </row>
    <row r="67794" spans="1:3" ht="15" x14ac:dyDescent="0.25">
      <c r="A67794" s="38"/>
      <c r="B67794" s="38"/>
      <c r="C67794" s="38"/>
    </row>
    <row r="67795" spans="1:3" ht="15" x14ac:dyDescent="0.25">
      <c r="A67795" s="38"/>
      <c r="B67795" s="38"/>
      <c r="C67795" s="38"/>
    </row>
    <row r="67796" spans="1:3" ht="15" x14ac:dyDescent="0.25">
      <c r="A67796" s="38"/>
      <c r="B67796" s="38"/>
      <c r="C67796" s="38"/>
    </row>
    <row r="67797" spans="1:3" ht="15" x14ac:dyDescent="0.25">
      <c r="A67797" s="38"/>
      <c r="B67797" s="38"/>
      <c r="C67797" s="38"/>
    </row>
    <row r="67798" spans="1:3" ht="15" x14ac:dyDescent="0.25">
      <c r="A67798" s="38"/>
      <c r="B67798" s="38"/>
      <c r="C67798" s="38"/>
    </row>
    <row r="67799" spans="1:3" ht="15" x14ac:dyDescent="0.25">
      <c r="A67799" s="38"/>
      <c r="B67799" s="38"/>
      <c r="C67799" s="38"/>
    </row>
    <row r="67800" spans="1:3" ht="15" x14ac:dyDescent="0.25">
      <c r="A67800" s="38"/>
      <c r="B67800" s="38"/>
      <c r="C67800" s="38"/>
    </row>
    <row r="67801" spans="1:3" ht="15" x14ac:dyDescent="0.25">
      <c r="A67801" s="38"/>
      <c r="B67801" s="38"/>
      <c r="C67801" s="38"/>
    </row>
    <row r="67802" spans="1:3" ht="15" x14ac:dyDescent="0.25">
      <c r="A67802" s="38"/>
      <c r="B67802" s="38"/>
      <c r="C67802" s="38"/>
    </row>
    <row r="67803" spans="1:3" ht="15" x14ac:dyDescent="0.25">
      <c r="A67803" s="38"/>
      <c r="B67803" s="38"/>
      <c r="C67803" s="38"/>
    </row>
    <row r="67804" spans="1:3" ht="15" x14ac:dyDescent="0.25">
      <c r="A67804" s="38"/>
      <c r="B67804" s="38"/>
      <c r="C67804" s="38"/>
    </row>
    <row r="67805" spans="1:3" ht="15" x14ac:dyDescent="0.25">
      <c r="A67805" s="38"/>
      <c r="B67805" s="38"/>
      <c r="C67805" s="38"/>
    </row>
    <row r="67806" spans="1:3" ht="15" x14ac:dyDescent="0.25">
      <c r="A67806" s="38"/>
      <c r="B67806" s="38"/>
      <c r="C67806" s="38"/>
    </row>
    <row r="67807" spans="1:3" ht="15" x14ac:dyDescent="0.25">
      <c r="A67807" s="38"/>
      <c r="B67807" s="38"/>
      <c r="C67807" s="38"/>
    </row>
    <row r="67808" spans="1:3" ht="15" x14ac:dyDescent="0.25">
      <c r="A67808" s="38"/>
      <c r="B67808" s="38"/>
      <c r="C67808" s="38"/>
    </row>
    <row r="67809" spans="1:3" ht="15" x14ac:dyDescent="0.25">
      <c r="A67809" s="38"/>
      <c r="B67809" s="38"/>
      <c r="C67809" s="38"/>
    </row>
    <row r="67810" spans="1:3" ht="15" x14ac:dyDescent="0.25">
      <c r="A67810" s="38"/>
      <c r="B67810" s="38"/>
      <c r="C67810" s="38"/>
    </row>
    <row r="67811" spans="1:3" ht="15" x14ac:dyDescent="0.25">
      <c r="A67811" s="38"/>
      <c r="B67811" s="38"/>
      <c r="C67811" s="38"/>
    </row>
    <row r="67812" spans="1:3" ht="15" x14ac:dyDescent="0.25">
      <c r="A67812" s="38"/>
      <c r="B67812" s="38"/>
      <c r="C67812" s="38"/>
    </row>
    <row r="67813" spans="1:3" ht="15" x14ac:dyDescent="0.25">
      <c r="A67813" s="38"/>
      <c r="B67813" s="38"/>
      <c r="C67813" s="38"/>
    </row>
    <row r="67814" spans="1:3" ht="15" x14ac:dyDescent="0.25">
      <c r="A67814" s="38"/>
      <c r="B67814" s="38"/>
      <c r="C67814" s="38"/>
    </row>
    <row r="67815" spans="1:3" ht="15" x14ac:dyDescent="0.25">
      <c r="A67815" s="38"/>
      <c r="B67815" s="38"/>
      <c r="C67815" s="38"/>
    </row>
    <row r="67816" spans="1:3" ht="15" x14ac:dyDescent="0.25">
      <c r="A67816" s="38"/>
      <c r="B67816" s="38"/>
      <c r="C67816" s="38"/>
    </row>
    <row r="67817" spans="1:3" ht="15" x14ac:dyDescent="0.25">
      <c r="A67817" s="38"/>
      <c r="B67817" s="38"/>
      <c r="C67817" s="38"/>
    </row>
    <row r="67818" spans="1:3" ht="15" x14ac:dyDescent="0.25">
      <c r="A67818" s="38"/>
      <c r="B67818" s="38"/>
      <c r="C67818" s="38"/>
    </row>
    <row r="67819" spans="1:3" ht="15" x14ac:dyDescent="0.25">
      <c r="A67819" s="38"/>
      <c r="B67819" s="38"/>
      <c r="C67819" s="38"/>
    </row>
    <row r="67820" spans="1:3" ht="15" x14ac:dyDescent="0.25">
      <c r="A67820" s="38"/>
      <c r="B67820" s="38"/>
      <c r="C67820" s="38"/>
    </row>
    <row r="67821" spans="1:3" ht="15" x14ac:dyDescent="0.25">
      <c r="A67821" s="38"/>
      <c r="B67821" s="38"/>
      <c r="C67821" s="38"/>
    </row>
    <row r="67822" spans="1:3" ht="15" x14ac:dyDescent="0.25">
      <c r="A67822" s="38"/>
      <c r="B67822" s="38"/>
      <c r="C67822" s="38"/>
    </row>
    <row r="67823" spans="1:3" ht="15" x14ac:dyDescent="0.25">
      <c r="A67823" s="38"/>
      <c r="B67823" s="38"/>
      <c r="C67823" s="38"/>
    </row>
    <row r="67824" spans="1:3" ht="15" x14ac:dyDescent="0.25">
      <c r="A67824" s="38"/>
      <c r="B67824" s="38"/>
      <c r="C67824" s="38"/>
    </row>
    <row r="67825" spans="1:3" ht="15" x14ac:dyDescent="0.25">
      <c r="A67825" s="38"/>
      <c r="B67825" s="38"/>
      <c r="C67825" s="38"/>
    </row>
    <row r="67826" spans="1:3" ht="15" x14ac:dyDescent="0.25">
      <c r="A67826" s="38"/>
      <c r="B67826" s="38"/>
      <c r="C67826" s="38"/>
    </row>
    <row r="67827" spans="1:3" ht="15" x14ac:dyDescent="0.25">
      <c r="A67827" s="38"/>
      <c r="B67827" s="38"/>
      <c r="C67827" s="38"/>
    </row>
    <row r="67828" spans="1:3" ht="15" x14ac:dyDescent="0.25">
      <c r="A67828" s="38"/>
      <c r="B67828" s="38"/>
      <c r="C67828" s="38"/>
    </row>
    <row r="67829" spans="1:3" ht="15" x14ac:dyDescent="0.25">
      <c r="A67829" s="38"/>
      <c r="B67829" s="38"/>
      <c r="C67829" s="38"/>
    </row>
    <row r="67830" spans="1:3" ht="15" x14ac:dyDescent="0.25">
      <c r="A67830" s="38"/>
      <c r="B67830" s="38"/>
      <c r="C67830" s="38"/>
    </row>
    <row r="67831" spans="1:3" ht="15" x14ac:dyDescent="0.25">
      <c r="A67831" s="38"/>
      <c r="B67831" s="38"/>
      <c r="C67831" s="38"/>
    </row>
    <row r="67832" spans="1:3" ht="15" x14ac:dyDescent="0.25">
      <c r="A67832" s="38"/>
      <c r="B67832" s="38"/>
      <c r="C67832" s="38"/>
    </row>
    <row r="67833" spans="1:3" ht="15" x14ac:dyDescent="0.25">
      <c r="A67833" s="38"/>
      <c r="B67833" s="38"/>
      <c r="C67833" s="38"/>
    </row>
    <row r="67834" spans="1:3" ht="15" x14ac:dyDescent="0.25">
      <c r="A67834" s="38"/>
      <c r="B67834" s="38"/>
      <c r="C67834" s="38"/>
    </row>
    <row r="67835" spans="1:3" ht="15" x14ac:dyDescent="0.25">
      <c r="A67835" s="38"/>
      <c r="B67835" s="38"/>
      <c r="C67835" s="38"/>
    </row>
    <row r="67836" spans="1:3" ht="15" x14ac:dyDescent="0.25">
      <c r="A67836" s="38"/>
      <c r="B67836" s="38"/>
      <c r="C67836" s="38"/>
    </row>
    <row r="67837" spans="1:3" ht="15" x14ac:dyDescent="0.25">
      <c r="A67837" s="38"/>
      <c r="B67837" s="38"/>
      <c r="C67837" s="38"/>
    </row>
    <row r="67838" spans="1:3" ht="15" x14ac:dyDescent="0.25">
      <c r="A67838" s="38"/>
      <c r="B67838" s="38"/>
      <c r="C67838" s="38"/>
    </row>
    <row r="67839" spans="1:3" ht="15" x14ac:dyDescent="0.25">
      <c r="A67839" s="38"/>
      <c r="B67839" s="38"/>
      <c r="C67839" s="38"/>
    </row>
    <row r="67840" spans="1:3" ht="15" x14ac:dyDescent="0.25">
      <c r="A67840" s="38"/>
      <c r="B67840" s="38"/>
      <c r="C67840" s="38"/>
    </row>
    <row r="67841" spans="1:3" ht="15" x14ac:dyDescent="0.25">
      <c r="A67841" s="38"/>
      <c r="B67841" s="38"/>
      <c r="C67841" s="38"/>
    </row>
    <row r="67842" spans="1:3" ht="15" x14ac:dyDescent="0.25">
      <c r="A67842" s="38"/>
      <c r="B67842" s="38"/>
      <c r="C67842" s="38"/>
    </row>
    <row r="67843" spans="1:3" ht="15" x14ac:dyDescent="0.25">
      <c r="A67843" s="38"/>
      <c r="B67843" s="38"/>
      <c r="C67843" s="38"/>
    </row>
    <row r="67844" spans="1:3" ht="15" x14ac:dyDescent="0.25">
      <c r="A67844" s="38"/>
      <c r="B67844" s="38"/>
      <c r="C67844" s="38"/>
    </row>
    <row r="67845" spans="1:3" ht="15" x14ac:dyDescent="0.25">
      <c r="A67845" s="38"/>
      <c r="B67845" s="38"/>
      <c r="C67845" s="38"/>
    </row>
    <row r="67846" spans="1:3" ht="15" x14ac:dyDescent="0.25">
      <c r="A67846" s="38"/>
      <c r="B67846" s="38"/>
      <c r="C67846" s="38"/>
    </row>
    <row r="67847" spans="1:3" ht="15" x14ac:dyDescent="0.25">
      <c r="A67847" s="38"/>
      <c r="B67847" s="38"/>
      <c r="C67847" s="38"/>
    </row>
    <row r="67848" spans="1:3" ht="15" x14ac:dyDescent="0.25">
      <c r="A67848" s="38"/>
      <c r="B67848" s="38"/>
      <c r="C67848" s="38"/>
    </row>
    <row r="67849" spans="1:3" ht="15" x14ac:dyDescent="0.25">
      <c r="A67849" s="38"/>
      <c r="B67849" s="38"/>
      <c r="C67849" s="38"/>
    </row>
    <row r="67850" spans="1:3" ht="15" x14ac:dyDescent="0.25">
      <c r="A67850" s="38"/>
      <c r="B67850" s="38"/>
      <c r="C67850" s="38"/>
    </row>
    <row r="67851" spans="1:3" ht="15" x14ac:dyDescent="0.25">
      <c r="A67851" s="38"/>
      <c r="B67851" s="38"/>
      <c r="C67851" s="38"/>
    </row>
    <row r="67852" spans="1:3" ht="15" x14ac:dyDescent="0.25">
      <c r="A67852" s="38"/>
      <c r="B67852" s="38"/>
      <c r="C67852" s="38"/>
    </row>
    <row r="67853" spans="1:3" ht="15" x14ac:dyDescent="0.25">
      <c r="A67853" s="38"/>
      <c r="B67853" s="38"/>
      <c r="C67853" s="38"/>
    </row>
    <row r="67854" spans="1:3" ht="15" x14ac:dyDescent="0.25">
      <c r="A67854" s="38"/>
      <c r="B67854" s="38"/>
      <c r="C67854" s="38"/>
    </row>
    <row r="67855" spans="1:3" ht="15" x14ac:dyDescent="0.25">
      <c r="A67855" s="38"/>
      <c r="B67855" s="38"/>
      <c r="C67855" s="38"/>
    </row>
    <row r="67856" spans="1:3" ht="15" x14ac:dyDescent="0.25">
      <c r="A67856" s="38"/>
      <c r="B67856" s="38"/>
      <c r="C67856" s="38"/>
    </row>
    <row r="67857" spans="1:3" ht="15" x14ac:dyDescent="0.25">
      <c r="A67857" s="38"/>
      <c r="B67857" s="38"/>
      <c r="C67857" s="38"/>
    </row>
    <row r="67858" spans="1:3" ht="15" x14ac:dyDescent="0.25">
      <c r="A67858" s="38"/>
      <c r="B67858" s="38"/>
      <c r="C67858" s="38"/>
    </row>
    <row r="67859" spans="1:3" ht="15" x14ac:dyDescent="0.25">
      <c r="A67859" s="38"/>
      <c r="B67859" s="38"/>
      <c r="C67859" s="38"/>
    </row>
    <row r="67860" spans="1:3" ht="15" x14ac:dyDescent="0.25">
      <c r="A67860" s="38"/>
      <c r="B67860" s="38"/>
      <c r="C67860" s="38"/>
    </row>
    <row r="67861" spans="1:3" ht="15" x14ac:dyDescent="0.25">
      <c r="A67861" s="38"/>
      <c r="B67861" s="38"/>
      <c r="C67861" s="38"/>
    </row>
    <row r="67862" spans="1:3" ht="15" x14ac:dyDescent="0.25">
      <c r="A67862" s="38"/>
      <c r="B67862" s="38"/>
      <c r="C67862" s="38"/>
    </row>
    <row r="67863" spans="1:3" ht="15" x14ac:dyDescent="0.25">
      <c r="A67863" s="38"/>
      <c r="B67863" s="38"/>
      <c r="C67863" s="38"/>
    </row>
    <row r="67864" spans="1:3" ht="15" x14ac:dyDescent="0.25">
      <c r="A67864" s="38"/>
      <c r="B67864" s="38"/>
      <c r="C67864" s="38"/>
    </row>
    <row r="67865" spans="1:3" ht="15" x14ac:dyDescent="0.25">
      <c r="A67865" s="38"/>
      <c r="B67865" s="38"/>
      <c r="C67865" s="38"/>
    </row>
    <row r="67866" spans="1:3" ht="15" x14ac:dyDescent="0.25">
      <c r="A67866" s="38"/>
      <c r="B67866" s="38"/>
      <c r="C67866" s="38"/>
    </row>
    <row r="67867" spans="1:3" ht="15" x14ac:dyDescent="0.25">
      <c r="A67867" s="38"/>
      <c r="B67867" s="38"/>
      <c r="C67867" s="38"/>
    </row>
    <row r="67868" spans="1:3" ht="15" x14ac:dyDescent="0.25">
      <c r="A67868" s="38"/>
      <c r="B67868" s="38"/>
      <c r="C67868" s="38"/>
    </row>
    <row r="67869" spans="1:3" ht="15" x14ac:dyDescent="0.25">
      <c r="A67869" s="38"/>
      <c r="B67869" s="38"/>
      <c r="C67869" s="38"/>
    </row>
    <row r="67870" spans="1:3" ht="15" x14ac:dyDescent="0.25">
      <c r="A67870" s="38"/>
      <c r="B67870" s="38"/>
      <c r="C67870" s="38"/>
    </row>
    <row r="67871" spans="1:3" ht="15" x14ac:dyDescent="0.25">
      <c r="A67871" s="38"/>
      <c r="B67871" s="38"/>
      <c r="C67871" s="38"/>
    </row>
    <row r="67872" spans="1:3" ht="15" x14ac:dyDescent="0.25">
      <c r="A67872" s="38"/>
      <c r="B67872" s="38"/>
      <c r="C67872" s="38"/>
    </row>
    <row r="67873" spans="1:3" ht="15" x14ac:dyDescent="0.25">
      <c r="A67873" s="38"/>
      <c r="B67873" s="38"/>
      <c r="C67873" s="38"/>
    </row>
    <row r="67874" spans="1:3" ht="15" x14ac:dyDescent="0.25">
      <c r="A67874" s="38"/>
      <c r="B67874" s="38"/>
      <c r="C67874" s="38"/>
    </row>
    <row r="67875" spans="1:3" ht="15" x14ac:dyDescent="0.25">
      <c r="A67875" s="38"/>
      <c r="B67875" s="38"/>
      <c r="C67875" s="38"/>
    </row>
    <row r="67876" spans="1:3" ht="15" x14ac:dyDescent="0.25">
      <c r="A67876" s="38"/>
      <c r="B67876" s="38"/>
      <c r="C67876" s="38"/>
    </row>
    <row r="67877" spans="1:3" ht="15" x14ac:dyDescent="0.25">
      <c r="A67877" s="38"/>
      <c r="B67877" s="38"/>
      <c r="C67877" s="38"/>
    </row>
    <row r="67878" spans="1:3" ht="15" x14ac:dyDescent="0.25">
      <c r="A67878" s="38"/>
      <c r="B67878" s="38"/>
      <c r="C67878" s="38"/>
    </row>
    <row r="67879" spans="1:3" ht="15" x14ac:dyDescent="0.25">
      <c r="A67879" s="38"/>
      <c r="B67879" s="38"/>
      <c r="C67879" s="38"/>
    </row>
    <row r="67880" spans="1:3" ht="15" x14ac:dyDescent="0.25">
      <c r="A67880" s="38"/>
      <c r="B67880" s="38"/>
      <c r="C67880" s="38"/>
    </row>
    <row r="67881" spans="1:3" ht="15" x14ac:dyDescent="0.25">
      <c r="A67881" s="38"/>
      <c r="B67881" s="38"/>
      <c r="C67881" s="38"/>
    </row>
    <row r="67882" spans="1:3" ht="15" x14ac:dyDescent="0.25">
      <c r="A67882" s="38"/>
      <c r="B67882" s="38"/>
      <c r="C67882" s="38"/>
    </row>
    <row r="67883" spans="1:3" ht="15" x14ac:dyDescent="0.25">
      <c r="A67883" s="38"/>
      <c r="B67883" s="38"/>
      <c r="C67883" s="38"/>
    </row>
    <row r="67884" spans="1:3" ht="15" x14ac:dyDescent="0.25">
      <c r="A67884" s="38"/>
      <c r="B67884" s="38"/>
      <c r="C67884" s="38"/>
    </row>
    <row r="67885" spans="1:3" ht="15" x14ac:dyDescent="0.25">
      <c r="A67885" s="38"/>
      <c r="B67885" s="38"/>
      <c r="C67885" s="38"/>
    </row>
    <row r="67886" spans="1:3" ht="15" x14ac:dyDescent="0.25">
      <c r="A67886" s="38"/>
      <c r="B67886" s="38"/>
      <c r="C67886" s="38"/>
    </row>
    <row r="67887" spans="1:3" ht="15" x14ac:dyDescent="0.25">
      <c r="A67887" s="38"/>
      <c r="B67887" s="38"/>
      <c r="C67887" s="38"/>
    </row>
    <row r="67888" spans="1:3" ht="15" x14ac:dyDescent="0.25">
      <c r="A67888" s="38"/>
      <c r="B67888" s="38"/>
      <c r="C67888" s="38"/>
    </row>
    <row r="67889" spans="1:3" ht="15" x14ac:dyDescent="0.25">
      <c r="A67889" s="38"/>
      <c r="B67889" s="38"/>
      <c r="C67889" s="38"/>
    </row>
    <row r="67890" spans="1:3" ht="15" x14ac:dyDescent="0.25">
      <c r="A67890" s="38"/>
      <c r="B67890" s="38"/>
      <c r="C67890" s="38"/>
    </row>
    <row r="67891" spans="1:3" ht="15" x14ac:dyDescent="0.25">
      <c r="A67891" s="38"/>
      <c r="B67891" s="38"/>
      <c r="C67891" s="38"/>
    </row>
    <row r="67892" spans="1:3" ht="15" x14ac:dyDescent="0.25">
      <c r="A67892" s="38"/>
      <c r="B67892" s="38"/>
      <c r="C67892" s="38"/>
    </row>
    <row r="67893" spans="1:3" ht="15" x14ac:dyDescent="0.25">
      <c r="A67893" s="38"/>
      <c r="B67893" s="38"/>
      <c r="C67893" s="38"/>
    </row>
    <row r="67894" spans="1:3" ht="15" x14ac:dyDescent="0.25">
      <c r="A67894" s="38"/>
      <c r="B67894" s="38"/>
      <c r="C67894" s="38"/>
    </row>
    <row r="67895" spans="1:3" ht="15" x14ac:dyDescent="0.25">
      <c r="A67895" s="38"/>
      <c r="B67895" s="38"/>
      <c r="C67895" s="38"/>
    </row>
    <row r="67896" spans="1:3" ht="15" x14ac:dyDescent="0.25">
      <c r="A67896" s="38"/>
      <c r="B67896" s="38"/>
      <c r="C67896" s="38"/>
    </row>
    <row r="67897" spans="1:3" ht="15" x14ac:dyDescent="0.25">
      <c r="A67897" s="38"/>
      <c r="B67897" s="38"/>
      <c r="C67897" s="38"/>
    </row>
    <row r="67898" spans="1:3" ht="15" x14ac:dyDescent="0.25">
      <c r="A67898" s="38"/>
      <c r="B67898" s="38"/>
      <c r="C67898" s="38"/>
    </row>
    <row r="67899" spans="1:3" ht="15" x14ac:dyDescent="0.25">
      <c r="A67899" s="38"/>
      <c r="B67899" s="38"/>
      <c r="C67899" s="38"/>
    </row>
    <row r="67900" spans="1:3" ht="15" x14ac:dyDescent="0.25">
      <c r="A67900" s="38"/>
      <c r="B67900" s="38"/>
      <c r="C67900" s="38"/>
    </row>
    <row r="67901" spans="1:3" ht="15" x14ac:dyDescent="0.25">
      <c r="A67901" s="38"/>
      <c r="B67901" s="38"/>
      <c r="C67901" s="38"/>
    </row>
    <row r="67902" spans="1:3" ht="15" x14ac:dyDescent="0.25">
      <c r="A67902" s="38"/>
      <c r="B67902" s="38"/>
      <c r="C67902" s="38"/>
    </row>
    <row r="67903" spans="1:3" ht="15" x14ac:dyDescent="0.25">
      <c r="A67903" s="38"/>
      <c r="B67903" s="38"/>
      <c r="C67903" s="38"/>
    </row>
    <row r="67904" spans="1:3" ht="15" x14ac:dyDescent="0.25">
      <c r="A67904" s="38"/>
      <c r="B67904" s="38"/>
      <c r="C67904" s="38"/>
    </row>
    <row r="67905" spans="1:3" ht="15" x14ac:dyDescent="0.25">
      <c r="A67905" s="38"/>
      <c r="B67905" s="38"/>
      <c r="C67905" s="38"/>
    </row>
    <row r="67906" spans="1:3" ht="15" x14ac:dyDescent="0.25">
      <c r="A67906" s="38"/>
      <c r="B67906" s="38"/>
      <c r="C67906" s="38"/>
    </row>
    <row r="67907" spans="1:3" ht="15" x14ac:dyDescent="0.25">
      <c r="A67907" s="38"/>
      <c r="B67907" s="38"/>
      <c r="C67907" s="38"/>
    </row>
    <row r="67908" spans="1:3" ht="15" x14ac:dyDescent="0.25">
      <c r="A67908" s="38"/>
      <c r="B67908" s="38"/>
      <c r="C67908" s="38"/>
    </row>
    <row r="67909" spans="1:3" ht="15" x14ac:dyDescent="0.25">
      <c r="A67909" s="38"/>
      <c r="B67909" s="38"/>
      <c r="C67909" s="38"/>
    </row>
    <row r="67910" spans="1:3" ht="15" x14ac:dyDescent="0.25">
      <c r="A67910" s="38"/>
      <c r="B67910" s="38"/>
      <c r="C67910" s="38"/>
    </row>
    <row r="67911" spans="1:3" ht="15" x14ac:dyDescent="0.25">
      <c r="A67911" s="38"/>
      <c r="B67911" s="38"/>
      <c r="C67911" s="38"/>
    </row>
    <row r="67912" spans="1:3" ht="15" x14ac:dyDescent="0.25">
      <c r="A67912" s="38"/>
      <c r="B67912" s="38"/>
      <c r="C67912" s="38"/>
    </row>
    <row r="67913" spans="1:3" ht="15" x14ac:dyDescent="0.25">
      <c r="A67913" s="38"/>
      <c r="B67913" s="38"/>
      <c r="C67913" s="38"/>
    </row>
    <row r="67914" spans="1:3" ht="15" x14ac:dyDescent="0.25">
      <c r="A67914" s="38"/>
      <c r="B67914" s="38"/>
      <c r="C67914" s="38"/>
    </row>
    <row r="67915" spans="1:3" ht="15" x14ac:dyDescent="0.25">
      <c r="A67915" s="38"/>
      <c r="B67915" s="38"/>
      <c r="C67915" s="38"/>
    </row>
    <row r="67916" spans="1:3" ht="15" x14ac:dyDescent="0.25">
      <c r="A67916" s="38"/>
      <c r="B67916" s="38"/>
      <c r="C67916" s="38"/>
    </row>
    <row r="67917" spans="1:3" ht="15" x14ac:dyDescent="0.25">
      <c r="A67917" s="38"/>
      <c r="B67917" s="38"/>
      <c r="C67917" s="38"/>
    </row>
    <row r="67918" spans="1:3" ht="15" x14ac:dyDescent="0.25">
      <c r="A67918" s="38"/>
      <c r="B67918" s="38"/>
      <c r="C67918" s="38"/>
    </row>
    <row r="67919" spans="1:3" ht="15" x14ac:dyDescent="0.25">
      <c r="A67919" s="38"/>
      <c r="B67919" s="38"/>
      <c r="C67919" s="38"/>
    </row>
    <row r="67920" spans="1:3" ht="15" x14ac:dyDescent="0.25">
      <c r="A67920" s="38"/>
      <c r="B67920" s="38"/>
      <c r="C67920" s="38"/>
    </row>
    <row r="67921" spans="1:3" ht="15" x14ac:dyDescent="0.25">
      <c r="A67921" s="38"/>
      <c r="B67921" s="38"/>
      <c r="C67921" s="38"/>
    </row>
    <row r="67922" spans="1:3" ht="15" x14ac:dyDescent="0.25">
      <c r="A67922" s="38"/>
      <c r="B67922" s="38"/>
      <c r="C67922" s="38"/>
    </row>
    <row r="67923" spans="1:3" ht="15" x14ac:dyDescent="0.25">
      <c r="A67923" s="38"/>
      <c r="B67923" s="38"/>
      <c r="C67923" s="38"/>
    </row>
    <row r="67924" spans="1:3" ht="15" x14ac:dyDescent="0.25">
      <c r="A67924" s="38"/>
      <c r="B67924" s="38"/>
      <c r="C67924" s="38"/>
    </row>
    <row r="67925" spans="1:3" ht="15" x14ac:dyDescent="0.25">
      <c r="A67925" s="38"/>
      <c r="B67925" s="38"/>
      <c r="C67925" s="38"/>
    </row>
    <row r="67926" spans="1:3" ht="15" x14ac:dyDescent="0.25">
      <c r="A67926" s="38"/>
      <c r="B67926" s="38"/>
      <c r="C67926" s="38"/>
    </row>
    <row r="67927" spans="1:3" ht="15" x14ac:dyDescent="0.25">
      <c r="A67927" s="38"/>
      <c r="B67927" s="38"/>
      <c r="C67927" s="38"/>
    </row>
    <row r="67928" spans="1:3" ht="15" x14ac:dyDescent="0.25">
      <c r="A67928" s="38"/>
      <c r="B67928" s="38"/>
      <c r="C67928" s="38"/>
    </row>
    <row r="67929" spans="1:3" ht="15" x14ac:dyDescent="0.25">
      <c r="A67929" s="38"/>
      <c r="B67929" s="38"/>
      <c r="C67929" s="38"/>
    </row>
    <row r="67930" spans="1:3" ht="15" x14ac:dyDescent="0.25">
      <c r="A67930" s="38"/>
      <c r="B67930" s="38"/>
      <c r="C67930" s="38"/>
    </row>
    <row r="67931" spans="1:3" ht="15" x14ac:dyDescent="0.25">
      <c r="A67931" s="38"/>
      <c r="B67931" s="38"/>
      <c r="C67931" s="38"/>
    </row>
    <row r="67932" spans="1:3" ht="15" x14ac:dyDescent="0.25">
      <c r="A67932" s="38"/>
      <c r="B67932" s="38"/>
      <c r="C67932" s="38"/>
    </row>
    <row r="67933" spans="1:3" ht="15" x14ac:dyDescent="0.25">
      <c r="A67933" s="38"/>
      <c r="B67933" s="38"/>
      <c r="C67933" s="38"/>
    </row>
    <row r="67934" spans="1:3" ht="15" x14ac:dyDescent="0.25">
      <c r="A67934" s="38"/>
      <c r="B67934" s="38"/>
      <c r="C67934" s="38"/>
    </row>
    <row r="67935" spans="1:3" ht="15" x14ac:dyDescent="0.25">
      <c r="A67935" s="38"/>
      <c r="B67935" s="38"/>
      <c r="C67935" s="38"/>
    </row>
    <row r="67936" spans="1:3" ht="15" x14ac:dyDescent="0.25">
      <c r="A67936" s="38"/>
      <c r="B67936" s="38"/>
      <c r="C67936" s="38"/>
    </row>
    <row r="67937" spans="1:3" ht="15" x14ac:dyDescent="0.25">
      <c r="A67937" s="38"/>
      <c r="B67937" s="38"/>
      <c r="C67937" s="38"/>
    </row>
    <row r="67938" spans="1:3" ht="15" x14ac:dyDescent="0.25">
      <c r="A67938" s="38"/>
      <c r="B67938" s="38"/>
      <c r="C67938" s="38"/>
    </row>
    <row r="67939" spans="1:3" ht="15" x14ac:dyDescent="0.25">
      <c r="A67939" s="38"/>
      <c r="B67939" s="38"/>
      <c r="C67939" s="38"/>
    </row>
    <row r="67940" spans="1:3" ht="15" x14ac:dyDescent="0.25">
      <c r="A67940" s="38"/>
      <c r="B67940" s="38"/>
      <c r="C67940" s="38"/>
    </row>
    <row r="67941" spans="1:3" ht="15" x14ac:dyDescent="0.25">
      <c r="A67941" s="38"/>
      <c r="B67941" s="38"/>
      <c r="C67941" s="38"/>
    </row>
    <row r="67942" spans="1:3" ht="15" x14ac:dyDescent="0.25">
      <c r="A67942" s="38"/>
      <c r="B67942" s="38"/>
      <c r="C67942" s="38"/>
    </row>
    <row r="67943" spans="1:3" ht="15" x14ac:dyDescent="0.25">
      <c r="A67943" s="38"/>
      <c r="B67943" s="38"/>
      <c r="C67943" s="38"/>
    </row>
    <row r="67944" spans="1:3" ht="15" x14ac:dyDescent="0.25">
      <c r="A67944" s="38"/>
      <c r="B67944" s="38"/>
      <c r="C67944" s="38"/>
    </row>
    <row r="67945" spans="1:3" ht="15" x14ac:dyDescent="0.25">
      <c r="A67945" s="38"/>
      <c r="B67945" s="38"/>
      <c r="C67945" s="38"/>
    </row>
    <row r="67946" spans="1:3" ht="15" x14ac:dyDescent="0.25">
      <c r="A67946" s="38"/>
      <c r="B67946" s="38"/>
      <c r="C67946" s="38"/>
    </row>
    <row r="67947" spans="1:3" ht="15" x14ac:dyDescent="0.25">
      <c r="A67947" s="38"/>
      <c r="B67947" s="38"/>
      <c r="C67947" s="38"/>
    </row>
    <row r="67948" spans="1:3" ht="15" x14ac:dyDescent="0.25">
      <c r="A67948" s="38"/>
      <c r="B67948" s="38"/>
      <c r="C67948" s="38"/>
    </row>
    <row r="67949" spans="1:3" ht="15" x14ac:dyDescent="0.25">
      <c r="A67949" s="38"/>
      <c r="B67949" s="38"/>
      <c r="C67949" s="38"/>
    </row>
    <row r="67950" spans="1:3" ht="15" x14ac:dyDescent="0.25">
      <c r="A67950" s="38"/>
      <c r="B67950" s="38"/>
      <c r="C67950" s="38"/>
    </row>
    <row r="67951" spans="1:3" ht="15" x14ac:dyDescent="0.25">
      <c r="A67951" s="38"/>
      <c r="B67951" s="38"/>
      <c r="C67951" s="38"/>
    </row>
    <row r="67952" spans="1:3" ht="15" x14ac:dyDescent="0.25">
      <c r="A67952" s="38"/>
      <c r="B67952" s="38"/>
      <c r="C67952" s="38"/>
    </row>
    <row r="67953" spans="1:3" ht="15" x14ac:dyDescent="0.25">
      <c r="A67953" s="38"/>
      <c r="B67953" s="38"/>
      <c r="C67953" s="38"/>
    </row>
    <row r="67954" spans="1:3" ht="15" x14ac:dyDescent="0.25">
      <c r="A67954" s="38"/>
      <c r="B67954" s="38"/>
      <c r="C67954" s="38"/>
    </row>
    <row r="67955" spans="1:3" ht="15" x14ac:dyDescent="0.25">
      <c r="A67955" s="38"/>
      <c r="B67955" s="38"/>
      <c r="C67955" s="38"/>
    </row>
    <row r="67956" spans="1:3" ht="15" x14ac:dyDescent="0.25">
      <c r="A67956" s="38"/>
      <c r="B67956" s="38"/>
      <c r="C67956" s="38"/>
    </row>
    <row r="67957" spans="1:3" ht="15" x14ac:dyDescent="0.25">
      <c r="A67957" s="38"/>
      <c r="B67957" s="38"/>
      <c r="C67957" s="38"/>
    </row>
    <row r="67958" spans="1:3" ht="15" x14ac:dyDescent="0.25">
      <c r="A67958" s="38"/>
      <c r="B67958" s="38"/>
      <c r="C67958" s="38"/>
    </row>
    <row r="67959" spans="1:3" ht="15" x14ac:dyDescent="0.25">
      <c r="A67959" s="38"/>
      <c r="B67959" s="38"/>
      <c r="C67959" s="38"/>
    </row>
    <row r="67960" spans="1:3" ht="15" x14ac:dyDescent="0.25">
      <c r="A67960" s="38"/>
      <c r="B67960" s="38"/>
      <c r="C67960" s="38"/>
    </row>
    <row r="67961" spans="1:3" ht="15" x14ac:dyDescent="0.25">
      <c r="A67961" s="38"/>
      <c r="B67961" s="38"/>
      <c r="C67961" s="38"/>
    </row>
    <row r="67962" spans="1:3" ht="15" x14ac:dyDescent="0.25">
      <c r="A67962" s="38"/>
      <c r="B67962" s="38"/>
      <c r="C67962" s="38"/>
    </row>
    <row r="67963" spans="1:3" ht="15" x14ac:dyDescent="0.25">
      <c r="A67963" s="38"/>
      <c r="B67963" s="38"/>
      <c r="C67963" s="38"/>
    </row>
    <row r="67964" spans="1:3" ht="15" x14ac:dyDescent="0.25">
      <c r="A67964" s="38"/>
      <c r="B67964" s="38"/>
      <c r="C67964" s="38"/>
    </row>
    <row r="67965" spans="1:3" ht="15" x14ac:dyDescent="0.25">
      <c r="A67965" s="38"/>
      <c r="B67965" s="38"/>
      <c r="C67965" s="38"/>
    </row>
    <row r="67966" spans="1:3" ht="15" x14ac:dyDescent="0.25">
      <c r="A67966" s="38"/>
      <c r="B67966" s="38"/>
      <c r="C67966" s="38"/>
    </row>
    <row r="67967" spans="1:3" ht="15" x14ac:dyDescent="0.25">
      <c r="A67967" s="38"/>
      <c r="B67967" s="38"/>
      <c r="C67967" s="38"/>
    </row>
    <row r="67968" spans="1:3" ht="15" x14ac:dyDescent="0.25">
      <c r="A67968" s="38"/>
      <c r="B67968" s="38"/>
      <c r="C67968" s="38"/>
    </row>
    <row r="67969" spans="1:3" ht="15" x14ac:dyDescent="0.25">
      <c r="A67969" s="38"/>
      <c r="B67969" s="38"/>
      <c r="C67969" s="38"/>
    </row>
    <row r="67970" spans="1:3" ht="15" x14ac:dyDescent="0.25">
      <c r="A67970" s="38"/>
      <c r="B67970" s="38"/>
      <c r="C67970" s="38"/>
    </row>
    <row r="67971" spans="1:3" ht="15" x14ac:dyDescent="0.25">
      <c r="A67971" s="38"/>
      <c r="B67971" s="38"/>
      <c r="C67971" s="38"/>
    </row>
    <row r="67972" spans="1:3" ht="15" x14ac:dyDescent="0.25">
      <c r="A67972" s="38"/>
      <c r="B67972" s="38"/>
      <c r="C67972" s="38"/>
    </row>
    <row r="67973" spans="1:3" ht="15" x14ac:dyDescent="0.25">
      <c r="A67973" s="38"/>
      <c r="B67973" s="38"/>
      <c r="C67973" s="38"/>
    </row>
    <row r="67974" spans="1:3" ht="15" x14ac:dyDescent="0.25">
      <c r="A67974" s="38"/>
      <c r="B67974" s="38"/>
      <c r="C67974" s="38"/>
    </row>
    <row r="67975" spans="1:3" ht="15" x14ac:dyDescent="0.25">
      <c r="A67975" s="38"/>
      <c r="B67975" s="38"/>
      <c r="C67975" s="38"/>
    </row>
    <row r="67976" spans="1:3" ht="15" x14ac:dyDescent="0.25">
      <c r="A67976" s="38"/>
      <c r="B67976" s="38"/>
      <c r="C67976" s="38"/>
    </row>
    <row r="67977" spans="1:3" ht="15" x14ac:dyDescent="0.25">
      <c r="A67977" s="38"/>
      <c r="B67977" s="38"/>
      <c r="C67977" s="38"/>
    </row>
    <row r="67978" spans="1:3" ht="15" x14ac:dyDescent="0.25">
      <c r="A67978" s="38"/>
      <c r="B67978" s="38"/>
      <c r="C67978" s="38"/>
    </row>
    <row r="67979" spans="1:3" ht="15" x14ac:dyDescent="0.25">
      <c r="A67979" s="38"/>
      <c r="B67979" s="38"/>
      <c r="C67979" s="38"/>
    </row>
    <row r="67980" spans="1:3" ht="15" x14ac:dyDescent="0.25">
      <c r="A67980" s="38"/>
      <c r="B67980" s="38"/>
      <c r="C67980" s="38"/>
    </row>
    <row r="67981" spans="1:3" ht="15" x14ac:dyDescent="0.25">
      <c r="A67981" s="38"/>
      <c r="B67981" s="38"/>
      <c r="C67981" s="38"/>
    </row>
    <row r="67982" spans="1:3" ht="15" x14ac:dyDescent="0.25">
      <c r="A67982" s="38"/>
      <c r="B67982" s="38"/>
      <c r="C67982" s="38"/>
    </row>
    <row r="67983" spans="1:3" ht="15" x14ac:dyDescent="0.25">
      <c r="A67983" s="38"/>
      <c r="B67983" s="38"/>
      <c r="C67983" s="38"/>
    </row>
    <row r="67984" spans="1:3" ht="15" x14ac:dyDescent="0.25">
      <c r="A67984" s="38"/>
      <c r="B67984" s="38"/>
      <c r="C67984" s="38"/>
    </row>
    <row r="67985" spans="1:3" ht="15" x14ac:dyDescent="0.25">
      <c r="A67985" s="38"/>
      <c r="B67985" s="38"/>
      <c r="C67985" s="38"/>
    </row>
    <row r="67986" spans="1:3" ht="15" x14ac:dyDescent="0.25">
      <c r="A67986" s="38"/>
      <c r="B67986" s="38"/>
      <c r="C67986" s="38"/>
    </row>
    <row r="67987" spans="1:3" ht="15" x14ac:dyDescent="0.25">
      <c r="A67987" s="38"/>
      <c r="B67987" s="38"/>
      <c r="C67987" s="38"/>
    </row>
    <row r="67988" spans="1:3" ht="15" x14ac:dyDescent="0.25">
      <c r="A67988" s="38"/>
      <c r="B67988" s="38"/>
      <c r="C67988" s="38"/>
    </row>
    <row r="67989" spans="1:3" ht="15" x14ac:dyDescent="0.25">
      <c r="A67989" s="38"/>
      <c r="B67989" s="38"/>
      <c r="C67989" s="38"/>
    </row>
    <row r="67990" spans="1:3" ht="15" x14ac:dyDescent="0.25">
      <c r="A67990" s="38"/>
      <c r="B67990" s="38"/>
      <c r="C67990" s="38"/>
    </row>
    <row r="67991" spans="1:3" ht="15" x14ac:dyDescent="0.25">
      <c r="A67991" s="38"/>
      <c r="B67991" s="38"/>
      <c r="C67991" s="38"/>
    </row>
    <row r="67992" spans="1:3" ht="15" x14ac:dyDescent="0.25">
      <c r="A67992" s="38"/>
      <c r="B67992" s="38"/>
      <c r="C67992" s="38"/>
    </row>
    <row r="67993" spans="1:3" ht="15" x14ac:dyDescent="0.25">
      <c r="A67993" s="38"/>
      <c r="B67993" s="38"/>
      <c r="C67993" s="38"/>
    </row>
    <row r="67994" spans="1:3" ht="15" x14ac:dyDescent="0.25">
      <c r="A67994" s="38"/>
      <c r="B67994" s="38"/>
      <c r="C67994" s="38"/>
    </row>
    <row r="67995" spans="1:3" ht="15" x14ac:dyDescent="0.25">
      <c r="A67995" s="38"/>
      <c r="B67995" s="38"/>
      <c r="C67995" s="38"/>
    </row>
    <row r="67996" spans="1:3" ht="15" x14ac:dyDescent="0.25">
      <c r="A67996" s="38"/>
      <c r="B67996" s="38"/>
      <c r="C67996" s="38"/>
    </row>
    <row r="67997" spans="1:3" ht="15" x14ac:dyDescent="0.25">
      <c r="A67997" s="38"/>
      <c r="B67997" s="38"/>
      <c r="C67997" s="38"/>
    </row>
    <row r="67998" spans="1:3" ht="15" x14ac:dyDescent="0.25">
      <c r="A67998" s="38"/>
      <c r="B67998" s="38"/>
      <c r="C67998" s="38"/>
    </row>
    <row r="67999" spans="1:3" ht="15" x14ac:dyDescent="0.25">
      <c r="A67999" s="38"/>
      <c r="B67999" s="38"/>
      <c r="C67999" s="38"/>
    </row>
    <row r="68000" spans="1:3" ht="15" x14ac:dyDescent="0.25">
      <c r="A68000" s="38"/>
      <c r="B68000" s="38"/>
      <c r="C68000" s="38"/>
    </row>
    <row r="68001" spans="1:3" ht="15" x14ac:dyDescent="0.25">
      <c r="A68001" s="38"/>
      <c r="B68001" s="38"/>
      <c r="C68001" s="38"/>
    </row>
    <row r="68002" spans="1:3" ht="15" x14ac:dyDescent="0.25">
      <c r="A68002" s="38"/>
      <c r="B68002" s="38"/>
      <c r="C68002" s="38"/>
    </row>
    <row r="68003" spans="1:3" ht="15" x14ac:dyDescent="0.25">
      <c r="A68003" s="38"/>
      <c r="B68003" s="38"/>
      <c r="C68003" s="38"/>
    </row>
    <row r="68004" spans="1:3" ht="15" x14ac:dyDescent="0.25">
      <c r="A68004" s="38"/>
      <c r="B68004" s="38"/>
      <c r="C68004" s="38"/>
    </row>
    <row r="68005" spans="1:3" ht="15" x14ac:dyDescent="0.25">
      <c r="A68005" s="38"/>
      <c r="B68005" s="38"/>
      <c r="C68005" s="38"/>
    </row>
    <row r="68006" spans="1:3" ht="15" x14ac:dyDescent="0.25">
      <c r="A68006" s="38"/>
      <c r="B68006" s="38"/>
      <c r="C68006" s="38"/>
    </row>
    <row r="68007" spans="1:3" ht="15" x14ac:dyDescent="0.25">
      <c r="A68007" s="38"/>
      <c r="B68007" s="38"/>
      <c r="C68007" s="38"/>
    </row>
    <row r="68008" spans="1:3" ht="15" x14ac:dyDescent="0.25">
      <c r="A68008" s="38"/>
      <c r="B68008" s="38"/>
      <c r="C68008" s="38"/>
    </row>
    <row r="68009" spans="1:3" ht="15" x14ac:dyDescent="0.25">
      <c r="A68009" s="38"/>
      <c r="B68009" s="38"/>
      <c r="C68009" s="38"/>
    </row>
    <row r="68010" spans="1:3" ht="15" x14ac:dyDescent="0.25">
      <c r="A68010" s="38"/>
      <c r="B68010" s="38"/>
      <c r="C68010" s="38"/>
    </row>
    <row r="68011" spans="1:3" ht="15" x14ac:dyDescent="0.25">
      <c r="A68011" s="38"/>
      <c r="B68011" s="38"/>
      <c r="C68011" s="38"/>
    </row>
    <row r="68012" spans="1:3" ht="15" x14ac:dyDescent="0.25">
      <c r="A68012" s="38"/>
      <c r="B68012" s="38"/>
      <c r="C68012" s="38"/>
    </row>
    <row r="68013" spans="1:3" ht="15" x14ac:dyDescent="0.25">
      <c r="A68013" s="38"/>
      <c r="B68013" s="38"/>
      <c r="C68013" s="38"/>
    </row>
    <row r="68014" spans="1:3" ht="15" x14ac:dyDescent="0.25">
      <c r="A68014" s="38"/>
      <c r="B68014" s="38"/>
      <c r="C68014" s="38"/>
    </row>
    <row r="68015" spans="1:3" ht="15" x14ac:dyDescent="0.25">
      <c r="A68015" s="38"/>
      <c r="B68015" s="38"/>
      <c r="C68015" s="38"/>
    </row>
    <row r="68016" spans="1:3" ht="15" x14ac:dyDescent="0.25">
      <c r="A68016" s="38"/>
      <c r="B68016" s="38"/>
      <c r="C68016" s="38"/>
    </row>
    <row r="68017" spans="1:3" ht="15" x14ac:dyDescent="0.25">
      <c r="A68017" s="38"/>
      <c r="B68017" s="38"/>
      <c r="C68017" s="38"/>
    </row>
    <row r="68018" spans="1:3" ht="15" x14ac:dyDescent="0.25">
      <c r="A68018" s="38"/>
      <c r="B68018" s="38"/>
      <c r="C68018" s="38"/>
    </row>
    <row r="68019" spans="1:3" ht="15" x14ac:dyDescent="0.25">
      <c r="A68019" s="38"/>
      <c r="B68019" s="38"/>
      <c r="C68019" s="38"/>
    </row>
    <row r="68020" spans="1:3" ht="15" x14ac:dyDescent="0.25">
      <c r="A68020" s="38"/>
      <c r="B68020" s="38"/>
      <c r="C68020" s="38"/>
    </row>
    <row r="68021" spans="1:3" ht="15" x14ac:dyDescent="0.25">
      <c r="A68021" s="38"/>
      <c r="B68021" s="38"/>
      <c r="C68021" s="38"/>
    </row>
    <row r="68022" spans="1:3" ht="15" x14ac:dyDescent="0.25">
      <c r="A68022" s="38"/>
      <c r="B68022" s="38"/>
      <c r="C68022" s="38"/>
    </row>
    <row r="68023" spans="1:3" ht="15" x14ac:dyDescent="0.25">
      <c r="A68023" s="38"/>
      <c r="B68023" s="38"/>
      <c r="C68023" s="38"/>
    </row>
    <row r="68024" spans="1:3" ht="15" x14ac:dyDescent="0.25">
      <c r="A68024" s="38"/>
      <c r="B68024" s="38"/>
      <c r="C68024" s="38"/>
    </row>
    <row r="68025" spans="1:3" ht="15" x14ac:dyDescent="0.25">
      <c r="A68025" s="38"/>
      <c r="B68025" s="38"/>
      <c r="C68025" s="38"/>
    </row>
    <row r="68026" spans="1:3" ht="15" x14ac:dyDescent="0.25">
      <c r="A68026" s="38"/>
      <c r="B68026" s="38"/>
      <c r="C68026" s="38"/>
    </row>
    <row r="68027" spans="1:3" ht="15" x14ac:dyDescent="0.25">
      <c r="A68027" s="38"/>
      <c r="B68027" s="38"/>
      <c r="C68027" s="38"/>
    </row>
    <row r="68028" spans="1:3" ht="15" x14ac:dyDescent="0.25">
      <c r="A68028" s="38"/>
      <c r="B68028" s="38"/>
      <c r="C68028" s="38"/>
    </row>
    <row r="68029" spans="1:3" ht="15" x14ac:dyDescent="0.25">
      <c r="A68029" s="38"/>
      <c r="B68029" s="38"/>
      <c r="C68029" s="38"/>
    </row>
    <row r="68030" spans="1:3" ht="15" x14ac:dyDescent="0.25">
      <c r="A68030" s="38"/>
      <c r="B68030" s="38"/>
      <c r="C68030" s="38"/>
    </row>
    <row r="68031" spans="1:3" ht="15" x14ac:dyDescent="0.25">
      <c r="A68031" s="38"/>
      <c r="B68031" s="38"/>
      <c r="C68031" s="38"/>
    </row>
    <row r="68032" spans="1:3" ht="15" x14ac:dyDescent="0.25">
      <c r="A68032" s="38"/>
      <c r="B68032" s="38"/>
      <c r="C68032" s="38"/>
    </row>
    <row r="68033" spans="1:3" ht="15" x14ac:dyDescent="0.25">
      <c r="A68033" s="38"/>
      <c r="B68033" s="38"/>
      <c r="C68033" s="38"/>
    </row>
    <row r="68034" spans="1:3" ht="15" x14ac:dyDescent="0.25">
      <c r="A68034" s="38"/>
      <c r="B68034" s="38"/>
      <c r="C68034" s="38"/>
    </row>
    <row r="68035" spans="1:3" ht="15" x14ac:dyDescent="0.25">
      <c r="A68035" s="38"/>
      <c r="B68035" s="38"/>
      <c r="C68035" s="38"/>
    </row>
    <row r="68036" spans="1:3" ht="15" x14ac:dyDescent="0.25">
      <c r="A68036" s="38"/>
      <c r="B68036" s="38"/>
      <c r="C68036" s="38"/>
    </row>
    <row r="68037" spans="1:3" ht="15" x14ac:dyDescent="0.25">
      <c r="A68037" s="38"/>
      <c r="B68037" s="38"/>
      <c r="C68037" s="38"/>
    </row>
    <row r="68038" spans="1:3" ht="15" x14ac:dyDescent="0.25">
      <c r="A68038" s="38"/>
      <c r="B68038" s="38"/>
      <c r="C68038" s="38"/>
    </row>
    <row r="68039" spans="1:3" ht="15" x14ac:dyDescent="0.25">
      <c r="A68039" s="38"/>
      <c r="B68039" s="38"/>
      <c r="C68039" s="38"/>
    </row>
    <row r="68040" spans="1:3" ht="15" x14ac:dyDescent="0.25">
      <c r="A68040" s="38"/>
      <c r="B68040" s="38"/>
      <c r="C68040" s="38"/>
    </row>
    <row r="68041" spans="1:3" ht="15" x14ac:dyDescent="0.25">
      <c r="A68041" s="38"/>
      <c r="B68041" s="38"/>
      <c r="C68041" s="38"/>
    </row>
    <row r="68042" spans="1:3" ht="15" x14ac:dyDescent="0.25">
      <c r="A68042" s="38"/>
      <c r="B68042" s="38"/>
      <c r="C68042" s="38"/>
    </row>
    <row r="68043" spans="1:3" ht="15" x14ac:dyDescent="0.25">
      <c r="A68043" s="38"/>
      <c r="B68043" s="38"/>
      <c r="C68043" s="38"/>
    </row>
    <row r="68044" spans="1:3" ht="15" x14ac:dyDescent="0.25">
      <c r="A68044" s="38"/>
      <c r="B68044" s="38"/>
      <c r="C68044" s="38"/>
    </row>
    <row r="68045" spans="1:3" ht="15" x14ac:dyDescent="0.25">
      <c r="A68045" s="38"/>
      <c r="B68045" s="38"/>
      <c r="C68045" s="38"/>
    </row>
    <row r="68046" spans="1:3" ht="15" x14ac:dyDescent="0.25">
      <c r="A68046" s="38"/>
      <c r="B68046" s="38"/>
      <c r="C68046" s="38"/>
    </row>
    <row r="68047" spans="1:3" ht="15" x14ac:dyDescent="0.25">
      <c r="A68047" s="38"/>
      <c r="B68047" s="38"/>
      <c r="C68047" s="38"/>
    </row>
    <row r="68048" spans="1:3" ht="15" x14ac:dyDescent="0.25">
      <c r="A68048" s="38"/>
      <c r="B68048" s="38"/>
      <c r="C68048" s="38"/>
    </row>
    <row r="68049" spans="1:3" ht="15" x14ac:dyDescent="0.25">
      <c r="A68049" s="38"/>
      <c r="B68049" s="38"/>
      <c r="C68049" s="38"/>
    </row>
    <row r="68050" spans="1:3" ht="15" x14ac:dyDescent="0.25">
      <c r="A68050" s="38"/>
      <c r="B68050" s="38"/>
      <c r="C68050" s="38"/>
    </row>
    <row r="68051" spans="1:3" ht="15" x14ac:dyDescent="0.25">
      <c r="A68051" s="38"/>
      <c r="B68051" s="38"/>
      <c r="C68051" s="38"/>
    </row>
    <row r="68052" spans="1:3" ht="15" x14ac:dyDescent="0.25">
      <c r="A68052" s="38"/>
      <c r="B68052" s="38"/>
      <c r="C68052" s="38"/>
    </row>
    <row r="68053" spans="1:3" ht="15" x14ac:dyDescent="0.25">
      <c r="A68053" s="38"/>
      <c r="B68053" s="38"/>
      <c r="C68053" s="38"/>
    </row>
    <row r="68054" spans="1:3" ht="15" x14ac:dyDescent="0.25">
      <c r="A68054" s="38"/>
      <c r="B68054" s="38"/>
      <c r="C68054" s="38"/>
    </row>
    <row r="68055" spans="1:3" ht="15" x14ac:dyDescent="0.25">
      <c r="A68055" s="38"/>
      <c r="B68055" s="38"/>
      <c r="C68055" s="38"/>
    </row>
    <row r="68056" spans="1:3" ht="15" x14ac:dyDescent="0.25">
      <c r="A68056" s="38"/>
      <c r="B68056" s="38"/>
      <c r="C68056" s="38"/>
    </row>
    <row r="68057" spans="1:3" ht="15" x14ac:dyDescent="0.25">
      <c r="A68057" s="38"/>
      <c r="B68057" s="38"/>
      <c r="C68057" s="38"/>
    </row>
    <row r="68058" spans="1:3" ht="15" x14ac:dyDescent="0.25">
      <c r="A68058" s="38"/>
      <c r="B68058" s="38"/>
      <c r="C68058" s="38"/>
    </row>
    <row r="68059" spans="1:3" ht="15" x14ac:dyDescent="0.25">
      <c r="A68059" s="38"/>
      <c r="B68059" s="38"/>
      <c r="C68059" s="38"/>
    </row>
    <row r="68060" spans="1:3" ht="15" x14ac:dyDescent="0.25">
      <c r="A68060" s="38"/>
      <c r="B68060" s="38"/>
      <c r="C68060" s="38"/>
    </row>
    <row r="68061" spans="1:3" ht="15" x14ac:dyDescent="0.25">
      <c r="A68061" s="38"/>
      <c r="B68061" s="38"/>
      <c r="C68061" s="38"/>
    </row>
    <row r="68062" spans="1:3" ht="15" x14ac:dyDescent="0.25">
      <c r="A68062" s="38"/>
      <c r="B68062" s="38"/>
      <c r="C68062" s="38"/>
    </row>
    <row r="68063" spans="1:3" ht="15" x14ac:dyDescent="0.25">
      <c r="A68063" s="38"/>
      <c r="B68063" s="38"/>
      <c r="C68063" s="38"/>
    </row>
    <row r="68064" spans="1:3" ht="15" x14ac:dyDescent="0.25">
      <c r="A68064" s="38"/>
      <c r="B68064" s="38"/>
      <c r="C68064" s="38"/>
    </row>
    <row r="68065" spans="1:3" ht="15" x14ac:dyDescent="0.25">
      <c r="A68065" s="38"/>
      <c r="B68065" s="38"/>
      <c r="C68065" s="38"/>
    </row>
    <row r="68066" spans="1:3" ht="15" x14ac:dyDescent="0.25">
      <c r="A68066" s="38"/>
      <c r="B68066" s="38"/>
      <c r="C68066" s="38"/>
    </row>
    <row r="68067" spans="1:3" ht="15" x14ac:dyDescent="0.25">
      <c r="A68067" s="38"/>
      <c r="B68067" s="38"/>
      <c r="C68067" s="38"/>
    </row>
    <row r="68068" spans="1:3" ht="15" x14ac:dyDescent="0.25">
      <c r="A68068" s="38"/>
      <c r="B68068" s="38"/>
      <c r="C68068" s="38"/>
    </row>
    <row r="68069" spans="1:3" ht="15" x14ac:dyDescent="0.25">
      <c r="A68069" s="38"/>
      <c r="B68069" s="38"/>
      <c r="C68069" s="38"/>
    </row>
    <row r="68070" spans="1:3" ht="15" x14ac:dyDescent="0.25">
      <c r="A68070" s="38"/>
      <c r="B68070" s="38"/>
      <c r="C68070" s="38"/>
    </row>
    <row r="68071" spans="1:3" ht="15" x14ac:dyDescent="0.25">
      <c r="A68071" s="38"/>
      <c r="B68071" s="38"/>
      <c r="C68071" s="38"/>
    </row>
    <row r="68072" spans="1:3" ht="15" x14ac:dyDescent="0.25">
      <c r="A68072" s="38"/>
      <c r="B68072" s="38"/>
      <c r="C68072" s="38"/>
    </row>
    <row r="68073" spans="1:3" ht="15" x14ac:dyDescent="0.25">
      <c r="A68073" s="38"/>
      <c r="B68073" s="38"/>
      <c r="C68073" s="38"/>
    </row>
    <row r="68074" spans="1:3" ht="15" x14ac:dyDescent="0.25">
      <c r="A68074" s="38"/>
      <c r="B68074" s="38"/>
      <c r="C68074" s="38"/>
    </row>
    <row r="68075" spans="1:3" ht="15" x14ac:dyDescent="0.25">
      <c r="A68075" s="38"/>
      <c r="B68075" s="38"/>
      <c r="C68075" s="38"/>
    </row>
    <row r="68076" spans="1:3" ht="15" x14ac:dyDescent="0.25">
      <c r="A68076" s="38"/>
      <c r="B68076" s="38"/>
      <c r="C68076" s="38"/>
    </row>
    <row r="68077" spans="1:3" ht="15" x14ac:dyDescent="0.25">
      <c r="A68077" s="38"/>
      <c r="B68077" s="38"/>
      <c r="C68077" s="38"/>
    </row>
    <row r="68078" spans="1:3" ht="15" x14ac:dyDescent="0.25">
      <c r="A68078" s="38"/>
      <c r="B68078" s="38"/>
      <c r="C68078" s="38"/>
    </row>
    <row r="68079" spans="1:3" ht="15" x14ac:dyDescent="0.25">
      <c r="A68079" s="38"/>
      <c r="B68079" s="38"/>
      <c r="C68079" s="38"/>
    </row>
    <row r="68080" spans="1:3" ht="15" x14ac:dyDescent="0.25">
      <c r="A68080" s="38"/>
      <c r="B68080" s="38"/>
      <c r="C68080" s="38"/>
    </row>
    <row r="68081" spans="1:3" ht="15" x14ac:dyDescent="0.25">
      <c r="A68081" s="38"/>
      <c r="B68081" s="38"/>
      <c r="C68081" s="38"/>
    </row>
    <row r="68082" spans="1:3" ht="15" x14ac:dyDescent="0.25">
      <c r="A68082" s="38"/>
      <c r="B68082" s="38"/>
      <c r="C68082" s="38"/>
    </row>
    <row r="68083" spans="1:3" ht="15" x14ac:dyDescent="0.25">
      <c r="A68083" s="38"/>
      <c r="B68083" s="38"/>
      <c r="C68083" s="38"/>
    </row>
    <row r="68084" spans="1:3" ht="15" x14ac:dyDescent="0.25">
      <c r="A68084" s="38"/>
      <c r="B68084" s="38"/>
      <c r="C68084" s="38"/>
    </row>
    <row r="68085" spans="1:3" ht="15" x14ac:dyDescent="0.25">
      <c r="A68085" s="38"/>
      <c r="B68085" s="38"/>
      <c r="C68085" s="38"/>
    </row>
    <row r="68086" spans="1:3" ht="15" x14ac:dyDescent="0.25">
      <c r="A68086" s="38"/>
      <c r="B68086" s="38"/>
      <c r="C68086" s="38"/>
    </row>
    <row r="68087" spans="1:3" ht="15" x14ac:dyDescent="0.25">
      <c r="A68087" s="38"/>
      <c r="B68087" s="38"/>
      <c r="C68087" s="38"/>
    </row>
    <row r="68088" spans="1:3" ht="15" x14ac:dyDescent="0.25">
      <c r="A68088" s="38"/>
      <c r="B68088" s="38"/>
      <c r="C68088" s="38"/>
    </row>
    <row r="68089" spans="1:3" ht="15" x14ac:dyDescent="0.25">
      <c r="A68089" s="38"/>
      <c r="B68089" s="38"/>
      <c r="C68089" s="38"/>
    </row>
    <row r="68090" spans="1:3" ht="15" x14ac:dyDescent="0.25">
      <c r="A68090" s="38"/>
      <c r="B68090" s="38"/>
      <c r="C68090" s="38"/>
    </row>
    <row r="68091" spans="1:3" ht="15" x14ac:dyDescent="0.25">
      <c r="A68091" s="38"/>
      <c r="B68091" s="38"/>
      <c r="C68091" s="38"/>
    </row>
    <row r="68092" spans="1:3" ht="15" x14ac:dyDescent="0.25">
      <c r="A68092" s="38"/>
      <c r="B68092" s="38"/>
      <c r="C68092" s="38"/>
    </row>
    <row r="68093" spans="1:3" ht="15" x14ac:dyDescent="0.25">
      <c r="A68093" s="38"/>
      <c r="B68093" s="38"/>
      <c r="C68093" s="38"/>
    </row>
    <row r="68094" spans="1:3" ht="15" x14ac:dyDescent="0.25">
      <c r="A68094" s="38"/>
      <c r="B68094" s="38"/>
      <c r="C68094" s="38"/>
    </row>
    <row r="68095" spans="1:3" ht="15" x14ac:dyDescent="0.25">
      <c r="A68095" s="38"/>
      <c r="B68095" s="38"/>
      <c r="C68095" s="38"/>
    </row>
    <row r="68096" spans="1:3" ht="15" x14ac:dyDescent="0.25">
      <c r="A68096" s="38"/>
      <c r="B68096" s="38"/>
      <c r="C68096" s="38"/>
    </row>
    <row r="68097" spans="1:3" ht="15" x14ac:dyDescent="0.25">
      <c r="A68097" s="38"/>
      <c r="B68097" s="38"/>
      <c r="C68097" s="38"/>
    </row>
    <row r="68098" spans="1:3" ht="15" x14ac:dyDescent="0.25">
      <c r="A68098" s="38"/>
      <c r="B68098" s="38"/>
      <c r="C68098" s="38"/>
    </row>
    <row r="68099" spans="1:3" ht="15" x14ac:dyDescent="0.25">
      <c r="A68099" s="38"/>
      <c r="B68099" s="38"/>
      <c r="C68099" s="38"/>
    </row>
    <row r="68100" spans="1:3" ht="15" x14ac:dyDescent="0.25">
      <c r="A68100" s="38"/>
      <c r="B68100" s="38"/>
      <c r="C68100" s="38"/>
    </row>
    <row r="68101" spans="1:3" ht="15" x14ac:dyDescent="0.25">
      <c r="A68101" s="38"/>
      <c r="B68101" s="38"/>
      <c r="C68101" s="38"/>
    </row>
    <row r="68102" spans="1:3" ht="15" x14ac:dyDescent="0.25">
      <c r="A68102" s="38"/>
      <c r="B68102" s="38"/>
      <c r="C68102" s="38"/>
    </row>
    <row r="68103" spans="1:3" ht="15" x14ac:dyDescent="0.25">
      <c r="A68103" s="38"/>
      <c r="B68103" s="38"/>
      <c r="C68103" s="38"/>
    </row>
    <row r="68104" spans="1:3" ht="15" x14ac:dyDescent="0.25">
      <c r="A68104" s="38"/>
      <c r="B68104" s="38"/>
      <c r="C68104" s="38"/>
    </row>
    <row r="68105" spans="1:3" ht="15" x14ac:dyDescent="0.25">
      <c r="A68105" s="38"/>
      <c r="B68105" s="38"/>
      <c r="C68105" s="38"/>
    </row>
    <row r="68106" spans="1:3" ht="15" x14ac:dyDescent="0.25">
      <c r="A68106" s="38"/>
      <c r="B68106" s="38"/>
      <c r="C68106" s="38"/>
    </row>
    <row r="68107" spans="1:3" ht="15" x14ac:dyDescent="0.25">
      <c r="A68107" s="38"/>
      <c r="B68107" s="38"/>
      <c r="C68107" s="38"/>
    </row>
    <row r="68108" spans="1:3" ht="15" x14ac:dyDescent="0.25">
      <c r="A68108" s="38"/>
      <c r="B68108" s="38"/>
      <c r="C68108" s="38"/>
    </row>
    <row r="68109" spans="1:3" ht="15" x14ac:dyDescent="0.25">
      <c r="A68109" s="38"/>
      <c r="B68109" s="38"/>
      <c r="C68109" s="38"/>
    </row>
    <row r="68110" spans="1:3" ht="15" x14ac:dyDescent="0.25">
      <c r="A68110" s="38"/>
      <c r="B68110" s="38"/>
      <c r="C68110" s="38"/>
    </row>
    <row r="68111" spans="1:3" ht="15" x14ac:dyDescent="0.25">
      <c r="A68111" s="38"/>
      <c r="B68111" s="38"/>
      <c r="C68111" s="38"/>
    </row>
    <row r="68112" spans="1:3" ht="15" x14ac:dyDescent="0.25">
      <c r="A68112" s="38"/>
      <c r="B68112" s="38"/>
      <c r="C68112" s="38"/>
    </row>
    <row r="68113" spans="1:3" ht="15" x14ac:dyDescent="0.25">
      <c r="A68113" s="38"/>
      <c r="B68113" s="38"/>
      <c r="C68113" s="38"/>
    </row>
    <row r="68114" spans="1:3" ht="15" x14ac:dyDescent="0.25">
      <c r="A68114" s="38"/>
      <c r="B68114" s="38"/>
      <c r="C68114" s="38"/>
    </row>
    <row r="68115" spans="1:3" ht="15" x14ac:dyDescent="0.25">
      <c r="A68115" s="38"/>
      <c r="B68115" s="38"/>
      <c r="C68115" s="38"/>
    </row>
    <row r="68116" spans="1:3" ht="15" x14ac:dyDescent="0.25">
      <c r="A68116" s="38"/>
      <c r="B68116" s="38"/>
      <c r="C68116" s="38"/>
    </row>
    <row r="68117" spans="1:3" ht="15" x14ac:dyDescent="0.25">
      <c r="A68117" s="38"/>
      <c r="B68117" s="38"/>
      <c r="C68117" s="38"/>
    </row>
    <row r="68118" spans="1:3" ht="15" x14ac:dyDescent="0.25">
      <c r="A68118" s="38"/>
      <c r="B68118" s="38"/>
      <c r="C68118" s="38"/>
    </row>
    <row r="68119" spans="1:3" ht="15" x14ac:dyDescent="0.25">
      <c r="A68119" s="38"/>
      <c r="B68119" s="38"/>
      <c r="C68119" s="38"/>
    </row>
    <row r="68120" spans="1:3" ht="15" x14ac:dyDescent="0.25">
      <c r="A68120" s="38"/>
      <c r="B68120" s="38"/>
      <c r="C68120" s="38"/>
    </row>
    <row r="68121" spans="1:3" ht="15" x14ac:dyDescent="0.25">
      <c r="A68121" s="38"/>
      <c r="B68121" s="38"/>
      <c r="C68121" s="38"/>
    </row>
    <row r="68122" spans="1:3" ht="15" x14ac:dyDescent="0.25">
      <c r="A68122" s="38"/>
      <c r="B68122" s="38"/>
      <c r="C68122" s="38"/>
    </row>
    <row r="68123" spans="1:3" ht="15" x14ac:dyDescent="0.25">
      <c r="A68123" s="38"/>
      <c r="B68123" s="38"/>
      <c r="C68123" s="38"/>
    </row>
    <row r="68124" spans="1:3" ht="15" x14ac:dyDescent="0.25">
      <c r="A68124" s="38"/>
      <c r="B68124" s="38"/>
      <c r="C68124" s="38"/>
    </row>
    <row r="68125" spans="1:3" ht="15" x14ac:dyDescent="0.25">
      <c r="A68125" s="38"/>
      <c r="B68125" s="38"/>
      <c r="C68125" s="38"/>
    </row>
    <row r="68126" spans="1:3" ht="15" x14ac:dyDescent="0.25">
      <c r="A68126" s="38"/>
      <c r="B68126" s="38"/>
      <c r="C68126" s="38"/>
    </row>
    <row r="68127" spans="1:3" ht="15" x14ac:dyDescent="0.25">
      <c r="A68127" s="38"/>
      <c r="B68127" s="38"/>
      <c r="C68127" s="38"/>
    </row>
    <row r="68128" spans="1:3" ht="15" x14ac:dyDescent="0.25">
      <c r="A68128" s="38"/>
      <c r="B68128" s="38"/>
      <c r="C68128" s="38"/>
    </row>
    <row r="68129" spans="1:3" ht="15" x14ac:dyDescent="0.25">
      <c r="A68129" s="38"/>
      <c r="B68129" s="38"/>
      <c r="C68129" s="38"/>
    </row>
    <row r="68130" spans="1:3" ht="15" x14ac:dyDescent="0.25">
      <c r="A68130" s="38"/>
      <c r="B68130" s="38"/>
      <c r="C68130" s="38"/>
    </row>
    <row r="68131" spans="1:3" ht="15" x14ac:dyDescent="0.25">
      <c r="A68131" s="38"/>
      <c r="B68131" s="38"/>
      <c r="C68131" s="38"/>
    </row>
    <row r="68132" spans="1:3" ht="15" x14ac:dyDescent="0.25">
      <c r="A68132" s="38"/>
      <c r="B68132" s="38"/>
      <c r="C68132" s="38"/>
    </row>
    <row r="68133" spans="1:3" ht="15" x14ac:dyDescent="0.25">
      <c r="A68133" s="38"/>
      <c r="B68133" s="38"/>
      <c r="C68133" s="38"/>
    </row>
    <row r="68134" spans="1:3" ht="15" x14ac:dyDescent="0.25">
      <c r="A68134" s="38"/>
      <c r="B68134" s="38"/>
      <c r="C68134" s="38"/>
    </row>
    <row r="68135" spans="1:3" ht="15" x14ac:dyDescent="0.25">
      <c r="A68135" s="38"/>
      <c r="B68135" s="38"/>
      <c r="C68135" s="38"/>
    </row>
    <row r="68136" spans="1:3" ht="15" x14ac:dyDescent="0.25">
      <c r="A68136" s="38"/>
      <c r="B68136" s="38"/>
      <c r="C68136" s="38"/>
    </row>
    <row r="68137" spans="1:3" ht="15" x14ac:dyDescent="0.25">
      <c r="A68137" s="38"/>
      <c r="B68137" s="38"/>
      <c r="C68137" s="38"/>
    </row>
    <row r="68138" spans="1:3" ht="15" x14ac:dyDescent="0.25">
      <c r="A68138" s="38"/>
      <c r="B68138" s="38"/>
      <c r="C68138" s="38"/>
    </row>
    <row r="68139" spans="1:3" ht="15" x14ac:dyDescent="0.25">
      <c r="A68139" s="38"/>
      <c r="B68139" s="38"/>
      <c r="C68139" s="38"/>
    </row>
    <row r="68140" spans="1:3" ht="15" x14ac:dyDescent="0.25">
      <c r="A68140" s="38"/>
      <c r="B68140" s="38"/>
      <c r="C68140" s="38"/>
    </row>
    <row r="68141" spans="1:3" ht="15" x14ac:dyDescent="0.25">
      <c r="A68141" s="38"/>
      <c r="B68141" s="38"/>
      <c r="C68141" s="38"/>
    </row>
    <row r="68142" spans="1:3" ht="15" x14ac:dyDescent="0.25">
      <c r="A68142" s="38"/>
      <c r="B68142" s="38"/>
      <c r="C68142" s="38"/>
    </row>
    <row r="68143" spans="1:3" ht="15" x14ac:dyDescent="0.25">
      <c r="A68143" s="38"/>
      <c r="B68143" s="38"/>
      <c r="C68143" s="38"/>
    </row>
    <row r="68144" spans="1:3" ht="15" x14ac:dyDescent="0.25">
      <c r="A68144" s="38"/>
      <c r="B68144" s="38"/>
      <c r="C68144" s="38"/>
    </row>
    <row r="68145" spans="1:3" ht="15" x14ac:dyDescent="0.25">
      <c r="A68145" s="38"/>
      <c r="B68145" s="38"/>
      <c r="C68145" s="38"/>
    </row>
    <row r="68146" spans="1:3" ht="15" x14ac:dyDescent="0.25">
      <c r="A68146" s="38"/>
      <c r="B68146" s="38"/>
      <c r="C68146" s="38"/>
    </row>
    <row r="68147" spans="1:3" ht="15" x14ac:dyDescent="0.25">
      <c r="A68147" s="38"/>
      <c r="B68147" s="38"/>
      <c r="C68147" s="38"/>
    </row>
    <row r="68148" spans="1:3" ht="15" x14ac:dyDescent="0.25">
      <c r="A68148" s="38"/>
      <c r="B68148" s="38"/>
      <c r="C68148" s="38"/>
    </row>
    <row r="68149" spans="1:3" ht="15" x14ac:dyDescent="0.25">
      <c r="A68149" s="38"/>
      <c r="B68149" s="38"/>
      <c r="C68149" s="38"/>
    </row>
    <row r="68150" spans="1:3" ht="15" x14ac:dyDescent="0.25">
      <c r="A68150" s="38"/>
      <c r="B68150" s="38"/>
      <c r="C68150" s="38"/>
    </row>
    <row r="68151" spans="1:3" ht="15" x14ac:dyDescent="0.25">
      <c r="A68151" s="38"/>
      <c r="B68151" s="38"/>
      <c r="C68151" s="38"/>
    </row>
    <row r="68152" spans="1:3" ht="15" x14ac:dyDescent="0.25">
      <c r="A68152" s="38"/>
      <c r="B68152" s="38"/>
      <c r="C68152" s="38"/>
    </row>
    <row r="68153" spans="1:3" ht="15" x14ac:dyDescent="0.25">
      <c r="A68153" s="38"/>
      <c r="B68153" s="38"/>
      <c r="C68153" s="38"/>
    </row>
    <row r="68154" spans="1:3" ht="15" x14ac:dyDescent="0.25">
      <c r="A68154" s="38"/>
      <c r="B68154" s="38"/>
      <c r="C68154" s="38"/>
    </row>
    <row r="68155" spans="1:3" ht="15" x14ac:dyDescent="0.25">
      <c r="A68155" s="38"/>
      <c r="B68155" s="38"/>
      <c r="C68155" s="38"/>
    </row>
    <row r="68156" spans="1:3" ht="15" x14ac:dyDescent="0.25">
      <c r="A68156" s="38"/>
      <c r="B68156" s="38"/>
      <c r="C68156" s="38"/>
    </row>
    <row r="68157" spans="1:3" ht="15" x14ac:dyDescent="0.25">
      <c r="A68157" s="38"/>
      <c r="B68157" s="38"/>
      <c r="C68157" s="38"/>
    </row>
    <row r="68158" spans="1:3" ht="15" x14ac:dyDescent="0.25">
      <c r="A68158" s="38"/>
      <c r="B68158" s="38"/>
      <c r="C68158" s="38"/>
    </row>
    <row r="68159" spans="1:3" ht="15" x14ac:dyDescent="0.25">
      <c r="A68159" s="38"/>
      <c r="B68159" s="38"/>
      <c r="C68159" s="38"/>
    </row>
    <row r="68160" spans="1:3" ht="15" x14ac:dyDescent="0.25">
      <c r="A68160" s="38"/>
      <c r="B68160" s="38"/>
      <c r="C68160" s="38"/>
    </row>
    <row r="68161" spans="1:3" ht="15" x14ac:dyDescent="0.25">
      <c r="A68161" s="38"/>
      <c r="B68161" s="38"/>
      <c r="C68161" s="38"/>
    </row>
    <row r="68162" spans="1:3" ht="15" x14ac:dyDescent="0.25">
      <c r="A68162" s="38"/>
      <c r="B68162" s="38"/>
      <c r="C68162" s="38"/>
    </row>
    <row r="68163" spans="1:3" ht="15" x14ac:dyDescent="0.25">
      <c r="A68163" s="38"/>
      <c r="B68163" s="38"/>
      <c r="C68163" s="38"/>
    </row>
    <row r="68164" spans="1:3" ht="15" x14ac:dyDescent="0.25">
      <c r="A68164" s="38"/>
      <c r="B68164" s="38"/>
      <c r="C68164" s="38"/>
    </row>
    <row r="68165" spans="1:3" ht="15" x14ac:dyDescent="0.25">
      <c r="A68165" s="38"/>
      <c r="B68165" s="38"/>
      <c r="C68165" s="38"/>
    </row>
    <row r="68166" spans="1:3" ht="15" x14ac:dyDescent="0.25">
      <c r="A68166" s="38"/>
      <c r="B68166" s="38"/>
      <c r="C68166" s="38"/>
    </row>
    <row r="68167" spans="1:3" ht="15" x14ac:dyDescent="0.25">
      <c r="A68167" s="38"/>
      <c r="B68167" s="38"/>
      <c r="C68167" s="38"/>
    </row>
    <row r="68168" spans="1:3" ht="15" x14ac:dyDescent="0.25">
      <c r="A68168" s="38"/>
      <c r="B68168" s="38"/>
      <c r="C68168" s="38"/>
    </row>
    <row r="68169" spans="1:3" ht="15" x14ac:dyDescent="0.25">
      <c r="A68169" s="38"/>
      <c r="B68169" s="38"/>
      <c r="C68169" s="38"/>
    </row>
    <row r="68170" spans="1:3" ht="15" x14ac:dyDescent="0.25">
      <c r="A68170" s="38"/>
      <c r="B68170" s="38"/>
      <c r="C68170" s="38"/>
    </row>
    <row r="68171" spans="1:3" ht="15" x14ac:dyDescent="0.25">
      <c r="A68171" s="38"/>
      <c r="B68171" s="38"/>
      <c r="C68171" s="38"/>
    </row>
    <row r="68172" spans="1:3" ht="15" x14ac:dyDescent="0.25">
      <c r="A68172" s="38"/>
      <c r="B68172" s="38"/>
      <c r="C68172" s="38"/>
    </row>
    <row r="68173" spans="1:3" ht="15" x14ac:dyDescent="0.25">
      <c r="A68173" s="38"/>
      <c r="B68173" s="38"/>
      <c r="C68173" s="38"/>
    </row>
    <row r="68174" spans="1:3" ht="15" x14ac:dyDescent="0.25">
      <c r="A68174" s="38"/>
      <c r="B68174" s="38"/>
      <c r="C68174" s="38"/>
    </row>
    <row r="68175" spans="1:3" ht="15" x14ac:dyDescent="0.25">
      <c r="A68175" s="38"/>
      <c r="B68175" s="38"/>
      <c r="C68175" s="38"/>
    </row>
    <row r="68176" spans="1:3" ht="15" x14ac:dyDescent="0.25">
      <c r="A68176" s="38"/>
      <c r="B68176" s="38"/>
      <c r="C68176" s="38"/>
    </row>
    <row r="68177" spans="1:3" ht="15" x14ac:dyDescent="0.25">
      <c r="A68177" s="38"/>
      <c r="B68177" s="38"/>
      <c r="C68177" s="38"/>
    </row>
    <row r="68178" spans="1:3" ht="15" x14ac:dyDescent="0.25">
      <c r="A68178" s="38"/>
      <c r="B68178" s="38"/>
      <c r="C68178" s="38"/>
    </row>
    <row r="68179" spans="1:3" ht="15" x14ac:dyDescent="0.25">
      <c r="A68179" s="38"/>
      <c r="B68179" s="38"/>
      <c r="C68179" s="38"/>
    </row>
    <row r="68180" spans="1:3" ht="15" x14ac:dyDescent="0.25">
      <c r="A68180" s="38"/>
      <c r="B68180" s="38"/>
      <c r="C68180" s="38"/>
    </row>
    <row r="68181" spans="1:3" ht="15" x14ac:dyDescent="0.25">
      <c r="A68181" s="38"/>
      <c r="B68181" s="38"/>
      <c r="C68181" s="38"/>
    </row>
    <row r="68182" spans="1:3" ht="15" x14ac:dyDescent="0.25">
      <c r="A68182" s="38"/>
      <c r="B68182" s="38"/>
      <c r="C68182" s="38"/>
    </row>
    <row r="68183" spans="1:3" ht="15" x14ac:dyDescent="0.25">
      <c r="A68183" s="38"/>
      <c r="B68183" s="38"/>
      <c r="C68183" s="38"/>
    </row>
    <row r="68184" spans="1:3" ht="15" x14ac:dyDescent="0.25">
      <c r="A68184" s="38"/>
      <c r="B68184" s="38"/>
      <c r="C68184" s="38"/>
    </row>
    <row r="68185" spans="1:3" ht="15" x14ac:dyDescent="0.25">
      <c r="A68185" s="38"/>
      <c r="B68185" s="38"/>
      <c r="C68185" s="38"/>
    </row>
    <row r="68186" spans="1:3" ht="15" x14ac:dyDescent="0.25">
      <c r="A68186" s="38"/>
      <c r="B68186" s="38"/>
      <c r="C68186" s="38"/>
    </row>
    <row r="68187" spans="1:3" ht="15" x14ac:dyDescent="0.25">
      <c r="A68187" s="38"/>
      <c r="B68187" s="38"/>
      <c r="C68187" s="38"/>
    </row>
    <row r="68188" spans="1:3" ht="15" x14ac:dyDescent="0.25">
      <c r="A68188" s="38"/>
      <c r="B68188" s="38"/>
      <c r="C68188" s="38"/>
    </row>
    <row r="68189" spans="1:3" ht="15" x14ac:dyDescent="0.25">
      <c r="A68189" s="38"/>
      <c r="B68189" s="38"/>
      <c r="C68189" s="38"/>
    </row>
    <row r="68190" spans="1:3" ht="15" x14ac:dyDescent="0.25">
      <c r="A68190" s="38"/>
      <c r="B68190" s="38"/>
      <c r="C68190" s="38"/>
    </row>
    <row r="68191" spans="1:3" ht="15" x14ac:dyDescent="0.25">
      <c r="A68191" s="38"/>
      <c r="B68191" s="38"/>
      <c r="C68191" s="38"/>
    </row>
    <row r="68192" spans="1:3" ht="15" x14ac:dyDescent="0.25">
      <c r="A68192" s="38"/>
      <c r="B68192" s="38"/>
      <c r="C68192" s="38"/>
    </row>
    <row r="68193" spans="1:3" ht="15" x14ac:dyDescent="0.25">
      <c r="A68193" s="38"/>
      <c r="B68193" s="38"/>
      <c r="C68193" s="38"/>
    </row>
    <row r="68194" spans="1:3" ht="15" x14ac:dyDescent="0.25">
      <c r="A68194" s="38"/>
      <c r="B68194" s="38"/>
      <c r="C68194" s="38"/>
    </row>
    <row r="68195" spans="1:3" ht="15" x14ac:dyDescent="0.25">
      <c r="A68195" s="38"/>
      <c r="B68195" s="38"/>
      <c r="C68195" s="38"/>
    </row>
    <row r="68196" spans="1:3" ht="15" x14ac:dyDescent="0.25">
      <c r="A68196" s="38"/>
      <c r="B68196" s="38"/>
      <c r="C68196" s="38"/>
    </row>
    <row r="68197" spans="1:3" ht="15" x14ac:dyDescent="0.25">
      <c r="A68197" s="38"/>
      <c r="B68197" s="38"/>
      <c r="C68197" s="38"/>
    </row>
    <row r="68198" spans="1:3" ht="15" x14ac:dyDescent="0.25">
      <c r="A68198" s="38"/>
      <c r="B68198" s="38"/>
      <c r="C68198" s="38"/>
    </row>
    <row r="68199" spans="1:3" ht="15" x14ac:dyDescent="0.25">
      <c r="A68199" s="38"/>
      <c r="B68199" s="38"/>
      <c r="C68199" s="38"/>
    </row>
    <row r="68200" spans="1:3" ht="15" x14ac:dyDescent="0.25">
      <c r="A68200" s="38"/>
      <c r="B68200" s="38"/>
      <c r="C68200" s="38"/>
    </row>
    <row r="68201" spans="1:3" ht="15" x14ac:dyDescent="0.25">
      <c r="A68201" s="38"/>
      <c r="B68201" s="38"/>
      <c r="C68201" s="38"/>
    </row>
    <row r="68202" spans="1:3" ht="15" x14ac:dyDescent="0.25">
      <c r="A68202" s="38"/>
      <c r="B68202" s="38"/>
      <c r="C68202" s="38"/>
    </row>
    <row r="68203" spans="1:3" ht="15" x14ac:dyDescent="0.25">
      <c r="A68203" s="38"/>
      <c r="B68203" s="38"/>
      <c r="C68203" s="38"/>
    </row>
    <row r="68204" spans="1:3" ht="15" x14ac:dyDescent="0.25">
      <c r="A68204" s="38"/>
      <c r="B68204" s="38"/>
      <c r="C68204" s="38"/>
    </row>
    <row r="68205" spans="1:3" ht="15" x14ac:dyDescent="0.25">
      <c r="A68205" s="38"/>
      <c r="B68205" s="38"/>
      <c r="C68205" s="38"/>
    </row>
    <row r="68206" spans="1:3" ht="15" x14ac:dyDescent="0.25">
      <c r="A68206" s="38"/>
      <c r="B68206" s="38"/>
      <c r="C68206" s="38"/>
    </row>
    <row r="68207" spans="1:3" ht="15" x14ac:dyDescent="0.25">
      <c r="A68207" s="38"/>
      <c r="B68207" s="38"/>
      <c r="C68207" s="38"/>
    </row>
    <row r="68208" spans="1:3" ht="15" x14ac:dyDescent="0.25">
      <c r="A68208" s="38"/>
      <c r="B68208" s="38"/>
      <c r="C68208" s="38"/>
    </row>
    <row r="68209" spans="1:3" ht="15" x14ac:dyDescent="0.25">
      <c r="A68209" s="38"/>
      <c r="B68209" s="38"/>
      <c r="C68209" s="38"/>
    </row>
    <row r="68210" spans="1:3" ht="15" x14ac:dyDescent="0.25">
      <c r="A68210" s="38"/>
      <c r="B68210" s="38"/>
      <c r="C68210" s="38"/>
    </row>
    <row r="68211" spans="1:3" ht="15" x14ac:dyDescent="0.25">
      <c r="A68211" s="38"/>
      <c r="B68211" s="38"/>
      <c r="C68211" s="38"/>
    </row>
    <row r="68212" spans="1:3" ht="15" x14ac:dyDescent="0.25">
      <c r="A68212" s="38"/>
      <c r="B68212" s="38"/>
      <c r="C68212" s="38"/>
    </row>
    <row r="68213" spans="1:3" ht="15" x14ac:dyDescent="0.25">
      <c r="A68213" s="38"/>
      <c r="B68213" s="38"/>
      <c r="C68213" s="38"/>
    </row>
    <row r="68214" spans="1:3" ht="15" x14ac:dyDescent="0.25">
      <c r="A68214" s="38"/>
      <c r="B68214" s="38"/>
      <c r="C68214" s="38"/>
    </row>
    <row r="68215" spans="1:3" ht="15" x14ac:dyDescent="0.25">
      <c r="A68215" s="38"/>
      <c r="B68215" s="38"/>
      <c r="C68215" s="38"/>
    </row>
    <row r="68216" spans="1:3" ht="15" x14ac:dyDescent="0.25">
      <c r="A68216" s="38"/>
      <c r="B68216" s="38"/>
      <c r="C68216" s="38"/>
    </row>
    <row r="68217" spans="1:3" ht="15" x14ac:dyDescent="0.25">
      <c r="A68217" s="38"/>
      <c r="B68217" s="38"/>
      <c r="C68217" s="38"/>
    </row>
    <row r="68218" spans="1:3" ht="15" x14ac:dyDescent="0.25">
      <c r="A68218" s="38"/>
      <c r="B68218" s="38"/>
      <c r="C68218" s="38"/>
    </row>
    <row r="68219" spans="1:3" ht="15" x14ac:dyDescent="0.25">
      <c r="A68219" s="38"/>
      <c r="B68219" s="38"/>
      <c r="C68219" s="38"/>
    </row>
    <row r="68220" spans="1:3" ht="15" x14ac:dyDescent="0.25">
      <c r="A68220" s="38"/>
      <c r="B68220" s="38"/>
      <c r="C68220" s="38"/>
    </row>
    <row r="68221" spans="1:3" ht="15" x14ac:dyDescent="0.25">
      <c r="A68221" s="38"/>
      <c r="B68221" s="38"/>
      <c r="C68221" s="38"/>
    </row>
    <row r="68222" spans="1:3" ht="15" x14ac:dyDescent="0.25">
      <c r="A68222" s="38"/>
      <c r="B68222" s="38"/>
      <c r="C68222" s="38"/>
    </row>
    <row r="68223" spans="1:3" ht="15" x14ac:dyDescent="0.25">
      <c r="A68223" s="38"/>
      <c r="B68223" s="38"/>
      <c r="C68223" s="38"/>
    </row>
    <row r="68224" spans="1:3" ht="15" x14ac:dyDescent="0.25">
      <c r="A68224" s="38"/>
      <c r="B68224" s="38"/>
      <c r="C68224" s="38"/>
    </row>
    <row r="68225" spans="1:3" ht="15" x14ac:dyDescent="0.25">
      <c r="A68225" s="38"/>
      <c r="B68225" s="38"/>
      <c r="C68225" s="38"/>
    </row>
    <row r="68226" spans="1:3" ht="15" x14ac:dyDescent="0.25">
      <c r="A68226" s="38"/>
      <c r="B68226" s="38"/>
      <c r="C68226" s="38"/>
    </row>
    <row r="68227" spans="1:3" ht="15" x14ac:dyDescent="0.25">
      <c r="A68227" s="38"/>
      <c r="B68227" s="38"/>
      <c r="C68227" s="38"/>
    </row>
    <row r="68228" spans="1:3" ht="15" x14ac:dyDescent="0.25">
      <c r="A68228" s="38"/>
      <c r="B68228" s="38"/>
      <c r="C68228" s="38"/>
    </row>
    <row r="68229" spans="1:3" ht="15" x14ac:dyDescent="0.25">
      <c r="A68229" s="38"/>
      <c r="B68229" s="38"/>
      <c r="C68229" s="38"/>
    </row>
    <row r="68230" spans="1:3" ht="15" x14ac:dyDescent="0.25">
      <c r="A68230" s="38"/>
      <c r="B68230" s="38"/>
      <c r="C68230" s="38"/>
    </row>
    <row r="68231" spans="1:3" ht="15" x14ac:dyDescent="0.25">
      <c r="A68231" s="38"/>
      <c r="B68231" s="38"/>
      <c r="C68231" s="38"/>
    </row>
    <row r="68232" spans="1:3" ht="15" x14ac:dyDescent="0.25">
      <c r="A68232" s="38"/>
      <c r="B68232" s="38"/>
      <c r="C68232" s="38"/>
    </row>
    <row r="68233" spans="1:3" ht="15" x14ac:dyDescent="0.25">
      <c r="A68233" s="38"/>
      <c r="B68233" s="38"/>
      <c r="C68233" s="38"/>
    </row>
    <row r="68234" spans="1:3" ht="15" x14ac:dyDescent="0.25">
      <c r="A68234" s="38"/>
      <c r="B68234" s="38"/>
      <c r="C68234" s="38"/>
    </row>
    <row r="68235" spans="1:3" ht="15" x14ac:dyDescent="0.25">
      <c r="A68235" s="38"/>
      <c r="B68235" s="38"/>
      <c r="C68235" s="38"/>
    </row>
    <row r="68236" spans="1:3" ht="15" x14ac:dyDescent="0.25">
      <c r="A68236" s="38"/>
      <c r="B68236" s="38"/>
      <c r="C68236" s="38"/>
    </row>
    <row r="68237" spans="1:3" ht="15" x14ac:dyDescent="0.25">
      <c r="A68237" s="38"/>
      <c r="B68237" s="38"/>
      <c r="C68237" s="38"/>
    </row>
    <row r="68238" spans="1:3" ht="15" x14ac:dyDescent="0.25">
      <c r="A68238" s="38"/>
      <c r="B68238" s="38"/>
      <c r="C68238" s="38"/>
    </row>
    <row r="68239" spans="1:3" ht="15" x14ac:dyDescent="0.25">
      <c r="A68239" s="38"/>
      <c r="B68239" s="38"/>
      <c r="C68239" s="38"/>
    </row>
    <row r="68240" spans="1:3" ht="15" x14ac:dyDescent="0.25">
      <c r="A68240" s="38"/>
      <c r="B68240" s="38"/>
      <c r="C68240" s="38"/>
    </row>
    <row r="68241" spans="1:3" ht="15" x14ac:dyDescent="0.25">
      <c r="A68241" s="38"/>
      <c r="B68241" s="38"/>
      <c r="C68241" s="38"/>
    </row>
    <row r="68242" spans="1:3" ht="15" x14ac:dyDescent="0.25">
      <c r="A68242" s="38"/>
      <c r="B68242" s="38"/>
      <c r="C68242" s="38"/>
    </row>
    <row r="68243" spans="1:3" ht="15" x14ac:dyDescent="0.25">
      <c r="A68243" s="38"/>
      <c r="B68243" s="38"/>
      <c r="C68243" s="38"/>
    </row>
    <row r="68244" spans="1:3" ht="15" x14ac:dyDescent="0.25">
      <c r="A68244" s="38"/>
      <c r="B68244" s="38"/>
      <c r="C68244" s="38"/>
    </row>
    <row r="68245" spans="1:3" ht="15" x14ac:dyDescent="0.25">
      <c r="A68245" s="38"/>
      <c r="B68245" s="38"/>
      <c r="C68245" s="38"/>
    </row>
    <row r="68246" spans="1:3" ht="15" x14ac:dyDescent="0.25">
      <c r="A68246" s="38"/>
      <c r="B68246" s="38"/>
      <c r="C68246" s="38"/>
    </row>
    <row r="68247" spans="1:3" ht="15" x14ac:dyDescent="0.25">
      <c r="A68247" s="38"/>
      <c r="B68247" s="38"/>
      <c r="C68247" s="38"/>
    </row>
    <row r="68248" spans="1:3" ht="15" x14ac:dyDescent="0.25">
      <c r="A68248" s="38"/>
      <c r="B68248" s="38"/>
      <c r="C68248" s="38"/>
    </row>
    <row r="68249" spans="1:3" ht="15" x14ac:dyDescent="0.25">
      <c r="A68249" s="38"/>
      <c r="B68249" s="38"/>
      <c r="C68249" s="38"/>
    </row>
    <row r="68250" spans="1:3" ht="15" x14ac:dyDescent="0.25">
      <c r="A68250" s="38"/>
      <c r="B68250" s="38"/>
      <c r="C68250" s="38"/>
    </row>
    <row r="68251" spans="1:3" ht="15" x14ac:dyDescent="0.25">
      <c r="A68251" s="38"/>
      <c r="B68251" s="38"/>
      <c r="C68251" s="38"/>
    </row>
    <row r="68252" spans="1:3" ht="15" x14ac:dyDescent="0.25">
      <c r="A68252" s="38"/>
      <c r="B68252" s="38"/>
      <c r="C68252" s="38"/>
    </row>
    <row r="68253" spans="1:3" ht="15" x14ac:dyDescent="0.25">
      <c r="A68253" s="38"/>
      <c r="B68253" s="38"/>
      <c r="C68253" s="38"/>
    </row>
    <row r="68254" spans="1:3" ht="15" x14ac:dyDescent="0.25">
      <c r="A68254" s="38"/>
      <c r="B68254" s="38"/>
      <c r="C68254" s="38"/>
    </row>
    <row r="68255" spans="1:3" ht="15" x14ac:dyDescent="0.25">
      <c r="A68255" s="38"/>
      <c r="B68255" s="38"/>
      <c r="C68255" s="38"/>
    </row>
    <row r="68256" spans="1:3" ht="15" x14ac:dyDescent="0.25">
      <c r="A68256" s="38"/>
      <c r="B68256" s="38"/>
      <c r="C68256" s="38"/>
    </row>
    <row r="68257" spans="1:3" ht="15" x14ac:dyDescent="0.25">
      <c r="A68257" s="38"/>
      <c r="B68257" s="38"/>
      <c r="C68257" s="38"/>
    </row>
    <row r="68258" spans="1:3" ht="15" x14ac:dyDescent="0.25">
      <c r="A68258" s="38"/>
      <c r="B68258" s="38"/>
      <c r="C68258" s="38"/>
    </row>
    <row r="68259" spans="1:3" ht="15" x14ac:dyDescent="0.25">
      <c r="A68259" s="38"/>
      <c r="B68259" s="38"/>
      <c r="C68259" s="38"/>
    </row>
    <row r="68260" spans="1:3" ht="15" x14ac:dyDescent="0.25">
      <c r="A68260" s="38"/>
      <c r="B68260" s="38"/>
      <c r="C68260" s="38"/>
    </row>
    <row r="68261" spans="1:3" ht="15" x14ac:dyDescent="0.25">
      <c r="A68261" s="38"/>
      <c r="B68261" s="38"/>
      <c r="C68261" s="38"/>
    </row>
    <row r="68262" spans="1:3" ht="15" x14ac:dyDescent="0.25">
      <c r="A68262" s="38"/>
      <c r="B68262" s="38"/>
      <c r="C68262" s="38"/>
    </row>
    <row r="68263" spans="1:3" ht="15" x14ac:dyDescent="0.25">
      <c r="A68263" s="38"/>
      <c r="B68263" s="38"/>
      <c r="C68263" s="38"/>
    </row>
    <row r="68264" spans="1:3" ht="15" x14ac:dyDescent="0.25">
      <c r="A68264" s="38"/>
      <c r="B68264" s="38"/>
      <c r="C68264" s="38"/>
    </row>
    <row r="68265" spans="1:3" ht="15" x14ac:dyDescent="0.25">
      <c r="A68265" s="38"/>
      <c r="B68265" s="38"/>
      <c r="C68265" s="38"/>
    </row>
    <row r="68266" spans="1:3" ht="15" x14ac:dyDescent="0.25">
      <c r="A68266" s="38"/>
      <c r="B68266" s="38"/>
      <c r="C68266" s="38"/>
    </row>
    <row r="68267" spans="1:3" ht="15" x14ac:dyDescent="0.25">
      <c r="A68267" s="38"/>
      <c r="B68267" s="38"/>
      <c r="C68267" s="38"/>
    </row>
    <row r="68268" spans="1:3" ht="15" x14ac:dyDescent="0.25">
      <c r="A68268" s="38"/>
      <c r="B68268" s="38"/>
      <c r="C68268" s="38"/>
    </row>
    <row r="68269" spans="1:3" ht="15" x14ac:dyDescent="0.25">
      <c r="A68269" s="38"/>
      <c r="B68269" s="38"/>
      <c r="C68269" s="38"/>
    </row>
    <row r="68270" spans="1:3" ht="15" x14ac:dyDescent="0.25">
      <c r="A68270" s="38"/>
      <c r="B68270" s="38"/>
      <c r="C68270" s="38"/>
    </row>
    <row r="68271" spans="1:3" ht="15" x14ac:dyDescent="0.25">
      <c r="A68271" s="38"/>
      <c r="B68271" s="38"/>
      <c r="C68271" s="38"/>
    </row>
    <row r="68272" spans="1:3" ht="15" x14ac:dyDescent="0.25">
      <c r="A68272" s="38"/>
      <c r="B68272" s="38"/>
      <c r="C68272" s="38"/>
    </row>
    <row r="68273" spans="1:3" ht="15" x14ac:dyDescent="0.25">
      <c r="A68273" s="38"/>
      <c r="B68273" s="38"/>
      <c r="C68273" s="38"/>
    </row>
    <row r="68274" spans="1:3" ht="15" x14ac:dyDescent="0.25">
      <c r="A68274" s="38"/>
      <c r="B68274" s="38"/>
      <c r="C68274" s="38"/>
    </row>
    <row r="68275" spans="1:3" ht="15" x14ac:dyDescent="0.25">
      <c r="A68275" s="38"/>
      <c r="B68275" s="38"/>
      <c r="C68275" s="38"/>
    </row>
    <row r="68276" spans="1:3" ht="15" x14ac:dyDescent="0.25">
      <c r="A68276" s="38"/>
      <c r="B68276" s="38"/>
      <c r="C68276" s="38"/>
    </row>
    <row r="68277" spans="1:3" ht="15" x14ac:dyDescent="0.25">
      <c r="A68277" s="38"/>
      <c r="B68277" s="38"/>
      <c r="C68277" s="38"/>
    </row>
    <row r="68278" spans="1:3" ht="15" x14ac:dyDescent="0.25">
      <c r="A68278" s="38"/>
      <c r="B68278" s="38"/>
      <c r="C68278" s="38"/>
    </row>
    <row r="68279" spans="1:3" ht="15" x14ac:dyDescent="0.25">
      <c r="A68279" s="38"/>
      <c r="B68279" s="38"/>
      <c r="C68279" s="38"/>
    </row>
    <row r="68280" spans="1:3" ht="15" x14ac:dyDescent="0.25">
      <c r="A68280" s="38"/>
      <c r="B68280" s="38"/>
      <c r="C68280" s="38"/>
    </row>
    <row r="68281" spans="1:3" ht="15" x14ac:dyDescent="0.25">
      <c r="A68281" s="38"/>
      <c r="B68281" s="38"/>
      <c r="C68281" s="38"/>
    </row>
    <row r="68282" spans="1:3" ht="15" x14ac:dyDescent="0.25">
      <c r="A68282" s="38"/>
      <c r="B68282" s="38"/>
      <c r="C68282" s="38"/>
    </row>
    <row r="68283" spans="1:3" ht="15" x14ac:dyDescent="0.25">
      <c r="A68283" s="38"/>
      <c r="B68283" s="38"/>
      <c r="C68283" s="38"/>
    </row>
    <row r="68284" spans="1:3" ht="15" x14ac:dyDescent="0.25">
      <c r="A68284" s="38"/>
      <c r="B68284" s="38"/>
      <c r="C68284" s="38"/>
    </row>
    <row r="68285" spans="1:3" ht="15" x14ac:dyDescent="0.25">
      <c r="A68285" s="38"/>
      <c r="B68285" s="38"/>
      <c r="C68285" s="38"/>
    </row>
    <row r="68286" spans="1:3" ht="15" x14ac:dyDescent="0.25">
      <c r="A68286" s="38"/>
      <c r="B68286" s="38"/>
      <c r="C68286" s="38"/>
    </row>
    <row r="68287" spans="1:3" ht="15" x14ac:dyDescent="0.25">
      <c r="A68287" s="38"/>
      <c r="B68287" s="38"/>
      <c r="C68287" s="38"/>
    </row>
    <row r="68288" spans="1:3" ht="15" x14ac:dyDescent="0.25">
      <c r="A68288" s="38"/>
      <c r="B68288" s="38"/>
      <c r="C68288" s="38"/>
    </row>
    <row r="68289" spans="1:3" ht="15" x14ac:dyDescent="0.25">
      <c r="A68289" s="38"/>
      <c r="B68289" s="38"/>
      <c r="C68289" s="38"/>
    </row>
    <row r="68290" spans="1:3" ht="15" x14ac:dyDescent="0.25">
      <c r="A68290" s="38"/>
      <c r="B68290" s="38"/>
      <c r="C68290" s="38"/>
    </row>
    <row r="68291" spans="1:3" ht="15" x14ac:dyDescent="0.25">
      <c r="A68291" s="38"/>
      <c r="B68291" s="38"/>
      <c r="C68291" s="38"/>
    </row>
    <row r="68292" spans="1:3" ht="15" x14ac:dyDescent="0.25">
      <c r="A68292" s="38"/>
      <c r="B68292" s="38"/>
      <c r="C68292" s="38"/>
    </row>
    <row r="68293" spans="1:3" ht="15" x14ac:dyDescent="0.25">
      <c r="A68293" s="38"/>
      <c r="B68293" s="38"/>
      <c r="C68293" s="38"/>
    </row>
    <row r="68294" spans="1:3" ht="15" x14ac:dyDescent="0.25">
      <c r="A68294" s="38"/>
      <c r="B68294" s="38"/>
      <c r="C68294" s="38"/>
    </row>
    <row r="68295" spans="1:3" ht="15" x14ac:dyDescent="0.25">
      <c r="A68295" s="38"/>
      <c r="B68295" s="38"/>
      <c r="C68295" s="38"/>
    </row>
    <row r="68296" spans="1:3" ht="15" x14ac:dyDescent="0.25">
      <c r="A68296" s="38"/>
      <c r="B68296" s="38"/>
      <c r="C68296" s="38"/>
    </row>
    <row r="68297" spans="1:3" ht="15" x14ac:dyDescent="0.25">
      <c r="A68297" s="38"/>
      <c r="B68297" s="38"/>
      <c r="C68297" s="38"/>
    </row>
    <row r="68298" spans="1:3" ht="15" x14ac:dyDescent="0.25">
      <c r="A68298" s="38"/>
      <c r="B68298" s="38"/>
      <c r="C68298" s="38"/>
    </row>
    <row r="68299" spans="1:3" ht="15" x14ac:dyDescent="0.25">
      <c r="A68299" s="38"/>
      <c r="B68299" s="38"/>
      <c r="C68299" s="38"/>
    </row>
    <row r="68300" spans="1:3" ht="15" x14ac:dyDescent="0.25">
      <c r="A68300" s="38"/>
      <c r="B68300" s="38"/>
      <c r="C68300" s="38"/>
    </row>
    <row r="68301" spans="1:3" ht="15" x14ac:dyDescent="0.25">
      <c r="A68301" s="38"/>
      <c r="B68301" s="38"/>
      <c r="C68301" s="38"/>
    </row>
    <row r="68302" spans="1:3" ht="15" x14ac:dyDescent="0.25">
      <c r="A68302" s="38"/>
      <c r="B68302" s="38"/>
      <c r="C68302" s="38"/>
    </row>
    <row r="68303" spans="1:3" ht="15" x14ac:dyDescent="0.25">
      <c r="A68303" s="38"/>
      <c r="B68303" s="38"/>
      <c r="C68303" s="38"/>
    </row>
    <row r="68304" spans="1:3" ht="15" x14ac:dyDescent="0.25">
      <c r="A68304" s="38"/>
      <c r="B68304" s="38"/>
      <c r="C68304" s="38"/>
    </row>
    <row r="68305" spans="1:3" ht="15" x14ac:dyDescent="0.25">
      <c r="A68305" s="38"/>
      <c r="B68305" s="38"/>
      <c r="C68305" s="38"/>
    </row>
    <row r="68306" spans="1:3" ht="15" x14ac:dyDescent="0.25">
      <c r="A68306" s="38"/>
      <c r="B68306" s="38"/>
      <c r="C68306" s="38"/>
    </row>
    <row r="68307" spans="1:3" ht="15" x14ac:dyDescent="0.25">
      <c r="A68307" s="38"/>
      <c r="B68307" s="38"/>
      <c r="C68307" s="38"/>
    </row>
    <row r="68308" spans="1:3" ht="15" x14ac:dyDescent="0.25">
      <c r="A68308" s="38"/>
      <c r="B68308" s="38"/>
      <c r="C68308" s="38"/>
    </row>
    <row r="68309" spans="1:3" ht="15" x14ac:dyDescent="0.25">
      <c r="A68309" s="38"/>
      <c r="B68309" s="38"/>
      <c r="C68309" s="38"/>
    </row>
    <row r="68310" spans="1:3" ht="15" x14ac:dyDescent="0.25">
      <c r="A68310" s="38"/>
      <c r="B68310" s="38"/>
      <c r="C68310" s="38"/>
    </row>
    <row r="68311" spans="1:3" ht="15" x14ac:dyDescent="0.25">
      <c r="A68311" s="38"/>
      <c r="B68311" s="38"/>
      <c r="C68311" s="38"/>
    </row>
    <row r="68312" spans="1:3" ht="15" x14ac:dyDescent="0.25">
      <c r="A68312" s="38"/>
      <c r="B68312" s="38"/>
      <c r="C68312" s="38"/>
    </row>
    <row r="68313" spans="1:3" ht="15" x14ac:dyDescent="0.25">
      <c r="A68313" s="38"/>
      <c r="B68313" s="38"/>
      <c r="C68313" s="38"/>
    </row>
    <row r="68314" spans="1:3" ht="15" x14ac:dyDescent="0.25">
      <c r="A68314" s="38"/>
      <c r="B68314" s="38"/>
      <c r="C68314" s="38"/>
    </row>
    <row r="68315" spans="1:3" ht="15" x14ac:dyDescent="0.25">
      <c r="A68315" s="38"/>
      <c r="B68315" s="38"/>
      <c r="C68315" s="38"/>
    </row>
    <row r="68316" spans="1:3" ht="15" x14ac:dyDescent="0.25">
      <c r="A68316" s="38"/>
      <c r="B68316" s="38"/>
      <c r="C68316" s="38"/>
    </row>
    <row r="68317" spans="1:3" ht="15" x14ac:dyDescent="0.25">
      <c r="A68317" s="38"/>
      <c r="B68317" s="38"/>
      <c r="C68317" s="38"/>
    </row>
    <row r="68318" spans="1:3" ht="15" x14ac:dyDescent="0.25">
      <c r="A68318" s="38"/>
      <c r="B68318" s="38"/>
      <c r="C68318" s="38"/>
    </row>
    <row r="68319" spans="1:3" ht="15" x14ac:dyDescent="0.25">
      <c r="A68319" s="38"/>
      <c r="B68319" s="38"/>
      <c r="C68319" s="38"/>
    </row>
    <row r="68320" spans="1:3" ht="15" x14ac:dyDescent="0.25">
      <c r="A68320" s="38"/>
      <c r="B68320" s="38"/>
      <c r="C68320" s="38"/>
    </row>
    <row r="68321" spans="1:3" ht="15" x14ac:dyDescent="0.25">
      <c r="A68321" s="38"/>
      <c r="B68321" s="38"/>
      <c r="C68321" s="38"/>
    </row>
    <row r="68322" spans="1:3" ht="15" x14ac:dyDescent="0.25">
      <c r="A68322" s="38"/>
      <c r="B68322" s="38"/>
      <c r="C68322" s="38"/>
    </row>
    <row r="68323" spans="1:3" ht="15" x14ac:dyDescent="0.25">
      <c r="A68323" s="38"/>
      <c r="B68323" s="38"/>
      <c r="C68323" s="38"/>
    </row>
    <row r="68324" spans="1:3" ht="15" x14ac:dyDescent="0.25">
      <c r="A68324" s="38"/>
      <c r="B68324" s="38"/>
      <c r="C68324" s="38"/>
    </row>
    <row r="68325" spans="1:3" ht="15" x14ac:dyDescent="0.25">
      <c r="A68325" s="38"/>
      <c r="B68325" s="38"/>
      <c r="C68325" s="38"/>
    </row>
    <row r="68326" spans="1:3" ht="15" x14ac:dyDescent="0.25">
      <c r="A68326" s="38"/>
      <c r="B68326" s="38"/>
      <c r="C68326" s="38"/>
    </row>
    <row r="68327" spans="1:3" ht="15" x14ac:dyDescent="0.25">
      <c r="A68327" s="38"/>
      <c r="B68327" s="38"/>
      <c r="C68327" s="38"/>
    </row>
    <row r="68328" spans="1:3" ht="15" x14ac:dyDescent="0.25">
      <c r="A68328" s="38"/>
      <c r="B68328" s="38"/>
      <c r="C68328" s="38"/>
    </row>
    <row r="68329" spans="1:3" ht="15" x14ac:dyDescent="0.25">
      <c r="A68329" s="38"/>
      <c r="B68329" s="38"/>
      <c r="C68329" s="38"/>
    </row>
    <row r="68330" spans="1:3" ht="15" x14ac:dyDescent="0.25">
      <c r="A68330" s="38"/>
      <c r="B68330" s="38"/>
      <c r="C68330" s="38"/>
    </row>
    <row r="68331" spans="1:3" ht="15" x14ac:dyDescent="0.25">
      <c r="A68331" s="38"/>
      <c r="B68331" s="38"/>
      <c r="C68331" s="38"/>
    </row>
    <row r="68332" spans="1:3" ht="15" x14ac:dyDescent="0.25">
      <c r="A68332" s="38"/>
      <c r="B68332" s="38"/>
      <c r="C68332" s="38"/>
    </row>
    <row r="68333" spans="1:3" ht="15" x14ac:dyDescent="0.25">
      <c r="A68333" s="38"/>
      <c r="B68333" s="38"/>
      <c r="C68333" s="38"/>
    </row>
    <row r="68334" spans="1:3" ht="15" x14ac:dyDescent="0.25">
      <c r="A68334" s="38"/>
      <c r="B68334" s="38"/>
      <c r="C68334" s="38"/>
    </row>
    <row r="68335" spans="1:3" ht="15" x14ac:dyDescent="0.25">
      <c r="A68335" s="38"/>
      <c r="B68335" s="38"/>
      <c r="C68335" s="38"/>
    </row>
    <row r="68336" spans="1:3" ht="15" x14ac:dyDescent="0.25">
      <c r="A68336" s="38"/>
      <c r="B68336" s="38"/>
      <c r="C68336" s="38"/>
    </row>
    <row r="68337" spans="1:3" ht="15" x14ac:dyDescent="0.25">
      <c r="A68337" s="38"/>
      <c r="B68337" s="38"/>
      <c r="C68337" s="38"/>
    </row>
    <row r="68338" spans="1:3" ht="15" x14ac:dyDescent="0.25">
      <c r="A68338" s="38"/>
      <c r="B68338" s="38"/>
      <c r="C68338" s="38"/>
    </row>
    <row r="68339" spans="1:3" ht="15" x14ac:dyDescent="0.25">
      <c r="A68339" s="38"/>
      <c r="B68339" s="38"/>
      <c r="C68339" s="38"/>
    </row>
    <row r="68340" spans="1:3" ht="15" x14ac:dyDescent="0.25">
      <c r="A68340" s="38"/>
      <c r="B68340" s="38"/>
      <c r="C68340" s="38"/>
    </row>
    <row r="68341" spans="1:3" ht="15" x14ac:dyDescent="0.25">
      <c r="A68341" s="38"/>
      <c r="B68341" s="38"/>
      <c r="C68341" s="38"/>
    </row>
    <row r="68342" spans="1:3" ht="15" x14ac:dyDescent="0.25">
      <c r="A68342" s="38"/>
      <c r="B68342" s="38"/>
      <c r="C68342" s="38"/>
    </row>
    <row r="68343" spans="1:3" ht="15" x14ac:dyDescent="0.25">
      <c r="A68343" s="38"/>
      <c r="B68343" s="38"/>
      <c r="C68343" s="38"/>
    </row>
    <row r="68344" spans="1:3" ht="15" x14ac:dyDescent="0.25">
      <c r="A68344" s="38"/>
      <c r="B68344" s="38"/>
      <c r="C68344" s="38"/>
    </row>
    <row r="68345" spans="1:3" ht="15" x14ac:dyDescent="0.25">
      <c r="A68345" s="38"/>
      <c r="B68345" s="38"/>
      <c r="C68345" s="38"/>
    </row>
    <row r="68346" spans="1:3" ht="15" x14ac:dyDescent="0.25">
      <c r="A68346" s="38"/>
      <c r="B68346" s="38"/>
      <c r="C68346" s="38"/>
    </row>
    <row r="68347" spans="1:3" ht="15" x14ac:dyDescent="0.25">
      <c r="A68347" s="38"/>
      <c r="B68347" s="38"/>
      <c r="C68347" s="38"/>
    </row>
    <row r="68348" spans="1:3" ht="15" x14ac:dyDescent="0.25">
      <c r="A68348" s="38"/>
      <c r="B68348" s="38"/>
      <c r="C68348" s="38"/>
    </row>
    <row r="68349" spans="1:3" ht="15" x14ac:dyDescent="0.25">
      <c r="A68349" s="38"/>
      <c r="B68349" s="38"/>
      <c r="C68349" s="38"/>
    </row>
    <row r="68350" spans="1:3" ht="15" x14ac:dyDescent="0.25">
      <c r="A68350" s="38"/>
      <c r="B68350" s="38"/>
      <c r="C68350" s="38"/>
    </row>
    <row r="68351" spans="1:3" ht="15" x14ac:dyDescent="0.25">
      <c r="A68351" s="38"/>
      <c r="B68351" s="38"/>
      <c r="C68351" s="38"/>
    </row>
    <row r="68352" spans="1:3" ht="15" x14ac:dyDescent="0.25">
      <c r="A68352" s="38"/>
      <c r="B68352" s="38"/>
      <c r="C68352" s="38"/>
    </row>
    <row r="68353" spans="1:3" ht="15" x14ac:dyDescent="0.25">
      <c r="A68353" s="38"/>
      <c r="B68353" s="38"/>
      <c r="C68353" s="38"/>
    </row>
    <row r="68354" spans="1:3" ht="15" x14ac:dyDescent="0.25">
      <c r="A68354" s="38"/>
      <c r="B68354" s="38"/>
      <c r="C68354" s="38"/>
    </row>
    <row r="68355" spans="1:3" ht="15" x14ac:dyDescent="0.25">
      <c r="A68355" s="38"/>
      <c r="B68355" s="38"/>
      <c r="C68355" s="38"/>
    </row>
    <row r="68356" spans="1:3" ht="15" x14ac:dyDescent="0.25">
      <c r="A68356" s="38"/>
      <c r="B68356" s="38"/>
      <c r="C68356" s="38"/>
    </row>
    <row r="68357" spans="1:3" ht="15" x14ac:dyDescent="0.25">
      <c r="A68357" s="38"/>
      <c r="B68357" s="38"/>
      <c r="C68357" s="38"/>
    </row>
    <row r="68358" spans="1:3" ht="15" x14ac:dyDescent="0.25">
      <c r="A68358" s="38"/>
      <c r="B68358" s="38"/>
      <c r="C68358" s="38"/>
    </row>
    <row r="68359" spans="1:3" ht="15" x14ac:dyDescent="0.25">
      <c r="A68359" s="38"/>
      <c r="B68359" s="38"/>
      <c r="C68359" s="38"/>
    </row>
    <row r="68360" spans="1:3" ht="15" x14ac:dyDescent="0.25">
      <c r="A68360" s="38"/>
      <c r="B68360" s="38"/>
      <c r="C68360" s="38"/>
    </row>
    <row r="68361" spans="1:3" ht="15" x14ac:dyDescent="0.25">
      <c r="A68361" s="38"/>
      <c r="B68361" s="38"/>
      <c r="C68361" s="38"/>
    </row>
    <row r="68362" spans="1:3" ht="15" x14ac:dyDescent="0.25">
      <c r="A68362" s="38"/>
      <c r="B68362" s="38"/>
      <c r="C68362" s="38"/>
    </row>
    <row r="68363" spans="1:3" ht="15" x14ac:dyDescent="0.25">
      <c r="A68363" s="38"/>
      <c r="B68363" s="38"/>
      <c r="C68363" s="38"/>
    </row>
    <row r="68364" spans="1:3" ht="15" x14ac:dyDescent="0.25">
      <c r="A68364" s="38"/>
      <c r="B68364" s="38"/>
      <c r="C68364" s="38"/>
    </row>
    <row r="68365" spans="1:3" ht="15" x14ac:dyDescent="0.25">
      <c r="A68365" s="38"/>
      <c r="B68365" s="38"/>
      <c r="C68365" s="38"/>
    </row>
    <row r="68366" spans="1:3" ht="15" x14ac:dyDescent="0.25">
      <c r="A68366" s="38"/>
      <c r="B68366" s="38"/>
      <c r="C68366" s="38"/>
    </row>
    <row r="68367" spans="1:3" ht="15" x14ac:dyDescent="0.25">
      <c r="A68367" s="38"/>
      <c r="B68367" s="38"/>
      <c r="C68367" s="38"/>
    </row>
    <row r="68368" spans="1:3" ht="15" x14ac:dyDescent="0.25">
      <c r="A68368" s="38"/>
      <c r="B68368" s="38"/>
      <c r="C68368" s="38"/>
    </row>
    <row r="68369" spans="1:3" ht="15" x14ac:dyDescent="0.25">
      <c r="A68369" s="38"/>
      <c r="B68369" s="38"/>
      <c r="C68369" s="38"/>
    </row>
    <row r="68370" spans="1:3" ht="15" x14ac:dyDescent="0.25">
      <c r="A68370" s="38"/>
      <c r="B68370" s="38"/>
      <c r="C68370" s="38"/>
    </row>
    <row r="68371" spans="1:3" ht="15" x14ac:dyDescent="0.25">
      <c r="A68371" s="38"/>
      <c r="B68371" s="38"/>
      <c r="C68371" s="38"/>
    </row>
    <row r="68372" spans="1:3" ht="15" x14ac:dyDescent="0.25">
      <c r="A68372" s="38"/>
      <c r="B68372" s="38"/>
      <c r="C68372" s="38"/>
    </row>
    <row r="68373" spans="1:3" ht="15" x14ac:dyDescent="0.25">
      <c r="A68373" s="38"/>
      <c r="B68373" s="38"/>
      <c r="C68373" s="38"/>
    </row>
    <row r="68374" spans="1:3" ht="15" x14ac:dyDescent="0.25">
      <c r="A68374" s="38"/>
      <c r="B68374" s="38"/>
      <c r="C68374" s="38"/>
    </row>
    <row r="68375" spans="1:3" ht="15" x14ac:dyDescent="0.25">
      <c r="A68375" s="38"/>
      <c r="B68375" s="38"/>
      <c r="C68375" s="38"/>
    </row>
    <row r="68376" spans="1:3" ht="15" x14ac:dyDescent="0.25">
      <c r="A68376" s="38"/>
      <c r="B68376" s="38"/>
      <c r="C68376" s="38"/>
    </row>
    <row r="68377" spans="1:3" ht="15" x14ac:dyDescent="0.25">
      <c r="A68377" s="38"/>
      <c r="B68377" s="38"/>
      <c r="C68377" s="38"/>
    </row>
    <row r="68378" spans="1:3" ht="15" x14ac:dyDescent="0.25">
      <c r="A68378" s="38"/>
      <c r="B68378" s="38"/>
      <c r="C68378" s="38"/>
    </row>
    <row r="68379" spans="1:3" ht="15" x14ac:dyDescent="0.25">
      <c r="A68379" s="38"/>
      <c r="B68379" s="38"/>
      <c r="C68379" s="38"/>
    </row>
    <row r="68380" spans="1:3" ht="15" x14ac:dyDescent="0.25">
      <c r="A68380" s="38"/>
      <c r="B68380" s="38"/>
      <c r="C68380" s="38"/>
    </row>
    <row r="68381" spans="1:3" ht="15" x14ac:dyDescent="0.25">
      <c r="A68381" s="38"/>
      <c r="B68381" s="38"/>
      <c r="C68381" s="38"/>
    </row>
    <row r="68382" spans="1:3" ht="15" x14ac:dyDescent="0.25">
      <c r="A68382" s="38"/>
      <c r="B68382" s="38"/>
      <c r="C68382" s="38"/>
    </row>
    <row r="68383" spans="1:3" ht="15" x14ac:dyDescent="0.25">
      <c r="A68383" s="38"/>
      <c r="B68383" s="38"/>
      <c r="C68383" s="38"/>
    </row>
    <row r="68384" spans="1:3" ht="15" x14ac:dyDescent="0.25">
      <c r="A68384" s="38"/>
      <c r="B68384" s="38"/>
      <c r="C68384" s="38"/>
    </row>
    <row r="68385" spans="1:3" ht="15" x14ac:dyDescent="0.25">
      <c r="A68385" s="38"/>
      <c r="B68385" s="38"/>
      <c r="C68385" s="38"/>
    </row>
    <row r="68386" spans="1:3" ht="15" x14ac:dyDescent="0.25">
      <c r="A68386" s="38"/>
      <c r="B68386" s="38"/>
      <c r="C68386" s="38"/>
    </row>
    <row r="68387" spans="1:3" ht="15" x14ac:dyDescent="0.25">
      <c r="A68387" s="38"/>
      <c r="B68387" s="38"/>
      <c r="C68387" s="38"/>
    </row>
    <row r="68388" spans="1:3" ht="15" x14ac:dyDescent="0.25">
      <c r="A68388" s="38"/>
      <c r="B68388" s="38"/>
      <c r="C68388" s="38"/>
    </row>
    <row r="68389" spans="1:3" ht="15" x14ac:dyDescent="0.25">
      <c r="A68389" s="38"/>
      <c r="B68389" s="38"/>
      <c r="C68389" s="38"/>
    </row>
    <row r="68390" spans="1:3" ht="15" x14ac:dyDescent="0.25">
      <c r="A68390" s="38"/>
      <c r="B68390" s="38"/>
      <c r="C68390" s="38"/>
    </row>
    <row r="68391" spans="1:3" ht="15" x14ac:dyDescent="0.25">
      <c r="A68391" s="38"/>
      <c r="B68391" s="38"/>
      <c r="C68391" s="38"/>
    </row>
    <row r="68392" spans="1:3" ht="15" x14ac:dyDescent="0.25">
      <c r="A68392" s="38"/>
      <c r="B68392" s="38"/>
      <c r="C68392" s="38"/>
    </row>
    <row r="68393" spans="1:3" ht="15" x14ac:dyDescent="0.25">
      <c r="A68393" s="38"/>
      <c r="B68393" s="38"/>
      <c r="C68393" s="38"/>
    </row>
    <row r="68394" spans="1:3" ht="15" x14ac:dyDescent="0.25">
      <c r="A68394" s="38"/>
      <c r="B68394" s="38"/>
      <c r="C68394" s="38"/>
    </row>
    <row r="68395" spans="1:3" ht="15" x14ac:dyDescent="0.25">
      <c r="A68395" s="38"/>
      <c r="B68395" s="38"/>
      <c r="C68395" s="38"/>
    </row>
    <row r="68396" spans="1:3" ht="15" x14ac:dyDescent="0.25">
      <c r="A68396" s="38"/>
      <c r="B68396" s="38"/>
      <c r="C68396" s="38"/>
    </row>
    <row r="68397" spans="1:3" ht="15" x14ac:dyDescent="0.25">
      <c r="A68397" s="38"/>
      <c r="B68397" s="38"/>
      <c r="C68397" s="38"/>
    </row>
    <row r="68398" spans="1:3" ht="15" x14ac:dyDescent="0.25">
      <c r="A68398" s="38"/>
      <c r="B68398" s="38"/>
      <c r="C68398" s="38"/>
    </row>
    <row r="68399" spans="1:3" ht="15" x14ac:dyDescent="0.25">
      <c r="A68399" s="38"/>
      <c r="B68399" s="38"/>
      <c r="C68399" s="38"/>
    </row>
    <row r="68400" spans="1:3" ht="15" x14ac:dyDescent="0.25">
      <c r="A68400" s="38"/>
      <c r="B68400" s="38"/>
      <c r="C68400" s="38"/>
    </row>
    <row r="68401" spans="1:3" ht="15" x14ac:dyDescent="0.25">
      <c r="A68401" s="38"/>
      <c r="B68401" s="38"/>
      <c r="C68401" s="38"/>
    </row>
    <row r="68402" spans="1:3" ht="15" x14ac:dyDescent="0.25">
      <c r="A68402" s="38"/>
      <c r="B68402" s="38"/>
      <c r="C68402" s="38"/>
    </row>
    <row r="68403" spans="1:3" ht="15" x14ac:dyDescent="0.25">
      <c r="A68403" s="38"/>
      <c r="B68403" s="38"/>
      <c r="C68403" s="38"/>
    </row>
    <row r="68404" spans="1:3" ht="15" x14ac:dyDescent="0.25">
      <c r="A68404" s="38"/>
      <c r="B68404" s="38"/>
      <c r="C68404" s="38"/>
    </row>
    <row r="68405" spans="1:3" ht="15" x14ac:dyDescent="0.25">
      <c r="A68405" s="38"/>
      <c r="B68405" s="38"/>
      <c r="C68405" s="38"/>
    </row>
    <row r="68406" spans="1:3" ht="15" x14ac:dyDescent="0.25">
      <c r="A68406" s="38"/>
      <c r="B68406" s="38"/>
      <c r="C68406" s="38"/>
    </row>
    <row r="68407" spans="1:3" ht="15" x14ac:dyDescent="0.25">
      <c r="A68407" s="38"/>
      <c r="B68407" s="38"/>
      <c r="C68407" s="38"/>
    </row>
    <row r="68408" spans="1:3" ht="15" x14ac:dyDescent="0.25">
      <c r="A68408" s="38"/>
      <c r="B68408" s="38"/>
      <c r="C68408" s="38"/>
    </row>
    <row r="68409" spans="1:3" ht="15" x14ac:dyDescent="0.25">
      <c r="A68409" s="38"/>
      <c r="B68409" s="38"/>
      <c r="C68409" s="38"/>
    </row>
    <row r="68410" spans="1:3" ht="15" x14ac:dyDescent="0.25">
      <c r="A68410" s="38"/>
      <c r="B68410" s="38"/>
      <c r="C68410" s="38"/>
    </row>
    <row r="68411" spans="1:3" ht="15" x14ac:dyDescent="0.25">
      <c r="A68411" s="38"/>
      <c r="B68411" s="38"/>
      <c r="C68411" s="38"/>
    </row>
    <row r="68412" spans="1:3" ht="15" x14ac:dyDescent="0.25">
      <c r="A68412" s="38"/>
      <c r="B68412" s="38"/>
      <c r="C68412" s="38"/>
    </row>
    <row r="68413" spans="1:3" ht="15" x14ac:dyDescent="0.25">
      <c r="A68413" s="38"/>
      <c r="B68413" s="38"/>
      <c r="C68413" s="38"/>
    </row>
    <row r="68414" spans="1:3" ht="15" x14ac:dyDescent="0.25">
      <c r="A68414" s="38"/>
      <c r="B68414" s="38"/>
      <c r="C68414" s="38"/>
    </row>
    <row r="68415" spans="1:3" ht="15" x14ac:dyDescent="0.25">
      <c r="A68415" s="38"/>
      <c r="B68415" s="38"/>
      <c r="C68415" s="38"/>
    </row>
    <row r="68416" spans="1:3" ht="15" x14ac:dyDescent="0.25">
      <c r="A68416" s="38"/>
      <c r="B68416" s="38"/>
      <c r="C68416" s="38"/>
    </row>
    <row r="68417" spans="1:3" ht="15" x14ac:dyDescent="0.25">
      <c r="A68417" s="38"/>
      <c r="B68417" s="38"/>
      <c r="C68417" s="38"/>
    </row>
    <row r="68418" spans="1:3" ht="15" x14ac:dyDescent="0.25">
      <c r="A68418" s="38"/>
      <c r="B68418" s="38"/>
      <c r="C68418" s="38"/>
    </row>
    <row r="68419" spans="1:3" ht="15" x14ac:dyDescent="0.25">
      <c r="A68419" s="38"/>
      <c r="B68419" s="38"/>
      <c r="C68419" s="38"/>
    </row>
    <row r="68420" spans="1:3" ht="15" x14ac:dyDescent="0.25">
      <c r="A68420" s="38"/>
      <c r="B68420" s="38"/>
      <c r="C68420" s="38"/>
    </row>
    <row r="68421" spans="1:3" ht="15" x14ac:dyDescent="0.25">
      <c r="A68421" s="38"/>
      <c r="B68421" s="38"/>
      <c r="C68421" s="38"/>
    </row>
    <row r="68422" spans="1:3" ht="15" x14ac:dyDescent="0.25">
      <c r="A68422" s="38"/>
      <c r="B68422" s="38"/>
      <c r="C68422" s="38"/>
    </row>
    <row r="68423" spans="1:3" ht="15" x14ac:dyDescent="0.25">
      <c r="A68423" s="38"/>
      <c r="B68423" s="38"/>
      <c r="C68423" s="38"/>
    </row>
    <row r="68424" spans="1:3" ht="15" x14ac:dyDescent="0.25">
      <c r="A68424" s="38"/>
      <c r="B68424" s="38"/>
      <c r="C68424" s="38"/>
    </row>
    <row r="68425" spans="1:3" ht="15" x14ac:dyDescent="0.25">
      <c r="A68425" s="38"/>
      <c r="B68425" s="38"/>
      <c r="C68425" s="38"/>
    </row>
    <row r="68426" spans="1:3" ht="15" x14ac:dyDescent="0.25">
      <c r="A68426" s="38"/>
      <c r="B68426" s="38"/>
      <c r="C68426" s="38"/>
    </row>
    <row r="68427" spans="1:3" ht="15" x14ac:dyDescent="0.25">
      <c r="A68427" s="38"/>
      <c r="B68427" s="38"/>
      <c r="C68427" s="38"/>
    </row>
    <row r="68428" spans="1:3" ht="15" x14ac:dyDescent="0.25">
      <c r="A68428" s="38"/>
      <c r="B68428" s="38"/>
      <c r="C68428" s="38"/>
    </row>
    <row r="68429" spans="1:3" ht="15" x14ac:dyDescent="0.25">
      <c r="A68429" s="38"/>
      <c r="B68429" s="38"/>
      <c r="C68429" s="38"/>
    </row>
    <row r="68430" spans="1:3" ht="15" x14ac:dyDescent="0.25">
      <c r="A68430" s="38"/>
      <c r="B68430" s="38"/>
      <c r="C68430" s="38"/>
    </row>
    <row r="68431" spans="1:3" ht="15" x14ac:dyDescent="0.25">
      <c r="A68431" s="38"/>
      <c r="B68431" s="38"/>
      <c r="C68431" s="38"/>
    </row>
    <row r="68432" spans="1:3" ht="15" x14ac:dyDescent="0.25">
      <c r="A68432" s="38"/>
      <c r="B68432" s="38"/>
      <c r="C68432" s="38"/>
    </row>
    <row r="68433" spans="1:3" ht="15" x14ac:dyDescent="0.25">
      <c r="A68433" s="38"/>
      <c r="B68433" s="38"/>
      <c r="C68433" s="38"/>
    </row>
    <row r="68434" spans="1:3" ht="15" x14ac:dyDescent="0.25">
      <c r="A68434" s="38"/>
      <c r="B68434" s="38"/>
      <c r="C68434" s="38"/>
    </row>
    <row r="68435" spans="1:3" ht="15" x14ac:dyDescent="0.25">
      <c r="A68435" s="38"/>
      <c r="B68435" s="38"/>
      <c r="C68435" s="38"/>
    </row>
    <row r="68436" spans="1:3" ht="15" x14ac:dyDescent="0.25">
      <c r="A68436" s="38"/>
      <c r="B68436" s="38"/>
      <c r="C68436" s="38"/>
    </row>
    <row r="68437" spans="1:3" ht="15" x14ac:dyDescent="0.25">
      <c r="A68437" s="38"/>
      <c r="B68437" s="38"/>
      <c r="C68437" s="38"/>
    </row>
    <row r="68438" spans="1:3" ht="15" x14ac:dyDescent="0.25">
      <c r="A68438" s="38"/>
      <c r="B68438" s="38"/>
      <c r="C68438" s="38"/>
    </row>
    <row r="68439" spans="1:3" ht="15" x14ac:dyDescent="0.25">
      <c r="A68439" s="38"/>
      <c r="B68439" s="38"/>
      <c r="C68439" s="38"/>
    </row>
    <row r="68440" spans="1:3" ht="15" x14ac:dyDescent="0.25">
      <c r="A68440" s="38"/>
      <c r="B68440" s="38"/>
      <c r="C68440" s="38"/>
    </row>
    <row r="68441" spans="1:3" ht="15" x14ac:dyDescent="0.25">
      <c r="A68441" s="38"/>
      <c r="B68441" s="38"/>
      <c r="C68441" s="38"/>
    </row>
    <row r="68442" spans="1:3" ht="15" x14ac:dyDescent="0.25">
      <c r="A68442" s="38"/>
      <c r="B68442" s="38"/>
      <c r="C68442" s="38"/>
    </row>
    <row r="68443" spans="1:3" ht="15" x14ac:dyDescent="0.25">
      <c r="A68443" s="38"/>
      <c r="B68443" s="38"/>
      <c r="C68443" s="38"/>
    </row>
    <row r="68444" spans="1:3" ht="15" x14ac:dyDescent="0.25">
      <c r="A68444" s="38"/>
      <c r="B68444" s="38"/>
      <c r="C68444" s="38"/>
    </row>
    <row r="68445" spans="1:3" ht="15" x14ac:dyDescent="0.25">
      <c r="A68445" s="38"/>
      <c r="B68445" s="38"/>
      <c r="C68445" s="38"/>
    </row>
    <row r="68446" spans="1:3" ht="15" x14ac:dyDescent="0.25">
      <c r="A68446" s="38"/>
      <c r="B68446" s="38"/>
      <c r="C68446" s="38"/>
    </row>
    <row r="68447" spans="1:3" ht="15" x14ac:dyDescent="0.25">
      <c r="A68447" s="38"/>
      <c r="B68447" s="38"/>
      <c r="C68447" s="38"/>
    </row>
    <row r="68448" spans="1:3" ht="15" x14ac:dyDescent="0.25">
      <c r="A68448" s="38"/>
      <c r="B68448" s="38"/>
      <c r="C68448" s="38"/>
    </row>
    <row r="68449" spans="1:3" ht="15" x14ac:dyDescent="0.25">
      <c r="A68449" s="38"/>
      <c r="B68449" s="38"/>
      <c r="C68449" s="38"/>
    </row>
    <row r="68450" spans="1:3" ht="15" x14ac:dyDescent="0.25">
      <c r="A68450" s="38"/>
      <c r="B68450" s="38"/>
      <c r="C68450" s="38"/>
    </row>
    <row r="68451" spans="1:3" ht="15" x14ac:dyDescent="0.25">
      <c r="A68451" s="38"/>
      <c r="B68451" s="38"/>
      <c r="C68451" s="38"/>
    </row>
    <row r="68452" spans="1:3" ht="15" x14ac:dyDescent="0.25">
      <c r="A68452" s="38"/>
      <c r="B68452" s="38"/>
      <c r="C68452" s="38"/>
    </row>
    <row r="68453" spans="1:3" ht="15" x14ac:dyDescent="0.25">
      <c r="A68453" s="38"/>
      <c r="B68453" s="38"/>
      <c r="C68453" s="38"/>
    </row>
    <row r="68454" spans="1:3" ht="15" x14ac:dyDescent="0.25">
      <c r="A68454" s="38"/>
      <c r="B68454" s="38"/>
      <c r="C68454" s="38"/>
    </row>
    <row r="68455" spans="1:3" ht="15" x14ac:dyDescent="0.25">
      <c r="A68455" s="38"/>
      <c r="B68455" s="38"/>
      <c r="C68455" s="38"/>
    </row>
    <row r="68456" spans="1:3" ht="15" x14ac:dyDescent="0.25">
      <c r="A68456" s="38"/>
      <c r="B68456" s="38"/>
      <c r="C68456" s="38"/>
    </row>
    <row r="68457" spans="1:3" ht="15" x14ac:dyDescent="0.25">
      <c r="A68457" s="38"/>
      <c r="B68457" s="38"/>
      <c r="C68457" s="38"/>
    </row>
    <row r="68458" spans="1:3" ht="15" x14ac:dyDescent="0.25">
      <c r="A68458" s="38"/>
      <c r="B68458" s="38"/>
      <c r="C68458" s="38"/>
    </row>
    <row r="68459" spans="1:3" ht="15" x14ac:dyDescent="0.25">
      <c r="A68459" s="38"/>
      <c r="B68459" s="38"/>
      <c r="C68459" s="38"/>
    </row>
    <row r="68460" spans="1:3" ht="15" x14ac:dyDescent="0.25">
      <c r="A68460" s="38"/>
      <c r="B68460" s="38"/>
      <c r="C68460" s="38"/>
    </row>
    <row r="68461" spans="1:3" ht="15" x14ac:dyDescent="0.25">
      <c r="A68461" s="38"/>
      <c r="B68461" s="38"/>
      <c r="C68461" s="38"/>
    </row>
    <row r="68462" spans="1:3" ht="15" x14ac:dyDescent="0.25">
      <c r="A68462" s="38"/>
      <c r="B68462" s="38"/>
      <c r="C68462" s="38"/>
    </row>
    <row r="68463" spans="1:3" ht="15" x14ac:dyDescent="0.25">
      <c r="A68463" s="38"/>
      <c r="B68463" s="38"/>
      <c r="C68463" s="38"/>
    </row>
    <row r="68464" spans="1:3" ht="15" x14ac:dyDescent="0.25">
      <c r="A68464" s="38"/>
      <c r="B68464" s="38"/>
      <c r="C68464" s="38"/>
    </row>
    <row r="68465" spans="1:3" ht="15" x14ac:dyDescent="0.25">
      <c r="A68465" s="38"/>
      <c r="B68465" s="38"/>
      <c r="C68465" s="38"/>
    </row>
    <row r="68466" spans="1:3" ht="15" x14ac:dyDescent="0.25">
      <c r="A68466" s="38"/>
      <c r="B68466" s="38"/>
      <c r="C68466" s="38"/>
    </row>
    <row r="68467" spans="1:3" ht="15" x14ac:dyDescent="0.25">
      <c r="A68467" s="38"/>
      <c r="B68467" s="38"/>
      <c r="C68467" s="38"/>
    </row>
    <row r="68468" spans="1:3" ht="15" x14ac:dyDescent="0.25">
      <c r="A68468" s="38"/>
      <c r="B68468" s="38"/>
      <c r="C68468" s="38"/>
    </row>
    <row r="68469" spans="1:3" ht="15" x14ac:dyDescent="0.25">
      <c r="A68469" s="38"/>
      <c r="B68469" s="38"/>
      <c r="C68469" s="38"/>
    </row>
    <row r="68470" spans="1:3" ht="15" x14ac:dyDescent="0.25">
      <c r="A68470" s="38"/>
      <c r="B68470" s="38"/>
      <c r="C68470" s="38"/>
    </row>
    <row r="68471" spans="1:3" ht="15" x14ac:dyDescent="0.25">
      <c r="A68471" s="38"/>
      <c r="B68471" s="38"/>
      <c r="C68471" s="38"/>
    </row>
    <row r="68472" spans="1:3" ht="15" x14ac:dyDescent="0.25">
      <c r="A68472" s="38"/>
      <c r="B68472" s="38"/>
      <c r="C68472" s="38"/>
    </row>
    <row r="68473" spans="1:3" ht="15" x14ac:dyDescent="0.25">
      <c r="A68473" s="38"/>
      <c r="B68473" s="38"/>
      <c r="C68473" s="38"/>
    </row>
    <row r="68474" spans="1:3" ht="15" x14ac:dyDescent="0.25">
      <c r="A68474" s="38"/>
      <c r="B68474" s="38"/>
      <c r="C68474" s="38"/>
    </row>
    <row r="68475" spans="1:3" ht="15" x14ac:dyDescent="0.25">
      <c r="A68475" s="38"/>
      <c r="B68475" s="38"/>
      <c r="C68475" s="38"/>
    </row>
    <row r="68476" spans="1:3" ht="15" x14ac:dyDescent="0.25">
      <c r="A68476" s="38"/>
      <c r="B68476" s="38"/>
      <c r="C68476" s="38"/>
    </row>
    <row r="68477" spans="1:3" ht="15" x14ac:dyDescent="0.25">
      <c r="A68477" s="38"/>
      <c r="B68477" s="38"/>
      <c r="C68477" s="38"/>
    </row>
    <row r="68478" spans="1:3" ht="15" x14ac:dyDescent="0.25">
      <c r="A68478" s="38"/>
      <c r="B68478" s="38"/>
      <c r="C68478" s="38"/>
    </row>
    <row r="68479" spans="1:3" ht="15" x14ac:dyDescent="0.25">
      <c r="A68479" s="38"/>
      <c r="B68479" s="38"/>
      <c r="C68479" s="38"/>
    </row>
    <row r="68480" spans="1:3" ht="15" x14ac:dyDescent="0.25">
      <c r="A68480" s="38"/>
      <c r="B68480" s="38"/>
      <c r="C68480" s="38"/>
    </row>
    <row r="68481" spans="1:3" ht="15" x14ac:dyDescent="0.25">
      <c r="A68481" s="38"/>
      <c r="B68481" s="38"/>
      <c r="C68481" s="38"/>
    </row>
    <row r="68482" spans="1:3" ht="15" x14ac:dyDescent="0.25">
      <c r="A68482" s="38"/>
      <c r="B68482" s="38"/>
      <c r="C68482" s="38"/>
    </row>
    <row r="68483" spans="1:3" ht="15" x14ac:dyDescent="0.25">
      <c r="A68483" s="38"/>
      <c r="B68483" s="38"/>
      <c r="C68483" s="38"/>
    </row>
    <row r="68484" spans="1:3" ht="15" x14ac:dyDescent="0.25">
      <c r="A68484" s="38"/>
      <c r="B68484" s="38"/>
      <c r="C68484" s="38"/>
    </row>
    <row r="68485" spans="1:3" ht="15" x14ac:dyDescent="0.25">
      <c r="A68485" s="38"/>
      <c r="B68485" s="38"/>
      <c r="C68485" s="38"/>
    </row>
    <row r="68486" spans="1:3" ht="15" x14ac:dyDescent="0.25">
      <c r="A68486" s="38"/>
      <c r="B68486" s="38"/>
      <c r="C68486" s="38"/>
    </row>
    <row r="68487" spans="1:3" ht="15" x14ac:dyDescent="0.25">
      <c r="A68487" s="38"/>
      <c r="B68487" s="38"/>
      <c r="C68487" s="38"/>
    </row>
    <row r="68488" spans="1:3" ht="15" x14ac:dyDescent="0.25">
      <c r="A68488" s="38"/>
      <c r="B68488" s="38"/>
      <c r="C68488" s="38"/>
    </row>
    <row r="68489" spans="1:3" ht="15" x14ac:dyDescent="0.25">
      <c r="A68489" s="38"/>
      <c r="B68489" s="38"/>
      <c r="C68489" s="38"/>
    </row>
    <row r="68490" spans="1:3" ht="15" x14ac:dyDescent="0.25">
      <c r="A68490" s="38"/>
      <c r="B68490" s="38"/>
      <c r="C68490" s="38"/>
    </row>
    <row r="68491" spans="1:3" ht="15" x14ac:dyDescent="0.25">
      <c r="A68491" s="38"/>
      <c r="B68491" s="38"/>
      <c r="C68491" s="38"/>
    </row>
    <row r="68492" spans="1:3" ht="15" x14ac:dyDescent="0.25">
      <c r="A68492" s="38"/>
      <c r="B68492" s="38"/>
      <c r="C68492" s="38"/>
    </row>
    <row r="68493" spans="1:3" ht="15" x14ac:dyDescent="0.25">
      <c r="A68493" s="38"/>
      <c r="B68493" s="38"/>
      <c r="C68493" s="38"/>
    </row>
    <row r="68494" spans="1:3" ht="15" x14ac:dyDescent="0.25">
      <c r="A68494" s="38"/>
      <c r="B68494" s="38"/>
      <c r="C68494" s="38"/>
    </row>
    <row r="68495" spans="1:3" ht="15" x14ac:dyDescent="0.25">
      <c r="A68495" s="38"/>
      <c r="B68495" s="38"/>
      <c r="C68495" s="38"/>
    </row>
    <row r="68496" spans="1:3" ht="15" x14ac:dyDescent="0.25">
      <c r="A68496" s="38"/>
      <c r="B68496" s="38"/>
      <c r="C68496" s="38"/>
    </row>
    <row r="68497" spans="1:3" ht="15" x14ac:dyDescent="0.25">
      <c r="A68497" s="38"/>
      <c r="B68497" s="38"/>
      <c r="C68497" s="38"/>
    </row>
    <row r="68498" spans="1:3" ht="15" x14ac:dyDescent="0.25">
      <c r="A68498" s="38"/>
      <c r="B68498" s="38"/>
      <c r="C68498" s="38"/>
    </row>
    <row r="68499" spans="1:3" ht="15" x14ac:dyDescent="0.25">
      <c r="A68499" s="38"/>
      <c r="B68499" s="38"/>
      <c r="C68499" s="38"/>
    </row>
    <row r="68500" spans="1:3" ht="15" x14ac:dyDescent="0.25">
      <c r="A68500" s="38"/>
      <c r="B68500" s="38"/>
      <c r="C68500" s="38"/>
    </row>
    <row r="68501" spans="1:3" ht="15" x14ac:dyDescent="0.25">
      <c r="A68501" s="38"/>
      <c r="B68501" s="38"/>
      <c r="C68501" s="38"/>
    </row>
    <row r="68502" spans="1:3" ht="15" x14ac:dyDescent="0.25">
      <c r="A68502" s="38"/>
      <c r="B68502" s="38"/>
      <c r="C68502" s="38"/>
    </row>
    <row r="68503" spans="1:3" ht="15" x14ac:dyDescent="0.25">
      <c r="A68503" s="38"/>
      <c r="B68503" s="38"/>
      <c r="C68503" s="38"/>
    </row>
    <row r="68504" spans="1:3" ht="15" x14ac:dyDescent="0.25">
      <c r="A68504" s="38"/>
      <c r="B68504" s="38"/>
      <c r="C68504" s="38"/>
    </row>
    <row r="68505" spans="1:3" ht="15" x14ac:dyDescent="0.25">
      <c r="A68505" s="38"/>
      <c r="B68505" s="38"/>
      <c r="C68505" s="38"/>
    </row>
    <row r="68506" spans="1:3" ht="15" x14ac:dyDescent="0.25">
      <c r="A68506" s="38"/>
      <c r="B68506" s="38"/>
      <c r="C68506" s="38"/>
    </row>
    <row r="68507" spans="1:3" ht="15" x14ac:dyDescent="0.25">
      <c r="A68507" s="38"/>
      <c r="B68507" s="38"/>
      <c r="C68507" s="38"/>
    </row>
    <row r="68508" spans="1:3" ht="15" x14ac:dyDescent="0.25">
      <c r="A68508" s="38"/>
      <c r="B68508" s="38"/>
      <c r="C68508" s="38"/>
    </row>
    <row r="68509" spans="1:3" ht="15" x14ac:dyDescent="0.25">
      <c r="A68509" s="38"/>
      <c r="B68509" s="38"/>
      <c r="C68509" s="38"/>
    </row>
    <row r="68510" spans="1:3" ht="15" x14ac:dyDescent="0.25">
      <c r="A68510" s="38"/>
      <c r="B68510" s="38"/>
      <c r="C68510" s="38"/>
    </row>
    <row r="68511" spans="1:3" ht="15" x14ac:dyDescent="0.25">
      <c r="A68511" s="38"/>
      <c r="B68511" s="38"/>
      <c r="C68511" s="38"/>
    </row>
    <row r="68512" spans="1:3" ht="15" x14ac:dyDescent="0.25">
      <c r="A68512" s="38"/>
      <c r="B68512" s="38"/>
      <c r="C68512" s="38"/>
    </row>
    <row r="68513" spans="1:3" ht="15" x14ac:dyDescent="0.25">
      <c r="A68513" s="38"/>
      <c r="B68513" s="38"/>
      <c r="C68513" s="38"/>
    </row>
    <row r="68514" spans="1:3" ht="15" x14ac:dyDescent="0.25">
      <c r="A68514" s="38"/>
      <c r="B68514" s="38"/>
      <c r="C68514" s="38"/>
    </row>
    <row r="68515" spans="1:3" ht="15" x14ac:dyDescent="0.25">
      <c r="A68515" s="38"/>
      <c r="B68515" s="38"/>
      <c r="C68515" s="38"/>
    </row>
    <row r="68516" spans="1:3" ht="15" x14ac:dyDescent="0.25">
      <c r="A68516" s="38"/>
      <c r="B68516" s="38"/>
      <c r="C68516" s="38"/>
    </row>
    <row r="68517" spans="1:3" ht="15" x14ac:dyDescent="0.25">
      <c r="A68517" s="38"/>
      <c r="B68517" s="38"/>
      <c r="C68517" s="38"/>
    </row>
    <row r="68518" spans="1:3" ht="15" x14ac:dyDescent="0.25">
      <c r="A68518" s="38"/>
      <c r="B68518" s="38"/>
      <c r="C68518" s="38"/>
    </row>
    <row r="68519" spans="1:3" ht="15" x14ac:dyDescent="0.25">
      <c r="A68519" s="38"/>
      <c r="B68519" s="38"/>
      <c r="C68519" s="38"/>
    </row>
    <row r="68520" spans="1:3" ht="15" x14ac:dyDescent="0.25">
      <c r="A68520" s="38"/>
      <c r="B68520" s="38"/>
      <c r="C68520" s="38"/>
    </row>
    <row r="68521" spans="1:3" ht="15" x14ac:dyDescent="0.25">
      <c r="A68521" s="38"/>
      <c r="B68521" s="38"/>
      <c r="C68521" s="38"/>
    </row>
    <row r="68522" spans="1:3" ht="15" x14ac:dyDescent="0.25">
      <c r="A68522" s="38"/>
      <c r="B68522" s="38"/>
      <c r="C68522" s="38"/>
    </row>
    <row r="68523" spans="1:3" ht="15" x14ac:dyDescent="0.25">
      <c r="A68523" s="38"/>
      <c r="B68523" s="38"/>
      <c r="C68523" s="38"/>
    </row>
    <row r="68524" spans="1:3" ht="15" x14ac:dyDescent="0.25">
      <c r="A68524" s="38"/>
      <c r="B68524" s="38"/>
      <c r="C68524" s="38"/>
    </row>
    <row r="68525" spans="1:3" ht="15" x14ac:dyDescent="0.25">
      <c r="A68525" s="38"/>
      <c r="B68525" s="38"/>
      <c r="C68525" s="38"/>
    </row>
    <row r="68526" spans="1:3" ht="15" x14ac:dyDescent="0.25">
      <c r="A68526" s="38"/>
      <c r="B68526" s="38"/>
      <c r="C68526" s="38"/>
    </row>
    <row r="68527" spans="1:3" ht="15" x14ac:dyDescent="0.25">
      <c r="A68527" s="38"/>
      <c r="B68527" s="38"/>
      <c r="C68527" s="38"/>
    </row>
    <row r="68528" spans="1:3" ht="15" x14ac:dyDescent="0.25">
      <c r="A68528" s="38"/>
      <c r="B68528" s="38"/>
      <c r="C68528" s="38"/>
    </row>
    <row r="68529" spans="1:3" ht="15" x14ac:dyDescent="0.25">
      <c r="A68529" s="38"/>
      <c r="B68529" s="38"/>
      <c r="C68529" s="38"/>
    </row>
    <row r="68530" spans="1:3" ht="15" x14ac:dyDescent="0.25">
      <c r="A68530" s="38"/>
      <c r="B68530" s="38"/>
      <c r="C68530" s="38"/>
    </row>
    <row r="68531" spans="1:3" ht="15" x14ac:dyDescent="0.25">
      <c r="A68531" s="38"/>
      <c r="B68531" s="38"/>
      <c r="C68531" s="38"/>
    </row>
    <row r="68532" spans="1:3" ht="15" x14ac:dyDescent="0.25">
      <c r="A68532" s="38"/>
      <c r="B68532" s="38"/>
      <c r="C68532" s="38"/>
    </row>
    <row r="68533" spans="1:3" ht="15" x14ac:dyDescent="0.25">
      <c r="A68533" s="38"/>
      <c r="B68533" s="38"/>
      <c r="C68533" s="38"/>
    </row>
    <row r="68534" spans="1:3" ht="15" x14ac:dyDescent="0.25">
      <c r="A68534" s="38"/>
      <c r="B68534" s="38"/>
      <c r="C68534" s="38"/>
    </row>
    <row r="68535" spans="1:3" ht="15" x14ac:dyDescent="0.25">
      <c r="A68535" s="38"/>
      <c r="B68535" s="38"/>
      <c r="C68535" s="38"/>
    </row>
    <row r="68536" spans="1:3" ht="15" x14ac:dyDescent="0.25">
      <c r="A68536" s="38"/>
      <c r="B68536" s="38"/>
      <c r="C68536" s="38"/>
    </row>
    <row r="68537" spans="1:3" ht="15" x14ac:dyDescent="0.25">
      <c r="A68537" s="38"/>
      <c r="B68537" s="38"/>
      <c r="C68537" s="38"/>
    </row>
    <row r="68538" spans="1:3" ht="15" x14ac:dyDescent="0.25">
      <c r="A68538" s="38"/>
      <c r="B68538" s="38"/>
      <c r="C68538" s="38"/>
    </row>
    <row r="68539" spans="1:3" ht="15" x14ac:dyDescent="0.25">
      <c r="A68539" s="38"/>
      <c r="B68539" s="38"/>
      <c r="C68539" s="38"/>
    </row>
    <row r="68540" spans="1:3" ht="15" x14ac:dyDescent="0.25">
      <c r="A68540" s="38"/>
      <c r="B68540" s="38"/>
      <c r="C68540" s="38"/>
    </row>
    <row r="68541" spans="1:3" ht="15" x14ac:dyDescent="0.25">
      <c r="A68541" s="38"/>
      <c r="B68541" s="38"/>
      <c r="C68541" s="38"/>
    </row>
    <row r="68542" spans="1:3" ht="15" x14ac:dyDescent="0.25">
      <c r="A68542" s="38"/>
      <c r="B68542" s="38"/>
      <c r="C68542" s="38"/>
    </row>
    <row r="68543" spans="1:3" ht="15" x14ac:dyDescent="0.25">
      <c r="A68543" s="38"/>
      <c r="B68543" s="38"/>
      <c r="C68543" s="38"/>
    </row>
    <row r="68544" spans="1:3" ht="15" x14ac:dyDescent="0.25">
      <c r="A68544" s="38"/>
      <c r="B68544" s="38"/>
      <c r="C68544" s="38"/>
    </row>
    <row r="68545" spans="1:3" ht="15" x14ac:dyDescent="0.25">
      <c r="A68545" s="38"/>
      <c r="B68545" s="38"/>
      <c r="C68545" s="38"/>
    </row>
    <row r="68546" spans="1:3" ht="15" x14ac:dyDescent="0.25">
      <c r="A68546" s="38"/>
      <c r="B68546" s="38"/>
      <c r="C68546" s="38"/>
    </row>
    <row r="68547" spans="1:3" ht="15" x14ac:dyDescent="0.25">
      <c r="A68547" s="38"/>
      <c r="B68547" s="38"/>
      <c r="C68547" s="38"/>
    </row>
    <row r="68548" spans="1:3" ht="15" x14ac:dyDescent="0.25">
      <c r="A68548" s="38"/>
      <c r="B68548" s="38"/>
      <c r="C68548" s="38"/>
    </row>
    <row r="68549" spans="1:3" ht="15" x14ac:dyDescent="0.25">
      <c r="A68549" s="38"/>
      <c r="B68549" s="38"/>
      <c r="C68549" s="38"/>
    </row>
    <row r="68550" spans="1:3" ht="15" x14ac:dyDescent="0.25">
      <c r="A68550" s="38"/>
      <c r="B68550" s="38"/>
      <c r="C68550" s="38"/>
    </row>
    <row r="68551" spans="1:3" ht="15" x14ac:dyDescent="0.25">
      <c r="A68551" s="38"/>
      <c r="B68551" s="38"/>
      <c r="C68551" s="38"/>
    </row>
    <row r="68552" spans="1:3" ht="15" x14ac:dyDescent="0.25">
      <c r="A68552" s="38"/>
      <c r="B68552" s="38"/>
      <c r="C68552" s="38"/>
    </row>
    <row r="68553" spans="1:3" ht="15" x14ac:dyDescent="0.25">
      <c r="A68553" s="38"/>
      <c r="B68553" s="38"/>
      <c r="C68553" s="38"/>
    </row>
    <row r="68554" spans="1:3" ht="15" x14ac:dyDescent="0.25">
      <c r="A68554" s="38"/>
      <c r="B68554" s="38"/>
      <c r="C68554" s="38"/>
    </row>
    <row r="68555" spans="1:3" ht="15" x14ac:dyDescent="0.25">
      <c r="A68555" s="38"/>
      <c r="B68555" s="38"/>
      <c r="C68555" s="38"/>
    </row>
    <row r="68556" spans="1:3" ht="15" x14ac:dyDescent="0.25">
      <c r="A68556" s="38"/>
      <c r="B68556" s="38"/>
      <c r="C68556" s="38"/>
    </row>
    <row r="68557" spans="1:3" ht="15" x14ac:dyDescent="0.25">
      <c r="A68557" s="38"/>
      <c r="B68557" s="38"/>
      <c r="C68557" s="38"/>
    </row>
    <row r="68558" spans="1:3" ht="15" x14ac:dyDescent="0.25">
      <c r="A68558" s="38"/>
      <c r="B68558" s="38"/>
      <c r="C68558" s="38"/>
    </row>
    <row r="68559" spans="1:3" ht="15" x14ac:dyDescent="0.25">
      <c r="A68559" s="38"/>
      <c r="B68559" s="38"/>
      <c r="C68559" s="38"/>
    </row>
    <row r="68560" spans="1:3" ht="15" x14ac:dyDescent="0.25">
      <c r="A68560" s="38"/>
      <c r="B68560" s="38"/>
      <c r="C68560" s="38"/>
    </row>
    <row r="68561" spans="1:3" ht="15" x14ac:dyDescent="0.25">
      <c r="A68561" s="38"/>
      <c r="B68561" s="38"/>
      <c r="C68561" s="38"/>
    </row>
    <row r="68562" spans="1:3" ht="15" x14ac:dyDescent="0.25">
      <c r="A68562" s="38"/>
      <c r="B68562" s="38"/>
      <c r="C68562" s="38"/>
    </row>
    <row r="68563" spans="1:3" ht="15" x14ac:dyDescent="0.25">
      <c r="A68563" s="38"/>
      <c r="B68563" s="38"/>
      <c r="C68563" s="38"/>
    </row>
    <row r="68564" spans="1:3" ht="15" x14ac:dyDescent="0.25">
      <c r="A68564" s="38"/>
      <c r="B68564" s="38"/>
      <c r="C68564" s="38"/>
    </row>
    <row r="68565" spans="1:3" ht="15" x14ac:dyDescent="0.25">
      <c r="A68565" s="38"/>
      <c r="B68565" s="38"/>
      <c r="C68565" s="38"/>
    </row>
    <row r="68566" spans="1:3" ht="15" x14ac:dyDescent="0.25">
      <c r="A68566" s="38"/>
      <c r="B68566" s="38"/>
      <c r="C68566" s="38"/>
    </row>
    <row r="68567" spans="1:3" ht="15" x14ac:dyDescent="0.25">
      <c r="A68567" s="38"/>
      <c r="B68567" s="38"/>
      <c r="C68567" s="38"/>
    </row>
    <row r="68568" spans="1:3" ht="15" x14ac:dyDescent="0.25">
      <c r="A68568" s="38"/>
      <c r="B68568" s="38"/>
      <c r="C68568" s="38"/>
    </row>
    <row r="68569" spans="1:3" ht="15" x14ac:dyDescent="0.25">
      <c r="A68569" s="38"/>
      <c r="B68569" s="38"/>
      <c r="C68569" s="38"/>
    </row>
    <row r="68570" spans="1:3" ht="15" x14ac:dyDescent="0.25">
      <c r="A68570" s="38"/>
      <c r="B68570" s="38"/>
      <c r="C68570" s="38"/>
    </row>
    <row r="68571" spans="1:3" ht="15" x14ac:dyDescent="0.25">
      <c r="A68571" s="38"/>
      <c r="B68571" s="38"/>
      <c r="C68571" s="38"/>
    </row>
    <row r="68572" spans="1:3" ht="15" x14ac:dyDescent="0.25">
      <c r="A68572" s="38"/>
      <c r="B68572" s="38"/>
      <c r="C68572" s="38"/>
    </row>
    <row r="68573" spans="1:3" ht="15" x14ac:dyDescent="0.25">
      <c r="A68573" s="38"/>
      <c r="B68573" s="38"/>
      <c r="C68573" s="38"/>
    </row>
    <row r="68574" spans="1:3" ht="15" x14ac:dyDescent="0.25">
      <c r="A68574" s="38"/>
      <c r="B68574" s="38"/>
      <c r="C68574" s="38"/>
    </row>
    <row r="68575" spans="1:3" ht="15" x14ac:dyDescent="0.25">
      <c r="A68575" s="38"/>
      <c r="B68575" s="38"/>
      <c r="C68575" s="38"/>
    </row>
    <row r="68576" spans="1:3" ht="15" x14ac:dyDescent="0.25">
      <c r="A68576" s="38"/>
      <c r="B68576" s="38"/>
      <c r="C68576" s="38"/>
    </row>
    <row r="68577" spans="1:3" ht="15" x14ac:dyDescent="0.25">
      <c r="A68577" s="38"/>
      <c r="B68577" s="38"/>
      <c r="C68577" s="38"/>
    </row>
    <row r="68578" spans="1:3" ht="15" x14ac:dyDescent="0.25">
      <c r="A68578" s="38"/>
      <c r="B68578" s="38"/>
      <c r="C68578" s="38"/>
    </row>
    <row r="68579" spans="1:3" ht="15" x14ac:dyDescent="0.25">
      <c r="A68579" s="38"/>
      <c r="B68579" s="38"/>
      <c r="C68579" s="38"/>
    </row>
    <row r="68580" spans="1:3" ht="15" x14ac:dyDescent="0.25">
      <c r="A68580" s="38"/>
      <c r="B68580" s="38"/>
      <c r="C68580" s="38"/>
    </row>
    <row r="68581" spans="1:3" ht="15" x14ac:dyDescent="0.25">
      <c r="A68581" s="38"/>
      <c r="B68581" s="38"/>
      <c r="C68581" s="38"/>
    </row>
    <row r="68582" spans="1:3" ht="15" x14ac:dyDescent="0.25">
      <c r="A68582" s="38"/>
      <c r="B68582" s="38"/>
      <c r="C68582" s="38"/>
    </row>
    <row r="68583" spans="1:3" ht="15" x14ac:dyDescent="0.25">
      <c r="A68583" s="38"/>
      <c r="B68583" s="38"/>
      <c r="C68583" s="38"/>
    </row>
    <row r="68584" spans="1:3" ht="15" x14ac:dyDescent="0.25">
      <c r="A68584" s="38"/>
      <c r="B68584" s="38"/>
      <c r="C68584" s="38"/>
    </row>
    <row r="68585" spans="1:3" ht="15" x14ac:dyDescent="0.25">
      <c r="A68585" s="38"/>
      <c r="B68585" s="38"/>
      <c r="C68585" s="38"/>
    </row>
    <row r="68586" spans="1:3" ht="15" x14ac:dyDescent="0.25">
      <c r="A68586" s="38"/>
      <c r="B68586" s="38"/>
      <c r="C68586" s="38"/>
    </row>
    <row r="68587" spans="1:3" ht="15" x14ac:dyDescent="0.25">
      <c r="A68587" s="38"/>
      <c r="B68587" s="38"/>
      <c r="C68587" s="38"/>
    </row>
    <row r="68588" spans="1:3" ht="15" x14ac:dyDescent="0.25">
      <c r="A68588" s="38"/>
      <c r="B68588" s="38"/>
      <c r="C68588" s="38"/>
    </row>
    <row r="68589" spans="1:3" ht="15" x14ac:dyDescent="0.25">
      <c r="A68589" s="38"/>
      <c r="B68589" s="38"/>
      <c r="C68589" s="38"/>
    </row>
    <row r="68590" spans="1:3" ht="15" x14ac:dyDescent="0.25">
      <c r="A68590" s="38"/>
      <c r="B68590" s="38"/>
      <c r="C68590" s="38"/>
    </row>
    <row r="68591" spans="1:3" ht="15" x14ac:dyDescent="0.25">
      <c r="A68591" s="38"/>
      <c r="B68591" s="38"/>
      <c r="C68591" s="38"/>
    </row>
    <row r="68592" spans="1:3" ht="15" x14ac:dyDescent="0.25">
      <c r="A68592" s="38"/>
      <c r="B68592" s="38"/>
      <c r="C68592" s="38"/>
    </row>
    <row r="68593" spans="1:3" ht="15" x14ac:dyDescent="0.25">
      <c r="A68593" s="38"/>
      <c r="B68593" s="38"/>
      <c r="C68593" s="38"/>
    </row>
    <row r="68594" spans="1:3" ht="15" x14ac:dyDescent="0.25">
      <c r="A68594" s="38"/>
      <c r="B68594" s="38"/>
      <c r="C68594" s="38"/>
    </row>
    <row r="68595" spans="1:3" ht="15" x14ac:dyDescent="0.25">
      <c r="A68595" s="38"/>
      <c r="B68595" s="38"/>
      <c r="C68595" s="38"/>
    </row>
    <row r="68596" spans="1:3" ht="15" x14ac:dyDescent="0.25">
      <c r="A68596" s="38"/>
      <c r="B68596" s="38"/>
      <c r="C68596" s="38"/>
    </row>
    <row r="68597" spans="1:3" ht="15" x14ac:dyDescent="0.25">
      <c r="A68597" s="38"/>
      <c r="B68597" s="38"/>
      <c r="C68597" s="38"/>
    </row>
    <row r="68598" spans="1:3" ht="15" x14ac:dyDescent="0.25">
      <c r="A68598" s="38"/>
      <c r="B68598" s="38"/>
      <c r="C68598" s="38"/>
    </row>
    <row r="68599" spans="1:3" ht="15" x14ac:dyDescent="0.25">
      <c r="A68599" s="38"/>
      <c r="B68599" s="38"/>
      <c r="C68599" s="38"/>
    </row>
    <row r="68600" spans="1:3" ht="15" x14ac:dyDescent="0.25">
      <c r="A68600" s="38"/>
      <c r="B68600" s="38"/>
      <c r="C68600" s="38"/>
    </row>
    <row r="68601" spans="1:3" ht="15" x14ac:dyDescent="0.25">
      <c r="A68601" s="38"/>
      <c r="B68601" s="38"/>
      <c r="C68601" s="38"/>
    </row>
    <row r="68602" spans="1:3" ht="15" x14ac:dyDescent="0.25">
      <c r="A68602" s="38"/>
      <c r="B68602" s="38"/>
      <c r="C68602" s="38"/>
    </row>
    <row r="68603" spans="1:3" ht="15" x14ac:dyDescent="0.25">
      <c r="A68603" s="38"/>
      <c r="B68603" s="38"/>
      <c r="C68603" s="38"/>
    </row>
    <row r="68604" spans="1:3" ht="15" x14ac:dyDescent="0.25">
      <c r="A68604" s="38"/>
      <c r="B68604" s="38"/>
      <c r="C68604" s="38"/>
    </row>
    <row r="68605" spans="1:3" ht="15" x14ac:dyDescent="0.25">
      <c r="A68605" s="38"/>
      <c r="B68605" s="38"/>
      <c r="C68605" s="38"/>
    </row>
    <row r="68606" spans="1:3" ht="15" x14ac:dyDescent="0.25">
      <c r="A68606" s="38"/>
      <c r="B68606" s="38"/>
      <c r="C68606" s="38"/>
    </row>
    <row r="68607" spans="1:3" ht="15" x14ac:dyDescent="0.25">
      <c r="A68607" s="38"/>
      <c r="B68607" s="38"/>
      <c r="C68607" s="38"/>
    </row>
    <row r="68608" spans="1:3" ht="15" x14ac:dyDescent="0.25">
      <c r="A68608" s="38"/>
      <c r="B68608" s="38"/>
      <c r="C68608" s="38"/>
    </row>
    <row r="68609" spans="1:3" ht="15" x14ac:dyDescent="0.25">
      <c r="A68609" s="38"/>
      <c r="B68609" s="38"/>
      <c r="C68609" s="38"/>
    </row>
    <row r="68610" spans="1:3" ht="15" x14ac:dyDescent="0.25">
      <c r="A68610" s="38"/>
      <c r="B68610" s="38"/>
      <c r="C68610" s="38"/>
    </row>
    <row r="68611" spans="1:3" ht="15" x14ac:dyDescent="0.25">
      <c r="A68611" s="38"/>
      <c r="B68611" s="38"/>
      <c r="C68611" s="38"/>
    </row>
    <row r="68612" spans="1:3" ht="15" x14ac:dyDescent="0.25">
      <c r="A68612" s="38"/>
      <c r="B68612" s="38"/>
      <c r="C68612" s="38"/>
    </row>
    <row r="68613" spans="1:3" ht="15" x14ac:dyDescent="0.25">
      <c r="A68613" s="38"/>
      <c r="B68613" s="38"/>
      <c r="C68613" s="38"/>
    </row>
    <row r="68614" spans="1:3" ht="15" x14ac:dyDescent="0.25">
      <c r="A68614" s="38"/>
      <c r="B68614" s="38"/>
      <c r="C68614" s="38"/>
    </row>
    <row r="68615" spans="1:3" ht="15" x14ac:dyDescent="0.25">
      <c r="A68615" s="38"/>
      <c r="B68615" s="38"/>
      <c r="C68615" s="38"/>
    </row>
    <row r="68616" spans="1:3" ht="15" x14ac:dyDescent="0.25">
      <c r="A68616" s="38"/>
      <c r="B68616" s="38"/>
      <c r="C68616" s="38"/>
    </row>
    <row r="68617" spans="1:3" ht="15" x14ac:dyDescent="0.25">
      <c r="A68617" s="38"/>
      <c r="B68617" s="38"/>
      <c r="C68617" s="38"/>
    </row>
    <row r="68618" spans="1:3" ht="15" x14ac:dyDescent="0.25">
      <c r="A68618" s="38"/>
      <c r="B68618" s="38"/>
      <c r="C68618" s="38"/>
    </row>
    <row r="68619" spans="1:3" ht="15" x14ac:dyDescent="0.25">
      <c r="A68619" s="38"/>
      <c r="B68619" s="38"/>
      <c r="C68619" s="38"/>
    </row>
    <row r="68620" spans="1:3" ht="15" x14ac:dyDescent="0.25">
      <c r="A68620" s="38"/>
      <c r="B68620" s="38"/>
      <c r="C68620" s="38"/>
    </row>
    <row r="68621" spans="1:3" ht="15" x14ac:dyDescent="0.25">
      <c r="A68621" s="38"/>
      <c r="B68621" s="38"/>
      <c r="C68621" s="38"/>
    </row>
    <row r="68622" spans="1:3" ht="15" x14ac:dyDescent="0.25">
      <c r="A68622" s="38"/>
      <c r="B68622" s="38"/>
      <c r="C68622" s="38"/>
    </row>
    <row r="68623" spans="1:3" ht="15" x14ac:dyDescent="0.25">
      <c r="A68623" s="38"/>
      <c r="B68623" s="38"/>
      <c r="C68623" s="38"/>
    </row>
    <row r="68624" spans="1:3" ht="15" x14ac:dyDescent="0.25">
      <c r="A68624" s="38"/>
      <c r="B68624" s="38"/>
      <c r="C68624" s="38"/>
    </row>
    <row r="68625" spans="1:3" ht="15" x14ac:dyDescent="0.25">
      <c r="A68625" s="38"/>
      <c r="B68625" s="38"/>
      <c r="C68625" s="38"/>
    </row>
    <row r="68626" spans="1:3" ht="15" x14ac:dyDescent="0.25">
      <c r="A68626" s="38"/>
      <c r="B68626" s="38"/>
      <c r="C68626" s="38"/>
    </row>
    <row r="68627" spans="1:3" ht="15" x14ac:dyDescent="0.25">
      <c r="A68627" s="38"/>
      <c r="B68627" s="38"/>
      <c r="C68627" s="38"/>
    </row>
    <row r="68628" spans="1:3" ht="15" x14ac:dyDescent="0.25">
      <c r="A68628" s="38"/>
      <c r="B68628" s="38"/>
      <c r="C68628" s="38"/>
    </row>
    <row r="68629" spans="1:3" ht="15" x14ac:dyDescent="0.25">
      <c r="A68629" s="38"/>
      <c r="B68629" s="38"/>
      <c r="C68629" s="38"/>
    </row>
    <row r="68630" spans="1:3" ht="15" x14ac:dyDescent="0.25">
      <c r="A68630" s="38"/>
      <c r="B68630" s="38"/>
      <c r="C68630" s="38"/>
    </row>
    <row r="68631" spans="1:3" ht="15" x14ac:dyDescent="0.25">
      <c r="A68631" s="38"/>
      <c r="B68631" s="38"/>
      <c r="C68631" s="38"/>
    </row>
    <row r="68632" spans="1:3" ht="15" x14ac:dyDescent="0.25">
      <c r="A68632" s="38"/>
      <c r="B68632" s="38"/>
      <c r="C68632" s="38"/>
    </row>
    <row r="68633" spans="1:3" ht="15" x14ac:dyDescent="0.25">
      <c r="A68633" s="38"/>
      <c r="B68633" s="38"/>
      <c r="C68633" s="38"/>
    </row>
    <row r="68634" spans="1:3" ht="15" x14ac:dyDescent="0.25">
      <c r="A68634" s="38"/>
      <c r="B68634" s="38"/>
      <c r="C68634" s="38"/>
    </row>
    <row r="68635" spans="1:3" ht="15" x14ac:dyDescent="0.25">
      <c r="A68635" s="38"/>
      <c r="B68635" s="38"/>
      <c r="C68635" s="38"/>
    </row>
    <row r="68636" spans="1:3" ht="15" x14ac:dyDescent="0.25">
      <c r="A68636" s="38"/>
      <c r="B68636" s="38"/>
      <c r="C68636" s="38"/>
    </row>
    <row r="68637" spans="1:3" ht="15" x14ac:dyDescent="0.25">
      <c r="A68637" s="38"/>
      <c r="B68637" s="38"/>
      <c r="C68637" s="38"/>
    </row>
    <row r="68638" spans="1:3" ht="15" x14ac:dyDescent="0.25">
      <c r="A68638" s="38"/>
      <c r="B68638" s="38"/>
      <c r="C68638" s="38"/>
    </row>
    <row r="68639" spans="1:3" ht="15" x14ac:dyDescent="0.25">
      <c r="A68639" s="38"/>
      <c r="B68639" s="38"/>
      <c r="C68639" s="38"/>
    </row>
    <row r="68640" spans="1:3" ht="15" x14ac:dyDescent="0.25">
      <c r="A68640" s="38"/>
      <c r="B68640" s="38"/>
      <c r="C68640" s="38"/>
    </row>
    <row r="68641" spans="1:3" ht="15" x14ac:dyDescent="0.25">
      <c r="A68641" s="38"/>
      <c r="B68641" s="38"/>
      <c r="C68641" s="38"/>
    </row>
    <row r="68642" spans="1:3" ht="15" x14ac:dyDescent="0.25">
      <c r="A68642" s="38"/>
      <c r="B68642" s="38"/>
      <c r="C68642" s="38"/>
    </row>
    <row r="68643" spans="1:3" ht="15" x14ac:dyDescent="0.25">
      <c r="A68643" s="38"/>
      <c r="B68643" s="38"/>
      <c r="C68643" s="38"/>
    </row>
    <row r="68644" spans="1:3" ht="15" x14ac:dyDescent="0.25">
      <c r="A68644" s="38"/>
      <c r="B68644" s="38"/>
      <c r="C68644" s="38"/>
    </row>
    <row r="68645" spans="1:3" ht="15" x14ac:dyDescent="0.25">
      <c r="A68645" s="38"/>
      <c r="B68645" s="38"/>
      <c r="C68645" s="38"/>
    </row>
    <row r="68646" spans="1:3" ht="15" x14ac:dyDescent="0.25">
      <c r="A68646" s="38"/>
      <c r="B68646" s="38"/>
      <c r="C68646" s="38"/>
    </row>
    <row r="68647" spans="1:3" ht="15" x14ac:dyDescent="0.25">
      <c r="A68647" s="38"/>
      <c r="B68647" s="38"/>
      <c r="C68647" s="38"/>
    </row>
    <row r="68648" spans="1:3" ht="15" x14ac:dyDescent="0.25">
      <c r="A68648" s="38"/>
      <c r="B68648" s="38"/>
      <c r="C68648" s="38"/>
    </row>
    <row r="68649" spans="1:3" ht="15" x14ac:dyDescent="0.25">
      <c r="A68649" s="38"/>
      <c r="B68649" s="38"/>
      <c r="C68649" s="38"/>
    </row>
    <row r="68650" spans="1:3" ht="15" x14ac:dyDescent="0.25">
      <c r="A68650" s="38"/>
      <c r="B68650" s="38"/>
      <c r="C68650" s="38"/>
    </row>
    <row r="68651" spans="1:3" ht="15" x14ac:dyDescent="0.25">
      <c r="A68651" s="38"/>
      <c r="B68651" s="38"/>
      <c r="C68651" s="38"/>
    </row>
    <row r="68652" spans="1:3" ht="15" x14ac:dyDescent="0.25">
      <c r="A68652" s="38"/>
      <c r="B68652" s="38"/>
      <c r="C68652" s="38"/>
    </row>
    <row r="68653" spans="1:3" ht="15" x14ac:dyDescent="0.25">
      <c r="A68653" s="38"/>
      <c r="B68653" s="38"/>
      <c r="C68653" s="38"/>
    </row>
    <row r="68654" spans="1:3" ht="15" x14ac:dyDescent="0.25">
      <c r="A68654" s="38"/>
      <c r="B68654" s="38"/>
      <c r="C68654" s="38"/>
    </row>
    <row r="68655" spans="1:3" ht="15" x14ac:dyDescent="0.25">
      <c r="A68655" s="38"/>
      <c r="B68655" s="38"/>
      <c r="C68655" s="38"/>
    </row>
    <row r="68656" spans="1:3" ht="15" x14ac:dyDescent="0.25">
      <c r="A68656" s="38"/>
      <c r="B68656" s="38"/>
      <c r="C68656" s="38"/>
    </row>
    <row r="68657" spans="1:3" ht="15" x14ac:dyDescent="0.25">
      <c r="A68657" s="38"/>
      <c r="B68657" s="38"/>
      <c r="C68657" s="38"/>
    </row>
    <row r="68658" spans="1:3" ht="15" x14ac:dyDescent="0.25">
      <c r="A68658" s="38"/>
      <c r="B68658" s="38"/>
      <c r="C68658" s="38"/>
    </row>
    <row r="68659" spans="1:3" ht="15" x14ac:dyDescent="0.25">
      <c r="A68659" s="38"/>
      <c r="B68659" s="38"/>
      <c r="C68659" s="38"/>
    </row>
    <row r="68660" spans="1:3" ht="15" x14ac:dyDescent="0.25">
      <c r="A68660" s="38"/>
      <c r="B68660" s="38"/>
      <c r="C68660" s="38"/>
    </row>
    <row r="68661" spans="1:3" ht="15" x14ac:dyDescent="0.25">
      <c r="A68661" s="38"/>
      <c r="B68661" s="38"/>
      <c r="C68661" s="38"/>
    </row>
    <row r="68662" spans="1:3" ht="15" x14ac:dyDescent="0.25">
      <c r="A68662" s="38"/>
      <c r="B68662" s="38"/>
      <c r="C68662" s="38"/>
    </row>
    <row r="68663" spans="1:3" ht="15" x14ac:dyDescent="0.25">
      <c r="A68663" s="38"/>
      <c r="B68663" s="38"/>
      <c r="C68663" s="38"/>
    </row>
    <row r="68664" spans="1:3" ht="15" x14ac:dyDescent="0.25">
      <c r="A68664" s="38"/>
      <c r="B68664" s="38"/>
      <c r="C68664" s="38"/>
    </row>
    <row r="68665" spans="1:3" ht="15" x14ac:dyDescent="0.25">
      <c r="A68665" s="38"/>
      <c r="B68665" s="38"/>
      <c r="C68665" s="38"/>
    </row>
    <row r="68666" spans="1:3" ht="15" x14ac:dyDescent="0.25">
      <c r="A68666" s="38"/>
      <c r="B68666" s="38"/>
      <c r="C68666" s="38"/>
    </row>
    <row r="68667" spans="1:3" ht="15" x14ac:dyDescent="0.25">
      <c r="A68667" s="38"/>
      <c r="B68667" s="38"/>
      <c r="C68667" s="38"/>
    </row>
    <row r="68668" spans="1:3" ht="15" x14ac:dyDescent="0.25">
      <c r="A68668" s="38"/>
      <c r="B68668" s="38"/>
      <c r="C68668" s="38"/>
    </row>
    <row r="68669" spans="1:3" ht="15" x14ac:dyDescent="0.25">
      <c r="A68669" s="38"/>
      <c r="B68669" s="38"/>
      <c r="C68669" s="38"/>
    </row>
    <row r="68670" spans="1:3" ht="15" x14ac:dyDescent="0.25">
      <c r="A68670" s="38"/>
      <c r="B68670" s="38"/>
      <c r="C68670" s="38"/>
    </row>
    <row r="68671" spans="1:3" ht="15" x14ac:dyDescent="0.25">
      <c r="A68671" s="38"/>
      <c r="B68671" s="38"/>
      <c r="C68671" s="38"/>
    </row>
    <row r="68672" spans="1:3" ht="15" x14ac:dyDescent="0.25">
      <c r="A68672" s="38"/>
      <c r="B68672" s="38"/>
      <c r="C68672" s="38"/>
    </row>
    <row r="68673" spans="1:3" ht="15" x14ac:dyDescent="0.25">
      <c r="A68673" s="38"/>
      <c r="B68673" s="38"/>
      <c r="C68673" s="38"/>
    </row>
    <row r="68674" spans="1:3" ht="15" x14ac:dyDescent="0.25">
      <c r="A68674" s="38"/>
      <c r="B68674" s="38"/>
      <c r="C68674" s="38"/>
    </row>
    <row r="68675" spans="1:3" ht="15" x14ac:dyDescent="0.25">
      <c r="A68675" s="38"/>
      <c r="B68675" s="38"/>
      <c r="C68675" s="38"/>
    </row>
    <row r="68676" spans="1:3" ht="15" x14ac:dyDescent="0.25">
      <c r="A68676" s="38"/>
      <c r="B68676" s="38"/>
      <c r="C68676" s="38"/>
    </row>
    <row r="68677" spans="1:3" ht="15" x14ac:dyDescent="0.25">
      <c r="A68677" s="38"/>
      <c r="B68677" s="38"/>
      <c r="C68677" s="38"/>
    </row>
    <row r="68678" spans="1:3" ht="15" x14ac:dyDescent="0.25">
      <c r="A68678" s="38"/>
      <c r="B68678" s="38"/>
      <c r="C68678" s="38"/>
    </row>
    <row r="68679" spans="1:3" ht="15" x14ac:dyDescent="0.25">
      <c r="A68679" s="38"/>
      <c r="B68679" s="38"/>
      <c r="C68679" s="38"/>
    </row>
    <row r="68680" spans="1:3" ht="15" x14ac:dyDescent="0.25">
      <c r="A68680" s="38"/>
      <c r="B68680" s="38"/>
      <c r="C68680" s="38"/>
    </row>
    <row r="68681" spans="1:3" ht="15" x14ac:dyDescent="0.25">
      <c r="A68681" s="38"/>
      <c r="B68681" s="38"/>
      <c r="C68681" s="38"/>
    </row>
    <row r="68682" spans="1:3" ht="15" x14ac:dyDescent="0.25">
      <c r="A68682" s="38"/>
      <c r="B68682" s="38"/>
      <c r="C68682" s="38"/>
    </row>
    <row r="68683" spans="1:3" ht="15" x14ac:dyDescent="0.25">
      <c r="A68683" s="38"/>
      <c r="B68683" s="38"/>
      <c r="C68683" s="38"/>
    </row>
    <row r="68684" spans="1:3" ht="15" x14ac:dyDescent="0.25">
      <c r="A68684" s="38"/>
      <c r="B68684" s="38"/>
      <c r="C68684" s="38"/>
    </row>
    <row r="68685" spans="1:3" ht="15" x14ac:dyDescent="0.25">
      <c r="A68685" s="38"/>
      <c r="B68685" s="38"/>
      <c r="C68685" s="38"/>
    </row>
    <row r="68686" spans="1:3" ht="15" x14ac:dyDescent="0.25">
      <c r="A68686" s="38"/>
      <c r="B68686" s="38"/>
      <c r="C68686" s="38"/>
    </row>
    <row r="68687" spans="1:3" ht="15" x14ac:dyDescent="0.25">
      <c r="A68687" s="38"/>
      <c r="B68687" s="38"/>
      <c r="C68687" s="38"/>
    </row>
    <row r="68688" spans="1:3" ht="15" x14ac:dyDescent="0.25">
      <c r="A68688" s="38"/>
      <c r="B68688" s="38"/>
      <c r="C68688" s="38"/>
    </row>
    <row r="68689" spans="1:3" ht="15" x14ac:dyDescent="0.25">
      <c r="A68689" s="38"/>
      <c r="B68689" s="38"/>
      <c r="C68689" s="38"/>
    </row>
    <row r="68690" spans="1:3" ht="15" x14ac:dyDescent="0.25">
      <c r="A68690" s="38"/>
      <c r="B68690" s="38"/>
      <c r="C68690" s="38"/>
    </row>
    <row r="68691" spans="1:3" ht="15" x14ac:dyDescent="0.25">
      <c r="A68691" s="38"/>
      <c r="B68691" s="38"/>
      <c r="C68691" s="38"/>
    </row>
    <row r="68692" spans="1:3" ht="15" x14ac:dyDescent="0.25">
      <c r="A68692" s="38"/>
      <c r="B68692" s="38"/>
      <c r="C68692" s="38"/>
    </row>
    <row r="68693" spans="1:3" ht="15" x14ac:dyDescent="0.25">
      <c r="A68693" s="38"/>
      <c r="B68693" s="38"/>
      <c r="C68693" s="38"/>
    </row>
    <row r="68694" spans="1:3" ht="15" x14ac:dyDescent="0.25">
      <c r="A68694" s="38"/>
      <c r="B68694" s="38"/>
      <c r="C68694" s="38"/>
    </row>
    <row r="68695" spans="1:3" ht="15" x14ac:dyDescent="0.25">
      <c r="A68695" s="38"/>
      <c r="B68695" s="38"/>
      <c r="C68695" s="38"/>
    </row>
    <row r="68696" spans="1:3" ht="15" x14ac:dyDescent="0.25">
      <c r="A68696" s="38"/>
      <c r="B68696" s="38"/>
      <c r="C68696" s="38"/>
    </row>
    <row r="68697" spans="1:3" ht="15" x14ac:dyDescent="0.25">
      <c r="A68697" s="38"/>
      <c r="B68697" s="38"/>
      <c r="C68697" s="38"/>
    </row>
    <row r="68698" spans="1:3" ht="15" x14ac:dyDescent="0.25">
      <c r="A68698" s="38"/>
      <c r="B68698" s="38"/>
      <c r="C68698" s="38"/>
    </row>
    <row r="68699" spans="1:3" ht="15" x14ac:dyDescent="0.25">
      <c r="A68699" s="38"/>
      <c r="B68699" s="38"/>
      <c r="C68699" s="38"/>
    </row>
    <row r="68700" spans="1:3" ht="15" x14ac:dyDescent="0.25">
      <c r="A68700" s="38"/>
      <c r="B68700" s="38"/>
      <c r="C68700" s="38"/>
    </row>
    <row r="68701" spans="1:3" ht="15" x14ac:dyDescent="0.25">
      <c r="A68701" s="38"/>
      <c r="B68701" s="38"/>
      <c r="C68701" s="38"/>
    </row>
    <row r="68702" spans="1:3" ht="15" x14ac:dyDescent="0.25">
      <c r="A68702" s="38"/>
      <c r="B68702" s="38"/>
      <c r="C68702" s="38"/>
    </row>
    <row r="68703" spans="1:3" ht="15" x14ac:dyDescent="0.25">
      <c r="A68703" s="38"/>
      <c r="B68703" s="38"/>
      <c r="C68703" s="38"/>
    </row>
    <row r="68704" spans="1:3" ht="15" x14ac:dyDescent="0.25">
      <c r="A68704" s="38"/>
      <c r="B68704" s="38"/>
      <c r="C68704" s="38"/>
    </row>
    <row r="68705" spans="1:3" ht="15" x14ac:dyDescent="0.25">
      <c r="A68705" s="38"/>
      <c r="B68705" s="38"/>
      <c r="C68705" s="38"/>
    </row>
    <row r="68706" spans="1:3" ht="15" x14ac:dyDescent="0.25">
      <c r="A68706" s="38"/>
      <c r="B68706" s="38"/>
      <c r="C68706" s="38"/>
    </row>
    <row r="68707" spans="1:3" ht="15" x14ac:dyDescent="0.25">
      <c r="A68707" s="38"/>
      <c r="B68707" s="38"/>
      <c r="C68707" s="38"/>
    </row>
    <row r="68708" spans="1:3" ht="15" x14ac:dyDescent="0.25">
      <c r="A68708" s="38"/>
      <c r="B68708" s="38"/>
      <c r="C68708" s="38"/>
    </row>
    <row r="68709" spans="1:3" ht="15" x14ac:dyDescent="0.25">
      <c r="A68709" s="38"/>
      <c r="B68709" s="38"/>
      <c r="C68709" s="38"/>
    </row>
    <row r="68710" spans="1:3" ht="15" x14ac:dyDescent="0.25">
      <c r="A68710" s="38"/>
      <c r="B68710" s="38"/>
      <c r="C68710" s="38"/>
    </row>
    <row r="68711" spans="1:3" ht="15" x14ac:dyDescent="0.25">
      <c r="A68711" s="38"/>
      <c r="B68711" s="38"/>
      <c r="C68711" s="38"/>
    </row>
    <row r="68712" spans="1:3" ht="15" x14ac:dyDescent="0.25">
      <c r="A68712" s="38"/>
      <c r="B68712" s="38"/>
      <c r="C68712" s="38"/>
    </row>
    <row r="68713" spans="1:3" ht="15" x14ac:dyDescent="0.25">
      <c r="A68713" s="38"/>
      <c r="B68713" s="38"/>
      <c r="C68713" s="38"/>
    </row>
    <row r="68714" spans="1:3" ht="15" x14ac:dyDescent="0.25">
      <c r="A68714" s="38"/>
      <c r="B68714" s="38"/>
      <c r="C68714" s="38"/>
    </row>
    <row r="68715" spans="1:3" ht="15" x14ac:dyDescent="0.25">
      <c r="A68715" s="38"/>
      <c r="B68715" s="38"/>
      <c r="C68715" s="38"/>
    </row>
    <row r="68716" spans="1:3" ht="15" x14ac:dyDescent="0.25">
      <c r="A68716" s="38"/>
      <c r="B68716" s="38"/>
      <c r="C68716" s="38"/>
    </row>
    <row r="68717" spans="1:3" ht="15" x14ac:dyDescent="0.25">
      <c r="A68717" s="38"/>
      <c r="B68717" s="38"/>
      <c r="C68717" s="38"/>
    </row>
    <row r="68718" spans="1:3" ht="15" x14ac:dyDescent="0.25">
      <c r="A68718" s="38"/>
      <c r="B68718" s="38"/>
      <c r="C68718" s="38"/>
    </row>
    <row r="68719" spans="1:3" ht="15" x14ac:dyDescent="0.25">
      <c r="A68719" s="38"/>
      <c r="B68719" s="38"/>
      <c r="C68719" s="38"/>
    </row>
    <row r="68720" spans="1:3" ht="15" x14ac:dyDescent="0.25">
      <c r="A68720" s="38"/>
      <c r="B68720" s="38"/>
      <c r="C68720" s="38"/>
    </row>
    <row r="68721" spans="1:3" ht="15" x14ac:dyDescent="0.25">
      <c r="A68721" s="38"/>
      <c r="B68721" s="38"/>
      <c r="C68721" s="38"/>
    </row>
    <row r="68722" spans="1:3" ht="15" x14ac:dyDescent="0.25">
      <c r="A68722" s="38"/>
      <c r="B68722" s="38"/>
      <c r="C68722" s="38"/>
    </row>
    <row r="68723" spans="1:3" ht="15" x14ac:dyDescent="0.25">
      <c r="A68723" s="38"/>
      <c r="B68723" s="38"/>
      <c r="C68723" s="38"/>
    </row>
    <row r="68724" spans="1:3" ht="15" x14ac:dyDescent="0.25">
      <c r="A68724" s="38"/>
      <c r="B68724" s="38"/>
      <c r="C68724" s="38"/>
    </row>
    <row r="68725" spans="1:3" ht="15" x14ac:dyDescent="0.25">
      <c r="A68725" s="38"/>
      <c r="B68725" s="38"/>
      <c r="C68725" s="38"/>
    </row>
    <row r="68726" spans="1:3" ht="15" x14ac:dyDescent="0.25">
      <c r="A68726" s="38"/>
      <c r="B68726" s="38"/>
      <c r="C68726" s="38"/>
    </row>
    <row r="68727" spans="1:3" ht="15" x14ac:dyDescent="0.25">
      <c r="A68727" s="38"/>
      <c r="B68727" s="38"/>
      <c r="C68727" s="38"/>
    </row>
    <row r="68728" spans="1:3" ht="15" x14ac:dyDescent="0.25">
      <c r="A68728" s="38"/>
      <c r="B68728" s="38"/>
      <c r="C68728" s="38"/>
    </row>
    <row r="68729" spans="1:3" ht="15" x14ac:dyDescent="0.25">
      <c r="A68729" s="38"/>
      <c r="B68729" s="38"/>
      <c r="C68729" s="38"/>
    </row>
    <row r="68730" spans="1:3" ht="15" x14ac:dyDescent="0.25">
      <c r="A68730" s="38"/>
      <c r="B68730" s="38"/>
      <c r="C68730" s="38"/>
    </row>
    <row r="68731" spans="1:3" ht="15" x14ac:dyDescent="0.25">
      <c r="A68731" s="38"/>
      <c r="B68731" s="38"/>
      <c r="C68731" s="38"/>
    </row>
    <row r="68732" spans="1:3" ht="15" x14ac:dyDescent="0.25">
      <c r="A68732" s="38"/>
      <c r="B68732" s="38"/>
      <c r="C68732" s="38"/>
    </row>
    <row r="68733" spans="1:3" ht="15" x14ac:dyDescent="0.25">
      <c r="A68733" s="38"/>
      <c r="B68733" s="38"/>
      <c r="C68733" s="38"/>
    </row>
    <row r="68734" spans="1:3" ht="15" x14ac:dyDescent="0.25">
      <c r="A68734" s="38"/>
      <c r="B68734" s="38"/>
      <c r="C68734" s="38"/>
    </row>
    <row r="68735" spans="1:3" ht="15" x14ac:dyDescent="0.25">
      <c r="A68735" s="38"/>
      <c r="B68735" s="38"/>
      <c r="C68735" s="38"/>
    </row>
    <row r="68736" spans="1:3" ht="15" x14ac:dyDescent="0.25">
      <c r="A68736" s="38"/>
      <c r="B68736" s="38"/>
      <c r="C68736" s="38"/>
    </row>
    <row r="68737" spans="1:3" ht="15" x14ac:dyDescent="0.25">
      <c r="A68737" s="38"/>
      <c r="B68737" s="38"/>
      <c r="C68737" s="38"/>
    </row>
    <row r="68738" spans="1:3" ht="15" x14ac:dyDescent="0.25">
      <c r="A68738" s="38"/>
      <c r="B68738" s="38"/>
      <c r="C68738" s="38"/>
    </row>
    <row r="68739" spans="1:3" ht="15" x14ac:dyDescent="0.25">
      <c r="A68739" s="38"/>
      <c r="B68739" s="38"/>
      <c r="C68739" s="38"/>
    </row>
    <row r="68740" spans="1:3" ht="15" x14ac:dyDescent="0.25">
      <c r="A68740" s="38"/>
      <c r="B68740" s="38"/>
      <c r="C68740" s="38"/>
    </row>
    <row r="68741" spans="1:3" ht="15" x14ac:dyDescent="0.25">
      <c r="A68741" s="38"/>
      <c r="B68741" s="38"/>
      <c r="C68741" s="38"/>
    </row>
    <row r="68742" spans="1:3" ht="15" x14ac:dyDescent="0.25">
      <c r="A68742" s="38"/>
      <c r="B68742" s="38"/>
      <c r="C68742" s="38"/>
    </row>
    <row r="68743" spans="1:3" ht="15" x14ac:dyDescent="0.25">
      <c r="A68743" s="38"/>
      <c r="B68743" s="38"/>
      <c r="C68743" s="38"/>
    </row>
    <row r="68744" spans="1:3" ht="15" x14ac:dyDescent="0.25">
      <c r="A68744" s="38"/>
      <c r="B68744" s="38"/>
      <c r="C68744" s="38"/>
    </row>
    <row r="68745" spans="1:3" ht="15" x14ac:dyDescent="0.25">
      <c r="A68745" s="38"/>
      <c r="B68745" s="38"/>
      <c r="C68745" s="38"/>
    </row>
    <row r="68746" spans="1:3" ht="15" x14ac:dyDescent="0.25">
      <c r="A68746" s="38"/>
      <c r="B68746" s="38"/>
      <c r="C68746" s="38"/>
    </row>
    <row r="68747" spans="1:3" ht="15" x14ac:dyDescent="0.25">
      <c r="A68747" s="38"/>
      <c r="B68747" s="38"/>
      <c r="C68747" s="38"/>
    </row>
    <row r="68748" spans="1:3" ht="15" x14ac:dyDescent="0.25">
      <c r="A68748" s="38"/>
      <c r="B68748" s="38"/>
      <c r="C68748" s="38"/>
    </row>
    <row r="68749" spans="1:3" ht="15" x14ac:dyDescent="0.25">
      <c r="A68749" s="38"/>
      <c r="B68749" s="38"/>
      <c r="C68749" s="38"/>
    </row>
    <row r="68750" spans="1:3" ht="15" x14ac:dyDescent="0.25">
      <c r="A68750" s="38"/>
      <c r="B68750" s="38"/>
      <c r="C68750" s="38"/>
    </row>
    <row r="68751" spans="1:3" ht="15" x14ac:dyDescent="0.25">
      <c r="A68751" s="38"/>
      <c r="B68751" s="38"/>
      <c r="C68751" s="38"/>
    </row>
    <row r="68752" spans="1:3" ht="15" x14ac:dyDescent="0.25">
      <c r="A68752" s="38"/>
      <c r="B68752" s="38"/>
      <c r="C68752" s="38"/>
    </row>
    <row r="68753" spans="1:3" ht="15" x14ac:dyDescent="0.25">
      <c r="A68753" s="38"/>
      <c r="B68753" s="38"/>
      <c r="C68753" s="38"/>
    </row>
    <row r="68754" spans="1:3" ht="15" x14ac:dyDescent="0.25">
      <c r="A68754" s="38"/>
      <c r="B68754" s="38"/>
      <c r="C68754" s="38"/>
    </row>
    <row r="68755" spans="1:3" ht="15" x14ac:dyDescent="0.25">
      <c r="A68755" s="38"/>
      <c r="B68755" s="38"/>
      <c r="C68755" s="38"/>
    </row>
    <row r="68756" spans="1:3" ht="15" x14ac:dyDescent="0.25">
      <c r="A68756" s="38"/>
      <c r="B68756" s="38"/>
      <c r="C68756" s="38"/>
    </row>
    <row r="68757" spans="1:3" ht="15" x14ac:dyDescent="0.25">
      <c r="A68757" s="38"/>
      <c r="B68757" s="38"/>
      <c r="C68757" s="38"/>
    </row>
    <row r="68758" spans="1:3" ht="15" x14ac:dyDescent="0.25">
      <c r="A68758" s="38"/>
      <c r="B68758" s="38"/>
      <c r="C68758" s="38"/>
    </row>
    <row r="68759" spans="1:3" ht="15" x14ac:dyDescent="0.25">
      <c r="A68759" s="38"/>
      <c r="B68759" s="38"/>
      <c r="C68759" s="38"/>
    </row>
    <row r="68760" spans="1:3" ht="15" x14ac:dyDescent="0.25">
      <c r="A68760" s="38"/>
      <c r="B68760" s="38"/>
      <c r="C68760" s="38"/>
    </row>
    <row r="68761" spans="1:3" ht="15" x14ac:dyDescent="0.25">
      <c r="A68761" s="38"/>
      <c r="B68761" s="38"/>
      <c r="C68761" s="38"/>
    </row>
    <row r="68762" spans="1:3" ht="15" x14ac:dyDescent="0.25">
      <c r="A68762" s="38"/>
      <c r="B68762" s="38"/>
      <c r="C68762" s="38"/>
    </row>
    <row r="68763" spans="1:3" ht="15" x14ac:dyDescent="0.25">
      <c r="A68763" s="38"/>
      <c r="B68763" s="38"/>
      <c r="C68763" s="38"/>
    </row>
    <row r="68764" spans="1:3" ht="15" x14ac:dyDescent="0.25">
      <c r="A68764" s="38"/>
      <c r="B68764" s="38"/>
      <c r="C68764" s="38"/>
    </row>
    <row r="68765" spans="1:3" ht="15" x14ac:dyDescent="0.25">
      <c r="A68765" s="38"/>
      <c r="B68765" s="38"/>
      <c r="C68765" s="38"/>
    </row>
    <row r="68766" spans="1:3" ht="15" x14ac:dyDescent="0.25">
      <c r="A68766" s="38"/>
      <c r="B68766" s="38"/>
      <c r="C68766" s="38"/>
    </row>
    <row r="68767" spans="1:3" ht="15" x14ac:dyDescent="0.25">
      <c r="A68767" s="38"/>
      <c r="B68767" s="38"/>
      <c r="C68767" s="38"/>
    </row>
    <row r="68768" spans="1:3" ht="15" x14ac:dyDescent="0.25">
      <c r="A68768" s="38"/>
      <c r="B68768" s="38"/>
      <c r="C68768" s="38"/>
    </row>
    <row r="68769" spans="1:3" ht="15" x14ac:dyDescent="0.25">
      <c r="A68769" s="38"/>
      <c r="B68769" s="38"/>
      <c r="C68769" s="38"/>
    </row>
    <row r="68770" spans="1:3" ht="15" x14ac:dyDescent="0.25">
      <c r="A68770" s="38"/>
      <c r="B68770" s="38"/>
      <c r="C68770" s="38"/>
    </row>
    <row r="68771" spans="1:3" ht="15" x14ac:dyDescent="0.25">
      <c r="A68771" s="38"/>
      <c r="B68771" s="38"/>
      <c r="C68771" s="38"/>
    </row>
    <row r="68772" spans="1:3" ht="15" x14ac:dyDescent="0.25">
      <c r="A68772" s="38"/>
      <c r="B68772" s="38"/>
      <c r="C68772" s="38"/>
    </row>
    <row r="68773" spans="1:3" ht="15" x14ac:dyDescent="0.25">
      <c r="A68773" s="38"/>
      <c r="B68773" s="38"/>
      <c r="C68773" s="38"/>
    </row>
    <row r="68774" spans="1:3" ht="15" x14ac:dyDescent="0.25">
      <c r="A68774" s="38"/>
      <c r="B68774" s="38"/>
      <c r="C68774" s="38"/>
    </row>
    <row r="68775" spans="1:3" ht="15" x14ac:dyDescent="0.25">
      <c r="A68775" s="38"/>
      <c r="B68775" s="38"/>
      <c r="C68775" s="38"/>
    </row>
    <row r="68776" spans="1:3" ht="15" x14ac:dyDescent="0.25">
      <c r="A68776" s="38"/>
      <c r="B68776" s="38"/>
      <c r="C68776" s="38"/>
    </row>
    <row r="68777" spans="1:3" ht="15" x14ac:dyDescent="0.25">
      <c r="A68777" s="38"/>
      <c r="B68777" s="38"/>
      <c r="C68777" s="38"/>
    </row>
    <row r="68778" spans="1:3" ht="15" x14ac:dyDescent="0.25">
      <c r="A68778" s="38"/>
      <c r="B68778" s="38"/>
      <c r="C68778" s="38"/>
    </row>
    <row r="68779" spans="1:3" ht="15" x14ac:dyDescent="0.25">
      <c r="A68779" s="38"/>
      <c r="B68779" s="38"/>
      <c r="C68779" s="38"/>
    </row>
    <row r="68780" spans="1:3" ht="15" x14ac:dyDescent="0.25">
      <c r="A68780" s="38"/>
      <c r="B68780" s="38"/>
      <c r="C68780" s="38"/>
    </row>
    <row r="68781" spans="1:3" ht="15" x14ac:dyDescent="0.25">
      <c r="A68781" s="38"/>
      <c r="B68781" s="38"/>
      <c r="C68781" s="38"/>
    </row>
    <row r="68782" spans="1:3" ht="15" x14ac:dyDescent="0.25">
      <c r="A68782" s="38"/>
      <c r="B68782" s="38"/>
      <c r="C68782" s="38"/>
    </row>
    <row r="68783" spans="1:3" ht="15" x14ac:dyDescent="0.25">
      <c r="A68783" s="38"/>
      <c r="B68783" s="38"/>
      <c r="C68783" s="38"/>
    </row>
    <row r="68784" spans="1:3" ht="15" x14ac:dyDescent="0.25">
      <c r="A68784" s="38"/>
      <c r="B68784" s="38"/>
      <c r="C68784" s="38"/>
    </row>
    <row r="68785" spans="1:3" ht="15" x14ac:dyDescent="0.25">
      <c r="A68785" s="38"/>
      <c r="B68785" s="38"/>
      <c r="C68785" s="38"/>
    </row>
    <row r="68786" spans="1:3" ht="15" x14ac:dyDescent="0.25">
      <c r="A68786" s="38"/>
      <c r="B68786" s="38"/>
      <c r="C68786" s="38"/>
    </row>
    <row r="68787" spans="1:3" ht="15" x14ac:dyDescent="0.25">
      <c r="A68787" s="38"/>
      <c r="B68787" s="38"/>
      <c r="C68787" s="38"/>
    </row>
    <row r="68788" spans="1:3" ht="15" x14ac:dyDescent="0.25">
      <c r="A68788" s="38"/>
      <c r="B68788" s="38"/>
      <c r="C68788" s="38"/>
    </row>
    <row r="68789" spans="1:3" ht="15" x14ac:dyDescent="0.25">
      <c r="A68789" s="38"/>
      <c r="B68789" s="38"/>
      <c r="C68789" s="38"/>
    </row>
    <row r="68790" spans="1:3" ht="15" x14ac:dyDescent="0.25">
      <c r="A68790" s="38"/>
      <c r="B68790" s="38"/>
      <c r="C68790" s="38"/>
    </row>
    <row r="68791" spans="1:3" ht="15" x14ac:dyDescent="0.25">
      <c r="A68791" s="38"/>
      <c r="B68791" s="38"/>
      <c r="C68791" s="38"/>
    </row>
    <row r="68792" spans="1:3" ht="15" x14ac:dyDescent="0.25">
      <c r="A68792" s="38"/>
      <c r="B68792" s="38"/>
      <c r="C68792" s="38"/>
    </row>
    <row r="68793" spans="1:3" ht="15" x14ac:dyDescent="0.25">
      <c r="A68793" s="38"/>
      <c r="B68793" s="38"/>
      <c r="C68793" s="38"/>
    </row>
    <row r="68794" spans="1:3" ht="15" x14ac:dyDescent="0.25">
      <c r="A68794" s="38"/>
      <c r="B68794" s="38"/>
      <c r="C68794" s="38"/>
    </row>
    <row r="68795" spans="1:3" ht="15" x14ac:dyDescent="0.25">
      <c r="A68795" s="38"/>
      <c r="B68795" s="38"/>
      <c r="C68795" s="38"/>
    </row>
    <row r="68796" spans="1:3" ht="15" x14ac:dyDescent="0.25">
      <c r="A68796" s="38"/>
      <c r="B68796" s="38"/>
      <c r="C68796" s="38"/>
    </row>
    <row r="68797" spans="1:3" ht="15" x14ac:dyDescent="0.25">
      <c r="A68797" s="38"/>
      <c r="B68797" s="38"/>
      <c r="C68797" s="38"/>
    </row>
    <row r="68798" spans="1:3" ht="15" x14ac:dyDescent="0.25">
      <c r="A68798" s="38"/>
      <c r="B68798" s="38"/>
      <c r="C68798" s="38"/>
    </row>
    <row r="68799" spans="1:3" ht="15" x14ac:dyDescent="0.25">
      <c r="A68799" s="38"/>
      <c r="B68799" s="38"/>
      <c r="C68799" s="38"/>
    </row>
    <row r="68800" spans="1:3" ht="15" x14ac:dyDescent="0.25">
      <c r="A68800" s="38"/>
      <c r="B68800" s="38"/>
      <c r="C68800" s="38"/>
    </row>
    <row r="68801" spans="1:3" ht="15" x14ac:dyDescent="0.25">
      <c r="A68801" s="38"/>
      <c r="B68801" s="38"/>
      <c r="C68801" s="38"/>
    </row>
    <row r="68802" spans="1:3" ht="15" x14ac:dyDescent="0.25">
      <c r="A68802" s="38"/>
      <c r="B68802" s="38"/>
      <c r="C68802" s="38"/>
    </row>
    <row r="68803" spans="1:3" ht="15" x14ac:dyDescent="0.25">
      <c r="A68803" s="38"/>
      <c r="B68803" s="38"/>
      <c r="C68803" s="38"/>
    </row>
    <row r="68804" spans="1:3" ht="15" x14ac:dyDescent="0.25">
      <c r="A68804" s="38"/>
      <c r="B68804" s="38"/>
      <c r="C68804" s="38"/>
    </row>
    <row r="68805" spans="1:3" ht="15" x14ac:dyDescent="0.25">
      <c r="A68805" s="38"/>
      <c r="B68805" s="38"/>
      <c r="C68805" s="38"/>
    </row>
    <row r="68806" spans="1:3" ht="15" x14ac:dyDescent="0.25">
      <c r="A68806" s="38"/>
      <c r="B68806" s="38"/>
      <c r="C68806" s="38"/>
    </row>
    <row r="68807" spans="1:3" ht="15" x14ac:dyDescent="0.25">
      <c r="A68807" s="38"/>
      <c r="B68807" s="38"/>
      <c r="C68807" s="38"/>
    </row>
    <row r="68808" spans="1:3" ht="15" x14ac:dyDescent="0.25">
      <c r="A68808" s="38"/>
      <c r="B68808" s="38"/>
      <c r="C68808" s="38"/>
    </row>
    <row r="68809" spans="1:3" ht="15" x14ac:dyDescent="0.25">
      <c r="A68809" s="38"/>
      <c r="B68809" s="38"/>
      <c r="C68809" s="38"/>
    </row>
    <row r="68810" spans="1:3" ht="15" x14ac:dyDescent="0.25">
      <c r="A68810" s="38"/>
      <c r="B68810" s="38"/>
      <c r="C68810" s="38"/>
    </row>
    <row r="68811" spans="1:3" ht="15" x14ac:dyDescent="0.25">
      <c r="A68811" s="38"/>
      <c r="B68811" s="38"/>
      <c r="C68811" s="38"/>
    </row>
    <row r="68812" spans="1:3" ht="15" x14ac:dyDescent="0.25">
      <c r="A68812" s="38"/>
      <c r="B68812" s="38"/>
      <c r="C68812" s="38"/>
    </row>
    <row r="68813" spans="1:3" ht="15" x14ac:dyDescent="0.25">
      <c r="A68813" s="38"/>
      <c r="B68813" s="38"/>
      <c r="C68813" s="38"/>
    </row>
    <row r="68814" spans="1:3" ht="15" x14ac:dyDescent="0.25">
      <c r="A68814" s="38"/>
      <c r="B68814" s="38"/>
      <c r="C68814" s="38"/>
    </row>
    <row r="68815" spans="1:3" ht="15" x14ac:dyDescent="0.25">
      <c r="A68815" s="38"/>
      <c r="B68815" s="38"/>
      <c r="C68815" s="38"/>
    </row>
    <row r="68816" spans="1:3" ht="15" x14ac:dyDescent="0.25">
      <c r="A68816" s="38"/>
      <c r="B68816" s="38"/>
      <c r="C68816" s="38"/>
    </row>
    <row r="68817" spans="1:3" ht="15" x14ac:dyDescent="0.25">
      <c r="A68817" s="38"/>
      <c r="B68817" s="38"/>
      <c r="C68817" s="38"/>
    </row>
    <row r="68818" spans="1:3" ht="15" x14ac:dyDescent="0.25">
      <c r="A68818" s="38"/>
      <c r="B68818" s="38"/>
      <c r="C68818" s="38"/>
    </row>
    <row r="68819" spans="1:3" ht="15" x14ac:dyDescent="0.25">
      <c r="A68819" s="38"/>
      <c r="B68819" s="38"/>
      <c r="C68819" s="38"/>
    </row>
    <row r="68820" spans="1:3" ht="15" x14ac:dyDescent="0.25">
      <c r="A68820" s="38"/>
      <c r="B68820" s="38"/>
      <c r="C68820" s="38"/>
    </row>
    <row r="68821" spans="1:3" ht="15" x14ac:dyDescent="0.25">
      <c r="A68821" s="38"/>
      <c r="B68821" s="38"/>
      <c r="C68821" s="38"/>
    </row>
    <row r="68822" spans="1:3" ht="15" x14ac:dyDescent="0.25">
      <c r="A68822" s="38"/>
      <c r="B68822" s="38"/>
      <c r="C68822" s="38"/>
    </row>
    <row r="68823" spans="1:3" ht="15" x14ac:dyDescent="0.25">
      <c r="A68823" s="38"/>
      <c r="B68823" s="38"/>
      <c r="C68823" s="38"/>
    </row>
    <row r="68824" spans="1:3" ht="15" x14ac:dyDescent="0.25">
      <c r="A68824" s="38"/>
      <c r="B68824" s="38"/>
      <c r="C68824" s="38"/>
    </row>
    <row r="68825" spans="1:3" ht="15" x14ac:dyDescent="0.25">
      <c r="A68825" s="38"/>
      <c r="B68825" s="38"/>
      <c r="C68825" s="38"/>
    </row>
    <row r="68826" spans="1:3" ht="15" x14ac:dyDescent="0.25">
      <c r="A68826" s="38"/>
      <c r="B68826" s="38"/>
      <c r="C68826" s="38"/>
    </row>
    <row r="68827" spans="1:3" ht="15" x14ac:dyDescent="0.25">
      <c r="A68827" s="38"/>
      <c r="B68827" s="38"/>
      <c r="C68827" s="38"/>
    </row>
    <row r="68828" spans="1:3" ht="15" x14ac:dyDescent="0.25">
      <c r="A68828" s="38"/>
      <c r="B68828" s="38"/>
      <c r="C68828" s="38"/>
    </row>
    <row r="68829" spans="1:3" ht="15" x14ac:dyDescent="0.25">
      <c r="A68829" s="38"/>
      <c r="B68829" s="38"/>
      <c r="C68829" s="38"/>
    </row>
    <row r="68830" spans="1:3" ht="15" x14ac:dyDescent="0.25">
      <c r="A68830" s="38"/>
      <c r="B68830" s="38"/>
      <c r="C68830" s="38"/>
    </row>
    <row r="68831" spans="1:3" ht="15" x14ac:dyDescent="0.25">
      <c r="A68831" s="38"/>
      <c r="B68831" s="38"/>
      <c r="C68831" s="38"/>
    </row>
    <row r="68832" spans="1:3" ht="15" x14ac:dyDescent="0.25">
      <c r="A68832" s="38"/>
      <c r="B68832" s="38"/>
      <c r="C68832" s="38"/>
    </row>
    <row r="68833" spans="1:3" ht="15" x14ac:dyDescent="0.25">
      <c r="A68833" s="38"/>
      <c r="B68833" s="38"/>
      <c r="C68833" s="38"/>
    </row>
    <row r="68834" spans="1:3" ht="15" x14ac:dyDescent="0.25">
      <c r="A68834" s="38"/>
      <c r="B68834" s="38"/>
      <c r="C68834" s="38"/>
    </row>
    <row r="68835" spans="1:3" ht="15" x14ac:dyDescent="0.25">
      <c r="A68835" s="38"/>
      <c r="B68835" s="38"/>
      <c r="C68835" s="38"/>
    </row>
    <row r="68836" spans="1:3" ht="15" x14ac:dyDescent="0.25">
      <c r="A68836" s="38"/>
      <c r="B68836" s="38"/>
      <c r="C68836" s="38"/>
    </row>
    <row r="68837" spans="1:3" ht="15" x14ac:dyDescent="0.25">
      <c r="A68837" s="38"/>
      <c r="B68837" s="38"/>
      <c r="C68837" s="38"/>
    </row>
    <row r="68838" spans="1:3" ht="15" x14ac:dyDescent="0.25">
      <c r="A68838" s="38"/>
      <c r="B68838" s="38"/>
      <c r="C68838" s="38"/>
    </row>
    <row r="68839" spans="1:3" ht="15" x14ac:dyDescent="0.25">
      <c r="A68839" s="38"/>
      <c r="B68839" s="38"/>
      <c r="C68839" s="38"/>
    </row>
    <row r="68840" spans="1:3" ht="15" x14ac:dyDescent="0.25">
      <c r="A68840" s="38"/>
      <c r="B68840" s="38"/>
      <c r="C68840" s="38"/>
    </row>
    <row r="68841" spans="1:3" ht="15" x14ac:dyDescent="0.25">
      <c r="A68841" s="38"/>
      <c r="B68841" s="38"/>
      <c r="C68841" s="38"/>
    </row>
    <row r="68842" spans="1:3" ht="15" x14ac:dyDescent="0.25">
      <c r="A68842" s="38"/>
      <c r="B68842" s="38"/>
      <c r="C68842" s="38"/>
    </row>
    <row r="68843" spans="1:3" ht="15" x14ac:dyDescent="0.25">
      <c r="A68843" s="38"/>
      <c r="B68843" s="38"/>
      <c r="C68843" s="38"/>
    </row>
    <row r="68844" spans="1:3" ht="15" x14ac:dyDescent="0.25">
      <c r="A68844" s="38"/>
      <c r="B68844" s="38"/>
      <c r="C68844" s="38"/>
    </row>
    <row r="68845" spans="1:3" ht="15" x14ac:dyDescent="0.25">
      <c r="A68845" s="38"/>
      <c r="B68845" s="38"/>
      <c r="C68845" s="38"/>
    </row>
    <row r="68846" spans="1:3" ht="15" x14ac:dyDescent="0.25">
      <c r="A68846" s="38"/>
      <c r="B68846" s="38"/>
      <c r="C68846" s="38"/>
    </row>
    <row r="68847" spans="1:3" ht="15" x14ac:dyDescent="0.25">
      <c r="A68847" s="38"/>
      <c r="B68847" s="38"/>
      <c r="C68847" s="38"/>
    </row>
    <row r="68848" spans="1:3" ht="15" x14ac:dyDescent="0.25">
      <c r="A68848" s="38"/>
      <c r="B68848" s="38"/>
      <c r="C68848" s="38"/>
    </row>
    <row r="68849" spans="1:3" ht="15" x14ac:dyDescent="0.25">
      <c r="A68849" s="38"/>
      <c r="B68849" s="38"/>
      <c r="C68849" s="38"/>
    </row>
    <row r="68850" spans="1:3" ht="15" x14ac:dyDescent="0.25">
      <c r="A68850" s="38"/>
      <c r="B68850" s="38"/>
      <c r="C68850" s="38"/>
    </row>
    <row r="68851" spans="1:3" ht="15" x14ac:dyDescent="0.25">
      <c r="A68851" s="38"/>
      <c r="B68851" s="38"/>
      <c r="C68851" s="38"/>
    </row>
    <row r="68852" spans="1:3" ht="15" x14ac:dyDescent="0.25">
      <c r="A68852" s="38"/>
      <c r="B68852" s="38"/>
      <c r="C68852" s="38"/>
    </row>
    <row r="68853" spans="1:3" ht="15" x14ac:dyDescent="0.25">
      <c r="A68853" s="38"/>
      <c r="B68853" s="38"/>
      <c r="C68853" s="38"/>
    </row>
    <row r="68854" spans="1:3" ht="15" x14ac:dyDescent="0.25">
      <c r="A68854" s="38"/>
      <c r="B68854" s="38"/>
      <c r="C68854" s="38"/>
    </row>
    <row r="68855" spans="1:3" ht="15" x14ac:dyDescent="0.25">
      <c r="A68855" s="38"/>
      <c r="B68855" s="38"/>
      <c r="C68855" s="38"/>
    </row>
    <row r="68856" spans="1:3" ht="15" x14ac:dyDescent="0.25">
      <c r="A68856" s="38"/>
      <c r="B68856" s="38"/>
      <c r="C68856" s="38"/>
    </row>
    <row r="68857" spans="1:3" ht="15" x14ac:dyDescent="0.25">
      <c r="A68857" s="38"/>
      <c r="B68857" s="38"/>
      <c r="C68857" s="38"/>
    </row>
    <row r="68858" spans="1:3" ht="15" x14ac:dyDescent="0.25">
      <c r="A68858" s="38"/>
      <c r="B68858" s="38"/>
      <c r="C68858" s="38"/>
    </row>
    <row r="68859" spans="1:3" ht="15" x14ac:dyDescent="0.25">
      <c r="A68859" s="38"/>
      <c r="B68859" s="38"/>
      <c r="C68859" s="38"/>
    </row>
    <row r="68860" spans="1:3" ht="15" x14ac:dyDescent="0.25">
      <c r="A68860" s="38"/>
      <c r="B68860" s="38"/>
      <c r="C68860" s="38"/>
    </row>
    <row r="68861" spans="1:3" ht="15" x14ac:dyDescent="0.25">
      <c r="A68861" s="38"/>
      <c r="B68861" s="38"/>
      <c r="C68861" s="38"/>
    </row>
    <row r="68862" spans="1:3" ht="15" x14ac:dyDescent="0.25">
      <c r="A68862" s="38"/>
      <c r="B68862" s="38"/>
      <c r="C68862" s="38"/>
    </row>
    <row r="68863" spans="1:3" ht="15" x14ac:dyDescent="0.25">
      <c r="A68863" s="38"/>
      <c r="B68863" s="38"/>
      <c r="C68863" s="38"/>
    </row>
    <row r="68864" spans="1:3" ht="15" x14ac:dyDescent="0.25">
      <c r="A68864" s="38"/>
      <c r="B68864" s="38"/>
      <c r="C68864" s="38"/>
    </row>
    <row r="68865" spans="1:3" ht="15" x14ac:dyDescent="0.25">
      <c r="A68865" s="38"/>
      <c r="B68865" s="38"/>
      <c r="C68865" s="38"/>
    </row>
    <row r="68866" spans="1:3" ht="15" x14ac:dyDescent="0.25">
      <c r="A68866" s="38"/>
      <c r="B68866" s="38"/>
      <c r="C68866" s="38"/>
    </row>
    <row r="68867" spans="1:3" ht="15" x14ac:dyDescent="0.25">
      <c r="A68867" s="38"/>
      <c r="B68867" s="38"/>
      <c r="C68867" s="38"/>
    </row>
    <row r="68868" spans="1:3" ht="15" x14ac:dyDescent="0.25">
      <c r="A68868" s="38"/>
      <c r="B68868" s="38"/>
      <c r="C68868" s="38"/>
    </row>
    <row r="68869" spans="1:3" ht="15" x14ac:dyDescent="0.25">
      <c r="A68869" s="38"/>
      <c r="B68869" s="38"/>
      <c r="C68869" s="38"/>
    </row>
    <row r="68870" spans="1:3" ht="15" x14ac:dyDescent="0.25">
      <c r="A68870" s="38"/>
      <c r="B68870" s="38"/>
      <c r="C68870" s="38"/>
    </row>
    <row r="68871" spans="1:3" ht="15" x14ac:dyDescent="0.25">
      <c r="A68871" s="38"/>
      <c r="B68871" s="38"/>
      <c r="C68871" s="38"/>
    </row>
    <row r="68872" spans="1:3" ht="15" x14ac:dyDescent="0.25">
      <c r="A68872" s="38"/>
      <c r="B68872" s="38"/>
      <c r="C68872" s="38"/>
    </row>
    <row r="68873" spans="1:3" ht="15" x14ac:dyDescent="0.25">
      <c r="A68873" s="38"/>
      <c r="B68873" s="38"/>
      <c r="C68873" s="38"/>
    </row>
    <row r="68874" spans="1:3" ht="15" x14ac:dyDescent="0.25">
      <c r="A68874" s="38"/>
      <c r="B68874" s="38"/>
      <c r="C68874" s="38"/>
    </row>
    <row r="68875" spans="1:3" ht="15" x14ac:dyDescent="0.25">
      <c r="A68875" s="38"/>
      <c r="B68875" s="38"/>
      <c r="C68875" s="38"/>
    </row>
    <row r="68876" spans="1:3" ht="15" x14ac:dyDescent="0.25">
      <c r="A68876" s="38"/>
      <c r="B68876" s="38"/>
      <c r="C68876" s="38"/>
    </row>
    <row r="68877" spans="1:3" ht="15" x14ac:dyDescent="0.25">
      <c r="A68877" s="38"/>
      <c r="B68877" s="38"/>
      <c r="C68877" s="38"/>
    </row>
    <row r="68878" spans="1:3" ht="15" x14ac:dyDescent="0.25">
      <c r="A68878" s="38"/>
      <c r="B68878" s="38"/>
      <c r="C68878" s="38"/>
    </row>
    <row r="68879" spans="1:3" ht="15" x14ac:dyDescent="0.25">
      <c r="A68879" s="38"/>
      <c r="B68879" s="38"/>
      <c r="C68879" s="38"/>
    </row>
    <row r="68880" spans="1:3" ht="15" x14ac:dyDescent="0.25">
      <c r="A68880" s="38"/>
      <c r="B68880" s="38"/>
      <c r="C68880" s="38"/>
    </row>
    <row r="68881" spans="1:3" ht="15" x14ac:dyDescent="0.25">
      <c r="A68881" s="38"/>
      <c r="B68881" s="38"/>
      <c r="C68881" s="38"/>
    </row>
    <row r="68882" spans="1:3" ht="15" x14ac:dyDescent="0.25">
      <c r="A68882" s="38"/>
      <c r="B68882" s="38"/>
      <c r="C68882" s="38"/>
    </row>
    <row r="68883" spans="1:3" ht="15" x14ac:dyDescent="0.25">
      <c r="A68883" s="38"/>
      <c r="B68883" s="38"/>
      <c r="C68883" s="38"/>
    </row>
    <row r="68884" spans="1:3" ht="15" x14ac:dyDescent="0.25">
      <c r="A68884" s="38"/>
      <c r="B68884" s="38"/>
      <c r="C68884" s="38"/>
    </row>
    <row r="68885" spans="1:3" ht="15" x14ac:dyDescent="0.25">
      <c r="A68885" s="38"/>
      <c r="B68885" s="38"/>
      <c r="C68885" s="38"/>
    </row>
    <row r="68886" spans="1:3" ht="15" x14ac:dyDescent="0.25">
      <c r="A68886" s="38"/>
      <c r="B68886" s="38"/>
      <c r="C68886" s="38"/>
    </row>
    <row r="68887" spans="1:3" ht="15" x14ac:dyDescent="0.25">
      <c r="A68887" s="38"/>
      <c r="B68887" s="38"/>
      <c r="C68887" s="38"/>
    </row>
    <row r="68888" spans="1:3" ht="15" x14ac:dyDescent="0.25">
      <c r="A68888" s="38"/>
      <c r="B68888" s="38"/>
      <c r="C68888" s="38"/>
    </row>
    <row r="68889" spans="1:3" ht="15" x14ac:dyDescent="0.25">
      <c r="A68889" s="38"/>
      <c r="B68889" s="38"/>
      <c r="C68889" s="38"/>
    </row>
    <row r="68890" spans="1:3" ht="15" x14ac:dyDescent="0.25">
      <c r="A68890" s="38"/>
      <c r="B68890" s="38"/>
      <c r="C68890" s="38"/>
    </row>
    <row r="68891" spans="1:3" ht="15" x14ac:dyDescent="0.25">
      <c r="A68891" s="38"/>
      <c r="B68891" s="38"/>
      <c r="C68891" s="38"/>
    </row>
    <row r="68892" spans="1:3" ht="15" x14ac:dyDescent="0.25">
      <c r="A68892" s="38"/>
      <c r="B68892" s="38"/>
      <c r="C68892" s="38"/>
    </row>
    <row r="68893" spans="1:3" ht="15" x14ac:dyDescent="0.25">
      <c r="A68893" s="38"/>
      <c r="B68893" s="38"/>
      <c r="C68893" s="38"/>
    </row>
    <row r="68894" spans="1:3" ht="15" x14ac:dyDescent="0.25">
      <c r="A68894" s="38"/>
      <c r="B68894" s="38"/>
      <c r="C68894" s="38"/>
    </row>
    <row r="68895" spans="1:3" ht="15" x14ac:dyDescent="0.25">
      <c r="A68895" s="38"/>
      <c r="B68895" s="38"/>
      <c r="C68895" s="38"/>
    </row>
    <row r="68896" spans="1:3" ht="15" x14ac:dyDescent="0.25">
      <c r="A68896" s="38"/>
      <c r="B68896" s="38"/>
      <c r="C68896" s="38"/>
    </row>
    <row r="68897" spans="1:3" ht="15" x14ac:dyDescent="0.25">
      <c r="A68897" s="38"/>
      <c r="B68897" s="38"/>
      <c r="C68897" s="38"/>
    </row>
    <row r="68898" spans="1:3" ht="15" x14ac:dyDescent="0.25">
      <c r="A68898" s="38"/>
      <c r="B68898" s="38"/>
      <c r="C68898" s="38"/>
    </row>
    <row r="68899" spans="1:3" ht="15" x14ac:dyDescent="0.25">
      <c r="A68899" s="38"/>
      <c r="B68899" s="38"/>
      <c r="C68899" s="38"/>
    </row>
    <row r="68900" spans="1:3" ht="15" x14ac:dyDescent="0.25">
      <c r="A68900" s="38"/>
      <c r="B68900" s="38"/>
      <c r="C68900" s="38"/>
    </row>
    <row r="68901" spans="1:3" ht="15" x14ac:dyDescent="0.25">
      <c r="A68901" s="38"/>
      <c r="B68901" s="38"/>
      <c r="C68901" s="38"/>
    </row>
    <row r="68902" spans="1:3" ht="15" x14ac:dyDescent="0.25">
      <c r="A68902" s="38"/>
      <c r="B68902" s="38"/>
      <c r="C68902" s="38"/>
    </row>
    <row r="68903" spans="1:3" ht="15" x14ac:dyDescent="0.25">
      <c r="A68903" s="38"/>
      <c r="B68903" s="38"/>
      <c r="C68903" s="38"/>
    </row>
    <row r="68904" spans="1:3" ht="15" x14ac:dyDescent="0.25">
      <c r="A68904" s="38"/>
      <c r="B68904" s="38"/>
      <c r="C68904" s="38"/>
    </row>
    <row r="68905" spans="1:3" ht="15" x14ac:dyDescent="0.25">
      <c r="A68905" s="38"/>
      <c r="B68905" s="38"/>
      <c r="C68905" s="38"/>
    </row>
    <row r="68906" spans="1:3" ht="15" x14ac:dyDescent="0.25">
      <c r="A68906" s="38"/>
      <c r="B68906" s="38"/>
      <c r="C68906" s="38"/>
    </row>
    <row r="68907" spans="1:3" ht="15" x14ac:dyDescent="0.25">
      <c r="A68907" s="38"/>
      <c r="B68907" s="38"/>
      <c r="C68907" s="38"/>
    </row>
    <row r="68908" spans="1:3" ht="15" x14ac:dyDescent="0.25">
      <c r="A68908" s="38"/>
      <c r="B68908" s="38"/>
      <c r="C68908" s="38"/>
    </row>
    <row r="68909" spans="1:3" ht="15" x14ac:dyDescent="0.25">
      <c r="A68909" s="38"/>
      <c r="B68909" s="38"/>
      <c r="C68909" s="38"/>
    </row>
    <row r="68910" spans="1:3" ht="15" x14ac:dyDescent="0.25">
      <c r="A68910" s="38"/>
      <c r="B68910" s="38"/>
      <c r="C68910" s="38"/>
    </row>
    <row r="68911" spans="1:3" ht="15" x14ac:dyDescent="0.25">
      <c r="A68911" s="38"/>
      <c r="B68911" s="38"/>
      <c r="C68911" s="38"/>
    </row>
    <row r="68912" spans="1:3" ht="15" x14ac:dyDescent="0.25">
      <c r="A68912" s="38"/>
      <c r="B68912" s="38"/>
      <c r="C68912" s="38"/>
    </row>
    <row r="68913" spans="1:3" ht="15" x14ac:dyDescent="0.25">
      <c r="A68913" s="38"/>
      <c r="B68913" s="38"/>
      <c r="C68913" s="38"/>
    </row>
    <row r="68914" spans="1:3" ht="15" x14ac:dyDescent="0.25">
      <c r="A68914" s="38"/>
      <c r="B68914" s="38"/>
      <c r="C68914" s="38"/>
    </row>
    <row r="68915" spans="1:3" ht="15" x14ac:dyDescent="0.25">
      <c r="A68915" s="38"/>
      <c r="B68915" s="38"/>
      <c r="C68915" s="38"/>
    </row>
    <row r="68916" spans="1:3" ht="15" x14ac:dyDescent="0.25">
      <c r="A68916" s="38"/>
      <c r="B68916" s="38"/>
      <c r="C68916" s="38"/>
    </row>
    <row r="68917" spans="1:3" ht="15" x14ac:dyDescent="0.25">
      <c r="A68917" s="38"/>
      <c r="B68917" s="38"/>
      <c r="C68917" s="38"/>
    </row>
    <row r="68918" spans="1:3" ht="15" x14ac:dyDescent="0.25">
      <c r="A68918" s="38"/>
      <c r="B68918" s="38"/>
      <c r="C68918" s="38"/>
    </row>
    <row r="68919" spans="1:3" ht="15" x14ac:dyDescent="0.25">
      <c r="A68919" s="38"/>
      <c r="B68919" s="38"/>
      <c r="C68919" s="38"/>
    </row>
    <row r="68920" spans="1:3" ht="15" x14ac:dyDescent="0.25">
      <c r="A68920" s="38"/>
      <c r="B68920" s="38"/>
      <c r="C68920" s="38"/>
    </row>
    <row r="68921" spans="1:3" ht="15" x14ac:dyDescent="0.25">
      <c r="A68921" s="38"/>
      <c r="B68921" s="38"/>
      <c r="C68921" s="38"/>
    </row>
    <row r="68922" spans="1:3" ht="15" x14ac:dyDescent="0.25">
      <c r="A68922" s="38"/>
      <c r="B68922" s="38"/>
      <c r="C68922" s="38"/>
    </row>
    <row r="68923" spans="1:3" ht="15" x14ac:dyDescent="0.25">
      <c r="A68923" s="38"/>
      <c r="B68923" s="38"/>
      <c r="C68923" s="38"/>
    </row>
    <row r="68924" spans="1:3" ht="15" x14ac:dyDescent="0.25">
      <c r="A68924" s="38"/>
      <c r="B68924" s="38"/>
      <c r="C68924" s="38"/>
    </row>
    <row r="68925" spans="1:3" ht="15" x14ac:dyDescent="0.25">
      <c r="A68925" s="38"/>
      <c r="B68925" s="38"/>
      <c r="C68925" s="38"/>
    </row>
    <row r="68926" spans="1:3" ht="15" x14ac:dyDescent="0.25">
      <c r="A68926" s="38"/>
      <c r="B68926" s="38"/>
      <c r="C68926" s="38"/>
    </row>
    <row r="68927" spans="1:3" ht="15" x14ac:dyDescent="0.25">
      <c r="A68927" s="38"/>
      <c r="B68927" s="38"/>
      <c r="C68927" s="38"/>
    </row>
    <row r="68928" spans="1:3" ht="15" x14ac:dyDescent="0.25">
      <c r="A68928" s="38"/>
      <c r="B68928" s="38"/>
      <c r="C68928" s="38"/>
    </row>
    <row r="68929" spans="1:3" ht="15" x14ac:dyDescent="0.25">
      <c r="A68929" s="38"/>
      <c r="B68929" s="38"/>
      <c r="C68929" s="38"/>
    </row>
    <row r="68930" spans="1:3" ht="15" x14ac:dyDescent="0.25">
      <c r="A68930" s="38"/>
      <c r="B68930" s="38"/>
      <c r="C68930" s="38"/>
    </row>
    <row r="68931" spans="1:3" ht="15" x14ac:dyDescent="0.25">
      <c r="A68931" s="38"/>
      <c r="B68931" s="38"/>
      <c r="C68931" s="38"/>
    </row>
    <row r="68932" spans="1:3" ht="15" x14ac:dyDescent="0.25">
      <c r="A68932" s="38"/>
      <c r="B68932" s="38"/>
      <c r="C68932" s="38"/>
    </row>
    <row r="68933" spans="1:3" ht="15" x14ac:dyDescent="0.25">
      <c r="A68933" s="38"/>
      <c r="B68933" s="38"/>
      <c r="C68933" s="38"/>
    </row>
    <row r="68934" spans="1:3" ht="15" x14ac:dyDescent="0.25">
      <c r="A68934" s="38"/>
      <c r="B68934" s="38"/>
      <c r="C68934" s="38"/>
    </row>
    <row r="68935" spans="1:3" ht="15" x14ac:dyDescent="0.25">
      <c r="A68935" s="38"/>
      <c r="B68935" s="38"/>
      <c r="C68935" s="38"/>
    </row>
    <row r="68936" spans="1:3" ht="15" x14ac:dyDescent="0.25">
      <c r="A68936" s="38"/>
      <c r="B68936" s="38"/>
      <c r="C68936" s="38"/>
    </row>
    <row r="68937" spans="1:3" ht="15" x14ac:dyDescent="0.25">
      <c r="A68937" s="38"/>
      <c r="B68937" s="38"/>
      <c r="C68937" s="38"/>
    </row>
    <row r="68938" spans="1:3" ht="15" x14ac:dyDescent="0.25">
      <c r="A68938" s="38"/>
      <c r="B68938" s="38"/>
      <c r="C68938" s="38"/>
    </row>
    <row r="68939" spans="1:3" ht="15" x14ac:dyDescent="0.25">
      <c r="A68939" s="38"/>
      <c r="B68939" s="38"/>
      <c r="C68939" s="38"/>
    </row>
    <row r="68940" spans="1:3" ht="15" x14ac:dyDescent="0.25">
      <c r="A68940" s="38"/>
      <c r="B68940" s="38"/>
      <c r="C68940" s="38"/>
    </row>
    <row r="68941" spans="1:3" ht="15" x14ac:dyDescent="0.25">
      <c r="A68941" s="38"/>
      <c r="B68941" s="38"/>
      <c r="C68941" s="38"/>
    </row>
    <row r="68942" spans="1:3" ht="15" x14ac:dyDescent="0.25">
      <c r="A68942" s="38"/>
      <c r="B68942" s="38"/>
      <c r="C68942" s="38"/>
    </row>
    <row r="68943" spans="1:3" ht="15" x14ac:dyDescent="0.25">
      <c r="A68943" s="38"/>
      <c r="B68943" s="38"/>
      <c r="C68943" s="38"/>
    </row>
    <row r="68944" spans="1:3" ht="15" x14ac:dyDescent="0.25">
      <c r="A68944" s="38"/>
      <c r="B68944" s="38"/>
      <c r="C68944" s="38"/>
    </row>
    <row r="68945" spans="1:3" ht="15" x14ac:dyDescent="0.25">
      <c r="A68945" s="38"/>
      <c r="B68945" s="38"/>
      <c r="C68945" s="38"/>
    </row>
    <row r="68946" spans="1:3" ht="15" x14ac:dyDescent="0.25">
      <c r="A68946" s="38"/>
      <c r="B68946" s="38"/>
      <c r="C68946" s="38"/>
    </row>
    <row r="68947" spans="1:3" ht="15" x14ac:dyDescent="0.25">
      <c r="A68947" s="38"/>
      <c r="B68947" s="38"/>
      <c r="C68947" s="38"/>
    </row>
    <row r="68948" spans="1:3" ht="15" x14ac:dyDescent="0.25">
      <c r="A68948" s="38"/>
      <c r="B68948" s="38"/>
      <c r="C68948" s="38"/>
    </row>
    <row r="68949" spans="1:3" ht="15" x14ac:dyDescent="0.25">
      <c r="A68949" s="38"/>
      <c r="B68949" s="38"/>
      <c r="C68949" s="38"/>
    </row>
    <row r="68950" spans="1:3" ht="15" x14ac:dyDescent="0.25">
      <c r="A68950" s="38"/>
      <c r="B68950" s="38"/>
      <c r="C68950" s="38"/>
    </row>
    <row r="68951" spans="1:3" ht="15" x14ac:dyDescent="0.25">
      <c r="A68951" s="38"/>
      <c r="B68951" s="38"/>
      <c r="C68951" s="38"/>
    </row>
    <row r="68952" spans="1:3" ht="15" x14ac:dyDescent="0.25">
      <c r="A68952" s="38"/>
      <c r="B68952" s="38"/>
      <c r="C68952" s="38"/>
    </row>
    <row r="68953" spans="1:3" ht="15" x14ac:dyDescent="0.25">
      <c r="A68953" s="38"/>
      <c r="B68953" s="38"/>
      <c r="C68953" s="38"/>
    </row>
    <row r="68954" spans="1:3" ht="15" x14ac:dyDescent="0.25">
      <c r="A68954" s="38"/>
      <c r="B68954" s="38"/>
      <c r="C68954" s="38"/>
    </row>
    <row r="68955" spans="1:3" ht="15" x14ac:dyDescent="0.25">
      <c r="A68955" s="38"/>
      <c r="B68955" s="38"/>
      <c r="C68955" s="38"/>
    </row>
    <row r="68956" spans="1:3" ht="15" x14ac:dyDescent="0.25">
      <c r="A68956" s="38"/>
      <c r="B68956" s="38"/>
      <c r="C68956" s="38"/>
    </row>
    <row r="68957" spans="1:3" ht="15" x14ac:dyDescent="0.25">
      <c r="A68957" s="38"/>
      <c r="B68957" s="38"/>
      <c r="C68957" s="38"/>
    </row>
    <row r="68958" spans="1:3" ht="15" x14ac:dyDescent="0.25">
      <c r="A68958" s="38"/>
      <c r="B68958" s="38"/>
      <c r="C68958" s="38"/>
    </row>
    <row r="68959" spans="1:3" ht="15" x14ac:dyDescent="0.25">
      <c r="A68959" s="38"/>
      <c r="B68959" s="38"/>
      <c r="C68959" s="38"/>
    </row>
    <row r="68960" spans="1:3" ht="15" x14ac:dyDescent="0.25">
      <c r="A68960" s="38"/>
      <c r="B68960" s="38"/>
      <c r="C68960" s="38"/>
    </row>
    <row r="68961" spans="1:3" ht="15" x14ac:dyDescent="0.25">
      <c r="A68961" s="38"/>
      <c r="B68961" s="38"/>
      <c r="C68961" s="38"/>
    </row>
    <row r="68962" spans="1:3" ht="15" x14ac:dyDescent="0.25">
      <c r="A68962" s="38"/>
      <c r="B68962" s="38"/>
      <c r="C68962" s="38"/>
    </row>
    <row r="68963" spans="1:3" ht="15" x14ac:dyDescent="0.25">
      <c r="A68963" s="38"/>
      <c r="B68963" s="38"/>
      <c r="C68963" s="38"/>
    </row>
    <row r="68964" spans="1:3" ht="15" x14ac:dyDescent="0.25">
      <c r="A68964" s="38"/>
      <c r="B68964" s="38"/>
      <c r="C68964" s="38"/>
    </row>
    <row r="68965" spans="1:3" ht="15" x14ac:dyDescent="0.25">
      <c r="A68965" s="38"/>
      <c r="B68965" s="38"/>
      <c r="C68965" s="38"/>
    </row>
    <row r="68966" spans="1:3" ht="15" x14ac:dyDescent="0.25">
      <c r="A68966" s="38"/>
      <c r="B68966" s="38"/>
      <c r="C68966" s="38"/>
    </row>
    <row r="68967" spans="1:3" ht="15" x14ac:dyDescent="0.25">
      <c r="A68967" s="38"/>
      <c r="B68967" s="38"/>
      <c r="C68967" s="38"/>
    </row>
    <row r="68968" spans="1:3" ht="15" x14ac:dyDescent="0.25">
      <c r="A68968" s="38"/>
      <c r="B68968" s="38"/>
      <c r="C68968" s="38"/>
    </row>
    <row r="68969" spans="1:3" ht="15" x14ac:dyDescent="0.25">
      <c r="A68969" s="38"/>
      <c r="B68969" s="38"/>
      <c r="C68969" s="38"/>
    </row>
    <row r="68970" spans="1:3" ht="15" x14ac:dyDescent="0.25">
      <c r="A68970" s="38"/>
      <c r="B68970" s="38"/>
      <c r="C68970" s="38"/>
    </row>
    <row r="68971" spans="1:3" ht="15" x14ac:dyDescent="0.25">
      <c r="A68971" s="38"/>
      <c r="B68971" s="38"/>
      <c r="C68971" s="38"/>
    </row>
    <row r="68972" spans="1:3" ht="15" x14ac:dyDescent="0.25">
      <c r="A68972" s="38"/>
      <c r="B68972" s="38"/>
      <c r="C68972" s="38"/>
    </row>
    <row r="68973" spans="1:3" ht="15" x14ac:dyDescent="0.25">
      <c r="A68973" s="38"/>
      <c r="B68973" s="38"/>
      <c r="C68973" s="38"/>
    </row>
    <row r="68974" spans="1:3" ht="15" x14ac:dyDescent="0.25">
      <c r="A68974" s="38"/>
      <c r="B68974" s="38"/>
      <c r="C68974" s="38"/>
    </row>
    <row r="68975" spans="1:3" ht="15" x14ac:dyDescent="0.25">
      <c r="A68975" s="38"/>
      <c r="B68975" s="38"/>
      <c r="C68975" s="38"/>
    </row>
    <row r="68976" spans="1:3" ht="15" x14ac:dyDescent="0.25">
      <c r="A68976" s="38"/>
      <c r="B68976" s="38"/>
      <c r="C68976" s="38"/>
    </row>
    <row r="68977" spans="1:3" ht="15" x14ac:dyDescent="0.25">
      <c r="A68977" s="38"/>
      <c r="B68977" s="38"/>
      <c r="C68977" s="38"/>
    </row>
    <row r="68978" spans="1:3" ht="15" x14ac:dyDescent="0.25">
      <c r="A68978" s="38"/>
      <c r="B68978" s="38"/>
      <c r="C68978" s="38"/>
    </row>
    <row r="68979" spans="1:3" ht="15" x14ac:dyDescent="0.25">
      <c r="A68979" s="38"/>
      <c r="B68979" s="38"/>
      <c r="C68979" s="38"/>
    </row>
    <row r="68980" spans="1:3" ht="15" x14ac:dyDescent="0.25">
      <c r="A68980" s="38"/>
      <c r="B68980" s="38"/>
      <c r="C68980" s="38"/>
    </row>
    <row r="68981" spans="1:3" ht="15" x14ac:dyDescent="0.25">
      <c r="A68981" s="38"/>
      <c r="B68981" s="38"/>
      <c r="C68981" s="38"/>
    </row>
    <row r="68982" spans="1:3" ht="15" x14ac:dyDescent="0.25">
      <c r="A68982" s="38"/>
      <c r="B68982" s="38"/>
      <c r="C68982" s="38"/>
    </row>
    <row r="68983" spans="1:3" ht="15" x14ac:dyDescent="0.25">
      <c r="A68983" s="38"/>
      <c r="B68983" s="38"/>
      <c r="C68983" s="38"/>
    </row>
    <row r="68984" spans="1:3" ht="15" x14ac:dyDescent="0.25">
      <c r="A68984" s="38"/>
      <c r="B68984" s="38"/>
      <c r="C68984" s="38"/>
    </row>
    <row r="68985" spans="1:3" ht="15" x14ac:dyDescent="0.25">
      <c r="A68985" s="38"/>
      <c r="B68985" s="38"/>
      <c r="C68985" s="38"/>
    </row>
    <row r="68986" spans="1:3" ht="15" x14ac:dyDescent="0.25">
      <c r="A68986" s="38"/>
      <c r="B68986" s="38"/>
      <c r="C68986" s="38"/>
    </row>
    <row r="68987" spans="1:3" ht="15" x14ac:dyDescent="0.25">
      <c r="A68987" s="38"/>
      <c r="B68987" s="38"/>
      <c r="C68987" s="38"/>
    </row>
    <row r="68988" spans="1:3" ht="15" x14ac:dyDescent="0.25">
      <c r="A68988" s="38"/>
      <c r="B68988" s="38"/>
      <c r="C68988" s="38"/>
    </row>
    <row r="68989" spans="1:3" ht="15" x14ac:dyDescent="0.25">
      <c r="A68989" s="38"/>
      <c r="B68989" s="38"/>
      <c r="C68989" s="38"/>
    </row>
    <row r="68990" spans="1:3" ht="15" x14ac:dyDescent="0.25">
      <c r="A68990" s="38"/>
      <c r="B68990" s="38"/>
      <c r="C68990" s="38"/>
    </row>
    <row r="68991" spans="1:3" ht="15" x14ac:dyDescent="0.25">
      <c r="A68991" s="38"/>
      <c r="B68991" s="38"/>
      <c r="C68991" s="38"/>
    </row>
    <row r="68992" spans="1:3" ht="15" x14ac:dyDescent="0.25">
      <c r="A68992" s="38"/>
      <c r="B68992" s="38"/>
      <c r="C68992" s="38"/>
    </row>
    <row r="68993" spans="1:3" ht="15" x14ac:dyDescent="0.25">
      <c r="A68993" s="38"/>
      <c r="B68993" s="38"/>
      <c r="C68993" s="38"/>
    </row>
    <row r="68994" spans="1:3" ht="15" x14ac:dyDescent="0.25">
      <c r="A68994" s="38"/>
      <c r="B68994" s="38"/>
      <c r="C68994" s="38"/>
    </row>
    <row r="68995" spans="1:3" ht="15" x14ac:dyDescent="0.25">
      <c r="A68995" s="38"/>
      <c r="B68995" s="38"/>
      <c r="C68995" s="38"/>
    </row>
    <row r="68996" spans="1:3" ht="15" x14ac:dyDescent="0.25">
      <c r="A68996" s="38"/>
      <c r="B68996" s="38"/>
      <c r="C68996" s="38"/>
    </row>
    <row r="68997" spans="1:3" ht="15" x14ac:dyDescent="0.25">
      <c r="A68997" s="38"/>
      <c r="B68997" s="38"/>
      <c r="C68997" s="38"/>
    </row>
    <row r="68998" spans="1:3" ht="15" x14ac:dyDescent="0.25">
      <c r="A68998" s="38"/>
      <c r="B68998" s="38"/>
      <c r="C68998" s="38"/>
    </row>
    <row r="68999" spans="1:3" ht="15" x14ac:dyDescent="0.25">
      <c r="A68999" s="38"/>
      <c r="B68999" s="38"/>
      <c r="C68999" s="38"/>
    </row>
    <row r="69000" spans="1:3" ht="15" x14ac:dyDescent="0.25">
      <c r="A69000" s="38"/>
      <c r="B69000" s="38"/>
      <c r="C69000" s="38"/>
    </row>
    <row r="69001" spans="1:3" ht="15" x14ac:dyDescent="0.25">
      <c r="A69001" s="38"/>
      <c r="B69001" s="38"/>
      <c r="C69001" s="38"/>
    </row>
    <row r="69002" spans="1:3" ht="15" x14ac:dyDescent="0.25">
      <c r="A69002" s="38"/>
      <c r="B69002" s="38"/>
      <c r="C69002" s="38"/>
    </row>
    <row r="69003" spans="1:3" ht="15" x14ac:dyDescent="0.25">
      <c r="A69003" s="38"/>
      <c r="B69003" s="38"/>
      <c r="C69003" s="38"/>
    </row>
    <row r="69004" spans="1:3" ht="15" x14ac:dyDescent="0.25">
      <c r="A69004" s="38"/>
      <c r="B69004" s="38"/>
      <c r="C69004" s="38"/>
    </row>
    <row r="69005" spans="1:3" ht="15" x14ac:dyDescent="0.25">
      <c r="A69005" s="38"/>
      <c r="B69005" s="38"/>
      <c r="C69005" s="38"/>
    </row>
    <row r="69006" spans="1:3" ht="15" x14ac:dyDescent="0.25">
      <c r="A69006" s="38"/>
      <c r="B69006" s="38"/>
      <c r="C69006" s="38"/>
    </row>
    <row r="69007" spans="1:3" ht="15" x14ac:dyDescent="0.25">
      <c r="A69007" s="38"/>
      <c r="B69007" s="38"/>
      <c r="C69007" s="38"/>
    </row>
    <row r="69008" spans="1:3" ht="15" x14ac:dyDescent="0.25">
      <c r="A69008" s="38"/>
      <c r="B69008" s="38"/>
      <c r="C69008" s="38"/>
    </row>
    <row r="69009" spans="1:3" ht="15" x14ac:dyDescent="0.25">
      <c r="A69009" s="38"/>
      <c r="B69009" s="38"/>
      <c r="C69009" s="38"/>
    </row>
    <row r="69010" spans="1:3" ht="15" x14ac:dyDescent="0.25">
      <c r="A69010" s="38"/>
      <c r="B69010" s="38"/>
      <c r="C69010" s="38"/>
    </row>
    <row r="69011" spans="1:3" ht="15" x14ac:dyDescent="0.25">
      <c r="A69011" s="38"/>
      <c r="B69011" s="38"/>
      <c r="C69011" s="38"/>
    </row>
    <row r="69012" spans="1:3" ht="15" x14ac:dyDescent="0.25">
      <c r="A69012" s="38"/>
      <c r="B69012" s="38"/>
      <c r="C69012" s="38"/>
    </row>
    <row r="69013" spans="1:3" ht="15" x14ac:dyDescent="0.25">
      <c r="A69013" s="38"/>
      <c r="B69013" s="38"/>
      <c r="C69013" s="38"/>
    </row>
    <row r="69014" spans="1:3" ht="15" x14ac:dyDescent="0.25">
      <c r="A69014" s="38"/>
      <c r="B69014" s="38"/>
      <c r="C69014" s="38"/>
    </row>
    <row r="69015" spans="1:3" ht="15" x14ac:dyDescent="0.25">
      <c r="A69015" s="38"/>
      <c r="B69015" s="38"/>
      <c r="C69015" s="38"/>
    </row>
    <row r="69016" spans="1:3" ht="15" x14ac:dyDescent="0.25">
      <c r="A69016" s="38"/>
      <c r="B69016" s="38"/>
      <c r="C69016" s="38"/>
    </row>
    <row r="69017" spans="1:3" ht="15" x14ac:dyDescent="0.25">
      <c r="A69017" s="38"/>
      <c r="B69017" s="38"/>
      <c r="C69017" s="38"/>
    </row>
    <row r="69018" spans="1:3" ht="15" x14ac:dyDescent="0.25">
      <c r="A69018" s="38"/>
      <c r="B69018" s="38"/>
      <c r="C69018" s="38"/>
    </row>
    <row r="69019" spans="1:3" ht="15" x14ac:dyDescent="0.25">
      <c r="A69019" s="38"/>
      <c r="B69019" s="38"/>
      <c r="C69019" s="38"/>
    </row>
    <row r="69020" spans="1:3" ht="15" x14ac:dyDescent="0.25">
      <c r="A69020" s="38"/>
      <c r="B69020" s="38"/>
      <c r="C69020" s="38"/>
    </row>
    <row r="69021" spans="1:3" ht="15" x14ac:dyDescent="0.25">
      <c r="A69021" s="38"/>
      <c r="B69021" s="38"/>
      <c r="C69021" s="38"/>
    </row>
    <row r="69022" spans="1:3" ht="15" x14ac:dyDescent="0.25">
      <c r="A69022" s="38"/>
      <c r="B69022" s="38"/>
      <c r="C69022" s="38"/>
    </row>
    <row r="69023" spans="1:3" ht="15" x14ac:dyDescent="0.25">
      <c r="A69023" s="38"/>
      <c r="B69023" s="38"/>
      <c r="C69023" s="38"/>
    </row>
    <row r="69024" spans="1:3" ht="15" x14ac:dyDescent="0.25">
      <c r="A69024" s="38"/>
      <c r="B69024" s="38"/>
      <c r="C69024" s="38"/>
    </row>
    <row r="69025" spans="1:3" ht="15" x14ac:dyDescent="0.25">
      <c r="A69025" s="38"/>
      <c r="B69025" s="38"/>
      <c r="C69025" s="38"/>
    </row>
    <row r="69026" spans="1:3" ht="15" x14ac:dyDescent="0.25">
      <c r="A69026" s="38"/>
      <c r="B69026" s="38"/>
      <c r="C69026" s="38"/>
    </row>
    <row r="69027" spans="1:3" ht="15" x14ac:dyDescent="0.25">
      <c r="A69027" s="38"/>
      <c r="B69027" s="38"/>
      <c r="C69027" s="38"/>
    </row>
    <row r="69028" spans="1:3" ht="15" x14ac:dyDescent="0.25">
      <c r="A69028" s="38"/>
      <c r="B69028" s="38"/>
      <c r="C69028" s="38"/>
    </row>
    <row r="69029" spans="1:3" ht="15" x14ac:dyDescent="0.25">
      <c r="A69029" s="38"/>
      <c r="B69029" s="38"/>
      <c r="C69029" s="38"/>
    </row>
    <row r="69030" spans="1:3" ht="15" x14ac:dyDescent="0.25">
      <c r="A69030" s="38"/>
      <c r="B69030" s="38"/>
      <c r="C69030" s="38"/>
    </row>
    <row r="69031" spans="1:3" ht="15" x14ac:dyDescent="0.25">
      <c r="A69031" s="38"/>
      <c r="B69031" s="38"/>
      <c r="C69031" s="38"/>
    </row>
    <row r="69032" spans="1:3" ht="15" x14ac:dyDescent="0.25">
      <c r="A69032" s="38"/>
      <c r="B69032" s="38"/>
      <c r="C69032" s="38"/>
    </row>
    <row r="69033" spans="1:3" ht="15" x14ac:dyDescent="0.25">
      <c r="A69033" s="38"/>
      <c r="B69033" s="38"/>
      <c r="C69033" s="38"/>
    </row>
    <row r="69034" spans="1:3" ht="15" x14ac:dyDescent="0.25">
      <c r="A69034" s="38"/>
      <c r="B69034" s="38"/>
      <c r="C69034" s="38"/>
    </row>
    <row r="69035" spans="1:3" ht="15" x14ac:dyDescent="0.25">
      <c r="A69035" s="38"/>
      <c r="B69035" s="38"/>
      <c r="C69035" s="38"/>
    </row>
    <row r="69036" spans="1:3" ht="15" x14ac:dyDescent="0.25">
      <c r="A69036" s="38"/>
      <c r="B69036" s="38"/>
      <c r="C69036" s="38"/>
    </row>
    <row r="69037" spans="1:3" ht="15" x14ac:dyDescent="0.25">
      <c r="A69037" s="38"/>
      <c r="B69037" s="38"/>
      <c r="C69037" s="38"/>
    </row>
    <row r="69038" spans="1:3" ht="15" x14ac:dyDescent="0.25">
      <c r="A69038" s="38"/>
      <c r="B69038" s="38"/>
      <c r="C69038" s="38"/>
    </row>
    <row r="69039" spans="1:3" ht="15" x14ac:dyDescent="0.25">
      <c r="A69039" s="38"/>
      <c r="B69039" s="38"/>
      <c r="C69039" s="38"/>
    </row>
    <row r="69040" spans="1:3" ht="15" x14ac:dyDescent="0.25">
      <c r="A69040" s="38"/>
      <c r="B69040" s="38"/>
      <c r="C69040" s="38"/>
    </row>
    <row r="69041" spans="1:3" ht="15" x14ac:dyDescent="0.25">
      <c r="A69041" s="38"/>
      <c r="B69041" s="38"/>
      <c r="C69041" s="38"/>
    </row>
    <row r="69042" spans="1:3" ht="15" x14ac:dyDescent="0.25">
      <c r="A69042" s="38"/>
      <c r="B69042" s="38"/>
      <c r="C69042" s="38"/>
    </row>
    <row r="69043" spans="1:3" ht="15" x14ac:dyDescent="0.25">
      <c r="A69043" s="38"/>
      <c r="B69043" s="38"/>
      <c r="C69043" s="38"/>
    </row>
    <row r="69044" spans="1:3" ht="15" x14ac:dyDescent="0.25">
      <c r="A69044" s="38"/>
      <c r="B69044" s="38"/>
      <c r="C69044" s="38"/>
    </row>
    <row r="69045" spans="1:3" ht="15" x14ac:dyDescent="0.25">
      <c r="A69045" s="38"/>
      <c r="B69045" s="38"/>
      <c r="C69045" s="38"/>
    </row>
    <row r="69046" spans="1:3" ht="15" x14ac:dyDescent="0.25">
      <c r="A69046" s="38"/>
      <c r="B69046" s="38"/>
      <c r="C69046" s="38"/>
    </row>
    <row r="69047" spans="1:3" ht="15" x14ac:dyDescent="0.25">
      <c r="A69047" s="38"/>
      <c r="B69047" s="38"/>
      <c r="C69047" s="38"/>
    </row>
    <row r="69048" spans="1:3" ht="15" x14ac:dyDescent="0.25">
      <c r="A69048" s="38"/>
      <c r="B69048" s="38"/>
      <c r="C69048" s="38"/>
    </row>
    <row r="69049" spans="1:3" ht="15" x14ac:dyDescent="0.25">
      <c r="A69049" s="38"/>
      <c r="B69049" s="38"/>
      <c r="C69049" s="38"/>
    </row>
    <row r="69050" spans="1:3" ht="15" x14ac:dyDescent="0.25">
      <c r="A69050" s="38"/>
      <c r="B69050" s="38"/>
      <c r="C69050" s="38"/>
    </row>
    <row r="69051" spans="1:3" ht="15" x14ac:dyDescent="0.25">
      <c r="A69051" s="38"/>
      <c r="B69051" s="38"/>
      <c r="C69051" s="38"/>
    </row>
    <row r="69052" spans="1:3" ht="15" x14ac:dyDescent="0.25">
      <c r="A69052" s="38"/>
      <c r="B69052" s="38"/>
      <c r="C69052" s="38"/>
    </row>
    <row r="69053" spans="1:3" ht="15" x14ac:dyDescent="0.25">
      <c r="A69053" s="38"/>
      <c r="B69053" s="38"/>
      <c r="C69053" s="38"/>
    </row>
    <row r="69054" spans="1:3" ht="15" x14ac:dyDescent="0.25">
      <c r="A69054" s="38"/>
      <c r="B69054" s="38"/>
      <c r="C69054" s="38"/>
    </row>
    <row r="69055" spans="1:3" ht="15" x14ac:dyDescent="0.25">
      <c r="A69055" s="38"/>
      <c r="B69055" s="38"/>
      <c r="C69055" s="38"/>
    </row>
    <row r="69056" spans="1:3" ht="15" x14ac:dyDescent="0.25">
      <c r="A69056" s="38"/>
      <c r="B69056" s="38"/>
      <c r="C69056" s="38"/>
    </row>
    <row r="69057" spans="1:3" ht="15" x14ac:dyDescent="0.25">
      <c r="A69057" s="38"/>
      <c r="B69057" s="38"/>
      <c r="C69057" s="38"/>
    </row>
    <row r="69058" spans="1:3" ht="15" x14ac:dyDescent="0.25">
      <c r="A69058" s="38"/>
      <c r="B69058" s="38"/>
      <c r="C69058" s="38"/>
    </row>
    <row r="69059" spans="1:3" ht="15" x14ac:dyDescent="0.25">
      <c r="A69059" s="38"/>
      <c r="B69059" s="38"/>
      <c r="C69059" s="38"/>
    </row>
    <row r="69060" spans="1:3" ht="15" x14ac:dyDescent="0.25">
      <c r="A69060" s="38"/>
      <c r="B69060" s="38"/>
      <c r="C69060" s="38"/>
    </row>
    <row r="69061" spans="1:3" ht="15" x14ac:dyDescent="0.25">
      <c r="A69061" s="38"/>
      <c r="B69061" s="38"/>
      <c r="C69061" s="38"/>
    </row>
    <row r="69062" spans="1:3" ht="15" x14ac:dyDescent="0.25">
      <c r="A69062" s="38"/>
      <c r="B69062" s="38"/>
      <c r="C69062" s="38"/>
    </row>
    <row r="69063" spans="1:3" ht="15" x14ac:dyDescent="0.25">
      <c r="A69063" s="38"/>
      <c r="B69063" s="38"/>
      <c r="C69063" s="38"/>
    </row>
    <row r="69064" spans="1:3" ht="15" x14ac:dyDescent="0.25">
      <c r="A69064" s="38"/>
      <c r="B69064" s="38"/>
      <c r="C69064" s="38"/>
    </row>
    <row r="69065" spans="1:3" ht="15" x14ac:dyDescent="0.25">
      <c r="A69065" s="38"/>
      <c r="B69065" s="38"/>
      <c r="C69065" s="38"/>
    </row>
    <row r="69066" spans="1:3" ht="15" x14ac:dyDescent="0.25">
      <c r="A69066" s="38"/>
      <c r="B69066" s="38"/>
      <c r="C69066" s="38"/>
    </row>
    <row r="69067" spans="1:3" ht="15" x14ac:dyDescent="0.25">
      <c r="A69067" s="38"/>
      <c r="B69067" s="38"/>
      <c r="C69067" s="38"/>
    </row>
    <row r="69068" spans="1:3" ht="15" x14ac:dyDescent="0.25">
      <c r="A69068" s="38"/>
      <c r="B69068" s="38"/>
      <c r="C69068" s="38"/>
    </row>
    <row r="69069" spans="1:3" ht="15" x14ac:dyDescent="0.25">
      <c r="A69069" s="38"/>
      <c r="B69069" s="38"/>
      <c r="C69069" s="38"/>
    </row>
    <row r="69070" spans="1:3" ht="15" x14ac:dyDescent="0.25">
      <c r="A69070" s="38"/>
      <c r="B69070" s="38"/>
      <c r="C69070" s="38"/>
    </row>
    <row r="69071" spans="1:3" ht="15" x14ac:dyDescent="0.25">
      <c r="A69071" s="38"/>
      <c r="B69071" s="38"/>
      <c r="C69071" s="38"/>
    </row>
    <row r="69072" spans="1:3" ht="15" x14ac:dyDescent="0.25">
      <c r="A69072" s="38"/>
      <c r="B69072" s="38"/>
      <c r="C69072" s="38"/>
    </row>
    <row r="69073" spans="1:3" ht="15" x14ac:dyDescent="0.25">
      <c r="A69073" s="38"/>
      <c r="B69073" s="38"/>
      <c r="C69073" s="38"/>
    </row>
    <row r="69074" spans="1:3" ht="15" x14ac:dyDescent="0.25">
      <c r="A69074" s="38"/>
      <c r="B69074" s="38"/>
      <c r="C69074" s="38"/>
    </row>
    <row r="69075" spans="1:3" ht="15" x14ac:dyDescent="0.25">
      <c r="A69075" s="38"/>
      <c r="B69075" s="38"/>
      <c r="C69075" s="38"/>
    </row>
    <row r="69076" spans="1:3" ht="15" x14ac:dyDescent="0.25">
      <c r="A69076" s="38"/>
      <c r="B69076" s="38"/>
      <c r="C69076" s="38"/>
    </row>
    <row r="69077" spans="1:3" ht="15" x14ac:dyDescent="0.25">
      <c r="A69077" s="38"/>
      <c r="B69077" s="38"/>
      <c r="C69077" s="38"/>
    </row>
    <row r="69078" spans="1:3" ht="15" x14ac:dyDescent="0.25">
      <c r="A69078" s="38"/>
      <c r="B69078" s="38"/>
      <c r="C69078" s="38"/>
    </row>
    <row r="69079" spans="1:3" ht="15" x14ac:dyDescent="0.25">
      <c r="A69079" s="38"/>
      <c r="B69079" s="38"/>
      <c r="C69079" s="38"/>
    </row>
    <row r="69080" spans="1:3" ht="15" x14ac:dyDescent="0.25">
      <c r="A69080" s="38"/>
      <c r="B69080" s="38"/>
      <c r="C69080" s="38"/>
    </row>
    <row r="69081" spans="1:3" ht="15" x14ac:dyDescent="0.25">
      <c r="A69081" s="38"/>
      <c r="B69081" s="38"/>
      <c r="C69081" s="38"/>
    </row>
    <row r="69082" spans="1:3" ht="15" x14ac:dyDescent="0.25">
      <c r="A69082" s="38"/>
      <c r="B69082" s="38"/>
      <c r="C69082" s="38"/>
    </row>
    <row r="69083" spans="1:3" ht="15" x14ac:dyDescent="0.25">
      <c r="A69083" s="38"/>
      <c r="B69083" s="38"/>
      <c r="C69083" s="38"/>
    </row>
    <row r="69084" spans="1:3" ht="15" x14ac:dyDescent="0.25">
      <c r="A69084" s="38"/>
      <c r="B69084" s="38"/>
      <c r="C69084" s="38"/>
    </row>
    <row r="69085" spans="1:3" ht="15" x14ac:dyDescent="0.25">
      <c r="A69085" s="38"/>
      <c r="B69085" s="38"/>
      <c r="C69085" s="38"/>
    </row>
    <row r="69086" spans="1:3" ht="15" x14ac:dyDescent="0.25">
      <c r="A69086" s="38"/>
      <c r="B69086" s="38"/>
      <c r="C69086" s="38"/>
    </row>
    <row r="69087" spans="1:3" ht="15" x14ac:dyDescent="0.25">
      <c r="A69087" s="38"/>
      <c r="B69087" s="38"/>
      <c r="C69087" s="38"/>
    </row>
    <row r="69088" spans="1:3" ht="15" x14ac:dyDescent="0.25">
      <c r="A69088" s="38"/>
      <c r="B69088" s="38"/>
      <c r="C69088" s="38"/>
    </row>
    <row r="69089" spans="1:3" ht="15" x14ac:dyDescent="0.25">
      <c r="A69089" s="38"/>
      <c r="B69089" s="38"/>
      <c r="C69089" s="38"/>
    </row>
    <row r="69090" spans="1:3" ht="15" x14ac:dyDescent="0.25">
      <c r="A69090" s="38"/>
      <c r="B69090" s="38"/>
      <c r="C69090" s="38"/>
    </row>
    <row r="69091" spans="1:3" ht="15" x14ac:dyDescent="0.25">
      <c r="A69091" s="38"/>
      <c r="B69091" s="38"/>
      <c r="C69091" s="38"/>
    </row>
    <row r="69092" spans="1:3" ht="15" x14ac:dyDescent="0.25">
      <c r="A69092" s="38"/>
      <c r="B69092" s="38"/>
      <c r="C69092" s="38"/>
    </row>
    <row r="69093" spans="1:3" ht="15" x14ac:dyDescent="0.25">
      <c r="A69093" s="38"/>
      <c r="B69093" s="38"/>
      <c r="C69093" s="38"/>
    </row>
    <row r="69094" spans="1:3" ht="15" x14ac:dyDescent="0.25">
      <c r="A69094" s="38"/>
      <c r="B69094" s="38"/>
      <c r="C69094" s="38"/>
    </row>
    <row r="69095" spans="1:3" ht="15" x14ac:dyDescent="0.25">
      <c r="A69095" s="38"/>
      <c r="B69095" s="38"/>
      <c r="C69095" s="38"/>
    </row>
    <row r="69096" spans="1:3" ht="15" x14ac:dyDescent="0.25">
      <c r="A69096" s="38"/>
      <c r="B69096" s="38"/>
      <c r="C69096" s="38"/>
    </row>
    <row r="69097" spans="1:3" ht="15" x14ac:dyDescent="0.25">
      <c r="A69097" s="38"/>
      <c r="B69097" s="38"/>
      <c r="C69097" s="38"/>
    </row>
    <row r="69098" spans="1:3" ht="15" x14ac:dyDescent="0.25">
      <c r="A69098" s="38"/>
      <c r="B69098" s="38"/>
      <c r="C69098" s="38"/>
    </row>
    <row r="69099" spans="1:3" ht="15" x14ac:dyDescent="0.25">
      <c r="A69099" s="38"/>
      <c r="B69099" s="38"/>
      <c r="C69099" s="38"/>
    </row>
    <row r="69100" spans="1:3" ht="15" x14ac:dyDescent="0.25">
      <c r="A69100" s="38"/>
      <c r="B69100" s="38"/>
      <c r="C69100" s="38"/>
    </row>
    <row r="69101" spans="1:3" ht="15" x14ac:dyDescent="0.25">
      <c r="A69101" s="38"/>
      <c r="B69101" s="38"/>
      <c r="C69101" s="38"/>
    </row>
    <row r="69102" spans="1:3" ht="15" x14ac:dyDescent="0.25">
      <c r="A69102" s="38"/>
      <c r="B69102" s="38"/>
      <c r="C69102" s="38"/>
    </row>
    <row r="69103" spans="1:3" ht="15" x14ac:dyDescent="0.25">
      <c r="A69103" s="38"/>
      <c r="B69103" s="38"/>
      <c r="C69103" s="38"/>
    </row>
    <row r="69104" spans="1:3" ht="15" x14ac:dyDescent="0.25">
      <c r="A69104" s="38"/>
      <c r="B69104" s="38"/>
      <c r="C69104" s="38"/>
    </row>
    <row r="69105" spans="1:3" ht="15" x14ac:dyDescent="0.25">
      <c r="A69105" s="38"/>
      <c r="B69105" s="38"/>
      <c r="C69105" s="38"/>
    </row>
    <row r="69106" spans="1:3" ht="15" x14ac:dyDescent="0.25">
      <c r="A69106" s="38"/>
      <c r="B69106" s="38"/>
      <c r="C69106" s="38"/>
    </row>
    <row r="69107" spans="1:3" ht="15" x14ac:dyDescent="0.25">
      <c r="A69107" s="38"/>
      <c r="B69107" s="38"/>
      <c r="C69107" s="38"/>
    </row>
    <row r="69108" spans="1:3" ht="15" x14ac:dyDescent="0.25">
      <c r="A69108" s="38"/>
      <c r="B69108" s="38"/>
      <c r="C69108" s="38"/>
    </row>
    <row r="69109" spans="1:3" ht="15" x14ac:dyDescent="0.25">
      <c r="A69109" s="38"/>
      <c r="B69109" s="38"/>
      <c r="C69109" s="38"/>
    </row>
    <row r="69110" spans="1:3" ht="15" x14ac:dyDescent="0.25">
      <c r="A69110" s="38"/>
      <c r="B69110" s="38"/>
      <c r="C69110" s="38"/>
    </row>
    <row r="69111" spans="1:3" ht="15" x14ac:dyDescent="0.25">
      <c r="A69111" s="38"/>
      <c r="B69111" s="38"/>
      <c r="C69111" s="38"/>
    </row>
    <row r="69112" spans="1:3" ht="15" x14ac:dyDescent="0.25">
      <c r="A69112" s="38"/>
      <c r="B69112" s="38"/>
      <c r="C69112" s="38"/>
    </row>
    <row r="69113" spans="1:3" ht="15" x14ac:dyDescent="0.25">
      <c r="A69113" s="38"/>
      <c r="B69113" s="38"/>
      <c r="C69113" s="38"/>
    </row>
    <row r="69114" spans="1:3" ht="15" x14ac:dyDescent="0.25">
      <c r="A69114" s="38"/>
      <c r="B69114" s="38"/>
      <c r="C69114" s="38"/>
    </row>
    <row r="69115" spans="1:3" ht="15" x14ac:dyDescent="0.25">
      <c r="A69115" s="38"/>
      <c r="B69115" s="38"/>
      <c r="C69115" s="38"/>
    </row>
    <row r="69116" spans="1:3" ht="15" x14ac:dyDescent="0.25">
      <c r="A69116" s="38"/>
      <c r="B69116" s="38"/>
      <c r="C69116" s="38"/>
    </row>
    <row r="69117" spans="1:3" ht="15" x14ac:dyDescent="0.25">
      <c r="A69117" s="38"/>
      <c r="B69117" s="38"/>
      <c r="C69117" s="38"/>
    </row>
    <row r="69118" spans="1:3" ht="15" x14ac:dyDescent="0.25">
      <c r="A69118" s="38"/>
      <c r="B69118" s="38"/>
      <c r="C69118" s="38"/>
    </row>
    <row r="69119" spans="1:3" ht="15" x14ac:dyDescent="0.25">
      <c r="A69119" s="38"/>
      <c r="B69119" s="38"/>
      <c r="C69119" s="38"/>
    </row>
    <row r="69120" spans="1:3" ht="15" x14ac:dyDescent="0.25">
      <c r="A69120" s="38"/>
      <c r="B69120" s="38"/>
      <c r="C69120" s="38"/>
    </row>
    <row r="69121" spans="1:3" ht="15" x14ac:dyDescent="0.25">
      <c r="A69121" s="38"/>
      <c r="B69121" s="38"/>
      <c r="C69121" s="38"/>
    </row>
    <row r="69122" spans="1:3" ht="15" x14ac:dyDescent="0.25">
      <c r="A69122" s="38"/>
      <c r="B69122" s="38"/>
      <c r="C69122" s="38"/>
    </row>
    <row r="69123" spans="1:3" ht="15" x14ac:dyDescent="0.25">
      <c r="A69123" s="38"/>
      <c r="B69123" s="38"/>
      <c r="C69123" s="38"/>
    </row>
    <row r="69124" spans="1:3" ht="15" x14ac:dyDescent="0.25">
      <c r="A69124" s="38"/>
      <c r="B69124" s="38"/>
      <c r="C69124" s="38"/>
    </row>
    <row r="69125" spans="1:3" ht="15" x14ac:dyDescent="0.25">
      <c r="A69125" s="38"/>
      <c r="B69125" s="38"/>
      <c r="C69125" s="38"/>
    </row>
    <row r="69126" spans="1:3" ht="15" x14ac:dyDescent="0.25">
      <c r="A69126" s="38"/>
      <c r="B69126" s="38"/>
      <c r="C69126" s="38"/>
    </row>
    <row r="69127" spans="1:3" ht="15" x14ac:dyDescent="0.25">
      <c r="A69127" s="38"/>
      <c r="B69127" s="38"/>
      <c r="C69127" s="38"/>
    </row>
    <row r="69128" spans="1:3" ht="15" x14ac:dyDescent="0.25">
      <c r="A69128" s="38"/>
      <c r="B69128" s="38"/>
      <c r="C69128" s="38"/>
    </row>
    <row r="69129" spans="1:3" ht="15" x14ac:dyDescent="0.25">
      <c r="A69129" s="38"/>
      <c r="B69129" s="38"/>
      <c r="C69129" s="38"/>
    </row>
    <row r="69130" spans="1:3" ht="15" x14ac:dyDescent="0.25">
      <c r="A69130" s="38"/>
      <c r="B69130" s="38"/>
      <c r="C69130" s="38"/>
    </row>
    <row r="69131" spans="1:3" ht="15" x14ac:dyDescent="0.25">
      <c r="A69131" s="38"/>
      <c r="B69131" s="38"/>
      <c r="C69131" s="38"/>
    </row>
    <row r="69132" spans="1:3" ht="15" x14ac:dyDescent="0.25">
      <c r="A69132" s="38"/>
      <c r="B69132" s="38"/>
      <c r="C69132" s="38"/>
    </row>
    <row r="69133" spans="1:3" ht="15" x14ac:dyDescent="0.25">
      <c r="A69133" s="38"/>
      <c r="B69133" s="38"/>
      <c r="C69133" s="38"/>
    </row>
    <row r="69134" spans="1:3" ht="15" x14ac:dyDescent="0.25">
      <c r="A69134" s="38"/>
      <c r="B69134" s="38"/>
      <c r="C69134" s="38"/>
    </row>
    <row r="69135" spans="1:3" ht="15" x14ac:dyDescent="0.25">
      <c r="A69135" s="38"/>
      <c r="B69135" s="38"/>
      <c r="C69135" s="38"/>
    </row>
    <row r="69136" spans="1:3" ht="15" x14ac:dyDescent="0.25">
      <c r="A69136" s="38"/>
      <c r="B69136" s="38"/>
      <c r="C69136" s="38"/>
    </row>
    <row r="69137" spans="1:3" ht="15" x14ac:dyDescent="0.25">
      <c r="A69137" s="38"/>
      <c r="B69137" s="38"/>
      <c r="C69137" s="38"/>
    </row>
    <row r="69138" spans="1:3" ht="15" x14ac:dyDescent="0.25">
      <c r="A69138" s="38"/>
      <c r="B69138" s="38"/>
      <c r="C69138" s="38"/>
    </row>
    <row r="69139" spans="1:3" ht="15" x14ac:dyDescent="0.25">
      <c r="A69139" s="38"/>
      <c r="B69139" s="38"/>
      <c r="C69139" s="38"/>
    </row>
    <row r="69140" spans="1:3" ht="15" x14ac:dyDescent="0.25">
      <c r="A69140" s="38"/>
      <c r="B69140" s="38"/>
      <c r="C69140" s="38"/>
    </row>
    <row r="69141" spans="1:3" ht="15" x14ac:dyDescent="0.25">
      <c r="A69141" s="38"/>
      <c r="B69141" s="38"/>
      <c r="C69141" s="38"/>
    </row>
    <row r="69142" spans="1:3" ht="15" x14ac:dyDescent="0.25">
      <c r="A69142" s="38"/>
      <c r="B69142" s="38"/>
      <c r="C69142" s="38"/>
    </row>
    <row r="69143" spans="1:3" ht="15" x14ac:dyDescent="0.25">
      <c r="A69143" s="38"/>
      <c r="B69143" s="38"/>
      <c r="C69143" s="38"/>
    </row>
    <row r="69144" spans="1:3" ht="15" x14ac:dyDescent="0.25">
      <c r="A69144" s="38"/>
      <c r="B69144" s="38"/>
      <c r="C69144" s="38"/>
    </row>
    <row r="69145" spans="1:3" ht="15" x14ac:dyDescent="0.25">
      <c r="A69145" s="38"/>
      <c r="B69145" s="38"/>
      <c r="C69145" s="38"/>
    </row>
    <row r="69146" spans="1:3" ht="15" x14ac:dyDescent="0.25">
      <c r="A69146" s="38"/>
      <c r="B69146" s="38"/>
      <c r="C69146" s="38"/>
    </row>
    <row r="69147" spans="1:3" ht="15" x14ac:dyDescent="0.25">
      <c r="A69147" s="38"/>
      <c r="B69147" s="38"/>
      <c r="C69147" s="38"/>
    </row>
    <row r="69148" spans="1:3" ht="15" x14ac:dyDescent="0.25">
      <c r="A69148" s="38"/>
      <c r="B69148" s="38"/>
      <c r="C69148" s="38"/>
    </row>
    <row r="69149" spans="1:3" ht="15" x14ac:dyDescent="0.25">
      <c r="A69149" s="38"/>
      <c r="B69149" s="38"/>
      <c r="C69149" s="38"/>
    </row>
    <row r="69150" spans="1:3" ht="15" x14ac:dyDescent="0.25">
      <c r="A69150" s="38"/>
      <c r="B69150" s="38"/>
      <c r="C69150" s="38"/>
    </row>
    <row r="69151" spans="1:3" ht="15" x14ac:dyDescent="0.25">
      <c r="A69151" s="38"/>
      <c r="B69151" s="38"/>
      <c r="C69151" s="38"/>
    </row>
    <row r="69152" spans="1:3" ht="15" x14ac:dyDescent="0.25">
      <c r="A69152" s="38"/>
      <c r="B69152" s="38"/>
      <c r="C69152" s="38"/>
    </row>
    <row r="69153" spans="1:3" ht="15" x14ac:dyDescent="0.25">
      <c r="A69153" s="38"/>
      <c r="B69153" s="38"/>
      <c r="C69153" s="38"/>
    </row>
    <row r="69154" spans="1:3" ht="15" x14ac:dyDescent="0.25">
      <c r="A69154" s="38"/>
      <c r="B69154" s="38"/>
      <c r="C69154" s="38"/>
    </row>
    <row r="69155" spans="1:3" ht="15" x14ac:dyDescent="0.25">
      <c r="A69155" s="38"/>
      <c r="B69155" s="38"/>
      <c r="C69155" s="38"/>
    </row>
    <row r="69156" spans="1:3" ht="15" x14ac:dyDescent="0.25">
      <c r="A69156" s="38"/>
      <c r="B69156" s="38"/>
      <c r="C69156" s="38"/>
    </row>
    <row r="69157" spans="1:3" ht="15" x14ac:dyDescent="0.25">
      <c r="A69157" s="38"/>
      <c r="B69157" s="38"/>
      <c r="C69157" s="38"/>
    </row>
    <row r="69158" spans="1:3" ht="15" x14ac:dyDescent="0.25">
      <c r="A69158" s="38"/>
      <c r="B69158" s="38"/>
      <c r="C69158" s="38"/>
    </row>
    <row r="69159" spans="1:3" ht="15" x14ac:dyDescent="0.25">
      <c r="A69159" s="38"/>
      <c r="B69159" s="38"/>
      <c r="C69159" s="38"/>
    </row>
    <row r="69160" spans="1:3" ht="15" x14ac:dyDescent="0.25">
      <c r="A69160" s="38"/>
      <c r="B69160" s="38"/>
      <c r="C69160" s="38"/>
    </row>
    <row r="69161" spans="1:3" ht="15" x14ac:dyDescent="0.25">
      <c r="A69161" s="38"/>
      <c r="B69161" s="38"/>
      <c r="C69161" s="38"/>
    </row>
    <row r="69162" spans="1:3" ht="15" x14ac:dyDescent="0.25">
      <c r="A69162" s="38"/>
      <c r="B69162" s="38"/>
      <c r="C69162" s="38"/>
    </row>
    <row r="69163" spans="1:3" ht="15" x14ac:dyDescent="0.25">
      <c r="A69163" s="38"/>
      <c r="B69163" s="38"/>
      <c r="C69163" s="38"/>
    </row>
    <row r="69164" spans="1:3" ht="15" x14ac:dyDescent="0.25">
      <c r="A69164" s="38"/>
      <c r="B69164" s="38"/>
      <c r="C69164" s="38"/>
    </row>
    <row r="69165" spans="1:3" ht="15" x14ac:dyDescent="0.25">
      <c r="A69165" s="38"/>
      <c r="B69165" s="38"/>
      <c r="C69165" s="38"/>
    </row>
    <row r="69166" spans="1:3" ht="15" x14ac:dyDescent="0.25">
      <c r="A69166" s="38"/>
      <c r="B69166" s="38"/>
      <c r="C69166" s="38"/>
    </row>
    <row r="69167" spans="1:3" ht="15" x14ac:dyDescent="0.25">
      <c r="A69167" s="38"/>
      <c r="B69167" s="38"/>
      <c r="C69167" s="38"/>
    </row>
    <row r="69168" spans="1:3" ht="15" x14ac:dyDescent="0.25">
      <c r="A69168" s="38"/>
      <c r="B69168" s="38"/>
      <c r="C69168" s="38"/>
    </row>
    <row r="69169" spans="1:3" ht="15" x14ac:dyDescent="0.25">
      <c r="A69169" s="38"/>
      <c r="B69169" s="38"/>
      <c r="C69169" s="38"/>
    </row>
    <row r="69170" spans="1:3" ht="15" x14ac:dyDescent="0.25">
      <c r="A69170" s="38"/>
      <c r="B69170" s="38"/>
      <c r="C69170" s="38"/>
    </row>
    <row r="69171" spans="1:3" ht="15" x14ac:dyDescent="0.25">
      <c r="A69171" s="38"/>
      <c r="B69171" s="38"/>
      <c r="C69171" s="38"/>
    </row>
    <row r="69172" spans="1:3" ht="15" x14ac:dyDescent="0.25">
      <c r="A69172" s="38"/>
      <c r="B69172" s="38"/>
      <c r="C69172" s="38"/>
    </row>
    <row r="69173" spans="1:3" ht="15" x14ac:dyDescent="0.25">
      <c r="A69173" s="38"/>
      <c r="B69173" s="38"/>
      <c r="C69173" s="38"/>
    </row>
    <row r="69174" spans="1:3" ht="15" x14ac:dyDescent="0.25">
      <c r="A69174" s="38"/>
      <c r="B69174" s="38"/>
      <c r="C69174" s="38"/>
    </row>
    <row r="69175" spans="1:3" ht="15" x14ac:dyDescent="0.25">
      <c r="A69175" s="38"/>
      <c r="B69175" s="38"/>
      <c r="C69175" s="38"/>
    </row>
    <row r="69176" spans="1:3" ht="15" x14ac:dyDescent="0.25">
      <c r="A69176" s="38"/>
      <c r="B69176" s="38"/>
      <c r="C69176" s="38"/>
    </row>
    <row r="69177" spans="1:3" ht="15" x14ac:dyDescent="0.25">
      <c r="A69177" s="38"/>
      <c r="B69177" s="38"/>
      <c r="C69177" s="38"/>
    </row>
    <row r="69178" spans="1:3" ht="15" x14ac:dyDescent="0.25">
      <c r="A69178" s="38"/>
      <c r="B69178" s="38"/>
      <c r="C69178" s="38"/>
    </row>
    <row r="69179" spans="1:3" ht="15" x14ac:dyDescent="0.25">
      <c r="A69179" s="38"/>
      <c r="B69179" s="38"/>
      <c r="C69179" s="38"/>
    </row>
    <row r="69180" spans="1:3" ht="15" x14ac:dyDescent="0.25">
      <c r="A69180" s="38"/>
      <c r="B69180" s="38"/>
      <c r="C69180" s="38"/>
    </row>
    <row r="69181" spans="1:3" ht="15" x14ac:dyDescent="0.25">
      <c r="A69181" s="38"/>
      <c r="B69181" s="38"/>
      <c r="C69181" s="38"/>
    </row>
    <row r="69182" spans="1:3" ht="15" x14ac:dyDescent="0.25">
      <c r="A69182" s="38"/>
      <c r="B69182" s="38"/>
      <c r="C69182" s="38"/>
    </row>
    <row r="69183" spans="1:3" ht="15" x14ac:dyDescent="0.25">
      <c r="A69183" s="38"/>
      <c r="B69183" s="38"/>
      <c r="C69183" s="38"/>
    </row>
    <row r="69184" spans="1:3" ht="15" x14ac:dyDescent="0.25">
      <c r="A69184" s="38"/>
      <c r="B69184" s="38"/>
      <c r="C69184" s="38"/>
    </row>
    <row r="69185" spans="1:3" ht="15" x14ac:dyDescent="0.25">
      <c r="A69185" s="38"/>
      <c r="B69185" s="38"/>
      <c r="C69185" s="38"/>
    </row>
    <row r="69186" spans="1:3" ht="15" x14ac:dyDescent="0.25">
      <c r="A69186" s="38"/>
      <c r="B69186" s="38"/>
      <c r="C69186" s="38"/>
    </row>
    <row r="69187" spans="1:3" ht="15" x14ac:dyDescent="0.25">
      <c r="A69187" s="38"/>
      <c r="B69187" s="38"/>
      <c r="C69187" s="38"/>
    </row>
    <row r="69188" spans="1:3" ht="15" x14ac:dyDescent="0.25">
      <c r="A69188" s="38"/>
      <c r="B69188" s="38"/>
      <c r="C69188" s="38"/>
    </row>
    <row r="69189" spans="1:3" ht="15" x14ac:dyDescent="0.25">
      <c r="A69189" s="38"/>
      <c r="B69189" s="38"/>
      <c r="C69189" s="38"/>
    </row>
    <row r="69190" spans="1:3" ht="15" x14ac:dyDescent="0.25">
      <c r="A69190" s="38"/>
      <c r="B69190" s="38"/>
      <c r="C69190" s="38"/>
    </row>
    <row r="69191" spans="1:3" ht="15" x14ac:dyDescent="0.25">
      <c r="A69191" s="38"/>
      <c r="B69191" s="38"/>
      <c r="C69191" s="38"/>
    </row>
    <row r="69192" spans="1:3" ht="15" x14ac:dyDescent="0.25">
      <c r="A69192" s="38"/>
      <c r="B69192" s="38"/>
      <c r="C69192" s="38"/>
    </row>
    <row r="69193" spans="1:3" ht="15" x14ac:dyDescent="0.25">
      <c r="A69193" s="38"/>
      <c r="B69193" s="38"/>
      <c r="C69193" s="38"/>
    </row>
    <row r="69194" spans="1:3" ht="15" x14ac:dyDescent="0.25">
      <c r="A69194" s="38"/>
      <c r="B69194" s="38"/>
      <c r="C69194" s="38"/>
    </row>
    <row r="69195" spans="1:3" ht="15" x14ac:dyDescent="0.25">
      <c r="A69195" s="38"/>
      <c r="B69195" s="38"/>
      <c r="C69195" s="38"/>
    </row>
    <row r="69196" spans="1:3" ht="15" x14ac:dyDescent="0.25">
      <c r="A69196" s="38"/>
      <c r="B69196" s="38"/>
      <c r="C69196" s="38"/>
    </row>
    <row r="69197" spans="1:3" ht="15" x14ac:dyDescent="0.25">
      <c r="A69197" s="38"/>
      <c r="B69197" s="38"/>
      <c r="C69197" s="38"/>
    </row>
    <row r="69198" spans="1:3" ht="15" x14ac:dyDescent="0.25">
      <c r="A69198" s="38"/>
      <c r="B69198" s="38"/>
      <c r="C69198" s="38"/>
    </row>
    <row r="69199" spans="1:3" ht="15" x14ac:dyDescent="0.25">
      <c r="A69199" s="38"/>
      <c r="B69199" s="38"/>
      <c r="C69199" s="38"/>
    </row>
    <row r="69200" spans="1:3" ht="15" x14ac:dyDescent="0.25">
      <c r="A69200" s="38"/>
      <c r="B69200" s="38"/>
      <c r="C69200" s="38"/>
    </row>
    <row r="69201" spans="1:3" ht="15" x14ac:dyDescent="0.25">
      <c r="A69201" s="38"/>
      <c r="B69201" s="38"/>
      <c r="C69201" s="38"/>
    </row>
    <row r="69202" spans="1:3" ht="15" x14ac:dyDescent="0.25">
      <c r="A69202" s="38"/>
      <c r="B69202" s="38"/>
      <c r="C69202" s="38"/>
    </row>
    <row r="69203" spans="1:3" ht="15" x14ac:dyDescent="0.25">
      <c r="A69203" s="38"/>
      <c r="B69203" s="38"/>
      <c r="C69203" s="38"/>
    </row>
    <row r="69204" spans="1:3" ht="15" x14ac:dyDescent="0.25">
      <c r="A69204" s="38"/>
      <c r="B69204" s="38"/>
      <c r="C69204" s="38"/>
    </row>
    <row r="69205" spans="1:3" ht="15" x14ac:dyDescent="0.25">
      <c r="A69205" s="38"/>
      <c r="B69205" s="38"/>
      <c r="C69205" s="38"/>
    </row>
    <row r="69206" spans="1:3" ht="15" x14ac:dyDescent="0.25">
      <c r="A69206" s="38"/>
      <c r="B69206" s="38"/>
      <c r="C69206" s="38"/>
    </row>
    <row r="69207" spans="1:3" ht="15" x14ac:dyDescent="0.25">
      <c r="A69207" s="38"/>
      <c r="B69207" s="38"/>
      <c r="C69207" s="38"/>
    </row>
    <row r="69208" spans="1:3" ht="15" x14ac:dyDescent="0.25">
      <c r="A69208" s="38"/>
      <c r="B69208" s="38"/>
      <c r="C69208" s="38"/>
    </row>
    <row r="69209" spans="1:3" ht="15" x14ac:dyDescent="0.25">
      <c r="A69209" s="38"/>
      <c r="B69209" s="38"/>
      <c r="C69209" s="38"/>
    </row>
    <row r="69210" spans="1:3" ht="15" x14ac:dyDescent="0.25">
      <c r="A69210" s="38"/>
      <c r="B69210" s="38"/>
      <c r="C69210" s="38"/>
    </row>
    <row r="69211" spans="1:3" ht="15" x14ac:dyDescent="0.25">
      <c r="A69211" s="38"/>
      <c r="B69211" s="38"/>
      <c r="C69211" s="38"/>
    </row>
    <row r="69212" spans="1:3" ht="15" x14ac:dyDescent="0.25">
      <c r="A69212" s="38"/>
      <c r="B69212" s="38"/>
      <c r="C69212" s="38"/>
    </row>
    <row r="69213" spans="1:3" ht="15" x14ac:dyDescent="0.25">
      <c r="A69213" s="38"/>
      <c r="B69213" s="38"/>
      <c r="C69213" s="38"/>
    </row>
    <row r="69214" spans="1:3" ht="15" x14ac:dyDescent="0.25">
      <c r="A69214" s="38"/>
      <c r="B69214" s="38"/>
      <c r="C69214" s="38"/>
    </row>
    <row r="69215" spans="1:3" ht="15" x14ac:dyDescent="0.25">
      <c r="A69215" s="38"/>
      <c r="B69215" s="38"/>
      <c r="C69215" s="38"/>
    </row>
    <row r="69216" spans="1:3" ht="15" x14ac:dyDescent="0.25">
      <c r="A69216" s="38"/>
      <c r="B69216" s="38"/>
      <c r="C69216" s="38"/>
    </row>
    <row r="69217" spans="1:3" ht="15" x14ac:dyDescent="0.25">
      <c r="A69217" s="38"/>
      <c r="B69217" s="38"/>
      <c r="C69217" s="38"/>
    </row>
    <row r="69218" spans="1:3" ht="15" x14ac:dyDescent="0.25">
      <c r="A69218" s="38"/>
      <c r="B69218" s="38"/>
      <c r="C69218" s="38"/>
    </row>
    <row r="69219" spans="1:3" ht="15" x14ac:dyDescent="0.25">
      <c r="A69219" s="38"/>
      <c r="B69219" s="38"/>
      <c r="C69219" s="38"/>
    </row>
    <row r="69220" spans="1:3" ht="15" x14ac:dyDescent="0.25">
      <c r="A69220" s="38"/>
      <c r="B69220" s="38"/>
      <c r="C69220" s="38"/>
    </row>
    <row r="69221" spans="1:3" ht="15" x14ac:dyDescent="0.25">
      <c r="A69221" s="38"/>
      <c r="B69221" s="38"/>
      <c r="C69221" s="38"/>
    </row>
    <row r="69222" spans="1:3" ht="15" x14ac:dyDescent="0.25">
      <c r="A69222" s="38"/>
      <c r="B69222" s="38"/>
      <c r="C69222" s="38"/>
    </row>
    <row r="69223" spans="1:3" ht="15" x14ac:dyDescent="0.25">
      <c r="A69223" s="38"/>
      <c r="B69223" s="38"/>
      <c r="C69223" s="38"/>
    </row>
    <row r="69224" spans="1:3" ht="15" x14ac:dyDescent="0.25">
      <c r="A69224" s="38"/>
      <c r="B69224" s="38"/>
      <c r="C69224" s="38"/>
    </row>
    <row r="69225" spans="1:3" ht="15" x14ac:dyDescent="0.25">
      <c r="A69225" s="38"/>
      <c r="B69225" s="38"/>
      <c r="C69225" s="38"/>
    </row>
    <row r="69226" spans="1:3" ht="15" x14ac:dyDescent="0.25">
      <c r="A69226" s="38"/>
      <c r="B69226" s="38"/>
      <c r="C69226" s="38"/>
    </row>
    <row r="69227" spans="1:3" ht="15" x14ac:dyDescent="0.25">
      <c r="A69227" s="38"/>
      <c r="B69227" s="38"/>
      <c r="C69227" s="38"/>
    </row>
    <row r="69228" spans="1:3" ht="15" x14ac:dyDescent="0.25">
      <c r="A69228" s="38"/>
      <c r="B69228" s="38"/>
      <c r="C69228" s="38"/>
    </row>
    <row r="69229" spans="1:3" ht="15" x14ac:dyDescent="0.25">
      <c r="A69229" s="38"/>
      <c r="B69229" s="38"/>
      <c r="C69229" s="38"/>
    </row>
    <row r="69230" spans="1:3" ht="15" x14ac:dyDescent="0.25">
      <c r="A69230" s="38"/>
      <c r="B69230" s="38"/>
      <c r="C69230" s="38"/>
    </row>
    <row r="69231" spans="1:3" ht="15" x14ac:dyDescent="0.25">
      <c r="A69231" s="38"/>
      <c r="B69231" s="38"/>
      <c r="C69231" s="38"/>
    </row>
    <row r="69232" spans="1:3" ht="15" x14ac:dyDescent="0.25">
      <c r="A69232" s="38"/>
      <c r="B69232" s="38"/>
      <c r="C69232" s="38"/>
    </row>
    <row r="69233" spans="1:3" ht="15" x14ac:dyDescent="0.25">
      <c r="A69233" s="38"/>
      <c r="B69233" s="38"/>
      <c r="C69233" s="38"/>
    </row>
    <row r="69234" spans="1:3" ht="15" x14ac:dyDescent="0.25">
      <c r="A69234" s="38"/>
      <c r="B69234" s="38"/>
      <c r="C69234" s="38"/>
    </row>
    <row r="69235" spans="1:3" ht="15" x14ac:dyDescent="0.25">
      <c r="A69235" s="38"/>
      <c r="B69235" s="38"/>
      <c r="C69235" s="38"/>
    </row>
    <row r="69236" spans="1:3" ht="15" x14ac:dyDescent="0.25">
      <c r="A69236" s="38"/>
      <c r="B69236" s="38"/>
      <c r="C69236" s="38"/>
    </row>
    <row r="69237" spans="1:3" ht="15" x14ac:dyDescent="0.25">
      <c r="A69237" s="38"/>
      <c r="B69237" s="38"/>
      <c r="C69237" s="38"/>
    </row>
    <row r="69238" spans="1:3" ht="15" x14ac:dyDescent="0.25">
      <c r="A69238" s="38"/>
      <c r="B69238" s="38"/>
      <c r="C69238" s="38"/>
    </row>
    <row r="69239" spans="1:3" ht="15" x14ac:dyDescent="0.25">
      <c r="A69239" s="38"/>
      <c r="B69239" s="38"/>
      <c r="C69239" s="38"/>
    </row>
    <row r="69240" spans="1:3" ht="15" x14ac:dyDescent="0.25">
      <c r="A69240" s="38"/>
      <c r="B69240" s="38"/>
      <c r="C69240" s="38"/>
    </row>
    <row r="69241" spans="1:3" ht="15" x14ac:dyDescent="0.25">
      <c r="A69241" s="38"/>
      <c r="B69241" s="38"/>
      <c r="C69241" s="38"/>
    </row>
    <row r="69242" spans="1:3" ht="15" x14ac:dyDescent="0.25">
      <c r="A69242" s="38"/>
      <c r="B69242" s="38"/>
      <c r="C69242" s="38"/>
    </row>
    <row r="69243" spans="1:3" ht="15" x14ac:dyDescent="0.25">
      <c r="A69243" s="38"/>
      <c r="B69243" s="38"/>
      <c r="C69243" s="38"/>
    </row>
    <row r="69244" spans="1:3" ht="15" x14ac:dyDescent="0.25">
      <c r="A69244" s="38"/>
      <c r="B69244" s="38"/>
      <c r="C69244" s="38"/>
    </row>
    <row r="69245" spans="1:3" ht="15" x14ac:dyDescent="0.25">
      <c r="A69245" s="38"/>
      <c r="B69245" s="38"/>
      <c r="C69245" s="38"/>
    </row>
    <row r="69246" spans="1:3" ht="15" x14ac:dyDescent="0.25">
      <c r="A69246" s="38"/>
      <c r="B69246" s="38"/>
      <c r="C69246" s="38"/>
    </row>
    <row r="69247" spans="1:3" ht="15" x14ac:dyDescent="0.25">
      <c r="A69247" s="38"/>
      <c r="B69247" s="38"/>
      <c r="C69247" s="38"/>
    </row>
    <row r="69248" spans="1:3" ht="15" x14ac:dyDescent="0.25">
      <c r="A69248" s="38"/>
      <c r="B69248" s="38"/>
      <c r="C69248" s="38"/>
    </row>
    <row r="69249" spans="1:3" ht="15" x14ac:dyDescent="0.25">
      <c r="A69249" s="38"/>
      <c r="B69249" s="38"/>
      <c r="C69249" s="38"/>
    </row>
    <row r="69250" spans="1:3" ht="15" x14ac:dyDescent="0.25">
      <c r="A69250" s="38"/>
      <c r="B69250" s="38"/>
      <c r="C69250" s="38"/>
    </row>
    <row r="69251" spans="1:3" ht="15" x14ac:dyDescent="0.25">
      <c r="A69251" s="38"/>
      <c r="B69251" s="38"/>
      <c r="C69251" s="38"/>
    </row>
    <row r="69252" spans="1:3" ht="15" x14ac:dyDescent="0.25">
      <c r="A69252" s="38"/>
      <c r="B69252" s="38"/>
      <c r="C69252" s="38"/>
    </row>
    <row r="69253" spans="1:3" ht="15" x14ac:dyDescent="0.25">
      <c r="A69253" s="38"/>
      <c r="B69253" s="38"/>
      <c r="C69253" s="38"/>
    </row>
    <row r="69254" spans="1:3" ht="15" x14ac:dyDescent="0.25">
      <c r="A69254" s="38"/>
      <c r="B69254" s="38"/>
      <c r="C69254" s="38"/>
    </row>
    <row r="69255" spans="1:3" ht="15" x14ac:dyDescent="0.25">
      <c r="A69255" s="38"/>
      <c r="B69255" s="38"/>
      <c r="C69255" s="38"/>
    </row>
    <row r="69256" spans="1:3" ht="15" x14ac:dyDescent="0.25">
      <c r="A69256" s="38"/>
      <c r="B69256" s="38"/>
      <c r="C69256" s="38"/>
    </row>
    <row r="69257" spans="1:3" ht="15" x14ac:dyDescent="0.25">
      <c r="A69257" s="38"/>
      <c r="B69257" s="38"/>
      <c r="C69257" s="38"/>
    </row>
    <row r="69258" spans="1:3" ht="15" x14ac:dyDescent="0.25">
      <c r="A69258" s="38"/>
      <c r="B69258" s="38"/>
      <c r="C69258" s="38"/>
    </row>
    <row r="69259" spans="1:3" ht="15" x14ac:dyDescent="0.25">
      <c r="A69259" s="38"/>
      <c r="B69259" s="38"/>
      <c r="C69259" s="38"/>
    </row>
    <row r="69260" spans="1:3" ht="15" x14ac:dyDescent="0.25">
      <c r="A69260" s="38"/>
      <c r="B69260" s="38"/>
      <c r="C69260" s="38"/>
    </row>
    <row r="69261" spans="1:3" ht="15" x14ac:dyDescent="0.25">
      <c r="A69261" s="38"/>
      <c r="B69261" s="38"/>
      <c r="C69261" s="38"/>
    </row>
    <row r="69262" spans="1:3" ht="15" x14ac:dyDescent="0.25">
      <c r="A69262" s="38"/>
      <c r="B69262" s="38"/>
      <c r="C69262" s="38"/>
    </row>
    <row r="69263" spans="1:3" ht="15" x14ac:dyDescent="0.25">
      <c r="A69263" s="38"/>
      <c r="B69263" s="38"/>
      <c r="C69263" s="38"/>
    </row>
    <row r="69264" spans="1:3" ht="15" x14ac:dyDescent="0.25">
      <c r="A69264" s="38"/>
      <c r="B69264" s="38"/>
      <c r="C69264" s="38"/>
    </row>
    <row r="69265" spans="1:3" ht="15" x14ac:dyDescent="0.25">
      <c r="A69265" s="38"/>
      <c r="B69265" s="38"/>
      <c r="C69265" s="38"/>
    </row>
    <row r="69266" spans="1:3" ht="15" x14ac:dyDescent="0.25">
      <c r="A69266" s="38"/>
      <c r="B69266" s="38"/>
      <c r="C69266" s="38"/>
    </row>
    <row r="69267" spans="1:3" ht="15" x14ac:dyDescent="0.25">
      <c r="A69267" s="38"/>
      <c r="B69267" s="38"/>
      <c r="C69267" s="38"/>
    </row>
    <row r="69268" spans="1:3" ht="15" x14ac:dyDescent="0.25">
      <c r="A69268" s="38"/>
      <c r="B69268" s="38"/>
      <c r="C69268" s="38"/>
    </row>
    <row r="69269" spans="1:3" ht="15" x14ac:dyDescent="0.25">
      <c r="A69269" s="38"/>
      <c r="B69269" s="38"/>
      <c r="C69269" s="38"/>
    </row>
    <row r="69270" spans="1:3" ht="15" x14ac:dyDescent="0.25">
      <c r="A69270" s="38"/>
      <c r="B69270" s="38"/>
      <c r="C69270" s="38"/>
    </row>
    <row r="69271" spans="1:3" ht="15" x14ac:dyDescent="0.25">
      <c r="A69271" s="38"/>
      <c r="B69271" s="38"/>
      <c r="C69271" s="38"/>
    </row>
    <row r="69272" spans="1:3" ht="15" x14ac:dyDescent="0.25">
      <c r="A69272" s="38"/>
      <c r="B69272" s="38"/>
      <c r="C69272" s="38"/>
    </row>
    <row r="69273" spans="1:3" ht="15" x14ac:dyDescent="0.25">
      <c r="A69273" s="38"/>
      <c r="B69273" s="38"/>
      <c r="C69273" s="38"/>
    </row>
    <row r="69274" spans="1:3" ht="15" x14ac:dyDescent="0.25">
      <c r="A69274" s="38"/>
      <c r="B69274" s="38"/>
      <c r="C69274" s="38"/>
    </row>
    <row r="69275" spans="1:3" ht="15" x14ac:dyDescent="0.25">
      <c r="A69275" s="38"/>
      <c r="B69275" s="38"/>
      <c r="C69275" s="38"/>
    </row>
    <row r="69276" spans="1:3" ht="15" x14ac:dyDescent="0.25">
      <c r="A69276" s="38"/>
      <c r="B69276" s="38"/>
      <c r="C69276" s="38"/>
    </row>
    <row r="69277" spans="1:3" ht="15" x14ac:dyDescent="0.25">
      <c r="A69277" s="38"/>
      <c r="B69277" s="38"/>
      <c r="C69277" s="38"/>
    </row>
    <row r="69278" spans="1:3" ht="15" x14ac:dyDescent="0.25">
      <c r="A69278" s="38"/>
      <c r="B69278" s="38"/>
      <c r="C69278" s="38"/>
    </row>
    <row r="69279" spans="1:3" ht="15" x14ac:dyDescent="0.25">
      <c r="A69279" s="38"/>
      <c r="B69279" s="38"/>
      <c r="C69279" s="38"/>
    </row>
    <row r="69280" spans="1:3" ht="15" x14ac:dyDescent="0.25">
      <c r="A69280" s="38"/>
      <c r="B69280" s="38"/>
      <c r="C69280" s="38"/>
    </row>
    <row r="69281" spans="1:3" ht="15" x14ac:dyDescent="0.25">
      <c r="A69281" s="38"/>
      <c r="B69281" s="38"/>
      <c r="C69281" s="38"/>
    </row>
    <row r="69282" spans="1:3" ht="15" x14ac:dyDescent="0.25">
      <c r="A69282" s="38"/>
      <c r="B69282" s="38"/>
      <c r="C69282" s="38"/>
    </row>
    <row r="69283" spans="1:3" ht="15" x14ac:dyDescent="0.25">
      <c r="A69283" s="38"/>
      <c r="B69283" s="38"/>
      <c r="C69283" s="38"/>
    </row>
    <row r="69284" spans="1:3" ht="15" x14ac:dyDescent="0.25">
      <c r="A69284" s="38"/>
      <c r="B69284" s="38"/>
      <c r="C69284" s="38"/>
    </row>
    <row r="69285" spans="1:3" ht="15" x14ac:dyDescent="0.25">
      <c r="A69285" s="38"/>
      <c r="B69285" s="38"/>
      <c r="C69285" s="38"/>
    </row>
    <row r="69286" spans="1:3" ht="15" x14ac:dyDescent="0.25">
      <c r="A69286" s="38"/>
      <c r="B69286" s="38"/>
      <c r="C69286" s="38"/>
    </row>
    <row r="69287" spans="1:3" ht="15" x14ac:dyDescent="0.25">
      <c r="A69287" s="38"/>
      <c r="B69287" s="38"/>
      <c r="C69287" s="38"/>
    </row>
    <row r="69288" spans="1:3" ht="15" x14ac:dyDescent="0.25">
      <c r="A69288" s="38"/>
      <c r="B69288" s="38"/>
      <c r="C69288" s="38"/>
    </row>
    <row r="69289" spans="1:3" ht="15" x14ac:dyDescent="0.25">
      <c r="A69289" s="38"/>
      <c r="B69289" s="38"/>
      <c r="C69289" s="38"/>
    </row>
    <row r="69290" spans="1:3" ht="15" x14ac:dyDescent="0.25">
      <c r="A69290" s="38"/>
      <c r="B69290" s="38"/>
      <c r="C69290" s="38"/>
    </row>
    <row r="69291" spans="1:3" ht="15" x14ac:dyDescent="0.25">
      <c r="A69291" s="38"/>
      <c r="B69291" s="38"/>
      <c r="C69291" s="38"/>
    </row>
    <row r="69292" spans="1:3" ht="15" x14ac:dyDescent="0.25">
      <c r="A69292" s="38"/>
      <c r="B69292" s="38"/>
      <c r="C69292" s="38"/>
    </row>
    <row r="69293" spans="1:3" ht="15" x14ac:dyDescent="0.25">
      <c r="A69293" s="38"/>
      <c r="B69293" s="38"/>
      <c r="C69293" s="38"/>
    </row>
    <row r="69294" spans="1:3" ht="15" x14ac:dyDescent="0.25">
      <c r="A69294" s="38"/>
      <c r="B69294" s="38"/>
      <c r="C69294" s="38"/>
    </row>
    <row r="69295" spans="1:3" ht="15" x14ac:dyDescent="0.25">
      <c r="A69295" s="38"/>
      <c r="B69295" s="38"/>
      <c r="C69295" s="38"/>
    </row>
    <row r="69296" spans="1:3" ht="15" x14ac:dyDescent="0.25">
      <c r="A69296" s="38"/>
      <c r="B69296" s="38"/>
      <c r="C69296" s="38"/>
    </row>
    <row r="69297" spans="1:3" ht="15" x14ac:dyDescent="0.25">
      <c r="A69297" s="38"/>
      <c r="B69297" s="38"/>
      <c r="C69297" s="38"/>
    </row>
    <row r="69298" spans="1:3" ht="15" x14ac:dyDescent="0.25">
      <c r="A69298" s="38"/>
      <c r="B69298" s="38"/>
      <c r="C69298" s="38"/>
    </row>
    <row r="69299" spans="1:3" ht="15" x14ac:dyDescent="0.25">
      <c r="A69299" s="38"/>
      <c r="B69299" s="38"/>
      <c r="C69299" s="38"/>
    </row>
    <row r="69300" spans="1:3" ht="15" x14ac:dyDescent="0.25">
      <c r="A69300" s="38"/>
      <c r="B69300" s="38"/>
      <c r="C69300" s="38"/>
    </row>
    <row r="69301" spans="1:3" ht="15" x14ac:dyDescent="0.25">
      <c r="A69301" s="38"/>
      <c r="B69301" s="38"/>
      <c r="C69301" s="38"/>
    </row>
    <row r="69302" spans="1:3" ht="15" x14ac:dyDescent="0.25">
      <c r="A69302" s="38"/>
      <c r="B69302" s="38"/>
      <c r="C69302" s="38"/>
    </row>
    <row r="69303" spans="1:3" ht="15" x14ac:dyDescent="0.25">
      <c r="A69303" s="38"/>
      <c r="B69303" s="38"/>
      <c r="C69303" s="38"/>
    </row>
    <row r="69304" spans="1:3" ht="15" x14ac:dyDescent="0.25">
      <c r="A69304" s="38"/>
      <c r="B69304" s="38"/>
      <c r="C69304" s="38"/>
    </row>
    <row r="69305" spans="1:3" ht="15" x14ac:dyDescent="0.25">
      <c r="A69305" s="38"/>
      <c r="B69305" s="38"/>
      <c r="C69305" s="38"/>
    </row>
    <row r="69306" spans="1:3" ht="15" x14ac:dyDescent="0.25">
      <c r="A69306" s="38"/>
      <c r="B69306" s="38"/>
      <c r="C69306" s="38"/>
    </row>
    <row r="69307" spans="1:3" ht="15" x14ac:dyDescent="0.25">
      <c r="A69307" s="38"/>
      <c r="B69307" s="38"/>
      <c r="C69307" s="38"/>
    </row>
    <row r="69308" spans="1:3" ht="15" x14ac:dyDescent="0.25">
      <c r="A69308" s="38"/>
      <c r="B69308" s="38"/>
      <c r="C69308" s="38"/>
    </row>
    <row r="69309" spans="1:3" ht="15" x14ac:dyDescent="0.25">
      <c r="A69309" s="38"/>
      <c r="B69309" s="38"/>
      <c r="C69309" s="38"/>
    </row>
    <row r="69310" spans="1:3" ht="15" x14ac:dyDescent="0.25">
      <c r="A69310" s="38"/>
      <c r="B69310" s="38"/>
      <c r="C69310" s="38"/>
    </row>
    <row r="69311" spans="1:3" ht="15" x14ac:dyDescent="0.25">
      <c r="A69311" s="38"/>
      <c r="B69311" s="38"/>
      <c r="C69311" s="38"/>
    </row>
    <row r="69312" spans="1:3" ht="15" x14ac:dyDescent="0.25">
      <c r="A69312" s="38"/>
      <c r="B69312" s="38"/>
      <c r="C69312" s="38"/>
    </row>
    <row r="69313" spans="1:3" ht="15" x14ac:dyDescent="0.25">
      <c r="A69313" s="38"/>
      <c r="B69313" s="38"/>
      <c r="C69313" s="38"/>
    </row>
    <row r="69314" spans="1:3" ht="15" x14ac:dyDescent="0.25">
      <c r="A69314" s="38"/>
      <c r="B69314" s="38"/>
      <c r="C69314" s="38"/>
    </row>
    <row r="69315" spans="1:3" ht="15" x14ac:dyDescent="0.25">
      <c r="A69315" s="38"/>
      <c r="B69315" s="38"/>
      <c r="C69315" s="38"/>
    </row>
    <row r="69316" spans="1:3" ht="15" x14ac:dyDescent="0.25">
      <c r="A69316" s="38"/>
      <c r="B69316" s="38"/>
      <c r="C69316" s="38"/>
    </row>
    <row r="69317" spans="1:3" ht="15" x14ac:dyDescent="0.25">
      <c r="A69317" s="38"/>
      <c r="B69317" s="38"/>
      <c r="C69317" s="38"/>
    </row>
    <row r="69318" spans="1:3" ht="15" x14ac:dyDescent="0.25">
      <c r="A69318" s="38"/>
      <c r="B69318" s="38"/>
      <c r="C69318" s="38"/>
    </row>
    <row r="69319" spans="1:3" ht="15" x14ac:dyDescent="0.25">
      <c r="A69319" s="38"/>
      <c r="B69319" s="38"/>
      <c r="C69319" s="38"/>
    </row>
    <row r="69320" spans="1:3" ht="15" x14ac:dyDescent="0.25">
      <c r="A69320" s="38"/>
      <c r="B69320" s="38"/>
      <c r="C69320" s="38"/>
    </row>
    <row r="69321" spans="1:3" ht="15" x14ac:dyDescent="0.25">
      <c r="A69321" s="38"/>
      <c r="B69321" s="38"/>
      <c r="C69321" s="38"/>
    </row>
    <row r="69322" spans="1:3" ht="15" x14ac:dyDescent="0.25">
      <c r="A69322" s="38"/>
      <c r="B69322" s="38"/>
      <c r="C69322" s="38"/>
    </row>
    <row r="69323" spans="1:3" ht="15" x14ac:dyDescent="0.25">
      <c r="A69323" s="38"/>
      <c r="B69323" s="38"/>
      <c r="C69323" s="38"/>
    </row>
    <row r="69324" spans="1:3" ht="15" x14ac:dyDescent="0.25">
      <c r="A69324" s="38"/>
      <c r="B69324" s="38"/>
      <c r="C69324" s="38"/>
    </row>
    <row r="69325" spans="1:3" ht="15" x14ac:dyDescent="0.25">
      <c r="A69325" s="38"/>
      <c r="B69325" s="38"/>
      <c r="C69325" s="38"/>
    </row>
    <row r="69326" spans="1:3" ht="15" x14ac:dyDescent="0.25">
      <c r="A69326" s="38"/>
      <c r="B69326" s="38"/>
      <c r="C69326" s="38"/>
    </row>
    <row r="69327" spans="1:3" ht="15" x14ac:dyDescent="0.25">
      <c r="A69327" s="38"/>
      <c r="B69327" s="38"/>
      <c r="C69327" s="38"/>
    </row>
    <row r="69328" spans="1:3" ht="15" x14ac:dyDescent="0.25">
      <c r="A69328" s="38"/>
      <c r="B69328" s="38"/>
      <c r="C69328" s="38"/>
    </row>
    <row r="69329" spans="1:3" ht="15" x14ac:dyDescent="0.25">
      <c r="A69329" s="38"/>
      <c r="B69329" s="38"/>
      <c r="C69329" s="38"/>
    </row>
    <row r="69330" spans="1:3" ht="15" x14ac:dyDescent="0.25">
      <c r="A69330" s="38"/>
      <c r="B69330" s="38"/>
      <c r="C69330" s="38"/>
    </row>
    <row r="69331" spans="1:3" ht="15" x14ac:dyDescent="0.25">
      <c r="A69331" s="38"/>
      <c r="B69331" s="38"/>
      <c r="C69331" s="38"/>
    </row>
    <row r="69332" spans="1:3" ht="15" x14ac:dyDescent="0.25">
      <c r="A69332" s="38"/>
      <c r="B69332" s="38"/>
      <c r="C69332" s="38"/>
    </row>
    <row r="69333" spans="1:3" ht="15" x14ac:dyDescent="0.25">
      <c r="A69333" s="38"/>
      <c r="B69333" s="38"/>
      <c r="C69333" s="38"/>
    </row>
    <row r="69334" spans="1:3" ht="15" x14ac:dyDescent="0.25">
      <c r="A69334" s="38"/>
      <c r="B69334" s="38"/>
      <c r="C69334" s="38"/>
    </row>
    <row r="69335" spans="1:3" ht="15" x14ac:dyDescent="0.25">
      <c r="A69335" s="38"/>
      <c r="B69335" s="38"/>
      <c r="C69335" s="38"/>
    </row>
    <row r="69336" spans="1:3" ht="15" x14ac:dyDescent="0.25">
      <c r="A69336" s="38"/>
      <c r="B69336" s="38"/>
      <c r="C69336" s="38"/>
    </row>
    <row r="69337" spans="1:3" ht="15" x14ac:dyDescent="0.25">
      <c r="A69337" s="38"/>
      <c r="B69337" s="38"/>
      <c r="C69337" s="38"/>
    </row>
    <row r="69338" spans="1:3" ht="15" x14ac:dyDescent="0.25">
      <c r="A69338" s="38"/>
      <c r="B69338" s="38"/>
      <c r="C69338" s="38"/>
    </row>
    <row r="69339" spans="1:3" ht="15" x14ac:dyDescent="0.25">
      <c r="A69339" s="38"/>
      <c r="B69339" s="38"/>
      <c r="C69339" s="38"/>
    </row>
    <row r="69340" spans="1:3" ht="15" x14ac:dyDescent="0.25">
      <c r="A69340" s="38"/>
      <c r="B69340" s="38"/>
      <c r="C69340" s="38"/>
    </row>
    <row r="69341" spans="1:3" ht="15" x14ac:dyDescent="0.25">
      <c r="A69341" s="38"/>
      <c r="B69341" s="38"/>
      <c r="C69341" s="38"/>
    </row>
    <row r="69342" spans="1:3" ht="15" x14ac:dyDescent="0.25">
      <c r="A69342" s="38"/>
      <c r="B69342" s="38"/>
      <c r="C69342" s="38"/>
    </row>
    <row r="69343" spans="1:3" ht="15" x14ac:dyDescent="0.25">
      <c r="A69343" s="38"/>
      <c r="B69343" s="38"/>
      <c r="C69343" s="38"/>
    </row>
    <row r="69344" spans="1:3" ht="15" x14ac:dyDescent="0.25">
      <c r="A69344" s="38"/>
      <c r="B69344" s="38"/>
      <c r="C69344" s="38"/>
    </row>
    <row r="69345" spans="1:3" ht="15" x14ac:dyDescent="0.25">
      <c r="A69345" s="38"/>
      <c r="B69345" s="38"/>
      <c r="C69345" s="38"/>
    </row>
    <row r="69346" spans="1:3" ht="15" x14ac:dyDescent="0.25">
      <c r="A69346" s="38"/>
      <c r="B69346" s="38"/>
      <c r="C69346" s="38"/>
    </row>
    <row r="69347" spans="1:3" ht="15" x14ac:dyDescent="0.25">
      <c r="A69347" s="38"/>
      <c r="B69347" s="38"/>
      <c r="C69347" s="38"/>
    </row>
    <row r="69348" spans="1:3" ht="15" x14ac:dyDescent="0.25">
      <c r="A69348" s="38"/>
      <c r="B69348" s="38"/>
      <c r="C69348" s="38"/>
    </row>
    <row r="69349" spans="1:3" ht="15" x14ac:dyDescent="0.25">
      <c r="A69349" s="38"/>
      <c r="B69349" s="38"/>
      <c r="C69349" s="38"/>
    </row>
    <row r="69350" spans="1:3" ht="15" x14ac:dyDescent="0.25">
      <c r="A69350" s="38"/>
      <c r="B69350" s="38"/>
      <c r="C69350" s="38"/>
    </row>
    <row r="69351" spans="1:3" ht="15" x14ac:dyDescent="0.25">
      <c r="A69351" s="38"/>
      <c r="B69351" s="38"/>
      <c r="C69351" s="38"/>
    </row>
    <row r="69352" spans="1:3" ht="15" x14ac:dyDescent="0.25">
      <c r="A69352" s="38"/>
      <c r="B69352" s="38"/>
      <c r="C69352" s="38"/>
    </row>
    <row r="69353" spans="1:3" ht="15" x14ac:dyDescent="0.25">
      <c r="A69353" s="38"/>
      <c r="B69353" s="38"/>
      <c r="C69353" s="38"/>
    </row>
    <row r="69354" spans="1:3" ht="15" x14ac:dyDescent="0.25">
      <c r="A69354" s="38"/>
      <c r="B69354" s="38"/>
      <c r="C69354" s="38"/>
    </row>
    <row r="69355" spans="1:3" ht="15" x14ac:dyDescent="0.25">
      <c r="A69355" s="38"/>
      <c r="B69355" s="38"/>
      <c r="C69355" s="38"/>
    </row>
    <row r="69356" spans="1:3" ht="15" x14ac:dyDescent="0.25">
      <c r="A69356" s="38"/>
      <c r="B69356" s="38"/>
      <c r="C69356" s="38"/>
    </row>
    <row r="69357" spans="1:3" ht="15" x14ac:dyDescent="0.25">
      <c r="A69357" s="38"/>
      <c r="B69357" s="38"/>
      <c r="C69357" s="38"/>
    </row>
    <row r="69358" spans="1:3" ht="15" x14ac:dyDescent="0.25">
      <c r="A69358" s="38"/>
      <c r="B69358" s="38"/>
      <c r="C69358" s="38"/>
    </row>
    <row r="69359" spans="1:3" ht="15" x14ac:dyDescent="0.25">
      <c r="A69359" s="38"/>
      <c r="B69359" s="38"/>
      <c r="C69359" s="38"/>
    </row>
    <row r="69360" spans="1:3" ht="15" x14ac:dyDescent="0.25">
      <c r="A69360" s="38"/>
      <c r="B69360" s="38"/>
      <c r="C69360" s="38"/>
    </row>
    <row r="69361" spans="1:3" ht="15" x14ac:dyDescent="0.25">
      <c r="A69361" s="38"/>
      <c r="B69361" s="38"/>
      <c r="C69361" s="38"/>
    </row>
    <row r="69362" spans="1:3" ht="15" x14ac:dyDescent="0.25">
      <c r="A69362" s="38"/>
      <c r="B69362" s="38"/>
      <c r="C69362" s="38"/>
    </row>
    <row r="69363" spans="1:3" ht="15" x14ac:dyDescent="0.25">
      <c r="A69363" s="38"/>
      <c r="B69363" s="38"/>
      <c r="C69363" s="38"/>
    </row>
    <row r="69364" spans="1:3" ht="15" x14ac:dyDescent="0.25">
      <c r="A69364" s="38"/>
      <c r="B69364" s="38"/>
      <c r="C69364" s="38"/>
    </row>
    <row r="69365" spans="1:3" ht="15" x14ac:dyDescent="0.25">
      <c r="A69365" s="38"/>
      <c r="B69365" s="38"/>
      <c r="C69365" s="38"/>
    </row>
    <row r="69366" spans="1:3" ht="15" x14ac:dyDescent="0.25">
      <c r="A69366" s="38"/>
      <c r="B69366" s="38"/>
      <c r="C69366" s="38"/>
    </row>
    <row r="69367" spans="1:3" ht="15" x14ac:dyDescent="0.25">
      <c r="A69367" s="38"/>
      <c r="B69367" s="38"/>
      <c r="C69367" s="38"/>
    </row>
    <row r="69368" spans="1:3" ht="15" x14ac:dyDescent="0.25">
      <c r="A69368" s="38"/>
      <c r="B69368" s="38"/>
      <c r="C69368" s="38"/>
    </row>
    <row r="69369" spans="1:3" ht="15" x14ac:dyDescent="0.25">
      <c r="A69369" s="38"/>
      <c r="B69369" s="38"/>
      <c r="C69369" s="38"/>
    </row>
    <row r="69370" spans="1:3" ht="15" x14ac:dyDescent="0.25">
      <c r="A69370" s="38"/>
      <c r="B69370" s="38"/>
      <c r="C69370" s="38"/>
    </row>
    <row r="69371" spans="1:3" ht="15" x14ac:dyDescent="0.25">
      <c r="A69371" s="38"/>
      <c r="B69371" s="38"/>
      <c r="C69371" s="38"/>
    </row>
    <row r="69372" spans="1:3" ht="15" x14ac:dyDescent="0.25">
      <c r="A69372" s="38"/>
      <c r="B69372" s="38"/>
      <c r="C69372" s="38"/>
    </row>
    <row r="69373" spans="1:3" ht="15" x14ac:dyDescent="0.25">
      <c r="A69373" s="38"/>
      <c r="B69373" s="38"/>
      <c r="C69373" s="38"/>
    </row>
    <row r="69374" spans="1:3" ht="15" x14ac:dyDescent="0.25">
      <c r="A69374" s="38"/>
      <c r="B69374" s="38"/>
      <c r="C69374" s="38"/>
    </row>
    <row r="69375" spans="1:3" ht="15" x14ac:dyDescent="0.25">
      <c r="A69375" s="38"/>
      <c r="B69375" s="38"/>
      <c r="C69375" s="38"/>
    </row>
    <row r="69376" spans="1:3" ht="15" x14ac:dyDescent="0.25">
      <c r="A69376" s="38"/>
      <c r="B69376" s="38"/>
      <c r="C69376" s="38"/>
    </row>
    <row r="69377" spans="1:3" ht="15" x14ac:dyDescent="0.25">
      <c r="A69377" s="38"/>
      <c r="B69377" s="38"/>
      <c r="C69377" s="38"/>
    </row>
    <row r="69378" spans="1:3" ht="15" x14ac:dyDescent="0.25">
      <c r="A69378" s="38"/>
      <c r="B69378" s="38"/>
      <c r="C69378" s="38"/>
    </row>
    <row r="69379" spans="1:3" ht="15" x14ac:dyDescent="0.25">
      <c r="A69379" s="38"/>
      <c r="B69379" s="38"/>
      <c r="C69379" s="38"/>
    </row>
    <row r="69380" spans="1:3" ht="15" x14ac:dyDescent="0.25">
      <c r="A69380" s="38"/>
      <c r="B69380" s="38"/>
      <c r="C69380" s="38"/>
    </row>
    <row r="69381" spans="1:3" ht="15" x14ac:dyDescent="0.25">
      <c r="A69381" s="38"/>
      <c r="B69381" s="38"/>
      <c r="C69381" s="38"/>
    </row>
    <row r="69382" spans="1:3" ht="15" x14ac:dyDescent="0.25">
      <c r="A69382" s="38"/>
      <c r="B69382" s="38"/>
      <c r="C69382" s="38"/>
    </row>
    <row r="69383" spans="1:3" ht="15" x14ac:dyDescent="0.25">
      <c r="A69383" s="38"/>
      <c r="B69383" s="38"/>
      <c r="C69383" s="38"/>
    </row>
    <row r="69384" spans="1:3" ht="15" x14ac:dyDescent="0.25">
      <c r="A69384" s="38"/>
      <c r="B69384" s="38"/>
      <c r="C69384" s="38"/>
    </row>
    <row r="69385" spans="1:3" ht="15" x14ac:dyDescent="0.25">
      <c r="A69385" s="38"/>
      <c r="B69385" s="38"/>
      <c r="C69385" s="38"/>
    </row>
    <row r="69386" spans="1:3" ht="15" x14ac:dyDescent="0.25">
      <c r="A69386" s="38"/>
      <c r="B69386" s="38"/>
      <c r="C69386" s="38"/>
    </row>
    <row r="69387" spans="1:3" ht="15" x14ac:dyDescent="0.25">
      <c r="A69387" s="38"/>
      <c r="B69387" s="38"/>
      <c r="C69387" s="38"/>
    </row>
    <row r="69388" spans="1:3" ht="15" x14ac:dyDescent="0.25">
      <c r="A69388" s="38"/>
      <c r="B69388" s="38"/>
      <c r="C69388" s="38"/>
    </row>
    <row r="69389" spans="1:3" ht="15" x14ac:dyDescent="0.25">
      <c r="A69389" s="38"/>
      <c r="B69389" s="38"/>
      <c r="C69389" s="38"/>
    </row>
    <row r="69390" spans="1:3" ht="15" x14ac:dyDescent="0.25">
      <c r="A69390" s="38"/>
      <c r="B69390" s="38"/>
      <c r="C69390" s="38"/>
    </row>
    <row r="69391" spans="1:3" ht="15" x14ac:dyDescent="0.25">
      <c r="A69391" s="38"/>
      <c r="B69391" s="38"/>
      <c r="C69391" s="38"/>
    </row>
    <row r="69392" spans="1:3" ht="15" x14ac:dyDescent="0.25">
      <c r="A69392" s="38"/>
      <c r="B69392" s="38"/>
      <c r="C69392" s="38"/>
    </row>
    <row r="69393" spans="1:3" ht="15" x14ac:dyDescent="0.25">
      <c r="A69393" s="38"/>
      <c r="B69393" s="38"/>
      <c r="C69393" s="38"/>
    </row>
    <row r="69394" spans="1:3" ht="15" x14ac:dyDescent="0.25">
      <c r="A69394" s="38"/>
      <c r="B69394" s="38"/>
      <c r="C69394" s="38"/>
    </row>
    <row r="69395" spans="1:3" ht="15" x14ac:dyDescent="0.25">
      <c r="A69395" s="38"/>
      <c r="B69395" s="38"/>
      <c r="C69395" s="38"/>
    </row>
    <row r="69396" spans="1:3" ht="15" x14ac:dyDescent="0.25">
      <c r="A69396" s="38"/>
      <c r="B69396" s="38"/>
      <c r="C69396" s="38"/>
    </row>
    <row r="69397" spans="1:3" ht="15" x14ac:dyDescent="0.25">
      <c r="A69397" s="38"/>
      <c r="B69397" s="38"/>
      <c r="C69397" s="38"/>
    </row>
    <row r="69398" spans="1:3" ht="15" x14ac:dyDescent="0.25">
      <c r="A69398" s="38"/>
      <c r="B69398" s="38"/>
      <c r="C69398" s="38"/>
    </row>
    <row r="69399" spans="1:3" ht="15" x14ac:dyDescent="0.25">
      <c r="A69399" s="38"/>
      <c r="B69399" s="38"/>
      <c r="C69399" s="38"/>
    </row>
    <row r="69400" spans="1:3" ht="15" x14ac:dyDescent="0.25">
      <c r="A69400" s="38"/>
      <c r="B69400" s="38"/>
      <c r="C69400" s="38"/>
    </row>
    <row r="69401" spans="1:3" ht="15" x14ac:dyDescent="0.25">
      <c r="A69401" s="38"/>
      <c r="B69401" s="38"/>
      <c r="C69401" s="38"/>
    </row>
    <row r="69402" spans="1:3" ht="15" x14ac:dyDescent="0.25">
      <c r="A69402" s="38"/>
      <c r="B69402" s="38"/>
      <c r="C69402" s="38"/>
    </row>
    <row r="69403" spans="1:3" ht="15" x14ac:dyDescent="0.25">
      <c r="A69403" s="38"/>
      <c r="B69403" s="38"/>
      <c r="C69403" s="38"/>
    </row>
    <row r="69404" spans="1:3" ht="15" x14ac:dyDescent="0.25">
      <c r="A69404" s="38"/>
      <c r="B69404" s="38"/>
      <c r="C69404" s="38"/>
    </row>
    <row r="69405" spans="1:3" ht="15" x14ac:dyDescent="0.25">
      <c r="A69405" s="38"/>
      <c r="B69405" s="38"/>
      <c r="C69405" s="38"/>
    </row>
    <row r="69406" spans="1:3" ht="15" x14ac:dyDescent="0.25">
      <c r="A69406" s="38"/>
      <c r="B69406" s="38"/>
      <c r="C69406" s="38"/>
    </row>
    <row r="69407" spans="1:3" ht="15" x14ac:dyDescent="0.25">
      <c r="A69407" s="38"/>
      <c r="B69407" s="38"/>
      <c r="C69407" s="38"/>
    </row>
    <row r="69408" spans="1:3" ht="15" x14ac:dyDescent="0.25">
      <c r="A69408" s="38"/>
      <c r="B69408" s="38"/>
      <c r="C69408" s="38"/>
    </row>
    <row r="69409" spans="1:3" ht="15" x14ac:dyDescent="0.25">
      <c r="A69409" s="38"/>
      <c r="B69409" s="38"/>
      <c r="C69409" s="38"/>
    </row>
    <row r="69410" spans="1:3" ht="15" x14ac:dyDescent="0.25">
      <c r="A69410" s="38"/>
      <c r="B69410" s="38"/>
      <c r="C69410" s="38"/>
    </row>
    <row r="69411" spans="1:3" ht="15" x14ac:dyDescent="0.25">
      <c r="A69411" s="38"/>
      <c r="B69411" s="38"/>
      <c r="C69411" s="38"/>
    </row>
    <row r="69412" spans="1:3" ht="15" x14ac:dyDescent="0.25">
      <c r="A69412" s="38"/>
      <c r="B69412" s="38"/>
      <c r="C69412" s="38"/>
    </row>
    <row r="69413" spans="1:3" ht="15" x14ac:dyDescent="0.25">
      <c r="A69413" s="38"/>
      <c r="B69413" s="38"/>
      <c r="C69413" s="38"/>
    </row>
    <row r="69414" spans="1:3" ht="15" x14ac:dyDescent="0.25">
      <c r="A69414" s="38"/>
      <c r="B69414" s="38"/>
      <c r="C69414" s="38"/>
    </row>
    <row r="69415" spans="1:3" ht="15" x14ac:dyDescent="0.25">
      <c r="A69415" s="38"/>
      <c r="B69415" s="38"/>
      <c r="C69415" s="38"/>
    </row>
    <row r="69416" spans="1:3" ht="15" x14ac:dyDescent="0.25">
      <c r="A69416" s="38"/>
      <c r="B69416" s="38"/>
      <c r="C69416" s="38"/>
    </row>
    <row r="69417" spans="1:3" ht="15" x14ac:dyDescent="0.25">
      <c r="A69417" s="38"/>
      <c r="B69417" s="38"/>
      <c r="C69417" s="38"/>
    </row>
    <row r="69418" spans="1:3" ht="15" x14ac:dyDescent="0.25">
      <c r="A69418" s="38"/>
      <c r="B69418" s="38"/>
      <c r="C69418" s="38"/>
    </row>
    <row r="69419" spans="1:3" ht="15" x14ac:dyDescent="0.25">
      <c r="A69419" s="38"/>
      <c r="B69419" s="38"/>
      <c r="C69419" s="38"/>
    </row>
    <row r="69420" spans="1:3" ht="15" x14ac:dyDescent="0.25">
      <c r="A69420" s="38"/>
      <c r="B69420" s="38"/>
      <c r="C69420" s="38"/>
    </row>
    <row r="69421" spans="1:3" ht="15" x14ac:dyDescent="0.25">
      <c r="A69421" s="38"/>
      <c r="B69421" s="38"/>
      <c r="C69421" s="38"/>
    </row>
    <row r="69422" spans="1:3" ht="15" x14ac:dyDescent="0.25">
      <c r="A69422" s="38"/>
      <c r="B69422" s="38"/>
      <c r="C69422" s="38"/>
    </row>
    <row r="69423" spans="1:3" ht="15" x14ac:dyDescent="0.25">
      <c r="A69423" s="38"/>
      <c r="B69423" s="38"/>
      <c r="C69423" s="38"/>
    </row>
    <row r="69424" spans="1:3" ht="15" x14ac:dyDescent="0.25">
      <c r="A69424" s="38"/>
      <c r="B69424" s="38"/>
      <c r="C69424" s="38"/>
    </row>
    <row r="69425" spans="1:3" ht="15" x14ac:dyDescent="0.25">
      <c r="A69425" s="38"/>
      <c r="B69425" s="38"/>
      <c r="C69425" s="38"/>
    </row>
    <row r="69426" spans="1:3" ht="15" x14ac:dyDescent="0.25">
      <c r="A69426" s="38"/>
      <c r="B69426" s="38"/>
      <c r="C69426" s="38"/>
    </row>
    <row r="69427" spans="1:3" ht="15" x14ac:dyDescent="0.25">
      <c r="A69427" s="38"/>
      <c r="B69427" s="38"/>
      <c r="C69427" s="38"/>
    </row>
    <row r="69428" spans="1:3" ht="15" x14ac:dyDescent="0.25">
      <c r="A69428" s="38"/>
      <c r="B69428" s="38"/>
      <c r="C69428" s="38"/>
    </row>
    <row r="69429" spans="1:3" ht="15" x14ac:dyDescent="0.25">
      <c r="A69429" s="38"/>
      <c r="B69429" s="38"/>
      <c r="C69429" s="38"/>
    </row>
    <row r="69430" spans="1:3" ht="15" x14ac:dyDescent="0.25">
      <c r="A69430" s="38"/>
      <c r="B69430" s="38"/>
      <c r="C69430" s="38"/>
    </row>
    <row r="69431" spans="1:3" ht="15" x14ac:dyDescent="0.25">
      <c r="A69431" s="38"/>
      <c r="B69431" s="38"/>
      <c r="C69431" s="38"/>
    </row>
    <row r="69432" spans="1:3" ht="15" x14ac:dyDescent="0.25">
      <c r="A69432" s="38"/>
      <c r="B69432" s="38"/>
      <c r="C69432" s="38"/>
    </row>
    <row r="69433" spans="1:3" ht="15" x14ac:dyDescent="0.25">
      <c r="A69433" s="38"/>
      <c r="B69433" s="38"/>
      <c r="C69433" s="38"/>
    </row>
    <row r="69434" spans="1:3" ht="15" x14ac:dyDescent="0.25">
      <c r="A69434" s="38"/>
      <c r="B69434" s="38"/>
      <c r="C69434" s="38"/>
    </row>
    <row r="69435" spans="1:3" ht="15" x14ac:dyDescent="0.25">
      <c r="A69435" s="38"/>
      <c r="B69435" s="38"/>
      <c r="C69435" s="38"/>
    </row>
    <row r="69436" spans="1:3" ht="15" x14ac:dyDescent="0.25">
      <c r="A69436" s="38"/>
      <c r="B69436" s="38"/>
      <c r="C69436" s="38"/>
    </row>
    <row r="69437" spans="1:3" ht="15" x14ac:dyDescent="0.25">
      <c r="A69437" s="38"/>
      <c r="B69437" s="38"/>
      <c r="C69437" s="38"/>
    </row>
    <row r="69438" spans="1:3" ht="15" x14ac:dyDescent="0.25">
      <c r="A69438" s="38"/>
      <c r="B69438" s="38"/>
      <c r="C69438" s="38"/>
    </row>
    <row r="69439" spans="1:3" ht="15" x14ac:dyDescent="0.25">
      <c r="A69439" s="38"/>
      <c r="B69439" s="38"/>
      <c r="C69439" s="38"/>
    </row>
    <row r="69440" spans="1:3" ht="15" x14ac:dyDescent="0.25">
      <c r="A69440" s="38"/>
      <c r="B69440" s="38"/>
      <c r="C69440" s="38"/>
    </row>
    <row r="69441" spans="1:3" ht="15" x14ac:dyDescent="0.25">
      <c r="A69441" s="38"/>
      <c r="B69441" s="38"/>
      <c r="C69441" s="38"/>
    </row>
    <row r="69442" spans="1:3" ht="15" x14ac:dyDescent="0.25">
      <c r="A69442" s="38"/>
      <c r="B69442" s="38"/>
      <c r="C69442" s="38"/>
    </row>
    <row r="69443" spans="1:3" ht="15" x14ac:dyDescent="0.25">
      <c r="A69443" s="38"/>
      <c r="B69443" s="38"/>
      <c r="C69443" s="38"/>
    </row>
    <row r="69444" spans="1:3" ht="15" x14ac:dyDescent="0.25">
      <c r="A69444" s="38"/>
      <c r="B69444" s="38"/>
      <c r="C69444" s="38"/>
    </row>
    <row r="69445" spans="1:3" ht="15" x14ac:dyDescent="0.25">
      <c r="A69445" s="38"/>
      <c r="B69445" s="38"/>
      <c r="C69445" s="38"/>
    </row>
    <row r="69446" spans="1:3" ht="15" x14ac:dyDescent="0.25">
      <c r="A69446" s="38"/>
      <c r="B69446" s="38"/>
      <c r="C69446" s="38"/>
    </row>
    <row r="69447" spans="1:3" ht="15" x14ac:dyDescent="0.25">
      <c r="A69447" s="38"/>
      <c r="B69447" s="38"/>
      <c r="C69447" s="38"/>
    </row>
    <row r="69448" spans="1:3" ht="15" x14ac:dyDescent="0.25">
      <c r="A69448" s="38"/>
      <c r="B69448" s="38"/>
      <c r="C69448" s="38"/>
    </row>
    <row r="69449" spans="1:3" ht="15" x14ac:dyDescent="0.25">
      <c r="A69449" s="38"/>
      <c r="B69449" s="38"/>
      <c r="C69449" s="38"/>
    </row>
    <row r="69450" spans="1:3" ht="15" x14ac:dyDescent="0.25">
      <c r="A69450" s="38"/>
      <c r="B69450" s="38"/>
      <c r="C69450" s="38"/>
    </row>
    <row r="69451" spans="1:3" ht="15" x14ac:dyDescent="0.25">
      <c r="A69451" s="38"/>
      <c r="B69451" s="38"/>
      <c r="C69451" s="38"/>
    </row>
    <row r="69452" spans="1:3" ht="15" x14ac:dyDescent="0.25">
      <c r="A69452" s="38"/>
      <c r="B69452" s="38"/>
      <c r="C69452" s="38"/>
    </row>
    <row r="69453" spans="1:3" ht="15" x14ac:dyDescent="0.25">
      <c r="A69453" s="38"/>
      <c r="B69453" s="38"/>
      <c r="C69453" s="38"/>
    </row>
    <row r="69454" spans="1:3" ht="15" x14ac:dyDescent="0.25">
      <c r="A69454" s="38"/>
      <c r="B69454" s="38"/>
      <c r="C69454" s="38"/>
    </row>
    <row r="69455" spans="1:3" ht="15" x14ac:dyDescent="0.25">
      <c r="A69455" s="38"/>
      <c r="B69455" s="38"/>
      <c r="C69455" s="38"/>
    </row>
    <row r="69456" spans="1:3" ht="15" x14ac:dyDescent="0.25">
      <c r="A69456" s="38"/>
      <c r="B69456" s="38"/>
      <c r="C69456" s="38"/>
    </row>
    <row r="69457" spans="1:3" ht="15" x14ac:dyDescent="0.25">
      <c r="A69457" s="38"/>
      <c r="B69457" s="38"/>
      <c r="C69457" s="38"/>
    </row>
    <row r="69458" spans="1:3" ht="15" x14ac:dyDescent="0.25">
      <c r="A69458" s="38"/>
      <c r="B69458" s="38"/>
      <c r="C69458" s="38"/>
    </row>
    <row r="69459" spans="1:3" ht="15" x14ac:dyDescent="0.25">
      <c r="A69459" s="38"/>
      <c r="B69459" s="38"/>
      <c r="C69459" s="38"/>
    </row>
    <row r="69460" spans="1:3" ht="15" x14ac:dyDescent="0.25">
      <c r="A69460" s="38"/>
      <c r="B69460" s="38"/>
      <c r="C69460" s="38"/>
    </row>
    <row r="69461" spans="1:3" ht="15" x14ac:dyDescent="0.25">
      <c r="A69461" s="38"/>
      <c r="B69461" s="38"/>
      <c r="C69461" s="38"/>
    </row>
    <row r="69462" spans="1:3" ht="15" x14ac:dyDescent="0.25">
      <c r="A69462" s="38"/>
      <c r="B69462" s="38"/>
      <c r="C69462" s="38"/>
    </row>
    <row r="69463" spans="1:3" ht="15" x14ac:dyDescent="0.25">
      <c r="A69463" s="38"/>
      <c r="B69463" s="38"/>
      <c r="C69463" s="38"/>
    </row>
    <row r="69464" spans="1:3" ht="15" x14ac:dyDescent="0.25">
      <c r="A69464" s="38"/>
      <c r="B69464" s="38"/>
      <c r="C69464" s="38"/>
    </row>
    <row r="69465" spans="1:3" ht="15" x14ac:dyDescent="0.25">
      <c r="A69465" s="38"/>
      <c r="B69465" s="38"/>
      <c r="C69465" s="38"/>
    </row>
    <row r="69466" spans="1:3" ht="15" x14ac:dyDescent="0.25">
      <c r="A69466" s="38"/>
      <c r="B69466" s="38"/>
      <c r="C69466" s="38"/>
    </row>
    <row r="69467" spans="1:3" ht="15" x14ac:dyDescent="0.25">
      <c r="A69467" s="38"/>
      <c r="B69467" s="38"/>
      <c r="C69467" s="38"/>
    </row>
    <row r="69468" spans="1:3" ht="15" x14ac:dyDescent="0.25">
      <c r="A69468" s="38"/>
      <c r="B69468" s="38"/>
      <c r="C69468" s="38"/>
    </row>
    <row r="69469" spans="1:3" ht="15" x14ac:dyDescent="0.25">
      <c r="A69469" s="38"/>
      <c r="B69469" s="38"/>
      <c r="C69469" s="38"/>
    </row>
    <row r="69470" spans="1:3" ht="15" x14ac:dyDescent="0.25">
      <c r="A69470" s="38"/>
      <c r="B69470" s="38"/>
      <c r="C69470" s="38"/>
    </row>
    <row r="69471" spans="1:3" ht="15" x14ac:dyDescent="0.25">
      <c r="A69471" s="38"/>
      <c r="B69471" s="38"/>
      <c r="C69471" s="38"/>
    </row>
    <row r="69472" spans="1:3" ht="15" x14ac:dyDescent="0.25">
      <c r="A69472" s="38"/>
      <c r="B69472" s="38"/>
      <c r="C69472" s="38"/>
    </row>
    <row r="69473" spans="1:3" ht="15" x14ac:dyDescent="0.25">
      <c r="A69473" s="38"/>
      <c r="B69473" s="38"/>
      <c r="C69473" s="38"/>
    </row>
    <row r="69474" spans="1:3" ht="15" x14ac:dyDescent="0.25">
      <c r="A69474" s="38"/>
      <c r="B69474" s="38"/>
      <c r="C69474" s="38"/>
    </row>
    <row r="69475" spans="1:3" ht="15" x14ac:dyDescent="0.25">
      <c r="A69475" s="38"/>
      <c r="B69475" s="38"/>
      <c r="C69475" s="38"/>
    </row>
    <row r="69476" spans="1:3" ht="15" x14ac:dyDescent="0.25">
      <c r="A69476" s="38"/>
      <c r="B69476" s="38"/>
      <c r="C69476" s="38"/>
    </row>
    <row r="69477" spans="1:3" ht="15" x14ac:dyDescent="0.25">
      <c r="A69477" s="38"/>
      <c r="B69477" s="38"/>
      <c r="C69477" s="38"/>
    </row>
    <row r="69478" spans="1:3" ht="15" x14ac:dyDescent="0.25">
      <c r="A69478" s="38"/>
      <c r="B69478" s="38"/>
      <c r="C69478" s="38"/>
    </row>
    <row r="69479" spans="1:3" ht="15" x14ac:dyDescent="0.25">
      <c r="A69479" s="38"/>
      <c r="B69479" s="38"/>
      <c r="C69479" s="38"/>
    </row>
    <row r="69480" spans="1:3" ht="15" x14ac:dyDescent="0.25">
      <c r="A69480" s="38"/>
      <c r="B69480" s="38"/>
      <c r="C69480" s="38"/>
    </row>
    <row r="69481" spans="1:3" ht="15" x14ac:dyDescent="0.25">
      <c r="A69481" s="38"/>
      <c r="B69481" s="38"/>
      <c r="C69481" s="38"/>
    </row>
    <row r="69482" spans="1:3" ht="15" x14ac:dyDescent="0.25">
      <c r="A69482" s="38"/>
      <c r="B69482" s="38"/>
      <c r="C69482" s="38"/>
    </row>
    <row r="69483" spans="1:3" ht="15" x14ac:dyDescent="0.25">
      <c r="A69483" s="38"/>
      <c r="B69483" s="38"/>
      <c r="C69483" s="38"/>
    </row>
    <row r="69484" spans="1:3" ht="15" x14ac:dyDescent="0.25">
      <c r="A69484" s="38"/>
      <c r="B69484" s="38"/>
      <c r="C69484" s="38"/>
    </row>
    <row r="69485" spans="1:3" ht="15" x14ac:dyDescent="0.25">
      <c r="A69485" s="38"/>
      <c r="B69485" s="38"/>
      <c r="C69485" s="38"/>
    </row>
    <row r="69486" spans="1:3" ht="15" x14ac:dyDescent="0.25">
      <c r="A69486" s="38"/>
      <c r="B69486" s="38"/>
      <c r="C69486" s="38"/>
    </row>
    <row r="69487" spans="1:3" ht="15" x14ac:dyDescent="0.25">
      <c r="A69487" s="38"/>
      <c r="B69487" s="38"/>
      <c r="C69487" s="38"/>
    </row>
    <row r="69488" spans="1:3" ht="15" x14ac:dyDescent="0.25">
      <c r="A69488" s="38"/>
      <c r="B69488" s="38"/>
      <c r="C69488" s="38"/>
    </row>
    <row r="69489" spans="1:3" ht="15" x14ac:dyDescent="0.25">
      <c r="A69489" s="38"/>
      <c r="B69489" s="38"/>
      <c r="C69489" s="38"/>
    </row>
    <row r="69490" spans="1:3" ht="15" x14ac:dyDescent="0.25">
      <c r="A69490" s="38"/>
      <c r="B69490" s="38"/>
      <c r="C69490" s="38"/>
    </row>
    <row r="69491" spans="1:3" ht="15" x14ac:dyDescent="0.25">
      <c r="A69491" s="38"/>
      <c r="B69491" s="38"/>
      <c r="C69491" s="38"/>
    </row>
    <row r="69492" spans="1:3" ht="15" x14ac:dyDescent="0.25">
      <c r="A69492" s="38"/>
      <c r="B69492" s="38"/>
      <c r="C69492" s="38"/>
    </row>
    <row r="69493" spans="1:3" ht="15" x14ac:dyDescent="0.25">
      <c r="A69493" s="38"/>
      <c r="B69493" s="38"/>
      <c r="C69493" s="38"/>
    </row>
    <row r="69494" spans="1:3" ht="15" x14ac:dyDescent="0.25">
      <c r="A69494" s="38"/>
      <c r="B69494" s="38"/>
      <c r="C69494" s="38"/>
    </row>
    <row r="69495" spans="1:3" ht="15" x14ac:dyDescent="0.25">
      <c r="A69495" s="38"/>
      <c r="B69495" s="38"/>
      <c r="C69495" s="38"/>
    </row>
    <row r="69496" spans="1:3" ht="15" x14ac:dyDescent="0.25">
      <c r="A69496" s="38"/>
      <c r="B69496" s="38"/>
      <c r="C69496" s="38"/>
    </row>
    <row r="69497" spans="1:3" ht="15" x14ac:dyDescent="0.25">
      <c r="A69497" s="38"/>
      <c r="B69497" s="38"/>
      <c r="C69497" s="38"/>
    </row>
    <row r="69498" spans="1:3" ht="15" x14ac:dyDescent="0.25">
      <c r="A69498" s="38"/>
      <c r="B69498" s="38"/>
      <c r="C69498" s="38"/>
    </row>
    <row r="69499" spans="1:3" ht="15" x14ac:dyDescent="0.25">
      <c r="A69499" s="38"/>
      <c r="B69499" s="38"/>
      <c r="C69499" s="38"/>
    </row>
    <row r="69500" spans="1:3" ht="15" x14ac:dyDescent="0.25">
      <c r="A69500" s="38"/>
      <c r="B69500" s="38"/>
      <c r="C69500" s="38"/>
    </row>
    <row r="69501" spans="1:3" ht="15" x14ac:dyDescent="0.25">
      <c r="A69501" s="38"/>
      <c r="B69501" s="38"/>
      <c r="C69501" s="38"/>
    </row>
    <row r="69502" spans="1:3" ht="15" x14ac:dyDescent="0.25">
      <c r="A69502" s="38"/>
      <c r="B69502" s="38"/>
      <c r="C69502" s="38"/>
    </row>
    <row r="69503" spans="1:3" ht="15" x14ac:dyDescent="0.25">
      <c r="A69503" s="38"/>
      <c r="B69503" s="38"/>
      <c r="C69503" s="38"/>
    </row>
    <row r="69504" spans="1:3" ht="15" x14ac:dyDescent="0.25">
      <c r="A69504" s="38"/>
      <c r="B69504" s="38"/>
      <c r="C69504" s="38"/>
    </row>
    <row r="69505" spans="1:3" ht="15" x14ac:dyDescent="0.25">
      <c r="A69505" s="38"/>
      <c r="B69505" s="38"/>
      <c r="C69505" s="38"/>
    </row>
    <row r="69506" spans="1:3" ht="15" x14ac:dyDescent="0.25">
      <c r="A69506" s="38"/>
      <c r="B69506" s="38"/>
      <c r="C69506" s="38"/>
    </row>
    <row r="69507" spans="1:3" ht="15" x14ac:dyDescent="0.25">
      <c r="A69507" s="38"/>
      <c r="B69507" s="38"/>
      <c r="C69507" s="38"/>
    </row>
    <row r="69508" spans="1:3" ht="15" x14ac:dyDescent="0.25">
      <c r="A69508" s="38"/>
      <c r="B69508" s="38"/>
      <c r="C69508" s="38"/>
    </row>
    <row r="69509" spans="1:3" ht="15" x14ac:dyDescent="0.25">
      <c r="A69509" s="38"/>
      <c r="B69509" s="38"/>
      <c r="C69509" s="38"/>
    </row>
    <row r="69510" spans="1:3" ht="15" x14ac:dyDescent="0.25">
      <c r="A69510" s="38"/>
      <c r="B69510" s="38"/>
      <c r="C69510" s="38"/>
    </row>
    <row r="69511" spans="1:3" ht="15" x14ac:dyDescent="0.25">
      <c r="A69511" s="38"/>
      <c r="B69511" s="38"/>
      <c r="C69511" s="38"/>
    </row>
    <row r="69512" spans="1:3" ht="15" x14ac:dyDescent="0.25">
      <c r="A69512" s="38"/>
      <c r="B69512" s="38"/>
      <c r="C69512" s="38"/>
    </row>
    <row r="69513" spans="1:3" ht="15" x14ac:dyDescent="0.25">
      <c r="A69513" s="38"/>
      <c r="B69513" s="38"/>
      <c r="C69513" s="38"/>
    </row>
    <row r="69514" spans="1:3" ht="15" x14ac:dyDescent="0.25">
      <c r="A69514" s="38"/>
      <c r="B69514" s="38"/>
      <c r="C69514" s="38"/>
    </row>
    <row r="69515" spans="1:3" ht="15" x14ac:dyDescent="0.25">
      <c r="A69515" s="38"/>
      <c r="B69515" s="38"/>
      <c r="C69515" s="38"/>
    </row>
    <row r="69516" spans="1:3" ht="15" x14ac:dyDescent="0.25">
      <c r="A69516" s="38"/>
      <c r="B69516" s="38"/>
      <c r="C69516" s="38"/>
    </row>
    <row r="69517" spans="1:3" ht="15" x14ac:dyDescent="0.25">
      <c r="A69517" s="38"/>
      <c r="B69517" s="38"/>
      <c r="C69517" s="38"/>
    </row>
    <row r="69518" spans="1:3" ht="15" x14ac:dyDescent="0.25">
      <c r="A69518" s="38"/>
      <c r="B69518" s="38"/>
      <c r="C69518" s="38"/>
    </row>
    <row r="69519" spans="1:3" ht="15" x14ac:dyDescent="0.25">
      <c r="A69519" s="38"/>
      <c r="B69519" s="38"/>
      <c r="C69519" s="38"/>
    </row>
    <row r="69520" spans="1:3" ht="15" x14ac:dyDescent="0.25">
      <c r="A69520" s="38"/>
      <c r="B69520" s="38"/>
      <c r="C69520" s="38"/>
    </row>
    <row r="69521" spans="1:3" ht="15" x14ac:dyDescent="0.25">
      <c r="A69521" s="38"/>
      <c r="B69521" s="38"/>
      <c r="C69521" s="38"/>
    </row>
    <row r="69522" spans="1:3" ht="15" x14ac:dyDescent="0.25">
      <c r="A69522" s="38"/>
      <c r="B69522" s="38"/>
      <c r="C69522" s="38"/>
    </row>
    <row r="69523" spans="1:3" ht="15" x14ac:dyDescent="0.25">
      <c r="A69523" s="38"/>
      <c r="B69523" s="38"/>
      <c r="C69523" s="38"/>
    </row>
    <row r="69524" spans="1:3" ht="15" x14ac:dyDescent="0.25">
      <c r="A69524" s="38"/>
      <c r="B69524" s="38"/>
      <c r="C69524" s="38"/>
    </row>
    <row r="69525" spans="1:3" ht="15" x14ac:dyDescent="0.25">
      <c r="A69525" s="38"/>
      <c r="B69525" s="38"/>
      <c r="C69525" s="38"/>
    </row>
    <row r="69526" spans="1:3" ht="15" x14ac:dyDescent="0.25">
      <c r="A69526" s="38"/>
      <c r="B69526" s="38"/>
      <c r="C69526" s="38"/>
    </row>
    <row r="69527" spans="1:3" ht="15" x14ac:dyDescent="0.25">
      <c r="A69527" s="38"/>
      <c r="B69527" s="38"/>
      <c r="C69527" s="38"/>
    </row>
    <row r="69528" spans="1:3" ht="15" x14ac:dyDescent="0.25">
      <c r="A69528" s="38"/>
      <c r="B69528" s="38"/>
      <c r="C69528" s="38"/>
    </row>
    <row r="69529" spans="1:3" ht="15" x14ac:dyDescent="0.25">
      <c r="A69529" s="38"/>
      <c r="B69529" s="38"/>
      <c r="C69529" s="38"/>
    </row>
    <row r="69530" spans="1:3" ht="15" x14ac:dyDescent="0.25">
      <c r="A69530" s="38"/>
      <c r="B69530" s="38"/>
      <c r="C69530" s="38"/>
    </row>
    <row r="69531" spans="1:3" ht="15" x14ac:dyDescent="0.25">
      <c r="A69531" s="38"/>
      <c r="B69531" s="38"/>
      <c r="C69531" s="38"/>
    </row>
    <row r="69532" spans="1:3" ht="15" x14ac:dyDescent="0.25">
      <c r="A69532" s="38"/>
      <c r="B69532" s="38"/>
      <c r="C69532" s="38"/>
    </row>
    <row r="69533" spans="1:3" ht="15" x14ac:dyDescent="0.25">
      <c r="A69533" s="38"/>
      <c r="B69533" s="38"/>
      <c r="C69533" s="38"/>
    </row>
    <row r="69534" spans="1:3" ht="15" x14ac:dyDescent="0.25">
      <c r="A69534" s="38"/>
      <c r="B69534" s="38"/>
      <c r="C69534" s="38"/>
    </row>
    <row r="69535" spans="1:3" ht="15" x14ac:dyDescent="0.25">
      <c r="A69535" s="38"/>
      <c r="B69535" s="38"/>
      <c r="C69535" s="38"/>
    </row>
    <row r="69536" spans="1:3" ht="15" x14ac:dyDescent="0.25">
      <c r="A69536" s="38"/>
      <c r="B69536" s="38"/>
      <c r="C69536" s="38"/>
    </row>
    <row r="69537" spans="1:3" ht="15" x14ac:dyDescent="0.25">
      <c r="A69537" s="38"/>
      <c r="B69537" s="38"/>
      <c r="C69537" s="38"/>
    </row>
    <row r="69538" spans="1:3" ht="15" x14ac:dyDescent="0.25">
      <c r="A69538" s="38"/>
      <c r="B69538" s="38"/>
      <c r="C69538" s="38"/>
    </row>
    <row r="69539" spans="1:3" ht="15" x14ac:dyDescent="0.25">
      <c r="A69539" s="38"/>
      <c r="B69539" s="38"/>
      <c r="C69539" s="38"/>
    </row>
    <row r="69540" spans="1:3" ht="15" x14ac:dyDescent="0.25">
      <c r="A69540" s="38"/>
      <c r="B69540" s="38"/>
      <c r="C69540" s="38"/>
    </row>
    <row r="69541" spans="1:3" ht="15" x14ac:dyDescent="0.25">
      <c r="A69541" s="38"/>
      <c r="B69541" s="38"/>
      <c r="C69541" s="38"/>
    </row>
    <row r="69542" spans="1:3" ht="15" x14ac:dyDescent="0.25">
      <c r="A69542" s="38"/>
      <c r="B69542" s="38"/>
      <c r="C69542" s="38"/>
    </row>
    <row r="69543" spans="1:3" ht="15" x14ac:dyDescent="0.25">
      <c r="A69543" s="38"/>
      <c r="B69543" s="38"/>
      <c r="C69543" s="38"/>
    </row>
    <row r="69544" spans="1:3" ht="15" x14ac:dyDescent="0.25">
      <c r="A69544" s="38"/>
      <c r="B69544" s="38"/>
      <c r="C69544" s="38"/>
    </row>
    <row r="69545" spans="1:3" ht="15" x14ac:dyDescent="0.25">
      <c r="A69545" s="38"/>
      <c r="B69545" s="38"/>
      <c r="C69545" s="38"/>
    </row>
    <row r="69546" spans="1:3" ht="15" x14ac:dyDescent="0.25">
      <c r="A69546" s="38"/>
      <c r="B69546" s="38"/>
      <c r="C69546" s="38"/>
    </row>
    <row r="69547" spans="1:3" ht="15" x14ac:dyDescent="0.25">
      <c r="A69547" s="38"/>
      <c r="B69547" s="38"/>
      <c r="C69547" s="38"/>
    </row>
    <row r="69548" spans="1:3" ht="15" x14ac:dyDescent="0.25">
      <c r="A69548" s="38"/>
      <c r="B69548" s="38"/>
      <c r="C69548" s="38"/>
    </row>
    <row r="69549" spans="1:3" ht="15" x14ac:dyDescent="0.25">
      <c r="A69549" s="38"/>
      <c r="B69549" s="38"/>
      <c r="C69549" s="38"/>
    </row>
    <row r="69550" spans="1:3" ht="15" x14ac:dyDescent="0.25">
      <c r="A69550" s="38"/>
      <c r="B69550" s="38"/>
      <c r="C69550" s="38"/>
    </row>
    <row r="69551" spans="1:3" ht="15" x14ac:dyDescent="0.25">
      <c r="A69551" s="38"/>
      <c r="B69551" s="38"/>
      <c r="C69551" s="38"/>
    </row>
    <row r="69552" spans="1:3" ht="15" x14ac:dyDescent="0.25">
      <c r="A69552" s="38"/>
      <c r="B69552" s="38"/>
      <c r="C69552" s="38"/>
    </row>
    <row r="69553" spans="1:3" ht="15" x14ac:dyDescent="0.25">
      <c r="A69553" s="38"/>
      <c r="B69553" s="38"/>
      <c r="C69553" s="38"/>
    </row>
    <row r="69554" spans="1:3" ht="15" x14ac:dyDescent="0.25">
      <c r="A69554" s="38"/>
      <c r="B69554" s="38"/>
      <c r="C69554" s="38"/>
    </row>
    <row r="69555" spans="1:3" ht="15" x14ac:dyDescent="0.25">
      <c r="A69555" s="38"/>
      <c r="B69555" s="38"/>
      <c r="C69555" s="38"/>
    </row>
    <row r="69556" spans="1:3" ht="15" x14ac:dyDescent="0.25">
      <c r="A69556" s="38"/>
      <c r="B69556" s="38"/>
      <c r="C69556" s="38"/>
    </row>
    <row r="69557" spans="1:3" ht="15" x14ac:dyDescent="0.25">
      <c r="A69557" s="38"/>
      <c r="B69557" s="38"/>
      <c r="C69557" s="38"/>
    </row>
    <row r="69558" spans="1:3" ht="15" x14ac:dyDescent="0.25">
      <c r="A69558" s="38"/>
      <c r="B69558" s="38"/>
      <c r="C69558" s="38"/>
    </row>
    <row r="69559" spans="1:3" ht="15" x14ac:dyDescent="0.25">
      <c r="A69559" s="38"/>
      <c r="B69559" s="38"/>
      <c r="C69559" s="38"/>
    </row>
    <row r="69560" spans="1:3" ht="15" x14ac:dyDescent="0.25">
      <c r="A69560" s="38"/>
      <c r="B69560" s="38"/>
      <c r="C69560" s="38"/>
    </row>
    <row r="69561" spans="1:3" ht="15" x14ac:dyDescent="0.25">
      <c r="A69561" s="38"/>
      <c r="B69561" s="38"/>
      <c r="C69561" s="38"/>
    </row>
    <row r="69562" spans="1:3" ht="15" x14ac:dyDescent="0.25">
      <c r="A69562" s="38"/>
      <c r="B69562" s="38"/>
      <c r="C69562" s="38"/>
    </row>
    <row r="69563" spans="1:3" ht="15" x14ac:dyDescent="0.25">
      <c r="A69563" s="38"/>
      <c r="B69563" s="38"/>
      <c r="C69563" s="38"/>
    </row>
    <row r="69564" spans="1:3" ht="15" x14ac:dyDescent="0.25">
      <c r="A69564" s="38"/>
      <c r="B69564" s="38"/>
      <c r="C69564" s="38"/>
    </row>
    <row r="69565" spans="1:3" ht="15" x14ac:dyDescent="0.25">
      <c r="A69565" s="38"/>
      <c r="B69565" s="38"/>
      <c r="C69565" s="38"/>
    </row>
    <row r="69566" spans="1:3" ht="15" x14ac:dyDescent="0.25">
      <c r="A69566" s="38"/>
      <c r="B69566" s="38"/>
      <c r="C69566" s="38"/>
    </row>
    <row r="69567" spans="1:3" ht="15" x14ac:dyDescent="0.25">
      <c r="A69567" s="38"/>
      <c r="B69567" s="38"/>
      <c r="C69567" s="38"/>
    </row>
    <row r="69568" spans="1:3" ht="15" x14ac:dyDescent="0.25">
      <c r="A69568" s="38"/>
      <c r="B69568" s="38"/>
      <c r="C69568" s="38"/>
    </row>
    <row r="69569" spans="1:3" ht="15" x14ac:dyDescent="0.25">
      <c r="A69569" s="38"/>
      <c r="B69569" s="38"/>
      <c r="C69569" s="38"/>
    </row>
    <row r="69570" spans="1:3" ht="15" x14ac:dyDescent="0.25">
      <c r="A69570" s="38"/>
      <c r="B69570" s="38"/>
      <c r="C69570" s="38"/>
    </row>
    <row r="69571" spans="1:3" ht="15" x14ac:dyDescent="0.25">
      <c r="A69571" s="38"/>
      <c r="B69571" s="38"/>
      <c r="C69571" s="38"/>
    </row>
    <row r="69572" spans="1:3" ht="15" x14ac:dyDescent="0.25">
      <c r="A69572" s="38"/>
      <c r="B69572" s="38"/>
      <c r="C69572" s="38"/>
    </row>
    <row r="69573" spans="1:3" ht="15" x14ac:dyDescent="0.25">
      <c r="A69573" s="38"/>
      <c r="B69573" s="38"/>
      <c r="C69573" s="38"/>
    </row>
    <row r="69574" spans="1:3" ht="15" x14ac:dyDescent="0.25">
      <c r="A69574" s="38"/>
      <c r="B69574" s="38"/>
      <c r="C69574" s="38"/>
    </row>
    <row r="69575" spans="1:3" ht="15" x14ac:dyDescent="0.25">
      <c r="A69575" s="38"/>
      <c r="B69575" s="38"/>
      <c r="C69575" s="38"/>
    </row>
    <row r="69576" spans="1:3" ht="15" x14ac:dyDescent="0.25">
      <c r="A69576" s="38"/>
      <c r="B69576" s="38"/>
      <c r="C69576" s="38"/>
    </row>
    <row r="69577" spans="1:3" ht="15" x14ac:dyDescent="0.25">
      <c r="A69577" s="38"/>
      <c r="B69577" s="38"/>
      <c r="C69577" s="38"/>
    </row>
    <row r="69578" spans="1:3" ht="15" x14ac:dyDescent="0.25">
      <c r="A69578" s="38"/>
      <c r="B69578" s="38"/>
      <c r="C69578" s="38"/>
    </row>
    <row r="69579" spans="1:3" ht="15" x14ac:dyDescent="0.25">
      <c r="A69579" s="38"/>
      <c r="B69579" s="38"/>
      <c r="C69579" s="38"/>
    </row>
    <row r="69580" spans="1:3" ht="15" x14ac:dyDescent="0.25">
      <c r="A69580" s="38"/>
      <c r="B69580" s="38"/>
      <c r="C69580" s="38"/>
    </row>
    <row r="69581" spans="1:3" ht="15" x14ac:dyDescent="0.25">
      <c r="A69581" s="38"/>
      <c r="B69581" s="38"/>
      <c r="C69581" s="38"/>
    </row>
    <row r="69582" spans="1:3" ht="15" x14ac:dyDescent="0.25">
      <c r="A69582" s="38"/>
      <c r="B69582" s="38"/>
      <c r="C69582" s="38"/>
    </row>
    <row r="69583" spans="1:3" ht="15" x14ac:dyDescent="0.25">
      <c r="A69583" s="38"/>
      <c r="B69583" s="38"/>
      <c r="C69583" s="38"/>
    </row>
    <row r="69584" spans="1:3" ht="15" x14ac:dyDescent="0.25">
      <c r="A69584" s="38"/>
      <c r="B69584" s="38"/>
      <c r="C69584" s="38"/>
    </row>
    <row r="69585" spans="1:3" ht="15" x14ac:dyDescent="0.25">
      <c r="A69585" s="38"/>
      <c r="B69585" s="38"/>
      <c r="C69585" s="38"/>
    </row>
    <row r="69586" spans="1:3" ht="15" x14ac:dyDescent="0.25">
      <c r="A69586" s="38"/>
      <c r="B69586" s="38"/>
      <c r="C69586" s="38"/>
    </row>
    <row r="69587" spans="1:3" ht="15" x14ac:dyDescent="0.25">
      <c r="A69587" s="38"/>
      <c r="B69587" s="38"/>
      <c r="C69587" s="38"/>
    </row>
    <row r="69588" spans="1:3" ht="15" x14ac:dyDescent="0.25">
      <c r="A69588" s="38"/>
      <c r="B69588" s="38"/>
      <c r="C69588" s="38"/>
    </row>
    <row r="69589" spans="1:3" ht="15" x14ac:dyDescent="0.25">
      <c r="A69589" s="38"/>
      <c r="B69589" s="38"/>
      <c r="C69589" s="38"/>
    </row>
    <row r="69590" spans="1:3" ht="15" x14ac:dyDescent="0.25">
      <c r="A69590" s="38"/>
      <c r="B69590" s="38"/>
      <c r="C69590" s="38"/>
    </row>
    <row r="69591" spans="1:3" ht="15" x14ac:dyDescent="0.25">
      <c r="A69591" s="38"/>
      <c r="B69591" s="38"/>
      <c r="C69591" s="38"/>
    </row>
    <row r="69592" spans="1:3" ht="15" x14ac:dyDescent="0.25">
      <c r="A69592" s="38"/>
      <c r="B69592" s="38"/>
      <c r="C69592" s="38"/>
    </row>
    <row r="69593" spans="1:3" ht="15" x14ac:dyDescent="0.25">
      <c r="A69593" s="38"/>
      <c r="B69593" s="38"/>
      <c r="C69593" s="38"/>
    </row>
    <row r="69594" spans="1:3" ht="15" x14ac:dyDescent="0.25">
      <c r="A69594" s="38"/>
      <c r="B69594" s="38"/>
      <c r="C69594" s="38"/>
    </row>
    <row r="69595" spans="1:3" ht="15" x14ac:dyDescent="0.25">
      <c r="A69595" s="38"/>
      <c r="B69595" s="38"/>
      <c r="C69595" s="38"/>
    </row>
    <row r="69596" spans="1:3" ht="15" x14ac:dyDescent="0.25">
      <c r="A69596" s="38"/>
      <c r="B69596" s="38"/>
      <c r="C69596" s="38"/>
    </row>
    <row r="69597" spans="1:3" ht="15" x14ac:dyDescent="0.25">
      <c r="A69597" s="38"/>
      <c r="B69597" s="38"/>
      <c r="C69597" s="38"/>
    </row>
    <row r="69598" spans="1:3" ht="15" x14ac:dyDescent="0.25">
      <c r="A69598" s="38"/>
      <c r="B69598" s="38"/>
      <c r="C69598" s="38"/>
    </row>
    <row r="69599" spans="1:3" ht="15" x14ac:dyDescent="0.25">
      <c r="A69599" s="38"/>
      <c r="B69599" s="38"/>
      <c r="C69599" s="38"/>
    </row>
    <row r="69600" spans="1:3" ht="15" x14ac:dyDescent="0.25">
      <c r="A69600" s="38"/>
      <c r="B69600" s="38"/>
      <c r="C69600" s="38"/>
    </row>
    <row r="69601" spans="1:3" ht="15" x14ac:dyDescent="0.25">
      <c r="A69601" s="38"/>
      <c r="B69601" s="38"/>
      <c r="C69601" s="38"/>
    </row>
    <row r="69602" spans="1:3" ht="15" x14ac:dyDescent="0.25">
      <c r="A69602" s="38"/>
      <c r="B69602" s="38"/>
      <c r="C69602" s="38"/>
    </row>
    <row r="69603" spans="1:3" ht="15" x14ac:dyDescent="0.25">
      <c r="A69603" s="38"/>
      <c r="B69603" s="38"/>
      <c r="C69603" s="38"/>
    </row>
    <row r="69604" spans="1:3" ht="15" x14ac:dyDescent="0.25">
      <c r="A69604" s="38"/>
      <c r="B69604" s="38"/>
      <c r="C69604" s="38"/>
    </row>
    <row r="69605" spans="1:3" ht="15" x14ac:dyDescent="0.25">
      <c r="A69605" s="38"/>
      <c r="B69605" s="38"/>
      <c r="C69605" s="38"/>
    </row>
    <row r="69606" spans="1:3" ht="15" x14ac:dyDescent="0.25">
      <c r="A69606" s="38"/>
      <c r="B69606" s="38"/>
      <c r="C69606" s="38"/>
    </row>
    <row r="69607" spans="1:3" ht="15" x14ac:dyDescent="0.25">
      <c r="A69607" s="38"/>
      <c r="B69607" s="38"/>
      <c r="C69607" s="38"/>
    </row>
    <row r="69608" spans="1:3" ht="15" x14ac:dyDescent="0.25">
      <c r="A69608" s="38"/>
      <c r="B69608" s="38"/>
      <c r="C69608" s="38"/>
    </row>
    <row r="69609" spans="1:3" ht="15" x14ac:dyDescent="0.25">
      <c r="A69609" s="38"/>
      <c r="B69609" s="38"/>
      <c r="C69609" s="38"/>
    </row>
    <row r="69610" spans="1:3" ht="15" x14ac:dyDescent="0.25">
      <c r="A69610" s="38"/>
      <c r="B69610" s="38"/>
      <c r="C69610" s="38"/>
    </row>
    <row r="69611" spans="1:3" ht="15" x14ac:dyDescent="0.25">
      <c r="A69611" s="38"/>
      <c r="B69611" s="38"/>
      <c r="C69611" s="38"/>
    </row>
    <row r="69612" spans="1:3" ht="15" x14ac:dyDescent="0.25">
      <c r="A69612" s="38"/>
      <c r="B69612" s="38"/>
      <c r="C69612" s="38"/>
    </row>
    <row r="69613" spans="1:3" ht="15" x14ac:dyDescent="0.25">
      <c r="A69613" s="38"/>
      <c r="B69613" s="38"/>
      <c r="C69613" s="38"/>
    </row>
    <row r="69614" spans="1:3" ht="15" x14ac:dyDescent="0.25">
      <c r="A69614" s="38"/>
      <c r="B69614" s="38"/>
      <c r="C69614" s="38"/>
    </row>
    <row r="69615" spans="1:3" ht="15" x14ac:dyDescent="0.25">
      <c r="A69615" s="38"/>
      <c r="B69615" s="38"/>
      <c r="C69615" s="38"/>
    </row>
    <row r="69616" spans="1:3" ht="15" x14ac:dyDescent="0.25">
      <c r="A69616" s="38"/>
      <c r="B69616" s="38"/>
      <c r="C69616" s="38"/>
    </row>
    <row r="69617" spans="1:3" ht="15" x14ac:dyDescent="0.25">
      <c r="A69617" s="38"/>
      <c r="B69617" s="38"/>
      <c r="C69617" s="38"/>
    </row>
    <row r="69618" spans="1:3" ht="15" x14ac:dyDescent="0.25">
      <c r="A69618" s="38"/>
      <c r="B69618" s="38"/>
      <c r="C69618" s="38"/>
    </row>
    <row r="69619" spans="1:3" ht="15" x14ac:dyDescent="0.25">
      <c r="A69619" s="38"/>
      <c r="B69619" s="38"/>
      <c r="C69619" s="38"/>
    </row>
    <row r="69620" spans="1:3" ht="15" x14ac:dyDescent="0.25">
      <c r="A69620" s="38"/>
      <c r="B69620" s="38"/>
      <c r="C69620" s="38"/>
    </row>
    <row r="69621" spans="1:3" ht="15" x14ac:dyDescent="0.25">
      <c r="A69621" s="38"/>
      <c r="B69621" s="38"/>
      <c r="C69621" s="38"/>
    </row>
    <row r="69622" spans="1:3" ht="15" x14ac:dyDescent="0.25">
      <c r="A69622" s="38"/>
      <c r="B69622" s="38"/>
      <c r="C69622" s="38"/>
    </row>
    <row r="69623" spans="1:3" ht="15" x14ac:dyDescent="0.25">
      <c r="A69623" s="38"/>
      <c r="B69623" s="38"/>
      <c r="C69623" s="38"/>
    </row>
    <row r="69624" spans="1:3" ht="15" x14ac:dyDescent="0.25">
      <c r="A69624" s="38"/>
      <c r="B69624" s="38"/>
      <c r="C69624" s="38"/>
    </row>
    <row r="69625" spans="1:3" ht="15" x14ac:dyDescent="0.25">
      <c r="A69625" s="38"/>
      <c r="B69625" s="38"/>
      <c r="C69625" s="38"/>
    </row>
    <row r="69626" spans="1:3" ht="15" x14ac:dyDescent="0.25">
      <c r="A69626" s="38"/>
      <c r="B69626" s="38"/>
      <c r="C69626" s="38"/>
    </row>
    <row r="69627" spans="1:3" ht="15" x14ac:dyDescent="0.25">
      <c r="A69627" s="38"/>
      <c r="B69627" s="38"/>
      <c r="C69627" s="38"/>
    </row>
    <row r="69628" spans="1:3" ht="15" x14ac:dyDescent="0.25">
      <c r="A69628" s="38"/>
      <c r="B69628" s="38"/>
      <c r="C69628" s="38"/>
    </row>
    <row r="69629" spans="1:3" ht="15" x14ac:dyDescent="0.25">
      <c r="A69629" s="38"/>
      <c r="B69629" s="38"/>
      <c r="C69629" s="38"/>
    </row>
    <row r="69630" spans="1:3" ht="15" x14ac:dyDescent="0.25">
      <c r="A69630" s="38"/>
      <c r="B69630" s="38"/>
      <c r="C69630" s="38"/>
    </row>
    <row r="69631" spans="1:3" ht="15" x14ac:dyDescent="0.25">
      <c r="A69631" s="38"/>
      <c r="B69631" s="38"/>
      <c r="C69631" s="38"/>
    </row>
    <row r="69632" spans="1:3" ht="15" x14ac:dyDescent="0.25">
      <c r="A69632" s="38"/>
      <c r="B69632" s="38"/>
      <c r="C69632" s="38"/>
    </row>
    <row r="69633" spans="1:3" ht="15" x14ac:dyDescent="0.25">
      <c r="A69633" s="38"/>
      <c r="B69633" s="38"/>
      <c r="C69633" s="38"/>
    </row>
    <row r="69634" spans="1:3" ht="15" x14ac:dyDescent="0.25">
      <c r="A69634" s="38"/>
      <c r="B69634" s="38"/>
      <c r="C69634" s="38"/>
    </row>
    <row r="69635" spans="1:3" ht="15" x14ac:dyDescent="0.25">
      <c r="A69635" s="38"/>
      <c r="B69635" s="38"/>
      <c r="C69635" s="38"/>
    </row>
    <row r="69636" spans="1:3" ht="15" x14ac:dyDescent="0.25">
      <c r="A69636" s="38"/>
      <c r="B69636" s="38"/>
      <c r="C69636" s="38"/>
    </row>
    <row r="69637" spans="1:3" ht="15" x14ac:dyDescent="0.25">
      <c r="A69637" s="38"/>
      <c r="B69637" s="38"/>
      <c r="C69637" s="38"/>
    </row>
    <row r="69638" spans="1:3" ht="15" x14ac:dyDescent="0.25">
      <c r="A69638" s="38"/>
      <c r="B69638" s="38"/>
      <c r="C69638" s="38"/>
    </row>
    <row r="69639" spans="1:3" ht="15" x14ac:dyDescent="0.25">
      <c r="A69639" s="38"/>
      <c r="B69639" s="38"/>
      <c r="C69639" s="38"/>
    </row>
    <row r="69640" spans="1:3" ht="15" x14ac:dyDescent="0.25">
      <c r="A69640" s="38"/>
      <c r="B69640" s="38"/>
      <c r="C69640" s="38"/>
    </row>
    <row r="69641" spans="1:3" ht="15" x14ac:dyDescent="0.25">
      <c r="A69641" s="38"/>
      <c r="B69641" s="38"/>
      <c r="C69641" s="38"/>
    </row>
    <row r="69642" spans="1:3" ht="15" x14ac:dyDescent="0.25">
      <c r="A69642" s="38"/>
      <c r="B69642" s="38"/>
      <c r="C69642" s="38"/>
    </row>
    <row r="69643" spans="1:3" ht="15" x14ac:dyDescent="0.25">
      <c r="A69643" s="38"/>
      <c r="B69643" s="38"/>
      <c r="C69643" s="38"/>
    </row>
    <row r="69644" spans="1:3" ht="15" x14ac:dyDescent="0.25">
      <c r="A69644" s="38"/>
      <c r="B69644" s="38"/>
      <c r="C69644" s="38"/>
    </row>
    <row r="69645" spans="1:3" ht="15" x14ac:dyDescent="0.25">
      <c r="A69645" s="38"/>
      <c r="B69645" s="38"/>
      <c r="C69645" s="38"/>
    </row>
    <row r="69646" spans="1:3" ht="15" x14ac:dyDescent="0.25">
      <c r="A69646" s="38"/>
      <c r="B69646" s="38"/>
      <c r="C69646" s="38"/>
    </row>
    <row r="69647" spans="1:3" ht="15" x14ac:dyDescent="0.25">
      <c r="A69647" s="38"/>
      <c r="B69647" s="38"/>
      <c r="C69647" s="38"/>
    </row>
    <row r="69648" spans="1:3" ht="15" x14ac:dyDescent="0.25">
      <c r="A69648" s="38"/>
      <c r="B69648" s="38"/>
      <c r="C69648" s="38"/>
    </row>
    <row r="69649" spans="1:3" ht="15" x14ac:dyDescent="0.25">
      <c r="A69649" s="38"/>
      <c r="B69649" s="38"/>
      <c r="C69649" s="38"/>
    </row>
    <row r="69650" spans="1:3" ht="15" x14ac:dyDescent="0.25">
      <c r="A69650" s="38"/>
      <c r="B69650" s="38"/>
      <c r="C69650" s="38"/>
    </row>
    <row r="69651" spans="1:3" ht="15" x14ac:dyDescent="0.25">
      <c r="A69651" s="38"/>
      <c r="B69651" s="38"/>
      <c r="C69651" s="38"/>
    </row>
    <row r="69652" spans="1:3" ht="15" x14ac:dyDescent="0.25">
      <c r="A69652" s="38"/>
      <c r="B69652" s="38"/>
      <c r="C69652" s="38"/>
    </row>
    <row r="69653" spans="1:3" ht="15" x14ac:dyDescent="0.25">
      <c r="A69653" s="38"/>
      <c r="B69653" s="38"/>
      <c r="C69653" s="38"/>
    </row>
    <row r="69654" spans="1:3" ht="15" x14ac:dyDescent="0.25">
      <c r="A69654" s="38"/>
      <c r="B69654" s="38"/>
      <c r="C69654" s="38"/>
    </row>
    <row r="69655" spans="1:3" ht="15" x14ac:dyDescent="0.25">
      <c r="A69655" s="38"/>
      <c r="B69655" s="38"/>
      <c r="C69655" s="38"/>
    </row>
    <row r="69656" spans="1:3" ht="15" x14ac:dyDescent="0.25">
      <c r="A69656" s="38"/>
      <c r="B69656" s="38"/>
      <c r="C69656" s="38"/>
    </row>
    <row r="69657" spans="1:3" ht="15" x14ac:dyDescent="0.25">
      <c r="A69657" s="38"/>
      <c r="B69657" s="38"/>
      <c r="C69657" s="38"/>
    </row>
    <row r="69658" spans="1:3" ht="15" x14ac:dyDescent="0.25">
      <c r="A69658" s="38"/>
      <c r="B69658" s="38"/>
      <c r="C69658" s="38"/>
    </row>
    <row r="69659" spans="1:3" ht="15" x14ac:dyDescent="0.25">
      <c r="A69659" s="38"/>
      <c r="B69659" s="38"/>
      <c r="C69659" s="38"/>
    </row>
    <row r="69660" spans="1:3" ht="15" x14ac:dyDescent="0.25">
      <c r="A69660" s="38"/>
      <c r="B69660" s="38"/>
      <c r="C69660" s="38"/>
    </row>
    <row r="69661" spans="1:3" ht="15" x14ac:dyDescent="0.25">
      <c r="A69661" s="38"/>
      <c r="B69661" s="38"/>
      <c r="C69661" s="38"/>
    </row>
    <row r="69662" spans="1:3" ht="15" x14ac:dyDescent="0.25">
      <c r="A69662" s="38"/>
      <c r="B69662" s="38"/>
      <c r="C69662" s="38"/>
    </row>
    <row r="69663" spans="1:3" ht="15" x14ac:dyDescent="0.25">
      <c r="A69663" s="38"/>
      <c r="B69663" s="38"/>
      <c r="C69663" s="38"/>
    </row>
    <row r="69664" spans="1:3" ht="15" x14ac:dyDescent="0.25">
      <c r="A69664" s="38"/>
      <c r="B69664" s="38"/>
      <c r="C69664" s="38"/>
    </row>
    <row r="69665" spans="1:3" ht="15" x14ac:dyDescent="0.25">
      <c r="A69665" s="38"/>
      <c r="B69665" s="38"/>
      <c r="C69665" s="38"/>
    </row>
    <row r="69666" spans="1:3" ht="15" x14ac:dyDescent="0.25">
      <c r="A69666" s="38"/>
      <c r="B69666" s="38"/>
      <c r="C69666" s="38"/>
    </row>
    <row r="69667" spans="1:3" ht="15" x14ac:dyDescent="0.25">
      <c r="A69667" s="38"/>
      <c r="B69667" s="38"/>
      <c r="C69667" s="38"/>
    </row>
    <row r="69668" spans="1:3" ht="15" x14ac:dyDescent="0.25">
      <c r="A69668" s="38"/>
      <c r="B69668" s="38"/>
      <c r="C69668" s="38"/>
    </row>
    <row r="69669" spans="1:3" ht="15" x14ac:dyDescent="0.25">
      <c r="A69669" s="38"/>
      <c r="B69669" s="38"/>
      <c r="C69669" s="38"/>
    </row>
    <row r="69670" spans="1:3" ht="15" x14ac:dyDescent="0.25">
      <c r="A69670" s="38"/>
      <c r="B69670" s="38"/>
      <c r="C69670" s="38"/>
    </row>
    <row r="69671" spans="1:3" ht="15" x14ac:dyDescent="0.25">
      <c r="A69671" s="38"/>
      <c r="B69671" s="38"/>
      <c r="C69671" s="38"/>
    </row>
    <row r="69672" spans="1:3" ht="15" x14ac:dyDescent="0.25">
      <c r="A69672" s="38"/>
      <c r="B69672" s="38"/>
      <c r="C69672" s="38"/>
    </row>
    <row r="69673" spans="1:3" ht="15" x14ac:dyDescent="0.25">
      <c r="A69673" s="38"/>
      <c r="B69673" s="38"/>
      <c r="C69673" s="38"/>
    </row>
    <row r="69674" spans="1:3" ht="15" x14ac:dyDescent="0.25">
      <c r="A69674" s="38"/>
      <c r="B69674" s="38"/>
      <c r="C69674" s="38"/>
    </row>
    <row r="69675" spans="1:3" ht="15" x14ac:dyDescent="0.25">
      <c r="A69675" s="38"/>
      <c r="B69675" s="38"/>
      <c r="C69675" s="38"/>
    </row>
    <row r="69676" spans="1:3" ht="15" x14ac:dyDescent="0.25">
      <c r="A69676" s="38"/>
      <c r="B69676" s="38"/>
      <c r="C69676" s="38"/>
    </row>
    <row r="69677" spans="1:3" ht="15" x14ac:dyDescent="0.25">
      <c r="A69677" s="38"/>
      <c r="B69677" s="38"/>
      <c r="C69677" s="38"/>
    </row>
    <row r="69678" spans="1:3" ht="15" x14ac:dyDescent="0.25">
      <c r="A69678" s="38"/>
      <c r="B69678" s="38"/>
      <c r="C69678" s="38"/>
    </row>
    <row r="69679" spans="1:3" ht="15" x14ac:dyDescent="0.25">
      <c r="A69679" s="38"/>
      <c r="B69679" s="38"/>
      <c r="C69679" s="38"/>
    </row>
    <row r="69680" spans="1:3" ht="15" x14ac:dyDescent="0.25">
      <c r="A69680" s="38"/>
      <c r="B69680" s="38"/>
      <c r="C69680" s="38"/>
    </row>
    <row r="69681" spans="1:3" ht="15" x14ac:dyDescent="0.25">
      <c r="A69681" s="38"/>
      <c r="B69681" s="38"/>
      <c r="C69681" s="38"/>
    </row>
    <row r="69682" spans="1:3" ht="15" x14ac:dyDescent="0.25">
      <c r="A69682" s="38"/>
      <c r="B69682" s="38"/>
      <c r="C69682" s="38"/>
    </row>
    <row r="69683" spans="1:3" ht="15" x14ac:dyDescent="0.25">
      <c r="A69683" s="38"/>
      <c r="B69683" s="38"/>
      <c r="C69683" s="38"/>
    </row>
    <row r="69684" spans="1:3" ht="15" x14ac:dyDescent="0.25">
      <c r="A69684" s="38"/>
      <c r="B69684" s="38"/>
      <c r="C69684" s="38"/>
    </row>
    <row r="69685" spans="1:3" ht="15" x14ac:dyDescent="0.25">
      <c r="A69685" s="38"/>
      <c r="B69685" s="38"/>
      <c r="C69685" s="38"/>
    </row>
    <row r="69686" spans="1:3" ht="15" x14ac:dyDescent="0.25">
      <c r="A69686" s="38"/>
      <c r="B69686" s="38"/>
      <c r="C69686" s="38"/>
    </row>
    <row r="69687" spans="1:3" ht="15" x14ac:dyDescent="0.25">
      <c r="A69687" s="38"/>
      <c r="B69687" s="38"/>
      <c r="C69687" s="38"/>
    </row>
    <row r="69688" spans="1:3" ht="15" x14ac:dyDescent="0.25">
      <c r="A69688" s="38"/>
      <c r="B69688" s="38"/>
      <c r="C69688" s="38"/>
    </row>
    <row r="69689" spans="1:3" ht="15" x14ac:dyDescent="0.25">
      <c r="A69689" s="38"/>
      <c r="B69689" s="38"/>
      <c r="C69689" s="38"/>
    </row>
    <row r="69690" spans="1:3" ht="15" x14ac:dyDescent="0.25">
      <c r="A69690" s="38"/>
      <c r="B69690" s="38"/>
      <c r="C69690" s="38"/>
    </row>
    <row r="69691" spans="1:3" ht="15" x14ac:dyDescent="0.25">
      <c r="A69691" s="38"/>
      <c r="B69691" s="38"/>
      <c r="C69691" s="38"/>
    </row>
    <row r="69692" spans="1:3" ht="15" x14ac:dyDescent="0.25">
      <c r="A69692" s="38"/>
      <c r="B69692" s="38"/>
      <c r="C69692" s="38"/>
    </row>
    <row r="69693" spans="1:3" ht="15" x14ac:dyDescent="0.25">
      <c r="A69693" s="38"/>
      <c r="B69693" s="38"/>
      <c r="C69693" s="38"/>
    </row>
    <row r="69694" spans="1:3" ht="15" x14ac:dyDescent="0.25">
      <c r="A69694" s="38"/>
      <c r="B69694" s="38"/>
      <c r="C69694" s="38"/>
    </row>
    <row r="69695" spans="1:3" ht="15" x14ac:dyDescent="0.25">
      <c r="A69695" s="38"/>
      <c r="B69695" s="38"/>
      <c r="C69695" s="38"/>
    </row>
    <row r="69696" spans="1:3" ht="15" x14ac:dyDescent="0.25">
      <c r="A69696" s="38"/>
      <c r="B69696" s="38"/>
      <c r="C69696" s="38"/>
    </row>
    <row r="69697" spans="1:3" ht="15" x14ac:dyDescent="0.25">
      <c r="A69697" s="38"/>
      <c r="B69697" s="38"/>
      <c r="C69697" s="38"/>
    </row>
    <row r="69698" spans="1:3" ht="15" x14ac:dyDescent="0.25">
      <c r="A69698" s="38"/>
      <c r="B69698" s="38"/>
      <c r="C69698" s="38"/>
    </row>
    <row r="69699" spans="1:3" ht="15" x14ac:dyDescent="0.25">
      <c r="A69699" s="38"/>
      <c r="B69699" s="38"/>
      <c r="C69699" s="38"/>
    </row>
    <row r="69700" spans="1:3" ht="15" x14ac:dyDescent="0.25">
      <c r="A69700" s="38"/>
      <c r="B69700" s="38"/>
      <c r="C69700" s="38"/>
    </row>
    <row r="69701" spans="1:3" ht="15" x14ac:dyDescent="0.25">
      <c r="A69701" s="38"/>
      <c r="B69701" s="38"/>
      <c r="C69701" s="38"/>
    </row>
    <row r="69702" spans="1:3" ht="15" x14ac:dyDescent="0.25">
      <c r="A69702" s="38"/>
      <c r="B69702" s="38"/>
      <c r="C69702" s="38"/>
    </row>
    <row r="69703" spans="1:3" ht="15" x14ac:dyDescent="0.25">
      <c r="A69703" s="38"/>
      <c r="B69703" s="38"/>
      <c r="C69703" s="38"/>
    </row>
    <row r="69704" spans="1:3" ht="15" x14ac:dyDescent="0.25">
      <c r="A69704" s="38"/>
      <c r="B69704" s="38"/>
      <c r="C69704" s="38"/>
    </row>
    <row r="69705" spans="1:3" ht="15" x14ac:dyDescent="0.25">
      <c r="A69705" s="38"/>
      <c r="B69705" s="38"/>
      <c r="C69705" s="38"/>
    </row>
    <row r="69706" spans="1:3" ht="15" x14ac:dyDescent="0.25">
      <c r="A69706" s="38"/>
      <c r="B69706" s="38"/>
      <c r="C69706" s="38"/>
    </row>
    <row r="69707" spans="1:3" ht="15" x14ac:dyDescent="0.25">
      <c r="A69707" s="38"/>
      <c r="B69707" s="38"/>
      <c r="C69707" s="38"/>
    </row>
    <row r="69708" spans="1:3" ht="15" x14ac:dyDescent="0.25">
      <c r="A69708" s="38"/>
      <c r="B69708" s="38"/>
      <c r="C69708" s="38"/>
    </row>
    <row r="69709" spans="1:3" ht="15" x14ac:dyDescent="0.25">
      <c r="A69709" s="38"/>
      <c r="B69709" s="38"/>
      <c r="C69709" s="38"/>
    </row>
    <row r="69710" spans="1:3" ht="15" x14ac:dyDescent="0.25">
      <c r="A69710" s="38"/>
      <c r="B69710" s="38"/>
      <c r="C69710" s="38"/>
    </row>
    <row r="69711" spans="1:3" ht="15" x14ac:dyDescent="0.25">
      <c r="A69711" s="38"/>
      <c r="B69711" s="38"/>
      <c r="C69711" s="38"/>
    </row>
    <row r="69712" spans="1:3" ht="15" x14ac:dyDescent="0.25">
      <c r="A69712" s="38"/>
      <c r="B69712" s="38"/>
      <c r="C69712" s="38"/>
    </row>
    <row r="69713" spans="1:3" ht="15" x14ac:dyDescent="0.25">
      <c r="A69713" s="38"/>
      <c r="B69713" s="38"/>
      <c r="C69713" s="38"/>
    </row>
    <row r="69714" spans="1:3" ht="15" x14ac:dyDescent="0.25">
      <c r="A69714" s="38"/>
      <c r="B69714" s="38"/>
      <c r="C69714" s="38"/>
    </row>
    <row r="69715" spans="1:3" ht="15" x14ac:dyDescent="0.25">
      <c r="A69715" s="38"/>
      <c r="B69715" s="38"/>
      <c r="C69715" s="38"/>
    </row>
    <row r="69716" spans="1:3" ht="15" x14ac:dyDescent="0.25">
      <c r="A69716" s="38"/>
      <c r="B69716" s="38"/>
      <c r="C69716" s="38"/>
    </row>
    <row r="69717" spans="1:3" ht="15" x14ac:dyDescent="0.25">
      <c r="A69717" s="38"/>
      <c r="B69717" s="38"/>
      <c r="C69717" s="38"/>
    </row>
    <row r="69718" spans="1:3" ht="15" x14ac:dyDescent="0.25">
      <c r="A69718" s="38"/>
      <c r="B69718" s="38"/>
      <c r="C69718" s="38"/>
    </row>
    <row r="69719" spans="1:3" ht="15" x14ac:dyDescent="0.25">
      <c r="A69719" s="38"/>
      <c r="B69719" s="38"/>
      <c r="C69719" s="38"/>
    </row>
    <row r="69720" spans="1:3" ht="15" x14ac:dyDescent="0.25">
      <c r="A69720" s="38"/>
      <c r="B69720" s="38"/>
      <c r="C69720" s="38"/>
    </row>
    <row r="69721" spans="1:3" ht="15" x14ac:dyDescent="0.25">
      <c r="A69721" s="38"/>
      <c r="B69721" s="38"/>
      <c r="C69721" s="38"/>
    </row>
    <row r="69722" spans="1:3" ht="15" x14ac:dyDescent="0.25">
      <c r="A69722" s="38"/>
      <c r="B69722" s="38"/>
      <c r="C69722" s="38"/>
    </row>
    <row r="69723" spans="1:3" ht="15" x14ac:dyDescent="0.25">
      <c r="A69723" s="38"/>
      <c r="B69723" s="38"/>
      <c r="C69723" s="38"/>
    </row>
    <row r="69724" spans="1:3" ht="15" x14ac:dyDescent="0.25">
      <c r="A69724" s="38"/>
      <c r="B69724" s="38"/>
      <c r="C69724" s="38"/>
    </row>
    <row r="69725" spans="1:3" ht="15" x14ac:dyDescent="0.25">
      <c r="A69725" s="38"/>
      <c r="B69725" s="38"/>
      <c r="C69725" s="38"/>
    </row>
    <row r="69726" spans="1:3" ht="15" x14ac:dyDescent="0.25">
      <c r="A69726" s="38"/>
      <c r="B69726" s="38"/>
      <c r="C69726" s="38"/>
    </row>
    <row r="69727" spans="1:3" ht="15" x14ac:dyDescent="0.25">
      <c r="A69727" s="38"/>
      <c r="B69727" s="38"/>
      <c r="C69727" s="38"/>
    </row>
    <row r="69728" spans="1:3" ht="15" x14ac:dyDescent="0.25">
      <c r="A69728" s="38"/>
      <c r="B69728" s="38"/>
      <c r="C69728" s="38"/>
    </row>
    <row r="69729" spans="1:3" ht="15" x14ac:dyDescent="0.25">
      <c r="A69729" s="38"/>
      <c r="B69729" s="38"/>
      <c r="C69729" s="38"/>
    </row>
    <row r="69730" spans="1:3" ht="15" x14ac:dyDescent="0.25">
      <c r="A69730" s="38"/>
      <c r="B69730" s="38"/>
      <c r="C69730" s="38"/>
    </row>
    <row r="69731" spans="1:3" ht="15" x14ac:dyDescent="0.25">
      <c r="A69731" s="38"/>
      <c r="B69731" s="38"/>
      <c r="C69731" s="38"/>
    </row>
    <row r="69732" spans="1:3" ht="15" x14ac:dyDescent="0.25">
      <c r="A69732" s="38"/>
      <c r="B69732" s="38"/>
      <c r="C69732" s="38"/>
    </row>
    <row r="69733" spans="1:3" ht="15" x14ac:dyDescent="0.25">
      <c r="A69733" s="38"/>
      <c r="B69733" s="38"/>
      <c r="C69733" s="38"/>
    </row>
    <row r="69734" spans="1:3" ht="15" x14ac:dyDescent="0.25">
      <c r="A69734" s="38"/>
      <c r="B69734" s="38"/>
      <c r="C69734" s="38"/>
    </row>
    <row r="69735" spans="1:3" ht="15" x14ac:dyDescent="0.25">
      <c r="A69735" s="38"/>
      <c r="B69735" s="38"/>
      <c r="C69735" s="38"/>
    </row>
    <row r="69736" spans="1:3" ht="15" x14ac:dyDescent="0.25">
      <c r="A69736" s="38"/>
      <c r="B69736" s="38"/>
      <c r="C69736" s="38"/>
    </row>
    <row r="69737" spans="1:3" ht="15" x14ac:dyDescent="0.25">
      <c r="A69737" s="38"/>
      <c r="B69737" s="38"/>
      <c r="C69737" s="38"/>
    </row>
    <row r="69738" spans="1:3" ht="15" x14ac:dyDescent="0.25">
      <c r="A69738" s="38"/>
      <c r="B69738" s="38"/>
      <c r="C69738" s="38"/>
    </row>
    <row r="69739" spans="1:3" ht="15" x14ac:dyDescent="0.25">
      <c r="A69739" s="38"/>
      <c r="B69739" s="38"/>
      <c r="C69739" s="38"/>
    </row>
    <row r="69740" spans="1:3" ht="15" x14ac:dyDescent="0.25">
      <c r="A69740" s="38"/>
      <c r="B69740" s="38"/>
      <c r="C69740" s="38"/>
    </row>
    <row r="69741" spans="1:3" ht="15" x14ac:dyDescent="0.25">
      <c r="A69741" s="38"/>
      <c r="B69741" s="38"/>
      <c r="C69741" s="38"/>
    </row>
    <row r="69742" spans="1:3" ht="15" x14ac:dyDescent="0.25">
      <c r="A69742" s="38"/>
      <c r="B69742" s="38"/>
      <c r="C69742" s="38"/>
    </row>
    <row r="69743" spans="1:3" ht="15" x14ac:dyDescent="0.25">
      <c r="A69743" s="38"/>
      <c r="B69743" s="38"/>
      <c r="C69743" s="38"/>
    </row>
    <row r="69744" spans="1:3" ht="15" x14ac:dyDescent="0.25">
      <c r="A69744" s="38"/>
      <c r="B69744" s="38"/>
      <c r="C69744" s="38"/>
    </row>
    <row r="69745" spans="1:3" ht="15" x14ac:dyDescent="0.25">
      <c r="A69745" s="38"/>
      <c r="B69745" s="38"/>
      <c r="C69745" s="38"/>
    </row>
    <row r="69746" spans="1:3" ht="15" x14ac:dyDescent="0.25">
      <c r="A69746" s="38"/>
      <c r="B69746" s="38"/>
      <c r="C69746" s="38"/>
    </row>
    <row r="69747" spans="1:3" ht="15" x14ac:dyDescent="0.25">
      <c r="A69747" s="38"/>
      <c r="B69747" s="38"/>
      <c r="C69747" s="38"/>
    </row>
    <row r="69748" spans="1:3" ht="15" x14ac:dyDescent="0.25">
      <c r="A69748" s="38"/>
      <c r="B69748" s="38"/>
      <c r="C69748" s="38"/>
    </row>
    <row r="69749" spans="1:3" ht="15" x14ac:dyDescent="0.25">
      <c r="A69749" s="38"/>
      <c r="B69749" s="38"/>
      <c r="C69749" s="38"/>
    </row>
    <row r="69750" spans="1:3" ht="15" x14ac:dyDescent="0.25">
      <c r="A69750" s="38"/>
      <c r="B69750" s="38"/>
      <c r="C69750" s="38"/>
    </row>
    <row r="69751" spans="1:3" ht="15" x14ac:dyDescent="0.25">
      <c r="A69751" s="38"/>
      <c r="B69751" s="38"/>
      <c r="C69751" s="38"/>
    </row>
    <row r="69752" spans="1:3" ht="15" x14ac:dyDescent="0.25">
      <c r="A69752" s="38"/>
      <c r="B69752" s="38"/>
      <c r="C69752" s="38"/>
    </row>
    <row r="69753" spans="1:3" ht="15" x14ac:dyDescent="0.25">
      <c r="A69753" s="38"/>
      <c r="B69753" s="38"/>
      <c r="C69753" s="38"/>
    </row>
    <row r="69754" spans="1:3" ht="15" x14ac:dyDescent="0.25">
      <c r="A69754" s="38"/>
      <c r="B69754" s="38"/>
      <c r="C69754" s="38"/>
    </row>
    <row r="69755" spans="1:3" ht="15" x14ac:dyDescent="0.25">
      <c r="A69755" s="38"/>
      <c r="B69755" s="38"/>
      <c r="C69755" s="38"/>
    </row>
    <row r="69756" spans="1:3" ht="15" x14ac:dyDescent="0.25">
      <c r="A69756" s="38"/>
      <c r="B69756" s="38"/>
      <c r="C69756" s="38"/>
    </row>
    <row r="69757" spans="1:3" ht="15" x14ac:dyDescent="0.25">
      <c r="A69757" s="38"/>
      <c r="B69757" s="38"/>
      <c r="C69757" s="38"/>
    </row>
    <row r="69758" spans="1:3" ht="15" x14ac:dyDescent="0.25">
      <c r="A69758" s="38"/>
      <c r="B69758" s="38"/>
      <c r="C69758" s="38"/>
    </row>
    <row r="69759" spans="1:3" ht="15" x14ac:dyDescent="0.25">
      <c r="A69759" s="38"/>
      <c r="B69759" s="38"/>
      <c r="C69759" s="38"/>
    </row>
    <row r="69760" spans="1:3" ht="15" x14ac:dyDescent="0.25">
      <c r="A69760" s="38"/>
      <c r="B69760" s="38"/>
      <c r="C69760" s="38"/>
    </row>
    <row r="69761" spans="1:3" ht="15" x14ac:dyDescent="0.25">
      <c r="A69761" s="38"/>
      <c r="B69761" s="38"/>
      <c r="C69761" s="38"/>
    </row>
    <row r="69762" spans="1:3" ht="15" x14ac:dyDescent="0.25">
      <c r="A69762" s="38"/>
      <c r="B69762" s="38"/>
      <c r="C69762" s="38"/>
    </row>
    <row r="69763" spans="1:3" ht="15" x14ac:dyDescent="0.25">
      <c r="A69763" s="38"/>
      <c r="B69763" s="38"/>
      <c r="C69763" s="38"/>
    </row>
    <row r="69764" spans="1:3" ht="15" x14ac:dyDescent="0.25">
      <c r="A69764" s="38"/>
      <c r="B69764" s="38"/>
      <c r="C69764" s="38"/>
    </row>
    <row r="69765" spans="1:3" ht="15" x14ac:dyDescent="0.25">
      <c r="A69765" s="38"/>
      <c r="B69765" s="38"/>
      <c r="C69765" s="38"/>
    </row>
    <row r="69766" spans="1:3" ht="15" x14ac:dyDescent="0.25">
      <c r="A69766" s="38"/>
      <c r="B69766" s="38"/>
      <c r="C69766" s="38"/>
    </row>
    <row r="69767" spans="1:3" ht="15" x14ac:dyDescent="0.25">
      <c r="A69767" s="38"/>
      <c r="B69767" s="38"/>
      <c r="C69767" s="38"/>
    </row>
    <row r="69768" spans="1:3" ht="15" x14ac:dyDescent="0.25">
      <c r="A69768" s="38"/>
      <c r="B69768" s="38"/>
      <c r="C69768" s="38"/>
    </row>
    <row r="69769" spans="1:3" ht="15" x14ac:dyDescent="0.25">
      <c r="A69769" s="38"/>
      <c r="B69769" s="38"/>
      <c r="C69769" s="38"/>
    </row>
    <row r="69770" spans="1:3" ht="15" x14ac:dyDescent="0.25">
      <c r="A69770" s="38"/>
      <c r="B69770" s="38"/>
      <c r="C69770" s="38"/>
    </row>
    <row r="69771" spans="1:3" ht="15" x14ac:dyDescent="0.25">
      <c r="A69771" s="38"/>
      <c r="B69771" s="38"/>
      <c r="C69771" s="38"/>
    </row>
    <row r="69772" spans="1:3" ht="15" x14ac:dyDescent="0.25">
      <c r="A69772" s="38"/>
      <c r="B69772" s="38"/>
      <c r="C69772" s="38"/>
    </row>
    <row r="69773" spans="1:3" ht="15" x14ac:dyDescent="0.25">
      <c r="A69773" s="38"/>
      <c r="B69773" s="38"/>
      <c r="C69773" s="38"/>
    </row>
    <row r="69774" spans="1:3" ht="15" x14ac:dyDescent="0.25">
      <c r="A69774" s="38"/>
      <c r="B69774" s="38"/>
      <c r="C69774" s="38"/>
    </row>
    <row r="69775" spans="1:3" ht="15" x14ac:dyDescent="0.25">
      <c r="A69775" s="38"/>
      <c r="B69775" s="38"/>
      <c r="C69775" s="38"/>
    </row>
    <row r="69776" spans="1:3" ht="15" x14ac:dyDescent="0.25">
      <c r="A69776" s="38"/>
      <c r="B69776" s="38"/>
      <c r="C69776" s="38"/>
    </row>
    <row r="69777" spans="1:3" ht="15" x14ac:dyDescent="0.25">
      <c r="A69777" s="38"/>
      <c r="B69777" s="38"/>
      <c r="C69777" s="38"/>
    </row>
    <row r="69778" spans="1:3" ht="15" x14ac:dyDescent="0.25">
      <c r="A69778" s="38"/>
      <c r="B69778" s="38"/>
      <c r="C69778" s="38"/>
    </row>
    <row r="69779" spans="1:3" ht="15" x14ac:dyDescent="0.25">
      <c r="A69779" s="38"/>
      <c r="B69779" s="38"/>
      <c r="C69779" s="38"/>
    </row>
    <row r="69780" spans="1:3" ht="15" x14ac:dyDescent="0.25">
      <c r="A69780" s="38"/>
      <c r="B69780" s="38"/>
      <c r="C69780" s="38"/>
    </row>
    <row r="69781" spans="1:3" ht="15" x14ac:dyDescent="0.25">
      <c r="A69781" s="38"/>
      <c r="B69781" s="38"/>
      <c r="C69781" s="38"/>
    </row>
    <row r="69782" spans="1:3" ht="15" x14ac:dyDescent="0.25">
      <c r="A69782" s="38"/>
      <c r="B69782" s="38"/>
      <c r="C69782" s="38"/>
    </row>
    <row r="69783" spans="1:3" ht="15" x14ac:dyDescent="0.25">
      <c r="A69783" s="38"/>
      <c r="B69783" s="38"/>
      <c r="C69783" s="38"/>
    </row>
    <row r="69784" spans="1:3" ht="15" x14ac:dyDescent="0.25">
      <c r="A69784" s="38"/>
      <c r="B69784" s="38"/>
      <c r="C69784" s="38"/>
    </row>
    <row r="69785" spans="1:3" ht="15" x14ac:dyDescent="0.25">
      <c r="A69785" s="38"/>
      <c r="B69785" s="38"/>
      <c r="C69785" s="38"/>
    </row>
    <row r="69786" spans="1:3" ht="15" x14ac:dyDescent="0.25">
      <c r="A69786" s="38"/>
      <c r="B69786" s="38"/>
      <c r="C69786" s="38"/>
    </row>
    <row r="69787" spans="1:3" ht="15" x14ac:dyDescent="0.25">
      <c r="A69787" s="38"/>
      <c r="B69787" s="38"/>
      <c r="C69787" s="38"/>
    </row>
    <row r="69788" spans="1:3" ht="15" x14ac:dyDescent="0.25">
      <c r="A69788" s="38"/>
      <c r="B69788" s="38"/>
      <c r="C69788" s="38"/>
    </row>
    <row r="69789" spans="1:3" ht="15" x14ac:dyDescent="0.25">
      <c r="A69789" s="38"/>
      <c r="B69789" s="38"/>
      <c r="C69789" s="38"/>
    </row>
    <row r="69790" spans="1:3" ht="15" x14ac:dyDescent="0.25">
      <c r="A69790" s="38"/>
      <c r="B69790" s="38"/>
      <c r="C69790" s="38"/>
    </row>
    <row r="69791" spans="1:3" ht="15" x14ac:dyDescent="0.25">
      <c r="A69791" s="38"/>
      <c r="B69791" s="38"/>
      <c r="C69791" s="38"/>
    </row>
    <row r="69792" spans="1:3" ht="15" x14ac:dyDescent="0.25">
      <c r="A69792" s="38"/>
      <c r="B69792" s="38"/>
      <c r="C69792" s="38"/>
    </row>
    <row r="69793" spans="1:3" ht="15" x14ac:dyDescent="0.25">
      <c r="A69793" s="38"/>
      <c r="B69793" s="38"/>
      <c r="C69793" s="38"/>
    </row>
    <row r="69794" spans="1:3" ht="15" x14ac:dyDescent="0.25">
      <c r="A69794" s="38"/>
      <c r="B69794" s="38"/>
      <c r="C69794" s="38"/>
    </row>
    <row r="69795" spans="1:3" ht="15" x14ac:dyDescent="0.25">
      <c r="A69795" s="38"/>
      <c r="B69795" s="38"/>
      <c r="C69795" s="38"/>
    </row>
    <row r="69796" spans="1:3" ht="15" x14ac:dyDescent="0.25">
      <c r="A69796" s="38"/>
      <c r="B69796" s="38"/>
      <c r="C69796" s="38"/>
    </row>
    <row r="69797" spans="1:3" ht="15" x14ac:dyDescent="0.25">
      <c r="A69797" s="38"/>
      <c r="B69797" s="38"/>
      <c r="C69797" s="38"/>
    </row>
    <row r="69798" spans="1:3" ht="15" x14ac:dyDescent="0.25">
      <c r="A69798" s="38"/>
      <c r="B69798" s="38"/>
      <c r="C69798" s="38"/>
    </row>
    <row r="69799" spans="1:3" ht="15" x14ac:dyDescent="0.25">
      <c r="A69799" s="38"/>
      <c r="B69799" s="38"/>
      <c r="C69799" s="38"/>
    </row>
    <row r="69800" spans="1:3" ht="15" x14ac:dyDescent="0.25">
      <c r="A69800" s="38"/>
      <c r="B69800" s="38"/>
      <c r="C69800" s="38"/>
    </row>
    <row r="69801" spans="1:3" ht="15" x14ac:dyDescent="0.25">
      <c r="A69801" s="38"/>
      <c r="B69801" s="38"/>
      <c r="C69801" s="38"/>
    </row>
    <row r="69802" spans="1:3" ht="15" x14ac:dyDescent="0.25">
      <c r="A69802" s="38"/>
      <c r="B69802" s="38"/>
      <c r="C69802" s="38"/>
    </row>
    <row r="69803" spans="1:3" ht="15" x14ac:dyDescent="0.25">
      <c r="A69803" s="38"/>
      <c r="B69803" s="38"/>
      <c r="C69803" s="38"/>
    </row>
    <row r="69804" spans="1:3" ht="15" x14ac:dyDescent="0.25">
      <c r="A69804" s="38"/>
      <c r="B69804" s="38"/>
      <c r="C69804" s="38"/>
    </row>
    <row r="69805" spans="1:3" ht="15" x14ac:dyDescent="0.25">
      <c r="A69805" s="38"/>
      <c r="B69805" s="38"/>
      <c r="C69805" s="38"/>
    </row>
    <row r="69806" spans="1:3" ht="15" x14ac:dyDescent="0.25">
      <c r="A69806" s="38"/>
      <c r="B69806" s="38"/>
      <c r="C69806" s="38"/>
    </row>
    <row r="69807" spans="1:3" ht="15" x14ac:dyDescent="0.25">
      <c r="A69807" s="38"/>
      <c r="B69807" s="38"/>
      <c r="C69807" s="38"/>
    </row>
    <row r="69808" spans="1:3" ht="15" x14ac:dyDescent="0.25">
      <c r="A69808" s="38"/>
      <c r="B69808" s="38"/>
      <c r="C69808" s="38"/>
    </row>
    <row r="69809" spans="1:3" ht="15" x14ac:dyDescent="0.25">
      <c r="A69809" s="38"/>
      <c r="B69809" s="38"/>
      <c r="C69809" s="38"/>
    </row>
    <row r="69810" spans="1:3" ht="15" x14ac:dyDescent="0.25">
      <c r="A69810" s="38"/>
      <c r="B69810" s="38"/>
      <c r="C69810" s="38"/>
    </row>
    <row r="69811" spans="1:3" ht="15" x14ac:dyDescent="0.25">
      <c r="A69811" s="38"/>
      <c r="B69811" s="38"/>
      <c r="C69811" s="38"/>
    </row>
    <row r="69812" spans="1:3" ht="15" x14ac:dyDescent="0.25">
      <c r="A69812" s="38"/>
      <c r="B69812" s="38"/>
      <c r="C69812" s="38"/>
    </row>
    <row r="69813" spans="1:3" ht="15" x14ac:dyDescent="0.25">
      <c r="A69813" s="38"/>
      <c r="B69813" s="38"/>
      <c r="C69813" s="38"/>
    </row>
    <row r="69814" spans="1:3" ht="15" x14ac:dyDescent="0.25">
      <c r="A69814" s="38"/>
      <c r="B69814" s="38"/>
      <c r="C69814" s="38"/>
    </row>
    <row r="69815" spans="1:3" ht="15" x14ac:dyDescent="0.25">
      <c r="A69815" s="38"/>
      <c r="B69815" s="38"/>
      <c r="C69815" s="38"/>
    </row>
    <row r="69816" spans="1:3" ht="15" x14ac:dyDescent="0.25">
      <c r="A69816" s="38"/>
      <c r="B69816" s="38"/>
      <c r="C69816" s="38"/>
    </row>
    <row r="69817" spans="1:3" ht="15" x14ac:dyDescent="0.25">
      <c r="A69817" s="38"/>
      <c r="B69817" s="38"/>
      <c r="C69817" s="38"/>
    </row>
    <row r="69818" spans="1:3" ht="15" x14ac:dyDescent="0.25">
      <c r="A69818" s="38"/>
      <c r="B69818" s="38"/>
      <c r="C69818" s="38"/>
    </row>
    <row r="69819" spans="1:3" ht="15" x14ac:dyDescent="0.25">
      <c r="A69819" s="38"/>
      <c r="B69819" s="38"/>
      <c r="C69819" s="38"/>
    </row>
    <row r="69820" spans="1:3" ht="15" x14ac:dyDescent="0.25">
      <c r="A69820" s="38"/>
      <c r="B69820" s="38"/>
      <c r="C69820" s="38"/>
    </row>
    <row r="69821" spans="1:3" ht="15" x14ac:dyDescent="0.25">
      <c r="A69821" s="38"/>
      <c r="B69821" s="38"/>
      <c r="C69821" s="38"/>
    </row>
    <row r="69822" spans="1:3" ht="15" x14ac:dyDescent="0.25">
      <c r="A69822" s="38"/>
      <c r="B69822" s="38"/>
      <c r="C69822" s="38"/>
    </row>
    <row r="69823" spans="1:3" ht="15" x14ac:dyDescent="0.25">
      <c r="A69823" s="38"/>
      <c r="B69823" s="38"/>
      <c r="C69823" s="38"/>
    </row>
    <row r="69824" spans="1:3" ht="15" x14ac:dyDescent="0.25">
      <c r="A69824" s="38"/>
      <c r="B69824" s="38"/>
      <c r="C69824" s="38"/>
    </row>
    <row r="69825" spans="1:3" ht="15" x14ac:dyDescent="0.25">
      <c r="A69825" s="38"/>
      <c r="B69825" s="38"/>
      <c r="C69825" s="38"/>
    </row>
    <row r="69826" spans="1:3" ht="15" x14ac:dyDescent="0.25">
      <c r="A69826" s="38"/>
      <c r="B69826" s="38"/>
      <c r="C69826" s="38"/>
    </row>
    <row r="69827" spans="1:3" ht="15" x14ac:dyDescent="0.25">
      <c r="A69827" s="38"/>
      <c r="B69827" s="38"/>
      <c r="C69827" s="38"/>
    </row>
    <row r="69828" spans="1:3" ht="15" x14ac:dyDescent="0.25">
      <c r="A69828" s="38"/>
      <c r="B69828" s="38"/>
      <c r="C69828" s="38"/>
    </row>
    <row r="69829" spans="1:3" ht="15" x14ac:dyDescent="0.25">
      <c r="A69829" s="38"/>
      <c r="B69829" s="38"/>
      <c r="C69829" s="38"/>
    </row>
    <row r="69830" spans="1:3" ht="15" x14ac:dyDescent="0.25">
      <c r="A69830" s="38"/>
      <c r="B69830" s="38"/>
      <c r="C69830" s="38"/>
    </row>
    <row r="69831" spans="1:3" ht="15" x14ac:dyDescent="0.25">
      <c r="A69831" s="38"/>
      <c r="B69831" s="38"/>
      <c r="C69831" s="38"/>
    </row>
    <row r="69832" spans="1:3" ht="15" x14ac:dyDescent="0.25">
      <c r="A69832" s="38"/>
      <c r="B69832" s="38"/>
      <c r="C69832" s="38"/>
    </row>
    <row r="69833" spans="1:3" ht="15" x14ac:dyDescent="0.25">
      <c r="A69833" s="38"/>
      <c r="B69833" s="38"/>
      <c r="C69833" s="38"/>
    </row>
    <row r="69834" spans="1:3" ht="15" x14ac:dyDescent="0.25">
      <c r="A69834" s="38"/>
      <c r="B69834" s="38"/>
      <c r="C69834" s="38"/>
    </row>
    <row r="69835" spans="1:3" ht="15" x14ac:dyDescent="0.25">
      <c r="A69835" s="38"/>
      <c r="B69835" s="38"/>
      <c r="C69835" s="38"/>
    </row>
    <row r="69836" spans="1:3" ht="15" x14ac:dyDescent="0.25">
      <c r="A69836" s="38"/>
      <c r="B69836" s="38"/>
      <c r="C69836" s="38"/>
    </row>
    <row r="69837" spans="1:3" ht="15" x14ac:dyDescent="0.25">
      <c r="A69837" s="38"/>
      <c r="B69837" s="38"/>
      <c r="C69837" s="38"/>
    </row>
    <row r="69838" spans="1:3" ht="15" x14ac:dyDescent="0.25">
      <c r="A69838" s="38"/>
      <c r="B69838" s="38"/>
      <c r="C69838" s="38"/>
    </row>
    <row r="69839" spans="1:3" ht="15" x14ac:dyDescent="0.25">
      <c r="A69839" s="38"/>
      <c r="B69839" s="38"/>
      <c r="C69839" s="38"/>
    </row>
    <row r="69840" spans="1:3" ht="15" x14ac:dyDescent="0.25">
      <c r="A69840" s="38"/>
      <c r="B69840" s="38"/>
      <c r="C69840" s="38"/>
    </row>
    <row r="69841" spans="1:3" ht="15" x14ac:dyDescent="0.25">
      <c r="A69841" s="38"/>
      <c r="B69841" s="38"/>
      <c r="C69841" s="38"/>
    </row>
    <row r="69842" spans="1:3" ht="15" x14ac:dyDescent="0.25">
      <c r="A69842" s="38"/>
      <c r="B69842" s="38"/>
      <c r="C69842" s="38"/>
    </row>
    <row r="69843" spans="1:3" ht="15" x14ac:dyDescent="0.25">
      <c r="A69843" s="38"/>
      <c r="B69843" s="38"/>
      <c r="C69843" s="38"/>
    </row>
    <row r="69844" spans="1:3" ht="15" x14ac:dyDescent="0.25">
      <c r="A69844" s="38"/>
      <c r="B69844" s="38"/>
      <c r="C69844" s="38"/>
    </row>
    <row r="69845" spans="1:3" ht="15" x14ac:dyDescent="0.25">
      <c r="A69845" s="38"/>
      <c r="B69845" s="38"/>
      <c r="C69845" s="38"/>
    </row>
    <row r="69846" spans="1:3" ht="15" x14ac:dyDescent="0.25">
      <c r="A69846" s="38"/>
      <c r="B69846" s="38"/>
      <c r="C69846" s="38"/>
    </row>
    <row r="69847" spans="1:3" ht="15" x14ac:dyDescent="0.25">
      <c r="A69847" s="38"/>
      <c r="B69847" s="38"/>
      <c r="C69847" s="38"/>
    </row>
    <row r="69848" spans="1:3" ht="15" x14ac:dyDescent="0.25">
      <c r="A69848" s="38"/>
      <c r="B69848" s="38"/>
      <c r="C69848" s="38"/>
    </row>
    <row r="69849" spans="1:3" ht="15" x14ac:dyDescent="0.25">
      <c r="A69849" s="38"/>
      <c r="B69849" s="38"/>
      <c r="C69849" s="38"/>
    </row>
    <row r="69850" spans="1:3" ht="15" x14ac:dyDescent="0.25">
      <c r="A69850" s="38"/>
      <c r="B69850" s="38"/>
      <c r="C69850" s="38"/>
    </row>
    <row r="69851" spans="1:3" ht="15" x14ac:dyDescent="0.25">
      <c r="A69851" s="38"/>
      <c r="B69851" s="38"/>
      <c r="C69851" s="38"/>
    </row>
    <row r="69852" spans="1:3" ht="15" x14ac:dyDescent="0.25">
      <c r="A69852" s="38"/>
      <c r="B69852" s="38"/>
      <c r="C69852" s="38"/>
    </row>
    <row r="69853" spans="1:3" ht="15" x14ac:dyDescent="0.25">
      <c r="A69853" s="38"/>
      <c r="B69853" s="38"/>
      <c r="C69853" s="38"/>
    </row>
    <row r="69854" spans="1:3" ht="15" x14ac:dyDescent="0.25">
      <c r="A69854" s="38"/>
      <c r="B69854" s="38"/>
      <c r="C69854" s="38"/>
    </row>
    <row r="69855" spans="1:3" ht="15" x14ac:dyDescent="0.25">
      <c r="A69855" s="38"/>
      <c r="B69855" s="38"/>
      <c r="C69855" s="38"/>
    </row>
    <row r="69856" spans="1:3" ht="15" x14ac:dyDescent="0.25">
      <c r="A69856" s="38"/>
      <c r="B69856" s="38"/>
      <c r="C69856" s="38"/>
    </row>
    <row r="69857" spans="1:3" ht="15" x14ac:dyDescent="0.25">
      <c r="A69857" s="38"/>
      <c r="B69857" s="38"/>
      <c r="C69857" s="38"/>
    </row>
    <row r="69858" spans="1:3" ht="15" x14ac:dyDescent="0.25">
      <c r="A69858" s="38"/>
      <c r="B69858" s="38"/>
      <c r="C69858" s="38"/>
    </row>
    <row r="69859" spans="1:3" ht="15" x14ac:dyDescent="0.25">
      <c r="A69859" s="38"/>
      <c r="B69859" s="38"/>
      <c r="C69859" s="38"/>
    </row>
    <row r="69860" spans="1:3" ht="15" x14ac:dyDescent="0.25">
      <c r="A69860" s="38"/>
      <c r="B69860" s="38"/>
      <c r="C69860" s="38"/>
    </row>
    <row r="69861" spans="1:3" ht="15" x14ac:dyDescent="0.25">
      <c r="A69861" s="38"/>
      <c r="B69861" s="38"/>
      <c r="C69861" s="38"/>
    </row>
    <row r="69862" spans="1:3" ht="15" x14ac:dyDescent="0.25">
      <c r="A69862" s="38"/>
      <c r="B69862" s="38"/>
      <c r="C69862" s="38"/>
    </row>
    <row r="69863" spans="1:3" ht="15" x14ac:dyDescent="0.25">
      <c r="A69863" s="38"/>
      <c r="B69863" s="38"/>
      <c r="C69863" s="38"/>
    </row>
    <row r="69864" spans="1:3" ht="15" x14ac:dyDescent="0.25">
      <c r="A69864" s="38"/>
      <c r="B69864" s="38"/>
      <c r="C69864" s="38"/>
    </row>
    <row r="69865" spans="1:3" ht="15" x14ac:dyDescent="0.25">
      <c r="A69865" s="38"/>
      <c r="B69865" s="38"/>
      <c r="C69865" s="38"/>
    </row>
    <row r="69866" spans="1:3" ht="15" x14ac:dyDescent="0.25">
      <c r="A69866" s="38"/>
      <c r="B69866" s="38"/>
      <c r="C69866" s="38"/>
    </row>
    <row r="69867" spans="1:3" ht="15" x14ac:dyDescent="0.25">
      <c r="A69867" s="38"/>
      <c r="B69867" s="38"/>
      <c r="C69867" s="38"/>
    </row>
    <row r="69868" spans="1:3" ht="15" x14ac:dyDescent="0.25">
      <c r="A69868" s="38"/>
      <c r="B69868" s="38"/>
      <c r="C69868" s="38"/>
    </row>
    <row r="69869" spans="1:3" ht="15" x14ac:dyDescent="0.25">
      <c r="A69869" s="38"/>
      <c r="B69869" s="38"/>
      <c r="C69869" s="38"/>
    </row>
    <row r="69870" spans="1:3" ht="15" x14ac:dyDescent="0.25">
      <c r="A69870" s="38"/>
      <c r="B69870" s="38"/>
      <c r="C69870" s="38"/>
    </row>
    <row r="69871" spans="1:3" ht="15" x14ac:dyDescent="0.25">
      <c r="A69871" s="38"/>
      <c r="B69871" s="38"/>
      <c r="C69871" s="38"/>
    </row>
    <row r="69872" spans="1:3" ht="15" x14ac:dyDescent="0.25">
      <c r="A69872" s="38"/>
      <c r="B69872" s="38"/>
      <c r="C69872" s="38"/>
    </row>
    <row r="69873" spans="1:3" ht="15" x14ac:dyDescent="0.25">
      <c r="A69873" s="38"/>
      <c r="B69873" s="38"/>
      <c r="C69873" s="38"/>
    </row>
    <row r="69874" spans="1:3" ht="15" x14ac:dyDescent="0.25">
      <c r="A69874" s="38"/>
      <c r="B69874" s="38"/>
      <c r="C69874" s="38"/>
    </row>
    <row r="69875" spans="1:3" ht="15" x14ac:dyDescent="0.25">
      <c r="A69875" s="38"/>
      <c r="B69875" s="38"/>
      <c r="C69875" s="38"/>
    </row>
    <row r="69876" spans="1:3" ht="15" x14ac:dyDescent="0.25">
      <c r="A69876" s="38"/>
      <c r="B69876" s="38"/>
      <c r="C69876" s="38"/>
    </row>
    <row r="69877" spans="1:3" ht="15" x14ac:dyDescent="0.25">
      <c r="A69877" s="38"/>
      <c r="B69877" s="38"/>
      <c r="C69877" s="38"/>
    </row>
    <row r="69878" spans="1:3" ht="15" x14ac:dyDescent="0.25">
      <c r="A69878" s="38"/>
      <c r="B69878" s="38"/>
      <c r="C69878" s="38"/>
    </row>
    <row r="69879" spans="1:3" ht="15" x14ac:dyDescent="0.25">
      <c r="A69879" s="38"/>
      <c r="B69879" s="38"/>
      <c r="C69879" s="38"/>
    </row>
    <row r="69880" spans="1:3" ht="15" x14ac:dyDescent="0.25">
      <c r="A69880" s="38"/>
      <c r="B69880" s="38"/>
      <c r="C69880" s="38"/>
    </row>
    <row r="69881" spans="1:3" ht="15" x14ac:dyDescent="0.25">
      <c r="A69881" s="38"/>
      <c r="B69881" s="38"/>
      <c r="C69881" s="38"/>
    </row>
    <row r="69882" spans="1:3" ht="15" x14ac:dyDescent="0.25">
      <c r="A69882" s="38"/>
      <c r="B69882" s="38"/>
      <c r="C69882" s="38"/>
    </row>
    <row r="69883" spans="1:3" ht="15" x14ac:dyDescent="0.25">
      <c r="A69883" s="38"/>
      <c r="B69883" s="38"/>
      <c r="C69883" s="38"/>
    </row>
    <row r="69884" spans="1:3" ht="15" x14ac:dyDescent="0.25">
      <c r="A69884" s="38"/>
      <c r="B69884" s="38"/>
      <c r="C69884" s="38"/>
    </row>
    <row r="69885" spans="1:3" ht="15" x14ac:dyDescent="0.25">
      <c r="A69885" s="38"/>
      <c r="B69885" s="38"/>
      <c r="C69885" s="38"/>
    </row>
    <row r="69886" spans="1:3" ht="15" x14ac:dyDescent="0.25">
      <c r="A69886" s="38"/>
      <c r="B69886" s="38"/>
      <c r="C69886" s="38"/>
    </row>
    <row r="69887" spans="1:3" ht="15" x14ac:dyDescent="0.25">
      <c r="A69887" s="38"/>
      <c r="B69887" s="38"/>
      <c r="C69887" s="38"/>
    </row>
    <row r="69888" spans="1:3" ht="15" x14ac:dyDescent="0.25">
      <c r="A69888" s="38"/>
      <c r="B69888" s="38"/>
      <c r="C69888" s="38"/>
    </row>
    <row r="69889" spans="1:3" ht="15" x14ac:dyDescent="0.25">
      <c r="A69889" s="38"/>
      <c r="B69889" s="38"/>
      <c r="C69889" s="38"/>
    </row>
    <row r="69890" spans="1:3" ht="15" x14ac:dyDescent="0.25">
      <c r="A69890" s="38"/>
      <c r="B69890" s="38"/>
      <c r="C69890" s="38"/>
    </row>
    <row r="69891" spans="1:3" ht="15" x14ac:dyDescent="0.25">
      <c r="A69891" s="38"/>
      <c r="B69891" s="38"/>
      <c r="C69891" s="38"/>
    </row>
    <row r="69892" spans="1:3" ht="15" x14ac:dyDescent="0.25">
      <c r="A69892" s="38"/>
      <c r="B69892" s="38"/>
      <c r="C69892" s="38"/>
    </row>
    <row r="69893" spans="1:3" ht="15" x14ac:dyDescent="0.25">
      <c r="A69893" s="38"/>
      <c r="B69893" s="38"/>
      <c r="C69893" s="38"/>
    </row>
    <row r="69894" spans="1:3" ht="15" x14ac:dyDescent="0.25">
      <c r="A69894" s="38"/>
      <c r="B69894" s="38"/>
      <c r="C69894" s="38"/>
    </row>
    <row r="69895" spans="1:3" ht="15" x14ac:dyDescent="0.25">
      <c r="A69895" s="38"/>
      <c r="B69895" s="38"/>
      <c r="C69895" s="38"/>
    </row>
    <row r="69896" spans="1:3" ht="15" x14ac:dyDescent="0.25">
      <c r="A69896" s="38"/>
      <c r="B69896" s="38"/>
      <c r="C69896" s="38"/>
    </row>
    <row r="69897" spans="1:3" ht="15" x14ac:dyDescent="0.25">
      <c r="A69897" s="38"/>
      <c r="B69897" s="38"/>
      <c r="C69897" s="38"/>
    </row>
    <row r="69898" spans="1:3" ht="15" x14ac:dyDescent="0.25">
      <c r="A69898" s="38"/>
      <c r="B69898" s="38"/>
      <c r="C69898" s="38"/>
    </row>
    <row r="69899" spans="1:3" ht="15" x14ac:dyDescent="0.25">
      <c r="A69899" s="38"/>
      <c r="B69899" s="38"/>
      <c r="C69899" s="38"/>
    </row>
    <row r="69900" spans="1:3" ht="15" x14ac:dyDescent="0.25">
      <c r="A69900" s="38"/>
      <c r="B69900" s="38"/>
      <c r="C69900" s="38"/>
    </row>
    <row r="69901" spans="1:3" ht="15" x14ac:dyDescent="0.25">
      <c r="A69901" s="38"/>
      <c r="B69901" s="38"/>
      <c r="C69901" s="38"/>
    </row>
    <row r="69902" spans="1:3" ht="15" x14ac:dyDescent="0.25">
      <c r="A69902" s="38"/>
      <c r="B69902" s="38"/>
      <c r="C69902" s="38"/>
    </row>
    <row r="69903" spans="1:3" ht="15" x14ac:dyDescent="0.25">
      <c r="A69903" s="38"/>
      <c r="B69903" s="38"/>
      <c r="C69903" s="38"/>
    </row>
    <row r="69904" spans="1:3" ht="15" x14ac:dyDescent="0.25">
      <c r="A69904" s="38"/>
      <c r="B69904" s="38"/>
      <c r="C69904" s="38"/>
    </row>
    <row r="69905" spans="1:3" ht="15" x14ac:dyDescent="0.25">
      <c r="A69905" s="38"/>
      <c r="B69905" s="38"/>
      <c r="C69905" s="38"/>
    </row>
    <row r="69906" spans="1:3" ht="15" x14ac:dyDescent="0.25">
      <c r="A69906" s="38"/>
      <c r="B69906" s="38"/>
      <c r="C69906" s="38"/>
    </row>
    <row r="69907" spans="1:3" ht="15" x14ac:dyDescent="0.25">
      <c r="A69907" s="38"/>
      <c r="B69907" s="38"/>
      <c r="C69907" s="38"/>
    </row>
    <row r="69908" spans="1:3" ht="15" x14ac:dyDescent="0.25">
      <c r="A69908" s="38"/>
      <c r="B69908" s="38"/>
      <c r="C69908" s="38"/>
    </row>
    <row r="69909" spans="1:3" ht="15" x14ac:dyDescent="0.25">
      <c r="A69909" s="38"/>
      <c r="B69909" s="38"/>
      <c r="C69909" s="38"/>
    </row>
    <row r="69910" spans="1:3" ht="15" x14ac:dyDescent="0.25">
      <c r="A69910" s="38"/>
      <c r="B69910" s="38"/>
      <c r="C69910" s="38"/>
    </row>
    <row r="69911" spans="1:3" ht="15" x14ac:dyDescent="0.25">
      <c r="A69911" s="38"/>
      <c r="B69911" s="38"/>
      <c r="C69911" s="38"/>
    </row>
    <row r="69912" spans="1:3" ht="15" x14ac:dyDescent="0.25">
      <c r="A69912" s="38"/>
      <c r="B69912" s="38"/>
      <c r="C69912" s="38"/>
    </row>
    <row r="69913" spans="1:3" ht="15" x14ac:dyDescent="0.25">
      <c r="A69913" s="38"/>
      <c r="B69913" s="38"/>
      <c r="C69913" s="38"/>
    </row>
    <row r="69914" spans="1:3" ht="15" x14ac:dyDescent="0.25">
      <c r="A69914" s="38"/>
      <c r="B69914" s="38"/>
      <c r="C69914" s="38"/>
    </row>
    <row r="69915" spans="1:3" ht="15" x14ac:dyDescent="0.25">
      <c r="A69915" s="38"/>
      <c r="B69915" s="38"/>
      <c r="C69915" s="38"/>
    </row>
    <row r="69916" spans="1:3" ht="15" x14ac:dyDescent="0.25">
      <c r="A69916" s="38"/>
      <c r="B69916" s="38"/>
      <c r="C69916" s="38"/>
    </row>
    <row r="69917" spans="1:3" ht="15" x14ac:dyDescent="0.25">
      <c r="A69917" s="38"/>
      <c r="B69917" s="38"/>
      <c r="C69917" s="38"/>
    </row>
    <row r="69918" spans="1:3" ht="15" x14ac:dyDescent="0.25">
      <c r="A69918" s="38"/>
      <c r="B69918" s="38"/>
      <c r="C69918" s="38"/>
    </row>
    <row r="69919" spans="1:3" ht="15" x14ac:dyDescent="0.25">
      <c r="A69919" s="38"/>
      <c r="B69919" s="38"/>
      <c r="C69919" s="38"/>
    </row>
    <row r="69920" spans="1:3" ht="15" x14ac:dyDescent="0.25">
      <c r="A69920" s="38"/>
      <c r="B69920" s="38"/>
      <c r="C69920" s="38"/>
    </row>
    <row r="69921" spans="1:3" ht="15" x14ac:dyDescent="0.25">
      <c r="A69921" s="38"/>
      <c r="B69921" s="38"/>
      <c r="C69921" s="38"/>
    </row>
    <row r="69922" spans="1:3" ht="15" x14ac:dyDescent="0.25">
      <c r="A69922" s="38"/>
      <c r="B69922" s="38"/>
      <c r="C69922" s="38"/>
    </row>
    <row r="69923" spans="1:3" ht="15" x14ac:dyDescent="0.25">
      <c r="A69923" s="38"/>
      <c r="B69923" s="38"/>
      <c r="C69923" s="38"/>
    </row>
    <row r="69924" spans="1:3" ht="15" x14ac:dyDescent="0.25">
      <c r="A69924" s="38"/>
      <c r="B69924" s="38"/>
      <c r="C69924" s="38"/>
    </row>
    <row r="69925" spans="1:3" ht="15" x14ac:dyDescent="0.25">
      <c r="A69925" s="38"/>
      <c r="B69925" s="38"/>
      <c r="C69925" s="38"/>
    </row>
    <row r="69926" spans="1:3" ht="15" x14ac:dyDescent="0.25">
      <c r="A69926" s="38"/>
      <c r="B69926" s="38"/>
      <c r="C69926" s="38"/>
    </row>
    <row r="69927" spans="1:3" ht="15" x14ac:dyDescent="0.25">
      <c r="A69927" s="38"/>
      <c r="B69927" s="38"/>
      <c r="C69927" s="38"/>
    </row>
    <row r="69928" spans="1:3" ht="15" x14ac:dyDescent="0.25">
      <c r="A69928" s="38"/>
      <c r="B69928" s="38"/>
      <c r="C69928" s="38"/>
    </row>
    <row r="69929" spans="1:3" ht="15" x14ac:dyDescent="0.25">
      <c r="A69929" s="38"/>
      <c r="B69929" s="38"/>
      <c r="C69929" s="38"/>
    </row>
    <row r="69930" spans="1:3" ht="15" x14ac:dyDescent="0.25">
      <c r="A69930" s="38"/>
      <c r="B69930" s="38"/>
      <c r="C69930" s="38"/>
    </row>
    <row r="69931" spans="1:3" ht="15" x14ac:dyDescent="0.25">
      <c r="A69931" s="38"/>
      <c r="B69931" s="38"/>
      <c r="C69931" s="38"/>
    </row>
    <row r="69932" spans="1:3" ht="15" x14ac:dyDescent="0.25">
      <c r="A69932" s="38"/>
      <c r="B69932" s="38"/>
      <c r="C69932" s="38"/>
    </row>
    <row r="69933" spans="1:3" ht="15" x14ac:dyDescent="0.25">
      <c r="A69933" s="38"/>
      <c r="B69933" s="38"/>
      <c r="C69933" s="38"/>
    </row>
    <row r="69934" spans="1:3" ht="15" x14ac:dyDescent="0.25">
      <c r="A69934" s="38"/>
      <c r="B69934" s="38"/>
      <c r="C69934" s="38"/>
    </row>
    <row r="69935" spans="1:3" ht="15" x14ac:dyDescent="0.25">
      <c r="A69935" s="38"/>
      <c r="B69935" s="38"/>
      <c r="C69935" s="38"/>
    </row>
    <row r="69936" spans="1:3" ht="15" x14ac:dyDescent="0.25">
      <c r="A69936" s="38"/>
      <c r="B69936" s="38"/>
      <c r="C69936" s="38"/>
    </row>
    <row r="69937" spans="1:3" ht="15" x14ac:dyDescent="0.25">
      <c r="A69937" s="38"/>
      <c r="B69937" s="38"/>
      <c r="C69937" s="38"/>
    </row>
    <row r="69938" spans="1:3" ht="15" x14ac:dyDescent="0.25">
      <c r="A69938" s="38"/>
      <c r="B69938" s="38"/>
      <c r="C69938" s="38"/>
    </row>
    <row r="69939" spans="1:3" ht="15" x14ac:dyDescent="0.25">
      <c r="A69939" s="38"/>
      <c r="B69939" s="38"/>
      <c r="C69939" s="38"/>
    </row>
    <row r="69940" spans="1:3" ht="15" x14ac:dyDescent="0.25">
      <c r="A69940" s="38"/>
      <c r="B69940" s="38"/>
      <c r="C69940" s="38"/>
    </row>
    <row r="69941" spans="1:3" ht="15" x14ac:dyDescent="0.25">
      <c r="A69941" s="38"/>
      <c r="B69941" s="38"/>
      <c r="C69941" s="38"/>
    </row>
    <row r="69942" spans="1:3" ht="15" x14ac:dyDescent="0.25">
      <c r="A69942" s="38"/>
      <c r="B69942" s="38"/>
      <c r="C69942" s="38"/>
    </row>
    <row r="69943" spans="1:3" ht="15" x14ac:dyDescent="0.25">
      <c r="A69943" s="38"/>
      <c r="B69943" s="38"/>
      <c r="C69943" s="38"/>
    </row>
    <row r="69944" spans="1:3" ht="15" x14ac:dyDescent="0.25">
      <c r="A69944" s="38"/>
      <c r="B69944" s="38"/>
      <c r="C69944" s="38"/>
    </row>
    <row r="69945" spans="1:3" ht="15" x14ac:dyDescent="0.25">
      <c r="A69945" s="38"/>
      <c r="B69945" s="38"/>
      <c r="C69945" s="38"/>
    </row>
    <row r="69946" spans="1:3" ht="15" x14ac:dyDescent="0.25">
      <c r="A69946" s="38"/>
      <c r="B69946" s="38"/>
      <c r="C69946" s="38"/>
    </row>
    <row r="69947" spans="1:3" ht="15" x14ac:dyDescent="0.25">
      <c r="A69947" s="38"/>
      <c r="B69947" s="38"/>
      <c r="C69947" s="38"/>
    </row>
    <row r="69948" spans="1:3" ht="15" x14ac:dyDescent="0.25">
      <c r="A69948" s="38"/>
      <c r="B69948" s="38"/>
      <c r="C69948" s="38"/>
    </row>
    <row r="69949" spans="1:3" ht="15" x14ac:dyDescent="0.25">
      <c r="A69949" s="38"/>
      <c r="B69949" s="38"/>
      <c r="C69949" s="38"/>
    </row>
    <row r="69950" spans="1:3" ht="15" x14ac:dyDescent="0.25">
      <c r="A69950" s="38"/>
      <c r="B69950" s="38"/>
      <c r="C69950" s="38"/>
    </row>
    <row r="69951" spans="1:3" ht="15" x14ac:dyDescent="0.25">
      <c r="A69951" s="38"/>
      <c r="B69951" s="38"/>
      <c r="C69951" s="38"/>
    </row>
    <row r="69952" spans="1:3" ht="15" x14ac:dyDescent="0.25">
      <c r="A69952" s="38"/>
      <c r="B69952" s="38"/>
      <c r="C69952" s="38"/>
    </row>
    <row r="69953" spans="1:3" ht="15" x14ac:dyDescent="0.25">
      <c r="A69953" s="38"/>
      <c r="B69953" s="38"/>
      <c r="C69953" s="38"/>
    </row>
    <row r="69954" spans="1:3" ht="15" x14ac:dyDescent="0.25">
      <c r="A69954" s="38"/>
      <c r="B69954" s="38"/>
      <c r="C69954" s="38"/>
    </row>
    <row r="69955" spans="1:3" ht="15" x14ac:dyDescent="0.25">
      <c r="A69955" s="38"/>
      <c r="B69955" s="38"/>
      <c r="C69955" s="38"/>
    </row>
    <row r="69956" spans="1:3" ht="15" x14ac:dyDescent="0.25">
      <c r="A69956" s="38"/>
      <c r="B69956" s="38"/>
      <c r="C69956" s="38"/>
    </row>
    <row r="69957" spans="1:3" ht="15" x14ac:dyDescent="0.25">
      <c r="A69957" s="38"/>
      <c r="B69957" s="38"/>
      <c r="C69957" s="38"/>
    </row>
    <row r="69958" spans="1:3" ht="15" x14ac:dyDescent="0.25">
      <c r="A69958" s="38"/>
      <c r="B69958" s="38"/>
      <c r="C69958" s="38"/>
    </row>
    <row r="69959" spans="1:3" ht="15" x14ac:dyDescent="0.25">
      <c r="A69959" s="38"/>
      <c r="B69959" s="38"/>
      <c r="C69959" s="38"/>
    </row>
    <row r="69960" spans="1:3" ht="15" x14ac:dyDescent="0.25">
      <c r="A69960" s="38"/>
      <c r="B69960" s="38"/>
      <c r="C69960" s="38"/>
    </row>
    <row r="69961" spans="1:3" ht="15" x14ac:dyDescent="0.25">
      <c r="A69961" s="38"/>
      <c r="B69961" s="38"/>
      <c r="C69961" s="38"/>
    </row>
    <row r="69962" spans="1:3" ht="15" x14ac:dyDescent="0.25">
      <c r="A69962" s="38"/>
      <c r="B69962" s="38"/>
      <c r="C69962" s="38"/>
    </row>
    <row r="69963" spans="1:3" ht="15" x14ac:dyDescent="0.25">
      <c r="A69963" s="38"/>
      <c r="B69963" s="38"/>
      <c r="C69963" s="38"/>
    </row>
    <row r="69964" spans="1:3" ht="15" x14ac:dyDescent="0.25">
      <c r="A69964" s="38"/>
      <c r="B69964" s="38"/>
      <c r="C69964" s="38"/>
    </row>
    <row r="69965" spans="1:3" ht="15" x14ac:dyDescent="0.25">
      <c r="A69965" s="38"/>
      <c r="B69965" s="38"/>
      <c r="C69965" s="38"/>
    </row>
    <row r="69966" spans="1:3" ht="15" x14ac:dyDescent="0.25">
      <c r="A69966" s="38"/>
      <c r="B69966" s="38"/>
      <c r="C69966" s="38"/>
    </row>
    <row r="69967" spans="1:3" ht="15" x14ac:dyDescent="0.25">
      <c r="A69967" s="38"/>
      <c r="B69967" s="38"/>
      <c r="C69967" s="38"/>
    </row>
    <row r="69968" spans="1:3" ht="15" x14ac:dyDescent="0.25">
      <c r="A69968" s="38"/>
      <c r="B69968" s="38"/>
      <c r="C69968" s="38"/>
    </row>
    <row r="69969" spans="1:3" ht="15" x14ac:dyDescent="0.25">
      <c r="A69969" s="38"/>
      <c r="B69969" s="38"/>
      <c r="C69969" s="38"/>
    </row>
    <row r="69970" spans="1:3" ht="15" x14ac:dyDescent="0.25">
      <c r="A69970" s="38"/>
      <c r="B69970" s="38"/>
      <c r="C69970" s="38"/>
    </row>
    <row r="69971" spans="1:3" ht="15" x14ac:dyDescent="0.25">
      <c r="A69971" s="38"/>
      <c r="B69971" s="38"/>
      <c r="C69971" s="38"/>
    </row>
    <row r="69972" spans="1:3" ht="15" x14ac:dyDescent="0.25">
      <c r="A69972" s="38"/>
      <c r="B69972" s="38"/>
      <c r="C69972" s="38"/>
    </row>
    <row r="69973" spans="1:3" ht="15" x14ac:dyDescent="0.25">
      <c r="A69973" s="38"/>
      <c r="B69973" s="38"/>
      <c r="C69973" s="38"/>
    </row>
    <row r="69974" spans="1:3" ht="15" x14ac:dyDescent="0.25">
      <c r="A69974" s="38"/>
      <c r="B69974" s="38"/>
      <c r="C69974" s="38"/>
    </row>
    <row r="69975" spans="1:3" ht="15" x14ac:dyDescent="0.25">
      <c r="A69975" s="38"/>
      <c r="B69975" s="38"/>
      <c r="C69975" s="38"/>
    </row>
    <row r="69976" spans="1:3" ht="15" x14ac:dyDescent="0.25">
      <c r="A69976" s="38"/>
      <c r="B69976" s="38"/>
      <c r="C69976" s="38"/>
    </row>
    <row r="69977" spans="1:3" ht="15" x14ac:dyDescent="0.25">
      <c r="A69977" s="38"/>
      <c r="B69977" s="38"/>
      <c r="C69977" s="38"/>
    </row>
    <row r="69978" spans="1:3" ht="15" x14ac:dyDescent="0.25">
      <c r="A69978" s="38"/>
      <c r="B69978" s="38"/>
      <c r="C69978" s="38"/>
    </row>
    <row r="69979" spans="1:3" ht="15" x14ac:dyDescent="0.25">
      <c r="A69979" s="38"/>
      <c r="B69979" s="38"/>
      <c r="C69979" s="38"/>
    </row>
    <row r="69980" spans="1:3" ht="15" x14ac:dyDescent="0.25">
      <c r="A69980" s="38"/>
      <c r="B69980" s="38"/>
      <c r="C69980" s="38"/>
    </row>
    <row r="69981" spans="1:3" ht="15" x14ac:dyDescent="0.25">
      <c r="A69981" s="38"/>
      <c r="B69981" s="38"/>
      <c r="C69981" s="38"/>
    </row>
    <row r="69982" spans="1:3" ht="15" x14ac:dyDescent="0.25">
      <c r="A69982" s="38"/>
      <c r="B69982" s="38"/>
      <c r="C69982" s="38"/>
    </row>
    <row r="69983" spans="1:3" ht="15" x14ac:dyDescent="0.25">
      <c r="A69983" s="38"/>
      <c r="B69983" s="38"/>
      <c r="C69983" s="38"/>
    </row>
    <row r="69984" spans="1:3" ht="15" x14ac:dyDescent="0.25">
      <c r="A69984" s="38"/>
      <c r="B69984" s="38"/>
      <c r="C69984" s="38"/>
    </row>
    <row r="69985" spans="1:3" ht="15" x14ac:dyDescent="0.25">
      <c r="A69985" s="38"/>
      <c r="B69985" s="38"/>
      <c r="C69985" s="38"/>
    </row>
    <row r="69986" spans="1:3" ht="15" x14ac:dyDescent="0.25">
      <c r="A69986" s="38"/>
      <c r="B69986" s="38"/>
      <c r="C69986" s="38"/>
    </row>
    <row r="69987" spans="1:3" ht="15" x14ac:dyDescent="0.25">
      <c r="A69987" s="38"/>
      <c r="B69987" s="38"/>
      <c r="C69987" s="38"/>
    </row>
    <row r="69988" spans="1:3" ht="15" x14ac:dyDescent="0.25">
      <c r="A69988" s="38"/>
      <c r="B69988" s="38"/>
      <c r="C69988" s="38"/>
    </row>
    <row r="69989" spans="1:3" ht="15" x14ac:dyDescent="0.25">
      <c r="A69989" s="38"/>
      <c r="B69989" s="38"/>
      <c r="C69989" s="38"/>
    </row>
    <row r="69990" spans="1:3" ht="15" x14ac:dyDescent="0.25">
      <c r="A69990" s="38"/>
      <c r="B69990" s="38"/>
      <c r="C69990" s="38"/>
    </row>
    <row r="69991" spans="1:3" ht="15" x14ac:dyDescent="0.25">
      <c r="A69991" s="38"/>
      <c r="B69991" s="38"/>
      <c r="C69991" s="38"/>
    </row>
    <row r="69992" spans="1:3" ht="15" x14ac:dyDescent="0.25">
      <c r="A69992" s="38"/>
      <c r="B69992" s="38"/>
      <c r="C69992" s="38"/>
    </row>
    <row r="69993" spans="1:3" ht="15" x14ac:dyDescent="0.25">
      <c r="A69993" s="38"/>
      <c r="B69993" s="38"/>
      <c r="C69993" s="38"/>
    </row>
    <row r="69994" spans="1:3" ht="15" x14ac:dyDescent="0.25">
      <c r="A69994" s="38"/>
      <c r="B69994" s="38"/>
      <c r="C69994" s="38"/>
    </row>
    <row r="69995" spans="1:3" ht="15" x14ac:dyDescent="0.25">
      <c r="A69995" s="38"/>
      <c r="B69995" s="38"/>
      <c r="C69995" s="38"/>
    </row>
    <row r="69996" spans="1:3" ht="15" x14ac:dyDescent="0.25">
      <c r="A69996" s="38"/>
      <c r="B69996" s="38"/>
      <c r="C69996" s="38"/>
    </row>
    <row r="69997" spans="1:3" ht="15" x14ac:dyDescent="0.25">
      <c r="A69997" s="38"/>
      <c r="B69997" s="38"/>
      <c r="C69997" s="38"/>
    </row>
    <row r="69998" spans="1:3" ht="15" x14ac:dyDescent="0.25">
      <c r="A69998" s="38"/>
      <c r="B69998" s="38"/>
      <c r="C69998" s="38"/>
    </row>
    <row r="69999" spans="1:3" ht="15" x14ac:dyDescent="0.25">
      <c r="A69999" s="38"/>
      <c r="B69999" s="38"/>
      <c r="C69999" s="38"/>
    </row>
    <row r="70000" spans="1:3" ht="15" x14ac:dyDescent="0.25">
      <c r="A70000" s="38"/>
      <c r="B70000" s="38"/>
      <c r="C70000" s="38"/>
    </row>
    <row r="70001" spans="1:3" ht="15" x14ac:dyDescent="0.25">
      <c r="A70001" s="38"/>
      <c r="B70001" s="38"/>
      <c r="C70001" s="38"/>
    </row>
    <row r="70002" spans="1:3" ht="15" x14ac:dyDescent="0.25">
      <c r="A70002" s="38"/>
      <c r="B70002" s="38"/>
      <c r="C70002" s="38"/>
    </row>
    <row r="70003" spans="1:3" ht="15" x14ac:dyDescent="0.25">
      <c r="A70003" s="38"/>
      <c r="B70003" s="38"/>
      <c r="C70003" s="38"/>
    </row>
    <row r="70004" spans="1:3" ht="15" x14ac:dyDescent="0.25">
      <c r="A70004" s="38"/>
      <c r="B70004" s="38"/>
      <c r="C70004" s="38"/>
    </row>
    <row r="70005" spans="1:3" ht="15" x14ac:dyDescent="0.25">
      <c r="A70005" s="38"/>
      <c r="B70005" s="38"/>
      <c r="C70005" s="38"/>
    </row>
    <row r="70006" spans="1:3" ht="15" x14ac:dyDescent="0.25">
      <c r="A70006" s="38"/>
      <c r="B70006" s="38"/>
      <c r="C70006" s="38"/>
    </row>
    <row r="70007" spans="1:3" ht="15" x14ac:dyDescent="0.25">
      <c r="A70007" s="38"/>
      <c r="B70007" s="38"/>
      <c r="C70007" s="38"/>
    </row>
    <row r="70008" spans="1:3" ht="15" x14ac:dyDescent="0.25">
      <c r="A70008" s="38"/>
      <c r="B70008" s="38"/>
      <c r="C70008" s="38"/>
    </row>
    <row r="70009" spans="1:3" ht="15" x14ac:dyDescent="0.25">
      <c r="A70009" s="38"/>
      <c r="B70009" s="38"/>
      <c r="C70009" s="38"/>
    </row>
    <row r="70010" spans="1:3" ht="15" x14ac:dyDescent="0.25">
      <c r="A70010" s="38"/>
      <c r="B70010" s="38"/>
      <c r="C70010" s="38"/>
    </row>
    <row r="70011" spans="1:3" ht="15" x14ac:dyDescent="0.25">
      <c r="A70011" s="38"/>
      <c r="B70011" s="38"/>
      <c r="C70011" s="38"/>
    </row>
    <row r="70012" spans="1:3" ht="15" x14ac:dyDescent="0.25">
      <c r="A70012" s="38"/>
      <c r="B70012" s="38"/>
      <c r="C70012" s="38"/>
    </row>
    <row r="70013" spans="1:3" ht="15" x14ac:dyDescent="0.25">
      <c r="A70013" s="38"/>
      <c r="B70013" s="38"/>
      <c r="C70013" s="38"/>
    </row>
    <row r="70014" spans="1:3" ht="15" x14ac:dyDescent="0.25">
      <c r="A70014" s="38"/>
      <c r="B70014" s="38"/>
      <c r="C70014" s="38"/>
    </row>
    <row r="70015" spans="1:3" ht="15" x14ac:dyDescent="0.25">
      <c r="A70015" s="38"/>
      <c r="B70015" s="38"/>
      <c r="C70015" s="38"/>
    </row>
    <row r="70016" spans="1:3" ht="15" x14ac:dyDescent="0.25">
      <c r="A70016" s="38"/>
      <c r="B70016" s="38"/>
      <c r="C70016" s="38"/>
    </row>
    <row r="70017" spans="1:3" ht="15" x14ac:dyDescent="0.25">
      <c r="A70017" s="38"/>
      <c r="B70017" s="38"/>
      <c r="C70017" s="38"/>
    </row>
    <row r="70018" spans="1:3" ht="15" x14ac:dyDescent="0.25">
      <c r="A70018" s="38"/>
      <c r="B70018" s="38"/>
      <c r="C70018" s="38"/>
    </row>
    <row r="70019" spans="1:3" ht="15" x14ac:dyDescent="0.25">
      <c r="A70019" s="38"/>
      <c r="B70019" s="38"/>
      <c r="C70019" s="38"/>
    </row>
    <row r="70020" spans="1:3" ht="15" x14ac:dyDescent="0.25">
      <c r="A70020" s="38"/>
      <c r="B70020" s="38"/>
      <c r="C70020" s="38"/>
    </row>
    <row r="70021" spans="1:3" ht="15" x14ac:dyDescent="0.25">
      <c r="A70021" s="38"/>
      <c r="B70021" s="38"/>
      <c r="C70021" s="38"/>
    </row>
    <row r="70022" spans="1:3" ht="15" x14ac:dyDescent="0.25">
      <c r="A70022" s="38"/>
      <c r="B70022" s="38"/>
      <c r="C70022" s="38"/>
    </row>
    <row r="70023" spans="1:3" ht="15" x14ac:dyDescent="0.25">
      <c r="A70023" s="38"/>
      <c r="B70023" s="38"/>
      <c r="C70023" s="38"/>
    </row>
    <row r="70024" spans="1:3" ht="15" x14ac:dyDescent="0.25">
      <c r="A70024" s="38"/>
      <c r="B70024" s="38"/>
      <c r="C70024" s="38"/>
    </row>
    <row r="70025" spans="1:3" ht="15" x14ac:dyDescent="0.25">
      <c r="A70025" s="38"/>
      <c r="B70025" s="38"/>
      <c r="C70025" s="38"/>
    </row>
    <row r="70026" spans="1:3" ht="15" x14ac:dyDescent="0.25">
      <c r="A70026" s="38"/>
      <c r="B70026" s="38"/>
      <c r="C70026" s="38"/>
    </row>
    <row r="70027" spans="1:3" ht="15" x14ac:dyDescent="0.25">
      <c r="A70027" s="38"/>
      <c r="B70027" s="38"/>
      <c r="C70027" s="38"/>
    </row>
    <row r="70028" spans="1:3" ht="15" x14ac:dyDescent="0.25">
      <c r="A70028" s="38"/>
      <c r="B70028" s="38"/>
      <c r="C70028" s="38"/>
    </row>
    <row r="70029" spans="1:3" ht="15" x14ac:dyDescent="0.25">
      <c r="A70029" s="38"/>
      <c r="B70029" s="38"/>
      <c r="C70029" s="38"/>
    </row>
    <row r="70030" spans="1:3" ht="15" x14ac:dyDescent="0.25">
      <c r="A70030" s="38"/>
      <c r="B70030" s="38"/>
      <c r="C70030" s="38"/>
    </row>
    <row r="70031" spans="1:3" ht="15" x14ac:dyDescent="0.25">
      <c r="A70031" s="38"/>
      <c r="B70031" s="38"/>
      <c r="C70031" s="38"/>
    </row>
    <row r="70032" spans="1:3" ht="15" x14ac:dyDescent="0.25">
      <c r="A70032" s="38"/>
      <c r="B70032" s="38"/>
      <c r="C70032" s="38"/>
    </row>
    <row r="70033" spans="1:3" ht="15" x14ac:dyDescent="0.25">
      <c r="A70033" s="38"/>
      <c r="B70033" s="38"/>
      <c r="C70033" s="38"/>
    </row>
    <row r="70034" spans="1:3" ht="15" x14ac:dyDescent="0.25">
      <c r="A70034" s="38"/>
      <c r="B70034" s="38"/>
      <c r="C70034" s="38"/>
    </row>
    <row r="70035" spans="1:3" ht="15" x14ac:dyDescent="0.25">
      <c r="A70035" s="38"/>
      <c r="B70035" s="38"/>
      <c r="C70035" s="38"/>
    </row>
    <row r="70036" spans="1:3" ht="15" x14ac:dyDescent="0.25">
      <c r="A70036" s="38"/>
      <c r="B70036" s="38"/>
      <c r="C70036" s="38"/>
    </row>
    <row r="70037" spans="1:3" ht="15" x14ac:dyDescent="0.25">
      <c r="A70037" s="38"/>
      <c r="B70037" s="38"/>
      <c r="C70037" s="38"/>
    </row>
    <row r="70038" spans="1:3" ht="15" x14ac:dyDescent="0.25">
      <c r="A70038" s="38"/>
      <c r="B70038" s="38"/>
      <c r="C70038" s="38"/>
    </row>
    <row r="70039" spans="1:3" ht="15" x14ac:dyDescent="0.25">
      <c r="A70039" s="38"/>
      <c r="B70039" s="38"/>
      <c r="C70039" s="38"/>
    </row>
    <row r="70040" spans="1:3" ht="15" x14ac:dyDescent="0.25">
      <c r="A70040" s="38"/>
      <c r="B70040" s="38"/>
      <c r="C70040" s="38"/>
    </row>
    <row r="70041" spans="1:3" ht="15" x14ac:dyDescent="0.25">
      <c r="A70041" s="38"/>
      <c r="B70041" s="38"/>
      <c r="C70041" s="38"/>
    </row>
    <row r="70042" spans="1:3" ht="15" x14ac:dyDescent="0.25">
      <c r="A70042" s="38"/>
      <c r="B70042" s="38"/>
      <c r="C70042" s="38"/>
    </row>
    <row r="70043" spans="1:3" ht="15" x14ac:dyDescent="0.25">
      <c r="A70043" s="38"/>
      <c r="B70043" s="38"/>
      <c r="C70043" s="38"/>
    </row>
    <row r="70044" spans="1:3" ht="15" x14ac:dyDescent="0.25">
      <c r="A70044" s="38"/>
      <c r="B70044" s="38"/>
      <c r="C70044" s="38"/>
    </row>
    <row r="70045" spans="1:3" ht="15" x14ac:dyDescent="0.25">
      <c r="A70045" s="38"/>
      <c r="B70045" s="38"/>
      <c r="C70045" s="38"/>
    </row>
    <row r="70046" spans="1:3" ht="15" x14ac:dyDescent="0.25">
      <c r="A70046" s="38"/>
      <c r="B70046" s="38"/>
      <c r="C70046" s="38"/>
    </row>
    <row r="70047" spans="1:3" ht="15" x14ac:dyDescent="0.25">
      <c r="A70047" s="38"/>
      <c r="B70047" s="38"/>
      <c r="C70047" s="38"/>
    </row>
    <row r="70048" spans="1:3" ht="15" x14ac:dyDescent="0.25">
      <c r="A70048" s="38"/>
      <c r="B70048" s="38"/>
      <c r="C70048" s="38"/>
    </row>
    <row r="70049" spans="1:3" ht="15" x14ac:dyDescent="0.25">
      <c r="A70049" s="38"/>
      <c r="B70049" s="38"/>
      <c r="C70049" s="38"/>
    </row>
    <row r="70050" spans="1:3" ht="15" x14ac:dyDescent="0.25">
      <c r="A70050" s="38"/>
      <c r="B70050" s="38"/>
      <c r="C70050" s="38"/>
    </row>
    <row r="70051" spans="1:3" ht="15" x14ac:dyDescent="0.25">
      <c r="A70051" s="38"/>
      <c r="B70051" s="38"/>
      <c r="C70051" s="38"/>
    </row>
    <row r="70052" spans="1:3" ht="15" x14ac:dyDescent="0.25">
      <c r="A70052" s="38"/>
      <c r="B70052" s="38"/>
      <c r="C70052" s="38"/>
    </row>
    <row r="70053" spans="1:3" ht="15" x14ac:dyDescent="0.25">
      <c r="A70053" s="38"/>
      <c r="B70053" s="38"/>
      <c r="C70053" s="38"/>
    </row>
    <row r="70054" spans="1:3" ht="15" x14ac:dyDescent="0.25">
      <c r="A70054" s="38"/>
      <c r="B70054" s="38"/>
      <c r="C70054" s="38"/>
    </row>
    <row r="70055" spans="1:3" ht="15" x14ac:dyDescent="0.25">
      <c r="A70055" s="38"/>
      <c r="B70055" s="38"/>
      <c r="C70055" s="38"/>
    </row>
    <row r="70056" spans="1:3" ht="15" x14ac:dyDescent="0.25">
      <c r="A70056" s="38"/>
      <c r="B70056" s="38"/>
      <c r="C70056" s="38"/>
    </row>
    <row r="70057" spans="1:3" ht="15" x14ac:dyDescent="0.25">
      <c r="A70057" s="38"/>
      <c r="B70057" s="38"/>
      <c r="C70057" s="38"/>
    </row>
    <row r="70058" spans="1:3" ht="15" x14ac:dyDescent="0.25">
      <c r="A70058" s="38"/>
      <c r="B70058" s="38"/>
      <c r="C70058" s="38"/>
    </row>
    <row r="70059" spans="1:3" ht="15" x14ac:dyDescent="0.25">
      <c r="A70059" s="38"/>
      <c r="B70059" s="38"/>
      <c r="C70059" s="38"/>
    </row>
    <row r="70060" spans="1:3" ht="15" x14ac:dyDescent="0.25">
      <c r="A70060" s="38"/>
      <c r="B70060" s="38"/>
      <c r="C70060" s="38"/>
    </row>
    <row r="70061" spans="1:3" ht="15" x14ac:dyDescent="0.25">
      <c r="A70061" s="38"/>
      <c r="B70061" s="38"/>
      <c r="C70061" s="38"/>
    </row>
    <row r="70062" spans="1:3" ht="15" x14ac:dyDescent="0.25">
      <c r="A70062" s="38"/>
      <c r="B70062" s="38"/>
      <c r="C70062" s="38"/>
    </row>
    <row r="70063" spans="1:3" ht="15" x14ac:dyDescent="0.25">
      <c r="A70063" s="38"/>
      <c r="B70063" s="38"/>
      <c r="C70063" s="38"/>
    </row>
    <row r="70064" spans="1:3" ht="15" x14ac:dyDescent="0.25">
      <c r="A70064" s="38"/>
      <c r="B70064" s="38"/>
      <c r="C70064" s="38"/>
    </row>
    <row r="70065" spans="1:3" ht="15" x14ac:dyDescent="0.25">
      <c r="A70065" s="38"/>
      <c r="B70065" s="38"/>
      <c r="C70065" s="38"/>
    </row>
    <row r="70066" spans="1:3" ht="15" x14ac:dyDescent="0.25">
      <c r="A70066" s="38"/>
      <c r="B70066" s="38"/>
      <c r="C70066" s="38"/>
    </row>
    <row r="70067" spans="1:3" ht="15" x14ac:dyDescent="0.25">
      <c r="A70067" s="38"/>
      <c r="B70067" s="38"/>
      <c r="C70067" s="38"/>
    </row>
    <row r="70068" spans="1:3" ht="15" x14ac:dyDescent="0.25">
      <c r="A70068" s="38"/>
      <c r="B70068" s="38"/>
      <c r="C70068" s="38"/>
    </row>
    <row r="70069" spans="1:3" ht="15" x14ac:dyDescent="0.25">
      <c r="A70069" s="38"/>
      <c r="B70069" s="38"/>
      <c r="C70069" s="38"/>
    </row>
    <row r="70070" spans="1:3" ht="15" x14ac:dyDescent="0.25">
      <c r="A70070" s="38"/>
      <c r="B70070" s="38"/>
      <c r="C70070" s="38"/>
    </row>
    <row r="70071" spans="1:3" ht="15" x14ac:dyDescent="0.25">
      <c r="A70071" s="38"/>
      <c r="B70071" s="38"/>
      <c r="C70071" s="38"/>
    </row>
    <row r="70072" spans="1:3" ht="15" x14ac:dyDescent="0.25">
      <c r="A70072" s="38"/>
      <c r="B70072" s="38"/>
      <c r="C70072" s="38"/>
    </row>
    <row r="70073" spans="1:3" ht="15" x14ac:dyDescent="0.25">
      <c r="A70073" s="38"/>
      <c r="B70073" s="38"/>
      <c r="C70073" s="38"/>
    </row>
    <row r="70074" spans="1:3" ht="15" x14ac:dyDescent="0.25">
      <c r="A70074" s="38"/>
      <c r="B70074" s="38"/>
      <c r="C70074" s="38"/>
    </row>
    <row r="70075" spans="1:3" ht="15" x14ac:dyDescent="0.25">
      <c r="A70075" s="38"/>
      <c r="B70075" s="38"/>
      <c r="C70075" s="38"/>
    </row>
    <row r="70076" spans="1:3" ht="15" x14ac:dyDescent="0.25">
      <c r="A70076" s="38"/>
      <c r="B70076" s="38"/>
      <c r="C70076" s="38"/>
    </row>
    <row r="70077" spans="1:3" ht="15" x14ac:dyDescent="0.25">
      <c r="A70077" s="38"/>
      <c r="B70077" s="38"/>
      <c r="C70077" s="38"/>
    </row>
    <row r="70078" spans="1:3" ht="15" x14ac:dyDescent="0.25">
      <c r="A70078" s="38"/>
      <c r="B70078" s="38"/>
      <c r="C70078" s="38"/>
    </row>
    <row r="70079" spans="1:3" ht="15" x14ac:dyDescent="0.25">
      <c r="A70079" s="38"/>
      <c r="B70079" s="38"/>
      <c r="C70079" s="38"/>
    </row>
    <row r="70080" spans="1:3" ht="15" x14ac:dyDescent="0.25">
      <c r="A70080" s="38"/>
      <c r="B70080" s="38"/>
      <c r="C70080" s="38"/>
    </row>
    <row r="70081" spans="1:3" ht="15" x14ac:dyDescent="0.25">
      <c r="A70081" s="38"/>
      <c r="B70081" s="38"/>
      <c r="C70081" s="38"/>
    </row>
    <row r="70082" spans="1:3" ht="15" x14ac:dyDescent="0.25">
      <c r="A70082" s="38"/>
      <c r="B70082" s="38"/>
      <c r="C70082" s="38"/>
    </row>
    <row r="70083" spans="1:3" ht="15" x14ac:dyDescent="0.25">
      <c r="A70083" s="38"/>
      <c r="B70083" s="38"/>
      <c r="C70083" s="38"/>
    </row>
    <row r="70084" spans="1:3" ht="15" x14ac:dyDescent="0.25">
      <c r="A70084" s="38"/>
      <c r="B70084" s="38"/>
      <c r="C70084" s="38"/>
    </row>
    <row r="70085" spans="1:3" ht="15" x14ac:dyDescent="0.25">
      <c r="A70085" s="38"/>
      <c r="B70085" s="38"/>
      <c r="C70085" s="38"/>
    </row>
    <row r="70086" spans="1:3" ht="15" x14ac:dyDescent="0.25">
      <c r="A70086" s="38"/>
      <c r="B70086" s="38"/>
      <c r="C70086" s="38"/>
    </row>
    <row r="70087" spans="1:3" ht="15" x14ac:dyDescent="0.25">
      <c r="A70087" s="38"/>
      <c r="B70087" s="38"/>
      <c r="C70087" s="38"/>
    </row>
    <row r="70088" spans="1:3" ht="15" x14ac:dyDescent="0.25">
      <c r="A70088" s="38"/>
      <c r="B70088" s="38"/>
      <c r="C70088" s="38"/>
    </row>
    <row r="70089" spans="1:3" ht="15" x14ac:dyDescent="0.25">
      <c r="A70089" s="38"/>
      <c r="B70089" s="38"/>
      <c r="C70089" s="38"/>
    </row>
    <row r="70090" spans="1:3" ht="15" x14ac:dyDescent="0.25">
      <c r="A70090" s="38"/>
      <c r="B70090" s="38"/>
      <c r="C70090" s="38"/>
    </row>
    <row r="70091" spans="1:3" ht="15" x14ac:dyDescent="0.25">
      <c r="A70091" s="38"/>
      <c r="B70091" s="38"/>
      <c r="C70091" s="38"/>
    </row>
    <row r="70092" spans="1:3" ht="15" x14ac:dyDescent="0.25">
      <c r="A70092" s="38"/>
      <c r="B70092" s="38"/>
      <c r="C70092" s="38"/>
    </row>
    <row r="70093" spans="1:3" ht="15" x14ac:dyDescent="0.25">
      <c r="A70093" s="38"/>
      <c r="B70093" s="38"/>
      <c r="C70093" s="38"/>
    </row>
    <row r="70094" spans="1:3" ht="15" x14ac:dyDescent="0.25">
      <c r="A70094" s="38"/>
      <c r="B70094" s="38"/>
      <c r="C70094" s="38"/>
    </row>
    <row r="70095" spans="1:3" ht="15" x14ac:dyDescent="0.25">
      <c r="A70095" s="38"/>
      <c r="B70095" s="38"/>
      <c r="C70095" s="38"/>
    </row>
    <row r="70096" spans="1:3" ht="15" x14ac:dyDescent="0.25">
      <c r="A70096" s="38"/>
      <c r="B70096" s="38"/>
      <c r="C70096" s="38"/>
    </row>
    <row r="70097" spans="1:3" ht="15" x14ac:dyDescent="0.25">
      <c r="A70097" s="38"/>
      <c r="B70097" s="38"/>
      <c r="C70097" s="38"/>
    </row>
    <row r="70098" spans="1:3" ht="15" x14ac:dyDescent="0.25">
      <c r="A70098" s="38"/>
      <c r="B70098" s="38"/>
      <c r="C70098" s="38"/>
    </row>
    <row r="70099" spans="1:3" ht="15" x14ac:dyDescent="0.25">
      <c r="A70099" s="38"/>
      <c r="B70099" s="38"/>
      <c r="C70099" s="38"/>
    </row>
    <row r="70100" spans="1:3" ht="15" x14ac:dyDescent="0.25">
      <c r="A70100" s="38"/>
      <c r="B70100" s="38"/>
      <c r="C70100" s="38"/>
    </row>
    <row r="70101" spans="1:3" ht="15" x14ac:dyDescent="0.25">
      <c r="A70101" s="38"/>
      <c r="B70101" s="38"/>
      <c r="C70101" s="38"/>
    </row>
    <row r="70102" spans="1:3" ht="15" x14ac:dyDescent="0.25">
      <c r="A70102" s="38"/>
      <c r="B70102" s="38"/>
      <c r="C70102" s="38"/>
    </row>
    <row r="70103" spans="1:3" ht="15" x14ac:dyDescent="0.25">
      <c r="A70103" s="38"/>
      <c r="B70103" s="38"/>
      <c r="C70103" s="38"/>
    </row>
    <row r="70104" spans="1:3" ht="15" x14ac:dyDescent="0.25">
      <c r="A70104" s="38"/>
      <c r="B70104" s="38"/>
      <c r="C70104" s="38"/>
    </row>
    <row r="70105" spans="1:3" ht="15" x14ac:dyDescent="0.25">
      <c r="A70105" s="38"/>
      <c r="B70105" s="38"/>
      <c r="C70105" s="38"/>
    </row>
    <row r="70106" spans="1:3" ht="15" x14ac:dyDescent="0.25">
      <c r="A70106" s="38"/>
      <c r="B70106" s="38"/>
      <c r="C70106" s="38"/>
    </row>
    <row r="70107" spans="1:3" ht="15" x14ac:dyDescent="0.25">
      <c r="A70107" s="38"/>
      <c r="B70107" s="38"/>
      <c r="C70107" s="38"/>
    </row>
    <row r="70108" spans="1:3" ht="15" x14ac:dyDescent="0.25">
      <c r="A70108" s="38"/>
      <c r="B70108" s="38"/>
      <c r="C70108" s="38"/>
    </row>
    <row r="70109" spans="1:3" ht="15" x14ac:dyDescent="0.25">
      <c r="A70109" s="38"/>
      <c r="B70109" s="38"/>
      <c r="C70109" s="38"/>
    </row>
    <row r="70110" spans="1:3" ht="15" x14ac:dyDescent="0.25">
      <c r="A70110" s="38"/>
      <c r="B70110" s="38"/>
      <c r="C70110" s="38"/>
    </row>
    <row r="70111" spans="1:3" ht="15" x14ac:dyDescent="0.25">
      <c r="A70111" s="38"/>
      <c r="B70111" s="38"/>
      <c r="C70111" s="38"/>
    </row>
    <row r="70112" spans="1:3" ht="15" x14ac:dyDescent="0.25">
      <c r="A70112" s="38"/>
      <c r="B70112" s="38"/>
      <c r="C70112" s="38"/>
    </row>
    <row r="70113" spans="1:3" ht="15" x14ac:dyDescent="0.25">
      <c r="A70113" s="38"/>
      <c r="B70113" s="38"/>
      <c r="C70113" s="38"/>
    </row>
    <row r="70114" spans="1:3" ht="15" x14ac:dyDescent="0.25">
      <c r="A70114" s="38"/>
      <c r="B70114" s="38"/>
      <c r="C70114" s="38"/>
    </row>
    <row r="70115" spans="1:3" ht="15" x14ac:dyDescent="0.25">
      <c r="A70115" s="38"/>
      <c r="B70115" s="38"/>
      <c r="C70115" s="38"/>
    </row>
    <row r="70116" spans="1:3" ht="15" x14ac:dyDescent="0.25">
      <c r="A70116" s="38"/>
      <c r="B70116" s="38"/>
      <c r="C70116" s="38"/>
    </row>
    <row r="70117" spans="1:3" ht="15" x14ac:dyDescent="0.25">
      <c r="A70117" s="38"/>
      <c r="B70117" s="38"/>
      <c r="C70117" s="38"/>
    </row>
    <row r="70118" spans="1:3" ht="15" x14ac:dyDescent="0.25">
      <c r="A70118" s="38"/>
      <c r="B70118" s="38"/>
      <c r="C70118" s="38"/>
    </row>
    <row r="70119" spans="1:3" ht="15" x14ac:dyDescent="0.25">
      <c r="A70119" s="38"/>
      <c r="B70119" s="38"/>
      <c r="C70119" s="38"/>
    </row>
    <row r="70120" spans="1:3" ht="15" x14ac:dyDescent="0.25">
      <c r="A70120" s="38"/>
      <c r="B70120" s="38"/>
      <c r="C70120" s="38"/>
    </row>
    <row r="70121" spans="1:3" ht="15" x14ac:dyDescent="0.25">
      <c r="A70121" s="38"/>
      <c r="B70121" s="38"/>
      <c r="C70121" s="38"/>
    </row>
    <row r="70122" spans="1:3" ht="15" x14ac:dyDescent="0.25">
      <c r="A70122" s="38"/>
      <c r="B70122" s="38"/>
      <c r="C70122" s="38"/>
    </row>
    <row r="70123" spans="1:3" ht="15" x14ac:dyDescent="0.25">
      <c r="A70123" s="38"/>
      <c r="B70123" s="38"/>
      <c r="C70123" s="38"/>
    </row>
    <row r="70124" spans="1:3" ht="15" x14ac:dyDescent="0.25">
      <c r="A70124" s="38"/>
      <c r="B70124" s="38"/>
      <c r="C70124" s="38"/>
    </row>
    <row r="70125" spans="1:3" ht="15" x14ac:dyDescent="0.25">
      <c r="A70125" s="38"/>
      <c r="B70125" s="38"/>
      <c r="C70125" s="38"/>
    </row>
    <row r="70126" spans="1:3" ht="15" x14ac:dyDescent="0.25">
      <c r="A70126" s="38"/>
      <c r="B70126" s="38"/>
      <c r="C70126" s="38"/>
    </row>
    <row r="70127" spans="1:3" ht="15" x14ac:dyDescent="0.25">
      <c r="A70127" s="38"/>
      <c r="B70127" s="38"/>
      <c r="C70127" s="38"/>
    </row>
    <row r="70128" spans="1:3" ht="15" x14ac:dyDescent="0.25">
      <c r="A70128" s="38"/>
      <c r="B70128" s="38"/>
      <c r="C70128" s="38"/>
    </row>
    <row r="70129" spans="1:3" ht="15" x14ac:dyDescent="0.25">
      <c r="A70129" s="38"/>
      <c r="B70129" s="38"/>
      <c r="C70129" s="38"/>
    </row>
    <row r="70130" spans="1:3" ht="15" x14ac:dyDescent="0.25">
      <c r="A70130" s="38"/>
      <c r="B70130" s="38"/>
      <c r="C70130" s="38"/>
    </row>
    <row r="70131" spans="1:3" ht="15" x14ac:dyDescent="0.25">
      <c r="A70131" s="38"/>
      <c r="B70131" s="38"/>
      <c r="C70131" s="38"/>
    </row>
    <row r="70132" spans="1:3" ht="15" x14ac:dyDescent="0.25">
      <c r="A70132" s="38"/>
      <c r="B70132" s="38"/>
      <c r="C70132" s="38"/>
    </row>
    <row r="70133" spans="1:3" ht="15" x14ac:dyDescent="0.25">
      <c r="A70133" s="38"/>
      <c r="B70133" s="38"/>
      <c r="C70133" s="38"/>
    </row>
    <row r="70134" spans="1:3" ht="15" x14ac:dyDescent="0.25">
      <c r="A70134" s="38"/>
      <c r="B70134" s="38"/>
      <c r="C70134" s="38"/>
    </row>
    <row r="70135" spans="1:3" ht="15" x14ac:dyDescent="0.25">
      <c r="A70135" s="38"/>
      <c r="B70135" s="38"/>
      <c r="C70135" s="38"/>
    </row>
    <row r="70136" spans="1:3" ht="15" x14ac:dyDescent="0.25">
      <c r="A70136" s="38"/>
      <c r="B70136" s="38"/>
      <c r="C70136" s="38"/>
    </row>
    <row r="70137" spans="1:3" ht="15" x14ac:dyDescent="0.25">
      <c r="A70137" s="38"/>
      <c r="B70137" s="38"/>
      <c r="C70137" s="38"/>
    </row>
    <row r="70138" spans="1:3" ht="15" x14ac:dyDescent="0.25">
      <c r="A70138" s="38"/>
      <c r="B70138" s="38"/>
      <c r="C70138" s="38"/>
    </row>
    <row r="70139" spans="1:3" ht="15" x14ac:dyDescent="0.25">
      <c r="A70139" s="38"/>
      <c r="B70139" s="38"/>
      <c r="C70139" s="38"/>
    </row>
    <row r="70140" spans="1:3" ht="15" x14ac:dyDescent="0.25">
      <c r="A70140" s="38"/>
      <c r="B70140" s="38"/>
      <c r="C70140" s="38"/>
    </row>
    <row r="70141" spans="1:3" ht="15" x14ac:dyDescent="0.25">
      <c r="A70141" s="38"/>
      <c r="B70141" s="38"/>
      <c r="C70141" s="38"/>
    </row>
    <row r="70142" spans="1:3" ht="15" x14ac:dyDescent="0.25">
      <c r="A70142" s="38"/>
      <c r="B70142" s="38"/>
      <c r="C70142" s="38"/>
    </row>
    <row r="70143" spans="1:3" ht="15" x14ac:dyDescent="0.25">
      <c r="A70143" s="38"/>
      <c r="B70143" s="38"/>
      <c r="C70143" s="38"/>
    </row>
    <row r="70144" spans="1:3" ht="15" x14ac:dyDescent="0.25">
      <c r="A70144" s="38"/>
      <c r="B70144" s="38"/>
      <c r="C70144" s="38"/>
    </row>
    <row r="70145" spans="1:3" ht="15" x14ac:dyDescent="0.25">
      <c r="A70145" s="38"/>
      <c r="B70145" s="38"/>
      <c r="C70145" s="38"/>
    </row>
    <row r="70146" spans="1:3" ht="15" x14ac:dyDescent="0.25">
      <c r="A70146" s="38"/>
      <c r="B70146" s="38"/>
      <c r="C70146" s="38"/>
    </row>
    <row r="70147" spans="1:3" ht="15" x14ac:dyDescent="0.25">
      <c r="A70147" s="38"/>
      <c r="B70147" s="38"/>
      <c r="C70147" s="38"/>
    </row>
    <row r="70148" spans="1:3" ht="15" x14ac:dyDescent="0.25">
      <c r="A70148" s="38"/>
      <c r="B70148" s="38"/>
      <c r="C70148" s="38"/>
    </row>
    <row r="70149" spans="1:3" ht="15" x14ac:dyDescent="0.25">
      <c r="A70149" s="38"/>
      <c r="B70149" s="38"/>
      <c r="C70149" s="38"/>
    </row>
    <row r="70150" spans="1:3" ht="15" x14ac:dyDescent="0.25">
      <c r="A70150" s="38"/>
      <c r="B70150" s="38"/>
      <c r="C70150" s="38"/>
    </row>
    <row r="70151" spans="1:3" ht="15" x14ac:dyDescent="0.25">
      <c r="A70151" s="38"/>
      <c r="B70151" s="38"/>
      <c r="C70151" s="38"/>
    </row>
    <row r="70152" spans="1:3" ht="15" x14ac:dyDescent="0.25">
      <c r="A70152" s="38"/>
      <c r="B70152" s="38"/>
      <c r="C70152" s="38"/>
    </row>
    <row r="70153" spans="1:3" ht="15" x14ac:dyDescent="0.25">
      <c r="A70153" s="38"/>
      <c r="B70153" s="38"/>
      <c r="C70153" s="38"/>
    </row>
    <row r="70154" spans="1:3" ht="15" x14ac:dyDescent="0.25">
      <c r="A70154" s="38"/>
      <c r="B70154" s="38"/>
      <c r="C70154" s="38"/>
    </row>
    <row r="70155" spans="1:3" ht="15" x14ac:dyDescent="0.25">
      <c r="A70155" s="38"/>
      <c r="B70155" s="38"/>
      <c r="C70155" s="38"/>
    </row>
    <row r="70156" spans="1:3" ht="15" x14ac:dyDescent="0.25">
      <c r="A70156" s="38"/>
      <c r="B70156" s="38"/>
      <c r="C70156" s="38"/>
    </row>
    <row r="70157" spans="1:3" ht="15" x14ac:dyDescent="0.25">
      <c r="A70157" s="38"/>
      <c r="B70157" s="38"/>
      <c r="C70157" s="38"/>
    </row>
    <row r="70158" spans="1:3" ht="15" x14ac:dyDescent="0.25">
      <c r="A70158" s="38"/>
      <c r="B70158" s="38"/>
      <c r="C70158" s="38"/>
    </row>
    <row r="70159" spans="1:3" ht="15" x14ac:dyDescent="0.25">
      <c r="A70159" s="38"/>
      <c r="B70159" s="38"/>
      <c r="C70159" s="38"/>
    </row>
    <row r="70160" spans="1:3" ht="15" x14ac:dyDescent="0.25">
      <c r="A70160" s="38"/>
      <c r="B70160" s="38"/>
      <c r="C70160" s="38"/>
    </row>
    <row r="70161" spans="1:3" ht="15" x14ac:dyDescent="0.25">
      <c r="A70161" s="38"/>
      <c r="B70161" s="38"/>
      <c r="C70161" s="38"/>
    </row>
    <row r="70162" spans="1:3" ht="15" x14ac:dyDescent="0.25">
      <c r="A70162" s="38"/>
      <c r="B70162" s="38"/>
      <c r="C70162" s="38"/>
    </row>
    <row r="70163" spans="1:3" ht="15" x14ac:dyDescent="0.25">
      <c r="A70163" s="38"/>
      <c r="B70163" s="38"/>
      <c r="C70163" s="38"/>
    </row>
    <row r="70164" spans="1:3" ht="15" x14ac:dyDescent="0.25">
      <c r="A70164" s="38"/>
      <c r="B70164" s="38"/>
      <c r="C70164" s="38"/>
    </row>
    <row r="70165" spans="1:3" ht="15" x14ac:dyDescent="0.25">
      <c r="A70165" s="38"/>
      <c r="B70165" s="38"/>
      <c r="C70165" s="38"/>
    </row>
    <row r="70166" spans="1:3" ht="15" x14ac:dyDescent="0.25">
      <c r="A70166" s="38"/>
      <c r="B70166" s="38"/>
      <c r="C70166" s="38"/>
    </row>
    <row r="70167" spans="1:3" ht="15" x14ac:dyDescent="0.25">
      <c r="A70167" s="38"/>
      <c r="B70167" s="38"/>
      <c r="C70167" s="38"/>
    </row>
    <row r="70168" spans="1:3" ht="15" x14ac:dyDescent="0.25">
      <c r="A70168" s="38"/>
      <c r="B70168" s="38"/>
      <c r="C70168" s="38"/>
    </row>
    <row r="70169" spans="1:3" ht="15" x14ac:dyDescent="0.25">
      <c r="A70169" s="38"/>
      <c r="B70169" s="38"/>
      <c r="C70169" s="38"/>
    </row>
    <row r="70170" spans="1:3" ht="15" x14ac:dyDescent="0.25">
      <c r="A70170" s="38"/>
      <c r="B70170" s="38"/>
      <c r="C70170" s="38"/>
    </row>
    <row r="70171" spans="1:3" ht="15" x14ac:dyDescent="0.25">
      <c r="A70171" s="38"/>
      <c r="B70171" s="38"/>
      <c r="C70171" s="38"/>
    </row>
    <row r="70172" spans="1:3" ht="15" x14ac:dyDescent="0.25">
      <c r="A70172" s="38"/>
      <c r="B70172" s="38"/>
      <c r="C70172" s="38"/>
    </row>
    <row r="70173" spans="1:3" ht="15" x14ac:dyDescent="0.25">
      <c r="A70173" s="38"/>
      <c r="B70173" s="38"/>
      <c r="C70173" s="38"/>
    </row>
    <row r="70174" spans="1:3" ht="15" x14ac:dyDescent="0.25">
      <c r="A70174" s="38"/>
      <c r="B70174" s="38"/>
      <c r="C70174" s="38"/>
    </row>
    <row r="70175" spans="1:3" ht="15" x14ac:dyDescent="0.25">
      <c r="A70175" s="38"/>
      <c r="B70175" s="38"/>
      <c r="C70175" s="38"/>
    </row>
    <row r="70176" spans="1:3" ht="15" x14ac:dyDescent="0.25">
      <c r="A70176" s="38"/>
      <c r="B70176" s="38"/>
      <c r="C70176" s="38"/>
    </row>
    <row r="70177" spans="1:3" ht="15" x14ac:dyDescent="0.25">
      <c r="A70177" s="38"/>
      <c r="B70177" s="38"/>
      <c r="C70177" s="38"/>
    </row>
    <row r="70178" spans="1:3" ht="15" x14ac:dyDescent="0.25">
      <c r="A70178" s="38"/>
      <c r="B70178" s="38"/>
      <c r="C70178" s="38"/>
    </row>
    <row r="70179" spans="1:3" ht="15" x14ac:dyDescent="0.25">
      <c r="A70179" s="38"/>
      <c r="B70179" s="38"/>
      <c r="C70179" s="38"/>
    </row>
    <row r="70180" spans="1:3" ht="15" x14ac:dyDescent="0.25">
      <c r="A70180" s="38"/>
      <c r="B70180" s="38"/>
      <c r="C70180" s="38"/>
    </row>
    <row r="70181" spans="1:3" ht="15" x14ac:dyDescent="0.25">
      <c r="A70181" s="38"/>
      <c r="B70181" s="38"/>
      <c r="C70181" s="38"/>
    </row>
    <row r="70182" spans="1:3" ht="15" x14ac:dyDescent="0.25">
      <c r="A70182" s="38"/>
      <c r="B70182" s="38"/>
      <c r="C70182" s="38"/>
    </row>
    <row r="70183" spans="1:3" ht="15" x14ac:dyDescent="0.25">
      <c r="A70183" s="38"/>
      <c r="B70183" s="38"/>
      <c r="C70183" s="38"/>
    </row>
    <row r="70184" spans="1:3" ht="15" x14ac:dyDescent="0.25">
      <c r="A70184" s="38"/>
      <c r="B70184" s="38"/>
      <c r="C70184" s="38"/>
    </row>
    <row r="70185" spans="1:3" ht="15" x14ac:dyDescent="0.25">
      <c r="A70185" s="38"/>
      <c r="B70185" s="38"/>
      <c r="C70185" s="38"/>
    </row>
    <row r="70186" spans="1:3" ht="15" x14ac:dyDescent="0.25">
      <c r="A70186" s="38"/>
      <c r="B70186" s="38"/>
      <c r="C70186" s="38"/>
    </row>
    <row r="70187" spans="1:3" ht="15" x14ac:dyDescent="0.25">
      <c r="A70187" s="38"/>
      <c r="B70187" s="38"/>
      <c r="C70187" s="38"/>
    </row>
    <row r="70188" spans="1:3" ht="15" x14ac:dyDescent="0.25">
      <c r="A70188" s="38"/>
      <c r="B70188" s="38"/>
      <c r="C70188" s="38"/>
    </row>
    <row r="70189" spans="1:3" ht="15" x14ac:dyDescent="0.25">
      <c r="A70189" s="38"/>
      <c r="B70189" s="38"/>
      <c r="C70189" s="38"/>
    </row>
    <row r="70190" spans="1:3" ht="15" x14ac:dyDescent="0.25">
      <c r="A70190" s="38"/>
      <c r="B70190" s="38"/>
      <c r="C70190" s="38"/>
    </row>
    <row r="70191" spans="1:3" ht="15" x14ac:dyDescent="0.25">
      <c r="A70191" s="38"/>
      <c r="B70191" s="38"/>
      <c r="C70191" s="38"/>
    </row>
    <row r="70192" spans="1:3" ht="15" x14ac:dyDescent="0.25">
      <c r="A70192" s="38"/>
      <c r="B70192" s="38"/>
      <c r="C70192" s="38"/>
    </row>
    <row r="70193" spans="1:3" ht="15" x14ac:dyDescent="0.25">
      <c r="A70193" s="38"/>
      <c r="B70193" s="38"/>
      <c r="C70193" s="38"/>
    </row>
    <row r="70194" spans="1:3" ht="15" x14ac:dyDescent="0.25">
      <c r="A70194" s="38"/>
      <c r="B70194" s="38"/>
      <c r="C70194" s="38"/>
    </row>
    <row r="70195" spans="1:3" ht="15" x14ac:dyDescent="0.25">
      <c r="A70195" s="38"/>
      <c r="B70195" s="38"/>
      <c r="C70195" s="38"/>
    </row>
    <row r="70196" spans="1:3" ht="15" x14ac:dyDescent="0.25">
      <c r="A70196" s="38"/>
      <c r="B70196" s="38"/>
      <c r="C70196" s="38"/>
    </row>
    <row r="70197" spans="1:3" ht="15" x14ac:dyDescent="0.25">
      <c r="A70197" s="38"/>
      <c r="B70197" s="38"/>
      <c r="C70197" s="38"/>
    </row>
    <row r="70198" spans="1:3" ht="15" x14ac:dyDescent="0.25">
      <c r="A70198" s="38"/>
      <c r="B70198" s="38"/>
      <c r="C70198" s="38"/>
    </row>
    <row r="70199" spans="1:3" ht="15" x14ac:dyDescent="0.25">
      <c r="A70199" s="38"/>
      <c r="B70199" s="38"/>
      <c r="C70199" s="38"/>
    </row>
    <row r="70200" spans="1:3" ht="15" x14ac:dyDescent="0.25">
      <c r="A70200" s="38"/>
      <c r="B70200" s="38"/>
      <c r="C70200" s="38"/>
    </row>
    <row r="70201" spans="1:3" ht="15" x14ac:dyDescent="0.25">
      <c r="A70201" s="38"/>
      <c r="B70201" s="38"/>
      <c r="C70201" s="38"/>
    </row>
    <row r="70202" spans="1:3" ht="15" x14ac:dyDescent="0.25">
      <c r="A70202" s="38"/>
      <c r="B70202" s="38"/>
      <c r="C70202" s="38"/>
    </row>
    <row r="70203" spans="1:3" ht="15" x14ac:dyDescent="0.25">
      <c r="A70203" s="38"/>
      <c r="B70203" s="38"/>
      <c r="C70203" s="38"/>
    </row>
    <row r="70204" spans="1:3" ht="15" x14ac:dyDescent="0.25">
      <c r="A70204" s="38"/>
      <c r="B70204" s="38"/>
      <c r="C70204" s="38"/>
    </row>
    <row r="70205" spans="1:3" ht="15" x14ac:dyDescent="0.25">
      <c r="A70205" s="38"/>
      <c r="B70205" s="38"/>
      <c r="C70205" s="38"/>
    </row>
    <row r="70206" spans="1:3" ht="15" x14ac:dyDescent="0.25">
      <c r="A70206" s="38"/>
      <c r="B70206" s="38"/>
      <c r="C70206" s="38"/>
    </row>
    <row r="70207" spans="1:3" ht="15" x14ac:dyDescent="0.25">
      <c r="A70207" s="38"/>
      <c r="B70207" s="38"/>
      <c r="C70207" s="38"/>
    </row>
    <row r="70208" spans="1:3" ht="15" x14ac:dyDescent="0.25">
      <c r="A70208" s="38"/>
      <c r="B70208" s="38"/>
      <c r="C70208" s="38"/>
    </row>
    <row r="70209" spans="1:3" ht="15" x14ac:dyDescent="0.25">
      <c r="A70209" s="38"/>
      <c r="B70209" s="38"/>
      <c r="C70209" s="38"/>
    </row>
    <row r="70210" spans="1:3" ht="15" x14ac:dyDescent="0.25">
      <c r="A70210" s="38"/>
      <c r="B70210" s="38"/>
      <c r="C70210" s="38"/>
    </row>
    <row r="70211" spans="1:3" ht="15" x14ac:dyDescent="0.25">
      <c r="A70211" s="38"/>
      <c r="B70211" s="38"/>
      <c r="C70211" s="38"/>
    </row>
    <row r="70212" spans="1:3" ht="15" x14ac:dyDescent="0.25">
      <c r="A70212" s="38"/>
      <c r="B70212" s="38"/>
      <c r="C70212" s="38"/>
    </row>
    <row r="70213" spans="1:3" ht="15" x14ac:dyDescent="0.25">
      <c r="A70213" s="38"/>
      <c r="B70213" s="38"/>
      <c r="C70213" s="38"/>
    </row>
    <row r="70214" spans="1:3" ht="15" x14ac:dyDescent="0.25">
      <c r="A70214" s="38"/>
      <c r="B70214" s="38"/>
      <c r="C70214" s="38"/>
    </row>
    <row r="70215" spans="1:3" ht="15" x14ac:dyDescent="0.25">
      <c r="A70215" s="38"/>
      <c r="B70215" s="38"/>
      <c r="C70215" s="38"/>
    </row>
    <row r="70216" spans="1:3" ht="15" x14ac:dyDescent="0.25">
      <c r="A70216" s="38"/>
      <c r="B70216" s="38"/>
      <c r="C70216" s="38"/>
    </row>
    <row r="70217" spans="1:3" ht="15" x14ac:dyDescent="0.25">
      <c r="A70217" s="38"/>
      <c r="B70217" s="38"/>
      <c r="C70217" s="38"/>
    </row>
    <row r="70218" spans="1:3" ht="15" x14ac:dyDescent="0.25">
      <c r="A70218" s="38"/>
      <c r="B70218" s="38"/>
      <c r="C70218" s="38"/>
    </row>
    <row r="70219" spans="1:3" ht="15" x14ac:dyDescent="0.25">
      <c r="A70219" s="38"/>
      <c r="B70219" s="38"/>
      <c r="C70219" s="38"/>
    </row>
    <row r="70220" spans="1:3" ht="15" x14ac:dyDescent="0.25">
      <c r="A70220" s="38"/>
      <c r="B70220" s="38"/>
      <c r="C70220" s="38"/>
    </row>
    <row r="70221" spans="1:3" ht="15" x14ac:dyDescent="0.25">
      <c r="A70221" s="38"/>
      <c r="B70221" s="38"/>
      <c r="C70221" s="38"/>
    </row>
    <row r="70222" spans="1:3" ht="15" x14ac:dyDescent="0.25">
      <c r="A70222" s="38"/>
      <c r="B70222" s="38"/>
      <c r="C70222" s="38"/>
    </row>
    <row r="70223" spans="1:3" ht="15" x14ac:dyDescent="0.25">
      <c r="A70223" s="38"/>
      <c r="B70223" s="38"/>
      <c r="C70223" s="38"/>
    </row>
    <row r="70224" spans="1:3" ht="15" x14ac:dyDescent="0.25">
      <c r="A70224" s="38"/>
      <c r="B70224" s="38"/>
      <c r="C70224" s="38"/>
    </row>
    <row r="70225" spans="1:3" ht="15" x14ac:dyDescent="0.25">
      <c r="A70225" s="38"/>
      <c r="B70225" s="38"/>
      <c r="C70225" s="38"/>
    </row>
    <row r="70226" spans="1:3" ht="15" x14ac:dyDescent="0.25">
      <c r="A70226" s="38"/>
      <c r="B70226" s="38"/>
      <c r="C70226" s="38"/>
    </row>
    <row r="70227" spans="1:3" ht="15" x14ac:dyDescent="0.25">
      <c r="A70227" s="38"/>
      <c r="B70227" s="38"/>
      <c r="C70227" s="38"/>
    </row>
    <row r="70228" spans="1:3" ht="15" x14ac:dyDescent="0.25">
      <c r="A70228" s="38"/>
      <c r="B70228" s="38"/>
      <c r="C70228" s="38"/>
    </row>
    <row r="70229" spans="1:3" ht="15" x14ac:dyDescent="0.25">
      <c r="A70229" s="38"/>
      <c r="B70229" s="38"/>
      <c r="C70229" s="38"/>
    </row>
    <row r="70230" spans="1:3" ht="15" x14ac:dyDescent="0.25">
      <c r="A70230" s="38"/>
      <c r="B70230" s="38"/>
      <c r="C70230" s="38"/>
    </row>
    <row r="70231" spans="1:3" ht="15" x14ac:dyDescent="0.25">
      <c r="A70231" s="38"/>
      <c r="B70231" s="38"/>
      <c r="C70231" s="38"/>
    </row>
    <row r="70232" spans="1:3" ht="15" x14ac:dyDescent="0.25">
      <c r="A70232" s="38"/>
      <c r="B70232" s="38"/>
      <c r="C70232" s="38"/>
    </row>
    <row r="70233" spans="1:3" ht="15" x14ac:dyDescent="0.25">
      <c r="A70233" s="38"/>
      <c r="B70233" s="38"/>
      <c r="C70233" s="38"/>
    </row>
    <row r="70234" spans="1:3" ht="15" x14ac:dyDescent="0.25">
      <c r="A70234" s="38"/>
      <c r="B70234" s="38"/>
      <c r="C70234" s="38"/>
    </row>
    <row r="70235" spans="1:3" ht="15" x14ac:dyDescent="0.25">
      <c r="A70235" s="38"/>
      <c r="B70235" s="38"/>
      <c r="C70235" s="38"/>
    </row>
    <row r="70236" spans="1:3" ht="15" x14ac:dyDescent="0.25">
      <c r="A70236" s="38"/>
      <c r="B70236" s="38"/>
      <c r="C70236" s="38"/>
    </row>
    <row r="70237" spans="1:3" ht="15" x14ac:dyDescent="0.25">
      <c r="A70237" s="38"/>
      <c r="B70237" s="38"/>
      <c r="C70237" s="38"/>
    </row>
    <row r="70238" spans="1:3" ht="15" x14ac:dyDescent="0.25">
      <c r="A70238" s="38"/>
      <c r="B70238" s="38"/>
      <c r="C70238" s="38"/>
    </row>
    <row r="70239" spans="1:3" ht="15" x14ac:dyDescent="0.25">
      <c r="A70239" s="38"/>
      <c r="B70239" s="38"/>
      <c r="C70239" s="38"/>
    </row>
    <row r="70240" spans="1:3" ht="15" x14ac:dyDescent="0.25">
      <c r="A70240" s="38"/>
      <c r="B70240" s="38"/>
      <c r="C70240" s="38"/>
    </row>
    <row r="70241" spans="1:3" ht="15" x14ac:dyDescent="0.25">
      <c r="A70241" s="38"/>
      <c r="B70241" s="38"/>
      <c r="C70241" s="38"/>
    </row>
    <row r="70242" spans="1:3" ht="15" x14ac:dyDescent="0.25">
      <c r="A70242" s="38"/>
      <c r="B70242" s="38"/>
      <c r="C70242" s="38"/>
    </row>
    <row r="70243" spans="1:3" ht="15" x14ac:dyDescent="0.25">
      <c r="A70243" s="38"/>
      <c r="B70243" s="38"/>
      <c r="C70243" s="38"/>
    </row>
    <row r="70244" spans="1:3" ht="15" x14ac:dyDescent="0.25">
      <c r="A70244" s="38"/>
      <c r="B70244" s="38"/>
      <c r="C70244" s="38"/>
    </row>
    <row r="70245" spans="1:3" ht="15" x14ac:dyDescent="0.25">
      <c r="A70245" s="38"/>
      <c r="B70245" s="38"/>
      <c r="C70245" s="38"/>
    </row>
    <row r="70246" spans="1:3" ht="15" x14ac:dyDescent="0.25">
      <c r="A70246" s="38"/>
      <c r="B70246" s="38"/>
      <c r="C70246" s="38"/>
    </row>
    <row r="70247" spans="1:3" ht="15" x14ac:dyDescent="0.25">
      <c r="A70247" s="38"/>
      <c r="B70247" s="38"/>
      <c r="C70247" s="38"/>
    </row>
    <row r="70248" spans="1:3" ht="15" x14ac:dyDescent="0.25">
      <c r="A70248" s="38"/>
      <c r="B70248" s="38"/>
      <c r="C70248" s="38"/>
    </row>
    <row r="70249" spans="1:3" ht="15" x14ac:dyDescent="0.25">
      <c r="A70249" s="38"/>
      <c r="B70249" s="38"/>
      <c r="C70249" s="38"/>
    </row>
    <row r="70250" spans="1:3" ht="15" x14ac:dyDescent="0.25">
      <c r="A70250" s="38"/>
      <c r="B70250" s="38"/>
      <c r="C70250" s="38"/>
    </row>
    <row r="70251" spans="1:3" ht="15" x14ac:dyDescent="0.25">
      <c r="A70251" s="38"/>
      <c r="B70251" s="38"/>
      <c r="C70251" s="38"/>
    </row>
    <row r="70252" spans="1:3" ht="15" x14ac:dyDescent="0.25">
      <c r="A70252" s="38"/>
      <c r="B70252" s="38"/>
      <c r="C70252" s="38"/>
    </row>
    <row r="70253" spans="1:3" ht="15" x14ac:dyDescent="0.25">
      <c r="A70253" s="38"/>
      <c r="B70253" s="38"/>
      <c r="C70253" s="38"/>
    </row>
    <row r="70254" spans="1:3" ht="15" x14ac:dyDescent="0.25">
      <c r="A70254" s="38"/>
      <c r="B70254" s="38"/>
      <c r="C70254" s="38"/>
    </row>
    <row r="70255" spans="1:3" ht="15" x14ac:dyDescent="0.25">
      <c r="A70255" s="38"/>
      <c r="B70255" s="38"/>
      <c r="C70255" s="38"/>
    </row>
    <row r="70256" spans="1:3" ht="15" x14ac:dyDescent="0.25">
      <c r="A70256" s="38"/>
      <c r="B70256" s="38"/>
      <c r="C70256" s="38"/>
    </row>
    <row r="70257" spans="1:3" ht="15" x14ac:dyDescent="0.25">
      <c r="A70257" s="38"/>
      <c r="B70257" s="38"/>
      <c r="C70257" s="38"/>
    </row>
    <row r="70258" spans="1:3" ht="15" x14ac:dyDescent="0.25">
      <c r="A70258" s="38"/>
      <c r="B70258" s="38"/>
      <c r="C70258" s="38"/>
    </row>
    <row r="70259" spans="1:3" ht="15" x14ac:dyDescent="0.25">
      <c r="A70259" s="38"/>
      <c r="B70259" s="38"/>
      <c r="C70259" s="38"/>
    </row>
    <row r="70260" spans="1:3" ht="15" x14ac:dyDescent="0.25">
      <c r="A70260" s="38"/>
      <c r="B70260" s="38"/>
      <c r="C70260" s="38"/>
    </row>
    <row r="70261" spans="1:3" ht="15" x14ac:dyDescent="0.25">
      <c r="A70261" s="38"/>
      <c r="B70261" s="38"/>
      <c r="C70261" s="38"/>
    </row>
    <row r="70262" spans="1:3" ht="15" x14ac:dyDescent="0.25">
      <c r="A70262" s="38"/>
      <c r="B70262" s="38"/>
      <c r="C70262" s="38"/>
    </row>
    <row r="70263" spans="1:3" ht="15" x14ac:dyDescent="0.25">
      <c r="A70263" s="38"/>
      <c r="B70263" s="38"/>
      <c r="C70263" s="38"/>
    </row>
    <row r="70264" spans="1:3" ht="15" x14ac:dyDescent="0.25">
      <c r="A70264" s="38"/>
      <c r="B70264" s="38"/>
      <c r="C70264" s="38"/>
    </row>
    <row r="70265" spans="1:3" ht="15" x14ac:dyDescent="0.25">
      <c r="A70265" s="38"/>
      <c r="B70265" s="38"/>
      <c r="C70265" s="38"/>
    </row>
    <row r="70266" spans="1:3" ht="15" x14ac:dyDescent="0.25">
      <c r="A70266" s="38"/>
      <c r="B70266" s="38"/>
      <c r="C70266" s="38"/>
    </row>
    <row r="70267" spans="1:3" ht="15" x14ac:dyDescent="0.25">
      <c r="A70267" s="38"/>
      <c r="B70267" s="38"/>
      <c r="C70267" s="38"/>
    </row>
    <row r="70268" spans="1:3" ht="15" x14ac:dyDescent="0.25">
      <c r="A70268" s="38"/>
      <c r="B70268" s="38"/>
      <c r="C70268" s="38"/>
    </row>
    <row r="70269" spans="1:3" ht="15" x14ac:dyDescent="0.25">
      <c r="A70269" s="38"/>
      <c r="B70269" s="38"/>
      <c r="C70269" s="38"/>
    </row>
    <row r="70270" spans="1:3" ht="15" x14ac:dyDescent="0.25">
      <c r="A70270" s="38"/>
      <c r="B70270" s="38"/>
      <c r="C70270" s="38"/>
    </row>
    <row r="70271" spans="1:3" ht="15" x14ac:dyDescent="0.25">
      <c r="A70271" s="38"/>
      <c r="B70271" s="38"/>
      <c r="C70271" s="38"/>
    </row>
    <row r="70272" spans="1:3" ht="15" x14ac:dyDescent="0.25">
      <c r="A70272" s="38"/>
      <c r="B70272" s="38"/>
      <c r="C70272" s="38"/>
    </row>
    <row r="70273" spans="1:3" ht="15" x14ac:dyDescent="0.25">
      <c r="A70273" s="38"/>
      <c r="B70273" s="38"/>
      <c r="C70273" s="38"/>
    </row>
    <row r="70274" spans="1:3" ht="15" x14ac:dyDescent="0.25">
      <c r="A70274" s="38"/>
      <c r="B70274" s="38"/>
      <c r="C70274" s="38"/>
    </row>
    <row r="70275" spans="1:3" ht="15" x14ac:dyDescent="0.25">
      <c r="A70275" s="38"/>
      <c r="B70275" s="38"/>
      <c r="C70275" s="38"/>
    </row>
    <row r="70276" spans="1:3" ht="15" x14ac:dyDescent="0.25">
      <c r="A70276" s="38"/>
      <c r="B70276" s="38"/>
      <c r="C70276" s="38"/>
    </row>
    <row r="70277" spans="1:3" ht="15" x14ac:dyDescent="0.25">
      <c r="A70277" s="38"/>
      <c r="B70277" s="38"/>
      <c r="C70277" s="38"/>
    </row>
    <row r="70278" spans="1:3" ht="15" x14ac:dyDescent="0.25">
      <c r="A70278" s="38"/>
      <c r="B70278" s="38"/>
      <c r="C70278" s="38"/>
    </row>
    <row r="70279" spans="1:3" ht="15" x14ac:dyDescent="0.25">
      <c r="A70279" s="38"/>
      <c r="B70279" s="38"/>
      <c r="C70279" s="38"/>
    </row>
    <row r="70280" spans="1:3" ht="15" x14ac:dyDescent="0.25">
      <c r="A70280" s="38"/>
      <c r="B70280" s="38"/>
      <c r="C70280" s="38"/>
    </row>
    <row r="70281" spans="1:3" ht="15" x14ac:dyDescent="0.25">
      <c r="A70281" s="38"/>
      <c r="B70281" s="38"/>
      <c r="C70281" s="38"/>
    </row>
    <row r="70282" spans="1:3" ht="15" x14ac:dyDescent="0.25">
      <c r="A70282" s="38"/>
      <c r="B70282" s="38"/>
      <c r="C70282" s="38"/>
    </row>
    <row r="70283" spans="1:3" ht="15" x14ac:dyDescent="0.25">
      <c r="A70283" s="38"/>
      <c r="B70283" s="38"/>
      <c r="C70283" s="38"/>
    </row>
    <row r="70284" spans="1:3" ht="15" x14ac:dyDescent="0.25">
      <c r="A70284" s="38"/>
      <c r="B70284" s="38"/>
      <c r="C70284" s="38"/>
    </row>
    <row r="70285" spans="1:3" ht="15" x14ac:dyDescent="0.25">
      <c r="A70285" s="38"/>
      <c r="B70285" s="38"/>
      <c r="C70285" s="38"/>
    </row>
    <row r="70286" spans="1:3" ht="15" x14ac:dyDescent="0.25">
      <c r="A70286" s="38"/>
      <c r="B70286" s="38"/>
      <c r="C70286" s="38"/>
    </row>
    <row r="70287" spans="1:3" ht="15" x14ac:dyDescent="0.25">
      <c r="A70287" s="38"/>
      <c r="B70287" s="38"/>
      <c r="C70287" s="38"/>
    </row>
    <row r="70288" spans="1:3" ht="15" x14ac:dyDescent="0.25">
      <c r="A70288" s="38"/>
      <c r="B70288" s="38"/>
      <c r="C70288" s="38"/>
    </row>
    <row r="70289" spans="1:3" ht="15" x14ac:dyDescent="0.25">
      <c r="A70289" s="38"/>
      <c r="B70289" s="38"/>
      <c r="C70289" s="38"/>
    </row>
    <row r="70290" spans="1:3" ht="15" x14ac:dyDescent="0.25">
      <c r="A70290" s="38"/>
      <c r="B70290" s="38"/>
      <c r="C70290" s="38"/>
    </row>
    <row r="70291" spans="1:3" ht="15" x14ac:dyDescent="0.25">
      <c r="A70291" s="38"/>
      <c r="B70291" s="38"/>
      <c r="C70291" s="38"/>
    </row>
    <row r="70292" spans="1:3" ht="15" x14ac:dyDescent="0.25">
      <c r="A70292" s="38"/>
      <c r="B70292" s="38"/>
      <c r="C70292" s="38"/>
    </row>
    <row r="70293" spans="1:3" ht="15" x14ac:dyDescent="0.25">
      <c r="A70293" s="38"/>
      <c r="B70293" s="38"/>
      <c r="C70293" s="38"/>
    </row>
    <row r="70294" spans="1:3" ht="15" x14ac:dyDescent="0.25">
      <c r="A70294" s="38"/>
      <c r="B70294" s="38"/>
      <c r="C70294" s="38"/>
    </row>
    <row r="70295" spans="1:3" ht="15" x14ac:dyDescent="0.25">
      <c r="A70295" s="38"/>
      <c r="B70295" s="38"/>
      <c r="C70295" s="38"/>
    </row>
    <row r="70296" spans="1:3" ht="15" x14ac:dyDescent="0.25">
      <c r="A70296" s="38"/>
      <c r="B70296" s="38"/>
      <c r="C70296" s="38"/>
    </row>
    <row r="70297" spans="1:3" ht="15" x14ac:dyDescent="0.25">
      <c r="A70297" s="38"/>
      <c r="B70297" s="38"/>
      <c r="C70297" s="38"/>
    </row>
    <row r="70298" spans="1:3" ht="15" x14ac:dyDescent="0.25">
      <c r="A70298" s="38"/>
      <c r="B70298" s="38"/>
      <c r="C70298" s="38"/>
    </row>
    <row r="70299" spans="1:3" ht="15" x14ac:dyDescent="0.25">
      <c r="A70299" s="38"/>
      <c r="B70299" s="38"/>
      <c r="C70299" s="38"/>
    </row>
    <row r="70300" spans="1:3" ht="15" x14ac:dyDescent="0.25">
      <c r="A70300" s="38"/>
      <c r="B70300" s="38"/>
      <c r="C70300" s="38"/>
    </row>
    <row r="70301" spans="1:3" ht="15" x14ac:dyDescent="0.25">
      <c r="A70301" s="38"/>
      <c r="B70301" s="38"/>
      <c r="C70301" s="38"/>
    </row>
    <row r="70302" spans="1:3" ht="15" x14ac:dyDescent="0.25">
      <c r="A70302" s="38"/>
      <c r="B70302" s="38"/>
      <c r="C70302" s="38"/>
    </row>
    <row r="70303" spans="1:3" ht="15" x14ac:dyDescent="0.25">
      <c r="A70303" s="38"/>
      <c r="B70303" s="38"/>
      <c r="C70303" s="38"/>
    </row>
    <row r="70304" spans="1:3" ht="15" x14ac:dyDescent="0.25">
      <c r="A70304" s="38"/>
      <c r="B70304" s="38"/>
      <c r="C70304" s="38"/>
    </row>
    <row r="70305" spans="1:3" ht="15" x14ac:dyDescent="0.25">
      <c r="A70305" s="38"/>
      <c r="B70305" s="38"/>
      <c r="C70305" s="38"/>
    </row>
    <row r="70306" spans="1:3" ht="15" x14ac:dyDescent="0.25">
      <c r="A70306" s="38"/>
      <c r="B70306" s="38"/>
      <c r="C70306" s="38"/>
    </row>
    <row r="70307" spans="1:3" ht="15" x14ac:dyDescent="0.25">
      <c r="A70307" s="38"/>
      <c r="B70307" s="38"/>
      <c r="C70307" s="38"/>
    </row>
    <row r="70308" spans="1:3" ht="15" x14ac:dyDescent="0.25">
      <c r="A70308" s="38"/>
      <c r="B70308" s="38"/>
      <c r="C70308" s="38"/>
    </row>
    <row r="70309" spans="1:3" ht="15" x14ac:dyDescent="0.25">
      <c r="A70309" s="38"/>
      <c r="B70309" s="38"/>
      <c r="C70309" s="38"/>
    </row>
    <row r="70310" spans="1:3" ht="15" x14ac:dyDescent="0.25">
      <c r="A70310" s="38"/>
      <c r="B70310" s="38"/>
      <c r="C70310" s="38"/>
    </row>
    <row r="70311" spans="1:3" ht="15" x14ac:dyDescent="0.25">
      <c r="A70311" s="38"/>
      <c r="B70311" s="38"/>
      <c r="C70311" s="38"/>
    </row>
    <row r="70312" spans="1:3" ht="15" x14ac:dyDescent="0.25">
      <c r="A70312" s="38"/>
      <c r="B70312" s="38"/>
      <c r="C70312" s="38"/>
    </row>
    <row r="70313" spans="1:3" ht="15" x14ac:dyDescent="0.25">
      <c r="A70313" s="38"/>
      <c r="B70313" s="38"/>
      <c r="C70313" s="38"/>
    </row>
    <row r="70314" spans="1:3" ht="15" x14ac:dyDescent="0.25">
      <c r="A70314" s="38"/>
      <c r="B70314" s="38"/>
      <c r="C70314" s="38"/>
    </row>
    <row r="70315" spans="1:3" ht="15" x14ac:dyDescent="0.25">
      <c r="A70315" s="38"/>
      <c r="B70315" s="38"/>
      <c r="C70315" s="38"/>
    </row>
    <row r="70316" spans="1:3" ht="15" x14ac:dyDescent="0.25">
      <c r="A70316" s="38"/>
      <c r="B70316" s="38"/>
      <c r="C70316" s="38"/>
    </row>
    <row r="70317" spans="1:3" ht="15" x14ac:dyDescent="0.25">
      <c r="A70317" s="38"/>
      <c r="B70317" s="38"/>
      <c r="C70317" s="38"/>
    </row>
    <row r="70318" spans="1:3" ht="15" x14ac:dyDescent="0.25">
      <c r="A70318" s="38"/>
      <c r="B70318" s="38"/>
      <c r="C70318" s="38"/>
    </row>
    <row r="70319" spans="1:3" ht="15" x14ac:dyDescent="0.25">
      <c r="A70319" s="38"/>
      <c r="B70319" s="38"/>
      <c r="C70319" s="38"/>
    </row>
    <row r="70320" spans="1:3" ht="15" x14ac:dyDescent="0.25">
      <c r="A70320" s="38"/>
      <c r="B70320" s="38"/>
      <c r="C70320" s="38"/>
    </row>
    <row r="70321" spans="1:3" ht="15" x14ac:dyDescent="0.25">
      <c r="A70321" s="38"/>
      <c r="B70321" s="38"/>
      <c r="C70321" s="38"/>
    </row>
    <row r="70322" spans="1:3" ht="15" x14ac:dyDescent="0.25">
      <c r="A70322" s="38"/>
      <c r="B70322" s="38"/>
      <c r="C70322" s="38"/>
    </row>
    <row r="70323" spans="1:3" ht="15" x14ac:dyDescent="0.25">
      <c r="A70323" s="38"/>
      <c r="B70323" s="38"/>
      <c r="C70323" s="38"/>
    </row>
    <row r="70324" spans="1:3" ht="15" x14ac:dyDescent="0.25">
      <c r="A70324" s="38"/>
      <c r="B70324" s="38"/>
      <c r="C70324" s="38"/>
    </row>
    <row r="70325" spans="1:3" ht="15" x14ac:dyDescent="0.25">
      <c r="A70325" s="38"/>
      <c r="B70325" s="38"/>
      <c r="C70325" s="38"/>
    </row>
    <row r="70326" spans="1:3" ht="15" x14ac:dyDescent="0.25">
      <c r="A70326" s="38"/>
      <c r="B70326" s="38"/>
      <c r="C70326" s="38"/>
    </row>
    <row r="70327" spans="1:3" ht="15" x14ac:dyDescent="0.25">
      <c r="A70327" s="38"/>
      <c r="B70327" s="38"/>
      <c r="C70327" s="38"/>
    </row>
    <row r="70328" spans="1:3" ht="15" x14ac:dyDescent="0.25">
      <c r="A70328" s="38"/>
      <c r="B70328" s="38"/>
      <c r="C70328" s="38"/>
    </row>
    <row r="70329" spans="1:3" ht="15" x14ac:dyDescent="0.25">
      <c r="A70329" s="38"/>
      <c r="B70329" s="38"/>
      <c r="C70329" s="38"/>
    </row>
    <row r="70330" spans="1:3" ht="15" x14ac:dyDescent="0.25">
      <c r="A70330" s="38"/>
      <c r="B70330" s="38"/>
      <c r="C70330" s="38"/>
    </row>
    <row r="70331" spans="1:3" ht="15" x14ac:dyDescent="0.25">
      <c r="A70331" s="38"/>
      <c r="B70331" s="38"/>
      <c r="C70331" s="38"/>
    </row>
    <row r="70332" spans="1:3" ht="15" x14ac:dyDescent="0.25">
      <c r="A70332" s="38"/>
      <c r="B70332" s="38"/>
      <c r="C70332" s="38"/>
    </row>
    <row r="70333" spans="1:3" ht="15" x14ac:dyDescent="0.25">
      <c r="A70333" s="38"/>
      <c r="B70333" s="38"/>
      <c r="C70333" s="38"/>
    </row>
    <row r="70334" spans="1:3" ht="15" x14ac:dyDescent="0.25">
      <c r="A70334" s="38"/>
      <c r="B70334" s="38"/>
      <c r="C70334" s="38"/>
    </row>
    <row r="70335" spans="1:3" ht="15" x14ac:dyDescent="0.25">
      <c r="A70335" s="38"/>
      <c r="B70335" s="38"/>
      <c r="C70335" s="38"/>
    </row>
    <row r="70336" spans="1:3" ht="15" x14ac:dyDescent="0.25">
      <c r="A70336" s="38"/>
      <c r="B70336" s="38"/>
      <c r="C70336" s="38"/>
    </row>
    <row r="70337" spans="1:3" ht="15" x14ac:dyDescent="0.25">
      <c r="A70337" s="38"/>
      <c r="B70337" s="38"/>
      <c r="C70337" s="38"/>
    </row>
    <row r="70338" spans="1:3" ht="15" x14ac:dyDescent="0.25">
      <c r="A70338" s="38"/>
      <c r="B70338" s="38"/>
      <c r="C70338" s="38"/>
    </row>
    <row r="70339" spans="1:3" ht="15" x14ac:dyDescent="0.25">
      <c r="A70339" s="38"/>
      <c r="B70339" s="38"/>
      <c r="C70339" s="38"/>
    </row>
    <row r="70340" spans="1:3" ht="15" x14ac:dyDescent="0.25">
      <c r="A70340" s="38"/>
      <c r="B70340" s="38"/>
      <c r="C70340" s="38"/>
    </row>
    <row r="70341" spans="1:3" ht="15" x14ac:dyDescent="0.25">
      <c r="A70341" s="38"/>
      <c r="B70341" s="38"/>
      <c r="C70341" s="38"/>
    </row>
    <row r="70342" spans="1:3" ht="15" x14ac:dyDescent="0.25">
      <c r="A70342" s="38"/>
      <c r="B70342" s="38"/>
      <c r="C70342" s="38"/>
    </row>
    <row r="70343" spans="1:3" ht="15" x14ac:dyDescent="0.25">
      <c r="A70343" s="38"/>
      <c r="B70343" s="38"/>
      <c r="C70343" s="38"/>
    </row>
    <row r="70344" spans="1:3" ht="15" x14ac:dyDescent="0.25">
      <c r="A70344" s="38"/>
      <c r="B70344" s="38"/>
      <c r="C70344" s="38"/>
    </row>
    <row r="70345" spans="1:3" ht="15" x14ac:dyDescent="0.25">
      <c r="A70345" s="38"/>
      <c r="B70345" s="38"/>
      <c r="C70345" s="38"/>
    </row>
    <row r="70346" spans="1:3" ht="15" x14ac:dyDescent="0.25">
      <c r="A70346" s="38"/>
      <c r="B70346" s="38"/>
      <c r="C70346" s="38"/>
    </row>
    <row r="70347" spans="1:3" ht="15" x14ac:dyDescent="0.25">
      <c r="A70347" s="38"/>
      <c r="B70347" s="38"/>
      <c r="C70347" s="38"/>
    </row>
    <row r="70348" spans="1:3" ht="15" x14ac:dyDescent="0.25">
      <c r="A70348" s="38"/>
      <c r="B70348" s="38"/>
      <c r="C70348" s="38"/>
    </row>
    <row r="70349" spans="1:3" ht="15" x14ac:dyDescent="0.25">
      <c r="A70349" s="38"/>
      <c r="B70349" s="38"/>
      <c r="C70349" s="38"/>
    </row>
    <row r="70350" spans="1:3" ht="15" x14ac:dyDescent="0.25">
      <c r="A70350" s="38"/>
      <c r="B70350" s="38"/>
      <c r="C70350" s="38"/>
    </row>
    <row r="70351" spans="1:3" ht="15" x14ac:dyDescent="0.25">
      <c r="A70351" s="38"/>
      <c r="B70351" s="38"/>
      <c r="C70351" s="38"/>
    </row>
    <row r="70352" spans="1:3" ht="15" x14ac:dyDescent="0.25">
      <c r="A70352" s="38"/>
      <c r="B70352" s="38"/>
      <c r="C70352" s="38"/>
    </row>
    <row r="70353" spans="1:3" ht="15" x14ac:dyDescent="0.25">
      <c r="A70353" s="38"/>
      <c r="B70353" s="38"/>
      <c r="C70353" s="38"/>
    </row>
    <row r="70354" spans="1:3" ht="15" x14ac:dyDescent="0.25">
      <c r="A70354" s="38"/>
      <c r="B70354" s="38"/>
      <c r="C70354" s="38"/>
    </row>
    <row r="70355" spans="1:3" ht="15" x14ac:dyDescent="0.25">
      <c r="A70355" s="38"/>
      <c r="B70355" s="38"/>
      <c r="C70355" s="38"/>
    </row>
    <row r="70356" spans="1:3" ht="15" x14ac:dyDescent="0.25">
      <c r="A70356" s="38"/>
      <c r="B70356" s="38"/>
      <c r="C70356" s="38"/>
    </row>
    <row r="70357" spans="1:3" ht="15" x14ac:dyDescent="0.25">
      <c r="A70357" s="38"/>
      <c r="B70357" s="38"/>
      <c r="C70357" s="38"/>
    </row>
    <row r="70358" spans="1:3" ht="15" x14ac:dyDescent="0.25">
      <c r="A70358" s="38"/>
      <c r="B70358" s="38"/>
      <c r="C70358" s="38"/>
    </row>
    <row r="70359" spans="1:3" ht="15" x14ac:dyDescent="0.25">
      <c r="A70359" s="38"/>
      <c r="B70359" s="38"/>
      <c r="C70359" s="38"/>
    </row>
    <row r="70360" spans="1:3" ht="15" x14ac:dyDescent="0.25">
      <c r="A70360" s="38"/>
      <c r="B70360" s="38"/>
      <c r="C70360" s="38"/>
    </row>
    <row r="70361" spans="1:3" ht="15" x14ac:dyDescent="0.25">
      <c r="A70361" s="38"/>
      <c r="B70361" s="38"/>
      <c r="C70361" s="38"/>
    </row>
    <row r="70362" spans="1:3" ht="15" x14ac:dyDescent="0.25">
      <c r="A70362" s="38"/>
      <c r="B70362" s="38"/>
      <c r="C70362" s="38"/>
    </row>
    <row r="70363" spans="1:3" ht="15" x14ac:dyDescent="0.25">
      <c r="A70363" s="38"/>
      <c r="B70363" s="38"/>
      <c r="C70363" s="38"/>
    </row>
    <row r="70364" spans="1:3" ht="15" x14ac:dyDescent="0.25">
      <c r="A70364" s="38"/>
      <c r="B70364" s="38"/>
      <c r="C70364" s="38"/>
    </row>
    <row r="70365" spans="1:3" ht="15" x14ac:dyDescent="0.25">
      <c r="A70365" s="38"/>
      <c r="B70365" s="38"/>
      <c r="C70365" s="38"/>
    </row>
    <row r="70366" spans="1:3" ht="15" x14ac:dyDescent="0.25">
      <c r="A70366" s="38"/>
      <c r="B70366" s="38"/>
      <c r="C70366" s="38"/>
    </row>
    <row r="70367" spans="1:3" ht="15" x14ac:dyDescent="0.25">
      <c r="A70367" s="38"/>
      <c r="B70367" s="38"/>
      <c r="C70367" s="38"/>
    </row>
    <row r="70368" spans="1:3" ht="15" x14ac:dyDescent="0.25">
      <c r="A70368" s="38"/>
      <c r="B70368" s="38"/>
      <c r="C70368" s="38"/>
    </row>
    <row r="70369" spans="1:3" ht="15" x14ac:dyDescent="0.25">
      <c r="A70369" s="38"/>
      <c r="B70369" s="38"/>
      <c r="C70369" s="38"/>
    </row>
    <row r="70370" spans="1:3" ht="15" x14ac:dyDescent="0.25">
      <c r="A70370" s="38"/>
      <c r="B70370" s="38"/>
      <c r="C70370" s="38"/>
    </row>
    <row r="70371" spans="1:3" ht="15" x14ac:dyDescent="0.25">
      <c r="A70371" s="38"/>
      <c r="B70371" s="38"/>
      <c r="C70371" s="38"/>
    </row>
    <row r="70372" spans="1:3" ht="15" x14ac:dyDescent="0.25">
      <c r="A70372" s="38"/>
      <c r="B70372" s="38"/>
      <c r="C70372" s="38"/>
    </row>
    <row r="70373" spans="1:3" ht="15" x14ac:dyDescent="0.25">
      <c r="A70373" s="38"/>
      <c r="B70373" s="38"/>
      <c r="C70373" s="38"/>
    </row>
    <row r="70374" spans="1:3" ht="15" x14ac:dyDescent="0.25">
      <c r="A70374" s="38"/>
      <c r="B70374" s="38"/>
      <c r="C70374" s="38"/>
    </row>
    <row r="70375" spans="1:3" ht="15" x14ac:dyDescent="0.25">
      <c r="A70375" s="38"/>
      <c r="B70375" s="38"/>
      <c r="C70375" s="38"/>
    </row>
    <row r="70376" spans="1:3" ht="15" x14ac:dyDescent="0.25">
      <c r="A70376" s="38"/>
      <c r="B70376" s="38"/>
      <c r="C70376" s="38"/>
    </row>
    <row r="70377" spans="1:3" ht="15" x14ac:dyDescent="0.25">
      <c r="A70377" s="38"/>
      <c r="B70377" s="38"/>
      <c r="C70377" s="38"/>
    </row>
    <row r="70378" spans="1:3" ht="15" x14ac:dyDescent="0.25">
      <c r="A70378" s="38"/>
      <c r="B70378" s="38"/>
      <c r="C70378" s="38"/>
    </row>
    <row r="70379" spans="1:3" ht="15" x14ac:dyDescent="0.25">
      <c r="A70379" s="38"/>
      <c r="B70379" s="38"/>
      <c r="C70379" s="38"/>
    </row>
    <row r="70380" spans="1:3" ht="15" x14ac:dyDescent="0.25">
      <c r="A70380" s="38"/>
      <c r="B70380" s="38"/>
      <c r="C70380" s="38"/>
    </row>
    <row r="70381" spans="1:3" ht="15" x14ac:dyDescent="0.25">
      <c r="A70381" s="38"/>
      <c r="B70381" s="38"/>
      <c r="C70381" s="38"/>
    </row>
    <row r="70382" spans="1:3" ht="15" x14ac:dyDescent="0.25">
      <c r="A70382" s="38"/>
      <c r="B70382" s="38"/>
      <c r="C70382" s="38"/>
    </row>
    <row r="70383" spans="1:3" ht="15" x14ac:dyDescent="0.25">
      <c r="A70383" s="38"/>
      <c r="B70383" s="38"/>
      <c r="C70383" s="38"/>
    </row>
    <row r="70384" spans="1:3" ht="15" x14ac:dyDescent="0.25">
      <c r="A70384" s="38"/>
      <c r="B70384" s="38"/>
      <c r="C70384" s="38"/>
    </row>
    <row r="70385" spans="1:3" ht="15" x14ac:dyDescent="0.25">
      <c r="A70385" s="38"/>
      <c r="B70385" s="38"/>
      <c r="C70385" s="38"/>
    </row>
    <row r="70386" spans="1:3" ht="15" x14ac:dyDescent="0.25">
      <c r="A70386" s="38"/>
      <c r="B70386" s="38"/>
      <c r="C70386" s="38"/>
    </row>
    <row r="70387" spans="1:3" ht="15" x14ac:dyDescent="0.25">
      <c r="A70387" s="38"/>
      <c r="B70387" s="38"/>
      <c r="C70387" s="38"/>
    </row>
    <row r="70388" spans="1:3" ht="15" x14ac:dyDescent="0.25">
      <c r="A70388" s="38"/>
      <c r="B70388" s="38"/>
      <c r="C70388" s="38"/>
    </row>
    <row r="70389" spans="1:3" ht="15" x14ac:dyDescent="0.25">
      <c r="A70389" s="38"/>
      <c r="B70389" s="38"/>
      <c r="C70389" s="38"/>
    </row>
    <row r="70390" spans="1:3" ht="15" x14ac:dyDescent="0.25">
      <c r="A70390" s="38"/>
      <c r="B70390" s="38"/>
      <c r="C70390" s="38"/>
    </row>
    <row r="70391" spans="1:3" ht="15" x14ac:dyDescent="0.25">
      <c r="A70391" s="38"/>
      <c r="B70391" s="38"/>
      <c r="C70391" s="38"/>
    </row>
    <row r="70392" spans="1:3" ht="15" x14ac:dyDescent="0.25">
      <c r="A70392" s="38"/>
      <c r="B70392" s="38"/>
      <c r="C70392" s="38"/>
    </row>
    <row r="70393" spans="1:3" ht="15" x14ac:dyDescent="0.25">
      <c r="A70393" s="38"/>
      <c r="B70393" s="38"/>
      <c r="C70393" s="38"/>
    </row>
    <row r="70394" spans="1:3" ht="15" x14ac:dyDescent="0.25">
      <c r="A70394" s="38"/>
      <c r="B70394" s="38"/>
      <c r="C70394" s="38"/>
    </row>
    <row r="70395" spans="1:3" ht="15" x14ac:dyDescent="0.25">
      <c r="A70395" s="38"/>
      <c r="B70395" s="38"/>
      <c r="C70395" s="38"/>
    </row>
    <row r="70396" spans="1:3" ht="15" x14ac:dyDescent="0.25">
      <c r="A70396" s="38"/>
      <c r="B70396" s="38"/>
      <c r="C70396" s="38"/>
    </row>
    <row r="70397" spans="1:3" ht="15" x14ac:dyDescent="0.25">
      <c r="A70397" s="38"/>
      <c r="B70397" s="38"/>
      <c r="C70397" s="38"/>
    </row>
    <row r="70398" spans="1:3" ht="15" x14ac:dyDescent="0.25">
      <c r="A70398" s="38"/>
      <c r="B70398" s="38"/>
      <c r="C70398" s="38"/>
    </row>
    <row r="70399" spans="1:3" ht="15" x14ac:dyDescent="0.25">
      <c r="A70399" s="38"/>
      <c r="B70399" s="38"/>
      <c r="C70399" s="38"/>
    </row>
    <row r="70400" spans="1:3" ht="15" x14ac:dyDescent="0.25">
      <c r="A70400" s="38"/>
      <c r="B70400" s="38"/>
      <c r="C70400" s="38"/>
    </row>
    <row r="70401" spans="1:3" ht="15" x14ac:dyDescent="0.25">
      <c r="A70401" s="38"/>
      <c r="B70401" s="38"/>
      <c r="C70401" s="38"/>
    </row>
    <row r="70402" spans="1:3" ht="15" x14ac:dyDescent="0.25">
      <c r="A70402" s="38"/>
      <c r="B70402" s="38"/>
      <c r="C70402" s="38"/>
    </row>
    <row r="70403" spans="1:3" ht="15" x14ac:dyDescent="0.25">
      <c r="A70403" s="38"/>
      <c r="B70403" s="38"/>
      <c r="C70403" s="38"/>
    </row>
    <row r="70404" spans="1:3" ht="15" x14ac:dyDescent="0.25">
      <c r="A70404" s="38"/>
      <c r="B70404" s="38"/>
      <c r="C70404" s="38"/>
    </row>
    <row r="70405" spans="1:3" ht="15" x14ac:dyDescent="0.25">
      <c r="A70405" s="38"/>
      <c r="B70405" s="38"/>
      <c r="C70405" s="38"/>
    </row>
    <row r="70406" spans="1:3" ht="15" x14ac:dyDescent="0.25">
      <c r="A70406" s="38"/>
      <c r="B70406" s="38"/>
      <c r="C70406" s="38"/>
    </row>
    <row r="70407" spans="1:3" ht="15" x14ac:dyDescent="0.25">
      <c r="A70407" s="38"/>
      <c r="B70407" s="38"/>
      <c r="C70407" s="38"/>
    </row>
    <row r="70408" spans="1:3" ht="15" x14ac:dyDescent="0.25">
      <c r="A70408" s="38"/>
      <c r="B70408" s="38"/>
      <c r="C70408" s="38"/>
    </row>
    <row r="70409" spans="1:3" ht="15" x14ac:dyDescent="0.25">
      <c r="A70409" s="38"/>
      <c r="B70409" s="38"/>
      <c r="C70409" s="38"/>
    </row>
    <row r="70410" spans="1:3" ht="15" x14ac:dyDescent="0.25">
      <c r="A70410" s="38"/>
      <c r="B70410" s="38"/>
      <c r="C70410" s="38"/>
    </row>
    <row r="70411" spans="1:3" ht="15" x14ac:dyDescent="0.25">
      <c r="A70411" s="38"/>
      <c r="B70411" s="38"/>
      <c r="C70411" s="38"/>
    </row>
    <row r="70412" spans="1:3" ht="15" x14ac:dyDescent="0.25">
      <c r="A70412" s="38"/>
      <c r="B70412" s="38"/>
      <c r="C70412" s="38"/>
    </row>
    <row r="70413" spans="1:3" ht="15" x14ac:dyDescent="0.25">
      <c r="A70413" s="38"/>
      <c r="B70413" s="38"/>
      <c r="C70413" s="38"/>
    </row>
    <row r="70414" spans="1:3" ht="15" x14ac:dyDescent="0.25">
      <c r="A70414" s="38"/>
      <c r="B70414" s="38"/>
      <c r="C70414" s="38"/>
    </row>
    <row r="70415" spans="1:3" ht="15" x14ac:dyDescent="0.25">
      <c r="A70415" s="38"/>
      <c r="B70415" s="38"/>
      <c r="C70415" s="38"/>
    </row>
    <row r="70416" spans="1:3" ht="15" x14ac:dyDescent="0.25">
      <c r="A70416" s="38"/>
      <c r="B70416" s="38"/>
      <c r="C70416" s="38"/>
    </row>
    <row r="70417" spans="1:3" ht="15" x14ac:dyDescent="0.25">
      <c r="A70417" s="38"/>
      <c r="B70417" s="38"/>
      <c r="C70417" s="38"/>
    </row>
    <row r="70418" spans="1:3" ht="15" x14ac:dyDescent="0.25">
      <c r="A70418" s="38"/>
      <c r="B70418" s="38"/>
      <c r="C70418" s="38"/>
    </row>
    <row r="70419" spans="1:3" ht="15" x14ac:dyDescent="0.25">
      <c r="A70419" s="38"/>
      <c r="B70419" s="38"/>
      <c r="C70419" s="38"/>
    </row>
    <row r="70420" spans="1:3" ht="15" x14ac:dyDescent="0.25">
      <c r="A70420" s="38"/>
      <c r="B70420" s="38"/>
      <c r="C70420" s="38"/>
    </row>
    <row r="70421" spans="1:3" ht="15" x14ac:dyDescent="0.25">
      <c r="A70421" s="38"/>
      <c r="B70421" s="38"/>
      <c r="C70421" s="38"/>
    </row>
    <row r="70422" spans="1:3" ht="15" x14ac:dyDescent="0.25">
      <c r="A70422" s="38"/>
      <c r="B70422" s="38"/>
      <c r="C70422" s="38"/>
    </row>
    <row r="70423" spans="1:3" ht="15" x14ac:dyDescent="0.25">
      <c r="A70423" s="38"/>
      <c r="B70423" s="38"/>
      <c r="C70423" s="38"/>
    </row>
    <row r="70424" spans="1:3" ht="15" x14ac:dyDescent="0.25">
      <c r="A70424" s="38"/>
      <c r="B70424" s="38"/>
      <c r="C70424" s="38"/>
    </row>
    <row r="70425" spans="1:3" ht="15" x14ac:dyDescent="0.25">
      <c r="A70425" s="38"/>
      <c r="B70425" s="38"/>
      <c r="C70425" s="38"/>
    </row>
    <row r="70426" spans="1:3" ht="15" x14ac:dyDescent="0.25">
      <c r="A70426" s="38"/>
      <c r="B70426" s="38"/>
      <c r="C70426" s="38"/>
    </row>
    <row r="70427" spans="1:3" ht="15" x14ac:dyDescent="0.25">
      <c r="A70427" s="38"/>
      <c r="B70427" s="38"/>
      <c r="C70427" s="38"/>
    </row>
    <row r="70428" spans="1:3" ht="15" x14ac:dyDescent="0.25">
      <c r="A70428" s="38"/>
      <c r="B70428" s="38"/>
      <c r="C70428" s="38"/>
    </row>
    <row r="70429" spans="1:3" ht="15" x14ac:dyDescent="0.25">
      <c r="A70429" s="38"/>
      <c r="B70429" s="38"/>
      <c r="C70429" s="38"/>
    </row>
    <row r="70430" spans="1:3" ht="15" x14ac:dyDescent="0.25">
      <c r="A70430" s="38"/>
      <c r="B70430" s="38"/>
      <c r="C70430" s="38"/>
    </row>
    <row r="70431" spans="1:3" ht="15" x14ac:dyDescent="0.25">
      <c r="A70431" s="38"/>
      <c r="B70431" s="38"/>
      <c r="C70431" s="38"/>
    </row>
    <row r="70432" spans="1:3" ht="15" x14ac:dyDescent="0.25">
      <c r="A70432" s="38"/>
      <c r="B70432" s="38"/>
      <c r="C70432" s="38"/>
    </row>
    <row r="70433" spans="1:3" ht="15" x14ac:dyDescent="0.25">
      <c r="A70433" s="38"/>
      <c r="B70433" s="38"/>
      <c r="C70433" s="38"/>
    </row>
    <row r="70434" spans="1:3" ht="15" x14ac:dyDescent="0.25">
      <c r="A70434" s="38"/>
      <c r="B70434" s="38"/>
      <c r="C70434" s="38"/>
    </row>
    <row r="70435" spans="1:3" ht="15" x14ac:dyDescent="0.25">
      <c r="A70435" s="38"/>
      <c r="B70435" s="38"/>
      <c r="C70435" s="38"/>
    </row>
    <row r="70436" spans="1:3" ht="15" x14ac:dyDescent="0.25">
      <c r="A70436" s="38"/>
      <c r="B70436" s="38"/>
      <c r="C70436" s="38"/>
    </row>
    <row r="70437" spans="1:3" ht="15" x14ac:dyDescent="0.25">
      <c r="A70437" s="38"/>
      <c r="B70437" s="38"/>
      <c r="C70437" s="38"/>
    </row>
    <row r="70438" spans="1:3" ht="15" x14ac:dyDescent="0.25">
      <c r="A70438" s="38"/>
      <c r="B70438" s="38"/>
      <c r="C70438" s="38"/>
    </row>
    <row r="70439" spans="1:3" ht="15" x14ac:dyDescent="0.25">
      <c r="A70439" s="38"/>
      <c r="B70439" s="38"/>
      <c r="C70439" s="38"/>
    </row>
    <row r="70440" spans="1:3" ht="15" x14ac:dyDescent="0.25">
      <c r="A70440" s="38"/>
      <c r="B70440" s="38"/>
      <c r="C70440" s="38"/>
    </row>
    <row r="70441" spans="1:3" ht="15" x14ac:dyDescent="0.25">
      <c r="A70441" s="38"/>
      <c r="B70441" s="38"/>
      <c r="C70441" s="38"/>
    </row>
    <row r="70442" spans="1:3" ht="15" x14ac:dyDescent="0.25">
      <c r="A70442" s="38"/>
      <c r="B70442" s="38"/>
      <c r="C70442" s="38"/>
    </row>
    <row r="70443" spans="1:3" ht="15" x14ac:dyDescent="0.25">
      <c r="A70443" s="38"/>
      <c r="B70443" s="38"/>
      <c r="C70443" s="38"/>
    </row>
    <row r="70444" spans="1:3" ht="15" x14ac:dyDescent="0.25">
      <c r="A70444" s="38"/>
      <c r="B70444" s="38"/>
      <c r="C70444" s="38"/>
    </row>
    <row r="70445" spans="1:3" ht="15" x14ac:dyDescent="0.25">
      <c r="A70445" s="38"/>
      <c r="B70445" s="38"/>
      <c r="C70445" s="38"/>
    </row>
    <row r="70446" spans="1:3" ht="15" x14ac:dyDescent="0.25">
      <c r="A70446" s="38"/>
      <c r="B70446" s="38"/>
      <c r="C70446" s="38"/>
    </row>
    <row r="70447" spans="1:3" ht="15" x14ac:dyDescent="0.25">
      <c r="A70447" s="38"/>
      <c r="B70447" s="38"/>
      <c r="C70447" s="38"/>
    </row>
    <row r="70448" spans="1:3" ht="15" x14ac:dyDescent="0.25">
      <c r="A70448" s="38"/>
      <c r="B70448" s="38"/>
      <c r="C70448" s="38"/>
    </row>
    <row r="70449" spans="1:3" ht="15" x14ac:dyDescent="0.25">
      <c r="A70449" s="38"/>
      <c r="B70449" s="38"/>
      <c r="C70449" s="38"/>
    </row>
    <row r="70450" spans="1:3" ht="15" x14ac:dyDescent="0.25">
      <c r="A70450" s="38"/>
      <c r="B70450" s="38"/>
      <c r="C70450" s="38"/>
    </row>
    <row r="70451" spans="1:3" ht="15" x14ac:dyDescent="0.25">
      <c r="A70451" s="38"/>
      <c r="B70451" s="38"/>
      <c r="C70451" s="38"/>
    </row>
    <row r="70452" spans="1:3" ht="15" x14ac:dyDescent="0.25">
      <c r="A70452" s="38"/>
      <c r="B70452" s="38"/>
      <c r="C70452" s="38"/>
    </row>
    <row r="70453" spans="1:3" ht="15" x14ac:dyDescent="0.25">
      <c r="A70453" s="38"/>
      <c r="B70453" s="38"/>
      <c r="C70453" s="38"/>
    </row>
    <row r="70454" spans="1:3" ht="15" x14ac:dyDescent="0.25">
      <c r="A70454" s="38"/>
      <c r="B70454" s="38"/>
      <c r="C70454" s="38"/>
    </row>
    <row r="70455" spans="1:3" ht="15" x14ac:dyDescent="0.25">
      <c r="A70455" s="38"/>
      <c r="B70455" s="38"/>
      <c r="C70455" s="38"/>
    </row>
    <row r="70456" spans="1:3" ht="15" x14ac:dyDescent="0.25">
      <c r="A70456" s="38"/>
      <c r="B70456" s="38"/>
      <c r="C70456" s="38"/>
    </row>
    <row r="70457" spans="1:3" ht="15" x14ac:dyDescent="0.25">
      <c r="A70457" s="38"/>
      <c r="B70457" s="38"/>
      <c r="C70457" s="38"/>
    </row>
    <row r="70458" spans="1:3" ht="15" x14ac:dyDescent="0.25">
      <c r="A70458" s="38"/>
      <c r="B70458" s="38"/>
      <c r="C70458" s="38"/>
    </row>
    <row r="70459" spans="1:3" ht="15" x14ac:dyDescent="0.25">
      <c r="A70459" s="38"/>
      <c r="B70459" s="38"/>
      <c r="C70459" s="38"/>
    </row>
    <row r="70460" spans="1:3" ht="15" x14ac:dyDescent="0.25">
      <c r="A70460" s="38"/>
      <c r="B70460" s="38"/>
      <c r="C70460" s="38"/>
    </row>
    <row r="70461" spans="1:3" ht="15" x14ac:dyDescent="0.25">
      <c r="A70461" s="38"/>
      <c r="B70461" s="38"/>
      <c r="C70461" s="38"/>
    </row>
    <row r="70462" spans="1:3" ht="15" x14ac:dyDescent="0.25">
      <c r="A70462" s="38"/>
      <c r="B70462" s="38"/>
      <c r="C70462" s="38"/>
    </row>
    <row r="70463" spans="1:3" ht="15" x14ac:dyDescent="0.25">
      <c r="A70463" s="38"/>
      <c r="B70463" s="38"/>
      <c r="C70463" s="38"/>
    </row>
    <row r="70464" spans="1:3" ht="15" x14ac:dyDescent="0.25">
      <c r="A70464" s="38"/>
      <c r="B70464" s="38"/>
      <c r="C70464" s="38"/>
    </row>
    <row r="70465" spans="1:3" ht="15" x14ac:dyDescent="0.25">
      <c r="A70465" s="38"/>
      <c r="B70465" s="38"/>
      <c r="C70465" s="38"/>
    </row>
    <row r="70466" spans="1:3" ht="15" x14ac:dyDescent="0.25">
      <c r="A70466" s="38"/>
      <c r="B70466" s="38"/>
      <c r="C70466" s="38"/>
    </row>
    <row r="70467" spans="1:3" ht="15" x14ac:dyDescent="0.25">
      <c r="A70467" s="38"/>
      <c r="B70467" s="38"/>
      <c r="C70467" s="38"/>
    </row>
    <row r="70468" spans="1:3" ht="15" x14ac:dyDescent="0.25">
      <c r="A70468" s="38"/>
      <c r="B70468" s="38"/>
      <c r="C70468" s="38"/>
    </row>
    <row r="70469" spans="1:3" ht="15" x14ac:dyDescent="0.25">
      <c r="A70469" s="38"/>
      <c r="B70469" s="38"/>
      <c r="C70469" s="38"/>
    </row>
    <row r="70470" spans="1:3" ht="15" x14ac:dyDescent="0.25">
      <c r="A70470" s="38"/>
      <c r="B70470" s="38"/>
      <c r="C70470" s="38"/>
    </row>
    <row r="70471" spans="1:3" ht="15" x14ac:dyDescent="0.25">
      <c r="A70471" s="38"/>
      <c r="B70471" s="38"/>
      <c r="C70471" s="38"/>
    </row>
    <row r="70472" spans="1:3" ht="15" x14ac:dyDescent="0.25">
      <c r="A70472" s="38"/>
      <c r="B70472" s="38"/>
      <c r="C70472" s="38"/>
    </row>
    <row r="70473" spans="1:3" ht="15" x14ac:dyDescent="0.25">
      <c r="A70473" s="38"/>
      <c r="B70473" s="38"/>
      <c r="C70473" s="38"/>
    </row>
    <row r="70474" spans="1:3" ht="15" x14ac:dyDescent="0.25">
      <c r="A70474" s="38"/>
      <c r="B70474" s="38"/>
      <c r="C70474" s="38"/>
    </row>
    <row r="70475" spans="1:3" ht="15" x14ac:dyDescent="0.25">
      <c r="A70475" s="38"/>
      <c r="B70475" s="38"/>
      <c r="C70475" s="38"/>
    </row>
    <row r="70476" spans="1:3" ht="15" x14ac:dyDescent="0.25">
      <c r="A70476" s="38"/>
      <c r="B70476" s="38"/>
      <c r="C70476" s="38"/>
    </row>
    <row r="70477" spans="1:3" ht="15" x14ac:dyDescent="0.25">
      <c r="A70477" s="38"/>
      <c r="B70477" s="38"/>
      <c r="C70477" s="38"/>
    </row>
    <row r="70478" spans="1:3" ht="15" x14ac:dyDescent="0.25">
      <c r="A70478" s="38"/>
      <c r="B70478" s="38"/>
      <c r="C70478" s="38"/>
    </row>
    <row r="70479" spans="1:3" ht="15" x14ac:dyDescent="0.25">
      <c r="A70479" s="38"/>
      <c r="B70479" s="38"/>
      <c r="C70479" s="38"/>
    </row>
    <row r="70480" spans="1:3" ht="15" x14ac:dyDescent="0.25">
      <c r="A70480" s="38"/>
      <c r="B70480" s="38"/>
      <c r="C70480" s="38"/>
    </row>
    <row r="70481" spans="1:3" ht="15" x14ac:dyDescent="0.25">
      <c r="A70481" s="38"/>
      <c r="B70481" s="38"/>
      <c r="C70481" s="38"/>
    </row>
    <row r="70482" spans="1:3" ht="15" x14ac:dyDescent="0.25">
      <c r="A70482" s="38"/>
      <c r="B70482" s="38"/>
      <c r="C70482" s="38"/>
    </row>
    <row r="70483" spans="1:3" ht="15" x14ac:dyDescent="0.25">
      <c r="A70483" s="38"/>
      <c r="B70483" s="38"/>
      <c r="C70483" s="38"/>
    </row>
    <row r="70484" spans="1:3" ht="15" x14ac:dyDescent="0.25">
      <c r="A70484" s="38"/>
      <c r="B70484" s="38"/>
      <c r="C70484" s="38"/>
    </row>
    <row r="70485" spans="1:3" ht="15" x14ac:dyDescent="0.25">
      <c r="A70485" s="38"/>
      <c r="B70485" s="38"/>
      <c r="C70485" s="38"/>
    </row>
    <row r="70486" spans="1:3" ht="15" x14ac:dyDescent="0.25">
      <c r="A70486" s="38"/>
      <c r="B70486" s="38"/>
      <c r="C70486" s="38"/>
    </row>
    <row r="70487" spans="1:3" ht="15" x14ac:dyDescent="0.25">
      <c r="A70487" s="38"/>
      <c r="B70487" s="38"/>
      <c r="C70487" s="38"/>
    </row>
    <row r="70488" spans="1:3" ht="15" x14ac:dyDescent="0.25">
      <c r="A70488" s="38"/>
      <c r="B70488" s="38"/>
      <c r="C70488" s="38"/>
    </row>
    <row r="70489" spans="1:3" ht="15" x14ac:dyDescent="0.25">
      <c r="A70489" s="38"/>
      <c r="B70489" s="38"/>
      <c r="C70489" s="38"/>
    </row>
    <row r="70490" spans="1:3" ht="15" x14ac:dyDescent="0.25">
      <c r="A70490" s="38"/>
      <c r="B70490" s="38"/>
      <c r="C70490" s="38"/>
    </row>
    <row r="70491" spans="1:3" ht="15" x14ac:dyDescent="0.25">
      <c r="A70491" s="38"/>
      <c r="B70491" s="38"/>
      <c r="C70491" s="38"/>
    </row>
    <row r="70492" spans="1:3" ht="15" x14ac:dyDescent="0.25">
      <c r="A70492" s="38"/>
      <c r="B70492" s="38"/>
      <c r="C70492" s="38"/>
    </row>
    <row r="70493" spans="1:3" ht="15" x14ac:dyDescent="0.25">
      <c r="A70493" s="38"/>
      <c r="B70493" s="38"/>
      <c r="C70493" s="38"/>
    </row>
    <row r="70494" spans="1:3" ht="15" x14ac:dyDescent="0.25">
      <c r="A70494" s="38"/>
      <c r="B70494" s="38"/>
      <c r="C70494" s="38"/>
    </row>
    <row r="70495" spans="1:3" ht="15" x14ac:dyDescent="0.25">
      <c r="A70495" s="38"/>
      <c r="B70495" s="38"/>
      <c r="C70495" s="38"/>
    </row>
    <row r="70496" spans="1:3" ht="15" x14ac:dyDescent="0.25">
      <c r="A70496" s="38"/>
      <c r="B70496" s="38"/>
      <c r="C70496" s="38"/>
    </row>
    <row r="70497" spans="1:3" ht="15" x14ac:dyDescent="0.25">
      <c r="A70497" s="38"/>
      <c r="B70497" s="38"/>
      <c r="C70497" s="38"/>
    </row>
    <row r="70498" spans="1:3" ht="15" x14ac:dyDescent="0.25">
      <c r="A70498" s="38"/>
      <c r="B70498" s="38"/>
      <c r="C70498" s="38"/>
    </row>
    <row r="70499" spans="1:3" ht="15" x14ac:dyDescent="0.25">
      <c r="A70499" s="38"/>
      <c r="B70499" s="38"/>
      <c r="C70499" s="38"/>
    </row>
    <row r="70500" spans="1:3" ht="15" x14ac:dyDescent="0.25">
      <c r="A70500" s="38"/>
      <c r="B70500" s="38"/>
      <c r="C70500" s="38"/>
    </row>
    <row r="70501" spans="1:3" ht="15" x14ac:dyDescent="0.25">
      <c r="A70501" s="38"/>
      <c r="B70501" s="38"/>
      <c r="C70501" s="38"/>
    </row>
    <row r="70502" spans="1:3" ht="15" x14ac:dyDescent="0.25">
      <c r="A70502" s="38"/>
      <c r="B70502" s="38"/>
      <c r="C70502" s="38"/>
    </row>
    <row r="70503" spans="1:3" ht="15" x14ac:dyDescent="0.25">
      <c r="A70503" s="38"/>
      <c r="B70503" s="38"/>
      <c r="C70503" s="38"/>
    </row>
    <row r="70504" spans="1:3" ht="15" x14ac:dyDescent="0.25">
      <c r="A70504" s="38"/>
      <c r="B70504" s="38"/>
      <c r="C70504" s="38"/>
    </row>
    <row r="70505" spans="1:3" ht="15" x14ac:dyDescent="0.25">
      <c r="A70505" s="38"/>
      <c r="B70505" s="38"/>
      <c r="C70505" s="38"/>
    </row>
    <row r="70506" spans="1:3" ht="15" x14ac:dyDescent="0.25">
      <c r="A70506" s="38"/>
      <c r="B70506" s="38"/>
      <c r="C70506" s="38"/>
    </row>
    <row r="70507" spans="1:3" ht="15" x14ac:dyDescent="0.25">
      <c r="A70507" s="38"/>
      <c r="B70507" s="38"/>
      <c r="C70507" s="38"/>
    </row>
    <row r="70508" spans="1:3" ht="15" x14ac:dyDescent="0.25">
      <c r="A70508" s="38"/>
      <c r="B70508" s="38"/>
      <c r="C70508" s="38"/>
    </row>
    <row r="70509" spans="1:3" ht="15" x14ac:dyDescent="0.25">
      <c r="A70509" s="38"/>
      <c r="B70509" s="38"/>
      <c r="C70509" s="38"/>
    </row>
    <row r="70510" spans="1:3" ht="15" x14ac:dyDescent="0.25">
      <c r="A70510" s="38"/>
      <c r="B70510" s="38"/>
      <c r="C70510" s="38"/>
    </row>
    <row r="70511" spans="1:3" ht="15" x14ac:dyDescent="0.25">
      <c r="A70511" s="38"/>
      <c r="B70511" s="38"/>
      <c r="C70511" s="38"/>
    </row>
    <row r="70512" spans="1:3" ht="15" x14ac:dyDescent="0.25">
      <c r="A70512" s="38"/>
      <c r="B70512" s="38"/>
      <c r="C70512" s="38"/>
    </row>
    <row r="70513" spans="1:3" ht="15" x14ac:dyDescent="0.25">
      <c r="A70513" s="38"/>
      <c r="B70513" s="38"/>
      <c r="C70513" s="38"/>
    </row>
    <row r="70514" spans="1:3" ht="15" x14ac:dyDescent="0.25">
      <c r="A70514" s="38"/>
      <c r="B70514" s="38"/>
      <c r="C70514" s="38"/>
    </row>
    <row r="70515" spans="1:3" ht="15" x14ac:dyDescent="0.25">
      <c r="A70515" s="38"/>
      <c r="B70515" s="38"/>
      <c r="C70515" s="38"/>
    </row>
    <row r="70516" spans="1:3" ht="15" x14ac:dyDescent="0.25">
      <c r="A70516" s="38"/>
      <c r="B70516" s="38"/>
      <c r="C70516" s="38"/>
    </row>
    <row r="70517" spans="1:3" ht="15" x14ac:dyDescent="0.25">
      <c r="A70517" s="38"/>
      <c r="B70517" s="38"/>
      <c r="C70517" s="38"/>
    </row>
    <row r="70518" spans="1:3" ht="15" x14ac:dyDescent="0.25">
      <c r="A70518" s="38"/>
      <c r="B70518" s="38"/>
      <c r="C70518" s="38"/>
    </row>
    <row r="70519" spans="1:3" ht="15" x14ac:dyDescent="0.25">
      <c r="A70519" s="38"/>
      <c r="B70519" s="38"/>
      <c r="C70519" s="38"/>
    </row>
    <row r="70520" spans="1:3" ht="15" x14ac:dyDescent="0.25">
      <c r="A70520" s="38"/>
      <c r="B70520" s="38"/>
      <c r="C70520" s="38"/>
    </row>
    <row r="70521" spans="1:3" ht="15" x14ac:dyDescent="0.25">
      <c r="A70521" s="38"/>
      <c r="B70521" s="38"/>
      <c r="C70521" s="38"/>
    </row>
    <row r="70522" spans="1:3" ht="15" x14ac:dyDescent="0.25">
      <c r="A70522" s="38"/>
      <c r="B70522" s="38"/>
      <c r="C70522" s="38"/>
    </row>
    <row r="70523" spans="1:3" ht="15" x14ac:dyDescent="0.25">
      <c r="A70523" s="38"/>
      <c r="B70523" s="38"/>
      <c r="C70523" s="38"/>
    </row>
    <row r="70524" spans="1:3" ht="15" x14ac:dyDescent="0.25">
      <c r="A70524" s="38"/>
      <c r="B70524" s="38"/>
      <c r="C70524" s="38"/>
    </row>
    <row r="70525" spans="1:3" ht="15" x14ac:dyDescent="0.25">
      <c r="A70525" s="38"/>
      <c r="B70525" s="38"/>
      <c r="C70525" s="38"/>
    </row>
    <row r="70526" spans="1:3" ht="15" x14ac:dyDescent="0.25">
      <c r="A70526" s="38"/>
      <c r="B70526" s="38"/>
      <c r="C70526" s="38"/>
    </row>
    <row r="70527" spans="1:3" ht="15" x14ac:dyDescent="0.25">
      <c r="A70527" s="38"/>
      <c r="B70527" s="38"/>
      <c r="C70527" s="38"/>
    </row>
    <row r="70528" spans="1:3" ht="15" x14ac:dyDescent="0.25">
      <c r="A70528" s="38"/>
      <c r="B70528" s="38"/>
      <c r="C70528" s="38"/>
    </row>
    <row r="70529" spans="1:3" ht="15" x14ac:dyDescent="0.25">
      <c r="A70529" s="38"/>
      <c r="B70529" s="38"/>
      <c r="C70529" s="38"/>
    </row>
    <row r="70530" spans="1:3" ht="15" x14ac:dyDescent="0.25">
      <c r="A70530" s="38"/>
      <c r="B70530" s="38"/>
      <c r="C70530" s="38"/>
    </row>
    <row r="70531" spans="1:3" ht="15" x14ac:dyDescent="0.25">
      <c r="A70531" s="38"/>
      <c r="B70531" s="38"/>
      <c r="C70531" s="38"/>
    </row>
    <row r="70532" spans="1:3" ht="15" x14ac:dyDescent="0.25">
      <c r="A70532" s="38"/>
      <c r="B70532" s="38"/>
      <c r="C70532" s="38"/>
    </row>
    <row r="70533" spans="1:3" ht="15" x14ac:dyDescent="0.25">
      <c r="A70533" s="38"/>
      <c r="B70533" s="38"/>
      <c r="C70533" s="38"/>
    </row>
    <row r="70534" spans="1:3" ht="15" x14ac:dyDescent="0.25">
      <c r="A70534" s="38"/>
      <c r="B70534" s="38"/>
      <c r="C70534" s="38"/>
    </row>
    <row r="70535" spans="1:3" ht="15" x14ac:dyDescent="0.25">
      <c r="A70535" s="38"/>
      <c r="B70535" s="38"/>
      <c r="C70535" s="38"/>
    </row>
    <row r="70536" spans="1:3" ht="15" x14ac:dyDescent="0.25">
      <c r="A70536" s="38"/>
      <c r="B70536" s="38"/>
      <c r="C70536" s="38"/>
    </row>
    <row r="70537" spans="1:3" ht="15" x14ac:dyDescent="0.25">
      <c r="A70537" s="38"/>
      <c r="B70537" s="38"/>
      <c r="C70537" s="38"/>
    </row>
    <row r="70538" spans="1:3" ht="15" x14ac:dyDescent="0.25">
      <c r="A70538" s="38"/>
      <c r="B70538" s="38"/>
      <c r="C70538" s="38"/>
    </row>
    <row r="70539" spans="1:3" ht="15" x14ac:dyDescent="0.25">
      <c r="A70539" s="38"/>
      <c r="B70539" s="38"/>
      <c r="C70539" s="38"/>
    </row>
    <row r="70540" spans="1:3" ht="15" x14ac:dyDescent="0.25">
      <c r="A70540" s="38"/>
      <c r="B70540" s="38"/>
      <c r="C70540" s="38"/>
    </row>
    <row r="70541" spans="1:3" ht="15" x14ac:dyDescent="0.25">
      <c r="A70541" s="38"/>
      <c r="B70541" s="38"/>
      <c r="C70541" s="38"/>
    </row>
    <row r="70542" spans="1:3" ht="15" x14ac:dyDescent="0.25">
      <c r="A70542" s="38"/>
      <c r="B70542" s="38"/>
      <c r="C70542" s="38"/>
    </row>
    <row r="70543" spans="1:3" ht="15" x14ac:dyDescent="0.25">
      <c r="A70543" s="38"/>
      <c r="B70543" s="38"/>
      <c r="C70543" s="38"/>
    </row>
    <row r="70544" spans="1:3" ht="15" x14ac:dyDescent="0.25">
      <c r="A70544" s="38"/>
      <c r="B70544" s="38"/>
      <c r="C70544" s="38"/>
    </row>
    <row r="70545" spans="1:3" ht="15" x14ac:dyDescent="0.25">
      <c r="A70545" s="38"/>
      <c r="B70545" s="38"/>
      <c r="C70545" s="38"/>
    </row>
    <row r="70546" spans="1:3" ht="15" x14ac:dyDescent="0.25">
      <c r="A70546" s="38"/>
      <c r="B70546" s="38"/>
      <c r="C70546" s="38"/>
    </row>
    <row r="70547" spans="1:3" ht="15" x14ac:dyDescent="0.25">
      <c r="A70547" s="38"/>
      <c r="B70547" s="38"/>
      <c r="C70547" s="38"/>
    </row>
    <row r="70548" spans="1:3" ht="15" x14ac:dyDescent="0.25">
      <c r="A70548" s="38"/>
      <c r="B70548" s="38"/>
      <c r="C70548" s="38"/>
    </row>
    <row r="70549" spans="1:3" ht="15" x14ac:dyDescent="0.25">
      <c r="A70549" s="38"/>
      <c r="B70549" s="38"/>
      <c r="C70549" s="38"/>
    </row>
    <row r="70550" spans="1:3" ht="15" x14ac:dyDescent="0.25">
      <c r="A70550" s="38"/>
      <c r="B70550" s="38"/>
      <c r="C70550" s="38"/>
    </row>
    <row r="70551" spans="1:3" ht="15" x14ac:dyDescent="0.25">
      <c r="A70551" s="38"/>
      <c r="B70551" s="38"/>
      <c r="C70551" s="38"/>
    </row>
    <row r="70552" spans="1:3" ht="15" x14ac:dyDescent="0.25">
      <c r="A70552" s="38"/>
      <c r="B70552" s="38"/>
      <c r="C70552" s="38"/>
    </row>
    <row r="70553" spans="1:3" ht="15" x14ac:dyDescent="0.25">
      <c r="A70553" s="38"/>
      <c r="B70553" s="38"/>
      <c r="C70553" s="38"/>
    </row>
    <row r="70554" spans="1:3" ht="15" x14ac:dyDescent="0.25">
      <c r="A70554" s="38"/>
      <c r="B70554" s="38"/>
      <c r="C70554" s="38"/>
    </row>
    <row r="70555" spans="1:3" ht="15" x14ac:dyDescent="0.25">
      <c r="A70555" s="38"/>
      <c r="B70555" s="38"/>
      <c r="C70555" s="38"/>
    </row>
    <row r="70556" spans="1:3" ht="15" x14ac:dyDescent="0.25">
      <c r="A70556" s="38"/>
      <c r="B70556" s="38"/>
      <c r="C70556" s="38"/>
    </row>
    <row r="70557" spans="1:3" ht="15" x14ac:dyDescent="0.25">
      <c r="A70557" s="38"/>
      <c r="B70557" s="38"/>
      <c r="C70557" s="38"/>
    </row>
    <row r="70558" spans="1:3" ht="15" x14ac:dyDescent="0.25">
      <c r="A70558" s="38"/>
      <c r="B70558" s="38"/>
      <c r="C70558" s="38"/>
    </row>
    <row r="70559" spans="1:3" ht="15" x14ac:dyDescent="0.25">
      <c r="A70559" s="38"/>
      <c r="B70559" s="38"/>
      <c r="C70559" s="38"/>
    </row>
    <row r="70560" spans="1:3" ht="15" x14ac:dyDescent="0.25">
      <c r="A70560" s="38"/>
      <c r="B70560" s="38"/>
      <c r="C70560" s="38"/>
    </row>
    <row r="70561" spans="1:3" ht="15" x14ac:dyDescent="0.25">
      <c r="A70561" s="38"/>
      <c r="B70561" s="38"/>
      <c r="C70561" s="38"/>
    </row>
    <row r="70562" spans="1:3" ht="15" x14ac:dyDescent="0.25">
      <c r="A70562" s="38"/>
      <c r="B70562" s="38"/>
      <c r="C70562" s="38"/>
    </row>
    <row r="70563" spans="1:3" ht="15" x14ac:dyDescent="0.25">
      <c r="A70563" s="38"/>
      <c r="B70563" s="38"/>
      <c r="C70563" s="38"/>
    </row>
    <row r="70564" spans="1:3" ht="15" x14ac:dyDescent="0.25">
      <c r="A70564" s="38"/>
      <c r="B70564" s="38"/>
      <c r="C70564" s="38"/>
    </row>
    <row r="70565" spans="1:3" ht="15" x14ac:dyDescent="0.25">
      <c r="A70565" s="38"/>
      <c r="B70565" s="38"/>
      <c r="C70565" s="38"/>
    </row>
    <row r="70566" spans="1:3" ht="15" x14ac:dyDescent="0.25">
      <c r="A70566" s="38"/>
      <c r="B70566" s="38"/>
      <c r="C70566" s="38"/>
    </row>
    <row r="70567" spans="1:3" ht="15" x14ac:dyDescent="0.25">
      <c r="A70567" s="38"/>
      <c r="B70567" s="38"/>
      <c r="C70567" s="38"/>
    </row>
    <row r="70568" spans="1:3" ht="15" x14ac:dyDescent="0.25">
      <c r="A70568" s="38"/>
      <c r="B70568" s="38"/>
      <c r="C70568" s="38"/>
    </row>
    <row r="70569" spans="1:3" ht="15" x14ac:dyDescent="0.25">
      <c r="A70569" s="38"/>
      <c r="B70569" s="38"/>
      <c r="C70569" s="38"/>
    </row>
    <row r="70570" spans="1:3" ht="15" x14ac:dyDescent="0.25">
      <c r="A70570" s="38"/>
      <c r="B70570" s="38"/>
      <c r="C70570" s="38"/>
    </row>
    <row r="70571" spans="1:3" ht="15" x14ac:dyDescent="0.25">
      <c r="A70571" s="38"/>
      <c r="B70571" s="38"/>
      <c r="C70571" s="38"/>
    </row>
    <row r="70572" spans="1:3" ht="15" x14ac:dyDescent="0.25">
      <c r="A70572" s="38"/>
      <c r="B70572" s="38"/>
      <c r="C70572" s="38"/>
    </row>
    <row r="70573" spans="1:3" ht="15" x14ac:dyDescent="0.25">
      <c r="A70573" s="38"/>
      <c r="B70573" s="38"/>
      <c r="C70573" s="38"/>
    </row>
    <row r="70574" spans="1:3" ht="15" x14ac:dyDescent="0.25">
      <c r="A70574" s="38"/>
      <c r="B70574" s="38"/>
      <c r="C70574" s="38"/>
    </row>
    <row r="70575" spans="1:3" ht="15" x14ac:dyDescent="0.25">
      <c r="A70575" s="38"/>
      <c r="B70575" s="38"/>
      <c r="C70575" s="38"/>
    </row>
    <row r="70576" spans="1:3" ht="15" x14ac:dyDescent="0.25">
      <c r="A70576" s="38"/>
      <c r="B70576" s="38"/>
      <c r="C70576" s="38"/>
    </row>
    <row r="70577" spans="1:3" ht="15" x14ac:dyDescent="0.25">
      <c r="A70577" s="38"/>
      <c r="B70577" s="38"/>
      <c r="C70577" s="38"/>
    </row>
    <row r="70578" spans="1:3" ht="15" x14ac:dyDescent="0.25">
      <c r="A70578" s="38"/>
      <c r="B70578" s="38"/>
      <c r="C70578" s="38"/>
    </row>
    <row r="70579" spans="1:3" ht="15" x14ac:dyDescent="0.25">
      <c r="A70579" s="38"/>
      <c r="B70579" s="38"/>
      <c r="C70579" s="38"/>
    </row>
    <row r="70580" spans="1:3" ht="15" x14ac:dyDescent="0.25">
      <c r="A70580" s="38"/>
      <c r="B70580" s="38"/>
      <c r="C70580" s="38"/>
    </row>
    <row r="70581" spans="1:3" ht="15" x14ac:dyDescent="0.25">
      <c r="A70581" s="38"/>
      <c r="B70581" s="38"/>
      <c r="C70581" s="38"/>
    </row>
    <row r="70582" spans="1:3" ht="15" x14ac:dyDescent="0.25">
      <c r="A70582" s="38"/>
      <c r="B70582" s="38"/>
      <c r="C70582" s="38"/>
    </row>
    <row r="70583" spans="1:3" ht="15" x14ac:dyDescent="0.25">
      <c r="A70583" s="38"/>
      <c r="B70583" s="38"/>
      <c r="C70583" s="38"/>
    </row>
    <row r="70584" spans="1:3" ht="15" x14ac:dyDescent="0.25">
      <c r="A70584" s="38"/>
      <c r="B70584" s="38"/>
      <c r="C70584" s="38"/>
    </row>
    <row r="70585" spans="1:3" ht="15" x14ac:dyDescent="0.25">
      <c r="A70585" s="38"/>
      <c r="B70585" s="38"/>
      <c r="C70585" s="38"/>
    </row>
    <row r="70586" spans="1:3" ht="15" x14ac:dyDescent="0.25">
      <c r="A70586" s="38"/>
      <c r="B70586" s="38"/>
      <c r="C70586" s="38"/>
    </row>
    <row r="70587" spans="1:3" ht="15" x14ac:dyDescent="0.25">
      <c r="A70587" s="38"/>
      <c r="B70587" s="38"/>
      <c r="C70587" s="38"/>
    </row>
    <row r="70588" spans="1:3" ht="15" x14ac:dyDescent="0.25">
      <c r="A70588" s="38"/>
      <c r="B70588" s="38"/>
      <c r="C70588" s="38"/>
    </row>
    <row r="70589" spans="1:3" ht="15" x14ac:dyDescent="0.25">
      <c r="A70589" s="38"/>
      <c r="B70589" s="38"/>
      <c r="C70589" s="38"/>
    </row>
    <row r="70590" spans="1:3" ht="15" x14ac:dyDescent="0.25">
      <c r="A70590" s="38"/>
      <c r="B70590" s="38"/>
      <c r="C70590" s="38"/>
    </row>
    <row r="70591" spans="1:3" ht="15" x14ac:dyDescent="0.25">
      <c r="A70591" s="38"/>
      <c r="B70591" s="38"/>
      <c r="C70591" s="38"/>
    </row>
    <row r="70592" spans="1:3" ht="15" x14ac:dyDescent="0.25">
      <c r="A70592" s="38"/>
      <c r="B70592" s="38"/>
      <c r="C70592" s="38"/>
    </row>
    <row r="70593" spans="1:3" ht="15" x14ac:dyDescent="0.25">
      <c r="A70593" s="38"/>
      <c r="B70593" s="38"/>
      <c r="C70593" s="38"/>
    </row>
    <row r="70594" spans="1:3" ht="15" x14ac:dyDescent="0.25">
      <c r="A70594" s="38"/>
      <c r="B70594" s="38"/>
      <c r="C70594" s="38"/>
    </row>
    <row r="70595" spans="1:3" ht="15" x14ac:dyDescent="0.25">
      <c r="A70595" s="38"/>
      <c r="B70595" s="38"/>
      <c r="C70595" s="38"/>
    </row>
    <row r="70596" spans="1:3" ht="15" x14ac:dyDescent="0.25">
      <c r="A70596" s="38"/>
      <c r="B70596" s="38"/>
      <c r="C70596" s="38"/>
    </row>
    <row r="70597" spans="1:3" ht="15" x14ac:dyDescent="0.25">
      <c r="A70597" s="38"/>
      <c r="B70597" s="38"/>
      <c r="C70597" s="38"/>
    </row>
    <row r="70598" spans="1:3" ht="15" x14ac:dyDescent="0.25">
      <c r="A70598" s="38"/>
      <c r="B70598" s="38"/>
      <c r="C70598" s="38"/>
    </row>
    <row r="70599" spans="1:3" ht="15" x14ac:dyDescent="0.25">
      <c r="A70599" s="38"/>
      <c r="B70599" s="38"/>
      <c r="C70599" s="38"/>
    </row>
    <row r="70600" spans="1:3" ht="15" x14ac:dyDescent="0.25">
      <c r="A70600" s="38"/>
      <c r="B70600" s="38"/>
      <c r="C70600" s="38"/>
    </row>
    <row r="70601" spans="1:3" ht="15" x14ac:dyDescent="0.25">
      <c r="A70601" s="38"/>
      <c r="B70601" s="38"/>
      <c r="C70601" s="38"/>
    </row>
    <row r="70602" spans="1:3" ht="15" x14ac:dyDescent="0.25">
      <c r="A70602" s="38"/>
      <c r="B70602" s="38"/>
      <c r="C70602" s="38"/>
    </row>
    <row r="70603" spans="1:3" ht="15" x14ac:dyDescent="0.25">
      <c r="A70603" s="38"/>
      <c r="B70603" s="38"/>
      <c r="C70603" s="38"/>
    </row>
    <row r="70604" spans="1:3" ht="15" x14ac:dyDescent="0.25">
      <c r="A70604" s="38"/>
      <c r="B70604" s="38"/>
      <c r="C70604" s="38"/>
    </row>
    <row r="70605" spans="1:3" ht="15" x14ac:dyDescent="0.25">
      <c r="A70605" s="38"/>
      <c r="B70605" s="38"/>
      <c r="C70605" s="38"/>
    </row>
    <row r="70606" spans="1:3" ht="15" x14ac:dyDescent="0.25">
      <c r="A70606" s="38"/>
      <c r="B70606" s="38"/>
      <c r="C70606" s="38"/>
    </row>
    <row r="70607" spans="1:3" ht="15" x14ac:dyDescent="0.25">
      <c r="A70607" s="38"/>
      <c r="B70607" s="38"/>
      <c r="C70607" s="38"/>
    </row>
    <row r="70608" spans="1:3" ht="15" x14ac:dyDescent="0.25">
      <c r="A70608" s="38"/>
      <c r="B70608" s="38"/>
      <c r="C70608" s="38"/>
    </row>
    <row r="70609" spans="1:3" ht="15" x14ac:dyDescent="0.25">
      <c r="A70609" s="38"/>
      <c r="B70609" s="38"/>
      <c r="C70609" s="38"/>
    </row>
    <row r="70610" spans="1:3" ht="15" x14ac:dyDescent="0.25">
      <c r="A70610" s="38"/>
      <c r="B70610" s="38"/>
      <c r="C70610" s="38"/>
    </row>
    <row r="70611" spans="1:3" ht="15" x14ac:dyDescent="0.25">
      <c r="A70611" s="38"/>
      <c r="B70611" s="38"/>
      <c r="C70611" s="38"/>
    </row>
    <row r="70612" spans="1:3" ht="15" x14ac:dyDescent="0.25">
      <c r="A70612" s="38"/>
      <c r="B70612" s="38"/>
      <c r="C70612" s="38"/>
    </row>
    <row r="70613" spans="1:3" ht="15" x14ac:dyDescent="0.25">
      <c r="A70613" s="38"/>
      <c r="B70613" s="38"/>
      <c r="C70613" s="38"/>
    </row>
    <row r="70614" spans="1:3" ht="15" x14ac:dyDescent="0.25">
      <c r="A70614" s="38"/>
      <c r="B70614" s="38"/>
      <c r="C70614" s="38"/>
    </row>
    <row r="70615" spans="1:3" ht="15" x14ac:dyDescent="0.25">
      <c r="A70615" s="38"/>
      <c r="B70615" s="38"/>
      <c r="C70615" s="38"/>
    </row>
    <row r="70616" spans="1:3" ht="15" x14ac:dyDescent="0.25">
      <c r="A70616" s="38"/>
      <c r="B70616" s="38"/>
      <c r="C70616" s="38"/>
    </row>
    <row r="70617" spans="1:3" ht="15" x14ac:dyDescent="0.25">
      <c r="A70617" s="38"/>
      <c r="B70617" s="38"/>
      <c r="C70617" s="38"/>
    </row>
    <row r="70618" spans="1:3" ht="15" x14ac:dyDescent="0.25">
      <c r="A70618" s="38"/>
      <c r="B70618" s="38"/>
      <c r="C70618" s="38"/>
    </row>
    <row r="70619" spans="1:3" ht="15" x14ac:dyDescent="0.25">
      <c r="A70619" s="38"/>
      <c r="B70619" s="38"/>
      <c r="C70619" s="38"/>
    </row>
    <row r="70620" spans="1:3" ht="15" x14ac:dyDescent="0.25">
      <c r="A70620" s="38"/>
      <c r="B70620" s="38"/>
      <c r="C70620" s="38"/>
    </row>
    <row r="70621" spans="1:3" ht="15" x14ac:dyDescent="0.25">
      <c r="A70621" s="38"/>
      <c r="B70621" s="38"/>
      <c r="C70621" s="38"/>
    </row>
    <row r="70622" spans="1:3" ht="15" x14ac:dyDescent="0.25">
      <c r="A70622" s="38"/>
      <c r="B70622" s="38"/>
      <c r="C70622" s="38"/>
    </row>
    <row r="70623" spans="1:3" ht="15" x14ac:dyDescent="0.25">
      <c r="A70623" s="38"/>
      <c r="B70623" s="38"/>
      <c r="C70623" s="38"/>
    </row>
    <row r="70624" spans="1:3" ht="15" x14ac:dyDescent="0.25">
      <c r="A70624" s="38"/>
      <c r="B70624" s="38"/>
      <c r="C70624" s="38"/>
    </row>
    <row r="70625" spans="1:3" ht="15" x14ac:dyDescent="0.25">
      <c r="A70625" s="38"/>
      <c r="B70625" s="38"/>
      <c r="C70625" s="38"/>
    </row>
    <row r="70626" spans="1:3" ht="15" x14ac:dyDescent="0.25">
      <c r="A70626" s="38"/>
      <c r="B70626" s="38"/>
      <c r="C70626" s="38"/>
    </row>
    <row r="70627" spans="1:3" ht="15" x14ac:dyDescent="0.25">
      <c r="A70627" s="38"/>
      <c r="B70627" s="38"/>
      <c r="C70627" s="38"/>
    </row>
    <row r="70628" spans="1:3" ht="15" x14ac:dyDescent="0.25">
      <c r="A70628" s="38"/>
      <c r="B70628" s="38"/>
      <c r="C70628" s="38"/>
    </row>
    <row r="70629" spans="1:3" ht="15" x14ac:dyDescent="0.25">
      <c r="A70629" s="38"/>
      <c r="B70629" s="38"/>
      <c r="C70629" s="38"/>
    </row>
    <row r="70630" spans="1:3" ht="15" x14ac:dyDescent="0.25">
      <c r="A70630" s="38"/>
      <c r="B70630" s="38"/>
      <c r="C70630" s="38"/>
    </row>
    <row r="70631" spans="1:3" ht="15" x14ac:dyDescent="0.25">
      <c r="A70631" s="38"/>
      <c r="B70631" s="38"/>
      <c r="C70631" s="38"/>
    </row>
    <row r="70632" spans="1:3" ht="15" x14ac:dyDescent="0.25">
      <c r="A70632" s="38"/>
      <c r="B70632" s="38"/>
      <c r="C70632" s="38"/>
    </row>
    <row r="70633" spans="1:3" ht="15" x14ac:dyDescent="0.25">
      <c r="A70633" s="38"/>
      <c r="B70633" s="38"/>
      <c r="C70633" s="38"/>
    </row>
    <row r="70634" spans="1:3" ht="15" x14ac:dyDescent="0.25">
      <c r="A70634" s="38"/>
      <c r="B70634" s="38"/>
      <c r="C70634" s="38"/>
    </row>
    <row r="70635" spans="1:3" ht="15" x14ac:dyDescent="0.25">
      <c r="A70635" s="38"/>
      <c r="B70635" s="38"/>
      <c r="C70635" s="38"/>
    </row>
    <row r="70636" spans="1:3" ht="15" x14ac:dyDescent="0.25">
      <c r="A70636" s="38"/>
      <c r="B70636" s="38"/>
      <c r="C70636" s="38"/>
    </row>
    <row r="70637" spans="1:3" ht="15" x14ac:dyDescent="0.25">
      <c r="A70637" s="38"/>
      <c r="B70637" s="38"/>
      <c r="C70637" s="38"/>
    </row>
    <row r="70638" spans="1:3" ht="15" x14ac:dyDescent="0.25">
      <c r="A70638" s="38"/>
      <c r="B70638" s="38"/>
      <c r="C70638" s="38"/>
    </row>
    <row r="70639" spans="1:3" ht="15" x14ac:dyDescent="0.25">
      <c r="A70639" s="38"/>
      <c r="B70639" s="38"/>
      <c r="C70639" s="38"/>
    </row>
    <row r="70640" spans="1:3" ht="15" x14ac:dyDescent="0.25">
      <c r="A70640" s="38"/>
      <c r="B70640" s="38"/>
      <c r="C70640" s="38"/>
    </row>
    <row r="70641" spans="1:3" ht="15" x14ac:dyDescent="0.25">
      <c r="A70641" s="38"/>
      <c r="B70641" s="38"/>
      <c r="C70641" s="38"/>
    </row>
    <row r="70642" spans="1:3" ht="15" x14ac:dyDescent="0.25">
      <c r="A70642" s="38"/>
      <c r="B70642" s="38"/>
      <c r="C70642" s="38"/>
    </row>
    <row r="70643" spans="1:3" ht="15" x14ac:dyDescent="0.25">
      <c r="A70643" s="38"/>
      <c r="B70643" s="38"/>
      <c r="C70643" s="38"/>
    </row>
    <row r="70644" spans="1:3" ht="15" x14ac:dyDescent="0.25">
      <c r="A70644" s="38"/>
      <c r="B70644" s="38"/>
      <c r="C70644" s="38"/>
    </row>
    <row r="70645" spans="1:3" ht="15" x14ac:dyDescent="0.25">
      <c r="A70645" s="38"/>
      <c r="B70645" s="38"/>
      <c r="C70645" s="38"/>
    </row>
    <row r="70646" spans="1:3" ht="15" x14ac:dyDescent="0.25">
      <c r="A70646" s="38"/>
      <c r="B70646" s="38"/>
      <c r="C70646" s="38"/>
    </row>
    <row r="70647" spans="1:3" ht="15" x14ac:dyDescent="0.25">
      <c r="A70647" s="38"/>
      <c r="B70647" s="38"/>
      <c r="C70647" s="38"/>
    </row>
    <row r="70648" spans="1:3" ht="15" x14ac:dyDescent="0.25">
      <c r="A70648" s="38"/>
      <c r="B70648" s="38"/>
      <c r="C70648" s="38"/>
    </row>
    <row r="70649" spans="1:3" ht="15" x14ac:dyDescent="0.25">
      <c r="A70649" s="38"/>
      <c r="B70649" s="38"/>
      <c r="C70649" s="38"/>
    </row>
    <row r="70650" spans="1:3" ht="15" x14ac:dyDescent="0.25">
      <c r="A70650" s="38"/>
      <c r="B70650" s="38"/>
      <c r="C70650" s="38"/>
    </row>
    <row r="70651" spans="1:3" ht="15" x14ac:dyDescent="0.25">
      <c r="A70651" s="38"/>
      <c r="B70651" s="38"/>
      <c r="C70651" s="38"/>
    </row>
    <row r="70652" spans="1:3" ht="15" x14ac:dyDescent="0.25">
      <c r="A70652" s="38"/>
      <c r="B70652" s="38"/>
      <c r="C70652" s="38"/>
    </row>
    <row r="70653" spans="1:3" ht="15" x14ac:dyDescent="0.25">
      <c r="A70653" s="38"/>
      <c r="B70653" s="38"/>
      <c r="C70653" s="38"/>
    </row>
    <row r="70654" spans="1:3" ht="15" x14ac:dyDescent="0.25">
      <c r="A70654" s="38"/>
      <c r="B70654" s="38"/>
      <c r="C70654" s="38"/>
    </row>
    <row r="70655" spans="1:3" ht="15" x14ac:dyDescent="0.25">
      <c r="A70655" s="38"/>
      <c r="B70655" s="38"/>
      <c r="C70655" s="38"/>
    </row>
    <row r="70656" spans="1:3" ht="15" x14ac:dyDescent="0.25">
      <c r="A70656" s="38"/>
      <c r="B70656" s="38"/>
      <c r="C70656" s="38"/>
    </row>
    <row r="70657" spans="1:3" ht="15" x14ac:dyDescent="0.25">
      <c r="A70657" s="38"/>
      <c r="B70657" s="38"/>
      <c r="C70657" s="38"/>
    </row>
    <row r="70658" spans="1:3" ht="15" x14ac:dyDescent="0.25">
      <c r="A70658" s="38"/>
      <c r="B70658" s="38"/>
      <c r="C70658" s="38"/>
    </row>
    <row r="70659" spans="1:3" ht="15" x14ac:dyDescent="0.25">
      <c r="A70659" s="38"/>
      <c r="B70659" s="38"/>
      <c r="C70659" s="38"/>
    </row>
    <row r="70660" spans="1:3" ht="15" x14ac:dyDescent="0.25">
      <c r="A70660" s="38"/>
      <c r="B70660" s="38"/>
      <c r="C70660" s="38"/>
    </row>
    <row r="70661" spans="1:3" ht="15" x14ac:dyDescent="0.25">
      <c r="A70661" s="38"/>
      <c r="B70661" s="38"/>
      <c r="C70661" s="38"/>
    </row>
    <row r="70662" spans="1:3" ht="15" x14ac:dyDescent="0.25">
      <c r="A70662" s="38"/>
      <c r="B70662" s="38"/>
      <c r="C70662" s="38"/>
    </row>
    <row r="70663" spans="1:3" ht="15" x14ac:dyDescent="0.25">
      <c r="A70663" s="38"/>
      <c r="B70663" s="38"/>
      <c r="C70663" s="38"/>
    </row>
    <row r="70664" spans="1:3" ht="15" x14ac:dyDescent="0.25">
      <c r="A70664" s="38"/>
      <c r="B70664" s="38"/>
      <c r="C70664" s="38"/>
    </row>
    <row r="70665" spans="1:3" ht="15" x14ac:dyDescent="0.25">
      <c r="A70665" s="38"/>
      <c r="B70665" s="38"/>
      <c r="C70665" s="38"/>
    </row>
    <row r="70666" spans="1:3" ht="15" x14ac:dyDescent="0.25">
      <c r="A70666" s="38"/>
      <c r="B70666" s="38"/>
      <c r="C70666" s="38"/>
    </row>
    <row r="70667" spans="1:3" ht="15" x14ac:dyDescent="0.25">
      <c r="A70667" s="38"/>
      <c r="B70667" s="38"/>
      <c r="C70667" s="38"/>
    </row>
    <row r="70668" spans="1:3" ht="15" x14ac:dyDescent="0.25">
      <c r="A70668" s="38"/>
      <c r="B70668" s="38"/>
      <c r="C70668" s="38"/>
    </row>
    <row r="70669" spans="1:3" ht="15" x14ac:dyDescent="0.25">
      <c r="A70669" s="38"/>
      <c r="B70669" s="38"/>
      <c r="C70669" s="38"/>
    </row>
    <row r="70670" spans="1:3" ht="15" x14ac:dyDescent="0.25">
      <c r="A70670" s="38"/>
      <c r="B70670" s="38"/>
      <c r="C70670" s="38"/>
    </row>
    <row r="70671" spans="1:3" ht="15" x14ac:dyDescent="0.25">
      <c r="A70671" s="38"/>
      <c r="B70671" s="38"/>
      <c r="C70671" s="38"/>
    </row>
    <row r="70672" spans="1:3" ht="15" x14ac:dyDescent="0.25">
      <c r="A70672" s="38"/>
      <c r="B70672" s="38"/>
      <c r="C70672" s="38"/>
    </row>
    <row r="70673" spans="1:3" ht="15" x14ac:dyDescent="0.25">
      <c r="A70673" s="38"/>
      <c r="B70673" s="38"/>
      <c r="C70673" s="38"/>
    </row>
    <row r="70674" spans="1:3" ht="15" x14ac:dyDescent="0.25">
      <c r="A70674" s="38"/>
      <c r="B70674" s="38"/>
      <c r="C70674" s="38"/>
    </row>
    <row r="70675" spans="1:3" ht="15" x14ac:dyDescent="0.25">
      <c r="A70675" s="38"/>
      <c r="B70675" s="38"/>
      <c r="C70675" s="38"/>
    </row>
    <row r="70676" spans="1:3" ht="15" x14ac:dyDescent="0.25">
      <c r="A70676" s="38"/>
      <c r="B70676" s="38"/>
      <c r="C70676" s="38"/>
    </row>
    <row r="70677" spans="1:3" ht="15" x14ac:dyDescent="0.25">
      <c r="A70677" s="38"/>
      <c r="B70677" s="38"/>
      <c r="C70677" s="38"/>
    </row>
    <row r="70678" spans="1:3" ht="15" x14ac:dyDescent="0.25">
      <c r="A70678" s="38"/>
      <c r="B70678" s="38"/>
      <c r="C70678" s="38"/>
    </row>
    <row r="70679" spans="1:3" ht="15" x14ac:dyDescent="0.25">
      <c r="A70679" s="38"/>
      <c r="B70679" s="38"/>
      <c r="C70679" s="38"/>
    </row>
    <row r="70680" spans="1:3" ht="15" x14ac:dyDescent="0.25">
      <c r="A70680" s="38"/>
      <c r="B70680" s="38"/>
      <c r="C70680" s="38"/>
    </row>
    <row r="70681" spans="1:3" ht="15" x14ac:dyDescent="0.25">
      <c r="A70681" s="38"/>
      <c r="B70681" s="38"/>
      <c r="C70681" s="38"/>
    </row>
    <row r="70682" spans="1:3" ht="15" x14ac:dyDescent="0.25">
      <c r="A70682" s="38"/>
      <c r="B70682" s="38"/>
      <c r="C70682" s="38"/>
    </row>
    <row r="70683" spans="1:3" ht="15" x14ac:dyDescent="0.25">
      <c r="A70683" s="38"/>
      <c r="B70683" s="38"/>
      <c r="C70683" s="38"/>
    </row>
    <row r="70684" spans="1:3" ht="15" x14ac:dyDescent="0.25">
      <c r="A70684" s="38"/>
      <c r="B70684" s="38"/>
      <c r="C70684" s="38"/>
    </row>
    <row r="70685" spans="1:3" ht="15" x14ac:dyDescent="0.25">
      <c r="A70685" s="38"/>
      <c r="B70685" s="38"/>
      <c r="C70685" s="38"/>
    </row>
    <row r="70686" spans="1:3" ht="15" x14ac:dyDescent="0.25">
      <c r="A70686" s="38"/>
      <c r="B70686" s="38"/>
      <c r="C70686" s="38"/>
    </row>
    <row r="70687" spans="1:3" ht="15" x14ac:dyDescent="0.25">
      <c r="A70687" s="38"/>
      <c r="B70687" s="38"/>
      <c r="C70687" s="38"/>
    </row>
    <row r="70688" spans="1:3" ht="15" x14ac:dyDescent="0.25">
      <c r="A70688" s="38"/>
      <c r="B70688" s="38"/>
      <c r="C70688" s="38"/>
    </row>
    <row r="70689" spans="1:3" ht="15" x14ac:dyDescent="0.25">
      <c r="A70689" s="38"/>
      <c r="B70689" s="38"/>
      <c r="C70689" s="38"/>
    </row>
    <row r="70690" spans="1:3" ht="15" x14ac:dyDescent="0.25">
      <c r="A70690" s="38"/>
      <c r="B70690" s="38"/>
      <c r="C70690" s="38"/>
    </row>
    <row r="70691" spans="1:3" ht="15" x14ac:dyDescent="0.25">
      <c r="A70691" s="38"/>
      <c r="B70691" s="38"/>
      <c r="C70691" s="38"/>
    </row>
    <row r="70692" spans="1:3" ht="15" x14ac:dyDescent="0.25">
      <c r="A70692" s="38"/>
      <c r="B70692" s="38"/>
      <c r="C70692" s="38"/>
    </row>
    <row r="70693" spans="1:3" ht="15" x14ac:dyDescent="0.25">
      <c r="A70693" s="38"/>
      <c r="B70693" s="38"/>
      <c r="C70693" s="38"/>
    </row>
    <row r="70694" spans="1:3" ht="15" x14ac:dyDescent="0.25">
      <c r="A70694" s="38"/>
      <c r="B70694" s="38"/>
      <c r="C70694" s="38"/>
    </row>
    <row r="70695" spans="1:3" ht="15" x14ac:dyDescent="0.25">
      <c r="A70695" s="38"/>
      <c r="B70695" s="38"/>
      <c r="C70695" s="38"/>
    </row>
    <row r="70696" spans="1:3" ht="15" x14ac:dyDescent="0.25">
      <c r="A70696" s="38"/>
      <c r="B70696" s="38"/>
      <c r="C70696" s="38"/>
    </row>
    <row r="70697" spans="1:3" ht="15" x14ac:dyDescent="0.25">
      <c r="A70697" s="38"/>
      <c r="B70697" s="38"/>
      <c r="C70697" s="38"/>
    </row>
    <row r="70698" spans="1:3" ht="15" x14ac:dyDescent="0.25">
      <c r="A70698" s="38"/>
      <c r="B70698" s="38"/>
      <c r="C70698" s="38"/>
    </row>
    <row r="70699" spans="1:3" ht="15" x14ac:dyDescent="0.25">
      <c r="A70699" s="38"/>
      <c r="B70699" s="38"/>
      <c r="C70699" s="38"/>
    </row>
    <row r="70700" spans="1:3" ht="15" x14ac:dyDescent="0.25">
      <c r="A70700" s="38"/>
      <c r="B70700" s="38"/>
      <c r="C70700" s="38"/>
    </row>
    <row r="70701" spans="1:3" ht="15" x14ac:dyDescent="0.25">
      <c r="A70701" s="38"/>
      <c r="B70701" s="38"/>
      <c r="C70701" s="38"/>
    </row>
    <row r="70702" spans="1:3" ht="15" x14ac:dyDescent="0.25">
      <c r="A70702" s="38"/>
      <c r="B70702" s="38"/>
      <c r="C70702" s="38"/>
    </row>
    <row r="70703" spans="1:3" ht="15" x14ac:dyDescent="0.25">
      <c r="A70703" s="38"/>
      <c r="B70703" s="38"/>
      <c r="C70703" s="38"/>
    </row>
    <row r="70704" spans="1:3" ht="15" x14ac:dyDescent="0.25">
      <c r="A70704" s="38"/>
      <c r="B70704" s="38"/>
      <c r="C70704" s="38"/>
    </row>
    <row r="70705" spans="1:3" ht="15" x14ac:dyDescent="0.25">
      <c r="A70705" s="38"/>
      <c r="B70705" s="38"/>
      <c r="C70705" s="38"/>
    </row>
    <row r="70706" spans="1:3" ht="15" x14ac:dyDescent="0.25">
      <c r="A70706" s="38"/>
      <c r="B70706" s="38"/>
      <c r="C70706" s="38"/>
    </row>
    <row r="70707" spans="1:3" ht="15" x14ac:dyDescent="0.25">
      <c r="A70707" s="38"/>
      <c r="B70707" s="38"/>
      <c r="C70707" s="38"/>
    </row>
    <row r="70708" spans="1:3" ht="15" x14ac:dyDescent="0.25">
      <c r="A70708" s="38"/>
      <c r="B70708" s="38"/>
      <c r="C70708" s="38"/>
    </row>
    <row r="70709" spans="1:3" ht="15" x14ac:dyDescent="0.25">
      <c r="A70709" s="38"/>
      <c r="B70709" s="38"/>
      <c r="C70709" s="38"/>
    </row>
    <row r="70710" spans="1:3" ht="15" x14ac:dyDescent="0.25">
      <c r="A70710" s="38"/>
      <c r="B70710" s="38"/>
      <c r="C70710" s="38"/>
    </row>
    <row r="70711" spans="1:3" ht="15" x14ac:dyDescent="0.25">
      <c r="A70711" s="38"/>
      <c r="B70711" s="38"/>
      <c r="C70711" s="38"/>
    </row>
    <row r="70712" spans="1:3" ht="15" x14ac:dyDescent="0.25">
      <c r="A70712" s="38"/>
      <c r="B70712" s="38"/>
      <c r="C70712" s="38"/>
    </row>
    <row r="70713" spans="1:3" ht="15" x14ac:dyDescent="0.25">
      <c r="A70713" s="38"/>
      <c r="B70713" s="38"/>
      <c r="C70713" s="38"/>
    </row>
    <row r="70714" spans="1:3" ht="15" x14ac:dyDescent="0.25">
      <c r="A70714" s="38"/>
      <c r="B70714" s="38"/>
      <c r="C70714" s="38"/>
    </row>
    <row r="70715" spans="1:3" ht="15" x14ac:dyDescent="0.25">
      <c r="A70715" s="38"/>
      <c r="B70715" s="38"/>
      <c r="C70715" s="38"/>
    </row>
    <row r="70716" spans="1:3" ht="15" x14ac:dyDescent="0.25">
      <c r="A70716" s="38"/>
      <c r="B70716" s="38"/>
      <c r="C70716" s="38"/>
    </row>
    <row r="70717" spans="1:3" ht="15" x14ac:dyDescent="0.25">
      <c r="A70717" s="38"/>
      <c r="B70717" s="38"/>
      <c r="C70717" s="38"/>
    </row>
    <row r="70718" spans="1:3" ht="15" x14ac:dyDescent="0.25">
      <c r="A70718" s="38"/>
      <c r="B70718" s="38"/>
      <c r="C70718" s="38"/>
    </row>
    <row r="70719" spans="1:3" ht="15" x14ac:dyDescent="0.25">
      <c r="A70719" s="38"/>
      <c r="B70719" s="38"/>
      <c r="C70719" s="38"/>
    </row>
    <row r="70720" spans="1:3" ht="15" x14ac:dyDescent="0.25">
      <c r="A70720" s="38"/>
      <c r="B70720" s="38"/>
      <c r="C70720" s="38"/>
    </row>
    <row r="70721" spans="1:3" ht="15" x14ac:dyDescent="0.25">
      <c r="A70721" s="38"/>
      <c r="B70721" s="38"/>
      <c r="C70721" s="38"/>
    </row>
    <row r="70722" spans="1:3" ht="15" x14ac:dyDescent="0.25">
      <c r="A70722" s="38"/>
      <c r="B70722" s="38"/>
      <c r="C70722" s="38"/>
    </row>
    <row r="70723" spans="1:3" ht="15" x14ac:dyDescent="0.25">
      <c r="A70723" s="38"/>
      <c r="B70723" s="38"/>
      <c r="C70723" s="38"/>
    </row>
    <row r="70724" spans="1:3" ht="15" x14ac:dyDescent="0.25">
      <c r="A70724" s="38"/>
      <c r="B70724" s="38"/>
      <c r="C70724" s="38"/>
    </row>
    <row r="70725" spans="1:3" ht="15" x14ac:dyDescent="0.25">
      <c r="A70725" s="38"/>
      <c r="B70725" s="38"/>
      <c r="C70725" s="38"/>
    </row>
    <row r="70726" spans="1:3" ht="15" x14ac:dyDescent="0.25">
      <c r="A70726" s="38"/>
      <c r="B70726" s="38"/>
      <c r="C70726" s="38"/>
    </row>
    <row r="70727" spans="1:3" ht="15" x14ac:dyDescent="0.25">
      <c r="A70727" s="38"/>
      <c r="B70727" s="38"/>
      <c r="C70727" s="38"/>
    </row>
    <row r="70728" spans="1:3" ht="15" x14ac:dyDescent="0.25">
      <c r="A70728" s="38"/>
      <c r="B70728" s="38"/>
      <c r="C70728" s="38"/>
    </row>
    <row r="70729" spans="1:3" ht="15" x14ac:dyDescent="0.25">
      <c r="A70729" s="38"/>
      <c r="B70729" s="38"/>
      <c r="C70729" s="38"/>
    </row>
    <row r="70730" spans="1:3" ht="15" x14ac:dyDescent="0.25">
      <c r="A70730" s="38"/>
      <c r="B70730" s="38"/>
      <c r="C70730" s="38"/>
    </row>
    <row r="70731" spans="1:3" ht="15" x14ac:dyDescent="0.25">
      <c r="A70731" s="38"/>
      <c r="B70731" s="38"/>
      <c r="C70731" s="38"/>
    </row>
    <row r="70732" spans="1:3" ht="15" x14ac:dyDescent="0.25">
      <c r="A70732" s="38"/>
      <c r="B70732" s="38"/>
      <c r="C70732" s="38"/>
    </row>
    <row r="70733" spans="1:3" ht="15" x14ac:dyDescent="0.25">
      <c r="A70733" s="38"/>
      <c r="B70733" s="38"/>
      <c r="C70733" s="38"/>
    </row>
    <row r="70734" spans="1:3" ht="15" x14ac:dyDescent="0.25">
      <c r="A70734" s="38"/>
      <c r="B70734" s="38"/>
      <c r="C70734" s="38"/>
    </row>
    <row r="70735" spans="1:3" ht="15" x14ac:dyDescent="0.25">
      <c r="A70735" s="38"/>
      <c r="B70735" s="38"/>
      <c r="C70735" s="38"/>
    </row>
    <row r="70736" spans="1:3" ht="15" x14ac:dyDescent="0.25">
      <c r="A70736" s="38"/>
      <c r="B70736" s="38"/>
      <c r="C70736" s="38"/>
    </row>
    <row r="70737" spans="1:3" ht="15" x14ac:dyDescent="0.25">
      <c r="A70737" s="38"/>
      <c r="B70737" s="38"/>
      <c r="C70737" s="38"/>
    </row>
    <row r="70738" spans="1:3" ht="15" x14ac:dyDescent="0.25">
      <c r="A70738" s="38"/>
      <c r="B70738" s="38"/>
      <c r="C70738" s="38"/>
    </row>
    <row r="70739" spans="1:3" ht="15" x14ac:dyDescent="0.25">
      <c r="A70739" s="38"/>
      <c r="B70739" s="38"/>
      <c r="C70739" s="38"/>
    </row>
    <row r="70740" spans="1:3" ht="15" x14ac:dyDescent="0.25">
      <c r="A70740" s="38"/>
      <c r="B70740" s="38"/>
      <c r="C70740" s="38"/>
    </row>
    <row r="70741" spans="1:3" ht="15" x14ac:dyDescent="0.25">
      <c r="A70741" s="38"/>
      <c r="B70741" s="38"/>
      <c r="C70741" s="38"/>
    </row>
    <row r="70742" spans="1:3" ht="15" x14ac:dyDescent="0.25">
      <c r="A70742" s="38"/>
      <c r="B70742" s="38"/>
      <c r="C70742" s="38"/>
    </row>
    <row r="70743" spans="1:3" ht="15" x14ac:dyDescent="0.25">
      <c r="A70743" s="38"/>
      <c r="B70743" s="38"/>
      <c r="C70743" s="38"/>
    </row>
    <row r="70744" spans="1:3" ht="15" x14ac:dyDescent="0.25">
      <c r="A70744" s="38"/>
      <c r="B70744" s="38"/>
      <c r="C70744" s="38"/>
    </row>
    <row r="70745" spans="1:3" ht="15" x14ac:dyDescent="0.25">
      <c r="A70745" s="38"/>
      <c r="B70745" s="38"/>
      <c r="C70745" s="38"/>
    </row>
    <row r="70746" spans="1:3" ht="15" x14ac:dyDescent="0.25">
      <c r="A70746" s="38"/>
      <c r="B70746" s="38"/>
      <c r="C70746" s="38"/>
    </row>
    <row r="70747" spans="1:3" ht="15" x14ac:dyDescent="0.25">
      <c r="A70747" s="38"/>
      <c r="B70747" s="38"/>
      <c r="C70747" s="38"/>
    </row>
    <row r="70748" spans="1:3" ht="15" x14ac:dyDescent="0.25">
      <c r="A70748" s="38"/>
      <c r="B70748" s="38"/>
      <c r="C70748" s="38"/>
    </row>
    <row r="70749" spans="1:3" ht="15" x14ac:dyDescent="0.25">
      <c r="A70749" s="38"/>
      <c r="B70749" s="38"/>
      <c r="C70749" s="38"/>
    </row>
    <row r="70750" spans="1:3" ht="15" x14ac:dyDescent="0.25">
      <c r="A70750" s="38"/>
      <c r="B70750" s="38"/>
      <c r="C70750" s="38"/>
    </row>
    <row r="70751" spans="1:3" ht="15" x14ac:dyDescent="0.25">
      <c r="A70751" s="38"/>
      <c r="B70751" s="38"/>
      <c r="C70751" s="38"/>
    </row>
    <row r="70752" spans="1:3" ht="15" x14ac:dyDescent="0.25">
      <c r="A70752" s="38"/>
      <c r="B70752" s="38"/>
      <c r="C70752" s="38"/>
    </row>
    <row r="70753" spans="1:3" ht="15" x14ac:dyDescent="0.25">
      <c r="A70753" s="38"/>
      <c r="B70753" s="38"/>
      <c r="C70753" s="38"/>
    </row>
    <row r="70754" spans="1:3" ht="15" x14ac:dyDescent="0.25">
      <c r="A70754" s="38"/>
      <c r="B70754" s="38"/>
      <c r="C70754" s="38"/>
    </row>
    <row r="70755" spans="1:3" ht="15" x14ac:dyDescent="0.25">
      <c r="A70755" s="38"/>
      <c r="B70755" s="38"/>
      <c r="C70755" s="38"/>
    </row>
    <row r="70756" spans="1:3" ht="15" x14ac:dyDescent="0.25">
      <c r="A70756" s="38"/>
      <c r="B70756" s="38"/>
      <c r="C70756" s="38"/>
    </row>
    <row r="70757" spans="1:3" ht="15" x14ac:dyDescent="0.25">
      <c r="A70757" s="38"/>
      <c r="B70757" s="38"/>
      <c r="C70757" s="38"/>
    </row>
    <row r="70758" spans="1:3" ht="15" x14ac:dyDescent="0.25">
      <c r="A70758" s="38"/>
      <c r="B70758" s="38"/>
      <c r="C70758" s="38"/>
    </row>
    <row r="70759" spans="1:3" ht="15" x14ac:dyDescent="0.25">
      <c r="A70759" s="38"/>
      <c r="B70759" s="38"/>
      <c r="C70759" s="38"/>
    </row>
    <row r="70760" spans="1:3" ht="15" x14ac:dyDescent="0.25">
      <c r="A70760" s="38"/>
      <c r="B70760" s="38"/>
      <c r="C70760" s="38"/>
    </row>
    <row r="70761" spans="1:3" ht="15" x14ac:dyDescent="0.25">
      <c r="A70761" s="38"/>
      <c r="B70761" s="38"/>
      <c r="C70761" s="38"/>
    </row>
    <row r="70762" spans="1:3" ht="15" x14ac:dyDescent="0.25">
      <c r="A70762" s="38"/>
      <c r="B70762" s="38"/>
      <c r="C70762" s="38"/>
    </row>
    <row r="70763" spans="1:3" ht="15" x14ac:dyDescent="0.25">
      <c r="A70763" s="38"/>
      <c r="B70763" s="38"/>
      <c r="C70763" s="38"/>
    </row>
    <row r="70764" spans="1:3" ht="15" x14ac:dyDescent="0.25">
      <c r="A70764" s="38"/>
      <c r="B70764" s="38"/>
      <c r="C70764" s="38"/>
    </row>
    <row r="70765" spans="1:3" ht="15" x14ac:dyDescent="0.25">
      <c r="A70765" s="38"/>
      <c r="B70765" s="38"/>
      <c r="C70765" s="38"/>
    </row>
    <row r="70766" spans="1:3" ht="15" x14ac:dyDescent="0.25">
      <c r="A70766" s="38"/>
      <c r="B70766" s="38"/>
      <c r="C70766" s="38"/>
    </row>
    <row r="70767" spans="1:3" ht="15" x14ac:dyDescent="0.25">
      <c r="A70767" s="38"/>
      <c r="B70767" s="38"/>
      <c r="C70767" s="38"/>
    </row>
    <row r="70768" spans="1:3" ht="15" x14ac:dyDescent="0.25">
      <c r="A70768" s="38"/>
      <c r="B70768" s="38"/>
      <c r="C70768" s="38"/>
    </row>
    <row r="70769" spans="1:3" ht="15" x14ac:dyDescent="0.25">
      <c r="A70769" s="38"/>
      <c r="B70769" s="38"/>
      <c r="C70769" s="38"/>
    </row>
    <row r="70770" spans="1:3" ht="15" x14ac:dyDescent="0.25">
      <c r="A70770" s="38"/>
      <c r="B70770" s="38"/>
      <c r="C70770" s="38"/>
    </row>
    <row r="70771" spans="1:3" ht="15" x14ac:dyDescent="0.25">
      <c r="A70771" s="38"/>
      <c r="B70771" s="38"/>
      <c r="C70771" s="38"/>
    </row>
    <row r="70772" spans="1:3" ht="15" x14ac:dyDescent="0.25">
      <c r="A70772" s="38"/>
      <c r="B70772" s="38"/>
      <c r="C70772" s="38"/>
    </row>
    <row r="70773" spans="1:3" ht="15" x14ac:dyDescent="0.25">
      <c r="A70773" s="38"/>
      <c r="B70773" s="38"/>
      <c r="C70773" s="38"/>
    </row>
    <row r="70774" spans="1:3" ht="15" x14ac:dyDescent="0.25">
      <c r="A70774" s="38"/>
      <c r="B70774" s="38"/>
      <c r="C70774" s="38"/>
    </row>
    <row r="70775" spans="1:3" ht="15" x14ac:dyDescent="0.25">
      <c r="A70775" s="38"/>
      <c r="B70775" s="38"/>
      <c r="C70775" s="38"/>
    </row>
    <row r="70776" spans="1:3" ht="15" x14ac:dyDescent="0.25">
      <c r="A70776" s="38"/>
      <c r="B70776" s="38"/>
      <c r="C70776" s="38"/>
    </row>
    <row r="70777" spans="1:3" ht="15" x14ac:dyDescent="0.25">
      <c r="A70777" s="38"/>
      <c r="B70777" s="38"/>
      <c r="C70777" s="38"/>
    </row>
    <row r="70778" spans="1:3" ht="15" x14ac:dyDescent="0.25">
      <c r="A70778" s="38"/>
      <c r="B70778" s="38"/>
      <c r="C70778" s="38"/>
    </row>
    <row r="70779" spans="1:3" ht="15" x14ac:dyDescent="0.25">
      <c r="A70779" s="38"/>
      <c r="B70779" s="38"/>
      <c r="C70779" s="38"/>
    </row>
    <row r="70780" spans="1:3" ht="15" x14ac:dyDescent="0.25">
      <c r="A70780" s="38"/>
      <c r="B70780" s="38"/>
      <c r="C70780" s="38"/>
    </row>
    <row r="70781" spans="1:3" ht="15" x14ac:dyDescent="0.25">
      <c r="A70781" s="38"/>
      <c r="B70781" s="38"/>
      <c r="C70781" s="38"/>
    </row>
    <row r="70782" spans="1:3" ht="15" x14ac:dyDescent="0.25">
      <c r="A70782" s="38"/>
      <c r="B70782" s="38"/>
      <c r="C70782" s="38"/>
    </row>
    <row r="70783" spans="1:3" ht="15" x14ac:dyDescent="0.25">
      <c r="A70783" s="38"/>
      <c r="B70783" s="38"/>
      <c r="C70783" s="38"/>
    </row>
    <row r="70784" spans="1:3" ht="15" x14ac:dyDescent="0.25">
      <c r="A70784" s="38"/>
      <c r="B70784" s="38"/>
      <c r="C70784" s="38"/>
    </row>
    <row r="70785" spans="1:3" ht="15" x14ac:dyDescent="0.25">
      <c r="A70785" s="38"/>
      <c r="B70785" s="38"/>
      <c r="C70785" s="38"/>
    </row>
    <row r="70786" spans="1:3" ht="15" x14ac:dyDescent="0.25">
      <c r="A70786" s="38"/>
      <c r="B70786" s="38"/>
      <c r="C70786" s="38"/>
    </row>
    <row r="70787" spans="1:3" ht="15" x14ac:dyDescent="0.25">
      <c r="A70787" s="38"/>
      <c r="B70787" s="38"/>
      <c r="C70787" s="38"/>
    </row>
    <row r="70788" spans="1:3" ht="15" x14ac:dyDescent="0.25">
      <c r="A70788" s="38"/>
      <c r="B70788" s="38"/>
      <c r="C70788" s="38"/>
    </row>
    <row r="70789" spans="1:3" ht="15" x14ac:dyDescent="0.25">
      <c r="A70789" s="38"/>
      <c r="B70789" s="38"/>
      <c r="C70789" s="38"/>
    </row>
    <row r="70790" spans="1:3" ht="15" x14ac:dyDescent="0.25">
      <c r="A70790" s="38"/>
      <c r="B70790" s="38"/>
      <c r="C70790" s="38"/>
    </row>
    <row r="70791" spans="1:3" ht="15" x14ac:dyDescent="0.25">
      <c r="A70791" s="38"/>
      <c r="B70791" s="38"/>
      <c r="C70791" s="38"/>
    </row>
    <row r="70792" spans="1:3" ht="15" x14ac:dyDescent="0.25">
      <c r="A70792" s="38"/>
      <c r="B70792" s="38"/>
      <c r="C70792" s="38"/>
    </row>
    <row r="70793" spans="1:3" ht="15" x14ac:dyDescent="0.25">
      <c r="A70793" s="38"/>
      <c r="B70793" s="38"/>
      <c r="C70793" s="38"/>
    </row>
    <row r="70794" spans="1:3" ht="15" x14ac:dyDescent="0.25">
      <c r="A70794" s="38"/>
      <c r="B70794" s="38"/>
      <c r="C70794" s="38"/>
    </row>
    <row r="70795" spans="1:3" ht="15" x14ac:dyDescent="0.25">
      <c r="A70795" s="38"/>
      <c r="B70795" s="38"/>
      <c r="C70795" s="38"/>
    </row>
    <row r="70796" spans="1:3" ht="15" x14ac:dyDescent="0.25">
      <c r="A70796" s="38"/>
      <c r="B70796" s="38"/>
      <c r="C70796" s="38"/>
    </row>
    <row r="70797" spans="1:3" ht="15" x14ac:dyDescent="0.25">
      <c r="A70797" s="38"/>
      <c r="B70797" s="38"/>
      <c r="C70797" s="38"/>
    </row>
    <row r="70798" spans="1:3" ht="15" x14ac:dyDescent="0.25">
      <c r="A70798" s="38"/>
      <c r="B70798" s="38"/>
      <c r="C70798" s="38"/>
    </row>
    <row r="70799" spans="1:3" ht="15" x14ac:dyDescent="0.25">
      <c r="A70799" s="38"/>
      <c r="B70799" s="38"/>
      <c r="C70799" s="38"/>
    </row>
    <row r="70800" spans="1:3" ht="15" x14ac:dyDescent="0.25">
      <c r="A70800" s="38"/>
      <c r="B70800" s="38"/>
      <c r="C70800" s="38"/>
    </row>
    <row r="70801" spans="1:3" ht="15" x14ac:dyDescent="0.25">
      <c r="A70801" s="38"/>
      <c r="B70801" s="38"/>
      <c r="C70801" s="38"/>
    </row>
    <row r="70802" spans="1:3" ht="15" x14ac:dyDescent="0.25">
      <c r="A70802" s="38"/>
      <c r="B70802" s="38"/>
      <c r="C70802" s="38"/>
    </row>
    <row r="70803" spans="1:3" ht="15" x14ac:dyDescent="0.25">
      <c r="A70803" s="38"/>
      <c r="B70803" s="38"/>
      <c r="C70803" s="38"/>
    </row>
    <row r="70804" spans="1:3" ht="15" x14ac:dyDescent="0.25">
      <c r="A70804" s="38"/>
      <c r="B70804" s="38"/>
      <c r="C70804" s="38"/>
    </row>
    <row r="70805" spans="1:3" ht="15" x14ac:dyDescent="0.25">
      <c r="A70805" s="38"/>
      <c r="B70805" s="38"/>
      <c r="C70805" s="38"/>
    </row>
    <row r="70806" spans="1:3" ht="15" x14ac:dyDescent="0.25">
      <c r="A70806" s="38"/>
      <c r="B70806" s="38"/>
      <c r="C70806" s="38"/>
    </row>
    <row r="70807" spans="1:3" ht="15" x14ac:dyDescent="0.25">
      <c r="A70807" s="38"/>
      <c r="B70807" s="38"/>
      <c r="C70807" s="38"/>
    </row>
    <row r="70808" spans="1:3" ht="15" x14ac:dyDescent="0.25">
      <c r="A70808" s="38"/>
      <c r="B70808" s="38"/>
      <c r="C70808" s="38"/>
    </row>
    <row r="70809" spans="1:3" ht="15" x14ac:dyDescent="0.25">
      <c r="A70809" s="38"/>
      <c r="B70809" s="38"/>
      <c r="C70809" s="38"/>
    </row>
    <row r="70810" spans="1:3" ht="15" x14ac:dyDescent="0.25">
      <c r="A70810" s="38"/>
      <c r="B70810" s="38"/>
      <c r="C70810" s="38"/>
    </row>
    <row r="70811" spans="1:3" ht="15" x14ac:dyDescent="0.25">
      <c r="A70811" s="38"/>
      <c r="B70811" s="38"/>
      <c r="C70811" s="38"/>
    </row>
    <row r="70812" spans="1:3" ht="15" x14ac:dyDescent="0.25">
      <c r="A70812" s="38"/>
      <c r="B70812" s="38"/>
      <c r="C70812" s="38"/>
    </row>
    <row r="70813" spans="1:3" ht="15" x14ac:dyDescent="0.25">
      <c r="A70813" s="38"/>
      <c r="B70813" s="38"/>
      <c r="C70813" s="38"/>
    </row>
    <row r="70814" spans="1:3" ht="15" x14ac:dyDescent="0.25">
      <c r="A70814" s="38"/>
      <c r="B70814" s="38"/>
      <c r="C70814" s="38"/>
    </row>
    <row r="70815" spans="1:3" ht="15" x14ac:dyDescent="0.25">
      <c r="A70815" s="38"/>
      <c r="B70815" s="38"/>
      <c r="C70815" s="38"/>
    </row>
    <row r="70816" spans="1:3" ht="15" x14ac:dyDescent="0.25">
      <c r="A70816" s="38"/>
      <c r="B70816" s="38"/>
      <c r="C70816" s="38"/>
    </row>
    <row r="70817" spans="1:3" ht="15" x14ac:dyDescent="0.25">
      <c r="A70817" s="38"/>
      <c r="B70817" s="38"/>
      <c r="C70817" s="38"/>
    </row>
    <row r="70818" spans="1:3" ht="15" x14ac:dyDescent="0.25">
      <c r="A70818" s="38"/>
      <c r="B70818" s="38"/>
      <c r="C70818" s="38"/>
    </row>
    <row r="70819" spans="1:3" ht="15" x14ac:dyDescent="0.25">
      <c r="A70819" s="38"/>
      <c r="B70819" s="38"/>
      <c r="C70819" s="38"/>
    </row>
    <row r="70820" spans="1:3" ht="15" x14ac:dyDescent="0.25">
      <c r="A70820" s="38"/>
      <c r="B70820" s="38"/>
      <c r="C70820" s="38"/>
    </row>
    <row r="70821" spans="1:3" ht="15" x14ac:dyDescent="0.25">
      <c r="A70821" s="38"/>
      <c r="B70821" s="38"/>
      <c r="C70821" s="38"/>
    </row>
    <row r="70822" spans="1:3" ht="15" x14ac:dyDescent="0.25">
      <c r="A70822" s="38"/>
      <c r="B70822" s="38"/>
      <c r="C70822" s="38"/>
    </row>
    <row r="70823" spans="1:3" ht="15" x14ac:dyDescent="0.25">
      <c r="A70823" s="38"/>
      <c r="B70823" s="38"/>
      <c r="C70823" s="38"/>
    </row>
    <row r="70824" spans="1:3" ht="15" x14ac:dyDescent="0.25">
      <c r="A70824" s="38"/>
      <c r="B70824" s="38"/>
      <c r="C70824" s="38"/>
    </row>
    <row r="70825" spans="1:3" ht="15" x14ac:dyDescent="0.25">
      <c r="A70825" s="38"/>
      <c r="B70825" s="38"/>
      <c r="C70825" s="38"/>
    </row>
    <row r="70826" spans="1:3" ht="15" x14ac:dyDescent="0.25">
      <c r="A70826" s="38"/>
      <c r="B70826" s="38"/>
      <c r="C70826" s="38"/>
    </row>
    <row r="70827" spans="1:3" ht="15" x14ac:dyDescent="0.25">
      <c r="A70827" s="38"/>
      <c r="B70827" s="38"/>
      <c r="C70827" s="38"/>
    </row>
    <row r="70828" spans="1:3" ht="15" x14ac:dyDescent="0.25">
      <c r="A70828" s="38"/>
      <c r="B70828" s="38"/>
      <c r="C70828" s="38"/>
    </row>
    <row r="70829" spans="1:3" ht="15" x14ac:dyDescent="0.25">
      <c r="A70829" s="38"/>
      <c r="B70829" s="38"/>
      <c r="C70829" s="38"/>
    </row>
    <row r="70830" spans="1:3" ht="15" x14ac:dyDescent="0.25">
      <c r="A70830" s="38"/>
      <c r="B70830" s="38"/>
      <c r="C70830" s="38"/>
    </row>
    <row r="70831" spans="1:3" ht="15" x14ac:dyDescent="0.25">
      <c r="A70831" s="38"/>
      <c r="B70831" s="38"/>
      <c r="C70831" s="38"/>
    </row>
    <row r="70832" spans="1:3" ht="15" x14ac:dyDescent="0.25">
      <c r="A70832" s="38"/>
      <c r="B70832" s="38"/>
      <c r="C70832" s="38"/>
    </row>
    <row r="70833" spans="1:3" ht="15" x14ac:dyDescent="0.25">
      <c r="A70833" s="38"/>
      <c r="B70833" s="38"/>
      <c r="C70833" s="38"/>
    </row>
    <row r="70834" spans="1:3" ht="15" x14ac:dyDescent="0.25">
      <c r="A70834" s="38"/>
      <c r="B70834" s="38"/>
      <c r="C70834" s="38"/>
    </row>
    <row r="70835" spans="1:3" ht="15" x14ac:dyDescent="0.25">
      <c r="A70835" s="38"/>
      <c r="B70835" s="38"/>
      <c r="C70835" s="38"/>
    </row>
    <row r="70836" spans="1:3" ht="15" x14ac:dyDescent="0.25">
      <c r="A70836" s="38"/>
      <c r="B70836" s="38"/>
      <c r="C70836" s="38"/>
    </row>
    <row r="70837" spans="1:3" ht="15" x14ac:dyDescent="0.25">
      <c r="A70837" s="38"/>
      <c r="B70837" s="38"/>
      <c r="C70837" s="38"/>
    </row>
    <row r="70838" spans="1:3" ht="15" x14ac:dyDescent="0.25">
      <c r="A70838" s="38"/>
      <c r="B70838" s="38"/>
      <c r="C70838" s="38"/>
    </row>
    <row r="70839" spans="1:3" ht="15" x14ac:dyDescent="0.25">
      <c r="A70839" s="38"/>
      <c r="B70839" s="38"/>
      <c r="C70839" s="38"/>
    </row>
    <row r="70840" spans="1:3" ht="15" x14ac:dyDescent="0.25">
      <c r="A70840" s="38"/>
      <c r="B70840" s="38"/>
      <c r="C70840" s="38"/>
    </row>
    <row r="70841" spans="1:3" ht="15" x14ac:dyDescent="0.25">
      <c r="A70841" s="38"/>
      <c r="B70841" s="38"/>
      <c r="C70841" s="38"/>
    </row>
    <row r="70842" spans="1:3" ht="15" x14ac:dyDescent="0.25">
      <c r="A70842" s="38"/>
      <c r="B70842" s="38"/>
      <c r="C70842" s="38"/>
    </row>
    <row r="70843" spans="1:3" ht="15" x14ac:dyDescent="0.25">
      <c r="A70843" s="38"/>
      <c r="B70843" s="38"/>
      <c r="C70843" s="38"/>
    </row>
    <row r="70844" spans="1:3" ht="15" x14ac:dyDescent="0.25">
      <c r="A70844" s="38"/>
      <c r="B70844" s="38"/>
      <c r="C70844" s="38"/>
    </row>
    <row r="70845" spans="1:3" ht="15" x14ac:dyDescent="0.25">
      <c r="A70845" s="38"/>
      <c r="B70845" s="38"/>
      <c r="C70845" s="38"/>
    </row>
    <row r="70846" spans="1:3" ht="15" x14ac:dyDescent="0.25">
      <c r="A70846" s="38"/>
      <c r="B70846" s="38"/>
      <c r="C70846" s="38"/>
    </row>
    <row r="70847" spans="1:3" ht="15" x14ac:dyDescent="0.25">
      <c r="A70847" s="38"/>
      <c r="B70847" s="38"/>
      <c r="C70847" s="38"/>
    </row>
    <row r="70848" spans="1:3" ht="15" x14ac:dyDescent="0.25">
      <c r="A70848" s="38"/>
      <c r="B70848" s="38"/>
      <c r="C70848" s="38"/>
    </row>
    <row r="70849" spans="1:3" ht="15" x14ac:dyDescent="0.25">
      <c r="A70849" s="38"/>
      <c r="B70849" s="38"/>
      <c r="C70849" s="38"/>
    </row>
    <row r="70850" spans="1:3" ht="15" x14ac:dyDescent="0.25">
      <c r="A70850" s="38"/>
      <c r="B70850" s="38"/>
      <c r="C70850" s="38"/>
    </row>
    <row r="70851" spans="1:3" ht="15" x14ac:dyDescent="0.25">
      <c r="A70851" s="38"/>
      <c r="B70851" s="38"/>
      <c r="C70851" s="38"/>
    </row>
    <row r="70852" spans="1:3" ht="15" x14ac:dyDescent="0.25">
      <c r="A70852" s="38"/>
      <c r="B70852" s="38"/>
      <c r="C70852" s="38"/>
    </row>
    <row r="70853" spans="1:3" ht="15" x14ac:dyDescent="0.25">
      <c r="A70853" s="38"/>
      <c r="B70853" s="38"/>
      <c r="C70853" s="38"/>
    </row>
    <row r="70854" spans="1:3" ht="15" x14ac:dyDescent="0.25">
      <c r="A70854" s="38"/>
      <c r="B70854" s="38"/>
      <c r="C70854" s="38"/>
    </row>
    <row r="70855" spans="1:3" ht="15" x14ac:dyDescent="0.25">
      <c r="A70855" s="38"/>
      <c r="B70855" s="38"/>
      <c r="C70855" s="38"/>
    </row>
    <row r="70856" spans="1:3" ht="15" x14ac:dyDescent="0.25">
      <c r="A70856" s="38"/>
      <c r="B70856" s="38"/>
      <c r="C70856" s="38"/>
    </row>
    <row r="70857" spans="1:3" ht="15" x14ac:dyDescent="0.25">
      <c r="A70857" s="38"/>
      <c r="B70857" s="38"/>
      <c r="C70857" s="38"/>
    </row>
    <row r="70858" spans="1:3" ht="15" x14ac:dyDescent="0.25">
      <c r="A70858" s="38"/>
      <c r="B70858" s="38"/>
      <c r="C70858" s="38"/>
    </row>
    <row r="70859" spans="1:3" ht="15" x14ac:dyDescent="0.25">
      <c r="A70859" s="38"/>
      <c r="B70859" s="38"/>
      <c r="C70859" s="38"/>
    </row>
    <row r="70860" spans="1:3" ht="15" x14ac:dyDescent="0.25">
      <c r="A70860" s="38"/>
      <c r="B70860" s="38"/>
      <c r="C70860" s="38"/>
    </row>
    <row r="70861" spans="1:3" ht="15" x14ac:dyDescent="0.25">
      <c r="A70861" s="38"/>
      <c r="B70861" s="38"/>
      <c r="C70861" s="38"/>
    </row>
    <row r="70862" spans="1:3" ht="15" x14ac:dyDescent="0.25">
      <c r="A70862" s="38"/>
      <c r="B70862" s="38"/>
      <c r="C70862" s="38"/>
    </row>
    <row r="70863" spans="1:3" ht="15" x14ac:dyDescent="0.25">
      <c r="A70863" s="38"/>
      <c r="B70863" s="38"/>
      <c r="C70863" s="38"/>
    </row>
    <row r="70864" spans="1:3" ht="15" x14ac:dyDescent="0.25">
      <c r="A70864" s="38"/>
      <c r="B70864" s="38"/>
      <c r="C70864" s="38"/>
    </row>
    <row r="70865" spans="1:3" ht="15" x14ac:dyDescent="0.25">
      <c r="A70865" s="38"/>
      <c r="B70865" s="38"/>
      <c r="C70865" s="38"/>
    </row>
    <row r="70866" spans="1:3" ht="15" x14ac:dyDescent="0.25">
      <c r="A70866" s="38"/>
      <c r="B70866" s="38"/>
      <c r="C70866" s="38"/>
    </row>
    <row r="70867" spans="1:3" ht="15" x14ac:dyDescent="0.25">
      <c r="A70867" s="38"/>
      <c r="B70867" s="38"/>
      <c r="C70867" s="38"/>
    </row>
    <row r="70868" spans="1:3" ht="15" x14ac:dyDescent="0.25">
      <c r="A70868" s="38"/>
      <c r="B70868" s="38"/>
      <c r="C70868" s="38"/>
    </row>
    <row r="70869" spans="1:3" ht="15" x14ac:dyDescent="0.25">
      <c r="A70869" s="38"/>
      <c r="B70869" s="38"/>
      <c r="C70869" s="38"/>
    </row>
    <row r="70870" spans="1:3" ht="15" x14ac:dyDescent="0.25">
      <c r="A70870" s="38"/>
      <c r="B70870" s="38"/>
      <c r="C70870" s="38"/>
    </row>
    <row r="70871" spans="1:3" ht="15" x14ac:dyDescent="0.25">
      <c r="A70871" s="38"/>
      <c r="B70871" s="38"/>
      <c r="C70871" s="38"/>
    </row>
    <row r="70872" spans="1:3" ht="15" x14ac:dyDescent="0.25">
      <c r="A70872" s="38"/>
      <c r="B70872" s="38"/>
      <c r="C70872" s="38"/>
    </row>
    <row r="70873" spans="1:3" ht="15" x14ac:dyDescent="0.25">
      <c r="A70873" s="38"/>
      <c r="B70873" s="38"/>
      <c r="C70873" s="38"/>
    </row>
    <row r="70874" spans="1:3" ht="15" x14ac:dyDescent="0.25">
      <c r="A70874" s="38"/>
      <c r="B70874" s="38"/>
      <c r="C70874" s="38"/>
    </row>
    <row r="70875" spans="1:3" ht="15" x14ac:dyDescent="0.25">
      <c r="A70875" s="38"/>
      <c r="B70875" s="38"/>
      <c r="C70875" s="38"/>
    </row>
    <row r="70876" spans="1:3" ht="15" x14ac:dyDescent="0.25">
      <c r="A70876" s="38"/>
      <c r="B70876" s="38"/>
      <c r="C70876" s="38"/>
    </row>
    <row r="70877" spans="1:3" ht="15" x14ac:dyDescent="0.25">
      <c r="A70877" s="38"/>
      <c r="B70877" s="38"/>
      <c r="C70877" s="38"/>
    </row>
    <row r="70878" spans="1:3" ht="15" x14ac:dyDescent="0.25">
      <c r="A70878" s="38"/>
      <c r="B70878" s="38"/>
      <c r="C70878" s="38"/>
    </row>
    <row r="70879" spans="1:3" ht="15" x14ac:dyDescent="0.25">
      <c r="A70879" s="38"/>
      <c r="B70879" s="38"/>
      <c r="C70879" s="38"/>
    </row>
    <row r="70880" spans="1:3" ht="15" x14ac:dyDescent="0.25">
      <c r="A70880" s="38"/>
      <c r="B70880" s="38"/>
      <c r="C70880" s="38"/>
    </row>
    <row r="70881" spans="1:3" ht="15" x14ac:dyDescent="0.25">
      <c r="A70881" s="38"/>
      <c r="B70881" s="38"/>
      <c r="C70881" s="38"/>
    </row>
    <row r="70882" spans="1:3" ht="15" x14ac:dyDescent="0.25">
      <c r="A70882" s="38"/>
      <c r="B70882" s="38"/>
      <c r="C70882" s="38"/>
    </row>
    <row r="70883" spans="1:3" ht="15" x14ac:dyDescent="0.25">
      <c r="A70883" s="38"/>
      <c r="B70883" s="38"/>
      <c r="C70883" s="38"/>
    </row>
    <row r="70884" spans="1:3" ht="15" x14ac:dyDescent="0.25">
      <c r="A70884" s="38"/>
      <c r="B70884" s="38"/>
      <c r="C70884" s="38"/>
    </row>
    <row r="70885" spans="1:3" ht="15" x14ac:dyDescent="0.25">
      <c r="A70885" s="38"/>
      <c r="B70885" s="38"/>
      <c r="C70885" s="38"/>
    </row>
    <row r="70886" spans="1:3" ht="15" x14ac:dyDescent="0.25">
      <c r="A70886" s="38"/>
      <c r="B70886" s="38"/>
      <c r="C70886" s="38"/>
    </row>
    <row r="70887" spans="1:3" ht="15" x14ac:dyDescent="0.25">
      <c r="A70887" s="38"/>
      <c r="B70887" s="38"/>
      <c r="C70887" s="38"/>
    </row>
    <row r="70888" spans="1:3" ht="15" x14ac:dyDescent="0.25">
      <c r="A70888" s="38"/>
      <c r="B70888" s="38"/>
      <c r="C70888" s="38"/>
    </row>
    <row r="70889" spans="1:3" ht="15" x14ac:dyDescent="0.25">
      <c r="A70889" s="38"/>
      <c r="B70889" s="38"/>
      <c r="C70889" s="38"/>
    </row>
    <row r="70890" spans="1:3" ht="15" x14ac:dyDescent="0.25">
      <c r="A70890" s="38"/>
      <c r="B70890" s="38"/>
      <c r="C70890" s="38"/>
    </row>
    <row r="70891" spans="1:3" ht="15" x14ac:dyDescent="0.25">
      <c r="A70891" s="38"/>
      <c r="B70891" s="38"/>
      <c r="C70891" s="38"/>
    </row>
    <row r="70892" spans="1:3" ht="15" x14ac:dyDescent="0.25">
      <c r="A70892" s="38"/>
      <c r="B70892" s="38"/>
      <c r="C70892" s="38"/>
    </row>
    <row r="70893" spans="1:3" ht="15" x14ac:dyDescent="0.25">
      <c r="A70893" s="38"/>
      <c r="B70893" s="38"/>
      <c r="C70893" s="38"/>
    </row>
    <row r="70894" spans="1:3" ht="15" x14ac:dyDescent="0.25">
      <c r="A70894" s="38"/>
      <c r="B70894" s="38"/>
      <c r="C70894" s="38"/>
    </row>
    <row r="70895" spans="1:3" ht="15" x14ac:dyDescent="0.25">
      <c r="A70895" s="38"/>
      <c r="B70895" s="38"/>
      <c r="C70895" s="38"/>
    </row>
    <row r="70896" spans="1:3" ht="15" x14ac:dyDescent="0.25">
      <c r="A70896" s="38"/>
      <c r="B70896" s="38"/>
      <c r="C70896" s="38"/>
    </row>
    <row r="70897" spans="1:3" ht="15" x14ac:dyDescent="0.25">
      <c r="A70897" s="38"/>
      <c r="B70897" s="38"/>
      <c r="C70897" s="38"/>
    </row>
    <row r="70898" spans="1:3" ht="15" x14ac:dyDescent="0.25">
      <c r="A70898" s="38"/>
      <c r="B70898" s="38"/>
      <c r="C70898" s="38"/>
    </row>
    <row r="70899" spans="1:3" ht="15" x14ac:dyDescent="0.25">
      <c r="A70899" s="38"/>
      <c r="B70899" s="38"/>
      <c r="C70899" s="38"/>
    </row>
    <row r="70900" spans="1:3" ht="15" x14ac:dyDescent="0.25">
      <c r="A70900" s="38"/>
      <c r="B70900" s="38"/>
      <c r="C70900" s="38"/>
    </row>
    <row r="70901" spans="1:3" ht="15" x14ac:dyDescent="0.25">
      <c r="A70901" s="38"/>
      <c r="B70901" s="38"/>
      <c r="C70901" s="38"/>
    </row>
    <row r="70902" spans="1:3" ht="15" x14ac:dyDescent="0.25">
      <c r="A70902" s="38"/>
      <c r="B70902" s="38"/>
      <c r="C70902" s="38"/>
    </row>
    <row r="70903" spans="1:3" ht="15" x14ac:dyDescent="0.25">
      <c r="A70903" s="38"/>
      <c r="B70903" s="38"/>
      <c r="C70903" s="38"/>
    </row>
    <row r="70904" spans="1:3" ht="15" x14ac:dyDescent="0.25">
      <c r="A70904" s="38"/>
      <c r="B70904" s="38"/>
      <c r="C70904" s="38"/>
    </row>
    <row r="70905" spans="1:3" ht="15" x14ac:dyDescent="0.25">
      <c r="A70905" s="38"/>
      <c r="B70905" s="38"/>
      <c r="C70905" s="38"/>
    </row>
    <row r="70906" spans="1:3" ht="15" x14ac:dyDescent="0.25">
      <c r="A70906" s="38"/>
      <c r="B70906" s="38"/>
      <c r="C70906" s="38"/>
    </row>
    <row r="70907" spans="1:3" ht="15" x14ac:dyDescent="0.25">
      <c r="A70907" s="38"/>
      <c r="B70907" s="38"/>
      <c r="C70907" s="38"/>
    </row>
    <row r="70908" spans="1:3" ht="15" x14ac:dyDescent="0.25">
      <c r="A70908" s="38"/>
      <c r="B70908" s="38"/>
      <c r="C70908" s="38"/>
    </row>
    <row r="70909" spans="1:3" ht="15" x14ac:dyDescent="0.25">
      <c r="A70909" s="38"/>
      <c r="B70909" s="38"/>
      <c r="C70909" s="38"/>
    </row>
    <row r="70910" spans="1:3" ht="15" x14ac:dyDescent="0.25">
      <c r="A70910" s="38"/>
      <c r="B70910" s="38"/>
      <c r="C70910" s="38"/>
    </row>
    <row r="70911" spans="1:3" ht="15" x14ac:dyDescent="0.25">
      <c r="A70911" s="38"/>
      <c r="B70911" s="38"/>
      <c r="C70911" s="38"/>
    </row>
    <row r="70912" spans="1:3" ht="15" x14ac:dyDescent="0.25">
      <c r="A70912" s="38"/>
      <c r="B70912" s="38"/>
      <c r="C70912" s="38"/>
    </row>
    <row r="70913" spans="1:3" ht="15" x14ac:dyDescent="0.25">
      <c r="A70913" s="38"/>
      <c r="B70913" s="38"/>
      <c r="C70913" s="38"/>
    </row>
    <row r="70914" spans="1:3" ht="15" x14ac:dyDescent="0.25">
      <c r="A70914" s="38"/>
      <c r="B70914" s="38"/>
      <c r="C70914" s="38"/>
    </row>
    <row r="70915" spans="1:3" ht="15" x14ac:dyDescent="0.25">
      <c r="A70915" s="38"/>
      <c r="B70915" s="38"/>
      <c r="C70915" s="38"/>
    </row>
    <row r="70916" spans="1:3" ht="15" x14ac:dyDescent="0.25">
      <c r="A70916" s="38"/>
      <c r="B70916" s="38"/>
      <c r="C70916" s="38"/>
    </row>
    <row r="70917" spans="1:3" ht="15" x14ac:dyDescent="0.25">
      <c r="A70917" s="38"/>
      <c r="B70917" s="38"/>
      <c r="C70917" s="38"/>
    </row>
    <row r="70918" spans="1:3" ht="15" x14ac:dyDescent="0.25">
      <c r="A70918" s="38"/>
      <c r="B70918" s="38"/>
      <c r="C70918" s="38"/>
    </row>
    <row r="70919" spans="1:3" ht="15" x14ac:dyDescent="0.25">
      <c r="A70919" s="38"/>
      <c r="B70919" s="38"/>
      <c r="C70919" s="38"/>
    </row>
    <row r="70920" spans="1:3" ht="15" x14ac:dyDescent="0.25">
      <c r="A70920" s="38"/>
      <c r="B70920" s="38"/>
      <c r="C70920" s="38"/>
    </row>
    <row r="70921" spans="1:3" ht="15" x14ac:dyDescent="0.25">
      <c r="A70921" s="38"/>
      <c r="B70921" s="38"/>
      <c r="C70921" s="38"/>
    </row>
    <row r="70922" spans="1:3" ht="15" x14ac:dyDescent="0.25">
      <c r="A70922" s="38"/>
      <c r="B70922" s="38"/>
      <c r="C70922" s="38"/>
    </row>
    <row r="70923" spans="1:3" ht="15" x14ac:dyDescent="0.25">
      <c r="A70923" s="38"/>
      <c r="B70923" s="38"/>
      <c r="C70923" s="38"/>
    </row>
    <row r="70924" spans="1:3" ht="15" x14ac:dyDescent="0.25">
      <c r="A70924" s="38"/>
      <c r="B70924" s="38"/>
      <c r="C70924" s="38"/>
    </row>
    <row r="70925" spans="1:3" ht="15" x14ac:dyDescent="0.25">
      <c r="A70925" s="38"/>
      <c r="B70925" s="38"/>
      <c r="C70925" s="38"/>
    </row>
    <row r="70926" spans="1:3" ht="15" x14ac:dyDescent="0.25">
      <c r="A70926" s="38"/>
      <c r="B70926" s="38"/>
      <c r="C70926" s="38"/>
    </row>
    <row r="70927" spans="1:3" ht="15" x14ac:dyDescent="0.25">
      <c r="A70927" s="38"/>
      <c r="B70927" s="38"/>
      <c r="C70927" s="38"/>
    </row>
    <row r="70928" spans="1:3" ht="15" x14ac:dyDescent="0.25">
      <c r="A70928" s="38"/>
      <c r="B70928" s="38"/>
      <c r="C70928" s="38"/>
    </row>
    <row r="70929" spans="1:3" ht="15" x14ac:dyDescent="0.25">
      <c r="A70929" s="38"/>
      <c r="B70929" s="38"/>
      <c r="C70929" s="38"/>
    </row>
    <row r="70930" spans="1:3" ht="15" x14ac:dyDescent="0.25">
      <c r="A70930" s="38"/>
      <c r="B70930" s="38"/>
      <c r="C70930" s="38"/>
    </row>
    <row r="70931" spans="1:3" ht="15" x14ac:dyDescent="0.25">
      <c r="A70931" s="38"/>
      <c r="B70931" s="38"/>
      <c r="C70931" s="38"/>
    </row>
    <row r="70932" spans="1:3" ht="15" x14ac:dyDescent="0.25">
      <c r="A70932" s="38"/>
      <c r="B70932" s="38"/>
      <c r="C70932" s="38"/>
    </row>
    <row r="70933" spans="1:3" ht="15" x14ac:dyDescent="0.25">
      <c r="A70933" s="38"/>
      <c r="B70933" s="38"/>
      <c r="C70933" s="38"/>
    </row>
    <row r="70934" spans="1:3" ht="15" x14ac:dyDescent="0.25">
      <c r="A70934" s="38"/>
      <c r="B70934" s="38"/>
      <c r="C70934" s="38"/>
    </row>
    <row r="70935" spans="1:3" ht="15" x14ac:dyDescent="0.25">
      <c r="A70935" s="38"/>
      <c r="B70935" s="38"/>
      <c r="C70935" s="38"/>
    </row>
    <row r="70936" spans="1:3" ht="15" x14ac:dyDescent="0.25">
      <c r="A70936" s="38"/>
      <c r="B70936" s="38"/>
      <c r="C70936" s="38"/>
    </row>
    <row r="70937" spans="1:3" ht="15" x14ac:dyDescent="0.25">
      <c r="A70937" s="38"/>
      <c r="B70937" s="38"/>
      <c r="C70937" s="38"/>
    </row>
    <row r="70938" spans="1:3" ht="15" x14ac:dyDescent="0.25">
      <c r="A70938" s="38"/>
      <c r="B70938" s="38"/>
      <c r="C70938" s="38"/>
    </row>
    <row r="70939" spans="1:3" ht="15" x14ac:dyDescent="0.25">
      <c r="A70939" s="38"/>
      <c r="B70939" s="38"/>
      <c r="C70939" s="38"/>
    </row>
    <row r="70940" spans="1:3" ht="15" x14ac:dyDescent="0.25">
      <c r="A70940" s="38"/>
      <c r="B70940" s="38"/>
      <c r="C70940" s="38"/>
    </row>
    <row r="70941" spans="1:3" ht="15" x14ac:dyDescent="0.25">
      <c r="A70941" s="38"/>
      <c r="B70941" s="38"/>
      <c r="C70941" s="38"/>
    </row>
    <row r="70942" spans="1:3" ht="15" x14ac:dyDescent="0.25">
      <c r="A70942" s="38"/>
      <c r="B70942" s="38"/>
      <c r="C70942" s="38"/>
    </row>
    <row r="70943" spans="1:3" ht="15" x14ac:dyDescent="0.25">
      <c r="A70943" s="38"/>
      <c r="B70943" s="38"/>
      <c r="C70943" s="38"/>
    </row>
    <row r="70944" spans="1:3" ht="15" x14ac:dyDescent="0.25">
      <c r="A70944" s="38"/>
      <c r="B70944" s="38"/>
      <c r="C70944" s="38"/>
    </row>
    <row r="70945" spans="1:3" ht="15" x14ac:dyDescent="0.25">
      <c r="A70945" s="38"/>
      <c r="B70945" s="38"/>
      <c r="C70945" s="38"/>
    </row>
    <row r="70946" spans="1:3" ht="15" x14ac:dyDescent="0.25">
      <c r="A70946" s="38"/>
      <c r="B70946" s="38"/>
      <c r="C70946" s="38"/>
    </row>
    <row r="70947" spans="1:3" ht="15" x14ac:dyDescent="0.25">
      <c r="A70947" s="38"/>
      <c r="B70947" s="38"/>
      <c r="C70947" s="38"/>
    </row>
    <row r="70948" spans="1:3" ht="15" x14ac:dyDescent="0.25">
      <c r="A70948" s="38"/>
      <c r="B70948" s="38"/>
      <c r="C70948" s="38"/>
    </row>
    <row r="70949" spans="1:3" ht="15" x14ac:dyDescent="0.25">
      <c r="A70949" s="38"/>
      <c r="B70949" s="38"/>
      <c r="C70949" s="38"/>
    </row>
    <row r="70950" spans="1:3" ht="15" x14ac:dyDescent="0.25">
      <c r="A70950" s="38"/>
      <c r="B70950" s="38"/>
      <c r="C70950" s="38"/>
    </row>
    <row r="70951" spans="1:3" ht="15" x14ac:dyDescent="0.25">
      <c r="A70951" s="38"/>
      <c r="B70951" s="38"/>
      <c r="C70951" s="38"/>
    </row>
    <row r="70952" spans="1:3" ht="15" x14ac:dyDescent="0.25">
      <c r="A70952" s="38"/>
      <c r="B70952" s="38"/>
      <c r="C70952" s="38"/>
    </row>
    <row r="70953" spans="1:3" ht="15" x14ac:dyDescent="0.25">
      <c r="A70953" s="38"/>
      <c r="B70953" s="38"/>
      <c r="C70953" s="38"/>
    </row>
    <row r="70954" spans="1:3" ht="15" x14ac:dyDescent="0.25">
      <c r="A70954" s="38"/>
      <c r="B70954" s="38"/>
      <c r="C70954" s="38"/>
    </row>
    <row r="70955" spans="1:3" ht="15" x14ac:dyDescent="0.25">
      <c r="A70955" s="38"/>
      <c r="B70955" s="38"/>
      <c r="C70955" s="38"/>
    </row>
    <row r="70956" spans="1:3" ht="15" x14ac:dyDescent="0.25">
      <c r="A70956" s="38"/>
      <c r="B70956" s="38"/>
      <c r="C70956" s="38"/>
    </row>
    <row r="70957" spans="1:3" ht="15" x14ac:dyDescent="0.25">
      <c r="A70957" s="38"/>
      <c r="B70957" s="38"/>
      <c r="C70957" s="38"/>
    </row>
    <row r="70958" spans="1:3" ht="15" x14ac:dyDescent="0.25">
      <c r="A70958" s="38"/>
      <c r="B70958" s="38"/>
      <c r="C70958" s="38"/>
    </row>
    <row r="70959" spans="1:3" ht="15" x14ac:dyDescent="0.25">
      <c r="A70959" s="38"/>
      <c r="B70959" s="38"/>
      <c r="C70959" s="38"/>
    </row>
    <row r="70960" spans="1:3" ht="15" x14ac:dyDescent="0.25">
      <c r="A70960" s="38"/>
      <c r="B70960" s="38"/>
      <c r="C70960" s="38"/>
    </row>
    <row r="70961" spans="1:3" ht="15" x14ac:dyDescent="0.25">
      <c r="A70961" s="38"/>
      <c r="B70961" s="38"/>
      <c r="C70961" s="38"/>
    </row>
    <row r="70962" spans="1:3" ht="15" x14ac:dyDescent="0.25">
      <c r="A70962" s="38"/>
      <c r="B70962" s="38"/>
      <c r="C70962" s="38"/>
    </row>
    <row r="70963" spans="1:3" ht="15" x14ac:dyDescent="0.25">
      <c r="A70963" s="38"/>
      <c r="B70963" s="38"/>
      <c r="C70963" s="38"/>
    </row>
    <row r="70964" spans="1:3" ht="15" x14ac:dyDescent="0.25">
      <c r="A70964" s="38"/>
      <c r="B70964" s="38"/>
      <c r="C70964" s="38"/>
    </row>
    <row r="70965" spans="1:3" ht="15" x14ac:dyDescent="0.25">
      <c r="A70965" s="38"/>
      <c r="B70965" s="38"/>
      <c r="C70965" s="38"/>
    </row>
    <row r="70966" spans="1:3" ht="15" x14ac:dyDescent="0.25">
      <c r="A70966" s="38"/>
      <c r="B70966" s="38"/>
      <c r="C70966" s="38"/>
    </row>
    <row r="70967" spans="1:3" ht="15" x14ac:dyDescent="0.25">
      <c r="A70967" s="38"/>
      <c r="B70967" s="38"/>
      <c r="C70967" s="38"/>
    </row>
    <row r="70968" spans="1:3" ht="15" x14ac:dyDescent="0.25">
      <c r="A70968" s="38"/>
      <c r="B70968" s="38"/>
      <c r="C70968" s="38"/>
    </row>
    <row r="70969" spans="1:3" ht="15" x14ac:dyDescent="0.25">
      <c r="A70969" s="38"/>
      <c r="B70969" s="38"/>
      <c r="C70969" s="38"/>
    </row>
    <row r="70970" spans="1:3" ht="15" x14ac:dyDescent="0.25">
      <c r="A70970" s="38"/>
      <c r="B70970" s="38"/>
      <c r="C70970" s="38"/>
    </row>
    <row r="70971" spans="1:3" ht="15" x14ac:dyDescent="0.25">
      <c r="A70971" s="38"/>
      <c r="B70971" s="38"/>
      <c r="C70971" s="38"/>
    </row>
    <row r="70972" spans="1:3" ht="15" x14ac:dyDescent="0.25">
      <c r="A70972" s="38"/>
      <c r="B70972" s="38"/>
      <c r="C70972" s="38"/>
    </row>
    <row r="70973" spans="1:3" ht="15" x14ac:dyDescent="0.25">
      <c r="A70973" s="38"/>
      <c r="B70973" s="38"/>
      <c r="C70973" s="38"/>
    </row>
    <row r="70974" spans="1:3" ht="15" x14ac:dyDescent="0.25">
      <c r="A70974" s="38"/>
      <c r="B70974" s="38"/>
      <c r="C70974" s="38"/>
    </row>
    <row r="70975" spans="1:3" ht="15" x14ac:dyDescent="0.25">
      <c r="A70975" s="38"/>
      <c r="B70975" s="38"/>
      <c r="C70975" s="38"/>
    </row>
    <row r="70976" spans="1:3" ht="15" x14ac:dyDescent="0.25">
      <c r="A70976" s="38"/>
      <c r="B70976" s="38"/>
      <c r="C70976" s="38"/>
    </row>
    <row r="70977" spans="1:3" ht="15" x14ac:dyDescent="0.25">
      <c r="A70977" s="38"/>
      <c r="B70977" s="38"/>
      <c r="C70977" s="38"/>
    </row>
    <row r="70978" spans="1:3" ht="15" x14ac:dyDescent="0.25">
      <c r="A70978" s="38"/>
      <c r="B70978" s="38"/>
      <c r="C70978" s="38"/>
    </row>
    <row r="70979" spans="1:3" ht="15" x14ac:dyDescent="0.25">
      <c r="A70979" s="38"/>
      <c r="B70979" s="38"/>
      <c r="C70979" s="38"/>
    </row>
    <row r="70980" spans="1:3" ht="15" x14ac:dyDescent="0.25">
      <c r="A70980" s="38"/>
      <c r="B70980" s="38"/>
      <c r="C70980" s="38"/>
    </row>
    <row r="70981" spans="1:3" ht="15" x14ac:dyDescent="0.25">
      <c r="A70981" s="38"/>
      <c r="B70981" s="38"/>
      <c r="C70981" s="38"/>
    </row>
    <row r="70982" spans="1:3" ht="15" x14ac:dyDescent="0.25">
      <c r="A70982" s="38"/>
      <c r="B70982" s="38"/>
      <c r="C70982" s="38"/>
    </row>
    <row r="70983" spans="1:3" ht="15" x14ac:dyDescent="0.25">
      <c r="A70983" s="38"/>
      <c r="B70983" s="38"/>
      <c r="C70983" s="38"/>
    </row>
    <row r="70984" spans="1:3" ht="15" x14ac:dyDescent="0.25">
      <c r="A70984" s="38"/>
      <c r="B70984" s="38"/>
      <c r="C70984" s="38"/>
    </row>
    <row r="70985" spans="1:3" ht="15" x14ac:dyDescent="0.25">
      <c r="A70985" s="38"/>
      <c r="B70985" s="38"/>
      <c r="C70985" s="38"/>
    </row>
    <row r="70986" spans="1:3" ht="15" x14ac:dyDescent="0.25">
      <c r="A70986" s="38"/>
      <c r="B70986" s="38"/>
      <c r="C70986" s="38"/>
    </row>
    <row r="70987" spans="1:3" ht="15" x14ac:dyDescent="0.25">
      <c r="A70987" s="38"/>
      <c r="B70987" s="38"/>
      <c r="C70987" s="38"/>
    </row>
    <row r="70988" spans="1:3" ht="15" x14ac:dyDescent="0.25">
      <c r="A70988" s="38"/>
      <c r="B70988" s="38"/>
      <c r="C70988" s="38"/>
    </row>
    <row r="70989" spans="1:3" ht="15" x14ac:dyDescent="0.25">
      <c r="A70989" s="38"/>
      <c r="B70989" s="38"/>
      <c r="C70989" s="38"/>
    </row>
    <row r="70990" spans="1:3" ht="15" x14ac:dyDescent="0.25">
      <c r="A70990" s="38"/>
      <c r="B70990" s="38"/>
      <c r="C70990" s="38"/>
    </row>
    <row r="70991" spans="1:3" ht="15" x14ac:dyDescent="0.25">
      <c r="A70991" s="38"/>
      <c r="B70991" s="38"/>
      <c r="C70991" s="38"/>
    </row>
    <row r="70992" spans="1:3" ht="15" x14ac:dyDescent="0.25">
      <c r="A70992" s="38"/>
      <c r="B70992" s="38"/>
      <c r="C70992" s="38"/>
    </row>
    <row r="70993" spans="1:3" ht="15" x14ac:dyDescent="0.25">
      <c r="A70993" s="38"/>
      <c r="B70993" s="38"/>
      <c r="C70993" s="38"/>
    </row>
    <row r="70994" spans="1:3" ht="15" x14ac:dyDescent="0.25">
      <c r="A70994" s="38"/>
      <c r="B70994" s="38"/>
      <c r="C70994" s="38"/>
    </row>
    <row r="70995" spans="1:3" ht="15" x14ac:dyDescent="0.25">
      <c r="A70995" s="38"/>
      <c r="B70995" s="38"/>
      <c r="C70995" s="38"/>
    </row>
    <row r="70996" spans="1:3" ht="15" x14ac:dyDescent="0.25">
      <c r="A70996" s="38"/>
      <c r="B70996" s="38"/>
      <c r="C70996" s="38"/>
    </row>
    <row r="70997" spans="1:3" ht="15" x14ac:dyDescent="0.25">
      <c r="A70997" s="38"/>
      <c r="B70997" s="38"/>
      <c r="C70997" s="38"/>
    </row>
    <row r="70998" spans="1:3" ht="15" x14ac:dyDescent="0.25">
      <c r="A70998" s="38"/>
      <c r="B70998" s="38"/>
      <c r="C70998" s="38"/>
    </row>
    <row r="70999" spans="1:3" ht="15" x14ac:dyDescent="0.25">
      <c r="A70999" s="38"/>
      <c r="B70999" s="38"/>
      <c r="C70999" s="38"/>
    </row>
    <row r="71000" spans="1:3" ht="15" x14ac:dyDescent="0.25">
      <c r="A71000" s="38"/>
      <c r="B71000" s="38"/>
      <c r="C71000" s="38"/>
    </row>
    <row r="71001" spans="1:3" ht="15" x14ac:dyDescent="0.25">
      <c r="A71001" s="38"/>
      <c r="B71001" s="38"/>
      <c r="C71001" s="38"/>
    </row>
    <row r="71002" spans="1:3" ht="15" x14ac:dyDescent="0.25">
      <c r="A71002" s="38"/>
      <c r="B71002" s="38"/>
      <c r="C71002" s="38"/>
    </row>
    <row r="71003" spans="1:3" ht="15" x14ac:dyDescent="0.25">
      <c r="A71003" s="38"/>
      <c r="B71003" s="38"/>
      <c r="C71003" s="38"/>
    </row>
    <row r="71004" spans="1:3" ht="15" x14ac:dyDescent="0.25">
      <c r="A71004" s="38"/>
      <c r="B71004" s="38"/>
      <c r="C71004" s="38"/>
    </row>
    <row r="71005" spans="1:3" ht="15" x14ac:dyDescent="0.25">
      <c r="A71005" s="38"/>
      <c r="B71005" s="38"/>
      <c r="C71005" s="38"/>
    </row>
    <row r="71006" spans="1:3" ht="15" x14ac:dyDescent="0.25">
      <c r="A71006" s="38"/>
      <c r="B71006" s="38"/>
      <c r="C71006" s="38"/>
    </row>
    <row r="71007" spans="1:3" ht="15" x14ac:dyDescent="0.25">
      <c r="A71007" s="38"/>
      <c r="B71007" s="38"/>
      <c r="C71007" s="38"/>
    </row>
    <row r="71008" spans="1:3" ht="15" x14ac:dyDescent="0.25">
      <c r="A71008" s="38"/>
      <c r="B71008" s="38"/>
      <c r="C71008" s="38"/>
    </row>
    <row r="71009" spans="1:3" ht="15" x14ac:dyDescent="0.25">
      <c r="A71009" s="38"/>
      <c r="B71009" s="38"/>
      <c r="C71009" s="38"/>
    </row>
    <row r="71010" spans="1:3" ht="15" x14ac:dyDescent="0.25">
      <c r="A71010" s="38"/>
      <c r="B71010" s="38"/>
      <c r="C71010" s="38"/>
    </row>
    <row r="71011" spans="1:3" ht="15" x14ac:dyDescent="0.25">
      <c r="A71011" s="38"/>
      <c r="B71011" s="38"/>
      <c r="C71011" s="38"/>
    </row>
    <row r="71012" spans="1:3" ht="15" x14ac:dyDescent="0.25">
      <c r="A71012" s="38"/>
      <c r="B71012" s="38"/>
      <c r="C71012" s="38"/>
    </row>
    <row r="71013" spans="1:3" ht="15" x14ac:dyDescent="0.25">
      <c r="A71013" s="38"/>
      <c r="B71013" s="38"/>
      <c r="C71013" s="38"/>
    </row>
    <row r="71014" spans="1:3" ht="15" x14ac:dyDescent="0.25">
      <c r="A71014" s="38"/>
      <c r="B71014" s="38"/>
      <c r="C71014" s="38"/>
    </row>
    <row r="71015" spans="1:3" ht="15" x14ac:dyDescent="0.25">
      <c r="A71015" s="38"/>
      <c r="B71015" s="38"/>
      <c r="C71015" s="38"/>
    </row>
    <row r="71016" spans="1:3" ht="15" x14ac:dyDescent="0.25">
      <c r="A71016" s="38"/>
      <c r="B71016" s="38"/>
      <c r="C71016" s="38"/>
    </row>
    <row r="71017" spans="1:3" ht="15" x14ac:dyDescent="0.25">
      <c r="A71017" s="38"/>
      <c r="B71017" s="38"/>
      <c r="C71017" s="38"/>
    </row>
    <row r="71018" spans="1:3" ht="15" x14ac:dyDescent="0.25">
      <c r="A71018" s="38"/>
      <c r="B71018" s="38"/>
      <c r="C71018" s="38"/>
    </row>
    <row r="71019" spans="1:3" ht="15" x14ac:dyDescent="0.25">
      <c r="A71019" s="38"/>
      <c r="B71019" s="38"/>
      <c r="C71019" s="38"/>
    </row>
    <row r="71020" spans="1:3" ht="15" x14ac:dyDescent="0.25">
      <c r="A71020" s="38"/>
      <c r="B71020" s="38"/>
      <c r="C71020" s="38"/>
    </row>
    <row r="71021" spans="1:3" ht="15" x14ac:dyDescent="0.25">
      <c r="A71021" s="38"/>
      <c r="B71021" s="38"/>
      <c r="C71021" s="38"/>
    </row>
    <row r="71022" spans="1:3" ht="15" x14ac:dyDescent="0.25">
      <c r="A71022" s="38"/>
      <c r="B71022" s="38"/>
      <c r="C71022" s="38"/>
    </row>
    <row r="71023" spans="1:3" ht="15" x14ac:dyDescent="0.25">
      <c r="A71023" s="38"/>
      <c r="B71023" s="38"/>
      <c r="C71023" s="38"/>
    </row>
    <row r="71024" spans="1:3" ht="15" x14ac:dyDescent="0.25">
      <c r="A71024" s="38"/>
      <c r="B71024" s="38"/>
      <c r="C71024" s="38"/>
    </row>
    <row r="71025" spans="1:3" ht="15" x14ac:dyDescent="0.25">
      <c r="A71025" s="38"/>
      <c r="B71025" s="38"/>
      <c r="C71025" s="38"/>
    </row>
    <row r="71026" spans="1:3" ht="15" x14ac:dyDescent="0.25">
      <c r="A71026" s="38"/>
      <c r="B71026" s="38"/>
      <c r="C71026" s="38"/>
    </row>
    <row r="71027" spans="1:3" ht="15" x14ac:dyDescent="0.25">
      <c r="A71027" s="38"/>
      <c r="B71027" s="38"/>
      <c r="C71027" s="38"/>
    </row>
    <row r="71028" spans="1:3" ht="15" x14ac:dyDescent="0.25">
      <c r="A71028" s="38"/>
      <c r="B71028" s="38"/>
      <c r="C71028" s="38"/>
    </row>
    <row r="71029" spans="1:3" ht="15" x14ac:dyDescent="0.25">
      <c r="A71029" s="38"/>
      <c r="B71029" s="38"/>
      <c r="C71029" s="38"/>
    </row>
    <row r="71030" spans="1:3" ht="15" x14ac:dyDescent="0.25">
      <c r="A71030" s="38"/>
      <c r="B71030" s="38"/>
      <c r="C71030" s="38"/>
    </row>
    <row r="71031" spans="1:3" ht="15" x14ac:dyDescent="0.25">
      <c r="A71031" s="38"/>
      <c r="B71031" s="38"/>
      <c r="C71031" s="38"/>
    </row>
    <row r="71032" spans="1:3" ht="15" x14ac:dyDescent="0.25">
      <c r="A71032" s="38"/>
      <c r="B71032" s="38"/>
      <c r="C71032" s="38"/>
    </row>
    <row r="71033" spans="1:3" ht="15" x14ac:dyDescent="0.25">
      <c r="A71033" s="38"/>
      <c r="B71033" s="38"/>
      <c r="C71033" s="38"/>
    </row>
    <row r="71034" spans="1:3" ht="15" x14ac:dyDescent="0.25">
      <c r="A71034" s="38"/>
      <c r="B71034" s="38"/>
      <c r="C71034" s="38"/>
    </row>
    <row r="71035" spans="1:3" ht="15" x14ac:dyDescent="0.25">
      <c r="A71035" s="38"/>
      <c r="B71035" s="38"/>
      <c r="C71035" s="38"/>
    </row>
    <row r="71036" spans="1:3" ht="15" x14ac:dyDescent="0.25">
      <c r="A71036" s="38"/>
      <c r="B71036" s="38"/>
      <c r="C71036" s="38"/>
    </row>
    <row r="71037" spans="1:3" ht="15" x14ac:dyDescent="0.25">
      <c r="A71037" s="38"/>
      <c r="B71037" s="38"/>
      <c r="C71037" s="38"/>
    </row>
    <row r="71038" spans="1:3" ht="15" x14ac:dyDescent="0.25">
      <c r="A71038" s="38"/>
      <c r="B71038" s="38"/>
      <c r="C71038" s="38"/>
    </row>
    <row r="71039" spans="1:3" ht="15" x14ac:dyDescent="0.25">
      <c r="A71039" s="38"/>
      <c r="B71039" s="38"/>
      <c r="C71039" s="38"/>
    </row>
    <row r="71040" spans="1:3" ht="15" x14ac:dyDescent="0.25">
      <c r="A71040" s="38"/>
      <c r="B71040" s="38"/>
      <c r="C71040" s="38"/>
    </row>
    <row r="71041" spans="1:3" ht="15" x14ac:dyDescent="0.25">
      <c r="A71041" s="38"/>
      <c r="B71041" s="38"/>
      <c r="C71041" s="38"/>
    </row>
    <row r="71042" spans="1:3" ht="15" x14ac:dyDescent="0.25">
      <c r="A71042" s="38"/>
      <c r="B71042" s="38"/>
      <c r="C71042" s="38"/>
    </row>
    <row r="71043" spans="1:3" ht="15" x14ac:dyDescent="0.25">
      <c r="A71043" s="38"/>
      <c r="B71043" s="38"/>
      <c r="C71043" s="38"/>
    </row>
    <row r="71044" spans="1:3" ht="15" x14ac:dyDescent="0.25">
      <c r="A71044" s="38"/>
      <c r="B71044" s="38"/>
      <c r="C71044" s="38"/>
    </row>
    <row r="71045" spans="1:3" ht="15" x14ac:dyDescent="0.25">
      <c r="A71045" s="38"/>
      <c r="B71045" s="38"/>
      <c r="C71045" s="38"/>
    </row>
    <row r="71046" spans="1:3" ht="15" x14ac:dyDescent="0.25">
      <c r="A71046" s="38"/>
      <c r="B71046" s="38"/>
      <c r="C71046" s="38"/>
    </row>
    <row r="71047" spans="1:3" ht="15" x14ac:dyDescent="0.25">
      <c r="A71047" s="38"/>
      <c r="B71047" s="38"/>
      <c r="C71047" s="38"/>
    </row>
    <row r="71048" spans="1:3" ht="15" x14ac:dyDescent="0.25">
      <c r="A71048" s="38"/>
      <c r="B71048" s="38"/>
      <c r="C71048" s="38"/>
    </row>
    <row r="71049" spans="1:3" ht="15" x14ac:dyDescent="0.25">
      <c r="A71049" s="38"/>
      <c r="B71049" s="38"/>
      <c r="C71049" s="38"/>
    </row>
    <row r="71050" spans="1:3" ht="15" x14ac:dyDescent="0.25">
      <c r="A71050" s="38"/>
      <c r="B71050" s="38"/>
      <c r="C71050" s="38"/>
    </row>
    <row r="71051" spans="1:3" ht="15" x14ac:dyDescent="0.25">
      <c r="A71051" s="38"/>
      <c r="B71051" s="38"/>
      <c r="C71051" s="38"/>
    </row>
    <row r="71052" spans="1:3" ht="15" x14ac:dyDescent="0.25">
      <c r="A71052" s="38"/>
      <c r="B71052" s="38"/>
      <c r="C71052" s="38"/>
    </row>
    <row r="71053" spans="1:3" ht="15" x14ac:dyDescent="0.25">
      <c r="A71053" s="38"/>
      <c r="B71053" s="38"/>
      <c r="C71053" s="38"/>
    </row>
    <row r="71054" spans="1:3" ht="15" x14ac:dyDescent="0.25">
      <c r="A71054" s="38"/>
      <c r="B71054" s="38"/>
      <c r="C71054" s="38"/>
    </row>
    <row r="71055" spans="1:3" ht="15" x14ac:dyDescent="0.25">
      <c r="A71055" s="38"/>
      <c r="B71055" s="38"/>
      <c r="C71055" s="38"/>
    </row>
    <row r="71056" spans="1:3" ht="15" x14ac:dyDescent="0.25">
      <c r="A71056" s="38"/>
      <c r="B71056" s="38"/>
      <c r="C71056" s="38"/>
    </row>
    <row r="71057" spans="1:3" ht="15" x14ac:dyDescent="0.25">
      <c r="A71057" s="38"/>
      <c r="B71057" s="38"/>
      <c r="C71057" s="38"/>
    </row>
    <row r="71058" spans="1:3" ht="15" x14ac:dyDescent="0.25">
      <c r="A71058" s="38"/>
      <c r="B71058" s="38"/>
      <c r="C71058" s="38"/>
    </row>
    <row r="71059" spans="1:3" ht="15" x14ac:dyDescent="0.25">
      <c r="A71059" s="38"/>
      <c r="B71059" s="38"/>
      <c r="C71059" s="38"/>
    </row>
    <row r="71060" spans="1:3" ht="15" x14ac:dyDescent="0.25">
      <c r="A71060" s="38"/>
      <c r="B71060" s="38"/>
      <c r="C71060" s="38"/>
    </row>
    <row r="71061" spans="1:3" ht="15" x14ac:dyDescent="0.25">
      <c r="A71061" s="38"/>
      <c r="B71061" s="38"/>
      <c r="C71061" s="38"/>
    </row>
    <row r="71062" spans="1:3" ht="15" x14ac:dyDescent="0.25">
      <c r="A71062" s="38"/>
      <c r="B71062" s="38"/>
      <c r="C71062" s="38"/>
    </row>
    <row r="71063" spans="1:3" ht="15" x14ac:dyDescent="0.25">
      <c r="A71063" s="38"/>
      <c r="B71063" s="38"/>
      <c r="C71063" s="38"/>
    </row>
    <row r="71064" spans="1:3" ht="15" x14ac:dyDescent="0.25">
      <c r="A71064" s="38"/>
      <c r="B71064" s="38"/>
      <c r="C71064" s="38"/>
    </row>
    <row r="71065" spans="1:3" ht="15" x14ac:dyDescent="0.25">
      <c r="A71065" s="38"/>
      <c r="B71065" s="38"/>
      <c r="C71065" s="38"/>
    </row>
    <row r="71066" spans="1:3" ht="15" x14ac:dyDescent="0.25">
      <c r="A71066" s="38"/>
      <c r="B71066" s="38"/>
      <c r="C71066" s="38"/>
    </row>
    <row r="71067" spans="1:3" ht="15" x14ac:dyDescent="0.25">
      <c r="A71067" s="38"/>
      <c r="B71067" s="38"/>
      <c r="C71067" s="38"/>
    </row>
    <row r="71068" spans="1:3" ht="15" x14ac:dyDescent="0.25">
      <c r="A71068" s="38"/>
      <c r="B71068" s="38"/>
      <c r="C71068" s="38"/>
    </row>
    <row r="71069" spans="1:3" ht="15" x14ac:dyDescent="0.25">
      <c r="A71069" s="38"/>
      <c r="B71069" s="38"/>
      <c r="C71069" s="38"/>
    </row>
    <row r="71070" spans="1:3" ht="15" x14ac:dyDescent="0.25">
      <c r="A71070" s="38"/>
      <c r="B71070" s="38"/>
      <c r="C71070" s="38"/>
    </row>
    <row r="71071" spans="1:3" ht="15" x14ac:dyDescent="0.25">
      <c r="A71071" s="38"/>
      <c r="B71071" s="38"/>
      <c r="C71071" s="38"/>
    </row>
    <row r="71072" spans="1:3" ht="15" x14ac:dyDescent="0.25">
      <c r="A71072" s="38"/>
      <c r="B71072" s="38"/>
      <c r="C71072" s="38"/>
    </row>
    <row r="71073" spans="1:3" ht="15" x14ac:dyDescent="0.25">
      <c r="A71073" s="38"/>
      <c r="B71073" s="38"/>
      <c r="C71073" s="38"/>
    </row>
    <row r="71074" spans="1:3" ht="15" x14ac:dyDescent="0.25">
      <c r="A71074" s="38"/>
      <c r="B71074" s="38"/>
      <c r="C71074" s="38"/>
    </row>
    <row r="71075" spans="1:3" ht="15" x14ac:dyDescent="0.25">
      <c r="A71075" s="38"/>
      <c r="B71075" s="38"/>
      <c r="C71075" s="38"/>
    </row>
    <row r="71076" spans="1:3" ht="15" x14ac:dyDescent="0.25">
      <c r="A71076" s="38"/>
      <c r="B71076" s="38"/>
      <c r="C71076" s="38"/>
    </row>
    <row r="71077" spans="1:3" ht="15" x14ac:dyDescent="0.25">
      <c r="A71077" s="38"/>
      <c r="B71077" s="38"/>
      <c r="C71077" s="38"/>
    </row>
    <row r="71078" spans="1:3" ht="15" x14ac:dyDescent="0.25">
      <c r="A71078" s="38"/>
      <c r="B71078" s="38"/>
      <c r="C71078" s="38"/>
    </row>
    <row r="71079" spans="1:3" ht="15" x14ac:dyDescent="0.25">
      <c r="A71079" s="38"/>
      <c r="B71079" s="38"/>
      <c r="C71079" s="38"/>
    </row>
    <row r="71080" spans="1:3" ht="15" x14ac:dyDescent="0.25">
      <c r="A71080" s="38"/>
      <c r="B71080" s="38"/>
      <c r="C71080" s="38"/>
    </row>
    <row r="71081" spans="1:3" ht="15" x14ac:dyDescent="0.25">
      <c r="A71081" s="38"/>
      <c r="B71081" s="38"/>
      <c r="C71081" s="38"/>
    </row>
    <row r="71082" spans="1:3" ht="15" x14ac:dyDescent="0.25">
      <c r="A71082" s="38"/>
      <c r="B71082" s="38"/>
      <c r="C71082" s="38"/>
    </row>
    <row r="71083" spans="1:3" ht="15" x14ac:dyDescent="0.25">
      <c r="A71083" s="38"/>
      <c r="B71083" s="38"/>
      <c r="C71083" s="38"/>
    </row>
    <row r="71084" spans="1:3" ht="15" x14ac:dyDescent="0.25">
      <c r="A71084" s="38"/>
      <c r="B71084" s="38"/>
      <c r="C71084" s="38"/>
    </row>
    <row r="71085" spans="1:3" ht="15" x14ac:dyDescent="0.25">
      <c r="A71085" s="38"/>
      <c r="B71085" s="38"/>
      <c r="C71085" s="38"/>
    </row>
    <row r="71086" spans="1:3" ht="15" x14ac:dyDescent="0.25">
      <c r="A71086" s="38"/>
      <c r="B71086" s="38"/>
      <c r="C71086" s="38"/>
    </row>
    <row r="71087" spans="1:3" ht="15" x14ac:dyDescent="0.25">
      <c r="A71087" s="38"/>
      <c r="B71087" s="38"/>
      <c r="C71087" s="38"/>
    </row>
    <row r="71088" spans="1:3" ht="15" x14ac:dyDescent="0.25">
      <c r="A71088" s="38"/>
      <c r="B71088" s="38"/>
      <c r="C71088" s="38"/>
    </row>
    <row r="71089" spans="1:3" ht="15" x14ac:dyDescent="0.25">
      <c r="A71089" s="38"/>
      <c r="B71089" s="38"/>
      <c r="C71089" s="38"/>
    </row>
    <row r="71090" spans="1:3" ht="15" x14ac:dyDescent="0.25">
      <c r="A71090" s="38"/>
      <c r="B71090" s="38"/>
      <c r="C71090" s="38"/>
    </row>
    <row r="71091" spans="1:3" ht="15" x14ac:dyDescent="0.25">
      <c r="A71091" s="38"/>
      <c r="B71091" s="38"/>
      <c r="C71091" s="38"/>
    </row>
    <row r="71092" spans="1:3" ht="15" x14ac:dyDescent="0.25">
      <c r="A71092" s="38"/>
      <c r="B71092" s="38"/>
      <c r="C71092" s="38"/>
    </row>
    <row r="71093" spans="1:3" ht="15" x14ac:dyDescent="0.25">
      <c r="A71093" s="38"/>
      <c r="B71093" s="38"/>
      <c r="C71093" s="38"/>
    </row>
    <row r="71094" spans="1:3" ht="15" x14ac:dyDescent="0.25">
      <c r="A71094" s="38"/>
      <c r="B71094" s="38"/>
      <c r="C71094" s="38"/>
    </row>
    <row r="71095" spans="1:3" ht="15" x14ac:dyDescent="0.25">
      <c r="A71095" s="38"/>
      <c r="B71095" s="38"/>
      <c r="C71095" s="38"/>
    </row>
    <row r="71096" spans="1:3" ht="15" x14ac:dyDescent="0.25">
      <c r="A71096" s="38"/>
      <c r="B71096" s="38"/>
      <c r="C71096" s="38"/>
    </row>
    <row r="71097" spans="1:3" ht="15" x14ac:dyDescent="0.25">
      <c r="A71097" s="38"/>
      <c r="B71097" s="38"/>
      <c r="C71097" s="38"/>
    </row>
    <row r="71098" spans="1:3" ht="15" x14ac:dyDescent="0.25">
      <c r="A71098" s="38"/>
      <c r="B71098" s="38"/>
      <c r="C71098" s="38"/>
    </row>
    <row r="71099" spans="1:3" ht="15" x14ac:dyDescent="0.25">
      <c r="A71099" s="38"/>
      <c r="B71099" s="38"/>
      <c r="C71099" s="38"/>
    </row>
    <row r="71100" spans="1:3" ht="15" x14ac:dyDescent="0.25">
      <c r="A71100" s="38"/>
      <c r="B71100" s="38"/>
      <c r="C71100" s="38"/>
    </row>
    <row r="71101" spans="1:3" ht="15" x14ac:dyDescent="0.25">
      <c r="A71101" s="38"/>
      <c r="B71101" s="38"/>
      <c r="C71101" s="38"/>
    </row>
    <row r="71102" spans="1:3" ht="15" x14ac:dyDescent="0.25">
      <c r="A71102" s="38"/>
      <c r="B71102" s="38"/>
      <c r="C71102" s="38"/>
    </row>
    <row r="71103" spans="1:3" ht="15" x14ac:dyDescent="0.25">
      <c r="A71103" s="38"/>
      <c r="B71103" s="38"/>
      <c r="C71103" s="38"/>
    </row>
    <row r="71104" spans="1:3" ht="15" x14ac:dyDescent="0.25">
      <c r="A71104" s="38"/>
      <c r="B71104" s="38"/>
      <c r="C71104" s="38"/>
    </row>
    <row r="71105" spans="1:3" ht="15" x14ac:dyDescent="0.25">
      <c r="A71105" s="38"/>
      <c r="B71105" s="38"/>
      <c r="C71105" s="38"/>
    </row>
    <row r="71106" spans="1:3" ht="15" x14ac:dyDescent="0.25">
      <c r="A71106" s="38"/>
      <c r="B71106" s="38"/>
      <c r="C71106" s="38"/>
    </row>
    <row r="71107" spans="1:3" ht="15" x14ac:dyDescent="0.25">
      <c r="A71107" s="38"/>
      <c r="B71107" s="38"/>
      <c r="C71107" s="38"/>
    </row>
    <row r="71108" spans="1:3" ht="15" x14ac:dyDescent="0.25">
      <c r="A71108" s="38"/>
      <c r="B71108" s="38"/>
      <c r="C71108" s="38"/>
    </row>
    <row r="71109" spans="1:3" ht="15" x14ac:dyDescent="0.25">
      <c r="A71109" s="38"/>
      <c r="B71109" s="38"/>
      <c r="C71109" s="38"/>
    </row>
    <row r="71110" spans="1:3" ht="15" x14ac:dyDescent="0.25">
      <c r="A71110" s="38"/>
      <c r="B71110" s="38"/>
      <c r="C71110" s="38"/>
    </row>
    <row r="71111" spans="1:3" ht="15" x14ac:dyDescent="0.25">
      <c r="A71111" s="38"/>
      <c r="B71111" s="38"/>
      <c r="C71111" s="38"/>
    </row>
    <row r="71112" spans="1:3" ht="15" x14ac:dyDescent="0.25">
      <c r="A71112" s="38"/>
      <c r="B71112" s="38"/>
      <c r="C71112" s="38"/>
    </row>
    <row r="71113" spans="1:3" ht="15" x14ac:dyDescent="0.25">
      <c r="A71113" s="38"/>
      <c r="B71113" s="38"/>
      <c r="C71113" s="38"/>
    </row>
    <row r="71114" spans="1:3" ht="15" x14ac:dyDescent="0.25">
      <c r="A71114" s="38"/>
      <c r="B71114" s="38"/>
      <c r="C71114" s="38"/>
    </row>
    <row r="71115" spans="1:3" ht="15" x14ac:dyDescent="0.25">
      <c r="A71115" s="38"/>
      <c r="B71115" s="38"/>
      <c r="C71115" s="38"/>
    </row>
    <row r="71116" spans="1:3" ht="15" x14ac:dyDescent="0.25">
      <c r="A71116" s="38"/>
      <c r="B71116" s="38"/>
      <c r="C71116" s="38"/>
    </row>
    <row r="71117" spans="1:3" ht="15" x14ac:dyDescent="0.25">
      <c r="A71117" s="38"/>
      <c r="B71117" s="38"/>
      <c r="C71117" s="38"/>
    </row>
    <row r="71118" spans="1:3" ht="15" x14ac:dyDescent="0.25">
      <c r="A71118" s="38"/>
      <c r="B71118" s="38"/>
      <c r="C71118" s="38"/>
    </row>
    <row r="71119" spans="1:3" ht="15" x14ac:dyDescent="0.25">
      <c r="A71119" s="38"/>
      <c r="B71119" s="38"/>
      <c r="C71119" s="38"/>
    </row>
    <row r="71120" spans="1:3" ht="15" x14ac:dyDescent="0.25">
      <c r="A71120" s="38"/>
      <c r="B71120" s="38"/>
      <c r="C71120" s="38"/>
    </row>
    <row r="71121" spans="1:3" ht="15" x14ac:dyDescent="0.25">
      <c r="A71121" s="38"/>
      <c r="B71121" s="38"/>
      <c r="C71121" s="38"/>
    </row>
    <row r="71122" spans="1:3" ht="15" x14ac:dyDescent="0.25">
      <c r="A71122" s="38"/>
      <c r="B71122" s="38"/>
      <c r="C71122" s="38"/>
    </row>
    <row r="71123" spans="1:3" ht="15" x14ac:dyDescent="0.25">
      <c r="A71123" s="38"/>
      <c r="B71123" s="38"/>
      <c r="C71123" s="38"/>
    </row>
    <row r="71124" spans="1:3" ht="15" x14ac:dyDescent="0.25">
      <c r="A71124" s="38"/>
      <c r="B71124" s="38"/>
      <c r="C71124" s="38"/>
    </row>
    <row r="71125" spans="1:3" ht="15" x14ac:dyDescent="0.25">
      <c r="A71125" s="38"/>
      <c r="B71125" s="38"/>
      <c r="C71125" s="38"/>
    </row>
    <row r="71126" spans="1:3" ht="15" x14ac:dyDescent="0.25">
      <c r="A71126" s="38"/>
      <c r="B71126" s="38"/>
      <c r="C71126" s="38"/>
    </row>
    <row r="71127" spans="1:3" ht="15" x14ac:dyDescent="0.25">
      <c r="A71127" s="38"/>
      <c r="B71127" s="38"/>
      <c r="C71127" s="38"/>
    </row>
    <row r="71128" spans="1:3" ht="15" x14ac:dyDescent="0.25">
      <c r="A71128" s="38"/>
      <c r="B71128" s="38"/>
      <c r="C71128" s="38"/>
    </row>
    <row r="71129" spans="1:3" ht="15" x14ac:dyDescent="0.25">
      <c r="A71129" s="38"/>
      <c r="B71129" s="38"/>
      <c r="C71129" s="38"/>
    </row>
    <row r="71130" spans="1:3" ht="15" x14ac:dyDescent="0.25">
      <c r="A71130" s="38"/>
      <c r="B71130" s="38"/>
      <c r="C71130" s="38"/>
    </row>
    <row r="71131" spans="1:3" ht="15" x14ac:dyDescent="0.25">
      <c r="A71131" s="38"/>
      <c r="B71131" s="38"/>
      <c r="C71131" s="38"/>
    </row>
    <row r="71132" spans="1:3" ht="15" x14ac:dyDescent="0.25">
      <c r="A71132" s="38"/>
      <c r="B71132" s="38"/>
      <c r="C71132" s="38"/>
    </row>
    <row r="71133" spans="1:3" ht="15" x14ac:dyDescent="0.25">
      <c r="A71133" s="38"/>
      <c r="B71133" s="38"/>
      <c r="C71133" s="38"/>
    </row>
    <row r="71134" spans="1:3" ht="15" x14ac:dyDescent="0.25">
      <c r="A71134" s="38"/>
      <c r="B71134" s="38"/>
      <c r="C71134" s="38"/>
    </row>
    <row r="71135" spans="1:3" ht="15" x14ac:dyDescent="0.25">
      <c r="A71135" s="38"/>
      <c r="B71135" s="38"/>
      <c r="C71135" s="38"/>
    </row>
    <row r="71136" spans="1:3" ht="15" x14ac:dyDescent="0.25">
      <c r="A71136" s="38"/>
      <c r="B71136" s="38"/>
      <c r="C71136" s="38"/>
    </row>
    <row r="71137" spans="1:3" ht="15" x14ac:dyDescent="0.25">
      <c r="A71137" s="38"/>
      <c r="B71137" s="38"/>
      <c r="C71137" s="38"/>
    </row>
    <row r="71138" spans="1:3" ht="15" x14ac:dyDescent="0.25">
      <c r="A71138" s="38"/>
      <c r="B71138" s="38"/>
      <c r="C71138" s="38"/>
    </row>
    <row r="71139" spans="1:3" ht="15" x14ac:dyDescent="0.25">
      <c r="A71139" s="38"/>
      <c r="B71139" s="38"/>
      <c r="C71139" s="38"/>
    </row>
    <row r="71140" spans="1:3" ht="15" x14ac:dyDescent="0.25">
      <c r="A71140" s="38"/>
      <c r="B71140" s="38"/>
      <c r="C71140" s="38"/>
    </row>
    <row r="71141" spans="1:3" ht="15" x14ac:dyDescent="0.25">
      <c r="A71141" s="38"/>
      <c r="B71141" s="38"/>
      <c r="C71141" s="38"/>
    </row>
    <row r="71142" spans="1:3" ht="15" x14ac:dyDescent="0.25">
      <c r="A71142" s="38"/>
      <c r="B71142" s="38"/>
      <c r="C71142" s="38"/>
    </row>
    <row r="71143" spans="1:3" ht="15" x14ac:dyDescent="0.25">
      <c r="A71143" s="38"/>
      <c r="B71143" s="38"/>
      <c r="C71143" s="38"/>
    </row>
    <row r="71144" spans="1:3" ht="15" x14ac:dyDescent="0.25">
      <c r="A71144" s="38"/>
      <c r="B71144" s="38"/>
      <c r="C71144" s="38"/>
    </row>
    <row r="71145" spans="1:3" ht="15" x14ac:dyDescent="0.25">
      <c r="A71145" s="38"/>
      <c r="B71145" s="38"/>
      <c r="C71145" s="38"/>
    </row>
    <row r="71146" spans="1:3" ht="15" x14ac:dyDescent="0.25">
      <c r="A71146" s="38"/>
      <c r="B71146" s="38"/>
      <c r="C71146" s="38"/>
    </row>
    <row r="71147" spans="1:3" ht="15" x14ac:dyDescent="0.25">
      <c r="A71147" s="38"/>
      <c r="B71147" s="38"/>
      <c r="C71147" s="38"/>
    </row>
    <row r="71148" spans="1:3" ht="15" x14ac:dyDescent="0.25">
      <c r="A71148" s="38"/>
      <c r="B71148" s="38"/>
      <c r="C71148" s="38"/>
    </row>
    <row r="71149" spans="1:3" ht="15" x14ac:dyDescent="0.25">
      <c r="A71149" s="38"/>
      <c r="B71149" s="38"/>
      <c r="C71149" s="38"/>
    </row>
    <row r="71150" spans="1:3" ht="15" x14ac:dyDescent="0.25">
      <c r="A71150" s="38"/>
      <c r="B71150" s="38"/>
      <c r="C71150" s="38"/>
    </row>
    <row r="71151" spans="1:3" ht="15" x14ac:dyDescent="0.25">
      <c r="A71151" s="38"/>
      <c r="B71151" s="38"/>
      <c r="C71151" s="38"/>
    </row>
    <row r="71152" spans="1:3" ht="15" x14ac:dyDescent="0.25">
      <c r="A71152" s="38"/>
      <c r="B71152" s="38"/>
      <c r="C71152" s="38"/>
    </row>
    <row r="71153" spans="1:3" ht="15" x14ac:dyDescent="0.25">
      <c r="A71153" s="38"/>
      <c r="B71153" s="38"/>
      <c r="C71153" s="38"/>
    </row>
    <row r="71154" spans="1:3" ht="15" x14ac:dyDescent="0.25">
      <c r="A71154" s="38"/>
      <c r="B71154" s="38"/>
      <c r="C71154" s="38"/>
    </row>
    <row r="71155" spans="1:3" ht="15" x14ac:dyDescent="0.25">
      <c r="A71155" s="38"/>
      <c r="B71155" s="38"/>
      <c r="C71155" s="38"/>
    </row>
    <row r="71156" spans="1:3" ht="15" x14ac:dyDescent="0.25">
      <c r="A71156" s="38"/>
      <c r="B71156" s="38"/>
      <c r="C71156" s="38"/>
    </row>
    <row r="71157" spans="1:3" ht="15" x14ac:dyDescent="0.25">
      <c r="A71157" s="38"/>
      <c r="B71157" s="38"/>
      <c r="C71157" s="38"/>
    </row>
    <row r="71158" spans="1:3" ht="15" x14ac:dyDescent="0.25">
      <c r="A71158" s="38"/>
      <c r="B71158" s="38"/>
      <c r="C71158" s="38"/>
    </row>
    <row r="71159" spans="1:3" ht="15" x14ac:dyDescent="0.25">
      <c r="A71159" s="38"/>
      <c r="B71159" s="38"/>
      <c r="C71159" s="38"/>
    </row>
    <row r="71160" spans="1:3" ht="15" x14ac:dyDescent="0.25">
      <c r="A71160" s="38"/>
      <c r="B71160" s="38"/>
      <c r="C71160" s="38"/>
    </row>
    <row r="71161" spans="1:3" ht="15" x14ac:dyDescent="0.25">
      <c r="A71161" s="38"/>
      <c r="B71161" s="38"/>
      <c r="C71161" s="38"/>
    </row>
    <row r="71162" spans="1:3" ht="15" x14ac:dyDescent="0.25">
      <c r="A71162" s="38"/>
      <c r="B71162" s="38"/>
      <c r="C71162" s="38"/>
    </row>
    <row r="71163" spans="1:3" ht="15" x14ac:dyDescent="0.25">
      <c r="A71163" s="38"/>
      <c r="B71163" s="38"/>
      <c r="C71163" s="38"/>
    </row>
    <row r="71164" spans="1:3" ht="15" x14ac:dyDescent="0.25">
      <c r="A71164" s="38"/>
      <c r="B71164" s="38"/>
      <c r="C71164" s="38"/>
    </row>
    <row r="71165" spans="1:3" ht="15" x14ac:dyDescent="0.25">
      <c r="A71165" s="38"/>
      <c r="B71165" s="38"/>
      <c r="C71165" s="38"/>
    </row>
    <row r="71166" spans="1:3" ht="15" x14ac:dyDescent="0.25">
      <c r="A71166" s="38"/>
      <c r="B71166" s="38"/>
      <c r="C71166" s="38"/>
    </row>
    <row r="71167" spans="1:3" ht="15" x14ac:dyDescent="0.25">
      <c r="A71167" s="38"/>
      <c r="B71167" s="38"/>
      <c r="C71167" s="38"/>
    </row>
    <row r="71168" spans="1:3" ht="15" x14ac:dyDescent="0.25">
      <c r="A71168" s="38"/>
      <c r="B71168" s="38"/>
      <c r="C71168" s="38"/>
    </row>
    <row r="71169" spans="1:3" ht="15" x14ac:dyDescent="0.25">
      <c r="A71169" s="38"/>
      <c r="B71169" s="38"/>
      <c r="C71169" s="38"/>
    </row>
    <row r="71170" spans="1:3" ht="15" x14ac:dyDescent="0.25">
      <c r="A71170" s="38"/>
      <c r="B71170" s="38"/>
      <c r="C71170" s="38"/>
    </row>
    <row r="71171" spans="1:3" ht="15" x14ac:dyDescent="0.25">
      <c r="A71171" s="38"/>
      <c r="B71171" s="38"/>
      <c r="C71171" s="38"/>
    </row>
    <row r="71172" spans="1:3" ht="15" x14ac:dyDescent="0.25">
      <c r="A71172" s="38"/>
      <c r="B71172" s="38"/>
      <c r="C71172" s="38"/>
    </row>
    <row r="71173" spans="1:3" ht="15" x14ac:dyDescent="0.25">
      <c r="A71173" s="38"/>
      <c r="B71173" s="38"/>
      <c r="C71173" s="38"/>
    </row>
    <row r="71174" spans="1:3" ht="15" x14ac:dyDescent="0.25">
      <c r="A71174" s="38"/>
      <c r="B71174" s="38"/>
      <c r="C71174" s="38"/>
    </row>
    <row r="71175" spans="1:3" ht="15" x14ac:dyDescent="0.25">
      <c r="A71175" s="38"/>
      <c r="B71175" s="38"/>
      <c r="C71175" s="38"/>
    </row>
    <row r="71176" spans="1:3" ht="15" x14ac:dyDescent="0.25">
      <c r="A71176" s="38"/>
      <c r="B71176" s="38"/>
      <c r="C71176" s="38"/>
    </row>
    <row r="71177" spans="1:3" ht="15" x14ac:dyDescent="0.25">
      <c r="A71177" s="38"/>
      <c r="B71177" s="38"/>
      <c r="C71177" s="38"/>
    </row>
    <row r="71178" spans="1:3" ht="15" x14ac:dyDescent="0.25">
      <c r="A71178" s="38"/>
      <c r="B71178" s="38"/>
      <c r="C71178" s="38"/>
    </row>
    <row r="71179" spans="1:3" ht="15" x14ac:dyDescent="0.25">
      <c r="A71179" s="38"/>
      <c r="B71179" s="38"/>
      <c r="C71179" s="38"/>
    </row>
    <row r="71180" spans="1:3" ht="15" x14ac:dyDescent="0.25">
      <c r="A71180" s="38"/>
      <c r="B71180" s="38"/>
      <c r="C71180" s="38"/>
    </row>
    <row r="71181" spans="1:3" ht="15" x14ac:dyDescent="0.25">
      <c r="A71181" s="38"/>
      <c r="B71181" s="38"/>
      <c r="C71181" s="38"/>
    </row>
    <row r="71182" spans="1:3" ht="15" x14ac:dyDescent="0.25">
      <c r="A71182" s="38"/>
      <c r="B71182" s="38"/>
      <c r="C71182" s="38"/>
    </row>
    <row r="71183" spans="1:3" ht="15" x14ac:dyDescent="0.25">
      <c r="A71183" s="38"/>
      <c r="B71183" s="38"/>
      <c r="C71183" s="38"/>
    </row>
    <row r="71184" spans="1:3" ht="15" x14ac:dyDescent="0.25">
      <c r="A71184" s="38"/>
      <c r="B71184" s="38"/>
      <c r="C71184" s="38"/>
    </row>
    <row r="71185" spans="1:3" ht="15" x14ac:dyDescent="0.25">
      <c r="A71185" s="38"/>
      <c r="B71185" s="38"/>
      <c r="C71185" s="38"/>
    </row>
    <row r="71186" spans="1:3" ht="15" x14ac:dyDescent="0.25">
      <c r="A71186" s="38"/>
      <c r="B71186" s="38"/>
      <c r="C71186" s="38"/>
    </row>
    <row r="71187" spans="1:3" ht="15" x14ac:dyDescent="0.25">
      <c r="A71187" s="38"/>
      <c r="B71187" s="38"/>
      <c r="C71187" s="38"/>
    </row>
    <row r="71188" spans="1:3" ht="15" x14ac:dyDescent="0.25">
      <c r="A71188" s="38"/>
      <c r="B71188" s="38"/>
      <c r="C71188" s="38"/>
    </row>
    <row r="71189" spans="1:3" ht="15" x14ac:dyDescent="0.25">
      <c r="A71189" s="38"/>
      <c r="B71189" s="38"/>
      <c r="C71189" s="38"/>
    </row>
    <row r="71190" spans="1:3" ht="15" x14ac:dyDescent="0.25">
      <c r="A71190" s="38"/>
      <c r="B71190" s="38"/>
      <c r="C71190" s="38"/>
    </row>
    <row r="71191" spans="1:3" ht="15" x14ac:dyDescent="0.25">
      <c r="A71191" s="38"/>
      <c r="B71191" s="38"/>
      <c r="C71191" s="38"/>
    </row>
    <row r="71192" spans="1:3" ht="15" x14ac:dyDescent="0.25">
      <c r="A71192" s="38"/>
      <c r="B71192" s="38"/>
      <c r="C71192" s="38"/>
    </row>
    <row r="71193" spans="1:3" ht="15" x14ac:dyDescent="0.25">
      <c r="A71193" s="38"/>
      <c r="B71193" s="38"/>
      <c r="C71193" s="38"/>
    </row>
    <row r="71194" spans="1:3" ht="15" x14ac:dyDescent="0.25">
      <c r="A71194" s="38"/>
      <c r="B71194" s="38"/>
      <c r="C71194" s="38"/>
    </row>
    <row r="71195" spans="1:3" ht="15" x14ac:dyDescent="0.25">
      <c r="A71195" s="38"/>
      <c r="B71195" s="38"/>
      <c r="C71195" s="38"/>
    </row>
    <row r="71196" spans="1:3" ht="15" x14ac:dyDescent="0.25">
      <c r="A71196" s="38"/>
      <c r="B71196" s="38"/>
      <c r="C71196" s="38"/>
    </row>
    <row r="71197" spans="1:3" ht="15" x14ac:dyDescent="0.25">
      <c r="A71197" s="38"/>
      <c r="B71197" s="38"/>
      <c r="C71197" s="38"/>
    </row>
    <row r="71198" spans="1:3" ht="15" x14ac:dyDescent="0.25">
      <c r="A71198" s="38"/>
      <c r="B71198" s="38"/>
      <c r="C71198" s="38"/>
    </row>
    <row r="71199" spans="1:3" ht="15" x14ac:dyDescent="0.25">
      <c r="A71199" s="38"/>
      <c r="B71199" s="38"/>
      <c r="C71199" s="38"/>
    </row>
    <row r="71200" spans="1:3" ht="15" x14ac:dyDescent="0.25">
      <c r="A71200" s="38"/>
      <c r="B71200" s="38"/>
      <c r="C71200" s="38"/>
    </row>
    <row r="71201" spans="1:3" ht="15" x14ac:dyDescent="0.25">
      <c r="A71201" s="38"/>
      <c r="B71201" s="38"/>
      <c r="C71201" s="38"/>
    </row>
    <row r="71202" spans="1:3" ht="15" x14ac:dyDescent="0.25">
      <c r="A71202" s="38"/>
      <c r="B71202" s="38"/>
      <c r="C71202" s="38"/>
    </row>
    <row r="71203" spans="1:3" ht="15" x14ac:dyDescent="0.25">
      <c r="A71203" s="38"/>
      <c r="B71203" s="38"/>
      <c r="C71203" s="38"/>
    </row>
    <row r="71204" spans="1:3" ht="15" x14ac:dyDescent="0.25">
      <c r="A71204" s="38"/>
      <c r="B71204" s="38"/>
      <c r="C71204" s="38"/>
    </row>
    <row r="71205" spans="1:3" ht="15" x14ac:dyDescent="0.25">
      <c r="A71205" s="38"/>
      <c r="B71205" s="38"/>
      <c r="C71205" s="38"/>
    </row>
    <row r="71206" spans="1:3" ht="15" x14ac:dyDescent="0.25">
      <c r="A71206" s="38"/>
      <c r="B71206" s="38"/>
      <c r="C71206" s="38"/>
    </row>
    <row r="71207" spans="1:3" ht="15" x14ac:dyDescent="0.25">
      <c r="A71207" s="38"/>
      <c r="B71207" s="38"/>
      <c r="C71207" s="38"/>
    </row>
    <row r="71208" spans="1:3" ht="15" x14ac:dyDescent="0.25">
      <c r="A71208" s="38"/>
      <c r="B71208" s="38"/>
      <c r="C71208" s="38"/>
    </row>
    <row r="71209" spans="1:3" ht="15" x14ac:dyDescent="0.25">
      <c r="A71209" s="38"/>
      <c r="B71209" s="38"/>
      <c r="C71209" s="38"/>
    </row>
    <row r="71210" spans="1:3" ht="15" x14ac:dyDescent="0.25">
      <c r="A71210" s="38"/>
      <c r="B71210" s="38"/>
      <c r="C71210" s="38"/>
    </row>
    <row r="71211" spans="1:3" ht="15" x14ac:dyDescent="0.25">
      <c r="A71211" s="38"/>
      <c r="B71211" s="38"/>
      <c r="C71211" s="38"/>
    </row>
    <row r="71212" spans="1:3" ht="15" x14ac:dyDescent="0.25">
      <c r="A71212" s="38"/>
      <c r="B71212" s="38"/>
      <c r="C71212" s="38"/>
    </row>
    <row r="71213" spans="1:3" ht="15" x14ac:dyDescent="0.25">
      <c r="A71213" s="38"/>
      <c r="B71213" s="38"/>
      <c r="C71213" s="38"/>
    </row>
    <row r="71214" spans="1:3" ht="15" x14ac:dyDescent="0.25">
      <c r="A71214" s="38"/>
      <c r="B71214" s="38"/>
      <c r="C71214" s="38"/>
    </row>
    <row r="71215" spans="1:3" ht="15" x14ac:dyDescent="0.25">
      <c r="A71215" s="38"/>
      <c r="B71215" s="38"/>
      <c r="C71215" s="38"/>
    </row>
    <row r="71216" spans="1:3" ht="15" x14ac:dyDescent="0.25">
      <c r="A71216" s="38"/>
      <c r="B71216" s="38"/>
      <c r="C71216" s="38"/>
    </row>
    <row r="71217" spans="1:3" ht="15" x14ac:dyDescent="0.25">
      <c r="A71217" s="38"/>
      <c r="B71217" s="38"/>
      <c r="C71217" s="38"/>
    </row>
    <row r="71218" spans="1:3" ht="15" x14ac:dyDescent="0.25">
      <c r="A71218" s="38"/>
      <c r="B71218" s="38"/>
      <c r="C71218" s="38"/>
    </row>
    <row r="71219" spans="1:3" ht="15" x14ac:dyDescent="0.25">
      <c r="A71219" s="38"/>
      <c r="B71219" s="38"/>
      <c r="C71219" s="38"/>
    </row>
    <row r="71220" spans="1:3" ht="15" x14ac:dyDescent="0.25">
      <c r="A71220" s="38"/>
      <c r="B71220" s="38"/>
      <c r="C71220" s="38"/>
    </row>
    <row r="71221" spans="1:3" ht="15" x14ac:dyDescent="0.25">
      <c r="A71221" s="38"/>
      <c r="B71221" s="38"/>
      <c r="C71221" s="38"/>
    </row>
    <row r="71222" spans="1:3" ht="15" x14ac:dyDescent="0.25">
      <c r="A71222" s="38"/>
      <c r="B71222" s="38"/>
      <c r="C71222" s="38"/>
    </row>
    <row r="71223" spans="1:3" ht="15" x14ac:dyDescent="0.25">
      <c r="A71223" s="38"/>
      <c r="B71223" s="38"/>
      <c r="C71223" s="38"/>
    </row>
    <row r="71224" spans="1:3" ht="15" x14ac:dyDescent="0.25">
      <c r="A71224" s="38"/>
      <c r="B71224" s="38"/>
      <c r="C71224" s="38"/>
    </row>
    <row r="71225" spans="1:3" ht="15" x14ac:dyDescent="0.25">
      <c r="A71225" s="38"/>
      <c r="B71225" s="38"/>
      <c r="C71225" s="38"/>
    </row>
    <row r="71226" spans="1:3" ht="15" x14ac:dyDescent="0.25">
      <c r="A71226" s="38"/>
      <c r="B71226" s="38"/>
      <c r="C71226" s="38"/>
    </row>
    <row r="71227" spans="1:3" ht="15" x14ac:dyDescent="0.25">
      <c r="A71227" s="38"/>
      <c r="B71227" s="38"/>
      <c r="C71227" s="38"/>
    </row>
    <row r="71228" spans="1:3" ht="15" x14ac:dyDescent="0.25">
      <c r="A71228" s="38"/>
      <c r="B71228" s="38"/>
      <c r="C71228" s="38"/>
    </row>
    <row r="71229" spans="1:3" ht="15" x14ac:dyDescent="0.25">
      <c r="A71229" s="38"/>
      <c r="B71229" s="38"/>
      <c r="C71229" s="38"/>
    </row>
    <row r="71230" spans="1:3" ht="15" x14ac:dyDescent="0.25">
      <c r="A71230" s="38"/>
      <c r="B71230" s="38"/>
      <c r="C71230" s="38"/>
    </row>
    <row r="71231" spans="1:3" ht="15" x14ac:dyDescent="0.25">
      <c r="A71231" s="38"/>
      <c r="B71231" s="38"/>
      <c r="C71231" s="38"/>
    </row>
    <row r="71232" spans="1:3" ht="15" x14ac:dyDescent="0.25">
      <c r="A71232" s="38"/>
      <c r="B71232" s="38"/>
      <c r="C71232" s="38"/>
    </row>
    <row r="71233" spans="1:3" ht="15" x14ac:dyDescent="0.25">
      <c r="A71233" s="38"/>
      <c r="B71233" s="38"/>
      <c r="C71233" s="38"/>
    </row>
    <row r="71234" spans="1:3" ht="15" x14ac:dyDescent="0.25">
      <c r="A71234" s="38"/>
      <c r="B71234" s="38"/>
      <c r="C71234" s="38"/>
    </row>
    <row r="71235" spans="1:3" ht="15" x14ac:dyDescent="0.25">
      <c r="A71235" s="38"/>
      <c r="B71235" s="38"/>
      <c r="C71235" s="38"/>
    </row>
    <row r="71236" spans="1:3" ht="15" x14ac:dyDescent="0.25">
      <c r="A71236" s="38"/>
      <c r="B71236" s="38"/>
      <c r="C71236" s="38"/>
    </row>
    <row r="71237" spans="1:3" ht="15" x14ac:dyDescent="0.25">
      <c r="A71237" s="38"/>
      <c r="B71237" s="38"/>
      <c r="C71237" s="38"/>
    </row>
    <row r="71238" spans="1:3" ht="15" x14ac:dyDescent="0.25">
      <c r="A71238" s="38"/>
      <c r="B71238" s="38"/>
      <c r="C71238" s="38"/>
    </row>
    <row r="71239" spans="1:3" ht="15" x14ac:dyDescent="0.25">
      <c r="A71239" s="38"/>
      <c r="B71239" s="38"/>
      <c r="C71239" s="38"/>
    </row>
    <row r="71240" spans="1:3" ht="15" x14ac:dyDescent="0.25">
      <c r="A71240" s="38"/>
      <c r="B71240" s="38"/>
      <c r="C71240" s="38"/>
    </row>
    <row r="71241" spans="1:3" ht="15" x14ac:dyDescent="0.25">
      <c r="A71241" s="38"/>
      <c r="B71241" s="38"/>
      <c r="C71241" s="38"/>
    </row>
    <row r="71242" spans="1:3" ht="15" x14ac:dyDescent="0.25">
      <c r="A71242" s="38"/>
      <c r="B71242" s="38"/>
      <c r="C71242" s="38"/>
    </row>
    <row r="71243" spans="1:3" ht="15" x14ac:dyDescent="0.25">
      <c r="A71243" s="38"/>
      <c r="B71243" s="38"/>
      <c r="C71243" s="38"/>
    </row>
    <row r="71244" spans="1:3" ht="15" x14ac:dyDescent="0.25">
      <c r="A71244" s="38"/>
      <c r="B71244" s="38"/>
      <c r="C71244" s="38"/>
    </row>
    <row r="71245" spans="1:3" ht="15" x14ac:dyDescent="0.25">
      <c r="A71245" s="38"/>
      <c r="B71245" s="38"/>
      <c r="C71245" s="38"/>
    </row>
    <row r="71246" spans="1:3" ht="15" x14ac:dyDescent="0.25">
      <c r="A71246" s="38"/>
      <c r="B71246" s="38"/>
      <c r="C71246" s="38"/>
    </row>
    <row r="71247" spans="1:3" ht="15" x14ac:dyDescent="0.25">
      <c r="A71247" s="38"/>
      <c r="B71247" s="38"/>
      <c r="C71247" s="38"/>
    </row>
    <row r="71248" spans="1:3" ht="15" x14ac:dyDescent="0.25">
      <c r="A71248" s="38"/>
      <c r="B71248" s="38"/>
      <c r="C71248" s="38"/>
    </row>
    <row r="71249" spans="1:3" ht="15" x14ac:dyDescent="0.25">
      <c r="A71249" s="38"/>
      <c r="B71249" s="38"/>
      <c r="C71249" s="38"/>
    </row>
    <row r="71250" spans="1:3" ht="15" x14ac:dyDescent="0.25">
      <c r="A71250" s="38"/>
      <c r="B71250" s="38"/>
      <c r="C71250" s="38"/>
    </row>
    <row r="71251" spans="1:3" ht="15" x14ac:dyDescent="0.25">
      <c r="A71251" s="38"/>
      <c r="B71251" s="38"/>
      <c r="C71251" s="38"/>
    </row>
    <row r="71252" spans="1:3" ht="15" x14ac:dyDescent="0.25">
      <c r="A71252" s="38"/>
      <c r="B71252" s="38"/>
      <c r="C71252" s="38"/>
    </row>
    <row r="71253" spans="1:3" ht="15" x14ac:dyDescent="0.25">
      <c r="A71253" s="38"/>
      <c r="B71253" s="38"/>
      <c r="C71253" s="38"/>
    </row>
    <row r="71254" spans="1:3" ht="15" x14ac:dyDescent="0.25">
      <c r="A71254" s="38"/>
      <c r="B71254" s="38"/>
      <c r="C71254" s="38"/>
    </row>
    <row r="71255" spans="1:3" ht="15" x14ac:dyDescent="0.25">
      <c r="A71255" s="38"/>
      <c r="B71255" s="38"/>
      <c r="C71255" s="38"/>
    </row>
    <row r="71256" spans="1:3" ht="15" x14ac:dyDescent="0.25">
      <c r="A71256" s="38"/>
      <c r="B71256" s="38"/>
      <c r="C71256" s="38"/>
    </row>
    <row r="71257" spans="1:3" ht="15" x14ac:dyDescent="0.25">
      <c r="A71257" s="38"/>
      <c r="B71257" s="38"/>
      <c r="C71257" s="38"/>
    </row>
    <row r="71258" spans="1:3" ht="15" x14ac:dyDescent="0.25">
      <c r="A71258" s="38"/>
      <c r="B71258" s="38"/>
      <c r="C71258" s="38"/>
    </row>
    <row r="71259" spans="1:3" ht="15" x14ac:dyDescent="0.25">
      <c r="A71259" s="38"/>
      <c r="B71259" s="38"/>
      <c r="C71259" s="38"/>
    </row>
    <row r="71260" spans="1:3" ht="15" x14ac:dyDescent="0.25">
      <c r="A71260" s="38"/>
      <c r="B71260" s="38"/>
      <c r="C71260" s="38"/>
    </row>
    <row r="71261" spans="1:3" ht="15" x14ac:dyDescent="0.25">
      <c r="A71261" s="38"/>
      <c r="B71261" s="38"/>
      <c r="C71261" s="38"/>
    </row>
    <row r="71262" spans="1:3" ht="15" x14ac:dyDescent="0.25">
      <c r="A71262" s="38"/>
      <c r="B71262" s="38"/>
      <c r="C71262" s="38"/>
    </row>
    <row r="71263" spans="1:3" ht="15" x14ac:dyDescent="0.25">
      <c r="A71263" s="38"/>
      <c r="B71263" s="38"/>
      <c r="C71263" s="38"/>
    </row>
    <row r="71264" spans="1:3" ht="15" x14ac:dyDescent="0.25">
      <c r="A71264" s="38"/>
      <c r="B71264" s="38"/>
      <c r="C71264" s="38"/>
    </row>
    <row r="71265" spans="1:3" ht="15" x14ac:dyDescent="0.25">
      <c r="A71265" s="38"/>
      <c r="B71265" s="38"/>
      <c r="C71265" s="38"/>
    </row>
    <row r="71266" spans="1:3" ht="15" x14ac:dyDescent="0.25">
      <c r="A71266" s="38"/>
      <c r="B71266" s="38"/>
      <c r="C71266" s="38"/>
    </row>
    <row r="71267" spans="1:3" ht="15" x14ac:dyDescent="0.25">
      <c r="A71267" s="38"/>
      <c r="B71267" s="38"/>
      <c r="C71267" s="38"/>
    </row>
    <row r="71268" spans="1:3" ht="15" x14ac:dyDescent="0.25">
      <c r="A71268" s="38"/>
      <c r="B71268" s="38"/>
      <c r="C71268" s="38"/>
    </row>
    <row r="71269" spans="1:3" ht="15" x14ac:dyDescent="0.25">
      <c r="A71269" s="38"/>
      <c r="B71269" s="38"/>
      <c r="C71269" s="38"/>
    </row>
    <row r="71270" spans="1:3" ht="15" x14ac:dyDescent="0.25">
      <c r="A71270" s="38"/>
      <c r="B71270" s="38"/>
      <c r="C71270" s="38"/>
    </row>
    <row r="71271" spans="1:3" ht="15" x14ac:dyDescent="0.25">
      <c r="A71271" s="38"/>
      <c r="B71271" s="38"/>
      <c r="C71271" s="38"/>
    </row>
    <row r="71272" spans="1:3" ht="15" x14ac:dyDescent="0.25">
      <c r="A71272" s="38"/>
      <c r="B71272" s="38"/>
      <c r="C71272" s="38"/>
    </row>
    <row r="71273" spans="1:3" ht="15" x14ac:dyDescent="0.25">
      <c r="A71273" s="38"/>
      <c r="B71273" s="38"/>
      <c r="C71273" s="38"/>
    </row>
    <row r="71274" spans="1:3" ht="15" x14ac:dyDescent="0.25">
      <c r="A71274" s="38"/>
      <c r="B71274" s="38"/>
      <c r="C71274" s="38"/>
    </row>
    <row r="71275" spans="1:3" ht="15" x14ac:dyDescent="0.25">
      <c r="A71275" s="38"/>
      <c r="B71275" s="38"/>
      <c r="C71275" s="38"/>
    </row>
    <row r="71276" spans="1:3" ht="15" x14ac:dyDescent="0.25">
      <c r="A71276" s="38"/>
      <c r="B71276" s="38"/>
      <c r="C71276" s="38"/>
    </row>
    <row r="71277" spans="1:3" ht="15" x14ac:dyDescent="0.25">
      <c r="A71277" s="38"/>
      <c r="B71277" s="38"/>
      <c r="C71277" s="38"/>
    </row>
    <row r="71278" spans="1:3" ht="15" x14ac:dyDescent="0.25">
      <c r="A71278" s="38"/>
      <c r="B71278" s="38"/>
      <c r="C71278" s="38"/>
    </row>
    <row r="71279" spans="1:3" ht="15" x14ac:dyDescent="0.25">
      <c r="A71279" s="38"/>
      <c r="B71279" s="38"/>
      <c r="C71279" s="38"/>
    </row>
    <row r="71280" spans="1:3" ht="15" x14ac:dyDescent="0.25">
      <c r="A71280" s="38"/>
      <c r="B71280" s="38"/>
      <c r="C71280" s="38"/>
    </row>
    <row r="71281" spans="1:3" ht="15" x14ac:dyDescent="0.25">
      <c r="A71281" s="38"/>
      <c r="B71281" s="38"/>
      <c r="C71281" s="38"/>
    </row>
    <row r="71282" spans="1:3" ht="15" x14ac:dyDescent="0.25">
      <c r="A71282" s="38"/>
      <c r="B71282" s="38"/>
      <c r="C71282" s="38"/>
    </row>
    <row r="71283" spans="1:3" ht="15" x14ac:dyDescent="0.25">
      <c r="A71283" s="38"/>
      <c r="B71283" s="38"/>
      <c r="C71283" s="38"/>
    </row>
    <row r="71284" spans="1:3" ht="15" x14ac:dyDescent="0.25">
      <c r="A71284" s="38"/>
      <c r="B71284" s="38"/>
      <c r="C71284" s="38"/>
    </row>
    <row r="71285" spans="1:3" ht="15" x14ac:dyDescent="0.25">
      <c r="A71285" s="38"/>
      <c r="B71285" s="38"/>
      <c r="C71285" s="38"/>
    </row>
    <row r="71286" spans="1:3" ht="15" x14ac:dyDescent="0.25">
      <c r="A71286" s="38"/>
      <c r="B71286" s="38"/>
      <c r="C71286" s="38"/>
    </row>
    <row r="71287" spans="1:3" ht="15" x14ac:dyDescent="0.25">
      <c r="A71287" s="38"/>
      <c r="B71287" s="38"/>
      <c r="C71287" s="38"/>
    </row>
    <row r="71288" spans="1:3" ht="15" x14ac:dyDescent="0.25">
      <c r="A71288" s="38"/>
      <c r="B71288" s="38"/>
      <c r="C71288" s="38"/>
    </row>
    <row r="71289" spans="1:3" ht="15" x14ac:dyDescent="0.25">
      <c r="A71289" s="38"/>
      <c r="B71289" s="38"/>
      <c r="C71289" s="38"/>
    </row>
    <row r="71290" spans="1:3" ht="15" x14ac:dyDescent="0.25">
      <c r="A71290" s="38"/>
      <c r="B71290" s="38"/>
      <c r="C71290" s="38"/>
    </row>
    <row r="71291" spans="1:3" ht="15" x14ac:dyDescent="0.25">
      <c r="A71291" s="38"/>
      <c r="B71291" s="38"/>
      <c r="C71291" s="38"/>
    </row>
    <row r="71292" spans="1:3" ht="15" x14ac:dyDescent="0.25">
      <c r="A71292" s="38"/>
      <c r="B71292" s="38"/>
      <c r="C71292" s="38"/>
    </row>
    <row r="71293" spans="1:3" ht="15" x14ac:dyDescent="0.25">
      <c r="A71293" s="38"/>
      <c r="B71293" s="38"/>
      <c r="C71293" s="38"/>
    </row>
    <row r="71294" spans="1:3" ht="15" x14ac:dyDescent="0.25">
      <c r="A71294" s="38"/>
      <c r="B71294" s="38"/>
      <c r="C71294" s="38"/>
    </row>
    <row r="71295" spans="1:3" ht="15" x14ac:dyDescent="0.25">
      <c r="A71295" s="38"/>
      <c r="B71295" s="38"/>
      <c r="C71295" s="38"/>
    </row>
    <row r="71296" spans="1:3" ht="15" x14ac:dyDescent="0.25">
      <c r="A71296" s="38"/>
      <c r="B71296" s="38"/>
      <c r="C71296" s="38"/>
    </row>
    <row r="71297" spans="1:3" ht="15" x14ac:dyDescent="0.25">
      <c r="A71297" s="38"/>
      <c r="B71297" s="38"/>
      <c r="C71297" s="38"/>
    </row>
    <row r="71298" spans="1:3" ht="15" x14ac:dyDescent="0.25">
      <c r="A71298" s="38"/>
      <c r="B71298" s="38"/>
      <c r="C71298" s="38"/>
    </row>
    <row r="71299" spans="1:3" ht="15" x14ac:dyDescent="0.25">
      <c r="A71299" s="38"/>
      <c r="B71299" s="38"/>
      <c r="C71299" s="38"/>
    </row>
    <row r="71300" spans="1:3" ht="15" x14ac:dyDescent="0.25">
      <c r="A71300" s="38"/>
      <c r="B71300" s="38"/>
      <c r="C71300" s="38"/>
    </row>
    <row r="71301" spans="1:3" ht="15" x14ac:dyDescent="0.25">
      <c r="A71301" s="38"/>
      <c r="B71301" s="38"/>
      <c r="C71301" s="38"/>
    </row>
    <row r="71302" spans="1:3" ht="15" x14ac:dyDescent="0.25">
      <c r="A71302" s="38"/>
      <c r="B71302" s="38"/>
      <c r="C71302" s="38"/>
    </row>
    <row r="71303" spans="1:3" ht="15" x14ac:dyDescent="0.25">
      <c r="A71303" s="38"/>
      <c r="B71303" s="38"/>
      <c r="C71303" s="38"/>
    </row>
    <row r="71304" spans="1:3" ht="15" x14ac:dyDescent="0.25">
      <c r="A71304" s="38"/>
      <c r="B71304" s="38"/>
      <c r="C71304" s="38"/>
    </row>
    <row r="71305" spans="1:3" ht="15" x14ac:dyDescent="0.25">
      <c r="A71305" s="38"/>
      <c r="B71305" s="38"/>
      <c r="C71305" s="38"/>
    </row>
    <row r="71306" spans="1:3" ht="15" x14ac:dyDescent="0.25">
      <c r="A71306" s="38"/>
      <c r="B71306" s="38"/>
      <c r="C71306" s="38"/>
    </row>
    <row r="71307" spans="1:3" ht="15" x14ac:dyDescent="0.25">
      <c r="A71307" s="38"/>
      <c r="B71307" s="38"/>
      <c r="C71307" s="38"/>
    </row>
    <row r="71308" spans="1:3" ht="15" x14ac:dyDescent="0.25">
      <c r="A71308" s="38"/>
      <c r="B71308" s="38"/>
      <c r="C71308" s="38"/>
    </row>
    <row r="71309" spans="1:3" ht="15" x14ac:dyDescent="0.25">
      <c r="A71309" s="38"/>
      <c r="B71309" s="38"/>
      <c r="C71309" s="38"/>
    </row>
    <row r="71310" spans="1:3" ht="15" x14ac:dyDescent="0.25">
      <c r="A71310" s="38"/>
      <c r="B71310" s="38"/>
      <c r="C71310" s="38"/>
    </row>
    <row r="71311" spans="1:3" ht="15" x14ac:dyDescent="0.25">
      <c r="A71311" s="38"/>
      <c r="B71311" s="38"/>
      <c r="C71311" s="38"/>
    </row>
    <row r="71312" spans="1:3" ht="15" x14ac:dyDescent="0.25">
      <c r="A71312" s="38"/>
      <c r="B71312" s="38"/>
      <c r="C71312" s="38"/>
    </row>
    <row r="71313" spans="1:3" ht="15" x14ac:dyDescent="0.25">
      <c r="A71313" s="38"/>
      <c r="B71313" s="38"/>
      <c r="C71313" s="38"/>
    </row>
    <row r="71314" spans="1:3" ht="15" x14ac:dyDescent="0.25">
      <c r="A71314" s="38"/>
      <c r="B71314" s="38"/>
      <c r="C71314" s="38"/>
    </row>
    <row r="71315" spans="1:3" ht="15" x14ac:dyDescent="0.25">
      <c r="A71315" s="38"/>
      <c r="B71315" s="38"/>
      <c r="C71315" s="38"/>
    </row>
    <row r="71316" spans="1:3" ht="15" x14ac:dyDescent="0.25">
      <c r="A71316" s="38"/>
      <c r="B71316" s="38"/>
      <c r="C71316" s="38"/>
    </row>
    <row r="71317" spans="1:3" ht="15" x14ac:dyDescent="0.25">
      <c r="A71317" s="38"/>
      <c r="B71317" s="38"/>
      <c r="C71317" s="38"/>
    </row>
    <row r="71318" spans="1:3" ht="15" x14ac:dyDescent="0.25">
      <c r="A71318" s="38"/>
      <c r="B71318" s="38"/>
      <c r="C71318" s="38"/>
    </row>
    <row r="71319" spans="1:3" ht="15" x14ac:dyDescent="0.25">
      <c r="A71319" s="38"/>
      <c r="B71319" s="38"/>
      <c r="C71319" s="38"/>
    </row>
    <row r="71320" spans="1:3" ht="15" x14ac:dyDescent="0.25">
      <c r="A71320" s="38"/>
      <c r="B71320" s="38"/>
      <c r="C71320" s="38"/>
    </row>
    <row r="71321" spans="1:3" ht="15" x14ac:dyDescent="0.25">
      <c r="A71321" s="38"/>
      <c r="B71321" s="38"/>
      <c r="C71321" s="38"/>
    </row>
    <row r="71322" spans="1:3" ht="15" x14ac:dyDescent="0.25">
      <c r="A71322" s="38"/>
      <c r="B71322" s="38"/>
      <c r="C71322" s="38"/>
    </row>
    <row r="71323" spans="1:3" ht="15" x14ac:dyDescent="0.25">
      <c r="A71323" s="38"/>
      <c r="B71323" s="38"/>
      <c r="C71323" s="38"/>
    </row>
    <row r="71324" spans="1:3" ht="15" x14ac:dyDescent="0.25">
      <c r="A71324" s="38"/>
      <c r="B71324" s="38"/>
      <c r="C71324" s="38"/>
    </row>
    <row r="71325" spans="1:3" ht="15" x14ac:dyDescent="0.25">
      <c r="A71325" s="38"/>
      <c r="B71325" s="38"/>
      <c r="C71325" s="38"/>
    </row>
    <row r="71326" spans="1:3" ht="15" x14ac:dyDescent="0.25">
      <c r="A71326" s="38"/>
      <c r="B71326" s="38"/>
      <c r="C71326" s="38"/>
    </row>
    <row r="71327" spans="1:3" ht="15" x14ac:dyDescent="0.25">
      <c r="A71327" s="38"/>
      <c r="B71327" s="38"/>
      <c r="C71327" s="38"/>
    </row>
    <row r="71328" spans="1:3" ht="15" x14ac:dyDescent="0.25">
      <c r="A71328" s="38"/>
      <c r="B71328" s="38"/>
      <c r="C71328" s="38"/>
    </row>
    <row r="71329" spans="1:3" ht="15" x14ac:dyDescent="0.25">
      <c r="A71329" s="38"/>
      <c r="B71329" s="38"/>
      <c r="C71329" s="38"/>
    </row>
    <row r="71330" spans="1:3" ht="15" x14ac:dyDescent="0.25">
      <c r="A71330" s="38"/>
      <c r="B71330" s="38"/>
      <c r="C71330" s="38"/>
    </row>
    <row r="71331" spans="1:3" ht="15" x14ac:dyDescent="0.25">
      <c r="A71331" s="38"/>
      <c r="B71331" s="38"/>
      <c r="C71331" s="38"/>
    </row>
    <row r="71332" spans="1:3" ht="15" x14ac:dyDescent="0.25">
      <c r="A71332" s="38"/>
      <c r="B71332" s="38"/>
      <c r="C71332" s="38"/>
    </row>
    <row r="71333" spans="1:3" ht="15" x14ac:dyDescent="0.25">
      <c r="A71333" s="38"/>
      <c r="B71333" s="38"/>
      <c r="C71333" s="38"/>
    </row>
    <row r="71334" spans="1:3" ht="15" x14ac:dyDescent="0.25">
      <c r="A71334" s="38"/>
      <c r="B71334" s="38"/>
      <c r="C71334" s="38"/>
    </row>
    <row r="71335" spans="1:3" ht="15" x14ac:dyDescent="0.25">
      <c r="A71335" s="38"/>
      <c r="B71335" s="38"/>
      <c r="C71335" s="38"/>
    </row>
    <row r="71336" spans="1:3" ht="15" x14ac:dyDescent="0.25">
      <c r="A71336" s="38"/>
      <c r="B71336" s="38"/>
      <c r="C71336" s="38"/>
    </row>
    <row r="71337" spans="1:3" ht="15" x14ac:dyDescent="0.25">
      <c r="A71337" s="38"/>
      <c r="B71337" s="38"/>
      <c r="C71337" s="38"/>
    </row>
    <row r="71338" spans="1:3" ht="15" x14ac:dyDescent="0.25">
      <c r="A71338" s="38"/>
      <c r="B71338" s="38"/>
      <c r="C71338" s="38"/>
    </row>
    <row r="71339" spans="1:3" ht="15" x14ac:dyDescent="0.25">
      <c r="A71339" s="38"/>
      <c r="B71339" s="38"/>
      <c r="C71339" s="38"/>
    </row>
    <row r="71340" spans="1:3" ht="15" x14ac:dyDescent="0.25">
      <c r="A71340" s="38"/>
      <c r="B71340" s="38"/>
      <c r="C71340" s="38"/>
    </row>
    <row r="71341" spans="1:3" ht="15" x14ac:dyDescent="0.25">
      <c r="A71341" s="38"/>
      <c r="B71341" s="38"/>
      <c r="C71341" s="38"/>
    </row>
    <row r="71342" spans="1:3" ht="15" x14ac:dyDescent="0.25">
      <c r="A71342" s="38"/>
      <c r="B71342" s="38"/>
      <c r="C71342" s="38"/>
    </row>
    <row r="71343" spans="1:3" ht="15" x14ac:dyDescent="0.25">
      <c r="A71343" s="38"/>
      <c r="B71343" s="38"/>
      <c r="C71343" s="38"/>
    </row>
    <row r="71344" spans="1:3" ht="15" x14ac:dyDescent="0.25">
      <c r="A71344" s="38"/>
      <c r="B71344" s="38"/>
      <c r="C71344" s="38"/>
    </row>
    <row r="71345" spans="1:3" ht="15" x14ac:dyDescent="0.25">
      <c r="A71345" s="38"/>
      <c r="B71345" s="38"/>
      <c r="C71345" s="38"/>
    </row>
    <row r="71346" spans="1:3" ht="15" x14ac:dyDescent="0.25">
      <c r="A71346" s="38"/>
      <c r="B71346" s="38"/>
      <c r="C71346" s="38"/>
    </row>
    <row r="71347" spans="1:3" ht="15" x14ac:dyDescent="0.25">
      <c r="A71347" s="38"/>
      <c r="B71347" s="38"/>
      <c r="C71347" s="38"/>
    </row>
    <row r="71348" spans="1:3" ht="15" x14ac:dyDescent="0.25">
      <c r="A71348" s="38"/>
      <c r="B71348" s="38"/>
      <c r="C71348" s="38"/>
    </row>
    <row r="71349" spans="1:3" ht="15" x14ac:dyDescent="0.25">
      <c r="A71349" s="38"/>
      <c r="B71349" s="38"/>
      <c r="C71349" s="38"/>
    </row>
    <row r="71350" spans="1:3" ht="15" x14ac:dyDescent="0.25">
      <c r="A71350" s="38"/>
      <c r="B71350" s="38"/>
      <c r="C71350" s="38"/>
    </row>
    <row r="71351" spans="1:3" ht="15" x14ac:dyDescent="0.25">
      <c r="A71351" s="38"/>
      <c r="B71351" s="38"/>
      <c r="C71351" s="38"/>
    </row>
    <row r="71352" spans="1:3" ht="15" x14ac:dyDescent="0.25">
      <c r="A71352" s="38"/>
      <c r="B71352" s="38"/>
      <c r="C71352" s="38"/>
    </row>
    <row r="71353" spans="1:3" ht="15" x14ac:dyDescent="0.25">
      <c r="A71353" s="38"/>
      <c r="B71353" s="38"/>
      <c r="C71353" s="38"/>
    </row>
    <row r="71354" spans="1:3" ht="15" x14ac:dyDescent="0.25">
      <c r="A71354" s="38"/>
      <c r="B71354" s="38"/>
      <c r="C71354" s="38"/>
    </row>
    <row r="71355" spans="1:3" ht="15" x14ac:dyDescent="0.25">
      <c r="A71355" s="38"/>
      <c r="B71355" s="38"/>
      <c r="C71355" s="38"/>
    </row>
    <row r="71356" spans="1:3" ht="15" x14ac:dyDescent="0.25">
      <c r="A71356" s="38"/>
      <c r="B71356" s="38"/>
      <c r="C71356" s="38"/>
    </row>
    <row r="71357" spans="1:3" ht="15" x14ac:dyDescent="0.25">
      <c r="A71357" s="38"/>
      <c r="B71357" s="38"/>
      <c r="C71357" s="38"/>
    </row>
    <row r="71358" spans="1:3" ht="15" x14ac:dyDescent="0.25">
      <c r="A71358" s="38"/>
      <c r="B71358" s="38"/>
      <c r="C71358" s="38"/>
    </row>
    <row r="71359" spans="1:3" ht="15" x14ac:dyDescent="0.25">
      <c r="A71359" s="38"/>
      <c r="B71359" s="38"/>
      <c r="C71359" s="38"/>
    </row>
    <row r="71360" spans="1:3" ht="15" x14ac:dyDescent="0.25">
      <c r="A71360" s="38"/>
      <c r="B71360" s="38"/>
      <c r="C71360" s="38"/>
    </row>
    <row r="71361" spans="1:3" ht="15" x14ac:dyDescent="0.25">
      <c r="A71361" s="38"/>
      <c r="B71361" s="38"/>
      <c r="C71361" s="38"/>
    </row>
    <row r="71362" spans="1:3" ht="15" x14ac:dyDescent="0.25">
      <c r="A71362" s="38"/>
      <c r="B71362" s="38"/>
      <c r="C71362" s="38"/>
    </row>
    <row r="71363" spans="1:3" ht="15" x14ac:dyDescent="0.25">
      <c r="A71363" s="38"/>
      <c r="B71363" s="38"/>
      <c r="C71363" s="38"/>
    </row>
    <row r="71364" spans="1:3" ht="15" x14ac:dyDescent="0.25">
      <c r="A71364" s="38"/>
      <c r="B71364" s="38"/>
      <c r="C71364" s="38"/>
    </row>
    <row r="71365" spans="1:3" ht="15" x14ac:dyDescent="0.25">
      <c r="A71365" s="38"/>
      <c r="B71365" s="38"/>
      <c r="C71365" s="38"/>
    </row>
    <row r="71366" spans="1:3" ht="15" x14ac:dyDescent="0.25">
      <c r="A71366" s="38"/>
      <c r="B71366" s="38"/>
      <c r="C71366" s="38"/>
    </row>
    <row r="71367" spans="1:3" ht="15" x14ac:dyDescent="0.25">
      <c r="A71367" s="38"/>
      <c r="B71367" s="38"/>
      <c r="C71367" s="38"/>
    </row>
    <row r="71368" spans="1:3" ht="15" x14ac:dyDescent="0.25">
      <c r="A71368" s="38"/>
      <c r="B71368" s="38"/>
      <c r="C71368" s="38"/>
    </row>
    <row r="71369" spans="1:3" ht="15" x14ac:dyDescent="0.25">
      <c r="A71369" s="38"/>
      <c r="B71369" s="38"/>
      <c r="C71369" s="38"/>
    </row>
    <row r="71370" spans="1:3" ht="15" x14ac:dyDescent="0.25">
      <c r="A71370" s="38"/>
      <c r="B71370" s="38"/>
      <c r="C71370" s="38"/>
    </row>
    <row r="71371" spans="1:3" ht="15" x14ac:dyDescent="0.25">
      <c r="A71371" s="38"/>
      <c r="B71371" s="38"/>
      <c r="C71371" s="38"/>
    </row>
    <row r="71372" spans="1:3" ht="15" x14ac:dyDescent="0.25">
      <c r="A71372" s="38"/>
      <c r="B71372" s="38"/>
      <c r="C71372" s="38"/>
    </row>
    <row r="71373" spans="1:3" ht="15" x14ac:dyDescent="0.25">
      <c r="A71373" s="38"/>
      <c r="B71373" s="38"/>
      <c r="C71373" s="38"/>
    </row>
    <row r="71374" spans="1:3" ht="15" x14ac:dyDescent="0.25">
      <c r="A71374" s="38"/>
      <c r="B71374" s="38"/>
      <c r="C71374" s="38"/>
    </row>
    <row r="71375" spans="1:3" ht="15" x14ac:dyDescent="0.25">
      <c r="A71375" s="38"/>
      <c r="B71375" s="38"/>
      <c r="C71375" s="38"/>
    </row>
    <row r="71376" spans="1:3" ht="15" x14ac:dyDescent="0.25">
      <c r="A71376" s="38"/>
      <c r="B71376" s="38"/>
      <c r="C71376" s="38"/>
    </row>
    <row r="71377" spans="1:3" ht="15" x14ac:dyDescent="0.25">
      <c r="A71377" s="38"/>
      <c r="B71377" s="38"/>
      <c r="C71377" s="38"/>
    </row>
    <row r="71378" spans="1:3" ht="15" x14ac:dyDescent="0.25">
      <c r="A71378" s="38"/>
      <c r="B71378" s="38"/>
      <c r="C71378" s="38"/>
    </row>
    <row r="71379" spans="1:3" ht="15" x14ac:dyDescent="0.25">
      <c r="A71379" s="38"/>
      <c r="B71379" s="38"/>
      <c r="C71379" s="38"/>
    </row>
    <row r="71380" spans="1:3" ht="15" x14ac:dyDescent="0.25">
      <c r="A71380" s="38"/>
      <c r="B71380" s="38"/>
      <c r="C71380" s="38"/>
    </row>
    <row r="71381" spans="1:3" ht="15" x14ac:dyDescent="0.25">
      <c r="A71381" s="38"/>
      <c r="B71381" s="38"/>
      <c r="C71381" s="38"/>
    </row>
    <row r="71382" spans="1:3" ht="15" x14ac:dyDescent="0.25">
      <c r="A71382" s="38"/>
      <c r="B71382" s="38"/>
      <c r="C71382" s="38"/>
    </row>
    <row r="71383" spans="1:3" ht="15" x14ac:dyDescent="0.25">
      <c r="A71383" s="38"/>
      <c r="B71383" s="38"/>
      <c r="C71383" s="38"/>
    </row>
    <row r="71384" spans="1:3" ht="15" x14ac:dyDescent="0.25">
      <c r="A71384" s="38"/>
      <c r="B71384" s="38"/>
      <c r="C71384" s="38"/>
    </row>
    <row r="71385" spans="1:3" ht="15" x14ac:dyDescent="0.25">
      <c r="A71385" s="38"/>
      <c r="B71385" s="38"/>
      <c r="C71385" s="38"/>
    </row>
    <row r="71386" spans="1:3" ht="15" x14ac:dyDescent="0.25">
      <c r="A71386" s="38"/>
      <c r="B71386" s="38"/>
      <c r="C71386" s="38"/>
    </row>
    <row r="71387" spans="1:3" ht="15" x14ac:dyDescent="0.25">
      <c r="A71387" s="38"/>
      <c r="B71387" s="38"/>
      <c r="C71387" s="38"/>
    </row>
    <row r="71388" spans="1:3" ht="15" x14ac:dyDescent="0.25">
      <c r="A71388" s="38"/>
      <c r="B71388" s="38"/>
      <c r="C71388" s="38"/>
    </row>
    <row r="71389" spans="1:3" ht="15" x14ac:dyDescent="0.25">
      <c r="A71389" s="38"/>
      <c r="B71389" s="38"/>
      <c r="C71389" s="38"/>
    </row>
    <row r="71390" spans="1:3" ht="15" x14ac:dyDescent="0.25">
      <c r="A71390" s="38"/>
      <c r="B71390" s="38"/>
      <c r="C71390" s="38"/>
    </row>
    <row r="71391" spans="1:3" ht="15" x14ac:dyDescent="0.25">
      <c r="A71391" s="38"/>
      <c r="B71391" s="38"/>
      <c r="C71391" s="38"/>
    </row>
    <row r="71392" spans="1:3" ht="15" x14ac:dyDescent="0.25">
      <c r="A71392" s="38"/>
      <c r="B71392" s="38"/>
      <c r="C71392" s="38"/>
    </row>
    <row r="71393" spans="1:3" ht="15" x14ac:dyDescent="0.25">
      <c r="A71393" s="38"/>
      <c r="B71393" s="38"/>
      <c r="C71393" s="38"/>
    </row>
    <row r="71394" spans="1:3" ht="15" x14ac:dyDescent="0.25">
      <c r="A71394" s="38"/>
      <c r="B71394" s="38"/>
      <c r="C71394" s="38"/>
    </row>
    <row r="71395" spans="1:3" ht="15" x14ac:dyDescent="0.25">
      <c r="A71395" s="38"/>
      <c r="B71395" s="38"/>
      <c r="C71395" s="38"/>
    </row>
    <row r="71396" spans="1:3" ht="15" x14ac:dyDescent="0.25">
      <c r="A71396" s="38"/>
      <c r="B71396" s="38"/>
      <c r="C71396" s="38"/>
    </row>
    <row r="71397" spans="1:3" ht="15" x14ac:dyDescent="0.25">
      <c r="A71397" s="38"/>
      <c r="B71397" s="38"/>
      <c r="C71397" s="38"/>
    </row>
    <row r="71398" spans="1:3" ht="15" x14ac:dyDescent="0.25">
      <c r="A71398" s="38"/>
      <c r="B71398" s="38"/>
      <c r="C71398" s="38"/>
    </row>
    <row r="71399" spans="1:3" ht="15" x14ac:dyDescent="0.25">
      <c r="A71399" s="38"/>
      <c r="B71399" s="38"/>
      <c r="C71399" s="38"/>
    </row>
    <row r="71400" spans="1:3" ht="15" x14ac:dyDescent="0.25">
      <c r="A71400" s="38"/>
      <c r="B71400" s="38"/>
      <c r="C71400" s="38"/>
    </row>
    <row r="71401" spans="1:3" ht="15" x14ac:dyDescent="0.25">
      <c r="A71401" s="38"/>
      <c r="B71401" s="38"/>
      <c r="C71401" s="38"/>
    </row>
    <row r="71402" spans="1:3" ht="15" x14ac:dyDescent="0.25">
      <c r="A71402" s="38"/>
      <c r="B71402" s="38"/>
      <c r="C71402" s="38"/>
    </row>
    <row r="71403" spans="1:3" ht="15" x14ac:dyDescent="0.25">
      <c r="A71403" s="38"/>
      <c r="B71403" s="38"/>
      <c r="C71403" s="38"/>
    </row>
    <row r="71404" spans="1:3" ht="15" x14ac:dyDescent="0.25">
      <c r="A71404" s="38"/>
      <c r="B71404" s="38"/>
      <c r="C71404" s="38"/>
    </row>
    <row r="71405" spans="1:3" ht="15" x14ac:dyDescent="0.25">
      <c r="A71405" s="38"/>
      <c r="B71405" s="38"/>
      <c r="C71405" s="38"/>
    </row>
    <row r="71406" spans="1:3" ht="15" x14ac:dyDescent="0.25">
      <c r="A71406" s="38"/>
      <c r="B71406" s="38"/>
      <c r="C71406" s="38"/>
    </row>
    <row r="71407" spans="1:3" ht="15" x14ac:dyDescent="0.25">
      <c r="A71407" s="38"/>
      <c r="B71407" s="38"/>
      <c r="C71407" s="38"/>
    </row>
    <row r="71408" spans="1:3" ht="15" x14ac:dyDescent="0.25">
      <c r="A71408" s="38"/>
      <c r="B71408" s="38"/>
      <c r="C71408" s="38"/>
    </row>
    <row r="71409" spans="1:3" ht="15" x14ac:dyDescent="0.25">
      <c r="A71409" s="38"/>
      <c r="B71409" s="38"/>
      <c r="C71409" s="38"/>
    </row>
    <row r="71410" spans="1:3" ht="15" x14ac:dyDescent="0.25">
      <c r="A71410" s="38"/>
      <c r="B71410" s="38"/>
      <c r="C71410" s="38"/>
    </row>
    <row r="71411" spans="1:3" ht="15" x14ac:dyDescent="0.25">
      <c r="A71411" s="38"/>
      <c r="B71411" s="38"/>
      <c r="C71411" s="38"/>
    </row>
    <row r="71412" spans="1:3" ht="15" x14ac:dyDescent="0.25">
      <c r="A71412" s="38"/>
      <c r="B71412" s="38"/>
      <c r="C71412" s="38"/>
    </row>
    <row r="71413" spans="1:3" ht="15" x14ac:dyDescent="0.25">
      <c r="A71413" s="38"/>
      <c r="B71413" s="38"/>
      <c r="C71413" s="38"/>
    </row>
    <row r="71414" spans="1:3" ht="15" x14ac:dyDescent="0.25">
      <c r="A71414" s="38"/>
      <c r="B71414" s="38"/>
      <c r="C71414" s="38"/>
    </row>
    <row r="71415" spans="1:3" ht="15" x14ac:dyDescent="0.25">
      <c r="A71415" s="38"/>
      <c r="B71415" s="38"/>
      <c r="C71415" s="38"/>
    </row>
    <row r="71416" spans="1:3" ht="15" x14ac:dyDescent="0.25">
      <c r="A71416" s="38"/>
      <c r="B71416" s="38"/>
      <c r="C71416" s="38"/>
    </row>
    <row r="71417" spans="1:3" ht="15" x14ac:dyDescent="0.25">
      <c r="A71417" s="38"/>
      <c r="B71417" s="38"/>
      <c r="C71417" s="38"/>
    </row>
    <row r="71418" spans="1:3" ht="15" x14ac:dyDescent="0.25">
      <c r="A71418" s="38"/>
      <c r="B71418" s="38"/>
      <c r="C71418" s="38"/>
    </row>
    <row r="71419" spans="1:3" ht="15" x14ac:dyDescent="0.25">
      <c r="A71419" s="38"/>
      <c r="B71419" s="38"/>
      <c r="C71419" s="38"/>
    </row>
    <row r="71420" spans="1:3" ht="15" x14ac:dyDescent="0.25">
      <c r="A71420" s="38"/>
      <c r="B71420" s="38"/>
      <c r="C71420" s="38"/>
    </row>
    <row r="71421" spans="1:3" ht="15" x14ac:dyDescent="0.25">
      <c r="A71421" s="38"/>
      <c r="B71421" s="38"/>
      <c r="C71421" s="38"/>
    </row>
    <row r="71422" spans="1:3" ht="15" x14ac:dyDescent="0.25">
      <c r="A71422" s="38"/>
      <c r="B71422" s="38"/>
      <c r="C71422" s="38"/>
    </row>
    <row r="71423" spans="1:3" ht="15" x14ac:dyDescent="0.25">
      <c r="A71423" s="38"/>
      <c r="B71423" s="38"/>
      <c r="C71423" s="38"/>
    </row>
    <row r="71424" spans="1:3" ht="15" x14ac:dyDescent="0.25">
      <c r="A71424" s="38"/>
      <c r="B71424" s="38"/>
      <c r="C71424" s="38"/>
    </row>
    <row r="71425" spans="1:3" ht="15" x14ac:dyDescent="0.25">
      <c r="A71425" s="38"/>
      <c r="B71425" s="38"/>
      <c r="C71425" s="38"/>
    </row>
    <row r="71426" spans="1:3" ht="15" x14ac:dyDescent="0.25">
      <c r="A71426" s="38"/>
      <c r="B71426" s="38"/>
      <c r="C71426" s="38"/>
    </row>
    <row r="71427" spans="1:3" ht="15" x14ac:dyDescent="0.25">
      <c r="A71427" s="38"/>
      <c r="B71427" s="38"/>
      <c r="C71427" s="38"/>
    </row>
    <row r="71428" spans="1:3" ht="15" x14ac:dyDescent="0.25">
      <c r="A71428" s="38"/>
      <c r="B71428" s="38"/>
      <c r="C71428" s="38"/>
    </row>
    <row r="71429" spans="1:3" ht="15" x14ac:dyDescent="0.25">
      <c r="A71429" s="38"/>
      <c r="B71429" s="38"/>
      <c r="C71429" s="38"/>
    </row>
    <row r="71430" spans="1:3" ht="15" x14ac:dyDescent="0.25">
      <c r="A71430" s="38"/>
      <c r="B71430" s="38"/>
      <c r="C71430" s="38"/>
    </row>
    <row r="71431" spans="1:3" ht="15" x14ac:dyDescent="0.25">
      <c r="A71431" s="38"/>
      <c r="B71431" s="38"/>
      <c r="C71431" s="38"/>
    </row>
    <row r="71432" spans="1:3" ht="15" x14ac:dyDescent="0.25">
      <c r="A71432" s="38"/>
      <c r="B71432" s="38"/>
      <c r="C71432" s="38"/>
    </row>
    <row r="71433" spans="1:3" ht="15" x14ac:dyDescent="0.25">
      <c r="A71433" s="38"/>
      <c r="B71433" s="38"/>
      <c r="C71433" s="38"/>
    </row>
    <row r="71434" spans="1:3" ht="15" x14ac:dyDescent="0.25">
      <c r="A71434" s="38"/>
      <c r="B71434" s="38"/>
      <c r="C71434" s="38"/>
    </row>
    <row r="71435" spans="1:3" ht="15" x14ac:dyDescent="0.25">
      <c r="A71435" s="38"/>
      <c r="B71435" s="38"/>
      <c r="C71435" s="38"/>
    </row>
    <row r="71436" spans="1:3" ht="15" x14ac:dyDescent="0.25">
      <c r="A71436" s="38"/>
      <c r="B71436" s="38"/>
      <c r="C71436" s="38"/>
    </row>
    <row r="71437" spans="1:3" ht="15" x14ac:dyDescent="0.25">
      <c r="A71437" s="38"/>
      <c r="B71437" s="38"/>
      <c r="C71437" s="38"/>
    </row>
    <row r="71438" spans="1:3" ht="15" x14ac:dyDescent="0.25">
      <c r="A71438" s="38"/>
      <c r="B71438" s="38"/>
      <c r="C71438" s="38"/>
    </row>
    <row r="71439" spans="1:3" ht="15" x14ac:dyDescent="0.25">
      <c r="A71439" s="38"/>
      <c r="B71439" s="38"/>
      <c r="C71439" s="38"/>
    </row>
    <row r="71440" spans="1:3" ht="15" x14ac:dyDescent="0.25">
      <c r="A71440" s="38"/>
      <c r="B71440" s="38"/>
      <c r="C71440" s="38"/>
    </row>
    <row r="71441" spans="1:3" ht="15" x14ac:dyDescent="0.25">
      <c r="A71441" s="38"/>
      <c r="B71441" s="38"/>
      <c r="C71441" s="38"/>
    </row>
    <row r="71442" spans="1:3" ht="15" x14ac:dyDescent="0.25">
      <c r="A71442" s="38"/>
      <c r="B71442" s="38"/>
      <c r="C71442" s="38"/>
    </row>
    <row r="71443" spans="1:3" ht="15" x14ac:dyDescent="0.25">
      <c r="A71443" s="38"/>
      <c r="B71443" s="38"/>
      <c r="C71443" s="38"/>
    </row>
    <row r="71444" spans="1:3" ht="15" x14ac:dyDescent="0.25">
      <c r="A71444" s="38"/>
      <c r="B71444" s="38"/>
      <c r="C71444" s="38"/>
    </row>
    <row r="71445" spans="1:3" ht="15" x14ac:dyDescent="0.25">
      <c r="A71445" s="38"/>
      <c r="B71445" s="38"/>
      <c r="C71445" s="38"/>
    </row>
    <row r="71446" spans="1:3" ht="15" x14ac:dyDescent="0.25">
      <c r="A71446" s="38"/>
      <c r="B71446" s="38"/>
      <c r="C71446" s="38"/>
    </row>
    <row r="71447" spans="1:3" ht="15" x14ac:dyDescent="0.25">
      <c r="A71447" s="38"/>
      <c r="B71447" s="38"/>
      <c r="C71447" s="38"/>
    </row>
    <row r="71448" spans="1:3" ht="15" x14ac:dyDescent="0.25">
      <c r="A71448" s="38"/>
      <c r="B71448" s="38"/>
      <c r="C71448" s="38"/>
    </row>
    <row r="71449" spans="1:3" ht="15" x14ac:dyDescent="0.25">
      <c r="A71449" s="38"/>
      <c r="B71449" s="38"/>
      <c r="C71449" s="38"/>
    </row>
    <row r="71450" spans="1:3" ht="15" x14ac:dyDescent="0.25">
      <c r="A71450" s="38"/>
      <c r="B71450" s="38"/>
      <c r="C71450" s="38"/>
    </row>
    <row r="71451" spans="1:3" ht="15" x14ac:dyDescent="0.25">
      <c r="A71451" s="38"/>
      <c r="B71451" s="38"/>
      <c r="C71451" s="38"/>
    </row>
    <row r="71452" spans="1:3" ht="15" x14ac:dyDescent="0.25">
      <c r="A71452" s="38"/>
      <c r="B71452" s="38"/>
      <c r="C71452" s="38"/>
    </row>
    <row r="71453" spans="1:3" ht="15" x14ac:dyDescent="0.25">
      <c r="A71453" s="38"/>
      <c r="B71453" s="38"/>
      <c r="C71453" s="38"/>
    </row>
    <row r="71454" spans="1:3" ht="15" x14ac:dyDescent="0.25">
      <c r="A71454" s="38"/>
      <c r="B71454" s="38"/>
      <c r="C71454" s="38"/>
    </row>
    <row r="71455" spans="1:3" ht="15" x14ac:dyDescent="0.25">
      <c r="A71455" s="38"/>
      <c r="B71455" s="38"/>
      <c r="C71455" s="38"/>
    </row>
    <row r="71456" spans="1:3" ht="15" x14ac:dyDescent="0.25">
      <c r="A71456" s="38"/>
      <c r="B71456" s="38"/>
      <c r="C71456" s="38"/>
    </row>
    <row r="71457" spans="1:3" ht="15" x14ac:dyDescent="0.25">
      <c r="A71457" s="38"/>
      <c r="B71457" s="38"/>
      <c r="C71457" s="38"/>
    </row>
    <row r="71458" spans="1:3" ht="15" x14ac:dyDescent="0.25">
      <c r="A71458" s="38"/>
      <c r="B71458" s="38"/>
      <c r="C71458" s="38"/>
    </row>
    <row r="71459" spans="1:3" ht="15" x14ac:dyDescent="0.25">
      <c r="A71459" s="38"/>
      <c r="B71459" s="38"/>
      <c r="C71459" s="38"/>
    </row>
    <row r="71460" spans="1:3" ht="15" x14ac:dyDescent="0.25">
      <c r="A71460" s="38"/>
      <c r="B71460" s="38"/>
      <c r="C71460" s="38"/>
    </row>
    <row r="71461" spans="1:3" ht="15" x14ac:dyDescent="0.25">
      <c r="A71461" s="38"/>
      <c r="B71461" s="38"/>
      <c r="C71461" s="38"/>
    </row>
    <row r="71462" spans="1:3" ht="15" x14ac:dyDescent="0.25">
      <c r="A71462" s="38"/>
      <c r="B71462" s="38"/>
      <c r="C71462" s="38"/>
    </row>
    <row r="71463" spans="1:3" ht="15" x14ac:dyDescent="0.25">
      <c r="A71463" s="38"/>
      <c r="B71463" s="38"/>
      <c r="C71463" s="38"/>
    </row>
    <row r="71464" spans="1:3" ht="15" x14ac:dyDescent="0.25">
      <c r="A71464" s="38"/>
      <c r="B71464" s="38"/>
      <c r="C71464" s="38"/>
    </row>
    <row r="71465" spans="1:3" ht="15" x14ac:dyDescent="0.25">
      <c r="A71465" s="38"/>
      <c r="B71465" s="38"/>
      <c r="C71465" s="38"/>
    </row>
    <row r="71466" spans="1:3" ht="15" x14ac:dyDescent="0.25">
      <c r="A71466" s="38"/>
      <c r="B71466" s="38"/>
      <c r="C71466" s="38"/>
    </row>
    <row r="71467" spans="1:3" ht="15" x14ac:dyDescent="0.25">
      <c r="A71467" s="38"/>
      <c r="B71467" s="38"/>
      <c r="C71467" s="38"/>
    </row>
    <row r="71468" spans="1:3" ht="15" x14ac:dyDescent="0.25">
      <c r="A71468" s="38"/>
      <c r="B71468" s="38"/>
      <c r="C71468" s="38"/>
    </row>
    <row r="71469" spans="1:3" ht="15" x14ac:dyDescent="0.25">
      <c r="A71469" s="38"/>
      <c r="B71469" s="38"/>
      <c r="C71469" s="38"/>
    </row>
    <row r="71470" spans="1:3" ht="15" x14ac:dyDescent="0.25">
      <c r="A71470" s="38"/>
      <c r="B71470" s="38"/>
      <c r="C71470" s="38"/>
    </row>
    <row r="71471" spans="1:3" ht="15" x14ac:dyDescent="0.25">
      <c r="A71471" s="38"/>
      <c r="B71471" s="38"/>
      <c r="C71471" s="38"/>
    </row>
    <row r="71472" spans="1:3" ht="15" x14ac:dyDescent="0.25">
      <c r="A71472" s="38"/>
      <c r="B71472" s="38"/>
      <c r="C71472" s="38"/>
    </row>
    <row r="71473" spans="1:3" ht="15" x14ac:dyDescent="0.25">
      <c r="A71473" s="38"/>
      <c r="B71473" s="38"/>
      <c r="C71473" s="38"/>
    </row>
    <row r="71474" spans="1:3" ht="15" x14ac:dyDescent="0.25">
      <c r="A71474" s="38"/>
      <c r="B71474" s="38"/>
      <c r="C71474" s="38"/>
    </row>
    <row r="71475" spans="1:3" ht="15" x14ac:dyDescent="0.25">
      <c r="A71475" s="38"/>
      <c r="B71475" s="38"/>
      <c r="C71475" s="38"/>
    </row>
    <row r="71476" spans="1:3" ht="15" x14ac:dyDescent="0.25">
      <c r="A71476" s="38"/>
      <c r="B71476" s="38"/>
      <c r="C71476" s="38"/>
    </row>
    <row r="71477" spans="1:3" ht="15" x14ac:dyDescent="0.25">
      <c r="A71477" s="38"/>
      <c r="B71477" s="38"/>
      <c r="C71477" s="38"/>
    </row>
    <row r="71478" spans="1:3" ht="15" x14ac:dyDescent="0.25">
      <c r="A71478" s="38"/>
      <c r="B71478" s="38"/>
      <c r="C71478" s="38"/>
    </row>
    <row r="71479" spans="1:3" ht="15" x14ac:dyDescent="0.25">
      <c r="A71479" s="38"/>
      <c r="B71479" s="38"/>
      <c r="C71479" s="38"/>
    </row>
    <row r="71480" spans="1:3" ht="15" x14ac:dyDescent="0.25">
      <c r="A71480" s="38"/>
      <c r="B71480" s="38"/>
      <c r="C71480" s="38"/>
    </row>
    <row r="71481" spans="1:3" ht="15" x14ac:dyDescent="0.25">
      <c r="A71481" s="38"/>
      <c r="B71481" s="38"/>
      <c r="C71481" s="38"/>
    </row>
    <row r="71482" spans="1:3" ht="15" x14ac:dyDescent="0.25">
      <c r="A71482" s="38"/>
      <c r="B71482" s="38"/>
      <c r="C71482" s="38"/>
    </row>
    <row r="71483" spans="1:3" ht="15" x14ac:dyDescent="0.25">
      <c r="A71483" s="38"/>
      <c r="B71483" s="38"/>
      <c r="C71483" s="38"/>
    </row>
    <row r="71484" spans="1:3" ht="15" x14ac:dyDescent="0.25">
      <c r="A71484" s="38"/>
      <c r="B71484" s="38"/>
      <c r="C71484" s="38"/>
    </row>
    <row r="71485" spans="1:3" ht="15" x14ac:dyDescent="0.25">
      <c r="A71485" s="38"/>
      <c r="B71485" s="38"/>
      <c r="C71485" s="38"/>
    </row>
    <row r="71486" spans="1:3" ht="15" x14ac:dyDescent="0.25">
      <c r="A71486" s="38"/>
      <c r="B71486" s="38"/>
      <c r="C71486" s="38"/>
    </row>
    <row r="71487" spans="1:3" ht="15" x14ac:dyDescent="0.25">
      <c r="A71487" s="38"/>
      <c r="B71487" s="38"/>
      <c r="C71487" s="38"/>
    </row>
    <row r="71488" spans="1:3" ht="15" x14ac:dyDescent="0.25">
      <c r="A71488" s="38"/>
      <c r="B71488" s="38"/>
      <c r="C71488" s="38"/>
    </row>
    <row r="71489" spans="1:3" ht="15" x14ac:dyDescent="0.25">
      <c r="A71489" s="38"/>
      <c r="B71489" s="38"/>
      <c r="C71489" s="38"/>
    </row>
    <row r="71490" spans="1:3" ht="15" x14ac:dyDescent="0.25">
      <c r="A71490" s="38"/>
      <c r="B71490" s="38"/>
      <c r="C71490" s="38"/>
    </row>
    <row r="71491" spans="1:3" ht="15" x14ac:dyDescent="0.25">
      <c r="A71491" s="38"/>
      <c r="B71491" s="38"/>
      <c r="C71491" s="38"/>
    </row>
    <row r="71492" spans="1:3" ht="15" x14ac:dyDescent="0.25">
      <c r="A71492" s="38"/>
      <c r="B71492" s="38"/>
      <c r="C71492" s="38"/>
    </row>
    <row r="71493" spans="1:3" ht="15" x14ac:dyDescent="0.25">
      <c r="A71493" s="38"/>
      <c r="B71493" s="38"/>
      <c r="C71493" s="38"/>
    </row>
    <row r="71494" spans="1:3" ht="15" x14ac:dyDescent="0.25">
      <c r="A71494" s="38"/>
      <c r="B71494" s="38"/>
      <c r="C71494" s="38"/>
    </row>
    <row r="71495" spans="1:3" ht="15" x14ac:dyDescent="0.25">
      <c r="A71495" s="38"/>
      <c r="B71495" s="38"/>
      <c r="C71495" s="38"/>
    </row>
    <row r="71496" spans="1:3" ht="15" x14ac:dyDescent="0.25">
      <c r="A71496" s="38"/>
      <c r="B71496" s="38"/>
      <c r="C71496" s="38"/>
    </row>
    <row r="71497" spans="1:3" ht="15" x14ac:dyDescent="0.25">
      <c r="A71497" s="38"/>
      <c r="B71497" s="38"/>
      <c r="C71497" s="38"/>
    </row>
    <row r="71498" spans="1:3" ht="15" x14ac:dyDescent="0.25">
      <c r="A71498" s="38"/>
      <c r="B71498" s="38"/>
      <c r="C71498" s="38"/>
    </row>
    <row r="71499" spans="1:3" ht="15" x14ac:dyDescent="0.25">
      <c r="A71499" s="38"/>
      <c r="B71499" s="38"/>
      <c r="C71499" s="38"/>
    </row>
    <row r="71500" spans="1:3" ht="15" x14ac:dyDescent="0.25">
      <c r="A71500" s="38"/>
      <c r="B71500" s="38"/>
      <c r="C71500" s="38"/>
    </row>
    <row r="71501" spans="1:3" ht="15" x14ac:dyDescent="0.25">
      <c r="A71501" s="38"/>
      <c r="B71501" s="38"/>
      <c r="C71501" s="38"/>
    </row>
    <row r="71502" spans="1:3" ht="15" x14ac:dyDescent="0.25">
      <c r="A71502" s="38"/>
      <c r="B71502" s="38"/>
      <c r="C71502" s="38"/>
    </row>
    <row r="71503" spans="1:3" ht="15" x14ac:dyDescent="0.25">
      <c r="A71503" s="38"/>
      <c r="B71503" s="38"/>
      <c r="C71503" s="38"/>
    </row>
    <row r="71504" spans="1:3" ht="15" x14ac:dyDescent="0.25">
      <c r="A71504" s="38"/>
      <c r="B71504" s="38"/>
      <c r="C71504" s="38"/>
    </row>
    <row r="71505" spans="1:3" ht="15" x14ac:dyDescent="0.25">
      <c r="A71505" s="38"/>
      <c r="B71505" s="38"/>
      <c r="C71505" s="38"/>
    </row>
    <row r="71506" spans="1:3" ht="15" x14ac:dyDescent="0.25">
      <c r="A71506" s="38"/>
      <c r="B71506" s="38"/>
      <c r="C71506" s="38"/>
    </row>
    <row r="71507" spans="1:3" ht="15" x14ac:dyDescent="0.25">
      <c r="A71507" s="38"/>
      <c r="B71507" s="38"/>
      <c r="C71507" s="38"/>
    </row>
    <row r="71508" spans="1:3" ht="15" x14ac:dyDescent="0.25">
      <c r="A71508" s="38"/>
      <c r="B71508" s="38"/>
      <c r="C71508" s="38"/>
    </row>
    <row r="71509" spans="1:3" ht="15" x14ac:dyDescent="0.25">
      <c r="A71509" s="38"/>
      <c r="B71509" s="38"/>
      <c r="C71509" s="38"/>
    </row>
    <row r="71510" spans="1:3" ht="15" x14ac:dyDescent="0.25">
      <c r="A71510" s="38"/>
      <c r="B71510" s="38"/>
      <c r="C71510" s="38"/>
    </row>
    <row r="71511" spans="1:3" ht="15" x14ac:dyDescent="0.25">
      <c r="A71511" s="38"/>
      <c r="B71511" s="38"/>
      <c r="C71511" s="38"/>
    </row>
    <row r="71512" spans="1:3" ht="15" x14ac:dyDescent="0.25">
      <c r="A71512" s="38"/>
      <c r="B71512" s="38"/>
      <c r="C71512" s="38"/>
    </row>
    <row r="71513" spans="1:3" ht="15" x14ac:dyDescent="0.25">
      <c r="A71513" s="38"/>
      <c r="B71513" s="38"/>
      <c r="C71513" s="38"/>
    </row>
    <row r="71514" spans="1:3" ht="15" x14ac:dyDescent="0.25">
      <c r="A71514" s="38"/>
      <c r="B71514" s="38"/>
      <c r="C71514" s="38"/>
    </row>
    <row r="71515" spans="1:3" ht="15" x14ac:dyDescent="0.25">
      <c r="A71515" s="38"/>
      <c r="B71515" s="38"/>
      <c r="C71515" s="38"/>
    </row>
    <row r="71516" spans="1:3" ht="15" x14ac:dyDescent="0.25">
      <c r="A71516" s="38"/>
      <c r="B71516" s="38"/>
      <c r="C71516" s="38"/>
    </row>
    <row r="71517" spans="1:3" ht="15" x14ac:dyDescent="0.25">
      <c r="A71517" s="38"/>
      <c r="B71517" s="38"/>
      <c r="C71517" s="38"/>
    </row>
    <row r="71518" spans="1:3" ht="15" x14ac:dyDescent="0.25">
      <c r="A71518" s="38"/>
      <c r="B71518" s="38"/>
      <c r="C71518" s="38"/>
    </row>
    <row r="71519" spans="1:3" ht="15" x14ac:dyDescent="0.25">
      <c r="A71519" s="38"/>
      <c r="B71519" s="38"/>
      <c r="C71519" s="38"/>
    </row>
    <row r="71520" spans="1:3" ht="15" x14ac:dyDescent="0.25">
      <c r="A71520" s="38"/>
      <c r="B71520" s="38"/>
      <c r="C71520" s="38"/>
    </row>
    <row r="71521" spans="1:3" ht="15" x14ac:dyDescent="0.25">
      <c r="A71521" s="38"/>
      <c r="B71521" s="38"/>
      <c r="C71521" s="38"/>
    </row>
    <row r="71522" spans="1:3" ht="15" x14ac:dyDescent="0.25">
      <c r="A71522" s="38"/>
      <c r="B71522" s="38"/>
      <c r="C71522" s="38"/>
    </row>
    <row r="71523" spans="1:3" ht="15" x14ac:dyDescent="0.25">
      <c r="A71523" s="38"/>
      <c r="B71523" s="38"/>
      <c r="C71523" s="38"/>
    </row>
    <row r="71524" spans="1:3" ht="15" x14ac:dyDescent="0.25">
      <c r="A71524" s="38"/>
      <c r="B71524" s="38"/>
      <c r="C71524" s="38"/>
    </row>
    <row r="71525" spans="1:3" ht="15" x14ac:dyDescent="0.25">
      <c r="A71525" s="38"/>
      <c r="B71525" s="38"/>
      <c r="C71525" s="38"/>
    </row>
    <row r="71526" spans="1:3" ht="15" x14ac:dyDescent="0.25">
      <c r="A71526" s="38"/>
      <c r="B71526" s="38"/>
      <c r="C71526" s="38"/>
    </row>
    <row r="71527" spans="1:3" ht="15" x14ac:dyDescent="0.25">
      <c r="A71527" s="38"/>
      <c r="B71527" s="38"/>
      <c r="C71527" s="38"/>
    </row>
    <row r="71528" spans="1:3" ht="15" x14ac:dyDescent="0.25">
      <c r="A71528" s="38"/>
      <c r="B71528" s="38"/>
      <c r="C71528" s="38"/>
    </row>
    <row r="71529" spans="1:3" ht="15" x14ac:dyDescent="0.25">
      <c r="A71529" s="38"/>
      <c r="B71529" s="38"/>
      <c r="C71529" s="38"/>
    </row>
    <row r="71530" spans="1:3" ht="15" x14ac:dyDescent="0.25">
      <c r="A71530" s="38"/>
      <c r="B71530" s="38"/>
      <c r="C71530" s="38"/>
    </row>
    <row r="71531" spans="1:3" ht="15" x14ac:dyDescent="0.25">
      <c r="A71531" s="38"/>
      <c r="B71531" s="38"/>
      <c r="C71531" s="38"/>
    </row>
    <row r="71532" spans="1:3" ht="15" x14ac:dyDescent="0.25">
      <c r="A71532" s="38"/>
      <c r="B71532" s="38"/>
      <c r="C71532" s="38"/>
    </row>
    <row r="71533" spans="1:3" ht="15" x14ac:dyDescent="0.25">
      <c r="A71533" s="38"/>
      <c r="B71533" s="38"/>
      <c r="C71533" s="38"/>
    </row>
    <row r="71534" spans="1:3" ht="15" x14ac:dyDescent="0.25">
      <c r="A71534" s="38"/>
      <c r="B71534" s="38"/>
      <c r="C71534" s="38"/>
    </row>
    <row r="71535" spans="1:3" ht="15" x14ac:dyDescent="0.25">
      <c r="A71535" s="38"/>
      <c r="B71535" s="38"/>
      <c r="C71535" s="38"/>
    </row>
    <row r="71536" spans="1:3" ht="15" x14ac:dyDescent="0.25">
      <c r="A71536" s="38"/>
      <c r="B71536" s="38"/>
      <c r="C71536" s="38"/>
    </row>
    <row r="71537" spans="1:3" ht="15" x14ac:dyDescent="0.25">
      <c r="A71537" s="38"/>
      <c r="B71537" s="38"/>
      <c r="C71537" s="38"/>
    </row>
    <row r="71538" spans="1:3" ht="15" x14ac:dyDescent="0.25">
      <c r="A71538" s="38"/>
      <c r="B71538" s="38"/>
      <c r="C71538" s="38"/>
    </row>
    <row r="71539" spans="1:3" ht="15" x14ac:dyDescent="0.25">
      <c r="A71539" s="38"/>
      <c r="B71539" s="38"/>
      <c r="C71539" s="38"/>
    </row>
    <row r="71540" spans="1:3" ht="15" x14ac:dyDescent="0.25">
      <c r="A71540" s="38"/>
      <c r="B71540" s="38"/>
      <c r="C71540" s="38"/>
    </row>
    <row r="71541" spans="1:3" ht="15" x14ac:dyDescent="0.25">
      <c r="A71541" s="38"/>
      <c r="B71541" s="38"/>
      <c r="C71541" s="38"/>
    </row>
    <row r="71542" spans="1:3" ht="15" x14ac:dyDescent="0.25">
      <c r="A71542" s="38"/>
      <c r="B71542" s="38"/>
      <c r="C71542" s="38"/>
    </row>
    <row r="71543" spans="1:3" ht="15" x14ac:dyDescent="0.25">
      <c r="A71543" s="38"/>
      <c r="B71543" s="38"/>
      <c r="C71543" s="38"/>
    </row>
    <row r="71544" spans="1:3" ht="15" x14ac:dyDescent="0.25">
      <c r="A71544" s="38"/>
      <c r="B71544" s="38"/>
      <c r="C71544" s="38"/>
    </row>
    <row r="71545" spans="1:3" ht="15" x14ac:dyDescent="0.25">
      <c r="A71545" s="38"/>
      <c r="B71545" s="38"/>
      <c r="C71545" s="38"/>
    </row>
    <row r="71546" spans="1:3" ht="15" x14ac:dyDescent="0.25">
      <c r="A71546" s="38"/>
      <c r="B71546" s="38"/>
      <c r="C71546" s="38"/>
    </row>
    <row r="71547" spans="1:3" ht="15" x14ac:dyDescent="0.25">
      <c r="A71547" s="38"/>
      <c r="B71547" s="38"/>
      <c r="C71547" s="38"/>
    </row>
    <row r="71548" spans="1:3" ht="15" x14ac:dyDescent="0.25">
      <c r="A71548" s="38"/>
      <c r="B71548" s="38"/>
      <c r="C71548" s="38"/>
    </row>
    <row r="71549" spans="1:3" ht="15" x14ac:dyDescent="0.25">
      <c r="A71549" s="38"/>
      <c r="B71549" s="38"/>
      <c r="C71549" s="38"/>
    </row>
    <row r="71550" spans="1:3" ht="15" x14ac:dyDescent="0.25">
      <c r="A71550" s="38"/>
      <c r="B71550" s="38"/>
      <c r="C71550" s="38"/>
    </row>
    <row r="71551" spans="1:3" ht="15" x14ac:dyDescent="0.25">
      <c r="A71551" s="38"/>
      <c r="B71551" s="38"/>
      <c r="C71551" s="38"/>
    </row>
    <row r="71552" spans="1:3" ht="15" x14ac:dyDescent="0.25">
      <c r="A71552" s="38"/>
      <c r="B71552" s="38"/>
      <c r="C71552" s="38"/>
    </row>
    <row r="71553" spans="1:3" ht="15" x14ac:dyDescent="0.25">
      <c r="A71553" s="38"/>
      <c r="B71553" s="38"/>
      <c r="C71553" s="38"/>
    </row>
    <row r="71554" spans="1:3" ht="15" x14ac:dyDescent="0.25">
      <c r="A71554" s="38"/>
      <c r="B71554" s="38"/>
      <c r="C71554" s="38"/>
    </row>
    <row r="71555" spans="1:3" ht="15" x14ac:dyDescent="0.25">
      <c r="A71555" s="38"/>
      <c r="B71555" s="38"/>
      <c r="C71555" s="38"/>
    </row>
    <row r="71556" spans="1:3" ht="15" x14ac:dyDescent="0.25">
      <c r="A71556" s="38"/>
      <c r="B71556" s="38"/>
      <c r="C71556" s="38"/>
    </row>
    <row r="71557" spans="1:3" ht="15" x14ac:dyDescent="0.25">
      <c r="A71557" s="38"/>
      <c r="B71557" s="38"/>
      <c r="C71557" s="38"/>
    </row>
    <row r="71558" spans="1:3" ht="15" x14ac:dyDescent="0.25">
      <c r="A71558" s="38"/>
      <c r="B71558" s="38"/>
      <c r="C71558" s="38"/>
    </row>
    <row r="71559" spans="1:3" ht="15" x14ac:dyDescent="0.25">
      <c r="A71559" s="38"/>
      <c r="B71559" s="38"/>
      <c r="C71559" s="38"/>
    </row>
    <row r="71560" spans="1:3" ht="15" x14ac:dyDescent="0.25">
      <c r="A71560" s="38"/>
      <c r="B71560" s="38"/>
      <c r="C71560" s="38"/>
    </row>
    <row r="71561" spans="1:3" ht="15" x14ac:dyDescent="0.25">
      <c r="A71561" s="38"/>
      <c r="B71561" s="38"/>
      <c r="C71561" s="38"/>
    </row>
    <row r="71562" spans="1:3" ht="15" x14ac:dyDescent="0.25">
      <c r="A71562" s="38"/>
      <c r="B71562" s="38"/>
      <c r="C71562" s="38"/>
    </row>
    <row r="71563" spans="1:3" ht="15" x14ac:dyDescent="0.25">
      <c r="A71563" s="38"/>
      <c r="B71563" s="38"/>
      <c r="C71563" s="38"/>
    </row>
    <row r="71564" spans="1:3" ht="15" x14ac:dyDescent="0.25">
      <c r="A71564" s="38"/>
      <c r="B71564" s="38"/>
      <c r="C71564" s="38"/>
    </row>
    <row r="71565" spans="1:3" ht="15" x14ac:dyDescent="0.25">
      <c r="A71565" s="38"/>
      <c r="B71565" s="38"/>
      <c r="C71565" s="38"/>
    </row>
    <row r="71566" spans="1:3" ht="15" x14ac:dyDescent="0.25">
      <c r="A71566" s="38"/>
      <c r="B71566" s="38"/>
      <c r="C71566" s="38"/>
    </row>
    <row r="71567" spans="1:3" ht="15" x14ac:dyDescent="0.25">
      <c r="A71567" s="38"/>
      <c r="B71567" s="38"/>
      <c r="C71567" s="38"/>
    </row>
    <row r="71568" spans="1:3" ht="15" x14ac:dyDescent="0.25">
      <c r="A71568" s="38"/>
      <c r="B71568" s="38"/>
      <c r="C71568" s="38"/>
    </row>
    <row r="71569" spans="1:3" ht="15" x14ac:dyDescent="0.25">
      <c r="A71569" s="38"/>
      <c r="B71569" s="38"/>
      <c r="C71569" s="38"/>
    </row>
    <row r="71570" spans="1:3" ht="15" x14ac:dyDescent="0.25">
      <c r="A71570" s="38"/>
      <c r="B71570" s="38"/>
      <c r="C71570" s="38"/>
    </row>
    <row r="71571" spans="1:3" ht="15" x14ac:dyDescent="0.25">
      <c r="A71571" s="38"/>
      <c r="B71571" s="38"/>
      <c r="C71571" s="38"/>
    </row>
    <row r="71572" spans="1:3" ht="15" x14ac:dyDescent="0.25">
      <c r="A71572" s="38"/>
      <c r="B71572" s="38"/>
      <c r="C71572" s="38"/>
    </row>
    <row r="71573" spans="1:3" ht="15" x14ac:dyDescent="0.25">
      <c r="A71573" s="38"/>
      <c r="B71573" s="38"/>
      <c r="C71573" s="38"/>
    </row>
    <row r="71574" spans="1:3" ht="15" x14ac:dyDescent="0.25">
      <c r="A71574" s="38"/>
      <c r="B71574" s="38"/>
      <c r="C71574" s="38"/>
    </row>
    <row r="71575" spans="1:3" ht="15" x14ac:dyDescent="0.25">
      <c r="A71575" s="38"/>
      <c r="B71575" s="38"/>
      <c r="C71575" s="38"/>
    </row>
    <row r="71576" spans="1:3" ht="15" x14ac:dyDescent="0.25">
      <c r="A71576" s="38"/>
      <c r="B71576" s="38"/>
      <c r="C71576" s="38"/>
    </row>
    <row r="71577" spans="1:3" ht="15" x14ac:dyDescent="0.25">
      <c r="A71577" s="38"/>
      <c r="B71577" s="38"/>
      <c r="C71577" s="38"/>
    </row>
    <row r="71578" spans="1:3" ht="15" x14ac:dyDescent="0.25">
      <c r="A71578" s="38"/>
      <c r="B71578" s="38"/>
      <c r="C71578" s="38"/>
    </row>
    <row r="71579" spans="1:3" ht="15" x14ac:dyDescent="0.25">
      <c r="A71579" s="38"/>
      <c r="B71579" s="38"/>
      <c r="C71579" s="38"/>
    </row>
    <row r="71580" spans="1:3" ht="15" x14ac:dyDescent="0.25">
      <c r="A71580" s="38"/>
      <c r="B71580" s="38"/>
      <c r="C71580" s="38"/>
    </row>
    <row r="71581" spans="1:3" ht="15" x14ac:dyDescent="0.25">
      <c r="A71581" s="38"/>
      <c r="B71581" s="38"/>
      <c r="C71581" s="38"/>
    </row>
    <row r="71582" spans="1:3" ht="15" x14ac:dyDescent="0.25">
      <c r="A71582" s="38"/>
      <c r="B71582" s="38"/>
      <c r="C71582" s="38"/>
    </row>
    <row r="71583" spans="1:3" ht="15" x14ac:dyDescent="0.25">
      <c r="A71583" s="38"/>
      <c r="B71583" s="38"/>
      <c r="C71583" s="38"/>
    </row>
    <row r="71584" spans="1:3" ht="15" x14ac:dyDescent="0.25">
      <c r="A71584" s="38"/>
      <c r="B71584" s="38"/>
      <c r="C71584" s="38"/>
    </row>
    <row r="71585" spans="1:3" ht="15" x14ac:dyDescent="0.25">
      <c r="A71585" s="38"/>
      <c r="B71585" s="38"/>
      <c r="C71585" s="38"/>
    </row>
    <row r="71586" spans="1:3" ht="15" x14ac:dyDescent="0.25">
      <c r="A71586" s="38"/>
      <c r="B71586" s="38"/>
      <c r="C71586" s="38"/>
    </row>
    <row r="71587" spans="1:3" ht="15" x14ac:dyDescent="0.25">
      <c r="A71587" s="38"/>
      <c r="B71587" s="38"/>
      <c r="C71587" s="38"/>
    </row>
    <row r="71588" spans="1:3" ht="15" x14ac:dyDescent="0.25">
      <c r="A71588" s="38"/>
      <c r="B71588" s="38"/>
      <c r="C71588" s="38"/>
    </row>
    <row r="71589" spans="1:3" ht="15" x14ac:dyDescent="0.25">
      <c r="A71589" s="38"/>
      <c r="B71589" s="38"/>
      <c r="C71589" s="38"/>
    </row>
    <row r="71590" spans="1:3" ht="15" x14ac:dyDescent="0.25">
      <c r="A71590" s="38"/>
      <c r="B71590" s="38"/>
      <c r="C71590" s="38"/>
    </row>
    <row r="71591" spans="1:3" ht="15" x14ac:dyDescent="0.25">
      <c r="A71591" s="38"/>
      <c r="B71591" s="38"/>
      <c r="C71591" s="38"/>
    </row>
    <row r="71592" spans="1:3" ht="15" x14ac:dyDescent="0.25">
      <c r="A71592" s="38"/>
      <c r="B71592" s="38"/>
      <c r="C71592" s="38"/>
    </row>
    <row r="71593" spans="1:3" ht="15" x14ac:dyDescent="0.25">
      <c r="A71593" s="38"/>
      <c r="B71593" s="38"/>
      <c r="C71593" s="38"/>
    </row>
    <row r="71594" spans="1:3" ht="15" x14ac:dyDescent="0.25">
      <c r="A71594" s="38"/>
      <c r="B71594" s="38"/>
      <c r="C71594" s="38"/>
    </row>
    <row r="71595" spans="1:3" ht="15" x14ac:dyDescent="0.25">
      <c r="A71595" s="38"/>
      <c r="B71595" s="38"/>
      <c r="C71595" s="38"/>
    </row>
    <row r="71596" spans="1:3" ht="15" x14ac:dyDescent="0.25">
      <c r="A71596" s="38"/>
      <c r="B71596" s="38"/>
      <c r="C71596" s="38"/>
    </row>
    <row r="71597" spans="1:3" ht="15" x14ac:dyDescent="0.25">
      <c r="A71597" s="38"/>
      <c r="B71597" s="38"/>
      <c r="C71597" s="38"/>
    </row>
    <row r="71598" spans="1:3" ht="15" x14ac:dyDescent="0.25">
      <c r="A71598" s="38"/>
      <c r="B71598" s="38"/>
      <c r="C71598" s="38"/>
    </row>
    <row r="71599" spans="1:3" ht="15" x14ac:dyDescent="0.25">
      <c r="A71599" s="38"/>
      <c r="B71599" s="38"/>
      <c r="C71599" s="38"/>
    </row>
    <row r="71600" spans="1:3" ht="15" x14ac:dyDescent="0.25">
      <c r="A71600" s="38"/>
      <c r="B71600" s="38"/>
      <c r="C71600" s="38"/>
    </row>
    <row r="71601" spans="1:3" ht="15" x14ac:dyDescent="0.25">
      <c r="A71601" s="38"/>
      <c r="B71601" s="38"/>
      <c r="C71601" s="38"/>
    </row>
    <row r="71602" spans="1:3" ht="15" x14ac:dyDescent="0.25">
      <c r="A71602" s="38"/>
      <c r="B71602" s="38"/>
      <c r="C71602" s="38"/>
    </row>
    <row r="71603" spans="1:3" ht="15" x14ac:dyDescent="0.25">
      <c r="A71603" s="38"/>
      <c r="B71603" s="38"/>
      <c r="C71603" s="38"/>
    </row>
    <row r="71604" spans="1:3" ht="15" x14ac:dyDescent="0.25">
      <c r="A71604" s="38"/>
      <c r="B71604" s="38"/>
      <c r="C71604" s="38"/>
    </row>
    <row r="71605" spans="1:3" ht="15" x14ac:dyDescent="0.25">
      <c r="A71605" s="38"/>
      <c r="B71605" s="38"/>
      <c r="C71605" s="38"/>
    </row>
    <row r="71606" spans="1:3" ht="15" x14ac:dyDescent="0.25">
      <c r="A71606" s="38"/>
      <c r="B71606" s="38"/>
      <c r="C71606" s="38"/>
    </row>
    <row r="71607" spans="1:3" ht="15" x14ac:dyDescent="0.25">
      <c r="A71607" s="38"/>
      <c r="B71607" s="38"/>
      <c r="C71607" s="38"/>
    </row>
    <row r="71608" spans="1:3" ht="15" x14ac:dyDescent="0.25">
      <c r="A71608" s="38"/>
      <c r="B71608" s="38"/>
      <c r="C71608" s="38"/>
    </row>
    <row r="71609" spans="1:3" ht="15" x14ac:dyDescent="0.25">
      <c r="A71609" s="38"/>
      <c r="B71609" s="38"/>
      <c r="C71609" s="38"/>
    </row>
    <row r="71610" spans="1:3" ht="15" x14ac:dyDescent="0.25">
      <c r="A71610" s="38"/>
      <c r="B71610" s="38"/>
      <c r="C71610" s="38"/>
    </row>
    <row r="71611" spans="1:3" ht="15" x14ac:dyDescent="0.25">
      <c r="A71611" s="38"/>
      <c r="B71611" s="38"/>
      <c r="C71611" s="38"/>
    </row>
    <row r="71612" spans="1:3" ht="15" x14ac:dyDescent="0.25">
      <c r="A71612" s="38"/>
      <c r="B71612" s="38"/>
      <c r="C71612" s="38"/>
    </row>
    <row r="71613" spans="1:3" ht="15" x14ac:dyDescent="0.25">
      <c r="A71613" s="38"/>
      <c r="B71613" s="38"/>
      <c r="C71613" s="38"/>
    </row>
    <row r="71614" spans="1:3" ht="15" x14ac:dyDescent="0.25">
      <c r="A71614" s="38"/>
      <c r="B71614" s="38"/>
      <c r="C71614" s="38"/>
    </row>
    <row r="71615" spans="1:3" ht="15" x14ac:dyDescent="0.25">
      <c r="A71615" s="38"/>
      <c r="B71615" s="38"/>
      <c r="C71615" s="38"/>
    </row>
    <row r="71616" spans="1:3" ht="15" x14ac:dyDescent="0.25">
      <c r="A71616" s="38"/>
      <c r="B71616" s="38"/>
      <c r="C71616" s="38"/>
    </row>
    <row r="71617" spans="1:3" ht="15" x14ac:dyDescent="0.25">
      <c r="A71617" s="38"/>
      <c r="B71617" s="38"/>
      <c r="C71617" s="38"/>
    </row>
    <row r="71618" spans="1:3" ht="15" x14ac:dyDescent="0.25">
      <c r="A71618" s="38"/>
      <c r="B71618" s="38"/>
      <c r="C71618" s="38"/>
    </row>
    <row r="71619" spans="1:3" ht="15" x14ac:dyDescent="0.25">
      <c r="A71619" s="38"/>
      <c r="B71619" s="38"/>
      <c r="C71619" s="38"/>
    </row>
    <row r="71620" spans="1:3" ht="15" x14ac:dyDescent="0.25">
      <c r="A71620" s="38"/>
      <c r="B71620" s="38"/>
      <c r="C71620" s="38"/>
    </row>
    <row r="71621" spans="1:3" ht="15" x14ac:dyDescent="0.25">
      <c r="A71621" s="38"/>
      <c r="B71621" s="38"/>
      <c r="C71621" s="38"/>
    </row>
    <row r="71622" spans="1:3" ht="15" x14ac:dyDescent="0.25">
      <c r="A71622" s="38"/>
      <c r="B71622" s="38"/>
      <c r="C71622" s="38"/>
    </row>
    <row r="71623" spans="1:3" ht="15" x14ac:dyDescent="0.25">
      <c r="A71623" s="38"/>
      <c r="B71623" s="38"/>
      <c r="C71623" s="38"/>
    </row>
    <row r="71624" spans="1:3" ht="15" x14ac:dyDescent="0.25">
      <c r="A71624" s="38"/>
      <c r="B71624" s="38"/>
      <c r="C71624" s="38"/>
    </row>
    <row r="71625" spans="1:3" ht="15" x14ac:dyDescent="0.25">
      <c r="A71625" s="38"/>
      <c r="B71625" s="38"/>
      <c r="C71625" s="38"/>
    </row>
    <row r="71626" spans="1:3" ht="15" x14ac:dyDescent="0.25">
      <c r="A71626" s="38"/>
      <c r="B71626" s="38"/>
      <c r="C71626" s="38"/>
    </row>
    <row r="71627" spans="1:3" ht="15" x14ac:dyDescent="0.25">
      <c r="A71627" s="38"/>
      <c r="B71627" s="38"/>
      <c r="C71627" s="38"/>
    </row>
    <row r="71628" spans="1:3" ht="15" x14ac:dyDescent="0.25">
      <c r="A71628" s="38"/>
      <c r="B71628" s="38"/>
      <c r="C71628" s="38"/>
    </row>
    <row r="71629" spans="1:3" ht="15" x14ac:dyDescent="0.25">
      <c r="A71629" s="38"/>
      <c r="B71629" s="38"/>
      <c r="C71629" s="38"/>
    </row>
    <row r="71630" spans="1:3" ht="15" x14ac:dyDescent="0.25">
      <c r="A71630" s="38"/>
      <c r="B71630" s="38"/>
      <c r="C71630" s="38"/>
    </row>
    <row r="71631" spans="1:3" ht="15" x14ac:dyDescent="0.25">
      <c r="A71631" s="38"/>
      <c r="B71631" s="38"/>
      <c r="C71631" s="38"/>
    </row>
    <row r="71632" spans="1:3" ht="15" x14ac:dyDescent="0.25">
      <c r="A71632" s="38"/>
      <c r="B71632" s="38"/>
      <c r="C71632" s="38"/>
    </row>
    <row r="71633" spans="1:3" ht="15" x14ac:dyDescent="0.25">
      <c r="A71633" s="38"/>
      <c r="B71633" s="38"/>
      <c r="C71633" s="38"/>
    </row>
    <row r="71634" spans="1:3" ht="15" x14ac:dyDescent="0.25">
      <c r="A71634" s="38"/>
      <c r="B71634" s="38"/>
      <c r="C71634" s="38"/>
    </row>
    <row r="71635" spans="1:3" ht="15" x14ac:dyDescent="0.25">
      <c r="A71635" s="38"/>
      <c r="B71635" s="38"/>
      <c r="C71635" s="38"/>
    </row>
    <row r="71636" spans="1:3" ht="15" x14ac:dyDescent="0.25">
      <c r="A71636" s="38"/>
      <c r="B71636" s="38"/>
      <c r="C71636" s="38"/>
    </row>
    <row r="71637" spans="1:3" ht="15" x14ac:dyDescent="0.25">
      <c r="A71637" s="38"/>
      <c r="B71637" s="38"/>
      <c r="C71637" s="38"/>
    </row>
    <row r="71638" spans="1:3" ht="15" x14ac:dyDescent="0.25">
      <c r="A71638" s="38"/>
      <c r="B71638" s="38"/>
      <c r="C71638" s="38"/>
    </row>
    <row r="71639" spans="1:3" ht="15" x14ac:dyDescent="0.25">
      <c r="A71639" s="38"/>
      <c r="B71639" s="38"/>
      <c r="C71639" s="38"/>
    </row>
    <row r="71640" spans="1:3" ht="15" x14ac:dyDescent="0.25">
      <c r="A71640" s="38"/>
      <c r="B71640" s="38"/>
      <c r="C71640" s="38"/>
    </row>
    <row r="71641" spans="1:3" ht="15" x14ac:dyDescent="0.25">
      <c r="A71641" s="38"/>
      <c r="B71641" s="38"/>
      <c r="C71641" s="38"/>
    </row>
    <row r="71642" spans="1:3" ht="15" x14ac:dyDescent="0.25">
      <c r="A71642" s="38"/>
      <c r="B71642" s="38"/>
      <c r="C71642" s="38"/>
    </row>
    <row r="71643" spans="1:3" ht="15" x14ac:dyDescent="0.25">
      <c r="A71643" s="38"/>
      <c r="B71643" s="38"/>
      <c r="C71643" s="38"/>
    </row>
    <row r="71644" spans="1:3" ht="15" x14ac:dyDescent="0.25">
      <c r="A71644" s="38"/>
      <c r="B71644" s="38"/>
      <c r="C71644" s="38"/>
    </row>
    <row r="71645" spans="1:3" ht="15" x14ac:dyDescent="0.25">
      <c r="A71645" s="38"/>
      <c r="B71645" s="38"/>
      <c r="C71645" s="38"/>
    </row>
    <row r="71646" spans="1:3" ht="15" x14ac:dyDescent="0.25">
      <c r="A71646" s="38"/>
      <c r="B71646" s="38"/>
      <c r="C71646" s="38"/>
    </row>
    <row r="71647" spans="1:3" ht="15" x14ac:dyDescent="0.25">
      <c r="A71647" s="38"/>
      <c r="B71647" s="38"/>
      <c r="C71647" s="38"/>
    </row>
    <row r="71648" spans="1:3" ht="15" x14ac:dyDescent="0.25">
      <c r="A71648" s="38"/>
      <c r="B71648" s="38"/>
      <c r="C71648" s="38"/>
    </row>
    <row r="71649" spans="1:3" ht="15" x14ac:dyDescent="0.25">
      <c r="A71649" s="38"/>
      <c r="B71649" s="38"/>
      <c r="C71649" s="38"/>
    </row>
    <row r="71650" spans="1:3" ht="15" x14ac:dyDescent="0.25">
      <c r="A71650" s="38"/>
      <c r="B71650" s="38"/>
      <c r="C71650" s="38"/>
    </row>
    <row r="71651" spans="1:3" ht="15" x14ac:dyDescent="0.25">
      <c r="A71651" s="38"/>
      <c r="B71651" s="38"/>
      <c r="C71651" s="38"/>
    </row>
    <row r="71652" spans="1:3" ht="15" x14ac:dyDescent="0.25">
      <c r="A71652" s="38"/>
      <c r="B71652" s="38"/>
      <c r="C71652" s="38"/>
    </row>
    <row r="71653" spans="1:3" ht="15" x14ac:dyDescent="0.25">
      <c r="A71653" s="38"/>
      <c r="B71653" s="38"/>
      <c r="C71653" s="38"/>
    </row>
    <row r="71654" spans="1:3" ht="15" x14ac:dyDescent="0.25">
      <c r="A71654" s="38"/>
      <c r="B71654" s="38"/>
      <c r="C71654" s="38"/>
    </row>
    <row r="71655" spans="1:3" ht="15" x14ac:dyDescent="0.25">
      <c r="A71655" s="38"/>
      <c r="B71655" s="38"/>
      <c r="C71655" s="38"/>
    </row>
    <row r="71656" spans="1:3" ht="15" x14ac:dyDescent="0.25">
      <c r="A71656" s="38"/>
      <c r="B71656" s="38"/>
      <c r="C71656" s="38"/>
    </row>
    <row r="71657" spans="1:3" ht="15" x14ac:dyDescent="0.25">
      <c r="A71657" s="38"/>
      <c r="B71657" s="38"/>
      <c r="C71657" s="38"/>
    </row>
    <row r="71658" spans="1:3" ht="15" x14ac:dyDescent="0.25">
      <c r="A71658" s="38"/>
      <c r="B71658" s="38"/>
      <c r="C71658" s="38"/>
    </row>
    <row r="71659" spans="1:3" ht="15" x14ac:dyDescent="0.25">
      <c r="A71659" s="38"/>
      <c r="B71659" s="38"/>
      <c r="C71659" s="38"/>
    </row>
    <row r="71660" spans="1:3" ht="15" x14ac:dyDescent="0.25">
      <c r="A71660" s="38"/>
      <c r="B71660" s="38"/>
      <c r="C71660" s="38"/>
    </row>
    <row r="71661" spans="1:3" ht="15" x14ac:dyDescent="0.25">
      <c r="A71661" s="38"/>
      <c r="B71661" s="38"/>
      <c r="C71661" s="38"/>
    </row>
    <row r="71662" spans="1:3" ht="15" x14ac:dyDescent="0.25">
      <c r="A71662" s="38"/>
      <c r="B71662" s="38"/>
      <c r="C71662" s="38"/>
    </row>
    <row r="71663" spans="1:3" ht="15" x14ac:dyDescent="0.25">
      <c r="A71663" s="38"/>
      <c r="B71663" s="38"/>
      <c r="C71663" s="38"/>
    </row>
    <row r="71664" spans="1:3" ht="15" x14ac:dyDescent="0.25">
      <c r="A71664" s="38"/>
      <c r="B71664" s="38"/>
      <c r="C71664" s="38"/>
    </row>
    <row r="71665" spans="1:3" ht="15" x14ac:dyDescent="0.25">
      <c r="A71665" s="38"/>
      <c r="B71665" s="38"/>
      <c r="C71665" s="38"/>
    </row>
    <row r="71666" spans="1:3" ht="15" x14ac:dyDescent="0.25">
      <c r="A71666" s="38"/>
      <c r="B71666" s="38"/>
      <c r="C71666" s="38"/>
    </row>
    <row r="71667" spans="1:3" ht="15" x14ac:dyDescent="0.25">
      <c r="A71667" s="38"/>
      <c r="B71667" s="38"/>
      <c r="C71667" s="38"/>
    </row>
    <row r="71668" spans="1:3" ht="15" x14ac:dyDescent="0.25">
      <c r="A71668" s="38"/>
      <c r="B71668" s="38"/>
      <c r="C71668" s="38"/>
    </row>
    <row r="71669" spans="1:3" ht="15" x14ac:dyDescent="0.25">
      <c r="A71669" s="38"/>
      <c r="B71669" s="38"/>
      <c r="C71669" s="38"/>
    </row>
    <row r="71670" spans="1:3" ht="15" x14ac:dyDescent="0.25">
      <c r="A71670" s="38"/>
      <c r="B71670" s="38"/>
      <c r="C71670" s="38"/>
    </row>
    <row r="71671" spans="1:3" ht="15" x14ac:dyDescent="0.25">
      <c r="A71671" s="38"/>
      <c r="B71671" s="38"/>
      <c r="C71671" s="38"/>
    </row>
    <row r="71672" spans="1:3" ht="15" x14ac:dyDescent="0.25">
      <c r="A71672" s="38"/>
      <c r="B71672" s="38"/>
      <c r="C71672" s="38"/>
    </row>
    <row r="71673" spans="1:3" ht="15" x14ac:dyDescent="0.25">
      <c r="A71673" s="38"/>
      <c r="B71673" s="38"/>
      <c r="C71673" s="38"/>
    </row>
    <row r="71674" spans="1:3" ht="15" x14ac:dyDescent="0.25">
      <c r="A71674" s="38"/>
      <c r="B71674" s="38"/>
      <c r="C71674" s="38"/>
    </row>
    <row r="71675" spans="1:3" ht="15" x14ac:dyDescent="0.25">
      <c r="A71675" s="38"/>
      <c r="B71675" s="38"/>
      <c r="C71675" s="38"/>
    </row>
    <row r="71676" spans="1:3" ht="15" x14ac:dyDescent="0.25">
      <c r="A71676" s="38"/>
      <c r="B71676" s="38"/>
      <c r="C71676" s="38"/>
    </row>
    <row r="71677" spans="1:3" ht="15" x14ac:dyDescent="0.25">
      <c r="A71677" s="38"/>
      <c r="B71677" s="38"/>
      <c r="C71677" s="38"/>
    </row>
    <row r="71678" spans="1:3" ht="15" x14ac:dyDescent="0.25">
      <c r="A71678" s="38"/>
      <c r="B71678" s="38"/>
      <c r="C71678" s="38"/>
    </row>
    <row r="71679" spans="1:3" ht="15" x14ac:dyDescent="0.25">
      <c r="A71679" s="38"/>
      <c r="B71679" s="38"/>
      <c r="C71679" s="38"/>
    </row>
    <row r="71680" spans="1:3" ht="15" x14ac:dyDescent="0.25">
      <c r="A71680" s="38"/>
      <c r="B71680" s="38"/>
      <c r="C71680" s="38"/>
    </row>
    <row r="71681" spans="1:3" ht="15" x14ac:dyDescent="0.25">
      <c r="A71681" s="38"/>
      <c r="B71681" s="38"/>
      <c r="C71681" s="38"/>
    </row>
    <row r="71682" spans="1:3" ht="15" x14ac:dyDescent="0.25">
      <c r="A71682" s="38"/>
      <c r="B71682" s="38"/>
      <c r="C71682" s="38"/>
    </row>
    <row r="71683" spans="1:3" ht="15" x14ac:dyDescent="0.25">
      <c r="A71683" s="38"/>
      <c r="B71683" s="38"/>
      <c r="C71683" s="38"/>
    </row>
    <row r="71684" spans="1:3" ht="15" x14ac:dyDescent="0.25">
      <c r="A71684" s="38"/>
      <c r="B71684" s="38"/>
      <c r="C71684" s="38"/>
    </row>
    <row r="71685" spans="1:3" ht="15" x14ac:dyDescent="0.25">
      <c r="A71685" s="38"/>
      <c r="B71685" s="38"/>
      <c r="C71685" s="38"/>
    </row>
    <row r="71686" spans="1:3" ht="15" x14ac:dyDescent="0.25">
      <c r="A71686" s="38"/>
      <c r="B71686" s="38"/>
      <c r="C71686" s="38"/>
    </row>
    <row r="71687" spans="1:3" ht="15" x14ac:dyDescent="0.25">
      <c r="A71687" s="38"/>
      <c r="B71687" s="38"/>
      <c r="C71687" s="38"/>
    </row>
    <row r="71688" spans="1:3" ht="15" x14ac:dyDescent="0.25">
      <c r="A71688" s="38"/>
      <c r="B71688" s="38"/>
      <c r="C71688" s="38"/>
    </row>
    <row r="71689" spans="1:3" ht="15" x14ac:dyDescent="0.25">
      <c r="A71689" s="38"/>
      <c r="B71689" s="38"/>
      <c r="C71689" s="38"/>
    </row>
    <row r="71690" spans="1:3" ht="15" x14ac:dyDescent="0.25">
      <c r="A71690" s="38"/>
      <c r="B71690" s="38"/>
      <c r="C71690" s="38"/>
    </row>
    <row r="71691" spans="1:3" ht="15" x14ac:dyDescent="0.25">
      <c r="A71691" s="38"/>
      <c r="B71691" s="38"/>
      <c r="C71691" s="38"/>
    </row>
    <row r="71692" spans="1:3" ht="15" x14ac:dyDescent="0.25">
      <c r="A71692" s="38"/>
      <c r="B71692" s="38"/>
      <c r="C71692" s="38"/>
    </row>
    <row r="71693" spans="1:3" ht="15" x14ac:dyDescent="0.25">
      <c r="A71693" s="38"/>
      <c r="B71693" s="38"/>
      <c r="C71693" s="38"/>
    </row>
    <row r="71694" spans="1:3" ht="15" x14ac:dyDescent="0.25">
      <c r="A71694" s="38"/>
      <c r="B71694" s="38"/>
      <c r="C71694" s="38"/>
    </row>
    <row r="71695" spans="1:3" ht="15" x14ac:dyDescent="0.25">
      <c r="A71695" s="38"/>
      <c r="B71695" s="38"/>
      <c r="C71695" s="38"/>
    </row>
    <row r="71696" spans="1:3" ht="15" x14ac:dyDescent="0.25">
      <c r="A71696" s="38"/>
      <c r="B71696" s="38"/>
      <c r="C71696" s="38"/>
    </row>
    <row r="71697" spans="1:3" ht="15" x14ac:dyDescent="0.25">
      <c r="A71697" s="38"/>
      <c r="B71697" s="38"/>
      <c r="C71697" s="38"/>
    </row>
    <row r="71698" spans="1:3" ht="15" x14ac:dyDescent="0.25">
      <c r="A71698" s="38"/>
      <c r="B71698" s="38"/>
      <c r="C71698" s="38"/>
    </row>
    <row r="71699" spans="1:3" ht="15" x14ac:dyDescent="0.25">
      <c r="A71699" s="38"/>
      <c r="B71699" s="38"/>
      <c r="C71699" s="38"/>
    </row>
    <row r="71700" spans="1:3" ht="15" x14ac:dyDescent="0.25">
      <c r="A71700" s="38"/>
      <c r="B71700" s="38"/>
      <c r="C71700" s="38"/>
    </row>
    <row r="71701" spans="1:3" ht="15" x14ac:dyDescent="0.25">
      <c r="A71701" s="38"/>
      <c r="B71701" s="38"/>
      <c r="C71701" s="38"/>
    </row>
    <row r="71702" spans="1:3" ht="15" x14ac:dyDescent="0.25">
      <c r="A71702" s="38"/>
      <c r="B71702" s="38"/>
      <c r="C71702" s="38"/>
    </row>
    <row r="71703" spans="1:3" ht="15" x14ac:dyDescent="0.25">
      <c r="A71703" s="38"/>
      <c r="B71703" s="38"/>
      <c r="C71703" s="38"/>
    </row>
    <row r="71704" spans="1:3" ht="15" x14ac:dyDescent="0.25">
      <c r="A71704" s="38"/>
      <c r="B71704" s="38"/>
      <c r="C71704" s="38"/>
    </row>
    <row r="71705" spans="1:3" ht="15" x14ac:dyDescent="0.25">
      <c r="A71705" s="38"/>
      <c r="B71705" s="38"/>
      <c r="C71705" s="38"/>
    </row>
    <row r="71706" spans="1:3" ht="15" x14ac:dyDescent="0.25">
      <c r="A71706" s="38"/>
      <c r="B71706" s="38"/>
      <c r="C71706" s="38"/>
    </row>
    <row r="71707" spans="1:3" ht="15" x14ac:dyDescent="0.25">
      <c r="A71707" s="38"/>
      <c r="B71707" s="38"/>
      <c r="C71707" s="38"/>
    </row>
    <row r="71708" spans="1:3" ht="15" x14ac:dyDescent="0.25">
      <c r="A71708" s="38"/>
      <c r="B71708" s="38"/>
      <c r="C71708" s="38"/>
    </row>
    <row r="71709" spans="1:3" ht="15" x14ac:dyDescent="0.25">
      <c r="A71709" s="38"/>
      <c r="B71709" s="38"/>
      <c r="C71709" s="38"/>
    </row>
    <row r="71710" spans="1:3" ht="15" x14ac:dyDescent="0.25">
      <c r="A71710" s="38"/>
      <c r="B71710" s="38"/>
      <c r="C71710" s="38"/>
    </row>
    <row r="71711" spans="1:3" ht="15" x14ac:dyDescent="0.25">
      <c r="A71711" s="38"/>
      <c r="B71711" s="38"/>
      <c r="C71711" s="38"/>
    </row>
    <row r="71712" spans="1:3" ht="15" x14ac:dyDescent="0.25">
      <c r="A71712" s="38"/>
      <c r="B71712" s="38"/>
      <c r="C71712" s="38"/>
    </row>
    <row r="71713" spans="1:3" ht="15" x14ac:dyDescent="0.25">
      <c r="A71713" s="38"/>
      <c r="B71713" s="38"/>
      <c r="C71713" s="38"/>
    </row>
    <row r="71714" spans="1:3" ht="15" x14ac:dyDescent="0.25">
      <c r="A71714" s="38"/>
      <c r="B71714" s="38"/>
      <c r="C71714" s="38"/>
    </row>
    <row r="71715" spans="1:3" ht="15" x14ac:dyDescent="0.25">
      <c r="A71715" s="38"/>
      <c r="B71715" s="38"/>
      <c r="C71715" s="38"/>
    </row>
    <row r="71716" spans="1:3" ht="15" x14ac:dyDescent="0.25">
      <c r="A71716" s="38"/>
      <c r="B71716" s="38"/>
      <c r="C71716" s="38"/>
    </row>
    <row r="71717" spans="1:3" ht="15" x14ac:dyDescent="0.25">
      <c r="A71717" s="38"/>
      <c r="B71717" s="38"/>
      <c r="C71717" s="38"/>
    </row>
    <row r="71718" spans="1:3" ht="15" x14ac:dyDescent="0.25">
      <c r="A71718" s="38"/>
      <c r="B71718" s="38"/>
      <c r="C71718" s="38"/>
    </row>
    <row r="71719" spans="1:3" ht="15" x14ac:dyDescent="0.25">
      <c r="A71719" s="38"/>
      <c r="B71719" s="38"/>
      <c r="C71719" s="38"/>
    </row>
    <row r="71720" spans="1:3" ht="15" x14ac:dyDescent="0.25">
      <c r="A71720" s="38"/>
      <c r="B71720" s="38"/>
      <c r="C71720" s="38"/>
    </row>
    <row r="71721" spans="1:3" ht="15" x14ac:dyDescent="0.25">
      <c r="A71721" s="38"/>
      <c r="B71721" s="38"/>
      <c r="C71721" s="38"/>
    </row>
    <row r="71722" spans="1:3" ht="15" x14ac:dyDescent="0.25">
      <c r="A71722" s="38"/>
      <c r="B71722" s="38"/>
      <c r="C71722" s="38"/>
    </row>
    <row r="71723" spans="1:3" ht="15" x14ac:dyDescent="0.25">
      <c r="A71723" s="38"/>
      <c r="B71723" s="38"/>
      <c r="C71723" s="38"/>
    </row>
    <row r="71724" spans="1:3" ht="15" x14ac:dyDescent="0.25">
      <c r="A71724" s="38"/>
      <c r="B71724" s="38"/>
      <c r="C71724" s="38"/>
    </row>
    <row r="71725" spans="1:3" ht="15" x14ac:dyDescent="0.25">
      <c r="A71725" s="38"/>
      <c r="B71725" s="38"/>
      <c r="C71725" s="38"/>
    </row>
    <row r="71726" spans="1:3" ht="15" x14ac:dyDescent="0.25">
      <c r="A71726" s="38"/>
      <c r="B71726" s="38"/>
      <c r="C71726" s="38"/>
    </row>
    <row r="71727" spans="1:3" ht="15" x14ac:dyDescent="0.25">
      <c r="A71727" s="38"/>
      <c r="B71727" s="38"/>
      <c r="C71727" s="38"/>
    </row>
    <row r="71728" spans="1:3" ht="15" x14ac:dyDescent="0.25">
      <c r="A71728" s="38"/>
      <c r="B71728" s="38"/>
      <c r="C71728" s="38"/>
    </row>
    <row r="71729" spans="1:3" ht="15" x14ac:dyDescent="0.25">
      <c r="A71729" s="38"/>
      <c r="B71729" s="38"/>
      <c r="C71729" s="38"/>
    </row>
    <row r="71730" spans="1:3" ht="15" x14ac:dyDescent="0.25">
      <c r="A71730" s="38"/>
      <c r="B71730" s="38"/>
      <c r="C71730" s="38"/>
    </row>
    <row r="71731" spans="1:3" ht="15" x14ac:dyDescent="0.25">
      <c r="A71731" s="38"/>
      <c r="B71731" s="38"/>
      <c r="C71731" s="38"/>
    </row>
    <row r="71732" spans="1:3" ht="15" x14ac:dyDescent="0.25">
      <c r="A71732" s="38"/>
      <c r="B71732" s="38"/>
      <c r="C71732" s="38"/>
    </row>
    <row r="71733" spans="1:3" ht="15" x14ac:dyDescent="0.25">
      <c r="A71733" s="38"/>
      <c r="B71733" s="38"/>
      <c r="C71733" s="38"/>
    </row>
    <row r="71734" spans="1:3" ht="15" x14ac:dyDescent="0.25">
      <c r="A71734" s="38"/>
      <c r="B71734" s="38"/>
      <c r="C71734" s="38"/>
    </row>
    <row r="71735" spans="1:3" ht="15" x14ac:dyDescent="0.25">
      <c r="A71735" s="38"/>
      <c r="B71735" s="38"/>
      <c r="C71735" s="38"/>
    </row>
    <row r="71736" spans="1:3" ht="15" x14ac:dyDescent="0.25">
      <c r="A71736" s="38"/>
      <c r="B71736" s="38"/>
      <c r="C71736" s="38"/>
    </row>
    <row r="71737" spans="1:3" ht="15" x14ac:dyDescent="0.25">
      <c r="A71737" s="38"/>
      <c r="B71737" s="38"/>
      <c r="C71737" s="38"/>
    </row>
    <row r="71738" spans="1:3" ht="15" x14ac:dyDescent="0.25">
      <c r="A71738" s="38"/>
      <c r="B71738" s="38"/>
      <c r="C71738" s="38"/>
    </row>
    <row r="71739" spans="1:3" ht="15" x14ac:dyDescent="0.25">
      <c r="A71739" s="38"/>
      <c r="B71739" s="38"/>
      <c r="C71739" s="38"/>
    </row>
    <row r="71740" spans="1:3" ht="15" x14ac:dyDescent="0.25">
      <c r="A71740" s="38"/>
      <c r="B71740" s="38"/>
      <c r="C71740" s="38"/>
    </row>
    <row r="71741" spans="1:3" ht="15" x14ac:dyDescent="0.25">
      <c r="A71741" s="38"/>
      <c r="B71741" s="38"/>
      <c r="C71741" s="38"/>
    </row>
    <row r="71742" spans="1:3" ht="15" x14ac:dyDescent="0.25">
      <c r="A71742" s="38"/>
      <c r="B71742" s="38"/>
      <c r="C71742" s="38"/>
    </row>
    <row r="71743" spans="1:3" ht="15" x14ac:dyDescent="0.25">
      <c r="A71743" s="38"/>
      <c r="B71743" s="38"/>
      <c r="C71743" s="38"/>
    </row>
    <row r="71744" spans="1:3" ht="15" x14ac:dyDescent="0.25">
      <c r="A71744" s="38"/>
      <c r="B71744" s="38"/>
      <c r="C71744" s="38"/>
    </row>
    <row r="71745" spans="1:3" ht="15" x14ac:dyDescent="0.25">
      <c r="A71745" s="38"/>
      <c r="B71745" s="38"/>
      <c r="C71745" s="38"/>
    </row>
    <row r="71746" spans="1:3" ht="15" x14ac:dyDescent="0.25">
      <c r="A71746" s="38"/>
      <c r="B71746" s="38"/>
      <c r="C71746" s="38"/>
    </row>
    <row r="71747" spans="1:3" ht="15" x14ac:dyDescent="0.25">
      <c r="A71747" s="38"/>
      <c r="B71747" s="38"/>
      <c r="C71747" s="38"/>
    </row>
    <row r="71748" spans="1:3" ht="15" x14ac:dyDescent="0.25">
      <c r="A71748" s="38"/>
      <c r="B71748" s="38"/>
      <c r="C71748" s="38"/>
    </row>
    <row r="71749" spans="1:3" ht="15" x14ac:dyDescent="0.25">
      <c r="A71749" s="38"/>
      <c r="B71749" s="38"/>
      <c r="C71749" s="38"/>
    </row>
    <row r="71750" spans="1:3" ht="15" x14ac:dyDescent="0.25">
      <c r="A71750" s="38"/>
      <c r="B71750" s="38"/>
      <c r="C71750" s="38"/>
    </row>
    <row r="71751" spans="1:3" ht="15" x14ac:dyDescent="0.25">
      <c r="A71751" s="38"/>
      <c r="B71751" s="38"/>
      <c r="C71751" s="38"/>
    </row>
    <row r="71752" spans="1:3" ht="15" x14ac:dyDescent="0.25">
      <c r="A71752" s="38"/>
      <c r="B71752" s="38"/>
      <c r="C71752" s="38"/>
    </row>
    <row r="71753" spans="1:3" ht="15" x14ac:dyDescent="0.25">
      <c r="A71753" s="38"/>
      <c r="B71753" s="38"/>
      <c r="C71753" s="38"/>
    </row>
    <row r="71754" spans="1:3" ht="15" x14ac:dyDescent="0.25">
      <c r="A71754" s="38"/>
      <c r="B71754" s="38"/>
      <c r="C71754" s="38"/>
    </row>
    <row r="71755" spans="1:3" ht="15" x14ac:dyDescent="0.25">
      <c r="A71755" s="38"/>
      <c r="B71755" s="38"/>
      <c r="C71755" s="38"/>
    </row>
    <row r="71756" spans="1:3" ht="15" x14ac:dyDescent="0.25">
      <c r="A71756" s="38"/>
      <c r="B71756" s="38"/>
      <c r="C71756" s="38"/>
    </row>
    <row r="71757" spans="1:3" ht="15" x14ac:dyDescent="0.25">
      <c r="A71757" s="38"/>
      <c r="B71757" s="38"/>
      <c r="C71757" s="38"/>
    </row>
    <row r="71758" spans="1:3" ht="15" x14ac:dyDescent="0.25">
      <c r="A71758" s="38"/>
      <c r="B71758" s="38"/>
      <c r="C71758" s="38"/>
    </row>
    <row r="71759" spans="1:3" ht="15" x14ac:dyDescent="0.25">
      <c r="A71759" s="38"/>
      <c r="B71759" s="38"/>
      <c r="C71759" s="38"/>
    </row>
    <row r="71760" spans="1:3" ht="15" x14ac:dyDescent="0.25">
      <c r="A71760" s="38"/>
      <c r="B71760" s="38"/>
      <c r="C71760" s="38"/>
    </row>
    <row r="71761" spans="1:3" ht="15" x14ac:dyDescent="0.25">
      <c r="A71761" s="38"/>
      <c r="B71761" s="38"/>
      <c r="C71761" s="38"/>
    </row>
    <row r="71762" spans="1:3" ht="15" x14ac:dyDescent="0.25">
      <c r="A71762" s="38"/>
      <c r="B71762" s="38"/>
      <c r="C71762" s="38"/>
    </row>
    <row r="71763" spans="1:3" ht="15" x14ac:dyDescent="0.25">
      <c r="A71763" s="38"/>
      <c r="B71763" s="38"/>
      <c r="C71763" s="38"/>
    </row>
    <row r="71764" spans="1:3" ht="15" x14ac:dyDescent="0.25">
      <c r="A71764" s="38"/>
      <c r="B71764" s="38"/>
      <c r="C71764" s="38"/>
    </row>
    <row r="71765" spans="1:3" ht="15" x14ac:dyDescent="0.25">
      <c r="A71765" s="38"/>
      <c r="B71765" s="38"/>
      <c r="C71765" s="38"/>
    </row>
    <row r="71766" spans="1:3" ht="15" x14ac:dyDescent="0.25">
      <c r="A71766" s="38"/>
      <c r="B71766" s="38"/>
      <c r="C71766" s="38"/>
    </row>
    <row r="71767" spans="1:3" ht="15" x14ac:dyDescent="0.25">
      <c r="A71767" s="38"/>
      <c r="B71767" s="38"/>
      <c r="C71767" s="38"/>
    </row>
    <row r="71768" spans="1:3" ht="15" x14ac:dyDescent="0.25">
      <c r="A71768" s="38"/>
      <c r="B71768" s="38"/>
      <c r="C71768" s="38"/>
    </row>
    <row r="71769" spans="1:3" ht="15" x14ac:dyDescent="0.25">
      <c r="A71769" s="38"/>
      <c r="B71769" s="38"/>
      <c r="C71769" s="38"/>
    </row>
    <row r="71770" spans="1:3" ht="15" x14ac:dyDescent="0.25">
      <c r="A71770" s="38"/>
      <c r="B71770" s="38"/>
      <c r="C71770" s="38"/>
    </row>
    <row r="71771" spans="1:3" ht="15" x14ac:dyDescent="0.25">
      <c r="A71771" s="38"/>
      <c r="B71771" s="38"/>
      <c r="C71771" s="38"/>
    </row>
    <row r="71772" spans="1:3" ht="15" x14ac:dyDescent="0.25">
      <c r="A71772" s="38"/>
      <c r="B71772" s="38"/>
      <c r="C71772" s="38"/>
    </row>
    <row r="71773" spans="1:3" ht="15" x14ac:dyDescent="0.25">
      <c r="A71773" s="38"/>
      <c r="B71773" s="38"/>
      <c r="C71773" s="38"/>
    </row>
    <row r="71774" spans="1:3" ht="15" x14ac:dyDescent="0.25">
      <c r="A71774" s="38"/>
      <c r="B71774" s="38"/>
      <c r="C71774" s="38"/>
    </row>
    <row r="71775" spans="1:3" ht="15" x14ac:dyDescent="0.25">
      <c r="A71775" s="38"/>
      <c r="B71775" s="38"/>
      <c r="C71775" s="38"/>
    </row>
    <row r="71776" spans="1:3" ht="15" x14ac:dyDescent="0.25">
      <c r="A71776" s="38"/>
      <c r="B71776" s="38"/>
      <c r="C71776" s="38"/>
    </row>
    <row r="71777" spans="1:3" ht="15" x14ac:dyDescent="0.25">
      <c r="A71777" s="38"/>
      <c r="B71777" s="38"/>
      <c r="C71777" s="38"/>
    </row>
    <row r="71778" spans="1:3" ht="15" x14ac:dyDescent="0.25">
      <c r="A71778" s="38"/>
      <c r="B71778" s="38"/>
      <c r="C71778" s="38"/>
    </row>
    <row r="71779" spans="1:3" ht="15" x14ac:dyDescent="0.25">
      <c r="A71779" s="38"/>
      <c r="B71779" s="38"/>
      <c r="C71779" s="38"/>
    </row>
    <row r="71780" spans="1:3" ht="15" x14ac:dyDescent="0.25">
      <c r="A71780" s="38"/>
      <c r="B71780" s="38"/>
      <c r="C71780" s="38"/>
    </row>
    <row r="71781" spans="1:3" ht="15" x14ac:dyDescent="0.25">
      <c r="A71781" s="38"/>
      <c r="B71781" s="38"/>
      <c r="C71781" s="38"/>
    </row>
    <row r="71782" spans="1:3" ht="15" x14ac:dyDescent="0.25">
      <c r="A71782" s="38"/>
      <c r="B71782" s="38"/>
      <c r="C71782" s="38"/>
    </row>
    <row r="71783" spans="1:3" ht="15" x14ac:dyDescent="0.25">
      <c r="A71783" s="38"/>
      <c r="B71783" s="38"/>
      <c r="C71783" s="38"/>
    </row>
    <row r="71784" spans="1:3" ht="15" x14ac:dyDescent="0.25">
      <c r="A71784" s="38"/>
      <c r="B71784" s="38"/>
      <c r="C71784" s="38"/>
    </row>
    <row r="71785" spans="1:3" ht="15" x14ac:dyDescent="0.25">
      <c r="A71785" s="38"/>
      <c r="B71785" s="38"/>
      <c r="C71785" s="38"/>
    </row>
    <row r="71786" spans="1:3" ht="15" x14ac:dyDescent="0.25">
      <c r="A71786" s="38"/>
      <c r="B71786" s="38"/>
      <c r="C71786" s="38"/>
    </row>
    <row r="71787" spans="1:3" ht="15" x14ac:dyDescent="0.25">
      <c r="A71787" s="38"/>
      <c r="B71787" s="38"/>
      <c r="C71787" s="38"/>
    </row>
    <row r="71788" spans="1:3" ht="15" x14ac:dyDescent="0.25">
      <c r="A71788" s="38"/>
      <c r="B71788" s="38"/>
      <c r="C71788" s="38"/>
    </row>
    <row r="71789" spans="1:3" ht="15" x14ac:dyDescent="0.25">
      <c r="A71789" s="38"/>
      <c r="B71789" s="38"/>
      <c r="C71789" s="38"/>
    </row>
    <row r="71790" spans="1:3" ht="15" x14ac:dyDescent="0.25">
      <c r="A71790" s="38"/>
      <c r="B71790" s="38"/>
      <c r="C71790" s="38"/>
    </row>
    <row r="71791" spans="1:3" ht="15" x14ac:dyDescent="0.25">
      <c r="A71791" s="38"/>
      <c r="B71791" s="38"/>
      <c r="C71791" s="38"/>
    </row>
    <row r="71792" spans="1:3" ht="15" x14ac:dyDescent="0.25">
      <c r="A71792" s="38"/>
      <c r="B71792" s="38"/>
      <c r="C71792" s="38"/>
    </row>
    <row r="71793" spans="1:3" ht="15" x14ac:dyDescent="0.25">
      <c r="A71793" s="38"/>
      <c r="B71793" s="38"/>
      <c r="C71793" s="38"/>
    </row>
    <row r="71794" spans="1:3" ht="15" x14ac:dyDescent="0.25">
      <c r="A71794" s="38"/>
      <c r="B71794" s="38"/>
      <c r="C71794" s="38"/>
    </row>
    <row r="71795" spans="1:3" ht="15" x14ac:dyDescent="0.25">
      <c r="A71795" s="38"/>
      <c r="B71795" s="38"/>
      <c r="C71795" s="38"/>
    </row>
    <row r="71796" spans="1:3" ht="15" x14ac:dyDescent="0.25">
      <c r="A71796" s="38"/>
      <c r="B71796" s="38"/>
      <c r="C71796" s="38"/>
    </row>
    <row r="71797" spans="1:3" ht="15" x14ac:dyDescent="0.25">
      <c r="A71797" s="38"/>
      <c r="B71797" s="38"/>
      <c r="C71797" s="38"/>
    </row>
    <row r="71798" spans="1:3" ht="15" x14ac:dyDescent="0.25">
      <c r="A71798" s="38"/>
      <c r="B71798" s="38"/>
      <c r="C71798" s="38"/>
    </row>
    <row r="71799" spans="1:3" ht="15" x14ac:dyDescent="0.25">
      <c r="A71799" s="38"/>
      <c r="B71799" s="38"/>
      <c r="C71799" s="38"/>
    </row>
    <row r="71800" spans="1:3" ht="15" x14ac:dyDescent="0.25">
      <c r="A71800" s="38"/>
      <c r="B71800" s="38"/>
      <c r="C71800" s="38"/>
    </row>
    <row r="71801" spans="1:3" ht="15" x14ac:dyDescent="0.25">
      <c r="A71801" s="38"/>
      <c r="B71801" s="38"/>
      <c r="C71801" s="38"/>
    </row>
    <row r="71802" spans="1:3" ht="15" x14ac:dyDescent="0.25">
      <c r="A71802" s="38"/>
      <c r="B71802" s="38"/>
      <c r="C71802" s="38"/>
    </row>
    <row r="71803" spans="1:3" ht="15" x14ac:dyDescent="0.25">
      <c r="A71803" s="38"/>
      <c r="B71803" s="38"/>
      <c r="C71803" s="38"/>
    </row>
    <row r="71804" spans="1:3" ht="15" x14ac:dyDescent="0.25">
      <c r="A71804" s="38"/>
      <c r="B71804" s="38"/>
      <c r="C71804" s="38"/>
    </row>
    <row r="71805" spans="1:3" ht="15" x14ac:dyDescent="0.25">
      <c r="A71805" s="38"/>
      <c r="B71805" s="38"/>
      <c r="C71805" s="38"/>
    </row>
    <row r="71806" spans="1:3" ht="15" x14ac:dyDescent="0.25">
      <c r="A71806" s="38"/>
      <c r="B71806" s="38"/>
      <c r="C71806" s="38"/>
    </row>
    <row r="71807" spans="1:3" ht="15" x14ac:dyDescent="0.25">
      <c r="A71807" s="38"/>
      <c r="B71807" s="38"/>
      <c r="C71807" s="38"/>
    </row>
    <row r="71808" spans="1:3" ht="15" x14ac:dyDescent="0.25">
      <c r="A71808" s="38"/>
      <c r="B71808" s="38"/>
      <c r="C71808" s="38"/>
    </row>
    <row r="71809" spans="1:3" ht="15" x14ac:dyDescent="0.25">
      <c r="A71809" s="38"/>
      <c r="B71809" s="38"/>
      <c r="C71809" s="38"/>
    </row>
    <row r="71810" spans="1:3" ht="15" x14ac:dyDescent="0.25">
      <c r="A71810" s="38"/>
      <c r="B71810" s="38"/>
      <c r="C71810" s="38"/>
    </row>
    <row r="71811" spans="1:3" ht="15" x14ac:dyDescent="0.25">
      <c r="A71811" s="38"/>
      <c r="B71811" s="38"/>
      <c r="C71811" s="38"/>
    </row>
    <row r="71812" spans="1:3" ht="15" x14ac:dyDescent="0.25">
      <c r="A71812" s="38"/>
      <c r="B71812" s="38"/>
      <c r="C71812" s="38"/>
    </row>
    <row r="71813" spans="1:3" ht="15" x14ac:dyDescent="0.25">
      <c r="A71813" s="38"/>
      <c r="B71813" s="38"/>
      <c r="C71813" s="38"/>
    </row>
    <row r="71814" spans="1:3" ht="15" x14ac:dyDescent="0.25">
      <c r="A71814" s="38"/>
      <c r="B71814" s="38"/>
      <c r="C71814" s="38"/>
    </row>
    <row r="71815" spans="1:3" ht="15" x14ac:dyDescent="0.25">
      <c r="A71815" s="38"/>
      <c r="B71815" s="38"/>
      <c r="C71815" s="38"/>
    </row>
    <row r="71816" spans="1:3" ht="15" x14ac:dyDescent="0.25">
      <c r="A71816" s="38"/>
      <c r="B71816" s="38"/>
      <c r="C71816" s="38"/>
    </row>
    <row r="71817" spans="1:3" ht="15" x14ac:dyDescent="0.25">
      <c r="A71817" s="38"/>
      <c r="B71817" s="38"/>
      <c r="C71817" s="38"/>
    </row>
    <row r="71818" spans="1:3" ht="15" x14ac:dyDescent="0.25">
      <c r="A71818" s="38"/>
      <c r="B71818" s="38"/>
      <c r="C71818" s="38"/>
    </row>
    <row r="71819" spans="1:3" ht="15" x14ac:dyDescent="0.25">
      <c r="A71819" s="38"/>
      <c r="B71819" s="38"/>
      <c r="C71819" s="38"/>
    </row>
    <row r="71820" spans="1:3" ht="15" x14ac:dyDescent="0.25">
      <c r="A71820" s="38"/>
      <c r="B71820" s="38"/>
      <c r="C71820" s="38"/>
    </row>
    <row r="71821" spans="1:3" ht="15" x14ac:dyDescent="0.25">
      <c r="A71821" s="38"/>
      <c r="B71821" s="38"/>
      <c r="C71821" s="38"/>
    </row>
    <row r="71822" spans="1:3" ht="15" x14ac:dyDescent="0.25">
      <c r="A71822" s="38"/>
      <c r="B71822" s="38"/>
      <c r="C71822" s="38"/>
    </row>
    <row r="71823" spans="1:3" ht="15" x14ac:dyDescent="0.25">
      <c r="A71823" s="38"/>
      <c r="B71823" s="38"/>
      <c r="C71823" s="38"/>
    </row>
    <row r="71824" spans="1:3" ht="15" x14ac:dyDescent="0.25">
      <c r="A71824" s="38"/>
      <c r="B71824" s="38"/>
      <c r="C71824" s="38"/>
    </row>
    <row r="71825" spans="1:3" ht="15" x14ac:dyDescent="0.25">
      <c r="A71825" s="38"/>
      <c r="B71825" s="38"/>
      <c r="C71825" s="38"/>
    </row>
    <row r="71826" spans="1:3" ht="15" x14ac:dyDescent="0.25">
      <c r="A71826" s="38"/>
      <c r="B71826" s="38"/>
      <c r="C71826" s="38"/>
    </row>
    <row r="71827" spans="1:3" ht="15" x14ac:dyDescent="0.25">
      <c r="A71827" s="38"/>
      <c r="B71827" s="38"/>
      <c r="C71827" s="38"/>
    </row>
    <row r="71828" spans="1:3" ht="15" x14ac:dyDescent="0.25">
      <c r="A71828" s="38"/>
      <c r="B71828" s="38"/>
      <c r="C71828" s="38"/>
    </row>
    <row r="71829" spans="1:3" ht="15" x14ac:dyDescent="0.25">
      <c r="A71829" s="38"/>
      <c r="B71829" s="38"/>
      <c r="C71829" s="38"/>
    </row>
    <row r="71830" spans="1:3" ht="15" x14ac:dyDescent="0.25">
      <c r="A71830" s="38"/>
      <c r="B71830" s="38"/>
      <c r="C71830" s="38"/>
    </row>
    <row r="71831" spans="1:3" ht="15" x14ac:dyDescent="0.25">
      <c r="A71831" s="38"/>
      <c r="B71831" s="38"/>
      <c r="C71831" s="38"/>
    </row>
    <row r="71832" spans="1:3" ht="15" x14ac:dyDescent="0.25">
      <c r="A71832" s="38"/>
      <c r="B71832" s="38"/>
      <c r="C71832" s="38"/>
    </row>
    <row r="71833" spans="1:3" ht="15" x14ac:dyDescent="0.25">
      <c r="A71833" s="38"/>
      <c r="B71833" s="38"/>
      <c r="C71833" s="38"/>
    </row>
    <row r="71834" spans="1:3" ht="15" x14ac:dyDescent="0.25">
      <c r="A71834" s="38"/>
      <c r="B71834" s="38"/>
      <c r="C71834" s="38"/>
    </row>
    <row r="71835" spans="1:3" ht="15" x14ac:dyDescent="0.25">
      <c r="A71835" s="38"/>
      <c r="B71835" s="38"/>
      <c r="C71835" s="38"/>
    </row>
    <row r="71836" spans="1:3" ht="15" x14ac:dyDescent="0.25">
      <c r="A71836" s="38"/>
      <c r="B71836" s="38"/>
      <c r="C71836" s="38"/>
    </row>
    <row r="71837" spans="1:3" ht="15" x14ac:dyDescent="0.25">
      <c r="A71837" s="38"/>
      <c r="B71837" s="38"/>
      <c r="C71837" s="38"/>
    </row>
    <row r="71838" spans="1:3" ht="15" x14ac:dyDescent="0.25">
      <c r="A71838" s="38"/>
      <c r="B71838" s="38"/>
      <c r="C71838" s="38"/>
    </row>
    <row r="71839" spans="1:3" ht="15" x14ac:dyDescent="0.25">
      <c r="A71839" s="38"/>
      <c r="B71839" s="38"/>
      <c r="C71839" s="38"/>
    </row>
    <row r="71840" spans="1:3" ht="15" x14ac:dyDescent="0.25">
      <c r="A71840" s="38"/>
      <c r="B71840" s="38"/>
      <c r="C71840" s="38"/>
    </row>
    <row r="71841" spans="1:3" ht="15" x14ac:dyDescent="0.25">
      <c r="A71841" s="38"/>
      <c r="B71841" s="38"/>
      <c r="C71841" s="38"/>
    </row>
    <row r="71842" spans="1:3" ht="15" x14ac:dyDescent="0.25">
      <c r="A71842" s="38"/>
      <c r="B71842" s="38"/>
      <c r="C71842" s="38"/>
    </row>
    <row r="71843" spans="1:3" ht="15" x14ac:dyDescent="0.25">
      <c r="A71843" s="38"/>
      <c r="B71843" s="38"/>
      <c r="C71843" s="38"/>
    </row>
    <row r="71844" spans="1:3" ht="15" x14ac:dyDescent="0.25">
      <c r="A71844" s="38"/>
      <c r="B71844" s="38"/>
      <c r="C71844" s="38"/>
    </row>
    <row r="71845" spans="1:3" ht="15" x14ac:dyDescent="0.25">
      <c r="A71845" s="38"/>
      <c r="B71845" s="38"/>
      <c r="C71845" s="38"/>
    </row>
    <row r="71846" spans="1:3" ht="15" x14ac:dyDescent="0.25">
      <c r="A71846" s="38"/>
      <c r="B71846" s="38"/>
      <c r="C71846" s="38"/>
    </row>
    <row r="71847" spans="1:3" ht="15" x14ac:dyDescent="0.25">
      <c r="A71847" s="38"/>
      <c r="B71847" s="38"/>
      <c r="C71847" s="38"/>
    </row>
    <row r="71848" spans="1:3" ht="15" x14ac:dyDescent="0.25">
      <c r="A71848" s="38"/>
      <c r="B71848" s="38"/>
      <c r="C71848" s="38"/>
    </row>
    <row r="71849" spans="1:3" ht="15" x14ac:dyDescent="0.25">
      <c r="A71849" s="38"/>
      <c r="B71849" s="38"/>
      <c r="C71849" s="38"/>
    </row>
    <row r="71850" spans="1:3" ht="15" x14ac:dyDescent="0.25">
      <c r="A71850" s="38"/>
      <c r="B71850" s="38"/>
      <c r="C71850" s="38"/>
    </row>
    <row r="71851" spans="1:3" ht="15" x14ac:dyDescent="0.25">
      <c r="A71851" s="38"/>
      <c r="B71851" s="38"/>
      <c r="C71851" s="38"/>
    </row>
    <row r="71852" spans="1:3" ht="15" x14ac:dyDescent="0.25">
      <c r="A71852" s="38"/>
      <c r="B71852" s="38"/>
      <c r="C71852" s="38"/>
    </row>
    <row r="71853" spans="1:3" ht="15" x14ac:dyDescent="0.25">
      <c r="A71853" s="38"/>
      <c r="B71853" s="38"/>
      <c r="C71853" s="38"/>
    </row>
    <row r="71854" spans="1:3" ht="15" x14ac:dyDescent="0.25">
      <c r="A71854" s="38"/>
      <c r="B71854" s="38"/>
      <c r="C71854" s="38"/>
    </row>
    <row r="71855" spans="1:3" ht="15" x14ac:dyDescent="0.25">
      <c r="A71855" s="38"/>
      <c r="B71855" s="38"/>
      <c r="C71855" s="38"/>
    </row>
    <row r="71856" spans="1:3" ht="15" x14ac:dyDescent="0.25">
      <c r="A71856" s="38"/>
      <c r="B71856" s="38"/>
      <c r="C71856" s="38"/>
    </row>
    <row r="71857" spans="1:3" ht="15" x14ac:dyDescent="0.25">
      <c r="A71857" s="38"/>
      <c r="B71857" s="38"/>
      <c r="C71857" s="38"/>
    </row>
    <row r="71858" spans="1:3" ht="15" x14ac:dyDescent="0.25">
      <c r="A71858" s="38"/>
      <c r="B71858" s="38"/>
      <c r="C71858" s="38"/>
    </row>
    <row r="71859" spans="1:3" ht="15" x14ac:dyDescent="0.25">
      <c r="A71859" s="38"/>
      <c r="B71859" s="38"/>
      <c r="C71859" s="38"/>
    </row>
    <row r="71860" spans="1:3" ht="15" x14ac:dyDescent="0.25">
      <c r="A71860" s="38"/>
      <c r="B71860" s="38"/>
      <c r="C71860" s="38"/>
    </row>
    <row r="71861" spans="1:3" ht="15" x14ac:dyDescent="0.25">
      <c r="A71861" s="38"/>
      <c r="B71861" s="38"/>
      <c r="C71861" s="38"/>
    </row>
    <row r="71862" spans="1:3" ht="15" x14ac:dyDescent="0.25">
      <c r="A71862" s="38"/>
      <c r="B71862" s="38"/>
      <c r="C71862" s="38"/>
    </row>
    <row r="71863" spans="1:3" ht="15" x14ac:dyDescent="0.25">
      <c r="A71863" s="38"/>
      <c r="B71863" s="38"/>
      <c r="C71863" s="38"/>
    </row>
    <row r="71864" spans="1:3" ht="15" x14ac:dyDescent="0.25">
      <c r="A71864" s="38"/>
      <c r="B71864" s="38"/>
      <c r="C71864" s="38"/>
    </row>
    <row r="71865" spans="1:3" ht="15" x14ac:dyDescent="0.25">
      <c r="A71865" s="38"/>
      <c r="B71865" s="38"/>
      <c r="C71865" s="38"/>
    </row>
    <row r="71866" spans="1:3" ht="15" x14ac:dyDescent="0.25">
      <c r="A71866" s="38"/>
      <c r="B71866" s="38"/>
      <c r="C71866" s="38"/>
    </row>
    <row r="71867" spans="1:3" ht="15" x14ac:dyDescent="0.25">
      <c r="A71867" s="38"/>
      <c r="B71867" s="38"/>
      <c r="C71867" s="38"/>
    </row>
    <row r="71868" spans="1:3" ht="15" x14ac:dyDescent="0.25">
      <c r="A71868" s="38"/>
      <c r="B71868" s="38"/>
      <c r="C71868" s="38"/>
    </row>
    <row r="71869" spans="1:3" ht="15" x14ac:dyDescent="0.25">
      <c r="A71869" s="38"/>
      <c r="B71869" s="38"/>
      <c r="C71869" s="38"/>
    </row>
    <row r="71870" spans="1:3" ht="15" x14ac:dyDescent="0.25">
      <c r="A71870" s="38"/>
      <c r="B71870" s="38"/>
      <c r="C71870" s="38"/>
    </row>
    <row r="71871" spans="1:3" ht="15" x14ac:dyDescent="0.25">
      <c r="A71871" s="38"/>
      <c r="B71871" s="38"/>
      <c r="C71871" s="38"/>
    </row>
    <row r="71872" spans="1:3" ht="15" x14ac:dyDescent="0.25">
      <c r="A71872" s="38"/>
      <c r="B71872" s="38"/>
      <c r="C71872" s="38"/>
    </row>
    <row r="71873" spans="1:3" ht="15" x14ac:dyDescent="0.25">
      <c r="A71873" s="38"/>
      <c r="B71873" s="38"/>
      <c r="C71873" s="38"/>
    </row>
    <row r="71874" spans="1:3" ht="15" x14ac:dyDescent="0.25">
      <c r="A71874" s="38"/>
      <c r="B71874" s="38"/>
      <c r="C71874" s="38"/>
    </row>
    <row r="71875" spans="1:3" ht="15" x14ac:dyDescent="0.25">
      <c r="A71875" s="38"/>
      <c r="B71875" s="38"/>
      <c r="C71875" s="38"/>
    </row>
    <row r="71876" spans="1:3" ht="15" x14ac:dyDescent="0.25">
      <c r="A71876" s="38"/>
      <c r="B71876" s="38"/>
      <c r="C71876" s="38"/>
    </row>
    <row r="71877" spans="1:3" ht="15" x14ac:dyDescent="0.25">
      <c r="A71877" s="38"/>
      <c r="B71877" s="38"/>
      <c r="C71877" s="38"/>
    </row>
    <row r="71878" spans="1:3" ht="15" x14ac:dyDescent="0.25">
      <c r="A71878" s="38"/>
      <c r="B71878" s="38"/>
      <c r="C71878" s="38"/>
    </row>
    <row r="71879" spans="1:3" ht="15" x14ac:dyDescent="0.25">
      <c r="A71879" s="38"/>
      <c r="B71879" s="38"/>
      <c r="C71879" s="38"/>
    </row>
    <row r="71880" spans="1:3" ht="15" x14ac:dyDescent="0.25">
      <c r="A71880" s="38"/>
      <c r="B71880" s="38"/>
      <c r="C71880" s="38"/>
    </row>
    <row r="71881" spans="1:3" ht="15" x14ac:dyDescent="0.25">
      <c r="A71881" s="38"/>
      <c r="B71881" s="38"/>
      <c r="C71881" s="38"/>
    </row>
    <row r="71882" spans="1:3" ht="15" x14ac:dyDescent="0.25">
      <c r="A71882" s="38"/>
      <c r="B71882" s="38"/>
      <c r="C71882" s="38"/>
    </row>
    <row r="71883" spans="1:3" ht="15" x14ac:dyDescent="0.25">
      <c r="A71883" s="38"/>
      <c r="B71883" s="38"/>
      <c r="C71883" s="38"/>
    </row>
    <row r="71884" spans="1:3" ht="15" x14ac:dyDescent="0.25">
      <c r="A71884" s="38"/>
      <c r="B71884" s="38"/>
      <c r="C71884" s="38"/>
    </row>
    <row r="71885" spans="1:3" ht="15" x14ac:dyDescent="0.25">
      <c r="A71885" s="38"/>
      <c r="B71885" s="38"/>
      <c r="C71885" s="38"/>
    </row>
    <row r="71886" spans="1:3" ht="15" x14ac:dyDescent="0.25">
      <c r="A71886" s="38"/>
      <c r="B71886" s="38"/>
      <c r="C71886" s="38"/>
    </row>
    <row r="71887" spans="1:3" ht="15" x14ac:dyDescent="0.25">
      <c r="A71887" s="38"/>
      <c r="B71887" s="38"/>
      <c r="C71887" s="38"/>
    </row>
    <row r="71888" spans="1:3" ht="15" x14ac:dyDescent="0.25">
      <c r="A71888" s="38"/>
      <c r="B71888" s="38"/>
      <c r="C71888" s="38"/>
    </row>
    <row r="71889" spans="1:3" ht="15" x14ac:dyDescent="0.25">
      <c r="A71889" s="38"/>
      <c r="B71889" s="38"/>
      <c r="C71889" s="38"/>
    </row>
    <row r="71890" spans="1:3" ht="15" x14ac:dyDescent="0.25">
      <c r="A71890" s="38"/>
      <c r="B71890" s="38"/>
      <c r="C71890" s="38"/>
    </row>
    <row r="71891" spans="1:3" ht="15" x14ac:dyDescent="0.25">
      <c r="A71891" s="38"/>
      <c r="B71891" s="38"/>
      <c r="C71891" s="38"/>
    </row>
    <row r="71892" spans="1:3" ht="15" x14ac:dyDescent="0.25">
      <c r="A71892" s="38"/>
      <c r="B71892" s="38"/>
      <c r="C71892" s="38"/>
    </row>
    <row r="71893" spans="1:3" ht="15" x14ac:dyDescent="0.25">
      <c r="A71893" s="38"/>
      <c r="B71893" s="38"/>
      <c r="C71893" s="38"/>
    </row>
    <row r="71894" spans="1:3" ht="15" x14ac:dyDescent="0.25">
      <c r="A71894" s="38"/>
      <c r="B71894" s="38"/>
      <c r="C71894" s="38"/>
    </row>
    <row r="71895" spans="1:3" ht="15" x14ac:dyDescent="0.25">
      <c r="A71895" s="38"/>
      <c r="B71895" s="38"/>
      <c r="C71895" s="38"/>
    </row>
    <row r="71896" spans="1:3" ht="15" x14ac:dyDescent="0.25">
      <c r="A71896" s="38"/>
      <c r="B71896" s="38"/>
      <c r="C71896" s="38"/>
    </row>
    <row r="71897" spans="1:3" ht="15" x14ac:dyDescent="0.25">
      <c r="A71897" s="38"/>
      <c r="B71897" s="38"/>
      <c r="C71897" s="38"/>
    </row>
    <row r="71898" spans="1:3" ht="15" x14ac:dyDescent="0.25">
      <c r="A71898" s="38"/>
      <c r="B71898" s="38"/>
      <c r="C71898" s="38"/>
    </row>
    <row r="71899" spans="1:3" ht="15" x14ac:dyDescent="0.25">
      <c r="A71899" s="38"/>
      <c r="B71899" s="38"/>
      <c r="C71899" s="38"/>
    </row>
    <row r="71900" spans="1:3" ht="15" x14ac:dyDescent="0.25">
      <c r="A71900" s="38"/>
      <c r="B71900" s="38"/>
      <c r="C71900" s="38"/>
    </row>
    <row r="71901" spans="1:3" ht="15" x14ac:dyDescent="0.25">
      <c r="A71901" s="38"/>
      <c r="B71901" s="38"/>
      <c r="C71901" s="38"/>
    </row>
    <row r="71902" spans="1:3" ht="15" x14ac:dyDescent="0.25">
      <c r="A71902" s="38"/>
      <c r="B71902" s="38"/>
      <c r="C71902" s="38"/>
    </row>
    <row r="71903" spans="1:3" ht="15" x14ac:dyDescent="0.25">
      <c r="A71903" s="38"/>
      <c r="B71903" s="38"/>
      <c r="C71903" s="38"/>
    </row>
    <row r="71904" spans="1:3" ht="15" x14ac:dyDescent="0.25">
      <c r="A71904" s="38"/>
      <c r="B71904" s="38"/>
      <c r="C71904" s="38"/>
    </row>
    <row r="71905" spans="1:3" ht="15" x14ac:dyDescent="0.25">
      <c r="A71905" s="38"/>
      <c r="B71905" s="38"/>
      <c r="C71905" s="38"/>
    </row>
    <row r="71906" spans="1:3" ht="15" x14ac:dyDescent="0.25">
      <c r="A71906" s="38"/>
      <c r="B71906" s="38"/>
      <c r="C71906" s="38"/>
    </row>
    <row r="71907" spans="1:3" ht="15" x14ac:dyDescent="0.25">
      <c r="A71907" s="38"/>
      <c r="B71907" s="38"/>
      <c r="C71907" s="38"/>
    </row>
    <row r="71908" spans="1:3" ht="15" x14ac:dyDescent="0.25">
      <c r="A71908" s="38"/>
      <c r="B71908" s="38"/>
      <c r="C71908" s="38"/>
    </row>
    <row r="71909" spans="1:3" ht="15" x14ac:dyDescent="0.25">
      <c r="A71909" s="38"/>
      <c r="B71909" s="38"/>
      <c r="C71909" s="38"/>
    </row>
    <row r="71910" spans="1:3" ht="15" x14ac:dyDescent="0.25">
      <c r="A71910" s="38"/>
      <c r="B71910" s="38"/>
      <c r="C71910" s="38"/>
    </row>
    <row r="71911" spans="1:3" ht="15" x14ac:dyDescent="0.25">
      <c r="A71911" s="38"/>
      <c r="B71911" s="38"/>
      <c r="C71911" s="38"/>
    </row>
    <row r="71912" spans="1:3" ht="15" x14ac:dyDescent="0.25">
      <c r="A71912" s="38"/>
      <c r="B71912" s="38"/>
      <c r="C71912" s="38"/>
    </row>
    <row r="71913" spans="1:3" ht="15" x14ac:dyDescent="0.25">
      <c r="A71913" s="38"/>
      <c r="B71913" s="38"/>
      <c r="C71913" s="38"/>
    </row>
    <row r="71914" spans="1:3" ht="15" x14ac:dyDescent="0.25">
      <c r="A71914" s="38"/>
      <c r="B71914" s="38"/>
      <c r="C71914" s="38"/>
    </row>
    <row r="71915" spans="1:3" ht="15" x14ac:dyDescent="0.25">
      <c r="A71915" s="38"/>
      <c r="B71915" s="38"/>
      <c r="C71915" s="38"/>
    </row>
    <row r="71916" spans="1:3" ht="15" x14ac:dyDescent="0.25">
      <c r="A71916" s="38"/>
      <c r="B71916" s="38"/>
      <c r="C71916" s="38"/>
    </row>
    <row r="71917" spans="1:3" ht="15" x14ac:dyDescent="0.25">
      <c r="A71917" s="38"/>
      <c r="B71917" s="38"/>
      <c r="C71917" s="38"/>
    </row>
    <row r="71918" spans="1:3" ht="15" x14ac:dyDescent="0.25">
      <c r="A71918" s="38"/>
      <c r="B71918" s="38"/>
      <c r="C71918" s="38"/>
    </row>
    <row r="71919" spans="1:3" ht="15" x14ac:dyDescent="0.25">
      <c r="A71919" s="38"/>
      <c r="B71919" s="38"/>
      <c r="C71919" s="38"/>
    </row>
    <row r="71920" spans="1:3" ht="15" x14ac:dyDescent="0.25">
      <c r="A71920" s="38"/>
      <c r="B71920" s="38"/>
      <c r="C71920" s="38"/>
    </row>
    <row r="71921" spans="1:3" ht="15" x14ac:dyDescent="0.25">
      <c r="A71921" s="38"/>
      <c r="B71921" s="38"/>
      <c r="C71921" s="38"/>
    </row>
    <row r="71922" spans="1:3" ht="15" x14ac:dyDescent="0.25">
      <c r="A71922" s="38"/>
      <c r="B71922" s="38"/>
      <c r="C71922" s="38"/>
    </row>
    <row r="71923" spans="1:3" ht="15" x14ac:dyDescent="0.25">
      <c r="A71923" s="38"/>
      <c r="B71923" s="38"/>
      <c r="C71923" s="38"/>
    </row>
    <row r="71924" spans="1:3" ht="15" x14ac:dyDescent="0.25">
      <c r="A71924" s="38"/>
      <c r="B71924" s="38"/>
      <c r="C71924" s="38"/>
    </row>
    <row r="71925" spans="1:3" ht="15" x14ac:dyDescent="0.25">
      <c r="A71925" s="38"/>
      <c r="B71925" s="38"/>
      <c r="C71925" s="38"/>
    </row>
    <row r="71926" spans="1:3" ht="15" x14ac:dyDescent="0.25">
      <c r="A71926" s="38"/>
      <c r="B71926" s="38"/>
      <c r="C71926" s="38"/>
    </row>
    <row r="71927" spans="1:3" ht="15" x14ac:dyDescent="0.25">
      <c r="A71927" s="38"/>
      <c r="B71927" s="38"/>
      <c r="C71927" s="38"/>
    </row>
    <row r="71928" spans="1:3" ht="15" x14ac:dyDescent="0.25">
      <c r="A71928" s="38"/>
      <c r="B71928" s="38"/>
      <c r="C71928" s="38"/>
    </row>
    <row r="71929" spans="1:3" ht="15" x14ac:dyDescent="0.25">
      <c r="A71929" s="38"/>
      <c r="B71929" s="38"/>
      <c r="C71929" s="38"/>
    </row>
    <row r="71930" spans="1:3" ht="15" x14ac:dyDescent="0.25">
      <c r="A71930" s="38"/>
      <c r="B71930" s="38"/>
      <c r="C71930" s="38"/>
    </row>
    <row r="71931" spans="1:3" ht="15" x14ac:dyDescent="0.25">
      <c r="A71931" s="38"/>
      <c r="B71931" s="38"/>
      <c r="C71931" s="38"/>
    </row>
    <row r="71932" spans="1:3" ht="15" x14ac:dyDescent="0.25">
      <c r="A71932" s="38"/>
      <c r="B71932" s="38"/>
      <c r="C71932" s="38"/>
    </row>
    <row r="71933" spans="1:3" ht="15" x14ac:dyDescent="0.25">
      <c r="A71933" s="38"/>
      <c r="B71933" s="38"/>
      <c r="C71933" s="38"/>
    </row>
    <row r="71934" spans="1:3" ht="15" x14ac:dyDescent="0.25">
      <c r="A71934" s="38"/>
      <c r="B71934" s="38"/>
      <c r="C71934" s="38"/>
    </row>
    <row r="71935" spans="1:3" ht="15" x14ac:dyDescent="0.25">
      <c r="A71935" s="38"/>
      <c r="B71935" s="38"/>
      <c r="C71935" s="38"/>
    </row>
    <row r="71936" spans="1:3" ht="15" x14ac:dyDescent="0.25">
      <c r="A71936" s="38"/>
      <c r="B71936" s="38"/>
      <c r="C71936" s="38"/>
    </row>
    <row r="71937" spans="1:3" ht="15" x14ac:dyDescent="0.25">
      <c r="A71937" s="38"/>
      <c r="B71937" s="38"/>
      <c r="C71937" s="38"/>
    </row>
    <row r="71938" spans="1:3" ht="15" x14ac:dyDescent="0.25">
      <c r="A71938" s="38"/>
      <c r="B71938" s="38"/>
      <c r="C71938" s="38"/>
    </row>
    <row r="71939" spans="1:3" ht="15" x14ac:dyDescent="0.25">
      <c r="A71939" s="38"/>
      <c r="B71939" s="38"/>
      <c r="C71939" s="38"/>
    </row>
    <row r="71940" spans="1:3" ht="15" x14ac:dyDescent="0.25">
      <c r="A71940" s="38"/>
      <c r="B71940" s="38"/>
      <c r="C71940" s="38"/>
    </row>
    <row r="71941" spans="1:3" ht="15" x14ac:dyDescent="0.25">
      <c r="A71941" s="38"/>
      <c r="B71941" s="38"/>
      <c r="C71941" s="38"/>
    </row>
    <row r="71942" spans="1:3" ht="15" x14ac:dyDescent="0.25">
      <c r="A71942" s="38"/>
      <c r="B71942" s="38"/>
      <c r="C71942" s="38"/>
    </row>
    <row r="71943" spans="1:3" ht="15" x14ac:dyDescent="0.25">
      <c r="A71943" s="38"/>
      <c r="B71943" s="38"/>
      <c r="C71943" s="38"/>
    </row>
    <row r="71944" spans="1:3" ht="15" x14ac:dyDescent="0.25">
      <c r="A71944" s="38"/>
      <c r="B71944" s="38"/>
      <c r="C71944" s="38"/>
    </row>
    <row r="71945" spans="1:3" ht="15" x14ac:dyDescent="0.25">
      <c r="A71945" s="38"/>
      <c r="B71945" s="38"/>
      <c r="C71945" s="38"/>
    </row>
    <row r="71946" spans="1:3" ht="15" x14ac:dyDescent="0.25">
      <c r="A71946" s="38"/>
      <c r="B71946" s="38"/>
      <c r="C71946" s="38"/>
    </row>
    <row r="71947" spans="1:3" ht="15" x14ac:dyDescent="0.25">
      <c r="A71947" s="38"/>
      <c r="B71947" s="38"/>
      <c r="C71947" s="38"/>
    </row>
    <row r="71948" spans="1:3" ht="15" x14ac:dyDescent="0.25">
      <c r="A71948" s="38"/>
      <c r="B71948" s="38"/>
      <c r="C71948" s="38"/>
    </row>
    <row r="71949" spans="1:3" ht="15" x14ac:dyDescent="0.25">
      <c r="A71949" s="38"/>
      <c r="B71949" s="38"/>
      <c r="C71949" s="38"/>
    </row>
    <row r="71950" spans="1:3" ht="15" x14ac:dyDescent="0.25">
      <c r="A71950" s="38"/>
      <c r="B71950" s="38"/>
      <c r="C71950" s="38"/>
    </row>
    <row r="71951" spans="1:3" ht="15" x14ac:dyDescent="0.25">
      <c r="A71951" s="38"/>
      <c r="B71951" s="38"/>
      <c r="C71951" s="38"/>
    </row>
    <row r="71952" spans="1:3" ht="15" x14ac:dyDescent="0.25">
      <c r="A71952" s="38"/>
      <c r="B71952" s="38"/>
      <c r="C71952" s="38"/>
    </row>
    <row r="71953" spans="1:3" ht="15" x14ac:dyDescent="0.25">
      <c r="A71953" s="38"/>
      <c r="B71953" s="38"/>
      <c r="C71953" s="38"/>
    </row>
    <row r="71954" spans="1:3" ht="15" x14ac:dyDescent="0.25">
      <c r="A71954" s="38"/>
      <c r="B71954" s="38"/>
      <c r="C71954" s="38"/>
    </row>
    <row r="71955" spans="1:3" ht="15" x14ac:dyDescent="0.25">
      <c r="A71955" s="38"/>
      <c r="B71955" s="38"/>
      <c r="C71955" s="38"/>
    </row>
    <row r="71956" spans="1:3" ht="15" x14ac:dyDescent="0.25">
      <c r="A71956" s="38"/>
      <c r="B71956" s="38"/>
      <c r="C71956" s="38"/>
    </row>
    <row r="71957" spans="1:3" ht="15" x14ac:dyDescent="0.25">
      <c r="A71957" s="38"/>
      <c r="B71957" s="38"/>
      <c r="C71957" s="38"/>
    </row>
    <row r="71958" spans="1:3" ht="15" x14ac:dyDescent="0.25">
      <c r="A71958" s="38"/>
      <c r="B71958" s="38"/>
      <c r="C71958" s="38"/>
    </row>
    <row r="71959" spans="1:3" ht="15" x14ac:dyDescent="0.25">
      <c r="A71959" s="38"/>
      <c r="B71959" s="38"/>
      <c r="C71959" s="38"/>
    </row>
    <row r="71960" spans="1:3" ht="15" x14ac:dyDescent="0.25">
      <c r="A71960" s="38"/>
      <c r="B71960" s="38"/>
      <c r="C71960" s="38"/>
    </row>
    <row r="71961" spans="1:3" ht="15" x14ac:dyDescent="0.25">
      <c r="A71961" s="38"/>
      <c r="B71961" s="38"/>
      <c r="C71961" s="38"/>
    </row>
    <row r="71962" spans="1:3" ht="15" x14ac:dyDescent="0.25">
      <c r="A71962" s="38"/>
      <c r="B71962" s="38"/>
      <c r="C71962" s="38"/>
    </row>
    <row r="71963" spans="1:3" ht="15" x14ac:dyDescent="0.25">
      <c r="A71963" s="38"/>
      <c r="B71963" s="38"/>
      <c r="C71963" s="38"/>
    </row>
    <row r="71964" spans="1:3" ht="15" x14ac:dyDescent="0.25">
      <c r="A71964" s="38"/>
      <c r="B71964" s="38"/>
      <c r="C71964" s="38"/>
    </row>
    <row r="71965" spans="1:3" ht="15" x14ac:dyDescent="0.25">
      <c r="A71965" s="38"/>
      <c r="B71965" s="38"/>
      <c r="C71965" s="38"/>
    </row>
    <row r="71966" spans="1:3" ht="15" x14ac:dyDescent="0.25">
      <c r="A71966" s="38"/>
      <c r="B71966" s="38"/>
      <c r="C71966" s="38"/>
    </row>
    <row r="71967" spans="1:3" ht="15" x14ac:dyDescent="0.25">
      <c r="A71967" s="38"/>
      <c r="B71967" s="38"/>
      <c r="C71967" s="38"/>
    </row>
    <row r="71968" spans="1:3" ht="15" x14ac:dyDescent="0.25">
      <c r="A71968" s="38"/>
      <c r="B71968" s="38"/>
      <c r="C71968" s="38"/>
    </row>
    <row r="71969" spans="1:3" ht="15" x14ac:dyDescent="0.25">
      <c r="A71969" s="38"/>
      <c r="B71969" s="38"/>
      <c r="C71969" s="38"/>
    </row>
    <row r="71970" spans="1:3" ht="15" x14ac:dyDescent="0.25">
      <c r="A71970" s="38"/>
      <c r="B71970" s="38"/>
      <c r="C71970" s="38"/>
    </row>
    <row r="71971" spans="1:3" ht="15" x14ac:dyDescent="0.25">
      <c r="A71971" s="38"/>
      <c r="B71971" s="38"/>
      <c r="C71971" s="38"/>
    </row>
    <row r="71972" spans="1:3" ht="15" x14ac:dyDescent="0.25">
      <c r="A71972" s="38"/>
      <c r="B71972" s="38"/>
      <c r="C71972" s="38"/>
    </row>
    <row r="71973" spans="1:3" ht="15" x14ac:dyDescent="0.25">
      <c r="A71973" s="38"/>
      <c r="B71973" s="38"/>
      <c r="C71973" s="38"/>
    </row>
    <row r="71974" spans="1:3" ht="15" x14ac:dyDescent="0.25">
      <c r="A71974" s="38"/>
      <c r="B71974" s="38"/>
      <c r="C71974" s="38"/>
    </row>
    <row r="71975" spans="1:3" ht="15" x14ac:dyDescent="0.25">
      <c r="A71975" s="38"/>
      <c r="B71975" s="38"/>
      <c r="C71975" s="38"/>
    </row>
    <row r="71976" spans="1:3" ht="15" x14ac:dyDescent="0.25">
      <c r="A71976" s="38"/>
      <c r="B71976" s="38"/>
      <c r="C71976" s="38"/>
    </row>
    <row r="71977" spans="1:3" ht="15" x14ac:dyDescent="0.25">
      <c r="A71977" s="38"/>
      <c r="B71977" s="38"/>
      <c r="C71977" s="38"/>
    </row>
    <row r="71978" spans="1:3" ht="15" x14ac:dyDescent="0.25">
      <c r="A71978" s="38"/>
      <c r="B71978" s="38"/>
      <c r="C71978" s="38"/>
    </row>
    <row r="71979" spans="1:3" ht="15" x14ac:dyDescent="0.25">
      <c r="A71979" s="38"/>
      <c r="B71979" s="38"/>
      <c r="C71979" s="38"/>
    </row>
    <row r="71980" spans="1:3" ht="15" x14ac:dyDescent="0.25">
      <c r="A71980" s="38"/>
      <c r="B71980" s="38"/>
      <c r="C71980" s="38"/>
    </row>
    <row r="71981" spans="1:3" ht="15" x14ac:dyDescent="0.25">
      <c r="A71981" s="38"/>
      <c r="B71981" s="38"/>
      <c r="C71981" s="38"/>
    </row>
    <row r="71982" spans="1:3" ht="15" x14ac:dyDescent="0.25">
      <c r="A71982" s="38"/>
      <c r="B71982" s="38"/>
      <c r="C71982" s="38"/>
    </row>
    <row r="71983" spans="1:3" ht="15" x14ac:dyDescent="0.25">
      <c r="A71983" s="38"/>
      <c r="B71983" s="38"/>
      <c r="C71983" s="38"/>
    </row>
    <row r="71984" spans="1:3" ht="15" x14ac:dyDescent="0.25">
      <c r="A71984" s="38"/>
      <c r="B71984" s="38"/>
      <c r="C71984" s="38"/>
    </row>
    <row r="71985" spans="1:3" ht="15" x14ac:dyDescent="0.25">
      <c r="A71985" s="38"/>
      <c r="B71985" s="38"/>
      <c r="C71985" s="38"/>
    </row>
    <row r="71986" spans="1:3" ht="15" x14ac:dyDescent="0.25">
      <c r="A71986" s="38"/>
      <c r="B71986" s="38"/>
      <c r="C71986" s="38"/>
    </row>
    <row r="71987" spans="1:3" ht="15" x14ac:dyDescent="0.25">
      <c r="A71987" s="38"/>
      <c r="B71987" s="38"/>
      <c r="C71987" s="38"/>
    </row>
    <row r="71988" spans="1:3" ht="15" x14ac:dyDescent="0.25">
      <c r="A71988" s="38"/>
      <c r="B71988" s="38"/>
      <c r="C71988" s="38"/>
    </row>
    <row r="71989" spans="1:3" ht="15" x14ac:dyDescent="0.25">
      <c r="A71989" s="38"/>
      <c r="B71989" s="38"/>
      <c r="C71989" s="38"/>
    </row>
    <row r="71990" spans="1:3" ht="15" x14ac:dyDescent="0.25">
      <c r="A71990" s="38"/>
      <c r="B71990" s="38"/>
      <c r="C71990" s="38"/>
    </row>
    <row r="71991" spans="1:3" ht="15" x14ac:dyDescent="0.25">
      <c r="A71991" s="38"/>
      <c r="B71991" s="38"/>
      <c r="C71991" s="38"/>
    </row>
    <row r="71992" spans="1:3" ht="15" x14ac:dyDescent="0.25">
      <c r="A71992" s="38"/>
      <c r="B71992" s="38"/>
      <c r="C71992" s="38"/>
    </row>
    <row r="71993" spans="1:3" ht="15" x14ac:dyDescent="0.25">
      <c r="A71993" s="38"/>
      <c r="B71993" s="38"/>
      <c r="C71993" s="38"/>
    </row>
    <row r="71994" spans="1:3" ht="15" x14ac:dyDescent="0.25">
      <c r="A71994" s="38"/>
      <c r="B71994" s="38"/>
      <c r="C71994" s="38"/>
    </row>
    <row r="71995" spans="1:3" ht="15" x14ac:dyDescent="0.25">
      <c r="A71995" s="38"/>
      <c r="B71995" s="38"/>
      <c r="C71995" s="38"/>
    </row>
    <row r="71996" spans="1:3" ht="15" x14ac:dyDescent="0.25">
      <c r="A71996" s="38"/>
      <c r="B71996" s="38"/>
      <c r="C71996" s="38"/>
    </row>
    <row r="71997" spans="1:3" ht="15" x14ac:dyDescent="0.25">
      <c r="A71997" s="38"/>
      <c r="B71997" s="38"/>
      <c r="C71997" s="38"/>
    </row>
    <row r="71998" spans="1:3" ht="15" x14ac:dyDescent="0.25">
      <c r="A71998" s="38"/>
      <c r="B71998" s="38"/>
      <c r="C71998" s="38"/>
    </row>
    <row r="71999" spans="1:3" ht="15" x14ac:dyDescent="0.25">
      <c r="A71999" s="38"/>
      <c r="B71999" s="38"/>
      <c r="C71999" s="38"/>
    </row>
    <row r="72000" spans="1:3" ht="15" x14ac:dyDescent="0.25">
      <c r="A72000" s="38"/>
      <c r="B72000" s="38"/>
      <c r="C72000" s="38"/>
    </row>
    <row r="72001" spans="1:3" ht="15" x14ac:dyDescent="0.25">
      <c r="A72001" s="38"/>
      <c r="B72001" s="38"/>
      <c r="C72001" s="38"/>
    </row>
    <row r="72002" spans="1:3" ht="15" x14ac:dyDescent="0.25">
      <c r="A72002" s="38"/>
      <c r="B72002" s="38"/>
      <c r="C72002" s="38"/>
    </row>
    <row r="72003" spans="1:3" ht="15" x14ac:dyDescent="0.25">
      <c r="A72003" s="38"/>
      <c r="B72003" s="38"/>
      <c r="C72003" s="38"/>
    </row>
    <row r="72004" spans="1:3" ht="15" x14ac:dyDescent="0.25">
      <c r="A72004" s="38"/>
      <c r="B72004" s="38"/>
      <c r="C72004" s="38"/>
    </row>
    <row r="72005" spans="1:3" ht="15" x14ac:dyDescent="0.25">
      <c r="A72005" s="38"/>
      <c r="B72005" s="38"/>
      <c r="C72005" s="38"/>
    </row>
    <row r="72006" spans="1:3" ht="15" x14ac:dyDescent="0.25">
      <c r="A72006" s="38"/>
      <c r="B72006" s="38"/>
      <c r="C72006" s="38"/>
    </row>
    <row r="72007" spans="1:3" ht="15" x14ac:dyDescent="0.25">
      <c r="A72007" s="38"/>
      <c r="B72007" s="38"/>
      <c r="C72007" s="38"/>
    </row>
    <row r="72008" spans="1:3" ht="15" x14ac:dyDescent="0.25">
      <c r="A72008" s="38"/>
      <c r="B72008" s="38"/>
      <c r="C72008" s="38"/>
    </row>
    <row r="72009" spans="1:3" ht="15" x14ac:dyDescent="0.25">
      <c r="A72009" s="38"/>
      <c r="B72009" s="38"/>
      <c r="C72009" s="38"/>
    </row>
    <row r="72010" spans="1:3" ht="15" x14ac:dyDescent="0.25">
      <c r="A72010" s="38"/>
      <c r="B72010" s="38"/>
      <c r="C72010" s="38"/>
    </row>
    <row r="72011" spans="1:3" ht="15" x14ac:dyDescent="0.25">
      <c r="A72011" s="38"/>
      <c r="B72011" s="38"/>
      <c r="C72011" s="38"/>
    </row>
    <row r="72012" spans="1:3" ht="15" x14ac:dyDescent="0.25">
      <c r="A72012" s="38"/>
      <c r="B72012" s="38"/>
      <c r="C72012" s="38"/>
    </row>
    <row r="72013" spans="1:3" ht="15" x14ac:dyDescent="0.25">
      <c r="A72013" s="38"/>
      <c r="B72013" s="38"/>
      <c r="C72013" s="38"/>
    </row>
    <row r="72014" spans="1:3" ht="15" x14ac:dyDescent="0.25">
      <c r="A72014" s="38"/>
      <c r="B72014" s="38"/>
      <c r="C72014" s="38"/>
    </row>
    <row r="72015" spans="1:3" ht="15" x14ac:dyDescent="0.25">
      <c r="A72015" s="38"/>
      <c r="B72015" s="38"/>
      <c r="C72015" s="38"/>
    </row>
    <row r="72016" spans="1:3" ht="15" x14ac:dyDescent="0.25">
      <c r="A72016" s="38"/>
      <c r="B72016" s="38"/>
      <c r="C72016" s="38"/>
    </row>
    <row r="72017" spans="1:3" ht="15" x14ac:dyDescent="0.25">
      <c r="A72017" s="38"/>
      <c r="B72017" s="38"/>
      <c r="C72017" s="38"/>
    </row>
    <row r="72018" spans="1:3" ht="15" x14ac:dyDescent="0.25">
      <c r="A72018" s="38"/>
      <c r="B72018" s="38"/>
      <c r="C72018" s="38"/>
    </row>
    <row r="72019" spans="1:3" ht="15" x14ac:dyDescent="0.25">
      <c r="A72019" s="38"/>
      <c r="B72019" s="38"/>
      <c r="C72019" s="38"/>
    </row>
    <row r="72020" spans="1:3" ht="15" x14ac:dyDescent="0.25">
      <c r="A72020" s="38"/>
      <c r="B72020" s="38"/>
      <c r="C72020" s="38"/>
    </row>
    <row r="72021" spans="1:3" ht="15" x14ac:dyDescent="0.25">
      <c r="A72021" s="38"/>
      <c r="B72021" s="38"/>
      <c r="C72021" s="38"/>
    </row>
    <row r="72022" spans="1:3" ht="15" x14ac:dyDescent="0.25">
      <c r="A72022" s="38"/>
      <c r="B72022" s="38"/>
      <c r="C72022" s="38"/>
    </row>
    <row r="72023" spans="1:3" ht="15" x14ac:dyDescent="0.25">
      <c r="A72023" s="38"/>
      <c r="B72023" s="38"/>
      <c r="C72023" s="38"/>
    </row>
    <row r="72024" spans="1:3" ht="15" x14ac:dyDescent="0.25">
      <c r="A72024" s="38"/>
      <c r="B72024" s="38"/>
      <c r="C72024" s="38"/>
    </row>
    <row r="72025" spans="1:3" ht="15" x14ac:dyDescent="0.25">
      <c r="A72025" s="38"/>
      <c r="B72025" s="38"/>
      <c r="C72025" s="38"/>
    </row>
    <row r="72026" spans="1:3" ht="15" x14ac:dyDescent="0.25">
      <c r="A72026" s="38"/>
      <c r="B72026" s="38"/>
      <c r="C72026" s="38"/>
    </row>
    <row r="72027" spans="1:3" ht="15" x14ac:dyDescent="0.25">
      <c r="A72027" s="38"/>
      <c r="B72027" s="38"/>
      <c r="C72027" s="38"/>
    </row>
    <row r="72028" spans="1:3" ht="15" x14ac:dyDescent="0.25">
      <c r="A72028" s="38"/>
      <c r="B72028" s="38"/>
      <c r="C72028" s="38"/>
    </row>
    <row r="72029" spans="1:3" ht="15" x14ac:dyDescent="0.25">
      <c r="A72029" s="38"/>
      <c r="B72029" s="38"/>
      <c r="C72029" s="38"/>
    </row>
    <row r="72030" spans="1:3" ht="15" x14ac:dyDescent="0.25">
      <c r="A72030" s="38"/>
      <c r="B72030" s="38"/>
      <c r="C72030" s="38"/>
    </row>
    <row r="72031" spans="1:3" ht="15" x14ac:dyDescent="0.25">
      <c r="A72031" s="38"/>
      <c r="B72031" s="38"/>
      <c r="C72031" s="38"/>
    </row>
    <row r="72032" spans="1:3" ht="15" x14ac:dyDescent="0.25">
      <c r="A72032" s="38"/>
      <c r="B72032" s="38"/>
      <c r="C72032" s="38"/>
    </row>
    <row r="72033" spans="1:3" ht="15" x14ac:dyDescent="0.25">
      <c r="A72033" s="38"/>
      <c r="B72033" s="38"/>
      <c r="C72033" s="38"/>
    </row>
    <row r="72034" spans="1:3" ht="15" x14ac:dyDescent="0.25">
      <c r="A72034" s="38"/>
      <c r="B72034" s="38"/>
      <c r="C72034" s="38"/>
    </row>
    <row r="72035" spans="1:3" ht="15" x14ac:dyDescent="0.25">
      <c r="A72035" s="38"/>
      <c r="B72035" s="38"/>
      <c r="C72035" s="38"/>
    </row>
    <row r="72036" spans="1:3" ht="15" x14ac:dyDescent="0.25">
      <c r="A72036" s="38"/>
      <c r="B72036" s="38"/>
      <c r="C72036" s="38"/>
    </row>
    <row r="72037" spans="1:3" ht="15" x14ac:dyDescent="0.25">
      <c r="A72037" s="38"/>
      <c r="B72037" s="38"/>
      <c r="C72037" s="38"/>
    </row>
    <row r="72038" spans="1:3" ht="15" x14ac:dyDescent="0.25">
      <c r="A72038" s="38"/>
      <c r="B72038" s="38"/>
      <c r="C72038" s="38"/>
    </row>
    <row r="72039" spans="1:3" ht="15" x14ac:dyDescent="0.25">
      <c r="A72039" s="38"/>
      <c r="B72039" s="38"/>
      <c r="C72039" s="38"/>
    </row>
    <row r="72040" spans="1:3" ht="15" x14ac:dyDescent="0.25">
      <c r="A72040" s="38"/>
      <c r="B72040" s="38"/>
      <c r="C72040" s="38"/>
    </row>
    <row r="72041" spans="1:3" ht="15" x14ac:dyDescent="0.25">
      <c r="A72041" s="38"/>
      <c r="B72041" s="38"/>
      <c r="C72041" s="38"/>
    </row>
    <row r="72042" spans="1:3" ht="15" x14ac:dyDescent="0.25">
      <c r="A72042" s="38"/>
      <c r="B72042" s="38"/>
      <c r="C72042" s="38"/>
    </row>
    <row r="72043" spans="1:3" ht="15" x14ac:dyDescent="0.25">
      <c r="A72043" s="38"/>
      <c r="B72043" s="38"/>
      <c r="C72043" s="38"/>
    </row>
    <row r="72044" spans="1:3" ht="15" x14ac:dyDescent="0.25">
      <c r="A72044" s="38"/>
      <c r="B72044" s="38"/>
      <c r="C72044" s="38"/>
    </row>
    <row r="72045" spans="1:3" ht="15" x14ac:dyDescent="0.25">
      <c r="A72045" s="38"/>
      <c r="B72045" s="38"/>
      <c r="C72045" s="38"/>
    </row>
    <row r="72046" spans="1:3" ht="15" x14ac:dyDescent="0.25">
      <c r="A72046" s="38"/>
      <c r="B72046" s="38"/>
      <c r="C72046" s="38"/>
    </row>
    <row r="72047" spans="1:3" ht="15" x14ac:dyDescent="0.25">
      <c r="A72047" s="38"/>
      <c r="B72047" s="38"/>
      <c r="C72047" s="38"/>
    </row>
    <row r="72048" spans="1:3" ht="15" x14ac:dyDescent="0.25">
      <c r="A72048" s="38"/>
      <c r="B72048" s="38"/>
      <c r="C72048" s="38"/>
    </row>
    <row r="72049" spans="1:3" ht="15" x14ac:dyDescent="0.25">
      <c r="A72049" s="38"/>
      <c r="B72049" s="38"/>
      <c r="C72049" s="38"/>
    </row>
    <row r="72050" spans="1:3" ht="15" x14ac:dyDescent="0.25">
      <c r="A72050" s="38"/>
      <c r="B72050" s="38"/>
      <c r="C72050" s="38"/>
    </row>
    <row r="72051" spans="1:3" ht="15" x14ac:dyDescent="0.25">
      <c r="A72051" s="38"/>
      <c r="B72051" s="38"/>
      <c r="C72051" s="38"/>
    </row>
    <row r="72052" spans="1:3" ht="15" x14ac:dyDescent="0.25">
      <c r="A72052" s="38"/>
      <c r="B72052" s="38"/>
      <c r="C72052" s="38"/>
    </row>
    <row r="72053" spans="1:3" ht="15" x14ac:dyDescent="0.25">
      <c r="A72053" s="38"/>
      <c r="B72053" s="38"/>
      <c r="C72053" s="38"/>
    </row>
    <row r="72054" spans="1:3" ht="15" x14ac:dyDescent="0.25">
      <c r="A72054" s="38"/>
      <c r="B72054" s="38"/>
      <c r="C72054" s="38"/>
    </row>
    <row r="72055" spans="1:3" ht="15" x14ac:dyDescent="0.25">
      <c r="A72055" s="38"/>
      <c r="B72055" s="38"/>
      <c r="C72055" s="38"/>
    </row>
    <row r="72056" spans="1:3" ht="15" x14ac:dyDescent="0.25">
      <c r="A72056" s="38"/>
      <c r="B72056" s="38"/>
      <c r="C72056" s="38"/>
    </row>
    <row r="72057" spans="1:3" ht="15" x14ac:dyDescent="0.25">
      <c r="A72057" s="38"/>
      <c r="B72057" s="38"/>
      <c r="C72057" s="38"/>
    </row>
    <row r="72058" spans="1:3" ht="15" x14ac:dyDescent="0.25">
      <c r="A72058" s="38"/>
      <c r="B72058" s="38"/>
      <c r="C72058" s="38"/>
    </row>
    <row r="72059" spans="1:3" ht="15" x14ac:dyDescent="0.25">
      <c r="A72059" s="38"/>
      <c r="B72059" s="38"/>
      <c r="C72059" s="38"/>
    </row>
    <row r="72060" spans="1:3" ht="15" x14ac:dyDescent="0.25">
      <c r="A72060" s="38"/>
      <c r="B72060" s="38"/>
      <c r="C72060" s="38"/>
    </row>
    <row r="72061" spans="1:3" ht="15" x14ac:dyDescent="0.25">
      <c r="A72061" s="38"/>
      <c r="B72061" s="38"/>
      <c r="C72061" s="38"/>
    </row>
    <row r="72062" spans="1:3" ht="15" x14ac:dyDescent="0.25">
      <c r="A72062" s="38"/>
      <c r="B72062" s="38"/>
      <c r="C72062" s="38"/>
    </row>
    <row r="72063" spans="1:3" ht="15" x14ac:dyDescent="0.25">
      <c r="A72063" s="38"/>
      <c r="B72063" s="38"/>
      <c r="C72063" s="38"/>
    </row>
    <row r="72064" spans="1:3" ht="15" x14ac:dyDescent="0.25">
      <c r="A72064" s="38"/>
      <c r="B72064" s="38"/>
      <c r="C72064" s="38"/>
    </row>
    <row r="72065" spans="1:3" ht="15" x14ac:dyDescent="0.25">
      <c r="A72065" s="38"/>
      <c r="B72065" s="38"/>
      <c r="C72065" s="38"/>
    </row>
    <row r="72066" spans="1:3" ht="15" x14ac:dyDescent="0.25">
      <c r="A72066" s="38"/>
      <c r="B72066" s="38"/>
      <c r="C72066" s="38"/>
    </row>
    <row r="72067" spans="1:3" ht="15" x14ac:dyDescent="0.25">
      <c r="A72067" s="38"/>
      <c r="B72067" s="38"/>
      <c r="C72067" s="38"/>
    </row>
    <row r="72068" spans="1:3" ht="15" x14ac:dyDescent="0.25">
      <c r="A72068" s="38"/>
      <c r="B72068" s="38"/>
      <c r="C72068" s="38"/>
    </row>
    <row r="72069" spans="1:3" ht="15" x14ac:dyDescent="0.25">
      <c r="A72069" s="38"/>
      <c r="B72069" s="38"/>
      <c r="C72069" s="38"/>
    </row>
    <row r="72070" spans="1:3" ht="15" x14ac:dyDescent="0.25">
      <c r="A72070" s="38"/>
      <c r="B72070" s="38"/>
      <c r="C72070" s="38"/>
    </row>
    <row r="72071" spans="1:3" ht="15" x14ac:dyDescent="0.25">
      <c r="A72071" s="38"/>
      <c r="B72071" s="38"/>
      <c r="C72071" s="38"/>
    </row>
    <row r="72072" spans="1:3" ht="15" x14ac:dyDescent="0.25">
      <c r="A72072" s="38"/>
      <c r="B72072" s="38"/>
      <c r="C72072" s="38"/>
    </row>
    <row r="72073" spans="1:3" ht="15" x14ac:dyDescent="0.25">
      <c r="A72073" s="38"/>
      <c r="B72073" s="38"/>
      <c r="C72073" s="38"/>
    </row>
    <row r="72074" spans="1:3" ht="15" x14ac:dyDescent="0.25">
      <c r="A72074" s="38"/>
      <c r="B72074" s="38"/>
      <c r="C72074" s="38"/>
    </row>
    <row r="72075" spans="1:3" ht="15" x14ac:dyDescent="0.25">
      <c r="A72075" s="38"/>
      <c r="B72075" s="38"/>
      <c r="C72075" s="38"/>
    </row>
    <row r="72076" spans="1:3" ht="15" x14ac:dyDescent="0.25">
      <c r="A72076" s="38"/>
      <c r="B72076" s="38"/>
      <c r="C72076" s="38"/>
    </row>
    <row r="72077" spans="1:3" ht="15" x14ac:dyDescent="0.25">
      <c r="A72077" s="38"/>
      <c r="B72077" s="38"/>
      <c r="C72077" s="38"/>
    </row>
    <row r="72078" spans="1:3" ht="15" x14ac:dyDescent="0.25">
      <c r="A72078" s="38"/>
      <c r="B72078" s="38"/>
      <c r="C72078" s="38"/>
    </row>
    <row r="72079" spans="1:3" ht="15" x14ac:dyDescent="0.25">
      <c r="A72079" s="38"/>
      <c r="B72079" s="38"/>
      <c r="C72079" s="38"/>
    </row>
    <row r="72080" spans="1:3" ht="15" x14ac:dyDescent="0.25">
      <c r="A72080" s="38"/>
      <c r="B72080" s="38"/>
      <c r="C72080" s="38"/>
    </row>
    <row r="72081" spans="1:3" ht="15" x14ac:dyDescent="0.25">
      <c r="A72081" s="38"/>
      <c r="B72081" s="38"/>
      <c r="C72081" s="38"/>
    </row>
    <row r="72082" spans="1:3" ht="15" x14ac:dyDescent="0.25">
      <c r="A72082" s="38"/>
      <c r="B72082" s="38"/>
      <c r="C72082" s="38"/>
    </row>
    <row r="72083" spans="1:3" ht="15" x14ac:dyDescent="0.25">
      <c r="A72083" s="38"/>
      <c r="B72083" s="38"/>
      <c r="C72083" s="38"/>
    </row>
    <row r="72084" spans="1:3" ht="15" x14ac:dyDescent="0.25">
      <c r="A72084" s="38"/>
      <c r="B72084" s="38"/>
      <c r="C72084" s="38"/>
    </row>
    <row r="72085" spans="1:3" ht="15" x14ac:dyDescent="0.25">
      <c r="A72085" s="38"/>
      <c r="B72085" s="38"/>
      <c r="C72085" s="38"/>
    </row>
    <row r="72086" spans="1:3" ht="15" x14ac:dyDescent="0.25">
      <c r="A72086" s="38"/>
      <c r="B72086" s="38"/>
      <c r="C72086" s="38"/>
    </row>
    <row r="72087" spans="1:3" ht="15" x14ac:dyDescent="0.25">
      <c r="A72087" s="38"/>
      <c r="B72087" s="38"/>
      <c r="C72087" s="38"/>
    </row>
    <row r="72088" spans="1:3" ht="15" x14ac:dyDescent="0.25">
      <c r="A72088" s="38"/>
      <c r="B72088" s="38"/>
      <c r="C72088" s="38"/>
    </row>
    <row r="72089" spans="1:3" ht="15" x14ac:dyDescent="0.25">
      <c r="A72089" s="38"/>
      <c r="B72089" s="38"/>
      <c r="C72089" s="38"/>
    </row>
    <row r="72090" spans="1:3" ht="15" x14ac:dyDescent="0.25">
      <c r="A72090" s="38"/>
      <c r="B72090" s="38"/>
      <c r="C72090" s="38"/>
    </row>
    <row r="72091" spans="1:3" ht="15" x14ac:dyDescent="0.25">
      <c r="A72091" s="38"/>
      <c r="B72091" s="38"/>
      <c r="C72091" s="38"/>
    </row>
    <row r="72092" spans="1:3" ht="15" x14ac:dyDescent="0.25">
      <c r="A72092" s="38"/>
      <c r="B72092" s="38"/>
      <c r="C72092" s="38"/>
    </row>
    <row r="72093" spans="1:3" ht="15" x14ac:dyDescent="0.25">
      <c r="A72093" s="38"/>
      <c r="B72093" s="38"/>
      <c r="C72093" s="38"/>
    </row>
    <row r="72094" spans="1:3" ht="15" x14ac:dyDescent="0.25">
      <c r="A72094" s="38"/>
      <c r="B72094" s="38"/>
      <c r="C72094" s="38"/>
    </row>
    <row r="72095" spans="1:3" ht="15" x14ac:dyDescent="0.25">
      <c r="A72095" s="38"/>
      <c r="B72095" s="38"/>
      <c r="C72095" s="38"/>
    </row>
    <row r="72096" spans="1:3" ht="15" x14ac:dyDescent="0.25">
      <c r="A72096" s="38"/>
      <c r="B72096" s="38"/>
      <c r="C72096" s="38"/>
    </row>
    <row r="72097" spans="1:3" ht="15" x14ac:dyDescent="0.25">
      <c r="A72097" s="38"/>
      <c r="B72097" s="38"/>
      <c r="C72097" s="38"/>
    </row>
    <row r="72098" spans="1:3" ht="15" x14ac:dyDescent="0.25">
      <c r="A72098" s="38"/>
      <c r="B72098" s="38"/>
      <c r="C72098" s="38"/>
    </row>
    <row r="72099" spans="1:3" ht="15" x14ac:dyDescent="0.25">
      <c r="A72099" s="38"/>
      <c r="B72099" s="38"/>
      <c r="C72099" s="38"/>
    </row>
    <row r="72100" spans="1:3" ht="15" x14ac:dyDescent="0.25">
      <c r="A72100" s="38"/>
      <c r="B72100" s="38"/>
      <c r="C72100" s="38"/>
    </row>
    <row r="72101" spans="1:3" ht="15" x14ac:dyDescent="0.25">
      <c r="A72101" s="38"/>
      <c r="B72101" s="38"/>
      <c r="C72101" s="38"/>
    </row>
    <row r="72102" spans="1:3" ht="15" x14ac:dyDescent="0.25">
      <c r="A72102" s="38"/>
      <c r="B72102" s="38"/>
      <c r="C72102" s="38"/>
    </row>
    <row r="72103" spans="1:3" ht="15" x14ac:dyDescent="0.25">
      <c r="A72103" s="38"/>
      <c r="B72103" s="38"/>
      <c r="C72103" s="38"/>
    </row>
    <row r="72104" spans="1:3" ht="15" x14ac:dyDescent="0.25">
      <c r="A72104" s="38"/>
      <c r="B72104" s="38"/>
      <c r="C72104" s="38"/>
    </row>
    <row r="72105" spans="1:3" ht="15" x14ac:dyDescent="0.25">
      <c r="A72105" s="38"/>
      <c r="B72105" s="38"/>
      <c r="C72105" s="38"/>
    </row>
    <row r="72106" spans="1:3" ht="15" x14ac:dyDescent="0.25">
      <c r="A72106" s="38"/>
      <c r="B72106" s="38"/>
      <c r="C72106" s="38"/>
    </row>
    <row r="72107" spans="1:3" ht="15" x14ac:dyDescent="0.25">
      <c r="A72107" s="38"/>
      <c r="B72107" s="38"/>
      <c r="C72107" s="38"/>
    </row>
    <row r="72108" spans="1:3" ht="15" x14ac:dyDescent="0.25">
      <c r="A72108" s="38"/>
      <c r="B72108" s="38"/>
      <c r="C72108" s="38"/>
    </row>
    <row r="72109" spans="1:3" ht="15" x14ac:dyDescent="0.25">
      <c r="A72109" s="38"/>
      <c r="B72109" s="38"/>
      <c r="C72109" s="38"/>
    </row>
    <row r="72110" spans="1:3" ht="15" x14ac:dyDescent="0.25">
      <c r="A72110" s="38"/>
      <c r="B72110" s="38"/>
      <c r="C72110" s="38"/>
    </row>
    <row r="72111" spans="1:3" ht="15" x14ac:dyDescent="0.25">
      <c r="A72111" s="38"/>
      <c r="B72111" s="38"/>
      <c r="C72111" s="38"/>
    </row>
    <row r="72112" spans="1:3" ht="15" x14ac:dyDescent="0.25">
      <c r="A72112" s="38"/>
      <c r="B72112" s="38"/>
      <c r="C72112" s="38"/>
    </row>
    <row r="72113" spans="1:3" ht="15" x14ac:dyDescent="0.25">
      <c r="A72113" s="38"/>
      <c r="B72113" s="38"/>
      <c r="C72113" s="38"/>
    </row>
    <row r="72114" spans="1:3" ht="15" x14ac:dyDescent="0.25">
      <c r="A72114" s="38"/>
      <c r="B72114" s="38"/>
      <c r="C72114" s="38"/>
    </row>
    <row r="72115" spans="1:3" ht="15" x14ac:dyDescent="0.25">
      <c r="A72115" s="38"/>
      <c r="B72115" s="38"/>
      <c r="C72115" s="38"/>
    </row>
    <row r="72116" spans="1:3" ht="15" x14ac:dyDescent="0.25">
      <c r="A72116" s="38"/>
      <c r="B72116" s="38"/>
      <c r="C72116" s="38"/>
    </row>
    <row r="72117" spans="1:3" ht="15" x14ac:dyDescent="0.25">
      <c r="A72117" s="38"/>
      <c r="B72117" s="38"/>
      <c r="C72117" s="38"/>
    </row>
    <row r="72118" spans="1:3" ht="15" x14ac:dyDescent="0.25">
      <c r="A72118" s="38"/>
      <c r="B72118" s="38"/>
      <c r="C72118" s="38"/>
    </row>
    <row r="72119" spans="1:3" ht="15" x14ac:dyDescent="0.25">
      <c r="A72119" s="38"/>
      <c r="B72119" s="38"/>
      <c r="C72119" s="38"/>
    </row>
    <row r="72120" spans="1:3" ht="15" x14ac:dyDescent="0.25">
      <c r="A72120" s="38"/>
      <c r="B72120" s="38"/>
      <c r="C72120" s="38"/>
    </row>
    <row r="72121" spans="1:3" ht="15" x14ac:dyDescent="0.25">
      <c r="A72121" s="38"/>
      <c r="B72121" s="38"/>
      <c r="C72121" s="38"/>
    </row>
    <row r="72122" spans="1:3" ht="15" x14ac:dyDescent="0.25">
      <c r="A72122" s="38"/>
      <c r="B72122" s="38"/>
      <c r="C72122" s="38"/>
    </row>
    <row r="72123" spans="1:3" ht="15" x14ac:dyDescent="0.25">
      <c r="A72123" s="38"/>
      <c r="B72123" s="38"/>
      <c r="C72123" s="38"/>
    </row>
    <row r="72124" spans="1:3" ht="15" x14ac:dyDescent="0.25">
      <c r="A72124" s="38"/>
      <c r="B72124" s="38"/>
      <c r="C72124" s="38"/>
    </row>
    <row r="72125" spans="1:3" ht="15" x14ac:dyDescent="0.25">
      <c r="A72125" s="38"/>
      <c r="B72125" s="38"/>
      <c r="C72125" s="38"/>
    </row>
    <row r="72126" spans="1:3" ht="15" x14ac:dyDescent="0.25">
      <c r="A72126" s="38"/>
      <c r="B72126" s="38"/>
      <c r="C72126" s="38"/>
    </row>
    <row r="72127" spans="1:3" ht="15" x14ac:dyDescent="0.25">
      <c r="A72127" s="38"/>
      <c r="B72127" s="38"/>
      <c r="C72127" s="38"/>
    </row>
    <row r="72128" spans="1:3" ht="15" x14ac:dyDescent="0.25">
      <c r="A72128" s="38"/>
      <c r="B72128" s="38"/>
      <c r="C72128" s="38"/>
    </row>
    <row r="72129" spans="1:3" ht="15" x14ac:dyDescent="0.25">
      <c r="A72129" s="38"/>
      <c r="B72129" s="38"/>
      <c r="C72129" s="38"/>
    </row>
    <row r="72130" spans="1:3" ht="15" x14ac:dyDescent="0.25">
      <c r="A72130" s="38"/>
      <c r="B72130" s="38"/>
      <c r="C72130" s="38"/>
    </row>
    <row r="72131" spans="1:3" ht="15" x14ac:dyDescent="0.25">
      <c r="A72131" s="38"/>
      <c r="B72131" s="38"/>
      <c r="C72131" s="38"/>
    </row>
    <row r="72132" spans="1:3" ht="15" x14ac:dyDescent="0.25">
      <c r="A72132" s="38"/>
      <c r="B72132" s="38"/>
      <c r="C72132" s="38"/>
    </row>
    <row r="72133" spans="1:3" ht="15" x14ac:dyDescent="0.25">
      <c r="A72133" s="38"/>
      <c r="B72133" s="38"/>
      <c r="C72133" s="38"/>
    </row>
    <row r="72134" spans="1:3" ht="15" x14ac:dyDescent="0.25">
      <c r="A72134" s="38"/>
      <c r="B72134" s="38"/>
      <c r="C72134" s="38"/>
    </row>
    <row r="72135" spans="1:3" ht="15" x14ac:dyDescent="0.25">
      <c r="A72135" s="38"/>
      <c r="B72135" s="38"/>
      <c r="C72135" s="38"/>
    </row>
    <row r="72136" spans="1:3" ht="15" x14ac:dyDescent="0.25">
      <c r="A72136" s="38"/>
      <c r="B72136" s="38"/>
      <c r="C72136" s="38"/>
    </row>
    <row r="72137" spans="1:3" ht="15" x14ac:dyDescent="0.25">
      <c r="A72137" s="38"/>
      <c r="B72137" s="38"/>
      <c r="C72137" s="38"/>
    </row>
    <row r="72138" spans="1:3" ht="15" x14ac:dyDescent="0.25">
      <c r="A72138" s="38"/>
      <c r="B72138" s="38"/>
      <c r="C72138" s="38"/>
    </row>
    <row r="72139" spans="1:3" ht="15" x14ac:dyDescent="0.25">
      <c r="A72139" s="38"/>
      <c r="B72139" s="38"/>
      <c r="C72139" s="38"/>
    </row>
    <row r="72140" spans="1:3" ht="15" x14ac:dyDescent="0.25">
      <c r="A72140" s="38"/>
      <c r="B72140" s="38"/>
      <c r="C72140" s="38"/>
    </row>
    <row r="72141" spans="1:3" ht="15" x14ac:dyDescent="0.25">
      <c r="A72141" s="38"/>
      <c r="B72141" s="38"/>
      <c r="C72141" s="38"/>
    </row>
    <row r="72142" spans="1:3" ht="15" x14ac:dyDescent="0.25">
      <c r="A72142" s="38"/>
      <c r="B72142" s="38"/>
      <c r="C72142" s="38"/>
    </row>
    <row r="72143" spans="1:3" ht="15" x14ac:dyDescent="0.25">
      <c r="A72143" s="38"/>
      <c r="B72143" s="38"/>
      <c r="C72143" s="38"/>
    </row>
    <row r="72144" spans="1:3" ht="15" x14ac:dyDescent="0.25">
      <c r="A72144" s="38"/>
      <c r="B72144" s="38"/>
      <c r="C72144" s="38"/>
    </row>
    <row r="72145" spans="1:3" ht="15" x14ac:dyDescent="0.25">
      <c r="A72145" s="38"/>
      <c r="B72145" s="38"/>
      <c r="C72145" s="38"/>
    </row>
    <row r="72146" spans="1:3" ht="15" x14ac:dyDescent="0.25">
      <c r="A72146" s="38"/>
      <c r="B72146" s="38"/>
      <c r="C72146" s="38"/>
    </row>
    <row r="72147" spans="1:3" ht="15" x14ac:dyDescent="0.25">
      <c r="A72147" s="38"/>
      <c r="B72147" s="38"/>
      <c r="C72147" s="38"/>
    </row>
    <row r="72148" spans="1:3" ht="15" x14ac:dyDescent="0.25">
      <c r="A72148" s="38"/>
      <c r="B72148" s="38"/>
      <c r="C72148" s="38"/>
    </row>
    <row r="72149" spans="1:3" ht="15" x14ac:dyDescent="0.25">
      <c r="A72149" s="38"/>
      <c r="B72149" s="38"/>
      <c r="C72149" s="38"/>
    </row>
    <row r="72150" spans="1:3" ht="15" x14ac:dyDescent="0.25">
      <c r="A72150" s="38"/>
      <c r="B72150" s="38"/>
      <c r="C72150" s="38"/>
    </row>
    <row r="72151" spans="1:3" ht="15" x14ac:dyDescent="0.25">
      <c r="A72151" s="38"/>
      <c r="B72151" s="38"/>
      <c r="C72151" s="38"/>
    </row>
    <row r="72152" spans="1:3" ht="15" x14ac:dyDescent="0.25">
      <c r="A72152" s="38"/>
      <c r="B72152" s="38"/>
      <c r="C72152" s="38"/>
    </row>
    <row r="72153" spans="1:3" ht="15" x14ac:dyDescent="0.25">
      <c r="A72153" s="38"/>
      <c r="B72153" s="38"/>
      <c r="C72153" s="38"/>
    </row>
    <row r="72154" spans="1:3" ht="15" x14ac:dyDescent="0.25">
      <c r="A72154" s="38"/>
      <c r="B72154" s="38"/>
      <c r="C72154" s="38"/>
    </row>
    <row r="72155" spans="1:3" ht="15" x14ac:dyDescent="0.25">
      <c r="A72155" s="38"/>
      <c r="B72155" s="38"/>
      <c r="C72155" s="38"/>
    </row>
    <row r="72156" spans="1:3" ht="15" x14ac:dyDescent="0.25">
      <c r="A72156" s="38"/>
      <c r="B72156" s="38"/>
      <c r="C72156" s="38"/>
    </row>
    <row r="72157" spans="1:3" ht="15" x14ac:dyDescent="0.25">
      <c r="A72157" s="38"/>
      <c r="B72157" s="38"/>
      <c r="C72157" s="38"/>
    </row>
    <row r="72158" spans="1:3" ht="15" x14ac:dyDescent="0.25">
      <c r="A72158" s="38"/>
      <c r="B72158" s="38"/>
      <c r="C72158" s="38"/>
    </row>
    <row r="72159" spans="1:3" ht="15" x14ac:dyDescent="0.25">
      <c r="A72159" s="38"/>
      <c r="B72159" s="38"/>
      <c r="C72159" s="38"/>
    </row>
    <row r="72160" spans="1:3" ht="15" x14ac:dyDescent="0.25">
      <c r="A72160" s="38"/>
      <c r="B72160" s="38"/>
      <c r="C72160" s="38"/>
    </row>
    <row r="72161" spans="1:3" ht="15" x14ac:dyDescent="0.25">
      <c r="A72161" s="38"/>
      <c r="B72161" s="38"/>
      <c r="C72161" s="38"/>
    </row>
    <row r="72162" spans="1:3" ht="15" x14ac:dyDescent="0.25">
      <c r="A72162" s="38"/>
      <c r="B72162" s="38"/>
      <c r="C72162" s="38"/>
    </row>
    <row r="72163" spans="1:3" ht="15" x14ac:dyDescent="0.25">
      <c r="A72163" s="38"/>
      <c r="B72163" s="38"/>
      <c r="C72163" s="38"/>
    </row>
    <row r="72164" spans="1:3" ht="15" x14ac:dyDescent="0.25">
      <c r="A72164" s="38"/>
      <c r="B72164" s="38"/>
      <c r="C72164" s="38"/>
    </row>
    <row r="72165" spans="1:3" ht="15" x14ac:dyDescent="0.25">
      <c r="A72165" s="38"/>
      <c r="B72165" s="38"/>
      <c r="C72165" s="38"/>
    </row>
    <row r="72166" spans="1:3" ht="15" x14ac:dyDescent="0.25">
      <c r="A72166" s="38"/>
      <c r="B72166" s="38"/>
      <c r="C72166" s="38"/>
    </row>
    <row r="72167" spans="1:3" ht="15" x14ac:dyDescent="0.25">
      <c r="A72167" s="38"/>
      <c r="B72167" s="38"/>
      <c r="C72167" s="38"/>
    </row>
    <row r="72168" spans="1:3" ht="15" x14ac:dyDescent="0.25">
      <c r="A72168" s="38"/>
      <c r="B72168" s="38"/>
      <c r="C72168" s="38"/>
    </row>
    <row r="72169" spans="1:3" ht="15" x14ac:dyDescent="0.25">
      <c r="A72169" s="38"/>
      <c r="B72169" s="38"/>
      <c r="C72169" s="38"/>
    </row>
    <row r="72170" spans="1:3" ht="15" x14ac:dyDescent="0.25">
      <c r="A72170" s="38"/>
      <c r="B72170" s="38"/>
      <c r="C72170" s="38"/>
    </row>
    <row r="72171" spans="1:3" ht="15" x14ac:dyDescent="0.25">
      <c r="A72171" s="38"/>
      <c r="B72171" s="38"/>
      <c r="C72171" s="38"/>
    </row>
    <row r="72172" spans="1:3" ht="15" x14ac:dyDescent="0.25">
      <c r="A72172" s="38"/>
      <c r="B72172" s="38"/>
      <c r="C72172" s="38"/>
    </row>
    <row r="72173" spans="1:3" ht="15" x14ac:dyDescent="0.25">
      <c r="A72173" s="38"/>
      <c r="B72173" s="38"/>
      <c r="C72173" s="38"/>
    </row>
    <row r="72174" spans="1:3" ht="15" x14ac:dyDescent="0.25">
      <c r="A72174" s="38"/>
      <c r="B72174" s="38"/>
      <c r="C72174" s="38"/>
    </row>
    <row r="72175" spans="1:3" ht="15" x14ac:dyDescent="0.25">
      <c r="A72175" s="38"/>
      <c r="B72175" s="38"/>
      <c r="C72175" s="38"/>
    </row>
    <row r="72176" spans="1:3" ht="15" x14ac:dyDescent="0.25">
      <c r="A72176" s="38"/>
      <c r="B72176" s="38"/>
      <c r="C72176" s="38"/>
    </row>
    <row r="72177" spans="1:3" ht="15" x14ac:dyDescent="0.25">
      <c r="A72177" s="38"/>
      <c r="B72177" s="38"/>
      <c r="C72177" s="38"/>
    </row>
    <row r="72178" spans="1:3" ht="15" x14ac:dyDescent="0.25">
      <c r="A72178" s="38"/>
      <c r="B72178" s="38"/>
      <c r="C72178" s="38"/>
    </row>
    <row r="72179" spans="1:3" ht="15" x14ac:dyDescent="0.25">
      <c r="A72179" s="38"/>
      <c r="B72179" s="38"/>
      <c r="C72179" s="38"/>
    </row>
    <row r="72180" spans="1:3" ht="15" x14ac:dyDescent="0.25">
      <c r="A72180" s="38"/>
      <c r="B72180" s="38"/>
      <c r="C72180" s="38"/>
    </row>
    <row r="72181" spans="1:3" ht="15" x14ac:dyDescent="0.25">
      <c r="A72181" s="38"/>
      <c r="B72181" s="38"/>
      <c r="C72181" s="38"/>
    </row>
    <row r="72182" spans="1:3" ht="15" x14ac:dyDescent="0.25">
      <c r="A72182" s="38"/>
      <c r="B72182" s="38"/>
      <c r="C72182" s="38"/>
    </row>
    <row r="72183" spans="1:3" ht="15" x14ac:dyDescent="0.25">
      <c r="A72183" s="38"/>
      <c r="B72183" s="38"/>
      <c r="C72183" s="38"/>
    </row>
    <row r="72184" spans="1:3" ht="15" x14ac:dyDescent="0.25">
      <c r="A72184" s="38"/>
      <c r="B72184" s="38"/>
      <c r="C72184" s="38"/>
    </row>
    <row r="72185" spans="1:3" ht="15" x14ac:dyDescent="0.25">
      <c r="A72185" s="38"/>
      <c r="B72185" s="38"/>
      <c r="C72185" s="38"/>
    </row>
    <row r="72186" spans="1:3" ht="15" x14ac:dyDescent="0.25">
      <c r="A72186" s="38"/>
      <c r="B72186" s="38"/>
      <c r="C72186" s="38"/>
    </row>
    <row r="72187" spans="1:3" ht="15" x14ac:dyDescent="0.25">
      <c r="A72187" s="38"/>
      <c r="B72187" s="38"/>
      <c r="C72187" s="38"/>
    </row>
    <row r="72188" spans="1:3" ht="15" x14ac:dyDescent="0.25">
      <c r="A72188" s="38"/>
      <c r="B72188" s="38"/>
      <c r="C72188" s="38"/>
    </row>
    <row r="72189" spans="1:3" ht="15" x14ac:dyDescent="0.25">
      <c r="A72189" s="38"/>
      <c r="B72189" s="38"/>
      <c r="C72189" s="38"/>
    </row>
    <row r="72190" spans="1:3" ht="15" x14ac:dyDescent="0.25">
      <c r="A72190" s="38"/>
      <c r="B72190" s="38"/>
      <c r="C72190" s="38"/>
    </row>
    <row r="72191" spans="1:3" ht="15" x14ac:dyDescent="0.25">
      <c r="A72191" s="38"/>
      <c r="B72191" s="38"/>
      <c r="C72191" s="38"/>
    </row>
    <row r="72192" spans="1:3" ht="15" x14ac:dyDescent="0.25">
      <c r="A72192" s="38"/>
      <c r="B72192" s="38"/>
      <c r="C72192" s="38"/>
    </row>
    <row r="72193" spans="1:3" ht="15" x14ac:dyDescent="0.25">
      <c r="A72193" s="38"/>
      <c r="B72193" s="38"/>
      <c r="C72193" s="38"/>
    </row>
    <row r="72194" spans="1:3" ht="15" x14ac:dyDescent="0.25">
      <c r="A72194" s="38"/>
      <c r="B72194" s="38"/>
      <c r="C72194" s="38"/>
    </row>
    <row r="72195" spans="1:3" ht="15" x14ac:dyDescent="0.25">
      <c r="A72195" s="38"/>
      <c r="B72195" s="38"/>
      <c r="C72195" s="38"/>
    </row>
    <row r="72196" spans="1:3" ht="15" x14ac:dyDescent="0.25">
      <c r="A72196" s="38"/>
      <c r="B72196" s="38"/>
      <c r="C72196" s="38"/>
    </row>
    <row r="72197" spans="1:3" ht="15" x14ac:dyDescent="0.25">
      <c r="A72197" s="38"/>
      <c r="B72197" s="38"/>
      <c r="C72197" s="38"/>
    </row>
    <row r="72198" spans="1:3" ht="15" x14ac:dyDescent="0.25">
      <c r="A72198" s="38"/>
      <c r="B72198" s="38"/>
      <c r="C72198" s="38"/>
    </row>
    <row r="72199" spans="1:3" ht="15" x14ac:dyDescent="0.25">
      <c r="A72199" s="38"/>
      <c r="B72199" s="38"/>
      <c r="C72199" s="38"/>
    </row>
    <row r="72200" spans="1:3" ht="15" x14ac:dyDescent="0.25">
      <c r="A72200" s="38"/>
      <c r="B72200" s="38"/>
      <c r="C72200" s="38"/>
    </row>
    <row r="72201" spans="1:3" ht="15" x14ac:dyDescent="0.25">
      <c r="A72201" s="38"/>
      <c r="B72201" s="38"/>
      <c r="C72201" s="38"/>
    </row>
    <row r="72202" spans="1:3" ht="15" x14ac:dyDescent="0.25">
      <c r="A72202" s="38"/>
      <c r="B72202" s="38"/>
      <c r="C72202" s="38"/>
    </row>
    <row r="72203" spans="1:3" ht="15" x14ac:dyDescent="0.25">
      <c r="A72203" s="38"/>
      <c r="B72203" s="38"/>
      <c r="C72203" s="38"/>
    </row>
    <row r="72204" spans="1:3" ht="15" x14ac:dyDescent="0.25">
      <c r="A72204" s="38"/>
      <c r="B72204" s="38"/>
      <c r="C72204" s="38"/>
    </row>
    <row r="72205" spans="1:3" ht="15" x14ac:dyDescent="0.25">
      <c r="A72205" s="38"/>
      <c r="B72205" s="38"/>
      <c r="C72205" s="38"/>
    </row>
    <row r="72206" spans="1:3" ht="15" x14ac:dyDescent="0.25">
      <c r="A72206" s="38"/>
      <c r="B72206" s="38"/>
      <c r="C72206" s="38"/>
    </row>
    <row r="72207" spans="1:3" ht="15" x14ac:dyDescent="0.25">
      <c r="A72207" s="38"/>
      <c r="B72207" s="38"/>
      <c r="C72207" s="38"/>
    </row>
    <row r="72208" spans="1:3" ht="15" x14ac:dyDescent="0.25">
      <c r="A72208" s="38"/>
      <c r="B72208" s="38"/>
      <c r="C72208" s="38"/>
    </row>
    <row r="72209" spans="1:3" ht="15" x14ac:dyDescent="0.25">
      <c r="A72209" s="38"/>
      <c r="B72209" s="38"/>
      <c r="C72209" s="38"/>
    </row>
    <row r="72210" spans="1:3" ht="15" x14ac:dyDescent="0.25">
      <c r="A72210" s="38"/>
      <c r="B72210" s="38"/>
      <c r="C72210" s="38"/>
    </row>
    <row r="72211" spans="1:3" ht="15" x14ac:dyDescent="0.25">
      <c r="A72211" s="38"/>
      <c r="B72211" s="38"/>
      <c r="C72211" s="38"/>
    </row>
    <row r="72212" spans="1:3" ht="15" x14ac:dyDescent="0.25">
      <c r="A72212" s="38"/>
      <c r="B72212" s="38"/>
      <c r="C72212" s="38"/>
    </row>
    <row r="72213" spans="1:3" ht="15" x14ac:dyDescent="0.25">
      <c r="A72213" s="38"/>
      <c r="B72213" s="38"/>
      <c r="C72213" s="38"/>
    </row>
    <row r="72214" spans="1:3" ht="15" x14ac:dyDescent="0.25">
      <c r="A72214" s="38"/>
      <c r="B72214" s="38"/>
      <c r="C72214" s="38"/>
    </row>
    <row r="72215" spans="1:3" ht="15" x14ac:dyDescent="0.25">
      <c r="A72215" s="38"/>
      <c r="B72215" s="38"/>
      <c r="C72215" s="38"/>
    </row>
    <row r="72216" spans="1:3" ht="15" x14ac:dyDescent="0.25">
      <c r="A72216" s="38"/>
      <c r="B72216" s="38"/>
      <c r="C72216" s="38"/>
    </row>
    <row r="72217" spans="1:3" ht="15" x14ac:dyDescent="0.25">
      <c r="A72217" s="38"/>
      <c r="B72217" s="38"/>
      <c r="C72217" s="38"/>
    </row>
    <row r="72218" spans="1:3" ht="15" x14ac:dyDescent="0.25">
      <c r="A72218" s="38"/>
      <c r="B72218" s="38"/>
      <c r="C72218" s="38"/>
    </row>
    <row r="72219" spans="1:3" ht="15" x14ac:dyDescent="0.25">
      <c r="A72219" s="38"/>
      <c r="B72219" s="38"/>
      <c r="C72219" s="38"/>
    </row>
    <row r="72220" spans="1:3" ht="15" x14ac:dyDescent="0.25">
      <c r="A72220" s="38"/>
      <c r="B72220" s="38"/>
      <c r="C72220" s="38"/>
    </row>
    <row r="72221" spans="1:3" ht="15" x14ac:dyDescent="0.25">
      <c r="A72221" s="38"/>
      <c r="B72221" s="38"/>
      <c r="C72221" s="38"/>
    </row>
    <row r="72222" spans="1:3" ht="15" x14ac:dyDescent="0.25">
      <c r="A72222" s="38"/>
      <c r="B72222" s="38"/>
      <c r="C72222" s="38"/>
    </row>
    <row r="72223" spans="1:3" ht="15" x14ac:dyDescent="0.25">
      <c r="A72223" s="38"/>
      <c r="B72223" s="38"/>
      <c r="C72223" s="38"/>
    </row>
    <row r="72224" spans="1:3" ht="15" x14ac:dyDescent="0.25">
      <c r="A72224" s="38"/>
      <c r="B72224" s="38"/>
      <c r="C72224" s="38"/>
    </row>
    <row r="72225" spans="1:3" ht="15" x14ac:dyDescent="0.25">
      <c r="A72225" s="38"/>
      <c r="B72225" s="38"/>
      <c r="C72225" s="38"/>
    </row>
    <row r="72226" spans="1:3" ht="15" x14ac:dyDescent="0.25">
      <c r="A72226" s="38"/>
      <c r="B72226" s="38"/>
      <c r="C72226" s="38"/>
    </row>
    <row r="72227" spans="1:3" ht="15" x14ac:dyDescent="0.25">
      <c r="A72227" s="38"/>
      <c r="B72227" s="38"/>
      <c r="C72227" s="38"/>
    </row>
    <row r="72228" spans="1:3" ht="15" x14ac:dyDescent="0.25">
      <c r="A72228" s="38"/>
      <c r="B72228" s="38"/>
      <c r="C72228" s="38"/>
    </row>
    <row r="72229" spans="1:3" ht="15" x14ac:dyDescent="0.25">
      <c r="A72229" s="38"/>
      <c r="B72229" s="38"/>
      <c r="C72229" s="38"/>
    </row>
    <row r="72230" spans="1:3" ht="15" x14ac:dyDescent="0.25">
      <c r="A72230" s="38"/>
      <c r="B72230" s="38"/>
      <c r="C72230" s="38"/>
    </row>
    <row r="72231" spans="1:3" ht="15" x14ac:dyDescent="0.25">
      <c r="A72231" s="38"/>
      <c r="B72231" s="38"/>
      <c r="C72231" s="38"/>
    </row>
    <row r="72232" spans="1:3" ht="15" x14ac:dyDescent="0.25">
      <c r="A72232" s="38"/>
      <c r="B72232" s="38"/>
      <c r="C72232" s="38"/>
    </row>
    <row r="72233" spans="1:3" ht="15" x14ac:dyDescent="0.25">
      <c r="A72233" s="38"/>
      <c r="B72233" s="38"/>
      <c r="C72233" s="38"/>
    </row>
    <row r="72234" spans="1:3" ht="15" x14ac:dyDescent="0.25">
      <c r="A72234" s="38"/>
      <c r="B72234" s="38"/>
      <c r="C72234" s="38"/>
    </row>
    <row r="72235" spans="1:3" ht="15" x14ac:dyDescent="0.25">
      <c r="A72235" s="38"/>
      <c r="B72235" s="38"/>
      <c r="C72235" s="38"/>
    </row>
    <row r="72236" spans="1:3" ht="15" x14ac:dyDescent="0.25">
      <c r="A72236" s="38"/>
      <c r="B72236" s="38"/>
      <c r="C72236" s="38"/>
    </row>
    <row r="72237" spans="1:3" ht="15" x14ac:dyDescent="0.25">
      <c r="A72237" s="38"/>
      <c r="B72237" s="38"/>
      <c r="C72237" s="38"/>
    </row>
    <row r="72238" spans="1:3" ht="15" x14ac:dyDescent="0.25">
      <c r="A72238" s="38"/>
      <c r="B72238" s="38"/>
      <c r="C72238" s="38"/>
    </row>
    <row r="72239" spans="1:3" ht="15" x14ac:dyDescent="0.25">
      <c r="A72239" s="38"/>
      <c r="B72239" s="38"/>
      <c r="C72239" s="38"/>
    </row>
    <row r="72240" spans="1:3" ht="15" x14ac:dyDescent="0.25">
      <c r="A72240" s="38"/>
      <c r="B72240" s="38"/>
      <c r="C72240" s="38"/>
    </row>
    <row r="72241" spans="1:3" ht="15" x14ac:dyDescent="0.25">
      <c r="A72241" s="38"/>
      <c r="B72241" s="38"/>
      <c r="C72241" s="38"/>
    </row>
    <row r="72242" spans="1:3" ht="15" x14ac:dyDescent="0.25">
      <c r="A72242" s="38"/>
      <c r="B72242" s="38"/>
      <c r="C72242" s="38"/>
    </row>
    <row r="72243" spans="1:3" ht="15" x14ac:dyDescent="0.25">
      <c r="A72243" s="38"/>
      <c r="B72243" s="38"/>
      <c r="C72243" s="38"/>
    </row>
    <row r="72244" spans="1:3" ht="15" x14ac:dyDescent="0.25">
      <c r="A72244" s="38"/>
      <c r="B72244" s="38"/>
      <c r="C72244" s="38"/>
    </row>
    <row r="72245" spans="1:3" ht="15" x14ac:dyDescent="0.25">
      <c r="A72245" s="38"/>
      <c r="B72245" s="38"/>
      <c r="C72245" s="38"/>
    </row>
    <row r="72246" spans="1:3" ht="15" x14ac:dyDescent="0.25">
      <c r="A72246" s="38"/>
      <c r="B72246" s="38"/>
      <c r="C72246" s="38"/>
    </row>
    <row r="72247" spans="1:3" ht="15" x14ac:dyDescent="0.25">
      <c r="A72247" s="38"/>
      <c r="B72247" s="38"/>
      <c r="C72247" s="38"/>
    </row>
    <row r="72248" spans="1:3" ht="15" x14ac:dyDescent="0.25">
      <c r="A72248" s="38"/>
      <c r="B72248" s="38"/>
      <c r="C72248" s="38"/>
    </row>
    <row r="72249" spans="1:3" ht="15" x14ac:dyDescent="0.25">
      <c r="A72249" s="38"/>
      <c r="B72249" s="38"/>
      <c r="C72249" s="38"/>
    </row>
    <row r="72250" spans="1:3" ht="15" x14ac:dyDescent="0.25">
      <c r="A72250" s="38"/>
      <c r="B72250" s="38"/>
      <c r="C72250" s="38"/>
    </row>
    <row r="72251" spans="1:3" ht="15" x14ac:dyDescent="0.25">
      <c r="A72251" s="38"/>
      <c r="B72251" s="38"/>
      <c r="C72251" s="38"/>
    </row>
    <row r="72252" spans="1:3" ht="15" x14ac:dyDescent="0.25">
      <c r="A72252" s="38"/>
      <c r="B72252" s="38"/>
      <c r="C72252" s="38"/>
    </row>
    <row r="72253" spans="1:3" ht="15" x14ac:dyDescent="0.25">
      <c r="A72253" s="38"/>
      <c r="B72253" s="38"/>
      <c r="C72253" s="38"/>
    </row>
    <row r="72254" spans="1:3" ht="15" x14ac:dyDescent="0.25">
      <c r="A72254" s="38"/>
      <c r="B72254" s="38"/>
      <c r="C72254" s="38"/>
    </row>
    <row r="72255" spans="1:3" ht="15" x14ac:dyDescent="0.25">
      <c r="A72255" s="38"/>
      <c r="B72255" s="38"/>
      <c r="C72255" s="38"/>
    </row>
    <row r="72256" spans="1:3" ht="15" x14ac:dyDescent="0.25">
      <c r="A72256" s="38"/>
      <c r="B72256" s="38"/>
      <c r="C72256" s="38"/>
    </row>
    <row r="72257" spans="1:3" ht="15" x14ac:dyDescent="0.25">
      <c r="A72257" s="38"/>
      <c r="B72257" s="38"/>
      <c r="C72257" s="38"/>
    </row>
    <row r="72258" spans="1:3" ht="15" x14ac:dyDescent="0.25">
      <c r="A72258" s="38"/>
      <c r="B72258" s="38"/>
      <c r="C72258" s="38"/>
    </row>
    <row r="72259" spans="1:3" ht="15" x14ac:dyDescent="0.25">
      <c r="A72259" s="38"/>
      <c r="B72259" s="38"/>
      <c r="C72259" s="38"/>
    </row>
    <row r="72260" spans="1:3" ht="15" x14ac:dyDescent="0.25">
      <c r="A72260" s="38"/>
      <c r="B72260" s="38"/>
      <c r="C72260" s="38"/>
    </row>
    <row r="72261" spans="1:3" ht="15" x14ac:dyDescent="0.25">
      <c r="A72261" s="38"/>
      <c r="B72261" s="38"/>
      <c r="C72261" s="38"/>
    </row>
    <row r="72262" spans="1:3" ht="15" x14ac:dyDescent="0.25">
      <c r="A72262" s="38"/>
      <c r="B72262" s="38"/>
      <c r="C72262" s="38"/>
    </row>
    <row r="72263" spans="1:3" ht="15" x14ac:dyDescent="0.25">
      <c r="A72263" s="38"/>
      <c r="B72263" s="38"/>
      <c r="C72263" s="38"/>
    </row>
    <row r="72264" spans="1:3" ht="15" x14ac:dyDescent="0.25">
      <c r="A72264" s="38"/>
      <c r="B72264" s="38"/>
      <c r="C72264" s="38"/>
    </row>
    <row r="72265" spans="1:3" ht="15" x14ac:dyDescent="0.25">
      <c r="A72265" s="38"/>
      <c r="B72265" s="38"/>
      <c r="C72265" s="38"/>
    </row>
    <row r="72266" spans="1:3" ht="15" x14ac:dyDescent="0.25">
      <c r="A72266" s="38"/>
      <c r="B72266" s="38"/>
      <c r="C72266" s="38"/>
    </row>
    <row r="72267" spans="1:3" ht="15" x14ac:dyDescent="0.25">
      <c r="A72267" s="38"/>
      <c r="B72267" s="38"/>
      <c r="C72267" s="38"/>
    </row>
    <row r="72268" spans="1:3" ht="15" x14ac:dyDescent="0.25">
      <c r="A72268" s="38"/>
      <c r="B72268" s="38"/>
      <c r="C72268" s="38"/>
    </row>
    <row r="72269" spans="1:3" ht="15" x14ac:dyDescent="0.25">
      <c r="A72269" s="38"/>
      <c r="B72269" s="38"/>
      <c r="C72269" s="38"/>
    </row>
    <row r="72270" spans="1:3" ht="15" x14ac:dyDescent="0.25">
      <c r="A72270" s="38"/>
      <c r="B72270" s="38"/>
      <c r="C72270" s="38"/>
    </row>
    <row r="72271" spans="1:3" ht="15" x14ac:dyDescent="0.25">
      <c r="A72271" s="38"/>
      <c r="B72271" s="38"/>
      <c r="C72271" s="38"/>
    </row>
    <row r="72272" spans="1:3" ht="15" x14ac:dyDescent="0.25">
      <c r="A72272" s="38"/>
      <c r="B72272" s="38"/>
      <c r="C72272" s="38"/>
    </row>
    <row r="72273" spans="1:3" ht="15" x14ac:dyDescent="0.25">
      <c r="A72273" s="38"/>
      <c r="B72273" s="38"/>
      <c r="C72273" s="38"/>
    </row>
    <row r="72274" spans="1:3" ht="15" x14ac:dyDescent="0.25">
      <c r="A72274" s="38"/>
      <c r="B72274" s="38"/>
      <c r="C72274" s="38"/>
    </row>
    <row r="72275" spans="1:3" ht="15" x14ac:dyDescent="0.25">
      <c r="A72275" s="38"/>
      <c r="B72275" s="38"/>
      <c r="C72275" s="38"/>
    </row>
    <row r="72276" spans="1:3" ht="15" x14ac:dyDescent="0.25">
      <c r="A72276" s="38"/>
      <c r="B72276" s="38"/>
      <c r="C72276" s="38"/>
    </row>
    <row r="72277" spans="1:3" ht="15" x14ac:dyDescent="0.25">
      <c r="A72277" s="38"/>
      <c r="B72277" s="38"/>
      <c r="C72277" s="38"/>
    </row>
    <row r="72278" spans="1:3" ht="15" x14ac:dyDescent="0.25">
      <c r="A72278" s="38"/>
      <c r="B72278" s="38"/>
      <c r="C72278" s="38"/>
    </row>
    <row r="72279" spans="1:3" ht="15" x14ac:dyDescent="0.25">
      <c r="A72279" s="38"/>
      <c r="B72279" s="38"/>
      <c r="C72279" s="38"/>
    </row>
    <row r="72280" spans="1:3" ht="15" x14ac:dyDescent="0.25">
      <c r="A72280" s="38"/>
      <c r="B72280" s="38"/>
      <c r="C72280" s="38"/>
    </row>
    <row r="72281" spans="1:3" ht="15" x14ac:dyDescent="0.25">
      <c r="A72281" s="38"/>
      <c r="B72281" s="38"/>
      <c r="C72281" s="38"/>
    </row>
    <row r="72282" spans="1:3" ht="15" x14ac:dyDescent="0.25">
      <c r="A72282" s="38"/>
      <c r="B72282" s="38"/>
      <c r="C72282" s="38"/>
    </row>
    <row r="72283" spans="1:3" ht="15" x14ac:dyDescent="0.25">
      <c r="A72283" s="38"/>
      <c r="B72283" s="38"/>
      <c r="C72283" s="38"/>
    </row>
    <row r="72284" spans="1:3" ht="15" x14ac:dyDescent="0.25">
      <c r="A72284" s="38"/>
      <c r="B72284" s="38"/>
      <c r="C72284" s="38"/>
    </row>
    <row r="72285" spans="1:3" ht="15" x14ac:dyDescent="0.25">
      <c r="A72285" s="38"/>
      <c r="B72285" s="38"/>
      <c r="C72285" s="38"/>
    </row>
    <row r="72286" spans="1:3" ht="15" x14ac:dyDescent="0.25">
      <c r="A72286" s="38"/>
      <c r="B72286" s="38"/>
      <c r="C72286" s="38"/>
    </row>
    <row r="72287" spans="1:3" ht="15" x14ac:dyDescent="0.25">
      <c r="A72287" s="38"/>
      <c r="B72287" s="38"/>
      <c r="C72287" s="38"/>
    </row>
    <row r="72288" spans="1:3" ht="15" x14ac:dyDescent="0.25">
      <c r="A72288" s="38"/>
      <c r="B72288" s="38"/>
      <c r="C72288" s="38"/>
    </row>
    <row r="72289" spans="1:3" ht="15" x14ac:dyDescent="0.25">
      <c r="A72289" s="38"/>
      <c r="B72289" s="38"/>
      <c r="C72289" s="38"/>
    </row>
    <row r="72290" spans="1:3" ht="15" x14ac:dyDescent="0.25">
      <c r="A72290" s="38"/>
      <c r="B72290" s="38"/>
      <c r="C72290" s="38"/>
    </row>
    <row r="72291" spans="1:3" ht="15" x14ac:dyDescent="0.25">
      <c r="A72291" s="38"/>
      <c r="B72291" s="38"/>
      <c r="C72291" s="38"/>
    </row>
    <row r="72292" spans="1:3" ht="15" x14ac:dyDescent="0.25">
      <c r="A72292" s="38"/>
      <c r="B72292" s="38"/>
      <c r="C72292" s="38"/>
    </row>
    <row r="72293" spans="1:3" ht="15" x14ac:dyDescent="0.25">
      <c r="A72293" s="38"/>
      <c r="B72293" s="38"/>
      <c r="C72293" s="38"/>
    </row>
    <row r="72294" spans="1:3" ht="15" x14ac:dyDescent="0.25">
      <c r="A72294" s="38"/>
      <c r="B72294" s="38"/>
      <c r="C72294" s="38"/>
    </row>
    <row r="72295" spans="1:3" ht="15" x14ac:dyDescent="0.25">
      <c r="A72295" s="38"/>
      <c r="B72295" s="38"/>
      <c r="C72295" s="38"/>
    </row>
    <row r="72296" spans="1:3" ht="15" x14ac:dyDescent="0.25">
      <c r="A72296" s="38"/>
      <c r="B72296" s="38"/>
      <c r="C72296" s="38"/>
    </row>
    <row r="72297" spans="1:3" ht="15" x14ac:dyDescent="0.25">
      <c r="A72297" s="38"/>
      <c r="B72297" s="38"/>
      <c r="C72297" s="38"/>
    </row>
    <row r="72298" spans="1:3" ht="15" x14ac:dyDescent="0.25">
      <c r="A72298" s="38"/>
      <c r="B72298" s="38"/>
      <c r="C72298" s="38"/>
    </row>
    <row r="72299" spans="1:3" ht="15" x14ac:dyDescent="0.25">
      <c r="A72299" s="38"/>
      <c r="B72299" s="38"/>
      <c r="C72299" s="38"/>
    </row>
    <row r="72300" spans="1:3" ht="15" x14ac:dyDescent="0.25">
      <c r="A72300" s="38"/>
      <c r="B72300" s="38"/>
      <c r="C72300" s="38"/>
    </row>
    <row r="72301" spans="1:3" ht="15" x14ac:dyDescent="0.25">
      <c r="A72301" s="38"/>
      <c r="B72301" s="38"/>
      <c r="C72301" s="38"/>
    </row>
    <row r="72302" spans="1:3" ht="15" x14ac:dyDescent="0.25">
      <c r="A72302" s="38"/>
      <c r="B72302" s="38"/>
      <c r="C72302" s="38"/>
    </row>
    <row r="72303" spans="1:3" ht="15" x14ac:dyDescent="0.25">
      <c r="A72303" s="38"/>
      <c r="B72303" s="38"/>
      <c r="C72303" s="38"/>
    </row>
    <row r="72304" spans="1:3" ht="15" x14ac:dyDescent="0.25">
      <c r="A72304" s="38"/>
      <c r="B72304" s="38"/>
      <c r="C72304" s="38"/>
    </row>
    <row r="72305" spans="1:3" ht="15" x14ac:dyDescent="0.25">
      <c r="A72305" s="38"/>
      <c r="B72305" s="38"/>
      <c r="C72305" s="38"/>
    </row>
    <row r="72306" spans="1:3" ht="15" x14ac:dyDescent="0.25">
      <c r="A72306" s="38"/>
      <c r="B72306" s="38"/>
      <c r="C72306" s="38"/>
    </row>
    <row r="72307" spans="1:3" ht="15" x14ac:dyDescent="0.25">
      <c r="A72307" s="38"/>
      <c r="B72307" s="38"/>
      <c r="C72307" s="38"/>
    </row>
    <row r="72308" spans="1:3" ht="15" x14ac:dyDescent="0.25">
      <c r="A72308" s="38"/>
      <c r="B72308" s="38"/>
      <c r="C72308" s="38"/>
    </row>
    <row r="72309" spans="1:3" ht="15" x14ac:dyDescent="0.25">
      <c r="A72309" s="38"/>
      <c r="B72309" s="38"/>
      <c r="C72309" s="38"/>
    </row>
    <row r="72310" spans="1:3" ht="15" x14ac:dyDescent="0.25">
      <c r="A72310" s="38"/>
      <c r="B72310" s="38"/>
      <c r="C72310" s="38"/>
    </row>
    <row r="72311" spans="1:3" ht="15" x14ac:dyDescent="0.25">
      <c r="A72311" s="38"/>
      <c r="B72311" s="38"/>
      <c r="C72311" s="38"/>
    </row>
    <row r="72312" spans="1:3" ht="15" x14ac:dyDescent="0.25">
      <c r="A72312" s="38"/>
      <c r="B72312" s="38"/>
      <c r="C72312" s="38"/>
    </row>
    <row r="72313" spans="1:3" ht="15" x14ac:dyDescent="0.25">
      <c r="A72313" s="38"/>
      <c r="B72313" s="38"/>
      <c r="C72313" s="38"/>
    </row>
    <row r="72314" spans="1:3" ht="15" x14ac:dyDescent="0.25">
      <c r="A72314" s="38"/>
      <c r="B72314" s="38"/>
      <c r="C72314" s="38"/>
    </row>
    <row r="72315" spans="1:3" ht="15" x14ac:dyDescent="0.25">
      <c r="A72315" s="38"/>
      <c r="B72315" s="38"/>
      <c r="C72315" s="38"/>
    </row>
    <row r="72316" spans="1:3" ht="15" x14ac:dyDescent="0.25">
      <c r="A72316" s="38"/>
      <c r="B72316" s="38"/>
      <c r="C72316" s="38"/>
    </row>
    <row r="72317" spans="1:3" ht="15" x14ac:dyDescent="0.25">
      <c r="A72317" s="38"/>
      <c r="B72317" s="38"/>
      <c r="C72317" s="38"/>
    </row>
    <row r="72318" spans="1:3" ht="15" x14ac:dyDescent="0.25">
      <c r="A72318" s="38"/>
      <c r="B72318" s="38"/>
      <c r="C72318" s="38"/>
    </row>
    <row r="72319" spans="1:3" ht="15" x14ac:dyDescent="0.25">
      <c r="A72319" s="38"/>
      <c r="B72319" s="38"/>
      <c r="C72319" s="38"/>
    </row>
    <row r="72320" spans="1:3" ht="15" x14ac:dyDescent="0.25">
      <c r="A72320" s="38"/>
      <c r="B72320" s="38"/>
      <c r="C72320" s="38"/>
    </row>
    <row r="72321" spans="1:3" ht="15" x14ac:dyDescent="0.25">
      <c r="A72321" s="38"/>
      <c r="B72321" s="38"/>
      <c r="C72321" s="38"/>
    </row>
    <row r="72322" spans="1:3" ht="15" x14ac:dyDescent="0.25">
      <c r="A72322" s="38"/>
      <c r="B72322" s="38"/>
      <c r="C72322" s="38"/>
    </row>
    <row r="72323" spans="1:3" ht="15" x14ac:dyDescent="0.25">
      <c r="A72323" s="38"/>
      <c r="B72323" s="38"/>
      <c r="C72323" s="38"/>
    </row>
    <row r="72324" spans="1:3" ht="15" x14ac:dyDescent="0.25">
      <c r="A72324" s="38"/>
      <c r="B72324" s="38"/>
      <c r="C72324" s="38"/>
    </row>
    <row r="72325" spans="1:3" ht="15" x14ac:dyDescent="0.25">
      <c r="A72325" s="38"/>
      <c r="B72325" s="38"/>
      <c r="C72325" s="38"/>
    </row>
    <row r="72326" spans="1:3" ht="15" x14ac:dyDescent="0.25">
      <c r="A72326" s="38"/>
      <c r="B72326" s="38"/>
      <c r="C72326" s="38"/>
    </row>
    <row r="72327" spans="1:3" ht="15" x14ac:dyDescent="0.25">
      <c r="A72327" s="38"/>
      <c r="B72327" s="38"/>
      <c r="C72327" s="38"/>
    </row>
    <row r="72328" spans="1:3" ht="15" x14ac:dyDescent="0.25">
      <c r="A72328" s="38"/>
      <c r="B72328" s="38"/>
      <c r="C72328" s="38"/>
    </row>
    <row r="72329" spans="1:3" ht="15" x14ac:dyDescent="0.25">
      <c r="A72329" s="38"/>
      <c r="B72329" s="38"/>
      <c r="C72329" s="38"/>
    </row>
    <row r="72330" spans="1:3" ht="15" x14ac:dyDescent="0.25">
      <c r="A72330" s="38"/>
      <c r="B72330" s="38"/>
      <c r="C72330" s="38"/>
    </row>
    <row r="72331" spans="1:3" ht="15" x14ac:dyDescent="0.25">
      <c r="A72331" s="38"/>
      <c r="B72331" s="38"/>
      <c r="C72331" s="38"/>
    </row>
    <row r="72332" spans="1:3" ht="15" x14ac:dyDescent="0.25">
      <c r="A72332" s="38"/>
      <c r="B72332" s="38"/>
      <c r="C72332" s="38"/>
    </row>
    <row r="72333" spans="1:3" ht="15" x14ac:dyDescent="0.25">
      <c r="A72333" s="38"/>
      <c r="B72333" s="38"/>
      <c r="C72333" s="38"/>
    </row>
    <row r="72334" spans="1:3" ht="15" x14ac:dyDescent="0.25">
      <c r="A72334" s="38"/>
      <c r="B72334" s="38"/>
      <c r="C72334" s="38"/>
    </row>
    <row r="72335" spans="1:3" ht="15" x14ac:dyDescent="0.25">
      <c r="A72335" s="38"/>
      <c r="B72335" s="38"/>
      <c r="C72335" s="38"/>
    </row>
    <row r="72336" spans="1:3" ht="15" x14ac:dyDescent="0.25">
      <c r="A72336" s="38"/>
      <c r="B72336" s="38"/>
      <c r="C72336" s="38"/>
    </row>
    <row r="72337" spans="1:3" ht="15" x14ac:dyDescent="0.25">
      <c r="A72337" s="38"/>
      <c r="B72337" s="38"/>
      <c r="C72337" s="38"/>
    </row>
    <row r="72338" spans="1:3" ht="15" x14ac:dyDescent="0.25">
      <c r="A72338" s="38"/>
      <c r="B72338" s="38"/>
      <c r="C72338" s="38"/>
    </row>
    <row r="72339" spans="1:3" ht="15" x14ac:dyDescent="0.25">
      <c r="A72339" s="38"/>
      <c r="B72339" s="38"/>
      <c r="C72339" s="38"/>
    </row>
    <row r="72340" spans="1:3" ht="15" x14ac:dyDescent="0.25">
      <c r="A72340" s="38"/>
      <c r="B72340" s="38"/>
      <c r="C72340" s="38"/>
    </row>
    <row r="72341" spans="1:3" ht="15" x14ac:dyDescent="0.25">
      <c r="A72341" s="38"/>
      <c r="B72341" s="38"/>
      <c r="C72341" s="38"/>
    </row>
    <row r="72342" spans="1:3" ht="15" x14ac:dyDescent="0.25">
      <c r="A72342" s="38"/>
      <c r="B72342" s="38"/>
      <c r="C72342" s="38"/>
    </row>
    <row r="72343" spans="1:3" ht="15" x14ac:dyDescent="0.25">
      <c r="A72343" s="38"/>
      <c r="B72343" s="38"/>
      <c r="C72343" s="38"/>
    </row>
    <row r="72344" spans="1:3" ht="15" x14ac:dyDescent="0.25">
      <c r="A72344" s="38"/>
      <c r="B72344" s="38"/>
      <c r="C72344" s="38"/>
    </row>
    <row r="72345" spans="1:3" ht="15" x14ac:dyDescent="0.25">
      <c r="A72345" s="38"/>
      <c r="B72345" s="38"/>
      <c r="C72345" s="38"/>
    </row>
    <row r="72346" spans="1:3" ht="15" x14ac:dyDescent="0.25">
      <c r="A72346" s="38"/>
      <c r="B72346" s="38"/>
      <c r="C72346" s="38"/>
    </row>
    <row r="72347" spans="1:3" ht="15" x14ac:dyDescent="0.25">
      <c r="A72347" s="38"/>
      <c r="B72347" s="38"/>
      <c r="C72347" s="38"/>
    </row>
    <row r="72348" spans="1:3" ht="15" x14ac:dyDescent="0.25">
      <c r="A72348" s="38"/>
      <c r="B72348" s="38"/>
      <c r="C72348" s="38"/>
    </row>
    <row r="72349" spans="1:3" ht="15" x14ac:dyDescent="0.25">
      <c r="A72349" s="38"/>
      <c r="B72349" s="38"/>
      <c r="C72349" s="38"/>
    </row>
    <row r="72350" spans="1:3" ht="15" x14ac:dyDescent="0.25">
      <c r="A72350" s="38"/>
      <c r="B72350" s="38"/>
      <c r="C72350" s="38"/>
    </row>
    <row r="72351" spans="1:3" ht="15" x14ac:dyDescent="0.25">
      <c r="A72351" s="38"/>
      <c r="B72351" s="38"/>
      <c r="C72351" s="38"/>
    </row>
    <row r="72352" spans="1:3" ht="15" x14ac:dyDescent="0.25">
      <c r="A72352" s="38"/>
      <c r="B72352" s="38"/>
      <c r="C72352" s="38"/>
    </row>
    <row r="72353" spans="1:3" ht="15" x14ac:dyDescent="0.25">
      <c r="A72353" s="38"/>
      <c r="B72353" s="38"/>
      <c r="C72353" s="38"/>
    </row>
    <row r="72354" spans="1:3" ht="15" x14ac:dyDescent="0.25">
      <c r="A72354" s="38"/>
      <c r="B72354" s="38"/>
      <c r="C72354" s="38"/>
    </row>
    <row r="72355" spans="1:3" ht="15" x14ac:dyDescent="0.25">
      <c r="A72355" s="38"/>
      <c r="B72355" s="38"/>
      <c r="C72355" s="38"/>
    </row>
    <row r="72356" spans="1:3" ht="15" x14ac:dyDescent="0.25">
      <c r="A72356" s="38"/>
      <c r="B72356" s="38"/>
      <c r="C72356" s="38"/>
    </row>
    <row r="72357" spans="1:3" ht="15" x14ac:dyDescent="0.25">
      <c r="A72357" s="38"/>
      <c r="B72357" s="38"/>
      <c r="C72357" s="38"/>
    </row>
    <row r="72358" spans="1:3" ht="15" x14ac:dyDescent="0.25">
      <c r="A72358" s="38"/>
      <c r="B72358" s="38"/>
      <c r="C72358" s="38"/>
    </row>
    <row r="72359" spans="1:3" ht="15" x14ac:dyDescent="0.25">
      <c r="A72359" s="38"/>
      <c r="B72359" s="38"/>
      <c r="C72359" s="38"/>
    </row>
    <row r="72360" spans="1:3" ht="15" x14ac:dyDescent="0.25">
      <c r="A72360" s="38"/>
      <c r="B72360" s="38"/>
      <c r="C72360" s="38"/>
    </row>
    <row r="72361" spans="1:3" ht="15" x14ac:dyDescent="0.25">
      <c r="A72361" s="38"/>
      <c r="B72361" s="38"/>
      <c r="C72361" s="38"/>
    </row>
    <row r="72362" spans="1:3" ht="15" x14ac:dyDescent="0.25">
      <c r="A72362" s="38"/>
      <c r="B72362" s="38"/>
      <c r="C72362" s="38"/>
    </row>
    <row r="72363" spans="1:3" ht="15" x14ac:dyDescent="0.25">
      <c r="A72363" s="38"/>
      <c r="B72363" s="38"/>
      <c r="C72363" s="38"/>
    </row>
    <row r="72364" spans="1:3" ht="15" x14ac:dyDescent="0.25">
      <c r="A72364" s="38"/>
      <c r="B72364" s="38"/>
      <c r="C72364" s="38"/>
    </row>
    <row r="72365" spans="1:3" ht="15" x14ac:dyDescent="0.25">
      <c r="A72365" s="38"/>
      <c r="B72365" s="38"/>
      <c r="C72365" s="38"/>
    </row>
    <row r="72366" spans="1:3" ht="15" x14ac:dyDescent="0.25">
      <c r="A72366" s="38"/>
      <c r="B72366" s="38"/>
      <c r="C72366" s="38"/>
    </row>
    <row r="72367" spans="1:3" ht="15" x14ac:dyDescent="0.25">
      <c r="A72367" s="38"/>
      <c r="B72367" s="38"/>
      <c r="C72367" s="38"/>
    </row>
    <row r="72368" spans="1:3" ht="15" x14ac:dyDescent="0.25">
      <c r="A72368" s="38"/>
      <c r="B72368" s="38"/>
      <c r="C72368" s="38"/>
    </row>
    <row r="72369" spans="1:3" ht="15" x14ac:dyDescent="0.25">
      <c r="A72369" s="38"/>
      <c r="B72369" s="38"/>
      <c r="C72369" s="38"/>
    </row>
    <row r="72370" spans="1:3" ht="15" x14ac:dyDescent="0.25">
      <c r="A72370" s="38"/>
      <c r="B72370" s="38"/>
      <c r="C72370" s="38"/>
    </row>
    <row r="72371" spans="1:3" ht="15" x14ac:dyDescent="0.25">
      <c r="A72371" s="38"/>
      <c r="B72371" s="38"/>
      <c r="C72371" s="38"/>
    </row>
    <row r="72372" spans="1:3" ht="15" x14ac:dyDescent="0.25">
      <c r="A72372" s="38"/>
      <c r="B72372" s="38"/>
      <c r="C72372" s="38"/>
    </row>
    <row r="72373" spans="1:3" ht="15" x14ac:dyDescent="0.25">
      <c r="A72373" s="38"/>
      <c r="B72373" s="38"/>
      <c r="C72373" s="38"/>
    </row>
    <row r="72374" spans="1:3" ht="15" x14ac:dyDescent="0.25">
      <c r="A72374" s="38"/>
      <c r="B72374" s="38"/>
      <c r="C72374" s="38"/>
    </row>
    <row r="72375" spans="1:3" ht="15" x14ac:dyDescent="0.25">
      <c r="A72375" s="38"/>
      <c r="B72375" s="38"/>
      <c r="C72375" s="38"/>
    </row>
    <row r="72376" spans="1:3" ht="15" x14ac:dyDescent="0.25">
      <c r="A72376" s="38"/>
      <c r="B72376" s="38"/>
      <c r="C72376" s="38"/>
    </row>
    <row r="72377" spans="1:3" ht="15" x14ac:dyDescent="0.25">
      <c r="A72377" s="38"/>
      <c r="B72377" s="38"/>
      <c r="C72377" s="38"/>
    </row>
    <row r="72378" spans="1:3" ht="15" x14ac:dyDescent="0.25">
      <c r="A72378" s="38"/>
      <c r="B72378" s="38"/>
      <c r="C72378" s="38"/>
    </row>
    <row r="72379" spans="1:3" ht="15" x14ac:dyDescent="0.25">
      <c r="A72379" s="38"/>
      <c r="B72379" s="38"/>
      <c r="C72379" s="38"/>
    </row>
    <row r="72380" spans="1:3" ht="15" x14ac:dyDescent="0.25">
      <c r="A72380" s="38"/>
      <c r="B72380" s="38"/>
      <c r="C72380" s="38"/>
    </row>
    <row r="72381" spans="1:3" ht="15" x14ac:dyDescent="0.25">
      <c r="A72381" s="38"/>
      <c r="B72381" s="38"/>
      <c r="C72381" s="38"/>
    </row>
    <row r="72382" spans="1:3" ht="15" x14ac:dyDescent="0.25">
      <c r="A72382" s="38"/>
      <c r="B72382" s="38"/>
      <c r="C72382" s="38"/>
    </row>
    <row r="72383" spans="1:3" ht="15" x14ac:dyDescent="0.25">
      <c r="A72383" s="38"/>
      <c r="B72383" s="38"/>
      <c r="C72383" s="38"/>
    </row>
    <row r="72384" spans="1:3" ht="15" x14ac:dyDescent="0.25">
      <c r="A72384" s="38"/>
      <c r="B72384" s="38"/>
      <c r="C72384" s="38"/>
    </row>
    <row r="72385" spans="1:3" ht="15" x14ac:dyDescent="0.25">
      <c r="A72385" s="38"/>
      <c r="B72385" s="38"/>
      <c r="C72385" s="38"/>
    </row>
    <row r="72386" spans="1:3" ht="15" x14ac:dyDescent="0.25">
      <c r="A72386" s="38"/>
      <c r="B72386" s="38"/>
      <c r="C72386" s="38"/>
    </row>
    <row r="72387" spans="1:3" ht="15" x14ac:dyDescent="0.25">
      <c r="A72387" s="38"/>
      <c r="B72387" s="38"/>
      <c r="C72387" s="38"/>
    </row>
    <row r="72388" spans="1:3" ht="15" x14ac:dyDescent="0.25">
      <c r="A72388" s="38"/>
      <c r="B72388" s="38"/>
      <c r="C72388" s="38"/>
    </row>
    <row r="72389" spans="1:3" ht="15" x14ac:dyDescent="0.25">
      <c r="A72389" s="38"/>
      <c r="B72389" s="38"/>
      <c r="C72389" s="38"/>
    </row>
    <row r="72390" spans="1:3" ht="15" x14ac:dyDescent="0.25">
      <c r="A72390" s="38"/>
      <c r="B72390" s="38"/>
      <c r="C72390" s="38"/>
    </row>
    <row r="72391" spans="1:3" ht="15" x14ac:dyDescent="0.25">
      <c r="A72391" s="38"/>
      <c r="B72391" s="38"/>
      <c r="C72391" s="38"/>
    </row>
    <row r="72392" spans="1:3" ht="15" x14ac:dyDescent="0.25">
      <c r="A72392" s="38"/>
      <c r="B72392" s="38"/>
      <c r="C72392" s="38"/>
    </row>
    <row r="72393" spans="1:3" ht="15" x14ac:dyDescent="0.25">
      <c r="A72393" s="38"/>
      <c r="B72393" s="38"/>
      <c r="C72393" s="38"/>
    </row>
    <row r="72394" spans="1:3" ht="15" x14ac:dyDescent="0.25">
      <c r="A72394" s="38"/>
      <c r="B72394" s="38"/>
      <c r="C72394" s="38"/>
    </row>
    <row r="72395" spans="1:3" ht="15" x14ac:dyDescent="0.25">
      <c r="A72395" s="38"/>
      <c r="B72395" s="38"/>
      <c r="C72395" s="38"/>
    </row>
    <row r="72396" spans="1:3" ht="15" x14ac:dyDescent="0.25">
      <c r="A72396" s="38"/>
      <c r="B72396" s="38"/>
      <c r="C72396" s="38"/>
    </row>
    <row r="72397" spans="1:3" ht="15" x14ac:dyDescent="0.25">
      <c r="A72397" s="38"/>
      <c r="B72397" s="38"/>
      <c r="C72397" s="38"/>
    </row>
    <row r="72398" spans="1:3" ht="15" x14ac:dyDescent="0.25">
      <c r="A72398" s="38"/>
      <c r="B72398" s="38"/>
      <c r="C72398" s="38"/>
    </row>
    <row r="72399" spans="1:3" ht="15" x14ac:dyDescent="0.25">
      <c r="A72399" s="38"/>
      <c r="B72399" s="38"/>
      <c r="C72399" s="38"/>
    </row>
    <row r="72400" spans="1:3" ht="15" x14ac:dyDescent="0.25">
      <c r="A72400" s="38"/>
      <c r="B72400" s="38"/>
      <c r="C72400" s="38"/>
    </row>
    <row r="72401" spans="1:3" ht="15" x14ac:dyDescent="0.25">
      <c r="A72401" s="38"/>
      <c r="B72401" s="38"/>
      <c r="C72401" s="38"/>
    </row>
    <row r="72402" spans="1:3" ht="15" x14ac:dyDescent="0.25">
      <c r="A72402" s="38"/>
      <c r="B72402" s="38"/>
      <c r="C72402" s="38"/>
    </row>
    <row r="72403" spans="1:3" ht="15" x14ac:dyDescent="0.25">
      <c r="A72403" s="38"/>
      <c r="B72403" s="38"/>
      <c r="C72403" s="38"/>
    </row>
    <row r="72404" spans="1:3" ht="15" x14ac:dyDescent="0.25">
      <c r="A72404" s="38"/>
      <c r="B72404" s="38"/>
      <c r="C72404" s="38"/>
    </row>
    <row r="72405" spans="1:3" ht="15" x14ac:dyDescent="0.25">
      <c r="A72405" s="38"/>
      <c r="B72405" s="38"/>
      <c r="C72405" s="38"/>
    </row>
    <row r="72406" spans="1:3" ht="15" x14ac:dyDescent="0.25">
      <c r="A72406" s="38"/>
      <c r="B72406" s="38"/>
      <c r="C72406" s="38"/>
    </row>
    <row r="72407" spans="1:3" ht="15" x14ac:dyDescent="0.25">
      <c r="A72407" s="38"/>
      <c r="B72407" s="38"/>
      <c r="C72407" s="38"/>
    </row>
    <row r="72408" spans="1:3" ht="15" x14ac:dyDescent="0.25">
      <c r="A72408" s="38"/>
      <c r="B72408" s="38"/>
      <c r="C72408" s="38"/>
    </row>
    <row r="72409" spans="1:3" ht="15" x14ac:dyDescent="0.25">
      <c r="A72409" s="38"/>
      <c r="B72409" s="38"/>
      <c r="C72409" s="38"/>
    </row>
    <row r="72410" spans="1:3" ht="15" x14ac:dyDescent="0.25">
      <c r="A72410" s="38"/>
      <c r="B72410" s="38"/>
      <c r="C72410" s="38"/>
    </row>
    <row r="72411" spans="1:3" ht="15" x14ac:dyDescent="0.25">
      <c r="A72411" s="38"/>
      <c r="B72411" s="38"/>
      <c r="C72411" s="38"/>
    </row>
    <row r="72412" spans="1:3" ht="15" x14ac:dyDescent="0.25">
      <c r="A72412" s="38"/>
      <c r="B72412" s="38"/>
      <c r="C72412" s="38"/>
    </row>
    <row r="72413" spans="1:3" ht="15" x14ac:dyDescent="0.25">
      <c r="A72413" s="38"/>
      <c r="B72413" s="38"/>
      <c r="C72413" s="38"/>
    </row>
    <row r="72414" spans="1:3" ht="15" x14ac:dyDescent="0.25">
      <c r="A72414" s="38"/>
      <c r="B72414" s="38"/>
      <c r="C72414" s="38"/>
    </row>
    <row r="72415" spans="1:3" ht="15" x14ac:dyDescent="0.25">
      <c r="A72415" s="38"/>
      <c r="B72415" s="38"/>
      <c r="C72415" s="38"/>
    </row>
    <row r="72416" spans="1:3" ht="15" x14ac:dyDescent="0.25">
      <c r="A72416" s="38"/>
      <c r="B72416" s="38"/>
      <c r="C72416" s="38"/>
    </row>
    <row r="72417" spans="1:3" ht="15" x14ac:dyDescent="0.25">
      <c r="A72417" s="38"/>
      <c r="B72417" s="38"/>
      <c r="C72417" s="38"/>
    </row>
    <row r="72418" spans="1:3" ht="15" x14ac:dyDescent="0.25">
      <c r="A72418" s="38"/>
      <c r="B72418" s="38"/>
      <c r="C72418" s="38"/>
    </row>
    <row r="72419" spans="1:3" ht="15" x14ac:dyDescent="0.25">
      <c r="A72419" s="38"/>
      <c r="B72419" s="38"/>
      <c r="C72419" s="38"/>
    </row>
    <row r="72420" spans="1:3" ht="15" x14ac:dyDescent="0.25">
      <c r="A72420" s="38"/>
      <c r="B72420" s="38"/>
      <c r="C72420" s="38"/>
    </row>
    <row r="72421" spans="1:3" ht="15" x14ac:dyDescent="0.25">
      <c r="A72421" s="38"/>
      <c r="B72421" s="38"/>
      <c r="C72421" s="38"/>
    </row>
    <row r="72422" spans="1:3" ht="15" x14ac:dyDescent="0.25">
      <c r="A72422" s="38"/>
      <c r="B72422" s="38"/>
      <c r="C72422" s="38"/>
    </row>
    <row r="72423" spans="1:3" ht="15" x14ac:dyDescent="0.25">
      <c r="A72423" s="38"/>
      <c r="B72423" s="38"/>
      <c r="C72423" s="38"/>
    </row>
    <row r="72424" spans="1:3" ht="15" x14ac:dyDescent="0.25">
      <c r="A72424" s="38"/>
      <c r="B72424" s="38"/>
      <c r="C72424" s="38"/>
    </row>
    <row r="72425" spans="1:3" ht="15" x14ac:dyDescent="0.25">
      <c r="A72425" s="38"/>
      <c r="B72425" s="38"/>
      <c r="C72425" s="38"/>
    </row>
    <row r="72426" spans="1:3" ht="15" x14ac:dyDescent="0.25">
      <c r="A72426" s="38"/>
      <c r="B72426" s="38"/>
      <c r="C72426" s="38"/>
    </row>
    <row r="72427" spans="1:3" ht="15" x14ac:dyDescent="0.25">
      <c r="A72427" s="38"/>
      <c r="B72427" s="38"/>
      <c r="C72427" s="38"/>
    </row>
    <row r="72428" spans="1:3" ht="15" x14ac:dyDescent="0.25">
      <c r="A72428" s="38"/>
      <c r="B72428" s="38"/>
      <c r="C72428" s="38"/>
    </row>
    <row r="72429" spans="1:3" ht="15" x14ac:dyDescent="0.25">
      <c r="A72429" s="38"/>
      <c r="B72429" s="38"/>
      <c r="C72429" s="38"/>
    </row>
    <row r="72430" spans="1:3" ht="15" x14ac:dyDescent="0.25">
      <c r="A72430" s="38"/>
      <c r="B72430" s="38"/>
      <c r="C72430" s="38"/>
    </row>
    <row r="72431" spans="1:3" ht="15" x14ac:dyDescent="0.25">
      <c r="A72431" s="38"/>
      <c r="B72431" s="38"/>
      <c r="C72431" s="38"/>
    </row>
    <row r="72432" spans="1:3" ht="15" x14ac:dyDescent="0.25">
      <c r="A72432" s="38"/>
      <c r="B72432" s="38"/>
      <c r="C72432" s="38"/>
    </row>
    <row r="72433" spans="1:3" ht="15" x14ac:dyDescent="0.25">
      <c r="A72433" s="38"/>
      <c r="B72433" s="38"/>
      <c r="C72433" s="38"/>
    </row>
    <row r="72434" spans="1:3" ht="15" x14ac:dyDescent="0.25">
      <c r="A72434" s="38"/>
      <c r="B72434" s="38"/>
      <c r="C72434" s="38"/>
    </row>
    <row r="72435" spans="1:3" ht="15" x14ac:dyDescent="0.25">
      <c r="A72435" s="38"/>
      <c r="B72435" s="38"/>
      <c r="C72435" s="38"/>
    </row>
    <row r="72436" spans="1:3" ht="15" x14ac:dyDescent="0.25">
      <c r="A72436" s="38"/>
      <c r="B72436" s="38"/>
      <c r="C72436" s="38"/>
    </row>
    <row r="72437" spans="1:3" ht="15" x14ac:dyDescent="0.25">
      <c r="A72437" s="38"/>
      <c r="B72437" s="38"/>
      <c r="C72437" s="38"/>
    </row>
    <row r="72438" spans="1:3" ht="15" x14ac:dyDescent="0.25">
      <c r="A72438" s="38"/>
      <c r="B72438" s="38"/>
      <c r="C72438" s="38"/>
    </row>
    <row r="72439" spans="1:3" ht="15" x14ac:dyDescent="0.25">
      <c r="A72439" s="38"/>
      <c r="B72439" s="38"/>
      <c r="C72439" s="38"/>
    </row>
    <row r="72440" spans="1:3" ht="15" x14ac:dyDescent="0.25">
      <c r="A72440" s="38"/>
      <c r="B72440" s="38"/>
      <c r="C72440" s="38"/>
    </row>
    <row r="72441" spans="1:3" ht="15" x14ac:dyDescent="0.25">
      <c r="A72441" s="38"/>
      <c r="B72441" s="38"/>
      <c r="C72441" s="38"/>
    </row>
    <row r="72442" spans="1:3" ht="15" x14ac:dyDescent="0.25">
      <c r="A72442" s="38"/>
      <c r="B72442" s="38"/>
      <c r="C72442" s="38"/>
    </row>
    <row r="72443" spans="1:3" ht="15" x14ac:dyDescent="0.25">
      <c r="A72443" s="38"/>
      <c r="B72443" s="38"/>
      <c r="C72443" s="38"/>
    </row>
    <row r="72444" spans="1:3" ht="15" x14ac:dyDescent="0.25">
      <c r="A72444" s="38"/>
      <c r="B72444" s="38"/>
      <c r="C72444" s="38"/>
    </row>
    <row r="72445" spans="1:3" ht="15" x14ac:dyDescent="0.25">
      <c r="A72445" s="38"/>
      <c r="B72445" s="38"/>
      <c r="C72445" s="38"/>
    </row>
    <row r="72446" spans="1:3" ht="15" x14ac:dyDescent="0.25">
      <c r="A72446" s="38"/>
      <c r="B72446" s="38"/>
      <c r="C72446" s="38"/>
    </row>
    <row r="72447" spans="1:3" ht="15" x14ac:dyDescent="0.25">
      <c r="A72447" s="38"/>
      <c r="B72447" s="38"/>
      <c r="C72447" s="38"/>
    </row>
    <row r="72448" spans="1:3" ht="15" x14ac:dyDescent="0.25">
      <c r="A72448" s="38"/>
      <c r="B72448" s="38"/>
      <c r="C72448" s="38"/>
    </row>
    <row r="72449" spans="1:3" ht="15" x14ac:dyDescent="0.25">
      <c r="A72449" s="38"/>
      <c r="B72449" s="38"/>
      <c r="C72449" s="38"/>
    </row>
    <row r="72450" spans="1:3" ht="15" x14ac:dyDescent="0.25">
      <c r="A72450" s="38"/>
      <c r="B72450" s="38"/>
      <c r="C72450" s="38"/>
    </row>
    <row r="72451" spans="1:3" ht="15" x14ac:dyDescent="0.25">
      <c r="A72451" s="38"/>
      <c r="B72451" s="38"/>
      <c r="C72451" s="38"/>
    </row>
    <row r="72452" spans="1:3" ht="15" x14ac:dyDescent="0.25">
      <c r="A72452" s="38"/>
      <c r="B72452" s="38"/>
      <c r="C72452" s="38"/>
    </row>
    <row r="72453" spans="1:3" ht="15" x14ac:dyDescent="0.25">
      <c r="A72453" s="38"/>
      <c r="B72453" s="38"/>
      <c r="C72453" s="38"/>
    </row>
    <row r="72454" spans="1:3" ht="15" x14ac:dyDescent="0.25">
      <c r="A72454" s="38"/>
      <c r="B72454" s="38"/>
      <c r="C72454" s="38"/>
    </row>
    <row r="72455" spans="1:3" ht="15" x14ac:dyDescent="0.25">
      <c r="A72455" s="38"/>
      <c r="B72455" s="38"/>
      <c r="C72455" s="38"/>
    </row>
    <row r="72456" spans="1:3" ht="15" x14ac:dyDescent="0.25">
      <c r="A72456" s="38"/>
      <c r="B72456" s="38"/>
      <c r="C72456" s="38"/>
    </row>
    <row r="72457" spans="1:3" ht="15" x14ac:dyDescent="0.25">
      <c r="A72457" s="38"/>
      <c r="B72457" s="38"/>
      <c r="C72457" s="38"/>
    </row>
    <row r="72458" spans="1:3" ht="15" x14ac:dyDescent="0.25">
      <c r="A72458" s="38"/>
      <c r="B72458" s="38"/>
      <c r="C72458" s="38"/>
    </row>
    <row r="72459" spans="1:3" ht="15" x14ac:dyDescent="0.25">
      <c r="A72459" s="38"/>
      <c r="B72459" s="38"/>
      <c r="C72459" s="38"/>
    </row>
    <row r="72460" spans="1:3" ht="15" x14ac:dyDescent="0.25">
      <c r="A72460" s="38"/>
      <c r="B72460" s="38"/>
      <c r="C72460" s="38"/>
    </row>
    <row r="72461" spans="1:3" ht="15" x14ac:dyDescent="0.25">
      <c r="A72461" s="38"/>
      <c r="B72461" s="38"/>
      <c r="C72461" s="38"/>
    </row>
    <row r="72462" spans="1:3" ht="15" x14ac:dyDescent="0.25">
      <c r="A72462" s="38"/>
      <c r="B72462" s="38"/>
      <c r="C72462" s="38"/>
    </row>
    <row r="72463" spans="1:3" ht="15" x14ac:dyDescent="0.25">
      <c r="A72463" s="38"/>
      <c r="B72463" s="38"/>
      <c r="C72463" s="38"/>
    </row>
    <row r="72464" spans="1:3" ht="15" x14ac:dyDescent="0.25">
      <c r="A72464" s="38"/>
      <c r="B72464" s="38"/>
      <c r="C72464" s="38"/>
    </row>
    <row r="72465" spans="1:3" ht="15" x14ac:dyDescent="0.25">
      <c r="A72465" s="38"/>
      <c r="B72465" s="38"/>
      <c r="C72465" s="38"/>
    </row>
    <row r="72466" spans="1:3" ht="15" x14ac:dyDescent="0.25">
      <c r="A72466" s="38"/>
      <c r="B72466" s="38"/>
      <c r="C72466" s="38"/>
    </row>
    <row r="72467" spans="1:3" ht="15" x14ac:dyDescent="0.25">
      <c r="A72467" s="38"/>
      <c r="B72467" s="38"/>
      <c r="C72467" s="38"/>
    </row>
    <row r="72468" spans="1:3" ht="15" x14ac:dyDescent="0.25">
      <c r="A72468" s="38"/>
      <c r="B72468" s="38"/>
      <c r="C72468" s="38"/>
    </row>
    <row r="72469" spans="1:3" ht="15" x14ac:dyDescent="0.25">
      <c r="A72469" s="38"/>
      <c r="B72469" s="38"/>
      <c r="C72469" s="38"/>
    </row>
    <row r="72470" spans="1:3" ht="15" x14ac:dyDescent="0.25">
      <c r="A72470" s="38"/>
      <c r="B72470" s="38"/>
      <c r="C72470" s="38"/>
    </row>
    <row r="72471" spans="1:3" ht="15" x14ac:dyDescent="0.25">
      <c r="A72471" s="38"/>
      <c r="B72471" s="38"/>
      <c r="C72471" s="38"/>
    </row>
    <row r="72472" spans="1:3" ht="15" x14ac:dyDescent="0.25">
      <c r="A72472" s="38"/>
      <c r="B72472" s="38"/>
      <c r="C72472" s="38"/>
    </row>
    <row r="72473" spans="1:3" ht="15" x14ac:dyDescent="0.25">
      <c r="A72473" s="38"/>
      <c r="B72473" s="38"/>
      <c r="C72473" s="38"/>
    </row>
    <row r="72474" spans="1:3" ht="15" x14ac:dyDescent="0.25">
      <c r="A72474" s="38"/>
      <c r="B72474" s="38"/>
      <c r="C72474" s="38"/>
    </row>
    <row r="72475" spans="1:3" ht="15" x14ac:dyDescent="0.25">
      <c r="A72475" s="38"/>
      <c r="B72475" s="38"/>
      <c r="C72475" s="38"/>
    </row>
    <row r="72476" spans="1:3" ht="15" x14ac:dyDescent="0.25">
      <c r="A72476" s="38"/>
      <c r="B72476" s="38"/>
      <c r="C72476" s="38"/>
    </row>
    <row r="72477" spans="1:3" ht="15" x14ac:dyDescent="0.25">
      <c r="A72477" s="38"/>
      <c r="B72477" s="38"/>
      <c r="C72477" s="38"/>
    </row>
    <row r="72478" spans="1:3" ht="15" x14ac:dyDescent="0.25">
      <c r="A72478" s="38"/>
      <c r="B72478" s="38"/>
      <c r="C72478" s="38"/>
    </row>
    <row r="72479" spans="1:3" ht="15" x14ac:dyDescent="0.25">
      <c r="A72479" s="38"/>
      <c r="B72479" s="38"/>
      <c r="C72479" s="38"/>
    </row>
    <row r="72480" spans="1:3" ht="15" x14ac:dyDescent="0.25">
      <c r="A72480" s="38"/>
      <c r="B72480" s="38"/>
      <c r="C72480" s="38"/>
    </row>
    <row r="72481" spans="1:3" ht="15" x14ac:dyDescent="0.25">
      <c r="A72481" s="38"/>
      <c r="B72481" s="38"/>
      <c r="C72481" s="38"/>
    </row>
    <row r="72482" spans="1:3" ht="15" x14ac:dyDescent="0.25">
      <c r="A72482" s="38"/>
      <c r="B72482" s="38"/>
      <c r="C72482" s="38"/>
    </row>
    <row r="72483" spans="1:3" ht="15" x14ac:dyDescent="0.25">
      <c r="A72483" s="38"/>
      <c r="B72483" s="38"/>
      <c r="C72483" s="38"/>
    </row>
    <row r="72484" spans="1:3" ht="15" x14ac:dyDescent="0.25">
      <c r="A72484" s="38"/>
      <c r="B72484" s="38"/>
      <c r="C72484" s="38"/>
    </row>
    <row r="72485" spans="1:3" ht="15" x14ac:dyDescent="0.25">
      <c r="A72485" s="38"/>
      <c r="B72485" s="38"/>
      <c r="C72485" s="38"/>
    </row>
    <row r="72486" spans="1:3" ht="15" x14ac:dyDescent="0.25">
      <c r="A72486" s="38"/>
      <c r="B72486" s="38"/>
      <c r="C72486" s="38"/>
    </row>
    <row r="72487" spans="1:3" ht="15" x14ac:dyDescent="0.25">
      <c r="A72487" s="38"/>
      <c r="B72487" s="38"/>
      <c r="C72487" s="38"/>
    </row>
    <row r="72488" spans="1:3" ht="15" x14ac:dyDescent="0.25">
      <c r="A72488" s="38"/>
      <c r="B72488" s="38"/>
      <c r="C72488" s="38"/>
    </row>
    <row r="72489" spans="1:3" ht="15" x14ac:dyDescent="0.25">
      <c r="A72489" s="38"/>
      <c r="B72489" s="38"/>
      <c r="C72489" s="38"/>
    </row>
    <row r="72490" spans="1:3" ht="15" x14ac:dyDescent="0.25">
      <c r="A72490" s="38"/>
      <c r="B72490" s="38"/>
      <c r="C72490" s="38"/>
    </row>
    <row r="72491" spans="1:3" ht="15" x14ac:dyDescent="0.25">
      <c r="A72491" s="38"/>
      <c r="B72491" s="38"/>
      <c r="C72491" s="38"/>
    </row>
    <row r="72492" spans="1:3" ht="15" x14ac:dyDescent="0.25">
      <c r="A72492" s="38"/>
      <c r="B72492" s="38"/>
      <c r="C72492" s="38"/>
    </row>
    <row r="72493" spans="1:3" ht="15" x14ac:dyDescent="0.25">
      <c r="A72493" s="38"/>
      <c r="B72493" s="38"/>
      <c r="C72493" s="38"/>
    </row>
    <row r="72494" spans="1:3" ht="15" x14ac:dyDescent="0.25">
      <c r="A72494" s="38"/>
      <c r="B72494" s="38"/>
      <c r="C72494" s="38"/>
    </row>
    <row r="72495" spans="1:3" ht="15" x14ac:dyDescent="0.25">
      <c r="A72495" s="38"/>
      <c r="B72495" s="38"/>
      <c r="C72495" s="38"/>
    </row>
    <row r="72496" spans="1:3" ht="15" x14ac:dyDescent="0.25">
      <c r="A72496" s="38"/>
      <c r="B72496" s="38"/>
      <c r="C72496" s="38"/>
    </row>
    <row r="72497" spans="1:3" ht="15" x14ac:dyDescent="0.25">
      <c r="A72497" s="38"/>
      <c r="B72497" s="38"/>
      <c r="C72497" s="38"/>
    </row>
    <row r="72498" spans="1:3" ht="15" x14ac:dyDescent="0.25">
      <c r="A72498" s="38"/>
      <c r="B72498" s="38"/>
      <c r="C72498" s="38"/>
    </row>
    <row r="72499" spans="1:3" ht="15" x14ac:dyDescent="0.25">
      <c r="A72499" s="38"/>
      <c r="B72499" s="38"/>
      <c r="C72499" s="38"/>
    </row>
    <row r="72500" spans="1:3" ht="15" x14ac:dyDescent="0.25">
      <c r="A72500" s="38"/>
      <c r="B72500" s="38"/>
      <c r="C72500" s="38"/>
    </row>
    <row r="72501" spans="1:3" ht="15" x14ac:dyDescent="0.25">
      <c r="A72501" s="38"/>
      <c r="B72501" s="38"/>
      <c r="C72501" s="38"/>
    </row>
    <row r="72502" spans="1:3" ht="15" x14ac:dyDescent="0.25">
      <c r="A72502" s="38"/>
      <c r="B72502" s="38"/>
      <c r="C72502" s="38"/>
    </row>
    <row r="72503" spans="1:3" ht="15" x14ac:dyDescent="0.25">
      <c r="A72503" s="38"/>
      <c r="B72503" s="38"/>
      <c r="C72503" s="38"/>
    </row>
    <row r="72504" spans="1:3" ht="15" x14ac:dyDescent="0.25">
      <c r="A72504" s="38"/>
      <c r="B72504" s="38"/>
      <c r="C72504" s="38"/>
    </row>
    <row r="72505" spans="1:3" ht="15" x14ac:dyDescent="0.25">
      <c r="A72505" s="38"/>
      <c r="B72505" s="38"/>
      <c r="C72505" s="38"/>
    </row>
    <row r="72506" spans="1:3" ht="15" x14ac:dyDescent="0.25">
      <c r="A72506" s="38"/>
      <c r="B72506" s="38"/>
      <c r="C72506" s="38"/>
    </row>
    <row r="72507" spans="1:3" ht="15" x14ac:dyDescent="0.25">
      <c r="A72507" s="38"/>
      <c r="B72507" s="38"/>
      <c r="C72507" s="38"/>
    </row>
    <row r="72508" spans="1:3" ht="15" x14ac:dyDescent="0.25">
      <c r="A72508" s="38"/>
      <c r="B72508" s="38"/>
      <c r="C72508" s="38"/>
    </row>
    <row r="72509" spans="1:3" ht="15" x14ac:dyDescent="0.25">
      <c r="A72509" s="38"/>
      <c r="B72509" s="38"/>
      <c r="C72509" s="38"/>
    </row>
    <row r="72510" spans="1:3" ht="15" x14ac:dyDescent="0.25">
      <c r="A72510" s="38"/>
      <c r="B72510" s="38"/>
      <c r="C72510" s="38"/>
    </row>
    <row r="72511" spans="1:3" ht="15" x14ac:dyDescent="0.25">
      <c r="A72511" s="38"/>
      <c r="B72511" s="38"/>
      <c r="C72511" s="38"/>
    </row>
    <row r="72512" spans="1:3" ht="15" x14ac:dyDescent="0.25">
      <c r="A72512" s="38"/>
      <c r="B72512" s="38"/>
      <c r="C72512" s="38"/>
    </row>
    <row r="72513" spans="1:3" ht="15" x14ac:dyDescent="0.25">
      <c r="A72513" s="38"/>
      <c r="B72513" s="38"/>
      <c r="C72513" s="38"/>
    </row>
    <row r="72514" spans="1:3" ht="15" x14ac:dyDescent="0.25">
      <c r="A72514" s="38"/>
      <c r="B72514" s="38"/>
      <c r="C72514" s="38"/>
    </row>
    <row r="72515" spans="1:3" ht="15" x14ac:dyDescent="0.25">
      <c r="A72515" s="38"/>
      <c r="B72515" s="38"/>
      <c r="C72515" s="38"/>
    </row>
    <row r="72516" spans="1:3" ht="15" x14ac:dyDescent="0.25">
      <c r="A72516" s="38"/>
      <c r="B72516" s="38"/>
      <c r="C72516" s="38"/>
    </row>
    <row r="72517" spans="1:3" ht="15" x14ac:dyDescent="0.25">
      <c r="A72517" s="38"/>
      <c r="B72517" s="38"/>
      <c r="C72517" s="38"/>
    </row>
    <row r="72518" spans="1:3" ht="15" x14ac:dyDescent="0.25">
      <c r="A72518" s="38"/>
      <c r="B72518" s="38"/>
      <c r="C72518" s="38"/>
    </row>
    <row r="72519" spans="1:3" ht="15" x14ac:dyDescent="0.25">
      <c r="A72519" s="38"/>
      <c r="B72519" s="38"/>
      <c r="C72519" s="38"/>
    </row>
    <row r="72520" spans="1:3" ht="15" x14ac:dyDescent="0.25">
      <c r="A72520" s="38"/>
      <c r="B72520" s="38"/>
      <c r="C72520" s="38"/>
    </row>
    <row r="72521" spans="1:3" ht="15" x14ac:dyDescent="0.25">
      <c r="A72521" s="38"/>
      <c r="B72521" s="38"/>
      <c r="C72521" s="38"/>
    </row>
    <row r="72522" spans="1:3" ht="15" x14ac:dyDescent="0.25">
      <c r="A72522" s="38"/>
      <c r="B72522" s="38"/>
      <c r="C72522" s="38"/>
    </row>
    <row r="72523" spans="1:3" ht="15" x14ac:dyDescent="0.25">
      <c r="A72523" s="38"/>
      <c r="B72523" s="38"/>
      <c r="C72523" s="38"/>
    </row>
    <row r="72524" spans="1:3" ht="15" x14ac:dyDescent="0.25">
      <c r="A72524" s="38"/>
      <c r="B72524" s="38"/>
      <c r="C72524" s="38"/>
    </row>
    <row r="72525" spans="1:3" ht="15" x14ac:dyDescent="0.25">
      <c r="A72525" s="38"/>
      <c r="B72525" s="38"/>
      <c r="C72525" s="38"/>
    </row>
    <row r="72526" spans="1:3" ht="15" x14ac:dyDescent="0.25">
      <c r="A72526" s="38"/>
      <c r="B72526" s="38"/>
      <c r="C72526" s="38"/>
    </row>
    <row r="72527" spans="1:3" ht="15" x14ac:dyDescent="0.25">
      <c r="A72527" s="38"/>
      <c r="B72527" s="38"/>
      <c r="C72527" s="38"/>
    </row>
    <row r="72528" spans="1:3" ht="15" x14ac:dyDescent="0.25">
      <c r="A72528" s="38"/>
      <c r="B72528" s="38"/>
      <c r="C72528" s="38"/>
    </row>
    <row r="72529" spans="1:3" ht="15" x14ac:dyDescent="0.25">
      <c r="A72529" s="38"/>
      <c r="B72529" s="38"/>
      <c r="C72529" s="38"/>
    </row>
    <row r="72530" spans="1:3" ht="15" x14ac:dyDescent="0.25">
      <c r="A72530" s="38"/>
      <c r="B72530" s="38"/>
      <c r="C72530" s="38"/>
    </row>
    <row r="72531" spans="1:3" ht="15" x14ac:dyDescent="0.25">
      <c r="A72531" s="38"/>
      <c r="B72531" s="38"/>
      <c r="C72531" s="38"/>
    </row>
    <row r="72532" spans="1:3" ht="15" x14ac:dyDescent="0.25">
      <c r="A72532" s="38"/>
      <c r="B72532" s="38"/>
      <c r="C72532" s="38"/>
    </row>
    <row r="72533" spans="1:3" ht="15" x14ac:dyDescent="0.25">
      <c r="A72533" s="38"/>
      <c r="B72533" s="38"/>
      <c r="C72533" s="38"/>
    </row>
    <row r="72534" spans="1:3" ht="15" x14ac:dyDescent="0.25">
      <c r="A72534" s="38"/>
      <c r="B72534" s="38"/>
      <c r="C72534" s="38"/>
    </row>
    <row r="72535" spans="1:3" ht="15" x14ac:dyDescent="0.25">
      <c r="A72535" s="38"/>
      <c r="B72535" s="38"/>
      <c r="C72535" s="38"/>
    </row>
    <row r="72536" spans="1:3" ht="15" x14ac:dyDescent="0.25">
      <c r="A72536" s="38"/>
      <c r="B72536" s="38"/>
      <c r="C72536" s="38"/>
    </row>
    <row r="72537" spans="1:3" ht="15" x14ac:dyDescent="0.25">
      <c r="A72537" s="38"/>
      <c r="B72537" s="38"/>
      <c r="C72537" s="38"/>
    </row>
    <row r="72538" spans="1:3" ht="15" x14ac:dyDescent="0.25">
      <c r="A72538" s="38"/>
      <c r="B72538" s="38"/>
      <c r="C72538" s="38"/>
    </row>
    <row r="72539" spans="1:3" ht="15" x14ac:dyDescent="0.25">
      <c r="A72539" s="38"/>
      <c r="B72539" s="38"/>
      <c r="C72539" s="38"/>
    </row>
    <row r="72540" spans="1:3" ht="15" x14ac:dyDescent="0.25">
      <c r="A72540" s="38"/>
      <c r="B72540" s="38"/>
      <c r="C72540" s="38"/>
    </row>
    <row r="72541" spans="1:3" ht="15" x14ac:dyDescent="0.25">
      <c r="A72541" s="38"/>
      <c r="B72541" s="38"/>
      <c r="C72541" s="38"/>
    </row>
    <row r="72542" spans="1:3" ht="15" x14ac:dyDescent="0.25">
      <c r="A72542" s="38"/>
      <c r="B72542" s="38"/>
      <c r="C72542" s="38"/>
    </row>
    <row r="72543" spans="1:3" ht="15" x14ac:dyDescent="0.25">
      <c r="A72543" s="38"/>
      <c r="B72543" s="38"/>
      <c r="C72543" s="38"/>
    </row>
    <row r="72544" spans="1:3" ht="15" x14ac:dyDescent="0.25">
      <c r="A72544" s="38"/>
      <c r="B72544" s="38"/>
      <c r="C72544" s="38"/>
    </row>
    <row r="72545" spans="1:3" ht="15" x14ac:dyDescent="0.25">
      <c r="A72545" s="38"/>
      <c r="B72545" s="38"/>
      <c r="C72545" s="38"/>
    </row>
    <row r="72546" spans="1:3" ht="15" x14ac:dyDescent="0.25">
      <c r="A72546" s="38"/>
      <c r="B72546" s="38"/>
      <c r="C72546" s="38"/>
    </row>
    <row r="72547" spans="1:3" ht="15" x14ac:dyDescent="0.25">
      <c r="A72547" s="38"/>
      <c r="B72547" s="38"/>
      <c r="C72547" s="38"/>
    </row>
    <row r="72548" spans="1:3" ht="15" x14ac:dyDescent="0.25">
      <c r="A72548" s="38"/>
      <c r="B72548" s="38"/>
      <c r="C72548" s="38"/>
    </row>
    <row r="72549" spans="1:3" ht="15" x14ac:dyDescent="0.25">
      <c r="A72549" s="38"/>
      <c r="B72549" s="38"/>
      <c r="C72549" s="38"/>
    </row>
    <row r="72550" spans="1:3" ht="15" x14ac:dyDescent="0.25">
      <c r="A72550" s="38"/>
      <c r="B72550" s="38"/>
      <c r="C72550" s="38"/>
    </row>
    <row r="72551" spans="1:3" ht="15" x14ac:dyDescent="0.25">
      <c r="A72551" s="38"/>
      <c r="B72551" s="38"/>
      <c r="C72551" s="38"/>
    </row>
    <row r="72552" spans="1:3" ht="15" x14ac:dyDescent="0.25">
      <c r="A72552" s="38"/>
      <c r="B72552" s="38"/>
      <c r="C72552" s="38"/>
    </row>
    <row r="72553" spans="1:3" ht="15" x14ac:dyDescent="0.25">
      <c r="A72553" s="38"/>
      <c r="B72553" s="38"/>
      <c r="C72553" s="38"/>
    </row>
    <row r="72554" spans="1:3" ht="15" x14ac:dyDescent="0.25">
      <c r="A72554" s="38"/>
      <c r="B72554" s="38"/>
      <c r="C72554" s="38"/>
    </row>
    <row r="72555" spans="1:3" ht="15" x14ac:dyDescent="0.25">
      <c r="A72555" s="38"/>
      <c r="B72555" s="38"/>
      <c r="C72555" s="38"/>
    </row>
    <row r="72556" spans="1:3" ht="15" x14ac:dyDescent="0.25">
      <c r="A72556" s="38"/>
      <c r="B72556" s="38"/>
      <c r="C72556" s="38"/>
    </row>
    <row r="72557" spans="1:3" ht="15" x14ac:dyDescent="0.25">
      <c r="A72557" s="38"/>
      <c r="B72557" s="38"/>
      <c r="C72557" s="38"/>
    </row>
    <row r="72558" spans="1:3" ht="15" x14ac:dyDescent="0.25">
      <c r="A72558" s="38"/>
      <c r="B72558" s="38"/>
      <c r="C72558" s="38"/>
    </row>
    <row r="72559" spans="1:3" ht="15" x14ac:dyDescent="0.25">
      <c r="A72559" s="38"/>
      <c r="B72559" s="38"/>
      <c r="C72559" s="38"/>
    </row>
    <row r="72560" spans="1:3" ht="15" x14ac:dyDescent="0.25">
      <c r="A72560" s="38"/>
      <c r="B72560" s="38"/>
      <c r="C72560" s="38"/>
    </row>
    <row r="72561" spans="1:3" ht="15" x14ac:dyDescent="0.25">
      <c r="A72561" s="38"/>
      <c r="B72561" s="38"/>
      <c r="C72561" s="38"/>
    </row>
    <row r="72562" spans="1:3" ht="15" x14ac:dyDescent="0.25">
      <c r="A72562" s="38"/>
      <c r="B72562" s="38"/>
      <c r="C72562" s="38"/>
    </row>
    <row r="72563" spans="1:3" ht="15" x14ac:dyDescent="0.25">
      <c r="A72563" s="38"/>
      <c r="B72563" s="38"/>
      <c r="C72563" s="38"/>
    </row>
    <row r="72564" spans="1:3" ht="15" x14ac:dyDescent="0.25">
      <c r="A72564" s="38"/>
      <c r="B72564" s="38"/>
      <c r="C72564" s="38"/>
    </row>
    <row r="72565" spans="1:3" ht="15" x14ac:dyDescent="0.25">
      <c r="A72565" s="38"/>
      <c r="B72565" s="38"/>
      <c r="C72565" s="38"/>
    </row>
    <row r="72566" spans="1:3" ht="15" x14ac:dyDescent="0.25">
      <c r="A72566" s="38"/>
      <c r="B72566" s="38"/>
      <c r="C72566" s="38"/>
    </row>
    <row r="72567" spans="1:3" ht="15" x14ac:dyDescent="0.25">
      <c r="A72567" s="38"/>
      <c r="B72567" s="38"/>
      <c r="C72567" s="38"/>
    </row>
    <row r="72568" spans="1:3" ht="15" x14ac:dyDescent="0.25">
      <c r="A72568" s="38"/>
      <c r="B72568" s="38"/>
      <c r="C72568" s="38"/>
    </row>
    <row r="72569" spans="1:3" ht="15" x14ac:dyDescent="0.25">
      <c r="A72569" s="38"/>
      <c r="B72569" s="38"/>
      <c r="C72569" s="38"/>
    </row>
    <row r="72570" spans="1:3" ht="15" x14ac:dyDescent="0.25">
      <c r="A72570" s="38"/>
      <c r="B72570" s="38"/>
      <c r="C72570" s="38"/>
    </row>
    <row r="72571" spans="1:3" ht="15" x14ac:dyDescent="0.25">
      <c r="A72571" s="38"/>
      <c r="B72571" s="38"/>
      <c r="C72571" s="38"/>
    </row>
    <row r="72572" spans="1:3" ht="15" x14ac:dyDescent="0.25">
      <c r="A72572" s="38"/>
      <c r="B72572" s="38"/>
      <c r="C72572" s="38"/>
    </row>
    <row r="72573" spans="1:3" ht="15" x14ac:dyDescent="0.25">
      <c r="A72573" s="38"/>
      <c r="B72573" s="38"/>
      <c r="C72573" s="38"/>
    </row>
    <row r="72574" spans="1:3" ht="15" x14ac:dyDescent="0.25">
      <c r="A72574" s="38"/>
      <c r="B72574" s="38"/>
      <c r="C72574" s="38"/>
    </row>
    <row r="72575" spans="1:3" ht="15" x14ac:dyDescent="0.25">
      <c r="A72575" s="38"/>
      <c r="B72575" s="38"/>
      <c r="C72575" s="38"/>
    </row>
    <row r="72576" spans="1:3" ht="15" x14ac:dyDescent="0.25">
      <c r="A72576" s="38"/>
      <c r="B72576" s="38"/>
      <c r="C72576" s="38"/>
    </row>
    <row r="72577" spans="1:3" ht="15" x14ac:dyDescent="0.25">
      <c r="A72577" s="38"/>
      <c r="B72577" s="38"/>
      <c r="C72577" s="38"/>
    </row>
    <row r="72578" spans="1:3" ht="15" x14ac:dyDescent="0.25">
      <c r="A72578" s="38"/>
      <c r="B72578" s="38"/>
      <c r="C72578" s="38"/>
    </row>
    <row r="72579" spans="1:3" ht="15" x14ac:dyDescent="0.25">
      <c r="A72579" s="38"/>
      <c r="B72579" s="38"/>
      <c r="C72579" s="38"/>
    </row>
    <row r="72580" spans="1:3" ht="15" x14ac:dyDescent="0.25">
      <c r="A72580" s="38"/>
      <c r="B72580" s="38"/>
      <c r="C72580" s="38"/>
    </row>
    <row r="72581" spans="1:3" ht="15" x14ac:dyDescent="0.25">
      <c r="A72581" s="38"/>
      <c r="B72581" s="38"/>
      <c r="C72581" s="38"/>
    </row>
    <row r="72582" spans="1:3" ht="15" x14ac:dyDescent="0.25">
      <c r="A72582" s="38"/>
      <c r="B72582" s="38"/>
      <c r="C72582" s="38"/>
    </row>
    <row r="72583" spans="1:3" ht="15" x14ac:dyDescent="0.25">
      <c r="A72583" s="38"/>
      <c r="B72583" s="38"/>
      <c r="C72583" s="38"/>
    </row>
    <row r="72584" spans="1:3" ht="15" x14ac:dyDescent="0.25">
      <c r="A72584" s="38"/>
      <c r="B72584" s="38"/>
      <c r="C72584" s="38"/>
    </row>
    <row r="72585" spans="1:3" ht="15" x14ac:dyDescent="0.25">
      <c r="A72585" s="38"/>
      <c r="B72585" s="38"/>
      <c r="C72585" s="38"/>
    </row>
    <row r="72586" spans="1:3" ht="15" x14ac:dyDescent="0.25">
      <c r="A72586" s="38"/>
      <c r="B72586" s="38"/>
      <c r="C72586" s="38"/>
    </row>
    <row r="72587" spans="1:3" ht="15" x14ac:dyDescent="0.25">
      <c r="A72587" s="38"/>
      <c r="B72587" s="38"/>
      <c r="C72587" s="38"/>
    </row>
    <row r="72588" spans="1:3" ht="15" x14ac:dyDescent="0.25">
      <c r="A72588" s="38"/>
      <c r="B72588" s="38"/>
      <c r="C72588" s="38"/>
    </row>
    <row r="72589" spans="1:3" ht="15" x14ac:dyDescent="0.25">
      <c r="A72589" s="38"/>
      <c r="B72589" s="38"/>
      <c r="C72589" s="38"/>
    </row>
    <row r="72590" spans="1:3" ht="15" x14ac:dyDescent="0.25">
      <c r="A72590" s="38"/>
      <c r="B72590" s="38"/>
      <c r="C72590" s="38"/>
    </row>
    <row r="72591" spans="1:3" ht="15" x14ac:dyDescent="0.25">
      <c r="A72591" s="38"/>
      <c r="B72591" s="38"/>
      <c r="C72591" s="38"/>
    </row>
    <row r="72592" spans="1:3" ht="15" x14ac:dyDescent="0.25">
      <c r="A72592" s="38"/>
      <c r="B72592" s="38"/>
      <c r="C72592" s="38"/>
    </row>
    <row r="72593" spans="1:3" ht="15" x14ac:dyDescent="0.25">
      <c r="A72593" s="38"/>
      <c r="B72593" s="38"/>
      <c r="C72593" s="38"/>
    </row>
    <row r="72594" spans="1:3" ht="15" x14ac:dyDescent="0.25">
      <c r="A72594" s="38"/>
      <c r="B72594" s="38"/>
      <c r="C72594" s="38"/>
    </row>
    <row r="72595" spans="1:3" ht="15" x14ac:dyDescent="0.25">
      <c r="A72595" s="38"/>
      <c r="B72595" s="38"/>
      <c r="C72595" s="38"/>
    </row>
    <row r="72596" spans="1:3" ht="15" x14ac:dyDescent="0.25">
      <c r="A72596" s="38"/>
      <c r="B72596" s="38"/>
      <c r="C72596" s="38"/>
    </row>
    <row r="72597" spans="1:3" ht="15" x14ac:dyDescent="0.25">
      <c r="A72597" s="38"/>
      <c r="B72597" s="38"/>
      <c r="C72597" s="38"/>
    </row>
    <row r="72598" spans="1:3" ht="15" x14ac:dyDescent="0.25">
      <c r="A72598" s="38"/>
      <c r="B72598" s="38"/>
      <c r="C72598" s="38"/>
    </row>
    <row r="72599" spans="1:3" ht="15" x14ac:dyDescent="0.25">
      <c r="A72599" s="38"/>
      <c r="B72599" s="38"/>
      <c r="C72599" s="38"/>
    </row>
    <row r="72600" spans="1:3" ht="15" x14ac:dyDescent="0.25">
      <c r="A72600" s="38"/>
      <c r="B72600" s="38"/>
      <c r="C72600" s="38"/>
    </row>
    <row r="72601" spans="1:3" ht="15" x14ac:dyDescent="0.25">
      <c r="A72601" s="38"/>
      <c r="B72601" s="38"/>
      <c r="C72601" s="38"/>
    </row>
    <row r="72602" spans="1:3" ht="15" x14ac:dyDescent="0.25">
      <c r="A72602" s="38"/>
      <c r="B72602" s="38"/>
      <c r="C72602" s="38"/>
    </row>
    <row r="72603" spans="1:3" ht="15" x14ac:dyDescent="0.25">
      <c r="A72603" s="38"/>
      <c r="B72603" s="38"/>
      <c r="C72603" s="38"/>
    </row>
    <row r="72604" spans="1:3" ht="15" x14ac:dyDescent="0.25">
      <c r="A72604" s="38"/>
      <c r="B72604" s="38"/>
      <c r="C72604" s="38"/>
    </row>
    <row r="72605" spans="1:3" ht="15" x14ac:dyDescent="0.25">
      <c r="A72605" s="38"/>
      <c r="B72605" s="38"/>
      <c r="C72605" s="38"/>
    </row>
    <row r="72606" spans="1:3" ht="15" x14ac:dyDescent="0.25">
      <c r="A72606" s="38"/>
      <c r="B72606" s="38"/>
      <c r="C72606" s="38"/>
    </row>
    <row r="72607" spans="1:3" ht="15" x14ac:dyDescent="0.25">
      <c r="A72607" s="38"/>
      <c r="B72607" s="38"/>
      <c r="C72607" s="38"/>
    </row>
    <row r="72608" spans="1:3" ht="15" x14ac:dyDescent="0.25">
      <c r="A72608" s="38"/>
      <c r="B72608" s="38"/>
      <c r="C72608" s="38"/>
    </row>
    <row r="72609" spans="1:3" ht="15" x14ac:dyDescent="0.25">
      <c r="A72609" s="38"/>
      <c r="B72609" s="38"/>
      <c r="C72609" s="38"/>
    </row>
    <row r="72610" spans="1:3" ht="15" x14ac:dyDescent="0.25">
      <c r="A72610" s="38"/>
      <c r="B72610" s="38"/>
      <c r="C72610" s="38"/>
    </row>
    <row r="72611" spans="1:3" ht="15" x14ac:dyDescent="0.25">
      <c r="A72611" s="38"/>
      <c r="B72611" s="38"/>
      <c r="C72611" s="38"/>
    </row>
    <row r="72612" spans="1:3" ht="15" x14ac:dyDescent="0.25">
      <c r="A72612" s="38"/>
      <c r="B72612" s="38"/>
      <c r="C72612" s="38"/>
    </row>
    <row r="72613" spans="1:3" ht="15" x14ac:dyDescent="0.25">
      <c r="A72613" s="38"/>
      <c r="B72613" s="38"/>
      <c r="C72613" s="38"/>
    </row>
    <row r="72614" spans="1:3" ht="15" x14ac:dyDescent="0.25">
      <c r="A72614" s="38"/>
      <c r="B72614" s="38"/>
      <c r="C72614" s="38"/>
    </row>
    <row r="72615" spans="1:3" ht="15" x14ac:dyDescent="0.25">
      <c r="A72615" s="38"/>
      <c r="B72615" s="38"/>
      <c r="C72615" s="38"/>
    </row>
    <row r="72616" spans="1:3" ht="15" x14ac:dyDescent="0.25">
      <c r="A72616" s="38"/>
      <c r="B72616" s="38"/>
      <c r="C72616" s="38"/>
    </row>
    <row r="72617" spans="1:3" ht="15" x14ac:dyDescent="0.25">
      <c r="A72617" s="38"/>
      <c r="B72617" s="38"/>
      <c r="C72617" s="38"/>
    </row>
    <row r="72618" spans="1:3" ht="15" x14ac:dyDescent="0.25">
      <c r="A72618" s="38"/>
      <c r="B72618" s="38"/>
      <c r="C72618" s="38"/>
    </row>
    <row r="72619" spans="1:3" ht="15" x14ac:dyDescent="0.25">
      <c r="A72619" s="38"/>
      <c r="B72619" s="38"/>
      <c r="C72619" s="38"/>
    </row>
    <row r="72620" spans="1:3" ht="15" x14ac:dyDescent="0.25">
      <c r="A72620" s="38"/>
      <c r="B72620" s="38"/>
      <c r="C72620" s="38"/>
    </row>
    <row r="72621" spans="1:3" ht="15" x14ac:dyDescent="0.25">
      <c r="A72621" s="38"/>
      <c r="B72621" s="38"/>
      <c r="C72621" s="38"/>
    </row>
    <row r="72622" spans="1:3" ht="15" x14ac:dyDescent="0.25">
      <c r="A72622" s="38"/>
      <c r="B72622" s="38"/>
      <c r="C72622" s="38"/>
    </row>
    <row r="72623" spans="1:3" ht="15" x14ac:dyDescent="0.25">
      <c r="A72623" s="38"/>
      <c r="B72623" s="38"/>
      <c r="C72623" s="38"/>
    </row>
    <row r="72624" spans="1:3" ht="15" x14ac:dyDescent="0.25">
      <c r="A72624" s="38"/>
      <c r="B72624" s="38"/>
      <c r="C72624" s="38"/>
    </row>
    <row r="72625" spans="1:3" ht="15" x14ac:dyDescent="0.25">
      <c r="A72625" s="38"/>
      <c r="B72625" s="38"/>
      <c r="C72625" s="38"/>
    </row>
    <row r="72626" spans="1:3" ht="15" x14ac:dyDescent="0.25">
      <c r="A72626" s="38"/>
      <c r="B72626" s="38"/>
      <c r="C72626" s="38"/>
    </row>
    <row r="72627" spans="1:3" ht="15" x14ac:dyDescent="0.25">
      <c r="A72627" s="38"/>
      <c r="B72627" s="38"/>
      <c r="C72627" s="38"/>
    </row>
    <row r="72628" spans="1:3" ht="15" x14ac:dyDescent="0.25">
      <c r="A72628" s="38"/>
      <c r="B72628" s="38"/>
      <c r="C72628" s="38"/>
    </row>
    <row r="72629" spans="1:3" ht="15" x14ac:dyDescent="0.25">
      <c r="A72629" s="38"/>
      <c r="B72629" s="38"/>
      <c r="C72629" s="38"/>
    </row>
    <row r="72630" spans="1:3" ht="15" x14ac:dyDescent="0.25">
      <c r="A72630" s="38"/>
      <c r="B72630" s="38"/>
      <c r="C72630" s="38"/>
    </row>
    <row r="72631" spans="1:3" ht="15" x14ac:dyDescent="0.25">
      <c r="A72631" s="38"/>
      <c r="B72631" s="38"/>
      <c r="C72631" s="38"/>
    </row>
    <row r="72632" spans="1:3" ht="15" x14ac:dyDescent="0.25">
      <c r="A72632" s="38"/>
      <c r="B72632" s="38"/>
      <c r="C72632" s="38"/>
    </row>
    <row r="72633" spans="1:3" ht="15" x14ac:dyDescent="0.25">
      <c r="A72633" s="38"/>
      <c r="B72633" s="38"/>
      <c r="C72633" s="38"/>
    </row>
    <row r="72634" spans="1:3" ht="15" x14ac:dyDescent="0.25">
      <c r="A72634" s="38"/>
      <c r="B72634" s="38"/>
      <c r="C72634" s="38"/>
    </row>
    <row r="72635" spans="1:3" ht="15" x14ac:dyDescent="0.25">
      <c r="A72635" s="38"/>
      <c r="B72635" s="38"/>
      <c r="C72635" s="38"/>
    </row>
    <row r="72636" spans="1:3" ht="15" x14ac:dyDescent="0.25">
      <c r="A72636" s="38"/>
      <c r="B72636" s="38"/>
      <c r="C72636" s="38"/>
    </row>
    <row r="72637" spans="1:3" ht="15" x14ac:dyDescent="0.25">
      <c r="A72637" s="38"/>
      <c r="B72637" s="38"/>
      <c r="C72637" s="38"/>
    </row>
    <row r="72638" spans="1:3" ht="15" x14ac:dyDescent="0.25">
      <c r="A72638" s="38"/>
      <c r="B72638" s="38"/>
      <c r="C72638" s="38"/>
    </row>
    <row r="72639" spans="1:3" ht="15" x14ac:dyDescent="0.25">
      <c r="A72639" s="38"/>
      <c r="B72639" s="38"/>
      <c r="C72639" s="38"/>
    </row>
    <row r="72640" spans="1:3" ht="15" x14ac:dyDescent="0.25">
      <c r="A72640" s="38"/>
      <c r="B72640" s="38"/>
      <c r="C72640" s="38"/>
    </row>
    <row r="72641" spans="1:3" ht="15" x14ac:dyDescent="0.25">
      <c r="A72641" s="38"/>
      <c r="B72641" s="38"/>
      <c r="C72641" s="38"/>
    </row>
    <row r="72642" spans="1:3" ht="15" x14ac:dyDescent="0.25">
      <c r="A72642" s="38"/>
      <c r="B72642" s="38"/>
      <c r="C72642" s="38"/>
    </row>
    <row r="72643" spans="1:3" ht="15" x14ac:dyDescent="0.25">
      <c r="A72643" s="38"/>
      <c r="B72643" s="38"/>
      <c r="C72643" s="38"/>
    </row>
    <row r="72644" spans="1:3" ht="15" x14ac:dyDescent="0.25">
      <c r="A72644" s="38"/>
      <c r="B72644" s="38"/>
      <c r="C72644" s="38"/>
    </row>
    <row r="72645" spans="1:3" ht="15" x14ac:dyDescent="0.25">
      <c r="A72645" s="38"/>
      <c r="B72645" s="38"/>
      <c r="C72645" s="38"/>
    </row>
    <row r="72646" spans="1:3" ht="15" x14ac:dyDescent="0.25">
      <c r="A72646" s="38"/>
      <c r="B72646" s="38"/>
      <c r="C72646" s="38"/>
    </row>
    <row r="72647" spans="1:3" ht="15" x14ac:dyDescent="0.25">
      <c r="A72647" s="38"/>
      <c r="B72647" s="38"/>
      <c r="C72647" s="38"/>
    </row>
    <row r="72648" spans="1:3" ht="15" x14ac:dyDescent="0.25">
      <c r="A72648" s="38"/>
      <c r="B72648" s="38"/>
      <c r="C72648" s="38"/>
    </row>
    <row r="72649" spans="1:3" ht="15" x14ac:dyDescent="0.25">
      <c r="A72649" s="38"/>
      <c r="B72649" s="38"/>
      <c r="C72649" s="38"/>
    </row>
    <row r="72650" spans="1:3" ht="15" x14ac:dyDescent="0.25">
      <c r="A72650" s="38"/>
      <c r="B72650" s="38"/>
      <c r="C72650" s="38"/>
    </row>
    <row r="72651" spans="1:3" ht="15" x14ac:dyDescent="0.25">
      <c r="A72651" s="38"/>
      <c r="B72651" s="38"/>
      <c r="C72651" s="38"/>
    </row>
    <row r="72652" spans="1:3" ht="15" x14ac:dyDescent="0.25">
      <c r="A72652" s="38"/>
      <c r="B72652" s="38"/>
      <c r="C72652" s="38"/>
    </row>
    <row r="72653" spans="1:3" ht="15" x14ac:dyDescent="0.25">
      <c r="A72653" s="38"/>
      <c r="B72653" s="38"/>
      <c r="C72653" s="38"/>
    </row>
    <row r="72654" spans="1:3" ht="15" x14ac:dyDescent="0.25">
      <c r="A72654" s="38"/>
      <c r="B72654" s="38"/>
      <c r="C72654" s="38"/>
    </row>
    <row r="72655" spans="1:3" ht="15" x14ac:dyDescent="0.25">
      <c r="A72655" s="38"/>
      <c r="B72655" s="38"/>
      <c r="C72655" s="38"/>
    </row>
    <row r="72656" spans="1:3" ht="15" x14ac:dyDescent="0.25">
      <c r="A72656" s="38"/>
      <c r="B72656" s="38"/>
      <c r="C72656" s="38"/>
    </row>
    <row r="72657" spans="1:3" ht="15" x14ac:dyDescent="0.25">
      <c r="A72657" s="38"/>
      <c r="B72657" s="38"/>
      <c r="C72657" s="38"/>
    </row>
    <row r="72658" spans="1:3" ht="15" x14ac:dyDescent="0.25">
      <c r="A72658" s="38"/>
      <c r="B72658" s="38"/>
      <c r="C72658" s="38"/>
    </row>
    <row r="72659" spans="1:3" ht="15" x14ac:dyDescent="0.25">
      <c r="A72659" s="38"/>
      <c r="B72659" s="38"/>
      <c r="C72659" s="38"/>
    </row>
    <row r="72660" spans="1:3" ht="15" x14ac:dyDescent="0.25">
      <c r="A72660" s="38"/>
      <c r="B72660" s="38"/>
      <c r="C72660" s="38"/>
    </row>
    <row r="72661" spans="1:3" ht="15" x14ac:dyDescent="0.25">
      <c r="A72661" s="38"/>
      <c r="B72661" s="38"/>
      <c r="C72661" s="38"/>
    </row>
    <row r="72662" spans="1:3" ht="15" x14ac:dyDescent="0.25">
      <c r="A72662" s="38"/>
      <c r="B72662" s="38"/>
      <c r="C72662" s="38"/>
    </row>
    <row r="72663" spans="1:3" ht="15" x14ac:dyDescent="0.25">
      <c r="A72663" s="38"/>
      <c r="B72663" s="38"/>
      <c r="C72663" s="38"/>
    </row>
    <row r="72664" spans="1:3" ht="15" x14ac:dyDescent="0.25">
      <c r="A72664" s="38"/>
      <c r="B72664" s="38"/>
      <c r="C72664" s="38"/>
    </row>
    <row r="72665" spans="1:3" ht="15" x14ac:dyDescent="0.25">
      <c r="A72665" s="38"/>
      <c r="B72665" s="38"/>
      <c r="C72665" s="38"/>
    </row>
    <row r="72666" spans="1:3" ht="15" x14ac:dyDescent="0.25">
      <c r="A72666" s="38"/>
      <c r="B72666" s="38"/>
      <c r="C72666" s="38"/>
    </row>
    <row r="72667" spans="1:3" ht="15" x14ac:dyDescent="0.25">
      <c r="A72667" s="38"/>
      <c r="B72667" s="38"/>
      <c r="C72667" s="38"/>
    </row>
    <row r="72668" spans="1:3" ht="15" x14ac:dyDescent="0.25">
      <c r="A72668" s="38"/>
      <c r="B72668" s="38"/>
      <c r="C72668" s="38"/>
    </row>
    <row r="72669" spans="1:3" ht="15" x14ac:dyDescent="0.25">
      <c r="A72669" s="38"/>
      <c r="B72669" s="38"/>
      <c r="C72669" s="38"/>
    </row>
    <row r="72670" spans="1:3" ht="15" x14ac:dyDescent="0.25">
      <c r="A72670" s="38"/>
      <c r="B72670" s="38"/>
      <c r="C72670" s="38"/>
    </row>
    <row r="72671" spans="1:3" ht="15" x14ac:dyDescent="0.25">
      <c r="A72671" s="38"/>
      <c r="B72671" s="38"/>
      <c r="C72671" s="38"/>
    </row>
    <row r="72672" spans="1:3" ht="15" x14ac:dyDescent="0.25">
      <c r="A72672" s="38"/>
      <c r="B72672" s="38"/>
      <c r="C72672" s="38"/>
    </row>
    <row r="72673" spans="1:3" ht="15" x14ac:dyDescent="0.25">
      <c r="A72673" s="38"/>
      <c r="B72673" s="38"/>
      <c r="C72673" s="38"/>
    </row>
    <row r="72674" spans="1:3" ht="15" x14ac:dyDescent="0.25">
      <c r="A72674" s="38"/>
      <c r="B72674" s="38"/>
      <c r="C72674" s="38"/>
    </row>
    <row r="72675" spans="1:3" ht="15" x14ac:dyDescent="0.25">
      <c r="A72675" s="38"/>
      <c r="B72675" s="38"/>
      <c r="C72675" s="38"/>
    </row>
    <row r="72676" spans="1:3" ht="15" x14ac:dyDescent="0.25">
      <c r="A72676" s="38"/>
      <c r="B72676" s="38"/>
      <c r="C72676" s="38"/>
    </row>
    <row r="72677" spans="1:3" ht="15" x14ac:dyDescent="0.25">
      <c r="A72677" s="38"/>
      <c r="B72677" s="38"/>
      <c r="C72677" s="38"/>
    </row>
    <row r="72678" spans="1:3" ht="15" x14ac:dyDescent="0.25">
      <c r="A72678" s="38"/>
      <c r="B72678" s="38"/>
      <c r="C72678" s="38"/>
    </row>
    <row r="72679" spans="1:3" ht="15" x14ac:dyDescent="0.25">
      <c r="A72679" s="38"/>
      <c r="B72679" s="38"/>
      <c r="C72679" s="38"/>
    </row>
    <row r="72680" spans="1:3" ht="15" x14ac:dyDescent="0.25">
      <c r="A72680" s="38"/>
      <c r="B72680" s="38"/>
      <c r="C72680" s="38"/>
    </row>
    <row r="72681" spans="1:3" ht="15" x14ac:dyDescent="0.25">
      <c r="A72681" s="38"/>
      <c r="B72681" s="38"/>
      <c r="C72681" s="38"/>
    </row>
    <row r="72682" spans="1:3" ht="15" x14ac:dyDescent="0.25">
      <c r="A72682" s="38"/>
      <c r="B72682" s="38"/>
      <c r="C72682" s="38"/>
    </row>
    <row r="72683" spans="1:3" ht="15" x14ac:dyDescent="0.25">
      <c r="A72683" s="38"/>
      <c r="B72683" s="38"/>
      <c r="C72683" s="38"/>
    </row>
    <row r="72684" spans="1:3" ht="15" x14ac:dyDescent="0.25">
      <c r="A72684" s="38"/>
      <c r="B72684" s="38"/>
      <c r="C72684" s="38"/>
    </row>
    <row r="72685" spans="1:3" ht="15" x14ac:dyDescent="0.25">
      <c r="A72685" s="38"/>
      <c r="B72685" s="38"/>
      <c r="C72685" s="38"/>
    </row>
    <row r="72686" spans="1:3" ht="15" x14ac:dyDescent="0.25">
      <c r="A72686" s="38"/>
      <c r="B72686" s="38"/>
      <c r="C72686" s="38"/>
    </row>
    <row r="72687" spans="1:3" ht="15" x14ac:dyDescent="0.25">
      <c r="A72687" s="38"/>
      <c r="B72687" s="38"/>
      <c r="C72687" s="38"/>
    </row>
    <row r="72688" spans="1:3" ht="15" x14ac:dyDescent="0.25">
      <c r="A72688" s="38"/>
      <c r="B72688" s="38"/>
      <c r="C72688" s="38"/>
    </row>
    <row r="72689" spans="1:3" ht="15" x14ac:dyDescent="0.25">
      <c r="A72689" s="38"/>
      <c r="B72689" s="38"/>
      <c r="C72689" s="38"/>
    </row>
    <row r="72690" spans="1:3" ht="15" x14ac:dyDescent="0.25">
      <c r="A72690" s="38"/>
      <c r="B72690" s="38"/>
      <c r="C72690" s="38"/>
    </row>
    <row r="72691" spans="1:3" ht="15" x14ac:dyDescent="0.25">
      <c r="A72691" s="38"/>
      <c r="B72691" s="38"/>
      <c r="C72691" s="38"/>
    </row>
    <row r="72692" spans="1:3" ht="15" x14ac:dyDescent="0.25">
      <c r="A72692" s="38"/>
      <c r="B72692" s="38"/>
      <c r="C72692" s="38"/>
    </row>
    <row r="72693" spans="1:3" ht="15" x14ac:dyDescent="0.25">
      <c r="A72693" s="38"/>
      <c r="B72693" s="38"/>
      <c r="C72693" s="38"/>
    </row>
    <row r="72694" spans="1:3" ht="15" x14ac:dyDescent="0.25">
      <c r="A72694" s="38"/>
      <c r="B72694" s="38"/>
      <c r="C72694" s="38"/>
    </row>
    <row r="72695" spans="1:3" ht="15" x14ac:dyDescent="0.25">
      <c r="A72695" s="38"/>
      <c r="B72695" s="38"/>
      <c r="C72695" s="38"/>
    </row>
    <row r="72696" spans="1:3" ht="15" x14ac:dyDescent="0.25">
      <c r="A72696" s="38"/>
      <c r="B72696" s="38"/>
      <c r="C72696" s="38"/>
    </row>
    <row r="72697" spans="1:3" ht="15" x14ac:dyDescent="0.25">
      <c r="A72697" s="38"/>
      <c r="B72697" s="38"/>
      <c r="C72697" s="38"/>
    </row>
    <row r="72698" spans="1:3" ht="15" x14ac:dyDescent="0.25">
      <c r="A72698" s="38"/>
      <c r="B72698" s="38"/>
      <c r="C72698" s="38"/>
    </row>
    <row r="72699" spans="1:3" ht="15" x14ac:dyDescent="0.25">
      <c r="A72699" s="38"/>
      <c r="B72699" s="38"/>
      <c r="C72699" s="38"/>
    </row>
    <row r="72700" spans="1:3" ht="15" x14ac:dyDescent="0.25">
      <c r="A72700" s="38"/>
      <c r="B72700" s="38"/>
      <c r="C72700" s="38"/>
    </row>
    <row r="72701" spans="1:3" ht="15" x14ac:dyDescent="0.25">
      <c r="A72701" s="38"/>
      <c r="B72701" s="38"/>
      <c r="C72701" s="38"/>
    </row>
    <row r="72702" spans="1:3" ht="15" x14ac:dyDescent="0.25">
      <c r="A72702" s="38"/>
      <c r="B72702" s="38"/>
      <c r="C72702" s="38"/>
    </row>
    <row r="72703" spans="1:3" ht="15" x14ac:dyDescent="0.25">
      <c r="A72703" s="38"/>
      <c r="B72703" s="38"/>
      <c r="C72703" s="38"/>
    </row>
    <row r="72704" spans="1:3" ht="15" x14ac:dyDescent="0.25">
      <c r="A72704" s="38"/>
      <c r="B72704" s="38"/>
      <c r="C72704" s="38"/>
    </row>
    <row r="72705" spans="1:3" ht="15" x14ac:dyDescent="0.25">
      <c r="A72705" s="38"/>
      <c r="B72705" s="38"/>
      <c r="C72705" s="38"/>
    </row>
    <row r="72706" spans="1:3" ht="15" x14ac:dyDescent="0.25">
      <c r="A72706" s="38"/>
      <c r="B72706" s="38"/>
      <c r="C72706" s="38"/>
    </row>
    <row r="72707" spans="1:3" ht="15" x14ac:dyDescent="0.25">
      <c r="A72707" s="38"/>
      <c r="B72707" s="38"/>
      <c r="C72707" s="38"/>
    </row>
    <row r="72708" spans="1:3" ht="15" x14ac:dyDescent="0.25">
      <c r="A72708" s="38"/>
      <c r="B72708" s="38"/>
      <c r="C72708" s="38"/>
    </row>
    <row r="72709" spans="1:3" ht="15" x14ac:dyDescent="0.25">
      <c r="A72709" s="38"/>
      <c r="B72709" s="38"/>
      <c r="C72709" s="38"/>
    </row>
    <row r="72710" spans="1:3" ht="15" x14ac:dyDescent="0.25">
      <c r="A72710" s="38"/>
      <c r="B72710" s="38"/>
      <c r="C72710" s="38"/>
    </row>
    <row r="72711" spans="1:3" ht="15" x14ac:dyDescent="0.25">
      <c r="A72711" s="38"/>
      <c r="B72711" s="38"/>
      <c r="C72711" s="38"/>
    </row>
    <row r="72712" spans="1:3" ht="15" x14ac:dyDescent="0.25">
      <c r="A72712" s="38"/>
      <c r="B72712" s="38"/>
      <c r="C72712" s="38"/>
    </row>
    <row r="72713" spans="1:3" ht="15" x14ac:dyDescent="0.25">
      <c r="A72713" s="38"/>
      <c r="B72713" s="38"/>
      <c r="C72713" s="38"/>
    </row>
    <row r="72714" spans="1:3" ht="15" x14ac:dyDescent="0.25">
      <c r="A72714" s="38"/>
      <c r="B72714" s="38"/>
      <c r="C72714" s="38"/>
    </row>
    <row r="72715" spans="1:3" ht="15" x14ac:dyDescent="0.25">
      <c r="A72715" s="38"/>
      <c r="B72715" s="38"/>
      <c r="C72715" s="38"/>
    </row>
    <row r="72716" spans="1:3" ht="15" x14ac:dyDescent="0.25">
      <c r="A72716" s="38"/>
      <c r="B72716" s="38"/>
      <c r="C72716" s="38"/>
    </row>
    <row r="72717" spans="1:3" ht="15" x14ac:dyDescent="0.25">
      <c r="A72717" s="38"/>
      <c r="B72717" s="38"/>
      <c r="C72717" s="38"/>
    </row>
    <row r="72718" spans="1:3" ht="15" x14ac:dyDescent="0.25">
      <c r="A72718" s="38"/>
      <c r="B72718" s="38"/>
      <c r="C72718" s="38"/>
    </row>
    <row r="72719" spans="1:3" ht="15" x14ac:dyDescent="0.25">
      <c r="A72719" s="38"/>
      <c r="B72719" s="38"/>
      <c r="C72719" s="38"/>
    </row>
    <row r="72720" spans="1:3" ht="15" x14ac:dyDescent="0.25">
      <c r="A72720" s="38"/>
      <c r="B72720" s="38"/>
      <c r="C72720" s="38"/>
    </row>
    <row r="72721" spans="1:3" ht="15" x14ac:dyDescent="0.25">
      <c r="A72721" s="38"/>
      <c r="B72721" s="38"/>
      <c r="C72721" s="38"/>
    </row>
    <row r="72722" spans="1:3" ht="15" x14ac:dyDescent="0.25">
      <c r="A72722" s="38"/>
      <c r="B72722" s="38"/>
      <c r="C72722" s="38"/>
    </row>
    <row r="72723" spans="1:3" ht="15" x14ac:dyDescent="0.25">
      <c r="A72723" s="38"/>
      <c r="B72723" s="38"/>
      <c r="C72723" s="38"/>
    </row>
    <row r="72724" spans="1:3" ht="15" x14ac:dyDescent="0.25">
      <c r="A72724" s="38"/>
      <c r="B72724" s="38"/>
      <c r="C72724" s="38"/>
    </row>
    <row r="72725" spans="1:3" ht="15" x14ac:dyDescent="0.25">
      <c r="A72725" s="38"/>
      <c r="B72725" s="38"/>
      <c r="C72725" s="38"/>
    </row>
    <row r="72726" spans="1:3" ht="15" x14ac:dyDescent="0.25">
      <c r="A72726" s="38"/>
      <c r="B72726" s="38"/>
      <c r="C72726" s="38"/>
    </row>
    <row r="72727" spans="1:3" ht="15" x14ac:dyDescent="0.25">
      <c r="A72727" s="38"/>
      <c r="B72727" s="38"/>
      <c r="C72727" s="38"/>
    </row>
    <row r="72728" spans="1:3" ht="15" x14ac:dyDescent="0.25">
      <c r="A72728" s="38"/>
      <c r="B72728" s="38"/>
      <c r="C72728" s="38"/>
    </row>
    <row r="72729" spans="1:3" ht="15" x14ac:dyDescent="0.25">
      <c r="A72729" s="38"/>
      <c r="B72729" s="38"/>
      <c r="C72729" s="38"/>
    </row>
    <row r="72730" spans="1:3" ht="15" x14ac:dyDescent="0.25">
      <c r="A72730" s="38"/>
      <c r="B72730" s="38"/>
      <c r="C72730" s="38"/>
    </row>
    <row r="72731" spans="1:3" ht="15" x14ac:dyDescent="0.25">
      <c r="A72731" s="38"/>
      <c r="B72731" s="38"/>
      <c r="C72731" s="38"/>
    </row>
    <row r="72732" spans="1:3" ht="15" x14ac:dyDescent="0.25">
      <c r="A72732" s="38"/>
      <c r="B72732" s="38"/>
      <c r="C72732" s="38"/>
    </row>
    <row r="72733" spans="1:3" ht="15" x14ac:dyDescent="0.25">
      <c r="A72733" s="38"/>
      <c r="B72733" s="38"/>
      <c r="C72733" s="38"/>
    </row>
    <row r="72734" spans="1:3" ht="15" x14ac:dyDescent="0.25">
      <c r="A72734" s="38"/>
      <c r="B72734" s="38"/>
      <c r="C72734" s="38"/>
    </row>
    <row r="72735" spans="1:3" ht="15" x14ac:dyDescent="0.25">
      <c r="A72735" s="38"/>
      <c r="B72735" s="38"/>
      <c r="C72735" s="38"/>
    </row>
    <row r="72736" spans="1:3" ht="15" x14ac:dyDescent="0.25">
      <c r="A72736" s="38"/>
      <c r="B72736" s="38"/>
      <c r="C72736" s="38"/>
    </row>
    <row r="72737" spans="1:3" ht="15" x14ac:dyDescent="0.25">
      <c r="A72737" s="38"/>
      <c r="B72737" s="38"/>
      <c r="C72737" s="38"/>
    </row>
    <row r="72738" spans="1:3" ht="15" x14ac:dyDescent="0.25">
      <c r="A72738" s="38"/>
      <c r="B72738" s="38"/>
      <c r="C72738" s="38"/>
    </row>
    <row r="72739" spans="1:3" ht="15" x14ac:dyDescent="0.25">
      <c r="A72739" s="38"/>
      <c r="B72739" s="38"/>
      <c r="C72739" s="38"/>
    </row>
    <row r="72740" spans="1:3" ht="15" x14ac:dyDescent="0.25">
      <c r="A72740" s="38"/>
      <c r="B72740" s="38"/>
      <c r="C72740" s="38"/>
    </row>
    <row r="72741" spans="1:3" ht="15" x14ac:dyDescent="0.25">
      <c r="A72741" s="38"/>
      <c r="B72741" s="38"/>
      <c r="C72741" s="38"/>
    </row>
    <row r="72742" spans="1:3" ht="15" x14ac:dyDescent="0.25">
      <c r="A72742" s="38"/>
      <c r="B72742" s="38"/>
      <c r="C72742" s="38"/>
    </row>
    <row r="72743" spans="1:3" ht="15" x14ac:dyDescent="0.25">
      <c r="A72743" s="38"/>
      <c r="B72743" s="38"/>
      <c r="C72743" s="38"/>
    </row>
    <row r="72744" spans="1:3" ht="15" x14ac:dyDescent="0.25">
      <c r="A72744" s="38"/>
      <c r="B72744" s="38"/>
      <c r="C72744" s="38"/>
    </row>
    <row r="72745" spans="1:3" ht="15" x14ac:dyDescent="0.25">
      <c r="A72745" s="38"/>
      <c r="B72745" s="38"/>
      <c r="C72745" s="38"/>
    </row>
    <row r="72746" spans="1:3" ht="15" x14ac:dyDescent="0.25">
      <c r="A72746" s="38"/>
      <c r="B72746" s="38"/>
      <c r="C72746" s="38"/>
    </row>
    <row r="72747" spans="1:3" ht="15" x14ac:dyDescent="0.25">
      <c r="A72747" s="38"/>
      <c r="B72747" s="38"/>
      <c r="C72747" s="38"/>
    </row>
    <row r="72748" spans="1:3" ht="15" x14ac:dyDescent="0.25">
      <c r="A72748" s="38"/>
      <c r="B72748" s="38"/>
      <c r="C72748" s="38"/>
    </row>
    <row r="72749" spans="1:3" ht="15" x14ac:dyDescent="0.25">
      <c r="A72749" s="38"/>
      <c r="B72749" s="38"/>
      <c r="C72749" s="38"/>
    </row>
    <row r="72750" spans="1:3" ht="15" x14ac:dyDescent="0.25">
      <c r="A72750" s="38"/>
      <c r="B72750" s="38"/>
      <c r="C72750" s="38"/>
    </row>
    <row r="72751" spans="1:3" ht="15" x14ac:dyDescent="0.25">
      <c r="A72751" s="38"/>
      <c r="B72751" s="38"/>
      <c r="C72751" s="38"/>
    </row>
    <row r="72752" spans="1:3" ht="15" x14ac:dyDescent="0.25">
      <c r="A72752" s="38"/>
      <c r="B72752" s="38"/>
      <c r="C72752" s="38"/>
    </row>
    <row r="72753" spans="1:3" ht="15" x14ac:dyDescent="0.25">
      <c r="A72753" s="38"/>
      <c r="B72753" s="38"/>
      <c r="C72753" s="38"/>
    </row>
    <row r="72754" spans="1:3" ht="15" x14ac:dyDescent="0.25">
      <c r="A72754" s="38"/>
      <c r="B72754" s="38"/>
      <c r="C72754" s="38"/>
    </row>
    <row r="72755" spans="1:3" ht="15" x14ac:dyDescent="0.25">
      <c r="A72755" s="38"/>
      <c r="B72755" s="38"/>
      <c r="C72755" s="38"/>
    </row>
    <row r="72756" spans="1:3" ht="15" x14ac:dyDescent="0.25">
      <c r="A72756" s="38"/>
      <c r="B72756" s="38"/>
      <c r="C72756" s="38"/>
    </row>
    <row r="72757" spans="1:3" ht="15" x14ac:dyDescent="0.25">
      <c r="A72757" s="38"/>
      <c r="B72757" s="38"/>
      <c r="C72757" s="38"/>
    </row>
    <row r="72758" spans="1:3" ht="15" x14ac:dyDescent="0.25">
      <c r="A72758" s="38"/>
      <c r="B72758" s="38"/>
      <c r="C72758" s="38"/>
    </row>
    <row r="72759" spans="1:3" ht="15" x14ac:dyDescent="0.25">
      <c r="A72759" s="38"/>
      <c r="B72759" s="38"/>
      <c r="C72759" s="38"/>
    </row>
    <row r="72760" spans="1:3" ht="15" x14ac:dyDescent="0.25">
      <c r="A72760" s="38"/>
      <c r="B72760" s="38"/>
      <c r="C72760" s="38"/>
    </row>
    <row r="72761" spans="1:3" ht="15" x14ac:dyDescent="0.25">
      <c r="A72761" s="38"/>
      <c r="B72761" s="38"/>
      <c r="C72761" s="38"/>
    </row>
    <row r="72762" spans="1:3" ht="15" x14ac:dyDescent="0.25">
      <c r="A72762" s="38"/>
      <c r="B72762" s="38"/>
      <c r="C72762" s="38"/>
    </row>
    <row r="72763" spans="1:3" ht="15" x14ac:dyDescent="0.25">
      <c r="A72763" s="38"/>
      <c r="B72763" s="38"/>
      <c r="C72763" s="38"/>
    </row>
    <row r="72764" spans="1:3" ht="15" x14ac:dyDescent="0.25">
      <c r="A72764" s="38"/>
      <c r="B72764" s="38"/>
      <c r="C72764" s="38"/>
    </row>
    <row r="72765" spans="1:3" ht="15" x14ac:dyDescent="0.25">
      <c r="A72765" s="38"/>
      <c r="B72765" s="38"/>
      <c r="C72765" s="38"/>
    </row>
    <row r="72766" spans="1:3" ht="15" x14ac:dyDescent="0.25">
      <c r="A72766" s="38"/>
      <c r="B72766" s="38"/>
      <c r="C72766" s="38"/>
    </row>
    <row r="72767" spans="1:3" ht="15" x14ac:dyDescent="0.25">
      <c r="A72767" s="38"/>
      <c r="B72767" s="38"/>
      <c r="C72767" s="38"/>
    </row>
    <row r="72768" spans="1:3" ht="15" x14ac:dyDescent="0.25">
      <c r="A72768" s="38"/>
      <c r="B72768" s="38"/>
      <c r="C72768" s="38"/>
    </row>
    <row r="72769" spans="1:3" ht="15" x14ac:dyDescent="0.25">
      <c r="A72769" s="38"/>
      <c r="B72769" s="38"/>
      <c r="C72769" s="38"/>
    </row>
    <row r="72770" spans="1:3" ht="15" x14ac:dyDescent="0.25">
      <c r="A72770" s="38"/>
      <c r="B72770" s="38"/>
      <c r="C72770" s="38"/>
    </row>
    <row r="72771" spans="1:3" ht="15" x14ac:dyDescent="0.25">
      <c r="A72771" s="38"/>
      <c r="B72771" s="38"/>
      <c r="C72771" s="38"/>
    </row>
    <row r="72772" spans="1:3" ht="15" x14ac:dyDescent="0.25">
      <c r="A72772" s="38"/>
      <c r="B72772" s="38"/>
      <c r="C72772" s="38"/>
    </row>
    <row r="72773" spans="1:3" ht="15" x14ac:dyDescent="0.25">
      <c r="A72773" s="38"/>
      <c r="B72773" s="38"/>
      <c r="C72773" s="38"/>
    </row>
    <row r="72774" spans="1:3" ht="15" x14ac:dyDescent="0.25">
      <c r="A72774" s="38"/>
      <c r="B72774" s="38"/>
      <c r="C72774" s="38"/>
    </row>
    <row r="72775" spans="1:3" ht="15" x14ac:dyDescent="0.25">
      <c r="A72775" s="38"/>
      <c r="B72775" s="38"/>
      <c r="C72775" s="38"/>
    </row>
    <row r="72776" spans="1:3" ht="15" x14ac:dyDescent="0.25">
      <c r="A72776" s="38"/>
      <c r="B72776" s="38"/>
      <c r="C72776" s="38"/>
    </row>
    <row r="72777" spans="1:3" ht="15" x14ac:dyDescent="0.25">
      <c r="A72777" s="38"/>
      <c r="B72777" s="38"/>
      <c r="C72777" s="38"/>
    </row>
    <row r="72778" spans="1:3" ht="15" x14ac:dyDescent="0.25">
      <c r="A72778" s="38"/>
      <c r="B72778" s="38"/>
      <c r="C72778" s="38"/>
    </row>
    <row r="72779" spans="1:3" ht="15" x14ac:dyDescent="0.25">
      <c r="A72779" s="38"/>
      <c r="B72779" s="38"/>
      <c r="C72779" s="38"/>
    </row>
    <row r="72780" spans="1:3" ht="15" x14ac:dyDescent="0.25">
      <c r="A72780" s="38"/>
      <c r="B72780" s="38"/>
      <c r="C72780" s="38"/>
    </row>
    <row r="72781" spans="1:3" ht="15" x14ac:dyDescent="0.25">
      <c r="A72781" s="38"/>
      <c r="B72781" s="38"/>
      <c r="C72781" s="38"/>
    </row>
    <row r="72782" spans="1:3" ht="15" x14ac:dyDescent="0.25">
      <c r="A72782" s="38"/>
      <c r="B72782" s="38"/>
      <c r="C72782" s="38"/>
    </row>
    <row r="72783" spans="1:3" ht="15" x14ac:dyDescent="0.25">
      <c r="A72783" s="38"/>
      <c r="B72783" s="38"/>
      <c r="C72783" s="38"/>
    </row>
    <row r="72784" spans="1:3" ht="15" x14ac:dyDescent="0.25">
      <c r="A72784" s="38"/>
      <c r="B72784" s="38"/>
      <c r="C72784" s="38"/>
    </row>
    <row r="72785" spans="1:3" ht="15" x14ac:dyDescent="0.25">
      <c r="A72785" s="38"/>
      <c r="B72785" s="38"/>
      <c r="C72785" s="38"/>
    </row>
    <row r="72786" spans="1:3" ht="15" x14ac:dyDescent="0.25">
      <c r="A72786" s="38"/>
      <c r="B72786" s="38"/>
      <c r="C72786" s="38"/>
    </row>
    <row r="72787" spans="1:3" ht="15" x14ac:dyDescent="0.25">
      <c r="A72787" s="38"/>
      <c r="B72787" s="38"/>
      <c r="C72787" s="38"/>
    </row>
    <row r="72788" spans="1:3" ht="15" x14ac:dyDescent="0.25">
      <c r="A72788" s="38"/>
      <c r="B72788" s="38"/>
      <c r="C72788" s="38"/>
    </row>
    <row r="72789" spans="1:3" ht="15" x14ac:dyDescent="0.25">
      <c r="A72789" s="38"/>
      <c r="B72789" s="38"/>
      <c r="C72789" s="38"/>
    </row>
    <row r="72790" spans="1:3" ht="15" x14ac:dyDescent="0.25">
      <c r="A72790" s="38"/>
      <c r="B72790" s="38"/>
      <c r="C72790" s="38"/>
    </row>
    <row r="72791" spans="1:3" ht="15" x14ac:dyDescent="0.25">
      <c r="A72791" s="38"/>
      <c r="B72791" s="38"/>
      <c r="C72791" s="38"/>
    </row>
    <row r="72792" spans="1:3" ht="15" x14ac:dyDescent="0.25">
      <c r="A72792" s="38"/>
      <c r="B72792" s="38"/>
      <c r="C72792" s="38"/>
    </row>
    <row r="72793" spans="1:3" ht="15" x14ac:dyDescent="0.25">
      <c r="A72793" s="38"/>
      <c r="B72793" s="38"/>
      <c r="C72793" s="38"/>
    </row>
    <row r="72794" spans="1:3" ht="15" x14ac:dyDescent="0.25">
      <c r="A72794" s="38"/>
      <c r="B72794" s="38"/>
      <c r="C72794" s="38"/>
    </row>
    <row r="72795" spans="1:3" ht="15" x14ac:dyDescent="0.25">
      <c r="A72795" s="38"/>
      <c r="B72795" s="38"/>
      <c r="C72795" s="38"/>
    </row>
    <row r="72796" spans="1:3" ht="15" x14ac:dyDescent="0.25">
      <c r="A72796" s="38"/>
      <c r="B72796" s="38"/>
      <c r="C72796" s="38"/>
    </row>
    <row r="72797" spans="1:3" ht="15" x14ac:dyDescent="0.25">
      <c r="A72797" s="38"/>
      <c r="B72797" s="38"/>
      <c r="C72797" s="38"/>
    </row>
    <row r="72798" spans="1:3" ht="15" x14ac:dyDescent="0.25">
      <c r="A72798" s="38"/>
      <c r="B72798" s="38"/>
      <c r="C72798" s="38"/>
    </row>
    <row r="72799" spans="1:3" ht="15" x14ac:dyDescent="0.25">
      <c r="A72799" s="38"/>
      <c r="B72799" s="38"/>
      <c r="C72799" s="38"/>
    </row>
    <row r="72800" spans="1:3" ht="15" x14ac:dyDescent="0.25">
      <c r="A72800" s="38"/>
      <c r="B72800" s="38"/>
      <c r="C72800" s="38"/>
    </row>
    <row r="72801" spans="1:3" ht="15" x14ac:dyDescent="0.25">
      <c r="A72801" s="38"/>
      <c r="B72801" s="38"/>
      <c r="C72801" s="38"/>
    </row>
    <row r="72802" spans="1:3" ht="15" x14ac:dyDescent="0.25">
      <c r="A72802" s="38"/>
      <c r="B72802" s="38"/>
      <c r="C72802" s="38"/>
    </row>
    <row r="72803" spans="1:3" ht="15" x14ac:dyDescent="0.25">
      <c r="A72803" s="38"/>
      <c r="B72803" s="38"/>
      <c r="C72803" s="38"/>
    </row>
    <row r="72804" spans="1:3" ht="15" x14ac:dyDescent="0.25">
      <c r="A72804" s="38"/>
      <c r="B72804" s="38"/>
      <c r="C72804" s="38"/>
    </row>
    <row r="72805" spans="1:3" ht="15" x14ac:dyDescent="0.25">
      <c r="A72805" s="38"/>
      <c r="B72805" s="38"/>
      <c r="C72805" s="38"/>
    </row>
    <row r="72806" spans="1:3" ht="15" x14ac:dyDescent="0.25">
      <c r="A72806" s="38"/>
      <c r="B72806" s="38"/>
      <c r="C72806" s="38"/>
    </row>
    <row r="72807" spans="1:3" ht="15" x14ac:dyDescent="0.25">
      <c r="A72807" s="38"/>
      <c r="B72807" s="38"/>
      <c r="C72807" s="38"/>
    </row>
    <row r="72808" spans="1:3" ht="15" x14ac:dyDescent="0.25">
      <c r="A72808" s="38"/>
      <c r="B72808" s="38"/>
      <c r="C72808" s="38"/>
    </row>
    <row r="72809" spans="1:3" ht="15" x14ac:dyDescent="0.25">
      <c r="A72809" s="38"/>
      <c r="B72809" s="38"/>
      <c r="C72809" s="38"/>
    </row>
    <row r="72810" spans="1:3" ht="15" x14ac:dyDescent="0.25">
      <c r="A72810" s="38"/>
      <c r="B72810" s="38"/>
      <c r="C72810" s="38"/>
    </row>
    <row r="72811" spans="1:3" ht="15" x14ac:dyDescent="0.25">
      <c r="A72811" s="38"/>
      <c r="B72811" s="38"/>
      <c r="C72811" s="38"/>
    </row>
    <row r="72812" spans="1:3" ht="15" x14ac:dyDescent="0.25">
      <c r="A72812" s="38"/>
      <c r="B72812" s="38"/>
      <c r="C72812" s="38"/>
    </row>
    <row r="72813" spans="1:3" ht="15" x14ac:dyDescent="0.25">
      <c r="A72813" s="38"/>
      <c r="B72813" s="38"/>
      <c r="C72813" s="38"/>
    </row>
    <row r="72814" spans="1:3" ht="15" x14ac:dyDescent="0.25">
      <c r="A72814" s="38"/>
      <c r="B72814" s="38"/>
      <c r="C72814" s="38"/>
    </row>
    <row r="72815" spans="1:3" ht="15" x14ac:dyDescent="0.25">
      <c r="A72815" s="38"/>
      <c r="B72815" s="38"/>
      <c r="C72815" s="38"/>
    </row>
    <row r="72816" spans="1:3" ht="15" x14ac:dyDescent="0.25">
      <c r="A72816" s="38"/>
      <c r="B72816" s="38"/>
      <c r="C72816" s="38"/>
    </row>
    <row r="72817" spans="1:3" ht="15" x14ac:dyDescent="0.25">
      <c r="A72817" s="38"/>
      <c r="B72817" s="38"/>
      <c r="C72817" s="38"/>
    </row>
    <row r="72818" spans="1:3" ht="15" x14ac:dyDescent="0.25">
      <c r="A72818" s="38"/>
      <c r="B72818" s="38"/>
      <c r="C72818" s="38"/>
    </row>
    <row r="72819" spans="1:3" ht="15" x14ac:dyDescent="0.25">
      <c r="A72819" s="38"/>
      <c r="B72819" s="38"/>
      <c r="C72819" s="38"/>
    </row>
    <row r="72820" spans="1:3" ht="15" x14ac:dyDescent="0.25">
      <c r="A72820" s="38"/>
      <c r="B72820" s="38"/>
      <c r="C72820" s="38"/>
    </row>
    <row r="72821" spans="1:3" ht="15" x14ac:dyDescent="0.25">
      <c r="A72821" s="38"/>
      <c r="B72821" s="38"/>
      <c r="C72821" s="38"/>
    </row>
    <row r="72822" spans="1:3" ht="15" x14ac:dyDescent="0.25">
      <c r="A72822" s="38"/>
      <c r="B72822" s="38"/>
      <c r="C72822" s="38"/>
    </row>
    <row r="72823" spans="1:3" ht="15" x14ac:dyDescent="0.25">
      <c r="A72823" s="38"/>
      <c r="B72823" s="38"/>
      <c r="C72823" s="38"/>
    </row>
    <row r="72824" spans="1:3" ht="15" x14ac:dyDescent="0.25">
      <c r="A72824" s="38"/>
      <c r="B72824" s="38"/>
      <c r="C72824" s="38"/>
    </row>
    <row r="72825" spans="1:3" ht="15" x14ac:dyDescent="0.25">
      <c r="A72825" s="38"/>
      <c r="B72825" s="38"/>
      <c r="C72825" s="38"/>
    </row>
    <row r="72826" spans="1:3" ht="15" x14ac:dyDescent="0.25">
      <c r="A72826" s="38"/>
      <c r="B72826" s="38"/>
      <c r="C72826" s="38"/>
    </row>
    <row r="72827" spans="1:3" ht="15" x14ac:dyDescent="0.25">
      <c r="A72827" s="38"/>
      <c r="B72827" s="38"/>
      <c r="C72827" s="38"/>
    </row>
    <row r="72828" spans="1:3" ht="15" x14ac:dyDescent="0.25">
      <c r="A72828" s="38"/>
      <c r="B72828" s="38"/>
      <c r="C72828" s="38"/>
    </row>
    <row r="72829" spans="1:3" ht="15" x14ac:dyDescent="0.25">
      <c r="A72829" s="38"/>
      <c r="B72829" s="38"/>
      <c r="C72829" s="38"/>
    </row>
    <row r="72830" spans="1:3" ht="15" x14ac:dyDescent="0.25">
      <c r="A72830" s="38"/>
      <c r="B72830" s="38"/>
      <c r="C72830" s="38"/>
    </row>
    <row r="72831" spans="1:3" ht="15" x14ac:dyDescent="0.25">
      <c r="A72831" s="38"/>
      <c r="B72831" s="38"/>
      <c r="C72831" s="38"/>
    </row>
    <row r="72832" spans="1:3" ht="15" x14ac:dyDescent="0.25">
      <c r="A72832" s="38"/>
      <c r="B72832" s="38"/>
      <c r="C72832" s="38"/>
    </row>
    <row r="72833" spans="1:3" ht="15" x14ac:dyDescent="0.25">
      <c r="A72833" s="38"/>
      <c r="B72833" s="38"/>
      <c r="C72833" s="38"/>
    </row>
    <row r="72834" spans="1:3" ht="15" x14ac:dyDescent="0.25">
      <c r="A72834" s="38"/>
      <c r="B72834" s="38"/>
      <c r="C72834" s="38"/>
    </row>
    <row r="72835" spans="1:3" ht="15" x14ac:dyDescent="0.25">
      <c r="A72835" s="38"/>
      <c r="B72835" s="38"/>
      <c r="C72835" s="38"/>
    </row>
    <row r="72836" spans="1:3" ht="15" x14ac:dyDescent="0.25">
      <c r="A72836" s="38"/>
      <c r="B72836" s="38"/>
      <c r="C72836" s="38"/>
    </row>
    <row r="72837" spans="1:3" ht="15" x14ac:dyDescent="0.25">
      <c r="A72837" s="38"/>
      <c r="B72837" s="38"/>
      <c r="C72837" s="38"/>
    </row>
    <row r="72838" spans="1:3" ht="15" x14ac:dyDescent="0.25">
      <c r="A72838" s="38"/>
      <c r="B72838" s="38"/>
      <c r="C72838" s="38"/>
    </row>
    <row r="72839" spans="1:3" ht="15" x14ac:dyDescent="0.25">
      <c r="A72839" s="38"/>
      <c r="B72839" s="38"/>
      <c r="C72839" s="38"/>
    </row>
    <row r="72840" spans="1:3" ht="15" x14ac:dyDescent="0.25">
      <c r="A72840" s="38"/>
      <c r="B72840" s="38"/>
      <c r="C72840" s="38"/>
    </row>
    <row r="72841" spans="1:3" ht="15" x14ac:dyDescent="0.25">
      <c r="A72841" s="38"/>
      <c r="B72841" s="38"/>
      <c r="C72841" s="38"/>
    </row>
    <row r="72842" spans="1:3" ht="15" x14ac:dyDescent="0.25">
      <c r="A72842" s="38"/>
      <c r="B72842" s="38"/>
      <c r="C72842" s="38"/>
    </row>
    <row r="72843" spans="1:3" ht="15" x14ac:dyDescent="0.25">
      <c r="A72843" s="38"/>
      <c r="B72843" s="38"/>
      <c r="C72843" s="38"/>
    </row>
    <row r="72844" spans="1:3" ht="15" x14ac:dyDescent="0.25">
      <c r="A72844" s="38"/>
      <c r="B72844" s="38"/>
      <c r="C72844" s="38"/>
    </row>
    <row r="72845" spans="1:3" ht="15" x14ac:dyDescent="0.25">
      <c r="A72845" s="38"/>
      <c r="B72845" s="38"/>
      <c r="C72845" s="38"/>
    </row>
    <row r="72846" spans="1:3" ht="15" x14ac:dyDescent="0.25">
      <c r="A72846" s="38"/>
      <c r="B72846" s="38"/>
      <c r="C72846" s="38"/>
    </row>
    <row r="72847" spans="1:3" ht="15" x14ac:dyDescent="0.25">
      <c r="A72847" s="38"/>
      <c r="B72847" s="38"/>
      <c r="C72847" s="38"/>
    </row>
    <row r="72848" spans="1:3" ht="15" x14ac:dyDescent="0.25">
      <c r="A72848" s="38"/>
      <c r="B72848" s="38"/>
      <c r="C72848" s="38"/>
    </row>
    <row r="72849" spans="1:3" ht="15" x14ac:dyDescent="0.25">
      <c r="A72849" s="38"/>
      <c r="B72849" s="38"/>
      <c r="C72849" s="38"/>
    </row>
    <row r="72850" spans="1:3" ht="15" x14ac:dyDescent="0.25">
      <c r="A72850" s="38"/>
      <c r="B72850" s="38"/>
      <c r="C72850" s="38"/>
    </row>
    <row r="72851" spans="1:3" ht="15" x14ac:dyDescent="0.25">
      <c r="A72851" s="38"/>
      <c r="B72851" s="38"/>
      <c r="C72851" s="38"/>
    </row>
    <row r="72852" spans="1:3" ht="15" x14ac:dyDescent="0.25">
      <c r="A72852" s="38"/>
      <c r="B72852" s="38"/>
      <c r="C72852" s="38"/>
    </row>
    <row r="72853" spans="1:3" ht="15" x14ac:dyDescent="0.25">
      <c r="A72853" s="38"/>
      <c r="B72853" s="38"/>
      <c r="C72853" s="38"/>
    </row>
    <row r="72854" spans="1:3" ht="15" x14ac:dyDescent="0.25">
      <c r="A72854" s="38"/>
      <c r="B72854" s="38"/>
      <c r="C72854" s="38"/>
    </row>
    <row r="72855" spans="1:3" ht="15" x14ac:dyDescent="0.25">
      <c r="A72855" s="38"/>
      <c r="B72855" s="38"/>
      <c r="C72855" s="38"/>
    </row>
    <row r="72856" spans="1:3" ht="15" x14ac:dyDescent="0.25">
      <c r="A72856" s="38"/>
      <c r="B72856" s="38"/>
      <c r="C72856" s="38"/>
    </row>
    <row r="72857" spans="1:3" ht="15" x14ac:dyDescent="0.25">
      <c r="A72857" s="38"/>
      <c r="B72857" s="38"/>
      <c r="C72857" s="38"/>
    </row>
    <row r="72858" spans="1:3" ht="15" x14ac:dyDescent="0.25">
      <c r="A72858" s="38"/>
      <c r="B72858" s="38"/>
      <c r="C72858" s="38"/>
    </row>
    <row r="72859" spans="1:3" ht="15" x14ac:dyDescent="0.25">
      <c r="A72859" s="38"/>
      <c r="B72859" s="38"/>
      <c r="C72859" s="38"/>
    </row>
    <row r="72860" spans="1:3" ht="15" x14ac:dyDescent="0.25">
      <c r="A72860" s="38"/>
      <c r="B72860" s="38"/>
      <c r="C72860" s="38"/>
    </row>
    <row r="72861" spans="1:3" ht="15" x14ac:dyDescent="0.25">
      <c r="A72861" s="38"/>
      <c r="B72861" s="38"/>
      <c r="C72861" s="38"/>
    </row>
    <row r="72862" spans="1:3" ht="15" x14ac:dyDescent="0.25">
      <c r="A72862" s="38"/>
      <c r="B72862" s="38"/>
      <c r="C72862" s="38"/>
    </row>
    <row r="72863" spans="1:3" ht="15" x14ac:dyDescent="0.25">
      <c r="A72863" s="38"/>
      <c r="B72863" s="38"/>
      <c r="C72863" s="38"/>
    </row>
    <row r="72864" spans="1:3" ht="15" x14ac:dyDescent="0.25">
      <c r="A72864" s="38"/>
      <c r="B72864" s="38"/>
      <c r="C72864" s="38"/>
    </row>
    <row r="72865" spans="1:3" ht="15" x14ac:dyDescent="0.25">
      <c r="A72865" s="38"/>
      <c r="B72865" s="38"/>
      <c r="C72865" s="38"/>
    </row>
    <row r="72866" spans="1:3" ht="15" x14ac:dyDescent="0.25">
      <c r="A72866" s="38"/>
      <c r="B72866" s="38"/>
      <c r="C72866" s="38"/>
    </row>
    <row r="72867" spans="1:3" ht="15" x14ac:dyDescent="0.25">
      <c r="A72867" s="38"/>
      <c r="B72867" s="38"/>
      <c r="C72867" s="38"/>
    </row>
    <row r="72868" spans="1:3" ht="15" x14ac:dyDescent="0.25">
      <c r="A72868" s="38"/>
      <c r="B72868" s="38"/>
      <c r="C72868" s="38"/>
    </row>
    <row r="72869" spans="1:3" ht="15" x14ac:dyDescent="0.25">
      <c r="A72869" s="38"/>
      <c r="B72869" s="38"/>
      <c r="C72869" s="38"/>
    </row>
    <row r="72870" spans="1:3" ht="15" x14ac:dyDescent="0.25">
      <c r="A72870" s="38"/>
      <c r="B72870" s="38"/>
      <c r="C72870" s="38"/>
    </row>
    <row r="72871" spans="1:3" ht="15" x14ac:dyDescent="0.25">
      <c r="A72871" s="38"/>
      <c r="B72871" s="38"/>
      <c r="C72871" s="38"/>
    </row>
    <row r="72872" spans="1:3" ht="15" x14ac:dyDescent="0.25">
      <c r="A72872" s="38"/>
      <c r="B72872" s="38"/>
      <c r="C72872" s="38"/>
    </row>
    <row r="72873" spans="1:3" ht="15" x14ac:dyDescent="0.25">
      <c r="A72873" s="38"/>
      <c r="B72873" s="38"/>
      <c r="C72873" s="38"/>
    </row>
    <row r="72874" spans="1:3" ht="15" x14ac:dyDescent="0.25">
      <c r="A72874" s="38"/>
      <c r="B72874" s="38"/>
      <c r="C72874" s="38"/>
    </row>
    <row r="72875" spans="1:3" ht="15" x14ac:dyDescent="0.25">
      <c r="A72875" s="38"/>
      <c r="B72875" s="38"/>
      <c r="C72875" s="38"/>
    </row>
    <row r="72876" spans="1:3" ht="15" x14ac:dyDescent="0.25">
      <c r="A72876" s="38"/>
      <c r="B72876" s="38"/>
      <c r="C72876" s="38"/>
    </row>
    <row r="72877" spans="1:3" ht="15" x14ac:dyDescent="0.25">
      <c r="A72877" s="38"/>
      <c r="B72877" s="38"/>
      <c r="C72877" s="38"/>
    </row>
    <row r="72878" spans="1:3" ht="15" x14ac:dyDescent="0.25">
      <c r="A72878" s="38"/>
      <c r="B72878" s="38"/>
      <c r="C72878" s="38"/>
    </row>
    <row r="72879" spans="1:3" ht="15" x14ac:dyDescent="0.25">
      <c r="A72879" s="38"/>
      <c r="B72879" s="38"/>
      <c r="C72879" s="38"/>
    </row>
    <row r="72880" spans="1:3" ht="15" x14ac:dyDescent="0.25">
      <c r="A72880" s="38"/>
      <c r="B72880" s="38"/>
      <c r="C72880" s="38"/>
    </row>
    <row r="72881" spans="1:3" ht="15" x14ac:dyDescent="0.25">
      <c r="A72881" s="38"/>
      <c r="B72881" s="38"/>
      <c r="C72881" s="38"/>
    </row>
    <row r="72882" spans="1:3" ht="15" x14ac:dyDescent="0.25">
      <c r="A72882" s="38"/>
      <c r="B72882" s="38"/>
      <c r="C72882" s="38"/>
    </row>
    <row r="72883" spans="1:3" ht="15" x14ac:dyDescent="0.25">
      <c r="A72883" s="38"/>
      <c r="B72883" s="38"/>
      <c r="C72883" s="38"/>
    </row>
    <row r="72884" spans="1:3" ht="15" x14ac:dyDescent="0.25">
      <c r="A72884" s="38"/>
      <c r="B72884" s="38"/>
      <c r="C72884" s="38"/>
    </row>
    <row r="72885" spans="1:3" ht="15" x14ac:dyDescent="0.25">
      <c r="A72885" s="38"/>
      <c r="B72885" s="38"/>
      <c r="C72885" s="38"/>
    </row>
    <row r="72886" spans="1:3" ht="15" x14ac:dyDescent="0.25">
      <c r="A72886" s="38"/>
      <c r="B72886" s="38"/>
      <c r="C72886" s="38"/>
    </row>
    <row r="72887" spans="1:3" ht="15" x14ac:dyDescent="0.25">
      <c r="A72887" s="38"/>
      <c r="B72887" s="38"/>
      <c r="C72887" s="38"/>
    </row>
    <row r="72888" spans="1:3" ht="15" x14ac:dyDescent="0.25">
      <c r="A72888" s="38"/>
      <c r="B72888" s="38"/>
      <c r="C72888" s="38"/>
    </row>
    <row r="72889" spans="1:3" ht="15" x14ac:dyDescent="0.25">
      <c r="A72889" s="38"/>
      <c r="B72889" s="38"/>
      <c r="C72889" s="38"/>
    </row>
    <row r="72890" spans="1:3" ht="15" x14ac:dyDescent="0.25">
      <c r="A72890" s="38"/>
      <c r="B72890" s="38"/>
      <c r="C72890" s="38"/>
    </row>
    <row r="72891" spans="1:3" ht="15" x14ac:dyDescent="0.25">
      <c r="A72891" s="38"/>
      <c r="B72891" s="38"/>
      <c r="C72891" s="38"/>
    </row>
    <row r="72892" spans="1:3" ht="15" x14ac:dyDescent="0.25">
      <c r="A72892" s="38"/>
      <c r="B72892" s="38"/>
      <c r="C72892" s="38"/>
    </row>
    <row r="72893" spans="1:3" ht="15" x14ac:dyDescent="0.25">
      <c r="A72893" s="38"/>
      <c r="B72893" s="38"/>
      <c r="C72893" s="38"/>
    </row>
    <row r="72894" spans="1:3" ht="15" x14ac:dyDescent="0.25">
      <c r="A72894" s="38"/>
      <c r="B72894" s="38"/>
      <c r="C72894" s="38"/>
    </row>
    <row r="72895" spans="1:3" ht="15" x14ac:dyDescent="0.25">
      <c r="A72895" s="38"/>
      <c r="B72895" s="38"/>
      <c r="C72895" s="38"/>
    </row>
    <row r="72896" spans="1:3" ht="15" x14ac:dyDescent="0.25">
      <c r="A72896" s="38"/>
      <c r="B72896" s="38"/>
      <c r="C72896" s="38"/>
    </row>
    <row r="72897" spans="1:3" ht="15" x14ac:dyDescent="0.25">
      <c r="A72897" s="38"/>
      <c r="B72897" s="38"/>
      <c r="C72897" s="38"/>
    </row>
    <row r="72898" spans="1:3" ht="15" x14ac:dyDescent="0.25">
      <c r="A72898" s="38"/>
      <c r="B72898" s="38"/>
      <c r="C72898" s="38"/>
    </row>
    <row r="72899" spans="1:3" ht="15" x14ac:dyDescent="0.25">
      <c r="A72899" s="38"/>
      <c r="B72899" s="38"/>
      <c r="C72899" s="38"/>
    </row>
    <row r="72900" spans="1:3" ht="15" x14ac:dyDescent="0.25">
      <c r="A72900" s="38"/>
      <c r="B72900" s="38"/>
      <c r="C72900" s="38"/>
    </row>
    <row r="72901" spans="1:3" ht="15" x14ac:dyDescent="0.25">
      <c r="A72901" s="38"/>
      <c r="B72901" s="38"/>
      <c r="C72901" s="38"/>
    </row>
    <row r="72902" spans="1:3" ht="15" x14ac:dyDescent="0.25">
      <c r="A72902" s="38"/>
      <c r="B72902" s="38"/>
      <c r="C72902" s="38"/>
    </row>
    <row r="72903" spans="1:3" ht="15" x14ac:dyDescent="0.25">
      <c r="A72903" s="38"/>
      <c r="B72903" s="38"/>
      <c r="C72903" s="38"/>
    </row>
    <row r="72904" spans="1:3" ht="15" x14ac:dyDescent="0.25">
      <c r="A72904" s="38"/>
      <c r="B72904" s="38"/>
      <c r="C72904" s="38"/>
    </row>
    <row r="72905" spans="1:3" ht="15" x14ac:dyDescent="0.25">
      <c r="A72905" s="38"/>
      <c r="B72905" s="38"/>
      <c r="C72905" s="38"/>
    </row>
    <row r="72906" spans="1:3" ht="15" x14ac:dyDescent="0.25">
      <c r="A72906" s="38"/>
      <c r="B72906" s="38"/>
      <c r="C72906" s="38"/>
    </row>
    <row r="72907" spans="1:3" ht="15" x14ac:dyDescent="0.25">
      <c r="A72907" s="38"/>
      <c r="B72907" s="38"/>
      <c r="C72907" s="38"/>
    </row>
    <row r="72908" spans="1:3" ht="15" x14ac:dyDescent="0.25">
      <c r="A72908" s="38"/>
      <c r="B72908" s="38"/>
      <c r="C72908" s="38"/>
    </row>
    <row r="72909" spans="1:3" ht="15" x14ac:dyDescent="0.25">
      <c r="A72909" s="38"/>
      <c r="B72909" s="38"/>
      <c r="C72909" s="38"/>
    </row>
    <row r="72910" spans="1:3" ht="15" x14ac:dyDescent="0.25">
      <c r="A72910" s="38"/>
      <c r="B72910" s="38"/>
      <c r="C72910" s="38"/>
    </row>
    <row r="72911" spans="1:3" ht="15" x14ac:dyDescent="0.25">
      <c r="A72911" s="38"/>
      <c r="B72911" s="38"/>
      <c r="C72911" s="38"/>
    </row>
    <row r="72912" spans="1:3" ht="15" x14ac:dyDescent="0.25">
      <c r="A72912" s="38"/>
      <c r="B72912" s="38"/>
      <c r="C72912" s="38"/>
    </row>
    <row r="72913" spans="1:3" ht="15" x14ac:dyDescent="0.25">
      <c r="A72913" s="38"/>
      <c r="B72913" s="38"/>
      <c r="C72913" s="38"/>
    </row>
    <row r="72914" spans="1:3" ht="15" x14ac:dyDescent="0.25">
      <c r="A72914" s="38"/>
      <c r="B72914" s="38"/>
      <c r="C72914" s="38"/>
    </row>
    <row r="72915" spans="1:3" ht="15" x14ac:dyDescent="0.25">
      <c r="A72915" s="38"/>
      <c r="B72915" s="38"/>
      <c r="C72915" s="38"/>
    </row>
    <row r="72916" spans="1:3" ht="15" x14ac:dyDescent="0.25">
      <c r="A72916" s="38"/>
      <c r="B72916" s="38"/>
      <c r="C72916" s="38"/>
    </row>
    <row r="72917" spans="1:3" ht="15" x14ac:dyDescent="0.25">
      <c r="A72917" s="38"/>
      <c r="B72917" s="38"/>
      <c r="C72917" s="38"/>
    </row>
    <row r="72918" spans="1:3" ht="15" x14ac:dyDescent="0.25">
      <c r="A72918" s="38"/>
      <c r="B72918" s="38"/>
      <c r="C72918" s="38"/>
    </row>
    <row r="72919" spans="1:3" ht="15" x14ac:dyDescent="0.25">
      <c r="A72919" s="38"/>
      <c r="B72919" s="38"/>
      <c r="C72919" s="38"/>
    </row>
    <row r="72920" spans="1:3" ht="15" x14ac:dyDescent="0.25">
      <c r="A72920" s="38"/>
      <c r="B72920" s="38"/>
      <c r="C72920" s="38"/>
    </row>
    <row r="72921" spans="1:3" ht="15" x14ac:dyDescent="0.25">
      <c r="A72921" s="38"/>
      <c r="B72921" s="38"/>
      <c r="C72921" s="38"/>
    </row>
    <row r="72922" spans="1:3" ht="15" x14ac:dyDescent="0.25">
      <c r="A72922" s="38"/>
      <c r="B72922" s="38"/>
      <c r="C72922" s="38"/>
    </row>
    <row r="72923" spans="1:3" ht="15" x14ac:dyDescent="0.25">
      <c r="A72923" s="38"/>
      <c r="B72923" s="38"/>
      <c r="C72923" s="38"/>
    </row>
    <row r="72924" spans="1:3" ht="15" x14ac:dyDescent="0.25">
      <c r="A72924" s="38"/>
      <c r="B72924" s="38"/>
      <c r="C72924" s="38"/>
    </row>
    <row r="72925" spans="1:3" ht="15" x14ac:dyDescent="0.25">
      <c r="A72925" s="38"/>
      <c r="B72925" s="38"/>
      <c r="C72925" s="38"/>
    </row>
    <row r="72926" spans="1:3" ht="15" x14ac:dyDescent="0.25">
      <c r="A72926" s="38"/>
      <c r="B72926" s="38"/>
      <c r="C72926" s="38"/>
    </row>
    <row r="72927" spans="1:3" ht="15" x14ac:dyDescent="0.25">
      <c r="A72927" s="38"/>
      <c r="B72927" s="38"/>
      <c r="C72927" s="38"/>
    </row>
    <row r="72928" spans="1:3" ht="15" x14ac:dyDescent="0.25">
      <c r="A72928" s="38"/>
      <c r="B72928" s="38"/>
      <c r="C72928" s="38"/>
    </row>
    <row r="72929" spans="1:3" ht="15" x14ac:dyDescent="0.25">
      <c r="A72929" s="38"/>
      <c r="B72929" s="38"/>
      <c r="C72929" s="38"/>
    </row>
    <row r="72930" spans="1:3" ht="15" x14ac:dyDescent="0.25">
      <c r="A72930" s="38"/>
      <c r="B72930" s="38"/>
      <c r="C72930" s="38"/>
    </row>
    <row r="72931" spans="1:3" ht="15" x14ac:dyDescent="0.25">
      <c r="A72931" s="38"/>
      <c r="B72931" s="38"/>
      <c r="C72931" s="38"/>
    </row>
    <row r="72932" spans="1:3" ht="15" x14ac:dyDescent="0.25">
      <c r="A72932" s="38"/>
      <c r="B72932" s="38"/>
      <c r="C72932" s="38"/>
    </row>
    <row r="72933" spans="1:3" ht="15" x14ac:dyDescent="0.25">
      <c r="A72933" s="38"/>
      <c r="B72933" s="38"/>
      <c r="C72933" s="38"/>
    </row>
    <row r="72934" spans="1:3" ht="15" x14ac:dyDescent="0.25">
      <c r="A72934" s="38"/>
      <c r="B72934" s="38"/>
      <c r="C72934" s="38"/>
    </row>
    <row r="72935" spans="1:3" ht="15" x14ac:dyDescent="0.25">
      <c r="A72935" s="38"/>
      <c r="B72935" s="38"/>
      <c r="C72935" s="38"/>
    </row>
    <row r="72936" spans="1:3" ht="15" x14ac:dyDescent="0.25">
      <c r="A72936" s="38"/>
      <c r="B72936" s="38"/>
      <c r="C72936" s="38"/>
    </row>
    <row r="72937" spans="1:3" ht="15" x14ac:dyDescent="0.25">
      <c r="A72937" s="38"/>
      <c r="B72937" s="38"/>
      <c r="C72937" s="38"/>
    </row>
    <row r="72938" spans="1:3" ht="15" x14ac:dyDescent="0.25">
      <c r="A72938" s="38"/>
      <c r="B72938" s="38"/>
      <c r="C72938" s="38"/>
    </row>
    <row r="72939" spans="1:3" ht="15" x14ac:dyDescent="0.25">
      <c r="A72939" s="38"/>
      <c r="B72939" s="38"/>
      <c r="C72939" s="38"/>
    </row>
    <row r="72940" spans="1:3" ht="15" x14ac:dyDescent="0.25">
      <c r="A72940" s="38"/>
      <c r="B72940" s="38"/>
      <c r="C72940" s="38"/>
    </row>
    <row r="72941" spans="1:3" ht="15" x14ac:dyDescent="0.25">
      <c r="A72941" s="38"/>
      <c r="B72941" s="38"/>
      <c r="C72941" s="38"/>
    </row>
    <row r="72942" spans="1:3" ht="15" x14ac:dyDescent="0.25">
      <c r="A72942" s="38"/>
      <c r="B72942" s="38"/>
      <c r="C72942" s="38"/>
    </row>
    <row r="72943" spans="1:3" ht="15" x14ac:dyDescent="0.25">
      <c r="A72943" s="38"/>
      <c r="B72943" s="38"/>
      <c r="C72943" s="38"/>
    </row>
    <row r="72944" spans="1:3" ht="15" x14ac:dyDescent="0.25">
      <c r="A72944" s="38"/>
      <c r="B72944" s="38"/>
      <c r="C72944" s="38"/>
    </row>
    <row r="72945" spans="1:3" ht="15" x14ac:dyDescent="0.25">
      <c r="A72945" s="38"/>
      <c r="B72945" s="38"/>
      <c r="C72945" s="38"/>
    </row>
    <row r="72946" spans="1:3" ht="15" x14ac:dyDescent="0.25">
      <c r="A72946" s="38"/>
      <c r="B72946" s="38"/>
      <c r="C72946" s="38"/>
    </row>
    <row r="72947" spans="1:3" ht="15" x14ac:dyDescent="0.25">
      <c r="A72947" s="38"/>
      <c r="B72947" s="38"/>
      <c r="C72947" s="38"/>
    </row>
    <row r="72948" spans="1:3" ht="15" x14ac:dyDescent="0.25">
      <c r="A72948" s="38"/>
      <c r="B72948" s="38"/>
      <c r="C72948" s="38"/>
    </row>
    <row r="72949" spans="1:3" ht="15" x14ac:dyDescent="0.25">
      <c r="A72949" s="38"/>
      <c r="B72949" s="38"/>
      <c r="C72949" s="38"/>
    </row>
    <row r="72950" spans="1:3" ht="15" x14ac:dyDescent="0.25">
      <c r="A72950" s="38"/>
      <c r="B72950" s="38"/>
      <c r="C72950" s="38"/>
    </row>
    <row r="72951" spans="1:3" ht="15" x14ac:dyDescent="0.25">
      <c r="A72951" s="38"/>
      <c r="B72951" s="38"/>
      <c r="C72951" s="38"/>
    </row>
    <row r="72952" spans="1:3" ht="15" x14ac:dyDescent="0.25">
      <c r="A72952" s="38"/>
      <c r="B72952" s="38"/>
      <c r="C72952" s="38"/>
    </row>
    <row r="72953" spans="1:3" ht="15" x14ac:dyDescent="0.25">
      <c r="A72953" s="38"/>
      <c r="B72953" s="38"/>
      <c r="C72953" s="38"/>
    </row>
    <row r="72954" spans="1:3" ht="15" x14ac:dyDescent="0.25">
      <c r="A72954" s="38"/>
      <c r="B72954" s="38"/>
      <c r="C72954" s="38"/>
    </row>
    <row r="72955" spans="1:3" ht="15" x14ac:dyDescent="0.25">
      <c r="A72955" s="38"/>
      <c r="B72955" s="38"/>
      <c r="C72955" s="38"/>
    </row>
    <row r="72956" spans="1:3" ht="15" x14ac:dyDescent="0.25">
      <c r="A72956" s="38"/>
      <c r="B72956" s="38"/>
      <c r="C72956" s="38"/>
    </row>
    <row r="72957" spans="1:3" ht="15" x14ac:dyDescent="0.25">
      <c r="A72957" s="38"/>
      <c r="B72957" s="38"/>
      <c r="C72957" s="38"/>
    </row>
    <row r="72958" spans="1:3" ht="15" x14ac:dyDescent="0.25">
      <c r="A72958" s="38"/>
      <c r="B72958" s="38"/>
      <c r="C72958" s="38"/>
    </row>
    <row r="72959" spans="1:3" ht="15" x14ac:dyDescent="0.25">
      <c r="A72959" s="38"/>
      <c r="B72959" s="38"/>
      <c r="C72959" s="38"/>
    </row>
    <row r="72960" spans="1:3" ht="15" x14ac:dyDescent="0.25">
      <c r="A72960" s="38"/>
      <c r="B72960" s="38"/>
      <c r="C72960" s="38"/>
    </row>
    <row r="72961" spans="1:3" ht="15" x14ac:dyDescent="0.25">
      <c r="A72961" s="38"/>
      <c r="B72961" s="38"/>
      <c r="C72961" s="38"/>
    </row>
    <row r="72962" spans="1:3" ht="15" x14ac:dyDescent="0.25">
      <c r="A72962" s="38"/>
      <c r="B72962" s="38"/>
      <c r="C72962" s="38"/>
    </row>
    <row r="72963" spans="1:3" ht="15" x14ac:dyDescent="0.25">
      <c r="A72963" s="38"/>
      <c r="B72963" s="38"/>
      <c r="C72963" s="38"/>
    </row>
    <row r="72964" spans="1:3" ht="15" x14ac:dyDescent="0.25">
      <c r="A72964" s="38"/>
      <c r="B72964" s="38"/>
      <c r="C72964" s="38"/>
    </row>
    <row r="72965" spans="1:3" ht="15" x14ac:dyDescent="0.25">
      <c r="A72965" s="38"/>
      <c r="B72965" s="38"/>
      <c r="C72965" s="38"/>
    </row>
    <row r="72966" spans="1:3" ht="15" x14ac:dyDescent="0.25">
      <c r="A72966" s="38"/>
      <c r="B72966" s="38"/>
      <c r="C72966" s="38"/>
    </row>
    <row r="72967" spans="1:3" ht="15" x14ac:dyDescent="0.25">
      <c r="A72967" s="38"/>
      <c r="B72967" s="38"/>
      <c r="C72967" s="38"/>
    </row>
    <row r="72968" spans="1:3" ht="15" x14ac:dyDescent="0.25">
      <c r="A72968" s="38"/>
      <c r="B72968" s="38"/>
      <c r="C72968" s="38"/>
    </row>
    <row r="72969" spans="1:3" ht="15" x14ac:dyDescent="0.25">
      <c r="A72969" s="38"/>
      <c r="B72969" s="38"/>
      <c r="C72969" s="38"/>
    </row>
    <row r="72970" spans="1:3" ht="15" x14ac:dyDescent="0.25">
      <c r="A72970" s="38"/>
      <c r="B72970" s="38"/>
      <c r="C72970" s="38"/>
    </row>
    <row r="72971" spans="1:3" ht="15" x14ac:dyDescent="0.25">
      <c r="A72971" s="38"/>
      <c r="B72971" s="38"/>
      <c r="C72971" s="38"/>
    </row>
    <row r="72972" spans="1:3" ht="15" x14ac:dyDescent="0.25">
      <c r="A72972" s="38"/>
      <c r="B72972" s="38"/>
      <c r="C72972" s="38"/>
    </row>
    <row r="72973" spans="1:3" ht="15" x14ac:dyDescent="0.25">
      <c r="A72973" s="38"/>
      <c r="B72973" s="38"/>
      <c r="C72973" s="38"/>
    </row>
    <row r="72974" spans="1:3" ht="15" x14ac:dyDescent="0.25">
      <c r="A72974" s="38"/>
      <c r="B72974" s="38"/>
      <c r="C72974" s="38"/>
    </row>
    <row r="72975" spans="1:3" ht="15" x14ac:dyDescent="0.25">
      <c r="A72975" s="38"/>
      <c r="B72975" s="38"/>
      <c r="C72975" s="38"/>
    </row>
    <row r="72976" spans="1:3" ht="15" x14ac:dyDescent="0.25">
      <c r="A72976" s="38"/>
      <c r="B72976" s="38"/>
      <c r="C72976" s="38"/>
    </row>
    <row r="72977" spans="1:3" ht="15" x14ac:dyDescent="0.25">
      <c r="A72977" s="38"/>
      <c r="B72977" s="38"/>
      <c r="C72977" s="38"/>
    </row>
    <row r="72978" spans="1:3" ht="15" x14ac:dyDescent="0.25">
      <c r="A72978" s="38"/>
      <c r="B72978" s="38"/>
      <c r="C72978" s="38"/>
    </row>
    <row r="72979" spans="1:3" ht="15" x14ac:dyDescent="0.25">
      <c r="A72979" s="38"/>
      <c r="B72979" s="38"/>
      <c r="C72979" s="38"/>
    </row>
    <row r="72980" spans="1:3" ht="15" x14ac:dyDescent="0.25">
      <c r="A72980" s="38"/>
      <c r="B72980" s="38"/>
      <c r="C72980" s="38"/>
    </row>
    <row r="72981" spans="1:3" ht="15" x14ac:dyDescent="0.25">
      <c r="A72981" s="38"/>
      <c r="B72981" s="38"/>
      <c r="C72981" s="38"/>
    </row>
    <row r="72982" spans="1:3" ht="15" x14ac:dyDescent="0.25">
      <c r="A72982" s="38"/>
      <c r="B72982" s="38"/>
      <c r="C72982" s="38"/>
    </row>
    <row r="72983" spans="1:3" ht="15" x14ac:dyDescent="0.25">
      <c r="A72983" s="38"/>
      <c r="B72983" s="38"/>
      <c r="C72983" s="38"/>
    </row>
    <row r="72984" spans="1:3" ht="15" x14ac:dyDescent="0.25">
      <c r="A72984" s="38"/>
      <c r="B72984" s="38"/>
      <c r="C72984" s="38"/>
    </row>
    <row r="72985" spans="1:3" ht="15" x14ac:dyDescent="0.25">
      <c r="A72985" s="38"/>
      <c r="B72985" s="38"/>
      <c r="C72985" s="38"/>
    </row>
    <row r="72986" spans="1:3" ht="15" x14ac:dyDescent="0.25">
      <c r="A72986" s="38"/>
      <c r="B72986" s="38"/>
      <c r="C72986" s="38"/>
    </row>
    <row r="72987" spans="1:3" ht="15" x14ac:dyDescent="0.25">
      <c r="A72987" s="38"/>
      <c r="B72987" s="38"/>
      <c r="C72987" s="38"/>
    </row>
    <row r="72988" spans="1:3" ht="15" x14ac:dyDescent="0.25">
      <c r="A72988" s="38"/>
      <c r="B72988" s="38"/>
      <c r="C72988" s="38"/>
    </row>
    <row r="72989" spans="1:3" ht="15" x14ac:dyDescent="0.25">
      <c r="A72989" s="38"/>
      <c r="B72989" s="38"/>
      <c r="C72989" s="38"/>
    </row>
    <row r="72990" spans="1:3" ht="15" x14ac:dyDescent="0.25">
      <c r="A72990" s="38"/>
      <c r="B72990" s="38"/>
      <c r="C72990" s="38"/>
    </row>
    <row r="72991" spans="1:3" ht="15" x14ac:dyDescent="0.25">
      <c r="A72991" s="38"/>
      <c r="B72991" s="38"/>
      <c r="C72991" s="38"/>
    </row>
    <row r="72992" spans="1:3" ht="15" x14ac:dyDescent="0.25">
      <c r="A72992" s="38"/>
      <c r="B72992" s="38"/>
      <c r="C72992" s="38"/>
    </row>
    <row r="72993" spans="1:3" ht="15" x14ac:dyDescent="0.25">
      <c r="A72993" s="38"/>
      <c r="B72993" s="38"/>
      <c r="C72993" s="38"/>
    </row>
    <row r="72994" spans="1:3" ht="15" x14ac:dyDescent="0.25">
      <c r="A72994" s="38"/>
      <c r="B72994" s="38"/>
      <c r="C72994" s="38"/>
    </row>
    <row r="72995" spans="1:3" ht="15" x14ac:dyDescent="0.25">
      <c r="A72995" s="38"/>
      <c r="B72995" s="38"/>
      <c r="C72995" s="38"/>
    </row>
    <row r="72996" spans="1:3" ht="15" x14ac:dyDescent="0.25">
      <c r="A72996" s="38"/>
      <c r="B72996" s="38"/>
      <c r="C72996" s="38"/>
    </row>
    <row r="72997" spans="1:3" ht="15" x14ac:dyDescent="0.25">
      <c r="A72997" s="38"/>
      <c r="B72997" s="38"/>
      <c r="C72997" s="38"/>
    </row>
    <row r="72998" spans="1:3" ht="15" x14ac:dyDescent="0.25">
      <c r="A72998" s="38"/>
      <c r="B72998" s="38"/>
      <c r="C72998" s="38"/>
    </row>
    <row r="72999" spans="1:3" ht="15" x14ac:dyDescent="0.25">
      <c r="A72999" s="38"/>
      <c r="B72999" s="38"/>
      <c r="C72999" s="38"/>
    </row>
    <row r="73000" spans="1:3" ht="15" x14ac:dyDescent="0.25">
      <c r="A73000" s="38"/>
      <c r="B73000" s="38"/>
      <c r="C73000" s="38"/>
    </row>
    <row r="73001" spans="1:3" ht="15" x14ac:dyDescent="0.25">
      <c r="A73001" s="38"/>
      <c r="B73001" s="38"/>
      <c r="C73001" s="38"/>
    </row>
    <row r="73002" spans="1:3" ht="15" x14ac:dyDescent="0.25">
      <c r="A73002" s="38"/>
      <c r="B73002" s="38"/>
      <c r="C73002" s="38"/>
    </row>
    <row r="73003" spans="1:3" ht="15" x14ac:dyDescent="0.25">
      <c r="A73003" s="38"/>
      <c r="B73003" s="38"/>
      <c r="C73003" s="38"/>
    </row>
    <row r="73004" spans="1:3" ht="15" x14ac:dyDescent="0.25">
      <c r="A73004" s="38"/>
      <c r="B73004" s="38"/>
      <c r="C73004" s="38"/>
    </row>
    <row r="73005" spans="1:3" ht="15" x14ac:dyDescent="0.25">
      <c r="A73005" s="38"/>
      <c r="B73005" s="38"/>
      <c r="C73005" s="38"/>
    </row>
    <row r="73006" spans="1:3" ht="15" x14ac:dyDescent="0.25">
      <c r="A73006" s="38"/>
      <c r="B73006" s="38"/>
      <c r="C73006" s="38"/>
    </row>
    <row r="73007" spans="1:3" ht="15" x14ac:dyDescent="0.25">
      <c r="A73007" s="38"/>
      <c r="B73007" s="38"/>
      <c r="C73007" s="38"/>
    </row>
    <row r="73008" spans="1:3" ht="15" x14ac:dyDescent="0.25">
      <c r="A73008" s="38"/>
      <c r="B73008" s="38"/>
      <c r="C73008" s="38"/>
    </row>
    <row r="73009" spans="1:3" ht="15" x14ac:dyDescent="0.25">
      <c r="A73009" s="38"/>
      <c r="B73009" s="38"/>
      <c r="C73009" s="38"/>
    </row>
    <row r="73010" spans="1:3" ht="15" x14ac:dyDescent="0.25">
      <c r="A73010" s="38"/>
      <c r="B73010" s="38"/>
      <c r="C73010" s="38"/>
    </row>
    <row r="73011" spans="1:3" ht="15" x14ac:dyDescent="0.25">
      <c r="A73011" s="38"/>
      <c r="B73011" s="38"/>
      <c r="C73011" s="38"/>
    </row>
    <row r="73012" spans="1:3" ht="15" x14ac:dyDescent="0.25">
      <c r="A73012" s="38"/>
      <c r="B73012" s="38"/>
      <c r="C73012" s="38"/>
    </row>
    <row r="73013" spans="1:3" ht="15" x14ac:dyDescent="0.25">
      <c r="A73013" s="38"/>
      <c r="B73013" s="38"/>
      <c r="C73013" s="38"/>
    </row>
    <row r="73014" spans="1:3" ht="15" x14ac:dyDescent="0.25">
      <c r="A73014" s="38"/>
      <c r="B73014" s="38"/>
      <c r="C73014" s="38"/>
    </row>
    <row r="73015" spans="1:3" ht="15" x14ac:dyDescent="0.25">
      <c r="A73015" s="38"/>
      <c r="B73015" s="38"/>
      <c r="C73015" s="38"/>
    </row>
    <row r="73016" spans="1:3" ht="15" x14ac:dyDescent="0.25">
      <c r="A73016" s="38"/>
      <c r="B73016" s="38"/>
      <c r="C73016" s="38"/>
    </row>
    <row r="73017" spans="1:3" ht="15" x14ac:dyDescent="0.25">
      <c r="A73017" s="38"/>
      <c r="B73017" s="38"/>
      <c r="C73017" s="38"/>
    </row>
    <row r="73018" spans="1:3" ht="15" x14ac:dyDescent="0.25">
      <c r="A73018" s="38"/>
      <c r="B73018" s="38"/>
      <c r="C73018" s="38"/>
    </row>
    <row r="73019" spans="1:3" ht="15" x14ac:dyDescent="0.25">
      <c r="A73019" s="38"/>
      <c r="B73019" s="38"/>
      <c r="C73019" s="38"/>
    </row>
    <row r="73020" spans="1:3" ht="15" x14ac:dyDescent="0.25">
      <c r="A73020" s="38"/>
      <c r="B73020" s="38"/>
      <c r="C73020" s="38"/>
    </row>
    <row r="73021" spans="1:3" ht="15" x14ac:dyDescent="0.25">
      <c r="A73021" s="38"/>
      <c r="B73021" s="38"/>
      <c r="C73021" s="38"/>
    </row>
    <row r="73022" spans="1:3" ht="15" x14ac:dyDescent="0.25">
      <c r="A73022" s="38"/>
      <c r="B73022" s="38"/>
      <c r="C73022" s="38"/>
    </row>
    <row r="73023" spans="1:3" ht="15" x14ac:dyDescent="0.25">
      <c r="A73023" s="38"/>
      <c r="B73023" s="38"/>
      <c r="C73023" s="38"/>
    </row>
    <row r="73024" spans="1:3" ht="15" x14ac:dyDescent="0.25">
      <c r="A73024" s="38"/>
      <c r="B73024" s="38"/>
      <c r="C73024" s="38"/>
    </row>
    <row r="73025" spans="1:3" ht="15" x14ac:dyDescent="0.25">
      <c r="A73025" s="38"/>
      <c r="B73025" s="38"/>
      <c r="C73025" s="38"/>
    </row>
    <row r="73026" spans="1:3" ht="15" x14ac:dyDescent="0.25">
      <c r="A73026" s="38"/>
      <c r="B73026" s="38"/>
      <c r="C73026" s="38"/>
    </row>
    <row r="73027" spans="1:3" ht="15" x14ac:dyDescent="0.25">
      <c r="A73027" s="38"/>
      <c r="B73027" s="38"/>
      <c r="C73027" s="38"/>
    </row>
    <row r="73028" spans="1:3" ht="15" x14ac:dyDescent="0.25">
      <c r="A73028" s="38"/>
      <c r="B73028" s="38"/>
      <c r="C73028" s="38"/>
    </row>
    <row r="73029" spans="1:3" ht="15" x14ac:dyDescent="0.25">
      <c r="A73029" s="38"/>
      <c r="B73029" s="38"/>
      <c r="C73029" s="38"/>
    </row>
    <row r="73030" spans="1:3" ht="15" x14ac:dyDescent="0.25">
      <c r="A73030" s="38"/>
      <c r="B73030" s="38"/>
      <c r="C73030" s="38"/>
    </row>
    <row r="73031" spans="1:3" ht="15" x14ac:dyDescent="0.25">
      <c r="A73031" s="38"/>
      <c r="B73031" s="38"/>
      <c r="C73031" s="38"/>
    </row>
    <row r="73032" spans="1:3" ht="15" x14ac:dyDescent="0.25">
      <c r="A73032" s="38"/>
      <c r="B73032" s="38"/>
      <c r="C73032" s="38"/>
    </row>
    <row r="73033" spans="1:3" ht="15" x14ac:dyDescent="0.25">
      <c r="A73033" s="38"/>
      <c r="B73033" s="38"/>
      <c r="C73033" s="38"/>
    </row>
    <row r="73034" spans="1:3" ht="15" x14ac:dyDescent="0.25">
      <c r="A73034" s="38"/>
      <c r="B73034" s="38"/>
      <c r="C73034" s="38"/>
    </row>
    <row r="73035" spans="1:3" ht="15" x14ac:dyDescent="0.25">
      <c r="A73035" s="38"/>
      <c r="B73035" s="38"/>
      <c r="C73035" s="38"/>
    </row>
    <row r="73036" spans="1:3" ht="15" x14ac:dyDescent="0.25">
      <c r="A73036" s="38"/>
      <c r="B73036" s="38"/>
      <c r="C73036" s="38"/>
    </row>
    <row r="73037" spans="1:3" ht="15" x14ac:dyDescent="0.25">
      <c r="A73037" s="38"/>
      <c r="B73037" s="38"/>
      <c r="C73037" s="38"/>
    </row>
    <row r="73038" spans="1:3" ht="15" x14ac:dyDescent="0.25">
      <c r="A73038" s="38"/>
      <c r="B73038" s="38"/>
      <c r="C73038" s="38"/>
    </row>
    <row r="73039" spans="1:3" ht="15" x14ac:dyDescent="0.25">
      <c r="A73039" s="38"/>
      <c r="B73039" s="38"/>
      <c r="C73039" s="38"/>
    </row>
    <row r="73040" spans="1:3" ht="15" x14ac:dyDescent="0.25">
      <c r="A73040" s="38"/>
      <c r="B73040" s="38"/>
      <c r="C73040" s="38"/>
    </row>
    <row r="73041" spans="1:3" ht="15" x14ac:dyDescent="0.25">
      <c r="A73041" s="38"/>
      <c r="B73041" s="38"/>
      <c r="C73041" s="38"/>
    </row>
    <row r="73042" spans="1:3" ht="15" x14ac:dyDescent="0.25">
      <c r="A73042" s="38"/>
      <c r="B73042" s="38"/>
      <c r="C73042" s="38"/>
    </row>
    <row r="73043" spans="1:3" ht="15" x14ac:dyDescent="0.25">
      <c r="A73043" s="38"/>
      <c r="B73043" s="38"/>
      <c r="C73043" s="38"/>
    </row>
    <row r="73044" spans="1:3" ht="15" x14ac:dyDescent="0.25">
      <c r="A73044" s="38"/>
      <c r="B73044" s="38"/>
      <c r="C73044" s="38"/>
    </row>
    <row r="73045" spans="1:3" ht="15" x14ac:dyDescent="0.25">
      <c r="A73045" s="38"/>
      <c r="B73045" s="38"/>
      <c r="C73045" s="38"/>
    </row>
    <row r="73046" spans="1:3" ht="15" x14ac:dyDescent="0.25">
      <c r="A73046" s="38"/>
      <c r="B73046" s="38"/>
      <c r="C73046" s="38"/>
    </row>
    <row r="73047" spans="1:3" ht="15" x14ac:dyDescent="0.25">
      <c r="A73047" s="38"/>
      <c r="B73047" s="38"/>
      <c r="C73047" s="38"/>
    </row>
    <row r="73048" spans="1:3" ht="15" x14ac:dyDescent="0.25">
      <c r="A73048" s="38"/>
      <c r="B73048" s="38"/>
      <c r="C73048" s="38"/>
    </row>
    <row r="73049" spans="1:3" ht="15" x14ac:dyDescent="0.25">
      <c r="A73049" s="38"/>
      <c r="B73049" s="38"/>
      <c r="C73049" s="38"/>
    </row>
    <row r="73050" spans="1:3" ht="15" x14ac:dyDescent="0.25">
      <c r="A73050" s="38"/>
      <c r="B73050" s="38"/>
      <c r="C73050" s="38"/>
    </row>
    <row r="73051" spans="1:3" ht="15" x14ac:dyDescent="0.25">
      <c r="A73051" s="38"/>
      <c r="B73051" s="38"/>
      <c r="C73051" s="38"/>
    </row>
    <row r="73052" spans="1:3" ht="15" x14ac:dyDescent="0.25">
      <c r="A73052" s="38"/>
      <c r="B73052" s="38"/>
      <c r="C73052" s="38"/>
    </row>
    <row r="73053" spans="1:3" ht="15" x14ac:dyDescent="0.25">
      <c r="A73053" s="38"/>
      <c r="B73053" s="38"/>
      <c r="C73053" s="38"/>
    </row>
    <row r="73054" spans="1:3" ht="15" x14ac:dyDescent="0.25">
      <c r="A73054" s="38"/>
      <c r="B73054" s="38"/>
      <c r="C73054" s="38"/>
    </row>
    <row r="73055" spans="1:3" ht="15" x14ac:dyDescent="0.25">
      <c r="A73055" s="38"/>
      <c r="B73055" s="38"/>
      <c r="C73055" s="38"/>
    </row>
    <row r="73056" spans="1:3" ht="15" x14ac:dyDescent="0.25">
      <c r="A73056" s="38"/>
      <c r="B73056" s="38"/>
      <c r="C73056" s="38"/>
    </row>
    <row r="73057" spans="1:3" ht="15" x14ac:dyDescent="0.25">
      <c r="A73057" s="38"/>
      <c r="B73057" s="38"/>
      <c r="C73057" s="38"/>
    </row>
    <row r="73058" spans="1:3" ht="15" x14ac:dyDescent="0.25">
      <c r="A73058" s="38"/>
      <c r="B73058" s="38"/>
      <c r="C73058" s="38"/>
    </row>
    <row r="73059" spans="1:3" ht="15" x14ac:dyDescent="0.25">
      <c r="A73059" s="38"/>
      <c r="B73059" s="38"/>
      <c r="C73059" s="38"/>
    </row>
    <row r="73060" spans="1:3" ht="15" x14ac:dyDescent="0.25">
      <c r="A73060" s="38"/>
      <c r="B73060" s="38"/>
      <c r="C73060" s="38"/>
    </row>
    <row r="73061" spans="1:3" ht="15" x14ac:dyDescent="0.25">
      <c r="A73061" s="38"/>
      <c r="B73061" s="38"/>
      <c r="C73061" s="38"/>
    </row>
    <row r="73062" spans="1:3" ht="15" x14ac:dyDescent="0.25">
      <c r="A73062" s="38"/>
      <c r="B73062" s="38"/>
      <c r="C73062" s="38"/>
    </row>
    <row r="73063" spans="1:3" ht="15" x14ac:dyDescent="0.25">
      <c r="A73063" s="38"/>
      <c r="B73063" s="38"/>
      <c r="C73063" s="38"/>
    </row>
    <row r="73064" spans="1:3" ht="15" x14ac:dyDescent="0.25">
      <c r="A73064" s="38"/>
      <c r="B73064" s="38"/>
      <c r="C73064" s="38"/>
    </row>
    <row r="73065" spans="1:3" ht="15" x14ac:dyDescent="0.25">
      <c r="A73065" s="38"/>
      <c r="B73065" s="38"/>
      <c r="C73065" s="38"/>
    </row>
    <row r="73066" spans="1:3" ht="15" x14ac:dyDescent="0.25">
      <c r="A73066" s="38"/>
      <c r="B73066" s="38"/>
      <c r="C73066" s="38"/>
    </row>
    <row r="73067" spans="1:3" ht="15" x14ac:dyDescent="0.25">
      <c r="A73067" s="38"/>
      <c r="B73067" s="38"/>
      <c r="C73067" s="38"/>
    </row>
    <row r="73068" spans="1:3" ht="15" x14ac:dyDescent="0.25">
      <c r="A73068" s="38"/>
      <c r="B73068" s="38"/>
      <c r="C73068" s="38"/>
    </row>
    <row r="73069" spans="1:3" ht="15" x14ac:dyDescent="0.25">
      <c r="A73069" s="38"/>
      <c r="B73069" s="38"/>
      <c r="C73069" s="38"/>
    </row>
    <row r="73070" spans="1:3" ht="15" x14ac:dyDescent="0.25">
      <c r="A73070" s="38"/>
      <c r="B73070" s="38"/>
      <c r="C73070" s="38"/>
    </row>
    <row r="73071" spans="1:3" ht="15" x14ac:dyDescent="0.25">
      <c r="A73071" s="38"/>
      <c r="B73071" s="38"/>
      <c r="C73071" s="38"/>
    </row>
    <row r="73072" spans="1:3" ht="15" x14ac:dyDescent="0.25">
      <c r="A73072" s="38"/>
      <c r="B73072" s="38"/>
      <c r="C73072" s="38"/>
    </row>
    <row r="73073" spans="1:3" ht="15" x14ac:dyDescent="0.25">
      <c r="A73073" s="38"/>
      <c r="B73073" s="38"/>
      <c r="C73073" s="38"/>
    </row>
    <row r="73074" spans="1:3" ht="15" x14ac:dyDescent="0.25">
      <c r="A73074" s="38"/>
      <c r="B73074" s="38"/>
      <c r="C73074" s="38"/>
    </row>
    <row r="73075" spans="1:3" ht="15" x14ac:dyDescent="0.25">
      <c r="A73075" s="38"/>
      <c r="B73075" s="38"/>
      <c r="C73075" s="38"/>
    </row>
    <row r="73076" spans="1:3" ht="15" x14ac:dyDescent="0.25">
      <c r="A73076" s="38"/>
      <c r="B73076" s="38"/>
      <c r="C73076" s="38"/>
    </row>
    <row r="73077" spans="1:3" ht="15" x14ac:dyDescent="0.25">
      <c r="A73077" s="38"/>
      <c r="B73077" s="38"/>
      <c r="C73077" s="38"/>
    </row>
    <row r="73078" spans="1:3" ht="15" x14ac:dyDescent="0.25">
      <c r="A73078" s="38"/>
      <c r="B73078" s="38"/>
      <c r="C73078" s="38"/>
    </row>
    <row r="73079" spans="1:3" ht="15" x14ac:dyDescent="0.25">
      <c r="A73079" s="38"/>
      <c r="B73079" s="38"/>
      <c r="C73079" s="38"/>
    </row>
    <row r="73080" spans="1:3" ht="15" x14ac:dyDescent="0.25">
      <c r="A73080" s="38"/>
      <c r="B73080" s="38"/>
      <c r="C73080" s="38"/>
    </row>
    <row r="73081" spans="1:3" ht="15" x14ac:dyDescent="0.25">
      <c r="A73081" s="38"/>
      <c r="B73081" s="38"/>
      <c r="C73081" s="38"/>
    </row>
    <row r="73082" spans="1:3" ht="15" x14ac:dyDescent="0.25">
      <c r="A73082" s="38"/>
      <c r="B73082" s="38"/>
      <c r="C73082" s="38"/>
    </row>
    <row r="73083" spans="1:3" ht="15" x14ac:dyDescent="0.25">
      <c r="A73083" s="38"/>
      <c r="B73083" s="38"/>
      <c r="C73083" s="38"/>
    </row>
    <row r="73084" spans="1:3" ht="15" x14ac:dyDescent="0.25">
      <c r="A73084" s="38"/>
      <c r="B73084" s="38"/>
      <c r="C73084" s="38"/>
    </row>
    <row r="73085" spans="1:3" ht="15" x14ac:dyDescent="0.25">
      <c r="A73085" s="38"/>
      <c r="B73085" s="38"/>
      <c r="C73085" s="38"/>
    </row>
    <row r="73086" spans="1:3" ht="15" x14ac:dyDescent="0.25">
      <c r="A73086" s="38"/>
      <c r="B73086" s="38"/>
      <c r="C73086" s="38"/>
    </row>
    <row r="73087" spans="1:3" ht="15" x14ac:dyDescent="0.25">
      <c r="A73087" s="38"/>
      <c r="B73087" s="38"/>
      <c r="C73087" s="38"/>
    </row>
    <row r="73088" spans="1:3" ht="15" x14ac:dyDescent="0.25">
      <c r="A73088" s="38"/>
      <c r="B73088" s="38"/>
      <c r="C73088" s="38"/>
    </row>
    <row r="73089" spans="1:3" ht="15" x14ac:dyDescent="0.25">
      <c r="A73089" s="38"/>
      <c r="B73089" s="38"/>
      <c r="C73089" s="38"/>
    </row>
    <row r="73090" spans="1:3" ht="15" x14ac:dyDescent="0.25">
      <c r="A73090" s="38"/>
      <c r="B73090" s="38"/>
      <c r="C73090" s="38"/>
    </row>
    <row r="73091" spans="1:3" ht="15" x14ac:dyDescent="0.25">
      <c r="A73091" s="38"/>
      <c r="B73091" s="38"/>
      <c r="C73091" s="38"/>
    </row>
    <row r="73092" spans="1:3" ht="15" x14ac:dyDescent="0.25">
      <c r="A73092" s="38"/>
      <c r="B73092" s="38"/>
      <c r="C73092" s="38"/>
    </row>
    <row r="73093" spans="1:3" ht="15" x14ac:dyDescent="0.25">
      <c r="A73093" s="38"/>
      <c r="B73093" s="38"/>
      <c r="C73093" s="38"/>
    </row>
    <row r="73094" spans="1:3" ht="15" x14ac:dyDescent="0.25">
      <c r="A73094" s="38"/>
      <c r="B73094" s="38"/>
      <c r="C73094" s="38"/>
    </row>
    <row r="73095" spans="1:3" ht="15" x14ac:dyDescent="0.25">
      <c r="A73095" s="38"/>
      <c r="B73095" s="38"/>
      <c r="C73095" s="38"/>
    </row>
    <row r="73096" spans="1:3" ht="15" x14ac:dyDescent="0.25">
      <c r="A73096" s="38"/>
      <c r="B73096" s="38"/>
      <c r="C73096" s="38"/>
    </row>
    <row r="73097" spans="1:3" ht="15" x14ac:dyDescent="0.25">
      <c r="A73097" s="38"/>
      <c r="B73097" s="38"/>
      <c r="C73097" s="38"/>
    </row>
    <row r="73098" spans="1:3" ht="15" x14ac:dyDescent="0.25">
      <c r="A73098" s="38"/>
      <c r="B73098" s="38"/>
      <c r="C73098" s="38"/>
    </row>
    <row r="73099" spans="1:3" ht="15" x14ac:dyDescent="0.25">
      <c r="A73099" s="38"/>
      <c r="B73099" s="38"/>
      <c r="C73099" s="38"/>
    </row>
    <row r="73100" spans="1:3" ht="15" x14ac:dyDescent="0.25">
      <c r="A73100" s="38"/>
      <c r="B73100" s="38"/>
      <c r="C73100" s="38"/>
    </row>
    <row r="73101" spans="1:3" ht="15" x14ac:dyDescent="0.25">
      <c r="A73101" s="38"/>
      <c r="B73101" s="38"/>
      <c r="C73101" s="38"/>
    </row>
    <row r="73102" spans="1:3" ht="15" x14ac:dyDescent="0.25">
      <c r="A73102" s="38"/>
      <c r="B73102" s="38"/>
      <c r="C73102" s="38"/>
    </row>
    <row r="73103" spans="1:3" ht="15" x14ac:dyDescent="0.25">
      <c r="A73103" s="38"/>
      <c r="B73103" s="38"/>
      <c r="C73103" s="38"/>
    </row>
    <row r="73104" spans="1:3" ht="15" x14ac:dyDescent="0.25">
      <c r="A73104" s="38"/>
      <c r="B73104" s="38"/>
      <c r="C73104" s="38"/>
    </row>
    <row r="73105" spans="1:3" ht="15" x14ac:dyDescent="0.25">
      <c r="A73105" s="38"/>
      <c r="B73105" s="38"/>
      <c r="C73105" s="38"/>
    </row>
    <row r="73106" spans="1:3" ht="15" x14ac:dyDescent="0.25">
      <c r="A73106" s="38"/>
      <c r="B73106" s="38"/>
      <c r="C73106" s="38"/>
    </row>
    <row r="73107" spans="1:3" ht="15" x14ac:dyDescent="0.25">
      <c r="A73107" s="38"/>
      <c r="B73107" s="38"/>
      <c r="C73107" s="38"/>
    </row>
    <row r="73108" spans="1:3" ht="15" x14ac:dyDescent="0.25">
      <c r="A73108" s="38"/>
      <c r="B73108" s="38"/>
      <c r="C73108" s="38"/>
    </row>
    <row r="73109" spans="1:3" ht="15" x14ac:dyDescent="0.25">
      <c r="A73109" s="38"/>
      <c r="B73109" s="38"/>
      <c r="C73109" s="38"/>
    </row>
    <row r="73110" spans="1:3" ht="15" x14ac:dyDescent="0.25">
      <c r="A73110" s="38"/>
      <c r="B73110" s="38"/>
      <c r="C73110" s="38"/>
    </row>
    <row r="73111" spans="1:3" ht="15" x14ac:dyDescent="0.25">
      <c r="A73111" s="38"/>
      <c r="B73111" s="38"/>
      <c r="C73111" s="38"/>
    </row>
    <row r="73112" spans="1:3" ht="15" x14ac:dyDescent="0.25">
      <c r="A73112" s="38"/>
      <c r="B73112" s="38"/>
      <c r="C73112" s="38"/>
    </row>
    <row r="73113" spans="1:3" ht="15" x14ac:dyDescent="0.25">
      <c r="A73113" s="38"/>
      <c r="B73113" s="38"/>
      <c r="C73113" s="38"/>
    </row>
    <row r="73114" spans="1:3" ht="15" x14ac:dyDescent="0.25">
      <c r="A73114" s="38"/>
      <c r="B73114" s="38"/>
      <c r="C73114" s="38"/>
    </row>
    <row r="73115" spans="1:3" ht="15" x14ac:dyDescent="0.25">
      <c r="A73115" s="38"/>
      <c r="B73115" s="38"/>
      <c r="C73115" s="38"/>
    </row>
    <row r="73116" spans="1:3" ht="15" x14ac:dyDescent="0.25">
      <c r="A73116" s="38"/>
      <c r="B73116" s="38"/>
      <c r="C73116" s="38"/>
    </row>
    <row r="73117" spans="1:3" ht="15" x14ac:dyDescent="0.25">
      <c r="A73117" s="38"/>
      <c r="B73117" s="38"/>
      <c r="C73117" s="38"/>
    </row>
    <row r="73118" spans="1:3" ht="15" x14ac:dyDescent="0.25">
      <c r="A73118" s="38"/>
      <c r="B73118" s="38"/>
      <c r="C73118" s="38"/>
    </row>
    <row r="73119" spans="1:3" ht="15" x14ac:dyDescent="0.25">
      <c r="A73119" s="38"/>
      <c r="B73119" s="38"/>
      <c r="C73119" s="38"/>
    </row>
    <row r="73120" spans="1:3" ht="15" x14ac:dyDescent="0.25">
      <c r="A73120" s="38"/>
      <c r="B73120" s="38"/>
      <c r="C73120" s="38"/>
    </row>
    <row r="73121" spans="1:3" ht="15" x14ac:dyDescent="0.25">
      <c r="A73121" s="38"/>
      <c r="B73121" s="38"/>
      <c r="C73121" s="38"/>
    </row>
    <row r="73122" spans="1:3" ht="15" x14ac:dyDescent="0.25">
      <c r="A73122" s="38"/>
      <c r="B73122" s="38"/>
      <c r="C73122" s="38"/>
    </row>
    <row r="73123" spans="1:3" ht="15" x14ac:dyDescent="0.25">
      <c r="A73123" s="38"/>
      <c r="B73123" s="38"/>
      <c r="C73123" s="38"/>
    </row>
    <row r="73124" spans="1:3" ht="15" x14ac:dyDescent="0.25">
      <c r="A73124" s="38"/>
      <c r="B73124" s="38"/>
      <c r="C73124" s="38"/>
    </row>
    <row r="73125" spans="1:3" ht="15" x14ac:dyDescent="0.25">
      <c r="A73125" s="38"/>
      <c r="B73125" s="38"/>
      <c r="C73125" s="38"/>
    </row>
    <row r="73126" spans="1:3" ht="15" x14ac:dyDescent="0.25">
      <c r="A73126" s="38"/>
      <c r="B73126" s="38"/>
      <c r="C73126" s="38"/>
    </row>
    <row r="73127" spans="1:3" ht="15" x14ac:dyDescent="0.25">
      <c r="A73127" s="38"/>
      <c r="B73127" s="38"/>
      <c r="C73127" s="38"/>
    </row>
    <row r="73128" spans="1:3" ht="15" x14ac:dyDescent="0.25">
      <c r="A73128" s="38"/>
      <c r="B73128" s="38"/>
      <c r="C73128" s="38"/>
    </row>
    <row r="73129" spans="1:3" ht="15" x14ac:dyDescent="0.25">
      <c r="A73129" s="38"/>
      <c r="B73129" s="38"/>
      <c r="C73129" s="38"/>
    </row>
    <row r="73130" spans="1:3" ht="15" x14ac:dyDescent="0.25">
      <c r="A73130" s="38"/>
      <c r="B73130" s="38"/>
      <c r="C73130" s="38"/>
    </row>
    <row r="73131" spans="1:3" ht="15" x14ac:dyDescent="0.25">
      <c r="A73131" s="38"/>
      <c r="B73131" s="38"/>
      <c r="C73131" s="38"/>
    </row>
    <row r="73132" spans="1:3" ht="15" x14ac:dyDescent="0.25">
      <c r="A73132" s="38"/>
      <c r="B73132" s="38"/>
      <c r="C73132" s="38"/>
    </row>
    <row r="73133" spans="1:3" ht="15" x14ac:dyDescent="0.25">
      <c r="A73133" s="38"/>
      <c r="B73133" s="38"/>
      <c r="C73133" s="38"/>
    </row>
    <row r="73134" spans="1:3" ht="15" x14ac:dyDescent="0.25">
      <c r="A73134" s="38"/>
      <c r="B73134" s="38"/>
      <c r="C73134" s="38"/>
    </row>
    <row r="73135" spans="1:3" ht="15" x14ac:dyDescent="0.25">
      <c r="A73135" s="38"/>
      <c r="B73135" s="38"/>
      <c r="C73135" s="38"/>
    </row>
    <row r="73136" spans="1:3" ht="15" x14ac:dyDescent="0.25">
      <c r="A73136" s="38"/>
      <c r="B73136" s="38"/>
      <c r="C73136" s="38"/>
    </row>
    <row r="73137" spans="1:3" ht="15" x14ac:dyDescent="0.25">
      <c r="A73137" s="38"/>
      <c r="B73137" s="38"/>
      <c r="C73137" s="38"/>
    </row>
    <row r="73138" spans="1:3" ht="15" x14ac:dyDescent="0.25">
      <c r="A73138" s="38"/>
      <c r="B73138" s="38"/>
      <c r="C73138" s="38"/>
    </row>
    <row r="73139" spans="1:3" ht="15" x14ac:dyDescent="0.25">
      <c r="A73139" s="38"/>
      <c r="B73139" s="38"/>
      <c r="C73139" s="38"/>
    </row>
    <row r="73140" spans="1:3" ht="15" x14ac:dyDescent="0.25">
      <c r="A73140" s="38"/>
      <c r="B73140" s="38"/>
      <c r="C73140" s="38"/>
    </row>
    <row r="73141" spans="1:3" ht="15" x14ac:dyDescent="0.25">
      <c r="A73141" s="38"/>
      <c r="B73141" s="38"/>
      <c r="C73141" s="38"/>
    </row>
    <row r="73142" spans="1:3" ht="15" x14ac:dyDescent="0.25">
      <c r="A73142" s="38"/>
      <c r="B73142" s="38"/>
      <c r="C73142" s="38"/>
    </row>
    <row r="73143" spans="1:3" ht="15" x14ac:dyDescent="0.25">
      <c r="A73143" s="38"/>
      <c r="B73143" s="38"/>
      <c r="C73143" s="38"/>
    </row>
    <row r="73144" spans="1:3" ht="15" x14ac:dyDescent="0.25">
      <c r="A73144" s="38"/>
      <c r="B73144" s="38"/>
      <c r="C73144" s="38"/>
    </row>
    <row r="73145" spans="1:3" ht="15" x14ac:dyDescent="0.25">
      <c r="A73145" s="38"/>
      <c r="B73145" s="38"/>
      <c r="C73145" s="38"/>
    </row>
    <row r="73146" spans="1:3" ht="15" x14ac:dyDescent="0.25">
      <c r="A73146" s="38"/>
      <c r="B73146" s="38"/>
      <c r="C73146" s="38"/>
    </row>
    <row r="73147" spans="1:3" ht="15" x14ac:dyDescent="0.25">
      <c r="A73147" s="38"/>
      <c r="B73147" s="38"/>
      <c r="C73147" s="38"/>
    </row>
    <row r="73148" spans="1:3" ht="15" x14ac:dyDescent="0.25">
      <c r="A73148" s="38"/>
      <c r="B73148" s="38"/>
      <c r="C73148" s="38"/>
    </row>
    <row r="73149" spans="1:3" ht="15" x14ac:dyDescent="0.25">
      <c r="A73149" s="38"/>
      <c r="B73149" s="38"/>
      <c r="C73149" s="38"/>
    </row>
    <row r="73150" spans="1:3" ht="15" x14ac:dyDescent="0.25">
      <c r="A73150" s="38"/>
      <c r="B73150" s="38"/>
      <c r="C73150" s="38"/>
    </row>
    <row r="73151" spans="1:3" ht="15" x14ac:dyDescent="0.25">
      <c r="A73151" s="38"/>
      <c r="B73151" s="38"/>
      <c r="C73151" s="38"/>
    </row>
    <row r="73152" spans="1:3" ht="15" x14ac:dyDescent="0.25">
      <c r="A73152" s="38"/>
      <c r="B73152" s="38"/>
      <c r="C73152" s="38"/>
    </row>
    <row r="73153" spans="1:3" ht="15" x14ac:dyDescent="0.25">
      <c r="A73153" s="38"/>
      <c r="B73153" s="38"/>
      <c r="C73153" s="38"/>
    </row>
    <row r="73154" spans="1:3" ht="15" x14ac:dyDescent="0.25">
      <c r="A73154" s="38"/>
      <c r="B73154" s="38"/>
      <c r="C73154" s="38"/>
    </row>
    <row r="73155" spans="1:3" ht="15" x14ac:dyDescent="0.25">
      <c r="A73155" s="38"/>
      <c r="B73155" s="38"/>
      <c r="C73155" s="38"/>
    </row>
    <row r="73156" spans="1:3" ht="15" x14ac:dyDescent="0.25">
      <c r="A73156" s="38"/>
      <c r="B73156" s="38"/>
      <c r="C73156" s="38"/>
    </row>
    <row r="73157" spans="1:3" ht="15" x14ac:dyDescent="0.25">
      <c r="A73157" s="38"/>
      <c r="B73157" s="38"/>
      <c r="C73157" s="38"/>
    </row>
    <row r="73158" spans="1:3" ht="15" x14ac:dyDescent="0.25">
      <c r="A73158" s="38"/>
      <c r="B73158" s="38"/>
      <c r="C73158" s="38"/>
    </row>
    <row r="73159" spans="1:3" ht="15" x14ac:dyDescent="0.25">
      <c r="A73159" s="38"/>
      <c r="B73159" s="38"/>
      <c r="C73159" s="38"/>
    </row>
    <row r="73160" spans="1:3" ht="15" x14ac:dyDescent="0.25">
      <c r="A73160" s="38"/>
      <c r="B73160" s="38"/>
      <c r="C73160" s="38"/>
    </row>
    <row r="73161" spans="1:3" ht="15" x14ac:dyDescent="0.25">
      <c r="A73161" s="38"/>
      <c r="B73161" s="38"/>
      <c r="C73161" s="38"/>
    </row>
    <row r="73162" spans="1:3" ht="15" x14ac:dyDescent="0.25">
      <c r="A73162" s="38"/>
      <c r="B73162" s="38"/>
      <c r="C73162" s="38"/>
    </row>
    <row r="73163" spans="1:3" ht="15" x14ac:dyDescent="0.25">
      <c r="A73163" s="38"/>
      <c r="B73163" s="38"/>
      <c r="C73163" s="38"/>
    </row>
    <row r="73164" spans="1:3" ht="15" x14ac:dyDescent="0.25">
      <c r="A73164" s="38"/>
      <c r="B73164" s="38"/>
      <c r="C73164" s="38"/>
    </row>
    <row r="73165" spans="1:3" ht="15" x14ac:dyDescent="0.25">
      <c r="A73165" s="38"/>
      <c r="B73165" s="38"/>
      <c r="C73165" s="38"/>
    </row>
    <row r="73166" spans="1:3" ht="15" x14ac:dyDescent="0.25">
      <c r="A73166" s="38"/>
      <c r="B73166" s="38"/>
      <c r="C73166" s="38"/>
    </row>
    <row r="73167" spans="1:3" ht="15" x14ac:dyDescent="0.25">
      <c r="A73167" s="38"/>
      <c r="B73167" s="38"/>
      <c r="C73167" s="38"/>
    </row>
    <row r="73168" spans="1:3" ht="15" x14ac:dyDescent="0.25">
      <c r="A73168" s="38"/>
      <c r="B73168" s="38"/>
      <c r="C73168" s="38"/>
    </row>
    <row r="73169" spans="1:3" ht="15" x14ac:dyDescent="0.25">
      <c r="A73169" s="38"/>
      <c r="B73169" s="38"/>
      <c r="C73169" s="38"/>
    </row>
    <row r="73170" spans="1:3" ht="15" x14ac:dyDescent="0.25">
      <c r="A73170" s="38"/>
      <c r="B73170" s="38"/>
      <c r="C73170" s="38"/>
    </row>
    <row r="73171" spans="1:3" ht="15" x14ac:dyDescent="0.25">
      <c r="A73171" s="38"/>
      <c r="B73171" s="38"/>
      <c r="C73171" s="38"/>
    </row>
    <row r="73172" spans="1:3" ht="15" x14ac:dyDescent="0.25">
      <c r="A73172" s="38"/>
      <c r="B73172" s="38"/>
      <c r="C73172" s="38"/>
    </row>
    <row r="73173" spans="1:3" ht="15" x14ac:dyDescent="0.25">
      <c r="A73173" s="38"/>
      <c r="B73173" s="38"/>
      <c r="C73173" s="38"/>
    </row>
    <row r="73174" spans="1:3" ht="15" x14ac:dyDescent="0.25">
      <c r="A73174" s="38"/>
      <c r="B73174" s="38"/>
      <c r="C73174" s="38"/>
    </row>
    <row r="73175" spans="1:3" ht="15" x14ac:dyDescent="0.25">
      <c r="A73175" s="38"/>
      <c r="B73175" s="38"/>
      <c r="C73175" s="38"/>
    </row>
    <row r="73176" spans="1:3" ht="15" x14ac:dyDescent="0.25">
      <c r="A73176" s="38"/>
      <c r="B73176" s="38"/>
      <c r="C73176" s="38"/>
    </row>
    <row r="73177" spans="1:3" ht="15" x14ac:dyDescent="0.25">
      <c r="A73177" s="38"/>
      <c r="B73177" s="38"/>
      <c r="C73177" s="38"/>
    </row>
    <row r="73178" spans="1:3" ht="15" x14ac:dyDescent="0.25">
      <c r="A73178" s="38"/>
      <c r="B73178" s="38"/>
      <c r="C73178" s="38"/>
    </row>
    <row r="73179" spans="1:3" ht="15" x14ac:dyDescent="0.25">
      <c r="A73179" s="38"/>
      <c r="B73179" s="38"/>
      <c r="C73179" s="38"/>
    </row>
    <row r="73180" spans="1:3" ht="15" x14ac:dyDescent="0.25">
      <c r="A73180" s="38"/>
      <c r="B73180" s="38"/>
      <c r="C73180" s="38"/>
    </row>
    <row r="73181" spans="1:3" ht="15" x14ac:dyDescent="0.25">
      <c r="A73181" s="38"/>
      <c r="B73181" s="38"/>
      <c r="C73181" s="38"/>
    </row>
    <row r="73182" spans="1:3" ht="15" x14ac:dyDescent="0.25">
      <c r="A73182" s="38"/>
      <c r="B73182" s="38"/>
      <c r="C73182" s="38"/>
    </row>
    <row r="73183" spans="1:3" ht="15" x14ac:dyDescent="0.25">
      <c r="A73183" s="38"/>
      <c r="B73183" s="38"/>
      <c r="C73183" s="38"/>
    </row>
    <row r="73184" spans="1:3" ht="15" x14ac:dyDescent="0.25">
      <c r="A73184" s="38"/>
      <c r="B73184" s="38"/>
      <c r="C73184" s="38"/>
    </row>
    <row r="73185" spans="1:3" ht="15" x14ac:dyDescent="0.25">
      <c r="A73185" s="38"/>
      <c r="B73185" s="38"/>
      <c r="C73185" s="38"/>
    </row>
    <row r="73186" spans="1:3" ht="15" x14ac:dyDescent="0.25">
      <c r="A73186" s="38"/>
      <c r="B73186" s="38"/>
      <c r="C73186" s="38"/>
    </row>
    <row r="73187" spans="1:3" ht="15" x14ac:dyDescent="0.25">
      <c r="A73187" s="38"/>
      <c r="B73187" s="38"/>
      <c r="C73187" s="38"/>
    </row>
    <row r="73188" spans="1:3" ht="15" x14ac:dyDescent="0.25">
      <c r="A73188" s="38"/>
      <c r="B73188" s="38"/>
      <c r="C73188" s="38"/>
    </row>
    <row r="73189" spans="1:3" ht="15" x14ac:dyDescent="0.25">
      <c r="A73189" s="38"/>
      <c r="B73189" s="38"/>
      <c r="C73189" s="38"/>
    </row>
    <row r="73190" spans="1:3" ht="15" x14ac:dyDescent="0.25">
      <c r="A73190" s="38"/>
      <c r="B73190" s="38"/>
      <c r="C73190" s="38"/>
    </row>
    <row r="73191" spans="1:3" ht="15" x14ac:dyDescent="0.25">
      <c r="A73191" s="38"/>
      <c r="B73191" s="38"/>
      <c r="C73191" s="38"/>
    </row>
    <row r="73192" spans="1:3" ht="15" x14ac:dyDescent="0.25">
      <c r="A73192" s="38"/>
      <c r="B73192" s="38"/>
      <c r="C73192" s="38"/>
    </row>
    <row r="73193" spans="1:3" ht="15" x14ac:dyDescent="0.25">
      <c r="A73193" s="38"/>
      <c r="B73193" s="38"/>
      <c r="C73193" s="38"/>
    </row>
    <row r="73194" spans="1:3" ht="15" x14ac:dyDescent="0.25">
      <c r="A73194" s="38"/>
      <c r="B73194" s="38"/>
      <c r="C73194" s="38"/>
    </row>
    <row r="73195" spans="1:3" ht="15" x14ac:dyDescent="0.25">
      <c r="A73195" s="38"/>
      <c r="B73195" s="38"/>
      <c r="C73195" s="38"/>
    </row>
    <row r="73196" spans="1:3" ht="15" x14ac:dyDescent="0.25">
      <c r="A73196" s="38"/>
      <c r="B73196" s="38"/>
      <c r="C73196" s="38"/>
    </row>
    <row r="73197" spans="1:3" ht="15" x14ac:dyDescent="0.25">
      <c r="A73197" s="38"/>
      <c r="B73197" s="38"/>
      <c r="C73197" s="38"/>
    </row>
    <row r="73198" spans="1:3" ht="15" x14ac:dyDescent="0.25">
      <c r="A73198" s="38"/>
      <c r="B73198" s="38"/>
      <c r="C73198" s="38"/>
    </row>
    <row r="73199" spans="1:3" ht="15" x14ac:dyDescent="0.25">
      <c r="A73199" s="38"/>
      <c r="B73199" s="38"/>
      <c r="C73199" s="38"/>
    </row>
    <row r="73200" spans="1:3" ht="15" x14ac:dyDescent="0.25">
      <c r="A73200" s="38"/>
      <c r="B73200" s="38"/>
      <c r="C73200" s="38"/>
    </row>
    <row r="73201" spans="1:3" ht="15" x14ac:dyDescent="0.25">
      <c r="A73201" s="38"/>
      <c r="B73201" s="38"/>
      <c r="C73201" s="38"/>
    </row>
    <row r="73202" spans="1:3" ht="15" x14ac:dyDescent="0.25">
      <c r="A73202" s="38"/>
      <c r="B73202" s="38"/>
      <c r="C73202" s="38"/>
    </row>
    <row r="73203" spans="1:3" ht="15" x14ac:dyDescent="0.25">
      <c r="A73203" s="38"/>
      <c r="B73203" s="38"/>
      <c r="C73203" s="38"/>
    </row>
    <row r="73204" spans="1:3" ht="15" x14ac:dyDescent="0.25">
      <c r="A73204" s="38"/>
      <c r="B73204" s="38"/>
      <c r="C73204" s="38"/>
    </row>
    <row r="73205" spans="1:3" ht="15" x14ac:dyDescent="0.25">
      <c r="A73205" s="38"/>
      <c r="B73205" s="38"/>
      <c r="C73205" s="38"/>
    </row>
    <row r="73206" spans="1:3" ht="15" x14ac:dyDescent="0.25">
      <c r="A73206" s="38"/>
      <c r="B73206" s="38"/>
      <c r="C73206" s="38"/>
    </row>
    <row r="73207" spans="1:3" ht="15" x14ac:dyDescent="0.25">
      <c r="A73207" s="38"/>
      <c r="B73207" s="38"/>
      <c r="C73207" s="38"/>
    </row>
    <row r="73208" spans="1:3" ht="15" x14ac:dyDescent="0.25">
      <c r="A73208" s="38"/>
      <c r="B73208" s="38"/>
      <c r="C73208" s="38"/>
    </row>
    <row r="73209" spans="1:3" ht="15" x14ac:dyDescent="0.25">
      <c r="A73209" s="38"/>
      <c r="B73209" s="38"/>
      <c r="C73209" s="38"/>
    </row>
    <row r="73210" spans="1:3" ht="15" x14ac:dyDescent="0.25">
      <c r="A73210" s="38"/>
      <c r="B73210" s="38"/>
      <c r="C73210" s="38"/>
    </row>
    <row r="73211" spans="1:3" ht="15" x14ac:dyDescent="0.25">
      <c r="A73211" s="38"/>
      <c r="B73211" s="38"/>
      <c r="C73211" s="38"/>
    </row>
    <row r="73212" spans="1:3" ht="15" x14ac:dyDescent="0.25">
      <c r="A73212" s="38"/>
      <c r="B73212" s="38"/>
      <c r="C73212" s="38"/>
    </row>
    <row r="73213" spans="1:3" ht="15" x14ac:dyDescent="0.25">
      <c r="A73213" s="38"/>
      <c r="B73213" s="38"/>
      <c r="C73213" s="38"/>
    </row>
    <row r="73214" spans="1:3" ht="15" x14ac:dyDescent="0.25">
      <c r="A73214" s="38"/>
      <c r="B73214" s="38"/>
      <c r="C73214" s="38"/>
    </row>
    <row r="73215" spans="1:3" ht="15" x14ac:dyDescent="0.25">
      <c r="A73215" s="38"/>
      <c r="B73215" s="38"/>
      <c r="C73215" s="38"/>
    </row>
    <row r="73216" spans="1:3" ht="15" x14ac:dyDescent="0.25">
      <c r="A73216" s="38"/>
      <c r="B73216" s="38"/>
      <c r="C73216" s="38"/>
    </row>
    <row r="73217" spans="1:3" ht="15" x14ac:dyDescent="0.25">
      <c r="A73217" s="38"/>
      <c r="B73217" s="38"/>
      <c r="C73217" s="38"/>
    </row>
    <row r="73218" spans="1:3" ht="15" x14ac:dyDescent="0.25">
      <c r="A73218" s="38"/>
      <c r="B73218" s="38"/>
      <c r="C73218" s="38"/>
    </row>
    <row r="73219" spans="1:3" ht="15" x14ac:dyDescent="0.25">
      <c r="A73219" s="38"/>
      <c r="B73219" s="38"/>
      <c r="C73219" s="38"/>
    </row>
    <row r="73220" spans="1:3" ht="15" x14ac:dyDescent="0.25">
      <c r="A73220" s="38"/>
      <c r="B73220" s="38"/>
      <c r="C73220" s="38"/>
    </row>
    <row r="73221" spans="1:3" ht="15" x14ac:dyDescent="0.25">
      <c r="A73221" s="38"/>
      <c r="B73221" s="38"/>
      <c r="C73221" s="38"/>
    </row>
    <row r="73222" spans="1:3" ht="15" x14ac:dyDescent="0.25">
      <c r="A73222" s="38"/>
      <c r="B73222" s="38"/>
      <c r="C73222" s="38"/>
    </row>
    <row r="73223" spans="1:3" ht="15" x14ac:dyDescent="0.25">
      <c r="A73223" s="38"/>
      <c r="B73223" s="38"/>
      <c r="C73223" s="38"/>
    </row>
    <row r="73224" spans="1:3" ht="15" x14ac:dyDescent="0.25">
      <c r="A73224" s="38"/>
      <c r="B73224" s="38"/>
      <c r="C73224" s="38"/>
    </row>
    <row r="73225" spans="1:3" ht="15" x14ac:dyDescent="0.25">
      <c r="A73225" s="38"/>
      <c r="B73225" s="38"/>
      <c r="C73225" s="38"/>
    </row>
    <row r="73226" spans="1:3" ht="15" x14ac:dyDescent="0.25">
      <c r="A73226" s="38"/>
      <c r="B73226" s="38"/>
      <c r="C73226" s="38"/>
    </row>
    <row r="73227" spans="1:3" ht="15" x14ac:dyDescent="0.25">
      <c r="A73227" s="38"/>
      <c r="B73227" s="38"/>
      <c r="C73227" s="38"/>
    </row>
    <row r="73228" spans="1:3" ht="15" x14ac:dyDescent="0.25">
      <c r="A73228" s="38"/>
      <c r="B73228" s="38"/>
      <c r="C73228" s="38"/>
    </row>
    <row r="73229" spans="1:3" ht="15" x14ac:dyDescent="0.25">
      <c r="A73229" s="38"/>
      <c r="B73229" s="38"/>
      <c r="C73229" s="38"/>
    </row>
    <row r="73230" spans="1:3" ht="15" x14ac:dyDescent="0.25">
      <c r="A73230" s="38"/>
      <c r="B73230" s="38"/>
      <c r="C73230" s="38"/>
    </row>
    <row r="73231" spans="1:3" ht="15" x14ac:dyDescent="0.25">
      <c r="A73231" s="38"/>
      <c r="B73231" s="38"/>
      <c r="C73231" s="38"/>
    </row>
    <row r="73232" spans="1:3" ht="15" x14ac:dyDescent="0.25">
      <c r="A73232" s="38"/>
      <c r="B73232" s="38"/>
      <c r="C73232" s="38"/>
    </row>
    <row r="73233" spans="1:3" ht="15" x14ac:dyDescent="0.25">
      <c r="A73233" s="38"/>
      <c r="B73233" s="38"/>
      <c r="C73233" s="38"/>
    </row>
    <row r="73234" spans="1:3" ht="15" x14ac:dyDescent="0.25">
      <c r="A73234" s="38"/>
      <c r="B73234" s="38"/>
      <c r="C73234" s="38"/>
    </row>
    <row r="73235" spans="1:3" ht="15" x14ac:dyDescent="0.25">
      <c r="A73235" s="38"/>
      <c r="B73235" s="38"/>
      <c r="C73235" s="38"/>
    </row>
    <row r="73236" spans="1:3" ht="15" x14ac:dyDescent="0.25">
      <c r="A73236" s="38"/>
      <c r="B73236" s="38"/>
      <c r="C73236" s="38"/>
    </row>
    <row r="73237" spans="1:3" ht="15" x14ac:dyDescent="0.25">
      <c r="A73237" s="38"/>
      <c r="B73237" s="38"/>
      <c r="C73237" s="38"/>
    </row>
    <row r="73238" spans="1:3" ht="15" x14ac:dyDescent="0.25">
      <c r="A73238" s="38"/>
      <c r="B73238" s="38"/>
      <c r="C73238" s="38"/>
    </row>
    <row r="73239" spans="1:3" ht="15" x14ac:dyDescent="0.25">
      <c r="A73239" s="38"/>
      <c r="B73239" s="38"/>
      <c r="C73239" s="38"/>
    </row>
    <row r="73240" spans="1:3" ht="15" x14ac:dyDescent="0.25">
      <c r="A73240" s="38"/>
      <c r="B73240" s="38"/>
      <c r="C73240" s="38"/>
    </row>
    <row r="73241" spans="1:3" ht="15" x14ac:dyDescent="0.25">
      <c r="A73241" s="38"/>
      <c r="B73241" s="38"/>
      <c r="C73241" s="38"/>
    </row>
    <row r="73242" spans="1:3" ht="15" x14ac:dyDescent="0.25">
      <c r="A73242" s="38"/>
      <c r="B73242" s="38"/>
      <c r="C73242" s="38"/>
    </row>
    <row r="73243" spans="1:3" ht="15" x14ac:dyDescent="0.25">
      <c r="A73243" s="38"/>
      <c r="B73243" s="38"/>
      <c r="C73243" s="38"/>
    </row>
    <row r="73244" spans="1:3" ht="15" x14ac:dyDescent="0.25">
      <c r="A73244" s="38"/>
      <c r="B73244" s="38"/>
      <c r="C73244" s="38"/>
    </row>
    <row r="73245" spans="1:3" ht="15" x14ac:dyDescent="0.25">
      <c r="A73245" s="38"/>
      <c r="B73245" s="38"/>
      <c r="C73245" s="38"/>
    </row>
    <row r="73246" spans="1:3" ht="15" x14ac:dyDescent="0.25">
      <c r="A73246" s="38"/>
      <c r="B73246" s="38"/>
      <c r="C73246" s="38"/>
    </row>
    <row r="73247" spans="1:3" ht="15" x14ac:dyDescent="0.25">
      <c r="A73247" s="38"/>
      <c r="B73247" s="38"/>
      <c r="C73247" s="38"/>
    </row>
    <row r="73248" spans="1:3" ht="15" x14ac:dyDescent="0.25">
      <c r="A73248" s="38"/>
      <c r="B73248" s="38"/>
      <c r="C73248" s="38"/>
    </row>
    <row r="73249" spans="1:3" ht="15" x14ac:dyDescent="0.25">
      <c r="A73249" s="38"/>
      <c r="B73249" s="38"/>
      <c r="C73249" s="38"/>
    </row>
    <row r="73250" spans="1:3" ht="15" x14ac:dyDescent="0.25">
      <c r="A73250" s="38"/>
      <c r="B73250" s="38"/>
      <c r="C73250" s="38"/>
    </row>
    <row r="73251" spans="1:3" ht="15" x14ac:dyDescent="0.25">
      <c r="A73251" s="38"/>
      <c r="B73251" s="38"/>
      <c r="C73251" s="38"/>
    </row>
    <row r="73252" spans="1:3" ht="15" x14ac:dyDescent="0.25">
      <c r="A73252" s="38"/>
      <c r="B73252" s="38"/>
      <c r="C73252" s="38"/>
    </row>
    <row r="73253" spans="1:3" ht="15" x14ac:dyDescent="0.25">
      <c r="A73253" s="38"/>
      <c r="B73253" s="38"/>
      <c r="C73253" s="38"/>
    </row>
    <row r="73254" spans="1:3" ht="15" x14ac:dyDescent="0.25">
      <c r="A73254" s="38"/>
      <c r="B73254" s="38"/>
      <c r="C73254" s="38"/>
    </row>
    <row r="73255" spans="1:3" ht="15" x14ac:dyDescent="0.25">
      <c r="A73255" s="38"/>
      <c r="B73255" s="38"/>
      <c r="C73255" s="38"/>
    </row>
    <row r="73256" spans="1:3" ht="15" x14ac:dyDescent="0.25">
      <c r="A73256" s="38"/>
      <c r="B73256" s="38"/>
      <c r="C73256" s="38"/>
    </row>
    <row r="73257" spans="1:3" ht="15" x14ac:dyDescent="0.25">
      <c r="A73257" s="38"/>
      <c r="B73257" s="38"/>
      <c r="C73257" s="38"/>
    </row>
    <row r="73258" spans="1:3" ht="15" x14ac:dyDescent="0.25">
      <c r="A73258" s="38"/>
      <c r="B73258" s="38"/>
      <c r="C73258" s="38"/>
    </row>
    <row r="73259" spans="1:3" ht="15" x14ac:dyDescent="0.25">
      <c r="A73259" s="38"/>
      <c r="B73259" s="38"/>
      <c r="C73259" s="38"/>
    </row>
    <row r="73260" spans="1:3" ht="15" x14ac:dyDescent="0.25">
      <c r="A73260" s="38"/>
      <c r="B73260" s="38"/>
      <c r="C73260" s="38"/>
    </row>
    <row r="73261" spans="1:3" ht="15" x14ac:dyDescent="0.25">
      <c r="A73261" s="38"/>
      <c r="B73261" s="38"/>
      <c r="C73261" s="38"/>
    </row>
    <row r="73262" spans="1:3" ht="15" x14ac:dyDescent="0.25">
      <c r="A73262" s="38"/>
      <c r="B73262" s="38"/>
      <c r="C73262" s="38"/>
    </row>
    <row r="73263" spans="1:3" ht="15" x14ac:dyDescent="0.25">
      <c r="A73263" s="38"/>
      <c r="B73263" s="38"/>
      <c r="C73263" s="38"/>
    </row>
    <row r="73264" spans="1:3" ht="15" x14ac:dyDescent="0.25">
      <c r="A73264" s="38"/>
      <c r="B73264" s="38"/>
      <c r="C73264" s="38"/>
    </row>
    <row r="73265" spans="1:3" ht="15" x14ac:dyDescent="0.25">
      <c r="A73265" s="38"/>
      <c r="B73265" s="38"/>
      <c r="C73265" s="38"/>
    </row>
    <row r="73266" spans="1:3" ht="15" x14ac:dyDescent="0.25">
      <c r="A73266" s="38"/>
      <c r="B73266" s="38"/>
      <c r="C73266" s="38"/>
    </row>
    <row r="73267" spans="1:3" ht="15" x14ac:dyDescent="0.25">
      <c r="A73267" s="38"/>
      <c r="B73267" s="38"/>
      <c r="C73267" s="38"/>
    </row>
    <row r="73268" spans="1:3" ht="15" x14ac:dyDescent="0.25">
      <c r="A73268" s="38"/>
      <c r="B73268" s="38"/>
      <c r="C73268" s="38"/>
    </row>
    <row r="73269" spans="1:3" ht="15" x14ac:dyDescent="0.25">
      <c r="A73269" s="38"/>
      <c r="B73269" s="38"/>
      <c r="C73269" s="38"/>
    </row>
    <row r="73270" spans="1:3" ht="15" x14ac:dyDescent="0.25">
      <c r="A73270" s="38"/>
      <c r="B73270" s="38"/>
      <c r="C73270" s="38"/>
    </row>
    <row r="73271" spans="1:3" ht="15" x14ac:dyDescent="0.25">
      <c r="A73271" s="38"/>
      <c r="B73271" s="38"/>
      <c r="C73271" s="38"/>
    </row>
    <row r="73272" spans="1:3" ht="15" x14ac:dyDescent="0.25">
      <c r="A73272" s="38"/>
      <c r="B73272" s="38"/>
      <c r="C73272" s="38"/>
    </row>
    <row r="73273" spans="1:3" ht="15" x14ac:dyDescent="0.25">
      <c r="A73273" s="38"/>
      <c r="B73273" s="38"/>
      <c r="C73273" s="38"/>
    </row>
    <row r="73274" spans="1:3" ht="15" x14ac:dyDescent="0.25">
      <c r="A73274" s="38"/>
      <c r="B73274" s="38"/>
      <c r="C73274" s="38"/>
    </row>
    <row r="73275" spans="1:3" ht="15" x14ac:dyDescent="0.25">
      <c r="A73275" s="38"/>
      <c r="B73275" s="38"/>
      <c r="C73275" s="38"/>
    </row>
    <row r="73276" spans="1:3" ht="15" x14ac:dyDescent="0.25">
      <c r="A73276" s="38"/>
      <c r="B73276" s="38"/>
      <c r="C73276" s="38"/>
    </row>
    <row r="73277" spans="1:3" ht="15" x14ac:dyDescent="0.25">
      <c r="A73277" s="38"/>
      <c r="B73277" s="38"/>
      <c r="C73277" s="38"/>
    </row>
    <row r="73278" spans="1:3" ht="15" x14ac:dyDescent="0.25">
      <c r="A73278" s="38"/>
      <c r="B73278" s="38"/>
      <c r="C73278" s="38"/>
    </row>
    <row r="73279" spans="1:3" ht="15" x14ac:dyDescent="0.25">
      <c r="A73279" s="38"/>
      <c r="B73279" s="38"/>
      <c r="C73279" s="38"/>
    </row>
    <row r="73280" spans="1:3" ht="15" x14ac:dyDescent="0.25">
      <c r="A73280" s="38"/>
      <c r="B73280" s="38"/>
      <c r="C73280" s="38"/>
    </row>
    <row r="73281" spans="1:3" ht="15" x14ac:dyDescent="0.25">
      <c r="A73281" s="38"/>
      <c r="B73281" s="38"/>
      <c r="C73281" s="38"/>
    </row>
    <row r="73282" spans="1:3" ht="15" x14ac:dyDescent="0.25">
      <c r="A73282" s="38"/>
      <c r="B73282" s="38"/>
      <c r="C73282" s="38"/>
    </row>
    <row r="73283" spans="1:3" ht="15" x14ac:dyDescent="0.25">
      <c r="A73283" s="38"/>
      <c r="B73283" s="38"/>
      <c r="C73283" s="38"/>
    </row>
    <row r="73284" spans="1:3" ht="15" x14ac:dyDescent="0.25">
      <c r="A73284" s="38"/>
      <c r="B73284" s="38"/>
      <c r="C73284" s="38"/>
    </row>
    <row r="73285" spans="1:3" ht="15" x14ac:dyDescent="0.25">
      <c r="A73285" s="38"/>
      <c r="B73285" s="38"/>
      <c r="C73285" s="38"/>
    </row>
    <row r="73286" spans="1:3" ht="15" x14ac:dyDescent="0.25">
      <c r="A73286" s="38"/>
      <c r="B73286" s="38"/>
      <c r="C73286" s="38"/>
    </row>
    <row r="73287" spans="1:3" ht="15" x14ac:dyDescent="0.25">
      <c r="A73287" s="38"/>
      <c r="B73287" s="38"/>
      <c r="C73287" s="38"/>
    </row>
    <row r="73288" spans="1:3" ht="15" x14ac:dyDescent="0.25">
      <c r="A73288" s="38"/>
      <c r="B73288" s="38"/>
      <c r="C73288" s="38"/>
    </row>
    <row r="73289" spans="1:3" ht="15" x14ac:dyDescent="0.25">
      <c r="A73289" s="38"/>
      <c r="B73289" s="38"/>
      <c r="C73289" s="38"/>
    </row>
    <row r="73290" spans="1:3" ht="15" x14ac:dyDescent="0.25">
      <c r="A73290" s="38"/>
      <c r="B73290" s="38"/>
      <c r="C73290" s="38"/>
    </row>
    <row r="73291" spans="1:3" ht="15" x14ac:dyDescent="0.25">
      <c r="A73291" s="38"/>
      <c r="B73291" s="38"/>
      <c r="C73291" s="38"/>
    </row>
    <row r="73292" spans="1:3" ht="15" x14ac:dyDescent="0.25">
      <c r="A73292" s="38"/>
      <c r="B73292" s="38"/>
      <c r="C73292" s="38"/>
    </row>
    <row r="73293" spans="1:3" ht="15" x14ac:dyDescent="0.25">
      <c r="A73293" s="38"/>
      <c r="B73293" s="38"/>
      <c r="C73293" s="38"/>
    </row>
    <row r="73294" spans="1:3" ht="15" x14ac:dyDescent="0.25">
      <c r="A73294" s="38"/>
      <c r="B73294" s="38"/>
      <c r="C73294" s="38"/>
    </row>
    <row r="73295" spans="1:3" ht="15" x14ac:dyDescent="0.25">
      <c r="A73295" s="38"/>
      <c r="B73295" s="38"/>
      <c r="C73295" s="38"/>
    </row>
    <row r="73296" spans="1:3" ht="15" x14ac:dyDescent="0.25">
      <c r="A73296" s="38"/>
      <c r="B73296" s="38"/>
      <c r="C73296" s="38"/>
    </row>
    <row r="73297" spans="1:3" ht="15" x14ac:dyDescent="0.25">
      <c r="A73297" s="38"/>
      <c r="B73297" s="38"/>
      <c r="C73297" s="38"/>
    </row>
    <row r="73298" spans="1:3" ht="15" x14ac:dyDescent="0.25">
      <c r="A73298" s="38"/>
      <c r="B73298" s="38"/>
      <c r="C73298" s="38"/>
    </row>
    <row r="73299" spans="1:3" ht="15" x14ac:dyDescent="0.25">
      <c r="A73299" s="38"/>
      <c r="B73299" s="38"/>
      <c r="C73299" s="38"/>
    </row>
    <row r="73300" spans="1:3" ht="15" x14ac:dyDescent="0.25">
      <c r="A73300" s="38"/>
      <c r="B73300" s="38"/>
      <c r="C73300" s="38"/>
    </row>
    <row r="73301" spans="1:3" ht="15" x14ac:dyDescent="0.25">
      <c r="A73301" s="38"/>
      <c r="B73301" s="38"/>
      <c r="C73301" s="38"/>
    </row>
    <row r="73302" spans="1:3" ht="15" x14ac:dyDescent="0.25">
      <c r="A73302" s="38"/>
      <c r="B73302" s="38"/>
      <c r="C73302" s="38"/>
    </row>
    <row r="73303" spans="1:3" ht="15" x14ac:dyDescent="0.25">
      <c r="A73303" s="38"/>
      <c r="B73303" s="38"/>
      <c r="C73303" s="38"/>
    </row>
    <row r="73304" spans="1:3" ht="15" x14ac:dyDescent="0.25">
      <c r="A73304" s="38"/>
      <c r="B73304" s="38"/>
      <c r="C73304" s="38"/>
    </row>
    <row r="73305" spans="1:3" ht="15" x14ac:dyDescent="0.25">
      <c r="A73305" s="38"/>
      <c r="B73305" s="38"/>
      <c r="C73305" s="38"/>
    </row>
    <row r="73306" spans="1:3" ht="15" x14ac:dyDescent="0.25">
      <c r="A73306" s="38"/>
      <c r="B73306" s="38"/>
      <c r="C73306" s="38"/>
    </row>
    <row r="73307" spans="1:3" ht="15" x14ac:dyDescent="0.25">
      <c r="A73307" s="38"/>
      <c r="B73307" s="38"/>
      <c r="C73307" s="38"/>
    </row>
    <row r="73308" spans="1:3" ht="15" x14ac:dyDescent="0.25">
      <c r="A73308" s="38"/>
      <c r="B73308" s="38"/>
      <c r="C73308" s="38"/>
    </row>
    <row r="73309" spans="1:3" ht="15" x14ac:dyDescent="0.25">
      <c r="A73309" s="38"/>
      <c r="B73309" s="38"/>
      <c r="C73309" s="38"/>
    </row>
    <row r="73310" spans="1:3" ht="15" x14ac:dyDescent="0.25">
      <c r="A73310" s="38"/>
      <c r="B73310" s="38"/>
      <c r="C73310" s="38"/>
    </row>
    <row r="73311" spans="1:3" ht="15" x14ac:dyDescent="0.25">
      <c r="A73311" s="38"/>
      <c r="B73311" s="38"/>
      <c r="C73311" s="38"/>
    </row>
    <row r="73312" spans="1:3" ht="15" x14ac:dyDescent="0.25">
      <c r="A73312" s="38"/>
      <c r="B73312" s="38"/>
      <c r="C73312" s="38"/>
    </row>
    <row r="73313" spans="1:3" ht="15" x14ac:dyDescent="0.25">
      <c r="A73313" s="38"/>
      <c r="B73313" s="38"/>
      <c r="C73313" s="38"/>
    </row>
    <row r="73314" spans="1:3" ht="15" x14ac:dyDescent="0.25">
      <c r="A73314" s="38"/>
      <c r="B73314" s="38"/>
      <c r="C73314" s="38"/>
    </row>
    <row r="73315" spans="1:3" ht="15" x14ac:dyDescent="0.25">
      <c r="A73315" s="38"/>
      <c r="B73315" s="38"/>
      <c r="C73315" s="38"/>
    </row>
    <row r="73316" spans="1:3" ht="15" x14ac:dyDescent="0.25">
      <c r="A73316" s="38"/>
      <c r="B73316" s="38"/>
      <c r="C73316" s="38"/>
    </row>
    <row r="73317" spans="1:3" ht="15" x14ac:dyDescent="0.25">
      <c r="A73317" s="38"/>
      <c r="B73317" s="38"/>
      <c r="C73317" s="38"/>
    </row>
    <row r="73318" spans="1:3" ht="15" x14ac:dyDescent="0.25">
      <c r="A73318" s="38"/>
      <c r="B73318" s="38"/>
      <c r="C73318" s="38"/>
    </row>
    <row r="73319" spans="1:3" ht="15" x14ac:dyDescent="0.25">
      <c r="A73319" s="38"/>
      <c r="B73319" s="38"/>
      <c r="C73319" s="38"/>
    </row>
    <row r="73320" spans="1:3" ht="15" x14ac:dyDescent="0.25">
      <c r="A73320" s="38"/>
      <c r="B73320" s="38"/>
      <c r="C73320" s="38"/>
    </row>
    <row r="73321" spans="1:3" ht="15" x14ac:dyDescent="0.25">
      <c r="A73321" s="38"/>
      <c r="B73321" s="38"/>
      <c r="C73321" s="38"/>
    </row>
    <row r="73322" spans="1:3" ht="15" x14ac:dyDescent="0.25">
      <c r="A73322" s="38"/>
      <c r="B73322" s="38"/>
      <c r="C73322" s="38"/>
    </row>
    <row r="73323" spans="1:3" ht="15" x14ac:dyDescent="0.25">
      <c r="A73323" s="38"/>
      <c r="B73323" s="38"/>
      <c r="C73323" s="38"/>
    </row>
    <row r="73324" spans="1:3" ht="15" x14ac:dyDescent="0.25">
      <c r="A73324" s="38"/>
      <c r="B73324" s="38"/>
      <c r="C73324" s="38"/>
    </row>
    <row r="73325" spans="1:3" ht="15" x14ac:dyDescent="0.25">
      <c r="A73325" s="38"/>
      <c r="B73325" s="38"/>
      <c r="C73325" s="38"/>
    </row>
    <row r="73326" spans="1:3" ht="15" x14ac:dyDescent="0.25">
      <c r="A73326" s="38"/>
      <c r="B73326" s="38"/>
      <c r="C73326" s="38"/>
    </row>
    <row r="73327" spans="1:3" ht="15" x14ac:dyDescent="0.25">
      <c r="A73327" s="38"/>
      <c r="B73327" s="38"/>
      <c r="C73327" s="38"/>
    </row>
    <row r="73328" spans="1:3" ht="15" x14ac:dyDescent="0.25">
      <c r="A73328" s="38"/>
      <c r="B73328" s="38"/>
      <c r="C73328" s="38"/>
    </row>
    <row r="73329" spans="1:3" ht="15" x14ac:dyDescent="0.25">
      <c r="A73329" s="38"/>
      <c r="B73329" s="38"/>
      <c r="C73329" s="38"/>
    </row>
    <row r="73330" spans="1:3" ht="15" x14ac:dyDescent="0.25">
      <c r="A73330" s="38"/>
      <c r="B73330" s="38"/>
      <c r="C73330" s="38"/>
    </row>
    <row r="73331" spans="1:3" ht="15" x14ac:dyDescent="0.25">
      <c r="A73331" s="38"/>
      <c r="B73331" s="38"/>
      <c r="C73331" s="38"/>
    </row>
    <row r="73332" spans="1:3" ht="15" x14ac:dyDescent="0.25">
      <c r="A73332" s="38"/>
      <c r="B73332" s="38"/>
      <c r="C73332" s="38"/>
    </row>
    <row r="73333" spans="1:3" ht="15" x14ac:dyDescent="0.25">
      <c r="A73333" s="38"/>
      <c r="B73333" s="38"/>
      <c r="C73333" s="38"/>
    </row>
    <row r="73334" spans="1:3" ht="15" x14ac:dyDescent="0.25">
      <c r="A73334" s="38"/>
      <c r="B73334" s="38"/>
      <c r="C73334" s="38"/>
    </row>
    <row r="73335" spans="1:3" ht="15" x14ac:dyDescent="0.25">
      <c r="A73335" s="38"/>
      <c r="B73335" s="38"/>
      <c r="C73335" s="38"/>
    </row>
    <row r="73336" spans="1:3" ht="15" x14ac:dyDescent="0.25">
      <c r="A73336" s="38"/>
      <c r="B73336" s="38"/>
      <c r="C73336" s="38"/>
    </row>
    <row r="73337" spans="1:3" ht="15" x14ac:dyDescent="0.25">
      <c r="A73337" s="38"/>
      <c r="B73337" s="38"/>
      <c r="C73337" s="38"/>
    </row>
    <row r="73338" spans="1:3" ht="15" x14ac:dyDescent="0.25">
      <c r="A73338" s="38"/>
      <c r="B73338" s="38"/>
      <c r="C73338" s="38"/>
    </row>
    <row r="73339" spans="1:3" ht="15" x14ac:dyDescent="0.25">
      <c r="A73339" s="38"/>
      <c r="B73339" s="38"/>
      <c r="C73339" s="38"/>
    </row>
    <row r="73340" spans="1:3" ht="15" x14ac:dyDescent="0.25">
      <c r="A73340" s="38"/>
      <c r="B73340" s="38"/>
      <c r="C73340" s="38"/>
    </row>
    <row r="73341" spans="1:3" ht="15" x14ac:dyDescent="0.25">
      <c r="A73341" s="38"/>
      <c r="B73341" s="38"/>
      <c r="C73341" s="38"/>
    </row>
    <row r="73342" spans="1:3" ht="15" x14ac:dyDescent="0.25">
      <c r="A73342" s="38"/>
      <c r="B73342" s="38"/>
      <c r="C73342" s="38"/>
    </row>
    <row r="73343" spans="1:3" ht="15" x14ac:dyDescent="0.25">
      <c r="A73343" s="38"/>
      <c r="B73343" s="38"/>
      <c r="C73343" s="38"/>
    </row>
    <row r="73344" spans="1:3" ht="15" x14ac:dyDescent="0.25">
      <c r="A73344" s="38"/>
      <c r="B73344" s="38"/>
      <c r="C73344" s="38"/>
    </row>
    <row r="73345" spans="1:3" ht="15" x14ac:dyDescent="0.25">
      <c r="A73345" s="38"/>
      <c r="B73345" s="38"/>
      <c r="C73345" s="38"/>
    </row>
    <row r="73346" spans="1:3" ht="15" x14ac:dyDescent="0.25">
      <c r="A73346" s="38"/>
      <c r="B73346" s="38"/>
      <c r="C73346" s="38"/>
    </row>
    <row r="73347" spans="1:3" ht="15" x14ac:dyDescent="0.25">
      <c r="A73347" s="38"/>
      <c r="B73347" s="38"/>
      <c r="C73347" s="38"/>
    </row>
    <row r="73348" spans="1:3" ht="15" x14ac:dyDescent="0.25">
      <c r="A73348" s="38"/>
      <c r="B73348" s="38"/>
      <c r="C73348" s="38"/>
    </row>
    <row r="73349" spans="1:3" ht="15" x14ac:dyDescent="0.25">
      <c r="A73349" s="38"/>
      <c r="B73349" s="38"/>
      <c r="C73349" s="38"/>
    </row>
    <row r="73350" spans="1:3" ht="15" x14ac:dyDescent="0.25">
      <c r="A73350" s="38"/>
      <c r="B73350" s="38"/>
      <c r="C73350" s="38"/>
    </row>
    <row r="73351" spans="1:3" ht="15" x14ac:dyDescent="0.25">
      <c r="A73351" s="38"/>
      <c r="B73351" s="38"/>
      <c r="C73351" s="38"/>
    </row>
    <row r="73352" spans="1:3" ht="15" x14ac:dyDescent="0.25">
      <c r="A73352" s="38"/>
      <c r="B73352" s="38"/>
      <c r="C73352" s="38"/>
    </row>
    <row r="73353" spans="1:3" ht="15" x14ac:dyDescent="0.25">
      <c r="A73353" s="38"/>
      <c r="B73353" s="38"/>
      <c r="C73353" s="38"/>
    </row>
    <row r="73354" spans="1:3" ht="15" x14ac:dyDescent="0.25">
      <c r="A73354" s="38"/>
      <c r="B73354" s="38"/>
      <c r="C73354" s="38"/>
    </row>
    <row r="73355" spans="1:3" ht="15" x14ac:dyDescent="0.25">
      <c r="A73355" s="38"/>
      <c r="B73355" s="38"/>
      <c r="C73355" s="38"/>
    </row>
    <row r="73356" spans="1:3" ht="15" x14ac:dyDescent="0.25">
      <c r="A73356" s="38"/>
      <c r="B73356" s="38"/>
      <c r="C73356" s="38"/>
    </row>
    <row r="73357" spans="1:3" ht="15" x14ac:dyDescent="0.25">
      <c r="A73357" s="38"/>
      <c r="B73357" s="38"/>
      <c r="C73357" s="38"/>
    </row>
    <row r="73358" spans="1:3" ht="15" x14ac:dyDescent="0.25">
      <c r="A73358" s="38"/>
      <c r="B73358" s="38"/>
      <c r="C73358" s="38"/>
    </row>
    <row r="73359" spans="1:3" ht="15" x14ac:dyDescent="0.25">
      <c r="A73359" s="38"/>
      <c r="B73359" s="38"/>
      <c r="C73359" s="38"/>
    </row>
    <row r="73360" spans="1:3" ht="15" x14ac:dyDescent="0.25">
      <c r="A73360" s="38"/>
      <c r="B73360" s="38"/>
      <c r="C73360" s="38"/>
    </row>
    <row r="73361" spans="1:3" ht="15" x14ac:dyDescent="0.25">
      <c r="A73361" s="38"/>
      <c r="B73361" s="38"/>
      <c r="C73361" s="38"/>
    </row>
    <row r="73362" spans="1:3" ht="15" x14ac:dyDescent="0.25">
      <c r="A73362" s="38"/>
      <c r="B73362" s="38"/>
      <c r="C73362" s="38"/>
    </row>
    <row r="73363" spans="1:3" ht="15" x14ac:dyDescent="0.25">
      <c r="A73363" s="38"/>
      <c r="B73363" s="38"/>
      <c r="C73363" s="38"/>
    </row>
    <row r="73364" spans="1:3" ht="15" x14ac:dyDescent="0.25">
      <c r="A73364" s="38"/>
      <c r="B73364" s="38"/>
      <c r="C73364" s="38"/>
    </row>
    <row r="73365" spans="1:3" ht="15" x14ac:dyDescent="0.25">
      <c r="A73365" s="38"/>
      <c r="B73365" s="38"/>
      <c r="C73365" s="38"/>
    </row>
    <row r="73366" spans="1:3" ht="15" x14ac:dyDescent="0.25">
      <c r="A73366" s="38"/>
      <c r="B73366" s="38"/>
      <c r="C73366" s="38"/>
    </row>
    <row r="73367" spans="1:3" ht="15" x14ac:dyDescent="0.25">
      <c r="A73367" s="38"/>
      <c r="B73367" s="38"/>
      <c r="C73367" s="38"/>
    </row>
    <row r="73368" spans="1:3" ht="15" x14ac:dyDescent="0.25">
      <c r="A73368" s="38"/>
      <c r="B73368" s="38"/>
      <c r="C73368" s="38"/>
    </row>
    <row r="73369" spans="1:3" ht="15" x14ac:dyDescent="0.25">
      <c r="A73369" s="38"/>
      <c r="B73369" s="38"/>
      <c r="C73369" s="38"/>
    </row>
    <row r="73370" spans="1:3" ht="15" x14ac:dyDescent="0.25">
      <c r="A73370" s="38"/>
      <c r="B73370" s="38"/>
      <c r="C73370" s="38"/>
    </row>
    <row r="73371" spans="1:3" ht="15" x14ac:dyDescent="0.25">
      <c r="A73371" s="38"/>
      <c r="B73371" s="38"/>
      <c r="C73371" s="38"/>
    </row>
    <row r="73372" spans="1:3" ht="15" x14ac:dyDescent="0.25">
      <c r="A73372" s="38"/>
      <c r="B73372" s="38"/>
      <c r="C73372" s="38"/>
    </row>
    <row r="73373" spans="1:3" ht="15" x14ac:dyDescent="0.25">
      <c r="A73373" s="38"/>
      <c r="B73373" s="38"/>
      <c r="C73373" s="38"/>
    </row>
    <row r="73374" spans="1:3" ht="15" x14ac:dyDescent="0.25">
      <c r="A73374" s="38"/>
      <c r="B73374" s="38"/>
      <c r="C73374" s="38"/>
    </row>
    <row r="73375" spans="1:3" ht="15" x14ac:dyDescent="0.25">
      <c r="A73375" s="38"/>
      <c r="B73375" s="38"/>
      <c r="C73375" s="38"/>
    </row>
    <row r="73376" spans="1:3" ht="15" x14ac:dyDescent="0.25">
      <c r="A73376" s="38"/>
      <c r="B73376" s="38"/>
      <c r="C73376" s="38"/>
    </row>
    <row r="73377" spans="1:3" ht="15" x14ac:dyDescent="0.25">
      <c r="A73377" s="38"/>
      <c r="B73377" s="38"/>
      <c r="C73377" s="38"/>
    </row>
    <row r="73378" spans="1:3" ht="15" x14ac:dyDescent="0.25">
      <c r="A73378" s="38"/>
      <c r="B73378" s="38"/>
      <c r="C73378" s="38"/>
    </row>
    <row r="73379" spans="1:3" ht="15" x14ac:dyDescent="0.25">
      <c r="A73379" s="38"/>
      <c r="B73379" s="38"/>
      <c r="C73379" s="38"/>
    </row>
    <row r="73380" spans="1:3" ht="15" x14ac:dyDescent="0.25">
      <c r="A73380" s="38"/>
      <c r="B73380" s="38"/>
      <c r="C73380" s="38"/>
    </row>
    <row r="73381" spans="1:3" ht="15" x14ac:dyDescent="0.25">
      <c r="A73381" s="38"/>
      <c r="B73381" s="38"/>
      <c r="C73381" s="38"/>
    </row>
    <row r="73382" spans="1:3" ht="15" x14ac:dyDescent="0.25">
      <c r="A73382" s="38"/>
      <c r="B73382" s="38"/>
      <c r="C73382" s="38"/>
    </row>
    <row r="73383" spans="1:3" ht="15" x14ac:dyDescent="0.25">
      <c r="A73383" s="38"/>
      <c r="B73383" s="38"/>
      <c r="C73383" s="38"/>
    </row>
    <row r="73384" spans="1:3" ht="15" x14ac:dyDescent="0.25">
      <c r="A73384" s="38"/>
      <c r="B73384" s="38"/>
      <c r="C73384" s="38"/>
    </row>
    <row r="73385" spans="1:3" ht="15" x14ac:dyDescent="0.25">
      <c r="A73385" s="38"/>
      <c r="B73385" s="38"/>
      <c r="C73385" s="38"/>
    </row>
    <row r="73386" spans="1:3" ht="15" x14ac:dyDescent="0.25">
      <c r="A73386" s="38"/>
      <c r="B73386" s="38"/>
      <c r="C73386" s="38"/>
    </row>
    <row r="73387" spans="1:3" ht="15" x14ac:dyDescent="0.25">
      <c r="A73387" s="38"/>
      <c r="B73387" s="38"/>
      <c r="C73387" s="38"/>
    </row>
    <row r="73388" spans="1:3" ht="15" x14ac:dyDescent="0.25">
      <c r="A73388" s="38"/>
      <c r="B73388" s="38"/>
      <c r="C73388" s="38"/>
    </row>
    <row r="73389" spans="1:3" ht="15" x14ac:dyDescent="0.25">
      <c r="A73389" s="38"/>
      <c r="B73389" s="38"/>
      <c r="C73389" s="38"/>
    </row>
    <row r="73390" spans="1:3" ht="15" x14ac:dyDescent="0.25">
      <c r="A73390" s="38"/>
      <c r="B73390" s="38"/>
      <c r="C73390" s="38"/>
    </row>
    <row r="73391" spans="1:3" ht="15" x14ac:dyDescent="0.25">
      <c r="A73391" s="38"/>
      <c r="B73391" s="38"/>
      <c r="C73391" s="38"/>
    </row>
    <row r="73392" spans="1:3" ht="15" x14ac:dyDescent="0.25">
      <c r="A73392" s="38"/>
      <c r="B73392" s="38"/>
      <c r="C73392" s="38"/>
    </row>
    <row r="73393" spans="1:3" ht="15" x14ac:dyDescent="0.25">
      <c r="A73393" s="38"/>
      <c r="B73393" s="38"/>
      <c r="C73393" s="38"/>
    </row>
    <row r="73394" spans="1:3" ht="15" x14ac:dyDescent="0.25">
      <c r="A73394" s="38"/>
      <c r="B73394" s="38"/>
      <c r="C73394" s="38"/>
    </row>
    <row r="73395" spans="1:3" ht="15" x14ac:dyDescent="0.25">
      <c r="A73395" s="38"/>
      <c r="B73395" s="38"/>
      <c r="C73395" s="38"/>
    </row>
    <row r="73396" spans="1:3" ht="15" x14ac:dyDescent="0.25">
      <c r="A73396" s="38"/>
      <c r="B73396" s="38"/>
      <c r="C73396" s="38"/>
    </row>
    <row r="73397" spans="1:3" ht="15" x14ac:dyDescent="0.25">
      <c r="A73397" s="38"/>
      <c r="B73397" s="38"/>
      <c r="C73397" s="38"/>
    </row>
    <row r="73398" spans="1:3" ht="15" x14ac:dyDescent="0.25">
      <c r="A73398" s="38"/>
      <c r="B73398" s="38"/>
      <c r="C73398" s="38"/>
    </row>
    <row r="73399" spans="1:3" ht="15" x14ac:dyDescent="0.25">
      <c r="A73399" s="38"/>
      <c r="B73399" s="38"/>
      <c r="C73399" s="38"/>
    </row>
    <row r="73400" spans="1:3" ht="15" x14ac:dyDescent="0.25">
      <c r="A73400" s="38"/>
      <c r="B73400" s="38"/>
      <c r="C73400" s="38"/>
    </row>
    <row r="73401" spans="1:3" ht="15" x14ac:dyDescent="0.25">
      <c r="A73401" s="38"/>
      <c r="B73401" s="38"/>
      <c r="C73401" s="38"/>
    </row>
    <row r="73402" spans="1:3" ht="15" x14ac:dyDescent="0.25">
      <c r="A73402" s="38"/>
      <c r="B73402" s="38"/>
      <c r="C73402" s="38"/>
    </row>
    <row r="73403" spans="1:3" ht="15" x14ac:dyDescent="0.25">
      <c r="A73403" s="38"/>
      <c r="B73403" s="38"/>
      <c r="C73403" s="38"/>
    </row>
    <row r="73404" spans="1:3" ht="15" x14ac:dyDescent="0.25">
      <c r="A73404" s="38"/>
      <c r="B73404" s="38"/>
      <c r="C73404" s="38"/>
    </row>
    <row r="73405" spans="1:3" ht="15" x14ac:dyDescent="0.25">
      <c r="A73405" s="38"/>
      <c r="B73405" s="38"/>
      <c r="C73405" s="38"/>
    </row>
    <row r="73406" spans="1:3" ht="15" x14ac:dyDescent="0.25">
      <c r="A73406" s="38"/>
      <c r="B73406" s="38"/>
      <c r="C73406" s="38"/>
    </row>
    <row r="73407" spans="1:3" ht="15" x14ac:dyDescent="0.25">
      <c r="A73407" s="38"/>
      <c r="B73407" s="38"/>
      <c r="C73407" s="38"/>
    </row>
    <row r="73408" spans="1:3" ht="15" x14ac:dyDescent="0.25">
      <c r="A73408" s="38"/>
      <c r="B73408" s="38"/>
      <c r="C73408" s="38"/>
    </row>
    <row r="73409" spans="1:3" ht="15" x14ac:dyDescent="0.25">
      <c r="A73409" s="38"/>
      <c r="B73409" s="38"/>
      <c r="C73409" s="38"/>
    </row>
    <row r="73410" spans="1:3" ht="15" x14ac:dyDescent="0.25">
      <c r="A73410" s="38"/>
      <c r="B73410" s="38"/>
      <c r="C73410" s="38"/>
    </row>
    <row r="73411" spans="1:3" ht="15" x14ac:dyDescent="0.25">
      <c r="A73411" s="38"/>
      <c r="B73411" s="38"/>
      <c r="C73411" s="38"/>
    </row>
    <row r="73412" spans="1:3" ht="15" x14ac:dyDescent="0.25">
      <c r="A73412" s="38"/>
      <c r="B73412" s="38"/>
      <c r="C73412" s="38"/>
    </row>
    <row r="73413" spans="1:3" ht="15" x14ac:dyDescent="0.25">
      <c r="A73413" s="38"/>
      <c r="B73413" s="38"/>
      <c r="C73413" s="38"/>
    </row>
    <row r="73414" spans="1:3" ht="15" x14ac:dyDescent="0.25">
      <c r="A73414" s="38"/>
      <c r="B73414" s="38"/>
      <c r="C73414" s="38"/>
    </row>
    <row r="73415" spans="1:3" ht="15" x14ac:dyDescent="0.25">
      <c r="A73415" s="38"/>
      <c r="B73415" s="38"/>
      <c r="C73415" s="38"/>
    </row>
    <row r="73416" spans="1:3" ht="15" x14ac:dyDescent="0.25">
      <c r="A73416" s="38"/>
      <c r="B73416" s="38"/>
      <c r="C73416" s="38"/>
    </row>
    <row r="73417" spans="1:3" ht="15" x14ac:dyDescent="0.25">
      <c r="A73417" s="38"/>
      <c r="B73417" s="38"/>
      <c r="C73417" s="38"/>
    </row>
    <row r="73418" spans="1:3" ht="15" x14ac:dyDescent="0.25">
      <c r="A73418" s="38"/>
      <c r="B73418" s="38"/>
      <c r="C73418" s="38"/>
    </row>
    <row r="73419" spans="1:3" ht="15" x14ac:dyDescent="0.25">
      <c r="A73419" s="38"/>
      <c r="B73419" s="38"/>
      <c r="C73419" s="38"/>
    </row>
    <row r="73420" spans="1:3" ht="15" x14ac:dyDescent="0.25">
      <c r="A73420" s="38"/>
      <c r="B73420" s="38"/>
      <c r="C73420" s="38"/>
    </row>
    <row r="73421" spans="1:3" ht="15" x14ac:dyDescent="0.25">
      <c r="A73421" s="38"/>
      <c r="B73421" s="38"/>
      <c r="C73421" s="38"/>
    </row>
    <row r="73422" spans="1:3" ht="15" x14ac:dyDescent="0.25">
      <c r="A73422" s="38"/>
      <c r="B73422" s="38"/>
      <c r="C73422" s="38"/>
    </row>
    <row r="73423" spans="1:3" ht="15" x14ac:dyDescent="0.25">
      <c r="A73423" s="38"/>
      <c r="B73423" s="38"/>
      <c r="C73423" s="38"/>
    </row>
    <row r="73424" spans="1:3" ht="15" x14ac:dyDescent="0.25">
      <c r="A73424" s="38"/>
      <c r="B73424" s="38"/>
      <c r="C73424" s="38"/>
    </row>
    <row r="73425" spans="1:3" ht="15" x14ac:dyDescent="0.25">
      <c r="A73425" s="38"/>
      <c r="B73425" s="38"/>
      <c r="C73425" s="38"/>
    </row>
    <row r="73426" spans="1:3" ht="15" x14ac:dyDescent="0.25">
      <c r="A73426" s="38"/>
      <c r="B73426" s="38"/>
      <c r="C73426" s="38"/>
    </row>
    <row r="73427" spans="1:3" ht="15" x14ac:dyDescent="0.25">
      <c r="A73427" s="38"/>
      <c r="B73427" s="38"/>
      <c r="C73427" s="38"/>
    </row>
    <row r="73428" spans="1:3" ht="15" x14ac:dyDescent="0.25">
      <c r="A73428" s="38"/>
      <c r="B73428" s="38"/>
      <c r="C73428" s="38"/>
    </row>
    <row r="73429" spans="1:3" ht="15" x14ac:dyDescent="0.25">
      <c r="A73429" s="38"/>
      <c r="B73429" s="38"/>
      <c r="C73429" s="38"/>
    </row>
    <row r="73430" spans="1:3" ht="15" x14ac:dyDescent="0.25">
      <c r="A73430" s="38"/>
      <c r="B73430" s="38"/>
      <c r="C73430" s="38"/>
    </row>
    <row r="73431" spans="1:3" ht="15" x14ac:dyDescent="0.25">
      <c r="A73431" s="38"/>
      <c r="B73431" s="38"/>
      <c r="C73431" s="38"/>
    </row>
    <row r="73432" spans="1:3" ht="15" x14ac:dyDescent="0.25">
      <c r="A73432" s="38"/>
      <c r="B73432" s="38"/>
      <c r="C73432" s="38"/>
    </row>
    <row r="73433" spans="1:3" ht="15" x14ac:dyDescent="0.25">
      <c r="A73433" s="38"/>
      <c r="B73433" s="38"/>
      <c r="C73433" s="38"/>
    </row>
    <row r="73434" spans="1:3" ht="15" x14ac:dyDescent="0.25">
      <c r="A73434" s="38"/>
      <c r="B73434" s="38"/>
      <c r="C73434" s="38"/>
    </row>
    <row r="73435" spans="1:3" ht="15" x14ac:dyDescent="0.25">
      <c r="A73435" s="38"/>
      <c r="B73435" s="38"/>
      <c r="C73435" s="38"/>
    </row>
    <row r="73436" spans="1:3" ht="15" x14ac:dyDescent="0.25">
      <c r="A73436" s="38"/>
      <c r="B73436" s="38"/>
      <c r="C73436" s="38"/>
    </row>
    <row r="73437" spans="1:3" ht="15" x14ac:dyDescent="0.25">
      <c r="A73437" s="38"/>
      <c r="B73437" s="38"/>
      <c r="C73437" s="38"/>
    </row>
    <row r="73438" spans="1:3" ht="15" x14ac:dyDescent="0.25">
      <c r="A73438" s="38"/>
      <c r="B73438" s="38"/>
      <c r="C73438" s="38"/>
    </row>
    <row r="73439" spans="1:3" ht="15" x14ac:dyDescent="0.25">
      <c r="A73439" s="38"/>
      <c r="B73439" s="38"/>
      <c r="C73439" s="38"/>
    </row>
    <row r="73440" spans="1:3" ht="15" x14ac:dyDescent="0.25">
      <c r="A73440" s="38"/>
      <c r="B73440" s="38"/>
      <c r="C73440" s="38"/>
    </row>
    <row r="73441" spans="1:3" ht="15" x14ac:dyDescent="0.25">
      <c r="A73441" s="38"/>
      <c r="B73441" s="38"/>
      <c r="C73441" s="38"/>
    </row>
    <row r="73442" spans="1:3" ht="15" x14ac:dyDescent="0.25">
      <c r="A73442" s="38"/>
      <c r="B73442" s="38"/>
      <c r="C73442" s="38"/>
    </row>
    <row r="73443" spans="1:3" ht="15" x14ac:dyDescent="0.25">
      <c r="A73443" s="38"/>
      <c r="B73443" s="38"/>
      <c r="C73443" s="38"/>
    </row>
    <row r="73444" spans="1:3" ht="15" x14ac:dyDescent="0.25">
      <c r="A73444" s="38"/>
      <c r="B73444" s="38"/>
      <c r="C73444" s="38"/>
    </row>
    <row r="73445" spans="1:3" ht="15" x14ac:dyDescent="0.25">
      <c r="A73445" s="38"/>
      <c r="B73445" s="38"/>
      <c r="C73445" s="38"/>
    </row>
    <row r="73446" spans="1:3" ht="15" x14ac:dyDescent="0.25">
      <c r="A73446" s="38"/>
      <c r="B73446" s="38"/>
      <c r="C73446" s="38"/>
    </row>
    <row r="73447" spans="1:3" ht="15" x14ac:dyDescent="0.25">
      <c r="A73447" s="38"/>
      <c r="B73447" s="38"/>
      <c r="C73447" s="38"/>
    </row>
    <row r="73448" spans="1:3" ht="15" x14ac:dyDescent="0.25">
      <c r="A73448" s="38"/>
      <c r="B73448" s="38"/>
      <c r="C73448" s="38"/>
    </row>
    <row r="73449" spans="1:3" ht="15" x14ac:dyDescent="0.25">
      <c r="A73449" s="38"/>
      <c r="B73449" s="38"/>
      <c r="C73449" s="38"/>
    </row>
    <row r="73450" spans="1:3" ht="15" x14ac:dyDescent="0.25">
      <c r="A73450" s="38"/>
      <c r="B73450" s="38"/>
      <c r="C73450" s="38"/>
    </row>
    <row r="73451" spans="1:3" ht="15" x14ac:dyDescent="0.25">
      <c r="A73451" s="38"/>
      <c r="B73451" s="38"/>
      <c r="C73451" s="38"/>
    </row>
    <row r="73452" spans="1:3" ht="15" x14ac:dyDescent="0.25">
      <c r="A73452" s="38"/>
      <c r="B73452" s="38"/>
      <c r="C73452" s="38"/>
    </row>
    <row r="73453" spans="1:3" ht="15" x14ac:dyDescent="0.25">
      <c r="A73453" s="38"/>
      <c r="B73453" s="38"/>
      <c r="C73453" s="38"/>
    </row>
    <row r="73454" spans="1:3" ht="15" x14ac:dyDescent="0.25">
      <c r="A73454" s="38"/>
      <c r="B73454" s="38"/>
      <c r="C73454" s="38"/>
    </row>
    <row r="73455" spans="1:3" ht="15" x14ac:dyDescent="0.25">
      <c r="A73455" s="38"/>
      <c r="B73455" s="38"/>
      <c r="C73455" s="38"/>
    </row>
    <row r="73456" spans="1:3" ht="15" x14ac:dyDescent="0.25">
      <c r="A73456" s="38"/>
      <c r="B73456" s="38"/>
      <c r="C73456" s="38"/>
    </row>
    <row r="73457" spans="1:3" ht="15" x14ac:dyDescent="0.25">
      <c r="A73457" s="38"/>
      <c r="B73457" s="38"/>
      <c r="C73457" s="38"/>
    </row>
    <row r="73458" spans="1:3" ht="15" x14ac:dyDescent="0.25">
      <c r="A73458" s="38"/>
      <c r="B73458" s="38"/>
      <c r="C73458" s="38"/>
    </row>
    <row r="73459" spans="1:3" ht="15" x14ac:dyDescent="0.25">
      <c r="A73459" s="38"/>
      <c r="B73459" s="38"/>
      <c r="C73459" s="38"/>
    </row>
    <row r="73460" spans="1:3" ht="15" x14ac:dyDescent="0.25">
      <c r="A73460" s="38"/>
      <c r="B73460" s="38"/>
      <c r="C73460" s="38"/>
    </row>
    <row r="73461" spans="1:3" ht="15" x14ac:dyDescent="0.25">
      <c r="A73461" s="38"/>
      <c r="B73461" s="38"/>
      <c r="C73461" s="38"/>
    </row>
    <row r="73462" spans="1:3" ht="15" x14ac:dyDescent="0.25">
      <c r="A73462" s="38"/>
      <c r="B73462" s="38"/>
      <c r="C73462" s="38"/>
    </row>
    <row r="73463" spans="1:3" ht="15" x14ac:dyDescent="0.25">
      <c r="A73463" s="38"/>
      <c r="B73463" s="38"/>
      <c r="C73463" s="38"/>
    </row>
    <row r="73464" spans="1:3" ht="15" x14ac:dyDescent="0.25">
      <c r="A73464" s="38"/>
      <c r="B73464" s="38"/>
      <c r="C73464" s="38"/>
    </row>
    <row r="73465" spans="1:3" ht="15" x14ac:dyDescent="0.25">
      <c r="A73465" s="38"/>
      <c r="B73465" s="38"/>
      <c r="C73465" s="38"/>
    </row>
    <row r="73466" spans="1:3" ht="15" x14ac:dyDescent="0.25">
      <c r="A73466" s="38"/>
      <c r="B73466" s="38"/>
      <c r="C73466" s="38"/>
    </row>
    <row r="73467" spans="1:3" ht="15" x14ac:dyDescent="0.25">
      <c r="A73467" s="38"/>
      <c r="B73467" s="38"/>
      <c r="C73467" s="38"/>
    </row>
    <row r="73468" spans="1:3" ht="15" x14ac:dyDescent="0.25">
      <c r="A73468" s="38"/>
      <c r="B73468" s="38"/>
      <c r="C73468" s="38"/>
    </row>
    <row r="73469" spans="1:3" ht="15" x14ac:dyDescent="0.25">
      <c r="A73469" s="38"/>
      <c r="B73469" s="38"/>
      <c r="C73469" s="38"/>
    </row>
    <row r="73470" spans="1:3" ht="15" x14ac:dyDescent="0.25">
      <c r="A73470" s="38"/>
      <c r="B73470" s="38"/>
      <c r="C73470" s="38"/>
    </row>
    <row r="73471" spans="1:3" ht="15" x14ac:dyDescent="0.25">
      <c r="A73471" s="38"/>
      <c r="B73471" s="38"/>
      <c r="C73471" s="38"/>
    </row>
    <row r="73472" spans="1:3" ht="15" x14ac:dyDescent="0.25">
      <c r="A73472" s="38"/>
      <c r="B73472" s="38"/>
      <c r="C73472" s="38"/>
    </row>
    <row r="73473" spans="1:3" ht="15" x14ac:dyDescent="0.25">
      <c r="A73473" s="38"/>
      <c r="B73473" s="38"/>
      <c r="C73473" s="38"/>
    </row>
    <row r="73474" spans="1:3" ht="15" x14ac:dyDescent="0.25">
      <c r="A73474" s="38"/>
      <c r="B73474" s="38"/>
      <c r="C73474" s="38"/>
    </row>
    <row r="73475" spans="1:3" ht="15" x14ac:dyDescent="0.25">
      <c r="A73475" s="38"/>
      <c r="B73475" s="38"/>
      <c r="C73475" s="38"/>
    </row>
    <row r="73476" spans="1:3" ht="15" x14ac:dyDescent="0.25">
      <c r="A73476" s="38"/>
      <c r="B73476" s="38"/>
      <c r="C73476" s="38"/>
    </row>
    <row r="73477" spans="1:3" ht="15" x14ac:dyDescent="0.25">
      <c r="A73477" s="38"/>
      <c r="B73477" s="38"/>
      <c r="C73477" s="38"/>
    </row>
    <row r="73478" spans="1:3" ht="15" x14ac:dyDescent="0.25">
      <c r="A73478" s="38"/>
      <c r="B73478" s="38"/>
      <c r="C73478" s="38"/>
    </row>
    <row r="73479" spans="1:3" ht="15" x14ac:dyDescent="0.25">
      <c r="A73479" s="38"/>
      <c r="B73479" s="38"/>
      <c r="C73479" s="38"/>
    </row>
    <row r="73480" spans="1:3" ht="15" x14ac:dyDescent="0.25">
      <c r="A73480" s="38"/>
      <c r="B73480" s="38"/>
      <c r="C73480" s="38"/>
    </row>
    <row r="73481" spans="1:3" ht="15" x14ac:dyDescent="0.25">
      <c r="A73481" s="38"/>
      <c r="B73481" s="38"/>
      <c r="C73481" s="38"/>
    </row>
    <row r="73482" spans="1:3" ht="15" x14ac:dyDescent="0.25">
      <c r="A73482" s="38"/>
      <c r="B73482" s="38"/>
      <c r="C73482" s="38"/>
    </row>
    <row r="73483" spans="1:3" ht="15" x14ac:dyDescent="0.25">
      <c r="A73483" s="38"/>
      <c r="B73483" s="38"/>
      <c r="C73483" s="38"/>
    </row>
    <row r="73484" spans="1:3" ht="15" x14ac:dyDescent="0.25">
      <c r="A73484" s="38"/>
      <c r="B73484" s="38"/>
      <c r="C73484" s="38"/>
    </row>
    <row r="73485" spans="1:3" ht="15" x14ac:dyDescent="0.25">
      <c r="A73485" s="38"/>
      <c r="B73485" s="38"/>
      <c r="C73485" s="38"/>
    </row>
    <row r="73486" spans="1:3" ht="15" x14ac:dyDescent="0.25">
      <c r="A73486" s="38"/>
      <c r="B73486" s="38"/>
      <c r="C73486" s="38"/>
    </row>
    <row r="73487" spans="1:3" ht="15" x14ac:dyDescent="0.25">
      <c r="A73487" s="38"/>
      <c r="B73487" s="38"/>
      <c r="C73487" s="38"/>
    </row>
    <row r="73488" spans="1:3" ht="15" x14ac:dyDescent="0.25">
      <c r="A73488" s="38"/>
      <c r="B73488" s="38"/>
      <c r="C73488" s="38"/>
    </row>
    <row r="73489" spans="1:3" ht="15" x14ac:dyDescent="0.25">
      <c r="A73489" s="38"/>
      <c r="B73489" s="38"/>
      <c r="C73489" s="38"/>
    </row>
    <row r="73490" spans="1:3" ht="15" x14ac:dyDescent="0.25">
      <c r="A73490" s="38"/>
      <c r="B73490" s="38"/>
      <c r="C73490" s="38"/>
    </row>
    <row r="73491" spans="1:3" ht="15" x14ac:dyDescent="0.25">
      <c r="A73491" s="38"/>
      <c r="B73491" s="38"/>
      <c r="C73491" s="38"/>
    </row>
    <row r="73492" spans="1:3" ht="15" x14ac:dyDescent="0.25">
      <c r="A73492" s="38"/>
      <c r="B73492" s="38"/>
      <c r="C73492" s="38"/>
    </row>
    <row r="73493" spans="1:3" ht="15" x14ac:dyDescent="0.25">
      <c r="A73493" s="38"/>
      <c r="B73493" s="38"/>
      <c r="C73493" s="38"/>
    </row>
    <row r="73494" spans="1:3" ht="15" x14ac:dyDescent="0.25">
      <c r="A73494" s="38"/>
      <c r="B73494" s="38"/>
      <c r="C73494" s="38"/>
    </row>
    <row r="73495" spans="1:3" ht="15" x14ac:dyDescent="0.25">
      <c r="A73495" s="38"/>
      <c r="B73495" s="38"/>
      <c r="C73495" s="38"/>
    </row>
    <row r="73496" spans="1:3" ht="15" x14ac:dyDescent="0.25">
      <c r="A73496" s="38"/>
      <c r="B73496" s="38"/>
      <c r="C73496" s="38"/>
    </row>
    <row r="73497" spans="1:3" ht="15" x14ac:dyDescent="0.25">
      <c r="A73497" s="38"/>
      <c r="B73497" s="38"/>
      <c r="C73497" s="38"/>
    </row>
    <row r="73498" spans="1:3" ht="15" x14ac:dyDescent="0.25">
      <c r="A73498" s="38"/>
      <c r="B73498" s="38"/>
      <c r="C73498" s="38"/>
    </row>
    <row r="73499" spans="1:3" ht="15" x14ac:dyDescent="0.25">
      <c r="A73499" s="38"/>
      <c r="B73499" s="38"/>
      <c r="C73499" s="38"/>
    </row>
    <row r="73500" spans="1:3" ht="15" x14ac:dyDescent="0.25">
      <c r="A73500" s="38"/>
      <c r="B73500" s="38"/>
      <c r="C73500" s="38"/>
    </row>
    <row r="73501" spans="1:3" ht="15" x14ac:dyDescent="0.25">
      <c r="A73501" s="38"/>
      <c r="B73501" s="38"/>
      <c r="C73501" s="38"/>
    </row>
    <row r="73502" spans="1:3" ht="15" x14ac:dyDescent="0.25">
      <c r="A73502" s="38"/>
      <c r="B73502" s="38"/>
      <c r="C73502" s="38"/>
    </row>
    <row r="73503" spans="1:3" ht="15" x14ac:dyDescent="0.25">
      <c r="A73503" s="38"/>
      <c r="B73503" s="38"/>
      <c r="C73503" s="38"/>
    </row>
    <row r="73504" spans="1:3" ht="15" x14ac:dyDescent="0.25">
      <c r="A73504" s="38"/>
      <c r="B73504" s="38"/>
      <c r="C73504" s="38"/>
    </row>
    <row r="73505" spans="1:3" ht="15" x14ac:dyDescent="0.25">
      <c r="A73505" s="38"/>
      <c r="B73505" s="38"/>
      <c r="C73505" s="38"/>
    </row>
    <row r="73506" spans="1:3" ht="15" x14ac:dyDescent="0.25">
      <c r="A73506" s="38"/>
      <c r="B73506" s="38"/>
      <c r="C73506" s="38"/>
    </row>
    <row r="73507" spans="1:3" ht="15" x14ac:dyDescent="0.25">
      <c r="A73507" s="38"/>
      <c r="B73507" s="38"/>
      <c r="C73507" s="38"/>
    </row>
    <row r="73508" spans="1:3" ht="15" x14ac:dyDescent="0.25">
      <c r="A73508" s="38"/>
      <c r="B73508" s="38"/>
      <c r="C73508" s="38"/>
    </row>
    <row r="73509" spans="1:3" ht="15" x14ac:dyDescent="0.25">
      <c r="A73509" s="38"/>
      <c r="B73509" s="38"/>
      <c r="C73509" s="38"/>
    </row>
    <row r="73510" spans="1:3" ht="15" x14ac:dyDescent="0.25">
      <c r="A73510" s="38"/>
      <c r="B73510" s="38"/>
      <c r="C73510" s="38"/>
    </row>
    <row r="73511" spans="1:3" ht="15" x14ac:dyDescent="0.25">
      <c r="A73511" s="38"/>
      <c r="B73511" s="38"/>
      <c r="C73511" s="38"/>
    </row>
    <row r="73512" spans="1:3" ht="15" x14ac:dyDescent="0.25">
      <c r="A73512" s="38"/>
      <c r="B73512" s="38"/>
      <c r="C73512" s="38"/>
    </row>
    <row r="73513" spans="1:3" ht="15" x14ac:dyDescent="0.25">
      <c r="A73513" s="38"/>
      <c r="B73513" s="38"/>
      <c r="C73513" s="38"/>
    </row>
    <row r="73514" spans="1:3" ht="15" x14ac:dyDescent="0.25">
      <c r="A73514" s="38"/>
      <c r="B73514" s="38"/>
      <c r="C73514" s="38"/>
    </row>
    <row r="73515" spans="1:3" ht="15" x14ac:dyDescent="0.25">
      <c r="A73515" s="38"/>
      <c r="B73515" s="38"/>
      <c r="C73515" s="38"/>
    </row>
    <row r="73516" spans="1:3" ht="15" x14ac:dyDescent="0.25">
      <c r="A73516" s="38"/>
      <c r="B73516" s="38"/>
      <c r="C73516" s="38"/>
    </row>
    <row r="73517" spans="1:3" ht="15" x14ac:dyDescent="0.25">
      <c r="A73517" s="38"/>
      <c r="B73517" s="38"/>
      <c r="C73517" s="38"/>
    </row>
    <row r="73518" spans="1:3" ht="15" x14ac:dyDescent="0.25">
      <c r="A73518" s="38"/>
      <c r="B73518" s="38"/>
      <c r="C73518" s="38"/>
    </row>
    <row r="73519" spans="1:3" ht="15" x14ac:dyDescent="0.25">
      <c r="A73519" s="38"/>
      <c r="B73519" s="38"/>
      <c r="C73519" s="38"/>
    </row>
    <row r="73520" spans="1:3" ht="15" x14ac:dyDescent="0.25">
      <c r="A73520" s="38"/>
      <c r="B73520" s="38"/>
      <c r="C73520" s="38"/>
    </row>
    <row r="73521" spans="1:3" ht="15" x14ac:dyDescent="0.25">
      <c r="A73521" s="38"/>
      <c r="B73521" s="38"/>
      <c r="C73521" s="38"/>
    </row>
    <row r="73522" spans="1:3" ht="15" x14ac:dyDescent="0.25">
      <c r="A73522" s="38"/>
      <c r="B73522" s="38"/>
      <c r="C73522" s="38"/>
    </row>
    <row r="73523" spans="1:3" ht="15" x14ac:dyDescent="0.25">
      <c r="A73523" s="38"/>
      <c r="B73523" s="38"/>
      <c r="C73523" s="38"/>
    </row>
    <row r="73524" spans="1:3" ht="15" x14ac:dyDescent="0.25">
      <c r="A73524" s="38"/>
      <c r="B73524" s="38"/>
      <c r="C73524" s="38"/>
    </row>
    <row r="73525" spans="1:3" ht="15" x14ac:dyDescent="0.25">
      <c r="A73525" s="38"/>
      <c r="B73525" s="38"/>
      <c r="C73525" s="38"/>
    </row>
    <row r="73526" spans="1:3" ht="15" x14ac:dyDescent="0.25">
      <c r="A73526" s="38"/>
      <c r="B73526" s="38"/>
      <c r="C73526" s="38"/>
    </row>
    <row r="73527" spans="1:3" ht="15" x14ac:dyDescent="0.25">
      <c r="A73527" s="38"/>
      <c r="B73527" s="38"/>
      <c r="C73527" s="38"/>
    </row>
    <row r="73528" spans="1:3" ht="15" x14ac:dyDescent="0.25">
      <c r="A73528" s="38"/>
      <c r="B73528" s="38"/>
      <c r="C73528" s="38"/>
    </row>
    <row r="73529" spans="1:3" ht="15" x14ac:dyDescent="0.25">
      <c r="A73529" s="38"/>
      <c r="B73529" s="38"/>
      <c r="C73529" s="38"/>
    </row>
    <row r="73530" spans="1:3" ht="15" x14ac:dyDescent="0.25">
      <c r="A73530" s="38"/>
      <c r="B73530" s="38"/>
      <c r="C73530" s="38"/>
    </row>
    <row r="73531" spans="1:3" ht="15" x14ac:dyDescent="0.25">
      <c r="A73531" s="38"/>
      <c r="B73531" s="38"/>
      <c r="C73531" s="38"/>
    </row>
    <row r="73532" spans="1:3" ht="15" x14ac:dyDescent="0.25">
      <c r="A73532" s="38"/>
      <c r="B73532" s="38"/>
      <c r="C73532" s="38"/>
    </row>
    <row r="73533" spans="1:3" ht="15" x14ac:dyDescent="0.25">
      <c r="A73533" s="38"/>
      <c r="B73533" s="38"/>
      <c r="C73533" s="38"/>
    </row>
    <row r="73534" spans="1:3" ht="15" x14ac:dyDescent="0.25">
      <c r="A73534" s="38"/>
      <c r="B73534" s="38"/>
      <c r="C73534" s="38"/>
    </row>
    <row r="73535" spans="1:3" ht="15" x14ac:dyDescent="0.25">
      <c r="A73535" s="38"/>
      <c r="B73535" s="38"/>
      <c r="C73535" s="38"/>
    </row>
    <row r="73536" spans="1:3" ht="15" x14ac:dyDescent="0.25">
      <c r="A73536" s="38"/>
      <c r="B73536" s="38"/>
      <c r="C73536" s="38"/>
    </row>
    <row r="73537" spans="1:3" ht="15" x14ac:dyDescent="0.25">
      <c r="A73537" s="38"/>
      <c r="B73537" s="38"/>
      <c r="C73537" s="38"/>
    </row>
    <row r="73538" spans="1:3" ht="15" x14ac:dyDescent="0.25">
      <c r="A73538" s="38"/>
      <c r="B73538" s="38"/>
      <c r="C73538" s="38"/>
    </row>
    <row r="73539" spans="1:3" ht="15" x14ac:dyDescent="0.25">
      <c r="A73539" s="38"/>
      <c r="B73539" s="38"/>
      <c r="C73539" s="38"/>
    </row>
    <row r="73540" spans="1:3" ht="15" x14ac:dyDescent="0.25">
      <c r="A73540" s="38"/>
      <c r="B73540" s="38"/>
      <c r="C73540" s="38"/>
    </row>
    <row r="73541" spans="1:3" ht="15" x14ac:dyDescent="0.25">
      <c r="A73541" s="38"/>
      <c r="B73541" s="38"/>
      <c r="C73541" s="38"/>
    </row>
    <row r="73542" spans="1:3" ht="15" x14ac:dyDescent="0.25">
      <c r="A73542" s="38"/>
      <c r="B73542" s="38"/>
      <c r="C73542" s="38"/>
    </row>
    <row r="73543" spans="1:3" ht="15" x14ac:dyDescent="0.25">
      <c r="A73543" s="38"/>
      <c r="B73543" s="38"/>
      <c r="C73543" s="38"/>
    </row>
    <row r="73544" spans="1:3" ht="15" x14ac:dyDescent="0.25">
      <c r="A73544" s="38"/>
      <c r="B73544" s="38"/>
      <c r="C73544" s="38"/>
    </row>
    <row r="73545" spans="1:3" ht="15" x14ac:dyDescent="0.25">
      <c r="A73545" s="38"/>
      <c r="B73545" s="38"/>
      <c r="C73545" s="38"/>
    </row>
    <row r="73546" spans="1:3" ht="15" x14ac:dyDescent="0.25">
      <c r="A73546" s="38"/>
      <c r="B73546" s="38"/>
      <c r="C73546" s="38"/>
    </row>
    <row r="73547" spans="1:3" ht="15" x14ac:dyDescent="0.25">
      <c r="A73547" s="38"/>
      <c r="B73547" s="38"/>
      <c r="C73547" s="38"/>
    </row>
    <row r="73548" spans="1:3" ht="15" x14ac:dyDescent="0.25">
      <c r="A73548" s="38"/>
      <c r="B73548" s="38"/>
      <c r="C73548" s="38"/>
    </row>
    <row r="73549" spans="1:3" ht="15" x14ac:dyDescent="0.25">
      <c r="A73549" s="38"/>
      <c r="B73549" s="38"/>
      <c r="C73549" s="38"/>
    </row>
    <row r="73550" spans="1:3" ht="15" x14ac:dyDescent="0.25">
      <c r="A73550" s="38"/>
      <c r="B73550" s="38"/>
      <c r="C73550" s="38"/>
    </row>
    <row r="73551" spans="1:3" ht="15" x14ac:dyDescent="0.25">
      <c r="A73551" s="38"/>
      <c r="B73551" s="38"/>
      <c r="C73551" s="38"/>
    </row>
    <row r="73552" spans="1:3" ht="15" x14ac:dyDescent="0.25">
      <c r="A73552" s="38"/>
      <c r="B73552" s="38"/>
      <c r="C73552" s="38"/>
    </row>
    <row r="73553" spans="1:3" ht="15" x14ac:dyDescent="0.25">
      <c r="A73553" s="38"/>
      <c r="B73553" s="38"/>
      <c r="C73553" s="38"/>
    </row>
    <row r="73554" spans="1:3" ht="15" x14ac:dyDescent="0.25">
      <c r="A73554" s="38"/>
      <c r="B73554" s="38"/>
      <c r="C73554" s="38"/>
    </row>
    <row r="73555" spans="1:3" ht="15" x14ac:dyDescent="0.25">
      <c r="A73555" s="38"/>
      <c r="B73555" s="38"/>
      <c r="C73555" s="38"/>
    </row>
    <row r="73556" spans="1:3" ht="15" x14ac:dyDescent="0.25">
      <c r="A73556" s="38"/>
      <c r="B73556" s="38"/>
      <c r="C73556" s="38"/>
    </row>
    <row r="73557" spans="1:3" ht="15" x14ac:dyDescent="0.25">
      <c r="A73557" s="38"/>
      <c r="B73557" s="38"/>
      <c r="C73557" s="38"/>
    </row>
    <row r="73558" spans="1:3" ht="15" x14ac:dyDescent="0.25">
      <c r="A73558" s="38"/>
      <c r="B73558" s="38"/>
      <c r="C73558" s="38"/>
    </row>
    <row r="73559" spans="1:3" ht="15" x14ac:dyDescent="0.25">
      <c r="A73559" s="38"/>
      <c r="B73559" s="38"/>
      <c r="C73559" s="38"/>
    </row>
    <row r="73560" spans="1:3" ht="15" x14ac:dyDescent="0.25">
      <c r="A73560" s="38"/>
      <c r="B73560" s="38"/>
      <c r="C73560" s="38"/>
    </row>
    <row r="73561" spans="1:3" ht="15" x14ac:dyDescent="0.25">
      <c r="A73561" s="38"/>
      <c r="B73561" s="38"/>
      <c r="C73561" s="38"/>
    </row>
    <row r="73562" spans="1:3" ht="15" x14ac:dyDescent="0.25">
      <c r="A73562" s="38"/>
      <c r="B73562" s="38"/>
      <c r="C73562" s="38"/>
    </row>
    <row r="73563" spans="1:3" ht="15" x14ac:dyDescent="0.25">
      <c r="A73563" s="38"/>
      <c r="B73563" s="38"/>
      <c r="C73563" s="38"/>
    </row>
    <row r="73564" spans="1:3" ht="15" x14ac:dyDescent="0.25">
      <c r="A73564" s="38"/>
      <c r="B73564" s="38"/>
      <c r="C73564" s="38"/>
    </row>
    <row r="73565" spans="1:3" ht="15" x14ac:dyDescent="0.25">
      <c r="A73565" s="38"/>
      <c r="B73565" s="38"/>
      <c r="C73565" s="38"/>
    </row>
    <row r="73566" spans="1:3" ht="15" x14ac:dyDescent="0.25">
      <c r="A73566" s="38"/>
      <c r="B73566" s="38"/>
      <c r="C73566" s="38"/>
    </row>
    <row r="73567" spans="1:3" ht="15" x14ac:dyDescent="0.25">
      <c r="A73567" s="38"/>
      <c r="B73567" s="38"/>
      <c r="C73567" s="38"/>
    </row>
    <row r="73568" spans="1:3" ht="15" x14ac:dyDescent="0.25">
      <c r="A73568" s="38"/>
      <c r="B73568" s="38"/>
      <c r="C73568" s="38"/>
    </row>
    <row r="73569" spans="1:3" ht="15" x14ac:dyDescent="0.25">
      <c r="A73569" s="38"/>
      <c r="B73569" s="38"/>
      <c r="C73569" s="38"/>
    </row>
    <row r="73570" spans="1:3" ht="15" x14ac:dyDescent="0.25">
      <c r="A73570" s="38"/>
      <c r="B73570" s="38"/>
      <c r="C73570" s="38"/>
    </row>
    <row r="73571" spans="1:3" ht="15" x14ac:dyDescent="0.25">
      <c r="A73571" s="38"/>
      <c r="B73571" s="38"/>
      <c r="C73571" s="38"/>
    </row>
    <row r="73572" spans="1:3" ht="15" x14ac:dyDescent="0.25">
      <c r="A73572" s="38"/>
      <c r="B73572" s="38"/>
      <c r="C73572" s="38"/>
    </row>
    <row r="73573" spans="1:3" ht="15" x14ac:dyDescent="0.25">
      <c r="A73573" s="38"/>
      <c r="B73573" s="38"/>
      <c r="C73573" s="38"/>
    </row>
    <row r="73574" spans="1:3" ht="15" x14ac:dyDescent="0.25">
      <c r="A73574" s="38"/>
      <c r="B73574" s="38"/>
      <c r="C73574" s="38"/>
    </row>
    <row r="73575" spans="1:3" ht="15" x14ac:dyDescent="0.25">
      <c r="A73575" s="38"/>
      <c r="B73575" s="38"/>
      <c r="C73575" s="38"/>
    </row>
    <row r="73576" spans="1:3" ht="15" x14ac:dyDescent="0.25">
      <c r="A73576" s="38"/>
      <c r="B73576" s="38"/>
      <c r="C73576" s="38"/>
    </row>
    <row r="73577" spans="1:3" ht="15" x14ac:dyDescent="0.25">
      <c r="A73577" s="38"/>
      <c r="B73577" s="38"/>
      <c r="C73577" s="38"/>
    </row>
    <row r="73578" spans="1:3" ht="15" x14ac:dyDescent="0.25">
      <c r="A73578" s="38"/>
      <c r="B73578" s="38"/>
      <c r="C73578" s="38"/>
    </row>
    <row r="73579" spans="1:3" ht="15" x14ac:dyDescent="0.25">
      <c r="A73579" s="38"/>
      <c r="B73579" s="38"/>
      <c r="C73579" s="38"/>
    </row>
    <row r="73580" spans="1:3" ht="15" x14ac:dyDescent="0.25">
      <c r="A73580" s="38"/>
      <c r="B73580" s="38"/>
      <c r="C73580" s="38"/>
    </row>
    <row r="73581" spans="1:3" ht="15" x14ac:dyDescent="0.25">
      <c r="A73581" s="38"/>
      <c r="B73581" s="38"/>
      <c r="C73581" s="38"/>
    </row>
    <row r="73582" spans="1:3" ht="15" x14ac:dyDescent="0.25">
      <c r="A73582" s="38"/>
      <c r="B73582" s="38"/>
      <c r="C73582" s="38"/>
    </row>
    <row r="73583" spans="1:3" ht="15" x14ac:dyDescent="0.25">
      <c r="A73583" s="38"/>
      <c r="B73583" s="38"/>
      <c r="C73583" s="38"/>
    </row>
    <row r="73584" spans="1:3" ht="15" x14ac:dyDescent="0.25">
      <c r="A73584" s="38"/>
      <c r="B73584" s="38"/>
      <c r="C73584" s="38"/>
    </row>
    <row r="73585" spans="1:3" ht="15" x14ac:dyDescent="0.25">
      <c r="A73585" s="38"/>
      <c r="B73585" s="38"/>
      <c r="C73585" s="38"/>
    </row>
    <row r="73586" spans="1:3" ht="15" x14ac:dyDescent="0.25">
      <c r="A73586" s="38"/>
      <c r="B73586" s="38"/>
      <c r="C73586" s="38"/>
    </row>
    <row r="73587" spans="1:3" ht="15" x14ac:dyDescent="0.25">
      <c r="A73587" s="38"/>
      <c r="B73587" s="38"/>
      <c r="C73587" s="38"/>
    </row>
    <row r="73588" spans="1:3" ht="15" x14ac:dyDescent="0.25">
      <c r="A73588" s="38"/>
      <c r="B73588" s="38"/>
      <c r="C73588" s="38"/>
    </row>
    <row r="73589" spans="1:3" ht="15" x14ac:dyDescent="0.25">
      <c r="A73589" s="38"/>
      <c r="B73589" s="38"/>
      <c r="C73589" s="38"/>
    </row>
    <row r="73590" spans="1:3" ht="15" x14ac:dyDescent="0.25">
      <c r="A73590" s="38"/>
      <c r="B73590" s="38"/>
      <c r="C73590" s="38"/>
    </row>
    <row r="73591" spans="1:3" ht="15" x14ac:dyDescent="0.25">
      <c r="A73591" s="38"/>
      <c r="B73591" s="38"/>
      <c r="C73591" s="38"/>
    </row>
    <row r="73592" spans="1:3" ht="15" x14ac:dyDescent="0.25">
      <c r="A73592" s="38"/>
      <c r="B73592" s="38"/>
      <c r="C73592" s="38"/>
    </row>
    <row r="73593" spans="1:3" ht="15" x14ac:dyDescent="0.25">
      <c r="A73593" s="38"/>
      <c r="B73593" s="38"/>
      <c r="C73593" s="38"/>
    </row>
    <row r="73594" spans="1:3" ht="15" x14ac:dyDescent="0.25">
      <c r="A73594" s="38"/>
      <c r="B73594" s="38"/>
      <c r="C73594" s="38"/>
    </row>
    <row r="73595" spans="1:3" ht="15" x14ac:dyDescent="0.25">
      <c r="A73595" s="38"/>
      <c r="B73595" s="38"/>
      <c r="C73595" s="38"/>
    </row>
    <row r="73596" spans="1:3" ht="15" x14ac:dyDescent="0.25">
      <c r="A73596" s="38"/>
      <c r="B73596" s="38"/>
      <c r="C73596" s="38"/>
    </row>
    <row r="73597" spans="1:3" ht="15" x14ac:dyDescent="0.25">
      <c r="A73597" s="38"/>
      <c r="B73597" s="38"/>
      <c r="C73597" s="38"/>
    </row>
    <row r="73598" spans="1:3" ht="15" x14ac:dyDescent="0.25">
      <c r="A73598" s="38"/>
      <c r="B73598" s="38"/>
      <c r="C73598" s="38"/>
    </row>
    <row r="73599" spans="1:3" ht="15" x14ac:dyDescent="0.25">
      <c r="A73599" s="38"/>
      <c r="B73599" s="38"/>
      <c r="C73599" s="38"/>
    </row>
    <row r="73600" spans="1:3" ht="15" x14ac:dyDescent="0.25">
      <c r="A73600" s="38"/>
      <c r="B73600" s="38"/>
      <c r="C73600" s="38"/>
    </row>
    <row r="73601" spans="1:3" ht="15" x14ac:dyDescent="0.25">
      <c r="A73601" s="38"/>
      <c r="B73601" s="38"/>
      <c r="C73601" s="38"/>
    </row>
    <row r="73602" spans="1:3" ht="15" x14ac:dyDescent="0.25">
      <c r="A73602" s="38"/>
      <c r="B73602" s="38"/>
      <c r="C73602" s="38"/>
    </row>
    <row r="73603" spans="1:3" ht="15" x14ac:dyDescent="0.25">
      <c r="A73603" s="38"/>
      <c r="B73603" s="38"/>
      <c r="C73603" s="38"/>
    </row>
    <row r="73604" spans="1:3" ht="15" x14ac:dyDescent="0.25">
      <c r="A73604" s="38"/>
      <c r="B73604" s="38"/>
      <c r="C73604" s="38"/>
    </row>
    <row r="73605" spans="1:3" ht="15" x14ac:dyDescent="0.25">
      <c r="A73605" s="38"/>
      <c r="B73605" s="38"/>
      <c r="C73605" s="38"/>
    </row>
    <row r="73606" spans="1:3" ht="15" x14ac:dyDescent="0.25">
      <c r="A73606" s="38"/>
      <c r="B73606" s="38"/>
      <c r="C73606" s="38"/>
    </row>
    <row r="73607" spans="1:3" ht="15" x14ac:dyDescent="0.25">
      <c r="A73607" s="38"/>
      <c r="B73607" s="38"/>
      <c r="C73607" s="38"/>
    </row>
    <row r="73608" spans="1:3" ht="15" x14ac:dyDescent="0.25">
      <c r="A73608" s="38"/>
      <c r="B73608" s="38"/>
      <c r="C73608" s="38"/>
    </row>
    <row r="73609" spans="1:3" ht="15" x14ac:dyDescent="0.25">
      <c r="A73609" s="38"/>
      <c r="B73609" s="38"/>
      <c r="C73609" s="38"/>
    </row>
    <row r="73610" spans="1:3" ht="15" x14ac:dyDescent="0.25">
      <c r="A73610" s="38"/>
      <c r="B73610" s="38"/>
      <c r="C73610" s="38"/>
    </row>
    <row r="73611" spans="1:3" ht="15" x14ac:dyDescent="0.25">
      <c r="A73611" s="38"/>
      <c r="B73611" s="38"/>
      <c r="C73611" s="38"/>
    </row>
    <row r="73612" spans="1:3" ht="15" x14ac:dyDescent="0.25">
      <c r="A73612" s="38"/>
      <c r="B73612" s="38"/>
      <c r="C73612" s="38"/>
    </row>
    <row r="73613" spans="1:3" ht="15" x14ac:dyDescent="0.25">
      <c r="A73613" s="38"/>
      <c r="B73613" s="38"/>
      <c r="C73613" s="38"/>
    </row>
    <row r="73614" spans="1:3" ht="15" x14ac:dyDescent="0.25">
      <c r="A73614" s="38"/>
      <c r="B73614" s="38"/>
      <c r="C73614" s="38"/>
    </row>
    <row r="73615" spans="1:3" ht="15" x14ac:dyDescent="0.25">
      <c r="A73615" s="38"/>
      <c r="B73615" s="38"/>
      <c r="C73615" s="38"/>
    </row>
    <row r="73616" spans="1:3" ht="15" x14ac:dyDescent="0.25">
      <c r="A73616" s="38"/>
      <c r="B73616" s="38"/>
      <c r="C73616" s="38"/>
    </row>
    <row r="73617" spans="1:3" ht="15" x14ac:dyDescent="0.25">
      <c r="A73617" s="38"/>
      <c r="B73617" s="38"/>
      <c r="C73617" s="38"/>
    </row>
    <row r="73618" spans="1:3" ht="15" x14ac:dyDescent="0.25">
      <c r="A73618" s="38"/>
      <c r="B73618" s="38"/>
      <c r="C73618" s="38"/>
    </row>
    <row r="73619" spans="1:3" ht="15" x14ac:dyDescent="0.25">
      <c r="A73619" s="38"/>
      <c r="B73619" s="38"/>
      <c r="C73619" s="38"/>
    </row>
    <row r="73620" spans="1:3" ht="15" x14ac:dyDescent="0.25">
      <c r="A73620" s="38"/>
      <c r="B73620" s="38"/>
      <c r="C73620" s="38"/>
    </row>
    <row r="73621" spans="1:3" ht="15" x14ac:dyDescent="0.25">
      <c r="A73621" s="38"/>
      <c r="B73621" s="38"/>
      <c r="C73621" s="38"/>
    </row>
    <row r="73622" spans="1:3" ht="15" x14ac:dyDescent="0.25">
      <c r="A73622" s="38"/>
      <c r="B73622" s="38"/>
      <c r="C73622" s="38"/>
    </row>
    <row r="73623" spans="1:3" ht="15" x14ac:dyDescent="0.25">
      <c r="A73623" s="38"/>
      <c r="B73623" s="38"/>
      <c r="C73623" s="38"/>
    </row>
    <row r="73624" spans="1:3" ht="15" x14ac:dyDescent="0.25">
      <c r="A73624" s="38"/>
      <c r="B73624" s="38"/>
      <c r="C73624" s="38"/>
    </row>
    <row r="73625" spans="1:3" ht="15" x14ac:dyDescent="0.25">
      <c r="A73625" s="38"/>
      <c r="B73625" s="38"/>
      <c r="C73625" s="38"/>
    </row>
    <row r="73626" spans="1:3" ht="15" x14ac:dyDescent="0.25">
      <c r="A73626" s="38"/>
      <c r="B73626" s="38"/>
      <c r="C73626" s="38"/>
    </row>
    <row r="73627" spans="1:3" ht="15" x14ac:dyDescent="0.25">
      <c r="A73627" s="38"/>
      <c r="B73627" s="38"/>
      <c r="C73627" s="38"/>
    </row>
    <row r="73628" spans="1:3" ht="15" x14ac:dyDescent="0.25">
      <c r="A73628" s="38"/>
      <c r="B73628" s="38"/>
      <c r="C73628" s="38"/>
    </row>
    <row r="73629" spans="1:3" ht="15" x14ac:dyDescent="0.25">
      <c r="A73629" s="38"/>
      <c r="B73629" s="38"/>
      <c r="C73629" s="38"/>
    </row>
    <row r="73630" spans="1:3" ht="15" x14ac:dyDescent="0.25">
      <c r="A73630" s="38"/>
      <c r="B73630" s="38"/>
      <c r="C73630" s="38"/>
    </row>
    <row r="73631" spans="1:3" ht="15" x14ac:dyDescent="0.25">
      <c r="A73631" s="38"/>
      <c r="B73631" s="38"/>
      <c r="C73631" s="38"/>
    </row>
    <row r="73632" spans="1:3" ht="15" x14ac:dyDescent="0.25">
      <c r="A73632" s="38"/>
      <c r="B73632" s="38"/>
      <c r="C73632" s="38"/>
    </row>
    <row r="73633" spans="1:3" ht="15" x14ac:dyDescent="0.25">
      <c r="A73633" s="38"/>
      <c r="B73633" s="38"/>
      <c r="C73633" s="38"/>
    </row>
    <row r="73634" spans="1:3" ht="15" x14ac:dyDescent="0.25">
      <c r="A73634" s="38"/>
      <c r="B73634" s="38"/>
      <c r="C73634" s="38"/>
    </row>
    <row r="73635" spans="1:3" ht="15" x14ac:dyDescent="0.25">
      <c r="A73635" s="38"/>
      <c r="B73635" s="38"/>
      <c r="C73635" s="38"/>
    </row>
    <row r="73636" spans="1:3" ht="15" x14ac:dyDescent="0.25">
      <c r="A73636" s="38"/>
      <c r="B73636" s="38"/>
      <c r="C73636" s="38"/>
    </row>
    <row r="73637" spans="1:3" ht="15" x14ac:dyDescent="0.25">
      <c r="A73637" s="38"/>
      <c r="B73637" s="38"/>
      <c r="C73637" s="38"/>
    </row>
    <row r="73638" spans="1:3" ht="15" x14ac:dyDescent="0.25">
      <c r="A73638" s="38"/>
      <c r="B73638" s="38"/>
      <c r="C73638" s="38"/>
    </row>
    <row r="73639" spans="1:3" ht="15" x14ac:dyDescent="0.25">
      <c r="A73639" s="38"/>
      <c r="B73639" s="38"/>
      <c r="C73639" s="38"/>
    </row>
    <row r="73640" spans="1:3" ht="15" x14ac:dyDescent="0.25">
      <c r="A73640" s="38"/>
      <c r="B73640" s="38"/>
      <c r="C73640" s="38"/>
    </row>
    <row r="73641" spans="1:3" ht="15" x14ac:dyDescent="0.25">
      <c r="A73641" s="38"/>
      <c r="B73641" s="38"/>
      <c r="C73641" s="38"/>
    </row>
    <row r="73642" spans="1:3" ht="15" x14ac:dyDescent="0.25">
      <c r="A73642" s="38"/>
      <c r="B73642" s="38"/>
      <c r="C73642" s="38"/>
    </row>
    <row r="73643" spans="1:3" ht="15" x14ac:dyDescent="0.25">
      <c r="A73643" s="38"/>
      <c r="B73643" s="38"/>
      <c r="C73643" s="38"/>
    </row>
    <row r="73644" spans="1:3" ht="15" x14ac:dyDescent="0.25">
      <c r="A73644" s="38"/>
      <c r="B73644" s="38"/>
      <c r="C73644" s="38"/>
    </row>
    <row r="73645" spans="1:3" ht="15" x14ac:dyDescent="0.25">
      <c r="A73645" s="38"/>
      <c r="B73645" s="38"/>
      <c r="C73645" s="38"/>
    </row>
    <row r="73646" spans="1:3" ht="15" x14ac:dyDescent="0.25">
      <c r="A73646" s="38"/>
      <c r="B73646" s="38"/>
      <c r="C73646" s="38"/>
    </row>
    <row r="73647" spans="1:3" ht="15" x14ac:dyDescent="0.25">
      <c r="A73647" s="38"/>
      <c r="B73647" s="38"/>
      <c r="C73647" s="38"/>
    </row>
    <row r="73648" spans="1:3" ht="15" x14ac:dyDescent="0.25">
      <c r="A73648" s="38"/>
      <c r="B73648" s="38"/>
      <c r="C73648" s="38"/>
    </row>
    <row r="73649" spans="1:3" ht="15" x14ac:dyDescent="0.25">
      <c r="A73649" s="38"/>
      <c r="B73649" s="38"/>
      <c r="C73649" s="38"/>
    </row>
    <row r="73650" spans="1:3" ht="15" x14ac:dyDescent="0.25">
      <c r="A73650" s="38"/>
      <c r="B73650" s="38"/>
      <c r="C73650" s="38"/>
    </row>
    <row r="73651" spans="1:3" ht="15" x14ac:dyDescent="0.25">
      <c r="A73651" s="38"/>
      <c r="B73651" s="38"/>
      <c r="C73651" s="38"/>
    </row>
    <row r="73652" spans="1:3" ht="15" x14ac:dyDescent="0.25">
      <c r="A73652" s="38"/>
      <c r="B73652" s="38"/>
      <c r="C73652" s="38"/>
    </row>
    <row r="73653" spans="1:3" ht="15" x14ac:dyDescent="0.25">
      <c r="A73653" s="38"/>
      <c r="B73653" s="38"/>
      <c r="C73653" s="38"/>
    </row>
    <row r="73654" spans="1:3" ht="15" x14ac:dyDescent="0.25">
      <c r="A73654" s="38"/>
      <c r="B73654" s="38"/>
      <c r="C73654" s="38"/>
    </row>
    <row r="73655" spans="1:3" ht="15" x14ac:dyDescent="0.25">
      <c r="A73655" s="38"/>
      <c r="B73655" s="38"/>
      <c r="C73655" s="38"/>
    </row>
    <row r="73656" spans="1:3" ht="15" x14ac:dyDescent="0.25">
      <c r="A73656" s="38"/>
      <c r="B73656" s="38"/>
      <c r="C73656" s="38"/>
    </row>
    <row r="73657" spans="1:3" ht="15" x14ac:dyDescent="0.25">
      <c r="A73657" s="38"/>
      <c r="B73657" s="38"/>
      <c r="C73657" s="38"/>
    </row>
    <row r="73658" spans="1:3" ht="15" x14ac:dyDescent="0.25">
      <c r="A73658" s="38"/>
      <c r="B73658" s="38"/>
      <c r="C73658" s="38"/>
    </row>
    <row r="73659" spans="1:3" ht="15" x14ac:dyDescent="0.25">
      <c r="A73659" s="38"/>
      <c r="B73659" s="38"/>
      <c r="C73659" s="38"/>
    </row>
    <row r="73660" spans="1:3" ht="15" x14ac:dyDescent="0.25">
      <c r="A73660" s="38"/>
      <c r="B73660" s="38"/>
      <c r="C73660" s="38"/>
    </row>
    <row r="73661" spans="1:3" ht="15" x14ac:dyDescent="0.25">
      <c r="A73661" s="38"/>
      <c r="B73661" s="38"/>
      <c r="C73661" s="38"/>
    </row>
    <row r="73662" spans="1:3" ht="15" x14ac:dyDescent="0.25">
      <c r="A73662" s="38"/>
      <c r="B73662" s="38"/>
      <c r="C73662" s="38"/>
    </row>
    <row r="73663" spans="1:3" ht="15" x14ac:dyDescent="0.25">
      <c r="A73663" s="38"/>
      <c r="B73663" s="38"/>
      <c r="C73663" s="38"/>
    </row>
    <row r="73664" spans="1:3" ht="15" x14ac:dyDescent="0.25">
      <c r="A73664" s="38"/>
      <c r="B73664" s="38"/>
      <c r="C73664" s="38"/>
    </row>
    <row r="73665" spans="1:3" ht="15" x14ac:dyDescent="0.25">
      <c r="A73665" s="38"/>
      <c r="B73665" s="38"/>
      <c r="C73665" s="38"/>
    </row>
    <row r="73666" spans="1:3" ht="15" x14ac:dyDescent="0.25">
      <c r="A73666" s="38"/>
      <c r="B73666" s="38"/>
      <c r="C73666" s="38"/>
    </row>
    <row r="73667" spans="1:3" ht="15" x14ac:dyDescent="0.25">
      <c r="A73667" s="38"/>
      <c r="B73667" s="38"/>
      <c r="C73667" s="38"/>
    </row>
    <row r="73668" spans="1:3" ht="15" x14ac:dyDescent="0.25">
      <c r="A73668" s="38"/>
      <c r="B73668" s="38"/>
      <c r="C73668" s="38"/>
    </row>
    <row r="73669" spans="1:3" ht="15" x14ac:dyDescent="0.25">
      <c r="A73669" s="38"/>
      <c r="B73669" s="38"/>
      <c r="C73669" s="38"/>
    </row>
    <row r="73670" spans="1:3" ht="15" x14ac:dyDescent="0.25">
      <c r="A73670" s="38"/>
      <c r="B73670" s="38"/>
      <c r="C73670" s="38"/>
    </row>
    <row r="73671" spans="1:3" ht="15" x14ac:dyDescent="0.25">
      <c r="A73671" s="38"/>
      <c r="B73671" s="38"/>
      <c r="C73671" s="38"/>
    </row>
    <row r="73672" spans="1:3" ht="15" x14ac:dyDescent="0.25">
      <c r="A73672" s="38"/>
      <c r="B73672" s="38"/>
      <c r="C73672" s="38"/>
    </row>
    <row r="73673" spans="1:3" ht="15" x14ac:dyDescent="0.25">
      <c r="A73673" s="38"/>
      <c r="B73673" s="38"/>
      <c r="C73673" s="38"/>
    </row>
    <row r="73674" spans="1:3" ht="15" x14ac:dyDescent="0.25">
      <c r="A73674" s="38"/>
      <c r="B73674" s="38"/>
      <c r="C73674" s="38"/>
    </row>
    <row r="73675" spans="1:3" ht="15" x14ac:dyDescent="0.25">
      <c r="A73675" s="38"/>
      <c r="B73675" s="38"/>
      <c r="C73675" s="38"/>
    </row>
    <row r="73676" spans="1:3" ht="15" x14ac:dyDescent="0.25">
      <c r="A73676" s="38"/>
      <c r="B73676" s="38"/>
      <c r="C73676" s="38"/>
    </row>
    <row r="73677" spans="1:3" ht="15" x14ac:dyDescent="0.25">
      <c r="A73677" s="38"/>
      <c r="B73677" s="38"/>
      <c r="C73677" s="38"/>
    </row>
    <row r="73678" spans="1:3" ht="15" x14ac:dyDescent="0.25">
      <c r="A73678" s="38"/>
      <c r="B73678" s="38"/>
      <c r="C73678" s="38"/>
    </row>
    <row r="73679" spans="1:3" ht="15" x14ac:dyDescent="0.25">
      <c r="A73679" s="38"/>
      <c r="B73679" s="38"/>
      <c r="C73679" s="38"/>
    </row>
    <row r="73680" spans="1:3" ht="15" x14ac:dyDescent="0.25">
      <c r="A73680" s="38"/>
      <c r="B73680" s="38"/>
      <c r="C73680" s="38"/>
    </row>
    <row r="73681" spans="1:3" ht="15" x14ac:dyDescent="0.25">
      <c r="A73681" s="38"/>
      <c r="B73681" s="38"/>
      <c r="C73681" s="38"/>
    </row>
    <row r="73682" spans="1:3" ht="15" x14ac:dyDescent="0.25">
      <c r="A73682" s="38"/>
      <c r="B73682" s="38"/>
      <c r="C73682" s="38"/>
    </row>
    <row r="73683" spans="1:3" ht="15" x14ac:dyDescent="0.25">
      <c r="A73683" s="38"/>
      <c r="B73683" s="38"/>
      <c r="C73683" s="38"/>
    </row>
    <row r="73684" spans="1:3" ht="15" x14ac:dyDescent="0.25">
      <c r="A73684" s="38"/>
      <c r="B73684" s="38"/>
      <c r="C73684" s="38"/>
    </row>
    <row r="73685" spans="1:3" ht="15" x14ac:dyDescent="0.25">
      <c r="A73685" s="38"/>
      <c r="B73685" s="38"/>
      <c r="C73685" s="38"/>
    </row>
    <row r="73686" spans="1:3" ht="15" x14ac:dyDescent="0.25">
      <c r="A73686" s="38"/>
      <c r="B73686" s="38"/>
      <c r="C73686" s="38"/>
    </row>
    <row r="73687" spans="1:3" ht="15" x14ac:dyDescent="0.25">
      <c r="A73687" s="38"/>
      <c r="B73687" s="38"/>
      <c r="C73687" s="38"/>
    </row>
    <row r="73688" spans="1:3" ht="15" x14ac:dyDescent="0.25">
      <c r="A73688" s="38"/>
      <c r="B73688" s="38"/>
      <c r="C73688" s="38"/>
    </row>
    <row r="73689" spans="1:3" ht="15" x14ac:dyDescent="0.25">
      <c r="A73689" s="38"/>
      <c r="B73689" s="38"/>
      <c r="C73689" s="38"/>
    </row>
    <row r="73690" spans="1:3" ht="15" x14ac:dyDescent="0.25">
      <c r="A73690" s="38"/>
      <c r="B73690" s="38"/>
      <c r="C73690" s="38"/>
    </row>
    <row r="73691" spans="1:3" ht="15" x14ac:dyDescent="0.25">
      <c r="A73691" s="38"/>
      <c r="B73691" s="38"/>
      <c r="C73691" s="38"/>
    </row>
    <row r="73692" spans="1:3" ht="15" x14ac:dyDescent="0.25">
      <c r="A73692" s="38"/>
      <c r="B73692" s="38"/>
      <c r="C73692" s="38"/>
    </row>
    <row r="73693" spans="1:3" ht="15" x14ac:dyDescent="0.25">
      <c r="A73693" s="38"/>
      <c r="B73693" s="38"/>
      <c r="C73693" s="38"/>
    </row>
    <row r="73694" spans="1:3" ht="15" x14ac:dyDescent="0.25">
      <c r="A73694" s="38"/>
      <c r="B73694" s="38"/>
      <c r="C73694" s="38"/>
    </row>
    <row r="73695" spans="1:3" ht="15" x14ac:dyDescent="0.25">
      <c r="A73695" s="38"/>
      <c r="B73695" s="38"/>
      <c r="C73695" s="38"/>
    </row>
    <row r="73696" spans="1:3" ht="15" x14ac:dyDescent="0.25">
      <c r="A73696" s="38"/>
      <c r="B73696" s="38"/>
      <c r="C73696" s="38"/>
    </row>
    <row r="73697" spans="1:3" ht="15" x14ac:dyDescent="0.25">
      <c r="A73697" s="38"/>
      <c r="B73697" s="38"/>
      <c r="C73697" s="38"/>
    </row>
    <row r="73698" spans="1:3" ht="15" x14ac:dyDescent="0.25">
      <c r="A73698" s="38"/>
      <c r="B73698" s="38"/>
      <c r="C73698" s="38"/>
    </row>
    <row r="73699" spans="1:3" ht="15" x14ac:dyDescent="0.25">
      <c r="A73699" s="38"/>
      <c r="B73699" s="38"/>
      <c r="C73699" s="38"/>
    </row>
    <row r="73700" spans="1:3" ht="15" x14ac:dyDescent="0.25">
      <c r="A73700" s="38"/>
      <c r="B73700" s="38"/>
      <c r="C73700" s="38"/>
    </row>
    <row r="73701" spans="1:3" ht="15" x14ac:dyDescent="0.25">
      <c r="A73701" s="38"/>
      <c r="B73701" s="38"/>
      <c r="C73701" s="38"/>
    </row>
    <row r="73702" spans="1:3" ht="15" x14ac:dyDescent="0.25">
      <c r="A73702" s="38"/>
      <c r="B73702" s="38"/>
      <c r="C73702" s="38"/>
    </row>
    <row r="73703" spans="1:3" ht="15" x14ac:dyDescent="0.25">
      <c r="A73703" s="38"/>
      <c r="B73703" s="38"/>
      <c r="C73703" s="38"/>
    </row>
    <row r="73704" spans="1:3" ht="15" x14ac:dyDescent="0.25">
      <c r="A73704" s="38"/>
      <c r="B73704" s="38"/>
      <c r="C73704" s="38"/>
    </row>
    <row r="73705" spans="1:3" ht="15" x14ac:dyDescent="0.25">
      <c r="A73705" s="38"/>
      <c r="B73705" s="38"/>
      <c r="C73705" s="38"/>
    </row>
    <row r="73706" spans="1:3" ht="15" x14ac:dyDescent="0.25">
      <c r="A73706" s="38"/>
      <c r="B73706" s="38"/>
      <c r="C73706" s="38"/>
    </row>
    <row r="73707" spans="1:3" ht="15" x14ac:dyDescent="0.25">
      <c r="A73707" s="38"/>
      <c r="B73707" s="38"/>
      <c r="C73707" s="38"/>
    </row>
    <row r="73708" spans="1:3" ht="15" x14ac:dyDescent="0.25">
      <c r="A73708" s="38"/>
      <c r="B73708" s="38"/>
      <c r="C73708" s="38"/>
    </row>
    <row r="73709" spans="1:3" ht="15" x14ac:dyDescent="0.25">
      <c r="A73709" s="38"/>
      <c r="B73709" s="38"/>
      <c r="C73709" s="38"/>
    </row>
    <row r="73710" spans="1:3" ht="15" x14ac:dyDescent="0.25">
      <c r="A73710" s="38"/>
      <c r="B73710" s="38"/>
      <c r="C73710" s="38"/>
    </row>
    <row r="73711" spans="1:3" ht="15" x14ac:dyDescent="0.25">
      <c r="A73711" s="38"/>
      <c r="B73711" s="38"/>
      <c r="C73711" s="38"/>
    </row>
    <row r="73712" spans="1:3" ht="15" x14ac:dyDescent="0.25">
      <c r="A73712" s="38"/>
      <c r="B73712" s="38"/>
      <c r="C73712" s="38"/>
    </row>
    <row r="73713" spans="1:3" ht="15" x14ac:dyDescent="0.25">
      <c r="A73713" s="38"/>
      <c r="B73713" s="38"/>
      <c r="C73713" s="38"/>
    </row>
    <row r="73714" spans="1:3" ht="15" x14ac:dyDescent="0.25">
      <c r="A73714" s="38"/>
      <c r="B73714" s="38"/>
      <c r="C73714" s="38"/>
    </row>
    <row r="73715" spans="1:3" ht="15" x14ac:dyDescent="0.25">
      <c r="A73715" s="38"/>
      <c r="B73715" s="38"/>
      <c r="C73715" s="38"/>
    </row>
    <row r="73716" spans="1:3" ht="15" x14ac:dyDescent="0.25">
      <c r="A73716" s="38"/>
      <c r="B73716" s="38"/>
      <c r="C73716" s="38"/>
    </row>
    <row r="73717" spans="1:3" ht="15" x14ac:dyDescent="0.25">
      <c r="A73717" s="38"/>
      <c r="B73717" s="38"/>
      <c r="C73717" s="38"/>
    </row>
    <row r="73718" spans="1:3" ht="15" x14ac:dyDescent="0.25">
      <c r="A73718" s="38"/>
      <c r="B73718" s="38"/>
      <c r="C73718" s="38"/>
    </row>
    <row r="73719" spans="1:3" ht="15" x14ac:dyDescent="0.25">
      <c r="A73719" s="38"/>
      <c r="B73719" s="38"/>
      <c r="C73719" s="38"/>
    </row>
    <row r="73720" spans="1:3" ht="15" x14ac:dyDescent="0.25">
      <c r="A73720" s="38"/>
      <c r="B73720" s="38"/>
      <c r="C73720" s="38"/>
    </row>
    <row r="73721" spans="1:3" ht="15" x14ac:dyDescent="0.25">
      <c r="A73721" s="38"/>
      <c r="B73721" s="38"/>
      <c r="C73721" s="38"/>
    </row>
    <row r="73722" spans="1:3" ht="15" x14ac:dyDescent="0.25">
      <c r="A73722" s="38"/>
      <c r="B73722" s="38"/>
      <c r="C73722" s="38"/>
    </row>
    <row r="73723" spans="1:3" ht="15" x14ac:dyDescent="0.25">
      <c r="A73723" s="38"/>
      <c r="B73723" s="38"/>
      <c r="C73723" s="38"/>
    </row>
    <row r="73724" spans="1:3" ht="15" x14ac:dyDescent="0.25">
      <c r="A73724" s="38"/>
      <c r="B73724" s="38"/>
      <c r="C73724" s="38"/>
    </row>
    <row r="73725" spans="1:3" ht="15" x14ac:dyDescent="0.25">
      <c r="A73725" s="38"/>
      <c r="B73725" s="38"/>
      <c r="C73725" s="38"/>
    </row>
    <row r="73726" spans="1:3" ht="15" x14ac:dyDescent="0.25">
      <c r="A73726" s="38"/>
      <c r="B73726" s="38"/>
      <c r="C73726" s="38"/>
    </row>
    <row r="73727" spans="1:3" ht="15" x14ac:dyDescent="0.25">
      <c r="A73727" s="38"/>
      <c r="B73727" s="38"/>
      <c r="C73727" s="38"/>
    </row>
    <row r="73728" spans="1:3" ht="15" x14ac:dyDescent="0.25">
      <c r="A73728" s="38"/>
      <c r="B73728" s="38"/>
      <c r="C73728" s="38"/>
    </row>
    <row r="73729" spans="1:3" ht="15" x14ac:dyDescent="0.25">
      <c r="A73729" s="38"/>
      <c r="B73729" s="38"/>
      <c r="C73729" s="38"/>
    </row>
    <row r="73730" spans="1:3" ht="15" x14ac:dyDescent="0.25">
      <c r="A73730" s="38"/>
      <c r="B73730" s="38"/>
      <c r="C73730" s="38"/>
    </row>
    <row r="73731" spans="1:3" ht="15" x14ac:dyDescent="0.25">
      <c r="A73731" s="38"/>
      <c r="B73731" s="38"/>
      <c r="C73731" s="38"/>
    </row>
    <row r="73732" spans="1:3" ht="15" x14ac:dyDescent="0.25">
      <c r="A73732" s="38"/>
      <c r="B73732" s="38"/>
      <c r="C73732" s="38"/>
    </row>
    <row r="73733" spans="1:3" ht="15" x14ac:dyDescent="0.25">
      <c r="A73733" s="38"/>
      <c r="B73733" s="38"/>
      <c r="C73733" s="38"/>
    </row>
    <row r="73734" spans="1:3" ht="15" x14ac:dyDescent="0.25">
      <c r="A73734" s="38"/>
      <c r="B73734" s="38"/>
      <c r="C73734" s="38"/>
    </row>
    <row r="73735" spans="1:3" ht="15" x14ac:dyDescent="0.25">
      <c r="A73735" s="38"/>
      <c r="B73735" s="38"/>
      <c r="C73735" s="38"/>
    </row>
    <row r="73736" spans="1:3" ht="15" x14ac:dyDescent="0.25">
      <c r="A73736" s="38"/>
      <c r="B73736" s="38"/>
      <c r="C73736" s="38"/>
    </row>
    <row r="73737" spans="1:3" ht="15" x14ac:dyDescent="0.25">
      <c r="A73737" s="38"/>
      <c r="B73737" s="38"/>
      <c r="C73737" s="38"/>
    </row>
    <row r="73738" spans="1:3" ht="15" x14ac:dyDescent="0.25">
      <c r="A73738" s="38"/>
      <c r="B73738" s="38"/>
      <c r="C73738" s="38"/>
    </row>
    <row r="73739" spans="1:3" ht="15" x14ac:dyDescent="0.25">
      <c r="A73739" s="38"/>
      <c r="B73739" s="38"/>
      <c r="C73739" s="38"/>
    </row>
    <row r="73740" spans="1:3" ht="15" x14ac:dyDescent="0.25">
      <c r="A73740" s="38"/>
      <c r="B73740" s="38"/>
      <c r="C73740" s="38"/>
    </row>
    <row r="73741" spans="1:3" ht="15" x14ac:dyDescent="0.25">
      <c r="A73741" s="38"/>
      <c r="B73741" s="38"/>
      <c r="C73741" s="38"/>
    </row>
    <row r="73742" spans="1:3" ht="15" x14ac:dyDescent="0.25">
      <c r="A73742" s="38"/>
      <c r="B73742" s="38"/>
      <c r="C73742" s="38"/>
    </row>
    <row r="73743" spans="1:3" ht="15" x14ac:dyDescent="0.25">
      <c r="A73743" s="38"/>
      <c r="B73743" s="38"/>
      <c r="C73743" s="38"/>
    </row>
    <row r="73744" spans="1:3" ht="15" x14ac:dyDescent="0.25">
      <c r="A73744" s="38"/>
      <c r="B73744" s="38"/>
      <c r="C73744" s="38"/>
    </row>
    <row r="73745" spans="1:3" ht="15" x14ac:dyDescent="0.25">
      <c r="A73745" s="38"/>
      <c r="B73745" s="38"/>
      <c r="C73745" s="38"/>
    </row>
    <row r="73746" spans="1:3" ht="15" x14ac:dyDescent="0.25">
      <c r="A73746" s="38"/>
      <c r="B73746" s="38"/>
      <c r="C73746" s="38"/>
    </row>
    <row r="73747" spans="1:3" ht="15" x14ac:dyDescent="0.25">
      <c r="A73747" s="38"/>
      <c r="B73747" s="38"/>
      <c r="C73747" s="38"/>
    </row>
    <row r="73748" spans="1:3" ht="15" x14ac:dyDescent="0.25">
      <c r="A73748" s="38"/>
      <c r="B73748" s="38"/>
      <c r="C73748" s="38"/>
    </row>
    <row r="73749" spans="1:3" ht="15" x14ac:dyDescent="0.25">
      <c r="A73749" s="38"/>
      <c r="B73749" s="38"/>
      <c r="C73749" s="38"/>
    </row>
    <row r="73750" spans="1:3" ht="15" x14ac:dyDescent="0.25">
      <c r="A73750" s="38"/>
      <c r="B73750" s="38"/>
      <c r="C73750" s="38"/>
    </row>
    <row r="73751" spans="1:3" ht="15" x14ac:dyDescent="0.25">
      <c r="A73751" s="38"/>
      <c r="B73751" s="38"/>
      <c r="C73751" s="38"/>
    </row>
    <row r="73752" spans="1:3" ht="15" x14ac:dyDescent="0.25">
      <c r="A73752" s="38"/>
      <c r="B73752" s="38"/>
      <c r="C73752" s="38"/>
    </row>
    <row r="73753" spans="1:3" ht="15" x14ac:dyDescent="0.25">
      <c r="A73753" s="38"/>
      <c r="B73753" s="38"/>
      <c r="C73753" s="38"/>
    </row>
    <row r="73754" spans="1:3" ht="15" x14ac:dyDescent="0.25">
      <c r="A73754" s="38"/>
      <c r="B73754" s="38"/>
      <c r="C73754" s="38"/>
    </row>
    <row r="73755" spans="1:3" ht="15" x14ac:dyDescent="0.25">
      <c r="A73755" s="38"/>
      <c r="B73755" s="38"/>
      <c r="C73755" s="38"/>
    </row>
    <row r="73756" spans="1:3" ht="15" x14ac:dyDescent="0.25">
      <c r="A73756" s="38"/>
      <c r="B73756" s="38"/>
      <c r="C73756" s="38"/>
    </row>
    <row r="73757" spans="1:3" ht="15" x14ac:dyDescent="0.25">
      <c r="A73757" s="38"/>
      <c r="B73757" s="38"/>
      <c r="C73757" s="38"/>
    </row>
    <row r="73758" spans="1:3" ht="15" x14ac:dyDescent="0.25">
      <c r="A73758" s="38"/>
      <c r="B73758" s="38"/>
      <c r="C73758" s="38"/>
    </row>
    <row r="73759" spans="1:3" ht="15" x14ac:dyDescent="0.25">
      <c r="A73759" s="38"/>
      <c r="B73759" s="38"/>
      <c r="C73759" s="38"/>
    </row>
    <row r="73760" spans="1:3" ht="15" x14ac:dyDescent="0.25">
      <c r="A73760" s="38"/>
      <c r="B73760" s="38"/>
      <c r="C73760" s="38"/>
    </row>
    <row r="73761" spans="1:3" ht="15" x14ac:dyDescent="0.25">
      <c r="A73761" s="38"/>
      <c r="B73761" s="38"/>
      <c r="C73761" s="38"/>
    </row>
    <row r="73762" spans="1:3" ht="15" x14ac:dyDescent="0.25">
      <c r="A73762" s="38"/>
      <c r="B73762" s="38"/>
      <c r="C73762" s="38"/>
    </row>
    <row r="73763" spans="1:3" ht="15" x14ac:dyDescent="0.25">
      <c r="A73763" s="38"/>
      <c r="B73763" s="38"/>
      <c r="C73763" s="38"/>
    </row>
    <row r="73764" spans="1:3" ht="15" x14ac:dyDescent="0.25">
      <c r="A73764" s="38"/>
      <c r="B73764" s="38"/>
      <c r="C73764" s="38"/>
    </row>
    <row r="73765" spans="1:3" ht="15" x14ac:dyDescent="0.25">
      <c r="A73765" s="38"/>
      <c r="B73765" s="38"/>
      <c r="C73765" s="38"/>
    </row>
    <row r="73766" spans="1:3" ht="15" x14ac:dyDescent="0.25">
      <c r="A73766" s="38"/>
      <c r="B73766" s="38"/>
      <c r="C73766" s="38"/>
    </row>
    <row r="73767" spans="1:3" ht="15" x14ac:dyDescent="0.25">
      <c r="A73767" s="38"/>
      <c r="B73767" s="38"/>
      <c r="C73767" s="38"/>
    </row>
    <row r="73768" spans="1:3" ht="15" x14ac:dyDescent="0.25">
      <c r="A73768" s="38"/>
      <c r="B73768" s="38"/>
      <c r="C73768" s="38"/>
    </row>
    <row r="73769" spans="1:3" ht="15" x14ac:dyDescent="0.25">
      <c r="A73769" s="38"/>
      <c r="B73769" s="38"/>
      <c r="C73769" s="38"/>
    </row>
    <row r="73770" spans="1:3" ht="15" x14ac:dyDescent="0.25">
      <c r="A73770" s="38"/>
      <c r="B73770" s="38"/>
      <c r="C73770" s="38"/>
    </row>
    <row r="73771" spans="1:3" ht="15" x14ac:dyDescent="0.25">
      <c r="A73771" s="38"/>
      <c r="B73771" s="38"/>
      <c r="C73771" s="38"/>
    </row>
    <row r="73772" spans="1:3" ht="15" x14ac:dyDescent="0.25">
      <c r="A73772" s="38"/>
      <c r="B73772" s="38"/>
      <c r="C73772" s="38"/>
    </row>
    <row r="73773" spans="1:3" ht="15" x14ac:dyDescent="0.25">
      <c r="A73773" s="38"/>
      <c r="B73773" s="38"/>
      <c r="C73773" s="38"/>
    </row>
    <row r="73774" spans="1:3" ht="15" x14ac:dyDescent="0.25">
      <c r="A73774" s="38"/>
      <c r="B73774" s="38"/>
      <c r="C73774" s="38"/>
    </row>
    <row r="73775" spans="1:3" ht="15" x14ac:dyDescent="0.25">
      <c r="A73775" s="38"/>
      <c r="B73775" s="38"/>
      <c r="C73775" s="38"/>
    </row>
    <row r="73776" spans="1:3" ht="15" x14ac:dyDescent="0.25">
      <c r="A73776" s="38"/>
      <c r="B73776" s="38"/>
      <c r="C73776" s="38"/>
    </row>
    <row r="73777" spans="1:3" ht="15" x14ac:dyDescent="0.25">
      <c r="A73777" s="38"/>
      <c r="B73777" s="38"/>
      <c r="C73777" s="38"/>
    </row>
    <row r="73778" spans="1:3" ht="15" x14ac:dyDescent="0.25">
      <c r="A73778" s="38"/>
      <c r="B73778" s="38"/>
      <c r="C73778" s="38"/>
    </row>
    <row r="73779" spans="1:3" ht="15" x14ac:dyDescent="0.25">
      <c r="A73779" s="38"/>
      <c r="B73779" s="38"/>
      <c r="C73779" s="38"/>
    </row>
    <row r="73780" spans="1:3" ht="15" x14ac:dyDescent="0.25">
      <c r="A73780" s="38"/>
      <c r="B73780" s="38"/>
      <c r="C73780" s="38"/>
    </row>
    <row r="73781" spans="1:3" ht="15" x14ac:dyDescent="0.25">
      <c r="A73781" s="38"/>
      <c r="B73781" s="38"/>
      <c r="C73781" s="38"/>
    </row>
    <row r="73782" spans="1:3" ht="15" x14ac:dyDescent="0.25">
      <c r="A73782" s="38"/>
      <c r="B73782" s="38"/>
      <c r="C73782" s="38"/>
    </row>
    <row r="73783" spans="1:3" ht="15" x14ac:dyDescent="0.25">
      <c r="A73783" s="38"/>
      <c r="B73783" s="38"/>
      <c r="C73783" s="38"/>
    </row>
    <row r="73784" spans="1:3" ht="15" x14ac:dyDescent="0.25">
      <c r="A73784" s="38"/>
      <c r="B73784" s="38"/>
      <c r="C73784" s="38"/>
    </row>
    <row r="73785" spans="1:3" ht="15" x14ac:dyDescent="0.25">
      <c r="A73785" s="38"/>
      <c r="B73785" s="38"/>
      <c r="C73785" s="38"/>
    </row>
    <row r="73786" spans="1:3" ht="15" x14ac:dyDescent="0.25">
      <c r="A73786" s="38"/>
      <c r="B73786" s="38"/>
      <c r="C73786" s="38"/>
    </row>
    <row r="73787" spans="1:3" ht="15" x14ac:dyDescent="0.25">
      <c r="A73787" s="38"/>
      <c r="B73787" s="38"/>
      <c r="C73787" s="38"/>
    </row>
    <row r="73788" spans="1:3" ht="15" x14ac:dyDescent="0.25">
      <c r="A73788" s="38"/>
      <c r="B73788" s="38"/>
      <c r="C73788" s="38"/>
    </row>
    <row r="73789" spans="1:3" ht="15" x14ac:dyDescent="0.25">
      <c r="A73789" s="38"/>
      <c r="B73789" s="38"/>
      <c r="C73789" s="38"/>
    </row>
    <row r="73790" spans="1:3" ht="15" x14ac:dyDescent="0.25">
      <c r="A73790" s="38"/>
      <c r="B73790" s="38"/>
      <c r="C73790" s="38"/>
    </row>
    <row r="73791" spans="1:3" ht="15" x14ac:dyDescent="0.25">
      <c r="A73791" s="38"/>
      <c r="B73791" s="38"/>
      <c r="C73791" s="38"/>
    </row>
    <row r="73792" spans="1:3" ht="15" x14ac:dyDescent="0.25">
      <c r="A73792" s="38"/>
      <c r="B73792" s="38"/>
      <c r="C73792" s="38"/>
    </row>
    <row r="73793" spans="1:3" ht="15" x14ac:dyDescent="0.25">
      <c r="A73793" s="38"/>
      <c r="B73793" s="38"/>
      <c r="C73793" s="38"/>
    </row>
    <row r="73794" spans="1:3" ht="15" x14ac:dyDescent="0.25">
      <c r="A73794" s="38"/>
      <c r="B73794" s="38"/>
      <c r="C73794" s="38"/>
    </row>
    <row r="73795" spans="1:3" ht="15" x14ac:dyDescent="0.25">
      <c r="A73795" s="38"/>
      <c r="B73795" s="38"/>
      <c r="C73795" s="38"/>
    </row>
    <row r="73796" spans="1:3" ht="15" x14ac:dyDescent="0.25">
      <c r="A73796" s="38"/>
      <c r="B73796" s="38"/>
      <c r="C73796" s="38"/>
    </row>
    <row r="73797" spans="1:3" ht="15" x14ac:dyDescent="0.25">
      <c r="A73797" s="38"/>
      <c r="B73797" s="38"/>
      <c r="C73797" s="38"/>
    </row>
    <row r="73798" spans="1:3" ht="15" x14ac:dyDescent="0.25">
      <c r="A73798" s="38"/>
      <c r="B73798" s="38"/>
      <c r="C73798" s="38"/>
    </row>
    <row r="73799" spans="1:3" ht="15" x14ac:dyDescent="0.25">
      <c r="A73799" s="38"/>
      <c r="B73799" s="38"/>
      <c r="C73799" s="38"/>
    </row>
    <row r="73800" spans="1:3" ht="15" x14ac:dyDescent="0.25">
      <c r="A73800" s="38"/>
      <c r="B73800" s="38"/>
      <c r="C73800" s="38"/>
    </row>
    <row r="73801" spans="1:3" ht="15" x14ac:dyDescent="0.25">
      <c r="A73801" s="38"/>
      <c r="B73801" s="38"/>
      <c r="C73801" s="38"/>
    </row>
    <row r="73802" spans="1:3" ht="15" x14ac:dyDescent="0.25">
      <c r="A73802" s="38"/>
      <c r="B73802" s="38"/>
      <c r="C73802" s="38"/>
    </row>
    <row r="73803" spans="1:3" ht="15" x14ac:dyDescent="0.25">
      <c r="A73803" s="38"/>
      <c r="B73803" s="38"/>
      <c r="C73803" s="38"/>
    </row>
    <row r="73804" spans="1:3" ht="15" x14ac:dyDescent="0.25">
      <c r="A73804" s="38"/>
      <c r="B73804" s="38"/>
      <c r="C73804" s="38"/>
    </row>
    <row r="73805" spans="1:3" ht="15" x14ac:dyDescent="0.25">
      <c r="A73805" s="38"/>
      <c r="B73805" s="38"/>
      <c r="C73805" s="38"/>
    </row>
    <row r="73806" spans="1:3" ht="15" x14ac:dyDescent="0.25">
      <c r="A73806" s="38"/>
      <c r="B73806" s="38"/>
      <c r="C73806" s="38"/>
    </row>
    <row r="73807" spans="1:3" ht="15" x14ac:dyDescent="0.25">
      <c r="A73807" s="38"/>
      <c r="B73807" s="38"/>
      <c r="C73807" s="38"/>
    </row>
    <row r="73808" spans="1:3" ht="15" x14ac:dyDescent="0.25">
      <c r="A73808" s="38"/>
      <c r="B73808" s="38"/>
      <c r="C73808" s="38"/>
    </row>
    <row r="73809" spans="1:3" ht="15" x14ac:dyDescent="0.25">
      <c r="A73809" s="38"/>
      <c r="B73809" s="38"/>
      <c r="C73809" s="38"/>
    </row>
    <row r="73810" spans="1:3" ht="15" x14ac:dyDescent="0.25">
      <c r="A73810" s="38"/>
      <c r="B73810" s="38"/>
      <c r="C73810" s="38"/>
    </row>
    <row r="73811" spans="1:3" ht="15" x14ac:dyDescent="0.25">
      <c r="A73811" s="38"/>
      <c r="B73811" s="38"/>
      <c r="C73811" s="38"/>
    </row>
    <row r="73812" spans="1:3" ht="15" x14ac:dyDescent="0.25">
      <c r="A73812" s="38"/>
      <c r="B73812" s="38"/>
      <c r="C73812" s="38"/>
    </row>
    <row r="73813" spans="1:3" ht="15" x14ac:dyDescent="0.25">
      <c r="A73813" s="38"/>
      <c r="B73813" s="38"/>
      <c r="C73813" s="38"/>
    </row>
    <row r="73814" spans="1:3" ht="15" x14ac:dyDescent="0.25">
      <c r="A73814" s="38"/>
      <c r="B73814" s="38"/>
      <c r="C73814" s="38"/>
    </row>
    <row r="73815" spans="1:3" ht="15" x14ac:dyDescent="0.25">
      <c r="A73815" s="38"/>
      <c r="B73815" s="38"/>
      <c r="C73815" s="38"/>
    </row>
    <row r="73816" spans="1:3" ht="15" x14ac:dyDescent="0.25">
      <c r="A73816" s="38"/>
      <c r="B73816" s="38"/>
      <c r="C73816" s="38"/>
    </row>
    <row r="73817" spans="1:3" ht="15" x14ac:dyDescent="0.25">
      <c r="A73817" s="38"/>
      <c r="B73817" s="38"/>
      <c r="C73817" s="38"/>
    </row>
    <row r="73818" spans="1:3" ht="15" x14ac:dyDescent="0.25">
      <c r="A73818" s="38"/>
      <c r="B73818" s="38"/>
      <c r="C73818" s="38"/>
    </row>
    <row r="73819" spans="1:3" ht="15" x14ac:dyDescent="0.25">
      <c r="A73819" s="38"/>
      <c r="B73819" s="38"/>
      <c r="C73819" s="38"/>
    </row>
    <row r="73820" spans="1:3" ht="15" x14ac:dyDescent="0.25">
      <c r="A73820" s="38"/>
      <c r="B73820" s="38"/>
      <c r="C73820" s="38"/>
    </row>
    <row r="73821" spans="1:3" ht="15" x14ac:dyDescent="0.25">
      <c r="A73821" s="38"/>
      <c r="B73821" s="38"/>
      <c r="C73821" s="38"/>
    </row>
    <row r="73822" spans="1:3" ht="15" x14ac:dyDescent="0.25">
      <c r="A73822" s="38"/>
      <c r="B73822" s="38"/>
      <c r="C73822" s="38"/>
    </row>
    <row r="73823" spans="1:3" ht="15" x14ac:dyDescent="0.25">
      <c r="A73823" s="38"/>
      <c r="B73823" s="38"/>
      <c r="C73823" s="38"/>
    </row>
    <row r="73824" spans="1:3" ht="15" x14ac:dyDescent="0.25">
      <c r="A73824" s="38"/>
      <c r="B73824" s="38"/>
      <c r="C73824" s="38"/>
    </row>
    <row r="73825" spans="1:3" ht="15" x14ac:dyDescent="0.25">
      <c r="A73825" s="38"/>
      <c r="B73825" s="38"/>
      <c r="C73825" s="38"/>
    </row>
    <row r="73826" spans="1:3" ht="15" x14ac:dyDescent="0.25">
      <c r="A73826" s="38"/>
      <c r="B73826" s="38"/>
      <c r="C73826" s="38"/>
    </row>
    <row r="73827" spans="1:3" ht="15" x14ac:dyDescent="0.25">
      <c r="A73827" s="38"/>
      <c r="B73827" s="38"/>
      <c r="C73827" s="38"/>
    </row>
    <row r="73828" spans="1:3" ht="15" x14ac:dyDescent="0.25">
      <c r="A73828" s="38"/>
      <c r="B73828" s="38"/>
      <c r="C73828" s="38"/>
    </row>
    <row r="73829" spans="1:3" ht="15" x14ac:dyDescent="0.25">
      <c r="A73829" s="38"/>
      <c r="B73829" s="38"/>
      <c r="C73829" s="38"/>
    </row>
    <row r="73830" spans="1:3" ht="15" x14ac:dyDescent="0.25">
      <c r="A73830" s="38"/>
      <c r="B73830" s="38"/>
      <c r="C73830" s="38"/>
    </row>
    <row r="73831" spans="1:3" ht="15" x14ac:dyDescent="0.25">
      <c r="A73831" s="38"/>
      <c r="B73831" s="38"/>
      <c r="C73831" s="38"/>
    </row>
    <row r="73832" spans="1:3" ht="15" x14ac:dyDescent="0.25">
      <c r="A73832" s="38"/>
      <c r="B73832" s="38"/>
      <c r="C73832" s="38"/>
    </row>
    <row r="73833" spans="1:3" ht="15" x14ac:dyDescent="0.25">
      <c r="A73833" s="38"/>
      <c r="B73833" s="38"/>
      <c r="C73833" s="38"/>
    </row>
    <row r="73834" spans="1:3" ht="15" x14ac:dyDescent="0.25">
      <c r="A73834" s="38"/>
      <c r="B73834" s="38"/>
      <c r="C73834" s="38"/>
    </row>
    <row r="73835" spans="1:3" ht="15" x14ac:dyDescent="0.25">
      <c r="A73835" s="38"/>
      <c r="B73835" s="38"/>
      <c r="C73835" s="38"/>
    </row>
    <row r="73836" spans="1:3" ht="15" x14ac:dyDescent="0.25">
      <c r="A73836" s="38"/>
      <c r="B73836" s="38"/>
      <c r="C73836" s="38"/>
    </row>
    <row r="73837" spans="1:3" ht="15" x14ac:dyDescent="0.25">
      <c r="A73837" s="38"/>
      <c r="B73837" s="38"/>
      <c r="C73837" s="38"/>
    </row>
    <row r="73838" spans="1:3" ht="15" x14ac:dyDescent="0.25">
      <c r="A73838" s="38"/>
      <c r="B73838" s="38"/>
      <c r="C73838" s="38"/>
    </row>
    <row r="73839" spans="1:3" ht="15" x14ac:dyDescent="0.25">
      <c r="A73839" s="38"/>
      <c r="B73839" s="38"/>
      <c r="C73839" s="38"/>
    </row>
    <row r="73840" spans="1:3" ht="15" x14ac:dyDescent="0.25">
      <c r="A73840" s="38"/>
      <c r="B73840" s="38"/>
      <c r="C73840" s="38"/>
    </row>
    <row r="73841" spans="1:3" ht="15" x14ac:dyDescent="0.25">
      <c r="A73841" s="38"/>
      <c r="B73841" s="38"/>
      <c r="C73841" s="38"/>
    </row>
    <row r="73842" spans="1:3" ht="15" x14ac:dyDescent="0.25">
      <c r="A73842" s="38"/>
      <c r="B73842" s="38"/>
      <c r="C73842" s="38"/>
    </row>
    <row r="73843" spans="1:3" ht="15" x14ac:dyDescent="0.25">
      <c r="A73843" s="38"/>
      <c r="B73843" s="38"/>
      <c r="C73843" s="38"/>
    </row>
    <row r="73844" spans="1:3" ht="15" x14ac:dyDescent="0.25">
      <c r="A73844" s="38"/>
      <c r="B73844" s="38"/>
      <c r="C73844" s="38"/>
    </row>
    <row r="73845" spans="1:3" ht="15" x14ac:dyDescent="0.25">
      <c r="A73845" s="38"/>
      <c r="B73845" s="38"/>
      <c r="C73845" s="38"/>
    </row>
    <row r="73846" spans="1:3" ht="15" x14ac:dyDescent="0.25">
      <c r="A73846" s="38"/>
      <c r="B73846" s="38"/>
      <c r="C73846" s="38"/>
    </row>
    <row r="73847" spans="1:3" ht="15" x14ac:dyDescent="0.25">
      <c r="A73847" s="38"/>
      <c r="B73847" s="38"/>
      <c r="C73847" s="38"/>
    </row>
    <row r="73848" spans="1:3" ht="15" x14ac:dyDescent="0.25">
      <c r="A73848" s="38"/>
      <c r="B73848" s="38"/>
      <c r="C73848" s="38"/>
    </row>
    <row r="73849" spans="1:3" ht="15" x14ac:dyDescent="0.25">
      <c r="A73849" s="38"/>
      <c r="B73849" s="38"/>
      <c r="C73849" s="38"/>
    </row>
    <row r="73850" spans="1:3" ht="15" x14ac:dyDescent="0.25">
      <c r="A73850" s="38"/>
      <c r="B73850" s="38"/>
      <c r="C73850" s="38"/>
    </row>
    <row r="73851" spans="1:3" ht="15" x14ac:dyDescent="0.25">
      <c r="A73851" s="38"/>
      <c r="B73851" s="38"/>
      <c r="C73851" s="38"/>
    </row>
    <row r="73852" spans="1:3" ht="15" x14ac:dyDescent="0.25">
      <c r="A73852" s="38"/>
      <c r="B73852" s="38"/>
      <c r="C73852" s="38"/>
    </row>
    <row r="73853" spans="1:3" ht="15" x14ac:dyDescent="0.25">
      <c r="A73853" s="38"/>
      <c r="B73853" s="38"/>
      <c r="C73853" s="38"/>
    </row>
    <row r="73854" spans="1:3" ht="15" x14ac:dyDescent="0.25">
      <c r="A73854" s="38"/>
      <c r="B73854" s="38"/>
      <c r="C73854" s="38"/>
    </row>
    <row r="73855" spans="1:3" ht="15" x14ac:dyDescent="0.25">
      <c r="A73855" s="38"/>
      <c r="B73855" s="38"/>
      <c r="C73855" s="38"/>
    </row>
    <row r="73856" spans="1:3" ht="15" x14ac:dyDescent="0.25">
      <c r="A73856" s="38"/>
      <c r="B73856" s="38"/>
      <c r="C73856" s="38"/>
    </row>
    <row r="73857" spans="1:3" ht="15" x14ac:dyDescent="0.25">
      <c r="A73857" s="38"/>
      <c r="B73857" s="38"/>
      <c r="C73857" s="38"/>
    </row>
    <row r="73858" spans="1:3" ht="15" x14ac:dyDescent="0.25">
      <c r="A73858" s="38"/>
      <c r="B73858" s="38"/>
      <c r="C73858" s="38"/>
    </row>
    <row r="73859" spans="1:3" ht="15" x14ac:dyDescent="0.25">
      <c r="A73859" s="38"/>
      <c r="B73859" s="38"/>
      <c r="C73859" s="38"/>
    </row>
    <row r="73860" spans="1:3" ht="15" x14ac:dyDescent="0.25">
      <c r="A73860" s="38"/>
      <c r="B73860" s="38"/>
      <c r="C73860" s="38"/>
    </row>
    <row r="73861" spans="1:3" ht="15" x14ac:dyDescent="0.25">
      <c r="A73861" s="38"/>
      <c r="B73861" s="38"/>
      <c r="C73861" s="38"/>
    </row>
    <row r="73862" spans="1:3" ht="15" x14ac:dyDescent="0.25">
      <c r="A73862" s="38"/>
      <c r="B73862" s="38"/>
      <c r="C73862" s="38"/>
    </row>
    <row r="73863" spans="1:3" ht="15" x14ac:dyDescent="0.25">
      <c r="A73863" s="38"/>
      <c r="B73863" s="38"/>
      <c r="C73863" s="38"/>
    </row>
    <row r="73864" spans="1:3" ht="15" x14ac:dyDescent="0.25">
      <c r="A73864" s="38"/>
      <c r="B73864" s="38"/>
      <c r="C73864" s="38"/>
    </row>
    <row r="73865" spans="1:3" ht="15" x14ac:dyDescent="0.25">
      <c r="A73865" s="38"/>
      <c r="B73865" s="38"/>
      <c r="C73865" s="38"/>
    </row>
    <row r="73866" spans="1:3" ht="15" x14ac:dyDescent="0.25">
      <c r="A73866" s="38"/>
      <c r="B73866" s="38"/>
      <c r="C73866" s="38"/>
    </row>
    <row r="73867" spans="1:3" ht="15" x14ac:dyDescent="0.25">
      <c r="A73867" s="38"/>
      <c r="B73867" s="38"/>
      <c r="C73867" s="38"/>
    </row>
    <row r="73868" spans="1:3" ht="15" x14ac:dyDescent="0.25">
      <c r="A73868" s="38"/>
      <c r="B73868" s="38"/>
      <c r="C73868" s="38"/>
    </row>
    <row r="73869" spans="1:3" ht="15" x14ac:dyDescent="0.25">
      <c r="A73869" s="38"/>
      <c r="B73869" s="38"/>
      <c r="C73869" s="38"/>
    </row>
    <row r="73870" spans="1:3" ht="15" x14ac:dyDescent="0.25">
      <c r="A73870" s="38"/>
      <c r="B73870" s="38"/>
      <c r="C73870" s="38"/>
    </row>
    <row r="73871" spans="1:3" ht="15" x14ac:dyDescent="0.25">
      <c r="A73871" s="38"/>
      <c r="B73871" s="38"/>
      <c r="C73871" s="38"/>
    </row>
    <row r="73872" spans="1:3" ht="15" x14ac:dyDescent="0.25">
      <c r="A73872" s="38"/>
      <c r="B73872" s="38"/>
      <c r="C73872" s="38"/>
    </row>
    <row r="73873" spans="1:3" ht="15" x14ac:dyDescent="0.25">
      <c r="A73873" s="38"/>
      <c r="B73873" s="38"/>
      <c r="C73873" s="38"/>
    </row>
    <row r="73874" spans="1:3" ht="15" x14ac:dyDescent="0.25">
      <c r="A73874" s="38"/>
      <c r="B73874" s="38"/>
      <c r="C73874" s="38"/>
    </row>
    <row r="73875" spans="1:3" ht="15" x14ac:dyDescent="0.25">
      <c r="A73875" s="38"/>
      <c r="B73875" s="38"/>
      <c r="C73875" s="38"/>
    </row>
    <row r="73876" spans="1:3" ht="15" x14ac:dyDescent="0.25">
      <c r="A73876" s="38"/>
      <c r="B73876" s="38"/>
      <c r="C73876" s="38"/>
    </row>
    <row r="73877" spans="1:3" ht="15" x14ac:dyDescent="0.25">
      <c r="A73877" s="38"/>
      <c r="B73877" s="38"/>
      <c r="C73877" s="38"/>
    </row>
    <row r="73878" spans="1:3" ht="15" x14ac:dyDescent="0.25">
      <c r="A73878" s="38"/>
      <c r="B73878" s="38"/>
      <c r="C73878" s="38"/>
    </row>
    <row r="73879" spans="1:3" ht="15" x14ac:dyDescent="0.25">
      <c r="A73879" s="38"/>
      <c r="B73879" s="38"/>
      <c r="C73879" s="38"/>
    </row>
    <row r="73880" spans="1:3" ht="15" x14ac:dyDescent="0.25">
      <c r="A73880" s="38"/>
      <c r="B73880" s="38"/>
      <c r="C73880" s="38"/>
    </row>
    <row r="73881" spans="1:3" ht="15" x14ac:dyDescent="0.25">
      <c r="A73881" s="38"/>
      <c r="B73881" s="38"/>
      <c r="C73881" s="38"/>
    </row>
    <row r="73882" spans="1:3" ht="15" x14ac:dyDescent="0.25">
      <c r="A73882" s="38"/>
      <c r="B73882" s="38"/>
      <c r="C73882" s="38"/>
    </row>
    <row r="73883" spans="1:3" ht="15" x14ac:dyDescent="0.25">
      <c r="A73883" s="38"/>
      <c r="B73883" s="38"/>
      <c r="C73883" s="38"/>
    </row>
    <row r="73884" spans="1:3" ht="15" x14ac:dyDescent="0.25">
      <c r="A73884" s="38"/>
      <c r="B73884" s="38"/>
      <c r="C73884" s="38"/>
    </row>
    <row r="73885" spans="1:3" ht="15" x14ac:dyDescent="0.25">
      <c r="A73885" s="38"/>
      <c r="B73885" s="38"/>
      <c r="C73885" s="38"/>
    </row>
    <row r="73886" spans="1:3" ht="15" x14ac:dyDescent="0.25">
      <c r="A73886" s="38"/>
      <c r="B73886" s="38"/>
      <c r="C73886" s="38"/>
    </row>
    <row r="73887" spans="1:3" ht="15" x14ac:dyDescent="0.25">
      <c r="A73887" s="38"/>
      <c r="B73887" s="38"/>
      <c r="C73887" s="38"/>
    </row>
    <row r="73888" spans="1:3" ht="15" x14ac:dyDescent="0.25">
      <c r="A73888" s="38"/>
      <c r="B73888" s="38"/>
      <c r="C73888" s="38"/>
    </row>
    <row r="73889" spans="1:3" ht="15" x14ac:dyDescent="0.25">
      <c r="A73889" s="38"/>
      <c r="B73889" s="38"/>
      <c r="C73889" s="38"/>
    </row>
    <row r="73890" spans="1:3" ht="15" x14ac:dyDescent="0.25">
      <c r="A73890" s="38"/>
      <c r="B73890" s="38"/>
      <c r="C73890" s="38"/>
    </row>
    <row r="73891" spans="1:3" ht="15" x14ac:dyDescent="0.25">
      <c r="A73891" s="38"/>
      <c r="B73891" s="38"/>
      <c r="C73891" s="38"/>
    </row>
    <row r="73892" spans="1:3" ht="15" x14ac:dyDescent="0.25">
      <c r="A73892" s="38"/>
      <c r="B73892" s="38"/>
      <c r="C73892" s="38"/>
    </row>
    <row r="73893" spans="1:3" ht="15" x14ac:dyDescent="0.25">
      <c r="A73893" s="38"/>
      <c r="B73893" s="38"/>
      <c r="C73893" s="38"/>
    </row>
    <row r="73894" spans="1:3" ht="15" x14ac:dyDescent="0.25">
      <c r="A73894" s="38"/>
      <c r="B73894" s="38"/>
      <c r="C73894" s="38"/>
    </row>
    <row r="73895" spans="1:3" ht="15" x14ac:dyDescent="0.25">
      <c r="A73895" s="38"/>
      <c r="B73895" s="38"/>
      <c r="C73895" s="38"/>
    </row>
    <row r="73896" spans="1:3" ht="15" x14ac:dyDescent="0.25">
      <c r="A73896" s="38"/>
      <c r="B73896" s="38"/>
      <c r="C73896" s="38"/>
    </row>
    <row r="73897" spans="1:3" ht="15" x14ac:dyDescent="0.25">
      <c r="A73897" s="38"/>
      <c r="B73897" s="38"/>
      <c r="C73897" s="38"/>
    </row>
    <row r="73898" spans="1:3" ht="15" x14ac:dyDescent="0.25">
      <c r="A73898" s="38"/>
      <c r="B73898" s="38"/>
      <c r="C73898" s="38"/>
    </row>
    <row r="73899" spans="1:3" ht="15" x14ac:dyDescent="0.25">
      <c r="A73899" s="38"/>
      <c r="B73899" s="38"/>
      <c r="C73899" s="38"/>
    </row>
    <row r="73900" spans="1:3" ht="15" x14ac:dyDescent="0.25">
      <c r="A73900" s="38"/>
      <c r="B73900" s="38"/>
      <c r="C73900" s="38"/>
    </row>
    <row r="73901" spans="1:3" ht="15" x14ac:dyDescent="0.25">
      <c r="A73901" s="38"/>
      <c r="B73901" s="38"/>
      <c r="C73901" s="38"/>
    </row>
    <row r="73902" spans="1:3" ht="15" x14ac:dyDescent="0.25">
      <c r="A73902" s="38"/>
      <c r="B73902" s="38"/>
      <c r="C73902" s="38"/>
    </row>
    <row r="73903" spans="1:3" ht="15" x14ac:dyDescent="0.25">
      <c r="A73903" s="38"/>
      <c r="B73903" s="38"/>
      <c r="C73903" s="38"/>
    </row>
    <row r="73904" spans="1:3" ht="15" x14ac:dyDescent="0.25">
      <c r="A73904" s="38"/>
      <c r="B73904" s="38"/>
      <c r="C73904" s="38"/>
    </row>
    <row r="73905" spans="1:3" ht="15" x14ac:dyDescent="0.25">
      <c r="A73905" s="38"/>
      <c r="B73905" s="38"/>
      <c r="C73905" s="38"/>
    </row>
    <row r="73906" spans="1:3" ht="15" x14ac:dyDescent="0.25">
      <c r="A73906" s="38"/>
      <c r="B73906" s="38"/>
      <c r="C73906" s="38"/>
    </row>
    <row r="73907" spans="1:3" ht="15" x14ac:dyDescent="0.25">
      <c r="A73907" s="38"/>
      <c r="B73907" s="38"/>
      <c r="C73907" s="38"/>
    </row>
    <row r="73908" spans="1:3" ht="15" x14ac:dyDescent="0.25">
      <c r="A73908" s="38"/>
      <c r="B73908" s="38"/>
      <c r="C73908" s="38"/>
    </row>
    <row r="73909" spans="1:3" ht="15" x14ac:dyDescent="0.25">
      <c r="A73909" s="38"/>
      <c r="B73909" s="38"/>
      <c r="C73909" s="38"/>
    </row>
    <row r="73910" spans="1:3" ht="15" x14ac:dyDescent="0.25">
      <c r="A73910" s="38"/>
      <c r="B73910" s="38"/>
      <c r="C73910" s="38"/>
    </row>
    <row r="73911" spans="1:3" ht="15" x14ac:dyDescent="0.25">
      <c r="A73911" s="38"/>
      <c r="B73911" s="38"/>
      <c r="C73911" s="38"/>
    </row>
    <row r="73912" spans="1:3" ht="15" x14ac:dyDescent="0.25">
      <c r="A73912" s="38"/>
      <c r="B73912" s="38"/>
      <c r="C73912" s="38"/>
    </row>
    <row r="73913" spans="1:3" ht="15" x14ac:dyDescent="0.25">
      <c r="A73913" s="38"/>
      <c r="B73913" s="38"/>
      <c r="C73913" s="38"/>
    </row>
    <row r="73914" spans="1:3" ht="15" x14ac:dyDescent="0.25">
      <c r="A73914" s="38"/>
      <c r="B73914" s="38"/>
      <c r="C73914" s="38"/>
    </row>
    <row r="73915" spans="1:3" ht="15" x14ac:dyDescent="0.25">
      <c r="A73915" s="38"/>
      <c r="B73915" s="38"/>
      <c r="C73915" s="38"/>
    </row>
    <row r="73916" spans="1:3" ht="15" x14ac:dyDescent="0.25">
      <c r="A73916" s="38"/>
      <c r="B73916" s="38"/>
      <c r="C73916" s="38"/>
    </row>
    <row r="73917" spans="1:3" ht="15" x14ac:dyDescent="0.25">
      <c r="A73917" s="38"/>
      <c r="B73917" s="38"/>
      <c r="C73917" s="38"/>
    </row>
    <row r="73918" spans="1:3" ht="15" x14ac:dyDescent="0.25">
      <c r="A73918" s="38"/>
      <c r="B73918" s="38"/>
      <c r="C73918" s="38"/>
    </row>
    <row r="73919" spans="1:3" ht="15" x14ac:dyDescent="0.25">
      <c r="A73919" s="38"/>
      <c r="B73919" s="38"/>
      <c r="C73919" s="38"/>
    </row>
    <row r="73920" spans="1:3" ht="15" x14ac:dyDescent="0.25">
      <c r="A73920" s="38"/>
      <c r="B73920" s="38"/>
      <c r="C73920" s="38"/>
    </row>
    <row r="73921" spans="1:3" ht="15" x14ac:dyDescent="0.25">
      <c r="A73921" s="38"/>
      <c r="B73921" s="38"/>
      <c r="C73921" s="38"/>
    </row>
    <row r="73922" spans="1:3" ht="15" x14ac:dyDescent="0.25">
      <c r="A73922" s="38"/>
      <c r="B73922" s="38"/>
      <c r="C73922" s="38"/>
    </row>
    <row r="73923" spans="1:3" ht="15" x14ac:dyDescent="0.25">
      <c r="A73923" s="38"/>
      <c r="B73923" s="38"/>
      <c r="C73923" s="38"/>
    </row>
    <row r="73924" spans="1:3" ht="15" x14ac:dyDescent="0.25">
      <c r="A73924" s="38"/>
      <c r="B73924" s="38"/>
      <c r="C73924" s="38"/>
    </row>
    <row r="73925" spans="1:3" ht="15" x14ac:dyDescent="0.25">
      <c r="A73925" s="38"/>
      <c r="B73925" s="38"/>
      <c r="C73925" s="38"/>
    </row>
    <row r="73926" spans="1:3" ht="15" x14ac:dyDescent="0.25">
      <c r="A73926" s="38"/>
      <c r="B73926" s="38"/>
      <c r="C73926" s="38"/>
    </row>
    <row r="73927" spans="1:3" ht="15" x14ac:dyDescent="0.25">
      <c r="A73927" s="38"/>
      <c r="B73927" s="38"/>
      <c r="C73927" s="38"/>
    </row>
    <row r="73928" spans="1:3" ht="15" x14ac:dyDescent="0.25">
      <c r="A73928" s="38"/>
      <c r="B73928" s="38"/>
      <c r="C73928" s="38"/>
    </row>
    <row r="73929" spans="1:3" ht="15" x14ac:dyDescent="0.25">
      <c r="A73929" s="38"/>
      <c r="B73929" s="38"/>
      <c r="C73929" s="38"/>
    </row>
    <row r="73930" spans="1:3" ht="15" x14ac:dyDescent="0.25">
      <c r="A73930" s="38"/>
      <c r="B73930" s="38"/>
      <c r="C73930" s="38"/>
    </row>
    <row r="73931" spans="1:3" ht="15" x14ac:dyDescent="0.25">
      <c r="A73931" s="38"/>
      <c r="B73931" s="38"/>
      <c r="C73931" s="38"/>
    </row>
    <row r="73932" spans="1:3" ht="15" x14ac:dyDescent="0.25">
      <c r="A73932" s="38"/>
      <c r="B73932" s="38"/>
      <c r="C73932" s="38"/>
    </row>
    <row r="73933" spans="1:3" ht="15" x14ac:dyDescent="0.25">
      <c r="A73933" s="38"/>
      <c r="B73933" s="38"/>
      <c r="C73933" s="38"/>
    </row>
    <row r="73934" spans="1:3" ht="15" x14ac:dyDescent="0.25">
      <c r="A73934" s="38"/>
      <c r="B73934" s="38"/>
      <c r="C73934" s="38"/>
    </row>
    <row r="73935" spans="1:3" ht="15" x14ac:dyDescent="0.25">
      <c r="A73935" s="38"/>
      <c r="B73935" s="38"/>
      <c r="C73935" s="38"/>
    </row>
    <row r="73936" spans="1:3" ht="15" x14ac:dyDescent="0.25">
      <c r="A73936" s="38"/>
      <c r="B73936" s="38"/>
      <c r="C73936" s="38"/>
    </row>
    <row r="73937" spans="1:3" ht="15" x14ac:dyDescent="0.25">
      <c r="A73937" s="38"/>
      <c r="B73937" s="38"/>
      <c r="C73937" s="38"/>
    </row>
    <row r="73938" spans="1:3" ht="15" x14ac:dyDescent="0.25">
      <c r="A73938" s="38"/>
      <c r="B73938" s="38"/>
      <c r="C73938" s="38"/>
    </row>
    <row r="73939" spans="1:3" ht="15" x14ac:dyDescent="0.25">
      <c r="A73939" s="38"/>
      <c r="B73939" s="38"/>
      <c r="C73939" s="38"/>
    </row>
    <row r="73940" spans="1:3" ht="15" x14ac:dyDescent="0.25">
      <c r="A73940" s="38"/>
      <c r="B73940" s="38"/>
      <c r="C73940" s="38"/>
    </row>
    <row r="73941" spans="1:3" ht="15" x14ac:dyDescent="0.25">
      <c r="A73941" s="38"/>
      <c r="B73941" s="38"/>
      <c r="C73941" s="38"/>
    </row>
    <row r="73942" spans="1:3" ht="15" x14ac:dyDescent="0.25">
      <c r="A73942" s="38"/>
      <c r="B73942" s="38"/>
      <c r="C73942" s="38"/>
    </row>
    <row r="73943" spans="1:3" ht="15" x14ac:dyDescent="0.25">
      <c r="A73943" s="38"/>
      <c r="B73943" s="38"/>
      <c r="C73943" s="38"/>
    </row>
    <row r="73944" spans="1:3" ht="15" x14ac:dyDescent="0.25">
      <c r="A73944" s="38"/>
      <c r="B73944" s="38"/>
      <c r="C73944" s="38"/>
    </row>
    <row r="73945" spans="1:3" ht="15" x14ac:dyDescent="0.25">
      <c r="A73945" s="38"/>
      <c r="B73945" s="38"/>
      <c r="C73945" s="38"/>
    </row>
    <row r="73946" spans="1:3" ht="15" x14ac:dyDescent="0.25">
      <c r="A73946" s="38"/>
      <c r="B73946" s="38"/>
      <c r="C73946" s="38"/>
    </row>
    <row r="73947" spans="1:3" ht="15" x14ac:dyDescent="0.25">
      <c r="A73947" s="38"/>
      <c r="B73947" s="38"/>
      <c r="C73947" s="38"/>
    </row>
    <row r="73948" spans="1:3" ht="15" x14ac:dyDescent="0.25">
      <c r="A73948" s="38"/>
      <c r="B73948" s="38"/>
      <c r="C73948" s="38"/>
    </row>
    <row r="73949" spans="1:3" ht="15" x14ac:dyDescent="0.25">
      <c r="A73949" s="38"/>
      <c r="B73949" s="38"/>
      <c r="C73949" s="38"/>
    </row>
    <row r="73950" spans="1:3" ht="15" x14ac:dyDescent="0.25">
      <c r="A73950" s="38"/>
      <c r="B73950" s="38"/>
      <c r="C73950" s="38"/>
    </row>
    <row r="73951" spans="1:3" ht="15" x14ac:dyDescent="0.25">
      <c r="A73951" s="38"/>
      <c r="B73951" s="38"/>
      <c r="C73951" s="38"/>
    </row>
    <row r="73952" spans="1:3" ht="15" x14ac:dyDescent="0.25">
      <c r="A73952" s="38"/>
      <c r="B73952" s="38"/>
      <c r="C73952" s="38"/>
    </row>
    <row r="73953" spans="1:3" ht="15" x14ac:dyDescent="0.25">
      <c r="A73953" s="38"/>
      <c r="B73953" s="38"/>
      <c r="C73953" s="38"/>
    </row>
    <row r="73954" spans="1:3" ht="15" x14ac:dyDescent="0.25">
      <c r="A73954" s="38"/>
      <c r="B73954" s="38"/>
      <c r="C73954" s="38"/>
    </row>
    <row r="73955" spans="1:3" ht="15" x14ac:dyDescent="0.25">
      <c r="A73955" s="38"/>
      <c r="B73955" s="38"/>
      <c r="C73955" s="38"/>
    </row>
    <row r="73956" spans="1:3" ht="15" x14ac:dyDescent="0.25">
      <c r="A73956" s="38"/>
      <c r="B73956" s="38"/>
      <c r="C73956" s="38"/>
    </row>
    <row r="73957" spans="1:3" ht="15" x14ac:dyDescent="0.25">
      <c r="A73957" s="38"/>
      <c r="B73957" s="38"/>
      <c r="C73957" s="38"/>
    </row>
    <row r="73958" spans="1:3" ht="15" x14ac:dyDescent="0.25">
      <c r="A73958" s="38"/>
      <c r="B73958" s="38"/>
      <c r="C73958" s="38"/>
    </row>
    <row r="73959" spans="1:3" ht="15" x14ac:dyDescent="0.25">
      <c r="A73959" s="38"/>
      <c r="B73959" s="38"/>
      <c r="C73959" s="38"/>
    </row>
    <row r="73960" spans="1:3" ht="15" x14ac:dyDescent="0.25">
      <c r="A73960" s="38"/>
      <c r="B73960" s="38"/>
      <c r="C73960" s="38"/>
    </row>
    <row r="73961" spans="1:3" ht="15" x14ac:dyDescent="0.25">
      <c r="A73961" s="38"/>
      <c r="B73961" s="38"/>
      <c r="C73961" s="38"/>
    </row>
    <row r="73962" spans="1:3" ht="15" x14ac:dyDescent="0.25">
      <c r="A73962" s="38"/>
      <c r="B73962" s="38"/>
      <c r="C73962" s="38"/>
    </row>
    <row r="73963" spans="1:3" ht="15" x14ac:dyDescent="0.25">
      <c r="A73963" s="38"/>
      <c r="B73963" s="38"/>
      <c r="C73963" s="38"/>
    </row>
    <row r="73964" spans="1:3" ht="15" x14ac:dyDescent="0.25">
      <c r="A73964" s="38"/>
      <c r="B73964" s="38"/>
      <c r="C73964" s="38"/>
    </row>
    <row r="73965" spans="1:3" ht="15" x14ac:dyDescent="0.25">
      <c r="A73965" s="38"/>
      <c r="B73965" s="38"/>
      <c r="C73965" s="38"/>
    </row>
    <row r="73966" spans="1:3" ht="15" x14ac:dyDescent="0.25">
      <c r="A73966" s="38"/>
      <c r="B73966" s="38"/>
      <c r="C73966" s="38"/>
    </row>
    <row r="73967" spans="1:3" ht="15" x14ac:dyDescent="0.25">
      <c r="A73967" s="38"/>
      <c r="B73967" s="38"/>
      <c r="C73967" s="38"/>
    </row>
    <row r="73968" spans="1:3" ht="15" x14ac:dyDescent="0.25">
      <c r="A73968" s="38"/>
      <c r="B73968" s="38"/>
      <c r="C73968" s="38"/>
    </row>
    <row r="73969" spans="1:3" ht="15" x14ac:dyDescent="0.25">
      <c r="A73969" s="38"/>
      <c r="B73969" s="38"/>
      <c r="C73969" s="38"/>
    </row>
    <row r="73970" spans="1:3" ht="15" x14ac:dyDescent="0.25">
      <c r="A73970" s="38"/>
      <c r="B73970" s="38"/>
      <c r="C73970" s="38"/>
    </row>
    <row r="73971" spans="1:3" ht="15" x14ac:dyDescent="0.25">
      <c r="A73971" s="38"/>
      <c r="B73971" s="38"/>
      <c r="C73971" s="38"/>
    </row>
    <row r="73972" spans="1:3" ht="15" x14ac:dyDescent="0.25">
      <c r="A73972" s="38"/>
      <c r="B73972" s="38"/>
      <c r="C73972" s="38"/>
    </row>
    <row r="73973" spans="1:3" ht="15" x14ac:dyDescent="0.25">
      <c r="A73973" s="38"/>
      <c r="B73973" s="38"/>
      <c r="C73973" s="38"/>
    </row>
    <row r="73974" spans="1:3" ht="15" x14ac:dyDescent="0.25">
      <c r="A73974" s="38"/>
      <c r="B73974" s="38"/>
      <c r="C73974" s="38"/>
    </row>
    <row r="73975" spans="1:3" ht="15" x14ac:dyDescent="0.25">
      <c r="A73975" s="38"/>
      <c r="B73975" s="38"/>
      <c r="C73975" s="38"/>
    </row>
    <row r="73976" spans="1:3" ht="15" x14ac:dyDescent="0.25">
      <c r="A73976" s="38"/>
      <c r="B73976" s="38"/>
      <c r="C73976" s="38"/>
    </row>
    <row r="73977" spans="1:3" ht="15" x14ac:dyDescent="0.25">
      <c r="A73977" s="38"/>
      <c r="B73977" s="38"/>
      <c r="C73977" s="38"/>
    </row>
    <row r="73978" spans="1:3" ht="15" x14ac:dyDescent="0.25">
      <c r="A73978" s="38"/>
      <c r="B73978" s="38"/>
      <c r="C73978" s="38"/>
    </row>
    <row r="73979" spans="1:3" ht="15" x14ac:dyDescent="0.25">
      <c r="A73979" s="38"/>
      <c r="B73979" s="38"/>
      <c r="C73979" s="38"/>
    </row>
    <row r="73980" spans="1:3" ht="15" x14ac:dyDescent="0.25">
      <c r="A73980" s="38"/>
      <c r="B73980" s="38"/>
      <c r="C73980" s="38"/>
    </row>
    <row r="73981" spans="1:3" ht="15" x14ac:dyDescent="0.25">
      <c r="A73981" s="38"/>
      <c r="B73981" s="38"/>
      <c r="C73981" s="38"/>
    </row>
    <row r="73982" spans="1:3" ht="15" x14ac:dyDescent="0.25">
      <c r="A73982" s="38"/>
      <c r="B73982" s="38"/>
      <c r="C73982" s="38"/>
    </row>
    <row r="73983" spans="1:3" ht="15" x14ac:dyDescent="0.25">
      <c r="A73983" s="38"/>
      <c r="B73983" s="38"/>
      <c r="C73983" s="38"/>
    </row>
    <row r="73984" spans="1:3" ht="15" x14ac:dyDescent="0.25">
      <c r="A73984" s="38"/>
      <c r="B73984" s="38"/>
      <c r="C73984" s="38"/>
    </row>
    <row r="73985" spans="1:3" ht="15" x14ac:dyDescent="0.25">
      <c r="A73985" s="38"/>
      <c r="B73985" s="38"/>
      <c r="C73985" s="38"/>
    </row>
    <row r="73986" spans="1:3" ht="15" x14ac:dyDescent="0.25">
      <c r="A73986" s="38"/>
      <c r="B73986" s="38"/>
      <c r="C73986" s="38"/>
    </row>
    <row r="73987" spans="1:3" ht="15" x14ac:dyDescent="0.25">
      <c r="A73987" s="38"/>
      <c r="B73987" s="38"/>
      <c r="C73987" s="38"/>
    </row>
    <row r="73988" spans="1:3" ht="15" x14ac:dyDescent="0.25">
      <c r="A73988" s="38"/>
      <c r="B73988" s="38"/>
      <c r="C73988" s="38"/>
    </row>
    <row r="73989" spans="1:3" ht="15" x14ac:dyDescent="0.25">
      <c r="A73989" s="38"/>
      <c r="B73989" s="38"/>
      <c r="C73989" s="38"/>
    </row>
    <row r="73990" spans="1:3" ht="15" x14ac:dyDescent="0.25">
      <c r="A73990" s="38"/>
      <c r="B73990" s="38"/>
      <c r="C73990" s="38"/>
    </row>
    <row r="73991" spans="1:3" ht="15" x14ac:dyDescent="0.25">
      <c r="A73991" s="38"/>
      <c r="B73991" s="38"/>
      <c r="C73991" s="38"/>
    </row>
    <row r="73992" spans="1:3" ht="15" x14ac:dyDescent="0.25">
      <c r="A73992" s="38"/>
      <c r="B73992" s="38"/>
      <c r="C73992" s="38"/>
    </row>
    <row r="73993" spans="1:3" ht="15" x14ac:dyDescent="0.25">
      <c r="A73993" s="38"/>
      <c r="B73993" s="38"/>
      <c r="C73993" s="38"/>
    </row>
    <row r="73994" spans="1:3" ht="15" x14ac:dyDescent="0.25">
      <c r="A73994" s="38"/>
      <c r="B73994" s="38"/>
      <c r="C73994" s="38"/>
    </row>
    <row r="73995" spans="1:3" ht="15" x14ac:dyDescent="0.25">
      <c r="A73995" s="38"/>
      <c r="B73995" s="38"/>
      <c r="C73995" s="38"/>
    </row>
    <row r="73996" spans="1:3" ht="15" x14ac:dyDescent="0.25">
      <c r="A73996" s="38"/>
      <c r="B73996" s="38"/>
      <c r="C73996" s="38"/>
    </row>
    <row r="73997" spans="1:3" ht="15" x14ac:dyDescent="0.25">
      <c r="A73997" s="38"/>
      <c r="B73997" s="38"/>
      <c r="C73997" s="38"/>
    </row>
    <row r="73998" spans="1:3" ht="15" x14ac:dyDescent="0.25">
      <c r="A73998" s="38"/>
      <c r="B73998" s="38"/>
      <c r="C73998" s="38"/>
    </row>
    <row r="73999" spans="1:3" ht="15" x14ac:dyDescent="0.25">
      <c r="A73999" s="38"/>
      <c r="B73999" s="38"/>
      <c r="C73999" s="38"/>
    </row>
    <row r="74000" spans="1:3" ht="15" x14ac:dyDescent="0.25">
      <c r="A74000" s="38"/>
      <c r="B74000" s="38"/>
      <c r="C74000" s="38"/>
    </row>
    <row r="74001" spans="1:3" ht="15" x14ac:dyDescent="0.25">
      <c r="A74001" s="38"/>
      <c r="B74001" s="38"/>
      <c r="C74001" s="38"/>
    </row>
    <row r="74002" spans="1:3" ht="15" x14ac:dyDescent="0.25">
      <c r="A74002" s="38"/>
      <c r="B74002" s="38"/>
      <c r="C74002" s="38"/>
    </row>
    <row r="74003" spans="1:3" ht="15" x14ac:dyDescent="0.25">
      <c r="A74003" s="38"/>
      <c r="B74003" s="38"/>
      <c r="C74003" s="38"/>
    </row>
    <row r="74004" spans="1:3" ht="15" x14ac:dyDescent="0.25">
      <c r="A74004" s="38"/>
      <c r="B74004" s="38"/>
      <c r="C74004" s="38"/>
    </row>
    <row r="74005" spans="1:3" ht="15" x14ac:dyDescent="0.25">
      <c r="A74005" s="38"/>
      <c r="B74005" s="38"/>
      <c r="C74005" s="38"/>
    </row>
    <row r="74006" spans="1:3" ht="15" x14ac:dyDescent="0.25">
      <c r="A74006" s="38"/>
      <c r="B74006" s="38"/>
      <c r="C74006" s="38"/>
    </row>
    <row r="74007" spans="1:3" ht="15" x14ac:dyDescent="0.25">
      <c r="A74007" s="38"/>
      <c r="B74007" s="38"/>
      <c r="C74007" s="38"/>
    </row>
    <row r="74008" spans="1:3" ht="15" x14ac:dyDescent="0.25">
      <c r="A74008" s="38"/>
      <c r="B74008" s="38"/>
      <c r="C74008" s="38"/>
    </row>
    <row r="74009" spans="1:3" ht="15" x14ac:dyDescent="0.25">
      <c r="A74009" s="38"/>
      <c r="B74009" s="38"/>
      <c r="C74009" s="38"/>
    </row>
    <row r="74010" spans="1:3" ht="15" x14ac:dyDescent="0.25">
      <c r="A74010" s="38"/>
      <c r="B74010" s="38"/>
      <c r="C74010" s="38"/>
    </row>
    <row r="74011" spans="1:3" ht="15" x14ac:dyDescent="0.25">
      <c r="A74011" s="38"/>
      <c r="B74011" s="38"/>
      <c r="C74011" s="38"/>
    </row>
    <row r="74012" spans="1:3" ht="15" x14ac:dyDescent="0.25">
      <c r="A74012" s="38"/>
      <c r="B74012" s="38"/>
      <c r="C74012" s="38"/>
    </row>
    <row r="74013" spans="1:3" ht="15" x14ac:dyDescent="0.25">
      <c r="A74013" s="38"/>
      <c r="B74013" s="38"/>
      <c r="C74013" s="38"/>
    </row>
    <row r="74014" spans="1:3" ht="15" x14ac:dyDescent="0.25">
      <c r="A74014" s="38"/>
      <c r="B74014" s="38"/>
      <c r="C74014" s="38"/>
    </row>
    <row r="74015" spans="1:3" ht="15" x14ac:dyDescent="0.25">
      <c r="A74015" s="38"/>
      <c r="B74015" s="38"/>
      <c r="C74015" s="38"/>
    </row>
    <row r="74016" spans="1:3" ht="15" x14ac:dyDescent="0.25">
      <c r="A74016" s="38"/>
      <c r="B74016" s="38"/>
      <c r="C74016" s="38"/>
    </row>
    <row r="74017" spans="1:3" ht="15" x14ac:dyDescent="0.25">
      <c r="A74017" s="38"/>
      <c r="B74017" s="38"/>
      <c r="C74017" s="38"/>
    </row>
    <row r="74018" spans="1:3" ht="15" x14ac:dyDescent="0.25">
      <c r="A74018" s="38"/>
      <c r="B74018" s="38"/>
      <c r="C74018" s="38"/>
    </row>
    <row r="74019" spans="1:3" ht="15" x14ac:dyDescent="0.25">
      <c r="A74019" s="38"/>
      <c r="B74019" s="38"/>
      <c r="C74019" s="38"/>
    </row>
    <row r="74020" spans="1:3" ht="15" x14ac:dyDescent="0.25">
      <c r="A74020" s="38"/>
      <c r="B74020" s="38"/>
      <c r="C74020" s="38"/>
    </row>
    <row r="74021" spans="1:3" ht="15" x14ac:dyDescent="0.25">
      <c r="A74021" s="38"/>
      <c r="B74021" s="38"/>
      <c r="C74021" s="38"/>
    </row>
    <row r="74022" spans="1:3" ht="15" x14ac:dyDescent="0.25">
      <c r="A74022" s="38"/>
      <c r="B74022" s="38"/>
      <c r="C74022" s="38"/>
    </row>
    <row r="74023" spans="1:3" ht="15" x14ac:dyDescent="0.25">
      <c r="A74023" s="38"/>
      <c r="B74023" s="38"/>
      <c r="C74023" s="38"/>
    </row>
    <row r="74024" spans="1:3" ht="15" x14ac:dyDescent="0.25">
      <c r="A74024" s="38"/>
      <c r="B74024" s="38"/>
      <c r="C74024" s="38"/>
    </row>
    <row r="74025" spans="1:3" ht="15" x14ac:dyDescent="0.25">
      <c r="A74025" s="38"/>
      <c r="B74025" s="38"/>
      <c r="C74025" s="38"/>
    </row>
    <row r="74026" spans="1:3" ht="15" x14ac:dyDescent="0.25">
      <c r="A74026" s="38"/>
      <c r="B74026" s="38"/>
      <c r="C74026" s="38"/>
    </row>
    <row r="74027" spans="1:3" ht="15" x14ac:dyDescent="0.25">
      <c r="A74027" s="38"/>
      <c r="B74027" s="38"/>
      <c r="C74027" s="38"/>
    </row>
    <row r="74028" spans="1:3" ht="15" x14ac:dyDescent="0.25">
      <c r="A74028" s="38"/>
      <c r="B74028" s="38"/>
      <c r="C74028" s="38"/>
    </row>
    <row r="74029" spans="1:3" ht="15" x14ac:dyDescent="0.25">
      <c r="A74029" s="38"/>
      <c r="B74029" s="38"/>
      <c r="C74029" s="38"/>
    </row>
    <row r="74030" spans="1:3" ht="15" x14ac:dyDescent="0.25">
      <c r="A74030" s="38"/>
      <c r="B74030" s="38"/>
      <c r="C74030" s="38"/>
    </row>
    <row r="74031" spans="1:3" ht="15" x14ac:dyDescent="0.25">
      <c r="A74031" s="38"/>
      <c r="B74031" s="38"/>
      <c r="C74031" s="38"/>
    </row>
    <row r="74032" spans="1:3" ht="15" x14ac:dyDescent="0.25">
      <c r="A74032" s="38"/>
      <c r="B74032" s="38"/>
      <c r="C74032" s="38"/>
    </row>
    <row r="74033" spans="1:3" ht="15" x14ac:dyDescent="0.25">
      <c r="A74033" s="38"/>
      <c r="B74033" s="38"/>
      <c r="C74033" s="38"/>
    </row>
    <row r="74034" spans="1:3" ht="15" x14ac:dyDescent="0.25">
      <c r="A74034" s="38"/>
      <c r="B74034" s="38"/>
      <c r="C74034" s="38"/>
    </row>
    <row r="74035" spans="1:3" ht="15" x14ac:dyDescent="0.25">
      <c r="A74035" s="38"/>
      <c r="B74035" s="38"/>
      <c r="C74035" s="38"/>
    </row>
    <row r="74036" spans="1:3" ht="15" x14ac:dyDescent="0.25">
      <c r="A74036" s="38"/>
      <c r="B74036" s="38"/>
      <c r="C74036" s="38"/>
    </row>
    <row r="74037" spans="1:3" ht="15" x14ac:dyDescent="0.25">
      <c r="A74037" s="38"/>
      <c r="B74037" s="38"/>
      <c r="C74037" s="38"/>
    </row>
    <row r="74038" spans="1:3" ht="15" x14ac:dyDescent="0.25">
      <c r="A74038" s="38"/>
      <c r="B74038" s="38"/>
      <c r="C74038" s="38"/>
    </row>
    <row r="74039" spans="1:3" ht="15" x14ac:dyDescent="0.25">
      <c r="A74039" s="38"/>
      <c r="B74039" s="38"/>
      <c r="C74039" s="38"/>
    </row>
    <row r="74040" spans="1:3" ht="15" x14ac:dyDescent="0.25">
      <c r="A74040" s="38"/>
      <c r="B74040" s="38"/>
      <c r="C74040" s="38"/>
    </row>
    <row r="74041" spans="1:3" ht="15" x14ac:dyDescent="0.25">
      <c r="A74041" s="38"/>
      <c r="B74041" s="38"/>
      <c r="C74041" s="38"/>
    </row>
    <row r="74042" spans="1:3" ht="15" x14ac:dyDescent="0.25">
      <c r="A74042" s="38"/>
      <c r="B74042" s="38"/>
      <c r="C74042" s="38"/>
    </row>
    <row r="74043" spans="1:3" ht="15" x14ac:dyDescent="0.25">
      <c r="A74043" s="38"/>
      <c r="B74043" s="38"/>
      <c r="C74043" s="38"/>
    </row>
    <row r="74044" spans="1:3" ht="15" x14ac:dyDescent="0.25">
      <c r="A74044" s="38"/>
      <c r="B74044" s="38"/>
      <c r="C74044" s="38"/>
    </row>
    <row r="74045" spans="1:3" ht="15" x14ac:dyDescent="0.25">
      <c r="A74045" s="38"/>
      <c r="B74045" s="38"/>
      <c r="C74045" s="38"/>
    </row>
    <row r="74046" spans="1:3" ht="15" x14ac:dyDescent="0.25">
      <c r="A74046" s="38"/>
      <c r="B74046" s="38"/>
      <c r="C74046" s="38"/>
    </row>
    <row r="74047" spans="1:3" ht="15" x14ac:dyDescent="0.25">
      <c r="A74047" s="38"/>
      <c r="B74047" s="38"/>
      <c r="C74047" s="38"/>
    </row>
    <row r="74048" spans="1:3" ht="15" x14ac:dyDescent="0.25">
      <c r="A74048" s="38"/>
      <c r="B74048" s="38"/>
      <c r="C74048" s="38"/>
    </row>
    <row r="74049" spans="1:3" ht="15" x14ac:dyDescent="0.25">
      <c r="A74049" s="38"/>
      <c r="B74049" s="38"/>
      <c r="C74049" s="38"/>
    </row>
    <row r="74050" spans="1:3" ht="15" x14ac:dyDescent="0.25">
      <c r="A74050" s="38"/>
      <c r="B74050" s="38"/>
      <c r="C74050" s="38"/>
    </row>
    <row r="74051" spans="1:3" ht="15" x14ac:dyDescent="0.25">
      <c r="A74051" s="38"/>
      <c r="B74051" s="38"/>
      <c r="C74051" s="38"/>
    </row>
    <row r="74052" spans="1:3" ht="15" x14ac:dyDescent="0.25">
      <c r="A74052" s="38"/>
      <c r="B74052" s="38"/>
      <c r="C74052" s="38"/>
    </row>
    <row r="74053" spans="1:3" ht="15" x14ac:dyDescent="0.25">
      <c r="A74053" s="38"/>
      <c r="B74053" s="38"/>
      <c r="C74053" s="38"/>
    </row>
    <row r="74054" spans="1:3" ht="15" x14ac:dyDescent="0.25">
      <c r="A74054" s="38"/>
      <c r="B74054" s="38"/>
      <c r="C74054" s="38"/>
    </row>
    <row r="74055" spans="1:3" ht="15" x14ac:dyDescent="0.25">
      <c r="A74055" s="38"/>
      <c r="B74055" s="38"/>
      <c r="C74055" s="38"/>
    </row>
    <row r="74056" spans="1:3" ht="15" x14ac:dyDescent="0.25">
      <c r="A74056" s="38"/>
      <c r="B74056" s="38"/>
      <c r="C74056" s="38"/>
    </row>
    <row r="74057" spans="1:3" ht="15" x14ac:dyDescent="0.25">
      <c r="A74057" s="38"/>
      <c r="B74057" s="38"/>
      <c r="C74057" s="38"/>
    </row>
    <row r="74058" spans="1:3" ht="15" x14ac:dyDescent="0.25">
      <c r="A74058" s="38"/>
      <c r="B74058" s="38"/>
      <c r="C74058" s="38"/>
    </row>
    <row r="74059" spans="1:3" ht="15" x14ac:dyDescent="0.25">
      <c r="A74059" s="38"/>
      <c r="B74059" s="38"/>
      <c r="C74059" s="38"/>
    </row>
    <row r="74060" spans="1:3" ht="15" x14ac:dyDescent="0.25">
      <c r="A74060" s="38"/>
      <c r="B74060" s="38"/>
      <c r="C74060" s="38"/>
    </row>
    <row r="74061" spans="1:3" ht="15" x14ac:dyDescent="0.25">
      <c r="A74061" s="38"/>
      <c r="B74061" s="38"/>
      <c r="C74061" s="38"/>
    </row>
    <row r="74062" spans="1:3" ht="15" x14ac:dyDescent="0.25">
      <c r="A74062" s="38"/>
      <c r="B74062" s="38"/>
      <c r="C74062" s="38"/>
    </row>
    <row r="74063" spans="1:3" ht="15" x14ac:dyDescent="0.25">
      <c r="A74063" s="38"/>
      <c r="B74063" s="38"/>
      <c r="C74063" s="38"/>
    </row>
    <row r="74064" spans="1:3" ht="15" x14ac:dyDescent="0.25">
      <c r="A74064" s="38"/>
      <c r="B74064" s="38"/>
      <c r="C74064" s="38"/>
    </row>
    <row r="74065" spans="1:3" ht="15" x14ac:dyDescent="0.25">
      <c r="A74065" s="38"/>
      <c r="B74065" s="38"/>
      <c r="C74065" s="38"/>
    </row>
    <row r="74066" spans="1:3" ht="15" x14ac:dyDescent="0.25">
      <c r="A74066" s="38"/>
      <c r="B74066" s="38"/>
      <c r="C74066" s="38"/>
    </row>
    <row r="74067" spans="1:3" ht="15" x14ac:dyDescent="0.25">
      <c r="A74067" s="38"/>
      <c r="B74067" s="38"/>
      <c r="C74067" s="38"/>
    </row>
    <row r="74068" spans="1:3" ht="15" x14ac:dyDescent="0.25">
      <c r="A74068" s="38"/>
      <c r="B74068" s="38"/>
      <c r="C74068" s="38"/>
    </row>
    <row r="74069" spans="1:3" ht="15" x14ac:dyDescent="0.25">
      <c r="A74069" s="38"/>
      <c r="B74069" s="38"/>
      <c r="C74069" s="38"/>
    </row>
    <row r="74070" spans="1:3" ht="15" x14ac:dyDescent="0.25">
      <c r="A74070" s="38"/>
      <c r="B74070" s="38"/>
      <c r="C74070" s="38"/>
    </row>
    <row r="74071" spans="1:3" ht="15" x14ac:dyDescent="0.25">
      <c r="A74071" s="38"/>
      <c r="B74071" s="38"/>
      <c r="C74071" s="38"/>
    </row>
    <row r="74072" spans="1:3" ht="15" x14ac:dyDescent="0.25">
      <c r="A74072" s="38"/>
      <c r="B74072" s="38"/>
      <c r="C74072" s="38"/>
    </row>
    <row r="74073" spans="1:3" ht="15" x14ac:dyDescent="0.25">
      <c r="A74073" s="38"/>
      <c r="B74073" s="38"/>
      <c r="C74073" s="38"/>
    </row>
    <row r="74074" spans="1:3" ht="15" x14ac:dyDescent="0.25">
      <c r="A74074" s="38"/>
      <c r="B74074" s="38"/>
      <c r="C74074" s="38"/>
    </row>
    <row r="74075" spans="1:3" ht="15" x14ac:dyDescent="0.25">
      <c r="A74075" s="38"/>
      <c r="B74075" s="38"/>
      <c r="C74075" s="38"/>
    </row>
    <row r="74076" spans="1:3" ht="15" x14ac:dyDescent="0.25">
      <c r="A74076" s="38"/>
      <c r="B74076" s="38"/>
      <c r="C74076" s="38"/>
    </row>
    <row r="74077" spans="1:3" ht="15" x14ac:dyDescent="0.25">
      <c r="A74077" s="38"/>
      <c r="B74077" s="38"/>
      <c r="C74077" s="38"/>
    </row>
    <row r="74078" spans="1:3" ht="15" x14ac:dyDescent="0.25">
      <c r="A74078" s="38"/>
      <c r="B74078" s="38"/>
      <c r="C74078" s="38"/>
    </row>
    <row r="74079" spans="1:3" ht="15" x14ac:dyDescent="0.25">
      <c r="A74079" s="38"/>
      <c r="B74079" s="38"/>
      <c r="C74079" s="38"/>
    </row>
    <row r="74080" spans="1:3" ht="15" x14ac:dyDescent="0.25">
      <c r="A74080" s="38"/>
      <c r="B74080" s="38"/>
      <c r="C74080" s="38"/>
    </row>
    <row r="74081" spans="1:3" ht="15" x14ac:dyDescent="0.25">
      <c r="A74081" s="38"/>
      <c r="B74081" s="38"/>
      <c r="C74081" s="38"/>
    </row>
    <row r="74082" spans="1:3" ht="15" x14ac:dyDescent="0.25">
      <c r="A74082" s="38"/>
      <c r="B74082" s="38"/>
      <c r="C74082" s="38"/>
    </row>
    <row r="74083" spans="1:3" ht="15" x14ac:dyDescent="0.25">
      <c r="A74083" s="38"/>
      <c r="B74083" s="38"/>
      <c r="C74083" s="38"/>
    </row>
    <row r="74084" spans="1:3" ht="15" x14ac:dyDescent="0.25">
      <c r="A74084" s="38"/>
      <c r="B74084" s="38"/>
      <c r="C74084" s="38"/>
    </row>
    <row r="74085" spans="1:3" ht="15" x14ac:dyDescent="0.25">
      <c r="A74085" s="38"/>
      <c r="B74085" s="38"/>
      <c r="C74085" s="38"/>
    </row>
    <row r="74086" spans="1:3" ht="15" x14ac:dyDescent="0.25">
      <c r="A74086" s="38"/>
      <c r="B74086" s="38"/>
      <c r="C74086" s="38"/>
    </row>
    <row r="74087" spans="1:3" ht="15" x14ac:dyDescent="0.25">
      <c r="A74087" s="38"/>
      <c r="B74087" s="38"/>
      <c r="C74087" s="38"/>
    </row>
    <row r="74088" spans="1:3" ht="15" x14ac:dyDescent="0.25">
      <c r="A74088" s="38"/>
      <c r="B74088" s="38"/>
      <c r="C74088" s="38"/>
    </row>
    <row r="74089" spans="1:3" ht="15" x14ac:dyDescent="0.25">
      <c r="A74089" s="38"/>
      <c r="B74089" s="38"/>
      <c r="C74089" s="38"/>
    </row>
    <row r="74090" spans="1:3" ht="15" x14ac:dyDescent="0.25">
      <c r="A74090" s="38"/>
      <c r="B74090" s="38"/>
      <c r="C74090" s="38"/>
    </row>
    <row r="74091" spans="1:3" ht="15" x14ac:dyDescent="0.25">
      <c r="A74091" s="38"/>
      <c r="B74091" s="38"/>
      <c r="C74091" s="38"/>
    </row>
    <row r="74092" spans="1:3" ht="15" x14ac:dyDescent="0.25">
      <c r="A74092" s="38"/>
      <c r="B74092" s="38"/>
      <c r="C74092" s="38"/>
    </row>
    <row r="74093" spans="1:3" ht="15" x14ac:dyDescent="0.25">
      <c r="A74093" s="38"/>
      <c r="B74093" s="38"/>
      <c r="C74093" s="38"/>
    </row>
    <row r="74094" spans="1:3" ht="15" x14ac:dyDescent="0.25">
      <c r="A74094" s="38"/>
      <c r="B74094" s="38"/>
      <c r="C74094" s="38"/>
    </row>
    <row r="74095" spans="1:3" ht="15" x14ac:dyDescent="0.25">
      <c r="A74095" s="38"/>
      <c r="B74095" s="38"/>
      <c r="C74095" s="38"/>
    </row>
    <row r="74096" spans="1:3" ht="15" x14ac:dyDescent="0.25">
      <c r="A74096" s="38"/>
      <c r="B74096" s="38"/>
      <c r="C74096" s="38"/>
    </row>
    <row r="74097" spans="1:3" ht="15" x14ac:dyDescent="0.25">
      <c r="A74097" s="38"/>
      <c r="B74097" s="38"/>
      <c r="C74097" s="38"/>
    </row>
    <row r="74098" spans="1:3" ht="15" x14ac:dyDescent="0.25">
      <c r="A74098" s="38"/>
      <c r="B74098" s="38"/>
      <c r="C74098" s="38"/>
    </row>
    <row r="74099" spans="1:3" ht="15" x14ac:dyDescent="0.25">
      <c r="A74099" s="38"/>
      <c r="B74099" s="38"/>
      <c r="C74099" s="38"/>
    </row>
    <row r="74100" spans="1:3" ht="15" x14ac:dyDescent="0.25">
      <c r="A74100" s="38"/>
      <c r="B74100" s="38"/>
      <c r="C74100" s="38"/>
    </row>
    <row r="74101" spans="1:3" ht="15" x14ac:dyDescent="0.25">
      <c r="A74101" s="38"/>
      <c r="B74101" s="38"/>
      <c r="C74101" s="38"/>
    </row>
    <row r="74102" spans="1:3" ht="15" x14ac:dyDescent="0.25">
      <c r="A74102" s="38"/>
      <c r="B74102" s="38"/>
      <c r="C74102" s="38"/>
    </row>
    <row r="74103" spans="1:3" ht="15" x14ac:dyDescent="0.25">
      <c r="A74103" s="38"/>
      <c r="B74103" s="38"/>
      <c r="C74103" s="38"/>
    </row>
    <row r="74104" spans="1:3" ht="15" x14ac:dyDescent="0.25">
      <c r="A74104" s="38"/>
      <c r="B74104" s="38"/>
      <c r="C74104" s="38"/>
    </row>
    <row r="74105" spans="1:3" ht="15" x14ac:dyDescent="0.25">
      <c r="A74105" s="38"/>
      <c r="B74105" s="38"/>
      <c r="C74105" s="38"/>
    </row>
    <row r="74106" spans="1:3" ht="15" x14ac:dyDescent="0.25">
      <c r="A74106" s="38"/>
      <c r="B74106" s="38"/>
      <c r="C74106" s="38"/>
    </row>
    <row r="74107" spans="1:3" ht="15" x14ac:dyDescent="0.25">
      <c r="A74107" s="38"/>
      <c r="B74107" s="38"/>
      <c r="C74107" s="38"/>
    </row>
    <row r="74108" spans="1:3" ht="15" x14ac:dyDescent="0.25">
      <c r="A74108" s="38"/>
      <c r="B74108" s="38"/>
      <c r="C74108" s="38"/>
    </row>
    <row r="74109" spans="1:3" ht="15" x14ac:dyDescent="0.25">
      <c r="A74109" s="38"/>
      <c r="B74109" s="38"/>
      <c r="C74109" s="38"/>
    </row>
    <row r="74110" spans="1:3" ht="15" x14ac:dyDescent="0.25">
      <c r="A74110" s="38"/>
      <c r="B74110" s="38"/>
      <c r="C74110" s="38"/>
    </row>
    <row r="74111" spans="1:3" ht="15" x14ac:dyDescent="0.25">
      <c r="A74111" s="38"/>
      <c r="B74111" s="38"/>
      <c r="C74111" s="38"/>
    </row>
    <row r="74112" spans="1:3" ht="15" x14ac:dyDescent="0.25">
      <c r="A74112" s="38"/>
      <c r="B74112" s="38"/>
      <c r="C74112" s="38"/>
    </row>
    <row r="74113" spans="1:3" ht="15" x14ac:dyDescent="0.25">
      <c r="A74113" s="38"/>
      <c r="B74113" s="38"/>
      <c r="C74113" s="38"/>
    </row>
    <row r="74114" spans="1:3" ht="15" x14ac:dyDescent="0.25">
      <c r="A74114" s="38"/>
      <c r="B74114" s="38"/>
      <c r="C74114" s="38"/>
    </row>
    <row r="74115" spans="1:3" ht="15" x14ac:dyDescent="0.25">
      <c r="A74115" s="38"/>
      <c r="B74115" s="38"/>
      <c r="C74115" s="38"/>
    </row>
    <row r="74116" spans="1:3" ht="15" x14ac:dyDescent="0.25">
      <c r="A74116" s="38"/>
      <c r="B74116" s="38"/>
      <c r="C74116" s="38"/>
    </row>
    <row r="74117" spans="1:3" ht="15" x14ac:dyDescent="0.25">
      <c r="A74117" s="38"/>
      <c r="B74117" s="38"/>
      <c r="C74117" s="38"/>
    </row>
    <row r="74118" spans="1:3" ht="15" x14ac:dyDescent="0.25">
      <c r="A74118" s="38"/>
      <c r="B74118" s="38"/>
      <c r="C74118" s="38"/>
    </row>
    <row r="74119" spans="1:3" ht="15" x14ac:dyDescent="0.25">
      <c r="A74119" s="38"/>
      <c r="B74119" s="38"/>
      <c r="C74119" s="38"/>
    </row>
    <row r="74120" spans="1:3" ht="15" x14ac:dyDescent="0.25">
      <c r="A74120" s="38"/>
      <c r="B74120" s="38"/>
      <c r="C74120" s="38"/>
    </row>
    <row r="74121" spans="1:3" ht="15" x14ac:dyDescent="0.25">
      <c r="A74121" s="38"/>
      <c r="B74121" s="38"/>
      <c r="C74121" s="38"/>
    </row>
    <row r="74122" spans="1:3" ht="15" x14ac:dyDescent="0.25">
      <c r="A74122" s="38"/>
      <c r="B74122" s="38"/>
      <c r="C74122" s="38"/>
    </row>
    <row r="74123" spans="1:3" ht="15" x14ac:dyDescent="0.25">
      <c r="A74123" s="38"/>
      <c r="B74123" s="38"/>
      <c r="C74123" s="38"/>
    </row>
    <row r="74124" spans="1:3" ht="15" x14ac:dyDescent="0.25">
      <c r="A74124" s="38"/>
      <c r="B74124" s="38"/>
      <c r="C74124" s="38"/>
    </row>
    <row r="74125" spans="1:3" ht="15" x14ac:dyDescent="0.25">
      <c r="A74125" s="38"/>
      <c r="B74125" s="38"/>
      <c r="C74125" s="38"/>
    </row>
    <row r="74126" spans="1:3" ht="15" x14ac:dyDescent="0.25">
      <c r="A74126" s="38"/>
      <c r="B74126" s="38"/>
      <c r="C74126" s="38"/>
    </row>
    <row r="74127" spans="1:3" ht="15" x14ac:dyDescent="0.25">
      <c r="A74127" s="38"/>
      <c r="B74127" s="38"/>
      <c r="C74127" s="38"/>
    </row>
    <row r="74128" spans="1:3" ht="15" x14ac:dyDescent="0.25">
      <c r="A74128" s="38"/>
      <c r="B74128" s="38"/>
      <c r="C74128" s="38"/>
    </row>
    <row r="74129" spans="1:3" ht="15" x14ac:dyDescent="0.25">
      <c r="A74129" s="38"/>
      <c r="B74129" s="38"/>
      <c r="C74129" s="38"/>
    </row>
    <row r="74130" spans="1:3" ht="15" x14ac:dyDescent="0.25">
      <c r="A74130" s="38"/>
      <c r="B74130" s="38"/>
      <c r="C74130" s="38"/>
    </row>
    <row r="74131" spans="1:3" ht="15" x14ac:dyDescent="0.25">
      <c r="A74131" s="38"/>
      <c r="B74131" s="38"/>
      <c r="C74131" s="38"/>
    </row>
    <row r="74132" spans="1:3" ht="15" x14ac:dyDescent="0.25">
      <c r="A74132" s="38"/>
      <c r="B74132" s="38"/>
      <c r="C74132" s="38"/>
    </row>
    <row r="74133" spans="1:3" ht="15" x14ac:dyDescent="0.25">
      <c r="A74133" s="38"/>
      <c r="B74133" s="38"/>
      <c r="C74133" s="38"/>
    </row>
    <row r="74134" spans="1:3" ht="15" x14ac:dyDescent="0.25">
      <c r="A74134" s="38"/>
      <c r="B74134" s="38"/>
      <c r="C74134" s="38"/>
    </row>
    <row r="74135" spans="1:3" ht="15" x14ac:dyDescent="0.25">
      <c r="A74135" s="38"/>
      <c r="B74135" s="38"/>
      <c r="C74135" s="38"/>
    </row>
    <row r="74136" spans="1:3" ht="15" x14ac:dyDescent="0.25">
      <c r="A74136" s="38"/>
      <c r="B74136" s="38"/>
      <c r="C74136" s="38"/>
    </row>
    <row r="74137" spans="1:3" ht="15" x14ac:dyDescent="0.25">
      <c r="A74137" s="38"/>
      <c r="B74137" s="38"/>
      <c r="C74137" s="38"/>
    </row>
    <row r="74138" spans="1:3" ht="15" x14ac:dyDescent="0.25">
      <c r="A74138" s="38"/>
      <c r="B74138" s="38"/>
      <c r="C74138" s="38"/>
    </row>
    <row r="74139" spans="1:3" ht="15" x14ac:dyDescent="0.25">
      <c r="A74139" s="38"/>
      <c r="B74139" s="38"/>
      <c r="C74139" s="38"/>
    </row>
    <row r="74140" spans="1:3" ht="15" x14ac:dyDescent="0.25">
      <c r="A74140" s="38"/>
      <c r="B74140" s="38"/>
      <c r="C74140" s="38"/>
    </row>
    <row r="74141" spans="1:3" ht="15" x14ac:dyDescent="0.25">
      <c r="A74141" s="38"/>
      <c r="B74141" s="38"/>
      <c r="C74141" s="38"/>
    </row>
    <row r="74142" spans="1:3" ht="15" x14ac:dyDescent="0.25">
      <c r="A74142" s="38"/>
      <c r="B74142" s="38"/>
      <c r="C74142" s="38"/>
    </row>
    <row r="74143" spans="1:3" ht="15" x14ac:dyDescent="0.25">
      <c r="A74143" s="38"/>
      <c r="B74143" s="38"/>
      <c r="C74143" s="38"/>
    </row>
    <row r="74144" spans="1:3" ht="15" x14ac:dyDescent="0.25">
      <c r="A74144" s="38"/>
      <c r="B74144" s="38"/>
      <c r="C74144" s="38"/>
    </row>
    <row r="74145" spans="1:3" ht="15" x14ac:dyDescent="0.25">
      <c r="A74145" s="38"/>
      <c r="B74145" s="38"/>
      <c r="C74145" s="38"/>
    </row>
    <row r="74146" spans="1:3" ht="15" x14ac:dyDescent="0.25">
      <c r="A74146" s="38"/>
      <c r="B74146" s="38"/>
      <c r="C74146" s="38"/>
    </row>
    <row r="74147" spans="1:3" ht="15" x14ac:dyDescent="0.25">
      <c r="A74147" s="38"/>
      <c r="B74147" s="38"/>
      <c r="C74147" s="38"/>
    </row>
    <row r="74148" spans="1:3" ht="15" x14ac:dyDescent="0.25">
      <c r="A74148" s="38"/>
      <c r="B74148" s="38"/>
      <c r="C74148" s="38"/>
    </row>
    <row r="74149" spans="1:3" ht="15" x14ac:dyDescent="0.25">
      <c r="A74149" s="38"/>
      <c r="B74149" s="38"/>
      <c r="C74149" s="38"/>
    </row>
    <row r="74150" spans="1:3" ht="15" x14ac:dyDescent="0.25">
      <c r="A74150" s="38"/>
      <c r="B74150" s="38"/>
      <c r="C74150" s="38"/>
    </row>
    <row r="74151" spans="1:3" ht="15" x14ac:dyDescent="0.25">
      <c r="A74151" s="38"/>
      <c r="B74151" s="38"/>
      <c r="C74151" s="38"/>
    </row>
    <row r="74152" spans="1:3" ht="15" x14ac:dyDescent="0.25">
      <c r="A74152" s="38"/>
      <c r="B74152" s="38"/>
      <c r="C74152" s="38"/>
    </row>
    <row r="74153" spans="1:3" ht="15" x14ac:dyDescent="0.25">
      <c r="A74153" s="38"/>
      <c r="B74153" s="38"/>
      <c r="C74153" s="38"/>
    </row>
    <row r="74154" spans="1:3" ht="15" x14ac:dyDescent="0.25">
      <c r="A74154" s="38"/>
      <c r="B74154" s="38"/>
      <c r="C74154" s="38"/>
    </row>
    <row r="74155" spans="1:3" ht="15" x14ac:dyDescent="0.25">
      <c r="A74155" s="38"/>
      <c r="B74155" s="38"/>
      <c r="C74155" s="38"/>
    </row>
    <row r="74156" spans="1:3" ht="15" x14ac:dyDescent="0.25">
      <c r="A74156" s="38"/>
      <c r="B74156" s="38"/>
      <c r="C74156" s="38"/>
    </row>
    <row r="74157" spans="1:3" ht="15" x14ac:dyDescent="0.25">
      <c r="A74157" s="38"/>
      <c r="B74157" s="38"/>
      <c r="C74157" s="38"/>
    </row>
    <row r="74158" spans="1:3" ht="15" x14ac:dyDescent="0.25">
      <c r="A74158" s="38"/>
      <c r="B74158" s="38"/>
      <c r="C74158" s="38"/>
    </row>
    <row r="74159" spans="1:3" ht="15" x14ac:dyDescent="0.25">
      <c r="A74159" s="38"/>
      <c r="B74159" s="38"/>
      <c r="C74159" s="38"/>
    </row>
    <row r="74160" spans="1:3" ht="15" x14ac:dyDescent="0.25">
      <c r="A74160" s="38"/>
      <c r="B74160" s="38"/>
      <c r="C74160" s="38"/>
    </row>
    <row r="74161" spans="1:3" ht="15" x14ac:dyDescent="0.25">
      <c r="A74161" s="38"/>
      <c r="B74161" s="38"/>
      <c r="C74161" s="38"/>
    </row>
    <row r="74162" spans="1:3" ht="15" x14ac:dyDescent="0.25">
      <c r="A74162" s="38"/>
      <c r="B74162" s="38"/>
      <c r="C74162" s="38"/>
    </row>
    <row r="74163" spans="1:3" ht="15" x14ac:dyDescent="0.25">
      <c r="A74163" s="38"/>
      <c r="B74163" s="38"/>
      <c r="C74163" s="38"/>
    </row>
    <row r="74164" spans="1:3" ht="15" x14ac:dyDescent="0.25">
      <c r="A74164" s="38"/>
      <c r="B74164" s="38"/>
      <c r="C74164" s="38"/>
    </row>
    <row r="74165" spans="1:3" ht="15" x14ac:dyDescent="0.25">
      <c r="A74165" s="38"/>
      <c r="B74165" s="38"/>
      <c r="C74165" s="38"/>
    </row>
    <row r="74166" spans="1:3" ht="15" x14ac:dyDescent="0.25">
      <c r="A74166" s="38"/>
      <c r="B74166" s="38"/>
      <c r="C74166" s="38"/>
    </row>
    <row r="74167" spans="1:3" ht="15" x14ac:dyDescent="0.25">
      <c r="A74167" s="38"/>
      <c r="B74167" s="38"/>
      <c r="C74167" s="38"/>
    </row>
    <row r="74168" spans="1:3" ht="15" x14ac:dyDescent="0.25">
      <c r="A74168" s="38"/>
      <c r="B74168" s="38"/>
      <c r="C74168" s="38"/>
    </row>
    <row r="74169" spans="1:3" ht="15" x14ac:dyDescent="0.25">
      <c r="A74169" s="38"/>
      <c r="B74169" s="38"/>
      <c r="C74169" s="38"/>
    </row>
    <row r="74170" spans="1:3" ht="15" x14ac:dyDescent="0.25">
      <c r="A74170" s="38"/>
      <c r="B74170" s="38"/>
      <c r="C74170" s="38"/>
    </row>
    <row r="74171" spans="1:3" ht="15" x14ac:dyDescent="0.25">
      <c r="A74171" s="38"/>
      <c r="B74171" s="38"/>
      <c r="C74171" s="38"/>
    </row>
    <row r="74172" spans="1:3" ht="15" x14ac:dyDescent="0.25">
      <c r="A74172" s="38"/>
      <c r="B74172" s="38"/>
      <c r="C74172" s="38"/>
    </row>
    <row r="74173" spans="1:3" ht="15" x14ac:dyDescent="0.25">
      <c r="A74173" s="38"/>
      <c r="B74173" s="38"/>
      <c r="C74173" s="38"/>
    </row>
    <row r="74174" spans="1:3" ht="15" x14ac:dyDescent="0.25">
      <c r="A74174" s="38"/>
      <c r="B74174" s="38"/>
      <c r="C74174" s="38"/>
    </row>
    <row r="74175" spans="1:3" ht="15" x14ac:dyDescent="0.25">
      <c r="A74175" s="38"/>
      <c r="B74175" s="38"/>
      <c r="C74175" s="38"/>
    </row>
    <row r="74176" spans="1:3" ht="15" x14ac:dyDescent="0.25">
      <c r="A74176" s="38"/>
      <c r="B74176" s="38"/>
      <c r="C74176" s="38"/>
    </row>
    <row r="74177" spans="1:3" ht="15" x14ac:dyDescent="0.25">
      <c r="A74177" s="38"/>
      <c r="B74177" s="38"/>
      <c r="C74177" s="38"/>
    </row>
    <row r="74178" spans="1:3" ht="15" x14ac:dyDescent="0.25">
      <c r="A74178" s="38"/>
      <c r="B74178" s="38"/>
      <c r="C74178" s="38"/>
    </row>
    <row r="74179" spans="1:3" ht="15" x14ac:dyDescent="0.25">
      <c r="A74179" s="38"/>
      <c r="B74179" s="38"/>
      <c r="C74179" s="38"/>
    </row>
    <row r="74180" spans="1:3" ht="15" x14ac:dyDescent="0.25">
      <c r="A74180" s="38"/>
      <c r="B74180" s="38"/>
      <c r="C74180" s="38"/>
    </row>
    <row r="74181" spans="1:3" ht="15" x14ac:dyDescent="0.25">
      <c r="A74181" s="38"/>
      <c r="B74181" s="38"/>
      <c r="C74181" s="38"/>
    </row>
    <row r="74182" spans="1:3" ht="15" x14ac:dyDescent="0.25">
      <c r="A74182" s="38"/>
      <c r="B74182" s="38"/>
      <c r="C74182" s="38"/>
    </row>
    <row r="74183" spans="1:3" ht="15" x14ac:dyDescent="0.25">
      <c r="A74183" s="38"/>
      <c r="B74183" s="38"/>
      <c r="C74183" s="38"/>
    </row>
    <row r="74184" spans="1:3" ht="15" x14ac:dyDescent="0.25">
      <c r="A74184" s="38"/>
      <c r="B74184" s="38"/>
      <c r="C74184" s="38"/>
    </row>
    <row r="74185" spans="1:3" ht="15" x14ac:dyDescent="0.25">
      <c r="A74185" s="38"/>
      <c r="B74185" s="38"/>
      <c r="C74185" s="38"/>
    </row>
    <row r="74186" spans="1:3" ht="15" x14ac:dyDescent="0.25">
      <c r="A74186" s="38"/>
      <c r="B74186" s="38"/>
      <c r="C74186" s="38"/>
    </row>
    <row r="74187" spans="1:3" ht="15" x14ac:dyDescent="0.25">
      <c r="A74187" s="38"/>
      <c r="B74187" s="38"/>
      <c r="C74187" s="38"/>
    </row>
    <row r="74188" spans="1:3" ht="15" x14ac:dyDescent="0.25">
      <c r="A74188" s="38"/>
      <c r="B74188" s="38"/>
      <c r="C74188" s="38"/>
    </row>
    <row r="74189" spans="1:3" ht="15" x14ac:dyDescent="0.25">
      <c r="A74189" s="38"/>
      <c r="B74189" s="38"/>
      <c r="C74189" s="38"/>
    </row>
    <row r="74190" spans="1:3" ht="15" x14ac:dyDescent="0.25">
      <c r="A74190" s="38"/>
      <c r="B74190" s="38"/>
      <c r="C74190" s="38"/>
    </row>
    <row r="74191" spans="1:3" ht="15" x14ac:dyDescent="0.25">
      <c r="A74191" s="38"/>
      <c r="B74191" s="38"/>
      <c r="C74191" s="38"/>
    </row>
    <row r="74192" spans="1:3" ht="15" x14ac:dyDescent="0.25">
      <c r="A74192" s="38"/>
      <c r="B74192" s="38"/>
      <c r="C74192" s="38"/>
    </row>
    <row r="74193" spans="1:3" ht="15" x14ac:dyDescent="0.25">
      <c r="A74193" s="38"/>
      <c r="B74193" s="38"/>
      <c r="C74193" s="38"/>
    </row>
    <row r="74194" spans="1:3" ht="15" x14ac:dyDescent="0.25">
      <c r="A74194" s="38"/>
      <c r="B74194" s="38"/>
      <c r="C74194" s="38"/>
    </row>
    <row r="74195" spans="1:3" ht="15" x14ac:dyDescent="0.25">
      <c r="A74195" s="38"/>
      <c r="B74195" s="38"/>
      <c r="C74195" s="38"/>
    </row>
    <row r="74196" spans="1:3" ht="15" x14ac:dyDescent="0.25">
      <c r="A74196" s="38"/>
      <c r="B74196" s="38"/>
      <c r="C74196" s="38"/>
    </row>
    <row r="74197" spans="1:3" ht="15" x14ac:dyDescent="0.25">
      <c r="A74197" s="38"/>
      <c r="B74197" s="38"/>
      <c r="C74197" s="38"/>
    </row>
    <row r="74198" spans="1:3" ht="15" x14ac:dyDescent="0.25">
      <c r="A74198" s="38"/>
      <c r="B74198" s="38"/>
      <c r="C74198" s="38"/>
    </row>
    <row r="74199" spans="1:3" ht="15" x14ac:dyDescent="0.25">
      <c r="A74199" s="38"/>
      <c r="B74199" s="38"/>
      <c r="C74199" s="38"/>
    </row>
    <row r="74200" spans="1:3" ht="15" x14ac:dyDescent="0.25">
      <c r="A74200" s="38"/>
      <c r="B74200" s="38"/>
      <c r="C74200" s="38"/>
    </row>
    <row r="74201" spans="1:3" ht="15" x14ac:dyDescent="0.25">
      <c r="A74201" s="38"/>
      <c r="B74201" s="38"/>
      <c r="C74201" s="38"/>
    </row>
    <row r="74202" spans="1:3" ht="15" x14ac:dyDescent="0.25">
      <c r="A74202" s="38"/>
      <c r="B74202" s="38"/>
      <c r="C74202" s="38"/>
    </row>
    <row r="74203" spans="1:3" ht="15" x14ac:dyDescent="0.25">
      <c r="A74203" s="38"/>
      <c r="B74203" s="38"/>
      <c r="C74203" s="38"/>
    </row>
    <row r="74204" spans="1:3" ht="15" x14ac:dyDescent="0.25">
      <c r="A74204" s="38"/>
      <c r="B74204" s="38"/>
      <c r="C74204" s="38"/>
    </row>
    <row r="74205" spans="1:3" ht="15" x14ac:dyDescent="0.25">
      <c r="A74205" s="38"/>
      <c r="B74205" s="38"/>
      <c r="C74205" s="38"/>
    </row>
    <row r="74206" spans="1:3" ht="15" x14ac:dyDescent="0.25">
      <c r="A74206" s="38"/>
      <c r="B74206" s="38"/>
      <c r="C74206" s="38"/>
    </row>
    <row r="74207" spans="1:3" ht="15" x14ac:dyDescent="0.25">
      <c r="A74207" s="38"/>
      <c r="B74207" s="38"/>
      <c r="C74207" s="38"/>
    </row>
    <row r="74208" spans="1:3" ht="15" x14ac:dyDescent="0.25">
      <c r="A74208" s="38"/>
      <c r="B74208" s="38"/>
      <c r="C74208" s="38"/>
    </row>
    <row r="74209" spans="1:3" ht="15" x14ac:dyDescent="0.25">
      <c r="A74209" s="38"/>
      <c r="B74209" s="38"/>
      <c r="C74209" s="38"/>
    </row>
    <row r="74210" spans="1:3" ht="15" x14ac:dyDescent="0.25">
      <c r="A74210" s="38"/>
      <c r="B74210" s="38"/>
      <c r="C74210" s="38"/>
    </row>
    <row r="74211" spans="1:3" ht="15" x14ac:dyDescent="0.25">
      <c r="A74211" s="38"/>
      <c r="B74211" s="38"/>
      <c r="C74211" s="38"/>
    </row>
    <row r="74212" spans="1:3" ht="15" x14ac:dyDescent="0.25">
      <c r="A74212" s="38"/>
      <c r="B74212" s="38"/>
      <c r="C74212" s="38"/>
    </row>
    <row r="74213" spans="1:3" ht="15" x14ac:dyDescent="0.25">
      <c r="A74213" s="38"/>
      <c r="B74213" s="38"/>
      <c r="C74213" s="38"/>
    </row>
    <row r="74214" spans="1:3" ht="15" x14ac:dyDescent="0.25">
      <c r="A74214" s="38"/>
      <c r="B74214" s="38"/>
      <c r="C74214" s="38"/>
    </row>
    <row r="74215" spans="1:3" ht="15" x14ac:dyDescent="0.25">
      <c r="A74215" s="38"/>
      <c r="B74215" s="38"/>
      <c r="C74215" s="38"/>
    </row>
    <row r="74216" spans="1:3" ht="15" x14ac:dyDescent="0.25">
      <c r="A74216" s="38"/>
      <c r="B74216" s="38"/>
      <c r="C74216" s="38"/>
    </row>
    <row r="74217" spans="1:3" ht="15" x14ac:dyDescent="0.25">
      <c r="A74217" s="38"/>
      <c r="B74217" s="38"/>
      <c r="C74217" s="38"/>
    </row>
    <row r="74218" spans="1:3" ht="15" x14ac:dyDescent="0.25">
      <c r="A74218" s="38"/>
      <c r="B74218" s="38"/>
      <c r="C74218" s="38"/>
    </row>
    <row r="74219" spans="1:3" ht="15" x14ac:dyDescent="0.25">
      <c r="A74219" s="38"/>
      <c r="B74219" s="38"/>
      <c r="C74219" s="38"/>
    </row>
    <row r="74220" spans="1:3" ht="15" x14ac:dyDescent="0.25">
      <c r="A74220" s="38"/>
      <c r="B74220" s="38"/>
      <c r="C74220" s="38"/>
    </row>
    <row r="74221" spans="1:3" ht="15" x14ac:dyDescent="0.25">
      <c r="A74221" s="38"/>
      <c r="B74221" s="38"/>
      <c r="C74221" s="38"/>
    </row>
    <row r="74222" spans="1:3" ht="15" x14ac:dyDescent="0.25">
      <c r="A74222" s="38"/>
      <c r="B74222" s="38"/>
      <c r="C74222" s="38"/>
    </row>
    <row r="74223" spans="1:3" ht="15" x14ac:dyDescent="0.25">
      <c r="A74223" s="38"/>
      <c r="B74223" s="38"/>
      <c r="C74223" s="38"/>
    </row>
    <row r="74224" spans="1:3" ht="15" x14ac:dyDescent="0.25">
      <c r="A74224" s="38"/>
      <c r="B74224" s="38"/>
      <c r="C74224" s="38"/>
    </row>
    <row r="74225" spans="1:3" ht="15" x14ac:dyDescent="0.25">
      <c r="A74225" s="38"/>
      <c r="B74225" s="38"/>
      <c r="C74225" s="38"/>
    </row>
    <row r="74226" spans="1:3" ht="15" x14ac:dyDescent="0.25">
      <c r="A74226" s="38"/>
      <c r="B74226" s="38"/>
      <c r="C74226" s="38"/>
    </row>
    <row r="74227" spans="1:3" ht="15" x14ac:dyDescent="0.25">
      <c r="A74227" s="38"/>
      <c r="B74227" s="38"/>
      <c r="C74227" s="38"/>
    </row>
    <row r="74228" spans="1:3" ht="15" x14ac:dyDescent="0.25">
      <c r="A74228" s="38"/>
      <c r="B74228" s="38"/>
      <c r="C74228" s="38"/>
    </row>
    <row r="74229" spans="1:3" ht="15" x14ac:dyDescent="0.25">
      <c r="A74229" s="38"/>
      <c r="B74229" s="38"/>
      <c r="C74229" s="38"/>
    </row>
    <row r="74230" spans="1:3" ht="15" x14ac:dyDescent="0.25">
      <c r="A74230" s="38"/>
      <c r="B74230" s="38"/>
      <c r="C74230" s="38"/>
    </row>
    <row r="74231" spans="1:3" ht="15" x14ac:dyDescent="0.25">
      <c r="A74231" s="38"/>
      <c r="B74231" s="38"/>
      <c r="C74231" s="38"/>
    </row>
    <row r="74232" spans="1:3" ht="15" x14ac:dyDescent="0.25">
      <c r="A74232" s="38"/>
      <c r="B74232" s="38"/>
      <c r="C74232" s="38"/>
    </row>
    <row r="74233" spans="1:3" ht="15" x14ac:dyDescent="0.25">
      <c r="A74233" s="38"/>
      <c r="B74233" s="38"/>
      <c r="C74233" s="38"/>
    </row>
    <row r="74234" spans="1:3" ht="15" x14ac:dyDescent="0.25">
      <c r="A74234" s="38"/>
      <c r="B74234" s="38"/>
      <c r="C74234" s="38"/>
    </row>
    <row r="74235" spans="1:3" ht="15" x14ac:dyDescent="0.25">
      <c r="A74235" s="38"/>
      <c r="B74235" s="38"/>
      <c r="C74235" s="38"/>
    </row>
    <row r="74236" spans="1:3" ht="15" x14ac:dyDescent="0.25">
      <c r="A74236" s="38"/>
      <c r="B74236" s="38"/>
      <c r="C74236" s="38"/>
    </row>
    <row r="74237" spans="1:3" ht="15" x14ac:dyDescent="0.25">
      <c r="A74237" s="38"/>
      <c r="B74237" s="38"/>
      <c r="C74237" s="38"/>
    </row>
    <row r="74238" spans="1:3" ht="15" x14ac:dyDescent="0.25">
      <c r="A74238" s="38"/>
      <c r="B74238" s="38"/>
      <c r="C74238" s="38"/>
    </row>
    <row r="74239" spans="1:3" ht="15" x14ac:dyDescent="0.25">
      <c r="A74239" s="38"/>
      <c r="B74239" s="38"/>
      <c r="C74239" s="38"/>
    </row>
    <row r="74240" spans="1:3" ht="15" x14ac:dyDescent="0.25">
      <c r="A74240" s="38"/>
      <c r="B74240" s="38"/>
      <c r="C74240" s="38"/>
    </row>
    <row r="74241" spans="1:3" ht="15" x14ac:dyDescent="0.25">
      <c r="A74241" s="38"/>
      <c r="B74241" s="38"/>
      <c r="C74241" s="38"/>
    </row>
    <row r="74242" spans="1:3" ht="15" x14ac:dyDescent="0.25">
      <c r="A74242" s="38"/>
      <c r="B74242" s="38"/>
      <c r="C74242" s="38"/>
    </row>
    <row r="74243" spans="1:3" ht="15" x14ac:dyDescent="0.25">
      <c r="A74243" s="38"/>
      <c r="B74243" s="38"/>
      <c r="C74243" s="38"/>
    </row>
    <row r="74244" spans="1:3" ht="15" x14ac:dyDescent="0.25">
      <c r="A74244" s="38"/>
      <c r="B74244" s="38"/>
      <c r="C74244" s="38"/>
    </row>
    <row r="74245" spans="1:3" ht="15" x14ac:dyDescent="0.25">
      <c r="A74245" s="38"/>
      <c r="B74245" s="38"/>
      <c r="C74245" s="38"/>
    </row>
    <row r="74246" spans="1:3" ht="15" x14ac:dyDescent="0.25">
      <c r="A74246" s="38"/>
      <c r="B74246" s="38"/>
      <c r="C74246" s="38"/>
    </row>
    <row r="74247" spans="1:3" ht="15" x14ac:dyDescent="0.25">
      <c r="A74247" s="38"/>
      <c r="B74247" s="38"/>
      <c r="C74247" s="38"/>
    </row>
    <row r="74248" spans="1:3" ht="15" x14ac:dyDescent="0.25">
      <c r="A74248" s="38"/>
      <c r="B74248" s="38"/>
      <c r="C74248" s="38"/>
    </row>
    <row r="74249" spans="1:3" ht="15" x14ac:dyDescent="0.25">
      <c r="A74249" s="38"/>
      <c r="B74249" s="38"/>
      <c r="C74249" s="38"/>
    </row>
    <row r="74250" spans="1:3" ht="15" x14ac:dyDescent="0.25">
      <c r="A74250" s="38"/>
      <c r="B74250" s="38"/>
      <c r="C74250" s="38"/>
    </row>
    <row r="74251" spans="1:3" ht="15" x14ac:dyDescent="0.25">
      <c r="A74251" s="38"/>
      <c r="B74251" s="38"/>
      <c r="C74251" s="38"/>
    </row>
    <row r="74252" spans="1:3" ht="15" x14ac:dyDescent="0.25">
      <c r="A74252" s="38"/>
      <c r="B74252" s="38"/>
      <c r="C74252" s="38"/>
    </row>
    <row r="74253" spans="1:3" ht="15" x14ac:dyDescent="0.25">
      <c r="A74253" s="38"/>
      <c r="B74253" s="38"/>
      <c r="C74253" s="38"/>
    </row>
    <row r="74254" spans="1:3" ht="15" x14ac:dyDescent="0.25">
      <c r="A74254" s="38"/>
      <c r="B74254" s="38"/>
      <c r="C74254" s="38"/>
    </row>
    <row r="74255" spans="1:3" ht="15" x14ac:dyDescent="0.25">
      <c r="A74255" s="38"/>
      <c r="B74255" s="38"/>
      <c r="C74255" s="38"/>
    </row>
    <row r="74256" spans="1:3" ht="15" x14ac:dyDescent="0.25">
      <c r="A74256" s="38"/>
      <c r="B74256" s="38"/>
      <c r="C74256" s="38"/>
    </row>
    <row r="74257" spans="1:3" ht="15" x14ac:dyDescent="0.25">
      <c r="A74257" s="38"/>
      <c r="B74257" s="38"/>
      <c r="C74257" s="38"/>
    </row>
    <row r="74258" spans="1:3" ht="15" x14ac:dyDescent="0.25">
      <c r="A74258" s="38"/>
      <c r="B74258" s="38"/>
      <c r="C74258" s="38"/>
    </row>
    <row r="74259" spans="1:3" ht="15" x14ac:dyDescent="0.25">
      <c r="A74259" s="38"/>
      <c r="B74259" s="38"/>
      <c r="C74259" s="38"/>
    </row>
    <row r="74260" spans="1:3" ht="15" x14ac:dyDescent="0.25">
      <c r="A74260" s="38"/>
      <c r="B74260" s="38"/>
      <c r="C74260" s="38"/>
    </row>
    <row r="74261" spans="1:3" ht="15" x14ac:dyDescent="0.25">
      <c r="A74261" s="38"/>
      <c r="B74261" s="38"/>
      <c r="C74261" s="38"/>
    </row>
    <row r="74262" spans="1:3" ht="15" x14ac:dyDescent="0.25">
      <c r="A74262" s="38"/>
      <c r="B74262" s="38"/>
      <c r="C74262" s="38"/>
    </row>
    <row r="74263" spans="1:3" ht="15" x14ac:dyDescent="0.25">
      <c r="A74263" s="38"/>
      <c r="B74263" s="38"/>
      <c r="C74263" s="38"/>
    </row>
    <row r="74264" spans="1:3" ht="15" x14ac:dyDescent="0.25">
      <c r="A74264" s="38"/>
      <c r="B74264" s="38"/>
      <c r="C74264" s="38"/>
    </row>
    <row r="74265" spans="1:3" ht="15" x14ac:dyDescent="0.25">
      <c r="A74265" s="38"/>
      <c r="B74265" s="38"/>
      <c r="C74265" s="38"/>
    </row>
    <row r="74266" spans="1:3" ht="15" x14ac:dyDescent="0.25">
      <c r="A74266" s="38"/>
      <c r="B74266" s="38"/>
      <c r="C74266" s="38"/>
    </row>
    <row r="74267" spans="1:3" ht="15" x14ac:dyDescent="0.25">
      <c r="A74267" s="38"/>
      <c r="B74267" s="38"/>
      <c r="C74267" s="38"/>
    </row>
    <row r="74268" spans="1:3" ht="15" x14ac:dyDescent="0.25">
      <c r="A74268" s="38"/>
      <c r="B74268" s="38"/>
      <c r="C74268" s="38"/>
    </row>
    <row r="74269" spans="1:3" ht="15" x14ac:dyDescent="0.25">
      <c r="A74269" s="38"/>
      <c r="B74269" s="38"/>
      <c r="C74269" s="38"/>
    </row>
    <row r="74270" spans="1:3" ht="15" x14ac:dyDescent="0.25">
      <c r="A74270" s="38"/>
      <c r="B74270" s="38"/>
      <c r="C74270" s="38"/>
    </row>
    <row r="74271" spans="1:3" ht="15" x14ac:dyDescent="0.25">
      <c r="A74271" s="38"/>
      <c r="B74271" s="38"/>
      <c r="C74271" s="38"/>
    </row>
    <row r="74272" spans="1:3" ht="15" x14ac:dyDescent="0.25">
      <c r="A74272" s="38"/>
      <c r="B74272" s="38"/>
      <c r="C74272" s="38"/>
    </row>
    <row r="74273" spans="1:3" ht="15" x14ac:dyDescent="0.25">
      <c r="A74273" s="38"/>
      <c r="B74273" s="38"/>
      <c r="C74273" s="38"/>
    </row>
    <row r="74274" spans="1:3" ht="15" x14ac:dyDescent="0.25">
      <c r="A74274" s="38"/>
      <c r="B74274" s="38"/>
      <c r="C74274" s="38"/>
    </row>
    <row r="74275" spans="1:3" ht="15" x14ac:dyDescent="0.25">
      <c r="A74275" s="38"/>
      <c r="B74275" s="38"/>
      <c r="C74275" s="38"/>
    </row>
    <row r="74276" spans="1:3" ht="15" x14ac:dyDescent="0.25">
      <c r="A74276" s="38"/>
      <c r="B74276" s="38"/>
      <c r="C74276" s="38"/>
    </row>
    <row r="74277" spans="1:3" ht="15" x14ac:dyDescent="0.25">
      <c r="A74277" s="38"/>
      <c r="B74277" s="38"/>
      <c r="C74277" s="38"/>
    </row>
    <row r="74278" spans="1:3" ht="15" x14ac:dyDescent="0.25">
      <c r="A74278" s="38"/>
      <c r="B74278" s="38"/>
      <c r="C74278" s="38"/>
    </row>
    <row r="74279" spans="1:3" ht="15" x14ac:dyDescent="0.25">
      <c r="A74279" s="38"/>
      <c r="B74279" s="38"/>
      <c r="C74279" s="38"/>
    </row>
    <row r="74280" spans="1:3" ht="15" x14ac:dyDescent="0.25">
      <c r="A74280" s="38"/>
      <c r="B74280" s="38"/>
      <c r="C74280" s="38"/>
    </row>
    <row r="74281" spans="1:3" ht="15" x14ac:dyDescent="0.25">
      <c r="A74281" s="38"/>
      <c r="B74281" s="38"/>
      <c r="C74281" s="38"/>
    </row>
    <row r="74282" spans="1:3" ht="15" x14ac:dyDescent="0.25">
      <c r="A74282" s="38"/>
      <c r="B74282" s="38"/>
      <c r="C74282" s="38"/>
    </row>
    <row r="74283" spans="1:3" ht="15" x14ac:dyDescent="0.25">
      <c r="A74283" s="38"/>
      <c r="B74283" s="38"/>
      <c r="C74283" s="38"/>
    </row>
    <row r="74284" spans="1:3" ht="15" x14ac:dyDescent="0.25">
      <c r="A74284" s="38"/>
      <c r="B74284" s="38"/>
      <c r="C74284" s="38"/>
    </row>
    <row r="74285" spans="1:3" ht="15" x14ac:dyDescent="0.25">
      <c r="A74285" s="38"/>
      <c r="B74285" s="38"/>
      <c r="C74285" s="38"/>
    </row>
    <row r="74286" spans="1:3" ht="15" x14ac:dyDescent="0.25">
      <c r="A74286" s="38"/>
      <c r="B74286" s="38"/>
      <c r="C74286" s="38"/>
    </row>
    <row r="74287" spans="1:3" ht="15" x14ac:dyDescent="0.25">
      <c r="A74287" s="38"/>
      <c r="B74287" s="38"/>
      <c r="C74287" s="38"/>
    </row>
    <row r="74288" spans="1:3" ht="15" x14ac:dyDescent="0.25">
      <c r="A74288" s="38"/>
      <c r="B74288" s="38"/>
      <c r="C74288" s="38"/>
    </row>
    <row r="74289" spans="1:3" ht="15" x14ac:dyDescent="0.25">
      <c r="A74289" s="38"/>
      <c r="B74289" s="38"/>
      <c r="C74289" s="38"/>
    </row>
    <row r="74290" spans="1:3" ht="15" x14ac:dyDescent="0.25">
      <c r="A74290" s="38"/>
      <c r="B74290" s="38"/>
      <c r="C74290" s="38"/>
    </row>
    <row r="74291" spans="1:3" ht="15" x14ac:dyDescent="0.25">
      <c r="A74291" s="38"/>
      <c r="B74291" s="38"/>
      <c r="C74291" s="38"/>
    </row>
    <row r="74292" spans="1:3" ht="15" x14ac:dyDescent="0.25">
      <c r="A74292" s="38"/>
      <c r="B74292" s="38"/>
      <c r="C74292" s="38"/>
    </row>
    <row r="74293" spans="1:3" ht="15" x14ac:dyDescent="0.25">
      <c r="A74293" s="38"/>
      <c r="B74293" s="38"/>
      <c r="C74293" s="38"/>
    </row>
    <row r="74294" spans="1:3" ht="15" x14ac:dyDescent="0.25">
      <c r="A74294" s="38"/>
      <c r="B74294" s="38"/>
      <c r="C74294" s="38"/>
    </row>
    <row r="74295" spans="1:3" ht="15" x14ac:dyDescent="0.25">
      <c r="A74295" s="38"/>
      <c r="B74295" s="38"/>
      <c r="C74295" s="38"/>
    </row>
    <row r="74296" spans="1:3" ht="15" x14ac:dyDescent="0.25">
      <c r="A74296" s="38"/>
      <c r="B74296" s="38"/>
      <c r="C74296" s="38"/>
    </row>
    <row r="74297" spans="1:3" ht="15" x14ac:dyDescent="0.25">
      <c r="A74297" s="38"/>
      <c r="B74297" s="38"/>
      <c r="C74297" s="38"/>
    </row>
    <row r="74298" spans="1:3" ht="15" x14ac:dyDescent="0.25">
      <c r="A74298" s="38"/>
      <c r="B74298" s="38"/>
      <c r="C74298" s="38"/>
    </row>
    <row r="74299" spans="1:3" ht="15" x14ac:dyDescent="0.25">
      <c r="A74299" s="38"/>
      <c r="B74299" s="38"/>
      <c r="C74299" s="38"/>
    </row>
    <row r="74300" spans="1:3" ht="15" x14ac:dyDescent="0.25">
      <c r="A74300" s="38"/>
      <c r="B74300" s="38"/>
      <c r="C74300" s="38"/>
    </row>
    <row r="74301" spans="1:3" ht="15" x14ac:dyDescent="0.25">
      <c r="A74301" s="38"/>
      <c r="B74301" s="38"/>
      <c r="C74301" s="38"/>
    </row>
    <row r="74302" spans="1:3" ht="15" x14ac:dyDescent="0.25">
      <c r="A74302" s="38"/>
      <c r="B74302" s="38"/>
      <c r="C74302" s="38"/>
    </row>
    <row r="74303" spans="1:3" ht="15" x14ac:dyDescent="0.25">
      <c r="A74303" s="38"/>
      <c r="B74303" s="38"/>
      <c r="C74303" s="38"/>
    </row>
    <row r="74304" spans="1:3" ht="15" x14ac:dyDescent="0.25">
      <c r="A74304" s="38"/>
      <c r="B74304" s="38"/>
      <c r="C74304" s="38"/>
    </row>
    <row r="74305" spans="1:3" ht="15" x14ac:dyDescent="0.25">
      <c r="A74305" s="38"/>
      <c r="B74305" s="38"/>
      <c r="C74305" s="38"/>
    </row>
    <row r="74306" spans="1:3" ht="15" x14ac:dyDescent="0.25">
      <c r="A74306" s="38"/>
      <c r="B74306" s="38"/>
      <c r="C74306" s="38"/>
    </row>
    <row r="74307" spans="1:3" ht="15" x14ac:dyDescent="0.25">
      <c r="A74307" s="38"/>
      <c r="B74307" s="38"/>
      <c r="C74307" s="38"/>
    </row>
    <row r="74308" spans="1:3" ht="15" x14ac:dyDescent="0.25">
      <c r="A74308" s="38"/>
      <c r="B74308" s="38"/>
      <c r="C74308" s="38"/>
    </row>
    <row r="74309" spans="1:3" ht="15" x14ac:dyDescent="0.25">
      <c r="A74309" s="38"/>
      <c r="B74309" s="38"/>
      <c r="C74309" s="38"/>
    </row>
    <row r="74310" spans="1:3" ht="15" x14ac:dyDescent="0.25">
      <c r="A74310" s="38"/>
      <c r="B74310" s="38"/>
      <c r="C74310" s="38"/>
    </row>
    <row r="74311" spans="1:3" ht="15" x14ac:dyDescent="0.25">
      <c r="A74311" s="38"/>
      <c r="B74311" s="38"/>
      <c r="C74311" s="38"/>
    </row>
    <row r="74312" spans="1:3" ht="15" x14ac:dyDescent="0.25">
      <c r="A74312" s="38"/>
      <c r="B74312" s="38"/>
      <c r="C74312" s="38"/>
    </row>
    <row r="74313" spans="1:3" ht="15" x14ac:dyDescent="0.25">
      <c r="A74313" s="38"/>
      <c r="B74313" s="38"/>
      <c r="C74313" s="38"/>
    </row>
    <row r="74314" spans="1:3" ht="15" x14ac:dyDescent="0.25">
      <c r="A74314" s="38"/>
      <c r="B74314" s="38"/>
      <c r="C74314" s="38"/>
    </row>
    <row r="74315" spans="1:3" ht="15" x14ac:dyDescent="0.25">
      <c r="A74315" s="38"/>
      <c r="B74315" s="38"/>
      <c r="C74315" s="38"/>
    </row>
    <row r="74316" spans="1:3" ht="15" x14ac:dyDescent="0.25">
      <c r="A74316" s="38"/>
      <c r="B74316" s="38"/>
      <c r="C74316" s="38"/>
    </row>
    <row r="74317" spans="1:3" ht="15" x14ac:dyDescent="0.25">
      <c r="A74317" s="38"/>
      <c r="B74317" s="38"/>
      <c r="C74317" s="38"/>
    </row>
    <row r="74318" spans="1:3" ht="15" x14ac:dyDescent="0.25">
      <c r="A74318" s="38"/>
      <c r="B74318" s="38"/>
      <c r="C74318" s="38"/>
    </row>
    <row r="74319" spans="1:3" ht="15" x14ac:dyDescent="0.25">
      <c r="A74319" s="38"/>
      <c r="B74319" s="38"/>
      <c r="C74319" s="38"/>
    </row>
    <row r="74320" spans="1:3" ht="15" x14ac:dyDescent="0.25">
      <c r="A74320" s="38"/>
      <c r="B74320" s="38"/>
      <c r="C74320" s="38"/>
    </row>
    <row r="74321" spans="1:3" ht="15" x14ac:dyDescent="0.25">
      <c r="A74321" s="38"/>
      <c r="B74321" s="38"/>
      <c r="C74321" s="38"/>
    </row>
    <row r="74322" spans="1:3" ht="15" x14ac:dyDescent="0.25">
      <c r="A74322" s="38"/>
      <c r="B74322" s="38"/>
      <c r="C74322" s="38"/>
    </row>
    <row r="74323" spans="1:3" ht="15" x14ac:dyDescent="0.25">
      <c r="A74323" s="38"/>
      <c r="B74323" s="38"/>
      <c r="C74323" s="38"/>
    </row>
    <row r="74324" spans="1:3" ht="15" x14ac:dyDescent="0.25">
      <c r="A74324" s="38"/>
      <c r="B74324" s="38"/>
      <c r="C74324" s="38"/>
    </row>
    <row r="74325" spans="1:3" ht="15" x14ac:dyDescent="0.25">
      <c r="A74325" s="38"/>
      <c r="B74325" s="38"/>
      <c r="C74325" s="38"/>
    </row>
    <row r="74326" spans="1:3" ht="15" x14ac:dyDescent="0.25">
      <c r="A74326" s="38"/>
      <c r="B74326" s="38"/>
      <c r="C74326" s="38"/>
    </row>
    <row r="74327" spans="1:3" ht="15" x14ac:dyDescent="0.25">
      <c r="A74327" s="38"/>
      <c r="B74327" s="38"/>
      <c r="C74327" s="38"/>
    </row>
    <row r="74328" spans="1:3" ht="15" x14ac:dyDescent="0.25">
      <c r="A74328" s="38"/>
      <c r="B74328" s="38"/>
      <c r="C74328" s="38"/>
    </row>
    <row r="74329" spans="1:3" ht="15" x14ac:dyDescent="0.25">
      <c r="A74329" s="38"/>
      <c r="B74329" s="38"/>
      <c r="C74329" s="38"/>
    </row>
    <row r="74330" spans="1:3" ht="15" x14ac:dyDescent="0.25">
      <c r="A74330" s="38"/>
      <c r="B74330" s="38"/>
      <c r="C74330" s="38"/>
    </row>
    <row r="74331" spans="1:3" ht="15" x14ac:dyDescent="0.25">
      <c r="A74331" s="38"/>
      <c r="B74331" s="38"/>
      <c r="C74331" s="38"/>
    </row>
    <row r="74332" spans="1:3" ht="15" x14ac:dyDescent="0.25">
      <c r="A74332" s="38"/>
      <c r="B74332" s="38"/>
      <c r="C74332" s="38"/>
    </row>
    <row r="74333" spans="1:3" ht="15" x14ac:dyDescent="0.25">
      <c r="A74333" s="38"/>
      <c r="B74333" s="38"/>
      <c r="C74333" s="38"/>
    </row>
    <row r="74334" spans="1:3" ht="15" x14ac:dyDescent="0.25">
      <c r="A74334" s="38"/>
      <c r="B74334" s="38"/>
      <c r="C74334" s="38"/>
    </row>
    <row r="74335" spans="1:3" ht="15" x14ac:dyDescent="0.25">
      <c r="A74335" s="38"/>
      <c r="B74335" s="38"/>
      <c r="C74335" s="38"/>
    </row>
    <row r="74336" spans="1:3" ht="15" x14ac:dyDescent="0.25">
      <c r="A74336" s="38"/>
      <c r="B74336" s="38"/>
      <c r="C74336" s="38"/>
    </row>
    <row r="74337" spans="1:3" ht="15" x14ac:dyDescent="0.25">
      <c r="A74337" s="38"/>
      <c r="B74337" s="38"/>
      <c r="C74337" s="38"/>
    </row>
    <row r="74338" spans="1:3" ht="15" x14ac:dyDescent="0.25">
      <c r="A74338" s="38"/>
      <c r="B74338" s="38"/>
      <c r="C74338" s="38"/>
    </row>
    <row r="74339" spans="1:3" ht="15" x14ac:dyDescent="0.25">
      <c r="A74339" s="38"/>
      <c r="B74339" s="38"/>
      <c r="C74339" s="38"/>
    </row>
    <row r="74340" spans="1:3" ht="15" x14ac:dyDescent="0.25">
      <c r="A74340" s="38"/>
      <c r="B74340" s="38"/>
      <c r="C74340" s="38"/>
    </row>
    <row r="74341" spans="1:3" ht="15" x14ac:dyDescent="0.25">
      <c r="A74341" s="38"/>
      <c r="B74341" s="38"/>
      <c r="C74341" s="38"/>
    </row>
    <row r="74342" spans="1:3" ht="15" x14ac:dyDescent="0.25">
      <c r="A74342" s="38"/>
      <c r="B74342" s="38"/>
      <c r="C74342" s="38"/>
    </row>
    <row r="74343" spans="1:3" ht="15" x14ac:dyDescent="0.25">
      <c r="A74343" s="38"/>
      <c r="B74343" s="38"/>
      <c r="C74343" s="38"/>
    </row>
    <row r="74344" spans="1:3" ht="15" x14ac:dyDescent="0.25">
      <c r="A74344" s="38"/>
      <c r="B74344" s="38"/>
      <c r="C74344" s="38"/>
    </row>
    <row r="74345" spans="1:3" ht="15" x14ac:dyDescent="0.25">
      <c r="A74345" s="38"/>
      <c r="B74345" s="38"/>
      <c r="C74345" s="38"/>
    </row>
    <row r="74346" spans="1:3" ht="15" x14ac:dyDescent="0.25">
      <c r="A74346" s="38"/>
      <c r="B74346" s="38"/>
      <c r="C74346" s="38"/>
    </row>
    <row r="74347" spans="1:3" ht="15" x14ac:dyDescent="0.25">
      <c r="A74347" s="38"/>
      <c r="B74347" s="38"/>
      <c r="C74347" s="38"/>
    </row>
    <row r="74348" spans="1:3" ht="15" x14ac:dyDescent="0.25">
      <c r="A74348" s="38"/>
      <c r="B74348" s="38"/>
      <c r="C74348" s="38"/>
    </row>
    <row r="74349" spans="1:3" ht="15" x14ac:dyDescent="0.25">
      <c r="A74349" s="38"/>
      <c r="B74349" s="38"/>
      <c r="C74349" s="38"/>
    </row>
    <row r="74350" spans="1:3" ht="15" x14ac:dyDescent="0.25">
      <c r="A74350" s="38"/>
      <c r="B74350" s="38"/>
      <c r="C74350" s="38"/>
    </row>
    <row r="74351" spans="1:3" ht="15" x14ac:dyDescent="0.25">
      <c r="A74351" s="38"/>
      <c r="B74351" s="38"/>
      <c r="C74351" s="38"/>
    </row>
    <row r="74352" spans="1:3" ht="15" x14ac:dyDescent="0.25">
      <c r="A74352" s="38"/>
      <c r="B74352" s="38"/>
      <c r="C74352" s="38"/>
    </row>
    <row r="74353" spans="1:3" ht="15" x14ac:dyDescent="0.25">
      <c r="A74353" s="38"/>
      <c r="B74353" s="38"/>
      <c r="C74353" s="38"/>
    </row>
    <row r="74354" spans="1:3" ht="15" x14ac:dyDescent="0.25">
      <c r="A74354" s="38"/>
      <c r="B74354" s="38"/>
      <c r="C74354" s="38"/>
    </row>
    <row r="74355" spans="1:3" ht="15" x14ac:dyDescent="0.25">
      <c r="A74355" s="38"/>
      <c r="B74355" s="38"/>
      <c r="C74355" s="38"/>
    </row>
    <row r="74356" spans="1:3" ht="15" x14ac:dyDescent="0.25">
      <c r="A74356" s="38"/>
      <c r="B74356" s="38"/>
      <c r="C74356" s="38"/>
    </row>
    <row r="74357" spans="1:3" ht="15" x14ac:dyDescent="0.25">
      <c r="A74357" s="38"/>
      <c r="B74357" s="38"/>
      <c r="C74357" s="38"/>
    </row>
    <row r="74358" spans="1:3" ht="15" x14ac:dyDescent="0.25">
      <c r="A74358" s="38"/>
      <c r="B74358" s="38"/>
      <c r="C74358" s="38"/>
    </row>
    <row r="74359" spans="1:3" ht="15" x14ac:dyDescent="0.25">
      <c r="A74359" s="38"/>
      <c r="B74359" s="38"/>
      <c r="C74359" s="38"/>
    </row>
    <row r="74360" spans="1:3" ht="15" x14ac:dyDescent="0.25">
      <c r="A74360" s="38"/>
      <c r="B74360" s="38"/>
      <c r="C74360" s="38"/>
    </row>
    <row r="74361" spans="1:3" ht="15" x14ac:dyDescent="0.25">
      <c r="A74361" s="38"/>
      <c r="B74361" s="38"/>
      <c r="C74361" s="38"/>
    </row>
    <row r="74362" spans="1:3" ht="15" x14ac:dyDescent="0.25">
      <c r="A74362" s="38"/>
      <c r="B74362" s="38"/>
      <c r="C74362" s="38"/>
    </row>
    <row r="74363" spans="1:3" ht="15" x14ac:dyDescent="0.25">
      <c r="A74363" s="38"/>
      <c r="B74363" s="38"/>
      <c r="C74363" s="38"/>
    </row>
    <row r="74364" spans="1:3" ht="15" x14ac:dyDescent="0.25">
      <c r="A74364" s="38"/>
      <c r="B74364" s="38"/>
      <c r="C74364" s="38"/>
    </row>
    <row r="74365" spans="1:3" ht="15" x14ac:dyDescent="0.25">
      <c r="A74365" s="38"/>
      <c r="B74365" s="38"/>
      <c r="C74365" s="38"/>
    </row>
    <row r="74366" spans="1:3" ht="15" x14ac:dyDescent="0.25">
      <c r="A74366" s="38"/>
      <c r="B74366" s="38"/>
      <c r="C74366" s="38"/>
    </row>
    <row r="74367" spans="1:3" ht="15" x14ac:dyDescent="0.25">
      <c r="A74367" s="38"/>
      <c r="B74367" s="38"/>
      <c r="C74367" s="38"/>
    </row>
    <row r="74368" spans="1:3" ht="15" x14ac:dyDescent="0.25">
      <c r="A74368" s="38"/>
      <c r="B74368" s="38"/>
      <c r="C74368" s="38"/>
    </row>
    <row r="74369" spans="1:3" ht="15" x14ac:dyDescent="0.25">
      <c r="A74369" s="38"/>
      <c r="B74369" s="38"/>
      <c r="C74369" s="38"/>
    </row>
    <row r="74370" spans="1:3" ht="15" x14ac:dyDescent="0.25">
      <c r="A74370" s="38"/>
      <c r="B74370" s="38"/>
      <c r="C74370" s="38"/>
    </row>
    <row r="74371" spans="1:3" ht="15" x14ac:dyDescent="0.25">
      <c r="A74371" s="38"/>
      <c r="B74371" s="38"/>
      <c r="C74371" s="38"/>
    </row>
    <row r="74372" spans="1:3" ht="15" x14ac:dyDescent="0.25">
      <c r="A74372" s="38"/>
      <c r="B74372" s="38"/>
      <c r="C74372" s="38"/>
    </row>
    <row r="74373" spans="1:3" ht="15" x14ac:dyDescent="0.25">
      <c r="A74373" s="38"/>
      <c r="B74373" s="38"/>
      <c r="C74373" s="38"/>
    </row>
    <row r="74374" spans="1:3" ht="15" x14ac:dyDescent="0.25">
      <c r="A74374" s="38"/>
      <c r="B74374" s="38"/>
      <c r="C74374" s="38"/>
    </row>
    <row r="74375" spans="1:3" ht="15" x14ac:dyDescent="0.25">
      <c r="A74375" s="38"/>
      <c r="B74375" s="38"/>
      <c r="C74375" s="38"/>
    </row>
    <row r="74376" spans="1:3" ht="15" x14ac:dyDescent="0.25">
      <c r="A74376" s="38"/>
      <c r="B74376" s="38"/>
      <c r="C74376" s="38"/>
    </row>
    <row r="74377" spans="1:3" ht="15" x14ac:dyDescent="0.25">
      <c r="A74377" s="38"/>
      <c r="B74377" s="38"/>
      <c r="C74377" s="38"/>
    </row>
    <row r="74378" spans="1:3" ht="15" x14ac:dyDescent="0.25">
      <c r="A74378" s="38"/>
      <c r="B74378" s="38"/>
      <c r="C74378" s="38"/>
    </row>
    <row r="74379" spans="1:3" ht="15" x14ac:dyDescent="0.25">
      <c r="A74379" s="38"/>
      <c r="B74379" s="38"/>
      <c r="C74379" s="38"/>
    </row>
    <row r="74380" spans="1:3" ht="15" x14ac:dyDescent="0.25">
      <c r="A74380" s="38"/>
      <c r="B74380" s="38"/>
      <c r="C74380" s="38"/>
    </row>
    <row r="74381" spans="1:3" ht="15" x14ac:dyDescent="0.25">
      <c r="A74381" s="38"/>
      <c r="B74381" s="38"/>
      <c r="C74381" s="38"/>
    </row>
    <row r="74382" spans="1:3" ht="15" x14ac:dyDescent="0.25">
      <c r="A74382" s="38"/>
      <c r="B74382" s="38"/>
      <c r="C74382" s="38"/>
    </row>
    <row r="74383" spans="1:3" ht="15" x14ac:dyDescent="0.25">
      <c r="A74383" s="38"/>
      <c r="B74383" s="38"/>
      <c r="C74383" s="38"/>
    </row>
    <row r="74384" spans="1:3" ht="15" x14ac:dyDescent="0.25">
      <c r="A74384" s="38"/>
      <c r="B74384" s="38"/>
      <c r="C74384" s="38"/>
    </row>
    <row r="74385" spans="1:3" ht="15" x14ac:dyDescent="0.25">
      <c r="A74385" s="38"/>
      <c r="B74385" s="38"/>
      <c r="C74385" s="38"/>
    </row>
    <row r="74386" spans="1:3" ht="15" x14ac:dyDescent="0.25">
      <c r="A74386" s="38"/>
      <c r="B74386" s="38"/>
      <c r="C74386" s="38"/>
    </row>
    <row r="74387" spans="1:3" ht="15" x14ac:dyDescent="0.25">
      <c r="A74387" s="38"/>
      <c r="B74387" s="38"/>
      <c r="C74387" s="38"/>
    </row>
    <row r="74388" spans="1:3" ht="15" x14ac:dyDescent="0.25">
      <c r="A74388" s="38"/>
      <c r="B74388" s="38"/>
      <c r="C74388" s="38"/>
    </row>
    <row r="74389" spans="1:3" ht="15" x14ac:dyDescent="0.25">
      <c r="A74389" s="38"/>
      <c r="B74389" s="38"/>
      <c r="C74389" s="38"/>
    </row>
    <row r="74390" spans="1:3" ht="15" x14ac:dyDescent="0.25">
      <c r="A74390" s="38"/>
      <c r="B74390" s="38"/>
      <c r="C74390" s="38"/>
    </row>
    <row r="74391" spans="1:3" ht="15" x14ac:dyDescent="0.25">
      <c r="A74391" s="38"/>
      <c r="B74391" s="38"/>
      <c r="C74391" s="38"/>
    </row>
    <row r="74392" spans="1:3" ht="15" x14ac:dyDescent="0.25">
      <c r="A74392" s="38"/>
      <c r="B74392" s="38"/>
      <c r="C74392" s="38"/>
    </row>
    <row r="74393" spans="1:3" ht="15" x14ac:dyDescent="0.25">
      <c r="A74393" s="38"/>
      <c r="B74393" s="38"/>
      <c r="C74393" s="38"/>
    </row>
    <row r="74394" spans="1:3" ht="15" x14ac:dyDescent="0.25">
      <c r="A74394" s="38"/>
      <c r="B74394" s="38"/>
      <c r="C74394" s="38"/>
    </row>
    <row r="74395" spans="1:3" ht="15" x14ac:dyDescent="0.25">
      <c r="A74395" s="38"/>
      <c r="B74395" s="38"/>
      <c r="C74395" s="38"/>
    </row>
    <row r="74396" spans="1:3" ht="15" x14ac:dyDescent="0.25">
      <c r="A74396" s="38"/>
      <c r="B74396" s="38"/>
      <c r="C74396" s="38"/>
    </row>
    <row r="74397" spans="1:3" ht="15" x14ac:dyDescent="0.25">
      <c r="A74397" s="38"/>
      <c r="B74397" s="38"/>
      <c r="C74397" s="38"/>
    </row>
    <row r="74398" spans="1:3" ht="15" x14ac:dyDescent="0.25">
      <c r="A74398" s="38"/>
      <c r="B74398" s="38"/>
      <c r="C74398" s="38"/>
    </row>
    <row r="74399" spans="1:3" ht="15" x14ac:dyDescent="0.25">
      <c r="A74399" s="38"/>
      <c r="B74399" s="38"/>
      <c r="C74399" s="38"/>
    </row>
    <row r="74400" spans="1:3" ht="15" x14ac:dyDescent="0.25">
      <c r="A74400" s="38"/>
      <c r="B74400" s="38"/>
      <c r="C74400" s="38"/>
    </row>
    <row r="74401" spans="1:3" ht="15" x14ac:dyDescent="0.25">
      <c r="A74401" s="38"/>
      <c r="B74401" s="38"/>
      <c r="C74401" s="38"/>
    </row>
    <row r="74402" spans="1:3" ht="15" x14ac:dyDescent="0.25">
      <c r="A74402" s="38"/>
      <c r="B74402" s="38"/>
      <c r="C74402" s="38"/>
    </row>
    <row r="74403" spans="1:3" ht="15" x14ac:dyDescent="0.25">
      <c r="A74403" s="38"/>
      <c r="B74403" s="38"/>
      <c r="C74403" s="38"/>
    </row>
    <row r="74404" spans="1:3" ht="15" x14ac:dyDescent="0.25">
      <c r="A74404" s="38"/>
      <c r="B74404" s="38"/>
      <c r="C74404" s="38"/>
    </row>
    <row r="74405" spans="1:3" ht="15" x14ac:dyDescent="0.25">
      <c r="A74405" s="38"/>
      <c r="B74405" s="38"/>
      <c r="C74405" s="38"/>
    </row>
    <row r="74406" spans="1:3" ht="15" x14ac:dyDescent="0.25">
      <c r="A74406" s="38"/>
      <c r="B74406" s="38"/>
      <c r="C74406" s="38"/>
    </row>
    <row r="74407" spans="1:3" ht="15" x14ac:dyDescent="0.25">
      <c r="A74407" s="38"/>
      <c r="B74407" s="38"/>
      <c r="C74407" s="38"/>
    </row>
    <row r="74408" spans="1:3" ht="15" x14ac:dyDescent="0.25">
      <c r="A74408" s="38"/>
      <c r="B74408" s="38"/>
      <c r="C74408" s="38"/>
    </row>
    <row r="74409" spans="1:3" ht="15" x14ac:dyDescent="0.25">
      <c r="A74409" s="38"/>
      <c r="B74409" s="38"/>
      <c r="C74409" s="38"/>
    </row>
    <row r="74410" spans="1:3" ht="15" x14ac:dyDescent="0.25">
      <c r="A74410" s="38"/>
      <c r="B74410" s="38"/>
      <c r="C74410" s="38"/>
    </row>
    <row r="74411" spans="1:3" ht="15" x14ac:dyDescent="0.25">
      <c r="A74411" s="38"/>
      <c r="B74411" s="38"/>
      <c r="C74411" s="38"/>
    </row>
    <row r="74412" spans="1:3" ht="15" x14ac:dyDescent="0.25">
      <c r="A74412" s="38"/>
      <c r="B74412" s="38"/>
      <c r="C74412" s="38"/>
    </row>
    <row r="74413" spans="1:3" ht="15" x14ac:dyDescent="0.25">
      <c r="A74413" s="38"/>
      <c r="B74413" s="38"/>
      <c r="C74413" s="38"/>
    </row>
    <row r="74414" spans="1:3" ht="15" x14ac:dyDescent="0.25">
      <c r="A74414" s="38"/>
      <c r="B74414" s="38"/>
      <c r="C74414" s="38"/>
    </row>
    <row r="74415" spans="1:3" ht="15" x14ac:dyDescent="0.25">
      <c r="A74415" s="38"/>
      <c r="B74415" s="38"/>
      <c r="C74415" s="38"/>
    </row>
    <row r="74416" spans="1:3" ht="15" x14ac:dyDescent="0.25">
      <c r="A74416" s="38"/>
      <c r="B74416" s="38"/>
      <c r="C74416" s="38"/>
    </row>
    <row r="74417" spans="1:3" ht="15" x14ac:dyDescent="0.25">
      <c r="A74417" s="38"/>
      <c r="B74417" s="38"/>
      <c r="C74417" s="38"/>
    </row>
    <row r="74418" spans="1:3" ht="15" x14ac:dyDescent="0.25">
      <c r="A74418" s="38"/>
      <c r="B74418" s="38"/>
      <c r="C74418" s="38"/>
    </row>
    <row r="74419" spans="1:3" ht="15" x14ac:dyDescent="0.25">
      <c r="A74419" s="38"/>
      <c r="B74419" s="38"/>
      <c r="C74419" s="38"/>
    </row>
    <row r="74420" spans="1:3" ht="15" x14ac:dyDescent="0.25">
      <c r="A74420" s="38"/>
      <c r="B74420" s="38"/>
      <c r="C74420" s="38"/>
    </row>
    <row r="74421" spans="1:3" ht="15" x14ac:dyDescent="0.25">
      <c r="A74421" s="38"/>
      <c r="B74421" s="38"/>
      <c r="C74421" s="38"/>
    </row>
    <row r="74422" spans="1:3" ht="15" x14ac:dyDescent="0.25">
      <c r="A74422" s="38"/>
      <c r="B74422" s="38"/>
      <c r="C74422" s="38"/>
    </row>
    <row r="74423" spans="1:3" ht="15" x14ac:dyDescent="0.25">
      <c r="A74423" s="38"/>
      <c r="B74423" s="38"/>
      <c r="C74423" s="38"/>
    </row>
    <row r="74424" spans="1:3" ht="15" x14ac:dyDescent="0.25">
      <c r="A74424" s="38"/>
      <c r="B74424" s="38"/>
      <c r="C74424" s="38"/>
    </row>
    <row r="74425" spans="1:3" ht="15" x14ac:dyDescent="0.25">
      <c r="A74425" s="38"/>
      <c r="B74425" s="38"/>
      <c r="C74425" s="38"/>
    </row>
    <row r="74426" spans="1:3" ht="15" x14ac:dyDescent="0.25">
      <c r="A74426" s="38"/>
      <c r="B74426" s="38"/>
      <c r="C74426" s="38"/>
    </row>
    <row r="74427" spans="1:3" ht="15" x14ac:dyDescent="0.25">
      <c r="A74427" s="38"/>
      <c r="B74427" s="38"/>
      <c r="C74427" s="38"/>
    </row>
    <row r="74428" spans="1:3" ht="15" x14ac:dyDescent="0.25">
      <c r="A74428" s="38"/>
      <c r="B74428" s="38"/>
      <c r="C74428" s="38"/>
    </row>
    <row r="74429" spans="1:3" ht="15" x14ac:dyDescent="0.25">
      <c r="A74429" s="38"/>
      <c r="B74429" s="38"/>
      <c r="C74429" s="38"/>
    </row>
    <row r="74430" spans="1:3" ht="15" x14ac:dyDescent="0.25">
      <c r="A74430" s="38"/>
      <c r="B74430" s="38"/>
      <c r="C74430" s="38"/>
    </row>
    <row r="74431" spans="1:3" ht="15" x14ac:dyDescent="0.25">
      <c r="A74431" s="38"/>
      <c r="B74431" s="38"/>
      <c r="C74431" s="38"/>
    </row>
    <row r="74432" spans="1:3" ht="15" x14ac:dyDescent="0.25">
      <c r="A74432" s="38"/>
      <c r="B74432" s="38"/>
      <c r="C74432" s="38"/>
    </row>
    <row r="74433" spans="1:3" ht="15" x14ac:dyDescent="0.25">
      <c r="A74433" s="38"/>
      <c r="B74433" s="38"/>
      <c r="C74433" s="38"/>
    </row>
    <row r="74434" spans="1:3" ht="15" x14ac:dyDescent="0.25">
      <c r="A74434" s="38"/>
      <c r="B74434" s="38"/>
      <c r="C74434" s="38"/>
    </row>
    <row r="74435" spans="1:3" ht="15" x14ac:dyDescent="0.25">
      <c r="A74435" s="38"/>
      <c r="B74435" s="38"/>
      <c r="C74435" s="38"/>
    </row>
    <row r="74436" spans="1:3" ht="15" x14ac:dyDescent="0.25">
      <c r="A74436" s="38"/>
      <c r="B74436" s="38"/>
      <c r="C74436" s="38"/>
    </row>
    <row r="74437" spans="1:3" ht="15" x14ac:dyDescent="0.25">
      <c r="A74437" s="38"/>
      <c r="B74437" s="38"/>
      <c r="C74437" s="38"/>
    </row>
    <row r="74438" spans="1:3" ht="15" x14ac:dyDescent="0.25">
      <c r="A74438" s="38"/>
      <c r="B74438" s="38"/>
      <c r="C74438" s="38"/>
    </row>
    <row r="74439" spans="1:3" ht="15" x14ac:dyDescent="0.25">
      <c r="A74439" s="38"/>
      <c r="B74439" s="38"/>
      <c r="C74439" s="38"/>
    </row>
    <row r="74440" spans="1:3" ht="15" x14ac:dyDescent="0.25">
      <c r="A74440" s="38"/>
      <c r="B74440" s="38"/>
      <c r="C74440" s="38"/>
    </row>
    <row r="74441" spans="1:3" ht="15" x14ac:dyDescent="0.25">
      <c r="A74441" s="38"/>
      <c r="B74441" s="38"/>
      <c r="C74441" s="38"/>
    </row>
    <row r="74442" spans="1:3" ht="15" x14ac:dyDescent="0.25">
      <c r="A74442" s="38"/>
      <c r="B74442" s="38"/>
      <c r="C74442" s="38"/>
    </row>
    <row r="74443" spans="1:3" ht="15" x14ac:dyDescent="0.25">
      <c r="A74443" s="38"/>
      <c r="B74443" s="38"/>
      <c r="C74443" s="38"/>
    </row>
    <row r="74444" spans="1:3" ht="15" x14ac:dyDescent="0.25">
      <c r="A74444" s="38"/>
      <c r="B74444" s="38"/>
      <c r="C74444" s="38"/>
    </row>
    <row r="74445" spans="1:3" ht="15" x14ac:dyDescent="0.25">
      <c r="A74445" s="38"/>
      <c r="B74445" s="38"/>
      <c r="C74445" s="38"/>
    </row>
    <row r="74446" spans="1:3" ht="15" x14ac:dyDescent="0.25">
      <c r="A74446" s="38"/>
      <c r="B74446" s="38"/>
      <c r="C74446" s="38"/>
    </row>
    <row r="74447" spans="1:3" ht="15" x14ac:dyDescent="0.25">
      <c r="A74447" s="38"/>
      <c r="B74447" s="38"/>
      <c r="C74447" s="38"/>
    </row>
    <row r="74448" spans="1:3" ht="15" x14ac:dyDescent="0.25">
      <c r="A74448" s="38"/>
      <c r="B74448" s="38"/>
      <c r="C74448" s="38"/>
    </row>
    <row r="74449" spans="1:3" ht="15" x14ac:dyDescent="0.25">
      <c r="A74449" s="38"/>
      <c r="B74449" s="38"/>
      <c r="C74449" s="38"/>
    </row>
    <row r="74450" spans="1:3" ht="15" x14ac:dyDescent="0.25">
      <c r="A74450" s="38"/>
      <c r="B74450" s="38"/>
      <c r="C74450" s="38"/>
    </row>
    <row r="74451" spans="1:3" ht="15" x14ac:dyDescent="0.25">
      <c r="A74451" s="38"/>
      <c r="B74451" s="38"/>
      <c r="C74451" s="38"/>
    </row>
    <row r="74452" spans="1:3" ht="15" x14ac:dyDescent="0.25">
      <c r="A74452" s="38"/>
      <c r="B74452" s="38"/>
      <c r="C74452" s="38"/>
    </row>
    <row r="74453" spans="1:3" ht="15" x14ac:dyDescent="0.25">
      <c r="A74453" s="38"/>
      <c r="B74453" s="38"/>
      <c r="C74453" s="38"/>
    </row>
    <row r="74454" spans="1:3" ht="15" x14ac:dyDescent="0.25">
      <c r="A74454" s="38"/>
      <c r="B74454" s="38"/>
      <c r="C74454" s="38"/>
    </row>
    <row r="74455" spans="1:3" ht="15" x14ac:dyDescent="0.25">
      <c r="A74455" s="38"/>
      <c r="B74455" s="38"/>
      <c r="C74455" s="38"/>
    </row>
    <row r="74456" spans="1:3" ht="15" x14ac:dyDescent="0.25">
      <c r="A74456" s="38"/>
      <c r="B74456" s="38"/>
      <c r="C74456" s="38"/>
    </row>
    <row r="74457" spans="1:3" ht="15" x14ac:dyDescent="0.25">
      <c r="A74457" s="38"/>
      <c r="B74457" s="38"/>
      <c r="C74457" s="38"/>
    </row>
    <row r="74458" spans="1:3" ht="15" x14ac:dyDescent="0.25">
      <c r="A74458" s="38"/>
      <c r="B74458" s="38"/>
      <c r="C74458" s="38"/>
    </row>
    <row r="74459" spans="1:3" ht="15" x14ac:dyDescent="0.25">
      <c r="A74459" s="38"/>
      <c r="B74459" s="38"/>
      <c r="C74459" s="38"/>
    </row>
    <row r="74460" spans="1:3" ht="15" x14ac:dyDescent="0.25">
      <c r="A74460" s="38"/>
      <c r="B74460" s="38"/>
      <c r="C74460" s="38"/>
    </row>
    <row r="74461" spans="1:3" ht="15" x14ac:dyDescent="0.25">
      <c r="A74461" s="38"/>
      <c r="B74461" s="38"/>
      <c r="C74461" s="38"/>
    </row>
    <row r="74462" spans="1:3" ht="15" x14ac:dyDescent="0.25">
      <c r="A74462" s="38"/>
      <c r="B74462" s="38"/>
      <c r="C74462" s="38"/>
    </row>
    <row r="74463" spans="1:3" ht="15" x14ac:dyDescent="0.25">
      <c r="A74463" s="38"/>
      <c r="B74463" s="38"/>
      <c r="C74463" s="38"/>
    </row>
    <row r="74464" spans="1:3" ht="15" x14ac:dyDescent="0.25">
      <c r="A74464" s="38"/>
      <c r="B74464" s="38"/>
      <c r="C74464" s="38"/>
    </row>
    <row r="74465" spans="1:3" ht="15" x14ac:dyDescent="0.25">
      <c r="A74465" s="38"/>
      <c r="B74465" s="38"/>
      <c r="C74465" s="38"/>
    </row>
    <row r="74466" spans="1:3" ht="15" x14ac:dyDescent="0.25">
      <c r="A74466" s="38"/>
      <c r="B74466" s="38"/>
      <c r="C74466" s="38"/>
    </row>
    <row r="74467" spans="1:3" ht="15" x14ac:dyDescent="0.25">
      <c r="A74467" s="38"/>
      <c r="B74467" s="38"/>
      <c r="C74467" s="38"/>
    </row>
    <row r="74468" spans="1:3" ht="15" x14ac:dyDescent="0.25">
      <c r="A74468" s="38"/>
      <c r="B74468" s="38"/>
      <c r="C74468" s="38"/>
    </row>
    <row r="74469" spans="1:3" ht="15" x14ac:dyDescent="0.25">
      <c r="A74469" s="38"/>
      <c r="B74469" s="38"/>
      <c r="C74469" s="38"/>
    </row>
    <row r="74470" spans="1:3" ht="15" x14ac:dyDescent="0.25">
      <c r="A74470" s="38"/>
      <c r="B74470" s="38"/>
      <c r="C74470" s="38"/>
    </row>
    <row r="74471" spans="1:3" ht="15" x14ac:dyDescent="0.25">
      <c r="A74471" s="38"/>
      <c r="B74471" s="38"/>
      <c r="C74471" s="38"/>
    </row>
    <row r="74472" spans="1:3" ht="15" x14ac:dyDescent="0.25">
      <c r="A74472" s="38"/>
      <c r="B74472" s="38"/>
      <c r="C74472" s="38"/>
    </row>
    <row r="74473" spans="1:3" ht="15" x14ac:dyDescent="0.25">
      <c r="A74473" s="38"/>
      <c r="B74473" s="38"/>
      <c r="C74473" s="38"/>
    </row>
    <row r="74474" spans="1:3" ht="15" x14ac:dyDescent="0.25">
      <c r="A74474" s="38"/>
      <c r="B74474" s="38"/>
      <c r="C74474" s="38"/>
    </row>
    <row r="74475" spans="1:3" ht="15" x14ac:dyDescent="0.25">
      <c r="A74475" s="38"/>
      <c r="B74475" s="38"/>
      <c r="C74475" s="38"/>
    </row>
    <row r="74476" spans="1:3" ht="15" x14ac:dyDescent="0.25">
      <c r="A74476" s="38"/>
      <c r="B74476" s="38"/>
      <c r="C74476" s="38"/>
    </row>
    <row r="74477" spans="1:3" ht="15" x14ac:dyDescent="0.25">
      <c r="A74477" s="38"/>
      <c r="B74477" s="38"/>
      <c r="C74477" s="38"/>
    </row>
    <row r="74478" spans="1:3" ht="15" x14ac:dyDescent="0.25">
      <c r="A74478" s="38"/>
      <c r="B74478" s="38"/>
      <c r="C74478" s="38"/>
    </row>
    <row r="74479" spans="1:3" ht="15" x14ac:dyDescent="0.25">
      <c r="A74479" s="38"/>
      <c r="B74479" s="38"/>
      <c r="C74479" s="38"/>
    </row>
    <row r="74480" spans="1:3" ht="15" x14ac:dyDescent="0.25">
      <c r="A74480" s="38"/>
      <c r="B74480" s="38"/>
      <c r="C74480" s="38"/>
    </row>
    <row r="74481" spans="1:3" ht="15" x14ac:dyDescent="0.25">
      <c r="A74481" s="38"/>
      <c r="B74481" s="38"/>
      <c r="C74481" s="38"/>
    </row>
    <row r="74482" spans="1:3" ht="15" x14ac:dyDescent="0.25">
      <c r="A74482" s="38"/>
      <c r="B74482" s="38"/>
      <c r="C74482" s="38"/>
    </row>
    <row r="74483" spans="1:3" ht="15" x14ac:dyDescent="0.25">
      <c r="A74483" s="38"/>
      <c r="B74483" s="38"/>
      <c r="C74483" s="38"/>
    </row>
    <row r="74484" spans="1:3" ht="15" x14ac:dyDescent="0.25">
      <c r="A74484" s="38"/>
      <c r="B74484" s="38"/>
      <c r="C74484" s="38"/>
    </row>
    <row r="74485" spans="1:3" ht="15" x14ac:dyDescent="0.25">
      <c r="A74485" s="38"/>
      <c r="B74485" s="38"/>
      <c r="C74485" s="38"/>
    </row>
    <row r="74486" spans="1:3" ht="15" x14ac:dyDescent="0.25">
      <c r="A74486" s="38"/>
      <c r="B74486" s="38"/>
      <c r="C74486" s="38"/>
    </row>
    <row r="74487" spans="1:3" ht="15" x14ac:dyDescent="0.25">
      <c r="A74487" s="38"/>
      <c r="B74487" s="38"/>
      <c r="C74487" s="38"/>
    </row>
    <row r="74488" spans="1:3" ht="15" x14ac:dyDescent="0.25">
      <c r="A74488" s="38"/>
      <c r="B74488" s="38"/>
      <c r="C74488" s="38"/>
    </row>
    <row r="74489" spans="1:3" ht="15" x14ac:dyDescent="0.25">
      <c r="A74489" s="38"/>
      <c r="B74489" s="38"/>
      <c r="C74489" s="38"/>
    </row>
    <row r="74490" spans="1:3" ht="15" x14ac:dyDescent="0.25">
      <c r="A74490" s="38"/>
      <c r="B74490" s="38"/>
      <c r="C74490" s="38"/>
    </row>
    <row r="74491" spans="1:3" ht="15" x14ac:dyDescent="0.25">
      <c r="A74491" s="38"/>
      <c r="B74491" s="38"/>
      <c r="C74491" s="38"/>
    </row>
    <row r="74492" spans="1:3" ht="15" x14ac:dyDescent="0.25">
      <c r="A74492" s="38"/>
      <c r="B74492" s="38"/>
      <c r="C74492" s="38"/>
    </row>
    <row r="74493" spans="1:3" ht="15" x14ac:dyDescent="0.25">
      <c r="A74493" s="38"/>
      <c r="B74493" s="38"/>
      <c r="C74493" s="38"/>
    </row>
    <row r="74494" spans="1:3" ht="15" x14ac:dyDescent="0.25">
      <c r="A74494" s="38"/>
      <c r="B74494" s="38"/>
      <c r="C74494" s="38"/>
    </row>
    <row r="74495" spans="1:3" ht="15" x14ac:dyDescent="0.25">
      <c r="A74495" s="38"/>
      <c r="B74495" s="38"/>
      <c r="C74495" s="38"/>
    </row>
    <row r="74496" spans="1:3" ht="15" x14ac:dyDescent="0.25">
      <c r="A74496" s="38"/>
      <c r="B74496" s="38"/>
      <c r="C74496" s="38"/>
    </row>
    <row r="74497" spans="1:3" ht="15" x14ac:dyDescent="0.25">
      <c r="A74497" s="38"/>
      <c r="B74497" s="38"/>
      <c r="C74497" s="38"/>
    </row>
    <row r="74498" spans="1:3" ht="15" x14ac:dyDescent="0.25">
      <c r="A74498" s="38"/>
      <c r="B74498" s="38"/>
      <c r="C74498" s="38"/>
    </row>
    <row r="74499" spans="1:3" ht="15" x14ac:dyDescent="0.25">
      <c r="A74499" s="38"/>
      <c r="B74499" s="38"/>
      <c r="C74499" s="38"/>
    </row>
    <row r="74500" spans="1:3" ht="15" x14ac:dyDescent="0.25">
      <c r="A74500" s="38"/>
      <c r="B74500" s="38"/>
      <c r="C74500" s="38"/>
    </row>
    <row r="74501" spans="1:3" ht="15" x14ac:dyDescent="0.25">
      <c r="A74501" s="38"/>
      <c r="B74501" s="38"/>
      <c r="C74501" s="38"/>
    </row>
    <row r="74502" spans="1:3" ht="15" x14ac:dyDescent="0.25">
      <c r="A74502" s="38"/>
      <c r="B74502" s="38"/>
      <c r="C74502" s="38"/>
    </row>
    <row r="74503" spans="1:3" ht="15" x14ac:dyDescent="0.25">
      <c r="A74503" s="38"/>
      <c r="B74503" s="38"/>
      <c r="C74503" s="38"/>
    </row>
    <row r="74504" spans="1:3" ht="15" x14ac:dyDescent="0.25">
      <c r="A74504" s="38"/>
      <c r="B74504" s="38"/>
      <c r="C74504" s="38"/>
    </row>
    <row r="74505" spans="1:3" ht="15" x14ac:dyDescent="0.25">
      <c r="A74505" s="38"/>
      <c r="B74505" s="38"/>
      <c r="C74505" s="38"/>
    </row>
    <row r="74506" spans="1:3" ht="15" x14ac:dyDescent="0.25">
      <c r="A74506" s="38"/>
      <c r="B74506" s="38"/>
      <c r="C74506" s="38"/>
    </row>
    <row r="74507" spans="1:3" ht="15" x14ac:dyDescent="0.25">
      <c r="A74507" s="38"/>
      <c r="B74507" s="38"/>
      <c r="C74507" s="38"/>
    </row>
    <row r="74508" spans="1:3" ht="15" x14ac:dyDescent="0.25">
      <c r="A74508" s="38"/>
      <c r="B74508" s="38"/>
      <c r="C74508" s="38"/>
    </row>
    <row r="74509" spans="1:3" ht="15" x14ac:dyDescent="0.25">
      <c r="A74509" s="38"/>
      <c r="B74509" s="38"/>
      <c r="C74509" s="38"/>
    </row>
    <row r="74510" spans="1:3" ht="15" x14ac:dyDescent="0.25">
      <c r="A74510" s="38"/>
      <c r="B74510" s="38"/>
      <c r="C74510" s="38"/>
    </row>
    <row r="74511" spans="1:3" ht="15" x14ac:dyDescent="0.25">
      <c r="A74511" s="38"/>
      <c r="B74511" s="38"/>
      <c r="C74511" s="38"/>
    </row>
    <row r="74512" spans="1:3" ht="15" x14ac:dyDescent="0.25">
      <c r="A74512" s="38"/>
      <c r="B74512" s="38"/>
      <c r="C74512" s="38"/>
    </row>
    <row r="74513" spans="1:3" ht="15" x14ac:dyDescent="0.25">
      <c r="A74513" s="38"/>
      <c r="B74513" s="38"/>
      <c r="C74513" s="38"/>
    </row>
    <row r="74514" spans="1:3" ht="15" x14ac:dyDescent="0.25">
      <c r="A74514" s="38"/>
      <c r="B74514" s="38"/>
      <c r="C74514" s="38"/>
    </row>
    <row r="74515" spans="1:3" ht="15" x14ac:dyDescent="0.25">
      <c r="A74515" s="38"/>
      <c r="B74515" s="38"/>
      <c r="C74515" s="38"/>
    </row>
    <row r="74516" spans="1:3" ht="15" x14ac:dyDescent="0.25">
      <c r="A74516" s="38"/>
      <c r="B74516" s="38"/>
      <c r="C74516" s="38"/>
    </row>
    <row r="74517" spans="1:3" ht="15" x14ac:dyDescent="0.25">
      <c r="A74517" s="38"/>
      <c r="B74517" s="38"/>
      <c r="C74517" s="38"/>
    </row>
    <row r="74518" spans="1:3" ht="15" x14ac:dyDescent="0.25">
      <c r="A74518" s="38"/>
      <c r="B74518" s="38"/>
      <c r="C74518" s="38"/>
    </row>
    <row r="74519" spans="1:3" ht="15" x14ac:dyDescent="0.25">
      <c r="A74519" s="38"/>
      <c r="B74519" s="38"/>
      <c r="C74519" s="38"/>
    </row>
    <row r="74520" spans="1:3" ht="15" x14ac:dyDescent="0.25">
      <c r="A74520" s="38"/>
      <c r="B74520" s="38"/>
      <c r="C74520" s="38"/>
    </row>
    <row r="74521" spans="1:3" ht="15" x14ac:dyDescent="0.25">
      <c r="A74521" s="38"/>
      <c r="B74521" s="38"/>
      <c r="C74521" s="38"/>
    </row>
    <row r="74522" spans="1:3" ht="15" x14ac:dyDescent="0.25">
      <c r="A74522" s="38"/>
      <c r="B74522" s="38"/>
      <c r="C74522" s="38"/>
    </row>
    <row r="74523" spans="1:3" ht="15" x14ac:dyDescent="0.25">
      <c r="A74523" s="38"/>
      <c r="B74523" s="38"/>
      <c r="C74523" s="38"/>
    </row>
    <row r="74524" spans="1:3" ht="15" x14ac:dyDescent="0.25">
      <c r="A74524" s="38"/>
      <c r="B74524" s="38"/>
      <c r="C74524" s="38"/>
    </row>
    <row r="74525" spans="1:3" ht="15" x14ac:dyDescent="0.25">
      <c r="A74525" s="38"/>
      <c r="B74525" s="38"/>
      <c r="C74525" s="38"/>
    </row>
    <row r="74526" spans="1:3" ht="15" x14ac:dyDescent="0.25">
      <c r="A74526" s="38"/>
      <c r="B74526" s="38"/>
      <c r="C74526" s="38"/>
    </row>
    <row r="74527" spans="1:3" ht="15" x14ac:dyDescent="0.25">
      <c r="A74527" s="38"/>
      <c r="B74527" s="38"/>
      <c r="C74527" s="38"/>
    </row>
    <row r="74528" spans="1:3" ht="15" x14ac:dyDescent="0.25">
      <c r="A74528" s="38"/>
      <c r="B74528" s="38"/>
      <c r="C74528" s="38"/>
    </row>
    <row r="74529" spans="1:3" ht="15" x14ac:dyDescent="0.25">
      <c r="A74529" s="38"/>
      <c r="B74529" s="38"/>
      <c r="C74529" s="38"/>
    </row>
    <row r="74530" spans="1:3" ht="15" x14ac:dyDescent="0.25">
      <c r="A74530" s="38"/>
      <c r="B74530" s="38"/>
      <c r="C74530" s="38"/>
    </row>
    <row r="74531" spans="1:3" ht="15" x14ac:dyDescent="0.25">
      <c r="A74531" s="38"/>
      <c r="B74531" s="38"/>
      <c r="C74531" s="38"/>
    </row>
    <row r="74532" spans="1:3" ht="15" x14ac:dyDescent="0.25">
      <c r="A74532" s="38"/>
      <c r="B74532" s="38"/>
      <c r="C74532" s="38"/>
    </row>
    <row r="74533" spans="1:3" ht="15" x14ac:dyDescent="0.25">
      <c r="A74533" s="38"/>
      <c r="B74533" s="38"/>
      <c r="C74533" s="38"/>
    </row>
    <row r="74534" spans="1:3" ht="15" x14ac:dyDescent="0.25">
      <c r="A74534" s="38"/>
      <c r="B74534" s="38"/>
      <c r="C74534" s="38"/>
    </row>
    <row r="74535" spans="1:3" ht="15" x14ac:dyDescent="0.25">
      <c r="A74535" s="38"/>
      <c r="B74535" s="38"/>
      <c r="C74535" s="38"/>
    </row>
    <row r="74536" spans="1:3" ht="15" x14ac:dyDescent="0.25">
      <c r="A74536" s="38"/>
      <c r="B74536" s="38"/>
      <c r="C74536" s="38"/>
    </row>
    <row r="74537" spans="1:3" ht="15" x14ac:dyDescent="0.25">
      <c r="A74537" s="38"/>
      <c r="B74537" s="38"/>
      <c r="C74537" s="38"/>
    </row>
    <row r="74538" spans="1:3" ht="15" x14ac:dyDescent="0.25">
      <c r="A74538" s="38"/>
      <c r="B74538" s="38"/>
      <c r="C74538" s="38"/>
    </row>
    <row r="74539" spans="1:3" ht="15" x14ac:dyDescent="0.25">
      <c r="A74539" s="38"/>
      <c r="B74539" s="38"/>
      <c r="C74539" s="38"/>
    </row>
    <row r="74540" spans="1:3" ht="15" x14ac:dyDescent="0.25">
      <c r="A74540" s="38"/>
      <c r="B74540" s="38"/>
      <c r="C74540" s="38"/>
    </row>
    <row r="74541" spans="1:3" ht="15" x14ac:dyDescent="0.25">
      <c r="A74541" s="38"/>
      <c r="B74541" s="38"/>
      <c r="C74541" s="38"/>
    </row>
    <row r="74542" spans="1:3" ht="15" x14ac:dyDescent="0.25">
      <c r="A74542" s="38"/>
      <c r="B74542" s="38"/>
      <c r="C74542" s="38"/>
    </row>
    <row r="74543" spans="1:3" ht="15" x14ac:dyDescent="0.25">
      <c r="A74543" s="38"/>
      <c r="B74543" s="38"/>
      <c r="C74543" s="38"/>
    </row>
    <row r="74544" spans="1:3" ht="15" x14ac:dyDescent="0.25">
      <c r="A74544" s="38"/>
      <c r="B74544" s="38"/>
      <c r="C74544" s="38"/>
    </row>
    <row r="74545" spans="1:3" ht="15" x14ac:dyDescent="0.25">
      <c r="A74545" s="38"/>
      <c r="B74545" s="38"/>
      <c r="C74545" s="38"/>
    </row>
    <row r="74546" spans="1:3" ht="15" x14ac:dyDescent="0.25">
      <c r="A74546" s="38"/>
      <c r="B74546" s="38"/>
      <c r="C74546" s="38"/>
    </row>
    <row r="74547" spans="1:3" ht="15" x14ac:dyDescent="0.25">
      <c r="A74547" s="38"/>
      <c r="B74547" s="38"/>
      <c r="C74547" s="38"/>
    </row>
    <row r="74548" spans="1:3" ht="15" x14ac:dyDescent="0.25">
      <c r="A74548" s="38"/>
      <c r="B74548" s="38"/>
      <c r="C74548" s="38"/>
    </row>
    <row r="74549" spans="1:3" ht="15" x14ac:dyDescent="0.25">
      <c r="A74549" s="38"/>
      <c r="B74549" s="38"/>
      <c r="C74549" s="38"/>
    </row>
    <row r="74550" spans="1:3" ht="15" x14ac:dyDescent="0.25">
      <c r="A74550" s="38"/>
      <c r="B74550" s="38"/>
      <c r="C74550" s="38"/>
    </row>
    <row r="74551" spans="1:3" ht="15" x14ac:dyDescent="0.25">
      <c r="A74551" s="38"/>
      <c r="B74551" s="38"/>
      <c r="C74551" s="38"/>
    </row>
    <row r="74552" spans="1:3" ht="15" x14ac:dyDescent="0.25">
      <c r="A74552" s="38"/>
      <c r="B74552" s="38"/>
      <c r="C74552" s="38"/>
    </row>
    <row r="74553" spans="1:3" ht="15" x14ac:dyDescent="0.25">
      <c r="A74553" s="38"/>
      <c r="B74553" s="38"/>
      <c r="C74553" s="38"/>
    </row>
    <row r="74554" spans="1:3" ht="15" x14ac:dyDescent="0.25">
      <c r="A74554" s="38"/>
      <c r="B74554" s="38"/>
      <c r="C74554" s="38"/>
    </row>
    <row r="74555" spans="1:3" ht="15" x14ac:dyDescent="0.25">
      <c r="A74555" s="38"/>
      <c r="B74555" s="38"/>
      <c r="C74555" s="38"/>
    </row>
    <row r="74556" spans="1:3" ht="15" x14ac:dyDescent="0.25">
      <c r="A74556" s="38"/>
      <c r="B74556" s="38"/>
      <c r="C74556" s="38"/>
    </row>
    <row r="74557" spans="1:3" ht="15" x14ac:dyDescent="0.25">
      <c r="A74557" s="38"/>
      <c r="B74557" s="38"/>
      <c r="C74557" s="38"/>
    </row>
    <row r="74558" spans="1:3" ht="15" x14ac:dyDescent="0.25">
      <c r="A74558" s="38"/>
      <c r="B74558" s="38"/>
      <c r="C74558" s="38"/>
    </row>
    <row r="74559" spans="1:3" ht="15" x14ac:dyDescent="0.25">
      <c r="A74559" s="38"/>
      <c r="B74559" s="38"/>
      <c r="C74559" s="38"/>
    </row>
    <row r="74560" spans="1:3" ht="15" x14ac:dyDescent="0.25">
      <c r="A74560" s="38"/>
      <c r="B74560" s="38"/>
      <c r="C74560" s="38"/>
    </row>
    <row r="74561" spans="1:3" ht="15" x14ac:dyDescent="0.25">
      <c r="A74561" s="38"/>
      <c r="B74561" s="38"/>
      <c r="C74561" s="38"/>
    </row>
    <row r="74562" spans="1:3" ht="15" x14ac:dyDescent="0.25">
      <c r="A74562" s="38"/>
      <c r="B74562" s="38"/>
      <c r="C74562" s="38"/>
    </row>
    <row r="74563" spans="1:3" ht="15" x14ac:dyDescent="0.25">
      <c r="A74563" s="38"/>
      <c r="B74563" s="38"/>
      <c r="C74563" s="38"/>
    </row>
    <row r="74564" spans="1:3" ht="15" x14ac:dyDescent="0.25">
      <c r="A74564" s="38"/>
      <c r="B74564" s="38"/>
      <c r="C74564" s="38"/>
    </row>
    <row r="74565" spans="1:3" ht="15" x14ac:dyDescent="0.25">
      <c r="A74565" s="38"/>
      <c r="B74565" s="38"/>
      <c r="C74565" s="38"/>
    </row>
    <row r="74566" spans="1:3" ht="15" x14ac:dyDescent="0.25">
      <c r="A74566" s="38"/>
      <c r="B74566" s="38"/>
      <c r="C74566" s="38"/>
    </row>
    <row r="74567" spans="1:3" ht="15" x14ac:dyDescent="0.25">
      <c r="A74567" s="38"/>
      <c r="B74567" s="38"/>
      <c r="C74567" s="38"/>
    </row>
    <row r="74568" spans="1:3" ht="15" x14ac:dyDescent="0.25">
      <c r="A74568" s="38"/>
      <c r="B74568" s="38"/>
      <c r="C74568" s="38"/>
    </row>
    <row r="74569" spans="1:3" ht="15" x14ac:dyDescent="0.25">
      <c r="A74569" s="38"/>
      <c r="B74569" s="38"/>
      <c r="C74569" s="38"/>
    </row>
    <row r="74570" spans="1:3" ht="15" x14ac:dyDescent="0.25">
      <c r="A74570" s="38"/>
      <c r="B74570" s="38"/>
      <c r="C74570" s="38"/>
    </row>
    <row r="74571" spans="1:3" ht="15" x14ac:dyDescent="0.25">
      <c r="A74571" s="38"/>
      <c r="B74571" s="38"/>
      <c r="C74571" s="38"/>
    </row>
    <row r="74572" spans="1:3" ht="15" x14ac:dyDescent="0.25">
      <c r="A74572" s="38"/>
      <c r="B74572" s="38"/>
      <c r="C74572" s="38"/>
    </row>
    <row r="74573" spans="1:3" ht="15" x14ac:dyDescent="0.25">
      <c r="A74573" s="38"/>
      <c r="B74573" s="38"/>
      <c r="C74573" s="38"/>
    </row>
    <row r="74574" spans="1:3" ht="15" x14ac:dyDescent="0.25">
      <c r="A74574" s="38"/>
      <c r="B74574" s="38"/>
      <c r="C74574" s="38"/>
    </row>
    <row r="74575" spans="1:3" ht="15" x14ac:dyDescent="0.25">
      <c r="A74575" s="38"/>
      <c r="B74575" s="38"/>
      <c r="C74575" s="38"/>
    </row>
    <row r="74576" spans="1:3" ht="15" x14ac:dyDescent="0.25">
      <c r="A74576" s="38"/>
      <c r="B74576" s="38"/>
      <c r="C74576" s="38"/>
    </row>
    <row r="74577" spans="1:3" ht="15" x14ac:dyDescent="0.25">
      <c r="A74577" s="38"/>
      <c r="B74577" s="38"/>
      <c r="C74577" s="38"/>
    </row>
    <row r="74578" spans="1:3" ht="15" x14ac:dyDescent="0.25">
      <c r="A74578" s="38"/>
      <c r="B74578" s="38"/>
      <c r="C74578" s="38"/>
    </row>
    <row r="74579" spans="1:3" ht="15" x14ac:dyDescent="0.25">
      <c r="A74579" s="38"/>
      <c r="B74579" s="38"/>
      <c r="C74579" s="38"/>
    </row>
    <row r="74580" spans="1:3" ht="15" x14ac:dyDescent="0.25">
      <c r="A74580" s="38"/>
      <c r="B74580" s="38"/>
      <c r="C74580" s="38"/>
    </row>
    <row r="74581" spans="1:3" ht="15" x14ac:dyDescent="0.25">
      <c r="A74581" s="38"/>
      <c r="B74581" s="38"/>
      <c r="C74581" s="38"/>
    </row>
    <row r="74582" spans="1:3" ht="15" x14ac:dyDescent="0.25">
      <c r="A74582" s="38"/>
      <c r="B74582" s="38"/>
      <c r="C74582" s="38"/>
    </row>
    <row r="74583" spans="1:3" ht="15" x14ac:dyDescent="0.25">
      <c r="A74583" s="38"/>
      <c r="B74583" s="38"/>
      <c r="C74583" s="38"/>
    </row>
    <row r="74584" spans="1:3" ht="15" x14ac:dyDescent="0.25">
      <c r="A74584" s="38"/>
      <c r="B74584" s="38"/>
      <c r="C74584" s="38"/>
    </row>
    <row r="74585" spans="1:3" ht="15" x14ac:dyDescent="0.25">
      <c r="A74585" s="38"/>
      <c r="B74585" s="38"/>
      <c r="C74585" s="38"/>
    </row>
    <row r="74586" spans="1:3" ht="15" x14ac:dyDescent="0.25">
      <c r="A74586" s="38"/>
      <c r="B74586" s="38"/>
      <c r="C74586" s="38"/>
    </row>
    <row r="74587" spans="1:3" ht="15" x14ac:dyDescent="0.25">
      <c r="A74587" s="38"/>
      <c r="B74587" s="38"/>
      <c r="C74587" s="38"/>
    </row>
    <row r="74588" spans="1:3" ht="15" x14ac:dyDescent="0.25">
      <c r="A74588" s="38"/>
      <c r="B74588" s="38"/>
      <c r="C74588" s="38"/>
    </row>
    <row r="74589" spans="1:3" ht="15" x14ac:dyDescent="0.25">
      <c r="A74589" s="38"/>
      <c r="B74589" s="38"/>
      <c r="C74589" s="38"/>
    </row>
    <row r="74590" spans="1:3" ht="15" x14ac:dyDescent="0.25">
      <c r="A74590" s="38"/>
      <c r="B74590" s="38"/>
      <c r="C74590" s="38"/>
    </row>
    <row r="74591" spans="1:3" ht="15" x14ac:dyDescent="0.25">
      <c r="A74591" s="38"/>
      <c r="B74591" s="38"/>
      <c r="C74591" s="38"/>
    </row>
    <row r="74592" spans="1:3" ht="15" x14ac:dyDescent="0.25">
      <c r="A74592" s="38"/>
      <c r="B74592" s="38"/>
      <c r="C74592" s="38"/>
    </row>
    <row r="74593" spans="1:3" ht="15" x14ac:dyDescent="0.25">
      <c r="A74593" s="38"/>
      <c r="B74593" s="38"/>
      <c r="C74593" s="38"/>
    </row>
    <row r="74594" spans="1:3" ht="15" x14ac:dyDescent="0.25">
      <c r="A74594" s="38"/>
      <c r="B74594" s="38"/>
      <c r="C74594" s="38"/>
    </row>
    <row r="74595" spans="1:3" ht="15" x14ac:dyDescent="0.25">
      <c r="A74595" s="38"/>
      <c r="B74595" s="38"/>
      <c r="C74595" s="38"/>
    </row>
    <row r="74596" spans="1:3" ht="15" x14ac:dyDescent="0.25">
      <c r="A74596" s="38"/>
      <c r="B74596" s="38"/>
      <c r="C74596" s="38"/>
    </row>
    <row r="74597" spans="1:3" ht="15" x14ac:dyDescent="0.25">
      <c r="A74597" s="38"/>
      <c r="B74597" s="38"/>
      <c r="C74597" s="38"/>
    </row>
    <row r="74598" spans="1:3" ht="15" x14ac:dyDescent="0.25">
      <c r="A74598" s="38"/>
      <c r="B74598" s="38"/>
      <c r="C74598" s="38"/>
    </row>
    <row r="74599" spans="1:3" ht="15" x14ac:dyDescent="0.25">
      <c r="A74599" s="38"/>
      <c r="B74599" s="38"/>
      <c r="C74599" s="38"/>
    </row>
    <row r="74600" spans="1:3" ht="15" x14ac:dyDescent="0.25">
      <c r="A74600" s="38"/>
      <c r="B74600" s="38"/>
      <c r="C74600" s="38"/>
    </row>
    <row r="74601" spans="1:3" ht="15" x14ac:dyDescent="0.25">
      <c r="A74601" s="38"/>
      <c r="B74601" s="38"/>
      <c r="C74601" s="38"/>
    </row>
    <row r="74602" spans="1:3" ht="15" x14ac:dyDescent="0.25">
      <c r="A74602" s="38"/>
      <c r="B74602" s="38"/>
      <c r="C74602" s="38"/>
    </row>
    <row r="74603" spans="1:3" ht="15" x14ac:dyDescent="0.25">
      <c r="A74603" s="38"/>
      <c r="B74603" s="38"/>
      <c r="C74603" s="38"/>
    </row>
    <row r="74604" spans="1:3" ht="15" x14ac:dyDescent="0.25">
      <c r="A74604" s="38"/>
      <c r="B74604" s="38"/>
      <c r="C74604" s="38"/>
    </row>
    <row r="74605" spans="1:3" ht="15" x14ac:dyDescent="0.25">
      <c r="A74605" s="38"/>
      <c r="B74605" s="38"/>
      <c r="C74605" s="38"/>
    </row>
    <row r="74606" spans="1:3" ht="15" x14ac:dyDescent="0.25">
      <c r="A74606" s="38"/>
      <c r="B74606" s="38"/>
      <c r="C74606" s="38"/>
    </row>
    <row r="74607" spans="1:3" ht="15" x14ac:dyDescent="0.25">
      <c r="A74607" s="38"/>
      <c r="B74607" s="38"/>
      <c r="C74607" s="38"/>
    </row>
    <row r="74608" spans="1:3" ht="15" x14ac:dyDescent="0.25">
      <c r="A74608" s="38"/>
      <c r="B74608" s="38"/>
      <c r="C74608" s="38"/>
    </row>
    <row r="74609" spans="1:3" ht="15" x14ac:dyDescent="0.25">
      <c r="A74609" s="38"/>
      <c r="B74609" s="38"/>
      <c r="C74609" s="38"/>
    </row>
    <row r="74610" spans="1:3" ht="15" x14ac:dyDescent="0.25">
      <c r="A74610" s="38"/>
      <c r="B74610" s="38"/>
      <c r="C74610" s="38"/>
    </row>
    <row r="74611" spans="1:3" ht="15" x14ac:dyDescent="0.25">
      <c r="A74611" s="38"/>
      <c r="B74611" s="38"/>
      <c r="C74611" s="38"/>
    </row>
    <row r="74612" spans="1:3" ht="15" x14ac:dyDescent="0.25">
      <c r="A74612" s="38"/>
      <c r="B74612" s="38"/>
      <c r="C74612" s="38"/>
    </row>
    <row r="74613" spans="1:3" ht="15" x14ac:dyDescent="0.25">
      <c r="A74613" s="38"/>
      <c r="B74613" s="38"/>
      <c r="C74613" s="38"/>
    </row>
    <row r="74614" spans="1:3" ht="15" x14ac:dyDescent="0.25">
      <c r="A74614" s="38"/>
      <c r="B74614" s="38"/>
      <c r="C74614" s="38"/>
    </row>
    <row r="74615" spans="1:3" ht="15" x14ac:dyDescent="0.25">
      <c r="A74615" s="38"/>
      <c r="B74615" s="38"/>
      <c r="C74615" s="38"/>
    </row>
    <row r="74616" spans="1:3" ht="15" x14ac:dyDescent="0.25">
      <c r="A74616" s="38"/>
      <c r="B74616" s="38"/>
      <c r="C74616" s="38"/>
    </row>
    <row r="74617" spans="1:3" ht="15" x14ac:dyDescent="0.25">
      <c r="A74617" s="38"/>
      <c r="B74617" s="38"/>
      <c r="C74617" s="38"/>
    </row>
    <row r="74618" spans="1:3" ht="15" x14ac:dyDescent="0.25">
      <c r="A74618" s="38"/>
      <c r="B74618" s="38"/>
      <c r="C74618" s="38"/>
    </row>
    <row r="74619" spans="1:3" ht="15" x14ac:dyDescent="0.25">
      <c r="A74619" s="38"/>
      <c r="B74619" s="38"/>
      <c r="C74619" s="38"/>
    </row>
    <row r="74620" spans="1:3" ht="15" x14ac:dyDescent="0.25">
      <c r="A74620" s="38"/>
      <c r="B74620" s="38"/>
      <c r="C74620" s="38"/>
    </row>
    <row r="74621" spans="1:3" ht="15" x14ac:dyDescent="0.25">
      <c r="A74621" s="38"/>
      <c r="B74621" s="38"/>
      <c r="C74621" s="38"/>
    </row>
    <row r="74622" spans="1:3" ht="15" x14ac:dyDescent="0.25">
      <c r="A74622" s="38"/>
      <c r="B74622" s="38"/>
      <c r="C74622" s="38"/>
    </row>
    <row r="74623" spans="1:3" ht="15" x14ac:dyDescent="0.25">
      <c r="A74623" s="38"/>
      <c r="B74623" s="38"/>
      <c r="C74623" s="38"/>
    </row>
    <row r="74624" spans="1:3" ht="15" x14ac:dyDescent="0.25">
      <c r="A74624" s="38"/>
      <c r="B74624" s="38"/>
      <c r="C74624" s="38"/>
    </row>
    <row r="74625" spans="1:3" ht="15" x14ac:dyDescent="0.25">
      <c r="A74625" s="38"/>
      <c r="B74625" s="38"/>
      <c r="C74625" s="38"/>
    </row>
    <row r="74626" spans="1:3" ht="15" x14ac:dyDescent="0.25">
      <c r="A74626" s="38"/>
      <c r="B74626" s="38"/>
      <c r="C74626" s="38"/>
    </row>
    <row r="74627" spans="1:3" ht="15" x14ac:dyDescent="0.25">
      <c r="A74627" s="38"/>
      <c r="B74627" s="38"/>
      <c r="C74627" s="38"/>
    </row>
    <row r="74628" spans="1:3" ht="15" x14ac:dyDescent="0.25">
      <c r="A74628" s="38"/>
      <c r="B74628" s="38"/>
      <c r="C74628" s="38"/>
    </row>
    <row r="74629" spans="1:3" ht="15" x14ac:dyDescent="0.25">
      <c r="A74629" s="38"/>
      <c r="B74629" s="38"/>
      <c r="C74629" s="38"/>
    </row>
    <row r="74630" spans="1:3" ht="15" x14ac:dyDescent="0.25">
      <c r="A74630" s="38"/>
      <c r="B74630" s="38"/>
      <c r="C74630" s="38"/>
    </row>
    <row r="74631" spans="1:3" ht="15" x14ac:dyDescent="0.25">
      <c r="A74631" s="38"/>
      <c r="B74631" s="38"/>
      <c r="C74631" s="38"/>
    </row>
    <row r="74632" spans="1:3" ht="15" x14ac:dyDescent="0.25">
      <c r="A74632" s="38"/>
      <c r="B74632" s="38"/>
      <c r="C74632" s="38"/>
    </row>
    <row r="74633" spans="1:3" ht="15" x14ac:dyDescent="0.25">
      <c r="A74633" s="38"/>
      <c r="B74633" s="38"/>
      <c r="C74633" s="38"/>
    </row>
    <row r="74634" spans="1:3" ht="15" x14ac:dyDescent="0.25">
      <c r="A74634" s="38"/>
      <c r="B74634" s="38"/>
      <c r="C74634" s="38"/>
    </row>
    <row r="74635" spans="1:3" ht="15" x14ac:dyDescent="0.25">
      <c r="A74635" s="38"/>
      <c r="B74635" s="38"/>
      <c r="C74635" s="38"/>
    </row>
    <row r="74636" spans="1:3" ht="15" x14ac:dyDescent="0.25">
      <c r="A74636" s="38"/>
      <c r="B74636" s="38"/>
      <c r="C74636" s="38"/>
    </row>
    <row r="74637" spans="1:3" ht="15" x14ac:dyDescent="0.25">
      <c r="A74637" s="38"/>
      <c r="B74637" s="38"/>
      <c r="C74637" s="38"/>
    </row>
    <row r="74638" spans="1:3" ht="15" x14ac:dyDescent="0.25">
      <c r="A74638" s="38"/>
      <c r="B74638" s="38"/>
      <c r="C74638" s="38"/>
    </row>
    <row r="74639" spans="1:3" ht="15" x14ac:dyDescent="0.25">
      <c r="A74639" s="38"/>
      <c r="B74639" s="38"/>
      <c r="C74639" s="38"/>
    </row>
    <row r="74640" spans="1:3" ht="15" x14ac:dyDescent="0.25">
      <c r="A74640" s="38"/>
      <c r="B74640" s="38"/>
      <c r="C74640" s="38"/>
    </row>
    <row r="74641" spans="1:3" ht="15" x14ac:dyDescent="0.25">
      <c r="A74641" s="38"/>
      <c r="B74641" s="38"/>
      <c r="C74641" s="38"/>
    </row>
    <row r="74642" spans="1:3" ht="15" x14ac:dyDescent="0.25">
      <c r="A74642" s="38"/>
      <c r="B74642" s="38"/>
      <c r="C74642" s="38"/>
    </row>
    <row r="74643" spans="1:3" ht="15" x14ac:dyDescent="0.25">
      <c r="A74643" s="38"/>
      <c r="B74643" s="38"/>
      <c r="C74643" s="38"/>
    </row>
    <row r="74644" spans="1:3" ht="15" x14ac:dyDescent="0.25">
      <c r="A74644" s="38"/>
      <c r="B74644" s="38"/>
      <c r="C74644" s="38"/>
    </row>
    <row r="74645" spans="1:3" ht="15" x14ac:dyDescent="0.25">
      <c r="A74645" s="38"/>
      <c r="B74645" s="38"/>
      <c r="C74645" s="38"/>
    </row>
    <row r="74646" spans="1:3" ht="15" x14ac:dyDescent="0.25">
      <c r="A74646" s="38"/>
      <c r="B74646" s="38"/>
      <c r="C74646" s="38"/>
    </row>
    <row r="74647" spans="1:3" ht="15" x14ac:dyDescent="0.25">
      <c r="A74647" s="38"/>
      <c r="B74647" s="38"/>
      <c r="C74647" s="38"/>
    </row>
    <row r="74648" spans="1:3" ht="15" x14ac:dyDescent="0.25">
      <c r="A74648" s="38"/>
      <c r="B74648" s="38"/>
      <c r="C74648" s="38"/>
    </row>
    <row r="74649" spans="1:3" ht="15" x14ac:dyDescent="0.25">
      <c r="A74649" s="38"/>
      <c r="B74649" s="38"/>
      <c r="C74649" s="38"/>
    </row>
    <row r="74650" spans="1:3" ht="15" x14ac:dyDescent="0.25">
      <c r="A74650" s="38"/>
      <c r="B74650" s="38"/>
      <c r="C74650" s="38"/>
    </row>
    <row r="74651" spans="1:3" ht="15" x14ac:dyDescent="0.25">
      <c r="A74651" s="38"/>
      <c r="B74651" s="38"/>
      <c r="C74651" s="38"/>
    </row>
    <row r="74652" spans="1:3" ht="15" x14ac:dyDescent="0.25">
      <c r="A74652" s="38"/>
      <c r="B74652" s="38"/>
      <c r="C74652" s="38"/>
    </row>
    <row r="74653" spans="1:3" ht="15" x14ac:dyDescent="0.25">
      <c r="A74653" s="38"/>
      <c r="B74653" s="38"/>
      <c r="C74653" s="38"/>
    </row>
    <row r="74654" spans="1:3" ht="15" x14ac:dyDescent="0.25">
      <c r="A74654" s="38"/>
      <c r="B74654" s="38"/>
      <c r="C74654" s="38"/>
    </row>
    <row r="74655" spans="1:3" ht="15" x14ac:dyDescent="0.25">
      <c r="A74655" s="38"/>
      <c r="B74655" s="38"/>
      <c r="C74655" s="38"/>
    </row>
    <row r="74656" spans="1:3" ht="15" x14ac:dyDescent="0.25">
      <c r="A74656" s="38"/>
      <c r="B74656" s="38"/>
      <c r="C74656" s="38"/>
    </row>
    <row r="74657" spans="1:3" ht="15" x14ac:dyDescent="0.25">
      <c r="A74657" s="38"/>
      <c r="B74657" s="38"/>
      <c r="C74657" s="38"/>
    </row>
    <row r="74658" spans="1:3" ht="15" x14ac:dyDescent="0.25">
      <c r="A74658" s="38"/>
      <c r="B74658" s="38"/>
      <c r="C74658" s="38"/>
    </row>
    <row r="74659" spans="1:3" ht="15" x14ac:dyDescent="0.25">
      <c r="A74659" s="38"/>
      <c r="B74659" s="38"/>
      <c r="C74659" s="38"/>
    </row>
    <row r="74660" spans="1:3" ht="15" x14ac:dyDescent="0.25">
      <c r="A74660" s="38"/>
      <c r="B74660" s="38"/>
      <c r="C74660" s="38"/>
    </row>
    <row r="74661" spans="1:3" ht="15" x14ac:dyDescent="0.25">
      <c r="A74661" s="38"/>
      <c r="B74661" s="38"/>
      <c r="C74661" s="38"/>
    </row>
    <row r="74662" spans="1:3" ht="15" x14ac:dyDescent="0.25">
      <c r="A74662" s="38"/>
      <c r="B74662" s="38"/>
      <c r="C74662" s="38"/>
    </row>
    <row r="74663" spans="1:3" ht="15" x14ac:dyDescent="0.25">
      <c r="A74663" s="38"/>
      <c r="B74663" s="38"/>
      <c r="C74663" s="38"/>
    </row>
    <row r="74664" spans="1:3" ht="15" x14ac:dyDescent="0.25">
      <c r="A74664" s="38"/>
      <c r="B74664" s="38"/>
      <c r="C74664" s="38"/>
    </row>
    <row r="74665" spans="1:3" ht="15" x14ac:dyDescent="0.25">
      <c r="A74665" s="38"/>
      <c r="B74665" s="38"/>
      <c r="C74665" s="38"/>
    </row>
    <row r="74666" spans="1:3" ht="15" x14ac:dyDescent="0.25">
      <c r="A74666" s="38"/>
      <c r="B74666" s="38"/>
      <c r="C74666" s="38"/>
    </row>
    <row r="74667" spans="1:3" ht="15" x14ac:dyDescent="0.25">
      <c r="A74667" s="38"/>
      <c r="B74667" s="38"/>
      <c r="C74667" s="38"/>
    </row>
    <row r="74668" spans="1:3" ht="15" x14ac:dyDescent="0.25">
      <c r="A74668" s="38"/>
      <c r="B74668" s="38"/>
      <c r="C74668" s="38"/>
    </row>
    <row r="74669" spans="1:3" ht="15" x14ac:dyDescent="0.25">
      <c r="A74669" s="38"/>
      <c r="B74669" s="38"/>
      <c r="C74669" s="38"/>
    </row>
    <row r="74670" spans="1:3" ht="15" x14ac:dyDescent="0.25">
      <c r="A74670" s="38"/>
      <c r="B74670" s="38"/>
      <c r="C74670" s="38"/>
    </row>
    <row r="74671" spans="1:3" ht="15" x14ac:dyDescent="0.25">
      <c r="A74671" s="38"/>
      <c r="B74671" s="38"/>
      <c r="C74671" s="38"/>
    </row>
    <row r="74672" spans="1:3" ht="15" x14ac:dyDescent="0.25">
      <c r="A74672" s="38"/>
      <c r="B74672" s="38"/>
      <c r="C74672" s="38"/>
    </row>
    <row r="74673" spans="1:3" ht="15" x14ac:dyDescent="0.25">
      <c r="A74673" s="38"/>
      <c r="B74673" s="38"/>
      <c r="C74673" s="38"/>
    </row>
    <row r="74674" spans="1:3" ht="15" x14ac:dyDescent="0.25">
      <c r="A74674" s="38"/>
      <c r="B74674" s="38"/>
      <c r="C74674" s="38"/>
    </row>
    <row r="74675" spans="1:3" ht="15" x14ac:dyDescent="0.25">
      <c r="A74675" s="38"/>
      <c r="B74675" s="38"/>
      <c r="C74675" s="38"/>
    </row>
    <row r="74676" spans="1:3" ht="15" x14ac:dyDescent="0.25">
      <c r="A74676" s="38"/>
      <c r="B74676" s="38"/>
      <c r="C74676" s="38"/>
    </row>
    <row r="74677" spans="1:3" ht="15" x14ac:dyDescent="0.25">
      <c r="A74677" s="38"/>
      <c r="B74677" s="38"/>
      <c r="C74677" s="38"/>
    </row>
    <row r="74678" spans="1:3" ht="15" x14ac:dyDescent="0.25">
      <c r="A74678" s="38"/>
      <c r="B74678" s="38"/>
      <c r="C74678" s="38"/>
    </row>
    <row r="74679" spans="1:3" ht="15" x14ac:dyDescent="0.25">
      <c r="A74679" s="38"/>
      <c r="B74679" s="38"/>
      <c r="C74679" s="38"/>
    </row>
    <row r="74680" spans="1:3" ht="15" x14ac:dyDescent="0.25">
      <c r="A74680" s="38"/>
      <c r="B74680" s="38"/>
      <c r="C74680" s="38"/>
    </row>
    <row r="74681" spans="1:3" ht="15" x14ac:dyDescent="0.25">
      <c r="A74681" s="38"/>
      <c r="B74681" s="38"/>
      <c r="C74681" s="38"/>
    </row>
    <row r="74682" spans="1:3" ht="15" x14ac:dyDescent="0.25">
      <c r="A74682" s="38"/>
      <c r="B74682" s="38"/>
      <c r="C74682" s="38"/>
    </row>
    <row r="74683" spans="1:3" ht="15" x14ac:dyDescent="0.25">
      <c r="A74683" s="38"/>
      <c r="B74683" s="38"/>
      <c r="C74683" s="38"/>
    </row>
    <row r="74684" spans="1:3" ht="15" x14ac:dyDescent="0.25">
      <c r="A74684" s="38"/>
      <c r="B74684" s="38"/>
      <c r="C74684" s="38"/>
    </row>
    <row r="74685" spans="1:3" ht="15" x14ac:dyDescent="0.25">
      <c r="A74685" s="38"/>
      <c r="B74685" s="38"/>
      <c r="C74685" s="38"/>
    </row>
    <row r="74686" spans="1:3" ht="15" x14ac:dyDescent="0.25">
      <c r="A74686" s="38"/>
      <c r="B74686" s="38"/>
      <c r="C74686" s="38"/>
    </row>
    <row r="74687" spans="1:3" ht="15" x14ac:dyDescent="0.25">
      <c r="A74687" s="38"/>
      <c r="B74687" s="38"/>
      <c r="C74687" s="38"/>
    </row>
    <row r="74688" spans="1:3" ht="15" x14ac:dyDescent="0.25">
      <c r="A74688" s="38"/>
      <c r="B74688" s="38"/>
      <c r="C74688" s="38"/>
    </row>
    <row r="74689" spans="1:3" ht="15" x14ac:dyDescent="0.25">
      <c r="A74689" s="38"/>
      <c r="B74689" s="38"/>
      <c r="C74689" s="38"/>
    </row>
    <row r="74690" spans="1:3" ht="15" x14ac:dyDescent="0.25">
      <c r="A74690" s="38"/>
      <c r="B74690" s="38"/>
      <c r="C74690" s="38"/>
    </row>
    <row r="74691" spans="1:3" ht="15" x14ac:dyDescent="0.25">
      <c r="A74691" s="38"/>
      <c r="B74691" s="38"/>
      <c r="C74691" s="38"/>
    </row>
    <row r="74692" spans="1:3" ht="15" x14ac:dyDescent="0.25">
      <c r="A74692" s="38"/>
      <c r="B74692" s="38"/>
      <c r="C74692" s="38"/>
    </row>
    <row r="74693" spans="1:3" ht="15" x14ac:dyDescent="0.25">
      <c r="A74693" s="38"/>
      <c r="B74693" s="38"/>
      <c r="C74693" s="38"/>
    </row>
    <row r="74694" spans="1:3" ht="15" x14ac:dyDescent="0.25">
      <c r="A74694" s="38"/>
      <c r="B74694" s="38"/>
      <c r="C74694" s="38"/>
    </row>
    <row r="74695" spans="1:3" ht="15" x14ac:dyDescent="0.25">
      <c r="A74695" s="38"/>
      <c r="B74695" s="38"/>
      <c r="C74695" s="38"/>
    </row>
    <row r="74696" spans="1:3" ht="15" x14ac:dyDescent="0.25">
      <c r="A74696" s="38"/>
      <c r="B74696" s="38"/>
      <c r="C74696" s="38"/>
    </row>
    <row r="74697" spans="1:3" ht="15" x14ac:dyDescent="0.25">
      <c r="A74697" s="38"/>
      <c r="B74697" s="38"/>
      <c r="C74697" s="38"/>
    </row>
    <row r="74698" spans="1:3" ht="15" x14ac:dyDescent="0.25">
      <c r="A74698" s="38"/>
      <c r="B74698" s="38"/>
      <c r="C74698" s="38"/>
    </row>
    <row r="74699" spans="1:3" ht="15" x14ac:dyDescent="0.25">
      <c r="A74699" s="38"/>
      <c r="B74699" s="38"/>
      <c r="C74699" s="38"/>
    </row>
    <row r="74700" spans="1:3" ht="15" x14ac:dyDescent="0.25">
      <c r="A74700" s="38"/>
      <c r="B74700" s="38"/>
      <c r="C74700" s="38"/>
    </row>
    <row r="74701" spans="1:3" ht="15" x14ac:dyDescent="0.25">
      <c r="A74701" s="38"/>
      <c r="B74701" s="38"/>
      <c r="C74701" s="38"/>
    </row>
    <row r="74702" spans="1:3" ht="15" x14ac:dyDescent="0.25">
      <c r="A74702" s="38"/>
      <c r="B74702" s="38"/>
      <c r="C74702" s="38"/>
    </row>
    <row r="74703" spans="1:3" ht="15" x14ac:dyDescent="0.25">
      <c r="A74703" s="38"/>
      <c r="B74703" s="38"/>
      <c r="C74703" s="38"/>
    </row>
    <row r="74704" spans="1:3" ht="15" x14ac:dyDescent="0.25">
      <c r="A74704" s="38"/>
      <c r="B74704" s="38"/>
      <c r="C74704" s="38"/>
    </row>
    <row r="74705" spans="1:3" ht="15" x14ac:dyDescent="0.25">
      <c r="A74705" s="38"/>
      <c r="B74705" s="38"/>
      <c r="C74705" s="38"/>
    </row>
    <row r="74706" spans="1:3" ht="15" x14ac:dyDescent="0.25">
      <c r="A74706" s="38"/>
      <c r="B74706" s="38"/>
      <c r="C74706" s="38"/>
    </row>
    <row r="74707" spans="1:3" ht="15" x14ac:dyDescent="0.25">
      <c r="A74707" s="38"/>
      <c r="B74707" s="38"/>
      <c r="C74707" s="38"/>
    </row>
    <row r="74708" spans="1:3" ht="15" x14ac:dyDescent="0.25">
      <c r="A74708" s="38"/>
      <c r="B74708" s="38"/>
      <c r="C74708" s="38"/>
    </row>
    <row r="74709" spans="1:3" ht="15" x14ac:dyDescent="0.25">
      <c r="A74709" s="38"/>
      <c r="B74709" s="38"/>
      <c r="C74709" s="38"/>
    </row>
    <row r="74710" spans="1:3" ht="15" x14ac:dyDescent="0.25">
      <c r="A74710" s="38"/>
      <c r="B74710" s="38"/>
      <c r="C74710" s="38"/>
    </row>
    <row r="74711" spans="1:3" ht="15" x14ac:dyDescent="0.25">
      <c r="A74711" s="38"/>
      <c r="B74711" s="38"/>
      <c r="C74711" s="38"/>
    </row>
    <row r="74712" spans="1:3" ht="15" x14ac:dyDescent="0.25">
      <c r="A74712" s="38"/>
      <c r="B74712" s="38"/>
      <c r="C74712" s="38"/>
    </row>
    <row r="74713" spans="1:3" ht="15" x14ac:dyDescent="0.25">
      <c r="A74713" s="38"/>
      <c r="B74713" s="38"/>
      <c r="C74713" s="38"/>
    </row>
    <row r="74714" spans="1:3" ht="15" x14ac:dyDescent="0.25">
      <c r="A74714" s="38"/>
      <c r="B74714" s="38"/>
      <c r="C74714" s="38"/>
    </row>
    <row r="74715" spans="1:3" ht="15" x14ac:dyDescent="0.25">
      <c r="A74715" s="38"/>
      <c r="B74715" s="38"/>
      <c r="C74715" s="38"/>
    </row>
    <row r="74716" spans="1:3" ht="15" x14ac:dyDescent="0.25">
      <c r="A74716" s="38"/>
      <c r="B74716" s="38"/>
      <c r="C74716" s="38"/>
    </row>
    <row r="74717" spans="1:3" ht="15" x14ac:dyDescent="0.25">
      <c r="A74717" s="38"/>
      <c r="B74717" s="38"/>
      <c r="C74717" s="38"/>
    </row>
    <row r="74718" spans="1:3" ht="15" x14ac:dyDescent="0.25">
      <c r="A74718" s="38"/>
      <c r="B74718" s="38"/>
      <c r="C74718" s="38"/>
    </row>
    <row r="74719" spans="1:3" ht="15" x14ac:dyDescent="0.25">
      <c r="A74719" s="38"/>
      <c r="B74719" s="38"/>
      <c r="C74719" s="38"/>
    </row>
    <row r="74720" spans="1:3" ht="15" x14ac:dyDescent="0.25">
      <c r="A74720" s="38"/>
      <c r="B74720" s="38"/>
      <c r="C74720" s="38"/>
    </row>
    <row r="74721" spans="1:3" ht="15" x14ac:dyDescent="0.25">
      <c r="A74721" s="38"/>
      <c r="B74721" s="38"/>
      <c r="C74721" s="38"/>
    </row>
    <row r="74722" spans="1:3" ht="15" x14ac:dyDescent="0.25">
      <c r="A74722" s="38"/>
      <c r="B74722" s="38"/>
      <c r="C74722" s="38"/>
    </row>
    <row r="74723" spans="1:3" ht="15" x14ac:dyDescent="0.25">
      <c r="A74723" s="38"/>
      <c r="B74723" s="38"/>
      <c r="C74723" s="38"/>
    </row>
    <row r="74724" spans="1:3" ht="15" x14ac:dyDescent="0.25">
      <c r="A74724" s="38"/>
      <c r="B74724" s="38"/>
      <c r="C74724" s="38"/>
    </row>
    <row r="74725" spans="1:3" ht="15" x14ac:dyDescent="0.25">
      <c r="A74725" s="38"/>
      <c r="B74725" s="38"/>
      <c r="C74725" s="38"/>
    </row>
    <row r="74726" spans="1:3" ht="15" x14ac:dyDescent="0.25">
      <c r="A74726" s="38"/>
      <c r="B74726" s="38"/>
      <c r="C74726" s="38"/>
    </row>
    <row r="74727" spans="1:3" ht="15" x14ac:dyDescent="0.25">
      <c r="A74727" s="38"/>
      <c r="B74727" s="38"/>
      <c r="C74727" s="38"/>
    </row>
    <row r="74728" spans="1:3" ht="15" x14ac:dyDescent="0.25">
      <c r="A74728" s="38"/>
      <c r="B74728" s="38"/>
      <c r="C74728" s="38"/>
    </row>
    <row r="74729" spans="1:3" ht="15" x14ac:dyDescent="0.25">
      <c r="A74729" s="38"/>
      <c r="B74729" s="38"/>
      <c r="C74729" s="38"/>
    </row>
    <row r="74730" spans="1:3" ht="15" x14ac:dyDescent="0.25">
      <c r="A74730" s="38"/>
      <c r="B74730" s="38"/>
      <c r="C74730" s="38"/>
    </row>
    <row r="74731" spans="1:3" ht="15" x14ac:dyDescent="0.25">
      <c r="A74731" s="38"/>
      <c r="B74731" s="38"/>
      <c r="C74731" s="38"/>
    </row>
    <row r="74732" spans="1:3" ht="15" x14ac:dyDescent="0.25">
      <c r="A74732" s="38"/>
      <c r="B74732" s="38"/>
      <c r="C74732" s="38"/>
    </row>
    <row r="74733" spans="1:3" ht="15" x14ac:dyDescent="0.25">
      <c r="A74733" s="38"/>
      <c r="B74733" s="38"/>
      <c r="C74733" s="38"/>
    </row>
    <row r="74734" spans="1:3" ht="15" x14ac:dyDescent="0.25">
      <c r="A74734" s="38"/>
      <c r="B74734" s="38"/>
      <c r="C74734" s="38"/>
    </row>
    <row r="74735" spans="1:3" ht="15" x14ac:dyDescent="0.25">
      <c r="A74735" s="38"/>
      <c r="B74735" s="38"/>
      <c r="C74735" s="38"/>
    </row>
    <row r="74736" spans="1:3" ht="15" x14ac:dyDescent="0.25">
      <c r="A74736" s="38"/>
      <c r="B74736" s="38"/>
      <c r="C74736" s="38"/>
    </row>
    <row r="74737" spans="1:3" ht="15" x14ac:dyDescent="0.25">
      <c r="A74737" s="38"/>
      <c r="B74737" s="38"/>
      <c r="C74737" s="38"/>
    </row>
    <row r="74738" spans="1:3" ht="15" x14ac:dyDescent="0.25">
      <c r="A74738" s="38"/>
      <c r="B74738" s="38"/>
      <c r="C74738" s="38"/>
    </row>
    <row r="74739" spans="1:3" ht="15" x14ac:dyDescent="0.25">
      <c r="A74739" s="38"/>
      <c r="B74739" s="38"/>
      <c r="C74739" s="38"/>
    </row>
    <row r="74740" spans="1:3" ht="15" x14ac:dyDescent="0.25">
      <c r="A74740" s="38"/>
      <c r="B74740" s="38"/>
      <c r="C74740" s="38"/>
    </row>
    <row r="74741" spans="1:3" ht="15" x14ac:dyDescent="0.25">
      <c r="A74741" s="38"/>
      <c r="B74741" s="38"/>
      <c r="C74741" s="38"/>
    </row>
    <row r="74742" spans="1:3" ht="15" x14ac:dyDescent="0.25">
      <c r="A74742" s="38"/>
      <c r="B74742" s="38"/>
      <c r="C74742" s="38"/>
    </row>
    <row r="74743" spans="1:3" ht="15" x14ac:dyDescent="0.25">
      <c r="A74743" s="38"/>
      <c r="B74743" s="38"/>
      <c r="C74743" s="38"/>
    </row>
    <row r="74744" spans="1:3" ht="15" x14ac:dyDescent="0.25">
      <c r="A74744" s="38"/>
      <c r="B74744" s="38"/>
      <c r="C74744" s="38"/>
    </row>
    <row r="74745" spans="1:3" ht="15" x14ac:dyDescent="0.25">
      <c r="A74745" s="38"/>
      <c r="B74745" s="38"/>
      <c r="C74745" s="38"/>
    </row>
    <row r="74746" spans="1:3" ht="15" x14ac:dyDescent="0.25">
      <c r="A74746" s="38"/>
      <c r="B74746" s="38"/>
      <c r="C74746" s="38"/>
    </row>
    <row r="74747" spans="1:3" ht="15" x14ac:dyDescent="0.25">
      <c r="A74747" s="38"/>
      <c r="B74747" s="38"/>
      <c r="C74747" s="38"/>
    </row>
    <row r="74748" spans="1:3" ht="15" x14ac:dyDescent="0.25">
      <c r="A74748" s="38"/>
      <c r="B74748" s="38"/>
      <c r="C74748" s="38"/>
    </row>
    <row r="74749" spans="1:3" ht="15" x14ac:dyDescent="0.25">
      <c r="A74749" s="38"/>
      <c r="B74749" s="38"/>
      <c r="C74749" s="38"/>
    </row>
    <row r="74750" spans="1:3" ht="15" x14ac:dyDescent="0.25">
      <c r="A74750" s="38"/>
      <c r="B74750" s="38"/>
      <c r="C74750" s="38"/>
    </row>
    <row r="74751" spans="1:3" ht="15" x14ac:dyDescent="0.25">
      <c r="A74751" s="38"/>
      <c r="B74751" s="38"/>
      <c r="C74751" s="38"/>
    </row>
    <row r="74752" spans="1:3" ht="15" x14ac:dyDescent="0.25">
      <c r="A74752" s="38"/>
      <c r="B74752" s="38"/>
      <c r="C74752" s="38"/>
    </row>
    <row r="74753" spans="1:3" ht="15" x14ac:dyDescent="0.25">
      <c r="A74753" s="38"/>
      <c r="B74753" s="38"/>
      <c r="C74753" s="38"/>
    </row>
    <row r="74754" spans="1:3" ht="15" x14ac:dyDescent="0.25">
      <c r="A74754" s="38"/>
      <c r="B74754" s="38"/>
      <c r="C74754" s="38"/>
    </row>
    <row r="74755" spans="1:3" ht="15" x14ac:dyDescent="0.25">
      <c r="A74755" s="38"/>
      <c r="B74755" s="38"/>
      <c r="C74755" s="38"/>
    </row>
    <row r="74756" spans="1:3" ht="15" x14ac:dyDescent="0.25">
      <c r="A74756" s="38"/>
      <c r="B74756" s="38"/>
      <c r="C74756" s="38"/>
    </row>
    <row r="74757" spans="1:3" ht="15" x14ac:dyDescent="0.25">
      <c r="A74757" s="38"/>
      <c r="B74757" s="38"/>
      <c r="C74757" s="38"/>
    </row>
    <row r="74758" spans="1:3" ht="15" x14ac:dyDescent="0.25">
      <c r="A74758" s="38"/>
      <c r="B74758" s="38"/>
      <c r="C74758" s="38"/>
    </row>
    <row r="74759" spans="1:3" ht="15" x14ac:dyDescent="0.25">
      <c r="A74759" s="38"/>
      <c r="B74759" s="38"/>
      <c r="C74759" s="38"/>
    </row>
    <row r="74760" spans="1:3" ht="15" x14ac:dyDescent="0.25">
      <c r="A74760" s="38"/>
      <c r="B74760" s="38"/>
      <c r="C74760" s="38"/>
    </row>
    <row r="74761" spans="1:3" ht="15" x14ac:dyDescent="0.25">
      <c r="A74761" s="38"/>
      <c r="B74761" s="38"/>
      <c r="C74761" s="38"/>
    </row>
    <row r="74762" spans="1:3" ht="15" x14ac:dyDescent="0.25">
      <c r="A74762" s="38"/>
      <c r="B74762" s="38"/>
      <c r="C74762" s="38"/>
    </row>
    <row r="74763" spans="1:3" ht="15" x14ac:dyDescent="0.25">
      <c r="A74763" s="38"/>
      <c r="B74763" s="38"/>
      <c r="C74763" s="38"/>
    </row>
    <row r="74764" spans="1:3" ht="15" x14ac:dyDescent="0.25">
      <c r="A74764" s="38"/>
      <c r="B74764" s="38"/>
      <c r="C74764" s="38"/>
    </row>
    <row r="74765" spans="1:3" ht="15" x14ac:dyDescent="0.25">
      <c r="A74765" s="38"/>
      <c r="B74765" s="38"/>
      <c r="C74765" s="38"/>
    </row>
    <row r="74766" spans="1:3" ht="15" x14ac:dyDescent="0.25">
      <c r="A74766" s="38"/>
      <c r="B74766" s="38"/>
      <c r="C74766" s="38"/>
    </row>
    <row r="74767" spans="1:3" ht="15" x14ac:dyDescent="0.25">
      <c r="A74767" s="38"/>
      <c r="B74767" s="38"/>
      <c r="C74767" s="38"/>
    </row>
    <row r="74768" spans="1:3" ht="15" x14ac:dyDescent="0.25">
      <c r="A74768" s="38"/>
      <c r="B74768" s="38"/>
      <c r="C74768" s="38"/>
    </row>
    <row r="74769" spans="1:3" ht="15" x14ac:dyDescent="0.25">
      <c r="A74769" s="38"/>
      <c r="B74769" s="38"/>
      <c r="C74769" s="38"/>
    </row>
    <row r="74770" spans="1:3" ht="15" x14ac:dyDescent="0.25">
      <c r="A74770" s="38"/>
      <c r="B74770" s="38"/>
      <c r="C74770" s="38"/>
    </row>
    <row r="74771" spans="1:3" ht="15" x14ac:dyDescent="0.25">
      <c r="A74771" s="38"/>
      <c r="B74771" s="38"/>
      <c r="C74771" s="38"/>
    </row>
    <row r="74772" spans="1:3" ht="15" x14ac:dyDescent="0.25">
      <c r="A74772" s="38"/>
      <c r="B74772" s="38"/>
      <c r="C74772" s="38"/>
    </row>
    <row r="74773" spans="1:3" ht="15" x14ac:dyDescent="0.25">
      <c r="A74773" s="38"/>
      <c r="B74773" s="38"/>
      <c r="C74773" s="38"/>
    </row>
    <row r="74774" spans="1:3" ht="15" x14ac:dyDescent="0.25">
      <c r="A74774" s="38"/>
      <c r="B74774" s="38"/>
      <c r="C74774" s="38"/>
    </row>
    <row r="74775" spans="1:3" ht="15" x14ac:dyDescent="0.25">
      <c r="A74775" s="38"/>
      <c r="B74775" s="38"/>
      <c r="C74775" s="38"/>
    </row>
    <row r="74776" spans="1:3" ht="15" x14ac:dyDescent="0.25">
      <c r="A74776" s="38"/>
      <c r="B74776" s="38"/>
      <c r="C74776" s="38"/>
    </row>
    <row r="74777" spans="1:3" ht="15" x14ac:dyDescent="0.25">
      <c r="A74777" s="38"/>
      <c r="B74777" s="38"/>
      <c r="C74777" s="38"/>
    </row>
    <row r="74778" spans="1:3" ht="15" x14ac:dyDescent="0.25">
      <c r="A74778" s="38"/>
      <c r="B74778" s="38"/>
      <c r="C74778" s="38"/>
    </row>
    <row r="74779" spans="1:3" ht="15" x14ac:dyDescent="0.25">
      <c r="A74779" s="38"/>
      <c r="B74779" s="38"/>
      <c r="C74779" s="38"/>
    </row>
    <row r="74780" spans="1:3" ht="15" x14ac:dyDescent="0.25">
      <c r="A74780" s="38"/>
      <c r="B74780" s="38"/>
      <c r="C74780" s="38"/>
    </row>
    <row r="74781" spans="1:3" ht="15" x14ac:dyDescent="0.25">
      <c r="A74781" s="38"/>
      <c r="B74781" s="38"/>
      <c r="C74781" s="38"/>
    </row>
    <row r="74782" spans="1:3" ht="15" x14ac:dyDescent="0.25">
      <c r="A74782" s="38"/>
      <c r="B74782" s="38"/>
      <c r="C74782" s="38"/>
    </row>
    <row r="74783" spans="1:3" ht="15" x14ac:dyDescent="0.25">
      <c r="A74783" s="38"/>
      <c r="B74783" s="38"/>
      <c r="C74783" s="38"/>
    </row>
    <row r="74784" spans="1:3" ht="15" x14ac:dyDescent="0.25">
      <c r="A74784" s="38"/>
      <c r="B74784" s="38"/>
      <c r="C74784" s="38"/>
    </row>
    <row r="74785" spans="1:3" ht="15" x14ac:dyDescent="0.25">
      <c r="A74785" s="38"/>
      <c r="B74785" s="38"/>
      <c r="C74785" s="38"/>
    </row>
    <row r="74786" spans="1:3" ht="15" x14ac:dyDescent="0.25">
      <c r="A74786" s="38"/>
      <c r="B74786" s="38"/>
      <c r="C74786" s="38"/>
    </row>
    <row r="74787" spans="1:3" ht="15" x14ac:dyDescent="0.25">
      <c r="A74787" s="38"/>
      <c r="B74787" s="38"/>
      <c r="C74787" s="38"/>
    </row>
    <row r="74788" spans="1:3" ht="15" x14ac:dyDescent="0.25">
      <c r="A74788" s="38"/>
      <c r="B74788" s="38"/>
      <c r="C74788" s="38"/>
    </row>
    <row r="74789" spans="1:3" ht="15" x14ac:dyDescent="0.25">
      <c r="A74789" s="38"/>
      <c r="B74789" s="38"/>
      <c r="C74789" s="38"/>
    </row>
    <row r="74790" spans="1:3" ht="15" x14ac:dyDescent="0.25">
      <c r="A74790" s="38"/>
      <c r="B74790" s="38"/>
      <c r="C74790" s="38"/>
    </row>
    <row r="74791" spans="1:3" ht="15" x14ac:dyDescent="0.25">
      <c r="A74791" s="38"/>
      <c r="B74791" s="38"/>
      <c r="C74791" s="38"/>
    </row>
    <row r="74792" spans="1:3" ht="15" x14ac:dyDescent="0.25">
      <c r="A74792" s="38"/>
      <c r="B74792" s="38"/>
      <c r="C74792" s="38"/>
    </row>
    <row r="74793" spans="1:3" ht="15" x14ac:dyDescent="0.25">
      <c r="A74793" s="38"/>
      <c r="B74793" s="38"/>
      <c r="C74793" s="38"/>
    </row>
    <row r="74794" spans="1:3" ht="15" x14ac:dyDescent="0.25">
      <c r="A74794" s="38"/>
      <c r="B74794" s="38"/>
      <c r="C74794" s="38"/>
    </row>
    <row r="74795" spans="1:3" ht="15" x14ac:dyDescent="0.25">
      <c r="A74795" s="38"/>
      <c r="B74795" s="38"/>
      <c r="C74795" s="38"/>
    </row>
    <row r="74796" spans="1:3" ht="15" x14ac:dyDescent="0.25">
      <c r="A74796" s="38"/>
      <c r="B74796" s="38"/>
      <c r="C74796" s="38"/>
    </row>
    <row r="74797" spans="1:3" ht="15" x14ac:dyDescent="0.25">
      <c r="A74797" s="38"/>
      <c r="B74797" s="38"/>
      <c r="C74797" s="38"/>
    </row>
    <row r="74798" spans="1:3" ht="15" x14ac:dyDescent="0.25">
      <c r="A74798" s="38"/>
      <c r="B74798" s="38"/>
      <c r="C74798" s="38"/>
    </row>
    <row r="74799" spans="1:3" ht="15" x14ac:dyDescent="0.25">
      <c r="A74799" s="38"/>
      <c r="B74799" s="38"/>
      <c r="C74799" s="38"/>
    </row>
    <row r="74800" spans="1:3" ht="15" x14ac:dyDescent="0.25">
      <c r="A74800" s="38"/>
      <c r="B74800" s="38"/>
      <c r="C74800" s="38"/>
    </row>
    <row r="74801" spans="1:3" ht="15" x14ac:dyDescent="0.25">
      <c r="A74801" s="38"/>
      <c r="B74801" s="38"/>
      <c r="C74801" s="38"/>
    </row>
    <row r="74802" spans="1:3" ht="15" x14ac:dyDescent="0.25">
      <c r="A74802" s="38"/>
      <c r="B74802" s="38"/>
      <c r="C74802" s="38"/>
    </row>
    <row r="74803" spans="1:3" ht="15" x14ac:dyDescent="0.25">
      <c r="A74803" s="38"/>
      <c r="B74803" s="38"/>
      <c r="C74803" s="38"/>
    </row>
    <row r="74804" spans="1:3" ht="15" x14ac:dyDescent="0.25">
      <c r="A74804" s="38"/>
      <c r="B74804" s="38"/>
      <c r="C74804" s="38"/>
    </row>
    <row r="74805" spans="1:3" ht="15" x14ac:dyDescent="0.25">
      <c r="A74805" s="38"/>
      <c r="B74805" s="38"/>
      <c r="C74805" s="38"/>
    </row>
    <row r="74806" spans="1:3" ht="15" x14ac:dyDescent="0.25">
      <c r="A74806" s="38"/>
      <c r="B74806" s="38"/>
      <c r="C74806" s="38"/>
    </row>
    <row r="74807" spans="1:3" ht="15" x14ac:dyDescent="0.25">
      <c r="A74807" s="38"/>
      <c r="B74807" s="38"/>
      <c r="C74807" s="38"/>
    </row>
    <row r="74808" spans="1:3" ht="15" x14ac:dyDescent="0.25">
      <c r="A74808" s="38"/>
      <c r="B74808" s="38"/>
      <c r="C74808" s="38"/>
    </row>
    <row r="74809" spans="1:3" ht="15" x14ac:dyDescent="0.25">
      <c r="A74809" s="38"/>
      <c r="B74809" s="38"/>
      <c r="C74809" s="38"/>
    </row>
    <row r="74810" spans="1:3" ht="15" x14ac:dyDescent="0.25">
      <c r="A74810" s="38"/>
      <c r="B74810" s="38"/>
      <c r="C74810" s="38"/>
    </row>
    <row r="74811" spans="1:3" ht="15" x14ac:dyDescent="0.25">
      <c r="A74811" s="38"/>
      <c r="B74811" s="38"/>
      <c r="C74811" s="38"/>
    </row>
    <row r="74812" spans="1:3" ht="15" x14ac:dyDescent="0.25">
      <c r="A74812" s="38"/>
      <c r="B74812" s="38"/>
      <c r="C74812" s="38"/>
    </row>
    <row r="74813" spans="1:3" ht="15" x14ac:dyDescent="0.25">
      <c r="A74813" s="38"/>
      <c r="B74813" s="38"/>
      <c r="C74813" s="38"/>
    </row>
    <row r="74814" spans="1:3" ht="15" x14ac:dyDescent="0.25">
      <c r="A74814" s="38"/>
      <c r="B74814" s="38"/>
      <c r="C74814" s="38"/>
    </row>
    <row r="74815" spans="1:3" ht="15" x14ac:dyDescent="0.25">
      <c r="A74815" s="38"/>
      <c r="B74815" s="38"/>
      <c r="C74815" s="38"/>
    </row>
    <row r="74816" spans="1:3" ht="15" x14ac:dyDescent="0.25">
      <c r="A74816" s="38"/>
      <c r="B74816" s="38"/>
      <c r="C74816" s="38"/>
    </row>
    <row r="74817" spans="1:3" ht="15" x14ac:dyDescent="0.25">
      <c r="A74817" s="38"/>
      <c r="B74817" s="38"/>
      <c r="C74817" s="38"/>
    </row>
    <row r="74818" spans="1:3" ht="15" x14ac:dyDescent="0.25">
      <c r="A74818" s="38"/>
      <c r="B74818" s="38"/>
      <c r="C74818" s="38"/>
    </row>
    <row r="74819" spans="1:3" ht="15" x14ac:dyDescent="0.25">
      <c r="A74819" s="38"/>
      <c r="B74819" s="38"/>
      <c r="C74819" s="38"/>
    </row>
    <row r="74820" spans="1:3" ht="15" x14ac:dyDescent="0.25">
      <c r="A74820" s="38"/>
      <c r="B74820" s="38"/>
      <c r="C74820" s="38"/>
    </row>
    <row r="74821" spans="1:3" ht="15" x14ac:dyDescent="0.25">
      <c r="A74821" s="38"/>
      <c r="B74821" s="38"/>
      <c r="C74821" s="38"/>
    </row>
    <row r="74822" spans="1:3" ht="15" x14ac:dyDescent="0.25">
      <c r="A74822" s="38"/>
      <c r="B74822" s="38"/>
      <c r="C74822" s="38"/>
    </row>
    <row r="74823" spans="1:3" ht="15" x14ac:dyDescent="0.25">
      <c r="A74823" s="38"/>
      <c r="B74823" s="38"/>
      <c r="C74823" s="38"/>
    </row>
    <row r="74824" spans="1:3" ht="15" x14ac:dyDescent="0.25">
      <c r="A74824" s="38"/>
      <c r="B74824" s="38"/>
      <c r="C74824" s="38"/>
    </row>
    <row r="74825" spans="1:3" ht="15" x14ac:dyDescent="0.25">
      <c r="A74825" s="38"/>
      <c r="B74825" s="38"/>
      <c r="C74825" s="38"/>
    </row>
    <row r="74826" spans="1:3" ht="15" x14ac:dyDescent="0.25">
      <c r="A74826" s="38"/>
      <c r="B74826" s="38"/>
      <c r="C74826" s="38"/>
    </row>
    <row r="74827" spans="1:3" ht="15" x14ac:dyDescent="0.25">
      <c r="A74827" s="38"/>
      <c r="B74827" s="38"/>
      <c r="C74827" s="38"/>
    </row>
    <row r="74828" spans="1:3" ht="15" x14ac:dyDescent="0.25">
      <c r="A74828" s="38"/>
      <c r="B74828" s="38"/>
      <c r="C74828" s="38"/>
    </row>
    <row r="74829" spans="1:3" ht="15" x14ac:dyDescent="0.25">
      <c r="A74829" s="38"/>
      <c r="B74829" s="38"/>
      <c r="C74829" s="38"/>
    </row>
    <row r="74830" spans="1:3" ht="15" x14ac:dyDescent="0.25">
      <c r="A74830" s="38"/>
      <c r="B74830" s="38"/>
      <c r="C74830" s="38"/>
    </row>
    <row r="74831" spans="1:3" ht="15" x14ac:dyDescent="0.25">
      <c r="A74831" s="38"/>
      <c r="B74831" s="38"/>
      <c r="C74831" s="38"/>
    </row>
    <row r="74832" spans="1:3" ht="15" x14ac:dyDescent="0.25">
      <c r="A74832" s="38"/>
      <c r="B74832" s="38"/>
      <c r="C74832" s="38"/>
    </row>
    <row r="74833" spans="1:3" ht="15" x14ac:dyDescent="0.25">
      <c r="A74833" s="38"/>
      <c r="B74833" s="38"/>
      <c r="C74833" s="38"/>
    </row>
    <row r="74834" spans="1:3" ht="15" x14ac:dyDescent="0.25">
      <c r="A74834" s="38"/>
      <c r="B74834" s="38"/>
      <c r="C74834" s="38"/>
    </row>
    <row r="74835" spans="1:3" ht="15" x14ac:dyDescent="0.25">
      <c r="A74835" s="38"/>
      <c r="B74835" s="38"/>
      <c r="C74835" s="38"/>
    </row>
    <row r="74836" spans="1:3" ht="15" x14ac:dyDescent="0.25">
      <c r="A74836" s="38"/>
      <c r="B74836" s="38"/>
      <c r="C74836" s="38"/>
    </row>
    <row r="74837" spans="1:3" ht="15" x14ac:dyDescent="0.25">
      <c r="A74837" s="38"/>
      <c r="B74837" s="38"/>
      <c r="C74837" s="38"/>
    </row>
    <row r="74838" spans="1:3" ht="15" x14ac:dyDescent="0.25">
      <c r="A74838" s="38"/>
      <c r="B74838" s="38"/>
      <c r="C74838" s="38"/>
    </row>
    <row r="74839" spans="1:3" ht="15" x14ac:dyDescent="0.25">
      <c r="A74839" s="38"/>
      <c r="B74839" s="38"/>
      <c r="C74839" s="38"/>
    </row>
    <row r="74840" spans="1:3" ht="15" x14ac:dyDescent="0.25">
      <c r="A74840" s="38"/>
      <c r="B74840" s="38"/>
      <c r="C74840" s="38"/>
    </row>
    <row r="74841" spans="1:3" ht="15" x14ac:dyDescent="0.25">
      <c r="A74841" s="38"/>
      <c r="B74841" s="38"/>
      <c r="C74841" s="38"/>
    </row>
    <row r="74842" spans="1:3" ht="15" x14ac:dyDescent="0.25">
      <c r="A74842" s="38"/>
      <c r="B74842" s="38"/>
      <c r="C74842" s="38"/>
    </row>
    <row r="74843" spans="1:3" ht="15" x14ac:dyDescent="0.25">
      <c r="A74843" s="38"/>
      <c r="B74843" s="38"/>
      <c r="C74843" s="38"/>
    </row>
    <row r="74844" spans="1:3" ht="15" x14ac:dyDescent="0.25">
      <c r="A74844" s="38"/>
      <c r="B74844" s="38"/>
      <c r="C74844" s="38"/>
    </row>
    <row r="74845" spans="1:3" ht="15" x14ac:dyDescent="0.25">
      <c r="A74845" s="38"/>
      <c r="B74845" s="38"/>
      <c r="C74845" s="38"/>
    </row>
    <row r="74846" spans="1:3" ht="15" x14ac:dyDescent="0.25">
      <c r="A74846" s="38"/>
      <c r="B74846" s="38"/>
      <c r="C74846" s="38"/>
    </row>
    <row r="74847" spans="1:3" ht="15" x14ac:dyDescent="0.25">
      <c r="A74847" s="38"/>
      <c r="B74847" s="38"/>
      <c r="C74847" s="38"/>
    </row>
    <row r="74848" spans="1:3" ht="15" x14ac:dyDescent="0.25">
      <c r="A74848" s="38"/>
      <c r="B74848" s="38"/>
      <c r="C74848" s="38"/>
    </row>
    <row r="74849" spans="1:3" ht="15" x14ac:dyDescent="0.25">
      <c r="A74849" s="38"/>
      <c r="B74849" s="38"/>
      <c r="C74849" s="38"/>
    </row>
    <row r="74850" spans="1:3" ht="15" x14ac:dyDescent="0.25">
      <c r="A74850" s="38"/>
      <c r="B74850" s="38"/>
      <c r="C74850" s="38"/>
    </row>
    <row r="74851" spans="1:3" ht="15" x14ac:dyDescent="0.25">
      <c r="A74851" s="38"/>
      <c r="B74851" s="38"/>
      <c r="C74851" s="38"/>
    </row>
    <row r="74852" spans="1:3" ht="15" x14ac:dyDescent="0.25">
      <c r="A74852" s="38"/>
      <c r="B74852" s="38"/>
      <c r="C74852" s="38"/>
    </row>
    <row r="74853" spans="1:3" ht="15" x14ac:dyDescent="0.25">
      <c r="A74853" s="38"/>
      <c r="B74853" s="38"/>
      <c r="C74853" s="38"/>
    </row>
    <row r="74854" spans="1:3" ht="15" x14ac:dyDescent="0.25">
      <c r="A74854" s="38"/>
      <c r="B74854" s="38"/>
      <c r="C74854" s="38"/>
    </row>
    <row r="74855" spans="1:3" ht="15" x14ac:dyDescent="0.25">
      <c r="A74855" s="38"/>
      <c r="B74855" s="38"/>
      <c r="C74855" s="38"/>
    </row>
    <row r="74856" spans="1:3" ht="15" x14ac:dyDescent="0.25">
      <c r="A74856" s="38"/>
      <c r="B74856" s="38"/>
      <c r="C74856" s="38"/>
    </row>
    <row r="74857" spans="1:3" ht="15" x14ac:dyDescent="0.25">
      <c r="A74857" s="38"/>
      <c r="B74857" s="38"/>
      <c r="C74857" s="38"/>
    </row>
    <row r="74858" spans="1:3" ht="15" x14ac:dyDescent="0.25">
      <c r="A74858" s="38"/>
      <c r="B74858" s="38"/>
      <c r="C74858" s="38"/>
    </row>
    <row r="74859" spans="1:3" ht="15" x14ac:dyDescent="0.25">
      <c r="A74859" s="38"/>
      <c r="B74859" s="38"/>
      <c r="C74859" s="38"/>
    </row>
    <row r="74860" spans="1:3" ht="15" x14ac:dyDescent="0.25">
      <c r="A74860" s="38"/>
      <c r="B74860" s="38"/>
      <c r="C74860" s="38"/>
    </row>
    <row r="74861" spans="1:3" ht="15" x14ac:dyDescent="0.25">
      <c r="A74861" s="38"/>
      <c r="B74861" s="38"/>
      <c r="C74861" s="38"/>
    </row>
    <row r="74862" spans="1:3" ht="15" x14ac:dyDescent="0.25">
      <c r="A74862" s="38"/>
      <c r="B74862" s="38"/>
      <c r="C74862" s="38"/>
    </row>
    <row r="74863" spans="1:3" ht="15" x14ac:dyDescent="0.25">
      <c r="A74863" s="38"/>
      <c r="B74863" s="38"/>
      <c r="C74863" s="38"/>
    </row>
    <row r="74864" spans="1:3" ht="15" x14ac:dyDescent="0.25">
      <c r="A74864" s="38"/>
      <c r="B74864" s="38"/>
      <c r="C74864" s="38"/>
    </row>
    <row r="74865" spans="1:3" ht="15" x14ac:dyDescent="0.25">
      <c r="A74865" s="38"/>
      <c r="B74865" s="38"/>
      <c r="C74865" s="38"/>
    </row>
    <row r="74866" spans="1:3" ht="15" x14ac:dyDescent="0.25">
      <c r="A74866" s="38"/>
      <c r="B74866" s="38"/>
      <c r="C74866" s="38"/>
    </row>
    <row r="74867" spans="1:3" ht="15" x14ac:dyDescent="0.25">
      <c r="A74867" s="38"/>
      <c r="B74867" s="38"/>
      <c r="C74867" s="38"/>
    </row>
    <row r="74868" spans="1:3" ht="15" x14ac:dyDescent="0.25">
      <c r="A74868" s="38"/>
      <c r="B74868" s="38"/>
      <c r="C74868" s="38"/>
    </row>
    <row r="74869" spans="1:3" ht="15" x14ac:dyDescent="0.25">
      <c r="A74869" s="38"/>
      <c r="B74869" s="38"/>
      <c r="C74869" s="38"/>
    </row>
    <row r="74870" spans="1:3" ht="15" x14ac:dyDescent="0.25">
      <c r="A74870" s="38"/>
      <c r="B74870" s="38"/>
      <c r="C74870" s="38"/>
    </row>
    <row r="74871" spans="1:3" ht="15" x14ac:dyDescent="0.25">
      <c r="A74871" s="38"/>
      <c r="B74871" s="38"/>
      <c r="C74871" s="38"/>
    </row>
    <row r="74872" spans="1:3" ht="15" x14ac:dyDescent="0.25">
      <c r="A74872" s="38"/>
      <c r="B74872" s="38"/>
      <c r="C74872" s="38"/>
    </row>
    <row r="74873" spans="1:3" ht="15" x14ac:dyDescent="0.25">
      <c r="A74873" s="38"/>
      <c r="B74873" s="38"/>
      <c r="C74873" s="38"/>
    </row>
    <row r="74874" spans="1:3" ht="15" x14ac:dyDescent="0.25">
      <c r="A74874" s="38"/>
      <c r="B74874" s="38"/>
      <c r="C74874" s="38"/>
    </row>
    <row r="74875" spans="1:3" ht="15" x14ac:dyDescent="0.25">
      <c r="A74875" s="38"/>
      <c r="B74875" s="38"/>
      <c r="C74875" s="38"/>
    </row>
    <row r="74876" spans="1:3" ht="15" x14ac:dyDescent="0.25">
      <c r="A74876" s="38"/>
      <c r="B74876" s="38"/>
      <c r="C74876" s="38"/>
    </row>
    <row r="74877" spans="1:3" ht="15" x14ac:dyDescent="0.25">
      <c r="A74877" s="38"/>
      <c r="B74877" s="38"/>
      <c r="C74877" s="38"/>
    </row>
    <row r="74878" spans="1:3" ht="15" x14ac:dyDescent="0.25">
      <c r="A74878" s="38"/>
      <c r="B74878" s="38"/>
      <c r="C74878" s="38"/>
    </row>
    <row r="74879" spans="1:3" ht="15" x14ac:dyDescent="0.25">
      <c r="A74879" s="38"/>
      <c r="B74879" s="38"/>
      <c r="C74879" s="38"/>
    </row>
    <row r="74880" spans="1:3" ht="15" x14ac:dyDescent="0.25">
      <c r="A74880" s="38"/>
      <c r="B74880" s="38"/>
      <c r="C74880" s="38"/>
    </row>
    <row r="74881" spans="1:3" ht="15" x14ac:dyDescent="0.25">
      <c r="A74881" s="38"/>
      <c r="B74881" s="38"/>
      <c r="C74881" s="38"/>
    </row>
    <row r="74882" spans="1:3" ht="15" x14ac:dyDescent="0.25">
      <c r="A74882" s="38"/>
      <c r="B74882" s="38"/>
      <c r="C74882" s="38"/>
    </row>
    <row r="74883" spans="1:3" ht="15" x14ac:dyDescent="0.25">
      <c r="A74883" s="38"/>
      <c r="B74883" s="38"/>
      <c r="C74883" s="38"/>
    </row>
    <row r="74884" spans="1:3" ht="15" x14ac:dyDescent="0.25">
      <c r="A74884" s="38"/>
      <c r="B74884" s="38"/>
      <c r="C74884" s="38"/>
    </row>
    <row r="74885" spans="1:3" ht="15" x14ac:dyDescent="0.25">
      <c r="A74885" s="38"/>
      <c r="B74885" s="38"/>
      <c r="C74885" s="38"/>
    </row>
    <row r="74886" spans="1:3" ht="15" x14ac:dyDescent="0.25">
      <c r="A74886" s="38"/>
      <c r="B74886" s="38"/>
      <c r="C74886" s="38"/>
    </row>
    <row r="74887" spans="1:3" ht="15" x14ac:dyDescent="0.25">
      <c r="A74887" s="38"/>
      <c r="B74887" s="38"/>
      <c r="C74887" s="38"/>
    </row>
    <row r="74888" spans="1:3" ht="15" x14ac:dyDescent="0.25">
      <c r="A74888" s="38"/>
      <c r="B74888" s="38"/>
      <c r="C74888" s="38"/>
    </row>
    <row r="74889" spans="1:3" ht="15" x14ac:dyDescent="0.25">
      <c r="A74889" s="38"/>
      <c r="B74889" s="38"/>
      <c r="C74889" s="38"/>
    </row>
    <row r="74890" spans="1:3" ht="15" x14ac:dyDescent="0.25">
      <c r="A74890" s="38"/>
      <c r="B74890" s="38"/>
      <c r="C74890" s="38"/>
    </row>
    <row r="74891" spans="1:3" ht="15" x14ac:dyDescent="0.25">
      <c r="A74891" s="38"/>
      <c r="B74891" s="38"/>
      <c r="C74891" s="38"/>
    </row>
    <row r="74892" spans="1:3" ht="15" x14ac:dyDescent="0.25">
      <c r="A74892" s="38"/>
      <c r="B74892" s="38"/>
      <c r="C74892" s="38"/>
    </row>
    <row r="74893" spans="1:3" ht="15" x14ac:dyDescent="0.25">
      <c r="A74893" s="38"/>
      <c r="B74893" s="38"/>
      <c r="C74893" s="38"/>
    </row>
    <row r="74894" spans="1:3" ht="15" x14ac:dyDescent="0.25">
      <c r="A74894" s="38"/>
      <c r="B74894" s="38"/>
      <c r="C74894" s="38"/>
    </row>
    <row r="74895" spans="1:3" ht="15" x14ac:dyDescent="0.25">
      <c r="A74895" s="38"/>
      <c r="B74895" s="38"/>
      <c r="C74895" s="38"/>
    </row>
    <row r="74896" spans="1:3" ht="15" x14ac:dyDescent="0.25">
      <c r="A74896" s="38"/>
      <c r="B74896" s="38"/>
      <c r="C74896" s="38"/>
    </row>
    <row r="74897" spans="1:3" ht="15" x14ac:dyDescent="0.25">
      <c r="A74897" s="38"/>
      <c r="B74897" s="38"/>
      <c r="C74897" s="38"/>
    </row>
    <row r="74898" spans="1:3" ht="15" x14ac:dyDescent="0.25">
      <c r="A74898" s="38"/>
      <c r="B74898" s="38"/>
      <c r="C74898" s="38"/>
    </row>
    <row r="74899" spans="1:3" ht="15" x14ac:dyDescent="0.25">
      <c r="A74899" s="38"/>
      <c r="B74899" s="38"/>
      <c r="C74899" s="38"/>
    </row>
    <row r="74900" spans="1:3" ht="15" x14ac:dyDescent="0.25">
      <c r="A74900" s="38"/>
      <c r="B74900" s="38"/>
      <c r="C74900" s="38"/>
    </row>
    <row r="74901" spans="1:3" ht="15" x14ac:dyDescent="0.25">
      <c r="A74901" s="38"/>
      <c r="B74901" s="38"/>
      <c r="C74901" s="38"/>
    </row>
    <row r="74902" spans="1:3" ht="15" x14ac:dyDescent="0.25">
      <c r="A74902" s="38"/>
      <c r="B74902" s="38"/>
      <c r="C74902" s="38"/>
    </row>
    <row r="74903" spans="1:3" ht="15" x14ac:dyDescent="0.25">
      <c r="A74903" s="38"/>
      <c r="B74903" s="38"/>
      <c r="C74903" s="38"/>
    </row>
    <row r="74904" spans="1:3" ht="15" x14ac:dyDescent="0.25">
      <c r="A74904" s="38"/>
      <c r="B74904" s="38"/>
      <c r="C74904" s="38"/>
    </row>
    <row r="74905" spans="1:3" ht="15" x14ac:dyDescent="0.25">
      <c r="A74905" s="38"/>
      <c r="B74905" s="38"/>
      <c r="C74905" s="38"/>
    </row>
    <row r="74906" spans="1:3" ht="15" x14ac:dyDescent="0.25">
      <c r="A74906" s="38"/>
      <c r="B74906" s="38"/>
      <c r="C74906" s="38"/>
    </row>
    <row r="74907" spans="1:3" ht="15" x14ac:dyDescent="0.25">
      <c r="A74907" s="38"/>
      <c r="B74907" s="38"/>
      <c r="C74907" s="38"/>
    </row>
    <row r="74908" spans="1:3" ht="15" x14ac:dyDescent="0.25">
      <c r="A74908" s="38"/>
      <c r="B74908" s="38"/>
      <c r="C74908" s="38"/>
    </row>
    <row r="74909" spans="1:3" ht="15" x14ac:dyDescent="0.25">
      <c r="A74909" s="38"/>
      <c r="B74909" s="38"/>
      <c r="C74909" s="38"/>
    </row>
    <row r="74910" spans="1:3" ht="15" x14ac:dyDescent="0.25">
      <c r="A74910" s="38"/>
      <c r="B74910" s="38"/>
      <c r="C74910" s="38"/>
    </row>
    <row r="74911" spans="1:3" ht="15" x14ac:dyDescent="0.25">
      <c r="A74911" s="38"/>
      <c r="B74911" s="38"/>
      <c r="C74911" s="38"/>
    </row>
    <row r="74912" spans="1:3" ht="15" x14ac:dyDescent="0.25">
      <c r="A74912" s="38"/>
      <c r="B74912" s="38"/>
      <c r="C74912" s="38"/>
    </row>
    <row r="74913" spans="1:3" ht="15" x14ac:dyDescent="0.25">
      <c r="A74913" s="38"/>
      <c r="B74913" s="38"/>
      <c r="C74913" s="38"/>
    </row>
    <row r="74914" spans="1:3" ht="15" x14ac:dyDescent="0.25">
      <c r="A74914" s="38"/>
      <c r="B74914" s="38"/>
      <c r="C74914" s="38"/>
    </row>
    <row r="74915" spans="1:3" ht="15" x14ac:dyDescent="0.25">
      <c r="A74915" s="38"/>
      <c r="B74915" s="38"/>
      <c r="C74915" s="38"/>
    </row>
    <row r="74916" spans="1:3" ht="15" x14ac:dyDescent="0.25">
      <c r="A74916" s="38"/>
      <c r="B74916" s="38"/>
      <c r="C74916" s="38"/>
    </row>
    <row r="74917" spans="1:3" ht="15" x14ac:dyDescent="0.25">
      <c r="A74917" s="38"/>
      <c r="B74917" s="38"/>
      <c r="C74917" s="38"/>
    </row>
    <row r="74918" spans="1:3" ht="15" x14ac:dyDescent="0.25">
      <c r="A74918" s="38"/>
      <c r="B74918" s="38"/>
      <c r="C74918" s="38"/>
    </row>
    <row r="74919" spans="1:3" ht="15" x14ac:dyDescent="0.25">
      <c r="A74919" s="38"/>
      <c r="B74919" s="38"/>
      <c r="C74919" s="38"/>
    </row>
    <row r="74920" spans="1:3" ht="15" x14ac:dyDescent="0.25">
      <c r="A74920" s="38"/>
      <c r="B74920" s="38"/>
      <c r="C74920" s="38"/>
    </row>
    <row r="74921" spans="1:3" ht="15" x14ac:dyDescent="0.25">
      <c r="A74921" s="38"/>
      <c r="B74921" s="38"/>
      <c r="C74921" s="38"/>
    </row>
    <row r="74922" spans="1:3" ht="15" x14ac:dyDescent="0.25">
      <c r="A74922" s="38"/>
      <c r="B74922" s="38"/>
      <c r="C74922" s="38"/>
    </row>
    <row r="74923" spans="1:3" ht="15" x14ac:dyDescent="0.25">
      <c r="A74923" s="38"/>
      <c r="B74923" s="38"/>
      <c r="C74923" s="38"/>
    </row>
    <row r="74924" spans="1:3" ht="15" x14ac:dyDescent="0.25">
      <c r="A74924" s="38"/>
      <c r="B74924" s="38"/>
      <c r="C74924" s="38"/>
    </row>
    <row r="74925" spans="1:3" ht="15" x14ac:dyDescent="0.25">
      <c r="A74925" s="38"/>
      <c r="B74925" s="38"/>
      <c r="C74925" s="38"/>
    </row>
    <row r="74926" spans="1:3" ht="15" x14ac:dyDescent="0.25">
      <c r="A74926" s="38"/>
      <c r="B74926" s="38"/>
      <c r="C74926" s="38"/>
    </row>
    <row r="74927" spans="1:3" ht="15" x14ac:dyDescent="0.25">
      <c r="A74927" s="38"/>
      <c r="B74927" s="38"/>
      <c r="C74927" s="38"/>
    </row>
    <row r="74928" spans="1:3" ht="15" x14ac:dyDescent="0.25">
      <c r="A74928" s="38"/>
      <c r="B74928" s="38"/>
      <c r="C74928" s="38"/>
    </row>
    <row r="74929" spans="1:3" ht="15" x14ac:dyDescent="0.25">
      <c r="A74929" s="38"/>
      <c r="B74929" s="38"/>
      <c r="C74929" s="38"/>
    </row>
    <row r="74930" spans="1:3" ht="15" x14ac:dyDescent="0.25">
      <c r="A74930" s="38"/>
      <c r="B74930" s="38"/>
      <c r="C74930" s="38"/>
    </row>
    <row r="74931" spans="1:3" ht="15" x14ac:dyDescent="0.25">
      <c r="A74931" s="38"/>
      <c r="B74931" s="38"/>
      <c r="C74931" s="38"/>
    </row>
    <row r="74932" spans="1:3" ht="15" x14ac:dyDescent="0.25">
      <c r="A74932" s="38"/>
      <c r="B74932" s="38"/>
      <c r="C74932" s="38"/>
    </row>
    <row r="74933" spans="1:3" ht="15" x14ac:dyDescent="0.25">
      <c r="A74933" s="38"/>
      <c r="B74933" s="38"/>
      <c r="C74933" s="38"/>
    </row>
    <row r="74934" spans="1:3" ht="15" x14ac:dyDescent="0.25">
      <c r="A74934" s="38"/>
      <c r="B74934" s="38"/>
      <c r="C74934" s="38"/>
    </row>
    <row r="74935" spans="1:3" ht="15" x14ac:dyDescent="0.25">
      <c r="A74935" s="38"/>
      <c r="B74935" s="38"/>
      <c r="C74935" s="38"/>
    </row>
    <row r="74936" spans="1:3" ht="15" x14ac:dyDescent="0.25">
      <c r="A74936" s="38"/>
      <c r="B74936" s="38"/>
      <c r="C74936" s="38"/>
    </row>
    <row r="74937" spans="1:3" ht="15" x14ac:dyDescent="0.25">
      <c r="A74937" s="38"/>
      <c r="B74937" s="38"/>
      <c r="C74937" s="38"/>
    </row>
    <row r="74938" spans="1:3" ht="15" x14ac:dyDescent="0.25">
      <c r="A74938" s="38"/>
      <c r="B74938" s="38"/>
      <c r="C74938" s="38"/>
    </row>
    <row r="74939" spans="1:3" ht="15" x14ac:dyDescent="0.25">
      <c r="A74939" s="38"/>
      <c r="B74939" s="38"/>
      <c r="C74939" s="38"/>
    </row>
    <row r="74940" spans="1:3" ht="15" x14ac:dyDescent="0.25">
      <c r="A74940" s="38"/>
      <c r="B74940" s="38"/>
      <c r="C74940" s="38"/>
    </row>
    <row r="74941" spans="1:3" ht="15" x14ac:dyDescent="0.25">
      <c r="A74941" s="38"/>
      <c r="B74941" s="38"/>
      <c r="C74941" s="38"/>
    </row>
    <row r="74942" spans="1:3" ht="15" x14ac:dyDescent="0.25">
      <c r="A74942" s="38"/>
      <c r="B74942" s="38"/>
      <c r="C74942" s="38"/>
    </row>
    <row r="74943" spans="1:3" ht="15" x14ac:dyDescent="0.25">
      <c r="A74943" s="38"/>
      <c r="B74943" s="38"/>
      <c r="C74943" s="38"/>
    </row>
    <row r="74944" spans="1:3" ht="15" x14ac:dyDescent="0.25">
      <c r="A74944" s="38"/>
      <c r="B74944" s="38"/>
      <c r="C74944" s="38"/>
    </row>
    <row r="74945" spans="1:3" ht="15" x14ac:dyDescent="0.25">
      <c r="A74945" s="38"/>
      <c r="B74945" s="38"/>
      <c r="C74945" s="38"/>
    </row>
    <row r="74946" spans="1:3" ht="15" x14ac:dyDescent="0.25">
      <c r="A74946" s="38"/>
      <c r="B74946" s="38"/>
      <c r="C74946" s="38"/>
    </row>
    <row r="74947" spans="1:3" ht="15" x14ac:dyDescent="0.25">
      <c r="A74947" s="38"/>
      <c r="B74947" s="38"/>
      <c r="C74947" s="38"/>
    </row>
    <row r="74948" spans="1:3" ht="15" x14ac:dyDescent="0.25">
      <c r="A74948" s="38"/>
      <c r="B74948" s="38"/>
      <c r="C74948" s="38"/>
    </row>
    <row r="74949" spans="1:3" ht="15" x14ac:dyDescent="0.25">
      <c r="A74949" s="38"/>
      <c r="B74949" s="38"/>
      <c r="C74949" s="38"/>
    </row>
    <row r="74950" spans="1:3" ht="15" x14ac:dyDescent="0.25">
      <c r="A74950" s="38"/>
      <c r="B74950" s="38"/>
      <c r="C74950" s="38"/>
    </row>
    <row r="74951" spans="1:3" ht="15" x14ac:dyDescent="0.25">
      <c r="A74951" s="38"/>
      <c r="B74951" s="38"/>
      <c r="C74951" s="38"/>
    </row>
    <row r="74952" spans="1:3" ht="15" x14ac:dyDescent="0.25">
      <c r="A74952" s="38"/>
      <c r="B74952" s="38"/>
      <c r="C74952" s="38"/>
    </row>
    <row r="74953" spans="1:3" ht="15" x14ac:dyDescent="0.25">
      <c r="A74953" s="38"/>
      <c r="B74953" s="38"/>
      <c r="C74953" s="38"/>
    </row>
    <row r="74954" spans="1:3" ht="15" x14ac:dyDescent="0.25">
      <c r="A74954" s="38"/>
      <c r="B74954" s="38"/>
      <c r="C74954" s="38"/>
    </row>
    <row r="74955" spans="1:3" ht="15" x14ac:dyDescent="0.25">
      <c r="A74955" s="38"/>
      <c r="B74955" s="38"/>
      <c r="C74955" s="38"/>
    </row>
    <row r="74956" spans="1:3" ht="15" x14ac:dyDescent="0.25">
      <c r="A74956" s="38"/>
      <c r="B74956" s="38"/>
      <c r="C74956" s="38"/>
    </row>
    <row r="74957" spans="1:3" ht="15" x14ac:dyDescent="0.25">
      <c r="A74957" s="38"/>
      <c r="B74957" s="38"/>
      <c r="C74957" s="38"/>
    </row>
    <row r="74958" spans="1:3" ht="15" x14ac:dyDescent="0.25">
      <c r="A74958" s="38"/>
      <c r="B74958" s="38"/>
      <c r="C74958" s="38"/>
    </row>
    <row r="74959" spans="1:3" ht="15" x14ac:dyDescent="0.25">
      <c r="A74959" s="38"/>
      <c r="B74959" s="38"/>
      <c r="C74959" s="38"/>
    </row>
    <row r="74960" spans="1:3" ht="15" x14ac:dyDescent="0.25">
      <c r="A74960" s="38"/>
      <c r="B74960" s="38"/>
      <c r="C74960" s="38"/>
    </row>
    <row r="74961" spans="1:3" ht="15" x14ac:dyDescent="0.25">
      <c r="A74961" s="38"/>
      <c r="B74961" s="38"/>
      <c r="C74961" s="38"/>
    </row>
    <row r="74962" spans="1:3" ht="15" x14ac:dyDescent="0.25">
      <c r="A74962" s="38"/>
      <c r="B74962" s="38"/>
      <c r="C74962" s="38"/>
    </row>
    <row r="74963" spans="1:3" ht="15" x14ac:dyDescent="0.25">
      <c r="A74963" s="38"/>
      <c r="B74963" s="38"/>
      <c r="C74963" s="38"/>
    </row>
    <row r="74964" spans="1:3" ht="15" x14ac:dyDescent="0.25">
      <c r="A74964" s="38"/>
      <c r="B74964" s="38"/>
      <c r="C74964" s="38"/>
    </row>
    <row r="74965" spans="1:3" ht="15" x14ac:dyDescent="0.25">
      <c r="A74965" s="38"/>
      <c r="B74965" s="38"/>
      <c r="C74965" s="38"/>
    </row>
    <row r="74966" spans="1:3" ht="15" x14ac:dyDescent="0.25">
      <c r="A74966" s="38"/>
      <c r="B74966" s="38"/>
      <c r="C74966" s="38"/>
    </row>
    <row r="74967" spans="1:3" ht="15" x14ac:dyDescent="0.25">
      <c r="A74967" s="38"/>
      <c r="B74967" s="38"/>
      <c r="C74967" s="38"/>
    </row>
    <row r="74968" spans="1:3" ht="15" x14ac:dyDescent="0.25">
      <c r="A74968" s="38"/>
      <c r="B74968" s="38"/>
      <c r="C74968" s="38"/>
    </row>
    <row r="74969" spans="1:3" ht="15" x14ac:dyDescent="0.25">
      <c r="A74969" s="38"/>
      <c r="B74969" s="38"/>
      <c r="C74969" s="38"/>
    </row>
    <row r="74970" spans="1:3" ht="15" x14ac:dyDescent="0.25">
      <c r="A74970" s="38"/>
      <c r="B74970" s="38"/>
      <c r="C74970" s="38"/>
    </row>
    <row r="74971" spans="1:3" ht="15" x14ac:dyDescent="0.25">
      <c r="A74971" s="38"/>
      <c r="B74971" s="38"/>
      <c r="C74971" s="38"/>
    </row>
    <row r="74972" spans="1:3" ht="15" x14ac:dyDescent="0.25">
      <c r="A74972" s="38"/>
      <c r="B74972" s="38"/>
      <c r="C74972" s="38"/>
    </row>
    <row r="74973" spans="1:3" ht="15" x14ac:dyDescent="0.25">
      <c r="A74973" s="38"/>
      <c r="B74973" s="38"/>
      <c r="C74973" s="38"/>
    </row>
    <row r="74974" spans="1:3" ht="15" x14ac:dyDescent="0.25">
      <c r="A74974" s="38"/>
      <c r="B74974" s="38"/>
      <c r="C74974" s="38"/>
    </row>
    <row r="74975" spans="1:3" ht="15" x14ac:dyDescent="0.25">
      <c r="A74975" s="38"/>
      <c r="B74975" s="38"/>
      <c r="C74975" s="38"/>
    </row>
    <row r="74976" spans="1:3" ht="15" x14ac:dyDescent="0.25">
      <c r="A74976" s="38"/>
      <c r="B74976" s="38"/>
      <c r="C74976" s="38"/>
    </row>
    <row r="74977" spans="1:3" ht="15" x14ac:dyDescent="0.25">
      <c r="A74977" s="38"/>
      <c r="B74977" s="38"/>
      <c r="C74977" s="38"/>
    </row>
    <row r="74978" spans="1:3" ht="15" x14ac:dyDescent="0.25">
      <c r="A74978" s="38"/>
      <c r="B74978" s="38"/>
      <c r="C74978" s="38"/>
    </row>
    <row r="74979" spans="1:3" ht="15" x14ac:dyDescent="0.25">
      <c r="A74979" s="38"/>
      <c r="B74979" s="38"/>
      <c r="C74979" s="38"/>
    </row>
    <row r="74980" spans="1:3" ht="15" x14ac:dyDescent="0.25">
      <c r="A74980" s="38"/>
      <c r="B74980" s="38"/>
      <c r="C74980" s="38"/>
    </row>
    <row r="74981" spans="1:3" ht="15" x14ac:dyDescent="0.25">
      <c r="A74981" s="38"/>
      <c r="B74981" s="38"/>
      <c r="C74981" s="38"/>
    </row>
    <row r="74982" spans="1:3" ht="15" x14ac:dyDescent="0.25">
      <c r="A74982" s="38"/>
      <c r="B74982" s="38"/>
      <c r="C74982" s="38"/>
    </row>
    <row r="74983" spans="1:3" ht="15" x14ac:dyDescent="0.25">
      <c r="A74983" s="38"/>
      <c r="B74983" s="38"/>
      <c r="C74983" s="38"/>
    </row>
    <row r="74984" spans="1:3" ht="15" x14ac:dyDescent="0.25">
      <c r="A74984" s="38"/>
      <c r="B74984" s="38"/>
      <c r="C74984" s="38"/>
    </row>
    <row r="74985" spans="1:3" ht="15" x14ac:dyDescent="0.25">
      <c r="A74985" s="38"/>
      <c r="B74985" s="38"/>
      <c r="C74985" s="38"/>
    </row>
    <row r="74986" spans="1:3" ht="15" x14ac:dyDescent="0.25">
      <c r="A74986" s="38"/>
      <c r="B74986" s="38"/>
      <c r="C74986" s="38"/>
    </row>
    <row r="74987" spans="1:3" ht="15" x14ac:dyDescent="0.25">
      <c r="A74987" s="38"/>
      <c r="B74987" s="38"/>
      <c r="C74987" s="38"/>
    </row>
    <row r="74988" spans="1:3" ht="15" x14ac:dyDescent="0.25">
      <c r="A74988" s="38"/>
      <c r="B74988" s="38"/>
      <c r="C74988" s="38"/>
    </row>
    <row r="74989" spans="1:3" ht="15" x14ac:dyDescent="0.25">
      <c r="A74989" s="38"/>
      <c r="B74989" s="38"/>
      <c r="C74989" s="38"/>
    </row>
    <row r="74990" spans="1:3" ht="15" x14ac:dyDescent="0.25">
      <c r="A74990" s="38"/>
      <c r="B74990" s="38"/>
      <c r="C74990" s="38"/>
    </row>
    <row r="74991" spans="1:3" ht="15" x14ac:dyDescent="0.25">
      <c r="A74991" s="38"/>
      <c r="B74991" s="38"/>
      <c r="C74991" s="38"/>
    </row>
    <row r="74992" spans="1:3" ht="15" x14ac:dyDescent="0.25">
      <c r="A74992" s="38"/>
      <c r="B74992" s="38"/>
      <c r="C74992" s="38"/>
    </row>
    <row r="74993" spans="1:3" ht="15" x14ac:dyDescent="0.25">
      <c r="A74993" s="38"/>
      <c r="B74993" s="38"/>
      <c r="C74993" s="38"/>
    </row>
    <row r="74994" spans="1:3" ht="15" x14ac:dyDescent="0.25">
      <c r="A74994" s="38"/>
      <c r="B74994" s="38"/>
      <c r="C74994" s="38"/>
    </row>
    <row r="74995" spans="1:3" ht="15" x14ac:dyDescent="0.25">
      <c r="A74995" s="38"/>
      <c r="B74995" s="38"/>
      <c r="C74995" s="38"/>
    </row>
    <row r="74996" spans="1:3" ht="15" x14ac:dyDescent="0.25">
      <c r="A74996" s="38"/>
      <c r="B74996" s="38"/>
      <c r="C74996" s="38"/>
    </row>
    <row r="74997" spans="1:3" ht="15" x14ac:dyDescent="0.25">
      <c r="A74997" s="38"/>
      <c r="B74997" s="38"/>
      <c r="C74997" s="38"/>
    </row>
    <row r="74998" spans="1:3" ht="15" x14ac:dyDescent="0.25">
      <c r="A74998" s="38"/>
      <c r="B74998" s="38"/>
      <c r="C74998" s="38"/>
    </row>
    <row r="74999" spans="1:3" ht="15" x14ac:dyDescent="0.25">
      <c r="A74999" s="38"/>
      <c r="B74999" s="38"/>
      <c r="C74999" s="38"/>
    </row>
    <row r="75000" spans="1:3" ht="15" x14ac:dyDescent="0.25">
      <c r="A75000" s="38"/>
      <c r="B75000" s="38"/>
      <c r="C75000" s="38"/>
    </row>
    <row r="75001" spans="1:3" ht="15" x14ac:dyDescent="0.25">
      <c r="A75001" s="38"/>
      <c r="B75001" s="38"/>
      <c r="C75001" s="38"/>
    </row>
    <row r="75002" spans="1:3" ht="15" x14ac:dyDescent="0.25">
      <c r="A75002" s="38"/>
      <c r="B75002" s="38"/>
      <c r="C75002" s="38"/>
    </row>
    <row r="75003" spans="1:3" ht="15" x14ac:dyDescent="0.25">
      <c r="A75003" s="38"/>
      <c r="B75003" s="38"/>
      <c r="C75003" s="38"/>
    </row>
    <row r="75004" spans="1:3" ht="15" x14ac:dyDescent="0.25">
      <c r="A75004" s="38"/>
      <c r="B75004" s="38"/>
      <c r="C75004" s="38"/>
    </row>
    <row r="75005" spans="1:3" ht="15" x14ac:dyDescent="0.25">
      <c r="A75005" s="38"/>
      <c r="B75005" s="38"/>
      <c r="C75005" s="38"/>
    </row>
    <row r="75006" spans="1:3" ht="15" x14ac:dyDescent="0.25">
      <c r="A75006" s="38"/>
      <c r="B75006" s="38"/>
      <c r="C75006" s="38"/>
    </row>
    <row r="75007" spans="1:3" ht="15" x14ac:dyDescent="0.25">
      <c r="A75007" s="38"/>
      <c r="B75007" s="38"/>
      <c r="C75007" s="38"/>
    </row>
    <row r="75008" spans="1:3" ht="15" x14ac:dyDescent="0.25">
      <c r="A75008" s="38"/>
      <c r="B75008" s="38"/>
      <c r="C75008" s="38"/>
    </row>
    <row r="75009" spans="1:3" ht="15" x14ac:dyDescent="0.25">
      <c r="A75009" s="38"/>
      <c r="B75009" s="38"/>
      <c r="C75009" s="38"/>
    </row>
    <row r="75010" spans="1:3" ht="15" x14ac:dyDescent="0.25">
      <c r="A75010" s="38"/>
      <c r="B75010" s="38"/>
      <c r="C75010" s="38"/>
    </row>
    <row r="75011" spans="1:3" ht="15" x14ac:dyDescent="0.25">
      <c r="A75011" s="38"/>
      <c r="B75011" s="38"/>
      <c r="C75011" s="38"/>
    </row>
    <row r="75012" spans="1:3" ht="15" x14ac:dyDescent="0.25">
      <c r="A75012" s="38"/>
      <c r="B75012" s="38"/>
      <c r="C75012" s="38"/>
    </row>
    <row r="75013" spans="1:3" ht="15" x14ac:dyDescent="0.25">
      <c r="A75013" s="38"/>
      <c r="B75013" s="38"/>
      <c r="C75013" s="38"/>
    </row>
    <row r="75014" spans="1:3" ht="15" x14ac:dyDescent="0.25">
      <c r="A75014" s="38"/>
      <c r="B75014" s="38"/>
      <c r="C75014" s="38"/>
    </row>
    <row r="75015" spans="1:3" ht="15" x14ac:dyDescent="0.25">
      <c r="A75015" s="38"/>
      <c r="B75015" s="38"/>
      <c r="C75015" s="38"/>
    </row>
    <row r="75016" spans="1:3" ht="15" x14ac:dyDescent="0.25">
      <c r="A75016" s="38"/>
      <c r="B75016" s="38"/>
      <c r="C75016" s="38"/>
    </row>
    <row r="75017" spans="1:3" ht="15" x14ac:dyDescent="0.25">
      <c r="A75017" s="38"/>
      <c r="B75017" s="38"/>
      <c r="C75017" s="38"/>
    </row>
    <row r="75018" spans="1:3" ht="15" x14ac:dyDescent="0.25">
      <c r="A75018" s="38"/>
      <c r="B75018" s="38"/>
      <c r="C75018" s="38"/>
    </row>
    <row r="75019" spans="1:3" ht="15" x14ac:dyDescent="0.25">
      <c r="A75019" s="38"/>
      <c r="B75019" s="38"/>
      <c r="C75019" s="38"/>
    </row>
    <row r="75020" spans="1:3" ht="15" x14ac:dyDescent="0.25">
      <c r="A75020" s="38"/>
      <c r="B75020" s="38"/>
      <c r="C75020" s="38"/>
    </row>
    <row r="75021" spans="1:3" ht="15" x14ac:dyDescent="0.25">
      <c r="A75021" s="38"/>
      <c r="B75021" s="38"/>
      <c r="C75021" s="38"/>
    </row>
    <row r="75022" spans="1:3" ht="15" x14ac:dyDescent="0.25">
      <c r="A75022" s="38"/>
      <c r="B75022" s="38"/>
      <c r="C75022" s="38"/>
    </row>
    <row r="75023" spans="1:3" ht="15" x14ac:dyDescent="0.25">
      <c r="A75023" s="38"/>
      <c r="B75023" s="38"/>
      <c r="C75023" s="38"/>
    </row>
    <row r="75024" spans="1:3" ht="15" x14ac:dyDescent="0.25">
      <c r="A75024" s="38"/>
      <c r="B75024" s="38"/>
      <c r="C75024" s="38"/>
    </row>
    <row r="75025" spans="1:3" ht="15" x14ac:dyDescent="0.25">
      <c r="A75025" s="38"/>
      <c r="B75025" s="38"/>
      <c r="C75025" s="38"/>
    </row>
    <row r="75026" spans="1:3" ht="15" x14ac:dyDescent="0.25">
      <c r="A75026" s="38"/>
      <c r="B75026" s="38"/>
      <c r="C75026" s="38"/>
    </row>
    <row r="75027" spans="1:3" ht="15" x14ac:dyDescent="0.25">
      <c r="A75027" s="38"/>
      <c r="B75027" s="38"/>
      <c r="C75027" s="38"/>
    </row>
    <row r="75028" spans="1:3" ht="15" x14ac:dyDescent="0.25">
      <c r="A75028" s="38"/>
      <c r="B75028" s="38"/>
      <c r="C75028" s="38"/>
    </row>
    <row r="75029" spans="1:3" ht="15" x14ac:dyDescent="0.25">
      <c r="A75029" s="38"/>
      <c r="B75029" s="38"/>
      <c r="C75029" s="38"/>
    </row>
    <row r="75030" spans="1:3" ht="15" x14ac:dyDescent="0.25">
      <c r="A75030" s="38"/>
      <c r="B75030" s="38"/>
      <c r="C75030" s="38"/>
    </row>
    <row r="75031" spans="1:3" ht="15" x14ac:dyDescent="0.25">
      <c r="A75031" s="38"/>
      <c r="B75031" s="38"/>
      <c r="C75031" s="38"/>
    </row>
    <row r="75032" spans="1:3" ht="15" x14ac:dyDescent="0.25">
      <c r="A75032" s="38"/>
      <c r="B75032" s="38"/>
      <c r="C75032" s="38"/>
    </row>
    <row r="75033" spans="1:3" ht="15" x14ac:dyDescent="0.25">
      <c r="A75033" s="38"/>
      <c r="B75033" s="38"/>
      <c r="C75033" s="38"/>
    </row>
    <row r="75034" spans="1:3" ht="15" x14ac:dyDescent="0.25">
      <c r="A75034" s="38"/>
      <c r="B75034" s="38"/>
      <c r="C75034" s="38"/>
    </row>
    <row r="75035" spans="1:3" ht="15" x14ac:dyDescent="0.25">
      <c r="A75035" s="38"/>
      <c r="B75035" s="38"/>
      <c r="C75035" s="38"/>
    </row>
    <row r="75036" spans="1:3" ht="15" x14ac:dyDescent="0.25">
      <c r="A75036" s="38"/>
      <c r="B75036" s="38"/>
      <c r="C75036" s="38"/>
    </row>
    <row r="75037" spans="1:3" ht="15" x14ac:dyDescent="0.25">
      <c r="A75037" s="38"/>
      <c r="B75037" s="38"/>
      <c r="C75037" s="38"/>
    </row>
    <row r="75038" spans="1:3" ht="15" x14ac:dyDescent="0.25">
      <c r="A75038" s="38"/>
      <c r="B75038" s="38"/>
      <c r="C75038" s="38"/>
    </row>
    <row r="75039" spans="1:3" ht="15" x14ac:dyDescent="0.25">
      <c r="A75039" s="38"/>
      <c r="B75039" s="38"/>
      <c r="C75039" s="38"/>
    </row>
    <row r="75040" spans="1:3" ht="15" x14ac:dyDescent="0.25">
      <c r="A75040" s="38"/>
      <c r="B75040" s="38"/>
      <c r="C75040" s="38"/>
    </row>
    <row r="75041" spans="1:3" ht="15" x14ac:dyDescent="0.25">
      <c r="A75041" s="38"/>
      <c r="B75041" s="38"/>
      <c r="C75041" s="38"/>
    </row>
    <row r="75042" spans="1:3" ht="15" x14ac:dyDescent="0.25">
      <c r="A75042" s="38"/>
      <c r="B75042" s="38"/>
      <c r="C75042" s="38"/>
    </row>
    <row r="75043" spans="1:3" ht="15" x14ac:dyDescent="0.25">
      <c r="A75043" s="38"/>
      <c r="B75043" s="38"/>
      <c r="C75043" s="38"/>
    </row>
    <row r="75044" spans="1:3" ht="15" x14ac:dyDescent="0.25">
      <c r="A75044" s="38"/>
      <c r="B75044" s="38"/>
      <c r="C75044" s="38"/>
    </row>
    <row r="75045" spans="1:3" ht="15" x14ac:dyDescent="0.25">
      <c r="A75045" s="38"/>
      <c r="B75045" s="38"/>
      <c r="C75045" s="38"/>
    </row>
    <row r="75046" spans="1:3" ht="15" x14ac:dyDescent="0.25">
      <c r="A75046" s="38"/>
      <c r="B75046" s="38"/>
      <c r="C75046" s="38"/>
    </row>
    <row r="75047" spans="1:3" ht="15" x14ac:dyDescent="0.25">
      <c r="A75047" s="38"/>
      <c r="B75047" s="38"/>
      <c r="C75047" s="38"/>
    </row>
    <row r="75048" spans="1:3" ht="15" x14ac:dyDescent="0.25">
      <c r="A75048" s="38"/>
      <c r="B75048" s="38"/>
      <c r="C75048" s="38"/>
    </row>
    <row r="75049" spans="1:3" ht="15" x14ac:dyDescent="0.25">
      <c r="A75049" s="38"/>
      <c r="B75049" s="38"/>
      <c r="C75049" s="38"/>
    </row>
    <row r="75050" spans="1:3" ht="15" x14ac:dyDescent="0.25">
      <c r="A75050" s="38"/>
      <c r="B75050" s="38"/>
      <c r="C75050" s="38"/>
    </row>
    <row r="75051" spans="1:3" ht="15" x14ac:dyDescent="0.25">
      <c r="A75051" s="38"/>
      <c r="B75051" s="38"/>
      <c r="C75051" s="38"/>
    </row>
    <row r="75052" spans="1:3" ht="15" x14ac:dyDescent="0.25">
      <c r="A75052" s="38"/>
      <c r="B75052" s="38"/>
      <c r="C75052" s="38"/>
    </row>
    <row r="75053" spans="1:3" ht="15" x14ac:dyDescent="0.25">
      <c r="A75053" s="38"/>
      <c r="B75053" s="38"/>
      <c r="C75053" s="38"/>
    </row>
    <row r="75054" spans="1:3" ht="15" x14ac:dyDescent="0.25">
      <c r="A75054" s="38"/>
      <c r="B75054" s="38"/>
      <c r="C75054" s="38"/>
    </row>
    <row r="75055" spans="1:3" ht="15" x14ac:dyDescent="0.25">
      <c r="A75055" s="38"/>
      <c r="B75055" s="38"/>
      <c r="C75055" s="38"/>
    </row>
    <row r="75056" spans="1:3" ht="15" x14ac:dyDescent="0.25">
      <c r="A75056" s="38"/>
      <c r="B75056" s="38"/>
      <c r="C75056" s="38"/>
    </row>
    <row r="75057" spans="1:3" ht="15" x14ac:dyDescent="0.25">
      <c r="A75057" s="38"/>
      <c r="B75057" s="38"/>
      <c r="C75057" s="38"/>
    </row>
    <row r="75058" spans="1:3" ht="15" x14ac:dyDescent="0.25">
      <c r="A75058" s="38"/>
      <c r="B75058" s="38"/>
      <c r="C75058" s="38"/>
    </row>
    <row r="75059" spans="1:3" ht="15" x14ac:dyDescent="0.25">
      <c r="A75059" s="38"/>
      <c r="B75059" s="38"/>
      <c r="C75059" s="38"/>
    </row>
    <row r="75060" spans="1:3" ht="15" x14ac:dyDescent="0.25">
      <c r="A75060" s="38"/>
      <c r="B75060" s="38"/>
      <c r="C75060" s="38"/>
    </row>
    <row r="75061" spans="1:3" ht="15" x14ac:dyDescent="0.25">
      <c r="A75061" s="38"/>
      <c r="B75061" s="38"/>
      <c r="C75061" s="38"/>
    </row>
    <row r="75062" spans="1:3" ht="15" x14ac:dyDescent="0.25">
      <c r="A75062" s="38"/>
      <c r="B75062" s="38"/>
      <c r="C75062" s="38"/>
    </row>
    <row r="75063" spans="1:3" ht="15" x14ac:dyDescent="0.25">
      <c r="A75063" s="38"/>
      <c r="B75063" s="38"/>
      <c r="C75063" s="38"/>
    </row>
    <row r="75064" spans="1:3" ht="15" x14ac:dyDescent="0.25">
      <c r="A75064" s="38"/>
      <c r="B75064" s="38"/>
      <c r="C75064" s="38"/>
    </row>
    <row r="75065" spans="1:3" ht="15" x14ac:dyDescent="0.25">
      <c r="A75065" s="38"/>
      <c r="B75065" s="38"/>
      <c r="C75065" s="38"/>
    </row>
    <row r="75066" spans="1:3" ht="15" x14ac:dyDescent="0.25">
      <c r="A75066" s="38"/>
      <c r="B75066" s="38"/>
      <c r="C75066" s="38"/>
    </row>
    <row r="75067" spans="1:3" ht="15" x14ac:dyDescent="0.25">
      <c r="A75067" s="38"/>
      <c r="B75067" s="38"/>
      <c r="C75067" s="38"/>
    </row>
    <row r="75068" spans="1:3" ht="15" x14ac:dyDescent="0.25">
      <c r="A75068" s="38"/>
      <c r="B75068" s="38"/>
      <c r="C75068" s="38"/>
    </row>
    <row r="75069" spans="1:3" ht="15" x14ac:dyDescent="0.25">
      <c r="A75069" s="38"/>
      <c r="B75069" s="38"/>
      <c r="C75069" s="38"/>
    </row>
    <row r="75070" spans="1:3" ht="15" x14ac:dyDescent="0.25">
      <c r="A75070" s="38"/>
      <c r="B75070" s="38"/>
      <c r="C75070" s="38"/>
    </row>
    <row r="75071" spans="1:3" ht="15" x14ac:dyDescent="0.25">
      <c r="A75071" s="38"/>
      <c r="B75071" s="38"/>
      <c r="C75071" s="38"/>
    </row>
    <row r="75072" spans="1:3" ht="15" x14ac:dyDescent="0.25">
      <c r="A75072" s="38"/>
      <c r="B75072" s="38"/>
      <c r="C75072" s="38"/>
    </row>
    <row r="75073" spans="1:3" ht="15" x14ac:dyDescent="0.25">
      <c r="A75073" s="38"/>
      <c r="B75073" s="38"/>
      <c r="C75073" s="38"/>
    </row>
    <row r="75074" spans="1:3" ht="15" x14ac:dyDescent="0.25">
      <c r="A75074" s="38"/>
      <c r="B75074" s="38"/>
      <c r="C75074" s="38"/>
    </row>
    <row r="75075" spans="1:3" ht="15" x14ac:dyDescent="0.25">
      <c r="A75075" s="38"/>
      <c r="B75075" s="38"/>
      <c r="C75075" s="38"/>
    </row>
    <row r="75076" spans="1:3" ht="15" x14ac:dyDescent="0.25">
      <c r="A75076" s="38"/>
      <c r="B75076" s="38"/>
      <c r="C75076" s="38"/>
    </row>
    <row r="75077" spans="1:3" ht="15" x14ac:dyDescent="0.25">
      <c r="A75077" s="38"/>
      <c r="B75077" s="38"/>
      <c r="C75077" s="38"/>
    </row>
    <row r="75078" spans="1:3" ht="15" x14ac:dyDescent="0.25">
      <c r="A75078" s="38"/>
      <c r="B75078" s="38"/>
      <c r="C75078" s="38"/>
    </row>
    <row r="75079" spans="1:3" ht="15" x14ac:dyDescent="0.25">
      <c r="A75079" s="38"/>
      <c r="B75079" s="38"/>
      <c r="C75079" s="38"/>
    </row>
    <row r="75080" spans="1:3" ht="15" x14ac:dyDescent="0.25">
      <c r="A75080" s="38"/>
      <c r="B75080" s="38"/>
      <c r="C75080" s="38"/>
    </row>
    <row r="75081" spans="1:3" ht="15" x14ac:dyDescent="0.25">
      <c r="A75081" s="38"/>
      <c r="B75081" s="38"/>
      <c r="C75081" s="38"/>
    </row>
    <row r="75082" spans="1:3" ht="15" x14ac:dyDescent="0.25">
      <c r="A75082" s="38"/>
      <c r="B75082" s="38"/>
      <c r="C75082" s="38"/>
    </row>
    <row r="75083" spans="1:3" ht="15" x14ac:dyDescent="0.25">
      <c r="A75083" s="38"/>
      <c r="B75083" s="38"/>
      <c r="C75083" s="38"/>
    </row>
    <row r="75084" spans="1:3" ht="15" x14ac:dyDescent="0.25">
      <c r="A75084" s="38"/>
      <c r="B75084" s="38"/>
      <c r="C75084" s="38"/>
    </row>
    <row r="75085" spans="1:3" ht="15" x14ac:dyDescent="0.25">
      <c r="A75085" s="38"/>
      <c r="B75085" s="38"/>
      <c r="C75085" s="38"/>
    </row>
    <row r="75086" spans="1:3" ht="15" x14ac:dyDescent="0.25">
      <c r="A75086" s="38"/>
      <c r="B75086" s="38"/>
      <c r="C75086" s="38"/>
    </row>
    <row r="75087" spans="1:3" ht="15" x14ac:dyDescent="0.25">
      <c r="A75087" s="38"/>
      <c r="B75087" s="38"/>
      <c r="C75087" s="38"/>
    </row>
    <row r="75088" spans="1:3" ht="15" x14ac:dyDescent="0.25">
      <c r="A75088" s="38"/>
      <c r="B75088" s="38"/>
      <c r="C75088" s="38"/>
    </row>
    <row r="75089" spans="1:3" ht="15" x14ac:dyDescent="0.25">
      <c r="A75089" s="38"/>
      <c r="B75089" s="38"/>
      <c r="C75089" s="38"/>
    </row>
    <row r="75090" spans="1:3" ht="15" x14ac:dyDescent="0.25">
      <c r="A75090" s="38"/>
      <c r="B75090" s="38"/>
      <c r="C75090" s="38"/>
    </row>
    <row r="75091" spans="1:3" ht="15" x14ac:dyDescent="0.25">
      <c r="A75091" s="38"/>
      <c r="B75091" s="38"/>
      <c r="C75091" s="38"/>
    </row>
    <row r="75092" spans="1:3" ht="15" x14ac:dyDescent="0.25">
      <c r="A75092" s="38"/>
      <c r="B75092" s="38"/>
      <c r="C75092" s="38"/>
    </row>
    <row r="75093" spans="1:3" ht="15" x14ac:dyDescent="0.25">
      <c r="A75093" s="38"/>
      <c r="B75093" s="38"/>
      <c r="C75093" s="38"/>
    </row>
    <row r="75094" spans="1:3" ht="15" x14ac:dyDescent="0.25">
      <c r="A75094" s="38"/>
      <c r="B75094" s="38"/>
      <c r="C75094" s="38"/>
    </row>
    <row r="75095" spans="1:3" ht="15" x14ac:dyDescent="0.25">
      <c r="A75095" s="38"/>
      <c r="B75095" s="38"/>
      <c r="C75095" s="38"/>
    </row>
    <row r="75096" spans="1:3" ht="15" x14ac:dyDescent="0.25">
      <c r="A75096" s="38"/>
      <c r="B75096" s="38"/>
      <c r="C75096" s="38"/>
    </row>
    <row r="75097" spans="1:3" ht="15" x14ac:dyDescent="0.25">
      <c r="A75097" s="38"/>
      <c r="B75097" s="38"/>
      <c r="C75097" s="38"/>
    </row>
    <row r="75098" spans="1:3" ht="15" x14ac:dyDescent="0.25">
      <c r="A75098" s="38"/>
      <c r="B75098" s="38"/>
      <c r="C75098" s="38"/>
    </row>
    <row r="75099" spans="1:3" ht="15" x14ac:dyDescent="0.25">
      <c r="A75099" s="38"/>
      <c r="B75099" s="38"/>
      <c r="C75099" s="38"/>
    </row>
    <row r="75100" spans="1:3" ht="15" x14ac:dyDescent="0.25">
      <c r="A75100" s="38"/>
      <c r="B75100" s="38"/>
      <c r="C75100" s="38"/>
    </row>
    <row r="75101" spans="1:3" ht="15" x14ac:dyDescent="0.25">
      <c r="A75101" s="38"/>
      <c r="B75101" s="38"/>
      <c r="C75101" s="38"/>
    </row>
    <row r="75102" spans="1:3" ht="15" x14ac:dyDescent="0.25">
      <c r="A75102" s="38"/>
      <c r="B75102" s="38"/>
      <c r="C75102" s="38"/>
    </row>
    <row r="75103" spans="1:3" ht="15" x14ac:dyDescent="0.25">
      <c r="A75103" s="38"/>
      <c r="B75103" s="38"/>
      <c r="C75103" s="38"/>
    </row>
    <row r="75104" spans="1:3" ht="15" x14ac:dyDescent="0.25">
      <c r="A75104" s="38"/>
      <c r="B75104" s="38"/>
      <c r="C75104" s="38"/>
    </row>
    <row r="75105" spans="1:3" ht="15" x14ac:dyDescent="0.25">
      <c r="A75105" s="38"/>
      <c r="B75105" s="38"/>
      <c r="C75105" s="38"/>
    </row>
    <row r="75106" spans="1:3" ht="15" x14ac:dyDescent="0.25">
      <c r="A75106" s="38"/>
      <c r="B75106" s="38"/>
      <c r="C75106" s="38"/>
    </row>
    <row r="75107" spans="1:3" ht="15" x14ac:dyDescent="0.25">
      <c r="A75107" s="38"/>
      <c r="B75107" s="38"/>
      <c r="C75107" s="38"/>
    </row>
    <row r="75108" spans="1:3" ht="15" x14ac:dyDescent="0.25">
      <c r="A75108" s="38"/>
      <c r="B75108" s="38"/>
      <c r="C75108" s="38"/>
    </row>
    <row r="75109" spans="1:3" ht="15" x14ac:dyDescent="0.25">
      <c r="A75109" s="38"/>
      <c r="B75109" s="38"/>
      <c r="C75109" s="38"/>
    </row>
    <row r="75110" spans="1:3" ht="15" x14ac:dyDescent="0.25">
      <c r="A75110" s="38"/>
      <c r="B75110" s="38"/>
      <c r="C75110" s="38"/>
    </row>
    <row r="75111" spans="1:3" ht="15" x14ac:dyDescent="0.25">
      <c r="A75111" s="38"/>
      <c r="B75111" s="38"/>
      <c r="C75111" s="38"/>
    </row>
    <row r="75112" spans="1:3" ht="15" x14ac:dyDescent="0.25">
      <c r="A75112" s="38"/>
      <c r="B75112" s="38"/>
      <c r="C75112" s="38"/>
    </row>
    <row r="75113" spans="1:3" ht="15" x14ac:dyDescent="0.25">
      <c r="A75113" s="38"/>
      <c r="B75113" s="38"/>
      <c r="C75113" s="38"/>
    </row>
    <row r="75114" spans="1:3" ht="15" x14ac:dyDescent="0.25">
      <c r="A75114" s="38"/>
      <c r="B75114" s="38"/>
      <c r="C75114" s="38"/>
    </row>
    <row r="75115" spans="1:3" ht="15" x14ac:dyDescent="0.25">
      <c r="A75115" s="38"/>
      <c r="B75115" s="38"/>
      <c r="C75115" s="38"/>
    </row>
    <row r="75116" spans="1:3" ht="15" x14ac:dyDescent="0.25">
      <c r="A75116" s="38"/>
      <c r="B75116" s="38"/>
      <c r="C75116" s="38"/>
    </row>
    <row r="75117" spans="1:3" ht="15" x14ac:dyDescent="0.25">
      <c r="A75117" s="38"/>
      <c r="B75117" s="38"/>
      <c r="C75117" s="38"/>
    </row>
    <row r="75118" spans="1:3" ht="15" x14ac:dyDescent="0.25">
      <c r="A75118" s="38"/>
      <c r="B75118" s="38"/>
      <c r="C75118" s="38"/>
    </row>
    <row r="75119" spans="1:3" ht="15" x14ac:dyDescent="0.25">
      <c r="A75119" s="38"/>
      <c r="B75119" s="38"/>
      <c r="C75119" s="38"/>
    </row>
    <row r="75120" spans="1:3" ht="15" x14ac:dyDescent="0.25">
      <c r="A75120" s="38"/>
      <c r="B75120" s="38"/>
      <c r="C75120" s="38"/>
    </row>
    <row r="75121" spans="1:3" ht="15" x14ac:dyDescent="0.25">
      <c r="A75121" s="38"/>
      <c r="B75121" s="38"/>
      <c r="C75121" s="38"/>
    </row>
    <row r="75122" spans="1:3" ht="15" x14ac:dyDescent="0.25">
      <c r="A75122" s="38"/>
      <c r="B75122" s="38"/>
      <c r="C75122" s="38"/>
    </row>
    <row r="75123" spans="1:3" ht="15" x14ac:dyDescent="0.25">
      <c r="A75123" s="38"/>
      <c r="B75123" s="38"/>
      <c r="C75123" s="38"/>
    </row>
    <row r="75124" spans="1:3" ht="15" x14ac:dyDescent="0.25">
      <c r="A75124" s="38"/>
      <c r="B75124" s="38"/>
      <c r="C75124" s="38"/>
    </row>
    <row r="75125" spans="1:3" ht="15" x14ac:dyDescent="0.25">
      <c r="A75125" s="38"/>
      <c r="B75125" s="38"/>
      <c r="C75125" s="38"/>
    </row>
    <row r="75126" spans="1:3" ht="15" x14ac:dyDescent="0.25">
      <c r="A75126" s="38"/>
      <c r="B75126" s="38"/>
      <c r="C75126" s="38"/>
    </row>
    <row r="75127" spans="1:3" ht="15" x14ac:dyDescent="0.25">
      <c r="A75127" s="38"/>
      <c r="B75127" s="38"/>
      <c r="C75127" s="38"/>
    </row>
    <row r="75128" spans="1:3" ht="15" x14ac:dyDescent="0.25">
      <c r="A75128" s="38"/>
      <c r="B75128" s="38"/>
      <c r="C75128" s="38"/>
    </row>
    <row r="75129" spans="1:3" ht="15" x14ac:dyDescent="0.25">
      <c r="A75129" s="38"/>
      <c r="B75129" s="38"/>
      <c r="C75129" s="38"/>
    </row>
    <row r="75130" spans="1:3" ht="15" x14ac:dyDescent="0.25">
      <c r="A75130" s="38"/>
      <c r="B75130" s="38"/>
      <c r="C75130" s="38"/>
    </row>
    <row r="75131" spans="1:3" ht="15" x14ac:dyDescent="0.25">
      <c r="A75131" s="38"/>
      <c r="B75131" s="38"/>
      <c r="C75131" s="38"/>
    </row>
    <row r="75132" spans="1:3" ht="15" x14ac:dyDescent="0.25">
      <c r="A75132" s="38"/>
      <c r="B75132" s="38"/>
      <c r="C75132" s="38"/>
    </row>
    <row r="75133" spans="1:3" ht="15" x14ac:dyDescent="0.25">
      <c r="A75133" s="38"/>
      <c r="B75133" s="38"/>
      <c r="C75133" s="38"/>
    </row>
    <row r="75134" spans="1:3" ht="15" x14ac:dyDescent="0.25">
      <c r="A75134" s="38"/>
      <c r="B75134" s="38"/>
      <c r="C75134" s="38"/>
    </row>
    <row r="75135" spans="1:3" ht="15" x14ac:dyDescent="0.25">
      <c r="A75135" s="38"/>
      <c r="B75135" s="38"/>
      <c r="C75135" s="38"/>
    </row>
    <row r="75136" spans="1:3" ht="15" x14ac:dyDescent="0.25">
      <c r="A75136" s="38"/>
      <c r="B75136" s="38"/>
      <c r="C75136" s="38"/>
    </row>
    <row r="75137" spans="1:3" ht="15" x14ac:dyDescent="0.25">
      <c r="A75137" s="38"/>
      <c r="B75137" s="38"/>
      <c r="C75137" s="38"/>
    </row>
    <row r="75138" spans="1:3" ht="15" x14ac:dyDescent="0.25">
      <c r="A75138" s="38"/>
      <c r="B75138" s="38"/>
      <c r="C75138" s="38"/>
    </row>
    <row r="75139" spans="1:3" ht="15" x14ac:dyDescent="0.25">
      <c r="A75139" s="38"/>
      <c r="B75139" s="38"/>
      <c r="C75139" s="38"/>
    </row>
    <row r="75140" spans="1:3" ht="15" x14ac:dyDescent="0.25">
      <c r="A75140" s="38"/>
      <c r="B75140" s="38"/>
      <c r="C75140" s="38"/>
    </row>
    <row r="75141" spans="1:3" ht="15" x14ac:dyDescent="0.25">
      <c r="A75141" s="38"/>
      <c r="B75141" s="38"/>
      <c r="C75141" s="38"/>
    </row>
    <row r="75142" spans="1:3" ht="15" x14ac:dyDescent="0.25">
      <c r="A75142" s="38"/>
      <c r="B75142" s="38"/>
      <c r="C75142" s="38"/>
    </row>
    <row r="75143" spans="1:3" ht="15" x14ac:dyDescent="0.25">
      <c r="A75143" s="38"/>
      <c r="B75143" s="38"/>
      <c r="C75143" s="38"/>
    </row>
    <row r="75144" spans="1:3" ht="15" x14ac:dyDescent="0.25">
      <c r="A75144" s="38"/>
      <c r="B75144" s="38"/>
      <c r="C75144" s="38"/>
    </row>
    <row r="75145" spans="1:3" ht="15" x14ac:dyDescent="0.25">
      <c r="A75145" s="38"/>
      <c r="B75145" s="38"/>
      <c r="C75145" s="38"/>
    </row>
    <row r="75146" spans="1:3" ht="15" x14ac:dyDescent="0.25">
      <c r="A75146" s="38"/>
      <c r="B75146" s="38"/>
      <c r="C75146" s="38"/>
    </row>
    <row r="75147" spans="1:3" ht="15" x14ac:dyDescent="0.25">
      <c r="A75147" s="38"/>
      <c r="B75147" s="38"/>
      <c r="C75147" s="38"/>
    </row>
    <row r="75148" spans="1:3" ht="15" x14ac:dyDescent="0.25">
      <c r="A75148" s="38"/>
      <c r="B75148" s="38"/>
      <c r="C75148" s="38"/>
    </row>
    <row r="75149" spans="1:3" ht="15" x14ac:dyDescent="0.25">
      <c r="A75149" s="38"/>
      <c r="B75149" s="38"/>
      <c r="C75149" s="38"/>
    </row>
    <row r="75150" spans="1:3" ht="15" x14ac:dyDescent="0.25">
      <c r="A75150" s="38"/>
      <c r="B75150" s="38"/>
      <c r="C75150" s="38"/>
    </row>
    <row r="75151" spans="1:3" ht="15" x14ac:dyDescent="0.25">
      <c r="A75151" s="38"/>
      <c r="B75151" s="38"/>
      <c r="C75151" s="38"/>
    </row>
    <row r="75152" spans="1:3" ht="15" x14ac:dyDescent="0.25">
      <c r="A75152" s="38"/>
      <c r="B75152" s="38"/>
      <c r="C75152" s="38"/>
    </row>
    <row r="75153" spans="1:3" ht="15" x14ac:dyDescent="0.25">
      <c r="A75153" s="38"/>
      <c r="B75153" s="38"/>
      <c r="C75153" s="38"/>
    </row>
    <row r="75154" spans="1:3" ht="15" x14ac:dyDescent="0.25">
      <c r="A75154" s="38"/>
      <c r="B75154" s="38"/>
      <c r="C75154" s="38"/>
    </row>
    <row r="75155" spans="1:3" ht="15" x14ac:dyDescent="0.25">
      <c r="A75155" s="38"/>
      <c r="B75155" s="38"/>
      <c r="C75155" s="38"/>
    </row>
    <row r="75156" spans="1:3" ht="15" x14ac:dyDescent="0.25">
      <c r="A75156" s="38"/>
      <c r="B75156" s="38"/>
      <c r="C75156" s="38"/>
    </row>
    <row r="75157" spans="1:3" ht="15" x14ac:dyDescent="0.25">
      <c r="A75157" s="38"/>
      <c r="B75157" s="38"/>
      <c r="C75157" s="38"/>
    </row>
    <row r="75158" spans="1:3" ht="15" x14ac:dyDescent="0.25">
      <c r="A75158" s="38"/>
      <c r="B75158" s="38"/>
      <c r="C75158" s="38"/>
    </row>
    <row r="75159" spans="1:3" ht="15" x14ac:dyDescent="0.25">
      <c r="A75159" s="38"/>
      <c r="B75159" s="38"/>
      <c r="C75159" s="38"/>
    </row>
    <row r="75160" spans="1:3" ht="15" x14ac:dyDescent="0.25">
      <c r="A75160" s="38"/>
      <c r="B75160" s="38"/>
      <c r="C75160" s="38"/>
    </row>
    <row r="75161" spans="1:3" ht="15" x14ac:dyDescent="0.25">
      <c r="A75161" s="38"/>
      <c r="B75161" s="38"/>
      <c r="C75161" s="38"/>
    </row>
    <row r="75162" spans="1:3" ht="15" x14ac:dyDescent="0.25">
      <c r="A75162" s="38"/>
      <c r="B75162" s="38"/>
      <c r="C75162" s="38"/>
    </row>
    <row r="75163" spans="1:3" ht="15" x14ac:dyDescent="0.25">
      <c r="A75163" s="38"/>
      <c r="B75163" s="38"/>
      <c r="C75163" s="38"/>
    </row>
    <row r="75164" spans="1:3" ht="15" x14ac:dyDescent="0.25">
      <c r="A75164" s="38"/>
      <c r="B75164" s="38"/>
      <c r="C75164" s="38"/>
    </row>
    <row r="75165" spans="1:3" ht="15" x14ac:dyDescent="0.25">
      <c r="A75165" s="38"/>
      <c r="B75165" s="38"/>
      <c r="C75165" s="38"/>
    </row>
    <row r="75166" spans="1:3" ht="15" x14ac:dyDescent="0.25">
      <c r="A75166" s="38"/>
      <c r="B75166" s="38"/>
      <c r="C75166" s="38"/>
    </row>
    <row r="75167" spans="1:3" ht="15" x14ac:dyDescent="0.25">
      <c r="A75167" s="38"/>
      <c r="B75167" s="38"/>
      <c r="C75167" s="38"/>
    </row>
    <row r="75168" spans="1:3" ht="15" x14ac:dyDescent="0.25">
      <c r="A75168" s="38"/>
      <c r="B75168" s="38"/>
      <c r="C75168" s="38"/>
    </row>
    <row r="75169" spans="1:3" ht="15" x14ac:dyDescent="0.25">
      <c r="A75169" s="38"/>
      <c r="B75169" s="38"/>
      <c r="C75169" s="38"/>
    </row>
    <row r="75170" spans="1:3" ht="15" x14ac:dyDescent="0.25">
      <c r="A75170" s="38"/>
      <c r="B75170" s="38"/>
      <c r="C75170" s="38"/>
    </row>
    <row r="75171" spans="1:3" ht="15" x14ac:dyDescent="0.25">
      <c r="A75171" s="38"/>
      <c r="B75171" s="38"/>
      <c r="C75171" s="38"/>
    </row>
    <row r="75172" spans="1:3" ht="15" x14ac:dyDescent="0.25">
      <c r="A75172" s="38"/>
      <c r="B75172" s="38"/>
      <c r="C75172" s="38"/>
    </row>
    <row r="75173" spans="1:3" ht="15" x14ac:dyDescent="0.25">
      <c r="A75173" s="38"/>
      <c r="B75173" s="38"/>
      <c r="C75173" s="38"/>
    </row>
    <row r="75174" spans="1:3" ht="15" x14ac:dyDescent="0.25">
      <c r="A75174" s="38"/>
      <c r="B75174" s="38"/>
      <c r="C75174" s="38"/>
    </row>
    <row r="75175" spans="1:3" ht="15" x14ac:dyDescent="0.25">
      <c r="A75175" s="38"/>
      <c r="B75175" s="38"/>
      <c r="C75175" s="38"/>
    </row>
    <row r="75176" spans="1:3" ht="15" x14ac:dyDescent="0.25">
      <c r="A75176" s="38"/>
      <c r="B75176" s="38"/>
      <c r="C75176" s="38"/>
    </row>
    <row r="75177" spans="1:3" ht="15" x14ac:dyDescent="0.25">
      <c r="A75177" s="38"/>
      <c r="B75177" s="38"/>
      <c r="C75177" s="38"/>
    </row>
    <row r="75178" spans="1:3" ht="15" x14ac:dyDescent="0.25">
      <c r="A75178" s="38"/>
      <c r="B75178" s="38"/>
      <c r="C75178" s="38"/>
    </row>
    <row r="75179" spans="1:3" ht="15" x14ac:dyDescent="0.25">
      <c r="A75179" s="38"/>
      <c r="B75179" s="38"/>
      <c r="C75179" s="38"/>
    </row>
    <row r="75180" spans="1:3" ht="15" x14ac:dyDescent="0.25">
      <c r="A75180" s="38"/>
      <c r="B75180" s="38"/>
      <c r="C75180" s="38"/>
    </row>
    <row r="75181" spans="1:3" ht="15" x14ac:dyDescent="0.25">
      <c r="A75181" s="38"/>
      <c r="B75181" s="38"/>
      <c r="C75181" s="38"/>
    </row>
    <row r="75182" spans="1:3" ht="15" x14ac:dyDescent="0.25">
      <c r="A75182" s="38"/>
      <c r="B75182" s="38"/>
      <c r="C75182" s="38"/>
    </row>
    <row r="75183" spans="1:3" ht="15" x14ac:dyDescent="0.25">
      <c r="A75183" s="38"/>
      <c r="B75183" s="38"/>
      <c r="C75183" s="38"/>
    </row>
    <row r="75184" spans="1:3" ht="15" x14ac:dyDescent="0.25">
      <c r="A75184" s="38"/>
      <c r="B75184" s="38"/>
      <c r="C75184" s="38"/>
    </row>
    <row r="75185" spans="1:3" ht="15" x14ac:dyDescent="0.25">
      <c r="A75185" s="38"/>
      <c r="B75185" s="38"/>
      <c r="C75185" s="38"/>
    </row>
    <row r="75186" spans="1:3" ht="15" x14ac:dyDescent="0.25">
      <c r="A75186" s="38"/>
      <c r="B75186" s="38"/>
      <c r="C75186" s="38"/>
    </row>
    <row r="75187" spans="1:3" ht="15" x14ac:dyDescent="0.25">
      <c r="A75187" s="38"/>
      <c r="B75187" s="38"/>
      <c r="C75187" s="38"/>
    </row>
    <row r="75188" spans="1:3" ht="15" x14ac:dyDescent="0.25">
      <c r="A75188" s="38"/>
      <c r="B75188" s="38"/>
      <c r="C75188" s="38"/>
    </row>
    <row r="75189" spans="1:3" ht="15" x14ac:dyDescent="0.25">
      <c r="A75189" s="38"/>
      <c r="B75189" s="38"/>
      <c r="C75189" s="38"/>
    </row>
    <row r="75190" spans="1:3" ht="15" x14ac:dyDescent="0.25">
      <c r="A75190" s="38"/>
      <c r="B75190" s="38"/>
      <c r="C75190" s="38"/>
    </row>
    <row r="75191" spans="1:3" ht="15" x14ac:dyDescent="0.25">
      <c r="A75191" s="38"/>
      <c r="B75191" s="38"/>
      <c r="C75191" s="38"/>
    </row>
    <row r="75192" spans="1:3" ht="15" x14ac:dyDescent="0.25">
      <c r="A75192" s="38"/>
      <c r="B75192" s="38"/>
      <c r="C75192" s="38"/>
    </row>
    <row r="75193" spans="1:3" ht="15" x14ac:dyDescent="0.25">
      <c r="A75193" s="38"/>
      <c r="B75193" s="38"/>
      <c r="C75193" s="38"/>
    </row>
    <row r="75194" spans="1:3" ht="15" x14ac:dyDescent="0.25">
      <c r="A75194" s="38"/>
      <c r="B75194" s="38"/>
      <c r="C75194" s="38"/>
    </row>
    <row r="75195" spans="1:3" ht="15" x14ac:dyDescent="0.25">
      <c r="A75195" s="38"/>
      <c r="B75195" s="38"/>
      <c r="C75195" s="38"/>
    </row>
    <row r="75196" spans="1:3" ht="15" x14ac:dyDescent="0.25">
      <c r="A75196" s="38"/>
      <c r="B75196" s="38"/>
      <c r="C75196" s="38"/>
    </row>
    <row r="75197" spans="1:3" ht="15" x14ac:dyDescent="0.25">
      <c r="A75197" s="38"/>
      <c r="B75197" s="38"/>
      <c r="C75197" s="38"/>
    </row>
    <row r="75198" spans="1:3" ht="15" x14ac:dyDescent="0.25">
      <c r="A75198" s="38"/>
      <c r="B75198" s="38"/>
      <c r="C75198" s="38"/>
    </row>
    <row r="75199" spans="1:3" ht="15" x14ac:dyDescent="0.25">
      <c r="A75199" s="38"/>
      <c r="B75199" s="38"/>
      <c r="C75199" s="38"/>
    </row>
    <row r="75200" spans="1:3" ht="15" x14ac:dyDescent="0.25">
      <c r="A75200" s="38"/>
      <c r="B75200" s="38"/>
      <c r="C75200" s="38"/>
    </row>
    <row r="75201" spans="1:3" ht="15" x14ac:dyDescent="0.25">
      <c r="A75201" s="38"/>
      <c r="B75201" s="38"/>
      <c r="C75201" s="38"/>
    </row>
    <row r="75202" spans="1:3" ht="15" x14ac:dyDescent="0.25">
      <c r="A75202" s="38"/>
      <c r="B75202" s="38"/>
      <c r="C75202" s="38"/>
    </row>
    <row r="75203" spans="1:3" ht="15" x14ac:dyDescent="0.25">
      <c r="A75203" s="38"/>
      <c r="B75203" s="38"/>
      <c r="C75203" s="38"/>
    </row>
    <row r="75204" spans="1:3" ht="15" x14ac:dyDescent="0.25">
      <c r="A75204" s="38"/>
      <c r="B75204" s="38"/>
      <c r="C75204" s="38"/>
    </row>
    <row r="75205" spans="1:3" ht="15" x14ac:dyDescent="0.25">
      <c r="A75205" s="38"/>
      <c r="B75205" s="38"/>
      <c r="C75205" s="38"/>
    </row>
    <row r="75206" spans="1:3" ht="15" x14ac:dyDescent="0.25">
      <c r="A75206" s="38"/>
      <c r="B75206" s="38"/>
      <c r="C75206" s="38"/>
    </row>
    <row r="75207" spans="1:3" ht="15" x14ac:dyDescent="0.25">
      <c r="A75207" s="38"/>
      <c r="B75207" s="38"/>
      <c r="C75207" s="38"/>
    </row>
    <row r="75208" spans="1:3" ht="15" x14ac:dyDescent="0.25">
      <c r="A75208" s="38"/>
      <c r="B75208" s="38"/>
      <c r="C75208" s="38"/>
    </row>
    <row r="75209" spans="1:3" ht="15" x14ac:dyDescent="0.25">
      <c r="A75209" s="38"/>
      <c r="B75209" s="38"/>
      <c r="C75209" s="38"/>
    </row>
    <row r="75210" spans="1:3" ht="15" x14ac:dyDescent="0.25">
      <c r="A75210" s="38"/>
      <c r="B75210" s="38"/>
      <c r="C75210" s="38"/>
    </row>
    <row r="75211" spans="1:3" ht="15" x14ac:dyDescent="0.25">
      <c r="A75211" s="38"/>
      <c r="B75211" s="38"/>
      <c r="C75211" s="38"/>
    </row>
    <row r="75212" spans="1:3" ht="15" x14ac:dyDescent="0.25">
      <c r="A75212" s="38"/>
      <c r="B75212" s="38"/>
      <c r="C75212" s="38"/>
    </row>
    <row r="75213" spans="1:3" ht="15" x14ac:dyDescent="0.25">
      <c r="A75213" s="38"/>
      <c r="B75213" s="38"/>
      <c r="C75213" s="38"/>
    </row>
    <row r="75214" spans="1:3" ht="15" x14ac:dyDescent="0.25">
      <c r="A75214" s="38"/>
      <c r="B75214" s="38"/>
      <c r="C75214" s="38"/>
    </row>
    <row r="75215" spans="1:3" ht="15" x14ac:dyDescent="0.25">
      <c r="A75215" s="38"/>
      <c r="B75215" s="38"/>
      <c r="C75215" s="38"/>
    </row>
    <row r="75216" spans="1:3" ht="15" x14ac:dyDescent="0.25">
      <c r="A75216" s="38"/>
      <c r="B75216" s="38"/>
      <c r="C75216" s="38"/>
    </row>
    <row r="75217" spans="1:3" ht="15" x14ac:dyDescent="0.25">
      <c r="A75217" s="38"/>
      <c r="B75217" s="38"/>
      <c r="C75217" s="38"/>
    </row>
    <row r="75218" spans="1:3" ht="15" x14ac:dyDescent="0.25">
      <c r="A75218" s="38"/>
      <c r="B75218" s="38"/>
      <c r="C75218" s="38"/>
    </row>
    <row r="75219" spans="1:3" ht="15" x14ac:dyDescent="0.25">
      <c r="A75219" s="38"/>
      <c r="B75219" s="38"/>
      <c r="C75219" s="38"/>
    </row>
    <row r="75220" spans="1:3" ht="15" x14ac:dyDescent="0.25">
      <c r="A75220" s="38"/>
      <c r="B75220" s="38"/>
      <c r="C75220" s="38"/>
    </row>
    <row r="75221" spans="1:3" ht="15" x14ac:dyDescent="0.25">
      <c r="A75221" s="38"/>
      <c r="B75221" s="38"/>
      <c r="C75221" s="38"/>
    </row>
    <row r="75222" spans="1:3" ht="15" x14ac:dyDescent="0.25">
      <c r="A75222" s="38"/>
      <c r="B75222" s="38"/>
      <c r="C75222" s="38"/>
    </row>
    <row r="75223" spans="1:3" ht="15" x14ac:dyDescent="0.25">
      <c r="A75223" s="38"/>
      <c r="B75223" s="38"/>
      <c r="C75223" s="38"/>
    </row>
    <row r="75224" spans="1:3" ht="15" x14ac:dyDescent="0.25">
      <c r="A75224" s="38"/>
      <c r="B75224" s="38"/>
      <c r="C75224" s="38"/>
    </row>
    <row r="75225" spans="1:3" ht="15" x14ac:dyDescent="0.25">
      <c r="A75225" s="38"/>
      <c r="B75225" s="38"/>
      <c r="C75225" s="38"/>
    </row>
    <row r="75226" spans="1:3" ht="15" x14ac:dyDescent="0.25">
      <c r="A75226" s="38"/>
      <c r="B75226" s="38"/>
      <c r="C75226" s="38"/>
    </row>
    <row r="75227" spans="1:3" ht="15" x14ac:dyDescent="0.25">
      <c r="A75227" s="38"/>
      <c r="B75227" s="38"/>
      <c r="C75227" s="38"/>
    </row>
    <row r="75228" spans="1:3" ht="15" x14ac:dyDescent="0.25">
      <c r="A75228" s="38"/>
      <c r="B75228" s="38"/>
      <c r="C75228" s="38"/>
    </row>
    <row r="75229" spans="1:3" ht="15" x14ac:dyDescent="0.25">
      <c r="A75229" s="38"/>
      <c r="B75229" s="38"/>
      <c r="C75229" s="38"/>
    </row>
    <row r="75230" spans="1:3" ht="15" x14ac:dyDescent="0.25">
      <c r="A75230" s="38"/>
      <c r="B75230" s="38"/>
      <c r="C75230" s="38"/>
    </row>
    <row r="75231" spans="1:3" ht="15" x14ac:dyDescent="0.25">
      <c r="A75231" s="38"/>
      <c r="B75231" s="38"/>
      <c r="C75231" s="38"/>
    </row>
    <row r="75232" spans="1:3" ht="15" x14ac:dyDescent="0.25">
      <c r="A75232" s="38"/>
      <c r="B75232" s="38"/>
      <c r="C75232" s="38"/>
    </row>
    <row r="75233" spans="1:3" ht="15" x14ac:dyDescent="0.25">
      <c r="A75233" s="38"/>
      <c r="B75233" s="38"/>
      <c r="C75233" s="38"/>
    </row>
    <row r="75234" spans="1:3" ht="15" x14ac:dyDescent="0.25">
      <c r="A75234" s="38"/>
      <c r="B75234" s="38"/>
      <c r="C75234" s="38"/>
    </row>
    <row r="75235" spans="1:3" ht="15" x14ac:dyDescent="0.25">
      <c r="A75235" s="38"/>
      <c r="B75235" s="38"/>
      <c r="C75235" s="38"/>
    </row>
    <row r="75236" spans="1:3" ht="15" x14ac:dyDescent="0.25">
      <c r="A75236" s="38"/>
      <c r="B75236" s="38"/>
      <c r="C75236" s="38"/>
    </row>
    <row r="75237" spans="1:3" ht="15" x14ac:dyDescent="0.25">
      <c r="A75237" s="38"/>
      <c r="B75237" s="38"/>
      <c r="C75237" s="38"/>
    </row>
    <row r="75238" spans="1:3" ht="15" x14ac:dyDescent="0.25">
      <c r="A75238" s="38"/>
      <c r="B75238" s="38"/>
      <c r="C75238" s="38"/>
    </row>
    <row r="75239" spans="1:3" ht="15" x14ac:dyDescent="0.25">
      <c r="A75239" s="38"/>
      <c r="B75239" s="38"/>
      <c r="C75239" s="38"/>
    </row>
    <row r="75240" spans="1:3" ht="15" x14ac:dyDescent="0.25">
      <c r="A75240" s="38"/>
      <c r="B75240" s="38"/>
      <c r="C75240" s="38"/>
    </row>
    <row r="75241" spans="1:3" ht="15" x14ac:dyDescent="0.25">
      <c r="A75241" s="38"/>
      <c r="B75241" s="38"/>
      <c r="C75241" s="38"/>
    </row>
    <row r="75242" spans="1:3" ht="15" x14ac:dyDescent="0.25">
      <c r="A75242" s="38"/>
      <c r="B75242" s="38"/>
      <c r="C75242" s="38"/>
    </row>
    <row r="75243" spans="1:3" ht="15" x14ac:dyDescent="0.25">
      <c r="A75243" s="38"/>
      <c r="B75243" s="38"/>
      <c r="C75243" s="38"/>
    </row>
    <row r="75244" spans="1:3" ht="15" x14ac:dyDescent="0.25">
      <c r="A75244" s="38"/>
      <c r="B75244" s="38"/>
      <c r="C75244" s="38"/>
    </row>
    <row r="75245" spans="1:3" ht="15" x14ac:dyDescent="0.25">
      <c r="A75245" s="38"/>
      <c r="B75245" s="38"/>
      <c r="C75245" s="38"/>
    </row>
    <row r="75246" spans="1:3" ht="15" x14ac:dyDescent="0.25">
      <c r="A75246" s="38"/>
      <c r="B75246" s="38"/>
      <c r="C75246" s="38"/>
    </row>
    <row r="75247" spans="1:3" ht="15" x14ac:dyDescent="0.25">
      <c r="A75247" s="38"/>
      <c r="B75247" s="38"/>
      <c r="C75247" s="38"/>
    </row>
    <row r="75248" spans="1:3" ht="15" x14ac:dyDescent="0.25">
      <c r="A75248" s="38"/>
      <c r="B75248" s="38"/>
      <c r="C75248" s="38"/>
    </row>
    <row r="75249" spans="1:3" ht="15" x14ac:dyDescent="0.25">
      <c r="A75249" s="38"/>
      <c r="B75249" s="38"/>
      <c r="C75249" s="38"/>
    </row>
    <row r="75250" spans="1:3" ht="15" x14ac:dyDescent="0.25">
      <c r="A75250" s="38"/>
      <c r="B75250" s="38"/>
      <c r="C75250" s="38"/>
    </row>
    <row r="75251" spans="1:3" ht="15" x14ac:dyDescent="0.25">
      <c r="A75251" s="38"/>
      <c r="B75251" s="38"/>
      <c r="C75251" s="38"/>
    </row>
    <row r="75252" spans="1:3" ht="15" x14ac:dyDescent="0.25">
      <c r="A75252" s="38"/>
      <c r="B75252" s="38"/>
      <c r="C75252" s="38"/>
    </row>
    <row r="75253" spans="1:3" ht="15" x14ac:dyDescent="0.25">
      <c r="A75253" s="38"/>
      <c r="B75253" s="38"/>
      <c r="C75253" s="38"/>
    </row>
    <row r="75254" spans="1:3" ht="15" x14ac:dyDescent="0.25">
      <c r="A75254" s="38"/>
      <c r="B75254" s="38"/>
      <c r="C75254" s="38"/>
    </row>
    <row r="75255" spans="1:3" ht="15" x14ac:dyDescent="0.25">
      <c r="A75255" s="38"/>
      <c r="B75255" s="38"/>
      <c r="C75255" s="38"/>
    </row>
    <row r="75256" spans="1:3" ht="15" x14ac:dyDescent="0.25">
      <c r="A75256" s="38"/>
      <c r="B75256" s="38"/>
      <c r="C75256" s="38"/>
    </row>
    <row r="75257" spans="1:3" ht="15" x14ac:dyDescent="0.25">
      <c r="A75257" s="38"/>
      <c r="B75257" s="38"/>
      <c r="C75257" s="38"/>
    </row>
    <row r="75258" spans="1:3" ht="15" x14ac:dyDescent="0.25">
      <c r="A75258" s="38"/>
      <c r="B75258" s="38"/>
      <c r="C75258" s="38"/>
    </row>
    <row r="75259" spans="1:3" ht="15" x14ac:dyDescent="0.25">
      <c r="A75259" s="38"/>
      <c r="B75259" s="38"/>
      <c r="C75259" s="38"/>
    </row>
    <row r="75260" spans="1:3" ht="15" x14ac:dyDescent="0.25">
      <c r="A75260" s="38"/>
      <c r="B75260" s="38"/>
      <c r="C75260" s="38"/>
    </row>
    <row r="75261" spans="1:3" ht="15" x14ac:dyDescent="0.25">
      <c r="A75261" s="38"/>
      <c r="B75261" s="38"/>
      <c r="C75261" s="38"/>
    </row>
    <row r="75262" spans="1:3" ht="15" x14ac:dyDescent="0.25">
      <c r="A75262" s="38"/>
      <c r="B75262" s="38"/>
      <c r="C75262" s="38"/>
    </row>
    <row r="75263" spans="1:3" ht="15" x14ac:dyDescent="0.25">
      <c r="A75263" s="38"/>
      <c r="B75263" s="38"/>
      <c r="C75263" s="38"/>
    </row>
    <row r="75264" spans="1:3" ht="15" x14ac:dyDescent="0.25">
      <c r="A75264" s="38"/>
      <c r="B75264" s="38"/>
      <c r="C75264" s="38"/>
    </row>
    <row r="75265" spans="1:3" ht="15" x14ac:dyDescent="0.25">
      <c r="A75265" s="38"/>
      <c r="B75265" s="38"/>
      <c r="C75265" s="38"/>
    </row>
    <row r="75266" spans="1:3" ht="15" x14ac:dyDescent="0.25">
      <c r="A75266" s="38"/>
      <c r="B75266" s="38"/>
      <c r="C75266" s="38"/>
    </row>
    <row r="75267" spans="1:3" ht="15" x14ac:dyDescent="0.25">
      <c r="A75267" s="38"/>
      <c r="B75267" s="38"/>
      <c r="C75267" s="38"/>
    </row>
    <row r="75268" spans="1:3" ht="15" x14ac:dyDescent="0.25">
      <c r="A75268" s="38"/>
      <c r="B75268" s="38"/>
      <c r="C75268" s="38"/>
    </row>
    <row r="75269" spans="1:3" ht="15" x14ac:dyDescent="0.25">
      <c r="A75269" s="38"/>
      <c r="B75269" s="38"/>
      <c r="C75269" s="38"/>
    </row>
    <row r="75270" spans="1:3" ht="15" x14ac:dyDescent="0.25">
      <c r="A75270" s="38"/>
      <c r="B75270" s="38"/>
      <c r="C75270" s="38"/>
    </row>
    <row r="75271" spans="1:3" ht="15" x14ac:dyDescent="0.25">
      <c r="A75271" s="38"/>
      <c r="B75271" s="38"/>
      <c r="C75271" s="38"/>
    </row>
    <row r="75272" spans="1:3" ht="15" x14ac:dyDescent="0.25">
      <c r="A75272" s="38"/>
      <c r="B75272" s="38"/>
      <c r="C75272" s="38"/>
    </row>
    <row r="75273" spans="1:3" ht="15" x14ac:dyDescent="0.25">
      <c r="A75273" s="38"/>
      <c r="B75273" s="38"/>
      <c r="C75273" s="38"/>
    </row>
    <row r="75274" spans="1:3" ht="15" x14ac:dyDescent="0.25">
      <c r="A75274" s="38"/>
      <c r="B75274" s="38"/>
      <c r="C75274" s="38"/>
    </row>
    <row r="75275" spans="1:3" ht="15" x14ac:dyDescent="0.25">
      <c r="A75275" s="38"/>
      <c r="B75275" s="38"/>
      <c r="C75275" s="38"/>
    </row>
    <row r="75276" spans="1:3" ht="15" x14ac:dyDescent="0.25">
      <c r="A75276" s="38"/>
      <c r="B75276" s="38"/>
      <c r="C75276" s="38"/>
    </row>
    <row r="75277" spans="1:3" ht="15" x14ac:dyDescent="0.25">
      <c r="A75277" s="38"/>
      <c r="B75277" s="38"/>
      <c r="C75277" s="38"/>
    </row>
    <row r="75278" spans="1:3" ht="15" x14ac:dyDescent="0.25">
      <c r="A75278" s="38"/>
      <c r="B75278" s="38"/>
      <c r="C75278" s="38"/>
    </row>
    <row r="75279" spans="1:3" ht="15" x14ac:dyDescent="0.25">
      <c r="A75279" s="38"/>
      <c r="B75279" s="38"/>
      <c r="C75279" s="38"/>
    </row>
    <row r="75280" spans="1:3" ht="15" x14ac:dyDescent="0.25">
      <c r="A75280" s="38"/>
      <c r="B75280" s="38"/>
      <c r="C75280" s="38"/>
    </row>
    <row r="75281" spans="1:3" ht="15" x14ac:dyDescent="0.25">
      <c r="A75281" s="38"/>
      <c r="B75281" s="38"/>
      <c r="C75281" s="38"/>
    </row>
    <row r="75282" spans="1:3" ht="15" x14ac:dyDescent="0.25">
      <c r="A75282" s="38"/>
      <c r="B75282" s="38"/>
      <c r="C75282" s="38"/>
    </row>
    <row r="75283" spans="1:3" ht="15" x14ac:dyDescent="0.25">
      <c r="A75283" s="38"/>
      <c r="B75283" s="38"/>
      <c r="C75283" s="38"/>
    </row>
    <row r="75284" spans="1:3" ht="15" x14ac:dyDescent="0.25">
      <c r="A75284" s="38"/>
      <c r="B75284" s="38"/>
      <c r="C75284" s="38"/>
    </row>
    <row r="75285" spans="1:3" ht="15" x14ac:dyDescent="0.25">
      <c r="A75285" s="38"/>
      <c r="B75285" s="38"/>
      <c r="C75285" s="38"/>
    </row>
    <row r="75286" spans="1:3" ht="15" x14ac:dyDescent="0.25">
      <c r="A75286" s="38"/>
      <c r="B75286" s="38"/>
      <c r="C75286" s="38"/>
    </row>
    <row r="75287" spans="1:3" ht="15" x14ac:dyDescent="0.25">
      <c r="A75287" s="38"/>
      <c r="B75287" s="38"/>
      <c r="C75287" s="38"/>
    </row>
    <row r="75288" spans="1:3" ht="15" x14ac:dyDescent="0.25">
      <c r="A75288" s="38"/>
      <c r="B75288" s="38"/>
      <c r="C75288" s="38"/>
    </row>
    <row r="75289" spans="1:3" ht="15" x14ac:dyDescent="0.25">
      <c r="A75289" s="38"/>
      <c r="B75289" s="38"/>
      <c r="C75289" s="38"/>
    </row>
    <row r="75290" spans="1:3" ht="15" x14ac:dyDescent="0.25">
      <c r="A75290" s="38"/>
      <c r="B75290" s="38"/>
      <c r="C75290" s="38"/>
    </row>
    <row r="75291" spans="1:3" ht="15" x14ac:dyDescent="0.25">
      <c r="A75291" s="38"/>
      <c r="B75291" s="38"/>
      <c r="C75291" s="38"/>
    </row>
    <row r="75292" spans="1:3" ht="15" x14ac:dyDescent="0.25">
      <c r="A75292" s="38"/>
      <c r="B75292" s="38"/>
      <c r="C75292" s="38"/>
    </row>
    <row r="75293" spans="1:3" ht="15" x14ac:dyDescent="0.25">
      <c r="A75293" s="38"/>
      <c r="B75293" s="38"/>
      <c r="C75293" s="38"/>
    </row>
    <row r="75294" spans="1:3" ht="15" x14ac:dyDescent="0.25">
      <c r="A75294" s="38"/>
      <c r="B75294" s="38"/>
      <c r="C75294" s="38"/>
    </row>
    <row r="75295" spans="1:3" ht="15" x14ac:dyDescent="0.25">
      <c r="A75295" s="38"/>
      <c r="B75295" s="38"/>
      <c r="C75295" s="38"/>
    </row>
    <row r="75296" spans="1:3" ht="15" x14ac:dyDescent="0.25">
      <c r="A75296" s="38"/>
      <c r="B75296" s="38"/>
      <c r="C75296" s="38"/>
    </row>
    <row r="75297" spans="1:3" ht="15" x14ac:dyDescent="0.25">
      <c r="A75297" s="38"/>
      <c r="B75297" s="38"/>
      <c r="C75297" s="38"/>
    </row>
    <row r="75298" spans="1:3" ht="15" x14ac:dyDescent="0.25">
      <c r="A75298" s="38"/>
      <c r="B75298" s="38"/>
      <c r="C75298" s="38"/>
    </row>
    <row r="75299" spans="1:3" ht="15" x14ac:dyDescent="0.25">
      <c r="A75299" s="38"/>
      <c r="B75299" s="38"/>
      <c r="C75299" s="38"/>
    </row>
    <row r="75300" spans="1:3" ht="15" x14ac:dyDescent="0.25">
      <c r="A75300" s="38"/>
      <c r="B75300" s="38"/>
      <c r="C75300" s="38"/>
    </row>
    <row r="75301" spans="1:3" ht="15" x14ac:dyDescent="0.25">
      <c r="A75301" s="38"/>
      <c r="B75301" s="38"/>
      <c r="C75301" s="38"/>
    </row>
    <row r="75302" spans="1:3" ht="15" x14ac:dyDescent="0.25">
      <c r="A75302" s="38"/>
      <c r="B75302" s="38"/>
      <c r="C75302" s="38"/>
    </row>
    <row r="75303" spans="1:3" ht="15" x14ac:dyDescent="0.25">
      <c r="A75303" s="38"/>
      <c r="B75303" s="38"/>
      <c r="C75303" s="38"/>
    </row>
    <row r="75304" spans="1:3" ht="15" x14ac:dyDescent="0.25">
      <c r="A75304" s="38"/>
      <c r="B75304" s="38"/>
      <c r="C75304" s="38"/>
    </row>
    <row r="75305" spans="1:3" ht="15" x14ac:dyDescent="0.25">
      <c r="A75305" s="38"/>
      <c r="B75305" s="38"/>
      <c r="C75305" s="38"/>
    </row>
    <row r="75306" spans="1:3" ht="15" x14ac:dyDescent="0.25">
      <c r="A75306" s="38"/>
      <c r="B75306" s="38"/>
      <c r="C75306" s="38"/>
    </row>
    <row r="75307" spans="1:3" ht="15" x14ac:dyDescent="0.25">
      <c r="A75307" s="38"/>
      <c r="B75307" s="38"/>
      <c r="C75307" s="38"/>
    </row>
    <row r="75308" spans="1:3" ht="15" x14ac:dyDescent="0.25">
      <c r="A75308" s="38"/>
      <c r="B75308" s="38"/>
      <c r="C75308" s="38"/>
    </row>
    <row r="75309" spans="1:3" ht="15" x14ac:dyDescent="0.25">
      <c r="A75309" s="38"/>
      <c r="B75309" s="38"/>
      <c r="C75309" s="38"/>
    </row>
    <row r="75310" spans="1:3" ht="15" x14ac:dyDescent="0.25">
      <c r="A75310" s="38"/>
      <c r="B75310" s="38"/>
      <c r="C75310" s="38"/>
    </row>
    <row r="75311" spans="1:3" ht="15" x14ac:dyDescent="0.25">
      <c r="A75311" s="38"/>
      <c r="B75311" s="38"/>
      <c r="C75311" s="38"/>
    </row>
    <row r="75312" spans="1:3" ht="15" x14ac:dyDescent="0.25">
      <c r="A75312" s="38"/>
      <c r="B75312" s="38"/>
      <c r="C75312" s="38"/>
    </row>
    <row r="75313" spans="1:3" ht="15" x14ac:dyDescent="0.25">
      <c r="A75313" s="38"/>
      <c r="B75313" s="38"/>
      <c r="C75313" s="38"/>
    </row>
    <row r="75314" spans="1:3" ht="15" x14ac:dyDescent="0.25">
      <c r="A75314" s="38"/>
      <c r="B75314" s="38"/>
      <c r="C75314" s="38"/>
    </row>
    <row r="75315" spans="1:3" ht="15" x14ac:dyDescent="0.25">
      <c r="A75315" s="38"/>
      <c r="B75315" s="38"/>
      <c r="C75315" s="38"/>
    </row>
    <row r="75316" spans="1:3" ht="15" x14ac:dyDescent="0.25">
      <c r="A75316" s="38"/>
      <c r="B75316" s="38"/>
      <c r="C75316" s="38"/>
    </row>
    <row r="75317" spans="1:3" ht="15" x14ac:dyDescent="0.25">
      <c r="A75317" s="38"/>
      <c r="B75317" s="38"/>
      <c r="C75317" s="38"/>
    </row>
    <row r="75318" spans="1:3" ht="15" x14ac:dyDescent="0.25">
      <c r="A75318" s="38"/>
      <c r="B75318" s="38"/>
      <c r="C75318" s="38"/>
    </row>
    <row r="75319" spans="1:3" ht="15" x14ac:dyDescent="0.25">
      <c r="A75319" s="38"/>
      <c r="B75319" s="38"/>
      <c r="C75319" s="38"/>
    </row>
    <row r="75320" spans="1:3" ht="15" x14ac:dyDescent="0.25">
      <c r="A75320" s="38"/>
      <c r="B75320" s="38"/>
      <c r="C75320" s="38"/>
    </row>
    <row r="75321" spans="1:3" ht="15" x14ac:dyDescent="0.25">
      <c r="A75321" s="38"/>
      <c r="B75321" s="38"/>
      <c r="C75321" s="38"/>
    </row>
    <row r="75322" spans="1:3" ht="15" x14ac:dyDescent="0.25">
      <c r="A75322" s="38"/>
      <c r="B75322" s="38"/>
      <c r="C75322" s="38"/>
    </row>
    <row r="75323" spans="1:3" ht="15" x14ac:dyDescent="0.25">
      <c r="A75323" s="38"/>
      <c r="B75323" s="38"/>
      <c r="C75323" s="38"/>
    </row>
    <row r="75324" spans="1:3" ht="15" x14ac:dyDescent="0.25">
      <c r="A75324" s="38"/>
      <c r="B75324" s="38"/>
      <c r="C75324" s="38"/>
    </row>
    <row r="75325" spans="1:3" ht="15" x14ac:dyDescent="0.25">
      <c r="A75325" s="38"/>
      <c r="B75325" s="38"/>
      <c r="C75325" s="38"/>
    </row>
    <row r="75326" spans="1:3" ht="15" x14ac:dyDescent="0.25">
      <c r="A75326" s="38"/>
      <c r="B75326" s="38"/>
      <c r="C75326" s="38"/>
    </row>
    <row r="75327" spans="1:3" ht="15" x14ac:dyDescent="0.25">
      <c r="A75327" s="38"/>
      <c r="B75327" s="38"/>
      <c r="C75327" s="38"/>
    </row>
    <row r="75328" spans="1:3" ht="15" x14ac:dyDescent="0.25">
      <c r="A75328" s="38"/>
      <c r="B75328" s="38"/>
      <c r="C75328" s="38"/>
    </row>
    <row r="75329" spans="1:3" ht="15" x14ac:dyDescent="0.25">
      <c r="A75329" s="38"/>
      <c r="B75329" s="38"/>
      <c r="C75329" s="38"/>
    </row>
    <row r="75330" spans="1:3" ht="15" x14ac:dyDescent="0.25">
      <c r="A75330" s="38"/>
      <c r="B75330" s="38"/>
      <c r="C75330" s="38"/>
    </row>
    <row r="75331" spans="1:3" ht="15" x14ac:dyDescent="0.25">
      <c r="A75331" s="38"/>
      <c r="B75331" s="38"/>
      <c r="C75331" s="38"/>
    </row>
    <row r="75332" spans="1:3" ht="15" x14ac:dyDescent="0.25">
      <c r="A75332" s="38"/>
      <c r="B75332" s="38"/>
      <c r="C75332" s="38"/>
    </row>
    <row r="75333" spans="1:3" ht="15" x14ac:dyDescent="0.25">
      <c r="A75333" s="38"/>
      <c r="B75333" s="38"/>
      <c r="C75333" s="38"/>
    </row>
    <row r="75334" spans="1:3" ht="15" x14ac:dyDescent="0.25">
      <c r="A75334" s="38"/>
      <c r="B75334" s="38"/>
      <c r="C75334" s="38"/>
    </row>
    <row r="75335" spans="1:3" ht="15" x14ac:dyDescent="0.25">
      <c r="A75335" s="38"/>
      <c r="B75335" s="38"/>
      <c r="C75335" s="38"/>
    </row>
    <row r="75336" spans="1:3" ht="15" x14ac:dyDescent="0.25">
      <c r="A75336" s="38"/>
      <c r="B75336" s="38"/>
      <c r="C75336" s="38"/>
    </row>
    <row r="75337" spans="1:3" ht="15" x14ac:dyDescent="0.25">
      <c r="A75337" s="38"/>
      <c r="B75337" s="38"/>
      <c r="C75337" s="38"/>
    </row>
    <row r="75338" spans="1:3" ht="15" x14ac:dyDescent="0.25">
      <c r="A75338" s="38"/>
      <c r="B75338" s="38"/>
      <c r="C75338" s="38"/>
    </row>
    <row r="75339" spans="1:3" ht="15" x14ac:dyDescent="0.25">
      <c r="A75339" s="38"/>
      <c r="B75339" s="38"/>
      <c r="C75339" s="38"/>
    </row>
    <row r="75340" spans="1:3" ht="15" x14ac:dyDescent="0.25">
      <c r="A75340" s="38"/>
      <c r="B75340" s="38"/>
      <c r="C75340" s="38"/>
    </row>
    <row r="75341" spans="1:3" ht="15" x14ac:dyDescent="0.25">
      <c r="A75341" s="38"/>
      <c r="B75341" s="38"/>
      <c r="C75341" s="38"/>
    </row>
    <row r="75342" spans="1:3" ht="15" x14ac:dyDescent="0.25">
      <c r="A75342" s="38"/>
      <c r="B75342" s="38"/>
      <c r="C75342" s="38"/>
    </row>
    <row r="75343" spans="1:3" ht="15" x14ac:dyDescent="0.25">
      <c r="A75343" s="38"/>
      <c r="B75343" s="38"/>
      <c r="C75343" s="38"/>
    </row>
    <row r="75344" spans="1:3" ht="15" x14ac:dyDescent="0.25">
      <c r="A75344" s="38"/>
      <c r="B75344" s="38"/>
      <c r="C75344" s="38"/>
    </row>
    <row r="75345" spans="1:3" ht="15" x14ac:dyDescent="0.25">
      <c r="A75345" s="38"/>
      <c r="B75345" s="38"/>
      <c r="C75345" s="38"/>
    </row>
    <row r="75346" spans="1:3" ht="15" x14ac:dyDescent="0.25">
      <c r="A75346" s="38"/>
      <c r="B75346" s="38"/>
      <c r="C75346" s="38"/>
    </row>
    <row r="75347" spans="1:3" ht="15" x14ac:dyDescent="0.25">
      <c r="A75347" s="38"/>
      <c r="B75347" s="38"/>
      <c r="C75347" s="38"/>
    </row>
    <row r="75348" spans="1:3" ht="15" x14ac:dyDescent="0.25">
      <c r="A75348" s="38"/>
      <c r="B75348" s="38"/>
      <c r="C75348" s="38"/>
    </row>
    <row r="75349" spans="1:3" ht="15" x14ac:dyDescent="0.25">
      <c r="A75349" s="38"/>
      <c r="B75349" s="38"/>
      <c r="C75349" s="38"/>
    </row>
    <row r="75350" spans="1:3" ht="15" x14ac:dyDescent="0.25">
      <c r="A75350" s="38"/>
      <c r="B75350" s="38"/>
      <c r="C75350" s="38"/>
    </row>
    <row r="75351" spans="1:3" ht="15" x14ac:dyDescent="0.25">
      <c r="A75351" s="38"/>
      <c r="B75351" s="38"/>
      <c r="C75351" s="38"/>
    </row>
    <row r="75352" spans="1:3" ht="15" x14ac:dyDescent="0.25">
      <c r="A75352" s="38"/>
      <c r="B75352" s="38"/>
      <c r="C75352" s="38"/>
    </row>
    <row r="75353" spans="1:3" ht="15" x14ac:dyDescent="0.25">
      <c r="A75353" s="38"/>
      <c r="B75353" s="38"/>
      <c r="C75353" s="38"/>
    </row>
    <row r="75354" spans="1:3" ht="15" x14ac:dyDescent="0.25">
      <c r="A75354" s="38"/>
      <c r="B75354" s="38"/>
      <c r="C75354" s="38"/>
    </row>
    <row r="75355" spans="1:3" ht="15" x14ac:dyDescent="0.25">
      <c r="A75355" s="38"/>
      <c r="B75355" s="38"/>
      <c r="C75355" s="38"/>
    </row>
    <row r="75356" spans="1:3" ht="15" x14ac:dyDescent="0.25">
      <c r="A75356" s="38"/>
      <c r="B75356" s="38"/>
      <c r="C75356" s="38"/>
    </row>
    <row r="75357" spans="1:3" ht="15" x14ac:dyDescent="0.25">
      <c r="A75357" s="38"/>
      <c r="B75357" s="38"/>
      <c r="C75357" s="38"/>
    </row>
    <row r="75358" spans="1:3" ht="15" x14ac:dyDescent="0.25">
      <c r="A75358" s="38"/>
      <c r="B75358" s="38"/>
      <c r="C75358" s="38"/>
    </row>
    <row r="75359" spans="1:3" ht="15" x14ac:dyDescent="0.25">
      <c r="A75359" s="38"/>
      <c r="B75359" s="38"/>
      <c r="C75359" s="38"/>
    </row>
    <row r="75360" spans="1:3" ht="15" x14ac:dyDescent="0.25">
      <c r="A75360" s="38"/>
      <c r="B75360" s="38"/>
      <c r="C75360" s="38"/>
    </row>
    <row r="75361" spans="1:3" ht="15" x14ac:dyDescent="0.25">
      <c r="A75361" s="38"/>
      <c r="B75361" s="38"/>
      <c r="C75361" s="38"/>
    </row>
    <row r="75362" spans="1:3" ht="15" x14ac:dyDescent="0.25">
      <c r="A75362" s="38"/>
      <c r="B75362" s="38"/>
      <c r="C75362" s="38"/>
    </row>
    <row r="75363" spans="1:3" ht="15" x14ac:dyDescent="0.25">
      <c r="A75363" s="38"/>
      <c r="B75363" s="38"/>
      <c r="C75363" s="38"/>
    </row>
    <row r="75364" spans="1:3" ht="15" x14ac:dyDescent="0.25">
      <c r="A75364" s="38"/>
      <c r="B75364" s="38"/>
      <c r="C75364" s="38"/>
    </row>
    <row r="75365" spans="1:3" ht="15" x14ac:dyDescent="0.25">
      <c r="A75365" s="38"/>
      <c r="B75365" s="38"/>
      <c r="C75365" s="38"/>
    </row>
    <row r="75366" spans="1:3" ht="15" x14ac:dyDescent="0.25">
      <c r="A75366" s="38"/>
      <c r="B75366" s="38"/>
      <c r="C75366" s="38"/>
    </row>
    <row r="75367" spans="1:3" ht="15" x14ac:dyDescent="0.25">
      <c r="A75367" s="38"/>
      <c r="B75367" s="38"/>
      <c r="C75367" s="38"/>
    </row>
    <row r="75368" spans="1:3" ht="15" x14ac:dyDescent="0.25">
      <c r="A75368" s="38"/>
      <c r="B75368" s="38"/>
      <c r="C75368" s="38"/>
    </row>
    <row r="75369" spans="1:3" ht="15" x14ac:dyDescent="0.25">
      <c r="A75369" s="38"/>
      <c r="B75369" s="38"/>
      <c r="C75369" s="38"/>
    </row>
    <row r="75370" spans="1:3" ht="15" x14ac:dyDescent="0.25">
      <c r="A75370" s="38"/>
      <c r="B75370" s="38"/>
      <c r="C75370" s="38"/>
    </row>
    <row r="75371" spans="1:3" ht="15" x14ac:dyDescent="0.25">
      <c r="A75371" s="38"/>
      <c r="B75371" s="38"/>
      <c r="C75371" s="38"/>
    </row>
    <row r="75372" spans="1:3" ht="15" x14ac:dyDescent="0.25">
      <c r="A75372" s="38"/>
      <c r="B75372" s="38"/>
      <c r="C75372" s="38"/>
    </row>
    <row r="75373" spans="1:3" ht="15" x14ac:dyDescent="0.25">
      <c r="A75373" s="38"/>
      <c r="B75373" s="38"/>
      <c r="C75373" s="38"/>
    </row>
    <row r="75374" spans="1:3" ht="15" x14ac:dyDescent="0.25">
      <c r="A75374" s="38"/>
      <c r="B75374" s="38"/>
      <c r="C75374" s="38"/>
    </row>
    <row r="75375" spans="1:3" ht="15" x14ac:dyDescent="0.25">
      <c r="A75375" s="38"/>
      <c r="B75375" s="38"/>
      <c r="C75375" s="38"/>
    </row>
    <row r="75376" spans="1:3" ht="15" x14ac:dyDescent="0.25">
      <c r="A75376" s="38"/>
      <c r="B75376" s="38"/>
      <c r="C75376" s="38"/>
    </row>
    <row r="75377" spans="1:3" ht="15" x14ac:dyDescent="0.25">
      <c r="A75377" s="38"/>
      <c r="B75377" s="38"/>
      <c r="C75377" s="38"/>
    </row>
    <row r="75378" spans="1:3" ht="15" x14ac:dyDescent="0.25">
      <c r="A75378" s="38"/>
      <c r="B75378" s="38"/>
      <c r="C75378" s="38"/>
    </row>
    <row r="75379" spans="1:3" ht="15" x14ac:dyDescent="0.25">
      <c r="A75379" s="38"/>
      <c r="B75379" s="38"/>
      <c r="C75379" s="38"/>
    </row>
    <row r="75380" spans="1:3" ht="15" x14ac:dyDescent="0.25">
      <c r="A75380" s="38"/>
      <c r="B75380" s="38"/>
      <c r="C75380" s="38"/>
    </row>
    <row r="75381" spans="1:3" ht="15" x14ac:dyDescent="0.25">
      <c r="A75381" s="38"/>
      <c r="B75381" s="38"/>
      <c r="C75381" s="38"/>
    </row>
    <row r="75382" spans="1:3" ht="15" x14ac:dyDescent="0.25">
      <c r="A75382" s="38"/>
      <c r="B75382" s="38"/>
      <c r="C75382" s="38"/>
    </row>
    <row r="75383" spans="1:3" ht="15" x14ac:dyDescent="0.25">
      <c r="A75383" s="38"/>
      <c r="B75383" s="38"/>
      <c r="C75383" s="38"/>
    </row>
    <row r="75384" spans="1:3" ht="15" x14ac:dyDescent="0.25">
      <c r="A75384" s="38"/>
      <c r="B75384" s="38"/>
      <c r="C75384" s="38"/>
    </row>
    <row r="75385" spans="1:3" ht="15" x14ac:dyDescent="0.25">
      <c r="A75385" s="38"/>
      <c r="B75385" s="38"/>
      <c r="C75385" s="38"/>
    </row>
    <row r="75386" spans="1:3" ht="15" x14ac:dyDescent="0.25">
      <c r="A75386" s="38"/>
      <c r="B75386" s="38"/>
      <c r="C75386" s="38"/>
    </row>
    <row r="75387" spans="1:3" ht="15" x14ac:dyDescent="0.25">
      <c r="A75387" s="38"/>
      <c r="B75387" s="38"/>
      <c r="C75387" s="38"/>
    </row>
    <row r="75388" spans="1:3" ht="15" x14ac:dyDescent="0.25">
      <c r="A75388" s="38"/>
      <c r="B75388" s="38"/>
      <c r="C75388" s="38"/>
    </row>
    <row r="75389" spans="1:3" ht="15" x14ac:dyDescent="0.25">
      <c r="A75389" s="38"/>
      <c r="B75389" s="38"/>
      <c r="C75389" s="38"/>
    </row>
    <row r="75390" spans="1:3" ht="15" x14ac:dyDescent="0.25">
      <c r="A75390" s="38"/>
      <c r="B75390" s="38"/>
      <c r="C75390" s="38"/>
    </row>
    <row r="75391" spans="1:3" ht="15" x14ac:dyDescent="0.25">
      <c r="A75391" s="38"/>
      <c r="B75391" s="38"/>
      <c r="C75391" s="38"/>
    </row>
    <row r="75392" spans="1:3" ht="15" x14ac:dyDescent="0.25">
      <c r="A75392" s="38"/>
      <c r="B75392" s="38"/>
      <c r="C75392" s="38"/>
    </row>
    <row r="75393" spans="1:3" ht="15" x14ac:dyDescent="0.25">
      <c r="A75393" s="38"/>
      <c r="B75393" s="38"/>
      <c r="C75393" s="38"/>
    </row>
    <row r="75394" spans="1:3" ht="15" x14ac:dyDescent="0.25">
      <c r="A75394" s="38"/>
      <c r="B75394" s="38"/>
      <c r="C75394" s="38"/>
    </row>
    <row r="75395" spans="1:3" ht="15" x14ac:dyDescent="0.25">
      <c r="A75395" s="38"/>
      <c r="B75395" s="38"/>
      <c r="C75395" s="38"/>
    </row>
    <row r="75396" spans="1:3" ht="15" x14ac:dyDescent="0.25">
      <c r="A75396" s="38"/>
      <c r="B75396" s="38"/>
      <c r="C75396" s="38"/>
    </row>
    <row r="75397" spans="1:3" ht="15" x14ac:dyDescent="0.25">
      <c r="A75397" s="38"/>
      <c r="B75397" s="38"/>
      <c r="C75397" s="38"/>
    </row>
    <row r="75398" spans="1:3" ht="15" x14ac:dyDescent="0.25">
      <c r="A75398" s="38"/>
      <c r="B75398" s="38"/>
      <c r="C75398" s="38"/>
    </row>
    <row r="75399" spans="1:3" ht="15" x14ac:dyDescent="0.25">
      <c r="A75399" s="38"/>
      <c r="B75399" s="38"/>
      <c r="C75399" s="38"/>
    </row>
    <row r="75400" spans="1:3" ht="15" x14ac:dyDescent="0.25">
      <c r="A75400" s="38"/>
      <c r="B75400" s="38"/>
      <c r="C75400" s="38"/>
    </row>
    <row r="75401" spans="1:3" ht="15" x14ac:dyDescent="0.25">
      <c r="A75401" s="38"/>
      <c r="B75401" s="38"/>
      <c r="C75401" s="38"/>
    </row>
    <row r="75402" spans="1:3" ht="15" x14ac:dyDescent="0.25">
      <c r="A75402" s="38"/>
      <c r="B75402" s="38"/>
      <c r="C75402" s="38"/>
    </row>
    <row r="75403" spans="1:3" ht="15" x14ac:dyDescent="0.25">
      <c r="A75403" s="38"/>
      <c r="B75403" s="38"/>
      <c r="C75403" s="38"/>
    </row>
    <row r="75404" spans="1:3" ht="15" x14ac:dyDescent="0.25">
      <c r="A75404" s="38"/>
      <c r="B75404" s="38"/>
      <c r="C75404" s="38"/>
    </row>
    <row r="75405" spans="1:3" ht="15" x14ac:dyDescent="0.25">
      <c r="A75405" s="38"/>
      <c r="B75405" s="38"/>
      <c r="C75405" s="38"/>
    </row>
    <row r="75406" spans="1:3" ht="15" x14ac:dyDescent="0.25">
      <c r="A75406" s="38"/>
      <c r="B75406" s="38"/>
      <c r="C75406" s="38"/>
    </row>
    <row r="75407" spans="1:3" ht="15" x14ac:dyDescent="0.25">
      <c r="A75407" s="38"/>
      <c r="B75407" s="38"/>
      <c r="C75407" s="38"/>
    </row>
    <row r="75408" spans="1:3" ht="15" x14ac:dyDescent="0.25">
      <c r="A75408" s="38"/>
      <c r="B75408" s="38"/>
      <c r="C75408" s="38"/>
    </row>
    <row r="75409" spans="1:3" ht="15" x14ac:dyDescent="0.25">
      <c r="A75409" s="38"/>
      <c r="B75409" s="38"/>
      <c r="C75409" s="38"/>
    </row>
    <row r="75410" spans="1:3" ht="15" x14ac:dyDescent="0.25">
      <c r="A75410" s="38"/>
      <c r="B75410" s="38"/>
      <c r="C75410" s="38"/>
    </row>
    <row r="75411" spans="1:3" ht="15" x14ac:dyDescent="0.25">
      <c r="A75411" s="38"/>
      <c r="B75411" s="38"/>
      <c r="C75411" s="38"/>
    </row>
    <row r="75412" spans="1:3" ht="15" x14ac:dyDescent="0.25">
      <c r="A75412" s="38"/>
      <c r="B75412" s="38"/>
      <c r="C75412" s="38"/>
    </row>
    <row r="75413" spans="1:3" ht="15" x14ac:dyDescent="0.25">
      <c r="A75413" s="38"/>
      <c r="B75413" s="38"/>
      <c r="C75413" s="38"/>
    </row>
    <row r="75414" spans="1:3" ht="15" x14ac:dyDescent="0.25">
      <c r="A75414" s="38"/>
      <c r="B75414" s="38"/>
      <c r="C75414" s="38"/>
    </row>
    <row r="75415" spans="1:3" ht="15" x14ac:dyDescent="0.25">
      <c r="A75415" s="38"/>
      <c r="B75415" s="38"/>
      <c r="C75415" s="38"/>
    </row>
    <row r="75416" spans="1:3" ht="15" x14ac:dyDescent="0.25">
      <c r="A75416" s="38"/>
      <c r="B75416" s="38"/>
      <c r="C75416" s="38"/>
    </row>
    <row r="75417" spans="1:3" ht="15" x14ac:dyDescent="0.25">
      <c r="A75417" s="38"/>
      <c r="B75417" s="38"/>
      <c r="C75417" s="38"/>
    </row>
    <row r="75418" spans="1:3" ht="15" x14ac:dyDescent="0.25">
      <c r="A75418" s="38"/>
      <c r="B75418" s="38"/>
      <c r="C75418" s="38"/>
    </row>
    <row r="75419" spans="1:3" ht="15" x14ac:dyDescent="0.25">
      <c r="A75419" s="38"/>
      <c r="B75419" s="38"/>
      <c r="C75419" s="38"/>
    </row>
    <row r="75420" spans="1:3" ht="15" x14ac:dyDescent="0.25">
      <c r="A75420" s="38"/>
      <c r="B75420" s="38"/>
      <c r="C75420" s="38"/>
    </row>
    <row r="75421" spans="1:3" ht="15" x14ac:dyDescent="0.25">
      <c r="A75421" s="38"/>
      <c r="B75421" s="38"/>
      <c r="C75421" s="38"/>
    </row>
    <row r="75422" spans="1:3" ht="15" x14ac:dyDescent="0.25">
      <c r="A75422" s="38"/>
      <c r="B75422" s="38"/>
      <c r="C75422" s="38"/>
    </row>
    <row r="75423" spans="1:3" ht="15" x14ac:dyDescent="0.25">
      <c r="A75423" s="38"/>
      <c r="B75423" s="38"/>
      <c r="C75423" s="38"/>
    </row>
    <row r="75424" spans="1:3" ht="15" x14ac:dyDescent="0.25">
      <c r="A75424" s="38"/>
      <c r="B75424" s="38"/>
      <c r="C75424" s="38"/>
    </row>
    <row r="75425" spans="1:3" ht="15" x14ac:dyDescent="0.25">
      <c r="A75425" s="38"/>
      <c r="B75425" s="38"/>
      <c r="C75425" s="38"/>
    </row>
    <row r="75426" spans="1:3" ht="15" x14ac:dyDescent="0.25">
      <c r="A75426" s="38"/>
      <c r="B75426" s="38"/>
      <c r="C75426" s="38"/>
    </row>
    <row r="75427" spans="1:3" ht="15" x14ac:dyDescent="0.25">
      <c r="A75427" s="38"/>
      <c r="B75427" s="38"/>
      <c r="C75427" s="38"/>
    </row>
    <row r="75428" spans="1:3" ht="15" x14ac:dyDescent="0.25">
      <c r="A75428" s="38"/>
      <c r="B75428" s="38"/>
      <c r="C75428" s="38"/>
    </row>
    <row r="75429" spans="1:3" ht="15" x14ac:dyDescent="0.25">
      <c r="A75429" s="38"/>
      <c r="B75429" s="38"/>
      <c r="C75429" s="38"/>
    </row>
    <row r="75430" spans="1:3" ht="15" x14ac:dyDescent="0.25">
      <c r="A75430" s="38"/>
      <c r="B75430" s="38"/>
      <c r="C75430" s="38"/>
    </row>
    <row r="75431" spans="1:3" ht="15" x14ac:dyDescent="0.25">
      <c r="A75431" s="38"/>
      <c r="B75431" s="38"/>
      <c r="C75431" s="38"/>
    </row>
    <row r="75432" spans="1:3" ht="15" x14ac:dyDescent="0.25">
      <c r="A75432" s="38"/>
      <c r="B75432" s="38"/>
      <c r="C75432" s="38"/>
    </row>
    <row r="75433" spans="1:3" ht="15" x14ac:dyDescent="0.25">
      <c r="A75433" s="38"/>
      <c r="B75433" s="38"/>
      <c r="C75433" s="38"/>
    </row>
    <row r="75434" spans="1:3" ht="15" x14ac:dyDescent="0.25">
      <c r="A75434" s="38"/>
      <c r="B75434" s="38"/>
      <c r="C75434" s="38"/>
    </row>
    <row r="75435" spans="1:3" ht="15" x14ac:dyDescent="0.25">
      <c r="A75435" s="38"/>
      <c r="B75435" s="38"/>
      <c r="C75435" s="38"/>
    </row>
    <row r="75436" spans="1:3" ht="15" x14ac:dyDescent="0.25">
      <c r="A75436" s="38"/>
      <c r="B75436" s="38"/>
      <c r="C75436" s="38"/>
    </row>
    <row r="75437" spans="1:3" ht="15" x14ac:dyDescent="0.25">
      <c r="A75437" s="38"/>
      <c r="B75437" s="38"/>
      <c r="C75437" s="38"/>
    </row>
    <row r="75438" spans="1:3" ht="15" x14ac:dyDescent="0.25">
      <c r="A75438" s="38"/>
      <c r="B75438" s="38"/>
      <c r="C75438" s="38"/>
    </row>
    <row r="75439" spans="1:3" ht="15" x14ac:dyDescent="0.25">
      <c r="A75439" s="38"/>
      <c r="B75439" s="38"/>
      <c r="C75439" s="38"/>
    </row>
    <row r="75440" spans="1:3" ht="15" x14ac:dyDescent="0.25">
      <c r="A75440" s="38"/>
      <c r="B75440" s="38"/>
      <c r="C75440" s="38"/>
    </row>
    <row r="75441" spans="1:3" ht="15" x14ac:dyDescent="0.25">
      <c r="A75441" s="38"/>
      <c r="B75441" s="38"/>
      <c r="C75441" s="38"/>
    </row>
    <row r="75442" spans="1:3" ht="15" x14ac:dyDescent="0.25">
      <c r="A75442" s="38"/>
      <c r="B75442" s="38"/>
      <c r="C75442" s="38"/>
    </row>
    <row r="75443" spans="1:3" ht="15" x14ac:dyDescent="0.25">
      <c r="A75443" s="38"/>
      <c r="B75443" s="38"/>
      <c r="C75443" s="38"/>
    </row>
    <row r="75444" spans="1:3" ht="15" x14ac:dyDescent="0.25">
      <c r="A75444" s="38"/>
      <c r="B75444" s="38"/>
      <c r="C75444" s="38"/>
    </row>
    <row r="75445" spans="1:3" ht="15" x14ac:dyDescent="0.25">
      <c r="A75445" s="38"/>
      <c r="B75445" s="38"/>
      <c r="C75445" s="38"/>
    </row>
    <row r="75446" spans="1:3" ht="15" x14ac:dyDescent="0.25">
      <c r="A75446" s="38"/>
      <c r="B75446" s="38"/>
      <c r="C75446" s="38"/>
    </row>
    <row r="75447" spans="1:3" ht="15" x14ac:dyDescent="0.25">
      <c r="A75447" s="38"/>
      <c r="B75447" s="38"/>
      <c r="C75447" s="38"/>
    </row>
    <row r="75448" spans="1:3" ht="15" x14ac:dyDescent="0.25">
      <c r="A75448" s="38"/>
      <c r="B75448" s="38"/>
      <c r="C75448" s="38"/>
    </row>
    <row r="75449" spans="1:3" ht="15" x14ac:dyDescent="0.25">
      <c r="A75449" s="38"/>
      <c r="B75449" s="38"/>
      <c r="C75449" s="38"/>
    </row>
    <row r="75450" spans="1:3" ht="15" x14ac:dyDescent="0.25">
      <c r="A75450" s="38"/>
      <c r="B75450" s="38"/>
      <c r="C75450" s="38"/>
    </row>
    <row r="75451" spans="1:3" ht="15" x14ac:dyDescent="0.25">
      <c r="A75451" s="38"/>
      <c r="B75451" s="38"/>
      <c r="C75451" s="38"/>
    </row>
    <row r="75452" spans="1:3" ht="15" x14ac:dyDescent="0.25">
      <c r="A75452" s="38"/>
      <c r="B75452" s="38"/>
      <c r="C75452" s="38"/>
    </row>
    <row r="75453" spans="1:3" ht="15" x14ac:dyDescent="0.25">
      <c r="A75453" s="38"/>
      <c r="B75453" s="38"/>
      <c r="C75453" s="38"/>
    </row>
    <row r="75454" spans="1:3" ht="15" x14ac:dyDescent="0.25">
      <c r="A75454" s="38"/>
      <c r="B75454" s="38"/>
      <c r="C75454" s="38"/>
    </row>
    <row r="75455" spans="1:3" ht="15" x14ac:dyDescent="0.25">
      <c r="A75455" s="38"/>
      <c r="B75455" s="38"/>
      <c r="C75455" s="38"/>
    </row>
    <row r="75456" spans="1:3" ht="15" x14ac:dyDescent="0.25">
      <c r="A75456" s="38"/>
      <c r="B75456" s="38"/>
      <c r="C75456" s="38"/>
    </row>
    <row r="75457" spans="1:3" ht="15" x14ac:dyDescent="0.25">
      <c r="A75457" s="38"/>
      <c r="B75457" s="38"/>
      <c r="C75457" s="38"/>
    </row>
    <row r="75458" spans="1:3" ht="15" x14ac:dyDescent="0.25">
      <c r="A75458" s="38"/>
      <c r="B75458" s="38"/>
      <c r="C75458" s="38"/>
    </row>
    <row r="75459" spans="1:3" ht="15" x14ac:dyDescent="0.25">
      <c r="A75459" s="38"/>
      <c r="B75459" s="38"/>
      <c r="C75459" s="38"/>
    </row>
    <row r="75460" spans="1:3" ht="15" x14ac:dyDescent="0.25">
      <c r="A75460" s="38"/>
      <c r="B75460" s="38"/>
      <c r="C75460" s="38"/>
    </row>
    <row r="75461" spans="1:3" ht="15" x14ac:dyDescent="0.25">
      <c r="A75461" s="38"/>
      <c r="B75461" s="38"/>
      <c r="C75461" s="38"/>
    </row>
    <row r="75462" spans="1:3" ht="15" x14ac:dyDescent="0.25">
      <c r="A75462" s="38"/>
      <c r="B75462" s="38"/>
      <c r="C75462" s="38"/>
    </row>
    <row r="75463" spans="1:3" ht="15" x14ac:dyDescent="0.25">
      <c r="A75463" s="38"/>
      <c r="B75463" s="38"/>
      <c r="C75463" s="38"/>
    </row>
    <row r="75464" spans="1:3" ht="15" x14ac:dyDescent="0.25">
      <c r="A75464" s="38"/>
      <c r="B75464" s="38"/>
      <c r="C75464" s="38"/>
    </row>
    <row r="75465" spans="1:3" ht="15" x14ac:dyDescent="0.25">
      <c r="A75465" s="38"/>
      <c r="B75465" s="38"/>
      <c r="C75465" s="38"/>
    </row>
    <row r="75466" spans="1:3" ht="15" x14ac:dyDescent="0.25">
      <c r="A75466" s="38"/>
      <c r="B75466" s="38"/>
      <c r="C75466" s="38"/>
    </row>
    <row r="75467" spans="1:3" ht="15" x14ac:dyDescent="0.25">
      <c r="A75467" s="38"/>
      <c r="B75467" s="38"/>
      <c r="C75467" s="38"/>
    </row>
    <row r="75468" spans="1:3" ht="15" x14ac:dyDescent="0.25">
      <c r="A75468" s="38"/>
      <c r="B75468" s="38"/>
      <c r="C75468" s="38"/>
    </row>
    <row r="75469" spans="1:3" ht="15" x14ac:dyDescent="0.25">
      <c r="A75469" s="38"/>
      <c r="B75469" s="38"/>
      <c r="C75469" s="38"/>
    </row>
    <row r="75470" spans="1:3" ht="15" x14ac:dyDescent="0.25">
      <c r="A75470" s="38"/>
      <c r="B75470" s="38"/>
      <c r="C75470" s="38"/>
    </row>
    <row r="75471" spans="1:3" ht="15" x14ac:dyDescent="0.25">
      <c r="A75471" s="38"/>
      <c r="B75471" s="38"/>
      <c r="C75471" s="38"/>
    </row>
    <row r="75472" spans="1:3" ht="15" x14ac:dyDescent="0.25">
      <c r="A75472" s="38"/>
      <c r="B75472" s="38"/>
      <c r="C75472" s="38"/>
    </row>
    <row r="75473" spans="1:3" ht="15" x14ac:dyDescent="0.25">
      <c r="A75473" s="38"/>
      <c r="B75473" s="38"/>
      <c r="C75473" s="38"/>
    </row>
    <row r="75474" spans="1:3" ht="15" x14ac:dyDescent="0.25">
      <c r="A75474" s="38"/>
      <c r="B75474" s="38"/>
      <c r="C75474" s="38"/>
    </row>
    <row r="75475" spans="1:3" ht="15" x14ac:dyDescent="0.25">
      <c r="A75475" s="38"/>
      <c r="B75475" s="38"/>
      <c r="C75475" s="38"/>
    </row>
    <row r="75476" spans="1:3" ht="15" x14ac:dyDescent="0.25">
      <c r="A75476" s="38"/>
      <c r="B75476" s="38"/>
      <c r="C75476" s="38"/>
    </row>
    <row r="75477" spans="1:3" ht="15" x14ac:dyDescent="0.25">
      <c r="A75477" s="38"/>
      <c r="B75477" s="38"/>
      <c r="C75477" s="38"/>
    </row>
    <row r="75478" spans="1:3" ht="15" x14ac:dyDescent="0.25">
      <c r="A75478" s="38"/>
      <c r="B75478" s="38"/>
      <c r="C75478" s="38"/>
    </row>
    <row r="75479" spans="1:3" ht="15" x14ac:dyDescent="0.25">
      <c r="A75479" s="38"/>
      <c r="B75479" s="38"/>
      <c r="C75479" s="38"/>
    </row>
    <row r="75480" spans="1:3" ht="15" x14ac:dyDescent="0.25">
      <c r="A75480" s="38"/>
      <c r="B75480" s="38"/>
      <c r="C75480" s="38"/>
    </row>
    <row r="75481" spans="1:3" ht="15" x14ac:dyDescent="0.25">
      <c r="A75481" s="38"/>
      <c r="B75481" s="38"/>
      <c r="C75481" s="38"/>
    </row>
    <row r="75482" spans="1:3" ht="15" x14ac:dyDescent="0.25">
      <c r="A75482" s="38"/>
      <c r="B75482" s="38"/>
      <c r="C75482" s="38"/>
    </row>
    <row r="75483" spans="1:3" ht="15" x14ac:dyDescent="0.25">
      <c r="A75483" s="38"/>
      <c r="B75483" s="38"/>
      <c r="C75483" s="38"/>
    </row>
    <row r="75484" spans="1:3" ht="15" x14ac:dyDescent="0.25">
      <c r="A75484" s="38"/>
      <c r="B75484" s="38"/>
      <c r="C75484" s="38"/>
    </row>
    <row r="75485" spans="1:3" ht="15" x14ac:dyDescent="0.25">
      <c r="A75485" s="38"/>
      <c r="B75485" s="38"/>
      <c r="C75485" s="38"/>
    </row>
    <row r="75486" spans="1:3" ht="15" x14ac:dyDescent="0.25">
      <c r="A75486" s="38"/>
      <c r="B75486" s="38"/>
      <c r="C75486" s="38"/>
    </row>
    <row r="75487" spans="1:3" ht="15" x14ac:dyDescent="0.25">
      <c r="A75487" s="38"/>
      <c r="B75487" s="38"/>
      <c r="C75487" s="38"/>
    </row>
    <row r="75488" spans="1:3" ht="15" x14ac:dyDescent="0.25">
      <c r="A75488" s="38"/>
      <c r="B75488" s="38"/>
      <c r="C75488" s="38"/>
    </row>
    <row r="75489" spans="1:3" ht="15" x14ac:dyDescent="0.25">
      <c r="A75489" s="38"/>
      <c r="B75489" s="38"/>
      <c r="C75489" s="38"/>
    </row>
    <row r="75490" spans="1:3" ht="15" x14ac:dyDescent="0.25">
      <c r="A75490" s="38"/>
      <c r="B75490" s="38"/>
      <c r="C75490" s="38"/>
    </row>
    <row r="75491" spans="1:3" ht="15" x14ac:dyDescent="0.25">
      <c r="A75491" s="38"/>
      <c r="B75491" s="38"/>
      <c r="C75491" s="38"/>
    </row>
    <row r="75492" spans="1:3" ht="15" x14ac:dyDescent="0.25">
      <c r="A75492" s="38"/>
      <c r="B75492" s="38"/>
      <c r="C75492" s="38"/>
    </row>
    <row r="75493" spans="1:3" ht="15" x14ac:dyDescent="0.25">
      <c r="A75493" s="38"/>
      <c r="B75493" s="38"/>
      <c r="C75493" s="38"/>
    </row>
    <row r="75494" spans="1:3" ht="15" x14ac:dyDescent="0.25">
      <c r="A75494" s="38"/>
      <c r="B75494" s="38"/>
      <c r="C75494" s="38"/>
    </row>
    <row r="75495" spans="1:3" ht="15" x14ac:dyDescent="0.25">
      <c r="A75495" s="38"/>
      <c r="B75495" s="38"/>
      <c r="C75495" s="38"/>
    </row>
    <row r="75496" spans="1:3" ht="15" x14ac:dyDescent="0.25">
      <c r="A75496" s="38"/>
      <c r="B75496" s="38"/>
      <c r="C75496" s="38"/>
    </row>
    <row r="75497" spans="1:3" ht="15" x14ac:dyDescent="0.25">
      <c r="A75497" s="38"/>
      <c r="B75497" s="38"/>
      <c r="C75497" s="38"/>
    </row>
    <row r="75498" spans="1:3" ht="15" x14ac:dyDescent="0.25">
      <c r="A75498" s="38"/>
      <c r="B75498" s="38"/>
      <c r="C75498" s="38"/>
    </row>
    <row r="75499" spans="1:3" ht="15" x14ac:dyDescent="0.25">
      <c r="A75499" s="38"/>
      <c r="B75499" s="38"/>
      <c r="C75499" s="38"/>
    </row>
    <row r="75500" spans="1:3" ht="15" x14ac:dyDescent="0.25">
      <c r="A75500" s="38"/>
      <c r="B75500" s="38"/>
      <c r="C75500" s="38"/>
    </row>
    <row r="75501" spans="1:3" ht="15" x14ac:dyDescent="0.25">
      <c r="A75501" s="38"/>
      <c r="B75501" s="38"/>
      <c r="C75501" s="38"/>
    </row>
    <row r="75502" spans="1:3" ht="15" x14ac:dyDescent="0.25">
      <c r="A75502" s="38"/>
      <c r="B75502" s="38"/>
      <c r="C75502" s="38"/>
    </row>
    <row r="75503" spans="1:3" ht="15" x14ac:dyDescent="0.25">
      <c r="A75503" s="38"/>
      <c r="B75503" s="38"/>
      <c r="C75503" s="38"/>
    </row>
    <row r="75504" spans="1:3" ht="15" x14ac:dyDescent="0.25">
      <c r="A75504" s="38"/>
      <c r="B75504" s="38"/>
      <c r="C75504" s="38"/>
    </row>
    <row r="75505" spans="1:3" ht="15" x14ac:dyDescent="0.25">
      <c r="A75505" s="38"/>
      <c r="B75505" s="38"/>
      <c r="C75505" s="38"/>
    </row>
    <row r="75506" spans="1:3" ht="15" x14ac:dyDescent="0.25">
      <c r="A75506" s="38"/>
      <c r="B75506" s="38"/>
      <c r="C75506" s="38"/>
    </row>
    <row r="75507" spans="1:3" ht="15" x14ac:dyDescent="0.25">
      <c r="A75507" s="38"/>
      <c r="B75507" s="38"/>
      <c r="C75507" s="38"/>
    </row>
    <row r="75508" spans="1:3" ht="15" x14ac:dyDescent="0.25">
      <c r="A75508" s="38"/>
      <c r="B75508" s="38"/>
      <c r="C75508" s="38"/>
    </row>
    <row r="75509" spans="1:3" ht="15" x14ac:dyDescent="0.25">
      <c r="A75509" s="38"/>
      <c r="B75509" s="38"/>
      <c r="C75509" s="38"/>
    </row>
    <row r="75510" spans="1:3" ht="15" x14ac:dyDescent="0.25">
      <c r="A75510" s="38"/>
      <c r="B75510" s="38"/>
      <c r="C75510" s="38"/>
    </row>
    <row r="75511" spans="1:3" ht="15" x14ac:dyDescent="0.25">
      <c r="A75511" s="38"/>
      <c r="B75511" s="38"/>
      <c r="C75511" s="38"/>
    </row>
    <row r="75512" spans="1:3" ht="15" x14ac:dyDescent="0.25">
      <c r="A75512" s="38"/>
      <c r="B75512" s="38"/>
      <c r="C75512" s="38"/>
    </row>
    <row r="75513" spans="1:3" ht="15" x14ac:dyDescent="0.25">
      <c r="A75513" s="38"/>
      <c r="B75513" s="38"/>
      <c r="C75513" s="38"/>
    </row>
    <row r="75514" spans="1:3" ht="15" x14ac:dyDescent="0.25">
      <c r="A75514" s="38"/>
      <c r="B75514" s="38"/>
      <c r="C75514" s="38"/>
    </row>
    <row r="75515" spans="1:3" ht="15" x14ac:dyDescent="0.25">
      <c r="A75515" s="38"/>
      <c r="B75515" s="38"/>
      <c r="C75515" s="38"/>
    </row>
    <row r="75516" spans="1:3" ht="15" x14ac:dyDescent="0.25">
      <c r="A75516" s="38"/>
      <c r="B75516" s="38"/>
      <c r="C75516" s="38"/>
    </row>
    <row r="75517" spans="1:3" ht="15" x14ac:dyDescent="0.25">
      <c r="A75517" s="38"/>
      <c r="B75517" s="38"/>
      <c r="C75517" s="38"/>
    </row>
    <row r="75518" spans="1:3" ht="15" x14ac:dyDescent="0.25">
      <c r="A75518" s="38"/>
      <c r="B75518" s="38"/>
      <c r="C75518" s="38"/>
    </row>
    <row r="75519" spans="1:3" ht="15" x14ac:dyDescent="0.25">
      <c r="A75519" s="38"/>
      <c r="B75519" s="38"/>
      <c r="C75519" s="38"/>
    </row>
    <row r="75520" spans="1:3" ht="15" x14ac:dyDescent="0.25">
      <c r="A75520" s="38"/>
      <c r="B75520" s="38"/>
      <c r="C75520" s="38"/>
    </row>
    <row r="75521" spans="1:3" ht="15" x14ac:dyDescent="0.25">
      <c r="A75521" s="38"/>
      <c r="B75521" s="38"/>
      <c r="C75521" s="38"/>
    </row>
    <row r="75522" spans="1:3" ht="15" x14ac:dyDescent="0.25">
      <c r="A75522" s="38"/>
      <c r="B75522" s="38"/>
      <c r="C75522" s="38"/>
    </row>
    <row r="75523" spans="1:3" ht="15" x14ac:dyDescent="0.25">
      <c r="A75523" s="38"/>
      <c r="B75523" s="38"/>
      <c r="C75523" s="38"/>
    </row>
    <row r="75524" spans="1:3" ht="15" x14ac:dyDescent="0.25">
      <c r="A75524" s="38"/>
      <c r="B75524" s="38"/>
      <c r="C75524" s="38"/>
    </row>
    <row r="75525" spans="1:3" ht="15" x14ac:dyDescent="0.25">
      <c r="A75525" s="38"/>
      <c r="B75525" s="38"/>
      <c r="C75525" s="38"/>
    </row>
    <row r="75526" spans="1:3" ht="15" x14ac:dyDescent="0.25">
      <c r="A75526" s="38"/>
      <c r="B75526" s="38"/>
      <c r="C75526" s="38"/>
    </row>
    <row r="75527" spans="1:3" ht="15" x14ac:dyDescent="0.25">
      <c r="A75527" s="38"/>
      <c r="B75527" s="38"/>
      <c r="C75527" s="38"/>
    </row>
    <row r="75528" spans="1:3" ht="15" x14ac:dyDescent="0.25">
      <c r="A75528" s="38"/>
      <c r="B75528" s="38"/>
      <c r="C75528" s="38"/>
    </row>
    <row r="75529" spans="1:3" ht="15" x14ac:dyDescent="0.25">
      <c r="A75529" s="38"/>
      <c r="B75529" s="38"/>
      <c r="C75529" s="38"/>
    </row>
    <row r="75530" spans="1:3" ht="15" x14ac:dyDescent="0.25">
      <c r="A75530" s="38"/>
      <c r="B75530" s="38"/>
      <c r="C75530" s="38"/>
    </row>
    <row r="75531" spans="1:3" ht="15" x14ac:dyDescent="0.25">
      <c r="A75531" s="38"/>
      <c r="B75531" s="38"/>
      <c r="C75531" s="38"/>
    </row>
    <row r="75532" spans="1:3" ht="15" x14ac:dyDescent="0.25">
      <c r="A75532" s="38"/>
      <c r="B75532" s="38"/>
      <c r="C75532" s="38"/>
    </row>
    <row r="75533" spans="1:3" ht="15" x14ac:dyDescent="0.25">
      <c r="A75533" s="38"/>
      <c r="B75533" s="38"/>
      <c r="C75533" s="38"/>
    </row>
    <row r="75534" spans="1:3" ht="15" x14ac:dyDescent="0.25">
      <c r="A75534" s="38"/>
      <c r="B75534" s="38"/>
      <c r="C75534" s="38"/>
    </row>
    <row r="75535" spans="1:3" ht="15" x14ac:dyDescent="0.25">
      <c r="A75535" s="38"/>
      <c r="B75535" s="38"/>
      <c r="C75535" s="38"/>
    </row>
    <row r="75536" spans="1:3" ht="15" x14ac:dyDescent="0.25">
      <c r="A75536" s="38"/>
      <c r="B75536" s="38"/>
      <c r="C75536" s="38"/>
    </row>
    <row r="75537" spans="1:3" ht="15" x14ac:dyDescent="0.25">
      <c r="A75537" s="38"/>
      <c r="B75537" s="38"/>
      <c r="C75537" s="38"/>
    </row>
    <row r="75538" spans="1:3" ht="15" x14ac:dyDescent="0.25">
      <c r="A75538" s="38"/>
      <c r="B75538" s="38"/>
      <c r="C75538" s="38"/>
    </row>
    <row r="75539" spans="1:3" ht="15" x14ac:dyDescent="0.25">
      <c r="A75539" s="38"/>
      <c r="B75539" s="38"/>
      <c r="C75539" s="38"/>
    </row>
    <row r="75540" spans="1:3" ht="15" x14ac:dyDescent="0.25">
      <c r="A75540" s="38"/>
      <c r="B75540" s="38"/>
      <c r="C75540" s="38"/>
    </row>
    <row r="75541" spans="1:3" ht="15" x14ac:dyDescent="0.25">
      <c r="A75541" s="38"/>
      <c r="B75541" s="38"/>
      <c r="C75541" s="38"/>
    </row>
    <row r="75542" spans="1:3" ht="15" x14ac:dyDescent="0.25">
      <c r="A75542" s="38"/>
      <c r="B75542" s="38"/>
      <c r="C75542" s="38"/>
    </row>
    <row r="75543" spans="1:3" ht="15" x14ac:dyDescent="0.25">
      <c r="A75543" s="38"/>
      <c r="B75543" s="38"/>
      <c r="C75543" s="38"/>
    </row>
    <row r="75544" spans="1:3" ht="15" x14ac:dyDescent="0.25">
      <c r="A75544" s="38"/>
      <c r="B75544" s="38"/>
      <c r="C75544" s="38"/>
    </row>
    <row r="75545" spans="1:3" ht="15" x14ac:dyDescent="0.25">
      <c r="A75545" s="38"/>
      <c r="B75545" s="38"/>
      <c r="C75545" s="38"/>
    </row>
    <row r="75546" spans="1:3" ht="15" x14ac:dyDescent="0.25">
      <c r="A75546" s="38"/>
      <c r="B75546" s="38"/>
      <c r="C75546" s="38"/>
    </row>
    <row r="75547" spans="1:3" ht="15" x14ac:dyDescent="0.25">
      <c r="A75547" s="38"/>
      <c r="B75547" s="38"/>
      <c r="C75547" s="38"/>
    </row>
    <row r="75548" spans="1:3" ht="15" x14ac:dyDescent="0.25">
      <c r="A75548" s="38"/>
      <c r="B75548" s="38"/>
      <c r="C75548" s="38"/>
    </row>
    <row r="75549" spans="1:3" ht="15" x14ac:dyDescent="0.25">
      <c r="A75549" s="38"/>
      <c r="B75549" s="38"/>
      <c r="C75549" s="38"/>
    </row>
    <row r="75550" spans="1:3" ht="15" x14ac:dyDescent="0.25">
      <c r="A75550" s="38"/>
      <c r="B75550" s="38"/>
      <c r="C75550" s="38"/>
    </row>
    <row r="75551" spans="1:3" ht="15" x14ac:dyDescent="0.25">
      <c r="A75551" s="38"/>
      <c r="B75551" s="38"/>
      <c r="C75551" s="38"/>
    </row>
    <row r="75552" spans="1:3" ht="15" x14ac:dyDescent="0.25">
      <c r="A75552" s="38"/>
      <c r="B75552" s="38"/>
      <c r="C75552" s="38"/>
    </row>
    <row r="75553" spans="1:3" ht="15" x14ac:dyDescent="0.25">
      <c r="A75553" s="38"/>
      <c r="B75553" s="38"/>
      <c r="C75553" s="38"/>
    </row>
    <row r="75554" spans="1:3" ht="15" x14ac:dyDescent="0.25">
      <c r="A75554" s="38"/>
      <c r="B75554" s="38"/>
      <c r="C75554" s="38"/>
    </row>
    <row r="75555" spans="1:3" ht="15" x14ac:dyDescent="0.25">
      <c r="A75555" s="38"/>
      <c r="B75555" s="38"/>
      <c r="C75555" s="38"/>
    </row>
    <row r="75556" spans="1:3" ht="15" x14ac:dyDescent="0.25">
      <c r="A75556" s="38"/>
      <c r="B75556" s="38"/>
      <c r="C75556" s="38"/>
    </row>
    <row r="75557" spans="1:3" ht="15" x14ac:dyDescent="0.25">
      <c r="A75557" s="38"/>
      <c r="B75557" s="38"/>
      <c r="C75557" s="38"/>
    </row>
    <row r="75558" spans="1:3" ht="15" x14ac:dyDescent="0.25">
      <c r="A75558" s="38"/>
      <c r="B75558" s="38"/>
      <c r="C75558" s="38"/>
    </row>
    <row r="75559" spans="1:3" ht="15" x14ac:dyDescent="0.25">
      <c r="A75559" s="38"/>
      <c r="B75559" s="38"/>
      <c r="C75559" s="38"/>
    </row>
    <row r="75560" spans="1:3" ht="15" x14ac:dyDescent="0.25">
      <c r="A75560" s="38"/>
      <c r="B75560" s="38"/>
      <c r="C75560" s="38"/>
    </row>
    <row r="75561" spans="1:3" ht="15" x14ac:dyDescent="0.25">
      <c r="A75561" s="38"/>
      <c r="B75561" s="38"/>
      <c r="C75561" s="38"/>
    </row>
    <row r="75562" spans="1:3" ht="15" x14ac:dyDescent="0.25">
      <c r="A75562" s="38"/>
      <c r="B75562" s="38"/>
      <c r="C75562" s="38"/>
    </row>
    <row r="75563" spans="1:3" ht="15" x14ac:dyDescent="0.25">
      <c r="A75563" s="38"/>
      <c r="B75563" s="38"/>
      <c r="C75563" s="38"/>
    </row>
    <row r="75564" spans="1:3" ht="15" x14ac:dyDescent="0.25">
      <c r="A75564" s="38"/>
      <c r="B75564" s="38"/>
      <c r="C75564" s="38"/>
    </row>
    <row r="75565" spans="1:3" ht="15" x14ac:dyDescent="0.25">
      <c r="A75565" s="38"/>
      <c r="B75565" s="38"/>
      <c r="C75565" s="38"/>
    </row>
    <row r="75566" spans="1:3" ht="15" x14ac:dyDescent="0.25">
      <c r="A75566" s="38"/>
      <c r="B75566" s="38"/>
      <c r="C75566" s="38"/>
    </row>
    <row r="75567" spans="1:3" ht="15" x14ac:dyDescent="0.25">
      <c r="A75567" s="38"/>
      <c r="B75567" s="38"/>
      <c r="C75567" s="38"/>
    </row>
    <row r="75568" spans="1:3" ht="15" x14ac:dyDescent="0.25">
      <c r="A75568" s="38"/>
      <c r="B75568" s="38"/>
      <c r="C75568" s="38"/>
    </row>
    <row r="75569" spans="1:3" ht="15" x14ac:dyDescent="0.25">
      <c r="A75569" s="38"/>
      <c r="B75569" s="38"/>
      <c r="C75569" s="38"/>
    </row>
    <row r="75570" spans="1:3" ht="15" x14ac:dyDescent="0.25">
      <c r="A75570" s="38"/>
      <c r="B75570" s="38"/>
      <c r="C75570" s="38"/>
    </row>
    <row r="75571" spans="1:3" ht="15" x14ac:dyDescent="0.25">
      <c r="A75571" s="38"/>
      <c r="B75571" s="38"/>
      <c r="C75571" s="38"/>
    </row>
    <row r="75572" spans="1:3" ht="15" x14ac:dyDescent="0.25">
      <c r="A75572" s="38"/>
      <c r="B75572" s="38"/>
      <c r="C75572" s="38"/>
    </row>
    <row r="75573" spans="1:3" ht="15" x14ac:dyDescent="0.25">
      <c r="A75573" s="38"/>
      <c r="B75573" s="38"/>
      <c r="C75573" s="38"/>
    </row>
    <row r="75574" spans="1:3" ht="15" x14ac:dyDescent="0.25">
      <c r="A75574" s="38"/>
      <c r="B75574" s="38"/>
      <c r="C75574" s="38"/>
    </row>
    <row r="75575" spans="1:3" ht="15" x14ac:dyDescent="0.25">
      <c r="A75575" s="38"/>
      <c r="B75575" s="38"/>
      <c r="C75575" s="38"/>
    </row>
    <row r="75576" spans="1:3" ht="15" x14ac:dyDescent="0.25">
      <c r="A75576" s="38"/>
      <c r="B75576" s="38"/>
      <c r="C75576" s="38"/>
    </row>
    <row r="75577" spans="1:3" ht="15" x14ac:dyDescent="0.25">
      <c r="A75577" s="38"/>
      <c r="B75577" s="38"/>
      <c r="C75577" s="38"/>
    </row>
    <row r="75578" spans="1:3" ht="15" x14ac:dyDescent="0.25">
      <c r="A75578" s="38"/>
      <c r="B75578" s="38"/>
      <c r="C75578" s="38"/>
    </row>
    <row r="75579" spans="1:3" ht="15" x14ac:dyDescent="0.25">
      <c r="A75579" s="38"/>
      <c r="B75579" s="38"/>
      <c r="C75579" s="38"/>
    </row>
    <row r="75580" spans="1:3" ht="15" x14ac:dyDescent="0.25">
      <c r="A75580" s="38"/>
      <c r="B75580" s="38"/>
      <c r="C75580" s="38"/>
    </row>
    <row r="75581" spans="1:3" ht="15" x14ac:dyDescent="0.25">
      <c r="A75581" s="38"/>
      <c r="B75581" s="38"/>
      <c r="C75581" s="38"/>
    </row>
    <row r="75582" spans="1:3" ht="15" x14ac:dyDescent="0.25">
      <c r="A75582" s="38"/>
      <c r="B75582" s="38"/>
      <c r="C75582" s="38"/>
    </row>
    <row r="75583" spans="1:3" ht="15" x14ac:dyDescent="0.25">
      <c r="A75583" s="38"/>
      <c r="B75583" s="38"/>
      <c r="C75583" s="38"/>
    </row>
    <row r="75584" spans="1:3" ht="15" x14ac:dyDescent="0.25">
      <c r="A75584" s="38"/>
      <c r="B75584" s="38"/>
      <c r="C75584" s="38"/>
    </row>
    <row r="75585" spans="1:3" ht="15" x14ac:dyDescent="0.25">
      <c r="A75585" s="38"/>
      <c r="B75585" s="38"/>
      <c r="C75585" s="38"/>
    </row>
    <row r="75586" spans="1:3" ht="15" x14ac:dyDescent="0.25">
      <c r="A75586" s="38"/>
      <c r="B75586" s="38"/>
      <c r="C75586" s="38"/>
    </row>
    <row r="75587" spans="1:3" ht="15" x14ac:dyDescent="0.25">
      <c r="A75587" s="38"/>
      <c r="B75587" s="38"/>
      <c r="C75587" s="38"/>
    </row>
    <row r="75588" spans="1:3" ht="15" x14ac:dyDescent="0.25">
      <c r="A75588" s="38"/>
      <c r="B75588" s="38"/>
      <c r="C75588" s="38"/>
    </row>
    <row r="75589" spans="1:3" ht="15" x14ac:dyDescent="0.25">
      <c r="A75589" s="38"/>
      <c r="B75589" s="38"/>
      <c r="C75589" s="38"/>
    </row>
    <row r="75590" spans="1:3" ht="15" x14ac:dyDescent="0.25">
      <c r="A75590" s="38"/>
      <c r="B75590" s="38"/>
      <c r="C75590" s="38"/>
    </row>
    <row r="75591" spans="1:3" ht="15" x14ac:dyDescent="0.25">
      <c r="A75591" s="38"/>
      <c r="B75591" s="38"/>
      <c r="C75591" s="38"/>
    </row>
    <row r="75592" spans="1:3" ht="15" x14ac:dyDescent="0.25">
      <c r="A75592" s="38"/>
      <c r="B75592" s="38"/>
      <c r="C75592" s="38"/>
    </row>
    <row r="75593" spans="1:3" ht="15" x14ac:dyDescent="0.25">
      <c r="A75593" s="38"/>
      <c r="B75593" s="38"/>
      <c r="C75593" s="38"/>
    </row>
    <row r="75594" spans="1:3" ht="15" x14ac:dyDescent="0.25">
      <c r="A75594" s="38"/>
      <c r="B75594" s="38"/>
      <c r="C75594" s="38"/>
    </row>
    <row r="75595" spans="1:3" ht="15" x14ac:dyDescent="0.25">
      <c r="A75595" s="38"/>
      <c r="B75595" s="38"/>
      <c r="C75595" s="38"/>
    </row>
    <row r="75596" spans="1:3" ht="15" x14ac:dyDescent="0.25">
      <c r="A75596" s="38"/>
      <c r="B75596" s="38"/>
      <c r="C75596" s="38"/>
    </row>
    <row r="75597" spans="1:3" ht="15" x14ac:dyDescent="0.25">
      <c r="A75597" s="38"/>
      <c r="B75597" s="38"/>
      <c r="C75597" s="38"/>
    </row>
    <row r="75598" spans="1:3" ht="15" x14ac:dyDescent="0.25">
      <c r="A75598" s="38"/>
      <c r="B75598" s="38"/>
      <c r="C75598" s="38"/>
    </row>
    <row r="75599" spans="1:3" ht="15" x14ac:dyDescent="0.25">
      <c r="A75599" s="38"/>
      <c r="B75599" s="38"/>
      <c r="C75599" s="38"/>
    </row>
    <row r="75600" spans="1:3" ht="15" x14ac:dyDescent="0.25">
      <c r="A75600" s="38"/>
      <c r="B75600" s="38"/>
      <c r="C75600" s="38"/>
    </row>
    <row r="75601" spans="1:3" ht="15" x14ac:dyDescent="0.25">
      <c r="A75601" s="38"/>
      <c r="B75601" s="38"/>
      <c r="C75601" s="38"/>
    </row>
    <row r="75602" spans="1:3" ht="15" x14ac:dyDescent="0.25">
      <c r="A75602" s="38"/>
      <c r="B75602" s="38"/>
      <c r="C75602" s="38"/>
    </row>
    <row r="75603" spans="1:3" ht="15" x14ac:dyDescent="0.25">
      <c r="A75603" s="38"/>
      <c r="B75603" s="38"/>
      <c r="C75603" s="38"/>
    </row>
    <row r="75604" spans="1:3" ht="15" x14ac:dyDescent="0.25">
      <c r="A75604" s="38"/>
      <c r="B75604" s="38"/>
      <c r="C75604" s="38"/>
    </row>
    <row r="75605" spans="1:3" ht="15" x14ac:dyDescent="0.25">
      <c r="A75605" s="38"/>
      <c r="B75605" s="38"/>
      <c r="C75605" s="38"/>
    </row>
    <row r="75606" spans="1:3" ht="15" x14ac:dyDescent="0.25">
      <c r="A75606" s="38"/>
      <c r="B75606" s="38"/>
      <c r="C75606" s="38"/>
    </row>
    <row r="75607" spans="1:3" ht="15" x14ac:dyDescent="0.25">
      <c r="A75607" s="38"/>
      <c r="B75607" s="38"/>
      <c r="C75607" s="38"/>
    </row>
    <row r="75608" spans="1:3" ht="15" x14ac:dyDescent="0.25">
      <c r="A75608" s="38"/>
      <c r="B75608" s="38"/>
      <c r="C75608" s="38"/>
    </row>
    <row r="75609" spans="1:3" ht="15" x14ac:dyDescent="0.25">
      <c r="A75609" s="38"/>
      <c r="B75609" s="38"/>
      <c r="C75609" s="38"/>
    </row>
    <row r="75610" spans="1:3" ht="15" x14ac:dyDescent="0.25">
      <c r="A75610" s="38"/>
      <c r="B75610" s="38"/>
      <c r="C75610" s="38"/>
    </row>
    <row r="75611" spans="1:3" ht="15" x14ac:dyDescent="0.25">
      <c r="A75611" s="38"/>
      <c r="B75611" s="38"/>
      <c r="C75611" s="38"/>
    </row>
    <row r="75612" spans="1:3" ht="15" x14ac:dyDescent="0.25">
      <c r="A75612" s="38"/>
      <c r="B75612" s="38"/>
      <c r="C75612" s="38"/>
    </row>
    <row r="75613" spans="1:3" ht="15" x14ac:dyDescent="0.25">
      <c r="A75613" s="38"/>
      <c r="B75613" s="38"/>
      <c r="C75613" s="38"/>
    </row>
    <row r="75614" spans="1:3" ht="15" x14ac:dyDescent="0.25">
      <c r="A75614" s="38"/>
      <c r="B75614" s="38"/>
      <c r="C75614" s="38"/>
    </row>
    <row r="75615" spans="1:3" ht="15" x14ac:dyDescent="0.25">
      <c r="A75615" s="38"/>
      <c r="B75615" s="38"/>
      <c r="C75615" s="38"/>
    </row>
    <row r="75616" spans="1:3" ht="15" x14ac:dyDescent="0.25">
      <c r="A75616" s="38"/>
      <c r="B75616" s="38"/>
      <c r="C75616" s="38"/>
    </row>
    <row r="75617" spans="1:3" ht="15" x14ac:dyDescent="0.25">
      <c r="A75617" s="38"/>
      <c r="B75617" s="38"/>
      <c r="C75617" s="38"/>
    </row>
    <row r="75618" spans="1:3" ht="15" x14ac:dyDescent="0.25">
      <c r="A75618" s="38"/>
      <c r="B75618" s="38"/>
      <c r="C75618" s="38"/>
    </row>
    <row r="75619" spans="1:3" ht="15" x14ac:dyDescent="0.25">
      <c r="A75619" s="38"/>
      <c r="B75619" s="38"/>
      <c r="C75619" s="38"/>
    </row>
    <row r="75620" spans="1:3" ht="15" x14ac:dyDescent="0.25">
      <c r="A75620" s="38"/>
      <c r="B75620" s="38"/>
      <c r="C75620" s="38"/>
    </row>
    <row r="75621" spans="1:3" ht="15" x14ac:dyDescent="0.25">
      <c r="A75621" s="38"/>
      <c r="B75621" s="38"/>
      <c r="C75621" s="38"/>
    </row>
    <row r="75622" spans="1:3" ht="15" x14ac:dyDescent="0.25">
      <c r="A75622" s="38"/>
      <c r="B75622" s="38"/>
      <c r="C75622" s="38"/>
    </row>
    <row r="75623" spans="1:3" ht="15" x14ac:dyDescent="0.25">
      <c r="A75623" s="38"/>
      <c r="B75623" s="38"/>
      <c r="C75623" s="38"/>
    </row>
    <row r="75624" spans="1:3" ht="15" x14ac:dyDescent="0.25">
      <c r="A75624" s="38"/>
      <c r="B75624" s="38"/>
      <c r="C75624" s="38"/>
    </row>
    <row r="75625" spans="1:3" ht="15" x14ac:dyDescent="0.25">
      <c r="A75625" s="38"/>
      <c r="B75625" s="38"/>
      <c r="C75625" s="38"/>
    </row>
    <row r="75626" spans="1:3" ht="15" x14ac:dyDescent="0.25">
      <c r="A75626" s="38"/>
      <c r="B75626" s="38"/>
      <c r="C75626" s="38"/>
    </row>
    <row r="75627" spans="1:3" ht="15" x14ac:dyDescent="0.25">
      <c r="A75627" s="38"/>
      <c r="B75627" s="38"/>
      <c r="C75627" s="38"/>
    </row>
    <row r="75628" spans="1:3" ht="15" x14ac:dyDescent="0.25">
      <c r="A75628" s="38"/>
      <c r="B75628" s="38"/>
      <c r="C75628" s="38"/>
    </row>
    <row r="75629" spans="1:3" ht="15" x14ac:dyDescent="0.25">
      <c r="A75629" s="38"/>
      <c r="B75629" s="38"/>
      <c r="C75629" s="38"/>
    </row>
    <row r="75630" spans="1:3" ht="15" x14ac:dyDescent="0.25">
      <c r="A75630" s="38"/>
      <c r="B75630" s="38"/>
      <c r="C75630" s="38"/>
    </row>
    <row r="75631" spans="1:3" ht="15" x14ac:dyDescent="0.25">
      <c r="A75631" s="38"/>
      <c r="B75631" s="38"/>
      <c r="C75631" s="38"/>
    </row>
    <row r="75632" spans="1:3" ht="15" x14ac:dyDescent="0.25">
      <c r="A75632" s="38"/>
      <c r="B75632" s="38"/>
      <c r="C75632" s="38"/>
    </row>
    <row r="75633" spans="1:3" ht="15" x14ac:dyDescent="0.25">
      <c r="A75633" s="38"/>
      <c r="B75633" s="38"/>
      <c r="C75633" s="38"/>
    </row>
    <row r="75634" spans="1:3" ht="15" x14ac:dyDescent="0.25">
      <c r="A75634" s="38"/>
      <c r="B75634" s="38"/>
      <c r="C75634" s="38"/>
    </row>
    <row r="75635" spans="1:3" ht="15" x14ac:dyDescent="0.25">
      <c r="A75635" s="38"/>
      <c r="B75635" s="38"/>
      <c r="C75635" s="38"/>
    </row>
    <row r="75636" spans="1:3" ht="15" x14ac:dyDescent="0.25">
      <c r="A75636" s="38"/>
      <c r="B75636" s="38"/>
      <c r="C75636" s="38"/>
    </row>
    <row r="75637" spans="1:3" ht="15" x14ac:dyDescent="0.25">
      <c r="A75637" s="38"/>
      <c r="B75637" s="38"/>
      <c r="C75637" s="38"/>
    </row>
    <row r="75638" spans="1:3" ht="15" x14ac:dyDescent="0.25">
      <c r="A75638" s="38"/>
      <c r="B75638" s="38"/>
      <c r="C75638" s="38"/>
    </row>
    <row r="75639" spans="1:3" ht="15" x14ac:dyDescent="0.25">
      <c r="A75639" s="38"/>
      <c r="B75639" s="38"/>
      <c r="C75639" s="38"/>
    </row>
    <row r="75640" spans="1:3" ht="15" x14ac:dyDescent="0.25">
      <c r="A75640" s="38"/>
      <c r="B75640" s="38"/>
      <c r="C75640" s="38"/>
    </row>
    <row r="75641" spans="1:3" ht="15" x14ac:dyDescent="0.25">
      <c r="A75641" s="38"/>
      <c r="B75641" s="38"/>
      <c r="C75641" s="38"/>
    </row>
    <row r="75642" spans="1:3" ht="15" x14ac:dyDescent="0.25">
      <c r="A75642" s="38"/>
      <c r="B75642" s="38"/>
      <c r="C75642" s="38"/>
    </row>
    <row r="75643" spans="1:3" ht="15" x14ac:dyDescent="0.25">
      <c r="A75643" s="38"/>
      <c r="B75643" s="38"/>
      <c r="C75643" s="38"/>
    </row>
    <row r="75644" spans="1:3" ht="15" x14ac:dyDescent="0.25">
      <c r="A75644" s="38"/>
      <c r="B75644" s="38"/>
      <c r="C75644" s="38"/>
    </row>
    <row r="75645" spans="1:3" ht="15" x14ac:dyDescent="0.25">
      <c r="A75645" s="38"/>
      <c r="B75645" s="38"/>
      <c r="C75645" s="38"/>
    </row>
    <row r="75646" spans="1:3" ht="15" x14ac:dyDescent="0.25">
      <c r="A75646" s="38"/>
      <c r="B75646" s="38"/>
      <c r="C75646" s="38"/>
    </row>
    <row r="75647" spans="1:3" ht="15" x14ac:dyDescent="0.25">
      <c r="A75647" s="38"/>
      <c r="B75647" s="38"/>
      <c r="C75647" s="38"/>
    </row>
    <row r="75648" spans="1:3" ht="15" x14ac:dyDescent="0.25">
      <c r="A75648" s="38"/>
      <c r="B75648" s="38"/>
      <c r="C75648" s="38"/>
    </row>
    <row r="75649" spans="1:3" ht="15" x14ac:dyDescent="0.25">
      <c r="A75649" s="38"/>
      <c r="B75649" s="38"/>
      <c r="C75649" s="38"/>
    </row>
    <row r="75650" spans="1:3" ht="15" x14ac:dyDescent="0.25">
      <c r="A75650" s="38"/>
      <c r="B75650" s="38"/>
      <c r="C75650" s="38"/>
    </row>
    <row r="75651" spans="1:3" ht="15" x14ac:dyDescent="0.25">
      <c r="A75651" s="38"/>
      <c r="B75651" s="38"/>
      <c r="C75651" s="38"/>
    </row>
    <row r="75652" spans="1:3" ht="15" x14ac:dyDescent="0.25">
      <c r="A75652" s="38"/>
      <c r="B75652" s="38"/>
      <c r="C75652" s="38"/>
    </row>
    <row r="75653" spans="1:3" ht="15" x14ac:dyDescent="0.25">
      <c r="A75653" s="38"/>
      <c r="B75653" s="38"/>
      <c r="C75653" s="38"/>
    </row>
    <row r="75654" spans="1:3" ht="15" x14ac:dyDescent="0.25">
      <c r="A75654" s="38"/>
      <c r="B75654" s="38"/>
      <c r="C75654" s="38"/>
    </row>
    <row r="75655" spans="1:3" ht="15" x14ac:dyDescent="0.25">
      <c r="A75655" s="38"/>
      <c r="B75655" s="38"/>
      <c r="C75655" s="38"/>
    </row>
    <row r="75656" spans="1:3" ht="15" x14ac:dyDescent="0.25">
      <c r="A75656" s="38"/>
      <c r="B75656" s="38"/>
      <c r="C75656" s="38"/>
    </row>
    <row r="75657" spans="1:3" ht="15" x14ac:dyDescent="0.25">
      <c r="A75657" s="38"/>
      <c r="B75657" s="38"/>
      <c r="C75657" s="38"/>
    </row>
    <row r="75658" spans="1:3" ht="15" x14ac:dyDescent="0.25">
      <c r="A75658" s="38"/>
      <c r="B75658" s="38"/>
      <c r="C75658" s="38"/>
    </row>
    <row r="75659" spans="1:3" ht="15" x14ac:dyDescent="0.25">
      <c r="A75659" s="38"/>
      <c r="B75659" s="38"/>
      <c r="C75659" s="38"/>
    </row>
    <row r="75660" spans="1:3" ht="15" x14ac:dyDescent="0.25">
      <c r="A75660" s="38"/>
      <c r="B75660" s="38"/>
      <c r="C75660" s="38"/>
    </row>
    <row r="75661" spans="1:3" ht="15" x14ac:dyDescent="0.25">
      <c r="A75661" s="38"/>
      <c r="B75661" s="38"/>
      <c r="C75661" s="38"/>
    </row>
    <row r="75662" spans="1:3" ht="15" x14ac:dyDescent="0.25">
      <c r="A75662" s="38"/>
      <c r="B75662" s="38"/>
      <c r="C75662" s="38"/>
    </row>
    <row r="75663" spans="1:3" ht="15" x14ac:dyDescent="0.25">
      <c r="A75663" s="38"/>
      <c r="B75663" s="38"/>
      <c r="C75663" s="38"/>
    </row>
    <row r="75664" spans="1:3" ht="15" x14ac:dyDescent="0.25">
      <c r="A75664" s="38"/>
      <c r="B75664" s="38"/>
      <c r="C75664" s="38"/>
    </row>
    <row r="75665" spans="1:3" ht="15" x14ac:dyDescent="0.25">
      <c r="A75665" s="38"/>
      <c r="B75665" s="38"/>
      <c r="C75665" s="38"/>
    </row>
    <row r="75666" spans="1:3" ht="15" x14ac:dyDescent="0.25">
      <c r="A75666" s="38"/>
      <c r="B75666" s="38"/>
      <c r="C75666" s="38"/>
    </row>
    <row r="75667" spans="1:3" ht="15" x14ac:dyDescent="0.25">
      <c r="A75667" s="38"/>
      <c r="B75667" s="38"/>
      <c r="C75667" s="38"/>
    </row>
    <row r="75668" spans="1:3" ht="15" x14ac:dyDescent="0.25">
      <c r="A75668" s="38"/>
      <c r="B75668" s="38"/>
      <c r="C75668" s="38"/>
    </row>
    <row r="75669" spans="1:3" ht="15" x14ac:dyDescent="0.25">
      <c r="A75669" s="38"/>
      <c r="B75669" s="38"/>
      <c r="C75669" s="38"/>
    </row>
    <row r="75670" spans="1:3" ht="15" x14ac:dyDescent="0.25">
      <c r="A75670" s="38"/>
      <c r="B75670" s="38"/>
      <c r="C75670" s="38"/>
    </row>
    <row r="75671" spans="1:3" ht="15" x14ac:dyDescent="0.25">
      <c r="A75671" s="38"/>
      <c r="B75671" s="38"/>
      <c r="C75671" s="38"/>
    </row>
    <row r="75672" spans="1:3" ht="15" x14ac:dyDescent="0.25">
      <c r="A75672" s="38"/>
      <c r="B75672" s="38"/>
      <c r="C75672" s="38"/>
    </row>
    <row r="75673" spans="1:3" ht="15" x14ac:dyDescent="0.25">
      <c r="A75673" s="38"/>
      <c r="B75673" s="38"/>
      <c r="C75673" s="38"/>
    </row>
    <row r="75674" spans="1:3" ht="15" x14ac:dyDescent="0.25">
      <c r="A75674" s="38"/>
      <c r="B75674" s="38"/>
      <c r="C75674" s="38"/>
    </row>
    <row r="75675" spans="1:3" ht="15" x14ac:dyDescent="0.25">
      <c r="A75675" s="38"/>
      <c r="B75675" s="38"/>
      <c r="C75675" s="38"/>
    </row>
    <row r="75676" spans="1:3" ht="15" x14ac:dyDescent="0.25">
      <c r="A75676" s="38"/>
      <c r="B75676" s="38"/>
      <c r="C75676" s="38"/>
    </row>
    <row r="75677" spans="1:3" ht="15" x14ac:dyDescent="0.25">
      <c r="A75677" s="38"/>
      <c r="B75677" s="38"/>
      <c r="C75677" s="38"/>
    </row>
    <row r="75678" spans="1:3" ht="15" x14ac:dyDescent="0.25">
      <c r="A75678" s="38"/>
      <c r="B75678" s="38"/>
      <c r="C75678" s="38"/>
    </row>
    <row r="75679" spans="1:3" ht="15" x14ac:dyDescent="0.25">
      <c r="A75679" s="38"/>
      <c r="B75679" s="38"/>
      <c r="C75679" s="38"/>
    </row>
    <row r="75680" spans="1:3" ht="15" x14ac:dyDescent="0.25">
      <c r="A75680" s="38"/>
      <c r="B75680" s="38"/>
      <c r="C75680" s="38"/>
    </row>
    <row r="75681" spans="1:3" ht="15" x14ac:dyDescent="0.25">
      <c r="A75681" s="38"/>
      <c r="B75681" s="38"/>
      <c r="C75681" s="38"/>
    </row>
    <row r="75682" spans="1:3" ht="15" x14ac:dyDescent="0.25">
      <c r="A75682" s="38"/>
      <c r="B75682" s="38"/>
      <c r="C75682" s="38"/>
    </row>
    <row r="75683" spans="1:3" ht="15" x14ac:dyDescent="0.25">
      <c r="A75683" s="38"/>
      <c r="B75683" s="38"/>
      <c r="C75683" s="38"/>
    </row>
    <row r="75684" spans="1:3" ht="15" x14ac:dyDescent="0.25">
      <c r="A75684" s="38"/>
      <c r="B75684" s="38"/>
      <c r="C75684" s="38"/>
    </row>
    <row r="75685" spans="1:3" ht="15" x14ac:dyDescent="0.25">
      <c r="A75685" s="38"/>
      <c r="B75685" s="38"/>
      <c r="C75685" s="38"/>
    </row>
    <row r="75686" spans="1:3" ht="15" x14ac:dyDescent="0.25">
      <c r="A75686" s="38"/>
      <c r="B75686" s="38"/>
      <c r="C75686" s="38"/>
    </row>
    <row r="75687" spans="1:3" ht="15" x14ac:dyDescent="0.25">
      <c r="A75687" s="38"/>
      <c r="B75687" s="38"/>
      <c r="C75687" s="38"/>
    </row>
    <row r="75688" spans="1:3" ht="15" x14ac:dyDescent="0.25">
      <c r="A75688" s="38"/>
      <c r="B75688" s="38"/>
      <c r="C75688" s="38"/>
    </row>
    <row r="75689" spans="1:3" ht="15" x14ac:dyDescent="0.25">
      <c r="A75689" s="38"/>
      <c r="B75689" s="38"/>
      <c r="C75689" s="38"/>
    </row>
    <row r="75690" spans="1:3" ht="15" x14ac:dyDescent="0.25">
      <c r="A75690" s="38"/>
      <c r="B75690" s="38"/>
      <c r="C75690" s="38"/>
    </row>
    <row r="75691" spans="1:3" ht="15" x14ac:dyDescent="0.25">
      <c r="A75691" s="38"/>
      <c r="B75691" s="38"/>
      <c r="C75691" s="38"/>
    </row>
    <row r="75692" spans="1:3" ht="15" x14ac:dyDescent="0.25">
      <c r="A75692" s="38"/>
      <c r="B75692" s="38"/>
      <c r="C75692" s="38"/>
    </row>
    <row r="75693" spans="1:3" ht="15" x14ac:dyDescent="0.25">
      <c r="A75693" s="38"/>
      <c r="B75693" s="38"/>
      <c r="C75693" s="38"/>
    </row>
    <row r="75694" spans="1:3" ht="15" x14ac:dyDescent="0.25">
      <c r="A75694" s="38"/>
      <c r="B75694" s="38"/>
      <c r="C75694" s="38"/>
    </row>
    <row r="75695" spans="1:3" ht="15" x14ac:dyDescent="0.25">
      <c r="A75695" s="38"/>
      <c r="B75695" s="38"/>
      <c r="C75695" s="38"/>
    </row>
    <row r="75696" spans="1:3" ht="15" x14ac:dyDescent="0.25">
      <c r="A75696" s="38"/>
      <c r="B75696" s="38"/>
      <c r="C75696" s="38"/>
    </row>
    <row r="75697" spans="1:3" ht="15" x14ac:dyDescent="0.25">
      <c r="A75697" s="38"/>
      <c r="B75697" s="38"/>
      <c r="C75697" s="38"/>
    </row>
    <row r="75698" spans="1:3" ht="15" x14ac:dyDescent="0.25">
      <c r="A75698" s="38"/>
      <c r="B75698" s="38"/>
      <c r="C75698" s="38"/>
    </row>
    <row r="75699" spans="1:3" ht="15" x14ac:dyDescent="0.25">
      <c r="A75699" s="38"/>
      <c r="B75699" s="38"/>
      <c r="C75699" s="38"/>
    </row>
    <row r="75700" spans="1:3" ht="15" x14ac:dyDescent="0.25">
      <c r="A75700" s="38"/>
      <c r="B75700" s="38"/>
      <c r="C75700" s="38"/>
    </row>
    <row r="75701" spans="1:3" ht="15" x14ac:dyDescent="0.25">
      <c r="A75701" s="38"/>
      <c r="B75701" s="38"/>
      <c r="C75701" s="38"/>
    </row>
    <row r="75702" spans="1:3" ht="15" x14ac:dyDescent="0.25">
      <c r="A75702" s="38"/>
      <c r="B75702" s="38"/>
      <c r="C75702" s="38"/>
    </row>
    <row r="75703" spans="1:3" ht="15" x14ac:dyDescent="0.25">
      <c r="A75703" s="38"/>
      <c r="B75703" s="38"/>
      <c r="C75703" s="38"/>
    </row>
    <row r="75704" spans="1:3" ht="15" x14ac:dyDescent="0.25">
      <c r="A75704" s="38"/>
      <c r="B75704" s="38"/>
      <c r="C75704" s="38"/>
    </row>
    <row r="75705" spans="1:3" ht="15" x14ac:dyDescent="0.25">
      <c r="A75705" s="38"/>
      <c r="B75705" s="38"/>
      <c r="C75705" s="38"/>
    </row>
    <row r="75706" spans="1:3" ht="15" x14ac:dyDescent="0.25">
      <c r="A75706" s="38"/>
      <c r="B75706" s="38"/>
      <c r="C75706" s="38"/>
    </row>
    <row r="75707" spans="1:3" ht="15" x14ac:dyDescent="0.25">
      <c r="A75707" s="38"/>
      <c r="B75707" s="38"/>
      <c r="C75707" s="38"/>
    </row>
    <row r="75708" spans="1:3" ht="15" x14ac:dyDescent="0.25">
      <c r="A75708" s="38"/>
      <c r="B75708" s="38"/>
      <c r="C75708" s="38"/>
    </row>
    <row r="75709" spans="1:3" ht="15" x14ac:dyDescent="0.25">
      <c r="A75709" s="38"/>
      <c r="B75709" s="38"/>
      <c r="C75709" s="38"/>
    </row>
    <row r="75710" spans="1:3" ht="15" x14ac:dyDescent="0.25">
      <c r="A75710" s="38"/>
      <c r="B75710" s="38"/>
      <c r="C75710" s="38"/>
    </row>
    <row r="75711" spans="1:3" ht="15" x14ac:dyDescent="0.25">
      <c r="A75711" s="38"/>
      <c r="B75711" s="38"/>
      <c r="C75711" s="38"/>
    </row>
    <row r="75712" spans="1:3" ht="15" x14ac:dyDescent="0.25">
      <c r="A75712" s="38"/>
      <c r="B75712" s="38"/>
      <c r="C75712" s="38"/>
    </row>
    <row r="75713" spans="1:3" ht="15" x14ac:dyDescent="0.25">
      <c r="A75713" s="38"/>
      <c r="B75713" s="38"/>
      <c r="C75713" s="38"/>
    </row>
    <row r="75714" spans="1:3" ht="15" x14ac:dyDescent="0.25">
      <c r="A75714" s="38"/>
      <c r="B75714" s="38"/>
      <c r="C75714" s="38"/>
    </row>
    <row r="75715" spans="1:3" ht="15" x14ac:dyDescent="0.25">
      <c r="A75715" s="38"/>
      <c r="B75715" s="38"/>
      <c r="C75715" s="38"/>
    </row>
    <row r="75716" spans="1:3" ht="15" x14ac:dyDescent="0.25">
      <c r="A75716" s="38"/>
      <c r="B75716" s="38"/>
      <c r="C75716" s="38"/>
    </row>
    <row r="75717" spans="1:3" ht="15" x14ac:dyDescent="0.25">
      <c r="A75717" s="38"/>
      <c r="B75717" s="38"/>
      <c r="C75717" s="38"/>
    </row>
    <row r="75718" spans="1:3" ht="15" x14ac:dyDescent="0.25">
      <c r="A75718" s="38"/>
      <c r="B75718" s="38"/>
      <c r="C75718" s="38"/>
    </row>
    <row r="75719" spans="1:3" ht="15" x14ac:dyDescent="0.25">
      <c r="A75719" s="38"/>
      <c r="B75719" s="38"/>
      <c r="C75719" s="38"/>
    </row>
    <row r="75720" spans="1:3" ht="15" x14ac:dyDescent="0.25">
      <c r="A75720" s="38"/>
      <c r="B75720" s="38"/>
      <c r="C75720" s="38"/>
    </row>
    <row r="75721" spans="1:3" ht="15" x14ac:dyDescent="0.25">
      <c r="A75721" s="38"/>
      <c r="B75721" s="38"/>
      <c r="C75721" s="38"/>
    </row>
    <row r="75722" spans="1:3" ht="15" x14ac:dyDescent="0.25">
      <c r="A75722" s="38"/>
      <c r="B75722" s="38"/>
      <c r="C75722" s="38"/>
    </row>
    <row r="75723" spans="1:3" ht="15" x14ac:dyDescent="0.25">
      <c r="A75723" s="38"/>
      <c r="B75723" s="38"/>
      <c r="C75723" s="38"/>
    </row>
    <row r="75724" spans="1:3" ht="15" x14ac:dyDescent="0.25">
      <c r="A75724" s="38"/>
      <c r="B75724" s="38"/>
      <c r="C75724" s="38"/>
    </row>
    <row r="75725" spans="1:3" ht="15" x14ac:dyDescent="0.25">
      <c r="A75725" s="38"/>
      <c r="B75725" s="38"/>
      <c r="C75725" s="38"/>
    </row>
    <row r="75726" spans="1:3" ht="15" x14ac:dyDescent="0.25">
      <c r="A75726" s="38"/>
      <c r="B75726" s="38"/>
      <c r="C75726" s="38"/>
    </row>
    <row r="75727" spans="1:3" ht="15" x14ac:dyDescent="0.25">
      <c r="A75727" s="38"/>
      <c r="B75727" s="38"/>
      <c r="C75727" s="38"/>
    </row>
    <row r="75728" spans="1:3" ht="15" x14ac:dyDescent="0.25">
      <c r="A75728" s="38"/>
      <c r="B75728" s="38"/>
      <c r="C75728" s="38"/>
    </row>
    <row r="75729" spans="1:3" ht="15" x14ac:dyDescent="0.25">
      <c r="A75729" s="38"/>
      <c r="B75729" s="38"/>
      <c r="C75729" s="38"/>
    </row>
    <row r="75730" spans="1:3" ht="15" x14ac:dyDescent="0.25">
      <c r="A75730" s="38"/>
      <c r="B75730" s="38"/>
      <c r="C75730" s="38"/>
    </row>
    <row r="75731" spans="1:3" ht="15" x14ac:dyDescent="0.25">
      <c r="A75731" s="38"/>
      <c r="B75731" s="38"/>
      <c r="C75731" s="38"/>
    </row>
    <row r="75732" spans="1:3" ht="15" x14ac:dyDescent="0.25">
      <c r="A75732" s="38"/>
      <c r="B75732" s="38"/>
      <c r="C75732" s="38"/>
    </row>
    <row r="75733" spans="1:3" ht="15" x14ac:dyDescent="0.25">
      <c r="A75733" s="38"/>
      <c r="B75733" s="38"/>
      <c r="C75733" s="38"/>
    </row>
    <row r="75734" spans="1:3" ht="15" x14ac:dyDescent="0.25">
      <c r="A75734" s="38"/>
      <c r="B75734" s="38"/>
      <c r="C75734" s="38"/>
    </row>
    <row r="75735" spans="1:3" ht="15" x14ac:dyDescent="0.25">
      <c r="A75735" s="38"/>
      <c r="B75735" s="38"/>
      <c r="C75735" s="38"/>
    </row>
    <row r="75736" spans="1:3" ht="15" x14ac:dyDescent="0.25">
      <c r="A75736" s="38"/>
      <c r="B75736" s="38"/>
      <c r="C75736" s="38"/>
    </row>
    <row r="75737" spans="1:3" ht="15" x14ac:dyDescent="0.25">
      <c r="A75737" s="38"/>
      <c r="B75737" s="38"/>
      <c r="C75737" s="38"/>
    </row>
    <row r="75738" spans="1:3" ht="15" x14ac:dyDescent="0.25">
      <c r="A75738" s="38"/>
      <c r="B75738" s="38"/>
      <c r="C75738" s="38"/>
    </row>
    <row r="75739" spans="1:3" ht="15" x14ac:dyDescent="0.25">
      <c r="A75739" s="38"/>
      <c r="B75739" s="38"/>
      <c r="C75739" s="38"/>
    </row>
    <row r="75740" spans="1:3" ht="15" x14ac:dyDescent="0.25">
      <c r="A75740" s="38"/>
      <c r="B75740" s="38"/>
      <c r="C75740" s="38"/>
    </row>
    <row r="75741" spans="1:3" ht="15" x14ac:dyDescent="0.25">
      <c r="A75741" s="38"/>
      <c r="B75741" s="38"/>
      <c r="C75741" s="38"/>
    </row>
    <row r="75742" spans="1:3" ht="15" x14ac:dyDescent="0.25">
      <c r="A75742" s="38"/>
      <c r="B75742" s="38"/>
      <c r="C75742" s="38"/>
    </row>
    <row r="75743" spans="1:3" ht="15" x14ac:dyDescent="0.25">
      <c r="A75743" s="38"/>
      <c r="B75743" s="38"/>
      <c r="C75743" s="38"/>
    </row>
    <row r="75744" spans="1:3" ht="15" x14ac:dyDescent="0.25">
      <c r="A75744" s="38"/>
      <c r="B75744" s="38"/>
      <c r="C75744" s="38"/>
    </row>
    <row r="75745" spans="1:3" ht="15" x14ac:dyDescent="0.25">
      <c r="A75745" s="38"/>
      <c r="B75745" s="38"/>
      <c r="C75745" s="38"/>
    </row>
    <row r="75746" spans="1:3" ht="15" x14ac:dyDescent="0.25">
      <c r="A75746" s="38"/>
      <c r="B75746" s="38"/>
      <c r="C75746" s="38"/>
    </row>
    <row r="75747" spans="1:3" ht="15" x14ac:dyDescent="0.25">
      <c r="A75747" s="38"/>
      <c r="B75747" s="38"/>
      <c r="C75747" s="38"/>
    </row>
    <row r="75748" spans="1:3" ht="15" x14ac:dyDescent="0.25">
      <c r="A75748" s="38"/>
      <c r="B75748" s="38"/>
      <c r="C75748" s="38"/>
    </row>
    <row r="75749" spans="1:3" ht="15" x14ac:dyDescent="0.25">
      <c r="A75749" s="38"/>
      <c r="B75749" s="38"/>
      <c r="C75749" s="38"/>
    </row>
    <row r="75750" spans="1:3" ht="15" x14ac:dyDescent="0.25">
      <c r="A75750" s="38"/>
      <c r="B75750" s="38"/>
      <c r="C75750" s="38"/>
    </row>
    <row r="75751" spans="1:3" ht="15" x14ac:dyDescent="0.25">
      <c r="A75751" s="38"/>
      <c r="B75751" s="38"/>
      <c r="C75751" s="38"/>
    </row>
    <row r="75752" spans="1:3" ht="15" x14ac:dyDescent="0.25">
      <c r="A75752" s="38"/>
      <c r="B75752" s="38"/>
      <c r="C75752" s="38"/>
    </row>
    <row r="75753" spans="1:3" ht="15" x14ac:dyDescent="0.25">
      <c r="A75753" s="38"/>
      <c r="B75753" s="38"/>
      <c r="C75753" s="38"/>
    </row>
    <row r="75754" spans="1:3" ht="15" x14ac:dyDescent="0.25">
      <c r="A75754" s="38"/>
      <c r="B75754" s="38"/>
      <c r="C75754" s="38"/>
    </row>
    <row r="75755" spans="1:3" ht="15" x14ac:dyDescent="0.25">
      <c r="A75755" s="38"/>
      <c r="B75755" s="38"/>
      <c r="C75755" s="38"/>
    </row>
    <row r="75756" spans="1:3" ht="15" x14ac:dyDescent="0.25">
      <c r="A75756" s="38"/>
      <c r="B75756" s="38"/>
      <c r="C75756" s="38"/>
    </row>
    <row r="75757" spans="1:3" ht="15" x14ac:dyDescent="0.25">
      <c r="A75757" s="38"/>
      <c r="B75757" s="38"/>
      <c r="C75757" s="38"/>
    </row>
    <row r="75758" spans="1:3" ht="15" x14ac:dyDescent="0.25">
      <c r="A75758" s="38"/>
      <c r="B75758" s="38"/>
      <c r="C75758" s="38"/>
    </row>
    <row r="75759" spans="1:3" ht="15" x14ac:dyDescent="0.25">
      <c r="A75759" s="38"/>
      <c r="B75759" s="38"/>
      <c r="C75759" s="38"/>
    </row>
    <row r="75760" spans="1:3" ht="15" x14ac:dyDescent="0.25">
      <c r="A75760" s="38"/>
      <c r="B75760" s="38"/>
      <c r="C75760" s="38"/>
    </row>
    <row r="75761" spans="1:3" ht="15" x14ac:dyDescent="0.25">
      <c r="A75761" s="38"/>
      <c r="B75761" s="38"/>
      <c r="C75761" s="38"/>
    </row>
    <row r="75762" spans="1:3" ht="15" x14ac:dyDescent="0.25">
      <c r="A75762" s="38"/>
      <c r="B75762" s="38"/>
      <c r="C75762" s="38"/>
    </row>
    <row r="75763" spans="1:3" ht="15" x14ac:dyDescent="0.25">
      <c r="A75763" s="38"/>
      <c r="B75763" s="38"/>
      <c r="C75763" s="38"/>
    </row>
    <row r="75764" spans="1:3" ht="15" x14ac:dyDescent="0.25">
      <c r="A75764" s="38"/>
      <c r="B75764" s="38"/>
      <c r="C75764" s="38"/>
    </row>
    <row r="75765" spans="1:3" ht="15" x14ac:dyDescent="0.25">
      <c r="A75765" s="38"/>
      <c r="B75765" s="38"/>
      <c r="C75765" s="38"/>
    </row>
    <row r="75766" spans="1:3" ht="15" x14ac:dyDescent="0.25">
      <c r="A75766" s="38"/>
      <c r="B75766" s="38"/>
      <c r="C75766" s="38"/>
    </row>
    <row r="75767" spans="1:3" ht="15" x14ac:dyDescent="0.25">
      <c r="A75767" s="38"/>
      <c r="B75767" s="38"/>
      <c r="C75767" s="38"/>
    </row>
    <row r="75768" spans="1:3" ht="15" x14ac:dyDescent="0.25">
      <c r="A75768" s="38"/>
      <c r="B75768" s="38"/>
      <c r="C75768" s="38"/>
    </row>
    <row r="75769" spans="1:3" ht="15" x14ac:dyDescent="0.25">
      <c r="A75769" s="38"/>
      <c r="B75769" s="38"/>
      <c r="C75769" s="38"/>
    </row>
    <row r="75770" spans="1:3" ht="15" x14ac:dyDescent="0.25">
      <c r="A75770" s="38"/>
      <c r="B75770" s="38"/>
      <c r="C75770" s="38"/>
    </row>
    <row r="75771" spans="1:3" ht="15" x14ac:dyDescent="0.25">
      <c r="A75771" s="38"/>
      <c r="B75771" s="38"/>
      <c r="C75771" s="38"/>
    </row>
    <row r="75772" spans="1:3" ht="15" x14ac:dyDescent="0.25">
      <c r="A75772" s="38"/>
      <c r="B75772" s="38"/>
      <c r="C75772" s="38"/>
    </row>
    <row r="75773" spans="1:3" ht="15" x14ac:dyDescent="0.25">
      <c r="A75773" s="38"/>
      <c r="B75773" s="38"/>
      <c r="C75773" s="38"/>
    </row>
    <row r="75774" spans="1:3" ht="15" x14ac:dyDescent="0.25">
      <c r="A75774" s="38"/>
      <c r="B75774" s="38"/>
      <c r="C75774" s="38"/>
    </row>
    <row r="75775" spans="1:3" ht="15" x14ac:dyDescent="0.25">
      <c r="A75775" s="38"/>
      <c r="B75775" s="38"/>
      <c r="C75775" s="38"/>
    </row>
    <row r="75776" spans="1:3" ht="15" x14ac:dyDescent="0.25">
      <c r="A75776" s="38"/>
      <c r="B75776" s="38"/>
      <c r="C75776" s="38"/>
    </row>
    <row r="75777" spans="1:3" ht="15" x14ac:dyDescent="0.25">
      <c r="A75777" s="38"/>
      <c r="B75777" s="38"/>
      <c r="C75777" s="38"/>
    </row>
    <row r="75778" spans="1:3" ht="15" x14ac:dyDescent="0.25">
      <c r="A75778" s="38"/>
      <c r="B75778" s="38"/>
      <c r="C75778" s="38"/>
    </row>
    <row r="75779" spans="1:3" ht="15" x14ac:dyDescent="0.25">
      <c r="A75779" s="38"/>
      <c r="B75779" s="38"/>
      <c r="C75779" s="38"/>
    </row>
    <row r="75780" spans="1:3" ht="15" x14ac:dyDescent="0.25">
      <c r="A75780" s="38"/>
      <c r="B75780" s="38"/>
      <c r="C75780" s="38"/>
    </row>
    <row r="75781" spans="1:3" ht="15" x14ac:dyDescent="0.25">
      <c r="A75781" s="38"/>
      <c r="B75781" s="38"/>
      <c r="C75781" s="38"/>
    </row>
    <row r="75782" spans="1:3" ht="15" x14ac:dyDescent="0.25">
      <c r="A75782" s="38"/>
      <c r="B75782" s="38"/>
      <c r="C75782" s="38"/>
    </row>
    <row r="75783" spans="1:3" ht="15" x14ac:dyDescent="0.25">
      <c r="A75783" s="38"/>
      <c r="B75783" s="38"/>
      <c r="C75783" s="38"/>
    </row>
    <row r="75784" spans="1:3" ht="15" x14ac:dyDescent="0.25">
      <c r="A75784" s="38"/>
      <c r="B75784" s="38"/>
      <c r="C75784" s="38"/>
    </row>
    <row r="75785" spans="1:3" ht="15" x14ac:dyDescent="0.25">
      <c r="A75785" s="38"/>
      <c r="B75785" s="38"/>
      <c r="C75785" s="38"/>
    </row>
    <row r="75786" spans="1:3" ht="15" x14ac:dyDescent="0.25">
      <c r="A75786" s="38"/>
      <c r="B75786" s="38"/>
      <c r="C75786" s="38"/>
    </row>
    <row r="75787" spans="1:3" ht="15" x14ac:dyDescent="0.25">
      <c r="A75787" s="38"/>
      <c r="B75787" s="38"/>
      <c r="C75787" s="38"/>
    </row>
    <row r="75788" spans="1:3" ht="15" x14ac:dyDescent="0.25">
      <c r="A75788" s="38"/>
      <c r="B75788" s="38"/>
      <c r="C75788" s="38"/>
    </row>
    <row r="75789" spans="1:3" ht="15" x14ac:dyDescent="0.25">
      <c r="A75789" s="38"/>
      <c r="B75789" s="38"/>
      <c r="C75789" s="38"/>
    </row>
    <row r="75790" spans="1:3" ht="15" x14ac:dyDescent="0.25">
      <c r="A75790" s="38"/>
      <c r="B75790" s="38"/>
      <c r="C75790" s="38"/>
    </row>
    <row r="75791" spans="1:3" ht="15" x14ac:dyDescent="0.25">
      <c r="A75791" s="38"/>
      <c r="B75791" s="38"/>
      <c r="C75791" s="38"/>
    </row>
    <row r="75792" spans="1:3" ht="15" x14ac:dyDescent="0.25">
      <c r="A75792" s="38"/>
      <c r="B75792" s="38"/>
      <c r="C75792" s="38"/>
    </row>
    <row r="75793" spans="1:3" ht="15" x14ac:dyDescent="0.25">
      <c r="A75793" s="38"/>
      <c r="B75793" s="38"/>
      <c r="C75793" s="38"/>
    </row>
    <row r="75794" spans="1:3" ht="15" x14ac:dyDescent="0.25">
      <c r="A75794" s="38"/>
      <c r="B75794" s="38"/>
      <c r="C75794" s="38"/>
    </row>
    <row r="75795" spans="1:3" ht="15" x14ac:dyDescent="0.25">
      <c r="A75795" s="38"/>
      <c r="B75795" s="38"/>
      <c r="C75795" s="38"/>
    </row>
    <row r="75796" spans="1:3" ht="15" x14ac:dyDescent="0.25">
      <c r="A75796" s="38"/>
      <c r="B75796" s="38"/>
      <c r="C75796" s="38"/>
    </row>
    <row r="75797" spans="1:3" ht="15" x14ac:dyDescent="0.25">
      <c r="A75797" s="38"/>
      <c r="B75797" s="38"/>
      <c r="C75797" s="38"/>
    </row>
    <row r="75798" spans="1:3" ht="15" x14ac:dyDescent="0.25">
      <c r="A75798" s="38"/>
      <c r="B75798" s="38"/>
      <c r="C75798" s="38"/>
    </row>
    <row r="75799" spans="1:3" ht="15" x14ac:dyDescent="0.25">
      <c r="A75799" s="38"/>
      <c r="B75799" s="38"/>
      <c r="C75799" s="38"/>
    </row>
    <row r="75800" spans="1:3" ht="15" x14ac:dyDescent="0.25">
      <c r="A75800" s="38"/>
      <c r="B75800" s="38"/>
      <c r="C75800" s="38"/>
    </row>
    <row r="75801" spans="1:3" ht="15" x14ac:dyDescent="0.25">
      <c r="A75801" s="38"/>
      <c r="B75801" s="38"/>
      <c r="C75801" s="38"/>
    </row>
    <row r="75802" spans="1:3" ht="15" x14ac:dyDescent="0.25">
      <c r="A75802" s="38"/>
      <c r="B75802" s="38"/>
      <c r="C75802" s="38"/>
    </row>
    <row r="75803" spans="1:3" ht="15" x14ac:dyDescent="0.25">
      <c r="A75803" s="38"/>
      <c r="B75803" s="38"/>
      <c r="C75803" s="38"/>
    </row>
    <row r="75804" spans="1:3" ht="15" x14ac:dyDescent="0.25">
      <c r="A75804" s="38"/>
      <c r="B75804" s="38"/>
      <c r="C75804" s="38"/>
    </row>
    <row r="75805" spans="1:3" ht="15" x14ac:dyDescent="0.25">
      <c r="A75805" s="38"/>
      <c r="B75805" s="38"/>
      <c r="C75805" s="38"/>
    </row>
    <row r="75806" spans="1:3" ht="15" x14ac:dyDescent="0.25">
      <c r="A75806" s="38"/>
      <c r="B75806" s="38"/>
      <c r="C75806" s="38"/>
    </row>
    <row r="75807" spans="1:3" ht="15" x14ac:dyDescent="0.25">
      <c r="A75807" s="38"/>
      <c r="B75807" s="38"/>
      <c r="C75807" s="38"/>
    </row>
    <row r="75808" spans="1:3" ht="15" x14ac:dyDescent="0.25">
      <c r="A75808" s="38"/>
      <c r="B75808" s="38"/>
      <c r="C75808" s="38"/>
    </row>
    <row r="75809" spans="1:3" ht="15" x14ac:dyDescent="0.25">
      <c r="A75809" s="38"/>
      <c r="B75809" s="38"/>
      <c r="C75809" s="38"/>
    </row>
    <row r="75810" spans="1:3" ht="15" x14ac:dyDescent="0.25">
      <c r="A75810" s="38"/>
      <c r="B75810" s="38"/>
      <c r="C75810" s="38"/>
    </row>
    <row r="75811" spans="1:3" ht="15" x14ac:dyDescent="0.25">
      <c r="A75811" s="38"/>
      <c r="B75811" s="38"/>
      <c r="C75811" s="38"/>
    </row>
    <row r="75812" spans="1:3" ht="15" x14ac:dyDescent="0.25">
      <c r="A75812" s="38"/>
      <c r="B75812" s="38"/>
      <c r="C75812" s="38"/>
    </row>
    <row r="75813" spans="1:3" ht="15" x14ac:dyDescent="0.25">
      <c r="A75813" s="38"/>
      <c r="B75813" s="38"/>
      <c r="C75813" s="38"/>
    </row>
    <row r="75814" spans="1:3" ht="15" x14ac:dyDescent="0.25">
      <c r="A75814" s="38"/>
      <c r="B75814" s="38"/>
      <c r="C75814" s="38"/>
    </row>
    <row r="75815" spans="1:3" ht="15" x14ac:dyDescent="0.25">
      <c r="A75815" s="38"/>
      <c r="B75815" s="38"/>
      <c r="C75815" s="38"/>
    </row>
    <row r="75816" spans="1:3" ht="15" x14ac:dyDescent="0.25">
      <c r="A75816" s="38"/>
      <c r="B75816" s="38"/>
      <c r="C75816" s="38"/>
    </row>
    <row r="75817" spans="1:3" ht="15" x14ac:dyDescent="0.25">
      <c r="A75817" s="38"/>
      <c r="B75817" s="38"/>
      <c r="C75817" s="38"/>
    </row>
    <row r="75818" spans="1:3" ht="15" x14ac:dyDescent="0.25">
      <c r="A75818" s="38"/>
      <c r="B75818" s="38"/>
      <c r="C75818" s="38"/>
    </row>
    <row r="75819" spans="1:3" ht="15" x14ac:dyDescent="0.25">
      <c r="A75819" s="38"/>
      <c r="B75819" s="38"/>
      <c r="C75819" s="38"/>
    </row>
    <row r="75820" spans="1:3" ht="15" x14ac:dyDescent="0.25">
      <c r="A75820" s="38"/>
      <c r="B75820" s="38"/>
      <c r="C75820" s="38"/>
    </row>
    <row r="75821" spans="1:3" ht="15" x14ac:dyDescent="0.25">
      <c r="A75821" s="38"/>
      <c r="B75821" s="38"/>
      <c r="C75821" s="38"/>
    </row>
    <row r="75822" spans="1:3" ht="15" x14ac:dyDescent="0.25">
      <c r="A75822" s="38"/>
      <c r="B75822" s="38"/>
      <c r="C75822" s="38"/>
    </row>
    <row r="75823" spans="1:3" ht="15" x14ac:dyDescent="0.25">
      <c r="A75823" s="38"/>
      <c r="B75823" s="38"/>
      <c r="C75823" s="38"/>
    </row>
    <row r="75824" spans="1:3" ht="15" x14ac:dyDescent="0.25">
      <c r="A75824" s="38"/>
      <c r="B75824" s="38"/>
      <c r="C75824" s="38"/>
    </row>
    <row r="75825" spans="1:3" ht="15" x14ac:dyDescent="0.25">
      <c r="A75825" s="38"/>
      <c r="B75825" s="38"/>
      <c r="C75825" s="38"/>
    </row>
    <row r="75826" spans="1:3" ht="15" x14ac:dyDescent="0.25">
      <c r="A75826" s="38"/>
      <c r="B75826" s="38"/>
      <c r="C75826" s="38"/>
    </row>
    <row r="75827" spans="1:3" ht="15" x14ac:dyDescent="0.25">
      <c r="A75827" s="38"/>
      <c r="B75827" s="38"/>
      <c r="C75827" s="38"/>
    </row>
    <row r="75828" spans="1:3" ht="15" x14ac:dyDescent="0.25">
      <c r="A75828" s="38"/>
      <c r="B75828" s="38"/>
      <c r="C75828" s="38"/>
    </row>
    <row r="75829" spans="1:3" ht="15" x14ac:dyDescent="0.25">
      <c r="A75829" s="38"/>
      <c r="B75829" s="38"/>
      <c r="C75829" s="38"/>
    </row>
    <row r="75830" spans="1:3" ht="15" x14ac:dyDescent="0.25">
      <c r="A75830" s="38"/>
      <c r="B75830" s="38"/>
      <c r="C75830" s="38"/>
    </row>
    <row r="75831" spans="1:3" ht="15" x14ac:dyDescent="0.25">
      <c r="A75831" s="38"/>
      <c r="B75831" s="38"/>
      <c r="C75831" s="38"/>
    </row>
    <row r="75832" spans="1:3" ht="15" x14ac:dyDescent="0.25">
      <c r="A75832" s="38"/>
      <c r="B75832" s="38"/>
      <c r="C75832" s="38"/>
    </row>
    <row r="75833" spans="1:3" ht="15" x14ac:dyDescent="0.25">
      <c r="A75833" s="38"/>
      <c r="B75833" s="38"/>
      <c r="C75833" s="38"/>
    </row>
    <row r="75834" spans="1:3" ht="15" x14ac:dyDescent="0.25">
      <c r="A75834" s="38"/>
      <c r="B75834" s="38"/>
      <c r="C75834" s="38"/>
    </row>
    <row r="75835" spans="1:3" ht="15" x14ac:dyDescent="0.25">
      <c r="A75835" s="38"/>
      <c r="B75835" s="38"/>
      <c r="C75835" s="38"/>
    </row>
    <row r="75836" spans="1:3" ht="15" x14ac:dyDescent="0.25">
      <c r="A75836" s="38"/>
      <c r="B75836" s="38"/>
      <c r="C75836" s="38"/>
    </row>
    <row r="75837" spans="1:3" ht="15" x14ac:dyDescent="0.25">
      <c r="A75837" s="38"/>
      <c r="B75837" s="38"/>
      <c r="C75837" s="38"/>
    </row>
    <row r="75838" spans="1:3" ht="15" x14ac:dyDescent="0.25">
      <c r="A75838" s="38"/>
      <c r="B75838" s="38"/>
      <c r="C75838" s="38"/>
    </row>
    <row r="75839" spans="1:3" ht="15" x14ac:dyDescent="0.25">
      <c r="A75839" s="38"/>
      <c r="B75839" s="38"/>
      <c r="C75839" s="38"/>
    </row>
    <row r="75840" spans="1:3" ht="15" x14ac:dyDescent="0.25">
      <c r="A75840" s="38"/>
      <c r="B75840" s="38"/>
      <c r="C75840" s="38"/>
    </row>
    <row r="75841" spans="1:3" ht="15" x14ac:dyDescent="0.25">
      <c r="A75841" s="38"/>
      <c r="B75841" s="38"/>
      <c r="C75841" s="38"/>
    </row>
    <row r="75842" spans="1:3" ht="15" x14ac:dyDescent="0.25">
      <c r="A75842" s="38"/>
      <c r="B75842" s="38"/>
      <c r="C75842" s="38"/>
    </row>
    <row r="75843" spans="1:3" ht="15" x14ac:dyDescent="0.25">
      <c r="A75843" s="38"/>
      <c r="B75843" s="38"/>
      <c r="C75843" s="38"/>
    </row>
    <row r="75844" spans="1:3" ht="15" x14ac:dyDescent="0.25">
      <c r="A75844" s="38"/>
      <c r="B75844" s="38"/>
      <c r="C75844" s="38"/>
    </row>
    <row r="75845" spans="1:3" ht="15" x14ac:dyDescent="0.25">
      <c r="A75845" s="38"/>
      <c r="B75845" s="38"/>
      <c r="C75845" s="38"/>
    </row>
    <row r="75846" spans="1:3" ht="15" x14ac:dyDescent="0.25">
      <c r="A75846" s="38"/>
      <c r="B75846" s="38"/>
      <c r="C75846" s="38"/>
    </row>
    <row r="75847" spans="1:3" ht="15" x14ac:dyDescent="0.25">
      <c r="A75847" s="38"/>
      <c r="B75847" s="38"/>
      <c r="C75847" s="38"/>
    </row>
    <row r="75848" spans="1:3" ht="15" x14ac:dyDescent="0.25">
      <c r="A75848" s="38"/>
      <c r="B75848" s="38"/>
      <c r="C75848" s="38"/>
    </row>
    <row r="75849" spans="1:3" ht="15" x14ac:dyDescent="0.25">
      <c r="A75849" s="38"/>
      <c r="B75849" s="38"/>
      <c r="C75849" s="38"/>
    </row>
    <row r="75850" spans="1:3" ht="15" x14ac:dyDescent="0.25">
      <c r="A75850" s="38"/>
      <c r="B75850" s="38"/>
      <c r="C75850" s="38"/>
    </row>
    <row r="75851" spans="1:3" ht="15" x14ac:dyDescent="0.25">
      <c r="A75851" s="38"/>
      <c r="B75851" s="38"/>
      <c r="C75851" s="38"/>
    </row>
    <row r="75852" spans="1:3" ht="15" x14ac:dyDescent="0.25">
      <c r="A75852" s="38"/>
      <c r="B75852" s="38"/>
      <c r="C75852" s="38"/>
    </row>
    <row r="75853" spans="1:3" ht="15" x14ac:dyDescent="0.25">
      <c r="A75853" s="38"/>
      <c r="B75853" s="38"/>
      <c r="C75853" s="38"/>
    </row>
    <row r="75854" spans="1:3" ht="15" x14ac:dyDescent="0.25">
      <c r="A75854" s="38"/>
      <c r="B75854" s="38"/>
      <c r="C75854" s="38"/>
    </row>
    <row r="75855" spans="1:3" ht="15" x14ac:dyDescent="0.25">
      <c r="A75855" s="38"/>
      <c r="B75855" s="38"/>
      <c r="C75855" s="38"/>
    </row>
    <row r="75856" spans="1:3" ht="15" x14ac:dyDescent="0.25">
      <c r="A75856" s="38"/>
      <c r="B75856" s="38"/>
      <c r="C75856" s="38"/>
    </row>
    <row r="75857" spans="1:3" ht="15" x14ac:dyDescent="0.25">
      <c r="A75857" s="38"/>
      <c r="B75857" s="38"/>
      <c r="C75857" s="38"/>
    </row>
    <row r="75858" spans="1:3" ht="15" x14ac:dyDescent="0.25">
      <c r="A75858" s="38"/>
      <c r="B75858" s="38"/>
      <c r="C75858" s="38"/>
    </row>
    <row r="75859" spans="1:3" ht="15" x14ac:dyDescent="0.25">
      <c r="A75859" s="38"/>
      <c r="B75859" s="38"/>
      <c r="C75859" s="38"/>
    </row>
    <row r="75860" spans="1:3" ht="15" x14ac:dyDescent="0.25">
      <c r="A75860" s="38"/>
      <c r="B75860" s="38"/>
      <c r="C75860" s="38"/>
    </row>
    <row r="75861" spans="1:3" ht="15" x14ac:dyDescent="0.25">
      <c r="A75861" s="38"/>
      <c r="B75861" s="38"/>
      <c r="C75861" s="38"/>
    </row>
    <row r="75862" spans="1:3" ht="15" x14ac:dyDescent="0.25">
      <c r="A75862" s="38"/>
      <c r="B75862" s="38"/>
      <c r="C75862" s="38"/>
    </row>
    <row r="75863" spans="1:3" ht="15" x14ac:dyDescent="0.25">
      <c r="A75863" s="38"/>
      <c r="B75863" s="38"/>
      <c r="C75863" s="38"/>
    </row>
    <row r="75864" spans="1:3" ht="15" x14ac:dyDescent="0.25">
      <c r="A75864" s="38"/>
      <c r="B75864" s="38"/>
      <c r="C75864" s="38"/>
    </row>
    <row r="75865" spans="1:3" ht="15" x14ac:dyDescent="0.25">
      <c r="A75865" s="38"/>
      <c r="B75865" s="38"/>
      <c r="C75865" s="38"/>
    </row>
    <row r="75866" spans="1:3" ht="15" x14ac:dyDescent="0.25">
      <c r="A75866" s="38"/>
      <c r="B75866" s="38"/>
      <c r="C75866" s="38"/>
    </row>
    <row r="75867" spans="1:3" ht="15" x14ac:dyDescent="0.25">
      <c r="A75867" s="38"/>
      <c r="B75867" s="38"/>
      <c r="C75867" s="38"/>
    </row>
    <row r="75868" spans="1:3" ht="15" x14ac:dyDescent="0.25">
      <c r="A75868" s="38"/>
      <c r="B75868" s="38"/>
      <c r="C75868" s="38"/>
    </row>
    <row r="75869" spans="1:3" ht="15" x14ac:dyDescent="0.25">
      <c r="A75869" s="38"/>
      <c r="B75869" s="38"/>
      <c r="C75869" s="38"/>
    </row>
    <row r="75870" spans="1:3" ht="15" x14ac:dyDescent="0.25">
      <c r="A75870" s="38"/>
      <c r="B75870" s="38"/>
      <c r="C75870" s="38"/>
    </row>
    <row r="75871" spans="1:3" ht="15" x14ac:dyDescent="0.25">
      <c r="A75871" s="38"/>
      <c r="B75871" s="38"/>
      <c r="C75871" s="38"/>
    </row>
    <row r="75872" spans="1:3" ht="15" x14ac:dyDescent="0.25">
      <c r="A75872" s="38"/>
      <c r="B75872" s="38"/>
      <c r="C75872" s="38"/>
    </row>
    <row r="75873" spans="1:3" ht="15" x14ac:dyDescent="0.25">
      <c r="A75873" s="38"/>
      <c r="B75873" s="38"/>
      <c r="C75873" s="38"/>
    </row>
    <row r="75874" spans="1:3" ht="15" x14ac:dyDescent="0.25">
      <c r="A75874" s="38"/>
      <c r="B75874" s="38"/>
      <c r="C75874" s="38"/>
    </row>
    <row r="75875" spans="1:3" ht="15" x14ac:dyDescent="0.25">
      <c r="A75875" s="38"/>
      <c r="B75875" s="38"/>
      <c r="C75875" s="38"/>
    </row>
    <row r="75876" spans="1:3" ht="15" x14ac:dyDescent="0.25">
      <c r="A75876" s="38"/>
      <c r="B75876" s="38"/>
      <c r="C75876" s="38"/>
    </row>
    <row r="75877" spans="1:3" ht="15" x14ac:dyDescent="0.25">
      <c r="A75877" s="38"/>
      <c r="B75877" s="38"/>
      <c r="C75877" s="38"/>
    </row>
    <row r="75878" spans="1:3" ht="15" x14ac:dyDescent="0.25">
      <c r="A75878" s="38"/>
      <c r="B75878" s="38"/>
      <c r="C75878" s="38"/>
    </row>
    <row r="75879" spans="1:3" ht="15" x14ac:dyDescent="0.25">
      <c r="A75879" s="38"/>
      <c r="B75879" s="38"/>
      <c r="C75879" s="38"/>
    </row>
    <row r="75880" spans="1:3" ht="15" x14ac:dyDescent="0.25">
      <c r="A75880" s="38"/>
      <c r="B75880" s="38"/>
      <c r="C75880" s="38"/>
    </row>
    <row r="75881" spans="1:3" ht="15" x14ac:dyDescent="0.25">
      <c r="A75881" s="38"/>
      <c r="B75881" s="38"/>
      <c r="C75881" s="38"/>
    </row>
    <row r="75882" spans="1:3" ht="15" x14ac:dyDescent="0.25">
      <c r="A75882" s="38"/>
      <c r="B75882" s="38"/>
      <c r="C75882" s="38"/>
    </row>
    <row r="75883" spans="1:3" ht="15" x14ac:dyDescent="0.25">
      <c r="A75883" s="38"/>
      <c r="B75883" s="38"/>
      <c r="C75883" s="38"/>
    </row>
    <row r="75884" spans="1:3" ht="15" x14ac:dyDescent="0.25">
      <c r="A75884" s="38"/>
      <c r="B75884" s="38"/>
      <c r="C75884" s="38"/>
    </row>
    <row r="75885" spans="1:3" ht="15" x14ac:dyDescent="0.25">
      <c r="A75885" s="38"/>
      <c r="B75885" s="38"/>
      <c r="C75885" s="38"/>
    </row>
    <row r="75886" spans="1:3" ht="15" x14ac:dyDescent="0.25">
      <c r="A75886" s="38"/>
      <c r="B75886" s="38"/>
      <c r="C75886" s="38"/>
    </row>
    <row r="75887" spans="1:3" ht="15" x14ac:dyDescent="0.25">
      <c r="A75887" s="38"/>
      <c r="B75887" s="38"/>
      <c r="C75887" s="38"/>
    </row>
    <row r="75888" spans="1:3" ht="15" x14ac:dyDescent="0.25">
      <c r="A75888" s="38"/>
      <c r="B75888" s="38"/>
      <c r="C75888" s="38"/>
    </row>
    <row r="75889" spans="1:3" ht="15" x14ac:dyDescent="0.25">
      <c r="A75889" s="38"/>
      <c r="B75889" s="38"/>
      <c r="C75889" s="38"/>
    </row>
    <row r="75890" spans="1:3" ht="15" x14ac:dyDescent="0.25">
      <c r="A75890" s="38"/>
      <c r="B75890" s="38"/>
      <c r="C75890" s="38"/>
    </row>
    <row r="75891" spans="1:3" ht="15" x14ac:dyDescent="0.25">
      <c r="A75891" s="38"/>
      <c r="B75891" s="38"/>
      <c r="C75891" s="38"/>
    </row>
    <row r="75892" spans="1:3" ht="15" x14ac:dyDescent="0.25">
      <c r="A75892" s="38"/>
      <c r="B75892" s="38"/>
      <c r="C75892" s="38"/>
    </row>
    <row r="75893" spans="1:3" ht="15" x14ac:dyDescent="0.25">
      <c r="A75893" s="38"/>
      <c r="B75893" s="38"/>
      <c r="C75893" s="38"/>
    </row>
    <row r="75894" spans="1:3" ht="15" x14ac:dyDescent="0.25">
      <c r="A75894" s="38"/>
      <c r="B75894" s="38"/>
      <c r="C75894" s="38"/>
    </row>
    <row r="75895" spans="1:3" ht="15" x14ac:dyDescent="0.25">
      <c r="A75895" s="38"/>
      <c r="B75895" s="38"/>
      <c r="C75895" s="38"/>
    </row>
    <row r="75896" spans="1:3" ht="15" x14ac:dyDescent="0.25">
      <c r="A75896" s="38"/>
      <c r="B75896" s="38"/>
      <c r="C75896" s="38"/>
    </row>
    <row r="75897" spans="1:3" ht="15" x14ac:dyDescent="0.25">
      <c r="A75897" s="38"/>
      <c r="B75897" s="38"/>
      <c r="C75897" s="38"/>
    </row>
    <row r="75898" spans="1:3" ht="15" x14ac:dyDescent="0.25">
      <c r="A75898" s="38"/>
      <c r="B75898" s="38"/>
      <c r="C75898" s="38"/>
    </row>
    <row r="75899" spans="1:3" ht="15" x14ac:dyDescent="0.25">
      <c r="A75899" s="38"/>
      <c r="B75899" s="38"/>
      <c r="C75899" s="38"/>
    </row>
    <row r="75900" spans="1:3" ht="15" x14ac:dyDescent="0.25">
      <c r="A75900" s="38"/>
      <c r="B75900" s="38"/>
      <c r="C75900" s="38"/>
    </row>
    <row r="75901" spans="1:3" ht="15" x14ac:dyDescent="0.25">
      <c r="A75901" s="38"/>
      <c r="B75901" s="38"/>
      <c r="C75901" s="38"/>
    </row>
    <row r="75902" spans="1:3" ht="15" x14ac:dyDescent="0.25">
      <c r="A75902" s="38"/>
      <c r="B75902" s="38"/>
      <c r="C75902" s="38"/>
    </row>
    <row r="75903" spans="1:3" ht="15" x14ac:dyDescent="0.25">
      <c r="A75903" s="38"/>
      <c r="B75903" s="38"/>
      <c r="C75903" s="38"/>
    </row>
    <row r="75904" spans="1:3" ht="15" x14ac:dyDescent="0.25">
      <c r="A75904" s="38"/>
      <c r="B75904" s="38"/>
      <c r="C75904" s="38"/>
    </row>
    <row r="75905" spans="1:3" ht="15" x14ac:dyDescent="0.25">
      <c r="A75905" s="38"/>
      <c r="B75905" s="38"/>
      <c r="C75905" s="38"/>
    </row>
    <row r="75906" spans="1:3" ht="15" x14ac:dyDescent="0.25">
      <c r="A75906" s="38"/>
      <c r="B75906" s="38"/>
      <c r="C75906" s="38"/>
    </row>
    <row r="75907" spans="1:3" ht="15" x14ac:dyDescent="0.25">
      <c r="A75907" s="38"/>
      <c r="B75907" s="38"/>
      <c r="C75907" s="38"/>
    </row>
    <row r="75908" spans="1:3" ht="15" x14ac:dyDescent="0.25">
      <c r="A75908" s="38"/>
      <c r="B75908" s="38"/>
      <c r="C75908" s="38"/>
    </row>
    <row r="75909" spans="1:3" ht="15" x14ac:dyDescent="0.25">
      <c r="A75909" s="38"/>
      <c r="B75909" s="38"/>
      <c r="C75909" s="38"/>
    </row>
    <row r="75910" spans="1:3" ht="15" x14ac:dyDescent="0.25">
      <c r="A75910" s="38"/>
      <c r="B75910" s="38"/>
      <c r="C75910" s="38"/>
    </row>
    <row r="75911" spans="1:3" ht="15" x14ac:dyDescent="0.25">
      <c r="A75911" s="38"/>
      <c r="B75911" s="38"/>
      <c r="C75911" s="38"/>
    </row>
    <row r="75912" spans="1:3" ht="15" x14ac:dyDescent="0.25">
      <c r="A75912" s="38"/>
      <c r="B75912" s="38"/>
      <c r="C75912" s="38"/>
    </row>
    <row r="75913" spans="1:3" ht="15" x14ac:dyDescent="0.25">
      <c r="A75913" s="38"/>
      <c r="B75913" s="38"/>
      <c r="C75913" s="38"/>
    </row>
    <row r="75914" spans="1:3" ht="15" x14ac:dyDescent="0.25">
      <c r="A75914" s="38"/>
      <c r="B75914" s="38"/>
      <c r="C75914" s="38"/>
    </row>
    <row r="75915" spans="1:3" ht="15" x14ac:dyDescent="0.25">
      <c r="A75915" s="38"/>
      <c r="B75915" s="38"/>
      <c r="C75915" s="38"/>
    </row>
    <row r="75916" spans="1:3" ht="15" x14ac:dyDescent="0.25">
      <c r="A75916" s="38"/>
      <c r="B75916" s="38"/>
      <c r="C75916" s="38"/>
    </row>
    <row r="75917" spans="1:3" ht="15" x14ac:dyDescent="0.25">
      <c r="A75917" s="38"/>
      <c r="B75917" s="38"/>
      <c r="C75917" s="38"/>
    </row>
    <row r="75918" spans="1:3" ht="15" x14ac:dyDescent="0.25">
      <c r="A75918" s="38"/>
      <c r="B75918" s="38"/>
      <c r="C75918" s="38"/>
    </row>
    <row r="75919" spans="1:3" ht="15" x14ac:dyDescent="0.25">
      <c r="A75919" s="38"/>
      <c r="B75919" s="38"/>
      <c r="C75919" s="38"/>
    </row>
    <row r="75920" spans="1:3" ht="15" x14ac:dyDescent="0.25">
      <c r="A75920" s="38"/>
      <c r="B75920" s="38"/>
      <c r="C75920" s="38"/>
    </row>
    <row r="75921" spans="1:3" ht="15" x14ac:dyDescent="0.25">
      <c r="A75921" s="38"/>
      <c r="B75921" s="38"/>
      <c r="C75921" s="38"/>
    </row>
    <row r="75922" spans="1:3" ht="15" x14ac:dyDescent="0.25">
      <c r="A75922" s="38"/>
      <c r="B75922" s="38"/>
      <c r="C75922" s="38"/>
    </row>
    <row r="75923" spans="1:3" ht="15" x14ac:dyDescent="0.25">
      <c r="A75923" s="38"/>
      <c r="B75923" s="38"/>
      <c r="C75923" s="38"/>
    </row>
    <row r="75924" spans="1:3" ht="15" x14ac:dyDescent="0.25">
      <c r="A75924" s="38"/>
      <c r="B75924" s="38"/>
      <c r="C75924" s="38"/>
    </row>
    <row r="75925" spans="1:3" ht="15" x14ac:dyDescent="0.25">
      <c r="A75925" s="38"/>
      <c r="B75925" s="38"/>
      <c r="C75925" s="38"/>
    </row>
    <row r="75926" spans="1:3" ht="15" x14ac:dyDescent="0.25">
      <c r="A75926" s="38"/>
      <c r="B75926" s="38"/>
      <c r="C75926" s="38"/>
    </row>
    <row r="75927" spans="1:3" ht="15" x14ac:dyDescent="0.25">
      <c r="A75927" s="38"/>
      <c r="B75927" s="38"/>
      <c r="C75927" s="38"/>
    </row>
    <row r="75928" spans="1:3" ht="15" x14ac:dyDescent="0.25">
      <c r="A75928" s="38"/>
      <c r="B75928" s="38"/>
      <c r="C75928" s="38"/>
    </row>
    <row r="75929" spans="1:3" ht="15" x14ac:dyDescent="0.25">
      <c r="A75929" s="38"/>
      <c r="B75929" s="38"/>
      <c r="C75929" s="38"/>
    </row>
    <row r="75930" spans="1:3" ht="15" x14ac:dyDescent="0.25">
      <c r="A75930" s="38"/>
      <c r="B75930" s="38"/>
      <c r="C75930" s="38"/>
    </row>
    <row r="75931" spans="1:3" ht="15" x14ac:dyDescent="0.25">
      <c r="A75931" s="38"/>
      <c r="B75931" s="38"/>
      <c r="C75931" s="38"/>
    </row>
    <row r="75932" spans="1:3" ht="15" x14ac:dyDescent="0.25">
      <c r="A75932" s="38"/>
      <c r="B75932" s="38"/>
      <c r="C75932" s="38"/>
    </row>
    <row r="75933" spans="1:3" ht="15" x14ac:dyDescent="0.25">
      <c r="A75933" s="38"/>
      <c r="B75933" s="38"/>
      <c r="C75933" s="38"/>
    </row>
    <row r="75934" spans="1:3" ht="15" x14ac:dyDescent="0.25">
      <c r="A75934" s="38"/>
      <c r="B75934" s="38"/>
      <c r="C75934" s="38"/>
    </row>
    <row r="75935" spans="1:3" ht="15" x14ac:dyDescent="0.25">
      <c r="A75935" s="38"/>
      <c r="B75935" s="38"/>
      <c r="C75935" s="38"/>
    </row>
    <row r="75936" spans="1:3" ht="15" x14ac:dyDescent="0.25">
      <c r="A75936" s="38"/>
      <c r="B75936" s="38"/>
      <c r="C75936" s="38"/>
    </row>
    <row r="75937" spans="1:3" ht="15" x14ac:dyDescent="0.25">
      <c r="A75937" s="38"/>
      <c r="B75937" s="38"/>
      <c r="C75937" s="38"/>
    </row>
    <row r="75938" spans="1:3" ht="15" x14ac:dyDescent="0.25">
      <c r="A75938" s="38"/>
      <c r="B75938" s="38"/>
      <c r="C75938" s="38"/>
    </row>
    <row r="75939" spans="1:3" ht="15" x14ac:dyDescent="0.25">
      <c r="A75939" s="38"/>
      <c r="B75939" s="38"/>
      <c r="C75939" s="38"/>
    </row>
    <row r="75940" spans="1:3" ht="15" x14ac:dyDescent="0.25">
      <c r="A75940" s="38"/>
      <c r="B75940" s="38"/>
      <c r="C75940" s="38"/>
    </row>
    <row r="75941" spans="1:3" ht="15" x14ac:dyDescent="0.25">
      <c r="A75941" s="38"/>
      <c r="B75941" s="38"/>
      <c r="C75941" s="38"/>
    </row>
    <row r="75942" spans="1:3" ht="15" x14ac:dyDescent="0.25">
      <c r="A75942" s="38"/>
      <c r="B75942" s="38"/>
      <c r="C75942" s="38"/>
    </row>
    <row r="75943" spans="1:3" ht="15" x14ac:dyDescent="0.25">
      <c r="A75943" s="38"/>
      <c r="B75943" s="38"/>
      <c r="C75943" s="38"/>
    </row>
    <row r="75944" spans="1:3" ht="15" x14ac:dyDescent="0.25">
      <c r="A75944" s="38"/>
      <c r="B75944" s="38"/>
      <c r="C75944" s="38"/>
    </row>
    <row r="75945" spans="1:3" ht="15" x14ac:dyDescent="0.25">
      <c r="A75945" s="38"/>
      <c r="B75945" s="38"/>
      <c r="C75945" s="38"/>
    </row>
    <row r="75946" spans="1:3" ht="15" x14ac:dyDescent="0.25">
      <c r="A75946" s="38"/>
      <c r="B75946" s="38"/>
      <c r="C75946" s="38"/>
    </row>
    <row r="75947" spans="1:3" ht="15" x14ac:dyDescent="0.25">
      <c r="A75947" s="38"/>
      <c r="B75947" s="38"/>
      <c r="C75947" s="38"/>
    </row>
    <row r="75948" spans="1:3" ht="15" x14ac:dyDescent="0.25">
      <c r="A75948" s="38"/>
      <c r="B75948" s="38"/>
      <c r="C75948" s="38"/>
    </row>
    <row r="75949" spans="1:3" ht="15" x14ac:dyDescent="0.25">
      <c r="A75949" s="38"/>
      <c r="B75949" s="38"/>
      <c r="C75949" s="38"/>
    </row>
    <row r="75950" spans="1:3" ht="15" x14ac:dyDescent="0.25">
      <c r="A75950" s="38"/>
      <c r="B75950" s="38"/>
      <c r="C75950" s="38"/>
    </row>
    <row r="75951" spans="1:3" ht="15" x14ac:dyDescent="0.25">
      <c r="A75951" s="38"/>
      <c r="B75951" s="38"/>
      <c r="C75951" s="38"/>
    </row>
    <row r="75952" spans="1:3" ht="15" x14ac:dyDescent="0.25">
      <c r="A75952" s="38"/>
      <c r="B75952" s="38"/>
      <c r="C75952" s="38"/>
    </row>
    <row r="75953" spans="1:3" ht="15" x14ac:dyDescent="0.25">
      <c r="A75953" s="38"/>
      <c r="B75953" s="38"/>
      <c r="C75953" s="38"/>
    </row>
    <row r="75954" spans="1:3" ht="15" x14ac:dyDescent="0.25">
      <c r="A75954" s="38"/>
      <c r="B75954" s="38"/>
      <c r="C75954" s="38"/>
    </row>
    <row r="75955" spans="1:3" ht="15" x14ac:dyDescent="0.25">
      <c r="A75955" s="38"/>
      <c r="B75955" s="38"/>
      <c r="C75955" s="38"/>
    </row>
    <row r="75956" spans="1:3" ht="15" x14ac:dyDescent="0.25">
      <c r="A75956" s="38"/>
      <c r="B75956" s="38"/>
      <c r="C75956" s="38"/>
    </row>
    <row r="75957" spans="1:3" ht="15" x14ac:dyDescent="0.25">
      <c r="A75957" s="38"/>
      <c r="B75957" s="38"/>
      <c r="C75957" s="38"/>
    </row>
    <row r="75958" spans="1:3" ht="15" x14ac:dyDescent="0.25">
      <c r="A75958" s="38"/>
      <c r="B75958" s="38"/>
      <c r="C75958" s="38"/>
    </row>
    <row r="75959" spans="1:3" ht="15" x14ac:dyDescent="0.25">
      <c r="A75959" s="38"/>
      <c r="B75959" s="38"/>
      <c r="C75959" s="38"/>
    </row>
    <row r="75960" spans="1:3" ht="15" x14ac:dyDescent="0.25">
      <c r="A75960" s="38"/>
      <c r="B75960" s="38"/>
      <c r="C75960" s="38"/>
    </row>
    <row r="75961" spans="1:3" ht="15" x14ac:dyDescent="0.25">
      <c r="A75961" s="38"/>
      <c r="B75961" s="38"/>
      <c r="C75961" s="38"/>
    </row>
    <row r="75962" spans="1:3" ht="15" x14ac:dyDescent="0.25">
      <c r="A75962" s="38"/>
      <c r="B75962" s="38"/>
      <c r="C75962" s="38"/>
    </row>
    <row r="75963" spans="1:3" ht="15" x14ac:dyDescent="0.25">
      <c r="A75963" s="38"/>
      <c r="B75963" s="38"/>
      <c r="C75963" s="38"/>
    </row>
    <row r="75964" spans="1:3" ht="15" x14ac:dyDescent="0.25">
      <c r="A75964" s="38"/>
      <c r="B75964" s="38"/>
      <c r="C75964" s="38"/>
    </row>
    <row r="75965" spans="1:3" ht="15" x14ac:dyDescent="0.25">
      <c r="A75965" s="38"/>
      <c r="B75965" s="38"/>
      <c r="C75965" s="38"/>
    </row>
    <row r="75966" spans="1:3" ht="15" x14ac:dyDescent="0.25">
      <c r="A75966" s="38"/>
      <c r="B75966" s="38"/>
      <c r="C75966" s="38"/>
    </row>
    <row r="75967" spans="1:3" ht="15" x14ac:dyDescent="0.25">
      <c r="A75967" s="38"/>
      <c r="B75967" s="38"/>
      <c r="C75967" s="38"/>
    </row>
    <row r="75968" spans="1:3" ht="15" x14ac:dyDescent="0.25">
      <c r="A75968" s="38"/>
      <c r="B75968" s="38"/>
      <c r="C75968" s="38"/>
    </row>
    <row r="75969" spans="1:3" ht="15" x14ac:dyDescent="0.25">
      <c r="A75969" s="38"/>
      <c r="B75969" s="38"/>
      <c r="C75969" s="38"/>
    </row>
    <row r="75970" spans="1:3" ht="15" x14ac:dyDescent="0.25">
      <c r="A75970" s="38"/>
      <c r="B75970" s="38"/>
      <c r="C75970" s="38"/>
    </row>
    <row r="75971" spans="1:3" ht="15" x14ac:dyDescent="0.25">
      <c r="A75971" s="38"/>
      <c r="B75971" s="38"/>
      <c r="C75971" s="38"/>
    </row>
    <row r="75972" spans="1:3" ht="15" x14ac:dyDescent="0.25">
      <c r="A75972" s="38"/>
      <c r="B75972" s="38"/>
      <c r="C75972" s="38"/>
    </row>
    <row r="75973" spans="1:3" ht="15" x14ac:dyDescent="0.25">
      <c r="A75973" s="38"/>
      <c r="B75973" s="38"/>
      <c r="C75973" s="38"/>
    </row>
    <row r="75974" spans="1:3" ht="15" x14ac:dyDescent="0.25">
      <c r="A75974" s="38"/>
      <c r="B75974" s="38"/>
      <c r="C75974" s="38"/>
    </row>
    <row r="75975" spans="1:3" ht="15" x14ac:dyDescent="0.25">
      <c r="A75975" s="38"/>
      <c r="B75975" s="38"/>
      <c r="C75975" s="38"/>
    </row>
    <row r="75976" spans="1:3" ht="15" x14ac:dyDescent="0.25">
      <c r="A75976" s="38"/>
      <c r="B75976" s="38"/>
      <c r="C75976" s="38"/>
    </row>
    <row r="75977" spans="1:3" ht="15" x14ac:dyDescent="0.25">
      <c r="A75977" s="38"/>
      <c r="B75977" s="38"/>
      <c r="C75977" s="38"/>
    </row>
    <row r="75978" spans="1:3" ht="15" x14ac:dyDescent="0.25">
      <c r="A75978" s="38"/>
      <c r="B75978" s="38"/>
      <c r="C75978" s="38"/>
    </row>
    <row r="75979" spans="1:3" ht="15" x14ac:dyDescent="0.25">
      <c r="A75979" s="38"/>
      <c r="B75979" s="38"/>
      <c r="C75979" s="38"/>
    </row>
    <row r="75980" spans="1:3" ht="15" x14ac:dyDescent="0.25">
      <c r="A75980" s="38"/>
      <c r="B75980" s="38"/>
      <c r="C75980" s="38"/>
    </row>
    <row r="75981" spans="1:3" ht="15" x14ac:dyDescent="0.25">
      <c r="A75981" s="38"/>
      <c r="B75981" s="38"/>
      <c r="C75981" s="38"/>
    </row>
    <row r="75982" spans="1:3" ht="15" x14ac:dyDescent="0.25">
      <c r="A75982" s="38"/>
      <c r="B75982" s="38"/>
      <c r="C75982" s="38"/>
    </row>
    <row r="75983" spans="1:3" ht="15" x14ac:dyDescent="0.25">
      <c r="A75983" s="38"/>
      <c r="B75983" s="38"/>
      <c r="C75983" s="38"/>
    </row>
    <row r="75984" spans="1:3" ht="15" x14ac:dyDescent="0.25">
      <c r="A75984" s="38"/>
      <c r="B75984" s="38"/>
      <c r="C75984" s="38"/>
    </row>
    <row r="75985" spans="1:3" ht="15" x14ac:dyDescent="0.25">
      <c r="A75985" s="38"/>
      <c r="B75985" s="38"/>
      <c r="C75985" s="38"/>
    </row>
    <row r="75986" spans="1:3" ht="15" x14ac:dyDescent="0.25">
      <c r="A75986" s="38"/>
      <c r="B75986" s="38"/>
      <c r="C75986" s="38"/>
    </row>
    <row r="75987" spans="1:3" ht="15" x14ac:dyDescent="0.25">
      <c r="A75987" s="38"/>
      <c r="B75987" s="38"/>
      <c r="C75987" s="38"/>
    </row>
    <row r="75988" spans="1:3" ht="15" x14ac:dyDescent="0.25">
      <c r="A75988" s="38"/>
      <c r="B75988" s="38"/>
      <c r="C75988" s="38"/>
    </row>
    <row r="75989" spans="1:3" ht="15" x14ac:dyDescent="0.25">
      <c r="A75989" s="38"/>
      <c r="B75989" s="38"/>
      <c r="C75989" s="38"/>
    </row>
    <row r="75990" spans="1:3" ht="15" x14ac:dyDescent="0.25">
      <c r="A75990" s="38"/>
      <c r="B75990" s="38"/>
      <c r="C75990" s="38"/>
    </row>
    <row r="75991" spans="1:3" ht="15" x14ac:dyDescent="0.25">
      <c r="A75991" s="38"/>
      <c r="B75991" s="38"/>
      <c r="C75991" s="38"/>
    </row>
    <row r="75992" spans="1:3" ht="15" x14ac:dyDescent="0.25">
      <c r="A75992" s="38"/>
      <c r="B75992" s="38"/>
      <c r="C75992" s="38"/>
    </row>
    <row r="75993" spans="1:3" ht="15" x14ac:dyDescent="0.25">
      <c r="A75993" s="38"/>
      <c r="B75993" s="38"/>
      <c r="C75993" s="38"/>
    </row>
    <row r="75994" spans="1:3" ht="15" x14ac:dyDescent="0.25">
      <c r="A75994" s="38"/>
      <c r="B75994" s="38"/>
      <c r="C75994" s="38"/>
    </row>
    <row r="75995" spans="1:3" ht="15" x14ac:dyDescent="0.25">
      <c r="A75995" s="38"/>
      <c r="B75995" s="38"/>
      <c r="C75995" s="38"/>
    </row>
    <row r="75996" spans="1:3" ht="15" x14ac:dyDescent="0.25">
      <c r="A75996" s="38"/>
      <c r="B75996" s="38"/>
      <c r="C75996" s="38"/>
    </row>
    <row r="75997" spans="1:3" ht="15" x14ac:dyDescent="0.25">
      <c r="A75997" s="38"/>
      <c r="B75997" s="38"/>
      <c r="C75997" s="38"/>
    </row>
    <row r="75998" spans="1:3" ht="15" x14ac:dyDescent="0.25">
      <c r="A75998" s="38"/>
      <c r="B75998" s="38"/>
      <c r="C75998" s="38"/>
    </row>
    <row r="75999" spans="1:3" ht="15" x14ac:dyDescent="0.25">
      <c r="A75999" s="38"/>
      <c r="B75999" s="38"/>
      <c r="C75999" s="38"/>
    </row>
    <row r="76000" spans="1:3" ht="15" x14ac:dyDescent="0.25">
      <c r="A76000" s="38"/>
      <c r="B76000" s="38"/>
      <c r="C76000" s="38"/>
    </row>
    <row r="76001" spans="1:3" ht="15" x14ac:dyDescent="0.25">
      <c r="A76001" s="38"/>
      <c r="B76001" s="38"/>
      <c r="C76001" s="38"/>
    </row>
    <row r="76002" spans="1:3" ht="15" x14ac:dyDescent="0.25">
      <c r="A76002" s="38"/>
      <c r="B76002" s="38"/>
      <c r="C76002" s="38"/>
    </row>
    <row r="76003" spans="1:3" ht="15" x14ac:dyDescent="0.25">
      <c r="A76003" s="38"/>
      <c r="B76003" s="38"/>
      <c r="C76003" s="38"/>
    </row>
    <row r="76004" spans="1:3" ht="15" x14ac:dyDescent="0.25">
      <c r="A76004" s="38"/>
      <c r="B76004" s="38"/>
      <c r="C76004" s="38"/>
    </row>
    <row r="76005" spans="1:3" ht="15" x14ac:dyDescent="0.25">
      <c r="A76005" s="38"/>
      <c r="B76005" s="38"/>
      <c r="C76005" s="38"/>
    </row>
    <row r="76006" spans="1:3" ht="15" x14ac:dyDescent="0.25">
      <c r="A76006" s="38"/>
      <c r="B76006" s="38"/>
      <c r="C76006" s="38"/>
    </row>
    <row r="76007" spans="1:3" ht="15" x14ac:dyDescent="0.25">
      <c r="A76007" s="38"/>
      <c r="B76007" s="38"/>
      <c r="C76007" s="38"/>
    </row>
    <row r="76008" spans="1:3" ht="15" x14ac:dyDescent="0.25">
      <c r="A76008" s="38"/>
      <c r="B76008" s="38"/>
      <c r="C76008" s="38"/>
    </row>
    <row r="76009" spans="1:3" ht="15" x14ac:dyDescent="0.25">
      <c r="A76009" s="38"/>
      <c r="B76009" s="38"/>
      <c r="C76009" s="38"/>
    </row>
    <row r="76010" spans="1:3" ht="15" x14ac:dyDescent="0.25">
      <c r="A76010" s="38"/>
      <c r="B76010" s="38"/>
      <c r="C76010" s="38"/>
    </row>
    <row r="76011" spans="1:3" ht="15" x14ac:dyDescent="0.25">
      <c r="A76011" s="38"/>
      <c r="B76011" s="38"/>
      <c r="C76011" s="38"/>
    </row>
    <row r="76012" spans="1:3" ht="15" x14ac:dyDescent="0.25">
      <c r="A76012" s="38"/>
      <c r="B76012" s="38"/>
      <c r="C76012" s="38"/>
    </row>
    <row r="76013" spans="1:3" ht="15" x14ac:dyDescent="0.25">
      <c r="A76013" s="38"/>
      <c r="B76013" s="38"/>
      <c r="C76013" s="38"/>
    </row>
    <row r="76014" spans="1:3" ht="15" x14ac:dyDescent="0.25">
      <c r="A76014" s="38"/>
      <c r="B76014" s="38"/>
      <c r="C76014" s="38"/>
    </row>
    <row r="76015" spans="1:3" ht="15" x14ac:dyDescent="0.25">
      <c r="A76015" s="38"/>
      <c r="B76015" s="38"/>
      <c r="C76015" s="38"/>
    </row>
    <row r="76016" spans="1:3" ht="15" x14ac:dyDescent="0.25">
      <c r="A76016" s="38"/>
      <c r="B76016" s="38"/>
      <c r="C76016" s="38"/>
    </row>
    <row r="76017" spans="1:3" ht="15" x14ac:dyDescent="0.25">
      <c r="A76017" s="38"/>
      <c r="B76017" s="38"/>
      <c r="C76017" s="38"/>
    </row>
    <row r="76018" spans="1:3" ht="15" x14ac:dyDescent="0.25">
      <c r="A76018" s="38"/>
      <c r="B76018" s="38"/>
      <c r="C76018" s="38"/>
    </row>
    <row r="76019" spans="1:3" ht="15" x14ac:dyDescent="0.25">
      <c r="A76019" s="38"/>
      <c r="B76019" s="38"/>
      <c r="C76019" s="38"/>
    </row>
    <row r="76020" spans="1:3" ht="15" x14ac:dyDescent="0.25">
      <c r="A76020" s="38"/>
      <c r="B76020" s="38"/>
      <c r="C76020" s="38"/>
    </row>
    <row r="76021" spans="1:3" ht="15" x14ac:dyDescent="0.25">
      <c r="A76021" s="38"/>
      <c r="B76021" s="38"/>
      <c r="C76021" s="38"/>
    </row>
    <row r="76022" spans="1:3" ht="15" x14ac:dyDescent="0.25">
      <c r="A76022" s="38"/>
      <c r="B76022" s="38"/>
      <c r="C76022" s="38"/>
    </row>
    <row r="76023" spans="1:3" ht="15" x14ac:dyDescent="0.25">
      <c r="A76023" s="38"/>
      <c r="B76023" s="38"/>
      <c r="C76023" s="38"/>
    </row>
    <row r="76024" spans="1:3" ht="15" x14ac:dyDescent="0.25">
      <c r="A76024" s="38"/>
      <c r="B76024" s="38"/>
      <c r="C76024" s="38"/>
    </row>
    <row r="76025" spans="1:3" ht="15" x14ac:dyDescent="0.25">
      <c r="A76025" s="38"/>
      <c r="B76025" s="38"/>
      <c r="C76025" s="38"/>
    </row>
    <row r="76026" spans="1:3" ht="15" x14ac:dyDescent="0.25">
      <c r="A76026" s="38"/>
      <c r="B76026" s="38"/>
      <c r="C76026" s="38"/>
    </row>
    <row r="76027" spans="1:3" ht="15" x14ac:dyDescent="0.25">
      <c r="A76027" s="38"/>
      <c r="B76027" s="38"/>
      <c r="C76027" s="38"/>
    </row>
    <row r="76028" spans="1:3" ht="15" x14ac:dyDescent="0.25">
      <c r="A76028" s="38"/>
      <c r="B76028" s="38"/>
      <c r="C76028" s="38"/>
    </row>
    <row r="76029" spans="1:3" ht="15" x14ac:dyDescent="0.25">
      <c r="A76029" s="38"/>
      <c r="B76029" s="38"/>
      <c r="C76029" s="38"/>
    </row>
    <row r="76030" spans="1:3" ht="15" x14ac:dyDescent="0.25">
      <c r="A76030" s="38"/>
      <c r="B76030" s="38"/>
      <c r="C76030" s="38"/>
    </row>
    <row r="76031" spans="1:3" ht="15" x14ac:dyDescent="0.25">
      <c r="A76031" s="38"/>
      <c r="B76031" s="38"/>
      <c r="C76031" s="38"/>
    </row>
    <row r="76032" spans="1:3" ht="15" x14ac:dyDescent="0.25">
      <c r="A76032" s="38"/>
      <c r="B76032" s="38"/>
      <c r="C76032" s="38"/>
    </row>
    <row r="76033" spans="1:3" ht="15" x14ac:dyDescent="0.25">
      <c r="A76033" s="38"/>
      <c r="B76033" s="38"/>
      <c r="C76033" s="38"/>
    </row>
    <row r="76034" spans="1:3" ht="15" x14ac:dyDescent="0.25">
      <c r="A76034" s="38"/>
      <c r="B76034" s="38"/>
      <c r="C76034" s="38"/>
    </row>
    <row r="76035" spans="1:3" ht="15" x14ac:dyDescent="0.25">
      <c r="A76035" s="38"/>
      <c r="B76035" s="38"/>
      <c r="C76035" s="38"/>
    </row>
    <row r="76036" spans="1:3" ht="15" x14ac:dyDescent="0.25">
      <c r="A76036" s="38"/>
      <c r="B76036" s="38"/>
      <c r="C76036" s="38"/>
    </row>
    <row r="76037" spans="1:3" ht="15" x14ac:dyDescent="0.25">
      <c r="A76037" s="38"/>
      <c r="B76037" s="38"/>
      <c r="C76037" s="38"/>
    </row>
    <row r="76038" spans="1:3" ht="15" x14ac:dyDescent="0.25">
      <c r="A76038" s="38"/>
      <c r="B76038" s="38"/>
      <c r="C76038" s="38"/>
    </row>
    <row r="76039" spans="1:3" ht="15" x14ac:dyDescent="0.25">
      <c r="A76039" s="38"/>
      <c r="B76039" s="38"/>
      <c r="C76039" s="38"/>
    </row>
    <row r="76040" spans="1:3" ht="15" x14ac:dyDescent="0.25">
      <c r="A76040" s="38"/>
      <c r="B76040" s="38"/>
      <c r="C76040" s="38"/>
    </row>
    <row r="76041" spans="1:3" ht="15" x14ac:dyDescent="0.25">
      <c r="A76041" s="38"/>
      <c r="B76041" s="38"/>
      <c r="C76041" s="38"/>
    </row>
    <row r="76042" spans="1:3" ht="15" x14ac:dyDescent="0.25">
      <c r="A76042" s="38"/>
      <c r="B76042" s="38"/>
      <c r="C76042" s="38"/>
    </row>
    <row r="76043" spans="1:3" ht="15" x14ac:dyDescent="0.25">
      <c r="A76043" s="38"/>
      <c r="B76043" s="38"/>
      <c r="C76043" s="38"/>
    </row>
    <row r="76044" spans="1:3" ht="15" x14ac:dyDescent="0.25">
      <c r="A76044" s="38"/>
      <c r="B76044" s="38"/>
      <c r="C76044" s="38"/>
    </row>
    <row r="76045" spans="1:3" ht="15" x14ac:dyDescent="0.25">
      <c r="A76045" s="38"/>
      <c r="B76045" s="38"/>
      <c r="C76045" s="38"/>
    </row>
    <row r="76046" spans="1:3" ht="15" x14ac:dyDescent="0.25">
      <c r="A76046" s="38"/>
      <c r="B76046" s="38"/>
      <c r="C76046" s="38"/>
    </row>
    <row r="76047" spans="1:3" ht="15" x14ac:dyDescent="0.25">
      <c r="A76047" s="38"/>
      <c r="B76047" s="38"/>
      <c r="C76047" s="38"/>
    </row>
    <row r="76048" spans="1:3" ht="15" x14ac:dyDescent="0.25">
      <c r="A76048" s="38"/>
      <c r="B76048" s="38"/>
      <c r="C76048" s="38"/>
    </row>
    <row r="76049" spans="1:3" ht="15" x14ac:dyDescent="0.25">
      <c r="A76049" s="38"/>
      <c r="B76049" s="38"/>
      <c r="C76049" s="38"/>
    </row>
    <row r="76050" spans="1:3" ht="15" x14ac:dyDescent="0.25">
      <c r="A76050" s="38"/>
      <c r="B76050" s="38"/>
      <c r="C76050" s="38"/>
    </row>
    <row r="76051" spans="1:3" ht="15" x14ac:dyDescent="0.25">
      <c r="A76051" s="38"/>
      <c r="B76051" s="38"/>
      <c r="C76051" s="38"/>
    </row>
    <row r="76052" spans="1:3" ht="15" x14ac:dyDescent="0.25">
      <c r="A76052" s="38"/>
      <c r="B76052" s="38"/>
      <c r="C76052" s="38"/>
    </row>
    <row r="76053" spans="1:3" ht="15" x14ac:dyDescent="0.25">
      <c r="A76053" s="38"/>
      <c r="B76053" s="38"/>
      <c r="C76053" s="38"/>
    </row>
    <row r="76054" spans="1:3" ht="15" x14ac:dyDescent="0.25">
      <c r="A76054" s="38"/>
      <c r="B76054" s="38"/>
      <c r="C76054" s="38"/>
    </row>
    <row r="76055" spans="1:3" ht="15" x14ac:dyDescent="0.25">
      <c r="A76055" s="38"/>
      <c r="B76055" s="38"/>
      <c r="C76055" s="38"/>
    </row>
    <row r="76056" spans="1:3" ht="15" x14ac:dyDescent="0.25">
      <c r="A76056" s="38"/>
      <c r="B76056" s="38"/>
      <c r="C76056" s="38"/>
    </row>
    <row r="76057" spans="1:3" ht="15" x14ac:dyDescent="0.25">
      <c r="A76057" s="38"/>
      <c r="B76057" s="38"/>
      <c r="C76057" s="38"/>
    </row>
    <row r="76058" spans="1:3" ht="15" x14ac:dyDescent="0.25">
      <c r="A76058" s="38"/>
      <c r="B76058" s="38"/>
      <c r="C76058" s="38"/>
    </row>
    <row r="76059" spans="1:3" ht="15" x14ac:dyDescent="0.25">
      <c r="A76059" s="38"/>
      <c r="B76059" s="38"/>
      <c r="C76059" s="38"/>
    </row>
    <row r="76060" spans="1:3" ht="15" x14ac:dyDescent="0.25">
      <c r="A76060" s="38"/>
      <c r="B76060" s="38"/>
      <c r="C76060" s="38"/>
    </row>
    <row r="76061" spans="1:3" ht="15" x14ac:dyDescent="0.25">
      <c r="A76061" s="38"/>
      <c r="B76061" s="38"/>
      <c r="C76061" s="38"/>
    </row>
    <row r="76062" spans="1:3" ht="15" x14ac:dyDescent="0.25">
      <c r="A76062" s="38"/>
      <c r="B76062" s="38"/>
      <c r="C76062" s="38"/>
    </row>
    <row r="76063" spans="1:3" ht="15" x14ac:dyDescent="0.25">
      <c r="A76063" s="38"/>
      <c r="B76063" s="38"/>
      <c r="C76063" s="38"/>
    </row>
    <row r="76064" spans="1:3" ht="15" x14ac:dyDescent="0.25">
      <c r="A76064" s="38"/>
      <c r="B76064" s="38"/>
      <c r="C76064" s="38"/>
    </row>
    <row r="76065" spans="1:3" ht="15" x14ac:dyDescent="0.25">
      <c r="A76065" s="38"/>
      <c r="B76065" s="38"/>
      <c r="C76065" s="38"/>
    </row>
    <row r="76066" spans="1:3" ht="15" x14ac:dyDescent="0.25">
      <c r="A76066" s="38"/>
      <c r="B76066" s="38"/>
      <c r="C76066" s="38"/>
    </row>
    <row r="76067" spans="1:3" ht="15" x14ac:dyDescent="0.25">
      <c r="A76067" s="38"/>
      <c r="B76067" s="38"/>
      <c r="C76067" s="38"/>
    </row>
    <row r="76068" spans="1:3" ht="15" x14ac:dyDescent="0.25">
      <c r="A76068" s="38"/>
      <c r="B76068" s="38"/>
      <c r="C76068" s="38"/>
    </row>
    <row r="76069" spans="1:3" ht="15" x14ac:dyDescent="0.25">
      <c r="A76069" s="38"/>
      <c r="B76069" s="38"/>
      <c r="C76069" s="38"/>
    </row>
    <row r="76070" spans="1:3" ht="15" x14ac:dyDescent="0.25">
      <c r="A76070" s="38"/>
      <c r="B76070" s="38"/>
      <c r="C76070" s="38"/>
    </row>
    <row r="76071" spans="1:3" ht="15" x14ac:dyDescent="0.25">
      <c r="A76071" s="38"/>
      <c r="B76071" s="38"/>
      <c r="C76071" s="38"/>
    </row>
    <row r="76072" spans="1:3" ht="15" x14ac:dyDescent="0.25">
      <c r="A76072" s="38"/>
      <c r="B76072" s="38"/>
      <c r="C76072" s="38"/>
    </row>
    <row r="76073" spans="1:3" ht="15" x14ac:dyDescent="0.25">
      <c r="A76073" s="38"/>
      <c r="B76073" s="38"/>
      <c r="C76073" s="38"/>
    </row>
    <row r="76074" spans="1:3" ht="15" x14ac:dyDescent="0.25">
      <c r="A76074" s="38"/>
      <c r="B76074" s="38"/>
      <c r="C76074" s="38"/>
    </row>
    <row r="76075" spans="1:3" ht="15" x14ac:dyDescent="0.25">
      <c r="A76075" s="38"/>
      <c r="B76075" s="38"/>
      <c r="C76075" s="38"/>
    </row>
    <row r="76076" spans="1:3" ht="15" x14ac:dyDescent="0.25">
      <c r="A76076" s="38"/>
      <c r="B76076" s="38"/>
      <c r="C76076" s="38"/>
    </row>
    <row r="76077" spans="1:3" ht="15" x14ac:dyDescent="0.25">
      <c r="A76077" s="38"/>
      <c r="B76077" s="38"/>
      <c r="C76077" s="38"/>
    </row>
    <row r="76078" spans="1:3" ht="15" x14ac:dyDescent="0.25">
      <c r="A76078" s="38"/>
      <c r="B76078" s="38"/>
      <c r="C76078" s="38"/>
    </row>
    <row r="76079" spans="1:3" ht="15" x14ac:dyDescent="0.25">
      <c r="A76079" s="38"/>
      <c r="B76079" s="38"/>
      <c r="C76079" s="38"/>
    </row>
    <row r="76080" spans="1:3" ht="15" x14ac:dyDescent="0.25">
      <c r="A76080" s="38"/>
      <c r="B76080" s="38"/>
      <c r="C76080" s="38"/>
    </row>
    <row r="76081" spans="1:3" ht="15" x14ac:dyDescent="0.25">
      <c r="A76081" s="38"/>
      <c r="B76081" s="38"/>
      <c r="C76081" s="38"/>
    </row>
    <row r="76082" spans="1:3" ht="15" x14ac:dyDescent="0.25">
      <c r="A76082" s="38"/>
      <c r="B76082" s="38"/>
      <c r="C76082" s="38"/>
    </row>
    <row r="76083" spans="1:3" ht="15" x14ac:dyDescent="0.25">
      <c r="A76083" s="38"/>
      <c r="B76083" s="38"/>
      <c r="C76083" s="38"/>
    </row>
    <row r="76084" spans="1:3" ht="15" x14ac:dyDescent="0.25">
      <c r="A76084" s="38"/>
      <c r="B76084" s="38"/>
      <c r="C76084" s="38"/>
    </row>
    <row r="76085" spans="1:3" ht="15" x14ac:dyDescent="0.25">
      <c r="A76085" s="38"/>
      <c r="B76085" s="38"/>
      <c r="C76085" s="38"/>
    </row>
    <row r="76086" spans="1:3" ht="15" x14ac:dyDescent="0.25">
      <c r="A76086" s="38"/>
      <c r="B76086" s="38"/>
      <c r="C76086" s="38"/>
    </row>
    <row r="76087" spans="1:3" ht="15" x14ac:dyDescent="0.25">
      <c r="A76087" s="38"/>
      <c r="B76087" s="38"/>
      <c r="C76087" s="38"/>
    </row>
    <row r="76088" spans="1:3" ht="15" x14ac:dyDescent="0.25">
      <c r="A76088" s="38"/>
      <c r="B76088" s="38"/>
      <c r="C76088" s="38"/>
    </row>
    <row r="76089" spans="1:3" ht="15" x14ac:dyDescent="0.25">
      <c r="A76089" s="38"/>
      <c r="B76089" s="38"/>
      <c r="C76089" s="38"/>
    </row>
    <row r="76090" spans="1:3" ht="15" x14ac:dyDescent="0.25">
      <c r="A76090" s="38"/>
      <c r="B76090" s="38"/>
      <c r="C76090" s="38"/>
    </row>
    <row r="76091" spans="1:3" ht="15" x14ac:dyDescent="0.25">
      <c r="A76091" s="38"/>
      <c r="B76091" s="38"/>
      <c r="C76091" s="38"/>
    </row>
    <row r="76092" spans="1:3" ht="15" x14ac:dyDescent="0.25">
      <c r="A76092" s="38"/>
      <c r="B76092" s="38"/>
      <c r="C76092" s="38"/>
    </row>
    <row r="76093" spans="1:3" ht="15" x14ac:dyDescent="0.25">
      <c r="A76093" s="38"/>
      <c r="B76093" s="38"/>
      <c r="C76093" s="38"/>
    </row>
    <row r="76094" spans="1:3" ht="15" x14ac:dyDescent="0.25">
      <c r="A76094" s="38"/>
      <c r="B76094" s="38"/>
      <c r="C76094" s="38"/>
    </row>
    <row r="76095" spans="1:3" ht="15" x14ac:dyDescent="0.25">
      <c r="A76095" s="38"/>
      <c r="B76095" s="38"/>
      <c r="C76095" s="38"/>
    </row>
    <row r="76096" spans="1:3" ht="15" x14ac:dyDescent="0.25">
      <c r="A76096" s="38"/>
      <c r="B76096" s="38"/>
      <c r="C76096" s="38"/>
    </row>
    <row r="76097" spans="1:3" ht="15" x14ac:dyDescent="0.25">
      <c r="A76097" s="38"/>
      <c r="B76097" s="38"/>
      <c r="C76097" s="38"/>
    </row>
    <row r="76098" spans="1:3" ht="15" x14ac:dyDescent="0.25">
      <c r="A76098" s="38"/>
      <c r="B76098" s="38"/>
      <c r="C76098" s="38"/>
    </row>
    <row r="76099" spans="1:3" ht="15" x14ac:dyDescent="0.25">
      <c r="A76099" s="38"/>
      <c r="B76099" s="38"/>
      <c r="C76099" s="38"/>
    </row>
    <row r="76100" spans="1:3" ht="15" x14ac:dyDescent="0.25">
      <c r="A76100" s="38"/>
      <c r="B76100" s="38"/>
      <c r="C76100" s="38"/>
    </row>
    <row r="76101" spans="1:3" ht="15" x14ac:dyDescent="0.25">
      <c r="A76101" s="38"/>
      <c r="B76101" s="38"/>
      <c r="C76101" s="38"/>
    </row>
    <row r="76102" spans="1:3" ht="15" x14ac:dyDescent="0.25">
      <c r="A76102" s="38"/>
      <c r="B76102" s="38"/>
      <c r="C76102" s="38"/>
    </row>
    <row r="76103" spans="1:3" ht="15" x14ac:dyDescent="0.25">
      <c r="A76103" s="38"/>
      <c r="B76103" s="38"/>
      <c r="C76103" s="38"/>
    </row>
    <row r="76104" spans="1:3" ht="15" x14ac:dyDescent="0.25">
      <c r="A76104" s="38"/>
      <c r="B76104" s="38"/>
      <c r="C76104" s="38"/>
    </row>
    <row r="76105" spans="1:3" ht="15" x14ac:dyDescent="0.25">
      <c r="A76105" s="38"/>
      <c r="B76105" s="38"/>
      <c r="C76105" s="38"/>
    </row>
    <row r="76106" spans="1:3" ht="15" x14ac:dyDescent="0.25">
      <c r="A76106" s="38"/>
      <c r="B76106" s="38"/>
      <c r="C76106" s="38"/>
    </row>
    <row r="76107" spans="1:3" ht="15" x14ac:dyDescent="0.25">
      <c r="A76107" s="38"/>
      <c r="B76107" s="38"/>
      <c r="C76107" s="38"/>
    </row>
    <row r="76108" spans="1:3" ht="15" x14ac:dyDescent="0.25">
      <c r="A76108" s="38"/>
      <c r="B76108" s="38"/>
      <c r="C76108" s="38"/>
    </row>
    <row r="76109" spans="1:3" ht="15" x14ac:dyDescent="0.25">
      <c r="A76109" s="38"/>
      <c r="B76109" s="38"/>
      <c r="C76109" s="38"/>
    </row>
    <row r="76110" spans="1:3" ht="15" x14ac:dyDescent="0.25">
      <c r="A76110" s="38"/>
      <c r="B76110" s="38"/>
      <c r="C76110" s="38"/>
    </row>
    <row r="76111" spans="1:3" ht="15" x14ac:dyDescent="0.25">
      <c r="A76111" s="38"/>
      <c r="B76111" s="38"/>
      <c r="C76111" s="38"/>
    </row>
    <row r="76112" spans="1:3" ht="15" x14ac:dyDescent="0.25">
      <c r="A76112" s="38"/>
      <c r="B76112" s="38"/>
      <c r="C76112" s="38"/>
    </row>
    <row r="76113" spans="1:3" ht="15" x14ac:dyDescent="0.25">
      <c r="A76113" s="38"/>
      <c r="B76113" s="38"/>
      <c r="C76113" s="38"/>
    </row>
    <row r="76114" spans="1:3" ht="15" x14ac:dyDescent="0.25">
      <c r="A76114" s="38"/>
      <c r="B76114" s="38"/>
      <c r="C76114" s="38"/>
    </row>
    <row r="76115" spans="1:3" ht="15" x14ac:dyDescent="0.25">
      <c r="A76115" s="38"/>
      <c r="B76115" s="38"/>
      <c r="C76115" s="38"/>
    </row>
    <row r="76116" spans="1:3" ht="15" x14ac:dyDescent="0.25">
      <c r="A76116" s="38"/>
      <c r="B76116" s="38"/>
      <c r="C76116" s="38"/>
    </row>
    <row r="76117" spans="1:3" ht="15" x14ac:dyDescent="0.25">
      <c r="A76117" s="38"/>
      <c r="B76117" s="38"/>
      <c r="C76117" s="38"/>
    </row>
    <row r="76118" spans="1:3" ht="15" x14ac:dyDescent="0.25">
      <c r="A76118" s="38"/>
      <c r="B76118" s="38"/>
      <c r="C76118" s="38"/>
    </row>
    <row r="76119" spans="1:3" ht="15" x14ac:dyDescent="0.25">
      <c r="A76119" s="38"/>
      <c r="B76119" s="38"/>
      <c r="C76119" s="38"/>
    </row>
    <row r="76120" spans="1:3" ht="15" x14ac:dyDescent="0.25">
      <c r="A76120" s="38"/>
      <c r="B76120" s="38"/>
      <c r="C76120" s="38"/>
    </row>
    <row r="76121" spans="1:3" ht="15" x14ac:dyDescent="0.25">
      <c r="A76121" s="38"/>
      <c r="B76121" s="38"/>
      <c r="C76121" s="38"/>
    </row>
    <row r="76122" spans="1:3" ht="15" x14ac:dyDescent="0.25">
      <c r="A76122" s="38"/>
      <c r="B76122" s="38"/>
      <c r="C76122" s="38"/>
    </row>
    <row r="76123" spans="1:3" ht="15" x14ac:dyDescent="0.25">
      <c r="A76123" s="38"/>
      <c r="B76123" s="38"/>
      <c r="C76123" s="38"/>
    </row>
    <row r="76124" spans="1:3" ht="15" x14ac:dyDescent="0.25">
      <c r="A76124" s="38"/>
      <c r="B76124" s="38"/>
      <c r="C76124" s="38"/>
    </row>
    <row r="76125" spans="1:3" ht="15" x14ac:dyDescent="0.25">
      <c r="A76125" s="38"/>
      <c r="B76125" s="38"/>
      <c r="C76125" s="38"/>
    </row>
    <row r="76126" spans="1:3" ht="15" x14ac:dyDescent="0.25">
      <c r="A76126" s="38"/>
      <c r="B76126" s="38"/>
      <c r="C76126" s="38"/>
    </row>
    <row r="76127" spans="1:3" ht="15" x14ac:dyDescent="0.25">
      <c r="A76127" s="38"/>
      <c r="B76127" s="38"/>
      <c r="C76127" s="38"/>
    </row>
    <row r="76128" spans="1:3" ht="15" x14ac:dyDescent="0.25">
      <c r="A76128" s="38"/>
      <c r="B76128" s="38"/>
      <c r="C76128" s="38"/>
    </row>
    <row r="76129" spans="1:3" ht="15" x14ac:dyDescent="0.25">
      <c r="A76129" s="38"/>
      <c r="B76129" s="38"/>
      <c r="C76129" s="38"/>
    </row>
    <row r="76130" spans="1:3" ht="15" x14ac:dyDescent="0.25">
      <c r="A76130" s="38"/>
      <c r="B76130" s="38"/>
      <c r="C76130" s="38"/>
    </row>
    <row r="76131" spans="1:3" ht="15" x14ac:dyDescent="0.25">
      <c r="A76131" s="38"/>
      <c r="B76131" s="38"/>
      <c r="C76131" s="38"/>
    </row>
    <row r="76132" spans="1:3" ht="15" x14ac:dyDescent="0.25">
      <c r="A76132" s="38"/>
      <c r="B76132" s="38"/>
      <c r="C76132" s="38"/>
    </row>
    <row r="76133" spans="1:3" ht="15" x14ac:dyDescent="0.25">
      <c r="A76133" s="38"/>
      <c r="B76133" s="38"/>
      <c r="C76133" s="38"/>
    </row>
    <row r="76134" spans="1:3" ht="15" x14ac:dyDescent="0.25">
      <c r="A76134" s="38"/>
      <c r="B76134" s="38"/>
      <c r="C76134" s="38"/>
    </row>
    <row r="76135" spans="1:3" ht="15" x14ac:dyDescent="0.25">
      <c r="A76135" s="38"/>
      <c r="B76135" s="38"/>
      <c r="C76135" s="38"/>
    </row>
    <row r="76136" spans="1:3" ht="15" x14ac:dyDescent="0.25">
      <c r="A76136" s="38"/>
      <c r="B76136" s="38"/>
      <c r="C76136" s="38"/>
    </row>
    <row r="76137" spans="1:3" ht="15" x14ac:dyDescent="0.25">
      <c r="A76137" s="38"/>
      <c r="B76137" s="38"/>
      <c r="C76137" s="38"/>
    </row>
    <row r="76138" spans="1:3" ht="15" x14ac:dyDescent="0.25">
      <c r="A76138" s="38"/>
      <c r="B76138" s="38"/>
      <c r="C76138" s="38"/>
    </row>
    <row r="76139" spans="1:3" ht="15" x14ac:dyDescent="0.25">
      <c r="A76139" s="38"/>
      <c r="B76139" s="38"/>
      <c r="C76139" s="38"/>
    </row>
    <row r="76140" spans="1:3" ht="15" x14ac:dyDescent="0.25">
      <c r="A76140" s="38"/>
      <c r="B76140" s="38"/>
      <c r="C76140" s="38"/>
    </row>
    <row r="76141" spans="1:3" ht="15" x14ac:dyDescent="0.25">
      <c r="A76141" s="38"/>
      <c r="B76141" s="38"/>
      <c r="C76141" s="38"/>
    </row>
    <row r="76142" spans="1:3" ht="15" x14ac:dyDescent="0.25">
      <c r="A76142" s="38"/>
      <c r="B76142" s="38"/>
      <c r="C76142" s="38"/>
    </row>
    <row r="76143" spans="1:3" ht="15" x14ac:dyDescent="0.25">
      <c r="A76143" s="38"/>
      <c r="B76143" s="38"/>
      <c r="C76143" s="38"/>
    </row>
    <row r="76144" spans="1:3" ht="15" x14ac:dyDescent="0.25">
      <c r="A76144" s="38"/>
      <c r="B76144" s="38"/>
      <c r="C76144" s="38"/>
    </row>
    <row r="76145" spans="1:3" ht="15" x14ac:dyDescent="0.25">
      <c r="A76145" s="38"/>
      <c r="B76145" s="38"/>
      <c r="C76145" s="38"/>
    </row>
    <row r="76146" spans="1:3" ht="15" x14ac:dyDescent="0.25">
      <c r="A76146" s="38"/>
      <c r="B76146" s="38"/>
      <c r="C76146" s="38"/>
    </row>
    <row r="76147" spans="1:3" ht="15" x14ac:dyDescent="0.25">
      <c r="A76147" s="38"/>
      <c r="B76147" s="38"/>
      <c r="C76147" s="38"/>
    </row>
    <row r="76148" spans="1:3" ht="15" x14ac:dyDescent="0.25">
      <c r="A76148" s="38"/>
      <c r="B76148" s="38"/>
      <c r="C76148" s="38"/>
    </row>
    <row r="76149" spans="1:3" ht="15" x14ac:dyDescent="0.25">
      <c r="A76149" s="38"/>
      <c r="B76149" s="38"/>
      <c r="C76149" s="38"/>
    </row>
    <row r="76150" spans="1:3" ht="15" x14ac:dyDescent="0.25">
      <c r="A76150" s="38"/>
      <c r="B76150" s="38"/>
      <c r="C76150" s="38"/>
    </row>
    <row r="76151" spans="1:3" ht="15" x14ac:dyDescent="0.25">
      <c r="A76151" s="38"/>
      <c r="B76151" s="38"/>
      <c r="C76151" s="38"/>
    </row>
    <row r="76152" spans="1:3" ht="15" x14ac:dyDescent="0.25">
      <c r="A76152" s="38"/>
      <c r="B76152" s="38"/>
      <c r="C76152" s="38"/>
    </row>
    <row r="76153" spans="1:3" ht="15" x14ac:dyDescent="0.25">
      <c r="A76153" s="38"/>
      <c r="B76153" s="38"/>
      <c r="C76153" s="38"/>
    </row>
    <row r="76154" spans="1:3" ht="15" x14ac:dyDescent="0.25">
      <c r="A76154" s="38"/>
      <c r="B76154" s="38"/>
      <c r="C76154" s="38"/>
    </row>
    <row r="76155" spans="1:3" ht="15" x14ac:dyDescent="0.25">
      <c r="A76155" s="38"/>
      <c r="B76155" s="38"/>
      <c r="C76155" s="38"/>
    </row>
    <row r="76156" spans="1:3" ht="15" x14ac:dyDescent="0.25">
      <c r="A76156" s="38"/>
      <c r="B76156" s="38"/>
      <c r="C76156" s="38"/>
    </row>
    <row r="76157" spans="1:3" ht="15" x14ac:dyDescent="0.25">
      <c r="A76157" s="38"/>
      <c r="B76157" s="38"/>
      <c r="C76157" s="38"/>
    </row>
    <row r="76158" spans="1:3" ht="15" x14ac:dyDescent="0.25">
      <c r="A76158" s="38"/>
      <c r="B76158" s="38"/>
      <c r="C76158" s="38"/>
    </row>
    <row r="76159" spans="1:3" ht="15" x14ac:dyDescent="0.25">
      <c r="A76159" s="38"/>
      <c r="B76159" s="38"/>
      <c r="C76159" s="38"/>
    </row>
    <row r="76160" spans="1:3" ht="15" x14ac:dyDescent="0.25">
      <c r="A76160" s="38"/>
      <c r="B76160" s="38"/>
      <c r="C76160" s="38"/>
    </row>
    <row r="76161" spans="1:3" ht="15" x14ac:dyDescent="0.25">
      <c r="A76161" s="38"/>
      <c r="B76161" s="38"/>
      <c r="C76161" s="38"/>
    </row>
    <row r="76162" spans="1:3" ht="15" x14ac:dyDescent="0.25">
      <c r="A76162" s="38"/>
      <c r="B76162" s="38"/>
      <c r="C76162" s="38"/>
    </row>
    <row r="76163" spans="1:3" ht="15" x14ac:dyDescent="0.25">
      <c r="A76163" s="38"/>
      <c r="B76163" s="38"/>
      <c r="C76163" s="38"/>
    </row>
    <row r="76164" spans="1:3" ht="15" x14ac:dyDescent="0.25">
      <c r="A76164" s="38"/>
      <c r="B76164" s="38"/>
      <c r="C76164" s="38"/>
    </row>
    <row r="76165" spans="1:3" ht="15" x14ac:dyDescent="0.25">
      <c r="A76165" s="38"/>
      <c r="B76165" s="38"/>
      <c r="C76165" s="38"/>
    </row>
    <row r="76166" spans="1:3" ht="15" x14ac:dyDescent="0.25">
      <c r="A76166" s="38"/>
      <c r="B76166" s="38"/>
      <c r="C76166" s="38"/>
    </row>
    <row r="76167" spans="1:3" ht="15" x14ac:dyDescent="0.25">
      <c r="A76167" s="38"/>
      <c r="B76167" s="38"/>
      <c r="C76167" s="38"/>
    </row>
    <row r="76168" spans="1:3" ht="15" x14ac:dyDescent="0.25">
      <c r="A76168" s="38"/>
      <c r="B76168" s="38"/>
      <c r="C76168" s="38"/>
    </row>
    <row r="76169" spans="1:3" ht="15" x14ac:dyDescent="0.25">
      <c r="A76169" s="38"/>
      <c r="B76169" s="38"/>
      <c r="C76169" s="38"/>
    </row>
    <row r="76170" spans="1:3" ht="15" x14ac:dyDescent="0.25">
      <c r="A76170" s="38"/>
      <c r="B76170" s="38"/>
      <c r="C76170" s="38"/>
    </row>
    <row r="76171" spans="1:3" ht="15" x14ac:dyDescent="0.25">
      <c r="A76171" s="38"/>
      <c r="B76171" s="38"/>
      <c r="C76171" s="38"/>
    </row>
    <row r="76172" spans="1:3" ht="15" x14ac:dyDescent="0.25">
      <c r="A76172" s="38"/>
      <c r="B76172" s="38"/>
      <c r="C76172" s="38"/>
    </row>
    <row r="76173" spans="1:3" ht="15" x14ac:dyDescent="0.25">
      <c r="A76173" s="38"/>
      <c r="B76173" s="38"/>
      <c r="C76173" s="38"/>
    </row>
    <row r="76174" spans="1:3" ht="15" x14ac:dyDescent="0.25">
      <c r="A76174" s="38"/>
      <c r="B76174" s="38"/>
      <c r="C76174" s="38"/>
    </row>
    <row r="76175" spans="1:3" ht="15" x14ac:dyDescent="0.25">
      <c r="A76175" s="38"/>
      <c r="B76175" s="38"/>
      <c r="C76175" s="38"/>
    </row>
    <row r="76176" spans="1:3" ht="15" x14ac:dyDescent="0.25">
      <c r="A76176" s="38"/>
      <c r="B76176" s="38"/>
      <c r="C76176" s="38"/>
    </row>
    <row r="76177" spans="1:3" ht="15" x14ac:dyDescent="0.25">
      <c r="A76177" s="38"/>
      <c r="B76177" s="38"/>
      <c r="C76177" s="38"/>
    </row>
    <row r="76178" spans="1:3" ht="15" x14ac:dyDescent="0.25">
      <c r="A76178" s="38"/>
      <c r="B76178" s="38"/>
      <c r="C76178" s="38"/>
    </row>
    <row r="76179" spans="1:3" ht="15" x14ac:dyDescent="0.25">
      <c r="A76179" s="38"/>
      <c r="B76179" s="38"/>
      <c r="C76179" s="38"/>
    </row>
    <row r="76180" spans="1:3" ht="15" x14ac:dyDescent="0.25">
      <c r="A76180" s="38"/>
      <c r="B76180" s="38"/>
      <c r="C76180" s="38"/>
    </row>
    <row r="76181" spans="1:3" ht="15" x14ac:dyDescent="0.25">
      <c r="A76181" s="38"/>
      <c r="B76181" s="38"/>
      <c r="C76181" s="38"/>
    </row>
    <row r="76182" spans="1:3" ht="15" x14ac:dyDescent="0.25">
      <c r="A76182" s="38"/>
      <c r="B76182" s="38"/>
      <c r="C76182" s="38"/>
    </row>
    <row r="76183" spans="1:3" ht="15" x14ac:dyDescent="0.25">
      <c r="A76183" s="38"/>
      <c r="B76183" s="38"/>
      <c r="C76183" s="38"/>
    </row>
    <row r="76184" spans="1:3" ht="15" x14ac:dyDescent="0.25">
      <c r="A76184" s="38"/>
      <c r="B76184" s="38"/>
      <c r="C76184" s="38"/>
    </row>
    <row r="76185" spans="1:3" ht="15" x14ac:dyDescent="0.25">
      <c r="A76185" s="38"/>
      <c r="B76185" s="38"/>
      <c r="C76185" s="38"/>
    </row>
    <row r="76186" spans="1:3" ht="15" x14ac:dyDescent="0.25">
      <c r="A76186" s="38"/>
      <c r="B76186" s="38"/>
      <c r="C76186" s="38"/>
    </row>
    <row r="76187" spans="1:3" ht="15" x14ac:dyDescent="0.25">
      <c r="A76187" s="38"/>
      <c r="B76187" s="38"/>
      <c r="C76187" s="38"/>
    </row>
    <row r="76188" spans="1:3" ht="15" x14ac:dyDescent="0.25">
      <c r="A76188" s="38"/>
      <c r="B76188" s="38"/>
      <c r="C76188" s="38"/>
    </row>
    <row r="76189" spans="1:3" ht="15" x14ac:dyDescent="0.25">
      <c r="A76189" s="38"/>
      <c r="B76189" s="38"/>
      <c r="C76189" s="38"/>
    </row>
    <row r="76190" spans="1:3" ht="15" x14ac:dyDescent="0.25">
      <c r="A76190" s="38"/>
      <c r="B76190" s="38"/>
      <c r="C76190" s="38"/>
    </row>
    <row r="76191" spans="1:3" ht="15" x14ac:dyDescent="0.25">
      <c r="A76191" s="38"/>
      <c r="B76191" s="38"/>
      <c r="C76191" s="38"/>
    </row>
    <row r="76192" spans="1:3" ht="15" x14ac:dyDescent="0.25">
      <c r="A76192" s="38"/>
      <c r="B76192" s="38"/>
      <c r="C76192" s="38"/>
    </row>
    <row r="76193" spans="1:3" ht="15" x14ac:dyDescent="0.25">
      <c r="A76193" s="38"/>
      <c r="B76193" s="38"/>
      <c r="C76193" s="38"/>
    </row>
    <row r="76194" spans="1:3" ht="15" x14ac:dyDescent="0.25">
      <c r="A76194" s="38"/>
      <c r="B76194" s="38"/>
      <c r="C76194" s="38"/>
    </row>
    <row r="76195" spans="1:3" ht="15" x14ac:dyDescent="0.25">
      <c r="A76195" s="38"/>
      <c r="B76195" s="38"/>
      <c r="C76195" s="38"/>
    </row>
    <row r="76196" spans="1:3" ht="15" x14ac:dyDescent="0.25">
      <c r="A76196" s="38"/>
      <c r="B76196" s="38"/>
      <c r="C76196" s="38"/>
    </row>
    <row r="76197" spans="1:3" ht="15" x14ac:dyDescent="0.25">
      <c r="A76197" s="38"/>
      <c r="B76197" s="38"/>
      <c r="C76197" s="38"/>
    </row>
    <row r="76198" spans="1:3" ht="15" x14ac:dyDescent="0.25">
      <c r="A76198" s="38"/>
      <c r="B76198" s="38"/>
      <c r="C76198" s="38"/>
    </row>
    <row r="76199" spans="1:3" ht="15" x14ac:dyDescent="0.25">
      <c r="A76199" s="38"/>
      <c r="B76199" s="38"/>
      <c r="C76199" s="38"/>
    </row>
    <row r="76200" spans="1:3" ht="15" x14ac:dyDescent="0.25">
      <c r="A76200" s="38"/>
      <c r="B76200" s="38"/>
      <c r="C76200" s="38"/>
    </row>
    <row r="76201" spans="1:3" ht="15" x14ac:dyDescent="0.25">
      <c r="A76201" s="38"/>
      <c r="B76201" s="38"/>
      <c r="C76201" s="38"/>
    </row>
    <row r="76202" spans="1:3" ht="15" x14ac:dyDescent="0.25">
      <c r="A76202" s="38"/>
      <c r="B76202" s="38"/>
      <c r="C76202" s="38"/>
    </row>
    <row r="76203" spans="1:3" ht="15" x14ac:dyDescent="0.25">
      <c r="A76203" s="38"/>
      <c r="B76203" s="38"/>
      <c r="C76203" s="38"/>
    </row>
    <row r="76204" spans="1:3" ht="15" x14ac:dyDescent="0.25">
      <c r="A76204" s="38"/>
      <c r="B76204" s="38"/>
      <c r="C76204" s="38"/>
    </row>
    <row r="76205" spans="1:3" ht="15" x14ac:dyDescent="0.25">
      <c r="A76205" s="38"/>
      <c r="B76205" s="38"/>
      <c r="C76205" s="38"/>
    </row>
    <row r="76206" spans="1:3" ht="15" x14ac:dyDescent="0.25">
      <c r="A76206" s="38"/>
      <c r="B76206" s="38"/>
      <c r="C76206" s="38"/>
    </row>
    <row r="76207" spans="1:3" ht="15" x14ac:dyDescent="0.25">
      <c r="A76207" s="38"/>
      <c r="B76207" s="38"/>
      <c r="C76207" s="38"/>
    </row>
    <row r="76208" spans="1:3" ht="15" x14ac:dyDescent="0.25">
      <c r="A76208" s="38"/>
      <c r="B76208" s="38"/>
      <c r="C76208" s="38"/>
    </row>
    <row r="76209" spans="1:3" ht="15" x14ac:dyDescent="0.25">
      <c r="A76209" s="38"/>
      <c r="B76209" s="38"/>
      <c r="C76209" s="38"/>
    </row>
    <row r="76210" spans="1:3" ht="15" x14ac:dyDescent="0.25">
      <c r="A76210" s="38"/>
      <c r="B76210" s="38"/>
      <c r="C76210" s="38"/>
    </row>
    <row r="76211" spans="1:3" ht="15" x14ac:dyDescent="0.25">
      <c r="A76211" s="38"/>
      <c r="B76211" s="38"/>
      <c r="C76211" s="38"/>
    </row>
    <row r="76212" spans="1:3" ht="15" x14ac:dyDescent="0.25">
      <c r="A76212" s="38"/>
      <c r="B76212" s="38"/>
      <c r="C76212" s="38"/>
    </row>
    <row r="76213" spans="1:3" ht="15" x14ac:dyDescent="0.25">
      <c r="A76213" s="38"/>
      <c r="B76213" s="38"/>
      <c r="C76213" s="38"/>
    </row>
    <row r="76214" spans="1:3" ht="15" x14ac:dyDescent="0.25">
      <c r="A76214" s="38"/>
      <c r="B76214" s="38"/>
      <c r="C76214" s="38"/>
    </row>
    <row r="76215" spans="1:3" ht="15" x14ac:dyDescent="0.25">
      <c r="A76215" s="38"/>
      <c r="B76215" s="38"/>
      <c r="C76215" s="38"/>
    </row>
    <row r="76216" spans="1:3" ht="15" x14ac:dyDescent="0.25">
      <c r="A76216" s="38"/>
      <c r="B76216" s="38"/>
      <c r="C76216" s="38"/>
    </row>
    <row r="76217" spans="1:3" ht="15" x14ac:dyDescent="0.25">
      <c r="A76217" s="38"/>
      <c r="B76217" s="38"/>
      <c r="C76217" s="38"/>
    </row>
    <row r="76218" spans="1:3" ht="15" x14ac:dyDescent="0.25">
      <c r="A76218" s="38"/>
      <c r="B76218" s="38"/>
      <c r="C76218" s="38"/>
    </row>
    <row r="76219" spans="1:3" ht="15" x14ac:dyDescent="0.25">
      <c r="A76219" s="38"/>
      <c r="B76219" s="38"/>
      <c r="C76219" s="38"/>
    </row>
    <row r="76220" spans="1:3" ht="15" x14ac:dyDescent="0.25">
      <c r="A76220" s="38"/>
      <c r="B76220" s="38"/>
      <c r="C76220" s="38"/>
    </row>
    <row r="76221" spans="1:3" ht="15" x14ac:dyDescent="0.25">
      <c r="A76221" s="38"/>
      <c r="B76221" s="38"/>
      <c r="C76221" s="38"/>
    </row>
    <row r="76222" spans="1:3" ht="15" x14ac:dyDescent="0.25">
      <c r="A76222" s="38"/>
      <c r="B76222" s="38"/>
      <c r="C76222" s="38"/>
    </row>
    <row r="76223" spans="1:3" ht="15" x14ac:dyDescent="0.25">
      <c r="A76223" s="38"/>
      <c r="B76223" s="38"/>
      <c r="C76223" s="38"/>
    </row>
    <row r="76224" spans="1:3" ht="15" x14ac:dyDescent="0.25">
      <c r="A76224" s="38"/>
      <c r="B76224" s="38"/>
      <c r="C76224" s="38"/>
    </row>
    <row r="76225" spans="1:3" ht="15" x14ac:dyDescent="0.25">
      <c r="A76225" s="38"/>
      <c r="B76225" s="38"/>
      <c r="C76225" s="38"/>
    </row>
    <row r="76226" spans="1:3" ht="15" x14ac:dyDescent="0.25">
      <c r="A76226" s="38"/>
      <c r="B76226" s="38"/>
      <c r="C76226" s="38"/>
    </row>
    <row r="76227" spans="1:3" ht="15" x14ac:dyDescent="0.25">
      <c r="A76227" s="38"/>
      <c r="B76227" s="38"/>
      <c r="C76227" s="38"/>
    </row>
    <row r="76228" spans="1:3" ht="15" x14ac:dyDescent="0.25">
      <c r="A76228" s="38"/>
      <c r="B76228" s="38"/>
      <c r="C76228" s="38"/>
    </row>
    <row r="76229" spans="1:3" ht="15" x14ac:dyDescent="0.25">
      <c r="A76229" s="38"/>
      <c r="B76229" s="38"/>
      <c r="C76229" s="38"/>
    </row>
    <row r="76230" spans="1:3" ht="15" x14ac:dyDescent="0.25">
      <c r="A76230" s="38"/>
      <c r="B76230" s="38"/>
      <c r="C76230" s="38"/>
    </row>
    <row r="76231" spans="1:3" ht="15" x14ac:dyDescent="0.25">
      <c r="A76231" s="38"/>
      <c r="B76231" s="38"/>
      <c r="C76231" s="38"/>
    </row>
    <row r="76232" spans="1:3" ht="15" x14ac:dyDescent="0.25">
      <c r="A76232" s="38"/>
      <c r="B76232" s="38"/>
      <c r="C76232" s="38"/>
    </row>
    <row r="76233" spans="1:3" ht="15" x14ac:dyDescent="0.25">
      <c r="A76233" s="38"/>
      <c r="B76233" s="38"/>
      <c r="C76233" s="38"/>
    </row>
    <row r="76234" spans="1:3" ht="15" x14ac:dyDescent="0.25">
      <c r="A76234" s="38"/>
      <c r="B76234" s="38"/>
      <c r="C76234" s="38"/>
    </row>
    <row r="76235" spans="1:3" ht="15" x14ac:dyDescent="0.25">
      <c r="A76235" s="38"/>
      <c r="B76235" s="38"/>
      <c r="C76235" s="38"/>
    </row>
    <row r="76236" spans="1:3" ht="15" x14ac:dyDescent="0.25">
      <c r="A76236" s="38"/>
      <c r="B76236" s="38"/>
      <c r="C76236" s="38"/>
    </row>
    <row r="76237" spans="1:3" ht="15" x14ac:dyDescent="0.25">
      <c r="A76237" s="38"/>
      <c r="B76237" s="38"/>
      <c r="C76237" s="38"/>
    </row>
    <row r="76238" spans="1:3" ht="15" x14ac:dyDescent="0.25">
      <c r="A76238" s="38"/>
      <c r="B76238" s="38"/>
      <c r="C76238" s="38"/>
    </row>
    <row r="76239" spans="1:3" ht="15" x14ac:dyDescent="0.25">
      <c r="A76239" s="38"/>
      <c r="B76239" s="38"/>
      <c r="C76239" s="38"/>
    </row>
    <row r="76240" spans="1:3" ht="15" x14ac:dyDescent="0.25">
      <c r="A76240" s="38"/>
      <c r="B76240" s="38"/>
      <c r="C76240" s="38"/>
    </row>
    <row r="76241" spans="1:3" ht="15" x14ac:dyDescent="0.25">
      <c r="A76241" s="38"/>
      <c r="B76241" s="38"/>
      <c r="C76241" s="38"/>
    </row>
    <row r="76242" spans="1:3" ht="15" x14ac:dyDescent="0.25">
      <c r="A76242" s="38"/>
      <c r="B76242" s="38"/>
      <c r="C76242" s="38"/>
    </row>
    <row r="76243" spans="1:3" ht="15" x14ac:dyDescent="0.25">
      <c r="A76243" s="38"/>
      <c r="B76243" s="38"/>
      <c r="C76243" s="38"/>
    </row>
    <row r="76244" spans="1:3" ht="15" x14ac:dyDescent="0.25">
      <c r="A76244" s="38"/>
      <c r="B76244" s="38"/>
      <c r="C76244" s="38"/>
    </row>
    <row r="76245" spans="1:3" ht="15" x14ac:dyDescent="0.25">
      <c r="A76245" s="38"/>
      <c r="B76245" s="38"/>
      <c r="C76245" s="38"/>
    </row>
    <row r="76246" spans="1:3" ht="15" x14ac:dyDescent="0.25">
      <c r="A76246" s="38"/>
      <c r="B76246" s="38"/>
      <c r="C76246" s="38"/>
    </row>
    <row r="76247" spans="1:3" ht="15" x14ac:dyDescent="0.25">
      <c r="A76247" s="38"/>
      <c r="B76247" s="38"/>
      <c r="C76247" s="38"/>
    </row>
    <row r="76248" spans="1:3" ht="15" x14ac:dyDescent="0.25">
      <c r="A76248" s="38"/>
      <c r="B76248" s="38"/>
      <c r="C76248" s="38"/>
    </row>
    <row r="76249" spans="1:3" ht="15" x14ac:dyDescent="0.25">
      <c r="A76249" s="38"/>
      <c r="B76249" s="38"/>
      <c r="C76249" s="38"/>
    </row>
    <row r="76250" spans="1:3" ht="15" x14ac:dyDescent="0.25">
      <c r="A76250" s="38"/>
      <c r="B76250" s="38"/>
      <c r="C76250" s="38"/>
    </row>
    <row r="76251" spans="1:3" ht="15" x14ac:dyDescent="0.25">
      <c r="A76251" s="38"/>
      <c r="B76251" s="38"/>
      <c r="C76251" s="38"/>
    </row>
    <row r="76252" spans="1:3" ht="15" x14ac:dyDescent="0.25">
      <c r="A76252" s="38"/>
      <c r="B76252" s="38"/>
      <c r="C76252" s="38"/>
    </row>
    <row r="76253" spans="1:3" ht="15" x14ac:dyDescent="0.25">
      <c r="A76253" s="38"/>
      <c r="B76253" s="38"/>
      <c r="C76253" s="38"/>
    </row>
    <row r="76254" spans="1:3" ht="15" x14ac:dyDescent="0.25">
      <c r="A76254" s="38"/>
      <c r="B76254" s="38"/>
      <c r="C76254" s="38"/>
    </row>
    <row r="76255" spans="1:3" ht="15" x14ac:dyDescent="0.25">
      <c r="A76255" s="38"/>
      <c r="B76255" s="38"/>
      <c r="C76255" s="38"/>
    </row>
    <row r="76256" spans="1:3" ht="15" x14ac:dyDescent="0.25">
      <c r="A76256" s="38"/>
      <c r="B76256" s="38"/>
      <c r="C76256" s="38"/>
    </row>
    <row r="76257" spans="1:3" ht="15" x14ac:dyDescent="0.25">
      <c r="A76257" s="38"/>
      <c r="B76257" s="38"/>
      <c r="C76257" s="38"/>
    </row>
    <row r="76258" spans="1:3" ht="15" x14ac:dyDescent="0.25">
      <c r="A76258" s="38"/>
      <c r="B76258" s="38"/>
      <c r="C76258" s="38"/>
    </row>
    <row r="76259" spans="1:3" ht="15" x14ac:dyDescent="0.25">
      <c r="A76259" s="38"/>
      <c r="B76259" s="38"/>
      <c r="C76259" s="38"/>
    </row>
    <row r="76260" spans="1:3" ht="15" x14ac:dyDescent="0.25">
      <c r="A76260" s="38"/>
      <c r="B76260" s="38"/>
      <c r="C76260" s="38"/>
    </row>
    <row r="76261" spans="1:3" ht="15" x14ac:dyDescent="0.25">
      <c r="A76261" s="38"/>
      <c r="B76261" s="38"/>
      <c r="C76261" s="38"/>
    </row>
    <row r="76262" spans="1:3" ht="15" x14ac:dyDescent="0.25">
      <c r="A76262" s="38"/>
      <c r="B76262" s="38"/>
      <c r="C76262" s="38"/>
    </row>
    <row r="76263" spans="1:3" ht="15" x14ac:dyDescent="0.25">
      <c r="A76263" s="38"/>
      <c r="B76263" s="38"/>
      <c r="C76263" s="38"/>
    </row>
    <row r="76264" spans="1:3" ht="15" x14ac:dyDescent="0.25">
      <c r="A76264" s="38"/>
      <c r="B76264" s="38"/>
      <c r="C76264" s="38"/>
    </row>
    <row r="76265" spans="1:3" ht="15" x14ac:dyDescent="0.25">
      <c r="A76265" s="38"/>
      <c r="B76265" s="38"/>
      <c r="C76265" s="38"/>
    </row>
    <row r="76266" spans="1:3" ht="15" x14ac:dyDescent="0.25">
      <c r="A76266" s="38"/>
      <c r="B76266" s="38"/>
      <c r="C76266" s="38"/>
    </row>
    <row r="76267" spans="1:3" ht="15" x14ac:dyDescent="0.25">
      <c r="A76267" s="38"/>
      <c r="B76267" s="38"/>
      <c r="C76267" s="38"/>
    </row>
    <row r="76268" spans="1:3" ht="15" x14ac:dyDescent="0.25">
      <c r="A76268" s="38"/>
      <c r="B76268" s="38"/>
      <c r="C76268" s="38"/>
    </row>
    <row r="76269" spans="1:3" ht="15" x14ac:dyDescent="0.25">
      <c r="A76269" s="38"/>
      <c r="B76269" s="38"/>
      <c r="C76269" s="38"/>
    </row>
    <row r="76270" spans="1:3" ht="15" x14ac:dyDescent="0.25">
      <c r="A76270" s="38"/>
      <c r="B76270" s="38"/>
      <c r="C76270" s="38"/>
    </row>
    <row r="76271" spans="1:3" ht="15" x14ac:dyDescent="0.25">
      <c r="A76271" s="38"/>
      <c r="B76271" s="38"/>
      <c r="C76271" s="38"/>
    </row>
    <row r="76272" spans="1:3" ht="15" x14ac:dyDescent="0.25">
      <c r="A76272" s="38"/>
      <c r="B76272" s="38"/>
      <c r="C76272" s="38"/>
    </row>
    <row r="76273" spans="1:3" ht="15" x14ac:dyDescent="0.25">
      <c r="A76273" s="38"/>
      <c r="B76273" s="38"/>
      <c r="C76273" s="38"/>
    </row>
    <row r="76274" spans="1:3" ht="15" x14ac:dyDescent="0.25">
      <c r="A76274" s="38"/>
      <c r="B76274" s="38"/>
      <c r="C76274" s="38"/>
    </row>
    <row r="76275" spans="1:3" ht="15" x14ac:dyDescent="0.25">
      <c r="A76275" s="38"/>
      <c r="B76275" s="38"/>
      <c r="C76275" s="38"/>
    </row>
    <row r="76276" spans="1:3" ht="15" x14ac:dyDescent="0.25">
      <c r="A76276" s="38"/>
      <c r="B76276" s="38"/>
      <c r="C76276" s="38"/>
    </row>
    <row r="76277" spans="1:3" ht="15" x14ac:dyDescent="0.25">
      <c r="A76277" s="38"/>
      <c r="B76277" s="38"/>
      <c r="C76277" s="38"/>
    </row>
    <row r="76278" spans="1:3" ht="15" x14ac:dyDescent="0.25">
      <c r="A76278" s="38"/>
      <c r="B76278" s="38"/>
      <c r="C76278" s="38"/>
    </row>
    <row r="76279" spans="1:3" ht="15" x14ac:dyDescent="0.25">
      <c r="A76279" s="38"/>
      <c r="B76279" s="38"/>
      <c r="C76279" s="38"/>
    </row>
    <row r="76280" spans="1:3" ht="15" x14ac:dyDescent="0.25">
      <c r="A76280" s="38"/>
      <c r="B76280" s="38"/>
      <c r="C76280" s="38"/>
    </row>
    <row r="76281" spans="1:3" ht="15" x14ac:dyDescent="0.25">
      <c r="A76281" s="38"/>
      <c r="B76281" s="38"/>
      <c r="C76281" s="38"/>
    </row>
    <row r="76282" spans="1:3" ht="15" x14ac:dyDescent="0.25">
      <c r="A76282" s="38"/>
      <c r="B76282" s="38"/>
      <c r="C76282" s="38"/>
    </row>
    <row r="76283" spans="1:3" ht="15" x14ac:dyDescent="0.25">
      <c r="A76283" s="38"/>
      <c r="B76283" s="38"/>
      <c r="C76283" s="38"/>
    </row>
    <row r="76284" spans="1:3" ht="15" x14ac:dyDescent="0.25">
      <c r="A76284" s="38"/>
      <c r="B76284" s="38"/>
      <c r="C76284" s="38"/>
    </row>
    <row r="76285" spans="1:3" ht="15" x14ac:dyDescent="0.25">
      <c r="A76285" s="38"/>
      <c r="B76285" s="38"/>
      <c r="C76285" s="38"/>
    </row>
    <row r="76286" spans="1:3" ht="15" x14ac:dyDescent="0.25">
      <c r="A76286" s="38"/>
      <c r="B76286" s="38"/>
      <c r="C76286" s="38"/>
    </row>
    <row r="76287" spans="1:3" ht="15" x14ac:dyDescent="0.25">
      <c r="A76287" s="38"/>
      <c r="B76287" s="38"/>
      <c r="C76287" s="38"/>
    </row>
    <row r="76288" spans="1:3" ht="15" x14ac:dyDescent="0.25">
      <c r="A76288" s="38"/>
      <c r="B76288" s="38"/>
      <c r="C76288" s="38"/>
    </row>
    <row r="76289" spans="1:3" ht="15" x14ac:dyDescent="0.25">
      <c r="A76289" s="38"/>
      <c r="B76289" s="38"/>
      <c r="C76289" s="38"/>
    </row>
    <row r="76290" spans="1:3" ht="15" x14ac:dyDescent="0.25">
      <c r="A76290" s="38"/>
      <c r="B76290" s="38"/>
      <c r="C76290" s="38"/>
    </row>
    <row r="76291" spans="1:3" ht="15" x14ac:dyDescent="0.25">
      <c r="A76291" s="38"/>
      <c r="B76291" s="38"/>
      <c r="C76291" s="38"/>
    </row>
    <row r="76292" spans="1:3" ht="15" x14ac:dyDescent="0.25">
      <c r="A76292" s="38"/>
      <c r="B76292" s="38"/>
      <c r="C76292" s="38"/>
    </row>
    <row r="76293" spans="1:3" ht="15" x14ac:dyDescent="0.25">
      <c r="A76293" s="38"/>
      <c r="B76293" s="38"/>
      <c r="C76293" s="38"/>
    </row>
    <row r="76294" spans="1:3" ht="15" x14ac:dyDescent="0.25">
      <c r="A76294" s="38"/>
      <c r="B76294" s="38"/>
      <c r="C76294" s="38"/>
    </row>
    <row r="76295" spans="1:3" ht="15" x14ac:dyDescent="0.25">
      <c r="A76295" s="38"/>
      <c r="B76295" s="38"/>
      <c r="C76295" s="38"/>
    </row>
    <row r="76296" spans="1:3" ht="15" x14ac:dyDescent="0.25">
      <c r="A76296" s="38"/>
      <c r="B76296" s="38"/>
      <c r="C76296" s="38"/>
    </row>
    <row r="76297" spans="1:3" ht="15" x14ac:dyDescent="0.25">
      <c r="A76297" s="38"/>
      <c r="B76297" s="38"/>
      <c r="C76297" s="38"/>
    </row>
    <row r="76298" spans="1:3" ht="15" x14ac:dyDescent="0.25">
      <c r="A76298" s="38"/>
      <c r="B76298" s="38"/>
      <c r="C76298" s="38"/>
    </row>
    <row r="76299" spans="1:3" ht="15" x14ac:dyDescent="0.25">
      <c r="A76299" s="38"/>
      <c r="B76299" s="38"/>
      <c r="C76299" s="38"/>
    </row>
    <row r="76300" spans="1:3" ht="15" x14ac:dyDescent="0.25">
      <c r="A76300" s="38"/>
      <c r="B76300" s="38"/>
      <c r="C76300" s="38"/>
    </row>
    <row r="76301" spans="1:3" ht="15" x14ac:dyDescent="0.25">
      <c r="A76301" s="38"/>
      <c r="B76301" s="38"/>
      <c r="C76301" s="38"/>
    </row>
    <row r="76302" spans="1:3" ht="15" x14ac:dyDescent="0.25">
      <c r="A76302" s="38"/>
      <c r="B76302" s="38"/>
      <c r="C76302" s="38"/>
    </row>
    <row r="76303" spans="1:3" ht="15" x14ac:dyDescent="0.25">
      <c r="A76303" s="38"/>
      <c r="B76303" s="38"/>
      <c r="C76303" s="38"/>
    </row>
    <row r="76304" spans="1:3" ht="15" x14ac:dyDescent="0.25">
      <c r="A76304" s="38"/>
      <c r="B76304" s="38"/>
      <c r="C76304" s="38"/>
    </row>
    <row r="76305" spans="1:3" ht="15" x14ac:dyDescent="0.25">
      <c r="A76305" s="38"/>
      <c r="B76305" s="38"/>
      <c r="C76305" s="38"/>
    </row>
    <row r="76306" spans="1:3" ht="15" x14ac:dyDescent="0.25">
      <c r="A76306" s="38"/>
      <c r="B76306" s="38"/>
      <c r="C76306" s="38"/>
    </row>
    <row r="76307" spans="1:3" ht="15" x14ac:dyDescent="0.25">
      <c r="A76307" s="38"/>
      <c r="B76307" s="38"/>
      <c r="C76307" s="38"/>
    </row>
    <row r="76308" spans="1:3" ht="15" x14ac:dyDescent="0.25">
      <c r="A76308" s="38"/>
      <c r="B76308" s="38"/>
      <c r="C76308" s="38"/>
    </row>
    <row r="76309" spans="1:3" ht="15" x14ac:dyDescent="0.25">
      <c r="A76309" s="38"/>
      <c r="B76309" s="38"/>
      <c r="C76309" s="38"/>
    </row>
    <row r="76310" spans="1:3" ht="15" x14ac:dyDescent="0.25">
      <c r="A76310" s="38"/>
      <c r="B76310" s="38"/>
      <c r="C76310" s="38"/>
    </row>
    <row r="76311" spans="1:3" ht="15" x14ac:dyDescent="0.25">
      <c r="A76311" s="38"/>
      <c r="B76311" s="38"/>
      <c r="C76311" s="38"/>
    </row>
    <row r="76312" spans="1:3" ht="15" x14ac:dyDescent="0.25">
      <c r="A76312" s="38"/>
      <c r="B76312" s="38"/>
      <c r="C76312" s="38"/>
    </row>
    <row r="76313" spans="1:3" ht="15" x14ac:dyDescent="0.25">
      <c r="A76313" s="38"/>
      <c r="B76313" s="38"/>
      <c r="C76313" s="38"/>
    </row>
    <row r="76314" spans="1:3" ht="15" x14ac:dyDescent="0.25">
      <c r="A76314" s="38"/>
      <c r="B76314" s="38"/>
      <c r="C76314" s="38"/>
    </row>
    <row r="76315" spans="1:3" ht="15" x14ac:dyDescent="0.25">
      <c r="A76315" s="38"/>
      <c r="B76315" s="38"/>
      <c r="C76315" s="38"/>
    </row>
    <row r="76316" spans="1:3" ht="15" x14ac:dyDescent="0.25">
      <c r="A76316" s="38"/>
      <c r="B76316" s="38"/>
      <c r="C76316" s="38"/>
    </row>
    <row r="76317" spans="1:3" ht="15" x14ac:dyDescent="0.25">
      <c r="A76317" s="38"/>
      <c r="B76317" s="38"/>
      <c r="C76317" s="38"/>
    </row>
    <row r="76318" spans="1:3" ht="15" x14ac:dyDescent="0.25">
      <c r="A76318" s="38"/>
      <c r="B76318" s="38"/>
      <c r="C76318" s="38"/>
    </row>
    <row r="76319" spans="1:3" ht="15" x14ac:dyDescent="0.25">
      <c r="A76319" s="38"/>
      <c r="B76319" s="38"/>
      <c r="C76319" s="38"/>
    </row>
    <row r="76320" spans="1:3" ht="15" x14ac:dyDescent="0.25">
      <c r="A76320" s="38"/>
      <c r="B76320" s="38"/>
      <c r="C76320" s="38"/>
    </row>
    <row r="76321" spans="1:3" ht="15" x14ac:dyDescent="0.25">
      <c r="A76321" s="38"/>
      <c r="B76321" s="38"/>
      <c r="C76321" s="38"/>
    </row>
    <row r="76322" spans="1:3" ht="15" x14ac:dyDescent="0.25">
      <c r="A76322" s="38"/>
      <c r="B76322" s="38"/>
      <c r="C76322" s="38"/>
    </row>
    <row r="76323" spans="1:3" ht="15" x14ac:dyDescent="0.25">
      <c r="A76323" s="38"/>
      <c r="B76323" s="38"/>
      <c r="C76323" s="38"/>
    </row>
    <row r="76324" spans="1:3" ht="15" x14ac:dyDescent="0.25">
      <c r="A76324" s="38"/>
      <c r="B76324" s="38"/>
      <c r="C76324" s="38"/>
    </row>
    <row r="76325" spans="1:3" ht="15" x14ac:dyDescent="0.25">
      <c r="A76325" s="38"/>
      <c r="B76325" s="38"/>
      <c r="C76325" s="38"/>
    </row>
    <row r="76326" spans="1:3" ht="15" x14ac:dyDescent="0.25">
      <c r="A76326" s="38"/>
      <c r="B76326" s="38"/>
      <c r="C76326" s="38"/>
    </row>
    <row r="76327" spans="1:3" ht="15" x14ac:dyDescent="0.25">
      <c r="A76327" s="38"/>
      <c r="B76327" s="38"/>
      <c r="C76327" s="38"/>
    </row>
    <row r="76328" spans="1:3" ht="15" x14ac:dyDescent="0.25">
      <c r="A76328" s="38"/>
      <c r="B76328" s="38"/>
      <c r="C76328" s="38"/>
    </row>
    <row r="76329" spans="1:3" ht="15" x14ac:dyDescent="0.25">
      <c r="A76329" s="38"/>
      <c r="B76329" s="38"/>
      <c r="C76329" s="38"/>
    </row>
    <row r="76330" spans="1:3" ht="15" x14ac:dyDescent="0.25">
      <c r="A76330" s="38"/>
      <c r="B76330" s="38"/>
      <c r="C76330" s="38"/>
    </row>
    <row r="76331" spans="1:3" ht="15" x14ac:dyDescent="0.25">
      <c r="A76331" s="38"/>
      <c r="B76331" s="38"/>
      <c r="C76331" s="38"/>
    </row>
    <row r="76332" spans="1:3" ht="15" x14ac:dyDescent="0.25">
      <c r="A76332" s="38"/>
      <c r="B76332" s="38"/>
      <c r="C76332" s="38"/>
    </row>
    <row r="76333" spans="1:3" ht="15" x14ac:dyDescent="0.25">
      <c r="A76333" s="38"/>
      <c r="B76333" s="38"/>
      <c r="C76333" s="38"/>
    </row>
    <row r="76334" spans="1:3" ht="15" x14ac:dyDescent="0.25">
      <c r="A76334" s="38"/>
      <c r="B76334" s="38"/>
      <c r="C76334" s="38"/>
    </row>
    <row r="76335" spans="1:3" ht="15" x14ac:dyDescent="0.25">
      <c r="A76335" s="38"/>
      <c r="B76335" s="38"/>
      <c r="C76335" s="38"/>
    </row>
    <row r="76336" spans="1:3" ht="15" x14ac:dyDescent="0.25">
      <c r="A76336" s="38"/>
      <c r="B76336" s="38"/>
      <c r="C76336" s="38"/>
    </row>
    <row r="76337" spans="1:3" ht="15" x14ac:dyDescent="0.25">
      <c r="A76337" s="38"/>
      <c r="B76337" s="38"/>
      <c r="C76337" s="38"/>
    </row>
    <row r="76338" spans="1:3" ht="15" x14ac:dyDescent="0.25">
      <c r="A76338" s="38"/>
      <c r="B76338" s="38"/>
      <c r="C76338" s="38"/>
    </row>
    <row r="76339" spans="1:3" ht="15" x14ac:dyDescent="0.25">
      <c r="A76339" s="38"/>
      <c r="B76339" s="38"/>
      <c r="C76339" s="38"/>
    </row>
    <row r="76340" spans="1:3" ht="15" x14ac:dyDescent="0.25">
      <c r="A76340" s="38"/>
      <c r="B76340" s="38"/>
      <c r="C76340" s="38"/>
    </row>
    <row r="76341" spans="1:3" ht="15" x14ac:dyDescent="0.25">
      <c r="A76341" s="38"/>
      <c r="B76341" s="38"/>
      <c r="C76341" s="38"/>
    </row>
    <row r="76342" spans="1:3" ht="15" x14ac:dyDescent="0.25">
      <c r="A76342" s="38"/>
      <c r="B76342" s="38"/>
      <c r="C76342" s="38"/>
    </row>
    <row r="76343" spans="1:3" ht="15" x14ac:dyDescent="0.25">
      <c r="A76343" s="38"/>
      <c r="B76343" s="38"/>
      <c r="C76343" s="38"/>
    </row>
    <row r="76344" spans="1:3" ht="15" x14ac:dyDescent="0.25">
      <c r="A76344" s="38"/>
      <c r="B76344" s="38"/>
      <c r="C76344" s="38"/>
    </row>
    <row r="76345" spans="1:3" ht="15" x14ac:dyDescent="0.25">
      <c r="A76345" s="38"/>
      <c r="B76345" s="38"/>
      <c r="C76345" s="38"/>
    </row>
    <row r="76346" spans="1:3" ht="15" x14ac:dyDescent="0.25">
      <c r="A76346" s="38"/>
      <c r="B76346" s="38"/>
      <c r="C76346" s="38"/>
    </row>
    <row r="76347" spans="1:3" ht="15" x14ac:dyDescent="0.25">
      <c r="A76347" s="38"/>
      <c r="B76347" s="38"/>
      <c r="C76347" s="38"/>
    </row>
    <row r="76348" spans="1:3" ht="15" x14ac:dyDescent="0.25">
      <c r="A76348" s="38"/>
      <c r="B76348" s="38"/>
      <c r="C76348" s="38"/>
    </row>
    <row r="76349" spans="1:3" ht="15" x14ac:dyDescent="0.25">
      <c r="A76349" s="38"/>
      <c r="B76349" s="38"/>
      <c r="C76349" s="38"/>
    </row>
    <row r="76350" spans="1:3" ht="15" x14ac:dyDescent="0.25">
      <c r="A76350" s="38"/>
      <c r="B76350" s="38"/>
      <c r="C76350" s="38"/>
    </row>
    <row r="76351" spans="1:3" ht="15" x14ac:dyDescent="0.25">
      <c r="A76351" s="38"/>
      <c r="B76351" s="38"/>
      <c r="C76351" s="38"/>
    </row>
    <row r="76352" spans="1:3" ht="15" x14ac:dyDescent="0.25">
      <c r="A76352" s="38"/>
      <c r="B76352" s="38"/>
      <c r="C76352" s="38"/>
    </row>
    <row r="76353" spans="1:3" ht="15" x14ac:dyDescent="0.25">
      <c r="A76353" s="38"/>
      <c r="B76353" s="38"/>
      <c r="C76353" s="38"/>
    </row>
    <row r="76354" spans="1:3" ht="15" x14ac:dyDescent="0.25">
      <c r="A76354" s="38"/>
      <c r="B76354" s="38"/>
      <c r="C76354" s="38"/>
    </row>
    <row r="76355" spans="1:3" ht="15" x14ac:dyDescent="0.25">
      <c r="A76355" s="38"/>
      <c r="B76355" s="38"/>
      <c r="C76355" s="38"/>
    </row>
    <row r="76356" spans="1:3" ht="15" x14ac:dyDescent="0.25">
      <c r="A76356" s="38"/>
      <c r="B76356" s="38"/>
      <c r="C76356" s="38"/>
    </row>
    <row r="76357" spans="1:3" ht="15" x14ac:dyDescent="0.25">
      <c r="A76357" s="38"/>
      <c r="B76357" s="38"/>
      <c r="C76357" s="38"/>
    </row>
    <row r="76358" spans="1:3" ht="15" x14ac:dyDescent="0.25">
      <c r="A76358" s="38"/>
      <c r="B76358" s="38"/>
      <c r="C76358" s="38"/>
    </row>
    <row r="76359" spans="1:3" ht="15" x14ac:dyDescent="0.25">
      <c r="A76359" s="38"/>
      <c r="B76359" s="38"/>
      <c r="C76359" s="38"/>
    </row>
    <row r="76360" spans="1:3" ht="15" x14ac:dyDescent="0.25">
      <c r="A76360" s="38"/>
      <c r="B76360" s="38"/>
      <c r="C76360" s="38"/>
    </row>
    <row r="76361" spans="1:3" ht="15" x14ac:dyDescent="0.25">
      <c r="A76361" s="38"/>
      <c r="B76361" s="38"/>
      <c r="C76361" s="38"/>
    </row>
    <row r="76362" spans="1:3" ht="15" x14ac:dyDescent="0.25">
      <c r="A76362" s="38"/>
      <c r="B76362" s="38"/>
      <c r="C76362" s="38"/>
    </row>
    <row r="76363" spans="1:3" ht="15" x14ac:dyDescent="0.25">
      <c r="A76363" s="38"/>
      <c r="B76363" s="38"/>
      <c r="C76363" s="38"/>
    </row>
    <row r="76364" spans="1:3" ht="15" x14ac:dyDescent="0.25">
      <c r="A76364" s="38"/>
      <c r="B76364" s="38"/>
      <c r="C76364" s="38"/>
    </row>
    <row r="76365" spans="1:3" ht="15" x14ac:dyDescent="0.25">
      <c r="A76365" s="38"/>
      <c r="B76365" s="38"/>
      <c r="C76365" s="38"/>
    </row>
    <row r="76366" spans="1:3" ht="15" x14ac:dyDescent="0.25">
      <c r="A76366" s="38"/>
      <c r="B76366" s="38"/>
      <c r="C76366" s="38"/>
    </row>
    <row r="76367" spans="1:3" ht="15" x14ac:dyDescent="0.25">
      <c r="A76367" s="38"/>
      <c r="B76367" s="38"/>
      <c r="C76367" s="38"/>
    </row>
    <row r="76368" spans="1:3" ht="15" x14ac:dyDescent="0.25">
      <c r="A76368" s="38"/>
      <c r="B76368" s="38"/>
      <c r="C76368" s="38"/>
    </row>
    <row r="76369" spans="1:3" ht="15" x14ac:dyDescent="0.25">
      <c r="A76369" s="38"/>
      <c r="B76369" s="38"/>
      <c r="C76369" s="38"/>
    </row>
    <row r="76370" spans="1:3" ht="15" x14ac:dyDescent="0.25">
      <c r="A76370" s="38"/>
      <c r="B76370" s="38"/>
      <c r="C76370" s="38"/>
    </row>
    <row r="76371" spans="1:3" ht="15" x14ac:dyDescent="0.25">
      <c r="A76371" s="38"/>
      <c r="B76371" s="38"/>
      <c r="C76371" s="38"/>
    </row>
    <row r="76372" spans="1:3" ht="15" x14ac:dyDescent="0.25">
      <c r="A76372" s="38"/>
      <c r="B76372" s="38"/>
      <c r="C76372" s="38"/>
    </row>
    <row r="76373" spans="1:3" ht="15" x14ac:dyDescent="0.25">
      <c r="A76373" s="38"/>
      <c r="B76373" s="38"/>
      <c r="C76373" s="38"/>
    </row>
    <row r="76374" spans="1:3" ht="15" x14ac:dyDescent="0.25">
      <c r="A76374" s="38"/>
      <c r="B76374" s="38"/>
      <c r="C76374" s="38"/>
    </row>
    <row r="76375" spans="1:3" ht="15" x14ac:dyDescent="0.25">
      <c r="A76375" s="38"/>
      <c r="B76375" s="38"/>
      <c r="C76375" s="38"/>
    </row>
    <row r="76376" spans="1:3" ht="15" x14ac:dyDescent="0.25">
      <c r="A76376" s="38"/>
      <c r="B76376" s="38"/>
      <c r="C76376" s="38"/>
    </row>
    <row r="76377" spans="1:3" ht="15" x14ac:dyDescent="0.25">
      <c r="A76377" s="38"/>
      <c r="B76377" s="38"/>
      <c r="C76377" s="38"/>
    </row>
    <row r="76378" spans="1:3" ht="15" x14ac:dyDescent="0.25">
      <c r="A76378" s="38"/>
      <c r="B76378" s="38"/>
      <c r="C76378" s="38"/>
    </row>
    <row r="76379" spans="1:3" ht="15" x14ac:dyDescent="0.25">
      <c r="A76379" s="38"/>
      <c r="B76379" s="38"/>
      <c r="C76379" s="38"/>
    </row>
    <row r="76380" spans="1:3" ht="15" x14ac:dyDescent="0.25">
      <c r="A76380" s="38"/>
      <c r="B76380" s="38"/>
      <c r="C76380" s="38"/>
    </row>
    <row r="76381" spans="1:3" ht="15" x14ac:dyDescent="0.25">
      <c r="A76381" s="38"/>
      <c r="B76381" s="38"/>
      <c r="C76381" s="38"/>
    </row>
    <row r="76382" spans="1:3" ht="15" x14ac:dyDescent="0.25">
      <c r="A76382" s="38"/>
      <c r="B76382" s="38"/>
      <c r="C76382" s="38"/>
    </row>
    <row r="76383" spans="1:3" ht="15" x14ac:dyDescent="0.25">
      <c r="A76383" s="38"/>
      <c r="B76383" s="38"/>
      <c r="C76383" s="38"/>
    </row>
    <row r="76384" spans="1:3" ht="15" x14ac:dyDescent="0.25">
      <c r="A76384" s="38"/>
      <c r="B76384" s="38"/>
      <c r="C76384" s="38"/>
    </row>
    <row r="76385" spans="1:3" ht="15" x14ac:dyDescent="0.25">
      <c r="A76385" s="38"/>
      <c r="B76385" s="38"/>
      <c r="C76385" s="38"/>
    </row>
    <row r="76386" spans="1:3" ht="15" x14ac:dyDescent="0.25">
      <c r="A76386" s="38"/>
      <c r="B76386" s="38"/>
      <c r="C76386" s="38"/>
    </row>
    <row r="76387" spans="1:3" ht="15" x14ac:dyDescent="0.25">
      <c r="A76387" s="38"/>
      <c r="B76387" s="38"/>
      <c r="C76387" s="38"/>
    </row>
    <row r="76388" spans="1:3" ht="15" x14ac:dyDescent="0.25">
      <c r="A76388" s="38"/>
      <c r="B76388" s="38"/>
      <c r="C76388" s="38"/>
    </row>
    <row r="76389" spans="1:3" ht="15" x14ac:dyDescent="0.25">
      <c r="A76389" s="38"/>
      <c r="B76389" s="38"/>
      <c r="C76389" s="38"/>
    </row>
    <row r="76390" spans="1:3" ht="15" x14ac:dyDescent="0.25">
      <c r="A76390" s="38"/>
      <c r="B76390" s="38"/>
      <c r="C76390" s="38"/>
    </row>
    <row r="76391" spans="1:3" ht="15" x14ac:dyDescent="0.25">
      <c r="A76391" s="38"/>
      <c r="B76391" s="38"/>
      <c r="C76391" s="38"/>
    </row>
    <row r="76392" spans="1:3" ht="15" x14ac:dyDescent="0.25">
      <c r="A76392" s="38"/>
      <c r="B76392" s="38"/>
      <c r="C76392" s="38"/>
    </row>
    <row r="76393" spans="1:3" ht="15" x14ac:dyDescent="0.25">
      <c r="A76393" s="38"/>
      <c r="B76393" s="38"/>
      <c r="C76393" s="38"/>
    </row>
    <row r="76394" spans="1:3" ht="15" x14ac:dyDescent="0.25">
      <c r="A76394" s="38"/>
      <c r="B76394" s="38"/>
      <c r="C76394" s="38"/>
    </row>
    <row r="76395" spans="1:3" ht="15" x14ac:dyDescent="0.25">
      <c r="A76395" s="38"/>
      <c r="B76395" s="38"/>
      <c r="C76395" s="38"/>
    </row>
    <row r="76396" spans="1:3" ht="15" x14ac:dyDescent="0.25">
      <c r="A76396" s="38"/>
      <c r="B76396" s="38"/>
      <c r="C76396" s="38"/>
    </row>
    <row r="76397" spans="1:3" ht="15" x14ac:dyDescent="0.25">
      <c r="A76397" s="38"/>
      <c r="B76397" s="38"/>
      <c r="C76397" s="38"/>
    </row>
    <row r="76398" spans="1:3" ht="15" x14ac:dyDescent="0.25">
      <c r="A76398" s="38"/>
      <c r="B76398" s="38"/>
      <c r="C76398" s="38"/>
    </row>
    <row r="76399" spans="1:3" ht="15" x14ac:dyDescent="0.25">
      <c r="A76399" s="38"/>
      <c r="B76399" s="38"/>
      <c r="C76399" s="38"/>
    </row>
    <row r="76400" spans="1:3" ht="15" x14ac:dyDescent="0.25">
      <c r="A76400" s="38"/>
      <c r="B76400" s="38"/>
      <c r="C76400" s="38"/>
    </row>
    <row r="76401" spans="1:3" ht="15" x14ac:dyDescent="0.25">
      <c r="A76401" s="38"/>
      <c r="B76401" s="38"/>
      <c r="C76401" s="38"/>
    </row>
    <row r="76402" spans="1:3" ht="15" x14ac:dyDescent="0.25">
      <c r="A76402" s="38"/>
      <c r="B76402" s="38"/>
      <c r="C76402" s="38"/>
    </row>
    <row r="76403" spans="1:3" ht="15" x14ac:dyDescent="0.25">
      <c r="A76403" s="38"/>
      <c r="B76403" s="38"/>
      <c r="C76403" s="38"/>
    </row>
    <row r="76404" spans="1:3" ht="15" x14ac:dyDescent="0.25">
      <c r="A76404" s="38"/>
      <c r="B76404" s="38"/>
      <c r="C76404" s="38"/>
    </row>
    <row r="76405" spans="1:3" ht="15" x14ac:dyDescent="0.25">
      <c r="A76405" s="38"/>
      <c r="B76405" s="38"/>
      <c r="C76405" s="38"/>
    </row>
    <row r="76406" spans="1:3" ht="15" x14ac:dyDescent="0.25">
      <c r="A76406" s="38"/>
      <c r="B76406" s="38"/>
      <c r="C76406" s="38"/>
    </row>
    <row r="76407" spans="1:3" ht="15" x14ac:dyDescent="0.25">
      <c r="A76407" s="38"/>
      <c r="B76407" s="38"/>
      <c r="C76407" s="38"/>
    </row>
    <row r="76408" spans="1:3" ht="15" x14ac:dyDescent="0.25">
      <c r="A76408" s="38"/>
      <c r="B76408" s="38"/>
      <c r="C76408" s="38"/>
    </row>
    <row r="76409" spans="1:3" ht="15" x14ac:dyDescent="0.25">
      <c r="A76409" s="38"/>
      <c r="B76409" s="38"/>
      <c r="C76409" s="38"/>
    </row>
    <row r="76410" spans="1:3" ht="15" x14ac:dyDescent="0.25">
      <c r="A76410" s="38"/>
      <c r="B76410" s="38"/>
      <c r="C76410" s="38"/>
    </row>
    <row r="76411" spans="1:3" ht="15" x14ac:dyDescent="0.25">
      <c r="A76411" s="38"/>
      <c r="B76411" s="38"/>
      <c r="C76411" s="38"/>
    </row>
    <row r="76412" spans="1:3" ht="15" x14ac:dyDescent="0.25">
      <c r="A76412" s="38"/>
      <c r="B76412" s="38"/>
      <c r="C76412" s="38"/>
    </row>
    <row r="76413" spans="1:3" ht="15" x14ac:dyDescent="0.25">
      <c r="A76413" s="38"/>
      <c r="B76413" s="38"/>
      <c r="C76413" s="38"/>
    </row>
    <row r="76414" spans="1:3" ht="15" x14ac:dyDescent="0.25">
      <c r="A76414" s="38"/>
      <c r="B76414" s="38"/>
      <c r="C76414" s="38"/>
    </row>
    <row r="76415" spans="1:3" ht="15" x14ac:dyDescent="0.25">
      <c r="A76415" s="38"/>
      <c r="B76415" s="38"/>
      <c r="C76415" s="38"/>
    </row>
    <row r="76416" spans="1:3" ht="15" x14ac:dyDescent="0.25">
      <c r="A76416" s="38"/>
      <c r="B76416" s="38"/>
      <c r="C76416" s="38"/>
    </row>
    <row r="76417" spans="1:3" ht="15" x14ac:dyDescent="0.25">
      <c r="A76417" s="38"/>
      <c r="B76417" s="38"/>
      <c r="C76417" s="38"/>
    </row>
    <row r="76418" spans="1:3" ht="15" x14ac:dyDescent="0.25">
      <c r="A76418" s="38"/>
      <c r="B76418" s="38"/>
      <c r="C76418" s="38"/>
    </row>
    <row r="76419" spans="1:3" ht="15" x14ac:dyDescent="0.25">
      <c r="A76419" s="38"/>
      <c r="B76419" s="38"/>
      <c r="C76419" s="38"/>
    </row>
    <row r="76420" spans="1:3" ht="15" x14ac:dyDescent="0.25">
      <c r="A76420" s="38"/>
      <c r="B76420" s="38"/>
      <c r="C76420" s="38"/>
    </row>
    <row r="76421" spans="1:3" ht="15" x14ac:dyDescent="0.25">
      <c r="A76421" s="38"/>
      <c r="B76421" s="38"/>
      <c r="C76421" s="38"/>
    </row>
    <row r="76422" spans="1:3" ht="15" x14ac:dyDescent="0.25">
      <c r="A76422" s="38"/>
      <c r="B76422" s="38"/>
      <c r="C76422" s="38"/>
    </row>
    <row r="76423" spans="1:3" ht="15" x14ac:dyDescent="0.25">
      <c r="A76423" s="38"/>
      <c r="B76423" s="38"/>
      <c r="C76423" s="38"/>
    </row>
    <row r="76424" spans="1:3" ht="15" x14ac:dyDescent="0.25">
      <c r="A76424" s="38"/>
      <c r="B76424" s="38"/>
      <c r="C76424" s="38"/>
    </row>
    <row r="76425" spans="1:3" ht="15" x14ac:dyDescent="0.25">
      <c r="A76425" s="38"/>
      <c r="B76425" s="38"/>
      <c r="C76425" s="38"/>
    </row>
    <row r="76426" spans="1:3" ht="15" x14ac:dyDescent="0.25">
      <c r="A76426" s="38"/>
      <c r="B76426" s="38"/>
      <c r="C76426" s="38"/>
    </row>
    <row r="76427" spans="1:3" ht="15" x14ac:dyDescent="0.25">
      <c r="A76427" s="38"/>
      <c r="B76427" s="38"/>
      <c r="C76427" s="38"/>
    </row>
    <row r="76428" spans="1:3" ht="15" x14ac:dyDescent="0.25">
      <c r="A76428" s="38"/>
      <c r="B76428" s="38"/>
      <c r="C76428" s="38"/>
    </row>
    <row r="76429" spans="1:3" ht="15" x14ac:dyDescent="0.25">
      <c r="A76429" s="38"/>
      <c r="B76429" s="38"/>
      <c r="C76429" s="38"/>
    </row>
    <row r="76430" spans="1:3" ht="15" x14ac:dyDescent="0.25">
      <c r="A76430" s="38"/>
      <c r="B76430" s="38"/>
      <c r="C76430" s="38"/>
    </row>
    <row r="76431" spans="1:3" ht="15" x14ac:dyDescent="0.25">
      <c r="A76431" s="38"/>
      <c r="B76431" s="38"/>
      <c r="C76431" s="38"/>
    </row>
    <row r="76432" spans="1:3" ht="15" x14ac:dyDescent="0.25">
      <c r="A76432" s="38"/>
      <c r="B76432" s="38"/>
      <c r="C76432" s="38"/>
    </row>
    <row r="76433" spans="1:3" ht="15" x14ac:dyDescent="0.25">
      <c r="A76433" s="38"/>
      <c r="B76433" s="38"/>
      <c r="C76433" s="38"/>
    </row>
    <row r="76434" spans="1:3" ht="15" x14ac:dyDescent="0.25">
      <c r="A76434" s="38"/>
      <c r="B76434" s="38"/>
      <c r="C76434" s="38"/>
    </row>
    <row r="76435" spans="1:3" ht="15" x14ac:dyDescent="0.25">
      <c r="A76435" s="38"/>
      <c r="B76435" s="38"/>
      <c r="C76435" s="38"/>
    </row>
    <row r="76436" spans="1:3" ht="15" x14ac:dyDescent="0.25">
      <c r="A76436" s="38"/>
      <c r="B76436" s="38"/>
      <c r="C76436" s="38"/>
    </row>
    <row r="76437" spans="1:3" ht="15" x14ac:dyDescent="0.25">
      <c r="A76437" s="38"/>
      <c r="B76437" s="38"/>
      <c r="C76437" s="38"/>
    </row>
    <row r="76438" spans="1:3" ht="15" x14ac:dyDescent="0.25">
      <c r="A76438" s="38"/>
      <c r="B76438" s="38"/>
      <c r="C76438" s="38"/>
    </row>
    <row r="76439" spans="1:3" ht="15" x14ac:dyDescent="0.25">
      <c r="A76439" s="38"/>
      <c r="B76439" s="38"/>
      <c r="C76439" s="38"/>
    </row>
    <row r="76440" spans="1:3" ht="15" x14ac:dyDescent="0.25">
      <c r="A76440" s="38"/>
      <c r="B76440" s="38"/>
      <c r="C76440" s="38"/>
    </row>
    <row r="76441" spans="1:3" ht="15" x14ac:dyDescent="0.25">
      <c r="A76441" s="38"/>
      <c r="B76441" s="38"/>
      <c r="C76441" s="38"/>
    </row>
    <row r="76442" spans="1:3" ht="15" x14ac:dyDescent="0.25">
      <c r="A76442" s="38"/>
      <c r="B76442" s="38"/>
      <c r="C76442" s="38"/>
    </row>
    <row r="76443" spans="1:3" ht="15" x14ac:dyDescent="0.25">
      <c r="A76443" s="38"/>
      <c r="B76443" s="38"/>
      <c r="C76443" s="38"/>
    </row>
    <row r="76444" spans="1:3" ht="15" x14ac:dyDescent="0.25">
      <c r="A76444" s="38"/>
      <c r="B76444" s="38"/>
      <c r="C76444" s="38"/>
    </row>
    <row r="76445" spans="1:3" ht="15" x14ac:dyDescent="0.25">
      <c r="A76445" s="38"/>
      <c r="B76445" s="38"/>
      <c r="C76445" s="38"/>
    </row>
    <row r="76446" spans="1:3" ht="15" x14ac:dyDescent="0.25">
      <c r="A76446" s="38"/>
      <c r="B76446" s="38"/>
      <c r="C76446" s="38"/>
    </row>
    <row r="76447" spans="1:3" ht="15" x14ac:dyDescent="0.25">
      <c r="A76447" s="38"/>
      <c r="B76447" s="38"/>
      <c r="C76447" s="38"/>
    </row>
    <row r="76448" spans="1:3" ht="15" x14ac:dyDescent="0.25">
      <c r="A76448" s="38"/>
      <c r="B76448" s="38"/>
      <c r="C76448" s="38"/>
    </row>
    <row r="76449" spans="1:3" ht="15" x14ac:dyDescent="0.25">
      <c r="A76449" s="38"/>
      <c r="B76449" s="38"/>
      <c r="C76449" s="38"/>
    </row>
    <row r="76450" spans="1:3" ht="15" x14ac:dyDescent="0.25">
      <c r="A76450" s="38"/>
      <c r="B76450" s="38"/>
      <c r="C76450" s="38"/>
    </row>
    <row r="76451" spans="1:3" ht="15" x14ac:dyDescent="0.25">
      <c r="A76451" s="38"/>
      <c r="B76451" s="38"/>
      <c r="C76451" s="38"/>
    </row>
    <row r="76452" spans="1:3" ht="15" x14ac:dyDescent="0.25">
      <c r="A76452" s="38"/>
      <c r="B76452" s="38"/>
      <c r="C76452" s="38"/>
    </row>
    <row r="76453" spans="1:3" ht="15" x14ac:dyDescent="0.25">
      <c r="A76453" s="38"/>
      <c r="B76453" s="38"/>
      <c r="C76453" s="38"/>
    </row>
    <row r="76454" spans="1:3" ht="15" x14ac:dyDescent="0.25">
      <c r="A76454" s="38"/>
      <c r="B76454" s="38"/>
      <c r="C76454" s="38"/>
    </row>
    <row r="76455" spans="1:3" ht="15" x14ac:dyDescent="0.25">
      <c r="A76455" s="38"/>
      <c r="B76455" s="38"/>
      <c r="C76455" s="38"/>
    </row>
    <row r="76456" spans="1:3" ht="15" x14ac:dyDescent="0.25">
      <c r="A76456" s="38"/>
      <c r="B76456" s="38"/>
      <c r="C76456" s="38"/>
    </row>
    <row r="76457" spans="1:3" ht="15" x14ac:dyDescent="0.25">
      <c r="A76457" s="38"/>
      <c r="B76457" s="38"/>
      <c r="C76457" s="38"/>
    </row>
    <row r="76458" spans="1:3" ht="15" x14ac:dyDescent="0.25">
      <c r="A76458" s="38"/>
      <c r="B76458" s="38"/>
      <c r="C76458" s="38"/>
    </row>
    <row r="76459" spans="1:3" ht="15" x14ac:dyDescent="0.25">
      <c r="A76459" s="38"/>
      <c r="B76459" s="38"/>
      <c r="C76459" s="38"/>
    </row>
    <row r="76460" spans="1:3" ht="15" x14ac:dyDescent="0.25">
      <c r="A76460" s="38"/>
      <c r="B76460" s="38"/>
      <c r="C76460" s="38"/>
    </row>
    <row r="76461" spans="1:3" ht="15" x14ac:dyDescent="0.25">
      <c r="A76461" s="38"/>
      <c r="B76461" s="38"/>
      <c r="C76461" s="38"/>
    </row>
    <row r="76462" spans="1:3" ht="15" x14ac:dyDescent="0.25">
      <c r="A76462" s="38"/>
      <c r="B76462" s="38"/>
      <c r="C76462" s="38"/>
    </row>
    <row r="76463" spans="1:3" ht="15" x14ac:dyDescent="0.25">
      <c r="A76463" s="38"/>
      <c r="B76463" s="38"/>
      <c r="C76463" s="38"/>
    </row>
    <row r="76464" spans="1:3" ht="15" x14ac:dyDescent="0.25">
      <c r="A76464" s="38"/>
      <c r="B76464" s="38"/>
      <c r="C76464" s="38"/>
    </row>
    <row r="76465" spans="1:3" ht="15" x14ac:dyDescent="0.25">
      <c r="A76465" s="38"/>
      <c r="B76465" s="38"/>
      <c r="C76465" s="38"/>
    </row>
    <row r="76466" spans="1:3" ht="15" x14ac:dyDescent="0.25">
      <c r="A76466" s="38"/>
      <c r="B76466" s="38"/>
      <c r="C76466" s="38"/>
    </row>
    <row r="76467" spans="1:3" ht="15" x14ac:dyDescent="0.25">
      <c r="A76467" s="38"/>
      <c r="B76467" s="38"/>
      <c r="C76467" s="38"/>
    </row>
    <row r="76468" spans="1:3" ht="15" x14ac:dyDescent="0.25">
      <c r="A76468" s="38"/>
      <c r="B76468" s="38"/>
      <c r="C76468" s="38"/>
    </row>
    <row r="76469" spans="1:3" ht="15" x14ac:dyDescent="0.25">
      <c r="A76469" s="38"/>
      <c r="B76469" s="38"/>
      <c r="C76469" s="38"/>
    </row>
    <row r="76470" spans="1:3" ht="15" x14ac:dyDescent="0.25">
      <c r="A76470" s="38"/>
      <c r="B76470" s="38"/>
      <c r="C76470" s="38"/>
    </row>
    <row r="76471" spans="1:3" ht="15" x14ac:dyDescent="0.25">
      <c r="A76471" s="38"/>
      <c r="B76471" s="38"/>
      <c r="C76471" s="38"/>
    </row>
    <row r="76472" spans="1:3" ht="15" x14ac:dyDescent="0.25">
      <c r="A76472" s="38"/>
      <c r="B76472" s="38"/>
      <c r="C76472" s="38"/>
    </row>
    <row r="76473" spans="1:3" ht="15" x14ac:dyDescent="0.25">
      <c r="A76473" s="38"/>
      <c r="B76473" s="38"/>
      <c r="C76473" s="38"/>
    </row>
    <row r="76474" spans="1:3" ht="15" x14ac:dyDescent="0.25">
      <c r="A76474" s="38"/>
      <c r="B76474" s="38"/>
      <c r="C76474" s="38"/>
    </row>
    <row r="76475" spans="1:3" ht="15" x14ac:dyDescent="0.25">
      <c r="A76475" s="38"/>
      <c r="B76475" s="38"/>
      <c r="C76475" s="38"/>
    </row>
    <row r="76476" spans="1:3" ht="15" x14ac:dyDescent="0.25">
      <c r="A76476" s="38"/>
      <c r="B76476" s="38"/>
      <c r="C76476" s="38"/>
    </row>
    <row r="76477" spans="1:3" ht="15" x14ac:dyDescent="0.25">
      <c r="A76477" s="38"/>
      <c r="B76477" s="38"/>
      <c r="C76477" s="38"/>
    </row>
    <row r="76478" spans="1:3" ht="15" x14ac:dyDescent="0.25">
      <c r="A76478" s="38"/>
      <c r="B76478" s="38"/>
      <c r="C76478" s="38"/>
    </row>
    <row r="76479" spans="1:3" ht="15" x14ac:dyDescent="0.25">
      <c r="A76479" s="38"/>
      <c r="B76479" s="38"/>
      <c r="C76479" s="38"/>
    </row>
    <row r="76480" spans="1:3" ht="15" x14ac:dyDescent="0.25">
      <c r="A76480" s="38"/>
      <c r="B76480" s="38"/>
      <c r="C76480" s="38"/>
    </row>
    <row r="76481" spans="1:3" ht="15" x14ac:dyDescent="0.25">
      <c r="A76481" s="38"/>
      <c r="B76481" s="38"/>
      <c r="C76481" s="38"/>
    </row>
    <row r="76482" spans="1:3" ht="15" x14ac:dyDescent="0.25">
      <c r="A76482" s="38"/>
      <c r="B76482" s="38"/>
      <c r="C76482" s="38"/>
    </row>
    <row r="76483" spans="1:3" ht="15" x14ac:dyDescent="0.25">
      <c r="A76483" s="38"/>
      <c r="B76483" s="38"/>
      <c r="C76483" s="38"/>
    </row>
    <row r="76484" spans="1:3" ht="15" x14ac:dyDescent="0.25">
      <c r="A76484" s="38"/>
      <c r="B76484" s="38"/>
      <c r="C76484" s="38"/>
    </row>
    <row r="76485" spans="1:3" ht="15" x14ac:dyDescent="0.25">
      <c r="A76485" s="38"/>
      <c r="B76485" s="38"/>
      <c r="C76485" s="38"/>
    </row>
    <row r="76486" spans="1:3" ht="15" x14ac:dyDescent="0.25">
      <c r="A76486" s="38"/>
      <c r="B76486" s="38"/>
      <c r="C76486" s="38"/>
    </row>
    <row r="76487" spans="1:3" ht="15" x14ac:dyDescent="0.25">
      <c r="A76487" s="38"/>
      <c r="B76487" s="38"/>
      <c r="C76487" s="38"/>
    </row>
    <row r="76488" spans="1:3" ht="15" x14ac:dyDescent="0.25">
      <c r="A76488" s="38"/>
      <c r="B76488" s="38"/>
      <c r="C76488" s="38"/>
    </row>
    <row r="76489" spans="1:3" ht="15" x14ac:dyDescent="0.25">
      <c r="A76489" s="38"/>
      <c r="B76489" s="38"/>
      <c r="C76489" s="38"/>
    </row>
    <row r="76490" spans="1:3" ht="15" x14ac:dyDescent="0.25">
      <c r="A76490" s="38"/>
      <c r="B76490" s="38"/>
      <c r="C76490" s="38"/>
    </row>
    <row r="76491" spans="1:3" ht="15" x14ac:dyDescent="0.25">
      <c r="A76491" s="38"/>
      <c r="B76491" s="38"/>
      <c r="C76491" s="38"/>
    </row>
    <row r="76492" spans="1:3" ht="15" x14ac:dyDescent="0.25">
      <c r="A76492" s="38"/>
      <c r="B76492" s="38"/>
      <c r="C76492" s="38"/>
    </row>
    <row r="76493" spans="1:3" ht="15" x14ac:dyDescent="0.25">
      <c r="A76493" s="38"/>
      <c r="B76493" s="38"/>
      <c r="C76493" s="38"/>
    </row>
    <row r="76494" spans="1:3" ht="15" x14ac:dyDescent="0.25">
      <c r="A76494" s="38"/>
      <c r="B76494" s="38"/>
      <c r="C76494" s="38"/>
    </row>
    <row r="76495" spans="1:3" ht="15" x14ac:dyDescent="0.25">
      <c r="A76495" s="38"/>
      <c r="B76495" s="38"/>
      <c r="C76495" s="38"/>
    </row>
    <row r="76496" spans="1:3" ht="15" x14ac:dyDescent="0.25">
      <c r="A76496" s="38"/>
      <c r="B76496" s="38"/>
      <c r="C76496" s="38"/>
    </row>
    <row r="76497" spans="1:3" ht="15" x14ac:dyDescent="0.25">
      <c r="A76497" s="38"/>
      <c r="B76497" s="38"/>
      <c r="C76497" s="38"/>
    </row>
    <row r="76498" spans="1:3" ht="15" x14ac:dyDescent="0.25">
      <c r="A76498" s="38"/>
      <c r="B76498" s="38"/>
      <c r="C76498" s="38"/>
    </row>
    <row r="76499" spans="1:3" ht="15" x14ac:dyDescent="0.25">
      <c r="A76499" s="38"/>
      <c r="B76499" s="38"/>
      <c r="C76499" s="38"/>
    </row>
    <row r="76500" spans="1:3" ht="15" x14ac:dyDescent="0.25">
      <c r="A76500" s="38"/>
      <c r="B76500" s="38"/>
      <c r="C76500" s="38"/>
    </row>
    <row r="76501" spans="1:3" ht="15" x14ac:dyDescent="0.25">
      <c r="A76501" s="38"/>
      <c r="B76501" s="38"/>
      <c r="C76501" s="38"/>
    </row>
    <row r="76502" spans="1:3" ht="15" x14ac:dyDescent="0.25">
      <c r="A76502" s="38"/>
      <c r="B76502" s="38"/>
      <c r="C76502" s="38"/>
    </row>
    <row r="76503" spans="1:3" ht="15" x14ac:dyDescent="0.25">
      <c r="A76503" s="38"/>
      <c r="B76503" s="38"/>
      <c r="C76503" s="38"/>
    </row>
    <row r="76504" spans="1:3" ht="15" x14ac:dyDescent="0.25">
      <c r="A76504" s="38"/>
      <c r="B76504" s="38"/>
      <c r="C76504" s="38"/>
    </row>
    <row r="76505" spans="1:3" ht="15" x14ac:dyDescent="0.25">
      <c r="A76505" s="38"/>
      <c r="B76505" s="38"/>
      <c r="C76505" s="38"/>
    </row>
    <row r="76506" spans="1:3" ht="15" x14ac:dyDescent="0.25">
      <c r="A76506" s="38"/>
      <c r="B76506" s="38"/>
      <c r="C76506" s="38"/>
    </row>
    <row r="76507" spans="1:3" ht="15" x14ac:dyDescent="0.25">
      <c r="A76507" s="38"/>
      <c r="B76507" s="38"/>
      <c r="C76507" s="38"/>
    </row>
    <row r="76508" spans="1:3" ht="15" x14ac:dyDescent="0.25">
      <c r="A76508" s="38"/>
      <c r="B76508" s="38"/>
      <c r="C76508" s="38"/>
    </row>
    <row r="76509" spans="1:3" ht="15" x14ac:dyDescent="0.25">
      <c r="A76509" s="38"/>
      <c r="B76509" s="38"/>
      <c r="C76509" s="38"/>
    </row>
    <row r="76510" spans="1:3" ht="15" x14ac:dyDescent="0.25">
      <c r="A76510" s="38"/>
      <c r="B76510" s="38"/>
      <c r="C76510" s="38"/>
    </row>
    <row r="76511" spans="1:3" ht="15" x14ac:dyDescent="0.25">
      <c r="A76511" s="38"/>
      <c r="B76511" s="38"/>
      <c r="C76511" s="38"/>
    </row>
    <row r="76512" spans="1:3" ht="15" x14ac:dyDescent="0.25">
      <c r="A76512" s="38"/>
      <c r="B76512" s="38"/>
      <c r="C76512" s="38"/>
    </row>
    <row r="76513" spans="1:3" ht="15" x14ac:dyDescent="0.25">
      <c r="A76513" s="38"/>
      <c r="B76513" s="38"/>
      <c r="C76513" s="38"/>
    </row>
    <row r="76514" spans="1:3" ht="15" x14ac:dyDescent="0.25">
      <c r="A76514" s="38"/>
      <c r="B76514" s="38"/>
      <c r="C76514" s="38"/>
    </row>
    <row r="76515" spans="1:3" ht="15" x14ac:dyDescent="0.25">
      <c r="A76515" s="38"/>
      <c r="B76515" s="38"/>
      <c r="C76515" s="38"/>
    </row>
    <row r="76516" spans="1:3" ht="15" x14ac:dyDescent="0.25">
      <c r="A76516" s="38"/>
      <c r="B76516" s="38"/>
      <c r="C76516" s="38"/>
    </row>
    <row r="76517" spans="1:3" ht="15" x14ac:dyDescent="0.25">
      <c r="A76517" s="38"/>
      <c r="B76517" s="38"/>
      <c r="C76517" s="38"/>
    </row>
    <row r="76518" spans="1:3" ht="15" x14ac:dyDescent="0.25">
      <c r="A76518" s="38"/>
      <c r="B76518" s="38"/>
      <c r="C76518" s="38"/>
    </row>
    <row r="76519" spans="1:3" ht="15" x14ac:dyDescent="0.25">
      <c r="A76519" s="38"/>
      <c r="B76519" s="38"/>
      <c r="C76519" s="38"/>
    </row>
    <row r="76520" spans="1:3" ht="15" x14ac:dyDescent="0.25">
      <c r="A76520" s="38"/>
      <c r="B76520" s="38"/>
      <c r="C76520" s="38"/>
    </row>
    <row r="76521" spans="1:3" ht="15" x14ac:dyDescent="0.25">
      <c r="A76521" s="38"/>
      <c r="B76521" s="38"/>
      <c r="C76521" s="38"/>
    </row>
    <row r="76522" spans="1:3" ht="15" x14ac:dyDescent="0.25">
      <c r="A76522" s="38"/>
      <c r="B76522" s="38"/>
      <c r="C76522" s="38"/>
    </row>
    <row r="76523" spans="1:3" ht="15" x14ac:dyDescent="0.25">
      <c r="A76523" s="38"/>
      <c r="B76523" s="38"/>
      <c r="C76523" s="38"/>
    </row>
    <row r="76524" spans="1:3" ht="15" x14ac:dyDescent="0.25">
      <c r="A76524" s="38"/>
      <c r="B76524" s="38"/>
      <c r="C76524" s="38"/>
    </row>
    <row r="76525" spans="1:3" ht="15" x14ac:dyDescent="0.25">
      <c r="A76525" s="38"/>
      <c r="B76525" s="38"/>
      <c r="C76525" s="38"/>
    </row>
    <row r="76526" spans="1:3" ht="15" x14ac:dyDescent="0.25">
      <c r="A76526" s="38"/>
      <c r="B76526" s="38"/>
      <c r="C76526" s="38"/>
    </row>
    <row r="76527" spans="1:3" ht="15" x14ac:dyDescent="0.25">
      <c r="A76527" s="38"/>
      <c r="B76527" s="38"/>
      <c r="C76527" s="38"/>
    </row>
    <row r="76528" spans="1:3" ht="15" x14ac:dyDescent="0.25">
      <c r="A76528" s="38"/>
      <c r="B76528" s="38"/>
      <c r="C76528" s="38"/>
    </row>
    <row r="76529" spans="1:3" ht="15" x14ac:dyDescent="0.25">
      <c r="A76529" s="38"/>
      <c r="B76529" s="38"/>
      <c r="C76529" s="38"/>
    </row>
    <row r="76530" spans="1:3" ht="15" x14ac:dyDescent="0.25">
      <c r="A76530" s="38"/>
      <c r="B76530" s="38"/>
      <c r="C76530" s="38"/>
    </row>
    <row r="76531" spans="1:3" ht="15" x14ac:dyDescent="0.25">
      <c r="A76531" s="38"/>
      <c r="B76531" s="38"/>
      <c r="C76531" s="38"/>
    </row>
    <row r="76532" spans="1:3" ht="15" x14ac:dyDescent="0.25">
      <c r="A76532" s="38"/>
      <c r="B76532" s="38"/>
      <c r="C76532" s="38"/>
    </row>
    <row r="76533" spans="1:3" ht="15" x14ac:dyDescent="0.25">
      <c r="A76533" s="38"/>
      <c r="B76533" s="38"/>
      <c r="C76533" s="38"/>
    </row>
    <row r="76534" spans="1:3" ht="15" x14ac:dyDescent="0.25">
      <c r="A76534" s="38"/>
      <c r="B76534" s="38"/>
      <c r="C76534" s="38"/>
    </row>
    <row r="76535" spans="1:3" ht="15" x14ac:dyDescent="0.25">
      <c r="A76535" s="38"/>
      <c r="B76535" s="38"/>
      <c r="C76535" s="38"/>
    </row>
    <row r="76536" spans="1:3" ht="15" x14ac:dyDescent="0.25">
      <c r="A76536" s="38"/>
      <c r="B76536" s="38"/>
      <c r="C76536" s="38"/>
    </row>
    <row r="76537" spans="1:3" ht="15" x14ac:dyDescent="0.25">
      <c r="A76537" s="38"/>
      <c r="B76537" s="38"/>
      <c r="C76537" s="38"/>
    </row>
    <row r="76538" spans="1:3" ht="15" x14ac:dyDescent="0.25">
      <c r="A76538" s="38"/>
      <c r="B76538" s="38"/>
      <c r="C76538" s="38"/>
    </row>
    <row r="76539" spans="1:3" ht="15" x14ac:dyDescent="0.25">
      <c r="A76539" s="38"/>
      <c r="B76539" s="38"/>
      <c r="C76539" s="38"/>
    </row>
    <row r="76540" spans="1:3" ht="15" x14ac:dyDescent="0.25">
      <c r="A76540" s="38"/>
      <c r="B76540" s="38"/>
      <c r="C76540" s="38"/>
    </row>
    <row r="76541" spans="1:3" ht="15" x14ac:dyDescent="0.25">
      <c r="A76541" s="38"/>
      <c r="B76541" s="38"/>
      <c r="C76541" s="38"/>
    </row>
    <row r="76542" spans="1:3" ht="15" x14ac:dyDescent="0.25">
      <c r="A76542" s="38"/>
      <c r="B76542" s="38"/>
      <c r="C76542" s="38"/>
    </row>
    <row r="76543" spans="1:3" ht="15" x14ac:dyDescent="0.25">
      <c r="A76543" s="38"/>
      <c r="B76543" s="38"/>
      <c r="C76543" s="38"/>
    </row>
    <row r="76544" spans="1:3" ht="15" x14ac:dyDescent="0.25">
      <c r="A76544" s="38"/>
      <c r="B76544" s="38"/>
      <c r="C76544" s="38"/>
    </row>
    <row r="76545" spans="1:3" ht="15" x14ac:dyDescent="0.25">
      <c r="A76545" s="38"/>
      <c r="B76545" s="38"/>
      <c r="C76545" s="38"/>
    </row>
    <row r="76546" spans="1:3" ht="15" x14ac:dyDescent="0.25">
      <c r="A76546" s="38"/>
      <c r="B76546" s="38"/>
      <c r="C76546" s="38"/>
    </row>
    <row r="76547" spans="1:3" ht="15" x14ac:dyDescent="0.25">
      <c r="A76547" s="38"/>
      <c r="B76547" s="38"/>
      <c r="C76547" s="38"/>
    </row>
    <row r="76548" spans="1:3" ht="15" x14ac:dyDescent="0.25">
      <c r="A76548" s="38"/>
      <c r="B76548" s="38"/>
      <c r="C76548" s="38"/>
    </row>
    <row r="76549" spans="1:3" ht="15" x14ac:dyDescent="0.25">
      <c r="A76549" s="38"/>
      <c r="B76549" s="38"/>
      <c r="C76549" s="38"/>
    </row>
    <row r="76550" spans="1:3" ht="15" x14ac:dyDescent="0.25">
      <c r="A76550" s="38"/>
      <c r="B76550" s="38"/>
      <c r="C76550" s="38"/>
    </row>
    <row r="76551" spans="1:3" ht="15" x14ac:dyDescent="0.25">
      <c r="A76551" s="38"/>
      <c r="B76551" s="38"/>
      <c r="C76551" s="38"/>
    </row>
    <row r="76552" spans="1:3" ht="15" x14ac:dyDescent="0.25">
      <c r="A76552" s="38"/>
      <c r="B76552" s="38"/>
      <c r="C76552" s="38"/>
    </row>
    <row r="76553" spans="1:3" ht="15" x14ac:dyDescent="0.25">
      <c r="A76553" s="38"/>
      <c r="B76553" s="38"/>
      <c r="C76553" s="38"/>
    </row>
    <row r="76554" spans="1:3" ht="15" x14ac:dyDescent="0.25">
      <c r="A76554" s="38"/>
      <c r="B76554" s="38"/>
      <c r="C76554" s="38"/>
    </row>
    <row r="76555" spans="1:3" ht="15" x14ac:dyDescent="0.25">
      <c r="A76555" s="38"/>
      <c r="B76555" s="38"/>
      <c r="C76555" s="38"/>
    </row>
    <row r="76556" spans="1:3" ht="15" x14ac:dyDescent="0.25">
      <c r="A76556" s="38"/>
      <c r="B76556" s="38"/>
      <c r="C76556" s="38"/>
    </row>
    <row r="76557" spans="1:3" ht="15" x14ac:dyDescent="0.25">
      <c r="A76557" s="38"/>
      <c r="B76557" s="38"/>
      <c r="C76557" s="38"/>
    </row>
    <row r="76558" spans="1:3" ht="15" x14ac:dyDescent="0.25">
      <c r="A76558" s="38"/>
      <c r="B76558" s="38"/>
      <c r="C76558" s="38"/>
    </row>
    <row r="76559" spans="1:3" ht="15" x14ac:dyDescent="0.25">
      <c r="A76559" s="38"/>
      <c r="B76559" s="38"/>
      <c r="C76559" s="38"/>
    </row>
    <row r="76560" spans="1:3" ht="15" x14ac:dyDescent="0.25">
      <c r="A76560" s="38"/>
      <c r="B76560" s="38"/>
      <c r="C76560" s="38"/>
    </row>
    <row r="76561" spans="1:3" ht="15" x14ac:dyDescent="0.25">
      <c r="A76561" s="38"/>
      <c r="B76561" s="38"/>
      <c r="C76561" s="38"/>
    </row>
    <row r="76562" spans="1:3" ht="15" x14ac:dyDescent="0.25">
      <c r="A76562" s="38"/>
      <c r="B76562" s="38"/>
      <c r="C76562" s="38"/>
    </row>
    <row r="76563" spans="1:3" ht="15" x14ac:dyDescent="0.25">
      <c r="A76563" s="38"/>
      <c r="B76563" s="38"/>
      <c r="C76563" s="38"/>
    </row>
    <row r="76564" spans="1:3" ht="15" x14ac:dyDescent="0.25">
      <c r="A76564" s="38"/>
      <c r="B76564" s="38"/>
      <c r="C76564" s="38"/>
    </row>
    <row r="76565" spans="1:3" ht="15" x14ac:dyDescent="0.25">
      <c r="A76565" s="38"/>
      <c r="B76565" s="38"/>
      <c r="C76565" s="38"/>
    </row>
    <row r="76566" spans="1:3" ht="15" x14ac:dyDescent="0.25">
      <c r="A76566" s="38"/>
      <c r="B76566" s="38"/>
      <c r="C76566" s="38"/>
    </row>
    <row r="76567" spans="1:3" ht="15" x14ac:dyDescent="0.25">
      <c r="A76567" s="38"/>
      <c r="B76567" s="38"/>
      <c r="C76567" s="38"/>
    </row>
    <row r="76568" spans="1:3" ht="15" x14ac:dyDescent="0.25">
      <c r="A76568" s="38"/>
      <c r="B76568" s="38"/>
      <c r="C76568" s="38"/>
    </row>
    <row r="76569" spans="1:3" ht="15" x14ac:dyDescent="0.25">
      <c r="A76569" s="38"/>
      <c r="B76569" s="38"/>
      <c r="C76569" s="38"/>
    </row>
    <row r="76570" spans="1:3" ht="15" x14ac:dyDescent="0.25">
      <c r="A76570" s="38"/>
      <c r="B76570" s="38"/>
      <c r="C76570" s="38"/>
    </row>
    <row r="76571" spans="1:3" ht="15" x14ac:dyDescent="0.25">
      <c r="A76571" s="38"/>
      <c r="B76571" s="38"/>
      <c r="C76571" s="38"/>
    </row>
    <row r="76572" spans="1:3" ht="15" x14ac:dyDescent="0.25">
      <c r="A76572" s="38"/>
      <c r="B76572" s="38"/>
      <c r="C76572" s="38"/>
    </row>
    <row r="76573" spans="1:3" ht="15" x14ac:dyDescent="0.25">
      <c r="A76573" s="38"/>
      <c r="B76573" s="38"/>
      <c r="C76573" s="38"/>
    </row>
    <row r="76574" spans="1:3" ht="15" x14ac:dyDescent="0.25">
      <c r="A76574" s="38"/>
      <c r="B76574" s="38"/>
      <c r="C76574" s="38"/>
    </row>
    <row r="76575" spans="1:3" ht="15" x14ac:dyDescent="0.25">
      <c r="A76575" s="38"/>
      <c r="B76575" s="38"/>
      <c r="C76575" s="38"/>
    </row>
    <row r="76576" spans="1:3" ht="15" x14ac:dyDescent="0.25">
      <c r="A76576" s="38"/>
      <c r="B76576" s="38"/>
      <c r="C76576" s="38"/>
    </row>
    <row r="76577" spans="1:3" ht="15" x14ac:dyDescent="0.25">
      <c r="A76577" s="38"/>
      <c r="B76577" s="38"/>
      <c r="C76577" s="38"/>
    </row>
    <row r="76578" spans="1:3" ht="15" x14ac:dyDescent="0.25">
      <c r="A76578" s="38"/>
      <c r="B76578" s="38"/>
      <c r="C76578" s="38"/>
    </row>
    <row r="76579" spans="1:3" ht="15" x14ac:dyDescent="0.25">
      <c r="A76579" s="38"/>
      <c r="B76579" s="38"/>
      <c r="C76579" s="38"/>
    </row>
    <row r="76580" spans="1:3" ht="15" x14ac:dyDescent="0.25">
      <c r="A76580" s="38"/>
      <c r="B76580" s="38"/>
      <c r="C76580" s="38"/>
    </row>
    <row r="76581" spans="1:3" ht="15" x14ac:dyDescent="0.25">
      <c r="A76581" s="38"/>
      <c r="B76581" s="38"/>
      <c r="C76581" s="38"/>
    </row>
    <row r="76582" spans="1:3" ht="15" x14ac:dyDescent="0.25">
      <c r="A76582" s="38"/>
      <c r="B76582" s="38"/>
      <c r="C76582" s="38"/>
    </row>
    <row r="76583" spans="1:3" ht="15" x14ac:dyDescent="0.25">
      <c r="A76583" s="38"/>
      <c r="B76583" s="38"/>
      <c r="C76583" s="38"/>
    </row>
    <row r="76584" spans="1:3" ht="15" x14ac:dyDescent="0.25">
      <c r="A76584" s="38"/>
      <c r="B76584" s="38"/>
      <c r="C76584" s="38"/>
    </row>
    <row r="76585" spans="1:3" ht="15" x14ac:dyDescent="0.25">
      <c r="A76585" s="38"/>
      <c r="B76585" s="38"/>
      <c r="C76585" s="38"/>
    </row>
    <row r="76586" spans="1:3" ht="15" x14ac:dyDescent="0.25">
      <c r="A76586" s="38"/>
      <c r="B76586" s="38"/>
      <c r="C76586" s="38"/>
    </row>
    <row r="76587" spans="1:3" ht="15" x14ac:dyDescent="0.25">
      <c r="A76587" s="38"/>
      <c r="B76587" s="38"/>
      <c r="C76587" s="38"/>
    </row>
    <row r="76588" spans="1:3" ht="15" x14ac:dyDescent="0.25">
      <c r="A76588" s="38"/>
      <c r="B76588" s="38"/>
      <c r="C76588" s="38"/>
    </row>
    <row r="76589" spans="1:3" ht="15" x14ac:dyDescent="0.25">
      <c r="A76589" s="38"/>
      <c r="B76589" s="38"/>
      <c r="C76589" s="38"/>
    </row>
    <row r="76590" spans="1:3" ht="15" x14ac:dyDescent="0.25">
      <c r="A76590" s="38"/>
      <c r="B76590" s="38"/>
      <c r="C76590" s="38"/>
    </row>
    <row r="76591" spans="1:3" ht="15" x14ac:dyDescent="0.25">
      <c r="A76591" s="38"/>
      <c r="B76591" s="38"/>
      <c r="C76591" s="38"/>
    </row>
    <row r="76592" spans="1:3" ht="15" x14ac:dyDescent="0.25">
      <c r="A76592" s="38"/>
      <c r="B76592" s="38"/>
      <c r="C76592" s="38"/>
    </row>
    <row r="76593" spans="1:3" ht="15" x14ac:dyDescent="0.25">
      <c r="A76593" s="38"/>
      <c r="B76593" s="38"/>
      <c r="C76593" s="38"/>
    </row>
    <row r="76594" spans="1:3" ht="15" x14ac:dyDescent="0.25">
      <c r="A76594" s="38"/>
      <c r="B76594" s="38"/>
      <c r="C76594" s="38"/>
    </row>
    <row r="76595" spans="1:3" ht="15" x14ac:dyDescent="0.25">
      <c r="A76595" s="38"/>
      <c r="B76595" s="38"/>
      <c r="C76595" s="38"/>
    </row>
    <row r="76596" spans="1:3" ht="15" x14ac:dyDescent="0.25">
      <c r="A76596" s="38"/>
      <c r="B76596" s="38"/>
      <c r="C76596" s="38"/>
    </row>
    <row r="76597" spans="1:3" ht="15" x14ac:dyDescent="0.25">
      <c r="A76597" s="38"/>
      <c r="B76597" s="38"/>
      <c r="C76597" s="38"/>
    </row>
    <row r="76598" spans="1:3" ht="15" x14ac:dyDescent="0.25">
      <c r="A76598" s="38"/>
      <c r="B76598" s="38"/>
      <c r="C76598" s="38"/>
    </row>
    <row r="76599" spans="1:3" ht="15" x14ac:dyDescent="0.25">
      <c r="A76599" s="38"/>
      <c r="B76599" s="38"/>
      <c r="C76599" s="38"/>
    </row>
    <row r="76600" spans="1:3" ht="15" x14ac:dyDescent="0.25">
      <c r="A76600" s="38"/>
      <c r="B76600" s="38"/>
      <c r="C76600" s="38"/>
    </row>
    <row r="76601" spans="1:3" ht="15" x14ac:dyDescent="0.25">
      <c r="A76601" s="38"/>
      <c r="B76601" s="38"/>
      <c r="C76601" s="38"/>
    </row>
    <row r="76602" spans="1:3" ht="15" x14ac:dyDescent="0.25">
      <c r="A76602" s="38"/>
      <c r="B76602" s="38"/>
      <c r="C76602" s="38"/>
    </row>
    <row r="76603" spans="1:3" ht="15" x14ac:dyDescent="0.25">
      <c r="A76603" s="38"/>
      <c r="B76603" s="38"/>
      <c r="C76603" s="38"/>
    </row>
    <row r="76604" spans="1:3" ht="15" x14ac:dyDescent="0.25">
      <c r="A76604" s="38"/>
      <c r="B76604" s="38"/>
      <c r="C76604" s="38"/>
    </row>
    <row r="76605" spans="1:3" ht="15" x14ac:dyDescent="0.25">
      <c r="A76605" s="38"/>
      <c r="B76605" s="38"/>
      <c r="C76605" s="38"/>
    </row>
    <row r="76606" spans="1:3" ht="15" x14ac:dyDescent="0.25">
      <c r="A76606" s="38"/>
      <c r="B76606" s="38"/>
      <c r="C76606" s="38"/>
    </row>
    <row r="76607" spans="1:3" ht="15" x14ac:dyDescent="0.25">
      <c r="A76607" s="38"/>
      <c r="B76607" s="38"/>
      <c r="C76607" s="38"/>
    </row>
    <row r="76608" spans="1:3" ht="15" x14ac:dyDescent="0.25">
      <c r="A76608" s="38"/>
      <c r="B76608" s="38"/>
      <c r="C76608" s="38"/>
    </row>
    <row r="76609" spans="1:3" ht="15" x14ac:dyDescent="0.25">
      <c r="A76609" s="38"/>
      <c r="B76609" s="38"/>
      <c r="C76609" s="38"/>
    </row>
    <row r="76610" spans="1:3" ht="15" x14ac:dyDescent="0.25">
      <c r="A76610" s="38"/>
      <c r="B76610" s="38"/>
      <c r="C76610" s="38"/>
    </row>
    <row r="76611" spans="1:3" ht="15" x14ac:dyDescent="0.25">
      <c r="A76611" s="38"/>
      <c r="B76611" s="38"/>
      <c r="C76611" s="38"/>
    </row>
    <row r="76612" spans="1:3" ht="15" x14ac:dyDescent="0.25">
      <c r="A76612" s="38"/>
      <c r="B76612" s="38"/>
      <c r="C76612" s="38"/>
    </row>
    <row r="76613" spans="1:3" ht="15" x14ac:dyDescent="0.25">
      <c r="A76613" s="38"/>
      <c r="B76613" s="38"/>
      <c r="C76613" s="38"/>
    </row>
    <row r="76614" spans="1:3" ht="15" x14ac:dyDescent="0.25">
      <c r="A76614" s="38"/>
      <c r="B76614" s="38"/>
      <c r="C76614" s="38"/>
    </row>
    <row r="76615" spans="1:3" ht="15" x14ac:dyDescent="0.25">
      <c r="A76615" s="38"/>
      <c r="B76615" s="38"/>
      <c r="C76615" s="38"/>
    </row>
    <row r="76616" spans="1:3" ht="15" x14ac:dyDescent="0.25">
      <c r="A76616" s="38"/>
      <c r="B76616" s="38"/>
      <c r="C76616" s="38"/>
    </row>
    <row r="76617" spans="1:3" ht="15" x14ac:dyDescent="0.25">
      <c r="A76617" s="38"/>
      <c r="B76617" s="38"/>
      <c r="C76617" s="38"/>
    </row>
    <row r="76618" spans="1:3" ht="15" x14ac:dyDescent="0.25">
      <c r="A76618" s="38"/>
      <c r="B76618" s="38"/>
      <c r="C76618" s="38"/>
    </row>
    <row r="76619" spans="1:3" ht="15" x14ac:dyDescent="0.25">
      <c r="A76619" s="38"/>
      <c r="B76619" s="38"/>
      <c r="C76619" s="38"/>
    </row>
    <row r="76620" spans="1:3" ht="15" x14ac:dyDescent="0.25">
      <c r="A76620" s="38"/>
      <c r="B76620" s="38"/>
      <c r="C76620" s="38"/>
    </row>
    <row r="76621" spans="1:3" ht="15" x14ac:dyDescent="0.25">
      <c r="A76621" s="38"/>
      <c r="B76621" s="38"/>
      <c r="C76621" s="38"/>
    </row>
    <row r="76622" spans="1:3" ht="15" x14ac:dyDescent="0.25">
      <c r="A76622" s="38"/>
      <c r="B76622" s="38"/>
      <c r="C76622" s="38"/>
    </row>
    <row r="76623" spans="1:3" ht="15" x14ac:dyDescent="0.25">
      <c r="A76623" s="38"/>
      <c r="B76623" s="38"/>
      <c r="C76623" s="38"/>
    </row>
    <row r="76624" spans="1:3" ht="15" x14ac:dyDescent="0.25">
      <c r="A76624" s="38"/>
      <c r="B76624" s="38"/>
      <c r="C76624" s="38"/>
    </row>
    <row r="76625" spans="1:3" ht="15" x14ac:dyDescent="0.25">
      <c r="A76625" s="38"/>
      <c r="B76625" s="38"/>
      <c r="C76625" s="38"/>
    </row>
    <row r="76626" spans="1:3" ht="15" x14ac:dyDescent="0.25">
      <c r="A76626" s="38"/>
      <c r="B76626" s="38"/>
      <c r="C76626" s="38"/>
    </row>
    <row r="76627" spans="1:3" ht="15" x14ac:dyDescent="0.25">
      <c r="A76627" s="38"/>
      <c r="B76627" s="38"/>
      <c r="C76627" s="38"/>
    </row>
    <row r="76628" spans="1:3" ht="15" x14ac:dyDescent="0.25">
      <c r="A76628" s="38"/>
      <c r="B76628" s="38"/>
      <c r="C76628" s="38"/>
    </row>
    <row r="76629" spans="1:3" ht="15" x14ac:dyDescent="0.25">
      <c r="A76629" s="38"/>
      <c r="B76629" s="38"/>
      <c r="C76629" s="38"/>
    </row>
    <row r="76630" spans="1:3" ht="15" x14ac:dyDescent="0.25">
      <c r="A76630" s="38"/>
      <c r="B76630" s="38"/>
      <c r="C76630" s="38"/>
    </row>
    <row r="76631" spans="1:3" ht="15" x14ac:dyDescent="0.25">
      <c r="A76631" s="38"/>
      <c r="B76631" s="38"/>
      <c r="C76631" s="38"/>
    </row>
    <row r="76632" spans="1:3" ht="15" x14ac:dyDescent="0.25">
      <c r="A76632" s="38"/>
      <c r="B76632" s="38"/>
      <c r="C76632" s="38"/>
    </row>
    <row r="76633" spans="1:3" ht="15" x14ac:dyDescent="0.25">
      <c r="A76633" s="38"/>
      <c r="B76633" s="38"/>
      <c r="C76633" s="38"/>
    </row>
    <row r="76634" spans="1:3" ht="15" x14ac:dyDescent="0.25">
      <c r="A76634" s="38"/>
      <c r="B76634" s="38"/>
      <c r="C76634" s="38"/>
    </row>
    <row r="76635" spans="1:3" ht="15" x14ac:dyDescent="0.25">
      <c r="A76635" s="38"/>
      <c r="B76635" s="38"/>
      <c r="C76635" s="38"/>
    </row>
    <row r="76636" spans="1:3" ht="15" x14ac:dyDescent="0.25">
      <c r="A76636" s="38"/>
      <c r="B76636" s="38"/>
      <c r="C76636" s="38"/>
    </row>
    <row r="76637" spans="1:3" ht="15" x14ac:dyDescent="0.25">
      <c r="A76637" s="38"/>
      <c r="B76637" s="38"/>
      <c r="C76637" s="38"/>
    </row>
    <row r="76638" spans="1:3" ht="15" x14ac:dyDescent="0.25">
      <c r="A76638" s="38"/>
      <c r="B76638" s="38"/>
      <c r="C76638" s="38"/>
    </row>
    <row r="76639" spans="1:3" ht="15" x14ac:dyDescent="0.25">
      <c r="A76639" s="38"/>
      <c r="B76639" s="38"/>
      <c r="C76639" s="38"/>
    </row>
    <row r="76640" spans="1:3" ht="15" x14ac:dyDescent="0.25">
      <c r="A76640" s="38"/>
      <c r="B76640" s="38"/>
      <c r="C76640" s="38"/>
    </row>
    <row r="76641" spans="1:3" ht="15" x14ac:dyDescent="0.25">
      <c r="A76641" s="38"/>
      <c r="B76641" s="38"/>
      <c r="C76641" s="38"/>
    </row>
    <row r="76642" spans="1:3" ht="15" x14ac:dyDescent="0.25">
      <c r="A76642" s="38"/>
      <c r="B76642" s="38"/>
      <c r="C76642" s="38"/>
    </row>
    <row r="76643" spans="1:3" ht="15" x14ac:dyDescent="0.25">
      <c r="A76643" s="38"/>
      <c r="B76643" s="38"/>
      <c r="C76643" s="38"/>
    </row>
    <row r="76644" spans="1:3" ht="15" x14ac:dyDescent="0.25">
      <c r="A76644" s="38"/>
      <c r="B76644" s="38"/>
      <c r="C76644" s="38"/>
    </row>
    <row r="76645" spans="1:3" ht="15" x14ac:dyDescent="0.25">
      <c r="A76645" s="38"/>
      <c r="B76645" s="38"/>
      <c r="C76645" s="38"/>
    </row>
    <row r="76646" spans="1:3" ht="15" x14ac:dyDescent="0.25">
      <c r="A76646" s="38"/>
      <c r="B76646" s="38"/>
      <c r="C76646" s="38"/>
    </row>
    <row r="76647" spans="1:3" ht="15" x14ac:dyDescent="0.25">
      <c r="A76647" s="38"/>
      <c r="B76647" s="38"/>
      <c r="C76647" s="38"/>
    </row>
    <row r="76648" spans="1:3" ht="15" x14ac:dyDescent="0.25">
      <c r="A76648" s="38"/>
      <c r="B76648" s="38"/>
      <c r="C76648" s="38"/>
    </row>
    <row r="76649" spans="1:3" ht="15" x14ac:dyDescent="0.25">
      <c r="A76649" s="38"/>
      <c r="B76649" s="38"/>
      <c r="C76649" s="38"/>
    </row>
    <row r="76650" spans="1:3" ht="15" x14ac:dyDescent="0.25">
      <c r="A76650" s="38"/>
      <c r="B76650" s="38"/>
      <c r="C76650" s="38"/>
    </row>
    <row r="76651" spans="1:3" ht="15" x14ac:dyDescent="0.25">
      <c r="A76651" s="38"/>
      <c r="B76651" s="38"/>
      <c r="C76651" s="38"/>
    </row>
    <row r="76652" spans="1:3" ht="15" x14ac:dyDescent="0.25">
      <c r="A76652" s="38"/>
      <c r="B76652" s="38"/>
      <c r="C76652" s="38"/>
    </row>
    <row r="76653" spans="1:3" ht="15" x14ac:dyDescent="0.25">
      <c r="A76653" s="38"/>
      <c r="B76653" s="38"/>
      <c r="C76653" s="38"/>
    </row>
    <row r="76654" spans="1:3" ht="15" x14ac:dyDescent="0.25">
      <c r="A76654" s="38"/>
      <c r="B76654" s="38"/>
      <c r="C76654" s="38"/>
    </row>
    <row r="76655" spans="1:3" ht="15" x14ac:dyDescent="0.25">
      <c r="A76655" s="38"/>
      <c r="B76655" s="38"/>
      <c r="C76655" s="38"/>
    </row>
    <row r="76656" spans="1:3" ht="15" x14ac:dyDescent="0.25">
      <c r="A76656" s="38"/>
      <c r="B76656" s="38"/>
      <c r="C76656" s="38"/>
    </row>
    <row r="76657" spans="1:3" ht="15" x14ac:dyDescent="0.25">
      <c r="A76657" s="38"/>
      <c r="B76657" s="38"/>
      <c r="C76657" s="38"/>
    </row>
    <row r="76658" spans="1:3" ht="15" x14ac:dyDescent="0.25">
      <c r="A76658" s="38"/>
      <c r="B76658" s="38"/>
      <c r="C76658" s="38"/>
    </row>
    <row r="76659" spans="1:3" ht="15" x14ac:dyDescent="0.25">
      <c r="A76659" s="38"/>
      <c r="B76659" s="38"/>
      <c r="C76659" s="38"/>
    </row>
    <row r="76660" spans="1:3" ht="15" x14ac:dyDescent="0.25">
      <c r="A76660" s="38"/>
      <c r="B76660" s="38"/>
      <c r="C76660" s="38"/>
    </row>
    <row r="76661" spans="1:3" ht="15" x14ac:dyDescent="0.25">
      <c r="A76661" s="38"/>
      <c r="B76661" s="38"/>
      <c r="C76661" s="38"/>
    </row>
    <row r="76662" spans="1:3" ht="15" x14ac:dyDescent="0.25">
      <c r="A76662" s="38"/>
      <c r="B76662" s="38"/>
      <c r="C76662" s="38"/>
    </row>
    <row r="76663" spans="1:3" ht="15" x14ac:dyDescent="0.25">
      <c r="A76663" s="38"/>
      <c r="B76663" s="38"/>
      <c r="C76663" s="38"/>
    </row>
    <row r="76664" spans="1:3" ht="15" x14ac:dyDescent="0.25">
      <c r="A76664" s="38"/>
      <c r="B76664" s="38"/>
      <c r="C76664" s="38"/>
    </row>
    <row r="76665" spans="1:3" ht="15" x14ac:dyDescent="0.25">
      <c r="A76665" s="38"/>
      <c r="B76665" s="38"/>
      <c r="C76665" s="38"/>
    </row>
    <row r="76666" spans="1:3" ht="15" x14ac:dyDescent="0.25">
      <c r="A76666" s="38"/>
      <c r="B76666" s="38"/>
      <c r="C76666" s="38"/>
    </row>
    <row r="76667" spans="1:3" ht="15" x14ac:dyDescent="0.25">
      <c r="A76667" s="38"/>
      <c r="B76667" s="38"/>
      <c r="C76667" s="38"/>
    </row>
    <row r="76668" spans="1:3" ht="15" x14ac:dyDescent="0.25">
      <c r="A76668" s="38"/>
      <c r="B76668" s="38"/>
      <c r="C76668" s="38"/>
    </row>
    <row r="76669" spans="1:3" ht="15" x14ac:dyDescent="0.25">
      <c r="A76669" s="38"/>
      <c r="B76669" s="38"/>
      <c r="C76669" s="38"/>
    </row>
    <row r="76670" spans="1:3" ht="15" x14ac:dyDescent="0.25">
      <c r="A76670" s="38"/>
      <c r="B76670" s="38"/>
      <c r="C76670" s="38"/>
    </row>
    <row r="76671" spans="1:3" ht="15" x14ac:dyDescent="0.25">
      <c r="A76671" s="38"/>
      <c r="B76671" s="38"/>
      <c r="C76671" s="38"/>
    </row>
    <row r="76672" spans="1:3" ht="15" x14ac:dyDescent="0.25">
      <c r="A76672" s="38"/>
      <c r="B76672" s="38"/>
      <c r="C76672" s="38"/>
    </row>
    <row r="76673" spans="1:3" ht="15" x14ac:dyDescent="0.25">
      <c r="A76673" s="38"/>
      <c r="B76673" s="38"/>
      <c r="C76673" s="38"/>
    </row>
    <row r="76674" spans="1:3" ht="15" x14ac:dyDescent="0.25">
      <c r="A76674" s="38"/>
      <c r="B76674" s="38"/>
      <c r="C76674" s="38"/>
    </row>
    <row r="76675" spans="1:3" ht="15" x14ac:dyDescent="0.25">
      <c r="A76675" s="38"/>
      <c r="B76675" s="38"/>
      <c r="C76675" s="38"/>
    </row>
    <row r="76676" spans="1:3" ht="15" x14ac:dyDescent="0.25">
      <c r="A76676" s="38"/>
      <c r="B76676" s="38"/>
      <c r="C76676" s="38"/>
    </row>
    <row r="76677" spans="1:3" ht="15" x14ac:dyDescent="0.25">
      <c r="A76677" s="38"/>
      <c r="B76677" s="38"/>
      <c r="C76677" s="38"/>
    </row>
    <row r="76678" spans="1:3" ht="15" x14ac:dyDescent="0.25">
      <c r="A76678" s="38"/>
      <c r="B76678" s="38"/>
      <c r="C76678" s="38"/>
    </row>
    <row r="76679" spans="1:3" ht="15" x14ac:dyDescent="0.25">
      <c r="A76679" s="38"/>
      <c r="B76679" s="38"/>
      <c r="C76679" s="38"/>
    </row>
    <row r="76680" spans="1:3" ht="15" x14ac:dyDescent="0.25">
      <c r="A76680" s="38"/>
      <c r="B76680" s="38"/>
      <c r="C76680" s="38"/>
    </row>
    <row r="76681" spans="1:3" ht="15" x14ac:dyDescent="0.25">
      <c r="A76681" s="38"/>
      <c r="B76681" s="38"/>
      <c r="C76681" s="38"/>
    </row>
    <row r="76682" spans="1:3" ht="15" x14ac:dyDescent="0.25">
      <c r="A76682" s="38"/>
      <c r="B76682" s="38"/>
      <c r="C76682" s="38"/>
    </row>
    <row r="76683" spans="1:3" ht="15" x14ac:dyDescent="0.25">
      <c r="A76683" s="38"/>
      <c r="B76683" s="38"/>
      <c r="C76683" s="38"/>
    </row>
    <row r="76684" spans="1:3" ht="15" x14ac:dyDescent="0.25">
      <c r="A76684" s="38"/>
      <c r="B76684" s="38"/>
      <c r="C76684" s="38"/>
    </row>
    <row r="76685" spans="1:3" ht="15" x14ac:dyDescent="0.25">
      <c r="A76685" s="38"/>
      <c r="B76685" s="38"/>
      <c r="C76685" s="38"/>
    </row>
    <row r="76686" spans="1:3" ht="15" x14ac:dyDescent="0.25">
      <c r="A76686" s="38"/>
      <c r="B76686" s="38"/>
      <c r="C76686" s="38"/>
    </row>
    <row r="76687" spans="1:3" ht="15" x14ac:dyDescent="0.25">
      <c r="A76687" s="38"/>
      <c r="B76687" s="38"/>
      <c r="C76687" s="38"/>
    </row>
    <row r="76688" spans="1:3" ht="15" x14ac:dyDescent="0.25">
      <c r="A76688" s="38"/>
      <c r="B76688" s="38"/>
      <c r="C76688" s="38"/>
    </row>
    <row r="76689" spans="1:3" ht="15" x14ac:dyDescent="0.25">
      <c r="A76689" s="38"/>
      <c r="B76689" s="38"/>
      <c r="C76689" s="38"/>
    </row>
    <row r="76690" spans="1:3" ht="15" x14ac:dyDescent="0.25">
      <c r="A76690" s="38"/>
      <c r="B76690" s="38"/>
      <c r="C76690" s="38"/>
    </row>
    <row r="76691" spans="1:3" ht="15" x14ac:dyDescent="0.25">
      <c r="A76691" s="38"/>
      <c r="B76691" s="38"/>
      <c r="C76691" s="38"/>
    </row>
    <row r="76692" spans="1:3" ht="15" x14ac:dyDescent="0.25">
      <c r="A76692" s="38"/>
      <c r="B76692" s="38"/>
      <c r="C76692" s="38"/>
    </row>
    <row r="76693" spans="1:3" ht="15" x14ac:dyDescent="0.25">
      <c r="A76693" s="38"/>
      <c r="B76693" s="38"/>
      <c r="C76693" s="38"/>
    </row>
    <row r="76694" spans="1:3" ht="15" x14ac:dyDescent="0.25">
      <c r="A76694" s="38"/>
      <c r="B76694" s="38"/>
      <c r="C76694" s="38"/>
    </row>
    <row r="76695" spans="1:3" ht="15" x14ac:dyDescent="0.25">
      <c r="A76695" s="38"/>
      <c r="B76695" s="38"/>
      <c r="C76695" s="38"/>
    </row>
    <row r="76696" spans="1:3" ht="15" x14ac:dyDescent="0.25">
      <c r="A76696" s="38"/>
      <c r="B76696" s="38"/>
      <c r="C76696" s="38"/>
    </row>
    <row r="76697" spans="1:3" ht="15" x14ac:dyDescent="0.25">
      <c r="A76697" s="38"/>
      <c r="B76697" s="38"/>
      <c r="C76697" s="38"/>
    </row>
    <row r="76698" spans="1:3" ht="15" x14ac:dyDescent="0.25">
      <c r="A76698" s="38"/>
      <c r="B76698" s="38"/>
      <c r="C76698" s="38"/>
    </row>
    <row r="76699" spans="1:3" ht="15" x14ac:dyDescent="0.25">
      <c r="A76699" s="38"/>
      <c r="B76699" s="38"/>
      <c r="C76699" s="38"/>
    </row>
    <row r="76700" spans="1:3" ht="15" x14ac:dyDescent="0.25">
      <c r="A76700" s="38"/>
      <c r="B76700" s="38"/>
      <c r="C76700" s="38"/>
    </row>
    <row r="76701" spans="1:3" ht="15" x14ac:dyDescent="0.25">
      <c r="A76701" s="38"/>
      <c r="B76701" s="38"/>
      <c r="C76701" s="38"/>
    </row>
    <row r="76702" spans="1:3" ht="15" x14ac:dyDescent="0.25">
      <c r="A76702" s="38"/>
      <c r="B76702" s="38"/>
      <c r="C76702" s="38"/>
    </row>
    <row r="76703" spans="1:3" ht="15" x14ac:dyDescent="0.25">
      <c r="A76703" s="38"/>
      <c r="B76703" s="38"/>
      <c r="C76703" s="38"/>
    </row>
    <row r="76704" spans="1:3" ht="15" x14ac:dyDescent="0.25">
      <c r="A76704" s="38"/>
      <c r="B76704" s="38"/>
      <c r="C76704" s="38"/>
    </row>
    <row r="76705" spans="1:3" ht="15" x14ac:dyDescent="0.25">
      <c r="A76705" s="38"/>
      <c r="B76705" s="38"/>
      <c r="C76705" s="38"/>
    </row>
    <row r="76706" spans="1:3" ht="15" x14ac:dyDescent="0.25">
      <c r="A76706" s="38"/>
      <c r="B76706" s="38"/>
      <c r="C76706" s="38"/>
    </row>
    <row r="76707" spans="1:3" ht="15" x14ac:dyDescent="0.25">
      <c r="A76707" s="38"/>
      <c r="B76707" s="38"/>
      <c r="C76707" s="38"/>
    </row>
    <row r="76708" spans="1:3" ht="15" x14ac:dyDescent="0.25">
      <c r="A76708" s="38"/>
      <c r="B76708" s="38"/>
      <c r="C76708" s="38"/>
    </row>
    <row r="76709" spans="1:3" ht="15" x14ac:dyDescent="0.25">
      <c r="A76709" s="38"/>
      <c r="B76709" s="38"/>
      <c r="C76709" s="38"/>
    </row>
    <row r="76710" spans="1:3" ht="15" x14ac:dyDescent="0.25">
      <c r="A76710" s="38"/>
      <c r="B76710" s="38"/>
      <c r="C76710" s="38"/>
    </row>
    <row r="76711" spans="1:3" ht="15" x14ac:dyDescent="0.25">
      <c r="A76711" s="38"/>
      <c r="B76711" s="38"/>
      <c r="C76711" s="38"/>
    </row>
    <row r="76712" spans="1:3" ht="15" x14ac:dyDescent="0.25">
      <c r="A76712" s="38"/>
      <c r="B76712" s="38"/>
      <c r="C76712" s="38"/>
    </row>
    <row r="76713" spans="1:3" ht="15" x14ac:dyDescent="0.25">
      <c r="A76713" s="38"/>
      <c r="B76713" s="38"/>
      <c r="C76713" s="38"/>
    </row>
    <row r="76714" spans="1:3" ht="15" x14ac:dyDescent="0.25">
      <c r="A76714" s="38"/>
      <c r="B76714" s="38"/>
      <c r="C76714" s="38"/>
    </row>
    <row r="76715" spans="1:3" ht="15" x14ac:dyDescent="0.25">
      <c r="A76715" s="38"/>
      <c r="B76715" s="38"/>
      <c r="C76715" s="38"/>
    </row>
    <row r="76716" spans="1:3" ht="15" x14ac:dyDescent="0.25">
      <c r="A76716" s="38"/>
      <c r="B76716" s="38"/>
      <c r="C76716" s="38"/>
    </row>
    <row r="76717" spans="1:3" ht="15" x14ac:dyDescent="0.25">
      <c r="A76717" s="38"/>
      <c r="B76717" s="38"/>
      <c r="C76717" s="38"/>
    </row>
    <row r="76718" spans="1:3" ht="15" x14ac:dyDescent="0.25">
      <c r="A76718" s="38"/>
      <c r="B76718" s="38"/>
      <c r="C76718" s="38"/>
    </row>
    <row r="76719" spans="1:3" ht="15" x14ac:dyDescent="0.25">
      <c r="A76719" s="38"/>
      <c r="B76719" s="38"/>
      <c r="C76719" s="38"/>
    </row>
    <row r="76720" spans="1:3" ht="15" x14ac:dyDescent="0.25">
      <c r="A76720" s="38"/>
      <c r="B76720" s="38"/>
      <c r="C76720" s="38"/>
    </row>
    <row r="76721" spans="1:3" ht="15" x14ac:dyDescent="0.25">
      <c r="A76721" s="38"/>
      <c r="B76721" s="38"/>
      <c r="C76721" s="38"/>
    </row>
    <row r="76722" spans="1:3" ht="15" x14ac:dyDescent="0.25">
      <c r="A76722" s="38"/>
      <c r="B76722" s="38"/>
      <c r="C76722" s="38"/>
    </row>
    <row r="76723" spans="1:3" ht="15" x14ac:dyDescent="0.25">
      <c r="A76723" s="38"/>
      <c r="B76723" s="38"/>
      <c r="C76723" s="38"/>
    </row>
    <row r="76724" spans="1:3" ht="15" x14ac:dyDescent="0.25">
      <c r="A76724" s="38"/>
      <c r="B76724" s="38"/>
      <c r="C76724" s="38"/>
    </row>
    <row r="76725" spans="1:3" ht="15" x14ac:dyDescent="0.25">
      <c r="A76725" s="38"/>
      <c r="B76725" s="38"/>
      <c r="C76725" s="38"/>
    </row>
    <row r="76726" spans="1:3" ht="15" x14ac:dyDescent="0.25">
      <c r="A76726" s="38"/>
      <c r="B76726" s="38"/>
      <c r="C76726" s="38"/>
    </row>
    <row r="76727" spans="1:3" ht="15" x14ac:dyDescent="0.25">
      <c r="A76727" s="38"/>
      <c r="B76727" s="38"/>
      <c r="C76727" s="38"/>
    </row>
    <row r="76728" spans="1:3" ht="15" x14ac:dyDescent="0.25">
      <c r="A76728" s="38"/>
      <c r="B76728" s="38"/>
      <c r="C76728" s="38"/>
    </row>
    <row r="76729" spans="1:3" ht="15" x14ac:dyDescent="0.25">
      <c r="A76729" s="38"/>
      <c r="B76729" s="38"/>
      <c r="C76729" s="38"/>
    </row>
    <row r="76730" spans="1:3" ht="15" x14ac:dyDescent="0.25">
      <c r="A76730" s="38"/>
      <c r="B76730" s="38"/>
      <c r="C76730" s="38"/>
    </row>
    <row r="76731" spans="1:3" ht="15" x14ac:dyDescent="0.25">
      <c r="A76731" s="38"/>
      <c r="B76731" s="38"/>
      <c r="C76731" s="38"/>
    </row>
    <row r="76732" spans="1:3" ht="15" x14ac:dyDescent="0.25">
      <c r="A76732" s="38"/>
      <c r="B76732" s="38"/>
      <c r="C76732" s="38"/>
    </row>
    <row r="76733" spans="1:3" ht="15" x14ac:dyDescent="0.25">
      <c r="A76733" s="38"/>
      <c r="B76733" s="38"/>
      <c r="C76733" s="38"/>
    </row>
    <row r="76734" spans="1:3" ht="15" x14ac:dyDescent="0.25">
      <c r="A76734" s="38"/>
      <c r="B76734" s="38"/>
      <c r="C76734" s="38"/>
    </row>
    <row r="76735" spans="1:3" ht="15" x14ac:dyDescent="0.25">
      <c r="A76735" s="38"/>
      <c r="B76735" s="38"/>
      <c r="C76735" s="38"/>
    </row>
    <row r="76736" spans="1:3" ht="15" x14ac:dyDescent="0.25">
      <c r="A76736" s="38"/>
      <c r="B76736" s="38"/>
      <c r="C76736" s="38"/>
    </row>
    <row r="76737" spans="1:3" ht="15" x14ac:dyDescent="0.25">
      <c r="A76737" s="38"/>
      <c r="B76737" s="38"/>
      <c r="C76737" s="38"/>
    </row>
    <row r="76738" spans="1:3" ht="15" x14ac:dyDescent="0.25">
      <c r="A76738" s="38"/>
      <c r="B76738" s="38"/>
      <c r="C76738" s="38"/>
    </row>
    <row r="76739" spans="1:3" ht="15" x14ac:dyDescent="0.25">
      <c r="A76739" s="38"/>
      <c r="B76739" s="38"/>
      <c r="C76739" s="38"/>
    </row>
    <row r="76740" spans="1:3" ht="15" x14ac:dyDescent="0.25">
      <c r="A76740" s="38"/>
      <c r="B76740" s="38"/>
      <c r="C76740" s="38"/>
    </row>
    <row r="76741" spans="1:3" ht="15" x14ac:dyDescent="0.25">
      <c r="A76741" s="38"/>
      <c r="B76741" s="38"/>
      <c r="C76741" s="38"/>
    </row>
    <row r="76742" spans="1:3" ht="15" x14ac:dyDescent="0.25">
      <c r="A76742" s="38"/>
      <c r="B76742" s="38"/>
      <c r="C76742" s="38"/>
    </row>
    <row r="76743" spans="1:3" ht="15" x14ac:dyDescent="0.25">
      <c r="A76743" s="38"/>
      <c r="B76743" s="38"/>
      <c r="C76743" s="38"/>
    </row>
    <row r="76744" spans="1:3" ht="15" x14ac:dyDescent="0.25">
      <c r="A76744" s="38"/>
      <c r="B76744" s="38"/>
      <c r="C76744" s="38"/>
    </row>
    <row r="76745" spans="1:3" ht="15" x14ac:dyDescent="0.25">
      <c r="A76745" s="38"/>
      <c r="B76745" s="38"/>
      <c r="C76745" s="38"/>
    </row>
    <row r="76746" spans="1:3" ht="15" x14ac:dyDescent="0.25">
      <c r="A76746" s="38"/>
      <c r="B76746" s="38"/>
      <c r="C76746" s="38"/>
    </row>
    <row r="76747" spans="1:3" ht="15" x14ac:dyDescent="0.25">
      <c r="A76747" s="38"/>
      <c r="B76747" s="38"/>
      <c r="C76747" s="38"/>
    </row>
    <row r="76748" spans="1:3" ht="15" x14ac:dyDescent="0.25">
      <c r="A76748" s="38"/>
      <c r="B76748" s="38"/>
      <c r="C76748" s="38"/>
    </row>
    <row r="76749" spans="1:3" ht="15" x14ac:dyDescent="0.25">
      <c r="A76749" s="38"/>
      <c r="B76749" s="38"/>
      <c r="C76749" s="38"/>
    </row>
    <row r="76750" spans="1:3" ht="15" x14ac:dyDescent="0.25">
      <c r="A76750" s="38"/>
      <c r="B76750" s="38"/>
      <c r="C76750" s="38"/>
    </row>
    <row r="76751" spans="1:3" ht="15" x14ac:dyDescent="0.25">
      <c r="A76751" s="38"/>
      <c r="B76751" s="38"/>
      <c r="C76751" s="38"/>
    </row>
    <row r="76752" spans="1:3" ht="15" x14ac:dyDescent="0.25">
      <c r="A76752" s="38"/>
      <c r="B76752" s="38"/>
      <c r="C76752" s="38"/>
    </row>
    <row r="76753" spans="1:3" ht="15" x14ac:dyDescent="0.25">
      <c r="A76753" s="38"/>
      <c r="B76753" s="38"/>
      <c r="C76753" s="38"/>
    </row>
    <row r="76754" spans="1:3" ht="15" x14ac:dyDescent="0.25">
      <c r="A76754" s="38"/>
      <c r="B76754" s="38"/>
      <c r="C76754" s="38"/>
    </row>
    <row r="76755" spans="1:3" ht="15" x14ac:dyDescent="0.25">
      <c r="A76755" s="38"/>
      <c r="B76755" s="38"/>
      <c r="C76755" s="38"/>
    </row>
    <row r="76756" spans="1:3" ht="15" x14ac:dyDescent="0.25">
      <c r="A76756" s="38"/>
      <c r="B76756" s="38"/>
      <c r="C76756" s="38"/>
    </row>
    <row r="76757" spans="1:3" ht="15" x14ac:dyDescent="0.25">
      <c r="A76757" s="38"/>
      <c r="B76757" s="38"/>
      <c r="C76757" s="38"/>
    </row>
    <row r="76758" spans="1:3" ht="15" x14ac:dyDescent="0.25">
      <c r="A76758" s="38"/>
      <c r="B76758" s="38"/>
      <c r="C76758" s="38"/>
    </row>
    <row r="76759" spans="1:3" ht="15" x14ac:dyDescent="0.25">
      <c r="A76759" s="38"/>
      <c r="B76759" s="38"/>
      <c r="C76759" s="38"/>
    </row>
    <row r="76760" spans="1:3" ht="15" x14ac:dyDescent="0.25">
      <c r="A76760" s="38"/>
      <c r="B76760" s="38"/>
      <c r="C76760" s="38"/>
    </row>
    <row r="76761" spans="1:3" ht="15" x14ac:dyDescent="0.25">
      <c r="A76761" s="38"/>
      <c r="B76761" s="38"/>
      <c r="C76761" s="38"/>
    </row>
    <row r="76762" spans="1:3" ht="15" x14ac:dyDescent="0.25">
      <c r="A76762" s="38"/>
      <c r="B76762" s="38"/>
      <c r="C76762" s="38"/>
    </row>
    <row r="76763" spans="1:3" ht="15" x14ac:dyDescent="0.25">
      <c r="A76763" s="38"/>
      <c r="B76763" s="38"/>
      <c r="C76763" s="38"/>
    </row>
    <row r="76764" spans="1:3" ht="15" x14ac:dyDescent="0.25">
      <c r="A76764" s="38"/>
      <c r="B76764" s="38"/>
      <c r="C76764" s="38"/>
    </row>
    <row r="76765" spans="1:3" ht="15" x14ac:dyDescent="0.25">
      <c r="A76765" s="38"/>
      <c r="B76765" s="38"/>
      <c r="C76765" s="38"/>
    </row>
    <row r="76766" spans="1:3" ht="15" x14ac:dyDescent="0.25">
      <c r="A76766" s="38"/>
      <c r="B76766" s="38"/>
      <c r="C76766" s="38"/>
    </row>
    <row r="76767" spans="1:3" ht="15" x14ac:dyDescent="0.25">
      <c r="A76767" s="38"/>
      <c r="B76767" s="38"/>
      <c r="C76767" s="38"/>
    </row>
    <row r="76768" spans="1:3" ht="15" x14ac:dyDescent="0.25">
      <c r="A76768" s="38"/>
      <c r="B76768" s="38"/>
      <c r="C76768" s="38"/>
    </row>
    <row r="76769" spans="1:3" ht="15" x14ac:dyDescent="0.25">
      <c r="A76769" s="38"/>
      <c r="B76769" s="38"/>
      <c r="C76769" s="38"/>
    </row>
    <row r="76770" spans="1:3" ht="15" x14ac:dyDescent="0.25">
      <c r="A76770" s="38"/>
      <c r="B76770" s="38"/>
      <c r="C76770" s="38"/>
    </row>
    <row r="76771" spans="1:3" ht="15" x14ac:dyDescent="0.25">
      <c r="A76771" s="38"/>
      <c r="B76771" s="38"/>
      <c r="C76771" s="38"/>
    </row>
    <row r="76772" spans="1:3" ht="15" x14ac:dyDescent="0.25">
      <c r="A76772" s="38"/>
      <c r="B76772" s="38"/>
      <c r="C76772" s="38"/>
    </row>
    <row r="76773" spans="1:3" ht="15" x14ac:dyDescent="0.25">
      <c r="A76773" s="38"/>
      <c r="B76773" s="38"/>
      <c r="C76773" s="38"/>
    </row>
    <row r="76774" spans="1:3" ht="15" x14ac:dyDescent="0.25">
      <c r="A76774" s="38"/>
      <c r="B76774" s="38"/>
      <c r="C76774" s="38"/>
    </row>
    <row r="76775" spans="1:3" ht="15" x14ac:dyDescent="0.25">
      <c r="A76775" s="38"/>
      <c r="B76775" s="38"/>
      <c r="C76775" s="38"/>
    </row>
    <row r="76776" spans="1:3" ht="15" x14ac:dyDescent="0.25">
      <c r="A76776" s="38"/>
      <c r="B76776" s="38"/>
      <c r="C76776" s="38"/>
    </row>
    <row r="76777" spans="1:3" ht="15" x14ac:dyDescent="0.25">
      <c r="A76777" s="38"/>
      <c r="B76777" s="38"/>
      <c r="C76777" s="38"/>
    </row>
    <row r="76778" spans="1:3" ht="15" x14ac:dyDescent="0.25">
      <c r="A76778" s="38"/>
      <c r="B76778" s="38"/>
      <c r="C76778" s="38"/>
    </row>
    <row r="76779" spans="1:3" ht="15" x14ac:dyDescent="0.25">
      <c r="A76779" s="38"/>
      <c r="B76779" s="38"/>
      <c r="C76779" s="38"/>
    </row>
    <row r="76780" spans="1:3" ht="15" x14ac:dyDescent="0.25">
      <c r="A76780" s="38"/>
      <c r="B76780" s="38"/>
      <c r="C76780" s="38"/>
    </row>
    <row r="76781" spans="1:3" ht="15" x14ac:dyDescent="0.25">
      <c r="A76781" s="38"/>
      <c r="B76781" s="38"/>
      <c r="C76781" s="38"/>
    </row>
    <row r="76782" spans="1:3" ht="15" x14ac:dyDescent="0.25">
      <c r="A76782" s="38"/>
      <c r="B76782" s="38"/>
      <c r="C76782" s="38"/>
    </row>
    <row r="76783" spans="1:3" ht="15" x14ac:dyDescent="0.25">
      <c r="A76783" s="38"/>
      <c r="B76783" s="38"/>
      <c r="C76783" s="38"/>
    </row>
    <row r="76784" spans="1:3" ht="15" x14ac:dyDescent="0.25">
      <c r="A76784" s="38"/>
      <c r="B76784" s="38"/>
      <c r="C76784" s="38"/>
    </row>
    <row r="76785" spans="1:3" ht="15" x14ac:dyDescent="0.25">
      <c r="A76785" s="38"/>
      <c r="B76785" s="38"/>
      <c r="C76785" s="38"/>
    </row>
    <row r="76786" spans="1:3" ht="15" x14ac:dyDescent="0.25">
      <c r="A76786" s="38"/>
      <c r="B76786" s="38"/>
      <c r="C76786" s="38"/>
    </row>
    <row r="76787" spans="1:3" ht="15" x14ac:dyDescent="0.25">
      <c r="A76787" s="38"/>
      <c r="B76787" s="38"/>
      <c r="C76787" s="38"/>
    </row>
    <row r="76788" spans="1:3" ht="15" x14ac:dyDescent="0.25">
      <c r="A76788" s="38"/>
      <c r="B76788" s="38"/>
      <c r="C76788" s="38"/>
    </row>
    <row r="76789" spans="1:3" ht="15" x14ac:dyDescent="0.25">
      <c r="A76789" s="38"/>
      <c r="B76789" s="38"/>
      <c r="C76789" s="38"/>
    </row>
    <row r="76790" spans="1:3" ht="15" x14ac:dyDescent="0.25">
      <c r="A76790" s="38"/>
      <c r="B76790" s="38"/>
      <c r="C76790" s="38"/>
    </row>
    <row r="76791" spans="1:3" ht="15" x14ac:dyDescent="0.25">
      <c r="A76791" s="38"/>
      <c r="B76791" s="38"/>
      <c r="C76791" s="38"/>
    </row>
    <row r="76792" spans="1:3" ht="15" x14ac:dyDescent="0.25">
      <c r="A76792" s="38"/>
      <c r="B76792" s="38"/>
      <c r="C76792" s="38"/>
    </row>
    <row r="76793" spans="1:3" ht="15" x14ac:dyDescent="0.25">
      <c r="A76793" s="38"/>
      <c r="B76793" s="38"/>
      <c r="C76793" s="38"/>
    </row>
    <row r="76794" spans="1:3" ht="15" x14ac:dyDescent="0.25">
      <c r="A76794" s="38"/>
      <c r="B76794" s="38"/>
      <c r="C76794" s="38"/>
    </row>
    <row r="76795" spans="1:3" ht="15" x14ac:dyDescent="0.25">
      <c r="A76795" s="38"/>
      <c r="B76795" s="38"/>
      <c r="C76795" s="38"/>
    </row>
    <row r="76796" spans="1:3" ht="15" x14ac:dyDescent="0.25">
      <c r="A76796" s="38"/>
      <c r="B76796" s="38"/>
      <c r="C76796" s="38"/>
    </row>
    <row r="76797" spans="1:3" ht="15" x14ac:dyDescent="0.25">
      <c r="A76797" s="38"/>
      <c r="B76797" s="38"/>
      <c r="C76797" s="38"/>
    </row>
    <row r="76798" spans="1:3" ht="15" x14ac:dyDescent="0.25">
      <c r="A76798" s="38"/>
      <c r="B76798" s="38"/>
      <c r="C76798" s="38"/>
    </row>
    <row r="76799" spans="1:3" ht="15" x14ac:dyDescent="0.25">
      <c r="A76799" s="38"/>
      <c r="B76799" s="38"/>
      <c r="C76799" s="38"/>
    </row>
    <row r="76800" spans="1:3" ht="15" x14ac:dyDescent="0.25">
      <c r="A76800" s="38"/>
      <c r="B76800" s="38"/>
      <c r="C76800" s="38"/>
    </row>
    <row r="76801" spans="1:3" ht="15" x14ac:dyDescent="0.25">
      <c r="A76801" s="38"/>
      <c r="B76801" s="38"/>
      <c r="C76801" s="38"/>
    </row>
    <row r="76802" spans="1:3" ht="15" x14ac:dyDescent="0.25">
      <c r="A76802" s="38"/>
      <c r="B76802" s="38"/>
      <c r="C76802" s="38"/>
    </row>
    <row r="76803" spans="1:3" ht="15" x14ac:dyDescent="0.25">
      <c r="A76803" s="38"/>
      <c r="B76803" s="38"/>
      <c r="C76803" s="38"/>
    </row>
    <row r="76804" spans="1:3" ht="15" x14ac:dyDescent="0.25">
      <c r="A76804" s="38"/>
      <c r="B76804" s="38"/>
      <c r="C76804" s="38"/>
    </row>
    <row r="76805" spans="1:3" ht="15" x14ac:dyDescent="0.25">
      <c r="A76805" s="38"/>
      <c r="B76805" s="38"/>
      <c r="C76805" s="38"/>
    </row>
    <row r="76806" spans="1:3" ht="15" x14ac:dyDescent="0.25">
      <c r="A76806" s="38"/>
      <c r="B76806" s="38"/>
      <c r="C76806" s="38"/>
    </row>
    <row r="76807" spans="1:3" ht="15" x14ac:dyDescent="0.25">
      <c r="A76807" s="38"/>
      <c r="B76807" s="38"/>
      <c r="C76807" s="38"/>
    </row>
    <row r="76808" spans="1:3" ht="15" x14ac:dyDescent="0.25">
      <c r="A76808" s="38"/>
      <c r="B76808" s="38"/>
      <c r="C76808" s="38"/>
    </row>
    <row r="76809" spans="1:3" ht="15" x14ac:dyDescent="0.25">
      <c r="A76809" s="38"/>
      <c r="B76809" s="38"/>
      <c r="C76809" s="38"/>
    </row>
    <row r="76810" spans="1:3" ht="15" x14ac:dyDescent="0.25">
      <c r="A76810" s="38"/>
      <c r="B76810" s="38"/>
      <c r="C76810" s="38"/>
    </row>
    <row r="76811" spans="1:3" ht="15" x14ac:dyDescent="0.25">
      <c r="A76811" s="38"/>
      <c r="B76811" s="38"/>
      <c r="C76811" s="38"/>
    </row>
    <row r="76812" spans="1:3" ht="15" x14ac:dyDescent="0.25">
      <c r="A76812" s="38"/>
      <c r="B76812" s="38"/>
      <c r="C76812" s="38"/>
    </row>
    <row r="76813" spans="1:3" ht="15" x14ac:dyDescent="0.25">
      <c r="A76813" s="38"/>
      <c r="B76813" s="38"/>
      <c r="C76813" s="38"/>
    </row>
    <row r="76814" spans="1:3" ht="15" x14ac:dyDescent="0.25">
      <c r="A76814" s="38"/>
      <c r="B76814" s="38"/>
      <c r="C76814" s="38"/>
    </row>
    <row r="76815" spans="1:3" ht="15" x14ac:dyDescent="0.25">
      <c r="A76815" s="38"/>
      <c r="B76815" s="38"/>
      <c r="C76815" s="38"/>
    </row>
    <row r="76816" spans="1:3" ht="15" x14ac:dyDescent="0.25">
      <c r="A76816" s="38"/>
      <c r="B76816" s="38"/>
      <c r="C76816" s="38"/>
    </row>
    <row r="76817" spans="1:3" ht="15" x14ac:dyDescent="0.25">
      <c r="A76817" s="38"/>
      <c r="B76817" s="38"/>
      <c r="C76817" s="38"/>
    </row>
    <row r="76818" spans="1:3" ht="15" x14ac:dyDescent="0.25">
      <c r="A76818" s="38"/>
      <c r="B76818" s="38"/>
      <c r="C76818" s="38"/>
    </row>
    <row r="76819" spans="1:3" ht="15" x14ac:dyDescent="0.25">
      <c r="A76819" s="38"/>
      <c r="B76819" s="38"/>
      <c r="C76819" s="38"/>
    </row>
    <row r="76820" spans="1:3" ht="15" x14ac:dyDescent="0.25">
      <c r="A76820" s="38"/>
      <c r="B76820" s="38"/>
      <c r="C76820" s="38"/>
    </row>
    <row r="76821" spans="1:3" ht="15" x14ac:dyDescent="0.25">
      <c r="A76821" s="38"/>
      <c r="B76821" s="38"/>
      <c r="C76821" s="38"/>
    </row>
    <row r="76822" spans="1:3" ht="15" x14ac:dyDescent="0.25">
      <c r="A76822" s="38"/>
      <c r="B76822" s="38"/>
      <c r="C76822" s="38"/>
    </row>
    <row r="76823" spans="1:3" ht="15" x14ac:dyDescent="0.25">
      <c r="A76823" s="38"/>
      <c r="B76823" s="38"/>
      <c r="C76823" s="38"/>
    </row>
    <row r="76824" spans="1:3" ht="15" x14ac:dyDescent="0.25">
      <c r="A76824" s="38"/>
      <c r="B76824" s="38"/>
      <c r="C76824" s="38"/>
    </row>
    <row r="76825" spans="1:3" ht="15" x14ac:dyDescent="0.25">
      <c r="A76825" s="38"/>
      <c r="B76825" s="38"/>
      <c r="C76825" s="38"/>
    </row>
    <row r="76826" spans="1:3" ht="15" x14ac:dyDescent="0.25">
      <c r="A76826" s="38"/>
      <c r="B76826" s="38"/>
      <c r="C76826" s="38"/>
    </row>
    <row r="76827" spans="1:3" ht="15" x14ac:dyDescent="0.25">
      <c r="A76827" s="38"/>
      <c r="B76827" s="38"/>
      <c r="C76827" s="38"/>
    </row>
    <row r="76828" spans="1:3" ht="15" x14ac:dyDescent="0.25">
      <c r="A76828" s="38"/>
      <c r="B76828" s="38"/>
      <c r="C76828" s="38"/>
    </row>
    <row r="76829" spans="1:3" ht="15" x14ac:dyDescent="0.25">
      <c r="A76829" s="38"/>
      <c r="B76829" s="38"/>
      <c r="C76829" s="38"/>
    </row>
    <row r="76830" spans="1:3" ht="15" x14ac:dyDescent="0.25">
      <c r="A76830" s="38"/>
      <c r="B76830" s="38"/>
      <c r="C76830" s="38"/>
    </row>
    <row r="76831" spans="1:3" ht="15" x14ac:dyDescent="0.25">
      <c r="A76831" s="38"/>
      <c r="B76831" s="38"/>
      <c r="C76831" s="38"/>
    </row>
    <row r="76832" spans="1:3" ht="15" x14ac:dyDescent="0.25">
      <c r="A76832" s="38"/>
      <c r="B76832" s="38"/>
      <c r="C76832" s="38"/>
    </row>
    <row r="76833" spans="1:3" ht="15" x14ac:dyDescent="0.25">
      <c r="A76833" s="38"/>
      <c r="B76833" s="38"/>
      <c r="C76833" s="38"/>
    </row>
    <row r="76834" spans="1:3" ht="15" x14ac:dyDescent="0.25">
      <c r="A76834" s="38"/>
      <c r="B76834" s="38"/>
      <c r="C76834" s="38"/>
    </row>
    <row r="76835" spans="1:3" ht="15" x14ac:dyDescent="0.25">
      <c r="A76835" s="38"/>
      <c r="B76835" s="38"/>
      <c r="C76835" s="38"/>
    </row>
    <row r="76836" spans="1:3" ht="15" x14ac:dyDescent="0.25">
      <c r="A76836" s="38"/>
      <c r="B76836" s="38"/>
      <c r="C76836" s="38"/>
    </row>
    <row r="76837" spans="1:3" ht="15" x14ac:dyDescent="0.25">
      <c r="A76837" s="38"/>
      <c r="B76837" s="38"/>
      <c r="C76837" s="38"/>
    </row>
    <row r="76838" spans="1:3" ht="15" x14ac:dyDescent="0.25">
      <c r="A76838" s="38"/>
      <c r="B76838" s="38"/>
      <c r="C76838" s="38"/>
    </row>
    <row r="76839" spans="1:3" ht="15" x14ac:dyDescent="0.25">
      <c r="A76839" s="38"/>
      <c r="B76839" s="38"/>
      <c r="C76839" s="38"/>
    </row>
    <row r="76840" spans="1:3" ht="15" x14ac:dyDescent="0.25">
      <c r="A76840" s="38"/>
      <c r="B76840" s="38"/>
      <c r="C76840" s="38"/>
    </row>
    <row r="76841" spans="1:3" ht="15" x14ac:dyDescent="0.25">
      <c r="A76841" s="38"/>
      <c r="B76841" s="38"/>
      <c r="C76841" s="38"/>
    </row>
    <row r="76842" spans="1:3" ht="15" x14ac:dyDescent="0.25">
      <c r="A76842" s="38"/>
      <c r="B76842" s="38"/>
      <c r="C76842" s="38"/>
    </row>
    <row r="76843" spans="1:3" ht="15" x14ac:dyDescent="0.25">
      <c r="A76843" s="38"/>
      <c r="B76843" s="38"/>
      <c r="C76843" s="38"/>
    </row>
    <row r="76844" spans="1:3" ht="15" x14ac:dyDescent="0.25">
      <c r="A76844" s="38"/>
      <c r="B76844" s="38"/>
      <c r="C76844" s="38"/>
    </row>
    <row r="76845" spans="1:3" ht="15" x14ac:dyDescent="0.25">
      <c r="A76845" s="38"/>
      <c r="B76845" s="38"/>
      <c r="C76845" s="38"/>
    </row>
    <row r="76846" spans="1:3" ht="15" x14ac:dyDescent="0.25">
      <c r="A76846" s="38"/>
      <c r="B76846" s="38"/>
      <c r="C76846" s="38"/>
    </row>
    <row r="76847" spans="1:3" ht="15" x14ac:dyDescent="0.25">
      <c r="A76847" s="38"/>
      <c r="B76847" s="38"/>
      <c r="C76847" s="38"/>
    </row>
    <row r="76848" spans="1:3" ht="15" x14ac:dyDescent="0.25">
      <c r="A76848" s="38"/>
      <c r="B76848" s="38"/>
      <c r="C76848" s="38"/>
    </row>
    <row r="76849" spans="1:3" ht="15" x14ac:dyDescent="0.25">
      <c r="A76849" s="38"/>
      <c r="B76849" s="38"/>
      <c r="C76849" s="38"/>
    </row>
    <row r="76850" spans="1:3" ht="15" x14ac:dyDescent="0.25">
      <c r="A76850" s="38"/>
      <c r="B76850" s="38"/>
      <c r="C76850" s="38"/>
    </row>
    <row r="76851" spans="1:3" ht="15" x14ac:dyDescent="0.25">
      <c r="A76851" s="38"/>
      <c r="B76851" s="38"/>
      <c r="C76851" s="38"/>
    </row>
    <row r="76852" spans="1:3" ht="15" x14ac:dyDescent="0.25">
      <c r="A76852" s="38"/>
      <c r="B76852" s="38"/>
      <c r="C76852" s="38"/>
    </row>
    <row r="76853" spans="1:3" ht="15" x14ac:dyDescent="0.25">
      <c r="A76853" s="38"/>
      <c r="B76853" s="38"/>
      <c r="C76853" s="38"/>
    </row>
    <row r="76854" spans="1:3" ht="15" x14ac:dyDescent="0.25">
      <c r="A76854" s="38"/>
      <c r="B76854" s="38"/>
      <c r="C76854" s="38"/>
    </row>
    <row r="76855" spans="1:3" ht="15" x14ac:dyDescent="0.25">
      <c r="A76855" s="38"/>
      <c r="B76855" s="38"/>
      <c r="C76855" s="38"/>
    </row>
    <row r="76856" spans="1:3" ht="15" x14ac:dyDescent="0.25">
      <c r="A76856" s="38"/>
      <c r="B76856" s="38"/>
      <c r="C76856" s="38"/>
    </row>
    <row r="76857" spans="1:3" ht="15" x14ac:dyDescent="0.25">
      <c r="A76857" s="38"/>
      <c r="B76857" s="38"/>
      <c r="C76857" s="38"/>
    </row>
    <row r="76858" spans="1:3" ht="15" x14ac:dyDescent="0.25">
      <c r="A76858" s="38"/>
      <c r="B76858" s="38"/>
      <c r="C76858" s="38"/>
    </row>
    <row r="76859" spans="1:3" ht="15" x14ac:dyDescent="0.25">
      <c r="A76859" s="38"/>
      <c r="B76859" s="38"/>
      <c r="C76859" s="38"/>
    </row>
    <row r="76860" spans="1:3" ht="15" x14ac:dyDescent="0.25">
      <c r="A76860" s="38"/>
      <c r="B76860" s="38"/>
      <c r="C76860" s="38"/>
    </row>
    <row r="76861" spans="1:3" ht="15" x14ac:dyDescent="0.25">
      <c r="A76861" s="38"/>
      <c r="B76861" s="38"/>
      <c r="C76861" s="38"/>
    </row>
    <row r="76862" spans="1:3" ht="15" x14ac:dyDescent="0.25">
      <c r="A76862" s="38"/>
      <c r="B76862" s="38"/>
      <c r="C76862" s="38"/>
    </row>
    <row r="76863" spans="1:3" ht="15" x14ac:dyDescent="0.25">
      <c r="A76863" s="38"/>
      <c r="B76863" s="38"/>
      <c r="C76863" s="38"/>
    </row>
    <row r="76864" spans="1:3" ht="15" x14ac:dyDescent="0.25">
      <c r="A76864" s="38"/>
      <c r="B76864" s="38"/>
      <c r="C76864" s="38"/>
    </row>
    <row r="76865" spans="1:3" ht="15" x14ac:dyDescent="0.25">
      <c r="A76865" s="38"/>
      <c r="B76865" s="38"/>
      <c r="C76865" s="38"/>
    </row>
    <row r="76866" spans="1:3" ht="15" x14ac:dyDescent="0.25">
      <c r="A76866" s="38"/>
      <c r="B76866" s="38"/>
      <c r="C76866" s="38"/>
    </row>
    <row r="76867" spans="1:3" ht="15" x14ac:dyDescent="0.25">
      <c r="A76867" s="38"/>
      <c r="B76867" s="38"/>
      <c r="C76867" s="38"/>
    </row>
    <row r="76868" spans="1:3" ht="15" x14ac:dyDescent="0.25">
      <c r="A76868" s="38"/>
      <c r="B76868" s="38"/>
      <c r="C76868" s="38"/>
    </row>
    <row r="76869" spans="1:3" ht="15" x14ac:dyDescent="0.25">
      <c r="A76869" s="38"/>
      <c r="B76869" s="38"/>
      <c r="C76869" s="38"/>
    </row>
    <row r="76870" spans="1:3" ht="15" x14ac:dyDescent="0.25">
      <c r="A76870" s="38"/>
      <c r="B76870" s="38"/>
      <c r="C76870" s="38"/>
    </row>
    <row r="76871" spans="1:3" ht="15" x14ac:dyDescent="0.25">
      <c r="A76871" s="38"/>
      <c r="B76871" s="38"/>
      <c r="C76871" s="38"/>
    </row>
    <row r="76872" spans="1:3" ht="15" x14ac:dyDescent="0.25">
      <c r="A76872" s="38"/>
      <c r="B76872" s="38"/>
      <c r="C76872" s="38"/>
    </row>
    <row r="76873" spans="1:3" ht="15" x14ac:dyDescent="0.25">
      <c r="A76873" s="38"/>
      <c r="B76873" s="38"/>
      <c r="C76873" s="38"/>
    </row>
    <row r="76874" spans="1:3" ht="15" x14ac:dyDescent="0.25">
      <c r="A76874" s="38"/>
      <c r="B76874" s="38"/>
      <c r="C76874" s="38"/>
    </row>
    <row r="76875" spans="1:3" ht="15" x14ac:dyDescent="0.25">
      <c r="A76875" s="38"/>
      <c r="B76875" s="38"/>
      <c r="C76875" s="38"/>
    </row>
    <row r="76876" spans="1:3" ht="15" x14ac:dyDescent="0.25">
      <c r="A76876" s="38"/>
      <c r="B76876" s="38"/>
      <c r="C76876" s="38"/>
    </row>
    <row r="76877" spans="1:3" ht="15" x14ac:dyDescent="0.25">
      <c r="A76877" s="38"/>
      <c r="B76877" s="38"/>
      <c r="C76877" s="38"/>
    </row>
    <row r="76878" spans="1:3" ht="15" x14ac:dyDescent="0.25">
      <c r="A76878" s="38"/>
      <c r="B76878" s="38"/>
      <c r="C76878" s="38"/>
    </row>
    <row r="76879" spans="1:3" ht="15" x14ac:dyDescent="0.25">
      <c r="A76879" s="38"/>
      <c r="B76879" s="38"/>
      <c r="C76879" s="38"/>
    </row>
    <row r="76880" spans="1:3" ht="15" x14ac:dyDescent="0.25">
      <c r="A76880" s="38"/>
      <c r="B76880" s="38"/>
      <c r="C76880" s="38"/>
    </row>
    <row r="76881" spans="1:3" ht="15" x14ac:dyDescent="0.25">
      <c r="A76881" s="38"/>
      <c r="B76881" s="38"/>
      <c r="C76881" s="38"/>
    </row>
    <row r="76882" spans="1:3" ht="15" x14ac:dyDescent="0.25">
      <c r="A76882" s="38"/>
      <c r="B76882" s="38"/>
      <c r="C76882" s="38"/>
    </row>
    <row r="76883" spans="1:3" ht="15" x14ac:dyDescent="0.25">
      <c r="A76883" s="38"/>
      <c r="B76883" s="38"/>
      <c r="C76883" s="38"/>
    </row>
    <row r="76884" spans="1:3" ht="15" x14ac:dyDescent="0.25">
      <c r="A76884" s="38"/>
      <c r="B76884" s="38"/>
      <c r="C76884" s="38"/>
    </row>
    <row r="76885" spans="1:3" ht="15" x14ac:dyDescent="0.25">
      <c r="A76885" s="38"/>
      <c r="B76885" s="38"/>
      <c r="C76885" s="38"/>
    </row>
    <row r="76886" spans="1:3" ht="15" x14ac:dyDescent="0.25">
      <c r="A76886" s="38"/>
      <c r="B76886" s="38"/>
      <c r="C76886" s="38"/>
    </row>
    <row r="76887" spans="1:3" ht="15" x14ac:dyDescent="0.25">
      <c r="A76887" s="38"/>
      <c r="B76887" s="38"/>
      <c r="C76887" s="38"/>
    </row>
    <row r="76888" spans="1:3" ht="15" x14ac:dyDescent="0.25">
      <c r="A76888" s="38"/>
      <c r="B76888" s="38"/>
      <c r="C76888" s="38"/>
    </row>
    <row r="76889" spans="1:3" ht="15" x14ac:dyDescent="0.25">
      <c r="A76889" s="38"/>
      <c r="B76889" s="38"/>
      <c r="C76889" s="38"/>
    </row>
    <row r="76890" spans="1:3" ht="15" x14ac:dyDescent="0.25">
      <c r="A76890" s="38"/>
      <c r="B76890" s="38"/>
      <c r="C76890" s="38"/>
    </row>
    <row r="76891" spans="1:3" ht="15" x14ac:dyDescent="0.25">
      <c r="A76891" s="38"/>
      <c r="B76891" s="38"/>
      <c r="C76891" s="38"/>
    </row>
    <row r="76892" spans="1:3" ht="15" x14ac:dyDescent="0.25">
      <c r="A76892" s="38"/>
      <c r="B76892" s="38"/>
      <c r="C76892" s="38"/>
    </row>
    <row r="76893" spans="1:3" ht="15" x14ac:dyDescent="0.25">
      <c r="A76893" s="38"/>
      <c r="B76893" s="38"/>
      <c r="C76893" s="38"/>
    </row>
    <row r="76894" spans="1:3" ht="15" x14ac:dyDescent="0.25">
      <c r="A76894" s="38"/>
      <c r="B76894" s="38"/>
      <c r="C76894" s="38"/>
    </row>
    <row r="76895" spans="1:3" ht="15" x14ac:dyDescent="0.25">
      <c r="A76895" s="38"/>
      <c r="B76895" s="38"/>
      <c r="C76895" s="38"/>
    </row>
    <row r="76896" spans="1:3" ht="15" x14ac:dyDescent="0.25">
      <c r="A76896" s="38"/>
      <c r="B76896" s="38"/>
      <c r="C76896" s="38"/>
    </row>
    <row r="76897" spans="1:3" ht="15" x14ac:dyDescent="0.25">
      <c r="A76897" s="38"/>
      <c r="B76897" s="38"/>
      <c r="C76897" s="38"/>
    </row>
    <row r="76898" spans="1:3" ht="15" x14ac:dyDescent="0.25">
      <c r="A76898" s="38"/>
      <c r="B76898" s="38"/>
      <c r="C76898" s="38"/>
    </row>
    <row r="76899" spans="1:3" ht="15" x14ac:dyDescent="0.25">
      <c r="A76899" s="38"/>
      <c r="B76899" s="38"/>
      <c r="C76899" s="38"/>
    </row>
    <row r="76900" spans="1:3" ht="15" x14ac:dyDescent="0.25">
      <c r="A76900" s="38"/>
      <c r="B76900" s="38"/>
      <c r="C76900" s="38"/>
    </row>
    <row r="76901" spans="1:3" ht="15" x14ac:dyDescent="0.25">
      <c r="A76901" s="38"/>
      <c r="B76901" s="38"/>
      <c r="C76901" s="38"/>
    </row>
    <row r="76902" spans="1:3" ht="15" x14ac:dyDescent="0.25">
      <c r="A76902" s="38"/>
      <c r="B76902" s="38"/>
      <c r="C76902" s="38"/>
    </row>
    <row r="76903" spans="1:3" ht="15" x14ac:dyDescent="0.25">
      <c r="A76903" s="38"/>
      <c r="B76903" s="38"/>
      <c r="C76903" s="38"/>
    </row>
    <row r="76904" spans="1:3" ht="15" x14ac:dyDescent="0.25">
      <c r="A76904" s="38"/>
      <c r="B76904" s="38"/>
      <c r="C76904" s="38"/>
    </row>
    <row r="76905" spans="1:3" ht="15" x14ac:dyDescent="0.25">
      <c r="A76905" s="38"/>
      <c r="B76905" s="38"/>
      <c r="C76905" s="38"/>
    </row>
    <row r="76906" spans="1:3" ht="15" x14ac:dyDescent="0.25">
      <c r="A76906" s="38"/>
      <c r="B76906" s="38"/>
      <c r="C76906" s="38"/>
    </row>
    <row r="76907" spans="1:3" ht="15" x14ac:dyDescent="0.25">
      <c r="A76907" s="38"/>
      <c r="B76907" s="38"/>
      <c r="C76907" s="38"/>
    </row>
    <row r="76908" spans="1:3" ht="15" x14ac:dyDescent="0.25">
      <c r="A76908" s="38"/>
      <c r="B76908" s="38"/>
      <c r="C76908" s="38"/>
    </row>
    <row r="76909" spans="1:3" ht="15" x14ac:dyDescent="0.25">
      <c r="A76909" s="38"/>
      <c r="B76909" s="38"/>
      <c r="C76909" s="38"/>
    </row>
    <row r="76910" spans="1:3" ht="15" x14ac:dyDescent="0.25">
      <c r="A76910" s="38"/>
      <c r="B76910" s="38"/>
      <c r="C76910" s="38"/>
    </row>
    <row r="76911" spans="1:3" ht="15" x14ac:dyDescent="0.25">
      <c r="A76911" s="38"/>
      <c r="B76911" s="38"/>
      <c r="C76911" s="38"/>
    </row>
    <row r="76912" spans="1:3" ht="15" x14ac:dyDescent="0.25">
      <c r="A76912" s="38"/>
      <c r="B76912" s="38"/>
      <c r="C76912" s="38"/>
    </row>
    <row r="76913" spans="1:3" ht="15" x14ac:dyDescent="0.25">
      <c r="A76913" s="38"/>
      <c r="B76913" s="38"/>
      <c r="C76913" s="38"/>
    </row>
    <row r="76914" spans="1:3" ht="15" x14ac:dyDescent="0.25">
      <c r="A76914" s="38"/>
      <c r="B76914" s="38"/>
      <c r="C76914" s="38"/>
    </row>
    <row r="76915" spans="1:3" ht="15" x14ac:dyDescent="0.25">
      <c r="A76915" s="38"/>
      <c r="B76915" s="38"/>
      <c r="C76915" s="38"/>
    </row>
    <row r="76916" spans="1:3" ht="15" x14ac:dyDescent="0.25">
      <c r="A76916" s="38"/>
      <c r="B76916" s="38"/>
      <c r="C76916" s="38"/>
    </row>
    <row r="76917" spans="1:3" ht="15" x14ac:dyDescent="0.25">
      <c r="A76917" s="38"/>
      <c r="B76917" s="38"/>
      <c r="C76917" s="38"/>
    </row>
    <row r="76918" spans="1:3" ht="15" x14ac:dyDescent="0.25">
      <c r="A76918" s="38"/>
      <c r="B76918" s="38"/>
      <c r="C76918" s="38"/>
    </row>
    <row r="76919" spans="1:3" ht="15" x14ac:dyDescent="0.25">
      <c r="A76919" s="38"/>
      <c r="B76919" s="38"/>
      <c r="C76919" s="38"/>
    </row>
    <row r="76920" spans="1:3" ht="15" x14ac:dyDescent="0.25">
      <c r="A76920" s="38"/>
      <c r="B76920" s="38"/>
      <c r="C76920" s="38"/>
    </row>
    <row r="76921" spans="1:3" ht="15" x14ac:dyDescent="0.25">
      <c r="A76921" s="38"/>
      <c r="B76921" s="38"/>
      <c r="C76921" s="38"/>
    </row>
    <row r="76922" spans="1:3" ht="15" x14ac:dyDescent="0.25">
      <c r="A76922" s="38"/>
      <c r="B76922" s="38"/>
      <c r="C76922" s="38"/>
    </row>
    <row r="76923" spans="1:3" ht="15" x14ac:dyDescent="0.25">
      <c r="A76923" s="38"/>
      <c r="B76923" s="38"/>
      <c r="C76923" s="38"/>
    </row>
    <row r="76924" spans="1:3" ht="15" x14ac:dyDescent="0.25">
      <c r="A76924" s="38"/>
      <c r="B76924" s="38"/>
      <c r="C76924" s="38"/>
    </row>
    <row r="76925" spans="1:3" ht="15" x14ac:dyDescent="0.25">
      <c r="A76925" s="38"/>
      <c r="B76925" s="38"/>
      <c r="C76925" s="38"/>
    </row>
    <row r="76926" spans="1:3" ht="15" x14ac:dyDescent="0.25">
      <c r="A76926" s="38"/>
      <c r="B76926" s="38"/>
      <c r="C76926" s="38"/>
    </row>
    <row r="76927" spans="1:3" ht="15" x14ac:dyDescent="0.25">
      <c r="A76927" s="38"/>
      <c r="B76927" s="38"/>
      <c r="C76927" s="38"/>
    </row>
    <row r="76928" spans="1:3" ht="15" x14ac:dyDescent="0.25">
      <c r="A76928" s="38"/>
      <c r="B76928" s="38"/>
      <c r="C76928" s="38"/>
    </row>
    <row r="76929" spans="1:3" ht="15" x14ac:dyDescent="0.25">
      <c r="A76929" s="38"/>
      <c r="B76929" s="38"/>
      <c r="C76929" s="38"/>
    </row>
    <row r="76930" spans="1:3" ht="15" x14ac:dyDescent="0.25">
      <c r="A76930" s="38"/>
      <c r="B76930" s="38"/>
      <c r="C76930" s="38"/>
    </row>
    <row r="76931" spans="1:3" ht="15" x14ac:dyDescent="0.25">
      <c r="A76931" s="38"/>
      <c r="B76931" s="38"/>
      <c r="C76931" s="38"/>
    </row>
    <row r="76932" spans="1:3" ht="15" x14ac:dyDescent="0.25">
      <c r="A76932" s="38"/>
      <c r="B76932" s="38"/>
      <c r="C76932" s="38"/>
    </row>
    <row r="76933" spans="1:3" ht="15" x14ac:dyDescent="0.25">
      <c r="A76933" s="38"/>
      <c r="B76933" s="38"/>
      <c r="C76933" s="38"/>
    </row>
    <row r="76934" spans="1:3" ht="15" x14ac:dyDescent="0.25">
      <c r="A76934" s="38"/>
      <c r="B76934" s="38"/>
      <c r="C76934" s="38"/>
    </row>
    <row r="76935" spans="1:3" ht="15" x14ac:dyDescent="0.25">
      <c r="A76935" s="38"/>
      <c r="B76935" s="38"/>
      <c r="C76935" s="38"/>
    </row>
    <row r="76936" spans="1:3" ht="15" x14ac:dyDescent="0.25">
      <c r="A76936" s="38"/>
      <c r="B76936" s="38"/>
      <c r="C76936" s="38"/>
    </row>
    <row r="76937" spans="1:3" ht="15" x14ac:dyDescent="0.25">
      <c r="A76937" s="38"/>
      <c r="B76937" s="38"/>
      <c r="C76937" s="38"/>
    </row>
    <row r="76938" spans="1:3" ht="15" x14ac:dyDescent="0.25">
      <c r="A76938" s="38"/>
      <c r="B76938" s="38"/>
      <c r="C76938" s="38"/>
    </row>
    <row r="76939" spans="1:3" ht="15" x14ac:dyDescent="0.25">
      <c r="A76939" s="38"/>
      <c r="B76939" s="38"/>
      <c r="C76939" s="38"/>
    </row>
    <row r="76940" spans="1:3" ht="15" x14ac:dyDescent="0.25">
      <c r="A76940" s="38"/>
      <c r="B76940" s="38"/>
      <c r="C76940" s="38"/>
    </row>
    <row r="76941" spans="1:3" ht="15" x14ac:dyDescent="0.25">
      <c r="A76941" s="38"/>
      <c r="B76941" s="38"/>
      <c r="C76941" s="38"/>
    </row>
    <row r="76942" spans="1:3" ht="15" x14ac:dyDescent="0.25">
      <c r="A76942" s="38"/>
      <c r="B76942" s="38"/>
      <c r="C76942" s="38"/>
    </row>
    <row r="76943" spans="1:3" ht="15" x14ac:dyDescent="0.25">
      <c r="A76943" s="38"/>
      <c r="B76943" s="38"/>
      <c r="C76943" s="38"/>
    </row>
    <row r="76944" spans="1:3" ht="15" x14ac:dyDescent="0.25">
      <c r="A76944" s="38"/>
      <c r="B76944" s="38"/>
      <c r="C76944" s="38"/>
    </row>
    <row r="76945" spans="1:3" ht="15" x14ac:dyDescent="0.25">
      <c r="A76945" s="38"/>
      <c r="B76945" s="38"/>
      <c r="C76945" s="38"/>
    </row>
    <row r="76946" spans="1:3" ht="15" x14ac:dyDescent="0.25">
      <c r="A76946" s="38"/>
      <c r="B76946" s="38"/>
      <c r="C76946" s="38"/>
    </row>
    <row r="76947" spans="1:3" ht="15" x14ac:dyDescent="0.25">
      <c r="A76947" s="38"/>
      <c r="B76947" s="38"/>
      <c r="C76947" s="38"/>
    </row>
    <row r="76948" spans="1:3" ht="15" x14ac:dyDescent="0.25">
      <c r="A76948" s="38"/>
      <c r="B76948" s="38"/>
      <c r="C76948" s="38"/>
    </row>
    <row r="76949" spans="1:3" ht="15" x14ac:dyDescent="0.25">
      <c r="A76949" s="38"/>
      <c r="B76949" s="38"/>
      <c r="C76949" s="38"/>
    </row>
    <row r="76950" spans="1:3" ht="15" x14ac:dyDescent="0.25">
      <c r="A76950" s="38"/>
      <c r="B76950" s="38"/>
      <c r="C76950" s="38"/>
    </row>
    <row r="76951" spans="1:3" ht="15" x14ac:dyDescent="0.25">
      <c r="A76951" s="38"/>
      <c r="B76951" s="38"/>
      <c r="C76951" s="38"/>
    </row>
    <row r="76952" spans="1:3" ht="15" x14ac:dyDescent="0.25">
      <c r="A76952" s="38"/>
      <c r="B76952" s="38"/>
      <c r="C76952" s="38"/>
    </row>
    <row r="76953" spans="1:3" ht="15" x14ac:dyDescent="0.25">
      <c r="A76953" s="38"/>
      <c r="B76953" s="38"/>
      <c r="C76953" s="38"/>
    </row>
    <row r="76954" spans="1:3" ht="15" x14ac:dyDescent="0.25">
      <c r="A76954" s="38"/>
      <c r="B76954" s="38"/>
      <c r="C76954" s="38"/>
    </row>
    <row r="76955" spans="1:3" ht="15" x14ac:dyDescent="0.25">
      <c r="A76955" s="38"/>
      <c r="B76955" s="38"/>
      <c r="C76955" s="38"/>
    </row>
    <row r="76956" spans="1:3" ht="15" x14ac:dyDescent="0.25">
      <c r="A76956" s="38"/>
      <c r="B76956" s="38"/>
      <c r="C76956" s="38"/>
    </row>
    <row r="76957" spans="1:3" ht="15" x14ac:dyDescent="0.25">
      <c r="A76957" s="38"/>
      <c r="B76957" s="38"/>
      <c r="C76957" s="38"/>
    </row>
    <row r="76958" spans="1:3" ht="15" x14ac:dyDescent="0.25">
      <c r="A76958" s="38"/>
      <c r="B76958" s="38"/>
      <c r="C76958" s="38"/>
    </row>
    <row r="76959" spans="1:3" ht="15" x14ac:dyDescent="0.25">
      <c r="A76959" s="38"/>
      <c r="B76959" s="38"/>
      <c r="C76959" s="38"/>
    </row>
    <row r="76960" spans="1:3" ht="15" x14ac:dyDescent="0.25">
      <c r="A76960" s="38"/>
      <c r="B76960" s="38"/>
      <c r="C76960" s="38"/>
    </row>
    <row r="76961" spans="1:3" ht="15" x14ac:dyDescent="0.25">
      <c r="A76961" s="38"/>
      <c r="B76961" s="38"/>
      <c r="C76961" s="38"/>
    </row>
    <row r="76962" spans="1:3" ht="15" x14ac:dyDescent="0.25">
      <c r="A76962" s="38"/>
      <c r="B76962" s="38"/>
      <c r="C76962" s="38"/>
    </row>
    <row r="76963" spans="1:3" ht="15" x14ac:dyDescent="0.25">
      <c r="A76963" s="38"/>
      <c r="B76963" s="38"/>
      <c r="C76963" s="38"/>
    </row>
    <row r="76964" spans="1:3" ht="15" x14ac:dyDescent="0.25">
      <c r="A76964" s="38"/>
      <c r="B76964" s="38"/>
      <c r="C76964" s="38"/>
    </row>
    <row r="76965" spans="1:3" ht="15" x14ac:dyDescent="0.25">
      <c r="A76965" s="38"/>
      <c r="B76965" s="38"/>
      <c r="C76965" s="38"/>
    </row>
    <row r="76966" spans="1:3" ht="15" x14ac:dyDescent="0.25">
      <c r="A76966" s="38"/>
      <c r="B76966" s="38"/>
      <c r="C76966" s="38"/>
    </row>
    <row r="76967" spans="1:3" ht="15" x14ac:dyDescent="0.25">
      <c r="A76967" s="38"/>
      <c r="B76967" s="38"/>
      <c r="C76967" s="38"/>
    </row>
    <row r="76968" spans="1:3" ht="15" x14ac:dyDescent="0.25">
      <c r="A76968" s="38"/>
      <c r="B76968" s="38"/>
      <c r="C76968" s="38"/>
    </row>
    <row r="76969" spans="1:3" ht="15" x14ac:dyDescent="0.25">
      <c r="A76969" s="38"/>
      <c r="B76969" s="38"/>
      <c r="C76969" s="38"/>
    </row>
    <row r="76970" spans="1:3" ht="15" x14ac:dyDescent="0.25">
      <c r="A76970" s="38"/>
      <c r="B76970" s="38"/>
      <c r="C76970" s="38"/>
    </row>
    <row r="76971" spans="1:3" ht="15" x14ac:dyDescent="0.25">
      <c r="A76971" s="38"/>
      <c r="B76971" s="38"/>
      <c r="C76971" s="38"/>
    </row>
    <row r="76972" spans="1:3" ht="15" x14ac:dyDescent="0.25">
      <c r="A76972" s="38"/>
      <c r="B76972" s="38"/>
      <c r="C76972" s="38"/>
    </row>
    <row r="76973" spans="1:3" ht="15" x14ac:dyDescent="0.25">
      <c r="A76973" s="38"/>
      <c r="B76973" s="38"/>
      <c r="C76973" s="38"/>
    </row>
    <row r="76974" spans="1:3" ht="15" x14ac:dyDescent="0.25">
      <c r="A76974" s="38"/>
      <c r="B76974" s="38"/>
      <c r="C76974" s="38"/>
    </row>
    <row r="76975" spans="1:3" ht="15" x14ac:dyDescent="0.25">
      <c r="A76975" s="38"/>
      <c r="B76975" s="38"/>
      <c r="C76975" s="38"/>
    </row>
    <row r="76976" spans="1:3" ht="15" x14ac:dyDescent="0.25">
      <c r="A76976" s="38"/>
      <c r="B76976" s="38"/>
      <c r="C76976" s="38"/>
    </row>
    <row r="76977" spans="1:3" ht="15" x14ac:dyDescent="0.25">
      <c r="A76977" s="38"/>
      <c r="B76977" s="38"/>
      <c r="C76977" s="38"/>
    </row>
    <row r="76978" spans="1:3" ht="15" x14ac:dyDescent="0.25">
      <c r="A76978" s="38"/>
      <c r="B76978" s="38"/>
      <c r="C76978" s="38"/>
    </row>
    <row r="76979" spans="1:3" ht="15" x14ac:dyDescent="0.25">
      <c r="A76979" s="38"/>
      <c r="B76979" s="38"/>
      <c r="C76979" s="38"/>
    </row>
    <row r="76980" spans="1:3" ht="15" x14ac:dyDescent="0.25">
      <c r="A76980" s="38"/>
      <c r="B76980" s="38"/>
      <c r="C76980" s="38"/>
    </row>
    <row r="76981" spans="1:3" ht="15" x14ac:dyDescent="0.25">
      <c r="A76981" s="38"/>
      <c r="B76981" s="38"/>
      <c r="C76981" s="38"/>
    </row>
    <row r="76982" spans="1:3" ht="15" x14ac:dyDescent="0.25">
      <c r="A76982" s="38"/>
      <c r="B76982" s="38"/>
      <c r="C76982" s="38"/>
    </row>
    <row r="76983" spans="1:3" ht="15" x14ac:dyDescent="0.25">
      <c r="A76983" s="38"/>
      <c r="B76983" s="38"/>
      <c r="C76983" s="38"/>
    </row>
    <row r="76984" spans="1:3" ht="15" x14ac:dyDescent="0.25">
      <c r="A76984" s="38"/>
      <c r="B76984" s="38"/>
      <c r="C76984" s="38"/>
    </row>
    <row r="76985" spans="1:3" ht="15" x14ac:dyDescent="0.25">
      <c r="A76985" s="38"/>
      <c r="B76985" s="38"/>
      <c r="C76985" s="38"/>
    </row>
    <row r="76986" spans="1:3" ht="15" x14ac:dyDescent="0.25">
      <c r="A76986" s="38"/>
      <c r="B76986" s="38"/>
      <c r="C76986" s="38"/>
    </row>
    <row r="76987" spans="1:3" ht="15" x14ac:dyDescent="0.25">
      <c r="A76987" s="38"/>
      <c r="B76987" s="38"/>
      <c r="C76987" s="38"/>
    </row>
    <row r="76988" spans="1:3" ht="15" x14ac:dyDescent="0.25">
      <c r="A76988" s="38"/>
      <c r="B76988" s="38"/>
      <c r="C76988" s="38"/>
    </row>
    <row r="76989" spans="1:3" ht="15" x14ac:dyDescent="0.25">
      <c r="A76989" s="38"/>
      <c r="B76989" s="38"/>
      <c r="C76989" s="38"/>
    </row>
    <row r="76990" spans="1:3" ht="15" x14ac:dyDescent="0.25">
      <c r="A76990" s="38"/>
      <c r="B76990" s="38"/>
      <c r="C76990" s="38"/>
    </row>
    <row r="76991" spans="1:3" ht="15" x14ac:dyDescent="0.25">
      <c r="A76991" s="38"/>
      <c r="B76991" s="38"/>
      <c r="C76991" s="38"/>
    </row>
    <row r="76992" spans="1:3" ht="15" x14ac:dyDescent="0.25">
      <c r="A76992" s="38"/>
      <c r="B76992" s="38"/>
      <c r="C76992" s="38"/>
    </row>
    <row r="76993" spans="1:3" ht="15" x14ac:dyDescent="0.25">
      <c r="A76993" s="38"/>
      <c r="B76993" s="38"/>
      <c r="C76993" s="38"/>
    </row>
    <row r="76994" spans="1:3" ht="15" x14ac:dyDescent="0.25">
      <c r="A76994" s="38"/>
      <c r="B76994" s="38"/>
      <c r="C76994" s="38"/>
    </row>
    <row r="76995" spans="1:3" ht="15" x14ac:dyDescent="0.25">
      <c r="A76995" s="38"/>
      <c r="B76995" s="38"/>
      <c r="C76995" s="38"/>
    </row>
    <row r="76996" spans="1:3" ht="15" x14ac:dyDescent="0.25">
      <c r="A76996" s="38"/>
      <c r="B76996" s="38"/>
      <c r="C76996" s="38"/>
    </row>
    <row r="76997" spans="1:3" ht="15" x14ac:dyDescent="0.25">
      <c r="A76997" s="38"/>
      <c r="B76997" s="38"/>
      <c r="C76997" s="38"/>
    </row>
    <row r="76998" spans="1:3" ht="15" x14ac:dyDescent="0.25">
      <c r="A76998" s="38"/>
      <c r="B76998" s="38"/>
      <c r="C76998" s="38"/>
    </row>
    <row r="76999" spans="1:3" ht="15" x14ac:dyDescent="0.25">
      <c r="A76999" s="38"/>
      <c r="B76999" s="38"/>
      <c r="C76999" s="38"/>
    </row>
    <row r="77000" spans="1:3" ht="15" x14ac:dyDescent="0.25">
      <c r="A77000" s="38"/>
      <c r="B77000" s="38"/>
      <c r="C77000" s="38"/>
    </row>
    <row r="77001" spans="1:3" ht="15" x14ac:dyDescent="0.25">
      <c r="A77001" s="38"/>
      <c r="B77001" s="38"/>
      <c r="C77001" s="38"/>
    </row>
    <row r="77002" spans="1:3" ht="15" x14ac:dyDescent="0.25">
      <c r="A77002" s="38"/>
      <c r="B77002" s="38"/>
      <c r="C77002" s="38"/>
    </row>
    <row r="77003" spans="1:3" ht="15" x14ac:dyDescent="0.25">
      <c r="A77003" s="38"/>
      <c r="B77003" s="38"/>
      <c r="C77003" s="38"/>
    </row>
    <row r="77004" spans="1:3" ht="15" x14ac:dyDescent="0.25">
      <c r="A77004" s="38"/>
      <c r="B77004" s="38"/>
      <c r="C77004" s="38"/>
    </row>
    <row r="77005" spans="1:3" ht="15" x14ac:dyDescent="0.25">
      <c r="A77005" s="38"/>
      <c r="B77005" s="38"/>
      <c r="C77005" s="38"/>
    </row>
    <row r="77006" spans="1:3" ht="15" x14ac:dyDescent="0.25">
      <c r="A77006" s="38"/>
      <c r="B77006" s="38"/>
      <c r="C77006" s="38"/>
    </row>
    <row r="77007" spans="1:3" ht="15" x14ac:dyDescent="0.25">
      <c r="A77007" s="38"/>
      <c r="B77007" s="38"/>
      <c r="C77007" s="38"/>
    </row>
    <row r="77008" spans="1:3" ht="15" x14ac:dyDescent="0.25">
      <c r="A77008" s="38"/>
      <c r="B77008" s="38"/>
      <c r="C77008" s="38"/>
    </row>
    <row r="77009" spans="1:3" ht="15" x14ac:dyDescent="0.25">
      <c r="A77009" s="38"/>
      <c r="B77009" s="38"/>
      <c r="C77009" s="38"/>
    </row>
    <row r="77010" spans="1:3" ht="15" x14ac:dyDescent="0.25">
      <c r="A77010" s="38"/>
      <c r="B77010" s="38"/>
      <c r="C77010" s="38"/>
    </row>
    <row r="77011" spans="1:3" ht="15" x14ac:dyDescent="0.25">
      <c r="A77011" s="38"/>
      <c r="B77011" s="38"/>
      <c r="C77011" s="38"/>
    </row>
    <row r="77012" spans="1:3" ht="15" x14ac:dyDescent="0.25">
      <c r="A77012" s="38"/>
      <c r="B77012" s="38"/>
      <c r="C77012" s="38"/>
    </row>
    <row r="77013" spans="1:3" ht="15" x14ac:dyDescent="0.25">
      <c r="A77013" s="38"/>
      <c r="B77013" s="38"/>
      <c r="C77013" s="38"/>
    </row>
    <row r="77014" spans="1:3" ht="15" x14ac:dyDescent="0.25">
      <c r="A77014" s="38"/>
      <c r="B77014" s="38"/>
      <c r="C77014" s="38"/>
    </row>
    <row r="77015" spans="1:3" ht="15" x14ac:dyDescent="0.25">
      <c r="A77015" s="38"/>
      <c r="B77015" s="38"/>
      <c r="C77015" s="38"/>
    </row>
    <row r="77016" spans="1:3" ht="15" x14ac:dyDescent="0.25">
      <c r="A77016" s="38"/>
      <c r="B77016" s="38"/>
      <c r="C77016" s="38"/>
    </row>
    <row r="77017" spans="1:3" ht="15" x14ac:dyDescent="0.25">
      <c r="A77017" s="38"/>
      <c r="B77017" s="38"/>
      <c r="C77017" s="38"/>
    </row>
    <row r="77018" spans="1:3" ht="15" x14ac:dyDescent="0.25">
      <c r="A77018" s="38"/>
      <c r="B77018" s="38"/>
      <c r="C77018" s="38"/>
    </row>
    <row r="77019" spans="1:3" ht="15" x14ac:dyDescent="0.25">
      <c r="A77019" s="38"/>
      <c r="B77019" s="38"/>
      <c r="C77019" s="38"/>
    </row>
    <row r="77020" spans="1:3" ht="15" x14ac:dyDescent="0.25">
      <c r="A77020" s="38"/>
      <c r="B77020" s="38"/>
      <c r="C77020" s="38"/>
    </row>
    <row r="77021" spans="1:3" ht="15" x14ac:dyDescent="0.25">
      <c r="A77021" s="38"/>
      <c r="B77021" s="38"/>
      <c r="C77021" s="38"/>
    </row>
    <row r="77022" spans="1:3" ht="15" x14ac:dyDescent="0.25">
      <c r="A77022" s="38"/>
      <c r="B77022" s="38"/>
      <c r="C77022" s="38"/>
    </row>
    <row r="77023" spans="1:3" ht="15" x14ac:dyDescent="0.25">
      <c r="A77023" s="38"/>
      <c r="B77023" s="38"/>
      <c r="C77023" s="38"/>
    </row>
    <row r="77024" spans="1:3" ht="15" x14ac:dyDescent="0.25">
      <c r="A77024" s="38"/>
      <c r="B77024" s="38"/>
      <c r="C77024" s="38"/>
    </row>
    <row r="77025" spans="1:3" ht="15" x14ac:dyDescent="0.25">
      <c r="A77025" s="38"/>
      <c r="B77025" s="38"/>
      <c r="C77025" s="38"/>
    </row>
    <row r="77026" spans="1:3" ht="15" x14ac:dyDescent="0.25">
      <c r="A77026" s="38"/>
      <c r="B77026" s="38"/>
      <c r="C77026" s="38"/>
    </row>
    <row r="77027" spans="1:3" ht="15" x14ac:dyDescent="0.25">
      <c r="A77027" s="38"/>
      <c r="B77027" s="38"/>
      <c r="C77027" s="38"/>
    </row>
    <row r="77028" spans="1:3" ht="15" x14ac:dyDescent="0.25">
      <c r="A77028" s="38"/>
      <c r="B77028" s="38"/>
      <c r="C77028" s="38"/>
    </row>
    <row r="77029" spans="1:3" ht="15" x14ac:dyDescent="0.25">
      <c r="A77029" s="38"/>
      <c r="B77029" s="38"/>
      <c r="C77029" s="38"/>
    </row>
    <row r="77030" spans="1:3" ht="15" x14ac:dyDescent="0.25">
      <c r="A77030" s="38"/>
      <c r="B77030" s="38"/>
      <c r="C77030" s="38"/>
    </row>
    <row r="77031" spans="1:3" ht="15" x14ac:dyDescent="0.25">
      <c r="A77031" s="38"/>
      <c r="B77031" s="38"/>
      <c r="C77031" s="38"/>
    </row>
    <row r="77032" spans="1:3" ht="15" x14ac:dyDescent="0.25">
      <c r="A77032" s="38"/>
      <c r="B77032" s="38"/>
      <c r="C77032" s="38"/>
    </row>
    <row r="77033" spans="1:3" ht="15" x14ac:dyDescent="0.25">
      <c r="A77033" s="38"/>
      <c r="B77033" s="38"/>
      <c r="C77033" s="38"/>
    </row>
    <row r="77034" spans="1:3" ht="15" x14ac:dyDescent="0.25">
      <c r="A77034" s="38"/>
      <c r="B77034" s="38"/>
      <c r="C77034" s="38"/>
    </row>
    <row r="77035" spans="1:3" ht="15" x14ac:dyDescent="0.25">
      <c r="A77035" s="38"/>
      <c r="B77035" s="38"/>
      <c r="C77035" s="38"/>
    </row>
    <row r="77036" spans="1:3" ht="15" x14ac:dyDescent="0.25">
      <c r="A77036" s="38"/>
      <c r="B77036" s="38"/>
      <c r="C77036" s="38"/>
    </row>
    <row r="77037" spans="1:3" ht="15" x14ac:dyDescent="0.25">
      <c r="A77037" s="38"/>
      <c r="B77037" s="38"/>
      <c r="C77037" s="38"/>
    </row>
    <row r="77038" spans="1:3" ht="15" x14ac:dyDescent="0.25">
      <c r="A77038" s="38"/>
      <c r="B77038" s="38"/>
      <c r="C77038" s="38"/>
    </row>
    <row r="77039" spans="1:3" ht="15" x14ac:dyDescent="0.25">
      <c r="A77039" s="38"/>
      <c r="B77039" s="38"/>
      <c r="C77039" s="38"/>
    </row>
    <row r="77040" spans="1:3" ht="15" x14ac:dyDescent="0.25">
      <c r="A77040" s="38"/>
      <c r="B77040" s="38"/>
      <c r="C77040" s="38"/>
    </row>
    <row r="77041" spans="1:3" ht="15" x14ac:dyDescent="0.25">
      <c r="A77041" s="38"/>
      <c r="B77041" s="38"/>
      <c r="C77041" s="38"/>
    </row>
    <row r="77042" spans="1:3" ht="15" x14ac:dyDescent="0.25">
      <c r="A77042" s="38"/>
      <c r="B77042" s="38"/>
      <c r="C77042" s="38"/>
    </row>
    <row r="77043" spans="1:3" ht="15" x14ac:dyDescent="0.25">
      <c r="A77043" s="38"/>
      <c r="B77043" s="38"/>
      <c r="C77043" s="38"/>
    </row>
    <row r="77044" spans="1:3" ht="15" x14ac:dyDescent="0.25">
      <c r="A77044" s="38"/>
      <c r="B77044" s="38"/>
      <c r="C77044" s="38"/>
    </row>
    <row r="77045" spans="1:3" ht="15" x14ac:dyDescent="0.25">
      <c r="A77045" s="38"/>
      <c r="B77045" s="38"/>
      <c r="C77045" s="38"/>
    </row>
    <row r="77046" spans="1:3" ht="15" x14ac:dyDescent="0.25">
      <c r="A77046" s="38"/>
      <c r="B77046" s="38"/>
      <c r="C77046" s="38"/>
    </row>
    <row r="77047" spans="1:3" ht="15" x14ac:dyDescent="0.25">
      <c r="A77047" s="38"/>
      <c r="B77047" s="38"/>
      <c r="C77047" s="38"/>
    </row>
    <row r="77048" spans="1:3" ht="15" x14ac:dyDescent="0.25">
      <c r="A77048" s="38"/>
      <c r="B77048" s="38"/>
      <c r="C77048" s="38"/>
    </row>
    <row r="77049" spans="1:3" ht="15" x14ac:dyDescent="0.25">
      <c r="A77049" s="38"/>
      <c r="B77049" s="38"/>
      <c r="C77049" s="38"/>
    </row>
    <row r="77050" spans="1:3" ht="15" x14ac:dyDescent="0.25">
      <c r="A77050" s="38"/>
      <c r="B77050" s="38"/>
      <c r="C77050" s="38"/>
    </row>
    <row r="77051" spans="1:3" ht="15" x14ac:dyDescent="0.25">
      <c r="A77051" s="38"/>
      <c r="B77051" s="38"/>
      <c r="C77051" s="38"/>
    </row>
    <row r="77052" spans="1:3" ht="15" x14ac:dyDescent="0.25">
      <c r="A77052" s="38"/>
      <c r="B77052" s="38"/>
      <c r="C77052" s="38"/>
    </row>
    <row r="77053" spans="1:3" ht="15" x14ac:dyDescent="0.25">
      <c r="A77053" s="38"/>
      <c r="B77053" s="38"/>
      <c r="C77053" s="38"/>
    </row>
    <row r="77054" spans="1:3" ht="15" x14ac:dyDescent="0.25">
      <c r="A77054" s="38"/>
      <c r="B77054" s="38"/>
      <c r="C77054" s="38"/>
    </row>
    <row r="77055" spans="1:3" ht="15" x14ac:dyDescent="0.25">
      <c r="A77055" s="38"/>
      <c r="B77055" s="38"/>
      <c r="C77055" s="38"/>
    </row>
    <row r="77056" spans="1:3" ht="15" x14ac:dyDescent="0.25">
      <c r="A77056" s="38"/>
      <c r="B77056" s="38"/>
      <c r="C77056" s="38"/>
    </row>
    <row r="77057" spans="1:3" ht="15" x14ac:dyDescent="0.25">
      <c r="A77057" s="38"/>
      <c r="B77057" s="38"/>
      <c r="C77057" s="38"/>
    </row>
    <row r="77058" spans="1:3" ht="15" x14ac:dyDescent="0.25">
      <c r="A77058" s="38"/>
      <c r="B77058" s="38"/>
      <c r="C77058" s="38"/>
    </row>
    <row r="77059" spans="1:3" ht="15" x14ac:dyDescent="0.25">
      <c r="A77059" s="38"/>
      <c r="B77059" s="38"/>
      <c r="C77059" s="38"/>
    </row>
    <row r="77060" spans="1:3" ht="15" x14ac:dyDescent="0.25">
      <c r="A77060" s="38"/>
      <c r="B77060" s="38"/>
      <c r="C77060" s="38"/>
    </row>
    <row r="77061" spans="1:3" ht="15" x14ac:dyDescent="0.25">
      <c r="A77061" s="38"/>
      <c r="B77061" s="38"/>
      <c r="C77061" s="38"/>
    </row>
    <row r="77062" spans="1:3" ht="15" x14ac:dyDescent="0.25">
      <c r="A77062" s="38"/>
      <c r="B77062" s="38"/>
      <c r="C77062" s="38"/>
    </row>
    <row r="77063" spans="1:3" ht="15" x14ac:dyDescent="0.25">
      <c r="A77063" s="38"/>
      <c r="B77063" s="38"/>
      <c r="C77063" s="38"/>
    </row>
    <row r="77064" spans="1:3" ht="15" x14ac:dyDescent="0.25">
      <c r="A77064" s="38"/>
      <c r="B77064" s="38"/>
      <c r="C77064" s="38"/>
    </row>
    <row r="77065" spans="1:3" ht="15" x14ac:dyDescent="0.25">
      <c r="A77065" s="38"/>
      <c r="B77065" s="38"/>
      <c r="C77065" s="38"/>
    </row>
    <row r="77066" spans="1:3" ht="15" x14ac:dyDescent="0.25">
      <c r="A77066" s="38"/>
      <c r="B77066" s="38"/>
      <c r="C77066" s="38"/>
    </row>
    <row r="77067" spans="1:3" ht="15" x14ac:dyDescent="0.25">
      <c r="A77067" s="38"/>
      <c r="B77067" s="38"/>
      <c r="C77067" s="38"/>
    </row>
    <row r="77068" spans="1:3" ht="15" x14ac:dyDescent="0.25">
      <c r="A77068" s="38"/>
      <c r="B77068" s="38"/>
      <c r="C77068" s="38"/>
    </row>
    <row r="77069" spans="1:3" ht="15" x14ac:dyDescent="0.25">
      <c r="A77069" s="38"/>
      <c r="B77069" s="38"/>
      <c r="C77069" s="38"/>
    </row>
    <row r="77070" spans="1:3" ht="15" x14ac:dyDescent="0.25">
      <c r="A77070" s="38"/>
      <c r="B77070" s="38"/>
      <c r="C77070" s="38"/>
    </row>
    <row r="77071" spans="1:3" ht="15" x14ac:dyDescent="0.25">
      <c r="A77071" s="38"/>
      <c r="B77071" s="38"/>
      <c r="C77071" s="38"/>
    </row>
    <row r="77072" spans="1:3" ht="15" x14ac:dyDescent="0.25">
      <c r="A77072" s="38"/>
      <c r="B77072" s="38"/>
      <c r="C77072" s="38"/>
    </row>
    <row r="77073" spans="1:3" ht="15" x14ac:dyDescent="0.25">
      <c r="A77073" s="38"/>
      <c r="B77073" s="38"/>
      <c r="C77073" s="38"/>
    </row>
    <row r="77074" spans="1:3" ht="15" x14ac:dyDescent="0.25">
      <c r="A77074" s="38"/>
      <c r="B77074" s="38"/>
      <c r="C77074" s="38"/>
    </row>
    <row r="77075" spans="1:3" ht="15" x14ac:dyDescent="0.25">
      <c r="A77075" s="38"/>
      <c r="B77075" s="38"/>
      <c r="C77075" s="38"/>
    </row>
    <row r="77076" spans="1:3" ht="15" x14ac:dyDescent="0.25">
      <c r="A77076" s="38"/>
      <c r="B77076" s="38"/>
      <c r="C77076" s="38"/>
    </row>
    <row r="77077" spans="1:3" ht="15" x14ac:dyDescent="0.25">
      <c r="A77077" s="38"/>
      <c r="B77077" s="38"/>
      <c r="C77077" s="38"/>
    </row>
    <row r="77078" spans="1:3" ht="15" x14ac:dyDescent="0.25">
      <c r="A77078" s="38"/>
      <c r="B77078" s="38"/>
      <c r="C77078" s="38"/>
    </row>
    <row r="77079" spans="1:3" ht="15" x14ac:dyDescent="0.25">
      <c r="A77079" s="38"/>
      <c r="B77079" s="38"/>
      <c r="C77079" s="38"/>
    </row>
    <row r="77080" spans="1:3" ht="15" x14ac:dyDescent="0.25">
      <c r="A77080" s="38"/>
      <c r="B77080" s="38"/>
      <c r="C77080" s="38"/>
    </row>
    <row r="77081" spans="1:3" ht="15" x14ac:dyDescent="0.25">
      <c r="A77081" s="38"/>
      <c r="B77081" s="38"/>
      <c r="C77081" s="38"/>
    </row>
    <row r="77082" spans="1:3" ht="15" x14ac:dyDescent="0.25">
      <c r="A77082" s="38"/>
      <c r="B77082" s="38"/>
      <c r="C77082" s="38"/>
    </row>
    <row r="77083" spans="1:3" ht="15" x14ac:dyDescent="0.25">
      <c r="A77083" s="38"/>
      <c r="B77083" s="38"/>
      <c r="C77083" s="38"/>
    </row>
    <row r="77084" spans="1:3" ht="15" x14ac:dyDescent="0.25">
      <c r="A77084" s="38"/>
      <c r="B77084" s="38"/>
      <c r="C77084" s="38"/>
    </row>
    <row r="77085" spans="1:3" ht="15" x14ac:dyDescent="0.25">
      <c r="A77085" s="38"/>
      <c r="B77085" s="38"/>
      <c r="C77085" s="38"/>
    </row>
    <row r="77086" spans="1:3" ht="15" x14ac:dyDescent="0.25">
      <c r="A77086" s="38"/>
      <c r="B77086" s="38"/>
      <c r="C77086" s="38"/>
    </row>
    <row r="77087" spans="1:3" ht="15" x14ac:dyDescent="0.25">
      <c r="A77087" s="38"/>
      <c r="B77087" s="38"/>
      <c r="C77087" s="38"/>
    </row>
    <row r="77088" spans="1:3" ht="15" x14ac:dyDescent="0.25">
      <c r="A77088" s="38"/>
      <c r="B77088" s="38"/>
      <c r="C77088" s="38"/>
    </row>
    <row r="77089" spans="1:3" ht="15" x14ac:dyDescent="0.25">
      <c r="A77089" s="38"/>
      <c r="B77089" s="38"/>
      <c r="C77089" s="38"/>
    </row>
    <row r="77090" spans="1:3" ht="15" x14ac:dyDescent="0.25">
      <c r="A77090" s="38"/>
      <c r="B77090" s="38"/>
      <c r="C77090" s="38"/>
    </row>
    <row r="77091" spans="1:3" ht="15" x14ac:dyDescent="0.25">
      <c r="A77091" s="38"/>
      <c r="B77091" s="38"/>
      <c r="C77091" s="38"/>
    </row>
    <row r="77092" spans="1:3" ht="15" x14ac:dyDescent="0.25">
      <c r="A77092" s="38"/>
      <c r="B77092" s="38"/>
      <c r="C77092" s="38"/>
    </row>
    <row r="77093" spans="1:3" ht="15" x14ac:dyDescent="0.25">
      <c r="A77093" s="38"/>
      <c r="B77093" s="38"/>
      <c r="C77093" s="38"/>
    </row>
    <row r="77094" spans="1:3" ht="15" x14ac:dyDescent="0.25">
      <c r="A77094" s="38"/>
      <c r="B77094" s="38"/>
      <c r="C77094" s="38"/>
    </row>
    <row r="77095" spans="1:3" ht="15" x14ac:dyDescent="0.25">
      <c r="A77095" s="38"/>
      <c r="B77095" s="38"/>
      <c r="C77095" s="38"/>
    </row>
    <row r="77096" spans="1:3" ht="15" x14ac:dyDescent="0.25">
      <c r="A77096" s="38"/>
      <c r="B77096" s="38"/>
      <c r="C77096" s="38"/>
    </row>
    <row r="77097" spans="1:3" ht="15" x14ac:dyDescent="0.25">
      <c r="A77097" s="38"/>
      <c r="B77097" s="38"/>
      <c r="C77097" s="38"/>
    </row>
    <row r="77098" spans="1:3" ht="15" x14ac:dyDescent="0.25">
      <c r="A77098" s="38"/>
      <c r="B77098" s="38"/>
      <c r="C77098" s="38"/>
    </row>
    <row r="77099" spans="1:3" ht="15" x14ac:dyDescent="0.25">
      <c r="A77099" s="38"/>
      <c r="B77099" s="38"/>
      <c r="C77099" s="38"/>
    </row>
    <row r="77100" spans="1:3" ht="15" x14ac:dyDescent="0.25">
      <c r="A77100" s="38"/>
      <c r="B77100" s="38"/>
      <c r="C77100" s="38"/>
    </row>
    <row r="77101" spans="1:3" ht="15" x14ac:dyDescent="0.25">
      <c r="A77101" s="38"/>
      <c r="B77101" s="38"/>
      <c r="C77101" s="38"/>
    </row>
    <row r="77102" spans="1:3" ht="15" x14ac:dyDescent="0.25">
      <c r="A77102" s="38"/>
      <c r="B77102" s="38"/>
      <c r="C77102" s="38"/>
    </row>
    <row r="77103" spans="1:3" ht="15" x14ac:dyDescent="0.25">
      <c r="A77103" s="38"/>
      <c r="B77103" s="38"/>
      <c r="C77103" s="38"/>
    </row>
    <row r="77104" spans="1:3" ht="15" x14ac:dyDescent="0.25">
      <c r="A77104" s="38"/>
      <c r="B77104" s="38"/>
      <c r="C77104" s="38"/>
    </row>
    <row r="77105" spans="1:3" ht="15" x14ac:dyDescent="0.25">
      <c r="A77105" s="38"/>
      <c r="B77105" s="38"/>
      <c r="C77105" s="38"/>
    </row>
    <row r="77106" spans="1:3" ht="15" x14ac:dyDescent="0.25">
      <c r="A77106" s="38"/>
      <c r="B77106" s="38"/>
      <c r="C77106" s="38"/>
    </row>
    <row r="77107" spans="1:3" ht="15" x14ac:dyDescent="0.25">
      <c r="A77107" s="38"/>
      <c r="B77107" s="38"/>
      <c r="C77107" s="38"/>
    </row>
    <row r="77108" spans="1:3" ht="15" x14ac:dyDescent="0.25">
      <c r="A77108" s="38"/>
      <c r="B77108" s="38"/>
      <c r="C77108" s="38"/>
    </row>
    <row r="77109" spans="1:3" ht="15" x14ac:dyDescent="0.25">
      <c r="A77109" s="38"/>
      <c r="B77109" s="38"/>
      <c r="C77109" s="38"/>
    </row>
    <row r="77110" spans="1:3" ht="15" x14ac:dyDescent="0.25">
      <c r="A77110" s="38"/>
      <c r="B77110" s="38"/>
      <c r="C77110" s="38"/>
    </row>
    <row r="77111" spans="1:3" ht="15" x14ac:dyDescent="0.25">
      <c r="A77111" s="38"/>
      <c r="B77111" s="38"/>
      <c r="C77111" s="38"/>
    </row>
    <row r="77112" spans="1:3" ht="15" x14ac:dyDescent="0.25">
      <c r="A77112" s="38"/>
      <c r="B77112" s="38"/>
      <c r="C77112" s="38"/>
    </row>
    <row r="77113" spans="1:3" ht="15" x14ac:dyDescent="0.25">
      <c r="A77113" s="38"/>
      <c r="B77113" s="38"/>
      <c r="C77113" s="38"/>
    </row>
    <row r="77114" spans="1:3" ht="15" x14ac:dyDescent="0.25">
      <c r="A77114" s="38"/>
      <c r="B77114" s="38"/>
      <c r="C77114" s="38"/>
    </row>
    <row r="77115" spans="1:3" ht="15" x14ac:dyDescent="0.25">
      <c r="A77115" s="38"/>
      <c r="B77115" s="38"/>
      <c r="C77115" s="38"/>
    </row>
    <row r="77116" spans="1:3" ht="15" x14ac:dyDescent="0.25">
      <c r="A77116" s="38"/>
      <c r="B77116" s="38"/>
      <c r="C77116" s="38"/>
    </row>
    <row r="77117" spans="1:3" ht="15" x14ac:dyDescent="0.25">
      <c r="A77117" s="38"/>
      <c r="B77117" s="38"/>
      <c r="C77117" s="38"/>
    </row>
    <row r="77118" spans="1:3" ht="15" x14ac:dyDescent="0.25">
      <c r="A77118" s="38"/>
      <c r="B77118" s="38"/>
      <c r="C77118" s="38"/>
    </row>
    <row r="77119" spans="1:3" ht="15" x14ac:dyDescent="0.25">
      <c r="A77119" s="38"/>
      <c r="B77119" s="38"/>
      <c r="C77119" s="38"/>
    </row>
    <row r="77120" spans="1:3" ht="15" x14ac:dyDescent="0.25">
      <c r="A77120" s="38"/>
      <c r="B77120" s="38"/>
      <c r="C77120" s="38"/>
    </row>
    <row r="77121" spans="1:3" ht="15" x14ac:dyDescent="0.25">
      <c r="A77121" s="38"/>
      <c r="B77121" s="38"/>
      <c r="C77121" s="38"/>
    </row>
    <row r="77122" spans="1:3" ht="15" x14ac:dyDescent="0.25">
      <c r="A77122" s="38"/>
      <c r="B77122" s="38"/>
      <c r="C77122" s="38"/>
    </row>
    <row r="77123" spans="1:3" ht="15" x14ac:dyDescent="0.25">
      <c r="A77123" s="38"/>
      <c r="B77123" s="38"/>
      <c r="C77123" s="38"/>
    </row>
    <row r="77124" spans="1:3" ht="15" x14ac:dyDescent="0.25">
      <c r="A77124" s="38"/>
      <c r="B77124" s="38"/>
      <c r="C77124" s="38"/>
    </row>
    <row r="77125" spans="1:3" ht="15" x14ac:dyDescent="0.25">
      <c r="A77125" s="38"/>
      <c r="B77125" s="38"/>
      <c r="C77125" s="38"/>
    </row>
    <row r="77126" spans="1:3" ht="15" x14ac:dyDescent="0.25">
      <c r="A77126" s="38"/>
      <c r="B77126" s="38"/>
      <c r="C77126" s="38"/>
    </row>
    <row r="77127" spans="1:3" ht="15" x14ac:dyDescent="0.25">
      <c r="A77127" s="38"/>
      <c r="B77127" s="38"/>
      <c r="C77127" s="38"/>
    </row>
    <row r="77128" spans="1:3" ht="15" x14ac:dyDescent="0.25">
      <c r="A77128" s="38"/>
      <c r="B77128" s="38"/>
      <c r="C77128" s="38"/>
    </row>
    <row r="77129" spans="1:3" ht="15" x14ac:dyDescent="0.25">
      <c r="A77129" s="38"/>
      <c r="B77129" s="38"/>
      <c r="C77129" s="38"/>
    </row>
    <row r="77130" spans="1:3" ht="15" x14ac:dyDescent="0.25">
      <c r="A77130" s="38"/>
      <c r="B77130" s="38"/>
      <c r="C77130" s="38"/>
    </row>
    <row r="77131" spans="1:3" ht="15" x14ac:dyDescent="0.25">
      <c r="A77131" s="38"/>
      <c r="B77131" s="38"/>
      <c r="C77131" s="38"/>
    </row>
    <row r="77132" spans="1:3" ht="15" x14ac:dyDescent="0.25">
      <c r="A77132" s="38"/>
      <c r="B77132" s="38"/>
      <c r="C77132" s="38"/>
    </row>
    <row r="77133" spans="1:3" ht="15" x14ac:dyDescent="0.25">
      <c r="A77133" s="38"/>
      <c r="B77133" s="38"/>
      <c r="C77133" s="38"/>
    </row>
    <row r="77134" spans="1:3" ht="15" x14ac:dyDescent="0.25">
      <c r="A77134" s="38"/>
      <c r="B77134" s="38"/>
      <c r="C77134" s="38"/>
    </row>
    <row r="77135" spans="1:3" ht="15" x14ac:dyDescent="0.25">
      <c r="A77135" s="38"/>
      <c r="B77135" s="38"/>
      <c r="C77135" s="38"/>
    </row>
    <row r="77136" spans="1:3" ht="15" x14ac:dyDescent="0.25">
      <c r="A77136" s="38"/>
      <c r="B77136" s="38"/>
      <c r="C77136" s="38"/>
    </row>
    <row r="77137" spans="1:3" ht="15" x14ac:dyDescent="0.25">
      <c r="A77137" s="38"/>
      <c r="B77137" s="38"/>
      <c r="C77137" s="38"/>
    </row>
    <row r="77138" spans="1:3" ht="15" x14ac:dyDescent="0.25">
      <c r="A77138" s="38"/>
      <c r="B77138" s="38"/>
      <c r="C77138" s="38"/>
    </row>
    <row r="77139" spans="1:3" ht="15" x14ac:dyDescent="0.25">
      <c r="A77139" s="38"/>
      <c r="B77139" s="38"/>
      <c r="C77139" s="38"/>
    </row>
    <row r="77140" spans="1:3" ht="15" x14ac:dyDescent="0.25">
      <c r="A77140" s="38"/>
      <c r="B77140" s="38"/>
      <c r="C77140" s="38"/>
    </row>
    <row r="77141" spans="1:3" ht="15" x14ac:dyDescent="0.25">
      <c r="A77141" s="38"/>
      <c r="B77141" s="38"/>
      <c r="C77141" s="38"/>
    </row>
    <row r="77142" spans="1:3" ht="15" x14ac:dyDescent="0.25">
      <c r="A77142" s="38"/>
      <c r="B77142" s="38"/>
      <c r="C77142" s="38"/>
    </row>
    <row r="77143" spans="1:3" ht="15" x14ac:dyDescent="0.25">
      <c r="A77143" s="38"/>
      <c r="B77143" s="38"/>
      <c r="C77143" s="38"/>
    </row>
    <row r="77144" spans="1:3" ht="15" x14ac:dyDescent="0.25">
      <c r="A77144" s="38"/>
      <c r="B77144" s="38"/>
      <c r="C77144" s="38"/>
    </row>
    <row r="77145" spans="1:3" ht="15" x14ac:dyDescent="0.25">
      <c r="A77145" s="38"/>
      <c r="B77145" s="38"/>
      <c r="C77145" s="38"/>
    </row>
    <row r="77146" spans="1:3" ht="15" x14ac:dyDescent="0.25">
      <c r="A77146" s="38"/>
      <c r="B77146" s="38"/>
      <c r="C77146" s="38"/>
    </row>
    <row r="77147" spans="1:3" ht="15" x14ac:dyDescent="0.25">
      <c r="A77147" s="38"/>
      <c r="B77147" s="38"/>
      <c r="C77147" s="38"/>
    </row>
    <row r="77148" spans="1:3" ht="15" x14ac:dyDescent="0.25">
      <c r="A77148" s="38"/>
      <c r="B77148" s="38"/>
      <c r="C77148" s="38"/>
    </row>
    <row r="77149" spans="1:3" ht="15" x14ac:dyDescent="0.25">
      <c r="A77149" s="38"/>
      <c r="B77149" s="38"/>
      <c r="C77149" s="38"/>
    </row>
    <row r="77150" spans="1:3" ht="15" x14ac:dyDescent="0.25">
      <c r="A77150" s="38"/>
      <c r="B77150" s="38"/>
      <c r="C77150" s="38"/>
    </row>
    <row r="77151" spans="1:3" ht="15" x14ac:dyDescent="0.25">
      <c r="A77151" s="38"/>
      <c r="B77151" s="38"/>
      <c r="C77151" s="38"/>
    </row>
    <row r="77152" spans="1:3" ht="15" x14ac:dyDescent="0.25">
      <c r="A77152" s="38"/>
      <c r="B77152" s="38"/>
      <c r="C77152" s="38"/>
    </row>
    <row r="77153" spans="1:3" ht="15" x14ac:dyDescent="0.25">
      <c r="A77153" s="38"/>
      <c r="B77153" s="38"/>
      <c r="C77153" s="38"/>
    </row>
    <row r="77154" spans="1:3" ht="15" x14ac:dyDescent="0.25">
      <c r="A77154" s="38"/>
      <c r="B77154" s="38"/>
      <c r="C77154" s="38"/>
    </row>
    <row r="77155" spans="1:3" ht="15" x14ac:dyDescent="0.25">
      <c r="A77155" s="38"/>
      <c r="B77155" s="38"/>
      <c r="C77155" s="38"/>
    </row>
    <row r="77156" spans="1:3" ht="15" x14ac:dyDescent="0.25">
      <c r="A77156" s="38"/>
      <c r="B77156" s="38"/>
      <c r="C77156" s="38"/>
    </row>
    <row r="77157" spans="1:3" ht="15" x14ac:dyDescent="0.25">
      <c r="A77157" s="38"/>
      <c r="B77157" s="38"/>
      <c r="C77157" s="38"/>
    </row>
    <row r="77158" spans="1:3" ht="15" x14ac:dyDescent="0.25">
      <c r="A77158" s="38"/>
      <c r="B77158" s="38"/>
      <c r="C77158" s="38"/>
    </row>
    <row r="77159" spans="1:3" ht="15" x14ac:dyDescent="0.25">
      <c r="A77159" s="38"/>
      <c r="B77159" s="38"/>
      <c r="C77159" s="38"/>
    </row>
    <row r="77160" spans="1:3" ht="15" x14ac:dyDescent="0.25">
      <c r="A77160" s="38"/>
      <c r="B77160" s="38"/>
      <c r="C77160" s="38"/>
    </row>
    <row r="77161" spans="1:3" ht="15" x14ac:dyDescent="0.25">
      <c r="A77161" s="38"/>
      <c r="B77161" s="38"/>
      <c r="C77161" s="38"/>
    </row>
    <row r="77162" spans="1:3" ht="15" x14ac:dyDescent="0.25">
      <c r="A77162" s="38"/>
      <c r="B77162" s="38"/>
      <c r="C77162" s="38"/>
    </row>
    <row r="77163" spans="1:3" ht="15" x14ac:dyDescent="0.25">
      <c r="A77163" s="38"/>
      <c r="B77163" s="38"/>
      <c r="C77163" s="38"/>
    </row>
    <row r="77164" spans="1:3" ht="15" x14ac:dyDescent="0.25">
      <c r="A77164" s="38"/>
      <c r="B77164" s="38"/>
      <c r="C77164" s="38"/>
    </row>
    <row r="77165" spans="1:3" ht="15" x14ac:dyDescent="0.25">
      <c r="A77165" s="38"/>
      <c r="B77165" s="38"/>
      <c r="C77165" s="38"/>
    </row>
    <row r="77166" spans="1:3" ht="15" x14ac:dyDescent="0.25">
      <c r="A77166" s="38"/>
      <c r="B77166" s="38"/>
      <c r="C77166" s="38"/>
    </row>
    <row r="77167" spans="1:3" ht="15" x14ac:dyDescent="0.25">
      <c r="A77167" s="38"/>
      <c r="B77167" s="38"/>
      <c r="C77167" s="38"/>
    </row>
    <row r="77168" spans="1:3" ht="15" x14ac:dyDescent="0.25">
      <c r="A77168" s="38"/>
      <c r="B77168" s="38"/>
      <c r="C77168" s="38"/>
    </row>
    <row r="77169" spans="1:3" ht="15" x14ac:dyDescent="0.25">
      <c r="A77169" s="38"/>
      <c r="B77169" s="38"/>
      <c r="C77169" s="38"/>
    </row>
    <row r="77170" spans="1:3" ht="15" x14ac:dyDescent="0.25">
      <c r="A77170" s="38"/>
      <c r="B77170" s="38"/>
      <c r="C77170" s="38"/>
    </row>
    <row r="77171" spans="1:3" ht="15" x14ac:dyDescent="0.25">
      <c r="A77171" s="38"/>
      <c r="B77171" s="38"/>
      <c r="C77171" s="38"/>
    </row>
    <row r="77172" spans="1:3" ht="15" x14ac:dyDescent="0.25">
      <c r="A77172" s="38"/>
      <c r="B77172" s="38"/>
      <c r="C77172" s="38"/>
    </row>
    <row r="77173" spans="1:3" ht="15" x14ac:dyDescent="0.25">
      <c r="A77173" s="38"/>
      <c r="B77173" s="38"/>
      <c r="C77173" s="38"/>
    </row>
    <row r="77174" spans="1:3" ht="15" x14ac:dyDescent="0.25">
      <c r="A77174" s="38"/>
      <c r="B77174" s="38"/>
      <c r="C77174" s="38"/>
    </row>
    <row r="77175" spans="1:3" ht="15" x14ac:dyDescent="0.25">
      <c r="A77175" s="38"/>
      <c r="B77175" s="38"/>
      <c r="C77175" s="38"/>
    </row>
    <row r="77176" spans="1:3" ht="15" x14ac:dyDescent="0.25">
      <c r="A77176" s="38"/>
      <c r="B77176" s="38"/>
      <c r="C77176" s="38"/>
    </row>
    <row r="77177" spans="1:3" ht="15" x14ac:dyDescent="0.25">
      <c r="A77177" s="38"/>
      <c r="B77177" s="38"/>
      <c r="C77177" s="38"/>
    </row>
    <row r="77178" spans="1:3" ht="15" x14ac:dyDescent="0.25">
      <c r="A77178" s="38"/>
      <c r="B77178" s="38"/>
      <c r="C77178" s="38"/>
    </row>
    <row r="77179" spans="1:3" ht="15" x14ac:dyDescent="0.25">
      <c r="A77179" s="38"/>
      <c r="B77179" s="38"/>
      <c r="C77179" s="38"/>
    </row>
    <row r="77180" spans="1:3" ht="15" x14ac:dyDescent="0.25">
      <c r="A77180" s="38"/>
      <c r="B77180" s="38"/>
      <c r="C77180" s="38"/>
    </row>
    <row r="77181" spans="1:3" ht="15" x14ac:dyDescent="0.25">
      <c r="A77181" s="38"/>
      <c r="B77181" s="38"/>
      <c r="C77181" s="38"/>
    </row>
    <row r="77182" spans="1:3" ht="15" x14ac:dyDescent="0.25">
      <c r="A77182" s="38"/>
      <c r="B77182" s="38"/>
      <c r="C77182" s="38"/>
    </row>
    <row r="77183" spans="1:3" ht="15" x14ac:dyDescent="0.25">
      <c r="A77183" s="38"/>
      <c r="B77183" s="38"/>
      <c r="C77183" s="38"/>
    </row>
    <row r="77184" spans="1:3" ht="15" x14ac:dyDescent="0.25">
      <c r="A77184" s="38"/>
      <c r="B77184" s="38"/>
      <c r="C77184" s="38"/>
    </row>
    <row r="77185" spans="1:3" ht="15" x14ac:dyDescent="0.25">
      <c r="A77185" s="38"/>
      <c r="B77185" s="38"/>
      <c r="C77185" s="38"/>
    </row>
    <row r="77186" spans="1:3" ht="15" x14ac:dyDescent="0.25">
      <c r="A77186" s="38"/>
      <c r="B77186" s="38"/>
      <c r="C77186" s="38"/>
    </row>
    <row r="77187" spans="1:3" ht="15" x14ac:dyDescent="0.25">
      <c r="A77187" s="38"/>
      <c r="B77187" s="38"/>
      <c r="C77187" s="38"/>
    </row>
    <row r="77188" spans="1:3" ht="15" x14ac:dyDescent="0.25">
      <c r="A77188" s="38"/>
      <c r="B77188" s="38"/>
      <c r="C77188" s="38"/>
    </row>
    <row r="77189" spans="1:3" ht="15" x14ac:dyDescent="0.25">
      <c r="A77189" s="38"/>
      <c r="B77189" s="38"/>
      <c r="C77189" s="38"/>
    </row>
    <row r="77190" spans="1:3" ht="15" x14ac:dyDescent="0.25">
      <c r="A77190" s="38"/>
      <c r="B77190" s="38"/>
      <c r="C77190" s="38"/>
    </row>
    <row r="77191" spans="1:3" ht="15" x14ac:dyDescent="0.25">
      <c r="A77191" s="38"/>
      <c r="B77191" s="38"/>
      <c r="C77191" s="38"/>
    </row>
    <row r="77192" spans="1:3" ht="15" x14ac:dyDescent="0.25">
      <c r="A77192" s="38"/>
      <c r="B77192" s="38"/>
      <c r="C77192" s="38"/>
    </row>
    <row r="77193" spans="1:3" ht="15" x14ac:dyDescent="0.25">
      <c r="A77193" s="38"/>
      <c r="B77193" s="38"/>
      <c r="C77193" s="38"/>
    </row>
    <row r="77194" spans="1:3" ht="15" x14ac:dyDescent="0.25">
      <c r="A77194" s="38"/>
      <c r="B77194" s="38"/>
      <c r="C77194" s="38"/>
    </row>
    <row r="77195" spans="1:3" ht="15" x14ac:dyDescent="0.25">
      <c r="A77195" s="38"/>
      <c r="B77195" s="38"/>
      <c r="C77195" s="38"/>
    </row>
    <row r="77196" spans="1:3" ht="15" x14ac:dyDescent="0.25">
      <c r="A77196" s="38"/>
      <c r="B77196" s="38"/>
      <c r="C77196" s="38"/>
    </row>
    <row r="77197" spans="1:3" ht="15" x14ac:dyDescent="0.25">
      <c r="A77197" s="38"/>
      <c r="B77197" s="38"/>
      <c r="C77197" s="38"/>
    </row>
    <row r="77198" spans="1:3" ht="15" x14ac:dyDescent="0.25">
      <c r="A77198" s="38"/>
      <c r="B77198" s="38"/>
      <c r="C77198" s="38"/>
    </row>
    <row r="77199" spans="1:3" ht="15" x14ac:dyDescent="0.25">
      <c r="A77199" s="38"/>
      <c r="B77199" s="38"/>
      <c r="C77199" s="38"/>
    </row>
    <row r="77200" spans="1:3" ht="15" x14ac:dyDescent="0.25">
      <c r="A77200" s="38"/>
      <c r="B77200" s="38"/>
      <c r="C77200" s="38"/>
    </row>
    <row r="77201" spans="1:3" ht="15" x14ac:dyDescent="0.25">
      <c r="A77201" s="38"/>
      <c r="B77201" s="38"/>
      <c r="C77201" s="38"/>
    </row>
    <row r="77202" spans="1:3" ht="15" x14ac:dyDescent="0.25">
      <c r="A77202" s="38"/>
      <c r="B77202" s="38"/>
      <c r="C77202" s="38"/>
    </row>
    <row r="77203" spans="1:3" ht="15" x14ac:dyDescent="0.25">
      <c r="A77203" s="38"/>
      <c r="B77203" s="38"/>
      <c r="C77203" s="38"/>
    </row>
    <row r="77204" spans="1:3" ht="15" x14ac:dyDescent="0.25">
      <c r="A77204" s="38"/>
      <c r="B77204" s="38"/>
      <c r="C77204" s="38"/>
    </row>
    <row r="77205" spans="1:3" ht="15" x14ac:dyDescent="0.25">
      <c r="A77205" s="38"/>
      <c r="B77205" s="38"/>
      <c r="C77205" s="38"/>
    </row>
    <row r="77206" spans="1:3" ht="15" x14ac:dyDescent="0.25">
      <c r="A77206" s="38"/>
      <c r="B77206" s="38"/>
      <c r="C77206" s="38"/>
    </row>
    <row r="77207" spans="1:3" ht="15" x14ac:dyDescent="0.25">
      <c r="A77207" s="38"/>
      <c r="B77207" s="38"/>
      <c r="C77207" s="38"/>
    </row>
    <row r="77208" spans="1:3" ht="15" x14ac:dyDescent="0.25">
      <c r="A77208" s="38"/>
      <c r="B77208" s="38"/>
      <c r="C77208" s="38"/>
    </row>
    <row r="77209" spans="1:3" ht="15" x14ac:dyDescent="0.25">
      <c r="A77209" s="38"/>
      <c r="B77209" s="38"/>
      <c r="C77209" s="38"/>
    </row>
    <row r="77210" spans="1:3" ht="15" x14ac:dyDescent="0.25">
      <c r="A77210" s="38"/>
      <c r="B77210" s="38"/>
      <c r="C77210" s="38"/>
    </row>
    <row r="77211" spans="1:3" ht="15" x14ac:dyDescent="0.25">
      <c r="A77211" s="38"/>
      <c r="B77211" s="38"/>
      <c r="C77211" s="38"/>
    </row>
    <row r="77212" spans="1:3" ht="15" x14ac:dyDescent="0.25">
      <c r="A77212" s="38"/>
      <c r="B77212" s="38"/>
      <c r="C77212" s="38"/>
    </row>
    <row r="77213" spans="1:3" ht="15" x14ac:dyDescent="0.25">
      <c r="A77213" s="38"/>
      <c r="B77213" s="38"/>
      <c r="C77213" s="38"/>
    </row>
    <row r="77214" spans="1:3" ht="15" x14ac:dyDescent="0.25">
      <c r="A77214" s="38"/>
      <c r="B77214" s="38"/>
      <c r="C77214" s="38"/>
    </row>
    <row r="77215" spans="1:3" ht="15" x14ac:dyDescent="0.25">
      <c r="A77215" s="38"/>
      <c r="B77215" s="38"/>
      <c r="C77215" s="38"/>
    </row>
    <row r="77216" spans="1:3" ht="15" x14ac:dyDescent="0.25">
      <c r="A77216" s="38"/>
      <c r="B77216" s="38"/>
      <c r="C77216" s="38"/>
    </row>
    <row r="77217" spans="1:3" ht="15" x14ac:dyDescent="0.25">
      <c r="A77217" s="38"/>
      <c r="B77217" s="38"/>
      <c r="C77217" s="38"/>
    </row>
    <row r="77218" spans="1:3" ht="15" x14ac:dyDescent="0.25">
      <c r="A77218" s="38"/>
      <c r="B77218" s="38"/>
      <c r="C77218" s="38"/>
    </row>
    <row r="77219" spans="1:3" ht="15" x14ac:dyDescent="0.25">
      <c r="A77219" s="38"/>
      <c r="B77219" s="38"/>
      <c r="C77219" s="38"/>
    </row>
    <row r="77220" spans="1:3" ht="15" x14ac:dyDescent="0.25">
      <c r="A77220" s="38"/>
      <c r="B77220" s="38"/>
      <c r="C77220" s="38"/>
    </row>
    <row r="77221" spans="1:3" ht="15" x14ac:dyDescent="0.25">
      <c r="A77221" s="38"/>
      <c r="B77221" s="38"/>
      <c r="C77221" s="38"/>
    </row>
    <row r="77222" spans="1:3" ht="15" x14ac:dyDescent="0.25">
      <c r="A77222" s="38"/>
      <c r="B77222" s="38"/>
      <c r="C77222" s="38"/>
    </row>
    <row r="77223" spans="1:3" ht="15" x14ac:dyDescent="0.25">
      <c r="A77223" s="38"/>
      <c r="B77223" s="38"/>
      <c r="C77223" s="38"/>
    </row>
    <row r="77224" spans="1:3" ht="15" x14ac:dyDescent="0.25">
      <c r="A77224" s="38"/>
      <c r="B77224" s="38"/>
      <c r="C77224" s="38"/>
    </row>
    <row r="77225" spans="1:3" ht="15" x14ac:dyDescent="0.25">
      <c r="A77225" s="38"/>
      <c r="B77225" s="38"/>
      <c r="C77225" s="38"/>
    </row>
    <row r="77226" spans="1:3" ht="15" x14ac:dyDescent="0.25">
      <c r="A77226" s="38"/>
      <c r="B77226" s="38"/>
      <c r="C77226" s="38"/>
    </row>
    <row r="77227" spans="1:3" ht="15" x14ac:dyDescent="0.25">
      <c r="A77227" s="38"/>
      <c r="B77227" s="38"/>
      <c r="C77227" s="38"/>
    </row>
    <row r="77228" spans="1:3" ht="15" x14ac:dyDescent="0.25">
      <c r="A77228" s="38"/>
      <c r="B77228" s="38"/>
      <c r="C77228" s="38"/>
    </row>
    <row r="77229" spans="1:3" ht="15" x14ac:dyDescent="0.25">
      <c r="A77229" s="38"/>
      <c r="B77229" s="38"/>
      <c r="C77229" s="38"/>
    </row>
    <row r="77230" spans="1:3" ht="15" x14ac:dyDescent="0.25">
      <c r="A77230" s="38"/>
      <c r="B77230" s="38"/>
      <c r="C77230" s="38"/>
    </row>
    <row r="77231" spans="1:3" ht="15" x14ac:dyDescent="0.25">
      <c r="A77231" s="38"/>
      <c r="B77231" s="38"/>
      <c r="C77231" s="38"/>
    </row>
    <row r="77232" spans="1:3" ht="15" x14ac:dyDescent="0.25">
      <c r="A77232" s="38"/>
      <c r="B77232" s="38"/>
      <c r="C77232" s="38"/>
    </row>
    <row r="77233" spans="1:3" ht="15" x14ac:dyDescent="0.25">
      <c r="A77233" s="38"/>
      <c r="B77233" s="38"/>
      <c r="C77233" s="38"/>
    </row>
    <row r="77234" spans="1:3" ht="15" x14ac:dyDescent="0.25">
      <c r="A77234" s="38"/>
      <c r="B77234" s="38"/>
      <c r="C77234" s="38"/>
    </row>
    <row r="77235" spans="1:3" ht="15" x14ac:dyDescent="0.25">
      <c r="A77235" s="38"/>
      <c r="B77235" s="38"/>
      <c r="C77235" s="38"/>
    </row>
    <row r="77236" spans="1:3" ht="15" x14ac:dyDescent="0.25">
      <c r="A77236" s="38"/>
      <c r="B77236" s="38"/>
      <c r="C77236" s="38"/>
    </row>
    <row r="77237" spans="1:3" ht="15" x14ac:dyDescent="0.25">
      <c r="A77237" s="38"/>
      <c r="B77237" s="38"/>
      <c r="C77237" s="38"/>
    </row>
    <row r="77238" spans="1:3" ht="15" x14ac:dyDescent="0.25">
      <c r="A77238" s="38"/>
      <c r="B77238" s="38"/>
      <c r="C77238" s="38"/>
    </row>
    <row r="77239" spans="1:3" ht="15" x14ac:dyDescent="0.25">
      <c r="A77239" s="38"/>
      <c r="B77239" s="38"/>
      <c r="C77239" s="38"/>
    </row>
    <row r="77240" spans="1:3" ht="15" x14ac:dyDescent="0.25">
      <c r="A77240" s="38"/>
      <c r="B77240" s="38"/>
      <c r="C77240" s="38"/>
    </row>
    <row r="77241" spans="1:3" ht="15" x14ac:dyDescent="0.25">
      <c r="A77241" s="38"/>
      <c r="B77241" s="38"/>
      <c r="C77241" s="38"/>
    </row>
    <row r="77242" spans="1:3" ht="15" x14ac:dyDescent="0.25">
      <c r="A77242" s="38"/>
      <c r="B77242" s="38"/>
      <c r="C77242" s="38"/>
    </row>
    <row r="77243" spans="1:3" ht="15" x14ac:dyDescent="0.25">
      <c r="A77243" s="38"/>
      <c r="B77243" s="38"/>
      <c r="C77243" s="38"/>
    </row>
    <row r="77244" spans="1:3" ht="15" x14ac:dyDescent="0.25">
      <c r="A77244" s="38"/>
      <c r="B77244" s="38"/>
      <c r="C77244" s="38"/>
    </row>
    <row r="77245" spans="1:3" ht="15" x14ac:dyDescent="0.25">
      <c r="A77245" s="38"/>
      <c r="B77245" s="38"/>
      <c r="C77245" s="38"/>
    </row>
    <row r="77246" spans="1:3" ht="15" x14ac:dyDescent="0.25">
      <c r="A77246" s="38"/>
      <c r="B77246" s="38"/>
      <c r="C77246" s="38"/>
    </row>
    <row r="77247" spans="1:3" ht="15" x14ac:dyDescent="0.25">
      <c r="A77247" s="38"/>
      <c r="B77247" s="38"/>
      <c r="C77247" s="38"/>
    </row>
    <row r="77248" spans="1:3" ht="15" x14ac:dyDescent="0.25">
      <c r="A77248" s="38"/>
      <c r="B77248" s="38"/>
      <c r="C77248" s="38"/>
    </row>
    <row r="77249" spans="1:3" ht="15" x14ac:dyDescent="0.25">
      <c r="A77249" s="38"/>
      <c r="B77249" s="38"/>
      <c r="C77249" s="38"/>
    </row>
    <row r="77250" spans="1:3" ht="15" x14ac:dyDescent="0.25">
      <c r="A77250" s="38"/>
      <c r="B77250" s="38"/>
      <c r="C77250" s="38"/>
    </row>
    <row r="77251" spans="1:3" ht="15" x14ac:dyDescent="0.25">
      <c r="A77251" s="38"/>
      <c r="B77251" s="38"/>
      <c r="C77251" s="38"/>
    </row>
    <row r="77252" spans="1:3" ht="15" x14ac:dyDescent="0.25">
      <c r="A77252" s="38"/>
      <c r="B77252" s="38"/>
      <c r="C77252" s="38"/>
    </row>
    <row r="77253" spans="1:3" ht="15" x14ac:dyDescent="0.25">
      <c r="A77253" s="38"/>
      <c r="B77253" s="38"/>
      <c r="C77253" s="38"/>
    </row>
    <row r="77254" spans="1:3" ht="15" x14ac:dyDescent="0.25">
      <c r="A77254" s="38"/>
      <c r="B77254" s="38"/>
      <c r="C77254" s="38"/>
    </row>
    <row r="77255" spans="1:3" ht="15" x14ac:dyDescent="0.25">
      <c r="A77255" s="38"/>
      <c r="B77255" s="38"/>
      <c r="C77255" s="38"/>
    </row>
    <row r="77256" spans="1:3" ht="15" x14ac:dyDescent="0.25">
      <c r="A77256" s="38"/>
      <c r="B77256" s="38"/>
      <c r="C77256" s="38"/>
    </row>
    <row r="77257" spans="1:3" ht="15" x14ac:dyDescent="0.25">
      <c r="A77257" s="38"/>
      <c r="B77257" s="38"/>
      <c r="C77257" s="38"/>
    </row>
    <row r="77258" spans="1:3" ht="15" x14ac:dyDescent="0.25">
      <c r="A77258" s="38"/>
      <c r="B77258" s="38"/>
      <c r="C77258" s="38"/>
    </row>
    <row r="77259" spans="1:3" ht="15" x14ac:dyDescent="0.25">
      <c r="A77259" s="38"/>
      <c r="B77259" s="38"/>
      <c r="C77259" s="38"/>
    </row>
    <row r="77260" spans="1:3" ht="15" x14ac:dyDescent="0.25">
      <c r="A77260" s="38"/>
      <c r="B77260" s="38"/>
      <c r="C77260" s="38"/>
    </row>
    <row r="77261" spans="1:3" ht="15" x14ac:dyDescent="0.25">
      <c r="A77261" s="38"/>
      <c r="B77261" s="38"/>
      <c r="C77261" s="38"/>
    </row>
    <row r="77262" spans="1:3" ht="15" x14ac:dyDescent="0.25">
      <c r="A77262" s="38"/>
      <c r="B77262" s="38"/>
      <c r="C77262" s="38"/>
    </row>
    <row r="77263" spans="1:3" ht="15" x14ac:dyDescent="0.25">
      <c r="A77263" s="38"/>
      <c r="B77263" s="38"/>
      <c r="C77263" s="38"/>
    </row>
    <row r="77264" spans="1:3" ht="15" x14ac:dyDescent="0.25">
      <c r="A77264" s="38"/>
      <c r="B77264" s="38"/>
      <c r="C77264" s="38"/>
    </row>
    <row r="77265" spans="1:3" ht="15" x14ac:dyDescent="0.25">
      <c r="A77265" s="38"/>
      <c r="B77265" s="38"/>
      <c r="C77265" s="38"/>
    </row>
    <row r="77266" spans="1:3" ht="15" x14ac:dyDescent="0.25">
      <c r="A77266" s="38"/>
      <c r="B77266" s="38"/>
      <c r="C77266" s="38"/>
    </row>
    <row r="77267" spans="1:3" ht="15" x14ac:dyDescent="0.25">
      <c r="A77267" s="38"/>
      <c r="B77267" s="38"/>
      <c r="C77267" s="38"/>
    </row>
    <row r="77268" spans="1:3" ht="15" x14ac:dyDescent="0.25">
      <c r="A77268" s="38"/>
      <c r="B77268" s="38"/>
      <c r="C77268" s="38"/>
    </row>
    <row r="77269" spans="1:3" ht="15" x14ac:dyDescent="0.25">
      <c r="A77269" s="38"/>
      <c r="B77269" s="38"/>
      <c r="C77269" s="38"/>
    </row>
    <row r="77270" spans="1:3" ht="15" x14ac:dyDescent="0.25">
      <c r="A77270" s="38"/>
      <c r="B77270" s="38"/>
      <c r="C77270" s="38"/>
    </row>
    <row r="77271" spans="1:3" ht="15" x14ac:dyDescent="0.25">
      <c r="A77271" s="38"/>
      <c r="B77271" s="38"/>
      <c r="C77271" s="38"/>
    </row>
    <row r="77272" spans="1:3" ht="15" x14ac:dyDescent="0.25">
      <c r="A77272" s="38"/>
      <c r="B77272" s="38"/>
      <c r="C77272" s="38"/>
    </row>
    <row r="77273" spans="1:3" ht="15" x14ac:dyDescent="0.25">
      <c r="A77273" s="38"/>
      <c r="B77273" s="38"/>
      <c r="C77273" s="38"/>
    </row>
    <row r="77274" spans="1:3" ht="15" x14ac:dyDescent="0.25">
      <c r="A77274" s="38"/>
      <c r="B77274" s="38"/>
      <c r="C77274" s="38"/>
    </row>
    <row r="77275" spans="1:3" ht="15" x14ac:dyDescent="0.25">
      <c r="A77275" s="38"/>
      <c r="B77275" s="38"/>
      <c r="C77275" s="38"/>
    </row>
    <row r="77276" spans="1:3" ht="15" x14ac:dyDescent="0.25">
      <c r="A77276" s="38"/>
      <c r="B77276" s="38"/>
      <c r="C77276" s="38"/>
    </row>
    <row r="77277" spans="1:3" ht="15" x14ac:dyDescent="0.25">
      <c r="A77277" s="38"/>
      <c r="B77277" s="38"/>
      <c r="C77277" s="38"/>
    </row>
    <row r="77278" spans="1:3" ht="15" x14ac:dyDescent="0.25">
      <c r="A77278" s="38"/>
      <c r="B77278" s="38"/>
      <c r="C77278" s="38"/>
    </row>
    <row r="77279" spans="1:3" ht="15" x14ac:dyDescent="0.25">
      <c r="A77279" s="38"/>
      <c r="B77279" s="38"/>
      <c r="C77279" s="38"/>
    </row>
    <row r="77280" spans="1:3" ht="15" x14ac:dyDescent="0.25">
      <c r="A77280" s="38"/>
      <c r="B77280" s="38"/>
      <c r="C77280" s="38"/>
    </row>
    <row r="77281" spans="1:3" ht="15" x14ac:dyDescent="0.25">
      <c r="A77281" s="38"/>
      <c r="B77281" s="38"/>
      <c r="C77281" s="38"/>
    </row>
    <row r="77282" spans="1:3" ht="15" x14ac:dyDescent="0.25">
      <c r="A77282" s="38"/>
      <c r="B77282" s="38"/>
      <c r="C77282" s="38"/>
    </row>
    <row r="77283" spans="1:3" ht="15" x14ac:dyDescent="0.25">
      <c r="A77283" s="38"/>
      <c r="B77283" s="38"/>
      <c r="C77283" s="38"/>
    </row>
    <row r="77284" spans="1:3" ht="15" x14ac:dyDescent="0.25">
      <c r="A77284" s="38"/>
      <c r="B77284" s="38"/>
      <c r="C77284" s="38"/>
    </row>
    <row r="77285" spans="1:3" ht="15" x14ac:dyDescent="0.25">
      <c r="A77285" s="38"/>
      <c r="B77285" s="38"/>
      <c r="C77285" s="38"/>
    </row>
    <row r="77286" spans="1:3" ht="15" x14ac:dyDescent="0.25">
      <c r="A77286" s="38"/>
      <c r="B77286" s="38"/>
      <c r="C77286" s="38"/>
    </row>
    <row r="77287" spans="1:3" ht="15" x14ac:dyDescent="0.25">
      <c r="A77287" s="38"/>
      <c r="B77287" s="38"/>
      <c r="C77287" s="38"/>
    </row>
    <row r="77288" spans="1:3" ht="15" x14ac:dyDescent="0.25">
      <c r="A77288" s="38"/>
      <c r="B77288" s="38"/>
      <c r="C77288" s="38"/>
    </row>
    <row r="77289" spans="1:3" ht="15" x14ac:dyDescent="0.25">
      <c r="A77289" s="38"/>
      <c r="B77289" s="38"/>
      <c r="C77289" s="38"/>
    </row>
    <row r="77290" spans="1:3" ht="15" x14ac:dyDescent="0.25">
      <c r="A77290" s="38"/>
      <c r="B77290" s="38"/>
      <c r="C77290" s="38"/>
    </row>
    <row r="77291" spans="1:3" ht="15" x14ac:dyDescent="0.25">
      <c r="A77291" s="38"/>
      <c r="B77291" s="38"/>
      <c r="C77291" s="38"/>
    </row>
    <row r="77292" spans="1:3" ht="15" x14ac:dyDescent="0.25">
      <c r="A77292" s="38"/>
      <c r="B77292" s="38"/>
      <c r="C77292" s="38"/>
    </row>
    <row r="77293" spans="1:3" ht="15" x14ac:dyDescent="0.25">
      <c r="A77293" s="38"/>
      <c r="B77293" s="38"/>
      <c r="C77293" s="38"/>
    </row>
    <row r="77294" spans="1:3" ht="15" x14ac:dyDescent="0.25">
      <c r="A77294" s="38"/>
      <c r="B77294" s="38"/>
      <c r="C77294" s="38"/>
    </row>
    <row r="77295" spans="1:3" ht="15" x14ac:dyDescent="0.25">
      <c r="A77295" s="38"/>
      <c r="B77295" s="38"/>
      <c r="C77295" s="38"/>
    </row>
    <row r="77296" spans="1:3" ht="15" x14ac:dyDescent="0.25">
      <c r="A77296" s="38"/>
      <c r="B77296" s="38"/>
      <c r="C77296" s="38"/>
    </row>
    <row r="77297" spans="1:3" ht="15" x14ac:dyDescent="0.25">
      <c r="A77297" s="38"/>
      <c r="B77297" s="38"/>
      <c r="C77297" s="38"/>
    </row>
    <row r="77298" spans="1:3" ht="15" x14ac:dyDescent="0.25">
      <c r="A77298" s="38"/>
      <c r="B77298" s="38"/>
      <c r="C77298" s="38"/>
    </row>
    <row r="77299" spans="1:3" ht="15" x14ac:dyDescent="0.25">
      <c r="A77299" s="38"/>
      <c r="B77299" s="38"/>
      <c r="C77299" s="38"/>
    </row>
    <row r="77300" spans="1:3" ht="15" x14ac:dyDescent="0.25">
      <c r="A77300" s="38"/>
      <c r="B77300" s="38"/>
      <c r="C77300" s="38"/>
    </row>
    <row r="77301" spans="1:3" ht="15" x14ac:dyDescent="0.25">
      <c r="A77301" s="38"/>
      <c r="B77301" s="38"/>
      <c r="C77301" s="38"/>
    </row>
    <row r="77302" spans="1:3" ht="15" x14ac:dyDescent="0.25">
      <c r="A77302" s="38"/>
      <c r="B77302" s="38"/>
      <c r="C77302" s="38"/>
    </row>
    <row r="77303" spans="1:3" ht="15" x14ac:dyDescent="0.25">
      <c r="A77303" s="38"/>
      <c r="B77303" s="38"/>
      <c r="C77303" s="38"/>
    </row>
    <row r="77304" spans="1:3" ht="15" x14ac:dyDescent="0.25">
      <c r="A77304" s="38"/>
      <c r="B77304" s="38"/>
      <c r="C77304" s="38"/>
    </row>
    <row r="77305" spans="1:3" ht="15" x14ac:dyDescent="0.25">
      <c r="A77305" s="38"/>
      <c r="B77305" s="38"/>
      <c r="C77305" s="38"/>
    </row>
    <row r="77306" spans="1:3" ht="15" x14ac:dyDescent="0.25">
      <c r="A77306" s="38"/>
      <c r="B77306" s="38"/>
      <c r="C77306" s="38"/>
    </row>
    <row r="77307" spans="1:3" ht="15" x14ac:dyDescent="0.25">
      <c r="A77307" s="38"/>
      <c r="B77307" s="38"/>
      <c r="C77307" s="38"/>
    </row>
    <row r="77308" spans="1:3" ht="15" x14ac:dyDescent="0.25">
      <c r="A77308" s="38"/>
      <c r="B77308" s="38"/>
      <c r="C77308" s="38"/>
    </row>
    <row r="77309" spans="1:3" ht="15" x14ac:dyDescent="0.25">
      <c r="A77309" s="38"/>
      <c r="B77309" s="38"/>
      <c r="C77309" s="38"/>
    </row>
    <row r="77310" spans="1:3" ht="15" x14ac:dyDescent="0.25">
      <c r="A77310" s="38"/>
      <c r="B77310" s="38"/>
      <c r="C77310" s="38"/>
    </row>
    <row r="77311" spans="1:3" ht="15" x14ac:dyDescent="0.25">
      <c r="A77311" s="38"/>
      <c r="B77311" s="38"/>
      <c r="C77311" s="38"/>
    </row>
    <row r="77312" spans="1:3" ht="15" x14ac:dyDescent="0.25">
      <c r="A77312" s="38"/>
      <c r="B77312" s="38"/>
      <c r="C77312" s="38"/>
    </row>
    <row r="77313" spans="1:3" ht="15" x14ac:dyDescent="0.25">
      <c r="A77313" s="38"/>
      <c r="B77313" s="38"/>
      <c r="C77313" s="38"/>
    </row>
    <row r="77314" spans="1:3" ht="15" x14ac:dyDescent="0.25">
      <c r="A77314" s="38"/>
      <c r="B77314" s="38"/>
      <c r="C77314" s="38"/>
    </row>
    <row r="77315" spans="1:3" ht="15" x14ac:dyDescent="0.25">
      <c r="A77315" s="38"/>
      <c r="B77315" s="38"/>
      <c r="C77315" s="38"/>
    </row>
    <row r="77316" spans="1:3" ht="15" x14ac:dyDescent="0.25">
      <c r="A77316" s="38"/>
      <c r="B77316" s="38"/>
      <c r="C77316" s="38"/>
    </row>
    <row r="77317" spans="1:3" ht="15" x14ac:dyDescent="0.25">
      <c r="A77317" s="38"/>
      <c r="B77317" s="38"/>
      <c r="C77317" s="38"/>
    </row>
    <row r="77318" spans="1:3" ht="15" x14ac:dyDescent="0.25">
      <c r="A77318" s="38"/>
      <c r="B77318" s="38"/>
      <c r="C77318" s="38"/>
    </row>
    <row r="77319" spans="1:3" ht="15" x14ac:dyDescent="0.25">
      <c r="A77319" s="38"/>
      <c r="B77319" s="38"/>
      <c r="C77319" s="38"/>
    </row>
    <row r="77320" spans="1:3" ht="15" x14ac:dyDescent="0.25">
      <c r="A77320" s="38"/>
      <c r="B77320" s="38"/>
      <c r="C77320" s="38"/>
    </row>
    <row r="77321" spans="1:3" ht="15" x14ac:dyDescent="0.25">
      <c r="A77321" s="38"/>
      <c r="B77321" s="38"/>
      <c r="C77321" s="38"/>
    </row>
    <row r="77322" spans="1:3" ht="15" x14ac:dyDescent="0.25">
      <c r="A77322" s="38"/>
      <c r="B77322" s="38"/>
      <c r="C77322" s="38"/>
    </row>
    <row r="77323" spans="1:3" ht="15" x14ac:dyDescent="0.25">
      <c r="A77323" s="38"/>
      <c r="B77323" s="38"/>
      <c r="C77323" s="38"/>
    </row>
    <row r="77324" spans="1:3" ht="15" x14ac:dyDescent="0.25">
      <c r="A77324" s="38"/>
      <c r="B77324" s="38"/>
      <c r="C77324" s="38"/>
    </row>
    <row r="77325" spans="1:3" ht="15" x14ac:dyDescent="0.25">
      <c r="A77325" s="38"/>
      <c r="B77325" s="38"/>
      <c r="C77325" s="38"/>
    </row>
    <row r="77326" spans="1:3" ht="15" x14ac:dyDescent="0.25">
      <c r="A77326" s="38"/>
      <c r="B77326" s="38"/>
      <c r="C77326" s="38"/>
    </row>
    <row r="77327" spans="1:3" ht="15" x14ac:dyDescent="0.25">
      <c r="A77327" s="38"/>
      <c r="B77327" s="38"/>
      <c r="C77327" s="38"/>
    </row>
    <row r="77328" spans="1:3" ht="15" x14ac:dyDescent="0.25">
      <c r="A77328" s="38"/>
      <c r="B77328" s="38"/>
      <c r="C77328" s="38"/>
    </row>
    <row r="77329" spans="1:3" ht="15" x14ac:dyDescent="0.25">
      <c r="A77329" s="38"/>
      <c r="B77329" s="38"/>
      <c r="C77329" s="38"/>
    </row>
    <row r="77330" spans="1:3" ht="15" x14ac:dyDescent="0.25">
      <c r="A77330" s="38"/>
      <c r="B77330" s="38"/>
      <c r="C77330" s="38"/>
    </row>
    <row r="77331" spans="1:3" ht="15" x14ac:dyDescent="0.25">
      <c r="A77331" s="38"/>
      <c r="B77331" s="38"/>
      <c r="C77331" s="38"/>
    </row>
    <row r="77332" spans="1:3" ht="15" x14ac:dyDescent="0.25">
      <c r="A77332" s="38"/>
      <c r="B77332" s="38"/>
      <c r="C77332" s="38"/>
    </row>
    <row r="77333" spans="1:3" ht="15" x14ac:dyDescent="0.25">
      <c r="A77333" s="38"/>
      <c r="B77333" s="38"/>
      <c r="C77333" s="38"/>
    </row>
    <row r="77334" spans="1:3" ht="15" x14ac:dyDescent="0.25">
      <c r="A77334" s="38"/>
      <c r="B77334" s="38"/>
      <c r="C77334" s="38"/>
    </row>
    <row r="77335" spans="1:3" ht="15" x14ac:dyDescent="0.25">
      <c r="A77335" s="38"/>
      <c r="B77335" s="38"/>
      <c r="C77335" s="38"/>
    </row>
    <row r="77336" spans="1:3" ht="15" x14ac:dyDescent="0.25">
      <c r="A77336" s="38"/>
      <c r="B77336" s="38"/>
      <c r="C77336" s="38"/>
    </row>
    <row r="77337" spans="1:3" ht="15" x14ac:dyDescent="0.25">
      <c r="A77337" s="38"/>
      <c r="B77337" s="38"/>
      <c r="C77337" s="38"/>
    </row>
    <row r="77338" spans="1:3" ht="15" x14ac:dyDescent="0.25">
      <c r="A77338" s="38"/>
      <c r="B77338" s="38"/>
      <c r="C77338" s="38"/>
    </row>
    <row r="77339" spans="1:3" ht="15" x14ac:dyDescent="0.25">
      <c r="A77339" s="38"/>
      <c r="B77339" s="38"/>
      <c r="C77339" s="38"/>
    </row>
    <row r="77340" spans="1:3" ht="15" x14ac:dyDescent="0.25">
      <c r="A77340" s="38"/>
      <c r="B77340" s="38"/>
      <c r="C77340" s="38"/>
    </row>
    <row r="77341" spans="1:3" ht="15" x14ac:dyDescent="0.25">
      <c r="A77341" s="38"/>
      <c r="B77341" s="38"/>
      <c r="C77341" s="38"/>
    </row>
    <row r="77342" spans="1:3" ht="15" x14ac:dyDescent="0.25">
      <c r="A77342" s="38"/>
      <c r="B77342" s="38"/>
      <c r="C77342" s="38"/>
    </row>
    <row r="77343" spans="1:3" ht="15" x14ac:dyDescent="0.25">
      <c r="A77343" s="38"/>
      <c r="B77343" s="38"/>
      <c r="C77343" s="38"/>
    </row>
    <row r="77344" spans="1:3" ht="15" x14ac:dyDescent="0.25">
      <c r="A77344" s="38"/>
      <c r="B77344" s="38"/>
      <c r="C77344" s="38"/>
    </row>
    <row r="77345" spans="1:3" ht="15" x14ac:dyDescent="0.25">
      <c r="A77345" s="38"/>
      <c r="B77345" s="38"/>
      <c r="C77345" s="38"/>
    </row>
    <row r="77346" spans="1:3" ht="15" x14ac:dyDescent="0.25">
      <c r="A77346" s="38"/>
      <c r="B77346" s="38"/>
      <c r="C77346" s="38"/>
    </row>
    <row r="77347" spans="1:3" ht="15" x14ac:dyDescent="0.25">
      <c r="A77347" s="38"/>
      <c r="B77347" s="38"/>
      <c r="C77347" s="38"/>
    </row>
    <row r="77348" spans="1:3" ht="15" x14ac:dyDescent="0.25">
      <c r="A77348" s="38"/>
      <c r="B77348" s="38"/>
      <c r="C77348" s="38"/>
    </row>
    <row r="77349" spans="1:3" ht="15" x14ac:dyDescent="0.25">
      <c r="A77349" s="38"/>
      <c r="B77349" s="38"/>
      <c r="C77349" s="38"/>
    </row>
    <row r="77350" spans="1:3" ht="15" x14ac:dyDescent="0.25">
      <c r="A77350" s="38"/>
      <c r="B77350" s="38"/>
      <c r="C77350" s="38"/>
    </row>
    <row r="77351" spans="1:3" ht="15" x14ac:dyDescent="0.25">
      <c r="A77351" s="38"/>
      <c r="B77351" s="38"/>
      <c r="C77351" s="38"/>
    </row>
    <row r="77352" spans="1:3" ht="15" x14ac:dyDescent="0.25">
      <c r="A77352" s="38"/>
      <c r="B77352" s="38"/>
      <c r="C77352" s="38"/>
    </row>
    <row r="77353" spans="1:3" ht="15" x14ac:dyDescent="0.25">
      <c r="A77353" s="38"/>
      <c r="B77353" s="38"/>
      <c r="C77353" s="38"/>
    </row>
    <row r="77354" spans="1:3" ht="15" x14ac:dyDescent="0.25">
      <c r="A77354" s="38"/>
      <c r="B77354" s="38"/>
      <c r="C77354" s="38"/>
    </row>
    <row r="77355" spans="1:3" ht="15" x14ac:dyDescent="0.25">
      <c r="A77355" s="38"/>
      <c r="B77355" s="38"/>
      <c r="C77355" s="38"/>
    </row>
    <row r="77356" spans="1:3" ht="15" x14ac:dyDescent="0.25">
      <c r="A77356" s="38"/>
      <c r="B77356" s="38"/>
      <c r="C77356" s="38"/>
    </row>
    <row r="77357" spans="1:3" ht="15" x14ac:dyDescent="0.25">
      <c r="A77357" s="38"/>
      <c r="B77357" s="38"/>
      <c r="C77357" s="38"/>
    </row>
    <row r="77358" spans="1:3" ht="15" x14ac:dyDescent="0.25">
      <c r="A77358" s="38"/>
      <c r="B77358" s="38"/>
      <c r="C77358" s="38"/>
    </row>
    <row r="77359" spans="1:3" ht="15" x14ac:dyDescent="0.25">
      <c r="A77359" s="38"/>
      <c r="B77359" s="38"/>
      <c r="C77359" s="38"/>
    </row>
    <row r="77360" spans="1:3" ht="15" x14ac:dyDescent="0.25">
      <c r="A77360" s="38"/>
      <c r="B77360" s="38"/>
      <c r="C77360" s="38"/>
    </row>
    <row r="77361" spans="1:3" ht="15" x14ac:dyDescent="0.25">
      <c r="A77361" s="38"/>
      <c r="B77361" s="38"/>
      <c r="C77361" s="38"/>
    </row>
    <row r="77362" spans="1:3" ht="15" x14ac:dyDescent="0.25">
      <c r="A77362" s="38"/>
      <c r="B77362" s="38"/>
      <c r="C77362" s="38"/>
    </row>
    <row r="77363" spans="1:3" ht="15" x14ac:dyDescent="0.25">
      <c r="A77363" s="38"/>
      <c r="B77363" s="38"/>
      <c r="C77363" s="38"/>
    </row>
    <row r="77364" spans="1:3" ht="15" x14ac:dyDescent="0.25">
      <c r="A77364" s="38"/>
      <c r="B77364" s="38"/>
      <c r="C77364" s="38"/>
    </row>
    <row r="77365" spans="1:3" ht="15" x14ac:dyDescent="0.25">
      <c r="A77365" s="38"/>
      <c r="B77365" s="38"/>
      <c r="C77365" s="38"/>
    </row>
    <row r="77366" spans="1:3" ht="15" x14ac:dyDescent="0.25">
      <c r="A77366" s="38"/>
      <c r="B77366" s="38"/>
      <c r="C77366" s="38"/>
    </row>
    <row r="77367" spans="1:3" ht="15" x14ac:dyDescent="0.25">
      <c r="A77367" s="38"/>
      <c r="B77367" s="38"/>
      <c r="C77367" s="38"/>
    </row>
    <row r="77368" spans="1:3" ht="15" x14ac:dyDescent="0.25">
      <c r="A77368" s="38"/>
      <c r="B77368" s="38"/>
      <c r="C77368" s="38"/>
    </row>
    <row r="77369" spans="1:3" ht="15" x14ac:dyDescent="0.25">
      <c r="A77369" s="38"/>
      <c r="B77369" s="38"/>
      <c r="C77369" s="38"/>
    </row>
    <row r="77370" spans="1:3" ht="15" x14ac:dyDescent="0.25">
      <c r="A77370" s="38"/>
      <c r="B77370" s="38"/>
      <c r="C77370" s="38"/>
    </row>
    <row r="77371" spans="1:3" ht="15" x14ac:dyDescent="0.25">
      <c r="A77371" s="38"/>
      <c r="B77371" s="38"/>
      <c r="C77371" s="38"/>
    </row>
    <row r="77372" spans="1:3" ht="15" x14ac:dyDescent="0.25">
      <c r="A77372" s="38"/>
      <c r="B77372" s="38"/>
      <c r="C77372" s="38"/>
    </row>
    <row r="77373" spans="1:3" ht="15" x14ac:dyDescent="0.25">
      <c r="A77373" s="38"/>
      <c r="B77373" s="38"/>
      <c r="C77373" s="38"/>
    </row>
    <row r="77374" spans="1:3" ht="15" x14ac:dyDescent="0.25">
      <c r="A77374" s="38"/>
      <c r="B77374" s="38"/>
      <c r="C77374" s="38"/>
    </row>
    <row r="77375" spans="1:3" ht="15" x14ac:dyDescent="0.25">
      <c r="A77375" s="38"/>
      <c r="B77375" s="38"/>
      <c r="C77375" s="38"/>
    </row>
    <row r="77376" spans="1:3" ht="15" x14ac:dyDescent="0.25">
      <c r="A77376" s="38"/>
      <c r="B77376" s="38"/>
      <c r="C77376" s="38"/>
    </row>
    <row r="77377" spans="1:3" ht="15" x14ac:dyDescent="0.25">
      <c r="A77377" s="38"/>
      <c r="B77377" s="38"/>
      <c r="C77377" s="38"/>
    </row>
    <row r="77378" spans="1:3" ht="15" x14ac:dyDescent="0.25">
      <c r="A77378" s="38"/>
      <c r="B77378" s="38"/>
      <c r="C77378" s="38"/>
    </row>
    <row r="77379" spans="1:3" ht="15" x14ac:dyDescent="0.25">
      <c r="A77379" s="38"/>
      <c r="B77379" s="38"/>
      <c r="C77379" s="38"/>
    </row>
    <row r="77380" spans="1:3" ht="15" x14ac:dyDescent="0.25">
      <c r="A77380" s="38"/>
      <c r="B77380" s="38"/>
      <c r="C77380" s="38"/>
    </row>
    <row r="77381" spans="1:3" ht="15" x14ac:dyDescent="0.25">
      <c r="A77381" s="38"/>
      <c r="B77381" s="38"/>
      <c r="C77381" s="38"/>
    </row>
    <row r="77382" spans="1:3" ht="15" x14ac:dyDescent="0.25">
      <c r="A77382" s="38"/>
      <c r="B77382" s="38"/>
      <c r="C77382" s="38"/>
    </row>
    <row r="77383" spans="1:3" ht="15" x14ac:dyDescent="0.25">
      <c r="A77383" s="38"/>
      <c r="B77383" s="38"/>
      <c r="C77383" s="38"/>
    </row>
    <row r="77384" spans="1:3" ht="15" x14ac:dyDescent="0.25">
      <c r="A77384" s="38"/>
      <c r="B77384" s="38"/>
      <c r="C77384" s="38"/>
    </row>
    <row r="77385" spans="1:3" ht="15" x14ac:dyDescent="0.25">
      <c r="A77385" s="38"/>
      <c r="B77385" s="38"/>
      <c r="C77385" s="38"/>
    </row>
    <row r="77386" spans="1:3" ht="15" x14ac:dyDescent="0.25">
      <c r="A77386" s="38"/>
      <c r="B77386" s="38"/>
      <c r="C77386" s="38"/>
    </row>
    <row r="77387" spans="1:3" ht="15" x14ac:dyDescent="0.25">
      <c r="A77387" s="38"/>
      <c r="B77387" s="38"/>
      <c r="C77387" s="38"/>
    </row>
    <row r="77388" spans="1:3" ht="15" x14ac:dyDescent="0.25">
      <c r="A77388" s="38"/>
      <c r="B77388" s="38"/>
      <c r="C77388" s="38"/>
    </row>
    <row r="77389" spans="1:3" ht="15" x14ac:dyDescent="0.25">
      <c r="A77389" s="38"/>
      <c r="B77389" s="38"/>
      <c r="C77389" s="38"/>
    </row>
    <row r="77390" spans="1:3" ht="15" x14ac:dyDescent="0.25">
      <c r="A77390" s="38"/>
      <c r="B77390" s="38"/>
      <c r="C77390" s="38"/>
    </row>
    <row r="77391" spans="1:3" ht="15" x14ac:dyDescent="0.25">
      <c r="A77391" s="38"/>
      <c r="B77391" s="38"/>
      <c r="C77391" s="38"/>
    </row>
    <row r="77392" spans="1:3" ht="15" x14ac:dyDescent="0.25">
      <c r="A77392" s="38"/>
      <c r="B77392" s="38"/>
      <c r="C77392" s="38"/>
    </row>
    <row r="77393" spans="1:3" ht="15" x14ac:dyDescent="0.25">
      <c r="A77393" s="38"/>
      <c r="B77393" s="38"/>
      <c r="C77393" s="38"/>
    </row>
    <row r="77394" spans="1:3" ht="15" x14ac:dyDescent="0.25">
      <c r="A77394" s="38"/>
      <c r="B77394" s="38"/>
      <c r="C77394" s="38"/>
    </row>
    <row r="77395" spans="1:3" ht="15" x14ac:dyDescent="0.25">
      <c r="A77395" s="38"/>
      <c r="B77395" s="38"/>
      <c r="C77395" s="38"/>
    </row>
    <row r="77396" spans="1:3" ht="15" x14ac:dyDescent="0.25">
      <c r="A77396" s="38"/>
      <c r="B77396" s="38"/>
      <c r="C77396" s="38"/>
    </row>
    <row r="77397" spans="1:3" ht="15" x14ac:dyDescent="0.25">
      <c r="A77397" s="38"/>
      <c r="B77397" s="38"/>
      <c r="C77397" s="38"/>
    </row>
    <row r="77398" spans="1:3" ht="15" x14ac:dyDescent="0.25">
      <c r="A77398" s="38"/>
      <c r="B77398" s="38"/>
      <c r="C77398" s="38"/>
    </row>
    <row r="77399" spans="1:3" ht="15" x14ac:dyDescent="0.25">
      <c r="A77399" s="38"/>
      <c r="B77399" s="38"/>
      <c r="C77399" s="38"/>
    </row>
    <row r="77400" spans="1:3" ht="15" x14ac:dyDescent="0.25">
      <c r="A77400" s="38"/>
      <c r="B77400" s="38"/>
      <c r="C77400" s="38"/>
    </row>
    <row r="77401" spans="1:3" ht="15" x14ac:dyDescent="0.25">
      <c r="A77401" s="38"/>
      <c r="B77401" s="38"/>
      <c r="C77401" s="38"/>
    </row>
    <row r="77402" spans="1:3" ht="15" x14ac:dyDescent="0.25">
      <c r="A77402" s="38"/>
      <c r="B77402" s="38"/>
      <c r="C77402" s="38"/>
    </row>
    <row r="77403" spans="1:3" ht="15" x14ac:dyDescent="0.25">
      <c r="A77403" s="38"/>
      <c r="B77403" s="38"/>
      <c r="C77403" s="38"/>
    </row>
    <row r="77404" spans="1:3" ht="15" x14ac:dyDescent="0.25">
      <c r="A77404" s="38"/>
      <c r="B77404" s="38"/>
      <c r="C77404" s="38"/>
    </row>
    <row r="77405" spans="1:3" ht="15" x14ac:dyDescent="0.25">
      <c r="A77405" s="38"/>
      <c r="B77405" s="38"/>
      <c r="C77405" s="38"/>
    </row>
    <row r="77406" spans="1:3" ht="15" x14ac:dyDescent="0.25">
      <c r="A77406" s="38"/>
      <c r="B77406" s="38"/>
      <c r="C77406" s="38"/>
    </row>
    <row r="77407" spans="1:3" ht="15" x14ac:dyDescent="0.25">
      <c r="A77407" s="38"/>
      <c r="B77407" s="38"/>
      <c r="C77407" s="38"/>
    </row>
    <row r="77408" spans="1:3" ht="15" x14ac:dyDescent="0.25">
      <c r="A77408" s="38"/>
      <c r="B77408" s="38"/>
      <c r="C77408" s="38"/>
    </row>
    <row r="77409" spans="1:3" ht="15" x14ac:dyDescent="0.25">
      <c r="A77409" s="38"/>
      <c r="B77409" s="38"/>
      <c r="C77409" s="38"/>
    </row>
    <row r="77410" spans="1:3" ht="15" x14ac:dyDescent="0.25">
      <c r="A77410" s="38"/>
      <c r="B77410" s="38"/>
      <c r="C77410" s="38"/>
    </row>
    <row r="77411" spans="1:3" ht="15" x14ac:dyDescent="0.25">
      <c r="A77411" s="38"/>
      <c r="B77411" s="38"/>
      <c r="C77411" s="38"/>
    </row>
    <row r="77412" spans="1:3" ht="15" x14ac:dyDescent="0.25">
      <c r="A77412" s="38"/>
      <c r="B77412" s="38"/>
      <c r="C77412" s="38"/>
    </row>
    <row r="77413" spans="1:3" ht="15" x14ac:dyDescent="0.25">
      <c r="A77413" s="38"/>
      <c r="B77413" s="38"/>
      <c r="C77413" s="38"/>
    </row>
    <row r="77414" spans="1:3" ht="15" x14ac:dyDescent="0.25">
      <c r="A77414" s="38"/>
      <c r="B77414" s="38"/>
      <c r="C77414" s="38"/>
    </row>
    <row r="77415" spans="1:3" ht="15" x14ac:dyDescent="0.25">
      <c r="A77415" s="38"/>
      <c r="B77415" s="38"/>
      <c r="C77415" s="38"/>
    </row>
    <row r="77416" spans="1:3" ht="15" x14ac:dyDescent="0.25">
      <c r="A77416" s="38"/>
      <c r="B77416" s="38"/>
      <c r="C77416" s="38"/>
    </row>
    <row r="77417" spans="1:3" ht="15" x14ac:dyDescent="0.25">
      <c r="A77417" s="38"/>
      <c r="B77417" s="38"/>
      <c r="C77417" s="38"/>
    </row>
    <row r="77418" spans="1:3" ht="15" x14ac:dyDescent="0.25">
      <c r="A77418" s="38"/>
      <c r="B77418" s="38"/>
      <c r="C77418" s="38"/>
    </row>
    <row r="77419" spans="1:3" ht="15" x14ac:dyDescent="0.25">
      <c r="A77419" s="38"/>
      <c r="B77419" s="38"/>
      <c r="C77419" s="38"/>
    </row>
    <row r="77420" spans="1:3" ht="15" x14ac:dyDescent="0.25">
      <c r="A77420" s="38"/>
      <c r="B77420" s="38"/>
      <c r="C77420" s="38"/>
    </row>
    <row r="77421" spans="1:3" ht="15" x14ac:dyDescent="0.25">
      <c r="A77421" s="38"/>
      <c r="B77421" s="38"/>
      <c r="C77421" s="38"/>
    </row>
    <row r="77422" spans="1:3" ht="15" x14ac:dyDescent="0.25">
      <c r="A77422" s="38"/>
      <c r="B77422" s="38"/>
      <c r="C77422" s="38"/>
    </row>
    <row r="77423" spans="1:3" ht="15" x14ac:dyDescent="0.25">
      <c r="A77423" s="38"/>
      <c r="B77423" s="38"/>
      <c r="C77423" s="38"/>
    </row>
    <row r="77424" spans="1:3" ht="15" x14ac:dyDescent="0.25">
      <c r="A77424" s="38"/>
      <c r="B77424" s="38"/>
      <c r="C77424" s="38"/>
    </row>
    <row r="77425" spans="1:3" ht="15" x14ac:dyDescent="0.25">
      <c r="A77425" s="38"/>
      <c r="B77425" s="38"/>
      <c r="C77425" s="38"/>
    </row>
    <row r="77426" spans="1:3" ht="15" x14ac:dyDescent="0.25">
      <c r="A77426" s="38"/>
      <c r="B77426" s="38"/>
      <c r="C77426" s="38"/>
    </row>
    <row r="77427" spans="1:3" ht="15" x14ac:dyDescent="0.25">
      <c r="A77427" s="38"/>
      <c r="B77427" s="38"/>
      <c r="C77427" s="38"/>
    </row>
    <row r="77428" spans="1:3" ht="15" x14ac:dyDescent="0.25">
      <c r="A77428" s="38"/>
      <c r="B77428" s="38"/>
      <c r="C77428" s="38"/>
    </row>
    <row r="77429" spans="1:3" ht="15" x14ac:dyDescent="0.25">
      <c r="A77429" s="38"/>
      <c r="B77429" s="38"/>
      <c r="C77429" s="38"/>
    </row>
    <row r="77430" spans="1:3" ht="15" x14ac:dyDescent="0.25">
      <c r="A77430" s="38"/>
      <c r="B77430" s="38"/>
      <c r="C77430" s="38"/>
    </row>
    <row r="77431" spans="1:3" ht="15" x14ac:dyDescent="0.25">
      <c r="A77431" s="38"/>
      <c r="B77431" s="38"/>
      <c r="C77431" s="38"/>
    </row>
    <row r="77432" spans="1:3" ht="15" x14ac:dyDescent="0.25">
      <c r="A77432" s="38"/>
      <c r="B77432" s="38"/>
      <c r="C77432" s="38"/>
    </row>
    <row r="77433" spans="1:3" ht="15" x14ac:dyDescent="0.25">
      <c r="A77433" s="38"/>
      <c r="B77433" s="38"/>
      <c r="C77433" s="38"/>
    </row>
    <row r="77434" spans="1:3" ht="15" x14ac:dyDescent="0.25">
      <c r="A77434" s="38"/>
      <c r="B77434" s="38"/>
      <c r="C77434" s="38"/>
    </row>
    <row r="77435" spans="1:3" ht="15" x14ac:dyDescent="0.25">
      <c r="A77435" s="38"/>
      <c r="B77435" s="38"/>
      <c r="C77435" s="38"/>
    </row>
    <row r="77436" spans="1:3" ht="15" x14ac:dyDescent="0.25">
      <c r="A77436" s="38"/>
      <c r="B77436" s="38"/>
      <c r="C77436" s="38"/>
    </row>
    <row r="77437" spans="1:3" ht="15" x14ac:dyDescent="0.25">
      <c r="A77437" s="38"/>
      <c r="B77437" s="38"/>
      <c r="C77437" s="38"/>
    </row>
    <row r="77438" spans="1:3" ht="15" x14ac:dyDescent="0.25">
      <c r="A77438" s="38"/>
      <c r="B77438" s="38"/>
      <c r="C77438" s="38"/>
    </row>
    <row r="77439" spans="1:3" ht="15" x14ac:dyDescent="0.25">
      <c r="A77439" s="38"/>
      <c r="B77439" s="38"/>
      <c r="C77439" s="38"/>
    </row>
    <row r="77440" spans="1:3" ht="15" x14ac:dyDescent="0.25">
      <c r="A77440" s="38"/>
      <c r="B77440" s="38"/>
      <c r="C77440" s="38"/>
    </row>
    <row r="77441" spans="1:3" ht="15" x14ac:dyDescent="0.25">
      <c r="A77441" s="38"/>
      <c r="B77441" s="38"/>
      <c r="C77441" s="38"/>
    </row>
    <row r="77442" spans="1:3" ht="15" x14ac:dyDescent="0.25">
      <c r="A77442" s="38"/>
      <c r="B77442" s="38"/>
      <c r="C77442" s="38"/>
    </row>
    <row r="77443" spans="1:3" ht="15" x14ac:dyDescent="0.25">
      <c r="A77443" s="38"/>
      <c r="B77443" s="38"/>
      <c r="C77443" s="38"/>
    </row>
    <row r="77444" spans="1:3" ht="15" x14ac:dyDescent="0.25">
      <c r="A77444" s="38"/>
      <c r="B77444" s="38"/>
      <c r="C77444" s="38"/>
    </row>
    <row r="77445" spans="1:3" ht="15" x14ac:dyDescent="0.25">
      <c r="A77445" s="38"/>
      <c r="B77445" s="38"/>
      <c r="C77445" s="38"/>
    </row>
    <row r="77446" spans="1:3" ht="15" x14ac:dyDescent="0.25">
      <c r="A77446" s="38"/>
      <c r="B77446" s="38"/>
      <c r="C77446" s="38"/>
    </row>
    <row r="77447" spans="1:3" ht="15" x14ac:dyDescent="0.25">
      <c r="A77447" s="38"/>
      <c r="B77447" s="38"/>
      <c r="C77447" s="38"/>
    </row>
    <row r="77448" spans="1:3" ht="15" x14ac:dyDescent="0.25">
      <c r="A77448" s="38"/>
      <c r="B77448" s="38"/>
      <c r="C77448" s="38"/>
    </row>
    <row r="77449" spans="1:3" ht="15" x14ac:dyDescent="0.25">
      <c r="A77449" s="38"/>
      <c r="B77449" s="38"/>
      <c r="C77449" s="38"/>
    </row>
    <row r="77450" spans="1:3" ht="15" x14ac:dyDescent="0.25">
      <c r="A77450" s="38"/>
      <c r="B77450" s="38"/>
      <c r="C77450" s="38"/>
    </row>
    <row r="77451" spans="1:3" ht="15" x14ac:dyDescent="0.25">
      <c r="A77451" s="38"/>
      <c r="B77451" s="38"/>
      <c r="C77451" s="38"/>
    </row>
    <row r="77452" spans="1:3" ht="15" x14ac:dyDescent="0.25">
      <c r="A77452" s="38"/>
      <c r="B77452" s="38"/>
      <c r="C77452" s="38"/>
    </row>
    <row r="77453" spans="1:3" ht="15" x14ac:dyDescent="0.25">
      <c r="A77453" s="38"/>
      <c r="B77453" s="38"/>
      <c r="C77453" s="38"/>
    </row>
    <row r="77454" spans="1:3" ht="15" x14ac:dyDescent="0.25">
      <c r="A77454" s="38"/>
      <c r="B77454" s="38"/>
      <c r="C77454" s="38"/>
    </row>
    <row r="77455" spans="1:3" ht="15" x14ac:dyDescent="0.25">
      <c r="A77455" s="38"/>
      <c r="B77455" s="38"/>
      <c r="C77455" s="38"/>
    </row>
    <row r="77456" spans="1:3" ht="15" x14ac:dyDescent="0.25">
      <c r="A77456" s="38"/>
      <c r="B77456" s="38"/>
      <c r="C77456" s="38"/>
    </row>
    <row r="77457" spans="1:3" ht="15" x14ac:dyDescent="0.25">
      <c r="A77457" s="38"/>
      <c r="B77457" s="38"/>
      <c r="C77457" s="38"/>
    </row>
    <row r="77458" spans="1:3" ht="15" x14ac:dyDescent="0.25">
      <c r="A77458" s="38"/>
      <c r="B77458" s="38"/>
      <c r="C77458" s="38"/>
    </row>
    <row r="77459" spans="1:3" ht="15" x14ac:dyDescent="0.25">
      <c r="A77459" s="38"/>
      <c r="B77459" s="38"/>
      <c r="C77459" s="38"/>
    </row>
    <row r="77460" spans="1:3" ht="15" x14ac:dyDescent="0.25">
      <c r="A77460" s="38"/>
      <c r="B77460" s="38"/>
      <c r="C77460" s="38"/>
    </row>
    <row r="77461" spans="1:3" ht="15" x14ac:dyDescent="0.25">
      <c r="A77461" s="38"/>
      <c r="B77461" s="38"/>
      <c r="C77461" s="38"/>
    </row>
    <row r="77462" spans="1:3" ht="15" x14ac:dyDescent="0.25">
      <c r="A77462" s="38"/>
      <c r="B77462" s="38"/>
      <c r="C77462" s="38"/>
    </row>
    <row r="77463" spans="1:3" ht="15" x14ac:dyDescent="0.25">
      <c r="A77463" s="38"/>
      <c r="B77463" s="38"/>
      <c r="C77463" s="38"/>
    </row>
    <row r="77464" spans="1:3" ht="15" x14ac:dyDescent="0.25">
      <c r="A77464" s="38"/>
      <c r="B77464" s="38"/>
      <c r="C77464" s="38"/>
    </row>
    <row r="77465" spans="1:3" ht="15" x14ac:dyDescent="0.25">
      <c r="A77465" s="38"/>
      <c r="B77465" s="38"/>
      <c r="C77465" s="38"/>
    </row>
    <row r="77466" spans="1:3" ht="15" x14ac:dyDescent="0.25">
      <c r="A77466" s="38"/>
      <c r="B77466" s="38"/>
      <c r="C77466" s="38"/>
    </row>
    <row r="77467" spans="1:3" ht="15" x14ac:dyDescent="0.25">
      <c r="A77467" s="38"/>
      <c r="B77467" s="38"/>
      <c r="C77467" s="38"/>
    </row>
    <row r="77468" spans="1:3" ht="15" x14ac:dyDescent="0.25">
      <c r="A77468" s="38"/>
      <c r="B77468" s="38"/>
      <c r="C77468" s="38"/>
    </row>
    <row r="77469" spans="1:3" ht="15" x14ac:dyDescent="0.25">
      <c r="A77469" s="38"/>
      <c r="B77469" s="38"/>
      <c r="C77469" s="38"/>
    </row>
    <row r="77470" spans="1:3" ht="15" x14ac:dyDescent="0.25">
      <c r="A77470" s="38"/>
      <c r="B77470" s="38"/>
      <c r="C77470" s="38"/>
    </row>
    <row r="77471" spans="1:3" ht="15" x14ac:dyDescent="0.25">
      <c r="A77471" s="38"/>
      <c r="B77471" s="38"/>
      <c r="C77471" s="38"/>
    </row>
    <row r="77472" spans="1:3" ht="15" x14ac:dyDescent="0.25">
      <c r="A77472" s="38"/>
      <c r="B77472" s="38"/>
      <c r="C77472" s="38"/>
    </row>
    <row r="77473" spans="1:3" ht="15" x14ac:dyDescent="0.25">
      <c r="A77473" s="38"/>
      <c r="B77473" s="38"/>
      <c r="C77473" s="38"/>
    </row>
    <row r="77474" spans="1:3" ht="15" x14ac:dyDescent="0.25">
      <c r="A77474" s="38"/>
      <c r="B77474" s="38"/>
      <c r="C77474" s="38"/>
    </row>
    <row r="77475" spans="1:3" ht="15" x14ac:dyDescent="0.25">
      <c r="A77475" s="38"/>
      <c r="B77475" s="38"/>
      <c r="C77475" s="38"/>
    </row>
    <row r="77476" spans="1:3" ht="15" x14ac:dyDescent="0.25">
      <c r="A77476" s="38"/>
      <c r="B77476" s="38"/>
      <c r="C77476" s="38"/>
    </row>
    <row r="77477" spans="1:3" ht="15" x14ac:dyDescent="0.25">
      <c r="A77477" s="38"/>
      <c r="B77477" s="38"/>
      <c r="C77477" s="38"/>
    </row>
    <row r="77478" spans="1:3" ht="15" x14ac:dyDescent="0.25">
      <c r="A77478" s="38"/>
      <c r="B77478" s="38"/>
      <c r="C77478" s="38"/>
    </row>
    <row r="77479" spans="1:3" ht="15" x14ac:dyDescent="0.25">
      <c r="A77479" s="38"/>
      <c r="B77479" s="38"/>
      <c r="C77479" s="38"/>
    </row>
    <row r="77480" spans="1:3" ht="15" x14ac:dyDescent="0.25">
      <c r="A77480" s="38"/>
      <c r="B77480" s="38"/>
      <c r="C77480" s="38"/>
    </row>
    <row r="77481" spans="1:3" ht="15" x14ac:dyDescent="0.25">
      <c r="A77481" s="38"/>
      <c r="B77481" s="38"/>
      <c r="C77481" s="38"/>
    </row>
    <row r="77482" spans="1:3" ht="15" x14ac:dyDescent="0.25">
      <c r="A77482" s="38"/>
      <c r="B77482" s="38"/>
      <c r="C77482" s="38"/>
    </row>
    <row r="77483" spans="1:3" ht="15" x14ac:dyDescent="0.25">
      <c r="A77483" s="38"/>
      <c r="B77483" s="38"/>
      <c r="C77483" s="38"/>
    </row>
    <row r="77484" spans="1:3" ht="15" x14ac:dyDescent="0.25">
      <c r="A77484" s="38"/>
      <c r="B77484" s="38"/>
      <c r="C77484" s="38"/>
    </row>
    <row r="77485" spans="1:3" ht="15" x14ac:dyDescent="0.25">
      <c r="A77485" s="38"/>
      <c r="B77485" s="38"/>
      <c r="C77485" s="38"/>
    </row>
    <row r="77486" spans="1:3" ht="15" x14ac:dyDescent="0.25">
      <c r="A77486" s="38"/>
      <c r="B77486" s="38"/>
      <c r="C77486" s="38"/>
    </row>
    <row r="77487" spans="1:3" ht="15" x14ac:dyDescent="0.25">
      <c r="A77487" s="38"/>
      <c r="B77487" s="38"/>
      <c r="C77487" s="38"/>
    </row>
    <row r="77488" spans="1:3" ht="15" x14ac:dyDescent="0.25">
      <c r="A77488" s="38"/>
      <c r="B77488" s="38"/>
      <c r="C77488" s="38"/>
    </row>
    <row r="77489" spans="1:3" ht="15" x14ac:dyDescent="0.25">
      <c r="A77489" s="38"/>
      <c r="B77489" s="38"/>
      <c r="C77489" s="38"/>
    </row>
    <row r="77490" spans="1:3" ht="15" x14ac:dyDescent="0.25">
      <c r="A77490" s="38"/>
      <c r="B77490" s="38"/>
      <c r="C77490" s="38"/>
    </row>
    <row r="77491" spans="1:3" ht="15" x14ac:dyDescent="0.25">
      <c r="A77491" s="38"/>
      <c r="B77491" s="38"/>
      <c r="C77491" s="38"/>
    </row>
    <row r="77492" spans="1:3" ht="15" x14ac:dyDescent="0.25">
      <c r="A77492" s="38"/>
      <c r="B77492" s="38"/>
      <c r="C77492" s="38"/>
    </row>
    <row r="77493" spans="1:3" ht="15" x14ac:dyDescent="0.25">
      <c r="A77493" s="38"/>
      <c r="B77493" s="38"/>
      <c r="C77493" s="38"/>
    </row>
    <row r="77494" spans="1:3" ht="15" x14ac:dyDescent="0.25">
      <c r="A77494" s="38"/>
      <c r="B77494" s="38"/>
      <c r="C77494" s="38"/>
    </row>
    <row r="77495" spans="1:3" ht="15" x14ac:dyDescent="0.25">
      <c r="A77495" s="38"/>
      <c r="B77495" s="38"/>
      <c r="C77495" s="38"/>
    </row>
    <row r="77496" spans="1:3" ht="15" x14ac:dyDescent="0.25">
      <c r="A77496" s="38"/>
      <c r="B77496" s="38"/>
      <c r="C77496" s="38"/>
    </row>
    <row r="77497" spans="1:3" ht="15" x14ac:dyDescent="0.25">
      <c r="A77497" s="38"/>
      <c r="B77497" s="38"/>
      <c r="C77497" s="38"/>
    </row>
    <row r="77498" spans="1:3" ht="15" x14ac:dyDescent="0.25">
      <c r="A77498" s="38"/>
      <c r="B77498" s="38"/>
      <c r="C77498" s="38"/>
    </row>
    <row r="77499" spans="1:3" ht="15" x14ac:dyDescent="0.25">
      <c r="A77499" s="38"/>
      <c r="B77499" s="38"/>
      <c r="C77499" s="38"/>
    </row>
    <row r="77500" spans="1:3" ht="15" x14ac:dyDescent="0.25">
      <c r="A77500" s="38"/>
      <c r="B77500" s="38"/>
      <c r="C77500" s="38"/>
    </row>
    <row r="77501" spans="1:3" ht="15" x14ac:dyDescent="0.25">
      <c r="A77501" s="38"/>
      <c r="B77501" s="38"/>
      <c r="C77501" s="38"/>
    </row>
    <row r="77502" spans="1:3" ht="15" x14ac:dyDescent="0.25">
      <c r="A77502" s="38"/>
      <c r="B77502" s="38"/>
      <c r="C77502" s="38"/>
    </row>
    <row r="77503" spans="1:3" ht="15" x14ac:dyDescent="0.25">
      <c r="A77503" s="38"/>
      <c r="B77503" s="38"/>
      <c r="C77503" s="38"/>
    </row>
    <row r="77504" spans="1:3" ht="15" x14ac:dyDescent="0.25">
      <c r="A77504" s="38"/>
      <c r="B77504" s="38"/>
      <c r="C77504" s="38"/>
    </row>
    <row r="77505" spans="1:3" ht="15" x14ac:dyDescent="0.25">
      <c r="A77505" s="38"/>
      <c r="B77505" s="38"/>
      <c r="C77505" s="38"/>
    </row>
    <row r="77506" spans="1:3" ht="15" x14ac:dyDescent="0.25">
      <c r="A77506" s="38"/>
      <c r="B77506" s="38"/>
      <c r="C77506" s="38"/>
    </row>
    <row r="77507" spans="1:3" ht="15" x14ac:dyDescent="0.25">
      <c r="A77507" s="38"/>
      <c r="B77507" s="38"/>
      <c r="C77507" s="38"/>
    </row>
    <row r="77508" spans="1:3" ht="15" x14ac:dyDescent="0.25">
      <c r="A77508" s="38"/>
      <c r="B77508" s="38"/>
      <c r="C77508" s="38"/>
    </row>
    <row r="77509" spans="1:3" ht="15" x14ac:dyDescent="0.25">
      <c r="A77509" s="38"/>
      <c r="B77509" s="38"/>
      <c r="C77509" s="38"/>
    </row>
    <row r="77510" spans="1:3" ht="15" x14ac:dyDescent="0.25">
      <c r="A77510" s="38"/>
      <c r="B77510" s="38"/>
      <c r="C77510" s="38"/>
    </row>
    <row r="77511" spans="1:3" ht="15" x14ac:dyDescent="0.25">
      <c r="A77511" s="38"/>
      <c r="B77511" s="38"/>
      <c r="C77511" s="38"/>
    </row>
    <row r="77512" spans="1:3" ht="15" x14ac:dyDescent="0.25">
      <c r="A77512" s="38"/>
      <c r="B77512" s="38"/>
      <c r="C77512" s="38"/>
    </row>
    <row r="77513" spans="1:3" ht="15" x14ac:dyDescent="0.25">
      <c r="A77513" s="38"/>
      <c r="B77513" s="38"/>
      <c r="C77513" s="38"/>
    </row>
    <row r="77514" spans="1:3" ht="15" x14ac:dyDescent="0.25">
      <c r="A77514" s="38"/>
      <c r="B77514" s="38"/>
      <c r="C77514" s="38"/>
    </row>
    <row r="77515" spans="1:3" ht="15" x14ac:dyDescent="0.25">
      <c r="A77515" s="38"/>
      <c r="B77515" s="38"/>
      <c r="C77515" s="38"/>
    </row>
    <row r="77516" spans="1:3" ht="15" x14ac:dyDescent="0.25">
      <c r="A77516" s="38"/>
      <c r="B77516" s="38"/>
      <c r="C77516" s="38"/>
    </row>
    <row r="77517" spans="1:3" ht="15" x14ac:dyDescent="0.25">
      <c r="A77517" s="38"/>
      <c r="B77517" s="38"/>
      <c r="C77517" s="38"/>
    </row>
    <row r="77518" spans="1:3" ht="15" x14ac:dyDescent="0.25">
      <c r="A77518" s="38"/>
      <c r="B77518" s="38"/>
      <c r="C77518" s="38"/>
    </row>
    <row r="77519" spans="1:3" ht="15" x14ac:dyDescent="0.25">
      <c r="A77519" s="38"/>
      <c r="B77519" s="38"/>
      <c r="C77519" s="38"/>
    </row>
    <row r="77520" spans="1:3" ht="15" x14ac:dyDescent="0.25">
      <c r="A77520" s="38"/>
      <c r="B77520" s="38"/>
      <c r="C77520" s="38"/>
    </row>
    <row r="77521" spans="1:3" ht="15" x14ac:dyDescent="0.25">
      <c r="A77521" s="38"/>
      <c r="B77521" s="38"/>
      <c r="C77521" s="38"/>
    </row>
    <row r="77522" spans="1:3" ht="15" x14ac:dyDescent="0.25">
      <c r="A77522" s="38"/>
      <c r="B77522" s="38"/>
      <c r="C77522" s="38"/>
    </row>
    <row r="77523" spans="1:3" ht="15" x14ac:dyDescent="0.25">
      <c r="A77523" s="38"/>
      <c r="B77523" s="38"/>
      <c r="C77523" s="38"/>
    </row>
    <row r="77524" spans="1:3" ht="15" x14ac:dyDescent="0.25">
      <c r="A77524" s="38"/>
      <c r="B77524" s="38"/>
      <c r="C77524" s="38"/>
    </row>
    <row r="77525" spans="1:3" ht="15" x14ac:dyDescent="0.25">
      <c r="A77525" s="38"/>
      <c r="B77525" s="38"/>
      <c r="C77525" s="38"/>
    </row>
    <row r="77526" spans="1:3" ht="15" x14ac:dyDescent="0.25">
      <c r="A77526" s="38"/>
      <c r="B77526" s="38"/>
      <c r="C77526" s="38"/>
    </row>
    <row r="77527" spans="1:3" ht="15" x14ac:dyDescent="0.25">
      <c r="A77527" s="38"/>
      <c r="B77527" s="38"/>
      <c r="C77527" s="38"/>
    </row>
    <row r="77528" spans="1:3" ht="15" x14ac:dyDescent="0.25">
      <c r="A77528" s="38"/>
      <c r="B77528" s="38"/>
      <c r="C77528" s="38"/>
    </row>
    <row r="77529" spans="1:3" ht="15" x14ac:dyDescent="0.25">
      <c r="A77529" s="38"/>
      <c r="B77529" s="38"/>
      <c r="C77529" s="38"/>
    </row>
    <row r="77530" spans="1:3" ht="15" x14ac:dyDescent="0.25">
      <c r="A77530" s="38"/>
      <c r="B77530" s="38"/>
      <c r="C77530" s="38"/>
    </row>
    <row r="77531" spans="1:3" ht="15" x14ac:dyDescent="0.25">
      <c r="A77531" s="38"/>
      <c r="B77531" s="38"/>
      <c r="C77531" s="38"/>
    </row>
    <row r="77532" spans="1:3" ht="15" x14ac:dyDescent="0.25">
      <c r="A77532" s="38"/>
      <c r="B77532" s="38"/>
      <c r="C77532" s="38"/>
    </row>
    <row r="77533" spans="1:3" ht="15" x14ac:dyDescent="0.25">
      <c r="A77533" s="38"/>
      <c r="B77533" s="38"/>
      <c r="C77533" s="38"/>
    </row>
    <row r="77534" spans="1:3" ht="15" x14ac:dyDescent="0.25">
      <c r="A77534" s="38"/>
      <c r="B77534" s="38"/>
      <c r="C77534" s="38"/>
    </row>
    <row r="77535" spans="1:3" ht="15" x14ac:dyDescent="0.25">
      <c r="A77535" s="38"/>
      <c r="B77535" s="38"/>
      <c r="C77535" s="38"/>
    </row>
    <row r="77536" spans="1:3" ht="15" x14ac:dyDescent="0.25">
      <c r="A77536" s="38"/>
      <c r="B77536" s="38"/>
      <c r="C77536" s="38"/>
    </row>
    <row r="77537" spans="1:3" ht="15" x14ac:dyDescent="0.25">
      <c r="A77537" s="38"/>
      <c r="B77537" s="38"/>
      <c r="C77537" s="38"/>
    </row>
    <row r="77538" spans="1:3" ht="15" x14ac:dyDescent="0.25">
      <c r="A77538" s="38"/>
      <c r="B77538" s="38"/>
      <c r="C77538" s="38"/>
    </row>
    <row r="77539" spans="1:3" ht="15" x14ac:dyDescent="0.25">
      <c r="A77539" s="38"/>
      <c r="B77539" s="38"/>
      <c r="C77539" s="38"/>
    </row>
    <row r="77540" spans="1:3" ht="15" x14ac:dyDescent="0.25">
      <c r="A77540" s="38"/>
      <c r="B77540" s="38"/>
      <c r="C77540" s="38"/>
    </row>
    <row r="77541" spans="1:3" ht="15" x14ac:dyDescent="0.25">
      <c r="A77541" s="38"/>
      <c r="B77541" s="38"/>
      <c r="C77541" s="38"/>
    </row>
    <row r="77542" spans="1:3" ht="15" x14ac:dyDescent="0.25">
      <c r="A77542" s="38"/>
      <c r="B77542" s="38"/>
      <c r="C77542" s="38"/>
    </row>
    <row r="77543" spans="1:3" ht="15" x14ac:dyDescent="0.25">
      <c r="A77543" s="38"/>
      <c r="B77543" s="38"/>
      <c r="C77543" s="38"/>
    </row>
    <row r="77544" spans="1:3" ht="15" x14ac:dyDescent="0.25">
      <c r="A77544" s="38"/>
      <c r="B77544" s="38"/>
      <c r="C77544" s="38"/>
    </row>
    <row r="77545" spans="1:3" ht="15" x14ac:dyDescent="0.25">
      <c r="A77545" s="38"/>
      <c r="B77545" s="38"/>
      <c r="C77545" s="38"/>
    </row>
    <row r="77546" spans="1:3" ht="15" x14ac:dyDescent="0.25">
      <c r="A77546" s="38"/>
      <c r="B77546" s="38"/>
      <c r="C77546" s="38"/>
    </row>
    <row r="77547" spans="1:3" ht="15" x14ac:dyDescent="0.25">
      <c r="A77547" s="38"/>
      <c r="B77547" s="38"/>
      <c r="C77547" s="38"/>
    </row>
    <row r="77548" spans="1:3" ht="15" x14ac:dyDescent="0.25">
      <c r="A77548" s="38"/>
      <c r="B77548" s="38"/>
      <c r="C77548" s="38"/>
    </row>
    <row r="77549" spans="1:3" ht="15" x14ac:dyDescent="0.25">
      <c r="A77549" s="38"/>
      <c r="B77549" s="38"/>
      <c r="C77549" s="38"/>
    </row>
    <row r="77550" spans="1:3" ht="15" x14ac:dyDescent="0.25">
      <c r="A77550" s="38"/>
      <c r="B77550" s="38"/>
      <c r="C77550" s="38"/>
    </row>
    <row r="77551" spans="1:3" ht="15" x14ac:dyDescent="0.25">
      <c r="A77551" s="38"/>
      <c r="B77551" s="38"/>
      <c r="C77551" s="38"/>
    </row>
    <row r="77552" spans="1:3" ht="15" x14ac:dyDescent="0.25">
      <c r="A77552" s="38"/>
      <c r="B77552" s="38"/>
      <c r="C77552" s="38"/>
    </row>
    <row r="77553" spans="1:3" ht="15" x14ac:dyDescent="0.25">
      <c r="A77553" s="38"/>
      <c r="B77553" s="38"/>
      <c r="C77553" s="38"/>
    </row>
    <row r="77554" spans="1:3" ht="15" x14ac:dyDescent="0.25">
      <c r="A77554" s="38"/>
      <c r="B77554" s="38"/>
      <c r="C77554" s="38"/>
    </row>
    <row r="77555" spans="1:3" ht="15" x14ac:dyDescent="0.25">
      <c r="A77555" s="38"/>
      <c r="B77555" s="38"/>
      <c r="C77555" s="38"/>
    </row>
    <row r="77556" spans="1:3" ht="15" x14ac:dyDescent="0.25">
      <c r="A77556" s="38"/>
      <c r="B77556" s="38"/>
      <c r="C77556" s="38"/>
    </row>
    <row r="77557" spans="1:3" ht="15" x14ac:dyDescent="0.25">
      <c r="A77557" s="38"/>
      <c r="B77557" s="38"/>
      <c r="C77557" s="38"/>
    </row>
    <row r="77558" spans="1:3" ht="15" x14ac:dyDescent="0.25">
      <c r="A77558" s="38"/>
      <c r="B77558" s="38"/>
      <c r="C77558" s="38"/>
    </row>
    <row r="77559" spans="1:3" ht="15" x14ac:dyDescent="0.25">
      <c r="A77559" s="38"/>
      <c r="B77559" s="38"/>
      <c r="C77559" s="38"/>
    </row>
    <row r="77560" spans="1:3" ht="15" x14ac:dyDescent="0.25">
      <c r="A77560" s="38"/>
      <c r="B77560" s="38"/>
      <c r="C77560" s="38"/>
    </row>
    <row r="77561" spans="1:3" ht="15" x14ac:dyDescent="0.25">
      <c r="A77561" s="38"/>
      <c r="B77561" s="38"/>
      <c r="C77561" s="38"/>
    </row>
    <row r="77562" spans="1:3" ht="15" x14ac:dyDescent="0.25">
      <c r="A77562" s="38"/>
      <c r="B77562" s="38"/>
      <c r="C77562" s="38"/>
    </row>
    <row r="77563" spans="1:3" ht="15" x14ac:dyDescent="0.25">
      <c r="A77563" s="38"/>
      <c r="B77563" s="38"/>
      <c r="C77563" s="38"/>
    </row>
    <row r="77564" spans="1:3" ht="15" x14ac:dyDescent="0.25">
      <c r="A77564" s="38"/>
      <c r="B77564" s="38"/>
      <c r="C77564" s="38"/>
    </row>
    <row r="77565" spans="1:3" ht="15" x14ac:dyDescent="0.25">
      <c r="A77565" s="38"/>
      <c r="B77565" s="38"/>
      <c r="C77565" s="38"/>
    </row>
    <row r="77566" spans="1:3" ht="15" x14ac:dyDescent="0.25">
      <c r="A77566" s="38"/>
      <c r="B77566" s="38"/>
      <c r="C77566" s="38"/>
    </row>
    <row r="77567" spans="1:3" ht="15" x14ac:dyDescent="0.25">
      <c r="A77567" s="38"/>
      <c r="B77567" s="38"/>
      <c r="C77567" s="38"/>
    </row>
    <row r="77568" spans="1:3" ht="15" x14ac:dyDescent="0.25">
      <c r="A77568" s="38"/>
      <c r="B77568" s="38"/>
      <c r="C77568" s="38"/>
    </row>
    <row r="77569" spans="1:3" ht="15" x14ac:dyDescent="0.25">
      <c r="A77569" s="38"/>
      <c r="B77569" s="38"/>
      <c r="C77569" s="38"/>
    </row>
    <row r="77570" spans="1:3" ht="15" x14ac:dyDescent="0.25">
      <c r="A77570" s="38"/>
      <c r="B77570" s="38"/>
      <c r="C77570" s="38"/>
    </row>
    <row r="77571" spans="1:3" ht="15" x14ac:dyDescent="0.25">
      <c r="A77571" s="38"/>
      <c r="B77571" s="38"/>
      <c r="C77571" s="38"/>
    </row>
    <row r="77572" spans="1:3" ht="15" x14ac:dyDescent="0.25">
      <c r="A77572" s="38"/>
      <c r="B77572" s="38"/>
      <c r="C77572" s="38"/>
    </row>
    <row r="77573" spans="1:3" ht="15" x14ac:dyDescent="0.25">
      <c r="A77573" s="38"/>
      <c r="B77573" s="38"/>
      <c r="C77573" s="38"/>
    </row>
    <row r="77574" spans="1:3" ht="15" x14ac:dyDescent="0.25">
      <c r="A77574" s="38"/>
      <c r="B77574" s="38"/>
      <c r="C77574" s="38"/>
    </row>
    <row r="77575" spans="1:3" ht="15" x14ac:dyDescent="0.25">
      <c r="A77575" s="38"/>
      <c r="B77575" s="38"/>
      <c r="C77575" s="38"/>
    </row>
    <row r="77576" spans="1:3" ht="15" x14ac:dyDescent="0.25">
      <c r="A77576" s="38"/>
      <c r="B77576" s="38"/>
      <c r="C77576" s="38"/>
    </row>
    <row r="77577" spans="1:3" ht="15" x14ac:dyDescent="0.25">
      <c r="A77577" s="38"/>
      <c r="B77577" s="38"/>
      <c r="C77577" s="38"/>
    </row>
    <row r="77578" spans="1:3" ht="15" x14ac:dyDescent="0.25">
      <c r="A77578" s="38"/>
      <c r="B77578" s="38"/>
      <c r="C77578" s="38"/>
    </row>
    <row r="77579" spans="1:3" ht="15" x14ac:dyDescent="0.25">
      <c r="A77579" s="38"/>
      <c r="B77579" s="38"/>
      <c r="C77579" s="38"/>
    </row>
    <row r="77580" spans="1:3" ht="15" x14ac:dyDescent="0.25">
      <c r="A77580" s="38"/>
      <c r="B77580" s="38"/>
      <c r="C77580" s="38"/>
    </row>
    <row r="77581" spans="1:3" ht="15" x14ac:dyDescent="0.25">
      <c r="A77581" s="38"/>
      <c r="B77581" s="38"/>
      <c r="C77581" s="38"/>
    </row>
    <row r="77582" spans="1:3" ht="15" x14ac:dyDescent="0.25">
      <c r="A77582" s="38"/>
      <c r="B77582" s="38"/>
      <c r="C77582" s="38"/>
    </row>
    <row r="77583" spans="1:3" ht="15" x14ac:dyDescent="0.25">
      <c r="A77583" s="38"/>
      <c r="B77583" s="38"/>
      <c r="C77583" s="38"/>
    </row>
    <row r="77584" spans="1:3" ht="15" x14ac:dyDescent="0.25">
      <c r="A77584" s="38"/>
      <c r="B77584" s="38"/>
      <c r="C77584" s="38"/>
    </row>
    <row r="77585" spans="1:3" ht="15" x14ac:dyDescent="0.25">
      <c r="A77585" s="38"/>
      <c r="B77585" s="38"/>
      <c r="C77585" s="38"/>
    </row>
    <row r="77586" spans="1:3" ht="15" x14ac:dyDescent="0.25">
      <c r="A77586" s="38"/>
      <c r="B77586" s="38"/>
      <c r="C77586" s="38"/>
    </row>
    <row r="77587" spans="1:3" ht="15" x14ac:dyDescent="0.25">
      <c r="A77587" s="38"/>
      <c r="B77587" s="38"/>
      <c r="C77587" s="38"/>
    </row>
    <row r="77588" spans="1:3" ht="15" x14ac:dyDescent="0.25">
      <c r="A77588" s="38"/>
      <c r="B77588" s="38"/>
      <c r="C77588" s="38"/>
    </row>
    <row r="77589" spans="1:3" ht="15" x14ac:dyDescent="0.25">
      <c r="A77589" s="38"/>
      <c r="B77589" s="38"/>
      <c r="C77589" s="38"/>
    </row>
    <row r="77590" spans="1:3" ht="15" x14ac:dyDescent="0.25">
      <c r="A77590" s="38"/>
      <c r="B77590" s="38"/>
      <c r="C77590" s="38"/>
    </row>
    <row r="77591" spans="1:3" ht="15" x14ac:dyDescent="0.25">
      <c r="A77591" s="38"/>
      <c r="B77591" s="38"/>
      <c r="C77591" s="38"/>
    </row>
    <row r="77592" spans="1:3" ht="15" x14ac:dyDescent="0.25">
      <c r="A77592" s="38"/>
      <c r="B77592" s="38"/>
      <c r="C77592" s="38"/>
    </row>
    <row r="77593" spans="1:3" ht="15" x14ac:dyDescent="0.25">
      <c r="A77593" s="38"/>
      <c r="B77593" s="38"/>
      <c r="C77593" s="38"/>
    </row>
    <row r="77594" spans="1:3" ht="15" x14ac:dyDescent="0.25">
      <c r="A77594" s="38"/>
      <c r="B77594" s="38"/>
      <c r="C77594" s="38"/>
    </row>
    <row r="77595" spans="1:3" ht="15" x14ac:dyDescent="0.25">
      <c r="A77595" s="38"/>
      <c r="B77595" s="38"/>
      <c r="C77595" s="38"/>
    </row>
    <row r="77596" spans="1:3" ht="15" x14ac:dyDescent="0.25">
      <c r="A77596" s="38"/>
      <c r="B77596" s="38"/>
      <c r="C77596" s="38"/>
    </row>
    <row r="77597" spans="1:3" ht="15" x14ac:dyDescent="0.25">
      <c r="A77597" s="38"/>
      <c r="B77597" s="38"/>
      <c r="C77597" s="38"/>
    </row>
    <row r="77598" spans="1:3" ht="15" x14ac:dyDescent="0.25">
      <c r="A77598" s="38"/>
      <c r="B77598" s="38"/>
      <c r="C77598" s="38"/>
    </row>
    <row r="77599" spans="1:3" ht="15" x14ac:dyDescent="0.25">
      <c r="A77599" s="38"/>
      <c r="B77599" s="38"/>
      <c r="C77599" s="38"/>
    </row>
    <row r="77600" spans="1:3" ht="15" x14ac:dyDescent="0.25">
      <c r="A77600" s="38"/>
      <c r="B77600" s="38"/>
      <c r="C77600" s="38"/>
    </row>
    <row r="77601" spans="1:3" ht="15" x14ac:dyDescent="0.25">
      <c r="A77601" s="38"/>
      <c r="B77601" s="38"/>
      <c r="C77601" s="38"/>
    </row>
    <row r="77602" spans="1:3" ht="15" x14ac:dyDescent="0.25">
      <c r="A77602" s="38"/>
      <c r="B77602" s="38"/>
      <c r="C77602" s="38"/>
    </row>
    <row r="77603" spans="1:3" ht="15" x14ac:dyDescent="0.25">
      <c r="A77603" s="38"/>
      <c r="B77603" s="38"/>
      <c r="C77603" s="38"/>
    </row>
    <row r="77604" spans="1:3" ht="15" x14ac:dyDescent="0.25">
      <c r="A77604" s="38"/>
      <c r="B77604" s="38"/>
      <c r="C77604" s="38"/>
    </row>
    <row r="77605" spans="1:3" ht="15" x14ac:dyDescent="0.25">
      <c r="A77605" s="38"/>
      <c r="B77605" s="38"/>
      <c r="C77605" s="38"/>
    </row>
    <row r="77606" spans="1:3" ht="15" x14ac:dyDescent="0.25">
      <c r="A77606" s="38"/>
      <c r="B77606" s="38"/>
      <c r="C77606" s="38"/>
    </row>
    <row r="77607" spans="1:3" ht="15" x14ac:dyDescent="0.25">
      <c r="A77607" s="38"/>
      <c r="B77607" s="38"/>
      <c r="C77607" s="38"/>
    </row>
    <row r="77608" spans="1:3" ht="15" x14ac:dyDescent="0.25">
      <c r="A77608" s="38"/>
      <c r="B77608" s="38"/>
      <c r="C77608" s="38"/>
    </row>
    <row r="77609" spans="1:3" ht="15" x14ac:dyDescent="0.25">
      <c r="A77609" s="38"/>
      <c r="B77609" s="38"/>
      <c r="C77609" s="38"/>
    </row>
    <row r="77610" spans="1:3" ht="15" x14ac:dyDescent="0.25">
      <c r="A77610" s="38"/>
      <c r="B77610" s="38"/>
      <c r="C77610" s="38"/>
    </row>
    <row r="77611" spans="1:3" ht="15" x14ac:dyDescent="0.25">
      <c r="A77611" s="38"/>
      <c r="B77611" s="38"/>
      <c r="C77611" s="38"/>
    </row>
    <row r="77612" spans="1:3" ht="15" x14ac:dyDescent="0.25">
      <c r="A77612" s="38"/>
      <c r="B77612" s="38"/>
      <c r="C77612" s="38"/>
    </row>
    <row r="77613" spans="1:3" ht="15" x14ac:dyDescent="0.25">
      <c r="A77613" s="38"/>
      <c r="B77613" s="38"/>
      <c r="C77613" s="38"/>
    </row>
    <row r="77614" spans="1:3" ht="15" x14ac:dyDescent="0.25">
      <c r="A77614" s="38"/>
      <c r="B77614" s="38"/>
      <c r="C77614" s="38"/>
    </row>
    <row r="77615" spans="1:3" ht="15" x14ac:dyDescent="0.25">
      <c r="A77615" s="38"/>
      <c r="B77615" s="38"/>
      <c r="C77615" s="38"/>
    </row>
    <row r="77616" spans="1:3" ht="15" x14ac:dyDescent="0.25">
      <c r="A77616" s="38"/>
      <c r="B77616" s="38"/>
      <c r="C77616" s="38"/>
    </row>
    <row r="77617" spans="1:3" ht="15" x14ac:dyDescent="0.25">
      <c r="A77617" s="38"/>
      <c r="B77617" s="38"/>
      <c r="C77617" s="38"/>
    </row>
    <row r="77618" spans="1:3" ht="15" x14ac:dyDescent="0.25">
      <c r="A77618" s="38"/>
      <c r="B77618" s="38"/>
      <c r="C77618" s="38"/>
    </row>
    <row r="77619" spans="1:3" ht="15" x14ac:dyDescent="0.25">
      <c r="A77619" s="38"/>
      <c r="B77619" s="38"/>
      <c r="C77619" s="38"/>
    </row>
    <row r="77620" spans="1:3" ht="15" x14ac:dyDescent="0.25">
      <c r="A77620" s="38"/>
      <c r="B77620" s="38"/>
      <c r="C77620" s="38"/>
    </row>
    <row r="77621" spans="1:3" ht="15" x14ac:dyDescent="0.25">
      <c r="A77621" s="38"/>
      <c r="B77621" s="38"/>
      <c r="C77621" s="38"/>
    </row>
    <row r="77622" spans="1:3" ht="15" x14ac:dyDescent="0.25">
      <c r="A77622" s="38"/>
      <c r="B77622" s="38"/>
      <c r="C77622" s="38"/>
    </row>
    <row r="77623" spans="1:3" ht="15" x14ac:dyDescent="0.25">
      <c r="A77623" s="38"/>
      <c r="B77623" s="38"/>
      <c r="C77623" s="38"/>
    </row>
    <row r="77624" spans="1:3" ht="15" x14ac:dyDescent="0.25">
      <c r="A77624" s="38"/>
      <c r="B77624" s="38"/>
      <c r="C77624" s="38"/>
    </row>
    <row r="77625" spans="1:3" ht="15" x14ac:dyDescent="0.25">
      <c r="A77625" s="38"/>
      <c r="B77625" s="38"/>
      <c r="C77625" s="38"/>
    </row>
    <row r="77626" spans="1:3" ht="15" x14ac:dyDescent="0.25">
      <c r="A77626" s="38"/>
      <c r="B77626" s="38"/>
      <c r="C77626" s="38"/>
    </row>
    <row r="77627" spans="1:3" ht="15" x14ac:dyDescent="0.25">
      <c r="A77627" s="38"/>
      <c r="B77627" s="38"/>
      <c r="C77627" s="38"/>
    </row>
    <row r="77628" spans="1:3" ht="15" x14ac:dyDescent="0.25">
      <c r="A77628" s="38"/>
      <c r="B77628" s="38"/>
      <c r="C77628" s="38"/>
    </row>
    <row r="77629" spans="1:3" ht="15" x14ac:dyDescent="0.25">
      <c r="A77629" s="38"/>
      <c r="B77629" s="38"/>
      <c r="C77629" s="38"/>
    </row>
    <row r="77630" spans="1:3" ht="15" x14ac:dyDescent="0.25">
      <c r="A77630" s="38"/>
      <c r="B77630" s="38"/>
      <c r="C77630" s="38"/>
    </row>
    <row r="77631" spans="1:3" ht="15" x14ac:dyDescent="0.25">
      <c r="A77631" s="38"/>
      <c r="B77631" s="38"/>
      <c r="C77631" s="38"/>
    </row>
    <row r="77632" spans="1:3" ht="15" x14ac:dyDescent="0.25">
      <c r="A77632" s="38"/>
      <c r="B77632" s="38"/>
      <c r="C77632" s="38"/>
    </row>
    <row r="77633" spans="1:3" ht="15" x14ac:dyDescent="0.25">
      <c r="A77633" s="38"/>
      <c r="B77633" s="38"/>
      <c r="C77633" s="38"/>
    </row>
    <row r="77634" spans="1:3" ht="15" x14ac:dyDescent="0.25">
      <c r="A77634" s="38"/>
      <c r="B77634" s="38"/>
      <c r="C77634" s="38"/>
    </row>
    <row r="77635" spans="1:3" ht="15" x14ac:dyDescent="0.25">
      <c r="A77635" s="38"/>
      <c r="B77635" s="38"/>
      <c r="C77635" s="38"/>
    </row>
    <row r="77636" spans="1:3" ht="15" x14ac:dyDescent="0.25">
      <c r="A77636" s="38"/>
      <c r="B77636" s="38"/>
      <c r="C77636" s="38"/>
    </row>
    <row r="77637" spans="1:3" ht="15" x14ac:dyDescent="0.25">
      <c r="A77637" s="38"/>
      <c r="B77637" s="38"/>
      <c r="C77637" s="38"/>
    </row>
    <row r="77638" spans="1:3" ht="15" x14ac:dyDescent="0.25">
      <c r="A77638" s="38"/>
      <c r="B77638" s="38"/>
      <c r="C77638" s="38"/>
    </row>
    <row r="77639" spans="1:3" ht="15" x14ac:dyDescent="0.25">
      <c r="A77639" s="38"/>
      <c r="B77639" s="38"/>
      <c r="C77639" s="38"/>
    </row>
    <row r="77640" spans="1:3" ht="15" x14ac:dyDescent="0.25">
      <c r="A77640" s="38"/>
      <c r="B77640" s="38"/>
      <c r="C77640" s="38"/>
    </row>
    <row r="77641" spans="1:3" ht="15" x14ac:dyDescent="0.25">
      <c r="A77641" s="38"/>
      <c r="B77641" s="38"/>
      <c r="C77641" s="38"/>
    </row>
    <row r="77642" spans="1:3" ht="15" x14ac:dyDescent="0.25">
      <c r="A77642" s="38"/>
      <c r="B77642" s="38"/>
      <c r="C77642" s="38"/>
    </row>
    <row r="77643" spans="1:3" ht="15" x14ac:dyDescent="0.25">
      <c r="A77643" s="38"/>
      <c r="B77643" s="38"/>
      <c r="C77643" s="38"/>
    </row>
    <row r="77644" spans="1:3" ht="15" x14ac:dyDescent="0.25">
      <c r="A77644" s="38"/>
      <c r="B77644" s="38"/>
      <c r="C77644" s="38"/>
    </row>
    <row r="77645" spans="1:3" ht="15" x14ac:dyDescent="0.25">
      <c r="A77645" s="38"/>
      <c r="B77645" s="38"/>
      <c r="C77645" s="38"/>
    </row>
    <row r="77646" spans="1:3" ht="15" x14ac:dyDescent="0.25">
      <c r="A77646" s="38"/>
      <c r="B77646" s="38"/>
      <c r="C77646" s="38"/>
    </row>
    <row r="77647" spans="1:3" ht="15" x14ac:dyDescent="0.25">
      <c r="A77647" s="38"/>
      <c r="B77647" s="38"/>
      <c r="C77647" s="38"/>
    </row>
    <row r="77648" spans="1:3" ht="15" x14ac:dyDescent="0.25">
      <c r="A77648" s="38"/>
      <c r="B77648" s="38"/>
      <c r="C77648" s="38"/>
    </row>
    <row r="77649" spans="1:3" ht="15" x14ac:dyDescent="0.25">
      <c r="A77649" s="38"/>
      <c r="B77649" s="38"/>
      <c r="C77649" s="38"/>
    </row>
    <row r="77650" spans="1:3" ht="15" x14ac:dyDescent="0.25">
      <c r="A77650" s="38"/>
      <c r="B77650" s="38"/>
      <c r="C77650" s="38"/>
    </row>
    <row r="77651" spans="1:3" ht="15" x14ac:dyDescent="0.25">
      <c r="A77651" s="38"/>
      <c r="B77651" s="38"/>
      <c r="C77651" s="38"/>
    </row>
    <row r="77652" spans="1:3" ht="15" x14ac:dyDescent="0.25">
      <c r="A77652" s="38"/>
      <c r="B77652" s="38"/>
      <c r="C77652" s="38"/>
    </row>
    <row r="77653" spans="1:3" ht="15" x14ac:dyDescent="0.25">
      <c r="A77653" s="38"/>
      <c r="B77653" s="38"/>
      <c r="C77653" s="38"/>
    </row>
    <row r="77654" spans="1:3" ht="15" x14ac:dyDescent="0.25">
      <c r="A77654" s="38"/>
      <c r="B77654" s="38"/>
      <c r="C77654" s="38"/>
    </row>
    <row r="77655" spans="1:3" ht="15" x14ac:dyDescent="0.25">
      <c r="A77655" s="38"/>
      <c r="B77655" s="38"/>
      <c r="C77655" s="38"/>
    </row>
    <row r="77656" spans="1:3" ht="15" x14ac:dyDescent="0.25">
      <c r="A77656" s="38"/>
      <c r="B77656" s="38"/>
      <c r="C77656" s="38"/>
    </row>
    <row r="77657" spans="1:3" ht="15" x14ac:dyDescent="0.25">
      <c r="A77657" s="38"/>
      <c r="B77657" s="38"/>
      <c r="C77657" s="38"/>
    </row>
    <row r="77658" spans="1:3" ht="15" x14ac:dyDescent="0.25">
      <c r="A77658" s="38"/>
      <c r="B77658" s="38"/>
      <c r="C77658" s="38"/>
    </row>
    <row r="77659" spans="1:3" ht="15" x14ac:dyDescent="0.25">
      <c r="A77659" s="38"/>
      <c r="B77659" s="38"/>
      <c r="C77659" s="38"/>
    </row>
    <row r="77660" spans="1:3" ht="15" x14ac:dyDescent="0.25">
      <c r="A77660" s="38"/>
      <c r="B77660" s="38"/>
      <c r="C77660" s="38"/>
    </row>
    <row r="77661" spans="1:3" ht="15" x14ac:dyDescent="0.25">
      <c r="A77661" s="38"/>
      <c r="B77661" s="38"/>
      <c r="C77661" s="38"/>
    </row>
    <row r="77662" spans="1:3" ht="15" x14ac:dyDescent="0.25">
      <c r="A77662" s="38"/>
      <c r="B77662" s="38"/>
      <c r="C77662" s="38"/>
    </row>
    <row r="77663" spans="1:3" ht="15" x14ac:dyDescent="0.25">
      <c r="A77663" s="38"/>
      <c r="B77663" s="38"/>
      <c r="C77663" s="38"/>
    </row>
    <row r="77664" spans="1:3" ht="15" x14ac:dyDescent="0.25">
      <c r="A77664" s="38"/>
      <c r="B77664" s="38"/>
      <c r="C77664" s="38"/>
    </row>
    <row r="77665" spans="1:3" ht="15" x14ac:dyDescent="0.25">
      <c r="A77665" s="38"/>
      <c r="B77665" s="38"/>
      <c r="C77665" s="38"/>
    </row>
    <row r="77666" spans="1:3" ht="15" x14ac:dyDescent="0.25">
      <c r="A77666" s="38"/>
      <c r="B77666" s="38"/>
      <c r="C77666" s="38"/>
    </row>
    <row r="77667" spans="1:3" ht="15" x14ac:dyDescent="0.25">
      <c r="A77667" s="38"/>
      <c r="B77667" s="38"/>
      <c r="C77667" s="38"/>
    </row>
    <row r="77668" spans="1:3" ht="15" x14ac:dyDescent="0.25">
      <c r="A77668" s="38"/>
      <c r="B77668" s="38"/>
      <c r="C77668" s="38"/>
    </row>
    <row r="77669" spans="1:3" ht="15" x14ac:dyDescent="0.25">
      <c r="A77669" s="38"/>
      <c r="B77669" s="38"/>
      <c r="C77669" s="38"/>
    </row>
    <row r="77670" spans="1:3" ht="15" x14ac:dyDescent="0.25">
      <c r="A77670" s="38"/>
      <c r="B77670" s="38"/>
      <c r="C77670" s="38"/>
    </row>
    <row r="77671" spans="1:3" ht="15" x14ac:dyDescent="0.25">
      <c r="A77671" s="38"/>
      <c r="B77671" s="38"/>
      <c r="C77671" s="38"/>
    </row>
    <row r="77672" spans="1:3" ht="15" x14ac:dyDescent="0.25">
      <c r="A77672" s="38"/>
      <c r="B77672" s="38"/>
      <c r="C77672" s="38"/>
    </row>
    <row r="77673" spans="1:3" ht="15" x14ac:dyDescent="0.25">
      <c r="A77673" s="38"/>
      <c r="B77673" s="38"/>
      <c r="C77673" s="38"/>
    </row>
    <row r="77674" spans="1:3" ht="15" x14ac:dyDescent="0.25">
      <c r="A77674" s="38"/>
      <c r="B77674" s="38"/>
      <c r="C77674" s="38"/>
    </row>
    <row r="77675" spans="1:3" ht="15" x14ac:dyDescent="0.25">
      <c r="A77675" s="38"/>
      <c r="B77675" s="38"/>
      <c r="C77675" s="38"/>
    </row>
    <row r="77676" spans="1:3" ht="15" x14ac:dyDescent="0.25">
      <c r="A77676" s="38"/>
      <c r="B77676" s="38"/>
      <c r="C77676" s="38"/>
    </row>
    <row r="77677" spans="1:3" ht="15" x14ac:dyDescent="0.25">
      <c r="A77677" s="38"/>
      <c r="B77677" s="38"/>
      <c r="C77677" s="38"/>
    </row>
    <row r="77678" spans="1:3" ht="15" x14ac:dyDescent="0.25">
      <c r="A77678" s="38"/>
      <c r="B77678" s="38"/>
      <c r="C77678" s="38"/>
    </row>
    <row r="77679" spans="1:3" ht="15" x14ac:dyDescent="0.25">
      <c r="A77679" s="38"/>
      <c r="B77679" s="38"/>
      <c r="C77679" s="38"/>
    </row>
    <row r="77680" spans="1:3" ht="15" x14ac:dyDescent="0.25">
      <c r="A77680" s="38"/>
      <c r="B77680" s="38"/>
      <c r="C77680" s="38"/>
    </row>
    <row r="77681" spans="1:3" ht="15" x14ac:dyDescent="0.25">
      <c r="A77681" s="38"/>
      <c r="B77681" s="38"/>
      <c r="C77681" s="38"/>
    </row>
    <row r="77682" spans="1:3" ht="15" x14ac:dyDescent="0.25">
      <c r="A77682" s="38"/>
      <c r="B77682" s="38"/>
      <c r="C77682" s="38"/>
    </row>
    <row r="77683" spans="1:3" ht="15" x14ac:dyDescent="0.25">
      <c r="A77683" s="38"/>
      <c r="B77683" s="38"/>
      <c r="C77683" s="38"/>
    </row>
    <row r="77684" spans="1:3" ht="15" x14ac:dyDescent="0.25">
      <c r="A77684" s="38"/>
      <c r="B77684" s="38"/>
      <c r="C77684" s="38"/>
    </row>
    <row r="77685" spans="1:3" ht="15" x14ac:dyDescent="0.25">
      <c r="A77685" s="38"/>
      <c r="B77685" s="38"/>
      <c r="C77685" s="38"/>
    </row>
    <row r="77686" spans="1:3" ht="15" x14ac:dyDescent="0.25">
      <c r="A77686" s="38"/>
      <c r="B77686" s="38"/>
      <c r="C77686" s="38"/>
    </row>
    <row r="77687" spans="1:3" ht="15" x14ac:dyDescent="0.25">
      <c r="A77687" s="38"/>
      <c r="B77687" s="38"/>
      <c r="C77687" s="38"/>
    </row>
    <row r="77688" spans="1:3" ht="15" x14ac:dyDescent="0.25">
      <c r="A77688" s="38"/>
      <c r="B77688" s="38"/>
      <c r="C77688" s="38"/>
    </row>
    <row r="77689" spans="1:3" ht="15" x14ac:dyDescent="0.25">
      <c r="A77689" s="38"/>
      <c r="B77689" s="38"/>
      <c r="C77689" s="38"/>
    </row>
    <row r="77690" spans="1:3" ht="15" x14ac:dyDescent="0.25">
      <c r="A77690" s="38"/>
      <c r="B77690" s="38"/>
      <c r="C77690" s="38"/>
    </row>
    <row r="77691" spans="1:3" ht="15" x14ac:dyDescent="0.25">
      <c r="A77691" s="38"/>
      <c r="B77691" s="38"/>
      <c r="C77691" s="38"/>
    </row>
    <row r="77692" spans="1:3" ht="15" x14ac:dyDescent="0.25">
      <c r="A77692" s="38"/>
      <c r="B77692" s="38"/>
      <c r="C77692" s="38"/>
    </row>
    <row r="77693" spans="1:3" ht="15" x14ac:dyDescent="0.25">
      <c r="A77693" s="38"/>
      <c r="B77693" s="38"/>
      <c r="C77693" s="38"/>
    </row>
    <row r="77694" spans="1:3" ht="15" x14ac:dyDescent="0.25">
      <c r="A77694" s="38"/>
      <c r="B77694" s="38"/>
      <c r="C77694" s="38"/>
    </row>
    <row r="77695" spans="1:3" ht="15" x14ac:dyDescent="0.25">
      <c r="A77695" s="38"/>
      <c r="B77695" s="38"/>
      <c r="C77695" s="38"/>
    </row>
    <row r="77696" spans="1:3" ht="15" x14ac:dyDescent="0.25">
      <c r="A77696" s="38"/>
      <c r="B77696" s="38"/>
      <c r="C77696" s="38"/>
    </row>
    <row r="77697" spans="1:3" ht="15" x14ac:dyDescent="0.25">
      <c r="A77697" s="38"/>
      <c r="B77697" s="38"/>
      <c r="C77697" s="38"/>
    </row>
    <row r="77698" spans="1:3" ht="15" x14ac:dyDescent="0.25">
      <c r="A77698" s="38"/>
      <c r="B77698" s="38"/>
      <c r="C77698" s="38"/>
    </row>
    <row r="77699" spans="1:3" ht="15" x14ac:dyDescent="0.25">
      <c r="A77699" s="38"/>
      <c r="B77699" s="38"/>
      <c r="C77699" s="38"/>
    </row>
    <row r="77700" spans="1:3" ht="15" x14ac:dyDescent="0.25">
      <c r="A77700" s="38"/>
      <c r="B77700" s="38"/>
      <c r="C77700" s="38"/>
    </row>
    <row r="77701" spans="1:3" ht="15" x14ac:dyDescent="0.25">
      <c r="A77701" s="38"/>
      <c r="B77701" s="38"/>
      <c r="C77701" s="38"/>
    </row>
    <row r="77702" spans="1:3" ht="15" x14ac:dyDescent="0.25">
      <c r="A77702" s="38"/>
      <c r="B77702" s="38"/>
      <c r="C77702" s="38"/>
    </row>
    <row r="77703" spans="1:3" ht="15" x14ac:dyDescent="0.25">
      <c r="A77703" s="38"/>
      <c r="B77703" s="38"/>
      <c r="C77703" s="38"/>
    </row>
    <row r="77704" spans="1:3" ht="15" x14ac:dyDescent="0.25">
      <c r="A77704" s="38"/>
      <c r="B77704" s="38"/>
      <c r="C77704" s="38"/>
    </row>
    <row r="77705" spans="1:3" ht="15" x14ac:dyDescent="0.25">
      <c r="A77705" s="38"/>
      <c r="B77705" s="38"/>
      <c r="C77705" s="38"/>
    </row>
    <row r="77706" spans="1:3" ht="15" x14ac:dyDescent="0.25">
      <c r="A77706" s="38"/>
      <c r="B77706" s="38"/>
      <c r="C77706" s="38"/>
    </row>
    <row r="77707" spans="1:3" ht="15" x14ac:dyDescent="0.25">
      <c r="A77707" s="38"/>
      <c r="B77707" s="38"/>
      <c r="C77707" s="38"/>
    </row>
    <row r="77708" spans="1:3" ht="15" x14ac:dyDescent="0.25">
      <c r="A77708" s="38"/>
      <c r="B77708" s="38"/>
      <c r="C77708" s="38"/>
    </row>
    <row r="77709" spans="1:3" ht="15" x14ac:dyDescent="0.25">
      <c r="A77709" s="38"/>
      <c r="B77709" s="38"/>
      <c r="C77709" s="38"/>
    </row>
    <row r="77710" spans="1:3" ht="15" x14ac:dyDescent="0.25">
      <c r="A77710" s="38"/>
      <c r="B77710" s="38"/>
      <c r="C77710" s="38"/>
    </row>
    <row r="77711" spans="1:3" ht="15" x14ac:dyDescent="0.25">
      <c r="A77711" s="38"/>
      <c r="B77711" s="38"/>
      <c r="C77711" s="38"/>
    </row>
    <row r="77712" spans="1:3" ht="15" x14ac:dyDescent="0.25">
      <c r="A77712" s="38"/>
      <c r="B77712" s="38"/>
      <c r="C77712" s="38"/>
    </row>
    <row r="77713" spans="1:3" ht="15" x14ac:dyDescent="0.25">
      <c r="A77713" s="38"/>
      <c r="B77713" s="38"/>
      <c r="C77713" s="38"/>
    </row>
    <row r="77714" spans="1:3" ht="15" x14ac:dyDescent="0.25">
      <c r="A77714" s="38"/>
      <c r="B77714" s="38"/>
      <c r="C77714" s="38"/>
    </row>
    <row r="77715" spans="1:3" ht="15" x14ac:dyDescent="0.25">
      <c r="A77715" s="38"/>
      <c r="B77715" s="38"/>
      <c r="C77715" s="38"/>
    </row>
    <row r="77716" spans="1:3" ht="15" x14ac:dyDescent="0.25">
      <c r="A77716" s="38"/>
      <c r="B77716" s="38"/>
      <c r="C77716" s="38"/>
    </row>
    <row r="77717" spans="1:3" ht="15" x14ac:dyDescent="0.25">
      <c r="A77717" s="38"/>
      <c r="B77717" s="38"/>
      <c r="C77717" s="38"/>
    </row>
    <row r="77718" spans="1:3" ht="15" x14ac:dyDescent="0.25">
      <c r="A77718" s="38"/>
      <c r="B77718" s="38"/>
      <c r="C77718" s="38"/>
    </row>
    <row r="77719" spans="1:3" ht="15" x14ac:dyDescent="0.25">
      <c r="A77719" s="38"/>
      <c r="B77719" s="38"/>
      <c r="C77719" s="38"/>
    </row>
    <row r="77720" spans="1:3" ht="15" x14ac:dyDescent="0.25">
      <c r="A77720" s="38"/>
      <c r="B77720" s="38"/>
      <c r="C77720" s="38"/>
    </row>
    <row r="77721" spans="1:3" ht="15" x14ac:dyDescent="0.25">
      <c r="A77721" s="38"/>
      <c r="B77721" s="38"/>
      <c r="C77721" s="38"/>
    </row>
    <row r="77722" spans="1:3" ht="15" x14ac:dyDescent="0.25">
      <c r="A77722" s="38"/>
      <c r="B77722" s="38"/>
      <c r="C77722" s="38"/>
    </row>
    <row r="77723" spans="1:3" ht="15" x14ac:dyDescent="0.25">
      <c r="A77723" s="38"/>
      <c r="B77723" s="38"/>
      <c r="C77723" s="38"/>
    </row>
    <row r="77724" spans="1:3" ht="15" x14ac:dyDescent="0.25">
      <c r="A77724" s="38"/>
      <c r="B77724" s="38"/>
      <c r="C77724" s="38"/>
    </row>
    <row r="77725" spans="1:3" ht="15" x14ac:dyDescent="0.25">
      <c r="A77725" s="38"/>
      <c r="B77725" s="38"/>
      <c r="C77725" s="38"/>
    </row>
    <row r="77726" spans="1:3" ht="15" x14ac:dyDescent="0.25">
      <c r="A77726" s="38"/>
      <c r="B77726" s="38"/>
      <c r="C77726" s="38"/>
    </row>
    <row r="77727" spans="1:3" ht="15" x14ac:dyDescent="0.25">
      <c r="A77727" s="38"/>
      <c r="B77727" s="38"/>
      <c r="C77727" s="38"/>
    </row>
    <row r="77728" spans="1:3" ht="15" x14ac:dyDescent="0.25">
      <c r="A77728" s="38"/>
      <c r="B77728" s="38"/>
      <c r="C77728" s="38"/>
    </row>
    <row r="77729" spans="1:3" ht="15" x14ac:dyDescent="0.25">
      <c r="A77729" s="38"/>
      <c r="B77729" s="38"/>
      <c r="C77729" s="38"/>
    </row>
    <row r="77730" spans="1:3" ht="15" x14ac:dyDescent="0.25">
      <c r="A77730" s="38"/>
      <c r="B77730" s="38"/>
      <c r="C77730" s="38"/>
    </row>
    <row r="77731" spans="1:3" ht="15" x14ac:dyDescent="0.25">
      <c r="A77731" s="38"/>
      <c r="B77731" s="38"/>
      <c r="C77731" s="38"/>
    </row>
    <row r="77732" spans="1:3" ht="15" x14ac:dyDescent="0.25">
      <c r="A77732" s="38"/>
      <c r="B77732" s="38"/>
      <c r="C77732" s="38"/>
    </row>
    <row r="77733" spans="1:3" ht="15" x14ac:dyDescent="0.25">
      <c r="A77733" s="38"/>
      <c r="B77733" s="38"/>
      <c r="C77733" s="38"/>
    </row>
    <row r="77734" spans="1:3" ht="15" x14ac:dyDescent="0.25">
      <c r="A77734" s="38"/>
      <c r="B77734" s="38"/>
      <c r="C77734" s="38"/>
    </row>
    <row r="77735" spans="1:3" ht="15" x14ac:dyDescent="0.25">
      <c r="A77735" s="38"/>
      <c r="B77735" s="38"/>
      <c r="C77735" s="38"/>
    </row>
    <row r="77736" spans="1:3" ht="15" x14ac:dyDescent="0.25">
      <c r="A77736" s="38"/>
      <c r="B77736" s="38"/>
      <c r="C77736" s="38"/>
    </row>
    <row r="77737" spans="1:3" ht="15" x14ac:dyDescent="0.25">
      <c r="A77737" s="38"/>
      <c r="B77737" s="38"/>
      <c r="C77737" s="38"/>
    </row>
    <row r="77738" spans="1:3" ht="15" x14ac:dyDescent="0.25">
      <c r="A77738" s="38"/>
      <c r="B77738" s="38"/>
      <c r="C77738" s="38"/>
    </row>
    <row r="77739" spans="1:3" ht="15" x14ac:dyDescent="0.25">
      <c r="A77739" s="38"/>
      <c r="B77739" s="38"/>
      <c r="C77739" s="38"/>
    </row>
    <row r="77740" spans="1:3" ht="15" x14ac:dyDescent="0.25">
      <c r="A77740" s="38"/>
      <c r="B77740" s="38"/>
      <c r="C77740" s="38"/>
    </row>
    <row r="77741" spans="1:3" ht="15" x14ac:dyDescent="0.25">
      <c r="A77741" s="38"/>
      <c r="B77741" s="38"/>
      <c r="C77741" s="38"/>
    </row>
    <row r="77742" spans="1:3" ht="15" x14ac:dyDescent="0.25">
      <c r="A77742" s="38"/>
      <c r="B77742" s="38"/>
      <c r="C77742" s="38"/>
    </row>
    <row r="77743" spans="1:3" ht="15" x14ac:dyDescent="0.25">
      <c r="A77743" s="38"/>
      <c r="B77743" s="38"/>
      <c r="C77743" s="38"/>
    </row>
    <row r="77744" spans="1:3" ht="15" x14ac:dyDescent="0.25">
      <c r="A77744" s="38"/>
      <c r="B77744" s="38"/>
      <c r="C77744" s="38"/>
    </row>
    <row r="77745" spans="1:3" ht="15" x14ac:dyDescent="0.25">
      <c r="A77745" s="38"/>
      <c r="B77745" s="38"/>
      <c r="C77745" s="38"/>
    </row>
    <row r="77746" spans="1:3" ht="15" x14ac:dyDescent="0.25">
      <c r="A77746" s="38"/>
      <c r="B77746" s="38"/>
      <c r="C77746" s="38"/>
    </row>
    <row r="77747" spans="1:3" ht="15" x14ac:dyDescent="0.25">
      <c r="A77747" s="38"/>
      <c r="B77747" s="38"/>
      <c r="C77747" s="38"/>
    </row>
    <row r="77748" spans="1:3" ht="15" x14ac:dyDescent="0.25">
      <c r="A77748" s="38"/>
      <c r="B77748" s="38"/>
      <c r="C77748" s="38"/>
    </row>
    <row r="77749" spans="1:3" ht="15" x14ac:dyDescent="0.25">
      <c r="A77749" s="38"/>
      <c r="B77749" s="38"/>
      <c r="C77749" s="38"/>
    </row>
    <row r="77750" spans="1:3" ht="15" x14ac:dyDescent="0.25">
      <c r="A77750" s="38"/>
      <c r="B77750" s="38"/>
      <c r="C77750" s="38"/>
    </row>
    <row r="77751" spans="1:3" ht="15" x14ac:dyDescent="0.25">
      <c r="A77751" s="38"/>
      <c r="B77751" s="38"/>
      <c r="C77751" s="38"/>
    </row>
    <row r="77752" spans="1:3" ht="15" x14ac:dyDescent="0.25">
      <c r="A77752" s="38"/>
      <c r="B77752" s="38"/>
      <c r="C77752" s="38"/>
    </row>
    <row r="77753" spans="1:3" ht="15" x14ac:dyDescent="0.25">
      <c r="A77753" s="38"/>
      <c r="B77753" s="38"/>
      <c r="C77753" s="38"/>
    </row>
    <row r="77754" spans="1:3" ht="15" x14ac:dyDescent="0.25">
      <c r="A77754" s="38"/>
      <c r="B77754" s="38"/>
      <c r="C77754" s="38"/>
    </row>
    <row r="77755" spans="1:3" ht="15" x14ac:dyDescent="0.25">
      <c r="A77755" s="38"/>
      <c r="B77755" s="38"/>
      <c r="C77755" s="38"/>
    </row>
    <row r="77756" spans="1:3" ht="15" x14ac:dyDescent="0.25">
      <c r="A77756" s="38"/>
      <c r="B77756" s="38"/>
      <c r="C77756" s="38"/>
    </row>
    <row r="77757" spans="1:3" ht="15" x14ac:dyDescent="0.25">
      <c r="A77757" s="38"/>
      <c r="B77757" s="38"/>
      <c r="C77757" s="38"/>
    </row>
    <row r="77758" spans="1:3" ht="15" x14ac:dyDescent="0.25">
      <c r="A77758" s="38"/>
      <c r="B77758" s="38"/>
      <c r="C77758" s="38"/>
    </row>
    <row r="77759" spans="1:3" ht="15" x14ac:dyDescent="0.25">
      <c r="A77759" s="38"/>
      <c r="B77759" s="38"/>
      <c r="C77759" s="38"/>
    </row>
    <row r="77760" spans="1:3" ht="15" x14ac:dyDescent="0.25">
      <c r="A77760" s="38"/>
      <c r="B77760" s="38"/>
      <c r="C77760" s="38"/>
    </row>
    <row r="77761" spans="1:3" ht="15" x14ac:dyDescent="0.25">
      <c r="A77761" s="38"/>
      <c r="B77761" s="38"/>
      <c r="C77761" s="38"/>
    </row>
    <row r="77762" spans="1:3" ht="15" x14ac:dyDescent="0.25">
      <c r="A77762" s="38"/>
      <c r="B77762" s="38"/>
      <c r="C77762" s="38"/>
    </row>
    <row r="77763" spans="1:3" ht="15" x14ac:dyDescent="0.25">
      <c r="A77763" s="38"/>
      <c r="B77763" s="38"/>
      <c r="C77763" s="38"/>
    </row>
    <row r="77764" spans="1:3" ht="15" x14ac:dyDescent="0.25">
      <c r="A77764" s="38"/>
      <c r="B77764" s="38"/>
      <c r="C77764" s="38"/>
    </row>
    <row r="77765" spans="1:3" ht="15" x14ac:dyDescent="0.25">
      <c r="A77765" s="38"/>
      <c r="B77765" s="38"/>
      <c r="C77765" s="38"/>
    </row>
    <row r="77766" spans="1:3" ht="15" x14ac:dyDescent="0.25">
      <c r="A77766" s="38"/>
      <c r="B77766" s="38"/>
      <c r="C77766" s="38"/>
    </row>
    <row r="77767" spans="1:3" ht="15" x14ac:dyDescent="0.25">
      <c r="A77767" s="38"/>
      <c r="B77767" s="38"/>
      <c r="C77767" s="38"/>
    </row>
    <row r="77768" spans="1:3" ht="15" x14ac:dyDescent="0.25">
      <c r="A77768" s="38"/>
      <c r="B77768" s="38"/>
      <c r="C77768" s="38"/>
    </row>
    <row r="77769" spans="1:3" ht="15" x14ac:dyDescent="0.25">
      <c r="A77769" s="38"/>
      <c r="B77769" s="38"/>
      <c r="C77769" s="38"/>
    </row>
    <row r="77770" spans="1:3" ht="15" x14ac:dyDescent="0.25">
      <c r="A77770" s="38"/>
      <c r="B77770" s="38"/>
      <c r="C77770" s="38"/>
    </row>
    <row r="77771" spans="1:3" ht="15" x14ac:dyDescent="0.25">
      <c r="A77771" s="38"/>
      <c r="B77771" s="38"/>
      <c r="C77771" s="38"/>
    </row>
    <row r="77772" spans="1:3" ht="15" x14ac:dyDescent="0.25">
      <c r="A77772" s="38"/>
      <c r="B77772" s="38"/>
      <c r="C77772" s="38"/>
    </row>
    <row r="77773" spans="1:3" ht="15" x14ac:dyDescent="0.25">
      <c r="A77773" s="38"/>
      <c r="B77773" s="38"/>
      <c r="C77773" s="38"/>
    </row>
    <row r="77774" spans="1:3" ht="15" x14ac:dyDescent="0.25">
      <c r="A77774" s="38"/>
      <c r="B77774" s="38"/>
      <c r="C77774" s="38"/>
    </row>
    <row r="77775" spans="1:3" ht="15" x14ac:dyDescent="0.25">
      <c r="A77775" s="38"/>
      <c r="B77775" s="38"/>
      <c r="C77775" s="38"/>
    </row>
    <row r="77776" spans="1:3" ht="15" x14ac:dyDescent="0.25">
      <c r="A77776" s="38"/>
      <c r="B77776" s="38"/>
      <c r="C77776" s="38"/>
    </row>
    <row r="77777" spans="1:3" ht="15" x14ac:dyDescent="0.25">
      <c r="A77777" s="38"/>
      <c r="B77777" s="38"/>
      <c r="C77777" s="38"/>
    </row>
    <row r="77778" spans="1:3" ht="15" x14ac:dyDescent="0.25">
      <c r="A77778" s="38"/>
      <c r="B77778" s="38"/>
      <c r="C77778" s="38"/>
    </row>
    <row r="77779" spans="1:3" ht="15" x14ac:dyDescent="0.25">
      <c r="A77779" s="38"/>
      <c r="B77779" s="38"/>
      <c r="C77779" s="38"/>
    </row>
    <row r="77780" spans="1:3" ht="15" x14ac:dyDescent="0.25">
      <c r="A77780" s="38"/>
      <c r="B77780" s="38"/>
      <c r="C77780" s="38"/>
    </row>
    <row r="77781" spans="1:3" ht="15" x14ac:dyDescent="0.25">
      <c r="A77781" s="38"/>
      <c r="B77781" s="38"/>
      <c r="C77781" s="38"/>
    </row>
    <row r="77782" spans="1:3" ht="15" x14ac:dyDescent="0.25">
      <c r="A77782" s="38"/>
      <c r="B77782" s="38"/>
      <c r="C77782" s="38"/>
    </row>
    <row r="77783" spans="1:3" ht="15" x14ac:dyDescent="0.25">
      <c r="A77783" s="38"/>
      <c r="B77783" s="38"/>
      <c r="C77783" s="38"/>
    </row>
    <row r="77784" spans="1:3" ht="15" x14ac:dyDescent="0.25">
      <c r="A77784" s="38"/>
      <c r="B77784" s="38"/>
      <c r="C77784" s="38"/>
    </row>
    <row r="77785" spans="1:3" ht="15" x14ac:dyDescent="0.25">
      <c r="A77785" s="38"/>
      <c r="B77785" s="38"/>
      <c r="C77785" s="38"/>
    </row>
    <row r="77786" spans="1:3" ht="15" x14ac:dyDescent="0.25">
      <c r="A77786" s="38"/>
      <c r="B77786" s="38"/>
      <c r="C77786" s="38"/>
    </row>
    <row r="77787" spans="1:3" ht="15" x14ac:dyDescent="0.25">
      <c r="A77787" s="38"/>
      <c r="B77787" s="38"/>
      <c r="C77787" s="38"/>
    </row>
    <row r="77788" spans="1:3" ht="15" x14ac:dyDescent="0.25">
      <c r="A77788" s="38"/>
      <c r="B77788" s="38"/>
      <c r="C77788" s="38"/>
    </row>
    <row r="77789" spans="1:3" ht="15" x14ac:dyDescent="0.25">
      <c r="A77789" s="38"/>
      <c r="B77789" s="38"/>
      <c r="C77789" s="38"/>
    </row>
    <row r="77790" spans="1:3" ht="15" x14ac:dyDescent="0.25">
      <c r="A77790" s="38"/>
      <c r="B77790" s="38"/>
      <c r="C77790" s="38"/>
    </row>
    <row r="77791" spans="1:3" ht="15" x14ac:dyDescent="0.25">
      <c r="A77791" s="38"/>
      <c r="B77791" s="38"/>
      <c r="C77791" s="38"/>
    </row>
    <row r="77792" spans="1:3" ht="15" x14ac:dyDescent="0.25">
      <c r="A77792" s="38"/>
      <c r="B77792" s="38"/>
      <c r="C77792" s="38"/>
    </row>
    <row r="77793" spans="1:3" ht="15" x14ac:dyDescent="0.25">
      <c r="A77793" s="38"/>
      <c r="B77793" s="38"/>
      <c r="C77793" s="38"/>
    </row>
    <row r="77794" spans="1:3" ht="15" x14ac:dyDescent="0.25">
      <c r="A77794" s="38"/>
      <c r="B77794" s="38"/>
      <c r="C77794" s="38"/>
    </row>
    <row r="77795" spans="1:3" ht="15" x14ac:dyDescent="0.25">
      <c r="A77795" s="38"/>
      <c r="B77795" s="38"/>
      <c r="C77795" s="38"/>
    </row>
    <row r="77796" spans="1:3" ht="15" x14ac:dyDescent="0.25">
      <c r="A77796" s="38"/>
      <c r="B77796" s="38"/>
      <c r="C77796" s="38"/>
    </row>
    <row r="77797" spans="1:3" ht="15" x14ac:dyDescent="0.25">
      <c r="A77797" s="38"/>
      <c r="B77797" s="38"/>
      <c r="C77797" s="38"/>
    </row>
    <row r="77798" spans="1:3" ht="15" x14ac:dyDescent="0.25">
      <c r="A77798" s="38"/>
      <c r="B77798" s="38"/>
      <c r="C77798" s="38"/>
    </row>
    <row r="77799" spans="1:3" ht="15" x14ac:dyDescent="0.25">
      <c r="A77799" s="38"/>
      <c r="B77799" s="38"/>
      <c r="C77799" s="38"/>
    </row>
    <row r="77800" spans="1:3" ht="15" x14ac:dyDescent="0.25">
      <c r="A77800" s="38"/>
      <c r="B77800" s="38"/>
      <c r="C77800" s="38"/>
    </row>
    <row r="77801" spans="1:3" ht="15" x14ac:dyDescent="0.25">
      <c r="A77801" s="38"/>
      <c r="B77801" s="38"/>
      <c r="C77801" s="38"/>
    </row>
    <row r="77802" spans="1:3" ht="15" x14ac:dyDescent="0.25">
      <c r="A77802" s="38"/>
      <c r="B77802" s="38"/>
      <c r="C77802" s="38"/>
    </row>
    <row r="77803" spans="1:3" ht="15" x14ac:dyDescent="0.25">
      <c r="A77803" s="38"/>
      <c r="B77803" s="38"/>
      <c r="C77803" s="38"/>
    </row>
    <row r="77804" spans="1:3" ht="15" x14ac:dyDescent="0.25">
      <c r="A77804" s="38"/>
      <c r="B77804" s="38"/>
      <c r="C77804" s="38"/>
    </row>
    <row r="77805" spans="1:3" ht="15" x14ac:dyDescent="0.25">
      <c r="A77805" s="38"/>
      <c r="B77805" s="38"/>
      <c r="C77805" s="38"/>
    </row>
    <row r="77806" spans="1:3" ht="15" x14ac:dyDescent="0.25">
      <c r="A77806" s="38"/>
      <c r="B77806" s="38"/>
      <c r="C77806" s="38"/>
    </row>
    <row r="77807" spans="1:3" ht="15" x14ac:dyDescent="0.25">
      <c r="A77807" s="38"/>
      <c r="B77807" s="38"/>
      <c r="C77807" s="38"/>
    </row>
    <row r="77808" spans="1:3" ht="15" x14ac:dyDescent="0.25">
      <c r="A77808" s="38"/>
      <c r="B77808" s="38"/>
      <c r="C77808" s="38"/>
    </row>
    <row r="77809" spans="1:3" ht="15" x14ac:dyDescent="0.25">
      <c r="A77809" s="38"/>
      <c r="B77809" s="38"/>
      <c r="C77809" s="38"/>
    </row>
    <row r="77810" spans="1:3" ht="15" x14ac:dyDescent="0.25">
      <c r="A77810" s="38"/>
      <c r="B77810" s="38"/>
      <c r="C77810" s="38"/>
    </row>
    <row r="77811" spans="1:3" ht="15" x14ac:dyDescent="0.25">
      <c r="A77811" s="38"/>
      <c r="B77811" s="38"/>
      <c r="C77811" s="38"/>
    </row>
    <row r="77812" spans="1:3" ht="15" x14ac:dyDescent="0.25">
      <c r="A77812" s="38"/>
      <c r="B77812" s="38"/>
      <c r="C77812" s="38"/>
    </row>
    <row r="77813" spans="1:3" ht="15" x14ac:dyDescent="0.25">
      <c r="A77813" s="38"/>
      <c r="B77813" s="38"/>
      <c r="C77813" s="38"/>
    </row>
    <row r="77814" spans="1:3" ht="15" x14ac:dyDescent="0.25">
      <c r="A77814" s="38"/>
      <c r="B77814" s="38"/>
      <c r="C77814" s="38"/>
    </row>
    <row r="77815" spans="1:3" ht="15" x14ac:dyDescent="0.25">
      <c r="A77815" s="38"/>
      <c r="B77815" s="38"/>
      <c r="C77815" s="38"/>
    </row>
    <row r="77816" spans="1:3" ht="15" x14ac:dyDescent="0.25">
      <c r="A77816" s="38"/>
      <c r="B77816" s="38"/>
      <c r="C77816" s="38"/>
    </row>
    <row r="77817" spans="1:3" ht="15" x14ac:dyDescent="0.25">
      <c r="A77817" s="38"/>
      <c r="B77817" s="38"/>
      <c r="C77817" s="38"/>
    </row>
    <row r="77818" spans="1:3" ht="15" x14ac:dyDescent="0.25">
      <c r="A77818" s="38"/>
      <c r="B77818" s="38"/>
      <c r="C77818" s="38"/>
    </row>
    <row r="77819" spans="1:3" ht="15" x14ac:dyDescent="0.25">
      <c r="A77819" s="38"/>
      <c r="B77819" s="38"/>
      <c r="C77819" s="38"/>
    </row>
    <row r="77820" spans="1:3" ht="15" x14ac:dyDescent="0.25">
      <c r="A77820" s="38"/>
      <c r="B77820" s="38"/>
      <c r="C77820" s="38"/>
    </row>
    <row r="77821" spans="1:3" ht="15" x14ac:dyDescent="0.25">
      <c r="A77821" s="38"/>
      <c r="B77821" s="38"/>
      <c r="C77821" s="38"/>
    </row>
    <row r="77822" spans="1:3" ht="15" x14ac:dyDescent="0.25">
      <c r="A77822" s="38"/>
      <c r="B77822" s="38"/>
      <c r="C77822" s="38"/>
    </row>
    <row r="77823" spans="1:3" ht="15" x14ac:dyDescent="0.25">
      <c r="A77823" s="38"/>
      <c r="B77823" s="38"/>
      <c r="C77823" s="38"/>
    </row>
    <row r="77824" spans="1:3" ht="15" x14ac:dyDescent="0.25">
      <c r="A77824" s="38"/>
      <c r="B77824" s="38"/>
      <c r="C77824" s="38"/>
    </row>
    <row r="77825" spans="1:3" ht="15" x14ac:dyDescent="0.25">
      <c r="A77825" s="38"/>
      <c r="B77825" s="38"/>
      <c r="C77825" s="38"/>
    </row>
    <row r="77826" spans="1:3" ht="15" x14ac:dyDescent="0.25">
      <c r="A77826" s="38"/>
      <c r="B77826" s="38"/>
      <c r="C77826" s="38"/>
    </row>
    <row r="77827" spans="1:3" ht="15" x14ac:dyDescent="0.25">
      <c r="A77827" s="38"/>
      <c r="B77827" s="38"/>
      <c r="C77827" s="38"/>
    </row>
    <row r="77828" spans="1:3" ht="15" x14ac:dyDescent="0.25">
      <c r="A77828" s="38"/>
      <c r="B77828" s="38"/>
      <c r="C77828" s="38"/>
    </row>
    <row r="77829" spans="1:3" ht="15" x14ac:dyDescent="0.25">
      <c r="A77829" s="38"/>
      <c r="B77829" s="38"/>
      <c r="C77829" s="38"/>
    </row>
    <row r="77830" spans="1:3" ht="15" x14ac:dyDescent="0.25">
      <c r="A77830" s="38"/>
      <c r="B77830" s="38"/>
      <c r="C77830" s="38"/>
    </row>
    <row r="77831" spans="1:3" ht="15" x14ac:dyDescent="0.25">
      <c r="A77831" s="38"/>
      <c r="B77831" s="38"/>
      <c r="C77831" s="38"/>
    </row>
    <row r="77832" spans="1:3" ht="15" x14ac:dyDescent="0.25">
      <c r="A77832" s="38"/>
      <c r="B77832" s="38"/>
      <c r="C77832" s="38"/>
    </row>
    <row r="77833" spans="1:3" ht="15" x14ac:dyDescent="0.25">
      <c r="A77833" s="38"/>
      <c r="B77833" s="38"/>
      <c r="C77833" s="38"/>
    </row>
    <row r="77834" spans="1:3" ht="15" x14ac:dyDescent="0.25">
      <c r="A77834" s="38"/>
      <c r="B77834" s="38"/>
      <c r="C77834" s="38"/>
    </row>
    <row r="77835" spans="1:3" ht="15" x14ac:dyDescent="0.25">
      <c r="A77835" s="38"/>
      <c r="B77835" s="38"/>
      <c r="C77835" s="38"/>
    </row>
    <row r="77836" spans="1:3" ht="15" x14ac:dyDescent="0.25">
      <c r="A77836" s="38"/>
      <c r="B77836" s="38"/>
      <c r="C77836" s="38"/>
    </row>
    <row r="77837" spans="1:3" ht="15" x14ac:dyDescent="0.25">
      <c r="A77837" s="38"/>
      <c r="B77837" s="38"/>
      <c r="C77837" s="38"/>
    </row>
    <row r="77838" spans="1:3" ht="15" x14ac:dyDescent="0.25">
      <c r="A77838" s="38"/>
      <c r="B77838" s="38"/>
      <c r="C77838" s="38"/>
    </row>
    <row r="77839" spans="1:3" ht="15" x14ac:dyDescent="0.25">
      <c r="A77839" s="38"/>
      <c r="B77839" s="38"/>
      <c r="C77839" s="38"/>
    </row>
    <row r="77840" spans="1:3" ht="15" x14ac:dyDescent="0.25">
      <c r="A77840" s="38"/>
      <c r="B77840" s="38"/>
      <c r="C77840" s="38"/>
    </row>
    <row r="77841" spans="1:3" ht="15" x14ac:dyDescent="0.25">
      <c r="A77841" s="38"/>
      <c r="B77841" s="38"/>
      <c r="C77841" s="38"/>
    </row>
    <row r="77842" spans="1:3" ht="15" x14ac:dyDescent="0.25">
      <c r="A77842" s="38"/>
      <c r="B77842" s="38"/>
      <c r="C77842" s="38"/>
    </row>
    <row r="77843" spans="1:3" ht="15" x14ac:dyDescent="0.25">
      <c r="A77843" s="38"/>
      <c r="B77843" s="38"/>
      <c r="C77843" s="38"/>
    </row>
    <row r="77844" spans="1:3" ht="15" x14ac:dyDescent="0.25">
      <c r="A77844" s="38"/>
      <c r="B77844" s="38"/>
      <c r="C77844" s="38"/>
    </row>
    <row r="77845" spans="1:3" ht="15" x14ac:dyDescent="0.25">
      <c r="A77845" s="38"/>
      <c r="B77845" s="38"/>
      <c r="C77845" s="38"/>
    </row>
    <row r="77846" spans="1:3" ht="15" x14ac:dyDescent="0.25">
      <c r="A77846" s="38"/>
      <c r="B77846" s="38"/>
      <c r="C77846" s="38"/>
    </row>
    <row r="77847" spans="1:3" ht="15" x14ac:dyDescent="0.25">
      <c r="A77847" s="38"/>
      <c r="B77847" s="38"/>
      <c r="C77847" s="38"/>
    </row>
    <row r="77848" spans="1:3" ht="15" x14ac:dyDescent="0.25">
      <c r="A77848" s="38"/>
      <c r="B77848" s="38"/>
      <c r="C77848" s="38"/>
    </row>
    <row r="77849" spans="1:3" ht="15" x14ac:dyDescent="0.25">
      <c r="A77849" s="38"/>
      <c r="B77849" s="38"/>
      <c r="C77849" s="38"/>
    </row>
    <row r="77850" spans="1:3" ht="15" x14ac:dyDescent="0.25">
      <c r="A77850" s="38"/>
      <c r="B77850" s="38"/>
      <c r="C77850" s="38"/>
    </row>
    <row r="77851" spans="1:3" ht="15" x14ac:dyDescent="0.25">
      <c r="A77851" s="38"/>
      <c r="B77851" s="38"/>
      <c r="C77851" s="38"/>
    </row>
    <row r="77852" spans="1:3" ht="15" x14ac:dyDescent="0.25">
      <c r="A77852" s="38"/>
      <c r="B77852" s="38"/>
      <c r="C77852" s="38"/>
    </row>
    <row r="77853" spans="1:3" ht="15" x14ac:dyDescent="0.25">
      <c r="A77853" s="38"/>
      <c r="B77853" s="38"/>
      <c r="C77853" s="38"/>
    </row>
    <row r="77854" spans="1:3" ht="15" x14ac:dyDescent="0.25">
      <c r="A77854" s="38"/>
      <c r="B77854" s="38"/>
      <c r="C77854" s="38"/>
    </row>
    <row r="77855" spans="1:3" ht="15" x14ac:dyDescent="0.25">
      <c r="A77855" s="38"/>
      <c r="B77855" s="38"/>
      <c r="C77855" s="38"/>
    </row>
    <row r="77856" spans="1:3" ht="15" x14ac:dyDescent="0.25">
      <c r="A77856" s="38"/>
      <c r="B77856" s="38"/>
      <c r="C77856" s="38"/>
    </row>
    <row r="77857" spans="1:3" ht="15" x14ac:dyDescent="0.25">
      <c r="A77857" s="38"/>
      <c r="B77857" s="38"/>
      <c r="C77857" s="38"/>
    </row>
    <row r="77858" spans="1:3" ht="15" x14ac:dyDescent="0.25">
      <c r="A77858" s="38"/>
      <c r="B77858" s="38"/>
      <c r="C77858" s="38"/>
    </row>
    <row r="77859" spans="1:3" ht="15" x14ac:dyDescent="0.25">
      <c r="A77859" s="38"/>
      <c r="B77859" s="38"/>
      <c r="C77859" s="38"/>
    </row>
    <row r="77860" spans="1:3" ht="15" x14ac:dyDescent="0.25">
      <c r="A77860" s="38"/>
      <c r="B77860" s="38"/>
      <c r="C77860" s="38"/>
    </row>
    <row r="77861" spans="1:3" ht="15" x14ac:dyDescent="0.25">
      <c r="A77861" s="38"/>
      <c r="B77861" s="38"/>
      <c r="C77861" s="38"/>
    </row>
    <row r="77862" spans="1:3" ht="15" x14ac:dyDescent="0.25">
      <c r="A77862" s="38"/>
      <c r="B77862" s="38"/>
      <c r="C77862" s="38"/>
    </row>
    <row r="77863" spans="1:3" ht="15" x14ac:dyDescent="0.25">
      <c r="A77863" s="38"/>
      <c r="B77863" s="38"/>
      <c r="C77863" s="38"/>
    </row>
    <row r="77864" spans="1:3" ht="15" x14ac:dyDescent="0.25">
      <c r="A77864" s="38"/>
      <c r="B77864" s="38"/>
      <c r="C77864" s="38"/>
    </row>
    <row r="77865" spans="1:3" ht="15" x14ac:dyDescent="0.25">
      <c r="A77865" s="38"/>
      <c r="B77865" s="38"/>
      <c r="C77865" s="38"/>
    </row>
    <row r="77866" spans="1:3" ht="15" x14ac:dyDescent="0.25">
      <c r="A77866" s="38"/>
      <c r="B77866" s="38"/>
      <c r="C77866" s="38"/>
    </row>
    <row r="77867" spans="1:3" ht="15" x14ac:dyDescent="0.25">
      <c r="A77867" s="38"/>
      <c r="B77867" s="38"/>
      <c r="C77867" s="38"/>
    </row>
    <row r="77868" spans="1:3" ht="15" x14ac:dyDescent="0.25">
      <c r="A77868" s="38"/>
      <c r="B77868" s="38"/>
      <c r="C77868" s="38"/>
    </row>
    <row r="77869" spans="1:3" ht="15" x14ac:dyDescent="0.25">
      <c r="A77869" s="38"/>
      <c r="B77869" s="38"/>
      <c r="C77869" s="38"/>
    </row>
    <row r="77870" spans="1:3" ht="15" x14ac:dyDescent="0.25">
      <c r="A77870" s="38"/>
      <c r="B77870" s="38"/>
      <c r="C77870" s="38"/>
    </row>
    <row r="77871" spans="1:3" ht="15" x14ac:dyDescent="0.25">
      <c r="A77871" s="38"/>
      <c r="B77871" s="38"/>
      <c r="C77871" s="38"/>
    </row>
    <row r="77872" spans="1:3" ht="15" x14ac:dyDescent="0.25">
      <c r="A77872" s="38"/>
      <c r="B77872" s="38"/>
      <c r="C77872" s="38"/>
    </row>
    <row r="77873" spans="1:3" ht="15" x14ac:dyDescent="0.25">
      <c r="A77873" s="38"/>
      <c r="B77873" s="38"/>
      <c r="C77873" s="38"/>
    </row>
    <row r="77874" spans="1:3" ht="15" x14ac:dyDescent="0.25">
      <c r="A77874" s="38"/>
      <c r="B77874" s="38"/>
      <c r="C77874" s="38"/>
    </row>
    <row r="77875" spans="1:3" ht="15" x14ac:dyDescent="0.25">
      <c r="A77875" s="38"/>
      <c r="B77875" s="38"/>
      <c r="C77875" s="38"/>
    </row>
    <row r="77876" spans="1:3" ht="15" x14ac:dyDescent="0.25">
      <c r="A77876" s="38"/>
      <c r="B77876" s="38"/>
      <c r="C77876" s="38"/>
    </row>
    <row r="77877" spans="1:3" ht="15" x14ac:dyDescent="0.25">
      <c r="A77877" s="38"/>
      <c r="B77877" s="38"/>
      <c r="C77877" s="38"/>
    </row>
    <row r="77878" spans="1:3" ht="15" x14ac:dyDescent="0.25">
      <c r="A77878" s="38"/>
      <c r="B77878" s="38"/>
      <c r="C77878" s="38"/>
    </row>
    <row r="77879" spans="1:3" ht="15" x14ac:dyDescent="0.25">
      <c r="A77879" s="38"/>
      <c r="B77879" s="38"/>
      <c r="C77879" s="38"/>
    </row>
    <row r="77880" spans="1:3" ht="15" x14ac:dyDescent="0.25">
      <c r="A77880" s="38"/>
      <c r="B77880" s="38"/>
      <c r="C77880" s="38"/>
    </row>
    <row r="77881" spans="1:3" ht="15" x14ac:dyDescent="0.25">
      <c r="A77881" s="38"/>
      <c r="B77881" s="38"/>
      <c r="C77881" s="38"/>
    </row>
    <row r="77882" spans="1:3" ht="15" x14ac:dyDescent="0.25">
      <c r="A77882" s="38"/>
      <c r="B77882" s="38"/>
      <c r="C77882" s="38"/>
    </row>
    <row r="77883" spans="1:3" ht="15" x14ac:dyDescent="0.25">
      <c r="A77883" s="38"/>
      <c r="B77883" s="38"/>
      <c r="C77883" s="38"/>
    </row>
    <row r="77884" spans="1:3" ht="15" x14ac:dyDescent="0.25">
      <c r="A77884" s="38"/>
      <c r="B77884" s="38"/>
      <c r="C77884" s="38"/>
    </row>
    <row r="77885" spans="1:3" ht="15" x14ac:dyDescent="0.25">
      <c r="A77885" s="38"/>
      <c r="B77885" s="38"/>
      <c r="C77885" s="38"/>
    </row>
    <row r="77886" spans="1:3" ht="15" x14ac:dyDescent="0.25">
      <c r="A77886" s="38"/>
      <c r="B77886" s="38"/>
      <c r="C77886" s="38"/>
    </row>
    <row r="77887" spans="1:3" ht="15" x14ac:dyDescent="0.25">
      <c r="A77887" s="38"/>
      <c r="B77887" s="38"/>
      <c r="C77887" s="38"/>
    </row>
    <row r="77888" spans="1:3" ht="15" x14ac:dyDescent="0.25">
      <c r="A77888" s="38"/>
      <c r="B77888" s="38"/>
      <c r="C77888" s="38"/>
    </row>
    <row r="77889" spans="1:3" ht="15" x14ac:dyDescent="0.25">
      <c r="A77889" s="38"/>
      <c r="B77889" s="38"/>
      <c r="C77889" s="38"/>
    </row>
    <row r="77890" spans="1:3" ht="15" x14ac:dyDescent="0.25">
      <c r="A77890" s="38"/>
      <c r="B77890" s="38"/>
      <c r="C77890" s="38"/>
    </row>
    <row r="77891" spans="1:3" ht="15" x14ac:dyDescent="0.25">
      <c r="A77891" s="38"/>
      <c r="B77891" s="38"/>
      <c r="C77891" s="38"/>
    </row>
    <row r="77892" spans="1:3" ht="15" x14ac:dyDescent="0.25">
      <c r="A77892" s="38"/>
      <c r="B77892" s="38"/>
      <c r="C77892" s="38"/>
    </row>
    <row r="77893" spans="1:3" ht="15" x14ac:dyDescent="0.25">
      <c r="A77893" s="38"/>
      <c r="B77893" s="38"/>
      <c r="C77893" s="38"/>
    </row>
    <row r="77894" spans="1:3" ht="15" x14ac:dyDescent="0.25">
      <c r="A77894" s="38"/>
      <c r="B77894" s="38"/>
      <c r="C77894" s="38"/>
    </row>
    <row r="77895" spans="1:3" ht="15" x14ac:dyDescent="0.25">
      <c r="A77895" s="38"/>
      <c r="B77895" s="38"/>
      <c r="C77895" s="38"/>
    </row>
    <row r="77896" spans="1:3" ht="15" x14ac:dyDescent="0.25">
      <c r="A77896" s="38"/>
      <c r="B77896" s="38"/>
      <c r="C77896" s="38"/>
    </row>
    <row r="77897" spans="1:3" ht="15" x14ac:dyDescent="0.25">
      <c r="A77897" s="38"/>
      <c r="B77897" s="38"/>
      <c r="C77897" s="38"/>
    </row>
    <row r="77898" spans="1:3" ht="15" x14ac:dyDescent="0.25">
      <c r="A77898" s="38"/>
      <c r="B77898" s="38"/>
      <c r="C77898" s="38"/>
    </row>
    <row r="77899" spans="1:3" ht="15" x14ac:dyDescent="0.25">
      <c r="A77899" s="38"/>
      <c r="B77899" s="38"/>
      <c r="C77899" s="38"/>
    </row>
    <row r="77900" spans="1:3" ht="15" x14ac:dyDescent="0.25">
      <c r="A77900" s="38"/>
      <c r="B77900" s="38"/>
      <c r="C77900" s="38"/>
    </row>
    <row r="77901" spans="1:3" ht="15" x14ac:dyDescent="0.25">
      <c r="A77901" s="38"/>
      <c r="B77901" s="38"/>
      <c r="C77901" s="38"/>
    </row>
    <row r="77902" spans="1:3" ht="15" x14ac:dyDescent="0.25">
      <c r="A77902" s="38"/>
      <c r="B77902" s="38"/>
      <c r="C77902" s="38"/>
    </row>
    <row r="77903" spans="1:3" ht="15" x14ac:dyDescent="0.25">
      <c r="A77903" s="38"/>
      <c r="B77903" s="38"/>
      <c r="C77903" s="38"/>
    </row>
    <row r="77904" spans="1:3" ht="15" x14ac:dyDescent="0.25">
      <c r="A77904" s="38"/>
      <c r="B77904" s="38"/>
      <c r="C77904" s="38"/>
    </row>
    <row r="77905" spans="1:3" ht="15" x14ac:dyDescent="0.25">
      <c r="A77905" s="38"/>
      <c r="B77905" s="38"/>
      <c r="C77905" s="38"/>
    </row>
    <row r="77906" spans="1:3" ht="15" x14ac:dyDescent="0.25">
      <c r="A77906" s="38"/>
      <c r="B77906" s="38"/>
      <c r="C77906" s="38"/>
    </row>
    <row r="77907" spans="1:3" ht="15" x14ac:dyDescent="0.25">
      <c r="A77907" s="38"/>
      <c r="B77907" s="38"/>
      <c r="C77907" s="38"/>
    </row>
    <row r="77908" spans="1:3" ht="15" x14ac:dyDescent="0.25">
      <c r="A77908" s="38"/>
      <c r="B77908" s="38"/>
      <c r="C77908" s="38"/>
    </row>
    <row r="77909" spans="1:3" ht="15" x14ac:dyDescent="0.25">
      <c r="A77909" s="38"/>
      <c r="B77909" s="38"/>
      <c r="C77909" s="38"/>
    </row>
    <row r="77910" spans="1:3" ht="15" x14ac:dyDescent="0.25">
      <c r="A77910" s="38"/>
      <c r="B77910" s="38"/>
      <c r="C77910" s="38"/>
    </row>
    <row r="77911" spans="1:3" ht="15" x14ac:dyDescent="0.25">
      <c r="A77911" s="38"/>
      <c r="B77911" s="38"/>
      <c r="C77911" s="38"/>
    </row>
    <row r="77912" spans="1:3" ht="15" x14ac:dyDescent="0.25">
      <c r="A77912" s="38"/>
      <c r="B77912" s="38"/>
      <c r="C77912" s="38"/>
    </row>
    <row r="77913" spans="1:3" ht="15" x14ac:dyDescent="0.25">
      <c r="A77913" s="38"/>
      <c r="B77913" s="38"/>
      <c r="C77913" s="38"/>
    </row>
    <row r="77914" spans="1:3" ht="15" x14ac:dyDescent="0.25">
      <c r="A77914" s="38"/>
      <c r="B77914" s="38"/>
      <c r="C77914" s="38"/>
    </row>
    <row r="77915" spans="1:3" ht="15" x14ac:dyDescent="0.25">
      <c r="A77915" s="38"/>
      <c r="B77915" s="38"/>
      <c r="C77915" s="38"/>
    </row>
    <row r="77916" spans="1:3" ht="15" x14ac:dyDescent="0.25">
      <c r="A77916" s="38"/>
      <c r="B77916" s="38"/>
      <c r="C77916" s="38"/>
    </row>
    <row r="77917" spans="1:3" ht="15" x14ac:dyDescent="0.25">
      <c r="A77917" s="38"/>
      <c r="B77917" s="38"/>
      <c r="C77917" s="38"/>
    </row>
    <row r="77918" spans="1:3" ht="15" x14ac:dyDescent="0.25">
      <c r="A77918" s="38"/>
      <c r="B77918" s="38"/>
      <c r="C77918" s="38"/>
    </row>
    <row r="77919" spans="1:3" ht="15" x14ac:dyDescent="0.25">
      <c r="A77919" s="38"/>
      <c r="B77919" s="38"/>
      <c r="C77919" s="38"/>
    </row>
    <row r="77920" spans="1:3" ht="15" x14ac:dyDescent="0.25">
      <c r="A77920" s="38"/>
      <c r="B77920" s="38"/>
      <c r="C77920" s="38"/>
    </row>
    <row r="77921" spans="1:3" ht="15" x14ac:dyDescent="0.25">
      <c r="A77921" s="38"/>
      <c r="B77921" s="38"/>
      <c r="C77921" s="38"/>
    </row>
    <row r="77922" spans="1:3" ht="15" x14ac:dyDescent="0.25">
      <c r="A77922" s="38"/>
      <c r="B77922" s="38"/>
      <c r="C77922" s="38"/>
    </row>
    <row r="77923" spans="1:3" ht="15" x14ac:dyDescent="0.25">
      <c r="A77923" s="38"/>
      <c r="B77923" s="38"/>
      <c r="C77923" s="38"/>
    </row>
    <row r="77924" spans="1:3" ht="15" x14ac:dyDescent="0.25">
      <c r="A77924" s="38"/>
      <c r="B77924" s="38"/>
      <c r="C77924" s="38"/>
    </row>
    <row r="77925" spans="1:3" ht="15" x14ac:dyDescent="0.25">
      <c r="A77925" s="38"/>
      <c r="B77925" s="38"/>
      <c r="C77925" s="38"/>
    </row>
    <row r="77926" spans="1:3" ht="15" x14ac:dyDescent="0.25">
      <c r="A77926" s="38"/>
      <c r="B77926" s="38"/>
      <c r="C77926" s="38"/>
    </row>
    <row r="77927" spans="1:3" ht="15" x14ac:dyDescent="0.25">
      <c r="A77927" s="38"/>
      <c r="B77927" s="38"/>
      <c r="C77927" s="38"/>
    </row>
    <row r="77928" spans="1:3" ht="15" x14ac:dyDescent="0.25">
      <c r="A77928" s="38"/>
      <c r="B77928" s="38"/>
      <c r="C77928" s="38"/>
    </row>
    <row r="77929" spans="1:3" ht="15" x14ac:dyDescent="0.25">
      <c r="A77929" s="38"/>
      <c r="B77929" s="38"/>
      <c r="C77929" s="38"/>
    </row>
    <row r="77930" spans="1:3" ht="15" x14ac:dyDescent="0.25">
      <c r="A77930" s="38"/>
      <c r="B77930" s="38"/>
      <c r="C77930" s="38"/>
    </row>
    <row r="77931" spans="1:3" ht="15" x14ac:dyDescent="0.25">
      <c r="A77931" s="38"/>
      <c r="B77931" s="38"/>
      <c r="C77931" s="38"/>
    </row>
    <row r="77932" spans="1:3" ht="15" x14ac:dyDescent="0.25">
      <c r="A77932" s="38"/>
      <c r="B77932" s="38"/>
      <c r="C77932" s="38"/>
    </row>
    <row r="77933" spans="1:3" ht="15" x14ac:dyDescent="0.25">
      <c r="A77933" s="38"/>
      <c r="B77933" s="38"/>
      <c r="C77933" s="38"/>
    </row>
    <row r="77934" spans="1:3" ht="15" x14ac:dyDescent="0.25">
      <c r="A77934" s="38"/>
      <c r="B77934" s="38"/>
      <c r="C77934" s="38"/>
    </row>
    <row r="77935" spans="1:3" ht="15" x14ac:dyDescent="0.25">
      <c r="A77935" s="38"/>
      <c r="B77935" s="38"/>
      <c r="C77935" s="38"/>
    </row>
    <row r="77936" spans="1:3" ht="15" x14ac:dyDescent="0.25">
      <c r="A77936" s="38"/>
      <c r="B77936" s="38"/>
      <c r="C77936" s="38"/>
    </row>
    <row r="77937" spans="1:3" ht="15" x14ac:dyDescent="0.25">
      <c r="A77937" s="38"/>
      <c r="B77937" s="38"/>
      <c r="C77937" s="38"/>
    </row>
    <row r="77938" spans="1:3" ht="15" x14ac:dyDescent="0.25">
      <c r="A77938" s="38"/>
      <c r="B77938" s="38"/>
      <c r="C77938" s="38"/>
    </row>
    <row r="77939" spans="1:3" ht="15" x14ac:dyDescent="0.25">
      <c r="A77939" s="38"/>
      <c r="B77939" s="38"/>
      <c r="C77939" s="38"/>
    </row>
    <row r="77940" spans="1:3" ht="15" x14ac:dyDescent="0.25">
      <c r="A77940" s="38"/>
      <c r="B77940" s="38"/>
      <c r="C77940" s="38"/>
    </row>
    <row r="77941" spans="1:3" ht="15" x14ac:dyDescent="0.25">
      <c r="A77941" s="38"/>
      <c r="B77941" s="38"/>
      <c r="C77941" s="38"/>
    </row>
    <row r="77942" spans="1:3" ht="15" x14ac:dyDescent="0.25">
      <c r="A77942" s="38"/>
      <c r="B77942" s="38"/>
      <c r="C77942" s="38"/>
    </row>
    <row r="77943" spans="1:3" ht="15" x14ac:dyDescent="0.25">
      <c r="A77943" s="38"/>
      <c r="B77943" s="38"/>
      <c r="C77943" s="38"/>
    </row>
    <row r="77944" spans="1:3" ht="15" x14ac:dyDescent="0.25">
      <c r="A77944" s="38"/>
      <c r="B77944" s="38"/>
      <c r="C77944" s="38"/>
    </row>
    <row r="77945" spans="1:3" ht="15" x14ac:dyDescent="0.25">
      <c r="A77945" s="38"/>
      <c r="B77945" s="38"/>
      <c r="C77945" s="38"/>
    </row>
    <row r="77946" spans="1:3" ht="15" x14ac:dyDescent="0.25">
      <c r="A77946" s="38"/>
      <c r="B77946" s="38"/>
      <c r="C77946" s="38"/>
    </row>
    <row r="77947" spans="1:3" ht="15" x14ac:dyDescent="0.25">
      <c r="A77947" s="38"/>
      <c r="B77947" s="38"/>
      <c r="C77947" s="38"/>
    </row>
    <row r="77948" spans="1:3" ht="15" x14ac:dyDescent="0.25">
      <c r="A77948" s="38"/>
      <c r="B77948" s="38"/>
      <c r="C77948" s="38"/>
    </row>
    <row r="77949" spans="1:3" ht="15" x14ac:dyDescent="0.25">
      <c r="A77949" s="38"/>
      <c r="B77949" s="38"/>
      <c r="C77949" s="38"/>
    </row>
    <row r="77950" spans="1:3" ht="15" x14ac:dyDescent="0.25">
      <c r="A77950" s="38"/>
      <c r="B77950" s="38"/>
      <c r="C77950" s="38"/>
    </row>
    <row r="77951" spans="1:3" ht="15" x14ac:dyDescent="0.25">
      <c r="A77951" s="38"/>
      <c r="B77951" s="38"/>
      <c r="C77951" s="38"/>
    </row>
    <row r="77952" spans="1:3" ht="15" x14ac:dyDescent="0.25">
      <c r="A77952" s="38"/>
      <c r="B77952" s="38"/>
      <c r="C77952" s="38"/>
    </row>
    <row r="77953" spans="1:3" ht="15" x14ac:dyDescent="0.25">
      <c r="A77953" s="38"/>
      <c r="B77953" s="38"/>
      <c r="C77953" s="38"/>
    </row>
    <row r="77954" spans="1:3" ht="15" x14ac:dyDescent="0.25">
      <c r="A77954" s="38"/>
      <c r="B77954" s="38"/>
      <c r="C77954" s="38"/>
    </row>
    <row r="77955" spans="1:3" ht="15" x14ac:dyDescent="0.25">
      <c r="A77955" s="38"/>
      <c r="B77955" s="38"/>
      <c r="C77955" s="38"/>
    </row>
    <row r="77956" spans="1:3" ht="15" x14ac:dyDescent="0.25">
      <c r="A77956" s="38"/>
      <c r="B77956" s="38"/>
      <c r="C77956" s="38"/>
    </row>
    <row r="77957" spans="1:3" ht="15" x14ac:dyDescent="0.25">
      <c r="A77957" s="38"/>
      <c r="B77957" s="38"/>
      <c r="C77957" s="38"/>
    </row>
    <row r="77958" spans="1:3" ht="15" x14ac:dyDescent="0.25">
      <c r="A77958" s="38"/>
      <c r="B77958" s="38"/>
      <c r="C77958" s="38"/>
    </row>
    <row r="77959" spans="1:3" ht="15" x14ac:dyDescent="0.25">
      <c r="A77959" s="38"/>
      <c r="B77959" s="38"/>
      <c r="C77959" s="38"/>
    </row>
    <row r="77960" spans="1:3" ht="15" x14ac:dyDescent="0.25">
      <c r="A77960" s="38"/>
      <c r="B77960" s="38"/>
      <c r="C77960" s="38"/>
    </row>
    <row r="77961" spans="1:3" ht="15" x14ac:dyDescent="0.25">
      <c r="A77961" s="38"/>
      <c r="B77961" s="38"/>
      <c r="C77961" s="38"/>
    </row>
    <row r="77962" spans="1:3" ht="15" x14ac:dyDescent="0.25">
      <c r="A77962" s="38"/>
      <c r="B77962" s="38"/>
      <c r="C77962" s="38"/>
    </row>
    <row r="77963" spans="1:3" ht="15" x14ac:dyDescent="0.25">
      <c r="A77963" s="38"/>
      <c r="B77963" s="38"/>
      <c r="C77963" s="38"/>
    </row>
    <row r="77964" spans="1:3" ht="15" x14ac:dyDescent="0.25">
      <c r="A77964" s="38"/>
      <c r="B77964" s="38"/>
      <c r="C77964" s="38"/>
    </row>
    <row r="77965" spans="1:3" ht="15" x14ac:dyDescent="0.25">
      <c r="A77965" s="38"/>
      <c r="B77965" s="38"/>
      <c r="C77965" s="38"/>
    </row>
    <row r="77966" spans="1:3" ht="15" x14ac:dyDescent="0.25">
      <c r="A77966" s="38"/>
      <c r="B77966" s="38"/>
      <c r="C77966" s="38"/>
    </row>
    <row r="77967" spans="1:3" ht="15" x14ac:dyDescent="0.25">
      <c r="A77967" s="38"/>
      <c r="B77967" s="38"/>
      <c r="C77967" s="38"/>
    </row>
    <row r="77968" spans="1:3" ht="15" x14ac:dyDescent="0.25">
      <c r="A77968" s="38"/>
      <c r="B77968" s="38"/>
      <c r="C77968" s="38"/>
    </row>
    <row r="77969" spans="1:3" ht="15" x14ac:dyDescent="0.25">
      <c r="A77969" s="38"/>
      <c r="B77969" s="38"/>
      <c r="C77969" s="38"/>
    </row>
    <row r="77970" spans="1:3" ht="15" x14ac:dyDescent="0.25">
      <c r="A77970" s="38"/>
      <c r="B77970" s="38"/>
      <c r="C77970" s="38"/>
    </row>
    <row r="77971" spans="1:3" ht="15" x14ac:dyDescent="0.25">
      <c r="A77971" s="38"/>
      <c r="B77971" s="38"/>
      <c r="C77971" s="38"/>
    </row>
    <row r="77972" spans="1:3" ht="15" x14ac:dyDescent="0.25">
      <c r="A77972" s="38"/>
      <c r="B77972" s="38"/>
      <c r="C77972" s="38"/>
    </row>
    <row r="77973" spans="1:3" ht="15" x14ac:dyDescent="0.25">
      <c r="A77973" s="38"/>
      <c r="B77973" s="38"/>
      <c r="C77973" s="38"/>
    </row>
    <row r="77974" spans="1:3" ht="15" x14ac:dyDescent="0.25">
      <c r="A77974" s="38"/>
      <c r="B77974" s="38"/>
      <c r="C77974" s="38"/>
    </row>
    <row r="77975" spans="1:3" ht="15" x14ac:dyDescent="0.25">
      <c r="A77975" s="38"/>
      <c r="B77975" s="38"/>
      <c r="C77975" s="38"/>
    </row>
    <row r="77976" spans="1:3" ht="15" x14ac:dyDescent="0.25">
      <c r="A77976" s="38"/>
      <c r="B77976" s="38"/>
      <c r="C77976" s="38"/>
    </row>
    <row r="77977" spans="1:3" ht="15" x14ac:dyDescent="0.25">
      <c r="A77977" s="38"/>
      <c r="B77977" s="38"/>
      <c r="C77977" s="38"/>
    </row>
    <row r="77978" spans="1:3" ht="15" x14ac:dyDescent="0.25">
      <c r="A77978" s="38"/>
      <c r="B77978" s="38"/>
      <c r="C77978" s="38"/>
    </row>
    <row r="77979" spans="1:3" ht="15" x14ac:dyDescent="0.25">
      <c r="A77979" s="38"/>
      <c r="B77979" s="38"/>
      <c r="C77979" s="38"/>
    </row>
    <row r="77980" spans="1:3" ht="15" x14ac:dyDescent="0.25">
      <c r="A77980" s="38"/>
      <c r="B77980" s="38"/>
      <c r="C77980" s="38"/>
    </row>
    <row r="77981" spans="1:3" ht="15" x14ac:dyDescent="0.25">
      <c r="A77981" s="38"/>
      <c r="B77981" s="38"/>
      <c r="C77981" s="38"/>
    </row>
    <row r="77982" spans="1:3" ht="15" x14ac:dyDescent="0.25">
      <c r="A77982" s="38"/>
      <c r="B77982" s="38"/>
      <c r="C77982" s="38"/>
    </row>
    <row r="77983" spans="1:3" ht="15" x14ac:dyDescent="0.25">
      <c r="A77983" s="38"/>
      <c r="B77983" s="38"/>
      <c r="C77983" s="38"/>
    </row>
    <row r="77984" spans="1:3" ht="15" x14ac:dyDescent="0.25">
      <c r="A77984" s="38"/>
      <c r="B77984" s="38"/>
      <c r="C77984" s="38"/>
    </row>
    <row r="77985" spans="1:3" ht="15" x14ac:dyDescent="0.25">
      <c r="A77985" s="38"/>
      <c r="B77985" s="38"/>
      <c r="C77985" s="38"/>
    </row>
    <row r="77986" spans="1:3" ht="15" x14ac:dyDescent="0.25">
      <c r="A77986" s="38"/>
      <c r="B77986" s="38"/>
      <c r="C77986" s="38"/>
    </row>
    <row r="77987" spans="1:3" ht="15" x14ac:dyDescent="0.25">
      <c r="A77987" s="38"/>
      <c r="B77987" s="38"/>
      <c r="C77987" s="38"/>
    </row>
    <row r="77988" spans="1:3" ht="15" x14ac:dyDescent="0.25">
      <c r="A77988" s="38"/>
      <c r="B77988" s="38"/>
      <c r="C77988" s="38"/>
    </row>
    <row r="77989" spans="1:3" ht="15" x14ac:dyDescent="0.25">
      <c r="A77989" s="38"/>
      <c r="B77989" s="38"/>
      <c r="C77989" s="38"/>
    </row>
    <row r="77990" spans="1:3" ht="15" x14ac:dyDescent="0.25">
      <c r="A77990" s="38"/>
      <c r="B77990" s="38"/>
      <c r="C77990" s="38"/>
    </row>
    <row r="77991" spans="1:3" ht="15" x14ac:dyDescent="0.25">
      <c r="A77991" s="38"/>
      <c r="B77991" s="38"/>
      <c r="C77991" s="38"/>
    </row>
    <row r="77992" spans="1:3" ht="15" x14ac:dyDescent="0.25">
      <c r="A77992" s="38"/>
      <c r="B77992" s="38"/>
      <c r="C77992" s="38"/>
    </row>
    <row r="77993" spans="1:3" ht="15" x14ac:dyDescent="0.25">
      <c r="A77993" s="38"/>
      <c r="B77993" s="38"/>
      <c r="C77993" s="38"/>
    </row>
    <row r="77994" spans="1:3" ht="15" x14ac:dyDescent="0.25">
      <c r="A77994" s="38"/>
      <c r="B77994" s="38"/>
      <c r="C77994" s="38"/>
    </row>
    <row r="77995" spans="1:3" ht="15" x14ac:dyDescent="0.25">
      <c r="A77995" s="38"/>
      <c r="B77995" s="38"/>
      <c r="C77995" s="38"/>
    </row>
    <row r="77996" spans="1:3" ht="15" x14ac:dyDescent="0.25">
      <c r="A77996" s="38"/>
      <c r="B77996" s="38"/>
      <c r="C77996" s="38"/>
    </row>
    <row r="77997" spans="1:3" ht="15" x14ac:dyDescent="0.25">
      <c r="A77997" s="38"/>
      <c r="B77997" s="38"/>
      <c r="C77997" s="38"/>
    </row>
    <row r="77998" spans="1:3" ht="15" x14ac:dyDescent="0.25">
      <c r="A77998" s="38"/>
      <c r="B77998" s="38"/>
      <c r="C77998" s="38"/>
    </row>
    <row r="77999" spans="1:3" ht="15" x14ac:dyDescent="0.25">
      <c r="A77999" s="38"/>
      <c r="B77999" s="38"/>
      <c r="C77999" s="38"/>
    </row>
    <row r="78000" spans="1:3" ht="15" x14ac:dyDescent="0.25">
      <c r="A78000" s="38"/>
      <c r="B78000" s="38"/>
      <c r="C78000" s="38"/>
    </row>
    <row r="78001" spans="1:3" ht="15" x14ac:dyDescent="0.25">
      <c r="A78001" s="38"/>
      <c r="B78001" s="38"/>
      <c r="C78001" s="38"/>
    </row>
    <row r="78002" spans="1:3" ht="15" x14ac:dyDescent="0.25">
      <c r="A78002" s="38"/>
      <c r="B78002" s="38"/>
      <c r="C78002" s="38"/>
    </row>
    <row r="78003" spans="1:3" ht="15" x14ac:dyDescent="0.25">
      <c r="A78003" s="38"/>
      <c r="B78003" s="38"/>
      <c r="C78003" s="38"/>
    </row>
    <row r="78004" spans="1:3" ht="15" x14ac:dyDescent="0.25">
      <c r="A78004" s="38"/>
      <c r="B78004" s="38"/>
      <c r="C78004" s="38"/>
    </row>
    <row r="78005" spans="1:3" ht="15" x14ac:dyDescent="0.25">
      <c r="A78005" s="38"/>
      <c r="B78005" s="38"/>
      <c r="C78005" s="38"/>
    </row>
    <row r="78006" spans="1:3" ht="15" x14ac:dyDescent="0.25">
      <c r="A78006" s="38"/>
      <c r="B78006" s="38"/>
      <c r="C78006" s="38"/>
    </row>
    <row r="78007" spans="1:3" ht="15" x14ac:dyDescent="0.25">
      <c r="A78007" s="38"/>
      <c r="B78007" s="38"/>
      <c r="C78007" s="38"/>
    </row>
    <row r="78008" spans="1:3" ht="15" x14ac:dyDescent="0.25">
      <c r="A78008" s="38"/>
      <c r="B78008" s="38"/>
      <c r="C78008" s="38"/>
    </row>
    <row r="78009" spans="1:3" ht="15" x14ac:dyDescent="0.25">
      <c r="A78009" s="38"/>
      <c r="B78009" s="38"/>
      <c r="C78009" s="38"/>
    </row>
    <row r="78010" spans="1:3" ht="15" x14ac:dyDescent="0.25">
      <c r="A78010" s="38"/>
      <c r="B78010" s="38"/>
      <c r="C78010" s="38"/>
    </row>
    <row r="78011" spans="1:3" ht="15" x14ac:dyDescent="0.25">
      <c r="A78011" s="38"/>
      <c r="B78011" s="38"/>
      <c r="C78011" s="38"/>
    </row>
    <row r="78012" spans="1:3" ht="15" x14ac:dyDescent="0.25">
      <c r="A78012" s="38"/>
      <c r="B78012" s="38"/>
      <c r="C78012" s="38"/>
    </row>
    <row r="78013" spans="1:3" ht="15" x14ac:dyDescent="0.25">
      <c r="A78013" s="38"/>
      <c r="B78013" s="38"/>
      <c r="C78013" s="38"/>
    </row>
    <row r="78014" spans="1:3" ht="15" x14ac:dyDescent="0.25">
      <c r="A78014" s="38"/>
      <c r="B78014" s="38"/>
      <c r="C78014" s="38"/>
    </row>
    <row r="78015" spans="1:3" ht="15" x14ac:dyDescent="0.25">
      <c r="A78015" s="38"/>
      <c r="B78015" s="38"/>
      <c r="C78015" s="38"/>
    </row>
    <row r="78016" spans="1:3" ht="15" x14ac:dyDescent="0.25">
      <c r="A78016" s="38"/>
      <c r="B78016" s="38"/>
      <c r="C78016" s="38"/>
    </row>
    <row r="78017" spans="1:3" ht="15" x14ac:dyDescent="0.25">
      <c r="A78017" s="38"/>
      <c r="B78017" s="38"/>
      <c r="C78017" s="38"/>
    </row>
    <row r="78018" spans="1:3" ht="15" x14ac:dyDescent="0.25">
      <c r="A78018" s="38"/>
      <c r="B78018" s="38"/>
      <c r="C78018" s="38"/>
    </row>
    <row r="78019" spans="1:3" ht="15" x14ac:dyDescent="0.25">
      <c r="A78019" s="38"/>
      <c r="B78019" s="38"/>
      <c r="C78019" s="38"/>
    </row>
    <row r="78020" spans="1:3" ht="15" x14ac:dyDescent="0.25">
      <c r="A78020" s="38"/>
      <c r="B78020" s="38"/>
      <c r="C78020" s="38"/>
    </row>
    <row r="78021" spans="1:3" ht="15" x14ac:dyDescent="0.25">
      <c r="A78021" s="38"/>
      <c r="B78021" s="38"/>
      <c r="C78021" s="38"/>
    </row>
    <row r="78022" spans="1:3" ht="15" x14ac:dyDescent="0.25">
      <c r="A78022" s="38"/>
      <c r="B78022" s="38"/>
      <c r="C78022" s="38"/>
    </row>
    <row r="78023" spans="1:3" ht="15" x14ac:dyDescent="0.25">
      <c r="A78023" s="38"/>
      <c r="B78023" s="38"/>
      <c r="C78023" s="38"/>
    </row>
    <row r="78024" spans="1:3" ht="15" x14ac:dyDescent="0.25">
      <c r="A78024" s="38"/>
      <c r="B78024" s="38"/>
      <c r="C78024" s="38"/>
    </row>
    <row r="78025" spans="1:3" ht="15" x14ac:dyDescent="0.25">
      <c r="A78025" s="38"/>
      <c r="B78025" s="38"/>
      <c r="C78025" s="38"/>
    </row>
    <row r="78026" spans="1:3" ht="15" x14ac:dyDescent="0.25">
      <c r="A78026" s="38"/>
      <c r="B78026" s="38"/>
      <c r="C78026" s="38"/>
    </row>
    <row r="78027" spans="1:3" ht="15" x14ac:dyDescent="0.25">
      <c r="A78027" s="38"/>
      <c r="B78027" s="38"/>
      <c r="C78027" s="38"/>
    </row>
    <row r="78028" spans="1:3" ht="15" x14ac:dyDescent="0.25">
      <c r="A78028" s="38"/>
      <c r="B78028" s="38"/>
      <c r="C78028" s="38"/>
    </row>
    <row r="78029" spans="1:3" ht="15" x14ac:dyDescent="0.25">
      <c r="A78029" s="38"/>
      <c r="B78029" s="38"/>
      <c r="C78029" s="38"/>
    </row>
    <row r="78030" spans="1:3" ht="15" x14ac:dyDescent="0.25">
      <c r="A78030" s="38"/>
      <c r="B78030" s="38"/>
      <c r="C78030" s="38"/>
    </row>
    <row r="78031" spans="1:3" ht="15" x14ac:dyDescent="0.25">
      <c r="A78031" s="38"/>
      <c r="B78031" s="38"/>
      <c r="C78031" s="38"/>
    </row>
    <row r="78032" spans="1:3" ht="15" x14ac:dyDescent="0.25">
      <c r="A78032" s="38"/>
      <c r="B78032" s="38"/>
      <c r="C78032" s="38"/>
    </row>
    <row r="78033" spans="1:3" ht="15" x14ac:dyDescent="0.25">
      <c r="A78033" s="38"/>
      <c r="B78033" s="38"/>
      <c r="C78033" s="38"/>
    </row>
    <row r="78034" spans="1:3" ht="15" x14ac:dyDescent="0.25">
      <c r="A78034" s="38"/>
      <c r="B78034" s="38"/>
      <c r="C78034" s="38"/>
    </row>
    <row r="78035" spans="1:3" ht="15" x14ac:dyDescent="0.25">
      <c r="A78035" s="38"/>
      <c r="B78035" s="38"/>
      <c r="C78035" s="38"/>
    </row>
    <row r="78036" spans="1:3" ht="15" x14ac:dyDescent="0.25">
      <c r="A78036" s="38"/>
      <c r="B78036" s="38"/>
      <c r="C78036" s="38"/>
    </row>
    <row r="78037" spans="1:3" ht="15" x14ac:dyDescent="0.25">
      <c r="A78037" s="38"/>
      <c r="B78037" s="38"/>
      <c r="C78037" s="38"/>
    </row>
    <row r="78038" spans="1:3" ht="15" x14ac:dyDescent="0.25">
      <c r="A78038" s="38"/>
      <c r="B78038" s="38"/>
      <c r="C78038" s="38"/>
    </row>
    <row r="78039" spans="1:3" ht="15" x14ac:dyDescent="0.25">
      <c r="A78039" s="38"/>
      <c r="B78039" s="38"/>
      <c r="C78039" s="38"/>
    </row>
    <row r="78040" spans="1:3" ht="15" x14ac:dyDescent="0.25">
      <c r="A78040" s="38"/>
      <c r="B78040" s="38"/>
      <c r="C78040" s="38"/>
    </row>
    <row r="78041" spans="1:3" ht="15" x14ac:dyDescent="0.25">
      <c r="A78041" s="38"/>
      <c r="B78041" s="38"/>
      <c r="C78041" s="38"/>
    </row>
    <row r="78042" spans="1:3" ht="15" x14ac:dyDescent="0.25">
      <c r="A78042" s="38"/>
      <c r="B78042" s="38"/>
      <c r="C78042" s="38"/>
    </row>
    <row r="78043" spans="1:3" ht="15" x14ac:dyDescent="0.25">
      <c r="A78043" s="38"/>
      <c r="B78043" s="38"/>
      <c r="C78043" s="38"/>
    </row>
    <row r="78044" spans="1:3" ht="15" x14ac:dyDescent="0.25">
      <c r="A78044" s="38"/>
      <c r="B78044" s="38"/>
      <c r="C78044" s="38"/>
    </row>
    <row r="78045" spans="1:3" ht="15" x14ac:dyDescent="0.25">
      <c r="A78045" s="38"/>
      <c r="B78045" s="38"/>
      <c r="C78045" s="38"/>
    </row>
    <row r="78046" spans="1:3" ht="15" x14ac:dyDescent="0.25">
      <c r="A78046" s="38"/>
      <c r="B78046" s="38"/>
      <c r="C78046" s="38"/>
    </row>
    <row r="78047" spans="1:3" ht="15" x14ac:dyDescent="0.25">
      <c r="A78047" s="38"/>
      <c r="B78047" s="38"/>
      <c r="C78047" s="38"/>
    </row>
    <row r="78048" spans="1:3" ht="15" x14ac:dyDescent="0.25">
      <c r="A78048" s="38"/>
      <c r="B78048" s="38"/>
      <c r="C78048" s="38"/>
    </row>
    <row r="78049" spans="1:3" ht="15" x14ac:dyDescent="0.25">
      <c r="A78049" s="38"/>
      <c r="B78049" s="38"/>
      <c r="C78049" s="38"/>
    </row>
    <row r="78050" spans="1:3" ht="15" x14ac:dyDescent="0.25">
      <c r="A78050" s="38"/>
      <c r="B78050" s="38"/>
      <c r="C78050" s="38"/>
    </row>
    <row r="78051" spans="1:3" ht="15" x14ac:dyDescent="0.25">
      <c r="A78051" s="38"/>
      <c r="B78051" s="38"/>
      <c r="C78051" s="38"/>
    </row>
    <row r="78052" spans="1:3" ht="15" x14ac:dyDescent="0.25">
      <c r="A78052" s="38"/>
      <c r="B78052" s="38"/>
      <c r="C78052" s="38"/>
    </row>
    <row r="78053" spans="1:3" ht="15" x14ac:dyDescent="0.25">
      <c r="A78053" s="38"/>
      <c r="B78053" s="38"/>
      <c r="C78053" s="38"/>
    </row>
    <row r="78054" spans="1:3" ht="15" x14ac:dyDescent="0.25">
      <c r="A78054" s="38"/>
      <c r="B78054" s="38"/>
      <c r="C78054" s="38"/>
    </row>
    <row r="78055" spans="1:3" ht="15" x14ac:dyDescent="0.25">
      <c r="A78055" s="38"/>
      <c r="B78055" s="38"/>
      <c r="C78055" s="38"/>
    </row>
    <row r="78056" spans="1:3" ht="15" x14ac:dyDescent="0.25">
      <c r="A78056" s="38"/>
      <c r="B78056" s="38"/>
      <c r="C78056" s="38"/>
    </row>
    <row r="78057" spans="1:3" ht="15" x14ac:dyDescent="0.25">
      <c r="A78057" s="38"/>
      <c r="B78057" s="38"/>
      <c r="C78057" s="38"/>
    </row>
    <row r="78058" spans="1:3" ht="15" x14ac:dyDescent="0.25">
      <c r="A78058" s="38"/>
      <c r="B78058" s="38"/>
      <c r="C78058" s="38"/>
    </row>
    <row r="78059" spans="1:3" ht="15" x14ac:dyDescent="0.25">
      <c r="A78059" s="38"/>
      <c r="B78059" s="38"/>
      <c r="C78059" s="38"/>
    </row>
    <row r="78060" spans="1:3" ht="15" x14ac:dyDescent="0.25">
      <c r="A78060" s="38"/>
      <c r="B78060" s="38"/>
      <c r="C78060" s="38"/>
    </row>
    <row r="78061" spans="1:3" ht="15" x14ac:dyDescent="0.25">
      <c r="A78061" s="38"/>
      <c r="B78061" s="38"/>
      <c r="C78061" s="38"/>
    </row>
    <row r="78062" spans="1:3" ht="15" x14ac:dyDescent="0.25">
      <c r="A78062" s="38"/>
      <c r="B78062" s="38"/>
      <c r="C78062" s="38"/>
    </row>
    <row r="78063" spans="1:3" ht="15" x14ac:dyDescent="0.25">
      <c r="A78063" s="38"/>
      <c r="B78063" s="38"/>
      <c r="C78063" s="38"/>
    </row>
    <row r="78064" spans="1:3" ht="15" x14ac:dyDescent="0.25">
      <c r="A78064" s="38"/>
      <c r="B78064" s="38"/>
      <c r="C78064" s="38"/>
    </row>
    <row r="78065" spans="1:3" ht="15" x14ac:dyDescent="0.25">
      <c r="A78065" s="38"/>
      <c r="B78065" s="38"/>
      <c r="C78065" s="38"/>
    </row>
    <row r="78066" spans="1:3" ht="15" x14ac:dyDescent="0.25">
      <c r="A78066" s="38"/>
      <c r="B78066" s="38"/>
      <c r="C78066" s="38"/>
    </row>
    <row r="78067" spans="1:3" ht="15" x14ac:dyDescent="0.25">
      <c r="A78067" s="38"/>
      <c r="B78067" s="38"/>
      <c r="C78067" s="38"/>
    </row>
    <row r="78068" spans="1:3" ht="15" x14ac:dyDescent="0.25">
      <c r="A78068" s="38"/>
      <c r="B78068" s="38"/>
      <c r="C78068" s="38"/>
    </row>
    <row r="78069" spans="1:3" ht="15" x14ac:dyDescent="0.25">
      <c r="A78069" s="38"/>
      <c r="B78069" s="38"/>
      <c r="C78069" s="38"/>
    </row>
    <row r="78070" spans="1:3" ht="15" x14ac:dyDescent="0.25">
      <c r="A78070" s="38"/>
      <c r="B78070" s="38"/>
      <c r="C78070" s="38"/>
    </row>
    <row r="78071" spans="1:3" ht="15" x14ac:dyDescent="0.25">
      <c r="A78071" s="38"/>
      <c r="B78071" s="38"/>
      <c r="C78071" s="38"/>
    </row>
    <row r="78072" spans="1:3" ht="15" x14ac:dyDescent="0.25">
      <c r="A78072" s="38"/>
      <c r="B78072" s="38"/>
      <c r="C78072" s="38"/>
    </row>
    <row r="78073" spans="1:3" ht="15" x14ac:dyDescent="0.25">
      <c r="A78073" s="38"/>
      <c r="B78073" s="38"/>
      <c r="C78073" s="38"/>
    </row>
    <row r="78074" spans="1:3" ht="15" x14ac:dyDescent="0.25">
      <c r="A78074" s="38"/>
      <c r="B78074" s="38"/>
      <c r="C78074" s="38"/>
    </row>
    <row r="78075" spans="1:3" ht="15" x14ac:dyDescent="0.25">
      <c r="A78075" s="38"/>
      <c r="B78075" s="38"/>
      <c r="C78075" s="38"/>
    </row>
    <row r="78076" spans="1:3" ht="15" x14ac:dyDescent="0.25">
      <c r="A78076" s="38"/>
      <c r="B78076" s="38"/>
      <c r="C78076" s="38"/>
    </row>
    <row r="78077" spans="1:3" ht="15" x14ac:dyDescent="0.25">
      <c r="A78077" s="38"/>
      <c r="B78077" s="38"/>
      <c r="C78077" s="38"/>
    </row>
    <row r="78078" spans="1:3" ht="15" x14ac:dyDescent="0.25">
      <c r="A78078" s="38"/>
      <c r="B78078" s="38"/>
      <c r="C78078" s="38"/>
    </row>
    <row r="78079" spans="1:3" ht="15" x14ac:dyDescent="0.25">
      <c r="A78079" s="38"/>
      <c r="B78079" s="38"/>
      <c r="C78079" s="38"/>
    </row>
    <row r="78080" spans="1:3" ht="15" x14ac:dyDescent="0.25">
      <c r="A78080" s="38"/>
      <c r="B78080" s="38"/>
      <c r="C78080" s="38"/>
    </row>
    <row r="78081" spans="1:3" ht="15" x14ac:dyDescent="0.25">
      <c r="A78081" s="38"/>
      <c r="B78081" s="38"/>
      <c r="C78081" s="38"/>
    </row>
    <row r="78082" spans="1:3" ht="15" x14ac:dyDescent="0.25">
      <c r="A78082" s="38"/>
      <c r="B78082" s="38"/>
      <c r="C78082" s="38"/>
    </row>
    <row r="78083" spans="1:3" ht="15" x14ac:dyDescent="0.25">
      <c r="A78083" s="38"/>
      <c r="B78083" s="38"/>
      <c r="C78083" s="38"/>
    </row>
    <row r="78084" spans="1:3" ht="15" x14ac:dyDescent="0.25">
      <c r="A78084" s="38"/>
      <c r="B78084" s="38"/>
      <c r="C78084" s="38"/>
    </row>
    <row r="78085" spans="1:3" ht="15" x14ac:dyDescent="0.25">
      <c r="A78085" s="38"/>
      <c r="B78085" s="38"/>
      <c r="C78085" s="38"/>
    </row>
    <row r="78086" spans="1:3" ht="15" x14ac:dyDescent="0.25">
      <c r="A78086" s="38"/>
      <c r="B78086" s="38"/>
      <c r="C78086" s="38"/>
    </row>
    <row r="78087" spans="1:3" ht="15" x14ac:dyDescent="0.25">
      <c r="A78087" s="38"/>
      <c r="B78087" s="38"/>
      <c r="C78087" s="38"/>
    </row>
    <row r="78088" spans="1:3" ht="15" x14ac:dyDescent="0.25">
      <c r="A78088" s="38"/>
      <c r="B78088" s="38"/>
      <c r="C78088" s="38"/>
    </row>
    <row r="78089" spans="1:3" ht="15" x14ac:dyDescent="0.25">
      <c r="A78089" s="38"/>
      <c r="B78089" s="38"/>
      <c r="C78089" s="38"/>
    </row>
    <row r="78090" spans="1:3" ht="15" x14ac:dyDescent="0.25">
      <c r="A78090" s="38"/>
      <c r="B78090" s="38"/>
      <c r="C78090" s="38"/>
    </row>
    <row r="78091" spans="1:3" ht="15" x14ac:dyDescent="0.25">
      <c r="A78091" s="38"/>
      <c r="B78091" s="38"/>
      <c r="C78091" s="38"/>
    </row>
    <row r="78092" spans="1:3" ht="15" x14ac:dyDescent="0.25">
      <c r="A78092" s="38"/>
      <c r="B78092" s="38"/>
      <c r="C78092" s="38"/>
    </row>
    <row r="78093" spans="1:3" ht="15" x14ac:dyDescent="0.25">
      <c r="A78093" s="38"/>
      <c r="B78093" s="38"/>
      <c r="C78093" s="38"/>
    </row>
    <row r="78094" spans="1:3" ht="15" x14ac:dyDescent="0.25">
      <c r="A78094" s="38"/>
      <c r="B78094" s="38"/>
      <c r="C78094" s="38"/>
    </row>
    <row r="78095" spans="1:3" ht="15" x14ac:dyDescent="0.25">
      <c r="A78095" s="38"/>
      <c r="B78095" s="38"/>
      <c r="C78095" s="38"/>
    </row>
    <row r="78096" spans="1:3" ht="15" x14ac:dyDescent="0.25">
      <c r="A78096" s="38"/>
      <c r="B78096" s="38"/>
      <c r="C78096" s="38"/>
    </row>
    <row r="78097" spans="1:3" ht="15" x14ac:dyDescent="0.25">
      <c r="A78097" s="38"/>
      <c r="B78097" s="38"/>
      <c r="C78097" s="38"/>
    </row>
    <row r="78098" spans="1:3" ht="15" x14ac:dyDescent="0.25">
      <c r="A78098" s="38"/>
      <c r="B78098" s="38"/>
      <c r="C78098" s="38"/>
    </row>
    <row r="78099" spans="1:3" ht="15" x14ac:dyDescent="0.25">
      <c r="A78099" s="38"/>
      <c r="B78099" s="38"/>
      <c r="C78099" s="38"/>
    </row>
    <row r="78100" spans="1:3" ht="15" x14ac:dyDescent="0.25">
      <c r="A78100" s="38"/>
      <c r="B78100" s="38"/>
      <c r="C78100" s="38"/>
    </row>
    <row r="78101" spans="1:3" ht="15" x14ac:dyDescent="0.25">
      <c r="A78101" s="38"/>
      <c r="B78101" s="38"/>
      <c r="C78101" s="38"/>
    </row>
    <row r="78102" spans="1:3" ht="15" x14ac:dyDescent="0.25">
      <c r="A78102" s="38"/>
      <c r="B78102" s="38"/>
      <c r="C78102" s="38"/>
    </row>
    <row r="78103" spans="1:3" ht="15" x14ac:dyDescent="0.25">
      <c r="A78103" s="38"/>
      <c r="B78103" s="38"/>
      <c r="C78103" s="38"/>
    </row>
    <row r="78104" spans="1:3" ht="15" x14ac:dyDescent="0.25">
      <c r="A78104" s="38"/>
      <c r="B78104" s="38"/>
      <c r="C78104" s="38"/>
    </row>
    <row r="78105" spans="1:3" ht="15" x14ac:dyDescent="0.25">
      <c r="A78105" s="38"/>
      <c r="B78105" s="38"/>
      <c r="C78105" s="38"/>
    </row>
    <row r="78106" spans="1:3" ht="15" x14ac:dyDescent="0.25">
      <c r="A78106" s="38"/>
      <c r="B78106" s="38"/>
      <c r="C78106" s="38"/>
    </row>
    <row r="78107" spans="1:3" ht="15" x14ac:dyDescent="0.25">
      <c r="A78107" s="38"/>
      <c r="B78107" s="38"/>
      <c r="C78107" s="38"/>
    </row>
    <row r="78108" spans="1:3" ht="15" x14ac:dyDescent="0.25">
      <c r="A78108" s="38"/>
      <c r="B78108" s="38"/>
      <c r="C78108" s="38"/>
    </row>
    <row r="78109" spans="1:3" ht="15" x14ac:dyDescent="0.25">
      <c r="A78109" s="38"/>
      <c r="B78109" s="38"/>
      <c r="C78109" s="38"/>
    </row>
    <row r="78110" spans="1:3" ht="15" x14ac:dyDescent="0.25">
      <c r="A78110" s="38"/>
      <c r="B78110" s="38"/>
      <c r="C78110" s="38"/>
    </row>
    <row r="78111" spans="1:3" ht="15" x14ac:dyDescent="0.25">
      <c r="A78111" s="38"/>
      <c r="B78111" s="38"/>
      <c r="C78111" s="38"/>
    </row>
    <row r="78112" spans="1:3" ht="15" x14ac:dyDescent="0.25">
      <c r="A78112" s="38"/>
      <c r="B78112" s="38"/>
      <c r="C78112" s="38"/>
    </row>
    <row r="78113" spans="1:3" ht="15" x14ac:dyDescent="0.25">
      <c r="A78113" s="38"/>
      <c r="B78113" s="38"/>
      <c r="C78113" s="38"/>
    </row>
    <row r="78114" spans="1:3" ht="15" x14ac:dyDescent="0.25">
      <c r="A78114" s="38"/>
      <c r="B78114" s="38"/>
      <c r="C78114" s="38"/>
    </row>
    <row r="78115" spans="1:3" ht="15" x14ac:dyDescent="0.25">
      <c r="A78115" s="38"/>
      <c r="B78115" s="38"/>
      <c r="C78115" s="38"/>
    </row>
    <row r="78116" spans="1:3" ht="15" x14ac:dyDescent="0.25">
      <c r="A78116" s="38"/>
      <c r="B78116" s="38"/>
      <c r="C78116" s="38"/>
    </row>
    <row r="78117" spans="1:3" ht="15" x14ac:dyDescent="0.25">
      <c r="A78117" s="38"/>
      <c r="B78117" s="38"/>
      <c r="C78117" s="38"/>
    </row>
    <row r="78118" spans="1:3" ht="15" x14ac:dyDescent="0.25">
      <c r="A78118" s="38"/>
      <c r="B78118" s="38"/>
      <c r="C78118" s="38"/>
    </row>
    <row r="78119" spans="1:3" ht="15" x14ac:dyDescent="0.25">
      <c r="A78119" s="38"/>
      <c r="B78119" s="38"/>
      <c r="C78119" s="38"/>
    </row>
    <row r="78120" spans="1:3" ht="15" x14ac:dyDescent="0.25">
      <c r="A78120" s="38"/>
      <c r="B78120" s="38"/>
      <c r="C78120" s="38"/>
    </row>
    <row r="78121" spans="1:3" ht="15" x14ac:dyDescent="0.25">
      <c r="A78121" s="38"/>
      <c r="B78121" s="38"/>
      <c r="C78121" s="38"/>
    </row>
    <row r="78122" spans="1:3" ht="15" x14ac:dyDescent="0.25">
      <c r="A78122" s="38"/>
      <c r="B78122" s="38"/>
      <c r="C78122" s="38"/>
    </row>
    <row r="78123" spans="1:3" ht="15" x14ac:dyDescent="0.25">
      <c r="A78123" s="38"/>
      <c r="B78123" s="38"/>
      <c r="C78123" s="38"/>
    </row>
    <row r="78124" spans="1:3" ht="15" x14ac:dyDescent="0.25">
      <c r="A78124" s="38"/>
      <c r="B78124" s="38"/>
      <c r="C78124" s="38"/>
    </row>
    <row r="78125" spans="1:3" ht="15" x14ac:dyDescent="0.25">
      <c r="A78125" s="38"/>
      <c r="B78125" s="38"/>
      <c r="C78125" s="38"/>
    </row>
    <row r="78126" spans="1:3" ht="15" x14ac:dyDescent="0.25">
      <c r="A78126" s="38"/>
      <c r="B78126" s="38"/>
      <c r="C78126" s="38"/>
    </row>
    <row r="78127" spans="1:3" ht="15" x14ac:dyDescent="0.25">
      <c r="A78127" s="38"/>
      <c r="B78127" s="38"/>
      <c r="C78127" s="38"/>
    </row>
    <row r="78128" spans="1:3" ht="15" x14ac:dyDescent="0.25">
      <c r="A78128" s="38"/>
      <c r="B78128" s="38"/>
      <c r="C78128" s="38"/>
    </row>
    <row r="78129" spans="1:3" ht="15" x14ac:dyDescent="0.25">
      <c r="A78129" s="38"/>
      <c r="B78129" s="38"/>
      <c r="C78129" s="38"/>
    </row>
    <row r="78130" spans="1:3" ht="15" x14ac:dyDescent="0.25">
      <c r="A78130" s="38"/>
      <c r="B78130" s="38"/>
      <c r="C78130" s="38"/>
    </row>
    <row r="78131" spans="1:3" ht="15" x14ac:dyDescent="0.25">
      <c r="A78131" s="38"/>
      <c r="B78131" s="38"/>
      <c r="C78131" s="38"/>
    </row>
    <row r="78132" spans="1:3" ht="15" x14ac:dyDescent="0.25">
      <c r="A78132" s="38"/>
      <c r="B78132" s="38"/>
      <c r="C78132" s="38"/>
    </row>
    <row r="78133" spans="1:3" ht="15" x14ac:dyDescent="0.25">
      <c r="A78133" s="38"/>
      <c r="B78133" s="38"/>
      <c r="C78133" s="38"/>
    </row>
    <row r="78134" spans="1:3" ht="15" x14ac:dyDescent="0.25">
      <c r="A78134" s="38"/>
      <c r="B78134" s="38"/>
      <c r="C78134" s="38"/>
    </row>
    <row r="78135" spans="1:3" ht="15" x14ac:dyDescent="0.25">
      <c r="A78135" s="38"/>
      <c r="B78135" s="38"/>
      <c r="C78135" s="38"/>
    </row>
    <row r="78136" spans="1:3" ht="15" x14ac:dyDescent="0.25">
      <c r="A78136" s="38"/>
      <c r="B78136" s="38"/>
      <c r="C78136" s="38"/>
    </row>
    <row r="78137" spans="1:3" ht="15" x14ac:dyDescent="0.25">
      <c r="A78137" s="38"/>
      <c r="B78137" s="38"/>
      <c r="C78137" s="38"/>
    </row>
    <row r="78138" spans="1:3" ht="15" x14ac:dyDescent="0.25">
      <c r="A78138" s="38"/>
      <c r="B78138" s="38"/>
      <c r="C78138" s="38"/>
    </row>
    <row r="78139" spans="1:3" ht="15" x14ac:dyDescent="0.25">
      <c r="A78139" s="38"/>
      <c r="B78139" s="38"/>
      <c r="C78139" s="38"/>
    </row>
    <row r="78140" spans="1:3" ht="15" x14ac:dyDescent="0.25">
      <c r="A78140" s="38"/>
      <c r="B78140" s="38"/>
      <c r="C78140" s="38"/>
    </row>
    <row r="78141" spans="1:3" ht="15" x14ac:dyDescent="0.25">
      <c r="A78141" s="38"/>
      <c r="B78141" s="38"/>
      <c r="C78141" s="38"/>
    </row>
    <row r="78142" spans="1:3" ht="15" x14ac:dyDescent="0.25">
      <c r="A78142" s="38"/>
      <c r="B78142" s="38"/>
      <c r="C78142" s="38"/>
    </row>
    <row r="78143" spans="1:3" ht="15" x14ac:dyDescent="0.25">
      <c r="A78143" s="38"/>
      <c r="B78143" s="38"/>
      <c r="C78143" s="38"/>
    </row>
    <row r="78144" spans="1:3" ht="15" x14ac:dyDescent="0.25">
      <c r="A78144" s="38"/>
      <c r="B78144" s="38"/>
      <c r="C78144" s="38"/>
    </row>
    <row r="78145" spans="1:3" ht="15" x14ac:dyDescent="0.25">
      <c r="A78145" s="38"/>
      <c r="B78145" s="38"/>
      <c r="C78145" s="38"/>
    </row>
    <row r="78146" spans="1:3" ht="15" x14ac:dyDescent="0.25">
      <c r="A78146" s="38"/>
      <c r="B78146" s="38"/>
      <c r="C78146" s="38"/>
    </row>
    <row r="78147" spans="1:3" ht="15" x14ac:dyDescent="0.25">
      <c r="A78147" s="38"/>
      <c r="B78147" s="38"/>
      <c r="C78147" s="38"/>
    </row>
    <row r="78148" spans="1:3" ht="15" x14ac:dyDescent="0.25">
      <c r="A78148" s="38"/>
      <c r="B78148" s="38"/>
      <c r="C78148" s="38"/>
    </row>
    <row r="78149" spans="1:3" ht="15" x14ac:dyDescent="0.25">
      <c r="A78149" s="38"/>
      <c r="B78149" s="38"/>
      <c r="C78149" s="38"/>
    </row>
    <row r="78150" spans="1:3" ht="15" x14ac:dyDescent="0.25">
      <c r="A78150" s="38"/>
      <c r="B78150" s="38"/>
      <c r="C78150" s="38"/>
    </row>
    <row r="78151" spans="1:3" ht="15" x14ac:dyDescent="0.25">
      <c r="A78151" s="38"/>
      <c r="B78151" s="38"/>
      <c r="C78151" s="38"/>
    </row>
    <row r="78152" spans="1:3" ht="15" x14ac:dyDescent="0.25">
      <c r="A78152" s="38"/>
      <c r="B78152" s="38"/>
      <c r="C78152" s="38"/>
    </row>
    <row r="78153" spans="1:3" ht="15" x14ac:dyDescent="0.25">
      <c r="A78153" s="38"/>
      <c r="B78153" s="38"/>
      <c r="C78153" s="38"/>
    </row>
    <row r="78154" spans="1:3" ht="15" x14ac:dyDescent="0.25">
      <c r="A78154" s="38"/>
      <c r="B78154" s="38"/>
      <c r="C78154" s="38"/>
    </row>
    <row r="78155" spans="1:3" ht="15" x14ac:dyDescent="0.25">
      <c r="A78155" s="38"/>
      <c r="B78155" s="38"/>
      <c r="C78155" s="38"/>
    </row>
    <row r="78156" spans="1:3" ht="15" x14ac:dyDescent="0.25">
      <c r="A78156" s="38"/>
      <c r="B78156" s="38"/>
      <c r="C78156" s="38"/>
    </row>
    <row r="78157" spans="1:3" ht="15" x14ac:dyDescent="0.25">
      <c r="A78157" s="38"/>
      <c r="B78157" s="38"/>
      <c r="C78157" s="38"/>
    </row>
    <row r="78158" spans="1:3" ht="15" x14ac:dyDescent="0.25">
      <c r="A78158" s="38"/>
      <c r="B78158" s="38"/>
      <c r="C78158" s="38"/>
    </row>
    <row r="78159" spans="1:3" ht="15" x14ac:dyDescent="0.25">
      <c r="A78159" s="38"/>
      <c r="B78159" s="38"/>
      <c r="C78159" s="38"/>
    </row>
    <row r="78160" spans="1:3" ht="15" x14ac:dyDescent="0.25">
      <c r="A78160" s="38"/>
      <c r="B78160" s="38"/>
      <c r="C78160" s="38"/>
    </row>
    <row r="78161" spans="1:3" ht="15" x14ac:dyDescent="0.25">
      <c r="A78161" s="38"/>
      <c r="B78161" s="38"/>
      <c r="C78161" s="38"/>
    </row>
    <row r="78162" spans="1:3" ht="15" x14ac:dyDescent="0.25">
      <c r="A78162" s="38"/>
      <c r="B78162" s="38"/>
      <c r="C78162" s="38"/>
    </row>
    <row r="78163" spans="1:3" ht="15" x14ac:dyDescent="0.25">
      <c r="A78163" s="38"/>
      <c r="B78163" s="38"/>
      <c r="C78163" s="38"/>
    </row>
    <row r="78164" spans="1:3" ht="15" x14ac:dyDescent="0.25">
      <c r="A78164" s="38"/>
      <c r="B78164" s="38"/>
      <c r="C78164" s="38"/>
    </row>
    <row r="78165" spans="1:3" ht="15" x14ac:dyDescent="0.25">
      <c r="A78165" s="38"/>
      <c r="B78165" s="38"/>
      <c r="C78165" s="38"/>
    </row>
    <row r="78166" spans="1:3" ht="15" x14ac:dyDescent="0.25">
      <c r="A78166" s="38"/>
      <c r="B78166" s="38"/>
      <c r="C78166" s="38"/>
    </row>
    <row r="78167" spans="1:3" ht="15" x14ac:dyDescent="0.25">
      <c r="A78167" s="38"/>
      <c r="B78167" s="38"/>
      <c r="C78167" s="38"/>
    </row>
    <row r="78168" spans="1:3" ht="15" x14ac:dyDescent="0.25">
      <c r="A78168" s="38"/>
      <c r="B78168" s="38"/>
      <c r="C78168" s="38"/>
    </row>
    <row r="78169" spans="1:3" ht="15" x14ac:dyDescent="0.25">
      <c r="A78169" s="38"/>
      <c r="B78169" s="38"/>
      <c r="C78169" s="38"/>
    </row>
    <row r="78170" spans="1:3" ht="15" x14ac:dyDescent="0.25">
      <c r="A78170" s="38"/>
      <c r="B78170" s="38"/>
      <c r="C78170" s="38"/>
    </row>
    <row r="78171" spans="1:3" ht="15" x14ac:dyDescent="0.25">
      <c r="A78171" s="38"/>
      <c r="B78171" s="38"/>
      <c r="C78171" s="38"/>
    </row>
    <row r="78172" spans="1:3" ht="15" x14ac:dyDescent="0.25">
      <c r="A78172" s="38"/>
      <c r="B78172" s="38"/>
      <c r="C78172" s="38"/>
    </row>
    <row r="78173" spans="1:3" ht="15" x14ac:dyDescent="0.25">
      <c r="A78173" s="38"/>
      <c r="B78173" s="38"/>
      <c r="C78173" s="38"/>
    </row>
    <row r="78174" spans="1:3" ht="15" x14ac:dyDescent="0.25">
      <c r="A78174" s="38"/>
      <c r="B78174" s="38"/>
      <c r="C78174" s="38"/>
    </row>
    <row r="78175" spans="1:3" ht="15" x14ac:dyDescent="0.25">
      <c r="A78175" s="38"/>
      <c r="B78175" s="38"/>
      <c r="C78175" s="38"/>
    </row>
    <row r="78176" spans="1:3" ht="15" x14ac:dyDescent="0.25">
      <c r="A78176" s="38"/>
      <c r="B78176" s="38"/>
      <c r="C78176" s="38"/>
    </row>
    <row r="78177" spans="1:3" ht="15" x14ac:dyDescent="0.25">
      <c r="A78177" s="38"/>
      <c r="B78177" s="38"/>
      <c r="C78177" s="38"/>
    </row>
    <row r="78178" spans="1:3" ht="15" x14ac:dyDescent="0.25">
      <c r="A78178" s="38"/>
      <c r="B78178" s="38"/>
      <c r="C78178" s="38"/>
    </row>
    <row r="78179" spans="1:3" ht="15" x14ac:dyDescent="0.25">
      <c r="A78179" s="38"/>
      <c r="B78179" s="38"/>
      <c r="C78179" s="38"/>
    </row>
    <row r="78180" spans="1:3" ht="15" x14ac:dyDescent="0.25">
      <c r="A78180" s="38"/>
      <c r="B78180" s="38"/>
      <c r="C78180" s="38"/>
    </row>
    <row r="78181" spans="1:3" ht="15" x14ac:dyDescent="0.25">
      <c r="A78181" s="38"/>
      <c r="B78181" s="38"/>
      <c r="C78181" s="38"/>
    </row>
    <row r="78182" spans="1:3" ht="15" x14ac:dyDescent="0.25">
      <c r="A78182" s="38"/>
      <c r="B78182" s="38"/>
      <c r="C78182" s="38"/>
    </row>
    <row r="78183" spans="1:3" ht="15" x14ac:dyDescent="0.25">
      <c r="A78183" s="38"/>
      <c r="B78183" s="38"/>
      <c r="C78183" s="38"/>
    </row>
    <row r="78184" spans="1:3" ht="15" x14ac:dyDescent="0.25">
      <c r="A78184" s="38"/>
      <c r="B78184" s="38"/>
      <c r="C78184" s="38"/>
    </row>
    <row r="78185" spans="1:3" ht="15" x14ac:dyDescent="0.25">
      <c r="A78185" s="38"/>
      <c r="B78185" s="38"/>
      <c r="C78185" s="38"/>
    </row>
    <row r="78186" spans="1:3" ht="15" x14ac:dyDescent="0.25">
      <c r="A78186" s="38"/>
      <c r="B78186" s="38"/>
      <c r="C78186" s="38"/>
    </row>
    <row r="78187" spans="1:3" ht="15" x14ac:dyDescent="0.25">
      <c r="A78187" s="38"/>
      <c r="B78187" s="38"/>
      <c r="C78187" s="38"/>
    </row>
    <row r="78188" spans="1:3" ht="15" x14ac:dyDescent="0.25">
      <c r="A78188" s="38"/>
      <c r="B78188" s="38"/>
      <c r="C78188" s="38"/>
    </row>
    <row r="78189" spans="1:3" ht="15" x14ac:dyDescent="0.25">
      <c r="A78189" s="38"/>
      <c r="B78189" s="38"/>
      <c r="C78189" s="38"/>
    </row>
    <row r="78190" spans="1:3" ht="15" x14ac:dyDescent="0.25">
      <c r="A78190" s="38"/>
      <c r="B78190" s="38"/>
      <c r="C78190" s="38"/>
    </row>
    <row r="78191" spans="1:3" ht="15" x14ac:dyDescent="0.25">
      <c r="A78191" s="38"/>
      <c r="B78191" s="38"/>
      <c r="C78191" s="38"/>
    </row>
    <row r="78192" spans="1:3" ht="15" x14ac:dyDescent="0.25">
      <c r="A78192" s="38"/>
      <c r="B78192" s="38"/>
      <c r="C78192" s="38"/>
    </row>
    <row r="78193" spans="1:3" ht="15" x14ac:dyDescent="0.25">
      <c r="A78193" s="38"/>
      <c r="B78193" s="38"/>
      <c r="C78193" s="38"/>
    </row>
    <row r="78194" spans="1:3" ht="15" x14ac:dyDescent="0.25">
      <c r="A78194" s="38"/>
      <c r="B78194" s="38"/>
      <c r="C78194" s="38"/>
    </row>
    <row r="78195" spans="1:3" ht="15" x14ac:dyDescent="0.25">
      <c r="A78195" s="38"/>
      <c r="B78195" s="38"/>
      <c r="C78195" s="38"/>
    </row>
    <row r="78196" spans="1:3" ht="15" x14ac:dyDescent="0.25">
      <c r="A78196" s="38"/>
      <c r="B78196" s="38"/>
      <c r="C78196" s="38"/>
    </row>
    <row r="78197" spans="1:3" ht="15" x14ac:dyDescent="0.25">
      <c r="A78197" s="38"/>
      <c r="B78197" s="38"/>
      <c r="C78197" s="38"/>
    </row>
    <row r="78198" spans="1:3" ht="15" x14ac:dyDescent="0.25">
      <c r="A78198" s="38"/>
      <c r="B78198" s="38"/>
      <c r="C78198" s="38"/>
    </row>
    <row r="78199" spans="1:3" ht="15" x14ac:dyDescent="0.25">
      <c r="A78199" s="38"/>
      <c r="B78199" s="38"/>
      <c r="C78199" s="38"/>
    </row>
    <row r="78200" spans="1:3" ht="15" x14ac:dyDescent="0.25">
      <c r="A78200" s="38"/>
      <c r="B78200" s="38"/>
      <c r="C78200" s="38"/>
    </row>
    <row r="78201" spans="1:3" ht="15" x14ac:dyDescent="0.25">
      <c r="A78201" s="38"/>
      <c r="B78201" s="38"/>
      <c r="C78201" s="38"/>
    </row>
    <row r="78202" spans="1:3" ht="15" x14ac:dyDescent="0.25">
      <c r="A78202" s="38"/>
      <c r="B78202" s="38"/>
      <c r="C78202" s="38"/>
    </row>
    <row r="78203" spans="1:3" ht="15" x14ac:dyDescent="0.25">
      <c r="A78203" s="38"/>
      <c r="B78203" s="38"/>
      <c r="C78203" s="38"/>
    </row>
    <row r="78204" spans="1:3" ht="15" x14ac:dyDescent="0.25">
      <c r="A78204" s="38"/>
      <c r="B78204" s="38"/>
      <c r="C78204" s="38"/>
    </row>
    <row r="78205" spans="1:3" ht="15" x14ac:dyDescent="0.25">
      <c r="A78205" s="38"/>
      <c r="B78205" s="38"/>
      <c r="C78205" s="38"/>
    </row>
    <row r="78206" spans="1:3" ht="15" x14ac:dyDescent="0.25">
      <c r="A78206" s="38"/>
      <c r="B78206" s="38"/>
      <c r="C78206" s="38"/>
    </row>
    <row r="78207" spans="1:3" ht="15" x14ac:dyDescent="0.25">
      <c r="A78207" s="38"/>
      <c r="B78207" s="38"/>
      <c r="C78207" s="38"/>
    </row>
    <row r="78208" spans="1:3" ht="15" x14ac:dyDescent="0.25">
      <c r="A78208" s="38"/>
      <c r="B78208" s="38"/>
      <c r="C78208" s="38"/>
    </row>
    <row r="78209" spans="1:3" ht="15" x14ac:dyDescent="0.25">
      <c r="A78209" s="38"/>
      <c r="B78209" s="38"/>
      <c r="C78209" s="38"/>
    </row>
    <row r="78210" spans="1:3" ht="15" x14ac:dyDescent="0.25">
      <c r="A78210" s="38"/>
      <c r="B78210" s="38"/>
      <c r="C78210" s="38"/>
    </row>
    <row r="78211" spans="1:3" ht="15" x14ac:dyDescent="0.25">
      <c r="A78211" s="38"/>
      <c r="B78211" s="38"/>
      <c r="C78211" s="38"/>
    </row>
    <row r="78212" spans="1:3" ht="15" x14ac:dyDescent="0.25">
      <c r="A78212" s="38"/>
      <c r="B78212" s="38"/>
      <c r="C78212" s="38"/>
    </row>
    <row r="78213" spans="1:3" ht="15" x14ac:dyDescent="0.25">
      <c r="A78213" s="38"/>
      <c r="B78213" s="38"/>
      <c r="C78213" s="38"/>
    </row>
    <row r="78214" spans="1:3" ht="15" x14ac:dyDescent="0.25">
      <c r="A78214" s="38"/>
      <c r="B78214" s="38"/>
      <c r="C78214" s="38"/>
    </row>
    <row r="78215" spans="1:3" ht="15" x14ac:dyDescent="0.25">
      <c r="A78215" s="38"/>
      <c r="B78215" s="38"/>
      <c r="C78215" s="38"/>
    </row>
    <row r="78216" spans="1:3" ht="15" x14ac:dyDescent="0.25">
      <c r="A78216" s="38"/>
      <c r="B78216" s="38"/>
      <c r="C78216" s="38"/>
    </row>
    <row r="78217" spans="1:3" ht="15" x14ac:dyDescent="0.25">
      <c r="A78217" s="38"/>
      <c r="B78217" s="38"/>
      <c r="C78217" s="38"/>
    </row>
    <row r="78218" spans="1:3" ht="15" x14ac:dyDescent="0.25">
      <c r="A78218" s="38"/>
      <c r="B78218" s="38"/>
      <c r="C78218" s="38"/>
    </row>
    <row r="78219" spans="1:3" ht="15" x14ac:dyDescent="0.25">
      <c r="A78219" s="38"/>
      <c r="B78219" s="38"/>
      <c r="C78219" s="38"/>
    </row>
    <row r="78220" spans="1:3" ht="15" x14ac:dyDescent="0.25">
      <c r="A78220" s="38"/>
      <c r="B78220" s="38"/>
      <c r="C78220" s="38"/>
    </row>
    <row r="78221" spans="1:3" ht="15" x14ac:dyDescent="0.25">
      <c r="A78221" s="38"/>
      <c r="B78221" s="38"/>
      <c r="C78221" s="38"/>
    </row>
    <row r="78222" spans="1:3" ht="15" x14ac:dyDescent="0.25">
      <c r="A78222" s="38"/>
      <c r="B78222" s="38"/>
      <c r="C78222" s="38"/>
    </row>
    <row r="78223" spans="1:3" ht="15" x14ac:dyDescent="0.25">
      <c r="A78223" s="38"/>
      <c r="B78223" s="38"/>
      <c r="C78223" s="38"/>
    </row>
    <row r="78224" spans="1:3" ht="15" x14ac:dyDescent="0.25">
      <c r="A78224" s="38"/>
      <c r="B78224" s="38"/>
      <c r="C78224" s="38"/>
    </row>
    <row r="78225" spans="1:3" ht="15" x14ac:dyDescent="0.25">
      <c r="A78225" s="38"/>
      <c r="B78225" s="38"/>
      <c r="C78225" s="38"/>
    </row>
    <row r="78226" spans="1:3" ht="15" x14ac:dyDescent="0.25">
      <c r="A78226" s="38"/>
      <c r="B78226" s="38"/>
      <c r="C78226" s="38"/>
    </row>
    <row r="78227" spans="1:3" ht="15" x14ac:dyDescent="0.25">
      <c r="A78227" s="38"/>
      <c r="B78227" s="38"/>
      <c r="C78227" s="38"/>
    </row>
    <row r="78228" spans="1:3" ht="15" x14ac:dyDescent="0.25">
      <c r="A78228" s="38"/>
      <c r="B78228" s="38"/>
      <c r="C78228" s="38"/>
    </row>
    <row r="78229" spans="1:3" ht="15" x14ac:dyDescent="0.25">
      <c r="A78229" s="38"/>
      <c r="B78229" s="38"/>
      <c r="C78229" s="38"/>
    </row>
    <row r="78230" spans="1:3" ht="15" x14ac:dyDescent="0.25">
      <c r="A78230" s="38"/>
      <c r="B78230" s="38"/>
      <c r="C78230" s="38"/>
    </row>
    <row r="78231" spans="1:3" ht="15" x14ac:dyDescent="0.25">
      <c r="A78231" s="38"/>
      <c r="B78231" s="38"/>
      <c r="C78231" s="38"/>
    </row>
    <row r="78232" spans="1:3" ht="15" x14ac:dyDescent="0.25">
      <c r="A78232" s="38"/>
      <c r="B78232" s="38"/>
      <c r="C78232" s="38"/>
    </row>
    <row r="78233" spans="1:3" ht="15" x14ac:dyDescent="0.25">
      <c r="A78233" s="38"/>
      <c r="B78233" s="38"/>
      <c r="C78233" s="38"/>
    </row>
    <row r="78234" spans="1:3" ht="15" x14ac:dyDescent="0.25">
      <c r="A78234" s="38"/>
      <c r="B78234" s="38"/>
      <c r="C78234" s="38"/>
    </row>
    <row r="78235" spans="1:3" ht="15" x14ac:dyDescent="0.25">
      <c r="A78235" s="38"/>
      <c r="B78235" s="38"/>
      <c r="C78235" s="38"/>
    </row>
    <row r="78236" spans="1:3" ht="15" x14ac:dyDescent="0.25">
      <c r="A78236" s="38"/>
      <c r="B78236" s="38"/>
      <c r="C78236" s="38"/>
    </row>
    <row r="78237" spans="1:3" ht="15" x14ac:dyDescent="0.25">
      <c r="A78237" s="38"/>
      <c r="B78237" s="38"/>
      <c r="C78237" s="38"/>
    </row>
    <row r="78238" spans="1:3" ht="15" x14ac:dyDescent="0.25">
      <c r="A78238" s="38"/>
      <c r="B78238" s="38"/>
      <c r="C78238" s="38"/>
    </row>
    <row r="78239" spans="1:3" ht="15" x14ac:dyDescent="0.25">
      <c r="A78239" s="38"/>
      <c r="B78239" s="38"/>
      <c r="C78239" s="38"/>
    </row>
    <row r="78240" spans="1:3" ht="15" x14ac:dyDescent="0.25">
      <c r="A78240" s="38"/>
      <c r="B78240" s="38"/>
      <c r="C78240" s="38"/>
    </row>
    <row r="78241" spans="1:3" ht="15" x14ac:dyDescent="0.25">
      <c r="A78241" s="38"/>
      <c r="B78241" s="38"/>
      <c r="C78241" s="38"/>
    </row>
    <row r="78242" spans="1:3" ht="15" x14ac:dyDescent="0.25">
      <c r="A78242" s="38"/>
      <c r="B78242" s="38"/>
      <c r="C78242" s="38"/>
    </row>
    <row r="78243" spans="1:3" ht="15" x14ac:dyDescent="0.25">
      <c r="A78243" s="38"/>
      <c r="B78243" s="38"/>
      <c r="C78243" s="38"/>
    </row>
    <row r="78244" spans="1:3" ht="15" x14ac:dyDescent="0.25">
      <c r="A78244" s="38"/>
      <c r="B78244" s="38"/>
      <c r="C78244" s="38"/>
    </row>
    <row r="78245" spans="1:3" ht="15" x14ac:dyDescent="0.25">
      <c r="A78245" s="38"/>
      <c r="B78245" s="38"/>
      <c r="C78245" s="38"/>
    </row>
    <row r="78246" spans="1:3" ht="15" x14ac:dyDescent="0.25">
      <c r="A78246" s="38"/>
      <c r="B78246" s="38"/>
      <c r="C78246" s="38"/>
    </row>
    <row r="78247" spans="1:3" ht="15" x14ac:dyDescent="0.25">
      <c r="A78247" s="38"/>
      <c r="B78247" s="38"/>
      <c r="C78247" s="38"/>
    </row>
    <row r="78248" spans="1:3" ht="15" x14ac:dyDescent="0.25">
      <c r="A78248" s="38"/>
      <c r="B78248" s="38"/>
      <c r="C78248" s="38"/>
    </row>
    <row r="78249" spans="1:3" ht="15" x14ac:dyDescent="0.25">
      <c r="A78249" s="38"/>
      <c r="B78249" s="38"/>
      <c r="C78249" s="38"/>
    </row>
    <row r="78250" spans="1:3" ht="15" x14ac:dyDescent="0.25">
      <c r="A78250" s="38"/>
      <c r="B78250" s="38"/>
      <c r="C78250" s="38"/>
    </row>
    <row r="78251" spans="1:3" ht="15" x14ac:dyDescent="0.25">
      <c r="A78251" s="38"/>
      <c r="B78251" s="38"/>
      <c r="C78251" s="38"/>
    </row>
    <row r="78252" spans="1:3" ht="15" x14ac:dyDescent="0.25">
      <c r="A78252" s="38"/>
      <c r="B78252" s="38"/>
      <c r="C78252" s="38"/>
    </row>
    <row r="78253" spans="1:3" ht="15" x14ac:dyDescent="0.25">
      <c r="A78253" s="38"/>
      <c r="B78253" s="38"/>
      <c r="C78253" s="38"/>
    </row>
    <row r="78254" spans="1:3" ht="15" x14ac:dyDescent="0.25">
      <c r="A78254" s="38"/>
      <c r="B78254" s="38"/>
      <c r="C78254" s="38"/>
    </row>
    <row r="78255" spans="1:3" ht="15" x14ac:dyDescent="0.25">
      <c r="A78255" s="38"/>
      <c r="B78255" s="38"/>
      <c r="C78255" s="38"/>
    </row>
    <row r="78256" spans="1:3" ht="15" x14ac:dyDescent="0.25">
      <c r="A78256" s="38"/>
      <c r="B78256" s="38"/>
      <c r="C78256" s="38"/>
    </row>
    <row r="78257" spans="1:3" ht="15" x14ac:dyDescent="0.25">
      <c r="A78257" s="38"/>
      <c r="B78257" s="38"/>
      <c r="C78257" s="38"/>
    </row>
    <row r="78258" spans="1:3" ht="15" x14ac:dyDescent="0.25">
      <c r="A78258" s="38"/>
      <c r="B78258" s="38"/>
      <c r="C78258" s="38"/>
    </row>
    <row r="78259" spans="1:3" ht="15" x14ac:dyDescent="0.25">
      <c r="A78259" s="38"/>
      <c r="B78259" s="38"/>
      <c r="C78259" s="38"/>
    </row>
    <row r="78260" spans="1:3" ht="15" x14ac:dyDescent="0.25">
      <c r="A78260" s="38"/>
      <c r="B78260" s="38"/>
      <c r="C78260" s="38"/>
    </row>
    <row r="78261" spans="1:3" ht="15" x14ac:dyDescent="0.25">
      <c r="A78261" s="38"/>
      <c r="B78261" s="38"/>
      <c r="C78261" s="38"/>
    </row>
    <row r="78262" spans="1:3" ht="15" x14ac:dyDescent="0.25">
      <c r="A78262" s="38"/>
      <c r="B78262" s="38"/>
      <c r="C78262" s="38"/>
    </row>
    <row r="78263" spans="1:3" ht="15" x14ac:dyDescent="0.25">
      <c r="A78263" s="38"/>
      <c r="B78263" s="38"/>
      <c r="C78263" s="38"/>
    </row>
    <row r="78264" spans="1:3" ht="15" x14ac:dyDescent="0.25">
      <c r="A78264" s="38"/>
      <c r="B78264" s="38"/>
      <c r="C78264" s="38"/>
    </row>
    <row r="78265" spans="1:3" ht="15" x14ac:dyDescent="0.25">
      <c r="A78265" s="38"/>
      <c r="B78265" s="38"/>
      <c r="C78265" s="38"/>
    </row>
    <row r="78266" spans="1:3" ht="15" x14ac:dyDescent="0.25">
      <c r="A78266" s="38"/>
      <c r="B78266" s="38"/>
      <c r="C78266" s="38"/>
    </row>
    <row r="78267" spans="1:3" ht="15" x14ac:dyDescent="0.25">
      <c r="A78267" s="38"/>
      <c r="B78267" s="38"/>
      <c r="C78267" s="38"/>
    </row>
    <row r="78268" spans="1:3" ht="15" x14ac:dyDescent="0.25">
      <c r="A78268" s="38"/>
      <c r="B78268" s="38"/>
      <c r="C78268" s="38"/>
    </row>
    <row r="78269" spans="1:3" ht="15" x14ac:dyDescent="0.25">
      <c r="A78269" s="38"/>
      <c r="B78269" s="38"/>
      <c r="C78269" s="38"/>
    </row>
    <row r="78270" spans="1:3" ht="15" x14ac:dyDescent="0.25">
      <c r="A78270" s="38"/>
      <c r="B78270" s="38"/>
      <c r="C78270" s="38"/>
    </row>
    <row r="78271" spans="1:3" ht="15" x14ac:dyDescent="0.25">
      <c r="A78271" s="38"/>
      <c r="B78271" s="38"/>
      <c r="C78271" s="38"/>
    </row>
    <row r="78272" spans="1:3" ht="15" x14ac:dyDescent="0.25">
      <c r="A78272" s="38"/>
      <c r="B78272" s="38"/>
      <c r="C78272" s="38"/>
    </row>
    <row r="78273" spans="1:3" ht="15" x14ac:dyDescent="0.25">
      <c r="A78273" s="38"/>
      <c r="B78273" s="38"/>
      <c r="C78273" s="38"/>
    </row>
    <row r="78274" spans="1:3" ht="15" x14ac:dyDescent="0.25">
      <c r="A78274" s="38"/>
      <c r="B78274" s="38"/>
      <c r="C78274" s="38"/>
    </row>
    <row r="78275" spans="1:3" ht="15" x14ac:dyDescent="0.25">
      <c r="A78275" s="38"/>
      <c r="B78275" s="38"/>
      <c r="C78275" s="38"/>
    </row>
    <row r="78276" spans="1:3" ht="15" x14ac:dyDescent="0.25">
      <c r="A78276" s="38"/>
      <c r="B78276" s="38"/>
      <c r="C78276" s="38"/>
    </row>
    <row r="78277" spans="1:3" ht="15" x14ac:dyDescent="0.25">
      <c r="A78277" s="38"/>
      <c r="B78277" s="38"/>
      <c r="C78277" s="38"/>
    </row>
    <row r="78278" spans="1:3" ht="15" x14ac:dyDescent="0.25">
      <c r="A78278" s="38"/>
      <c r="B78278" s="38"/>
      <c r="C78278" s="38"/>
    </row>
    <row r="78279" spans="1:3" ht="15" x14ac:dyDescent="0.25">
      <c r="A78279" s="38"/>
      <c r="B78279" s="38"/>
      <c r="C78279" s="38"/>
    </row>
    <row r="78280" spans="1:3" ht="15" x14ac:dyDescent="0.25">
      <c r="A78280" s="38"/>
      <c r="B78280" s="38"/>
      <c r="C78280" s="38"/>
    </row>
    <row r="78281" spans="1:3" ht="15" x14ac:dyDescent="0.25">
      <c r="A78281" s="38"/>
      <c r="B78281" s="38"/>
      <c r="C78281" s="38"/>
    </row>
    <row r="78282" spans="1:3" ht="15" x14ac:dyDescent="0.25">
      <c r="A78282" s="38"/>
      <c r="B78282" s="38"/>
      <c r="C78282" s="38"/>
    </row>
    <row r="78283" spans="1:3" ht="15" x14ac:dyDescent="0.25">
      <c r="A78283" s="38"/>
      <c r="B78283" s="38"/>
      <c r="C78283" s="38"/>
    </row>
    <row r="78284" spans="1:3" ht="15" x14ac:dyDescent="0.25">
      <c r="A78284" s="38"/>
      <c r="B78284" s="38"/>
      <c r="C78284" s="38"/>
    </row>
    <row r="78285" spans="1:3" ht="15" x14ac:dyDescent="0.25">
      <c r="A78285" s="38"/>
      <c r="B78285" s="38"/>
      <c r="C78285" s="38"/>
    </row>
    <row r="78286" spans="1:3" ht="15" x14ac:dyDescent="0.25">
      <c r="A78286" s="38"/>
      <c r="B78286" s="38"/>
      <c r="C78286" s="38"/>
    </row>
    <row r="78287" spans="1:3" ht="15" x14ac:dyDescent="0.25">
      <c r="A78287" s="38"/>
      <c r="B78287" s="38"/>
      <c r="C78287" s="38"/>
    </row>
    <row r="78288" spans="1:3" ht="15" x14ac:dyDescent="0.25">
      <c r="A78288" s="38"/>
      <c r="B78288" s="38"/>
      <c r="C78288" s="38"/>
    </row>
    <row r="78289" spans="1:3" ht="15" x14ac:dyDescent="0.25">
      <c r="A78289" s="38"/>
      <c r="B78289" s="38"/>
      <c r="C78289" s="38"/>
    </row>
    <row r="78290" spans="1:3" ht="15" x14ac:dyDescent="0.25">
      <c r="A78290" s="38"/>
      <c r="B78290" s="38"/>
      <c r="C78290" s="38"/>
    </row>
    <row r="78291" spans="1:3" ht="15" x14ac:dyDescent="0.25">
      <c r="A78291" s="38"/>
      <c r="B78291" s="38"/>
      <c r="C78291" s="38"/>
    </row>
    <row r="78292" spans="1:3" ht="15" x14ac:dyDescent="0.25">
      <c r="A78292" s="38"/>
      <c r="B78292" s="38"/>
      <c r="C78292" s="38"/>
    </row>
    <row r="78293" spans="1:3" ht="15" x14ac:dyDescent="0.25">
      <c r="A78293" s="38"/>
      <c r="B78293" s="38"/>
      <c r="C78293" s="38"/>
    </row>
    <row r="78294" spans="1:3" ht="15" x14ac:dyDescent="0.25">
      <c r="A78294" s="38"/>
      <c r="B78294" s="38"/>
      <c r="C78294" s="38"/>
    </row>
    <row r="78295" spans="1:3" ht="15" x14ac:dyDescent="0.25">
      <c r="A78295" s="38"/>
      <c r="B78295" s="38"/>
      <c r="C78295" s="38"/>
    </row>
    <row r="78296" spans="1:3" ht="15" x14ac:dyDescent="0.25">
      <c r="A78296" s="38"/>
      <c r="B78296" s="38"/>
      <c r="C78296" s="38"/>
    </row>
    <row r="78297" spans="1:3" ht="15" x14ac:dyDescent="0.25">
      <c r="A78297" s="38"/>
      <c r="B78297" s="38"/>
      <c r="C78297" s="38"/>
    </row>
    <row r="78298" spans="1:3" ht="15" x14ac:dyDescent="0.25">
      <c r="A78298" s="38"/>
      <c r="B78298" s="38"/>
      <c r="C78298" s="38"/>
    </row>
    <row r="78299" spans="1:3" ht="15" x14ac:dyDescent="0.25">
      <c r="A78299" s="38"/>
      <c r="B78299" s="38"/>
      <c r="C78299" s="38"/>
    </row>
    <row r="78300" spans="1:3" ht="15" x14ac:dyDescent="0.25">
      <c r="A78300" s="38"/>
      <c r="B78300" s="38"/>
      <c r="C78300" s="38"/>
    </row>
    <row r="78301" spans="1:3" ht="15" x14ac:dyDescent="0.25">
      <c r="A78301" s="38"/>
      <c r="B78301" s="38"/>
      <c r="C78301" s="38"/>
    </row>
    <row r="78302" spans="1:3" ht="15" x14ac:dyDescent="0.25">
      <c r="A78302" s="38"/>
      <c r="B78302" s="38"/>
      <c r="C78302" s="38"/>
    </row>
    <row r="78303" spans="1:3" ht="15" x14ac:dyDescent="0.25">
      <c r="A78303" s="38"/>
      <c r="B78303" s="38"/>
      <c r="C78303" s="38"/>
    </row>
    <row r="78304" spans="1:3" ht="15" x14ac:dyDescent="0.25">
      <c r="A78304" s="38"/>
      <c r="B78304" s="38"/>
      <c r="C78304" s="38"/>
    </row>
    <row r="78305" spans="1:3" ht="15" x14ac:dyDescent="0.25">
      <c r="A78305" s="38"/>
      <c r="B78305" s="38"/>
      <c r="C78305" s="38"/>
    </row>
    <row r="78306" spans="1:3" ht="15" x14ac:dyDescent="0.25">
      <c r="A78306" s="38"/>
      <c r="B78306" s="38"/>
      <c r="C78306" s="38"/>
    </row>
    <row r="78307" spans="1:3" ht="15" x14ac:dyDescent="0.25">
      <c r="A78307" s="38"/>
      <c r="B78307" s="38"/>
      <c r="C78307" s="38"/>
    </row>
    <row r="78308" spans="1:3" ht="15" x14ac:dyDescent="0.25">
      <c r="A78308" s="38"/>
      <c r="B78308" s="38"/>
      <c r="C78308" s="38"/>
    </row>
    <row r="78309" spans="1:3" ht="15" x14ac:dyDescent="0.25">
      <c r="A78309" s="38"/>
      <c r="B78309" s="38"/>
      <c r="C78309" s="38"/>
    </row>
    <row r="78310" spans="1:3" ht="15" x14ac:dyDescent="0.25">
      <c r="A78310" s="38"/>
      <c r="B78310" s="38"/>
      <c r="C78310" s="38"/>
    </row>
    <row r="78311" spans="1:3" ht="15" x14ac:dyDescent="0.25">
      <c r="A78311" s="38"/>
      <c r="B78311" s="38"/>
      <c r="C78311" s="38"/>
    </row>
    <row r="78312" spans="1:3" ht="15" x14ac:dyDescent="0.25">
      <c r="A78312" s="38"/>
      <c r="B78312" s="38"/>
      <c r="C78312" s="38"/>
    </row>
    <row r="78313" spans="1:3" ht="15" x14ac:dyDescent="0.25">
      <c r="A78313" s="38"/>
      <c r="B78313" s="38"/>
      <c r="C78313" s="38"/>
    </row>
    <row r="78314" spans="1:3" ht="15" x14ac:dyDescent="0.25">
      <c r="A78314" s="38"/>
      <c r="B78314" s="38"/>
      <c r="C78314" s="38"/>
    </row>
    <row r="78315" spans="1:3" ht="15" x14ac:dyDescent="0.25">
      <c r="A78315" s="38"/>
      <c r="B78315" s="38"/>
      <c r="C78315" s="38"/>
    </row>
    <row r="78316" spans="1:3" ht="15" x14ac:dyDescent="0.25">
      <c r="A78316" s="38"/>
      <c r="B78316" s="38"/>
      <c r="C78316" s="38"/>
    </row>
    <row r="78317" spans="1:3" ht="15" x14ac:dyDescent="0.25">
      <c r="A78317" s="38"/>
      <c r="B78317" s="38"/>
      <c r="C78317" s="38"/>
    </row>
    <row r="78318" spans="1:3" ht="15" x14ac:dyDescent="0.25">
      <c r="A78318" s="38"/>
      <c r="B78318" s="38"/>
      <c r="C78318" s="38"/>
    </row>
    <row r="78319" spans="1:3" ht="15" x14ac:dyDescent="0.25">
      <c r="A78319" s="38"/>
      <c r="B78319" s="38"/>
      <c r="C78319" s="38"/>
    </row>
    <row r="78320" spans="1:3" ht="15" x14ac:dyDescent="0.25">
      <c r="A78320" s="38"/>
      <c r="B78320" s="38"/>
      <c r="C78320" s="38"/>
    </row>
    <row r="78321" spans="1:3" ht="15" x14ac:dyDescent="0.25">
      <c r="A78321" s="38"/>
      <c r="B78321" s="38"/>
      <c r="C78321" s="38"/>
    </row>
    <row r="78322" spans="1:3" ht="15" x14ac:dyDescent="0.25">
      <c r="A78322" s="38"/>
      <c r="B78322" s="38"/>
      <c r="C78322" s="38"/>
    </row>
    <row r="78323" spans="1:3" ht="15" x14ac:dyDescent="0.25">
      <c r="A78323" s="38"/>
      <c r="B78323" s="38"/>
      <c r="C78323" s="38"/>
    </row>
    <row r="78324" spans="1:3" ht="15" x14ac:dyDescent="0.25">
      <c r="A78324" s="38"/>
      <c r="B78324" s="38"/>
      <c r="C78324" s="38"/>
    </row>
    <row r="78325" spans="1:3" ht="15" x14ac:dyDescent="0.25">
      <c r="A78325" s="38"/>
      <c r="B78325" s="38"/>
      <c r="C78325" s="38"/>
    </row>
    <row r="78326" spans="1:3" ht="15" x14ac:dyDescent="0.25">
      <c r="A78326" s="38"/>
      <c r="B78326" s="38"/>
      <c r="C78326" s="38"/>
    </row>
    <row r="78327" spans="1:3" ht="15" x14ac:dyDescent="0.25">
      <c r="A78327" s="38"/>
      <c r="B78327" s="38"/>
      <c r="C78327" s="38"/>
    </row>
    <row r="78328" spans="1:3" ht="15" x14ac:dyDescent="0.25">
      <c r="A78328" s="38"/>
      <c r="B78328" s="38"/>
      <c r="C78328" s="38"/>
    </row>
    <row r="78329" spans="1:3" ht="15" x14ac:dyDescent="0.25">
      <c r="A78329" s="38"/>
      <c r="B78329" s="38"/>
      <c r="C78329" s="38"/>
    </row>
    <row r="78330" spans="1:3" ht="15" x14ac:dyDescent="0.25">
      <c r="A78330" s="38"/>
      <c r="B78330" s="38"/>
      <c r="C78330" s="38"/>
    </row>
    <row r="78331" spans="1:3" ht="15" x14ac:dyDescent="0.25">
      <c r="A78331" s="38"/>
      <c r="B78331" s="38"/>
      <c r="C78331" s="38"/>
    </row>
    <row r="78332" spans="1:3" ht="15" x14ac:dyDescent="0.25">
      <c r="A78332" s="38"/>
      <c r="B78332" s="38"/>
      <c r="C78332" s="38"/>
    </row>
    <row r="78333" spans="1:3" ht="15" x14ac:dyDescent="0.25">
      <c r="A78333" s="38"/>
      <c r="B78333" s="38"/>
      <c r="C78333" s="38"/>
    </row>
    <row r="78334" spans="1:3" ht="15" x14ac:dyDescent="0.25">
      <c r="A78334" s="38"/>
      <c r="B78334" s="38"/>
      <c r="C78334" s="38"/>
    </row>
    <row r="78335" spans="1:3" ht="15" x14ac:dyDescent="0.25">
      <c r="A78335" s="38"/>
      <c r="B78335" s="38"/>
      <c r="C78335" s="38"/>
    </row>
    <row r="78336" spans="1:3" ht="15" x14ac:dyDescent="0.25">
      <c r="A78336" s="38"/>
      <c r="B78336" s="38"/>
      <c r="C78336" s="38"/>
    </row>
    <row r="78337" spans="1:3" ht="15" x14ac:dyDescent="0.25">
      <c r="A78337" s="38"/>
      <c r="B78337" s="38"/>
      <c r="C78337" s="38"/>
    </row>
    <row r="78338" spans="1:3" ht="15" x14ac:dyDescent="0.25">
      <c r="A78338" s="38"/>
      <c r="B78338" s="38"/>
      <c r="C78338" s="38"/>
    </row>
    <row r="78339" spans="1:3" ht="15" x14ac:dyDescent="0.25">
      <c r="A78339" s="38"/>
      <c r="B78339" s="38"/>
      <c r="C78339" s="38"/>
    </row>
    <row r="78340" spans="1:3" ht="15" x14ac:dyDescent="0.25">
      <c r="A78340" s="38"/>
      <c r="B78340" s="38"/>
      <c r="C78340" s="38"/>
    </row>
    <row r="78341" spans="1:3" ht="15" x14ac:dyDescent="0.25">
      <c r="A78341" s="38"/>
      <c r="B78341" s="38"/>
      <c r="C78341" s="38"/>
    </row>
    <row r="78342" spans="1:3" ht="15" x14ac:dyDescent="0.25">
      <c r="A78342" s="38"/>
      <c r="B78342" s="38"/>
      <c r="C78342" s="38"/>
    </row>
    <row r="78343" spans="1:3" ht="15" x14ac:dyDescent="0.25">
      <c r="A78343" s="38"/>
      <c r="B78343" s="38"/>
      <c r="C78343" s="38"/>
    </row>
    <row r="78344" spans="1:3" ht="15" x14ac:dyDescent="0.25">
      <c r="A78344" s="38"/>
      <c r="B78344" s="38"/>
      <c r="C78344" s="38"/>
    </row>
    <row r="78345" spans="1:3" ht="15" x14ac:dyDescent="0.25">
      <c r="A78345" s="38"/>
      <c r="B78345" s="38"/>
      <c r="C78345" s="38"/>
    </row>
    <row r="78346" spans="1:3" ht="15" x14ac:dyDescent="0.25">
      <c r="A78346" s="38"/>
      <c r="B78346" s="38"/>
      <c r="C78346" s="38"/>
    </row>
    <row r="78347" spans="1:3" ht="15" x14ac:dyDescent="0.25">
      <c r="A78347" s="38"/>
      <c r="B78347" s="38"/>
      <c r="C78347" s="38"/>
    </row>
    <row r="78348" spans="1:3" ht="15" x14ac:dyDescent="0.25">
      <c r="A78348" s="38"/>
      <c r="B78348" s="38"/>
      <c r="C78348" s="38"/>
    </row>
    <row r="78349" spans="1:3" ht="15" x14ac:dyDescent="0.25">
      <c r="A78349" s="38"/>
      <c r="B78349" s="38"/>
      <c r="C78349" s="38"/>
    </row>
    <row r="78350" spans="1:3" ht="15" x14ac:dyDescent="0.25">
      <c r="A78350" s="38"/>
      <c r="B78350" s="38"/>
      <c r="C78350" s="38"/>
    </row>
    <row r="78351" spans="1:3" ht="15" x14ac:dyDescent="0.25">
      <c r="A78351" s="38"/>
      <c r="B78351" s="38"/>
      <c r="C78351" s="38"/>
    </row>
    <row r="78352" spans="1:3" ht="15" x14ac:dyDescent="0.25">
      <c r="A78352" s="38"/>
      <c r="B78352" s="38"/>
      <c r="C78352" s="38"/>
    </row>
    <row r="78353" spans="1:3" ht="15" x14ac:dyDescent="0.25">
      <c r="A78353" s="38"/>
      <c r="B78353" s="38"/>
      <c r="C78353" s="38"/>
    </row>
    <row r="78354" spans="1:3" ht="15" x14ac:dyDescent="0.25">
      <c r="A78354" s="38"/>
      <c r="B78354" s="38"/>
      <c r="C78354" s="38"/>
    </row>
    <row r="78355" spans="1:3" ht="15" x14ac:dyDescent="0.25">
      <c r="A78355" s="38"/>
      <c r="B78355" s="38"/>
      <c r="C78355" s="38"/>
    </row>
    <row r="78356" spans="1:3" ht="15" x14ac:dyDescent="0.25">
      <c r="A78356" s="38"/>
      <c r="B78356" s="38"/>
      <c r="C78356" s="38"/>
    </row>
    <row r="78357" spans="1:3" ht="15" x14ac:dyDescent="0.25">
      <c r="A78357" s="38"/>
      <c r="B78357" s="38"/>
      <c r="C78357" s="38"/>
    </row>
    <row r="78358" spans="1:3" ht="15" x14ac:dyDescent="0.25">
      <c r="A78358" s="38"/>
      <c r="B78358" s="38"/>
      <c r="C78358" s="38"/>
    </row>
    <row r="78359" spans="1:3" ht="15" x14ac:dyDescent="0.25">
      <c r="A78359" s="38"/>
      <c r="B78359" s="38"/>
      <c r="C78359" s="38"/>
    </row>
    <row r="78360" spans="1:3" ht="15" x14ac:dyDescent="0.25">
      <c r="A78360" s="38"/>
      <c r="B78360" s="38"/>
      <c r="C78360" s="38"/>
    </row>
    <row r="78361" spans="1:3" ht="15" x14ac:dyDescent="0.25">
      <c r="A78361" s="38"/>
      <c r="B78361" s="38"/>
      <c r="C78361" s="38"/>
    </row>
    <row r="78362" spans="1:3" ht="15" x14ac:dyDescent="0.25">
      <c r="A78362" s="38"/>
      <c r="B78362" s="38"/>
      <c r="C78362" s="38"/>
    </row>
    <row r="78363" spans="1:3" ht="15" x14ac:dyDescent="0.25">
      <c r="A78363" s="38"/>
      <c r="B78363" s="38"/>
      <c r="C78363" s="38"/>
    </row>
    <row r="78364" spans="1:3" ht="15" x14ac:dyDescent="0.25">
      <c r="A78364" s="38"/>
      <c r="B78364" s="38"/>
      <c r="C78364" s="38"/>
    </row>
    <row r="78365" spans="1:3" ht="15" x14ac:dyDescent="0.25">
      <c r="A78365" s="38"/>
      <c r="B78365" s="38"/>
      <c r="C78365" s="38"/>
    </row>
    <row r="78366" spans="1:3" ht="15" x14ac:dyDescent="0.25">
      <c r="A78366" s="38"/>
      <c r="B78366" s="38"/>
      <c r="C78366" s="38"/>
    </row>
    <row r="78367" spans="1:3" ht="15" x14ac:dyDescent="0.25">
      <c r="A78367" s="38"/>
      <c r="B78367" s="38"/>
      <c r="C78367" s="38"/>
    </row>
    <row r="78368" spans="1:3" ht="15" x14ac:dyDescent="0.25">
      <c r="A78368" s="38"/>
      <c r="B78368" s="38"/>
      <c r="C78368" s="38"/>
    </row>
    <row r="78369" spans="1:3" ht="15" x14ac:dyDescent="0.25">
      <c r="A78369" s="38"/>
      <c r="B78369" s="38"/>
      <c r="C78369" s="38"/>
    </row>
    <row r="78370" spans="1:3" ht="15" x14ac:dyDescent="0.25">
      <c r="A78370" s="38"/>
      <c r="B78370" s="38"/>
      <c r="C78370" s="38"/>
    </row>
    <row r="78371" spans="1:3" ht="15" x14ac:dyDescent="0.25">
      <c r="A78371" s="38"/>
      <c r="B78371" s="38"/>
      <c r="C78371" s="38"/>
    </row>
    <row r="78372" spans="1:3" ht="15" x14ac:dyDescent="0.25">
      <c r="A78372" s="38"/>
      <c r="B78372" s="38"/>
      <c r="C78372" s="38"/>
    </row>
    <row r="78373" spans="1:3" ht="15" x14ac:dyDescent="0.25">
      <c r="A78373" s="38"/>
      <c r="B78373" s="38"/>
      <c r="C78373" s="38"/>
    </row>
    <row r="78374" spans="1:3" ht="15" x14ac:dyDescent="0.25">
      <c r="A78374" s="38"/>
      <c r="B78374" s="38"/>
      <c r="C78374" s="38"/>
    </row>
    <row r="78375" spans="1:3" ht="15" x14ac:dyDescent="0.25">
      <c r="A78375" s="38"/>
      <c r="B78375" s="38"/>
      <c r="C78375" s="38"/>
    </row>
    <row r="78376" spans="1:3" ht="15" x14ac:dyDescent="0.25">
      <c r="A78376" s="38"/>
      <c r="B78376" s="38"/>
      <c r="C78376" s="38"/>
    </row>
    <row r="78377" spans="1:3" ht="15" x14ac:dyDescent="0.25">
      <c r="A78377" s="38"/>
      <c r="B78377" s="38"/>
      <c r="C78377" s="38"/>
    </row>
    <row r="78378" spans="1:3" ht="15" x14ac:dyDescent="0.25">
      <c r="A78378" s="38"/>
      <c r="B78378" s="38"/>
      <c r="C78378" s="38"/>
    </row>
    <row r="78379" spans="1:3" ht="15" x14ac:dyDescent="0.25">
      <c r="A78379" s="38"/>
      <c r="B78379" s="38"/>
      <c r="C78379" s="38"/>
    </row>
    <row r="78380" spans="1:3" ht="15" x14ac:dyDescent="0.25">
      <c r="A78380" s="38"/>
      <c r="B78380" s="38"/>
      <c r="C78380" s="38"/>
    </row>
    <row r="78381" spans="1:3" ht="15" x14ac:dyDescent="0.25">
      <c r="A78381" s="38"/>
      <c r="B78381" s="38"/>
      <c r="C78381" s="38"/>
    </row>
    <row r="78382" spans="1:3" ht="15" x14ac:dyDescent="0.25">
      <c r="A78382" s="38"/>
      <c r="B78382" s="38"/>
      <c r="C78382" s="38"/>
    </row>
    <row r="78383" spans="1:3" ht="15" x14ac:dyDescent="0.25">
      <c r="A78383" s="38"/>
      <c r="B78383" s="38"/>
      <c r="C78383" s="38"/>
    </row>
    <row r="78384" spans="1:3" ht="15" x14ac:dyDescent="0.25">
      <c r="A78384" s="38"/>
      <c r="B78384" s="38"/>
      <c r="C78384" s="38"/>
    </row>
    <row r="78385" spans="1:3" ht="15" x14ac:dyDescent="0.25">
      <c r="A78385" s="38"/>
      <c r="B78385" s="38"/>
      <c r="C78385" s="38"/>
    </row>
    <row r="78386" spans="1:3" ht="15" x14ac:dyDescent="0.25">
      <c r="A78386" s="38"/>
      <c r="B78386" s="38"/>
      <c r="C78386" s="38"/>
    </row>
    <row r="78387" spans="1:3" ht="15" x14ac:dyDescent="0.25">
      <c r="A78387" s="38"/>
      <c r="B78387" s="38"/>
      <c r="C78387" s="38"/>
    </row>
    <row r="78388" spans="1:3" ht="15" x14ac:dyDescent="0.25">
      <c r="A78388" s="38"/>
      <c r="B78388" s="38"/>
      <c r="C78388" s="38"/>
    </row>
    <row r="78389" spans="1:3" ht="15" x14ac:dyDescent="0.25">
      <c r="A78389" s="38"/>
      <c r="B78389" s="38"/>
      <c r="C78389" s="38"/>
    </row>
    <row r="78390" spans="1:3" ht="15" x14ac:dyDescent="0.25">
      <c r="A78390" s="38"/>
      <c r="B78390" s="38"/>
      <c r="C78390" s="38"/>
    </row>
    <row r="78391" spans="1:3" ht="15" x14ac:dyDescent="0.25">
      <c r="A78391" s="38"/>
      <c r="B78391" s="38"/>
      <c r="C78391" s="38"/>
    </row>
    <row r="78392" spans="1:3" ht="15" x14ac:dyDescent="0.25">
      <c r="A78392" s="38"/>
      <c r="B78392" s="38"/>
      <c r="C78392" s="38"/>
    </row>
    <row r="78393" spans="1:3" ht="15" x14ac:dyDescent="0.25">
      <c r="A78393" s="38"/>
      <c r="B78393" s="38"/>
      <c r="C78393" s="38"/>
    </row>
    <row r="78394" spans="1:3" ht="15" x14ac:dyDescent="0.25">
      <c r="A78394" s="38"/>
      <c r="B78394" s="38"/>
      <c r="C78394" s="38"/>
    </row>
    <row r="78395" spans="1:3" ht="15" x14ac:dyDescent="0.25">
      <c r="A78395" s="38"/>
      <c r="B78395" s="38"/>
      <c r="C78395" s="38"/>
    </row>
    <row r="78396" spans="1:3" ht="15" x14ac:dyDescent="0.25">
      <c r="A78396" s="38"/>
      <c r="B78396" s="38"/>
      <c r="C78396" s="38"/>
    </row>
    <row r="78397" spans="1:3" ht="15" x14ac:dyDescent="0.25">
      <c r="A78397" s="38"/>
      <c r="B78397" s="38"/>
      <c r="C78397" s="38"/>
    </row>
    <row r="78398" spans="1:3" ht="15" x14ac:dyDescent="0.25">
      <c r="A78398" s="38"/>
      <c r="B78398" s="38"/>
      <c r="C78398" s="38"/>
    </row>
    <row r="78399" spans="1:3" ht="15" x14ac:dyDescent="0.25">
      <c r="A78399" s="38"/>
      <c r="B78399" s="38"/>
      <c r="C78399" s="38"/>
    </row>
    <row r="78400" spans="1:3" ht="15" x14ac:dyDescent="0.25">
      <c r="A78400" s="38"/>
      <c r="B78400" s="38"/>
      <c r="C78400" s="38"/>
    </row>
    <row r="78401" spans="1:3" ht="15" x14ac:dyDescent="0.25">
      <c r="A78401" s="38"/>
      <c r="B78401" s="38"/>
      <c r="C78401" s="38"/>
    </row>
    <row r="78402" spans="1:3" ht="15" x14ac:dyDescent="0.25">
      <c r="A78402" s="38"/>
      <c r="B78402" s="38"/>
      <c r="C78402" s="38"/>
    </row>
    <row r="78403" spans="1:3" ht="15" x14ac:dyDescent="0.25">
      <c r="A78403" s="38"/>
      <c r="B78403" s="38"/>
      <c r="C78403" s="38"/>
    </row>
    <row r="78404" spans="1:3" ht="15" x14ac:dyDescent="0.25">
      <c r="A78404" s="38"/>
      <c r="B78404" s="38"/>
      <c r="C78404" s="38"/>
    </row>
    <row r="78405" spans="1:3" ht="15" x14ac:dyDescent="0.25">
      <c r="A78405" s="38"/>
      <c r="B78405" s="38"/>
      <c r="C78405" s="38"/>
    </row>
    <row r="78406" spans="1:3" ht="15" x14ac:dyDescent="0.25">
      <c r="A78406" s="38"/>
      <c r="B78406" s="38"/>
      <c r="C78406" s="38"/>
    </row>
    <row r="78407" spans="1:3" ht="15" x14ac:dyDescent="0.25">
      <c r="A78407" s="38"/>
      <c r="B78407" s="38"/>
      <c r="C78407" s="38"/>
    </row>
    <row r="78408" spans="1:3" ht="15" x14ac:dyDescent="0.25">
      <c r="A78408" s="38"/>
      <c r="B78408" s="38"/>
      <c r="C78408" s="38"/>
    </row>
    <row r="78409" spans="1:3" ht="15" x14ac:dyDescent="0.25">
      <c r="A78409" s="38"/>
      <c r="B78409" s="38"/>
      <c r="C78409" s="38"/>
    </row>
    <row r="78410" spans="1:3" ht="15" x14ac:dyDescent="0.25">
      <c r="A78410" s="38"/>
      <c r="B78410" s="38"/>
      <c r="C78410" s="38"/>
    </row>
    <row r="78411" spans="1:3" ht="15" x14ac:dyDescent="0.25">
      <c r="A78411" s="38"/>
      <c r="B78411" s="38"/>
      <c r="C78411" s="38"/>
    </row>
    <row r="78412" spans="1:3" ht="15" x14ac:dyDescent="0.25">
      <c r="A78412" s="38"/>
      <c r="B78412" s="38"/>
      <c r="C78412" s="38"/>
    </row>
    <row r="78413" spans="1:3" ht="15" x14ac:dyDescent="0.25">
      <c r="A78413" s="38"/>
      <c r="B78413" s="38"/>
      <c r="C78413" s="38"/>
    </row>
    <row r="78414" spans="1:3" ht="15" x14ac:dyDescent="0.25">
      <c r="A78414" s="38"/>
      <c r="B78414" s="38"/>
      <c r="C78414" s="38"/>
    </row>
    <row r="78415" spans="1:3" ht="15" x14ac:dyDescent="0.25">
      <c r="A78415" s="38"/>
      <c r="B78415" s="38"/>
      <c r="C78415" s="38"/>
    </row>
    <row r="78416" spans="1:3" ht="15" x14ac:dyDescent="0.25">
      <c r="A78416" s="38"/>
      <c r="B78416" s="38"/>
      <c r="C78416" s="38"/>
    </row>
    <row r="78417" spans="1:3" ht="15" x14ac:dyDescent="0.25">
      <c r="A78417" s="38"/>
      <c r="B78417" s="38"/>
      <c r="C78417" s="38"/>
    </row>
    <row r="78418" spans="1:3" ht="15" x14ac:dyDescent="0.25">
      <c r="A78418" s="38"/>
      <c r="B78418" s="38"/>
      <c r="C78418" s="38"/>
    </row>
    <row r="78419" spans="1:3" ht="15" x14ac:dyDescent="0.25">
      <c r="A78419" s="38"/>
      <c r="B78419" s="38"/>
      <c r="C78419" s="38"/>
    </row>
    <row r="78420" spans="1:3" ht="15" x14ac:dyDescent="0.25">
      <c r="A78420" s="38"/>
      <c r="B78420" s="38"/>
      <c r="C78420" s="38"/>
    </row>
    <row r="78421" spans="1:3" ht="15" x14ac:dyDescent="0.25">
      <c r="A78421" s="38"/>
      <c r="B78421" s="38"/>
      <c r="C78421" s="38"/>
    </row>
    <row r="78422" spans="1:3" ht="15" x14ac:dyDescent="0.25">
      <c r="A78422" s="38"/>
      <c r="B78422" s="38"/>
      <c r="C78422" s="38"/>
    </row>
    <row r="78423" spans="1:3" ht="15" x14ac:dyDescent="0.25">
      <c r="A78423" s="38"/>
      <c r="B78423" s="38"/>
      <c r="C78423" s="38"/>
    </row>
    <row r="78424" spans="1:3" ht="15" x14ac:dyDescent="0.25">
      <c r="A78424" s="38"/>
      <c r="B78424" s="38"/>
      <c r="C78424" s="38"/>
    </row>
    <row r="78425" spans="1:3" ht="15" x14ac:dyDescent="0.25">
      <c r="A78425" s="38"/>
      <c r="B78425" s="38"/>
      <c r="C78425" s="38"/>
    </row>
    <row r="78426" spans="1:3" ht="15" x14ac:dyDescent="0.25">
      <c r="A78426" s="38"/>
      <c r="B78426" s="38"/>
      <c r="C78426" s="38"/>
    </row>
    <row r="78427" spans="1:3" ht="15" x14ac:dyDescent="0.25">
      <c r="A78427" s="38"/>
      <c r="B78427" s="38"/>
      <c r="C78427" s="38"/>
    </row>
    <row r="78428" spans="1:3" ht="15" x14ac:dyDescent="0.25">
      <c r="A78428" s="38"/>
      <c r="B78428" s="38"/>
      <c r="C78428" s="38"/>
    </row>
    <row r="78429" spans="1:3" ht="15" x14ac:dyDescent="0.25">
      <c r="A78429" s="38"/>
      <c r="B78429" s="38"/>
      <c r="C78429" s="38"/>
    </row>
    <row r="78430" spans="1:3" ht="15" x14ac:dyDescent="0.25">
      <c r="A78430" s="38"/>
      <c r="B78430" s="38"/>
      <c r="C78430" s="38"/>
    </row>
    <row r="78431" spans="1:3" ht="15" x14ac:dyDescent="0.25">
      <c r="A78431" s="38"/>
      <c r="B78431" s="38"/>
      <c r="C78431" s="38"/>
    </row>
    <row r="78432" spans="1:3" ht="15" x14ac:dyDescent="0.25">
      <c r="A78432" s="38"/>
      <c r="B78432" s="38"/>
      <c r="C78432" s="38"/>
    </row>
    <row r="78433" spans="1:3" ht="15" x14ac:dyDescent="0.25">
      <c r="A78433" s="38"/>
      <c r="B78433" s="38"/>
      <c r="C78433" s="38"/>
    </row>
    <row r="78434" spans="1:3" ht="15" x14ac:dyDescent="0.25">
      <c r="A78434" s="38"/>
      <c r="B78434" s="38"/>
      <c r="C78434" s="38"/>
    </row>
    <row r="78435" spans="1:3" ht="15" x14ac:dyDescent="0.25">
      <c r="A78435" s="38"/>
      <c r="B78435" s="38"/>
      <c r="C78435" s="38"/>
    </row>
    <row r="78436" spans="1:3" ht="15" x14ac:dyDescent="0.25">
      <c r="A78436" s="38"/>
      <c r="B78436" s="38"/>
      <c r="C78436" s="38"/>
    </row>
    <row r="78437" spans="1:3" ht="15" x14ac:dyDescent="0.25">
      <c r="A78437" s="38"/>
      <c r="B78437" s="38"/>
      <c r="C78437" s="38"/>
    </row>
    <row r="78438" spans="1:3" ht="15" x14ac:dyDescent="0.25">
      <c r="A78438" s="38"/>
      <c r="B78438" s="38"/>
      <c r="C78438" s="38"/>
    </row>
    <row r="78439" spans="1:3" ht="15" x14ac:dyDescent="0.25">
      <c r="A78439" s="38"/>
      <c r="B78439" s="38"/>
      <c r="C78439" s="38"/>
    </row>
    <row r="78440" spans="1:3" ht="15" x14ac:dyDescent="0.25">
      <c r="A78440" s="38"/>
      <c r="B78440" s="38"/>
      <c r="C78440" s="38"/>
    </row>
    <row r="78441" spans="1:3" ht="15" x14ac:dyDescent="0.25">
      <c r="A78441" s="38"/>
      <c r="B78441" s="38"/>
      <c r="C78441" s="38"/>
    </row>
    <row r="78442" spans="1:3" ht="15" x14ac:dyDescent="0.25">
      <c r="A78442" s="38"/>
      <c r="B78442" s="38"/>
      <c r="C78442" s="38"/>
    </row>
    <row r="78443" spans="1:3" ht="15" x14ac:dyDescent="0.25">
      <c r="A78443" s="38"/>
      <c r="B78443" s="38"/>
      <c r="C78443" s="38"/>
    </row>
    <row r="78444" spans="1:3" ht="15" x14ac:dyDescent="0.25">
      <c r="A78444" s="38"/>
      <c r="B78444" s="38"/>
      <c r="C78444" s="38"/>
    </row>
    <row r="78445" spans="1:3" ht="15" x14ac:dyDescent="0.25">
      <c r="A78445" s="38"/>
      <c r="B78445" s="38"/>
      <c r="C78445" s="38"/>
    </row>
    <row r="78446" spans="1:3" ht="15" x14ac:dyDescent="0.25">
      <c r="A78446" s="38"/>
      <c r="B78446" s="38"/>
      <c r="C78446" s="38"/>
    </row>
    <row r="78447" spans="1:3" ht="15" x14ac:dyDescent="0.25">
      <c r="A78447" s="38"/>
      <c r="B78447" s="38"/>
      <c r="C78447" s="38"/>
    </row>
    <row r="78448" spans="1:3" ht="15" x14ac:dyDescent="0.25">
      <c r="A78448" s="38"/>
      <c r="B78448" s="38"/>
      <c r="C78448" s="38"/>
    </row>
    <row r="78449" spans="1:3" ht="15" x14ac:dyDescent="0.25">
      <c r="A78449" s="38"/>
      <c r="B78449" s="38"/>
      <c r="C78449" s="38"/>
    </row>
    <row r="78450" spans="1:3" ht="15" x14ac:dyDescent="0.25">
      <c r="A78450" s="38"/>
      <c r="B78450" s="38"/>
      <c r="C78450" s="38"/>
    </row>
    <row r="78451" spans="1:3" ht="15" x14ac:dyDescent="0.25">
      <c r="A78451" s="38"/>
      <c r="B78451" s="38"/>
      <c r="C78451" s="38"/>
    </row>
    <row r="78452" spans="1:3" ht="15" x14ac:dyDescent="0.25">
      <c r="A78452" s="38"/>
      <c r="B78452" s="38"/>
      <c r="C78452" s="38"/>
    </row>
    <row r="78453" spans="1:3" ht="15" x14ac:dyDescent="0.25">
      <c r="A78453" s="38"/>
      <c r="B78453" s="38"/>
      <c r="C78453" s="38"/>
    </row>
    <row r="78454" spans="1:3" ht="15" x14ac:dyDescent="0.25">
      <c r="A78454" s="38"/>
      <c r="B78454" s="38"/>
      <c r="C78454" s="38"/>
    </row>
    <row r="78455" spans="1:3" ht="15" x14ac:dyDescent="0.25">
      <c r="A78455" s="38"/>
      <c r="B78455" s="38"/>
      <c r="C78455" s="38"/>
    </row>
    <row r="78456" spans="1:3" ht="15" x14ac:dyDescent="0.25">
      <c r="A78456" s="38"/>
      <c r="B78456" s="38"/>
      <c r="C78456" s="38"/>
    </row>
    <row r="78457" spans="1:3" ht="15" x14ac:dyDescent="0.25">
      <c r="A78457" s="38"/>
      <c r="B78457" s="38"/>
      <c r="C78457" s="38"/>
    </row>
    <row r="78458" spans="1:3" ht="15" x14ac:dyDescent="0.25">
      <c r="A78458" s="38"/>
      <c r="B78458" s="38"/>
      <c r="C78458" s="38"/>
    </row>
    <row r="78459" spans="1:3" ht="15" x14ac:dyDescent="0.25">
      <c r="A78459" s="38"/>
      <c r="B78459" s="38"/>
      <c r="C78459" s="38"/>
    </row>
    <row r="78460" spans="1:3" ht="15" x14ac:dyDescent="0.25">
      <c r="A78460" s="38"/>
      <c r="B78460" s="38"/>
      <c r="C78460" s="38"/>
    </row>
    <row r="78461" spans="1:3" ht="15" x14ac:dyDescent="0.25">
      <c r="A78461" s="38"/>
      <c r="B78461" s="38"/>
      <c r="C78461" s="38"/>
    </row>
    <row r="78462" spans="1:3" ht="15" x14ac:dyDescent="0.25">
      <c r="A78462" s="38"/>
      <c r="B78462" s="38"/>
      <c r="C78462" s="38"/>
    </row>
    <row r="78463" spans="1:3" ht="15" x14ac:dyDescent="0.25">
      <c r="A78463" s="38"/>
      <c r="B78463" s="38"/>
      <c r="C78463" s="38"/>
    </row>
    <row r="78464" spans="1:3" ht="15" x14ac:dyDescent="0.25">
      <c r="A78464" s="38"/>
      <c r="B78464" s="38"/>
      <c r="C78464" s="38"/>
    </row>
    <row r="78465" spans="1:3" ht="15" x14ac:dyDescent="0.25">
      <c r="A78465" s="38"/>
      <c r="B78465" s="38"/>
      <c r="C78465" s="38"/>
    </row>
    <row r="78466" spans="1:3" ht="15" x14ac:dyDescent="0.25">
      <c r="A78466" s="38"/>
      <c r="B78466" s="38"/>
      <c r="C78466" s="38"/>
    </row>
    <row r="78467" spans="1:3" ht="15" x14ac:dyDescent="0.25">
      <c r="A78467" s="38"/>
      <c r="B78467" s="38"/>
      <c r="C78467" s="38"/>
    </row>
    <row r="78468" spans="1:3" ht="15" x14ac:dyDescent="0.25">
      <c r="A78468" s="38"/>
      <c r="B78468" s="38"/>
      <c r="C78468" s="38"/>
    </row>
    <row r="78469" spans="1:3" ht="15" x14ac:dyDescent="0.25">
      <c r="A78469" s="38"/>
      <c r="B78469" s="38"/>
      <c r="C78469" s="38"/>
    </row>
    <row r="78470" spans="1:3" ht="15" x14ac:dyDescent="0.25">
      <c r="A78470" s="38"/>
      <c r="B78470" s="38"/>
      <c r="C78470" s="38"/>
    </row>
    <row r="78471" spans="1:3" ht="15" x14ac:dyDescent="0.25">
      <c r="A78471" s="38"/>
      <c r="B78471" s="38"/>
      <c r="C78471" s="38"/>
    </row>
    <row r="78472" spans="1:3" ht="15" x14ac:dyDescent="0.25">
      <c r="A78472" s="38"/>
      <c r="B78472" s="38"/>
      <c r="C78472" s="38"/>
    </row>
    <row r="78473" spans="1:3" ht="15" x14ac:dyDescent="0.25">
      <c r="A78473" s="38"/>
      <c r="B78473" s="38"/>
      <c r="C78473" s="38"/>
    </row>
    <row r="78474" spans="1:3" ht="15" x14ac:dyDescent="0.25">
      <c r="A78474" s="38"/>
      <c r="B78474" s="38"/>
      <c r="C78474" s="38"/>
    </row>
    <row r="78475" spans="1:3" ht="15" x14ac:dyDescent="0.25">
      <c r="A78475" s="38"/>
      <c r="B78475" s="38"/>
      <c r="C78475" s="38"/>
    </row>
    <row r="78476" spans="1:3" ht="15" x14ac:dyDescent="0.25">
      <c r="A78476" s="38"/>
      <c r="B78476" s="38"/>
      <c r="C78476" s="38"/>
    </row>
    <row r="78477" spans="1:3" ht="15" x14ac:dyDescent="0.25">
      <c r="A78477" s="38"/>
      <c r="B78477" s="38"/>
      <c r="C78477" s="38"/>
    </row>
    <row r="78478" spans="1:3" ht="15" x14ac:dyDescent="0.25">
      <c r="A78478" s="38"/>
      <c r="B78478" s="38"/>
      <c r="C78478" s="38"/>
    </row>
    <row r="78479" spans="1:3" ht="15" x14ac:dyDescent="0.25">
      <c r="A78479" s="38"/>
      <c r="B78479" s="38"/>
      <c r="C78479" s="38"/>
    </row>
    <row r="78480" spans="1:3" ht="15" x14ac:dyDescent="0.25">
      <c r="A78480" s="38"/>
      <c r="B78480" s="38"/>
      <c r="C78480" s="38"/>
    </row>
    <row r="78481" spans="1:3" ht="15" x14ac:dyDescent="0.25">
      <c r="A78481" s="38"/>
      <c r="B78481" s="38"/>
      <c r="C78481" s="38"/>
    </row>
    <row r="78482" spans="1:3" ht="15" x14ac:dyDescent="0.25">
      <c r="A78482" s="38"/>
      <c r="B78482" s="38"/>
      <c r="C78482" s="38"/>
    </row>
    <row r="78483" spans="1:3" ht="15" x14ac:dyDescent="0.25">
      <c r="A78483" s="38"/>
      <c r="B78483" s="38"/>
      <c r="C78483" s="38"/>
    </row>
    <row r="78484" spans="1:3" ht="15" x14ac:dyDescent="0.25">
      <c r="A78484" s="38"/>
      <c r="B78484" s="38"/>
      <c r="C78484" s="38"/>
    </row>
    <row r="78485" spans="1:3" ht="15" x14ac:dyDescent="0.25">
      <c r="A78485" s="38"/>
      <c r="B78485" s="38"/>
      <c r="C78485" s="38"/>
    </row>
    <row r="78486" spans="1:3" ht="15" x14ac:dyDescent="0.25">
      <c r="A78486" s="38"/>
      <c r="B78486" s="38"/>
      <c r="C78486" s="38"/>
    </row>
    <row r="78487" spans="1:3" ht="15" x14ac:dyDescent="0.25">
      <c r="A78487" s="38"/>
      <c r="B78487" s="38"/>
      <c r="C78487" s="38"/>
    </row>
    <row r="78488" spans="1:3" ht="15" x14ac:dyDescent="0.25">
      <c r="A78488" s="38"/>
      <c r="B78488" s="38"/>
      <c r="C78488" s="38"/>
    </row>
    <row r="78489" spans="1:3" ht="15" x14ac:dyDescent="0.25">
      <c r="A78489" s="38"/>
      <c r="B78489" s="38"/>
      <c r="C78489" s="38"/>
    </row>
    <row r="78490" spans="1:3" ht="15" x14ac:dyDescent="0.25">
      <c r="A78490" s="38"/>
      <c r="B78490" s="38"/>
      <c r="C78490" s="38"/>
    </row>
    <row r="78491" spans="1:3" ht="15" x14ac:dyDescent="0.25">
      <c r="A78491" s="38"/>
      <c r="B78491" s="38"/>
      <c r="C78491" s="38"/>
    </row>
    <row r="78492" spans="1:3" ht="15" x14ac:dyDescent="0.25">
      <c r="A78492" s="38"/>
      <c r="B78492" s="38"/>
      <c r="C78492" s="38"/>
    </row>
    <row r="78493" spans="1:3" ht="15" x14ac:dyDescent="0.25">
      <c r="A78493" s="38"/>
      <c r="B78493" s="38"/>
      <c r="C78493" s="38"/>
    </row>
    <row r="78494" spans="1:3" ht="15" x14ac:dyDescent="0.25">
      <c r="A78494" s="38"/>
      <c r="B78494" s="38"/>
      <c r="C78494" s="38"/>
    </row>
    <row r="78495" spans="1:3" ht="15" x14ac:dyDescent="0.25">
      <c r="A78495" s="38"/>
      <c r="B78495" s="38"/>
      <c r="C78495" s="38"/>
    </row>
    <row r="78496" spans="1:3" ht="15" x14ac:dyDescent="0.25">
      <c r="A78496" s="38"/>
      <c r="B78496" s="38"/>
      <c r="C78496" s="38"/>
    </row>
    <row r="78497" spans="1:3" ht="15" x14ac:dyDescent="0.25">
      <c r="A78497" s="38"/>
      <c r="B78497" s="38"/>
      <c r="C78497" s="38"/>
    </row>
    <row r="78498" spans="1:3" ht="15" x14ac:dyDescent="0.25">
      <c r="A78498" s="38"/>
      <c r="B78498" s="38"/>
      <c r="C78498" s="38"/>
    </row>
    <row r="78499" spans="1:3" ht="15" x14ac:dyDescent="0.25">
      <c r="A78499" s="38"/>
      <c r="B78499" s="38"/>
      <c r="C78499" s="38"/>
    </row>
    <row r="78500" spans="1:3" ht="15" x14ac:dyDescent="0.25">
      <c r="A78500" s="38"/>
      <c r="B78500" s="38"/>
      <c r="C78500" s="38"/>
    </row>
    <row r="78501" spans="1:3" ht="15" x14ac:dyDescent="0.25">
      <c r="A78501" s="38"/>
      <c r="B78501" s="38"/>
      <c r="C78501" s="38"/>
    </row>
    <row r="78502" spans="1:3" ht="15" x14ac:dyDescent="0.25">
      <c r="A78502" s="38"/>
      <c r="B78502" s="38"/>
      <c r="C78502" s="38"/>
    </row>
    <row r="78503" spans="1:3" ht="15" x14ac:dyDescent="0.25">
      <c r="A78503" s="38"/>
      <c r="B78503" s="38"/>
      <c r="C78503" s="38"/>
    </row>
    <row r="78504" spans="1:3" ht="15" x14ac:dyDescent="0.25">
      <c r="A78504" s="38"/>
      <c r="B78504" s="38"/>
      <c r="C78504" s="38"/>
    </row>
    <row r="78505" spans="1:3" ht="15" x14ac:dyDescent="0.25">
      <c r="A78505" s="38"/>
      <c r="B78505" s="38"/>
      <c r="C78505" s="38"/>
    </row>
    <row r="78506" spans="1:3" ht="15" x14ac:dyDescent="0.25">
      <c r="A78506" s="38"/>
      <c r="B78506" s="38"/>
      <c r="C78506" s="38"/>
    </row>
    <row r="78507" spans="1:3" ht="15" x14ac:dyDescent="0.25">
      <c r="A78507" s="38"/>
      <c r="B78507" s="38"/>
      <c r="C78507" s="38"/>
    </row>
    <row r="78508" spans="1:3" ht="15" x14ac:dyDescent="0.25">
      <c r="A78508" s="38"/>
      <c r="B78508" s="38"/>
      <c r="C78508" s="38"/>
    </row>
    <row r="78509" spans="1:3" ht="15" x14ac:dyDescent="0.25">
      <c r="A78509" s="38"/>
      <c r="B78509" s="38"/>
      <c r="C78509" s="38"/>
    </row>
    <row r="78510" spans="1:3" ht="15" x14ac:dyDescent="0.25">
      <c r="A78510" s="38"/>
      <c r="B78510" s="38"/>
      <c r="C78510" s="38"/>
    </row>
    <row r="78511" spans="1:3" ht="15" x14ac:dyDescent="0.25">
      <c r="A78511" s="38"/>
      <c r="B78511" s="38"/>
      <c r="C78511" s="38"/>
    </row>
    <row r="78512" spans="1:3" ht="15" x14ac:dyDescent="0.25">
      <c r="A78512" s="38"/>
      <c r="B78512" s="38"/>
      <c r="C78512" s="38"/>
    </row>
    <row r="78513" spans="1:3" ht="15" x14ac:dyDescent="0.25">
      <c r="A78513" s="38"/>
      <c r="B78513" s="38"/>
      <c r="C78513" s="38"/>
    </row>
    <row r="78514" spans="1:3" ht="15" x14ac:dyDescent="0.25">
      <c r="A78514" s="38"/>
      <c r="B78514" s="38"/>
      <c r="C78514" s="38"/>
    </row>
    <row r="78515" spans="1:3" ht="15" x14ac:dyDescent="0.25">
      <c r="A78515" s="38"/>
      <c r="B78515" s="38"/>
      <c r="C78515" s="38"/>
    </row>
    <row r="78516" spans="1:3" ht="15" x14ac:dyDescent="0.25">
      <c r="A78516" s="38"/>
      <c r="B78516" s="38"/>
      <c r="C78516" s="38"/>
    </row>
    <row r="78517" spans="1:3" ht="15" x14ac:dyDescent="0.25">
      <c r="A78517" s="38"/>
      <c r="B78517" s="38"/>
      <c r="C78517" s="38"/>
    </row>
    <row r="78518" spans="1:3" ht="15" x14ac:dyDescent="0.25">
      <c r="A78518" s="38"/>
      <c r="B78518" s="38"/>
      <c r="C78518" s="38"/>
    </row>
    <row r="78519" spans="1:3" ht="15" x14ac:dyDescent="0.25">
      <c r="A78519" s="38"/>
      <c r="B78519" s="38"/>
      <c r="C78519" s="38"/>
    </row>
    <row r="78520" spans="1:3" ht="15" x14ac:dyDescent="0.25">
      <c r="A78520" s="38"/>
      <c r="B78520" s="38"/>
      <c r="C78520" s="38"/>
    </row>
    <row r="78521" spans="1:3" ht="15" x14ac:dyDescent="0.25">
      <c r="A78521" s="38"/>
      <c r="B78521" s="38"/>
      <c r="C78521" s="38"/>
    </row>
    <row r="78522" spans="1:3" ht="15" x14ac:dyDescent="0.25">
      <c r="A78522" s="38"/>
      <c r="B78522" s="38"/>
      <c r="C78522" s="38"/>
    </row>
    <row r="78523" spans="1:3" ht="15" x14ac:dyDescent="0.25">
      <c r="A78523" s="38"/>
      <c r="B78523" s="38"/>
      <c r="C78523" s="38"/>
    </row>
    <row r="78524" spans="1:3" ht="15" x14ac:dyDescent="0.25">
      <c r="A78524" s="38"/>
      <c r="B78524" s="38"/>
      <c r="C78524" s="38"/>
    </row>
    <row r="78525" spans="1:3" ht="15" x14ac:dyDescent="0.25">
      <c r="A78525" s="38"/>
      <c r="B78525" s="38"/>
      <c r="C78525" s="38"/>
    </row>
    <row r="78526" spans="1:3" ht="15" x14ac:dyDescent="0.25">
      <c r="A78526" s="38"/>
      <c r="B78526" s="38"/>
      <c r="C78526" s="38"/>
    </row>
    <row r="78527" spans="1:3" ht="15" x14ac:dyDescent="0.25">
      <c r="A78527" s="38"/>
      <c r="B78527" s="38"/>
      <c r="C78527" s="38"/>
    </row>
    <row r="78528" spans="1:3" ht="15" x14ac:dyDescent="0.25">
      <c r="A78528" s="38"/>
      <c r="B78528" s="38"/>
      <c r="C78528" s="38"/>
    </row>
    <row r="78529" spans="1:3" ht="15" x14ac:dyDescent="0.25">
      <c r="A78529" s="38"/>
      <c r="B78529" s="38"/>
      <c r="C78529" s="38"/>
    </row>
    <row r="78530" spans="1:3" ht="15" x14ac:dyDescent="0.25">
      <c r="A78530" s="38"/>
      <c r="B78530" s="38"/>
      <c r="C78530" s="38"/>
    </row>
    <row r="78531" spans="1:3" ht="15" x14ac:dyDescent="0.25">
      <c r="A78531" s="38"/>
      <c r="B78531" s="38"/>
      <c r="C78531" s="38"/>
    </row>
    <row r="78532" spans="1:3" ht="15" x14ac:dyDescent="0.25">
      <c r="A78532" s="38"/>
      <c r="B78532" s="38"/>
      <c r="C78532" s="38"/>
    </row>
    <row r="78533" spans="1:3" ht="15" x14ac:dyDescent="0.25">
      <c r="A78533" s="38"/>
      <c r="B78533" s="38"/>
      <c r="C78533" s="38"/>
    </row>
    <row r="78534" spans="1:3" ht="15" x14ac:dyDescent="0.25">
      <c r="A78534" s="38"/>
      <c r="B78534" s="38"/>
      <c r="C78534" s="38"/>
    </row>
    <row r="78535" spans="1:3" ht="15" x14ac:dyDescent="0.25">
      <c r="A78535" s="38"/>
      <c r="B78535" s="38"/>
      <c r="C78535" s="38"/>
    </row>
    <row r="78536" spans="1:3" ht="15" x14ac:dyDescent="0.25">
      <c r="A78536" s="38"/>
      <c r="B78536" s="38"/>
      <c r="C78536" s="38"/>
    </row>
    <row r="78537" spans="1:3" ht="15" x14ac:dyDescent="0.25">
      <c r="A78537" s="38"/>
      <c r="B78537" s="38"/>
      <c r="C78537" s="38"/>
    </row>
    <row r="78538" spans="1:3" ht="15" x14ac:dyDescent="0.25">
      <c r="A78538" s="38"/>
      <c r="B78538" s="38"/>
      <c r="C78538" s="38"/>
    </row>
    <row r="78539" spans="1:3" ht="15" x14ac:dyDescent="0.25">
      <c r="A78539" s="38"/>
      <c r="B78539" s="38"/>
      <c r="C78539" s="38"/>
    </row>
    <row r="78540" spans="1:3" ht="15" x14ac:dyDescent="0.25">
      <c r="A78540" s="38"/>
      <c r="B78540" s="38"/>
      <c r="C78540" s="38"/>
    </row>
    <row r="78541" spans="1:3" ht="15" x14ac:dyDescent="0.25">
      <c r="A78541" s="38"/>
      <c r="B78541" s="38"/>
      <c r="C78541" s="38"/>
    </row>
    <row r="78542" spans="1:3" ht="15" x14ac:dyDescent="0.25">
      <c r="A78542" s="38"/>
      <c r="B78542" s="38"/>
      <c r="C78542" s="38"/>
    </row>
    <row r="78543" spans="1:3" ht="15" x14ac:dyDescent="0.25">
      <c r="A78543" s="38"/>
      <c r="B78543" s="38"/>
      <c r="C78543" s="38"/>
    </row>
    <row r="78544" spans="1:3" ht="15" x14ac:dyDescent="0.25">
      <c r="A78544" s="38"/>
      <c r="B78544" s="38"/>
      <c r="C78544" s="38"/>
    </row>
    <row r="78545" spans="1:3" ht="15" x14ac:dyDescent="0.25">
      <c r="A78545" s="38"/>
      <c r="B78545" s="38"/>
      <c r="C78545" s="38"/>
    </row>
    <row r="78546" spans="1:3" ht="15" x14ac:dyDescent="0.25">
      <c r="A78546" s="38"/>
      <c r="B78546" s="38"/>
      <c r="C78546" s="38"/>
    </row>
    <row r="78547" spans="1:3" ht="15" x14ac:dyDescent="0.25">
      <c r="A78547" s="38"/>
      <c r="B78547" s="38"/>
      <c r="C78547" s="38"/>
    </row>
    <row r="78548" spans="1:3" ht="15" x14ac:dyDescent="0.25">
      <c r="A78548" s="38"/>
      <c r="B78548" s="38"/>
      <c r="C78548" s="38"/>
    </row>
    <row r="78549" spans="1:3" ht="15" x14ac:dyDescent="0.25">
      <c r="A78549" s="38"/>
      <c r="B78549" s="38"/>
      <c r="C78549" s="38"/>
    </row>
    <row r="78550" spans="1:3" ht="15" x14ac:dyDescent="0.25">
      <c r="A78550" s="38"/>
      <c r="B78550" s="38"/>
      <c r="C78550" s="38"/>
    </row>
    <row r="78551" spans="1:3" ht="15" x14ac:dyDescent="0.25">
      <c r="A78551" s="38"/>
      <c r="B78551" s="38"/>
      <c r="C78551" s="38"/>
    </row>
    <row r="78552" spans="1:3" ht="15" x14ac:dyDescent="0.25">
      <c r="A78552" s="38"/>
      <c r="B78552" s="38"/>
      <c r="C78552" s="38"/>
    </row>
    <row r="78553" spans="1:3" ht="15" x14ac:dyDescent="0.25">
      <c r="A78553" s="38"/>
      <c r="B78553" s="38"/>
      <c r="C78553" s="38"/>
    </row>
    <row r="78554" spans="1:3" ht="15" x14ac:dyDescent="0.25">
      <c r="A78554" s="38"/>
      <c r="B78554" s="38"/>
      <c r="C78554" s="38"/>
    </row>
    <row r="78555" spans="1:3" ht="15" x14ac:dyDescent="0.25">
      <c r="A78555" s="38"/>
      <c r="B78555" s="38"/>
      <c r="C78555" s="38"/>
    </row>
    <row r="78556" spans="1:3" ht="15" x14ac:dyDescent="0.25">
      <c r="A78556" s="38"/>
      <c r="B78556" s="38"/>
      <c r="C78556" s="38"/>
    </row>
    <row r="78557" spans="1:3" ht="15" x14ac:dyDescent="0.25">
      <c r="A78557" s="38"/>
      <c r="B78557" s="38"/>
      <c r="C78557" s="38"/>
    </row>
    <row r="78558" spans="1:3" ht="15" x14ac:dyDescent="0.25">
      <c r="A78558" s="38"/>
      <c r="B78558" s="38"/>
      <c r="C78558" s="38"/>
    </row>
    <row r="78559" spans="1:3" ht="15" x14ac:dyDescent="0.25">
      <c r="A78559" s="38"/>
      <c r="B78559" s="38"/>
      <c r="C78559" s="38"/>
    </row>
    <row r="78560" spans="1:3" ht="15" x14ac:dyDescent="0.25">
      <c r="A78560" s="38"/>
      <c r="B78560" s="38"/>
      <c r="C78560" s="38"/>
    </row>
    <row r="78561" spans="1:3" ht="15" x14ac:dyDescent="0.25">
      <c r="A78561" s="38"/>
      <c r="B78561" s="38"/>
      <c r="C78561" s="38"/>
    </row>
    <row r="78562" spans="1:3" ht="15" x14ac:dyDescent="0.25">
      <c r="A78562" s="38"/>
      <c r="B78562" s="38"/>
      <c r="C78562" s="38"/>
    </row>
    <row r="78563" spans="1:3" ht="15" x14ac:dyDescent="0.25">
      <c r="A78563" s="38"/>
      <c r="B78563" s="38"/>
      <c r="C78563" s="38"/>
    </row>
    <row r="78564" spans="1:3" ht="15" x14ac:dyDescent="0.25">
      <c r="A78564" s="38"/>
      <c r="B78564" s="38"/>
      <c r="C78564" s="38"/>
    </row>
    <row r="78565" spans="1:3" ht="15" x14ac:dyDescent="0.25">
      <c r="A78565" s="38"/>
      <c r="B78565" s="38"/>
      <c r="C78565" s="38"/>
    </row>
    <row r="78566" spans="1:3" ht="15" x14ac:dyDescent="0.25">
      <c r="A78566" s="38"/>
      <c r="B78566" s="38"/>
      <c r="C78566" s="38"/>
    </row>
    <row r="78567" spans="1:3" ht="15" x14ac:dyDescent="0.25">
      <c r="A78567" s="38"/>
      <c r="B78567" s="38"/>
      <c r="C78567" s="38"/>
    </row>
    <row r="78568" spans="1:3" ht="15" x14ac:dyDescent="0.25">
      <c r="A78568" s="38"/>
      <c r="B78568" s="38"/>
      <c r="C78568" s="38"/>
    </row>
    <row r="78569" spans="1:3" ht="15" x14ac:dyDescent="0.25">
      <c r="A78569" s="38"/>
      <c r="B78569" s="38"/>
      <c r="C78569" s="38"/>
    </row>
    <row r="78570" spans="1:3" ht="15" x14ac:dyDescent="0.25">
      <c r="A78570" s="38"/>
      <c r="B78570" s="38"/>
      <c r="C78570" s="38"/>
    </row>
    <row r="78571" spans="1:3" ht="15" x14ac:dyDescent="0.25">
      <c r="A78571" s="38"/>
      <c r="B78571" s="38"/>
      <c r="C78571" s="38"/>
    </row>
    <row r="78572" spans="1:3" ht="15" x14ac:dyDescent="0.25">
      <c r="A78572" s="38"/>
      <c r="B78572" s="38"/>
      <c r="C78572" s="38"/>
    </row>
    <row r="78573" spans="1:3" ht="15" x14ac:dyDescent="0.25">
      <c r="A78573" s="38"/>
      <c r="B78573" s="38"/>
      <c r="C78573" s="38"/>
    </row>
    <row r="78574" spans="1:3" ht="15" x14ac:dyDescent="0.25">
      <c r="A78574" s="38"/>
      <c r="B78574" s="38"/>
      <c r="C78574" s="38"/>
    </row>
    <row r="78575" spans="1:3" ht="15" x14ac:dyDescent="0.25">
      <c r="A78575" s="38"/>
      <c r="B78575" s="38"/>
      <c r="C78575" s="38"/>
    </row>
    <row r="78576" spans="1:3" ht="15" x14ac:dyDescent="0.25">
      <c r="A78576" s="38"/>
      <c r="B78576" s="38"/>
      <c r="C78576" s="38"/>
    </row>
    <row r="78577" spans="1:3" ht="15" x14ac:dyDescent="0.25">
      <c r="A78577" s="38"/>
      <c r="B78577" s="38"/>
      <c r="C78577" s="38"/>
    </row>
    <row r="78578" spans="1:3" ht="15" x14ac:dyDescent="0.25">
      <c r="A78578" s="38"/>
      <c r="B78578" s="38"/>
      <c r="C78578" s="38"/>
    </row>
    <row r="78579" spans="1:3" ht="15" x14ac:dyDescent="0.25">
      <c r="A78579" s="38"/>
      <c r="B78579" s="38"/>
      <c r="C78579" s="38"/>
    </row>
    <row r="78580" spans="1:3" ht="15" x14ac:dyDescent="0.25">
      <c r="A78580" s="38"/>
      <c r="B78580" s="38"/>
      <c r="C78580" s="38"/>
    </row>
    <row r="78581" spans="1:3" ht="15" x14ac:dyDescent="0.25">
      <c r="A78581" s="38"/>
      <c r="B78581" s="38"/>
      <c r="C78581" s="38"/>
    </row>
    <row r="78582" spans="1:3" ht="15" x14ac:dyDescent="0.25">
      <c r="A78582" s="38"/>
      <c r="B78582" s="38"/>
      <c r="C78582" s="38"/>
    </row>
    <row r="78583" spans="1:3" ht="15" x14ac:dyDescent="0.25">
      <c r="A78583" s="38"/>
      <c r="B78583" s="38"/>
      <c r="C78583" s="38"/>
    </row>
    <row r="78584" spans="1:3" ht="15" x14ac:dyDescent="0.25">
      <c r="A78584" s="38"/>
      <c r="B78584" s="38"/>
      <c r="C78584" s="38"/>
    </row>
    <row r="78585" spans="1:3" ht="15" x14ac:dyDescent="0.25">
      <c r="A78585" s="38"/>
      <c r="B78585" s="38"/>
      <c r="C78585" s="38"/>
    </row>
    <row r="78586" spans="1:3" ht="15" x14ac:dyDescent="0.25">
      <c r="A78586" s="38"/>
      <c r="B78586" s="38"/>
      <c r="C78586" s="38"/>
    </row>
    <row r="78587" spans="1:3" ht="15" x14ac:dyDescent="0.25">
      <c r="A78587" s="38"/>
      <c r="B78587" s="38"/>
      <c r="C78587" s="38"/>
    </row>
    <row r="78588" spans="1:3" ht="15" x14ac:dyDescent="0.25">
      <c r="A78588" s="38"/>
      <c r="B78588" s="38"/>
      <c r="C78588" s="38"/>
    </row>
    <row r="78589" spans="1:3" ht="15" x14ac:dyDescent="0.25">
      <c r="A78589" s="38"/>
      <c r="B78589" s="38"/>
      <c r="C78589" s="38"/>
    </row>
    <row r="78590" spans="1:3" ht="15" x14ac:dyDescent="0.25">
      <c r="A78590" s="38"/>
      <c r="B78590" s="38"/>
      <c r="C78590" s="38"/>
    </row>
    <row r="78591" spans="1:3" ht="15" x14ac:dyDescent="0.25">
      <c r="A78591" s="38"/>
      <c r="B78591" s="38"/>
      <c r="C78591" s="38"/>
    </row>
    <row r="78592" spans="1:3" ht="15" x14ac:dyDescent="0.25">
      <c r="A78592" s="38"/>
      <c r="B78592" s="38"/>
      <c r="C78592" s="38"/>
    </row>
    <row r="78593" spans="1:3" ht="15" x14ac:dyDescent="0.25">
      <c r="A78593" s="38"/>
      <c r="B78593" s="38"/>
      <c r="C78593" s="38"/>
    </row>
    <row r="78594" spans="1:3" ht="15" x14ac:dyDescent="0.25">
      <c r="A78594" s="38"/>
      <c r="B78594" s="38"/>
      <c r="C78594" s="38"/>
    </row>
    <row r="78595" spans="1:3" ht="15" x14ac:dyDescent="0.25">
      <c r="A78595" s="38"/>
      <c r="B78595" s="38"/>
      <c r="C78595" s="38"/>
    </row>
    <row r="78596" spans="1:3" ht="15" x14ac:dyDescent="0.25">
      <c r="A78596" s="38"/>
      <c r="B78596" s="38"/>
      <c r="C78596" s="38"/>
    </row>
    <row r="78597" spans="1:3" ht="15" x14ac:dyDescent="0.25">
      <c r="A78597" s="38"/>
      <c r="B78597" s="38"/>
      <c r="C78597" s="38"/>
    </row>
    <row r="78598" spans="1:3" ht="15" x14ac:dyDescent="0.25">
      <c r="A78598" s="38"/>
      <c r="B78598" s="38"/>
      <c r="C78598" s="38"/>
    </row>
    <row r="78599" spans="1:3" ht="15" x14ac:dyDescent="0.25">
      <c r="A78599" s="38"/>
      <c r="B78599" s="38"/>
      <c r="C78599" s="38"/>
    </row>
    <row r="78600" spans="1:3" ht="15" x14ac:dyDescent="0.25">
      <c r="A78600" s="38"/>
      <c r="B78600" s="38"/>
      <c r="C78600" s="38"/>
    </row>
    <row r="78601" spans="1:3" ht="15" x14ac:dyDescent="0.25">
      <c r="A78601" s="38"/>
      <c r="B78601" s="38"/>
      <c r="C78601" s="38"/>
    </row>
    <row r="78602" spans="1:3" ht="15" x14ac:dyDescent="0.25">
      <c r="A78602" s="38"/>
      <c r="B78602" s="38"/>
      <c r="C78602" s="38"/>
    </row>
    <row r="78603" spans="1:3" ht="15" x14ac:dyDescent="0.25">
      <c r="A78603" s="38"/>
      <c r="B78603" s="38"/>
      <c r="C78603" s="38"/>
    </row>
    <row r="78604" spans="1:3" ht="15" x14ac:dyDescent="0.25">
      <c r="A78604" s="38"/>
      <c r="B78604" s="38"/>
      <c r="C78604" s="38"/>
    </row>
    <row r="78605" spans="1:3" ht="15" x14ac:dyDescent="0.25">
      <c r="A78605" s="38"/>
      <c r="B78605" s="38"/>
      <c r="C78605" s="38"/>
    </row>
    <row r="78606" spans="1:3" ht="15" x14ac:dyDescent="0.25">
      <c r="A78606" s="38"/>
      <c r="B78606" s="38"/>
      <c r="C78606" s="38"/>
    </row>
    <row r="78607" spans="1:3" ht="15" x14ac:dyDescent="0.25">
      <c r="A78607" s="38"/>
      <c r="B78607" s="38"/>
      <c r="C78607" s="38"/>
    </row>
    <row r="78608" spans="1:3" ht="15" x14ac:dyDescent="0.25">
      <c r="A78608" s="38"/>
      <c r="B78608" s="38"/>
      <c r="C78608" s="38"/>
    </row>
    <row r="78609" spans="1:3" ht="15" x14ac:dyDescent="0.25">
      <c r="A78609" s="38"/>
      <c r="B78609" s="38"/>
      <c r="C78609" s="38"/>
    </row>
    <row r="78610" spans="1:3" ht="15" x14ac:dyDescent="0.25">
      <c r="A78610" s="38"/>
      <c r="B78610" s="38"/>
      <c r="C78610" s="38"/>
    </row>
    <row r="78611" spans="1:3" ht="15" x14ac:dyDescent="0.25">
      <c r="A78611" s="38"/>
      <c r="B78611" s="38"/>
      <c r="C78611" s="38"/>
    </row>
    <row r="78612" spans="1:3" ht="15" x14ac:dyDescent="0.25">
      <c r="A78612" s="38"/>
      <c r="B78612" s="38"/>
      <c r="C78612" s="38"/>
    </row>
    <row r="78613" spans="1:3" ht="15" x14ac:dyDescent="0.25">
      <c r="A78613" s="38"/>
      <c r="B78613" s="38"/>
      <c r="C78613" s="38"/>
    </row>
    <row r="78614" spans="1:3" ht="15" x14ac:dyDescent="0.25">
      <c r="A78614" s="38"/>
      <c r="B78614" s="38"/>
      <c r="C78614" s="38"/>
    </row>
    <row r="78615" spans="1:3" ht="15" x14ac:dyDescent="0.25">
      <c r="A78615" s="38"/>
      <c r="B78615" s="38"/>
      <c r="C78615" s="38"/>
    </row>
    <row r="78616" spans="1:3" ht="15" x14ac:dyDescent="0.25">
      <c r="A78616" s="38"/>
      <c r="B78616" s="38"/>
      <c r="C78616" s="38"/>
    </row>
    <row r="78617" spans="1:3" ht="15" x14ac:dyDescent="0.25">
      <c r="A78617" s="38"/>
      <c r="B78617" s="38"/>
      <c r="C78617" s="38"/>
    </row>
    <row r="78618" spans="1:3" ht="15" x14ac:dyDescent="0.25">
      <c r="A78618" s="38"/>
      <c r="B78618" s="38"/>
      <c r="C78618" s="38"/>
    </row>
    <row r="78619" spans="1:3" ht="15" x14ac:dyDescent="0.25">
      <c r="A78619" s="38"/>
      <c r="B78619" s="38"/>
      <c r="C78619" s="38"/>
    </row>
    <row r="78620" spans="1:3" ht="15" x14ac:dyDescent="0.25">
      <c r="A78620" s="38"/>
      <c r="B78620" s="38"/>
      <c r="C78620" s="38"/>
    </row>
    <row r="78621" spans="1:3" ht="15" x14ac:dyDescent="0.25">
      <c r="A78621" s="38"/>
      <c r="B78621" s="38"/>
      <c r="C78621" s="38"/>
    </row>
    <row r="78622" spans="1:3" ht="15" x14ac:dyDescent="0.25">
      <c r="A78622" s="38"/>
      <c r="B78622" s="38"/>
      <c r="C78622" s="38"/>
    </row>
    <row r="78623" spans="1:3" ht="15" x14ac:dyDescent="0.25">
      <c r="A78623" s="38"/>
      <c r="B78623" s="38"/>
      <c r="C78623" s="38"/>
    </row>
    <row r="78624" spans="1:3" ht="15" x14ac:dyDescent="0.25">
      <c r="A78624" s="38"/>
      <c r="B78624" s="38"/>
      <c r="C78624" s="38"/>
    </row>
    <row r="78625" spans="1:3" ht="15" x14ac:dyDescent="0.25">
      <c r="A78625" s="38"/>
      <c r="B78625" s="38"/>
      <c r="C78625" s="38"/>
    </row>
    <row r="78626" spans="1:3" ht="15" x14ac:dyDescent="0.25">
      <c r="A78626" s="38"/>
      <c r="B78626" s="38"/>
      <c r="C78626" s="38"/>
    </row>
    <row r="78627" spans="1:3" ht="15" x14ac:dyDescent="0.25">
      <c r="A78627" s="38"/>
      <c r="B78627" s="38"/>
      <c r="C78627" s="38"/>
    </row>
    <row r="78628" spans="1:3" ht="15" x14ac:dyDescent="0.25">
      <c r="A78628" s="38"/>
      <c r="B78628" s="38"/>
      <c r="C78628" s="38"/>
    </row>
    <row r="78629" spans="1:3" ht="15" x14ac:dyDescent="0.25">
      <c r="A78629" s="38"/>
      <c r="B78629" s="38"/>
      <c r="C78629" s="38"/>
    </row>
    <row r="78630" spans="1:3" ht="15" x14ac:dyDescent="0.25">
      <c r="A78630" s="38"/>
      <c r="B78630" s="38"/>
      <c r="C78630" s="38"/>
    </row>
    <row r="78631" spans="1:3" ht="15" x14ac:dyDescent="0.25">
      <c r="A78631" s="38"/>
      <c r="B78631" s="38"/>
      <c r="C78631" s="38"/>
    </row>
    <row r="78632" spans="1:3" ht="15" x14ac:dyDescent="0.25">
      <c r="A78632" s="38"/>
      <c r="B78632" s="38"/>
      <c r="C78632" s="38"/>
    </row>
    <row r="78633" spans="1:3" ht="15" x14ac:dyDescent="0.25">
      <c r="A78633" s="38"/>
      <c r="B78633" s="38"/>
      <c r="C78633" s="38"/>
    </row>
    <row r="78634" spans="1:3" ht="15" x14ac:dyDescent="0.25">
      <c r="A78634" s="38"/>
      <c r="B78634" s="38"/>
      <c r="C78634" s="38"/>
    </row>
    <row r="78635" spans="1:3" ht="15" x14ac:dyDescent="0.25">
      <c r="A78635" s="38"/>
      <c r="B78635" s="38"/>
      <c r="C78635" s="38"/>
    </row>
    <row r="78636" spans="1:3" ht="15" x14ac:dyDescent="0.25">
      <c r="A78636" s="38"/>
      <c r="B78636" s="38"/>
      <c r="C78636" s="38"/>
    </row>
    <row r="78637" spans="1:3" ht="15" x14ac:dyDescent="0.25">
      <c r="A78637" s="38"/>
      <c r="B78637" s="38"/>
      <c r="C78637" s="38"/>
    </row>
    <row r="78638" spans="1:3" ht="15" x14ac:dyDescent="0.25">
      <c r="A78638" s="38"/>
      <c r="B78638" s="38"/>
      <c r="C78638" s="38"/>
    </row>
    <row r="78639" spans="1:3" ht="15" x14ac:dyDescent="0.25">
      <c r="A78639" s="38"/>
      <c r="B78639" s="38"/>
      <c r="C78639" s="38"/>
    </row>
    <row r="78640" spans="1:3" ht="15" x14ac:dyDescent="0.25">
      <c r="A78640" s="38"/>
      <c r="B78640" s="38"/>
      <c r="C78640" s="38"/>
    </row>
    <row r="78641" spans="1:3" ht="15" x14ac:dyDescent="0.25">
      <c r="A78641" s="38"/>
      <c r="B78641" s="38"/>
      <c r="C78641" s="38"/>
    </row>
    <row r="78642" spans="1:3" ht="15" x14ac:dyDescent="0.25">
      <c r="A78642" s="38"/>
      <c r="B78642" s="38"/>
      <c r="C78642" s="38"/>
    </row>
    <row r="78643" spans="1:3" ht="15" x14ac:dyDescent="0.25">
      <c r="A78643" s="38"/>
      <c r="B78643" s="38"/>
      <c r="C78643" s="38"/>
    </row>
    <row r="78644" spans="1:3" ht="15" x14ac:dyDescent="0.25">
      <c r="A78644" s="38"/>
      <c r="B78644" s="38"/>
      <c r="C78644" s="38"/>
    </row>
    <row r="78645" spans="1:3" ht="15" x14ac:dyDescent="0.25">
      <c r="A78645" s="38"/>
      <c r="B78645" s="38"/>
      <c r="C78645" s="38"/>
    </row>
    <row r="78646" spans="1:3" ht="15" x14ac:dyDescent="0.25">
      <c r="A78646" s="38"/>
      <c r="B78646" s="38"/>
      <c r="C78646" s="38"/>
    </row>
    <row r="78647" spans="1:3" ht="15" x14ac:dyDescent="0.25">
      <c r="A78647" s="38"/>
      <c r="B78647" s="38"/>
      <c r="C78647" s="38"/>
    </row>
    <row r="78648" spans="1:3" ht="15" x14ac:dyDescent="0.25">
      <c r="A78648" s="38"/>
      <c r="B78648" s="38"/>
      <c r="C78648" s="38"/>
    </row>
    <row r="78649" spans="1:3" ht="15" x14ac:dyDescent="0.25">
      <c r="A78649" s="38"/>
      <c r="B78649" s="38"/>
      <c r="C78649" s="38"/>
    </row>
    <row r="78650" spans="1:3" ht="15" x14ac:dyDescent="0.25">
      <c r="A78650" s="38"/>
      <c r="B78650" s="38"/>
      <c r="C78650" s="38"/>
    </row>
    <row r="78651" spans="1:3" ht="15" x14ac:dyDescent="0.25">
      <c r="A78651" s="38"/>
      <c r="B78651" s="38"/>
      <c r="C78651" s="38"/>
    </row>
    <row r="78652" spans="1:3" ht="15" x14ac:dyDescent="0.25">
      <c r="A78652" s="38"/>
      <c r="B78652" s="38"/>
      <c r="C78652" s="38"/>
    </row>
    <row r="78653" spans="1:3" ht="15" x14ac:dyDescent="0.25">
      <c r="A78653" s="38"/>
      <c r="B78653" s="38"/>
      <c r="C78653" s="38"/>
    </row>
    <row r="78654" spans="1:3" ht="15" x14ac:dyDescent="0.25">
      <c r="A78654" s="38"/>
      <c r="B78654" s="38"/>
      <c r="C78654" s="38"/>
    </row>
    <row r="78655" spans="1:3" ht="15" x14ac:dyDescent="0.25">
      <c r="A78655" s="38"/>
      <c r="B78655" s="38"/>
      <c r="C78655" s="38"/>
    </row>
    <row r="78656" spans="1:3" ht="15" x14ac:dyDescent="0.25">
      <c r="A78656" s="38"/>
      <c r="B78656" s="38"/>
      <c r="C78656" s="38"/>
    </row>
    <row r="78657" spans="1:3" ht="15" x14ac:dyDescent="0.25">
      <c r="A78657" s="38"/>
      <c r="B78657" s="38"/>
      <c r="C78657" s="38"/>
    </row>
    <row r="78658" spans="1:3" ht="15" x14ac:dyDescent="0.25">
      <c r="A78658" s="38"/>
      <c r="B78658" s="38"/>
      <c r="C78658" s="38"/>
    </row>
    <row r="78659" spans="1:3" ht="15" x14ac:dyDescent="0.25">
      <c r="A78659" s="38"/>
      <c r="B78659" s="38"/>
      <c r="C78659" s="38"/>
    </row>
    <row r="78660" spans="1:3" ht="15" x14ac:dyDescent="0.25">
      <c r="A78660" s="38"/>
      <c r="B78660" s="38"/>
      <c r="C78660" s="38"/>
    </row>
    <row r="78661" spans="1:3" ht="15" x14ac:dyDescent="0.25">
      <c r="A78661" s="38"/>
      <c r="B78661" s="38"/>
      <c r="C78661" s="38"/>
    </row>
    <row r="78662" spans="1:3" ht="15" x14ac:dyDescent="0.25">
      <c r="A78662" s="38"/>
      <c r="B78662" s="38"/>
      <c r="C78662" s="38"/>
    </row>
    <row r="78663" spans="1:3" ht="15" x14ac:dyDescent="0.25">
      <c r="A78663" s="38"/>
      <c r="B78663" s="38"/>
      <c r="C78663" s="38"/>
    </row>
    <row r="78664" spans="1:3" ht="15" x14ac:dyDescent="0.25">
      <c r="A78664" s="38"/>
      <c r="B78664" s="38"/>
      <c r="C78664" s="38"/>
    </row>
    <row r="78665" spans="1:3" ht="15" x14ac:dyDescent="0.25">
      <c r="A78665" s="38"/>
      <c r="B78665" s="38"/>
      <c r="C78665" s="38"/>
    </row>
    <row r="78666" spans="1:3" ht="15" x14ac:dyDescent="0.25">
      <c r="A78666" s="38"/>
      <c r="B78666" s="38"/>
      <c r="C78666" s="38"/>
    </row>
    <row r="78667" spans="1:3" ht="15" x14ac:dyDescent="0.25">
      <c r="A78667" s="38"/>
      <c r="B78667" s="38"/>
      <c r="C78667" s="38"/>
    </row>
    <row r="78668" spans="1:3" ht="15" x14ac:dyDescent="0.25">
      <c r="A78668" s="38"/>
      <c r="B78668" s="38"/>
      <c r="C78668" s="38"/>
    </row>
    <row r="78669" spans="1:3" ht="15" x14ac:dyDescent="0.25">
      <c r="A78669" s="38"/>
      <c r="B78669" s="38"/>
      <c r="C78669" s="38"/>
    </row>
    <row r="78670" spans="1:3" ht="15" x14ac:dyDescent="0.25">
      <c r="A78670" s="38"/>
      <c r="B78670" s="38"/>
      <c r="C78670" s="38"/>
    </row>
    <row r="78671" spans="1:3" ht="15" x14ac:dyDescent="0.25">
      <c r="A78671" s="38"/>
      <c r="B78671" s="38"/>
      <c r="C78671" s="38"/>
    </row>
    <row r="78672" spans="1:3" ht="15" x14ac:dyDescent="0.25">
      <c r="A78672" s="38"/>
      <c r="B78672" s="38"/>
      <c r="C78672" s="38"/>
    </row>
    <row r="78673" spans="1:3" ht="15" x14ac:dyDescent="0.25">
      <c r="A78673" s="38"/>
      <c r="B78673" s="38"/>
      <c r="C78673" s="38"/>
    </row>
    <row r="78674" spans="1:3" ht="15" x14ac:dyDescent="0.25">
      <c r="A78674" s="38"/>
      <c r="B78674" s="38"/>
      <c r="C78674" s="38"/>
    </row>
    <row r="78675" spans="1:3" ht="15" x14ac:dyDescent="0.25">
      <c r="A78675" s="38"/>
      <c r="B78675" s="38"/>
      <c r="C78675" s="38"/>
    </row>
    <row r="78676" spans="1:3" ht="15" x14ac:dyDescent="0.25">
      <c r="A78676" s="38"/>
      <c r="B78676" s="38"/>
      <c r="C78676" s="38"/>
    </row>
    <row r="78677" spans="1:3" ht="15" x14ac:dyDescent="0.25">
      <c r="A78677" s="38"/>
      <c r="B78677" s="38"/>
      <c r="C78677" s="38"/>
    </row>
    <row r="78678" spans="1:3" ht="15" x14ac:dyDescent="0.25">
      <c r="A78678" s="38"/>
      <c r="B78678" s="38"/>
      <c r="C78678" s="38"/>
    </row>
    <row r="78679" spans="1:3" ht="15" x14ac:dyDescent="0.25">
      <c r="A78679" s="38"/>
      <c r="B78679" s="38"/>
      <c r="C78679" s="38"/>
    </row>
    <row r="78680" spans="1:3" ht="15" x14ac:dyDescent="0.25">
      <c r="A78680" s="38"/>
      <c r="B78680" s="38"/>
      <c r="C78680" s="38"/>
    </row>
    <row r="78681" spans="1:3" ht="15" x14ac:dyDescent="0.25">
      <c r="A78681" s="38"/>
      <c r="B78681" s="38"/>
      <c r="C78681" s="38"/>
    </row>
    <row r="78682" spans="1:3" ht="15" x14ac:dyDescent="0.25">
      <c r="A78682" s="38"/>
      <c r="B78682" s="38"/>
      <c r="C78682" s="38"/>
    </row>
    <row r="78683" spans="1:3" ht="15" x14ac:dyDescent="0.25">
      <c r="A78683" s="38"/>
      <c r="B78683" s="38"/>
      <c r="C78683" s="38"/>
    </row>
    <row r="78684" spans="1:3" ht="15" x14ac:dyDescent="0.25">
      <c r="A78684" s="38"/>
      <c r="B78684" s="38"/>
      <c r="C78684" s="38"/>
    </row>
    <row r="78685" spans="1:3" ht="15" x14ac:dyDescent="0.25">
      <c r="A78685" s="38"/>
      <c r="B78685" s="38"/>
      <c r="C78685" s="38"/>
    </row>
    <row r="78686" spans="1:3" ht="15" x14ac:dyDescent="0.25">
      <c r="A78686" s="38"/>
      <c r="B78686" s="38"/>
      <c r="C78686" s="38"/>
    </row>
    <row r="78687" spans="1:3" ht="15" x14ac:dyDescent="0.25">
      <c r="A78687" s="38"/>
      <c r="B78687" s="38"/>
      <c r="C78687" s="38"/>
    </row>
    <row r="78688" spans="1:3" ht="15" x14ac:dyDescent="0.25">
      <c r="A78688" s="38"/>
      <c r="B78688" s="38"/>
      <c r="C78688" s="38"/>
    </row>
    <row r="78689" spans="1:3" ht="15" x14ac:dyDescent="0.25">
      <c r="A78689" s="38"/>
      <c r="B78689" s="38"/>
      <c r="C78689" s="38"/>
    </row>
    <row r="78690" spans="1:3" ht="15" x14ac:dyDescent="0.25">
      <c r="A78690" s="38"/>
      <c r="B78690" s="38"/>
      <c r="C78690" s="38"/>
    </row>
    <row r="78691" spans="1:3" ht="15" x14ac:dyDescent="0.25">
      <c r="A78691" s="38"/>
      <c r="B78691" s="38"/>
      <c r="C78691" s="38"/>
    </row>
    <row r="78692" spans="1:3" ht="15" x14ac:dyDescent="0.25">
      <c r="A78692" s="38"/>
      <c r="B78692" s="38"/>
      <c r="C78692" s="38"/>
    </row>
    <row r="78693" spans="1:3" ht="15" x14ac:dyDescent="0.25">
      <c r="A78693" s="38"/>
      <c r="B78693" s="38"/>
      <c r="C78693" s="38"/>
    </row>
    <row r="78694" spans="1:3" ht="15" x14ac:dyDescent="0.25">
      <c r="A78694" s="38"/>
      <c r="B78694" s="38"/>
      <c r="C78694" s="38"/>
    </row>
    <row r="78695" spans="1:3" ht="15" x14ac:dyDescent="0.25">
      <c r="A78695" s="38"/>
      <c r="B78695" s="38"/>
      <c r="C78695" s="38"/>
    </row>
    <row r="78696" spans="1:3" ht="15" x14ac:dyDescent="0.25">
      <c r="A78696" s="38"/>
      <c r="B78696" s="38"/>
      <c r="C78696" s="38"/>
    </row>
    <row r="78697" spans="1:3" ht="15" x14ac:dyDescent="0.25">
      <c r="A78697" s="38"/>
      <c r="B78697" s="38"/>
      <c r="C78697" s="38"/>
    </row>
    <row r="78698" spans="1:3" ht="15" x14ac:dyDescent="0.25">
      <c r="A78698" s="38"/>
      <c r="B78698" s="38"/>
      <c r="C78698" s="38"/>
    </row>
    <row r="78699" spans="1:3" ht="15" x14ac:dyDescent="0.25">
      <c r="A78699" s="38"/>
      <c r="B78699" s="38"/>
      <c r="C78699" s="38"/>
    </row>
    <row r="78700" spans="1:3" ht="15" x14ac:dyDescent="0.25">
      <c r="A78700" s="38"/>
      <c r="B78700" s="38"/>
      <c r="C78700" s="38"/>
    </row>
    <row r="78701" spans="1:3" ht="15" x14ac:dyDescent="0.25">
      <c r="A78701" s="38"/>
      <c r="B78701" s="38"/>
      <c r="C78701" s="38"/>
    </row>
    <row r="78702" spans="1:3" ht="15" x14ac:dyDescent="0.25">
      <c r="A78702" s="38"/>
      <c r="B78702" s="38"/>
      <c r="C78702" s="38"/>
    </row>
    <row r="78703" spans="1:3" ht="15" x14ac:dyDescent="0.25">
      <c r="A78703" s="38"/>
      <c r="B78703" s="38"/>
      <c r="C78703" s="38"/>
    </row>
    <row r="78704" spans="1:3" ht="15" x14ac:dyDescent="0.25">
      <c r="A78704" s="38"/>
      <c r="B78704" s="38"/>
      <c r="C78704" s="38"/>
    </row>
    <row r="78705" spans="1:3" ht="15" x14ac:dyDescent="0.25">
      <c r="A78705" s="38"/>
      <c r="B78705" s="38"/>
      <c r="C78705" s="38"/>
    </row>
    <row r="78706" spans="1:3" ht="15" x14ac:dyDescent="0.25">
      <c r="A78706" s="38"/>
      <c r="B78706" s="38"/>
      <c r="C78706" s="38"/>
    </row>
    <row r="78707" spans="1:3" ht="15" x14ac:dyDescent="0.25">
      <c r="A78707" s="38"/>
      <c r="B78707" s="38"/>
      <c r="C78707" s="38"/>
    </row>
    <row r="78708" spans="1:3" ht="15" x14ac:dyDescent="0.25">
      <c r="A78708" s="38"/>
      <c r="B78708" s="38"/>
      <c r="C78708" s="38"/>
    </row>
    <row r="78709" spans="1:3" ht="15" x14ac:dyDescent="0.25">
      <c r="A78709" s="38"/>
      <c r="B78709" s="38"/>
      <c r="C78709" s="38"/>
    </row>
    <row r="78710" spans="1:3" ht="15" x14ac:dyDescent="0.25">
      <c r="A78710" s="38"/>
      <c r="B78710" s="38"/>
      <c r="C78710" s="38"/>
    </row>
    <row r="78711" spans="1:3" ht="15" x14ac:dyDescent="0.25">
      <c r="A78711" s="38"/>
      <c r="B78711" s="38"/>
      <c r="C78711" s="38"/>
    </row>
    <row r="78712" spans="1:3" ht="15" x14ac:dyDescent="0.25">
      <c r="A78712" s="38"/>
      <c r="B78712" s="38"/>
      <c r="C78712" s="38"/>
    </row>
    <row r="78713" spans="1:3" ht="15" x14ac:dyDescent="0.25">
      <c r="A78713" s="38"/>
      <c r="B78713" s="38"/>
      <c r="C78713" s="38"/>
    </row>
    <row r="78714" spans="1:3" ht="15" x14ac:dyDescent="0.25">
      <c r="A78714" s="38"/>
      <c r="B78714" s="38"/>
      <c r="C78714" s="38"/>
    </row>
    <row r="78715" spans="1:3" ht="15" x14ac:dyDescent="0.25">
      <c r="A78715" s="38"/>
      <c r="B78715" s="38"/>
      <c r="C78715" s="38"/>
    </row>
    <row r="78716" spans="1:3" ht="15" x14ac:dyDescent="0.25">
      <c r="A78716" s="38"/>
      <c r="B78716" s="38"/>
      <c r="C78716" s="38"/>
    </row>
    <row r="78717" spans="1:3" ht="15" x14ac:dyDescent="0.25">
      <c r="A78717" s="38"/>
      <c r="B78717" s="38"/>
      <c r="C78717" s="38"/>
    </row>
    <row r="78718" spans="1:3" ht="15" x14ac:dyDescent="0.25">
      <c r="A78718" s="38"/>
      <c r="B78718" s="38"/>
      <c r="C78718" s="38"/>
    </row>
    <row r="78719" spans="1:3" ht="15" x14ac:dyDescent="0.25">
      <c r="A78719" s="38"/>
      <c r="B78719" s="38"/>
      <c r="C78719" s="38"/>
    </row>
    <row r="78720" spans="1:3" ht="15" x14ac:dyDescent="0.25">
      <c r="A78720" s="38"/>
      <c r="B78720" s="38"/>
      <c r="C78720" s="38"/>
    </row>
    <row r="78721" spans="1:3" ht="15" x14ac:dyDescent="0.25">
      <c r="A78721" s="38"/>
      <c r="B78721" s="38"/>
      <c r="C78721" s="38"/>
    </row>
    <row r="78722" spans="1:3" ht="15" x14ac:dyDescent="0.25">
      <c r="A78722" s="38"/>
      <c r="B78722" s="38"/>
      <c r="C78722" s="38"/>
    </row>
    <row r="78723" spans="1:3" ht="15" x14ac:dyDescent="0.25">
      <c r="A78723" s="38"/>
      <c r="B78723" s="38"/>
      <c r="C78723" s="38"/>
    </row>
    <row r="78724" spans="1:3" ht="15" x14ac:dyDescent="0.25">
      <c r="A78724" s="38"/>
      <c r="B78724" s="38"/>
      <c r="C78724" s="38"/>
    </row>
    <row r="78725" spans="1:3" ht="15" x14ac:dyDescent="0.25">
      <c r="A78725" s="38"/>
      <c r="B78725" s="38"/>
      <c r="C78725" s="38"/>
    </row>
    <row r="78726" spans="1:3" ht="15" x14ac:dyDescent="0.25">
      <c r="A78726" s="38"/>
      <c r="B78726" s="38"/>
      <c r="C78726" s="38"/>
    </row>
    <row r="78727" spans="1:3" ht="15" x14ac:dyDescent="0.25">
      <c r="A78727" s="38"/>
      <c r="B78727" s="38"/>
      <c r="C78727" s="38"/>
    </row>
    <row r="78728" spans="1:3" ht="15" x14ac:dyDescent="0.25">
      <c r="A78728" s="38"/>
      <c r="B78728" s="38"/>
      <c r="C78728" s="38"/>
    </row>
    <row r="78729" spans="1:3" ht="15" x14ac:dyDescent="0.25">
      <c r="A78729" s="38"/>
      <c r="B78729" s="38"/>
      <c r="C78729" s="38"/>
    </row>
    <row r="78730" spans="1:3" ht="15" x14ac:dyDescent="0.25">
      <c r="A78730" s="38"/>
      <c r="B78730" s="38"/>
      <c r="C78730" s="38"/>
    </row>
    <row r="78731" spans="1:3" ht="15" x14ac:dyDescent="0.25">
      <c r="A78731" s="38"/>
      <c r="B78731" s="38"/>
      <c r="C78731" s="38"/>
    </row>
    <row r="78732" spans="1:3" ht="15" x14ac:dyDescent="0.25">
      <c r="A78732" s="38"/>
      <c r="B78732" s="38"/>
      <c r="C78732" s="38"/>
    </row>
    <row r="78733" spans="1:3" ht="15" x14ac:dyDescent="0.25">
      <c r="A78733" s="38"/>
      <c r="B78733" s="38"/>
      <c r="C78733" s="38"/>
    </row>
    <row r="78734" spans="1:3" ht="15" x14ac:dyDescent="0.25">
      <c r="A78734" s="38"/>
      <c r="B78734" s="38"/>
      <c r="C78734" s="38"/>
    </row>
    <row r="78735" spans="1:3" ht="15" x14ac:dyDescent="0.25">
      <c r="A78735" s="38"/>
      <c r="B78735" s="38"/>
      <c r="C78735" s="38"/>
    </row>
    <row r="78736" spans="1:3" ht="15" x14ac:dyDescent="0.25">
      <c r="A78736" s="38"/>
      <c r="B78736" s="38"/>
      <c r="C78736" s="38"/>
    </row>
    <row r="78737" spans="1:3" ht="15" x14ac:dyDescent="0.25">
      <c r="A78737" s="38"/>
      <c r="B78737" s="38"/>
      <c r="C78737" s="38"/>
    </row>
    <row r="78738" spans="1:3" ht="15" x14ac:dyDescent="0.25">
      <c r="A78738" s="38"/>
      <c r="B78738" s="38"/>
      <c r="C78738" s="38"/>
    </row>
    <row r="78739" spans="1:3" ht="15" x14ac:dyDescent="0.25">
      <c r="A78739" s="38"/>
      <c r="B78739" s="38"/>
      <c r="C78739" s="38"/>
    </row>
    <row r="78740" spans="1:3" ht="15" x14ac:dyDescent="0.25">
      <c r="A78740" s="38"/>
      <c r="B78740" s="38"/>
      <c r="C78740" s="38"/>
    </row>
    <row r="78741" spans="1:3" ht="15" x14ac:dyDescent="0.25">
      <c r="A78741" s="38"/>
      <c r="B78741" s="38"/>
      <c r="C78741" s="38"/>
    </row>
    <row r="78742" spans="1:3" ht="15" x14ac:dyDescent="0.25">
      <c r="A78742" s="38"/>
      <c r="B78742" s="38"/>
      <c r="C78742" s="38"/>
    </row>
    <row r="78743" spans="1:3" ht="15" x14ac:dyDescent="0.25">
      <c r="A78743" s="38"/>
      <c r="B78743" s="38"/>
      <c r="C78743" s="38"/>
    </row>
    <row r="78744" spans="1:3" ht="15" x14ac:dyDescent="0.25">
      <c r="A78744" s="38"/>
      <c r="B78744" s="38"/>
      <c r="C78744" s="38"/>
    </row>
    <row r="78745" spans="1:3" ht="15" x14ac:dyDescent="0.25">
      <c r="A78745" s="38"/>
      <c r="B78745" s="38"/>
      <c r="C78745" s="38"/>
    </row>
    <row r="78746" spans="1:3" ht="15" x14ac:dyDescent="0.25">
      <c r="A78746" s="38"/>
      <c r="B78746" s="38"/>
      <c r="C78746" s="38"/>
    </row>
    <row r="78747" spans="1:3" ht="15" x14ac:dyDescent="0.25">
      <c r="A78747" s="38"/>
      <c r="B78747" s="38"/>
      <c r="C78747" s="38"/>
    </row>
    <row r="78748" spans="1:3" ht="15" x14ac:dyDescent="0.25">
      <c r="A78748" s="38"/>
      <c r="B78748" s="38"/>
      <c r="C78748" s="38"/>
    </row>
    <row r="78749" spans="1:3" ht="15" x14ac:dyDescent="0.25">
      <c r="A78749" s="38"/>
      <c r="B78749" s="38"/>
      <c r="C78749" s="38"/>
    </row>
    <row r="78750" spans="1:3" ht="15" x14ac:dyDescent="0.25">
      <c r="A78750" s="38"/>
      <c r="B78750" s="38"/>
      <c r="C78750" s="38"/>
    </row>
    <row r="78751" spans="1:3" ht="15" x14ac:dyDescent="0.25">
      <c r="A78751" s="38"/>
      <c r="B78751" s="38"/>
      <c r="C78751" s="38"/>
    </row>
    <row r="78752" spans="1:3" ht="15" x14ac:dyDescent="0.25">
      <c r="A78752" s="38"/>
      <c r="B78752" s="38"/>
      <c r="C78752" s="38"/>
    </row>
    <row r="78753" spans="1:3" ht="15" x14ac:dyDescent="0.25">
      <c r="A78753" s="38"/>
      <c r="B78753" s="38"/>
      <c r="C78753" s="38"/>
    </row>
    <row r="78754" spans="1:3" ht="15" x14ac:dyDescent="0.25">
      <c r="A78754" s="38"/>
      <c r="B78754" s="38"/>
      <c r="C78754" s="38"/>
    </row>
    <row r="78755" spans="1:3" ht="15" x14ac:dyDescent="0.25">
      <c r="A78755" s="38"/>
      <c r="B78755" s="38"/>
      <c r="C78755" s="38"/>
    </row>
    <row r="78756" spans="1:3" ht="15" x14ac:dyDescent="0.25">
      <c r="A78756" s="38"/>
      <c r="B78756" s="38"/>
      <c r="C78756" s="38"/>
    </row>
    <row r="78757" spans="1:3" ht="15" x14ac:dyDescent="0.25">
      <c r="A78757" s="38"/>
      <c r="B78757" s="38"/>
      <c r="C78757" s="38"/>
    </row>
    <row r="78758" spans="1:3" ht="15" x14ac:dyDescent="0.25">
      <c r="A78758" s="38"/>
      <c r="B78758" s="38"/>
      <c r="C78758" s="38"/>
    </row>
    <row r="78759" spans="1:3" ht="15" x14ac:dyDescent="0.25">
      <c r="A78759" s="38"/>
      <c r="B78759" s="38"/>
      <c r="C78759" s="38"/>
    </row>
    <row r="78760" spans="1:3" ht="15" x14ac:dyDescent="0.25">
      <c r="A78760" s="38"/>
      <c r="B78760" s="38"/>
      <c r="C78760" s="38"/>
    </row>
    <row r="78761" spans="1:3" ht="15" x14ac:dyDescent="0.25">
      <c r="A78761" s="38"/>
      <c r="B78761" s="38"/>
      <c r="C78761" s="38"/>
    </row>
    <row r="78762" spans="1:3" ht="15" x14ac:dyDescent="0.25">
      <c r="A78762" s="38"/>
      <c r="B78762" s="38"/>
      <c r="C78762" s="38"/>
    </row>
    <row r="78763" spans="1:3" ht="15" x14ac:dyDescent="0.25">
      <c r="A78763" s="38"/>
      <c r="B78763" s="38"/>
      <c r="C78763" s="38"/>
    </row>
    <row r="78764" spans="1:3" ht="15" x14ac:dyDescent="0.25">
      <c r="A78764" s="38"/>
      <c r="B78764" s="38"/>
      <c r="C78764" s="38"/>
    </row>
    <row r="78765" spans="1:3" ht="15" x14ac:dyDescent="0.25">
      <c r="A78765" s="38"/>
      <c r="B78765" s="38"/>
      <c r="C78765" s="38"/>
    </row>
    <row r="78766" spans="1:3" ht="15" x14ac:dyDescent="0.25">
      <c r="A78766" s="38"/>
      <c r="B78766" s="38"/>
      <c r="C78766" s="38"/>
    </row>
    <row r="78767" spans="1:3" ht="15" x14ac:dyDescent="0.25">
      <c r="A78767" s="38"/>
      <c r="B78767" s="38"/>
      <c r="C78767" s="38"/>
    </row>
    <row r="78768" spans="1:3" ht="15" x14ac:dyDescent="0.25">
      <c r="A78768" s="38"/>
      <c r="B78768" s="38"/>
      <c r="C78768" s="38"/>
    </row>
    <row r="78769" spans="1:3" ht="15" x14ac:dyDescent="0.25">
      <c r="A78769" s="38"/>
      <c r="B78769" s="38"/>
      <c r="C78769" s="38"/>
    </row>
    <row r="78770" spans="1:3" ht="15" x14ac:dyDescent="0.25">
      <c r="A78770" s="38"/>
      <c r="B78770" s="38"/>
      <c r="C78770" s="38"/>
    </row>
    <row r="78771" spans="1:3" ht="15" x14ac:dyDescent="0.25">
      <c r="A78771" s="38"/>
      <c r="B78771" s="38"/>
      <c r="C78771" s="38"/>
    </row>
    <row r="78772" spans="1:3" ht="15" x14ac:dyDescent="0.25">
      <c r="A78772" s="38"/>
      <c r="B78772" s="38"/>
      <c r="C78772" s="38"/>
    </row>
    <row r="78773" spans="1:3" ht="15" x14ac:dyDescent="0.25">
      <c r="A78773" s="38"/>
      <c r="B78773" s="38"/>
      <c r="C78773" s="38"/>
    </row>
    <row r="78774" spans="1:3" ht="15" x14ac:dyDescent="0.25">
      <c r="A78774" s="38"/>
      <c r="B78774" s="38"/>
      <c r="C78774" s="38"/>
    </row>
    <row r="78775" spans="1:3" ht="15" x14ac:dyDescent="0.25">
      <c r="A78775" s="38"/>
      <c r="B78775" s="38"/>
      <c r="C78775" s="38"/>
    </row>
    <row r="78776" spans="1:3" ht="15" x14ac:dyDescent="0.25">
      <c r="A78776" s="38"/>
      <c r="B78776" s="38"/>
      <c r="C78776" s="38"/>
    </row>
    <row r="78777" spans="1:3" ht="15" x14ac:dyDescent="0.25">
      <c r="A78777" s="38"/>
      <c r="B78777" s="38"/>
      <c r="C78777" s="38"/>
    </row>
    <row r="78778" spans="1:3" ht="15" x14ac:dyDescent="0.25">
      <c r="A78778" s="38"/>
      <c r="B78778" s="38"/>
      <c r="C78778" s="38"/>
    </row>
    <row r="78779" spans="1:3" ht="15" x14ac:dyDescent="0.25">
      <c r="A78779" s="38"/>
      <c r="B78779" s="38"/>
      <c r="C78779" s="38"/>
    </row>
    <row r="78780" spans="1:3" ht="15" x14ac:dyDescent="0.25">
      <c r="A78780" s="38"/>
      <c r="B78780" s="38"/>
      <c r="C78780" s="38"/>
    </row>
    <row r="78781" spans="1:3" ht="15" x14ac:dyDescent="0.25">
      <c r="A78781" s="38"/>
      <c r="B78781" s="38"/>
      <c r="C78781" s="38"/>
    </row>
    <row r="78782" spans="1:3" ht="15" x14ac:dyDescent="0.25">
      <c r="A78782" s="38"/>
      <c r="B78782" s="38"/>
      <c r="C78782" s="38"/>
    </row>
    <row r="78783" spans="1:3" ht="15" x14ac:dyDescent="0.25">
      <c r="A78783" s="38"/>
      <c r="B78783" s="38"/>
      <c r="C78783" s="38"/>
    </row>
    <row r="78784" spans="1:3" ht="15" x14ac:dyDescent="0.25">
      <c r="A78784" s="38"/>
      <c r="B78784" s="38"/>
      <c r="C78784" s="38"/>
    </row>
    <row r="78785" spans="1:3" ht="15" x14ac:dyDescent="0.25">
      <c r="A78785" s="38"/>
      <c r="B78785" s="38"/>
      <c r="C78785" s="38"/>
    </row>
    <row r="78786" spans="1:3" ht="15" x14ac:dyDescent="0.25">
      <c r="A78786" s="38"/>
      <c r="B78786" s="38"/>
      <c r="C78786" s="38"/>
    </row>
    <row r="78787" spans="1:3" ht="15" x14ac:dyDescent="0.25">
      <c r="A78787" s="38"/>
      <c r="B78787" s="38"/>
      <c r="C78787" s="38"/>
    </row>
    <row r="78788" spans="1:3" ht="15" x14ac:dyDescent="0.25">
      <c r="A78788" s="38"/>
      <c r="B78788" s="38"/>
      <c r="C78788" s="38"/>
    </row>
    <row r="78789" spans="1:3" ht="15" x14ac:dyDescent="0.25">
      <c r="A78789" s="38"/>
      <c r="B78789" s="38"/>
      <c r="C78789" s="38"/>
    </row>
    <row r="78790" spans="1:3" ht="15" x14ac:dyDescent="0.25">
      <c r="A78790" s="38"/>
      <c r="B78790" s="38"/>
      <c r="C78790" s="38"/>
    </row>
    <row r="78791" spans="1:3" ht="15" x14ac:dyDescent="0.25">
      <c r="A78791" s="38"/>
      <c r="B78791" s="38"/>
      <c r="C78791" s="38"/>
    </row>
    <row r="78792" spans="1:3" ht="15" x14ac:dyDescent="0.25">
      <c r="A78792" s="38"/>
      <c r="B78792" s="38"/>
      <c r="C78792" s="38"/>
    </row>
    <row r="78793" spans="1:3" ht="15" x14ac:dyDescent="0.25">
      <c r="A78793" s="38"/>
      <c r="B78793" s="38"/>
      <c r="C78793" s="38"/>
    </row>
    <row r="78794" spans="1:3" ht="15" x14ac:dyDescent="0.25">
      <c r="A78794" s="38"/>
      <c r="B78794" s="38"/>
      <c r="C78794" s="38"/>
    </row>
    <row r="78795" spans="1:3" ht="15" x14ac:dyDescent="0.25">
      <c r="A78795" s="38"/>
      <c r="B78795" s="38"/>
      <c r="C78795" s="38"/>
    </row>
    <row r="78796" spans="1:3" ht="15" x14ac:dyDescent="0.25">
      <c r="A78796" s="38"/>
      <c r="B78796" s="38"/>
      <c r="C78796" s="38"/>
    </row>
    <row r="78797" spans="1:3" ht="15" x14ac:dyDescent="0.25">
      <c r="A78797" s="38"/>
      <c r="B78797" s="38"/>
      <c r="C78797" s="38"/>
    </row>
    <row r="78798" spans="1:3" ht="15" x14ac:dyDescent="0.25">
      <c r="A78798" s="38"/>
      <c r="B78798" s="38"/>
      <c r="C78798" s="38"/>
    </row>
    <row r="78799" spans="1:3" ht="15" x14ac:dyDescent="0.25">
      <c r="A78799" s="38"/>
      <c r="B78799" s="38"/>
      <c r="C78799" s="38"/>
    </row>
    <row r="78800" spans="1:3" ht="15" x14ac:dyDescent="0.25">
      <c r="A78800" s="38"/>
      <c r="B78800" s="38"/>
      <c r="C78800" s="38"/>
    </row>
    <row r="78801" spans="1:3" ht="15" x14ac:dyDescent="0.25">
      <c r="A78801" s="38"/>
      <c r="B78801" s="38"/>
      <c r="C78801" s="38"/>
    </row>
    <row r="78802" spans="1:3" ht="15" x14ac:dyDescent="0.25">
      <c r="A78802" s="38"/>
      <c r="B78802" s="38"/>
      <c r="C78802" s="38"/>
    </row>
    <row r="78803" spans="1:3" ht="15" x14ac:dyDescent="0.25">
      <c r="A78803" s="38"/>
      <c r="B78803" s="38"/>
      <c r="C78803" s="38"/>
    </row>
    <row r="78804" spans="1:3" ht="15" x14ac:dyDescent="0.25">
      <c r="A78804" s="38"/>
      <c r="B78804" s="38"/>
      <c r="C78804" s="38"/>
    </row>
    <row r="78805" spans="1:3" ht="15" x14ac:dyDescent="0.25">
      <c r="A78805" s="38"/>
      <c r="B78805" s="38"/>
      <c r="C78805" s="38"/>
    </row>
    <row r="78806" spans="1:3" ht="15" x14ac:dyDescent="0.25">
      <c r="A78806" s="38"/>
      <c r="B78806" s="38"/>
      <c r="C78806" s="38"/>
    </row>
    <row r="78807" spans="1:3" ht="15" x14ac:dyDescent="0.25">
      <c r="A78807" s="38"/>
      <c r="B78807" s="38"/>
      <c r="C78807" s="38"/>
    </row>
    <row r="78808" spans="1:3" ht="15" x14ac:dyDescent="0.25">
      <c r="A78808" s="38"/>
      <c r="B78808" s="38"/>
      <c r="C78808" s="38"/>
    </row>
    <row r="78809" spans="1:3" ht="15" x14ac:dyDescent="0.25">
      <c r="A78809" s="38"/>
      <c r="B78809" s="38"/>
      <c r="C78809" s="38"/>
    </row>
    <row r="78810" spans="1:3" ht="15" x14ac:dyDescent="0.25">
      <c r="A78810" s="38"/>
      <c r="B78810" s="38"/>
      <c r="C78810" s="38"/>
    </row>
    <row r="78811" spans="1:3" ht="15" x14ac:dyDescent="0.25">
      <c r="A78811" s="38"/>
      <c r="B78811" s="38"/>
      <c r="C78811" s="38"/>
    </row>
    <row r="78812" spans="1:3" ht="15" x14ac:dyDescent="0.25">
      <c r="A78812" s="38"/>
      <c r="B78812" s="38"/>
      <c r="C78812" s="38"/>
    </row>
    <row r="78813" spans="1:3" ht="15" x14ac:dyDescent="0.25">
      <c r="A78813" s="38"/>
      <c r="B78813" s="38"/>
      <c r="C78813" s="38"/>
    </row>
    <row r="78814" spans="1:3" ht="15" x14ac:dyDescent="0.25">
      <c r="A78814" s="38"/>
      <c r="B78814" s="38"/>
      <c r="C78814" s="38"/>
    </row>
    <row r="78815" spans="1:3" ht="15" x14ac:dyDescent="0.25">
      <c r="A78815" s="38"/>
      <c r="B78815" s="38"/>
      <c r="C78815" s="38"/>
    </row>
    <row r="78816" spans="1:3" ht="15" x14ac:dyDescent="0.25">
      <c r="A78816" s="38"/>
      <c r="B78816" s="38"/>
      <c r="C78816" s="38"/>
    </row>
    <row r="78817" spans="1:3" ht="15" x14ac:dyDescent="0.25">
      <c r="A78817" s="38"/>
      <c r="B78817" s="38"/>
      <c r="C78817" s="38"/>
    </row>
    <row r="78818" spans="1:3" ht="15" x14ac:dyDescent="0.25">
      <c r="A78818" s="38"/>
      <c r="B78818" s="38"/>
      <c r="C78818" s="38"/>
    </row>
    <row r="78819" spans="1:3" ht="15" x14ac:dyDescent="0.25">
      <c r="A78819" s="38"/>
      <c r="B78819" s="38"/>
      <c r="C78819" s="38"/>
    </row>
    <row r="78820" spans="1:3" ht="15" x14ac:dyDescent="0.25">
      <c r="A78820" s="38"/>
      <c r="B78820" s="38"/>
      <c r="C78820" s="38"/>
    </row>
    <row r="78821" spans="1:3" ht="15" x14ac:dyDescent="0.25">
      <c r="A78821" s="38"/>
      <c r="B78821" s="38"/>
      <c r="C78821" s="38"/>
    </row>
    <row r="78822" spans="1:3" ht="15" x14ac:dyDescent="0.25">
      <c r="A78822" s="38"/>
      <c r="B78822" s="38"/>
      <c r="C78822" s="38"/>
    </row>
    <row r="78823" spans="1:3" ht="15" x14ac:dyDescent="0.25">
      <c r="A78823" s="38"/>
      <c r="B78823" s="38"/>
      <c r="C78823" s="38"/>
    </row>
    <row r="78824" spans="1:3" ht="15" x14ac:dyDescent="0.25">
      <c r="A78824" s="38"/>
      <c r="B78824" s="38"/>
      <c r="C78824" s="38"/>
    </row>
    <row r="78825" spans="1:3" ht="15" x14ac:dyDescent="0.25">
      <c r="A78825" s="38"/>
      <c r="B78825" s="38"/>
      <c r="C78825" s="38"/>
    </row>
    <row r="78826" spans="1:3" ht="15" x14ac:dyDescent="0.25">
      <c r="A78826" s="38"/>
      <c r="B78826" s="38"/>
      <c r="C78826" s="38"/>
    </row>
    <row r="78827" spans="1:3" ht="15" x14ac:dyDescent="0.25">
      <c r="A78827" s="38"/>
      <c r="B78827" s="38"/>
      <c r="C78827" s="38"/>
    </row>
    <row r="78828" spans="1:3" ht="15" x14ac:dyDescent="0.25">
      <c r="A78828" s="38"/>
      <c r="B78828" s="38"/>
      <c r="C78828" s="38"/>
    </row>
    <row r="78829" spans="1:3" ht="15" x14ac:dyDescent="0.25">
      <c r="A78829" s="38"/>
      <c r="B78829" s="38"/>
      <c r="C78829" s="38"/>
    </row>
    <row r="78830" spans="1:3" ht="15" x14ac:dyDescent="0.25">
      <c r="A78830" s="38"/>
      <c r="B78830" s="38"/>
      <c r="C78830" s="38"/>
    </row>
    <row r="78831" spans="1:3" ht="15" x14ac:dyDescent="0.25">
      <c r="A78831" s="38"/>
      <c r="B78831" s="38"/>
      <c r="C78831" s="38"/>
    </row>
    <row r="78832" spans="1:3" ht="15" x14ac:dyDescent="0.25">
      <c r="A78832" s="38"/>
      <c r="B78832" s="38"/>
      <c r="C78832" s="38"/>
    </row>
    <row r="78833" spans="1:3" ht="15" x14ac:dyDescent="0.25">
      <c r="A78833" s="38"/>
      <c r="B78833" s="38"/>
      <c r="C78833" s="38"/>
    </row>
    <row r="78834" spans="1:3" ht="15" x14ac:dyDescent="0.25">
      <c r="A78834" s="38"/>
      <c r="B78834" s="38"/>
      <c r="C78834" s="38"/>
    </row>
    <row r="78835" spans="1:3" ht="15" x14ac:dyDescent="0.25">
      <c r="A78835" s="38"/>
      <c r="B78835" s="38"/>
      <c r="C78835" s="38"/>
    </row>
    <row r="78836" spans="1:3" ht="15" x14ac:dyDescent="0.25">
      <c r="A78836" s="38"/>
      <c r="B78836" s="38"/>
      <c r="C78836" s="38"/>
    </row>
    <row r="78837" spans="1:3" ht="15" x14ac:dyDescent="0.25">
      <c r="A78837" s="38"/>
      <c r="B78837" s="38"/>
      <c r="C78837" s="38"/>
    </row>
    <row r="78838" spans="1:3" ht="15" x14ac:dyDescent="0.25">
      <c r="A78838" s="38"/>
      <c r="B78838" s="38"/>
      <c r="C78838" s="38"/>
    </row>
    <row r="78839" spans="1:3" ht="15" x14ac:dyDescent="0.25">
      <c r="A78839" s="38"/>
      <c r="B78839" s="38"/>
      <c r="C78839" s="38"/>
    </row>
    <row r="78840" spans="1:3" ht="15" x14ac:dyDescent="0.25">
      <c r="A78840" s="38"/>
      <c r="B78840" s="38"/>
      <c r="C78840" s="38"/>
    </row>
    <row r="78841" spans="1:3" ht="15" x14ac:dyDescent="0.25">
      <c r="A78841" s="38"/>
      <c r="B78841" s="38"/>
      <c r="C78841" s="38"/>
    </row>
    <row r="78842" spans="1:3" ht="15" x14ac:dyDescent="0.25">
      <c r="A78842" s="38"/>
      <c r="B78842" s="38"/>
      <c r="C78842" s="38"/>
    </row>
    <row r="78843" spans="1:3" ht="15" x14ac:dyDescent="0.25">
      <c r="A78843" s="38"/>
      <c r="B78843" s="38"/>
      <c r="C78843" s="38"/>
    </row>
    <row r="78844" spans="1:3" ht="15" x14ac:dyDescent="0.25">
      <c r="A78844" s="38"/>
      <c r="B78844" s="38"/>
      <c r="C78844" s="38"/>
    </row>
    <row r="78845" spans="1:3" ht="15" x14ac:dyDescent="0.25">
      <c r="A78845" s="38"/>
      <c r="B78845" s="38"/>
      <c r="C78845" s="38"/>
    </row>
    <row r="78846" spans="1:3" ht="15" x14ac:dyDescent="0.25">
      <c r="A78846" s="38"/>
      <c r="B78846" s="38"/>
      <c r="C78846" s="38"/>
    </row>
    <row r="78847" spans="1:3" ht="15" x14ac:dyDescent="0.25">
      <c r="A78847" s="38"/>
      <c r="B78847" s="38"/>
      <c r="C78847" s="38"/>
    </row>
    <row r="78848" spans="1:3" ht="15" x14ac:dyDescent="0.25">
      <c r="A78848" s="38"/>
      <c r="B78848" s="38"/>
      <c r="C78848" s="38"/>
    </row>
    <row r="78849" spans="1:3" ht="15" x14ac:dyDescent="0.25">
      <c r="A78849" s="38"/>
      <c r="B78849" s="38"/>
      <c r="C78849" s="38"/>
    </row>
    <row r="78850" spans="1:3" ht="15" x14ac:dyDescent="0.25">
      <c r="A78850" s="38"/>
      <c r="B78850" s="38"/>
      <c r="C78850" s="38"/>
    </row>
    <row r="78851" spans="1:3" ht="15" x14ac:dyDescent="0.25">
      <c r="A78851" s="38"/>
      <c r="B78851" s="38"/>
      <c r="C78851" s="38"/>
    </row>
    <row r="78852" spans="1:3" ht="15" x14ac:dyDescent="0.25">
      <c r="A78852" s="38"/>
      <c r="B78852" s="38"/>
      <c r="C78852" s="38"/>
    </row>
    <row r="78853" spans="1:3" ht="15" x14ac:dyDescent="0.25">
      <c r="A78853" s="38"/>
      <c r="B78853" s="38"/>
      <c r="C78853" s="38"/>
    </row>
    <row r="78854" spans="1:3" ht="15" x14ac:dyDescent="0.25">
      <c r="A78854" s="38"/>
      <c r="B78854" s="38"/>
      <c r="C78854" s="38"/>
    </row>
    <row r="78855" spans="1:3" ht="15" x14ac:dyDescent="0.25">
      <c r="A78855" s="38"/>
      <c r="B78855" s="38"/>
      <c r="C78855" s="38"/>
    </row>
    <row r="78856" spans="1:3" ht="15" x14ac:dyDescent="0.25">
      <c r="A78856" s="38"/>
      <c r="B78856" s="38"/>
      <c r="C78856" s="38"/>
    </row>
    <row r="78857" spans="1:3" ht="15" x14ac:dyDescent="0.25">
      <c r="A78857" s="38"/>
      <c r="B78857" s="38"/>
      <c r="C78857" s="38"/>
    </row>
    <row r="78858" spans="1:3" ht="15" x14ac:dyDescent="0.25">
      <c r="A78858" s="38"/>
      <c r="B78858" s="38"/>
      <c r="C78858" s="38"/>
    </row>
    <row r="78859" spans="1:3" ht="15" x14ac:dyDescent="0.25">
      <c r="A78859" s="38"/>
      <c r="B78859" s="38"/>
      <c r="C78859" s="38"/>
    </row>
    <row r="78860" spans="1:3" ht="15" x14ac:dyDescent="0.25">
      <c r="A78860" s="38"/>
      <c r="B78860" s="38"/>
      <c r="C78860" s="38"/>
    </row>
    <row r="78861" spans="1:3" ht="15" x14ac:dyDescent="0.25">
      <c r="A78861" s="38"/>
      <c r="B78861" s="38"/>
      <c r="C78861" s="38"/>
    </row>
    <row r="78862" spans="1:3" ht="15" x14ac:dyDescent="0.25">
      <c r="A78862" s="38"/>
      <c r="B78862" s="38"/>
      <c r="C78862" s="38"/>
    </row>
    <row r="78863" spans="1:3" ht="15" x14ac:dyDescent="0.25">
      <c r="A78863" s="38"/>
      <c r="B78863" s="38"/>
      <c r="C78863" s="38"/>
    </row>
    <row r="78864" spans="1:3" ht="15" x14ac:dyDescent="0.25">
      <c r="A78864" s="38"/>
      <c r="B78864" s="38"/>
      <c r="C78864" s="38"/>
    </row>
    <row r="78865" spans="1:3" ht="15" x14ac:dyDescent="0.25">
      <c r="A78865" s="38"/>
      <c r="B78865" s="38"/>
      <c r="C78865" s="38"/>
    </row>
    <row r="78866" spans="1:3" ht="15" x14ac:dyDescent="0.25">
      <c r="A78866" s="38"/>
      <c r="B78866" s="38"/>
      <c r="C78866" s="38"/>
    </row>
    <row r="78867" spans="1:3" ht="15" x14ac:dyDescent="0.25">
      <c r="A78867" s="38"/>
      <c r="B78867" s="38"/>
      <c r="C78867" s="38"/>
    </row>
    <row r="78868" spans="1:3" ht="15" x14ac:dyDescent="0.25">
      <c r="A78868" s="38"/>
      <c r="B78868" s="38"/>
      <c r="C78868" s="38"/>
    </row>
    <row r="78869" spans="1:3" ht="15" x14ac:dyDescent="0.25">
      <c r="A78869" s="38"/>
      <c r="B78869" s="38"/>
      <c r="C78869" s="38"/>
    </row>
    <row r="78870" spans="1:3" ht="15" x14ac:dyDescent="0.25">
      <c r="A78870" s="38"/>
      <c r="B78870" s="38"/>
      <c r="C78870" s="38"/>
    </row>
    <row r="78871" spans="1:3" ht="15" x14ac:dyDescent="0.25">
      <c r="A78871" s="38"/>
      <c r="B78871" s="38"/>
      <c r="C78871" s="38"/>
    </row>
    <row r="78872" spans="1:3" ht="15" x14ac:dyDescent="0.25">
      <c r="A78872" s="38"/>
      <c r="B78872" s="38"/>
      <c r="C78872" s="38"/>
    </row>
    <row r="78873" spans="1:3" ht="15" x14ac:dyDescent="0.25">
      <c r="A78873" s="38"/>
      <c r="B78873" s="38"/>
      <c r="C78873" s="38"/>
    </row>
    <row r="78874" spans="1:3" ht="15" x14ac:dyDescent="0.25">
      <c r="A78874" s="38"/>
      <c r="B78874" s="38"/>
      <c r="C78874" s="38"/>
    </row>
    <row r="78875" spans="1:3" ht="15" x14ac:dyDescent="0.25">
      <c r="A78875" s="38"/>
      <c r="B78875" s="38"/>
      <c r="C78875" s="38"/>
    </row>
    <row r="78876" spans="1:3" ht="15" x14ac:dyDescent="0.25">
      <c r="A78876" s="38"/>
      <c r="B78876" s="38"/>
      <c r="C78876" s="38"/>
    </row>
    <row r="78877" spans="1:3" ht="15" x14ac:dyDescent="0.25">
      <c r="A78877" s="38"/>
      <c r="B78877" s="38"/>
      <c r="C78877" s="38"/>
    </row>
    <row r="78878" spans="1:3" ht="15" x14ac:dyDescent="0.25">
      <c r="A78878" s="38"/>
      <c r="B78878" s="38"/>
      <c r="C78878" s="38"/>
    </row>
    <row r="78879" spans="1:3" ht="15" x14ac:dyDescent="0.25">
      <c r="A78879" s="38"/>
      <c r="B78879" s="38"/>
      <c r="C78879" s="38"/>
    </row>
    <row r="78880" spans="1:3" ht="15" x14ac:dyDescent="0.25">
      <c r="A78880" s="38"/>
      <c r="B78880" s="38"/>
      <c r="C78880" s="38"/>
    </row>
    <row r="78881" spans="1:3" ht="15" x14ac:dyDescent="0.25">
      <c r="A78881" s="38"/>
      <c r="B78881" s="38"/>
      <c r="C78881" s="38"/>
    </row>
    <row r="78882" spans="1:3" ht="15" x14ac:dyDescent="0.25">
      <c r="A78882" s="38"/>
      <c r="B78882" s="38"/>
      <c r="C78882" s="38"/>
    </row>
    <row r="78883" spans="1:3" ht="15" x14ac:dyDescent="0.25">
      <c r="A78883" s="38"/>
      <c r="B78883" s="38"/>
      <c r="C78883" s="38"/>
    </row>
    <row r="78884" spans="1:3" ht="15" x14ac:dyDescent="0.25">
      <c r="A78884" s="38"/>
      <c r="B78884" s="38"/>
      <c r="C78884" s="38"/>
    </row>
    <row r="78885" spans="1:3" ht="15" x14ac:dyDescent="0.25">
      <c r="A78885" s="38"/>
      <c r="B78885" s="38"/>
      <c r="C78885" s="38"/>
    </row>
    <row r="78886" spans="1:3" ht="15" x14ac:dyDescent="0.25">
      <c r="A78886" s="38"/>
      <c r="B78886" s="38"/>
      <c r="C78886" s="38"/>
    </row>
    <row r="78887" spans="1:3" ht="15" x14ac:dyDescent="0.25">
      <c r="A78887" s="38"/>
      <c r="B78887" s="38"/>
      <c r="C78887" s="38"/>
    </row>
    <row r="78888" spans="1:3" ht="15" x14ac:dyDescent="0.25">
      <c r="A78888" s="38"/>
      <c r="B78888" s="38"/>
      <c r="C78888" s="38"/>
    </row>
    <row r="78889" spans="1:3" ht="15" x14ac:dyDescent="0.25">
      <c r="A78889" s="38"/>
      <c r="B78889" s="38"/>
      <c r="C78889" s="38"/>
    </row>
    <row r="78890" spans="1:3" ht="15" x14ac:dyDescent="0.25">
      <c r="A78890" s="38"/>
      <c r="B78890" s="38"/>
      <c r="C78890" s="38"/>
    </row>
    <row r="78891" spans="1:3" ht="15" x14ac:dyDescent="0.25">
      <c r="A78891" s="38"/>
      <c r="B78891" s="38"/>
      <c r="C78891" s="38"/>
    </row>
    <row r="78892" spans="1:3" ht="15" x14ac:dyDescent="0.25">
      <c r="A78892" s="38"/>
      <c r="B78892" s="38"/>
      <c r="C78892" s="38"/>
    </row>
    <row r="78893" spans="1:3" ht="15" x14ac:dyDescent="0.25">
      <c r="A78893" s="38"/>
      <c r="B78893" s="38"/>
      <c r="C78893" s="38"/>
    </row>
    <row r="78894" spans="1:3" ht="15" x14ac:dyDescent="0.25">
      <c r="A78894" s="38"/>
      <c r="B78894" s="38"/>
      <c r="C78894" s="38"/>
    </row>
    <row r="78895" spans="1:3" ht="15" x14ac:dyDescent="0.25">
      <c r="A78895" s="38"/>
      <c r="B78895" s="38"/>
      <c r="C78895" s="38"/>
    </row>
    <row r="78896" spans="1:3" ht="15" x14ac:dyDescent="0.25">
      <c r="A78896" s="38"/>
      <c r="B78896" s="38"/>
      <c r="C78896" s="38"/>
    </row>
    <row r="78897" spans="1:3" ht="15" x14ac:dyDescent="0.25">
      <c r="A78897" s="38"/>
      <c r="B78897" s="38"/>
      <c r="C78897" s="38"/>
    </row>
    <row r="78898" spans="1:3" ht="15" x14ac:dyDescent="0.25">
      <c r="A78898" s="38"/>
      <c r="B78898" s="38"/>
      <c r="C78898" s="38"/>
    </row>
    <row r="78899" spans="1:3" ht="15" x14ac:dyDescent="0.25">
      <c r="A78899" s="38"/>
      <c r="B78899" s="38"/>
      <c r="C78899" s="38"/>
    </row>
    <row r="78900" spans="1:3" ht="15" x14ac:dyDescent="0.25">
      <c r="A78900" s="38"/>
      <c r="B78900" s="38"/>
      <c r="C78900" s="38"/>
    </row>
    <row r="78901" spans="1:3" ht="15" x14ac:dyDescent="0.25">
      <c r="A78901" s="38"/>
      <c r="B78901" s="38"/>
      <c r="C78901" s="38"/>
    </row>
    <row r="78902" spans="1:3" ht="15" x14ac:dyDescent="0.25">
      <c r="A78902" s="38"/>
      <c r="B78902" s="38"/>
      <c r="C78902" s="38"/>
    </row>
    <row r="78903" spans="1:3" ht="15" x14ac:dyDescent="0.25">
      <c r="A78903" s="38"/>
      <c r="B78903" s="38"/>
      <c r="C78903" s="38"/>
    </row>
    <row r="78904" spans="1:3" ht="15" x14ac:dyDescent="0.25">
      <c r="A78904" s="38"/>
      <c r="B78904" s="38"/>
      <c r="C78904" s="38"/>
    </row>
    <row r="78905" spans="1:3" ht="15" x14ac:dyDescent="0.25">
      <c r="A78905" s="38"/>
      <c r="B78905" s="38"/>
      <c r="C78905" s="38"/>
    </row>
    <row r="78906" spans="1:3" ht="15" x14ac:dyDescent="0.25">
      <c r="A78906" s="38"/>
      <c r="B78906" s="38"/>
      <c r="C78906" s="38"/>
    </row>
    <row r="78907" spans="1:3" ht="15" x14ac:dyDescent="0.25">
      <c r="A78907" s="38"/>
      <c r="B78907" s="38"/>
      <c r="C78907" s="38"/>
    </row>
    <row r="78908" spans="1:3" ht="15" x14ac:dyDescent="0.25">
      <c r="A78908" s="38"/>
      <c r="B78908" s="38"/>
      <c r="C78908" s="38"/>
    </row>
    <row r="78909" spans="1:3" ht="15" x14ac:dyDescent="0.25">
      <c r="A78909" s="38"/>
      <c r="B78909" s="38"/>
      <c r="C78909" s="38"/>
    </row>
    <row r="78910" spans="1:3" ht="15" x14ac:dyDescent="0.25">
      <c r="A78910" s="38"/>
      <c r="B78910" s="38"/>
      <c r="C78910" s="38"/>
    </row>
    <row r="78911" spans="1:3" ht="15" x14ac:dyDescent="0.25">
      <c r="A78911" s="38"/>
      <c r="B78911" s="38"/>
      <c r="C78911" s="38"/>
    </row>
    <row r="78912" spans="1:3" ht="15" x14ac:dyDescent="0.25">
      <c r="A78912" s="38"/>
      <c r="B78912" s="38"/>
      <c r="C78912" s="38"/>
    </row>
    <row r="78913" spans="1:3" ht="15" x14ac:dyDescent="0.25">
      <c r="A78913" s="38"/>
      <c r="B78913" s="38"/>
      <c r="C78913" s="38"/>
    </row>
    <row r="78914" spans="1:3" ht="15" x14ac:dyDescent="0.25">
      <c r="A78914" s="38"/>
      <c r="B78914" s="38"/>
      <c r="C78914" s="38"/>
    </row>
    <row r="78915" spans="1:3" ht="15" x14ac:dyDescent="0.25">
      <c r="A78915" s="38"/>
      <c r="B78915" s="38"/>
      <c r="C78915" s="38"/>
    </row>
    <row r="78916" spans="1:3" ht="15" x14ac:dyDescent="0.25">
      <c r="A78916" s="38"/>
      <c r="B78916" s="38"/>
      <c r="C78916" s="38"/>
    </row>
    <row r="78917" spans="1:3" ht="15" x14ac:dyDescent="0.25">
      <c r="A78917" s="38"/>
      <c r="B78917" s="38"/>
      <c r="C78917" s="38"/>
    </row>
    <row r="78918" spans="1:3" ht="15" x14ac:dyDescent="0.25">
      <c r="A78918" s="38"/>
      <c r="B78918" s="38"/>
      <c r="C78918" s="38"/>
    </row>
    <row r="78919" spans="1:3" ht="15" x14ac:dyDescent="0.25">
      <c r="A78919" s="38"/>
      <c r="B78919" s="38"/>
      <c r="C78919" s="38"/>
    </row>
    <row r="78920" spans="1:3" ht="15" x14ac:dyDescent="0.25">
      <c r="A78920" s="38"/>
      <c r="B78920" s="38"/>
      <c r="C78920" s="38"/>
    </row>
    <row r="78921" spans="1:3" ht="15" x14ac:dyDescent="0.25">
      <c r="A78921" s="38"/>
      <c r="B78921" s="38"/>
      <c r="C78921" s="38"/>
    </row>
    <row r="78922" spans="1:3" ht="15" x14ac:dyDescent="0.25">
      <c r="A78922" s="38"/>
      <c r="B78922" s="38"/>
      <c r="C78922" s="38"/>
    </row>
    <row r="78923" spans="1:3" ht="15" x14ac:dyDescent="0.25">
      <c r="A78923" s="38"/>
      <c r="B78923" s="38"/>
      <c r="C78923" s="38"/>
    </row>
    <row r="78924" spans="1:3" ht="15" x14ac:dyDescent="0.25">
      <c r="A78924" s="38"/>
      <c r="B78924" s="38"/>
      <c r="C78924" s="38"/>
    </row>
    <row r="78925" spans="1:3" ht="15" x14ac:dyDescent="0.25">
      <c r="A78925" s="38"/>
      <c r="B78925" s="38"/>
      <c r="C78925" s="38"/>
    </row>
    <row r="78926" spans="1:3" ht="15" x14ac:dyDescent="0.25">
      <c r="A78926" s="38"/>
      <c r="B78926" s="38"/>
      <c r="C78926" s="38"/>
    </row>
    <row r="78927" spans="1:3" ht="15" x14ac:dyDescent="0.25">
      <c r="A78927" s="38"/>
      <c r="B78927" s="38"/>
      <c r="C78927" s="38"/>
    </row>
    <row r="78928" spans="1:3" ht="15" x14ac:dyDescent="0.25">
      <c r="A78928" s="38"/>
      <c r="B78928" s="38"/>
      <c r="C78928" s="38"/>
    </row>
    <row r="78929" spans="1:3" ht="15" x14ac:dyDescent="0.25">
      <c r="A78929" s="38"/>
      <c r="B78929" s="38"/>
      <c r="C78929" s="38"/>
    </row>
    <row r="78930" spans="1:3" ht="15" x14ac:dyDescent="0.25">
      <c r="A78930" s="38"/>
      <c r="B78930" s="38"/>
      <c r="C78930" s="38"/>
    </row>
    <row r="78931" spans="1:3" ht="15" x14ac:dyDescent="0.25">
      <c r="A78931" s="38"/>
      <c r="B78931" s="38"/>
      <c r="C78931" s="38"/>
    </row>
    <row r="78932" spans="1:3" ht="15" x14ac:dyDescent="0.25">
      <c r="A78932" s="38"/>
      <c r="B78932" s="38"/>
      <c r="C78932" s="38"/>
    </row>
    <row r="78933" spans="1:3" ht="15" x14ac:dyDescent="0.25">
      <c r="A78933" s="38"/>
      <c r="B78933" s="38"/>
      <c r="C78933" s="38"/>
    </row>
    <row r="78934" spans="1:3" ht="15" x14ac:dyDescent="0.25">
      <c r="A78934" s="38"/>
      <c r="B78934" s="38"/>
      <c r="C78934" s="38"/>
    </row>
    <row r="78935" spans="1:3" ht="15" x14ac:dyDescent="0.25">
      <c r="A78935" s="38"/>
      <c r="B78935" s="38"/>
      <c r="C78935" s="38"/>
    </row>
    <row r="78936" spans="1:3" ht="15" x14ac:dyDescent="0.25">
      <c r="A78936" s="38"/>
      <c r="B78936" s="38"/>
      <c r="C78936" s="38"/>
    </row>
    <row r="78937" spans="1:3" ht="15" x14ac:dyDescent="0.25">
      <c r="A78937" s="38"/>
      <c r="B78937" s="38"/>
      <c r="C78937" s="38"/>
    </row>
    <row r="78938" spans="1:3" ht="15" x14ac:dyDescent="0.25">
      <c r="A78938" s="38"/>
      <c r="B78938" s="38"/>
      <c r="C78938" s="38"/>
    </row>
    <row r="78939" spans="1:3" ht="15" x14ac:dyDescent="0.25">
      <c r="A78939" s="38"/>
      <c r="B78939" s="38"/>
      <c r="C78939" s="38"/>
    </row>
    <row r="78940" spans="1:3" ht="15" x14ac:dyDescent="0.25">
      <c r="A78940" s="38"/>
      <c r="B78940" s="38"/>
      <c r="C78940" s="38"/>
    </row>
    <row r="78941" spans="1:3" ht="15" x14ac:dyDescent="0.25">
      <c r="A78941" s="38"/>
      <c r="B78941" s="38"/>
      <c r="C78941" s="38"/>
    </row>
    <row r="78942" spans="1:3" ht="15" x14ac:dyDescent="0.25">
      <c r="A78942" s="38"/>
      <c r="B78942" s="38"/>
      <c r="C78942" s="38"/>
    </row>
    <row r="78943" spans="1:3" ht="15" x14ac:dyDescent="0.25">
      <c r="A78943" s="38"/>
      <c r="B78943" s="38"/>
      <c r="C78943" s="38"/>
    </row>
    <row r="78944" spans="1:3" ht="15" x14ac:dyDescent="0.25">
      <c r="A78944" s="38"/>
      <c r="B78944" s="38"/>
      <c r="C78944" s="38"/>
    </row>
    <row r="78945" spans="1:3" ht="15" x14ac:dyDescent="0.25">
      <c r="A78945" s="38"/>
      <c r="B78945" s="38"/>
      <c r="C78945" s="38"/>
    </row>
    <row r="78946" spans="1:3" ht="15" x14ac:dyDescent="0.25">
      <c r="A78946" s="38"/>
      <c r="B78946" s="38"/>
      <c r="C78946" s="38"/>
    </row>
    <row r="78947" spans="1:3" ht="15" x14ac:dyDescent="0.25">
      <c r="A78947" s="38"/>
      <c r="B78947" s="38"/>
      <c r="C78947" s="38"/>
    </row>
    <row r="78948" spans="1:3" ht="15" x14ac:dyDescent="0.25">
      <c r="A78948" s="38"/>
      <c r="B78948" s="38"/>
      <c r="C78948" s="38"/>
    </row>
    <row r="78949" spans="1:3" ht="15" x14ac:dyDescent="0.25">
      <c r="A78949" s="38"/>
      <c r="B78949" s="38"/>
      <c r="C78949" s="38"/>
    </row>
    <row r="78950" spans="1:3" ht="15" x14ac:dyDescent="0.25">
      <c r="A78950" s="38"/>
      <c r="B78950" s="38"/>
      <c r="C78950" s="38"/>
    </row>
    <row r="78951" spans="1:3" ht="15" x14ac:dyDescent="0.25">
      <c r="A78951" s="38"/>
      <c r="B78951" s="38"/>
      <c r="C78951" s="38"/>
    </row>
    <row r="78952" spans="1:3" ht="15" x14ac:dyDescent="0.25">
      <c r="A78952" s="38"/>
      <c r="B78952" s="38"/>
      <c r="C78952" s="38"/>
    </row>
    <row r="78953" spans="1:3" ht="15" x14ac:dyDescent="0.25">
      <c r="A78953" s="38"/>
      <c r="B78953" s="38"/>
      <c r="C78953" s="38"/>
    </row>
    <row r="78954" spans="1:3" ht="15" x14ac:dyDescent="0.25">
      <c r="A78954" s="38"/>
      <c r="B78954" s="38"/>
      <c r="C78954" s="38"/>
    </row>
    <row r="78955" spans="1:3" ht="15" x14ac:dyDescent="0.25">
      <c r="A78955" s="38"/>
      <c r="B78955" s="38"/>
      <c r="C78955" s="38"/>
    </row>
    <row r="78956" spans="1:3" ht="15" x14ac:dyDescent="0.25">
      <c r="A78956" s="38"/>
      <c r="B78956" s="38"/>
      <c r="C78956" s="38"/>
    </row>
    <row r="78957" spans="1:3" ht="15" x14ac:dyDescent="0.25">
      <c r="A78957" s="38"/>
      <c r="B78957" s="38"/>
      <c r="C78957" s="38"/>
    </row>
    <row r="78958" spans="1:3" ht="15" x14ac:dyDescent="0.25">
      <c r="A78958" s="38"/>
      <c r="B78958" s="38"/>
      <c r="C78958" s="38"/>
    </row>
    <row r="78959" spans="1:3" ht="15" x14ac:dyDescent="0.25">
      <c r="A78959" s="38"/>
      <c r="B78959" s="38"/>
      <c r="C78959" s="38"/>
    </row>
    <row r="78960" spans="1:3" ht="15" x14ac:dyDescent="0.25">
      <c r="A78960" s="38"/>
      <c r="B78960" s="38"/>
      <c r="C78960" s="38"/>
    </row>
    <row r="78961" spans="1:3" ht="15" x14ac:dyDescent="0.25">
      <c r="A78961" s="38"/>
      <c r="B78961" s="38"/>
      <c r="C78961" s="38"/>
    </row>
    <row r="78962" spans="1:3" ht="15" x14ac:dyDescent="0.25">
      <c r="A78962" s="38"/>
      <c r="B78962" s="38"/>
      <c r="C78962" s="38"/>
    </row>
    <row r="78963" spans="1:3" ht="15" x14ac:dyDescent="0.25">
      <c r="A78963" s="38"/>
      <c r="B78963" s="38"/>
      <c r="C78963" s="38"/>
    </row>
    <row r="78964" spans="1:3" ht="15" x14ac:dyDescent="0.25">
      <c r="A78964" s="38"/>
      <c r="B78964" s="38"/>
      <c r="C78964" s="38"/>
    </row>
    <row r="78965" spans="1:3" ht="15" x14ac:dyDescent="0.25">
      <c r="A78965" s="38"/>
      <c r="B78965" s="38"/>
      <c r="C78965" s="38"/>
    </row>
    <row r="78966" spans="1:3" ht="15" x14ac:dyDescent="0.25">
      <c r="A78966" s="38"/>
      <c r="B78966" s="38"/>
      <c r="C78966" s="38"/>
    </row>
    <row r="78967" spans="1:3" ht="15" x14ac:dyDescent="0.25">
      <c r="A78967" s="38"/>
      <c r="B78967" s="38"/>
      <c r="C78967" s="38"/>
    </row>
    <row r="78968" spans="1:3" ht="15" x14ac:dyDescent="0.25">
      <c r="A78968" s="38"/>
      <c r="B78968" s="38"/>
      <c r="C78968" s="38"/>
    </row>
    <row r="78969" spans="1:3" ht="15" x14ac:dyDescent="0.25">
      <c r="A78969" s="38"/>
      <c r="B78969" s="38"/>
      <c r="C78969" s="38"/>
    </row>
    <row r="78970" spans="1:3" ht="15" x14ac:dyDescent="0.25">
      <c r="A78970" s="38"/>
      <c r="B78970" s="38"/>
      <c r="C78970" s="38"/>
    </row>
    <row r="78971" spans="1:3" ht="15" x14ac:dyDescent="0.25">
      <c r="A78971" s="38"/>
      <c r="B78971" s="38"/>
      <c r="C78971" s="38"/>
    </row>
    <row r="78972" spans="1:3" ht="15" x14ac:dyDescent="0.25">
      <c r="A78972" s="38"/>
      <c r="B78972" s="38"/>
      <c r="C78972" s="38"/>
    </row>
    <row r="78973" spans="1:3" ht="15" x14ac:dyDescent="0.25">
      <c r="A78973" s="38"/>
      <c r="B78973" s="38"/>
      <c r="C78973" s="38"/>
    </row>
    <row r="78974" spans="1:3" ht="15" x14ac:dyDescent="0.25">
      <c r="A78974" s="38"/>
      <c r="B78974" s="38"/>
      <c r="C78974" s="38"/>
    </row>
    <row r="78975" spans="1:3" ht="15" x14ac:dyDescent="0.25">
      <c r="A78975" s="38"/>
      <c r="B78975" s="38"/>
      <c r="C78975" s="38"/>
    </row>
    <row r="78976" spans="1:3" ht="15" x14ac:dyDescent="0.25">
      <c r="A78976" s="38"/>
      <c r="B78976" s="38"/>
      <c r="C78976" s="38"/>
    </row>
    <row r="78977" spans="1:3" ht="15" x14ac:dyDescent="0.25">
      <c r="A78977" s="38"/>
      <c r="B78977" s="38"/>
      <c r="C78977" s="38"/>
    </row>
    <row r="78978" spans="1:3" ht="15" x14ac:dyDescent="0.25">
      <c r="A78978" s="38"/>
      <c r="B78978" s="38"/>
      <c r="C78978" s="38"/>
    </row>
    <row r="78979" spans="1:3" ht="15" x14ac:dyDescent="0.25">
      <c r="A78979" s="38"/>
      <c r="B78979" s="38"/>
      <c r="C78979" s="38"/>
    </row>
    <row r="78980" spans="1:3" ht="15" x14ac:dyDescent="0.25">
      <c r="A78980" s="38"/>
      <c r="B78980" s="38"/>
      <c r="C78980" s="38"/>
    </row>
    <row r="78981" spans="1:3" ht="15" x14ac:dyDescent="0.25">
      <c r="A78981" s="38"/>
      <c r="B78981" s="38"/>
      <c r="C78981" s="38"/>
    </row>
    <row r="78982" spans="1:3" ht="15" x14ac:dyDescent="0.25">
      <c r="A78982" s="38"/>
      <c r="B78982" s="38"/>
      <c r="C78982" s="38"/>
    </row>
    <row r="78983" spans="1:3" ht="15" x14ac:dyDescent="0.25">
      <c r="A78983" s="38"/>
      <c r="B78983" s="38"/>
      <c r="C78983" s="38"/>
    </row>
    <row r="78984" spans="1:3" ht="15" x14ac:dyDescent="0.25">
      <c r="A78984" s="38"/>
      <c r="B78984" s="38"/>
      <c r="C78984" s="38"/>
    </row>
    <row r="78985" spans="1:3" ht="15" x14ac:dyDescent="0.25">
      <c r="A78985" s="38"/>
      <c r="B78985" s="38"/>
      <c r="C78985" s="38"/>
    </row>
    <row r="78986" spans="1:3" ht="15" x14ac:dyDescent="0.25">
      <c r="A78986" s="38"/>
      <c r="B78986" s="38"/>
      <c r="C78986" s="38"/>
    </row>
    <row r="78987" spans="1:3" ht="15" x14ac:dyDescent="0.25">
      <c r="A78987" s="38"/>
      <c r="B78987" s="38"/>
      <c r="C78987" s="38"/>
    </row>
    <row r="78988" spans="1:3" ht="15" x14ac:dyDescent="0.25">
      <c r="A78988" s="38"/>
      <c r="B78988" s="38"/>
      <c r="C78988" s="38"/>
    </row>
    <row r="78989" spans="1:3" ht="15" x14ac:dyDescent="0.25">
      <c r="A78989" s="38"/>
      <c r="B78989" s="38"/>
      <c r="C78989" s="38"/>
    </row>
    <row r="78990" spans="1:3" ht="15" x14ac:dyDescent="0.25">
      <c r="A78990" s="38"/>
      <c r="B78990" s="38"/>
      <c r="C78990" s="38"/>
    </row>
    <row r="78991" spans="1:3" ht="15" x14ac:dyDescent="0.25">
      <c r="A78991" s="38"/>
      <c r="B78991" s="38"/>
      <c r="C78991" s="38"/>
    </row>
    <row r="78992" spans="1:3" ht="15" x14ac:dyDescent="0.25">
      <c r="A78992" s="38"/>
      <c r="B78992" s="38"/>
      <c r="C78992" s="38"/>
    </row>
    <row r="78993" spans="1:3" ht="15" x14ac:dyDescent="0.25">
      <c r="A78993" s="38"/>
      <c r="B78993" s="38"/>
      <c r="C78993" s="38"/>
    </row>
    <row r="78994" spans="1:3" ht="15" x14ac:dyDescent="0.25">
      <c r="A78994" s="38"/>
      <c r="B78994" s="38"/>
      <c r="C78994" s="38"/>
    </row>
    <row r="78995" spans="1:3" ht="15" x14ac:dyDescent="0.25">
      <c r="A78995" s="38"/>
      <c r="B78995" s="38"/>
      <c r="C78995" s="38"/>
    </row>
    <row r="78996" spans="1:3" ht="15" x14ac:dyDescent="0.25">
      <c r="A78996" s="38"/>
      <c r="B78996" s="38"/>
      <c r="C78996" s="38"/>
    </row>
    <row r="78997" spans="1:3" ht="15" x14ac:dyDescent="0.25">
      <c r="A78997" s="38"/>
      <c r="B78997" s="38"/>
      <c r="C78997" s="38"/>
    </row>
    <row r="78998" spans="1:3" ht="15" x14ac:dyDescent="0.25">
      <c r="A78998" s="38"/>
      <c r="B78998" s="38"/>
      <c r="C78998" s="38"/>
    </row>
    <row r="78999" spans="1:3" ht="15" x14ac:dyDescent="0.25">
      <c r="A78999" s="38"/>
      <c r="B78999" s="38"/>
      <c r="C78999" s="38"/>
    </row>
    <row r="79000" spans="1:3" ht="15" x14ac:dyDescent="0.25">
      <c r="A79000" s="38"/>
      <c r="B79000" s="38"/>
      <c r="C79000" s="38"/>
    </row>
    <row r="79001" spans="1:3" ht="15" x14ac:dyDescent="0.25">
      <c r="A79001" s="38"/>
      <c r="B79001" s="38"/>
      <c r="C79001" s="38"/>
    </row>
    <row r="79002" spans="1:3" ht="15" x14ac:dyDescent="0.25">
      <c r="A79002" s="38"/>
      <c r="B79002" s="38"/>
      <c r="C79002" s="38"/>
    </row>
    <row r="79003" spans="1:3" ht="15" x14ac:dyDescent="0.25">
      <c r="A79003" s="38"/>
      <c r="B79003" s="38"/>
      <c r="C79003" s="38"/>
    </row>
    <row r="79004" spans="1:3" ht="15" x14ac:dyDescent="0.25">
      <c r="A79004" s="38"/>
      <c r="B79004" s="38"/>
      <c r="C79004" s="38"/>
    </row>
    <row r="79005" spans="1:3" ht="15" x14ac:dyDescent="0.25">
      <c r="A79005" s="38"/>
      <c r="B79005" s="38"/>
      <c r="C79005" s="38"/>
    </row>
    <row r="79006" spans="1:3" ht="15" x14ac:dyDescent="0.25">
      <c r="A79006" s="38"/>
      <c r="B79006" s="38"/>
      <c r="C79006" s="38"/>
    </row>
    <row r="79007" spans="1:3" ht="15" x14ac:dyDescent="0.25">
      <c r="A79007" s="38"/>
      <c r="B79007" s="38"/>
      <c r="C79007" s="38"/>
    </row>
    <row r="79008" spans="1:3" ht="15" x14ac:dyDescent="0.25">
      <c r="A79008" s="38"/>
      <c r="B79008" s="38"/>
      <c r="C79008" s="38"/>
    </row>
    <row r="79009" spans="1:3" ht="15" x14ac:dyDescent="0.25">
      <c r="A79009" s="38"/>
      <c r="B79009" s="38"/>
      <c r="C79009" s="38"/>
    </row>
    <row r="79010" spans="1:3" ht="15" x14ac:dyDescent="0.25">
      <c r="A79010" s="38"/>
      <c r="B79010" s="38"/>
      <c r="C79010" s="38"/>
    </row>
    <row r="79011" spans="1:3" ht="15" x14ac:dyDescent="0.25">
      <c r="A79011" s="38"/>
      <c r="B79011" s="38"/>
      <c r="C79011" s="38"/>
    </row>
    <row r="79012" spans="1:3" ht="15" x14ac:dyDescent="0.25">
      <c r="A79012" s="38"/>
      <c r="B79012" s="38"/>
      <c r="C79012" s="38"/>
    </row>
    <row r="79013" spans="1:3" ht="15" x14ac:dyDescent="0.25">
      <c r="A79013" s="38"/>
      <c r="B79013" s="38"/>
      <c r="C79013" s="38"/>
    </row>
    <row r="79014" spans="1:3" ht="15" x14ac:dyDescent="0.25">
      <c r="A79014" s="38"/>
      <c r="B79014" s="38"/>
      <c r="C79014" s="38"/>
    </row>
    <row r="79015" spans="1:3" ht="15" x14ac:dyDescent="0.25">
      <c r="A79015" s="38"/>
      <c r="B79015" s="38"/>
      <c r="C79015" s="38"/>
    </row>
    <row r="79016" spans="1:3" ht="15" x14ac:dyDescent="0.25">
      <c r="A79016" s="38"/>
      <c r="B79016" s="38"/>
      <c r="C79016" s="38"/>
    </row>
    <row r="79017" spans="1:3" ht="15" x14ac:dyDescent="0.25">
      <c r="A79017" s="38"/>
      <c r="B79017" s="38"/>
      <c r="C79017" s="38"/>
    </row>
    <row r="79018" spans="1:3" ht="15" x14ac:dyDescent="0.25">
      <c r="A79018" s="38"/>
      <c r="B79018" s="38"/>
      <c r="C79018" s="38"/>
    </row>
    <row r="79019" spans="1:3" ht="15" x14ac:dyDescent="0.25">
      <c r="A79019" s="38"/>
      <c r="B79019" s="38"/>
      <c r="C79019" s="38"/>
    </row>
    <row r="79020" spans="1:3" ht="15" x14ac:dyDescent="0.25">
      <c r="A79020" s="38"/>
      <c r="B79020" s="38"/>
      <c r="C79020" s="38"/>
    </row>
    <row r="79021" spans="1:3" ht="15" x14ac:dyDescent="0.25">
      <c r="A79021" s="38"/>
      <c r="B79021" s="38"/>
      <c r="C79021" s="38"/>
    </row>
    <row r="79022" spans="1:3" ht="15" x14ac:dyDescent="0.25">
      <c r="A79022" s="38"/>
      <c r="B79022" s="38"/>
      <c r="C79022" s="38"/>
    </row>
    <row r="79023" spans="1:3" ht="15" x14ac:dyDescent="0.25">
      <c r="A79023" s="38"/>
      <c r="B79023" s="38"/>
      <c r="C79023" s="38"/>
    </row>
    <row r="79024" spans="1:3" ht="15" x14ac:dyDescent="0.25">
      <c r="A79024" s="38"/>
      <c r="B79024" s="38"/>
      <c r="C79024" s="38"/>
    </row>
    <row r="79025" spans="1:3" ht="15" x14ac:dyDescent="0.25">
      <c r="A79025" s="38"/>
      <c r="B79025" s="38"/>
      <c r="C79025" s="38"/>
    </row>
    <row r="79026" spans="1:3" ht="15" x14ac:dyDescent="0.25">
      <c r="A79026" s="38"/>
      <c r="B79026" s="38"/>
      <c r="C79026" s="38"/>
    </row>
    <row r="79027" spans="1:3" ht="15" x14ac:dyDescent="0.25">
      <c r="A79027" s="38"/>
      <c r="B79027" s="38"/>
      <c r="C79027" s="38"/>
    </row>
    <row r="79028" spans="1:3" ht="15" x14ac:dyDescent="0.25">
      <c r="A79028" s="38"/>
      <c r="B79028" s="38"/>
      <c r="C79028" s="38"/>
    </row>
    <row r="79029" spans="1:3" ht="15" x14ac:dyDescent="0.25">
      <c r="A79029" s="38"/>
      <c r="B79029" s="38"/>
      <c r="C79029" s="38"/>
    </row>
    <row r="79030" spans="1:3" ht="15" x14ac:dyDescent="0.25">
      <c r="A79030" s="38"/>
      <c r="B79030" s="38"/>
      <c r="C79030" s="38"/>
    </row>
    <row r="79031" spans="1:3" ht="15" x14ac:dyDescent="0.25">
      <c r="A79031" s="38"/>
      <c r="B79031" s="38"/>
      <c r="C79031" s="38"/>
    </row>
    <row r="79032" spans="1:3" ht="15" x14ac:dyDescent="0.25">
      <c r="A79032" s="38"/>
      <c r="B79032" s="38"/>
      <c r="C79032" s="38"/>
    </row>
    <row r="79033" spans="1:3" ht="15" x14ac:dyDescent="0.25">
      <c r="A79033" s="38"/>
      <c r="B79033" s="38"/>
      <c r="C79033" s="38"/>
    </row>
    <row r="79034" spans="1:3" ht="15" x14ac:dyDescent="0.25">
      <c r="A79034" s="38"/>
      <c r="B79034" s="38"/>
      <c r="C79034" s="38"/>
    </row>
    <row r="79035" spans="1:3" ht="15" x14ac:dyDescent="0.25">
      <c r="A79035" s="38"/>
      <c r="B79035" s="38"/>
      <c r="C79035" s="38"/>
    </row>
    <row r="79036" spans="1:3" ht="15" x14ac:dyDescent="0.25">
      <c r="A79036" s="38"/>
      <c r="B79036" s="38"/>
      <c r="C79036" s="38"/>
    </row>
    <row r="79037" spans="1:3" ht="15" x14ac:dyDescent="0.25">
      <c r="A79037" s="38"/>
      <c r="B79037" s="38"/>
      <c r="C79037" s="38"/>
    </row>
    <row r="79038" spans="1:3" ht="15" x14ac:dyDescent="0.25">
      <c r="A79038" s="38"/>
      <c r="B79038" s="38"/>
      <c r="C79038" s="38"/>
    </row>
    <row r="79039" spans="1:3" ht="15" x14ac:dyDescent="0.25">
      <c r="A79039" s="38"/>
      <c r="B79039" s="38"/>
      <c r="C79039" s="38"/>
    </row>
    <row r="79040" spans="1:3" ht="15" x14ac:dyDescent="0.25">
      <c r="A79040" s="38"/>
      <c r="B79040" s="38"/>
      <c r="C79040" s="38"/>
    </row>
    <row r="79041" spans="1:3" ht="15" x14ac:dyDescent="0.25">
      <c r="A79041" s="38"/>
      <c r="B79041" s="38"/>
      <c r="C79041" s="38"/>
    </row>
    <row r="79042" spans="1:3" ht="15" x14ac:dyDescent="0.25">
      <c r="A79042" s="38"/>
      <c r="B79042" s="38"/>
      <c r="C79042" s="38"/>
    </row>
    <row r="79043" spans="1:3" ht="15" x14ac:dyDescent="0.25">
      <c r="A79043" s="38"/>
      <c r="B79043" s="38"/>
      <c r="C79043" s="38"/>
    </row>
    <row r="79044" spans="1:3" ht="15" x14ac:dyDescent="0.25">
      <c r="A79044" s="38"/>
      <c r="B79044" s="38"/>
      <c r="C79044" s="38"/>
    </row>
    <row r="79045" spans="1:3" ht="15" x14ac:dyDescent="0.25">
      <c r="A79045" s="38"/>
      <c r="B79045" s="38"/>
      <c r="C79045" s="38"/>
    </row>
    <row r="79046" spans="1:3" ht="15" x14ac:dyDescent="0.25">
      <c r="A79046" s="38"/>
      <c r="B79046" s="38"/>
      <c r="C79046" s="38"/>
    </row>
    <row r="79047" spans="1:3" ht="15" x14ac:dyDescent="0.25">
      <c r="A79047" s="38"/>
      <c r="B79047" s="38"/>
      <c r="C79047" s="38"/>
    </row>
    <row r="79048" spans="1:3" ht="15" x14ac:dyDescent="0.25">
      <c r="A79048" s="38"/>
      <c r="B79048" s="38"/>
      <c r="C79048" s="38"/>
    </row>
    <row r="79049" spans="1:3" ht="15" x14ac:dyDescent="0.25">
      <c r="A79049" s="38"/>
      <c r="B79049" s="38"/>
      <c r="C79049" s="38"/>
    </row>
    <row r="79050" spans="1:3" ht="15" x14ac:dyDescent="0.25">
      <c r="A79050" s="38"/>
      <c r="B79050" s="38"/>
      <c r="C79050" s="38"/>
    </row>
    <row r="79051" spans="1:3" ht="15" x14ac:dyDescent="0.25">
      <c r="A79051" s="38"/>
      <c r="B79051" s="38"/>
      <c r="C79051" s="38"/>
    </row>
    <row r="79052" spans="1:3" ht="15" x14ac:dyDescent="0.25">
      <c r="A79052" s="38"/>
      <c r="B79052" s="38"/>
      <c r="C79052" s="38"/>
    </row>
    <row r="79053" spans="1:3" ht="15" x14ac:dyDescent="0.25">
      <c r="A79053" s="38"/>
      <c r="B79053" s="38"/>
      <c r="C79053" s="38"/>
    </row>
    <row r="79054" spans="1:3" ht="15" x14ac:dyDescent="0.25">
      <c r="A79054" s="38"/>
      <c r="B79054" s="38"/>
      <c r="C79054" s="38"/>
    </row>
    <row r="79055" spans="1:3" ht="15" x14ac:dyDescent="0.25">
      <c r="A79055" s="38"/>
      <c r="B79055" s="38"/>
      <c r="C79055" s="38"/>
    </row>
    <row r="79056" spans="1:3" ht="15" x14ac:dyDescent="0.25">
      <c r="A79056" s="38"/>
      <c r="B79056" s="38"/>
      <c r="C79056" s="38"/>
    </row>
    <row r="79057" spans="1:3" ht="15" x14ac:dyDescent="0.25">
      <c r="A79057" s="38"/>
      <c r="B79057" s="38"/>
      <c r="C79057" s="38"/>
    </row>
    <row r="79058" spans="1:3" ht="15" x14ac:dyDescent="0.25">
      <c r="A79058" s="38"/>
      <c r="B79058" s="38"/>
      <c r="C79058" s="38"/>
    </row>
    <row r="79059" spans="1:3" ht="15" x14ac:dyDescent="0.25">
      <c r="A79059" s="38"/>
      <c r="B79059" s="38"/>
      <c r="C79059" s="38"/>
    </row>
    <row r="79060" spans="1:3" ht="15" x14ac:dyDescent="0.25">
      <c r="A79060" s="38"/>
      <c r="B79060" s="38"/>
      <c r="C79060" s="38"/>
    </row>
    <row r="79061" spans="1:3" ht="15" x14ac:dyDescent="0.25">
      <c r="A79061" s="38"/>
      <c r="B79061" s="38"/>
      <c r="C79061" s="38"/>
    </row>
    <row r="79062" spans="1:3" ht="15" x14ac:dyDescent="0.25">
      <c r="A79062" s="38"/>
      <c r="B79062" s="38"/>
      <c r="C79062" s="38"/>
    </row>
    <row r="79063" spans="1:3" ht="15" x14ac:dyDescent="0.25">
      <c r="A79063" s="38"/>
      <c r="B79063" s="38"/>
      <c r="C79063" s="38"/>
    </row>
    <row r="79064" spans="1:3" ht="15" x14ac:dyDescent="0.25">
      <c r="A79064" s="38"/>
      <c r="B79064" s="38"/>
      <c r="C79064" s="38"/>
    </row>
    <row r="79065" spans="1:3" ht="15" x14ac:dyDescent="0.25">
      <c r="A79065" s="38"/>
      <c r="B79065" s="38"/>
      <c r="C79065" s="38"/>
    </row>
    <row r="79066" spans="1:3" ht="15" x14ac:dyDescent="0.25">
      <c r="A79066" s="38"/>
      <c r="B79066" s="38"/>
      <c r="C79066" s="38"/>
    </row>
    <row r="79067" spans="1:3" ht="15" x14ac:dyDescent="0.25">
      <c r="A79067" s="38"/>
      <c r="B79067" s="38"/>
      <c r="C79067" s="38"/>
    </row>
    <row r="79068" spans="1:3" ht="15" x14ac:dyDescent="0.25">
      <c r="A79068" s="38"/>
      <c r="B79068" s="38"/>
      <c r="C79068" s="38"/>
    </row>
    <row r="79069" spans="1:3" ht="15" x14ac:dyDescent="0.25">
      <c r="A79069" s="38"/>
      <c r="B79069" s="38"/>
      <c r="C79069" s="38"/>
    </row>
    <row r="79070" spans="1:3" ht="15" x14ac:dyDescent="0.25">
      <c r="A79070" s="38"/>
      <c r="B79070" s="38"/>
      <c r="C79070" s="38"/>
    </row>
    <row r="79071" spans="1:3" ht="15" x14ac:dyDescent="0.25">
      <c r="A79071" s="38"/>
      <c r="B79071" s="38"/>
      <c r="C79071" s="38"/>
    </row>
    <row r="79072" spans="1:3" ht="15" x14ac:dyDescent="0.25">
      <c r="A79072" s="38"/>
      <c r="B79072" s="38"/>
      <c r="C79072" s="38"/>
    </row>
    <row r="79073" spans="1:3" ht="15" x14ac:dyDescent="0.25">
      <c r="A79073" s="38"/>
      <c r="B79073" s="38"/>
      <c r="C79073" s="38"/>
    </row>
    <row r="79074" spans="1:3" ht="15" x14ac:dyDescent="0.25">
      <c r="A79074" s="38"/>
      <c r="B79074" s="38"/>
      <c r="C79074" s="38"/>
    </row>
    <row r="79075" spans="1:3" ht="15" x14ac:dyDescent="0.25">
      <c r="A79075" s="38"/>
      <c r="B79075" s="38"/>
      <c r="C79075" s="38"/>
    </row>
    <row r="79076" spans="1:3" ht="15" x14ac:dyDescent="0.25">
      <c r="A79076" s="38"/>
      <c r="B79076" s="38"/>
      <c r="C79076" s="38"/>
    </row>
    <row r="79077" spans="1:3" ht="15" x14ac:dyDescent="0.25">
      <c r="A79077" s="38"/>
      <c r="B79077" s="38"/>
      <c r="C79077" s="38"/>
    </row>
    <row r="79078" spans="1:3" ht="15" x14ac:dyDescent="0.25">
      <c r="A79078" s="38"/>
      <c r="B79078" s="38"/>
      <c r="C79078" s="38"/>
    </row>
    <row r="79079" spans="1:3" ht="15" x14ac:dyDescent="0.25">
      <c r="A79079" s="38"/>
      <c r="B79079" s="38"/>
      <c r="C79079" s="38"/>
    </row>
    <row r="79080" spans="1:3" ht="15" x14ac:dyDescent="0.25">
      <c r="A79080" s="38"/>
      <c r="B79080" s="38"/>
      <c r="C79080" s="38"/>
    </row>
    <row r="79081" spans="1:3" ht="15" x14ac:dyDescent="0.25">
      <c r="A79081" s="38"/>
      <c r="B79081" s="38"/>
      <c r="C79081" s="38"/>
    </row>
    <row r="79082" spans="1:3" ht="15" x14ac:dyDescent="0.25">
      <c r="A79082" s="38"/>
      <c r="B79082" s="38"/>
      <c r="C79082" s="38"/>
    </row>
    <row r="79083" spans="1:3" ht="15" x14ac:dyDescent="0.25">
      <c r="A79083" s="38"/>
      <c r="B79083" s="38"/>
      <c r="C79083" s="38"/>
    </row>
    <row r="79084" spans="1:3" ht="15" x14ac:dyDescent="0.25">
      <c r="A79084" s="38"/>
      <c r="B79084" s="38"/>
      <c r="C79084" s="38"/>
    </row>
    <row r="79085" spans="1:3" ht="15" x14ac:dyDescent="0.25">
      <c r="A79085" s="38"/>
      <c r="B79085" s="38"/>
      <c r="C79085" s="38"/>
    </row>
    <row r="79086" spans="1:3" ht="15" x14ac:dyDescent="0.25">
      <c r="A79086" s="38"/>
      <c r="B79086" s="38"/>
      <c r="C79086" s="38"/>
    </row>
    <row r="79087" spans="1:3" ht="15" x14ac:dyDescent="0.25">
      <c r="A79087" s="38"/>
      <c r="B79087" s="38"/>
      <c r="C79087" s="38"/>
    </row>
    <row r="79088" spans="1:3" ht="15" x14ac:dyDescent="0.25">
      <c r="A79088" s="38"/>
      <c r="B79088" s="38"/>
      <c r="C79088" s="38"/>
    </row>
    <row r="79089" spans="1:3" ht="15" x14ac:dyDescent="0.25">
      <c r="A79089" s="38"/>
      <c r="B79089" s="38"/>
      <c r="C79089" s="38"/>
    </row>
    <row r="79090" spans="1:3" ht="15" x14ac:dyDescent="0.25">
      <c r="A79090" s="38"/>
      <c r="B79090" s="38"/>
      <c r="C79090" s="38"/>
    </row>
    <row r="79091" spans="1:3" ht="15" x14ac:dyDescent="0.25">
      <c r="A79091" s="38"/>
      <c r="B79091" s="38"/>
      <c r="C79091" s="38"/>
    </row>
    <row r="79092" spans="1:3" ht="15" x14ac:dyDescent="0.25">
      <c r="A79092" s="38"/>
      <c r="B79092" s="38"/>
      <c r="C79092" s="38"/>
    </row>
    <row r="79093" spans="1:3" ht="15" x14ac:dyDescent="0.25">
      <c r="A79093" s="38"/>
      <c r="B79093" s="38"/>
      <c r="C79093" s="38"/>
    </row>
    <row r="79094" spans="1:3" ht="15" x14ac:dyDescent="0.25">
      <c r="A79094" s="38"/>
      <c r="B79094" s="38"/>
      <c r="C79094" s="38"/>
    </row>
    <row r="79095" spans="1:3" ht="15" x14ac:dyDescent="0.25">
      <c r="A79095" s="38"/>
      <c r="B79095" s="38"/>
      <c r="C79095" s="38"/>
    </row>
    <row r="79096" spans="1:3" ht="15" x14ac:dyDescent="0.25">
      <c r="A79096" s="38"/>
      <c r="B79096" s="38"/>
      <c r="C79096" s="38"/>
    </row>
    <row r="79097" spans="1:3" ht="15" x14ac:dyDescent="0.25">
      <c r="A79097" s="38"/>
      <c r="B79097" s="38"/>
      <c r="C79097" s="38"/>
    </row>
    <row r="79098" spans="1:3" ht="15" x14ac:dyDescent="0.25">
      <c r="A79098" s="38"/>
      <c r="B79098" s="38"/>
      <c r="C79098" s="38"/>
    </row>
    <row r="79099" spans="1:3" ht="15" x14ac:dyDescent="0.25">
      <c r="A79099" s="38"/>
      <c r="B79099" s="38"/>
      <c r="C79099" s="38"/>
    </row>
    <row r="79100" spans="1:3" ht="15" x14ac:dyDescent="0.25">
      <c r="A79100" s="38"/>
      <c r="B79100" s="38"/>
      <c r="C79100" s="38"/>
    </row>
    <row r="79101" spans="1:3" ht="15" x14ac:dyDescent="0.25">
      <c r="A79101" s="38"/>
      <c r="B79101" s="38"/>
      <c r="C79101" s="38"/>
    </row>
    <row r="79102" spans="1:3" ht="15" x14ac:dyDescent="0.25">
      <c r="A79102" s="38"/>
      <c r="B79102" s="38"/>
      <c r="C79102" s="38"/>
    </row>
    <row r="79103" spans="1:3" ht="15" x14ac:dyDescent="0.25">
      <c r="A79103" s="38"/>
      <c r="B79103" s="38"/>
      <c r="C79103" s="38"/>
    </row>
    <row r="79104" spans="1:3" ht="15" x14ac:dyDescent="0.25">
      <c r="A79104" s="38"/>
      <c r="B79104" s="38"/>
      <c r="C79104" s="38"/>
    </row>
    <row r="79105" spans="1:3" ht="15" x14ac:dyDescent="0.25">
      <c r="A79105" s="38"/>
      <c r="B79105" s="38"/>
      <c r="C79105" s="38"/>
    </row>
    <row r="79106" spans="1:3" ht="15" x14ac:dyDescent="0.25">
      <c r="A79106" s="38"/>
      <c r="B79106" s="38"/>
      <c r="C79106" s="38"/>
    </row>
    <row r="79107" spans="1:3" ht="15" x14ac:dyDescent="0.25">
      <c r="A79107" s="38"/>
      <c r="B79107" s="38"/>
      <c r="C79107" s="38"/>
    </row>
    <row r="79108" spans="1:3" ht="15" x14ac:dyDescent="0.25">
      <c r="A79108" s="38"/>
      <c r="B79108" s="38"/>
      <c r="C79108" s="38"/>
    </row>
    <row r="79109" spans="1:3" ht="15" x14ac:dyDescent="0.25">
      <c r="A79109" s="38"/>
      <c r="B79109" s="38"/>
      <c r="C79109" s="38"/>
    </row>
    <row r="79110" spans="1:3" ht="15" x14ac:dyDescent="0.25">
      <c r="A79110" s="38"/>
      <c r="B79110" s="38"/>
      <c r="C79110" s="38"/>
    </row>
    <row r="79111" spans="1:3" ht="15" x14ac:dyDescent="0.25">
      <c r="A79111" s="38"/>
      <c r="B79111" s="38"/>
      <c r="C79111" s="38"/>
    </row>
    <row r="79112" spans="1:3" ht="15" x14ac:dyDescent="0.25">
      <c r="A79112" s="38"/>
      <c r="B79112" s="38"/>
      <c r="C79112" s="38"/>
    </row>
    <row r="79113" spans="1:3" ht="15" x14ac:dyDescent="0.25">
      <c r="A79113" s="38"/>
      <c r="B79113" s="38"/>
      <c r="C79113" s="38"/>
    </row>
    <row r="79114" spans="1:3" ht="15" x14ac:dyDescent="0.25">
      <c r="A79114" s="38"/>
      <c r="B79114" s="38"/>
      <c r="C79114" s="38"/>
    </row>
    <row r="79115" spans="1:3" ht="15" x14ac:dyDescent="0.25">
      <c r="A79115" s="38"/>
      <c r="B79115" s="38"/>
      <c r="C79115" s="38"/>
    </row>
    <row r="79116" spans="1:3" ht="15" x14ac:dyDescent="0.25">
      <c r="A79116" s="38"/>
      <c r="B79116" s="38"/>
      <c r="C79116" s="38"/>
    </row>
    <row r="79117" spans="1:3" ht="15" x14ac:dyDescent="0.25">
      <c r="A79117" s="38"/>
      <c r="B79117" s="38"/>
      <c r="C79117" s="38"/>
    </row>
    <row r="79118" spans="1:3" ht="15" x14ac:dyDescent="0.25">
      <c r="A79118" s="38"/>
      <c r="B79118" s="38"/>
      <c r="C79118" s="38"/>
    </row>
    <row r="79119" spans="1:3" ht="15" x14ac:dyDescent="0.25">
      <c r="A79119" s="38"/>
      <c r="B79119" s="38"/>
      <c r="C79119" s="38"/>
    </row>
    <row r="79120" spans="1:3" ht="15" x14ac:dyDescent="0.25">
      <c r="A79120" s="38"/>
      <c r="B79120" s="38"/>
      <c r="C79120" s="38"/>
    </row>
    <row r="79121" spans="1:3" ht="15" x14ac:dyDescent="0.25">
      <c r="A79121" s="38"/>
      <c r="B79121" s="38"/>
      <c r="C79121" s="38"/>
    </row>
    <row r="79122" spans="1:3" ht="15" x14ac:dyDescent="0.25">
      <c r="A79122" s="38"/>
      <c r="B79122" s="38"/>
      <c r="C79122" s="38"/>
    </row>
    <row r="79123" spans="1:3" ht="15" x14ac:dyDescent="0.25">
      <c r="A79123" s="38"/>
      <c r="B79123" s="38"/>
      <c r="C79123" s="38"/>
    </row>
    <row r="79124" spans="1:3" ht="15" x14ac:dyDescent="0.25">
      <c r="A79124" s="38"/>
      <c r="B79124" s="38"/>
      <c r="C79124" s="38"/>
    </row>
    <row r="79125" spans="1:3" ht="15" x14ac:dyDescent="0.25">
      <c r="A79125" s="38"/>
      <c r="B79125" s="38"/>
      <c r="C79125" s="38"/>
    </row>
    <row r="79126" spans="1:3" ht="15" x14ac:dyDescent="0.25">
      <c r="A79126" s="38"/>
      <c r="B79126" s="38"/>
      <c r="C79126" s="38"/>
    </row>
    <row r="79127" spans="1:3" ht="15" x14ac:dyDescent="0.25">
      <c r="A79127" s="38"/>
      <c r="B79127" s="38"/>
      <c r="C79127" s="38"/>
    </row>
    <row r="79128" spans="1:3" ht="15" x14ac:dyDescent="0.25">
      <c r="A79128" s="38"/>
      <c r="B79128" s="38"/>
      <c r="C79128" s="38"/>
    </row>
    <row r="79129" spans="1:3" ht="15" x14ac:dyDescent="0.25">
      <c r="A79129" s="38"/>
      <c r="B79129" s="38"/>
      <c r="C79129" s="38"/>
    </row>
    <row r="79130" spans="1:3" ht="15" x14ac:dyDescent="0.25">
      <c r="A79130" s="38"/>
      <c r="B79130" s="38"/>
      <c r="C79130" s="38"/>
    </row>
    <row r="79131" spans="1:3" ht="15" x14ac:dyDescent="0.25">
      <c r="A79131" s="38"/>
      <c r="B79131" s="38"/>
      <c r="C79131" s="38"/>
    </row>
    <row r="79132" spans="1:3" ht="15" x14ac:dyDescent="0.25">
      <c r="A79132" s="38"/>
      <c r="B79132" s="38"/>
      <c r="C79132" s="38"/>
    </row>
    <row r="79133" spans="1:3" ht="15" x14ac:dyDescent="0.25">
      <c r="A79133" s="38"/>
      <c r="B79133" s="38"/>
      <c r="C79133" s="38"/>
    </row>
    <row r="79134" spans="1:3" ht="15" x14ac:dyDescent="0.25">
      <c r="A79134" s="38"/>
      <c r="B79134" s="38"/>
      <c r="C79134" s="38"/>
    </row>
    <row r="79135" spans="1:3" ht="15" x14ac:dyDescent="0.25">
      <c r="A79135" s="38"/>
      <c r="B79135" s="38"/>
      <c r="C79135" s="38"/>
    </row>
    <row r="79136" spans="1:3" ht="15" x14ac:dyDescent="0.25">
      <c r="A79136" s="38"/>
      <c r="B79136" s="38"/>
      <c r="C79136" s="38"/>
    </row>
    <row r="79137" spans="1:3" ht="15" x14ac:dyDescent="0.25">
      <c r="A79137" s="38"/>
      <c r="B79137" s="38"/>
      <c r="C79137" s="38"/>
    </row>
    <row r="79138" spans="1:3" ht="15" x14ac:dyDescent="0.25">
      <c r="A79138" s="38"/>
      <c r="B79138" s="38"/>
      <c r="C79138" s="38"/>
    </row>
    <row r="79139" spans="1:3" ht="15" x14ac:dyDescent="0.25">
      <c r="A79139" s="38"/>
      <c r="B79139" s="38"/>
      <c r="C79139" s="38"/>
    </row>
    <row r="79140" spans="1:3" ht="15" x14ac:dyDescent="0.25">
      <c r="A79140" s="38"/>
      <c r="B79140" s="38"/>
      <c r="C79140" s="38"/>
    </row>
    <row r="79141" spans="1:3" ht="15" x14ac:dyDescent="0.25">
      <c r="A79141" s="38"/>
      <c r="B79141" s="38"/>
      <c r="C79141" s="38"/>
    </row>
    <row r="79142" spans="1:3" ht="15" x14ac:dyDescent="0.25">
      <c r="A79142" s="38"/>
      <c r="B79142" s="38"/>
      <c r="C79142" s="38"/>
    </row>
    <row r="79143" spans="1:3" ht="15" x14ac:dyDescent="0.25">
      <c r="A79143" s="38"/>
      <c r="B79143" s="38"/>
      <c r="C79143" s="38"/>
    </row>
    <row r="79144" spans="1:3" ht="15" x14ac:dyDescent="0.25">
      <c r="A79144" s="38"/>
      <c r="B79144" s="38"/>
      <c r="C79144" s="38"/>
    </row>
    <row r="79145" spans="1:3" ht="15" x14ac:dyDescent="0.25">
      <c r="A79145" s="38"/>
      <c r="B79145" s="38"/>
      <c r="C79145" s="38"/>
    </row>
    <row r="79146" spans="1:3" ht="15" x14ac:dyDescent="0.25">
      <c r="A79146" s="38"/>
      <c r="B79146" s="38"/>
      <c r="C79146" s="38"/>
    </row>
    <row r="79147" spans="1:3" ht="15" x14ac:dyDescent="0.25">
      <c r="A79147" s="38"/>
      <c r="B79147" s="38"/>
      <c r="C79147" s="38"/>
    </row>
    <row r="79148" spans="1:3" ht="15" x14ac:dyDescent="0.25">
      <c r="A79148" s="38"/>
      <c r="B79148" s="38"/>
      <c r="C79148" s="38"/>
    </row>
    <row r="79149" spans="1:3" ht="15" x14ac:dyDescent="0.25">
      <c r="A79149" s="38"/>
      <c r="B79149" s="38"/>
      <c r="C79149" s="38"/>
    </row>
    <row r="79150" spans="1:3" ht="15" x14ac:dyDescent="0.25">
      <c r="A79150" s="38"/>
      <c r="B79150" s="38"/>
      <c r="C79150" s="38"/>
    </row>
    <row r="79151" spans="1:3" ht="15" x14ac:dyDescent="0.25">
      <c r="A79151" s="38"/>
      <c r="B79151" s="38"/>
      <c r="C79151" s="38"/>
    </row>
    <row r="79152" spans="1:3" ht="15" x14ac:dyDescent="0.25">
      <c r="A79152" s="38"/>
      <c r="B79152" s="38"/>
      <c r="C79152" s="38"/>
    </row>
    <row r="79153" spans="1:3" ht="15" x14ac:dyDescent="0.25">
      <c r="A79153" s="38"/>
      <c r="B79153" s="38"/>
      <c r="C79153" s="38"/>
    </row>
    <row r="79154" spans="1:3" ht="15" x14ac:dyDescent="0.25">
      <c r="A79154" s="38"/>
      <c r="B79154" s="38"/>
      <c r="C79154" s="38"/>
    </row>
    <row r="79155" spans="1:3" ht="15" x14ac:dyDescent="0.25">
      <c r="A79155" s="38"/>
      <c r="B79155" s="38"/>
      <c r="C79155" s="38"/>
    </row>
    <row r="79156" spans="1:3" ht="15" x14ac:dyDescent="0.25">
      <c r="A79156" s="38"/>
      <c r="B79156" s="38"/>
      <c r="C79156" s="38"/>
    </row>
    <row r="79157" spans="1:3" ht="15" x14ac:dyDescent="0.25">
      <c r="A79157" s="38"/>
      <c r="B79157" s="38"/>
      <c r="C79157" s="38"/>
    </row>
    <row r="79158" spans="1:3" ht="15" x14ac:dyDescent="0.25">
      <c r="A79158" s="38"/>
      <c r="B79158" s="38"/>
      <c r="C79158" s="38"/>
    </row>
    <row r="79159" spans="1:3" ht="15" x14ac:dyDescent="0.25">
      <c r="A79159" s="38"/>
      <c r="B79159" s="38"/>
      <c r="C79159" s="38"/>
    </row>
    <row r="79160" spans="1:3" ht="15" x14ac:dyDescent="0.25">
      <c r="A79160" s="38"/>
      <c r="B79160" s="38"/>
      <c r="C79160" s="38"/>
    </row>
    <row r="79161" spans="1:3" ht="15" x14ac:dyDescent="0.25">
      <c r="A79161" s="38"/>
      <c r="B79161" s="38"/>
      <c r="C79161" s="38"/>
    </row>
    <row r="79162" spans="1:3" ht="15" x14ac:dyDescent="0.25">
      <c r="A79162" s="38"/>
      <c r="B79162" s="38"/>
      <c r="C79162" s="38"/>
    </row>
    <row r="79163" spans="1:3" ht="15" x14ac:dyDescent="0.25">
      <c r="A79163" s="38"/>
      <c r="B79163" s="38"/>
      <c r="C79163" s="38"/>
    </row>
    <row r="79164" spans="1:3" ht="15" x14ac:dyDescent="0.25">
      <c r="A79164" s="38"/>
      <c r="B79164" s="38"/>
      <c r="C79164" s="38"/>
    </row>
    <row r="79165" spans="1:3" ht="15" x14ac:dyDescent="0.25">
      <c r="A79165" s="38"/>
      <c r="B79165" s="38"/>
      <c r="C79165" s="38"/>
    </row>
    <row r="79166" spans="1:3" ht="15" x14ac:dyDescent="0.25">
      <c r="A79166" s="38"/>
      <c r="B79166" s="38"/>
      <c r="C79166" s="38"/>
    </row>
    <row r="79167" spans="1:3" ht="15" x14ac:dyDescent="0.25">
      <c r="A79167" s="38"/>
      <c r="B79167" s="38"/>
      <c r="C79167" s="38"/>
    </row>
    <row r="79168" spans="1:3" ht="15" x14ac:dyDescent="0.25">
      <c r="A79168" s="38"/>
      <c r="B79168" s="38"/>
      <c r="C79168" s="38"/>
    </row>
    <row r="79169" spans="1:3" ht="15" x14ac:dyDescent="0.25">
      <c r="A79169" s="38"/>
      <c r="B79169" s="38"/>
      <c r="C79169" s="38"/>
    </row>
    <row r="79170" spans="1:3" ht="15" x14ac:dyDescent="0.25">
      <c r="A79170" s="38"/>
      <c r="B79170" s="38"/>
      <c r="C79170" s="38"/>
    </row>
    <row r="79171" spans="1:3" ht="15" x14ac:dyDescent="0.25">
      <c r="A79171" s="38"/>
      <c r="B79171" s="38"/>
      <c r="C79171" s="38"/>
    </row>
    <row r="79172" spans="1:3" ht="15" x14ac:dyDescent="0.25">
      <c r="A79172" s="38"/>
      <c r="B79172" s="38"/>
      <c r="C79172" s="38"/>
    </row>
    <row r="79173" spans="1:3" ht="15" x14ac:dyDescent="0.25">
      <c r="A79173" s="38"/>
      <c r="B79173" s="38"/>
      <c r="C79173" s="38"/>
    </row>
    <row r="79174" spans="1:3" ht="15" x14ac:dyDescent="0.25">
      <c r="A79174" s="38"/>
      <c r="B79174" s="38"/>
      <c r="C79174" s="38"/>
    </row>
    <row r="79175" spans="1:3" ht="15" x14ac:dyDescent="0.25">
      <c r="A79175" s="38"/>
      <c r="B79175" s="38"/>
      <c r="C79175" s="38"/>
    </row>
    <row r="79176" spans="1:3" ht="15" x14ac:dyDescent="0.25">
      <c r="A79176" s="38"/>
      <c r="B79176" s="38"/>
      <c r="C79176" s="38"/>
    </row>
    <row r="79177" spans="1:3" ht="15" x14ac:dyDescent="0.25">
      <c r="A79177" s="38"/>
      <c r="B79177" s="38"/>
      <c r="C79177" s="38"/>
    </row>
    <row r="79178" spans="1:3" ht="15" x14ac:dyDescent="0.25">
      <c r="A79178" s="38"/>
      <c r="B79178" s="38"/>
      <c r="C79178" s="38"/>
    </row>
    <row r="79179" spans="1:3" ht="15" x14ac:dyDescent="0.25">
      <c r="A79179" s="38"/>
      <c r="B79179" s="38"/>
      <c r="C79179" s="38"/>
    </row>
    <row r="79180" spans="1:3" ht="15" x14ac:dyDescent="0.25">
      <c r="A79180" s="38"/>
      <c r="B79180" s="38"/>
      <c r="C79180" s="38"/>
    </row>
    <row r="79181" spans="1:3" ht="15" x14ac:dyDescent="0.25">
      <c r="A79181" s="38"/>
      <c r="B79181" s="38"/>
      <c r="C79181" s="38"/>
    </row>
    <row r="79182" spans="1:3" ht="15" x14ac:dyDescent="0.25">
      <c r="A79182" s="38"/>
      <c r="B79182" s="38"/>
      <c r="C79182" s="38"/>
    </row>
    <row r="79183" spans="1:3" ht="15" x14ac:dyDescent="0.25">
      <c r="A79183" s="38"/>
      <c r="B79183" s="38"/>
      <c r="C79183" s="38"/>
    </row>
    <row r="79184" spans="1:3" ht="15" x14ac:dyDescent="0.25">
      <c r="A79184" s="38"/>
      <c r="B79184" s="38"/>
      <c r="C79184" s="38"/>
    </row>
    <row r="79185" spans="1:3" ht="15" x14ac:dyDescent="0.25">
      <c r="A79185" s="38"/>
      <c r="B79185" s="38"/>
      <c r="C79185" s="38"/>
    </row>
    <row r="79186" spans="1:3" ht="15" x14ac:dyDescent="0.25">
      <c r="A79186" s="38"/>
      <c r="B79186" s="38"/>
      <c r="C79186" s="38"/>
    </row>
    <row r="79187" spans="1:3" ht="15" x14ac:dyDescent="0.25">
      <c r="A79187" s="38"/>
      <c r="B79187" s="38"/>
      <c r="C79187" s="38"/>
    </row>
    <row r="79188" spans="1:3" ht="15" x14ac:dyDescent="0.25">
      <c r="A79188" s="38"/>
      <c r="B79188" s="38"/>
      <c r="C79188" s="38"/>
    </row>
    <row r="79189" spans="1:3" ht="15" x14ac:dyDescent="0.25">
      <c r="A79189" s="38"/>
      <c r="B79189" s="38"/>
      <c r="C79189" s="38"/>
    </row>
    <row r="79190" spans="1:3" ht="15" x14ac:dyDescent="0.25">
      <c r="A79190" s="38"/>
      <c r="B79190" s="38"/>
      <c r="C79190" s="38"/>
    </row>
    <row r="79191" spans="1:3" ht="15" x14ac:dyDescent="0.25">
      <c r="A79191" s="38"/>
      <c r="B79191" s="38"/>
      <c r="C79191" s="38"/>
    </row>
    <row r="79192" spans="1:3" ht="15" x14ac:dyDescent="0.25">
      <c r="A79192" s="38"/>
      <c r="B79192" s="38"/>
      <c r="C79192" s="38"/>
    </row>
    <row r="79193" spans="1:3" ht="15" x14ac:dyDescent="0.25">
      <c r="A79193" s="38"/>
      <c r="B79193" s="38"/>
      <c r="C79193" s="38"/>
    </row>
    <row r="79194" spans="1:3" ht="15" x14ac:dyDescent="0.25">
      <c r="A79194" s="38"/>
      <c r="B79194" s="38"/>
      <c r="C79194" s="38"/>
    </row>
    <row r="79195" spans="1:3" ht="15" x14ac:dyDescent="0.25">
      <c r="A79195" s="38"/>
      <c r="B79195" s="38"/>
      <c r="C79195" s="38"/>
    </row>
    <row r="79196" spans="1:3" ht="15" x14ac:dyDescent="0.25">
      <c r="A79196" s="38"/>
      <c r="B79196" s="38"/>
      <c r="C79196" s="38"/>
    </row>
    <row r="79197" spans="1:3" ht="15" x14ac:dyDescent="0.25">
      <c r="A79197" s="38"/>
      <c r="B79197" s="38"/>
      <c r="C79197" s="38"/>
    </row>
    <row r="79198" spans="1:3" ht="15" x14ac:dyDescent="0.25">
      <c r="A79198" s="38"/>
      <c r="B79198" s="38"/>
      <c r="C79198" s="38"/>
    </row>
    <row r="79199" spans="1:3" ht="15" x14ac:dyDescent="0.25">
      <c r="A79199" s="38"/>
      <c r="B79199" s="38"/>
      <c r="C79199" s="38"/>
    </row>
    <row r="79200" spans="1:3" ht="15" x14ac:dyDescent="0.25">
      <c r="A79200" s="38"/>
      <c r="B79200" s="38"/>
      <c r="C79200" s="38"/>
    </row>
    <row r="79201" spans="1:3" ht="15" x14ac:dyDescent="0.25">
      <c r="A79201" s="38"/>
      <c r="B79201" s="38"/>
      <c r="C79201" s="38"/>
    </row>
    <row r="79202" spans="1:3" ht="15" x14ac:dyDescent="0.25">
      <c r="A79202" s="38"/>
      <c r="B79202" s="38"/>
      <c r="C79202" s="38"/>
    </row>
    <row r="79203" spans="1:3" ht="15" x14ac:dyDescent="0.25">
      <c r="A79203" s="38"/>
      <c r="B79203" s="38"/>
      <c r="C79203" s="38"/>
    </row>
    <row r="79204" spans="1:3" ht="15" x14ac:dyDescent="0.25">
      <c r="A79204" s="38"/>
      <c r="B79204" s="38"/>
      <c r="C79204" s="38"/>
    </row>
    <row r="79205" spans="1:3" ht="15" x14ac:dyDescent="0.25">
      <c r="A79205" s="38"/>
      <c r="B79205" s="38"/>
      <c r="C79205" s="38"/>
    </row>
    <row r="79206" spans="1:3" ht="15" x14ac:dyDescent="0.25">
      <c r="A79206" s="38"/>
      <c r="B79206" s="38"/>
      <c r="C79206" s="38"/>
    </row>
    <row r="79207" spans="1:3" ht="15" x14ac:dyDescent="0.25">
      <c r="A79207" s="38"/>
      <c r="B79207" s="38"/>
      <c r="C79207" s="38"/>
    </row>
    <row r="79208" spans="1:3" ht="15" x14ac:dyDescent="0.25">
      <c r="A79208" s="38"/>
      <c r="B79208" s="38"/>
      <c r="C79208" s="38"/>
    </row>
    <row r="79209" spans="1:3" ht="15" x14ac:dyDescent="0.25">
      <c r="A79209" s="38"/>
      <c r="B79209" s="38"/>
      <c r="C79209" s="38"/>
    </row>
    <row r="79210" spans="1:3" ht="15" x14ac:dyDescent="0.25">
      <c r="A79210" s="38"/>
      <c r="B79210" s="38"/>
      <c r="C79210" s="38"/>
    </row>
    <row r="79211" spans="1:3" ht="15" x14ac:dyDescent="0.25">
      <c r="A79211" s="38"/>
      <c r="B79211" s="38"/>
      <c r="C79211" s="38"/>
    </row>
    <row r="79212" spans="1:3" ht="15" x14ac:dyDescent="0.25">
      <c r="A79212" s="38"/>
      <c r="B79212" s="38"/>
      <c r="C79212" s="38"/>
    </row>
    <row r="79213" spans="1:3" ht="15" x14ac:dyDescent="0.25">
      <c r="A79213" s="38"/>
      <c r="B79213" s="38"/>
      <c r="C79213" s="38"/>
    </row>
    <row r="79214" spans="1:3" ht="15" x14ac:dyDescent="0.25">
      <c r="A79214" s="38"/>
      <c r="B79214" s="38"/>
      <c r="C79214" s="38"/>
    </row>
    <row r="79215" spans="1:3" ht="15" x14ac:dyDescent="0.25">
      <c r="A79215" s="38"/>
      <c r="B79215" s="38"/>
      <c r="C79215" s="38"/>
    </row>
    <row r="79216" spans="1:3" ht="15" x14ac:dyDescent="0.25">
      <c r="A79216" s="38"/>
      <c r="B79216" s="38"/>
      <c r="C79216" s="38"/>
    </row>
    <row r="79217" spans="1:3" ht="15" x14ac:dyDescent="0.25">
      <c r="A79217" s="38"/>
      <c r="B79217" s="38"/>
      <c r="C79217" s="38"/>
    </row>
    <row r="79218" spans="1:3" ht="15" x14ac:dyDescent="0.25">
      <c r="A79218" s="38"/>
      <c r="B79218" s="38"/>
      <c r="C79218" s="38"/>
    </row>
    <row r="79219" spans="1:3" ht="15" x14ac:dyDescent="0.25">
      <c r="A79219" s="38"/>
      <c r="B79219" s="38"/>
      <c r="C79219" s="38"/>
    </row>
    <row r="79220" spans="1:3" ht="15" x14ac:dyDescent="0.25">
      <c r="A79220" s="38"/>
      <c r="B79220" s="38"/>
      <c r="C79220" s="38"/>
    </row>
    <row r="79221" spans="1:3" ht="15" x14ac:dyDescent="0.25">
      <c r="A79221" s="38"/>
      <c r="B79221" s="38"/>
      <c r="C79221" s="38"/>
    </row>
    <row r="79222" spans="1:3" ht="15" x14ac:dyDescent="0.25">
      <c r="A79222" s="38"/>
      <c r="B79222" s="38"/>
      <c r="C79222" s="38"/>
    </row>
    <row r="79223" spans="1:3" ht="15" x14ac:dyDescent="0.25">
      <c r="A79223" s="38"/>
      <c r="B79223" s="38"/>
      <c r="C79223" s="38"/>
    </row>
    <row r="79224" spans="1:3" ht="15" x14ac:dyDescent="0.25">
      <c r="A79224" s="38"/>
      <c r="B79224" s="38"/>
      <c r="C79224" s="38"/>
    </row>
    <row r="79225" spans="1:3" ht="15" x14ac:dyDescent="0.25">
      <c r="A79225" s="38"/>
      <c r="B79225" s="38"/>
      <c r="C79225" s="38"/>
    </row>
    <row r="79226" spans="1:3" ht="15" x14ac:dyDescent="0.25">
      <c r="A79226" s="38"/>
      <c r="B79226" s="38"/>
      <c r="C79226" s="38"/>
    </row>
    <row r="79227" spans="1:3" ht="15" x14ac:dyDescent="0.25">
      <c r="A79227" s="38"/>
      <c r="B79227" s="38"/>
      <c r="C79227" s="38"/>
    </row>
    <row r="79228" spans="1:3" ht="15" x14ac:dyDescent="0.25">
      <c r="A79228" s="38"/>
      <c r="B79228" s="38"/>
      <c r="C79228" s="38"/>
    </row>
    <row r="79229" spans="1:3" ht="15" x14ac:dyDescent="0.25">
      <c r="A79229" s="38"/>
      <c r="B79229" s="38"/>
      <c r="C79229" s="38"/>
    </row>
    <row r="79230" spans="1:3" ht="15" x14ac:dyDescent="0.25">
      <c r="A79230" s="38"/>
      <c r="B79230" s="38"/>
      <c r="C79230" s="38"/>
    </row>
    <row r="79231" spans="1:3" ht="15" x14ac:dyDescent="0.25">
      <c r="A79231" s="38"/>
      <c r="B79231" s="38"/>
      <c r="C79231" s="38"/>
    </row>
    <row r="79232" spans="1:3" ht="15" x14ac:dyDescent="0.25">
      <c r="A79232" s="38"/>
      <c r="B79232" s="38"/>
      <c r="C79232" s="38"/>
    </row>
    <row r="79233" spans="1:3" ht="15" x14ac:dyDescent="0.25">
      <c r="A79233" s="38"/>
      <c r="B79233" s="38"/>
      <c r="C79233" s="38"/>
    </row>
    <row r="79234" spans="1:3" ht="15" x14ac:dyDescent="0.25">
      <c r="A79234" s="38"/>
      <c r="B79234" s="38"/>
      <c r="C79234" s="38"/>
    </row>
    <row r="79235" spans="1:3" ht="15" x14ac:dyDescent="0.25">
      <c r="A79235" s="38"/>
      <c r="B79235" s="38"/>
      <c r="C79235" s="38"/>
    </row>
    <row r="79236" spans="1:3" ht="15" x14ac:dyDescent="0.25">
      <c r="A79236" s="38"/>
      <c r="B79236" s="38"/>
      <c r="C79236" s="38"/>
    </row>
    <row r="79237" spans="1:3" ht="15" x14ac:dyDescent="0.25">
      <c r="A79237" s="38"/>
      <c r="B79237" s="38"/>
      <c r="C79237" s="38"/>
    </row>
    <row r="79238" spans="1:3" ht="15" x14ac:dyDescent="0.25">
      <c r="A79238" s="38"/>
      <c r="B79238" s="38"/>
      <c r="C79238" s="38"/>
    </row>
    <row r="79239" spans="1:3" ht="15" x14ac:dyDescent="0.25">
      <c r="A79239" s="38"/>
      <c r="B79239" s="38"/>
      <c r="C79239" s="38"/>
    </row>
    <row r="79240" spans="1:3" ht="15" x14ac:dyDescent="0.25">
      <c r="A79240" s="38"/>
      <c r="B79240" s="38"/>
      <c r="C79240" s="38"/>
    </row>
    <row r="79241" spans="1:3" ht="15" x14ac:dyDescent="0.25">
      <c r="A79241" s="38"/>
      <c r="B79241" s="38"/>
      <c r="C79241" s="38"/>
    </row>
    <row r="79242" spans="1:3" ht="15" x14ac:dyDescent="0.25">
      <c r="A79242" s="38"/>
      <c r="B79242" s="38"/>
      <c r="C79242" s="38"/>
    </row>
    <row r="79243" spans="1:3" ht="15" x14ac:dyDescent="0.25">
      <c r="A79243" s="38"/>
      <c r="B79243" s="38"/>
      <c r="C79243" s="38"/>
    </row>
    <row r="79244" spans="1:3" ht="15" x14ac:dyDescent="0.25">
      <c r="A79244" s="38"/>
      <c r="B79244" s="38"/>
      <c r="C79244" s="38"/>
    </row>
    <row r="79245" spans="1:3" ht="15" x14ac:dyDescent="0.25">
      <c r="A79245" s="38"/>
      <c r="B79245" s="38"/>
      <c r="C79245" s="38"/>
    </row>
    <row r="79246" spans="1:3" ht="15" x14ac:dyDescent="0.25">
      <c r="A79246" s="38"/>
      <c r="B79246" s="38"/>
      <c r="C79246" s="38"/>
    </row>
    <row r="79247" spans="1:3" ht="15" x14ac:dyDescent="0.25">
      <c r="A79247" s="38"/>
      <c r="B79247" s="38"/>
      <c r="C79247" s="38"/>
    </row>
    <row r="79248" spans="1:3" ht="15" x14ac:dyDescent="0.25">
      <c r="A79248" s="38"/>
      <c r="B79248" s="38"/>
      <c r="C79248" s="38"/>
    </row>
    <row r="79249" spans="1:3" ht="15" x14ac:dyDescent="0.25">
      <c r="A79249" s="38"/>
      <c r="B79249" s="38"/>
      <c r="C79249" s="38"/>
    </row>
    <row r="79250" spans="1:3" ht="15" x14ac:dyDescent="0.25">
      <c r="A79250" s="38"/>
      <c r="B79250" s="38"/>
      <c r="C79250" s="38"/>
    </row>
    <row r="79251" spans="1:3" ht="15" x14ac:dyDescent="0.25">
      <c r="A79251" s="38"/>
      <c r="B79251" s="38"/>
      <c r="C79251" s="38"/>
    </row>
    <row r="79252" spans="1:3" ht="15" x14ac:dyDescent="0.25">
      <c r="A79252" s="38"/>
      <c r="B79252" s="38"/>
      <c r="C79252" s="38"/>
    </row>
    <row r="79253" spans="1:3" ht="15" x14ac:dyDescent="0.25">
      <c r="A79253" s="38"/>
      <c r="B79253" s="38"/>
      <c r="C79253" s="38"/>
    </row>
    <row r="79254" spans="1:3" ht="15" x14ac:dyDescent="0.25">
      <c r="A79254" s="38"/>
      <c r="B79254" s="38"/>
      <c r="C79254" s="38"/>
    </row>
    <row r="79255" spans="1:3" ht="15" x14ac:dyDescent="0.25">
      <c r="A79255" s="38"/>
      <c r="B79255" s="38"/>
      <c r="C79255" s="38"/>
    </row>
    <row r="79256" spans="1:3" ht="15" x14ac:dyDescent="0.25">
      <c r="A79256" s="38"/>
      <c r="B79256" s="38"/>
      <c r="C79256" s="38"/>
    </row>
    <row r="79257" spans="1:3" ht="15" x14ac:dyDescent="0.25">
      <c r="A79257" s="38"/>
      <c r="B79257" s="38"/>
      <c r="C79257" s="38"/>
    </row>
    <row r="79258" spans="1:3" ht="15" x14ac:dyDescent="0.25">
      <c r="A79258" s="38"/>
      <c r="B79258" s="38"/>
      <c r="C79258" s="38"/>
    </row>
    <row r="79259" spans="1:3" ht="15" x14ac:dyDescent="0.25">
      <c r="A79259" s="38"/>
      <c r="B79259" s="38"/>
      <c r="C79259" s="38"/>
    </row>
    <row r="79260" spans="1:3" ht="15" x14ac:dyDescent="0.25">
      <c r="A79260" s="38"/>
      <c r="B79260" s="38"/>
      <c r="C79260" s="38"/>
    </row>
    <row r="79261" spans="1:3" ht="15" x14ac:dyDescent="0.25">
      <c r="A79261" s="38"/>
      <c r="B79261" s="38"/>
      <c r="C79261" s="38"/>
    </row>
    <row r="79262" spans="1:3" ht="15" x14ac:dyDescent="0.25">
      <c r="A79262" s="38"/>
      <c r="B79262" s="38"/>
      <c r="C79262" s="38"/>
    </row>
    <row r="79263" spans="1:3" ht="15" x14ac:dyDescent="0.25">
      <c r="A79263" s="38"/>
      <c r="B79263" s="38"/>
      <c r="C79263" s="38"/>
    </row>
    <row r="79264" spans="1:3" ht="15" x14ac:dyDescent="0.25">
      <c r="A79264" s="38"/>
      <c r="B79264" s="38"/>
      <c r="C79264" s="38"/>
    </row>
    <row r="79265" spans="1:3" ht="15" x14ac:dyDescent="0.25">
      <c r="A79265" s="38"/>
      <c r="B79265" s="38"/>
      <c r="C79265" s="38"/>
    </row>
    <row r="79266" spans="1:3" ht="15" x14ac:dyDescent="0.25">
      <c r="A79266" s="38"/>
      <c r="B79266" s="38"/>
      <c r="C79266" s="38"/>
    </row>
    <row r="79267" spans="1:3" ht="15" x14ac:dyDescent="0.25">
      <c r="A79267" s="38"/>
      <c r="B79267" s="38"/>
      <c r="C79267" s="38"/>
    </row>
    <row r="79268" spans="1:3" ht="15" x14ac:dyDescent="0.25">
      <c r="A79268" s="38"/>
      <c r="B79268" s="38"/>
      <c r="C79268" s="38"/>
    </row>
    <row r="79269" spans="1:3" ht="15" x14ac:dyDescent="0.25">
      <c r="A79269" s="38"/>
      <c r="B79269" s="38"/>
      <c r="C79269" s="38"/>
    </row>
    <row r="79270" spans="1:3" ht="15" x14ac:dyDescent="0.25">
      <c r="A79270" s="38"/>
      <c r="B79270" s="38"/>
      <c r="C79270" s="38"/>
    </row>
    <row r="79271" spans="1:3" ht="15" x14ac:dyDescent="0.25">
      <c r="A79271" s="38"/>
      <c r="B79271" s="38"/>
      <c r="C79271" s="38"/>
    </row>
    <row r="79272" spans="1:3" ht="15" x14ac:dyDescent="0.25">
      <c r="A79272" s="38"/>
      <c r="B79272" s="38"/>
      <c r="C79272" s="38"/>
    </row>
    <row r="79273" spans="1:3" ht="15" x14ac:dyDescent="0.25">
      <c r="A79273" s="38"/>
      <c r="B79273" s="38"/>
      <c r="C79273" s="38"/>
    </row>
    <row r="79274" spans="1:3" ht="15" x14ac:dyDescent="0.25">
      <c r="A79274" s="38"/>
      <c r="B79274" s="38"/>
      <c r="C79274" s="38"/>
    </row>
    <row r="79275" spans="1:3" ht="15" x14ac:dyDescent="0.25">
      <c r="A79275" s="38"/>
      <c r="B79275" s="38"/>
      <c r="C79275" s="38"/>
    </row>
    <row r="79276" spans="1:3" ht="15" x14ac:dyDescent="0.25">
      <c r="A79276" s="38"/>
      <c r="B79276" s="38"/>
      <c r="C79276" s="38"/>
    </row>
    <row r="79277" spans="1:3" ht="15" x14ac:dyDescent="0.25">
      <c r="A79277" s="38"/>
      <c r="B79277" s="38"/>
      <c r="C79277" s="38"/>
    </row>
    <row r="79278" spans="1:3" ht="15" x14ac:dyDescent="0.25">
      <c r="A79278" s="38"/>
      <c r="B79278" s="38"/>
      <c r="C79278" s="38"/>
    </row>
    <row r="79279" spans="1:3" ht="15" x14ac:dyDescent="0.25">
      <c r="A79279" s="38"/>
      <c r="B79279" s="38"/>
      <c r="C79279" s="38"/>
    </row>
    <row r="79280" spans="1:3" ht="15" x14ac:dyDescent="0.25">
      <c r="A79280" s="38"/>
      <c r="B79280" s="38"/>
      <c r="C79280" s="38"/>
    </row>
    <row r="79281" spans="1:3" ht="15" x14ac:dyDescent="0.25">
      <c r="A79281" s="38"/>
      <c r="B79281" s="38"/>
      <c r="C79281" s="38"/>
    </row>
    <row r="79282" spans="1:3" ht="15" x14ac:dyDescent="0.25">
      <c r="A79282" s="38"/>
      <c r="B79282" s="38"/>
      <c r="C79282" s="38"/>
    </row>
    <row r="79283" spans="1:3" ht="15" x14ac:dyDescent="0.25">
      <c r="A79283" s="38"/>
      <c r="B79283" s="38"/>
      <c r="C79283" s="38"/>
    </row>
    <row r="79284" spans="1:3" ht="15" x14ac:dyDescent="0.25">
      <c r="A79284" s="38"/>
      <c r="B79284" s="38"/>
      <c r="C79284" s="38"/>
    </row>
    <row r="79285" spans="1:3" ht="15" x14ac:dyDescent="0.25">
      <c r="A79285" s="38"/>
      <c r="B79285" s="38"/>
      <c r="C79285" s="38"/>
    </row>
    <row r="79286" spans="1:3" ht="15" x14ac:dyDescent="0.25">
      <c r="A79286" s="38"/>
      <c r="B79286" s="38"/>
      <c r="C79286" s="38"/>
    </row>
    <row r="79287" spans="1:3" ht="15" x14ac:dyDescent="0.25">
      <c r="A79287" s="38"/>
      <c r="B79287" s="38"/>
      <c r="C79287" s="38"/>
    </row>
    <row r="79288" spans="1:3" ht="15" x14ac:dyDescent="0.25">
      <c r="A79288" s="38"/>
      <c r="B79288" s="38"/>
      <c r="C79288" s="38"/>
    </row>
    <row r="79289" spans="1:3" ht="15" x14ac:dyDescent="0.25">
      <c r="A79289" s="38"/>
      <c r="B79289" s="38"/>
      <c r="C79289" s="38"/>
    </row>
    <row r="79290" spans="1:3" ht="15" x14ac:dyDescent="0.25">
      <c r="A79290" s="38"/>
      <c r="B79290" s="38"/>
      <c r="C79290" s="38"/>
    </row>
    <row r="79291" spans="1:3" ht="15" x14ac:dyDescent="0.25">
      <c r="A79291" s="38"/>
      <c r="B79291" s="38"/>
      <c r="C79291" s="38"/>
    </row>
    <row r="79292" spans="1:3" ht="15" x14ac:dyDescent="0.25">
      <c r="A79292" s="38"/>
      <c r="B79292" s="38"/>
      <c r="C79292" s="38"/>
    </row>
    <row r="79293" spans="1:3" ht="15" x14ac:dyDescent="0.25">
      <c r="A79293" s="38"/>
      <c r="B79293" s="38"/>
      <c r="C79293" s="38"/>
    </row>
    <row r="79294" spans="1:3" ht="15" x14ac:dyDescent="0.25">
      <c r="A79294" s="38"/>
      <c r="B79294" s="38"/>
      <c r="C79294" s="38"/>
    </row>
    <row r="79295" spans="1:3" ht="15" x14ac:dyDescent="0.25">
      <c r="A79295" s="38"/>
      <c r="B79295" s="38"/>
      <c r="C79295" s="38"/>
    </row>
    <row r="79296" spans="1:3" ht="15" x14ac:dyDescent="0.25">
      <c r="A79296" s="38"/>
      <c r="B79296" s="38"/>
      <c r="C79296" s="38"/>
    </row>
    <row r="79297" spans="1:3" ht="15" x14ac:dyDescent="0.25">
      <c r="A79297" s="38"/>
      <c r="B79297" s="38"/>
      <c r="C79297" s="38"/>
    </row>
    <row r="79298" spans="1:3" ht="15" x14ac:dyDescent="0.25">
      <c r="A79298" s="38"/>
      <c r="B79298" s="38"/>
      <c r="C79298" s="38"/>
    </row>
    <row r="79299" spans="1:3" ht="15" x14ac:dyDescent="0.25">
      <c r="A79299" s="38"/>
      <c r="B79299" s="38"/>
      <c r="C79299" s="38"/>
    </row>
    <row r="79300" spans="1:3" ht="15" x14ac:dyDescent="0.25">
      <c r="A79300" s="38"/>
      <c r="B79300" s="38"/>
      <c r="C79300" s="38"/>
    </row>
    <row r="79301" spans="1:3" ht="15" x14ac:dyDescent="0.25">
      <c r="A79301" s="38"/>
      <c r="B79301" s="38"/>
      <c r="C79301" s="38"/>
    </row>
    <row r="79302" spans="1:3" ht="15" x14ac:dyDescent="0.25">
      <c r="A79302" s="38"/>
      <c r="B79302" s="38"/>
      <c r="C79302" s="38"/>
    </row>
    <row r="79303" spans="1:3" ht="15" x14ac:dyDescent="0.25">
      <c r="A79303" s="38"/>
      <c r="B79303" s="38"/>
      <c r="C79303" s="38"/>
    </row>
    <row r="79304" spans="1:3" ht="15" x14ac:dyDescent="0.25">
      <c r="A79304" s="38"/>
      <c r="B79304" s="38"/>
      <c r="C79304" s="38"/>
    </row>
    <row r="79305" spans="1:3" ht="15" x14ac:dyDescent="0.25">
      <c r="A79305" s="38"/>
      <c r="B79305" s="38"/>
      <c r="C79305" s="38"/>
    </row>
    <row r="79306" spans="1:3" ht="15" x14ac:dyDescent="0.25">
      <c r="A79306" s="38"/>
      <c r="B79306" s="38"/>
      <c r="C79306" s="38"/>
    </row>
    <row r="79307" spans="1:3" ht="15" x14ac:dyDescent="0.25">
      <c r="A79307" s="38"/>
      <c r="B79307" s="38"/>
      <c r="C79307" s="38"/>
    </row>
    <row r="79308" spans="1:3" ht="15" x14ac:dyDescent="0.25">
      <c r="A79308" s="38"/>
      <c r="B79308" s="38"/>
      <c r="C79308" s="38"/>
    </row>
    <row r="79309" spans="1:3" ht="15" x14ac:dyDescent="0.25">
      <c r="A79309" s="38"/>
      <c r="B79309" s="38"/>
      <c r="C79309" s="38"/>
    </row>
    <row r="79310" spans="1:3" ht="15" x14ac:dyDescent="0.25">
      <c r="A79310" s="38"/>
      <c r="B79310" s="38"/>
      <c r="C79310" s="38"/>
    </row>
    <row r="79311" spans="1:3" ht="15" x14ac:dyDescent="0.25">
      <c r="A79311" s="38"/>
      <c r="B79311" s="38"/>
      <c r="C79311" s="38"/>
    </row>
    <row r="79312" spans="1:3" ht="15" x14ac:dyDescent="0.25">
      <c r="A79312" s="38"/>
      <c r="B79312" s="38"/>
      <c r="C79312" s="38"/>
    </row>
    <row r="79313" spans="1:3" ht="15" x14ac:dyDescent="0.25">
      <c r="A79313" s="38"/>
      <c r="B79313" s="38"/>
      <c r="C79313" s="38"/>
    </row>
    <row r="79314" spans="1:3" ht="15" x14ac:dyDescent="0.25">
      <c r="A79314" s="38"/>
      <c r="B79314" s="38"/>
      <c r="C79314" s="38"/>
    </row>
    <row r="79315" spans="1:3" ht="15" x14ac:dyDescent="0.25">
      <c r="A79315" s="38"/>
      <c r="B79315" s="38"/>
      <c r="C79315" s="38"/>
    </row>
    <row r="79316" spans="1:3" ht="15" x14ac:dyDescent="0.25">
      <c r="A79316" s="38"/>
      <c r="B79316" s="38"/>
      <c r="C79316" s="38"/>
    </row>
    <row r="79317" spans="1:3" ht="15" x14ac:dyDescent="0.25">
      <c r="A79317" s="38"/>
      <c r="B79317" s="38"/>
      <c r="C79317" s="38"/>
    </row>
    <row r="79318" spans="1:3" ht="15" x14ac:dyDescent="0.25">
      <c r="A79318" s="38"/>
      <c r="B79318" s="38"/>
      <c r="C79318" s="38"/>
    </row>
    <row r="79319" spans="1:3" ht="15" x14ac:dyDescent="0.25">
      <c r="A79319" s="38"/>
      <c r="B79319" s="38"/>
      <c r="C79319" s="38"/>
    </row>
    <row r="79320" spans="1:3" ht="15" x14ac:dyDescent="0.25">
      <c r="A79320" s="38"/>
      <c r="B79320" s="38"/>
      <c r="C79320" s="38"/>
    </row>
    <row r="79321" spans="1:3" ht="15" x14ac:dyDescent="0.25">
      <c r="A79321" s="38"/>
      <c r="B79321" s="38"/>
      <c r="C79321" s="38"/>
    </row>
    <row r="79322" spans="1:3" ht="15" x14ac:dyDescent="0.25">
      <c r="A79322" s="38"/>
      <c r="B79322" s="38"/>
      <c r="C79322" s="38"/>
    </row>
    <row r="79323" spans="1:3" ht="15" x14ac:dyDescent="0.25">
      <c r="A79323" s="38"/>
      <c r="B79323" s="38"/>
      <c r="C79323" s="38"/>
    </row>
    <row r="79324" spans="1:3" ht="15" x14ac:dyDescent="0.25">
      <c r="A79324" s="38"/>
      <c r="B79324" s="38"/>
      <c r="C79324" s="38"/>
    </row>
    <row r="79325" spans="1:3" ht="15" x14ac:dyDescent="0.25">
      <c r="A79325" s="38"/>
      <c r="B79325" s="38"/>
      <c r="C79325" s="38"/>
    </row>
    <row r="79326" spans="1:3" ht="15" x14ac:dyDescent="0.25">
      <c r="A79326" s="38"/>
      <c r="B79326" s="38"/>
      <c r="C79326" s="38"/>
    </row>
    <row r="79327" spans="1:3" ht="15" x14ac:dyDescent="0.25">
      <c r="A79327" s="38"/>
      <c r="B79327" s="38"/>
      <c r="C79327" s="38"/>
    </row>
    <row r="79328" spans="1:3" ht="15" x14ac:dyDescent="0.25">
      <c r="A79328" s="38"/>
      <c r="B79328" s="38"/>
      <c r="C79328" s="38"/>
    </row>
    <row r="79329" spans="1:3" ht="15" x14ac:dyDescent="0.25">
      <c r="A79329" s="38"/>
      <c r="B79329" s="38"/>
      <c r="C79329" s="38"/>
    </row>
    <row r="79330" spans="1:3" ht="15" x14ac:dyDescent="0.25">
      <c r="A79330" s="38"/>
      <c r="B79330" s="38"/>
      <c r="C79330" s="38"/>
    </row>
    <row r="79331" spans="1:3" ht="15" x14ac:dyDescent="0.25">
      <c r="A79331" s="38"/>
      <c r="B79331" s="38"/>
      <c r="C79331" s="38"/>
    </row>
    <row r="79332" spans="1:3" ht="15" x14ac:dyDescent="0.25">
      <c r="A79332" s="38"/>
      <c r="B79332" s="38"/>
      <c r="C79332" s="38"/>
    </row>
    <row r="79333" spans="1:3" ht="15" x14ac:dyDescent="0.25">
      <c r="A79333" s="38"/>
      <c r="B79333" s="38"/>
      <c r="C79333" s="38"/>
    </row>
    <row r="79334" spans="1:3" ht="15" x14ac:dyDescent="0.25">
      <c r="A79334" s="38"/>
      <c r="B79334" s="38"/>
      <c r="C79334" s="38"/>
    </row>
    <row r="79335" spans="1:3" ht="15" x14ac:dyDescent="0.25">
      <c r="A79335" s="38"/>
      <c r="B79335" s="38"/>
      <c r="C79335" s="38"/>
    </row>
    <row r="79336" spans="1:3" ht="15" x14ac:dyDescent="0.25">
      <c r="A79336" s="38"/>
      <c r="B79336" s="38"/>
      <c r="C79336" s="38"/>
    </row>
    <row r="79337" spans="1:3" ht="15" x14ac:dyDescent="0.25">
      <c r="A79337" s="38"/>
      <c r="B79337" s="38"/>
      <c r="C79337" s="38"/>
    </row>
    <row r="79338" spans="1:3" ht="15" x14ac:dyDescent="0.25">
      <c r="A79338" s="38"/>
      <c r="B79338" s="38"/>
      <c r="C79338" s="38"/>
    </row>
    <row r="79339" spans="1:3" ht="15" x14ac:dyDescent="0.25">
      <c r="A79339" s="38"/>
      <c r="B79339" s="38"/>
      <c r="C79339" s="38"/>
    </row>
    <row r="79340" spans="1:3" ht="15" x14ac:dyDescent="0.25">
      <c r="A79340" s="38"/>
      <c r="B79340" s="38"/>
      <c r="C79340" s="38"/>
    </row>
    <row r="79341" spans="1:3" ht="15" x14ac:dyDescent="0.25">
      <c r="A79341" s="38"/>
      <c r="B79341" s="38"/>
      <c r="C79341" s="38"/>
    </row>
    <row r="79342" spans="1:3" ht="15" x14ac:dyDescent="0.25">
      <c r="A79342" s="38"/>
      <c r="B79342" s="38"/>
      <c r="C79342" s="38"/>
    </row>
    <row r="79343" spans="1:3" ht="15" x14ac:dyDescent="0.25">
      <c r="A79343" s="38"/>
      <c r="B79343" s="38"/>
      <c r="C79343" s="38"/>
    </row>
    <row r="79344" spans="1:3" ht="15" x14ac:dyDescent="0.25">
      <c r="A79344" s="38"/>
      <c r="B79344" s="38"/>
      <c r="C79344" s="38"/>
    </row>
    <row r="79345" spans="1:3" ht="15" x14ac:dyDescent="0.25">
      <c r="A79345" s="38"/>
      <c r="B79345" s="38"/>
      <c r="C79345" s="38"/>
    </row>
    <row r="79346" spans="1:3" ht="15" x14ac:dyDescent="0.25">
      <c r="A79346" s="38"/>
      <c r="B79346" s="38"/>
      <c r="C79346" s="38"/>
    </row>
    <row r="79347" spans="1:3" ht="15" x14ac:dyDescent="0.25">
      <c r="A79347" s="38"/>
      <c r="B79347" s="38"/>
      <c r="C79347" s="38"/>
    </row>
    <row r="79348" spans="1:3" ht="15" x14ac:dyDescent="0.25">
      <c r="A79348" s="38"/>
      <c r="B79348" s="38"/>
      <c r="C79348" s="38"/>
    </row>
    <row r="79349" spans="1:3" ht="15" x14ac:dyDescent="0.25">
      <c r="A79349" s="38"/>
      <c r="B79349" s="38"/>
      <c r="C79349" s="38"/>
    </row>
    <row r="79350" spans="1:3" ht="15" x14ac:dyDescent="0.25">
      <c r="A79350" s="38"/>
      <c r="B79350" s="38"/>
      <c r="C79350" s="38"/>
    </row>
    <row r="79351" spans="1:3" ht="15" x14ac:dyDescent="0.25">
      <c r="A79351" s="38"/>
      <c r="B79351" s="38"/>
      <c r="C79351" s="38"/>
    </row>
    <row r="79352" spans="1:3" ht="15" x14ac:dyDescent="0.25">
      <c r="A79352" s="38"/>
      <c r="B79352" s="38"/>
      <c r="C79352" s="38"/>
    </row>
    <row r="79353" spans="1:3" ht="15" x14ac:dyDescent="0.25">
      <c r="A79353" s="38"/>
      <c r="B79353" s="38"/>
      <c r="C79353" s="38"/>
    </row>
    <row r="79354" spans="1:3" ht="15" x14ac:dyDescent="0.25">
      <c r="A79354" s="38"/>
      <c r="B79354" s="38"/>
      <c r="C79354" s="38"/>
    </row>
    <row r="79355" spans="1:3" ht="15" x14ac:dyDescent="0.25">
      <c r="A79355" s="38"/>
      <c r="B79355" s="38"/>
      <c r="C79355" s="38"/>
    </row>
    <row r="79356" spans="1:3" ht="15" x14ac:dyDescent="0.25">
      <c r="A79356" s="38"/>
      <c r="B79356" s="38"/>
      <c r="C79356" s="38"/>
    </row>
    <row r="79357" spans="1:3" ht="15" x14ac:dyDescent="0.25">
      <c r="A79357" s="38"/>
      <c r="B79357" s="38"/>
      <c r="C79357" s="38"/>
    </row>
    <row r="79358" spans="1:3" ht="15" x14ac:dyDescent="0.25">
      <c r="A79358" s="38"/>
      <c r="B79358" s="38"/>
      <c r="C79358" s="38"/>
    </row>
    <row r="79359" spans="1:3" ht="15" x14ac:dyDescent="0.25">
      <c r="A79359" s="38"/>
      <c r="B79359" s="38"/>
      <c r="C79359" s="38"/>
    </row>
    <row r="79360" spans="1:3" ht="15" x14ac:dyDescent="0.25">
      <c r="A79360" s="38"/>
      <c r="B79360" s="38"/>
      <c r="C79360" s="38"/>
    </row>
    <row r="79361" spans="1:3" ht="15" x14ac:dyDescent="0.25">
      <c r="A79361" s="38"/>
      <c r="B79361" s="38"/>
      <c r="C79361" s="38"/>
    </row>
    <row r="79362" spans="1:3" ht="15" x14ac:dyDescent="0.25">
      <c r="A79362" s="38"/>
      <c r="B79362" s="38"/>
      <c r="C79362" s="38"/>
    </row>
    <row r="79363" spans="1:3" ht="15" x14ac:dyDescent="0.25">
      <c r="A79363" s="38"/>
      <c r="B79363" s="38"/>
      <c r="C79363" s="38"/>
    </row>
    <row r="79364" spans="1:3" ht="15" x14ac:dyDescent="0.25">
      <c r="A79364" s="38"/>
      <c r="B79364" s="38"/>
      <c r="C79364" s="38"/>
    </row>
    <row r="79365" spans="1:3" ht="15" x14ac:dyDescent="0.25">
      <c r="A79365" s="38"/>
      <c r="B79365" s="38"/>
      <c r="C79365" s="38"/>
    </row>
    <row r="79366" spans="1:3" ht="15" x14ac:dyDescent="0.25">
      <c r="A79366" s="38"/>
      <c r="B79366" s="38"/>
      <c r="C79366" s="38"/>
    </row>
    <row r="79367" spans="1:3" ht="15" x14ac:dyDescent="0.25">
      <c r="A79367" s="38"/>
      <c r="B79367" s="38"/>
      <c r="C79367" s="38"/>
    </row>
    <row r="79368" spans="1:3" ht="15" x14ac:dyDescent="0.25">
      <c r="A79368" s="38"/>
      <c r="B79368" s="38"/>
      <c r="C79368" s="38"/>
    </row>
    <row r="79369" spans="1:3" ht="15" x14ac:dyDescent="0.25">
      <c r="A79369" s="38"/>
      <c r="B79369" s="38"/>
      <c r="C79369" s="38"/>
    </row>
    <row r="79370" spans="1:3" ht="15" x14ac:dyDescent="0.25">
      <c r="A79370" s="38"/>
      <c r="B79370" s="38"/>
      <c r="C79370" s="38"/>
    </row>
    <row r="79371" spans="1:3" ht="15" x14ac:dyDescent="0.25">
      <c r="A79371" s="38"/>
      <c r="B79371" s="38"/>
      <c r="C79371" s="38"/>
    </row>
    <row r="79372" spans="1:3" ht="15" x14ac:dyDescent="0.25">
      <c r="A79372" s="38"/>
      <c r="B79372" s="38"/>
      <c r="C79372" s="38"/>
    </row>
    <row r="79373" spans="1:3" ht="15" x14ac:dyDescent="0.25">
      <c r="A79373" s="38"/>
      <c r="B79373" s="38"/>
      <c r="C79373" s="38"/>
    </row>
    <row r="79374" spans="1:3" ht="15" x14ac:dyDescent="0.25">
      <c r="A79374" s="38"/>
      <c r="B79374" s="38"/>
      <c r="C79374" s="38"/>
    </row>
    <row r="79375" spans="1:3" ht="15" x14ac:dyDescent="0.25">
      <c r="A79375" s="38"/>
      <c r="B79375" s="38"/>
      <c r="C79375" s="38"/>
    </row>
    <row r="79376" spans="1:3" ht="15" x14ac:dyDescent="0.25">
      <c r="A79376" s="38"/>
      <c r="B79376" s="38"/>
      <c r="C79376" s="38"/>
    </row>
    <row r="79377" spans="1:3" ht="15" x14ac:dyDescent="0.25">
      <c r="A79377" s="38"/>
      <c r="B79377" s="38"/>
      <c r="C79377" s="38"/>
    </row>
    <row r="79378" spans="1:3" ht="15" x14ac:dyDescent="0.25">
      <c r="A79378" s="38"/>
      <c r="B79378" s="38"/>
      <c r="C79378" s="38"/>
    </row>
    <row r="79379" spans="1:3" ht="15" x14ac:dyDescent="0.25">
      <c r="A79379" s="38"/>
      <c r="B79379" s="38"/>
      <c r="C79379" s="38"/>
    </row>
    <row r="79380" spans="1:3" ht="15" x14ac:dyDescent="0.25">
      <c r="A79380" s="38"/>
      <c r="B79380" s="38"/>
      <c r="C79380" s="38"/>
    </row>
    <row r="79381" spans="1:3" ht="15" x14ac:dyDescent="0.25">
      <c r="A79381" s="38"/>
      <c r="B79381" s="38"/>
      <c r="C79381" s="38"/>
    </row>
    <row r="79382" spans="1:3" ht="15" x14ac:dyDescent="0.25">
      <c r="A79382" s="38"/>
      <c r="B79382" s="38"/>
      <c r="C79382" s="38"/>
    </row>
    <row r="79383" spans="1:3" ht="15" x14ac:dyDescent="0.25">
      <c r="A79383" s="38"/>
      <c r="B79383" s="38"/>
      <c r="C79383" s="38"/>
    </row>
    <row r="79384" spans="1:3" ht="15" x14ac:dyDescent="0.25">
      <c r="A79384" s="38"/>
      <c r="B79384" s="38"/>
      <c r="C79384" s="38"/>
    </row>
    <row r="79385" spans="1:3" ht="15" x14ac:dyDescent="0.25">
      <c r="A79385" s="38"/>
      <c r="B79385" s="38"/>
      <c r="C79385" s="38"/>
    </row>
    <row r="79386" spans="1:3" ht="15" x14ac:dyDescent="0.25">
      <c r="A79386" s="38"/>
      <c r="B79386" s="38"/>
      <c r="C79386" s="38"/>
    </row>
    <row r="79387" spans="1:3" ht="15" x14ac:dyDescent="0.25">
      <c r="A79387" s="38"/>
      <c r="B79387" s="38"/>
      <c r="C79387" s="38"/>
    </row>
    <row r="79388" spans="1:3" ht="15" x14ac:dyDescent="0.25">
      <c r="A79388" s="38"/>
      <c r="B79388" s="38"/>
      <c r="C79388" s="38"/>
    </row>
    <row r="79389" spans="1:3" ht="15" x14ac:dyDescent="0.25">
      <c r="A79389" s="38"/>
      <c r="B79389" s="38"/>
      <c r="C79389" s="38"/>
    </row>
    <row r="79390" spans="1:3" ht="15" x14ac:dyDescent="0.25">
      <c r="A79390" s="38"/>
      <c r="B79390" s="38"/>
      <c r="C79390" s="38"/>
    </row>
    <row r="79391" spans="1:3" ht="15" x14ac:dyDescent="0.25">
      <c r="A79391" s="38"/>
      <c r="B79391" s="38"/>
      <c r="C79391" s="38"/>
    </row>
    <row r="79392" spans="1:3" ht="15" x14ac:dyDescent="0.25">
      <c r="A79392" s="38"/>
      <c r="B79392" s="38"/>
      <c r="C79392" s="38"/>
    </row>
    <row r="79393" spans="1:3" ht="15" x14ac:dyDescent="0.25">
      <c r="A79393" s="38"/>
      <c r="B79393" s="38"/>
      <c r="C79393" s="38"/>
    </row>
    <row r="79394" spans="1:3" ht="15" x14ac:dyDescent="0.25">
      <c r="A79394" s="38"/>
      <c r="B79394" s="38"/>
      <c r="C79394" s="38"/>
    </row>
    <row r="79395" spans="1:3" ht="15" x14ac:dyDescent="0.25">
      <c r="A79395" s="38"/>
      <c r="B79395" s="38"/>
      <c r="C79395" s="38"/>
    </row>
    <row r="79396" spans="1:3" ht="15" x14ac:dyDescent="0.25">
      <c r="A79396" s="38"/>
      <c r="B79396" s="38"/>
      <c r="C79396" s="38"/>
    </row>
    <row r="79397" spans="1:3" ht="15" x14ac:dyDescent="0.25">
      <c r="A79397" s="38"/>
      <c r="B79397" s="38"/>
      <c r="C79397" s="38"/>
    </row>
    <row r="79398" spans="1:3" ht="15" x14ac:dyDescent="0.25">
      <c r="A79398" s="38"/>
      <c r="B79398" s="38"/>
      <c r="C79398" s="38"/>
    </row>
    <row r="79399" spans="1:3" ht="15" x14ac:dyDescent="0.25">
      <c r="A79399" s="38"/>
      <c r="B79399" s="38"/>
      <c r="C79399" s="38"/>
    </row>
    <row r="79400" spans="1:3" ht="15" x14ac:dyDescent="0.25">
      <c r="A79400" s="38"/>
      <c r="B79400" s="38"/>
      <c r="C79400" s="38"/>
    </row>
    <row r="79401" spans="1:3" ht="15" x14ac:dyDescent="0.25">
      <c r="A79401" s="38"/>
      <c r="B79401" s="38"/>
      <c r="C79401" s="38"/>
    </row>
    <row r="79402" spans="1:3" ht="15" x14ac:dyDescent="0.25">
      <c r="A79402" s="38"/>
      <c r="B79402" s="38"/>
      <c r="C79402" s="38"/>
    </row>
    <row r="79403" spans="1:3" ht="15" x14ac:dyDescent="0.25">
      <c r="A79403" s="38"/>
      <c r="B79403" s="38"/>
      <c r="C79403" s="38"/>
    </row>
    <row r="79404" spans="1:3" ht="15" x14ac:dyDescent="0.25">
      <c r="A79404" s="38"/>
      <c r="B79404" s="38"/>
      <c r="C79404" s="38"/>
    </row>
    <row r="79405" spans="1:3" ht="15" x14ac:dyDescent="0.25">
      <c r="A79405" s="38"/>
      <c r="B79405" s="38"/>
      <c r="C79405" s="38"/>
    </row>
    <row r="79406" spans="1:3" ht="15" x14ac:dyDescent="0.25">
      <c r="A79406" s="38"/>
      <c r="B79406" s="38"/>
      <c r="C79406" s="38"/>
    </row>
    <row r="79407" spans="1:3" ht="15" x14ac:dyDescent="0.25">
      <c r="A79407" s="38"/>
      <c r="B79407" s="38"/>
      <c r="C79407" s="38"/>
    </row>
    <row r="79408" spans="1:3" ht="15" x14ac:dyDescent="0.25">
      <c r="A79408" s="38"/>
      <c r="B79408" s="38"/>
      <c r="C79408" s="38"/>
    </row>
    <row r="79409" spans="1:3" ht="15" x14ac:dyDescent="0.25">
      <c r="A79409" s="38"/>
      <c r="B79409" s="38"/>
      <c r="C79409" s="38"/>
    </row>
    <row r="79410" spans="1:3" ht="15" x14ac:dyDescent="0.25">
      <c r="A79410" s="38"/>
      <c r="B79410" s="38"/>
      <c r="C79410" s="38"/>
    </row>
    <row r="79411" spans="1:3" ht="15" x14ac:dyDescent="0.25">
      <c r="A79411" s="38"/>
      <c r="B79411" s="38"/>
      <c r="C79411" s="38"/>
    </row>
    <row r="79412" spans="1:3" ht="15" x14ac:dyDescent="0.25">
      <c r="A79412" s="38"/>
      <c r="B79412" s="38"/>
      <c r="C79412" s="38"/>
    </row>
    <row r="79413" spans="1:3" ht="15" x14ac:dyDescent="0.25">
      <c r="A79413" s="38"/>
      <c r="B79413" s="38"/>
      <c r="C79413" s="38"/>
    </row>
    <row r="79414" spans="1:3" ht="15" x14ac:dyDescent="0.25">
      <c r="A79414" s="38"/>
      <c r="B79414" s="38"/>
      <c r="C79414" s="38"/>
    </row>
    <row r="79415" spans="1:3" ht="15" x14ac:dyDescent="0.25">
      <c r="A79415" s="38"/>
      <c r="B79415" s="38"/>
      <c r="C79415" s="38"/>
    </row>
    <row r="79416" spans="1:3" ht="15" x14ac:dyDescent="0.25">
      <c r="A79416" s="38"/>
      <c r="B79416" s="38"/>
      <c r="C79416" s="38"/>
    </row>
    <row r="79417" spans="1:3" ht="15" x14ac:dyDescent="0.25">
      <c r="A79417" s="38"/>
      <c r="B79417" s="38"/>
      <c r="C79417" s="38"/>
    </row>
    <row r="79418" spans="1:3" ht="15" x14ac:dyDescent="0.25">
      <c r="A79418" s="38"/>
      <c r="B79418" s="38"/>
      <c r="C79418" s="38"/>
    </row>
    <row r="79419" spans="1:3" ht="15" x14ac:dyDescent="0.25">
      <c r="A79419" s="38"/>
      <c r="B79419" s="38"/>
      <c r="C79419" s="38"/>
    </row>
    <row r="79420" spans="1:3" ht="15" x14ac:dyDescent="0.25">
      <c r="A79420" s="38"/>
      <c r="B79420" s="38"/>
      <c r="C79420" s="38"/>
    </row>
    <row r="79421" spans="1:3" ht="15" x14ac:dyDescent="0.25">
      <c r="A79421" s="38"/>
      <c r="B79421" s="38"/>
      <c r="C79421" s="38"/>
    </row>
    <row r="79422" spans="1:3" ht="15" x14ac:dyDescent="0.25">
      <c r="A79422" s="38"/>
      <c r="B79422" s="38"/>
      <c r="C79422" s="38"/>
    </row>
    <row r="79423" spans="1:3" ht="15" x14ac:dyDescent="0.25">
      <c r="A79423" s="38"/>
      <c r="B79423" s="38"/>
      <c r="C79423" s="38"/>
    </row>
    <row r="79424" spans="1:3" ht="15" x14ac:dyDescent="0.25">
      <c r="A79424" s="38"/>
      <c r="B79424" s="38"/>
      <c r="C79424" s="38"/>
    </row>
    <row r="79425" spans="1:3" ht="15" x14ac:dyDescent="0.25">
      <c r="A79425" s="38"/>
      <c r="B79425" s="38"/>
      <c r="C79425" s="38"/>
    </row>
    <row r="79426" spans="1:3" ht="15" x14ac:dyDescent="0.25">
      <c r="A79426" s="38"/>
      <c r="B79426" s="38"/>
      <c r="C79426" s="38"/>
    </row>
    <row r="79427" spans="1:3" ht="15" x14ac:dyDescent="0.25">
      <c r="A79427" s="38"/>
      <c r="B79427" s="38"/>
      <c r="C79427" s="38"/>
    </row>
    <row r="79428" spans="1:3" ht="15" x14ac:dyDescent="0.25">
      <c r="A79428" s="38"/>
      <c r="B79428" s="38"/>
      <c r="C79428" s="38"/>
    </row>
    <row r="79429" spans="1:3" ht="15" x14ac:dyDescent="0.25">
      <c r="A79429" s="38"/>
      <c r="B79429" s="38"/>
      <c r="C79429" s="38"/>
    </row>
    <row r="79430" spans="1:3" ht="15" x14ac:dyDescent="0.25">
      <c r="A79430" s="38"/>
      <c r="B79430" s="38"/>
      <c r="C79430" s="38"/>
    </row>
    <row r="79431" spans="1:3" ht="15" x14ac:dyDescent="0.25">
      <c r="A79431" s="38"/>
      <c r="B79431" s="38"/>
      <c r="C79431" s="38"/>
    </row>
    <row r="79432" spans="1:3" ht="15" x14ac:dyDescent="0.25">
      <c r="A79432" s="38"/>
      <c r="B79432" s="38"/>
      <c r="C79432" s="38"/>
    </row>
    <row r="79433" spans="1:3" ht="15" x14ac:dyDescent="0.25">
      <c r="A79433" s="38"/>
      <c r="B79433" s="38"/>
      <c r="C79433" s="38"/>
    </row>
    <row r="79434" spans="1:3" ht="15" x14ac:dyDescent="0.25">
      <c r="A79434" s="38"/>
      <c r="B79434" s="38"/>
      <c r="C79434" s="38"/>
    </row>
    <row r="79435" spans="1:3" ht="15" x14ac:dyDescent="0.25">
      <c r="A79435" s="38"/>
      <c r="B79435" s="38"/>
      <c r="C79435" s="38"/>
    </row>
    <row r="79436" spans="1:3" ht="15" x14ac:dyDescent="0.25">
      <c r="A79436" s="38"/>
      <c r="B79436" s="38"/>
      <c r="C79436" s="38"/>
    </row>
    <row r="79437" spans="1:3" ht="15" x14ac:dyDescent="0.25">
      <c r="A79437" s="38"/>
      <c r="B79437" s="38"/>
      <c r="C79437" s="38"/>
    </row>
    <row r="79438" spans="1:3" ht="15" x14ac:dyDescent="0.25">
      <c r="A79438" s="38"/>
      <c r="B79438" s="38"/>
      <c r="C79438" s="38"/>
    </row>
    <row r="79439" spans="1:3" ht="15" x14ac:dyDescent="0.25">
      <c r="A79439" s="38"/>
      <c r="B79439" s="38"/>
      <c r="C79439" s="38"/>
    </row>
    <row r="79440" spans="1:3" ht="15" x14ac:dyDescent="0.25">
      <c r="A79440" s="38"/>
      <c r="B79440" s="38"/>
      <c r="C79440" s="38"/>
    </row>
    <row r="79441" spans="1:3" ht="15" x14ac:dyDescent="0.25">
      <c r="A79441" s="38"/>
      <c r="B79441" s="38"/>
      <c r="C79441" s="38"/>
    </row>
    <row r="79442" spans="1:3" ht="15" x14ac:dyDescent="0.25">
      <c r="A79442" s="38"/>
      <c r="B79442" s="38"/>
      <c r="C79442" s="38"/>
    </row>
    <row r="79443" spans="1:3" ht="15" x14ac:dyDescent="0.25">
      <c r="A79443" s="38"/>
      <c r="B79443" s="38"/>
      <c r="C79443" s="38"/>
    </row>
    <row r="79444" spans="1:3" ht="15" x14ac:dyDescent="0.25">
      <c r="A79444" s="38"/>
      <c r="B79444" s="38"/>
      <c r="C79444" s="38"/>
    </row>
    <row r="79445" spans="1:3" ht="15" x14ac:dyDescent="0.25">
      <c r="A79445" s="38"/>
      <c r="B79445" s="38"/>
      <c r="C79445" s="38"/>
    </row>
    <row r="79446" spans="1:3" ht="15" x14ac:dyDescent="0.25">
      <c r="A79446" s="38"/>
      <c r="B79446" s="38"/>
      <c r="C79446" s="38"/>
    </row>
    <row r="79447" spans="1:3" ht="15" x14ac:dyDescent="0.25">
      <c r="A79447" s="38"/>
      <c r="B79447" s="38"/>
      <c r="C79447" s="38"/>
    </row>
    <row r="79448" spans="1:3" ht="15" x14ac:dyDescent="0.25">
      <c r="A79448" s="38"/>
      <c r="B79448" s="38"/>
      <c r="C79448" s="38"/>
    </row>
    <row r="79449" spans="1:3" ht="15" x14ac:dyDescent="0.25">
      <c r="A79449" s="38"/>
      <c r="B79449" s="38"/>
      <c r="C79449" s="38"/>
    </row>
    <row r="79450" spans="1:3" ht="15" x14ac:dyDescent="0.25">
      <c r="A79450" s="38"/>
      <c r="B79450" s="38"/>
      <c r="C79450" s="38"/>
    </row>
    <row r="79451" spans="1:3" ht="15" x14ac:dyDescent="0.25">
      <c r="A79451" s="38"/>
      <c r="B79451" s="38"/>
      <c r="C79451" s="38"/>
    </row>
    <row r="79452" spans="1:3" ht="15" x14ac:dyDescent="0.25">
      <c r="A79452" s="38"/>
      <c r="B79452" s="38"/>
      <c r="C79452" s="38"/>
    </row>
    <row r="79453" spans="1:3" ht="15" x14ac:dyDescent="0.25">
      <c r="A79453" s="38"/>
      <c r="B79453" s="38"/>
      <c r="C79453" s="38"/>
    </row>
    <row r="79454" spans="1:3" ht="15" x14ac:dyDescent="0.25">
      <c r="A79454" s="38"/>
      <c r="B79454" s="38"/>
      <c r="C79454" s="38"/>
    </row>
    <row r="79455" spans="1:3" ht="15" x14ac:dyDescent="0.25">
      <c r="A79455" s="38"/>
      <c r="B79455" s="38"/>
      <c r="C79455" s="38"/>
    </row>
    <row r="79456" spans="1:3" ht="15" x14ac:dyDescent="0.25">
      <c r="A79456" s="38"/>
      <c r="B79456" s="38"/>
      <c r="C79456" s="38"/>
    </row>
    <row r="79457" spans="1:3" ht="15" x14ac:dyDescent="0.25">
      <c r="A79457" s="38"/>
      <c r="B79457" s="38"/>
      <c r="C79457" s="38"/>
    </row>
    <row r="79458" spans="1:3" ht="15" x14ac:dyDescent="0.25">
      <c r="A79458" s="38"/>
      <c r="B79458" s="38"/>
      <c r="C79458" s="38"/>
    </row>
    <row r="79459" spans="1:3" ht="15" x14ac:dyDescent="0.25">
      <c r="A79459" s="38"/>
      <c r="B79459" s="38"/>
      <c r="C79459" s="38"/>
    </row>
    <row r="79460" spans="1:3" ht="15" x14ac:dyDescent="0.25">
      <c r="A79460" s="38"/>
      <c r="B79460" s="38"/>
      <c r="C79460" s="38"/>
    </row>
    <row r="79461" spans="1:3" ht="15" x14ac:dyDescent="0.25">
      <c r="A79461" s="38"/>
      <c r="B79461" s="38"/>
      <c r="C79461" s="38"/>
    </row>
    <row r="79462" spans="1:3" ht="15" x14ac:dyDescent="0.25">
      <c r="A79462" s="38"/>
      <c r="B79462" s="38"/>
      <c r="C79462" s="38"/>
    </row>
    <row r="79463" spans="1:3" ht="15" x14ac:dyDescent="0.25">
      <c r="A79463" s="38"/>
      <c r="B79463" s="38"/>
      <c r="C79463" s="38"/>
    </row>
    <row r="79464" spans="1:3" ht="15" x14ac:dyDescent="0.25">
      <c r="A79464" s="38"/>
      <c r="B79464" s="38"/>
      <c r="C79464" s="38"/>
    </row>
    <row r="79465" spans="1:3" ht="15" x14ac:dyDescent="0.25">
      <c r="A79465" s="38"/>
      <c r="B79465" s="38"/>
      <c r="C79465" s="38"/>
    </row>
    <row r="79466" spans="1:3" ht="15" x14ac:dyDescent="0.25">
      <c r="A79466" s="38"/>
      <c r="B79466" s="38"/>
      <c r="C79466" s="38"/>
    </row>
    <row r="79467" spans="1:3" ht="15" x14ac:dyDescent="0.25">
      <c r="A79467" s="38"/>
      <c r="B79467" s="38"/>
      <c r="C79467" s="38"/>
    </row>
    <row r="79468" spans="1:3" ht="15" x14ac:dyDescent="0.25">
      <c r="A79468" s="38"/>
      <c r="B79468" s="38"/>
      <c r="C79468" s="38"/>
    </row>
    <row r="79469" spans="1:3" ht="15" x14ac:dyDescent="0.25">
      <c r="A79469" s="38"/>
      <c r="B79469" s="38"/>
      <c r="C79469" s="38"/>
    </row>
    <row r="79470" spans="1:3" ht="15" x14ac:dyDescent="0.25">
      <c r="A79470" s="38"/>
      <c r="B79470" s="38"/>
      <c r="C79470" s="38"/>
    </row>
    <row r="79471" spans="1:3" ht="15" x14ac:dyDescent="0.25">
      <c r="A79471" s="38"/>
      <c r="B79471" s="38"/>
      <c r="C79471" s="38"/>
    </row>
    <row r="79472" spans="1:3" ht="15" x14ac:dyDescent="0.25">
      <c r="A79472" s="38"/>
      <c r="B79472" s="38"/>
      <c r="C79472" s="38"/>
    </row>
    <row r="79473" spans="1:3" ht="15" x14ac:dyDescent="0.25">
      <c r="A79473" s="38"/>
      <c r="B79473" s="38"/>
      <c r="C79473" s="38"/>
    </row>
    <row r="79474" spans="1:3" ht="15" x14ac:dyDescent="0.25">
      <c r="A79474" s="38"/>
      <c r="B79474" s="38"/>
      <c r="C79474" s="38"/>
    </row>
    <row r="79475" spans="1:3" ht="15" x14ac:dyDescent="0.25">
      <c r="A79475" s="38"/>
      <c r="B79475" s="38"/>
      <c r="C79475" s="38"/>
    </row>
    <row r="79476" spans="1:3" ht="15" x14ac:dyDescent="0.25">
      <c r="A79476" s="38"/>
      <c r="B79476" s="38"/>
      <c r="C79476" s="38"/>
    </row>
    <row r="79477" spans="1:3" ht="15" x14ac:dyDescent="0.25">
      <c r="A79477" s="38"/>
      <c r="B79477" s="38"/>
      <c r="C79477" s="38"/>
    </row>
    <row r="79478" spans="1:3" ht="15" x14ac:dyDescent="0.25">
      <c r="A79478" s="38"/>
      <c r="B79478" s="38"/>
      <c r="C79478" s="38"/>
    </row>
    <row r="79479" spans="1:3" ht="15" x14ac:dyDescent="0.25">
      <c r="A79479" s="38"/>
      <c r="B79479" s="38"/>
      <c r="C79479" s="38"/>
    </row>
    <row r="79480" spans="1:3" ht="15" x14ac:dyDescent="0.25">
      <c r="A79480" s="38"/>
      <c r="B79480" s="38"/>
      <c r="C79480" s="38"/>
    </row>
    <row r="79481" spans="1:3" ht="15" x14ac:dyDescent="0.25">
      <c r="A79481" s="38"/>
      <c r="B79481" s="38"/>
      <c r="C79481" s="38"/>
    </row>
    <row r="79482" spans="1:3" ht="15" x14ac:dyDescent="0.25">
      <c r="A79482" s="38"/>
      <c r="B79482" s="38"/>
      <c r="C79482" s="38"/>
    </row>
    <row r="79483" spans="1:3" ht="15" x14ac:dyDescent="0.25">
      <c r="A79483" s="38"/>
      <c r="B79483" s="38"/>
      <c r="C79483" s="38"/>
    </row>
    <row r="79484" spans="1:3" ht="15" x14ac:dyDescent="0.25">
      <c r="A79484" s="38"/>
      <c r="B79484" s="38"/>
      <c r="C79484" s="38"/>
    </row>
    <row r="79485" spans="1:3" ht="15" x14ac:dyDescent="0.25">
      <c r="A79485" s="38"/>
      <c r="B79485" s="38"/>
      <c r="C79485" s="38"/>
    </row>
    <row r="79486" spans="1:3" ht="15" x14ac:dyDescent="0.25">
      <c r="A79486" s="38"/>
      <c r="B79486" s="38"/>
      <c r="C79486" s="38"/>
    </row>
    <row r="79487" spans="1:3" ht="15" x14ac:dyDescent="0.25">
      <c r="A79487" s="38"/>
      <c r="B79487" s="38"/>
      <c r="C79487" s="38"/>
    </row>
    <row r="79488" spans="1:3" ht="15" x14ac:dyDescent="0.25">
      <c r="A79488" s="38"/>
      <c r="B79488" s="38"/>
      <c r="C79488" s="38"/>
    </row>
    <row r="79489" spans="1:3" ht="15" x14ac:dyDescent="0.25">
      <c r="A79489" s="38"/>
      <c r="B79489" s="38"/>
      <c r="C79489" s="38"/>
    </row>
    <row r="79490" spans="1:3" ht="15" x14ac:dyDescent="0.25">
      <c r="A79490" s="38"/>
      <c r="B79490" s="38"/>
      <c r="C79490" s="38"/>
    </row>
    <row r="79491" spans="1:3" ht="15" x14ac:dyDescent="0.25">
      <c r="A79491" s="38"/>
      <c r="B79491" s="38"/>
      <c r="C79491" s="38"/>
    </row>
    <row r="79492" spans="1:3" ht="15" x14ac:dyDescent="0.25">
      <c r="A79492" s="38"/>
      <c r="B79492" s="38"/>
      <c r="C79492" s="38"/>
    </row>
    <row r="79493" spans="1:3" ht="15" x14ac:dyDescent="0.25">
      <c r="A79493" s="38"/>
      <c r="B79493" s="38"/>
      <c r="C79493" s="38"/>
    </row>
    <row r="79494" spans="1:3" ht="15" x14ac:dyDescent="0.25">
      <c r="A79494" s="38"/>
      <c r="B79494" s="38"/>
      <c r="C79494" s="38"/>
    </row>
    <row r="79495" spans="1:3" ht="15" x14ac:dyDescent="0.25">
      <c r="A79495" s="38"/>
      <c r="B79495" s="38"/>
      <c r="C79495" s="38"/>
    </row>
    <row r="79496" spans="1:3" ht="15" x14ac:dyDescent="0.25">
      <c r="A79496" s="38"/>
      <c r="B79496" s="38"/>
      <c r="C79496" s="38"/>
    </row>
    <row r="79497" spans="1:3" ht="15" x14ac:dyDescent="0.25">
      <c r="A79497" s="38"/>
      <c r="B79497" s="38"/>
      <c r="C79497" s="38"/>
    </row>
    <row r="79498" spans="1:3" ht="15" x14ac:dyDescent="0.25">
      <c r="A79498" s="38"/>
      <c r="B79498" s="38"/>
      <c r="C79498" s="38"/>
    </row>
    <row r="79499" spans="1:3" ht="15" x14ac:dyDescent="0.25">
      <c r="A79499" s="38"/>
      <c r="B79499" s="38"/>
      <c r="C79499" s="38"/>
    </row>
    <row r="79500" spans="1:3" ht="15" x14ac:dyDescent="0.25">
      <c r="A79500" s="38"/>
      <c r="B79500" s="38"/>
      <c r="C79500" s="38"/>
    </row>
    <row r="79501" spans="1:3" ht="15" x14ac:dyDescent="0.25">
      <c r="A79501" s="38"/>
      <c r="B79501" s="38"/>
      <c r="C79501" s="38"/>
    </row>
    <row r="79502" spans="1:3" ht="15" x14ac:dyDescent="0.25">
      <c r="A79502" s="38"/>
      <c r="B79502" s="38"/>
      <c r="C79502" s="38"/>
    </row>
    <row r="79503" spans="1:3" ht="15" x14ac:dyDescent="0.25">
      <c r="A79503" s="38"/>
      <c r="B79503" s="38"/>
      <c r="C79503" s="38"/>
    </row>
    <row r="79504" spans="1:3" ht="15" x14ac:dyDescent="0.25">
      <c r="A79504" s="38"/>
      <c r="B79504" s="38"/>
      <c r="C79504" s="38"/>
    </row>
    <row r="79505" spans="1:3" ht="15" x14ac:dyDescent="0.25">
      <c r="A79505" s="38"/>
      <c r="B79505" s="38"/>
      <c r="C79505" s="38"/>
    </row>
    <row r="79506" spans="1:3" ht="15" x14ac:dyDescent="0.25">
      <c r="A79506" s="38"/>
      <c r="B79506" s="38"/>
      <c r="C79506" s="38"/>
    </row>
    <row r="79507" spans="1:3" ht="15" x14ac:dyDescent="0.25">
      <c r="A79507" s="38"/>
      <c r="B79507" s="38"/>
      <c r="C79507" s="38"/>
    </row>
    <row r="79508" spans="1:3" ht="15" x14ac:dyDescent="0.25">
      <c r="A79508" s="38"/>
      <c r="B79508" s="38"/>
      <c r="C79508" s="38"/>
    </row>
    <row r="79509" spans="1:3" ht="15" x14ac:dyDescent="0.25">
      <c r="A79509" s="38"/>
      <c r="B79509" s="38"/>
      <c r="C79509" s="38"/>
    </row>
    <row r="79510" spans="1:3" ht="15" x14ac:dyDescent="0.25">
      <c r="A79510" s="38"/>
      <c r="B79510" s="38"/>
      <c r="C79510" s="38"/>
    </row>
    <row r="79511" spans="1:3" ht="15" x14ac:dyDescent="0.25">
      <c r="A79511" s="38"/>
      <c r="B79511" s="38"/>
      <c r="C79511" s="38"/>
    </row>
    <row r="79512" spans="1:3" ht="15" x14ac:dyDescent="0.25">
      <c r="A79512" s="38"/>
      <c r="B79512" s="38"/>
      <c r="C79512" s="38"/>
    </row>
    <row r="79513" spans="1:3" ht="15" x14ac:dyDescent="0.25">
      <c r="A79513" s="38"/>
      <c r="B79513" s="38"/>
      <c r="C79513" s="38"/>
    </row>
    <row r="79514" spans="1:3" ht="15" x14ac:dyDescent="0.25">
      <c r="A79514" s="38"/>
      <c r="B79514" s="38"/>
      <c r="C79514" s="38"/>
    </row>
    <row r="79515" spans="1:3" ht="15" x14ac:dyDescent="0.25">
      <c r="A79515" s="38"/>
      <c r="B79515" s="38"/>
      <c r="C79515" s="38"/>
    </row>
    <row r="79516" spans="1:3" ht="15" x14ac:dyDescent="0.25">
      <c r="A79516" s="38"/>
      <c r="B79516" s="38"/>
      <c r="C79516" s="38"/>
    </row>
    <row r="79517" spans="1:3" ht="15" x14ac:dyDescent="0.25">
      <c r="A79517" s="38"/>
      <c r="B79517" s="38"/>
      <c r="C79517" s="38"/>
    </row>
    <row r="79518" spans="1:3" ht="15" x14ac:dyDescent="0.25">
      <c r="A79518" s="38"/>
      <c r="B79518" s="38"/>
      <c r="C79518" s="38"/>
    </row>
    <row r="79519" spans="1:3" ht="15" x14ac:dyDescent="0.25">
      <c r="A79519" s="38"/>
      <c r="B79519" s="38"/>
      <c r="C79519" s="38"/>
    </row>
    <row r="79520" spans="1:3" ht="15" x14ac:dyDescent="0.25">
      <c r="A79520" s="38"/>
      <c r="B79520" s="38"/>
      <c r="C79520" s="38"/>
    </row>
    <row r="79521" spans="1:3" ht="15" x14ac:dyDescent="0.25">
      <c r="A79521" s="38"/>
      <c r="B79521" s="38"/>
      <c r="C79521" s="38"/>
    </row>
    <row r="79522" spans="1:3" ht="15" x14ac:dyDescent="0.25">
      <c r="A79522" s="38"/>
      <c r="B79522" s="38"/>
      <c r="C79522" s="38"/>
    </row>
    <row r="79523" spans="1:3" ht="15" x14ac:dyDescent="0.25">
      <c r="A79523" s="38"/>
      <c r="B79523" s="38"/>
      <c r="C79523" s="38"/>
    </row>
    <row r="79524" spans="1:3" ht="15" x14ac:dyDescent="0.25">
      <c r="A79524" s="38"/>
      <c r="B79524" s="38"/>
      <c r="C79524" s="38"/>
    </row>
    <row r="79525" spans="1:3" ht="15" x14ac:dyDescent="0.25">
      <c r="A79525" s="38"/>
      <c r="B79525" s="38"/>
      <c r="C79525" s="38"/>
    </row>
    <row r="79526" spans="1:3" ht="15" x14ac:dyDescent="0.25">
      <c r="A79526" s="38"/>
      <c r="B79526" s="38"/>
      <c r="C79526" s="38"/>
    </row>
    <row r="79527" spans="1:3" ht="15" x14ac:dyDescent="0.25">
      <c r="A79527" s="38"/>
      <c r="B79527" s="38"/>
      <c r="C79527" s="38"/>
    </row>
    <row r="79528" spans="1:3" ht="15" x14ac:dyDescent="0.25">
      <c r="A79528" s="38"/>
      <c r="B79528" s="38"/>
      <c r="C79528" s="38"/>
    </row>
    <row r="79529" spans="1:3" ht="15" x14ac:dyDescent="0.25">
      <c r="A79529" s="38"/>
      <c r="B79529" s="38"/>
      <c r="C79529" s="38"/>
    </row>
    <row r="79530" spans="1:3" ht="15" x14ac:dyDescent="0.25">
      <c r="A79530" s="38"/>
      <c r="B79530" s="38"/>
      <c r="C79530" s="38"/>
    </row>
    <row r="79531" spans="1:3" ht="15" x14ac:dyDescent="0.25">
      <c r="A79531" s="38"/>
      <c r="B79531" s="38"/>
      <c r="C79531" s="38"/>
    </row>
    <row r="79532" spans="1:3" ht="15" x14ac:dyDescent="0.25">
      <c r="A79532" s="38"/>
      <c r="B79532" s="38"/>
      <c r="C79532" s="38"/>
    </row>
    <row r="79533" spans="1:3" ht="15" x14ac:dyDescent="0.25">
      <c r="A79533" s="38"/>
      <c r="B79533" s="38"/>
      <c r="C79533" s="38"/>
    </row>
    <row r="79534" spans="1:3" ht="15" x14ac:dyDescent="0.25">
      <c r="A79534" s="38"/>
      <c r="B79534" s="38"/>
      <c r="C79534" s="38"/>
    </row>
    <row r="79535" spans="1:3" ht="15" x14ac:dyDescent="0.25">
      <c r="A79535" s="38"/>
      <c r="B79535" s="38"/>
      <c r="C79535" s="38"/>
    </row>
    <row r="79536" spans="1:3" ht="15" x14ac:dyDescent="0.25">
      <c r="A79536" s="38"/>
      <c r="B79536" s="38"/>
      <c r="C79536" s="38"/>
    </row>
    <row r="79537" spans="1:3" ht="15" x14ac:dyDescent="0.25">
      <c r="A79537" s="38"/>
      <c r="B79537" s="38"/>
      <c r="C79537" s="38"/>
    </row>
    <row r="79538" spans="1:3" ht="15" x14ac:dyDescent="0.25">
      <c r="A79538" s="38"/>
      <c r="B79538" s="38"/>
      <c r="C79538" s="38"/>
    </row>
    <row r="79539" spans="1:3" ht="15" x14ac:dyDescent="0.25">
      <c r="A79539" s="38"/>
      <c r="B79539" s="38"/>
      <c r="C79539" s="38"/>
    </row>
    <row r="79540" spans="1:3" ht="15" x14ac:dyDescent="0.25">
      <c r="A79540" s="38"/>
      <c r="B79540" s="38"/>
      <c r="C79540" s="38"/>
    </row>
    <row r="79541" spans="1:3" ht="15" x14ac:dyDescent="0.25">
      <c r="A79541" s="38"/>
      <c r="B79541" s="38"/>
      <c r="C79541" s="38"/>
    </row>
    <row r="79542" spans="1:3" ht="15" x14ac:dyDescent="0.25">
      <c r="A79542" s="38"/>
      <c r="B79542" s="38"/>
      <c r="C79542" s="38"/>
    </row>
    <row r="79543" spans="1:3" ht="15" x14ac:dyDescent="0.25">
      <c r="A79543" s="38"/>
      <c r="B79543" s="38"/>
      <c r="C79543" s="38"/>
    </row>
    <row r="79544" spans="1:3" ht="15" x14ac:dyDescent="0.25">
      <c r="A79544" s="38"/>
      <c r="B79544" s="38"/>
      <c r="C79544" s="38"/>
    </row>
    <row r="79545" spans="1:3" ht="15" x14ac:dyDescent="0.25">
      <c r="A79545" s="38"/>
      <c r="B79545" s="38"/>
      <c r="C79545" s="38"/>
    </row>
    <row r="79546" spans="1:3" ht="15" x14ac:dyDescent="0.25">
      <c r="A79546" s="38"/>
      <c r="B79546" s="38"/>
      <c r="C79546" s="38"/>
    </row>
    <row r="79547" spans="1:3" ht="15" x14ac:dyDescent="0.25">
      <c r="A79547" s="38"/>
      <c r="B79547" s="38"/>
      <c r="C79547" s="38"/>
    </row>
    <row r="79548" spans="1:3" ht="15" x14ac:dyDescent="0.25">
      <c r="A79548" s="38"/>
      <c r="B79548" s="38"/>
      <c r="C79548" s="38"/>
    </row>
    <row r="79549" spans="1:3" ht="15" x14ac:dyDescent="0.25">
      <c r="A79549" s="38"/>
      <c r="B79549" s="38"/>
      <c r="C79549" s="38"/>
    </row>
    <row r="79550" spans="1:3" ht="15" x14ac:dyDescent="0.25">
      <c r="A79550" s="38"/>
      <c r="B79550" s="38"/>
      <c r="C79550" s="38"/>
    </row>
    <row r="79551" spans="1:3" ht="15" x14ac:dyDescent="0.25">
      <c r="A79551" s="38"/>
      <c r="B79551" s="38"/>
      <c r="C79551" s="38"/>
    </row>
    <row r="79552" spans="1:3" ht="15" x14ac:dyDescent="0.25">
      <c r="A79552" s="38"/>
      <c r="B79552" s="38"/>
      <c r="C79552" s="38"/>
    </row>
    <row r="79553" spans="1:3" ht="15" x14ac:dyDescent="0.25">
      <c r="A79553" s="38"/>
      <c r="B79553" s="38"/>
      <c r="C79553" s="38"/>
    </row>
    <row r="79554" spans="1:3" ht="15" x14ac:dyDescent="0.25">
      <c r="A79554" s="38"/>
      <c r="B79554" s="38"/>
      <c r="C79554" s="38"/>
    </row>
    <row r="79555" spans="1:3" ht="15" x14ac:dyDescent="0.25">
      <c r="A79555" s="38"/>
      <c r="B79555" s="38"/>
      <c r="C79555" s="38"/>
    </row>
    <row r="79556" spans="1:3" ht="15" x14ac:dyDescent="0.25">
      <c r="A79556" s="38"/>
      <c r="B79556" s="38"/>
      <c r="C79556" s="38"/>
    </row>
    <row r="79557" spans="1:3" ht="15" x14ac:dyDescent="0.25">
      <c r="A79557" s="38"/>
      <c r="B79557" s="38"/>
      <c r="C79557" s="38"/>
    </row>
    <row r="79558" spans="1:3" ht="15" x14ac:dyDescent="0.25">
      <c r="A79558" s="38"/>
      <c r="B79558" s="38"/>
      <c r="C79558" s="38"/>
    </row>
    <row r="79559" spans="1:3" ht="15" x14ac:dyDescent="0.25">
      <c r="A79559" s="38"/>
      <c r="B79559" s="38"/>
      <c r="C79559" s="38"/>
    </row>
    <row r="79560" spans="1:3" ht="15" x14ac:dyDescent="0.25">
      <c r="A79560" s="38"/>
      <c r="B79560" s="38"/>
      <c r="C79560" s="38"/>
    </row>
    <row r="79561" spans="1:3" ht="15" x14ac:dyDescent="0.25">
      <c r="A79561" s="38"/>
      <c r="B79561" s="38"/>
      <c r="C79561" s="38"/>
    </row>
    <row r="79562" spans="1:3" ht="15" x14ac:dyDescent="0.25">
      <c r="A79562" s="38"/>
      <c r="B79562" s="38"/>
      <c r="C79562" s="38"/>
    </row>
    <row r="79563" spans="1:3" ht="15" x14ac:dyDescent="0.25">
      <c r="A79563" s="38"/>
      <c r="B79563" s="38"/>
      <c r="C79563" s="38"/>
    </row>
    <row r="79564" spans="1:3" ht="15" x14ac:dyDescent="0.25">
      <c r="A79564" s="38"/>
      <c r="B79564" s="38"/>
      <c r="C79564" s="38"/>
    </row>
    <row r="79565" spans="1:3" ht="15" x14ac:dyDescent="0.25">
      <c r="A79565" s="38"/>
      <c r="B79565" s="38"/>
      <c r="C79565" s="38"/>
    </row>
    <row r="79566" spans="1:3" ht="15" x14ac:dyDescent="0.25">
      <c r="A79566" s="38"/>
      <c r="B79566" s="38"/>
      <c r="C79566" s="38"/>
    </row>
    <row r="79567" spans="1:3" ht="15" x14ac:dyDescent="0.25">
      <c r="A79567" s="38"/>
      <c r="B79567" s="38"/>
      <c r="C79567" s="38"/>
    </row>
    <row r="79568" spans="1:3" ht="15" x14ac:dyDescent="0.25">
      <c r="A79568" s="38"/>
      <c r="B79568" s="38"/>
      <c r="C79568" s="38"/>
    </row>
    <row r="79569" spans="1:3" ht="15" x14ac:dyDescent="0.25">
      <c r="A79569" s="38"/>
      <c r="B79569" s="38"/>
      <c r="C79569" s="38"/>
    </row>
    <row r="79570" spans="1:3" ht="15" x14ac:dyDescent="0.25">
      <c r="A79570" s="38"/>
      <c r="B79570" s="38"/>
      <c r="C79570" s="38"/>
    </row>
    <row r="79571" spans="1:3" ht="15" x14ac:dyDescent="0.25">
      <c r="A79571" s="38"/>
      <c r="B79571" s="38"/>
      <c r="C79571" s="38"/>
    </row>
    <row r="79572" spans="1:3" ht="15" x14ac:dyDescent="0.25">
      <c r="A79572" s="38"/>
      <c r="B79572" s="38"/>
      <c r="C79572" s="38"/>
    </row>
    <row r="79573" spans="1:3" ht="15" x14ac:dyDescent="0.25">
      <c r="A79573" s="38"/>
      <c r="B79573" s="38"/>
      <c r="C79573" s="38"/>
    </row>
    <row r="79574" spans="1:3" ht="15" x14ac:dyDescent="0.25">
      <c r="A79574" s="38"/>
      <c r="B79574" s="38"/>
      <c r="C79574" s="38"/>
    </row>
    <row r="79575" spans="1:3" ht="15" x14ac:dyDescent="0.25">
      <c r="A79575" s="38"/>
      <c r="B79575" s="38"/>
      <c r="C79575" s="38"/>
    </row>
    <row r="79576" spans="1:3" ht="15" x14ac:dyDescent="0.25">
      <c r="A79576" s="38"/>
      <c r="B79576" s="38"/>
      <c r="C79576" s="38"/>
    </row>
    <row r="79577" spans="1:3" ht="15" x14ac:dyDescent="0.25">
      <c r="A79577" s="38"/>
      <c r="B79577" s="38"/>
      <c r="C79577" s="38"/>
    </row>
    <row r="79578" spans="1:3" ht="15" x14ac:dyDescent="0.25">
      <c r="A79578" s="38"/>
      <c r="B79578" s="38"/>
      <c r="C79578" s="38"/>
    </row>
    <row r="79579" spans="1:3" ht="15" x14ac:dyDescent="0.25">
      <c r="A79579" s="38"/>
      <c r="B79579" s="38"/>
      <c r="C79579" s="38"/>
    </row>
    <row r="79580" spans="1:3" ht="15" x14ac:dyDescent="0.25">
      <c r="A79580" s="38"/>
      <c r="B79580" s="38"/>
      <c r="C79580" s="38"/>
    </row>
    <row r="79581" spans="1:3" ht="15" x14ac:dyDescent="0.25">
      <c r="A79581" s="38"/>
      <c r="B79581" s="38"/>
      <c r="C79581" s="38"/>
    </row>
    <row r="79582" spans="1:3" ht="15" x14ac:dyDescent="0.25">
      <c r="A79582" s="38"/>
      <c r="B79582" s="38"/>
      <c r="C79582" s="38"/>
    </row>
    <row r="79583" spans="1:3" ht="15" x14ac:dyDescent="0.25">
      <c r="A79583" s="38"/>
      <c r="B79583" s="38"/>
      <c r="C79583" s="38"/>
    </row>
    <row r="79584" spans="1:3" ht="15" x14ac:dyDescent="0.25">
      <c r="A79584" s="38"/>
      <c r="B79584" s="38"/>
      <c r="C79584" s="38"/>
    </row>
    <row r="79585" spans="1:3" ht="15" x14ac:dyDescent="0.25">
      <c r="A79585" s="38"/>
      <c r="B79585" s="38"/>
      <c r="C79585" s="38"/>
    </row>
    <row r="79586" spans="1:3" ht="15" x14ac:dyDescent="0.25">
      <c r="A79586" s="38"/>
      <c r="B79586" s="38"/>
      <c r="C79586" s="38"/>
    </row>
    <row r="79587" spans="1:3" ht="15" x14ac:dyDescent="0.25">
      <c r="A79587" s="38"/>
      <c r="B79587" s="38"/>
      <c r="C79587" s="38"/>
    </row>
    <row r="79588" spans="1:3" ht="15" x14ac:dyDescent="0.25">
      <c r="A79588" s="38"/>
      <c r="B79588" s="38"/>
      <c r="C79588" s="38"/>
    </row>
    <row r="79589" spans="1:3" ht="15" x14ac:dyDescent="0.25">
      <c r="A79589" s="38"/>
      <c r="B79589" s="38"/>
      <c r="C79589" s="38"/>
    </row>
    <row r="79590" spans="1:3" ht="15" x14ac:dyDescent="0.25">
      <c r="A79590" s="38"/>
      <c r="B79590" s="38"/>
      <c r="C79590" s="38"/>
    </row>
    <row r="79591" spans="1:3" ht="15" x14ac:dyDescent="0.25">
      <c r="A79591" s="38"/>
      <c r="B79591" s="38"/>
      <c r="C79591" s="38"/>
    </row>
    <row r="79592" spans="1:3" ht="15" x14ac:dyDescent="0.25">
      <c r="A79592" s="38"/>
      <c r="B79592" s="38"/>
      <c r="C79592" s="38"/>
    </row>
    <row r="79593" spans="1:3" ht="15" x14ac:dyDescent="0.25">
      <c r="A79593" s="38"/>
      <c r="B79593" s="38"/>
      <c r="C79593" s="38"/>
    </row>
    <row r="79594" spans="1:3" ht="15" x14ac:dyDescent="0.25">
      <c r="A79594" s="38"/>
      <c r="B79594" s="38"/>
      <c r="C79594" s="38"/>
    </row>
    <row r="79595" spans="1:3" ht="15" x14ac:dyDescent="0.25">
      <c r="A79595" s="38"/>
      <c r="B79595" s="38"/>
      <c r="C79595" s="38"/>
    </row>
    <row r="79596" spans="1:3" ht="15" x14ac:dyDescent="0.25">
      <c r="A79596" s="38"/>
      <c r="B79596" s="38"/>
      <c r="C79596" s="38"/>
    </row>
    <row r="79597" spans="1:3" ht="15" x14ac:dyDescent="0.25">
      <c r="A79597" s="38"/>
      <c r="B79597" s="38"/>
      <c r="C79597" s="38"/>
    </row>
    <row r="79598" spans="1:3" ht="15" x14ac:dyDescent="0.25">
      <c r="A79598" s="38"/>
      <c r="B79598" s="38"/>
      <c r="C79598" s="38"/>
    </row>
    <row r="79599" spans="1:3" ht="15" x14ac:dyDescent="0.25">
      <c r="A79599" s="38"/>
      <c r="B79599" s="38"/>
      <c r="C79599" s="38"/>
    </row>
    <row r="79600" spans="1:3" ht="15" x14ac:dyDescent="0.25">
      <c r="A79600" s="38"/>
      <c r="B79600" s="38"/>
      <c r="C79600" s="38"/>
    </row>
    <row r="79601" spans="1:3" ht="15" x14ac:dyDescent="0.25">
      <c r="A79601" s="38"/>
      <c r="B79601" s="38"/>
      <c r="C79601" s="38"/>
    </row>
    <row r="79602" spans="1:3" ht="15" x14ac:dyDescent="0.25">
      <c r="A79602" s="38"/>
      <c r="B79602" s="38"/>
      <c r="C79602" s="38"/>
    </row>
    <row r="79603" spans="1:3" ht="15" x14ac:dyDescent="0.25">
      <c r="A79603" s="38"/>
      <c r="B79603" s="38"/>
      <c r="C79603" s="38"/>
    </row>
    <row r="79604" spans="1:3" ht="15" x14ac:dyDescent="0.25">
      <c r="A79604" s="38"/>
      <c r="B79604" s="38"/>
      <c r="C79604" s="38"/>
    </row>
    <row r="79605" spans="1:3" ht="15" x14ac:dyDescent="0.25">
      <c r="A79605" s="38"/>
      <c r="B79605" s="38"/>
      <c r="C79605" s="38"/>
    </row>
    <row r="79606" spans="1:3" ht="15" x14ac:dyDescent="0.25">
      <c r="A79606" s="38"/>
      <c r="B79606" s="38"/>
      <c r="C79606" s="38"/>
    </row>
    <row r="79607" spans="1:3" ht="15" x14ac:dyDescent="0.25">
      <c r="A79607" s="38"/>
      <c r="B79607" s="38"/>
      <c r="C79607" s="38"/>
    </row>
    <row r="79608" spans="1:3" ht="15" x14ac:dyDescent="0.25">
      <c r="A79608" s="38"/>
      <c r="B79608" s="38"/>
      <c r="C79608" s="38"/>
    </row>
    <row r="79609" spans="1:3" ht="15" x14ac:dyDescent="0.25">
      <c r="A79609" s="38"/>
      <c r="B79609" s="38"/>
      <c r="C79609" s="38"/>
    </row>
    <row r="79610" spans="1:3" ht="15" x14ac:dyDescent="0.25">
      <c r="A79610" s="38"/>
      <c r="B79610" s="38"/>
      <c r="C79610" s="38"/>
    </row>
    <row r="79611" spans="1:3" ht="15" x14ac:dyDescent="0.25">
      <c r="A79611" s="38"/>
      <c r="B79611" s="38"/>
      <c r="C79611" s="38"/>
    </row>
    <row r="79612" spans="1:3" ht="15" x14ac:dyDescent="0.25">
      <c r="A79612" s="38"/>
      <c r="B79612" s="38"/>
      <c r="C79612" s="38"/>
    </row>
    <row r="79613" spans="1:3" ht="15" x14ac:dyDescent="0.25">
      <c r="A79613" s="38"/>
      <c r="B79613" s="38"/>
      <c r="C79613" s="38"/>
    </row>
    <row r="79614" spans="1:3" ht="15" x14ac:dyDescent="0.25">
      <c r="A79614" s="38"/>
      <c r="B79614" s="38"/>
      <c r="C79614" s="38"/>
    </row>
    <row r="79615" spans="1:3" ht="15" x14ac:dyDescent="0.25">
      <c r="A79615" s="38"/>
      <c r="B79615" s="38"/>
      <c r="C79615" s="38"/>
    </row>
    <row r="79616" spans="1:3" ht="15" x14ac:dyDescent="0.25">
      <c r="A79616" s="38"/>
      <c r="B79616" s="38"/>
      <c r="C79616" s="38"/>
    </row>
    <row r="79617" spans="1:3" ht="15" x14ac:dyDescent="0.25">
      <c r="A79617" s="38"/>
      <c r="B79617" s="38"/>
      <c r="C79617" s="38"/>
    </row>
    <row r="79618" spans="1:3" ht="15" x14ac:dyDescent="0.25">
      <c r="A79618" s="38"/>
      <c r="B79618" s="38"/>
      <c r="C79618" s="38"/>
    </row>
    <row r="79619" spans="1:3" ht="15" x14ac:dyDescent="0.25">
      <c r="A79619" s="38"/>
      <c r="B79619" s="38"/>
      <c r="C79619" s="38"/>
    </row>
    <row r="79620" spans="1:3" ht="15" x14ac:dyDescent="0.25">
      <c r="A79620" s="38"/>
      <c r="B79620" s="38"/>
      <c r="C79620" s="38"/>
    </row>
    <row r="79621" spans="1:3" ht="15" x14ac:dyDescent="0.25">
      <c r="A79621" s="38"/>
      <c r="B79621" s="38"/>
      <c r="C79621" s="38"/>
    </row>
    <row r="79622" spans="1:3" ht="15" x14ac:dyDescent="0.25">
      <c r="A79622" s="38"/>
      <c r="B79622" s="38"/>
      <c r="C79622" s="38"/>
    </row>
    <row r="79623" spans="1:3" ht="15" x14ac:dyDescent="0.25">
      <c r="A79623" s="38"/>
      <c r="B79623" s="38"/>
      <c r="C79623" s="38"/>
    </row>
    <row r="79624" spans="1:3" ht="15" x14ac:dyDescent="0.25">
      <c r="A79624" s="38"/>
      <c r="B79624" s="38"/>
      <c r="C79624" s="38"/>
    </row>
    <row r="79625" spans="1:3" ht="15" x14ac:dyDescent="0.25">
      <c r="A79625" s="38"/>
      <c r="B79625" s="38"/>
      <c r="C79625" s="38"/>
    </row>
    <row r="79626" spans="1:3" ht="15" x14ac:dyDescent="0.25">
      <c r="A79626" s="38"/>
      <c r="B79626" s="38"/>
      <c r="C79626" s="38"/>
    </row>
    <row r="79627" spans="1:3" ht="15" x14ac:dyDescent="0.25">
      <c r="A79627" s="38"/>
      <c r="B79627" s="38"/>
      <c r="C79627" s="38"/>
    </row>
    <row r="79628" spans="1:3" ht="15" x14ac:dyDescent="0.25">
      <c r="A79628" s="38"/>
      <c r="B79628" s="38"/>
      <c r="C79628" s="38"/>
    </row>
    <row r="79629" spans="1:3" ht="15" x14ac:dyDescent="0.25">
      <c r="A79629" s="38"/>
      <c r="B79629" s="38"/>
      <c r="C79629" s="38"/>
    </row>
    <row r="79630" spans="1:3" ht="15" x14ac:dyDescent="0.25">
      <c r="A79630" s="38"/>
      <c r="B79630" s="38"/>
      <c r="C79630" s="38"/>
    </row>
    <row r="79631" spans="1:3" ht="15" x14ac:dyDescent="0.25">
      <c r="A79631" s="38"/>
      <c r="B79631" s="38"/>
      <c r="C79631" s="38"/>
    </row>
    <row r="79632" spans="1:3" ht="15" x14ac:dyDescent="0.25">
      <c r="A79632" s="38"/>
      <c r="B79632" s="38"/>
      <c r="C79632" s="38"/>
    </row>
    <row r="79633" spans="1:3" ht="15" x14ac:dyDescent="0.25">
      <c r="A79633" s="38"/>
      <c r="B79633" s="38"/>
      <c r="C79633" s="38"/>
    </row>
    <row r="79634" spans="1:3" ht="15" x14ac:dyDescent="0.25">
      <c r="A79634" s="38"/>
      <c r="B79634" s="38"/>
      <c r="C79634" s="38"/>
    </row>
    <row r="79635" spans="1:3" ht="15" x14ac:dyDescent="0.25">
      <c r="A79635" s="38"/>
      <c r="B79635" s="38"/>
      <c r="C79635" s="38"/>
    </row>
    <row r="79636" spans="1:3" ht="15" x14ac:dyDescent="0.25">
      <c r="A79636" s="38"/>
      <c r="B79636" s="38"/>
      <c r="C79636" s="38"/>
    </row>
    <row r="79637" spans="1:3" ht="15" x14ac:dyDescent="0.25">
      <c r="A79637" s="38"/>
      <c r="B79637" s="38"/>
      <c r="C79637" s="38"/>
    </row>
    <row r="79638" spans="1:3" ht="15" x14ac:dyDescent="0.25">
      <c r="A79638" s="38"/>
      <c r="B79638" s="38"/>
      <c r="C79638" s="38"/>
    </row>
    <row r="79639" spans="1:3" ht="15" x14ac:dyDescent="0.25">
      <c r="A79639" s="38"/>
      <c r="B79639" s="38"/>
      <c r="C79639" s="38"/>
    </row>
    <row r="79640" spans="1:3" ht="15" x14ac:dyDescent="0.25">
      <c r="A79640" s="38"/>
      <c r="B79640" s="38"/>
      <c r="C79640" s="38"/>
    </row>
    <row r="79641" spans="1:3" ht="15" x14ac:dyDescent="0.25">
      <c r="A79641" s="38"/>
      <c r="B79641" s="38"/>
      <c r="C79641" s="38"/>
    </row>
    <row r="79642" spans="1:3" ht="15" x14ac:dyDescent="0.25">
      <c r="A79642" s="38"/>
      <c r="B79642" s="38"/>
      <c r="C79642" s="38"/>
    </row>
    <row r="79643" spans="1:3" ht="15" x14ac:dyDescent="0.25">
      <c r="A79643" s="38"/>
      <c r="B79643" s="38"/>
      <c r="C79643" s="38"/>
    </row>
    <row r="79644" spans="1:3" ht="15" x14ac:dyDescent="0.25">
      <c r="A79644" s="38"/>
      <c r="B79644" s="38"/>
      <c r="C79644" s="38"/>
    </row>
    <row r="79645" spans="1:3" ht="15" x14ac:dyDescent="0.25">
      <c r="A79645" s="38"/>
      <c r="B79645" s="38"/>
      <c r="C79645" s="38"/>
    </row>
    <row r="79646" spans="1:3" ht="15" x14ac:dyDescent="0.25">
      <c r="A79646" s="38"/>
      <c r="B79646" s="38"/>
      <c r="C79646" s="38"/>
    </row>
    <row r="79647" spans="1:3" ht="15" x14ac:dyDescent="0.25">
      <c r="A79647" s="38"/>
      <c r="B79647" s="38"/>
      <c r="C79647" s="38"/>
    </row>
    <row r="79648" spans="1:3" ht="15" x14ac:dyDescent="0.25">
      <c r="A79648" s="38"/>
      <c r="B79648" s="38"/>
      <c r="C79648" s="38"/>
    </row>
    <row r="79649" spans="1:3" ht="15" x14ac:dyDescent="0.25">
      <c r="A79649" s="38"/>
      <c r="B79649" s="38"/>
      <c r="C79649" s="38"/>
    </row>
    <row r="79650" spans="1:3" ht="15" x14ac:dyDescent="0.25">
      <c r="A79650" s="38"/>
      <c r="B79650" s="38"/>
      <c r="C79650" s="38"/>
    </row>
    <row r="79651" spans="1:3" ht="15" x14ac:dyDescent="0.25">
      <c r="A79651" s="38"/>
      <c r="B79651" s="38"/>
      <c r="C79651" s="38"/>
    </row>
    <row r="79652" spans="1:3" ht="15" x14ac:dyDescent="0.25">
      <c r="A79652" s="38"/>
      <c r="B79652" s="38"/>
      <c r="C79652" s="38"/>
    </row>
    <row r="79653" spans="1:3" ht="15" x14ac:dyDescent="0.25">
      <c r="A79653" s="38"/>
      <c r="B79653" s="38"/>
      <c r="C79653" s="38"/>
    </row>
    <row r="79654" spans="1:3" ht="15" x14ac:dyDescent="0.25">
      <c r="A79654" s="38"/>
      <c r="B79654" s="38"/>
      <c r="C79654" s="38"/>
    </row>
    <row r="79655" spans="1:3" ht="15" x14ac:dyDescent="0.25">
      <c r="A79655" s="38"/>
      <c r="B79655" s="38"/>
      <c r="C79655" s="38"/>
    </row>
    <row r="79656" spans="1:3" ht="15" x14ac:dyDescent="0.25">
      <c r="A79656" s="38"/>
      <c r="B79656" s="38"/>
      <c r="C79656" s="38"/>
    </row>
    <row r="79657" spans="1:3" ht="15" x14ac:dyDescent="0.25">
      <c r="A79657" s="38"/>
      <c r="B79657" s="38"/>
      <c r="C79657" s="38"/>
    </row>
    <row r="79658" spans="1:3" ht="15" x14ac:dyDescent="0.25">
      <c r="A79658" s="38"/>
      <c r="B79658" s="38"/>
      <c r="C79658" s="38"/>
    </row>
    <row r="79659" spans="1:3" ht="15" x14ac:dyDescent="0.25">
      <c r="A79659" s="38"/>
      <c r="B79659" s="38"/>
      <c r="C79659" s="38"/>
    </row>
    <row r="79660" spans="1:3" ht="15" x14ac:dyDescent="0.25">
      <c r="A79660" s="38"/>
      <c r="B79660" s="38"/>
      <c r="C79660" s="38"/>
    </row>
    <row r="79661" spans="1:3" ht="15" x14ac:dyDescent="0.25">
      <c r="A79661" s="38"/>
      <c r="B79661" s="38"/>
      <c r="C79661" s="38"/>
    </row>
    <row r="79662" spans="1:3" ht="15" x14ac:dyDescent="0.25">
      <c r="A79662" s="38"/>
      <c r="B79662" s="38"/>
      <c r="C79662" s="38"/>
    </row>
    <row r="79663" spans="1:3" ht="15" x14ac:dyDescent="0.25">
      <c r="A79663" s="38"/>
      <c r="B79663" s="38"/>
      <c r="C79663" s="38"/>
    </row>
    <row r="79664" spans="1:3" ht="15" x14ac:dyDescent="0.25">
      <c r="A79664" s="38"/>
      <c r="B79664" s="38"/>
      <c r="C79664" s="38"/>
    </row>
    <row r="79665" spans="1:3" ht="15" x14ac:dyDescent="0.25">
      <c r="A79665" s="38"/>
      <c r="B79665" s="38"/>
      <c r="C79665" s="38"/>
    </row>
    <row r="79666" spans="1:3" ht="15" x14ac:dyDescent="0.25">
      <c r="A79666" s="38"/>
      <c r="B79666" s="38"/>
      <c r="C79666" s="38"/>
    </row>
    <row r="79667" spans="1:3" ht="15" x14ac:dyDescent="0.25">
      <c r="A79667" s="38"/>
      <c r="B79667" s="38"/>
      <c r="C79667" s="38"/>
    </row>
    <row r="79668" spans="1:3" ht="15" x14ac:dyDescent="0.25">
      <c r="A79668" s="38"/>
      <c r="B79668" s="38"/>
      <c r="C79668" s="38"/>
    </row>
    <row r="79669" spans="1:3" ht="15" x14ac:dyDescent="0.25">
      <c r="A79669" s="38"/>
      <c r="B79669" s="38"/>
      <c r="C79669" s="38"/>
    </row>
    <row r="79670" spans="1:3" ht="15" x14ac:dyDescent="0.25">
      <c r="A79670" s="38"/>
      <c r="B79670" s="38"/>
      <c r="C79670" s="38"/>
    </row>
    <row r="79671" spans="1:3" ht="15" x14ac:dyDescent="0.25">
      <c r="A79671" s="38"/>
      <c r="B79671" s="38"/>
      <c r="C79671" s="38"/>
    </row>
    <row r="79672" spans="1:3" ht="15" x14ac:dyDescent="0.25">
      <c r="A79672" s="38"/>
      <c r="B79672" s="38"/>
      <c r="C79672" s="38"/>
    </row>
    <row r="79673" spans="1:3" ht="15" x14ac:dyDescent="0.25">
      <c r="A79673" s="38"/>
      <c r="B79673" s="38"/>
      <c r="C79673" s="38"/>
    </row>
    <row r="79674" spans="1:3" ht="15" x14ac:dyDescent="0.25">
      <c r="A79674" s="38"/>
      <c r="B79674" s="38"/>
      <c r="C79674" s="38"/>
    </row>
    <row r="79675" spans="1:3" ht="15" x14ac:dyDescent="0.25">
      <c r="A79675" s="38"/>
      <c r="B79675" s="38"/>
      <c r="C79675" s="38"/>
    </row>
    <row r="79676" spans="1:3" ht="15" x14ac:dyDescent="0.25">
      <c r="A79676" s="38"/>
      <c r="B79676" s="38"/>
      <c r="C79676" s="38"/>
    </row>
    <row r="79677" spans="1:3" ht="15" x14ac:dyDescent="0.25">
      <c r="A79677" s="38"/>
      <c r="B79677" s="38"/>
      <c r="C79677" s="38"/>
    </row>
    <row r="79678" spans="1:3" ht="15" x14ac:dyDescent="0.25">
      <c r="A79678" s="38"/>
      <c r="B79678" s="38"/>
      <c r="C79678" s="38"/>
    </row>
    <row r="79679" spans="1:3" ht="15" x14ac:dyDescent="0.25">
      <c r="A79679" s="38"/>
      <c r="B79679" s="38"/>
      <c r="C79679" s="38"/>
    </row>
    <row r="79680" spans="1:3" ht="15" x14ac:dyDescent="0.25">
      <c r="A79680" s="38"/>
      <c r="B79680" s="38"/>
      <c r="C79680" s="38"/>
    </row>
    <row r="79681" spans="1:3" ht="15" x14ac:dyDescent="0.25">
      <c r="A79681" s="38"/>
      <c r="B79681" s="38"/>
      <c r="C79681" s="38"/>
    </row>
    <row r="79682" spans="1:3" ht="15" x14ac:dyDescent="0.25">
      <c r="A79682" s="38"/>
      <c r="B79682" s="38"/>
      <c r="C79682" s="38"/>
    </row>
    <row r="79683" spans="1:3" ht="15" x14ac:dyDescent="0.25">
      <c r="A79683" s="38"/>
      <c r="B79683" s="38"/>
      <c r="C79683" s="38"/>
    </row>
    <row r="79684" spans="1:3" ht="15" x14ac:dyDescent="0.25">
      <c r="A79684" s="38"/>
      <c r="B79684" s="38"/>
      <c r="C79684" s="38"/>
    </row>
    <row r="79685" spans="1:3" ht="15" x14ac:dyDescent="0.25">
      <c r="A79685" s="38"/>
      <c r="B79685" s="38"/>
      <c r="C79685" s="38"/>
    </row>
    <row r="79686" spans="1:3" ht="15" x14ac:dyDescent="0.25">
      <c r="A79686" s="38"/>
      <c r="B79686" s="38"/>
      <c r="C79686" s="38"/>
    </row>
    <row r="79687" spans="1:3" ht="15" x14ac:dyDescent="0.25">
      <c r="A79687" s="38"/>
      <c r="B79687" s="38"/>
      <c r="C79687" s="38"/>
    </row>
    <row r="79688" spans="1:3" ht="15" x14ac:dyDescent="0.25">
      <c r="A79688" s="38"/>
      <c r="B79688" s="38"/>
      <c r="C79688" s="38"/>
    </row>
    <row r="79689" spans="1:3" ht="15" x14ac:dyDescent="0.25">
      <c r="A79689" s="38"/>
      <c r="B79689" s="38"/>
      <c r="C79689" s="38"/>
    </row>
    <row r="79690" spans="1:3" ht="15" x14ac:dyDescent="0.25">
      <c r="A79690" s="38"/>
      <c r="B79690" s="38"/>
      <c r="C79690" s="38"/>
    </row>
    <row r="79691" spans="1:3" ht="15" x14ac:dyDescent="0.25">
      <c r="A79691" s="38"/>
      <c r="B79691" s="38"/>
      <c r="C79691" s="38"/>
    </row>
    <row r="79692" spans="1:3" ht="15" x14ac:dyDescent="0.25">
      <c r="A79692" s="38"/>
      <c r="B79692" s="38"/>
      <c r="C79692" s="38"/>
    </row>
    <row r="79693" spans="1:3" ht="15" x14ac:dyDescent="0.25">
      <c r="A79693" s="38"/>
      <c r="B79693" s="38"/>
      <c r="C79693" s="38"/>
    </row>
    <row r="79694" spans="1:3" ht="15" x14ac:dyDescent="0.25">
      <c r="A79694" s="38"/>
      <c r="B79694" s="38"/>
      <c r="C79694" s="38"/>
    </row>
    <row r="79695" spans="1:3" ht="15" x14ac:dyDescent="0.25">
      <c r="A79695" s="38"/>
      <c r="B79695" s="38"/>
      <c r="C79695" s="38"/>
    </row>
    <row r="79696" spans="1:3" ht="15" x14ac:dyDescent="0.25">
      <c r="A79696" s="38"/>
      <c r="B79696" s="38"/>
      <c r="C79696" s="38"/>
    </row>
    <row r="79697" spans="1:3" ht="15" x14ac:dyDescent="0.25">
      <c r="A79697" s="38"/>
      <c r="B79697" s="38"/>
      <c r="C79697" s="38"/>
    </row>
    <row r="79698" spans="1:3" ht="15" x14ac:dyDescent="0.25">
      <c r="A79698" s="38"/>
      <c r="B79698" s="38"/>
      <c r="C79698" s="38"/>
    </row>
    <row r="79699" spans="1:3" ht="15" x14ac:dyDescent="0.25">
      <c r="A79699" s="38"/>
      <c r="B79699" s="38"/>
      <c r="C79699" s="38"/>
    </row>
    <row r="79700" spans="1:3" ht="15" x14ac:dyDescent="0.25">
      <c r="A79700" s="38"/>
      <c r="B79700" s="38"/>
      <c r="C79700" s="38"/>
    </row>
    <row r="79701" spans="1:3" ht="15" x14ac:dyDescent="0.25">
      <c r="A79701" s="38"/>
      <c r="B79701" s="38"/>
      <c r="C79701" s="38"/>
    </row>
    <row r="79702" spans="1:3" ht="15" x14ac:dyDescent="0.25">
      <c r="A79702" s="38"/>
      <c r="B79702" s="38"/>
      <c r="C79702" s="38"/>
    </row>
    <row r="79703" spans="1:3" ht="15" x14ac:dyDescent="0.25">
      <c r="A79703" s="38"/>
      <c r="B79703" s="38"/>
      <c r="C79703" s="38"/>
    </row>
    <row r="79704" spans="1:3" ht="15" x14ac:dyDescent="0.25">
      <c r="A79704" s="38"/>
      <c r="B79704" s="38"/>
      <c r="C79704" s="38"/>
    </row>
    <row r="79705" spans="1:3" ht="15" x14ac:dyDescent="0.25">
      <c r="A79705" s="38"/>
      <c r="B79705" s="38"/>
      <c r="C79705" s="38"/>
    </row>
    <row r="79706" spans="1:3" ht="15" x14ac:dyDescent="0.25">
      <c r="A79706" s="38"/>
      <c r="B79706" s="38"/>
      <c r="C79706" s="38"/>
    </row>
    <row r="79707" spans="1:3" ht="15" x14ac:dyDescent="0.25">
      <c r="A79707" s="38"/>
      <c r="B79707" s="38"/>
      <c r="C79707" s="38"/>
    </row>
    <row r="79708" spans="1:3" ht="15" x14ac:dyDescent="0.25">
      <c r="A79708" s="38"/>
      <c r="B79708" s="38"/>
      <c r="C79708" s="38"/>
    </row>
    <row r="79709" spans="1:3" ht="15" x14ac:dyDescent="0.25">
      <c r="A79709" s="38"/>
      <c r="B79709" s="38"/>
      <c r="C79709" s="38"/>
    </row>
    <row r="79710" spans="1:3" ht="15" x14ac:dyDescent="0.25">
      <c r="A79710" s="38"/>
      <c r="B79710" s="38"/>
      <c r="C79710" s="38"/>
    </row>
    <row r="79711" spans="1:3" ht="15" x14ac:dyDescent="0.25">
      <c r="A79711" s="38"/>
      <c r="B79711" s="38"/>
      <c r="C79711" s="38"/>
    </row>
    <row r="79712" spans="1:3" ht="15" x14ac:dyDescent="0.25">
      <c r="A79712" s="38"/>
      <c r="B79712" s="38"/>
      <c r="C79712" s="38"/>
    </row>
    <row r="79713" spans="1:3" ht="15" x14ac:dyDescent="0.25">
      <c r="A79713" s="38"/>
      <c r="B79713" s="38"/>
      <c r="C79713" s="38"/>
    </row>
    <row r="79714" spans="1:3" ht="15" x14ac:dyDescent="0.25">
      <c r="A79714" s="38"/>
      <c r="B79714" s="38"/>
      <c r="C79714" s="38"/>
    </row>
    <row r="79715" spans="1:3" ht="15" x14ac:dyDescent="0.25">
      <c r="A79715" s="38"/>
      <c r="B79715" s="38"/>
      <c r="C79715" s="38"/>
    </row>
    <row r="79716" spans="1:3" ht="15" x14ac:dyDescent="0.25">
      <c r="A79716" s="38"/>
      <c r="B79716" s="38"/>
      <c r="C79716" s="38"/>
    </row>
    <row r="79717" spans="1:3" ht="15" x14ac:dyDescent="0.25">
      <c r="A79717" s="38"/>
      <c r="B79717" s="38"/>
      <c r="C79717" s="38"/>
    </row>
    <row r="79718" spans="1:3" ht="15" x14ac:dyDescent="0.25">
      <c r="A79718" s="38"/>
      <c r="B79718" s="38"/>
      <c r="C79718" s="38"/>
    </row>
    <row r="79719" spans="1:3" ht="15" x14ac:dyDescent="0.25">
      <c r="A79719" s="38"/>
      <c r="B79719" s="38"/>
      <c r="C79719" s="38"/>
    </row>
    <row r="79720" spans="1:3" ht="15" x14ac:dyDescent="0.25">
      <c r="A79720" s="38"/>
      <c r="B79720" s="38"/>
      <c r="C79720" s="38"/>
    </row>
    <row r="79721" spans="1:3" ht="15" x14ac:dyDescent="0.25">
      <c r="A79721" s="38"/>
      <c r="B79721" s="38"/>
      <c r="C79721" s="38"/>
    </row>
    <row r="79722" spans="1:3" ht="15" x14ac:dyDescent="0.25">
      <c r="A79722" s="38"/>
      <c r="B79722" s="38"/>
      <c r="C79722" s="38"/>
    </row>
    <row r="79723" spans="1:3" ht="15" x14ac:dyDescent="0.25">
      <c r="A79723" s="38"/>
      <c r="B79723" s="38"/>
      <c r="C79723" s="38"/>
    </row>
    <row r="79724" spans="1:3" ht="15" x14ac:dyDescent="0.25">
      <c r="A79724" s="38"/>
      <c r="B79724" s="38"/>
      <c r="C79724" s="38"/>
    </row>
    <row r="79725" spans="1:3" ht="15" x14ac:dyDescent="0.25">
      <c r="A79725" s="38"/>
      <c r="B79725" s="38"/>
      <c r="C79725" s="38"/>
    </row>
    <row r="79726" spans="1:3" ht="15" x14ac:dyDescent="0.25">
      <c r="A79726" s="38"/>
      <c r="B79726" s="38"/>
      <c r="C79726" s="38"/>
    </row>
    <row r="79727" spans="1:3" ht="15" x14ac:dyDescent="0.25">
      <c r="A79727" s="38"/>
      <c r="B79727" s="38"/>
      <c r="C79727" s="38"/>
    </row>
    <row r="79728" spans="1:3" ht="15" x14ac:dyDescent="0.25">
      <c r="A79728" s="38"/>
      <c r="B79728" s="38"/>
      <c r="C79728" s="38"/>
    </row>
    <row r="79729" spans="1:3" ht="15" x14ac:dyDescent="0.25">
      <c r="A79729" s="38"/>
      <c r="B79729" s="38"/>
      <c r="C79729" s="38"/>
    </row>
    <row r="79730" spans="1:3" ht="15" x14ac:dyDescent="0.25">
      <c r="A79730" s="38"/>
      <c r="B79730" s="38"/>
      <c r="C79730" s="38"/>
    </row>
    <row r="79731" spans="1:3" ht="15" x14ac:dyDescent="0.25">
      <c r="A79731" s="38"/>
      <c r="B79731" s="38"/>
      <c r="C79731" s="38"/>
    </row>
    <row r="79732" spans="1:3" ht="15" x14ac:dyDescent="0.25">
      <c r="A79732" s="38"/>
      <c r="B79732" s="38"/>
      <c r="C79732" s="38"/>
    </row>
    <row r="79733" spans="1:3" ht="15" x14ac:dyDescent="0.25">
      <c r="A79733" s="38"/>
      <c r="B79733" s="38"/>
      <c r="C79733" s="38"/>
    </row>
    <row r="79734" spans="1:3" ht="15" x14ac:dyDescent="0.25">
      <c r="A79734" s="38"/>
      <c r="B79734" s="38"/>
      <c r="C79734" s="38"/>
    </row>
    <row r="79735" spans="1:3" ht="15" x14ac:dyDescent="0.25">
      <c r="A79735" s="38"/>
      <c r="B79735" s="38"/>
      <c r="C79735" s="38"/>
    </row>
    <row r="79736" spans="1:3" ht="15" x14ac:dyDescent="0.25">
      <c r="A79736" s="38"/>
      <c r="B79736" s="38"/>
      <c r="C79736" s="38"/>
    </row>
    <row r="79737" spans="1:3" ht="15" x14ac:dyDescent="0.25">
      <c r="A79737" s="38"/>
      <c r="B79737" s="38"/>
      <c r="C79737" s="38"/>
    </row>
    <row r="79738" spans="1:3" ht="15" x14ac:dyDescent="0.25">
      <c r="A79738" s="38"/>
      <c r="B79738" s="38"/>
      <c r="C79738" s="38"/>
    </row>
    <row r="79739" spans="1:3" ht="15" x14ac:dyDescent="0.25">
      <c r="A79739" s="38"/>
      <c r="B79739" s="38"/>
      <c r="C79739" s="38"/>
    </row>
    <row r="79740" spans="1:3" ht="15" x14ac:dyDescent="0.25">
      <c r="A79740" s="38"/>
      <c r="B79740" s="38"/>
      <c r="C79740" s="38"/>
    </row>
    <row r="79741" spans="1:3" ht="15" x14ac:dyDescent="0.25">
      <c r="A79741" s="38"/>
      <c r="B79741" s="38"/>
      <c r="C79741" s="38"/>
    </row>
    <row r="79742" spans="1:3" ht="15" x14ac:dyDescent="0.25">
      <c r="A79742" s="38"/>
      <c r="B79742" s="38"/>
      <c r="C79742" s="38"/>
    </row>
    <row r="79743" spans="1:3" ht="15" x14ac:dyDescent="0.25">
      <c r="A79743" s="38"/>
      <c r="B79743" s="38"/>
      <c r="C79743" s="38"/>
    </row>
    <row r="79744" spans="1:3" ht="15" x14ac:dyDescent="0.25">
      <c r="A79744" s="38"/>
      <c r="B79744" s="38"/>
      <c r="C79744" s="38"/>
    </row>
    <row r="79745" spans="1:3" ht="15" x14ac:dyDescent="0.25">
      <c r="A79745" s="38"/>
      <c r="B79745" s="38"/>
      <c r="C79745" s="38"/>
    </row>
    <row r="79746" spans="1:3" ht="15" x14ac:dyDescent="0.25">
      <c r="A79746" s="38"/>
      <c r="B79746" s="38"/>
      <c r="C79746" s="38"/>
    </row>
    <row r="79747" spans="1:3" ht="15" x14ac:dyDescent="0.25">
      <c r="A79747" s="38"/>
      <c r="B79747" s="38"/>
      <c r="C79747" s="38"/>
    </row>
    <row r="79748" spans="1:3" ht="15" x14ac:dyDescent="0.25">
      <c r="A79748" s="38"/>
      <c r="B79748" s="38"/>
      <c r="C79748" s="38"/>
    </row>
    <row r="79749" spans="1:3" ht="15" x14ac:dyDescent="0.25">
      <c r="A79749" s="38"/>
      <c r="B79749" s="38"/>
      <c r="C79749" s="38"/>
    </row>
    <row r="79750" spans="1:3" ht="15" x14ac:dyDescent="0.25">
      <c r="A79750" s="38"/>
      <c r="B79750" s="38"/>
      <c r="C79750" s="38"/>
    </row>
    <row r="79751" spans="1:3" ht="15" x14ac:dyDescent="0.25">
      <c r="A79751" s="38"/>
      <c r="B79751" s="38"/>
      <c r="C79751" s="38"/>
    </row>
    <row r="79752" spans="1:3" ht="15" x14ac:dyDescent="0.25">
      <c r="A79752" s="38"/>
      <c r="B79752" s="38"/>
      <c r="C79752" s="38"/>
    </row>
    <row r="79753" spans="1:3" ht="15" x14ac:dyDescent="0.25">
      <c r="A79753" s="38"/>
      <c r="B79753" s="38"/>
      <c r="C79753" s="38"/>
    </row>
    <row r="79754" spans="1:3" ht="15" x14ac:dyDescent="0.25">
      <c r="A79754" s="38"/>
      <c r="B79754" s="38"/>
      <c r="C79754" s="38"/>
    </row>
    <row r="79755" spans="1:3" ht="15" x14ac:dyDescent="0.25">
      <c r="A79755" s="38"/>
      <c r="B79755" s="38"/>
      <c r="C79755" s="38"/>
    </row>
    <row r="79756" spans="1:3" ht="15" x14ac:dyDescent="0.25">
      <c r="A79756" s="38"/>
      <c r="B79756" s="38"/>
      <c r="C79756" s="38"/>
    </row>
    <row r="79757" spans="1:3" ht="15" x14ac:dyDescent="0.25">
      <c r="A79757" s="38"/>
      <c r="B79757" s="38"/>
      <c r="C79757" s="38"/>
    </row>
    <row r="79758" spans="1:3" ht="15" x14ac:dyDescent="0.25">
      <c r="A79758" s="38"/>
      <c r="B79758" s="38"/>
      <c r="C79758" s="38"/>
    </row>
    <row r="79759" spans="1:3" ht="15" x14ac:dyDescent="0.25">
      <c r="A79759" s="38"/>
      <c r="B79759" s="38"/>
      <c r="C79759" s="38"/>
    </row>
    <row r="79760" spans="1:3" ht="15" x14ac:dyDescent="0.25">
      <c r="A79760" s="38"/>
      <c r="B79760" s="38"/>
      <c r="C79760" s="38"/>
    </row>
    <row r="79761" spans="1:3" ht="15" x14ac:dyDescent="0.25">
      <c r="A79761" s="38"/>
      <c r="B79761" s="38"/>
      <c r="C79761" s="38"/>
    </row>
    <row r="79762" spans="1:3" ht="15" x14ac:dyDescent="0.25">
      <c r="A79762" s="38"/>
      <c r="B79762" s="38"/>
      <c r="C79762" s="38"/>
    </row>
    <row r="79763" spans="1:3" ht="15" x14ac:dyDescent="0.25">
      <c r="A79763" s="38"/>
      <c r="B79763" s="38"/>
      <c r="C79763" s="38"/>
    </row>
    <row r="79764" spans="1:3" ht="15" x14ac:dyDescent="0.25">
      <c r="A79764" s="38"/>
      <c r="B79764" s="38"/>
      <c r="C79764" s="38"/>
    </row>
    <row r="79765" spans="1:3" ht="15" x14ac:dyDescent="0.25">
      <c r="A79765" s="38"/>
      <c r="B79765" s="38"/>
      <c r="C79765" s="38"/>
    </row>
    <row r="79766" spans="1:3" ht="15" x14ac:dyDescent="0.25">
      <c r="A79766" s="38"/>
      <c r="B79766" s="38"/>
      <c r="C79766" s="38"/>
    </row>
    <row r="79767" spans="1:3" ht="15" x14ac:dyDescent="0.25">
      <c r="A79767" s="38"/>
      <c r="B79767" s="38"/>
      <c r="C79767" s="38"/>
    </row>
    <row r="79768" spans="1:3" ht="15" x14ac:dyDescent="0.25">
      <c r="A79768" s="38"/>
      <c r="B79768" s="38"/>
      <c r="C79768" s="38"/>
    </row>
    <row r="79769" spans="1:3" ht="15" x14ac:dyDescent="0.25">
      <c r="A79769" s="38"/>
      <c r="B79769" s="38"/>
      <c r="C79769" s="38"/>
    </row>
    <row r="79770" spans="1:3" ht="15" x14ac:dyDescent="0.25">
      <c r="A79770" s="38"/>
      <c r="B79770" s="38"/>
      <c r="C79770" s="38"/>
    </row>
    <row r="79771" spans="1:3" ht="15" x14ac:dyDescent="0.25">
      <c r="A79771" s="38"/>
      <c r="B79771" s="38"/>
      <c r="C79771" s="38"/>
    </row>
    <row r="79772" spans="1:3" ht="15" x14ac:dyDescent="0.25">
      <c r="A79772" s="38"/>
      <c r="B79772" s="38"/>
      <c r="C79772" s="38"/>
    </row>
    <row r="79773" spans="1:3" ht="15" x14ac:dyDescent="0.25">
      <c r="A79773" s="38"/>
      <c r="B79773" s="38"/>
      <c r="C79773" s="38"/>
    </row>
    <row r="79774" spans="1:3" ht="15" x14ac:dyDescent="0.25">
      <c r="A79774" s="38"/>
      <c r="B79774" s="38"/>
      <c r="C79774" s="38"/>
    </row>
    <row r="79775" spans="1:3" ht="15" x14ac:dyDescent="0.25">
      <c r="A79775" s="38"/>
      <c r="B79775" s="38"/>
      <c r="C79775" s="38"/>
    </row>
    <row r="79776" spans="1:3" ht="15" x14ac:dyDescent="0.25">
      <c r="A79776" s="38"/>
      <c r="B79776" s="38"/>
      <c r="C79776" s="38"/>
    </row>
    <row r="79777" spans="1:3" ht="15" x14ac:dyDescent="0.25">
      <c r="A79777" s="38"/>
      <c r="B79777" s="38"/>
      <c r="C79777" s="38"/>
    </row>
    <row r="79778" spans="1:3" ht="15" x14ac:dyDescent="0.25">
      <c r="A79778" s="38"/>
      <c r="B79778" s="38"/>
      <c r="C79778" s="38"/>
    </row>
    <row r="79779" spans="1:3" ht="15" x14ac:dyDescent="0.25">
      <c r="A79779" s="38"/>
      <c r="B79779" s="38"/>
      <c r="C79779" s="38"/>
    </row>
    <row r="79780" spans="1:3" ht="15" x14ac:dyDescent="0.25">
      <c r="A79780" s="38"/>
      <c r="B79780" s="38"/>
      <c r="C79780" s="38"/>
    </row>
    <row r="79781" spans="1:3" ht="15" x14ac:dyDescent="0.25">
      <c r="A79781" s="38"/>
      <c r="B79781" s="38"/>
      <c r="C79781" s="38"/>
    </row>
    <row r="79782" spans="1:3" ht="15" x14ac:dyDescent="0.25">
      <c r="A79782" s="38"/>
      <c r="B79782" s="38"/>
      <c r="C79782" s="38"/>
    </row>
    <row r="79783" spans="1:3" ht="15" x14ac:dyDescent="0.25">
      <c r="A79783" s="38"/>
      <c r="B79783" s="38"/>
      <c r="C79783" s="38"/>
    </row>
    <row r="79784" spans="1:3" ht="15" x14ac:dyDescent="0.25">
      <c r="A79784" s="38"/>
      <c r="B79784" s="38"/>
      <c r="C79784" s="38"/>
    </row>
    <row r="79785" spans="1:3" ht="15" x14ac:dyDescent="0.25">
      <c r="A79785" s="38"/>
      <c r="B79785" s="38"/>
      <c r="C79785" s="38"/>
    </row>
    <row r="79786" spans="1:3" ht="15" x14ac:dyDescent="0.25">
      <c r="A79786" s="38"/>
      <c r="B79786" s="38"/>
      <c r="C79786" s="38"/>
    </row>
    <row r="79787" spans="1:3" ht="15" x14ac:dyDescent="0.25">
      <c r="A79787" s="38"/>
      <c r="B79787" s="38"/>
      <c r="C79787" s="38"/>
    </row>
    <row r="79788" spans="1:3" ht="15" x14ac:dyDescent="0.25">
      <c r="A79788" s="38"/>
      <c r="B79788" s="38"/>
      <c r="C79788" s="38"/>
    </row>
    <row r="79789" spans="1:3" ht="15" x14ac:dyDescent="0.25">
      <c r="A79789" s="38"/>
      <c r="B79789" s="38"/>
      <c r="C79789" s="38"/>
    </row>
    <row r="79790" spans="1:3" ht="15" x14ac:dyDescent="0.25">
      <c r="A79790" s="38"/>
      <c r="B79790" s="38"/>
      <c r="C79790" s="38"/>
    </row>
    <row r="79791" spans="1:3" ht="15" x14ac:dyDescent="0.25">
      <c r="A79791" s="38"/>
      <c r="B79791" s="38"/>
      <c r="C79791" s="38"/>
    </row>
    <row r="79792" spans="1:3" ht="15" x14ac:dyDescent="0.25">
      <c r="A79792" s="38"/>
      <c r="B79792" s="38"/>
      <c r="C79792" s="38"/>
    </row>
    <row r="79793" spans="1:3" ht="15" x14ac:dyDescent="0.25">
      <c r="A79793" s="38"/>
      <c r="B79793" s="38"/>
      <c r="C79793" s="38"/>
    </row>
    <row r="79794" spans="1:3" ht="15" x14ac:dyDescent="0.25">
      <c r="A79794" s="38"/>
      <c r="B79794" s="38"/>
      <c r="C79794" s="38"/>
    </row>
    <row r="79795" spans="1:3" ht="15" x14ac:dyDescent="0.25">
      <c r="A79795" s="38"/>
      <c r="B79795" s="38"/>
      <c r="C79795" s="38"/>
    </row>
    <row r="79796" spans="1:3" ht="15" x14ac:dyDescent="0.25">
      <c r="A79796" s="38"/>
      <c r="B79796" s="38"/>
      <c r="C79796" s="38"/>
    </row>
    <row r="79797" spans="1:3" ht="15" x14ac:dyDescent="0.25">
      <c r="A79797" s="38"/>
      <c r="B79797" s="38"/>
      <c r="C79797" s="38"/>
    </row>
    <row r="79798" spans="1:3" ht="15" x14ac:dyDescent="0.25">
      <c r="A79798" s="38"/>
      <c r="B79798" s="38"/>
      <c r="C79798" s="38"/>
    </row>
    <row r="79799" spans="1:3" ht="15" x14ac:dyDescent="0.25">
      <c r="A79799" s="38"/>
      <c r="B79799" s="38"/>
      <c r="C79799" s="38"/>
    </row>
    <row r="79800" spans="1:3" ht="15" x14ac:dyDescent="0.25">
      <c r="A79800" s="38"/>
      <c r="B79800" s="38"/>
      <c r="C79800" s="38"/>
    </row>
    <row r="79801" spans="1:3" ht="15" x14ac:dyDescent="0.25">
      <c r="A79801" s="38"/>
      <c r="B79801" s="38"/>
      <c r="C79801" s="38"/>
    </row>
    <row r="79802" spans="1:3" ht="15" x14ac:dyDescent="0.25">
      <c r="A79802" s="38"/>
      <c r="B79802" s="38"/>
      <c r="C79802" s="38"/>
    </row>
    <row r="79803" spans="1:3" ht="15" x14ac:dyDescent="0.25">
      <c r="A79803" s="38"/>
      <c r="B79803" s="38"/>
      <c r="C79803" s="38"/>
    </row>
    <row r="79804" spans="1:3" ht="15" x14ac:dyDescent="0.25">
      <c r="A79804" s="38"/>
      <c r="B79804" s="38"/>
      <c r="C79804" s="38"/>
    </row>
    <row r="79805" spans="1:3" ht="15" x14ac:dyDescent="0.25">
      <c r="A79805" s="38"/>
      <c r="B79805" s="38"/>
      <c r="C79805" s="38"/>
    </row>
    <row r="79806" spans="1:3" ht="15" x14ac:dyDescent="0.25">
      <c r="A79806" s="38"/>
      <c r="B79806" s="38"/>
      <c r="C79806" s="38"/>
    </row>
    <row r="79807" spans="1:3" ht="15" x14ac:dyDescent="0.25">
      <c r="A79807" s="38"/>
      <c r="B79807" s="38"/>
      <c r="C79807" s="38"/>
    </row>
    <row r="79808" spans="1:3" ht="15" x14ac:dyDescent="0.25">
      <c r="A79808" s="38"/>
      <c r="B79808" s="38"/>
      <c r="C79808" s="38"/>
    </row>
    <row r="79809" spans="1:3" ht="15" x14ac:dyDescent="0.25">
      <c r="A79809" s="38"/>
      <c r="B79809" s="38"/>
      <c r="C79809" s="38"/>
    </row>
    <row r="79810" spans="1:3" ht="15" x14ac:dyDescent="0.25">
      <c r="A79810" s="38"/>
      <c r="B79810" s="38"/>
      <c r="C79810" s="38"/>
    </row>
    <row r="79811" spans="1:3" ht="15" x14ac:dyDescent="0.25">
      <c r="A79811" s="38"/>
      <c r="B79811" s="38"/>
      <c r="C79811" s="38"/>
    </row>
    <row r="79812" spans="1:3" ht="15" x14ac:dyDescent="0.25">
      <c r="A79812" s="38"/>
      <c r="B79812" s="38"/>
      <c r="C79812" s="38"/>
    </row>
    <row r="79813" spans="1:3" ht="15" x14ac:dyDescent="0.25">
      <c r="A79813" s="38"/>
      <c r="B79813" s="38"/>
      <c r="C79813" s="38"/>
    </row>
    <row r="79814" spans="1:3" ht="15" x14ac:dyDescent="0.25">
      <c r="A79814" s="38"/>
      <c r="B79814" s="38"/>
      <c r="C79814" s="38"/>
    </row>
    <row r="79815" spans="1:3" ht="15" x14ac:dyDescent="0.25">
      <c r="A79815" s="38"/>
      <c r="B79815" s="38"/>
      <c r="C79815" s="38"/>
    </row>
    <row r="79816" spans="1:3" ht="15" x14ac:dyDescent="0.25">
      <c r="A79816" s="38"/>
      <c r="B79816" s="38"/>
      <c r="C79816" s="38"/>
    </row>
    <row r="79817" spans="1:3" ht="15" x14ac:dyDescent="0.25">
      <c r="A79817" s="38"/>
      <c r="B79817" s="38"/>
      <c r="C79817" s="38"/>
    </row>
    <row r="79818" spans="1:3" ht="15" x14ac:dyDescent="0.25">
      <c r="A79818" s="38"/>
      <c r="B79818" s="38"/>
      <c r="C79818" s="38"/>
    </row>
    <row r="79819" spans="1:3" ht="15" x14ac:dyDescent="0.25">
      <c r="A79819" s="38"/>
      <c r="B79819" s="38"/>
      <c r="C79819" s="38"/>
    </row>
    <row r="79820" spans="1:3" ht="15" x14ac:dyDescent="0.25">
      <c r="A79820" s="38"/>
      <c r="B79820" s="38"/>
      <c r="C79820" s="38"/>
    </row>
    <row r="79821" spans="1:3" ht="15" x14ac:dyDescent="0.25">
      <c r="A79821" s="38"/>
      <c r="B79821" s="38"/>
      <c r="C79821" s="38"/>
    </row>
    <row r="79822" spans="1:3" ht="15" x14ac:dyDescent="0.25">
      <c r="A79822" s="38"/>
      <c r="B79822" s="38"/>
      <c r="C79822" s="38"/>
    </row>
    <row r="79823" spans="1:3" ht="15" x14ac:dyDescent="0.25">
      <c r="A79823" s="38"/>
      <c r="B79823" s="38"/>
      <c r="C79823" s="38"/>
    </row>
    <row r="79824" spans="1:3" ht="15" x14ac:dyDescent="0.25">
      <c r="A79824" s="38"/>
      <c r="B79824" s="38"/>
      <c r="C79824" s="38"/>
    </row>
    <row r="79825" spans="1:3" ht="15" x14ac:dyDescent="0.25">
      <c r="A79825" s="38"/>
      <c r="B79825" s="38"/>
      <c r="C79825" s="38"/>
    </row>
    <row r="79826" spans="1:3" ht="15" x14ac:dyDescent="0.25">
      <c r="A79826" s="38"/>
      <c r="B79826" s="38"/>
      <c r="C79826" s="38"/>
    </row>
    <row r="79827" spans="1:3" ht="15" x14ac:dyDescent="0.25">
      <c r="A79827" s="38"/>
      <c r="B79827" s="38"/>
      <c r="C79827" s="38"/>
    </row>
    <row r="79828" spans="1:3" ht="15" x14ac:dyDescent="0.25">
      <c r="A79828" s="38"/>
      <c r="B79828" s="38"/>
      <c r="C79828" s="38"/>
    </row>
    <row r="79829" spans="1:3" ht="15" x14ac:dyDescent="0.25">
      <c r="A79829" s="38"/>
      <c r="B79829" s="38"/>
      <c r="C79829" s="38"/>
    </row>
    <row r="79830" spans="1:3" ht="15" x14ac:dyDescent="0.25">
      <c r="A79830" s="38"/>
      <c r="B79830" s="38"/>
      <c r="C79830" s="38"/>
    </row>
    <row r="79831" spans="1:3" ht="15" x14ac:dyDescent="0.25">
      <c r="A79831" s="38"/>
      <c r="B79831" s="38"/>
      <c r="C79831" s="38"/>
    </row>
    <row r="79832" spans="1:3" ht="15" x14ac:dyDescent="0.25">
      <c r="A79832" s="38"/>
      <c r="B79832" s="38"/>
      <c r="C79832" s="38"/>
    </row>
    <row r="79833" spans="1:3" ht="15" x14ac:dyDescent="0.25">
      <c r="A79833" s="38"/>
      <c r="B79833" s="38"/>
      <c r="C79833" s="38"/>
    </row>
    <row r="79834" spans="1:3" ht="15" x14ac:dyDescent="0.25">
      <c r="A79834" s="38"/>
      <c r="B79834" s="38"/>
      <c r="C79834" s="38"/>
    </row>
    <row r="79835" spans="1:3" ht="15" x14ac:dyDescent="0.25">
      <c r="A79835" s="38"/>
      <c r="B79835" s="38"/>
      <c r="C79835" s="38"/>
    </row>
    <row r="79836" spans="1:3" ht="15" x14ac:dyDescent="0.25">
      <c r="A79836" s="38"/>
      <c r="B79836" s="38"/>
      <c r="C79836" s="38"/>
    </row>
    <row r="79837" spans="1:3" ht="15" x14ac:dyDescent="0.25">
      <c r="A79837" s="38"/>
      <c r="B79837" s="38"/>
      <c r="C79837" s="38"/>
    </row>
    <row r="79838" spans="1:3" ht="15" x14ac:dyDescent="0.25">
      <c r="A79838" s="38"/>
      <c r="B79838" s="38"/>
      <c r="C79838" s="38"/>
    </row>
    <row r="79839" spans="1:3" ht="15" x14ac:dyDescent="0.25">
      <c r="A79839" s="38"/>
      <c r="B79839" s="38"/>
      <c r="C79839" s="38"/>
    </row>
    <row r="79840" spans="1:3" ht="15" x14ac:dyDescent="0.25">
      <c r="A79840" s="38"/>
      <c r="B79840" s="38"/>
      <c r="C79840" s="38"/>
    </row>
    <row r="79841" spans="1:3" ht="15" x14ac:dyDescent="0.25">
      <c r="A79841" s="38"/>
      <c r="B79841" s="38"/>
      <c r="C79841" s="38"/>
    </row>
    <row r="79842" spans="1:3" ht="15" x14ac:dyDescent="0.25">
      <c r="A79842" s="38"/>
      <c r="B79842" s="38"/>
      <c r="C79842" s="38"/>
    </row>
    <row r="79843" spans="1:3" ht="15" x14ac:dyDescent="0.25">
      <c r="A79843" s="38"/>
      <c r="B79843" s="38"/>
      <c r="C79843" s="38"/>
    </row>
    <row r="79844" spans="1:3" ht="15" x14ac:dyDescent="0.25">
      <c r="A79844" s="38"/>
      <c r="B79844" s="38"/>
      <c r="C79844" s="38"/>
    </row>
    <row r="79845" spans="1:3" ht="15" x14ac:dyDescent="0.25">
      <c r="A79845" s="38"/>
      <c r="B79845" s="38"/>
      <c r="C79845" s="38"/>
    </row>
    <row r="79846" spans="1:3" ht="15" x14ac:dyDescent="0.25">
      <c r="A79846" s="38"/>
      <c r="B79846" s="38"/>
      <c r="C79846" s="38"/>
    </row>
    <row r="79847" spans="1:3" ht="15" x14ac:dyDescent="0.25">
      <c r="A79847" s="38"/>
      <c r="B79847" s="38"/>
      <c r="C79847" s="38"/>
    </row>
    <row r="79848" spans="1:3" ht="15" x14ac:dyDescent="0.25">
      <c r="A79848" s="38"/>
      <c r="B79848" s="38"/>
      <c r="C79848" s="38"/>
    </row>
    <row r="79849" spans="1:3" ht="15" x14ac:dyDescent="0.25">
      <c r="A79849" s="38"/>
      <c r="B79849" s="38"/>
      <c r="C79849" s="38"/>
    </row>
    <row r="79850" spans="1:3" ht="15" x14ac:dyDescent="0.25">
      <c r="A79850" s="38"/>
      <c r="B79850" s="38"/>
      <c r="C79850" s="38"/>
    </row>
    <row r="79851" spans="1:3" ht="15" x14ac:dyDescent="0.25">
      <c r="A79851" s="38"/>
      <c r="B79851" s="38"/>
      <c r="C79851" s="38"/>
    </row>
    <row r="79852" spans="1:3" ht="15" x14ac:dyDescent="0.25">
      <c r="A79852" s="38"/>
      <c r="B79852" s="38"/>
      <c r="C79852" s="38"/>
    </row>
    <row r="79853" spans="1:3" ht="15" x14ac:dyDescent="0.25">
      <c r="A79853" s="38"/>
      <c r="B79853" s="38"/>
      <c r="C79853" s="38"/>
    </row>
    <row r="79854" spans="1:3" ht="15" x14ac:dyDescent="0.25">
      <c r="A79854" s="38"/>
      <c r="B79854" s="38"/>
      <c r="C79854" s="38"/>
    </row>
    <row r="79855" spans="1:3" ht="15" x14ac:dyDescent="0.25">
      <c r="A79855" s="38"/>
      <c r="B79855" s="38"/>
      <c r="C79855" s="38"/>
    </row>
    <row r="79856" spans="1:3" ht="15" x14ac:dyDescent="0.25">
      <c r="A79856" s="38"/>
      <c r="B79856" s="38"/>
      <c r="C79856" s="38"/>
    </row>
    <row r="79857" spans="1:3" ht="15" x14ac:dyDescent="0.25">
      <c r="A79857" s="38"/>
      <c r="B79857" s="38"/>
      <c r="C79857" s="38"/>
    </row>
    <row r="79858" spans="1:3" ht="15" x14ac:dyDescent="0.25">
      <c r="A79858" s="38"/>
      <c r="B79858" s="38"/>
      <c r="C79858" s="38"/>
    </row>
    <row r="79859" spans="1:3" ht="15" x14ac:dyDescent="0.25">
      <c r="A79859" s="38"/>
      <c r="B79859" s="38"/>
      <c r="C79859" s="38"/>
    </row>
    <row r="79860" spans="1:3" ht="15" x14ac:dyDescent="0.25">
      <c r="A79860" s="38"/>
      <c r="B79860" s="38"/>
      <c r="C79860" s="38"/>
    </row>
    <row r="79861" spans="1:3" ht="15" x14ac:dyDescent="0.25">
      <c r="A79861" s="38"/>
      <c r="B79861" s="38"/>
      <c r="C79861" s="38"/>
    </row>
    <row r="79862" spans="1:3" ht="15" x14ac:dyDescent="0.25">
      <c r="A79862" s="38"/>
      <c r="B79862" s="38"/>
      <c r="C79862" s="38"/>
    </row>
    <row r="79863" spans="1:3" ht="15" x14ac:dyDescent="0.25">
      <c r="A79863" s="38"/>
      <c r="B79863" s="38"/>
      <c r="C79863" s="38"/>
    </row>
    <row r="79864" spans="1:3" ht="15" x14ac:dyDescent="0.25">
      <c r="A79864" s="38"/>
      <c r="B79864" s="38"/>
      <c r="C79864" s="38"/>
    </row>
    <row r="79865" spans="1:3" ht="15" x14ac:dyDescent="0.25">
      <c r="A79865" s="38"/>
      <c r="B79865" s="38"/>
      <c r="C79865" s="38"/>
    </row>
    <row r="79866" spans="1:3" ht="15" x14ac:dyDescent="0.25">
      <c r="A79866" s="38"/>
      <c r="B79866" s="38"/>
      <c r="C79866" s="38"/>
    </row>
    <row r="79867" spans="1:3" ht="15" x14ac:dyDescent="0.25">
      <c r="A79867" s="38"/>
      <c r="B79867" s="38"/>
      <c r="C79867" s="38"/>
    </row>
    <row r="79868" spans="1:3" ht="15" x14ac:dyDescent="0.25">
      <c r="A79868" s="38"/>
      <c r="B79868" s="38"/>
      <c r="C79868" s="38"/>
    </row>
    <row r="79869" spans="1:3" ht="15" x14ac:dyDescent="0.25">
      <c r="A79869" s="38"/>
      <c r="B79869" s="38"/>
      <c r="C79869" s="38"/>
    </row>
    <row r="79870" spans="1:3" ht="15" x14ac:dyDescent="0.25">
      <c r="A79870" s="38"/>
      <c r="B79870" s="38"/>
      <c r="C79870" s="38"/>
    </row>
    <row r="79871" spans="1:3" ht="15" x14ac:dyDescent="0.25">
      <c r="A79871" s="38"/>
      <c r="B79871" s="38"/>
      <c r="C79871" s="38"/>
    </row>
    <row r="79872" spans="1:3" ht="15" x14ac:dyDescent="0.25">
      <c r="A79872" s="38"/>
      <c r="B79872" s="38"/>
      <c r="C79872" s="38"/>
    </row>
    <row r="79873" spans="1:3" ht="15" x14ac:dyDescent="0.25">
      <c r="A79873" s="38"/>
      <c r="B79873" s="38"/>
      <c r="C79873" s="38"/>
    </row>
    <row r="79874" spans="1:3" ht="15" x14ac:dyDescent="0.25">
      <c r="A79874" s="38"/>
      <c r="B79874" s="38"/>
      <c r="C79874" s="38"/>
    </row>
    <row r="79875" spans="1:3" ht="15" x14ac:dyDescent="0.25">
      <c r="A79875" s="38"/>
      <c r="B79875" s="38"/>
      <c r="C79875" s="38"/>
    </row>
    <row r="79876" spans="1:3" ht="15" x14ac:dyDescent="0.25">
      <c r="A79876" s="38"/>
      <c r="B79876" s="38"/>
      <c r="C79876" s="38"/>
    </row>
    <row r="79877" spans="1:3" ht="15" x14ac:dyDescent="0.25">
      <c r="A79877" s="38"/>
      <c r="B79877" s="38"/>
      <c r="C79877" s="38"/>
    </row>
    <row r="79878" spans="1:3" ht="15" x14ac:dyDescent="0.25">
      <c r="A79878" s="38"/>
      <c r="B79878" s="38"/>
      <c r="C79878" s="38"/>
    </row>
    <row r="79879" spans="1:3" ht="15" x14ac:dyDescent="0.25">
      <c r="A79879" s="38"/>
      <c r="B79879" s="38"/>
      <c r="C79879" s="38"/>
    </row>
    <row r="79880" spans="1:3" ht="15" x14ac:dyDescent="0.25">
      <c r="A79880" s="38"/>
      <c r="B79880" s="38"/>
      <c r="C79880" s="38"/>
    </row>
    <row r="79881" spans="1:3" ht="15" x14ac:dyDescent="0.25">
      <c r="A79881" s="38"/>
      <c r="B79881" s="38"/>
      <c r="C79881" s="38"/>
    </row>
    <row r="79882" spans="1:3" ht="15" x14ac:dyDescent="0.25">
      <c r="A79882" s="38"/>
      <c r="B79882" s="38"/>
      <c r="C79882" s="38"/>
    </row>
    <row r="79883" spans="1:3" ht="15" x14ac:dyDescent="0.25">
      <c r="A79883" s="38"/>
      <c r="B79883" s="38"/>
      <c r="C79883" s="38"/>
    </row>
    <row r="79884" spans="1:3" ht="15" x14ac:dyDescent="0.25">
      <c r="A79884" s="38"/>
      <c r="B79884" s="38"/>
      <c r="C79884" s="38"/>
    </row>
    <row r="79885" spans="1:3" ht="15" x14ac:dyDescent="0.25">
      <c r="A79885" s="38"/>
      <c r="B79885" s="38"/>
      <c r="C79885" s="38"/>
    </row>
    <row r="79886" spans="1:3" ht="15" x14ac:dyDescent="0.25">
      <c r="A79886" s="38"/>
      <c r="B79886" s="38"/>
      <c r="C79886" s="38"/>
    </row>
    <row r="79887" spans="1:3" ht="15" x14ac:dyDescent="0.25">
      <c r="A79887" s="38"/>
      <c r="B79887" s="38"/>
      <c r="C79887" s="38"/>
    </row>
    <row r="79888" spans="1:3" ht="15" x14ac:dyDescent="0.25">
      <c r="A79888" s="38"/>
      <c r="B79888" s="38"/>
      <c r="C79888" s="38"/>
    </row>
    <row r="79889" spans="1:3" ht="15" x14ac:dyDescent="0.25">
      <c r="A79889" s="38"/>
      <c r="B79889" s="38"/>
      <c r="C79889" s="38"/>
    </row>
    <row r="79890" spans="1:3" ht="15" x14ac:dyDescent="0.25">
      <c r="A79890" s="38"/>
      <c r="B79890" s="38"/>
      <c r="C79890" s="38"/>
    </row>
    <row r="79891" spans="1:3" ht="15" x14ac:dyDescent="0.25">
      <c r="A79891" s="38"/>
      <c r="B79891" s="38"/>
      <c r="C79891" s="38"/>
    </row>
    <row r="79892" spans="1:3" ht="15" x14ac:dyDescent="0.25">
      <c r="A79892" s="38"/>
      <c r="B79892" s="38"/>
      <c r="C79892" s="38"/>
    </row>
    <row r="79893" spans="1:3" ht="15" x14ac:dyDescent="0.25">
      <c r="A79893" s="38"/>
      <c r="B79893" s="38"/>
      <c r="C79893" s="38"/>
    </row>
    <row r="79894" spans="1:3" ht="15" x14ac:dyDescent="0.25">
      <c r="A79894" s="38"/>
      <c r="B79894" s="38"/>
      <c r="C79894" s="38"/>
    </row>
    <row r="79895" spans="1:3" ht="15" x14ac:dyDescent="0.25">
      <c r="A79895" s="38"/>
      <c r="B79895" s="38"/>
      <c r="C79895" s="38"/>
    </row>
    <row r="79896" spans="1:3" ht="15" x14ac:dyDescent="0.25">
      <c r="A79896" s="38"/>
      <c r="B79896" s="38"/>
      <c r="C79896" s="38"/>
    </row>
    <row r="79897" spans="1:3" ht="15" x14ac:dyDescent="0.25">
      <c r="A79897" s="38"/>
      <c r="B79897" s="38"/>
      <c r="C79897" s="38"/>
    </row>
    <row r="79898" spans="1:3" ht="15" x14ac:dyDescent="0.25">
      <c r="A79898" s="38"/>
      <c r="B79898" s="38"/>
      <c r="C79898" s="38"/>
    </row>
    <row r="79899" spans="1:3" ht="15" x14ac:dyDescent="0.25">
      <c r="A79899" s="38"/>
      <c r="B79899" s="38"/>
      <c r="C79899" s="38"/>
    </row>
    <row r="79900" spans="1:3" ht="15" x14ac:dyDescent="0.25">
      <c r="A79900" s="38"/>
      <c r="B79900" s="38"/>
      <c r="C79900" s="38"/>
    </row>
    <row r="79901" spans="1:3" ht="15" x14ac:dyDescent="0.25">
      <c r="A79901" s="38"/>
      <c r="B79901" s="38"/>
      <c r="C79901" s="38"/>
    </row>
    <row r="79902" spans="1:3" ht="15" x14ac:dyDescent="0.25">
      <c r="A79902" s="38"/>
      <c r="B79902" s="38"/>
      <c r="C79902" s="38"/>
    </row>
    <row r="79903" spans="1:3" ht="15" x14ac:dyDescent="0.25">
      <c r="A79903" s="38"/>
      <c r="B79903" s="38"/>
      <c r="C79903" s="38"/>
    </row>
    <row r="79904" spans="1:3" ht="15" x14ac:dyDescent="0.25">
      <c r="A79904" s="38"/>
      <c r="B79904" s="38"/>
      <c r="C79904" s="38"/>
    </row>
    <row r="79905" spans="1:3" ht="15" x14ac:dyDescent="0.25">
      <c r="A79905" s="38"/>
      <c r="B79905" s="38"/>
      <c r="C79905" s="38"/>
    </row>
    <row r="79906" spans="1:3" ht="15" x14ac:dyDescent="0.25">
      <c r="A79906" s="38"/>
      <c r="B79906" s="38"/>
      <c r="C79906" s="38"/>
    </row>
    <row r="79907" spans="1:3" ht="15" x14ac:dyDescent="0.25">
      <c r="A79907" s="38"/>
      <c r="B79907" s="38"/>
      <c r="C79907" s="38"/>
    </row>
    <row r="79908" spans="1:3" ht="15" x14ac:dyDescent="0.25">
      <c r="A79908" s="38"/>
      <c r="B79908" s="38"/>
      <c r="C79908" s="38"/>
    </row>
    <row r="79909" spans="1:3" ht="15" x14ac:dyDescent="0.25">
      <c r="A79909" s="38"/>
      <c r="B79909" s="38"/>
      <c r="C79909" s="38"/>
    </row>
    <row r="79910" spans="1:3" ht="15" x14ac:dyDescent="0.25">
      <c r="A79910" s="38"/>
      <c r="B79910" s="38"/>
      <c r="C79910" s="38"/>
    </row>
    <row r="79911" spans="1:3" ht="15" x14ac:dyDescent="0.25">
      <c r="A79911" s="38"/>
      <c r="B79911" s="38"/>
      <c r="C79911" s="38"/>
    </row>
    <row r="79912" spans="1:3" ht="15" x14ac:dyDescent="0.25">
      <c r="A79912" s="38"/>
      <c r="B79912" s="38"/>
      <c r="C79912" s="38"/>
    </row>
    <row r="79913" spans="1:3" ht="15" x14ac:dyDescent="0.25">
      <c r="A79913" s="38"/>
      <c r="B79913" s="38"/>
      <c r="C79913" s="38"/>
    </row>
    <row r="79914" spans="1:3" ht="15" x14ac:dyDescent="0.25">
      <c r="A79914" s="38"/>
      <c r="B79914" s="38"/>
      <c r="C79914" s="38"/>
    </row>
    <row r="79915" spans="1:3" ht="15" x14ac:dyDescent="0.25">
      <c r="A79915" s="38"/>
      <c r="B79915" s="38"/>
      <c r="C79915" s="38"/>
    </row>
    <row r="79916" spans="1:3" ht="15" x14ac:dyDescent="0.25">
      <c r="A79916" s="38"/>
      <c r="B79916" s="38"/>
      <c r="C79916" s="38"/>
    </row>
    <row r="79917" spans="1:3" ht="15" x14ac:dyDescent="0.25">
      <c r="A79917" s="38"/>
      <c r="B79917" s="38"/>
      <c r="C79917" s="38"/>
    </row>
    <row r="79918" spans="1:3" ht="15" x14ac:dyDescent="0.25">
      <c r="A79918" s="38"/>
      <c r="B79918" s="38"/>
      <c r="C79918" s="38"/>
    </row>
    <row r="79919" spans="1:3" ht="15" x14ac:dyDescent="0.25">
      <c r="A79919" s="38"/>
      <c r="B79919" s="38"/>
      <c r="C79919" s="38"/>
    </row>
    <row r="79920" spans="1:3" ht="15" x14ac:dyDescent="0.25">
      <c r="A79920" s="38"/>
      <c r="B79920" s="38"/>
      <c r="C79920" s="38"/>
    </row>
    <row r="79921" spans="1:3" ht="15" x14ac:dyDescent="0.25">
      <c r="A79921" s="38"/>
      <c r="B79921" s="38"/>
      <c r="C79921" s="38"/>
    </row>
    <row r="79922" spans="1:3" ht="15" x14ac:dyDescent="0.25">
      <c r="A79922" s="38"/>
      <c r="B79922" s="38"/>
      <c r="C79922" s="38"/>
    </row>
    <row r="79923" spans="1:3" ht="15" x14ac:dyDescent="0.25">
      <c r="A79923" s="38"/>
      <c r="B79923" s="38"/>
      <c r="C79923" s="38"/>
    </row>
    <row r="79924" spans="1:3" ht="15" x14ac:dyDescent="0.25">
      <c r="A79924" s="38"/>
      <c r="B79924" s="38"/>
      <c r="C79924" s="38"/>
    </row>
    <row r="79925" spans="1:3" ht="15" x14ac:dyDescent="0.25">
      <c r="A79925" s="38"/>
      <c r="B79925" s="38"/>
      <c r="C79925" s="38"/>
    </row>
    <row r="79926" spans="1:3" ht="15" x14ac:dyDescent="0.25">
      <c r="A79926" s="38"/>
      <c r="B79926" s="38"/>
      <c r="C79926" s="38"/>
    </row>
    <row r="79927" spans="1:3" ht="15" x14ac:dyDescent="0.25">
      <c r="A79927" s="38"/>
      <c r="B79927" s="38"/>
      <c r="C79927" s="38"/>
    </row>
    <row r="79928" spans="1:3" ht="15" x14ac:dyDescent="0.25">
      <c r="A79928" s="38"/>
      <c r="B79928" s="38"/>
      <c r="C79928" s="38"/>
    </row>
    <row r="79929" spans="1:3" ht="15" x14ac:dyDescent="0.25">
      <c r="A79929" s="38"/>
      <c r="B79929" s="38"/>
      <c r="C79929" s="38"/>
    </row>
    <row r="79930" spans="1:3" ht="15" x14ac:dyDescent="0.25">
      <c r="A79930" s="38"/>
      <c r="B79930" s="38"/>
      <c r="C79930" s="38"/>
    </row>
    <row r="79931" spans="1:3" ht="15" x14ac:dyDescent="0.25">
      <c r="A79931" s="38"/>
      <c r="B79931" s="38"/>
      <c r="C79931" s="38"/>
    </row>
    <row r="79932" spans="1:3" ht="15" x14ac:dyDescent="0.25">
      <c r="A79932" s="38"/>
      <c r="B79932" s="38"/>
      <c r="C79932" s="38"/>
    </row>
    <row r="79933" spans="1:3" ht="15" x14ac:dyDescent="0.25">
      <c r="A79933" s="38"/>
      <c r="B79933" s="38"/>
      <c r="C79933" s="38"/>
    </row>
    <row r="79934" spans="1:3" ht="15" x14ac:dyDescent="0.25">
      <c r="A79934" s="38"/>
      <c r="B79934" s="38"/>
      <c r="C79934" s="38"/>
    </row>
    <row r="79935" spans="1:3" ht="15" x14ac:dyDescent="0.25">
      <c r="A79935" s="38"/>
      <c r="B79935" s="38"/>
      <c r="C79935" s="38"/>
    </row>
    <row r="79936" spans="1:3" ht="15" x14ac:dyDescent="0.25">
      <c r="A79936" s="38"/>
      <c r="B79936" s="38"/>
      <c r="C79936" s="38"/>
    </row>
    <row r="79937" spans="1:3" ht="15" x14ac:dyDescent="0.25">
      <c r="A79937" s="38"/>
      <c r="B79937" s="38"/>
      <c r="C79937" s="38"/>
    </row>
    <row r="79938" spans="1:3" ht="15" x14ac:dyDescent="0.25">
      <c r="A79938" s="38"/>
      <c r="B79938" s="38"/>
      <c r="C79938" s="38"/>
    </row>
    <row r="79939" spans="1:3" ht="15" x14ac:dyDescent="0.25">
      <c r="A79939" s="38"/>
      <c r="B79939" s="38"/>
      <c r="C79939" s="38"/>
    </row>
    <row r="79940" spans="1:3" ht="15" x14ac:dyDescent="0.25">
      <c r="A79940" s="38"/>
      <c r="B79940" s="38"/>
      <c r="C79940" s="38"/>
    </row>
    <row r="79941" spans="1:3" ht="15" x14ac:dyDescent="0.25">
      <c r="A79941" s="38"/>
      <c r="B79941" s="38"/>
      <c r="C79941" s="38"/>
    </row>
    <row r="79942" spans="1:3" ht="15" x14ac:dyDescent="0.25">
      <c r="A79942" s="38"/>
      <c r="B79942" s="38"/>
      <c r="C79942" s="38"/>
    </row>
    <row r="79943" spans="1:3" ht="15" x14ac:dyDescent="0.25">
      <c r="A79943" s="38"/>
      <c r="B79943" s="38"/>
      <c r="C79943" s="38"/>
    </row>
    <row r="79944" spans="1:3" ht="15" x14ac:dyDescent="0.25">
      <c r="A79944" s="38"/>
      <c r="B79944" s="38"/>
      <c r="C79944" s="38"/>
    </row>
    <row r="79945" spans="1:3" ht="15" x14ac:dyDescent="0.25">
      <c r="A79945" s="38"/>
      <c r="B79945" s="38"/>
      <c r="C79945" s="38"/>
    </row>
    <row r="79946" spans="1:3" ht="15" x14ac:dyDescent="0.25">
      <c r="A79946" s="38"/>
      <c r="B79946" s="38"/>
      <c r="C79946" s="38"/>
    </row>
    <row r="79947" spans="1:3" ht="15" x14ac:dyDescent="0.25">
      <c r="A79947" s="38"/>
      <c r="B79947" s="38"/>
      <c r="C79947" s="38"/>
    </row>
    <row r="79948" spans="1:3" ht="15" x14ac:dyDescent="0.25">
      <c r="A79948" s="38"/>
      <c r="B79948" s="38"/>
      <c r="C79948" s="38"/>
    </row>
    <row r="79949" spans="1:3" ht="15" x14ac:dyDescent="0.25">
      <c r="A79949" s="38"/>
      <c r="B79949" s="38"/>
      <c r="C79949" s="38"/>
    </row>
    <row r="79950" spans="1:3" ht="15" x14ac:dyDescent="0.25">
      <c r="A79950" s="38"/>
      <c r="B79950" s="38"/>
      <c r="C79950" s="38"/>
    </row>
    <row r="79951" spans="1:3" ht="15" x14ac:dyDescent="0.25">
      <c r="A79951" s="38"/>
      <c r="B79951" s="38"/>
      <c r="C79951" s="38"/>
    </row>
    <row r="79952" spans="1:3" ht="15" x14ac:dyDescent="0.25">
      <c r="A79952" s="38"/>
      <c r="B79952" s="38"/>
      <c r="C79952" s="38"/>
    </row>
    <row r="79953" spans="1:3" ht="15" x14ac:dyDescent="0.25">
      <c r="A79953" s="38"/>
      <c r="B79953" s="38"/>
      <c r="C79953" s="38"/>
    </row>
    <row r="79954" spans="1:3" ht="15" x14ac:dyDescent="0.25">
      <c r="A79954" s="38"/>
      <c r="B79954" s="38"/>
      <c r="C79954" s="38"/>
    </row>
    <row r="79955" spans="1:3" ht="15" x14ac:dyDescent="0.25">
      <c r="A79955" s="38"/>
      <c r="B79955" s="38"/>
      <c r="C79955" s="38"/>
    </row>
    <row r="79956" spans="1:3" ht="15" x14ac:dyDescent="0.25">
      <c r="A79956" s="38"/>
      <c r="B79956" s="38"/>
      <c r="C79956" s="38"/>
    </row>
    <row r="79957" spans="1:3" ht="15" x14ac:dyDescent="0.25">
      <c r="A79957" s="38"/>
      <c r="B79957" s="38"/>
      <c r="C79957" s="38"/>
    </row>
    <row r="79958" spans="1:3" ht="15" x14ac:dyDescent="0.25">
      <c r="A79958" s="38"/>
      <c r="B79958" s="38"/>
      <c r="C79958" s="38"/>
    </row>
    <row r="79959" spans="1:3" ht="15" x14ac:dyDescent="0.25">
      <c r="A79959" s="38"/>
      <c r="B79959" s="38"/>
      <c r="C79959" s="38"/>
    </row>
    <row r="79960" spans="1:3" ht="15" x14ac:dyDescent="0.25">
      <c r="A79960" s="38"/>
      <c r="B79960" s="38"/>
      <c r="C79960" s="38"/>
    </row>
    <row r="79961" spans="1:3" ht="15" x14ac:dyDescent="0.25">
      <c r="A79961" s="38"/>
      <c r="B79961" s="38"/>
      <c r="C79961" s="38"/>
    </row>
    <row r="79962" spans="1:3" ht="15" x14ac:dyDescent="0.25">
      <c r="A79962" s="38"/>
      <c r="B79962" s="38"/>
      <c r="C79962" s="38"/>
    </row>
    <row r="79963" spans="1:3" ht="15" x14ac:dyDescent="0.25">
      <c r="A79963" s="38"/>
      <c r="B79963" s="38"/>
      <c r="C79963" s="38"/>
    </row>
    <row r="79964" spans="1:3" ht="15" x14ac:dyDescent="0.25">
      <c r="A79964" s="38"/>
      <c r="B79964" s="38"/>
      <c r="C79964" s="38"/>
    </row>
    <row r="79965" spans="1:3" ht="15" x14ac:dyDescent="0.25">
      <c r="A79965" s="38"/>
      <c r="B79965" s="38"/>
      <c r="C79965" s="38"/>
    </row>
    <row r="79966" spans="1:3" ht="15" x14ac:dyDescent="0.25">
      <c r="A79966" s="38"/>
      <c r="B79966" s="38"/>
      <c r="C79966" s="38"/>
    </row>
    <row r="79967" spans="1:3" ht="15" x14ac:dyDescent="0.25">
      <c r="A79967" s="38"/>
      <c r="B79967" s="38"/>
      <c r="C79967" s="38"/>
    </row>
    <row r="79968" spans="1:3" ht="15" x14ac:dyDescent="0.25">
      <c r="A79968" s="38"/>
      <c r="B79968" s="38"/>
      <c r="C79968" s="38"/>
    </row>
    <row r="79969" spans="1:3" ht="15" x14ac:dyDescent="0.25">
      <c r="A79969" s="38"/>
      <c r="B79969" s="38"/>
      <c r="C79969" s="38"/>
    </row>
    <row r="79970" spans="1:3" ht="15" x14ac:dyDescent="0.25">
      <c r="A79970" s="38"/>
      <c r="B79970" s="38"/>
      <c r="C79970" s="38"/>
    </row>
    <row r="79971" spans="1:3" ht="15" x14ac:dyDescent="0.25">
      <c r="A79971" s="38"/>
      <c r="B79971" s="38"/>
      <c r="C79971" s="38"/>
    </row>
    <row r="79972" spans="1:3" ht="15" x14ac:dyDescent="0.25">
      <c r="A79972" s="38"/>
      <c r="B79972" s="38"/>
      <c r="C79972" s="38"/>
    </row>
    <row r="79973" spans="1:3" ht="15" x14ac:dyDescent="0.25">
      <c r="A79973" s="38"/>
      <c r="B79973" s="38"/>
      <c r="C79973" s="38"/>
    </row>
    <row r="79974" spans="1:3" ht="15" x14ac:dyDescent="0.25">
      <c r="A79974" s="38"/>
      <c r="B79974" s="38"/>
      <c r="C79974" s="38"/>
    </row>
    <row r="79975" spans="1:3" ht="15" x14ac:dyDescent="0.25">
      <c r="A79975" s="38"/>
      <c r="B79975" s="38"/>
      <c r="C79975" s="38"/>
    </row>
    <row r="79976" spans="1:3" ht="15" x14ac:dyDescent="0.25">
      <c r="A79976" s="38"/>
      <c r="B79976" s="38"/>
      <c r="C79976" s="38"/>
    </row>
    <row r="79977" spans="1:3" ht="15" x14ac:dyDescent="0.25">
      <c r="A79977" s="38"/>
      <c r="B79977" s="38"/>
      <c r="C79977" s="38"/>
    </row>
    <row r="79978" spans="1:3" ht="15" x14ac:dyDescent="0.25">
      <c r="A79978" s="38"/>
      <c r="B79978" s="38"/>
      <c r="C79978" s="38"/>
    </row>
    <row r="79979" spans="1:3" ht="15" x14ac:dyDescent="0.25">
      <c r="A79979" s="38"/>
      <c r="B79979" s="38"/>
      <c r="C79979" s="38"/>
    </row>
    <row r="79980" spans="1:3" ht="15" x14ac:dyDescent="0.25">
      <c r="A79980" s="38"/>
      <c r="B79980" s="38"/>
      <c r="C79980" s="38"/>
    </row>
    <row r="79981" spans="1:3" ht="15" x14ac:dyDescent="0.25">
      <c r="A79981" s="38"/>
      <c r="B79981" s="38"/>
      <c r="C79981" s="38"/>
    </row>
    <row r="79982" spans="1:3" ht="15" x14ac:dyDescent="0.25">
      <c r="A79982" s="38"/>
      <c r="B79982" s="38"/>
      <c r="C79982" s="38"/>
    </row>
    <row r="79983" spans="1:3" ht="15" x14ac:dyDescent="0.25">
      <c r="A79983" s="38"/>
      <c r="B79983" s="38"/>
      <c r="C79983" s="38"/>
    </row>
    <row r="79984" spans="1:3" ht="15" x14ac:dyDescent="0.25">
      <c r="A79984" s="38"/>
      <c r="B79984" s="38"/>
      <c r="C79984" s="38"/>
    </row>
    <row r="79985" spans="1:3" ht="15" x14ac:dyDescent="0.25">
      <c r="A79985" s="38"/>
      <c r="B79985" s="38"/>
      <c r="C79985" s="38"/>
    </row>
    <row r="79986" spans="1:3" ht="15" x14ac:dyDescent="0.25">
      <c r="A79986" s="38"/>
      <c r="B79986" s="38"/>
      <c r="C79986" s="38"/>
    </row>
    <row r="79987" spans="1:3" ht="15" x14ac:dyDescent="0.25">
      <c r="A79987" s="38"/>
      <c r="B79987" s="38"/>
      <c r="C79987" s="38"/>
    </row>
    <row r="79988" spans="1:3" ht="15" x14ac:dyDescent="0.25">
      <c r="A79988" s="38"/>
      <c r="B79988" s="38"/>
      <c r="C79988" s="38"/>
    </row>
    <row r="79989" spans="1:3" ht="15" x14ac:dyDescent="0.25">
      <c r="A79989" s="38"/>
      <c r="B79989" s="38"/>
      <c r="C79989" s="38"/>
    </row>
    <row r="79990" spans="1:3" ht="15" x14ac:dyDescent="0.25">
      <c r="A79990" s="38"/>
      <c r="B79990" s="38"/>
      <c r="C79990" s="38"/>
    </row>
    <row r="79991" spans="1:3" ht="15" x14ac:dyDescent="0.25">
      <c r="A79991" s="38"/>
      <c r="B79991" s="38"/>
      <c r="C79991" s="38"/>
    </row>
    <row r="79992" spans="1:3" ht="15" x14ac:dyDescent="0.25">
      <c r="A79992" s="38"/>
      <c r="B79992" s="38"/>
      <c r="C79992" s="38"/>
    </row>
    <row r="79993" spans="1:3" ht="15" x14ac:dyDescent="0.25">
      <c r="A79993" s="38"/>
      <c r="B79993" s="38"/>
      <c r="C79993" s="38"/>
    </row>
    <row r="79994" spans="1:3" ht="15" x14ac:dyDescent="0.25">
      <c r="A79994" s="38"/>
      <c r="B79994" s="38"/>
      <c r="C79994" s="38"/>
    </row>
    <row r="79995" spans="1:3" ht="15" x14ac:dyDescent="0.25">
      <c r="A79995" s="38"/>
      <c r="B79995" s="38"/>
      <c r="C79995" s="38"/>
    </row>
    <row r="79996" spans="1:3" ht="15" x14ac:dyDescent="0.25">
      <c r="A79996" s="38"/>
      <c r="B79996" s="38"/>
      <c r="C79996" s="38"/>
    </row>
    <row r="79997" spans="1:3" ht="15" x14ac:dyDescent="0.25">
      <c r="A79997" s="38"/>
      <c r="B79997" s="38"/>
      <c r="C79997" s="38"/>
    </row>
    <row r="79998" spans="1:3" ht="15" x14ac:dyDescent="0.25">
      <c r="A79998" s="38"/>
      <c r="B79998" s="38"/>
      <c r="C79998" s="38"/>
    </row>
    <row r="79999" spans="1:3" ht="15" x14ac:dyDescent="0.25">
      <c r="A79999" s="38"/>
      <c r="B79999" s="38"/>
      <c r="C79999" s="38"/>
    </row>
    <row r="80000" spans="1:3" ht="15" x14ac:dyDescent="0.25">
      <c r="A80000" s="38"/>
      <c r="B80000" s="38"/>
      <c r="C80000" s="38"/>
    </row>
    <row r="80001" spans="1:3" ht="15" x14ac:dyDescent="0.25">
      <c r="A80001" s="38"/>
      <c r="B80001" s="38"/>
      <c r="C80001" s="38"/>
    </row>
    <row r="80002" spans="1:3" ht="15" x14ac:dyDescent="0.25">
      <c r="A80002" s="38"/>
      <c r="B80002" s="38"/>
      <c r="C80002" s="38"/>
    </row>
    <row r="80003" spans="1:3" ht="15" x14ac:dyDescent="0.25">
      <c r="A80003" s="38"/>
      <c r="B80003" s="38"/>
      <c r="C80003" s="38"/>
    </row>
    <row r="80004" spans="1:3" ht="15" x14ac:dyDescent="0.25">
      <c r="A80004" s="38"/>
      <c r="B80004" s="38"/>
      <c r="C80004" s="38"/>
    </row>
    <row r="80005" spans="1:3" ht="15" x14ac:dyDescent="0.25">
      <c r="A80005" s="38"/>
      <c r="B80005" s="38"/>
      <c r="C80005" s="38"/>
    </row>
    <row r="80006" spans="1:3" ht="15" x14ac:dyDescent="0.25">
      <c r="A80006" s="38"/>
      <c r="B80006" s="38"/>
      <c r="C80006" s="38"/>
    </row>
    <row r="80007" spans="1:3" ht="15" x14ac:dyDescent="0.25">
      <c r="A80007" s="38"/>
      <c r="B80007" s="38"/>
      <c r="C80007" s="38"/>
    </row>
    <row r="80008" spans="1:3" ht="15" x14ac:dyDescent="0.25">
      <c r="A80008" s="38"/>
      <c r="B80008" s="38"/>
      <c r="C80008" s="38"/>
    </row>
    <row r="80009" spans="1:3" ht="15" x14ac:dyDescent="0.25">
      <c r="A80009" s="38"/>
      <c r="B80009" s="38"/>
      <c r="C80009" s="38"/>
    </row>
    <row r="80010" spans="1:3" ht="15" x14ac:dyDescent="0.25">
      <c r="A80010" s="38"/>
      <c r="B80010" s="38"/>
      <c r="C80010" s="38"/>
    </row>
    <row r="80011" spans="1:3" ht="15" x14ac:dyDescent="0.25">
      <c r="A80011" s="38"/>
      <c r="B80011" s="38"/>
      <c r="C80011" s="38"/>
    </row>
    <row r="80012" spans="1:3" ht="15" x14ac:dyDescent="0.25">
      <c r="A80012" s="38"/>
      <c r="B80012" s="38"/>
      <c r="C80012" s="38"/>
    </row>
    <row r="80013" spans="1:3" ht="15" x14ac:dyDescent="0.25">
      <c r="A80013" s="38"/>
      <c r="B80013" s="38"/>
      <c r="C80013" s="38"/>
    </row>
    <row r="80014" spans="1:3" ht="15" x14ac:dyDescent="0.25">
      <c r="A80014" s="38"/>
      <c r="B80014" s="38"/>
      <c r="C80014" s="38"/>
    </row>
    <row r="80015" spans="1:3" ht="15" x14ac:dyDescent="0.25">
      <c r="A80015" s="38"/>
      <c r="B80015" s="38"/>
      <c r="C80015" s="38"/>
    </row>
    <row r="80016" spans="1:3" ht="15" x14ac:dyDescent="0.25">
      <c r="A80016" s="38"/>
      <c r="B80016" s="38"/>
      <c r="C80016" s="38"/>
    </row>
    <row r="80017" spans="1:3" ht="15" x14ac:dyDescent="0.25">
      <c r="A80017" s="38"/>
      <c r="B80017" s="38"/>
      <c r="C80017" s="38"/>
    </row>
    <row r="80018" spans="1:3" ht="15" x14ac:dyDescent="0.25">
      <c r="A80018" s="38"/>
      <c r="B80018" s="38"/>
      <c r="C80018" s="38"/>
    </row>
    <row r="80019" spans="1:3" ht="15" x14ac:dyDescent="0.25">
      <c r="A80019" s="38"/>
      <c r="B80019" s="38"/>
      <c r="C80019" s="38"/>
    </row>
    <row r="80020" spans="1:3" ht="15" x14ac:dyDescent="0.25">
      <c r="A80020" s="38"/>
      <c r="B80020" s="38"/>
      <c r="C80020" s="38"/>
    </row>
    <row r="80021" spans="1:3" ht="15" x14ac:dyDescent="0.25">
      <c r="A80021" s="38"/>
      <c r="B80021" s="38"/>
      <c r="C80021" s="38"/>
    </row>
    <row r="80022" spans="1:3" ht="15" x14ac:dyDescent="0.25">
      <c r="A80022" s="38"/>
      <c r="B80022" s="38"/>
      <c r="C80022" s="38"/>
    </row>
    <row r="80023" spans="1:3" ht="15" x14ac:dyDescent="0.25">
      <c r="A80023" s="38"/>
      <c r="B80023" s="38"/>
      <c r="C80023" s="38"/>
    </row>
    <row r="80024" spans="1:3" ht="15" x14ac:dyDescent="0.25">
      <c r="A80024" s="38"/>
      <c r="B80024" s="38"/>
      <c r="C80024" s="38"/>
    </row>
    <row r="80025" spans="1:3" ht="15" x14ac:dyDescent="0.25">
      <c r="A80025" s="38"/>
      <c r="B80025" s="38"/>
      <c r="C80025" s="38"/>
    </row>
    <row r="80026" spans="1:3" ht="15" x14ac:dyDescent="0.25">
      <c r="A80026" s="38"/>
      <c r="B80026" s="38"/>
      <c r="C80026" s="38"/>
    </row>
    <row r="80027" spans="1:3" ht="15" x14ac:dyDescent="0.25">
      <c r="A80027" s="38"/>
      <c r="B80027" s="38"/>
      <c r="C80027" s="38"/>
    </row>
    <row r="80028" spans="1:3" ht="15" x14ac:dyDescent="0.25">
      <c r="A80028" s="38"/>
      <c r="B80028" s="38"/>
      <c r="C80028" s="38"/>
    </row>
    <row r="80029" spans="1:3" ht="15" x14ac:dyDescent="0.25">
      <c r="A80029" s="38"/>
      <c r="B80029" s="38"/>
      <c r="C80029" s="38"/>
    </row>
    <row r="80030" spans="1:3" ht="15" x14ac:dyDescent="0.25">
      <c r="A80030" s="38"/>
      <c r="B80030" s="38"/>
      <c r="C80030" s="38"/>
    </row>
    <row r="80031" spans="1:3" ht="15" x14ac:dyDescent="0.25">
      <c r="A80031" s="38"/>
      <c r="B80031" s="38"/>
      <c r="C80031" s="38"/>
    </row>
    <row r="80032" spans="1:3" ht="15" x14ac:dyDescent="0.25">
      <c r="A80032" s="38"/>
      <c r="B80032" s="38"/>
      <c r="C80032" s="38"/>
    </row>
    <row r="80033" spans="1:3" ht="15" x14ac:dyDescent="0.25">
      <c r="A80033" s="38"/>
      <c r="B80033" s="38"/>
      <c r="C80033" s="38"/>
    </row>
    <row r="80034" spans="1:3" ht="15" x14ac:dyDescent="0.25">
      <c r="A80034" s="38"/>
      <c r="B80034" s="38"/>
      <c r="C80034" s="38"/>
    </row>
    <row r="80035" spans="1:3" ht="15" x14ac:dyDescent="0.25">
      <c r="A80035" s="38"/>
      <c r="B80035" s="38"/>
      <c r="C80035" s="38"/>
    </row>
    <row r="80036" spans="1:3" ht="15" x14ac:dyDescent="0.25">
      <c r="A80036" s="38"/>
      <c r="B80036" s="38"/>
      <c r="C80036" s="38"/>
    </row>
    <row r="80037" spans="1:3" ht="15" x14ac:dyDescent="0.25">
      <c r="A80037" s="38"/>
      <c r="B80037" s="38"/>
      <c r="C80037" s="38"/>
    </row>
    <row r="80038" spans="1:3" ht="15" x14ac:dyDescent="0.25">
      <c r="A80038" s="38"/>
      <c r="B80038" s="38"/>
      <c r="C80038" s="38"/>
    </row>
    <row r="80039" spans="1:3" ht="15" x14ac:dyDescent="0.25">
      <c r="A80039" s="38"/>
      <c r="B80039" s="38"/>
      <c r="C80039" s="38"/>
    </row>
    <row r="80040" spans="1:3" ht="15" x14ac:dyDescent="0.25">
      <c r="A80040" s="38"/>
      <c r="B80040" s="38"/>
      <c r="C80040" s="38"/>
    </row>
    <row r="80041" spans="1:3" ht="15" x14ac:dyDescent="0.25">
      <c r="A80041" s="38"/>
      <c r="B80041" s="38"/>
      <c r="C80041" s="38"/>
    </row>
    <row r="80042" spans="1:3" ht="15" x14ac:dyDescent="0.25">
      <c r="A80042" s="38"/>
      <c r="B80042" s="38"/>
      <c r="C80042" s="38"/>
    </row>
    <row r="80043" spans="1:3" ht="15" x14ac:dyDescent="0.25">
      <c r="A80043" s="38"/>
      <c r="B80043" s="38"/>
      <c r="C80043" s="38"/>
    </row>
    <row r="80044" spans="1:3" ht="15" x14ac:dyDescent="0.25">
      <c r="A80044" s="38"/>
      <c r="B80044" s="38"/>
      <c r="C80044" s="38"/>
    </row>
    <row r="80045" spans="1:3" ht="15" x14ac:dyDescent="0.25">
      <c r="A80045" s="38"/>
      <c r="B80045" s="38"/>
      <c r="C80045" s="38"/>
    </row>
    <row r="80046" spans="1:3" ht="15" x14ac:dyDescent="0.25">
      <c r="A80046" s="38"/>
      <c r="B80046" s="38"/>
      <c r="C80046" s="38"/>
    </row>
    <row r="80047" spans="1:3" ht="15" x14ac:dyDescent="0.25">
      <c r="A80047" s="38"/>
      <c r="B80047" s="38"/>
      <c r="C80047" s="38"/>
    </row>
    <row r="80048" spans="1:3" ht="15" x14ac:dyDescent="0.25">
      <c r="A80048" s="38"/>
      <c r="B80048" s="38"/>
      <c r="C80048" s="38"/>
    </row>
    <row r="80049" spans="1:3" ht="15" x14ac:dyDescent="0.25">
      <c r="A80049" s="38"/>
      <c r="B80049" s="38"/>
      <c r="C80049" s="38"/>
    </row>
    <row r="80050" spans="1:3" ht="15" x14ac:dyDescent="0.25">
      <c r="A80050" s="38"/>
      <c r="B80050" s="38"/>
      <c r="C80050" s="38"/>
    </row>
    <row r="80051" spans="1:3" ht="15" x14ac:dyDescent="0.25">
      <c r="A80051" s="38"/>
      <c r="B80051" s="38"/>
      <c r="C80051" s="38"/>
    </row>
    <row r="80052" spans="1:3" ht="15" x14ac:dyDescent="0.25">
      <c r="A80052" s="38"/>
      <c r="B80052" s="38"/>
      <c r="C80052" s="38"/>
    </row>
    <row r="80053" spans="1:3" ht="15" x14ac:dyDescent="0.25">
      <c r="A80053" s="38"/>
      <c r="B80053" s="38"/>
      <c r="C80053" s="38"/>
    </row>
    <row r="80054" spans="1:3" ht="15" x14ac:dyDescent="0.25">
      <c r="A80054" s="38"/>
      <c r="B80054" s="38"/>
      <c r="C80054" s="38"/>
    </row>
    <row r="80055" spans="1:3" ht="15" x14ac:dyDescent="0.25">
      <c r="A80055" s="38"/>
      <c r="B80055" s="38"/>
      <c r="C80055" s="38"/>
    </row>
    <row r="80056" spans="1:3" ht="15" x14ac:dyDescent="0.25">
      <c r="A80056" s="38"/>
      <c r="B80056" s="38"/>
      <c r="C80056" s="38"/>
    </row>
    <row r="80057" spans="1:3" ht="15" x14ac:dyDescent="0.25">
      <c r="A80057" s="38"/>
      <c r="B80057" s="38"/>
      <c r="C80057" s="38"/>
    </row>
    <row r="80058" spans="1:3" ht="15" x14ac:dyDescent="0.25">
      <c r="A80058" s="38"/>
      <c r="B80058" s="38"/>
      <c r="C80058" s="38"/>
    </row>
    <row r="80059" spans="1:3" ht="15" x14ac:dyDescent="0.25">
      <c r="A80059" s="38"/>
      <c r="B80059" s="38"/>
      <c r="C80059" s="38"/>
    </row>
    <row r="80060" spans="1:3" ht="15" x14ac:dyDescent="0.25">
      <c r="A80060" s="38"/>
      <c r="B80060" s="38"/>
      <c r="C80060" s="38"/>
    </row>
    <row r="80061" spans="1:3" ht="15" x14ac:dyDescent="0.25">
      <c r="A80061" s="38"/>
      <c r="B80061" s="38"/>
      <c r="C80061" s="38"/>
    </row>
    <row r="80062" spans="1:3" ht="15" x14ac:dyDescent="0.25">
      <c r="A80062" s="38"/>
      <c r="B80062" s="38"/>
      <c r="C80062" s="38"/>
    </row>
    <row r="80063" spans="1:3" ht="15" x14ac:dyDescent="0.25">
      <c r="A80063" s="38"/>
      <c r="B80063" s="38"/>
      <c r="C80063" s="38"/>
    </row>
    <row r="80064" spans="1:3" ht="15" x14ac:dyDescent="0.25">
      <c r="A80064" s="38"/>
      <c r="B80064" s="38"/>
      <c r="C80064" s="38"/>
    </row>
    <row r="80065" spans="1:3" ht="15" x14ac:dyDescent="0.25">
      <c r="A80065" s="38"/>
      <c r="B80065" s="38"/>
      <c r="C80065" s="38"/>
    </row>
    <row r="80066" spans="1:3" ht="15" x14ac:dyDescent="0.25">
      <c r="A80066" s="38"/>
      <c r="B80066" s="38"/>
      <c r="C80066" s="38"/>
    </row>
    <row r="80067" spans="1:3" ht="15" x14ac:dyDescent="0.25">
      <c r="A80067" s="38"/>
      <c r="B80067" s="38"/>
      <c r="C80067" s="38"/>
    </row>
    <row r="80068" spans="1:3" ht="15" x14ac:dyDescent="0.25">
      <c r="A80068" s="38"/>
      <c r="B80068" s="38"/>
      <c r="C80068" s="38"/>
    </row>
    <row r="80069" spans="1:3" ht="15" x14ac:dyDescent="0.25">
      <c r="A80069" s="38"/>
      <c r="B80069" s="38"/>
      <c r="C80069" s="38"/>
    </row>
    <row r="80070" spans="1:3" ht="15" x14ac:dyDescent="0.25">
      <c r="A80070" s="38"/>
      <c r="B80070" s="38"/>
      <c r="C80070" s="38"/>
    </row>
    <row r="80071" spans="1:3" ht="15" x14ac:dyDescent="0.25">
      <c r="A80071" s="38"/>
      <c r="B80071" s="38"/>
      <c r="C80071" s="38"/>
    </row>
    <row r="80072" spans="1:3" ht="15" x14ac:dyDescent="0.25">
      <c r="A80072" s="38"/>
      <c r="B80072" s="38"/>
      <c r="C80072" s="38"/>
    </row>
    <row r="80073" spans="1:3" ht="15" x14ac:dyDescent="0.25">
      <c r="A80073" s="38"/>
      <c r="B80073" s="38"/>
      <c r="C80073" s="38"/>
    </row>
    <row r="80074" spans="1:3" ht="15" x14ac:dyDescent="0.25">
      <c r="A80074" s="38"/>
      <c r="B80074" s="38"/>
      <c r="C80074" s="38"/>
    </row>
    <row r="80075" spans="1:3" ht="15" x14ac:dyDescent="0.25">
      <c r="A80075" s="38"/>
      <c r="B80075" s="38"/>
      <c r="C80075" s="38"/>
    </row>
    <row r="80076" spans="1:3" ht="15" x14ac:dyDescent="0.25">
      <c r="A80076" s="38"/>
      <c r="B80076" s="38"/>
      <c r="C80076" s="38"/>
    </row>
    <row r="80077" spans="1:3" ht="15" x14ac:dyDescent="0.25">
      <c r="A80077" s="38"/>
      <c r="B80077" s="38"/>
      <c r="C80077" s="38"/>
    </row>
    <row r="80078" spans="1:3" ht="15" x14ac:dyDescent="0.25">
      <c r="A80078" s="38"/>
      <c r="B80078" s="38"/>
      <c r="C80078" s="38"/>
    </row>
    <row r="80079" spans="1:3" ht="15" x14ac:dyDescent="0.25">
      <c r="A80079" s="38"/>
      <c r="B80079" s="38"/>
      <c r="C80079" s="38"/>
    </row>
    <row r="80080" spans="1:3" ht="15" x14ac:dyDescent="0.25">
      <c r="A80080" s="38"/>
      <c r="B80080" s="38"/>
      <c r="C80080" s="38"/>
    </row>
    <row r="80081" spans="1:3" ht="15" x14ac:dyDescent="0.25">
      <c r="A80081" s="38"/>
      <c r="B80081" s="38"/>
      <c r="C80081" s="38"/>
    </row>
    <row r="80082" spans="1:3" ht="15" x14ac:dyDescent="0.25">
      <c r="A80082" s="38"/>
      <c r="B80082" s="38"/>
      <c r="C80082" s="38"/>
    </row>
    <row r="80083" spans="1:3" ht="15" x14ac:dyDescent="0.25">
      <c r="A80083" s="38"/>
      <c r="B80083" s="38"/>
      <c r="C80083" s="38"/>
    </row>
    <row r="80084" spans="1:3" ht="15" x14ac:dyDescent="0.25">
      <c r="A80084" s="38"/>
      <c r="B80084" s="38"/>
      <c r="C80084" s="38"/>
    </row>
    <row r="80085" spans="1:3" ht="15" x14ac:dyDescent="0.25">
      <c r="A80085" s="38"/>
      <c r="B80085" s="38"/>
      <c r="C80085" s="38"/>
    </row>
    <row r="80086" spans="1:3" ht="15" x14ac:dyDescent="0.25">
      <c r="A80086" s="38"/>
      <c r="B80086" s="38"/>
      <c r="C80086" s="38"/>
    </row>
    <row r="80087" spans="1:3" ht="15" x14ac:dyDescent="0.25">
      <c r="A80087" s="38"/>
      <c r="B80087" s="38"/>
      <c r="C80087" s="38"/>
    </row>
    <row r="80088" spans="1:3" ht="15" x14ac:dyDescent="0.25">
      <c r="A80088" s="38"/>
      <c r="B80088" s="38"/>
      <c r="C80088" s="38"/>
    </row>
    <row r="80089" spans="1:3" ht="15" x14ac:dyDescent="0.25">
      <c r="A80089" s="38"/>
      <c r="B80089" s="38"/>
      <c r="C80089" s="38"/>
    </row>
    <row r="80090" spans="1:3" ht="15" x14ac:dyDescent="0.25">
      <c r="A80090" s="38"/>
      <c r="B80090" s="38"/>
      <c r="C80090" s="38"/>
    </row>
    <row r="80091" spans="1:3" ht="15" x14ac:dyDescent="0.25">
      <c r="A80091" s="38"/>
      <c r="B80091" s="38"/>
      <c r="C80091" s="38"/>
    </row>
    <row r="80092" spans="1:3" ht="15" x14ac:dyDescent="0.25">
      <c r="A80092" s="38"/>
      <c r="B80092" s="38"/>
      <c r="C80092" s="38"/>
    </row>
    <row r="80093" spans="1:3" ht="15" x14ac:dyDescent="0.25">
      <c r="A80093" s="38"/>
      <c r="B80093" s="38"/>
      <c r="C80093" s="38"/>
    </row>
    <row r="80094" spans="1:3" ht="15" x14ac:dyDescent="0.25">
      <c r="A80094" s="38"/>
      <c r="B80094" s="38"/>
      <c r="C80094" s="38"/>
    </row>
    <row r="80095" spans="1:3" ht="15" x14ac:dyDescent="0.25">
      <c r="A80095" s="38"/>
      <c r="B80095" s="38"/>
      <c r="C80095" s="38"/>
    </row>
    <row r="80096" spans="1:3" ht="15" x14ac:dyDescent="0.25">
      <c r="A80096" s="38"/>
      <c r="B80096" s="38"/>
      <c r="C80096" s="38"/>
    </row>
    <row r="80097" spans="1:3" ht="15" x14ac:dyDescent="0.25">
      <c r="A80097" s="38"/>
      <c r="B80097" s="38"/>
      <c r="C80097" s="38"/>
    </row>
    <row r="80098" spans="1:3" ht="15" x14ac:dyDescent="0.25">
      <c r="A80098" s="38"/>
      <c r="B80098" s="38"/>
      <c r="C80098" s="38"/>
    </row>
    <row r="80099" spans="1:3" ht="15" x14ac:dyDescent="0.25">
      <c r="A80099" s="38"/>
      <c r="B80099" s="38"/>
      <c r="C80099" s="38"/>
    </row>
    <row r="80100" spans="1:3" ht="15" x14ac:dyDescent="0.25">
      <c r="A80100" s="38"/>
      <c r="B80100" s="38"/>
      <c r="C80100" s="38"/>
    </row>
    <row r="80101" spans="1:3" ht="15" x14ac:dyDescent="0.25">
      <c r="A80101" s="38"/>
      <c r="B80101" s="38"/>
      <c r="C80101" s="38"/>
    </row>
    <row r="80102" spans="1:3" ht="15" x14ac:dyDescent="0.25">
      <c r="A80102" s="38"/>
      <c r="B80102" s="38"/>
      <c r="C80102" s="38"/>
    </row>
    <row r="80103" spans="1:3" ht="15" x14ac:dyDescent="0.25">
      <c r="A80103" s="38"/>
      <c r="B80103" s="38"/>
      <c r="C80103" s="38"/>
    </row>
    <row r="80104" spans="1:3" ht="15" x14ac:dyDescent="0.25">
      <c r="A80104" s="38"/>
      <c r="B80104" s="38"/>
      <c r="C80104" s="38"/>
    </row>
    <row r="80105" spans="1:3" ht="15" x14ac:dyDescent="0.25">
      <c r="A80105" s="38"/>
      <c r="B80105" s="38"/>
      <c r="C80105" s="38"/>
    </row>
    <row r="80106" spans="1:3" ht="15" x14ac:dyDescent="0.25">
      <c r="A80106" s="38"/>
      <c r="B80106" s="38"/>
      <c r="C80106" s="38"/>
    </row>
    <row r="80107" spans="1:3" ht="15" x14ac:dyDescent="0.25">
      <c r="A80107" s="38"/>
      <c r="B80107" s="38"/>
      <c r="C80107" s="38"/>
    </row>
    <row r="80108" spans="1:3" ht="15" x14ac:dyDescent="0.25">
      <c r="A80108" s="38"/>
      <c r="B80108" s="38"/>
      <c r="C80108" s="38"/>
    </row>
    <row r="80109" spans="1:3" ht="15" x14ac:dyDescent="0.25">
      <c r="A80109" s="38"/>
      <c r="B80109" s="38"/>
      <c r="C80109" s="38"/>
    </row>
    <row r="80110" spans="1:3" ht="15" x14ac:dyDescent="0.25">
      <c r="A80110" s="38"/>
      <c r="B80110" s="38"/>
      <c r="C80110" s="38"/>
    </row>
    <row r="80111" spans="1:3" ht="15" x14ac:dyDescent="0.25">
      <c r="A80111" s="38"/>
      <c r="B80111" s="38"/>
      <c r="C80111" s="38"/>
    </row>
    <row r="80112" spans="1:3" ht="15" x14ac:dyDescent="0.25">
      <c r="A80112" s="38"/>
      <c r="B80112" s="38"/>
      <c r="C80112" s="38"/>
    </row>
    <row r="80113" spans="1:3" ht="15" x14ac:dyDescent="0.25">
      <c r="A80113" s="38"/>
      <c r="B80113" s="38"/>
      <c r="C80113" s="38"/>
    </row>
    <row r="80114" spans="1:3" ht="15" x14ac:dyDescent="0.25">
      <c r="A80114" s="38"/>
      <c r="B80114" s="38"/>
      <c r="C80114" s="38"/>
    </row>
    <row r="80115" spans="1:3" ht="15" x14ac:dyDescent="0.25">
      <c r="A80115" s="38"/>
      <c r="B80115" s="38"/>
      <c r="C80115" s="38"/>
    </row>
    <row r="80116" spans="1:3" ht="15" x14ac:dyDescent="0.25">
      <c r="A80116" s="38"/>
      <c r="B80116" s="38"/>
      <c r="C80116" s="38"/>
    </row>
    <row r="80117" spans="1:3" ht="15" x14ac:dyDescent="0.25">
      <c r="A80117" s="38"/>
      <c r="B80117" s="38"/>
      <c r="C80117" s="38"/>
    </row>
    <row r="80118" spans="1:3" ht="15" x14ac:dyDescent="0.25">
      <c r="A80118" s="38"/>
      <c r="B80118" s="38"/>
      <c r="C80118" s="38"/>
    </row>
    <row r="80119" spans="1:3" ht="15" x14ac:dyDescent="0.25">
      <c r="A80119" s="38"/>
      <c r="B80119" s="38"/>
      <c r="C80119" s="38"/>
    </row>
    <row r="80120" spans="1:3" ht="15" x14ac:dyDescent="0.25">
      <c r="A80120" s="38"/>
      <c r="B80120" s="38"/>
      <c r="C80120" s="38"/>
    </row>
    <row r="80121" spans="1:3" ht="15" x14ac:dyDescent="0.25">
      <c r="A80121" s="38"/>
      <c r="B80121" s="38"/>
      <c r="C80121" s="38"/>
    </row>
    <row r="80122" spans="1:3" ht="15" x14ac:dyDescent="0.25">
      <c r="A80122" s="38"/>
      <c r="B80122" s="38"/>
      <c r="C80122" s="38"/>
    </row>
    <row r="80123" spans="1:3" ht="15" x14ac:dyDescent="0.25">
      <c r="A80123" s="38"/>
      <c r="B80123" s="38"/>
      <c r="C80123" s="38"/>
    </row>
    <row r="80124" spans="1:3" ht="15" x14ac:dyDescent="0.25">
      <c r="A80124" s="38"/>
      <c r="B80124" s="38"/>
      <c r="C80124" s="38"/>
    </row>
    <row r="80125" spans="1:3" ht="15" x14ac:dyDescent="0.25">
      <c r="A80125" s="38"/>
      <c r="B80125" s="38"/>
      <c r="C80125" s="38"/>
    </row>
    <row r="80126" spans="1:3" ht="15" x14ac:dyDescent="0.25">
      <c r="A80126" s="38"/>
      <c r="B80126" s="38"/>
      <c r="C80126" s="38"/>
    </row>
    <row r="80127" spans="1:3" ht="15" x14ac:dyDescent="0.25">
      <c r="A80127" s="38"/>
      <c r="B80127" s="38"/>
      <c r="C80127" s="38"/>
    </row>
    <row r="80128" spans="1:3" ht="15" x14ac:dyDescent="0.25">
      <c r="A80128" s="38"/>
      <c r="B80128" s="38"/>
      <c r="C80128" s="38"/>
    </row>
    <row r="80129" spans="1:3" ht="15" x14ac:dyDescent="0.25">
      <c r="A80129" s="38"/>
      <c r="B80129" s="38"/>
      <c r="C80129" s="38"/>
    </row>
    <row r="80130" spans="1:3" ht="15" x14ac:dyDescent="0.25">
      <c r="A80130" s="38"/>
      <c r="B80130" s="38"/>
      <c r="C80130" s="38"/>
    </row>
    <row r="80131" spans="1:3" ht="15" x14ac:dyDescent="0.25">
      <c r="A80131" s="38"/>
      <c r="B80131" s="38"/>
      <c r="C80131" s="38"/>
    </row>
    <row r="80132" spans="1:3" ht="15" x14ac:dyDescent="0.25">
      <c r="A80132" s="38"/>
      <c r="B80132" s="38"/>
      <c r="C80132" s="38"/>
    </row>
    <row r="80133" spans="1:3" ht="15" x14ac:dyDescent="0.25">
      <c r="A80133" s="38"/>
      <c r="B80133" s="38"/>
      <c r="C80133" s="38"/>
    </row>
    <row r="80134" spans="1:3" ht="15" x14ac:dyDescent="0.25">
      <c r="A80134" s="38"/>
      <c r="B80134" s="38"/>
      <c r="C80134" s="38"/>
    </row>
    <row r="80135" spans="1:3" ht="15" x14ac:dyDescent="0.25">
      <c r="A80135" s="38"/>
      <c r="B80135" s="38"/>
      <c r="C80135" s="38"/>
    </row>
    <row r="80136" spans="1:3" ht="15" x14ac:dyDescent="0.25">
      <c r="A80136" s="38"/>
      <c r="B80136" s="38"/>
      <c r="C80136" s="38"/>
    </row>
    <row r="80137" spans="1:3" ht="15" x14ac:dyDescent="0.25">
      <c r="A80137" s="38"/>
      <c r="B80137" s="38"/>
      <c r="C80137" s="38"/>
    </row>
    <row r="80138" spans="1:3" ht="15" x14ac:dyDescent="0.25">
      <c r="A80138" s="38"/>
      <c r="B80138" s="38"/>
      <c r="C80138" s="38"/>
    </row>
    <row r="80139" spans="1:3" ht="15" x14ac:dyDescent="0.25">
      <c r="A80139" s="38"/>
      <c r="B80139" s="38"/>
      <c r="C80139" s="38"/>
    </row>
    <row r="80140" spans="1:3" ht="15" x14ac:dyDescent="0.25">
      <c r="A80140" s="38"/>
      <c r="B80140" s="38"/>
      <c r="C80140" s="38"/>
    </row>
    <row r="80141" spans="1:3" ht="15" x14ac:dyDescent="0.25">
      <c r="A80141" s="38"/>
      <c r="B80141" s="38"/>
      <c r="C80141" s="38"/>
    </row>
    <row r="80142" spans="1:3" ht="15" x14ac:dyDescent="0.25">
      <c r="A80142" s="38"/>
      <c r="B80142" s="38"/>
      <c r="C80142" s="38"/>
    </row>
    <row r="80143" spans="1:3" ht="15" x14ac:dyDescent="0.25">
      <c r="A80143" s="38"/>
      <c r="B80143" s="38"/>
      <c r="C80143" s="38"/>
    </row>
    <row r="80144" spans="1:3" ht="15" x14ac:dyDescent="0.25">
      <c r="A80144" s="38"/>
      <c r="B80144" s="38"/>
      <c r="C80144" s="38"/>
    </row>
    <row r="80145" spans="1:3" ht="15" x14ac:dyDescent="0.25">
      <c r="A80145" s="38"/>
      <c r="B80145" s="38"/>
      <c r="C80145" s="38"/>
    </row>
    <row r="80146" spans="1:3" ht="15" x14ac:dyDescent="0.25">
      <c r="A80146" s="38"/>
      <c r="B80146" s="38"/>
      <c r="C80146" s="38"/>
    </row>
    <row r="80147" spans="1:3" ht="15" x14ac:dyDescent="0.25">
      <c r="A80147" s="38"/>
      <c r="B80147" s="38"/>
      <c r="C80147" s="38"/>
    </row>
    <row r="80148" spans="1:3" ht="15" x14ac:dyDescent="0.25">
      <c r="A80148" s="38"/>
      <c r="B80148" s="38"/>
      <c r="C80148" s="38"/>
    </row>
    <row r="80149" spans="1:3" ht="15" x14ac:dyDescent="0.25">
      <c r="A80149" s="38"/>
      <c r="B80149" s="38"/>
      <c r="C80149" s="38"/>
    </row>
    <row r="80150" spans="1:3" ht="15" x14ac:dyDescent="0.25">
      <c r="A80150" s="38"/>
      <c r="B80150" s="38"/>
      <c r="C80150" s="38"/>
    </row>
    <row r="80151" spans="1:3" ht="15" x14ac:dyDescent="0.25">
      <c r="A80151" s="38"/>
      <c r="B80151" s="38"/>
      <c r="C80151" s="38"/>
    </row>
    <row r="80152" spans="1:3" ht="15" x14ac:dyDescent="0.25">
      <c r="A80152" s="38"/>
      <c r="B80152" s="38"/>
      <c r="C80152" s="38"/>
    </row>
    <row r="80153" spans="1:3" ht="15" x14ac:dyDescent="0.25">
      <c r="A80153" s="38"/>
      <c r="B80153" s="38"/>
      <c r="C80153" s="38"/>
    </row>
    <row r="80154" spans="1:3" ht="15" x14ac:dyDescent="0.25">
      <c r="A80154" s="38"/>
      <c r="B80154" s="38"/>
      <c r="C80154" s="38"/>
    </row>
    <row r="80155" spans="1:3" ht="15" x14ac:dyDescent="0.25">
      <c r="A80155" s="38"/>
      <c r="B80155" s="38"/>
      <c r="C80155" s="38"/>
    </row>
    <row r="80156" spans="1:3" ht="15" x14ac:dyDescent="0.25">
      <c r="A80156" s="38"/>
      <c r="B80156" s="38"/>
      <c r="C80156" s="38"/>
    </row>
    <row r="80157" spans="1:3" ht="15" x14ac:dyDescent="0.25">
      <c r="A80157" s="38"/>
      <c r="B80157" s="38"/>
      <c r="C80157" s="38"/>
    </row>
    <row r="80158" spans="1:3" ht="15" x14ac:dyDescent="0.25">
      <c r="A80158" s="38"/>
      <c r="B80158" s="38"/>
      <c r="C80158" s="38"/>
    </row>
    <row r="80159" spans="1:3" ht="15" x14ac:dyDescent="0.25">
      <c r="A80159" s="38"/>
      <c r="B80159" s="38"/>
      <c r="C80159" s="38"/>
    </row>
    <row r="80160" spans="1:3" ht="15" x14ac:dyDescent="0.25">
      <c r="A80160" s="38"/>
      <c r="B80160" s="38"/>
      <c r="C80160" s="38"/>
    </row>
    <row r="80161" spans="1:3" ht="15" x14ac:dyDescent="0.25">
      <c r="A80161" s="38"/>
      <c r="B80161" s="38"/>
      <c r="C80161" s="38"/>
    </row>
    <row r="80162" spans="1:3" ht="15" x14ac:dyDescent="0.25">
      <c r="A80162" s="38"/>
      <c r="B80162" s="38"/>
      <c r="C80162" s="38"/>
    </row>
    <row r="80163" spans="1:3" ht="15" x14ac:dyDescent="0.25">
      <c r="A80163" s="38"/>
      <c r="B80163" s="38"/>
      <c r="C80163" s="38"/>
    </row>
    <row r="80164" spans="1:3" ht="15" x14ac:dyDescent="0.25">
      <c r="A80164" s="38"/>
      <c r="B80164" s="38"/>
      <c r="C80164" s="38"/>
    </row>
    <row r="80165" spans="1:3" ht="15" x14ac:dyDescent="0.25">
      <c r="A80165" s="38"/>
      <c r="B80165" s="38"/>
      <c r="C80165" s="38"/>
    </row>
    <row r="80166" spans="1:3" ht="15" x14ac:dyDescent="0.25">
      <c r="A80166" s="38"/>
      <c r="B80166" s="38"/>
      <c r="C80166" s="38"/>
    </row>
    <row r="80167" spans="1:3" ht="15" x14ac:dyDescent="0.25">
      <c r="A80167" s="38"/>
      <c r="B80167" s="38"/>
      <c r="C80167" s="38"/>
    </row>
    <row r="80168" spans="1:3" ht="15" x14ac:dyDescent="0.25">
      <c r="A80168" s="38"/>
      <c r="B80168" s="38"/>
      <c r="C80168" s="38"/>
    </row>
    <row r="80169" spans="1:3" ht="15" x14ac:dyDescent="0.25">
      <c r="A80169" s="38"/>
      <c r="B80169" s="38"/>
      <c r="C80169" s="38"/>
    </row>
    <row r="80170" spans="1:3" ht="15" x14ac:dyDescent="0.25">
      <c r="A80170" s="38"/>
      <c r="B80170" s="38"/>
      <c r="C80170" s="38"/>
    </row>
    <row r="80171" spans="1:3" ht="15" x14ac:dyDescent="0.25">
      <c r="A80171" s="38"/>
      <c r="B80171" s="38"/>
      <c r="C80171" s="38"/>
    </row>
    <row r="80172" spans="1:3" ht="15" x14ac:dyDescent="0.25">
      <c r="A80172" s="38"/>
      <c r="B80172" s="38"/>
      <c r="C80172" s="38"/>
    </row>
    <row r="80173" spans="1:3" ht="15" x14ac:dyDescent="0.25">
      <c r="A80173" s="38"/>
      <c r="B80173" s="38"/>
      <c r="C80173" s="38"/>
    </row>
    <row r="80174" spans="1:3" ht="15" x14ac:dyDescent="0.25">
      <c r="A80174" s="38"/>
      <c r="B80174" s="38"/>
      <c r="C80174" s="38"/>
    </row>
    <row r="80175" spans="1:3" ht="15" x14ac:dyDescent="0.25">
      <c r="A80175" s="38"/>
      <c r="B80175" s="38"/>
      <c r="C80175" s="38"/>
    </row>
    <row r="80176" spans="1:3" ht="15" x14ac:dyDescent="0.25">
      <c r="A80176" s="38"/>
      <c r="B80176" s="38"/>
      <c r="C80176" s="38"/>
    </row>
    <row r="80177" spans="1:3" ht="15" x14ac:dyDescent="0.25">
      <c r="A80177" s="38"/>
      <c r="B80177" s="38"/>
      <c r="C80177" s="38"/>
    </row>
    <row r="80178" spans="1:3" ht="15" x14ac:dyDescent="0.25">
      <c r="A80178" s="38"/>
      <c r="B80178" s="38"/>
      <c r="C80178" s="38"/>
    </row>
    <row r="80179" spans="1:3" ht="15" x14ac:dyDescent="0.25">
      <c r="A80179" s="38"/>
      <c r="B80179" s="38"/>
      <c r="C80179" s="38"/>
    </row>
    <row r="80180" spans="1:3" ht="15" x14ac:dyDescent="0.25">
      <c r="A80180" s="38"/>
      <c r="B80180" s="38"/>
      <c r="C80180" s="38"/>
    </row>
    <row r="80181" spans="1:3" ht="15" x14ac:dyDescent="0.25">
      <c r="A80181" s="38"/>
      <c r="B80181" s="38"/>
      <c r="C80181" s="38"/>
    </row>
    <row r="80182" spans="1:3" ht="15" x14ac:dyDescent="0.25">
      <c r="A80182" s="38"/>
      <c r="B80182" s="38"/>
      <c r="C80182" s="38"/>
    </row>
    <row r="80183" spans="1:3" ht="15" x14ac:dyDescent="0.25">
      <c r="A80183" s="38"/>
      <c r="B80183" s="38"/>
      <c r="C80183" s="38"/>
    </row>
    <row r="80184" spans="1:3" ht="15" x14ac:dyDescent="0.25">
      <c r="A80184" s="38"/>
      <c r="B80184" s="38"/>
      <c r="C80184" s="38"/>
    </row>
    <row r="80185" spans="1:3" ht="15" x14ac:dyDescent="0.25">
      <c r="A80185" s="38"/>
      <c r="B80185" s="38"/>
      <c r="C80185" s="38"/>
    </row>
    <row r="80186" spans="1:3" ht="15" x14ac:dyDescent="0.25">
      <c r="A80186" s="38"/>
      <c r="B80186" s="38"/>
      <c r="C80186" s="38"/>
    </row>
    <row r="80187" spans="1:3" ht="15" x14ac:dyDescent="0.25">
      <c r="A80187" s="38"/>
      <c r="B80187" s="38"/>
      <c r="C80187" s="38"/>
    </row>
    <row r="80188" spans="1:3" ht="15" x14ac:dyDescent="0.25">
      <c r="A80188" s="38"/>
      <c r="B80188" s="38"/>
      <c r="C80188" s="38"/>
    </row>
    <row r="80189" spans="1:3" ht="15" x14ac:dyDescent="0.25">
      <c r="A80189" s="38"/>
      <c r="B80189" s="38"/>
      <c r="C80189" s="38"/>
    </row>
    <row r="80190" spans="1:3" ht="15" x14ac:dyDescent="0.25">
      <c r="A80190" s="38"/>
      <c r="B80190" s="38"/>
      <c r="C80190" s="38"/>
    </row>
    <row r="80191" spans="1:3" ht="15" x14ac:dyDescent="0.25">
      <c r="A80191" s="38"/>
      <c r="B80191" s="38"/>
      <c r="C80191" s="38"/>
    </row>
    <row r="80192" spans="1:3" ht="15" x14ac:dyDescent="0.25">
      <c r="A80192" s="38"/>
      <c r="B80192" s="38"/>
      <c r="C80192" s="38"/>
    </row>
    <row r="80193" spans="1:3" ht="15" x14ac:dyDescent="0.25">
      <c r="A80193" s="38"/>
      <c r="B80193" s="38"/>
      <c r="C80193" s="38"/>
    </row>
    <row r="80194" spans="1:3" ht="15" x14ac:dyDescent="0.25">
      <c r="A80194" s="38"/>
      <c r="B80194" s="38"/>
      <c r="C80194" s="38"/>
    </row>
    <row r="80195" spans="1:3" ht="15" x14ac:dyDescent="0.25">
      <c r="A80195" s="38"/>
      <c r="B80195" s="38"/>
      <c r="C80195" s="38"/>
    </row>
    <row r="80196" spans="1:3" ht="15" x14ac:dyDescent="0.25">
      <c r="A80196" s="38"/>
      <c r="B80196" s="38"/>
      <c r="C80196" s="38"/>
    </row>
    <row r="80197" spans="1:3" ht="15" x14ac:dyDescent="0.25">
      <c r="A80197" s="38"/>
      <c r="B80197" s="38"/>
      <c r="C80197" s="38"/>
    </row>
    <row r="80198" spans="1:3" ht="15" x14ac:dyDescent="0.25">
      <c r="A80198" s="38"/>
      <c r="B80198" s="38"/>
      <c r="C80198" s="38"/>
    </row>
    <row r="80199" spans="1:3" ht="15" x14ac:dyDescent="0.25">
      <c r="A80199" s="38"/>
      <c r="B80199" s="38"/>
      <c r="C80199" s="38"/>
    </row>
    <row r="80200" spans="1:3" ht="15" x14ac:dyDescent="0.25">
      <c r="A80200" s="38"/>
      <c r="B80200" s="38"/>
      <c r="C80200" s="38"/>
    </row>
    <row r="80201" spans="1:3" ht="15" x14ac:dyDescent="0.25">
      <c r="A80201" s="38"/>
      <c r="B80201" s="38"/>
      <c r="C80201" s="38"/>
    </row>
    <row r="80202" spans="1:3" ht="15" x14ac:dyDescent="0.25">
      <c r="A80202" s="38"/>
      <c r="B80202" s="38"/>
      <c r="C80202" s="38"/>
    </row>
    <row r="80203" spans="1:3" ht="15" x14ac:dyDescent="0.25">
      <c r="A80203" s="38"/>
      <c r="B80203" s="38"/>
      <c r="C80203" s="38"/>
    </row>
    <row r="80204" spans="1:3" ht="15" x14ac:dyDescent="0.25">
      <c r="A80204" s="38"/>
      <c r="B80204" s="38"/>
      <c r="C80204" s="38"/>
    </row>
    <row r="80205" spans="1:3" ht="15" x14ac:dyDescent="0.25">
      <c r="A80205" s="38"/>
      <c r="B80205" s="38"/>
      <c r="C80205" s="38"/>
    </row>
    <row r="80206" spans="1:3" ht="15" x14ac:dyDescent="0.25">
      <c r="A80206" s="38"/>
      <c r="B80206" s="38"/>
      <c r="C80206" s="38"/>
    </row>
    <row r="80207" spans="1:3" ht="15" x14ac:dyDescent="0.25">
      <c r="A80207" s="38"/>
      <c r="B80207" s="38"/>
      <c r="C80207" s="38"/>
    </row>
    <row r="80208" spans="1:3" ht="15" x14ac:dyDescent="0.25">
      <c r="A80208" s="38"/>
      <c r="B80208" s="38"/>
      <c r="C80208" s="38"/>
    </row>
    <row r="80209" spans="1:3" ht="15" x14ac:dyDescent="0.25">
      <c r="A80209" s="38"/>
      <c r="B80209" s="38"/>
      <c r="C80209" s="38"/>
    </row>
    <row r="80210" spans="1:3" ht="15" x14ac:dyDescent="0.25">
      <c r="A80210" s="38"/>
      <c r="B80210" s="38"/>
      <c r="C80210" s="38"/>
    </row>
    <row r="80211" spans="1:3" ht="15" x14ac:dyDescent="0.25">
      <c r="A80211" s="38"/>
      <c r="B80211" s="38"/>
      <c r="C80211" s="38"/>
    </row>
    <row r="80212" spans="1:3" ht="15" x14ac:dyDescent="0.25">
      <c r="A80212" s="38"/>
      <c r="B80212" s="38"/>
      <c r="C80212" s="38"/>
    </row>
    <row r="80213" spans="1:3" ht="15" x14ac:dyDescent="0.25">
      <c r="A80213" s="38"/>
      <c r="B80213" s="38"/>
      <c r="C80213" s="38"/>
    </row>
    <row r="80214" spans="1:3" ht="15" x14ac:dyDescent="0.25">
      <c r="A80214" s="38"/>
      <c r="B80214" s="38"/>
      <c r="C80214" s="38"/>
    </row>
    <row r="80215" spans="1:3" ht="15" x14ac:dyDescent="0.25">
      <c r="A80215" s="38"/>
      <c r="B80215" s="38"/>
      <c r="C80215" s="38"/>
    </row>
    <row r="80216" spans="1:3" ht="15" x14ac:dyDescent="0.25">
      <c r="A80216" s="38"/>
      <c r="B80216" s="38"/>
      <c r="C80216" s="38"/>
    </row>
    <row r="80217" spans="1:3" ht="15" x14ac:dyDescent="0.25">
      <c r="A80217" s="38"/>
      <c r="B80217" s="38"/>
      <c r="C80217" s="38"/>
    </row>
    <row r="80218" spans="1:3" ht="15" x14ac:dyDescent="0.25">
      <c r="A80218" s="38"/>
      <c r="B80218" s="38"/>
      <c r="C80218" s="38"/>
    </row>
    <row r="80219" spans="1:3" ht="15" x14ac:dyDescent="0.25">
      <c r="A80219" s="38"/>
      <c r="B80219" s="38"/>
      <c r="C80219" s="38"/>
    </row>
    <row r="80220" spans="1:3" ht="15" x14ac:dyDescent="0.25">
      <c r="A80220" s="38"/>
      <c r="B80220" s="38"/>
      <c r="C80220" s="38"/>
    </row>
    <row r="80221" spans="1:3" ht="15" x14ac:dyDescent="0.25">
      <c r="A80221" s="38"/>
      <c r="B80221" s="38"/>
      <c r="C80221" s="38"/>
    </row>
    <row r="80222" spans="1:3" ht="15" x14ac:dyDescent="0.25">
      <c r="A80222" s="38"/>
      <c r="B80222" s="38"/>
      <c r="C80222" s="38"/>
    </row>
    <row r="80223" spans="1:3" ht="15" x14ac:dyDescent="0.25">
      <c r="A80223" s="38"/>
      <c r="B80223" s="38"/>
      <c r="C80223" s="38"/>
    </row>
    <row r="80224" spans="1:3" ht="15" x14ac:dyDescent="0.25">
      <c r="A80224" s="38"/>
      <c r="B80224" s="38"/>
      <c r="C80224" s="38"/>
    </row>
    <row r="80225" spans="1:3" ht="15" x14ac:dyDescent="0.25">
      <c r="A80225" s="38"/>
      <c r="B80225" s="38"/>
      <c r="C80225" s="38"/>
    </row>
    <row r="80226" spans="1:3" ht="15" x14ac:dyDescent="0.25">
      <c r="A80226" s="38"/>
      <c r="B80226" s="38"/>
      <c r="C80226" s="38"/>
    </row>
    <row r="80227" spans="1:3" ht="15" x14ac:dyDescent="0.25">
      <c r="A80227" s="38"/>
      <c r="B80227" s="38"/>
      <c r="C80227" s="38"/>
    </row>
    <row r="80228" spans="1:3" ht="15" x14ac:dyDescent="0.25">
      <c r="A80228" s="38"/>
      <c r="B80228" s="38"/>
      <c r="C80228" s="38"/>
    </row>
    <row r="80229" spans="1:3" ht="15" x14ac:dyDescent="0.25">
      <c r="A80229" s="38"/>
      <c r="B80229" s="38"/>
      <c r="C80229" s="38"/>
    </row>
    <row r="80230" spans="1:3" ht="15" x14ac:dyDescent="0.25">
      <c r="A80230" s="38"/>
      <c r="B80230" s="38"/>
      <c r="C80230" s="38"/>
    </row>
    <row r="80231" spans="1:3" ht="15" x14ac:dyDescent="0.25">
      <c r="A80231" s="38"/>
      <c r="B80231" s="38"/>
      <c r="C80231" s="38"/>
    </row>
    <row r="80232" spans="1:3" ht="15" x14ac:dyDescent="0.25">
      <c r="A80232" s="38"/>
      <c r="B80232" s="38"/>
      <c r="C80232" s="38"/>
    </row>
    <row r="80233" spans="1:3" ht="15" x14ac:dyDescent="0.25">
      <c r="A80233" s="38"/>
      <c r="B80233" s="38"/>
      <c r="C80233" s="38"/>
    </row>
    <row r="80234" spans="1:3" ht="15" x14ac:dyDescent="0.25">
      <c r="A80234" s="38"/>
      <c r="B80234" s="38"/>
      <c r="C80234" s="38"/>
    </row>
    <row r="80235" spans="1:3" ht="15" x14ac:dyDescent="0.25">
      <c r="A80235" s="38"/>
      <c r="B80235" s="38"/>
      <c r="C80235" s="38"/>
    </row>
    <row r="80236" spans="1:3" ht="15" x14ac:dyDescent="0.25">
      <c r="A80236" s="38"/>
      <c r="B80236" s="38"/>
      <c r="C80236" s="38"/>
    </row>
    <row r="80237" spans="1:3" ht="15" x14ac:dyDescent="0.25">
      <c r="A80237" s="38"/>
      <c r="B80237" s="38"/>
      <c r="C80237" s="38"/>
    </row>
    <row r="80238" spans="1:3" ht="15" x14ac:dyDescent="0.25">
      <c r="A80238" s="38"/>
      <c r="B80238" s="38"/>
      <c r="C80238" s="38"/>
    </row>
    <row r="80239" spans="1:3" ht="15" x14ac:dyDescent="0.25">
      <c r="A80239" s="38"/>
      <c r="B80239" s="38"/>
      <c r="C80239" s="38"/>
    </row>
    <row r="80240" spans="1:3" ht="15" x14ac:dyDescent="0.25">
      <c r="A80240" s="38"/>
      <c r="B80240" s="38"/>
      <c r="C80240" s="38"/>
    </row>
    <row r="80241" spans="1:3" ht="15" x14ac:dyDescent="0.25">
      <c r="A80241" s="38"/>
      <c r="B80241" s="38"/>
      <c r="C80241" s="38"/>
    </row>
    <row r="80242" spans="1:3" ht="15" x14ac:dyDescent="0.25">
      <c r="A80242" s="38"/>
      <c r="B80242" s="38"/>
      <c r="C80242" s="38"/>
    </row>
    <row r="80243" spans="1:3" ht="15" x14ac:dyDescent="0.25">
      <c r="A80243" s="38"/>
      <c r="B80243" s="38"/>
      <c r="C80243" s="38"/>
    </row>
    <row r="80244" spans="1:3" ht="15" x14ac:dyDescent="0.25">
      <c r="A80244" s="38"/>
      <c r="B80244" s="38"/>
      <c r="C80244" s="38"/>
    </row>
    <row r="80245" spans="1:3" ht="15" x14ac:dyDescent="0.25">
      <c r="A80245" s="38"/>
      <c r="B80245" s="38"/>
      <c r="C80245" s="38"/>
    </row>
    <row r="80246" spans="1:3" ht="15" x14ac:dyDescent="0.25">
      <c r="A80246" s="38"/>
      <c r="B80246" s="38"/>
      <c r="C80246" s="38"/>
    </row>
    <row r="80247" spans="1:3" ht="15" x14ac:dyDescent="0.25">
      <c r="A80247" s="38"/>
      <c r="B80247" s="38"/>
      <c r="C80247" s="38"/>
    </row>
    <row r="80248" spans="1:3" ht="15" x14ac:dyDescent="0.25">
      <c r="A80248" s="38"/>
      <c r="B80248" s="38"/>
      <c r="C80248" s="38"/>
    </row>
    <row r="80249" spans="1:3" ht="15" x14ac:dyDescent="0.25">
      <c r="A80249" s="38"/>
      <c r="B80249" s="38"/>
      <c r="C80249" s="38"/>
    </row>
    <row r="80250" spans="1:3" ht="15" x14ac:dyDescent="0.25">
      <c r="A80250" s="38"/>
      <c r="B80250" s="38"/>
      <c r="C80250" s="38"/>
    </row>
    <row r="80251" spans="1:3" ht="15" x14ac:dyDescent="0.25">
      <c r="A80251" s="38"/>
      <c r="B80251" s="38"/>
      <c r="C80251" s="38"/>
    </row>
    <row r="80252" spans="1:3" ht="15" x14ac:dyDescent="0.25">
      <c r="A80252" s="38"/>
      <c r="B80252" s="38"/>
      <c r="C80252" s="38"/>
    </row>
    <row r="80253" spans="1:3" ht="15" x14ac:dyDescent="0.25">
      <c r="A80253" s="38"/>
      <c r="B80253" s="38"/>
      <c r="C80253" s="38"/>
    </row>
    <row r="80254" spans="1:3" ht="15" x14ac:dyDescent="0.25">
      <c r="A80254" s="38"/>
      <c r="B80254" s="38"/>
      <c r="C80254" s="38"/>
    </row>
    <row r="80255" spans="1:3" ht="15" x14ac:dyDescent="0.25">
      <c r="A80255" s="38"/>
      <c r="B80255" s="38"/>
      <c r="C80255" s="38"/>
    </row>
    <row r="80256" spans="1:3" ht="15" x14ac:dyDescent="0.25">
      <c r="A80256" s="38"/>
      <c r="B80256" s="38"/>
      <c r="C80256" s="38"/>
    </row>
    <row r="80257" spans="1:3" ht="15" x14ac:dyDescent="0.25">
      <c r="A80257" s="38"/>
      <c r="B80257" s="38"/>
      <c r="C80257" s="38"/>
    </row>
    <row r="80258" spans="1:3" ht="15" x14ac:dyDescent="0.25">
      <c r="A80258" s="38"/>
      <c r="B80258" s="38"/>
      <c r="C80258" s="38"/>
    </row>
    <row r="80259" spans="1:3" ht="15" x14ac:dyDescent="0.25">
      <c r="A80259" s="38"/>
      <c r="B80259" s="38"/>
      <c r="C80259" s="38"/>
    </row>
    <row r="80260" spans="1:3" ht="15" x14ac:dyDescent="0.25">
      <c r="A80260" s="38"/>
      <c r="B80260" s="38"/>
      <c r="C80260" s="38"/>
    </row>
    <row r="80261" spans="1:3" ht="15" x14ac:dyDescent="0.25">
      <c r="A80261" s="38"/>
      <c r="B80261" s="38"/>
      <c r="C80261" s="38"/>
    </row>
    <row r="80262" spans="1:3" ht="15" x14ac:dyDescent="0.25">
      <c r="A80262" s="38"/>
      <c r="B80262" s="38"/>
      <c r="C80262" s="38"/>
    </row>
    <row r="80263" spans="1:3" ht="15" x14ac:dyDescent="0.25">
      <c r="A80263" s="38"/>
      <c r="B80263" s="38"/>
      <c r="C80263" s="38"/>
    </row>
    <row r="80264" spans="1:3" ht="15" x14ac:dyDescent="0.25">
      <c r="A80264" s="38"/>
      <c r="B80264" s="38"/>
      <c r="C80264" s="38"/>
    </row>
    <row r="80265" spans="1:3" ht="15" x14ac:dyDescent="0.25">
      <c r="A80265" s="38"/>
      <c r="B80265" s="38"/>
      <c r="C80265" s="38"/>
    </row>
    <row r="80266" spans="1:3" ht="15" x14ac:dyDescent="0.25">
      <c r="A80266" s="38"/>
      <c r="B80266" s="38"/>
      <c r="C80266" s="38"/>
    </row>
    <row r="80267" spans="1:3" ht="15" x14ac:dyDescent="0.25">
      <c r="A80267" s="38"/>
      <c r="B80267" s="38"/>
      <c r="C80267" s="38"/>
    </row>
    <row r="80268" spans="1:3" ht="15" x14ac:dyDescent="0.25">
      <c r="A80268" s="38"/>
      <c r="B80268" s="38"/>
      <c r="C80268" s="38"/>
    </row>
    <row r="80269" spans="1:3" ht="15" x14ac:dyDescent="0.25">
      <c r="A80269" s="38"/>
      <c r="B80269" s="38"/>
      <c r="C80269" s="38"/>
    </row>
    <row r="80270" spans="1:3" ht="15" x14ac:dyDescent="0.25">
      <c r="A80270" s="38"/>
      <c r="B80270" s="38"/>
      <c r="C80270" s="38"/>
    </row>
    <row r="80271" spans="1:3" ht="15" x14ac:dyDescent="0.25">
      <c r="A80271" s="38"/>
      <c r="B80271" s="38"/>
      <c r="C80271" s="38"/>
    </row>
    <row r="80272" spans="1:3" ht="15" x14ac:dyDescent="0.25">
      <c r="A80272" s="38"/>
      <c r="B80272" s="38"/>
      <c r="C80272" s="38"/>
    </row>
    <row r="80273" spans="1:3" ht="15" x14ac:dyDescent="0.25">
      <c r="A80273" s="38"/>
      <c r="B80273" s="38"/>
      <c r="C80273" s="38"/>
    </row>
    <row r="80274" spans="1:3" ht="15" x14ac:dyDescent="0.25">
      <c r="A80274" s="38"/>
      <c r="B80274" s="38"/>
      <c r="C80274" s="38"/>
    </row>
    <row r="80275" spans="1:3" ht="15" x14ac:dyDescent="0.25">
      <c r="A80275" s="38"/>
      <c r="B80275" s="38"/>
      <c r="C80275" s="38"/>
    </row>
    <row r="80276" spans="1:3" ht="15" x14ac:dyDescent="0.25">
      <c r="A80276" s="38"/>
      <c r="B80276" s="38"/>
      <c r="C80276" s="38"/>
    </row>
    <row r="80277" spans="1:3" ht="15" x14ac:dyDescent="0.25">
      <c r="A80277" s="38"/>
      <c r="B80277" s="38"/>
      <c r="C80277" s="38"/>
    </row>
    <row r="80278" spans="1:3" ht="15" x14ac:dyDescent="0.25">
      <c r="A80278" s="38"/>
      <c r="B80278" s="38"/>
      <c r="C80278" s="38"/>
    </row>
    <row r="80279" spans="1:3" ht="15" x14ac:dyDescent="0.25">
      <c r="A80279" s="38"/>
      <c r="B80279" s="38"/>
      <c r="C80279" s="38"/>
    </row>
    <row r="80280" spans="1:3" ht="15" x14ac:dyDescent="0.25">
      <c r="A80280" s="38"/>
      <c r="B80280" s="38"/>
      <c r="C80280" s="38"/>
    </row>
    <row r="80281" spans="1:3" ht="15" x14ac:dyDescent="0.25">
      <c r="A80281" s="38"/>
      <c r="B80281" s="38"/>
      <c r="C80281" s="38"/>
    </row>
    <row r="80282" spans="1:3" ht="15" x14ac:dyDescent="0.25">
      <c r="A80282" s="38"/>
      <c r="B80282" s="38"/>
      <c r="C80282" s="38"/>
    </row>
    <row r="80283" spans="1:3" ht="15" x14ac:dyDescent="0.25">
      <c r="A80283" s="38"/>
      <c r="B80283" s="38"/>
      <c r="C80283" s="38"/>
    </row>
    <row r="80284" spans="1:3" ht="15" x14ac:dyDescent="0.25">
      <c r="A80284" s="38"/>
      <c r="B80284" s="38"/>
      <c r="C80284" s="38"/>
    </row>
    <row r="80285" spans="1:3" ht="15" x14ac:dyDescent="0.25">
      <c r="A80285" s="38"/>
      <c r="B80285" s="38"/>
      <c r="C80285" s="38"/>
    </row>
    <row r="80286" spans="1:3" ht="15" x14ac:dyDescent="0.25">
      <c r="A80286" s="38"/>
      <c r="B80286" s="38"/>
      <c r="C80286" s="38"/>
    </row>
    <row r="80287" spans="1:3" ht="15" x14ac:dyDescent="0.25">
      <c r="A80287" s="38"/>
      <c r="B80287" s="38"/>
      <c r="C80287" s="38"/>
    </row>
    <row r="80288" spans="1:3" ht="15" x14ac:dyDescent="0.25">
      <c r="A80288" s="38"/>
      <c r="B80288" s="38"/>
      <c r="C80288" s="38"/>
    </row>
    <row r="80289" spans="1:3" ht="15" x14ac:dyDescent="0.25">
      <c r="A80289" s="38"/>
      <c r="B80289" s="38"/>
      <c r="C80289" s="38"/>
    </row>
    <row r="80290" spans="1:3" ht="15" x14ac:dyDescent="0.25">
      <c r="A80290" s="38"/>
      <c r="B80290" s="38"/>
      <c r="C80290" s="38"/>
    </row>
    <row r="80291" spans="1:3" ht="15" x14ac:dyDescent="0.25">
      <c r="A80291" s="38"/>
      <c r="B80291" s="38"/>
      <c r="C80291" s="38"/>
    </row>
    <row r="80292" spans="1:3" ht="15" x14ac:dyDescent="0.25">
      <c r="A80292" s="38"/>
      <c r="B80292" s="38"/>
      <c r="C80292" s="38"/>
    </row>
    <row r="80293" spans="1:3" ht="15" x14ac:dyDescent="0.25">
      <c r="A80293" s="38"/>
      <c r="B80293" s="38"/>
      <c r="C80293" s="38"/>
    </row>
    <row r="80294" spans="1:3" ht="15" x14ac:dyDescent="0.25">
      <c r="A80294" s="38"/>
      <c r="B80294" s="38"/>
      <c r="C80294" s="38"/>
    </row>
    <row r="80295" spans="1:3" ht="15" x14ac:dyDescent="0.25">
      <c r="A80295" s="38"/>
      <c r="B80295" s="38"/>
      <c r="C80295" s="38"/>
    </row>
    <row r="80296" spans="1:3" ht="15" x14ac:dyDescent="0.25">
      <c r="A80296" s="38"/>
      <c r="B80296" s="38"/>
      <c r="C80296" s="38"/>
    </row>
    <row r="80297" spans="1:3" ht="15" x14ac:dyDescent="0.25">
      <c r="A80297" s="38"/>
      <c r="B80297" s="38"/>
      <c r="C80297" s="38"/>
    </row>
    <row r="80298" spans="1:3" ht="15" x14ac:dyDescent="0.25">
      <c r="A80298" s="38"/>
      <c r="B80298" s="38"/>
      <c r="C80298" s="38"/>
    </row>
    <row r="80299" spans="1:3" ht="15" x14ac:dyDescent="0.25">
      <c r="A80299" s="38"/>
      <c r="B80299" s="38"/>
      <c r="C80299" s="38"/>
    </row>
    <row r="80300" spans="1:3" ht="15" x14ac:dyDescent="0.25">
      <c r="A80300" s="38"/>
      <c r="B80300" s="38"/>
      <c r="C80300" s="38"/>
    </row>
    <row r="80301" spans="1:3" ht="15" x14ac:dyDescent="0.25">
      <c r="A80301" s="38"/>
      <c r="B80301" s="38"/>
      <c r="C80301" s="38"/>
    </row>
    <row r="80302" spans="1:3" ht="15" x14ac:dyDescent="0.25">
      <c r="A80302" s="38"/>
      <c r="B80302" s="38"/>
      <c r="C80302" s="38"/>
    </row>
    <row r="80303" spans="1:3" ht="15" x14ac:dyDescent="0.25">
      <c r="A80303" s="38"/>
      <c r="B80303" s="38"/>
      <c r="C80303" s="38"/>
    </row>
    <row r="80304" spans="1:3" ht="15" x14ac:dyDescent="0.25">
      <c r="A80304" s="38"/>
      <c r="B80304" s="38"/>
      <c r="C80304" s="38"/>
    </row>
    <row r="80305" spans="1:3" ht="15" x14ac:dyDescent="0.25">
      <c r="A80305" s="38"/>
      <c r="B80305" s="38"/>
      <c r="C80305" s="38"/>
    </row>
    <row r="80306" spans="1:3" ht="15" x14ac:dyDescent="0.25">
      <c r="A80306" s="38"/>
      <c r="B80306" s="38"/>
      <c r="C80306" s="38"/>
    </row>
    <row r="80307" spans="1:3" ht="15" x14ac:dyDescent="0.25">
      <c r="A80307" s="38"/>
      <c r="B80307" s="38"/>
      <c r="C80307" s="38"/>
    </row>
    <row r="80308" spans="1:3" ht="15" x14ac:dyDescent="0.25">
      <c r="A80308" s="38"/>
      <c r="B80308" s="38"/>
      <c r="C80308" s="38"/>
    </row>
    <row r="80309" spans="1:3" ht="15" x14ac:dyDescent="0.25">
      <c r="A80309" s="38"/>
      <c r="B80309" s="38"/>
      <c r="C80309" s="38"/>
    </row>
    <row r="80310" spans="1:3" ht="15" x14ac:dyDescent="0.25">
      <c r="A80310" s="38"/>
      <c r="B80310" s="38"/>
      <c r="C80310" s="38"/>
    </row>
    <row r="80311" spans="1:3" ht="15" x14ac:dyDescent="0.25">
      <c r="A80311" s="38"/>
      <c r="B80311" s="38"/>
      <c r="C80311" s="38"/>
    </row>
    <row r="80312" spans="1:3" ht="15" x14ac:dyDescent="0.25">
      <c r="A80312" s="38"/>
      <c r="B80312" s="38"/>
      <c r="C80312" s="38"/>
    </row>
    <row r="80313" spans="1:3" ht="15" x14ac:dyDescent="0.25">
      <c r="A80313" s="38"/>
      <c r="B80313" s="38"/>
      <c r="C80313" s="38"/>
    </row>
    <row r="80314" spans="1:3" ht="15" x14ac:dyDescent="0.25">
      <c r="A80314" s="38"/>
      <c r="B80314" s="38"/>
      <c r="C80314" s="38"/>
    </row>
    <row r="80315" spans="1:3" ht="15" x14ac:dyDescent="0.25">
      <c r="A80315" s="38"/>
      <c r="B80315" s="38"/>
      <c r="C80315" s="38"/>
    </row>
    <row r="80316" spans="1:3" ht="15" x14ac:dyDescent="0.25">
      <c r="A80316" s="38"/>
      <c r="B80316" s="38"/>
      <c r="C80316" s="38"/>
    </row>
    <row r="80317" spans="1:3" ht="15" x14ac:dyDescent="0.25">
      <c r="A80317" s="38"/>
      <c r="B80317" s="38"/>
      <c r="C80317" s="38"/>
    </row>
    <row r="80318" spans="1:3" ht="15" x14ac:dyDescent="0.25">
      <c r="A80318" s="38"/>
      <c r="B80318" s="38"/>
      <c r="C80318" s="38"/>
    </row>
    <row r="80319" spans="1:3" ht="15" x14ac:dyDescent="0.25">
      <c r="A80319" s="38"/>
      <c r="B80319" s="38"/>
      <c r="C80319" s="38"/>
    </row>
    <row r="80320" spans="1:3" ht="15" x14ac:dyDescent="0.25">
      <c r="A80320" s="38"/>
      <c r="B80320" s="38"/>
      <c r="C80320" s="38"/>
    </row>
    <row r="80321" spans="1:3" ht="15" x14ac:dyDescent="0.25">
      <c r="A80321" s="38"/>
      <c r="B80321" s="38"/>
      <c r="C80321" s="38"/>
    </row>
    <row r="80322" spans="1:3" ht="15" x14ac:dyDescent="0.25">
      <c r="A80322" s="38"/>
      <c r="B80322" s="38"/>
      <c r="C80322" s="38"/>
    </row>
    <row r="80323" spans="1:3" ht="15" x14ac:dyDescent="0.25">
      <c r="A80323" s="38"/>
      <c r="B80323" s="38"/>
      <c r="C80323" s="38"/>
    </row>
    <row r="80324" spans="1:3" ht="15" x14ac:dyDescent="0.25">
      <c r="A80324" s="38"/>
      <c r="B80324" s="38"/>
      <c r="C80324" s="38"/>
    </row>
    <row r="80325" spans="1:3" ht="15" x14ac:dyDescent="0.25">
      <c r="A80325" s="38"/>
      <c r="B80325" s="38"/>
      <c r="C80325" s="38"/>
    </row>
    <row r="80326" spans="1:3" ht="15" x14ac:dyDescent="0.25">
      <c r="A80326" s="38"/>
      <c r="B80326" s="38"/>
      <c r="C80326" s="38"/>
    </row>
    <row r="80327" spans="1:3" ht="15" x14ac:dyDescent="0.25">
      <c r="A80327" s="38"/>
      <c r="B80327" s="38"/>
      <c r="C80327" s="38"/>
    </row>
    <row r="80328" spans="1:3" ht="15" x14ac:dyDescent="0.25">
      <c r="A80328" s="38"/>
      <c r="B80328" s="38"/>
      <c r="C80328" s="38"/>
    </row>
    <row r="80329" spans="1:3" ht="15" x14ac:dyDescent="0.25">
      <c r="A80329" s="38"/>
      <c r="B80329" s="38"/>
      <c r="C80329" s="38"/>
    </row>
    <row r="80330" spans="1:3" ht="15" x14ac:dyDescent="0.25">
      <c r="A80330" s="38"/>
      <c r="B80330" s="38"/>
      <c r="C80330" s="38"/>
    </row>
    <row r="80331" spans="1:3" ht="15" x14ac:dyDescent="0.25">
      <c r="A80331" s="38"/>
      <c r="B80331" s="38"/>
      <c r="C80331" s="38"/>
    </row>
    <row r="80332" spans="1:3" ht="15" x14ac:dyDescent="0.25">
      <c r="A80332" s="38"/>
      <c r="B80332" s="38"/>
      <c r="C80332" s="38"/>
    </row>
    <row r="80333" spans="1:3" ht="15" x14ac:dyDescent="0.25">
      <c r="A80333" s="38"/>
      <c r="B80333" s="38"/>
      <c r="C80333" s="38"/>
    </row>
    <row r="80334" spans="1:3" ht="15" x14ac:dyDescent="0.25">
      <c r="A80334" s="38"/>
      <c r="B80334" s="38"/>
      <c r="C80334" s="38"/>
    </row>
    <row r="80335" spans="1:3" ht="15" x14ac:dyDescent="0.25">
      <c r="A80335" s="38"/>
      <c r="B80335" s="38"/>
      <c r="C80335" s="38"/>
    </row>
    <row r="80336" spans="1:3" ht="15" x14ac:dyDescent="0.25">
      <c r="A80336" s="38"/>
      <c r="B80336" s="38"/>
      <c r="C80336" s="38"/>
    </row>
    <row r="80337" spans="1:3" ht="15" x14ac:dyDescent="0.25">
      <c r="A80337" s="38"/>
      <c r="B80337" s="38"/>
      <c r="C80337" s="38"/>
    </row>
    <row r="80338" spans="1:3" ht="15" x14ac:dyDescent="0.25">
      <c r="A80338" s="38"/>
      <c r="B80338" s="38"/>
      <c r="C80338" s="38"/>
    </row>
    <row r="80339" spans="1:3" ht="15" x14ac:dyDescent="0.25">
      <c r="A80339" s="38"/>
      <c r="B80339" s="38"/>
      <c r="C80339" s="38"/>
    </row>
    <row r="80340" spans="1:3" ht="15" x14ac:dyDescent="0.25">
      <c r="A80340" s="38"/>
      <c r="B80340" s="38"/>
      <c r="C80340" s="38"/>
    </row>
    <row r="80341" spans="1:3" ht="15" x14ac:dyDescent="0.25">
      <c r="A80341" s="38"/>
      <c r="B80341" s="38"/>
      <c r="C80341" s="38"/>
    </row>
    <row r="80342" spans="1:3" ht="15" x14ac:dyDescent="0.25">
      <c r="A80342" s="38"/>
      <c r="B80342" s="38"/>
      <c r="C80342" s="38"/>
    </row>
    <row r="80343" spans="1:3" ht="15" x14ac:dyDescent="0.25">
      <c r="A80343" s="38"/>
      <c r="B80343" s="38"/>
      <c r="C80343" s="38"/>
    </row>
    <row r="80344" spans="1:3" ht="15" x14ac:dyDescent="0.25">
      <c r="A80344" s="38"/>
      <c r="B80344" s="38"/>
      <c r="C80344" s="38"/>
    </row>
    <row r="80345" spans="1:3" ht="15" x14ac:dyDescent="0.25">
      <c r="A80345" s="38"/>
      <c r="B80345" s="38"/>
      <c r="C80345" s="38"/>
    </row>
    <row r="80346" spans="1:3" ht="15" x14ac:dyDescent="0.25">
      <c r="A80346" s="38"/>
      <c r="B80346" s="38"/>
      <c r="C80346" s="38"/>
    </row>
    <row r="80347" spans="1:3" ht="15" x14ac:dyDescent="0.25">
      <c r="A80347" s="38"/>
      <c r="B80347" s="38"/>
      <c r="C80347" s="38"/>
    </row>
    <row r="80348" spans="1:3" ht="15" x14ac:dyDescent="0.25">
      <c r="A80348" s="38"/>
      <c r="B80348" s="38"/>
      <c r="C80348" s="38"/>
    </row>
    <row r="80349" spans="1:3" ht="15" x14ac:dyDescent="0.25">
      <c r="A80349" s="38"/>
      <c r="B80349" s="38"/>
      <c r="C80349" s="38"/>
    </row>
    <row r="80350" spans="1:3" ht="15" x14ac:dyDescent="0.25">
      <c r="A80350" s="38"/>
      <c r="B80350" s="38"/>
      <c r="C80350" s="38"/>
    </row>
    <row r="80351" spans="1:3" ht="15" x14ac:dyDescent="0.25">
      <c r="A80351" s="38"/>
      <c r="B80351" s="38"/>
      <c r="C80351" s="38"/>
    </row>
    <row r="80352" spans="1:3" ht="15" x14ac:dyDescent="0.25">
      <c r="A80352" s="38"/>
      <c r="B80352" s="38"/>
      <c r="C80352" s="38"/>
    </row>
    <row r="80353" spans="1:3" ht="15" x14ac:dyDescent="0.25">
      <c r="A80353" s="38"/>
      <c r="B80353" s="38"/>
      <c r="C80353" s="38"/>
    </row>
    <row r="80354" spans="1:3" ht="15" x14ac:dyDescent="0.25">
      <c r="A80354" s="38"/>
      <c r="B80354" s="38"/>
      <c r="C80354" s="38"/>
    </row>
    <row r="80355" spans="1:3" ht="15" x14ac:dyDescent="0.25">
      <c r="A80355" s="38"/>
      <c r="B80355" s="38"/>
      <c r="C80355" s="38"/>
    </row>
    <row r="80356" spans="1:3" ht="15" x14ac:dyDescent="0.25">
      <c r="A80356" s="38"/>
      <c r="B80356" s="38"/>
      <c r="C80356" s="38"/>
    </row>
    <row r="80357" spans="1:3" ht="15" x14ac:dyDescent="0.25">
      <c r="A80357" s="38"/>
      <c r="B80357" s="38"/>
      <c r="C80357" s="38"/>
    </row>
    <row r="80358" spans="1:3" ht="15" x14ac:dyDescent="0.25">
      <c r="A80358" s="38"/>
      <c r="B80358" s="38"/>
      <c r="C80358" s="38"/>
    </row>
    <row r="80359" spans="1:3" ht="15" x14ac:dyDescent="0.25">
      <c r="A80359" s="38"/>
      <c r="B80359" s="38"/>
      <c r="C80359" s="38"/>
    </row>
    <row r="80360" spans="1:3" ht="15" x14ac:dyDescent="0.25">
      <c r="A80360" s="38"/>
      <c r="B80360" s="38"/>
      <c r="C80360" s="38"/>
    </row>
    <row r="80361" spans="1:3" ht="15" x14ac:dyDescent="0.25">
      <c r="A80361" s="38"/>
      <c r="B80361" s="38"/>
      <c r="C80361" s="38"/>
    </row>
    <row r="80362" spans="1:3" ht="15" x14ac:dyDescent="0.25">
      <c r="A80362" s="38"/>
      <c r="B80362" s="38"/>
      <c r="C80362" s="38"/>
    </row>
    <row r="80363" spans="1:3" ht="15" x14ac:dyDescent="0.25">
      <c r="A80363" s="38"/>
      <c r="B80363" s="38"/>
      <c r="C80363" s="38"/>
    </row>
    <row r="80364" spans="1:3" ht="15" x14ac:dyDescent="0.25">
      <c r="A80364" s="38"/>
      <c r="B80364" s="38"/>
      <c r="C80364" s="38"/>
    </row>
    <row r="80365" spans="1:3" ht="15" x14ac:dyDescent="0.25">
      <c r="A80365" s="38"/>
      <c r="B80365" s="38"/>
      <c r="C80365" s="38"/>
    </row>
    <row r="80366" spans="1:3" ht="15" x14ac:dyDescent="0.25">
      <c r="A80366" s="38"/>
      <c r="B80366" s="38"/>
      <c r="C80366" s="38"/>
    </row>
    <row r="80367" spans="1:3" ht="15" x14ac:dyDescent="0.25">
      <c r="A80367" s="38"/>
      <c r="B80367" s="38"/>
      <c r="C80367" s="38"/>
    </row>
    <row r="80368" spans="1:3" ht="15" x14ac:dyDescent="0.25">
      <c r="A80368" s="38"/>
      <c r="B80368" s="38"/>
      <c r="C80368" s="38"/>
    </row>
    <row r="80369" spans="1:3" ht="15" x14ac:dyDescent="0.25">
      <c r="A80369" s="38"/>
      <c r="B80369" s="38"/>
      <c r="C80369" s="38"/>
    </row>
    <row r="80370" spans="1:3" ht="15" x14ac:dyDescent="0.25">
      <c r="A80370" s="38"/>
      <c r="B80370" s="38"/>
      <c r="C80370" s="38"/>
    </row>
    <row r="80371" spans="1:3" ht="15" x14ac:dyDescent="0.25">
      <c r="A80371" s="38"/>
      <c r="B80371" s="38"/>
      <c r="C80371" s="38"/>
    </row>
    <row r="80372" spans="1:3" ht="15" x14ac:dyDescent="0.25">
      <c r="A80372" s="38"/>
      <c r="B80372" s="38"/>
      <c r="C80372" s="38"/>
    </row>
    <row r="80373" spans="1:3" ht="15" x14ac:dyDescent="0.25">
      <c r="A80373" s="38"/>
      <c r="B80373" s="38"/>
      <c r="C80373" s="38"/>
    </row>
    <row r="80374" spans="1:3" ht="15" x14ac:dyDescent="0.25">
      <c r="A80374" s="38"/>
      <c r="B80374" s="38"/>
      <c r="C80374" s="38"/>
    </row>
    <row r="80375" spans="1:3" ht="15" x14ac:dyDescent="0.25">
      <c r="A80375" s="38"/>
      <c r="B80375" s="38"/>
      <c r="C80375" s="38"/>
    </row>
    <row r="80376" spans="1:3" ht="15" x14ac:dyDescent="0.25">
      <c r="A80376" s="38"/>
      <c r="B80376" s="38"/>
      <c r="C80376" s="38"/>
    </row>
    <row r="80377" spans="1:3" ht="15" x14ac:dyDescent="0.25">
      <c r="A80377" s="38"/>
      <c r="B80377" s="38"/>
      <c r="C80377" s="38"/>
    </row>
    <row r="80378" spans="1:3" ht="15" x14ac:dyDescent="0.25">
      <c r="A80378" s="38"/>
      <c r="B80378" s="38"/>
      <c r="C80378" s="38"/>
    </row>
    <row r="80379" spans="1:3" ht="15" x14ac:dyDescent="0.25">
      <c r="A80379" s="38"/>
      <c r="B80379" s="38"/>
      <c r="C80379" s="38"/>
    </row>
    <row r="80380" spans="1:3" ht="15" x14ac:dyDescent="0.25">
      <c r="A80380" s="38"/>
      <c r="B80380" s="38"/>
      <c r="C80380" s="38"/>
    </row>
    <row r="80381" spans="1:3" ht="15" x14ac:dyDescent="0.25">
      <c r="A80381" s="38"/>
      <c r="B80381" s="38"/>
      <c r="C80381" s="38"/>
    </row>
    <row r="80382" spans="1:3" ht="15" x14ac:dyDescent="0.25">
      <c r="A80382" s="38"/>
      <c r="B80382" s="38"/>
      <c r="C80382" s="38"/>
    </row>
    <row r="80383" spans="1:3" ht="15" x14ac:dyDescent="0.25">
      <c r="A80383" s="38"/>
      <c r="B80383" s="38"/>
      <c r="C80383" s="38"/>
    </row>
    <row r="80384" spans="1:3" ht="15" x14ac:dyDescent="0.25">
      <c r="A80384" s="38"/>
      <c r="B80384" s="38"/>
      <c r="C80384" s="38"/>
    </row>
    <row r="80385" spans="1:3" ht="15" x14ac:dyDescent="0.25">
      <c r="A80385" s="38"/>
      <c r="B80385" s="38"/>
      <c r="C80385" s="38"/>
    </row>
    <row r="80386" spans="1:3" ht="15" x14ac:dyDescent="0.25">
      <c r="A80386" s="38"/>
      <c r="B80386" s="38"/>
      <c r="C80386" s="38"/>
    </row>
    <row r="80387" spans="1:3" ht="15" x14ac:dyDescent="0.25">
      <c r="A80387" s="38"/>
      <c r="B80387" s="38"/>
      <c r="C80387" s="38"/>
    </row>
    <row r="80388" spans="1:3" ht="15" x14ac:dyDescent="0.25">
      <c r="A80388" s="38"/>
      <c r="B80388" s="38"/>
      <c r="C80388" s="38"/>
    </row>
    <row r="80389" spans="1:3" ht="15" x14ac:dyDescent="0.25">
      <c r="A80389" s="38"/>
      <c r="B80389" s="38"/>
      <c r="C80389" s="38"/>
    </row>
    <row r="80390" spans="1:3" ht="15" x14ac:dyDescent="0.25">
      <c r="A80390" s="38"/>
      <c r="B80390" s="38"/>
      <c r="C80390" s="38"/>
    </row>
    <row r="80391" spans="1:3" ht="15" x14ac:dyDescent="0.25">
      <c r="A80391" s="38"/>
      <c r="B80391" s="38"/>
      <c r="C80391" s="38"/>
    </row>
    <row r="80392" spans="1:3" ht="15" x14ac:dyDescent="0.25">
      <c r="A80392" s="38"/>
      <c r="B80392" s="38"/>
      <c r="C80392" s="38"/>
    </row>
    <row r="80393" spans="1:3" ht="15" x14ac:dyDescent="0.25">
      <c r="A80393" s="38"/>
      <c r="B80393" s="38"/>
      <c r="C80393" s="38"/>
    </row>
    <row r="80394" spans="1:3" ht="15" x14ac:dyDescent="0.25">
      <c r="A80394" s="38"/>
      <c r="B80394" s="38"/>
      <c r="C80394" s="38"/>
    </row>
    <row r="80395" spans="1:3" ht="15" x14ac:dyDescent="0.25">
      <c r="A80395" s="38"/>
      <c r="B80395" s="38"/>
      <c r="C80395" s="38"/>
    </row>
    <row r="80396" spans="1:3" ht="15" x14ac:dyDescent="0.25">
      <c r="A80396" s="38"/>
      <c r="B80396" s="38"/>
      <c r="C80396" s="38"/>
    </row>
    <row r="80397" spans="1:3" ht="15" x14ac:dyDescent="0.25">
      <c r="A80397" s="38"/>
      <c r="B80397" s="38"/>
      <c r="C80397" s="38"/>
    </row>
    <row r="80398" spans="1:3" ht="15" x14ac:dyDescent="0.25">
      <c r="A80398" s="38"/>
      <c r="B80398" s="38"/>
      <c r="C80398" s="38"/>
    </row>
    <row r="80399" spans="1:3" ht="15" x14ac:dyDescent="0.25">
      <c r="A80399" s="38"/>
      <c r="B80399" s="38"/>
      <c r="C80399" s="38"/>
    </row>
    <row r="80400" spans="1:3" ht="15" x14ac:dyDescent="0.25">
      <c r="A80400" s="38"/>
      <c r="B80400" s="38"/>
      <c r="C80400" s="38"/>
    </row>
    <row r="80401" spans="1:3" ht="15" x14ac:dyDescent="0.25">
      <c r="A80401" s="38"/>
      <c r="B80401" s="38"/>
      <c r="C80401" s="38"/>
    </row>
    <row r="80402" spans="1:3" ht="15" x14ac:dyDescent="0.25">
      <c r="A80402" s="38"/>
      <c r="B80402" s="38"/>
      <c r="C80402" s="38"/>
    </row>
    <row r="80403" spans="1:3" ht="15" x14ac:dyDescent="0.25">
      <c r="A80403" s="38"/>
      <c r="B80403" s="38"/>
      <c r="C80403" s="38"/>
    </row>
    <row r="80404" spans="1:3" ht="15" x14ac:dyDescent="0.25">
      <c r="A80404" s="38"/>
      <c r="B80404" s="38"/>
      <c r="C80404" s="38"/>
    </row>
    <row r="80405" spans="1:3" ht="15" x14ac:dyDescent="0.25">
      <c r="A80405" s="38"/>
      <c r="B80405" s="38"/>
      <c r="C80405" s="38"/>
    </row>
    <row r="80406" spans="1:3" ht="15" x14ac:dyDescent="0.25">
      <c r="A80406" s="38"/>
      <c r="B80406" s="38"/>
      <c r="C80406" s="38"/>
    </row>
    <row r="80407" spans="1:3" ht="15" x14ac:dyDescent="0.25">
      <c r="A80407" s="38"/>
      <c r="B80407" s="38"/>
      <c r="C80407" s="38"/>
    </row>
    <row r="80408" spans="1:3" ht="15" x14ac:dyDescent="0.25">
      <c r="A80408" s="38"/>
      <c r="B80408" s="38"/>
      <c r="C80408" s="38"/>
    </row>
    <row r="80409" spans="1:3" ht="15" x14ac:dyDescent="0.25">
      <c r="A80409" s="38"/>
      <c r="B80409" s="38"/>
      <c r="C80409" s="38"/>
    </row>
    <row r="80410" spans="1:3" ht="15" x14ac:dyDescent="0.25">
      <c r="A80410" s="38"/>
      <c r="B80410" s="38"/>
      <c r="C80410" s="38"/>
    </row>
    <row r="80411" spans="1:3" ht="15" x14ac:dyDescent="0.25">
      <c r="A80411" s="38"/>
      <c r="B80411" s="38"/>
      <c r="C80411" s="38"/>
    </row>
    <row r="80412" spans="1:3" ht="15" x14ac:dyDescent="0.25">
      <c r="A80412" s="38"/>
      <c r="B80412" s="38"/>
      <c r="C80412" s="38"/>
    </row>
    <row r="80413" spans="1:3" ht="15" x14ac:dyDescent="0.25">
      <c r="A80413" s="38"/>
      <c r="B80413" s="38"/>
      <c r="C80413" s="38"/>
    </row>
    <row r="80414" spans="1:3" ht="15" x14ac:dyDescent="0.25">
      <c r="A80414" s="38"/>
      <c r="B80414" s="38"/>
      <c r="C80414" s="38"/>
    </row>
    <row r="80415" spans="1:3" ht="15" x14ac:dyDescent="0.25">
      <c r="A80415" s="38"/>
      <c r="B80415" s="38"/>
      <c r="C80415" s="38"/>
    </row>
    <row r="80416" spans="1:3" ht="15" x14ac:dyDescent="0.25">
      <c r="A80416" s="38"/>
      <c r="B80416" s="38"/>
      <c r="C80416" s="38"/>
    </row>
    <row r="80417" spans="1:3" ht="15" x14ac:dyDescent="0.25">
      <c r="A80417" s="38"/>
      <c r="B80417" s="38"/>
      <c r="C80417" s="38"/>
    </row>
    <row r="80418" spans="1:3" ht="15" x14ac:dyDescent="0.25">
      <c r="A80418" s="38"/>
      <c r="B80418" s="38"/>
      <c r="C80418" s="38"/>
    </row>
    <row r="80419" spans="1:3" ht="15" x14ac:dyDescent="0.25">
      <c r="A80419" s="38"/>
      <c r="B80419" s="38"/>
      <c r="C80419" s="38"/>
    </row>
    <row r="80420" spans="1:3" ht="15" x14ac:dyDescent="0.25">
      <c r="A80420" s="38"/>
      <c r="B80420" s="38"/>
      <c r="C80420" s="38"/>
    </row>
    <row r="80421" spans="1:3" ht="15" x14ac:dyDescent="0.25">
      <c r="A80421" s="38"/>
      <c r="B80421" s="38"/>
      <c r="C80421" s="38"/>
    </row>
    <row r="80422" spans="1:3" ht="15" x14ac:dyDescent="0.25">
      <c r="A80422" s="38"/>
      <c r="B80422" s="38"/>
      <c r="C80422" s="38"/>
    </row>
    <row r="80423" spans="1:3" ht="15" x14ac:dyDescent="0.25">
      <c r="A80423" s="38"/>
      <c r="B80423" s="38"/>
      <c r="C80423" s="38"/>
    </row>
    <row r="80424" spans="1:3" ht="15" x14ac:dyDescent="0.25">
      <c r="A80424" s="38"/>
      <c r="B80424" s="38"/>
      <c r="C80424" s="38"/>
    </row>
    <row r="80425" spans="1:3" ht="15" x14ac:dyDescent="0.25">
      <c r="A80425" s="38"/>
      <c r="B80425" s="38"/>
      <c r="C80425" s="38"/>
    </row>
    <row r="80426" spans="1:3" ht="15" x14ac:dyDescent="0.25">
      <c r="A80426" s="38"/>
      <c r="B80426" s="38"/>
      <c r="C80426" s="38"/>
    </row>
    <row r="80427" spans="1:3" ht="15" x14ac:dyDescent="0.25">
      <c r="A80427" s="38"/>
      <c r="B80427" s="38"/>
      <c r="C80427" s="38"/>
    </row>
    <row r="80428" spans="1:3" ht="15" x14ac:dyDescent="0.25">
      <c r="A80428" s="38"/>
      <c r="B80428" s="38"/>
      <c r="C80428" s="38"/>
    </row>
    <row r="80429" spans="1:3" ht="15" x14ac:dyDescent="0.25">
      <c r="A80429" s="38"/>
      <c r="B80429" s="38"/>
      <c r="C80429" s="38"/>
    </row>
    <row r="80430" spans="1:3" ht="15" x14ac:dyDescent="0.25">
      <c r="A80430" s="38"/>
      <c r="B80430" s="38"/>
      <c r="C80430" s="38"/>
    </row>
    <row r="80431" spans="1:3" ht="15" x14ac:dyDescent="0.25">
      <c r="A80431" s="38"/>
      <c r="B80431" s="38"/>
      <c r="C80431" s="38"/>
    </row>
    <row r="80432" spans="1:3" ht="15" x14ac:dyDescent="0.25">
      <c r="A80432" s="38"/>
      <c r="B80432" s="38"/>
      <c r="C80432" s="38"/>
    </row>
    <row r="80433" spans="1:3" ht="15" x14ac:dyDescent="0.25">
      <c r="A80433" s="38"/>
      <c r="B80433" s="38"/>
      <c r="C80433" s="38"/>
    </row>
    <row r="80434" spans="1:3" ht="15" x14ac:dyDescent="0.25">
      <c r="A80434" s="38"/>
      <c r="B80434" s="38"/>
      <c r="C80434" s="38"/>
    </row>
    <row r="80435" spans="1:3" ht="15" x14ac:dyDescent="0.25">
      <c r="A80435" s="38"/>
      <c r="B80435" s="38"/>
      <c r="C80435" s="38"/>
    </row>
    <row r="80436" spans="1:3" ht="15" x14ac:dyDescent="0.25">
      <c r="A80436" s="38"/>
      <c r="B80436" s="38"/>
      <c r="C80436" s="38"/>
    </row>
    <row r="80437" spans="1:3" ht="15" x14ac:dyDescent="0.25">
      <c r="A80437" s="38"/>
      <c r="B80437" s="38"/>
      <c r="C80437" s="38"/>
    </row>
    <row r="80438" spans="1:3" ht="15" x14ac:dyDescent="0.25">
      <c r="A80438" s="38"/>
      <c r="B80438" s="38"/>
      <c r="C80438" s="38"/>
    </row>
    <row r="80439" spans="1:3" ht="15" x14ac:dyDescent="0.25">
      <c r="A80439" s="38"/>
      <c r="B80439" s="38"/>
      <c r="C80439" s="38"/>
    </row>
    <row r="80440" spans="1:3" ht="15" x14ac:dyDescent="0.25">
      <c r="A80440" s="38"/>
      <c r="B80440" s="38"/>
      <c r="C80440" s="38"/>
    </row>
    <row r="80441" spans="1:3" ht="15" x14ac:dyDescent="0.25">
      <c r="A80441" s="38"/>
      <c r="B80441" s="38"/>
      <c r="C80441" s="38"/>
    </row>
    <row r="80442" spans="1:3" ht="15" x14ac:dyDescent="0.25">
      <c r="A80442" s="38"/>
      <c r="B80442" s="38"/>
      <c r="C80442" s="38"/>
    </row>
    <row r="80443" spans="1:3" ht="15" x14ac:dyDescent="0.25">
      <c r="A80443" s="38"/>
      <c r="B80443" s="38"/>
      <c r="C80443" s="38"/>
    </row>
    <row r="80444" spans="1:3" ht="15" x14ac:dyDescent="0.25">
      <c r="A80444" s="38"/>
      <c r="B80444" s="38"/>
      <c r="C80444" s="38"/>
    </row>
    <row r="80445" spans="1:3" ht="15" x14ac:dyDescent="0.25">
      <c r="A80445" s="38"/>
      <c r="B80445" s="38"/>
      <c r="C80445" s="38"/>
    </row>
    <row r="80446" spans="1:3" ht="15" x14ac:dyDescent="0.25">
      <c r="A80446" s="38"/>
      <c r="B80446" s="38"/>
      <c r="C80446" s="38"/>
    </row>
    <row r="80447" spans="1:3" ht="15" x14ac:dyDescent="0.25">
      <c r="A80447" s="38"/>
      <c r="B80447" s="38"/>
      <c r="C80447" s="38"/>
    </row>
    <row r="80448" spans="1:3" ht="15" x14ac:dyDescent="0.25">
      <c r="A80448" s="38"/>
      <c r="B80448" s="38"/>
      <c r="C80448" s="38"/>
    </row>
    <row r="80449" spans="1:3" ht="15" x14ac:dyDescent="0.25">
      <c r="A80449" s="38"/>
      <c r="B80449" s="38"/>
      <c r="C80449" s="38"/>
    </row>
    <row r="80450" spans="1:3" ht="15" x14ac:dyDescent="0.25">
      <c r="A80450" s="38"/>
      <c r="B80450" s="38"/>
      <c r="C80450" s="38"/>
    </row>
    <row r="80451" spans="1:3" ht="15" x14ac:dyDescent="0.25">
      <c r="A80451" s="38"/>
      <c r="B80451" s="38"/>
      <c r="C80451" s="38"/>
    </row>
    <row r="80452" spans="1:3" ht="15" x14ac:dyDescent="0.25">
      <c r="A80452" s="38"/>
      <c r="B80452" s="38"/>
      <c r="C80452" s="38"/>
    </row>
    <row r="80453" spans="1:3" ht="15" x14ac:dyDescent="0.25">
      <c r="A80453" s="38"/>
      <c r="B80453" s="38"/>
      <c r="C80453" s="38"/>
    </row>
    <row r="80454" spans="1:3" ht="15" x14ac:dyDescent="0.25">
      <c r="A80454" s="38"/>
      <c r="B80454" s="38"/>
      <c r="C80454" s="38"/>
    </row>
    <row r="80455" spans="1:3" ht="15" x14ac:dyDescent="0.25">
      <c r="A80455" s="38"/>
      <c r="B80455" s="38"/>
      <c r="C80455" s="38"/>
    </row>
    <row r="80456" spans="1:3" ht="15" x14ac:dyDescent="0.25">
      <c r="A80456" s="38"/>
      <c r="B80456" s="38"/>
      <c r="C80456" s="38"/>
    </row>
    <row r="80457" spans="1:3" ht="15" x14ac:dyDescent="0.25">
      <c r="A80457" s="38"/>
      <c r="B80457" s="38"/>
      <c r="C80457" s="38"/>
    </row>
    <row r="80458" spans="1:3" ht="15" x14ac:dyDescent="0.25">
      <c r="A80458" s="38"/>
      <c r="B80458" s="38"/>
      <c r="C80458" s="38"/>
    </row>
    <row r="80459" spans="1:3" ht="15" x14ac:dyDescent="0.25">
      <c r="A80459" s="38"/>
      <c r="B80459" s="38"/>
      <c r="C80459" s="38"/>
    </row>
    <row r="80460" spans="1:3" ht="15" x14ac:dyDescent="0.25">
      <c r="A80460" s="38"/>
      <c r="B80460" s="38"/>
      <c r="C80460" s="38"/>
    </row>
    <row r="80461" spans="1:3" ht="15" x14ac:dyDescent="0.25">
      <c r="A80461" s="38"/>
      <c r="B80461" s="38"/>
      <c r="C80461" s="38"/>
    </row>
    <row r="80462" spans="1:3" ht="15" x14ac:dyDescent="0.25">
      <c r="A80462" s="38"/>
      <c r="B80462" s="38"/>
      <c r="C80462" s="38"/>
    </row>
    <row r="80463" spans="1:3" ht="15" x14ac:dyDescent="0.25">
      <c r="A80463" s="38"/>
      <c r="B80463" s="38"/>
      <c r="C80463" s="38"/>
    </row>
    <row r="80464" spans="1:3" ht="15" x14ac:dyDescent="0.25">
      <c r="A80464" s="38"/>
      <c r="B80464" s="38"/>
      <c r="C80464" s="38"/>
    </row>
    <row r="80465" spans="1:3" ht="15" x14ac:dyDescent="0.25">
      <c r="A80465" s="38"/>
      <c r="B80465" s="38"/>
      <c r="C80465" s="38"/>
    </row>
    <row r="80466" spans="1:3" ht="15" x14ac:dyDescent="0.25">
      <c r="A80466" s="38"/>
      <c r="B80466" s="38"/>
      <c r="C80466" s="38"/>
    </row>
    <row r="80467" spans="1:3" ht="15" x14ac:dyDescent="0.25">
      <c r="A80467" s="38"/>
      <c r="B80467" s="38"/>
      <c r="C80467" s="38"/>
    </row>
    <row r="80468" spans="1:3" ht="15" x14ac:dyDescent="0.25">
      <c r="A80468" s="38"/>
      <c r="B80468" s="38"/>
      <c r="C80468" s="38"/>
    </row>
    <row r="80469" spans="1:3" ht="15" x14ac:dyDescent="0.25">
      <c r="A80469" s="38"/>
      <c r="B80469" s="38"/>
      <c r="C80469" s="38"/>
    </row>
    <row r="80470" spans="1:3" ht="15" x14ac:dyDescent="0.25">
      <c r="A80470" s="38"/>
      <c r="B80470" s="38"/>
      <c r="C80470" s="38"/>
    </row>
    <row r="80471" spans="1:3" ht="15" x14ac:dyDescent="0.25">
      <c r="A80471" s="38"/>
      <c r="B80471" s="38"/>
      <c r="C80471" s="38"/>
    </row>
    <row r="80472" spans="1:3" ht="15" x14ac:dyDescent="0.25">
      <c r="A80472" s="38"/>
      <c r="B80472" s="38"/>
      <c r="C80472" s="38"/>
    </row>
    <row r="80473" spans="1:3" ht="15" x14ac:dyDescent="0.25">
      <c r="A80473" s="38"/>
      <c r="B80473" s="38"/>
      <c r="C80473" s="38"/>
    </row>
    <row r="80474" spans="1:3" ht="15" x14ac:dyDescent="0.25">
      <c r="A80474" s="38"/>
      <c r="B80474" s="38"/>
      <c r="C80474" s="38"/>
    </row>
    <row r="80475" spans="1:3" ht="15" x14ac:dyDescent="0.25">
      <c r="A80475" s="38"/>
      <c r="B80475" s="38"/>
      <c r="C80475" s="38"/>
    </row>
    <row r="80476" spans="1:3" ht="15" x14ac:dyDescent="0.25">
      <c r="A80476" s="38"/>
      <c r="B80476" s="38"/>
      <c r="C80476" s="38"/>
    </row>
    <row r="80477" spans="1:3" ht="15" x14ac:dyDescent="0.25">
      <c r="A80477" s="38"/>
      <c r="B80477" s="38"/>
      <c r="C80477" s="38"/>
    </row>
    <row r="80478" spans="1:3" ht="15" x14ac:dyDescent="0.25">
      <c r="A80478" s="38"/>
      <c r="B80478" s="38"/>
      <c r="C80478" s="38"/>
    </row>
    <row r="80479" spans="1:3" ht="15" x14ac:dyDescent="0.25">
      <c r="A80479" s="38"/>
      <c r="B80479" s="38"/>
      <c r="C80479" s="38"/>
    </row>
    <row r="80480" spans="1:3" ht="15" x14ac:dyDescent="0.25">
      <c r="A80480" s="38"/>
      <c r="B80480" s="38"/>
      <c r="C80480" s="38"/>
    </row>
    <row r="80481" spans="1:3" ht="15" x14ac:dyDescent="0.25">
      <c r="A80481" s="38"/>
      <c r="B80481" s="38"/>
      <c r="C80481" s="38"/>
    </row>
    <row r="80482" spans="1:3" ht="15" x14ac:dyDescent="0.25">
      <c r="A80482" s="38"/>
      <c r="B80482" s="38"/>
      <c r="C80482" s="38"/>
    </row>
    <row r="80483" spans="1:3" ht="15" x14ac:dyDescent="0.25">
      <c r="A80483" s="38"/>
      <c r="B80483" s="38"/>
      <c r="C80483" s="38"/>
    </row>
    <row r="80484" spans="1:3" ht="15" x14ac:dyDescent="0.25">
      <c r="A80484" s="38"/>
      <c r="B80484" s="38"/>
      <c r="C80484" s="38"/>
    </row>
    <row r="80485" spans="1:3" ht="15" x14ac:dyDescent="0.25">
      <c r="A80485" s="38"/>
      <c r="B80485" s="38"/>
      <c r="C80485" s="38"/>
    </row>
    <row r="80486" spans="1:3" ht="15" x14ac:dyDescent="0.25">
      <c r="A80486" s="38"/>
      <c r="B80486" s="38"/>
      <c r="C80486" s="38"/>
    </row>
    <row r="80487" spans="1:3" ht="15" x14ac:dyDescent="0.25">
      <c r="A80487" s="38"/>
      <c r="B80487" s="38"/>
      <c r="C80487" s="38"/>
    </row>
    <row r="80488" spans="1:3" ht="15" x14ac:dyDescent="0.25">
      <c r="A80488" s="38"/>
      <c r="B80488" s="38"/>
      <c r="C80488" s="38"/>
    </row>
    <row r="80489" spans="1:3" ht="15" x14ac:dyDescent="0.25">
      <c r="A80489" s="38"/>
      <c r="B80489" s="38"/>
      <c r="C80489" s="38"/>
    </row>
    <row r="80490" spans="1:3" ht="15" x14ac:dyDescent="0.25">
      <c r="A80490" s="38"/>
      <c r="B80490" s="38"/>
      <c r="C80490" s="38"/>
    </row>
    <row r="80491" spans="1:3" ht="15" x14ac:dyDescent="0.25">
      <c r="A80491" s="38"/>
      <c r="B80491" s="38"/>
      <c r="C80491" s="38"/>
    </row>
    <row r="80492" spans="1:3" ht="15" x14ac:dyDescent="0.25">
      <c r="A80492" s="38"/>
      <c r="B80492" s="38"/>
      <c r="C80492" s="38"/>
    </row>
    <row r="80493" spans="1:3" ht="15" x14ac:dyDescent="0.25">
      <c r="A80493" s="38"/>
      <c r="B80493" s="38"/>
      <c r="C80493" s="38"/>
    </row>
    <row r="80494" spans="1:3" ht="15" x14ac:dyDescent="0.25">
      <c r="A80494" s="38"/>
      <c r="B80494" s="38"/>
      <c r="C80494" s="38"/>
    </row>
    <row r="80495" spans="1:3" ht="15" x14ac:dyDescent="0.25">
      <c r="A80495" s="38"/>
      <c r="B80495" s="38"/>
      <c r="C80495" s="38"/>
    </row>
    <row r="80496" spans="1:3" ht="15" x14ac:dyDescent="0.25">
      <c r="A80496" s="38"/>
      <c r="B80496" s="38"/>
      <c r="C80496" s="38"/>
    </row>
    <row r="80497" spans="1:3" ht="15" x14ac:dyDescent="0.25">
      <c r="A80497" s="38"/>
      <c r="B80497" s="38"/>
      <c r="C80497" s="38"/>
    </row>
    <row r="80498" spans="1:3" ht="15" x14ac:dyDescent="0.25">
      <c r="A80498" s="38"/>
      <c r="B80498" s="38"/>
      <c r="C80498" s="38"/>
    </row>
    <row r="80499" spans="1:3" ht="15" x14ac:dyDescent="0.25">
      <c r="A80499" s="38"/>
      <c r="B80499" s="38"/>
      <c r="C80499" s="38"/>
    </row>
    <row r="80500" spans="1:3" ht="15" x14ac:dyDescent="0.25">
      <c r="A80500" s="38"/>
      <c r="B80500" s="38"/>
      <c r="C80500" s="38"/>
    </row>
    <row r="80501" spans="1:3" ht="15" x14ac:dyDescent="0.25">
      <c r="A80501" s="38"/>
      <c r="B80501" s="38"/>
      <c r="C80501" s="38"/>
    </row>
    <row r="80502" spans="1:3" ht="15" x14ac:dyDescent="0.25">
      <c r="A80502" s="38"/>
      <c r="B80502" s="38"/>
      <c r="C80502" s="38"/>
    </row>
    <row r="80503" spans="1:3" ht="15" x14ac:dyDescent="0.25">
      <c r="A80503" s="38"/>
      <c r="B80503" s="38"/>
      <c r="C80503" s="38"/>
    </row>
    <row r="80504" spans="1:3" ht="15" x14ac:dyDescent="0.25">
      <c r="A80504" s="38"/>
      <c r="B80504" s="38"/>
      <c r="C80504" s="38"/>
    </row>
    <row r="80505" spans="1:3" ht="15" x14ac:dyDescent="0.25">
      <c r="A80505" s="38"/>
      <c r="B80505" s="38"/>
      <c r="C80505" s="38"/>
    </row>
    <row r="80506" spans="1:3" ht="15" x14ac:dyDescent="0.25">
      <c r="A80506" s="38"/>
      <c r="B80506" s="38"/>
      <c r="C80506" s="38"/>
    </row>
    <row r="80507" spans="1:3" ht="15" x14ac:dyDescent="0.25">
      <c r="A80507" s="38"/>
      <c r="B80507" s="38"/>
      <c r="C80507" s="38"/>
    </row>
    <row r="80508" spans="1:3" ht="15" x14ac:dyDescent="0.25">
      <c r="A80508" s="38"/>
      <c r="B80508" s="38"/>
      <c r="C80508" s="38"/>
    </row>
    <row r="80509" spans="1:3" ht="15" x14ac:dyDescent="0.25">
      <c r="A80509" s="38"/>
      <c r="B80509" s="38"/>
      <c r="C80509" s="38"/>
    </row>
    <row r="80510" spans="1:3" ht="15" x14ac:dyDescent="0.25">
      <c r="A80510" s="38"/>
      <c r="B80510" s="38"/>
      <c r="C80510" s="38"/>
    </row>
    <row r="80511" spans="1:3" ht="15" x14ac:dyDescent="0.25">
      <c r="A80511" s="38"/>
      <c r="B80511" s="38"/>
      <c r="C80511" s="38"/>
    </row>
    <row r="80512" spans="1:3" ht="15" x14ac:dyDescent="0.25">
      <c r="A80512" s="38"/>
      <c r="B80512" s="38"/>
      <c r="C80512" s="38"/>
    </row>
    <row r="80513" spans="1:3" ht="15" x14ac:dyDescent="0.25">
      <c r="A80513" s="38"/>
      <c r="B80513" s="38"/>
      <c r="C80513" s="38"/>
    </row>
    <row r="80514" spans="1:3" ht="15" x14ac:dyDescent="0.25">
      <c r="A80514" s="38"/>
      <c r="B80514" s="38"/>
      <c r="C80514" s="38"/>
    </row>
    <row r="80515" spans="1:3" ht="15" x14ac:dyDescent="0.25">
      <c r="A80515" s="38"/>
      <c r="B80515" s="38"/>
      <c r="C80515" s="38"/>
    </row>
    <row r="80516" spans="1:3" ht="15" x14ac:dyDescent="0.25">
      <c r="A80516" s="38"/>
      <c r="B80516" s="38"/>
      <c r="C80516" s="38"/>
    </row>
    <row r="80517" spans="1:3" ht="15" x14ac:dyDescent="0.25">
      <c r="A80517" s="38"/>
      <c r="B80517" s="38"/>
      <c r="C80517" s="38"/>
    </row>
    <row r="80518" spans="1:3" ht="15" x14ac:dyDescent="0.25">
      <c r="A80518" s="38"/>
      <c r="B80518" s="38"/>
      <c r="C80518" s="38"/>
    </row>
    <row r="80519" spans="1:3" ht="15" x14ac:dyDescent="0.25">
      <c r="A80519" s="38"/>
      <c r="B80519" s="38"/>
      <c r="C80519" s="38"/>
    </row>
    <row r="80520" spans="1:3" ht="15" x14ac:dyDescent="0.25">
      <c r="A80520" s="38"/>
      <c r="B80520" s="38"/>
      <c r="C80520" s="38"/>
    </row>
    <row r="80521" spans="1:3" ht="15" x14ac:dyDescent="0.25">
      <c r="A80521" s="38"/>
      <c r="B80521" s="38"/>
      <c r="C80521" s="38"/>
    </row>
    <row r="80522" spans="1:3" ht="15" x14ac:dyDescent="0.25">
      <c r="A80522" s="38"/>
      <c r="B80522" s="38"/>
      <c r="C80522" s="38"/>
    </row>
    <row r="80523" spans="1:3" ht="15" x14ac:dyDescent="0.25">
      <c r="A80523" s="38"/>
      <c r="B80523" s="38"/>
      <c r="C80523" s="38"/>
    </row>
    <row r="80524" spans="1:3" ht="15" x14ac:dyDescent="0.25">
      <c r="A80524" s="38"/>
      <c r="B80524" s="38"/>
      <c r="C80524" s="38"/>
    </row>
    <row r="80525" spans="1:3" ht="15" x14ac:dyDescent="0.25">
      <c r="A80525" s="38"/>
      <c r="B80525" s="38"/>
      <c r="C80525" s="38"/>
    </row>
    <row r="80526" spans="1:3" ht="15" x14ac:dyDescent="0.25">
      <c r="A80526" s="38"/>
      <c r="B80526" s="38"/>
      <c r="C80526" s="38"/>
    </row>
    <row r="80527" spans="1:3" ht="15" x14ac:dyDescent="0.25">
      <c r="A80527" s="38"/>
      <c r="B80527" s="38"/>
      <c r="C80527" s="38"/>
    </row>
    <row r="80528" spans="1:3" ht="15" x14ac:dyDescent="0.25">
      <c r="A80528" s="38"/>
      <c r="B80528" s="38"/>
      <c r="C80528" s="38"/>
    </row>
    <row r="80529" spans="1:3" ht="15" x14ac:dyDescent="0.25">
      <c r="A80529" s="38"/>
      <c r="B80529" s="38"/>
      <c r="C80529" s="38"/>
    </row>
    <row r="80530" spans="1:3" ht="15" x14ac:dyDescent="0.25">
      <c r="A80530" s="38"/>
      <c r="B80530" s="38"/>
      <c r="C80530" s="38"/>
    </row>
    <row r="80531" spans="1:3" ht="15" x14ac:dyDescent="0.25">
      <c r="A80531" s="38"/>
      <c r="B80531" s="38"/>
      <c r="C80531" s="38"/>
    </row>
    <row r="80532" spans="1:3" ht="15" x14ac:dyDescent="0.25">
      <c r="A80532" s="38"/>
      <c r="B80532" s="38"/>
      <c r="C80532" s="38"/>
    </row>
    <row r="80533" spans="1:3" ht="15" x14ac:dyDescent="0.25">
      <c r="A80533" s="38"/>
      <c r="B80533" s="38"/>
      <c r="C80533" s="38"/>
    </row>
    <row r="80534" spans="1:3" ht="15" x14ac:dyDescent="0.25">
      <c r="A80534" s="38"/>
      <c r="B80534" s="38"/>
      <c r="C80534" s="38"/>
    </row>
    <row r="80535" spans="1:3" ht="15" x14ac:dyDescent="0.25">
      <c r="A80535" s="38"/>
      <c r="B80535" s="38"/>
      <c r="C80535" s="38"/>
    </row>
    <row r="80536" spans="1:3" ht="15" x14ac:dyDescent="0.25">
      <c r="A80536" s="38"/>
      <c r="B80536" s="38"/>
      <c r="C80536" s="38"/>
    </row>
    <row r="80537" spans="1:3" ht="15" x14ac:dyDescent="0.25">
      <c r="A80537" s="38"/>
      <c r="B80537" s="38"/>
      <c r="C80537" s="38"/>
    </row>
    <row r="80538" spans="1:3" ht="15" x14ac:dyDescent="0.25">
      <c r="A80538" s="38"/>
      <c r="B80538" s="38"/>
      <c r="C80538" s="38"/>
    </row>
    <row r="80539" spans="1:3" ht="15" x14ac:dyDescent="0.25">
      <c r="A80539" s="38"/>
      <c r="B80539" s="38"/>
      <c r="C80539" s="38"/>
    </row>
    <row r="80540" spans="1:3" ht="15" x14ac:dyDescent="0.25">
      <c r="A80540" s="38"/>
      <c r="B80540" s="38"/>
      <c r="C80540" s="38"/>
    </row>
    <row r="80541" spans="1:3" ht="15" x14ac:dyDescent="0.25">
      <c r="A80541" s="38"/>
      <c r="B80541" s="38"/>
      <c r="C80541" s="38"/>
    </row>
    <row r="80542" spans="1:3" ht="15" x14ac:dyDescent="0.25">
      <c r="A80542" s="38"/>
      <c r="B80542" s="38"/>
      <c r="C80542" s="38"/>
    </row>
    <row r="80543" spans="1:3" ht="15" x14ac:dyDescent="0.25">
      <c r="A80543" s="38"/>
      <c r="B80543" s="38"/>
      <c r="C80543" s="38"/>
    </row>
    <row r="80544" spans="1:3" ht="15" x14ac:dyDescent="0.25">
      <c r="A80544" s="38"/>
      <c r="B80544" s="38"/>
      <c r="C80544" s="38"/>
    </row>
    <row r="80545" spans="1:3" ht="15" x14ac:dyDescent="0.25">
      <c r="A80545" s="38"/>
      <c r="B80545" s="38"/>
      <c r="C80545" s="38"/>
    </row>
    <row r="80546" spans="1:3" ht="15" x14ac:dyDescent="0.25">
      <c r="A80546" s="38"/>
      <c r="B80546" s="38"/>
      <c r="C80546" s="38"/>
    </row>
    <row r="80547" spans="1:3" ht="15" x14ac:dyDescent="0.25">
      <c r="A80547" s="38"/>
      <c r="B80547" s="38"/>
      <c r="C80547" s="38"/>
    </row>
    <row r="80548" spans="1:3" ht="15" x14ac:dyDescent="0.25">
      <c r="A80548" s="38"/>
      <c r="B80548" s="38"/>
      <c r="C80548" s="38"/>
    </row>
    <row r="80549" spans="1:3" ht="15" x14ac:dyDescent="0.25">
      <c r="A80549" s="38"/>
      <c r="B80549" s="38"/>
      <c r="C80549" s="38"/>
    </row>
    <row r="80550" spans="1:3" ht="15" x14ac:dyDescent="0.25">
      <c r="A80550" s="38"/>
      <c r="B80550" s="38"/>
      <c r="C80550" s="38"/>
    </row>
    <row r="80551" spans="1:3" ht="15" x14ac:dyDescent="0.25">
      <c r="A80551" s="38"/>
      <c r="B80551" s="38"/>
      <c r="C80551" s="38"/>
    </row>
    <row r="80552" spans="1:3" ht="15" x14ac:dyDescent="0.25">
      <c r="A80552" s="38"/>
      <c r="B80552" s="38"/>
      <c r="C80552" s="38"/>
    </row>
    <row r="80553" spans="1:3" ht="15" x14ac:dyDescent="0.25">
      <c r="A80553" s="38"/>
      <c r="B80553" s="38"/>
      <c r="C80553" s="38"/>
    </row>
    <row r="80554" spans="1:3" ht="15" x14ac:dyDescent="0.25">
      <c r="A80554" s="38"/>
      <c r="B80554" s="38"/>
      <c r="C80554" s="38"/>
    </row>
    <row r="80555" spans="1:3" ht="15" x14ac:dyDescent="0.25">
      <c r="A80555" s="38"/>
      <c r="B80555" s="38"/>
      <c r="C80555" s="38"/>
    </row>
    <row r="80556" spans="1:3" ht="15" x14ac:dyDescent="0.25">
      <c r="A80556" s="38"/>
      <c r="B80556" s="38"/>
      <c r="C80556" s="38"/>
    </row>
    <row r="80557" spans="1:3" ht="15" x14ac:dyDescent="0.25">
      <c r="A80557" s="38"/>
      <c r="B80557" s="38"/>
      <c r="C80557" s="38"/>
    </row>
    <row r="80558" spans="1:3" ht="15" x14ac:dyDescent="0.25">
      <c r="A80558" s="38"/>
      <c r="B80558" s="38"/>
      <c r="C80558" s="38"/>
    </row>
    <row r="80559" spans="1:3" ht="15" x14ac:dyDescent="0.25">
      <c r="A80559" s="38"/>
      <c r="B80559" s="38"/>
      <c r="C80559" s="38"/>
    </row>
    <row r="80560" spans="1:3" ht="15" x14ac:dyDescent="0.25">
      <c r="A80560" s="38"/>
      <c r="B80560" s="38"/>
      <c r="C80560" s="38"/>
    </row>
    <row r="80561" spans="1:3" ht="15" x14ac:dyDescent="0.25">
      <c r="A80561" s="38"/>
      <c r="B80561" s="38"/>
      <c r="C80561" s="38"/>
    </row>
    <row r="80562" spans="1:3" ht="15" x14ac:dyDescent="0.25">
      <c r="A80562" s="38"/>
      <c r="B80562" s="38"/>
      <c r="C80562" s="38"/>
    </row>
    <row r="80563" spans="1:3" ht="15" x14ac:dyDescent="0.25">
      <c r="A80563" s="38"/>
      <c r="B80563" s="38"/>
      <c r="C80563" s="38"/>
    </row>
    <row r="80564" spans="1:3" ht="15" x14ac:dyDescent="0.25">
      <c r="A80564" s="38"/>
      <c r="B80564" s="38"/>
      <c r="C80564" s="38"/>
    </row>
    <row r="80565" spans="1:3" ht="15" x14ac:dyDescent="0.25">
      <c r="A80565" s="38"/>
      <c r="B80565" s="38"/>
      <c r="C80565" s="38"/>
    </row>
    <row r="80566" spans="1:3" ht="15" x14ac:dyDescent="0.25">
      <c r="A80566" s="38"/>
      <c r="B80566" s="38"/>
      <c r="C80566" s="38"/>
    </row>
    <row r="80567" spans="1:3" ht="15" x14ac:dyDescent="0.25">
      <c r="A80567" s="38"/>
      <c r="B80567" s="38"/>
      <c r="C80567" s="38"/>
    </row>
    <row r="80568" spans="1:3" ht="15" x14ac:dyDescent="0.25">
      <c r="A80568" s="38"/>
      <c r="B80568" s="38"/>
      <c r="C80568" s="38"/>
    </row>
    <row r="80569" spans="1:3" ht="15" x14ac:dyDescent="0.25">
      <c r="A80569" s="38"/>
      <c r="B80569" s="38"/>
      <c r="C80569" s="38"/>
    </row>
    <row r="80570" spans="1:3" ht="15" x14ac:dyDescent="0.25">
      <c r="A80570" s="38"/>
      <c r="B80570" s="38"/>
      <c r="C80570" s="38"/>
    </row>
    <row r="80571" spans="1:3" ht="15" x14ac:dyDescent="0.25">
      <c r="A80571" s="38"/>
      <c r="B80571" s="38"/>
      <c r="C80571" s="38"/>
    </row>
    <row r="80572" spans="1:3" ht="15" x14ac:dyDescent="0.25">
      <c r="A80572" s="38"/>
      <c r="B80572" s="38"/>
      <c r="C80572" s="38"/>
    </row>
    <row r="80573" spans="1:3" ht="15" x14ac:dyDescent="0.25">
      <c r="A80573" s="38"/>
      <c r="B80573" s="38"/>
      <c r="C80573" s="38"/>
    </row>
    <row r="80574" spans="1:3" ht="15" x14ac:dyDescent="0.25">
      <c r="A80574" s="38"/>
      <c r="B80574" s="38"/>
      <c r="C80574" s="38"/>
    </row>
    <row r="80575" spans="1:3" ht="15" x14ac:dyDescent="0.25">
      <c r="A80575" s="38"/>
      <c r="B80575" s="38"/>
      <c r="C80575" s="38"/>
    </row>
    <row r="80576" spans="1:3" ht="15" x14ac:dyDescent="0.25">
      <c r="A80576" s="38"/>
      <c r="B80576" s="38"/>
      <c r="C80576" s="38"/>
    </row>
    <row r="80577" spans="1:3" ht="15" x14ac:dyDescent="0.25">
      <c r="A80577" s="38"/>
      <c r="B80577" s="38"/>
      <c r="C80577" s="38"/>
    </row>
    <row r="80578" spans="1:3" ht="15" x14ac:dyDescent="0.25">
      <c r="A80578" s="38"/>
      <c r="B80578" s="38"/>
      <c r="C80578" s="38"/>
    </row>
    <row r="80579" spans="1:3" ht="15" x14ac:dyDescent="0.25">
      <c r="A80579" s="38"/>
      <c r="B80579" s="38"/>
      <c r="C80579" s="38"/>
    </row>
    <row r="80580" spans="1:3" ht="15" x14ac:dyDescent="0.25">
      <c r="A80580" s="38"/>
      <c r="B80580" s="38"/>
      <c r="C80580" s="38"/>
    </row>
    <row r="80581" spans="1:3" ht="15" x14ac:dyDescent="0.25">
      <c r="A80581" s="38"/>
      <c r="B80581" s="38"/>
      <c r="C80581" s="38"/>
    </row>
    <row r="80582" spans="1:3" ht="15" x14ac:dyDescent="0.25">
      <c r="A80582" s="38"/>
      <c r="B80582" s="38"/>
      <c r="C80582" s="38"/>
    </row>
    <row r="80583" spans="1:3" ht="15" x14ac:dyDescent="0.25">
      <c r="A80583" s="38"/>
      <c r="B80583" s="38"/>
      <c r="C80583" s="38"/>
    </row>
    <row r="80584" spans="1:3" ht="15" x14ac:dyDescent="0.25">
      <c r="A80584" s="38"/>
      <c r="B80584" s="38"/>
      <c r="C80584" s="38"/>
    </row>
    <row r="80585" spans="1:3" ht="15" x14ac:dyDescent="0.25">
      <c r="A80585" s="38"/>
      <c r="B80585" s="38"/>
      <c r="C80585" s="38"/>
    </row>
    <row r="80586" spans="1:3" ht="15" x14ac:dyDescent="0.25">
      <c r="A80586" s="38"/>
      <c r="B80586" s="38"/>
      <c r="C80586" s="38"/>
    </row>
    <row r="80587" spans="1:3" ht="15" x14ac:dyDescent="0.25">
      <c r="A80587" s="38"/>
      <c r="B80587" s="38"/>
      <c r="C80587" s="38"/>
    </row>
    <row r="80588" spans="1:3" ht="15" x14ac:dyDescent="0.25">
      <c r="A80588" s="38"/>
      <c r="B80588" s="38"/>
      <c r="C80588" s="38"/>
    </row>
    <row r="80589" spans="1:3" ht="15" x14ac:dyDescent="0.25">
      <c r="A80589" s="38"/>
      <c r="B80589" s="38"/>
      <c r="C80589" s="38"/>
    </row>
    <row r="80590" spans="1:3" ht="15" x14ac:dyDescent="0.25">
      <c r="A80590" s="38"/>
      <c r="B80590" s="38"/>
      <c r="C80590" s="38"/>
    </row>
    <row r="80591" spans="1:3" ht="15" x14ac:dyDescent="0.25">
      <c r="A80591" s="38"/>
      <c r="B80591" s="38"/>
      <c r="C80591" s="38"/>
    </row>
    <row r="80592" spans="1:3" ht="15" x14ac:dyDescent="0.25">
      <c r="A80592" s="38"/>
      <c r="B80592" s="38"/>
      <c r="C80592" s="38"/>
    </row>
    <row r="80593" spans="1:3" ht="15" x14ac:dyDescent="0.25">
      <c r="A80593" s="38"/>
      <c r="B80593" s="38"/>
      <c r="C80593" s="38"/>
    </row>
    <row r="80594" spans="1:3" ht="15" x14ac:dyDescent="0.25">
      <c r="A80594" s="38"/>
      <c r="B80594" s="38"/>
      <c r="C80594" s="38"/>
    </row>
    <row r="80595" spans="1:3" ht="15" x14ac:dyDescent="0.25">
      <c r="A80595" s="38"/>
      <c r="B80595" s="38"/>
      <c r="C80595" s="38"/>
    </row>
    <row r="80596" spans="1:3" ht="15" x14ac:dyDescent="0.25">
      <c r="A80596" s="38"/>
      <c r="B80596" s="38"/>
      <c r="C80596" s="38"/>
    </row>
    <row r="80597" spans="1:3" ht="15" x14ac:dyDescent="0.25">
      <c r="A80597" s="38"/>
      <c r="B80597" s="38"/>
      <c r="C80597" s="38"/>
    </row>
    <row r="80598" spans="1:3" ht="15" x14ac:dyDescent="0.25">
      <c r="A80598" s="38"/>
      <c r="B80598" s="38"/>
      <c r="C80598" s="38"/>
    </row>
    <row r="80599" spans="1:3" ht="15" x14ac:dyDescent="0.25">
      <c r="A80599" s="38"/>
      <c r="B80599" s="38"/>
      <c r="C80599" s="38"/>
    </row>
    <row r="80600" spans="1:3" ht="15" x14ac:dyDescent="0.25">
      <c r="A80600" s="38"/>
      <c r="B80600" s="38"/>
      <c r="C80600" s="38"/>
    </row>
    <row r="80601" spans="1:3" ht="15" x14ac:dyDescent="0.25">
      <c r="A80601" s="38"/>
      <c r="B80601" s="38"/>
      <c r="C80601" s="38"/>
    </row>
    <row r="80602" spans="1:3" ht="15" x14ac:dyDescent="0.25">
      <c r="A80602" s="38"/>
      <c r="B80602" s="38"/>
      <c r="C80602" s="38"/>
    </row>
    <row r="80603" spans="1:3" ht="15" x14ac:dyDescent="0.25">
      <c r="A80603" s="38"/>
      <c r="B80603" s="38"/>
      <c r="C80603" s="38"/>
    </row>
    <row r="80604" spans="1:3" ht="15" x14ac:dyDescent="0.25">
      <c r="A80604" s="38"/>
      <c r="B80604" s="38"/>
      <c r="C80604" s="38"/>
    </row>
    <row r="80605" spans="1:3" ht="15" x14ac:dyDescent="0.25">
      <c r="A80605" s="38"/>
      <c r="B80605" s="38"/>
      <c r="C80605" s="38"/>
    </row>
    <row r="80606" spans="1:3" ht="15" x14ac:dyDescent="0.25">
      <c r="A80606" s="38"/>
      <c r="B80606" s="38"/>
      <c r="C80606" s="38"/>
    </row>
    <row r="80607" spans="1:3" ht="15" x14ac:dyDescent="0.25">
      <c r="A80607" s="38"/>
      <c r="B80607" s="38"/>
      <c r="C80607" s="38"/>
    </row>
    <row r="80608" spans="1:3" ht="15" x14ac:dyDescent="0.25">
      <c r="A80608" s="38"/>
      <c r="B80608" s="38"/>
      <c r="C80608" s="38"/>
    </row>
    <row r="80609" spans="1:3" ht="15" x14ac:dyDescent="0.25">
      <c r="A80609" s="38"/>
      <c r="B80609" s="38"/>
      <c r="C80609" s="38"/>
    </row>
    <row r="80610" spans="1:3" ht="15" x14ac:dyDescent="0.25">
      <c r="A80610" s="38"/>
      <c r="B80610" s="38"/>
      <c r="C80610" s="38"/>
    </row>
    <row r="80611" spans="1:3" ht="15" x14ac:dyDescent="0.25">
      <c r="A80611" s="38"/>
      <c r="B80611" s="38"/>
      <c r="C80611" s="38"/>
    </row>
    <row r="80612" spans="1:3" ht="15" x14ac:dyDescent="0.25">
      <c r="A80612" s="38"/>
      <c r="B80612" s="38"/>
      <c r="C80612" s="38"/>
    </row>
    <row r="80613" spans="1:3" ht="15" x14ac:dyDescent="0.25">
      <c r="A80613" s="38"/>
      <c r="B80613" s="38"/>
      <c r="C80613" s="38"/>
    </row>
    <row r="80614" spans="1:3" ht="15" x14ac:dyDescent="0.25">
      <c r="A80614" s="38"/>
      <c r="B80614" s="38"/>
      <c r="C80614" s="38"/>
    </row>
    <row r="80615" spans="1:3" ht="15" x14ac:dyDescent="0.25">
      <c r="A80615" s="38"/>
      <c r="B80615" s="38"/>
      <c r="C80615" s="38"/>
    </row>
    <row r="80616" spans="1:3" ht="15" x14ac:dyDescent="0.25">
      <c r="A80616" s="38"/>
      <c r="B80616" s="38"/>
      <c r="C80616" s="38"/>
    </row>
    <row r="80617" spans="1:3" ht="15" x14ac:dyDescent="0.25">
      <c r="A80617" s="38"/>
      <c r="B80617" s="38"/>
      <c r="C80617" s="38"/>
    </row>
    <row r="80618" spans="1:3" ht="15" x14ac:dyDescent="0.25">
      <c r="A80618" s="38"/>
      <c r="B80618" s="38"/>
      <c r="C80618" s="38"/>
    </row>
    <row r="80619" spans="1:3" ht="15" x14ac:dyDescent="0.25">
      <c r="A80619" s="38"/>
      <c r="B80619" s="38"/>
      <c r="C80619" s="38"/>
    </row>
    <row r="80620" spans="1:3" ht="15" x14ac:dyDescent="0.25">
      <c r="A80620" s="38"/>
      <c r="B80620" s="38"/>
      <c r="C80620" s="38"/>
    </row>
    <row r="80621" spans="1:3" ht="15" x14ac:dyDescent="0.25">
      <c r="A80621" s="38"/>
      <c r="B80621" s="38"/>
      <c r="C80621" s="38"/>
    </row>
    <row r="80622" spans="1:3" ht="15" x14ac:dyDescent="0.25">
      <c r="A80622" s="38"/>
      <c r="B80622" s="38"/>
      <c r="C80622" s="38"/>
    </row>
    <row r="80623" spans="1:3" ht="15" x14ac:dyDescent="0.25">
      <c r="A80623" s="38"/>
      <c r="B80623" s="38"/>
      <c r="C80623" s="38"/>
    </row>
    <row r="80624" spans="1:3" ht="15" x14ac:dyDescent="0.25">
      <c r="A80624" s="38"/>
      <c r="B80624" s="38"/>
      <c r="C80624" s="38"/>
    </row>
    <row r="80625" spans="1:3" ht="15" x14ac:dyDescent="0.25">
      <c r="A80625" s="38"/>
      <c r="B80625" s="38"/>
      <c r="C80625" s="38"/>
    </row>
    <row r="80626" spans="1:3" ht="15" x14ac:dyDescent="0.25">
      <c r="A80626" s="38"/>
      <c r="B80626" s="38"/>
      <c r="C80626" s="38"/>
    </row>
    <row r="80627" spans="1:3" ht="15" x14ac:dyDescent="0.25">
      <c r="A80627" s="38"/>
      <c r="B80627" s="38"/>
      <c r="C80627" s="38"/>
    </row>
    <row r="80628" spans="1:3" ht="15" x14ac:dyDescent="0.25">
      <c r="A80628" s="38"/>
      <c r="B80628" s="38"/>
      <c r="C80628" s="38"/>
    </row>
    <row r="80629" spans="1:3" ht="15" x14ac:dyDescent="0.25">
      <c r="A80629" s="38"/>
      <c r="B80629" s="38"/>
      <c r="C80629" s="38"/>
    </row>
    <row r="80630" spans="1:3" ht="15" x14ac:dyDescent="0.25">
      <c r="A80630" s="38"/>
      <c r="B80630" s="38"/>
      <c r="C80630" s="38"/>
    </row>
    <row r="80631" spans="1:3" ht="15" x14ac:dyDescent="0.25">
      <c r="A80631" s="38"/>
      <c r="B80631" s="38"/>
      <c r="C80631" s="38"/>
    </row>
    <row r="80632" spans="1:3" ht="15" x14ac:dyDescent="0.25">
      <c r="A80632" s="38"/>
      <c r="B80632" s="38"/>
      <c r="C80632" s="38"/>
    </row>
    <row r="80633" spans="1:3" ht="15" x14ac:dyDescent="0.25">
      <c r="A80633" s="38"/>
      <c r="B80633" s="38"/>
      <c r="C80633" s="38"/>
    </row>
    <row r="80634" spans="1:3" ht="15" x14ac:dyDescent="0.25">
      <c r="A80634" s="38"/>
      <c r="B80634" s="38"/>
      <c r="C80634" s="38"/>
    </row>
    <row r="80635" spans="1:3" ht="15" x14ac:dyDescent="0.25">
      <c r="A80635" s="38"/>
      <c r="B80635" s="38"/>
      <c r="C80635" s="38"/>
    </row>
    <row r="80636" spans="1:3" ht="15" x14ac:dyDescent="0.25">
      <c r="A80636" s="38"/>
      <c r="B80636" s="38"/>
      <c r="C80636" s="38"/>
    </row>
    <row r="80637" spans="1:3" ht="15" x14ac:dyDescent="0.25">
      <c r="A80637" s="38"/>
      <c r="B80637" s="38"/>
      <c r="C80637" s="38"/>
    </row>
    <row r="80638" spans="1:3" ht="15" x14ac:dyDescent="0.25">
      <c r="A80638" s="38"/>
      <c r="B80638" s="38"/>
      <c r="C80638" s="38"/>
    </row>
    <row r="80639" spans="1:3" ht="15" x14ac:dyDescent="0.25">
      <c r="A80639" s="38"/>
      <c r="B80639" s="38"/>
      <c r="C80639" s="38"/>
    </row>
    <row r="80640" spans="1:3" ht="15" x14ac:dyDescent="0.25">
      <c r="A80640" s="38"/>
      <c r="B80640" s="38"/>
      <c r="C80640" s="38"/>
    </row>
    <row r="80641" spans="1:3" ht="15" x14ac:dyDescent="0.25">
      <c r="A80641" s="38"/>
      <c r="B80641" s="38"/>
      <c r="C80641" s="38"/>
    </row>
    <row r="80642" spans="1:3" ht="15" x14ac:dyDescent="0.25">
      <c r="A80642" s="38"/>
      <c r="B80642" s="38"/>
      <c r="C80642" s="38"/>
    </row>
    <row r="80643" spans="1:3" ht="15" x14ac:dyDescent="0.25">
      <c r="A80643" s="38"/>
      <c r="B80643" s="38"/>
      <c r="C80643" s="38"/>
    </row>
    <row r="80644" spans="1:3" ht="15" x14ac:dyDescent="0.25">
      <c r="A80644" s="38"/>
      <c r="B80644" s="38"/>
      <c r="C80644" s="38"/>
    </row>
    <row r="80645" spans="1:3" ht="15" x14ac:dyDescent="0.25">
      <c r="A80645" s="38"/>
      <c r="B80645" s="38"/>
      <c r="C80645" s="38"/>
    </row>
    <row r="80646" spans="1:3" ht="15" x14ac:dyDescent="0.25">
      <c r="A80646" s="38"/>
      <c r="B80646" s="38"/>
      <c r="C80646" s="38"/>
    </row>
    <row r="80647" spans="1:3" ht="15" x14ac:dyDescent="0.25">
      <c r="A80647" s="38"/>
      <c r="B80647" s="38"/>
      <c r="C80647" s="38"/>
    </row>
    <row r="80648" spans="1:3" ht="15" x14ac:dyDescent="0.25">
      <c r="A80648" s="38"/>
      <c r="B80648" s="38"/>
      <c r="C80648" s="38"/>
    </row>
    <row r="80649" spans="1:3" ht="15" x14ac:dyDescent="0.25">
      <c r="A80649" s="38"/>
      <c r="B80649" s="38"/>
      <c r="C80649" s="38"/>
    </row>
    <row r="80650" spans="1:3" ht="15" x14ac:dyDescent="0.25">
      <c r="A80650" s="38"/>
      <c r="B80650" s="38"/>
      <c r="C80650" s="38"/>
    </row>
    <row r="80651" spans="1:3" ht="15" x14ac:dyDescent="0.25">
      <c r="A80651" s="38"/>
      <c r="B80651" s="38"/>
      <c r="C80651" s="38"/>
    </row>
    <row r="80652" spans="1:3" ht="15" x14ac:dyDescent="0.25">
      <c r="A80652" s="38"/>
      <c r="B80652" s="38"/>
      <c r="C80652" s="38"/>
    </row>
    <row r="80653" spans="1:3" ht="15" x14ac:dyDescent="0.25">
      <c r="A80653" s="38"/>
      <c r="B80653" s="38"/>
      <c r="C80653" s="38"/>
    </row>
    <row r="80654" spans="1:3" ht="15" x14ac:dyDescent="0.25">
      <c r="A80654" s="38"/>
      <c r="B80654" s="38"/>
      <c r="C80654" s="38"/>
    </row>
    <row r="80655" spans="1:3" ht="15" x14ac:dyDescent="0.25">
      <c r="A80655" s="38"/>
      <c r="B80655" s="38"/>
      <c r="C80655" s="38"/>
    </row>
    <row r="80656" spans="1:3" ht="15" x14ac:dyDescent="0.25">
      <c r="A80656" s="38"/>
      <c r="B80656" s="38"/>
      <c r="C80656" s="38"/>
    </row>
    <row r="80657" spans="1:3" ht="15" x14ac:dyDescent="0.25">
      <c r="A80657" s="38"/>
      <c r="B80657" s="38"/>
      <c r="C80657" s="38"/>
    </row>
    <row r="80658" spans="1:3" ht="15" x14ac:dyDescent="0.25">
      <c r="A80658" s="38"/>
      <c r="B80658" s="38"/>
      <c r="C80658" s="38"/>
    </row>
    <row r="80659" spans="1:3" ht="15" x14ac:dyDescent="0.25">
      <c r="A80659" s="38"/>
      <c r="B80659" s="38"/>
      <c r="C80659" s="38"/>
    </row>
    <row r="80660" spans="1:3" ht="15" x14ac:dyDescent="0.25">
      <c r="A80660" s="38"/>
      <c r="B80660" s="38"/>
      <c r="C80660" s="38"/>
    </row>
    <row r="80661" spans="1:3" ht="15" x14ac:dyDescent="0.25">
      <c r="A80661" s="38"/>
      <c r="B80661" s="38"/>
      <c r="C80661" s="38"/>
    </row>
    <row r="80662" spans="1:3" ht="15" x14ac:dyDescent="0.25">
      <c r="A80662" s="38"/>
      <c r="B80662" s="38"/>
      <c r="C80662" s="38"/>
    </row>
    <row r="80663" spans="1:3" ht="15" x14ac:dyDescent="0.25">
      <c r="A80663" s="38"/>
      <c r="B80663" s="38"/>
      <c r="C80663" s="38"/>
    </row>
    <row r="80664" spans="1:3" ht="15" x14ac:dyDescent="0.25">
      <c r="A80664" s="38"/>
      <c r="B80664" s="38"/>
      <c r="C80664" s="38"/>
    </row>
    <row r="80665" spans="1:3" ht="15" x14ac:dyDescent="0.25">
      <c r="A80665" s="38"/>
      <c r="B80665" s="38"/>
      <c r="C80665" s="38"/>
    </row>
    <row r="80666" spans="1:3" ht="15" x14ac:dyDescent="0.25">
      <c r="A80666" s="38"/>
      <c r="B80666" s="38"/>
      <c r="C80666" s="38"/>
    </row>
    <row r="80667" spans="1:3" ht="15" x14ac:dyDescent="0.25">
      <c r="A80667" s="38"/>
      <c r="B80667" s="38"/>
      <c r="C80667" s="38"/>
    </row>
    <row r="80668" spans="1:3" ht="15" x14ac:dyDescent="0.25">
      <c r="A80668" s="38"/>
      <c r="B80668" s="38"/>
      <c r="C80668" s="38"/>
    </row>
    <row r="80669" spans="1:3" ht="15" x14ac:dyDescent="0.25">
      <c r="A80669" s="38"/>
      <c r="B80669" s="38"/>
      <c r="C80669" s="38"/>
    </row>
    <row r="80670" spans="1:3" ht="15" x14ac:dyDescent="0.25">
      <c r="A80670" s="38"/>
      <c r="B80670" s="38"/>
      <c r="C80670" s="38"/>
    </row>
    <row r="80671" spans="1:3" ht="15" x14ac:dyDescent="0.25">
      <c r="A80671" s="38"/>
      <c r="B80671" s="38"/>
      <c r="C80671" s="38"/>
    </row>
    <row r="80672" spans="1:3" ht="15" x14ac:dyDescent="0.25">
      <c r="A80672" s="38"/>
      <c r="B80672" s="38"/>
      <c r="C80672" s="38"/>
    </row>
    <row r="80673" spans="1:3" ht="15" x14ac:dyDescent="0.25">
      <c r="A80673" s="38"/>
      <c r="B80673" s="38"/>
      <c r="C80673" s="38"/>
    </row>
    <row r="80674" spans="1:3" ht="15" x14ac:dyDescent="0.25">
      <c r="A80674" s="38"/>
      <c r="B80674" s="38"/>
      <c r="C80674" s="38"/>
    </row>
    <row r="80675" spans="1:3" ht="15" x14ac:dyDescent="0.25">
      <c r="A80675" s="38"/>
      <c r="B80675" s="38"/>
      <c r="C80675" s="38"/>
    </row>
    <row r="80676" spans="1:3" ht="15" x14ac:dyDescent="0.25">
      <c r="A80676" s="38"/>
      <c r="B80676" s="38"/>
      <c r="C80676" s="38"/>
    </row>
    <row r="80677" spans="1:3" ht="15" x14ac:dyDescent="0.25">
      <c r="A80677" s="38"/>
      <c r="B80677" s="38"/>
      <c r="C80677" s="38"/>
    </row>
    <row r="80678" spans="1:3" ht="15" x14ac:dyDescent="0.25">
      <c r="A80678" s="38"/>
      <c r="B80678" s="38"/>
      <c r="C80678" s="38"/>
    </row>
    <row r="80679" spans="1:3" ht="15" x14ac:dyDescent="0.25">
      <c r="A80679" s="38"/>
      <c r="B80679" s="38"/>
      <c r="C80679" s="38"/>
    </row>
    <row r="80680" spans="1:3" ht="15" x14ac:dyDescent="0.25">
      <c r="A80680" s="38"/>
      <c r="B80680" s="38"/>
      <c r="C80680" s="38"/>
    </row>
    <row r="80681" spans="1:3" ht="15" x14ac:dyDescent="0.25">
      <c r="A80681" s="38"/>
      <c r="B80681" s="38"/>
      <c r="C80681" s="38"/>
    </row>
    <row r="80682" spans="1:3" ht="15" x14ac:dyDescent="0.25">
      <c r="A80682" s="38"/>
      <c r="B80682" s="38"/>
      <c r="C80682" s="38"/>
    </row>
    <row r="80683" spans="1:3" ht="15" x14ac:dyDescent="0.25">
      <c r="A80683" s="38"/>
      <c r="B80683" s="38"/>
      <c r="C80683" s="38"/>
    </row>
    <row r="80684" spans="1:3" ht="15" x14ac:dyDescent="0.25">
      <c r="A80684" s="38"/>
      <c r="B80684" s="38"/>
      <c r="C80684" s="38"/>
    </row>
    <row r="80685" spans="1:3" ht="15" x14ac:dyDescent="0.25">
      <c r="A80685" s="38"/>
      <c r="B80685" s="38"/>
      <c r="C80685" s="38"/>
    </row>
    <row r="80686" spans="1:3" ht="15" x14ac:dyDescent="0.25">
      <c r="A80686" s="38"/>
      <c r="B80686" s="38"/>
      <c r="C80686" s="38"/>
    </row>
    <row r="80687" spans="1:3" ht="15" x14ac:dyDescent="0.25">
      <c r="A80687" s="38"/>
      <c r="B80687" s="38"/>
      <c r="C80687" s="38"/>
    </row>
    <row r="80688" spans="1:3" ht="15" x14ac:dyDescent="0.25">
      <c r="A80688" s="38"/>
      <c r="B80688" s="38"/>
      <c r="C80688" s="38"/>
    </row>
    <row r="80689" spans="1:3" ht="15" x14ac:dyDescent="0.25">
      <c r="A80689" s="38"/>
      <c r="B80689" s="38"/>
      <c r="C80689" s="38"/>
    </row>
    <row r="80690" spans="1:3" ht="15" x14ac:dyDescent="0.25">
      <c r="A80690" s="38"/>
      <c r="B80690" s="38"/>
      <c r="C80690" s="38"/>
    </row>
    <row r="80691" spans="1:3" ht="15" x14ac:dyDescent="0.25">
      <c r="A80691" s="38"/>
      <c r="B80691" s="38"/>
      <c r="C80691" s="38"/>
    </row>
    <row r="80692" spans="1:3" ht="15" x14ac:dyDescent="0.25">
      <c r="A80692" s="38"/>
      <c r="B80692" s="38"/>
      <c r="C80692" s="38"/>
    </row>
    <row r="80693" spans="1:3" ht="15" x14ac:dyDescent="0.25">
      <c r="A80693" s="38"/>
      <c r="B80693" s="38"/>
      <c r="C80693" s="38"/>
    </row>
    <row r="80694" spans="1:3" ht="15" x14ac:dyDescent="0.25">
      <c r="A80694" s="38"/>
      <c r="B80694" s="38"/>
      <c r="C80694" s="38"/>
    </row>
    <row r="80695" spans="1:3" ht="15" x14ac:dyDescent="0.25">
      <c r="A80695" s="38"/>
      <c r="B80695" s="38"/>
      <c r="C80695" s="38"/>
    </row>
    <row r="80696" spans="1:3" ht="15" x14ac:dyDescent="0.25">
      <c r="A80696" s="38"/>
      <c r="B80696" s="38"/>
      <c r="C80696" s="38"/>
    </row>
    <row r="80697" spans="1:3" ht="15" x14ac:dyDescent="0.25">
      <c r="A80697" s="38"/>
      <c r="B80697" s="38"/>
      <c r="C80697" s="38"/>
    </row>
    <row r="80698" spans="1:3" ht="15" x14ac:dyDescent="0.25">
      <c r="A80698" s="38"/>
      <c r="B80698" s="38"/>
      <c r="C80698" s="38"/>
    </row>
    <row r="80699" spans="1:3" ht="15" x14ac:dyDescent="0.25">
      <c r="A80699" s="38"/>
      <c r="B80699" s="38"/>
      <c r="C80699" s="38"/>
    </row>
    <row r="80700" spans="1:3" ht="15" x14ac:dyDescent="0.25">
      <c r="A80700" s="38"/>
      <c r="B80700" s="38"/>
      <c r="C80700" s="38"/>
    </row>
    <row r="80701" spans="1:3" ht="15" x14ac:dyDescent="0.25">
      <c r="A80701" s="38"/>
      <c r="B80701" s="38"/>
      <c r="C80701" s="38"/>
    </row>
    <row r="80702" spans="1:3" ht="15" x14ac:dyDescent="0.25">
      <c r="A80702" s="38"/>
      <c r="B80702" s="38"/>
      <c r="C80702" s="38"/>
    </row>
    <row r="80703" spans="1:3" ht="15" x14ac:dyDescent="0.25">
      <c r="A80703" s="38"/>
      <c r="B80703" s="38"/>
      <c r="C80703" s="38"/>
    </row>
    <row r="80704" spans="1:3" ht="15" x14ac:dyDescent="0.25">
      <c r="A80704" s="38"/>
      <c r="B80704" s="38"/>
      <c r="C80704" s="38"/>
    </row>
    <row r="80705" spans="1:3" ht="15" x14ac:dyDescent="0.25">
      <c r="A80705" s="38"/>
      <c r="B80705" s="38"/>
      <c r="C80705" s="38"/>
    </row>
    <row r="80706" spans="1:3" ht="15" x14ac:dyDescent="0.25">
      <c r="A80706" s="38"/>
      <c r="B80706" s="38"/>
      <c r="C80706" s="38"/>
    </row>
    <row r="80707" spans="1:3" ht="15" x14ac:dyDescent="0.25">
      <c r="A80707" s="38"/>
      <c r="B80707" s="38"/>
      <c r="C80707" s="38"/>
    </row>
    <row r="80708" spans="1:3" ht="15" x14ac:dyDescent="0.25">
      <c r="A80708" s="38"/>
      <c r="B80708" s="38"/>
      <c r="C80708" s="38"/>
    </row>
    <row r="80709" spans="1:3" ht="15" x14ac:dyDescent="0.25">
      <c r="A80709" s="38"/>
      <c r="B80709" s="38"/>
      <c r="C80709" s="38"/>
    </row>
    <row r="80710" spans="1:3" ht="15" x14ac:dyDescent="0.25">
      <c r="A80710" s="38"/>
      <c r="B80710" s="38"/>
      <c r="C80710" s="38"/>
    </row>
    <row r="80711" spans="1:3" ht="15" x14ac:dyDescent="0.25">
      <c r="A80711" s="38"/>
      <c r="B80711" s="38"/>
      <c r="C80711" s="38"/>
    </row>
    <row r="80712" spans="1:3" ht="15" x14ac:dyDescent="0.25">
      <c r="A80712" s="38"/>
      <c r="B80712" s="38"/>
      <c r="C80712" s="38"/>
    </row>
    <row r="80713" spans="1:3" ht="15" x14ac:dyDescent="0.25">
      <c r="A80713" s="38"/>
      <c r="B80713" s="38"/>
      <c r="C80713" s="38"/>
    </row>
    <row r="80714" spans="1:3" ht="15" x14ac:dyDescent="0.25">
      <c r="A80714" s="38"/>
      <c r="B80714" s="38"/>
      <c r="C80714" s="38"/>
    </row>
    <row r="80715" spans="1:3" ht="15" x14ac:dyDescent="0.25">
      <c r="A80715" s="38"/>
      <c r="B80715" s="38"/>
      <c r="C80715" s="38"/>
    </row>
    <row r="80716" spans="1:3" ht="15" x14ac:dyDescent="0.25">
      <c r="A80716" s="38"/>
      <c r="B80716" s="38"/>
      <c r="C80716" s="38"/>
    </row>
    <row r="80717" spans="1:3" ht="15" x14ac:dyDescent="0.25">
      <c r="A80717" s="38"/>
      <c r="B80717" s="38"/>
      <c r="C80717" s="38"/>
    </row>
    <row r="80718" spans="1:3" ht="15" x14ac:dyDescent="0.25">
      <c r="A80718" s="38"/>
      <c r="B80718" s="38"/>
      <c r="C80718" s="38"/>
    </row>
    <row r="80719" spans="1:3" ht="15" x14ac:dyDescent="0.25">
      <c r="A80719" s="38"/>
      <c r="B80719" s="38"/>
      <c r="C80719" s="38"/>
    </row>
    <row r="80720" spans="1:3" ht="15" x14ac:dyDescent="0.25">
      <c r="A80720" s="38"/>
      <c r="B80720" s="38"/>
      <c r="C80720" s="38"/>
    </row>
    <row r="80721" spans="1:3" ht="15" x14ac:dyDescent="0.25">
      <c r="A80721" s="38"/>
      <c r="B80721" s="38"/>
      <c r="C80721" s="38"/>
    </row>
    <row r="80722" spans="1:3" ht="15" x14ac:dyDescent="0.25">
      <c r="A80722" s="38"/>
      <c r="B80722" s="38"/>
      <c r="C80722" s="38"/>
    </row>
    <row r="80723" spans="1:3" ht="15" x14ac:dyDescent="0.25">
      <c r="A80723" s="38"/>
      <c r="B80723" s="38"/>
      <c r="C80723" s="38"/>
    </row>
    <row r="80724" spans="1:3" ht="15" x14ac:dyDescent="0.25">
      <c r="A80724" s="38"/>
      <c r="B80724" s="38"/>
      <c r="C80724" s="38"/>
    </row>
    <row r="80725" spans="1:3" ht="15" x14ac:dyDescent="0.25">
      <c r="A80725" s="38"/>
      <c r="B80725" s="38"/>
      <c r="C80725" s="38"/>
    </row>
    <row r="80726" spans="1:3" ht="15" x14ac:dyDescent="0.25">
      <c r="A80726" s="38"/>
      <c r="B80726" s="38"/>
      <c r="C80726" s="38"/>
    </row>
    <row r="80727" spans="1:3" ht="15" x14ac:dyDescent="0.25">
      <c r="A80727" s="38"/>
      <c r="B80727" s="38"/>
      <c r="C80727" s="38"/>
    </row>
    <row r="80728" spans="1:3" ht="15" x14ac:dyDescent="0.25">
      <c r="A80728" s="38"/>
      <c r="B80728" s="38"/>
      <c r="C80728" s="38"/>
    </row>
    <row r="80729" spans="1:3" ht="15" x14ac:dyDescent="0.25">
      <c r="A80729" s="38"/>
      <c r="B80729" s="38"/>
      <c r="C80729" s="38"/>
    </row>
    <row r="80730" spans="1:3" ht="15" x14ac:dyDescent="0.25">
      <c r="A80730" s="38"/>
      <c r="B80730" s="38"/>
      <c r="C80730" s="38"/>
    </row>
    <row r="80731" spans="1:3" ht="15" x14ac:dyDescent="0.25">
      <c r="A80731" s="38"/>
      <c r="B80731" s="38"/>
      <c r="C80731" s="38"/>
    </row>
    <row r="80732" spans="1:3" ht="15" x14ac:dyDescent="0.25">
      <c r="A80732" s="38"/>
      <c r="B80732" s="38"/>
      <c r="C80732" s="38"/>
    </row>
    <row r="80733" spans="1:3" ht="15" x14ac:dyDescent="0.25">
      <c r="A80733" s="38"/>
      <c r="B80733" s="38"/>
      <c r="C80733" s="38"/>
    </row>
    <row r="80734" spans="1:3" ht="15" x14ac:dyDescent="0.25">
      <c r="A80734" s="38"/>
      <c r="B80734" s="38"/>
      <c r="C80734" s="38"/>
    </row>
    <row r="80735" spans="1:3" ht="15" x14ac:dyDescent="0.25">
      <c r="A80735" s="38"/>
      <c r="B80735" s="38"/>
      <c r="C80735" s="38"/>
    </row>
    <row r="80736" spans="1:3" ht="15" x14ac:dyDescent="0.25">
      <c r="A80736" s="38"/>
      <c r="B80736" s="38"/>
      <c r="C80736" s="38"/>
    </row>
    <row r="80737" spans="1:3" ht="15" x14ac:dyDescent="0.25">
      <c r="A80737" s="38"/>
      <c r="B80737" s="38"/>
      <c r="C80737" s="38"/>
    </row>
    <row r="80738" spans="1:3" ht="15" x14ac:dyDescent="0.25">
      <c r="A80738" s="38"/>
      <c r="B80738" s="38"/>
      <c r="C80738" s="38"/>
    </row>
    <row r="80739" spans="1:3" ht="15" x14ac:dyDescent="0.25">
      <c r="A80739" s="38"/>
      <c r="B80739" s="38"/>
      <c r="C80739" s="38"/>
    </row>
    <row r="80740" spans="1:3" ht="15" x14ac:dyDescent="0.25">
      <c r="A80740" s="38"/>
      <c r="B80740" s="38"/>
      <c r="C80740" s="38"/>
    </row>
    <row r="80741" spans="1:3" ht="15" x14ac:dyDescent="0.25">
      <c r="A80741" s="38"/>
      <c r="B80741" s="38"/>
      <c r="C80741" s="38"/>
    </row>
    <row r="80742" spans="1:3" ht="15" x14ac:dyDescent="0.25">
      <c r="A80742" s="38"/>
      <c r="B80742" s="38"/>
      <c r="C80742" s="38"/>
    </row>
    <row r="80743" spans="1:3" ht="15" x14ac:dyDescent="0.25">
      <c r="A80743" s="38"/>
      <c r="B80743" s="38"/>
      <c r="C80743" s="38"/>
    </row>
    <row r="80744" spans="1:3" ht="15" x14ac:dyDescent="0.25">
      <c r="A80744" s="38"/>
      <c r="B80744" s="38"/>
      <c r="C80744" s="38"/>
    </row>
    <row r="80745" spans="1:3" ht="15" x14ac:dyDescent="0.25">
      <c r="A80745" s="38"/>
      <c r="B80745" s="38"/>
      <c r="C80745" s="38"/>
    </row>
    <row r="80746" spans="1:3" ht="15" x14ac:dyDescent="0.25">
      <c r="A80746" s="38"/>
      <c r="B80746" s="38"/>
      <c r="C80746" s="38"/>
    </row>
    <row r="80747" spans="1:3" ht="15" x14ac:dyDescent="0.25">
      <c r="A80747" s="38"/>
      <c r="B80747" s="38"/>
      <c r="C80747" s="38"/>
    </row>
    <row r="80748" spans="1:3" ht="15" x14ac:dyDescent="0.25">
      <c r="A80748" s="38"/>
      <c r="B80748" s="38"/>
      <c r="C80748" s="38"/>
    </row>
    <row r="80749" spans="1:3" ht="15" x14ac:dyDescent="0.25">
      <c r="A80749" s="38"/>
      <c r="B80749" s="38"/>
      <c r="C80749" s="38"/>
    </row>
    <row r="80750" spans="1:3" ht="15" x14ac:dyDescent="0.25">
      <c r="A80750" s="38"/>
      <c r="B80750" s="38"/>
      <c r="C80750" s="38"/>
    </row>
    <row r="80751" spans="1:3" ht="15" x14ac:dyDescent="0.25">
      <c r="A80751" s="38"/>
      <c r="B80751" s="38"/>
      <c r="C80751" s="38"/>
    </row>
    <row r="80752" spans="1:3" ht="15" x14ac:dyDescent="0.25">
      <c r="A80752" s="38"/>
      <c r="B80752" s="38"/>
      <c r="C80752" s="38"/>
    </row>
    <row r="80753" spans="1:3" ht="15" x14ac:dyDescent="0.25">
      <c r="A80753" s="38"/>
      <c r="B80753" s="38"/>
      <c r="C80753" s="38"/>
    </row>
    <row r="80754" spans="1:3" ht="15" x14ac:dyDescent="0.25">
      <c r="A80754" s="38"/>
      <c r="B80754" s="38"/>
      <c r="C80754" s="38"/>
    </row>
    <row r="80755" spans="1:3" ht="15" x14ac:dyDescent="0.25">
      <c r="A80755" s="38"/>
      <c r="B80755" s="38"/>
      <c r="C80755" s="38"/>
    </row>
    <row r="80756" spans="1:3" ht="15" x14ac:dyDescent="0.25">
      <c r="A80756" s="38"/>
      <c r="B80756" s="38"/>
      <c r="C80756" s="38"/>
    </row>
    <row r="80757" spans="1:3" ht="15" x14ac:dyDescent="0.25">
      <c r="A80757" s="38"/>
      <c r="B80757" s="38"/>
      <c r="C80757" s="38"/>
    </row>
    <row r="80758" spans="1:3" ht="15" x14ac:dyDescent="0.25">
      <c r="A80758" s="38"/>
      <c r="B80758" s="38"/>
      <c r="C80758" s="38"/>
    </row>
    <row r="80759" spans="1:3" ht="15" x14ac:dyDescent="0.25">
      <c r="A80759" s="38"/>
      <c r="B80759" s="38"/>
      <c r="C80759" s="38"/>
    </row>
    <row r="80760" spans="1:3" ht="15" x14ac:dyDescent="0.25">
      <c r="A80760" s="38"/>
      <c r="B80760" s="38"/>
      <c r="C80760" s="38"/>
    </row>
    <row r="80761" spans="1:3" ht="15" x14ac:dyDescent="0.25">
      <c r="A80761" s="38"/>
      <c r="B80761" s="38"/>
      <c r="C80761" s="38"/>
    </row>
    <row r="80762" spans="1:3" ht="15" x14ac:dyDescent="0.25">
      <c r="A80762" s="38"/>
      <c r="B80762" s="38"/>
      <c r="C80762" s="38"/>
    </row>
    <row r="80763" spans="1:3" ht="15" x14ac:dyDescent="0.25">
      <c r="A80763" s="38"/>
      <c r="B80763" s="38"/>
      <c r="C80763" s="38"/>
    </row>
    <row r="80764" spans="1:3" ht="15" x14ac:dyDescent="0.25">
      <c r="A80764" s="38"/>
      <c r="B80764" s="38"/>
      <c r="C80764" s="38"/>
    </row>
    <row r="80765" spans="1:3" ht="15" x14ac:dyDescent="0.25">
      <c r="A80765" s="38"/>
      <c r="B80765" s="38"/>
      <c r="C80765" s="38"/>
    </row>
    <row r="80766" spans="1:3" ht="15" x14ac:dyDescent="0.25">
      <c r="A80766" s="38"/>
      <c r="B80766" s="38"/>
      <c r="C80766" s="38"/>
    </row>
    <row r="80767" spans="1:3" ht="15" x14ac:dyDescent="0.25">
      <c r="A80767" s="38"/>
      <c r="B80767" s="38"/>
      <c r="C80767" s="38"/>
    </row>
    <row r="80768" spans="1:3" ht="15" x14ac:dyDescent="0.25">
      <c r="A80768" s="38"/>
      <c r="B80768" s="38"/>
      <c r="C80768" s="38"/>
    </row>
    <row r="80769" spans="1:3" ht="15" x14ac:dyDescent="0.25">
      <c r="A80769" s="38"/>
      <c r="B80769" s="38"/>
      <c r="C80769" s="38"/>
    </row>
    <row r="80770" spans="1:3" ht="15" x14ac:dyDescent="0.25">
      <c r="A80770" s="38"/>
      <c r="B80770" s="38"/>
      <c r="C80770" s="38"/>
    </row>
    <row r="80771" spans="1:3" ht="15" x14ac:dyDescent="0.25">
      <c r="A80771" s="38"/>
      <c r="B80771" s="38"/>
      <c r="C80771" s="38"/>
    </row>
    <row r="80772" spans="1:3" ht="15" x14ac:dyDescent="0.25">
      <c r="A80772" s="38"/>
      <c r="B80772" s="38"/>
      <c r="C80772" s="38"/>
    </row>
    <row r="80773" spans="1:3" ht="15" x14ac:dyDescent="0.25">
      <c r="A80773" s="38"/>
      <c r="B80773" s="38"/>
      <c r="C80773" s="38"/>
    </row>
    <row r="80774" spans="1:3" ht="15" x14ac:dyDescent="0.25">
      <c r="A80774" s="38"/>
      <c r="B80774" s="38"/>
      <c r="C80774" s="38"/>
    </row>
    <row r="80775" spans="1:3" ht="15" x14ac:dyDescent="0.25">
      <c r="A80775" s="38"/>
      <c r="B80775" s="38"/>
      <c r="C80775" s="38"/>
    </row>
    <row r="80776" spans="1:3" ht="15" x14ac:dyDescent="0.25">
      <c r="A80776" s="38"/>
      <c r="B80776" s="38"/>
      <c r="C80776" s="38"/>
    </row>
    <row r="80777" spans="1:3" ht="15" x14ac:dyDescent="0.25">
      <c r="A80777" s="38"/>
      <c r="B80777" s="38"/>
      <c r="C80777" s="38"/>
    </row>
    <row r="80778" spans="1:3" ht="15" x14ac:dyDescent="0.25">
      <c r="A80778" s="38"/>
      <c r="B80778" s="38"/>
      <c r="C80778" s="38"/>
    </row>
    <row r="80779" spans="1:3" ht="15" x14ac:dyDescent="0.25">
      <c r="A80779" s="38"/>
      <c r="B80779" s="38"/>
      <c r="C80779" s="38"/>
    </row>
    <row r="80780" spans="1:3" ht="15" x14ac:dyDescent="0.25">
      <c r="A80780" s="38"/>
      <c r="B80780" s="38"/>
      <c r="C80780" s="38"/>
    </row>
    <row r="80781" spans="1:3" ht="15" x14ac:dyDescent="0.25">
      <c r="A80781" s="38"/>
      <c r="B80781" s="38"/>
      <c r="C80781" s="38"/>
    </row>
    <row r="80782" spans="1:3" ht="15" x14ac:dyDescent="0.25">
      <c r="A80782" s="38"/>
      <c r="B80782" s="38"/>
      <c r="C80782" s="38"/>
    </row>
    <row r="80783" spans="1:3" ht="15" x14ac:dyDescent="0.25">
      <c r="A80783" s="38"/>
      <c r="B80783" s="38"/>
      <c r="C80783" s="38"/>
    </row>
    <row r="80784" spans="1:3" ht="15" x14ac:dyDescent="0.25">
      <c r="A80784" s="38"/>
      <c r="B80784" s="38"/>
      <c r="C80784" s="38"/>
    </row>
    <row r="80785" spans="1:3" ht="15" x14ac:dyDescent="0.25">
      <c r="A80785" s="38"/>
      <c r="B80785" s="38"/>
      <c r="C80785" s="38"/>
    </row>
    <row r="80786" spans="1:3" ht="15" x14ac:dyDescent="0.25">
      <c r="A80786" s="38"/>
      <c r="B80786" s="38"/>
      <c r="C80786" s="38"/>
    </row>
    <row r="80787" spans="1:3" ht="15" x14ac:dyDescent="0.25">
      <c r="A80787" s="38"/>
      <c r="B80787" s="38"/>
      <c r="C80787" s="38"/>
    </row>
    <row r="80788" spans="1:3" ht="15" x14ac:dyDescent="0.25">
      <c r="A80788" s="38"/>
      <c r="B80788" s="38"/>
      <c r="C80788" s="38"/>
    </row>
    <row r="80789" spans="1:3" ht="15" x14ac:dyDescent="0.25">
      <c r="A80789" s="38"/>
      <c r="B80789" s="38"/>
      <c r="C80789" s="38"/>
    </row>
    <row r="80790" spans="1:3" ht="15" x14ac:dyDescent="0.25">
      <c r="A80790" s="38"/>
      <c r="B80790" s="38"/>
      <c r="C80790" s="38"/>
    </row>
    <row r="80791" spans="1:3" ht="15" x14ac:dyDescent="0.25">
      <c r="A80791" s="38"/>
      <c r="B80791" s="38"/>
      <c r="C80791" s="38"/>
    </row>
    <row r="80792" spans="1:3" ht="15" x14ac:dyDescent="0.25">
      <c r="A80792" s="38"/>
      <c r="B80792" s="38"/>
      <c r="C80792" s="38"/>
    </row>
    <row r="80793" spans="1:3" ht="15" x14ac:dyDescent="0.25">
      <c r="A80793" s="38"/>
      <c r="B80793" s="38"/>
      <c r="C80793" s="38"/>
    </row>
    <row r="80794" spans="1:3" ht="15" x14ac:dyDescent="0.25">
      <c r="A80794" s="38"/>
      <c r="B80794" s="38"/>
      <c r="C80794" s="38"/>
    </row>
    <row r="80795" spans="1:3" ht="15" x14ac:dyDescent="0.25">
      <c r="A80795" s="38"/>
      <c r="B80795" s="38"/>
      <c r="C80795" s="38"/>
    </row>
    <row r="80796" spans="1:3" ht="15" x14ac:dyDescent="0.25">
      <c r="A80796" s="38"/>
      <c r="B80796" s="38"/>
      <c r="C80796" s="38"/>
    </row>
    <row r="80797" spans="1:3" ht="15" x14ac:dyDescent="0.25">
      <c r="A80797" s="38"/>
      <c r="B80797" s="38"/>
      <c r="C80797" s="38"/>
    </row>
    <row r="80798" spans="1:3" ht="15" x14ac:dyDescent="0.25">
      <c r="A80798" s="38"/>
      <c r="B80798" s="38"/>
      <c r="C80798" s="38"/>
    </row>
    <row r="80799" spans="1:3" ht="15" x14ac:dyDescent="0.25">
      <c r="A80799" s="38"/>
      <c r="B80799" s="38"/>
      <c r="C80799" s="38"/>
    </row>
    <row r="80800" spans="1:3" ht="15" x14ac:dyDescent="0.25">
      <c r="A80800" s="38"/>
      <c r="B80800" s="38"/>
      <c r="C80800" s="38"/>
    </row>
    <row r="80801" spans="1:3" ht="15" x14ac:dyDescent="0.25">
      <c r="A80801" s="38"/>
      <c r="B80801" s="38"/>
      <c r="C80801" s="38"/>
    </row>
    <row r="80802" spans="1:3" ht="15" x14ac:dyDescent="0.25">
      <c r="A80802" s="38"/>
      <c r="B80802" s="38"/>
      <c r="C80802" s="38"/>
    </row>
    <row r="80803" spans="1:3" ht="15" x14ac:dyDescent="0.25">
      <c r="A80803" s="38"/>
      <c r="B80803" s="38"/>
      <c r="C80803" s="38"/>
    </row>
    <row r="80804" spans="1:3" ht="15" x14ac:dyDescent="0.25">
      <c r="A80804" s="38"/>
      <c r="B80804" s="38"/>
      <c r="C80804" s="38"/>
    </row>
    <row r="80805" spans="1:3" ht="15" x14ac:dyDescent="0.25">
      <c r="A80805" s="38"/>
      <c r="B80805" s="38"/>
      <c r="C80805" s="38"/>
    </row>
    <row r="80806" spans="1:3" ht="15" x14ac:dyDescent="0.25">
      <c r="A80806" s="38"/>
      <c r="B80806" s="38"/>
      <c r="C80806" s="38"/>
    </row>
    <row r="80807" spans="1:3" ht="15" x14ac:dyDescent="0.25">
      <c r="A80807" s="38"/>
      <c r="B80807" s="38"/>
      <c r="C80807" s="38"/>
    </row>
    <row r="80808" spans="1:3" ht="15" x14ac:dyDescent="0.25">
      <c r="A80808" s="38"/>
      <c r="B80808" s="38"/>
      <c r="C80808" s="38"/>
    </row>
    <row r="80809" spans="1:3" ht="15" x14ac:dyDescent="0.25">
      <c r="A80809" s="38"/>
      <c r="B80809" s="38"/>
      <c r="C80809" s="38"/>
    </row>
    <row r="80810" spans="1:3" ht="15" x14ac:dyDescent="0.25">
      <c r="A80810" s="38"/>
      <c r="B80810" s="38"/>
      <c r="C80810" s="38"/>
    </row>
    <row r="80811" spans="1:3" ht="15" x14ac:dyDescent="0.25">
      <c r="A80811" s="38"/>
      <c r="B80811" s="38"/>
      <c r="C80811" s="38"/>
    </row>
    <row r="80812" spans="1:3" ht="15" x14ac:dyDescent="0.25">
      <c r="A80812" s="38"/>
      <c r="B80812" s="38"/>
      <c r="C80812" s="38"/>
    </row>
    <row r="80813" spans="1:3" ht="15" x14ac:dyDescent="0.25">
      <c r="A80813" s="38"/>
      <c r="B80813" s="38"/>
      <c r="C80813" s="38"/>
    </row>
    <row r="80814" spans="1:3" ht="15" x14ac:dyDescent="0.25">
      <c r="A80814" s="38"/>
      <c r="B80814" s="38"/>
      <c r="C80814" s="38"/>
    </row>
    <row r="80815" spans="1:3" ht="15" x14ac:dyDescent="0.25">
      <c r="A80815" s="38"/>
      <c r="B80815" s="38"/>
      <c r="C80815" s="38"/>
    </row>
    <row r="80816" spans="1:3" ht="15" x14ac:dyDescent="0.25">
      <c r="A80816" s="38"/>
      <c r="B80816" s="38"/>
      <c r="C80816" s="38"/>
    </row>
    <row r="80817" spans="1:3" ht="15" x14ac:dyDescent="0.25">
      <c r="A80817" s="38"/>
      <c r="B80817" s="38"/>
      <c r="C80817" s="38"/>
    </row>
    <row r="80818" spans="1:3" ht="15" x14ac:dyDescent="0.25">
      <c r="A80818" s="38"/>
      <c r="B80818" s="38"/>
      <c r="C80818" s="38"/>
    </row>
    <row r="80819" spans="1:3" ht="15" x14ac:dyDescent="0.25">
      <c r="A80819" s="38"/>
      <c r="B80819" s="38"/>
      <c r="C80819" s="38"/>
    </row>
    <row r="80820" spans="1:3" ht="15" x14ac:dyDescent="0.25">
      <c r="A80820" s="38"/>
      <c r="B80820" s="38"/>
      <c r="C80820" s="38"/>
    </row>
    <row r="80821" spans="1:3" ht="15" x14ac:dyDescent="0.25">
      <c r="A80821" s="38"/>
      <c r="B80821" s="38"/>
      <c r="C80821" s="38"/>
    </row>
    <row r="80822" spans="1:3" ht="15" x14ac:dyDescent="0.25">
      <c r="A80822" s="38"/>
      <c r="B80822" s="38"/>
      <c r="C80822" s="38"/>
    </row>
    <row r="80823" spans="1:3" ht="15" x14ac:dyDescent="0.25">
      <c r="A80823" s="38"/>
      <c r="B80823" s="38"/>
      <c r="C80823" s="38"/>
    </row>
    <row r="80824" spans="1:3" ht="15" x14ac:dyDescent="0.25">
      <c r="A80824" s="38"/>
      <c r="B80824" s="38"/>
      <c r="C80824" s="38"/>
    </row>
    <row r="80825" spans="1:3" ht="15" x14ac:dyDescent="0.25">
      <c r="A80825" s="38"/>
      <c r="B80825" s="38"/>
      <c r="C80825" s="38"/>
    </row>
    <row r="80826" spans="1:3" ht="15" x14ac:dyDescent="0.25">
      <c r="A80826" s="38"/>
      <c r="B80826" s="38"/>
      <c r="C80826" s="38"/>
    </row>
    <row r="80827" spans="1:3" ht="15" x14ac:dyDescent="0.25">
      <c r="A80827" s="38"/>
      <c r="B80827" s="38"/>
      <c r="C80827" s="38"/>
    </row>
    <row r="80828" spans="1:3" ht="15" x14ac:dyDescent="0.25">
      <c r="A80828" s="38"/>
      <c r="B80828" s="38"/>
      <c r="C80828" s="38"/>
    </row>
    <row r="80829" spans="1:3" ht="15" x14ac:dyDescent="0.25">
      <c r="A80829" s="38"/>
      <c r="B80829" s="38"/>
      <c r="C80829" s="38"/>
    </row>
    <row r="80830" spans="1:3" ht="15" x14ac:dyDescent="0.25">
      <c r="A80830" s="38"/>
      <c r="B80830" s="38"/>
      <c r="C80830" s="38"/>
    </row>
    <row r="80831" spans="1:3" ht="15" x14ac:dyDescent="0.25">
      <c r="A80831" s="38"/>
      <c r="B80831" s="38"/>
      <c r="C80831" s="38"/>
    </row>
    <row r="80832" spans="1:3" ht="15" x14ac:dyDescent="0.25">
      <c r="A80832" s="38"/>
      <c r="B80832" s="38"/>
      <c r="C80832" s="38"/>
    </row>
    <row r="80833" spans="1:3" ht="15" x14ac:dyDescent="0.25">
      <c r="A80833" s="38"/>
      <c r="B80833" s="38"/>
      <c r="C80833" s="38"/>
    </row>
    <row r="80834" spans="1:3" ht="15" x14ac:dyDescent="0.25">
      <c r="A80834" s="38"/>
      <c r="B80834" s="38"/>
      <c r="C80834" s="38"/>
    </row>
    <row r="80835" spans="1:3" ht="15" x14ac:dyDescent="0.25">
      <c r="A80835" s="38"/>
      <c r="B80835" s="38"/>
      <c r="C80835" s="38"/>
    </row>
    <row r="80836" spans="1:3" ht="15" x14ac:dyDescent="0.25">
      <c r="A80836" s="38"/>
      <c r="B80836" s="38"/>
      <c r="C80836" s="38"/>
    </row>
    <row r="80837" spans="1:3" ht="15" x14ac:dyDescent="0.25">
      <c r="A80837" s="38"/>
      <c r="B80837" s="38"/>
      <c r="C80837" s="38"/>
    </row>
    <row r="80838" spans="1:3" ht="15" x14ac:dyDescent="0.25">
      <c r="A80838" s="38"/>
      <c r="B80838" s="38"/>
      <c r="C80838" s="38"/>
    </row>
    <row r="80839" spans="1:3" ht="15" x14ac:dyDescent="0.25">
      <c r="A80839" s="38"/>
      <c r="B80839" s="38"/>
      <c r="C80839" s="38"/>
    </row>
    <row r="80840" spans="1:3" ht="15" x14ac:dyDescent="0.25">
      <c r="A80840" s="38"/>
      <c r="B80840" s="38"/>
      <c r="C80840" s="38"/>
    </row>
    <row r="80841" spans="1:3" ht="15" x14ac:dyDescent="0.25">
      <c r="A80841" s="38"/>
      <c r="B80841" s="38"/>
      <c r="C80841" s="38"/>
    </row>
    <row r="80842" spans="1:3" ht="15" x14ac:dyDescent="0.25">
      <c r="A80842" s="38"/>
      <c r="B80842" s="38"/>
      <c r="C80842" s="38"/>
    </row>
    <row r="80843" spans="1:3" ht="15" x14ac:dyDescent="0.25">
      <c r="A80843" s="38"/>
      <c r="B80843" s="38"/>
      <c r="C80843" s="38"/>
    </row>
    <row r="80844" spans="1:3" ht="15" x14ac:dyDescent="0.25">
      <c r="A80844" s="38"/>
      <c r="B80844" s="38"/>
      <c r="C80844" s="38"/>
    </row>
    <row r="80845" spans="1:3" ht="15" x14ac:dyDescent="0.25">
      <c r="A80845" s="38"/>
      <c r="B80845" s="38"/>
      <c r="C80845" s="38"/>
    </row>
    <row r="80846" spans="1:3" ht="15" x14ac:dyDescent="0.25">
      <c r="A80846" s="38"/>
      <c r="B80846" s="38"/>
      <c r="C80846" s="38"/>
    </row>
    <row r="80847" spans="1:3" ht="15" x14ac:dyDescent="0.25">
      <c r="A80847" s="38"/>
      <c r="B80847" s="38"/>
      <c r="C80847" s="38"/>
    </row>
    <row r="80848" spans="1:3" ht="15" x14ac:dyDescent="0.25">
      <c r="A80848" s="38"/>
      <c r="B80848" s="38"/>
      <c r="C80848" s="38"/>
    </row>
    <row r="80849" spans="1:3" ht="15" x14ac:dyDescent="0.25">
      <c r="A80849" s="38"/>
      <c r="B80849" s="38"/>
      <c r="C80849" s="38"/>
    </row>
    <row r="80850" spans="1:3" ht="15" x14ac:dyDescent="0.25">
      <c r="A80850" s="38"/>
      <c r="B80850" s="38"/>
      <c r="C80850" s="38"/>
    </row>
    <row r="80851" spans="1:3" ht="15" x14ac:dyDescent="0.25">
      <c r="A80851" s="38"/>
      <c r="B80851" s="38"/>
      <c r="C80851" s="38"/>
    </row>
    <row r="80852" spans="1:3" ht="15" x14ac:dyDescent="0.25">
      <c r="A80852" s="38"/>
      <c r="B80852" s="38"/>
      <c r="C80852" s="38"/>
    </row>
    <row r="80853" spans="1:3" ht="15" x14ac:dyDescent="0.25">
      <c r="A80853" s="38"/>
      <c r="B80853" s="38"/>
      <c r="C80853" s="38"/>
    </row>
    <row r="80854" spans="1:3" ht="15" x14ac:dyDescent="0.25">
      <c r="A80854" s="38"/>
      <c r="B80854" s="38"/>
      <c r="C80854" s="38"/>
    </row>
    <row r="80855" spans="1:3" ht="15" x14ac:dyDescent="0.25">
      <c r="A80855" s="38"/>
      <c r="B80855" s="38"/>
      <c r="C80855" s="38"/>
    </row>
    <row r="80856" spans="1:3" ht="15" x14ac:dyDescent="0.25">
      <c r="A80856" s="38"/>
      <c r="B80856" s="38"/>
      <c r="C80856" s="38"/>
    </row>
    <row r="80857" spans="1:3" ht="15" x14ac:dyDescent="0.25">
      <c r="A80857" s="38"/>
      <c r="B80857" s="38"/>
      <c r="C80857" s="38"/>
    </row>
    <row r="80858" spans="1:3" ht="15" x14ac:dyDescent="0.25">
      <c r="A80858" s="38"/>
      <c r="B80858" s="38"/>
      <c r="C80858" s="38"/>
    </row>
    <row r="80859" spans="1:3" ht="15" x14ac:dyDescent="0.25">
      <c r="A80859" s="38"/>
      <c r="B80859" s="38"/>
      <c r="C80859" s="38"/>
    </row>
    <row r="80860" spans="1:3" ht="15" x14ac:dyDescent="0.25">
      <c r="A80860" s="38"/>
      <c r="B80860" s="38"/>
      <c r="C80860" s="38"/>
    </row>
    <row r="80861" spans="1:3" ht="15" x14ac:dyDescent="0.25">
      <c r="A80861" s="38"/>
      <c r="B80861" s="38"/>
      <c r="C80861" s="38"/>
    </row>
    <row r="80862" spans="1:3" ht="15" x14ac:dyDescent="0.25">
      <c r="A80862" s="38"/>
      <c r="B80862" s="38"/>
      <c r="C80862" s="38"/>
    </row>
    <row r="80863" spans="1:3" ht="15" x14ac:dyDescent="0.25">
      <c r="A80863" s="38"/>
      <c r="B80863" s="38"/>
      <c r="C80863" s="38"/>
    </row>
    <row r="80864" spans="1:3" ht="15" x14ac:dyDescent="0.25">
      <c r="A80864" s="38"/>
      <c r="B80864" s="38"/>
      <c r="C80864" s="38"/>
    </row>
    <row r="80865" spans="1:3" ht="15" x14ac:dyDescent="0.25">
      <c r="A80865" s="38"/>
      <c r="B80865" s="38"/>
      <c r="C80865" s="38"/>
    </row>
    <row r="80866" spans="1:3" ht="15" x14ac:dyDescent="0.25">
      <c r="A80866" s="38"/>
      <c r="B80866" s="38"/>
      <c r="C80866" s="38"/>
    </row>
    <row r="80867" spans="1:3" ht="15" x14ac:dyDescent="0.25">
      <c r="A80867" s="38"/>
      <c r="B80867" s="38"/>
      <c r="C80867" s="38"/>
    </row>
    <row r="80868" spans="1:3" ht="15" x14ac:dyDescent="0.25">
      <c r="A80868" s="38"/>
      <c r="B80868" s="38"/>
      <c r="C80868" s="38"/>
    </row>
    <row r="80869" spans="1:3" ht="15" x14ac:dyDescent="0.25">
      <c r="A80869" s="38"/>
      <c r="B80869" s="38"/>
      <c r="C80869" s="38"/>
    </row>
    <row r="80870" spans="1:3" ht="15" x14ac:dyDescent="0.25">
      <c r="A80870" s="38"/>
      <c r="B80870" s="38"/>
      <c r="C80870" s="38"/>
    </row>
    <row r="80871" spans="1:3" ht="15" x14ac:dyDescent="0.25">
      <c r="A80871" s="38"/>
      <c r="B80871" s="38"/>
      <c r="C80871" s="38"/>
    </row>
    <row r="80872" spans="1:3" ht="15" x14ac:dyDescent="0.25">
      <c r="A80872" s="38"/>
      <c r="B80872" s="38"/>
      <c r="C80872" s="38"/>
    </row>
    <row r="80873" spans="1:3" ht="15" x14ac:dyDescent="0.25">
      <c r="A80873" s="38"/>
      <c r="B80873" s="38"/>
      <c r="C80873" s="38"/>
    </row>
    <row r="80874" spans="1:3" ht="15" x14ac:dyDescent="0.25">
      <c r="A80874" s="38"/>
      <c r="B80874" s="38"/>
      <c r="C80874" s="38"/>
    </row>
    <row r="80875" spans="1:3" ht="15" x14ac:dyDescent="0.25">
      <c r="A80875" s="38"/>
      <c r="B80875" s="38"/>
      <c r="C80875" s="38"/>
    </row>
    <row r="80876" spans="1:3" ht="15" x14ac:dyDescent="0.25">
      <c r="A80876" s="38"/>
      <c r="B80876" s="38"/>
      <c r="C80876" s="38"/>
    </row>
    <row r="80877" spans="1:3" ht="15" x14ac:dyDescent="0.25">
      <c r="A80877" s="38"/>
      <c r="B80877" s="38"/>
      <c r="C80877" s="38"/>
    </row>
    <row r="80878" spans="1:3" ht="15" x14ac:dyDescent="0.25">
      <c r="A80878" s="38"/>
      <c r="B80878" s="38"/>
      <c r="C80878" s="38"/>
    </row>
    <row r="80879" spans="1:3" ht="15" x14ac:dyDescent="0.25">
      <c r="A80879" s="38"/>
      <c r="B80879" s="38"/>
      <c r="C80879" s="38"/>
    </row>
    <row r="80880" spans="1:3" ht="15" x14ac:dyDescent="0.25">
      <c r="A80880" s="38"/>
      <c r="B80880" s="38"/>
      <c r="C80880" s="38"/>
    </row>
    <row r="80881" spans="1:3" ht="15" x14ac:dyDescent="0.25">
      <c r="A80881" s="38"/>
      <c r="B80881" s="38"/>
      <c r="C80881" s="38"/>
    </row>
    <row r="80882" spans="1:3" ht="15" x14ac:dyDescent="0.25">
      <c r="A80882" s="38"/>
      <c r="B80882" s="38"/>
      <c r="C80882" s="38"/>
    </row>
    <row r="80883" spans="1:3" ht="15" x14ac:dyDescent="0.25">
      <c r="A80883" s="38"/>
      <c r="B80883" s="38"/>
      <c r="C80883" s="38"/>
    </row>
    <row r="80884" spans="1:3" ht="15" x14ac:dyDescent="0.25">
      <c r="A80884" s="38"/>
      <c r="B80884" s="38"/>
      <c r="C80884" s="38"/>
    </row>
    <row r="80885" spans="1:3" ht="15" x14ac:dyDescent="0.25">
      <c r="A80885" s="38"/>
      <c r="B80885" s="38"/>
      <c r="C80885" s="38"/>
    </row>
    <row r="80886" spans="1:3" ht="15" x14ac:dyDescent="0.25">
      <c r="A80886" s="38"/>
      <c r="B80886" s="38"/>
      <c r="C80886" s="38"/>
    </row>
    <row r="80887" spans="1:3" ht="15" x14ac:dyDescent="0.25">
      <c r="A80887" s="38"/>
      <c r="B80887" s="38"/>
      <c r="C80887" s="38"/>
    </row>
    <row r="80888" spans="1:3" ht="15" x14ac:dyDescent="0.25">
      <c r="A80888" s="38"/>
      <c r="B80888" s="38"/>
      <c r="C80888" s="38"/>
    </row>
    <row r="80889" spans="1:3" ht="15" x14ac:dyDescent="0.25">
      <c r="A80889" s="38"/>
      <c r="B80889" s="38"/>
      <c r="C80889" s="38"/>
    </row>
    <row r="80890" spans="1:3" ht="15" x14ac:dyDescent="0.25">
      <c r="A80890" s="38"/>
      <c r="B80890" s="38"/>
      <c r="C80890" s="38"/>
    </row>
    <row r="80891" spans="1:3" ht="15" x14ac:dyDescent="0.25">
      <c r="A80891" s="38"/>
      <c r="B80891" s="38"/>
      <c r="C80891" s="38"/>
    </row>
    <row r="80892" spans="1:3" ht="15" x14ac:dyDescent="0.25">
      <c r="A80892" s="38"/>
      <c r="B80892" s="38"/>
      <c r="C80892" s="38"/>
    </row>
    <row r="80893" spans="1:3" ht="15" x14ac:dyDescent="0.25">
      <c r="A80893" s="38"/>
      <c r="B80893" s="38"/>
      <c r="C80893" s="38"/>
    </row>
    <row r="80894" spans="1:3" ht="15" x14ac:dyDescent="0.25">
      <c r="A80894" s="38"/>
      <c r="B80894" s="38"/>
      <c r="C80894" s="38"/>
    </row>
    <row r="80895" spans="1:3" ht="15" x14ac:dyDescent="0.25">
      <c r="A80895" s="38"/>
      <c r="B80895" s="38"/>
      <c r="C80895" s="38"/>
    </row>
    <row r="80896" spans="1:3" ht="15" x14ac:dyDescent="0.25">
      <c r="A80896" s="38"/>
      <c r="B80896" s="38"/>
      <c r="C80896" s="38"/>
    </row>
    <row r="80897" spans="1:3" ht="15" x14ac:dyDescent="0.25">
      <c r="A80897" s="38"/>
      <c r="B80897" s="38"/>
      <c r="C80897" s="38"/>
    </row>
    <row r="80898" spans="1:3" ht="15" x14ac:dyDescent="0.25">
      <c r="A80898" s="38"/>
      <c r="B80898" s="38"/>
      <c r="C80898" s="38"/>
    </row>
    <row r="80899" spans="1:3" ht="15" x14ac:dyDescent="0.25">
      <c r="A80899" s="38"/>
      <c r="B80899" s="38"/>
      <c r="C80899" s="38"/>
    </row>
    <row r="80900" spans="1:3" ht="15" x14ac:dyDescent="0.25">
      <c r="A80900" s="38"/>
      <c r="B80900" s="38"/>
      <c r="C80900" s="38"/>
    </row>
    <row r="80901" spans="1:3" ht="15" x14ac:dyDescent="0.25">
      <c r="A80901" s="38"/>
      <c r="B80901" s="38"/>
      <c r="C80901" s="38"/>
    </row>
    <row r="80902" spans="1:3" ht="15" x14ac:dyDescent="0.25">
      <c r="A80902" s="38"/>
      <c r="B80902" s="38"/>
      <c r="C80902" s="38"/>
    </row>
    <row r="80903" spans="1:3" ht="15" x14ac:dyDescent="0.25">
      <c r="A80903" s="38"/>
      <c r="B80903" s="38"/>
      <c r="C80903" s="38"/>
    </row>
    <row r="80904" spans="1:3" ht="15" x14ac:dyDescent="0.25">
      <c r="A80904" s="38"/>
      <c r="B80904" s="38"/>
      <c r="C80904" s="38"/>
    </row>
    <row r="80905" spans="1:3" ht="15" x14ac:dyDescent="0.25">
      <c r="A80905" s="38"/>
      <c r="B80905" s="38"/>
      <c r="C80905" s="38"/>
    </row>
    <row r="80906" spans="1:3" ht="15" x14ac:dyDescent="0.25">
      <c r="A80906" s="38"/>
      <c r="B80906" s="38"/>
      <c r="C80906" s="38"/>
    </row>
    <row r="80907" spans="1:3" ht="15" x14ac:dyDescent="0.25">
      <c r="A80907" s="38"/>
      <c r="B80907" s="38"/>
      <c r="C80907" s="38"/>
    </row>
    <row r="80908" spans="1:3" ht="15" x14ac:dyDescent="0.25">
      <c r="A80908" s="38"/>
      <c r="B80908" s="38"/>
      <c r="C80908" s="38"/>
    </row>
    <row r="80909" spans="1:3" ht="15" x14ac:dyDescent="0.25">
      <c r="A80909" s="38"/>
      <c r="B80909" s="38"/>
      <c r="C80909" s="38"/>
    </row>
    <row r="80910" spans="1:3" ht="15" x14ac:dyDescent="0.25">
      <c r="A80910" s="38"/>
      <c r="B80910" s="38"/>
      <c r="C80910" s="38"/>
    </row>
    <row r="80911" spans="1:3" ht="15" x14ac:dyDescent="0.25">
      <c r="A80911" s="38"/>
      <c r="B80911" s="38"/>
      <c r="C80911" s="38"/>
    </row>
    <row r="80912" spans="1:3" ht="15" x14ac:dyDescent="0.25">
      <c r="A80912" s="38"/>
      <c r="B80912" s="38"/>
      <c r="C80912" s="38"/>
    </row>
    <row r="80913" spans="1:3" ht="15" x14ac:dyDescent="0.25">
      <c r="A80913" s="38"/>
      <c r="B80913" s="38"/>
      <c r="C80913" s="38"/>
    </row>
    <row r="80914" spans="1:3" ht="15" x14ac:dyDescent="0.25">
      <c r="A80914" s="38"/>
      <c r="B80914" s="38"/>
      <c r="C80914" s="38"/>
    </row>
    <row r="80915" spans="1:3" ht="15" x14ac:dyDescent="0.25">
      <c r="A80915" s="38"/>
      <c r="B80915" s="38"/>
      <c r="C80915" s="38"/>
    </row>
    <row r="80916" spans="1:3" ht="15" x14ac:dyDescent="0.25">
      <c r="A80916" s="38"/>
      <c r="B80916" s="38"/>
      <c r="C80916" s="38"/>
    </row>
    <row r="80917" spans="1:3" ht="15" x14ac:dyDescent="0.25">
      <c r="A80917" s="38"/>
      <c r="B80917" s="38"/>
      <c r="C80917" s="38"/>
    </row>
    <row r="80918" spans="1:3" ht="15" x14ac:dyDescent="0.25">
      <c r="A80918" s="38"/>
      <c r="B80918" s="38"/>
      <c r="C80918" s="38"/>
    </row>
    <row r="80919" spans="1:3" ht="15" x14ac:dyDescent="0.25">
      <c r="A80919" s="38"/>
      <c r="B80919" s="38"/>
      <c r="C80919" s="38"/>
    </row>
    <row r="80920" spans="1:3" ht="15" x14ac:dyDescent="0.25">
      <c r="A80920" s="38"/>
      <c r="B80920" s="38"/>
      <c r="C80920" s="38"/>
    </row>
    <row r="80921" spans="1:3" ht="15" x14ac:dyDescent="0.25">
      <c r="A80921" s="38"/>
      <c r="B80921" s="38"/>
      <c r="C80921" s="38"/>
    </row>
    <row r="80922" spans="1:3" ht="15" x14ac:dyDescent="0.25">
      <c r="A80922" s="38"/>
      <c r="B80922" s="38"/>
      <c r="C80922" s="38"/>
    </row>
    <row r="80923" spans="1:3" ht="15" x14ac:dyDescent="0.25">
      <c r="A80923" s="38"/>
      <c r="B80923" s="38"/>
      <c r="C80923" s="38"/>
    </row>
    <row r="80924" spans="1:3" ht="15" x14ac:dyDescent="0.25">
      <c r="A80924" s="38"/>
      <c r="B80924" s="38"/>
      <c r="C80924" s="38"/>
    </row>
    <row r="80925" spans="1:3" ht="15" x14ac:dyDescent="0.25">
      <c r="A80925" s="38"/>
      <c r="B80925" s="38"/>
      <c r="C80925" s="38"/>
    </row>
    <row r="80926" spans="1:3" ht="15" x14ac:dyDescent="0.25">
      <c r="A80926" s="38"/>
      <c r="B80926" s="38"/>
      <c r="C80926" s="38"/>
    </row>
    <row r="80927" spans="1:3" ht="15" x14ac:dyDescent="0.25">
      <c r="A80927" s="38"/>
      <c r="B80927" s="38"/>
      <c r="C80927" s="38"/>
    </row>
    <row r="80928" spans="1:3" ht="15" x14ac:dyDescent="0.25">
      <c r="A80928" s="38"/>
      <c r="B80928" s="38"/>
      <c r="C80928" s="38"/>
    </row>
    <row r="80929" spans="1:3" ht="15" x14ac:dyDescent="0.25">
      <c r="A80929" s="38"/>
      <c r="B80929" s="38"/>
      <c r="C80929" s="38"/>
    </row>
    <row r="80930" spans="1:3" ht="15" x14ac:dyDescent="0.25">
      <c r="A80930" s="38"/>
      <c r="B80930" s="38"/>
      <c r="C80930" s="38"/>
    </row>
    <row r="80931" spans="1:3" ht="15" x14ac:dyDescent="0.25">
      <c r="A80931" s="38"/>
      <c r="B80931" s="38"/>
      <c r="C80931" s="38"/>
    </row>
    <row r="80932" spans="1:3" ht="15" x14ac:dyDescent="0.25">
      <c r="A80932" s="38"/>
      <c r="B80932" s="38"/>
      <c r="C80932" s="38"/>
    </row>
    <row r="80933" spans="1:3" ht="15" x14ac:dyDescent="0.25">
      <c r="A80933" s="38"/>
      <c r="B80933" s="38"/>
      <c r="C80933" s="38"/>
    </row>
    <row r="80934" spans="1:3" ht="15" x14ac:dyDescent="0.25">
      <c r="A80934" s="38"/>
      <c r="B80934" s="38"/>
      <c r="C80934" s="38"/>
    </row>
    <row r="80935" spans="1:3" ht="15" x14ac:dyDescent="0.25">
      <c r="A80935" s="38"/>
      <c r="B80935" s="38"/>
      <c r="C80935" s="38"/>
    </row>
    <row r="80936" spans="1:3" ht="15" x14ac:dyDescent="0.25">
      <c r="A80936" s="38"/>
      <c r="B80936" s="38"/>
      <c r="C80936" s="38"/>
    </row>
    <row r="80937" spans="1:3" ht="15" x14ac:dyDescent="0.25">
      <c r="A80937" s="38"/>
      <c r="B80937" s="38"/>
      <c r="C80937" s="38"/>
    </row>
    <row r="80938" spans="1:3" ht="15" x14ac:dyDescent="0.25">
      <c r="A80938" s="38"/>
      <c r="B80938" s="38"/>
      <c r="C80938" s="38"/>
    </row>
    <row r="80939" spans="1:3" ht="15" x14ac:dyDescent="0.25">
      <c r="A80939" s="38"/>
      <c r="B80939" s="38"/>
      <c r="C80939" s="38"/>
    </row>
    <row r="80940" spans="1:3" ht="15" x14ac:dyDescent="0.25">
      <c r="A80940" s="38"/>
      <c r="B80940" s="38"/>
      <c r="C80940" s="38"/>
    </row>
    <row r="80941" spans="1:3" ht="15" x14ac:dyDescent="0.25">
      <c r="A80941" s="38"/>
      <c r="B80941" s="38"/>
      <c r="C80941" s="38"/>
    </row>
    <row r="80942" spans="1:3" ht="15" x14ac:dyDescent="0.25">
      <c r="A80942" s="38"/>
      <c r="B80942" s="38"/>
      <c r="C80942" s="38"/>
    </row>
    <row r="80943" spans="1:3" ht="15" x14ac:dyDescent="0.25">
      <c r="A80943" s="38"/>
      <c r="B80943" s="38"/>
      <c r="C80943" s="38"/>
    </row>
    <row r="80944" spans="1:3" ht="15" x14ac:dyDescent="0.25">
      <c r="A80944" s="38"/>
      <c r="B80944" s="38"/>
      <c r="C80944" s="38"/>
    </row>
    <row r="80945" spans="1:3" ht="15" x14ac:dyDescent="0.25">
      <c r="A80945" s="38"/>
      <c r="B80945" s="38"/>
      <c r="C80945" s="38"/>
    </row>
    <row r="80946" spans="1:3" ht="15" x14ac:dyDescent="0.25">
      <c r="A80946" s="38"/>
      <c r="B80946" s="38"/>
      <c r="C80946" s="38"/>
    </row>
    <row r="80947" spans="1:3" ht="15" x14ac:dyDescent="0.25">
      <c r="A80947" s="38"/>
      <c r="B80947" s="38"/>
      <c r="C80947" s="38"/>
    </row>
    <row r="80948" spans="1:3" ht="15" x14ac:dyDescent="0.25">
      <c r="A80948" s="38"/>
      <c r="B80948" s="38"/>
      <c r="C80948" s="38"/>
    </row>
    <row r="80949" spans="1:3" ht="15" x14ac:dyDescent="0.25">
      <c r="A80949" s="38"/>
      <c r="B80949" s="38"/>
      <c r="C80949" s="38"/>
    </row>
    <row r="80950" spans="1:3" ht="15" x14ac:dyDescent="0.25">
      <c r="A80950" s="38"/>
      <c r="B80950" s="38"/>
      <c r="C80950" s="38"/>
    </row>
    <row r="80951" spans="1:3" ht="15" x14ac:dyDescent="0.25">
      <c r="A80951" s="38"/>
      <c r="B80951" s="38"/>
      <c r="C80951" s="38"/>
    </row>
    <row r="80952" spans="1:3" ht="15" x14ac:dyDescent="0.25">
      <c r="A80952" s="38"/>
      <c r="B80952" s="38"/>
      <c r="C80952" s="38"/>
    </row>
    <row r="80953" spans="1:3" ht="15" x14ac:dyDescent="0.25">
      <c r="A80953" s="38"/>
      <c r="B80953" s="38"/>
      <c r="C80953" s="38"/>
    </row>
    <row r="80954" spans="1:3" ht="15" x14ac:dyDescent="0.25">
      <c r="A80954" s="38"/>
      <c r="B80954" s="38"/>
      <c r="C80954" s="38"/>
    </row>
    <row r="80955" spans="1:3" ht="15" x14ac:dyDescent="0.25">
      <c r="A80955" s="38"/>
      <c r="B80955" s="38"/>
      <c r="C80955" s="38"/>
    </row>
    <row r="80956" spans="1:3" ht="15" x14ac:dyDescent="0.25">
      <c r="A80956" s="38"/>
      <c r="B80956" s="38"/>
      <c r="C80956" s="38"/>
    </row>
    <row r="80957" spans="1:3" ht="15" x14ac:dyDescent="0.25">
      <c r="A80957" s="38"/>
      <c r="B80957" s="38"/>
      <c r="C80957" s="38"/>
    </row>
    <row r="80958" spans="1:3" ht="15" x14ac:dyDescent="0.25">
      <c r="A80958" s="38"/>
      <c r="B80958" s="38"/>
      <c r="C80958" s="38"/>
    </row>
    <row r="80959" spans="1:3" ht="15" x14ac:dyDescent="0.25">
      <c r="A80959" s="38"/>
      <c r="B80959" s="38"/>
      <c r="C80959" s="38"/>
    </row>
    <row r="80960" spans="1:3" ht="15" x14ac:dyDescent="0.25">
      <c r="A80960" s="38"/>
      <c r="B80960" s="38"/>
      <c r="C80960" s="38"/>
    </row>
    <row r="80961" spans="1:3" ht="15" x14ac:dyDescent="0.25">
      <c r="A80961" s="38"/>
      <c r="B80961" s="38"/>
      <c r="C80961" s="38"/>
    </row>
    <row r="80962" spans="1:3" ht="15" x14ac:dyDescent="0.25">
      <c r="A80962" s="38"/>
      <c r="B80962" s="38"/>
      <c r="C80962" s="38"/>
    </row>
    <row r="80963" spans="1:3" ht="15" x14ac:dyDescent="0.25">
      <c r="A80963" s="38"/>
      <c r="B80963" s="38"/>
      <c r="C80963" s="38"/>
    </row>
    <row r="80964" spans="1:3" ht="15" x14ac:dyDescent="0.25">
      <c r="A80964" s="38"/>
      <c r="B80964" s="38"/>
      <c r="C80964" s="38"/>
    </row>
    <row r="80965" spans="1:3" ht="15" x14ac:dyDescent="0.25">
      <c r="A80965" s="38"/>
      <c r="B80965" s="38"/>
      <c r="C80965" s="38"/>
    </row>
    <row r="80966" spans="1:3" ht="15" x14ac:dyDescent="0.25">
      <c r="A80966" s="38"/>
      <c r="B80966" s="38"/>
      <c r="C80966" s="38"/>
    </row>
    <row r="80967" spans="1:3" ht="15" x14ac:dyDescent="0.25">
      <c r="A80967" s="38"/>
      <c r="B80967" s="38"/>
      <c r="C80967" s="38"/>
    </row>
    <row r="80968" spans="1:3" ht="15" x14ac:dyDescent="0.25">
      <c r="A80968" s="38"/>
      <c r="B80968" s="38"/>
      <c r="C80968" s="38"/>
    </row>
    <row r="80969" spans="1:3" ht="15" x14ac:dyDescent="0.25">
      <c r="A80969" s="38"/>
      <c r="B80969" s="38"/>
      <c r="C80969" s="38"/>
    </row>
    <row r="80970" spans="1:3" ht="15" x14ac:dyDescent="0.25">
      <c r="A80970" s="38"/>
      <c r="B80970" s="38"/>
      <c r="C80970" s="38"/>
    </row>
    <row r="80971" spans="1:3" ht="15" x14ac:dyDescent="0.25">
      <c r="A80971" s="38"/>
      <c r="B80971" s="38"/>
      <c r="C80971" s="38"/>
    </row>
    <row r="80972" spans="1:3" ht="15" x14ac:dyDescent="0.25">
      <c r="A80972" s="38"/>
      <c r="B80972" s="38"/>
      <c r="C80972" s="38"/>
    </row>
    <row r="80973" spans="1:3" ht="15" x14ac:dyDescent="0.25">
      <c r="A80973" s="38"/>
      <c r="B80973" s="38"/>
      <c r="C80973" s="38"/>
    </row>
    <row r="80974" spans="1:3" ht="15" x14ac:dyDescent="0.25">
      <c r="A80974" s="38"/>
      <c r="B80974" s="38"/>
      <c r="C80974" s="38"/>
    </row>
    <row r="80975" spans="1:3" ht="15" x14ac:dyDescent="0.25">
      <c r="A80975" s="38"/>
      <c r="B80975" s="38"/>
      <c r="C80975" s="38"/>
    </row>
    <row r="80976" spans="1:3" ht="15" x14ac:dyDescent="0.25">
      <c r="A80976" s="38"/>
      <c r="B80976" s="38"/>
      <c r="C80976" s="38"/>
    </row>
    <row r="80977" spans="1:3" ht="15" x14ac:dyDescent="0.25">
      <c r="A80977" s="38"/>
      <c r="B80977" s="38"/>
      <c r="C80977" s="38"/>
    </row>
    <row r="80978" spans="1:3" ht="15" x14ac:dyDescent="0.25">
      <c r="A80978" s="38"/>
      <c r="B80978" s="38"/>
      <c r="C80978" s="38"/>
    </row>
    <row r="80979" spans="1:3" ht="15" x14ac:dyDescent="0.25">
      <c r="A80979" s="38"/>
      <c r="B80979" s="38"/>
      <c r="C80979" s="38"/>
    </row>
    <row r="80980" spans="1:3" ht="15" x14ac:dyDescent="0.25">
      <c r="A80980" s="38"/>
      <c r="B80980" s="38"/>
      <c r="C80980" s="38"/>
    </row>
    <row r="80981" spans="1:3" ht="15" x14ac:dyDescent="0.25">
      <c r="A80981" s="38"/>
      <c r="B80981" s="38"/>
      <c r="C80981" s="38"/>
    </row>
    <row r="80982" spans="1:3" ht="15" x14ac:dyDescent="0.25">
      <c r="A80982" s="38"/>
      <c r="B80982" s="38"/>
      <c r="C80982" s="38"/>
    </row>
    <row r="80983" spans="1:3" ht="15" x14ac:dyDescent="0.25">
      <c r="A80983" s="38"/>
      <c r="B80983" s="38"/>
      <c r="C80983" s="38"/>
    </row>
    <row r="80984" spans="1:3" ht="15" x14ac:dyDescent="0.25">
      <c r="A80984" s="38"/>
      <c r="B80984" s="38"/>
      <c r="C80984" s="38"/>
    </row>
    <row r="80985" spans="1:3" ht="15" x14ac:dyDescent="0.25">
      <c r="A80985" s="38"/>
      <c r="B80985" s="38"/>
      <c r="C80985" s="38"/>
    </row>
    <row r="80986" spans="1:3" ht="15" x14ac:dyDescent="0.25">
      <c r="A80986" s="38"/>
      <c r="B80986" s="38"/>
      <c r="C80986" s="38"/>
    </row>
    <row r="80987" spans="1:3" ht="15" x14ac:dyDescent="0.25">
      <c r="A80987" s="38"/>
      <c r="B80987" s="38"/>
      <c r="C80987" s="38"/>
    </row>
    <row r="80988" spans="1:3" ht="15" x14ac:dyDescent="0.25">
      <c r="A80988" s="38"/>
      <c r="B80988" s="38"/>
      <c r="C80988" s="38"/>
    </row>
    <row r="80989" spans="1:3" ht="15" x14ac:dyDescent="0.25">
      <c r="A80989" s="38"/>
      <c r="B80989" s="38"/>
      <c r="C80989" s="38"/>
    </row>
    <row r="80990" spans="1:3" ht="15" x14ac:dyDescent="0.25">
      <c r="A80990" s="38"/>
      <c r="B80990" s="38"/>
      <c r="C80990" s="38"/>
    </row>
    <row r="80991" spans="1:3" ht="15" x14ac:dyDescent="0.25">
      <c r="A80991" s="38"/>
      <c r="B80991" s="38"/>
      <c r="C80991" s="38"/>
    </row>
    <row r="80992" spans="1:3" ht="15" x14ac:dyDescent="0.25">
      <c r="A80992" s="38"/>
      <c r="B80992" s="38"/>
      <c r="C80992" s="38"/>
    </row>
    <row r="80993" spans="1:3" ht="15" x14ac:dyDescent="0.25">
      <c r="A80993" s="38"/>
      <c r="B80993" s="38"/>
      <c r="C80993" s="38"/>
    </row>
    <row r="80994" spans="1:3" ht="15" x14ac:dyDescent="0.25">
      <c r="A80994" s="38"/>
      <c r="B80994" s="38"/>
      <c r="C80994" s="38"/>
    </row>
    <row r="80995" spans="1:3" ht="15" x14ac:dyDescent="0.25">
      <c r="A80995" s="38"/>
      <c r="B80995" s="38"/>
      <c r="C80995" s="38"/>
    </row>
    <row r="80996" spans="1:3" ht="15" x14ac:dyDescent="0.25">
      <c r="A80996" s="38"/>
      <c r="B80996" s="38"/>
      <c r="C80996" s="38"/>
    </row>
    <row r="80997" spans="1:3" ht="15" x14ac:dyDescent="0.25">
      <c r="A80997" s="38"/>
      <c r="B80997" s="38"/>
      <c r="C80997" s="38"/>
    </row>
    <row r="80998" spans="1:3" ht="15" x14ac:dyDescent="0.25">
      <c r="A80998" s="38"/>
      <c r="B80998" s="38"/>
      <c r="C80998" s="38"/>
    </row>
    <row r="80999" spans="1:3" ht="15" x14ac:dyDescent="0.25">
      <c r="A80999" s="38"/>
      <c r="B80999" s="38"/>
      <c r="C80999" s="38"/>
    </row>
    <row r="81000" spans="1:3" ht="15" x14ac:dyDescent="0.25">
      <c r="A81000" s="38"/>
      <c r="B81000" s="38"/>
      <c r="C81000" s="38"/>
    </row>
    <row r="81001" spans="1:3" ht="15" x14ac:dyDescent="0.25">
      <c r="A81001" s="38"/>
      <c r="B81001" s="38"/>
      <c r="C81001" s="38"/>
    </row>
    <row r="81002" spans="1:3" ht="15" x14ac:dyDescent="0.25">
      <c r="A81002" s="38"/>
      <c r="B81002" s="38"/>
      <c r="C81002" s="38"/>
    </row>
    <row r="81003" spans="1:3" ht="15" x14ac:dyDescent="0.25">
      <c r="A81003" s="38"/>
      <c r="B81003" s="38"/>
      <c r="C81003" s="38"/>
    </row>
    <row r="81004" spans="1:3" ht="15" x14ac:dyDescent="0.25">
      <c r="A81004" s="38"/>
      <c r="B81004" s="38"/>
      <c r="C81004" s="38"/>
    </row>
    <row r="81005" spans="1:3" ht="15" x14ac:dyDescent="0.25">
      <c r="A81005" s="38"/>
      <c r="B81005" s="38"/>
      <c r="C81005" s="38"/>
    </row>
    <row r="81006" spans="1:3" ht="15" x14ac:dyDescent="0.25">
      <c r="A81006" s="38"/>
      <c r="B81006" s="38"/>
      <c r="C81006" s="38"/>
    </row>
    <row r="81007" spans="1:3" ht="15" x14ac:dyDescent="0.25">
      <c r="A81007" s="38"/>
      <c r="B81007" s="38"/>
      <c r="C81007" s="38"/>
    </row>
    <row r="81008" spans="1:3" ht="15" x14ac:dyDescent="0.25">
      <c r="A81008" s="38"/>
      <c r="B81008" s="38"/>
      <c r="C81008" s="38"/>
    </row>
    <row r="81009" spans="1:3" ht="15" x14ac:dyDescent="0.25">
      <c r="A81009" s="38"/>
      <c r="B81009" s="38"/>
      <c r="C81009" s="38"/>
    </row>
    <row r="81010" spans="1:3" ht="15" x14ac:dyDescent="0.25">
      <c r="A81010" s="38"/>
      <c r="B81010" s="38"/>
      <c r="C81010" s="38"/>
    </row>
    <row r="81011" spans="1:3" ht="15" x14ac:dyDescent="0.25">
      <c r="A81011" s="38"/>
      <c r="B81011" s="38"/>
      <c r="C81011" s="38"/>
    </row>
    <row r="81012" spans="1:3" ht="15" x14ac:dyDescent="0.25">
      <c r="A81012" s="38"/>
      <c r="B81012" s="38"/>
      <c r="C81012" s="38"/>
    </row>
    <row r="81013" spans="1:3" ht="15" x14ac:dyDescent="0.25">
      <c r="A81013" s="38"/>
      <c r="B81013" s="38"/>
      <c r="C81013" s="38"/>
    </row>
    <row r="81014" spans="1:3" ht="15" x14ac:dyDescent="0.25">
      <c r="A81014" s="38"/>
      <c r="B81014" s="38"/>
      <c r="C81014" s="38"/>
    </row>
    <row r="81015" spans="1:3" ht="15" x14ac:dyDescent="0.25">
      <c r="A81015" s="38"/>
      <c r="B81015" s="38"/>
      <c r="C81015" s="38"/>
    </row>
    <row r="81016" spans="1:3" ht="15" x14ac:dyDescent="0.25">
      <c r="A81016" s="38"/>
      <c r="B81016" s="38"/>
      <c r="C81016" s="38"/>
    </row>
    <row r="81017" spans="1:3" ht="15" x14ac:dyDescent="0.25">
      <c r="A81017" s="38"/>
      <c r="B81017" s="38"/>
      <c r="C81017" s="38"/>
    </row>
    <row r="81018" spans="1:3" ht="15" x14ac:dyDescent="0.25">
      <c r="A81018" s="38"/>
      <c r="B81018" s="38"/>
      <c r="C81018" s="38"/>
    </row>
    <row r="81019" spans="1:3" ht="15" x14ac:dyDescent="0.25">
      <c r="A81019" s="38"/>
      <c r="B81019" s="38"/>
      <c r="C81019" s="38"/>
    </row>
    <row r="81020" spans="1:3" ht="15" x14ac:dyDescent="0.25">
      <c r="A81020" s="38"/>
      <c r="B81020" s="38"/>
      <c r="C81020" s="38"/>
    </row>
    <row r="81021" spans="1:3" ht="15" x14ac:dyDescent="0.25">
      <c r="A81021" s="38"/>
      <c r="B81021" s="38"/>
      <c r="C81021" s="38"/>
    </row>
    <row r="81022" spans="1:3" ht="15" x14ac:dyDescent="0.25">
      <c r="A81022" s="38"/>
      <c r="B81022" s="38"/>
      <c r="C81022" s="38"/>
    </row>
    <row r="81023" spans="1:3" ht="15" x14ac:dyDescent="0.25">
      <c r="A81023" s="38"/>
      <c r="B81023" s="38"/>
      <c r="C81023" s="38"/>
    </row>
    <row r="81024" spans="1:3" ht="15" x14ac:dyDescent="0.25">
      <c r="A81024" s="38"/>
      <c r="B81024" s="38"/>
      <c r="C81024" s="38"/>
    </row>
    <row r="81025" spans="1:3" ht="15" x14ac:dyDescent="0.25">
      <c r="A81025" s="38"/>
      <c r="B81025" s="38"/>
      <c r="C81025" s="38"/>
    </row>
    <row r="81026" spans="1:3" ht="15" x14ac:dyDescent="0.25">
      <c r="A81026" s="38"/>
      <c r="B81026" s="38"/>
      <c r="C81026" s="38"/>
    </row>
    <row r="81027" spans="1:3" ht="15" x14ac:dyDescent="0.25">
      <c r="A81027" s="38"/>
      <c r="B81027" s="38"/>
      <c r="C81027" s="38"/>
    </row>
    <row r="81028" spans="1:3" ht="15" x14ac:dyDescent="0.25">
      <c r="A81028" s="38"/>
      <c r="B81028" s="38"/>
      <c r="C81028" s="38"/>
    </row>
    <row r="81029" spans="1:3" ht="15" x14ac:dyDescent="0.25">
      <c r="A81029" s="38"/>
      <c r="B81029" s="38"/>
      <c r="C81029" s="38"/>
    </row>
    <row r="81030" spans="1:3" ht="15" x14ac:dyDescent="0.25">
      <c r="A81030" s="38"/>
      <c r="B81030" s="38"/>
      <c r="C81030" s="38"/>
    </row>
    <row r="81031" spans="1:3" ht="15" x14ac:dyDescent="0.25">
      <c r="A81031" s="38"/>
      <c r="B81031" s="38"/>
      <c r="C81031" s="38"/>
    </row>
    <row r="81032" spans="1:3" ht="15" x14ac:dyDescent="0.25">
      <c r="A81032" s="38"/>
      <c r="B81032" s="38"/>
      <c r="C81032" s="38"/>
    </row>
    <row r="81033" spans="1:3" ht="15" x14ac:dyDescent="0.25">
      <c r="A81033" s="38"/>
      <c r="B81033" s="38"/>
      <c r="C81033" s="38"/>
    </row>
    <row r="81034" spans="1:3" ht="15" x14ac:dyDescent="0.25">
      <c r="A81034" s="38"/>
      <c r="B81034" s="38"/>
      <c r="C81034" s="38"/>
    </row>
    <row r="81035" spans="1:3" ht="15" x14ac:dyDescent="0.25">
      <c r="A81035" s="38"/>
      <c r="B81035" s="38"/>
      <c r="C81035" s="38"/>
    </row>
    <row r="81036" spans="1:3" ht="15" x14ac:dyDescent="0.25">
      <c r="A81036" s="38"/>
      <c r="B81036" s="38"/>
      <c r="C81036" s="38"/>
    </row>
    <row r="81037" spans="1:3" ht="15" x14ac:dyDescent="0.25">
      <c r="A81037" s="38"/>
      <c r="B81037" s="38"/>
      <c r="C81037" s="38"/>
    </row>
    <row r="81038" spans="1:3" ht="15" x14ac:dyDescent="0.25">
      <c r="A81038" s="38"/>
      <c r="B81038" s="38"/>
      <c r="C81038" s="38"/>
    </row>
    <row r="81039" spans="1:3" ht="15" x14ac:dyDescent="0.25">
      <c r="A81039" s="38"/>
      <c r="B81039" s="38"/>
      <c r="C81039" s="38"/>
    </row>
    <row r="81040" spans="1:3" ht="15" x14ac:dyDescent="0.25">
      <c r="A81040" s="38"/>
      <c r="B81040" s="38"/>
      <c r="C81040" s="38"/>
    </row>
    <row r="81041" spans="1:3" ht="15" x14ac:dyDescent="0.25">
      <c r="A81041" s="38"/>
      <c r="B81041" s="38"/>
      <c r="C81041" s="38"/>
    </row>
    <row r="81042" spans="1:3" ht="15" x14ac:dyDescent="0.25">
      <c r="A81042" s="38"/>
      <c r="B81042" s="38"/>
      <c r="C81042" s="38"/>
    </row>
    <row r="81043" spans="1:3" ht="15" x14ac:dyDescent="0.25">
      <c r="A81043" s="38"/>
      <c r="B81043" s="38"/>
      <c r="C81043" s="38"/>
    </row>
    <row r="81044" spans="1:3" ht="15" x14ac:dyDescent="0.25">
      <c r="A81044" s="38"/>
      <c r="B81044" s="38"/>
      <c r="C81044" s="38"/>
    </row>
    <row r="81045" spans="1:3" ht="15" x14ac:dyDescent="0.25">
      <c r="A81045" s="38"/>
      <c r="B81045" s="38"/>
      <c r="C81045" s="38"/>
    </row>
    <row r="81046" spans="1:3" ht="15" x14ac:dyDescent="0.25">
      <c r="A81046" s="38"/>
      <c r="B81046" s="38"/>
      <c r="C81046" s="38"/>
    </row>
    <row r="81047" spans="1:3" ht="15" x14ac:dyDescent="0.25">
      <c r="A81047" s="38"/>
      <c r="B81047" s="38"/>
      <c r="C81047" s="38"/>
    </row>
    <row r="81048" spans="1:3" ht="15" x14ac:dyDescent="0.25">
      <c r="A81048" s="38"/>
      <c r="B81048" s="38"/>
      <c r="C81048" s="38"/>
    </row>
    <row r="81049" spans="1:3" ht="15" x14ac:dyDescent="0.25">
      <c r="A81049" s="38"/>
      <c r="B81049" s="38"/>
      <c r="C81049" s="38"/>
    </row>
    <row r="81050" spans="1:3" ht="15" x14ac:dyDescent="0.25">
      <c r="A81050" s="38"/>
      <c r="B81050" s="38"/>
      <c r="C81050" s="38"/>
    </row>
    <row r="81051" spans="1:3" ht="15" x14ac:dyDescent="0.25">
      <c r="A81051" s="38"/>
      <c r="B81051" s="38"/>
      <c r="C81051" s="38"/>
    </row>
    <row r="81052" spans="1:3" ht="15" x14ac:dyDescent="0.25">
      <c r="A81052" s="38"/>
      <c r="B81052" s="38"/>
      <c r="C81052" s="38"/>
    </row>
    <row r="81053" spans="1:3" ht="15" x14ac:dyDescent="0.25">
      <c r="A81053" s="38"/>
      <c r="B81053" s="38"/>
      <c r="C81053" s="38"/>
    </row>
    <row r="81054" spans="1:3" ht="15" x14ac:dyDescent="0.25">
      <c r="A81054" s="38"/>
      <c r="B81054" s="38"/>
      <c r="C81054" s="38"/>
    </row>
    <row r="81055" spans="1:3" ht="15" x14ac:dyDescent="0.25">
      <c r="A81055" s="38"/>
      <c r="B81055" s="38"/>
      <c r="C81055" s="38"/>
    </row>
    <row r="81056" spans="1:3" ht="15" x14ac:dyDescent="0.25">
      <c r="A81056" s="38"/>
      <c r="B81056" s="38"/>
      <c r="C81056" s="38"/>
    </row>
    <row r="81057" spans="1:3" ht="15" x14ac:dyDescent="0.25">
      <c r="A81057" s="38"/>
      <c r="B81057" s="38"/>
      <c r="C81057" s="38"/>
    </row>
    <row r="81058" spans="1:3" ht="15" x14ac:dyDescent="0.25">
      <c r="A81058" s="38"/>
      <c r="B81058" s="38"/>
      <c r="C81058" s="38"/>
    </row>
    <row r="81059" spans="1:3" ht="15" x14ac:dyDescent="0.25">
      <c r="A81059" s="38"/>
      <c r="B81059" s="38"/>
      <c r="C81059" s="38"/>
    </row>
    <row r="81060" spans="1:3" ht="15" x14ac:dyDescent="0.25">
      <c r="A81060" s="38"/>
      <c r="B81060" s="38"/>
      <c r="C81060" s="38"/>
    </row>
    <row r="81061" spans="1:3" ht="15" x14ac:dyDescent="0.25">
      <c r="A81061" s="38"/>
      <c r="B81061" s="38"/>
      <c r="C81061" s="38"/>
    </row>
    <row r="81062" spans="1:3" ht="15" x14ac:dyDescent="0.25">
      <c r="A81062" s="38"/>
      <c r="B81062" s="38"/>
      <c r="C81062" s="38"/>
    </row>
    <row r="81063" spans="1:3" ht="15" x14ac:dyDescent="0.25">
      <c r="A81063" s="38"/>
      <c r="B81063" s="38"/>
      <c r="C81063" s="38"/>
    </row>
    <row r="81064" spans="1:3" ht="15" x14ac:dyDescent="0.25">
      <c r="A81064" s="38"/>
      <c r="B81064" s="38"/>
      <c r="C81064" s="38"/>
    </row>
    <row r="81065" spans="1:3" ht="15" x14ac:dyDescent="0.25">
      <c r="A81065" s="38"/>
      <c r="B81065" s="38"/>
      <c r="C81065" s="38"/>
    </row>
    <row r="81066" spans="1:3" ht="15" x14ac:dyDescent="0.25">
      <c r="A81066" s="38"/>
      <c r="B81066" s="38"/>
      <c r="C81066" s="38"/>
    </row>
    <row r="81067" spans="1:3" ht="15" x14ac:dyDescent="0.25">
      <c r="A81067" s="38"/>
      <c r="B81067" s="38"/>
      <c r="C81067" s="38"/>
    </row>
    <row r="81068" spans="1:3" ht="15" x14ac:dyDescent="0.25">
      <c r="A81068" s="38"/>
      <c r="B81068" s="38"/>
      <c r="C81068" s="38"/>
    </row>
    <row r="81069" spans="1:3" ht="15" x14ac:dyDescent="0.25">
      <c r="A81069" s="38"/>
      <c r="B81069" s="38"/>
      <c r="C81069" s="38"/>
    </row>
    <row r="81070" spans="1:3" ht="15" x14ac:dyDescent="0.25">
      <c r="A81070" s="38"/>
      <c r="B81070" s="38"/>
      <c r="C81070" s="38"/>
    </row>
    <row r="81071" spans="1:3" ht="15" x14ac:dyDescent="0.25">
      <c r="A81071" s="38"/>
      <c r="B81071" s="38"/>
      <c r="C81071" s="38"/>
    </row>
    <row r="81072" spans="1:3" ht="15" x14ac:dyDescent="0.25">
      <c r="A81072" s="38"/>
      <c r="B81072" s="38"/>
      <c r="C81072" s="38"/>
    </row>
    <row r="81073" spans="1:3" ht="15" x14ac:dyDescent="0.25">
      <c r="A81073" s="38"/>
      <c r="B81073" s="38"/>
      <c r="C81073" s="38"/>
    </row>
    <row r="81074" spans="1:3" ht="15" x14ac:dyDescent="0.25">
      <c r="A81074" s="38"/>
      <c r="B81074" s="38"/>
      <c r="C81074" s="38"/>
    </row>
    <row r="81075" spans="1:3" ht="15" x14ac:dyDescent="0.25">
      <c r="A81075" s="38"/>
      <c r="B81075" s="38"/>
      <c r="C81075" s="38"/>
    </row>
    <row r="81076" spans="1:3" ht="15" x14ac:dyDescent="0.25">
      <c r="A81076" s="38"/>
      <c r="B81076" s="38"/>
      <c r="C81076" s="38"/>
    </row>
    <row r="81077" spans="1:3" ht="15" x14ac:dyDescent="0.25">
      <c r="A81077" s="38"/>
      <c r="B81077" s="38"/>
      <c r="C81077" s="38"/>
    </row>
    <row r="81078" spans="1:3" ht="15" x14ac:dyDescent="0.25">
      <c r="A81078" s="38"/>
      <c r="B81078" s="38"/>
      <c r="C81078" s="38"/>
    </row>
    <row r="81079" spans="1:3" ht="15" x14ac:dyDescent="0.25">
      <c r="A81079" s="38"/>
      <c r="B81079" s="38"/>
      <c r="C81079" s="38"/>
    </row>
    <row r="81080" spans="1:3" ht="15" x14ac:dyDescent="0.25">
      <c r="A81080" s="38"/>
      <c r="B81080" s="38"/>
      <c r="C81080" s="38"/>
    </row>
    <row r="81081" spans="1:3" ht="15" x14ac:dyDescent="0.25">
      <c r="A81081" s="38"/>
      <c r="B81081" s="38"/>
      <c r="C81081" s="38"/>
    </row>
    <row r="81082" spans="1:3" ht="15" x14ac:dyDescent="0.25">
      <c r="A81082" s="38"/>
      <c r="B81082" s="38"/>
      <c r="C81082" s="38"/>
    </row>
    <row r="81083" spans="1:3" ht="15" x14ac:dyDescent="0.25">
      <c r="A81083" s="38"/>
      <c r="B81083" s="38"/>
      <c r="C81083" s="38"/>
    </row>
    <row r="81084" spans="1:3" ht="15" x14ac:dyDescent="0.25">
      <c r="A81084" s="38"/>
      <c r="B81084" s="38"/>
      <c r="C81084" s="38"/>
    </row>
    <row r="81085" spans="1:3" ht="15" x14ac:dyDescent="0.25">
      <c r="A81085" s="38"/>
      <c r="B81085" s="38"/>
      <c r="C81085" s="38"/>
    </row>
    <row r="81086" spans="1:3" ht="15" x14ac:dyDescent="0.25">
      <c r="A81086" s="38"/>
      <c r="B81086" s="38"/>
      <c r="C81086" s="38"/>
    </row>
    <row r="81087" spans="1:3" ht="15" x14ac:dyDescent="0.25">
      <c r="A81087" s="38"/>
      <c r="B81087" s="38"/>
      <c r="C81087" s="38"/>
    </row>
    <row r="81088" spans="1:3" ht="15" x14ac:dyDescent="0.25">
      <c r="A81088" s="38"/>
      <c r="B81088" s="38"/>
      <c r="C81088" s="38"/>
    </row>
    <row r="81089" spans="1:3" ht="15" x14ac:dyDescent="0.25">
      <c r="A81089" s="38"/>
      <c r="B81089" s="38"/>
      <c r="C81089" s="38"/>
    </row>
    <row r="81090" spans="1:3" ht="15" x14ac:dyDescent="0.25">
      <c r="A81090" s="38"/>
      <c r="B81090" s="38"/>
      <c r="C81090" s="38"/>
    </row>
    <row r="81091" spans="1:3" ht="15" x14ac:dyDescent="0.25">
      <c r="A81091" s="38"/>
      <c r="B81091" s="38"/>
      <c r="C81091" s="38"/>
    </row>
    <row r="81092" spans="1:3" ht="15" x14ac:dyDescent="0.25">
      <c r="A81092" s="38"/>
      <c r="B81092" s="38"/>
      <c r="C81092" s="38"/>
    </row>
    <row r="81093" spans="1:3" ht="15" x14ac:dyDescent="0.25">
      <c r="A81093" s="38"/>
      <c r="B81093" s="38"/>
      <c r="C81093" s="38"/>
    </row>
    <row r="81094" spans="1:3" ht="15" x14ac:dyDescent="0.25">
      <c r="A81094" s="38"/>
      <c r="B81094" s="38"/>
      <c r="C81094" s="38"/>
    </row>
    <row r="81095" spans="1:3" ht="15" x14ac:dyDescent="0.25">
      <c r="A81095" s="38"/>
      <c r="B81095" s="38"/>
      <c r="C81095" s="38"/>
    </row>
    <row r="81096" spans="1:3" ht="15" x14ac:dyDescent="0.25">
      <c r="A81096" s="38"/>
      <c r="B81096" s="38"/>
      <c r="C81096" s="38"/>
    </row>
    <row r="81097" spans="1:3" ht="15" x14ac:dyDescent="0.25">
      <c r="A81097" s="38"/>
      <c r="B81097" s="38"/>
      <c r="C81097" s="38"/>
    </row>
    <row r="81098" spans="1:3" ht="15" x14ac:dyDescent="0.25">
      <c r="A81098" s="38"/>
      <c r="B81098" s="38"/>
      <c r="C81098" s="38"/>
    </row>
    <row r="81099" spans="1:3" ht="15" x14ac:dyDescent="0.25">
      <c r="A81099" s="38"/>
      <c r="B81099" s="38"/>
      <c r="C81099" s="38"/>
    </row>
    <row r="81100" spans="1:3" ht="15" x14ac:dyDescent="0.25">
      <c r="A81100" s="38"/>
      <c r="B81100" s="38"/>
      <c r="C81100" s="38"/>
    </row>
    <row r="81101" spans="1:3" ht="15" x14ac:dyDescent="0.25">
      <c r="A81101" s="38"/>
      <c r="B81101" s="38"/>
      <c r="C81101" s="38"/>
    </row>
    <row r="81102" spans="1:3" ht="15" x14ac:dyDescent="0.25">
      <c r="A81102" s="38"/>
      <c r="B81102" s="38"/>
      <c r="C81102" s="38"/>
    </row>
    <row r="81103" spans="1:3" ht="15" x14ac:dyDescent="0.25">
      <c r="A81103" s="38"/>
      <c r="B81103" s="38"/>
      <c r="C81103" s="38"/>
    </row>
    <row r="81104" spans="1:3" ht="15" x14ac:dyDescent="0.25">
      <c r="A81104" s="38"/>
      <c r="B81104" s="38"/>
      <c r="C81104" s="38"/>
    </row>
    <row r="81105" spans="1:3" ht="15" x14ac:dyDescent="0.25">
      <c r="A81105" s="38"/>
      <c r="B81105" s="38"/>
      <c r="C81105" s="38"/>
    </row>
    <row r="81106" spans="1:3" ht="15" x14ac:dyDescent="0.25">
      <c r="A81106" s="38"/>
      <c r="B81106" s="38"/>
      <c r="C81106" s="38"/>
    </row>
    <row r="81107" spans="1:3" ht="15" x14ac:dyDescent="0.25">
      <c r="A81107" s="38"/>
      <c r="B81107" s="38"/>
      <c r="C81107" s="38"/>
    </row>
    <row r="81108" spans="1:3" ht="15" x14ac:dyDescent="0.25">
      <c r="A81108" s="38"/>
      <c r="B81108" s="38"/>
      <c r="C81108" s="38"/>
    </row>
    <row r="81109" spans="1:3" ht="15" x14ac:dyDescent="0.25">
      <c r="A81109" s="38"/>
      <c r="B81109" s="38"/>
      <c r="C81109" s="38"/>
    </row>
    <row r="81110" spans="1:3" ht="15" x14ac:dyDescent="0.25">
      <c r="A81110" s="38"/>
      <c r="B81110" s="38"/>
      <c r="C81110" s="38"/>
    </row>
    <row r="81111" spans="1:3" ht="15" x14ac:dyDescent="0.25">
      <c r="A81111" s="38"/>
      <c r="B81111" s="38"/>
      <c r="C81111" s="38"/>
    </row>
    <row r="81112" spans="1:3" ht="15" x14ac:dyDescent="0.25">
      <c r="A81112" s="38"/>
      <c r="B81112" s="38"/>
      <c r="C81112" s="38"/>
    </row>
    <row r="81113" spans="1:3" ht="15" x14ac:dyDescent="0.25">
      <c r="A81113" s="38"/>
      <c r="B81113" s="38"/>
      <c r="C81113" s="38"/>
    </row>
    <row r="81114" spans="1:3" ht="15" x14ac:dyDescent="0.25">
      <c r="A81114" s="38"/>
      <c r="B81114" s="38"/>
      <c r="C81114" s="38"/>
    </row>
    <row r="81115" spans="1:3" ht="15" x14ac:dyDescent="0.25">
      <c r="A81115" s="38"/>
      <c r="B81115" s="38"/>
      <c r="C81115" s="38"/>
    </row>
    <row r="81116" spans="1:3" ht="15" x14ac:dyDescent="0.25">
      <c r="A81116" s="38"/>
      <c r="B81116" s="38"/>
      <c r="C81116" s="38"/>
    </row>
    <row r="81117" spans="1:3" ht="15" x14ac:dyDescent="0.25">
      <c r="A81117" s="38"/>
      <c r="B81117" s="38"/>
      <c r="C81117" s="38"/>
    </row>
    <row r="81118" spans="1:3" ht="15" x14ac:dyDescent="0.25">
      <c r="A81118" s="38"/>
      <c r="B81118" s="38"/>
      <c r="C81118" s="38"/>
    </row>
    <row r="81119" spans="1:3" ht="15" x14ac:dyDescent="0.25">
      <c r="A81119" s="38"/>
      <c r="B81119" s="38"/>
      <c r="C81119" s="38"/>
    </row>
    <row r="81120" spans="1:3" ht="15" x14ac:dyDescent="0.25">
      <c r="A81120" s="38"/>
      <c r="B81120" s="38"/>
      <c r="C81120" s="38"/>
    </row>
    <row r="81121" spans="1:3" ht="15" x14ac:dyDescent="0.25">
      <c r="A81121" s="38"/>
      <c r="B81121" s="38"/>
      <c r="C81121" s="38"/>
    </row>
    <row r="81122" spans="1:3" ht="15" x14ac:dyDescent="0.25">
      <c r="A81122" s="38"/>
      <c r="B81122" s="38"/>
      <c r="C81122" s="38"/>
    </row>
    <row r="81123" spans="1:3" ht="15" x14ac:dyDescent="0.25">
      <c r="A81123" s="38"/>
      <c r="B81123" s="38"/>
      <c r="C81123" s="38"/>
    </row>
    <row r="81124" spans="1:3" ht="15" x14ac:dyDescent="0.25">
      <c r="A81124" s="38"/>
      <c r="B81124" s="38"/>
      <c r="C81124" s="38"/>
    </row>
    <row r="81125" spans="1:3" ht="15" x14ac:dyDescent="0.25">
      <c r="A81125" s="38"/>
      <c r="B81125" s="38"/>
      <c r="C81125" s="38"/>
    </row>
    <row r="81126" spans="1:3" ht="15" x14ac:dyDescent="0.25">
      <c r="A81126" s="38"/>
      <c r="B81126" s="38"/>
      <c r="C81126" s="38"/>
    </row>
    <row r="81127" spans="1:3" ht="15" x14ac:dyDescent="0.25">
      <c r="A81127" s="38"/>
      <c r="B81127" s="38"/>
      <c r="C81127" s="38"/>
    </row>
    <row r="81128" spans="1:3" ht="15" x14ac:dyDescent="0.25">
      <c r="A81128" s="38"/>
      <c r="B81128" s="38"/>
      <c r="C81128" s="38"/>
    </row>
    <row r="81129" spans="1:3" ht="15" x14ac:dyDescent="0.25">
      <c r="A81129" s="38"/>
      <c r="B81129" s="38"/>
      <c r="C81129" s="38"/>
    </row>
    <row r="81130" spans="1:3" ht="15" x14ac:dyDescent="0.25">
      <c r="A81130" s="38"/>
      <c r="B81130" s="38"/>
      <c r="C81130" s="38"/>
    </row>
    <row r="81131" spans="1:3" ht="15" x14ac:dyDescent="0.25">
      <c r="A81131" s="38"/>
      <c r="B81131" s="38"/>
      <c r="C81131" s="38"/>
    </row>
    <row r="81132" spans="1:3" ht="15" x14ac:dyDescent="0.25">
      <c r="A81132" s="38"/>
      <c r="B81132" s="38"/>
      <c r="C81132" s="38"/>
    </row>
    <row r="81133" spans="1:3" ht="15" x14ac:dyDescent="0.25">
      <c r="A81133" s="38"/>
      <c r="B81133" s="38"/>
      <c r="C81133" s="38"/>
    </row>
    <row r="81134" spans="1:3" ht="15" x14ac:dyDescent="0.25">
      <c r="A81134" s="38"/>
      <c r="B81134" s="38"/>
      <c r="C81134" s="38"/>
    </row>
    <row r="81135" spans="1:3" ht="15" x14ac:dyDescent="0.25">
      <c r="A81135" s="38"/>
      <c r="B81135" s="38"/>
      <c r="C81135" s="38"/>
    </row>
    <row r="81136" spans="1:3" ht="15" x14ac:dyDescent="0.25">
      <c r="A81136" s="38"/>
      <c r="B81136" s="38"/>
      <c r="C81136" s="38"/>
    </row>
    <row r="81137" spans="1:3" ht="15" x14ac:dyDescent="0.25">
      <c r="A81137" s="38"/>
      <c r="B81137" s="38"/>
      <c r="C81137" s="38"/>
    </row>
    <row r="81138" spans="1:3" ht="15" x14ac:dyDescent="0.25">
      <c r="A81138" s="38"/>
      <c r="B81138" s="38"/>
      <c r="C81138" s="38"/>
    </row>
    <row r="81139" spans="1:3" ht="15" x14ac:dyDescent="0.25">
      <c r="A81139" s="38"/>
      <c r="B81139" s="38"/>
      <c r="C81139" s="38"/>
    </row>
    <row r="81140" spans="1:3" ht="15" x14ac:dyDescent="0.25">
      <c r="A81140" s="38"/>
      <c r="B81140" s="38"/>
      <c r="C81140" s="38"/>
    </row>
    <row r="81141" spans="1:3" ht="15" x14ac:dyDescent="0.25">
      <c r="A81141" s="38"/>
      <c r="B81141" s="38"/>
      <c r="C81141" s="38"/>
    </row>
    <row r="81142" spans="1:3" ht="15" x14ac:dyDescent="0.25">
      <c r="A81142" s="38"/>
      <c r="B81142" s="38"/>
      <c r="C81142" s="38"/>
    </row>
    <row r="81143" spans="1:3" ht="15" x14ac:dyDescent="0.25">
      <c r="A81143" s="38"/>
      <c r="B81143" s="38"/>
      <c r="C81143" s="38"/>
    </row>
    <row r="81144" spans="1:3" ht="15" x14ac:dyDescent="0.25">
      <c r="A81144" s="38"/>
      <c r="B81144" s="38"/>
      <c r="C81144" s="38"/>
    </row>
    <row r="81145" spans="1:3" ht="15" x14ac:dyDescent="0.25">
      <c r="A81145" s="38"/>
      <c r="B81145" s="38"/>
      <c r="C81145" s="38"/>
    </row>
    <row r="81146" spans="1:3" ht="15" x14ac:dyDescent="0.25">
      <c r="A81146" s="38"/>
      <c r="B81146" s="38"/>
      <c r="C81146" s="38"/>
    </row>
    <row r="81147" spans="1:3" ht="15" x14ac:dyDescent="0.25">
      <c r="A81147" s="38"/>
      <c r="B81147" s="38"/>
      <c r="C81147" s="38"/>
    </row>
    <row r="81148" spans="1:3" ht="15" x14ac:dyDescent="0.25">
      <c r="A81148" s="38"/>
      <c r="B81148" s="38"/>
      <c r="C81148" s="38"/>
    </row>
    <row r="81149" spans="1:3" ht="15" x14ac:dyDescent="0.25">
      <c r="A81149" s="38"/>
      <c r="B81149" s="38"/>
      <c r="C81149" s="38"/>
    </row>
    <row r="81150" spans="1:3" ht="15" x14ac:dyDescent="0.25">
      <c r="A81150" s="38"/>
      <c r="B81150" s="38"/>
      <c r="C81150" s="38"/>
    </row>
    <row r="81151" spans="1:3" ht="15" x14ac:dyDescent="0.25">
      <c r="A81151" s="38"/>
      <c r="B81151" s="38"/>
      <c r="C81151" s="38"/>
    </row>
    <row r="81152" spans="1:3" ht="15" x14ac:dyDescent="0.25">
      <c r="A81152" s="38"/>
      <c r="B81152" s="38"/>
      <c r="C81152" s="38"/>
    </row>
    <row r="81153" spans="1:3" ht="15" x14ac:dyDescent="0.25">
      <c r="A81153" s="38"/>
      <c r="B81153" s="38"/>
      <c r="C81153" s="38"/>
    </row>
    <row r="81154" spans="1:3" ht="15" x14ac:dyDescent="0.25">
      <c r="A81154" s="38"/>
      <c r="B81154" s="38"/>
      <c r="C81154" s="38"/>
    </row>
    <row r="81155" spans="1:3" ht="15" x14ac:dyDescent="0.25">
      <c r="A81155" s="38"/>
      <c r="B81155" s="38"/>
      <c r="C81155" s="38"/>
    </row>
    <row r="81156" spans="1:3" ht="15" x14ac:dyDescent="0.25">
      <c r="A81156" s="38"/>
      <c r="B81156" s="38"/>
      <c r="C81156" s="38"/>
    </row>
    <row r="81157" spans="1:3" ht="15" x14ac:dyDescent="0.25">
      <c r="A81157" s="38"/>
      <c r="B81157" s="38"/>
      <c r="C81157" s="38"/>
    </row>
    <row r="81158" spans="1:3" ht="15" x14ac:dyDescent="0.25">
      <c r="A81158" s="38"/>
      <c r="B81158" s="38"/>
      <c r="C81158" s="38"/>
    </row>
    <row r="81159" spans="1:3" ht="15" x14ac:dyDescent="0.25">
      <c r="A81159" s="38"/>
      <c r="B81159" s="38"/>
      <c r="C81159" s="38"/>
    </row>
    <row r="81160" spans="1:3" ht="15" x14ac:dyDescent="0.25">
      <c r="A81160" s="38"/>
      <c r="B81160" s="38"/>
      <c r="C81160" s="38"/>
    </row>
    <row r="81161" spans="1:3" ht="15" x14ac:dyDescent="0.25">
      <c r="A81161" s="38"/>
      <c r="B81161" s="38"/>
      <c r="C81161" s="38"/>
    </row>
    <row r="81162" spans="1:3" ht="15" x14ac:dyDescent="0.25">
      <c r="A81162" s="38"/>
      <c r="B81162" s="38"/>
      <c r="C81162" s="38"/>
    </row>
    <row r="81163" spans="1:3" ht="15" x14ac:dyDescent="0.25">
      <c r="A81163" s="38"/>
      <c r="B81163" s="38"/>
      <c r="C81163" s="38"/>
    </row>
    <row r="81164" spans="1:3" ht="15" x14ac:dyDescent="0.25">
      <c r="A81164" s="38"/>
      <c r="B81164" s="38"/>
      <c r="C81164" s="38"/>
    </row>
    <row r="81165" spans="1:3" ht="15" x14ac:dyDescent="0.25">
      <c r="A81165" s="38"/>
      <c r="B81165" s="38"/>
      <c r="C81165" s="38"/>
    </row>
    <row r="81166" spans="1:3" ht="15" x14ac:dyDescent="0.25">
      <c r="A81166" s="38"/>
      <c r="B81166" s="38"/>
      <c r="C81166" s="38"/>
    </row>
    <row r="81167" spans="1:3" ht="15" x14ac:dyDescent="0.25">
      <c r="A81167" s="38"/>
      <c r="B81167" s="38"/>
      <c r="C81167" s="38"/>
    </row>
    <row r="81168" spans="1:3" ht="15" x14ac:dyDescent="0.25">
      <c r="A81168" s="38"/>
      <c r="B81168" s="38"/>
      <c r="C81168" s="38"/>
    </row>
    <row r="81169" spans="1:3" ht="15" x14ac:dyDescent="0.25">
      <c r="A81169" s="38"/>
      <c r="B81169" s="38"/>
      <c r="C81169" s="38"/>
    </row>
    <row r="81170" spans="1:3" ht="15" x14ac:dyDescent="0.25">
      <c r="A81170" s="38"/>
      <c r="B81170" s="38"/>
      <c r="C81170" s="38"/>
    </row>
    <row r="81171" spans="1:3" ht="15" x14ac:dyDescent="0.25">
      <c r="A81171" s="38"/>
      <c r="B81171" s="38"/>
      <c r="C81171" s="38"/>
    </row>
    <row r="81172" spans="1:3" ht="15" x14ac:dyDescent="0.25">
      <c r="A81172" s="38"/>
      <c r="B81172" s="38"/>
      <c r="C81172" s="38"/>
    </row>
    <row r="81173" spans="1:3" ht="15" x14ac:dyDescent="0.25">
      <c r="A81173" s="38"/>
      <c r="B81173" s="38"/>
      <c r="C81173" s="38"/>
    </row>
    <row r="81174" spans="1:3" ht="15" x14ac:dyDescent="0.25">
      <c r="A81174" s="38"/>
      <c r="B81174" s="38"/>
      <c r="C81174" s="38"/>
    </row>
    <row r="81175" spans="1:3" ht="15" x14ac:dyDescent="0.25">
      <c r="A81175" s="38"/>
      <c r="B81175" s="38"/>
      <c r="C81175" s="38"/>
    </row>
    <row r="81176" spans="1:3" ht="15" x14ac:dyDescent="0.25">
      <c r="A81176" s="38"/>
      <c r="B81176" s="38"/>
      <c r="C81176" s="38"/>
    </row>
    <row r="81177" spans="1:3" ht="15" x14ac:dyDescent="0.25">
      <c r="A81177" s="38"/>
      <c r="B81177" s="38"/>
      <c r="C81177" s="38"/>
    </row>
    <row r="81178" spans="1:3" ht="15" x14ac:dyDescent="0.25">
      <c r="A81178" s="38"/>
      <c r="B81178" s="38"/>
      <c r="C81178" s="38"/>
    </row>
    <row r="81179" spans="1:3" ht="15" x14ac:dyDescent="0.25">
      <c r="A81179" s="38"/>
      <c r="B81179" s="38"/>
      <c r="C81179" s="38"/>
    </row>
    <row r="81180" spans="1:3" ht="15" x14ac:dyDescent="0.25">
      <c r="A81180" s="38"/>
      <c r="B81180" s="38"/>
      <c r="C81180" s="38"/>
    </row>
    <row r="81181" spans="1:3" ht="15" x14ac:dyDescent="0.25">
      <c r="A81181" s="38"/>
      <c r="B81181" s="38"/>
      <c r="C81181" s="38"/>
    </row>
    <row r="81182" spans="1:3" ht="15" x14ac:dyDescent="0.25">
      <c r="A81182" s="38"/>
      <c r="B81182" s="38"/>
      <c r="C81182" s="38"/>
    </row>
    <row r="81183" spans="1:3" ht="15" x14ac:dyDescent="0.25">
      <c r="A81183" s="38"/>
      <c r="B81183" s="38"/>
      <c r="C81183" s="38"/>
    </row>
    <row r="81184" spans="1:3" ht="15" x14ac:dyDescent="0.25">
      <c r="A81184" s="38"/>
      <c r="B81184" s="38"/>
      <c r="C81184" s="38"/>
    </row>
    <row r="81185" spans="1:3" ht="15" x14ac:dyDescent="0.25">
      <c r="A81185" s="38"/>
      <c r="B81185" s="38"/>
      <c r="C81185" s="38"/>
    </row>
    <row r="81186" spans="1:3" ht="15" x14ac:dyDescent="0.25">
      <c r="A81186" s="38"/>
      <c r="B81186" s="38"/>
      <c r="C81186" s="38"/>
    </row>
    <row r="81187" spans="1:3" ht="15" x14ac:dyDescent="0.25">
      <c r="A81187" s="38"/>
      <c r="B81187" s="38"/>
      <c r="C81187" s="38"/>
    </row>
    <row r="81188" spans="1:3" ht="15" x14ac:dyDescent="0.25">
      <c r="A81188" s="38"/>
      <c r="B81188" s="38"/>
      <c r="C81188" s="38"/>
    </row>
    <row r="81189" spans="1:3" ht="15" x14ac:dyDescent="0.25">
      <c r="A81189" s="38"/>
      <c r="B81189" s="38"/>
      <c r="C81189" s="38"/>
    </row>
    <row r="81190" spans="1:3" ht="15" x14ac:dyDescent="0.25">
      <c r="A81190" s="38"/>
      <c r="B81190" s="38"/>
      <c r="C81190" s="38"/>
    </row>
    <row r="81191" spans="1:3" ht="15" x14ac:dyDescent="0.25">
      <c r="A81191" s="38"/>
      <c r="B81191" s="38"/>
      <c r="C81191" s="38"/>
    </row>
    <row r="81192" spans="1:3" ht="15" x14ac:dyDescent="0.25">
      <c r="A81192" s="38"/>
      <c r="B81192" s="38"/>
      <c r="C81192" s="38"/>
    </row>
    <row r="81193" spans="1:3" ht="15" x14ac:dyDescent="0.25">
      <c r="A81193" s="38"/>
      <c r="B81193" s="38"/>
      <c r="C81193" s="38"/>
    </row>
    <row r="81194" spans="1:3" ht="15" x14ac:dyDescent="0.25">
      <c r="A81194" s="38"/>
      <c r="B81194" s="38"/>
      <c r="C81194" s="38"/>
    </row>
    <row r="81195" spans="1:3" ht="15" x14ac:dyDescent="0.25">
      <c r="A81195" s="38"/>
      <c r="B81195" s="38"/>
      <c r="C81195" s="38"/>
    </row>
    <row r="81196" spans="1:3" ht="15" x14ac:dyDescent="0.25">
      <c r="A81196" s="38"/>
      <c r="B81196" s="38"/>
      <c r="C81196" s="38"/>
    </row>
    <row r="81197" spans="1:3" ht="15" x14ac:dyDescent="0.25">
      <c r="A81197" s="38"/>
      <c r="B81197" s="38"/>
      <c r="C81197" s="38"/>
    </row>
    <row r="81198" spans="1:3" ht="15" x14ac:dyDescent="0.25">
      <c r="A81198" s="38"/>
      <c r="B81198" s="38"/>
      <c r="C81198" s="38"/>
    </row>
    <row r="81199" spans="1:3" ht="15" x14ac:dyDescent="0.25">
      <c r="A81199" s="38"/>
      <c r="B81199" s="38"/>
      <c r="C81199" s="38"/>
    </row>
    <row r="81200" spans="1:3" ht="15" x14ac:dyDescent="0.25">
      <c r="A81200" s="38"/>
      <c r="B81200" s="38"/>
      <c r="C81200" s="38"/>
    </row>
    <row r="81201" spans="1:3" ht="15" x14ac:dyDescent="0.25">
      <c r="A81201" s="38"/>
      <c r="B81201" s="38"/>
      <c r="C81201" s="38"/>
    </row>
    <row r="81202" spans="1:3" ht="15" x14ac:dyDescent="0.25">
      <c r="A81202" s="38"/>
      <c r="B81202" s="38"/>
      <c r="C81202" s="38"/>
    </row>
    <row r="81203" spans="1:3" ht="15" x14ac:dyDescent="0.25">
      <c r="A81203" s="38"/>
      <c r="B81203" s="38"/>
      <c r="C81203" s="38"/>
    </row>
    <row r="81204" spans="1:3" ht="15" x14ac:dyDescent="0.25">
      <c r="A81204" s="38"/>
      <c r="B81204" s="38"/>
      <c r="C81204" s="38"/>
    </row>
    <row r="81205" spans="1:3" ht="15" x14ac:dyDescent="0.25">
      <c r="A81205" s="38"/>
      <c r="B81205" s="38"/>
      <c r="C81205" s="38"/>
    </row>
    <row r="81206" spans="1:3" ht="15" x14ac:dyDescent="0.25">
      <c r="A81206" s="38"/>
      <c r="B81206" s="38"/>
      <c r="C81206" s="38"/>
    </row>
    <row r="81207" spans="1:3" ht="15" x14ac:dyDescent="0.25">
      <c r="A81207" s="38"/>
      <c r="B81207" s="38"/>
      <c r="C81207" s="38"/>
    </row>
    <row r="81208" spans="1:3" ht="15" x14ac:dyDescent="0.25">
      <c r="A81208" s="38"/>
      <c r="B81208" s="38"/>
      <c r="C81208" s="38"/>
    </row>
    <row r="81209" spans="1:3" ht="15" x14ac:dyDescent="0.25">
      <c r="A81209" s="38"/>
      <c r="B81209" s="38"/>
      <c r="C81209" s="38"/>
    </row>
    <row r="81210" spans="1:3" ht="15" x14ac:dyDescent="0.25">
      <c r="A81210" s="38"/>
      <c r="B81210" s="38"/>
      <c r="C81210" s="38"/>
    </row>
    <row r="81211" spans="1:3" ht="15" x14ac:dyDescent="0.25">
      <c r="A81211" s="38"/>
      <c r="B81211" s="38"/>
      <c r="C81211" s="38"/>
    </row>
    <row r="81212" spans="1:3" ht="15" x14ac:dyDescent="0.25">
      <c r="A81212" s="38"/>
      <c r="B81212" s="38"/>
      <c r="C81212" s="38"/>
    </row>
    <row r="81213" spans="1:3" ht="15" x14ac:dyDescent="0.25">
      <c r="A81213" s="38"/>
      <c r="B81213" s="38"/>
      <c r="C81213" s="38"/>
    </row>
    <row r="81214" spans="1:3" ht="15" x14ac:dyDescent="0.25">
      <c r="A81214" s="38"/>
      <c r="B81214" s="38"/>
      <c r="C81214" s="38"/>
    </row>
    <row r="81215" spans="1:3" ht="15" x14ac:dyDescent="0.25">
      <c r="A81215" s="38"/>
      <c r="B81215" s="38"/>
      <c r="C81215" s="38"/>
    </row>
    <row r="81216" spans="1:3" ht="15" x14ac:dyDescent="0.25">
      <c r="A81216" s="38"/>
      <c r="B81216" s="38"/>
      <c r="C81216" s="38"/>
    </row>
    <row r="81217" spans="1:3" ht="15" x14ac:dyDescent="0.25">
      <c r="A81217" s="38"/>
      <c r="B81217" s="38"/>
      <c r="C81217" s="38"/>
    </row>
    <row r="81218" spans="1:3" ht="15" x14ac:dyDescent="0.25">
      <c r="A81218" s="38"/>
      <c r="B81218" s="38"/>
      <c r="C81218" s="38"/>
    </row>
    <row r="81219" spans="1:3" ht="15" x14ac:dyDescent="0.25">
      <c r="A81219" s="38"/>
      <c r="B81219" s="38"/>
      <c r="C81219" s="38"/>
    </row>
    <row r="81220" spans="1:3" ht="15" x14ac:dyDescent="0.25">
      <c r="A81220" s="38"/>
      <c r="B81220" s="38"/>
      <c r="C81220" s="38"/>
    </row>
    <row r="81221" spans="1:3" ht="15" x14ac:dyDescent="0.25">
      <c r="A81221" s="38"/>
      <c r="B81221" s="38"/>
      <c r="C81221" s="38"/>
    </row>
    <row r="81222" spans="1:3" ht="15" x14ac:dyDescent="0.25">
      <c r="A81222" s="38"/>
      <c r="B81222" s="38"/>
      <c r="C81222" s="38"/>
    </row>
    <row r="81223" spans="1:3" ht="15" x14ac:dyDescent="0.25">
      <c r="A81223" s="38"/>
      <c r="B81223" s="38"/>
      <c r="C81223" s="38"/>
    </row>
    <row r="81224" spans="1:3" ht="15" x14ac:dyDescent="0.25">
      <c r="A81224" s="38"/>
      <c r="B81224" s="38"/>
      <c r="C81224" s="38"/>
    </row>
    <row r="81225" spans="1:3" ht="15" x14ac:dyDescent="0.25">
      <c r="A81225" s="38"/>
      <c r="B81225" s="38"/>
      <c r="C81225" s="38"/>
    </row>
    <row r="81226" spans="1:3" ht="15" x14ac:dyDescent="0.25">
      <c r="A81226" s="38"/>
      <c r="B81226" s="38"/>
      <c r="C81226" s="38"/>
    </row>
    <row r="81227" spans="1:3" ht="15" x14ac:dyDescent="0.25">
      <c r="A81227" s="38"/>
      <c r="B81227" s="38"/>
      <c r="C81227" s="38"/>
    </row>
    <row r="81228" spans="1:3" ht="15" x14ac:dyDescent="0.25">
      <c r="A81228" s="38"/>
      <c r="B81228" s="38"/>
      <c r="C81228" s="38"/>
    </row>
    <row r="81229" spans="1:3" ht="15" x14ac:dyDescent="0.25">
      <c r="A81229" s="38"/>
      <c r="B81229" s="38"/>
      <c r="C81229" s="38"/>
    </row>
    <row r="81230" spans="1:3" ht="15" x14ac:dyDescent="0.25">
      <c r="A81230" s="38"/>
      <c r="B81230" s="38"/>
      <c r="C81230" s="38"/>
    </row>
    <row r="81231" spans="1:3" ht="15" x14ac:dyDescent="0.25">
      <c r="A81231" s="38"/>
      <c r="B81231" s="38"/>
      <c r="C81231" s="38"/>
    </row>
    <row r="81232" spans="1:3" ht="15" x14ac:dyDescent="0.25">
      <c r="A81232" s="38"/>
      <c r="B81232" s="38"/>
      <c r="C81232" s="38"/>
    </row>
    <row r="81233" spans="1:3" ht="15" x14ac:dyDescent="0.25">
      <c r="A81233" s="38"/>
      <c r="B81233" s="38"/>
      <c r="C81233" s="38"/>
    </row>
    <row r="81234" spans="1:3" ht="15" x14ac:dyDescent="0.25">
      <c r="A81234" s="38"/>
      <c r="B81234" s="38"/>
      <c r="C81234" s="38"/>
    </row>
    <row r="81235" spans="1:3" ht="15" x14ac:dyDescent="0.25">
      <c r="A81235" s="38"/>
      <c r="B81235" s="38"/>
      <c r="C81235" s="38"/>
    </row>
    <row r="81236" spans="1:3" ht="15" x14ac:dyDescent="0.25">
      <c r="A81236" s="38"/>
      <c r="B81236" s="38"/>
      <c r="C81236" s="38"/>
    </row>
    <row r="81237" spans="1:3" ht="15" x14ac:dyDescent="0.25">
      <c r="A81237" s="38"/>
      <c r="B81237" s="38"/>
      <c r="C81237" s="38"/>
    </row>
    <row r="81238" spans="1:3" ht="15" x14ac:dyDescent="0.25">
      <c r="A81238" s="38"/>
      <c r="B81238" s="38"/>
      <c r="C81238" s="38"/>
    </row>
    <row r="81239" spans="1:3" ht="15" x14ac:dyDescent="0.25">
      <c r="A81239" s="38"/>
      <c r="B81239" s="38"/>
      <c r="C81239" s="38"/>
    </row>
    <row r="81240" spans="1:3" ht="15" x14ac:dyDescent="0.25">
      <c r="A81240" s="38"/>
      <c r="B81240" s="38"/>
      <c r="C81240" s="38"/>
    </row>
    <row r="81241" spans="1:3" ht="15" x14ac:dyDescent="0.25">
      <c r="A81241" s="38"/>
      <c r="B81241" s="38"/>
      <c r="C81241" s="38"/>
    </row>
    <row r="81242" spans="1:3" ht="15" x14ac:dyDescent="0.25">
      <c r="A81242" s="38"/>
      <c r="B81242" s="38"/>
      <c r="C81242" s="38"/>
    </row>
    <row r="81243" spans="1:3" ht="15" x14ac:dyDescent="0.25">
      <c r="A81243" s="38"/>
      <c r="B81243" s="38"/>
      <c r="C81243" s="38"/>
    </row>
    <row r="81244" spans="1:3" ht="15" x14ac:dyDescent="0.25">
      <c r="A81244" s="38"/>
      <c r="B81244" s="38"/>
      <c r="C81244" s="38"/>
    </row>
    <row r="81245" spans="1:3" ht="15" x14ac:dyDescent="0.25">
      <c r="A81245" s="38"/>
      <c r="B81245" s="38"/>
      <c r="C81245" s="38"/>
    </row>
    <row r="81246" spans="1:3" ht="15" x14ac:dyDescent="0.25">
      <c r="A81246" s="38"/>
      <c r="B81246" s="38"/>
      <c r="C81246" s="38"/>
    </row>
    <row r="81247" spans="1:3" ht="15" x14ac:dyDescent="0.25">
      <c r="A81247" s="38"/>
      <c r="B81247" s="38"/>
      <c r="C81247" s="38"/>
    </row>
    <row r="81248" spans="1:3" ht="15" x14ac:dyDescent="0.25">
      <c r="A81248" s="38"/>
      <c r="B81248" s="38"/>
      <c r="C81248" s="38"/>
    </row>
    <row r="81249" spans="1:3" ht="15" x14ac:dyDescent="0.25">
      <c r="A81249" s="38"/>
      <c r="B81249" s="38"/>
      <c r="C81249" s="38"/>
    </row>
    <row r="81250" spans="1:3" ht="15" x14ac:dyDescent="0.25">
      <c r="A81250" s="38"/>
      <c r="B81250" s="38"/>
      <c r="C81250" s="38"/>
    </row>
    <row r="81251" spans="1:3" ht="15" x14ac:dyDescent="0.25">
      <c r="A81251" s="38"/>
      <c r="B81251" s="38"/>
      <c r="C81251" s="38"/>
    </row>
    <row r="81252" spans="1:3" ht="15" x14ac:dyDescent="0.25">
      <c r="A81252" s="38"/>
      <c r="B81252" s="38"/>
      <c r="C81252" s="38"/>
    </row>
    <row r="81253" spans="1:3" ht="15" x14ac:dyDescent="0.25">
      <c r="A81253" s="38"/>
      <c r="B81253" s="38"/>
      <c r="C81253" s="38"/>
    </row>
    <row r="81254" spans="1:3" ht="15" x14ac:dyDescent="0.25">
      <c r="A81254" s="38"/>
      <c r="B81254" s="38"/>
      <c r="C81254" s="38"/>
    </row>
    <row r="81255" spans="1:3" ht="15" x14ac:dyDescent="0.25">
      <c r="A81255" s="38"/>
      <c r="B81255" s="38"/>
      <c r="C81255" s="38"/>
    </row>
    <row r="81256" spans="1:3" ht="15" x14ac:dyDescent="0.25">
      <c r="A81256" s="38"/>
      <c r="B81256" s="38"/>
      <c r="C81256" s="38"/>
    </row>
    <row r="81257" spans="1:3" ht="15" x14ac:dyDescent="0.25">
      <c r="A81257" s="38"/>
      <c r="B81257" s="38"/>
      <c r="C81257" s="38"/>
    </row>
    <row r="81258" spans="1:3" ht="15" x14ac:dyDescent="0.25">
      <c r="A81258" s="38"/>
      <c r="B81258" s="38"/>
      <c r="C81258" s="38"/>
    </row>
    <row r="81259" spans="1:3" ht="15" x14ac:dyDescent="0.25">
      <c r="A81259" s="38"/>
      <c r="B81259" s="38"/>
      <c r="C81259" s="38"/>
    </row>
    <row r="81260" spans="1:3" ht="15" x14ac:dyDescent="0.25">
      <c r="A81260" s="38"/>
      <c r="B81260" s="38"/>
      <c r="C81260" s="38"/>
    </row>
    <row r="81261" spans="1:3" ht="15" x14ac:dyDescent="0.25">
      <c r="A81261" s="38"/>
      <c r="B81261" s="38"/>
      <c r="C81261" s="38"/>
    </row>
    <row r="81262" spans="1:3" ht="15" x14ac:dyDescent="0.25">
      <c r="A81262" s="38"/>
      <c r="B81262" s="38"/>
      <c r="C81262" s="38"/>
    </row>
    <row r="81263" spans="1:3" ht="15" x14ac:dyDescent="0.25">
      <c r="A81263" s="38"/>
      <c r="B81263" s="38"/>
      <c r="C81263" s="38"/>
    </row>
    <row r="81264" spans="1:3" ht="15" x14ac:dyDescent="0.25">
      <c r="A81264" s="38"/>
      <c r="B81264" s="38"/>
      <c r="C81264" s="38"/>
    </row>
    <row r="81265" spans="1:3" ht="15" x14ac:dyDescent="0.25">
      <c r="A81265" s="38"/>
      <c r="B81265" s="38"/>
      <c r="C81265" s="38"/>
    </row>
    <row r="81266" spans="1:3" ht="15" x14ac:dyDescent="0.25">
      <c r="A81266" s="38"/>
      <c r="B81266" s="38"/>
      <c r="C81266" s="38"/>
    </row>
    <row r="81267" spans="1:3" ht="15" x14ac:dyDescent="0.25">
      <c r="A81267" s="38"/>
      <c r="B81267" s="38"/>
      <c r="C81267" s="38"/>
    </row>
    <row r="81268" spans="1:3" ht="15" x14ac:dyDescent="0.25">
      <c r="A81268" s="38"/>
      <c r="B81268" s="38"/>
      <c r="C81268" s="38"/>
    </row>
    <row r="81269" spans="1:3" ht="15" x14ac:dyDescent="0.25">
      <c r="A81269" s="38"/>
      <c r="B81269" s="38"/>
      <c r="C81269" s="38"/>
    </row>
    <row r="81270" spans="1:3" ht="15" x14ac:dyDescent="0.25">
      <c r="A81270" s="38"/>
      <c r="B81270" s="38"/>
      <c r="C81270" s="38"/>
    </row>
    <row r="81271" spans="1:3" ht="15" x14ac:dyDescent="0.25">
      <c r="A81271" s="38"/>
      <c r="B81271" s="38"/>
      <c r="C81271" s="38"/>
    </row>
    <row r="81272" spans="1:3" ht="15" x14ac:dyDescent="0.25">
      <c r="A81272" s="38"/>
      <c r="B81272" s="38"/>
      <c r="C81272" s="38"/>
    </row>
    <row r="81273" spans="1:3" ht="15" x14ac:dyDescent="0.25">
      <c r="A81273" s="38"/>
      <c r="B81273" s="38"/>
      <c r="C81273" s="38"/>
    </row>
    <row r="81274" spans="1:3" ht="15" x14ac:dyDescent="0.25">
      <c r="A81274" s="38"/>
      <c r="B81274" s="38"/>
      <c r="C81274" s="38"/>
    </row>
    <row r="81275" spans="1:3" ht="15" x14ac:dyDescent="0.25">
      <c r="A81275" s="38"/>
      <c r="B81275" s="38"/>
      <c r="C81275" s="38"/>
    </row>
    <row r="81276" spans="1:3" ht="15" x14ac:dyDescent="0.25">
      <c r="A81276" s="38"/>
      <c r="B81276" s="38"/>
      <c r="C81276" s="38"/>
    </row>
    <row r="81277" spans="1:3" ht="15" x14ac:dyDescent="0.25">
      <c r="A81277" s="38"/>
      <c r="B81277" s="38"/>
      <c r="C81277" s="38"/>
    </row>
    <row r="81278" spans="1:3" ht="15" x14ac:dyDescent="0.25">
      <c r="A81278" s="38"/>
      <c r="B81278" s="38"/>
      <c r="C81278" s="38"/>
    </row>
    <row r="81279" spans="1:3" ht="15" x14ac:dyDescent="0.25">
      <c r="A81279" s="38"/>
      <c r="B81279" s="38"/>
      <c r="C81279" s="38"/>
    </row>
    <row r="81280" spans="1:3" ht="15" x14ac:dyDescent="0.25">
      <c r="A81280" s="38"/>
      <c r="B81280" s="38"/>
      <c r="C81280" s="38"/>
    </row>
    <row r="81281" spans="1:3" ht="15" x14ac:dyDescent="0.25">
      <c r="A81281" s="38"/>
      <c r="B81281" s="38"/>
      <c r="C81281" s="38"/>
    </row>
    <row r="81282" spans="1:3" ht="15" x14ac:dyDescent="0.25">
      <c r="A81282" s="38"/>
      <c r="B81282" s="38"/>
      <c r="C81282" s="38"/>
    </row>
    <row r="81283" spans="1:3" ht="15" x14ac:dyDescent="0.25">
      <c r="A81283" s="38"/>
      <c r="B81283" s="38"/>
      <c r="C81283" s="38"/>
    </row>
    <row r="81284" spans="1:3" ht="15" x14ac:dyDescent="0.25">
      <c r="A81284" s="38"/>
      <c r="B81284" s="38"/>
      <c r="C81284" s="38"/>
    </row>
    <row r="81285" spans="1:3" ht="15" x14ac:dyDescent="0.25">
      <c r="A81285" s="38"/>
      <c r="B81285" s="38"/>
      <c r="C81285" s="38"/>
    </row>
    <row r="81286" spans="1:3" ht="15" x14ac:dyDescent="0.25">
      <c r="A81286" s="38"/>
      <c r="B81286" s="38"/>
      <c r="C81286" s="38"/>
    </row>
    <row r="81287" spans="1:3" ht="15" x14ac:dyDescent="0.25">
      <c r="A81287" s="38"/>
      <c r="B81287" s="38"/>
      <c r="C81287" s="38"/>
    </row>
    <row r="81288" spans="1:3" ht="15" x14ac:dyDescent="0.25">
      <c r="A81288" s="38"/>
      <c r="B81288" s="38"/>
      <c r="C81288" s="38"/>
    </row>
    <row r="81289" spans="1:3" ht="15" x14ac:dyDescent="0.25">
      <c r="A81289" s="38"/>
      <c r="B81289" s="38"/>
      <c r="C81289" s="38"/>
    </row>
    <row r="81290" spans="1:3" ht="15" x14ac:dyDescent="0.25">
      <c r="A81290" s="38"/>
      <c r="B81290" s="38"/>
      <c r="C81290" s="38"/>
    </row>
    <row r="81291" spans="1:3" ht="15" x14ac:dyDescent="0.25">
      <c r="A81291" s="38"/>
      <c r="B81291" s="38"/>
      <c r="C81291" s="38"/>
    </row>
    <row r="81292" spans="1:3" ht="15" x14ac:dyDescent="0.25">
      <c r="A81292" s="38"/>
      <c r="B81292" s="38"/>
      <c r="C81292" s="38"/>
    </row>
    <row r="81293" spans="1:3" ht="15" x14ac:dyDescent="0.25">
      <c r="A81293" s="38"/>
      <c r="B81293" s="38"/>
      <c r="C81293" s="38"/>
    </row>
    <row r="81294" spans="1:3" ht="15" x14ac:dyDescent="0.25">
      <c r="A81294" s="38"/>
      <c r="B81294" s="38"/>
      <c r="C81294" s="38"/>
    </row>
    <row r="81295" spans="1:3" ht="15" x14ac:dyDescent="0.25">
      <c r="A81295" s="38"/>
      <c r="B81295" s="38"/>
      <c r="C81295" s="38"/>
    </row>
    <row r="81296" spans="1:3" ht="15" x14ac:dyDescent="0.25">
      <c r="A81296" s="38"/>
      <c r="B81296" s="38"/>
      <c r="C81296" s="38"/>
    </row>
    <row r="81297" spans="1:3" ht="15" x14ac:dyDescent="0.25">
      <c r="A81297" s="38"/>
      <c r="B81297" s="38"/>
      <c r="C81297" s="38"/>
    </row>
    <row r="81298" spans="1:3" ht="15" x14ac:dyDescent="0.25">
      <c r="A81298" s="38"/>
      <c r="B81298" s="38"/>
      <c r="C81298" s="38"/>
    </row>
    <row r="81299" spans="1:3" ht="15" x14ac:dyDescent="0.25">
      <c r="A81299" s="38"/>
      <c r="B81299" s="38"/>
      <c r="C81299" s="38"/>
    </row>
    <row r="81300" spans="1:3" ht="15" x14ac:dyDescent="0.25">
      <c r="A81300" s="38"/>
      <c r="B81300" s="38"/>
      <c r="C81300" s="38"/>
    </row>
    <row r="81301" spans="1:3" ht="15" x14ac:dyDescent="0.25">
      <c r="A81301" s="38"/>
      <c r="B81301" s="38"/>
      <c r="C81301" s="38"/>
    </row>
    <row r="81302" spans="1:3" ht="15" x14ac:dyDescent="0.25">
      <c r="A81302" s="38"/>
      <c r="B81302" s="38"/>
      <c r="C81302" s="38"/>
    </row>
    <row r="81303" spans="1:3" ht="15" x14ac:dyDescent="0.25">
      <c r="A81303" s="38"/>
      <c r="B81303" s="38"/>
      <c r="C81303" s="38"/>
    </row>
    <row r="81304" spans="1:3" ht="15" x14ac:dyDescent="0.25">
      <c r="A81304" s="38"/>
      <c r="B81304" s="38"/>
      <c r="C81304" s="38"/>
    </row>
    <row r="81305" spans="1:3" ht="15" x14ac:dyDescent="0.25">
      <c r="A81305" s="38"/>
      <c r="B81305" s="38"/>
      <c r="C81305" s="38"/>
    </row>
    <row r="81306" spans="1:3" ht="15" x14ac:dyDescent="0.25">
      <c r="A81306" s="38"/>
      <c r="B81306" s="38"/>
      <c r="C81306" s="38"/>
    </row>
    <row r="81307" spans="1:3" ht="15" x14ac:dyDescent="0.25">
      <c r="A81307" s="38"/>
      <c r="B81307" s="38"/>
      <c r="C81307" s="38"/>
    </row>
    <row r="81308" spans="1:3" ht="15" x14ac:dyDescent="0.25">
      <c r="A81308" s="38"/>
      <c r="B81308" s="38"/>
      <c r="C81308" s="38"/>
    </row>
    <row r="81309" spans="1:3" ht="15" x14ac:dyDescent="0.25">
      <c r="A81309" s="38"/>
      <c r="B81309" s="38"/>
      <c r="C81309" s="38"/>
    </row>
    <row r="81310" spans="1:3" ht="15" x14ac:dyDescent="0.25">
      <c r="A81310" s="38"/>
      <c r="B81310" s="38"/>
      <c r="C81310" s="38"/>
    </row>
    <row r="81311" spans="1:3" ht="15" x14ac:dyDescent="0.25">
      <c r="A81311" s="38"/>
      <c r="B81311" s="38"/>
      <c r="C81311" s="38"/>
    </row>
    <row r="81312" spans="1:3" ht="15" x14ac:dyDescent="0.25">
      <c r="A81312" s="38"/>
      <c r="B81312" s="38"/>
      <c r="C81312" s="38"/>
    </row>
    <row r="81313" spans="1:3" ht="15" x14ac:dyDescent="0.25">
      <c r="A81313" s="38"/>
      <c r="B81313" s="38"/>
      <c r="C81313" s="38"/>
    </row>
    <row r="81314" spans="1:3" ht="15" x14ac:dyDescent="0.25">
      <c r="A81314" s="38"/>
      <c r="B81314" s="38"/>
      <c r="C81314" s="38"/>
    </row>
    <row r="81315" spans="1:3" ht="15" x14ac:dyDescent="0.25">
      <c r="A81315" s="38"/>
      <c r="B81315" s="38"/>
      <c r="C81315" s="38"/>
    </row>
    <row r="81316" spans="1:3" ht="15" x14ac:dyDescent="0.25">
      <c r="A81316" s="38"/>
      <c r="B81316" s="38"/>
      <c r="C81316" s="38"/>
    </row>
    <row r="81317" spans="1:3" ht="15" x14ac:dyDescent="0.25">
      <c r="A81317" s="38"/>
      <c r="B81317" s="38"/>
      <c r="C81317" s="38"/>
    </row>
    <row r="81318" spans="1:3" ht="15" x14ac:dyDescent="0.25">
      <c r="A81318" s="38"/>
      <c r="B81318" s="38"/>
      <c r="C81318" s="38"/>
    </row>
    <row r="81319" spans="1:3" ht="15" x14ac:dyDescent="0.25">
      <c r="A81319" s="38"/>
      <c r="B81319" s="38"/>
      <c r="C81319" s="38"/>
    </row>
    <row r="81320" spans="1:3" ht="15" x14ac:dyDescent="0.25">
      <c r="A81320" s="38"/>
      <c r="B81320" s="38"/>
      <c r="C81320" s="38"/>
    </row>
    <row r="81321" spans="1:3" ht="15" x14ac:dyDescent="0.25">
      <c r="A81321" s="38"/>
      <c r="B81321" s="38"/>
      <c r="C81321" s="38"/>
    </row>
    <row r="81322" spans="1:3" ht="15" x14ac:dyDescent="0.25">
      <c r="A81322" s="38"/>
      <c r="B81322" s="38"/>
      <c r="C81322" s="38"/>
    </row>
    <row r="81323" spans="1:3" ht="15" x14ac:dyDescent="0.25">
      <c r="A81323" s="38"/>
      <c r="B81323" s="38"/>
      <c r="C81323" s="38"/>
    </row>
    <row r="81324" spans="1:3" ht="15" x14ac:dyDescent="0.25">
      <c r="A81324" s="38"/>
      <c r="B81324" s="38"/>
      <c r="C81324" s="38"/>
    </row>
    <row r="81325" spans="1:3" ht="15" x14ac:dyDescent="0.25">
      <c r="A81325" s="38"/>
      <c r="B81325" s="38"/>
      <c r="C81325" s="38"/>
    </row>
    <row r="81326" spans="1:3" ht="15" x14ac:dyDescent="0.25">
      <c r="A81326" s="38"/>
      <c r="B81326" s="38"/>
      <c r="C81326" s="38"/>
    </row>
    <row r="81327" spans="1:3" ht="15" x14ac:dyDescent="0.25">
      <c r="A81327" s="38"/>
      <c r="B81327" s="38"/>
      <c r="C81327" s="38"/>
    </row>
    <row r="81328" spans="1:3" ht="15" x14ac:dyDescent="0.25">
      <c r="A81328" s="38"/>
      <c r="B81328" s="38"/>
      <c r="C81328" s="38"/>
    </row>
    <row r="81329" spans="1:3" ht="15" x14ac:dyDescent="0.25">
      <c r="A81329" s="38"/>
      <c r="B81329" s="38"/>
      <c r="C81329" s="38"/>
    </row>
    <row r="81330" spans="1:3" ht="15" x14ac:dyDescent="0.25">
      <c r="A81330" s="38"/>
      <c r="B81330" s="38"/>
      <c r="C81330" s="38"/>
    </row>
    <row r="81331" spans="1:3" ht="15" x14ac:dyDescent="0.25">
      <c r="A81331" s="38"/>
      <c r="B81331" s="38"/>
      <c r="C81331" s="38"/>
    </row>
    <row r="81332" spans="1:3" ht="15" x14ac:dyDescent="0.25">
      <c r="A81332" s="38"/>
      <c r="B81332" s="38"/>
      <c r="C81332" s="38"/>
    </row>
    <row r="81333" spans="1:3" ht="15" x14ac:dyDescent="0.25">
      <c r="A81333" s="38"/>
      <c r="B81333" s="38"/>
      <c r="C81333" s="38"/>
    </row>
    <row r="81334" spans="1:3" ht="15" x14ac:dyDescent="0.25">
      <c r="A81334" s="38"/>
      <c r="B81334" s="38"/>
      <c r="C81334" s="38"/>
    </row>
    <row r="81335" spans="1:3" ht="15" x14ac:dyDescent="0.25">
      <c r="A81335" s="38"/>
      <c r="B81335" s="38"/>
      <c r="C81335" s="38"/>
    </row>
    <row r="81336" spans="1:3" ht="15" x14ac:dyDescent="0.25">
      <c r="A81336" s="38"/>
      <c r="B81336" s="38"/>
      <c r="C81336" s="38"/>
    </row>
    <row r="81337" spans="1:3" ht="15" x14ac:dyDescent="0.25">
      <c r="A81337" s="38"/>
      <c r="B81337" s="38"/>
      <c r="C81337" s="38"/>
    </row>
    <row r="81338" spans="1:3" ht="15" x14ac:dyDescent="0.25">
      <c r="A81338" s="38"/>
      <c r="B81338" s="38"/>
      <c r="C81338" s="38"/>
    </row>
    <row r="81339" spans="1:3" ht="15" x14ac:dyDescent="0.25">
      <c r="A81339" s="38"/>
      <c r="B81339" s="38"/>
      <c r="C81339" s="38"/>
    </row>
    <row r="81340" spans="1:3" ht="15" x14ac:dyDescent="0.25">
      <c r="A81340" s="38"/>
      <c r="B81340" s="38"/>
      <c r="C81340" s="38"/>
    </row>
    <row r="81341" spans="1:3" ht="15" x14ac:dyDescent="0.25">
      <c r="A81341" s="38"/>
      <c r="B81341" s="38"/>
      <c r="C81341" s="38"/>
    </row>
    <row r="81342" spans="1:3" ht="15" x14ac:dyDescent="0.25">
      <c r="A81342" s="38"/>
      <c r="B81342" s="38"/>
      <c r="C81342" s="38"/>
    </row>
    <row r="81343" spans="1:3" ht="15" x14ac:dyDescent="0.25">
      <c r="A81343" s="38"/>
      <c r="B81343" s="38"/>
      <c r="C81343" s="38"/>
    </row>
    <row r="81344" spans="1:3" ht="15" x14ac:dyDescent="0.25">
      <c r="A81344" s="38"/>
      <c r="B81344" s="38"/>
      <c r="C81344" s="38"/>
    </row>
    <row r="81345" spans="1:3" ht="15" x14ac:dyDescent="0.25">
      <c r="A81345" s="38"/>
      <c r="B81345" s="38"/>
      <c r="C81345" s="38"/>
    </row>
    <row r="81346" spans="1:3" ht="15" x14ac:dyDescent="0.25">
      <c r="A81346" s="38"/>
      <c r="B81346" s="38"/>
      <c r="C81346" s="38"/>
    </row>
    <row r="81347" spans="1:3" ht="15" x14ac:dyDescent="0.25">
      <c r="A81347" s="38"/>
      <c r="B81347" s="38"/>
      <c r="C81347" s="38"/>
    </row>
    <row r="81348" spans="1:3" ht="15" x14ac:dyDescent="0.25">
      <c r="A81348" s="38"/>
      <c r="B81348" s="38"/>
      <c r="C81348" s="38"/>
    </row>
    <row r="81349" spans="1:3" ht="15" x14ac:dyDescent="0.25">
      <c r="A81349" s="38"/>
      <c r="B81349" s="38"/>
      <c r="C81349" s="38"/>
    </row>
    <row r="81350" spans="1:3" ht="15" x14ac:dyDescent="0.25">
      <c r="A81350" s="38"/>
      <c r="B81350" s="38"/>
      <c r="C81350" s="38"/>
    </row>
    <row r="81351" spans="1:3" ht="15" x14ac:dyDescent="0.25">
      <c r="A81351" s="38"/>
      <c r="B81351" s="38"/>
      <c r="C81351" s="38"/>
    </row>
    <row r="81352" spans="1:3" ht="15" x14ac:dyDescent="0.25">
      <c r="A81352" s="38"/>
      <c r="B81352" s="38"/>
      <c r="C81352" s="38"/>
    </row>
    <row r="81353" spans="1:3" ht="15" x14ac:dyDescent="0.25">
      <c r="A81353" s="38"/>
      <c r="B81353" s="38"/>
      <c r="C81353" s="38"/>
    </row>
    <row r="81354" spans="1:3" ht="15" x14ac:dyDescent="0.25">
      <c r="A81354" s="38"/>
      <c r="B81354" s="38"/>
      <c r="C81354" s="38"/>
    </row>
    <row r="81355" spans="1:3" ht="15" x14ac:dyDescent="0.25">
      <c r="A81355" s="38"/>
      <c r="B81355" s="38"/>
      <c r="C81355" s="38"/>
    </row>
    <row r="81356" spans="1:3" ht="15" x14ac:dyDescent="0.25">
      <c r="A81356" s="38"/>
      <c r="B81356" s="38"/>
      <c r="C81356" s="38"/>
    </row>
    <row r="81357" spans="1:3" ht="15" x14ac:dyDescent="0.25">
      <c r="A81357" s="38"/>
      <c r="B81357" s="38"/>
      <c r="C81357" s="38"/>
    </row>
    <row r="81358" spans="1:3" ht="15" x14ac:dyDescent="0.25">
      <c r="A81358" s="38"/>
      <c r="B81358" s="38"/>
      <c r="C81358" s="38"/>
    </row>
    <row r="81359" spans="1:3" ht="15" x14ac:dyDescent="0.25">
      <c r="A81359" s="38"/>
      <c r="B81359" s="38"/>
      <c r="C81359" s="38"/>
    </row>
    <row r="81360" spans="1:3" ht="15" x14ac:dyDescent="0.25">
      <c r="A81360" s="38"/>
      <c r="B81360" s="38"/>
      <c r="C81360" s="38"/>
    </row>
    <row r="81361" spans="1:3" ht="15" x14ac:dyDescent="0.25">
      <c r="A81361" s="38"/>
      <c r="B81361" s="38"/>
      <c r="C81361" s="38"/>
    </row>
    <row r="81362" spans="1:3" ht="15" x14ac:dyDescent="0.25">
      <c r="A81362" s="38"/>
      <c r="B81362" s="38"/>
      <c r="C81362" s="38"/>
    </row>
    <row r="81363" spans="1:3" ht="15" x14ac:dyDescent="0.25">
      <c r="A81363" s="38"/>
      <c r="B81363" s="38"/>
      <c r="C81363" s="38"/>
    </row>
    <row r="81364" spans="1:3" ht="15" x14ac:dyDescent="0.25">
      <c r="A81364" s="38"/>
      <c r="B81364" s="38"/>
      <c r="C81364" s="38"/>
    </row>
    <row r="81365" spans="1:3" ht="15" x14ac:dyDescent="0.25">
      <c r="A81365" s="38"/>
      <c r="B81365" s="38"/>
      <c r="C81365" s="38"/>
    </row>
    <row r="81366" spans="1:3" ht="15" x14ac:dyDescent="0.25">
      <c r="A81366" s="38"/>
      <c r="B81366" s="38"/>
      <c r="C81366" s="38"/>
    </row>
    <row r="81367" spans="1:3" ht="15" x14ac:dyDescent="0.25">
      <c r="A81367" s="38"/>
      <c r="B81367" s="38"/>
      <c r="C81367" s="38"/>
    </row>
    <row r="81368" spans="1:3" ht="15" x14ac:dyDescent="0.25">
      <c r="A81368" s="38"/>
      <c r="B81368" s="38"/>
      <c r="C81368" s="38"/>
    </row>
    <row r="81369" spans="1:3" ht="15" x14ac:dyDescent="0.25">
      <c r="A81369" s="38"/>
      <c r="B81369" s="38"/>
      <c r="C81369" s="38"/>
    </row>
    <row r="81370" spans="1:3" ht="15" x14ac:dyDescent="0.25">
      <c r="A81370" s="38"/>
      <c r="B81370" s="38"/>
      <c r="C81370" s="38"/>
    </row>
    <row r="81371" spans="1:3" ht="15" x14ac:dyDescent="0.25">
      <c r="A81371" s="38"/>
      <c r="B81371" s="38"/>
      <c r="C81371" s="38"/>
    </row>
    <row r="81372" spans="1:3" ht="15" x14ac:dyDescent="0.25">
      <c r="A81372" s="38"/>
      <c r="B81372" s="38"/>
      <c r="C81372" s="38"/>
    </row>
    <row r="81373" spans="1:3" ht="15" x14ac:dyDescent="0.25">
      <c r="A81373" s="38"/>
      <c r="B81373" s="38"/>
      <c r="C81373" s="38"/>
    </row>
    <row r="81374" spans="1:3" ht="15" x14ac:dyDescent="0.25">
      <c r="A81374" s="38"/>
      <c r="B81374" s="38"/>
      <c r="C81374" s="38"/>
    </row>
    <row r="81375" spans="1:3" ht="15" x14ac:dyDescent="0.25">
      <c r="A81375" s="38"/>
      <c r="B81375" s="38"/>
      <c r="C81375" s="38"/>
    </row>
    <row r="81376" spans="1:3" ht="15" x14ac:dyDescent="0.25">
      <c r="A81376" s="38"/>
      <c r="B81376" s="38"/>
      <c r="C81376" s="38"/>
    </row>
    <row r="81377" spans="1:3" ht="15" x14ac:dyDescent="0.25">
      <c r="A81377" s="38"/>
      <c r="B81377" s="38"/>
      <c r="C81377" s="38"/>
    </row>
    <row r="81378" spans="1:3" ht="15" x14ac:dyDescent="0.25">
      <c r="A81378" s="38"/>
      <c r="B81378" s="38"/>
      <c r="C81378" s="38"/>
    </row>
    <row r="81379" spans="1:3" ht="15" x14ac:dyDescent="0.25">
      <c r="A81379" s="38"/>
      <c r="B81379" s="38"/>
      <c r="C81379" s="38"/>
    </row>
    <row r="81380" spans="1:3" ht="15" x14ac:dyDescent="0.25">
      <c r="A81380" s="38"/>
      <c r="B81380" s="38"/>
      <c r="C81380" s="38"/>
    </row>
    <row r="81381" spans="1:3" ht="15" x14ac:dyDescent="0.25">
      <c r="A81381" s="38"/>
      <c r="B81381" s="38"/>
      <c r="C81381" s="38"/>
    </row>
    <row r="81382" spans="1:3" ht="15" x14ac:dyDescent="0.25">
      <c r="A81382" s="38"/>
      <c r="B81382" s="38"/>
      <c r="C81382" s="38"/>
    </row>
    <row r="81383" spans="1:3" ht="15" x14ac:dyDescent="0.25">
      <c r="A81383" s="38"/>
      <c r="B81383" s="38"/>
      <c r="C81383" s="38"/>
    </row>
    <row r="81384" spans="1:3" ht="15" x14ac:dyDescent="0.25">
      <c r="A81384" s="38"/>
      <c r="B81384" s="38"/>
      <c r="C81384" s="38"/>
    </row>
    <row r="81385" spans="1:3" ht="15" x14ac:dyDescent="0.25">
      <c r="A81385" s="38"/>
      <c r="B81385" s="38"/>
      <c r="C81385" s="38"/>
    </row>
    <row r="81386" spans="1:3" ht="15" x14ac:dyDescent="0.25">
      <c r="A81386" s="38"/>
      <c r="B81386" s="38"/>
      <c r="C81386" s="38"/>
    </row>
    <row r="81387" spans="1:3" ht="15" x14ac:dyDescent="0.25">
      <c r="A81387" s="38"/>
      <c r="B81387" s="38"/>
      <c r="C81387" s="38"/>
    </row>
    <row r="81388" spans="1:3" ht="15" x14ac:dyDescent="0.25">
      <c r="A81388" s="38"/>
      <c r="B81388" s="38"/>
      <c r="C81388" s="38"/>
    </row>
    <row r="81389" spans="1:3" ht="15" x14ac:dyDescent="0.25">
      <c r="A81389" s="38"/>
      <c r="B81389" s="38"/>
      <c r="C81389" s="38"/>
    </row>
    <row r="81390" spans="1:3" ht="15" x14ac:dyDescent="0.25">
      <c r="A81390" s="38"/>
      <c r="B81390" s="38"/>
      <c r="C81390" s="38"/>
    </row>
    <row r="81391" spans="1:3" ht="15" x14ac:dyDescent="0.25">
      <c r="A81391" s="38"/>
      <c r="B81391" s="38"/>
      <c r="C81391" s="38"/>
    </row>
    <row r="81392" spans="1:3" ht="15" x14ac:dyDescent="0.25">
      <c r="A81392" s="38"/>
      <c r="B81392" s="38"/>
      <c r="C81392" s="38"/>
    </row>
    <row r="81393" spans="1:3" ht="15" x14ac:dyDescent="0.25">
      <c r="A81393" s="38"/>
      <c r="B81393" s="38"/>
      <c r="C81393" s="38"/>
    </row>
    <row r="81394" spans="1:3" ht="15" x14ac:dyDescent="0.25">
      <c r="A81394" s="38"/>
      <c r="B81394" s="38"/>
      <c r="C81394" s="38"/>
    </row>
    <row r="81395" spans="1:3" ht="15" x14ac:dyDescent="0.25">
      <c r="A81395" s="38"/>
      <c r="B81395" s="38"/>
      <c r="C81395" s="38"/>
    </row>
    <row r="81396" spans="1:3" ht="15" x14ac:dyDescent="0.25">
      <c r="A81396" s="38"/>
      <c r="B81396" s="38"/>
      <c r="C81396" s="38"/>
    </row>
    <row r="81397" spans="1:3" ht="15" x14ac:dyDescent="0.25">
      <c r="A81397" s="38"/>
      <c r="B81397" s="38"/>
      <c r="C81397" s="38"/>
    </row>
    <row r="81398" spans="1:3" ht="15" x14ac:dyDescent="0.25">
      <c r="A81398" s="38"/>
      <c r="B81398" s="38"/>
      <c r="C81398" s="38"/>
    </row>
    <row r="81399" spans="1:3" ht="15" x14ac:dyDescent="0.25">
      <c r="A81399" s="38"/>
      <c r="B81399" s="38"/>
      <c r="C81399" s="38"/>
    </row>
    <row r="81400" spans="1:3" ht="15" x14ac:dyDescent="0.25">
      <c r="A81400" s="38"/>
      <c r="B81400" s="38"/>
      <c r="C81400" s="38"/>
    </row>
    <row r="81401" spans="1:3" ht="15" x14ac:dyDescent="0.25">
      <c r="A81401" s="38"/>
      <c r="B81401" s="38"/>
      <c r="C81401" s="38"/>
    </row>
    <row r="81402" spans="1:3" ht="15" x14ac:dyDescent="0.25">
      <c r="A81402" s="38"/>
      <c r="B81402" s="38"/>
      <c r="C81402" s="38"/>
    </row>
    <row r="81403" spans="1:3" ht="15" x14ac:dyDescent="0.25">
      <c r="A81403" s="38"/>
      <c r="B81403" s="38"/>
      <c r="C81403" s="38"/>
    </row>
    <row r="81404" spans="1:3" ht="15" x14ac:dyDescent="0.25">
      <c r="A81404" s="38"/>
      <c r="B81404" s="38"/>
      <c r="C81404" s="38"/>
    </row>
    <row r="81405" spans="1:3" ht="15" x14ac:dyDescent="0.25">
      <c r="A81405" s="38"/>
      <c r="B81405" s="38"/>
      <c r="C81405" s="38"/>
    </row>
    <row r="81406" spans="1:3" ht="15" x14ac:dyDescent="0.25">
      <c r="A81406" s="38"/>
      <c r="B81406" s="38"/>
      <c r="C81406" s="38"/>
    </row>
    <row r="81407" spans="1:3" ht="15" x14ac:dyDescent="0.25">
      <c r="A81407" s="38"/>
      <c r="B81407" s="38"/>
      <c r="C81407" s="38"/>
    </row>
    <row r="81408" spans="1:3" ht="15" x14ac:dyDescent="0.25">
      <c r="A81408" s="38"/>
      <c r="B81408" s="38"/>
      <c r="C81408" s="38"/>
    </row>
    <row r="81409" spans="1:3" ht="15" x14ac:dyDescent="0.25">
      <c r="A81409" s="38"/>
      <c r="B81409" s="38"/>
      <c r="C81409" s="38"/>
    </row>
    <row r="81410" spans="1:3" ht="15" x14ac:dyDescent="0.25">
      <c r="A81410" s="38"/>
      <c r="B81410" s="38"/>
      <c r="C81410" s="38"/>
    </row>
    <row r="81411" spans="1:3" ht="15" x14ac:dyDescent="0.25">
      <c r="A81411" s="38"/>
      <c r="B81411" s="38"/>
      <c r="C81411" s="38"/>
    </row>
    <row r="81412" spans="1:3" ht="15" x14ac:dyDescent="0.25">
      <c r="A81412" s="38"/>
      <c r="B81412" s="38"/>
      <c r="C81412" s="38"/>
    </row>
    <row r="81413" spans="1:3" ht="15" x14ac:dyDescent="0.25">
      <c r="A81413" s="38"/>
      <c r="B81413" s="38"/>
      <c r="C81413" s="38"/>
    </row>
    <row r="81414" spans="1:3" ht="15" x14ac:dyDescent="0.25">
      <c r="A81414" s="38"/>
      <c r="B81414" s="38"/>
      <c r="C81414" s="38"/>
    </row>
    <row r="81415" spans="1:3" ht="15" x14ac:dyDescent="0.25">
      <c r="A81415" s="38"/>
      <c r="B81415" s="38"/>
      <c r="C81415" s="38"/>
    </row>
    <row r="81416" spans="1:3" ht="15" x14ac:dyDescent="0.25">
      <c r="A81416" s="38"/>
      <c r="B81416" s="38"/>
      <c r="C81416" s="38"/>
    </row>
    <row r="81417" spans="1:3" ht="15" x14ac:dyDescent="0.25">
      <c r="A81417" s="38"/>
      <c r="B81417" s="38"/>
      <c r="C81417" s="38"/>
    </row>
    <row r="81418" spans="1:3" ht="15" x14ac:dyDescent="0.25">
      <c r="A81418" s="38"/>
      <c r="B81418" s="38"/>
      <c r="C81418" s="38"/>
    </row>
    <row r="81419" spans="1:3" ht="15" x14ac:dyDescent="0.25">
      <c r="A81419" s="38"/>
      <c r="B81419" s="38"/>
      <c r="C81419" s="38"/>
    </row>
    <row r="81420" spans="1:3" ht="15" x14ac:dyDescent="0.25">
      <c r="A81420" s="38"/>
      <c r="B81420" s="38"/>
      <c r="C81420" s="38"/>
    </row>
    <row r="81421" spans="1:3" ht="15" x14ac:dyDescent="0.25">
      <c r="A81421" s="38"/>
      <c r="B81421" s="38"/>
      <c r="C81421" s="38"/>
    </row>
    <row r="81422" spans="1:3" ht="15" x14ac:dyDescent="0.25">
      <c r="A81422" s="38"/>
      <c r="B81422" s="38"/>
      <c r="C81422" s="38"/>
    </row>
    <row r="81423" spans="1:3" ht="15" x14ac:dyDescent="0.25">
      <c r="A81423" s="38"/>
      <c r="B81423" s="38"/>
      <c r="C81423" s="38"/>
    </row>
    <row r="81424" spans="1:3" ht="15" x14ac:dyDescent="0.25">
      <c r="A81424" s="38"/>
      <c r="B81424" s="38"/>
      <c r="C81424" s="38"/>
    </row>
    <row r="81425" spans="1:3" ht="15" x14ac:dyDescent="0.25">
      <c r="A81425" s="38"/>
      <c r="B81425" s="38"/>
      <c r="C81425" s="38"/>
    </row>
    <row r="81426" spans="1:3" ht="15" x14ac:dyDescent="0.25">
      <c r="A81426" s="38"/>
      <c r="B81426" s="38"/>
      <c r="C81426" s="38"/>
    </row>
    <row r="81427" spans="1:3" ht="15" x14ac:dyDescent="0.25">
      <c r="A81427" s="38"/>
      <c r="B81427" s="38"/>
      <c r="C81427" s="38"/>
    </row>
    <row r="81428" spans="1:3" ht="15" x14ac:dyDescent="0.25">
      <c r="A81428" s="38"/>
      <c r="B81428" s="38"/>
      <c r="C81428" s="38"/>
    </row>
    <row r="81429" spans="1:3" ht="15" x14ac:dyDescent="0.25">
      <c r="A81429" s="38"/>
      <c r="B81429" s="38"/>
      <c r="C81429" s="38"/>
    </row>
    <row r="81430" spans="1:3" ht="15" x14ac:dyDescent="0.25">
      <c r="A81430" s="38"/>
      <c r="B81430" s="38"/>
      <c r="C81430" s="38"/>
    </row>
    <row r="81431" spans="1:3" ht="15" x14ac:dyDescent="0.25">
      <c r="A81431" s="38"/>
      <c r="B81431" s="38"/>
      <c r="C81431" s="38"/>
    </row>
    <row r="81432" spans="1:3" ht="15" x14ac:dyDescent="0.25">
      <c r="A81432" s="38"/>
      <c r="B81432" s="38"/>
      <c r="C81432" s="38"/>
    </row>
    <row r="81433" spans="1:3" ht="15" x14ac:dyDescent="0.25">
      <c r="A81433" s="38"/>
      <c r="B81433" s="38"/>
      <c r="C81433" s="38"/>
    </row>
    <row r="81434" spans="1:3" ht="15" x14ac:dyDescent="0.25">
      <c r="A81434" s="38"/>
      <c r="B81434" s="38"/>
      <c r="C81434" s="38"/>
    </row>
    <row r="81435" spans="1:3" ht="15" x14ac:dyDescent="0.25">
      <c r="A81435" s="38"/>
      <c r="B81435" s="38"/>
      <c r="C81435" s="38"/>
    </row>
    <row r="81436" spans="1:3" ht="15" x14ac:dyDescent="0.25">
      <c r="A81436" s="38"/>
      <c r="B81436" s="38"/>
      <c r="C81436" s="38"/>
    </row>
    <row r="81437" spans="1:3" ht="15" x14ac:dyDescent="0.25">
      <c r="A81437" s="38"/>
      <c r="B81437" s="38"/>
      <c r="C81437" s="38"/>
    </row>
    <row r="81438" spans="1:3" ht="15" x14ac:dyDescent="0.25">
      <c r="A81438" s="38"/>
      <c r="B81438" s="38"/>
      <c r="C81438" s="38"/>
    </row>
    <row r="81439" spans="1:3" ht="15" x14ac:dyDescent="0.25">
      <c r="A81439" s="38"/>
      <c r="B81439" s="38"/>
      <c r="C81439" s="38"/>
    </row>
    <row r="81440" spans="1:3" ht="15" x14ac:dyDescent="0.25">
      <c r="A81440" s="38"/>
      <c r="B81440" s="38"/>
      <c r="C81440" s="38"/>
    </row>
    <row r="81441" spans="1:3" ht="15" x14ac:dyDescent="0.25">
      <c r="A81441" s="38"/>
      <c r="B81441" s="38"/>
      <c r="C81441" s="38"/>
    </row>
    <row r="81442" spans="1:3" ht="15" x14ac:dyDescent="0.25">
      <c r="A81442" s="38"/>
      <c r="B81442" s="38"/>
      <c r="C81442" s="38"/>
    </row>
    <row r="81443" spans="1:3" ht="15" x14ac:dyDescent="0.25">
      <c r="A81443" s="38"/>
      <c r="B81443" s="38"/>
      <c r="C81443" s="38"/>
    </row>
    <row r="81444" spans="1:3" ht="15" x14ac:dyDescent="0.25">
      <c r="A81444" s="38"/>
      <c r="B81444" s="38"/>
      <c r="C81444" s="38"/>
    </row>
    <row r="81445" spans="1:3" ht="15" x14ac:dyDescent="0.25">
      <c r="A81445" s="38"/>
      <c r="B81445" s="38"/>
      <c r="C81445" s="38"/>
    </row>
    <row r="81446" spans="1:3" ht="15" x14ac:dyDescent="0.25">
      <c r="A81446" s="38"/>
      <c r="B81446" s="38"/>
      <c r="C81446" s="38"/>
    </row>
    <row r="81447" spans="1:3" ht="15" x14ac:dyDescent="0.25">
      <c r="A81447" s="38"/>
      <c r="B81447" s="38"/>
      <c r="C81447" s="38"/>
    </row>
    <row r="81448" spans="1:3" ht="15" x14ac:dyDescent="0.25">
      <c r="A81448" s="38"/>
      <c r="B81448" s="38"/>
      <c r="C81448" s="38"/>
    </row>
    <row r="81449" spans="1:3" ht="15" x14ac:dyDescent="0.25">
      <c r="A81449" s="38"/>
      <c r="B81449" s="38"/>
      <c r="C81449" s="38"/>
    </row>
    <row r="81450" spans="1:3" ht="15" x14ac:dyDescent="0.25">
      <c r="A81450" s="38"/>
      <c r="B81450" s="38"/>
      <c r="C81450" s="38"/>
    </row>
    <row r="81451" spans="1:3" ht="15" x14ac:dyDescent="0.25">
      <c r="A81451" s="38"/>
      <c r="B81451" s="38"/>
      <c r="C81451" s="38"/>
    </row>
    <row r="81452" spans="1:3" ht="15" x14ac:dyDescent="0.25">
      <c r="A81452" s="38"/>
      <c r="B81452" s="38"/>
      <c r="C81452" s="38"/>
    </row>
    <row r="81453" spans="1:3" ht="15" x14ac:dyDescent="0.25">
      <c r="A81453" s="38"/>
      <c r="B81453" s="38"/>
      <c r="C81453" s="38"/>
    </row>
    <row r="81454" spans="1:3" ht="15" x14ac:dyDescent="0.25">
      <c r="A81454" s="38"/>
      <c r="B81454" s="38"/>
      <c r="C81454" s="38"/>
    </row>
    <row r="81455" spans="1:3" ht="15" x14ac:dyDescent="0.25">
      <c r="A81455" s="38"/>
      <c r="B81455" s="38"/>
      <c r="C81455" s="38"/>
    </row>
    <row r="81456" spans="1:3" ht="15" x14ac:dyDescent="0.25">
      <c r="A81456" s="38"/>
      <c r="B81456" s="38"/>
      <c r="C81456" s="38"/>
    </row>
    <row r="81457" spans="1:3" ht="15" x14ac:dyDescent="0.25">
      <c r="A81457" s="38"/>
      <c r="B81457" s="38"/>
      <c r="C81457" s="38"/>
    </row>
    <row r="81458" spans="1:3" ht="15" x14ac:dyDescent="0.25">
      <c r="A81458" s="38"/>
      <c r="B81458" s="38"/>
      <c r="C81458" s="38"/>
    </row>
    <row r="81459" spans="1:3" ht="15" x14ac:dyDescent="0.25">
      <c r="A81459" s="38"/>
      <c r="B81459" s="38"/>
      <c r="C81459" s="38"/>
    </row>
    <row r="81460" spans="1:3" ht="15" x14ac:dyDescent="0.25">
      <c r="A81460" s="38"/>
      <c r="B81460" s="38"/>
      <c r="C81460" s="38"/>
    </row>
    <row r="81461" spans="1:3" ht="15" x14ac:dyDescent="0.25">
      <c r="A81461" s="38"/>
      <c r="B81461" s="38"/>
      <c r="C81461" s="38"/>
    </row>
    <row r="81462" spans="1:3" ht="15" x14ac:dyDescent="0.25">
      <c r="A81462" s="38"/>
      <c r="B81462" s="38"/>
      <c r="C81462" s="38"/>
    </row>
    <row r="81463" spans="1:3" ht="15" x14ac:dyDescent="0.25">
      <c r="A81463" s="38"/>
      <c r="B81463" s="38"/>
      <c r="C81463" s="38"/>
    </row>
    <row r="81464" spans="1:3" ht="15" x14ac:dyDescent="0.25">
      <c r="A81464" s="38"/>
      <c r="B81464" s="38"/>
      <c r="C81464" s="38"/>
    </row>
    <row r="81465" spans="1:3" ht="15" x14ac:dyDescent="0.25">
      <c r="A81465" s="38"/>
      <c r="B81465" s="38"/>
      <c r="C81465" s="38"/>
    </row>
    <row r="81466" spans="1:3" ht="15" x14ac:dyDescent="0.25">
      <c r="A81466" s="38"/>
      <c r="B81466" s="38"/>
      <c r="C81466" s="38"/>
    </row>
    <row r="81467" spans="1:3" ht="15" x14ac:dyDescent="0.25">
      <c r="A81467" s="38"/>
      <c r="B81467" s="38"/>
      <c r="C81467" s="38"/>
    </row>
    <row r="81468" spans="1:3" ht="15" x14ac:dyDescent="0.25">
      <c r="A81468" s="38"/>
      <c r="B81468" s="38"/>
      <c r="C81468" s="38"/>
    </row>
    <row r="81469" spans="1:3" ht="15" x14ac:dyDescent="0.25">
      <c r="A81469" s="38"/>
      <c r="B81469" s="38"/>
      <c r="C81469" s="38"/>
    </row>
    <row r="81470" spans="1:3" ht="15" x14ac:dyDescent="0.25">
      <c r="A81470" s="38"/>
      <c r="B81470" s="38"/>
      <c r="C81470" s="38"/>
    </row>
    <row r="81471" spans="1:3" ht="15" x14ac:dyDescent="0.25">
      <c r="A81471" s="38"/>
      <c r="B81471" s="38"/>
      <c r="C81471" s="38"/>
    </row>
    <row r="81472" spans="1:3" ht="15" x14ac:dyDescent="0.25">
      <c r="A81472" s="38"/>
      <c r="B81472" s="38"/>
      <c r="C81472" s="38"/>
    </row>
    <row r="81473" spans="1:3" ht="15" x14ac:dyDescent="0.25">
      <c r="A81473" s="38"/>
      <c r="B81473" s="38"/>
      <c r="C81473" s="38"/>
    </row>
    <row r="81474" spans="1:3" ht="15" x14ac:dyDescent="0.25">
      <c r="A81474" s="38"/>
      <c r="B81474" s="38"/>
      <c r="C81474" s="38"/>
    </row>
    <row r="81475" spans="1:3" ht="15" x14ac:dyDescent="0.25">
      <c r="A81475" s="38"/>
      <c r="B81475" s="38"/>
      <c r="C81475" s="38"/>
    </row>
    <row r="81476" spans="1:3" ht="15" x14ac:dyDescent="0.25">
      <c r="A81476" s="38"/>
      <c r="B81476" s="38"/>
      <c r="C81476" s="38"/>
    </row>
    <row r="81477" spans="1:3" ht="15" x14ac:dyDescent="0.25">
      <c r="A81477" s="38"/>
      <c r="B81477" s="38"/>
      <c r="C81477" s="38"/>
    </row>
    <row r="81478" spans="1:3" ht="15" x14ac:dyDescent="0.25">
      <c r="A81478" s="38"/>
      <c r="B81478" s="38"/>
      <c r="C81478" s="38"/>
    </row>
    <row r="81479" spans="1:3" ht="15" x14ac:dyDescent="0.25">
      <c r="A81479" s="38"/>
      <c r="B81479" s="38"/>
      <c r="C81479" s="38"/>
    </row>
    <row r="81480" spans="1:3" ht="15" x14ac:dyDescent="0.25">
      <c r="A81480" s="38"/>
      <c r="B81480" s="38"/>
      <c r="C81480" s="38"/>
    </row>
    <row r="81481" spans="1:3" ht="15" x14ac:dyDescent="0.25">
      <c r="A81481" s="38"/>
      <c r="B81481" s="38"/>
      <c r="C81481" s="38"/>
    </row>
    <row r="81482" spans="1:3" ht="15" x14ac:dyDescent="0.25">
      <c r="A81482" s="38"/>
      <c r="B81482" s="38"/>
      <c r="C81482" s="38"/>
    </row>
    <row r="81483" spans="1:3" ht="15" x14ac:dyDescent="0.25">
      <c r="A81483" s="38"/>
      <c r="B81483" s="38"/>
      <c r="C81483" s="38"/>
    </row>
    <row r="81484" spans="1:3" ht="15" x14ac:dyDescent="0.25">
      <c r="A81484" s="38"/>
      <c r="B81484" s="38"/>
      <c r="C81484" s="38"/>
    </row>
    <row r="81485" spans="1:3" ht="15" x14ac:dyDescent="0.25">
      <c r="A81485" s="38"/>
      <c r="B81485" s="38"/>
      <c r="C81485" s="38"/>
    </row>
    <row r="81486" spans="1:3" ht="15" x14ac:dyDescent="0.25">
      <c r="A81486" s="38"/>
      <c r="B81486" s="38"/>
      <c r="C81486" s="38"/>
    </row>
    <row r="81487" spans="1:3" ht="15" x14ac:dyDescent="0.25">
      <c r="A81487" s="38"/>
      <c r="B81487" s="38"/>
      <c r="C81487" s="38"/>
    </row>
    <row r="81488" spans="1:3" ht="15" x14ac:dyDescent="0.25">
      <c r="A81488" s="38"/>
      <c r="B81488" s="38"/>
      <c r="C81488" s="38"/>
    </row>
    <row r="81489" spans="1:3" ht="15" x14ac:dyDescent="0.25">
      <c r="A81489" s="38"/>
      <c r="B81489" s="38"/>
      <c r="C81489" s="38"/>
    </row>
    <row r="81490" spans="1:3" ht="15" x14ac:dyDescent="0.25">
      <c r="A81490" s="38"/>
      <c r="B81490" s="38"/>
      <c r="C81490" s="38"/>
    </row>
    <row r="81491" spans="1:3" ht="15" x14ac:dyDescent="0.25">
      <c r="A81491" s="38"/>
      <c r="B81491" s="38"/>
      <c r="C81491" s="38"/>
    </row>
    <row r="81492" spans="1:3" ht="15" x14ac:dyDescent="0.25">
      <c r="A81492" s="38"/>
      <c r="B81492" s="38"/>
      <c r="C81492" s="38"/>
    </row>
    <row r="81493" spans="1:3" ht="15" x14ac:dyDescent="0.25">
      <c r="A81493" s="38"/>
      <c r="B81493" s="38"/>
      <c r="C81493" s="38"/>
    </row>
    <row r="81494" spans="1:3" ht="15" x14ac:dyDescent="0.25">
      <c r="A81494" s="38"/>
      <c r="B81494" s="38"/>
      <c r="C81494" s="38"/>
    </row>
    <row r="81495" spans="1:3" ht="15" x14ac:dyDescent="0.25">
      <c r="A81495" s="38"/>
      <c r="B81495" s="38"/>
      <c r="C81495" s="38"/>
    </row>
    <row r="81496" spans="1:3" ht="15" x14ac:dyDescent="0.25">
      <c r="A81496" s="38"/>
      <c r="B81496" s="38"/>
      <c r="C81496" s="38"/>
    </row>
    <row r="81497" spans="1:3" ht="15" x14ac:dyDescent="0.25">
      <c r="A81497" s="38"/>
      <c r="B81497" s="38"/>
      <c r="C81497" s="38"/>
    </row>
    <row r="81498" spans="1:3" ht="15" x14ac:dyDescent="0.25">
      <c r="A81498" s="38"/>
      <c r="B81498" s="38"/>
      <c r="C81498" s="38"/>
    </row>
    <row r="81499" spans="1:3" ht="15" x14ac:dyDescent="0.25">
      <c r="A81499" s="38"/>
      <c r="B81499" s="38"/>
      <c r="C81499" s="38"/>
    </row>
    <row r="81500" spans="1:3" ht="15" x14ac:dyDescent="0.25">
      <c r="A81500" s="38"/>
      <c r="B81500" s="38"/>
      <c r="C81500" s="38"/>
    </row>
    <row r="81501" spans="1:3" ht="15" x14ac:dyDescent="0.25">
      <c r="A81501" s="38"/>
      <c r="B81501" s="38"/>
      <c r="C81501" s="38"/>
    </row>
    <row r="81502" spans="1:3" ht="15" x14ac:dyDescent="0.25">
      <c r="A81502" s="38"/>
      <c r="B81502" s="38"/>
      <c r="C81502" s="38"/>
    </row>
    <row r="81503" spans="1:3" ht="15" x14ac:dyDescent="0.25">
      <c r="A81503" s="38"/>
      <c r="B81503" s="38"/>
      <c r="C81503" s="38"/>
    </row>
    <row r="81504" spans="1:3" ht="15" x14ac:dyDescent="0.25">
      <c r="A81504" s="38"/>
      <c r="B81504" s="38"/>
      <c r="C81504" s="38"/>
    </row>
    <row r="81505" spans="1:3" ht="15" x14ac:dyDescent="0.25">
      <c r="A81505" s="38"/>
      <c r="B81505" s="38"/>
      <c r="C81505" s="38"/>
    </row>
    <row r="81506" spans="1:3" ht="15" x14ac:dyDescent="0.25">
      <c r="A81506" s="38"/>
      <c r="B81506" s="38"/>
      <c r="C81506" s="38"/>
    </row>
    <row r="81507" spans="1:3" ht="15" x14ac:dyDescent="0.25">
      <c r="A81507" s="38"/>
      <c r="B81507" s="38"/>
      <c r="C81507" s="38"/>
    </row>
    <row r="81508" spans="1:3" ht="15" x14ac:dyDescent="0.25">
      <c r="A81508" s="38"/>
      <c r="B81508" s="38"/>
      <c r="C81508" s="38"/>
    </row>
    <row r="81509" spans="1:3" ht="15" x14ac:dyDescent="0.25">
      <c r="A81509" s="38"/>
      <c r="B81509" s="38"/>
      <c r="C81509" s="38"/>
    </row>
    <row r="81510" spans="1:3" ht="15" x14ac:dyDescent="0.25">
      <c r="A81510" s="38"/>
      <c r="B81510" s="38"/>
      <c r="C81510" s="38"/>
    </row>
    <row r="81511" spans="1:3" ht="15" x14ac:dyDescent="0.25">
      <c r="A81511" s="38"/>
      <c r="B81511" s="38"/>
      <c r="C81511" s="38"/>
    </row>
    <row r="81512" spans="1:3" ht="15" x14ac:dyDescent="0.25">
      <c r="A81512" s="38"/>
      <c r="B81512" s="38"/>
      <c r="C81512" s="38"/>
    </row>
    <row r="81513" spans="1:3" ht="15" x14ac:dyDescent="0.25">
      <c r="A81513" s="38"/>
      <c r="B81513" s="38"/>
      <c r="C81513" s="38"/>
    </row>
    <row r="81514" spans="1:3" ht="15" x14ac:dyDescent="0.25">
      <c r="A81514" s="38"/>
      <c r="B81514" s="38"/>
      <c r="C81514" s="38"/>
    </row>
    <row r="81515" spans="1:3" ht="15" x14ac:dyDescent="0.25">
      <c r="A81515" s="38"/>
      <c r="B81515" s="38"/>
      <c r="C81515" s="38"/>
    </row>
    <row r="81516" spans="1:3" ht="15" x14ac:dyDescent="0.25">
      <c r="A81516" s="38"/>
      <c r="B81516" s="38"/>
      <c r="C81516" s="38"/>
    </row>
    <row r="81517" spans="1:3" ht="15" x14ac:dyDescent="0.25">
      <c r="A81517" s="38"/>
      <c r="B81517" s="38"/>
      <c r="C81517" s="38"/>
    </row>
    <row r="81518" spans="1:3" ht="15" x14ac:dyDescent="0.25">
      <c r="A81518" s="38"/>
      <c r="B81518" s="38"/>
      <c r="C81518" s="38"/>
    </row>
    <row r="81519" spans="1:3" ht="15" x14ac:dyDescent="0.25">
      <c r="A81519" s="38"/>
      <c r="B81519" s="38"/>
      <c r="C81519" s="38"/>
    </row>
    <row r="81520" spans="1:3" ht="15" x14ac:dyDescent="0.25">
      <c r="A81520" s="38"/>
      <c r="B81520" s="38"/>
      <c r="C81520" s="38"/>
    </row>
    <row r="81521" spans="1:3" ht="15" x14ac:dyDescent="0.25">
      <c r="A81521" s="38"/>
      <c r="B81521" s="38"/>
      <c r="C81521" s="38"/>
    </row>
    <row r="81522" spans="1:3" ht="15" x14ac:dyDescent="0.25">
      <c r="A81522" s="38"/>
      <c r="B81522" s="38"/>
      <c r="C81522" s="38"/>
    </row>
    <row r="81523" spans="1:3" ht="15" x14ac:dyDescent="0.25">
      <c r="A81523" s="38"/>
      <c r="B81523" s="38"/>
      <c r="C81523" s="38"/>
    </row>
    <row r="81524" spans="1:3" ht="15" x14ac:dyDescent="0.25">
      <c r="A81524" s="38"/>
      <c r="B81524" s="38"/>
      <c r="C81524" s="38"/>
    </row>
    <row r="81525" spans="1:3" ht="15" x14ac:dyDescent="0.25">
      <c r="A81525" s="38"/>
      <c r="B81525" s="38"/>
      <c r="C81525" s="38"/>
    </row>
    <row r="81526" spans="1:3" ht="15" x14ac:dyDescent="0.25">
      <c r="A81526" s="38"/>
      <c r="B81526" s="38"/>
      <c r="C81526" s="38"/>
    </row>
    <row r="81527" spans="1:3" ht="15" x14ac:dyDescent="0.25">
      <c r="A81527" s="38"/>
      <c r="B81527" s="38"/>
      <c r="C81527" s="38"/>
    </row>
    <row r="81528" spans="1:3" ht="15" x14ac:dyDescent="0.25">
      <c r="A81528" s="38"/>
      <c r="B81528" s="38"/>
      <c r="C81528" s="38"/>
    </row>
    <row r="81529" spans="1:3" ht="15" x14ac:dyDescent="0.25">
      <c r="A81529" s="38"/>
      <c r="B81529" s="38"/>
      <c r="C81529" s="38"/>
    </row>
    <row r="81530" spans="1:3" ht="15" x14ac:dyDescent="0.25">
      <c r="A81530" s="38"/>
      <c r="B81530" s="38"/>
      <c r="C81530" s="38"/>
    </row>
    <row r="81531" spans="1:3" ht="15" x14ac:dyDescent="0.25">
      <c r="A81531" s="38"/>
      <c r="B81531" s="38"/>
      <c r="C81531" s="38"/>
    </row>
    <row r="81532" spans="1:3" ht="15" x14ac:dyDescent="0.25">
      <c r="A81532" s="38"/>
      <c r="B81532" s="38"/>
      <c r="C81532" s="38"/>
    </row>
    <row r="81533" spans="1:3" ht="15" x14ac:dyDescent="0.25">
      <c r="A81533" s="38"/>
      <c r="B81533" s="38"/>
      <c r="C81533" s="38"/>
    </row>
    <row r="81534" spans="1:3" ht="15" x14ac:dyDescent="0.25">
      <c r="A81534" s="38"/>
      <c r="B81534" s="38"/>
      <c r="C81534" s="38"/>
    </row>
    <row r="81535" spans="1:3" ht="15" x14ac:dyDescent="0.25">
      <c r="A81535" s="38"/>
      <c r="B81535" s="38"/>
      <c r="C81535" s="38"/>
    </row>
    <row r="81536" spans="1:3" ht="15" x14ac:dyDescent="0.25">
      <c r="A81536" s="38"/>
      <c r="B81536" s="38"/>
      <c r="C81536" s="38"/>
    </row>
    <row r="81537" spans="1:3" ht="15" x14ac:dyDescent="0.25">
      <c r="A81537" s="38"/>
      <c r="B81537" s="38"/>
      <c r="C81537" s="38"/>
    </row>
    <row r="81538" spans="1:3" ht="15" x14ac:dyDescent="0.25">
      <c r="A81538" s="38"/>
      <c r="B81538" s="38"/>
      <c r="C81538" s="38"/>
    </row>
    <row r="81539" spans="1:3" ht="15" x14ac:dyDescent="0.25">
      <c r="A81539" s="38"/>
      <c r="B81539" s="38"/>
      <c r="C81539" s="38"/>
    </row>
    <row r="81540" spans="1:3" ht="15" x14ac:dyDescent="0.25">
      <c r="A81540" s="38"/>
      <c r="B81540" s="38"/>
      <c r="C81540" s="38"/>
    </row>
    <row r="81541" spans="1:3" ht="15" x14ac:dyDescent="0.25">
      <c r="A81541" s="38"/>
      <c r="B81541" s="38"/>
      <c r="C81541" s="38"/>
    </row>
    <row r="81542" spans="1:3" ht="15" x14ac:dyDescent="0.25">
      <c r="A81542" s="38"/>
      <c r="B81542" s="38"/>
      <c r="C81542" s="38"/>
    </row>
    <row r="81543" spans="1:3" ht="15" x14ac:dyDescent="0.25">
      <c r="A81543" s="38"/>
      <c r="B81543" s="38"/>
      <c r="C81543" s="38"/>
    </row>
    <row r="81544" spans="1:3" ht="15" x14ac:dyDescent="0.25">
      <c r="A81544" s="38"/>
      <c r="B81544" s="38"/>
      <c r="C81544" s="38"/>
    </row>
    <row r="81545" spans="1:3" ht="15" x14ac:dyDescent="0.25">
      <c r="A81545" s="38"/>
      <c r="B81545" s="38"/>
      <c r="C81545" s="38"/>
    </row>
    <row r="81546" spans="1:3" ht="15" x14ac:dyDescent="0.25">
      <c r="A81546" s="38"/>
      <c r="B81546" s="38"/>
      <c r="C81546" s="38"/>
    </row>
    <row r="81547" spans="1:3" ht="15" x14ac:dyDescent="0.25">
      <c r="A81547" s="38"/>
      <c r="B81547" s="38"/>
      <c r="C81547" s="38"/>
    </row>
    <row r="81548" spans="1:3" ht="15" x14ac:dyDescent="0.25">
      <c r="A81548" s="38"/>
      <c r="B81548" s="38"/>
      <c r="C81548" s="38"/>
    </row>
    <row r="81549" spans="1:3" ht="15" x14ac:dyDescent="0.25">
      <c r="A81549" s="38"/>
      <c r="B81549" s="38"/>
      <c r="C81549" s="38"/>
    </row>
    <row r="81550" spans="1:3" ht="15" x14ac:dyDescent="0.25">
      <c r="A81550" s="38"/>
      <c r="B81550" s="38"/>
      <c r="C81550" s="38"/>
    </row>
    <row r="81551" spans="1:3" ht="15" x14ac:dyDescent="0.25">
      <c r="A81551" s="38"/>
      <c r="B81551" s="38"/>
      <c r="C81551" s="38"/>
    </row>
    <row r="81552" spans="1:3" ht="15" x14ac:dyDescent="0.25">
      <c r="A81552" s="38"/>
      <c r="B81552" s="38"/>
      <c r="C81552" s="38"/>
    </row>
    <row r="81553" spans="1:3" ht="15" x14ac:dyDescent="0.25">
      <c r="A81553" s="38"/>
      <c r="B81553" s="38"/>
      <c r="C81553" s="38"/>
    </row>
    <row r="81554" spans="1:3" ht="15" x14ac:dyDescent="0.25">
      <c r="A81554" s="38"/>
      <c r="B81554" s="38"/>
      <c r="C81554" s="38"/>
    </row>
    <row r="81555" spans="1:3" ht="15" x14ac:dyDescent="0.25">
      <c r="A81555" s="38"/>
      <c r="B81555" s="38"/>
      <c r="C81555" s="38"/>
    </row>
    <row r="81556" spans="1:3" ht="15" x14ac:dyDescent="0.25">
      <c r="A81556" s="38"/>
      <c r="B81556" s="38"/>
      <c r="C81556" s="38"/>
    </row>
    <row r="81557" spans="1:3" ht="15" x14ac:dyDescent="0.25">
      <c r="A81557" s="38"/>
      <c r="B81557" s="38"/>
      <c r="C81557" s="38"/>
    </row>
    <row r="81558" spans="1:3" ht="15" x14ac:dyDescent="0.25">
      <c r="A81558" s="38"/>
      <c r="B81558" s="38"/>
      <c r="C81558" s="38"/>
    </row>
    <row r="81559" spans="1:3" ht="15" x14ac:dyDescent="0.25">
      <c r="A81559" s="38"/>
      <c r="B81559" s="38"/>
      <c r="C81559" s="38"/>
    </row>
    <row r="81560" spans="1:3" ht="15" x14ac:dyDescent="0.25">
      <c r="A81560" s="38"/>
      <c r="B81560" s="38"/>
      <c r="C81560" s="38"/>
    </row>
    <row r="81561" spans="1:3" ht="15" x14ac:dyDescent="0.25">
      <c r="A81561" s="38"/>
      <c r="B81561" s="38"/>
      <c r="C81561" s="38"/>
    </row>
    <row r="81562" spans="1:3" ht="15" x14ac:dyDescent="0.25">
      <c r="A81562" s="38"/>
      <c r="B81562" s="38"/>
      <c r="C81562" s="38"/>
    </row>
    <row r="81563" spans="1:3" ht="15" x14ac:dyDescent="0.25">
      <c r="A81563" s="38"/>
      <c r="B81563" s="38"/>
      <c r="C81563" s="38"/>
    </row>
    <row r="81564" spans="1:3" ht="15" x14ac:dyDescent="0.25">
      <c r="A81564" s="38"/>
      <c r="B81564" s="38"/>
      <c r="C81564" s="38"/>
    </row>
    <row r="81565" spans="1:3" ht="15" x14ac:dyDescent="0.25">
      <c r="A81565" s="38"/>
      <c r="B81565" s="38"/>
      <c r="C81565" s="38"/>
    </row>
    <row r="81566" spans="1:3" ht="15" x14ac:dyDescent="0.25">
      <c r="A81566" s="38"/>
      <c r="B81566" s="38"/>
      <c r="C81566" s="38"/>
    </row>
    <row r="81567" spans="1:3" ht="15" x14ac:dyDescent="0.25">
      <c r="A81567" s="38"/>
      <c r="B81567" s="38"/>
      <c r="C81567" s="38"/>
    </row>
    <row r="81568" spans="1:3" ht="15" x14ac:dyDescent="0.25">
      <c r="A81568" s="38"/>
      <c r="B81568" s="38"/>
      <c r="C81568" s="38"/>
    </row>
    <row r="81569" spans="1:3" ht="15" x14ac:dyDescent="0.25">
      <c r="A81569" s="38"/>
      <c r="B81569" s="38"/>
      <c r="C81569" s="38"/>
    </row>
    <row r="81570" spans="1:3" ht="15" x14ac:dyDescent="0.25">
      <c r="A81570" s="38"/>
      <c r="B81570" s="38"/>
      <c r="C81570" s="38"/>
    </row>
    <row r="81571" spans="1:3" ht="15" x14ac:dyDescent="0.25">
      <c r="A81571" s="38"/>
      <c r="B81571" s="38"/>
      <c r="C81571" s="38"/>
    </row>
    <row r="81572" spans="1:3" ht="15" x14ac:dyDescent="0.25">
      <c r="A81572" s="38"/>
      <c r="B81572" s="38"/>
      <c r="C81572" s="38"/>
    </row>
    <row r="81573" spans="1:3" ht="15" x14ac:dyDescent="0.25">
      <c r="A81573" s="38"/>
      <c r="B81573" s="38"/>
      <c r="C81573" s="38"/>
    </row>
    <row r="81574" spans="1:3" ht="15" x14ac:dyDescent="0.25">
      <c r="A81574" s="38"/>
      <c r="B81574" s="38"/>
      <c r="C81574" s="38"/>
    </row>
    <row r="81575" spans="1:3" ht="15" x14ac:dyDescent="0.25">
      <c r="A81575" s="38"/>
      <c r="B81575" s="38"/>
      <c r="C81575" s="38"/>
    </row>
    <row r="81576" spans="1:3" ht="15" x14ac:dyDescent="0.25">
      <c r="A81576" s="38"/>
      <c r="B81576" s="38"/>
      <c r="C81576" s="38"/>
    </row>
    <row r="81577" spans="1:3" ht="15" x14ac:dyDescent="0.25">
      <c r="A81577" s="38"/>
      <c r="B81577" s="38"/>
      <c r="C81577" s="38"/>
    </row>
    <row r="81578" spans="1:3" ht="15" x14ac:dyDescent="0.25">
      <c r="A81578" s="38"/>
      <c r="B81578" s="38"/>
      <c r="C81578" s="38"/>
    </row>
    <row r="81579" spans="1:3" ht="15" x14ac:dyDescent="0.25">
      <c r="A81579" s="38"/>
      <c r="B81579" s="38"/>
      <c r="C81579" s="38"/>
    </row>
    <row r="81580" spans="1:3" ht="15" x14ac:dyDescent="0.25">
      <c r="A81580" s="38"/>
      <c r="B81580" s="38"/>
      <c r="C81580" s="38"/>
    </row>
    <row r="81581" spans="1:3" ht="15" x14ac:dyDescent="0.25">
      <c r="A81581" s="38"/>
      <c r="B81581" s="38"/>
      <c r="C81581" s="38"/>
    </row>
    <row r="81582" spans="1:3" ht="15" x14ac:dyDescent="0.25">
      <c r="A81582" s="38"/>
      <c r="B81582" s="38"/>
      <c r="C81582" s="38"/>
    </row>
    <row r="81583" spans="1:3" ht="15" x14ac:dyDescent="0.25">
      <c r="A81583" s="38"/>
      <c r="B81583" s="38"/>
      <c r="C81583" s="38"/>
    </row>
    <row r="81584" spans="1:3" ht="15" x14ac:dyDescent="0.25">
      <c r="A81584" s="38"/>
      <c r="B81584" s="38"/>
      <c r="C81584" s="38"/>
    </row>
    <row r="81585" spans="1:3" ht="15" x14ac:dyDescent="0.25">
      <c r="A81585" s="38"/>
      <c r="B81585" s="38"/>
      <c r="C81585" s="38"/>
    </row>
    <row r="81586" spans="1:3" ht="15" x14ac:dyDescent="0.25">
      <c r="A81586" s="38"/>
      <c r="B81586" s="38"/>
      <c r="C81586" s="38"/>
    </row>
    <row r="81587" spans="1:3" ht="15" x14ac:dyDescent="0.25">
      <c r="A81587" s="38"/>
      <c r="B81587" s="38"/>
      <c r="C81587" s="38"/>
    </row>
    <row r="81588" spans="1:3" ht="15" x14ac:dyDescent="0.25">
      <c r="A81588" s="38"/>
      <c r="B81588" s="38"/>
      <c r="C81588" s="38"/>
    </row>
    <row r="81589" spans="1:3" ht="15" x14ac:dyDescent="0.25">
      <c r="A81589" s="38"/>
      <c r="B81589" s="38"/>
      <c r="C81589" s="38"/>
    </row>
    <row r="81590" spans="1:3" ht="15" x14ac:dyDescent="0.25">
      <c r="A81590" s="38"/>
      <c r="B81590" s="38"/>
      <c r="C81590" s="38"/>
    </row>
    <row r="81591" spans="1:3" ht="15" x14ac:dyDescent="0.25">
      <c r="A81591" s="38"/>
      <c r="B81591" s="38"/>
      <c r="C81591" s="38"/>
    </row>
    <row r="81592" spans="1:3" ht="15" x14ac:dyDescent="0.25">
      <c r="A81592" s="38"/>
      <c r="B81592" s="38"/>
      <c r="C81592" s="38"/>
    </row>
    <row r="81593" spans="1:3" ht="15" x14ac:dyDescent="0.25">
      <c r="A81593" s="38"/>
      <c r="B81593" s="38"/>
      <c r="C81593" s="38"/>
    </row>
    <row r="81594" spans="1:3" ht="15" x14ac:dyDescent="0.25">
      <c r="A81594" s="38"/>
      <c r="B81594" s="38"/>
      <c r="C81594" s="38"/>
    </row>
    <row r="81595" spans="1:3" ht="15" x14ac:dyDescent="0.25">
      <c r="A81595" s="38"/>
      <c r="B81595" s="38"/>
      <c r="C81595" s="38"/>
    </row>
    <row r="81596" spans="1:3" ht="15" x14ac:dyDescent="0.25">
      <c r="A81596" s="38"/>
      <c r="B81596" s="38"/>
      <c r="C81596" s="38"/>
    </row>
    <row r="81597" spans="1:3" ht="15" x14ac:dyDescent="0.25">
      <c r="A81597" s="38"/>
      <c r="B81597" s="38"/>
      <c r="C81597" s="38"/>
    </row>
    <row r="81598" spans="1:3" ht="15" x14ac:dyDescent="0.25">
      <c r="A81598" s="38"/>
      <c r="B81598" s="38"/>
      <c r="C81598" s="38"/>
    </row>
    <row r="81599" spans="1:3" ht="15" x14ac:dyDescent="0.25">
      <c r="A81599" s="38"/>
      <c r="B81599" s="38"/>
      <c r="C81599" s="38"/>
    </row>
    <row r="81600" spans="1:3" ht="15" x14ac:dyDescent="0.25">
      <c r="A81600" s="38"/>
      <c r="B81600" s="38"/>
      <c r="C81600" s="38"/>
    </row>
    <row r="81601" spans="1:3" ht="15" x14ac:dyDescent="0.25">
      <c r="A81601" s="38"/>
      <c r="B81601" s="38"/>
      <c r="C81601" s="38"/>
    </row>
    <row r="81602" spans="1:3" ht="15" x14ac:dyDescent="0.25">
      <c r="A81602" s="38"/>
      <c r="B81602" s="38"/>
      <c r="C81602" s="38"/>
    </row>
    <row r="81603" spans="1:3" ht="15" x14ac:dyDescent="0.25">
      <c r="A81603" s="38"/>
      <c r="B81603" s="38"/>
      <c r="C81603" s="38"/>
    </row>
    <row r="81604" spans="1:3" ht="15" x14ac:dyDescent="0.25">
      <c r="A81604" s="38"/>
      <c r="B81604" s="38"/>
      <c r="C81604" s="38"/>
    </row>
    <row r="81605" spans="1:3" ht="15" x14ac:dyDescent="0.25">
      <c r="A81605" s="38"/>
      <c r="B81605" s="38"/>
      <c r="C81605" s="38"/>
    </row>
    <row r="81606" spans="1:3" ht="15" x14ac:dyDescent="0.25">
      <c r="A81606" s="38"/>
      <c r="B81606" s="38"/>
      <c r="C81606" s="38"/>
    </row>
    <row r="81607" spans="1:3" ht="15" x14ac:dyDescent="0.25">
      <c r="A81607" s="38"/>
      <c r="B81607" s="38"/>
      <c r="C81607" s="38"/>
    </row>
    <row r="81608" spans="1:3" ht="15" x14ac:dyDescent="0.25">
      <c r="A81608" s="38"/>
      <c r="B81608" s="38"/>
      <c r="C81608" s="38"/>
    </row>
    <row r="81609" spans="1:3" ht="15" x14ac:dyDescent="0.25">
      <c r="A81609" s="38"/>
      <c r="B81609" s="38"/>
      <c r="C81609" s="38"/>
    </row>
    <row r="81610" spans="1:3" ht="15" x14ac:dyDescent="0.25">
      <c r="A81610" s="38"/>
      <c r="B81610" s="38"/>
      <c r="C81610" s="38"/>
    </row>
    <row r="81611" spans="1:3" ht="15" x14ac:dyDescent="0.25">
      <c r="A81611" s="38"/>
      <c r="B81611" s="38"/>
      <c r="C81611" s="38"/>
    </row>
    <row r="81612" spans="1:3" ht="15" x14ac:dyDescent="0.25">
      <c r="A81612" s="38"/>
      <c r="B81612" s="38"/>
      <c r="C81612" s="38"/>
    </row>
    <row r="81613" spans="1:3" ht="15" x14ac:dyDescent="0.25">
      <c r="A81613" s="38"/>
      <c r="B81613" s="38"/>
      <c r="C81613" s="38"/>
    </row>
    <row r="81614" spans="1:3" ht="15" x14ac:dyDescent="0.25">
      <c r="A81614" s="38"/>
      <c r="B81614" s="38"/>
      <c r="C81614" s="38"/>
    </row>
    <row r="81615" spans="1:3" ht="15" x14ac:dyDescent="0.25">
      <c r="A81615" s="38"/>
      <c r="B81615" s="38"/>
      <c r="C81615" s="38"/>
    </row>
    <row r="81616" spans="1:3" ht="15" x14ac:dyDescent="0.25">
      <c r="A81616" s="38"/>
      <c r="B81616" s="38"/>
      <c r="C81616" s="38"/>
    </row>
    <row r="81617" spans="1:3" ht="15" x14ac:dyDescent="0.25">
      <c r="A81617" s="38"/>
      <c r="B81617" s="38"/>
      <c r="C81617" s="38"/>
    </row>
    <row r="81618" spans="1:3" ht="15" x14ac:dyDescent="0.25">
      <c r="A81618" s="38"/>
      <c r="B81618" s="38"/>
      <c r="C81618" s="38"/>
    </row>
    <row r="81619" spans="1:3" ht="15" x14ac:dyDescent="0.25">
      <c r="A81619" s="38"/>
      <c r="B81619" s="38"/>
      <c r="C81619" s="38"/>
    </row>
    <row r="81620" spans="1:3" ht="15" x14ac:dyDescent="0.25">
      <c r="A81620" s="38"/>
      <c r="B81620" s="38"/>
      <c r="C81620" s="38"/>
    </row>
    <row r="81621" spans="1:3" ht="15" x14ac:dyDescent="0.25">
      <c r="A81621" s="38"/>
      <c r="B81621" s="38"/>
      <c r="C81621" s="38"/>
    </row>
    <row r="81622" spans="1:3" ht="15" x14ac:dyDescent="0.25">
      <c r="A81622" s="38"/>
      <c r="B81622" s="38"/>
      <c r="C81622" s="38"/>
    </row>
    <row r="81623" spans="1:3" ht="15" x14ac:dyDescent="0.25">
      <c r="A81623" s="38"/>
      <c r="B81623" s="38"/>
      <c r="C81623" s="38"/>
    </row>
    <row r="81624" spans="1:3" ht="15" x14ac:dyDescent="0.25">
      <c r="A81624" s="38"/>
      <c r="B81624" s="38"/>
      <c r="C81624" s="38"/>
    </row>
    <row r="81625" spans="1:3" ht="15" x14ac:dyDescent="0.25">
      <c r="A81625" s="38"/>
      <c r="B81625" s="38"/>
      <c r="C81625" s="38"/>
    </row>
    <row r="81626" spans="1:3" ht="15" x14ac:dyDescent="0.25">
      <c r="A81626" s="38"/>
      <c r="B81626" s="38"/>
      <c r="C81626" s="38"/>
    </row>
    <row r="81627" spans="1:3" ht="15" x14ac:dyDescent="0.25">
      <c r="A81627" s="38"/>
      <c r="B81627" s="38"/>
      <c r="C81627" s="38"/>
    </row>
    <row r="81628" spans="1:3" ht="15" x14ac:dyDescent="0.25">
      <c r="A81628" s="38"/>
      <c r="B81628" s="38"/>
      <c r="C81628" s="38"/>
    </row>
    <row r="81629" spans="1:3" ht="15" x14ac:dyDescent="0.25">
      <c r="A81629" s="38"/>
      <c r="B81629" s="38"/>
      <c r="C81629" s="38"/>
    </row>
    <row r="81630" spans="1:3" ht="15" x14ac:dyDescent="0.25">
      <c r="A81630" s="38"/>
      <c r="B81630" s="38"/>
      <c r="C81630" s="38"/>
    </row>
    <row r="81631" spans="1:3" ht="15" x14ac:dyDescent="0.25">
      <c r="A81631" s="38"/>
      <c r="B81631" s="38"/>
      <c r="C81631" s="38"/>
    </row>
    <row r="81632" spans="1:3" ht="15" x14ac:dyDescent="0.25">
      <c r="A81632" s="38"/>
      <c r="B81632" s="38"/>
      <c r="C81632" s="38"/>
    </row>
    <row r="81633" spans="1:3" ht="15" x14ac:dyDescent="0.25">
      <c r="A81633" s="38"/>
      <c r="B81633" s="38"/>
      <c r="C81633" s="38"/>
    </row>
    <row r="81634" spans="1:3" ht="15" x14ac:dyDescent="0.25">
      <c r="A81634" s="38"/>
      <c r="B81634" s="38"/>
      <c r="C81634" s="38"/>
    </row>
    <row r="81635" spans="1:3" ht="15" x14ac:dyDescent="0.25">
      <c r="A81635" s="38"/>
      <c r="B81635" s="38"/>
      <c r="C81635" s="38"/>
    </row>
    <row r="81636" spans="1:3" ht="15" x14ac:dyDescent="0.25">
      <c r="A81636" s="38"/>
      <c r="B81636" s="38"/>
      <c r="C81636" s="38"/>
    </row>
    <row r="81637" spans="1:3" ht="15" x14ac:dyDescent="0.25">
      <c r="A81637" s="38"/>
      <c r="B81637" s="38"/>
      <c r="C81637" s="38"/>
    </row>
    <row r="81638" spans="1:3" ht="15" x14ac:dyDescent="0.25">
      <c r="A81638" s="38"/>
      <c r="B81638" s="38"/>
      <c r="C81638" s="38"/>
    </row>
    <row r="81639" spans="1:3" ht="15" x14ac:dyDescent="0.25">
      <c r="A81639" s="38"/>
      <c r="B81639" s="38"/>
      <c r="C81639" s="38"/>
    </row>
    <row r="81640" spans="1:3" ht="15" x14ac:dyDescent="0.25">
      <c r="A81640" s="38"/>
      <c r="B81640" s="38"/>
      <c r="C81640" s="38"/>
    </row>
    <row r="81641" spans="1:3" ht="15" x14ac:dyDescent="0.25">
      <c r="A81641" s="38"/>
      <c r="B81641" s="38"/>
      <c r="C81641" s="38"/>
    </row>
    <row r="81642" spans="1:3" ht="15" x14ac:dyDescent="0.25">
      <c r="A81642" s="38"/>
      <c r="B81642" s="38"/>
      <c r="C81642" s="38"/>
    </row>
    <row r="81643" spans="1:3" ht="15" x14ac:dyDescent="0.25">
      <c r="A81643" s="38"/>
      <c r="B81643" s="38"/>
      <c r="C81643" s="38"/>
    </row>
    <row r="81644" spans="1:3" ht="15" x14ac:dyDescent="0.25">
      <c r="A81644" s="38"/>
      <c r="B81644" s="38"/>
      <c r="C81644" s="38"/>
    </row>
    <row r="81645" spans="1:3" ht="15" x14ac:dyDescent="0.25">
      <c r="A81645" s="38"/>
      <c r="B81645" s="38"/>
      <c r="C81645" s="38"/>
    </row>
    <row r="81646" spans="1:3" ht="15" x14ac:dyDescent="0.25">
      <c r="A81646" s="38"/>
      <c r="B81646" s="38"/>
      <c r="C81646" s="38"/>
    </row>
    <row r="81647" spans="1:3" ht="15" x14ac:dyDescent="0.25">
      <c r="A81647" s="38"/>
      <c r="B81647" s="38"/>
      <c r="C81647" s="38"/>
    </row>
    <row r="81648" spans="1:3" ht="15" x14ac:dyDescent="0.25">
      <c r="A81648" s="38"/>
      <c r="B81648" s="38"/>
      <c r="C81648" s="38"/>
    </row>
    <row r="81649" spans="1:3" ht="15" x14ac:dyDescent="0.25">
      <c r="A81649" s="38"/>
      <c r="B81649" s="38"/>
      <c r="C81649" s="38"/>
    </row>
    <row r="81650" spans="1:3" ht="15" x14ac:dyDescent="0.25">
      <c r="A81650" s="38"/>
      <c r="B81650" s="38"/>
      <c r="C81650" s="38"/>
    </row>
    <row r="81651" spans="1:3" ht="15" x14ac:dyDescent="0.25">
      <c r="A81651" s="38"/>
      <c r="B81651" s="38"/>
      <c r="C81651" s="38"/>
    </row>
    <row r="81652" spans="1:3" ht="15" x14ac:dyDescent="0.25">
      <c r="A81652" s="38"/>
      <c r="B81652" s="38"/>
      <c r="C81652" s="38"/>
    </row>
    <row r="81653" spans="1:3" ht="15" x14ac:dyDescent="0.25">
      <c r="A81653" s="38"/>
      <c r="B81653" s="38"/>
      <c r="C81653" s="38"/>
    </row>
    <row r="81654" spans="1:3" ht="15" x14ac:dyDescent="0.25">
      <c r="A81654" s="38"/>
      <c r="B81654" s="38"/>
      <c r="C81654" s="38"/>
    </row>
    <row r="81655" spans="1:3" ht="15" x14ac:dyDescent="0.25">
      <c r="A81655" s="38"/>
      <c r="B81655" s="38"/>
      <c r="C81655" s="38"/>
    </row>
    <row r="81656" spans="1:3" ht="15" x14ac:dyDescent="0.25">
      <c r="A81656" s="38"/>
      <c r="B81656" s="38"/>
      <c r="C81656" s="38"/>
    </row>
    <row r="81657" spans="1:3" ht="15" x14ac:dyDescent="0.25">
      <c r="A81657" s="38"/>
      <c r="B81657" s="38"/>
      <c r="C81657" s="38"/>
    </row>
    <row r="81658" spans="1:3" ht="15" x14ac:dyDescent="0.25">
      <c r="A81658" s="38"/>
      <c r="B81658" s="38"/>
      <c r="C81658" s="38"/>
    </row>
    <row r="81659" spans="1:3" ht="15" x14ac:dyDescent="0.25">
      <c r="A81659" s="38"/>
      <c r="B81659" s="38"/>
      <c r="C81659" s="38"/>
    </row>
    <row r="81660" spans="1:3" ht="15" x14ac:dyDescent="0.25">
      <c r="A81660" s="38"/>
      <c r="B81660" s="38"/>
      <c r="C81660" s="38"/>
    </row>
    <row r="81661" spans="1:3" ht="15" x14ac:dyDescent="0.25">
      <c r="A81661" s="38"/>
      <c r="B81661" s="38"/>
      <c r="C81661" s="38"/>
    </row>
    <row r="81662" spans="1:3" ht="15" x14ac:dyDescent="0.25">
      <c r="A81662" s="38"/>
      <c r="B81662" s="38"/>
      <c r="C81662" s="38"/>
    </row>
    <row r="81663" spans="1:3" ht="15" x14ac:dyDescent="0.25">
      <c r="A81663" s="38"/>
      <c r="B81663" s="38"/>
      <c r="C81663" s="38"/>
    </row>
    <row r="81664" spans="1:3" ht="15" x14ac:dyDescent="0.25">
      <c r="A81664" s="38"/>
      <c r="B81664" s="38"/>
      <c r="C81664" s="38"/>
    </row>
    <row r="81665" spans="1:3" ht="15" x14ac:dyDescent="0.25">
      <c r="A81665" s="38"/>
      <c r="B81665" s="38"/>
      <c r="C81665" s="38"/>
    </row>
    <row r="81666" spans="1:3" ht="15" x14ac:dyDescent="0.25">
      <c r="A81666" s="38"/>
      <c r="B81666" s="38"/>
      <c r="C81666" s="38"/>
    </row>
    <row r="81667" spans="1:3" ht="15" x14ac:dyDescent="0.25">
      <c r="A81667" s="38"/>
      <c r="B81667" s="38"/>
      <c r="C81667" s="38"/>
    </row>
    <row r="81668" spans="1:3" ht="15" x14ac:dyDescent="0.25">
      <c r="A81668" s="38"/>
      <c r="B81668" s="38"/>
      <c r="C81668" s="38"/>
    </row>
    <row r="81669" spans="1:3" ht="15" x14ac:dyDescent="0.25">
      <c r="A81669" s="38"/>
      <c r="B81669" s="38"/>
      <c r="C81669" s="38"/>
    </row>
    <row r="81670" spans="1:3" ht="15" x14ac:dyDescent="0.25">
      <c r="A81670" s="38"/>
      <c r="B81670" s="38"/>
      <c r="C81670" s="38"/>
    </row>
    <row r="81671" spans="1:3" ht="15" x14ac:dyDescent="0.25">
      <c r="A81671" s="38"/>
      <c r="B81671" s="38"/>
      <c r="C81671" s="38"/>
    </row>
    <row r="81672" spans="1:3" ht="15" x14ac:dyDescent="0.25">
      <c r="A81672" s="38"/>
      <c r="B81672" s="38"/>
      <c r="C81672" s="38"/>
    </row>
    <row r="81673" spans="1:3" ht="15" x14ac:dyDescent="0.25">
      <c r="A81673" s="38"/>
      <c r="B81673" s="38"/>
      <c r="C81673" s="38"/>
    </row>
    <row r="81674" spans="1:3" ht="15" x14ac:dyDescent="0.25">
      <c r="A81674" s="38"/>
      <c r="B81674" s="38"/>
      <c r="C81674" s="38"/>
    </row>
    <row r="81675" spans="1:3" ht="15" x14ac:dyDescent="0.25">
      <c r="A81675" s="38"/>
      <c r="B81675" s="38"/>
      <c r="C81675" s="38"/>
    </row>
    <row r="81676" spans="1:3" ht="15" x14ac:dyDescent="0.25">
      <c r="A81676" s="38"/>
      <c r="B81676" s="38"/>
      <c r="C81676" s="38"/>
    </row>
    <row r="81677" spans="1:3" ht="15" x14ac:dyDescent="0.25">
      <c r="A81677" s="38"/>
      <c r="B81677" s="38"/>
      <c r="C81677" s="38"/>
    </row>
    <row r="81678" spans="1:3" ht="15" x14ac:dyDescent="0.25">
      <c r="A81678" s="38"/>
      <c r="B81678" s="38"/>
      <c r="C81678" s="38"/>
    </row>
    <row r="81679" spans="1:3" ht="15" x14ac:dyDescent="0.25">
      <c r="A81679" s="38"/>
      <c r="B81679" s="38"/>
      <c r="C81679" s="38"/>
    </row>
    <row r="81680" spans="1:3" ht="15" x14ac:dyDescent="0.25">
      <c r="A81680" s="38"/>
      <c r="B81680" s="38"/>
      <c r="C81680" s="38"/>
    </row>
    <row r="81681" spans="1:3" ht="15" x14ac:dyDescent="0.25">
      <c r="A81681" s="38"/>
      <c r="B81681" s="38"/>
      <c r="C81681" s="38"/>
    </row>
    <row r="81682" spans="1:3" ht="15" x14ac:dyDescent="0.25">
      <c r="A81682" s="38"/>
      <c r="B81682" s="38"/>
      <c r="C81682" s="38"/>
    </row>
    <row r="81683" spans="1:3" ht="15" x14ac:dyDescent="0.25">
      <c r="A81683" s="38"/>
      <c r="B81683" s="38"/>
      <c r="C81683" s="38"/>
    </row>
    <row r="81684" spans="1:3" ht="15" x14ac:dyDescent="0.25">
      <c r="A81684" s="38"/>
      <c r="B81684" s="38"/>
      <c r="C81684" s="38"/>
    </row>
    <row r="81685" spans="1:3" ht="15" x14ac:dyDescent="0.25">
      <c r="A81685" s="38"/>
      <c r="B81685" s="38"/>
      <c r="C81685" s="38"/>
    </row>
    <row r="81686" spans="1:3" ht="15" x14ac:dyDescent="0.25">
      <c r="A81686" s="38"/>
      <c r="B81686" s="38"/>
      <c r="C81686" s="38"/>
    </row>
    <row r="81687" spans="1:3" ht="15" x14ac:dyDescent="0.25">
      <c r="A81687" s="38"/>
      <c r="B81687" s="38"/>
      <c r="C81687" s="38"/>
    </row>
    <row r="81688" spans="1:3" ht="15" x14ac:dyDescent="0.25">
      <c r="A81688" s="38"/>
      <c r="B81688" s="38"/>
      <c r="C81688" s="38"/>
    </row>
    <row r="81689" spans="1:3" ht="15" x14ac:dyDescent="0.25">
      <c r="A81689" s="38"/>
      <c r="B81689" s="38"/>
      <c r="C81689" s="38"/>
    </row>
    <row r="81690" spans="1:3" ht="15" x14ac:dyDescent="0.25">
      <c r="A81690" s="38"/>
      <c r="B81690" s="38"/>
      <c r="C81690" s="38"/>
    </row>
    <row r="81691" spans="1:3" ht="15" x14ac:dyDescent="0.25">
      <c r="A81691" s="38"/>
      <c r="B81691" s="38"/>
      <c r="C81691" s="38"/>
    </row>
    <row r="81692" spans="1:3" ht="15" x14ac:dyDescent="0.25">
      <c r="A81692" s="38"/>
      <c r="B81692" s="38"/>
      <c r="C81692" s="38"/>
    </row>
    <row r="81693" spans="1:3" ht="15" x14ac:dyDescent="0.25">
      <c r="A81693" s="38"/>
      <c r="B81693" s="38"/>
      <c r="C81693" s="38"/>
    </row>
    <row r="81694" spans="1:3" ht="15" x14ac:dyDescent="0.25">
      <c r="A81694" s="38"/>
      <c r="B81694" s="38"/>
      <c r="C81694" s="38"/>
    </row>
    <row r="81695" spans="1:3" ht="15" x14ac:dyDescent="0.25">
      <c r="A81695" s="38"/>
      <c r="B81695" s="38"/>
      <c r="C81695" s="38"/>
    </row>
    <row r="81696" spans="1:3" ht="15" x14ac:dyDescent="0.25">
      <c r="A81696" s="38"/>
      <c r="B81696" s="38"/>
      <c r="C81696" s="38"/>
    </row>
    <row r="81697" spans="1:3" ht="15" x14ac:dyDescent="0.25">
      <c r="A81697" s="38"/>
      <c r="B81697" s="38"/>
      <c r="C81697" s="38"/>
    </row>
    <row r="81698" spans="1:3" ht="15" x14ac:dyDescent="0.25">
      <c r="A81698" s="38"/>
      <c r="B81698" s="38"/>
      <c r="C81698" s="38"/>
    </row>
    <row r="81699" spans="1:3" ht="15" x14ac:dyDescent="0.25">
      <c r="A81699" s="38"/>
      <c r="B81699" s="38"/>
      <c r="C81699" s="38"/>
    </row>
    <row r="81700" spans="1:3" ht="15" x14ac:dyDescent="0.25">
      <c r="A81700" s="38"/>
      <c r="B81700" s="38"/>
      <c r="C81700" s="38"/>
    </row>
    <row r="81701" spans="1:3" ht="15" x14ac:dyDescent="0.25">
      <c r="A81701" s="38"/>
      <c r="B81701" s="38"/>
      <c r="C81701" s="38"/>
    </row>
    <row r="81702" spans="1:3" ht="15" x14ac:dyDescent="0.25">
      <c r="A81702" s="38"/>
      <c r="B81702" s="38"/>
      <c r="C81702" s="38"/>
    </row>
    <row r="81703" spans="1:3" ht="15" x14ac:dyDescent="0.25">
      <c r="A81703" s="38"/>
      <c r="B81703" s="38"/>
      <c r="C81703" s="38"/>
    </row>
    <row r="81704" spans="1:3" ht="15" x14ac:dyDescent="0.25">
      <c r="A81704" s="38"/>
      <c r="B81704" s="38"/>
      <c r="C81704" s="38"/>
    </row>
    <row r="81705" spans="1:3" ht="15" x14ac:dyDescent="0.25">
      <c r="A81705" s="38"/>
      <c r="B81705" s="38"/>
      <c r="C81705" s="38"/>
    </row>
    <row r="81706" spans="1:3" ht="15" x14ac:dyDescent="0.25">
      <c r="A81706" s="38"/>
      <c r="B81706" s="38"/>
      <c r="C81706" s="38"/>
    </row>
    <row r="81707" spans="1:3" ht="15" x14ac:dyDescent="0.25">
      <c r="A81707" s="38"/>
      <c r="B81707" s="38"/>
      <c r="C81707" s="38"/>
    </row>
    <row r="81708" spans="1:3" ht="15" x14ac:dyDescent="0.25">
      <c r="A81708" s="38"/>
      <c r="B81708" s="38"/>
      <c r="C81708" s="38"/>
    </row>
    <row r="81709" spans="1:3" ht="15" x14ac:dyDescent="0.25">
      <c r="A81709" s="38"/>
      <c r="B81709" s="38"/>
      <c r="C81709" s="38"/>
    </row>
    <row r="81710" spans="1:3" ht="15" x14ac:dyDescent="0.25">
      <c r="A81710" s="38"/>
      <c r="B81710" s="38"/>
      <c r="C81710" s="38"/>
    </row>
    <row r="81711" spans="1:3" ht="15" x14ac:dyDescent="0.25">
      <c r="A81711" s="38"/>
      <c r="B81711" s="38"/>
      <c r="C81711" s="38"/>
    </row>
    <row r="81712" spans="1:3" ht="15" x14ac:dyDescent="0.25">
      <c r="A81712" s="38"/>
      <c r="B81712" s="38"/>
      <c r="C81712" s="38"/>
    </row>
    <row r="81713" spans="1:3" ht="15" x14ac:dyDescent="0.25">
      <c r="A81713" s="38"/>
      <c r="B81713" s="38"/>
      <c r="C81713" s="38"/>
    </row>
    <row r="81714" spans="1:3" ht="15" x14ac:dyDescent="0.25">
      <c r="A81714" s="38"/>
      <c r="B81714" s="38"/>
      <c r="C81714" s="38"/>
    </row>
    <row r="81715" spans="1:3" ht="15" x14ac:dyDescent="0.25">
      <c r="A81715" s="38"/>
      <c r="B81715" s="38"/>
      <c r="C81715" s="38"/>
    </row>
    <row r="81716" spans="1:3" ht="15" x14ac:dyDescent="0.25">
      <c r="A81716" s="38"/>
      <c r="B81716" s="38"/>
      <c r="C81716" s="38"/>
    </row>
    <row r="81717" spans="1:3" ht="15" x14ac:dyDescent="0.25">
      <c r="A81717" s="38"/>
      <c r="B81717" s="38"/>
      <c r="C81717" s="38"/>
    </row>
    <row r="81718" spans="1:3" ht="15" x14ac:dyDescent="0.25">
      <c r="A81718" s="38"/>
      <c r="B81718" s="38"/>
      <c r="C81718" s="38"/>
    </row>
    <row r="81719" spans="1:3" ht="15" x14ac:dyDescent="0.25">
      <c r="A81719" s="38"/>
      <c r="B81719" s="38"/>
      <c r="C81719" s="38"/>
    </row>
    <row r="81720" spans="1:3" ht="15" x14ac:dyDescent="0.25">
      <c r="A81720" s="38"/>
      <c r="B81720" s="38"/>
      <c r="C81720" s="38"/>
    </row>
    <row r="81721" spans="1:3" ht="15" x14ac:dyDescent="0.25">
      <c r="A81721" s="38"/>
      <c r="B81721" s="38"/>
      <c r="C81721" s="38"/>
    </row>
    <row r="81722" spans="1:3" ht="15" x14ac:dyDescent="0.25">
      <c r="A81722" s="38"/>
      <c r="B81722" s="38"/>
      <c r="C81722" s="38"/>
    </row>
    <row r="81723" spans="1:3" ht="15" x14ac:dyDescent="0.25">
      <c r="A81723" s="38"/>
      <c r="B81723" s="38"/>
      <c r="C81723" s="38"/>
    </row>
    <row r="81724" spans="1:3" ht="15" x14ac:dyDescent="0.25">
      <c r="A81724" s="38"/>
      <c r="B81724" s="38"/>
      <c r="C81724" s="38"/>
    </row>
    <row r="81725" spans="1:3" ht="15" x14ac:dyDescent="0.25">
      <c r="A81725" s="38"/>
      <c r="B81725" s="38"/>
      <c r="C81725" s="38"/>
    </row>
    <row r="81726" spans="1:3" ht="15" x14ac:dyDescent="0.25">
      <c r="A81726" s="38"/>
      <c r="B81726" s="38"/>
      <c r="C81726" s="38"/>
    </row>
    <row r="81727" spans="1:3" ht="15" x14ac:dyDescent="0.25">
      <c r="A81727" s="38"/>
      <c r="B81727" s="38"/>
      <c r="C81727" s="38"/>
    </row>
    <row r="81728" spans="1:3" ht="15" x14ac:dyDescent="0.25">
      <c r="A81728" s="38"/>
      <c r="B81728" s="38"/>
      <c r="C81728" s="38"/>
    </row>
    <row r="81729" spans="1:3" ht="15" x14ac:dyDescent="0.25">
      <c r="A81729" s="38"/>
      <c r="B81729" s="38"/>
      <c r="C81729" s="38"/>
    </row>
    <row r="81730" spans="1:3" ht="15" x14ac:dyDescent="0.25">
      <c r="A81730" s="38"/>
      <c r="B81730" s="38"/>
      <c r="C81730" s="38"/>
    </row>
    <row r="81731" spans="1:3" ht="15" x14ac:dyDescent="0.25">
      <c r="A81731" s="38"/>
      <c r="B81731" s="38"/>
      <c r="C81731" s="38"/>
    </row>
    <row r="81732" spans="1:3" ht="15" x14ac:dyDescent="0.25">
      <c r="A81732" s="38"/>
      <c r="B81732" s="38"/>
      <c r="C81732" s="38"/>
    </row>
    <row r="81733" spans="1:3" ht="15" x14ac:dyDescent="0.25">
      <c r="A81733" s="38"/>
      <c r="B81733" s="38"/>
      <c r="C81733" s="38"/>
    </row>
    <row r="81734" spans="1:3" ht="15" x14ac:dyDescent="0.25">
      <c r="A81734" s="38"/>
      <c r="B81734" s="38"/>
      <c r="C81734" s="38"/>
    </row>
    <row r="81735" spans="1:3" ht="15" x14ac:dyDescent="0.25">
      <c r="A81735" s="38"/>
      <c r="B81735" s="38"/>
      <c r="C81735" s="38"/>
    </row>
    <row r="81736" spans="1:3" ht="15" x14ac:dyDescent="0.25">
      <c r="A81736" s="38"/>
      <c r="B81736" s="38"/>
      <c r="C81736" s="38"/>
    </row>
    <row r="81737" spans="1:3" ht="15" x14ac:dyDescent="0.25">
      <c r="A81737" s="38"/>
      <c r="B81737" s="38"/>
      <c r="C81737" s="38"/>
    </row>
    <row r="81738" spans="1:3" ht="15" x14ac:dyDescent="0.25">
      <c r="A81738" s="38"/>
      <c r="B81738" s="38"/>
      <c r="C81738" s="38"/>
    </row>
    <row r="81739" spans="1:3" ht="15" x14ac:dyDescent="0.25">
      <c r="A81739" s="38"/>
      <c r="B81739" s="38"/>
      <c r="C81739" s="38"/>
    </row>
    <row r="81740" spans="1:3" ht="15" x14ac:dyDescent="0.25">
      <c r="A81740" s="38"/>
      <c r="B81740" s="38"/>
      <c r="C81740" s="38"/>
    </row>
    <row r="81741" spans="1:3" ht="15" x14ac:dyDescent="0.25">
      <c r="A81741" s="38"/>
      <c r="B81741" s="38"/>
      <c r="C81741" s="38"/>
    </row>
    <row r="81742" spans="1:3" ht="15" x14ac:dyDescent="0.25">
      <c r="A81742" s="38"/>
      <c r="B81742" s="38"/>
      <c r="C81742" s="38"/>
    </row>
    <row r="81743" spans="1:3" ht="15" x14ac:dyDescent="0.25">
      <c r="A81743" s="38"/>
      <c r="B81743" s="38"/>
      <c r="C81743" s="38"/>
    </row>
    <row r="81744" spans="1:3" ht="15" x14ac:dyDescent="0.25">
      <c r="A81744" s="38"/>
      <c r="B81744" s="38"/>
      <c r="C81744" s="38"/>
    </row>
    <row r="81745" spans="1:3" ht="15" x14ac:dyDescent="0.25">
      <c r="A81745" s="38"/>
      <c r="B81745" s="38"/>
      <c r="C81745" s="38"/>
    </row>
    <row r="81746" spans="1:3" ht="15" x14ac:dyDescent="0.25">
      <c r="A81746" s="38"/>
      <c r="B81746" s="38"/>
      <c r="C81746" s="38"/>
    </row>
    <row r="81747" spans="1:3" ht="15" x14ac:dyDescent="0.25">
      <c r="A81747" s="38"/>
      <c r="B81747" s="38"/>
      <c r="C81747" s="38"/>
    </row>
    <row r="81748" spans="1:3" ht="15" x14ac:dyDescent="0.25">
      <c r="A81748" s="38"/>
      <c r="B81748" s="38"/>
      <c r="C81748" s="38"/>
    </row>
    <row r="81749" spans="1:3" ht="15" x14ac:dyDescent="0.25">
      <c r="A81749" s="38"/>
      <c r="B81749" s="38"/>
      <c r="C81749" s="38"/>
    </row>
    <row r="81750" spans="1:3" ht="15" x14ac:dyDescent="0.25">
      <c r="A81750" s="38"/>
      <c r="B81750" s="38"/>
      <c r="C81750" s="38"/>
    </row>
    <row r="81751" spans="1:3" ht="15" x14ac:dyDescent="0.25">
      <c r="A81751" s="38"/>
      <c r="B81751" s="38"/>
      <c r="C81751" s="38"/>
    </row>
    <row r="81752" spans="1:3" ht="15" x14ac:dyDescent="0.25">
      <c r="A81752" s="38"/>
      <c r="B81752" s="38"/>
      <c r="C81752" s="38"/>
    </row>
    <row r="81753" spans="1:3" ht="15" x14ac:dyDescent="0.25">
      <c r="A81753" s="38"/>
      <c r="B81753" s="38"/>
      <c r="C81753" s="38"/>
    </row>
    <row r="81754" spans="1:3" ht="15" x14ac:dyDescent="0.25">
      <c r="A81754" s="38"/>
      <c r="B81754" s="38"/>
      <c r="C81754" s="38"/>
    </row>
    <row r="81755" spans="1:3" ht="15" x14ac:dyDescent="0.25">
      <c r="A81755" s="38"/>
      <c r="B81755" s="38"/>
      <c r="C81755" s="38"/>
    </row>
    <row r="81756" spans="1:3" ht="15" x14ac:dyDescent="0.25">
      <c r="A81756" s="38"/>
      <c r="B81756" s="38"/>
      <c r="C81756" s="38"/>
    </row>
    <row r="81757" spans="1:3" ht="15" x14ac:dyDescent="0.25">
      <c r="A81757" s="38"/>
      <c r="B81757" s="38"/>
      <c r="C81757" s="38"/>
    </row>
    <row r="81758" spans="1:3" ht="15" x14ac:dyDescent="0.25">
      <c r="A81758" s="38"/>
      <c r="B81758" s="38"/>
      <c r="C81758" s="38"/>
    </row>
    <row r="81759" spans="1:3" ht="15" x14ac:dyDescent="0.25">
      <c r="A81759" s="38"/>
      <c r="B81759" s="38"/>
      <c r="C81759" s="38"/>
    </row>
    <row r="81760" spans="1:3" ht="15" x14ac:dyDescent="0.25">
      <c r="A81760" s="38"/>
      <c r="B81760" s="38"/>
      <c r="C81760" s="38"/>
    </row>
    <row r="81761" spans="1:3" ht="15" x14ac:dyDescent="0.25">
      <c r="A81761" s="38"/>
      <c r="B81761" s="38"/>
      <c r="C81761" s="38"/>
    </row>
    <row r="81762" spans="1:3" ht="15" x14ac:dyDescent="0.25">
      <c r="A81762" s="38"/>
      <c r="B81762" s="38"/>
      <c r="C81762" s="38"/>
    </row>
    <row r="81763" spans="1:3" ht="15" x14ac:dyDescent="0.25">
      <c r="A81763" s="38"/>
      <c r="B81763" s="38"/>
      <c r="C81763" s="38"/>
    </row>
    <row r="81764" spans="1:3" ht="15" x14ac:dyDescent="0.25">
      <c r="A81764" s="38"/>
      <c r="B81764" s="38"/>
      <c r="C81764" s="38"/>
    </row>
    <row r="81765" spans="1:3" ht="15" x14ac:dyDescent="0.25">
      <c r="A81765" s="38"/>
      <c r="B81765" s="38"/>
      <c r="C81765" s="38"/>
    </row>
    <row r="81766" spans="1:3" ht="15" x14ac:dyDescent="0.25">
      <c r="A81766" s="38"/>
      <c r="B81766" s="38"/>
      <c r="C81766" s="38"/>
    </row>
    <row r="81767" spans="1:3" ht="15" x14ac:dyDescent="0.25">
      <c r="A81767" s="38"/>
      <c r="B81767" s="38"/>
      <c r="C81767" s="38"/>
    </row>
    <row r="81768" spans="1:3" ht="15" x14ac:dyDescent="0.25">
      <c r="A81768" s="38"/>
      <c r="B81768" s="38"/>
      <c r="C81768" s="38"/>
    </row>
    <row r="81769" spans="1:3" ht="15" x14ac:dyDescent="0.25">
      <c r="A81769" s="38"/>
      <c r="B81769" s="38"/>
      <c r="C81769" s="38"/>
    </row>
    <row r="81770" spans="1:3" ht="15" x14ac:dyDescent="0.25">
      <c r="A81770" s="38"/>
      <c r="B81770" s="38"/>
      <c r="C81770" s="38"/>
    </row>
    <row r="81771" spans="1:3" ht="15" x14ac:dyDescent="0.25">
      <c r="A81771" s="38"/>
      <c r="B81771" s="38"/>
      <c r="C81771" s="38"/>
    </row>
    <row r="81772" spans="1:3" ht="15" x14ac:dyDescent="0.25">
      <c r="A81772" s="38"/>
      <c r="B81772" s="38"/>
      <c r="C81772" s="38"/>
    </row>
    <row r="81773" spans="1:3" ht="15" x14ac:dyDescent="0.25">
      <c r="A81773" s="38"/>
      <c r="B81773" s="38"/>
      <c r="C81773" s="38"/>
    </row>
    <row r="81774" spans="1:3" ht="15" x14ac:dyDescent="0.25">
      <c r="A81774" s="38"/>
      <c r="B81774" s="38"/>
      <c r="C81774" s="38"/>
    </row>
    <row r="81775" spans="1:3" ht="15" x14ac:dyDescent="0.25">
      <c r="A81775" s="38"/>
      <c r="B81775" s="38"/>
      <c r="C81775" s="38"/>
    </row>
    <row r="81776" spans="1:3" ht="15" x14ac:dyDescent="0.25">
      <c r="A81776" s="38"/>
      <c r="B81776" s="38"/>
      <c r="C81776" s="38"/>
    </row>
    <row r="81777" spans="1:3" ht="15" x14ac:dyDescent="0.25">
      <c r="A81777" s="38"/>
      <c r="B81777" s="38"/>
      <c r="C81777" s="38"/>
    </row>
    <row r="81778" spans="1:3" ht="15" x14ac:dyDescent="0.25">
      <c r="A81778" s="38"/>
      <c r="B81778" s="38"/>
      <c r="C81778" s="38"/>
    </row>
    <row r="81779" spans="1:3" ht="15" x14ac:dyDescent="0.25">
      <c r="A81779" s="38"/>
      <c r="B81779" s="38"/>
      <c r="C81779" s="38"/>
    </row>
    <row r="81780" spans="1:3" ht="15" x14ac:dyDescent="0.25">
      <c r="A81780" s="38"/>
      <c r="B81780" s="38"/>
      <c r="C81780" s="38"/>
    </row>
    <row r="81781" spans="1:3" ht="15" x14ac:dyDescent="0.25">
      <c r="A81781" s="38"/>
      <c r="B81781" s="38"/>
      <c r="C81781" s="38"/>
    </row>
    <row r="81782" spans="1:3" ht="15" x14ac:dyDescent="0.25">
      <c r="A81782" s="38"/>
      <c r="B81782" s="38"/>
      <c r="C81782" s="38"/>
    </row>
    <row r="81783" spans="1:3" ht="15" x14ac:dyDescent="0.25">
      <c r="A81783" s="38"/>
      <c r="B81783" s="38"/>
      <c r="C81783" s="38"/>
    </row>
    <row r="81784" spans="1:3" ht="15" x14ac:dyDescent="0.25">
      <c r="A81784" s="38"/>
      <c r="B81784" s="38"/>
      <c r="C81784" s="38"/>
    </row>
    <row r="81785" spans="1:3" ht="15" x14ac:dyDescent="0.25">
      <c r="A81785" s="38"/>
      <c r="B81785" s="38"/>
      <c r="C81785" s="38"/>
    </row>
    <row r="81786" spans="1:3" ht="15" x14ac:dyDescent="0.25">
      <c r="A81786" s="38"/>
      <c r="B81786" s="38"/>
      <c r="C81786" s="38"/>
    </row>
    <row r="81787" spans="1:3" ht="15" x14ac:dyDescent="0.25">
      <c r="A81787" s="38"/>
      <c r="B81787" s="38"/>
      <c r="C81787" s="38"/>
    </row>
    <row r="81788" spans="1:3" ht="15" x14ac:dyDescent="0.25">
      <c r="A81788" s="38"/>
      <c r="B81788" s="38"/>
      <c r="C81788" s="38"/>
    </row>
    <row r="81789" spans="1:3" ht="15" x14ac:dyDescent="0.25">
      <c r="A81789" s="38"/>
      <c r="B81789" s="38"/>
      <c r="C81789" s="38"/>
    </row>
    <row r="81790" spans="1:3" ht="15" x14ac:dyDescent="0.25">
      <c r="A81790" s="38"/>
      <c r="B81790" s="38"/>
      <c r="C81790" s="38"/>
    </row>
    <row r="81791" spans="1:3" ht="15" x14ac:dyDescent="0.25">
      <c r="A81791" s="38"/>
      <c r="B81791" s="38"/>
      <c r="C81791" s="38"/>
    </row>
    <row r="81792" spans="1:3" ht="15" x14ac:dyDescent="0.25">
      <c r="A81792" s="38"/>
      <c r="B81792" s="38"/>
      <c r="C81792" s="38"/>
    </row>
    <row r="81793" spans="1:3" ht="15" x14ac:dyDescent="0.25">
      <c r="A81793" s="38"/>
      <c r="B81793" s="38"/>
      <c r="C81793" s="38"/>
    </row>
    <row r="81794" spans="1:3" ht="15" x14ac:dyDescent="0.25">
      <c r="A81794" s="38"/>
      <c r="B81794" s="38"/>
      <c r="C81794" s="38"/>
    </row>
    <row r="81795" spans="1:3" ht="15" x14ac:dyDescent="0.25">
      <c r="A81795" s="38"/>
      <c r="B81795" s="38"/>
      <c r="C81795" s="38"/>
    </row>
    <row r="81796" spans="1:3" ht="15" x14ac:dyDescent="0.25">
      <c r="A81796" s="38"/>
      <c r="B81796" s="38"/>
      <c r="C81796" s="38"/>
    </row>
    <row r="81797" spans="1:3" ht="15" x14ac:dyDescent="0.25">
      <c r="A81797" s="38"/>
      <c r="B81797" s="38"/>
      <c r="C81797" s="38"/>
    </row>
    <row r="81798" spans="1:3" ht="15" x14ac:dyDescent="0.25">
      <c r="A81798" s="38"/>
      <c r="B81798" s="38"/>
      <c r="C81798" s="38"/>
    </row>
    <row r="81799" spans="1:3" ht="15" x14ac:dyDescent="0.25">
      <c r="A81799" s="38"/>
      <c r="B81799" s="38"/>
      <c r="C81799" s="38"/>
    </row>
    <row r="81800" spans="1:3" ht="15" x14ac:dyDescent="0.25">
      <c r="A81800" s="38"/>
      <c r="B81800" s="38"/>
      <c r="C81800" s="38"/>
    </row>
    <row r="81801" spans="1:3" ht="15" x14ac:dyDescent="0.25">
      <c r="A81801" s="38"/>
      <c r="B81801" s="38"/>
      <c r="C81801" s="38"/>
    </row>
    <row r="81802" spans="1:3" ht="15" x14ac:dyDescent="0.25">
      <c r="A81802" s="38"/>
      <c r="B81802" s="38"/>
      <c r="C81802" s="38"/>
    </row>
    <row r="81803" spans="1:3" ht="15" x14ac:dyDescent="0.25">
      <c r="A81803" s="38"/>
      <c r="B81803" s="38"/>
      <c r="C81803" s="38"/>
    </row>
    <row r="81804" spans="1:3" ht="15" x14ac:dyDescent="0.25">
      <c r="A81804" s="38"/>
      <c r="B81804" s="38"/>
      <c r="C81804" s="38"/>
    </row>
    <row r="81805" spans="1:3" ht="15" x14ac:dyDescent="0.25">
      <c r="A81805" s="38"/>
      <c r="B81805" s="38"/>
      <c r="C81805" s="38"/>
    </row>
    <row r="81806" spans="1:3" ht="15" x14ac:dyDescent="0.25">
      <c r="A81806" s="38"/>
      <c r="B81806" s="38"/>
      <c r="C81806" s="38"/>
    </row>
    <row r="81807" spans="1:3" ht="15" x14ac:dyDescent="0.25">
      <c r="A81807" s="38"/>
      <c r="B81807" s="38"/>
      <c r="C81807" s="38"/>
    </row>
    <row r="81808" spans="1:3" ht="15" x14ac:dyDescent="0.25">
      <c r="A81808" s="38"/>
      <c r="B81808" s="38"/>
      <c r="C81808" s="38"/>
    </row>
    <row r="81809" spans="1:3" ht="15" x14ac:dyDescent="0.25">
      <c r="A81809" s="38"/>
      <c r="B81809" s="38"/>
      <c r="C81809" s="38"/>
    </row>
    <row r="81810" spans="1:3" ht="15" x14ac:dyDescent="0.25">
      <c r="A81810" s="38"/>
      <c r="B81810" s="38"/>
      <c r="C81810" s="38"/>
    </row>
    <row r="81811" spans="1:3" ht="15" x14ac:dyDescent="0.25">
      <c r="A81811" s="38"/>
      <c r="B81811" s="38"/>
      <c r="C81811" s="38"/>
    </row>
    <row r="81812" spans="1:3" ht="15" x14ac:dyDescent="0.25">
      <c r="A81812" s="38"/>
      <c r="B81812" s="38"/>
      <c r="C81812" s="38"/>
    </row>
    <row r="81813" spans="1:3" ht="15" x14ac:dyDescent="0.25">
      <c r="A81813" s="38"/>
      <c r="B81813" s="38"/>
      <c r="C81813" s="38"/>
    </row>
    <row r="81814" spans="1:3" ht="15" x14ac:dyDescent="0.25">
      <c r="A81814" s="38"/>
      <c r="B81814" s="38"/>
      <c r="C81814" s="38"/>
    </row>
    <row r="81815" spans="1:3" ht="15" x14ac:dyDescent="0.25">
      <c r="A81815" s="38"/>
      <c r="B81815" s="38"/>
      <c r="C81815" s="38"/>
    </row>
    <row r="81816" spans="1:3" ht="15" x14ac:dyDescent="0.25">
      <c r="A81816" s="38"/>
      <c r="B81816" s="38"/>
      <c r="C81816" s="38"/>
    </row>
    <row r="81817" spans="1:3" ht="15" x14ac:dyDescent="0.25">
      <c r="A81817" s="38"/>
      <c r="B81817" s="38"/>
      <c r="C81817" s="38"/>
    </row>
    <row r="81818" spans="1:3" ht="15" x14ac:dyDescent="0.25">
      <c r="A81818" s="38"/>
      <c r="B81818" s="38"/>
      <c r="C81818" s="38"/>
    </row>
    <row r="81819" spans="1:3" ht="15" x14ac:dyDescent="0.25">
      <c r="A81819" s="38"/>
      <c r="B81819" s="38"/>
      <c r="C81819" s="38"/>
    </row>
    <row r="81820" spans="1:3" ht="15" x14ac:dyDescent="0.25">
      <c r="A81820" s="38"/>
      <c r="B81820" s="38"/>
      <c r="C81820" s="38"/>
    </row>
    <row r="81821" spans="1:3" ht="15" x14ac:dyDescent="0.25">
      <c r="A81821" s="38"/>
      <c r="B81821" s="38"/>
      <c r="C81821" s="38"/>
    </row>
    <row r="81822" spans="1:3" ht="15" x14ac:dyDescent="0.25">
      <c r="A81822" s="38"/>
      <c r="B81822" s="38"/>
      <c r="C81822" s="38"/>
    </row>
    <row r="81823" spans="1:3" ht="15" x14ac:dyDescent="0.25">
      <c r="A81823" s="38"/>
      <c r="B81823" s="38"/>
      <c r="C81823" s="38"/>
    </row>
    <row r="81824" spans="1:3" ht="15" x14ac:dyDescent="0.25">
      <c r="A81824" s="38"/>
      <c r="B81824" s="38"/>
      <c r="C81824" s="38"/>
    </row>
    <row r="81825" spans="1:3" ht="15" x14ac:dyDescent="0.25">
      <c r="A81825" s="38"/>
      <c r="B81825" s="38"/>
      <c r="C81825" s="38"/>
    </row>
    <row r="81826" spans="1:3" ht="15" x14ac:dyDescent="0.25">
      <c r="A81826" s="38"/>
      <c r="B81826" s="38"/>
      <c r="C81826" s="38"/>
    </row>
    <row r="81827" spans="1:3" ht="15" x14ac:dyDescent="0.25">
      <c r="A81827" s="38"/>
      <c r="B81827" s="38"/>
      <c r="C81827" s="38"/>
    </row>
    <row r="81828" spans="1:3" ht="15" x14ac:dyDescent="0.25">
      <c r="A81828" s="38"/>
      <c r="B81828" s="38"/>
      <c r="C81828" s="38"/>
    </row>
    <row r="81829" spans="1:3" ht="15" x14ac:dyDescent="0.25">
      <c r="A81829" s="38"/>
      <c r="B81829" s="38"/>
      <c r="C81829" s="38"/>
    </row>
    <row r="81830" spans="1:3" ht="15" x14ac:dyDescent="0.25">
      <c r="A81830" s="38"/>
      <c r="B81830" s="38"/>
      <c r="C81830" s="38"/>
    </row>
    <row r="81831" spans="1:3" ht="15" x14ac:dyDescent="0.25">
      <c r="A81831" s="38"/>
      <c r="B81831" s="38"/>
      <c r="C81831" s="38"/>
    </row>
    <row r="81832" spans="1:3" ht="15" x14ac:dyDescent="0.25">
      <c r="A81832" s="38"/>
      <c r="B81832" s="38"/>
      <c r="C81832" s="38"/>
    </row>
    <row r="81833" spans="1:3" ht="15" x14ac:dyDescent="0.25">
      <c r="A81833" s="38"/>
      <c r="B81833" s="38"/>
      <c r="C81833" s="38"/>
    </row>
    <row r="81834" spans="1:3" ht="15" x14ac:dyDescent="0.25">
      <c r="A81834" s="38"/>
      <c r="B81834" s="38"/>
      <c r="C81834" s="38"/>
    </row>
    <row r="81835" spans="1:3" ht="15" x14ac:dyDescent="0.25">
      <c r="A81835" s="38"/>
      <c r="B81835" s="38"/>
      <c r="C81835" s="38"/>
    </row>
    <row r="81836" spans="1:3" ht="15" x14ac:dyDescent="0.25">
      <c r="A81836" s="38"/>
      <c r="B81836" s="38"/>
      <c r="C81836" s="38"/>
    </row>
    <row r="81837" spans="1:3" ht="15" x14ac:dyDescent="0.25">
      <c r="A81837" s="38"/>
      <c r="B81837" s="38"/>
      <c r="C81837" s="38"/>
    </row>
    <row r="81838" spans="1:3" ht="15" x14ac:dyDescent="0.25">
      <c r="A81838" s="38"/>
      <c r="B81838" s="38"/>
      <c r="C81838" s="38"/>
    </row>
    <row r="81839" spans="1:3" ht="15" x14ac:dyDescent="0.25">
      <c r="A81839" s="38"/>
      <c r="B81839" s="38"/>
      <c r="C81839" s="38"/>
    </row>
    <row r="81840" spans="1:3" ht="15" x14ac:dyDescent="0.25">
      <c r="A81840" s="38"/>
      <c r="B81840" s="38"/>
      <c r="C81840" s="38"/>
    </row>
    <row r="81841" spans="1:3" ht="15" x14ac:dyDescent="0.25">
      <c r="A81841" s="38"/>
      <c r="B81841" s="38"/>
      <c r="C81841" s="38"/>
    </row>
    <row r="81842" spans="1:3" ht="15" x14ac:dyDescent="0.25">
      <c r="A81842" s="38"/>
      <c r="B81842" s="38"/>
      <c r="C81842" s="38"/>
    </row>
    <row r="81843" spans="1:3" ht="15" x14ac:dyDescent="0.25">
      <c r="A81843" s="38"/>
      <c r="B81843" s="38"/>
      <c r="C81843" s="38"/>
    </row>
    <row r="81844" spans="1:3" ht="15" x14ac:dyDescent="0.25">
      <c r="A81844" s="38"/>
      <c r="B81844" s="38"/>
      <c r="C81844" s="38"/>
    </row>
    <row r="81845" spans="1:3" ht="15" x14ac:dyDescent="0.25">
      <c r="A81845" s="38"/>
      <c r="B81845" s="38"/>
      <c r="C81845" s="38"/>
    </row>
    <row r="81846" spans="1:3" ht="15" x14ac:dyDescent="0.25">
      <c r="A81846" s="38"/>
      <c r="B81846" s="38"/>
      <c r="C81846" s="38"/>
    </row>
    <row r="81847" spans="1:3" ht="15" x14ac:dyDescent="0.25">
      <c r="A81847" s="38"/>
      <c r="B81847" s="38"/>
      <c r="C81847" s="38"/>
    </row>
    <row r="81848" spans="1:3" ht="15" x14ac:dyDescent="0.25">
      <c r="A81848" s="38"/>
      <c r="B81848" s="38"/>
      <c r="C81848" s="38"/>
    </row>
    <row r="81849" spans="1:3" ht="15" x14ac:dyDescent="0.25">
      <c r="A81849" s="38"/>
      <c r="B81849" s="38"/>
      <c r="C81849" s="38"/>
    </row>
    <row r="81850" spans="1:3" ht="15" x14ac:dyDescent="0.25">
      <c r="A81850" s="38"/>
      <c r="B81850" s="38"/>
      <c r="C81850" s="38"/>
    </row>
    <row r="81851" spans="1:3" ht="15" x14ac:dyDescent="0.25">
      <c r="A81851" s="38"/>
      <c r="B81851" s="38"/>
      <c r="C81851" s="38"/>
    </row>
    <row r="81852" spans="1:3" ht="15" x14ac:dyDescent="0.25">
      <c r="A81852" s="38"/>
      <c r="B81852" s="38"/>
      <c r="C81852" s="38"/>
    </row>
    <row r="81853" spans="1:3" ht="15" x14ac:dyDescent="0.25">
      <c r="A81853" s="38"/>
      <c r="B81853" s="38"/>
      <c r="C81853" s="38"/>
    </row>
    <row r="81854" spans="1:3" ht="15" x14ac:dyDescent="0.25">
      <c r="A81854" s="38"/>
      <c r="B81854" s="38"/>
      <c r="C81854" s="38"/>
    </row>
    <row r="81855" spans="1:3" ht="15" x14ac:dyDescent="0.25">
      <c r="A81855" s="38"/>
      <c r="B81855" s="38"/>
      <c r="C81855" s="38"/>
    </row>
    <row r="81856" spans="1:3" ht="15" x14ac:dyDescent="0.25">
      <c r="A81856" s="38"/>
      <c r="B81856" s="38"/>
      <c r="C81856" s="38"/>
    </row>
    <row r="81857" spans="1:3" ht="15" x14ac:dyDescent="0.25">
      <c r="A81857" s="38"/>
      <c r="B81857" s="38"/>
      <c r="C81857" s="38"/>
    </row>
    <row r="81858" spans="1:3" ht="15" x14ac:dyDescent="0.25">
      <c r="A81858" s="38"/>
      <c r="B81858" s="38"/>
      <c r="C81858" s="38"/>
    </row>
    <row r="81859" spans="1:3" ht="15" x14ac:dyDescent="0.25">
      <c r="A81859" s="38"/>
      <c r="B81859" s="38"/>
      <c r="C81859" s="38"/>
    </row>
    <row r="81860" spans="1:3" ht="15" x14ac:dyDescent="0.25">
      <c r="A81860" s="38"/>
      <c r="B81860" s="38"/>
      <c r="C81860" s="38"/>
    </row>
    <row r="81861" spans="1:3" ht="15" x14ac:dyDescent="0.25">
      <c r="A81861" s="38"/>
      <c r="B81861" s="38"/>
      <c r="C81861" s="38"/>
    </row>
    <row r="81862" spans="1:3" ht="15" x14ac:dyDescent="0.25">
      <c r="A81862" s="38"/>
      <c r="B81862" s="38"/>
      <c r="C81862" s="38"/>
    </row>
    <row r="81863" spans="1:3" ht="15" x14ac:dyDescent="0.25">
      <c r="A81863" s="38"/>
      <c r="B81863" s="38"/>
      <c r="C81863" s="38"/>
    </row>
    <row r="81864" spans="1:3" ht="15" x14ac:dyDescent="0.25">
      <c r="A81864" s="38"/>
      <c r="B81864" s="38"/>
      <c r="C81864" s="38"/>
    </row>
    <row r="81865" spans="1:3" ht="15" x14ac:dyDescent="0.25">
      <c r="A81865" s="38"/>
      <c r="B81865" s="38"/>
      <c r="C81865" s="38"/>
    </row>
    <row r="81866" spans="1:3" ht="15" x14ac:dyDescent="0.25">
      <c r="A81866" s="38"/>
      <c r="B81866" s="38"/>
      <c r="C81866" s="38"/>
    </row>
    <row r="81867" spans="1:3" ht="15" x14ac:dyDescent="0.25">
      <c r="A81867" s="38"/>
      <c r="B81867" s="38"/>
      <c r="C81867" s="38"/>
    </row>
    <row r="81868" spans="1:3" ht="15" x14ac:dyDescent="0.25">
      <c r="A81868" s="38"/>
      <c r="B81868" s="38"/>
      <c r="C81868" s="38"/>
    </row>
    <row r="81869" spans="1:3" ht="15" x14ac:dyDescent="0.25">
      <c r="A81869" s="38"/>
      <c r="B81869" s="38"/>
      <c r="C81869" s="38"/>
    </row>
    <row r="81870" spans="1:3" ht="15" x14ac:dyDescent="0.25">
      <c r="A81870" s="38"/>
      <c r="B81870" s="38"/>
      <c r="C81870" s="38"/>
    </row>
    <row r="81871" spans="1:3" ht="15" x14ac:dyDescent="0.25">
      <c r="A81871" s="38"/>
      <c r="B81871" s="38"/>
      <c r="C81871" s="38"/>
    </row>
    <row r="81872" spans="1:3" ht="15" x14ac:dyDescent="0.25">
      <c r="A81872" s="38"/>
      <c r="B81872" s="38"/>
      <c r="C81872" s="38"/>
    </row>
    <row r="81873" spans="1:3" ht="15" x14ac:dyDescent="0.25">
      <c r="A81873" s="38"/>
      <c r="B81873" s="38"/>
      <c r="C81873" s="38"/>
    </row>
    <row r="81874" spans="1:3" ht="15" x14ac:dyDescent="0.25">
      <c r="A81874" s="38"/>
      <c r="B81874" s="38"/>
      <c r="C81874" s="38"/>
    </row>
    <row r="81875" spans="1:3" ht="15" x14ac:dyDescent="0.25">
      <c r="A81875" s="38"/>
      <c r="B81875" s="38"/>
      <c r="C81875" s="38"/>
    </row>
    <row r="81876" spans="1:3" ht="15" x14ac:dyDescent="0.25">
      <c r="A81876" s="38"/>
      <c r="B81876" s="38"/>
      <c r="C81876" s="38"/>
    </row>
    <row r="81877" spans="1:3" ht="15" x14ac:dyDescent="0.25">
      <c r="A81877" s="38"/>
      <c r="B81877" s="38"/>
      <c r="C81877" s="38"/>
    </row>
    <row r="81878" spans="1:3" ht="15" x14ac:dyDescent="0.25">
      <c r="A81878" s="38"/>
      <c r="B81878" s="38"/>
      <c r="C81878" s="38"/>
    </row>
    <row r="81879" spans="1:3" ht="15" x14ac:dyDescent="0.25">
      <c r="A81879" s="38"/>
      <c r="B81879" s="38"/>
      <c r="C81879" s="38"/>
    </row>
    <row r="81880" spans="1:3" ht="15" x14ac:dyDescent="0.25">
      <c r="A81880" s="38"/>
      <c r="B81880" s="38"/>
      <c r="C81880" s="38"/>
    </row>
    <row r="81881" spans="1:3" ht="15" x14ac:dyDescent="0.25">
      <c r="A81881" s="38"/>
      <c r="B81881" s="38"/>
      <c r="C81881" s="38"/>
    </row>
    <row r="81882" spans="1:3" ht="15" x14ac:dyDescent="0.25">
      <c r="A81882" s="38"/>
      <c r="B81882" s="38"/>
      <c r="C81882" s="38"/>
    </row>
    <row r="81883" spans="1:3" ht="15" x14ac:dyDescent="0.25">
      <c r="A81883" s="38"/>
      <c r="B81883" s="38"/>
      <c r="C81883" s="38"/>
    </row>
    <row r="81884" spans="1:3" ht="15" x14ac:dyDescent="0.25">
      <c r="A81884" s="38"/>
      <c r="B81884" s="38"/>
      <c r="C81884" s="38"/>
    </row>
    <row r="81885" spans="1:3" ht="15" x14ac:dyDescent="0.25">
      <c r="A81885" s="38"/>
      <c r="B81885" s="38"/>
      <c r="C81885" s="38"/>
    </row>
    <row r="81886" spans="1:3" ht="15" x14ac:dyDescent="0.25">
      <c r="A81886" s="38"/>
      <c r="B81886" s="38"/>
      <c r="C81886" s="38"/>
    </row>
    <row r="81887" spans="1:3" ht="15" x14ac:dyDescent="0.25">
      <c r="A81887" s="38"/>
      <c r="B81887" s="38"/>
      <c r="C81887" s="38"/>
    </row>
    <row r="81888" spans="1:3" ht="15" x14ac:dyDescent="0.25">
      <c r="A81888" s="38"/>
      <c r="B81888" s="38"/>
      <c r="C81888" s="38"/>
    </row>
    <row r="81889" spans="1:3" ht="15" x14ac:dyDescent="0.25">
      <c r="A81889" s="38"/>
      <c r="B81889" s="38"/>
      <c r="C81889" s="38"/>
    </row>
    <row r="81890" spans="1:3" ht="15" x14ac:dyDescent="0.25">
      <c r="A81890" s="38"/>
      <c r="B81890" s="38"/>
      <c r="C81890" s="38"/>
    </row>
    <row r="81891" spans="1:3" ht="15" x14ac:dyDescent="0.25">
      <c r="A81891" s="38"/>
      <c r="B81891" s="38"/>
      <c r="C81891" s="38"/>
    </row>
    <row r="81892" spans="1:3" ht="15" x14ac:dyDescent="0.25">
      <c r="A81892" s="38"/>
      <c r="B81892" s="38"/>
      <c r="C81892" s="38"/>
    </row>
    <row r="81893" spans="1:3" ht="15" x14ac:dyDescent="0.25">
      <c r="A81893" s="38"/>
      <c r="B81893" s="38"/>
      <c r="C81893" s="38"/>
    </row>
    <row r="81894" spans="1:3" ht="15" x14ac:dyDescent="0.25">
      <c r="A81894" s="38"/>
      <c r="B81894" s="38"/>
      <c r="C81894" s="38"/>
    </row>
    <row r="81895" spans="1:3" ht="15" x14ac:dyDescent="0.25">
      <c r="A81895" s="38"/>
      <c r="B81895" s="38"/>
      <c r="C81895" s="38"/>
    </row>
    <row r="81896" spans="1:3" ht="15" x14ac:dyDescent="0.25">
      <c r="A81896" s="38"/>
      <c r="B81896" s="38"/>
      <c r="C81896" s="38"/>
    </row>
    <row r="81897" spans="1:3" ht="15" x14ac:dyDescent="0.25">
      <c r="A81897" s="38"/>
      <c r="B81897" s="38"/>
      <c r="C81897" s="38"/>
    </row>
    <row r="81898" spans="1:3" ht="15" x14ac:dyDescent="0.25">
      <c r="A81898" s="38"/>
      <c r="B81898" s="38"/>
      <c r="C81898" s="38"/>
    </row>
    <row r="81899" spans="1:3" ht="15" x14ac:dyDescent="0.25">
      <c r="A81899" s="38"/>
      <c r="B81899" s="38"/>
      <c r="C81899" s="38"/>
    </row>
    <row r="81900" spans="1:3" ht="15" x14ac:dyDescent="0.25">
      <c r="A81900" s="38"/>
      <c r="B81900" s="38"/>
      <c r="C81900" s="38"/>
    </row>
    <row r="81901" spans="1:3" ht="15" x14ac:dyDescent="0.25">
      <c r="A81901" s="38"/>
      <c r="B81901" s="38"/>
      <c r="C81901" s="38"/>
    </row>
    <row r="81902" spans="1:3" ht="15" x14ac:dyDescent="0.25">
      <c r="A81902" s="38"/>
      <c r="B81902" s="38"/>
      <c r="C81902" s="38"/>
    </row>
    <row r="81903" spans="1:3" ht="15" x14ac:dyDescent="0.25">
      <c r="A81903" s="38"/>
      <c r="B81903" s="38"/>
      <c r="C81903" s="38"/>
    </row>
    <row r="81904" spans="1:3" ht="15" x14ac:dyDescent="0.25">
      <c r="A81904" s="38"/>
      <c r="B81904" s="38"/>
      <c r="C81904" s="38"/>
    </row>
    <row r="81905" spans="1:3" ht="15" x14ac:dyDescent="0.25">
      <c r="A81905" s="38"/>
      <c r="B81905" s="38"/>
      <c r="C81905" s="38"/>
    </row>
    <row r="81906" spans="1:3" ht="15" x14ac:dyDescent="0.25">
      <c r="A81906" s="38"/>
      <c r="B81906" s="38"/>
      <c r="C81906" s="38"/>
    </row>
    <row r="81907" spans="1:3" ht="15" x14ac:dyDescent="0.25">
      <c r="A81907" s="38"/>
      <c r="B81907" s="38"/>
      <c r="C81907" s="38"/>
    </row>
    <row r="81908" spans="1:3" ht="15" x14ac:dyDescent="0.25">
      <c r="A81908" s="38"/>
      <c r="B81908" s="38"/>
      <c r="C81908" s="38"/>
    </row>
    <row r="81909" spans="1:3" ht="15" x14ac:dyDescent="0.25">
      <c r="A81909" s="38"/>
      <c r="B81909" s="38"/>
      <c r="C81909" s="38"/>
    </row>
    <row r="81910" spans="1:3" ht="15" x14ac:dyDescent="0.25">
      <c r="A81910" s="38"/>
      <c r="B81910" s="38"/>
      <c r="C81910" s="38"/>
    </row>
    <row r="81911" spans="1:3" ht="15" x14ac:dyDescent="0.25">
      <c r="A81911" s="38"/>
      <c r="B81911" s="38"/>
      <c r="C81911" s="38"/>
    </row>
    <row r="81912" spans="1:3" ht="15" x14ac:dyDescent="0.25">
      <c r="A81912" s="38"/>
      <c r="B81912" s="38"/>
      <c r="C81912" s="38"/>
    </row>
    <row r="81913" spans="1:3" ht="15" x14ac:dyDescent="0.25">
      <c r="A81913" s="38"/>
      <c r="B81913" s="38"/>
      <c r="C81913" s="38"/>
    </row>
    <row r="81914" spans="1:3" ht="15" x14ac:dyDescent="0.25">
      <c r="A81914" s="38"/>
      <c r="B81914" s="38"/>
      <c r="C81914" s="38"/>
    </row>
    <row r="81915" spans="1:3" ht="15" x14ac:dyDescent="0.25">
      <c r="A81915" s="38"/>
      <c r="B81915" s="38"/>
      <c r="C81915" s="38"/>
    </row>
    <row r="81916" spans="1:3" ht="15" x14ac:dyDescent="0.25">
      <c r="A81916" s="38"/>
      <c r="B81916" s="38"/>
      <c r="C81916" s="38"/>
    </row>
    <row r="81917" spans="1:3" ht="15" x14ac:dyDescent="0.25">
      <c r="A81917" s="38"/>
      <c r="B81917" s="38"/>
      <c r="C81917" s="38"/>
    </row>
    <row r="81918" spans="1:3" ht="15" x14ac:dyDescent="0.25">
      <c r="A81918" s="38"/>
      <c r="B81918" s="38"/>
      <c r="C81918" s="38"/>
    </row>
    <row r="81919" spans="1:3" ht="15" x14ac:dyDescent="0.25">
      <c r="A81919" s="38"/>
      <c r="B81919" s="38"/>
      <c r="C81919" s="38"/>
    </row>
    <row r="81920" spans="1:3" ht="15" x14ac:dyDescent="0.25">
      <c r="A81920" s="38"/>
      <c r="B81920" s="38"/>
      <c r="C81920" s="38"/>
    </row>
    <row r="81921" spans="1:3" ht="15" x14ac:dyDescent="0.25">
      <c r="A81921" s="38"/>
      <c r="B81921" s="38"/>
      <c r="C81921" s="38"/>
    </row>
    <row r="81922" spans="1:3" ht="15" x14ac:dyDescent="0.25">
      <c r="A81922" s="38"/>
      <c r="B81922" s="38"/>
      <c r="C81922" s="38"/>
    </row>
    <row r="81923" spans="1:3" ht="15" x14ac:dyDescent="0.25">
      <c r="A81923" s="38"/>
      <c r="B81923" s="38"/>
      <c r="C81923" s="38"/>
    </row>
    <row r="81924" spans="1:3" ht="15" x14ac:dyDescent="0.25">
      <c r="A81924" s="38"/>
      <c r="B81924" s="38"/>
      <c r="C81924" s="38"/>
    </row>
    <row r="81925" spans="1:3" ht="15" x14ac:dyDescent="0.25">
      <c r="A81925" s="38"/>
      <c r="B81925" s="38"/>
      <c r="C81925" s="38"/>
    </row>
    <row r="81926" spans="1:3" ht="15" x14ac:dyDescent="0.25">
      <c r="A81926" s="38"/>
      <c r="B81926" s="38"/>
      <c r="C81926" s="38"/>
    </row>
    <row r="81927" spans="1:3" ht="15" x14ac:dyDescent="0.25">
      <c r="A81927" s="38"/>
      <c r="B81927" s="38"/>
      <c r="C81927" s="38"/>
    </row>
    <row r="81928" spans="1:3" ht="15" x14ac:dyDescent="0.25">
      <c r="A81928" s="38"/>
      <c r="B81928" s="38"/>
      <c r="C81928" s="38"/>
    </row>
    <row r="81929" spans="1:3" ht="15" x14ac:dyDescent="0.25">
      <c r="A81929" s="38"/>
      <c r="B81929" s="38"/>
      <c r="C81929" s="38"/>
    </row>
    <row r="81930" spans="1:3" ht="15" x14ac:dyDescent="0.25">
      <c r="A81930" s="38"/>
      <c r="B81930" s="38"/>
      <c r="C81930" s="38"/>
    </row>
    <row r="81931" spans="1:3" ht="15" x14ac:dyDescent="0.25">
      <c r="A81931" s="38"/>
      <c r="B81931" s="38"/>
      <c r="C81931" s="38"/>
    </row>
    <row r="81932" spans="1:3" ht="15" x14ac:dyDescent="0.25">
      <c r="A81932" s="38"/>
      <c r="B81932" s="38"/>
      <c r="C81932" s="38"/>
    </row>
    <row r="81933" spans="1:3" ht="15" x14ac:dyDescent="0.25">
      <c r="A81933" s="38"/>
      <c r="B81933" s="38"/>
      <c r="C81933" s="38"/>
    </row>
    <row r="81934" spans="1:3" ht="15" x14ac:dyDescent="0.25">
      <c r="A81934" s="38"/>
      <c r="B81934" s="38"/>
      <c r="C81934" s="38"/>
    </row>
    <row r="81935" spans="1:3" ht="15" x14ac:dyDescent="0.25">
      <c r="A81935" s="38"/>
      <c r="B81935" s="38"/>
      <c r="C81935" s="38"/>
    </row>
    <row r="81936" spans="1:3" ht="15" x14ac:dyDescent="0.25">
      <c r="A81936" s="38"/>
      <c r="B81936" s="38"/>
      <c r="C81936" s="38"/>
    </row>
    <row r="81937" spans="1:3" ht="15" x14ac:dyDescent="0.25">
      <c r="A81937" s="38"/>
      <c r="B81937" s="38"/>
      <c r="C81937" s="38"/>
    </row>
    <row r="81938" spans="1:3" ht="15" x14ac:dyDescent="0.25">
      <c r="A81938" s="38"/>
      <c r="B81938" s="38"/>
      <c r="C81938" s="38"/>
    </row>
    <row r="81939" spans="1:3" ht="15" x14ac:dyDescent="0.25">
      <c r="A81939" s="38"/>
      <c r="B81939" s="38"/>
      <c r="C81939" s="38"/>
    </row>
    <row r="81940" spans="1:3" ht="15" x14ac:dyDescent="0.25">
      <c r="A81940" s="38"/>
      <c r="B81940" s="38"/>
      <c r="C81940" s="38"/>
    </row>
    <row r="81941" spans="1:3" ht="15" x14ac:dyDescent="0.25">
      <c r="A81941" s="38"/>
      <c r="B81941" s="38"/>
      <c r="C81941" s="38"/>
    </row>
    <row r="81942" spans="1:3" ht="15" x14ac:dyDescent="0.25">
      <c r="A81942" s="38"/>
      <c r="B81942" s="38"/>
      <c r="C81942" s="38"/>
    </row>
    <row r="81943" spans="1:3" ht="15" x14ac:dyDescent="0.25">
      <c r="A81943" s="38"/>
      <c r="B81943" s="38"/>
      <c r="C81943" s="38"/>
    </row>
    <row r="81944" spans="1:3" ht="15" x14ac:dyDescent="0.25">
      <c r="A81944" s="38"/>
      <c r="B81944" s="38"/>
      <c r="C81944" s="38"/>
    </row>
    <row r="81945" spans="1:3" ht="15" x14ac:dyDescent="0.25">
      <c r="A81945" s="38"/>
      <c r="B81945" s="38"/>
      <c r="C81945" s="38"/>
    </row>
    <row r="81946" spans="1:3" ht="15" x14ac:dyDescent="0.25">
      <c r="A81946" s="38"/>
      <c r="B81946" s="38"/>
      <c r="C81946" s="38"/>
    </row>
    <row r="81947" spans="1:3" ht="15" x14ac:dyDescent="0.25">
      <c r="A81947" s="38"/>
      <c r="B81947" s="38"/>
      <c r="C81947" s="38"/>
    </row>
    <row r="81948" spans="1:3" ht="15" x14ac:dyDescent="0.25">
      <c r="A81948" s="38"/>
      <c r="B81948" s="38"/>
      <c r="C81948" s="38"/>
    </row>
    <row r="81949" spans="1:3" ht="15" x14ac:dyDescent="0.25">
      <c r="A81949" s="38"/>
      <c r="B81949" s="38"/>
      <c r="C81949" s="38"/>
    </row>
    <row r="81950" spans="1:3" ht="15" x14ac:dyDescent="0.25">
      <c r="A81950" s="38"/>
      <c r="B81950" s="38"/>
      <c r="C81950" s="38"/>
    </row>
    <row r="81951" spans="1:3" ht="15" x14ac:dyDescent="0.25">
      <c r="A81951" s="38"/>
      <c r="B81951" s="38"/>
      <c r="C81951" s="38"/>
    </row>
    <row r="81952" spans="1:3" ht="15" x14ac:dyDescent="0.25">
      <c r="A81952" s="38"/>
      <c r="B81952" s="38"/>
      <c r="C81952" s="38"/>
    </row>
    <row r="81953" spans="1:3" ht="15" x14ac:dyDescent="0.25">
      <c r="A81953" s="38"/>
      <c r="B81953" s="38"/>
      <c r="C81953" s="38"/>
    </row>
    <row r="81954" spans="1:3" ht="15" x14ac:dyDescent="0.25">
      <c r="A81954" s="38"/>
      <c r="B81954" s="38"/>
      <c r="C81954" s="38"/>
    </row>
    <row r="81955" spans="1:3" ht="15" x14ac:dyDescent="0.25">
      <c r="A81955" s="38"/>
      <c r="B81955" s="38"/>
      <c r="C81955" s="38"/>
    </row>
    <row r="81956" spans="1:3" ht="15" x14ac:dyDescent="0.25">
      <c r="A81956" s="38"/>
      <c r="B81956" s="38"/>
      <c r="C81956" s="38"/>
    </row>
    <row r="81957" spans="1:3" ht="15" x14ac:dyDescent="0.25">
      <c r="A81957" s="38"/>
      <c r="B81957" s="38"/>
      <c r="C81957" s="38"/>
    </row>
    <row r="81958" spans="1:3" ht="15" x14ac:dyDescent="0.25">
      <c r="A81958" s="38"/>
      <c r="B81958" s="38"/>
      <c r="C81958" s="38"/>
    </row>
    <row r="81959" spans="1:3" ht="15" x14ac:dyDescent="0.25">
      <c r="A81959" s="38"/>
      <c r="B81959" s="38"/>
      <c r="C81959" s="38"/>
    </row>
    <row r="81960" spans="1:3" ht="15" x14ac:dyDescent="0.25">
      <c r="A81960" s="38"/>
      <c r="B81960" s="38"/>
      <c r="C81960" s="38"/>
    </row>
    <row r="81961" spans="1:3" ht="15" x14ac:dyDescent="0.25">
      <c r="A81961" s="38"/>
      <c r="B81961" s="38"/>
      <c r="C81961" s="38"/>
    </row>
    <row r="81962" spans="1:3" ht="15" x14ac:dyDescent="0.25">
      <c r="A81962" s="38"/>
      <c r="B81962" s="38"/>
      <c r="C81962" s="38"/>
    </row>
    <row r="81963" spans="1:3" ht="15" x14ac:dyDescent="0.25">
      <c r="A81963" s="38"/>
      <c r="B81963" s="38"/>
      <c r="C81963" s="38"/>
    </row>
    <row r="81964" spans="1:3" ht="15" x14ac:dyDescent="0.25">
      <c r="A81964" s="38"/>
      <c r="B81964" s="38"/>
      <c r="C81964" s="38"/>
    </row>
    <row r="81965" spans="1:3" ht="15" x14ac:dyDescent="0.25">
      <c r="A81965" s="38"/>
      <c r="B81965" s="38"/>
      <c r="C81965" s="38"/>
    </row>
    <row r="81966" spans="1:3" ht="15" x14ac:dyDescent="0.25">
      <c r="A81966" s="38"/>
      <c r="B81966" s="38"/>
      <c r="C81966" s="38"/>
    </row>
    <row r="81967" spans="1:3" ht="15" x14ac:dyDescent="0.25">
      <c r="A81967" s="38"/>
      <c r="B81967" s="38"/>
      <c r="C81967" s="38"/>
    </row>
    <row r="81968" spans="1:3" ht="15" x14ac:dyDescent="0.25">
      <c r="A81968" s="38"/>
      <c r="B81968" s="38"/>
      <c r="C81968" s="38"/>
    </row>
    <row r="81969" spans="1:3" ht="15" x14ac:dyDescent="0.25">
      <c r="A81969" s="38"/>
      <c r="B81969" s="38"/>
      <c r="C81969" s="38"/>
    </row>
    <row r="81970" spans="1:3" ht="15" x14ac:dyDescent="0.25">
      <c r="A81970" s="38"/>
      <c r="B81970" s="38"/>
      <c r="C81970" s="38"/>
    </row>
    <row r="81971" spans="1:3" ht="15" x14ac:dyDescent="0.25">
      <c r="A81971" s="38"/>
      <c r="B81971" s="38"/>
      <c r="C81971" s="38"/>
    </row>
    <row r="81972" spans="1:3" ht="15" x14ac:dyDescent="0.25">
      <c r="A81972" s="38"/>
      <c r="B81972" s="38"/>
      <c r="C81972" s="38"/>
    </row>
    <row r="81973" spans="1:3" ht="15" x14ac:dyDescent="0.25">
      <c r="A81973" s="38"/>
      <c r="B81973" s="38"/>
      <c r="C81973" s="38"/>
    </row>
    <row r="81974" spans="1:3" ht="15" x14ac:dyDescent="0.25">
      <c r="A81974" s="38"/>
      <c r="B81974" s="38"/>
      <c r="C81974" s="38"/>
    </row>
    <row r="81975" spans="1:3" ht="15" x14ac:dyDescent="0.25">
      <c r="A81975" s="38"/>
      <c r="B81975" s="38"/>
      <c r="C81975" s="38"/>
    </row>
    <row r="81976" spans="1:3" ht="15" x14ac:dyDescent="0.25">
      <c r="A81976" s="38"/>
      <c r="B81976" s="38"/>
      <c r="C81976" s="38"/>
    </row>
    <row r="81977" spans="1:3" ht="15" x14ac:dyDescent="0.25">
      <c r="A81977" s="38"/>
      <c r="B81977" s="38"/>
      <c r="C81977" s="38"/>
    </row>
    <row r="81978" spans="1:3" ht="15" x14ac:dyDescent="0.25">
      <c r="A81978" s="38"/>
      <c r="B81978" s="38"/>
      <c r="C81978" s="38"/>
    </row>
    <row r="81979" spans="1:3" ht="15" x14ac:dyDescent="0.25">
      <c r="A81979" s="38"/>
      <c r="B81979" s="38"/>
      <c r="C81979" s="38"/>
    </row>
    <row r="81980" spans="1:3" ht="15" x14ac:dyDescent="0.25">
      <c r="A81980" s="38"/>
      <c r="B81980" s="38"/>
      <c r="C81980" s="38"/>
    </row>
    <row r="81981" spans="1:3" ht="15" x14ac:dyDescent="0.25">
      <c r="A81981" s="38"/>
      <c r="B81981" s="38"/>
      <c r="C81981" s="38"/>
    </row>
    <row r="81982" spans="1:3" ht="15" x14ac:dyDescent="0.25">
      <c r="A81982" s="38"/>
      <c r="B81982" s="38"/>
      <c r="C81982" s="38"/>
    </row>
    <row r="81983" spans="1:3" ht="15" x14ac:dyDescent="0.25">
      <c r="A81983" s="38"/>
      <c r="B81983" s="38"/>
      <c r="C81983" s="38"/>
    </row>
    <row r="81984" spans="1:3" ht="15" x14ac:dyDescent="0.25">
      <c r="A81984" s="38"/>
      <c r="B81984" s="38"/>
      <c r="C81984" s="38"/>
    </row>
    <row r="81985" spans="1:3" ht="15" x14ac:dyDescent="0.25">
      <c r="A81985" s="38"/>
      <c r="B81985" s="38"/>
      <c r="C81985" s="38"/>
    </row>
    <row r="81986" spans="1:3" ht="15" x14ac:dyDescent="0.25">
      <c r="A81986" s="38"/>
      <c r="B81986" s="38"/>
      <c r="C81986" s="38"/>
    </row>
    <row r="81987" spans="1:3" ht="15" x14ac:dyDescent="0.25">
      <c r="A81987" s="38"/>
      <c r="B81987" s="38"/>
      <c r="C81987" s="38"/>
    </row>
    <row r="81988" spans="1:3" ht="15" x14ac:dyDescent="0.25">
      <c r="A81988" s="38"/>
      <c r="B81988" s="38"/>
      <c r="C81988" s="38"/>
    </row>
    <row r="81989" spans="1:3" ht="15" x14ac:dyDescent="0.25">
      <c r="A81989" s="38"/>
      <c r="B81989" s="38"/>
      <c r="C81989" s="38"/>
    </row>
    <row r="81990" spans="1:3" ht="15" x14ac:dyDescent="0.25">
      <c r="A81990" s="38"/>
      <c r="B81990" s="38"/>
      <c r="C81990" s="38"/>
    </row>
    <row r="81991" spans="1:3" ht="15" x14ac:dyDescent="0.25">
      <c r="A81991" s="38"/>
      <c r="B81991" s="38"/>
      <c r="C81991" s="38"/>
    </row>
    <row r="81992" spans="1:3" ht="15" x14ac:dyDescent="0.25">
      <c r="A81992" s="38"/>
      <c r="B81992" s="38"/>
      <c r="C81992" s="38"/>
    </row>
    <row r="81993" spans="1:3" ht="15" x14ac:dyDescent="0.25">
      <c r="A81993" s="38"/>
      <c r="B81993" s="38"/>
      <c r="C81993" s="38"/>
    </row>
    <row r="81994" spans="1:3" ht="15" x14ac:dyDescent="0.25">
      <c r="A81994" s="38"/>
      <c r="B81994" s="38"/>
      <c r="C81994" s="38"/>
    </row>
    <row r="81995" spans="1:3" ht="15" x14ac:dyDescent="0.25">
      <c r="A81995" s="38"/>
      <c r="B81995" s="38"/>
      <c r="C81995" s="38"/>
    </row>
    <row r="81996" spans="1:3" ht="15" x14ac:dyDescent="0.25">
      <c r="A81996" s="38"/>
      <c r="B81996" s="38"/>
      <c r="C81996" s="38"/>
    </row>
    <row r="81997" spans="1:3" ht="15" x14ac:dyDescent="0.25">
      <c r="A81997" s="38"/>
      <c r="B81997" s="38"/>
      <c r="C81997" s="38"/>
    </row>
    <row r="81998" spans="1:3" ht="15" x14ac:dyDescent="0.25">
      <c r="A81998" s="38"/>
      <c r="B81998" s="38"/>
      <c r="C81998" s="38"/>
    </row>
    <row r="81999" spans="1:3" ht="15" x14ac:dyDescent="0.25">
      <c r="A81999" s="38"/>
      <c r="B81999" s="38"/>
      <c r="C81999" s="38"/>
    </row>
    <row r="82000" spans="1:3" ht="15" x14ac:dyDescent="0.25">
      <c r="A82000" s="38"/>
      <c r="B82000" s="38"/>
      <c r="C82000" s="38"/>
    </row>
    <row r="82001" spans="1:3" ht="15" x14ac:dyDescent="0.25">
      <c r="A82001" s="38"/>
      <c r="B82001" s="38"/>
      <c r="C82001" s="38"/>
    </row>
    <row r="82002" spans="1:3" ht="15" x14ac:dyDescent="0.25">
      <c r="A82002" s="38"/>
      <c r="B82002" s="38"/>
      <c r="C82002" s="38"/>
    </row>
    <row r="82003" spans="1:3" ht="15" x14ac:dyDescent="0.25">
      <c r="A82003" s="38"/>
      <c r="B82003" s="38"/>
      <c r="C82003" s="38"/>
    </row>
    <row r="82004" spans="1:3" ht="15" x14ac:dyDescent="0.25">
      <c r="A82004" s="38"/>
      <c r="B82004" s="38"/>
      <c r="C82004" s="38"/>
    </row>
    <row r="82005" spans="1:3" ht="15" x14ac:dyDescent="0.25">
      <c r="A82005" s="38"/>
      <c r="B82005" s="38"/>
      <c r="C82005" s="38"/>
    </row>
    <row r="82006" spans="1:3" ht="15" x14ac:dyDescent="0.25">
      <c r="A82006" s="38"/>
      <c r="B82006" s="38"/>
      <c r="C82006" s="38"/>
    </row>
    <row r="82007" spans="1:3" ht="15" x14ac:dyDescent="0.25">
      <c r="A82007" s="38"/>
      <c r="B82007" s="38"/>
      <c r="C82007" s="38"/>
    </row>
    <row r="82008" spans="1:3" ht="15" x14ac:dyDescent="0.25">
      <c r="A82008" s="38"/>
      <c r="B82008" s="38"/>
      <c r="C82008" s="38"/>
    </row>
    <row r="82009" spans="1:3" ht="15" x14ac:dyDescent="0.25">
      <c r="A82009" s="38"/>
      <c r="B82009" s="38"/>
      <c r="C82009" s="38"/>
    </row>
    <row r="82010" spans="1:3" ht="15" x14ac:dyDescent="0.25">
      <c r="A82010" s="38"/>
      <c r="B82010" s="38"/>
      <c r="C82010" s="38"/>
    </row>
    <row r="82011" spans="1:3" ht="15" x14ac:dyDescent="0.25">
      <c r="A82011" s="38"/>
      <c r="B82011" s="38"/>
      <c r="C82011" s="38"/>
    </row>
    <row r="82012" spans="1:3" ht="15" x14ac:dyDescent="0.25">
      <c r="A82012" s="38"/>
      <c r="B82012" s="38"/>
      <c r="C82012" s="38"/>
    </row>
    <row r="82013" spans="1:3" ht="15" x14ac:dyDescent="0.25">
      <c r="A82013" s="38"/>
      <c r="B82013" s="38"/>
      <c r="C82013" s="38"/>
    </row>
    <row r="82014" spans="1:3" ht="15" x14ac:dyDescent="0.25">
      <c r="A82014" s="38"/>
      <c r="B82014" s="38"/>
      <c r="C82014" s="38"/>
    </row>
    <row r="82015" spans="1:3" ht="15" x14ac:dyDescent="0.25">
      <c r="A82015" s="38"/>
      <c r="B82015" s="38"/>
      <c r="C82015" s="38"/>
    </row>
    <row r="82016" spans="1:3" ht="15" x14ac:dyDescent="0.25">
      <c r="A82016" s="38"/>
      <c r="B82016" s="38"/>
      <c r="C82016" s="38"/>
    </row>
    <row r="82017" spans="1:3" ht="15" x14ac:dyDescent="0.25">
      <c r="A82017" s="38"/>
      <c r="B82017" s="38"/>
      <c r="C82017" s="38"/>
    </row>
    <row r="82018" spans="1:3" ht="15" x14ac:dyDescent="0.25">
      <c r="A82018" s="38"/>
      <c r="B82018" s="38"/>
      <c r="C82018" s="38"/>
    </row>
    <row r="82019" spans="1:3" ht="15" x14ac:dyDescent="0.25">
      <c r="A82019" s="38"/>
      <c r="B82019" s="38"/>
      <c r="C82019" s="38"/>
    </row>
    <row r="82020" spans="1:3" ht="15" x14ac:dyDescent="0.25">
      <c r="A82020" s="38"/>
      <c r="B82020" s="38"/>
      <c r="C82020" s="38"/>
    </row>
    <row r="82021" spans="1:3" ht="15" x14ac:dyDescent="0.25">
      <c r="A82021" s="38"/>
      <c r="B82021" s="38"/>
      <c r="C82021" s="38"/>
    </row>
    <row r="82022" spans="1:3" ht="15" x14ac:dyDescent="0.25">
      <c r="A82022" s="38"/>
      <c r="B82022" s="38"/>
      <c r="C82022" s="38"/>
    </row>
    <row r="82023" spans="1:3" ht="15" x14ac:dyDescent="0.25">
      <c r="A82023" s="38"/>
      <c r="B82023" s="38"/>
      <c r="C82023" s="38"/>
    </row>
    <row r="82024" spans="1:3" ht="15" x14ac:dyDescent="0.25">
      <c r="A82024" s="38"/>
      <c r="B82024" s="38"/>
      <c r="C82024" s="38"/>
    </row>
    <row r="82025" spans="1:3" ht="15" x14ac:dyDescent="0.25">
      <c r="A82025" s="38"/>
      <c r="B82025" s="38"/>
      <c r="C82025" s="38"/>
    </row>
    <row r="82026" spans="1:3" ht="15" x14ac:dyDescent="0.25">
      <c r="A82026" s="38"/>
      <c r="B82026" s="38"/>
      <c r="C82026" s="38"/>
    </row>
    <row r="82027" spans="1:3" ht="15" x14ac:dyDescent="0.25">
      <c r="A82027" s="38"/>
      <c r="B82027" s="38"/>
      <c r="C82027" s="38"/>
    </row>
    <row r="82028" spans="1:3" ht="15" x14ac:dyDescent="0.25">
      <c r="A82028" s="38"/>
      <c r="B82028" s="38"/>
      <c r="C82028" s="38"/>
    </row>
    <row r="82029" spans="1:3" ht="15" x14ac:dyDescent="0.25">
      <c r="A82029" s="38"/>
      <c r="B82029" s="38"/>
      <c r="C82029" s="38"/>
    </row>
    <row r="82030" spans="1:3" ht="15" x14ac:dyDescent="0.25">
      <c r="A82030" s="38"/>
      <c r="B82030" s="38"/>
      <c r="C82030" s="38"/>
    </row>
    <row r="82031" spans="1:3" ht="15" x14ac:dyDescent="0.25">
      <c r="A82031" s="38"/>
      <c r="B82031" s="38"/>
      <c r="C82031" s="38"/>
    </row>
    <row r="82032" spans="1:3" ht="15" x14ac:dyDescent="0.25">
      <c r="A82032" s="38"/>
      <c r="B82032" s="38"/>
      <c r="C82032" s="38"/>
    </row>
    <row r="82033" spans="1:3" ht="15" x14ac:dyDescent="0.25">
      <c r="A82033" s="38"/>
      <c r="B82033" s="38"/>
      <c r="C82033" s="38"/>
    </row>
    <row r="82034" spans="1:3" ht="15" x14ac:dyDescent="0.25">
      <c r="A82034" s="38"/>
      <c r="B82034" s="38"/>
      <c r="C82034" s="38"/>
    </row>
    <row r="82035" spans="1:3" ht="15" x14ac:dyDescent="0.25">
      <c r="A82035" s="38"/>
      <c r="B82035" s="38"/>
      <c r="C82035" s="38"/>
    </row>
    <row r="82036" spans="1:3" ht="15" x14ac:dyDescent="0.25">
      <c r="A82036" s="38"/>
      <c r="B82036" s="38"/>
      <c r="C82036" s="38"/>
    </row>
    <row r="82037" spans="1:3" ht="15" x14ac:dyDescent="0.25">
      <c r="A82037" s="38"/>
      <c r="B82037" s="38"/>
      <c r="C82037" s="38"/>
    </row>
    <row r="82038" spans="1:3" ht="15" x14ac:dyDescent="0.25">
      <c r="A82038" s="38"/>
      <c r="B82038" s="38"/>
      <c r="C82038" s="38"/>
    </row>
    <row r="82039" spans="1:3" ht="15" x14ac:dyDescent="0.25">
      <c r="A82039" s="38"/>
      <c r="B82039" s="38"/>
      <c r="C82039" s="38"/>
    </row>
    <row r="82040" spans="1:3" ht="15" x14ac:dyDescent="0.25">
      <c r="A82040" s="38"/>
      <c r="B82040" s="38"/>
      <c r="C82040" s="38"/>
    </row>
    <row r="82041" spans="1:3" ht="15" x14ac:dyDescent="0.25">
      <c r="A82041" s="38"/>
      <c r="B82041" s="38"/>
      <c r="C82041" s="38"/>
    </row>
    <row r="82042" spans="1:3" ht="15" x14ac:dyDescent="0.25">
      <c r="A82042" s="38"/>
      <c r="B82042" s="38"/>
      <c r="C82042" s="38"/>
    </row>
    <row r="82043" spans="1:3" ht="15" x14ac:dyDescent="0.25">
      <c r="A82043" s="38"/>
      <c r="B82043" s="38"/>
      <c r="C82043" s="38"/>
    </row>
    <row r="82044" spans="1:3" ht="15" x14ac:dyDescent="0.25">
      <c r="A82044" s="38"/>
      <c r="B82044" s="38"/>
      <c r="C82044" s="38"/>
    </row>
    <row r="82045" spans="1:3" ht="15" x14ac:dyDescent="0.25">
      <c r="A82045" s="38"/>
      <c r="B82045" s="38"/>
      <c r="C82045" s="38"/>
    </row>
    <row r="82046" spans="1:3" ht="15" x14ac:dyDescent="0.25">
      <c r="A82046" s="38"/>
      <c r="B82046" s="38"/>
      <c r="C82046" s="38"/>
    </row>
    <row r="82047" spans="1:3" ht="15" x14ac:dyDescent="0.25">
      <c r="A82047" s="38"/>
      <c r="B82047" s="38"/>
      <c r="C82047" s="38"/>
    </row>
    <row r="82048" spans="1:3" ht="15" x14ac:dyDescent="0.25">
      <c r="A82048" s="38"/>
      <c r="B82048" s="38"/>
      <c r="C82048" s="38"/>
    </row>
    <row r="82049" spans="1:3" ht="15" x14ac:dyDescent="0.25">
      <c r="A82049" s="38"/>
      <c r="B82049" s="38"/>
      <c r="C82049" s="38"/>
    </row>
    <row r="82050" spans="1:3" ht="15" x14ac:dyDescent="0.25">
      <c r="A82050" s="38"/>
      <c r="B82050" s="38"/>
      <c r="C82050" s="38"/>
    </row>
    <row r="82051" spans="1:3" ht="15" x14ac:dyDescent="0.25">
      <c r="A82051" s="38"/>
      <c r="B82051" s="38"/>
      <c r="C82051" s="38"/>
    </row>
    <row r="82052" spans="1:3" ht="15" x14ac:dyDescent="0.25">
      <c r="A82052" s="38"/>
      <c r="B82052" s="38"/>
      <c r="C82052" s="38"/>
    </row>
    <row r="82053" spans="1:3" ht="15" x14ac:dyDescent="0.25">
      <c r="A82053" s="38"/>
      <c r="B82053" s="38"/>
      <c r="C82053" s="38"/>
    </row>
    <row r="82054" spans="1:3" ht="15" x14ac:dyDescent="0.25">
      <c r="A82054" s="38"/>
      <c r="B82054" s="38"/>
      <c r="C82054" s="38"/>
    </row>
    <row r="82055" spans="1:3" ht="15" x14ac:dyDescent="0.25">
      <c r="A82055" s="38"/>
      <c r="B82055" s="38"/>
      <c r="C82055" s="38"/>
    </row>
    <row r="82056" spans="1:3" ht="15" x14ac:dyDescent="0.25">
      <c r="A82056" s="38"/>
      <c r="B82056" s="38"/>
      <c r="C82056" s="38"/>
    </row>
    <row r="82057" spans="1:3" ht="15" x14ac:dyDescent="0.25">
      <c r="A82057" s="38"/>
      <c r="B82057" s="38"/>
      <c r="C82057" s="38"/>
    </row>
    <row r="82058" spans="1:3" ht="15" x14ac:dyDescent="0.25">
      <c r="A82058" s="38"/>
      <c r="B82058" s="38"/>
      <c r="C82058" s="38"/>
    </row>
    <row r="82059" spans="1:3" ht="15" x14ac:dyDescent="0.25">
      <c r="A82059" s="38"/>
      <c r="B82059" s="38"/>
      <c r="C82059" s="38"/>
    </row>
    <row r="82060" spans="1:3" ht="15" x14ac:dyDescent="0.25">
      <c r="A82060" s="38"/>
      <c r="B82060" s="38"/>
      <c r="C82060" s="38"/>
    </row>
    <row r="82061" spans="1:3" ht="15" x14ac:dyDescent="0.25">
      <c r="A82061" s="38"/>
      <c r="B82061" s="38"/>
      <c r="C82061" s="38"/>
    </row>
    <row r="82062" spans="1:3" ht="15" x14ac:dyDescent="0.25">
      <c r="A82062" s="38"/>
      <c r="B82062" s="38"/>
      <c r="C82062" s="38"/>
    </row>
    <row r="82063" spans="1:3" ht="15" x14ac:dyDescent="0.25">
      <c r="A82063" s="38"/>
      <c r="B82063" s="38"/>
      <c r="C82063" s="38"/>
    </row>
    <row r="82064" spans="1:3" ht="15" x14ac:dyDescent="0.25">
      <c r="A82064" s="38"/>
      <c r="B82064" s="38"/>
      <c r="C82064" s="38"/>
    </row>
    <row r="82065" spans="1:3" ht="15" x14ac:dyDescent="0.25">
      <c r="A82065" s="38"/>
      <c r="B82065" s="38"/>
      <c r="C82065" s="38"/>
    </row>
    <row r="82066" spans="1:3" ht="15" x14ac:dyDescent="0.25">
      <c r="A82066" s="38"/>
      <c r="B82066" s="38"/>
      <c r="C82066" s="38"/>
    </row>
    <row r="82067" spans="1:3" ht="15" x14ac:dyDescent="0.25">
      <c r="A82067" s="38"/>
      <c r="B82067" s="38"/>
      <c r="C82067" s="38"/>
    </row>
    <row r="82068" spans="1:3" ht="15" x14ac:dyDescent="0.25">
      <c r="A82068" s="38"/>
      <c r="B82068" s="38"/>
      <c r="C82068" s="38"/>
    </row>
    <row r="82069" spans="1:3" ht="15" x14ac:dyDescent="0.25">
      <c r="A82069" s="38"/>
      <c r="B82069" s="38"/>
      <c r="C82069" s="38"/>
    </row>
    <row r="82070" spans="1:3" ht="15" x14ac:dyDescent="0.25">
      <c r="A82070" s="38"/>
      <c r="B82070" s="38"/>
      <c r="C82070" s="38"/>
    </row>
    <row r="82071" spans="1:3" ht="15" x14ac:dyDescent="0.25">
      <c r="A82071" s="38"/>
      <c r="B82071" s="38"/>
      <c r="C82071" s="38"/>
    </row>
    <row r="82072" spans="1:3" ht="15" x14ac:dyDescent="0.25">
      <c r="A82072" s="38"/>
      <c r="B82072" s="38"/>
      <c r="C82072" s="38"/>
    </row>
    <row r="82073" spans="1:3" ht="15" x14ac:dyDescent="0.25">
      <c r="A82073" s="38"/>
      <c r="B82073" s="38"/>
      <c r="C82073" s="38"/>
    </row>
    <row r="82074" spans="1:3" ht="15" x14ac:dyDescent="0.25">
      <c r="A82074" s="38"/>
      <c r="B82074" s="38"/>
      <c r="C82074" s="38"/>
    </row>
    <row r="82075" spans="1:3" ht="15" x14ac:dyDescent="0.25">
      <c r="A82075" s="38"/>
      <c r="B82075" s="38"/>
      <c r="C82075" s="38"/>
    </row>
    <row r="82076" spans="1:3" ht="15" x14ac:dyDescent="0.25">
      <c r="A82076" s="38"/>
      <c r="B82076" s="38"/>
      <c r="C82076" s="38"/>
    </row>
    <row r="82077" spans="1:3" ht="15" x14ac:dyDescent="0.25">
      <c r="A82077" s="38"/>
      <c r="B82077" s="38"/>
      <c r="C82077" s="38"/>
    </row>
    <row r="82078" spans="1:3" ht="15" x14ac:dyDescent="0.25">
      <c r="A82078" s="38"/>
      <c r="B82078" s="38"/>
      <c r="C82078" s="38"/>
    </row>
    <row r="82079" spans="1:3" ht="15" x14ac:dyDescent="0.25">
      <c r="A82079" s="38"/>
      <c r="B82079" s="38"/>
      <c r="C82079" s="38"/>
    </row>
    <row r="82080" spans="1:3" ht="15" x14ac:dyDescent="0.25">
      <c r="A82080" s="38"/>
      <c r="B82080" s="38"/>
      <c r="C82080" s="38"/>
    </row>
    <row r="82081" spans="1:3" ht="15" x14ac:dyDescent="0.25">
      <c r="A82081" s="38"/>
      <c r="B82081" s="38"/>
      <c r="C82081" s="38"/>
    </row>
    <row r="82082" spans="1:3" ht="15" x14ac:dyDescent="0.25">
      <c r="A82082" s="38"/>
      <c r="B82082" s="38"/>
      <c r="C82082" s="38"/>
    </row>
    <row r="82083" spans="1:3" ht="15" x14ac:dyDescent="0.25">
      <c r="A82083" s="38"/>
      <c r="B82083" s="38"/>
      <c r="C82083" s="38"/>
    </row>
    <row r="82084" spans="1:3" ht="15" x14ac:dyDescent="0.25">
      <c r="A82084" s="38"/>
      <c r="B82084" s="38"/>
      <c r="C82084" s="38"/>
    </row>
    <row r="82085" spans="1:3" ht="15" x14ac:dyDescent="0.25">
      <c r="A82085" s="38"/>
      <c r="B82085" s="38"/>
      <c r="C82085" s="38"/>
    </row>
    <row r="82086" spans="1:3" ht="15" x14ac:dyDescent="0.25">
      <c r="A82086" s="38"/>
      <c r="B82086" s="38"/>
      <c r="C82086" s="38"/>
    </row>
    <row r="82087" spans="1:3" ht="15" x14ac:dyDescent="0.25">
      <c r="A82087" s="38"/>
      <c r="B82087" s="38"/>
      <c r="C82087" s="38"/>
    </row>
    <row r="82088" spans="1:3" ht="15" x14ac:dyDescent="0.25">
      <c r="A82088" s="38"/>
      <c r="B82088" s="38"/>
      <c r="C82088" s="38"/>
    </row>
    <row r="82089" spans="1:3" ht="15" x14ac:dyDescent="0.25">
      <c r="A82089" s="38"/>
      <c r="B82089" s="38"/>
      <c r="C82089" s="38"/>
    </row>
    <row r="82090" spans="1:3" ht="15" x14ac:dyDescent="0.25">
      <c r="A82090" s="38"/>
      <c r="B82090" s="38"/>
      <c r="C82090" s="38"/>
    </row>
    <row r="82091" spans="1:3" ht="15" x14ac:dyDescent="0.25">
      <c r="A82091" s="38"/>
      <c r="B82091" s="38"/>
      <c r="C82091" s="38"/>
    </row>
    <row r="82092" spans="1:3" ht="15" x14ac:dyDescent="0.25">
      <c r="A82092" s="38"/>
      <c r="B82092" s="38"/>
      <c r="C82092" s="38"/>
    </row>
    <row r="82093" spans="1:3" ht="15" x14ac:dyDescent="0.25">
      <c r="A82093" s="38"/>
      <c r="B82093" s="38"/>
      <c r="C82093" s="38"/>
    </row>
    <row r="82094" spans="1:3" ht="15" x14ac:dyDescent="0.25">
      <c r="A82094" s="38"/>
      <c r="B82094" s="38"/>
      <c r="C82094" s="38"/>
    </row>
    <row r="82095" spans="1:3" ht="15" x14ac:dyDescent="0.25">
      <c r="A82095" s="38"/>
      <c r="B82095" s="38"/>
      <c r="C82095" s="38"/>
    </row>
    <row r="82096" spans="1:3" ht="15" x14ac:dyDescent="0.25">
      <c r="A82096" s="38"/>
      <c r="B82096" s="38"/>
      <c r="C82096" s="38"/>
    </row>
    <row r="82097" spans="1:3" ht="15" x14ac:dyDescent="0.25">
      <c r="A82097" s="38"/>
      <c r="B82097" s="38"/>
      <c r="C82097" s="38"/>
    </row>
    <row r="82098" spans="1:3" ht="15" x14ac:dyDescent="0.25">
      <c r="A82098" s="38"/>
      <c r="B82098" s="38"/>
      <c r="C82098" s="38"/>
    </row>
    <row r="82099" spans="1:3" ht="15" x14ac:dyDescent="0.25">
      <c r="A82099" s="38"/>
      <c r="B82099" s="38"/>
      <c r="C82099" s="38"/>
    </row>
    <row r="82100" spans="1:3" ht="15" x14ac:dyDescent="0.25">
      <c r="A82100" s="38"/>
      <c r="B82100" s="38"/>
      <c r="C82100" s="38"/>
    </row>
    <row r="82101" spans="1:3" ht="15" x14ac:dyDescent="0.25">
      <c r="A82101" s="38"/>
      <c r="B82101" s="38"/>
      <c r="C82101" s="38"/>
    </row>
    <row r="82102" spans="1:3" ht="15" x14ac:dyDescent="0.25">
      <c r="A82102" s="38"/>
      <c r="B82102" s="38"/>
      <c r="C82102" s="38"/>
    </row>
    <row r="82103" spans="1:3" ht="15" x14ac:dyDescent="0.25">
      <c r="A82103" s="38"/>
      <c r="B82103" s="38"/>
      <c r="C82103" s="38"/>
    </row>
    <row r="82104" spans="1:3" ht="15" x14ac:dyDescent="0.25">
      <c r="A82104" s="38"/>
      <c r="B82104" s="38"/>
      <c r="C82104" s="38"/>
    </row>
    <row r="82105" spans="1:3" ht="15" x14ac:dyDescent="0.25">
      <c r="A82105" s="38"/>
      <c r="B82105" s="38"/>
      <c r="C82105" s="38"/>
    </row>
    <row r="82106" spans="1:3" ht="15" x14ac:dyDescent="0.25">
      <c r="A82106" s="38"/>
      <c r="B82106" s="38"/>
      <c r="C82106" s="38"/>
    </row>
    <row r="82107" spans="1:3" ht="15" x14ac:dyDescent="0.25">
      <c r="A82107" s="38"/>
      <c r="B82107" s="38"/>
      <c r="C82107" s="38"/>
    </row>
    <row r="82108" spans="1:3" ht="15" x14ac:dyDescent="0.25">
      <c r="A82108" s="38"/>
      <c r="B82108" s="38"/>
      <c r="C82108" s="38"/>
    </row>
    <row r="82109" spans="1:3" ht="15" x14ac:dyDescent="0.25">
      <c r="A82109" s="38"/>
      <c r="B82109" s="38"/>
      <c r="C82109" s="38"/>
    </row>
    <row r="82110" spans="1:3" ht="15" x14ac:dyDescent="0.25">
      <c r="A82110" s="38"/>
      <c r="B82110" s="38"/>
      <c r="C82110" s="38"/>
    </row>
    <row r="82111" spans="1:3" ht="15" x14ac:dyDescent="0.25">
      <c r="A82111" s="38"/>
      <c r="B82111" s="38"/>
      <c r="C82111" s="38"/>
    </row>
    <row r="82112" spans="1:3" ht="15" x14ac:dyDescent="0.25">
      <c r="A82112" s="38"/>
      <c r="B82112" s="38"/>
      <c r="C82112" s="38"/>
    </row>
    <row r="82113" spans="1:3" ht="15" x14ac:dyDescent="0.25">
      <c r="A82113" s="38"/>
      <c r="B82113" s="38"/>
      <c r="C82113" s="38"/>
    </row>
    <row r="82114" spans="1:3" ht="15" x14ac:dyDescent="0.25">
      <c r="A82114" s="38"/>
      <c r="B82114" s="38"/>
      <c r="C82114" s="38"/>
    </row>
    <row r="82115" spans="1:3" ht="15" x14ac:dyDescent="0.25">
      <c r="A82115" s="38"/>
      <c r="B82115" s="38"/>
      <c r="C82115" s="38"/>
    </row>
    <row r="82116" spans="1:3" ht="15" x14ac:dyDescent="0.25">
      <c r="A82116" s="38"/>
      <c r="B82116" s="38"/>
      <c r="C82116" s="38"/>
    </row>
    <row r="82117" spans="1:3" ht="15" x14ac:dyDescent="0.25">
      <c r="A82117" s="38"/>
      <c r="B82117" s="38"/>
      <c r="C82117" s="38"/>
    </row>
    <row r="82118" spans="1:3" ht="15" x14ac:dyDescent="0.25">
      <c r="A82118" s="38"/>
      <c r="B82118" s="38"/>
      <c r="C82118" s="38"/>
    </row>
    <row r="82119" spans="1:3" ht="15" x14ac:dyDescent="0.25">
      <c r="A82119" s="38"/>
      <c r="B82119" s="38"/>
      <c r="C82119" s="38"/>
    </row>
    <row r="82120" spans="1:3" ht="15" x14ac:dyDescent="0.25">
      <c r="A82120" s="38"/>
      <c r="B82120" s="38"/>
      <c r="C82120" s="38"/>
    </row>
    <row r="82121" spans="1:3" ht="15" x14ac:dyDescent="0.25">
      <c r="A82121" s="38"/>
      <c r="B82121" s="38"/>
      <c r="C82121" s="38"/>
    </row>
    <row r="82122" spans="1:3" ht="15" x14ac:dyDescent="0.25">
      <c r="A82122" s="38"/>
      <c r="B82122" s="38"/>
      <c r="C82122" s="38"/>
    </row>
    <row r="82123" spans="1:3" ht="15" x14ac:dyDescent="0.25">
      <c r="A82123" s="38"/>
      <c r="B82123" s="38"/>
      <c r="C82123" s="38"/>
    </row>
    <row r="82124" spans="1:3" ht="15" x14ac:dyDescent="0.25">
      <c r="A82124" s="38"/>
      <c r="B82124" s="38"/>
      <c r="C82124" s="38"/>
    </row>
    <row r="82125" spans="1:3" ht="15" x14ac:dyDescent="0.25">
      <c r="A82125" s="38"/>
      <c r="B82125" s="38"/>
      <c r="C82125" s="38"/>
    </row>
    <row r="82126" spans="1:3" ht="15" x14ac:dyDescent="0.25">
      <c r="A82126" s="38"/>
      <c r="B82126" s="38"/>
      <c r="C82126" s="38"/>
    </row>
    <row r="82127" spans="1:3" ht="15" x14ac:dyDescent="0.25">
      <c r="A82127" s="38"/>
      <c r="B82127" s="38"/>
      <c r="C82127" s="38"/>
    </row>
    <row r="82128" spans="1:3" ht="15" x14ac:dyDescent="0.25">
      <c r="A82128" s="38"/>
      <c r="B82128" s="38"/>
      <c r="C82128" s="38"/>
    </row>
    <row r="82129" spans="1:3" ht="15" x14ac:dyDescent="0.25">
      <c r="A82129" s="38"/>
      <c r="B82129" s="38"/>
      <c r="C82129" s="38"/>
    </row>
    <row r="82130" spans="1:3" ht="15" x14ac:dyDescent="0.25">
      <c r="A82130" s="38"/>
      <c r="B82130" s="38"/>
      <c r="C82130" s="38"/>
    </row>
    <row r="82131" spans="1:3" ht="15" x14ac:dyDescent="0.25">
      <c r="A82131" s="38"/>
      <c r="B82131" s="38"/>
      <c r="C82131" s="38"/>
    </row>
    <row r="82132" spans="1:3" ht="15" x14ac:dyDescent="0.25">
      <c r="A82132" s="38"/>
      <c r="B82132" s="38"/>
      <c r="C82132" s="38"/>
    </row>
    <row r="82133" spans="1:3" ht="15" x14ac:dyDescent="0.25">
      <c r="A82133" s="38"/>
      <c r="B82133" s="38"/>
      <c r="C82133" s="38"/>
    </row>
    <row r="82134" spans="1:3" ht="15" x14ac:dyDescent="0.25">
      <c r="A82134" s="38"/>
      <c r="B82134" s="38"/>
      <c r="C82134" s="38"/>
    </row>
    <row r="82135" spans="1:3" ht="15" x14ac:dyDescent="0.25">
      <c r="A82135" s="38"/>
      <c r="B82135" s="38"/>
      <c r="C82135" s="38"/>
    </row>
    <row r="82136" spans="1:3" ht="15" x14ac:dyDescent="0.25">
      <c r="A82136" s="38"/>
      <c r="B82136" s="38"/>
      <c r="C82136" s="38"/>
    </row>
    <row r="82137" spans="1:3" ht="15" x14ac:dyDescent="0.25">
      <c r="A82137" s="38"/>
      <c r="B82137" s="38"/>
      <c r="C82137" s="38"/>
    </row>
    <row r="82138" spans="1:3" ht="15" x14ac:dyDescent="0.25">
      <c r="A82138" s="38"/>
      <c r="B82138" s="38"/>
      <c r="C82138" s="38"/>
    </row>
    <row r="82139" spans="1:3" ht="15" x14ac:dyDescent="0.25">
      <c r="A82139" s="38"/>
      <c r="B82139" s="38"/>
      <c r="C82139" s="38"/>
    </row>
    <row r="82140" spans="1:3" ht="15" x14ac:dyDescent="0.25">
      <c r="A82140" s="38"/>
      <c r="B82140" s="38"/>
      <c r="C82140" s="38"/>
    </row>
    <row r="82141" spans="1:3" ht="15" x14ac:dyDescent="0.25">
      <c r="A82141" s="38"/>
      <c r="B82141" s="38"/>
      <c r="C82141" s="38"/>
    </row>
    <row r="82142" spans="1:3" ht="15" x14ac:dyDescent="0.25">
      <c r="A82142" s="38"/>
      <c r="B82142" s="38"/>
      <c r="C82142" s="38"/>
    </row>
    <row r="82143" spans="1:3" ht="15" x14ac:dyDescent="0.25">
      <c r="A82143" s="38"/>
      <c r="B82143" s="38"/>
      <c r="C82143" s="38"/>
    </row>
    <row r="82144" spans="1:3" ht="15" x14ac:dyDescent="0.25">
      <c r="A82144" s="38"/>
      <c r="B82144" s="38"/>
      <c r="C82144" s="38"/>
    </row>
    <row r="82145" spans="1:3" ht="15" x14ac:dyDescent="0.25">
      <c r="A82145" s="38"/>
      <c r="B82145" s="38"/>
      <c r="C82145" s="38"/>
    </row>
    <row r="82146" spans="1:3" ht="15" x14ac:dyDescent="0.25">
      <c r="A82146" s="38"/>
      <c r="B82146" s="38"/>
      <c r="C82146" s="38"/>
    </row>
    <row r="82147" spans="1:3" ht="15" x14ac:dyDescent="0.25">
      <c r="A82147" s="38"/>
      <c r="B82147" s="38"/>
      <c r="C82147" s="38"/>
    </row>
    <row r="82148" spans="1:3" ht="15" x14ac:dyDescent="0.25">
      <c r="A82148" s="38"/>
      <c r="B82148" s="38"/>
      <c r="C82148" s="38"/>
    </row>
    <row r="82149" spans="1:3" ht="15" x14ac:dyDescent="0.25">
      <c r="A82149" s="38"/>
      <c r="B82149" s="38"/>
      <c r="C82149" s="38"/>
    </row>
    <row r="82150" spans="1:3" ht="15" x14ac:dyDescent="0.25">
      <c r="A82150" s="38"/>
      <c r="B82150" s="38"/>
      <c r="C82150" s="38"/>
    </row>
    <row r="82151" spans="1:3" ht="15" x14ac:dyDescent="0.25">
      <c r="A82151" s="38"/>
      <c r="B82151" s="38"/>
      <c r="C82151" s="38"/>
    </row>
    <row r="82152" spans="1:3" ht="15" x14ac:dyDescent="0.25">
      <c r="A82152" s="38"/>
      <c r="B82152" s="38"/>
      <c r="C82152" s="38"/>
    </row>
    <row r="82153" spans="1:3" ht="15" x14ac:dyDescent="0.25">
      <c r="A82153" s="38"/>
      <c r="B82153" s="38"/>
      <c r="C82153" s="38"/>
    </row>
    <row r="82154" spans="1:3" ht="15" x14ac:dyDescent="0.25">
      <c r="A82154" s="38"/>
      <c r="B82154" s="38"/>
      <c r="C82154" s="38"/>
    </row>
    <row r="82155" spans="1:3" ht="15" x14ac:dyDescent="0.25">
      <c r="A82155" s="38"/>
      <c r="B82155" s="38"/>
      <c r="C82155" s="38"/>
    </row>
    <row r="82156" spans="1:3" ht="15" x14ac:dyDescent="0.25">
      <c r="A82156" s="38"/>
      <c r="B82156" s="38"/>
      <c r="C82156" s="38"/>
    </row>
    <row r="82157" spans="1:3" ht="15" x14ac:dyDescent="0.25">
      <c r="A82157" s="38"/>
      <c r="B82157" s="38"/>
      <c r="C82157" s="38"/>
    </row>
    <row r="82158" spans="1:3" ht="15" x14ac:dyDescent="0.25">
      <c r="A82158" s="38"/>
      <c r="B82158" s="38"/>
      <c r="C82158" s="38"/>
    </row>
    <row r="82159" spans="1:3" ht="15" x14ac:dyDescent="0.25">
      <c r="A82159" s="38"/>
      <c r="B82159" s="38"/>
      <c r="C82159" s="38"/>
    </row>
    <row r="82160" spans="1:3" ht="15" x14ac:dyDescent="0.25">
      <c r="A82160" s="38"/>
      <c r="B82160" s="38"/>
      <c r="C82160" s="38"/>
    </row>
    <row r="82161" spans="1:3" ht="15" x14ac:dyDescent="0.25">
      <c r="A82161" s="38"/>
      <c r="B82161" s="38"/>
      <c r="C82161" s="38"/>
    </row>
    <row r="82162" spans="1:3" ht="15" x14ac:dyDescent="0.25">
      <c r="A82162" s="38"/>
      <c r="B82162" s="38"/>
      <c r="C82162" s="38"/>
    </row>
    <row r="82163" spans="1:3" ht="15" x14ac:dyDescent="0.25">
      <c r="A82163" s="38"/>
      <c r="B82163" s="38"/>
      <c r="C82163" s="38"/>
    </row>
    <row r="82164" spans="1:3" ht="15" x14ac:dyDescent="0.25">
      <c r="A82164" s="38"/>
      <c r="B82164" s="38"/>
      <c r="C82164" s="38"/>
    </row>
    <row r="82165" spans="1:3" ht="15" x14ac:dyDescent="0.25">
      <c r="A82165" s="38"/>
      <c r="B82165" s="38"/>
      <c r="C82165" s="38"/>
    </row>
    <row r="82166" spans="1:3" ht="15" x14ac:dyDescent="0.25">
      <c r="A82166" s="38"/>
      <c r="B82166" s="38"/>
      <c r="C82166" s="38"/>
    </row>
    <row r="82167" spans="1:3" ht="15" x14ac:dyDescent="0.25">
      <c r="A82167" s="38"/>
      <c r="B82167" s="38"/>
      <c r="C82167" s="38"/>
    </row>
    <row r="82168" spans="1:3" ht="15" x14ac:dyDescent="0.25">
      <c r="A82168" s="38"/>
      <c r="B82168" s="38"/>
      <c r="C82168" s="38"/>
    </row>
    <row r="82169" spans="1:3" ht="15" x14ac:dyDescent="0.25">
      <c r="A82169" s="38"/>
      <c r="B82169" s="38"/>
      <c r="C82169" s="38"/>
    </row>
    <row r="82170" spans="1:3" ht="15" x14ac:dyDescent="0.25">
      <c r="A82170" s="38"/>
      <c r="B82170" s="38"/>
      <c r="C82170" s="38"/>
    </row>
    <row r="82171" spans="1:3" ht="15" x14ac:dyDescent="0.25">
      <c r="A82171" s="38"/>
      <c r="B82171" s="38"/>
      <c r="C82171" s="38"/>
    </row>
    <row r="82172" spans="1:3" ht="15" x14ac:dyDescent="0.25">
      <c r="A82172" s="38"/>
      <c r="B82172" s="38"/>
      <c r="C82172" s="38"/>
    </row>
    <row r="82173" spans="1:3" ht="15" x14ac:dyDescent="0.25">
      <c r="A82173" s="38"/>
      <c r="B82173" s="38"/>
      <c r="C82173" s="38"/>
    </row>
    <row r="82174" spans="1:3" ht="15" x14ac:dyDescent="0.25">
      <c r="A82174" s="38"/>
      <c r="B82174" s="38"/>
      <c r="C82174" s="38"/>
    </row>
    <row r="82175" spans="1:3" ht="15" x14ac:dyDescent="0.25">
      <c r="A82175" s="38"/>
      <c r="B82175" s="38"/>
      <c r="C82175" s="38"/>
    </row>
    <row r="82176" spans="1:3" ht="15" x14ac:dyDescent="0.25">
      <c r="A82176" s="38"/>
      <c r="B82176" s="38"/>
      <c r="C82176" s="38"/>
    </row>
    <row r="82177" spans="1:3" ht="15" x14ac:dyDescent="0.25">
      <c r="A82177" s="38"/>
      <c r="B82177" s="38"/>
      <c r="C82177" s="38"/>
    </row>
    <row r="82178" spans="1:3" ht="15" x14ac:dyDescent="0.25">
      <c r="A82178" s="38"/>
      <c r="B82178" s="38"/>
      <c r="C82178" s="38"/>
    </row>
    <row r="82179" spans="1:3" ht="15" x14ac:dyDescent="0.25">
      <c r="A82179" s="38"/>
      <c r="B82179" s="38"/>
      <c r="C82179" s="38"/>
    </row>
    <row r="82180" spans="1:3" ht="15" x14ac:dyDescent="0.25">
      <c r="A82180" s="38"/>
      <c r="B82180" s="38"/>
      <c r="C82180" s="38"/>
    </row>
    <row r="82181" spans="1:3" ht="15" x14ac:dyDescent="0.25">
      <c r="A82181" s="38"/>
      <c r="B82181" s="38"/>
      <c r="C82181" s="38"/>
    </row>
    <row r="82182" spans="1:3" ht="15" x14ac:dyDescent="0.25">
      <c r="A82182" s="38"/>
      <c r="B82182" s="38"/>
      <c r="C82182" s="38"/>
    </row>
    <row r="82183" spans="1:3" ht="15" x14ac:dyDescent="0.25">
      <c r="A82183" s="38"/>
      <c r="B82183" s="38"/>
      <c r="C82183" s="38"/>
    </row>
    <row r="82184" spans="1:3" ht="15" x14ac:dyDescent="0.25">
      <c r="A82184" s="38"/>
      <c r="B82184" s="38"/>
      <c r="C82184" s="38"/>
    </row>
    <row r="82185" spans="1:3" ht="15" x14ac:dyDescent="0.25">
      <c r="A82185" s="38"/>
      <c r="B82185" s="38"/>
      <c r="C82185" s="38"/>
    </row>
    <row r="82186" spans="1:3" ht="15" x14ac:dyDescent="0.25">
      <c r="A82186" s="38"/>
      <c r="B82186" s="38"/>
      <c r="C82186" s="38"/>
    </row>
    <row r="82187" spans="1:3" ht="15" x14ac:dyDescent="0.25">
      <c r="A82187" s="38"/>
      <c r="B82187" s="38"/>
      <c r="C82187" s="38"/>
    </row>
    <row r="82188" spans="1:3" ht="15" x14ac:dyDescent="0.25">
      <c r="A82188" s="38"/>
      <c r="B82188" s="38"/>
      <c r="C82188" s="38"/>
    </row>
    <row r="82189" spans="1:3" ht="15" x14ac:dyDescent="0.25">
      <c r="A82189" s="38"/>
      <c r="B82189" s="38"/>
      <c r="C82189" s="38"/>
    </row>
    <row r="82190" spans="1:3" ht="15" x14ac:dyDescent="0.25">
      <c r="A82190" s="38"/>
      <c r="B82190" s="38"/>
      <c r="C82190" s="38"/>
    </row>
    <row r="82191" spans="1:3" ht="15" x14ac:dyDescent="0.25">
      <c r="A82191" s="38"/>
      <c r="B82191" s="38"/>
      <c r="C82191" s="38"/>
    </row>
    <row r="82192" spans="1:3" ht="15" x14ac:dyDescent="0.25">
      <c r="A82192" s="38"/>
      <c r="B82192" s="38"/>
      <c r="C82192" s="38"/>
    </row>
    <row r="82193" spans="1:3" ht="15" x14ac:dyDescent="0.25">
      <c r="A82193" s="38"/>
      <c r="B82193" s="38"/>
      <c r="C82193" s="38"/>
    </row>
    <row r="82194" spans="1:3" ht="15" x14ac:dyDescent="0.25">
      <c r="A82194" s="38"/>
      <c r="B82194" s="38"/>
      <c r="C82194" s="38"/>
    </row>
    <row r="82195" spans="1:3" ht="15" x14ac:dyDescent="0.25">
      <c r="A82195" s="38"/>
      <c r="B82195" s="38"/>
      <c r="C82195" s="38"/>
    </row>
    <row r="82196" spans="1:3" ht="15" x14ac:dyDescent="0.25">
      <c r="A82196" s="38"/>
      <c r="B82196" s="38"/>
      <c r="C82196" s="38"/>
    </row>
    <row r="82197" spans="1:3" ht="15" x14ac:dyDescent="0.25">
      <c r="A82197" s="38"/>
      <c r="B82197" s="38"/>
      <c r="C82197" s="38"/>
    </row>
    <row r="82198" spans="1:3" ht="15" x14ac:dyDescent="0.25">
      <c r="A82198" s="38"/>
      <c r="B82198" s="38"/>
      <c r="C82198" s="38"/>
    </row>
    <row r="82199" spans="1:3" ht="15" x14ac:dyDescent="0.25">
      <c r="A82199" s="38"/>
      <c r="B82199" s="38"/>
      <c r="C82199" s="38"/>
    </row>
    <row r="82200" spans="1:3" ht="15" x14ac:dyDescent="0.25">
      <c r="A82200" s="38"/>
      <c r="B82200" s="38"/>
      <c r="C82200" s="38"/>
    </row>
    <row r="82201" spans="1:3" ht="15" x14ac:dyDescent="0.25">
      <c r="A82201" s="38"/>
      <c r="B82201" s="38"/>
      <c r="C82201" s="38"/>
    </row>
    <row r="82202" spans="1:3" ht="15" x14ac:dyDescent="0.25">
      <c r="A82202" s="38"/>
      <c r="B82202" s="38"/>
      <c r="C82202" s="38"/>
    </row>
    <row r="82203" spans="1:3" ht="15" x14ac:dyDescent="0.25">
      <c r="A82203" s="38"/>
      <c r="B82203" s="38"/>
      <c r="C82203" s="38"/>
    </row>
    <row r="82204" spans="1:3" ht="15" x14ac:dyDescent="0.25">
      <c r="A82204" s="38"/>
      <c r="B82204" s="38"/>
      <c r="C82204" s="38"/>
    </row>
    <row r="82205" spans="1:3" ht="15" x14ac:dyDescent="0.25">
      <c r="A82205" s="38"/>
      <c r="B82205" s="38"/>
      <c r="C82205" s="38"/>
    </row>
    <row r="82206" spans="1:3" ht="15" x14ac:dyDescent="0.25">
      <c r="A82206" s="38"/>
      <c r="B82206" s="38"/>
      <c r="C82206" s="38"/>
    </row>
    <row r="82207" spans="1:3" ht="15" x14ac:dyDescent="0.25">
      <c r="A82207" s="38"/>
      <c r="B82207" s="38"/>
      <c r="C82207" s="38"/>
    </row>
    <row r="82208" spans="1:3" ht="15" x14ac:dyDescent="0.25">
      <c r="A82208" s="38"/>
      <c r="B82208" s="38"/>
      <c r="C82208" s="38"/>
    </row>
    <row r="82209" spans="1:3" ht="15" x14ac:dyDescent="0.25">
      <c r="A82209" s="38"/>
      <c r="B82209" s="38"/>
      <c r="C82209" s="38"/>
    </row>
    <row r="82210" spans="1:3" ht="15" x14ac:dyDescent="0.25">
      <c r="A82210" s="38"/>
      <c r="B82210" s="38"/>
      <c r="C82210" s="38"/>
    </row>
    <row r="82211" spans="1:3" ht="15" x14ac:dyDescent="0.25">
      <c r="A82211" s="38"/>
      <c r="B82211" s="38"/>
      <c r="C82211" s="38"/>
    </row>
    <row r="82212" spans="1:3" ht="15" x14ac:dyDescent="0.25">
      <c r="A82212" s="38"/>
      <c r="B82212" s="38"/>
      <c r="C82212" s="38"/>
    </row>
    <row r="82213" spans="1:3" ht="15" x14ac:dyDescent="0.25">
      <c r="A82213" s="38"/>
      <c r="B82213" s="38"/>
      <c r="C82213" s="38"/>
    </row>
    <row r="82214" spans="1:3" ht="15" x14ac:dyDescent="0.25">
      <c r="A82214" s="38"/>
      <c r="B82214" s="38"/>
      <c r="C82214" s="38"/>
    </row>
    <row r="82215" spans="1:3" ht="15" x14ac:dyDescent="0.25">
      <c r="A82215" s="38"/>
      <c r="B82215" s="38"/>
      <c r="C82215" s="38"/>
    </row>
    <row r="82216" spans="1:3" ht="15" x14ac:dyDescent="0.25">
      <c r="A82216" s="38"/>
      <c r="B82216" s="38"/>
      <c r="C82216" s="38"/>
    </row>
    <row r="82217" spans="1:3" ht="15" x14ac:dyDescent="0.25">
      <c r="A82217" s="38"/>
      <c r="B82217" s="38"/>
      <c r="C82217" s="38"/>
    </row>
    <row r="82218" spans="1:3" ht="15" x14ac:dyDescent="0.25">
      <c r="A82218" s="38"/>
      <c r="B82218" s="38"/>
      <c r="C82218" s="38"/>
    </row>
    <row r="82219" spans="1:3" ht="15" x14ac:dyDescent="0.25">
      <c r="A82219" s="38"/>
      <c r="B82219" s="38"/>
      <c r="C82219" s="38"/>
    </row>
    <row r="82220" spans="1:3" ht="15" x14ac:dyDescent="0.25">
      <c r="A82220" s="38"/>
      <c r="B82220" s="38"/>
      <c r="C82220" s="38"/>
    </row>
    <row r="82221" spans="1:3" ht="15" x14ac:dyDescent="0.25">
      <c r="A82221" s="38"/>
      <c r="B82221" s="38"/>
      <c r="C82221" s="38"/>
    </row>
    <row r="82222" spans="1:3" ht="15" x14ac:dyDescent="0.25">
      <c r="A82222" s="38"/>
      <c r="B82222" s="38"/>
      <c r="C82222" s="38"/>
    </row>
    <row r="82223" spans="1:3" ht="15" x14ac:dyDescent="0.25">
      <c r="A82223" s="38"/>
      <c r="B82223" s="38"/>
      <c r="C82223" s="38"/>
    </row>
    <row r="82224" spans="1:3" ht="15" x14ac:dyDescent="0.25">
      <c r="A82224" s="38"/>
      <c r="B82224" s="38"/>
      <c r="C82224" s="38"/>
    </row>
    <row r="82225" spans="1:3" ht="15" x14ac:dyDescent="0.25">
      <c r="A82225" s="38"/>
      <c r="B82225" s="38"/>
      <c r="C82225" s="38"/>
    </row>
    <row r="82226" spans="1:3" ht="15" x14ac:dyDescent="0.25">
      <c r="A82226" s="38"/>
      <c r="B82226" s="38"/>
      <c r="C82226" s="38"/>
    </row>
    <row r="82227" spans="1:3" ht="15" x14ac:dyDescent="0.25">
      <c r="A82227" s="38"/>
      <c r="B82227" s="38"/>
      <c r="C82227" s="38"/>
    </row>
    <row r="82228" spans="1:3" ht="15" x14ac:dyDescent="0.25">
      <c r="A82228" s="38"/>
      <c r="B82228" s="38"/>
      <c r="C82228" s="38"/>
    </row>
    <row r="82229" spans="1:3" ht="15" x14ac:dyDescent="0.25">
      <c r="A82229" s="38"/>
      <c r="B82229" s="38"/>
      <c r="C82229" s="38"/>
    </row>
    <row r="82230" spans="1:3" ht="15" x14ac:dyDescent="0.25">
      <c r="A82230" s="38"/>
      <c r="B82230" s="38"/>
      <c r="C82230" s="38"/>
    </row>
    <row r="82231" spans="1:3" ht="15" x14ac:dyDescent="0.25">
      <c r="A82231" s="38"/>
      <c r="B82231" s="38"/>
      <c r="C82231" s="38"/>
    </row>
    <row r="82232" spans="1:3" ht="15" x14ac:dyDescent="0.25">
      <c r="A82232" s="38"/>
      <c r="B82232" s="38"/>
      <c r="C82232" s="38"/>
    </row>
    <row r="82233" spans="1:3" ht="15" x14ac:dyDescent="0.25">
      <c r="A82233" s="38"/>
      <c r="B82233" s="38"/>
      <c r="C82233" s="38"/>
    </row>
    <row r="82234" spans="1:3" ht="15" x14ac:dyDescent="0.25">
      <c r="A82234" s="38"/>
      <c r="B82234" s="38"/>
      <c r="C82234" s="38"/>
    </row>
    <row r="82235" spans="1:3" ht="15" x14ac:dyDescent="0.25">
      <c r="A82235" s="38"/>
      <c r="B82235" s="38"/>
      <c r="C82235" s="38"/>
    </row>
    <row r="82236" spans="1:3" ht="15" x14ac:dyDescent="0.25">
      <c r="A82236" s="38"/>
      <c r="B82236" s="38"/>
      <c r="C82236" s="38"/>
    </row>
    <row r="82237" spans="1:3" ht="15" x14ac:dyDescent="0.25">
      <c r="A82237" s="38"/>
      <c r="B82237" s="38"/>
      <c r="C82237" s="38"/>
    </row>
    <row r="82238" spans="1:3" ht="15" x14ac:dyDescent="0.25">
      <c r="A82238" s="38"/>
      <c r="B82238" s="38"/>
      <c r="C82238" s="38"/>
    </row>
    <row r="82239" spans="1:3" ht="15" x14ac:dyDescent="0.25">
      <c r="A82239" s="38"/>
      <c r="B82239" s="38"/>
      <c r="C82239" s="38"/>
    </row>
    <row r="82240" spans="1:3" ht="15" x14ac:dyDescent="0.25">
      <c r="A82240" s="38"/>
      <c r="B82240" s="38"/>
      <c r="C82240" s="38"/>
    </row>
    <row r="82241" spans="1:3" ht="15" x14ac:dyDescent="0.25">
      <c r="A82241" s="38"/>
      <c r="B82241" s="38"/>
      <c r="C82241" s="38"/>
    </row>
    <row r="82242" spans="1:3" ht="15" x14ac:dyDescent="0.25">
      <c r="A82242" s="38"/>
      <c r="B82242" s="38"/>
      <c r="C82242" s="38"/>
    </row>
    <row r="82243" spans="1:3" ht="15" x14ac:dyDescent="0.25">
      <c r="A82243" s="38"/>
      <c r="B82243" s="38"/>
      <c r="C82243" s="38"/>
    </row>
    <row r="82244" spans="1:3" ht="15" x14ac:dyDescent="0.25">
      <c r="A82244" s="38"/>
      <c r="B82244" s="38"/>
      <c r="C82244" s="38"/>
    </row>
    <row r="82245" spans="1:3" ht="15" x14ac:dyDescent="0.25">
      <c r="A82245" s="38"/>
      <c r="B82245" s="38"/>
      <c r="C82245" s="38"/>
    </row>
    <row r="82246" spans="1:3" ht="15" x14ac:dyDescent="0.25">
      <c r="A82246" s="38"/>
      <c r="B82246" s="38"/>
      <c r="C82246" s="38"/>
    </row>
    <row r="82247" spans="1:3" ht="15" x14ac:dyDescent="0.25">
      <c r="A82247" s="38"/>
      <c r="B82247" s="38"/>
      <c r="C82247" s="38"/>
    </row>
    <row r="82248" spans="1:3" ht="15" x14ac:dyDescent="0.25">
      <c r="A82248" s="38"/>
      <c r="B82248" s="38"/>
      <c r="C82248" s="38"/>
    </row>
    <row r="82249" spans="1:3" ht="15" x14ac:dyDescent="0.25">
      <c r="A82249" s="38"/>
      <c r="B82249" s="38"/>
      <c r="C82249" s="38"/>
    </row>
    <row r="82250" spans="1:3" ht="15" x14ac:dyDescent="0.25">
      <c r="A82250" s="38"/>
      <c r="B82250" s="38"/>
      <c r="C82250" s="38"/>
    </row>
    <row r="82251" spans="1:3" ht="15" x14ac:dyDescent="0.25">
      <c r="A82251" s="38"/>
      <c r="B82251" s="38"/>
      <c r="C82251" s="38"/>
    </row>
    <row r="82252" spans="1:3" ht="15" x14ac:dyDescent="0.25">
      <c r="A82252" s="38"/>
      <c r="B82252" s="38"/>
      <c r="C82252" s="38"/>
    </row>
    <row r="82253" spans="1:3" ht="15" x14ac:dyDescent="0.25">
      <c r="A82253" s="38"/>
      <c r="B82253" s="38"/>
      <c r="C82253" s="38"/>
    </row>
    <row r="82254" spans="1:3" ht="15" x14ac:dyDescent="0.25">
      <c r="A82254" s="38"/>
      <c r="B82254" s="38"/>
      <c r="C82254" s="38"/>
    </row>
    <row r="82255" spans="1:3" ht="15" x14ac:dyDescent="0.25">
      <c r="A82255" s="38"/>
      <c r="B82255" s="38"/>
      <c r="C82255" s="38"/>
    </row>
    <row r="82256" spans="1:3" ht="15" x14ac:dyDescent="0.25">
      <c r="A82256" s="38"/>
      <c r="B82256" s="38"/>
      <c r="C82256" s="38"/>
    </row>
    <row r="82257" spans="1:3" ht="15" x14ac:dyDescent="0.25">
      <c r="A82257" s="38"/>
      <c r="B82257" s="38"/>
      <c r="C82257" s="38"/>
    </row>
    <row r="82258" spans="1:3" ht="15" x14ac:dyDescent="0.25">
      <c r="A82258" s="38"/>
      <c r="B82258" s="38"/>
      <c r="C82258" s="38"/>
    </row>
    <row r="82259" spans="1:3" ht="15" x14ac:dyDescent="0.25">
      <c r="A82259" s="38"/>
      <c r="B82259" s="38"/>
      <c r="C82259" s="38"/>
    </row>
    <row r="82260" spans="1:3" ht="15" x14ac:dyDescent="0.25">
      <c r="A82260" s="38"/>
      <c r="B82260" s="38"/>
      <c r="C82260" s="38"/>
    </row>
    <row r="82261" spans="1:3" ht="15" x14ac:dyDescent="0.25">
      <c r="A82261" s="38"/>
      <c r="B82261" s="38"/>
      <c r="C82261" s="38"/>
    </row>
    <row r="82262" spans="1:3" ht="15" x14ac:dyDescent="0.25">
      <c r="A82262" s="38"/>
      <c r="B82262" s="38"/>
      <c r="C82262" s="38"/>
    </row>
    <row r="82263" spans="1:3" ht="15" x14ac:dyDescent="0.25">
      <c r="A82263" s="38"/>
      <c r="B82263" s="38"/>
      <c r="C82263" s="38"/>
    </row>
    <row r="82264" spans="1:3" ht="15" x14ac:dyDescent="0.25">
      <c r="A82264" s="38"/>
      <c r="B82264" s="38"/>
      <c r="C82264" s="38"/>
    </row>
    <row r="82265" spans="1:3" ht="15" x14ac:dyDescent="0.25">
      <c r="A82265" s="38"/>
      <c r="B82265" s="38"/>
      <c r="C82265" s="38"/>
    </row>
    <row r="82266" spans="1:3" ht="15" x14ac:dyDescent="0.25">
      <c r="A82266" s="38"/>
      <c r="B82266" s="38"/>
      <c r="C82266" s="38"/>
    </row>
    <row r="82267" spans="1:3" ht="15" x14ac:dyDescent="0.25">
      <c r="A82267" s="38"/>
      <c r="B82267" s="38"/>
      <c r="C82267" s="38"/>
    </row>
    <row r="82268" spans="1:3" ht="15" x14ac:dyDescent="0.25">
      <c r="A82268" s="38"/>
      <c r="B82268" s="38"/>
      <c r="C82268" s="38"/>
    </row>
    <row r="82269" spans="1:3" ht="15" x14ac:dyDescent="0.25">
      <c r="A82269" s="38"/>
      <c r="B82269" s="38"/>
      <c r="C82269" s="38"/>
    </row>
    <row r="82270" spans="1:3" ht="15" x14ac:dyDescent="0.25">
      <c r="A82270" s="38"/>
      <c r="B82270" s="38"/>
      <c r="C82270" s="38"/>
    </row>
    <row r="82271" spans="1:3" ht="15" x14ac:dyDescent="0.25">
      <c r="A82271" s="38"/>
      <c r="B82271" s="38"/>
      <c r="C82271" s="38"/>
    </row>
    <row r="82272" spans="1:3" ht="15" x14ac:dyDescent="0.25">
      <c r="A82272" s="38"/>
      <c r="B82272" s="38"/>
      <c r="C82272" s="38"/>
    </row>
    <row r="82273" spans="1:3" ht="15" x14ac:dyDescent="0.25">
      <c r="A82273" s="38"/>
      <c r="B82273" s="38"/>
      <c r="C82273" s="38"/>
    </row>
    <row r="82274" spans="1:3" ht="15" x14ac:dyDescent="0.25">
      <c r="A82274" s="38"/>
      <c r="B82274" s="38"/>
      <c r="C82274" s="38"/>
    </row>
    <row r="82275" spans="1:3" ht="15" x14ac:dyDescent="0.25">
      <c r="A82275" s="38"/>
      <c r="B82275" s="38"/>
      <c r="C82275" s="38"/>
    </row>
    <row r="82276" spans="1:3" ht="15" x14ac:dyDescent="0.25">
      <c r="A82276" s="38"/>
      <c r="B82276" s="38"/>
      <c r="C82276" s="38"/>
    </row>
    <row r="82277" spans="1:3" ht="15" x14ac:dyDescent="0.25">
      <c r="A82277" s="38"/>
      <c r="B82277" s="38"/>
      <c r="C82277" s="38"/>
    </row>
    <row r="82278" spans="1:3" ht="15" x14ac:dyDescent="0.25">
      <c r="A82278" s="38"/>
      <c r="B82278" s="38"/>
      <c r="C82278" s="38"/>
    </row>
    <row r="82279" spans="1:3" ht="15" x14ac:dyDescent="0.25">
      <c r="A82279" s="38"/>
      <c r="B82279" s="38"/>
      <c r="C82279" s="38"/>
    </row>
    <row r="82280" spans="1:3" ht="15" x14ac:dyDescent="0.25">
      <c r="A82280" s="38"/>
      <c r="B82280" s="38"/>
      <c r="C82280" s="38"/>
    </row>
    <row r="82281" spans="1:3" ht="15" x14ac:dyDescent="0.25">
      <c r="A82281" s="38"/>
      <c r="B82281" s="38"/>
      <c r="C82281" s="38"/>
    </row>
    <row r="82282" spans="1:3" ht="15" x14ac:dyDescent="0.25">
      <c r="A82282" s="38"/>
      <c r="B82282" s="38"/>
      <c r="C82282" s="38"/>
    </row>
    <row r="82283" spans="1:3" ht="15" x14ac:dyDescent="0.25">
      <c r="A82283" s="38"/>
      <c r="B82283" s="38"/>
      <c r="C82283" s="38"/>
    </row>
    <row r="82284" spans="1:3" ht="15" x14ac:dyDescent="0.25">
      <c r="A82284" s="38"/>
      <c r="B82284" s="38"/>
      <c r="C82284" s="38"/>
    </row>
    <row r="82285" spans="1:3" ht="15" x14ac:dyDescent="0.25">
      <c r="A82285" s="38"/>
      <c r="B82285" s="38"/>
      <c r="C82285" s="38"/>
    </row>
    <row r="82286" spans="1:3" ht="15" x14ac:dyDescent="0.25">
      <c r="A82286" s="38"/>
      <c r="B82286" s="38"/>
      <c r="C82286" s="38"/>
    </row>
    <row r="82287" spans="1:3" ht="15" x14ac:dyDescent="0.25">
      <c r="A82287" s="38"/>
      <c r="B82287" s="38"/>
      <c r="C82287" s="38"/>
    </row>
    <row r="82288" spans="1:3" ht="15" x14ac:dyDescent="0.25">
      <c r="A82288" s="38"/>
      <c r="B82288" s="38"/>
      <c r="C82288" s="38"/>
    </row>
    <row r="82289" spans="1:3" ht="15" x14ac:dyDescent="0.25">
      <c r="A82289" s="38"/>
      <c r="B82289" s="38"/>
      <c r="C82289" s="38"/>
    </row>
    <row r="82290" spans="1:3" ht="15" x14ac:dyDescent="0.25">
      <c r="A82290" s="38"/>
      <c r="B82290" s="38"/>
      <c r="C82290" s="38"/>
    </row>
    <row r="82291" spans="1:3" ht="15" x14ac:dyDescent="0.25">
      <c r="A82291" s="38"/>
      <c r="B82291" s="38"/>
      <c r="C82291" s="38"/>
    </row>
    <row r="82292" spans="1:3" ht="15" x14ac:dyDescent="0.25">
      <c r="A82292" s="38"/>
      <c r="B82292" s="38"/>
      <c r="C82292" s="38"/>
    </row>
    <row r="82293" spans="1:3" ht="15" x14ac:dyDescent="0.25">
      <c r="A82293" s="38"/>
      <c r="B82293" s="38"/>
      <c r="C82293" s="38"/>
    </row>
    <row r="82294" spans="1:3" ht="15" x14ac:dyDescent="0.25">
      <c r="A82294" s="38"/>
      <c r="B82294" s="38"/>
      <c r="C82294" s="38"/>
    </row>
    <row r="82295" spans="1:3" ht="15" x14ac:dyDescent="0.25">
      <c r="A82295" s="38"/>
      <c r="B82295" s="38"/>
      <c r="C82295" s="38"/>
    </row>
    <row r="82296" spans="1:3" ht="15" x14ac:dyDescent="0.25">
      <c r="A82296" s="38"/>
      <c r="B82296" s="38"/>
      <c r="C82296" s="38"/>
    </row>
    <row r="82297" spans="1:3" ht="15" x14ac:dyDescent="0.25">
      <c r="A82297" s="38"/>
      <c r="B82297" s="38"/>
      <c r="C82297" s="38"/>
    </row>
    <row r="82298" spans="1:3" ht="15" x14ac:dyDescent="0.25">
      <c r="A82298" s="38"/>
      <c r="B82298" s="38"/>
      <c r="C82298" s="38"/>
    </row>
    <row r="82299" spans="1:3" ht="15" x14ac:dyDescent="0.25">
      <c r="A82299" s="38"/>
      <c r="B82299" s="38"/>
      <c r="C82299" s="38"/>
    </row>
    <row r="82300" spans="1:3" ht="15" x14ac:dyDescent="0.25">
      <c r="A82300" s="38"/>
      <c r="B82300" s="38"/>
      <c r="C82300" s="38"/>
    </row>
    <row r="82301" spans="1:3" ht="15" x14ac:dyDescent="0.25">
      <c r="A82301" s="38"/>
      <c r="B82301" s="38"/>
      <c r="C82301" s="38"/>
    </row>
    <row r="82302" spans="1:3" ht="15" x14ac:dyDescent="0.25">
      <c r="A82302" s="38"/>
      <c r="B82302" s="38"/>
      <c r="C82302" s="38"/>
    </row>
    <row r="82303" spans="1:3" ht="15" x14ac:dyDescent="0.25">
      <c r="A82303" s="38"/>
      <c r="B82303" s="38"/>
      <c r="C82303" s="38"/>
    </row>
    <row r="82304" spans="1:3" ht="15" x14ac:dyDescent="0.25">
      <c r="A82304" s="38"/>
      <c r="B82304" s="38"/>
      <c r="C82304" s="38"/>
    </row>
    <row r="82305" spans="1:3" ht="15" x14ac:dyDescent="0.25">
      <c r="A82305" s="38"/>
      <c r="B82305" s="38"/>
      <c r="C82305" s="38"/>
    </row>
    <row r="82306" spans="1:3" ht="15" x14ac:dyDescent="0.25">
      <c r="A82306" s="38"/>
      <c r="B82306" s="38"/>
      <c r="C82306" s="38"/>
    </row>
    <row r="82307" spans="1:3" ht="15" x14ac:dyDescent="0.25">
      <c r="A82307" s="38"/>
      <c r="B82307" s="38"/>
      <c r="C82307" s="38"/>
    </row>
    <row r="82308" spans="1:3" ht="15" x14ac:dyDescent="0.25">
      <c r="A82308" s="38"/>
      <c r="B82308" s="38"/>
      <c r="C82308" s="38"/>
    </row>
    <row r="82309" spans="1:3" ht="15" x14ac:dyDescent="0.25">
      <c r="A82309" s="38"/>
      <c r="B82309" s="38"/>
      <c r="C82309" s="38"/>
    </row>
    <row r="82310" spans="1:3" ht="15" x14ac:dyDescent="0.25">
      <c r="A82310" s="38"/>
      <c r="B82310" s="38"/>
      <c r="C82310" s="38"/>
    </row>
    <row r="82311" spans="1:3" ht="15" x14ac:dyDescent="0.25">
      <c r="A82311" s="38"/>
      <c r="B82311" s="38"/>
      <c r="C82311" s="38"/>
    </row>
    <row r="82312" spans="1:3" ht="15" x14ac:dyDescent="0.25">
      <c r="A82312" s="38"/>
      <c r="B82312" s="38"/>
      <c r="C82312" s="38"/>
    </row>
    <row r="82313" spans="1:3" ht="15" x14ac:dyDescent="0.25">
      <c r="A82313" s="38"/>
      <c r="B82313" s="38"/>
      <c r="C82313" s="38"/>
    </row>
    <row r="82314" spans="1:3" ht="15" x14ac:dyDescent="0.25">
      <c r="A82314" s="38"/>
      <c r="B82314" s="38"/>
      <c r="C82314" s="38"/>
    </row>
    <row r="82315" spans="1:3" ht="15" x14ac:dyDescent="0.25">
      <c r="A82315" s="38"/>
      <c r="B82315" s="38"/>
      <c r="C82315" s="38"/>
    </row>
    <row r="82316" spans="1:3" ht="15" x14ac:dyDescent="0.25">
      <c r="A82316" s="38"/>
      <c r="B82316" s="38"/>
      <c r="C82316" s="38"/>
    </row>
    <row r="82317" spans="1:3" ht="15" x14ac:dyDescent="0.25">
      <c r="A82317" s="38"/>
      <c r="B82317" s="38"/>
      <c r="C82317" s="38"/>
    </row>
    <row r="82318" spans="1:3" ht="15" x14ac:dyDescent="0.25">
      <c r="A82318" s="38"/>
      <c r="B82318" s="38"/>
      <c r="C82318" s="38"/>
    </row>
    <row r="82319" spans="1:3" ht="15" x14ac:dyDescent="0.25">
      <c r="A82319" s="38"/>
      <c r="B82319" s="38"/>
      <c r="C82319" s="38"/>
    </row>
    <row r="82320" spans="1:3" ht="15" x14ac:dyDescent="0.25">
      <c r="A82320" s="38"/>
      <c r="B82320" s="38"/>
      <c r="C82320" s="38"/>
    </row>
    <row r="82321" spans="1:3" ht="15" x14ac:dyDescent="0.25">
      <c r="A82321" s="38"/>
      <c r="B82321" s="38"/>
      <c r="C82321" s="38"/>
    </row>
    <row r="82322" spans="1:3" ht="15" x14ac:dyDescent="0.25">
      <c r="A82322" s="38"/>
      <c r="B82322" s="38"/>
      <c r="C82322" s="38"/>
    </row>
    <row r="82323" spans="1:3" ht="15" x14ac:dyDescent="0.25">
      <c r="A82323" s="38"/>
      <c r="B82323" s="38"/>
      <c r="C82323" s="38"/>
    </row>
    <row r="82324" spans="1:3" ht="15" x14ac:dyDescent="0.25">
      <c r="A82324" s="38"/>
      <c r="B82324" s="38"/>
      <c r="C82324" s="38"/>
    </row>
    <row r="82325" spans="1:3" ht="15" x14ac:dyDescent="0.25">
      <c r="A82325" s="38"/>
      <c r="B82325" s="38"/>
      <c r="C82325" s="38"/>
    </row>
    <row r="82326" spans="1:3" ht="15" x14ac:dyDescent="0.25">
      <c r="A82326" s="38"/>
      <c r="B82326" s="38"/>
      <c r="C82326" s="38"/>
    </row>
    <row r="82327" spans="1:3" ht="15" x14ac:dyDescent="0.25">
      <c r="A82327" s="38"/>
      <c r="B82327" s="38"/>
      <c r="C82327" s="38"/>
    </row>
    <row r="82328" spans="1:3" ht="15" x14ac:dyDescent="0.25">
      <c r="A82328" s="38"/>
      <c r="B82328" s="38"/>
      <c r="C82328" s="38"/>
    </row>
    <row r="82329" spans="1:3" ht="15" x14ac:dyDescent="0.25">
      <c r="A82329" s="38"/>
      <c r="B82329" s="38"/>
      <c r="C82329" s="38"/>
    </row>
    <row r="82330" spans="1:3" ht="15" x14ac:dyDescent="0.25">
      <c r="A82330" s="38"/>
      <c r="B82330" s="38"/>
      <c r="C82330" s="38"/>
    </row>
    <row r="82331" spans="1:3" ht="15" x14ac:dyDescent="0.25">
      <c r="A82331" s="38"/>
      <c r="B82331" s="38"/>
      <c r="C82331" s="38"/>
    </row>
    <row r="82332" spans="1:3" ht="15" x14ac:dyDescent="0.25">
      <c r="A82332" s="38"/>
      <c r="B82332" s="38"/>
      <c r="C82332" s="38"/>
    </row>
    <row r="82333" spans="1:3" ht="15" x14ac:dyDescent="0.25">
      <c r="A82333" s="38"/>
      <c r="B82333" s="38"/>
      <c r="C82333" s="38"/>
    </row>
    <row r="82334" spans="1:3" ht="15" x14ac:dyDescent="0.25">
      <c r="A82334" s="38"/>
      <c r="B82334" s="38"/>
      <c r="C82334" s="38"/>
    </row>
    <row r="82335" spans="1:3" ht="15" x14ac:dyDescent="0.25">
      <c r="A82335" s="38"/>
      <c r="B82335" s="38"/>
      <c r="C82335" s="38"/>
    </row>
    <row r="82336" spans="1:3" ht="15" x14ac:dyDescent="0.25">
      <c r="A82336" s="38"/>
      <c r="B82336" s="38"/>
      <c r="C82336" s="38"/>
    </row>
    <row r="82337" spans="1:3" ht="15" x14ac:dyDescent="0.25">
      <c r="A82337" s="38"/>
      <c r="B82337" s="38"/>
      <c r="C82337" s="38"/>
    </row>
    <row r="82338" spans="1:3" ht="15" x14ac:dyDescent="0.25">
      <c r="A82338" s="38"/>
      <c r="B82338" s="38"/>
      <c r="C82338" s="38"/>
    </row>
    <row r="82339" spans="1:3" ht="15" x14ac:dyDescent="0.25">
      <c r="A82339" s="38"/>
      <c r="B82339" s="38"/>
      <c r="C82339" s="38"/>
    </row>
    <row r="82340" spans="1:3" ht="15" x14ac:dyDescent="0.25">
      <c r="A82340" s="38"/>
      <c r="B82340" s="38"/>
      <c r="C82340" s="38"/>
    </row>
    <row r="82341" spans="1:3" ht="15" x14ac:dyDescent="0.25">
      <c r="A82341" s="38"/>
      <c r="B82341" s="38"/>
      <c r="C82341" s="38"/>
    </row>
    <row r="82342" spans="1:3" ht="15" x14ac:dyDescent="0.25">
      <c r="A82342" s="38"/>
      <c r="B82342" s="38"/>
      <c r="C82342" s="38"/>
    </row>
    <row r="82343" spans="1:3" ht="15" x14ac:dyDescent="0.25">
      <c r="A82343" s="38"/>
      <c r="B82343" s="38"/>
      <c r="C82343" s="38"/>
    </row>
    <row r="82344" spans="1:3" ht="15" x14ac:dyDescent="0.25">
      <c r="A82344" s="38"/>
      <c r="B82344" s="38"/>
      <c r="C82344" s="38"/>
    </row>
    <row r="82345" spans="1:3" ht="15" x14ac:dyDescent="0.25">
      <c r="A82345" s="38"/>
      <c r="B82345" s="38"/>
      <c r="C82345" s="38"/>
    </row>
    <row r="82346" spans="1:3" ht="15" x14ac:dyDescent="0.25">
      <c r="A82346" s="38"/>
      <c r="B82346" s="38"/>
      <c r="C82346" s="38"/>
    </row>
    <row r="82347" spans="1:3" ht="15" x14ac:dyDescent="0.25">
      <c r="A82347" s="38"/>
      <c r="B82347" s="38"/>
      <c r="C82347" s="38"/>
    </row>
    <row r="82348" spans="1:3" ht="15" x14ac:dyDescent="0.25">
      <c r="A82348" s="38"/>
      <c r="B82348" s="38"/>
      <c r="C82348" s="38"/>
    </row>
    <row r="82349" spans="1:3" ht="15" x14ac:dyDescent="0.25">
      <c r="A82349" s="38"/>
      <c r="B82349" s="38"/>
      <c r="C82349" s="38"/>
    </row>
    <row r="82350" spans="1:3" ht="15" x14ac:dyDescent="0.25">
      <c r="A82350" s="38"/>
      <c r="B82350" s="38"/>
      <c r="C82350" s="38"/>
    </row>
    <row r="82351" spans="1:3" ht="15" x14ac:dyDescent="0.25">
      <c r="A82351" s="38"/>
      <c r="B82351" s="38"/>
      <c r="C82351" s="38"/>
    </row>
    <row r="82352" spans="1:3" ht="15" x14ac:dyDescent="0.25">
      <c r="A82352" s="38"/>
      <c r="B82352" s="38"/>
      <c r="C82352" s="38"/>
    </row>
    <row r="82353" spans="1:3" ht="15" x14ac:dyDescent="0.25">
      <c r="A82353" s="38"/>
      <c r="B82353" s="38"/>
      <c r="C82353" s="38"/>
    </row>
    <row r="82354" spans="1:3" ht="15" x14ac:dyDescent="0.25">
      <c r="A82354" s="38"/>
      <c r="B82354" s="38"/>
      <c r="C82354" s="38"/>
    </row>
    <row r="82355" spans="1:3" ht="15" x14ac:dyDescent="0.25">
      <c r="A82355" s="38"/>
      <c r="B82355" s="38"/>
      <c r="C82355" s="38"/>
    </row>
    <row r="82356" spans="1:3" ht="15" x14ac:dyDescent="0.25">
      <c r="A82356" s="38"/>
      <c r="B82356" s="38"/>
      <c r="C82356" s="38"/>
    </row>
    <row r="82357" spans="1:3" ht="15" x14ac:dyDescent="0.25">
      <c r="A82357" s="38"/>
      <c r="B82357" s="38"/>
      <c r="C82357" s="38"/>
    </row>
    <row r="82358" spans="1:3" ht="15" x14ac:dyDescent="0.25">
      <c r="A82358" s="38"/>
      <c r="B82358" s="38"/>
      <c r="C82358" s="38"/>
    </row>
    <row r="82359" spans="1:3" ht="15" x14ac:dyDescent="0.25">
      <c r="A82359" s="38"/>
      <c r="B82359" s="38"/>
      <c r="C82359" s="38"/>
    </row>
    <row r="82360" spans="1:3" ht="15" x14ac:dyDescent="0.25">
      <c r="A82360" s="38"/>
      <c r="B82360" s="38"/>
      <c r="C82360" s="38"/>
    </row>
    <row r="82361" spans="1:3" ht="15" x14ac:dyDescent="0.25">
      <c r="A82361" s="38"/>
      <c r="B82361" s="38"/>
      <c r="C82361" s="38"/>
    </row>
    <row r="82362" spans="1:3" ht="15" x14ac:dyDescent="0.25">
      <c r="A82362" s="38"/>
      <c r="B82362" s="38"/>
      <c r="C82362" s="38"/>
    </row>
    <row r="82363" spans="1:3" ht="15" x14ac:dyDescent="0.25">
      <c r="A82363" s="38"/>
      <c r="B82363" s="38"/>
      <c r="C82363" s="38"/>
    </row>
    <row r="82364" spans="1:3" ht="15" x14ac:dyDescent="0.25">
      <c r="A82364" s="38"/>
      <c r="B82364" s="38"/>
      <c r="C82364" s="38"/>
    </row>
    <row r="82365" spans="1:3" ht="15" x14ac:dyDescent="0.25">
      <c r="A82365" s="38"/>
      <c r="B82365" s="38"/>
      <c r="C82365" s="38"/>
    </row>
    <row r="82366" spans="1:3" ht="15" x14ac:dyDescent="0.25">
      <c r="A82366" s="38"/>
      <c r="B82366" s="38"/>
      <c r="C82366" s="38"/>
    </row>
    <row r="82367" spans="1:3" ht="15" x14ac:dyDescent="0.25">
      <c r="A82367" s="38"/>
      <c r="B82367" s="38"/>
      <c r="C82367" s="38"/>
    </row>
    <row r="82368" spans="1:3" ht="15" x14ac:dyDescent="0.25">
      <c r="A82368" s="38"/>
      <c r="B82368" s="38"/>
      <c r="C82368" s="38"/>
    </row>
    <row r="82369" spans="1:3" ht="15" x14ac:dyDescent="0.25">
      <c r="A82369" s="38"/>
      <c r="B82369" s="38"/>
      <c r="C82369" s="38"/>
    </row>
    <row r="82370" spans="1:3" ht="15" x14ac:dyDescent="0.25">
      <c r="A82370" s="38"/>
      <c r="B82370" s="38"/>
      <c r="C82370" s="38"/>
    </row>
    <row r="82371" spans="1:3" ht="15" x14ac:dyDescent="0.25">
      <c r="A82371" s="38"/>
      <c r="B82371" s="38"/>
      <c r="C82371" s="38"/>
    </row>
    <row r="82372" spans="1:3" ht="15" x14ac:dyDescent="0.25">
      <c r="A82372" s="38"/>
      <c r="B82372" s="38"/>
      <c r="C82372" s="38"/>
    </row>
    <row r="82373" spans="1:3" ht="15" x14ac:dyDescent="0.25">
      <c r="A82373" s="38"/>
      <c r="B82373" s="38"/>
      <c r="C82373" s="38"/>
    </row>
    <row r="82374" spans="1:3" ht="15" x14ac:dyDescent="0.25">
      <c r="A82374" s="38"/>
      <c r="B82374" s="38"/>
      <c r="C82374" s="38"/>
    </row>
    <row r="82375" spans="1:3" ht="15" x14ac:dyDescent="0.25">
      <c r="A82375" s="38"/>
      <c r="B82375" s="38"/>
      <c r="C82375" s="38"/>
    </row>
    <row r="82376" spans="1:3" ht="15" x14ac:dyDescent="0.25">
      <c r="A82376" s="38"/>
      <c r="B82376" s="38"/>
      <c r="C82376" s="38"/>
    </row>
    <row r="82377" spans="1:3" ht="15" x14ac:dyDescent="0.25">
      <c r="A82377" s="38"/>
      <c r="B82377" s="38"/>
      <c r="C82377" s="38"/>
    </row>
    <row r="82378" spans="1:3" ht="15" x14ac:dyDescent="0.25">
      <c r="A82378" s="38"/>
      <c r="B82378" s="38"/>
      <c r="C82378" s="38"/>
    </row>
    <row r="82379" spans="1:3" ht="15" x14ac:dyDescent="0.25">
      <c r="A82379" s="38"/>
      <c r="B82379" s="38"/>
      <c r="C82379" s="38"/>
    </row>
    <row r="82380" spans="1:3" ht="15" x14ac:dyDescent="0.25">
      <c r="A82380" s="38"/>
      <c r="B82380" s="38"/>
      <c r="C82380" s="38"/>
    </row>
    <row r="82381" spans="1:3" ht="15" x14ac:dyDescent="0.25">
      <c r="A82381" s="38"/>
      <c r="B82381" s="38"/>
      <c r="C82381" s="38"/>
    </row>
    <row r="82382" spans="1:3" ht="15" x14ac:dyDescent="0.25">
      <c r="A82382" s="38"/>
      <c r="B82382" s="38"/>
      <c r="C82382" s="38"/>
    </row>
    <row r="82383" spans="1:3" ht="15" x14ac:dyDescent="0.25">
      <c r="A82383" s="38"/>
      <c r="B82383" s="38"/>
      <c r="C82383" s="38"/>
    </row>
    <row r="82384" spans="1:3" ht="15" x14ac:dyDescent="0.25">
      <c r="A82384" s="38"/>
      <c r="B82384" s="38"/>
      <c r="C82384" s="38"/>
    </row>
    <row r="82385" spans="1:3" ht="15" x14ac:dyDescent="0.25">
      <c r="A82385" s="38"/>
      <c r="B82385" s="38"/>
      <c r="C82385" s="38"/>
    </row>
    <row r="82386" spans="1:3" ht="15" x14ac:dyDescent="0.25">
      <c r="A82386" s="38"/>
      <c r="B82386" s="38"/>
      <c r="C82386" s="38"/>
    </row>
    <row r="82387" spans="1:3" ht="15" x14ac:dyDescent="0.25">
      <c r="A82387" s="38"/>
      <c r="B82387" s="38"/>
      <c r="C82387" s="38"/>
    </row>
    <row r="82388" spans="1:3" ht="15" x14ac:dyDescent="0.25">
      <c r="A82388" s="38"/>
      <c r="B82388" s="38"/>
      <c r="C82388" s="38"/>
    </row>
    <row r="82389" spans="1:3" ht="15" x14ac:dyDescent="0.25">
      <c r="A82389" s="38"/>
      <c r="B82389" s="38"/>
      <c r="C82389" s="38"/>
    </row>
    <row r="82390" spans="1:3" ht="15" x14ac:dyDescent="0.25">
      <c r="A82390" s="38"/>
      <c r="B82390" s="38"/>
      <c r="C82390" s="38"/>
    </row>
    <row r="82391" spans="1:3" ht="15" x14ac:dyDescent="0.25">
      <c r="A82391" s="38"/>
      <c r="B82391" s="38"/>
      <c r="C82391" s="38"/>
    </row>
    <row r="82392" spans="1:3" ht="15" x14ac:dyDescent="0.25">
      <c r="A82392" s="38"/>
      <c r="B82392" s="38"/>
      <c r="C82392" s="38"/>
    </row>
    <row r="82393" spans="1:3" ht="15" x14ac:dyDescent="0.25">
      <c r="A82393" s="38"/>
      <c r="B82393" s="38"/>
      <c r="C82393" s="38"/>
    </row>
    <row r="82394" spans="1:3" ht="15" x14ac:dyDescent="0.25">
      <c r="A82394" s="38"/>
      <c r="B82394" s="38"/>
      <c r="C82394" s="38"/>
    </row>
    <row r="82395" spans="1:3" ht="15" x14ac:dyDescent="0.25">
      <c r="A82395" s="38"/>
      <c r="B82395" s="38"/>
      <c r="C82395" s="38"/>
    </row>
    <row r="82396" spans="1:3" ht="15" x14ac:dyDescent="0.25">
      <c r="A82396" s="38"/>
      <c r="B82396" s="38"/>
      <c r="C82396" s="38"/>
    </row>
    <row r="82397" spans="1:3" ht="15" x14ac:dyDescent="0.25">
      <c r="A82397" s="38"/>
      <c r="B82397" s="38"/>
      <c r="C82397" s="38"/>
    </row>
    <row r="82398" spans="1:3" ht="15" x14ac:dyDescent="0.25">
      <c r="A82398" s="38"/>
      <c r="B82398" s="38"/>
      <c r="C82398" s="38"/>
    </row>
    <row r="82399" spans="1:3" ht="15" x14ac:dyDescent="0.25">
      <c r="A82399" s="38"/>
      <c r="B82399" s="38"/>
      <c r="C82399" s="38"/>
    </row>
    <row r="82400" spans="1:3" ht="15" x14ac:dyDescent="0.25">
      <c r="A82400" s="38"/>
      <c r="B82400" s="38"/>
      <c r="C82400" s="38"/>
    </row>
    <row r="82401" spans="1:3" ht="15" x14ac:dyDescent="0.25">
      <c r="A82401" s="38"/>
      <c r="B82401" s="38"/>
      <c r="C82401" s="38"/>
    </row>
    <row r="82402" spans="1:3" ht="15" x14ac:dyDescent="0.25">
      <c r="A82402" s="38"/>
      <c r="B82402" s="38"/>
      <c r="C82402" s="38"/>
    </row>
    <row r="82403" spans="1:3" ht="15" x14ac:dyDescent="0.25">
      <c r="A82403" s="38"/>
      <c r="B82403" s="38"/>
      <c r="C82403" s="38"/>
    </row>
    <row r="82404" spans="1:3" ht="15" x14ac:dyDescent="0.25">
      <c r="A82404" s="38"/>
      <c r="B82404" s="38"/>
      <c r="C82404" s="38"/>
    </row>
    <row r="82405" spans="1:3" ht="15" x14ac:dyDescent="0.25">
      <c r="A82405" s="38"/>
      <c r="B82405" s="38"/>
      <c r="C82405" s="38"/>
    </row>
    <row r="82406" spans="1:3" ht="15" x14ac:dyDescent="0.25">
      <c r="A82406" s="38"/>
      <c r="B82406" s="38"/>
      <c r="C82406" s="38"/>
    </row>
    <row r="82407" spans="1:3" ht="15" x14ac:dyDescent="0.25">
      <c r="A82407" s="38"/>
      <c r="B82407" s="38"/>
      <c r="C82407" s="38"/>
    </row>
    <row r="82408" spans="1:3" ht="15" x14ac:dyDescent="0.25">
      <c r="A82408" s="38"/>
      <c r="B82408" s="38"/>
      <c r="C82408" s="38"/>
    </row>
    <row r="82409" spans="1:3" ht="15" x14ac:dyDescent="0.25">
      <c r="A82409" s="38"/>
      <c r="B82409" s="38"/>
      <c r="C82409" s="38"/>
    </row>
    <row r="82410" spans="1:3" ht="15" x14ac:dyDescent="0.25">
      <c r="A82410" s="38"/>
      <c r="B82410" s="38"/>
      <c r="C82410" s="38"/>
    </row>
    <row r="82411" spans="1:3" ht="15" x14ac:dyDescent="0.25">
      <c r="A82411" s="38"/>
      <c r="B82411" s="38"/>
      <c r="C82411" s="38"/>
    </row>
    <row r="82412" spans="1:3" ht="15" x14ac:dyDescent="0.25">
      <c r="A82412" s="38"/>
      <c r="B82412" s="38"/>
      <c r="C82412" s="38"/>
    </row>
    <row r="82413" spans="1:3" ht="15" x14ac:dyDescent="0.25">
      <c r="A82413" s="38"/>
      <c r="B82413" s="38"/>
      <c r="C82413" s="38"/>
    </row>
    <row r="82414" spans="1:3" ht="15" x14ac:dyDescent="0.25">
      <c r="A82414" s="38"/>
      <c r="B82414" s="38"/>
      <c r="C82414" s="38"/>
    </row>
    <row r="82415" spans="1:3" ht="15" x14ac:dyDescent="0.25">
      <c r="A82415" s="38"/>
      <c r="B82415" s="38"/>
      <c r="C82415" s="38"/>
    </row>
    <row r="82416" spans="1:3" ht="15" x14ac:dyDescent="0.25">
      <c r="A82416" s="38"/>
      <c r="B82416" s="38"/>
      <c r="C82416" s="38"/>
    </row>
    <row r="82417" spans="1:3" ht="15" x14ac:dyDescent="0.25">
      <c r="A82417" s="38"/>
      <c r="B82417" s="38"/>
      <c r="C82417" s="38"/>
    </row>
    <row r="82418" spans="1:3" ht="15" x14ac:dyDescent="0.25">
      <c r="A82418" s="38"/>
      <c r="B82418" s="38"/>
      <c r="C82418" s="38"/>
    </row>
    <row r="82419" spans="1:3" ht="15" x14ac:dyDescent="0.25">
      <c r="A82419" s="38"/>
      <c r="B82419" s="38"/>
      <c r="C82419" s="38"/>
    </row>
    <row r="82420" spans="1:3" ht="15" x14ac:dyDescent="0.25">
      <c r="A82420" s="38"/>
      <c r="B82420" s="38"/>
      <c r="C82420" s="38"/>
    </row>
    <row r="82421" spans="1:3" ht="15" x14ac:dyDescent="0.25">
      <c r="A82421" s="38"/>
      <c r="B82421" s="38"/>
      <c r="C82421" s="38"/>
    </row>
    <row r="82422" spans="1:3" ht="15" x14ac:dyDescent="0.25">
      <c r="A82422" s="38"/>
      <c r="B82422" s="38"/>
      <c r="C82422" s="38"/>
    </row>
    <row r="82423" spans="1:3" ht="15" x14ac:dyDescent="0.25">
      <c r="A82423" s="38"/>
      <c r="B82423" s="38"/>
      <c r="C82423" s="38"/>
    </row>
    <row r="82424" spans="1:3" ht="15" x14ac:dyDescent="0.25">
      <c r="A82424" s="38"/>
      <c r="B82424" s="38"/>
      <c r="C82424" s="38"/>
    </row>
    <row r="82425" spans="1:3" ht="15" x14ac:dyDescent="0.25">
      <c r="A82425" s="38"/>
      <c r="B82425" s="38"/>
      <c r="C82425" s="38"/>
    </row>
    <row r="82426" spans="1:3" ht="15" x14ac:dyDescent="0.25">
      <c r="A82426" s="38"/>
      <c r="B82426" s="38"/>
      <c r="C82426" s="38"/>
    </row>
    <row r="82427" spans="1:3" ht="15" x14ac:dyDescent="0.25">
      <c r="A82427" s="38"/>
      <c r="B82427" s="38"/>
      <c r="C82427" s="38"/>
    </row>
    <row r="82428" spans="1:3" ht="15" x14ac:dyDescent="0.25">
      <c r="A82428" s="38"/>
      <c r="B82428" s="38"/>
      <c r="C82428" s="38"/>
    </row>
    <row r="82429" spans="1:3" ht="15" x14ac:dyDescent="0.25">
      <c r="A82429" s="38"/>
      <c r="B82429" s="38"/>
      <c r="C82429" s="38"/>
    </row>
    <row r="82430" spans="1:3" ht="15" x14ac:dyDescent="0.25">
      <c r="A82430" s="38"/>
      <c r="B82430" s="38"/>
      <c r="C82430" s="38"/>
    </row>
    <row r="82431" spans="1:3" ht="15" x14ac:dyDescent="0.25">
      <c r="A82431" s="38"/>
      <c r="B82431" s="38"/>
      <c r="C82431" s="38"/>
    </row>
    <row r="82432" spans="1:3" ht="15" x14ac:dyDescent="0.25">
      <c r="A82432" s="38"/>
      <c r="B82432" s="38"/>
      <c r="C82432" s="38"/>
    </row>
    <row r="82433" spans="1:3" ht="15" x14ac:dyDescent="0.25">
      <c r="A82433" s="38"/>
      <c r="B82433" s="38"/>
      <c r="C82433" s="38"/>
    </row>
    <row r="82434" spans="1:3" ht="15" x14ac:dyDescent="0.25">
      <c r="A82434" s="38"/>
      <c r="B82434" s="38"/>
      <c r="C82434" s="38"/>
    </row>
    <row r="82435" spans="1:3" ht="15" x14ac:dyDescent="0.25">
      <c r="A82435" s="38"/>
      <c r="B82435" s="38"/>
      <c r="C82435" s="38"/>
    </row>
    <row r="82436" spans="1:3" ht="15" x14ac:dyDescent="0.25">
      <c r="A82436" s="38"/>
      <c r="B82436" s="38"/>
      <c r="C82436" s="38"/>
    </row>
    <row r="82437" spans="1:3" ht="15" x14ac:dyDescent="0.25">
      <c r="A82437" s="38"/>
      <c r="B82437" s="38"/>
      <c r="C82437" s="38"/>
    </row>
    <row r="82438" spans="1:3" ht="15" x14ac:dyDescent="0.25">
      <c r="A82438" s="38"/>
      <c r="B82438" s="38"/>
      <c r="C82438" s="38"/>
    </row>
    <row r="82439" spans="1:3" ht="15" x14ac:dyDescent="0.25">
      <c r="A82439" s="38"/>
      <c r="B82439" s="38"/>
      <c r="C82439" s="38"/>
    </row>
    <row r="82440" spans="1:3" ht="15" x14ac:dyDescent="0.25">
      <c r="A82440" s="38"/>
      <c r="B82440" s="38"/>
      <c r="C82440" s="38"/>
    </row>
    <row r="82441" spans="1:3" ht="15" x14ac:dyDescent="0.25">
      <c r="A82441" s="38"/>
      <c r="B82441" s="38"/>
      <c r="C82441" s="38"/>
    </row>
    <row r="82442" spans="1:3" ht="15" x14ac:dyDescent="0.25">
      <c r="A82442" s="38"/>
      <c r="B82442" s="38"/>
      <c r="C82442" s="38"/>
    </row>
    <row r="82443" spans="1:3" ht="15" x14ac:dyDescent="0.25">
      <c r="A82443" s="38"/>
      <c r="B82443" s="38"/>
      <c r="C82443" s="38"/>
    </row>
    <row r="82444" spans="1:3" ht="15" x14ac:dyDescent="0.25">
      <c r="A82444" s="38"/>
      <c r="B82444" s="38"/>
      <c r="C82444" s="38"/>
    </row>
    <row r="82445" spans="1:3" ht="15" x14ac:dyDescent="0.25">
      <c r="A82445" s="38"/>
      <c r="B82445" s="38"/>
      <c r="C82445" s="38"/>
    </row>
    <row r="82446" spans="1:3" ht="15" x14ac:dyDescent="0.25">
      <c r="A82446" s="38"/>
      <c r="B82446" s="38"/>
      <c r="C82446" s="38"/>
    </row>
    <row r="82447" spans="1:3" ht="15" x14ac:dyDescent="0.25">
      <c r="A82447" s="38"/>
      <c r="B82447" s="38"/>
      <c r="C82447" s="38"/>
    </row>
    <row r="82448" spans="1:3" ht="15" x14ac:dyDescent="0.25">
      <c r="A82448" s="38"/>
      <c r="B82448" s="38"/>
      <c r="C82448" s="38"/>
    </row>
    <row r="82449" spans="1:3" ht="15" x14ac:dyDescent="0.25">
      <c r="A82449" s="38"/>
      <c r="B82449" s="38"/>
      <c r="C82449" s="38"/>
    </row>
    <row r="82450" spans="1:3" ht="15" x14ac:dyDescent="0.25">
      <c r="A82450" s="38"/>
      <c r="B82450" s="38"/>
      <c r="C82450" s="38"/>
    </row>
    <row r="82451" spans="1:3" ht="15" x14ac:dyDescent="0.25">
      <c r="A82451" s="38"/>
      <c r="B82451" s="38"/>
      <c r="C82451" s="38"/>
    </row>
    <row r="82452" spans="1:3" ht="15" x14ac:dyDescent="0.25">
      <c r="A82452" s="38"/>
      <c r="B82452" s="38"/>
      <c r="C82452" s="38"/>
    </row>
    <row r="82453" spans="1:3" ht="15" x14ac:dyDescent="0.25">
      <c r="A82453" s="38"/>
      <c r="B82453" s="38"/>
      <c r="C82453" s="38"/>
    </row>
    <row r="82454" spans="1:3" ht="15" x14ac:dyDescent="0.25">
      <c r="A82454" s="38"/>
      <c r="B82454" s="38"/>
      <c r="C82454" s="38"/>
    </row>
    <row r="82455" spans="1:3" ht="15" x14ac:dyDescent="0.25">
      <c r="A82455" s="38"/>
      <c r="B82455" s="38"/>
      <c r="C82455" s="38"/>
    </row>
    <row r="82456" spans="1:3" ht="15" x14ac:dyDescent="0.25">
      <c r="A82456" s="38"/>
      <c r="B82456" s="38"/>
      <c r="C82456" s="38"/>
    </row>
    <row r="82457" spans="1:3" ht="15" x14ac:dyDescent="0.25">
      <c r="A82457" s="38"/>
      <c r="B82457" s="38"/>
      <c r="C82457" s="38"/>
    </row>
    <row r="82458" spans="1:3" ht="15" x14ac:dyDescent="0.25">
      <c r="A82458" s="38"/>
      <c r="B82458" s="38"/>
      <c r="C82458" s="38"/>
    </row>
    <row r="82459" spans="1:3" ht="15" x14ac:dyDescent="0.25">
      <c r="A82459" s="38"/>
      <c r="B82459" s="38"/>
      <c r="C82459" s="38"/>
    </row>
    <row r="82460" spans="1:3" ht="15" x14ac:dyDescent="0.25">
      <c r="A82460" s="38"/>
      <c r="B82460" s="38"/>
      <c r="C82460" s="38"/>
    </row>
    <row r="82461" spans="1:3" ht="15" x14ac:dyDescent="0.25">
      <c r="A82461" s="38"/>
      <c r="B82461" s="38"/>
      <c r="C82461" s="38"/>
    </row>
    <row r="82462" spans="1:3" ht="15" x14ac:dyDescent="0.25">
      <c r="A82462" s="38"/>
      <c r="B82462" s="38"/>
      <c r="C82462" s="38"/>
    </row>
    <row r="82463" spans="1:3" ht="15" x14ac:dyDescent="0.25">
      <c r="A82463" s="38"/>
      <c r="B82463" s="38"/>
      <c r="C82463" s="38"/>
    </row>
    <row r="82464" spans="1:3" ht="15" x14ac:dyDescent="0.25">
      <c r="A82464" s="38"/>
      <c r="B82464" s="38"/>
      <c r="C82464" s="38"/>
    </row>
    <row r="82465" spans="1:3" ht="15" x14ac:dyDescent="0.25">
      <c r="A82465" s="38"/>
      <c r="B82465" s="38"/>
      <c r="C82465" s="38"/>
    </row>
    <row r="82466" spans="1:3" ht="15" x14ac:dyDescent="0.25">
      <c r="A82466" s="38"/>
      <c r="B82466" s="38"/>
      <c r="C82466" s="38"/>
    </row>
    <row r="82467" spans="1:3" ht="15" x14ac:dyDescent="0.25">
      <c r="A82467" s="38"/>
      <c r="B82467" s="38"/>
      <c r="C82467" s="38"/>
    </row>
    <row r="82468" spans="1:3" ht="15" x14ac:dyDescent="0.25">
      <c r="A82468" s="38"/>
      <c r="B82468" s="38"/>
      <c r="C82468" s="38"/>
    </row>
    <row r="82469" spans="1:3" ht="15" x14ac:dyDescent="0.25">
      <c r="A82469" s="38"/>
      <c r="B82469" s="38"/>
      <c r="C82469" s="38"/>
    </row>
    <row r="82470" spans="1:3" ht="15" x14ac:dyDescent="0.25">
      <c r="A82470" s="38"/>
      <c r="B82470" s="38"/>
      <c r="C82470" s="38"/>
    </row>
    <row r="82471" spans="1:3" ht="15" x14ac:dyDescent="0.25">
      <c r="A82471" s="38"/>
      <c r="B82471" s="38"/>
      <c r="C82471" s="38"/>
    </row>
    <row r="82472" spans="1:3" ht="15" x14ac:dyDescent="0.25">
      <c r="A82472" s="38"/>
      <c r="B82472" s="38"/>
      <c r="C82472" s="38"/>
    </row>
    <row r="82473" spans="1:3" ht="15" x14ac:dyDescent="0.25">
      <c r="A82473" s="38"/>
      <c r="B82473" s="38"/>
      <c r="C82473" s="38"/>
    </row>
    <row r="82474" spans="1:3" ht="15" x14ac:dyDescent="0.25">
      <c r="A82474" s="38"/>
      <c r="B82474" s="38"/>
      <c r="C82474" s="38"/>
    </row>
    <row r="82475" spans="1:3" ht="15" x14ac:dyDescent="0.25">
      <c r="A82475" s="38"/>
      <c r="B82475" s="38"/>
      <c r="C82475" s="38"/>
    </row>
    <row r="82476" spans="1:3" ht="15" x14ac:dyDescent="0.25">
      <c r="A82476" s="38"/>
      <c r="B82476" s="38"/>
      <c r="C82476" s="38"/>
    </row>
    <row r="82477" spans="1:3" ht="15" x14ac:dyDescent="0.25">
      <c r="A82477" s="38"/>
      <c r="B82477" s="38"/>
      <c r="C82477" s="38"/>
    </row>
    <row r="82478" spans="1:3" ht="15" x14ac:dyDescent="0.25">
      <c r="A82478" s="38"/>
      <c r="B82478" s="38"/>
      <c r="C82478" s="38"/>
    </row>
    <row r="82479" spans="1:3" ht="15" x14ac:dyDescent="0.25">
      <c r="A82479" s="38"/>
      <c r="B82479" s="38"/>
      <c r="C82479" s="38"/>
    </row>
    <row r="82480" spans="1:3" ht="15" x14ac:dyDescent="0.25">
      <c r="A82480" s="38"/>
      <c r="B82480" s="38"/>
      <c r="C82480" s="38"/>
    </row>
    <row r="82481" spans="1:3" ht="15" x14ac:dyDescent="0.25">
      <c r="A82481" s="38"/>
      <c r="B82481" s="38"/>
      <c r="C82481" s="38"/>
    </row>
    <row r="82482" spans="1:3" ht="15" x14ac:dyDescent="0.25">
      <c r="A82482" s="38"/>
      <c r="B82482" s="38"/>
      <c r="C82482" s="38"/>
    </row>
    <row r="82483" spans="1:3" ht="15" x14ac:dyDescent="0.25">
      <c r="A82483" s="38"/>
      <c r="B82483" s="38"/>
      <c r="C82483" s="38"/>
    </row>
    <row r="82484" spans="1:3" ht="15" x14ac:dyDescent="0.25">
      <c r="A82484" s="38"/>
      <c r="B82484" s="38"/>
      <c r="C82484" s="38"/>
    </row>
    <row r="82485" spans="1:3" ht="15" x14ac:dyDescent="0.25">
      <c r="A82485" s="38"/>
      <c r="B82485" s="38"/>
      <c r="C82485" s="38"/>
    </row>
    <row r="82486" spans="1:3" ht="15" x14ac:dyDescent="0.25">
      <c r="A82486" s="38"/>
      <c r="B82486" s="38"/>
      <c r="C82486" s="38"/>
    </row>
    <row r="82487" spans="1:3" ht="15" x14ac:dyDescent="0.25">
      <c r="A82487" s="38"/>
      <c r="B82487" s="38"/>
      <c r="C82487" s="38"/>
    </row>
    <row r="82488" spans="1:3" ht="15" x14ac:dyDescent="0.25">
      <c r="A82488" s="38"/>
      <c r="B82488" s="38"/>
      <c r="C82488" s="38"/>
    </row>
    <row r="82489" spans="1:3" ht="15" x14ac:dyDescent="0.25">
      <c r="A82489" s="38"/>
      <c r="B82489" s="38"/>
      <c r="C82489" s="38"/>
    </row>
    <row r="82490" spans="1:3" ht="15" x14ac:dyDescent="0.25">
      <c r="A82490" s="38"/>
      <c r="B82490" s="38"/>
      <c r="C82490" s="38"/>
    </row>
    <row r="82491" spans="1:3" ht="15" x14ac:dyDescent="0.25">
      <c r="A82491" s="38"/>
      <c r="B82491" s="38"/>
      <c r="C82491" s="38"/>
    </row>
    <row r="82492" spans="1:3" ht="15" x14ac:dyDescent="0.25">
      <c r="A82492" s="38"/>
      <c r="B82492" s="38"/>
      <c r="C82492" s="38"/>
    </row>
    <row r="82493" spans="1:3" ht="15" x14ac:dyDescent="0.25">
      <c r="A82493" s="38"/>
      <c r="B82493" s="38"/>
      <c r="C82493" s="38"/>
    </row>
    <row r="82494" spans="1:3" ht="15" x14ac:dyDescent="0.25">
      <c r="A82494" s="38"/>
      <c r="B82494" s="38"/>
      <c r="C82494" s="38"/>
    </row>
    <row r="82495" spans="1:3" ht="15" x14ac:dyDescent="0.25">
      <c r="A82495" s="38"/>
      <c r="B82495" s="38"/>
      <c r="C82495" s="38"/>
    </row>
    <row r="82496" spans="1:3" ht="15" x14ac:dyDescent="0.25">
      <c r="A82496" s="38"/>
      <c r="B82496" s="38"/>
      <c r="C82496" s="38"/>
    </row>
    <row r="82497" spans="1:3" ht="15" x14ac:dyDescent="0.25">
      <c r="A82497" s="38"/>
      <c r="B82497" s="38"/>
      <c r="C82497" s="38"/>
    </row>
    <row r="82498" spans="1:3" ht="15" x14ac:dyDescent="0.25">
      <c r="A82498" s="38"/>
      <c r="B82498" s="38"/>
      <c r="C82498" s="38"/>
    </row>
    <row r="82499" spans="1:3" ht="15" x14ac:dyDescent="0.25">
      <c r="A82499" s="38"/>
      <c r="B82499" s="38"/>
      <c r="C82499" s="38"/>
    </row>
    <row r="82500" spans="1:3" ht="15" x14ac:dyDescent="0.25">
      <c r="A82500" s="38"/>
      <c r="B82500" s="38"/>
      <c r="C82500" s="38"/>
    </row>
    <row r="82501" spans="1:3" ht="15" x14ac:dyDescent="0.25">
      <c r="A82501" s="38"/>
      <c r="B82501" s="38"/>
      <c r="C82501" s="38"/>
    </row>
    <row r="82502" spans="1:3" ht="15" x14ac:dyDescent="0.25">
      <c r="A82502" s="38"/>
      <c r="B82502" s="38"/>
      <c r="C82502" s="38"/>
    </row>
    <row r="82503" spans="1:3" ht="15" x14ac:dyDescent="0.25">
      <c r="A82503" s="38"/>
      <c r="B82503" s="38"/>
      <c r="C82503" s="38"/>
    </row>
    <row r="82504" spans="1:3" ht="15" x14ac:dyDescent="0.25">
      <c r="A82504" s="38"/>
      <c r="B82504" s="38"/>
      <c r="C82504" s="38"/>
    </row>
    <row r="82505" spans="1:3" ht="15" x14ac:dyDescent="0.25">
      <c r="A82505" s="38"/>
      <c r="B82505" s="38"/>
      <c r="C82505" s="38"/>
    </row>
    <row r="82506" spans="1:3" ht="15" x14ac:dyDescent="0.25">
      <c r="A82506" s="38"/>
      <c r="B82506" s="38"/>
      <c r="C82506" s="38"/>
    </row>
    <row r="82507" spans="1:3" ht="15" x14ac:dyDescent="0.25">
      <c r="A82507" s="38"/>
      <c r="B82507" s="38"/>
      <c r="C82507" s="38"/>
    </row>
    <row r="82508" spans="1:3" ht="15" x14ac:dyDescent="0.25">
      <c r="A82508" s="38"/>
      <c r="B82508" s="38"/>
      <c r="C82508" s="38"/>
    </row>
    <row r="82509" spans="1:3" ht="15" x14ac:dyDescent="0.25">
      <c r="A82509" s="38"/>
      <c r="B82509" s="38"/>
      <c r="C82509" s="38"/>
    </row>
    <row r="82510" spans="1:3" ht="15" x14ac:dyDescent="0.25">
      <c r="A82510" s="38"/>
      <c r="B82510" s="38"/>
      <c r="C82510" s="38"/>
    </row>
    <row r="82511" spans="1:3" ht="15" x14ac:dyDescent="0.25">
      <c r="A82511" s="38"/>
      <c r="B82511" s="38"/>
      <c r="C82511" s="38"/>
    </row>
    <row r="82512" spans="1:3" ht="15" x14ac:dyDescent="0.25">
      <c r="A82512" s="38"/>
      <c r="B82512" s="38"/>
      <c r="C82512" s="38"/>
    </row>
    <row r="82513" spans="1:3" ht="15" x14ac:dyDescent="0.25">
      <c r="A82513" s="38"/>
      <c r="B82513" s="38"/>
      <c r="C82513" s="38"/>
    </row>
    <row r="82514" spans="1:3" ht="15" x14ac:dyDescent="0.25">
      <c r="A82514" s="38"/>
      <c r="B82514" s="38"/>
      <c r="C82514" s="38"/>
    </row>
    <row r="82515" spans="1:3" ht="15" x14ac:dyDescent="0.25">
      <c r="A82515" s="38"/>
      <c r="B82515" s="38"/>
      <c r="C82515" s="38"/>
    </row>
    <row r="82516" spans="1:3" ht="15" x14ac:dyDescent="0.25">
      <c r="A82516" s="38"/>
      <c r="B82516" s="38"/>
      <c r="C82516" s="38"/>
    </row>
    <row r="82517" spans="1:3" ht="15" x14ac:dyDescent="0.25">
      <c r="A82517" s="38"/>
      <c r="B82517" s="38"/>
      <c r="C82517" s="38"/>
    </row>
    <row r="82518" spans="1:3" ht="15" x14ac:dyDescent="0.25">
      <c r="A82518" s="38"/>
      <c r="B82518" s="38"/>
      <c r="C82518" s="38"/>
    </row>
    <row r="82519" spans="1:3" ht="15" x14ac:dyDescent="0.25">
      <c r="A82519" s="38"/>
      <c r="B82519" s="38"/>
      <c r="C82519" s="38"/>
    </row>
    <row r="82520" spans="1:3" ht="15" x14ac:dyDescent="0.25">
      <c r="A82520" s="38"/>
      <c r="B82520" s="38"/>
      <c r="C82520" s="38"/>
    </row>
    <row r="82521" spans="1:3" ht="15" x14ac:dyDescent="0.25">
      <c r="A82521" s="38"/>
      <c r="B82521" s="38"/>
      <c r="C82521" s="38"/>
    </row>
    <row r="82522" spans="1:3" ht="15" x14ac:dyDescent="0.25">
      <c r="A82522" s="38"/>
      <c r="B82522" s="38"/>
      <c r="C82522" s="38"/>
    </row>
    <row r="82523" spans="1:3" ht="15" x14ac:dyDescent="0.25">
      <c r="A82523" s="38"/>
      <c r="B82523" s="38"/>
      <c r="C82523" s="38"/>
    </row>
    <row r="82524" spans="1:3" ht="15" x14ac:dyDescent="0.25">
      <c r="A82524" s="38"/>
      <c r="B82524" s="38"/>
      <c r="C82524" s="38"/>
    </row>
    <row r="82525" spans="1:3" ht="15" x14ac:dyDescent="0.25">
      <c r="A82525" s="38"/>
      <c r="B82525" s="38"/>
      <c r="C82525" s="38"/>
    </row>
    <row r="82526" spans="1:3" ht="15" x14ac:dyDescent="0.25">
      <c r="A82526" s="38"/>
      <c r="B82526" s="38"/>
      <c r="C82526" s="38"/>
    </row>
    <row r="82527" spans="1:3" ht="15" x14ac:dyDescent="0.25">
      <c r="A82527" s="38"/>
      <c r="B82527" s="38"/>
      <c r="C82527" s="38"/>
    </row>
    <row r="82528" spans="1:3" ht="15" x14ac:dyDescent="0.25">
      <c r="A82528" s="38"/>
      <c r="B82528" s="38"/>
      <c r="C82528" s="38"/>
    </row>
    <row r="82529" spans="1:3" ht="15" x14ac:dyDescent="0.25">
      <c r="A82529" s="38"/>
      <c r="B82529" s="38"/>
      <c r="C82529" s="38"/>
    </row>
    <row r="82530" spans="1:3" ht="15" x14ac:dyDescent="0.25">
      <c r="A82530" s="38"/>
      <c r="B82530" s="38"/>
      <c r="C82530" s="38"/>
    </row>
    <row r="82531" spans="1:3" ht="15" x14ac:dyDescent="0.25">
      <c r="A82531" s="38"/>
      <c r="B82531" s="38"/>
      <c r="C82531" s="38"/>
    </row>
    <row r="82532" spans="1:3" ht="15" x14ac:dyDescent="0.25">
      <c r="A82532" s="38"/>
      <c r="B82532" s="38"/>
      <c r="C82532" s="38"/>
    </row>
    <row r="82533" spans="1:3" ht="15" x14ac:dyDescent="0.25">
      <c r="A82533" s="38"/>
      <c r="B82533" s="38"/>
      <c r="C82533" s="38"/>
    </row>
    <row r="82534" spans="1:3" ht="15" x14ac:dyDescent="0.25">
      <c r="A82534" s="38"/>
      <c r="B82534" s="38"/>
      <c r="C82534" s="38"/>
    </row>
    <row r="82535" spans="1:3" ht="15" x14ac:dyDescent="0.25">
      <c r="A82535" s="38"/>
      <c r="B82535" s="38"/>
      <c r="C82535" s="38"/>
    </row>
    <row r="82536" spans="1:3" ht="15" x14ac:dyDescent="0.25">
      <c r="A82536" s="38"/>
      <c r="B82536" s="38"/>
      <c r="C82536" s="38"/>
    </row>
    <row r="82537" spans="1:3" ht="15" x14ac:dyDescent="0.25">
      <c r="A82537" s="38"/>
      <c r="B82537" s="38"/>
      <c r="C82537" s="38"/>
    </row>
    <row r="82538" spans="1:3" ht="15" x14ac:dyDescent="0.25">
      <c r="A82538" s="38"/>
      <c r="B82538" s="38"/>
      <c r="C82538" s="38"/>
    </row>
    <row r="82539" spans="1:3" ht="15" x14ac:dyDescent="0.25">
      <c r="A82539" s="38"/>
      <c r="B82539" s="38"/>
      <c r="C82539" s="38"/>
    </row>
    <row r="82540" spans="1:3" ht="15" x14ac:dyDescent="0.25">
      <c r="A82540" s="38"/>
      <c r="B82540" s="38"/>
      <c r="C82540" s="38"/>
    </row>
    <row r="82541" spans="1:3" ht="15" x14ac:dyDescent="0.25">
      <c r="A82541" s="38"/>
      <c r="B82541" s="38"/>
      <c r="C82541" s="38"/>
    </row>
    <row r="82542" spans="1:3" ht="15" x14ac:dyDescent="0.25">
      <c r="A82542" s="38"/>
      <c r="B82542" s="38"/>
      <c r="C82542" s="38"/>
    </row>
    <row r="82543" spans="1:3" ht="15" x14ac:dyDescent="0.25">
      <c r="A82543" s="38"/>
      <c r="B82543" s="38"/>
      <c r="C82543" s="38"/>
    </row>
    <row r="82544" spans="1:3" ht="15" x14ac:dyDescent="0.25">
      <c r="A82544" s="38"/>
      <c r="B82544" s="38"/>
      <c r="C82544" s="38"/>
    </row>
    <row r="82545" spans="1:3" ht="15" x14ac:dyDescent="0.25">
      <c r="A82545" s="38"/>
      <c r="B82545" s="38"/>
      <c r="C82545" s="38"/>
    </row>
    <row r="82546" spans="1:3" ht="15" x14ac:dyDescent="0.25">
      <c r="A82546" s="38"/>
      <c r="B82546" s="38"/>
      <c r="C82546" s="38"/>
    </row>
    <row r="82547" spans="1:3" ht="15" x14ac:dyDescent="0.25">
      <c r="A82547" s="38"/>
      <c r="B82547" s="38"/>
      <c r="C82547" s="38"/>
    </row>
    <row r="82548" spans="1:3" ht="15" x14ac:dyDescent="0.25">
      <c r="A82548" s="38"/>
      <c r="B82548" s="38"/>
      <c r="C82548" s="38"/>
    </row>
    <row r="82549" spans="1:3" ht="15" x14ac:dyDescent="0.25">
      <c r="A82549" s="38"/>
      <c r="B82549" s="38"/>
      <c r="C82549" s="38"/>
    </row>
    <row r="82550" spans="1:3" ht="15" x14ac:dyDescent="0.25">
      <c r="A82550" s="38"/>
      <c r="B82550" s="38"/>
      <c r="C82550" s="38"/>
    </row>
    <row r="82551" spans="1:3" ht="15" x14ac:dyDescent="0.25">
      <c r="A82551" s="38"/>
      <c r="B82551" s="38"/>
      <c r="C82551" s="38"/>
    </row>
    <row r="82552" spans="1:3" ht="15" x14ac:dyDescent="0.25">
      <c r="A82552" s="38"/>
      <c r="B82552" s="38"/>
      <c r="C82552" s="38"/>
    </row>
    <row r="82553" spans="1:3" ht="15" x14ac:dyDescent="0.25">
      <c r="A82553" s="38"/>
      <c r="B82553" s="38"/>
      <c r="C82553" s="38"/>
    </row>
    <row r="82554" spans="1:3" ht="15" x14ac:dyDescent="0.25">
      <c r="A82554" s="38"/>
      <c r="B82554" s="38"/>
      <c r="C82554" s="38"/>
    </row>
    <row r="82555" spans="1:3" ht="15" x14ac:dyDescent="0.25">
      <c r="A82555" s="38"/>
      <c r="B82555" s="38"/>
      <c r="C82555" s="38"/>
    </row>
    <row r="82556" spans="1:3" ht="15" x14ac:dyDescent="0.25">
      <c r="A82556" s="38"/>
      <c r="B82556" s="38"/>
      <c r="C82556" s="38"/>
    </row>
    <row r="82557" spans="1:3" ht="15" x14ac:dyDescent="0.25">
      <c r="A82557" s="38"/>
      <c r="B82557" s="38"/>
      <c r="C82557" s="38"/>
    </row>
    <row r="82558" spans="1:3" ht="15" x14ac:dyDescent="0.25">
      <c r="A82558" s="38"/>
      <c r="B82558" s="38"/>
      <c r="C82558" s="38"/>
    </row>
    <row r="82559" spans="1:3" ht="15" x14ac:dyDescent="0.25">
      <c r="A82559" s="38"/>
      <c r="B82559" s="38"/>
      <c r="C82559" s="38"/>
    </row>
    <row r="82560" spans="1:3" ht="15" x14ac:dyDescent="0.25">
      <c r="A82560" s="38"/>
      <c r="B82560" s="38"/>
      <c r="C82560" s="38"/>
    </row>
    <row r="82561" spans="1:3" ht="15" x14ac:dyDescent="0.25">
      <c r="A82561" s="38"/>
      <c r="B82561" s="38"/>
      <c r="C82561" s="38"/>
    </row>
    <row r="82562" spans="1:3" ht="15" x14ac:dyDescent="0.25">
      <c r="A82562" s="38"/>
      <c r="B82562" s="38"/>
      <c r="C82562" s="38"/>
    </row>
    <row r="82563" spans="1:3" ht="15" x14ac:dyDescent="0.25">
      <c r="A82563" s="38"/>
      <c r="B82563" s="38"/>
      <c r="C82563" s="38"/>
    </row>
    <row r="82564" spans="1:3" ht="15" x14ac:dyDescent="0.25">
      <c r="A82564" s="38"/>
      <c r="B82564" s="38"/>
      <c r="C82564" s="38"/>
    </row>
    <row r="82565" spans="1:3" ht="15" x14ac:dyDescent="0.25">
      <c r="A82565" s="38"/>
      <c r="B82565" s="38"/>
      <c r="C82565" s="38"/>
    </row>
    <row r="82566" spans="1:3" ht="15" x14ac:dyDescent="0.25">
      <c r="A82566" s="38"/>
      <c r="B82566" s="38"/>
      <c r="C82566" s="38"/>
    </row>
    <row r="82567" spans="1:3" ht="15" x14ac:dyDescent="0.25">
      <c r="A82567" s="38"/>
      <c r="B82567" s="38"/>
      <c r="C82567" s="38"/>
    </row>
    <row r="82568" spans="1:3" ht="15" x14ac:dyDescent="0.25">
      <c r="A82568" s="38"/>
      <c r="B82568" s="38"/>
      <c r="C82568" s="38"/>
    </row>
    <row r="82569" spans="1:3" ht="15" x14ac:dyDescent="0.25">
      <c r="A82569" s="38"/>
      <c r="B82569" s="38"/>
      <c r="C82569" s="38"/>
    </row>
    <row r="82570" spans="1:3" ht="15" x14ac:dyDescent="0.25">
      <c r="A82570" s="38"/>
      <c r="B82570" s="38"/>
      <c r="C82570" s="38"/>
    </row>
    <row r="82571" spans="1:3" ht="15" x14ac:dyDescent="0.25">
      <c r="A82571" s="38"/>
      <c r="B82571" s="38"/>
      <c r="C82571" s="38"/>
    </row>
    <row r="82572" spans="1:3" ht="15" x14ac:dyDescent="0.25">
      <c r="A82572" s="38"/>
      <c r="B82572" s="38"/>
      <c r="C82572" s="38"/>
    </row>
    <row r="82573" spans="1:3" ht="15" x14ac:dyDescent="0.25">
      <c r="A82573" s="38"/>
      <c r="B82573" s="38"/>
      <c r="C82573" s="38"/>
    </row>
    <row r="82574" spans="1:3" ht="15" x14ac:dyDescent="0.25">
      <c r="A82574" s="38"/>
      <c r="B82574" s="38"/>
      <c r="C82574" s="38"/>
    </row>
    <row r="82575" spans="1:3" ht="15" x14ac:dyDescent="0.25">
      <c r="A82575" s="38"/>
      <c r="B82575" s="38"/>
      <c r="C82575" s="38"/>
    </row>
    <row r="82576" spans="1:3" ht="15" x14ac:dyDescent="0.25">
      <c r="A82576" s="38"/>
      <c r="B82576" s="38"/>
      <c r="C82576" s="38"/>
    </row>
    <row r="82577" spans="1:3" ht="15" x14ac:dyDescent="0.25">
      <c r="A82577" s="38"/>
      <c r="B82577" s="38"/>
      <c r="C82577" s="38"/>
    </row>
    <row r="82578" spans="1:3" ht="15" x14ac:dyDescent="0.25">
      <c r="A82578" s="38"/>
      <c r="B82578" s="38"/>
      <c r="C82578" s="38"/>
    </row>
    <row r="82579" spans="1:3" ht="15" x14ac:dyDescent="0.25">
      <c r="A82579" s="38"/>
      <c r="B82579" s="38"/>
      <c r="C82579" s="38"/>
    </row>
    <row r="82580" spans="1:3" ht="15" x14ac:dyDescent="0.25">
      <c r="A82580" s="38"/>
      <c r="B82580" s="38"/>
      <c r="C82580" s="38"/>
    </row>
    <row r="82581" spans="1:3" ht="15" x14ac:dyDescent="0.25">
      <c r="A82581" s="38"/>
      <c r="B82581" s="38"/>
      <c r="C82581" s="38"/>
    </row>
    <row r="82582" spans="1:3" ht="15" x14ac:dyDescent="0.25">
      <c r="A82582" s="38"/>
      <c r="B82582" s="38"/>
      <c r="C82582" s="38"/>
    </row>
    <row r="82583" spans="1:3" ht="15" x14ac:dyDescent="0.25">
      <c r="A82583" s="38"/>
      <c r="B82583" s="38"/>
      <c r="C82583" s="38"/>
    </row>
    <row r="82584" spans="1:3" ht="15" x14ac:dyDescent="0.25">
      <c r="A82584" s="38"/>
      <c r="B82584" s="38"/>
      <c r="C82584" s="38"/>
    </row>
    <row r="82585" spans="1:3" ht="15" x14ac:dyDescent="0.25">
      <c r="A82585" s="38"/>
      <c r="B82585" s="38"/>
      <c r="C82585" s="38"/>
    </row>
    <row r="82586" spans="1:3" ht="15" x14ac:dyDescent="0.25">
      <c r="A82586" s="38"/>
      <c r="B82586" s="38"/>
      <c r="C82586" s="38"/>
    </row>
    <row r="82587" spans="1:3" ht="15" x14ac:dyDescent="0.25">
      <c r="A82587" s="38"/>
      <c r="B82587" s="38"/>
      <c r="C82587" s="38"/>
    </row>
    <row r="82588" spans="1:3" ht="15" x14ac:dyDescent="0.25">
      <c r="A82588" s="38"/>
      <c r="B82588" s="38"/>
      <c r="C82588" s="38"/>
    </row>
    <row r="82589" spans="1:3" ht="15" x14ac:dyDescent="0.25">
      <c r="A82589" s="38"/>
      <c r="B82589" s="38"/>
      <c r="C82589" s="38"/>
    </row>
    <row r="82590" spans="1:3" ht="15" x14ac:dyDescent="0.25">
      <c r="A82590" s="38"/>
      <c r="B82590" s="38"/>
      <c r="C82590" s="38"/>
    </row>
    <row r="82591" spans="1:3" ht="15" x14ac:dyDescent="0.25">
      <c r="A82591" s="38"/>
      <c r="B82591" s="38"/>
      <c r="C82591" s="38"/>
    </row>
    <row r="82592" spans="1:3" ht="15" x14ac:dyDescent="0.25">
      <c r="A82592" s="38"/>
      <c r="B82592" s="38"/>
      <c r="C82592" s="38"/>
    </row>
    <row r="82593" spans="1:3" ht="15" x14ac:dyDescent="0.25">
      <c r="A82593" s="38"/>
      <c r="B82593" s="38"/>
      <c r="C82593" s="38"/>
    </row>
    <row r="82594" spans="1:3" ht="15" x14ac:dyDescent="0.25">
      <c r="A82594" s="38"/>
      <c r="B82594" s="38"/>
      <c r="C82594" s="38"/>
    </row>
    <row r="82595" spans="1:3" ht="15" x14ac:dyDescent="0.25">
      <c r="A82595" s="38"/>
      <c r="B82595" s="38"/>
      <c r="C82595" s="38"/>
    </row>
    <row r="82596" spans="1:3" ht="15" x14ac:dyDescent="0.25">
      <c r="A82596" s="38"/>
      <c r="B82596" s="38"/>
      <c r="C82596" s="38"/>
    </row>
    <row r="82597" spans="1:3" ht="15" x14ac:dyDescent="0.25">
      <c r="A82597" s="38"/>
      <c r="B82597" s="38"/>
      <c r="C82597" s="38"/>
    </row>
    <row r="82598" spans="1:3" ht="15" x14ac:dyDescent="0.25">
      <c r="A82598" s="38"/>
      <c r="B82598" s="38"/>
      <c r="C82598" s="38"/>
    </row>
    <row r="82599" spans="1:3" ht="15" x14ac:dyDescent="0.25">
      <c r="A82599" s="38"/>
      <c r="B82599" s="38"/>
      <c r="C82599" s="38"/>
    </row>
    <row r="82600" spans="1:3" ht="15" x14ac:dyDescent="0.25">
      <c r="A82600" s="38"/>
      <c r="B82600" s="38"/>
      <c r="C82600" s="38"/>
    </row>
    <row r="82601" spans="1:3" ht="15" x14ac:dyDescent="0.25">
      <c r="A82601" s="38"/>
      <c r="B82601" s="38"/>
      <c r="C82601" s="38"/>
    </row>
    <row r="82602" spans="1:3" ht="15" x14ac:dyDescent="0.25">
      <c r="A82602" s="38"/>
      <c r="B82602" s="38"/>
      <c r="C82602" s="38"/>
    </row>
    <row r="82603" spans="1:3" ht="15" x14ac:dyDescent="0.25">
      <c r="A82603" s="38"/>
      <c r="B82603" s="38"/>
      <c r="C82603" s="38"/>
    </row>
    <row r="82604" spans="1:3" ht="15" x14ac:dyDescent="0.25">
      <c r="A82604" s="38"/>
      <c r="B82604" s="38"/>
      <c r="C82604" s="38"/>
    </row>
    <row r="82605" spans="1:3" ht="15" x14ac:dyDescent="0.25">
      <c r="A82605" s="38"/>
      <c r="B82605" s="38"/>
      <c r="C82605" s="38"/>
    </row>
    <row r="82606" spans="1:3" ht="15" x14ac:dyDescent="0.25">
      <c r="A82606" s="38"/>
      <c r="B82606" s="38"/>
      <c r="C82606" s="38"/>
    </row>
    <row r="82607" spans="1:3" ht="15" x14ac:dyDescent="0.25">
      <c r="A82607" s="38"/>
      <c r="B82607" s="38"/>
      <c r="C82607" s="38"/>
    </row>
    <row r="82608" spans="1:3" ht="15" x14ac:dyDescent="0.25">
      <c r="A82608" s="38"/>
      <c r="B82608" s="38"/>
      <c r="C82608" s="38"/>
    </row>
    <row r="82609" spans="1:3" ht="15" x14ac:dyDescent="0.25">
      <c r="A82609" s="38"/>
      <c r="B82609" s="38"/>
      <c r="C82609" s="38"/>
    </row>
    <row r="82610" spans="1:3" ht="15" x14ac:dyDescent="0.25">
      <c r="A82610" s="38"/>
      <c r="B82610" s="38"/>
      <c r="C82610" s="38"/>
    </row>
    <row r="82611" spans="1:3" ht="15" x14ac:dyDescent="0.25">
      <c r="A82611" s="38"/>
      <c r="B82611" s="38"/>
      <c r="C82611" s="38"/>
    </row>
    <row r="82612" spans="1:3" ht="15" x14ac:dyDescent="0.25">
      <c r="A82612" s="38"/>
      <c r="B82612" s="38"/>
      <c r="C82612" s="38"/>
    </row>
    <row r="82613" spans="1:3" ht="15" x14ac:dyDescent="0.25">
      <c r="A82613" s="38"/>
      <c r="B82613" s="38"/>
      <c r="C82613" s="38"/>
    </row>
    <row r="82614" spans="1:3" ht="15" x14ac:dyDescent="0.25">
      <c r="A82614" s="38"/>
      <c r="B82614" s="38"/>
      <c r="C82614" s="38"/>
    </row>
    <row r="82615" spans="1:3" ht="15" x14ac:dyDescent="0.25">
      <c r="A82615" s="38"/>
      <c r="B82615" s="38"/>
      <c r="C82615" s="38"/>
    </row>
    <row r="82616" spans="1:3" ht="15" x14ac:dyDescent="0.25">
      <c r="A82616" s="38"/>
      <c r="B82616" s="38"/>
      <c r="C82616" s="38"/>
    </row>
    <row r="82617" spans="1:3" ht="15" x14ac:dyDescent="0.25">
      <c r="A82617" s="38"/>
      <c r="B82617" s="38"/>
      <c r="C82617" s="38"/>
    </row>
    <row r="82618" spans="1:3" ht="15" x14ac:dyDescent="0.25">
      <c r="A82618" s="38"/>
      <c r="B82618" s="38"/>
      <c r="C82618" s="38"/>
    </row>
    <row r="82619" spans="1:3" ht="15" x14ac:dyDescent="0.25">
      <c r="A82619" s="38"/>
      <c r="B82619" s="38"/>
      <c r="C82619" s="38"/>
    </row>
    <row r="82620" spans="1:3" ht="15" x14ac:dyDescent="0.25">
      <c r="A82620" s="38"/>
      <c r="B82620" s="38"/>
      <c r="C82620" s="38"/>
    </row>
    <row r="82621" spans="1:3" ht="15" x14ac:dyDescent="0.25">
      <c r="A82621" s="38"/>
      <c r="B82621" s="38"/>
      <c r="C82621" s="38"/>
    </row>
    <row r="82622" spans="1:3" ht="15" x14ac:dyDescent="0.25">
      <c r="A82622" s="38"/>
      <c r="B82622" s="38"/>
      <c r="C82622" s="38"/>
    </row>
    <row r="82623" spans="1:3" ht="15" x14ac:dyDescent="0.25">
      <c r="A82623" s="38"/>
      <c r="B82623" s="38"/>
      <c r="C82623" s="38"/>
    </row>
    <row r="82624" spans="1:3" ht="15" x14ac:dyDescent="0.25">
      <c r="A82624" s="38"/>
      <c r="B82624" s="38"/>
      <c r="C82624" s="38"/>
    </row>
    <row r="82625" spans="1:3" ht="15" x14ac:dyDescent="0.25">
      <c r="A82625" s="38"/>
      <c r="B82625" s="38"/>
      <c r="C82625" s="38"/>
    </row>
    <row r="82626" spans="1:3" ht="15" x14ac:dyDescent="0.25">
      <c r="A82626" s="38"/>
      <c r="B82626" s="38"/>
      <c r="C82626" s="38"/>
    </row>
    <row r="82627" spans="1:3" ht="15" x14ac:dyDescent="0.25">
      <c r="A82627" s="38"/>
      <c r="B82627" s="38"/>
      <c r="C82627" s="38"/>
    </row>
    <row r="82628" spans="1:3" ht="15" x14ac:dyDescent="0.25">
      <c r="A82628" s="38"/>
      <c r="B82628" s="38"/>
      <c r="C82628" s="38"/>
    </row>
    <row r="82629" spans="1:3" ht="15" x14ac:dyDescent="0.25">
      <c r="A82629" s="38"/>
      <c r="B82629" s="38"/>
      <c r="C82629" s="38"/>
    </row>
    <row r="82630" spans="1:3" ht="15" x14ac:dyDescent="0.25">
      <c r="A82630" s="38"/>
      <c r="B82630" s="38"/>
      <c r="C82630" s="38"/>
    </row>
    <row r="82631" spans="1:3" ht="15" x14ac:dyDescent="0.25">
      <c r="A82631" s="38"/>
      <c r="B82631" s="38"/>
      <c r="C82631" s="38"/>
    </row>
    <row r="82632" spans="1:3" ht="15" x14ac:dyDescent="0.25">
      <c r="A82632" s="38"/>
      <c r="B82632" s="38"/>
      <c r="C82632" s="38"/>
    </row>
    <row r="82633" spans="1:3" ht="15" x14ac:dyDescent="0.25">
      <c r="A82633" s="38"/>
      <c r="B82633" s="38"/>
      <c r="C82633" s="38"/>
    </row>
    <row r="82634" spans="1:3" ht="15" x14ac:dyDescent="0.25">
      <c r="A82634" s="38"/>
      <c r="B82634" s="38"/>
      <c r="C82634" s="38"/>
    </row>
    <row r="82635" spans="1:3" ht="15" x14ac:dyDescent="0.25">
      <c r="A82635" s="38"/>
      <c r="B82635" s="38"/>
      <c r="C82635" s="38"/>
    </row>
    <row r="82636" spans="1:3" ht="15" x14ac:dyDescent="0.25">
      <c r="A82636" s="38"/>
      <c r="B82636" s="38"/>
      <c r="C82636" s="38"/>
    </row>
    <row r="82637" spans="1:3" ht="15" x14ac:dyDescent="0.25">
      <c r="A82637" s="38"/>
      <c r="B82637" s="38"/>
      <c r="C82637" s="38"/>
    </row>
    <row r="82638" spans="1:3" ht="15" x14ac:dyDescent="0.25">
      <c r="A82638" s="38"/>
      <c r="B82638" s="38"/>
      <c r="C82638" s="38"/>
    </row>
    <row r="82639" spans="1:3" ht="15" x14ac:dyDescent="0.25">
      <c r="A82639" s="38"/>
      <c r="B82639" s="38"/>
      <c r="C82639" s="38"/>
    </row>
    <row r="82640" spans="1:3" ht="15" x14ac:dyDescent="0.25">
      <c r="A82640" s="38"/>
      <c r="B82640" s="38"/>
      <c r="C82640" s="38"/>
    </row>
    <row r="82641" spans="1:3" ht="15" x14ac:dyDescent="0.25">
      <c r="A82641" s="38"/>
      <c r="B82641" s="38"/>
      <c r="C82641" s="38"/>
    </row>
    <row r="82642" spans="1:3" ht="15" x14ac:dyDescent="0.25">
      <c r="A82642" s="38"/>
      <c r="B82642" s="38"/>
      <c r="C82642" s="38"/>
    </row>
    <row r="82643" spans="1:3" ht="15" x14ac:dyDescent="0.25">
      <c r="A82643" s="38"/>
      <c r="B82643" s="38"/>
      <c r="C82643" s="38"/>
    </row>
    <row r="82644" spans="1:3" ht="15" x14ac:dyDescent="0.25">
      <c r="A82644" s="38"/>
      <c r="B82644" s="38"/>
      <c r="C82644" s="38"/>
    </row>
    <row r="82645" spans="1:3" ht="15" x14ac:dyDescent="0.25">
      <c r="A82645" s="38"/>
      <c r="B82645" s="38"/>
      <c r="C82645" s="38"/>
    </row>
    <row r="82646" spans="1:3" ht="15" x14ac:dyDescent="0.25">
      <c r="A82646" s="38"/>
      <c r="B82646" s="38"/>
      <c r="C82646" s="38"/>
    </row>
    <row r="82647" spans="1:3" ht="15" x14ac:dyDescent="0.25">
      <c r="A82647" s="38"/>
      <c r="B82647" s="38"/>
      <c r="C82647" s="38"/>
    </row>
    <row r="82648" spans="1:3" ht="15" x14ac:dyDescent="0.25">
      <c r="A82648" s="38"/>
      <c r="B82648" s="38"/>
      <c r="C82648" s="38"/>
    </row>
    <row r="82649" spans="1:3" ht="15" x14ac:dyDescent="0.25">
      <c r="A82649" s="38"/>
      <c r="B82649" s="38"/>
      <c r="C82649" s="38"/>
    </row>
    <row r="82650" spans="1:3" ht="15" x14ac:dyDescent="0.25">
      <c r="A82650" s="38"/>
      <c r="B82650" s="38"/>
      <c r="C82650" s="38"/>
    </row>
    <row r="82651" spans="1:3" ht="15" x14ac:dyDescent="0.25">
      <c r="A82651" s="38"/>
      <c r="B82651" s="38"/>
      <c r="C82651" s="38"/>
    </row>
    <row r="82652" spans="1:3" ht="15" x14ac:dyDescent="0.25">
      <c r="A82652" s="38"/>
      <c r="B82652" s="38"/>
      <c r="C82652" s="38"/>
    </row>
    <row r="82653" spans="1:3" ht="15" x14ac:dyDescent="0.25">
      <c r="A82653" s="38"/>
      <c r="B82653" s="38"/>
      <c r="C82653" s="38"/>
    </row>
    <row r="82654" spans="1:3" ht="15" x14ac:dyDescent="0.25">
      <c r="A82654" s="38"/>
      <c r="B82654" s="38"/>
      <c r="C82654" s="38"/>
    </row>
    <row r="82655" spans="1:3" ht="15" x14ac:dyDescent="0.25">
      <c r="A82655" s="38"/>
      <c r="B82655" s="38"/>
      <c r="C82655" s="38"/>
    </row>
    <row r="82656" spans="1:3" ht="15" x14ac:dyDescent="0.25">
      <c r="A82656" s="38"/>
      <c r="B82656" s="38"/>
      <c r="C82656" s="38"/>
    </row>
    <row r="82657" spans="1:3" ht="15" x14ac:dyDescent="0.25">
      <c r="A82657" s="38"/>
      <c r="B82657" s="38"/>
      <c r="C82657" s="38"/>
    </row>
    <row r="82658" spans="1:3" ht="15" x14ac:dyDescent="0.25">
      <c r="A82658" s="38"/>
      <c r="B82658" s="38"/>
      <c r="C82658" s="38"/>
    </row>
    <row r="82659" spans="1:3" ht="15" x14ac:dyDescent="0.25">
      <c r="A82659" s="38"/>
      <c r="B82659" s="38"/>
      <c r="C82659" s="38"/>
    </row>
    <row r="82660" spans="1:3" ht="15" x14ac:dyDescent="0.25">
      <c r="A82660" s="38"/>
      <c r="B82660" s="38"/>
      <c r="C82660" s="38"/>
    </row>
    <row r="82661" spans="1:3" ht="15" x14ac:dyDescent="0.25">
      <c r="A82661" s="38"/>
      <c r="B82661" s="38"/>
      <c r="C82661" s="38"/>
    </row>
    <row r="82662" spans="1:3" ht="15" x14ac:dyDescent="0.25">
      <c r="A82662" s="38"/>
      <c r="B82662" s="38"/>
      <c r="C82662" s="38"/>
    </row>
    <row r="82663" spans="1:3" ht="15" x14ac:dyDescent="0.25">
      <c r="A82663" s="38"/>
      <c r="B82663" s="38"/>
      <c r="C82663" s="38"/>
    </row>
    <row r="82664" spans="1:3" ht="15" x14ac:dyDescent="0.25">
      <c r="A82664" s="38"/>
      <c r="B82664" s="38"/>
      <c r="C82664" s="38"/>
    </row>
    <row r="82665" spans="1:3" ht="15" x14ac:dyDescent="0.25">
      <c r="A82665" s="38"/>
      <c r="B82665" s="38"/>
      <c r="C82665" s="38"/>
    </row>
    <row r="82666" spans="1:3" ht="15" x14ac:dyDescent="0.25">
      <c r="A82666" s="38"/>
      <c r="B82666" s="38"/>
      <c r="C82666" s="38"/>
    </row>
    <row r="82667" spans="1:3" ht="15" x14ac:dyDescent="0.25">
      <c r="A82667" s="38"/>
      <c r="B82667" s="38"/>
      <c r="C82667" s="38"/>
    </row>
    <row r="82668" spans="1:3" ht="15" x14ac:dyDescent="0.25">
      <c r="A82668" s="38"/>
      <c r="B82668" s="38"/>
      <c r="C82668" s="38"/>
    </row>
    <row r="82669" spans="1:3" ht="15" x14ac:dyDescent="0.25">
      <c r="A82669" s="38"/>
      <c r="B82669" s="38"/>
      <c r="C82669" s="38"/>
    </row>
    <row r="82670" spans="1:3" ht="15" x14ac:dyDescent="0.25">
      <c r="A82670" s="38"/>
      <c r="B82670" s="38"/>
      <c r="C82670" s="38"/>
    </row>
    <row r="82671" spans="1:3" ht="15" x14ac:dyDescent="0.25">
      <c r="A82671" s="38"/>
      <c r="B82671" s="38"/>
      <c r="C82671" s="38"/>
    </row>
    <row r="82672" spans="1:3" ht="15" x14ac:dyDescent="0.25">
      <c r="A82672" s="38"/>
      <c r="B82672" s="38"/>
      <c r="C82672" s="38"/>
    </row>
    <row r="82673" spans="1:3" ht="15" x14ac:dyDescent="0.25">
      <c r="A82673" s="38"/>
      <c r="B82673" s="38"/>
      <c r="C82673" s="38"/>
    </row>
    <row r="82674" spans="1:3" ht="15" x14ac:dyDescent="0.25">
      <c r="A82674" s="38"/>
      <c r="B82674" s="38"/>
      <c r="C82674" s="38"/>
    </row>
    <row r="82675" spans="1:3" ht="15" x14ac:dyDescent="0.25">
      <c r="A82675" s="38"/>
      <c r="B82675" s="38"/>
      <c r="C82675" s="38"/>
    </row>
    <row r="82676" spans="1:3" ht="15" x14ac:dyDescent="0.25">
      <c r="A82676" s="38"/>
      <c r="B82676" s="38"/>
      <c r="C82676" s="38"/>
    </row>
    <row r="82677" spans="1:3" ht="15" x14ac:dyDescent="0.25">
      <c r="A82677" s="38"/>
      <c r="B82677" s="38"/>
      <c r="C82677" s="38"/>
    </row>
    <row r="82678" spans="1:3" ht="15" x14ac:dyDescent="0.25">
      <c r="A82678" s="38"/>
      <c r="B82678" s="38"/>
      <c r="C82678" s="38"/>
    </row>
    <row r="82679" spans="1:3" ht="15" x14ac:dyDescent="0.25">
      <c r="A82679" s="38"/>
      <c r="B82679" s="38"/>
      <c r="C82679" s="38"/>
    </row>
    <row r="82680" spans="1:3" ht="15" x14ac:dyDescent="0.25">
      <c r="A82680" s="38"/>
      <c r="B82680" s="38"/>
      <c r="C82680" s="38"/>
    </row>
    <row r="82681" spans="1:3" ht="15" x14ac:dyDescent="0.25">
      <c r="A82681" s="38"/>
      <c r="B82681" s="38"/>
      <c r="C82681" s="38"/>
    </row>
    <row r="82682" spans="1:3" ht="15" x14ac:dyDescent="0.25">
      <c r="A82682" s="38"/>
      <c r="B82682" s="38"/>
      <c r="C82682" s="38"/>
    </row>
    <row r="82683" spans="1:3" ht="15" x14ac:dyDescent="0.25">
      <c r="A82683" s="38"/>
      <c r="B82683" s="38"/>
      <c r="C82683" s="38"/>
    </row>
    <row r="82684" spans="1:3" ht="15" x14ac:dyDescent="0.25">
      <c r="A82684" s="38"/>
      <c r="B82684" s="38"/>
      <c r="C82684" s="38"/>
    </row>
    <row r="82685" spans="1:3" ht="15" x14ac:dyDescent="0.25">
      <c r="A82685" s="38"/>
      <c r="B82685" s="38"/>
      <c r="C82685" s="38"/>
    </row>
    <row r="82686" spans="1:3" ht="15" x14ac:dyDescent="0.25">
      <c r="A82686" s="38"/>
      <c r="B82686" s="38"/>
      <c r="C82686" s="38"/>
    </row>
    <row r="82687" spans="1:3" ht="15" x14ac:dyDescent="0.25">
      <c r="A82687" s="38"/>
      <c r="B82687" s="38"/>
      <c r="C82687" s="38"/>
    </row>
    <row r="82688" spans="1:3" ht="15" x14ac:dyDescent="0.25">
      <c r="A82688" s="38"/>
      <c r="B82688" s="38"/>
      <c r="C82688" s="38"/>
    </row>
    <row r="82689" spans="1:3" ht="15" x14ac:dyDescent="0.25">
      <c r="A82689" s="38"/>
      <c r="B82689" s="38"/>
      <c r="C82689" s="38"/>
    </row>
    <row r="82690" spans="1:3" ht="15" x14ac:dyDescent="0.25">
      <c r="A82690" s="38"/>
      <c r="B82690" s="38"/>
      <c r="C82690" s="38"/>
    </row>
    <row r="82691" spans="1:3" ht="15" x14ac:dyDescent="0.25">
      <c r="A82691" s="38"/>
      <c r="B82691" s="38"/>
      <c r="C82691" s="38"/>
    </row>
    <row r="82692" spans="1:3" ht="15" x14ac:dyDescent="0.25">
      <c r="A82692" s="38"/>
      <c r="B82692" s="38"/>
      <c r="C82692" s="38"/>
    </row>
    <row r="82693" spans="1:3" ht="15" x14ac:dyDescent="0.25">
      <c r="A82693" s="38"/>
      <c r="B82693" s="38"/>
      <c r="C82693" s="38"/>
    </row>
    <row r="82694" spans="1:3" ht="15" x14ac:dyDescent="0.25">
      <c r="A82694" s="38"/>
      <c r="B82694" s="38"/>
      <c r="C82694" s="38"/>
    </row>
    <row r="82695" spans="1:3" ht="15" x14ac:dyDescent="0.25">
      <c r="A82695" s="38"/>
      <c r="B82695" s="38"/>
      <c r="C82695" s="38"/>
    </row>
    <row r="82696" spans="1:3" ht="15" x14ac:dyDescent="0.25">
      <c r="A82696" s="38"/>
      <c r="B82696" s="38"/>
      <c r="C82696" s="38"/>
    </row>
    <row r="82697" spans="1:3" ht="15" x14ac:dyDescent="0.25">
      <c r="A82697" s="38"/>
      <c r="B82697" s="38"/>
      <c r="C82697" s="38"/>
    </row>
    <row r="82698" spans="1:3" ht="15" x14ac:dyDescent="0.25">
      <c r="A82698" s="38"/>
      <c r="B82698" s="38"/>
      <c r="C82698" s="38"/>
    </row>
    <row r="82699" spans="1:3" ht="15" x14ac:dyDescent="0.25">
      <c r="A82699" s="38"/>
      <c r="B82699" s="38"/>
      <c r="C82699" s="38"/>
    </row>
    <row r="82700" spans="1:3" ht="15" x14ac:dyDescent="0.25">
      <c r="A82700" s="38"/>
      <c r="B82700" s="38"/>
      <c r="C82700" s="38"/>
    </row>
    <row r="82701" spans="1:3" ht="15" x14ac:dyDescent="0.25">
      <c r="A82701" s="38"/>
      <c r="B82701" s="38"/>
      <c r="C82701" s="38"/>
    </row>
    <row r="82702" spans="1:3" ht="15" x14ac:dyDescent="0.25">
      <c r="A82702" s="38"/>
      <c r="B82702" s="38"/>
      <c r="C82702" s="38"/>
    </row>
    <row r="82703" spans="1:3" ht="15" x14ac:dyDescent="0.25">
      <c r="A82703" s="38"/>
      <c r="B82703" s="38"/>
      <c r="C82703" s="38"/>
    </row>
    <row r="82704" spans="1:3" ht="15" x14ac:dyDescent="0.25">
      <c r="A82704" s="38"/>
      <c r="B82704" s="38"/>
      <c r="C82704" s="38"/>
    </row>
    <row r="82705" spans="1:3" ht="15" x14ac:dyDescent="0.25">
      <c r="A82705" s="38"/>
      <c r="B82705" s="38"/>
      <c r="C82705" s="38"/>
    </row>
    <row r="82706" spans="1:3" ht="15" x14ac:dyDescent="0.25">
      <c r="A82706" s="38"/>
      <c r="B82706" s="38"/>
      <c r="C82706" s="38"/>
    </row>
    <row r="82707" spans="1:3" ht="15" x14ac:dyDescent="0.25">
      <c r="A82707" s="38"/>
      <c r="B82707" s="38"/>
      <c r="C82707" s="38"/>
    </row>
    <row r="82708" spans="1:3" ht="15" x14ac:dyDescent="0.25">
      <c r="A82708" s="38"/>
      <c r="B82708" s="38"/>
      <c r="C82708" s="38"/>
    </row>
    <row r="82709" spans="1:3" ht="15" x14ac:dyDescent="0.25">
      <c r="A82709" s="38"/>
      <c r="B82709" s="38"/>
      <c r="C82709" s="38"/>
    </row>
    <row r="82710" spans="1:3" ht="15" x14ac:dyDescent="0.25">
      <c r="A82710" s="38"/>
      <c r="B82710" s="38"/>
      <c r="C82710" s="38"/>
    </row>
    <row r="82711" spans="1:3" ht="15" x14ac:dyDescent="0.25">
      <c r="A82711" s="38"/>
      <c r="B82711" s="38"/>
      <c r="C82711" s="38"/>
    </row>
    <row r="82712" spans="1:3" ht="15" x14ac:dyDescent="0.25">
      <c r="A82712" s="38"/>
      <c r="B82712" s="38"/>
      <c r="C82712" s="38"/>
    </row>
    <row r="82713" spans="1:3" ht="15" x14ac:dyDescent="0.25">
      <c r="A82713" s="38"/>
      <c r="B82713" s="38"/>
      <c r="C82713" s="38"/>
    </row>
    <row r="82714" spans="1:3" ht="15" x14ac:dyDescent="0.25">
      <c r="A82714" s="38"/>
      <c r="B82714" s="38"/>
      <c r="C82714" s="38"/>
    </row>
    <row r="82715" spans="1:3" ht="15" x14ac:dyDescent="0.25">
      <c r="A82715" s="38"/>
      <c r="B82715" s="38"/>
      <c r="C82715" s="38"/>
    </row>
    <row r="82716" spans="1:3" ht="15" x14ac:dyDescent="0.25">
      <c r="A82716" s="38"/>
      <c r="B82716" s="38"/>
      <c r="C82716" s="38"/>
    </row>
    <row r="82717" spans="1:3" ht="15" x14ac:dyDescent="0.25">
      <c r="A82717" s="38"/>
      <c r="B82717" s="38"/>
      <c r="C82717" s="38"/>
    </row>
    <row r="82718" spans="1:3" ht="15" x14ac:dyDescent="0.25">
      <c r="A82718" s="38"/>
      <c r="B82718" s="38"/>
      <c r="C82718" s="38"/>
    </row>
    <row r="82719" spans="1:3" ht="15" x14ac:dyDescent="0.25">
      <c r="A82719" s="38"/>
      <c r="B82719" s="38"/>
      <c r="C82719" s="38"/>
    </row>
    <row r="82720" spans="1:3" ht="15" x14ac:dyDescent="0.25">
      <c r="A82720" s="38"/>
      <c r="B82720" s="38"/>
      <c r="C82720" s="38"/>
    </row>
    <row r="82721" spans="1:3" ht="15" x14ac:dyDescent="0.25">
      <c r="A82721" s="38"/>
      <c r="B82721" s="38"/>
      <c r="C82721" s="38"/>
    </row>
    <row r="82722" spans="1:3" ht="15" x14ac:dyDescent="0.25">
      <c r="A82722" s="38"/>
      <c r="B82722" s="38"/>
      <c r="C82722" s="38"/>
    </row>
    <row r="82723" spans="1:3" ht="15" x14ac:dyDescent="0.25">
      <c r="A82723" s="38"/>
      <c r="B82723" s="38"/>
      <c r="C82723" s="38"/>
    </row>
    <row r="82724" spans="1:3" ht="15" x14ac:dyDescent="0.25">
      <c r="A82724" s="38"/>
      <c r="B82724" s="38"/>
      <c r="C82724" s="38"/>
    </row>
    <row r="82725" spans="1:3" ht="15" x14ac:dyDescent="0.25">
      <c r="A82725" s="38"/>
      <c r="B82725" s="38"/>
      <c r="C82725" s="38"/>
    </row>
    <row r="82726" spans="1:3" ht="15" x14ac:dyDescent="0.25">
      <c r="A82726" s="38"/>
      <c r="B82726" s="38"/>
      <c r="C82726" s="38"/>
    </row>
    <row r="82727" spans="1:3" ht="15" x14ac:dyDescent="0.25">
      <c r="A82727" s="38"/>
      <c r="B82727" s="38"/>
      <c r="C82727" s="38"/>
    </row>
    <row r="82728" spans="1:3" ht="15" x14ac:dyDescent="0.25">
      <c r="A82728" s="38"/>
      <c r="B82728" s="38"/>
      <c r="C82728" s="38"/>
    </row>
    <row r="82729" spans="1:3" ht="15" x14ac:dyDescent="0.25">
      <c r="A82729" s="38"/>
      <c r="B82729" s="38"/>
      <c r="C82729" s="38"/>
    </row>
    <row r="82730" spans="1:3" ht="15" x14ac:dyDescent="0.25">
      <c r="A82730" s="38"/>
      <c r="B82730" s="38"/>
      <c r="C82730" s="38"/>
    </row>
    <row r="82731" spans="1:3" ht="15" x14ac:dyDescent="0.25">
      <c r="A82731" s="38"/>
      <c r="B82731" s="38"/>
      <c r="C82731" s="38"/>
    </row>
    <row r="82732" spans="1:3" ht="15" x14ac:dyDescent="0.25">
      <c r="A82732" s="38"/>
      <c r="B82732" s="38"/>
      <c r="C82732" s="38"/>
    </row>
    <row r="82733" spans="1:3" ht="15" x14ac:dyDescent="0.25">
      <c r="A82733" s="38"/>
      <c r="B82733" s="38"/>
      <c r="C82733" s="38"/>
    </row>
    <row r="82734" spans="1:3" ht="15" x14ac:dyDescent="0.25">
      <c r="A82734" s="38"/>
      <c r="B82734" s="38"/>
      <c r="C82734" s="38"/>
    </row>
    <row r="82735" spans="1:3" ht="15" x14ac:dyDescent="0.25">
      <c r="A82735" s="38"/>
      <c r="B82735" s="38"/>
      <c r="C82735" s="38"/>
    </row>
    <row r="82736" spans="1:3" ht="15" x14ac:dyDescent="0.25">
      <c r="A82736" s="38"/>
      <c r="B82736" s="38"/>
      <c r="C82736" s="38"/>
    </row>
    <row r="82737" spans="1:3" ht="15" x14ac:dyDescent="0.25">
      <c r="A82737" s="38"/>
      <c r="B82737" s="38"/>
      <c r="C82737" s="38"/>
    </row>
    <row r="82738" spans="1:3" ht="15" x14ac:dyDescent="0.25">
      <c r="A82738" s="38"/>
      <c r="B82738" s="38"/>
      <c r="C82738" s="38"/>
    </row>
    <row r="82739" spans="1:3" ht="15" x14ac:dyDescent="0.25">
      <c r="A82739" s="38"/>
      <c r="B82739" s="38"/>
      <c r="C82739" s="38"/>
    </row>
    <row r="82740" spans="1:3" ht="15" x14ac:dyDescent="0.25">
      <c r="A82740" s="38"/>
      <c r="B82740" s="38"/>
      <c r="C82740" s="38"/>
    </row>
    <row r="82741" spans="1:3" ht="15" x14ac:dyDescent="0.25">
      <c r="A82741" s="38"/>
      <c r="B82741" s="38"/>
      <c r="C82741" s="38"/>
    </row>
    <row r="82742" spans="1:3" ht="15" x14ac:dyDescent="0.25">
      <c r="A82742" s="38"/>
      <c r="B82742" s="38"/>
      <c r="C82742" s="38"/>
    </row>
    <row r="82743" spans="1:3" ht="15" x14ac:dyDescent="0.25">
      <c r="A82743" s="38"/>
      <c r="B82743" s="38"/>
      <c r="C82743" s="38"/>
    </row>
    <row r="82744" spans="1:3" ht="15" x14ac:dyDescent="0.25">
      <c r="A82744" s="38"/>
      <c r="B82744" s="38"/>
      <c r="C82744" s="38"/>
    </row>
    <row r="82745" spans="1:3" ht="15" x14ac:dyDescent="0.25">
      <c r="A82745" s="38"/>
      <c r="B82745" s="38"/>
      <c r="C82745" s="38"/>
    </row>
    <row r="82746" spans="1:3" ht="15" x14ac:dyDescent="0.25">
      <c r="A82746" s="38"/>
      <c r="B82746" s="38"/>
      <c r="C82746" s="38"/>
    </row>
    <row r="82747" spans="1:3" ht="15" x14ac:dyDescent="0.25">
      <c r="A82747" s="38"/>
      <c r="B82747" s="38"/>
      <c r="C82747" s="38"/>
    </row>
    <row r="82748" spans="1:3" ht="15" x14ac:dyDescent="0.25">
      <c r="A82748" s="38"/>
      <c r="B82748" s="38"/>
      <c r="C82748" s="38"/>
    </row>
    <row r="82749" spans="1:3" ht="15" x14ac:dyDescent="0.25">
      <c r="A82749" s="38"/>
      <c r="B82749" s="38"/>
      <c r="C82749" s="38"/>
    </row>
    <row r="82750" spans="1:3" ht="15" x14ac:dyDescent="0.25">
      <c r="A82750" s="38"/>
      <c r="B82750" s="38"/>
      <c r="C82750" s="38"/>
    </row>
    <row r="82751" spans="1:3" ht="15" x14ac:dyDescent="0.25">
      <c r="A82751" s="38"/>
      <c r="B82751" s="38"/>
      <c r="C82751" s="38"/>
    </row>
    <row r="82752" spans="1:3" ht="15" x14ac:dyDescent="0.25">
      <c r="A82752" s="38"/>
      <c r="B82752" s="38"/>
      <c r="C82752" s="38"/>
    </row>
    <row r="82753" spans="1:3" ht="15" x14ac:dyDescent="0.25">
      <c r="A82753" s="38"/>
      <c r="B82753" s="38"/>
      <c r="C82753" s="38"/>
    </row>
    <row r="82754" spans="1:3" ht="15" x14ac:dyDescent="0.25">
      <c r="A82754" s="38"/>
      <c r="B82754" s="38"/>
      <c r="C82754" s="38"/>
    </row>
    <row r="82755" spans="1:3" ht="15" x14ac:dyDescent="0.25">
      <c r="A82755" s="38"/>
      <c r="B82755" s="38"/>
      <c r="C82755" s="38"/>
    </row>
    <row r="82756" spans="1:3" ht="15" x14ac:dyDescent="0.25">
      <c r="A82756" s="38"/>
      <c r="B82756" s="38"/>
      <c r="C82756" s="38"/>
    </row>
    <row r="82757" spans="1:3" ht="15" x14ac:dyDescent="0.25">
      <c r="A82757" s="38"/>
      <c r="B82757" s="38"/>
      <c r="C82757" s="38"/>
    </row>
    <row r="82758" spans="1:3" ht="15" x14ac:dyDescent="0.25">
      <c r="A82758" s="38"/>
      <c r="B82758" s="38"/>
      <c r="C82758" s="38"/>
    </row>
    <row r="82759" spans="1:3" ht="15" x14ac:dyDescent="0.25">
      <c r="A82759" s="38"/>
      <c r="B82759" s="38"/>
      <c r="C82759" s="38"/>
    </row>
    <row r="82760" spans="1:3" ht="15" x14ac:dyDescent="0.25">
      <c r="A82760" s="38"/>
      <c r="B82760" s="38"/>
      <c r="C82760" s="38"/>
    </row>
    <row r="82761" spans="1:3" ht="15" x14ac:dyDescent="0.25">
      <c r="A82761" s="38"/>
      <c r="B82761" s="38"/>
      <c r="C82761" s="38"/>
    </row>
    <row r="82762" spans="1:3" ht="15" x14ac:dyDescent="0.25">
      <c r="A82762" s="38"/>
      <c r="B82762" s="38"/>
      <c r="C82762" s="38"/>
    </row>
    <row r="82763" spans="1:3" ht="15" x14ac:dyDescent="0.25">
      <c r="A82763" s="38"/>
      <c r="B82763" s="38"/>
      <c r="C82763" s="38"/>
    </row>
    <row r="82764" spans="1:3" ht="15" x14ac:dyDescent="0.25">
      <c r="A82764" s="38"/>
      <c r="B82764" s="38"/>
      <c r="C82764" s="38"/>
    </row>
    <row r="82765" spans="1:3" ht="15" x14ac:dyDescent="0.25">
      <c r="A82765" s="38"/>
      <c r="B82765" s="38"/>
      <c r="C82765" s="38"/>
    </row>
    <row r="82766" spans="1:3" ht="15" x14ac:dyDescent="0.25">
      <c r="A82766" s="38"/>
      <c r="B82766" s="38"/>
      <c r="C82766" s="38"/>
    </row>
    <row r="82767" spans="1:3" ht="15" x14ac:dyDescent="0.25">
      <c r="A82767" s="38"/>
      <c r="B82767" s="38"/>
      <c r="C82767" s="38"/>
    </row>
    <row r="82768" spans="1:3" ht="15" x14ac:dyDescent="0.25">
      <c r="A82768" s="38"/>
      <c r="B82768" s="38"/>
      <c r="C82768" s="38"/>
    </row>
    <row r="82769" spans="1:3" ht="15" x14ac:dyDescent="0.25">
      <c r="A82769" s="38"/>
      <c r="B82769" s="38"/>
      <c r="C82769" s="38"/>
    </row>
    <row r="82770" spans="1:3" ht="15" x14ac:dyDescent="0.25">
      <c r="A82770" s="38"/>
      <c r="B82770" s="38"/>
      <c r="C82770" s="38"/>
    </row>
    <row r="82771" spans="1:3" ht="15" x14ac:dyDescent="0.25">
      <c r="A82771" s="38"/>
      <c r="B82771" s="38"/>
      <c r="C82771" s="38"/>
    </row>
    <row r="82772" spans="1:3" ht="15" x14ac:dyDescent="0.25">
      <c r="A82772" s="38"/>
      <c r="B82772" s="38"/>
      <c r="C82772" s="38"/>
    </row>
    <row r="82773" spans="1:3" ht="15" x14ac:dyDescent="0.25">
      <c r="A82773" s="38"/>
      <c r="B82773" s="38"/>
      <c r="C82773" s="38"/>
    </row>
    <row r="82774" spans="1:3" ht="15" x14ac:dyDescent="0.25">
      <c r="A82774" s="38"/>
      <c r="B82774" s="38"/>
      <c r="C82774" s="38"/>
    </row>
    <row r="82775" spans="1:3" ht="15" x14ac:dyDescent="0.25">
      <c r="A82775" s="38"/>
      <c r="B82775" s="38"/>
      <c r="C82775" s="38"/>
    </row>
    <row r="82776" spans="1:3" ht="15" x14ac:dyDescent="0.25">
      <c r="A82776" s="38"/>
      <c r="B82776" s="38"/>
      <c r="C82776" s="38"/>
    </row>
    <row r="82777" spans="1:3" ht="15" x14ac:dyDescent="0.25">
      <c r="A82777" s="38"/>
      <c r="B82777" s="38"/>
      <c r="C82777" s="38"/>
    </row>
    <row r="82778" spans="1:3" ht="15" x14ac:dyDescent="0.25">
      <c r="A82778" s="38"/>
      <c r="B82778" s="38"/>
      <c r="C82778" s="38"/>
    </row>
    <row r="82779" spans="1:3" ht="15" x14ac:dyDescent="0.25">
      <c r="A82779" s="38"/>
      <c r="B82779" s="38"/>
      <c r="C82779" s="38"/>
    </row>
    <row r="82780" spans="1:3" ht="15" x14ac:dyDescent="0.25">
      <c r="A82780" s="38"/>
      <c r="B82780" s="38"/>
      <c r="C82780" s="38"/>
    </row>
    <row r="82781" spans="1:3" ht="15" x14ac:dyDescent="0.25">
      <c r="A82781" s="38"/>
      <c r="B82781" s="38"/>
      <c r="C82781" s="38"/>
    </row>
    <row r="82782" spans="1:3" ht="15" x14ac:dyDescent="0.25">
      <c r="A82782" s="38"/>
      <c r="B82782" s="38"/>
      <c r="C82782" s="38"/>
    </row>
    <row r="82783" spans="1:3" ht="15" x14ac:dyDescent="0.25">
      <c r="A82783" s="38"/>
      <c r="B82783" s="38"/>
      <c r="C82783" s="38"/>
    </row>
    <row r="82784" spans="1:3" ht="15" x14ac:dyDescent="0.25">
      <c r="A82784" s="38"/>
      <c r="B82784" s="38"/>
      <c r="C82784" s="38"/>
    </row>
    <row r="82785" spans="1:3" ht="15" x14ac:dyDescent="0.25">
      <c r="A82785" s="38"/>
      <c r="B82785" s="38"/>
      <c r="C82785" s="38"/>
    </row>
    <row r="82786" spans="1:3" ht="15" x14ac:dyDescent="0.25">
      <c r="A82786" s="38"/>
      <c r="B82786" s="38"/>
      <c r="C82786" s="38"/>
    </row>
    <row r="82787" spans="1:3" ht="15" x14ac:dyDescent="0.25">
      <c r="A82787" s="38"/>
      <c r="B82787" s="38"/>
      <c r="C82787" s="38"/>
    </row>
    <row r="82788" spans="1:3" ht="15" x14ac:dyDescent="0.25">
      <c r="A82788" s="38"/>
      <c r="B82788" s="38"/>
      <c r="C82788" s="38"/>
    </row>
    <row r="82789" spans="1:3" ht="15" x14ac:dyDescent="0.25">
      <c r="A82789" s="38"/>
      <c r="B82789" s="38"/>
      <c r="C82789" s="38"/>
    </row>
    <row r="82790" spans="1:3" ht="15" x14ac:dyDescent="0.25">
      <c r="A82790" s="38"/>
      <c r="B82790" s="38"/>
      <c r="C82790" s="38"/>
    </row>
    <row r="82791" spans="1:3" ht="15" x14ac:dyDescent="0.25">
      <c r="A82791" s="38"/>
      <c r="B82791" s="38"/>
      <c r="C82791" s="38"/>
    </row>
    <row r="82792" spans="1:3" ht="15" x14ac:dyDescent="0.25">
      <c r="A82792" s="38"/>
      <c r="B82792" s="38"/>
      <c r="C82792" s="38"/>
    </row>
    <row r="82793" spans="1:3" ht="15" x14ac:dyDescent="0.25">
      <c r="A82793" s="38"/>
      <c r="B82793" s="38"/>
      <c r="C82793" s="38"/>
    </row>
    <row r="82794" spans="1:3" ht="15" x14ac:dyDescent="0.25">
      <c r="A82794" s="38"/>
      <c r="B82794" s="38"/>
      <c r="C82794" s="38"/>
    </row>
    <row r="82795" spans="1:3" ht="15" x14ac:dyDescent="0.25">
      <c r="A82795" s="38"/>
      <c r="B82795" s="38"/>
      <c r="C82795" s="38"/>
    </row>
    <row r="82796" spans="1:3" ht="15" x14ac:dyDescent="0.25">
      <c r="A82796" s="38"/>
      <c r="B82796" s="38"/>
      <c r="C82796" s="38"/>
    </row>
    <row r="82797" spans="1:3" ht="15" x14ac:dyDescent="0.25">
      <c r="A82797" s="38"/>
      <c r="B82797" s="38"/>
      <c r="C82797" s="38"/>
    </row>
    <row r="82798" spans="1:3" ht="15" x14ac:dyDescent="0.25">
      <c r="A82798" s="38"/>
      <c r="B82798" s="38"/>
      <c r="C82798" s="38"/>
    </row>
    <row r="82799" spans="1:3" ht="15" x14ac:dyDescent="0.25">
      <c r="A82799" s="38"/>
      <c r="B82799" s="38"/>
      <c r="C82799" s="38"/>
    </row>
    <row r="82800" spans="1:3" ht="15" x14ac:dyDescent="0.25">
      <c r="A82800" s="38"/>
      <c r="B82800" s="38"/>
      <c r="C82800" s="38"/>
    </row>
    <row r="82801" spans="1:3" ht="15" x14ac:dyDescent="0.25">
      <c r="A82801" s="38"/>
      <c r="B82801" s="38"/>
      <c r="C82801" s="38"/>
    </row>
    <row r="82802" spans="1:3" ht="15" x14ac:dyDescent="0.25">
      <c r="A82802" s="38"/>
      <c r="B82802" s="38"/>
      <c r="C82802" s="38"/>
    </row>
    <row r="82803" spans="1:3" ht="15" x14ac:dyDescent="0.25">
      <c r="A82803" s="38"/>
      <c r="B82803" s="38"/>
      <c r="C82803" s="38"/>
    </row>
    <row r="82804" spans="1:3" ht="15" x14ac:dyDescent="0.25">
      <c r="A82804" s="38"/>
      <c r="B82804" s="38"/>
      <c r="C82804" s="38"/>
    </row>
    <row r="82805" spans="1:3" ht="15" x14ac:dyDescent="0.25">
      <c r="A82805" s="38"/>
      <c r="B82805" s="38"/>
      <c r="C82805" s="38"/>
    </row>
    <row r="82806" spans="1:3" ht="15" x14ac:dyDescent="0.25">
      <c r="A82806" s="38"/>
      <c r="B82806" s="38"/>
      <c r="C82806" s="38"/>
    </row>
    <row r="82807" spans="1:3" ht="15" x14ac:dyDescent="0.25">
      <c r="A82807" s="38"/>
      <c r="B82807" s="38"/>
      <c r="C82807" s="38"/>
    </row>
    <row r="82808" spans="1:3" ht="15" x14ac:dyDescent="0.25">
      <c r="A82808" s="38"/>
      <c r="B82808" s="38"/>
      <c r="C82808" s="38"/>
    </row>
    <row r="82809" spans="1:3" ht="15" x14ac:dyDescent="0.25">
      <c r="A82809" s="38"/>
      <c r="B82809" s="38"/>
      <c r="C82809" s="38"/>
    </row>
    <row r="82810" spans="1:3" ht="15" x14ac:dyDescent="0.25">
      <c r="A82810" s="38"/>
      <c r="B82810" s="38"/>
      <c r="C82810" s="38"/>
    </row>
    <row r="82811" spans="1:3" ht="15" x14ac:dyDescent="0.25">
      <c r="A82811" s="38"/>
      <c r="B82811" s="38"/>
      <c r="C82811" s="38"/>
    </row>
    <row r="82812" spans="1:3" ht="15" x14ac:dyDescent="0.25">
      <c r="A82812" s="38"/>
      <c r="B82812" s="38"/>
      <c r="C82812" s="38"/>
    </row>
    <row r="82813" spans="1:3" ht="15" x14ac:dyDescent="0.25">
      <c r="A82813" s="38"/>
      <c r="B82813" s="38"/>
      <c r="C82813" s="38"/>
    </row>
    <row r="82814" spans="1:3" ht="15" x14ac:dyDescent="0.25">
      <c r="A82814" s="38"/>
      <c r="B82814" s="38"/>
      <c r="C82814" s="38"/>
    </row>
    <row r="82815" spans="1:3" ht="15" x14ac:dyDescent="0.25">
      <c r="A82815" s="38"/>
      <c r="B82815" s="38"/>
      <c r="C82815" s="38"/>
    </row>
    <row r="82816" spans="1:3" ht="15" x14ac:dyDescent="0.25">
      <c r="A82816" s="38"/>
      <c r="B82816" s="38"/>
      <c r="C82816" s="38"/>
    </row>
    <row r="82817" spans="1:3" ht="15" x14ac:dyDescent="0.25">
      <c r="A82817" s="38"/>
      <c r="B82817" s="38"/>
      <c r="C82817" s="38"/>
    </row>
    <row r="82818" spans="1:3" ht="15" x14ac:dyDescent="0.25">
      <c r="A82818" s="38"/>
      <c r="B82818" s="38"/>
      <c r="C82818" s="38"/>
    </row>
    <row r="82819" spans="1:3" ht="15" x14ac:dyDescent="0.25">
      <c r="A82819" s="38"/>
      <c r="B82819" s="38"/>
      <c r="C82819" s="38"/>
    </row>
    <row r="82820" spans="1:3" ht="15" x14ac:dyDescent="0.25">
      <c r="A82820" s="38"/>
      <c r="B82820" s="38"/>
      <c r="C82820" s="38"/>
    </row>
    <row r="82821" spans="1:3" ht="15" x14ac:dyDescent="0.25">
      <c r="A82821" s="38"/>
      <c r="B82821" s="38"/>
      <c r="C82821" s="38"/>
    </row>
    <row r="82822" spans="1:3" ht="15" x14ac:dyDescent="0.25">
      <c r="A82822" s="38"/>
      <c r="B82822" s="38"/>
      <c r="C82822" s="38"/>
    </row>
    <row r="82823" spans="1:3" ht="15" x14ac:dyDescent="0.25">
      <c r="A82823" s="38"/>
      <c r="B82823" s="38"/>
      <c r="C82823" s="38"/>
    </row>
    <row r="82824" spans="1:3" ht="15" x14ac:dyDescent="0.25">
      <c r="A82824" s="38"/>
      <c r="B82824" s="38"/>
      <c r="C82824" s="38"/>
    </row>
    <row r="82825" spans="1:3" ht="15" x14ac:dyDescent="0.25">
      <c r="A82825" s="38"/>
      <c r="B82825" s="38"/>
      <c r="C82825" s="38"/>
    </row>
    <row r="82826" spans="1:3" ht="15" x14ac:dyDescent="0.25">
      <c r="A82826" s="38"/>
      <c r="B82826" s="38"/>
      <c r="C82826" s="38"/>
    </row>
    <row r="82827" spans="1:3" ht="15" x14ac:dyDescent="0.25">
      <c r="A82827" s="38"/>
      <c r="B82827" s="38"/>
      <c r="C82827" s="38"/>
    </row>
    <row r="82828" spans="1:3" ht="15" x14ac:dyDescent="0.25">
      <c r="A82828" s="38"/>
      <c r="B82828" s="38"/>
      <c r="C82828" s="38"/>
    </row>
    <row r="82829" spans="1:3" ht="15" x14ac:dyDescent="0.25">
      <c r="A82829" s="38"/>
      <c r="B82829" s="38"/>
      <c r="C82829" s="38"/>
    </row>
    <row r="82830" spans="1:3" ht="15" x14ac:dyDescent="0.25">
      <c r="A82830" s="38"/>
      <c r="B82830" s="38"/>
      <c r="C82830" s="38"/>
    </row>
    <row r="82831" spans="1:3" ht="15" x14ac:dyDescent="0.25">
      <c r="A82831" s="38"/>
      <c r="B82831" s="38"/>
      <c r="C82831" s="38"/>
    </row>
    <row r="82832" spans="1:3" ht="15" x14ac:dyDescent="0.25">
      <c r="A82832" s="38"/>
      <c r="B82832" s="38"/>
      <c r="C82832" s="38"/>
    </row>
    <row r="82833" spans="1:3" ht="15" x14ac:dyDescent="0.25">
      <c r="A82833" s="38"/>
      <c r="B82833" s="38"/>
      <c r="C82833" s="38"/>
    </row>
    <row r="82834" spans="1:3" ht="15" x14ac:dyDescent="0.25">
      <c r="A82834" s="38"/>
      <c r="B82834" s="38"/>
      <c r="C82834" s="38"/>
    </row>
    <row r="82835" spans="1:3" ht="15" x14ac:dyDescent="0.25">
      <c r="A82835" s="38"/>
      <c r="B82835" s="38"/>
      <c r="C82835" s="38"/>
    </row>
    <row r="82836" spans="1:3" ht="15" x14ac:dyDescent="0.25">
      <c r="A82836" s="38"/>
      <c r="B82836" s="38"/>
      <c r="C82836" s="38"/>
    </row>
    <row r="82837" spans="1:3" ht="15" x14ac:dyDescent="0.25">
      <c r="A82837" s="38"/>
      <c r="B82837" s="38"/>
      <c r="C82837" s="38"/>
    </row>
    <row r="82838" spans="1:3" ht="15" x14ac:dyDescent="0.25">
      <c r="A82838" s="38"/>
      <c r="B82838" s="38"/>
      <c r="C82838" s="38"/>
    </row>
    <row r="82839" spans="1:3" ht="15" x14ac:dyDescent="0.25">
      <c r="A82839" s="38"/>
      <c r="B82839" s="38"/>
      <c r="C82839" s="38"/>
    </row>
    <row r="82840" spans="1:3" ht="15" x14ac:dyDescent="0.25">
      <c r="A82840" s="38"/>
      <c r="B82840" s="38"/>
      <c r="C82840" s="38"/>
    </row>
    <row r="82841" spans="1:3" ht="15" x14ac:dyDescent="0.25">
      <c r="A82841" s="38"/>
      <c r="B82841" s="38"/>
      <c r="C82841" s="38"/>
    </row>
    <row r="82842" spans="1:3" ht="15" x14ac:dyDescent="0.25">
      <c r="A82842" s="38"/>
      <c r="B82842" s="38"/>
      <c r="C82842" s="38"/>
    </row>
    <row r="82843" spans="1:3" ht="15" x14ac:dyDescent="0.25">
      <c r="A82843" s="38"/>
      <c r="B82843" s="38"/>
      <c r="C82843" s="38"/>
    </row>
    <row r="82844" spans="1:3" ht="15" x14ac:dyDescent="0.25">
      <c r="A82844" s="38"/>
      <c r="B82844" s="38"/>
      <c r="C82844" s="38"/>
    </row>
    <row r="82845" spans="1:3" ht="15" x14ac:dyDescent="0.25">
      <c r="A82845" s="38"/>
      <c r="B82845" s="38"/>
      <c r="C82845" s="38"/>
    </row>
    <row r="82846" spans="1:3" ht="15" x14ac:dyDescent="0.25">
      <c r="A82846" s="38"/>
      <c r="B82846" s="38"/>
      <c r="C82846" s="38"/>
    </row>
    <row r="82847" spans="1:3" ht="15" x14ac:dyDescent="0.25">
      <c r="A82847" s="38"/>
      <c r="B82847" s="38"/>
      <c r="C82847" s="38"/>
    </row>
    <row r="82848" spans="1:3" ht="15" x14ac:dyDescent="0.25">
      <c r="A82848" s="38"/>
      <c r="B82848" s="38"/>
      <c r="C82848" s="38"/>
    </row>
    <row r="82849" spans="1:3" ht="15" x14ac:dyDescent="0.25">
      <c r="A82849" s="38"/>
      <c r="B82849" s="38"/>
      <c r="C82849" s="38"/>
    </row>
    <row r="82850" spans="1:3" ht="15" x14ac:dyDescent="0.25">
      <c r="A82850" s="38"/>
      <c r="B82850" s="38"/>
      <c r="C82850" s="38"/>
    </row>
    <row r="82851" spans="1:3" ht="15" x14ac:dyDescent="0.25">
      <c r="A82851" s="38"/>
      <c r="B82851" s="38"/>
      <c r="C82851" s="38"/>
    </row>
    <row r="82852" spans="1:3" ht="15" x14ac:dyDescent="0.25">
      <c r="A82852" s="38"/>
      <c r="B82852" s="38"/>
      <c r="C82852" s="38"/>
    </row>
    <row r="82853" spans="1:3" ht="15" x14ac:dyDescent="0.25">
      <c r="A82853" s="38"/>
      <c r="B82853" s="38"/>
      <c r="C82853" s="38"/>
    </row>
    <row r="82854" spans="1:3" ht="15" x14ac:dyDescent="0.25">
      <c r="A82854" s="38"/>
      <c r="B82854" s="38"/>
      <c r="C82854" s="38"/>
    </row>
    <row r="82855" spans="1:3" ht="15" x14ac:dyDescent="0.25">
      <c r="A82855" s="38"/>
      <c r="B82855" s="38"/>
      <c r="C82855" s="38"/>
    </row>
    <row r="82856" spans="1:3" ht="15" x14ac:dyDescent="0.25">
      <c r="A82856" s="38"/>
      <c r="B82856" s="38"/>
      <c r="C82856" s="38"/>
    </row>
    <row r="82857" spans="1:3" ht="15" x14ac:dyDescent="0.25">
      <c r="A82857" s="38"/>
      <c r="B82857" s="38"/>
      <c r="C82857" s="38"/>
    </row>
    <row r="82858" spans="1:3" ht="15" x14ac:dyDescent="0.25">
      <c r="A82858" s="38"/>
      <c r="B82858" s="38"/>
      <c r="C82858" s="38"/>
    </row>
    <row r="82859" spans="1:3" ht="15" x14ac:dyDescent="0.25">
      <c r="A82859" s="38"/>
      <c r="B82859" s="38"/>
      <c r="C82859" s="38"/>
    </row>
    <row r="82860" spans="1:3" ht="15" x14ac:dyDescent="0.25">
      <c r="A82860" s="38"/>
      <c r="B82860" s="38"/>
      <c r="C82860" s="38"/>
    </row>
    <row r="82861" spans="1:3" ht="15" x14ac:dyDescent="0.25">
      <c r="A82861" s="38"/>
      <c r="B82861" s="38"/>
      <c r="C82861" s="38"/>
    </row>
    <row r="82862" spans="1:3" ht="15" x14ac:dyDescent="0.25">
      <c r="A82862" s="38"/>
      <c r="B82862" s="38"/>
      <c r="C82862" s="38"/>
    </row>
    <row r="82863" spans="1:3" ht="15" x14ac:dyDescent="0.25">
      <c r="A82863" s="38"/>
      <c r="B82863" s="38"/>
      <c r="C82863" s="38"/>
    </row>
    <row r="82864" spans="1:3" ht="15" x14ac:dyDescent="0.25">
      <c r="A82864" s="38"/>
      <c r="B82864" s="38"/>
      <c r="C82864" s="38"/>
    </row>
    <row r="82865" spans="1:3" ht="15" x14ac:dyDescent="0.25">
      <c r="A82865" s="38"/>
      <c r="B82865" s="38"/>
      <c r="C82865" s="38"/>
    </row>
    <row r="82866" spans="1:3" ht="15" x14ac:dyDescent="0.25">
      <c r="A82866" s="38"/>
      <c r="B82866" s="38"/>
      <c r="C82866" s="38"/>
    </row>
    <row r="82867" spans="1:3" ht="15" x14ac:dyDescent="0.25">
      <c r="A82867" s="38"/>
      <c r="B82867" s="38"/>
      <c r="C82867" s="38"/>
    </row>
    <row r="82868" spans="1:3" ht="15" x14ac:dyDescent="0.25">
      <c r="A82868" s="38"/>
      <c r="B82868" s="38"/>
      <c r="C82868" s="38"/>
    </row>
    <row r="82869" spans="1:3" ht="15" x14ac:dyDescent="0.25">
      <c r="A82869" s="38"/>
      <c r="B82869" s="38"/>
      <c r="C82869" s="38"/>
    </row>
    <row r="82870" spans="1:3" ht="15" x14ac:dyDescent="0.25">
      <c r="A82870" s="38"/>
      <c r="B82870" s="38"/>
      <c r="C82870" s="38"/>
    </row>
    <row r="82871" spans="1:3" ht="15" x14ac:dyDescent="0.25">
      <c r="A82871" s="38"/>
      <c r="B82871" s="38"/>
      <c r="C82871" s="38"/>
    </row>
    <row r="82872" spans="1:3" ht="15" x14ac:dyDescent="0.25">
      <c r="A82872" s="38"/>
      <c r="B82872" s="38"/>
      <c r="C82872" s="38"/>
    </row>
    <row r="82873" spans="1:3" ht="15" x14ac:dyDescent="0.25">
      <c r="A82873" s="38"/>
      <c r="B82873" s="38"/>
      <c r="C82873" s="38"/>
    </row>
    <row r="82874" spans="1:3" ht="15" x14ac:dyDescent="0.25">
      <c r="A82874" s="38"/>
      <c r="B82874" s="38"/>
      <c r="C82874" s="38"/>
    </row>
    <row r="82875" spans="1:3" ht="15" x14ac:dyDescent="0.25">
      <c r="A82875" s="38"/>
      <c r="B82875" s="38"/>
      <c r="C82875" s="38"/>
    </row>
    <row r="82876" spans="1:3" ht="15" x14ac:dyDescent="0.25">
      <c r="A82876" s="38"/>
      <c r="B82876" s="38"/>
      <c r="C82876" s="38"/>
    </row>
    <row r="82877" spans="1:3" ht="15" x14ac:dyDescent="0.25">
      <c r="A82877" s="38"/>
      <c r="B82877" s="38"/>
      <c r="C82877" s="38"/>
    </row>
    <row r="82878" spans="1:3" ht="15" x14ac:dyDescent="0.25">
      <c r="A82878" s="38"/>
      <c r="B82878" s="38"/>
      <c r="C82878" s="38"/>
    </row>
    <row r="82879" spans="1:3" ht="15" x14ac:dyDescent="0.25">
      <c r="A82879" s="38"/>
      <c r="B82879" s="38"/>
      <c r="C82879" s="38"/>
    </row>
    <row r="82880" spans="1:3" ht="15" x14ac:dyDescent="0.25">
      <c r="A82880" s="38"/>
      <c r="B82880" s="38"/>
      <c r="C82880" s="38"/>
    </row>
    <row r="82881" spans="1:3" ht="15" x14ac:dyDescent="0.25">
      <c r="A82881" s="38"/>
      <c r="B82881" s="38"/>
      <c r="C82881" s="38"/>
    </row>
    <row r="82882" spans="1:3" ht="15" x14ac:dyDescent="0.25">
      <c r="A82882" s="38"/>
      <c r="B82882" s="38"/>
      <c r="C82882" s="38"/>
    </row>
    <row r="82883" spans="1:3" ht="15" x14ac:dyDescent="0.25">
      <c r="A82883" s="38"/>
      <c r="B82883" s="38"/>
      <c r="C82883" s="38"/>
    </row>
    <row r="82884" spans="1:3" ht="15" x14ac:dyDescent="0.25">
      <c r="A82884" s="38"/>
      <c r="B82884" s="38"/>
      <c r="C82884" s="38"/>
    </row>
    <row r="82885" spans="1:3" ht="15" x14ac:dyDescent="0.25">
      <c r="A82885" s="38"/>
      <c r="B82885" s="38"/>
      <c r="C82885" s="38"/>
    </row>
    <row r="82886" spans="1:3" ht="15" x14ac:dyDescent="0.25">
      <c r="A82886" s="38"/>
      <c r="B82886" s="38"/>
      <c r="C82886" s="38"/>
    </row>
    <row r="82887" spans="1:3" ht="15" x14ac:dyDescent="0.25">
      <c r="A82887" s="38"/>
      <c r="B82887" s="38"/>
      <c r="C82887" s="38"/>
    </row>
    <row r="82888" spans="1:3" ht="15" x14ac:dyDescent="0.25">
      <c r="A82888" s="38"/>
      <c r="B82888" s="38"/>
      <c r="C82888" s="38"/>
    </row>
    <row r="82889" spans="1:3" ht="15" x14ac:dyDescent="0.25">
      <c r="A82889" s="38"/>
      <c r="B82889" s="38"/>
      <c r="C82889" s="38"/>
    </row>
    <row r="82890" spans="1:3" ht="15" x14ac:dyDescent="0.25">
      <c r="A82890" s="38"/>
      <c r="B82890" s="38"/>
      <c r="C82890" s="38"/>
    </row>
    <row r="82891" spans="1:3" ht="15" x14ac:dyDescent="0.25">
      <c r="A82891" s="38"/>
      <c r="B82891" s="38"/>
      <c r="C82891" s="38"/>
    </row>
    <row r="82892" spans="1:3" ht="15" x14ac:dyDescent="0.25">
      <c r="A82892" s="38"/>
      <c r="B82892" s="38"/>
      <c r="C82892" s="38"/>
    </row>
    <row r="82893" spans="1:3" ht="15" x14ac:dyDescent="0.25">
      <c r="A82893" s="38"/>
      <c r="B82893" s="38"/>
      <c r="C82893" s="38"/>
    </row>
    <row r="82894" spans="1:3" ht="15" x14ac:dyDescent="0.25">
      <c r="A82894" s="38"/>
      <c r="B82894" s="38"/>
      <c r="C82894" s="38"/>
    </row>
    <row r="82895" spans="1:3" ht="15" x14ac:dyDescent="0.25">
      <c r="A82895" s="38"/>
      <c r="B82895" s="38"/>
      <c r="C82895" s="38"/>
    </row>
    <row r="82896" spans="1:3" ht="15" x14ac:dyDescent="0.25">
      <c r="A82896" s="38"/>
      <c r="B82896" s="38"/>
      <c r="C82896" s="38"/>
    </row>
    <row r="82897" spans="1:3" ht="15" x14ac:dyDescent="0.25">
      <c r="A82897" s="38"/>
      <c r="B82897" s="38"/>
      <c r="C82897" s="38"/>
    </row>
    <row r="82898" spans="1:3" ht="15" x14ac:dyDescent="0.25">
      <c r="A82898" s="38"/>
      <c r="B82898" s="38"/>
      <c r="C82898" s="38"/>
    </row>
    <row r="82899" spans="1:3" ht="15" x14ac:dyDescent="0.25">
      <c r="A82899" s="38"/>
      <c r="B82899" s="38"/>
      <c r="C82899" s="38"/>
    </row>
    <row r="82900" spans="1:3" ht="15" x14ac:dyDescent="0.25">
      <c r="A82900" s="38"/>
      <c r="B82900" s="38"/>
      <c r="C82900" s="38"/>
    </row>
    <row r="82901" spans="1:3" ht="15" x14ac:dyDescent="0.25">
      <c r="A82901" s="38"/>
      <c r="B82901" s="38"/>
      <c r="C82901" s="38"/>
    </row>
    <row r="82902" spans="1:3" ht="15" x14ac:dyDescent="0.25">
      <c r="A82902" s="38"/>
      <c r="B82902" s="38"/>
      <c r="C82902" s="38"/>
    </row>
    <row r="82903" spans="1:3" ht="15" x14ac:dyDescent="0.25">
      <c r="A82903" s="38"/>
      <c r="B82903" s="38"/>
      <c r="C82903" s="38"/>
    </row>
    <row r="82904" spans="1:3" ht="15" x14ac:dyDescent="0.25">
      <c r="A82904" s="38"/>
      <c r="B82904" s="38"/>
      <c r="C82904" s="38"/>
    </row>
    <row r="82905" spans="1:3" ht="15" x14ac:dyDescent="0.25">
      <c r="A82905" s="38"/>
      <c r="B82905" s="38"/>
      <c r="C82905" s="38"/>
    </row>
    <row r="82906" spans="1:3" ht="15" x14ac:dyDescent="0.25">
      <c r="A82906" s="38"/>
      <c r="B82906" s="38"/>
      <c r="C82906" s="38"/>
    </row>
    <row r="82907" spans="1:3" ht="15" x14ac:dyDescent="0.25">
      <c r="A82907" s="38"/>
      <c r="B82907" s="38"/>
      <c r="C82907" s="38"/>
    </row>
    <row r="82908" spans="1:3" ht="15" x14ac:dyDescent="0.25">
      <c r="A82908" s="38"/>
      <c r="B82908" s="38"/>
      <c r="C82908" s="38"/>
    </row>
    <row r="82909" spans="1:3" ht="15" x14ac:dyDescent="0.25">
      <c r="A82909" s="38"/>
      <c r="B82909" s="38"/>
      <c r="C82909" s="38"/>
    </row>
    <row r="82910" spans="1:3" ht="15" x14ac:dyDescent="0.25">
      <c r="A82910" s="38"/>
      <c r="B82910" s="38"/>
      <c r="C82910" s="38"/>
    </row>
    <row r="82911" spans="1:3" ht="15" x14ac:dyDescent="0.25">
      <c r="A82911" s="38"/>
      <c r="B82911" s="38"/>
      <c r="C82911" s="38"/>
    </row>
    <row r="82912" spans="1:3" ht="15" x14ac:dyDescent="0.25">
      <c r="A82912" s="38"/>
      <c r="B82912" s="38"/>
      <c r="C82912" s="38"/>
    </row>
    <row r="82913" spans="1:3" ht="15" x14ac:dyDescent="0.25">
      <c r="A82913" s="38"/>
      <c r="B82913" s="38"/>
      <c r="C82913" s="38"/>
    </row>
    <row r="82914" spans="1:3" ht="15" x14ac:dyDescent="0.25">
      <c r="A82914" s="38"/>
      <c r="B82914" s="38"/>
      <c r="C82914" s="38"/>
    </row>
    <row r="82915" spans="1:3" ht="15" x14ac:dyDescent="0.25">
      <c r="A82915" s="38"/>
      <c r="B82915" s="38"/>
      <c r="C82915" s="38"/>
    </row>
    <row r="82916" spans="1:3" ht="15" x14ac:dyDescent="0.25">
      <c r="A82916" s="38"/>
      <c r="B82916" s="38"/>
      <c r="C82916" s="38"/>
    </row>
    <row r="82917" spans="1:3" ht="15" x14ac:dyDescent="0.25">
      <c r="A82917" s="38"/>
      <c r="B82917" s="38"/>
      <c r="C82917" s="38"/>
    </row>
    <row r="82918" spans="1:3" ht="15" x14ac:dyDescent="0.25">
      <c r="A82918" s="38"/>
      <c r="B82918" s="38"/>
      <c r="C82918" s="38"/>
    </row>
    <row r="82919" spans="1:3" ht="15" x14ac:dyDescent="0.25">
      <c r="A82919" s="38"/>
      <c r="B82919" s="38"/>
      <c r="C82919" s="38"/>
    </row>
    <row r="82920" spans="1:3" ht="15" x14ac:dyDescent="0.25">
      <c r="A82920" s="38"/>
      <c r="B82920" s="38"/>
      <c r="C82920" s="38"/>
    </row>
    <row r="82921" spans="1:3" ht="15" x14ac:dyDescent="0.25">
      <c r="A82921" s="38"/>
      <c r="B82921" s="38"/>
      <c r="C82921" s="38"/>
    </row>
    <row r="82922" spans="1:3" ht="15" x14ac:dyDescent="0.25">
      <c r="A82922" s="38"/>
      <c r="B82922" s="38"/>
      <c r="C82922" s="38"/>
    </row>
    <row r="82923" spans="1:3" ht="15" x14ac:dyDescent="0.25">
      <c r="A82923" s="38"/>
      <c r="B82923" s="38"/>
      <c r="C82923" s="38"/>
    </row>
    <row r="82924" spans="1:3" ht="15" x14ac:dyDescent="0.25">
      <c r="A82924" s="38"/>
      <c r="B82924" s="38"/>
      <c r="C82924" s="38"/>
    </row>
    <row r="82925" spans="1:3" ht="15" x14ac:dyDescent="0.25">
      <c r="A82925" s="38"/>
      <c r="B82925" s="38"/>
      <c r="C82925" s="38"/>
    </row>
    <row r="82926" spans="1:3" ht="15" x14ac:dyDescent="0.25">
      <c r="A82926" s="38"/>
      <c r="B82926" s="38"/>
      <c r="C82926" s="38"/>
    </row>
    <row r="82927" spans="1:3" ht="15" x14ac:dyDescent="0.25">
      <c r="A82927" s="38"/>
      <c r="B82927" s="38"/>
      <c r="C82927" s="38"/>
    </row>
    <row r="82928" spans="1:3" ht="15" x14ac:dyDescent="0.25">
      <c r="A82928" s="38"/>
      <c r="B82928" s="38"/>
      <c r="C82928" s="38"/>
    </row>
    <row r="82929" spans="1:3" ht="15" x14ac:dyDescent="0.25">
      <c r="A82929" s="38"/>
      <c r="B82929" s="38"/>
      <c r="C82929" s="38"/>
    </row>
    <row r="82930" spans="1:3" ht="15" x14ac:dyDescent="0.25">
      <c r="A82930" s="38"/>
      <c r="B82930" s="38"/>
      <c r="C82930" s="38"/>
    </row>
    <row r="82931" spans="1:3" ht="15" x14ac:dyDescent="0.25">
      <c r="A82931" s="38"/>
      <c r="B82931" s="38"/>
      <c r="C82931" s="38"/>
    </row>
    <row r="82932" spans="1:3" ht="15" x14ac:dyDescent="0.25">
      <c r="A82932" s="38"/>
      <c r="B82932" s="38"/>
      <c r="C82932" s="38"/>
    </row>
    <row r="82933" spans="1:3" ht="15" x14ac:dyDescent="0.25">
      <c r="A82933" s="38"/>
      <c r="B82933" s="38"/>
      <c r="C82933" s="38"/>
    </row>
    <row r="82934" spans="1:3" ht="15" x14ac:dyDescent="0.25">
      <c r="A82934" s="38"/>
      <c r="B82934" s="38"/>
      <c r="C82934" s="38"/>
    </row>
    <row r="82935" spans="1:3" ht="15" x14ac:dyDescent="0.25">
      <c r="A82935" s="38"/>
      <c r="B82935" s="38"/>
      <c r="C82935" s="38"/>
    </row>
    <row r="82936" spans="1:3" ht="15" x14ac:dyDescent="0.25">
      <c r="A82936" s="38"/>
      <c r="B82936" s="38"/>
      <c r="C82936" s="38"/>
    </row>
    <row r="82937" spans="1:3" ht="15" x14ac:dyDescent="0.25">
      <c r="A82937" s="38"/>
      <c r="B82937" s="38"/>
      <c r="C82937" s="38"/>
    </row>
    <row r="82938" spans="1:3" ht="15" x14ac:dyDescent="0.25">
      <c r="A82938" s="38"/>
      <c r="B82938" s="38"/>
      <c r="C82938" s="38"/>
    </row>
    <row r="82939" spans="1:3" ht="15" x14ac:dyDescent="0.25">
      <c r="A82939" s="38"/>
      <c r="B82939" s="38"/>
      <c r="C82939" s="38"/>
    </row>
    <row r="82940" spans="1:3" ht="15" x14ac:dyDescent="0.25">
      <c r="A82940" s="38"/>
      <c r="B82940" s="38"/>
      <c r="C82940" s="38"/>
    </row>
    <row r="82941" spans="1:3" ht="15" x14ac:dyDescent="0.25">
      <c r="A82941" s="38"/>
      <c r="B82941" s="38"/>
      <c r="C82941" s="38"/>
    </row>
    <row r="82942" spans="1:3" ht="15" x14ac:dyDescent="0.25">
      <c r="A82942" s="38"/>
      <c r="B82942" s="38"/>
      <c r="C82942" s="38"/>
    </row>
    <row r="82943" spans="1:3" ht="15" x14ac:dyDescent="0.25">
      <c r="A82943" s="38"/>
      <c r="B82943" s="38"/>
      <c r="C82943" s="38"/>
    </row>
    <row r="82944" spans="1:3" ht="15" x14ac:dyDescent="0.25">
      <c r="A82944" s="38"/>
      <c r="B82944" s="38"/>
      <c r="C82944" s="38"/>
    </row>
    <row r="82945" spans="1:3" ht="15" x14ac:dyDescent="0.25">
      <c r="A82945" s="38"/>
      <c r="B82945" s="38"/>
      <c r="C82945" s="38"/>
    </row>
    <row r="82946" spans="1:3" ht="15" x14ac:dyDescent="0.25">
      <c r="A82946" s="38"/>
      <c r="B82946" s="38"/>
      <c r="C82946" s="38"/>
    </row>
    <row r="82947" spans="1:3" ht="15" x14ac:dyDescent="0.25">
      <c r="A82947" s="38"/>
      <c r="B82947" s="38"/>
      <c r="C82947" s="38"/>
    </row>
    <row r="82948" spans="1:3" ht="15" x14ac:dyDescent="0.25">
      <c r="A82948" s="38"/>
      <c r="B82948" s="38"/>
      <c r="C82948" s="38"/>
    </row>
    <row r="82949" spans="1:3" ht="15" x14ac:dyDescent="0.25">
      <c r="A82949" s="38"/>
      <c r="B82949" s="38"/>
      <c r="C82949" s="38"/>
    </row>
    <row r="82950" spans="1:3" ht="15" x14ac:dyDescent="0.25">
      <c r="A82950" s="38"/>
      <c r="B82950" s="38"/>
      <c r="C82950" s="38"/>
    </row>
    <row r="82951" spans="1:3" ht="15" x14ac:dyDescent="0.25">
      <c r="A82951" s="38"/>
      <c r="B82951" s="38"/>
      <c r="C82951" s="38"/>
    </row>
    <row r="82952" spans="1:3" ht="15" x14ac:dyDescent="0.25">
      <c r="A82952" s="38"/>
      <c r="B82952" s="38"/>
      <c r="C82952" s="38"/>
    </row>
    <row r="82953" spans="1:3" ht="15" x14ac:dyDescent="0.25">
      <c r="A82953" s="38"/>
      <c r="B82953" s="38"/>
      <c r="C82953" s="38"/>
    </row>
    <row r="82954" spans="1:3" ht="15" x14ac:dyDescent="0.25">
      <c r="A82954" s="38"/>
      <c r="B82954" s="38"/>
      <c r="C82954" s="38"/>
    </row>
    <row r="82955" spans="1:3" ht="15" x14ac:dyDescent="0.25">
      <c r="A82955" s="38"/>
      <c r="B82955" s="38"/>
      <c r="C82955" s="38"/>
    </row>
    <row r="82956" spans="1:3" ht="15" x14ac:dyDescent="0.25">
      <c r="A82956" s="38"/>
      <c r="B82956" s="38"/>
      <c r="C82956" s="38"/>
    </row>
    <row r="82957" spans="1:3" ht="15" x14ac:dyDescent="0.25">
      <c r="A82957" s="38"/>
      <c r="B82957" s="38"/>
      <c r="C82957" s="38"/>
    </row>
    <row r="82958" spans="1:3" ht="15" x14ac:dyDescent="0.25">
      <c r="A82958" s="38"/>
      <c r="B82958" s="38"/>
      <c r="C82958" s="38"/>
    </row>
    <row r="82959" spans="1:3" ht="15" x14ac:dyDescent="0.25">
      <c r="A82959" s="38"/>
      <c r="B82959" s="38"/>
      <c r="C82959" s="38"/>
    </row>
    <row r="82960" spans="1:3" ht="15" x14ac:dyDescent="0.25">
      <c r="A82960" s="38"/>
      <c r="B82960" s="38"/>
      <c r="C82960" s="38"/>
    </row>
    <row r="82961" spans="1:3" ht="15" x14ac:dyDescent="0.25">
      <c r="A82961" s="38"/>
      <c r="B82961" s="38"/>
      <c r="C82961" s="38"/>
    </row>
    <row r="82962" spans="1:3" ht="15" x14ac:dyDescent="0.25">
      <c r="A82962" s="38"/>
      <c r="B82962" s="38"/>
      <c r="C82962" s="38"/>
    </row>
    <row r="82963" spans="1:3" ht="15" x14ac:dyDescent="0.25">
      <c r="A82963" s="38"/>
      <c r="B82963" s="38"/>
      <c r="C82963" s="38"/>
    </row>
    <row r="82964" spans="1:3" ht="15" x14ac:dyDescent="0.25">
      <c r="A82964" s="38"/>
      <c r="B82964" s="38"/>
      <c r="C82964" s="38"/>
    </row>
    <row r="82965" spans="1:3" ht="15" x14ac:dyDescent="0.25">
      <c r="A82965" s="38"/>
      <c r="B82965" s="38"/>
      <c r="C82965" s="38"/>
    </row>
    <row r="82966" spans="1:3" ht="15" x14ac:dyDescent="0.25">
      <c r="A82966" s="38"/>
      <c r="B82966" s="38"/>
      <c r="C82966" s="38"/>
    </row>
    <row r="82967" spans="1:3" ht="15" x14ac:dyDescent="0.25">
      <c r="A82967" s="38"/>
      <c r="B82967" s="38"/>
      <c r="C82967" s="38"/>
    </row>
    <row r="82968" spans="1:3" ht="15" x14ac:dyDescent="0.25">
      <c r="A82968" s="38"/>
      <c r="B82968" s="38"/>
      <c r="C82968" s="38"/>
    </row>
    <row r="82969" spans="1:3" ht="15" x14ac:dyDescent="0.25">
      <c r="A82969" s="38"/>
      <c r="B82969" s="38"/>
      <c r="C82969" s="38"/>
    </row>
    <row r="82970" spans="1:3" ht="15" x14ac:dyDescent="0.25">
      <c r="A82970" s="38"/>
      <c r="B82970" s="38"/>
      <c r="C82970" s="38"/>
    </row>
    <row r="82971" spans="1:3" ht="15" x14ac:dyDescent="0.25">
      <c r="A82971" s="38"/>
      <c r="B82971" s="38"/>
      <c r="C82971" s="38"/>
    </row>
    <row r="82972" spans="1:3" ht="15" x14ac:dyDescent="0.25">
      <c r="A82972" s="38"/>
      <c r="B82972" s="38"/>
      <c r="C82972" s="38"/>
    </row>
    <row r="82973" spans="1:3" ht="15" x14ac:dyDescent="0.25">
      <c r="A82973" s="38"/>
      <c r="B82973" s="38"/>
      <c r="C82973" s="38"/>
    </row>
    <row r="82974" spans="1:3" ht="15" x14ac:dyDescent="0.25">
      <c r="A82974" s="38"/>
      <c r="B82974" s="38"/>
      <c r="C82974" s="38"/>
    </row>
    <row r="82975" spans="1:3" ht="15" x14ac:dyDescent="0.25">
      <c r="A82975" s="38"/>
      <c r="B82975" s="38"/>
      <c r="C82975" s="38"/>
    </row>
    <row r="82976" spans="1:3" ht="15" x14ac:dyDescent="0.25">
      <c r="A82976" s="38"/>
      <c r="B82976" s="38"/>
      <c r="C82976" s="38"/>
    </row>
    <row r="82977" spans="1:3" ht="15" x14ac:dyDescent="0.25">
      <c r="A82977" s="38"/>
      <c r="B82977" s="38"/>
      <c r="C82977" s="38"/>
    </row>
    <row r="82978" spans="1:3" ht="15" x14ac:dyDescent="0.25">
      <c r="A82978" s="38"/>
      <c r="B82978" s="38"/>
      <c r="C82978" s="38"/>
    </row>
    <row r="82979" spans="1:3" ht="15" x14ac:dyDescent="0.25">
      <c r="A82979" s="38"/>
      <c r="B82979" s="38"/>
      <c r="C82979" s="38"/>
    </row>
    <row r="82980" spans="1:3" ht="15" x14ac:dyDescent="0.25">
      <c r="A82980" s="38"/>
      <c r="B82980" s="38"/>
      <c r="C82980" s="38"/>
    </row>
    <row r="82981" spans="1:3" ht="15" x14ac:dyDescent="0.25">
      <c r="A82981" s="38"/>
      <c r="B82981" s="38"/>
      <c r="C82981" s="38"/>
    </row>
    <row r="82982" spans="1:3" ht="15" x14ac:dyDescent="0.25">
      <c r="A82982" s="38"/>
      <c r="B82982" s="38"/>
      <c r="C82982" s="38"/>
    </row>
    <row r="82983" spans="1:3" ht="15" x14ac:dyDescent="0.25">
      <c r="A82983" s="38"/>
      <c r="B82983" s="38"/>
      <c r="C82983" s="38"/>
    </row>
    <row r="82984" spans="1:3" ht="15" x14ac:dyDescent="0.25">
      <c r="A82984" s="38"/>
      <c r="B82984" s="38"/>
      <c r="C82984" s="38"/>
    </row>
    <row r="82985" spans="1:3" ht="15" x14ac:dyDescent="0.25">
      <c r="A82985" s="38"/>
      <c r="B82985" s="38"/>
      <c r="C82985" s="38"/>
    </row>
    <row r="82986" spans="1:3" ht="15" x14ac:dyDescent="0.25">
      <c r="A82986" s="38"/>
      <c r="B82986" s="38"/>
      <c r="C82986" s="38"/>
    </row>
    <row r="82987" spans="1:3" ht="15" x14ac:dyDescent="0.25">
      <c r="A82987" s="38"/>
      <c r="B82987" s="38"/>
      <c r="C82987" s="38"/>
    </row>
    <row r="82988" spans="1:3" ht="15" x14ac:dyDescent="0.25">
      <c r="A82988" s="38"/>
      <c r="B82988" s="38"/>
      <c r="C82988" s="38"/>
    </row>
    <row r="82989" spans="1:3" ht="15" x14ac:dyDescent="0.25">
      <c r="A82989" s="38"/>
      <c r="B82989" s="38"/>
      <c r="C82989" s="38"/>
    </row>
    <row r="82990" spans="1:3" ht="15" x14ac:dyDescent="0.25">
      <c r="A82990" s="38"/>
      <c r="B82990" s="38"/>
      <c r="C82990" s="38"/>
    </row>
    <row r="82991" spans="1:3" ht="15" x14ac:dyDescent="0.25">
      <c r="A82991" s="38"/>
      <c r="B82991" s="38"/>
      <c r="C82991" s="38"/>
    </row>
    <row r="82992" spans="1:3" ht="15" x14ac:dyDescent="0.25">
      <c r="A82992" s="38"/>
      <c r="B82992" s="38"/>
      <c r="C82992" s="38"/>
    </row>
    <row r="82993" spans="1:3" ht="15" x14ac:dyDescent="0.25">
      <c r="A82993" s="38"/>
      <c r="B82993" s="38"/>
      <c r="C82993" s="38"/>
    </row>
    <row r="82994" spans="1:3" ht="15" x14ac:dyDescent="0.25">
      <c r="A82994" s="38"/>
      <c r="B82994" s="38"/>
      <c r="C82994" s="38"/>
    </row>
    <row r="82995" spans="1:3" ht="15" x14ac:dyDescent="0.25">
      <c r="A82995" s="38"/>
      <c r="B82995" s="38"/>
      <c r="C82995" s="38"/>
    </row>
    <row r="82996" spans="1:3" ht="15" x14ac:dyDescent="0.25">
      <c r="A82996" s="38"/>
      <c r="B82996" s="38"/>
      <c r="C82996" s="38"/>
    </row>
    <row r="82997" spans="1:3" ht="15" x14ac:dyDescent="0.25">
      <c r="A82997" s="38"/>
      <c r="B82997" s="38"/>
      <c r="C82997" s="38"/>
    </row>
    <row r="82998" spans="1:3" ht="15" x14ac:dyDescent="0.25">
      <c r="A82998" s="38"/>
      <c r="B82998" s="38"/>
      <c r="C82998" s="38"/>
    </row>
    <row r="82999" spans="1:3" ht="15" x14ac:dyDescent="0.25">
      <c r="A82999" s="38"/>
      <c r="B82999" s="38"/>
      <c r="C82999" s="38"/>
    </row>
    <row r="83000" spans="1:3" ht="15" x14ac:dyDescent="0.25">
      <c r="A83000" s="38"/>
      <c r="B83000" s="38"/>
      <c r="C83000" s="38"/>
    </row>
    <row r="83001" spans="1:3" ht="15" x14ac:dyDescent="0.25">
      <c r="A83001" s="38"/>
      <c r="B83001" s="38"/>
      <c r="C83001" s="38"/>
    </row>
    <row r="83002" spans="1:3" ht="15" x14ac:dyDescent="0.25">
      <c r="A83002" s="38"/>
      <c r="B83002" s="38"/>
      <c r="C83002" s="38"/>
    </row>
    <row r="83003" spans="1:3" ht="15" x14ac:dyDescent="0.25">
      <c r="A83003" s="38"/>
      <c r="B83003" s="38"/>
      <c r="C83003" s="38"/>
    </row>
    <row r="83004" spans="1:3" ht="15" x14ac:dyDescent="0.25">
      <c r="A83004" s="38"/>
      <c r="B83004" s="38"/>
      <c r="C83004" s="38"/>
    </row>
    <row r="83005" spans="1:3" ht="15" x14ac:dyDescent="0.25">
      <c r="A83005" s="38"/>
      <c r="B83005" s="38"/>
      <c r="C83005" s="38"/>
    </row>
    <row r="83006" spans="1:3" ht="15" x14ac:dyDescent="0.25">
      <c r="A83006" s="38"/>
      <c r="B83006" s="38"/>
      <c r="C83006" s="38"/>
    </row>
    <row r="83007" spans="1:3" ht="15" x14ac:dyDescent="0.25">
      <c r="A83007" s="38"/>
      <c r="B83007" s="38"/>
      <c r="C83007" s="38"/>
    </row>
    <row r="83008" spans="1:3" ht="15" x14ac:dyDescent="0.25">
      <c r="A83008" s="38"/>
      <c r="B83008" s="38"/>
      <c r="C83008" s="38"/>
    </row>
    <row r="83009" spans="1:3" ht="15" x14ac:dyDescent="0.25">
      <c r="A83009" s="38"/>
      <c r="B83009" s="38"/>
      <c r="C83009" s="38"/>
    </row>
    <row r="83010" spans="1:3" ht="15" x14ac:dyDescent="0.25">
      <c r="A83010" s="38"/>
      <c r="B83010" s="38"/>
      <c r="C83010" s="38"/>
    </row>
    <row r="83011" spans="1:3" ht="15" x14ac:dyDescent="0.25">
      <c r="A83011" s="38"/>
      <c r="B83011" s="38"/>
      <c r="C83011" s="38"/>
    </row>
    <row r="83012" spans="1:3" ht="15" x14ac:dyDescent="0.25">
      <c r="A83012" s="38"/>
      <c r="B83012" s="38"/>
      <c r="C83012" s="38"/>
    </row>
    <row r="83013" spans="1:3" ht="15" x14ac:dyDescent="0.25">
      <c r="A83013" s="38"/>
      <c r="B83013" s="38"/>
      <c r="C83013" s="38"/>
    </row>
    <row r="83014" spans="1:3" ht="15" x14ac:dyDescent="0.25">
      <c r="A83014" s="38"/>
      <c r="B83014" s="38"/>
      <c r="C83014" s="38"/>
    </row>
    <row r="83015" spans="1:3" ht="15" x14ac:dyDescent="0.25">
      <c r="A83015" s="38"/>
      <c r="B83015" s="38"/>
      <c r="C83015" s="38"/>
    </row>
    <row r="83016" spans="1:3" ht="15" x14ac:dyDescent="0.25">
      <c r="A83016" s="38"/>
      <c r="B83016" s="38"/>
      <c r="C83016" s="38"/>
    </row>
    <row r="83017" spans="1:3" ht="15" x14ac:dyDescent="0.25">
      <c r="A83017" s="38"/>
      <c r="B83017" s="38"/>
      <c r="C83017" s="38"/>
    </row>
    <row r="83018" spans="1:3" ht="15" x14ac:dyDescent="0.25">
      <c r="A83018" s="38"/>
      <c r="B83018" s="38"/>
      <c r="C83018" s="38"/>
    </row>
    <row r="83019" spans="1:3" ht="15" x14ac:dyDescent="0.25">
      <c r="A83019" s="38"/>
      <c r="B83019" s="38"/>
      <c r="C83019" s="38"/>
    </row>
    <row r="83020" spans="1:3" ht="15" x14ac:dyDescent="0.25">
      <c r="A83020" s="38"/>
      <c r="B83020" s="38"/>
      <c r="C83020" s="38"/>
    </row>
    <row r="83021" spans="1:3" ht="15" x14ac:dyDescent="0.25">
      <c r="A83021" s="38"/>
      <c r="B83021" s="38"/>
      <c r="C83021" s="38"/>
    </row>
    <row r="83022" spans="1:3" ht="15" x14ac:dyDescent="0.25">
      <c r="A83022" s="38"/>
      <c r="B83022" s="38"/>
      <c r="C83022" s="38"/>
    </row>
    <row r="83023" spans="1:3" ht="15" x14ac:dyDescent="0.25">
      <c r="A83023" s="38"/>
      <c r="B83023" s="38"/>
      <c r="C83023" s="38"/>
    </row>
    <row r="83024" spans="1:3" ht="15" x14ac:dyDescent="0.25">
      <c r="A83024" s="38"/>
      <c r="B83024" s="38"/>
      <c r="C83024" s="38"/>
    </row>
    <row r="83025" spans="1:3" ht="15" x14ac:dyDescent="0.25">
      <c r="A83025" s="38"/>
      <c r="B83025" s="38"/>
      <c r="C83025" s="38"/>
    </row>
    <row r="83026" spans="1:3" ht="15" x14ac:dyDescent="0.25">
      <c r="A83026" s="38"/>
      <c r="B83026" s="38"/>
      <c r="C83026" s="38"/>
    </row>
    <row r="83027" spans="1:3" ht="15" x14ac:dyDescent="0.25">
      <c r="A83027" s="38"/>
      <c r="B83027" s="38"/>
      <c r="C83027" s="38"/>
    </row>
    <row r="83028" spans="1:3" ht="15" x14ac:dyDescent="0.25">
      <c r="A83028" s="38"/>
      <c r="B83028" s="38"/>
      <c r="C83028" s="38"/>
    </row>
    <row r="83029" spans="1:3" ht="15" x14ac:dyDescent="0.25">
      <c r="A83029" s="38"/>
      <c r="B83029" s="38"/>
      <c r="C83029" s="38"/>
    </row>
    <row r="83030" spans="1:3" ht="15" x14ac:dyDescent="0.25">
      <c r="A83030" s="38"/>
      <c r="B83030" s="38"/>
      <c r="C83030" s="38"/>
    </row>
    <row r="83031" spans="1:3" ht="15" x14ac:dyDescent="0.25">
      <c r="A83031" s="38"/>
      <c r="B83031" s="38"/>
      <c r="C83031" s="38"/>
    </row>
    <row r="83032" spans="1:3" ht="15" x14ac:dyDescent="0.25">
      <c r="A83032" s="38"/>
      <c r="B83032" s="38"/>
      <c r="C83032" s="38"/>
    </row>
    <row r="83033" spans="1:3" ht="15" x14ac:dyDescent="0.25">
      <c r="A83033" s="38"/>
      <c r="B83033" s="38"/>
      <c r="C83033" s="38"/>
    </row>
    <row r="83034" spans="1:3" ht="15" x14ac:dyDescent="0.25">
      <c r="A83034" s="38"/>
      <c r="B83034" s="38"/>
      <c r="C83034" s="38"/>
    </row>
    <row r="83035" spans="1:3" ht="15" x14ac:dyDescent="0.25">
      <c r="A83035" s="38"/>
      <c r="B83035" s="38"/>
      <c r="C83035" s="38"/>
    </row>
    <row r="83036" spans="1:3" ht="15" x14ac:dyDescent="0.25">
      <c r="A83036" s="38"/>
      <c r="B83036" s="38"/>
      <c r="C83036" s="38"/>
    </row>
    <row r="83037" spans="1:3" ht="15" x14ac:dyDescent="0.25">
      <c r="A83037" s="38"/>
      <c r="B83037" s="38"/>
      <c r="C83037" s="38"/>
    </row>
    <row r="83038" spans="1:3" ht="15" x14ac:dyDescent="0.25">
      <c r="A83038" s="38"/>
      <c r="B83038" s="38"/>
      <c r="C83038" s="38"/>
    </row>
    <row r="83039" spans="1:3" ht="15" x14ac:dyDescent="0.25">
      <c r="A83039" s="38"/>
      <c r="B83039" s="38"/>
      <c r="C83039" s="38"/>
    </row>
    <row r="83040" spans="1:3" ht="15" x14ac:dyDescent="0.25">
      <c r="A83040" s="38"/>
      <c r="B83040" s="38"/>
      <c r="C83040" s="38"/>
    </row>
    <row r="83041" spans="1:3" ht="15" x14ac:dyDescent="0.25">
      <c r="A83041" s="38"/>
      <c r="B83041" s="38"/>
      <c r="C83041" s="38"/>
    </row>
    <row r="83042" spans="1:3" ht="15" x14ac:dyDescent="0.25">
      <c r="A83042" s="38"/>
      <c r="B83042" s="38"/>
      <c r="C83042" s="38"/>
    </row>
    <row r="83043" spans="1:3" ht="15" x14ac:dyDescent="0.25">
      <c r="A83043" s="38"/>
      <c r="B83043" s="38"/>
      <c r="C83043" s="38"/>
    </row>
    <row r="83044" spans="1:3" ht="15" x14ac:dyDescent="0.25">
      <c r="A83044" s="38"/>
      <c r="B83044" s="38"/>
      <c r="C83044" s="38"/>
    </row>
    <row r="83045" spans="1:3" ht="15" x14ac:dyDescent="0.25">
      <c r="A83045" s="38"/>
      <c r="B83045" s="38"/>
      <c r="C83045" s="38"/>
    </row>
    <row r="83046" spans="1:3" ht="15" x14ac:dyDescent="0.25">
      <c r="A83046" s="38"/>
      <c r="B83046" s="38"/>
      <c r="C83046" s="38"/>
    </row>
    <row r="83047" spans="1:3" ht="15" x14ac:dyDescent="0.25">
      <c r="A83047" s="38"/>
      <c r="B83047" s="38"/>
      <c r="C83047" s="38"/>
    </row>
    <row r="83048" spans="1:3" ht="15" x14ac:dyDescent="0.25">
      <c r="A83048" s="38"/>
      <c r="B83048" s="38"/>
      <c r="C83048" s="38"/>
    </row>
    <row r="83049" spans="1:3" ht="15" x14ac:dyDescent="0.25">
      <c r="A83049" s="38"/>
      <c r="B83049" s="38"/>
      <c r="C83049" s="38"/>
    </row>
    <row r="83050" spans="1:3" ht="15" x14ac:dyDescent="0.25">
      <c r="A83050" s="38"/>
      <c r="B83050" s="38"/>
      <c r="C83050" s="38"/>
    </row>
    <row r="83051" spans="1:3" ht="15" x14ac:dyDescent="0.25">
      <c r="A83051" s="38"/>
      <c r="B83051" s="38"/>
      <c r="C83051" s="38"/>
    </row>
    <row r="83052" spans="1:3" ht="15" x14ac:dyDescent="0.25">
      <c r="A83052" s="38"/>
      <c r="B83052" s="38"/>
      <c r="C83052" s="38"/>
    </row>
    <row r="83053" spans="1:3" ht="15" x14ac:dyDescent="0.25">
      <c r="A83053" s="38"/>
      <c r="B83053" s="38"/>
      <c r="C83053" s="38"/>
    </row>
    <row r="83054" spans="1:3" ht="15" x14ac:dyDescent="0.25">
      <c r="A83054" s="38"/>
      <c r="B83054" s="38"/>
      <c r="C83054" s="38"/>
    </row>
    <row r="83055" spans="1:3" ht="15" x14ac:dyDescent="0.25">
      <c r="A83055" s="38"/>
      <c r="B83055" s="38"/>
      <c r="C83055" s="38"/>
    </row>
    <row r="83056" spans="1:3" ht="15" x14ac:dyDescent="0.25">
      <c r="A83056" s="38"/>
      <c r="B83056" s="38"/>
      <c r="C83056" s="38"/>
    </row>
    <row r="83057" spans="1:3" ht="15" x14ac:dyDescent="0.25">
      <c r="A83057" s="38"/>
      <c r="B83057" s="38"/>
      <c r="C83057" s="38"/>
    </row>
    <row r="83058" spans="1:3" ht="15" x14ac:dyDescent="0.25">
      <c r="A83058" s="38"/>
      <c r="B83058" s="38"/>
      <c r="C83058" s="38"/>
    </row>
    <row r="83059" spans="1:3" ht="15" x14ac:dyDescent="0.25">
      <c r="A83059" s="38"/>
      <c r="B83059" s="38"/>
      <c r="C83059" s="38"/>
    </row>
    <row r="83060" spans="1:3" ht="15" x14ac:dyDescent="0.25">
      <c r="A83060" s="38"/>
      <c r="B83060" s="38"/>
      <c r="C83060" s="38"/>
    </row>
    <row r="83061" spans="1:3" ht="15" x14ac:dyDescent="0.25">
      <c r="A83061" s="38"/>
      <c r="B83061" s="38"/>
      <c r="C83061" s="38"/>
    </row>
    <row r="83062" spans="1:3" ht="15" x14ac:dyDescent="0.25">
      <c r="A83062" s="38"/>
      <c r="B83062" s="38"/>
      <c r="C83062" s="38"/>
    </row>
    <row r="83063" spans="1:3" ht="15" x14ac:dyDescent="0.25">
      <c r="A83063" s="38"/>
      <c r="B83063" s="38"/>
      <c r="C83063" s="38"/>
    </row>
    <row r="83064" spans="1:3" ht="15" x14ac:dyDescent="0.25">
      <c r="A83064" s="38"/>
      <c r="B83064" s="38"/>
      <c r="C83064" s="38"/>
    </row>
    <row r="83065" spans="1:3" ht="15" x14ac:dyDescent="0.25">
      <c r="A83065" s="38"/>
      <c r="B83065" s="38"/>
      <c r="C83065" s="38"/>
    </row>
    <row r="83066" spans="1:3" ht="15" x14ac:dyDescent="0.25">
      <c r="A83066" s="38"/>
      <c r="B83066" s="38"/>
      <c r="C83066" s="38"/>
    </row>
    <row r="83067" spans="1:3" ht="15" x14ac:dyDescent="0.25">
      <c r="A83067" s="38"/>
      <c r="B83067" s="38"/>
      <c r="C83067" s="38"/>
    </row>
    <row r="83068" spans="1:3" ht="15" x14ac:dyDescent="0.25">
      <c r="A83068" s="38"/>
      <c r="B83068" s="38"/>
      <c r="C83068" s="38"/>
    </row>
    <row r="83069" spans="1:3" ht="15" x14ac:dyDescent="0.25">
      <c r="A83069" s="38"/>
      <c r="B83069" s="38"/>
      <c r="C83069" s="38"/>
    </row>
    <row r="83070" spans="1:3" ht="15" x14ac:dyDescent="0.25">
      <c r="A83070" s="38"/>
      <c r="B83070" s="38"/>
      <c r="C83070" s="38"/>
    </row>
    <row r="83071" spans="1:3" ht="15" x14ac:dyDescent="0.25">
      <c r="A83071" s="38"/>
      <c r="B83071" s="38"/>
      <c r="C83071" s="38"/>
    </row>
    <row r="83072" spans="1:3" ht="15" x14ac:dyDescent="0.25">
      <c r="A83072" s="38"/>
      <c r="B83072" s="38"/>
      <c r="C83072" s="38"/>
    </row>
    <row r="83073" spans="1:3" ht="15" x14ac:dyDescent="0.25">
      <c r="A83073" s="38"/>
      <c r="B83073" s="38"/>
      <c r="C83073" s="38"/>
    </row>
    <row r="83074" spans="1:3" ht="15" x14ac:dyDescent="0.25">
      <c r="A83074" s="38"/>
      <c r="B83074" s="38"/>
      <c r="C83074" s="38"/>
    </row>
    <row r="83075" spans="1:3" ht="15" x14ac:dyDescent="0.25">
      <c r="A83075" s="38"/>
      <c r="B83075" s="38"/>
      <c r="C83075" s="38"/>
    </row>
    <row r="83076" spans="1:3" ht="15" x14ac:dyDescent="0.25">
      <c r="A83076" s="38"/>
      <c r="B83076" s="38"/>
      <c r="C83076" s="38"/>
    </row>
    <row r="83077" spans="1:3" ht="15" x14ac:dyDescent="0.25">
      <c r="A83077" s="38"/>
      <c r="B83077" s="38"/>
      <c r="C83077" s="38"/>
    </row>
    <row r="83078" spans="1:3" ht="15" x14ac:dyDescent="0.25">
      <c r="A83078" s="38"/>
      <c r="B83078" s="38"/>
      <c r="C83078" s="38"/>
    </row>
    <row r="83079" spans="1:3" ht="15" x14ac:dyDescent="0.25">
      <c r="A83079" s="38"/>
      <c r="B83079" s="38"/>
      <c r="C83079" s="38"/>
    </row>
    <row r="83080" spans="1:3" ht="15" x14ac:dyDescent="0.25">
      <c r="A83080" s="38"/>
      <c r="B83080" s="38"/>
      <c r="C83080" s="38"/>
    </row>
    <row r="83081" spans="1:3" ht="15" x14ac:dyDescent="0.25">
      <c r="A83081" s="38"/>
      <c r="B83081" s="38"/>
      <c r="C83081" s="38"/>
    </row>
    <row r="83082" spans="1:3" ht="15" x14ac:dyDescent="0.25">
      <c r="A83082" s="38"/>
      <c r="B83082" s="38"/>
      <c r="C83082" s="38"/>
    </row>
    <row r="83083" spans="1:3" ht="15" x14ac:dyDescent="0.25">
      <c r="A83083" s="38"/>
      <c r="B83083" s="38"/>
      <c r="C83083" s="38"/>
    </row>
    <row r="83084" spans="1:3" ht="15" x14ac:dyDescent="0.25">
      <c r="A83084" s="38"/>
      <c r="B83084" s="38"/>
      <c r="C83084" s="38"/>
    </row>
    <row r="83085" spans="1:3" ht="15" x14ac:dyDescent="0.25">
      <c r="A83085" s="38"/>
      <c r="B83085" s="38"/>
      <c r="C83085" s="38"/>
    </row>
    <row r="83086" spans="1:3" ht="15" x14ac:dyDescent="0.25">
      <c r="A83086" s="38"/>
      <c r="B83086" s="38"/>
      <c r="C83086" s="38"/>
    </row>
    <row r="83087" spans="1:3" ht="15" x14ac:dyDescent="0.25">
      <c r="A83087" s="38"/>
      <c r="B83087" s="38"/>
      <c r="C83087" s="38"/>
    </row>
    <row r="83088" spans="1:3" ht="15" x14ac:dyDescent="0.25">
      <c r="A83088" s="38"/>
      <c r="B83088" s="38"/>
      <c r="C83088" s="38"/>
    </row>
    <row r="83089" spans="1:3" ht="15" x14ac:dyDescent="0.25">
      <c r="A83089" s="38"/>
      <c r="B83089" s="38"/>
      <c r="C83089" s="38"/>
    </row>
    <row r="83090" spans="1:3" ht="15" x14ac:dyDescent="0.25">
      <c r="A83090" s="38"/>
      <c r="B83090" s="38"/>
      <c r="C83090" s="38"/>
    </row>
    <row r="83091" spans="1:3" ht="15" x14ac:dyDescent="0.25">
      <c r="A83091" s="38"/>
      <c r="B83091" s="38"/>
      <c r="C83091" s="38"/>
    </row>
    <row r="83092" spans="1:3" ht="15" x14ac:dyDescent="0.25">
      <c r="A83092" s="38"/>
      <c r="B83092" s="38"/>
      <c r="C83092" s="38"/>
    </row>
    <row r="83093" spans="1:3" ht="15" x14ac:dyDescent="0.25">
      <c r="A83093" s="38"/>
      <c r="B83093" s="38"/>
      <c r="C83093" s="38"/>
    </row>
    <row r="83094" spans="1:3" ht="15" x14ac:dyDescent="0.25">
      <c r="A83094" s="38"/>
      <c r="B83094" s="38"/>
      <c r="C83094" s="38"/>
    </row>
    <row r="83095" spans="1:3" ht="15" x14ac:dyDescent="0.25">
      <c r="A83095" s="38"/>
      <c r="B83095" s="38"/>
      <c r="C83095" s="38"/>
    </row>
    <row r="83096" spans="1:3" ht="15" x14ac:dyDescent="0.25">
      <c r="A83096" s="38"/>
      <c r="B83096" s="38"/>
      <c r="C83096" s="38"/>
    </row>
    <row r="83097" spans="1:3" ht="15" x14ac:dyDescent="0.25">
      <c r="A83097" s="38"/>
      <c r="B83097" s="38"/>
      <c r="C83097" s="38"/>
    </row>
    <row r="83098" spans="1:3" ht="15" x14ac:dyDescent="0.25">
      <c r="A83098" s="38"/>
      <c r="B83098" s="38"/>
      <c r="C83098" s="38"/>
    </row>
    <row r="83099" spans="1:3" ht="15" x14ac:dyDescent="0.25">
      <c r="A83099" s="38"/>
      <c r="B83099" s="38"/>
      <c r="C83099" s="38"/>
    </row>
    <row r="83100" spans="1:3" ht="15" x14ac:dyDescent="0.25">
      <c r="A83100" s="38"/>
      <c r="B83100" s="38"/>
      <c r="C83100" s="38"/>
    </row>
    <row r="83101" spans="1:3" ht="15" x14ac:dyDescent="0.25">
      <c r="A83101" s="38"/>
      <c r="B83101" s="38"/>
      <c r="C83101" s="38"/>
    </row>
    <row r="83102" spans="1:3" ht="15" x14ac:dyDescent="0.25">
      <c r="A83102" s="38"/>
      <c r="B83102" s="38"/>
      <c r="C83102" s="38"/>
    </row>
    <row r="83103" spans="1:3" ht="15" x14ac:dyDescent="0.25">
      <c r="A83103" s="38"/>
      <c r="B83103" s="38"/>
      <c r="C83103" s="38"/>
    </row>
    <row r="83104" spans="1:3" ht="15" x14ac:dyDescent="0.25">
      <c r="A83104" s="38"/>
      <c r="B83104" s="38"/>
      <c r="C83104" s="38"/>
    </row>
    <row r="83105" spans="1:3" ht="15" x14ac:dyDescent="0.25">
      <c r="A83105" s="38"/>
      <c r="B83105" s="38"/>
      <c r="C83105" s="38"/>
    </row>
    <row r="83106" spans="1:3" ht="15" x14ac:dyDescent="0.25">
      <c r="A83106" s="38"/>
      <c r="B83106" s="38"/>
      <c r="C83106" s="38"/>
    </row>
    <row r="83107" spans="1:3" ht="15" x14ac:dyDescent="0.25">
      <c r="A83107" s="38"/>
      <c r="B83107" s="38"/>
      <c r="C83107" s="38"/>
    </row>
    <row r="83108" spans="1:3" ht="15" x14ac:dyDescent="0.25">
      <c r="A83108" s="38"/>
      <c r="B83108" s="38"/>
      <c r="C83108" s="38"/>
    </row>
    <row r="83109" spans="1:3" ht="15" x14ac:dyDescent="0.25">
      <c r="A83109" s="38"/>
      <c r="B83109" s="38"/>
      <c r="C83109" s="38"/>
    </row>
    <row r="83110" spans="1:3" ht="15" x14ac:dyDescent="0.25">
      <c r="A83110" s="38"/>
      <c r="B83110" s="38"/>
      <c r="C83110" s="38"/>
    </row>
    <row r="83111" spans="1:3" ht="15" x14ac:dyDescent="0.25">
      <c r="A83111" s="38"/>
      <c r="B83111" s="38"/>
      <c r="C83111" s="38"/>
    </row>
    <row r="83112" spans="1:3" ht="15" x14ac:dyDescent="0.25">
      <c r="A83112" s="38"/>
      <c r="B83112" s="38"/>
      <c r="C83112" s="38"/>
    </row>
    <row r="83113" spans="1:3" ht="15" x14ac:dyDescent="0.25">
      <c r="A83113" s="38"/>
      <c r="B83113" s="38"/>
      <c r="C83113" s="38"/>
    </row>
    <row r="83114" spans="1:3" ht="15" x14ac:dyDescent="0.25">
      <c r="A83114" s="38"/>
      <c r="B83114" s="38"/>
      <c r="C83114" s="38"/>
    </row>
    <row r="83115" spans="1:3" ht="15" x14ac:dyDescent="0.25">
      <c r="A83115" s="38"/>
      <c r="B83115" s="38"/>
      <c r="C83115" s="38"/>
    </row>
    <row r="83116" spans="1:3" ht="15" x14ac:dyDescent="0.25">
      <c r="A83116" s="38"/>
      <c r="B83116" s="38"/>
      <c r="C83116" s="38"/>
    </row>
    <row r="83117" spans="1:3" ht="15" x14ac:dyDescent="0.25">
      <c r="A83117" s="38"/>
      <c r="B83117" s="38"/>
      <c r="C83117" s="38"/>
    </row>
    <row r="83118" spans="1:3" ht="15" x14ac:dyDescent="0.25">
      <c r="A83118" s="38"/>
      <c r="B83118" s="38"/>
      <c r="C83118" s="38"/>
    </row>
    <row r="83119" spans="1:3" ht="15" x14ac:dyDescent="0.25">
      <c r="A83119" s="38"/>
      <c r="B83119" s="38"/>
      <c r="C83119" s="38"/>
    </row>
    <row r="83120" spans="1:3" ht="15" x14ac:dyDescent="0.25">
      <c r="A83120" s="38"/>
      <c r="B83120" s="38"/>
      <c r="C83120" s="38"/>
    </row>
    <row r="83121" spans="1:3" ht="15" x14ac:dyDescent="0.25">
      <c r="A83121" s="38"/>
      <c r="B83121" s="38"/>
      <c r="C83121" s="38"/>
    </row>
    <row r="83122" spans="1:3" ht="15" x14ac:dyDescent="0.25">
      <c r="A83122" s="38"/>
      <c r="B83122" s="38"/>
      <c r="C83122" s="38"/>
    </row>
    <row r="83123" spans="1:3" ht="15" x14ac:dyDescent="0.25">
      <c r="A83123" s="38"/>
      <c r="B83123" s="38"/>
      <c r="C83123" s="38"/>
    </row>
    <row r="83124" spans="1:3" ht="15" x14ac:dyDescent="0.25">
      <c r="A83124" s="38"/>
      <c r="B83124" s="38"/>
      <c r="C83124" s="38"/>
    </row>
    <row r="83125" spans="1:3" ht="15" x14ac:dyDescent="0.25">
      <c r="A83125" s="38"/>
      <c r="B83125" s="38"/>
      <c r="C83125" s="38"/>
    </row>
    <row r="83126" spans="1:3" ht="15" x14ac:dyDescent="0.25">
      <c r="A83126" s="38"/>
      <c r="B83126" s="38"/>
      <c r="C83126" s="38"/>
    </row>
    <row r="83127" spans="1:3" ht="15" x14ac:dyDescent="0.25">
      <c r="A83127" s="38"/>
      <c r="B83127" s="38"/>
      <c r="C83127" s="38"/>
    </row>
    <row r="83128" spans="1:3" ht="15" x14ac:dyDescent="0.25">
      <c r="A83128" s="38"/>
      <c r="B83128" s="38"/>
      <c r="C83128" s="38"/>
    </row>
    <row r="83129" spans="1:3" ht="15" x14ac:dyDescent="0.25">
      <c r="A83129" s="38"/>
      <c r="B83129" s="38"/>
      <c r="C83129" s="38"/>
    </row>
    <row r="83130" spans="1:3" ht="15" x14ac:dyDescent="0.25">
      <c r="A83130" s="38"/>
      <c r="B83130" s="38"/>
      <c r="C83130" s="38"/>
    </row>
    <row r="83131" spans="1:3" ht="15" x14ac:dyDescent="0.25">
      <c r="A83131" s="38"/>
      <c r="B83131" s="38"/>
      <c r="C83131" s="38"/>
    </row>
    <row r="83132" spans="1:3" ht="15" x14ac:dyDescent="0.25">
      <c r="A83132" s="38"/>
      <c r="B83132" s="38"/>
      <c r="C83132" s="38"/>
    </row>
    <row r="83133" spans="1:3" ht="15" x14ac:dyDescent="0.25">
      <c r="A83133" s="38"/>
      <c r="B83133" s="38"/>
      <c r="C83133" s="38"/>
    </row>
    <row r="83134" spans="1:3" ht="15" x14ac:dyDescent="0.25">
      <c r="A83134" s="38"/>
      <c r="B83134" s="38"/>
      <c r="C83134" s="38"/>
    </row>
    <row r="83135" spans="1:3" ht="15" x14ac:dyDescent="0.25">
      <c r="A83135" s="38"/>
      <c r="B83135" s="38"/>
      <c r="C83135" s="38"/>
    </row>
    <row r="83136" spans="1:3" ht="15" x14ac:dyDescent="0.25">
      <c r="A83136" s="38"/>
      <c r="B83136" s="38"/>
      <c r="C83136" s="38"/>
    </row>
    <row r="83137" spans="1:3" ht="15" x14ac:dyDescent="0.25">
      <c r="A83137" s="38"/>
      <c r="B83137" s="38"/>
      <c r="C83137" s="38"/>
    </row>
    <row r="83138" spans="1:3" ht="15" x14ac:dyDescent="0.25">
      <c r="A83138" s="38"/>
      <c r="B83138" s="38"/>
      <c r="C83138" s="38"/>
    </row>
    <row r="83139" spans="1:3" ht="15" x14ac:dyDescent="0.25">
      <c r="A83139" s="38"/>
      <c r="B83139" s="38"/>
      <c r="C83139" s="38"/>
    </row>
    <row r="83140" spans="1:3" ht="15" x14ac:dyDescent="0.25">
      <c r="A83140" s="38"/>
      <c r="B83140" s="38"/>
      <c r="C83140" s="38"/>
    </row>
    <row r="83141" spans="1:3" ht="15" x14ac:dyDescent="0.25">
      <c r="A83141" s="38"/>
      <c r="B83141" s="38"/>
      <c r="C83141" s="38"/>
    </row>
    <row r="83142" spans="1:3" ht="15" x14ac:dyDescent="0.25">
      <c r="A83142" s="38"/>
      <c r="B83142" s="38"/>
      <c r="C83142" s="38"/>
    </row>
    <row r="83143" spans="1:3" ht="15" x14ac:dyDescent="0.25">
      <c r="A83143" s="38"/>
      <c r="B83143" s="38"/>
      <c r="C83143" s="38"/>
    </row>
    <row r="83144" spans="1:3" ht="15" x14ac:dyDescent="0.25">
      <c r="A83144" s="38"/>
      <c r="B83144" s="38"/>
      <c r="C83144" s="38"/>
    </row>
    <row r="83145" spans="1:3" ht="15" x14ac:dyDescent="0.25">
      <c r="A83145" s="38"/>
      <c r="B83145" s="38"/>
      <c r="C83145" s="38"/>
    </row>
    <row r="83146" spans="1:3" ht="15" x14ac:dyDescent="0.25">
      <c r="A83146" s="38"/>
      <c r="B83146" s="38"/>
      <c r="C83146" s="38"/>
    </row>
    <row r="83147" spans="1:3" ht="15" x14ac:dyDescent="0.25">
      <c r="A83147" s="38"/>
      <c r="B83147" s="38"/>
      <c r="C83147" s="38"/>
    </row>
    <row r="83148" spans="1:3" ht="15" x14ac:dyDescent="0.25">
      <c r="A83148" s="38"/>
      <c r="B83148" s="38"/>
      <c r="C83148" s="38"/>
    </row>
    <row r="83149" spans="1:3" ht="15" x14ac:dyDescent="0.25">
      <c r="A83149" s="38"/>
      <c r="B83149" s="38"/>
      <c r="C83149" s="38"/>
    </row>
    <row r="83150" spans="1:3" ht="15" x14ac:dyDescent="0.25">
      <c r="A83150" s="38"/>
      <c r="B83150" s="38"/>
      <c r="C83150" s="38"/>
    </row>
    <row r="83151" spans="1:3" ht="15" x14ac:dyDescent="0.25">
      <c r="A83151" s="38"/>
      <c r="B83151" s="38"/>
      <c r="C83151" s="38"/>
    </row>
    <row r="83152" spans="1:3" ht="15" x14ac:dyDescent="0.25">
      <c r="A83152" s="38"/>
      <c r="B83152" s="38"/>
      <c r="C83152" s="38"/>
    </row>
    <row r="83153" spans="1:3" ht="15" x14ac:dyDescent="0.25">
      <c r="A83153" s="38"/>
      <c r="B83153" s="38"/>
      <c r="C83153" s="38"/>
    </row>
    <row r="83154" spans="1:3" ht="15" x14ac:dyDescent="0.25">
      <c r="A83154" s="38"/>
      <c r="B83154" s="38"/>
      <c r="C83154" s="38"/>
    </row>
    <row r="83155" spans="1:3" ht="15" x14ac:dyDescent="0.25">
      <c r="A83155" s="38"/>
      <c r="B83155" s="38"/>
      <c r="C83155" s="38"/>
    </row>
    <row r="83156" spans="1:3" ht="15" x14ac:dyDescent="0.25">
      <c r="A83156" s="38"/>
      <c r="B83156" s="38"/>
      <c r="C83156" s="38"/>
    </row>
    <row r="83157" spans="1:3" ht="15" x14ac:dyDescent="0.25">
      <c r="A83157" s="38"/>
      <c r="B83157" s="38"/>
      <c r="C83157" s="38"/>
    </row>
    <row r="83158" spans="1:3" ht="15" x14ac:dyDescent="0.25">
      <c r="A83158" s="38"/>
      <c r="B83158" s="38"/>
      <c r="C83158" s="38"/>
    </row>
    <row r="83159" spans="1:3" ht="15" x14ac:dyDescent="0.25">
      <c r="A83159" s="38"/>
      <c r="B83159" s="38"/>
      <c r="C83159" s="38"/>
    </row>
    <row r="83160" spans="1:3" ht="15" x14ac:dyDescent="0.25">
      <c r="A83160" s="38"/>
      <c r="B83160" s="38"/>
      <c r="C83160" s="38"/>
    </row>
    <row r="83161" spans="1:3" ht="15" x14ac:dyDescent="0.25">
      <c r="A83161" s="38"/>
      <c r="B83161" s="38"/>
      <c r="C83161" s="38"/>
    </row>
    <row r="83162" spans="1:3" ht="15" x14ac:dyDescent="0.25">
      <c r="A83162" s="38"/>
      <c r="B83162" s="38"/>
      <c r="C83162" s="38"/>
    </row>
    <row r="83163" spans="1:3" ht="15" x14ac:dyDescent="0.25">
      <c r="A83163" s="38"/>
      <c r="B83163" s="38"/>
      <c r="C83163" s="38"/>
    </row>
    <row r="83164" spans="1:3" ht="15" x14ac:dyDescent="0.25">
      <c r="A83164" s="38"/>
      <c r="B83164" s="38"/>
      <c r="C83164" s="38"/>
    </row>
    <row r="83165" spans="1:3" ht="15" x14ac:dyDescent="0.25">
      <c r="A83165" s="38"/>
      <c r="B83165" s="38"/>
      <c r="C83165" s="38"/>
    </row>
    <row r="83166" spans="1:3" ht="15" x14ac:dyDescent="0.25">
      <c r="A83166" s="38"/>
      <c r="B83166" s="38"/>
      <c r="C83166" s="38"/>
    </row>
    <row r="83167" spans="1:3" ht="15" x14ac:dyDescent="0.25">
      <c r="A83167" s="38"/>
      <c r="B83167" s="38"/>
      <c r="C83167" s="38"/>
    </row>
    <row r="83168" spans="1:3" ht="15" x14ac:dyDescent="0.25">
      <c r="A83168" s="38"/>
      <c r="B83168" s="38"/>
      <c r="C83168" s="38"/>
    </row>
    <row r="83169" spans="1:3" ht="15" x14ac:dyDescent="0.25">
      <c r="A83169" s="38"/>
      <c r="B83169" s="38"/>
      <c r="C83169" s="38"/>
    </row>
    <row r="83170" spans="1:3" ht="15" x14ac:dyDescent="0.25">
      <c r="A83170" s="38"/>
      <c r="B83170" s="38"/>
      <c r="C83170" s="38"/>
    </row>
    <row r="83171" spans="1:3" ht="15" x14ac:dyDescent="0.25">
      <c r="A83171" s="38"/>
      <c r="B83171" s="38"/>
      <c r="C83171" s="38"/>
    </row>
    <row r="83172" spans="1:3" ht="15" x14ac:dyDescent="0.25">
      <c r="A83172" s="38"/>
      <c r="B83172" s="38"/>
      <c r="C83172" s="38"/>
    </row>
    <row r="83173" spans="1:3" ht="15" x14ac:dyDescent="0.25">
      <c r="A83173" s="38"/>
      <c r="B83173" s="38"/>
      <c r="C83173" s="38"/>
    </row>
    <row r="83174" spans="1:3" ht="15" x14ac:dyDescent="0.25">
      <c r="A83174" s="38"/>
      <c r="B83174" s="38"/>
      <c r="C83174" s="38"/>
    </row>
    <row r="83175" spans="1:3" ht="15" x14ac:dyDescent="0.25">
      <c r="A83175" s="38"/>
      <c r="B83175" s="38"/>
      <c r="C83175" s="38"/>
    </row>
    <row r="83176" spans="1:3" ht="15" x14ac:dyDescent="0.25">
      <c r="A83176" s="38"/>
      <c r="B83176" s="38"/>
      <c r="C83176" s="38"/>
    </row>
    <row r="83177" spans="1:3" ht="15" x14ac:dyDescent="0.25">
      <c r="A83177" s="38"/>
      <c r="B83177" s="38"/>
      <c r="C83177" s="38"/>
    </row>
    <row r="83178" spans="1:3" ht="15" x14ac:dyDescent="0.25">
      <c r="A83178" s="38"/>
      <c r="B83178" s="38"/>
      <c r="C83178" s="38"/>
    </row>
    <row r="83179" spans="1:3" ht="15" x14ac:dyDescent="0.25">
      <c r="A83179" s="38"/>
      <c r="B83179" s="38"/>
      <c r="C83179" s="38"/>
    </row>
    <row r="83180" spans="1:3" ht="15" x14ac:dyDescent="0.25">
      <c r="A83180" s="38"/>
      <c r="B83180" s="38"/>
      <c r="C83180" s="38"/>
    </row>
    <row r="83181" spans="1:3" ht="15" x14ac:dyDescent="0.25">
      <c r="A83181" s="38"/>
      <c r="B83181" s="38"/>
      <c r="C83181" s="38"/>
    </row>
    <row r="83182" spans="1:3" ht="15" x14ac:dyDescent="0.25">
      <c r="A83182" s="38"/>
      <c r="B83182" s="38"/>
      <c r="C83182" s="38"/>
    </row>
    <row r="83183" spans="1:3" ht="15" x14ac:dyDescent="0.25">
      <c r="A83183" s="38"/>
      <c r="B83183" s="38"/>
      <c r="C83183" s="38"/>
    </row>
    <row r="83184" spans="1:3" ht="15" x14ac:dyDescent="0.25">
      <c r="A83184" s="38"/>
      <c r="B83184" s="38"/>
      <c r="C83184" s="38"/>
    </row>
    <row r="83185" spans="1:3" ht="15" x14ac:dyDescent="0.25">
      <c r="A83185" s="38"/>
      <c r="B83185" s="38"/>
      <c r="C83185" s="38"/>
    </row>
    <row r="83186" spans="1:3" ht="15" x14ac:dyDescent="0.25">
      <c r="A83186" s="38"/>
      <c r="B83186" s="38"/>
      <c r="C83186" s="38"/>
    </row>
    <row r="83187" spans="1:3" ht="15" x14ac:dyDescent="0.25">
      <c r="A83187" s="38"/>
      <c r="B83187" s="38"/>
      <c r="C83187" s="38"/>
    </row>
    <row r="83188" spans="1:3" ht="15" x14ac:dyDescent="0.25">
      <c r="A83188" s="38"/>
      <c r="B83188" s="38"/>
      <c r="C83188" s="38"/>
    </row>
    <row r="83189" spans="1:3" ht="15" x14ac:dyDescent="0.25">
      <c r="A83189" s="38"/>
      <c r="B83189" s="38"/>
      <c r="C83189" s="38"/>
    </row>
    <row r="83190" spans="1:3" ht="15" x14ac:dyDescent="0.25">
      <c r="A83190" s="38"/>
      <c r="B83190" s="38"/>
      <c r="C83190" s="38"/>
    </row>
    <row r="83191" spans="1:3" ht="15" x14ac:dyDescent="0.25">
      <c r="A83191" s="38"/>
      <c r="B83191" s="38"/>
      <c r="C83191" s="38"/>
    </row>
    <row r="83192" spans="1:3" ht="15" x14ac:dyDescent="0.25">
      <c r="A83192" s="38"/>
      <c r="B83192" s="38"/>
      <c r="C83192" s="38"/>
    </row>
    <row r="83193" spans="1:3" ht="15" x14ac:dyDescent="0.25">
      <c r="A83193" s="38"/>
      <c r="B83193" s="38"/>
      <c r="C83193" s="38"/>
    </row>
    <row r="83194" spans="1:3" ht="15" x14ac:dyDescent="0.25">
      <c r="A83194" s="38"/>
      <c r="B83194" s="38"/>
      <c r="C83194" s="38"/>
    </row>
    <row r="83195" spans="1:3" ht="15" x14ac:dyDescent="0.25">
      <c r="A83195" s="38"/>
      <c r="B83195" s="38"/>
      <c r="C83195" s="38"/>
    </row>
    <row r="83196" spans="1:3" ht="15" x14ac:dyDescent="0.25">
      <c r="A83196" s="38"/>
      <c r="B83196" s="38"/>
      <c r="C83196" s="38"/>
    </row>
    <row r="83197" spans="1:3" ht="15" x14ac:dyDescent="0.25">
      <c r="A83197" s="38"/>
      <c r="B83197" s="38"/>
      <c r="C83197" s="38"/>
    </row>
    <row r="83198" spans="1:3" ht="15" x14ac:dyDescent="0.25">
      <c r="A83198" s="38"/>
      <c r="B83198" s="38"/>
      <c r="C83198" s="38"/>
    </row>
    <row r="83199" spans="1:3" ht="15" x14ac:dyDescent="0.25">
      <c r="A83199" s="38"/>
      <c r="B83199" s="38"/>
      <c r="C83199" s="38"/>
    </row>
    <row r="83200" spans="1:3" ht="15" x14ac:dyDescent="0.25">
      <c r="A83200" s="38"/>
      <c r="B83200" s="38"/>
      <c r="C83200" s="38"/>
    </row>
    <row r="83201" spans="1:3" ht="15" x14ac:dyDescent="0.25">
      <c r="A83201" s="38"/>
      <c r="B83201" s="38"/>
      <c r="C83201" s="38"/>
    </row>
    <row r="83202" spans="1:3" ht="15" x14ac:dyDescent="0.25">
      <c r="A83202" s="38"/>
      <c r="B83202" s="38"/>
      <c r="C83202" s="38"/>
    </row>
    <row r="83203" spans="1:3" ht="15" x14ac:dyDescent="0.25">
      <c r="A83203" s="38"/>
      <c r="B83203" s="38"/>
      <c r="C83203" s="38"/>
    </row>
    <row r="83204" spans="1:3" ht="15" x14ac:dyDescent="0.25">
      <c r="A83204" s="38"/>
      <c r="B83204" s="38"/>
      <c r="C83204" s="38"/>
    </row>
    <row r="83205" spans="1:3" ht="15" x14ac:dyDescent="0.25">
      <c r="A83205" s="38"/>
      <c r="B83205" s="38"/>
      <c r="C83205" s="38"/>
    </row>
    <row r="83206" spans="1:3" ht="15" x14ac:dyDescent="0.25">
      <c r="A83206" s="38"/>
      <c r="B83206" s="38"/>
      <c r="C83206" s="38"/>
    </row>
    <row r="83207" spans="1:3" ht="15" x14ac:dyDescent="0.25">
      <c r="A83207" s="38"/>
      <c r="B83207" s="38"/>
      <c r="C83207" s="38"/>
    </row>
    <row r="83208" spans="1:3" ht="15" x14ac:dyDescent="0.25">
      <c r="A83208" s="38"/>
      <c r="B83208" s="38"/>
      <c r="C83208" s="38"/>
    </row>
    <row r="83209" spans="1:3" ht="15" x14ac:dyDescent="0.25">
      <c r="A83209" s="38"/>
      <c r="B83209" s="38"/>
      <c r="C83209" s="38"/>
    </row>
    <row r="83210" spans="1:3" ht="15" x14ac:dyDescent="0.25">
      <c r="A83210" s="38"/>
      <c r="B83210" s="38"/>
      <c r="C83210" s="38"/>
    </row>
    <row r="83211" spans="1:3" ht="15" x14ac:dyDescent="0.25">
      <c r="A83211" s="38"/>
      <c r="B83211" s="38"/>
      <c r="C83211" s="38"/>
    </row>
    <row r="83212" spans="1:3" ht="15" x14ac:dyDescent="0.25">
      <c r="A83212" s="38"/>
      <c r="B83212" s="38"/>
      <c r="C83212" s="38"/>
    </row>
    <row r="83213" spans="1:3" ht="15" x14ac:dyDescent="0.25">
      <c r="A83213" s="38"/>
      <c r="B83213" s="38"/>
      <c r="C83213" s="38"/>
    </row>
    <row r="83214" spans="1:3" ht="15" x14ac:dyDescent="0.25">
      <c r="A83214" s="38"/>
      <c r="B83214" s="38"/>
      <c r="C83214" s="38"/>
    </row>
    <row r="83215" spans="1:3" ht="15" x14ac:dyDescent="0.25">
      <c r="A83215" s="38"/>
      <c r="B83215" s="38"/>
      <c r="C83215" s="38"/>
    </row>
    <row r="83216" spans="1:3" ht="15" x14ac:dyDescent="0.25">
      <c r="A83216" s="38"/>
      <c r="B83216" s="38"/>
      <c r="C83216" s="38"/>
    </row>
    <row r="83217" spans="1:3" ht="15" x14ac:dyDescent="0.25">
      <c r="A83217" s="38"/>
      <c r="B83217" s="38"/>
      <c r="C83217" s="38"/>
    </row>
    <row r="83218" spans="1:3" ht="15" x14ac:dyDescent="0.25">
      <c r="A83218" s="38"/>
      <c r="B83218" s="38"/>
      <c r="C83218" s="38"/>
    </row>
    <row r="83219" spans="1:3" ht="15" x14ac:dyDescent="0.25">
      <c r="A83219" s="38"/>
      <c r="B83219" s="38"/>
      <c r="C83219" s="38"/>
    </row>
    <row r="83220" spans="1:3" ht="15" x14ac:dyDescent="0.25">
      <c r="A83220" s="38"/>
      <c r="B83220" s="38"/>
      <c r="C83220" s="38"/>
    </row>
    <row r="83221" spans="1:3" ht="15" x14ac:dyDescent="0.25">
      <c r="A83221" s="38"/>
      <c r="B83221" s="38"/>
      <c r="C83221" s="38"/>
    </row>
    <row r="83222" spans="1:3" ht="15" x14ac:dyDescent="0.25">
      <c r="A83222" s="38"/>
      <c r="B83222" s="38"/>
      <c r="C83222" s="38"/>
    </row>
    <row r="83223" spans="1:3" ht="15" x14ac:dyDescent="0.25">
      <c r="A83223" s="38"/>
      <c r="B83223" s="38"/>
      <c r="C83223" s="38"/>
    </row>
    <row r="83224" spans="1:3" ht="15" x14ac:dyDescent="0.25">
      <c r="A83224" s="38"/>
      <c r="B83224" s="38"/>
      <c r="C83224" s="38"/>
    </row>
    <row r="83225" spans="1:3" ht="15" x14ac:dyDescent="0.25">
      <c r="A83225" s="38"/>
      <c r="B83225" s="38"/>
      <c r="C83225" s="38"/>
    </row>
    <row r="83226" spans="1:3" ht="15" x14ac:dyDescent="0.25">
      <c r="A83226" s="38"/>
      <c r="B83226" s="38"/>
      <c r="C83226" s="38"/>
    </row>
    <row r="83227" spans="1:3" ht="15" x14ac:dyDescent="0.25">
      <c r="A83227" s="38"/>
      <c r="B83227" s="38"/>
      <c r="C83227" s="38"/>
    </row>
    <row r="83228" spans="1:3" ht="15" x14ac:dyDescent="0.25">
      <c r="A83228" s="38"/>
      <c r="B83228" s="38"/>
      <c r="C83228" s="38"/>
    </row>
    <row r="83229" spans="1:3" ht="15" x14ac:dyDescent="0.25">
      <c r="A83229" s="38"/>
      <c r="B83229" s="38"/>
      <c r="C83229" s="38"/>
    </row>
    <row r="83230" spans="1:3" ht="15" x14ac:dyDescent="0.25">
      <c r="A83230" s="38"/>
      <c r="B83230" s="38"/>
      <c r="C83230" s="38"/>
    </row>
    <row r="83231" spans="1:3" ht="15" x14ac:dyDescent="0.25">
      <c r="A83231" s="38"/>
      <c r="B83231" s="38"/>
      <c r="C83231" s="38"/>
    </row>
    <row r="83232" spans="1:3" ht="15" x14ac:dyDescent="0.25">
      <c r="A83232" s="38"/>
      <c r="B83232" s="38"/>
      <c r="C83232" s="38"/>
    </row>
    <row r="83233" spans="1:3" ht="15" x14ac:dyDescent="0.25">
      <c r="A83233" s="38"/>
      <c r="B83233" s="38"/>
      <c r="C83233" s="38"/>
    </row>
    <row r="83234" spans="1:3" ht="15" x14ac:dyDescent="0.25">
      <c r="A83234" s="38"/>
      <c r="B83234" s="38"/>
      <c r="C83234" s="38"/>
    </row>
    <row r="83235" spans="1:3" ht="15" x14ac:dyDescent="0.25">
      <c r="A83235" s="38"/>
      <c r="B83235" s="38"/>
      <c r="C83235" s="38"/>
    </row>
    <row r="83236" spans="1:3" ht="15" x14ac:dyDescent="0.25">
      <c r="A83236" s="38"/>
      <c r="B83236" s="38"/>
      <c r="C83236" s="38"/>
    </row>
    <row r="83237" spans="1:3" ht="15" x14ac:dyDescent="0.25">
      <c r="A83237" s="38"/>
      <c r="B83237" s="38"/>
      <c r="C83237" s="38"/>
    </row>
    <row r="83238" spans="1:3" ht="15" x14ac:dyDescent="0.25">
      <c r="A83238" s="38"/>
      <c r="B83238" s="38"/>
      <c r="C83238" s="38"/>
    </row>
    <row r="83239" spans="1:3" ht="15" x14ac:dyDescent="0.25">
      <c r="A83239" s="38"/>
      <c r="B83239" s="38"/>
      <c r="C83239" s="38"/>
    </row>
    <row r="83240" spans="1:3" ht="15" x14ac:dyDescent="0.25">
      <c r="A83240" s="38"/>
      <c r="B83240" s="38"/>
      <c r="C83240" s="38"/>
    </row>
    <row r="83241" spans="1:3" ht="15" x14ac:dyDescent="0.25">
      <c r="A83241" s="38"/>
      <c r="B83241" s="38"/>
      <c r="C83241" s="38"/>
    </row>
    <row r="83242" spans="1:3" ht="15" x14ac:dyDescent="0.25">
      <c r="A83242" s="38"/>
      <c r="B83242" s="38"/>
      <c r="C83242" s="38"/>
    </row>
    <row r="83243" spans="1:3" ht="15" x14ac:dyDescent="0.25">
      <c r="A83243" s="38"/>
      <c r="B83243" s="38"/>
      <c r="C83243" s="38"/>
    </row>
    <row r="83244" spans="1:3" ht="15" x14ac:dyDescent="0.25">
      <c r="A83244" s="38"/>
      <c r="B83244" s="38"/>
      <c r="C83244" s="38"/>
    </row>
    <row r="83245" spans="1:3" ht="15" x14ac:dyDescent="0.25">
      <c r="A83245" s="38"/>
      <c r="B83245" s="38"/>
      <c r="C83245" s="38"/>
    </row>
    <row r="83246" spans="1:3" ht="15" x14ac:dyDescent="0.25">
      <c r="A83246" s="38"/>
      <c r="B83246" s="38"/>
      <c r="C83246" s="38"/>
    </row>
    <row r="83247" spans="1:3" ht="15" x14ac:dyDescent="0.25">
      <c r="A83247" s="38"/>
      <c r="B83247" s="38"/>
      <c r="C83247" s="38"/>
    </row>
    <row r="83248" spans="1:3" ht="15" x14ac:dyDescent="0.25">
      <c r="A83248" s="38"/>
      <c r="B83248" s="38"/>
      <c r="C83248" s="38"/>
    </row>
    <row r="83249" spans="1:3" ht="15" x14ac:dyDescent="0.25">
      <c r="A83249" s="38"/>
      <c r="B83249" s="38"/>
      <c r="C83249" s="38"/>
    </row>
    <row r="83250" spans="1:3" ht="15" x14ac:dyDescent="0.25">
      <c r="A83250" s="38"/>
      <c r="B83250" s="38"/>
      <c r="C83250" s="38"/>
    </row>
    <row r="83251" spans="1:3" ht="15" x14ac:dyDescent="0.25">
      <c r="A83251" s="38"/>
      <c r="B83251" s="38"/>
      <c r="C83251" s="38"/>
    </row>
    <row r="83252" spans="1:3" ht="15" x14ac:dyDescent="0.25">
      <c r="A83252" s="38"/>
      <c r="B83252" s="38"/>
      <c r="C83252" s="38"/>
    </row>
    <row r="83253" spans="1:3" ht="15" x14ac:dyDescent="0.25">
      <c r="A83253" s="38"/>
      <c r="B83253" s="38"/>
      <c r="C83253" s="38"/>
    </row>
    <row r="83254" spans="1:3" ht="15" x14ac:dyDescent="0.25">
      <c r="A83254" s="38"/>
      <c r="B83254" s="38"/>
      <c r="C83254" s="38"/>
    </row>
    <row r="83255" spans="1:3" ht="15" x14ac:dyDescent="0.25">
      <c r="A83255" s="38"/>
      <c r="B83255" s="38"/>
      <c r="C83255" s="38"/>
    </row>
    <row r="83256" spans="1:3" ht="15" x14ac:dyDescent="0.25">
      <c r="A83256" s="38"/>
      <c r="B83256" s="38"/>
      <c r="C83256" s="38"/>
    </row>
    <row r="83257" spans="1:3" ht="15" x14ac:dyDescent="0.25">
      <c r="A83257" s="38"/>
      <c r="B83257" s="38"/>
      <c r="C83257" s="38"/>
    </row>
    <row r="83258" spans="1:3" ht="15" x14ac:dyDescent="0.25">
      <c r="A83258" s="38"/>
      <c r="B83258" s="38"/>
      <c r="C83258" s="38"/>
    </row>
    <row r="83259" spans="1:3" ht="15" x14ac:dyDescent="0.25">
      <c r="A83259" s="38"/>
      <c r="B83259" s="38"/>
      <c r="C83259" s="38"/>
    </row>
    <row r="83260" spans="1:3" ht="15" x14ac:dyDescent="0.25">
      <c r="A83260" s="38"/>
      <c r="B83260" s="38"/>
      <c r="C83260" s="38"/>
    </row>
    <row r="83261" spans="1:3" ht="15" x14ac:dyDescent="0.25">
      <c r="A83261" s="38"/>
      <c r="B83261" s="38"/>
      <c r="C83261" s="38"/>
    </row>
    <row r="83262" spans="1:3" ht="15" x14ac:dyDescent="0.25">
      <c r="A83262" s="38"/>
      <c r="B83262" s="38"/>
      <c r="C83262" s="38"/>
    </row>
    <row r="83263" spans="1:3" ht="15" x14ac:dyDescent="0.25">
      <c r="A83263" s="38"/>
      <c r="B83263" s="38"/>
      <c r="C83263" s="38"/>
    </row>
    <row r="83264" spans="1:3" ht="15" x14ac:dyDescent="0.25">
      <c r="A83264" s="38"/>
      <c r="B83264" s="38"/>
      <c r="C83264" s="38"/>
    </row>
    <row r="83265" spans="1:3" ht="15" x14ac:dyDescent="0.25">
      <c r="A83265" s="38"/>
      <c r="B83265" s="38"/>
      <c r="C83265" s="38"/>
    </row>
    <row r="83266" spans="1:3" ht="15" x14ac:dyDescent="0.25">
      <c r="A83266" s="38"/>
      <c r="B83266" s="38"/>
      <c r="C83266" s="38"/>
    </row>
    <row r="83267" spans="1:3" ht="15" x14ac:dyDescent="0.25">
      <c r="A83267" s="38"/>
      <c r="B83267" s="38"/>
      <c r="C83267" s="38"/>
    </row>
    <row r="83268" spans="1:3" ht="15" x14ac:dyDescent="0.25">
      <c r="A83268" s="38"/>
      <c r="B83268" s="38"/>
      <c r="C83268" s="38"/>
    </row>
    <row r="83269" spans="1:3" ht="15" x14ac:dyDescent="0.25">
      <c r="A83269" s="38"/>
      <c r="B83269" s="38"/>
      <c r="C83269" s="38"/>
    </row>
    <row r="83270" spans="1:3" ht="15" x14ac:dyDescent="0.25">
      <c r="A83270" s="38"/>
      <c r="B83270" s="38"/>
      <c r="C83270" s="38"/>
    </row>
    <row r="83271" spans="1:3" ht="15" x14ac:dyDescent="0.25">
      <c r="A83271" s="38"/>
      <c r="B83271" s="38"/>
      <c r="C83271" s="38"/>
    </row>
    <row r="83272" spans="1:3" ht="15" x14ac:dyDescent="0.25">
      <c r="A83272" s="38"/>
      <c r="B83272" s="38"/>
      <c r="C83272" s="38"/>
    </row>
    <row r="83273" spans="1:3" ht="15" x14ac:dyDescent="0.25">
      <c r="A83273" s="38"/>
      <c r="B83273" s="38"/>
      <c r="C83273" s="38"/>
    </row>
    <row r="83274" spans="1:3" ht="15" x14ac:dyDescent="0.25">
      <c r="A83274" s="38"/>
      <c r="B83274" s="38"/>
      <c r="C83274" s="38"/>
    </row>
    <row r="83275" spans="1:3" ht="15" x14ac:dyDescent="0.25">
      <c r="A83275" s="38"/>
      <c r="B83275" s="38"/>
      <c r="C83275" s="38"/>
    </row>
    <row r="83276" spans="1:3" ht="15" x14ac:dyDescent="0.25">
      <c r="A83276" s="38"/>
      <c r="B83276" s="38"/>
      <c r="C83276" s="38"/>
    </row>
    <row r="83277" spans="1:3" ht="15" x14ac:dyDescent="0.25">
      <c r="A83277" s="38"/>
      <c r="B83277" s="38"/>
      <c r="C83277" s="38"/>
    </row>
    <row r="83278" spans="1:3" ht="15" x14ac:dyDescent="0.25">
      <c r="A83278" s="38"/>
      <c r="B83278" s="38"/>
      <c r="C83278" s="38"/>
    </row>
    <row r="83279" spans="1:3" ht="15" x14ac:dyDescent="0.25">
      <c r="A83279" s="38"/>
      <c r="B83279" s="38"/>
      <c r="C83279" s="38"/>
    </row>
    <row r="83280" spans="1:3" ht="15" x14ac:dyDescent="0.25">
      <c r="A83280" s="38"/>
      <c r="B83280" s="38"/>
      <c r="C83280" s="38"/>
    </row>
    <row r="83281" spans="1:3" ht="15" x14ac:dyDescent="0.25">
      <c r="A83281" s="38"/>
      <c r="B83281" s="38"/>
      <c r="C83281" s="38"/>
    </row>
    <row r="83282" spans="1:3" ht="15" x14ac:dyDescent="0.25">
      <c r="A83282" s="38"/>
      <c r="B83282" s="38"/>
      <c r="C83282" s="38"/>
    </row>
    <row r="83283" spans="1:3" ht="15" x14ac:dyDescent="0.25">
      <c r="A83283" s="38"/>
      <c r="B83283" s="38"/>
      <c r="C83283" s="38"/>
    </row>
    <row r="83284" spans="1:3" ht="15" x14ac:dyDescent="0.25">
      <c r="A83284" s="38"/>
      <c r="B83284" s="38"/>
      <c r="C83284" s="38"/>
    </row>
    <row r="83285" spans="1:3" ht="15" x14ac:dyDescent="0.25">
      <c r="A83285" s="38"/>
      <c r="B83285" s="38"/>
      <c r="C83285" s="38"/>
    </row>
    <row r="83286" spans="1:3" ht="15" x14ac:dyDescent="0.25">
      <c r="A83286" s="38"/>
      <c r="B83286" s="38"/>
      <c r="C83286" s="38"/>
    </row>
    <row r="83287" spans="1:3" ht="15" x14ac:dyDescent="0.25">
      <c r="A83287" s="38"/>
      <c r="B83287" s="38"/>
      <c r="C83287" s="38"/>
    </row>
    <row r="83288" spans="1:3" ht="15" x14ac:dyDescent="0.25">
      <c r="A83288" s="38"/>
      <c r="B83288" s="38"/>
      <c r="C83288" s="38"/>
    </row>
    <row r="83289" spans="1:3" ht="15" x14ac:dyDescent="0.25">
      <c r="A83289" s="38"/>
      <c r="B83289" s="38"/>
      <c r="C83289" s="38"/>
    </row>
    <row r="83290" spans="1:3" ht="15" x14ac:dyDescent="0.25">
      <c r="A83290" s="38"/>
      <c r="B83290" s="38"/>
      <c r="C83290" s="38"/>
    </row>
    <row r="83291" spans="1:3" ht="15" x14ac:dyDescent="0.25">
      <c r="A83291" s="38"/>
      <c r="B83291" s="38"/>
      <c r="C83291" s="38"/>
    </row>
    <row r="83292" spans="1:3" ht="15" x14ac:dyDescent="0.25">
      <c r="A83292" s="38"/>
      <c r="B83292" s="38"/>
      <c r="C83292" s="38"/>
    </row>
    <row r="83293" spans="1:3" ht="15" x14ac:dyDescent="0.25">
      <c r="A83293" s="38"/>
      <c r="B83293" s="38"/>
      <c r="C83293" s="38"/>
    </row>
    <row r="83294" spans="1:3" ht="15" x14ac:dyDescent="0.25">
      <c r="A83294" s="38"/>
      <c r="B83294" s="38"/>
      <c r="C83294" s="38"/>
    </row>
    <row r="83295" spans="1:3" ht="15" x14ac:dyDescent="0.25">
      <c r="A83295" s="38"/>
      <c r="B83295" s="38"/>
      <c r="C83295" s="38"/>
    </row>
    <row r="83296" spans="1:3" ht="15" x14ac:dyDescent="0.25">
      <c r="A83296" s="38"/>
      <c r="B83296" s="38"/>
      <c r="C83296" s="38"/>
    </row>
    <row r="83297" spans="1:3" ht="15" x14ac:dyDescent="0.25">
      <c r="A83297" s="38"/>
      <c r="B83297" s="38"/>
      <c r="C83297" s="38"/>
    </row>
    <row r="83298" spans="1:3" ht="15" x14ac:dyDescent="0.25">
      <c r="A83298" s="38"/>
      <c r="B83298" s="38"/>
      <c r="C83298" s="38"/>
    </row>
    <row r="83299" spans="1:3" ht="15" x14ac:dyDescent="0.25">
      <c r="A83299" s="38"/>
      <c r="B83299" s="38"/>
      <c r="C83299" s="38"/>
    </row>
    <row r="83300" spans="1:3" ht="15" x14ac:dyDescent="0.25">
      <c r="A83300" s="38"/>
      <c r="B83300" s="38"/>
      <c r="C83300" s="38"/>
    </row>
    <row r="83301" spans="1:3" ht="15" x14ac:dyDescent="0.25">
      <c r="A83301" s="38"/>
      <c r="B83301" s="38"/>
      <c r="C83301" s="38"/>
    </row>
    <row r="83302" spans="1:3" ht="15" x14ac:dyDescent="0.25">
      <c r="A83302" s="38"/>
      <c r="B83302" s="38"/>
      <c r="C83302" s="38"/>
    </row>
    <row r="83303" spans="1:3" ht="15" x14ac:dyDescent="0.25">
      <c r="A83303" s="38"/>
      <c r="B83303" s="38"/>
      <c r="C83303" s="38"/>
    </row>
    <row r="83304" spans="1:3" ht="15" x14ac:dyDescent="0.25">
      <c r="A83304" s="38"/>
      <c r="B83304" s="38"/>
      <c r="C83304" s="38"/>
    </row>
    <row r="83305" spans="1:3" ht="15" x14ac:dyDescent="0.25">
      <c r="A83305" s="38"/>
      <c r="B83305" s="38"/>
      <c r="C83305" s="38"/>
    </row>
    <row r="83306" spans="1:3" ht="15" x14ac:dyDescent="0.25">
      <c r="A83306" s="38"/>
      <c r="B83306" s="38"/>
      <c r="C83306" s="38"/>
    </row>
    <row r="83307" spans="1:3" ht="15" x14ac:dyDescent="0.25">
      <c r="A83307" s="38"/>
      <c r="B83307" s="38"/>
      <c r="C83307" s="38"/>
    </row>
    <row r="83308" spans="1:3" ht="15" x14ac:dyDescent="0.25">
      <c r="A83308" s="38"/>
      <c r="B83308" s="38"/>
      <c r="C83308" s="38"/>
    </row>
    <row r="83309" spans="1:3" ht="15" x14ac:dyDescent="0.25">
      <c r="A83309" s="38"/>
      <c r="B83309" s="38"/>
      <c r="C83309" s="38"/>
    </row>
    <row r="83310" spans="1:3" ht="15" x14ac:dyDescent="0.25">
      <c r="A83310" s="38"/>
      <c r="B83310" s="38"/>
      <c r="C83310" s="38"/>
    </row>
    <row r="83311" spans="1:3" ht="15" x14ac:dyDescent="0.25">
      <c r="A83311" s="38"/>
      <c r="B83311" s="38"/>
      <c r="C83311" s="38"/>
    </row>
    <row r="83312" spans="1:3" ht="15" x14ac:dyDescent="0.25">
      <c r="A83312" s="38"/>
      <c r="B83312" s="38"/>
      <c r="C83312" s="38"/>
    </row>
    <row r="83313" spans="1:3" ht="15" x14ac:dyDescent="0.25">
      <c r="A83313" s="38"/>
      <c r="B83313" s="38"/>
      <c r="C83313" s="38"/>
    </row>
    <row r="83314" spans="1:3" ht="15" x14ac:dyDescent="0.25">
      <c r="A83314" s="38"/>
      <c r="B83314" s="38"/>
      <c r="C83314" s="38"/>
    </row>
    <row r="83315" spans="1:3" ht="15" x14ac:dyDescent="0.25">
      <c r="A83315" s="38"/>
      <c r="B83315" s="38"/>
      <c r="C83315" s="38"/>
    </row>
    <row r="83316" spans="1:3" ht="15" x14ac:dyDescent="0.25">
      <c r="A83316" s="38"/>
      <c r="B83316" s="38"/>
      <c r="C83316" s="38"/>
    </row>
    <row r="83317" spans="1:3" ht="15" x14ac:dyDescent="0.25">
      <c r="A83317" s="38"/>
      <c r="B83317" s="38"/>
      <c r="C83317" s="38"/>
    </row>
    <row r="83318" spans="1:3" ht="15" x14ac:dyDescent="0.25">
      <c r="A83318" s="38"/>
      <c r="B83318" s="38"/>
      <c r="C83318" s="38"/>
    </row>
    <row r="83319" spans="1:3" ht="15" x14ac:dyDescent="0.25">
      <c r="A83319" s="38"/>
      <c r="B83319" s="38"/>
      <c r="C83319" s="38"/>
    </row>
    <row r="83320" spans="1:3" ht="15" x14ac:dyDescent="0.25">
      <c r="A83320" s="38"/>
      <c r="B83320" s="38"/>
      <c r="C83320" s="38"/>
    </row>
    <row r="83321" spans="1:3" ht="15" x14ac:dyDescent="0.25">
      <c r="A83321" s="38"/>
      <c r="B83321" s="38"/>
      <c r="C83321" s="38"/>
    </row>
    <row r="83322" spans="1:3" ht="15" x14ac:dyDescent="0.25">
      <c r="A83322" s="38"/>
      <c r="B83322" s="38"/>
      <c r="C83322" s="38"/>
    </row>
    <row r="83323" spans="1:3" ht="15" x14ac:dyDescent="0.25">
      <c r="A83323" s="38"/>
      <c r="B83323" s="38"/>
      <c r="C83323" s="38"/>
    </row>
    <row r="83324" spans="1:3" ht="15" x14ac:dyDescent="0.25">
      <c r="A83324" s="38"/>
      <c r="B83324" s="38"/>
      <c r="C83324" s="38"/>
    </row>
    <row r="83325" spans="1:3" ht="15" x14ac:dyDescent="0.25">
      <c r="A83325" s="38"/>
      <c r="B83325" s="38"/>
      <c r="C83325" s="38"/>
    </row>
    <row r="83326" spans="1:3" ht="15" x14ac:dyDescent="0.25">
      <c r="A83326" s="38"/>
      <c r="B83326" s="38"/>
      <c r="C83326" s="38"/>
    </row>
    <row r="83327" spans="1:3" ht="15" x14ac:dyDescent="0.25">
      <c r="A83327" s="38"/>
      <c r="B83327" s="38"/>
      <c r="C83327" s="38"/>
    </row>
    <row r="83328" spans="1:3" ht="15" x14ac:dyDescent="0.25">
      <c r="A83328" s="38"/>
      <c r="B83328" s="38"/>
      <c r="C83328" s="38"/>
    </row>
    <row r="83329" spans="1:3" ht="15" x14ac:dyDescent="0.25">
      <c r="A83329" s="38"/>
      <c r="B83329" s="38"/>
      <c r="C83329" s="38"/>
    </row>
    <row r="83330" spans="1:3" ht="15" x14ac:dyDescent="0.25">
      <c r="A83330" s="38"/>
      <c r="B83330" s="38"/>
      <c r="C83330" s="38"/>
    </row>
    <row r="83331" spans="1:3" ht="15" x14ac:dyDescent="0.25">
      <c r="A83331" s="38"/>
      <c r="B83331" s="38"/>
      <c r="C83331" s="38"/>
    </row>
    <row r="83332" spans="1:3" ht="15" x14ac:dyDescent="0.25">
      <c r="A83332" s="38"/>
      <c r="B83332" s="38"/>
      <c r="C83332" s="38"/>
    </row>
    <row r="83333" spans="1:3" ht="15" x14ac:dyDescent="0.25">
      <c r="A83333" s="38"/>
      <c r="B83333" s="38"/>
      <c r="C83333" s="38"/>
    </row>
    <row r="83334" spans="1:3" ht="15" x14ac:dyDescent="0.25">
      <c r="A83334" s="38"/>
      <c r="B83334" s="38"/>
      <c r="C83334" s="38"/>
    </row>
    <row r="83335" spans="1:3" ht="15" x14ac:dyDescent="0.25">
      <c r="A83335" s="38"/>
      <c r="B83335" s="38"/>
      <c r="C83335" s="38"/>
    </row>
    <row r="83336" spans="1:3" ht="15" x14ac:dyDescent="0.25">
      <c r="A83336" s="38"/>
      <c r="B83336" s="38"/>
      <c r="C83336" s="38"/>
    </row>
    <row r="83337" spans="1:3" ht="15" x14ac:dyDescent="0.25">
      <c r="A83337" s="38"/>
      <c r="B83337" s="38"/>
      <c r="C83337" s="38"/>
    </row>
    <row r="83338" spans="1:3" ht="15" x14ac:dyDescent="0.25">
      <c r="A83338" s="38"/>
      <c r="B83338" s="38"/>
      <c r="C83338" s="38"/>
    </row>
    <row r="83339" spans="1:3" ht="15" x14ac:dyDescent="0.25">
      <c r="A83339" s="38"/>
      <c r="B83339" s="38"/>
      <c r="C83339" s="38"/>
    </row>
    <row r="83340" spans="1:3" ht="15" x14ac:dyDescent="0.25">
      <c r="A83340" s="38"/>
      <c r="B83340" s="38"/>
      <c r="C83340" s="38"/>
    </row>
    <row r="83341" spans="1:3" ht="15" x14ac:dyDescent="0.25">
      <c r="A83341" s="38"/>
      <c r="B83341" s="38"/>
      <c r="C83341" s="38"/>
    </row>
    <row r="83342" spans="1:3" ht="15" x14ac:dyDescent="0.25">
      <c r="A83342" s="38"/>
      <c r="B83342" s="38"/>
      <c r="C83342" s="38"/>
    </row>
    <row r="83343" spans="1:3" ht="15" x14ac:dyDescent="0.25">
      <c r="A83343" s="38"/>
      <c r="B83343" s="38"/>
      <c r="C83343" s="38"/>
    </row>
    <row r="83344" spans="1:3" ht="15" x14ac:dyDescent="0.25">
      <c r="A83344" s="38"/>
      <c r="B83344" s="38"/>
      <c r="C83344" s="38"/>
    </row>
    <row r="83345" spans="1:3" ht="15" x14ac:dyDescent="0.25">
      <c r="A83345" s="38"/>
      <c r="B83345" s="38"/>
      <c r="C83345" s="38"/>
    </row>
    <row r="83346" spans="1:3" ht="15" x14ac:dyDescent="0.25">
      <c r="A83346" s="38"/>
      <c r="B83346" s="38"/>
      <c r="C83346" s="38"/>
    </row>
    <row r="83347" spans="1:3" ht="15" x14ac:dyDescent="0.25">
      <c r="A83347" s="38"/>
      <c r="B83347" s="38"/>
      <c r="C83347" s="38"/>
    </row>
    <row r="83348" spans="1:3" ht="15" x14ac:dyDescent="0.25">
      <c r="A83348" s="38"/>
      <c r="B83348" s="38"/>
      <c r="C83348" s="38"/>
    </row>
    <row r="83349" spans="1:3" ht="15" x14ac:dyDescent="0.25">
      <c r="A83349" s="38"/>
      <c r="B83349" s="38"/>
      <c r="C83349" s="38"/>
    </row>
    <row r="83350" spans="1:3" ht="15" x14ac:dyDescent="0.25">
      <c r="A83350" s="38"/>
      <c r="B83350" s="38"/>
      <c r="C83350" s="38"/>
    </row>
    <row r="83351" spans="1:3" ht="15" x14ac:dyDescent="0.25">
      <c r="A83351" s="38"/>
      <c r="B83351" s="38"/>
      <c r="C83351" s="38"/>
    </row>
    <row r="83352" spans="1:3" ht="15" x14ac:dyDescent="0.25">
      <c r="A83352" s="38"/>
      <c r="B83352" s="38"/>
      <c r="C83352" s="38"/>
    </row>
    <row r="83353" spans="1:3" ht="15" x14ac:dyDescent="0.25">
      <c r="A83353" s="38"/>
      <c r="B83353" s="38"/>
      <c r="C83353" s="38"/>
    </row>
    <row r="83354" spans="1:3" ht="15" x14ac:dyDescent="0.25">
      <c r="A83354" s="38"/>
      <c r="B83354" s="38"/>
      <c r="C83354" s="38"/>
    </row>
    <row r="83355" spans="1:3" ht="15" x14ac:dyDescent="0.25">
      <c r="A83355" s="38"/>
      <c r="B83355" s="38"/>
      <c r="C83355" s="38"/>
    </row>
    <row r="83356" spans="1:3" ht="15" x14ac:dyDescent="0.25">
      <c r="A83356" s="38"/>
      <c r="B83356" s="38"/>
      <c r="C83356" s="38"/>
    </row>
    <row r="83357" spans="1:3" ht="15" x14ac:dyDescent="0.25">
      <c r="A83357" s="38"/>
      <c r="B83357" s="38"/>
      <c r="C83357" s="38"/>
    </row>
    <row r="83358" spans="1:3" ht="15" x14ac:dyDescent="0.25">
      <c r="A83358" s="38"/>
      <c r="B83358" s="38"/>
      <c r="C83358" s="38"/>
    </row>
    <row r="83359" spans="1:3" ht="15" x14ac:dyDescent="0.25">
      <c r="A83359" s="38"/>
      <c r="B83359" s="38"/>
      <c r="C83359" s="38"/>
    </row>
    <row r="83360" spans="1:3" ht="15" x14ac:dyDescent="0.25">
      <c r="A83360" s="38"/>
      <c r="B83360" s="38"/>
      <c r="C83360" s="38"/>
    </row>
    <row r="83361" spans="1:3" ht="15" x14ac:dyDescent="0.25">
      <c r="A83361" s="38"/>
      <c r="B83361" s="38"/>
      <c r="C83361" s="38"/>
    </row>
    <row r="83362" spans="1:3" ht="15" x14ac:dyDescent="0.25">
      <c r="A83362" s="38"/>
      <c r="B83362" s="38"/>
      <c r="C83362" s="38"/>
    </row>
    <row r="83363" spans="1:3" ht="15" x14ac:dyDescent="0.25">
      <c r="A83363" s="38"/>
      <c r="B83363" s="38"/>
      <c r="C83363" s="38"/>
    </row>
    <row r="83364" spans="1:3" ht="15" x14ac:dyDescent="0.25">
      <c r="A83364" s="38"/>
      <c r="B83364" s="38"/>
      <c r="C83364" s="38"/>
    </row>
    <row r="83365" spans="1:3" ht="15" x14ac:dyDescent="0.25">
      <c r="A83365" s="38"/>
      <c r="B83365" s="38"/>
      <c r="C83365" s="38"/>
    </row>
    <row r="83366" spans="1:3" ht="15" x14ac:dyDescent="0.25">
      <c r="A83366" s="38"/>
      <c r="B83366" s="38"/>
      <c r="C83366" s="38"/>
    </row>
    <row r="83367" spans="1:3" ht="15" x14ac:dyDescent="0.25">
      <c r="A83367" s="38"/>
      <c r="B83367" s="38"/>
      <c r="C83367" s="38"/>
    </row>
    <row r="83368" spans="1:3" ht="15" x14ac:dyDescent="0.25">
      <c r="A83368" s="38"/>
      <c r="B83368" s="38"/>
      <c r="C83368" s="38"/>
    </row>
    <row r="83369" spans="1:3" ht="15" x14ac:dyDescent="0.25">
      <c r="A83369" s="38"/>
      <c r="B83369" s="38"/>
      <c r="C83369" s="38"/>
    </row>
    <row r="83370" spans="1:3" ht="15" x14ac:dyDescent="0.25">
      <c r="A83370" s="38"/>
      <c r="B83370" s="38"/>
      <c r="C83370" s="38"/>
    </row>
    <row r="83371" spans="1:3" ht="15" x14ac:dyDescent="0.25">
      <c r="A83371" s="38"/>
      <c r="B83371" s="38"/>
      <c r="C83371" s="38"/>
    </row>
    <row r="83372" spans="1:3" ht="15" x14ac:dyDescent="0.25">
      <c r="A83372" s="38"/>
      <c r="B83372" s="38"/>
      <c r="C83372" s="38"/>
    </row>
    <row r="83373" spans="1:3" ht="15" x14ac:dyDescent="0.25">
      <c r="A83373" s="38"/>
      <c r="B83373" s="38"/>
      <c r="C83373" s="38"/>
    </row>
    <row r="83374" spans="1:3" ht="15" x14ac:dyDescent="0.25">
      <c r="A83374" s="38"/>
      <c r="B83374" s="38"/>
      <c r="C83374" s="38"/>
    </row>
    <row r="83375" spans="1:3" ht="15" x14ac:dyDescent="0.25">
      <c r="A83375" s="38"/>
      <c r="B83375" s="38"/>
      <c r="C83375" s="38"/>
    </row>
    <row r="83376" spans="1:3" ht="15" x14ac:dyDescent="0.25">
      <c r="A83376" s="38"/>
      <c r="B83376" s="38"/>
      <c r="C83376" s="38"/>
    </row>
    <row r="83377" spans="1:3" ht="15" x14ac:dyDescent="0.25">
      <c r="A83377" s="38"/>
      <c r="B83377" s="38"/>
      <c r="C83377" s="38"/>
    </row>
    <row r="83378" spans="1:3" ht="15" x14ac:dyDescent="0.25">
      <c r="A83378" s="38"/>
      <c r="B83378" s="38"/>
      <c r="C83378" s="38"/>
    </row>
    <row r="83379" spans="1:3" ht="15" x14ac:dyDescent="0.25">
      <c r="A83379" s="38"/>
      <c r="B83379" s="38"/>
      <c r="C83379" s="38"/>
    </row>
    <row r="83380" spans="1:3" ht="15" x14ac:dyDescent="0.25">
      <c r="A83380" s="38"/>
      <c r="B83380" s="38"/>
      <c r="C83380" s="38"/>
    </row>
    <row r="83381" spans="1:3" ht="15" x14ac:dyDescent="0.25">
      <c r="A83381" s="38"/>
      <c r="B83381" s="38"/>
      <c r="C83381" s="38"/>
    </row>
    <row r="83382" spans="1:3" ht="15" x14ac:dyDescent="0.25">
      <c r="A83382" s="38"/>
      <c r="B83382" s="38"/>
      <c r="C83382" s="38"/>
    </row>
    <row r="83383" spans="1:3" ht="15" x14ac:dyDescent="0.25">
      <c r="A83383" s="38"/>
      <c r="B83383" s="38"/>
      <c r="C83383" s="38"/>
    </row>
    <row r="83384" spans="1:3" ht="15" x14ac:dyDescent="0.25">
      <c r="A83384" s="38"/>
      <c r="B83384" s="38"/>
      <c r="C83384" s="38"/>
    </row>
    <row r="83385" spans="1:3" ht="15" x14ac:dyDescent="0.25">
      <c r="A83385" s="38"/>
      <c r="B83385" s="38"/>
      <c r="C83385" s="38"/>
    </row>
    <row r="83386" spans="1:3" ht="15" x14ac:dyDescent="0.25">
      <c r="A83386" s="38"/>
      <c r="B83386" s="38"/>
      <c r="C83386" s="38"/>
    </row>
    <row r="83387" spans="1:3" ht="15" x14ac:dyDescent="0.25">
      <c r="A83387" s="38"/>
      <c r="B83387" s="38"/>
      <c r="C83387" s="38"/>
    </row>
    <row r="83388" spans="1:3" ht="15" x14ac:dyDescent="0.25">
      <c r="A83388" s="38"/>
      <c r="B83388" s="38"/>
      <c r="C83388" s="38"/>
    </row>
    <row r="83389" spans="1:3" ht="15" x14ac:dyDescent="0.25">
      <c r="A83389" s="38"/>
      <c r="B83389" s="38"/>
      <c r="C83389" s="38"/>
    </row>
    <row r="83390" spans="1:3" ht="15" x14ac:dyDescent="0.25">
      <c r="A83390" s="38"/>
      <c r="B83390" s="38"/>
      <c r="C83390" s="38"/>
    </row>
    <row r="83391" spans="1:3" ht="15" x14ac:dyDescent="0.25">
      <c r="A83391" s="38"/>
      <c r="B83391" s="38"/>
      <c r="C83391" s="38"/>
    </row>
    <row r="83392" spans="1:3" ht="15" x14ac:dyDescent="0.25">
      <c r="A83392" s="38"/>
      <c r="B83392" s="38"/>
      <c r="C83392" s="38"/>
    </row>
    <row r="83393" spans="1:3" ht="15" x14ac:dyDescent="0.25">
      <c r="A83393" s="38"/>
      <c r="B83393" s="38"/>
      <c r="C83393" s="38"/>
    </row>
    <row r="83394" spans="1:3" ht="15" x14ac:dyDescent="0.25">
      <c r="A83394" s="38"/>
      <c r="B83394" s="38"/>
      <c r="C83394" s="38"/>
    </row>
    <row r="83395" spans="1:3" ht="15" x14ac:dyDescent="0.25">
      <c r="A83395" s="38"/>
      <c r="B83395" s="38"/>
      <c r="C83395" s="38"/>
    </row>
    <row r="83396" spans="1:3" ht="15" x14ac:dyDescent="0.25">
      <c r="A83396" s="38"/>
      <c r="B83396" s="38"/>
      <c r="C83396" s="38"/>
    </row>
    <row r="83397" spans="1:3" ht="15" x14ac:dyDescent="0.25">
      <c r="A83397" s="38"/>
      <c r="B83397" s="38"/>
      <c r="C83397" s="38"/>
    </row>
    <row r="83398" spans="1:3" ht="15" x14ac:dyDescent="0.25">
      <c r="A83398" s="38"/>
      <c r="B83398" s="38"/>
      <c r="C83398" s="38"/>
    </row>
    <row r="83399" spans="1:3" ht="15" x14ac:dyDescent="0.25">
      <c r="A83399" s="38"/>
      <c r="B83399" s="38"/>
      <c r="C83399" s="38"/>
    </row>
    <row r="83400" spans="1:3" ht="15" x14ac:dyDescent="0.25">
      <c r="A83400" s="38"/>
      <c r="B83400" s="38"/>
      <c r="C83400" s="38"/>
    </row>
    <row r="83401" spans="1:3" ht="15" x14ac:dyDescent="0.25">
      <c r="A83401" s="38"/>
      <c r="B83401" s="38"/>
      <c r="C83401" s="38"/>
    </row>
    <row r="83402" spans="1:3" ht="15" x14ac:dyDescent="0.25">
      <c r="A83402" s="38"/>
      <c r="B83402" s="38"/>
      <c r="C83402" s="38"/>
    </row>
    <row r="83403" spans="1:3" ht="15" x14ac:dyDescent="0.25">
      <c r="A83403" s="38"/>
      <c r="B83403" s="38"/>
      <c r="C83403" s="38"/>
    </row>
    <row r="83404" spans="1:3" ht="15" x14ac:dyDescent="0.25">
      <c r="A83404" s="38"/>
      <c r="B83404" s="38"/>
      <c r="C83404" s="38"/>
    </row>
    <row r="83405" spans="1:3" ht="15" x14ac:dyDescent="0.25">
      <c r="A83405" s="38"/>
      <c r="B83405" s="38"/>
      <c r="C83405" s="38"/>
    </row>
    <row r="83406" spans="1:3" ht="15" x14ac:dyDescent="0.25">
      <c r="A83406" s="38"/>
      <c r="B83406" s="38"/>
      <c r="C83406" s="38"/>
    </row>
    <row r="83407" spans="1:3" ht="15" x14ac:dyDescent="0.25">
      <c r="A83407" s="38"/>
      <c r="B83407" s="38"/>
      <c r="C83407" s="38"/>
    </row>
    <row r="83408" spans="1:3" ht="15" x14ac:dyDescent="0.25">
      <c r="A83408" s="38"/>
      <c r="B83408" s="38"/>
      <c r="C83408" s="38"/>
    </row>
    <row r="83409" spans="1:3" ht="15" x14ac:dyDescent="0.25">
      <c r="A83409" s="38"/>
      <c r="B83409" s="38"/>
      <c r="C83409" s="38"/>
    </row>
    <row r="83410" spans="1:3" ht="15" x14ac:dyDescent="0.25">
      <c r="A83410" s="38"/>
      <c r="B83410" s="38"/>
      <c r="C83410" s="38"/>
    </row>
    <row r="83411" spans="1:3" ht="15" x14ac:dyDescent="0.25">
      <c r="A83411" s="38"/>
      <c r="B83411" s="38"/>
      <c r="C83411" s="38"/>
    </row>
    <row r="83412" spans="1:3" ht="15" x14ac:dyDescent="0.25">
      <c r="A83412" s="38"/>
      <c r="B83412" s="38"/>
      <c r="C83412" s="38"/>
    </row>
    <row r="83413" spans="1:3" ht="15" x14ac:dyDescent="0.25">
      <c r="A83413" s="38"/>
      <c r="B83413" s="38"/>
      <c r="C83413" s="38"/>
    </row>
    <row r="83414" spans="1:3" ht="15" x14ac:dyDescent="0.25">
      <c r="A83414" s="38"/>
      <c r="B83414" s="38"/>
      <c r="C83414" s="38"/>
    </row>
    <row r="83415" spans="1:3" ht="15" x14ac:dyDescent="0.25">
      <c r="A83415" s="38"/>
      <c r="B83415" s="38"/>
      <c r="C83415" s="38"/>
    </row>
    <row r="83416" spans="1:3" ht="15" x14ac:dyDescent="0.25">
      <c r="A83416" s="38"/>
      <c r="B83416" s="38"/>
      <c r="C83416" s="38"/>
    </row>
    <row r="83417" spans="1:3" ht="15" x14ac:dyDescent="0.25">
      <c r="A83417" s="38"/>
      <c r="B83417" s="38"/>
      <c r="C83417" s="38"/>
    </row>
    <row r="83418" spans="1:3" ht="15" x14ac:dyDescent="0.25">
      <c r="A83418" s="38"/>
      <c r="B83418" s="38"/>
      <c r="C83418" s="38"/>
    </row>
    <row r="83419" spans="1:3" ht="15" x14ac:dyDescent="0.25">
      <c r="A83419" s="38"/>
      <c r="B83419" s="38"/>
      <c r="C83419" s="38"/>
    </row>
    <row r="83420" spans="1:3" ht="15" x14ac:dyDescent="0.25">
      <c r="A83420" s="38"/>
      <c r="B83420" s="38"/>
      <c r="C83420" s="38"/>
    </row>
    <row r="83421" spans="1:3" ht="15" x14ac:dyDescent="0.25">
      <c r="A83421" s="38"/>
      <c r="B83421" s="38"/>
      <c r="C83421" s="38"/>
    </row>
    <row r="83422" spans="1:3" ht="15" x14ac:dyDescent="0.25">
      <c r="A83422" s="38"/>
      <c r="B83422" s="38"/>
      <c r="C83422" s="38"/>
    </row>
    <row r="83423" spans="1:3" ht="15" x14ac:dyDescent="0.25">
      <c r="A83423" s="38"/>
      <c r="B83423" s="38"/>
      <c r="C83423" s="38"/>
    </row>
    <row r="83424" spans="1:3" ht="15" x14ac:dyDescent="0.25">
      <c r="A83424" s="38"/>
      <c r="B83424" s="38"/>
      <c r="C83424" s="38"/>
    </row>
    <row r="83425" spans="1:3" ht="15" x14ac:dyDescent="0.25">
      <c r="A83425" s="38"/>
      <c r="B83425" s="38"/>
      <c r="C83425" s="38"/>
    </row>
    <row r="83426" spans="1:3" ht="15" x14ac:dyDescent="0.25">
      <c r="A83426" s="38"/>
      <c r="B83426" s="38"/>
      <c r="C83426" s="38"/>
    </row>
    <row r="83427" spans="1:3" ht="15" x14ac:dyDescent="0.25">
      <c r="A83427" s="38"/>
      <c r="B83427" s="38"/>
      <c r="C83427" s="38"/>
    </row>
    <row r="83428" spans="1:3" ht="15" x14ac:dyDescent="0.25">
      <c r="A83428" s="38"/>
      <c r="B83428" s="38"/>
      <c r="C83428" s="38"/>
    </row>
    <row r="83429" spans="1:3" ht="15" x14ac:dyDescent="0.25">
      <c r="A83429" s="38"/>
      <c r="B83429" s="38"/>
      <c r="C83429" s="38"/>
    </row>
    <row r="83430" spans="1:3" ht="15" x14ac:dyDescent="0.25">
      <c r="A83430" s="38"/>
      <c r="B83430" s="38"/>
      <c r="C83430" s="38"/>
    </row>
    <row r="83431" spans="1:3" ht="15" x14ac:dyDescent="0.25">
      <c r="A83431" s="38"/>
      <c r="B83431" s="38"/>
      <c r="C83431" s="38"/>
    </row>
    <row r="83432" spans="1:3" ht="15" x14ac:dyDescent="0.25">
      <c r="A83432" s="38"/>
      <c r="B83432" s="38"/>
      <c r="C83432" s="38"/>
    </row>
    <row r="83433" spans="1:3" ht="15" x14ac:dyDescent="0.25">
      <c r="A83433" s="38"/>
      <c r="B83433" s="38"/>
      <c r="C83433" s="38"/>
    </row>
    <row r="83434" spans="1:3" ht="15" x14ac:dyDescent="0.25">
      <c r="A83434" s="38"/>
      <c r="B83434" s="38"/>
      <c r="C83434" s="38"/>
    </row>
    <row r="83435" spans="1:3" ht="15" x14ac:dyDescent="0.25">
      <c r="A83435" s="38"/>
      <c r="B83435" s="38"/>
      <c r="C83435" s="38"/>
    </row>
    <row r="83436" spans="1:3" ht="15" x14ac:dyDescent="0.25">
      <c r="A83436" s="38"/>
      <c r="B83436" s="38"/>
      <c r="C83436" s="38"/>
    </row>
    <row r="83437" spans="1:3" ht="15" x14ac:dyDescent="0.25">
      <c r="A83437" s="38"/>
      <c r="B83437" s="38"/>
      <c r="C83437" s="38"/>
    </row>
    <row r="83438" spans="1:3" ht="15" x14ac:dyDescent="0.25">
      <c r="A83438" s="38"/>
      <c r="B83438" s="38"/>
      <c r="C83438" s="38"/>
    </row>
    <row r="83439" spans="1:3" ht="15" x14ac:dyDescent="0.25">
      <c r="A83439" s="38"/>
      <c r="B83439" s="38"/>
      <c r="C83439" s="38"/>
    </row>
    <row r="83440" spans="1:3" ht="15" x14ac:dyDescent="0.25">
      <c r="A83440" s="38"/>
      <c r="B83440" s="38"/>
      <c r="C83440" s="38"/>
    </row>
    <row r="83441" spans="1:3" ht="15" x14ac:dyDescent="0.25">
      <c r="A83441" s="38"/>
      <c r="B83441" s="38"/>
      <c r="C83441" s="38"/>
    </row>
    <row r="83442" spans="1:3" ht="15" x14ac:dyDescent="0.25">
      <c r="A83442" s="38"/>
      <c r="B83442" s="38"/>
      <c r="C83442" s="38"/>
    </row>
    <row r="83443" spans="1:3" ht="15" x14ac:dyDescent="0.25">
      <c r="A83443" s="38"/>
      <c r="B83443" s="38"/>
      <c r="C83443" s="38"/>
    </row>
    <row r="83444" spans="1:3" ht="15" x14ac:dyDescent="0.25">
      <c r="A83444" s="38"/>
      <c r="B83444" s="38"/>
      <c r="C83444" s="38"/>
    </row>
    <row r="83445" spans="1:3" ht="15" x14ac:dyDescent="0.25">
      <c r="A83445" s="38"/>
      <c r="B83445" s="38"/>
      <c r="C83445" s="38"/>
    </row>
    <row r="83446" spans="1:3" ht="15" x14ac:dyDescent="0.25">
      <c r="A83446" s="38"/>
      <c r="B83446" s="38"/>
      <c r="C83446" s="38"/>
    </row>
    <row r="83447" spans="1:3" ht="15" x14ac:dyDescent="0.25">
      <c r="A83447" s="38"/>
      <c r="B83447" s="38"/>
      <c r="C83447" s="38"/>
    </row>
    <row r="83448" spans="1:3" ht="15" x14ac:dyDescent="0.25">
      <c r="A83448" s="38"/>
      <c r="B83448" s="38"/>
      <c r="C83448" s="38"/>
    </row>
    <row r="83449" spans="1:3" ht="15" x14ac:dyDescent="0.25">
      <c r="A83449" s="38"/>
      <c r="B83449" s="38"/>
      <c r="C83449" s="38"/>
    </row>
    <row r="83450" spans="1:3" ht="15" x14ac:dyDescent="0.25">
      <c r="A83450" s="38"/>
      <c r="B83450" s="38"/>
      <c r="C83450" s="38"/>
    </row>
    <row r="83451" spans="1:3" ht="15" x14ac:dyDescent="0.25">
      <c r="A83451" s="38"/>
      <c r="B83451" s="38"/>
      <c r="C83451" s="38"/>
    </row>
    <row r="83452" spans="1:3" ht="15" x14ac:dyDescent="0.25">
      <c r="A83452" s="38"/>
      <c r="B83452" s="38"/>
      <c r="C83452" s="38"/>
    </row>
    <row r="83453" spans="1:3" ht="15" x14ac:dyDescent="0.25">
      <c r="A83453" s="38"/>
      <c r="B83453" s="38"/>
      <c r="C83453" s="38"/>
    </row>
    <row r="83454" spans="1:3" ht="15" x14ac:dyDescent="0.25">
      <c r="A83454" s="38"/>
      <c r="B83454" s="38"/>
      <c r="C83454" s="38"/>
    </row>
    <row r="83455" spans="1:3" ht="15" x14ac:dyDescent="0.25">
      <c r="A83455" s="38"/>
      <c r="B83455" s="38"/>
      <c r="C83455" s="38"/>
    </row>
    <row r="83456" spans="1:3" ht="15" x14ac:dyDescent="0.25">
      <c r="A83456" s="38"/>
      <c r="B83456" s="38"/>
      <c r="C83456" s="38"/>
    </row>
    <row r="83457" spans="1:3" ht="15" x14ac:dyDescent="0.25">
      <c r="A83457" s="38"/>
      <c r="B83457" s="38"/>
      <c r="C83457" s="38"/>
    </row>
    <row r="83458" spans="1:3" ht="15" x14ac:dyDescent="0.25">
      <c r="A83458" s="38"/>
      <c r="B83458" s="38"/>
      <c r="C83458" s="38"/>
    </row>
    <row r="83459" spans="1:3" ht="15" x14ac:dyDescent="0.25">
      <c r="A83459" s="38"/>
      <c r="B83459" s="38"/>
      <c r="C83459" s="38"/>
    </row>
    <row r="83460" spans="1:3" ht="15" x14ac:dyDescent="0.25">
      <c r="A83460" s="38"/>
      <c r="B83460" s="38"/>
      <c r="C83460" s="38"/>
    </row>
    <row r="83461" spans="1:3" ht="15" x14ac:dyDescent="0.25">
      <c r="A83461" s="38"/>
      <c r="B83461" s="38"/>
      <c r="C83461" s="38"/>
    </row>
    <row r="83462" spans="1:3" ht="15" x14ac:dyDescent="0.25">
      <c r="A83462" s="38"/>
      <c r="B83462" s="38"/>
      <c r="C83462" s="38"/>
    </row>
    <row r="83463" spans="1:3" ht="15" x14ac:dyDescent="0.25">
      <c r="A83463" s="38"/>
      <c r="B83463" s="38"/>
      <c r="C83463" s="38"/>
    </row>
    <row r="83464" spans="1:3" ht="15" x14ac:dyDescent="0.25">
      <c r="A83464" s="38"/>
      <c r="B83464" s="38"/>
      <c r="C83464" s="38"/>
    </row>
    <row r="83465" spans="1:3" ht="15" x14ac:dyDescent="0.25">
      <c r="A83465" s="38"/>
      <c r="B83465" s="38"/>
      <c r="C83465" s="38"/>
    </row>
    <row r="83466" spans="1:3" ht="15" x14ac:dyDescent="0.25">
      <c r="A83466" s="38"/>
      <c r="B83466" s="38"/>
      <c r="C83466" s="38"/>
    </row>
    <row r="83467" spans="1:3" ht="15" x14ac:dyDescent="0.25">
      <c r="A83467" s="38"/>
      <c r="B83467" s="38"/>
      <c r="C83467" s="38"/>
    </row>
    <row r="83468" spans="1:3" ht="15" x14ac:dyDescent="0.25">
      <c r="A83468" s="38"/>
      <c r="B83468" s="38"/>
      <c r="C83468" s="38"/>
    </row>
    <row r="83469" spans="1:3" ht="15" x14ac:dyDescent="0.25">
      <c r="A83469" s="38"/>
      <c r="B83469" s="38"/>
      <c r="C83469" s="38"/>
    </row>
    <row r="83470" spans="1:3" ht="15" x14ac:dyDescent="0.25">
      <c r="A83470" s="38"/>
      <c r="B83470" s="38"/>
      <c r="C83470" s="38"/>
    </row>
    <row r="83471" spans="1:3" ht="15" x14ac:dyDescent="0.25">
      <c r="A83471" s="38"/>
      <c r="B83471" s="38"/>
      <c r="C83471" s="38"/>
    </row>
    <row r="83472" spans="1:3" ht="15" x14ac:dyDescent="0.25">
      <c r="A83472" s="38"/>
      <c r="B83472" s="38"/>
      <c r="C83472" s="38"/>
    </row>
    <row r="83473" spans="1:3" ht="15" x14ac:dyDescent="0.25">
      <c r="A83473" s="38"/>
      <c r="B83473" s="38"/>
      <c r="C83473" s="38"/>
    </row>
    <row r="83474" spans="1:3" ht="15" x14ac:dyDescent="0.25">
      <c r="A83474" s="38"/>
      <c r="B83474" s="38"/>
      <c r="C83474" s="38"/>
    </row>
    <row r="83475" spans="1:3" ht="15" x14ac:dyDescent="0.25">
      <c r="A83475" s="38"/>
      <c r="B83475" s="38"/>
      <c r="C83475" s="38"/>
    </row>
    <row r="83476" spans="1:3" ht="15" x14ac:dyDescent="0.25">
      <c r="A83476" s="38"/>
      <c r="B83476" s="38"/>
      <c r="C83476" s="38"/>
    </row>
    <row r="83477" spans="1:3" ht="15" x14ac:dyDescent="0.25">
      <c r="A83477" s="38"/>
      <c r="B83477" s="38"/>
      <c r="C83477" s="38"/>
    </row>
    <row r="83478" spans="1:3" ht="15" x14ac:dyDescent="0.25">
      <c r="A83478" s="38"/>
      <c r="B83478" s="38"/>
      <c r="C83478" s="38"/>
    </row>
    <row r="83479" spans="1:3" ht="15" x14ac:dyDescent="0.25">
      <c r="A83479" s="38"/>
      <c r="B83479" s="38"/>
      <c r="C83479" s="38"/>
    </row>
    <row r="83480" spans="1:3" ht="15" x14ac:dyDescent="0.25">
      <c r="A83480" s="38"/>
      <c r="B83480" s="38"/>
      <c r="C83480" s="38"/>
    </row>
    <row r="83481" spans="1:3" ht="15" x14ac:dyDescent="0.25">
      <c r="A83481" s="38"/>
      <c r="B83481" s="38"/>
      <c r="C83481" s="38"/>
    </row>
    <row r="83482" spans="1:3" ht="15" x14ac:dyDescent="0.25">
      <c r="A83482" s="38"/>
      <c r="B83482" s="38"/>
      <c r="C83482" s="38"/>
    </row>
    <row r="83483" spans="1:3" ht="15" x14ac:dyDescent="0.25">
      <c r="A83483" s="38"/>
      <c r="B83483" s="38"/>
      <c r="C83483" s="38"/>
    </row>
    <row r="83484" spans="1:3" ht="15" x14ac:dyDescent="0.25">
      <c r="A83484" s="38"/>
      <c r="B83484" s="38"/>
      <c r="C83484" s="38"/>
    </row>
    <row r="83485" spans="1:3" ht="15" x14ac:dyDescent="0.25">
      <c r="A83485" s="38"/>
      <c r="B83485" s="38"/>
      <c r="C83485" s="38"/>
    </row>
    <row r="83486" spans="1:3" ht="15" x14ac:dyDescent="0.25">
      <c r="A83486" s="38"/>
      <c r="B83486" s="38"/>
      <c r="C83486" s="38"/>
    </row>
    <row r="83487" spans="1:3" ht="15" x14ac:dyDescent="0.25">
      <c r="A83487" s="38"/>
      <c r="B83487" s="38"/>
      <c r="C83487" s="38"/>
    </row>
    <row r="83488" spans="1:3" ht="15" x14ac:dyDescent="0.25">
      <c r="A83488" s="38"/>
      <c r="B83488" s="38"/>
      <c r="C83488" s="38"/>
    </row>
    <row r="83489" spans="1:3" ht="15" x14ac:dyDescent="0.25">
      <c r="A83489" s="38"/>
      <c r="B83489" s="38"/>
      <c r="C83489" s="38"/>
    </row>
    <row r="83490" spans="1:3" ht="15" x14ac:dyDescent="0.25">
      <c r="A83490" s="38"/>
      <c r="B83490" s="38"/>
      <c r="C83490" s="38"/>
    </row>
    <row r="83491" spans="1:3" ht="15" x14ac:dyDescent="0.25">
      <c r="A83491" s="38"/>
      <c r="B83491" s="38"/>
      <c r="C83491" s="38"/>
    </row>
    <row r="83492" spans="1:3" ht="15" x14ac:dyDescent="0.25">
      <c r="A83492" s="38"/>
      <c r="B83492" s="38"/>
      <c r="C83492" s="38"/>
    </row>
    <row r="83493" spans="1:3" ht="15" x14ac:dyDescent="0.25">
      <c r="A83493" s="38"/>
      <c r="B83493" s="38"/>
      <c r="C83493" s="38"/>
    </row>
    <row r="83494" spans="1:3" ht="15" x14ac:dyDescent="0.25">
      <c r="A83494" s="38"/>
      <c r="B83494" s="38"/>
      <c r="C83494" s="38"/>
    </row>
    <row r="83495" spans="1:3" ht="15" x14ac:dyDescent="0.25">
      <c r="A83495" s="38"/>
      <c r="B83495" s="38"/>
      <c r="C83495" s="38"/>
    </row>
    <row r="83496" spans="1:3" ht="15" x14ac:dyDescent="0.25">
      <c r="A83496" s="38"/>
      <c r="B83496" s="38"/>
      <c r="C83496" s="38"/>
    </row>
    <row r="83497" spans="1:3" ht="15" x14ac:dyDescent="0.25">
      <c r="A83497" s="38"/>
      <c r="B83497" s="38"/>
      <c r="C83497" s="38"/>
    </row>
    <row r="83498" spans="1:3" ht="15" x14ac:dyDescent="0.25">
      <c r="A83498" s="38"/>
      <c r="B83498" s="38"/>
      <c r="C83498" s="38"/>
    </row>
    <row r="83499" spans="1:3" ht="15" x14ac:dyDescent="0.25">
      <c r="A83499" s="38"/>
      <c r="B83499" s="38"/>
      <c r="C83499" s="38"/>
    </row>
    <row r="83500" spans="1:3" ht="15" x14ac:dyDescent="0.25">
      <c r="A83500" s="38"/>
      <c r="B83500" s="38"/>
      <c r="C83500" s="38"/>
    </row>
    <row r="83501" spans="1:3" ht="15" x14ac:dyDescent="0.25">
      <c r="A83501" s="38"/>
      <c r="B83501" s="38"/>
      <c r="C83501" s="38"/>
    </row>
    <row r="83502" spans="1:3" ht="15" x14ac:dyDescent="0.25">
      <c r="A83502" s="38"/>
      <c r="B83502" s="38"/>
      <c r="C83502" s="38"/>
    </row>
    <row r="83503" spans="1:3" ht="15" x14ac:dyDescent="0.25">
      <c r="A83503" s="38"/>
      <c r="B83503" s="38"/>
      <c r="C83503" s="38"/>
    </row>
    <row r="83504" spans="1:3" ht="15" x14ac:dyDescent="0.25">
      <c r="A83504" s="38"/>
      <c r="B83504" s="38"/>
      <c r="C83504" s="38"/>
    </row>
    <row r="83505" spans="1:3" ht="15" x14ac:dyDescent="0.25">
      <c r="A83505" s="38"/>
      <c r="B83505" s="38"/>
      <c r="C83505" s="38"/>
    </row>
    <row r="83506" spans="1:3" ht="15" x14ac:dyDescent="0.25">
      <c r="A83506" s="38"/>
      <c r="B83506" s="38"/>
      <c r="C83506" s="38"/>
    </row>
    <row r="83507" spans="1:3" ht="15" x14ac:dyDescent="0.25">
      <c r="A83507" s="38"/>
      <c r="B83507" s="38"/>
      <c r="C83507" s="38"/>
    </row>
    <row r="83508" spans="1:3" ht="15" x14ac:dyDescent="0.25">
      <c r="A83508" s="38"/>
      <c r="B83508" s="38"/>
      <c r="C83508" s="38"/>
    </row>
    <row r="83509" spans="1:3" ht="15" x14ac:dyDescent="0.25">
      <c r="A83509" s="38"/>
      <c r="B83509" s="38"/>
      <c r="C83509" s="38"/>
    </row>
    <row r="83510" spans="1:3" ht="15" x14ac:dyDescent="0.25">
      <c r="A83510" s="38"/>
      <c r="B83510" s="38"/>
      <c r="C83510" s="38"/>
    </row>
    <row r="83511" spans="1:3" ht="15" x14ac:dyDescent="0.25">
      <c r="A83511" s="38"/>
      <c r="B83511" s="38"/>
      <c r="C83511" s="38"/>
    </row>
    <row r="83512" spans="1:3" ht="15" x14ac:dyDescent="0.25">
      <c r="A83512" s="38"/>
      <c r="B83512" s="38"/>
      <c r="C83512" s="38"/>
    </row>
    <row r="83513" spans="1:3" ht="15" x14ac:dyDescent="0.25">
      <c r="A83513" s="38"/>
      <c r="B83513" s="38"/>
      <c r="C83513" s="38"/>
    </row>
    <row r="83514" spans="1:3" ht="15" x14ac:dyDescent="0.25">
      <c r="A83514" s="38"/>
      <c r="B83514" s="38"/>
      <c r="C83514" s="38"/>
    </row>
    <row r="83515" spans="1:3" ht="15" x14ac:dyDescent="0.25">
      <c r="A83515" s="38"/>
      <c r="B83515" s="38"/>
      <c r="C83515" s="38"/>
    </row>
    <row r="83516" spans="1:3" ht="15" x14ac:dyDescent="0.25">
      <c r="A83516" s="38"/>
      <c r="B83516" s="38"/>
      <c r="C83516" s="38"/>
    </row>
    <row r="83517" spans="1:3" ht="15" x14ac:dyDescent="0.25">
      <c r="A83517" s="38"/>
      <c r="B83517" s="38"/>
      <c r="C83517" s="38"/>
    </row>
    <row r="83518" spans="1:3" ht="15" x14ac:dyDescent="0.25">
      <c r="A83518" s="38"/>
      <c r="B83518" s="38"/>
      <c r="C83518" s="38"/>
    </row>
    <row r="83519" spans="1:3" ht="15" x14ac:dyDescent="0.25">
      <c r="A83519" s="38"/>
      <c r="B83519" s="38"/>
      <c r="C83519" s="38"/>
    </row>
    <row r="83520" spans="1:3" ht="15" x14ac:dyDescent="0.25">
      <c r="A83520" s="38"/>
      <c r="B83520" s="38"/>
      <c r="C83520" s="38"/>
    </row>
    <row r="83521" spans="1:3" ht="15" x14ac:dyDescent="0.25">
      <c r="A83521" s="38"/>
      <c r="B83521" s="38"/>
      <c r="C83521" s="38"/>
    </row>
    <row r="83522" spans="1:3" ht="15" x14ac:dyDescent="0.25">
      <c r="A83522" s="38"/>
      <c r="B83522" s="38"/>
      <c r="C83522" s="38"/>
    </row>
    <row r="83523" spans="1:3" ht="15" x14ac:dyDescent="0.25">
      <c r="A83523" s="38"/>
      <c r="B83523" s="38"/>
      <c r="C83523" s="38"/>
    </row>
    <row r="83524" spans="1:3" ht="15" x14ac:dyDescent="0.25">
      <c r="A83524" s="38"/>
      <c r="B83524" s="38"/>
      <c r="C83524" s="38"/>
    </row>
    <row r="83525" spans="1:3" ht="15" x14ac:dyDescent="0.25">
      <c r="A83525" s="38"/>
      <c r="B83525" s="38"/>
      <c r="C83525" s="38"/>
    </row>
    <row r="83526" spans="1:3" ht="15" x14ac:dyDescent="0.25">
      <c r="A83526" s="38"/>
      <c r="B83526" s="38"/>
      <c r="C83526" s="38"/>
    </row>
    <row r="83527" spans="1:3" ht="15" x14ac:dyDescent="0.25">
      <c r="A83527" s="38"/>
      <c r="B83527" s="38"/>
      <c r="C83527" s="38"/>
    </row>
    <row r="83528" spans="1:3" ht="15" x14ac:dyDescent="0.25">
      <c r="A83528" s="38"/>
      <c r="B83528" s="38"/>
      <c r="C83528" s="38"/>
    </row>
    <row r="83529" spans="1:3" ht="15" x14ac:dyDescent="0.25">
      <c r="A83529" s="38"/>
      <c r="B83529" s="38"/>
      <c r="C83529" s="38"/>
    </row>
    <row r="83530" spans="1:3" ht="15" x14ac:dyDescent="0.25">
      <c r="A83530" s="38"/>
      <c r="B83530" s="38"/>
      <c r="C83530" s="38"/>
    </row>
    <row r="83531" spans="1:3" ht="15" x14ac:dyDescent="0.25">
      <c r="A83531" s="38"/>
      <c r="B83531" s="38"/>
      <c r="C83531" s="38"/>
    </row>
    <row r="83532" spans="1:3" ht="15" x14ac:dyDescent="0.25">
      <c r="A83532" s="38"/>
      <c r="B83532" s="38"/>
      <c r="C83532" s="38"/>
    </row>
    <row r="83533" spans="1:3" ht="15" x14ac:dyDescent="0.25">
      <c r="A83533" s="38"/>
      <c r="B83533" s="38"/>
      <c r="C83533" s="38"/>
    </row>
    <row r="83534" spans="1:3" ht="15" x14ac:dyDescent="0.25">
      <c r="A83534" s="38"/>
      <c r="B83534" s="38"/>
      <c r="C83534" s="38"/>
    </row>
    <row r="83535" spans="1:3" ht="15" x14ac:dyDescent="0.25">
      <c r="A83535" s="38"/>
      <c r="B83535" s="38"/>
      <c r="C83535" s="38"/>
    </row>
    <row r="83536" spans="1:3" ht="15" x14ac:dyDescent="0.25">
      <c r="A83536" s="38"/>
      <c r="B83536" s="38"/>
      <c r="C83536" s="38"/>
    </row>
    <row r="83537" spans="1:3" ht="15" x14ac:dyDescent="0.25">
      <c r="A83537" s="38"/>
      <c r="B83537" s="38"/>
      <c r="C83537" s="38"/>
    </row>
    <row r="83538" spans="1:3" ht="15" x14ac:dyDescent="0.25">
      <c r="A83538" s="38"/>
      <c r="B83538" s="38"/>
      <c r="C83538" s="38"/>
    </row>
    <row r="83539" spans="1:3" ht="15" x14ac:dyDescent="0.25">
      <c r="A83539" s="38"/>
      <c r="B83539" s="38"/>
      <c r="C83539" s="38"/>
    </row>
    <row r="83540" spans="1:3" ht="15" x14ac:dyDescent="0.25">
      <c r="A83540" s="38"/>
      <c r="B83540" s="38"/>
      <c r="C83540" s="38"/>
    </row>
    <row r="83541" spans="1:3" ht="15" x14ac:dyDescent="0.25">
      <c r="A83541" s="38"/>
      <c r="B83541" s="38"/>
      <c r="C83541" s="38"/>
    </row>
    <row r="83542" spans="1:3" ht="15" x14ac:dyDescent="0.25">
      <c r="A83542" s="38"/>
      <c r="B83542" s="38"/>
      <c r="C83542" s="38"/>
    </row>
    <row r="83543" spans="1:3" ht="15" x14ac:dyDescent="0.25">
      <c r="A83543" s="38"/>
      <c r="B83543" s="38"/>
      <c r="C83543" s="38"/>
    </row>
    <row r="83544" spans="1:3" ht="15" x14ac:dyDescent="0.25">
      <c r="A83544" s="38"/>
      <c r="B83544" s="38"/>
      <c r="C83544" s="38"/>
    </row>
    <row r="83545" spans="1:3" ht="15" x14ac:dyDescent="0.25">
      <c r="A83545" s="38"/>
      <c r="B83545" s="38"/>
      <c r="C83545" s="38"/>
    </row>
    <row r="83546" spans="1:3" ht="15" x14ac:dyDescent="0.25">
      <c r="A83546" s="38"/>
      <c r="B83546" s="38"/>
      <c r="C83546" s="38"/>
    </row>
    <row r="83547" spans="1:3" ht="15" x14ac:dyDescent="0.25">
      <c r="A83547" s="38"/>
      <c r="B83547" s="38"/>
      <c r="C83547" s="38"/>
    </row>
    <row r="83548" spans="1:3" ht="15" x14ac:dyDescent="0.25">
      <c r="A83548" s="38"/>
      <c r="B83548" s="38"/>
      <c r="C83548" s="38"/>
    </row>
    <row r="83549" spans="1:3" ht="15" x14ac:dyDescent="0.25">
      <c r="A83549" s="38"/>
      <c r="B83549" s="38"/>
      <c r="C83549" s="38"/>
    </row>
    <row r="83550" spans="1:3" ht="15" x14ac:dyDescent="0.25">
      <c r="A83550" s="38"/>
      <c r="B83550" s="38"/>
      <c r="C83550" s="38"/>
    </row>
    <row r="83551" spans="1:3" ht="15" x14ac:dyDescent="0.25">
      <c r="A83551" s="38"/>
      <c r="B83551" s="38"/>
      <c r="C83551" s="38"/>
    </row>
    <row r="83552" spans="1:3" ht="15" x14ac:dyDescent="0.25">
      <c r="A83552" s="38"/>
      <c r="B83552" s="38"/>
      <c r="C83552" s="38"/>
    </row>
    <row r="83553" spans="1:3" ht="15" x14ac:dyDescent="0.25">
      <c r="A83553" s="38"/>
      <c r="B83553" s="38"/>
      <c r="C83553" s="38"/>
    </row>
    <row r="83554" spans="1:3" ht="15" x14ac:dyDescent="0.25">
      <c r="A83554" s="38"/>
      <c r="B83554" s="38"/>
      <c r="C83554" s="38"/>
    </row>
    <row r="83555" spans="1:3" ht="15" x14ac:dyDescent="0.25">
      <c r="A83555" s="38"/>
      <c r="B83555" s="38"/>
      <c r="C83555" s="38"/>
    </row>
    <row r="83556" spans="1:3" ht="15" x14ac:dyDescent="0.25">
      <c r="A83556" s="38"/>
      <c r="B83556" s="38"/>
      <c r="C83556" s="38"/>
    </row>
    <row r="83557" spans="1:3" ht="15" x14ac:dyDescent="0.25">
      <c r="A83557" s="38"/>
      <c r="B83557" s="38"/>
      <c r="C83557" s="38"/>
    </row>
    <row r="83558" spans="1:3" ht="15" x14ac:dyDescent="0.25">
      <c r="A83558" s="38"/>
      <c r="B83558" s="38"/>
      <c r="C83558" s="38"/>
    </row>
    <row r="83559" spans="1:3" ht="15" x14ac:dyDescent="0.25">
      <c r="A83559" s="38"/>
      <c r="B83559" s="38"/>
      <c r="C83559" s="38"/>
    </row>
    <row r="83560" spans="1:3" ht="15" x14ac:dyDescent="0.25">
      <c r="A83560" s="38"/>
      <c r="B83560" s="38"/>
      <c r="C83560" s="38"/>
    </row>
    <row r="83561" spans="1:3" ht="15" x14ac:dyDescent="0.25">
      <c r="A83561" s="38"/>
      <c r="B83561" s="38"/>
      <c r="C83561" s="38"/>
    </row>
    <row r="83562" spans="1:3" ht="15" x14ac:dyDescent="0.25">
      <c r="A83562" s="38"/>
      <c r="B83562" s="38"/>
      <c r="C83562" s="38"/>
    </row>
    <row r="83563" spans="1:3" ht="15" x14ac:dyDescent="0.25">
      <c r="A83563" s="38"/>
      <c r="B83563" s="38"/>
      <c r="C83563" s="38"/>
    </row>
    <row r="83564" spans="1:3" ht="15" x14ac:dyDescent="0.25">
      <c r="A83564" s="38"/>
      <c r="B83564" s="38"/>
      <c r="C83564" s="38"/>
    </row>
    <row r="83565" spans="1:3" ht="15" x14ac:dyDescent="0.25">
      <c r="A83565" s="38"/>
      <c r="B83565" s="38"/>
      <c r="C83565" s="38"/>
    </row>
    <row r="83566" spans="1:3" ht="15" x14ac:dyDescent="0.25">
      <c r="A83566" s="38"/>
      <c r="B83566" s="38"/>
      <c r="C83566" s="38"/>
    </row>
    <row r="83567" spans="1:3" ht="15" x14ac:dyDescent="0.25">
      <c r="A83567" s="38"/>
      <c r="B83567" s="38"/>
      <c r="C83567" s="38"/>
    </row>
    <row r="83568" spans="1:3" ht="15" x14ac:dyDescent="0.25">
      <c r="A83568" s="38"/>
      <c r="B83568" s="38"/>
      <c r="C83568" s="38"/>
    </row>
    <row r="83569" spans="1:3" ht="15" x14ac:dyDescent="0.25">
      <c r="A83569" s="38"/>
      <c r="B83569" s="38"/>
      <c r="C83569" s="38"/>
    </row>
    <row r="83570" spans="1:3" ht="15" x14ac:dyDescent="0.25">
      <c r="A83570" s="38"/>
      <c r="B83570" s="38"/>
      <c r="C83570" s="38"/>
    </row>
    <row r="83571" spans="1:3" ht="15" x14ac:dyDescent="0.25">
      <c r="A83571" s="38"/>
      <c r="B83571" s="38"/>
      <c r="C83571" s="38"/>
    </row>
    <row r="83572" spans="1:3" ht="15" x14ac:dyDescent="0.25">
      <c r="A83572" s="38"/>
      <c r="B83572" s="38"/>
      <c r="C83572" s="38"/>
    </row>
    <row r="83573" spans="1:3" ht="15" x14ac:dyDescent="0.25">
      <c r="A83573" s="38"/>
      <c r="B83573" s="38"/>
      <c r="C83573" s="38"/>
    </row>
    <row r="83574" spans="1:3" ht="15" x14ac:dyDescent="0.25">
      <c r="A83574" s="38"/>
      <c r="B83574" s="38"/>
      <c r="C83574" s="38"/>
    </row>
    <row r="83575" spans="1:3" ht="15" x14ac:dyDescent="0.25">
      <c r="A83575" s="38"/>
      <c r="B83575" s="38"/>
      <c r="C83575" s="38"/>
    </row>
    <row r="83576" spans="1:3" ht="15" x14ac:dyDescent="0.25">
      <c r="A83576" s="38"/>
      <c r="B83576" s="38"/>
      <c r="C83576" s="38"/>
    </row>
    <row r="83577" spans="1:3" ht="15" x14ac:dyDescent="0.25">
      <c r="A83577" s="38"/>
      <c r="B83577" s="38"/>
      <c r="C83577" s="38"/>
    </row>
    <row r="83578" spans="1:3" ht="15" x14ac:dyDescent="0.25">
      <c r="A83578" s="38"/>
      <c r="B83578" s="38"/>
      <c r="C83578" s="38"/>
    </row>
    <row r="83579" spans="1:3" ht="15" x14ac:dyDescent="0.25">
      <c r="A83579" s="38"/>
      <c r="B83579" s="38"/>
      <c r="C83579" s="38"/>
    </row>
    <row r="83580" spans="1:3" ht="15" x14ac:dyDescent="0.25">
      <c r="A83580" s="38"/>
      <c r="B83580" s="38"/>
      <c r="C83580" s="38"/>
    </row>
    <row r="83581" spans="1:3" ht="15" x14ac:dyDescent="0.25">
      <c r="A83581" s="38"/>
      <c r="B83581" s="38"/>
      <c r="C83581" s="38"/>
    </row>
    <row r="83582" spans="1:3" ht="15" x14ac:dyDescent="0.25">
      <c r="A83582" s="38"/>
      <c r="B83582" s="38"/>
      <c r="C83582" s="38"/>
    </row>
    <row r="83583" spans="1:3" ht="15" x14ac:dyDescent="0.25">
      <c r="A83583" s="38"/>
      <c r="B83583" s="38"/>
      <c r="C83583" s="38"/>
    </row>
    <row r="83584" spans="1:3" ht="15" x14ac:dyDescent="0.25">
      <c r="A83584" s="38"/>
      <c r="B83584" s="38"/>
      <c r="C83584" s="38"/>
    </row>
    <row r="83585" spans="1:3" ht="15" x14ac:dyDescent="0.25">
      <c r="A83585" s="38"/>
      <c r="B83585" s="38"/>
      <c r="C83585" s="38"/>
    </row>
    <row r="83586" spans="1:3" ht="15" x14ac:dyDescent="0.25">
      <c r="A83586" s="38"/>
      <c r="B83586" s="38"/>
      <c r="C83586" s="38"/>
    </row>
    <row r="83587" spans="1:3" ht="15" x14ac:dyDescent="0.25">
      <c r="A83587" s="38"/>
      <c r="B83587" s="38"/>
      <c r="C83587" s="38"/>
    </row>
    <row r="83588" spans="1:3" ht="15" x14ac:dyDescent="0.25">
      <c r="A83588" s="38"/>
      <c r="B83588" s="38"/>
      <c r="C83588" s="38"/>
    </row>
    <row r="83589" spans="1:3" ht="15" x14ac:dyDescent="0.25">
      <c r="A83589" s="38"/>
      <c r="B83589" s="38"/>
      <c r="C83589" s="38"/>
    </row>
    <row r="83590" spans="1:3" ht="15" x14ac:dyDescent="0.25">
      <c r="A83590" s="38"/>
      <c r="B83590" s="38"/>
      <c r="C83590" s="38"/>
    </row>
    <row r="83591" spans="1:3" ht="15" x14ac:dyDescent="0.25">
      <c r="A83591" s="38"/>
      <c r="B83591" s="38"/>
      <c r="C83591" s="38"/>
    </row>
    <row r="83592" spans="1:3" ht="15" x14ac:dyDescent="0.25">
      <c r="A83592" s="38"/>
      <c r="B83592" s="38"/>
      <c r="C83592" s="38"/>
    </row>
    <row r="83593" spans="1:3" ht="15" x14ac:dyDescent="0.25">
      <c r="A83593" s="38"/>
      <c r="B83593" s="38"/>
      <c r="C83593" s="38"/>
    </row>
    <row r="83594" spans="1:3" ht="15" x14ac:dyDescent="0.25">
      <c r="A83594" s="38"/>
      <c r="B83594" s="38"/>
      <c r="C83594" s="38"/>
    </row>
    <row r="83595" spans="1:3" ht="15" x14ac:dyDescent="0.25">
      <c r="A83595" s="38"/>
      <c r="B83595" s="38"/>
      <c r="C83595" s="38"/>
    </row>
    <row r="83596" spans="1:3" ht="15" x14ac:dyDescent="0.25">
      <c r="A83596" s="38"/>
      <c r="B83596" s="38"/>
      <c r="C83596" s="38"/>
    </row>
    <row r="83597" spans="1:3" ht="15" x14ac:dyDescent="0.25">
      <c r="A83597" s="38"/>
      <c r="B83597" s="38"/>
      <c r="C83597" s="38"/>
    </row>
    <row r="83598" spans="1:3" ht="15" x14ac:dyDescent="0.25">
      <c r="A83598" s="38"/>
      <c r="B83598" s="38"/>
      <c r="C83598" s="38"/>
    </row>
    <row r="83599" spans="1:3" ht="15" x14ac:dyDescent="0.25">
      <c r="A83599" s="38"/>
      <c r="B83599" s="38"/>
      <c r="C83599" s="38"/>
    </row>
    <row r="83600" spans="1:3" ht="15" x14ac:dyDescent="0.25">
      <c r="A83600" s="38"/>
      <c r="B83600" s="38"/>
      <c r="C83600" s="38"/>
    </row>
    <row r="83601" spans="1:3" ht="15" x14ac:dyDescent="0.25">
      <c r="A83601" s="38"/>
      <c r="B83601" s="38"/>
      <c r="C83601" s="38"/>
    </row>
    <row r="83602" spans="1:3" ht="15" x14ac:dyDescent="0.25">
      <c r="A83602" s="38"/>
      <c r="B83602" s="38"/>
      <c r="C83602" s="38"/>
    </row>
    <row r="83603" spans="1:3" ht="15" x14ac:dyDescent="0.25">
      <c r="A83603" s="38"/>
      <c r="B83603" s="38"/>
      <c r="C83603" s="38"/>
    </row>
    <row r="83604" spans="1:3" ht="15" x14ac:dyDescent="0.25">
      <c r="A83604" s="38"/>
      <c r="B83604" s="38"/>
      <c r="C83604" s="38"/>
    </row>
    <row r="83605" spans="1:3" ht="15" x14ac:dyDescent="0.25">
      <c r="A83605" s="38"/>
      <c r="B83605" s="38"/>
      <c r="C83605" s="38"/>
    </row>
    <row r="83606" spans="1:3" ht="15" x14ac:dyDescent="0.25">
      <c r="A83606" s="38"/>
      <c r="B83606" s="38"/>
      <c r="C83606" s="38"/>
    </row>
    <row r="83607" spans="1:3" ht="15" x14ac:dyDescent="0.25">
      <c r="A83607" s="38"/>
      <c r="B83607" s="38"/>
      <c r="C83607" s="38"/>
    </row>
    <row r="83608" spans="1:3" ht="15" x14ac:dyDescent="0.25">
      <c r="A83608" s="38"/>
      <c r="B83608" s="38"/>
      <c r="C83608" s="38"/>
    </row>
    <row r="83609" spans="1:3" ht="15" x14ac:dyDescent="0.25">
      <c r="A83609" s="38"/>
      <c r="B83609" s="38"/>
      <c r="C83609" s="38"/>
    </row>
    <row r="83610" spans="1:3" ht="15" x14ac:dyDescent="0.25">
      <c r="A83610" s="38"/>
      <c r="B83610" s="38"/>
      <c r="C83610" s="38"/>
    </row>
    <row r="83611" spans="1:3" ht="15" x14ac:dyDescent="0.25">
      <c r="A83611" s="38"/>
      <c r="B83611" s="38"/>
      <c r="C83611" s="38"/>
    </row>
    <row r="83612" spans="1:3" ht="15" x14ac:dyDescent="0.25">
      <c r="A83612" s="38"/>
      <c r="B83612" s="38"/>
      <c r="C83612" s="38"/>
    </row>
    <row r="83613" spans="1:3" ht="15" x14ac:dyDescent="0.25">
      <c r="A83613" s="38"/>
      <c r="B83613" s="38"/>
      <c r="C83613" s="38"/>
    </row>
    <row r="83614" spans="1:3" ht="15" x14ac:dyDescent="0.25">
      <c r="A83614" s="38"/>
      <c r="B83614" s="38"/>
      <c r="C83614" s="38"/>
    </row>
    <row r="83615" spans="1:3" ht="15" x14ac:dyDescent="0.25">
      <c r="A83615" s="38"/>
      <c r="B83615" s="38"/>
      <c r="C83615" s="38"/>
    </row>
    <row r="83616" spans="1:3" ht="15" x14ac:dyDescent="0.25">
      <c r="A83616" s="38"/>
      <c r="B83616" s="38"/>
      <c r="C83616" s="38"/>
    </row>
    <row r="83617" spans="1:3" ht="15" x14ac:dyDescent="0.25">
      <c r="A83617" s="38"/>
      <c r="B83617" s="38"/>
      <c r="C83617" s="38"/>
    </row>
    <row r="83618" spans="1:3" ht="15" x14ac:dyDescent="0.25">
      <c r="A83618" s="38"/>
      <c r="B83618" s="38"/>
      <c r="C83618" s="38"/>
    </row>
    <row r="83619" spans="1:3" ht="15" x14ac:dyDescent="0.25">
      <c r="A83619" s="38"/>
      <c r="B83619" s="38"/>
      <c r="C83619" s="38"/>
    </row>
    <row r="83620" spans="1:3" ht="15" x14ac:dyDescent="0.25">
      <c r="A83620" s="38"/>
      <c r="B83620" s="38"/>
      <c r="C83620" s="38"/>
    </row>
    <row r="83621" spans="1:3" ht="15" x14ac:dyDescent="0.25">
      <c r="A83621" s="38"/>
      <c r="B83621" s="38"/>
      <c r="C83621" s="38"/>
    </row>
    <row r="83622" spans="1:3" ht="15" x14ac:dyDescent="0.25">
      <c r="A83622" s="38"/>
      <c r="B83622" s="38"/>
      <c r="C83622" s="38"/>
    </row>
    <row r="83623" spans="1:3" ht="15" x14ac:dyDescent="0.25">
      <c r="A83623" s="38"/>
      <c r="B83623" s="38"/>
      <c r="C83623" s="38"/>
    </row>
    <row r="83624" spans="1:3" ht="15" x14ac:dyDescent="0.25">
      <c r="A83624" s="38"/>
      <c r="B83624" s="38"/>
      <c r="C83624" s="38"/>
    </row>
    <row r="83625" spans="1:3" ht="15" x14ac:dyDescent="0.25">
      <c r="A83625" s="38"/>
      <c r="B83625" s="38"/>
      <c r="C83625" s="38"/>
    </row>
    <row r="83626" spans="1:3" ht="15" x14ac:dyDescent="0.25">
      <c r="A83626" s="38"/>
      <c r="B83626" s="38"/>
      <c r="C83626" s="38"/>
    </row>
    <row r="83627" spans="1:3" ht="15" x14ac:dyDescent="0.25">
      <c r="A83627" s="38"/>
      <c r="B83627" s="38"/>
      <c r="C83627" s="38"/>
    </row>
    <row r="83628" spans="1:3" ht="15" x14ac:dyDescent="0.25">
      <c r="A83628" s="38"/>
      <c r="B83628" s="38"/>
      <c r="C83628" s="38"/>
    </row>
    <row r="83629" spans="1:3" ht="15" x14ac:dyDescent="0.25">
      <c r="A83629" s="38"/>
      <c r="B83629" s="38"/>
      <c r="C83629" s="38"/>
    </row>
    <row r="83630" spans="1:3" ht="15" x14ac:dyDescent="0.25">
      <c r="A83630" s="38"/>
      <c r="B83630" s="38"/>
      <c r="C83630" s="38"/>
    </row>
    <row r="83631" spans="1:3" ht="15" x14ac:dyDescent="0.25">
      <c r="A83631" s="38"/>
      <c r="B83631" s="38"/>
      <c r="C83631" s="38"/>
    </row>
    <row r="83632" spans="1:3" ht="15" x14ac:dyDescent="0.25">
      <c r="A83632" s="38"/>
      <c r="B83632" s="38"/>
      <c r="C83632" s="38"/>
    </row>
    <row r="83633" spans="1:3" ht="15" x14ac:dyDescent="0.25">
      <c r="A83633" s="38"/>
      <c r="B83633" s="38"/>
      <c r="C83633" s="38"/>
    </row>
    <row r="83634" spans="1:3" ht="15" x14ac:dyDescent="0.25">
      <c r="A83634" s="38"/>
      <c r="B83634" s="38"/>
      <c r="C83634" s="38"/>
    </row>
    <row r="83635" spans="1:3" ht="15" x14ac:dyDescent="0.25">
      <c r="A83635" s="38"/>
      <c r="B83635" s="38"/>
      <c r="C83635" s="38"/>
    </row>
    <row r="83636" spans="1:3" ht="15" x14ac:dyDescent="0.25">
      <c r="A83636" s="38"/>
      <c r="B83636" s="38"/>
      <c r="C83636" s="38"/>
    </row>
    <row r="83637" spans="1:3" ht="15" x14ac:dyDescent="0.25">
      <c r="A83637" s="38"/>
      <c r="B83637" s="38"/>
      <c r="C83637" s="38"/>
    </row>
    <row r="83638" spans="1:3" ht="15" x14ac:dyDescent="0.25">
      <c r="A83638" s="38"/>
      <c r="B83638" s="38"/>
      <c r="C83638" s="38"/>
    </row>
    <row r="83639" spans="1:3" ht="15" x14ac:dyDescent="0.25">
      <c r="A83639" s="38"/>
      <c r="B83639" s="38"/>
      <c r="C83639" s="38"/>
    </row>
    <row r="83640" spans="1:3" ht="15" x14ac:dyDescent="0.25">
      <c r="A83640" s="38"/>
      <c r="B83640" s="38"/>
      <c r="C83640" s="38"/>
    </row>
    <row r="83641" spans="1:3" ht="15" x14ac:dyDescent="0.25">
      <c r="A83641" s="38"/>
      <c r="B83641" s="38"/>
      <c r="C83641" s="38"/>
    </row>
    <row r="83642" spans="1:3" ht="15" x14ac:dyDescent="0.25">
      <c r="A83642" s="38"/>
      <c r="B83642" s="38"/>
      <c r="C83642" s="38"/>
    </row>
    <row r="83643" spans="1:3" ht="15" x14ac:dyDescent="0.25">
      <c r="A83643" s="38"/>
      <c r="B83643" s="38"/>
      <c r="C83643" s="38"/>
    </row>
    <row r="83644" spans="1:3" ht="15" x14ac:dyDescent="0.25">
      <c r="A83644" s="38"/>
      <c r="B83644" s="38"/>
      <c r="C83644" s="38"/>
    </row>
    <row r="83645" spans="1:3" ht="15" x14ac:dyDescent="0.25">
      <c r="A83645" s="38"/>
      <c r="B83645" s="38"/>
      <c r="C83645" s="38"/>
    </row>
    <row r="83646" spans="1:3" ht="15" x14ac:dyDescent="0.25">
      <c r="A83646" s="38"/>
      <c r="B83646" s="38"/>
      <c r="C83646" s="38"/>
    </row>
    <row r="83647" spans="1:3" ht="15" x14ac:dyDescent="0.25">
      <c r="A83647" s="38"/>
      <c r="B83647" s="38"/>
      <c r="C83647" s="38"/>
    </row>
    <row r="83648" spans="1:3" ht="15" x14ac:dyDescent="0.25">
      <c r="A83648" s="38"/>
      <c r="B83648" s="38"/>
      <c r="C83648" s="38"/>
    </row>
    <row r="83649" spans="1:3" ht="15" x14ac:dyDescent="0.25">
      <c r="A83649" s="38"/>
      <c r="B83649" s="38"/>
      <c r="C83649" s="38"/>
    </row>
    <row r="83650" spans="1:3" ht="15" x14ac:dyDescent="0.25">
      <c r="A83650" s="38"/>
      <c r="B83650" s="38"/>
      <c r="C83650" s="38"/>
    </row>
    <row r="83651" spans="1:3" ht="15" x14ac:dyDescent="0.25">
      <c r="A83651" s="38"/>
      <c r="B83651" s="38"/>
      <c r="C83651" s="38"/>
    </row>
    <row r="83652" spans="1:3" ht="15" x14ac:dyDescent="0.25">
      <c r="A83652" s="38"/>
      <c r="B83652" s="38"/>
      <c r="C83652" s="38"/>
    </row>
    <row r="83653" spans="1:3" ht="15" x14ac:dyDescent="0.25">
      <c r="A83653" s="38"/>
      <c r="B83653" s="38"/>
      <c r="C83653" s="38"/>
    </row>
    <row r="83654" spans="1:3" ht="15" x14ac:dyDescent="0.25">
      <c r="A83654" s="38"/>
      <c r="B83654" s="38"/>
      <c r="C83654" s="38"/>
    </row>
    <row r="83655" spans="1:3" ht="15" x14ac:dyDescent="0.25">
      <c r="A83655" s="38"/>
      <c r="B83655" s="38"/>
      <c r="C83655" s="38"/>
    </row>
    <row r="83656" spans="1:3" ht="15" x14ac:dyDescent="0.25">
      <c r="A83656" s="38"/>
      <c r="B83656" s="38"/>
      <c r="C83656" s="38"/>
    </row>
    <row r="83657" spans="1:3" ht="15" x14ac:dyDescent="0.25">
      <c r="A83657" s="38"/>
      <c r="B83657" s="38"/>
      <c r="C83657" s="38"/>
    </row>
    <row r="83658" spans="1:3" ht="15" x14ac:dyDescent="0.25">
      <c r="A83658" s="38"/>
      <c r="B83658" s="38"/>
      <c r="C83658" s="38"/>
    </row>
    <row r="83659" spans="1:3" ht="15" x14ac:dyDescent="0.25">
      <c r="A83659" s="38"/>
      <c r="B83659" s="38"/>
      <c r="C83659" s="38"/>
    </row>
    <row r="83660" spans="1:3" ht="15" x14ac:dyDescent="0.25">
      <c r="A83660" s="38"/>
      <c r="B83660" s="38"/>
      <c r="C83660" s="38"/>
    </row>
    <row r="83661" spans="1:3" ht="15" x14ac:dyDescent="0.25">
      <c r="A83661" s="38"/>
      <c r="B83661" s="38"/>
      <c r="C83661" s="38"/>
    </row>
    <row r="83662" spans="1:3" ht="15" x14ac:dyDescent="0.25">
      <c r="A83662" s="38"/>
      <c r="B83662" s="38"/>
      <c r="C83662" s="38"/>
    </row>
    <row r="83663" spans="1:3" ht="15" x14ac:dyDescent="0.25">
      <c r="A83663" s="38"/>
      <c r="B83663" s="38"/>
      <c r="C83663" s="38"/>
    </row>
    <row r="83664" spans="1:3" ht="15" x14ac:dyDescent="0.25">
      <c r="A83664" s="38"/>
      <c r="B83664" s="38"/>
      <c r="C83664" s="38"/>
    </row>
    <row r="83665" spans="1:3" ht="15" x14ac:dyDescent="0.25">
      <c r="A83665" s="38"/>
      <c r="B83665" s="38"/>
      <c r="C83665" s="38"/>
    </row>
    <row r="83666" spans="1:3" ht="15" x14ac:dyDescent="0.25">
      <c r="A83666" s="38"/>
      <c r="B83666" s="38"/>
      <c r="C83666" s="38"/>
    </row>
    <row r="83667" spans="1:3" ht="15" x14ac:dyDescent="0.25">
      <c r="A83667" s="38"/>
      <c r="B83667" s="38"/>
      <c r="C83667" s="38"/>
    </row>
    <row r="83668" spans="1:3" ht="15" x14ac:dyDescent="0.25">
      <c r="A83668" s="38"/>
      <c r="B83668" s="38"/>
      <c r="C83668" s="38"/>
    </row>
    <row r="83669" spans="1:3" ht="15" x14ac:dyDescent="0.25">
      <c r="A83669" s="38"/>
      <c r="B83669" s="38"/>
      <c r="C83669" s="38"/>
    </row>
    <row r="83670" spans="1:3" ht="15" x14ac:dyDescent="0.25">
      <c r="A83670" s="38"/>
      <c r="B83670" s="38"/>
      <c r="C83670" s="38"/>
    </row>
    <row r="83671" spans="1:3" ht="15" x14ac:dyDescent="0.25">
      <c r="A83671" s="38"/>
      <c r="B83671" s="38"/>
      <c r="C83671" s="38"/>
    </row>
    <row r="83672" spans="1:3" ht="15" x14ac:dyDescent="0.25">
      <c r="A83672" s="38"/>
      <c r="B83672" s="38"/>
      <c r="C83672" s="38"/>
    </row>
    <row r="83673" spans="1:3" ht="15" x14ac:dyDescent="0.25">
      <c r="A83673" s="38"/>
      <c r="B83673" s="38"/>
      <c r="C83673" s="38"/>
    </row>
    <row r="83674" spans="1:3" ht="15" x14ac:dyDescent="0.25">
      <c r="A83674" s="38"/>
      <c r="B83674" s="38"/>
      <c r="C83674" s="38"/>
    </row>
    <row r="83675" spans="1:3" ht="15" x14ac:dyDescent="0.25">
      <c r="A83675" s="38"/>
      <c r="B83675" s="38"/>
      <c r="C83675" s="38"/>
    </row>
    <row r="83676" spans="1:3" ht="15" x14ac:dyDescent="0.25">
      <c r="A83676" s="38"/>
      <c r="B83676" s="38"/>
      <c r="C83676" s="38"/>
    </row>
    <row r="83677" spans="1:3" ht="15" x14ac:dyDescent="0.25">
      <c r="A83677" s="38"/>
      <c r="B83677" s="38"/>
      <c r="C83677" s="38"/>
    </row>
    <row r="83678" spans="1:3" ht="15" x14ac:dyDescent="0.25">
      <c r="A83678" s="38"/>
      <c r="B83678" s="38"/>
      <c r="C83678" s="38"/>
    </row>
    <row r="83679" spans="1:3" ht="15" x14ac:dyDescent="0.25">
      <c r="A83679" s="38"/>
      <c r="B83679" s="38"/>
      <c r="C83679" s="38"/>
    </row>
    <row r="83680" spans="1:3" ht="15" x14ac:dyDescent="0.25">
      <c r="A83680" s="38"/>
      <c r="B83680" s="38"/>
      <c r="C83680" s="38"/>
    </row>
    <row r="83681" spans="1:3" ht="15" x14ac:dyDescent="0.25">
      <c r="A83681" s="38"/>
      <c r="B83681" s="38"/>
      <c r="C83681" s="38"/>
    </row>
    <row r="83682" spans="1:3" ht="15" x14ac:dyDescent="0.25">
      <c r="A83682" s="38"/>
      <c r="B83682" s="38"/>
      <c r="C83682" s="38"/>
    </row>
    <row r="83683" spans="1:3" ht="15" x14ac:dyDescent="0.25">
      <c r="A83683" s="38"/>
      <c r="B83683" s="38"/>
      <c r="C83683" s="38"/>
    </row>
    <row r="83684" spans="1:3" ht="15" x14ac:dyDescent="0.25">
      <c r="A83684" s="38"/>
      <c r="B83684" s="38"/>
      <c r="C83684" s="38"/>
    </row>
    <row r="83685" spans="1:3" ht="15" x14ac:dyDescent="0.25">
      <c r="A83685" s="38"/>
      <c r="B83685" s="38"/>
      <c r="C83685" s="38"/>
    </row>
    <row r="83686" spans="1:3" ht="15" x14ac:dyDescent="0.25">
      <c r="A83686" s="38"/>
      <c r="B83686" s="38"/>
      <c r="C83686" s="38"/>
    </row>
    <row r="83687" spans="1:3" ht="15" x14ac:dyDescent="0.25">
      <c r="A83687" s="38"/>
      <c r="B83687" s="38"/>
      <c r="C83687" s="38"/>
    </row>
    <row r="83688" spans="1:3" ht="15" x14ac:dyDescent="0.25">
      <c r="A83688" s="38"/>
      <c r="B83688" s="38"/>
      <c r="C83688" s="38"/>
    </row>
    <row r="83689" spans="1:3" ht="15" x14ac:dyDescent="0.25">
      <c r="A83689" s="38"/>
      <c r="B83689" s="38"/>
      <c r="C83689" s="38"/>
    </row>
    <row r="83690" spans="1:3" ht="15" x14ac:dyDescent="0.25">
      <c r="A83690" s="38"/>
      <c r="B83690" s="38"/>
      <c r="C83690" s="38"/>
    </row>
    <row r="83691" spans="1:3" ht="15" x14ac:dyDescent="0.25">
      <c r="A83691" s="38"/>
      <c r="B83691" s="38"/>
      <c r="C83691" s="38"/>
    </row>
    <row r="83692" spans="1:3" ht="15" x14ac:dyDescent="0.25">
      <c r="A83692" s="38"/>
      <c r="B83692" s="38"/>
      <c r="C83692" s="38"/>
    </row>
    <row r="83693" spans="1:3" ht="15" x14ac:dyDescent="0.25">
      <c r="A83693" s="38"/>
      <c r="B83693" s="38"/>
      <c r="C83693" s="38"/>
    </row>
    <row r="83694" spans="1:3" ht="15" x14ac:dyDescent="0.25">
      <c r="A83694" s="38"/>
      <c r="B83694" s="38"/>
      <c r="C83694" s="38"/>
    </row>
    <row r="83695" spans="1:3" ht="15" x14ac:dyDescent="0.25">
      <c r="A83695" s="38"/>
      <c r="B83695" s="38"/>
      <c r="C83695" s="38"/>
    </row>
    <row r="83696" spans="1:3" ht="15" x14ac:dyDescent="0.25">
      <c r="A83696" s="38"/>
      <c r="B83696" s="38"/>
      <c r="C83696" s="38"/>
    </row>
    <row r="83697" spans="1:3" ht="15" x14ac:dyDescent="0.25">
      <c r="A83697" s="38"/>
      <c r="B83697" s="38"/>
      <c r="C83697" s="38"/>
    </row>
    <row r="83698" spans="1:3" ht="15" x14ac:dyDescent="0.25">
      <c r="A83698" s="38"/>
      <c r="B83698" s="38"/>
      <c r="C83698" s="38"/>
    </row>
    <row r="83699" spans="1:3" ht="15" x14ac:dyDescent="0.25">
      <c r="A83699" s="38"/>
      <c r="B83699" s="38"/>
      <c r="C83699" s="38"/>
    </row>
    <row r="83700" spans="1:3" ht="15" x14ac:dyDescent="0.25">
      <c r="A83700" s="38"/>
      <c r="B83700" s="38"/>
      <c r="C83700" s="38"/>
    </row>
    <row r="83701" spans="1:3" ht="15" x14ac:dyDescent="0.25">
      <c r="A83701" s="38"/>
      <c r="B83701" s="38"/>
      <c r="C83701" s="38"/>
    </row>
    <row r="83702" spans="1:3" ht="15" x14ac:dyDescent="0.25">
      <c r="A83702" s="38"/>
      <c r="B83702" s="38"/>
      <c r="C83702" s="38"/>
    </row>
    <row r="83703" spans="1:3" ht="15" x14ac:dyDescent="0.25">
      <c r="A83703" s="38"/>
      <c r="B83703" s="38"/>
      <c r="C83703" s="38"/>
    </row>
    <row r="83704" spans="1:3" ht="15" x14ac:dyDescent="0.25">
      <c r="A83704" s="38"/>
      <c r="B83704" s="38"/>
      <c r="C83704" s="38"/>
    </row>
    <row r="83705" spans="1:3" ht="15" x14ac:dyDescent="0.25">
      <c r="A83705" s="38"/>
      <c r="B83705" s="38"/>
      <c r="C83705" s="38"/>
    </row>
    <row r="83706" spans="1:3" ht="15" x14ac:dyDescent="0.25">
      <c r="A83706" s="38"/>
      <c r="B83706" s="38"/>
      <c r="C83706" s="38"/>
    </row>
    <row r="83707" spans="1:3" ht="15" x14ac:dyDescent="0.25">
      <c r="A83707" s="38"/>
      <c r="B83707" s="38"/>
      <c r="C83707" s="38"/>
    </row>
    <row r="83708" spans="1:3" ht="15" x14ac:dyDescent="0.25">
      <c r="A83708" s="38"/>
      <c r="B83708" s="38"/>
      <c r="C83708" s="38"/>
    </row>
    <row r="83709" spans="1:3" ht="15" x14ac:dyDescent="0.25">
      <c r="A83709" s="38"/>
      <c r="B83709" s="38"/>
      <c r="C83709" s="38"/>
    </row>
    <row r="83710" spans="1:3" ht="15" x14ac:dyDescent="0.25">
      <c r="A83710" s="38"/>
      <c r="B83710" s="38"/>
      <c r="C83710" s="38"/>
    </row>
    <row r="83711" spans="1:3" ht="15" x14ac:dyDescent="0.25">
      <c r="A83711" s="38"/>
      <c r="B83711" s="38"/>
      <c r="C83711" s="38"/>
    </row>
    <row r="83712" spans="1:3" ht="15" x14ac:dyDescent="0.25">
      <c r="A83712" s="38"/>
      <c r="B83712" s="38"/>
      <c r="C83712" s="38"/>
    </row>
    <row r="83713" spans="1:3" ht="15" x14ac:dyDescent="0.25">
      <c r="A83713" s="38"/>
      <c r="B83713" s="38"/>
      <c r="C83713" s="38"/>
    </row>
    <row r="83714" spans="1:3" ht="15" x14ac:dyDescent="0.25">
      <c r="A83714" s="38"/>
      <c r="B83714" s="38"/>
      <c r="C83714" s="38"/>
    </row>
    <row r="83715" spans="1:3" ht="15" x14ac:dyDescent="0.25">
      <c r="A83715" s="38"/>
      <c r="B83715" s="38"/>
      <c r="C83715" s="38"/>
    </row>
    <row r="83716" spans="1:3" ht="15" x14ac:dyDescent="0.25">
      <c r="A83716" s="38"/>
      <c r="B83716" s="38"/>
      <c r="C83716" s="38"/>
    </row>
    <row r="83717" spans="1:3" ht="15" x14ac:dyDescent="0.25">
      <c r="A83717" s="38"/>
      <c r="B83717" s="38"/>
      <c r="C83717" s="38"/>
    </row>
    <row r="83718" spans="1:3" ht="15" x14ac:dyDescent="0.25">
      <c r="A83718" s="38"/>
      <c r="B83718" s="38"/>
      <c r="C83718" s="38"/>
    </row>
    <row r="83719" spans="1:3" ht="15" x14ac:dyDescent="0.25">
      <c r="A83719" s="38"/>
      <c r="B83719" s="38"/>
      <c r="C83719" s="38"/>
    </row>
    <row r="83720" spans="1:3" ht="15" x14ac:dyDescent="0.25">
      <c r="A83720" s="38"/>
      <c r="B83720" s="38"/>
      <c r="C83720" s="38"/>
    </row>
    <row r="83721" spans="1:3" ht="15" x14ac:dyDescent="0.25">
      <c r="A83721" s="38"/>
      <c r="B83721" s="38"/>
      <c r="C83721" s="38"/>
    </row>
    <row r="83722" spans="1:3" ht="15" x14ac:dyDescent="0.25">
      <c r="A83722" s="38"/>
      <c r="B83722" s="38"/>
      <c r="C83722" s="38"/>
    </row>
    <row r="83723" spans="1:3" ht="15" x14ac:dyDescent="0.25">
      <c r="A83723" s="38"/>
      <c r="B83723" s="38"/>
      <c r="C83723" s="38"/>
    </row>
    <row r="83724" spans="1:3" ht="15" x14ac:dyDescent="0.25">
      <c r="A83724" s="38"/>
      <c r="B83724" s="38"/>
      <c r="C83724" s="38"/>
    </row>
    <row r="83725" spans="1:3" ht="15" x14ac:dyDescent="0.25">
      <c r="A83725" s="38"/>
      <c r="B83725" s="38"/>
      <c r="C83725" s="38"/>
    </row>
    <row r="83726" spans="1:3" ht="15" x14ac:dyDescent="0.25">
      <c r="A83726" s="38"/>
      <c r="B83726" s="38"/>
      <c r="C83726" s="38"/>
    </row>
    <row r="83727" spans="1:3" ht="15" x14ac:dyDescent="0.25">
      <c r="A83727" s="38"/>
      <c r="B83727" s="38"/>
      <c r="C83727" s="38"/>
    </row>
    <row r="83728" spans="1:3" ht="15" x14ac:dyDescent="0.25">
      <c r="A83728" s="38"/>
      <c r="B83728" s="38"/>
      <c r="C83728" s="38"/>
    </row>
    <row r="83729" spans="1:3" ht="15" x14ac:dyDescent="0.25">
      <c r="A83729" s="38"/>
      <c r="B83729" s="38"/>
      <c r="C83729" s="38"/>
    </row>
    <row r="83730" spans="1:3" ht="15" x14ac:dyDescent="0.25">
      <c r="A83730" s="38"/>
      <c r="B83730" s="38"/>
      <c r="C83730" s="38"/>
    </row>
    <row r="83731" spans="1:3" ht="15" x14ac:dyDescent="0.25">
      <c r="A83731" s="38"/>
      <c r="B83731" s="38"/>
      <c r="C83731" s="38"/>
    </row>
    <row r="83732" spans="1:3" ht="15" x14ac:dyDescent="0.25">
      <c r="A83732" s="38"/>
      <c r="B83732" s="38"/>
      <c r="C83732" s="38"/>
    </row>
    <row r="83733" spans="1:3" ht="15" x14ac:dyDescent="0.25">
      <c r="A83733" s="38"/>
      <c r="B83733" s="38"/>
      <c r="C83733" s="38"/>
    </row>
    <row r="83734" spans="1:3" ht="15" x14ac:dyDescent="0.25">
      <c r="A83734" s="38"/>
      <c r="B83734" s="38"/>
      <c r="C83734" s="38"/>
    </row>
    <row r="83735" spans="1:3" ht="15" x14ac:dyDescent="0.25">
      <c r="A83735" s="38"/>
      <c r="B83735" s="38"/>
      <c r="C83735" s="38"/>
    </row>
    <row r="83736" spans="1:3" ht="15" x14ac:dyDescent="0.25">
      <c r="A83736" s="38"/>
      <c r="B83736" s="38"/>
      <c r="C83736" s="38"/>
    </row>
    <row r="83737" spans="1:3" ht="15" x14ac:dyDescent="0.25">
      <c r="A83737" s="38"/>
      <c r="B83737" s="38"/>
      <c r="C83737" s="38"/>
    </row>
    <row r="83738" spans="1:3" ht="15" x14ac:dyDescent="0.25">
      <c r="A83738" s="38"/>
      <c r="B83738" s="38"/>
      <c r="C83738" s="38"/>
    </row>
    <row r="83739" spans="1:3" ht="15" x14ac:dyDescent="0.25">
      <c r="A83739" s="38"/>
      <c r="B83739" s="38"/>
      <c r="C83739" s="38"/>
    </row>
    <row r="83740" spans="1:3" ht="15" x14ac:dyDescent="0.25">
      <c r="A83740" s="38"/>
      <c r="B83740" s="38"/>
      <c r="C83740" s="38"/>
    </row>
    <row r="83741" spans="1:3" ht="15" x14ac:dyDescent="0.25">
      <c r="A83741" s="38"/>
      <c r="B83741" s="38"/>
      <c r="C83741" s="38"/>
    </row>
    <row r="83742" spans="1:3" ht="15" x14ac:dyDescent="0.25">
      <c r="A83742" s="38"/>
      <c r="B83742" s="38"/>
      <c r="C83742" s="38"/>
    </row>
    <row r="83743" spans="1:3" ht="15" x14ac:dyDescent="0.25">
      <c r="A83743" s="38"/>
      <c r="B83743" s="38"/>
      <c r="C83743" s="38"/>
    </row>
    <row r="83744" spans="1:3" ht="15" x14ac:dyDescent="0.25">
      <c r="A83744" s="38"/>
      <c r="B83744" s="38"/>
      <c r="C83744" s="38"/>
    </row>
    <row r="83745" spans="1:3" ht="15" x14ac:dyDescent="0.25">
      <c r="A83745" s="38"/>
      <c r="B83745" s="38"/>
      <c r="C83745" s="38"/>
    </row>
    <row r="83746" spans="1:3" ht="15" x14ac:dyDescent="0.25">
      <c r="A83746" s="38"/>
      <c r="B83746" s="38"/>
      <c r="C83746" s="38"/>
    </row>
    <row r="83747" spans="1:3" ht="15" x14ac:dyDescent="0.25">
      <c r="A83747" s="38"/>
      <c r="B83747" s="38"/>
      <c r="C83747" s="38"/>
    </row>
    <row r="83748" spans="1:3" ht="15" x14ac:dyDescent="0.25">
      <c r="A83748" s="38"/>
      <c r="B83748" s="38"/>
      <c r="C83748" s="38"/>
    </row>
    <row r="83749" spans="1:3" ht="15" x14ac:dyDescent="0.25">
      <c r="A83749" s="38"/>
      <c r="B83749" s="38"/>
      <c r="C83749" s="38"/>
    </row>
    <row r="83750" spans="1:3" ht="15" x14ac:dyDescent="0.25">
      <c r="A83750" s="38"/>
      <c r="B83750" s="38"/>
      <c r="C83750" s="38"/>
    </row>
    <row r="83751" spans="1:3" ht="15" x14ac:dyDescent="0.25">
      <c r="A83751" s="38"/>
      <c r="B83751" s="38"/>
      <c r="C83751" s="38"/>
    </row>
    <row r="83752" spans="1:3" ht="15" x14ac:dyDescent="0.25">
      <c r="A83752" s="38"/>
      <c r="B83752" s="38"/>
      <c r="C83752" s="38"/>
    </row>
    <row r="83753" spans="1:3" ht="15" x14ac:dyDescent="0.25">
      <c r="A83753" s="38"/>
      <c r="B83753" s="38"/>
      <c r="C83753" s="38"/>
    </row>
    <row r="83754" spans="1:3" ht="15" x14ac:dyDescent="0.25">
      <c r="A83754" s="38"/>
      <c r="B83754" s="38"/>
      <c r="C83754" s="38"/>
    </row>
    <row r="83755" spans="1:3" ht="15" x14ac:dyDescent="0.25">
      <c r="A83755" s="38"/>
      <c r="B83755" s="38"/>
      <c r="C83755" s="38"/>
    </row>
    <row r="83756" spans="1:3" ht="15" x14ac:dyDescent="0.25">
      <c r="A83756" s="38"/>
      <c r="B83756" s="38"/>
      <c r="C83756" s="38"/>
    </row>
    <row r="83757" spans="1:3" ht="15" x14ac:dyDescent="0.25">
      <c r="A83757" s="38"/>
      <c r="B83757" s="38"/>
      <c r="C83757" s="38"/>
    </row>
    <row r="83758" spans="1:3" ht="15" x14ac:dyDescent="0.25">
      <c r="A83758" s="38"/>
      <c r="B83758" s="38"/>
      <c r="C83758" s="38"/>
    </row>
    <row r="83759" spans="1:3" ht="15" x14ac:dyDescent="0.25">
      <c r="A83759" s="38"/>
      <c r="B83759" s="38"/>
      <c r="C83759" s="38"/>
    </row>
    <row r="83760" spans="1:3" ht="15" x14ac:dyDescent="0.25">
      <c r="A83760" s="38"/>
      <c r="B83760" s="38"/>
      <c r="C83760" s="38"/>
    </row>
    <row r="83761" spans="1:3" ht="15" x14ac:dyDescent="0.25">
      <c r="A83761" s="38"/>
      <c r="B83761" s="38"/>
      <c r="C83761" s="38"/>
    </row>
    <row r="83762" spans="1:3" ht="15" x14ac:dyDescent="0.25">
      <c r="A83762" s="38"/>
      <c r="B83762" s="38"/>
      <c r="C83762" s="38"/>
    </row>
    <row r="83763" spans="1:3" ht="15" x14ac:dyDescent="0.25">
      <c r="A83763" s="38"/>
      <c r="B83763" s="38"/>
      <c r="C83763" s="38"/>
    </row>
    <row r="83764" spans="1:3" ht="15" x14ac:dyDescent="0.25">
      <c r="A83764" s="38"/>
      <c r="B83764" s="38"/>
      <c r="C83764" s="38"/>
    </row>
    <row r="83765" spans="1:3" ht="15" x14ac:dyDescent="0.25">
      <c r="A83765" s="38"/>
      <c r="B83765" s="38"/>
      <c r="C83765" s="38"/>
    </row>
    <row r="83766" spans="1:3" ht="15" x14ac:dyDescent="0.25">
      <c r="A83766" s="38"/>
      <c r="B83766" s="38"/>
      <c r="C83766" s="38"/>
    </row>
    <row r="83767" spans="1:3" ht="15" x14ac:dyDescent="0.25">
      <c r="A83767" s="38"/>
      <c r="B83767" s="38"/>
      <c r="C83767" s="38"/>
    </row>
    <row r="83768" spans="1:3" ht="15" x14ac:dyDescent="0.25">
      <c r="A83768" s="38"/>
      <c r="B83768" s="38"/>
      <c r="C83768" s="38"/>
    </row>
    <row r="83769" spans="1:3" ht="15" x14ac:dyDescent="0.25">
      <c r="A83769" s="38"/>
      <c r="B83769" s="38"/>
      <c r="C83769" s="38"/>
    </row>
    <row r="83770" spans="1:3" ht="15" x14ac:dyDescent="0.25">
      <c r="A83770" s="38"/>
      <c r="B83770" s="38"/>
      <c r="C83770" s="38"/>
    </row>
    <row r="83771" spans="1:3" ht="15" x14ac:dyDescent="0.25">
      <c r="A83771" s="38"/>
      <c r="B83771" s="38"/>
      <c r="C83771" s="38"/>
    </row>
    <row r="83772" spans="1:3" ht="15" x14ac:dyDescent="0.25">
      <c r="A83772" s="38"/>
      <c r="B83772" s="38"/>
      <c r="C83772" s="38"/>
    </row>
    <row r="83773" spans="1:3" ht="15" x14ac:dyDescent="0.25">
      <c r="A83773" s="38"/>
      <c r="B83773" s="38"/>
      <c r="C83773" s="38"/>
    </row>
    <row r="83774" spans="1:3" ht="15" x14ac:dyDescent="0.25">
      <c r="A83774" s="38"/>
      <c r="B83774" s="38"/>
      <c r="C83774" s="38"/>
    </row>
    <row r="83775" spans="1:3" ht="15" x14ac:dyDescent="0.25">
      <c r="A83775" s="38"/>
      <c r="B83775" s="38"/>
      <c r="C83775" s="38"/>
    </row>
    <row r="83776" spans="1:3" ht="15" x14ac:dyDescent="0.25">
      <c r="A83776" s="38"/>
      <c r="B83776" s="38"/>
      <c r="C83776" s="38"/>
    </row>
    <row r="83777" spans="1:3" ht="15" x14ac:dyDescent="0.25">
      <c r="A83777" s="38"/>
      <c r="B83777" s="38"/>
      <c r="C83777" s="38"/>
    </row>
    <row r="83778" spans="1:3" ht="15" x14ac:dyDescent="0.25">
      <c r="A83778" s="38"/>
      <c r="B83778" s="38"/>
      <c r="C83778" s="38"/>
    </row>
    <row r="83779" spans="1:3" ht="15" x14ac:dyDescent="0.25">
      <c r="A83779" s="38"/>
      <c r="B83779" s="38"/>
      <c r="C83779" s="38"/>
    </row>
    <row r="83780" spans="1:3" ht="15" x14ac:dyDescent="0.25">
      <c r="A83780" s="38"/>
      <c r="B83780" s="38"/>
      <c r="C83780" s="38"/>
    </row>
    <row r="83781" spans="1:3" ht="15" x14ac:dyDescent="0.25">
      <c r="A83781" s="38"/>
      <c r="B83781" s="38"/>
      <c r="C83781" s="38"/>
    </row>
    <row r="83782" spans="1:3" ht="15" x14ac:dyDescent="0.25">
      <c r="A83782" s="38"/>
      <c r="B83782" s="38"/>
      <c r="C83782" s="38"/>
    </row>
    <row r="83783" spans="1:3" ht="15" x14ac:dyDescent="0.25">
      <c r="A83783" s="38"/>
      <c r="B83783" s="38"/>
      <c r="C83783" s="38"/>
    </row>
    <row r="83784" spans="1:3" ht="15" x14ac:dyDescent="0.25">
      <c r="A83784" s="38"/>
      <c r="B83784" s="38"/>
      <c r="C83784" s="38"/>
    </row>
    <row r="83785" spans="1:3" ht="15" x14ac:dyDescent="0.25">
      <c r="A83785" s="38"/>
      <c r="B83785" s="38"/>
      <c r="C83785" s="38"/>
    </row>
    <row r="83786" spans="1:3" ht="15" x14ac:dyDescent="0.25">
      <c r="A83786" s="38"/>
      <c r="B83786" s="38"/>
      <c r="C83786" s="38"/>
    </row>
    <row r="83787" spans="1:3" ht="15" x14ac:dyDescent="0.25">
      <c r="A83787" s="38"/>
      <c r="B83787" s="38"/>
      <c r="C83787" s="38"/>
    </row>
    <row r="83788" spans="1:3" ht="15" x14ac:dyDescent="0.25">
      <c r="A83788" s="38"/>
      <c r="B83788" s="38"/>
      <c r="C83788" s="38"/>
    </row>
    <row r="83789" spans="1:3" ht="15" x14ac:dyDescent="0.25">
      <c r="A83789" s="38"/>
      <c r="B83789" s="38"/>
      <c r="C83789" s="38"/>
    </row>
    <row r="83790" spans="1:3" ht="15" x14ac:dyDescent="0.25">
      <c r="A83790" s="38"/>
      <c r="B83790" s="38"/>
      <c r="C83790" s="38"/>
    </row>
    <row r="83791" spans="1:3" ht="15" x14ac:dyDescent="0.25">
      <c r="A83791" s="38"/>
      <c r="B83791" s="38"/>
      <c r="C83791" s="38"/>
    </row>
    <row r="83792" spans="1:3" ht="15" x14ac:dyDescent="0.25">
      <c r="A83792" s="38"/>
      <c r="B83792" s="38"/>
      <c r="C83792" s="38"/>
    </row>
    <row r="83793" spans="1:3" ht="15" x14ac:dyDescent="0.25">
      <c r="A83793" s="38"/>
      <c r="B83793" s="38"/>
      <c r="C83793" s="38"/>
    </row>
    <row r="83794" spans="1:3" ht="15" x14ac:dyDescent="0.25">
      <c r="A83794" s="38"/>
      <c r="B83794" s="38"/>
      <c r="C83794" s="38"/>
    </row>
    <row r="83795" spans="1:3" ht="15" x14ac:dyDescent="0.25">
      <c r="A83795" s="38"/>
      <c r="B83795" s="38"/>
      <c r="C83795" s="38"/>
    </row>
    <row r="83796" spans="1:3" ht="15" x14ac:dyDescent="0.25">
      <c r="A83796" s="38"/>
      <c r="B83796" s="38"/>
      <c r="C83796" s="38"/>
    </row>
    <row r="83797" spans="1:3" ht="15" x14ac:dyDescent="0.25">
      <c r="A83797" s="38"/>
      <c r="B83797" s="38"/>
      <c r="C83797" s="38"/>
    </row>
    <row r="83798" spans="1:3" ht="15" x14ac:dyDescent="0.25">
      <c r="A83798" s="38"/>
      <c r="B83798" s="38"/>
      <c r="C83798" s="38"/>
    </row>
    <row r="83799" spans="1:3" ht="15" x14ac:dyDescent="0.25">
      <c r="A83799" s="38"/>
      <c r="B83799" s="38"/>
      <c r="C83799" s="38"/>
    </row>
    <row r="83800" spans="1:3" ht="15" x14ac:dyDescent="0.25">
      <c r="A83800" s="38"/>
      <c r="B83800" s="38"/>
      <c r="C83800" s="38"/>
    </row>
    <row r="83801" spans="1:3" ht="15" x14ac:dyDescent="0.25">
      <c r="A83801" s="38"/>
      <c r="B83801" s="38"/>
      <c r="C83801" s="38"/>
    </row>
    <row r="83802" spans="1:3" ht="15" x14ac:dyDescent="0.25">
      <c r="A83802" s="38"/>
      <c r="B83802" s="38"/>
      <c r="C83802" s="38"/>
    </row>
    <row r="83803" spans="1:3" ht="15" x14ac:dyDescent="0.25">
      <c r="A83803" s="38"/>
      <c r="B83803" s="38"/>
      <c r="C83803" s="38"/>
    </row>
    <row r="83804" spans="1:3" ht="15" x14ac:dyDescent="0.25">
      <c r="A83804" s="38"/>
      <c r="B83804" s="38"/>
      <c r="C83804" s="38"/>
    </row>
    <row r="83805" spans="1:3" ht="15" x14ac:dyDescent="0.25">
      <c r="A83805" s="38"/>
      <c r="B83805" s="38"/>
      <c r="C83805" s="38"/>
    </row>
    <row r="83806" spans="1:3" ht="15" x14ac:dyDescent="0.25">
      <c r="A83806" s="38"/>
      <c r="B83806" s="38"/>
      <c r="C83806" s="38"/>
    </row>
    <row r="83807" spans="1:3" ht="15" x14ac:dyDescent="0.25">
      <c r="A83807" s="38"/>
      <c r="B83807" s="38"/>
      <c r="C83807" s="38"/>
    </row>
    <row r="83808" spans="1:3" ht="15" x14ac:dyDescent="0.25">
      <c r="A83808" s="38"/>
      <c r="B83808" s="38"/>
      <c r="C83808" s="38"/>
    </row>
    <row r="83809" spans="1:3" ht="15" x14ac:dyDescent="0.25">
      <c r="A83809" s="38"/>
      <c r="B83809" s="38"/>
      <c r="C83809" s="38"/>
    </row>
    <row r="83810" spans="1:3" ht="15" x14ac:dyDescent="0.25">
      <c r="A83810" s="38"/>
      <c r="B83810" s="38"/>
      <c r="C83810" s="38"/>
    </row>
    <row r="83811" spans="1:3" ht="15" x14ac:dyDescent="0.25">
      <c r="A83811" s="38"/>
      <c r="B83811" s="38"/>
      <c r="C83811" s="38"/>
    </row>
    <row r="83812" spans="1:3" ht="15" x14ac:dyDescent="0.25">
      <c r="A83812" s="38"/>
      <c r="B83812" s="38"/>
      <c r="C83812" s="38"/>
    </row>
    <row r="83813" spans="1:3" ht="15" x14ac:dyDescent="0.25">
      <c r="A83813" s="38"/>
      <c r="B83813" s="38"/>
      <c r="C83813" s="38"/>
    </row>
    <row r="83814" spans="1:3" ht="15" x14ac:dyDescent="0.25">
      <c r="A83814" s="38"/>
      <c r="B83814" s="38"/>
      <c r="C83814" s="38"/>
    </row>
    <row r="83815" spans="1:3" ht="15" x14ac:dyDescent="0.25">
      <c r="A83815" s="38"/>
      <c r="B83815" s="38"/>
      <c r="C83815" s="38"/>
    </row>
    <row r="83816" spans="1:3" ht="15" x14ac:dyDescent="0.25">
      <c r="A83816" s="38"/>
      <c r="B83816" s="38"/>
      <c r="C83816" s="38"/>
    </row>
    <row r="83817" spans="1:3" ht="15" x14ac:dyDescent="0.25">
      <c r="A83817" s="38"/>
      <c r="B83817" s="38"/>
      <c r="C83817" s="38"/>
    </row>
    <row r="83818" spans="1:3" ht="15" x14ac:dyDescent="0.25">
      <c r="A83818" s="38"/>
      <c r="B83818" s="38"/>
      <c r="C83818" s="38"/>
    </row>
    <row r="83819" spans="1:3" ht="15" x14ac:dyDescent="0.25">
      <c r="A83819" s="38"/>
      <c r="B83819" s="38"/>
      <c r="C83819" s="38"/>
    </row>
    <row r="83820" spans="1:3" ht="15" x14ac:dyDescent="0.25">
      <c r="A83820" s="38"/>
      <c r="B83820" s="38"/>
      <c r="C83820" s="38"/>
    </row>
    <row r="83821" spans="1:3" ht="15" x14ac:dyDescent="0.25">
      <c r="A83821" s="38"/>
      <c r="B83821" s="38"/>
      <c r="C83821" s="38"/>
    </row>
    <row r="83822" spans="1:3" ht="15" x14ac:dyDescent="0.25">
      <c r="A83822" s="38"/>
      <c r="B83822" s="38"/>
      <c r="C83822" s="38"/>
    </row>
    <row r="83823" spans="1:3" ht="15" x14ac:dyDescent="0.25">
      <c r="A83823" s="38"/>
      <c r="B83823" s="38"/>
      <c r="C83823" s="38"/>
    </row>
    <row r="83824" spans="1:3" ht="15" x14ac:dyDescent="0.25">
      <c r="A83824" s="38"/>
      <c r="B83824" s="38"/>
      <c r="C83824" s="38"/>
    </row>
    <row r="83825" spans="1:3" ht="15" x14ac:dyDescent="0.25">
      <c r="A83825" s="38"/>
      <c r="B83825" s="38"/>
      <c r="C83825" s="38"/>
    </row>
    <row r="83826" spans="1:3" ht="15" x14ac:dyDescent="0.25">
      <c r="A83826" s="38"/>
      <c r="B83826" s="38"/>
      <c r="C83826" s="38"/>
    </row>
    <row r="83827" spans="1:3" ht="15" x14ac:dyDescent="0.25">
      <c r="A83827" s="38"/>
      <c r="B83827" s="38"/>
      <c r="C83827" s="38"/>
    </row>
    <row r="83828" spans="1:3" ht="15" x14ac:dyDescent="0.25">
      <c r="A83828" s="38"/>
      <c r="B83828" s="38"/>
      <c r="C83828" s="38"/>
    </row>
    <row r="83829" spans="1:3" ht="15" x14ac:dyDescent="0.25">
      <c r="A83829" s="38"/>
      <c r="B83829" s="38"/>
      <c r="C83829" s="38"/>
    </row>
    <row r="83830" spans="1:3" ht="15" x14ac:dyDescent="0.25">
      <c r="A83830" s="38"/>
      <c r="B83830" s="38"/>
      <c r="C83830" s="38"/>
    </row>
    <row r="83831" spans="1:3" ht="15" x14ac:dyDescent="0.25">
      <c r="A83831" s="38"/>
      <c r="B83831" s="38"/>
      <c r="C83831" s="38"/>
    </row>
    <row r="83832" spans="1:3" ht="15" x14ac:dyDescent="0.25">
      <c r="A83832" s="38"/>
      <c r="B83832" s="38"/>
      <c r="C83832" s="38"/>
    </row>
    <row r="83833" spans="1:3" ht="15" x14ac:dyDescent="0.25">
      <c r="A83833" s="38"/>
      <c r="B83833" s="38"/>
      <c r="C83833" s="38"/>
    </row>
    <row r="83834" spans="1:3" ht="15" x14ac:dyDescent="0.25">
      <c r="A83834" s="38"/>
      <c r="B83834" s="38"/>
      <c r="C83834" s="38"/>
    </row>
    <row r="83835" spans="1:3" ht="15" x14ac:dyDescent="0.25">
      <c r="A83835" s="38"/>
      <c r="B83835" s="38"/>
      <c r="C83835" s="38"/>
    </row>
    <row r="83836" spans="1:3" ht="15" x14ac:dyDescent="0.25">
      <c r="A83836" s="38"/>
      <c r="B83836" s="38"/>
      <c r="C83836" s="38"/>
    </row>
    <row r="83837" spans="1:3" ht="15" x14ac:dyDescent="0.25">
      <c r="A83837" s="38"/>
      <c r="B83837" s="38"/>
      <c r="C83837" s="38"/>
    </row>
    <row r="83838" spans="1:3" ht="15" x14ac:dyDescent="0.25">
      <c r="A83838" s="38"/>
      <c r="B83838" s="38"/>
      <c r="C83838" s="38"/>
    </row>
    <row r="83839" spans="1:3" ht="15" x14ac:dyDescent="0.25">
      <c r="A83839" s="38"/>
      <c r="B83839" s="38"/>
      <c r="C83839" s="38"/>
    </row>
    <row r="83840" spans="1:3" ht="15" x14ac:dyDescent="0.25">
      <c r="A83840" s="38"/>
      <c r="B83840" s="38"/>
      <c r="C83840" s="38"/>
    </row>
    <row r="83841" spans="1:3" ht="15" x14ac:dyDescent="0.25">
      <c r="A83841" s="38"/>
      <c r="B83841" s="38"/>
      <c r="C83841" s="38"/>
    </row>
    <row r="83842" spans="1:3" ht="15" x14ac:dyDescent="0.25">
      <c r="A83842" s="38"/>
      <c r="B83842" s="38"/>
      <c r="C83842" s="38"/>
    </row>
    <row r="83843" spans="1:3" ht="15" x14ac:dyDescent="0.25">
      <c r="A83843" s="38"/>
      <c r="B83843" s="38"/>
      <c r="C83843" s="38"/>
    </row>
    <row r="83844" spans="1:3" ht="15" x14ac:dyDescent="0.25">
      <c r="A83844" s="38"/>
      <c r="B83844" s="38"/>
      <c r="C83844" s="38"/>
    </row>
    <row r="83845" spans="1:3" ht="15" x14ac:dyDescent="0.25">
      <c r="A83845" s="38"/>
      <c r="B83845" s="38"/>
      <c r="C83845" s="38"/>
    </row>
    <row r="83846" spans="1:3" ht="15" x14ac:dyDescent="0.25">
      <c r="A83846" s="38"/>
      <c r="B83846" s="38"/>
      <c r="C83846" s="38"/>
    </row>
    <row r="83847" spans="1:3" ht="15" x14ac:dyDescent="0.25">
      <c r="A83847" s="38"/>
      <c r="B83847" s="38"/>
      <c r="C83847" s="38"/>
    </row>
    <row r="83848" spans="1:3" ht="15" x14ac:dyDescent="0.25">
      <c r="A83848" s="38"/>
      <c r="B83848" s="38"/>
      <c r="C83848" s="38"/>
    </row>
    <row r="83849" spans="1:3" ht="15" x14ac:dyDescent="0.25">
      <c r="A83849" s="38"/>
      <c r="B83849" s="38"/>
      <c r="C83849" s="38"/>
    </row>
    <row r="83850" spans="1:3" ht="15" x14ac:dyDescent="0.25">
      <c r="A83850" s="38"/>
      <c r="B83850" s="38"/>
      <c r="C83850" s="38"/>
    </row>
    <row r="83851" spans="1:3" ht="15" x14ac:dyDescent="0.25">
      <c r="A83851" s="38"/>
      <c r="B83851" s="38"/>
      <c r="C83851" s="38"/>
    </row>
    <row r="83852" spans="1:3" ht="15" x14ac:dyDescent="0.25">
      <c r="A83852" s="38"/>
      <c r="B83852" s="38"/>
      <c r="C83852" s="38"/>
    </row>
    <row r="83853" spans="1:3" ht="15" x14ac:dyDescent="0.25">
      <c r="A83853" s="38"/>
      <c r="B83853" s="38"/>
      <c r="C83853" s="38"/>
    </row>
    <row r="83854" spans="1:3" ht="15" x14ac:dyDescent="0.25">
      <c r="A83854" s="38"/>
      <c r="B83854" s="38"/>
      <c r="C83854" s="38"/>
    </row>
    <row r="83855" spans="1:3" ht="15" x14ac:dyDescent="0.25">
      <c r="A83855" s="38"/>
      <c r="B83855" s="38"/>
      <c r="C83855" s="38"/>
    </row>
    <row r="83856" spans="1:3" ht="15" x14ac:dyDescent="0.25">
      <c r="A83856" s="38"/>
      <c r="B83856" s="38"/>
      <c r="C83856" s="38"/>
    </row>
    <row r="83857" spans="1:3" ht="15" x14ac:dyDescent="0.25">
      <c r="A83857" s="38"/>
      <c r="B83857" s="38"/>
      <c r="C83857" s="38"/>
    </row>
    <row r="83858" spans="1:3" ht="15" x14ac:dyDescent="0.25">
      <c r="A83858" s="38"/>
      <c r="B83858" s="38"/>
      <c r="C83858" s="38"/>
    </row>
    <row r="83859" spans="1:3" ht="15" x14ac:dyDescent="0.25">
      <c r="A83859" s="38"/>
      <c r="B83859" s="38"/>
      <c r="C83859" s="38"/>
    </row>
    <row r="83860" spans="1:3" ht="15" x14ac:dyDescent="0.25">
      <c r="A83860" s="38"/>
      <c r="B83860" s="38"/>
      <c r="C83860" s="38"/>
    </row>
    <row r="83861" spans="1:3" ht="15" x14ac:dyDescent="0.25">
      <c r="A83861" s="38"/>
      <c r="B83861" s="38"/>
      <c r="C83861" s="38"/>
    </row>
    <row r="83862" spans="1:3" ht="15" x14ac:dyDescent="0.25">
      <c r="A83862" s="38"/>
      <c r="B83862" s="38"/>
      <c r="C83862" s="38"/>
    </row>
    <row r="83863" spans="1:3" ht="15" x14ac:dyDescent="0.25">
      <c r="A83863" s="38"/>
      <c r="B83863" s="38"/>
      <c r="C83863" s="38"/>
    </row>
    <row r="83864" spans="1:3" ht="15" x14ac:dyDescent="0.25">
      <c r="A83864" s="38"/>
      <c r="B83864" s="38"/>
      <c r="C83864" s="38"/>
    </row>
    <row r="83865" spans="1:3" ht="15" x14ac:dyDescent="0.25">
      <c r="A83865" s="38"/>
      <c r="B83865" s="38"/>
      <c r="C83865" s="38"/>
    </row>
    <row r="83866" spans="1:3" ht="15" x14ac:dyDescent="0.25">
      <c r="A83866" s="38"/>
      <c r="B83866" s="38"/>
      <c r="C83866" s="38"/>
    </row>
    <row r="83867" spans="1:3" ht="15" x14ac:dyDescent="0.25">
      <c r="A83867" s="38"/>
      <c r="B83867" s="38"/>
      <c r="C83867" s="38"/>
    </row>
    <row r="83868" spans="1:3" ht="15" x14ac:dyDescent="0.25">
      <c r="A83868" s="38"/>
      <c r="B83868" s="38"/>
      <c r="C83868" s="38"/>
    </row>
    <row r="83869" spans="1:3" ht="15" x14ac:dyDescent="0.25">
      <c r="A83869" s="38"/>
      <c r="B83869" s="38"/>
      <c r="C83869" s="38"/>
    </row>
    <row r="83870" spans="1:3" ht="15" x14ac:dyDescent="0.25">
      <c r="A83870" s="38"/>
      <c r="B83870" s="38"/>
      <c r="C83870" s="38"/>
    </row>
    <row r="83871" spans="1:3" ht="15" x14ac:dyDescent="0.25">
      <c r="A83871" s="38"/>
      <c r="B83871" s="38"/>
      <c r="C83871" s="38"/>
    </row>
    <row r="83872" spans="1:3" ht="15" x14ac:dyDescent="0.25">
      <c r="A83872" s="38"/>
      <c r="B83872" s="38"/>
      <c r="C83872" s="38"/>
    </row>
    <row r="83873" spans="1:3" ht="15" x14ac:dyDescent="0.25">
      <c r="A83873" s="38"/>
      <c r="B83873" s="38"/>
      <c r="C83873" s="38"/>
    </row>
    <row r="83874" spans="1:3" ht="15" x14ac:dyDescent="0.25">
      <c r="A83874" s="38"/>
      <c r="B83874" s="38"/>
      <c r="C83874" s="38"/>
    </row>
    <row r="83875" spans="1:3" ht="15" x14ac:dyDescent="0.25">
      <c r="A83875" s="38"/>
      <c r="B83875" s="38"/>
      <c r="C83875" s="38"/>
    </row>
    <row r="83876" spans="1:3" ht="15" x14ac:dyDescent="0.25">
      <c r="A83876" s="38"/>
      <c r="B83876" s="38"/>
      <c r="C83876" s="38"/>
    </row>
    <row r="83877" spans="1:3" ht="15" x14ac:dyDescent="0.25">
      <c r="A83877" s="38"/>
      <c r="B83877" s="38"/>
      <c r="C83877" s="38"/>
    </row>
    <row r="83878" spans="1:3" ht="15" x14ac:dyDescent="0.25">
      <c r="A83878" s="38"/>
      <c r="B83878" s="38"/>
      <c r="C83878" s="38"/>
    </row>
    <row r="83879" spans="1:3" ht="15" x14ac:dyDescent="0.25">
      <c r="A83879" s="38"/>
      <c r="B83879" s="38"/>
      <c r="C83879" s="38"/>
    </row>
    <row r="83880" spans="1:3" ht="15" x14ac:dyDescent="0.25">
      <c r="A83880" s="38"/>
      <c r="B83880" s="38"/>
      <c r="C83880" s="38"/>
    </row>
    <row r="83881" spans="1:3" ht="15" x14ac:dyDescent="0.25">
      <c r="A83881" s="38"/>
      <c r="B83881" s="38"/>
      <c r="C83881" s="38"/>
    </row>
    <row r="83882" spans="1:3" ht="15" x14ac:dyDescent="0.25">
      <c r="A83882" s="38"/>
      <c r="B83882" s="38"/>
      <c r="C83882" s="38"/>
    </row>
    <row r="83883" spans="1:3" ht="15" x14ac:dyDescent="0.25">
      <c r="A83883" s="38"/>
      <c r="B83883" s="38"/>
      <c r="C83883" s="38"/>
    </row>
    <row r="83884" spans="1:3" ht="15" x14ac:dyDescent="0.25">
      <c r="A83884" s="38"/>
      <c r="B83884" s="38"/>
      <c r="C83884" s="38"/>
    </row>
    <row r="83885" spans="1:3" ht="15" x14ac:dyDescent="0.25">
      <c r="A83885" s="38"/>
      <c r="B83885" s="38"/>
      <c r="C83885" s="38"/>
    </row>
    <row r="83886" spans="1:3" ht="15" x14ac:dyDescent="0.25">
      <c r="A83886" s="38"/>
      <c r="B83886" s="38"/>
      <c r="C83886" s="38"/>
    </row>
    <row r="83887" spans="1:3" ht="15" x14ac:dyDescent="0.25">
      <c r="A83887" s="38"/>
      <c r="B83887" s="38"/>
      <c r="C83887" s="38"/>
    </row>
    <row r="83888" spans="1:3" ht="15" x14ac:dyDescent="0.25">
      <c r="A83888" s="38"/>
      <c r="B83888" s="38"/>
      <c r="C83888" s="38"/>
    </row>
    <row r="83889" spans="1:3" ht="15" x14ac:dyDescent="0.25">
      <c r="A83889" s="38"/>
      <c r="B83889" s="38"/>
      <c r="C83889" s="38"/>
    </row>
    <row r="83890" spans="1:3" ht="15" x14ac:dyDescent="0.25">
      <c r="A83890" s="38"/>
      <c r="B83890" s="38"/>
      <c r="C83890" s="38"/>
    </row>
    <row r="83891" spans="1:3" ht="15" x14ac:dyDescent="0.25">
      <c r="A83891" s="38"/>
      <c r="B83891" s="38"/>
      <c r="C83891" s="38"/>
    </row>
    <row r="83892" spans="1:3" ht="15" x14ac:dyDescent="0.25">
      <c r="A83892" s="38"/>
      <c r="B83892" s="38"/>
      <c r="C83892" s="38"/>
    </row>
    <row r="83893" spans="1:3" ht="15" x14ac:dyDescent="0.25">
      <c r="A83893" s="38"/>
      <c r="B83893" s="38"/>
      <c r="C83893" s="38"/>
    </row>
    <row r="83894" spans="1:3" ht="15" x14ac:dyDescent="0.25">
      <c r="A83894" s="38"/>
      <c r="B83894" s="38"/>
      <c r="C83894" s="38"/>
    </row>
    <row r="83895" spans="1:3" ht="15" x14ac:dyDescent="0.25">
      <c r="A83895" s="38"/>
      <c r="B83895" s="38"/>
      <c r="C83895" s="38"/>
    </row>
    <row r="83896" spans="1:3" ht="15" x14ac:dyDescent="0.25">
      <c r="A83896" s="38"/>
      <c r="B83896" s="38"/>
      <c r="C83896" s="38"/>
    </row>
    <row r="83897" spans="1:3" ht="15" x14ac:dyDescent="0.25">
      <c r="A83897" s="38"/>
      <c r="B83897" s="38"/>
      <c r="C83897" s="38"/>
    </row>
    <row r="83898" spans="1:3" ht="15" x14ac:dyDescent="0.25">
      <c r="A83898" s="38"/>
      <c r="B83898" s="38"/>
      <c r="C83898" s="38"/>
    </row>
    <row r="83899" spans="1:3" ht="15" x14ac:dyDescent="0.25">
      <c r="A83899" s="38"/>
      <c r="B83899" s="38"/>
      <c r="C83899" s="38"/>
    </row>
    <row r="83900" spans="1:3" ht="15" x14ac:dyDescent="0.25">
      <c r="A83900" s="38"/>
      <c r="B83900" s="38"/>
      <c r="C83900" s="38"/>
    </row>
    <row r="83901" spans="1:3" ht="15" x14ac:dyDescent="0.25">
      <c r="A83901" s="38"/>
      <c r="B83901" s="38"/>
      <c r="C83901" s="38"/>
    </row>
    <row r="83902" spans="1:3" ht="15" x14ac:dyDescent="0.25">
      <c r="A83902" s="38"/>
      <c r="B83902" s="38"/>
      <c r="C83902" s="38"/>
    </row>
    <row r="83903" spans="1:3" ht="15" x14ac:dyDescent="0.25">
      <c r="A83903" s="38"/>
      <c r="B83903" s="38"/>
      <c r="C83903" s="38"/>
    </row>
    <row r="83904" spans="1:3" ht="15" x14ac:dyDescent="0.25">
      <c r="A83904" s="38"/>
      <c r="B83904" s="38"/>
      <c r="C83904" s="38"/>
    </row>
    <row r="83905" spans="1:3" ht="15" x14ac:dyDescent="0.25">
      <c r="A83905" s="38"/>
      <c r="B83905" s="38"/>
      <c r="C83905" s="38"/>
    </row>
    <row r="83906" spans="1:3" ht="15" x14ac:dyDescent="0.25">
      <c r="A83906" s="38"/>
      <c r="B83906" s="38"/>
      <c r="C83906" s="38"/>
    </row>
    <row r="83907" spans="1:3" ht="15" x14ac:dyDescent="0.25">
      <c r="A83907" s="38"/>
      <c r="B83907" s="38"/>
      <c r="C83907" s="38"/>
    </row>
    <row r="83908" spans="1:3" ht="15" x14ac:dyDescent="0.25">
      <c r="A83908" s="38"/>
      <c r="B83908" s="38"/>
      <c r="C83908" s="38"/>
    </row>
    <row r="83909" spans="1:3" ht="15" x14ac:dyDescent="0.25">
      <c r="A83909" s="38"/>
      <c r="B83909" s="38"/>
      <c r="C83909" s="38"/>
    </row>
    <row r="83910" spans="1:3" ht="15" x14ac:dyDescent="0.25">
      <c r="A83910" s="38"/>
      <c r="B83910" s="38"/>
      <c r="C83910" s="38"/>
    </row>
    <row r="83911" spans="1:3" ht="15" x14ac:dyDescent="0.25">
      <c r="A83911" s="38"/>
      <c r="B83911" s="38"/>
      <c r="C83911" s="38"/>
    </row>
    <row r="83912" spans="1:3" ht="15" x14ac:dyDescent="0.25">
      <c r="A83912" s="38"/>
      <c r="B83912" s="38"/>
      <c r="C83912" s="38"/>
    </row>
    <row r="83913" spans="1:3" ht="15" x14ac:dyDescent="0.25">
      <c r="A83913" s="38"/>
      <c r="B83913" s="38"/>
      <c r="C83913" s="38"/>
    </row>
    <row r="83914" spans="1:3" ht="15" x14ac:dyDescent="0.25">
      <c r="A83914" s="38"/>
      <c r="B83914" s="38"/>
      <c r="C83914" s="38"/>
    </row>
    <row r="83915" spans="1:3" ht="15" x14ac:dyDescent="0.25">
      <c r="A83915" s="38"/>
      <c r="B83915" s="38"/>
      <c r="C83915" s="38"/>
    </row>
    <row r="83916" spans="1:3" ht="15" x14ac:dyDescent="0.25">
      <c r="A83916" s="38"/>
      <c r="B83916" s="38"/>
      <c r="C83916" s="38"/>
    </row>
    <row r="83917" spans="1:3" ht="15" x14ac:dyDescent="0.25">
      <c r="A83917" s="38"/>
      <c r="B83917" s="38"/>
      <c r="C83917" s="38"/>
    </row>
    <row r="83918" spans="1:3" ht="15" x14ac:dyDescent="0.25">
      <c r="A83918" s="38"/>
      <c r="B83918" s="38"/>
      <c r="C83918" s="38"/>
    </row>
    <row r="83919" spans="1:3" ht="15" x14ac:dyDescent="0.25">
      <c r="A83919" s="38"/>
      <c r="B83919" s="38"/>
      <c r="C83919" s="38"/>
    </row>
    <row r="83920" spans="1:3" ht="15" x14ac:dyDescent="0.25">
      <c r="A83920" s="38"/>
      <c r="B83920" s="38"/>
      <c r="C83920" s="38"/>
    </row>
    <row r="83921" spans="1:3" ht="15" x14ac:dyDescent="0.25">
      <c r="A83921" s="38"/>
      <c r="B83921" s="38"/>
      <c r="C83921" s="38"/>
    </row>
    <row r="83922" spans="1:3" ht="15" x14ac:dyDescent="0.25">
      <c r="A83922" s="38"/>
      <c r="B83922" s="38"/>
      <c r="C83922" s="38"/>
    </row>
    <row r="83923" spans="1:3" ht="15" x14ac:dyDescent="0.25">
      <c r="A83923" s="38"/>
      <c r="B83923" s="38"/>
      <c r="C83923" s="38"/>
    </row>
    <row r="83924" spans="1:3" ht="15" x14ac:dyDescent="0.25">
      <c r="A83924" s="38"/>
      <c r="B83924" s="38"/>
      <c r="C83924" s="38"/>
    </row>
    <row r="83925" spans="1:3" ht="15" x14ac:dyDescent="0.25">
      <c r="A83925" s="38"/>
      <c r="B83925" s="38"/>
      <c r="C83925" s="38"/>
    </row>
    <row r="83926" spans="1:3" ht="15" x14ac:dyDescent="0.25">
      <c r="A83926" s="38"/>
      <c r="B83926" s="38"/>
      <c r="C83926" s="38"/>
    </row>
    <row r="83927" spans="1:3" ht="15" x14ac:dyDescent="0.25">
      <c r="A83927" s="38"/>
      <c r="B83927" s="38"/>
      <c r="C83927" s="38"/>
    </row>
    <row r="83928" spans="1:3" ht="15" x14ac:dyDescent="0.25">
      <c r="A83928" s="38"/>
      <c r="B83928" s="38"/>
      <c r="C83928" s="38"/>
    </row>
    <row r="83929" spans="1:3" ht="15" x14ac:dyDescent="0.25">
      <c r="A83929" s="38"/>
      <c r="B83929" s="38"/>
      <c r="C83929" s="38"/>
    </row>
    <row r="83930" spans="1:3" ht="15" x14ac:dyDescent="0.25">
      <c r="A83930" s="38"/>
      <c r="B83930" s="38"/>
      <c r="C83930" s="38"/>
    </row>
    <row r="83931" spans="1:3" ht="15" x14ac:dyDescent="0.25">
      <c r="A83931" s="38"/>
      <c r="B83931" s="38"/>
      <c r="C83931" s="38"/>
    </row>
    <row r="83932" spans="1:3" ht="15" x14ac:dyDescent="0.25">
      <c r="A83932" s="38"/>
      <c r="B83932" s="38"/>
      <c r="C83932" s="38"/>
    </row>
    <row r="83933" spans="1:3" ht="15" x14ac:dyDescent="0.25">
      <c r="A83933" s="38"/>
      <c r="B83933" s="38"/>
      <c r="C83933" s="38"/>
    </row>
    <row r="83934" spans="1:3" ht="15" x14ac:dyDescent="0.25">
      <c r="A83934" s="38"/>
      <c r="B83934" s="38"/>
      <c r="C83934" s="38"/>
    </row>
    <row r="83935" spans="1:3" ht="15" x14ac:dyDescent="0.25">
      <c r="A83935" s="38"/>
      <c r="B83935" s="38"/>
      <c r="C83935" s="38"/>
    </row>
    <row r="83936" spans="1:3" ht="15" x14ac:dyDescent="0.25">
      <c r="A83936" s="38"/>
      <c r="B83936" s="38"/>
      <c r="C83936" s="38"/>
    </row>
    <row r="83937" spans="1:3" ht="15" x14ac:dyDescent="0.25">
      <c r="A83937" s="38"/>
      <c r="B83937" s="38"/>
      <c r="C83937" s="38"/>
    </row>
    <row r="83938" spans="1:3" ht="15" x14ac:dyDescent="0.25">
      <c r="A83938" s="38"/>
      <c r="B83938" s="38"/>
      <c r="C83938" s="38"/>
    </row>
    <row r="83939" spans="1:3" ht="15" x14ac:dyDescent="0.25">
      <c r="A83939" s="38"/>
      <c r="B83939" s="38"/>
      <c r="C83939" s="38"/>
    </row>
    <row r="83940" spans="1:3" ht="15" x14ac:dyDescent="0.25">
      <c r="A83940" s="38"/>
      <c r="B83940" s="38"/>
      <c r="C83940" s="38"/>
    </row>
    <row r="83941" spans="1:3" ht="15" x14ac:dyDescent="0.25">
      <c r="A83941" s="38"/>
      <c r="B83941" s="38"/>
      <c r="C83941" s="38"/>
    </row>
    <row r="83942" spans="1:3" ht="15" x14ac:dyDescent="0.25">
      <c r="A83942" s="38"/>
      <c r="B83942" s="38"/>
      <c r="C83942" s="38"/>
    </row>
    <row r="83943" spans="1:3" ht="15" x14ac:dyDescent="0.25">
      <c r="A83943" s="38"/>
      <c r="B83943" s="38"/>
      <c r="C83943" s="38"/>
    </row>
    <row r="83944" spans="1:3" ht="15" x14ac:dyDescent="0.25">
      <c r="A83944" s="38"/>
      <c r="B83944" s="38"/>
      <c r="C83944" s="38"/>
    </row>
    <row r="83945" spans="1:3" ht="15" x14ac:dyDescent="0.25">
      <c r="A83945" s="38"/>
      <c r="B83945" s="38"/>
      <c r="C83945" s="38"/>
    </row>
    <row r="83946" spans="1:3" ht="15" x14ac:dyDescent="0.25">
      <c r="A83946" s="38"/>
      <c r="B83946" s="38"/>
      <c r="C83946" s="38"/>
    </row>
    <row r="83947" spans="1:3" ht="15" x14ac:dyDescent="0.25">
      <c r="A83947" s="38"/>
      <c r="B83947" s="38"/>
      <c r="C83947" s="38"/>
    </row>
    <row r="83948" spans="1:3" ht="15" x14ac:dyDescent="0.25">
      <c r="A83948" s="38"/>
      <c r="B83948" s="38"/>
      <c r="C83948" s="38"/>
    </row>
    <row r="83949" spans="1:3" ht="15" x14ac:dyDescent="0.25">
      <c r="A83949" s="38"/>
      <c r="B83949" s="38"/>
      <c r="C83949" s="38"/>
    </row>
    <row r="83950" spans="1:3" ht="15" x14ac:dyDescent="0.25">
      <c r="A83950" s="38"/>
      <c r="B83950" s="38"/>
      <c r="C83950" s="38"/>
    </row>
    <row r="83951" spans="1:3" ht="15" x14ac:dyDescent="0.25">
      <c r="A83951" s="38"/>
      <c r="B83951" s="38"/>
      <c r="C83951" s="38"/>
    </row>
    <row r="83952" spans="1:3" ht="15" x14ac:dyDescent="0.25">
      <c r="A83952" s="38"/>
      <c r="B83952" s="38"/>
      <c r="C83952" s="38"/>
    </row>
    <row r="83953" spans="1:3" ht="15" x14ac:dyDescent="0.25">
      <c r="A83953" s="38"/>
      <c r="B83953" s="38"/>
      <c r="C83953" s="38"/>
    </row>
    <row r="83954" spans="1:3" ht="15" x14ac:dyDescent="0.25">
      <c r="A83954" s="38"/>
      <c r="B83954" s="38"/>
      <c r="C83954" s="38"/>
    </row>
    <row r="83955" spans="1:3" ht="15" x14ac:dyDescent="0.25">
      <c r="A83955" s="38"/>
      <c r="B83955" s="38"/>
      <c r="C83955" s="38"/>
    </row>
    <row r="83956" spans="1:3" ht="15" x14ac:dyDescent="0.25">
      <c r="A83956" s="38"/>
      <c r="B83956" s="38"/>
      <c r="C83956" s="38"/>
    </row>
    <row r="83957" spans="1:3" ht="15" x14ac:dyDescent="0.25">
      <c r="A83957" s="38"/>
      <c r="B83957" s="38"/>
      <c r="C83957" s="38"/>
    </row>
    <row r="83958" spans="1:3" ht="15" x14ac:dyDescent="0.25">
      <c r="A83958" s="38"/>
      <c r="B83958" s="38"/>
      <c r="C83958" s="38"/>
    </row>
    <row r="83959" spans="1:3" ht="15" x14ac:dyDescent="0.25">
      <c r="A83959" s="38"/>
      <c r="B83959" s="38"/>
      <c r="C83959" s="38"/>
    </row>
    <row r="83960" spans="1:3" ht="15" x14ac:dyDescent="0.25">
      <c r="A83960" s="38"/>
      <c r="B83960" s="38"/>
      <c r="C83960" s="38"/>
    </row>
    <row r="83961" spans="1:3" ht="15" x14ac:dyDescent="0.25">
      <c r="A83961" s="38"/>
      <c r="B83961" s="38"/>
      <c r="C83961" s="38"/>
    </row>
    <row r="83962" spans="1:3" ht="15" x14ac:dyDescent="0.25">
      <c r="A83962" s="38"/>
      <c r="B83962" s="38"/>
      <c r="C83962" s="38"/>
    </row>
    <row r="83963" spans="1:3" ht="15" x14ac:dyDescent="0.25">
      <c r="A83963" s="38"/>
      <c r="B83963" s="38"/>
      <c r="C83963" s="38"/>
    </row>
    <row r="83964" spans="1:3" ht="15" x14ac:dyDescent="0.25">
      <c r="A83964" s="38"/>
      <c r="B83964" s="38"/>
      <c r="C83964" s="38"/>
    </row>
    <row r="83965" spans="1:3" ht="15" x14ac:dyDescent="0.25">
      <c r="A83965" s="38"/>
      <c r="B83965" s="38"/>
      <c r="C83965" s="38"/>
    </row>
    <row r="83966" spans="1:3" ht="15" x14ac:dyDescent="0.25">
      <c r="A83966" s="38"/>
      <c r="B83966" s="38"/>
      <c r="C83966" s="38"/>
    </row>
    <row r="83967" spans="1:3" ht="15" x14ac:dyDescent="0.25">
      <c r="A83967" s="38"/>
      <c r="B83967" s="38"/>
      <c r="C83967" s="38"/>
    </row>
    <row r="83968" spans="1:3" ht="15" x14ac:dyDescent="0.25">
      <c r="A83968" s="38"/>
      <c r="B83968" s="38"/>
      <c r="C83968" s="38"/>
    </row>
    <row r="83969" spans="1:3" ht="15" x14ac:dyDescent="0.25">
      <c r="A83969" s="38"/>
      <c r="B83969" s="38"/>
      <c r="C83969" s="38"/>
    </row>
    <row r="83970" spans="1:3" ht="15" x14ac:dyDescent="0.25">
      <c r="A83970" s="38"/>
      <c r="B83970" s="38"/>
      <c r="C83970" s="38"/>
    </row>
    <row r="83971" spans="1:3" ht="15" x14ac:dyDescent="0.25">
      <c r="A83971" s="38"/>
      <c r="B83971" s="38"/>
      <c r="C83971" s="38"/>
    </row>
    <row r="83972" spans="1:3" ht="15" x14ac:dyDescent="0.25">
      <c r="A83972" s="38"/>
      <c r="B83972" s="38"/>
      <c r="C83972" s="38"/>
    </row>
    <row r="83973" spans="1:3" ht="15" x14ac:dyDescent="0.25">
      <c r="A83973" s="38"/>
      <c r="B83973" s="38"/>
      <c r="C83973" s="38"/>
    </row>
    <row r="83974" spans="1:3" ht="15" x14ac:dyDescent="0.25">
      <c r="A83974" s="38"/>
      <c r="B83974" s="38"/>
      <c r="C83974" s="38"/>
    </row>
    <row r="83975" spans="1:3" ht="15" x14ac:dyDescent="0.25">
      <c r="A83975" s="38"/>
      <c r="B83975" s="38"/>
      <c r="C83975" s="38"/>
    </row>
    <row r="83976" spans="1:3" ht="15" x14ac:dyDescent="0.25">
      <c r="A83976" s="38"/>
      <c r="B83976" s="38"/>
      <c r="C83976" s="38"/>
    </row>
    <row r="83977" spans="1:3" ht="15" x14ac:dyDescent="0.25">
      <c r="A83977" s="38"/>
      <c r="B83977" s="38"/>
      <c r="C83977" s="38"/>
    </row>
    <row r="83978" spans="1:3" ht="15" x14ac:dyDescent="0.25">
      <c r="A83978" s="38"/>
      <c r="B83978" s="38"/>
      <c r="C83978" s="38"/>
    </row>
    <row r="83979" spans="1:3" ht="15" x14ac:dyDescent="0.25">
      <c r="A83979" s="38"/>
      <c r="B83979" s="38"/>
      <c r="C83979" s="38"/>
    </row>
    <row r="83980" spans="1:3" ht="15" x14ac:dyDescent="0.25">
      <c r="A83980" s="38"/>
      <c r="B83980" s="38"/>
      <c r="C83980" s="38"/>
    </row>
    <row r="83981" spans="1:3" ht="15" x14ac:dyDescent="0.25">
      <c r="A83981" s="38"/>
      <c r="B83981" s="38"/>
      <c r="C83981" s="38"/>
    </row>
    <row r="83982" spans="1:3" ht="15" x14ac:dyDescent="0.25">
      <c r="A83982" s="38"/>
      <c r="B83982" s="38"/>
      <c r="C83982" s="38"/>
    </row>
    <row r="83983" spans="1:3" ht="15" x14ac:dyDescent="0.25">
      <c r="A83983" s="38"/>
      <c r="B83983" s="38"/>
      <c r="C83983" s="38"/>
    </row>
    <row r="83984" spans="1:3" ht="15" x14ac:dyDescent="0.25">
      <c r="A83984" s="38"/>
      <c r="B83984" s="38"/>
      <c r="C83984" s="38"/>
    </row>
    <row r="83985" spans="1:3" ht="15" x14ac:dyDescent="0.25">
      <c r="A83985" s="38"/>
      <c r="B83985" s="38"/>
      <c r="C83985" s="38"/>
    </row>
    <row r="83986" spans="1:3" ht="15" x14ac:dyDescent="0.25">
      <c r="A83986" s="38"/>
      <c r="B83986" s="38"/>
      <c r="C83986" s="38"/>
    </row>
    <row r="83987" spans="1:3" ht="15" x14ac:dyDescent="0.25">
      <c r="A83987" s="38"/>
      <c r="B83987" s="38"/>
      <c r="C83987" s="38"/>
    </row>
    <row r="83988" spans="1:3" ht="15" x14ac:dyDescent="0.25">
      <c r="A83988" s="38"/>
      <c r="B83988" s="38"/>
      <c r="C83988" s="38"/>
    </row>
    <row r="83989" spans="1:3" ht="15" x14ac:dyDescent="0.25">
      <c r="A83989" s="38"/>
      <c r="B83989" s="38"/>
      <c r="C83989" s="38"/>
    </row>
    <row r="83990" spans="1:3" ht="15" x14ac:dyDescent="0.25">
      <c r="A83990" s="38"/>
      <c r="B83990" s="38"/>
      <c r="C83990" s="38"/>
    </row>
    <row r="83991" spans="1:3" ht="15" x14ac:dyDescent="0.25">
      <c r="A83991" s="38"/>
      <c r="B83991" s="38"/>
      <c r="C83991" s="38"/>
    </row>
    <row r="83992" spans="1:3" ht="15" x14ac:dyDescent="0.25">
      <c r="A83992" s="38"/>
      <c r="B83992" s="38"/>
      <c r="C83992" s="38"/>
    </row>
    <row r="83993" spans="1:3" ht="15" x14ac:dyDescent="0.25">
      <c r="A83993" s="38"/>
      <c r="B83993" s="38"/>
      <c r="C83993" s="38"/>
    </row>
    <row r="83994" spans="1:3" ht="15" x14ac:dyDescent="0.25">
      <c r="A83994" s="38"/>
      <c r="B83994" s="38"/>
      <c r="C83994" s="38"/>
    </row>
    <row r="83995" spans="1:3" ht="15" x14ac:dyDescent="0.25">
      <c r="A83995" s="38"/>
      <c r="B83995" s="38"/>
      <c r="C83995" s="38"/>
    </row>
    <row r="83996" spans="1:3" ht="15" x14ac:dyDescent="0.25">
      <c r="A83996" s="38"/>
      <c r="B83996" s="38"/>
      <c r="C83996" s="38"/>
    </row>
    <row r="83997" spans="1:3" ht="15" x14ac:dyDescent="0.25">
      <c r="A83997" s="38"/>
      <c r="B83997" s="38"/>
      <c r="C83997" s="38"/>
    </row>
    <row r="83998" spans="1:3" ht="15" x14ac:dyDescent="0.25">
      <c r="A83998" s="38"/>
      <c r="B83998" s="38"/>
      <c r="C83998" s="38"/>
    </row>
    <row r="83999" spans="1:3" ht="15" x14ac:dyDescent="0.25">
      <c r="A83999" s="38"/>
      <c r="B83999" s="38"/>
      <c r="C83999" s="38"/>
    </row>
    <row r="84000" spans="1:3" ht="15" x14ac:dyDescent="0.25">
      <c r="A84000" s="38"/>
      <c r="B84000" s="38"/>
      <c r="C84000" s="38"/>
    </row>
    <row r="84001" spans="1:3" ht="15" x14ac:dyDescent="0.25">
      <c r="A84001" s="38"/>
      <c r="B84001" s="38"/>
      <c r="C84001" s="38"/>
    </row>
    <row r="84002" spans="1:3" ht="15" x14ac:dyDescent="0.25">
      <c r="A84002" s="38"/>
      <c r="B84002" s="38"/>
      <c r="C84002" s="38"/>
    </row>
    <row r="84003" spans="1:3" ht="15" x14ac:dyDescent="0.25">
      <c r="A84003" s="38"/>
      <c r="B84003" s="38"/>
      <c r="C84003" s="38"/>
    </row>
    <row r="84004" spans="1:3" ht="15" x14ac:dyDescent="0.25">
      <c r="A84004" s="38"/>
      <c r="B84004" s="38"/>
      <c r="C84004" s="38"/>
    </row>
    <row r="84005" spans="1:3" ht="15" x14ac:dyDescent="0.25">
      <c r="A84005" s="38"/>
      <c r="B84005" s="38"/>
      <c r="C84005" s="38"/>
    </row>
    <row r="84006" spans="1:3" ht="15" x14ac:dyDescent="0.25">
      <c r="A84006" s="38"/>
      <c r="B84006" s="38"/>
      <c r="C84006" s="38"/>
    </row>
    <row r="84007" spans="1:3" ht="15" x14ac:dyDescent="0.25">
      <c r="A84007" s="38"/>
      <c r="B84007" s="38"/>
      <c r="C84007" s="38"/>
    </row>
    <row r="84008" spans="1:3" ht="15" x14ac:dyDescent="0.25">
      <c r="A84008" s="38"/>
      <c r="B84008" s="38"/>
      <c r="C84008" s="38"/>
    </row>
    <row r="84009" spans="1:3" ht="15" x14ac:dyDescent="0.25">
      <c r="A84009" s="38"/>
      <c r="B84009" s="38"/>
      <c r="C84009" s="38"/>
    </row>
    <row r="84010" spans="1:3" ht="15" x14ac:dyDescent="0.25">
      <c r="A84010" s="38"/>
      <c r="B84010" s="38"/>
      <c r="C84010" s="38"/>
    </row>
    <row r="84011" spans="1:3" ht="15" x14ac:dyDescent="0.25">
      <c r="A84011" s="38"/>
      <c r="B84011" s="38"/>
      <c r="C84011" s="38"/>
    </row>
    <row r="84012" spans="1:3" ht="15" x14ac:dyDescent="0.25">
      <c r="A84012" s="38"/>
      <c r="B84012" s="38"/>
      <c r="C84012" s="38"/>
    </row>
    <row r="84013" spans="1:3" ht="15" x14ac:dyDescent="0.25">
      <c r="A84013" s="38"/>
      <c r="B84013" s="38"/>
      <c r="C84013" s="38"/>
    </row>
    <row r="84014" spans="1:3" ht="15" x14ac:dyDescent="0.25">
      <c r="A84014" s="38"/>
      <c r="B84014" s="38"/>
      <c r="C84014" s="38"/>
    </row>
    <row r="84015" spans="1:3" ht="15" x14ac:dyDescent="0.25">
      <c r="A84015" s="38"/>
      <c r="B84015" s="38"/>
      <c r="C84015" s="38"/>
    </row>
    <row r="84016" spans="1:3" ht="15" x14ac:dyDescent="0.25">
      <c r="A84016" s="38"/>
      <c r="B84016" s="38"/>
      <c r="C84016" s="38"/>
    </row>
    <row r="84017" spans="1:3" ht="15" x14ac:dyDescent="0.25">
      <c r="A84017" s="38"/>
      <c r="B84017" s="38"/>
      <c r="C84017" s="38"/>
    </row>
    <row r="84018" spans="1:3" ht="15" x14ac:dyDescent="0.25">
      <c r="A84018" s="38"/>
      <c r="B84018" s="38"/>
      <c r="C84018" s="38"/>
    </row>
    <row r="84019" spans="1:3" ht="15" x14ac:dyDescent="0.25">
      <c r="A84019" s="38"/>
      <c r="B84019" s="38"/>
      <c r="C84019" s="38"/>
    </row>
    <row r="84020" spans="1:3" ht="15" x14ac:dyDescent="0.25">
      <c r="A84020" s="38"/>
      <c r="B84020" s="38"/>
      <c r="C84020" s="38"/>
    </row>
    <row r="84021" spans="1:3" ht="15" x14ac:dyDescent="0.25">
      <c r="A84021" s="38"/>
      <c r="B84021" s="38"/>
      <c r="C84021" s="38"/>
    </row>
    <row r="84022" spans="1:3" ht="15" x14ac:dyDescent="0.25">
      <c r="A84022" s="38"/>
      <c r="B84022" s="38"/>
      <c r="C84022" s="38"/>
    </row>
    <row r="84023" spans="1:3" ht="15" x14ac:dyDescent="0.25">
      <c r="A84023" s="38"/>
      <c r="B84023" s="38"/>
      <c r="C84023" s="38"/>
    </row>
    <row r="84024" spans="1:3" ht="15" x14ac:dyDescent="0.25">
      <c r="A84024" s="38"/>
      <c r="B84024" s="38"/>
      <c r="C84024" s="38"/>
    </row>
    <row r="84025" spans="1:3" ht="15" x14ac:dyDescent="0.25">
      <c r="A84025" s="38"/>
      <c r="B84025" s="38"/>
      <c r="C84025" s="38"/>
    </row>
    <row r="84026" spans="1:3" ht="15" x14ac:dyDescent="0.25">
      <c r="A84026" s="38"/>
      <c r="B84026" s="38"/>
      <c r="C84026" s="38"/>
    </row>
    <row r="84027" spans="1:3" ht="15" x14ac:dyDescent="0.25">
      <c r="A84027" s="38"/>
      <c r="B84027" s="38"/>
      <c r="C84027" s="38"/>
    </row>
    <row r="84028" spans="1:3" ht="15" x14ac:dyDescent="0.25">
      <c r="A84028" s="38"/>
      <c r="B84028" s="38"/>
      <c r="C84028" s="38"/>
    </row>
    <row r="84029" spans="1:3" ht="15" x14ac:dyDescent="0.25">
      <c r="A84029" s="38"/>
      <c r="B84029" s="38"/>
      <c r="C84029" s="38"/>
    </row>
    <row r="84030" spans="1:3" ht="15" x14ac:dyDescent="0.25">
      <c r="A84030" s="38"/>
      <c r="B84030" s="38"/>
      <c r="C84030" s="38"/>
    </row>
    <row r="84031" spans="1:3" ht="15" x14ac:dyDescent="0.25">
      <c r="A84031" s="38"/>
      <c r="B84031" s="38"/>
      <c r="C84031" s="38"/>
    </row>
    <row r="84032" spans="1:3" ht="15" x14ac:dyDescent="0.25">
      <c r="A84032" s="38"/>
      <c r="B84032" s="38"/>
      <c r="C84032" s="38"/>
    </row>
    <row r="84033" spans="1:3" ht="15" x14ac:dyDescent="0.25">
      <c r="A84033" s="38"/>
      <c r="B84033" s="38"/>
      <c r="C84033" s="38"/>
    </row>
    <row r="84034" spans="1:3" ht="15" x14ac:dyDescent="0.25">
      <c r="A84034" s="38"/>
      <c r="B84034" s="38"/>
      <c r="C84034" s="38"/>
    </row>
    <row r="84035" spans="1:3" ht="15" x14ac:dyDescent="0.25">
      <c r="A84035" s="38"/>
      <c r="B84035" s="38"/>
      <c r="C84035" s="38"/>
    </row>
    <row r="84036" spans="1:3" ht="15" x14ac:dyDescent="0.25">
      <c r="A84036" s="38"/>
      <c r="B84036" s="38"/>
      <c r="C84036" s="38"/>
    </row>
    <row r="84037" spans="1:3" ht="15" x14ac:dyDescent="0.25">
      <c r="A84037" s="38"/>
      <c r="B84037" s="38"/>
      <c r="C84037" s="38"/>
    </row>
    <row r="84038" spans="1:3" ht="15" x14ac:dyDescent="0.25">
      <c r="A84038" s="38"/>
      <c r="B84038" s="38"/>
      <c r="C84038" s="38"/>
    </row>
    <row r="84039" spans="1:3" ht="15" x14ac:dyDescent="0.25">
      <c r="A84039" s="38"/>
      <c r="B84039" s="38"/>
      <c r="C84039" s="38"/>
    </row>
    <row r="84040" spans="1:3" ht="15" x14ac:dyDescent="0.25">
      <c r="A84040" s="38"/>
      <c r="B84040" s="38"/>
      <c r="C84040" s="38"/>
    </row>
    <row r="84041" spans="1:3" ht="15" x14ac:dyDescent="0.25">
      <c r="A84041" s="38"/>
      <c r="B84041" s="38"/>
      <c r="C84041" s="38"/>
    </row>
    <row r="84042" spans="1:3" ht="15" x14ac:dyDescent="0.25">
      <c r="A84042" s="38"/>
      <c r="B84042" s="38"/>
      <c r="C84042" s="38"/>
    </row>
    <row r="84043" spans="1:3" ht="15" x14ac:dyDescent="0.25">
      <c r="A84043" s="38"/>
      <c r="B84043" s="38"/>
      <c r="C84043" s="38"/>
    </row>
    <row r="84044" spans="1:3" ht="15" x14ac:dyDescent="0.25">
      <c r="A84044" s="38"/>
      <c r="B84044" s="38"/>
      <c r="C84044" s="38"/>
    </row>
    <row r="84045" spans="1:3" ht="15" x14ac:dyDescent="0.25">
      <c r="A84045" s="38"/>
      <c r="B84045" s="38"/>
      <c r="C84045" s="38"/>
    </row>
    <row r="84046" spans="1:3" ht="15" x14ac:dyDescent="0.25">
      <c r="A84046" s="38"/>
      <c r="B84046" s="38"/>
      <c r="C84046" s="38"/>
    </row>
    <row r="84047" spans="1:3" ht="15" x14ac:dyDescent="0.25">
      <c r="A84047" s="38"/>
      <c r="B84047" s="38"/>
      <c r="C84047" s="38"/>
    </row>
    <row r="84048" spans="1:3" ht="15" x14ac:dyDescent="0.25">
      <c r="A84048" s="38"/>
      <c r="B84048" s="38"/>
      <c r="C84048" s="38"/>
    </row>
    <row r="84049" spans="1:3" ht="15" x14ac:dyDescent="0.25">
      <c r="A84049" s="38"/>
      <c r="B84049" s="38"/>
      <c r="C84049" s="38"/>
    </row>
    <row r="84050" spans="1:3" ht="15" x14ac:dyDescent="0.25">
      <c r="A84050" s="38"/>
      <c r="B84050" s="38"/>
      <c r="C84050" s="38"/>
    </row>
    <row r="84051" spans="1:3" ht="15" x14ac:dyDescent="0.25">
      <c r="A84051" s="38"/>
      <c r="B84051" s="38"/>
      <c r="C84051" s="38"/>
    </row>
    <row r="84052" spans="1:3" ht="15" x14ac:dyDescent="0.25">
      <c r="A84052" s="38"/>
      <c r="B84052" s="38"/>
      <c r="C84052" s="38"/>
    </row>
    <row r="84053" spans="1:3" ht="15" x14ac:dyDescent="0.25">
      <c r="A84053" s="38"/>
      <c r="B84053" s="38"/>
      <c r="C84053" s="38"/>
    </row>
    <row r="84054" spans="1:3" ht="15" x14ac:dyDescent="0.25">
      <c r="A84054" s="38"/>
      <c r="B84054" s="38"/>
      <c r="C84054" s="38"/>
    </row>
    <row r="84055" spans="1:3" ht="15" x14ac:dyDescent="0.25">
      <c r="A84055" s="38"/>
      <c r="B84055" s="38"/>
      <c r="C84055" s="38"/>
    </row>
    <row r="84056" spans="1:3" ht="15" x14ac:dyDescent="0.25">
      <c r="A84056" s="38"/>
      <c r="B84056" s="38"/>
      <c r="C84056" s="38"/>
    </row>
    <row r="84057" spans="1:3" ht="15" x14ac:dyDescent="0.25">
      <c r="A84057" s="38"/>
      <c r="B84057" s="38"/>
      <c r="C84057" s="38"/>
    </row>
    <row r="84058" spans="1:3" ht="15" x14ac:dyDescent="0.25">
      <c r="A84058" s="38"/>
      <c r="B84058" s="38"/>
      <c r="C84058" s="38"/>
    </row>
    <row r="84059" spans="1:3" ht="15" x14ac:dyDescent="0.25">
      <c r="A84059" s="38"/>
      <c r="B84059" s="38"/>
      <c r="C84059" s="38"/>
    </row>
    <row r="84060" spans="1:3" ht="15" x14ac:dyDescent="0.25">
      <c r="A84060" s="38"/>
      <c r="B84060" s="38"/>
      <c r="C84060" s="38"/>
    </row>
    <row r="84061" spans="1:3" ht="15" x14ac:dyDescent="0.25">
      <c r="A84061" s="38"/>
      <c r="B84061" s="38"/>
      <c r="C84061" s="38"/>
    </row>
    <row r="84062" spans="1:3" ht="15" x14ac:dyDescent="0.25">
      <c r="A84062" s="38"/>
      <c r="B84062" s="38"/>
      <c r="C84062" s="38"/>
    </row>
    <row r="84063" spans="1:3" ht="15" x14ac:dyDescent="0.25">
      <c r="A84063" s="38"/>
      <c r="B84063" s="38"/>
      <c r="C84063" s="38"/>
    </row>
    <row r="84064" spans="1:3" ht="15" x14ac:dyDescent="0.25">
      <c r="A84064" s="38"/>
      <c r="B84064" s="38"/>
      <c r="C84064" s="38"/>
    </row>
    <row r="84065" spans="1:3" ht="15" x14ac:dyDescent="0.25">
      <c r="A84065" s="38"/>
      <c r="B84065" s="38"/>
      <c r="C84065" s="38"/>
    </row>
    <row r="84066" spans="1:3" ht="15" x14ac:dyDescent="0.25">
      <c r="A84066" s="38"/>
      <c r="B84066" s="38"/>
      <c r="C84066" s="38"/>
    </row>
    <row r="84067" spans="1:3" ht="15" x14ac:dyDescent="0.25">
      <c r="A84067" s="38"/>
      <c r="B84067" s="38"/>
      <c r="C84067" s="38"/>
    </row>
    <row r="84068" spans="1:3" ht="15" x14ac:dyDescent="0.25">
      <c r="A84068" s="38"/>
      <c r="B84068" s="38"/>
      <c r="C84068" s="38"/>
    </row>
    <row r="84069" spans="1:3" ht="15" x14ac:dyDescent="0.25">
      <c r="A84069" s="38"/>
      <c r="B84069" s="38"/>
      <c r="C84069" s="38"/>
    </row>
    <row r="84070" spans="1:3" ht="15" x14ac:dyDescent="0.25">
      <c r="A84070" s="38"/>
      <c r="B84070" s="38"/>
      <c r="C84070" s="38"/>
    </row>
    <row r="84071" spans="1:3" ht="15" x14ac:dyDescent="0.25">
      <c r="A84071" s="38"/>
      <c r="B84071" s="38"/>
      <c r="C84071" s="38"/>
    </row>
    <row r="84072" spans="1:3" ht="15" x14ac:dyDescent="0.25">
      <c r="A84072" s="38"/>
      <c r="B84072" s="38"/>
      <c r="C84072" s="38"/>
    </row>
    <row r="84073" spans="1:3" ht="15" x14ac:dyDescent="0.25">
      <c r="A84073" s="38"/>
      <c r="B84073" s="38"/>
      <c r="C84073" s="38"/>
    </row>
    <row r="84074" spans="1:3" ht="15" x14ac:dyDescent="0.25">
      <c r="A84074" s="38"/>
      <c r="B84074" s="38"/>
      <c r="C84074" s="38"/>
    </row>
    <row r="84075" spans="1:3" ht="15" x14ac:dyDescent="0.25">
      <c r="A84075" s="38"/>
      <c r="B84075" s="38"/>
      <c r="C84075" s="38"/>
    </row>
    <row r="84076" spans="1:3" ht="15" x14ac:dyDescent="0.25">
      <c r="A84076" s="38"/>
      <c r="B84076" s="38"/>
      <c r="C84076" s="38"/>
    </row>
    <row r="84077" spans="1:3" ht="15" x14ac:dyDescent="0.25">
      <c r="A84077" s="38"/>
      <c r="B84077" s="38"/>
      <c r="C84077" s="38"/>
    </row>
    <row r="84078" spans="1:3" ht="15" x14ac:dyDescent="0.25">
      <c r="A84078" s="38"/>
      <c r="B84078" s="38"/>
      <c r="C84078" s="38"/>
    </row>
    <row r="84079" spans="1:3" ht="15" x14ac:dyDescent="0.25">
      <c r="A84079" s="38"/>
      <c r="B84079" s="38"/>
      <c r="C84079" s="38"/>
    </row>
    <row r="84080" spans="1:3" ht="15" x14ac:dyDescent="0.25">
      <c r="A84080" s="38"/>
      <c r="B84080" s="38"/>
      <c r="C84080" s="38"/>
    </row>
    <row r="84081" spans="1:3" ht="15" x14ac:dyDescent="0.25">
      <c r="A84081" s="38"/>
      <c r="B84081" s="38"/>
      <c r="C84081" s="38"/>
    </row>
    <row r="84082" spans="1:3" ht="15" x14ac:dyDescent="0.25">
      <c r="A84082" s="38"/>
      <c r="B84082" s="38"/>
      <c r="C84082" s="38"/>
    </row>
    <row r="84083" spans="1:3" ht="15" x14ac:dyDescent="0.25">
      <c r="A84083" s="38"/>
      <c r="B84083" s="38"/>
      <c r="C84083" s="38"/>
    </row>
    <row r="84084" spans="1:3" ht="15" x14ac:dyDescent="0.25">
      <c r="A84084" s="38"/>
      <c r="B84084" s="38"/>
      <c r="C84084" s="38"/>
    </row>
    <row r="84085" spans="1:3" ht="15" x14ac:dyDescent="0.25">
      <c r="A84085" s="38"/>
      <c r="B84085" s="38"/>
      <c r="C84085" s="38"/>
    </row>
    <row r="84086" spans="1:3" ht="15" x14ac:dyDescent="0.25">
      <c r="A84086" s="38"/>
      <c r="B84086" s="38"/>
      <c r="C84086" s="38"/>
    </row>
    <row r="84087" spans="1:3" ht="15" x14ac:dyDescent="0.25">
      <c r="A84087" s="38"/>
      <c r="B84087" s="38"/>
      <c r="C84087" s="38"/>
    </row>
    <row r="84088" spans="1:3" ht="15" x14ac:dyDescent="0.25">
      <c r="A84088" s="38"/>
      <c r="B84088" s="38"/>
      <c r="C84088" s="38"/>
    </row>
    <row r="84089" spans="1:3" ht="15" x14ac:dyDescent="0.25">
      <c r="A84089" s="38"/>
      <c r="B84089" s="38"/>
      <c r="C84089" s="38"/>
    </row>
    <row r="84090" spans="1:3" ht="15" x14ac:dyDescent="0.25">
      <c r="A84090" s="38"/>
      <c r="B84090" s="38"/>
      <c r="C84090" s="38"/>
    </row>
    <row r="84091" spans="1:3" ht="15" x14ac:dyDescent="0.25">
      <c r="A84091" s="38"/>
      <c r="B84091" s="38"/>
      <c r="C84091" s="38"/>
    </row>
    <row r="84092" spans="1:3" ht="15" x14ac:dyDescent="0.25">
      <c r="A84092" s="38"/>
      <c r="B84092" s="38"/>
      <c r="C84092" s="38"/>
    </row>
    <row r="84093" spans="1:3" ht="15" x14ac:dyDescent="0.25">
      <c r="A84093" s="38"/>
      <c r="B84093" s="38"/>
      <c r="C84093" s="38"/>
    </row>
    <row r="84094" spans="1:3" ht="15" x14ac:dyDescent="0.25">
      <c r="A84094" s="38"/>
      <c r="B84094" s="38"/>
      <c r="C84094" s="38"/>
    </row>
    <row r="84095" spans="1:3" ht="15" x14ac:dyDescent="0.25">
      <c r="A84095" s="38"/>
      <c r="B84095" s="38"/>
      <c r="C84095" s="38"/>
    </row>
    <row r="84096" spans="1:3" ht="15" x14ac:dyDescent="0.25">
      <c r="A84096" s="38"/>
      <c r="B84096" s="38"/>
      <c r="C84096" s="38"/>
    </row>
    <row r="84097" spans="1:3" ht="15" x14ac:dyDescent="0.25">
      <c r="A84097" s="38"/>
      <c r="B84097" s="38"/>
      <c r="C84097" s="38"/>
    </row>
    <row r="84098" spans="1:3" ht="15" x14ac:dyDescent="0.25">
      <c r="A84098" s="38"/>
      <c r="B84098" s="38"/>
      <c r="C84098" s="38"/>
    </row>
    <row r="84099" spans="1:3" ht="15" x14ac:dyDescent="0.25">
      <c r="A84099" s="38"/>
      <c r="B84099" s="38"/>
      <c r="C84099" s="38"/>
    </row>
    <row r="84100" spans="1:3" ht="15" x14ac:dyDescent="0.25">
      <c r="A84100" s="38"/>
      <c r="B84100" s="38"/>
      <c r="C84100" s="38"/>
    </row>
    <row r="84101" spans="1:3" ht="15" x14ac:dyDescent="0.25">
      <c r="A84101" s="38"/>
      <c r="B84101" s="38"/>
      <c r="C84101" s="38"/>
    </row>
    <row r="84102" spans="1:3" ht="15" x14ac:dyDescent="0.25">
      <c r="A84102" s="38"/>
      <c r="B84102" s="38"/>
      <c r="C84102" s="38"/>
    </row>
    <row r="84103" spans="1:3" ht="15" x14ac:dyDescent="0.25">
      <c r="A84103" s="38"/>
      <c r="B84103" s="38"/>
      <c r="C84103" s="38"/>
    </row>
    <row r="84104" spans="1:3" ht="15" x14ac:dyDescent="0.25">
      <c r="A84104" s="38"/>
      <c r="B84104" s="38"/>
      <c r="C84104" s="38"/>
    </row>
    <row r="84105" spans="1:3" ht="15" x14ac:dyDescent="0.25">
      <c r="A84105" s="38"/>
      <c r="B84105" s="38"/>
      <c r="C84105" s="38"/>
    </row>
    <row r="84106" spans="1:3" ht="15" x14ac:dyDescent="0.25">
      <c r="A84106" s="38"/>
      <c r="B84106" s="38"/>
      <c r="C84106" s="38"/>
    </row>
    <row r="84107" spans="1:3" ht="15" x14ac:dyDescent="0.25">
      <c r="A84107" s="38"/>
      <c r="B84107" s="38"/>
      <c r="C84107" s="38"/>
    </row>
    <row r="84108" spans="1:3" ht="15" x14ac:dyDescent="0.25">
      <c r="A84108" s="38"/>
      <c r="B84108" s="38"/>
      <c r="C84108" s="38"/>
    </row>
    <row r="84109" spans="1:3" ht="15" x14ac:dyDescent="0.25">
      <c r="A84109" s="38"/>
      <c r="B84109" s="38"/>
      <c r="C84109" s="38"/>
    </row>
    <row r="84110" spans="1:3" ht="15" x14ac:dyDescent="0.25">
      <c r="A84110" s="38"/>
      <c r="B84110" s="38"/>
      <c r="C84110" s="38"/>
    </row>
    <row r="84111" spans="1:3" ht="15" x14ac:dyDescent="0.25">
      <c r="A84111" s="38"/>
      <c r="B84111" s="38"/>
      <c r="C84111" s="38"/>
    </row>
    <row r="84112" spans="1:3" ht="15" x14ac:dyDescent="0.25">
      <c r="A84112" s="38"/>
      <c r="B84112" s="38"/>
      <c r="C84112" s="38"/>
    </row>
    <row r="84113" spans="1:3" ht="15" x14ac:dyDescent="0.25">
      <c r="A84113" s="38"/>
      <c r="B84113" s="38"/>
      <c r="C84113" s="38"/>
    </row>
    <row r="84114" spans="1:3" ht="15" x14ac:dyDescent="0.25">
      <c r="A84114" s="38"/>
      <c r="B84114" s="38"/>
      <c r="C84114" s="38"/>
    </row>
    <row r="84115" spans="1:3" ht="15" x14ac:dyDescent="0.25">
      <c r="A84115" s="38"/>
      <c r="B84115" s="38"/>
      <c r="C84115" s="38"/>
    </row>
    <row r="84116" spans="1:3" ht="15" x14ac:dyDescent="0.25">
      <c r="A84116" s="38"/>
      <c r="B84116" s="38"/>
      <c r="C84116" s="38"/>
    </row>
    <row r="84117" spans="1:3" ht="15" x14ac:dyDescent="0.25">
      <c r="A84117" s="38"/>
      <c r="B84117" s="38"/>
      <c r="C84117" s="38"/>
    </row>
    <row r="84118" spans="1:3" ht="15" x14ac:dyDescent="0.25">
      <c r="A84118" s="38"/>
      <c r="B84118" s="38"/>
      <c r="C84118" s="38"/>
    </row>
    <row r="84119" spans="1:3" ht="15" x14ac:dyDescent="0.25">
      <c r="A84119" s="38"/>
      <c r="B84119" s="38"/>
      <c r="C84119" s="38"/>
    </row>
    <row r="84120" spans="1:3" ht="15" x14ac:dyDescent="0.25">
      <c r="A84120" s="38"/>
      <c r="B84120" s="38"/>
      <c r="C84120" s="38"/>
    </row>
    <row r="84121" spans="1:3" ht="15" x14ac:dyDescent="0.25">
      <c r="A84121" s="38"/>
      <c r="B84121" s="38"/>
      <c r="C84121" s="38"/>
    </row>
    <row r="84122" spans="1:3" ht="15" x14ac:dyDescent="0.25">
      <c r="A84122" s="38"/>
      <c r="B84122" s="38"/>
      <c r="C84122" s="38"/>
    </row>
    <row r="84123" spans="1:3" ht="15" x14ac:dyDescent="0.25">
      <c r="A84123" s="38"/>
      <c r="B84123" s="38"/>
      <c r="C84123" s="38"/>
    </row>
    <row r="84124" spans="1:3" ht="15" x14ac:dyDescent="0.25">
      <c r="A84124" s="38"/>
      <c r="B84124" s="38"/>
      <c r="C84124" s="38"/>
    </row>
    <row r="84125" spans="1:3" ht="15" x14ac:dyDescent="0.25">
      <c r="A84125" s="38"/>
      <c r="B84125" s="38"/>
      <c r="C84125" s="38"/>
    </row>
    <row r="84126" spans="1:3" ht="15" x14ac:dyDescent="0.25">
      <c r="A84126" s="38"/>
      <c r="B84126" s="38"/>
      <c r="C84126" s="38"/>
    </row>
    <row r="84127" spans="1:3" ht="15" x14ac:dyDescent="0.25">
      <c r="A84127" s="38"/>
      <c r="B84127" s="38"/>
      <c r="C84127" s="38"/>
    </row>
    <row r="84128" spans="1:3" ht="15" x14ac:dyDescent="0.25">
      <c r="A84128" s="38"/>
      <c r="B84128" s="38"/>
      <c r="C84128" s="38"/>
    </row>
    <row r="84129" spans="1:3" ht="15" x14ac:dyDescent="0.25">
      <c r="A84129" s="38"/>
      <c r="B84129" s="38"/>
      <c r="C84129" s="38"/>
    </row>
    <row r="84130" spans="1:3" ht="15" x14ac:dyDescent="0.25">
      <c r="A84130" s="38"/>
      <c r="B84130" s="38"/>
      <c r="C84130" s="38"/>
    </row>
    <row r="84131" spans="1:3" ht="15" x14ac:dyDescent="0.25">
      <c r="A84131" s="38"/>
      <c r="B84131" s="38"/>
      <c r="C84131" s="38"/>
    </row>
    <row r="84132" spans="1:3" ht="15" x14ac:dyDescent="0.25">
      <c r="A84132" s="38"/>
      <c r="B84132" s="38"/>
      <c r="C84132" s="38"/>
    </row>
    <row r="84133" spans="1:3" ht="15" x14ac:dyDescent="0.25">
      <c r="A84133" s="38"/>
      <c r="B84133" s="38"/>
      <c r="C84133" s="38"/>
    </row>
    <row r="84134" spans="1:3" ht="15" x14ac:dyDescent="0.25">
      <c r="A84134" s="38"/>
      <c r="B84134" s="38"/>
      <c r="C84134" s="38"/>
    </row>
    <row r="84135" spans="1:3" ht="15" x14ac:dyDescent="0.25">
      <c r="A84135" s="38"/>
      <c r="B84135" s="38"/>
      <c r="C84135" s="38"/>
    </row>
    <row r="84136" spans="1:3" ht="15" x14ac:dyDescent="0.25">
      <c r="A84136" s="38"/>
      <c r="B84136" s="38"/>
      <c r="C84136" s="38"/>
    </row>
    <row r="84137" spans="1:3" ht="15" x14ac:dyDescent="0.25">
      <c r="A84137" s="38"/>
      <c r="B84137" s="38"/>
      <c r="C84137" s="38"/>
    </row>
    <row r="84138" spans="1:3" ht="15" x14ac:dyDescent="0.25">
      <c r="A84138" s="38"/>
      <c r="B84138" s="38"/>
      <c r="C84138" s="38"/>
    </row>
    <row r="84139" spans="1:3" ht="15" x14ac:dyDescent="0.25">
      <c r="A84139" s="38"/>
      <c r="B84139" s="38"/>
      <c r="C84139" s="38"/>
    </row>
    <row r="84140" spans="1:3" ht="15" x14ac:dyDescent="0.25">
      <c r="A84140" s="38"/>
      <c r="B84140" s="38"/>
      <c r="C84140" s="38"/>
    </row>
    <row r="84141" spans="1:3" ht="15" x14ac:dyDescent="0.25">
      <c r="A84141" s="38"/>
      <c r="B84141" s="38"/>
      <c r="C84141" s="38"/>
    </row>
    <row r="84142" spans="1:3" ht="15" x14ac:dyDescent="0.25">
      <c r="A84142" s="38"/>
      <c r="B84142" s="38"/>
      <c r="C84142" s="38"/>
    </row>
    <row r="84143" spans="1:3" ht="15" x14ac:dyDescent="0.25">
      <c r="A84143" s="38"/>
      <c r="B84143" s="38"/>
      <c r="C84143" s="38"/>
    </row>
    <row r="84144" spans="1:3" ht="15" x14ac:dyDescent="0.25">
      <c r="A84144" s="38"/>
      <c r="B84144" s="38"/>
      <c r="C84144" s="38"/>
    </row>
    <row r="84145" spans="1:3" ht="15" x14ac:dyDescent="0.25">
      <c r="A84145" s="38"/>
      <c r="B84145" s="38"/>
      <c r="C84145" s="38"/>
    </row>
    <row r="84146" spans="1:3" ht="15" x14ac:dyDescent="0.25">
      <c r="A84146" s="38"/>
      <c r="B84146" s="38"/>
      <c r="C84146" s="38"/>
    </row>
    <row r="84147" spans="1:3" ht="15" x14ac:dyDescent="0.25">
      <c r="A84147" s="38"/>
      <c r="B84147" s="38"/>
      <c r="C84147" s="38"/>
    </row>
    <row r="84148" spans="1:3" ht="15" x14ac:dyDescent="0.25">
      <c r="A84148" s="38"/>
      <c r="B84148" s="38"/>
      <c r="C84148" s="38"/>
    </row>
    <row r="84149" spans="1:3" ht="15" x14ac:dyDescent="0.25">
      <c r="A84149" s="38"/>
      <c r="B84149" s="38"/>
      <c r="C84149" s="38"/>
    </row>
    <row r="84150" spans="1:3" ht="15" x14ac:dyDescent="0.25">
      <c r="A84150" s="38"/>
      <c r="B84150" s="38"/>
      <c r="C84150" s="38"/>
    </row>
    <row r="84151" spans="1:3" ht="15" x14ac:dyDescent="0.25">
      <c r="A84151" s="38"/>
      <c r="B84151" s="38"/>
      <c r="C84151" s="38"/>
    </row>
    <row r="84152" spans="1:3" ht="15" x14ac:dyDescent="0.25">
      <c r="A84152" s="38"/>
      <c r="B84152" s="38"/>
      <c r="C84152" s="38"/>
    </row>
    <row r="84153" spans="1:3" ht="15" x14ac:dyDescent="0.25">
      <c r="A84153" s="38"/>
      <c r="B84153" s="38"/>
      <c r="C84153" s="38"/>
    </row>
    <row r="84154" spans="1:3" ht="15" x14ac:dyDescent="0.25">
      <c r="A84154" s="38"/>
      <c r="B84154" s="38"/>
      <c r="C84154" s="38"/>
    </row>
    <row r="84155" spans="1:3" ht="15" x14ac:dyDescent="0.25">
      <c r="A84155" s="38"/>
      <c r="B84155" s="38"/>
      <c r="C84155" s="38"/>
    </row>
    <row r="84156" spans="1:3" ht="15" x14ac:dyDescent="0.25">
      <c r="A84156" s="38"/>
      <c r="B84156" s="38"/>
      <c r="C84156" s="38"/>
    </row>
    <row r="84157" spans="1:3" ht="15" x14ac:dyDescent="0.25">
      <c r="A84157" s="38"/>
      <c r="B84157" s="38"/>
      <c r="C84157" s="38"/>
    </row>
    <row r="84158" spans="1:3" ht="15" x14ac:dyDescent="0.25">
      <c r="A84158" s="38"/>
      <c r="B84158" s="38"/>
      <c r="C84158" s="38"/>
    </row>
    <row r="84159" spans="1:3" ht="15" x14ac:dyDescent="0.25">
      <c r="A84159" s="38"/>
      <c r="B84159" s="38"/>
      <c r="C84159" s="38"/>
    </row>
    <row r="84160" spans="1:3" ht="15" x14ac:dyDescent="0.25">
      <c r="A84160" s="38"/>
      <c r="B84160" s="38"/>
      <c r="C84160" s="38"/>
    </row>
    <row r="84161" spans="1:3" ht="15" x14ac:dyDescent="0.25">
      <c r="A84161" s="38"/>
      <c r="B84161" s="38"/>
      <c r="C84161" s="38"/>
    </row>
    <row r="84162" spans="1:3" ht="15" x14ac:dyDescent="0.25">
      <c r="A84162" s="38"/>
      <c r="B84162" s="38"/>
      <c r="C84162" s="38"/>
    </row>
    <row r="84163" spans="1:3" ht="15" x14ac:dyDescent="0.25">
      <c r="A84163" s="38"/>
      <c r="B84163" s="38"/>
      <c r="C84163" s="38"/>
    </row>
    <row r="84164" spans="1:3" ht="15" x14ac:dyDescent="0.25">
      <c r="A84164" s="38"/>
      <c r="B84164" s="38"/>
      <c r="C84164" s="38"/>
    </row>
    <row r="84165" spans="1:3" ht="15" x14ac:dyDescent="0.25">
      <c r="A84165" s="38"/>
      <c r="B84165" s="38"/>
      <c r="C84165" s="38"/>
    </row>
    <row r="84166" spans="1:3" ht="15" x14ac:dyDescent="0.25">
      <c r="A84166" s="38"/>
      <c r="B84166" s="38"/>
      <c r="C84166" s="38"/>
    </row>
    <row r="84167" spans="1:3" ht="15" x14ac:dyDescent="0.25">
      <c r="A84167" s="38"/>
      <c r="B84167" s="38"/>
      <c r="C84167" s="38"/>
    </row>
    <row r="84168" spans="1:3" ht="15" x14ac:dyDescent="0.25">
      <c r="A84168" s="38"/>
      <c r="B84168" s="38"/>
      <c r="C84168" s="38"/>
    </row>
    <row r="84169" spans="1:3" ht="15" x14ac:dyDescent="0.25">
      <c r="A84169" s="38"/>
      <c r="B84169" s="38"/>
      <c r="C84169" s="38"/>
    </row>
    <row r="84170" spans="1:3" ht="15" x14ac:dyDescent="0.25">
      <c r="A84170" s="38"/>
      <c r="B84170" s="38"/>
      <c r="C84170" s="38"/>
    </row>
    <row r="84171" spans="1:3" ht="15" x14ac:dyDescent="0.25">
      <c r="A84171" s="38"/>
      <c r="B84171" s="38"/>
      <c r="C84171" s="38"/>
    </row>
    <row r="84172" spans="1:3" ht="15" x14ac:dyDescent="0.25">
      <c r="A84172" s="38"/>
      <c r="B84172" s="38"/>
      <c r="C84172" s="38"/>
    </row>
    <row r="84173" spans="1:3" ht="15" x14ac:dyDescent="0.25">
      <c r="A84173" s="38"/>
      <c r="B84173" s="38"/>
      <c r="C84173" s="38"/>
    </row>
    <row r="84174" spans="1:3" ht="15" x14ac:dyDescent="0.25">
      <c r="A84174" s="38"/>
      <c r="B84174" s="38"/>
      <c r="C84174" s="38"/>
    </row>
    <row r="84175" spans="1:3" ht="15" x14ac:dyDescent="0.25">
      <c r="A84175" s="38"/>
      <c r="B84175" s="38"/>
      <c r="C84175" s="38"/>
    </row>
    <row r="84176" spans="1:3" ht="15" x14ac:dyDescent="0.25">
      <c r="A84176" s="38"/>
      <c r="B84176" s="38"/>
      <c r="C84176" s="38"/>
    </row>
    <row r="84177" spans="1:3" ht="15" x14ac:dyDescent="0.25">
      <c r="A84177" s="38"/>
      <c r="B84177" s="38"/>
      <c r="C84177" s="38"/>
    </row>
    <row r="84178" spans="1:3" ht="15" x14ac:dyDescent="0.25">
      <c r="A84178" s="38"/>
      <c r="B84178" s="38"/>
      <c r="C84178" s="38"/>
    </row>
    <row r="84179" spans="1:3" ht="15" x14ac:dyDescent="0.25">
      <c r="A84179" s="38"/>
      <c r="B84179" s="38"/>
      <c r="C84179" s="38"/>
    </row>
    <row r="84180" spans="1:3" ht="15" x14ac:dyDescent="0.25">
      <c r="A84180" s="38"/>
      <c r="B84180" s="38"/>
      <c r="C84180" s="38"/>
    </row>
    <row r="84181" spans="1:3" ht="15" x14ac:dyDescent="0.25">
      <c r="A84181" s="38"/>
      <c r="B84181" s="38"/>
      <c r="C84181" s="38"/>
    </row>
    <row r="84182" spans="1:3" ht="15" x14ac:dyDescent="0.25">
      <c r="A84182" s="38"/>
      <c r="B84182" s="38"/>
      <c r="C84182" s="38"/>
    </row>
    <row r="84183" spans="1:3" ht="15" x14ac:dyDescent="0.25">
      <c r="A84183" s="38"/>
      <c r="B84183" s="38"/>
      <c r="C84183" s="38"/>
    </row>
    <row r="84184" spans="1:3" ht="15" x14ac:dyDescent="0.25">
      <c r="A84184" s="38"/>
      <c r="B84184" s="38"/>
      <c r="C84184" s="38"/>
    </row>
    <row r="84185" spans="1:3" ht="15" x14ac:dyDescent="0.25">
      <c r="A84185" s="38"/>
      <c r="B84185" s="38"/>
      <c r="C84185" s="38"/>
    </row>
    <row r="84186" spans="1:3" ht="15" x14ac:dyDescent="0.25">
      <c r="A84186" s="38"/>
      <c r="B84186" s="38"/>
      <c r="C84186" s="38"/>
    </row>
    <row r="84187" spans="1:3" ht="15" x14ac:dyDescent="0.25">
      <c r="A84187" s="38"/>
      <c r="B84187" s="38"/>
      <c r="C84187" s="38"/>
    </row>
    <row r="84188" spans="1:3" ht="15" x14ac:dyDescent="0.25">
      <c r="A84188" s="38"/>
      <c r="B84188" s="38"/>
      <c r="C84188" s="38"/>
    </row>
    <row r="84189" spans="1:3" ht="15" x14ac:dyDescent="0.25">
      <c r="A84189" s="38"/>
      <c r="B84189" s="38"/>
      <c r="C84189" s="38"/>
    </row>
    <row r="84190" spans="1:3" ht="15" x14ac:dyDescent="0.25">
      <c r="A84190" s="38"/>
      <c r="B84190" s="38"/>
      <c r="C84190" s="38"/>
    </row>
    <row r="84191" spans="1:3" ht="15" x14ac:dyDescent="0.25">
      <c r="A84191" s="38"/>
      <c r="B84191" s="38"/>
      <c r="C84191" s="38"/>
    </row>
    <row r="84192" spans="1:3" ht="15" x14ac:dyDescent="0.25">
      <c r="A84192" s="38"/>
      <c r="B84192" s="38"/>
      <c r="C84192" s="38"/>
    </row>
    <row r="84193" spans="1:3" ht="15" x14ac:dyDescent="0.25">
      <c r="A84193" s="38"/>
      <c r="B84193" s="38"/>
      <c r="C84193" s="38"/>
    </row>
    <row r="84194" spans="1:3" ht="15" x14ac:dyDescent="0.25">
      <c r="A84194" s="38"/>
      <c r="B84194" s="38"/>
      <c r="C84194" s="38"/>
    </row>
    <row r="84195" spans="1:3" ht="15" x14ac:dyDescent="0.25">
      <c r="A84195" s="38"/>
      <c r="B84195" s="38"/>
      <c r="C84195" s="38"/>
    </row>
    <row r="84196" spans="1:3" ht="15" x14ac:dyDescent="0.25">
      <c r="A84196" s="38"/>
      <c r="B84196" s="38"/>
      <c r="C84196" s="38"/>
    </row>
    <row r="84197" spans="1:3" ht="15" x14ac:dyDescent="0.25">
      <c r="A84197" s="38"/>
      <c r="B84197" s="38"/>
      <c r="C84197" s="38"/>
    </row>
    <row r="84198" spans="1:3" ht="15" x14ac:dyDescent="0.25">
      <c r="A84198" s="38"/>
      <c r="B84198" s="38"/>
      <c r="C84198" s="38"/>
    </row>
    <row r="84199" spans="1:3" ht="15" x14ac:dyDescent="0.25">
      <c r="A84199" s="38"/>
      <c r="B84199" s="38"/>
      <c r="C84199" s="38"/>
    </row>
    <row r="84200" spans="1:3" ht="15" x14ac:dyDescent="0.25">
      <c r="A84200" s="38"/>
      <c r="B84200" s="38"/>
      <c r="C84200" s="38"/>
    </row>
    <row r="84201" spans="1:3" ht="15" x14ac:dyDescent="0.25">
      <c r="A84201" s="38"/>
      <c r="B84201" s="38"/>
      <c r="C84201" s="38"/>
    </row>
    <row r="84202" spans="1:3" ht="15" x14ac:dyDescent="0.25">
      <c r="A84202" s="38"/>
      <c r="B84202" s="38"/>
      <c r="C84202" s="38"/>
    </row>
    <row r="84203" spans="1:3" ht="15" x14ac:dyDescent="0.25">
      <c r="A84203" s="38"/>
      <c r="B84203" s="38"/>
      <c r="C84203" s="38"/>
    </row>
    <row r="84204" spans="1:3" ht="15" x14ac:dyDescent="0.25">
      <c r="A84204" s="38"/>
      <c r="B84204" s="38"/>
      <c r="C84204" s="38"/>
    </row>
    <row r="84205" spans="1:3" ht="15" x14ac:dyDescent="0.25">
      <c r="A84205" s="38"/>
      <c r="B84205" s="38"/>
      <c r="C84205" s="38"/>
    </row>
    <row r="84206" spans="1:3" ht="15" x14ac:dyDescent="0.25">
      <c r="A84206" s="38"/>
      <c r="B84206" s="38"/>
      <c r="C84206" s="38"/>
    </row>
    <row r="84207" spans="1:3" ht="15" x14ac:dyDescent="0.25">
      <c r="A84207" s="38"/>
      <c r="B84207" s="38"/>
      <c r="C84207" s="38"/>
    </row>
    <row r="84208" spans="1:3" ht="15" x14ac:dyDescent="0.25">
      <c r="A84208" s="38"/>
      <c r="B84208" s="38"/>
      <c r="C84208" s="38"/>
    </row>
    <row r="84209" spans="1:3" ht="15" x14ac:dyDescent="0.25">
      <c r="A84209" s="38"/>
      <c r="B84209" s="38"/>
      <c r="C84209" s="38"/>
    </row>
    <row r="84210" spans="1:3" ht="15" x14ac:dyDescent="0.25">
      <c r="A84210" s="38"/>
      <c r="B84210" s="38"/>
      <c r="C84210" s="38"/>
    </row>
    <row r="84211" spans="1:3" ht="15" x14ac:dyDescent="0.25">
      <c r="A84211" s="38"/>
      <c r="B84211" s="38"/>
      <c r="C84211" s="38"/>
    </row>
    <row r="84212" spans="1:3" ht="15" x14ac:dyDescent="0.25">
      <c r="A84212" s="38"/>
      <c r="B84212" s="38"/>
      <c r="C84212" s="38"/>
    </row>
    <row r="84213" spans="1:3" ht="15" x14ac:dyDescent="0.25">
      <c r="A84213" s="38"/>
      <c r="B84213" s="38"/>
      <c r="C84213" s="38"/>
    </row>
    <row r="84214" spans="1:3" ht="15" x14ac:dyDescent="0.25">
      <c r="A84214" s="38"/>
      <c r="B84214" s="38"/>
      <c r="C84214" s="38"/>
    </row>
    <row r="84215" spans="1:3" ht="15" x14ac:dyDescent="0.25">
      <c r="A84215" s="38"/>
      <c r="B84215" s="38"/>
      <c r="C84215" s="38"/>
    </row>
    <row r="84216" spans="1:3" ht="15" x14ac:dyDescent="0.25">
      <c r="A84216" s="38"/>
      <c r="B84216" s="38"/>
      <c r="C84216" s="38"/>
    </row>
    <row r="84217" spans="1:3" ht="15" x14ac:dyDescent="0.25">
      <c r="A84217" s="38"/>
      <c r="B84217" s="38"/>
      <c r="C84217" s="38"/>
    </row>
    <row r="84218" spans="1:3" ht="15" x14ac:dyDescent="0.25">
      <c r="A84218" s="38"/>
      <c r="B84218" s="38"/>
      <c r="C84218" s="38"/>
    </row>
    <row r="84219" spans="1:3" ht="15" x14ac:dyDescent="0.25">
      <c r="A84219" s="38"/>
      <c r="B84219" s="38"/>
      <c r="C84219" s="38"/>
    </row>
    <row r="84220" spans="1:3" ht="15" x14ac:dyDescent="0.25">
      <c r="A84220" s="38"/>
      <c r="B84220" s="38"/>
      <c r="C84220" s="38"/>
    </row>
    <row r="84221" spans="1:3" ht="15" x14ac:dyDescent="0.25">
      <c r="A84221" s="38"/>
      <c r="B84221" s="38"/>
      <c r="C84221" s="38"/>
    </row>
    <row r="84222" spans="1:3" ht="15" x14ac:dyDescent="0.25">
      <c r="A84222" s="38"/>
      <c r="B84222" s="38"/>
      <c r="C84222" s="38"/>
    </row>
    <row r="84223" spans="1:3" ht="15" x14ac:dyDescent="0.25">
      <c r="A84223" s="38"/>
      <c r="B84223" s="38"/>
      <c r="C84223" s="38"/>
    </row>
    <row r="84224" spans="1:3" ht="15" x14ac:dyDescent="0.25">
      <c r="A84224" s="38"/>
      <c r="B84224" s="38"/>
      <c r="C84224" s="38"/>
    </row>
    <row r="84225" spans="1:3" ht="15" x14ac:dyDescent="0.25">
      <c r="A84225" s="38"/>
      <c r="B84225" s="38"/>
      <c r="C84225" s="38"/>
    </row>
    <row r="84226" spans="1:3" ht="15" x14ac:dyDescent="0.25">
      <c r="A84226" s="38"/>
      <c r="B84226" s="38"/>
      <c r="C84226" s="38"/>
    </row>
    <row r="84227" spans="1:3" ht="15" x14ac:dyDescent="0.25">
      <c r="A84227" s="38"/>
      <c r="B84227" s="38"/>
      <c r="C84227" s="38"/>
    </row>
    <row r="84228" spans="1:3" ht="15" x14ac:dyDescent="0.25">
      <c r="A84228" s="38"/>
      <c r="B84228" s="38"/>
      <c r="C84228" s="38"/>
    </row>
    <row r="84229" spans="1:3" ht="15" x14ac:dyDescent="0.25">
      <c r="A84229" s="38"/>
      <c r="B84229" s="38"/>
      <c r="C84229" s="38"/>
    </row>
    <row r="84230" spans="1:3" ht="15" x14ac:dyDescent="0.25">
      <c r="A84230" s="38"/>
      <c r="B84230" s="38"/>
      <c r="C84230" s="38"/>
    </row>
    <row r="84231" spans="1:3" ht="15" x14ac:dyDescent="0.25">
      <c r="A84231" s="38"/>
      <c r="B84231" s="38"/>
      <c r="C84231" s="38"/>
    </row>
    <row r="84232" spans="1:3" ht="15" x14ac:dyDescent="0.25">
      <c r="A84232" s="38"/>
      <c r="B84232" s="38"/>
      <c r="C84232" s="38"/>
    </row>
    <row r="84233" spans="1:3" ht="15" x14ac:dyDescent="0.25">
      <c r="A84233" s="38"/>
      <c r="B84233" s="38"/>
      <c r="C84233" s="38"/>
    </row>
    <row r="84234" spans="1:3" ht="15" x14ac:dyDescent="0.25">
      <c r="A84234" s="38"/>
      <c r="B84234" s="38"/>
      <c r="C84234" s="38"/>
    </row>
    <row r="84235" spans="1:3" ht="15" x14ac:dyDescent="0.25">
      <c r="A84235" s="38"/>
      <c r="B84235" s="38"/>
      <c r="C84235" s="38"/>
    </row>
    <row r="84236" spans="1:3" ht="15" x14ac:dyDescent="0.25">
      <c r="A84236" s="38"/>
      <c r="B84236" s="38"/>
      <c r="C84236" s="38"/>
    </row>
    <row r="84237" spans="1:3" ht="15" x14ac:dyDescent="0.25">
      <c r="A84237" s="38"/>
      <c r="B84237" s="38"/>
      <c r="C84237" s="38"/>
    </row>
    <row r="84238" spans="1:3" ht="15" x14ac:dyDescent="0.25">
      <c r="A84238" s="38"/>
      <c r="B84238" s="38"/>
      <c r="C84238" s="38"/>
    </row>
    <row r="84239" spans="1:3" ht="15" x14ac:dyDescent="0.25">
      <c r="A84239" s="38"/>
      <c r="B84239" s="38"/>
      <c r="C84239" s="38"/>
    </row>
    <row r="84240" spans="1:3" ht="15" x14ac:dyDescent="0.25">
      <c r="A84240" s="38"/>
      <c r="B84240" s="38"/>
      <c r="C84240" s="38"/>
    </row>
    <row r="84241" spans="1:3" ht="15" x14ac:dyDescent="0.25">
      <c r="A84241" s="38"/>
      <c r="B84241" s="38"/>
      <c r="C84241" s="38"/>
    </row>
    <row r="84242" spans="1:3" ht="15" x14ac:dyDescent="0.25">
      <c r="A84242" s="38"/>
      <c r="B84242" s="38"/>
      <c r="C84242" s="38"/>
    </row>
    <row r="84243" spans="1:3" ht="15" x14ac:dyDescent="0.25">
      <c r="A84243" s="38"/>
      <c r="B84243" s="38"/>
      <c r="C84243" s="38"/>
    </row>
    <row r="84244" spans="1:3" ht="15" x14ac:dyDescent="0.25">
      <c r="A84244" s="38"/>
      <c r="B84244" s="38"/>
      <c r="C84244" s="38"/>
    </row>
    <row r="84245" spans="1:3" ht="15" x14ac:dyDescent="0.25">
      <c r="A84245" s="38"/>
      <c r="B84245" s="38"/>
      <c r="C84245" s="38"/>
    </row>
    <row r="84246" spans="1:3" ht="15" x14ac:dyDescent="0.25">
      <c r="A84246" s="38"/>
      <c r="B84246" s="38"/>
      <c r="C84246" s="38"/>
    </row>
    <row r="84247" spans="1:3" ht="15" x14ac:dyDescent="0.25">
      <c r="A84247" s="38"/>
      <c r="B84247" s="38"/>
      <c r="C84247" s="38"/>
    </row>
    <row r="84248" spans="1:3" ht="15" x14ac:dyDescent="0.25">
      <c r="A84248" s="38"/>
      <c r="B84248" s="38"/>
      <c r="C84248" s="38"/>
    </row>
    <row r="84249" spans="1:3" ht="15" x14ac:dyDescent="0.25">
      <c r="A84249" s="38"/>
      <c r="B84249" s="38"/>
      <c r="C84249" s="38"/>
    </row>
    <row r="84250" spans="1:3" ht="15" x14ac:dyDescent="0.25">
      <c r="A84250" s="38"/>
      <c r="B84250" s="38"/>
      <c r="C84250" s="38"/>
    </row>
    <row r="84251" spans="1:3" ht="15" x14ac:dyDescent="0.25">
      <c r="A84251" s="38"/>
      <c r="B84251" s="38"/>
      <c r="C84251" s="38"/>
    </row>
    <row r="84252" spans="1:3" ht="15" x14ac:dyDescent="0.25">
      <c r="A84252" s="38"/>
      <c r="B84252" s="38"/>
      <c r="C84252" s="38"/>
    </row>
    <row r="84253" spans="1:3" ht="15" x14ac:dyDescent="0.25">
      <c r="A84253" s="38"/>
      <c r="B84253" s="38"/>
      <c r="C84253" s="38"/>
    </row>
    <row r="84254" spans="1:3" ht="15" x14ac:dyDescent="0.25">
      <c r="A84254" s="38"/>
      <c r="B84254" s="38"/>
      <c r="C84254" s="38"/>
    </row>
    <row r="84255" spans="1:3" ht="15" x14ac:dyDescent="0.25">
      <c r="A84255" s="38"/>
      <c r="B84255" s="38"/>
      <c r="C84255" s="38"/>
    </row>
    <row r="84256" spans="1:3" ht="15" x14ac:dyDescent="0.25">
      <c r="A84256" s="38"/>
      <c r="B84256" s="38"/>
      <c r="C84256" s="38"/>
    </row>
    <row r="84257" spans="1:3" ht="15" x14ac:dyDescent="0.25">
      <c r="A84257" s="38"/>
      <c r="B84257" s="38"/>
      <c r="C84257" s="38"/>
    </row>
    <row r="84258" spans="1:3" ht="15" x14ac:dyDescent="0.25">
      <c r="A84258" s="38"/>
      <c r="B84258" s="38"/>
      <c r="C84258" s="38"/>
    </row>
    <row r="84259" spans="1:3" ht="15" x14ac:dyDescent="0.25">
      <c r="A84259" s="38"/>
      <c r="B84259" s="38"/>
      <c r="C84259" s="38"/>
    </row>
    <row r="84260" spans="1:3" ht="15" x14ac:dyDescent="0.25">
      <c r="A84260" s="38"/>
      <c r="B84260" s="38"/>
      <c r="C84260" s="38"/>
    </row>
    <row r="84261" spans="1:3" ht="15" x14ac:dyDescent="0.25">
      <c r="A84261" s="38"/>
      <c r="B84261" s="38"/>
      <c r="C84261" s="38"/>
    </row>
    <row r="84262" spans="1:3" ht="15" x14ac:dyDescent="0.25">
      <c r="A84262" s="38"/>
      <c r="B84262" s="38"/>
      <c r="C84262" s="38"/>
    </row>
    <row r="84263" spans="1:3" ht="15" x14ac:dyDescent="0.25">
      <c r="A84263" s="38"/>
      <c r="B84263" s="38"/>
      <c r="C84263" s="38"/>
    </row>
    <row r="84264" spans="1:3" ht="15" x14ac:dyDescent="0.25">
      <c r="A84264" s="38"/>
      <c r="B84264" s="38"/>
      <c r="C84264" s="38"/>
    </row>
    <row r="84265" spans="1:3" ht="15" x14ac:dyDescent="0.25">
      <c r="A84265" s="38"/>
      <c r="B84265" s="38"/>
      <c r="C84265" s="38"/>
    </row>
    <row r="84266" spans="1:3" ht="15" x14ac:dyDescent="0.25">
      <c r="A84266" s="38"/>
      <c r="B84266" s="38"/>
      <c r="C84266" s="38"/>
    </row>
    <row r="84267" spans="1:3" ht="15" x14ac:dyDescent="0.25">
      <c r="A84267" s="38"/>
      <c r="B84267" s="38"/>
      <c r="C84267" s="38"/>
    </row>
    <row r="84268" spans="1:3" ht="15" x14ac:dyDescent="0.25">
      <c r="A84268" s="38"/>
      <c r="B84268" s="38"/>
      <c r="C84268" s="38"/>
    </row>
    <row r="84269" spans="1:3" ht="15" x14ac:dyDescent="0.25">
      <c r="A84269" s="38"/>
      <c r="B84269" s="38"/>
      <c r="C84269" s="38"/>
    </row>
    <row r="84270" spans="1:3" ht="15" x14ac:dyDescent="0.25">
      <c r="A84270" s="38"/>
      <c r="B84270" s="38"/>
      <c r="C84270" s="38"/>
    </row>
    <row r="84271" spans="1:3" ht="15" x14ac:dyDescent="0.25">
      <c r="A84271" s="38"/>
      <c r="B84271" s="38"/>
      <c r="C84271" s="38"/>
    </row>
    <row r="84272" spans="1:3" ht="15" x14ac:dyDescent="0.25">
      <c r="A84272" s="38"/>
      <c r="B84272" s="38"/>
      <c r="C84272" s="38"/>
    </row>
    <row r="84273" spans="1:3" ht="15" x14ac:dyDescent="0.25">
      <c r="A84273" s="38"/>
      <c r="B84273" s="38"/>
      <c r="C84273" s="38"/>
    </row>
    <row r="84274" spans="1:3" ht="15" x14ac:dyDescent="0.25">
      <c r="A84274" s="38"/>
      <c r="B84274" s="38"/>
      <c r="C84274" s="38"/>
    </row>
    <row r="84275" spans="1:3" ht="15" x14ac:dyDescent="0.25">
      <c r="A84275" s="38"/>
      <c r="B84275" s="38"/>
      <c r="C84275" s="38"/>
    </row>
    <row r="84276" spans="1:3" ht="15" x14ac:dyDescent="0.25">
      <c r="A84276" s="38"/>
      <c r="B84276" s="38"/>
      <c r="C84276" s="38"/>
    </row>
    <row r="84277" spans="1:3" ht="15" x14ac:dyDescent="0.25">
      <c r="A84277" s="38"/>
      <c r="B84277" s="38"/>
      <c r="C84277" s="38"/>
    </row>
    <row r="84278" spans="1:3" ht="15" x14ac:dyDescent="0.25">
      <c r="A84278" s="38"/>
      <c r="B84278" s="38"/>
      <c r="C84278" s="38"/>
    </row>
    <row r="84279" spans="1:3" ht="15" x14ac:dyDescent="0.25">
      <c r="A84279" s="38"/>
      <c r="B84279" s="38"/>
      <c r="C84279" s="38"/>
    </row>
    <row r="84280" spans="1:3" ht="15" x14ac:dyDescent="0.25">
      <c r="A84280" s="38"/>
      <c r="B84280" s="38"/>
      <c r="C84280" s="38"/>
    </row>
    <row r="84281" spans="1:3" ht="15" x14ac:dyDescent="0.25">
      <c r="A84281" s="38"/>
      <c r="B84281" s="38"/>
      <c r="C84281" s="38"/>
    </row>
    <row r="84282" spans="1:3" ht="15" x14ac:dyDescent="0.25">
      <c r="A84282" s="38"/>
      <c r="B84282" s="38"/>
      <c r="C84282" s="38"/>
    </row>
    <row r="84283" spans="1:3" ht="15" x14ac:dyDescent="0.25">
      <c r="A84283" s="38"/>
      <c r="B84283" s="38"/>
      <c r="C84283" s="38"/>
    </row>
    <row r="84284" spans="1:3" ht="15" x14ac:dyDescent="0.25">
      <c r="A84284" s="38"/>
      <c r="B84284" s="38"/>
      <c r="C84284" s="38"/>
    </row>
    <row r="84285" spans="1:3" ht="15" x14ac:dyDescent="0.25">
      <c r="A84285" s="38"/>
      <c r="B84285" s="38"/>
      <c r="C84285" s="38"/>
    </row>
    <row r="84286" spans="1:3" ht="15" x14ac:dyDescent="0.25">
      <c r="A84286" s="38"/>
      <c r="B84286" s="38"/>
      <c r="C84286" s="38"/>
    </row>
    <row r="84287" spans="1:3" ht="15" x14ac:dyDescent="0.25">
      <c r="A84287" s="38"/>
      <c r="B84287" s="38"/>
      <c r="C84287" s="38"/>
    </row>
    <row r="84288" spans="1:3" ht="15" x14ac:dyDescent="0.25">
      <c r="A84288" s="38"/>
      <c r="B84288" s="38"/>
      <c r="C84288" s="38"/>
    </row>
    <row r="84289" spans="1:3" ht="15" x14ac:dyDescent="0.25">
      <c r="A84289" s="38"/>
      <c r="B84289" s="38"/>
      <c r="C84289" s="38"/>
    </row>
    <row r="84290" spans="1:3" ht="15" x14ac:dyDescent="0.25">
      <c r="A84290" s="38"/>
      <c r="B84290" s="38"/>
      <c r="C84290" s="38"/>
    </row>
    <row r="84291" spans="1:3" ht="15" x14ac:dyDescent="0.25">
      <c r="A84291" s="38"/>
      <c r="B84291" s="38"/>
      <c r="C84291" s="38"/>
    </row>
    <row r="84292" spans="1:3" ht="15" x14ac:dyDescent="0.25">
      <c r="A84292" s="38"/>
      <c r="B84292" s="38"/>
      <c r="C84292" s="38"/>
    </row>
    <row r="84293" spans="1:3" ht="15" x14ac:dyDescent="0.25">
      <c r="A84293" s="38"/>
      <c r="B84293" s="38"/>
      <c r="C84293" s="38"/>
    </row>
    <row r="84294" spans="1:3" ht="15" x14ac:dyDescent="0.25">
      <c r="A84294" s="38"/>
      <c r="B84294" s="38"/>
      <c r="C84294" s="38"/>
    </row>
    <row r="84295" spans="1:3" ht="15" x14ac:dyDescent="0.25">
      <c r="A84295" s="38"/>
      <c r="B84295" s="38"/>
      <c r="C84295" s="38"/>
    </row>
    <row r="84296" spans="1:3" ht="15" x14ac:dyDescent="0.25">
      <c r="A84296" s="38"/>
      <c r="B84296" s="38"/>
      <c r="C84296" s="38"/>
    </row>
    <row r="84297" spans="1:3" ht="15" x14ac:dyDescent="0.25">
      <c r="A84297" s="38"/>
      <c r="B84297" s="38"/>
      <c r="C84297" s="38"/>
    </row>
    <row r="84298" spans="1:3" ht="15" x14ac:dyDescent="0.25">
      <c r="A84298" s="38"/>
      <c r="B84298" s="38"/>
      <c r="C84298" s="38"/>
    </row>
    <row r="84299" spans="1:3" ht="15" x14ac:dyDescent="0.25">
      <c r="A84299" s="38"/>
      <c r="B84299" s="38"/>
      <c r="C84299" s="38"/>
    </row>
    <row r="84300" spans="1:3" ht="15" x14ac:dyDescent="0.25">
      <c r="A84300" s="38"/>
      <c r="B84300" s="38"/>
      <c r="C84300" s="38"/>
    </row>
    <row r="84301" spans="1:3" ht="15" x14ac:dyDescent="0.25">
      <c r="A84301" s="38"/>
      <c r="B84301" s="38"/>
      <c r="C84301" s="38"/>
    </row>
    <row r="84302" spans="1:3" ht="15" x14ac:dyDescent="0.25">
      <c r="A84302" s="38"/>
      <c r="B84302" s="38"/>
      <c r="C84302" s="38"/>
    </row>
    <row r="84303" spans="1:3" ht="15" x14ac:dyDescent="0.25">
      <c r="A84303" s="38"/>
      <c r="B84303" s="38"/>
      <c r="C84303" s="38"/>
    </row>
    <row r="84304" spans="1:3" ht="15" x14ac:dyDescent="0.25">
      <c r="A84304" s="38"/>
      <c r="B84304" s="38"/>
      <c r="C84304" s="38"/>
    </row>
    <row r="84305" spans="1:3" ht="15" x14ac:dyDescent="0.25">
      <c r="A84305" s="38"/>
      <c r="B84305" s="38"/>
      <c r="C84305" s="38"/>
    </row>
    <row r="84306" spans="1:3" ht="15" x14ac:dyDescent="0.25">
      <c r="A84306" s="38"/>
      <c r="B84306" s="38"/>
      <c r="C84306" s="38"/>
    </row>
    <row r="84307" spans="1:3" ht="15" x14ac:dyDescent="0.25">
      <c r="A84307" s="38"/>
      <c r="B84307" s="38"/>
      <c r="C84307" s="38"/>
    </row>
    <row r="84308" spans="1:3" ht="15" x14ac:dyDescent="0.25">
      <c r="A84308" s="38"/>
      <c r="B84308" s="38"/>
      <c r="C84308" s="38"/>
    </row>
    <row r="84309" spans="1:3" ht="15" x14ac:dyDescent="0.25">
      <c r="A84309" s="38"/>
      <c r="B84309" s="38"/>
      <c r="C84309" s="38"/>
    </row>
    <row r="84310" spans="1:3" ht="15" x14ac:dyDescent="0.25">
      <c r="A84310" s="38"/>
      <c r="B84310" s="38"/>
      <c r="C84310" s="38"/>
    </row>
    <row r="84311" spans="1:3" ht="15" x14ac:dyDescent="0.25">
      <c r="A84311" s="38"/>
      <c r="B84311" s="38"/>
      <c r="C84311" s="38"/>
    </row>
    <row r="84312" spans="1:3" ht="15" x14ac:dyDescent="0.25">
      <c r="A84312" s="38"/>
      <c r="B84312" s="38"/>
      <c r="C84312" s="38"/>
    </row>
    <row r="84313" spans="1:3" ht="15" x14ac:dyDescent="0.25">
      <c r="A84313" s="38"/>
      <c r="B84313" s="38"/>
      <c r="C84313" s="38"/>
    </row>
    <row r="84314" spans="1:3" ht="15" x14ac:dyDescent="0.25">
      <c r="A84314" s="38"/>
      <c r="B84314" s="38"/>
      <c r="C84314" s="38"/>
    </row>
    <row r="84315" spans="1:3" ht="15" x14ac:dyDescent="0.25">
      <c r="A84315" s="38"/>
      <c r="B84315" s="38"/>
      <c r="C84315" s="38"/>
    </row>
    <row r="84316" spans="1:3" ht="15" x14ac:dyDescent="0.25">
      <c r="A84316" s="38"/>
      <c r="B84316" s="38"/>
      <c r="C84316" s="38"/>
    </row>
    <row r="84317" spans="1:3" ht="15" x14ac:dyDescent="0.25">
      <c r="A84317" s="38"/>
      <c r="B84317" s="38"/>
      <c r="C84317" s="38"/>
    </row>
    <row r="84318" spans="1:3" ht="15" x14ac:dyDescent="0.25">
      <c r="A84318" s="38"/>
      <c r="B84318" s="38"/>
      <c r="C84318" s="38"/>
    </row>
    <row r="84319" spans="1:3" ht="15" x14ac:dyDescent="0.25">
      <c r="A84319" s="38"/>
      <c r="B84319" s="38"/>
      <c r="C84319" s="38"/>
    </row>
    <row r="84320" spans="1:3" ht="15" x14ac:dyDescent="0.25">
      <c r="A84320" s="38"/>
      <c r="B84320" s="38"/>
      <c r="C84320" s="38"/>
    </row>
    <row r="84321" spans="1:3" ht="15" x14ac:dyDescent="0.25">
      <c r="A84321" s="38"/>
      <c r="B84321" s="38"/>
      <c r="C84321" s="38"/>
    </row>
    <row r="84322" spans="1:3" ht="15" x14ac:dyDescent="0.25">
      <c r="A84322" s="38"/>
      <c r="B84322" s="38"/>
      <c r="C84322" s="38"/>
    </row>
    <row r="84323" spans="1:3" ht="15" x14ac:dyDescent="0.25">
      <c r="A84323" s="38"/>
      <c r="B84323" s="38"/>
      <c r="C84323" s="38"/>
    </row>
    <row r="84324" spans="1:3" ht="15" x14ac:dyDescent="0.25">
      <c r="A84324" s="38"/>
      <c r="B84324" s="38"/>
      <c r="C84324" s="38"/>
    </row>
    <row r="84325" spans="1:3" ht="15" x14ac:dyDescent="0.25">
      <c r="A84325" s="38"/>
      <c r="B84325" s="38"/>
      <c r="C84325" s="38"/>
    </row>
    <row r="84326" spans="1:3" ht="15" x14ac:dyDescent="0.25">
      <c r="A84326" s="38"/>
      <c r="B84326" s="38"/>
      <c r="C84326" s="38"/>
    </row>
    <row r="84327" spans="1:3" ht="15" x14ac:dyDescent="0.25">
      <c r="A84327" s="38"/>
      <c r="B84327" s="38"/>
      <c r="C84327" s="38"/>
    </row>
    <row r="84328" spans="1:3" ht="15" x14ac:dyDescent="0.25">
      <c r="A84328" s="38"/>
      <c r="B84328" s="38"/>
      <c r="C84328" s="38"/>
    </row>
    <row r="84329" spans="1:3" ht="15" x14ac:dyDescent="0.25">
      <c r="A84329" s="38"/>
      <c r="B84329" s="38"/>
      <c r="C84329" s="38"/>
    </row>
    <row r="84330" spans="1:3" ht="15" x14ac:dyDescent="0.25">
      <c r="A84330" s="38"/>
      <c r="B84330" s="38"/>
      <c r="C84330" s="38"/>
    </row>
    <row r="84331" spans="1:3" ht="15" x14ac:dyDescent="0.25">
      <c r="A84331" s="38"/>
      <c r="B84331" s="38"/>
      <c r="C84331" s="38"/>
    </row>
    <row r="84332" spans="1:3" ht="15" x14ac:dyDescent="0.25">
      <c r="A84332" s="38"/>
      <c r="B84332" s="38"/>
      <c r="C84332" s="38"/>
    </row>
    <row r="84333" spans="1:3" ht="15" x14ac:dyDescent="0.25">
      <c r="A84333" s="38"/>
      <c r="B84333" s="38"/>
      <c r="C84333" s="38"/>
    </row>
    <row r="84334" spans="1:3" ht="15" x14ac:dyDescent="0.25">
      <c r="A84334" s="38"/>
      <c r="B84334" s="38"/>
      <c r="C84334" s="38"/>
    </row>
    <row r="84335" spans="1:3" ht="15" x14ac:dyDescent="0.25">
      <c r="A84335" s="38"/>
      <c r="B84335" s="38"/>
      <c r="C84335" s="38"/>
    </row>
    <row r="84336" spans="1:3" ht="15" x14ac:dyDescent="0.25">
      <c r="A84336" s="38"/>
      <c r="B84336" s="38"/>
      <c r="C84336" s="38"/>
    </row>
    <row r="84337" spans="1:3" ht="15" x14ac:dyDescent="0.25">
      <c r="A84337" s="38"/>
      <c r="B84337" s="38"/>
      <c r="C84337" s="38"/>
    </row>
    <row r="84338" spans="1:3" ht="15" x14ac:dyDescent="0.25">
      <c r="A84338" s="38"/>
      <c r="B84338" s="38"/>
      <c r="C84338" s="38"/>
    </row>
    <row r="84339" spans="1:3" ht="15" x14ac:dyDescent="0.25">
      <c r="A84339" s="38"/>
      <c r="B84339" s="38"/>
      <c r="C84339" s="38"/>
    </row>
    <row r="84340" spans="1:3" ht="15" x14ac:dyDescent="0.25">
      <c r="A84340" s="38"/>
      <c r="B84340" s="38"/>
      <c r="C84340" s="38"/>
    </row>
    <row r="84341" spans="1:3" ht="15" x14ac:dyDescent="0.25">
      <c r="A84341" s="38"/>
      <c r="B84341" s="38"/>
      <c r="C84341" s="38"/>
    </row>
    <row r="84342" spans="1:3" ht="15" x14ac:dyDescent="0.25">
      <c r="A84342" s="38"/>
      <c r="B84342" s="38"/>
      <c r="C84342" s="38"/>
    </row>
    <row r="84343" spans="1:3" ht="15" x14ac:dyDescent="0.25">
      <c r="A84343" s="38"/>
      <c r="B84343" s="38"/>
      <c r="C84343" s="38"/>
    </row>
    <row r="84344" spans="1:3" ht="15" x14ac:dyDescent="0.25">
      <c r="A84344" s="38"/>
      <c r="B84344" s="38"/>
      <c r="C84344" s="38"/>
    </row>
    <row r="84345" spans="1:3" ht="15" x14ac:dyDescent="0.25">
      <c r="A84345" s="38"/>
      <c r="B84345" s="38"/>
      <c r="C84345" s="38"/>
    </row>
    <row r="84346" spans="1:3" ht="15" x14ac:dyDescent="0.25">
      <c r="A84346" s="38"/>
      <c r="B84346" s="38"/>
      <c r="C84346" s="38"/>
    </row>
    <row r="84347" spans="1:3" ht="15" x14ac:dyDescent="0.25">
      <c r="A84347" s="38"/>
      <c r="B84347" s="38"/>
      <c r="C84347" s="38"/>
    </row>
    <row r="84348" spans="1:3" ht="15" x14ac:dyDescent="0.25">
      <c r="A84348" s="38"/>
      <c r="B84348" s="38"/>
      <c r="C84348" s="38"/>
    </row>
    <row r="84349" spans="1:3" ht="15" x14ac:dyDescent="0.25">
      <c r="A84349" s="38"/>
      <c r="B84349" s="38"/>
      <c r="C84349" s="38"/>
    </row>
    <row r="84350" spans="1:3" ht="15" x14ac:dyDescent="0.25">
      <c r="A84350" s="38"/>
      <c r="B84350" s="38"/>
      <c r="C84350" s="38"/>
    </row>
    <row r="84351" spans="1:3" ht="15" x14ac:dyDescent="0.25">
      <c r="A84351" s="38"/>
      <c r="B84351" s="38"/>
      <c r="C84351" s="38"/>
    </row>
    <row r="84352" spans="1:3" ht="15" x14ac:dyDescent="0.25">
      <c r="A84352" s="38"/>
      <c r="B84352" s="38"/>
      <c r="C84352" s="38"/>
    </row>
    <row r="84353" spans="1:3" ht="15" x14ac:dyDescent="0.25">
      <c r="A84353" s="38"/>
      <c r="B84353" s="38"/>
      <c r="C84353" s="38"/>
    </row>
    <row r="84354" spans="1:3" ht="15" x14ac:dyDescent="0.25">
      <c r="A84354" s="38"/>
      <c r="B84354" s="38"/>
      <c r="C84354" s="38"/>
    </row>
    <row r="84355" spans="1:3" ht="15" x14ac:dyDescent="0.25">
      <c r="A84355" s="38"/>
      <c r="B84355" s="38"/>
      <c r="C84355" s="38"/>
    </row>
    <row r="84356" spans="1:3" ht="15" x14ac:dyDescent="0.25">
      <c r="A84356" s="38"/>
      <c r="B84356" s="38"/>
      <c r="C84356" s="38"/>
    </row>
    <row r="84357" spans="1:3" ht="15" x14ac:dyDescent="0.25">
      <c r="A84357" s="38"/>
      <c r="B84357" s="38"/>
      <c r="C84357" s="38"/>
    </row>
    <row r="84358" spans="1:3" ht="15" x14ac:dyDescent="0.25">
      <c r="A84358" s="38"/>
      <c r="B84358" s="38"/>
      <c r="C84358" s="38"/>
    </row>
    <row r="84359" spans="1:3" ht="15" x14ac:dyDescent="0.25">
      <c r="A84359" s="38"/>
      <c r="B84359" s="38"/>
      <c r="C84359" s="38"/>
    </row>
    <row r="84360" spans="1:3" ht="15" x14ac:dyDescent="0.25">
      <c r="A84360" s="38"/>
      <c r="B84360" s="38"/>
      <c r="C84360" s="38"/>
    </row>
    <row r="84361" spans="1:3" ht="15" x14ac:dyDescent="0.25">
      <c r="A84361" s="38"/>
      <c r="B84361" s="38"/>
      <c r="C84361" s="38"/>
    </row>
    <row r="84362" spans="1:3" ht="15" x14ac:dyDescent="0.25">
      <c r="A84362" s="38"/>
      <c r="B84362" s="38"/>
      <c r="C84362" s="38"/>
    </row>
    <row r="84363" spans="1:3" ht="15" x14ac:dyDescent="0.25">
      <c r="A84363" s="38"/>
      <c r="B84363" s="38"/>
      <c r="C84363" s="38"/>
    </row>
    <row r="84364" spans="1:3" ht="15" x14ac:dyDescent="0.25">
      <c r="A84364" s="38"/>
      <c r="B84364" s="38"/>
      <c r="C84364" s="38"/>
    </row>
    <row r="84365" spans="1:3" ht="15" x14ac:dyDescent="0.25">
      <c r="A84365" s="38"/>
      <c r="B84365" s="38"/>
      <c r="C84365" s="38"/>
    </row>
    <row r="84366" spans="1:3" ht="15" x14ac:dyDescent="0.25">
      <c r="A84366" s="38"/>
      <c r="B84366" s="38"/>
      <c r="C84366" s="38"/>
    </row>
    <row r="84367" spans="1:3" ht="15" x14ac:dyDescent="0.25">
      <c r="A84367" s="38"/>
      <c r="B84367" s="38"/>
      <c r="C84367" s="38"/>
    </row>
    <row r="84368" spans="1:3" ht="15" x14ac:dyDescent="0.25">
      <c r="A84368" s="38"/>
      <c r="B84368" s="38"/>
      <c r="C84368" s="38"/>
    </row>
    <row r="84369" spans="1:3" ht="15" x14ac:dyDescent="0.25">
      <c r="A84369" s="38"/>
      <c r="B84369" s="38"/>
      <c r="C84369" s="38"/>
    </row>
    <row r="84370" spans="1:3" ht="15" x14ac:dyDescent="0.25">
      <c r="A84370" s="38"/>
      <c r="B84370" s="38"/>
      <c r="C84370" s="38"/>
    </row>
    <row r="84371" spans="1:3" ht="15" x14ac:dyDescent="0.25">
      <c r="A84371" s="38"/>
      <c r="B84371" s="38"/>
      <c r="C84371" s="38"/>
    </row>
    <row r="84372" spans="1:3" ht="15" x14ac:dyDescent="0.25">
      <c r="A84372" s="38"/>
      <c r="B84372" s="38"/>
      <c r="C84372" s="38"/>
    </row>
    <row r="84373" spans="1:3" ht="15" x14ac:dyDescent="0.25">
      <c r="A84373" s="38"/>
      <c r="B84373" s="38"/>
      <c r="C84373" s="38"/>
    </row>
    <row r="84374" spans="1:3" ht="15" x14ac:dyDescent="0.25">
      <c r="A84374" s="38"/>
      <c r="B84374" s="38"/>
      <c r="C84374" s="38"/>
    </row>
    <row r="84375" spans="1:3" ht="15" x14ac:dyDescent="0.25">
      <c r="A84375" s="38"/>
      <c r="B84375" s="38"/>
      <c r="C84375" s="38"/>
    </row>
    <row r="84376" spans="1:3" ht="15" x14ac:dyDescent="0.25">
      <c r="A84376" s="38"/>
      <c r="B84376" s="38"/>
      <c r="C84376" s="38"/>
    </row>
    <row r="84377" spans="1:3" ht="15" x14ac:dyDescent="0.25">
      <c r="A84377" s="38"/>
      <c r="B84377" s="38"/>
      <c r="C84377" s="38"/>
    </row>
    <row r="84378" spans="1:3" ht="15" x14ac:dyDescent="0.25">
      <c r="A84378" s="38"/>
      <c r="B84378" s="38"/>
      <c r="C84378" s="38"/>
    </row>
    <row r="84379" spans="1:3" ht="15" x14ac:dyDescent="0.25">
      <c r="A84379" s="38"/>
      <c r="B84379" s="38"/>
      <c r="C84379" s="38"/>
    </row>
    <row r="84380" spans="1:3" ht="15" x14ac:dyDescent="0.25">
      <c r="A84380" s="38"/>
      <c r="B84380" s="38"/>
      <c r="C84380" s="38"/>
    </row>
    <row r="84381" spans="1:3" ht="15" x14ac:dyDescent="0.25">
      <c r="A84381" s="38"/>
      <c r="B84381" s="38"/>
      <c r="C84381" s="38"/>
    </row>
    <row r="84382" spans="1:3" ht="15" x14ac:dyDescent="0.25">
      <c r="A84382" s="38"/>
      <c r="B84382" s="38"/>
      <c r="C84382" s="38"/>
    </row>
    <row r="84383" spans="1:3" ht="15" x14ac:dyDescent="0.25">
      <c r="A84383" s="38"/>
      <c r="B84383" s="38"/>
      <c r="C84383" s="38"/>
    </row>
    <row r="84384" spans="1:3" ht="15" x14ac:dyDescent="0.25">
      <c r="A84384" s="38"/>
      <c r="B84384" s="38"/>
      <c r="C84384" s="38"/>
    </row>
    <row r="84385" spans="1:3" ht="15" x14ac:dyDescent="0.25">
      <c r="A84385" s="38"/>
      <c r="B84385" s="38"/>
      <c r="C84385" s="38"/>
    </row>
    <row r="84386" spans="1:3" ht="15" x14ac:dyDescent="0.25">
      <c r="A84386" s="38"/>
      <c r="B84386" s="38"/>
      <c r="C84386" s="38"/>
    </row>
    <row r="84387" spans="1:3" ht="15" x14ac:dyDescent="0.25">
      <c r="A84387" s="38"/>
      <c r="B84387" s="38"/>
      <c r="C84387" s="38"/>
    </row>
    <row r="84388" spans="1:3" ht="15" x14ac:dyDescent="0.25">
      <c r="A84388" s="38"/>
      <c r="B84388" s="38"/>
      <c r="C84388" s="38"/>
    </row>
    <row r="84389" spans="1:3" ht="15" x14ac:dyDescent="0.25">
      <c r="A84389" s="38"/>
      <c r="B84389" s="38"/>
      <c r="C84389" s="38"/>
    </row>
    <row r="84390" spans="1:3" ht="15" x14ac:dyDescent="0.25">
      <c r="A84390" s="38"/>
      <c r="B84390" s="38"/>
      <c r="C84390" s="38"/>
    </row>
    <row r="84391" spans="1:3" ht="15" x14ac:dyDescent="0.25">
      <c r="A84391" s="38"/>
      <c r="B84391" s="38"/>
      <c r="C84391" s="38"/>
    </row>
    <row r="84392" spans="1:3" ht="15" x14ac:dyDescent="0.25">
      <c r="A84392" s="38"/>
      <c r="B84392" s="38"/>
      <c r="C84392" s="38"/>
    </row>
    <row r="84393" spans="1:3" ht="15" x14ac:dyDescent="0.25">
      <c r="A84393" s="38"/>
      <c r="B84393" s="38"/>
      <c r="C84393" s="38"/>
    </row>
    <row r="84394" spans="1:3" ht="15" x14ac:dyDescent="0.25">
      <c r="A84394" s="38"/>
      <c r="B84394" s="38"/>
      <c r="C84394" s="38"/>
    </row>
    <row r="84395" spans="1:3" ht="15" x14ac:dyDescent="0.25">
      <c r="A84395" s="38"/>
      <c r="B84395" s="38"/>
      <c r="C84395" s="38"/>
    </row>
    <row r="84396" spans="1:3" ht="15" x14ac:dyDescent="0.25">
      <c r="A84396" s="38"/>
      <c r="B84396" s="38"/>
      <c r="C84396" s="38"/>
    </row>
    <row r="84397" spans="1:3" ht="15" x14ac:dyDescent="0.25">
      <c r="A84397" s="38"/>
      <c r="B84397" s="38"/>
      <c r="C84397" s="38"/>
    </row>
    <row r="84398" spans="1:3" ht="15" x14ac:dyDescent="0.25">
      <c r="A84398" s="38"/>
      <c r="B84398" s="38"/>
      <c r="C84398" s="38"/>
    </row>
    <row r="84399" spans="1:3" ht="15" x14ac:dyDescent="0.25">
      <c r="A84399" s="38"/>
      <c r="B84399" s="38"/>
      <c r="C84399" s="38"/>
    </row>
    <row r="84400" spans="1:3" ht="15" x14ac:dyDescent="0.25">
      <c r="A84400" s="38"/>
      <c r="B84400" s="38"/>
      <c r="C84400" s="38"/>
    </row>
    <row r="84401" spans="1:3" ht="15" x14ac:dyDescent="0.25">
      <c r="A84401" s="38"/>
      <c r="B84401" s="38"/>
      <c r="C84401" s="38"/>
    </row>
    <row r="84402" spans="1:3" ht="15" x14ac:dyDescent="0.25">
      <c r="A84402" s="38"/>
      <c r="B84402" s="38"/>
      <c r="C84402" s="38"/>
    </row>
    <row r="84403" spans="1:3" ht="15" x14ac:dyDescent="0.25">
      <c r="A84403" s="38"/>
      <c r="B84403" s="38"/>
      <c r="C84403" s="38"/>
    </row>
    <row r="84404" spans="1:3" ht="15" x14ac:dyDescent="0.25">
      <c r="A84404" s="38"/>
      <c r="B84404" s="38"/>
      <c r="C84404" s="38"/>
    </row>
    <row r="84405" spans="1:3" ht="15" x14ac:dyDescent="0.25">
      <c r="A84405" s="38"/>
      <c r="B84405" s="38"/>
      <c r="C84405" s="38"/>
    </row>
    <row r="84406" spans="1:3" ht="15" x14ac:dyDescent="0.25">
      <c r="A84406" s="38"/>
      <c r="B84406" s="38"/>
      <c r="C84406" s="38"/>
    </row>
    <row r="84407" spans="1:3" ht="15" x14ac:dyDescent="0.25">
      <c r="A84407" s="38"/>
      <c r="B84407" s="38"/>
      <c r="C84407" s="38"/>
    </row>
    <row r="84408" spans="1:3" ht="15" x14ac:dyDescent="0.25">
      <c r="A84408" s="38"/>
      <c r="B84408" s="38"/>
      <c r="C84408" s="38"/>
    </row>
    <row r="84409" spans="1:3" ht="15" x14ac:dyDescent="0.25">
      <c r="A84409" s="38"/>
      <c r="B84409" s="38"/>
      <c r="C84409" s="38"/>
    </row>
    <row r="84410" spans="1:3" ht="15" x14ac:dyDescent="0.25">
      <c r="A84410" s="38"/>
      <c r="B84410" s="38"/>
      <c r="C84410" s="38"/>
    </row>
    <row r="84411" spans="1:3" ht="15" x14ac:dyDescent="0.25">
      <c r="A84411" s="38"/>
      <c r="B84411" s="38"/>
      <c r="C84411" s="38"/>
    </row>
    <row r="84412" spans="1:3" ht="15" x14ac:dyDescent="0.25">
      <c r="A84412" s="38"/>
      <c r="B84412" s="38"/>
      <c r="C84412" s="38"/>
    </row>
    <row r="84413" spans="1:3" ht="15" x14ac:dyDescent="0.25">
      <c r="A84413" s="38"/>
      <c r="B84413" s="38"/>
      <c r="C84413" s="38"/>
    </row>
    <row r="84414" spans="1:3" ht="15" x14ac:dyDescent="0.25">
      <c r="A84414" s="38"/>
      <c r="B84414" s="38"/>
      <c r="C84414" s="38"/>
    </row>
    <row r="84415" spans="1:3" ht="15" x14ac:dyDescent="0.25">
      <c r="A84415" s="38"/>
      <c r="B84415" s="38"/>
      <c r="C84415" s="38"/>
    </row>
    <row r="84416" spans="1:3" ht="15" x14ac:dyDescent="0.25">
      <c r="A84416" s="38"/>
      <c r="B84416" s="38"/>
      <c r="C84416" s="38"/>
    </row>
    <row r="84417" spans="1:3" ht="15" x14ac:dyDescent="0.25">
      <c r="A84417" s="38"/>
      <c r="B84417" s="38"/>
      <c r="C84417" s="38"/>
    </row>
    <row r="84418" spans="1:3" ht="15" x14ac:dyDescent="0.25">
      <c r="A84418" s="38"/>
      <c r="B84418" s="38"/>
      <c r="C84418" s="38"/>
    </row>
    <row r="84419" spans="1:3" ht="15" x14ac:dyDescent="0.25">
      <c r="A84419" s="38"/>
      <c r="B84419" s="38"/>
      <c r="C84419" s="38"/>
    </row>
    <row r="84420" spans="1:3" ht="15" x14ac:dyDescent="0.25">
      <c r="A84420" s="38"/>
      <c r="B84420" s="38"/>
      <c r="C84420" s="38"/>
    </row>
    <row r="84421" spans="1:3" ht="15" x14ac:dyDescent="0.25">
      <c r="A84421" s="38"/>
      <c r="B84421" s="38"/>
      <c r="C84421" s="38"/>
    </row>
    <row r="84422" spans="1:3" ht="15" x14ac:dyDescent="0.25">
      <c r="A84422" s="38"/>
      <c r="B84422" s="38"/>
      <c r="C84422" s="38"/>
    </row>
    <row r="84423" spans="1:3" ht="15" x14ac:dyDescent="0.25">
      <c r="A84423" s="38"/>
      <c r="B84423" s="38"/>
      <c r="C84423" s="38"/>
    </row>
    <row r="84424" spans="1:3" ht="15" x14ac:dyDescent="0.25">
      <c r="A84424" s="38"/>
      <c r="B84424" s="38"/>
      <c r="C84424" s="38"/>
    </row>
    <row r="84425" spans="1:3" ht="15" x14ac:dyDescent="0.25">
      <c r="A84425" s="38"/>
      <c r="B84425" s="38"/>
      <c r="C84425" s="38"/>
    </row>
    <row r="84426" spans="1:3" ht="15" x14ac:dyDescent="0.25">
      <c r="A84426" s="38"/>
      <c r="B84426" s="38"/>
      <c r="C84426" s="38"/>
    </row>
    <row r="84427" spans="1:3" ht="15" x14ac:dyDescent="0.25">
      <c r="A84427" s="38"/>
      <c r="B84427" s="38"/>
      <c r="C84427" s="38"/>
    </row>
    <row r="84428" spans="1:3" ht="15" x14ac:dyDescent="0.25">
      <c r="A84428" s="38"/>
      <c r="B84428" s="38"/>
      <c r="C84428" s="38"/>
    </row>
    <row r="84429" spans="1:3" ht="15" x14ac:dyDescent="0.25">
      <c r="A84429" s="38"/>
      <c r="B84429" s="38"/>
      <c r="C84429" s="38"/>
    </row>
    <row r="84430" spans="1:3" ht="15" x14ac:dyDescent="0.25">
      <c r="A84430" s="38"/>
      <c r="B84430" s="38"/>
      <c r="C84430" s="38"/>
    </row>
    <row r="84431" spans="1:3" ht="15" x14ac:dyDescent="0.25">
      <c r="A84431" s="38"/>
      <c r="B84431" s="38"/>
      <c r="C84431" s="38"/>
    </row>
    <row r="84432" spans="1:3" ht="15" x14ac:dyDescent="0.25">
      <c r="A84432" s="38"/>
      <c r="B84432" s="38"/>
      <c r="C84432" s="38"/>
    </row>
    <row r="84433" spans="1:3" ht="15" x14ac:dyDescent="0.25">
      <c r="A84433" s="38"/>
      <c r="B84433" s="38"/>
      <c r="C84433" s="38"/>
    </row>
    <row r="84434" spans="1:3" ht="15" x14ac:dyDescent="0.25">
      <c r="A84434" s="38"/>
      <c r="B84434" s="38"/>
      <c r="C84434" s="38"/>
    </row>
    <row r="84435" spans="1:3" ht="15" x14ac:dyDescent="0.25">
      <c r="A84435" s="38"/>
      <c r="B84435" s="38"/>
      <c r="C84435" s="38"/>
    </row>
    <row r="84436" spans="1:3" ht="15" x14ac:dyDescent="0.25">
      <c r="A84436" s="38"/>
      <c r="B84436" s="38"/>
      <c r="C84436" s="38"/>
    </row>
    <row r="84437" spans="1:3" ht="15" x14ac:dyDescent="0.25">
      <c r="A84437" s="38"/>
      <c r="B84437" s="38"/>
      <c r="C84437" s="38"/>
    </row>
    <row r="84438" spans="1:3" ht="15" x14ac:dyDescent="0.25">
      <c r="A84438" s="38"/>
      <c r="B84438" s="38"/>
      <c r="C84438" s="38"/>
    </row>
    <row r="84439" spans="1:3" ht="15" x14ac:dyDescent="0.25">
      <c r="A84439" s="38"/>
      <c r="B84439" s="38"/>
      <c r="C84439" s="38"/>
    </row>
    <row r="84440" spans="1:3" ht="15" x14ac:dyDescent="0.25">
      <c r="A84440" s="38"/>
      <c r="B84440" s="38"/>
      <c r="C84440" s="38"/>
    </row>
    <row r="84441" spans="1:3" ht="15" x14ac:dyDescent="0.25">
      <c r="A84441" s="38"/>
      <c r="B84441" s="38"/>
      <c r="C84441" s="38"/>
    </row>
    <row r="84442" spans="1:3" ht="15" x14ac:dyDescent="0.25">
      <c r="A84442" s="38"/>
      <c r="B84442" s="38"/>
      <c r="C84442" s="38"/>
    </row>
    <row r="84443" spans="1:3" ht="15" x14ac:dyDescent="0.25">
      <c r="A84443" s="38"/>
      <c r="B84443" s="38"/>
      <c r="C84443" s="38"/>
    </row>
    <row r="84444" spans="1:3" ht="15" x14ac:dyDescent="0.25">
      <c r="A84444" s="38"/>
      <c r="B84444" s="38"/>
      <c r="C84444" s="38"/>
    </row>
    <row r="84445" spans="1:3" ht="15" x14ac:dyDescent="0.25">
      <c r="A84445" s="38"/>
      <c r="B84445" s="38"/>
      <c r="C84445" s="38"/>
    </row>
    <row r="84446" spans="1:3" ht="15" x14ac:dyDescent="0.25">
      <c r="A84446" s="38"/>
      <c r="B84446" s="38"/>
      <c r="C84446" s="38"/>
    </row>
    <row r="84447" spans="1:3" ht="15" x14ac:dyDescent="0.25">
      <c r="A84447" s="38"/>
      <c r="B84447" s="38"/>
      <c r="C84447" s="38"/>
    </row>
    <row r="84448" spans="1:3" ht="15" x14ac:dyDescent="0.25">
      <c r="A84448" s="38"/>
      <c r="B84448" s="38"/>
      <c r="C84448" s="38"/>
    </row>
    <row r="84449" spans="1:3" ht="15" x14ac:dyDescent="0.25">
      <c r="A84449" s="38"/>
      <c r="B84449" s="38"/>
      <c r="C84449" s="38"/>
    </row>
    <row r="84450" spans="1:3" ht="15" x14ac:dyDescent="0.25">
      <c r="A84450" s="38"/>
      <c r="B84450" s="38"/>
      <c r="C84450" s="38"/>
    </row>
    <row r="84451" spans="1:3" ht="15" x14ac:dyDescent="0.25">
      <c r="A84451" s="38"/>
      <c r="B84451" s="38"/>
      <c r="C84451" s="38"/>
    </row>
    <row r="84452" spans="1:3" ht="15" x14ac:dyDescent="0.25">
      <c r="A84452" s="38"/>
      <c r="B84452" s="38"/>
      <c r="C84452" s="38"/>
    </row>
    <row r="84453" spans="1:3" ht="15" x14ac:dyDescent="0.25">
      <c r="A84453" s="38"/>
      <c r="B84453" s="38"/>
      <c r="C84453" s="38"/>
    </row>
    <row r="84454" spans="1:3" ht="15" x14ac:dyDescent="0.25">
      <c r="A84454" s="38"/>
      <c r="B84454" s="38"/>
      <c r="C84454" s="38"/>
    </row>
    <row r="84455" spans="1:3" ht="15" x14ac:dyDescent="0.25">
      <c r="A84455" s="38"/>
      <c r="B84455" s="38"/>
      <c r="C84455" s="38"/>
    </row>
    <row r="84456" spans="1:3" ht="15" x14ac:dyDescent="0.25">
      <c r="A84456" s="38"/>
      <c r="B84456" s="38"/>
      <c r="C84456" s="38"/>
    </row>
    <row r="84457" spans="1:3" ht="15" x14ac:dyDescent="0.25">
      <c r="A84457" s="38"/>
      <c r="B84457" s="38"/>
      <c r="C84457" s="38"/>
    </row>
    <row r="84458" spans="1:3" ht="15" x14ac:dyDescent="0.25">
      <c r="A84458" s="38"/>
      <c r="B84458" s="38"/>
      <c r="C84458" s="38"/>
    </row>
    <row r="84459" spans="1:3" ht="15" x14ac:dyDescent="0.25">
      <c r="A84459" s="38"/>
      <c r="B84459" s="38"/>
      <c r="C84459" s="38"/>
    </row>
    <row r="84460" spans="1:3" ht="15" x14ac:dyDescent="0.25">
      <c r="A84460" s="38"/>
      <c r="B84460" s="38"/>
      <c r="C84460" s="38"/>
    </row>
    <row r="84461" spans="1:3" ht="15" x14ac:dyDescent="0.25">
      <c r="A84461" s="38"/>
      <c r="B84461" s="38"/>
      <c r="C84461" s="38"/>
    </row>
    <row r="84462" spans="1:3" ht="15" x14ac:dyDescent="0.25">
      <c r="A84462" s="38"/>
      <c r="B84462" s="38"/>
      <c r="C84462" s="38"/>
    </row>
    <row r="84463" spans="1:3" ht="15" x14ac:dyDescent="0.25">
      <c r="A84463" s="38"/>
      <c r="B84463" s="38"/>
      <c r="C84463" s="38"/>
    </row>
    <row r="84464" spans="1:3" ht="15" x14ac:dyDescent="0.25">
      <c r="A84464" s="38"/>
      <c r="B84464" s="38"/>
      <c r="C84464" s="38"/>
    </row>
    <row r="84465" spans="1:3" ht="15" x14ac:dyDescent="0.25">
      <c r="A84465" s="38"/>
      <c r="B84465" s="38"/>
      <c r="C84465" s="38"/>
    </row>
    <row r="84466" spans="1:3" ht="15" x14ac:dyDescent="0.25">
      <c r="A84466" s="38"/>
      <c r="B84466" s="38"/>
      <c r="C84466" s="38"/>
    </row>
    <row r="84467" spans="1:3" ht="15" x14ac:dyDescent="0.25">
      <c r="A84467" s="38"/>
      <c r="B84467" s="38"/>
      <c r="C84467" s="38"/>
    </row>
    <row r="84468" spans="1:3" ht="15" x14ac:dyDescent="0.25">
      <c r="A84468" s="38"/>
      <c r="B84468" s="38"/>
      <c r="C84468" s="38"/>
    </row>
    <row r="84469" spans="1:3" ht="15" x14ac:dyDescent="0.25">
      <c r="A84469" s="38"/>
      <c r="B84469" s="38"/>
      <c r="C84469" s="38"/>
    </row>
    <row r="84470" spans="1:3" ht="15" x14ac:dyDescent="0.25">
      <c r="A84470" s="38"/>
      <c r="B84470" s="38"/>
      <c r="C84470" s="38"/>
    </row>
    <row r="84471" spans="1:3" ht="15" x14ac:dyDescent="0.25">
      <c r="A84471" s="38"/>
      <c r="B84471" s="38"/>
      <c r="C84471" s="38"/>
    </row>
    <row r="84472" spans="1:3" ht="15" x14ac:dyDescent="0.25">
      <c r="A84472" s="38"/>
      <c r="B84472" s="38"/>
      <c r="C84472" s="38"/>
    </row>
    <row r="84473" spans="1:3" ht="15" x14ac:dyDescent="0.25">
      <c r="A84473" s="38"/>
      <c r="B84473" s="38"/>
      <c r="C84473" s="38"/>
    </row>
    <row r="84474" spans="1:3" ht="15" x14ac:dyDescent="0.25">
      <c r="A84474" s="38"/>
      <c r="B84474" s="38"/>
      <c r="C84474" s="38"/>
    </row>
    <row r="84475" spans="1:3" ht="15" x14ac:dyDescent="0.25">
      <c r="A84475" s="38"/>
      <c r="B84475" s="38"/>
      <c r="C84475" s="38"/>
    </row>
    <row r="84476" spans="1:3" ht="15" x14ac:dyDescent="0.25">
      <c r="A84476" s="38"/>
      <c r="B84476" s="38"/>
      <c r="C84476" s="38"/>
    </row>
    <row r="84477" spans="1:3" ht="15" x14ac:dyDescent="0.25">
      <c r="A84477" s="38"/>
      <c r="B84477" s="38"/>
      <c r="C84477" s="38"/>
    </row>
    <row r="84478" spans="1:3" ht="15" x14ac:dyDescent="0.25">
      <c r="A84478" s="38"/>
      <c r="B84478" s="38"/>
      <c r="C84478" s="38"/>
    </row>
    <row r="84479" spans="1:3" ht="15" x14ac:dyDescent="0.25">
      <c r="A84479" s="38"/>
      <c r="B84479" s="38"/>
      <c r="C84479" s="38"/>
    </row>
    <row r="84480" spans="1:3" ht="15" x14ac:dyDescent="0.25">
      <c r="A84480" s="38"/>
      <c r="B84480" s="38"/>
      <c r="C84480" s="38"/>
    </row>
    <row r="84481" spans="1:3" ht="15" x14ac:dyDescent="0.25">
      <c r="A84481" s="38"/>
      <c r="B84481" s="38"/>
      <c r="C84481" s="38"/>
    </row>
    <row r="84482" spans="1:3" ht="15" x14ac:dyDescent="0.25">
      <c r="A84482" s="38"/>
      <c r="B84482" s="38"/>
      <c r="C84482" s="38"/>
    </row>
    <row r="84483" spans="1:3" ht="15" x14ac:dyDescent="0.25">
      <c r="A84483" s="38"/>
      <c r="B84483" s="38"/>
      <c r="C84483" s="38"/>
    </row>
    <row r="84484" spans="1:3" ht="15" x14ac:dyDescent="0.25">
      <c r="A84484" s="38"/>
      <c r="B84484" s="38"/>
      <c r="C84484" s="38"/>
    </row>
    <row r="84485" spans="1:3" ht="15" x14ac:dyDescent="0.25">
      <c r="A84485" s="38"/>
      <c r="B84485" s="38"/>
      <c r="C84485" s="38"/>
    </row>
    <row r="84486" spans="1:3" ht="15" x14ac:dyDescent="0.25">
      <c r="A84486" s="38"/>
      <c r="B84486" s="38"/>
      <c r="C84486" s="38"/>
    </row>
    <row r="84487" spans="1:3" ht="15" x14ac:dyDescent="0.25">
      <c r="A84487" s="38"/>
      <c r="B84487" s="38"/>
      <c r="C84487" s="38"/>
    </row>
    <row r="84488" spans="1:3" ht="15" x14ac:dyDescent="0.25">
      <c r="A84488" s="38"/>
      <c r="B84488" s="38"/>
      <c r="C84488" s="38"/>
    </row>
    <row r="84489" spans="1:3" ht="15" x14ac:dyDescent="0.25">
      <c r="A84489" s="38"/>
      <c r="B84489" s="38"/>
      <c r="C84489" s="38"/>
    </row>
    <row r="84490" spans="1:3" ht="15" x14ac:dyDescent="0.25">
      <c r="A84490" s="38"/>
      <c r="B84490" s="38"/>
      <c r="C84490" s="38"/>
    </row>
    <row r="84491" spans="1:3" ht="15" x14ac:dyDescent="0.25">
      <c r="A84491" s="38"/>
      <c r="B84491" s="38"/>
      <c r="C84491" s="38"/>
    </row>
    <row r="84492" spans="1:3" ht="15" x14ac:dyDescent="0.25">
      <c r="A84492" s="38"/>
      <c r="B84492" s="38"/>
      <c r="C84492" s="38"/>
    </row>
    <row r="84493" spans="1:3" ht="15" x14ac:dyDescent="0.25">
      <c r="A84493" s="38"/>
      <c r="B84493" s="38"/>
      <c r="C84493" s="38"/>
    </row>
    <row r="84494" spans="1:3" ht="15" x14ac:dyDescent="0.25">
      <c r="A84494" s="38"/>
      <c r="B84494" s="38"/>
      <c r="C84494" s="38"/>
    </row>
    <row r="84495" spans="1:3" ht="15" x14ac:dyDescent="0.25">
      <c r="A84495" s="38"/>
      <c r="B84495" s="38"/>
      <c r="C84495" s="38"/>
    </row>
    <row r="84496" spans="1:3" ht="15" x14ac:dyDescent="0.25">
      <c r="A84496" s="38"/>
      <c r="B84496" s="38"/>
      <c r="C84496" s="38"/>
    </row>
    <row r="84497" spans="1:3" ht="15" x14ac:dyDescent="0.25">
      <c r="A84497" s="38"/>
      <c r="B84497" s="38"/>
      <c r="C84497" s="38"/>
    </row>
    <row r="84498" spans="1:3" ht="15" x14ac:dyDescent="0.25">
      <c r="A84498" s="38"/>
      <c r="B84498" s="38"/>
      <c r="C84498" s="38"/>
    </row>
    <row r="84499" spans="1:3" ht="15" x14ac:dyDescent="0.25">
      <c r="A84499" s="38"/>
      <c r="B84499" s="38"/>
      <c r="C84499" s="38"/>
    </row>
    <row r="84500" spans="1:3" ht="15" x14ac:dyDescent="0.25">
      <c r="A84500" s="38"/>
      <c r="B84500" s="38"/>
      <c r="C84500" s="38"/>
    </row>
    <row r="84501" spans="1:3" ht="15" x14ac:dyDescent="0.25">
      <c r="A84501" s="38"/>
      <c r="B84501" s="38"/>
      <c r="C84501" s="38"/>
    </row>
    <row r="84502" spans="1:3" ht="15" x14ac:dyDescent="0.25">
      <c r="A84502" s="38"/>
      <c r="B84502" s="38"/>
      <c r="C84502" s="38"/>
    </row>
    <row r="84503" spans="1:3" ht="15" x14ac:dyDescent="0.25">
      <c r="A84503" s="38"/>
      <c r="B84503" s="38"/>
      <c r="C84503" s="38"/>
    </row>
    <row r="84504" spans="1:3" ht="15" x14ac:dyDescent="0.25">
      <c r="A84504" s="38"/>
      <c r="B84504" s="38"/>
      <c r="C84504" s="38"/>
    </row>
    <row r="84505" spans="1:3" ht="15" x14ac:dyDescent="0.25">
      <c r="A84505" s="38"/>
      <c r="B84505" s="38"/>
      <c r="C84505" s="38"/>
    </row>
    <row r="84506" spans="1:3" ht="15" x14ac:dyDescent="0.25">
      <c r="A84506" s="38"/>
      <c r="B84506" s="38"/>
      <c r="C84506" s="38"/>
    </row>
    <row r="84507" spans="1:3" ht="15" x14ac:dyDescent="0.25">
      <c r="A84507" s="38"/>
      <c r="B84507" s="38"/>
      <c r="C84507" s="38"/>
    </row>
    <row r="84508" spans="1:3" ht="15" x14ac:dyDescent="0.25">
      <c r="A84508" s="38"/>
      <c r="B84508" s="38"/>
      <c r="C84508" s="38"/>
    </row>
    <row r="84509" spans="1:3" ht="15" x14ac:dyDescent="0.25">
      <c r="A84509" s="38"/>
      <c r="B84509" s="38"/>
      <c r="C84509" s="38"/>
    </row>
    <row r="84510" spans="1:3" ht="15" x14ac:dyDescent="0.25">
      <c r="A84510" s="38"/>
      <c r="B84510" s="38"/>
      <c r="C84510" s="38"/>
    </row>
    <row r="84511" spans="1:3" ht="15" x14ac:dyDescent="0.25">
      <c r="A84511" s="38"/>
      <c r="B84511" s="38"/>
      <c r="C84511" s="38"/>
    </row>
    <row r="84512" spans="1:3" ht="15" x14ac:dyDescent="0.25">
      <c r="A84512" s="38"/>
      <c r="B84512" s="38"/>
      <c r="C84512" s="38"/>
    </row>
    <row r="84513" spans="1:3" ht="15" x14ac:dyDescent="0.25">
      <c r="A84513" s="38"/>
      <c r="B84513" s="38"/>
      <c r="C84513" s="38"/>
    </row>
    <row r="84514" spans="1:3" ht="15" x14ac:dyDescent="0.25">
      <c r="A84514" s="38"/>
      <c r="B84514" s="38"/>
      <c r="C84514" s="38"/>
    </row>
    <row r="84515" spans="1:3" ht="15" x14ac:dyDescent="0.25">
      <c r="A84515" s="38"/>
      <c r="B84515" s="38"/>
      <c r="C84515" s="38"/>
    </row>
    <row r="84516" spans="1:3" ht="15" x14ac:dyDescent="0.25">
      <c r="A84516" s="38"/>
      <c r="B84516" s="38"/>
      <c r="C84516" s="38"/>
    </row>
    <row r="84517" spans="1:3" ht="15" x14ac:dyDescent="0.25">
      <c r="A84517" s="38"/>
      <c r="B84517" s="38"/>
      <c r="C84517" s="38"/>
    </row>
    <row r="84518" spans="1:3" ht="15" x14ac:dyDescent="0.25">
      <c r="A84518" s="38"/>
      <c r="B84518" s="38"/>
      <c r="C84518" s="38"/>
    </row>
    <row r="84519" spans="1:3" ht="15" x14ac:dyDescent="0.25">
      <c r="A84519" s="38"/>
      <c r="B84519" s="38"/>
      <c r="C84519" s="38"/>
    </row>
    <row r="84520" spans="1:3" ht="15" x14ac:dyDescent="0.25">
      <c r="A84520" s="38"/>
      <c r="B84520" s="38"/>
      <c r="C84520" s="38"/>
    </row>
    <row r="84521" spans="1:3" ht="15" x14ac:dyDescent="0.25">
      <c r="A84521" s="38"/>
      <c r="B84521" s="38"/>
      <c r="C84521" s="38"/>
    </row>
    <row r="84522" spans="1:3" ht="15" x14ac:dyDescent="0.25">
      <c r="A84522" s="38"/>
      <c r="B84522" s="38"/>
      <c r="C84522" s="38"/>
    </row>
    <row r="84523" spans="1:3" ht="15" x14ac:dyDescent="0.25">
      <c r="A84523" s="38"/>
      <c r="B84523" s="38"/>
      <c r="C84523" s="38"/>
    </row>
    <row r="84524" spans="1:3" ht="15" x14ac:dyDescent="0.25">
      <c r="A84524" s="38"/>
      <c r="B84524" s="38"/>
      <c r="C84524" s="38"/>
    </row>
    <row r="84525" spans="1:3" ht="15" x14ac:dyDescent="0.25">
      <c r="A84525" s="38"/>
      <c r="B84525" s="38"/>
      <c r="C84525" s="38"/>
    </row>
    <row r="84526" spans="1:3" ht="15" x14ac:dyDescent="0.25">
      <c r="A84526" s="38"/>
      <c r="B84526" s="38"/>
      <c r="C84526" s="38"/>
    </row>
    <row r="84527" spans="1:3" ht="15" x14ac:dyDescent="0.25">
      <c r="A84527" s="38"/>
      <c r="B84527" s="38"/>
      <c r="C84527" s="38"/>
    </row>
    <row r="84528" spans="1:3" ht="15" x14ac:dyDescent="0.25">
      <c r="A84528" s="38"/>
      <c r="B84528" s="38"/>
      <c r="C84528" s="38"/>
    </row>
    <row r="84529" spans="1:3" ht="15" x14ac:dyDescent="0.25">
      <c r="A84529" s="38"/>
      <c r="B84529" s="38"/>
      <c r="C84529" s="38"/>
    </row>
    <row r="84530" spans="1:3" ht="15" x14ac:dyDescent="0.25">
      <c r="A84530" s="38"/>
      <c r="B84530" s="38"/>
      <c r="C84530" s="38"/>
    </row>
    <row r="84531" spans="1:3" ht="15" x14ac:dyDescent="0.25">
      <c r="A84531" s="38"/>
      <c r="B84531" s="38"/>
      <c r="C84531" s="38"/>
    </row>
    <row r="84532" spans="1:3" ht="15" x14ac:dyDescent="0.25">
      <c r="A84532" s="38"/>
      <c r="B84532" s="38"/>
      <c r="C84532" s="38"/>
    </row>
    <row r="84533" spans="1:3" ht="15" x14ac:dyDescent="0.25">
      <c r="A84533" s="38"/>
      <c r="B84533" s="38"/>
      <c r="C84533" s="38"/>
    </row>
    <row r="84534" spans="1:3" ht="15" x14ac:dyDescent="0.25">
      <c r="A84534" s="38"/>
      <c r="B84534" s="38"/>
      <c r="C84534" s="38"/>
    </row>
    <row r="84535" spans="1:3" ht="15" x14ac:dyDescent="0.25">
      <c r="A84535" s="38"/>
      <c r="B84535" s="38"/>
      <c r="C84535" s="38"/>
    </row>
    <row r="84536" spans="1:3" ht="15" x14ac:dyDescent="0.25">
      <c r="A84536" s="38"/>
      <c r="B84536" s="38"/>
      <c r="C84536" s="38"/>
    </row>
    <row r="84537" spans="1:3" ht="15" x14ac:dyDescent="0.25">
      <c r="A84537" s="38"/>
      <c r="B84537" s="38"/>
      <c r="C84537" s="38"/>
    </row>
    <row r="84538" spans="1:3" ht="15" x14ac:dyDescent="0.25">
      <c r="A84538" s="38"/>
      <c r="B84538" s="38"/>
      <c r="C84538" s="38"/>
    </row>
    <row r="84539" spans="1:3" ht="15" x14ac:dyDescent="0.25">
      <c r="A84539" s="38"/>
      <c r="B84539" s="38"/>
      <c r="C84539" s="38"/>
    </row>
    <row r="84540" spans="1:3" ht="15" x14ac:dyDescent="0.25">
      <c r="A84540" s="38"/>
      <c r="B84540" s="38"/>
      <c r="C84540" s="38"/>
    </row>
    <row r="84541" spans="1:3" ht="15" x14ac:dyDescent="0.25">
      <c r="A84541" s="38"/>
      <c r="B84541" s="38"/>
      <c r="C84541" s="38"/>
    </row>
    <row r="84542" spans="1:3" ht="15" x14ac:dyDescent="0.25">
      <c r="A84542" s="38"/>
      <c r="B84542" s="38"/>
      <c r="C84542" s="38"/>
    </row>
    <row r="84543" spans="1:3" ht="15" x14ac:dyDescent="0.25">
      <c r="A84543" s="38"/>
      <c r="B84543" s="38"/>
      <c r="C84543" s="38"/>
    </row>
    <row r="84544" spans="1:3" ht="15" x14ac:dyDescent="0.25">
      <c r="A84544" s="38"/>
      <c r="B84544" s="38"/>
      <c r="C84544" s="38"/>
    </row>
    <row r="84545" spans="1:3" ht="15" x14ac:dyDescent="0.25">
      <c r="A84545" s="38"/>
      <c r="B84545" s="38"/>
      <c r="C84545" s="38"/>
    </row>
    <row r="84546" spans="1:3" ht="15" x14ac:dyDescent="0.25">
      <c r="A84546" s="38"/>
      <c r="B84546" s="38"/>
      <c r="C84546" s="38"/>
    </row>
    <row r="84547" spans="1:3" ht="15" x14ac:dyDescent="0.25">
      <c r="A84547" s="38"/>
      <c r="B84547" s="38"/>
      <c r="C84547" s="38"/>
    </row>
    <row r="84548" spans="1:3" ht="15" x14ac:dyDescent="0.25">
      <c r="A84548" s="38"/>
      <c r="B84548" s="38"/>
      <c r="C84548" s="38"/>
    </row>
    <row r="84549" spans="1:3" ht="15" x14ac:dyDescent="0.25">
      <c r="A84549" s="38"/>
      <c r="B84549" s="38"/>
      <c r="C84549" s="38"/>
    </row>
    <row r="84550" spans="1:3" ht="15" x14ac:dyDescent="0.25">
      <c r="A84550" s="38"/>
      <c r="B84550" s="38"/>
      <c r="C84550" s="38"/>
    </row>
    <row r="84551" spans="1:3" ht="15" x14ac:dyDescent="0.25">
      <c r="A84551" s="38"/>
      <c r="B84551" s="38"/>
      <c r="C84551" s="38"/>
    </row>
    <row r="84552" spans="1:3" ht="15" x14ac:dyDescent="0.25">
      <c r="A84552" s="38"/>
      <c r="B84552" s="38"/>
      <c r="C84552" s="38"/>
    </row>
    <row r="84553" spans="1:3" ht="15" x14ac:dyDescent="0.25">
      <c r="A84553" s="38"/>
      <c r="B84553" s="38"/>
      <c r="C84553" s="38"/>
    </row>
    <row r="84554" spans="1:3" ht="15" x14ac:dyDescent="0.25">
      <c r="A84554" s="38"/>
      <c r="B84554" s="38"/>
      <c r="C84554" s="38"/>
    </row>
    <row r="84555" spans="1:3" ht="15" x14ac:dyDescent="0.25">
      <c r="A84555" s="38"/>
      <c r="B84555" s="38"/>
      <c r="C84555" s="38"/>
    </row>
    <row r="84556" spans="1:3" ht="15" x14ac:dyDescent="0.25">
      <c r="A84556" s="38"/>
      <c r="B84556" s="38"/>
      <c r="C84556" s="38"/>
    </row>
    <row r="84557" spans="1:3" ht="15" x14ac:dyDescent="0.25">
      <c r="A84557" s="38"/>
      <c r="B84557" s="38"/>
      <c r="C84557" s="38"/>
    </row>
    <row r="84558" spans="1:3" ht="15" x14ac:dyDescent="0.25">
      <c r="A84558" s="38"/>
      <c r="B84558" s="38"/>
      <c r="C84558" s="38"/>
    </row>
    <row r="84559" spans="1:3" ht="15" x14ac:dyDescent="0.25">
      <c r="A84559" s="38"/>
      <c r="B84559" s="38"/>
      <c r="C84559" s="38"/>
    </row>
    <row r="84560" spans="1:3" ht="15" x14ac:dyDescent="0.25">
      <c r="A84560" s="38"/>
      <c r="B84560" s="38"/>
      <c r="C84560" s="38"/>
    </row>
    <row r="84561" spans="1:3" ht="15" x14ac:dyDescent="0.25">
      <c r="A84561" s="38"/>
      <c r="B84561" s="38"/>
      <c r="C84561" s="38"/>
    </row>
    <row r="84562" spans="1:3" ht="15" x14ac:dyDescent="0.25">
      <c r="A84562" s="38"/>
      <c r="B84562" s="38"/>
      <c r="C84562" s="38"/>
    </row>
    <row r="84563" spans="1:3" ht="15" x14ac:dyDescent="0.25">
      <c r="A84563" s="38"/>
      <c r="B84563" s="38"/>
      <c r="C84563" s="38"/>
    </row>
    <row r="84564" spans="1:3" ht="15" x14ac:dyDescent="0.25">
      <c r="A84564" s="38"/>
      <c r="B84564" s="38"/>
      <c r="C84564" s="38"/>
    </row>
    <row r="84565" spans="1:3" ht="15" x14ac:dyDescent="0.25">
      <c r="A84565" s="38"/>
      <c r="B84565" s="38"/>
      <c r="C84565" s="38"/>
    </row>
    <row r="84566" spans="1:3" ht="15" x14ac:dyDescent="0.25">
      <c r="A84566" s="38"/>
      <c r="B84566" s="38"/>
      <c r="C84566" s="38"/>
    </row>
    <row r="84567" spans="1:3" ht="15" x14ac:dyDescent="0.25">
      <c r="A84567" s="38"/>
      <c r="B84567" s="38"/>
      <c r="C84567" s="38"/>
    </row>
    <row r="84568" spans="1:3" ht="15" x14ac:dyDescent="0.25">
      <c r="A84568" s="38"/>
      <c r="B84568" s="38"/>
      <c r="C84568" s="38"/>
    </row>
    <row r="84569" spans="1:3" ht="15" x14ac:dyDescent="0.25">
      <c r="A84569" s="38"/>
      <c r="B84569" s="38"/>
      <c r="C84569" s="38"/>
    </row>
    <row r="84570" spans="1:3" ht="15" x14ac:dyDescent="0.25">
      <c r="A84570" s="38"/>
      <c r="B84570" s="38"/>
      <c r="C84570" s="38"/>
    </row>
    <row r="84571" spans="1:3" ht="15" x14ac:dyDescent="0.25">
      <c r="A84571" s="38"/>
      <c r="B84571" s="38"/>
      <c r="C84571" s="38"/>
    </row>
    <row r="84572" spans="1:3" ht="15" x14ac:dyDescent="0.25">
      <c r="A84572" s="38"/>
      <c r="B84572" s="38"/>
      <c r="C84572" s="38"/>
    </row>
    <row r="84573" spans="1:3" ht="15" x14ac:dyDescent="0.25">
      <c r="A84573" s="38"/>
      <c r="B84573" s="38"/>
      <c r="C84573" s="38"/>
    </row>
    <row r="84574" spans="1:3" ht="15" x14ac:dyDescent="0.25">
      <c r="A84574" s="38"/>
      <c r="B84574" s="38"/>
      <c r="C84574" s="38"/>
    </row>
    <row r="84575" spans="1:3" ht="15" x14ac:dyDescent="0.25">
      <c r="A84575" s="38"/>
      <c r="B84575" s="38"/>
      <c r="C84575" s="38"/>
    </row>
    <row r="84576" spans="1:3" ht="15" x14ac:dyDescent="0.25">
      <c r="A84576" s="38"/>
      <c r="B84576" s="38"/>
      <c r="C84576" s="38"/>
    </row>
    <row r="84577" spans="1:3" ht="15" x14ac:dyDescent="0.25">
      <c r="A84577" s="38"/>
      <c r="B84577" s="38"/>
      <c r="C84577" s="38"/>
    </row>
    <row r="84578" spans="1:3" ht="15" x14ac:dyDescent="0.25">
      <c r="A84578" s="38"/>
      <c r="B84578" s="38"/>
      <c r="C84578" s="38"/>
    </row>
    <row r="84579" spans="1:3" ht="15" x14ac:dyDescent="0.25">
      <c r="A84579" s="38"/>
      <c r="B84579" s="38"/>
      <c r="C84579" s="38"/>
    </row>
    <row r="84580" spans="1:3" ht="15" x14ac:dyDescent="0.25">
      <c r="A84580" s="38"/>
      <c r="B84580" s="38"/>
      <c r="C84580" s="38"/>
    </row>
    <row r="84581" spans="1:3" ht="15" x14ac:dyDescent="0.25">
      <c r="A84581" s="38"/>
      <c r="B84581" s="38"/>
      <c r="C84581" s="38"/>
    </row>
    <row r="84582" spans="1:3" ht="15" x14ac:dyDescent="0.25">
      <c r="A84582" s="38"/>
      <c r="B84582" s="38"/>
      <c r="C84582" s="38"/>
    </row>
    <row r="84583" spans="1:3" ht="15" x14ac:dyDescent="0.25">
      <c r="A84583" s="38"/>
      <c r="B84583" s="38"/>
      <c r="C84583" s="38"/>
    </row>
    <row r="84584" spans="1:3" ht="15" x14ac:dyDescent="0.25">
      <c r="A84584" s="38"/>
      <c r="B84584" s="38"/>
      <c r="C84584" s="38"/>
    </row>
    <row r="84585" spans="1:3" ht="15" x14ac:dyDescent="0.25">
      <c r="A84585" s="38"/>
      <c r="B84585" s="38"/>
      <c r="C84585" s="38"/>
    </row>
    <row r="84586" spans="1:3" ht="15" x14ac:dyDescent="0.25">
      <c r="A84586" s="38"/>
      <c r="B84586" s="38"/>
      <c r="C84586" s="38"/>
    </row>
    <row r="84587" spans="1:3" ht="15" x14ac:dyDescent="0.25">
      <c r="A84587" s="38"/>
      <c r="B84587" s="38"/>
      <c r="C84587" s="38"/>
    </row>
    <row r="84588" spans="1:3" ht="15" x14ac:dyDescent="0.25">
      <c r="A84588" s="38"/>
      <c r="B84588" s="38"/>
      <c r="C84588" s="38"/>
    </row>
    <row r="84589" spans="1:3" ht="15" x14ac:dyDescent="0.25">
      <c r="A84589" s="38"/>
      <c r="B84589" s="38"/>
      <c r="C84589" s="38"/>
    </row>
    <row r="84590" spans="1:3" ht="15" x14ac:dyDescent="0.25">
      <c r="A84590" s="38"/>
      <c r="B84590" s="38"/>
      <c r="C84590" s="38"/>
    </row>
    <row r="84591" spans="1:3" ht="15" x14ac:dyDescent="0.25">
      <c r="A84591" s="38"/>
      <c r="B84591" s="38"/>
      <c r="C84591" s="38"/>
    </row>
    <row r="84592" spans="1:3" ht="15" x14ac:dyDescent="0.25">
      <c r="A84592" s="38"/>
      <c r="B84592" s="38"/>
      <c r="C84592" s="38"/>
    </row>
    <row r="84593" spans="1:3" ht="15" x14ac:dyDescent="0.25">
      <c r="A84593" s="38"/>
      <c r="B84593" s="38"/>
      <c r="C84593" s="38"/>
    </row>
    <row r="84594" spans="1:3" ht="15" x14ac:dyDescent="0.25">
      <c r="A84594" s="38"/>
      <c r="B84594" s="38"/>
      <c r="C84594" s="38"/>
    </row>
    <row r="84595" spans="1:3" ht="15" x14ac:dyDescent="0.25">
      <c r="A84595" s="38"/>
      <c r="B84595" s="38"/>
      <c r="C84595" s="38"/>
    </row>
    <row r="84596" spans="1:3" ht="15" x14ac:dyDescent="0.25">
      <c r="A84596" s="38"/>
      <c r="B84596" s="38"/>
      <c r="C84596" s="38"/>
    </row>
    <row r="84597" spans="1:3" ht="15" x14ac:dyDescent="0.25">
      <c r="A84597" s="38"/>
      <c r="B84597" s="38"/>
      <c r="C84597" s="38"/>
    </row>
    <row r="84598" spans="1:3" ht="15" x14ac:dyDescent="0.25">
      <c r="A84598" s="38"/>
      <c r="B84598" s="38"/>
      <c r="C84598" s="38"/>
    </row>
    <row r="84599" spans="1:3" ht="15" x14ac:dyDescent="0.25">
      <c r="A84599" s="38"/>
      <c r="B84599" s="38"/>
      <c r="C84599" s="38"/>
    </row>
    <row r="84600" spans="1:3" ht="15" x14ac:dyDescent="0.25">
      <c r="A84600" s="38"/>
      <c r="B84600" s="38"/>
      <c r="C84600" s="38"/>
    </row>
    <row r="84601" spans="1:3" ht="15" x14ac:dyDescent="0.25">
      <c r="A84601" s="38"/>
      <c r="B84601" s="38"/>
      <c r="C84601" s="38"/>
    </row>
    <row r="84602" spans="1:3" ht="15" x14ac:dyDescent="0.25">
      <c r="A84602" s="38"/>
      <c r="B84602" s="38"/>
      <c r="C84602" s="38"/>
    </row>
    <row r="84603" spans="1:3" ht="15" x14ac:dyDescent="0.25">
      <c r="A84603" s="38"/>
      <c r="B84603" s="38"/>
      <c r="C84603" s="38"/>
    </row>
    <row r="84604" spans="1:3" ht="15" x14ac:dyDescent="0.25">
      <c r="A84604" s="38"/>
      <c r="B84604" s="38"/>
      <c r="C84604" s="38"/>
    </row>
    <row r="84605" spans="1:3" ht="15" x14ac:dyDescent="0.25">
      <c r="A84605" s="38"/>
      <c r="B84605" s="38"/>
      <c r="C84605" s="38"/>
    </row>
    <row r="84606" spans="1:3" ht="15" x14ac:dyDescent="0.25">
      <c r="A84606" s="38"/>
      <c r="B84606" s="38"/>
      <c r="C84606" s="38"/>
    </row>
    <row r="84607" spans="1:3" ht="15" x14ac:dyDescent="0.25">
      <c r="A84607" s="38"/>
      <c r="B84607" s="38"/>
      <c r="C84607" s="38"/>
    </row>
    <row r="84608" spans="1:3" ht="15" x14ac:dyDescent="0.25">
      <c r="A84608" s="38"/>
      <c r="B84608" s="38"/>
      <c r="C84608" s="38"/>
    </row>
    <row r="84609" spans="1:3" ht="15" x14ac:dyDescent="0.25">
      <c r="A84609" s="38"/>
      <c r="B84609" s="38"/>
      <c r="C84609" s="38"/>
    </row>
    <row r="84610" spans="1:3" ht="15" x14ac:dyDescent="0.25">
      <c r="A84610" s="38"/>
      <c r="B84610" s="38"/>
      <c r="C84610" s="38"/>
    </row>
    <row r="84611" spans="1:3" ht="15" x14ac:dyDescent="0.25">
      <c r="A84611" s="38"/>
      <c r="B84611" s="38"/>
      <c r="C84611" s="38"/>
    </row>
    <row r="84612" spans="1:3" ht="15" x14ac:dyDescent="0.25">
      <c r="A84612" s="38"/>
      <c r="B84612" s="38"/>
      <c r="C84612" s="38"/>
    </row>
    <row r="84613" spans="1:3" ht="15" x14ac:dyDescent="0.25">
      <c r="A84613" s="38"/>
      <c r="B84613" s="38"/>
      <c r="C84613" s="38"/>
    </row>
    <row r="84614" spans="1:3" ht="15" x14ac:dyDescent="0.25">
      <c r="A84614" s="38"/>
      <c r="B84614" s="38"/>
      <c r="C84614" s="38"/>
    </row>
    <row r="84615" spans="1:3" ht="15" x14ac:dyDescent="0.25">
      <c r="A84615" s="38"/>
      <c r="B84615" s="38"/>
      <c r="C84615" s="38"/>
    </row>
    <row r="84616" spans="1:3" ht="15" x14ac:dyDescent="0.25">
      <c r="A84616" s="38"/>
      <c r="B84616" s="38"/>
      <c r="C84616" s="38"/>
    </row>
    <row r="84617" spans="1:3" ht="15" x14ac:dyDescent="0.25">
      <c r="A84617" s="38"/>
      <c r="B84617" s="38"/>
      <c r="C84617" s="38"/>
    </row>
    <row r="84618" spans="1:3" ht="15" x14ac:dyDescent="0.25">
      <c r="A84618" s="38"/>
      <c r="B84618" s="38"/>
      <c r="C84618" s="38"/>
    </row>
    <row r="84619" spans="1:3" ht="15" x14ac:dyDescent="0.25">
      <c r="A84619" s="38"/>
      <c r="B84619" s="38"/>
      <c r="C84619" s="38"/>
    </row>
    <row r="84620" spans="1:3" ht="15" x14ac:dyDescent="0.25">
      <c r="A84620" s="38"/>
      <c r="B84620" s="38"/>
      <c r="C84620" s="38"/>
    </row>
    <row r="84621" spans="1:3" ht="15" x14ac:dyDescent="0.25">
      <c r="A84621" s="38"/>
      <c r="B84621" s="38"/>
      <c r="C84621" s="38"/>
    </row>
    <row r="84622" spans="1:3" ht="15" x14ac:dyDescent="0.25">
      <c r="A84622" s="38"/>
      <c r="B84622" s="38"/>
      <c r="C84622" s="38"/>
    </row>
    <row r="84623" spans="1:3" ht="15" x14ac:dyDescent="0.25">
      <c r="A84623" s="38"/>
      <c r="B84623" s="38"/>
      <c r="C84623" s="38"/>
    </row>
    <row r="84624" spans="1:3" ht="15" x14ac:dyDescent="0.25">
      <c r="A84624" s="38"/>
      <c r="B84624" s="38"/>
      <c r="C84624" s="38"/>
    </row>
    <row r="84625" spans="1:3" ht="15" x14ac:dyDescent="0.25">
      <c r="A84625" s="38"/>
      <c r="B84625" s="38"/>
      <c r="C84625" s="38"/>
    </row>
    <row r="84626" spans="1:3" ht="15" x14ac:dyDescent="0.25">
      <c r="A84626" s="38"/>
      <c r="B84626" s="38"/>
      <c r="C84626" s="38"/>
    </row>
    <row r="84627" spans="1:3" ht="15" x14ac:dyDescent="0.25">
      <c r="A84627" s="38"/>
      <c r="B84627" s="38"/>
      <c r="C84627" s="38"/>
    </row>
    <row r="84628" spans="1:3" ht="15" x14ac:dyDescent="0.25">
      <c r="A84628" s="38"/>
      <c r="B84628" s="38"/>
      <c r="C84628" s="38"/>
    </row>
    <row r="84629" spans="1:3" ht="15" x14ac:dyDescent="0.25">
      <c r="A84629" s="38"/>
      <c r="B84629" s="38"/>
      <c r="C84629" s="38"/>
    </row>
    <row r="84630" spans="1:3" ht="15" x14ac:dyDescent="0.25">
      <c r="A84630" s="38"/>
      <c r="B84630" s="38"/>
      <c r="C84630" s="38"/>
    </row>
    <row r="84631" spans="1:3" ht="15" x14ac:dyDescent="0.25">
      <c r="A84631" s="38"/>
      <c r="B84631" s="38"/>
      <c r="C84631" s="38"/>
    </row>
    <row r="84632" spans="1:3" ht="15" x14ac:dyDescent="0.25">
      <c r="A84632" s="38"/>
      <c r="B84632" s="38"/>
      <c r="C84632" s="38"/>
    </row>
    <row r="84633" spans="1:3" ht="15" x14ac:dyDescent="0.25">
      <c r="A84633" s="38"/>
      <c r="B84633" s="38"/>
      <c r="C84633" s="38"/>
    </row>
    <row r="84634" spans="1:3" ht="15" x14ac:dyDescent="0.25">
      <c r="A84634" s="38"/>
      <c r="B84634" s="38"/>
      <c r="C84634" s="38"/>
    </row>
    <row r="84635" spans="1:3" ht="15" x14ac:dyDescent="0.25">
      <c r="A84635" s="38"/>
      <c r="B84635" s="38"/>
      <c r="C84635" s="38"/>
    </row>
    <row r="84636" spans="1:3" ht="15" x14ac:dyDescent="0.25">
      <c r="A84636" s="38"/>
      <c r="B84636" s="38"/>
      <c r="C84636" s="38"/>
    </row>
    <row r="84637" spans="1:3" ht="15" x14ac:dyDescent="0.25">
      <c r="A84637" s="38"/>
      <c r="B84637" s="38"/>
      <c r="C84637" s="38"/>
    </row>
    <row r="84638" spans="1:3" ht="15" x14ac:dyDescent="0.25">
      <c r="A84638" s="38"/>
      <c r="B84638" s="38"/>
      <c r="C84638" s="38"/>
    </row>
    <row r="84639" spans="1:3" ht="15" x14ac:dyDescent="0.25">
      <c r="A84639" s="38"/>
      <c r="B84639" s="38"/>
      <c r="C84639" s="38"/>
    </row>
    <row r="84640" spans="1:3" ht="15" x14ac:dyDescent="0.25">
      <c r="A84640" s="38"/>
      <c r="B84640" s="38"/>
      <c r="C84640" s="38"/>
    </row>
    <row r="84641" spans="1:3" ht="15" x14ac:dyDescent="0.25">
      <c r="A84641" s="38"/>
      <c r="B84641" s="38"/>
      <c r="C84641" s="38"/>
    </row>
    <row r="84642" spans="1:3" ht="15" x14ac:dyDescent="0.25">
      <c r="A84642" s="38"/>
      <c r="B84642" s="38"/>
      <c r="C84642" s="38"/>
    </row>
    <row r="84643" spans="1:3" ht="15" x14ac:dyDescent="0.25">
      <c r="A84643" s="38"/>
      <c r="B84643" s="38"/>
      <c r="C84643" s="38"/>
    </row>
    <row r="84644" spans="1:3" ht="15" x14ac:dyDescent="0.25">
      <c r="A84644" s="38"/>
      <c r="B84644" s="38"/>
      <c r="C84644" s="38"/>
    </row>
    <row r="84645" spans="1:3" ht="15" x14ac:dyDescent="0.25">
      <c r="A84645" s="38"/>
      <c r="B84645" s="38"/>
      <c r="C84645" s="38"/>
    </row>
    <row r="84646" spans="1:3" ht="15" x14ac:dyDescent="0.25">
      <c r="A84646" s="38"/>
      <c r="B84646" s="38"/>
      <c r="C84646" s="38"/>
    </row>
    <row r="84647" spans="1:3" ht="15" x14ac:dyDescent="0.25">
      <c r="A84647" s="38"/>
      <c r="B84647" s="38"/>
      <c r="C84647" s="38"/>
    </row>
    <row r="84648" spans="1:3" ht="15" x14ac:dyDescent="0.25">
      <c r="A84648" s="38"/>
      <c r="B84648" s="38"/>
      <c r="C84648" s="38"/>
    </row>
    <row r="84649" spans="1:3" ht="15" x14ac:dyDescent="0.25">
      <c r="A84649" s="38"/>
      <c r="B84649" s="38"/>
      <c r="C84649" s="38"/>
    </row>
    <row r="84650" spans="1:3" ht="15" x14ac:dyDescent="0.25">
      <c r="A84650" s="38"/>
      <c r="B84650" s="38"/>
      <c r="C84650" s="38"/>
    </row>
    <row r="84651" spans="1:3" ht="15" x14ac:dyDescent="0.25">
      <c r="A84651" s="38"/>
      <c r="B84651" s="38"/>
      <c r="C84651" s="38"/>
    </row>
    <row r="84652" spans="1:3" ht="15" x14ac:dyDescent="0.25">
      <c r="A84652" s="38"/>
      <c r="B84652" s="38"/>
      <c r="C84652" s="38"/>
    </row>
    <row r="84653" spans="1:3" ht="15" x14ac:dyDescent="0.25">
      <c r="A84653" s="38"/>
      <c r="B84653" s="38"/>
      <c r="C84653" s="38"/>
    </row>
    <row r="84654" spans="1:3" ht="15" x14ac:dyDescent="0.25">
      <c r="A84654" s="38"/>
      <c r="B84654" s="38"/>
      <c r="C84654" s="38"/>
    </row>
    <row r="84655" spans="1:3" ht="15" x14ac:dyDescent="0.25">
      <c r="A84655" s="38"/>
      <c r="B84655" s="38"/>
      <c r="C84655" s="38"/>
    </row>
    <row r="84656" spans="1:3" ht="15" x14ac:dyDescent="0.25">
      <c r="A84656" s="38"/>
      <c r="B84656" s="38"/>
      <c r="C84656" s="38"/>
    </row>
    <row r="84657" spans="1:3" ht="15" x14ac:dyDescent="0.25">
      <c r="A84657" s="38"/>
      <c r="B84657" s="38"/>
      <c r="C84657" s="38"/>
    </row>
    <row r="84658" spans="1:3" ht="15" x14ac:dyDescent="0.25">
      <c r="A84658" s="38"/>
      <c r="B84658" s="38"/>
      <c r="C84658" s="38"/>
    </row>
    <row r="84659" spans="1:3" ht="15" x14ac:dyDescent="0.25">
      <c r="A84659" s="38"/>
      <c r="B84659" s="38"/>
      <c r="C84659" s="38"/>
    </row>
    <row r="84660" spans="1:3" ht="15" x14ac:dyDescent="0.25">
      <c r="A84660" s="38"/>
      <c r="B84660" s="38"/>
      <c r="C84660" s="38"/>
    </row>
    <row r="84661" spans="1:3" ht="15" x14ac:dyDescent="0.25">
      <c r="A84661" s="38"/>
      <c r="B84661" s="38"/>
      <c r="C84661" s="38"/>
    </row>
    <row r="84662" spans="1:3" ht="15" x14ac:dyDescent="0.25">
      <c r="A84662" s="38"/>
      <c r="B84662" s="38"/>
      <c r="C84662" s="38"/>
    </row>
    <row r="84663" spans="1:3" ht="15" x14ac:dyDescent="0.25">
      <c r="A84663" s="38"/>
      <c r="B84663" s="38"/>
      <c r="C84663" s="38"/>
    </row>
    <row r="84664" spans="1:3" ht="15" x14ac:dyDescent="0.25">
      <c r="A84664" s="38"/>
      <c r="B84664" s="38"/>
      <c r="C84664" s="38"/>
    </row>
    <row r="84665" spans="1:3" ht="15" x14ac:dyDescent="0.25">
      <c r="A84665" s="38"/>
      <c r="B84665" s="38"/>
      <c r="C84665" s="38"/>
    </row>
    <row r="84666" spans="1:3" ht="15" x14ac:dyDescent="0.25">
      <c r="A84666" s="38"/>
      <c r="B84666" s="38"/>
      <c r="C84666" s="38"/>
    </row>
    <row r="84667" spans="1:3" ht="15" x14ac:dyDescent="0.25">
      <c r="A84667" s="38"/>
      <c r="B84667" s="38"/>
      <c r="C84667" s="38"/>
    </row>
    <row r="84668" spans="1:3" ht="15" x14ac:dyDescent="0.25">
      <c r="A84668" s="38"/>
      <c r="B84668" s="38"/>
      <c r="C84668" s="38"/>
    </row>
    <row r="84669" spans="1:3" ht="15" x14ac:dyDescent="0.25">
      <c r="A84669" s="38"/>
      <c r="B84669" s="38"/>
      <c r="C84669" s="38"/>
    </row>
    <row r="84670" spans="1:3" ht="15" x14ac:dyDescent="0.25">
      <c r="A84670" s="38"/>
      <c r="B84670" s="38"/>
      <c r="C84670" s="38"/>
    </row>
    <row r="84671" spans="1:3" ht="15" x14ac:dyDescent="0.25">
      <c r="A84671" s="38"/>
      <c r="B84671" s="38"/>
      <c r="C84671" s="38"/>
    </row>
    <row r="84672" spans="1:3" ht="15" x14ac:dyDescent="0.25">
      <c r="A84672" s="38"/>
      <c r="B84672" s="38"/>
      <c r="C84672" s="38"/>
    </row>
    <row r="84673" spans="1:3" ht="15" x14ac:dyDescent="0.25">
      <c r="A84673" s="38"/>
      <c r="B84673" s="38"/>
      <c r="C84673" s="38"/>
    </row>
    <row r="84674" spans="1:3" ht="15" x14ac:dyDescent="0.25">
      <c r="A84674" s="38"/>
      <c r="B84674" s="38"/>
      <c r="C84674" s="38"/>
    </row>
    <row r="84675" spans="1:3" ht="15" x14ac:dyDescent="0.25">
      <c r="A84675" s="38"/>
      <c r="B84675" s="38"/>
      <c r="C84675" s="38"/>
    </row>
    <row r="84676" spans="1:3" ht="15" x14ac:dyDescent="0.25">
      <c r="A84676" s="38"/>
      <c r="B84676" s="38"/>
      <c r="C84676" s="38"/>
    </row>
    <row r="84677" spans="1:3" ht="15" x14ac:dyDescent="0.25">
      <c r="A84677" s="38"/>
      <c r="B84677" s="38"/>
      <c r="C84677" s="38"/>
    </row>
    <row r="84678" spans="1:3" ht="15" x14ac:dyDescent="0.25">
      <c r="A84678" s="38"/>
      <c r="B84678" s="38"/>
      <c r="C84678" s="38"/>
    </row>
    <row r="84679" spans="1:3" ht="15" x14ac:dyDescent="0.25">
      <c r="A84679" s="38"/>
      <c r="B84679" s="38"/>
      <c r="C84679" s="38"/>
    </row>
    <row r="84680" spans="1:3" ht="15" x14ac:dyDescent="0.25">
      <c r="A84680" s="38"/>
      <c r="B84680" s="38"/>
      <c r="C84680" s="38"/>
    </row>
    <row r="84681" spans="1:3" ht="15" x14ac:dyDescent="0.25">
      <c r="A84681" s="38"/>
      <c r="B84681" s="38"/>
      <c r="C84681" s="38"/>
    </row>
    <row r="84682" spans="1:3" ht="15" x14ac:dyDescent="0.25">
      <c r="A84682" s="38"/>
      <c r="B84682" s="38"/>
      <c r="C84682" s="38"/>
    </row>
    <row r="84683" spans="1:3" ht="15" x14ac:dyDescent="0.25">
      <c r="A84683" s="38"/>
      <c r="B84683" s="38"/>
      <c r="C84683" s="38"/>
    </row>
    <row r="84684" spans="1:3" ht="15" x14ac:dyDescent="0.25">
      <c r="A84684" s="38"/>
      <c r="B84684" s="38"/>
      <c r="C84684" s="38"/>
    </row>
    <row r="84685" spans="1:3" ht="15" x14ac:dyDescent="0.25">
      <c r="A84685" s="38"/>
      <c r="B84685" s="38"/>
      <c r="C84685" s="38"/>
    </row>
    <row r="84686" spans="1:3" ht="15" x14ac:dyDescent="0.25">
      <c r="A84686" s="38"/>
      <c r="B84686" s="38"/>
      <c r="C84686" s="38"/>
    </row>
    <row r="84687" spans="1:3" ht="15" x14ac:dyDescent="0.25">
      <c r="A84687" s="38"/>
      <c r="B84687" s="38"/>
      <c r="C84687" s="38"/>
    </row>
    <row r="84688" spans="1:3" ht="15" x14ac:dyDescent="0.25">
      <c r="A84688" s="38"/>
      <c r="B84688" s="38"/>
      <c r="C84688" s="38"/>
    </row>
    <row r="84689" spans="1:3" ht="15" x14ac:dyDescent="0.25">
      <c r="A84689" s="38"/>
      <c r="B84689" s="38"/>
      <c r="C84689" s="38"/>
    </row>
    <row r="84690" spans="1:3" ht="15" x14ac:dyDescent="0.25">
      <c r="A84690" s="38"/>
      <c r="B84690" s="38"/>
      <c r="C84690" s="38"/>
    </row>
    <row r="84691" spans="1:3" ht="15" x14ac:dyDescent="0.25">
      <c r="A84691" s="38"/>
      <c r="B84691" s="38"/>
      <c r="C84691" s="38"/>
    </row>
    <row r="84692" spans="1:3" ht="15" x14ac:dyDescent="0.25">
      <c r="A84692" s="38"/>
      <c r="B84692" s="38"/>
      <c r="C84692" s="38"/>
    </row>
    <row r="84693" spans="1:3" ht="15" x14ac:dyDescent="0.25">
      <c r="A84693" s="38"/>
      <c r="B84693" s="38"/>
      <c r="C84693" s="38"/>
    </row>
    <row r="84694" spans="1:3" ht="15" x14ac:dyDescent="0.25">
      <c r="A84694" s="38"/>
      <c r="B84694" s="38"/>
      <c r="C84694" s="38"/>
    </row>
    <row r="84695" spans="1:3" ht="15" x14ac:dyDescent="0.25">
      <c r="A84695" s="38"/>
      <c r="B84695" s="38"/>
      <c r="C84695" s="38"/>
    </row>
    <row r="84696" spans="1:3" ht="15" x14ac:dyDescent="0.25">
      <c r="A84696" s="38"/>
      <c r="B84696" s="38"/>
      <c r="C84696" s="38"/>
    </row>
    <row r="84697" spans="1:3" ht="15" x14ac:dyDescent="0.25">
      <c r="A84697" s="38"/>
      <c r="B84697" s="38"/>
      <c r="C84697" s="38"/>
    </row>
    <row r="84698" spans="1:3" ht="15" x14ac:dyDescent="0.25">
      <c r="A84698" s="38"/>
      <c r="B84698" s="38"/>
      <c r="C84698" s="38"/>
    </row>
    <row r="84699" spans="1:3" ht="15" x14ac:dyDescent="0.25">
      <c r="A84699" s="38"/>
      <c r="B84699" s="38"/>
      <c r="C84699" s="38"/>
    </row>
    <row r="84700" spans="1:3" ht="15" x14ac:dyDescent="0.25">
      <c r="A84700" s="38"/>
      <c r="B84700" s="38"/>
      <c r="C84700" s="38"/>
    </row>
    <row r="84701" spans="1:3" ht="15" x14ac:dyDescent="0.25">
      <c r="A84701" s="38"/>
      <c r="B84701" s="38"/>
      <c r="C84701" s="38"/>
    </row>
    <row r="84702" spans="1:3" ht="15" x14ac:dyDescent="0.25">
      <c r="A84702" s="38"/>
      <c r="B84702" s="38"/>
      <c r="C84702" s="38"/>
    </row>
    <row r="84703" spans="1:3" ht="15" x14ac:dyDescent="0.25">
      <c r="A84703" s="38"/>
      <c r="B84703" s="38"/>
      <c r="C84703" s="38"/>
    </row>
    <row r="84704" spans="1:3" ht="15" x14ac:dyDescent="0.25">
      <c r="A84704" s="38"/>
      <c r="B84704" s="38"/>
      <c r="C84704" s="38"/>
    </row>
    <row r="84705" spans="1:3" ht="15" x14ac:dyDescent="0.25">
      <c r="A84705" s="38"/>
      <c r="B84705" s="38"/>
      <c r="C84705" s="38"/>
    </row>
    <row r="84706" spans="1:3" ht="15" x14ac:dyDescent="0.25">
      <c r="A84706" s="38"/>
      <c r="B84706" s="38"/>
      <c r="C84706" s="38"/>
    </row>
    <row r="84707" spans="1:3" ht="15" x14ac:dyDescent="0.25">
      <c r="A84707" s="38"/>
      <c r="B84707" s="38"/>
      <c r="C84707" s="38"/>
    </row>
    <row r="84708" spans="1:3" ht="15" x14ac:dyDescent="0.25">
      <c r="A84708" s="38"/>
      <c r="B84708" s="38"/>
      <c r="C84708" s="38"/>
    </row>
    <row r="84709" spans="1:3" ht="15" x14ac:dyDescent="0.25">
      <c r="A84709" s="38"/>
      <c r="B84709" s="38"/>
      <c r="C84709" s="38"/>
    </row>
    <row r="84710" spans="1:3" ht="15" x14ac:dyDescent="0.25">
      <c r="A84710" s="38"/>
      <c r="B84710" s="38"/>
      <c r="C84710" s="38"/>
    </row>
    <row r="84711" spans="1:3" ht="15" x14ac:dyDescent="0.25">
      <c r="A84711" s="38"/>
      <c r="B84711" s="38"/>
      <c r="C84711" s="38"/>
    </row>
    <row r="84712" spans="1:3" ht="15" x14ac:dyDescent="0.25">
      <c r="A84712" s="38"/>
      <c r="B84712" s="38"/>
      <c r="C84712" s="38"/>
    </row>
    <row r="84713" spans="1:3" ht="15" x14ac:dyDescent="0.25">
      <c r="A84713" s="38"/>
      <c r="B84713" s="38"/>
      <c r="C84713" s="38"/>
    </row>
    <row r="84714" spans="1:3" ht="15" x14ac:dyDescent="0.25">
      <c r="A84714" s="38"/>
      <c r="B84714" s="38"/>
      <c r="C84714" s="38"/>
    </row>
    <row r="84715" spans="1:3" ht="15" x14ac:dyDescent="0.25">
      <c r="A84715" s="38"/>
      <c r="B84715" s="38"/>
      <c r="C84715" s="38"/>
    </row>
    <row r="84716" spans="1:3" ht="15" x14ac:dyDescent="0.25">
      <c r="A84716" s="38"/>
      <c r="B84716" s="38"/>
      <c r="C84716" s="38"/>
    </row>
    <row r="84717" spans="1:3" ht="15" x14ac:dyDescent="0.25">
      <c r="A84717" s="38"/>
      <c r="B84717" s="38"/>
      <c r="C84717" s="38"/>
    </row>
    <row r="84718" spans="1:3" ht="15" x14ac:dyDescent="0.25">
      <c r="A84718" s="38"/>
      <c r="B84718" s="38"/>
      <c r="C84718" s="38"/>
    </row>
    <row r="84719" spans="1:3" ht="15" x14ac:dyDescent="0.25">
      <c r="A84719" s="38"/>
      <c r="B84719" s="38"/>
      <c r="C84719" s="38"/>
    </row>
    <row r="84720" spans="1:3" ht="15" x14ac:dyDescent="0.25">
      <c r="A84720" s="38"/>
      <c r="B84720" s="38"/>
      <c r="C84720" s="38"/>
    </row>
    <row r="84721" spans="1:3" ht="15" x14ac:dyDescent="0.25">
      <c r="A84721" s="38"/>
      <c r="B84721" s="38"/>
      <c r="C84721" s="38"/>
    </row>
    <row r="84722" spans="1:3" ht="15" x14ac:dyDescent="0.25">
      <c r="A84722" s="38"/>
      <c r="B84722" s="38"/>
      <c r="C84722" s="38"/>
    </row>
    <row r="84723" spans="1:3" ht="15" x14ac:dyDescent="0.25">
      <c r="A84723" s="38"/>
      <c r="B84723" s="38"/>
      <c r="C84723" s="38"/>
    </row>
    <row r="84724" spans="1:3" ht="15" x14ac:dyDescent="0.25">
      <c r="A84724" s="38"/>
      <c r="B84724" s="38"/>
      <c r="C84724" s="38"/>
    </row>
    <row r="84725" spans="1:3" ht="15" x14ac:dyDescent="0.25">
      <c r="A84725" s="38"/>
      <c r="B84725" s="38"/>
      <c r="C84725" s="38"/>
    </row>
    <row r="84726" spans="1:3" ht="15" x14ac:dyDescent="0.25">
      <c r="A84726" s="38"/>
      <c r="B84726" s="38"/>
      <c r="C84726" s="38"/>
    </row>
    <row r="84727" spans="1:3" ht="15" x14ac:dyDescent="0.25">
      <c r="A84727" s="38"/>
      <c r="B84727" s="38"/>
      <c r="C84727" s="38"/>
    </row>
    <row r="84728" spans="1:3" ht="15" x14ac:dyDescent="0.25">
      <c r="A84728" s="38"/>
      <c r="B84728" s="38"/>
      <c r="C84728" s="38"/>
    </row>
    <row r="84729" spans="1:3" ht="15" x14ac:dyDescent="0.25">
      <c r="A84729" s="38"/>
      <c r="B84729" s="38"/>
      <c r="C84729" s="38"/>
    </row>
    <row r="84730" spans="1:3" ht="15" x14ac:dyDescent="0.25">
      <c r="A84730" s="38"/>
      <c r="B84730" s="38"/>
      <c r="C84730" s="38"/>
    </row>
    <row r="84731" spans="1:3" ht="15" x14ac:dyDescent="0.25">
      <c r="A84731" s="38"/>
      <c r="B84731" s="38"/>
      <c r="C84731" s="38"/>
    </row>
    <row r="84732" spans="1:3" ht="15" x14ac:dyDescent="0.25">
      <c r="A84732" s="38"/>
      <c r="B84732" s="38"/>
      <c r="C84732" s="38"/>
    </row>
    <row r="84733" spans="1:3" ht="15" x14ac:dyDescent="0.25">
      <c r="A84733" s="38"/>
      <c r="B84733" s="38"/>
      <c r="C84733" s="38"/>
    </row>
    <row r="84734" spans="1:3" ht="15" x14ac:dyDescent="0.25">
      <c r="A84734" s="38"/>
      <c r="B84734" s="38"/>
      <c r="C84734" s="38"/>
    </row>
    <row r="84735" spans="1:3" ht="15" x14ac:dyDescent="0.25">
      <c r="A84735" s="38"/>
      <c r="B84735" s="38"/>
      <c r="C84735" s="38"/>
    </row>
    <row r="84736" spans="1:3" ht="15" x14ac:dyDescent="0.25">
      <c r="A84736" s="38"/>
      <c r="B84736" s="38"/>
      <c r="C84736" s="38"/>
    </row>
    <row r="84737" spans="1:3" ht="15" x14ac:dyDescent="0.25">
      <c r="A84737" s="38"/>
      <c r="B84737" s="38"/>
      <c r="C84737" s="38"/>
    </row>
    <row r="84738" spans="1:3" ht="15" x14ac:dyDescent="0.25">
      <c r="A84738" s="38"/>
      <c r="B84738" s="38"/>
      <c r="C84738" s="38"/>
    </row>
    <row r="84739" spans="1:3" ht="15" x14ac:dyDescent="0.25">
      <c r="A84739" s="38"/>
      <c r="B84739" s="38"/>
      <c r="C84739" s="38"/>
    </row>
    <row r="84740" spans="1:3" ht="15" x14ac:dyDescent="0.25">
      <c r="A84740" s="38"/>
      <c r="B84740" s="38"/>
      <c r="C84740" s="38"/>
    </row>
    <row r="84741" spans="1:3" ht="15" x14ac:dyDescent="0.25">
      <c r="A84741" s="38"/>
      <c r="B84741" s="38"/>
      <c r="C84741" s="38"/>
    </row>
    <row r="84742" spans="1:3" ht="15" x14ac:dyDescent="0.25">
      <c r="A84742" s="38"/>
      <c r="B84742" s="38"/>
      <c r="C84742" s="38"/>
    </row>
    <row r="84743" spans="1:3" ht="15" x14ac:dyDescent="0.25">
      <c r="A84743" s="38"/>
      <c r="B84743" s="38"/>
      <c r="C84743" s="38"/>
    </row>
    <row r="84744" spans="1:3" ht="15" x14ac:dyDescent="0.25">
      <c r="A84744" s="38"/>
      <c r="B84744" s="38"/>
      <c r="C84744" s="38"/>
    </row>
    <row r="84745" spans="1:3" ht="15" x14ac:dyDescent="0.25">
      <c r="A84745" s="38"/>
      <c r="B84745" s="38"/>
      <c r="C84745" s="38"/>
    </row>
    <row r="84746" spans="1:3" ht="15" x14ac:dyDescent="0.25">
      <c r="A84746" s="38"/>
      <c r="B84746" s="38"/>
      <c r="C84746" s="38"/>
    </row>
    <row r="84747" spans="1:3" ht="15" x14ac:dyDescent="0.25">
      <c r="A84747" s="38"/>
      <c r="B84747" s="38"/>
      <c r="C84747" s="38"/>
    </row>
    <row r="84748" spans="1:3" ht="15" x14ac:dyDescent="0.25">
      <c r="A84748" s="38"/>
      <c r="B84748" s="38"/>
      <c r="C84748" s="38"/>
    </row>
    <row r="84749" spans="1:3" ht="15" x14ac:dyDescent="0.25">
      <c r="A84749" s="38"/>
      <c r="B84749" s="38"/>
      <c r="C84749" s="38"/>
    </row>
    <row r="84750" spans="1:3" ht="15" x14ac:dyDescent="0.25">
      <c r="A84750" s="38"/>
      <c r="B84750" s="38"/>
      <c r="C84750" s="38"/>
    </row>
    <row r="84751" spans="1:3" ht="15" x14ac:dyDescent="0.25">
      <c r="A84751" s="38"/>
      <c r="B84751" s="38"/>
      <c r="C84751" s="38"/>
    </row>
    <row r="84752" spans="1:3" ht="15" x14ac:dyDescent="0.25">
      <c r="A84752" s="38"/>
      <c r="B84752" s="38"/>
      <c r="C84752" s="38"/>
    </row>
    <row r="84753" spans="1:3" ht="15" x14ac:dyDescent="0.25">
      <c r="A84753" s="38"/>
      <c r="B84753" s="38"/>
      <c r="C84753" s="38"/>
    </row>
    <row r="84754" spans="1:3" ht="15" x14ac:dyDescent="0.25">
      <c r="A84754" s="38"/>
      <c r="B84754" s="38"/>
      <c r="C84754" s="38"/>
    </row>
    <row r="84755" spans="1:3" ht="15" x14ac:dyDescent="0.25">
      <c r="A84755" s="38"/>
      <c r="B84755" s="38"/>
      <c r="C84755" s="38"/>
    </row>
    <row r="84756" spans="1:3" ht="15" x14ac:dyDescent="0.25">
      <c r="A84756" s="38"/>
      <c r="B84756" s="38"/>
      <c r="C84756" s="38"/>
    </row>
    <row r="84757" spans="1:3" ht="15" x14ac:dyDescent="0.25">
      <c r="A84757" s="38"/>
      <c r="B84757" s="38"/>
      <c r="C84757" s="38"/>
    </row>
    <row r="84758" spans="1:3" ht="15" x14ac:dyDescent="0.25">
      <c r="A84758" s="38"/>
      <c r="B84758" s="38"/>
      <c r="C84758" s="38"/>
    </row>
    <row r="84759" spans="1:3" ht="15" x14ac:dyDescent="0.25">
      <c r="A84759" s="38"/>
      <c r="B84759" s="38"/>
      <c r="C84759" s="38"/>
    </row>
    <row r="84760" spans="1:3" ht="15" x14ac:dyDescent="0.25">
      <c r="A84760" s="38"/>
      <c r="B84760" s="38"/>
      <c r="C84760" s="38"/>
    </row>
    <row r="84761" spans="1:3" ht="15" x14ac:dyDescent="0.25">
      <c r="A84761" s="38"/>
      <c r="B84761" s="38"/>
      <c r="C84761" s="38"/>
    </row>
    <row r="84762" spans="1:3" ht="15" x14ac:dyDescent="0.25">
      <c r="A84762" s="38"/>
      <c r="B84762" s="38"/>
      <c r="C84762" s="38"/>
    </row>
    <row r="84763" spans="1:3" ht="15" x14ac:dyDescent="0.25">
      <c r="A84763" s="38"/>
      <c r="B84763" s="38"/>
      <c r="C84763" s="38"/>
    </row>
    <row r="84764" spans="1:3" ht="15" x14ac:dyDescent="0.25">
      <c r="A84764" s="38"/>
      <c r="B84764" s="38"/>
      <c r="C84764" s="38"/>
    </row>
    <row r="84765" spans="1:3" ht="15" x14ac:dyDescent="0.25">
      <c r="A84765" s="38"/>
      <c r="B84765" s="38"/>
      <c r="C84765" s="38"/>
    </row>
    <row r="84766" spans="1:3" ht="15" x14ac:dyDescent="0.25">
      <c r="A84766" s="38"/>
      <c r="B84766" s="38"/>
      <c r="C84766" s="38"/>
    </row>
    <row r="84767" spans="1:3" ht="15" x14ac:dyDescent="0.25">
      <c r="A84767" s="38"/>
      <c r="B84767" s="38"/>
      <c r="C84767" s="38"/>
    </row>
    <row r="84768" spans="1:3" ht="15" x14ac:dyDescent="0.25">
      <c r="A84768" s="38"/>
      <c r="B84768" s="38"/>
      <c r="C84768" s="38"/>
    </row>
    <row r="84769" spans="1:3" ht="15" x14ac:dyDescent="0.25">
      <c r="A84769" s="38"/>
      <c r="B84769" s="38"/>
      <c r="C84769" s="38"/>
    </row>
    <row r="84770" spans="1:3" ht="15" x14ac:dyDescent="0.25">
      <c r="A84770" s="38"/>
      <c r="B84770" s="38"/>
      <c r="C84770" s="38"/>
    </row>
    <row r="84771" spans="1:3" ht="15" x14ac:dyDescent="0.25">
      <c r="A84771" s="38"/>
      <c r="B84771" s="38"/>
      <c r="C84771" s="38"/>
    </row>
    <row r="84772" spans="1:3" ht="15" x14ac:dyDescent="0.25">
      <c r="A84772" s="38"/>
      <c r="B84772" s="38"/>
      <c r="C84772" s="38"/>
    </row>
    <row r="84773" spans="1:3" ht="15" x14ac:dyDescent="0.25">
      <c r="A84773" s="38"/>
      <c r="B84773" s="38"/>
      <c r="C84773" s="38"/>
    </row>
    <row r="84774" spans="1:3" ht="15" x14ac:dyDescent="0.25">
      <c r="A84774" s="38"/>
      <c r="B84774" s="38"/>
      <c r="C84774" s="38"/>
    </row>
    <row r="84775" spans="1:3" ht="15" x14ac:dyDescent="0.25">
      <c r="A84775" s="38"/>
      <c r="B84775" s="38"/>
      <c r="C84775" s="38"/>
    </row>
    <row r="84776" spans="1:3" ht="15" x14ac:dyDescent="0.25">
      <c r="A84776" s="38"/>
      <c r="B84776" s="38"/>
      <c r="C84776" s="38"/>
    </row>
    <row r="84777" spans="1:3" ht="15" x14ac:dyDescent="0.25">
      <c r="A84777" s="38"/>
      <c r="B84777" s="38"/>
      <c r="C84777" s="38"/>
    </row>
    <row r="84778" spans="1:3" ht="15" x14ac:dyDescent="0.25">
      <c r="A84778" s="38"/>
      <c r="B84778" s="38"/>
      <c r="C84778" s="38"/>
    </row>
    <row r="84779" spans="1:3" ht="15" x14ac:dyDescent="0.25">
      <c r="A84779" s="38"/>
      <c r="B84779" s="38"/>
      <c r="C84779" s="38"/>
    </row>
    <row r="84780" spans="1:3" ht="15" x14ac:dyDescent="0.25">
      <c r="A84780" s="38"/>
      <c r="B84780" s="38"/>
      <c r="C84780" s="38"/>
    </row>
    <row r="84781" spans="1:3" ht="15" x14ac:dyDescent="0.25">
      <c r="A84781" s="38"/>
      <c r="B84781" s="38"/>
      <c r="C84781" s="38"/>
    </row>
    <row r="84782" spans="1:3" ht="15" x14ac:dyDescent="0.25">
      <c r="A84782" s="38"/>
      <c r="B84782" s="38"/>
      <c r="C84782" s="38"/>
    </row>
    <row r="84783" spans="1:3" ht="15" x14ac:dyDescent="0.25">
      <c r="A84783" s="38"/>
      <c r="B84783" s="38"/>
      <c r="C84783" s="38"/>
    </row>
    <row r="84784" spans="1:3" ht="15" x14ac:dyDescent="0.25">
      <c r="A84784" s="38"/>
      <c r="B84784" s="38"/>
      <c r="C84784" s="38"/>
    </row>
    <row r="84785" spans="1:3" ht="15" x14ac:dyDescent="0.25">
      <c r="A84785" s="38"/>
      <c r="B84785" s="38"/>
      <c r="C84785" s="38"/>
    </row>
    <row r="84786" spans="1:3" ht="15" x14ac:dyDescent="0.25">
      <c r="A84786" s="38"/>
      <c r="B84786" s="38"/>
      <c r="C84786" s="38"/>
    </row>
    <row r="84787" spans="1:3" ht="15" x14ac:dyDescent="0.25">
      <c r="A84787" s="38"/>
      <c r="B84787" s="38"/>
      <c r="C84787" s="38"/>
    </row>
    <row r="84788" spans="1:3" ht="15" x14ac:dyDescent="0.25">
      <c r="A84788" s="38"/>
      <c r="B84788" s="38"/>
      <c r="C84788" s="38"/>
    </row>
    <row r="84789" spans="1:3" ht="15" x14ac:dyDescent="0.25">
      <c r="A84789" s="38"/>
      <c r="B84789" s="38"/>
      <c r="C84789" s="38"/>
    </row>
    <row r="84790" spans="1:3" ht="15" x14ac:dyDescent="0.25">
      <c r="A84790" s="38"/>
      <c r="B84790" s="38"/>
      <c r="C84790" s="38"/>
    </row>
    <row r="84791" spans="1:3" ht="15" x14ac:dyDescent="0.25">
      <c r="A84791" s="38"/>
      <c r="B84791" s="38"/>
      <c r="C84791" s="38"/>
    </row>
    <row r="84792" spans="1:3" ht="15" x14ac:dyDescent="0.25">
      <c r="A84792" s="38"/>
      <c r="B84792" s="38"/>
      <c r="C84792" s="38"/>
    </row>
    <row r="84793" spans="1:3" ht="15" x14ac:dyDescent="0.25">
      <c r="A84793" s="38"/>
      <c r="B84793" s="38"/>
      <c r="C84793" s="38"/>
    </row>
    <row r="84794" spans="1:3" ht="15" x14ac:dyDescent="0.25">
      <c r="A84794" s="38"/>
      <c r="B84794" s="38"/>
      <c r="C84794" s="38"/>
    </row>
    <row r="84795" spans="1:3" ht="15" x14ac:dyDescent="0.25">
      <c r="A84795" s="38"/>
      <c r="B84795" s="38"/>
      <c r="C84795" s="38"/>
    </row>
    <row r="84796" spans="1:3" ht="15" x14ac:dyDescent="0.25">
      <c r="A84796" s="38"/>
      <c r="B84796" s="38"/>
      <c r="C84796" s="38"/>
    </row>
    <row r="84797" spans="1:3" ht="15" x14ac:dyDescent="0.25">
      <c r="A84797" s="38"/>
      <c r="B84797" s="38"/>
      <c r="C84797" s="38"/>
    </row>
    <row r="84798" spans="1:3" ht="15" x14ac:dyDescent="0.25">
      <c r="A84798" s="38"/>
      <c r="B84798" s="38"/>
      <c r="C84798" s="38"/>
    </row>
    <row r="84799" spans="1:3" ht="15" x14ac:dyDescent="0.25">
      <c r="A84799" s="38"/>
      <c r="B84799" s="38"/>
      <c r="C84799" s="38"/>
    </row>
    <row r="84800" spans="1:3" ht="15" x14ac:dyDescent="0.25">
      <c r="A84800" s="38"/>
      <c r="B84800" s="38"/>
      <c r="C84800" s="38"/>
    </row>
    <row r="84801" spans="1:3" ht="15" x14ac:dyDescent="0.25">
      <c r="A84801" s="38"/>
      <c r="B84801" s="38"/>
      <c r="C84801" s="38"/>
    </row>
    <row r="84802" spans="1:3" ht="15" x14ac:dyDescent="0.25">
      <c r="A84802" s="38"/>
      <c r="B84802" s="38"/>
      <c r="C84802" s="38"/>
    </row>
    <row r="84803" spans="1:3" ht="15" x14ac:dyDescent="0.25">
      <c r="A84803" s="38"/>
      <c r="B84803" s="38"/>
      <c r="C84803" s="38"/>
    </row>
    <row r="84804" spans="1:3" ht="15" x14ac:dyDescent="0.25">
      <c r="A84804" s="38"/>
      <c r="B84804" s="38"/>
      <c r="C84804" s="38"/>
    </row>
    <row r="84805" spans="1:3" ht="15" x14ac:dyDescent="0.25">
      <c r="A84805" s="38"/>
      <c r="B84805" s="38"/>
      <c r="C84805" s="38"/>
    </row>
    <row r="84806" spans="1:3" ht="15" x14ac:dyDescent="0.25">
      <c r="A84806" s="38"/>
      <c r="B84806" s="38"/>
      <c r="C84806" s="38"/>
    </row>
    <row r="84807" spans="1:3" ht="15" x14ac:dyDescent="0.25">
      <c r="A84807" s="38"/>
      <c r="B84807" s="38"/>
      <c r="C84807" s="38"/>
    </row>
    <row r="84808" spans="1:3" ht="15" x14ac:dyDescent="0.25">
      <c r="A84808" s="38"/>
      <c r="B84808" s="38"/>
      <c r="C84808" s="38"/>
    </row>
    <row r="84809" spans="1:3" ht="15" x14ac:dyDescent="0.25">
      <c r="A84809" s="38"/>
      <c r="B84809" s="38"/>
      <c r="C84809" s="38"/>
    </row>
    <row r="84810" spans="1:3" ht="15" x14ac:dyDescent="0.25">
      <c r="A84810" s="38"/>
      <c r="B84810" s="38"/>
      <c r="C84810" s="38"/>
    </row>
    <row r="84811" spans="1:3" ht="15" x14ac:dyDescent="0.25">
      <c r="A84811" s="38"/>
      <c r="B84811" s="38"/>
      <c r="C84811" s="38"/>
    </row>
    <row r="84812" spans="1:3" ht="15" x14ac:dyDescent="0.25">
      <c r="A84812" s="38"/>
      <c r="B84812" s="38"/>
      <c r="C84812" s="38"/>
    </row>
    <row r="84813" spans="1:3" ht="15" x14ac:dyDescent="0.25">
      <c r="A84813" s="38"/>
      <c r="B84813" s="38"/>
      <c r="C84813" s="38"/>
    </row>
    <row r="84814" spans="1:3" ht="15" x14ac:dyDescent="0.25">
      <c r="A84814" s="38"/>
      <c r="B84814" s="38"/>
      <c r="C84814" s="38"/>
    </row>
    <row r="84815" spans="1:3" ht="15" x14ac:dyDescent="0.25">
      <c r="A84815" s="38"/>
      <c r="B84815" s="38"/>
      <c r="C84815" s="38"/>
    </row>
    <row r="84816" spans="1:3" ht="15" x14ac:dyDescent="0.25">
      <c r="A84816" s="38"/>
      <c r="B84816" s="38"/>
      <c r="C84816" s="38"/>
    </row>
    <row r="84817" spans="1:3" ht="15" x14ac:dyDescent="0.25">
      <c r="A84817" s="38"/>
      <c r="B84817" s="38"/>
      <c r="C84817" s="38"/>
    </row>
    <row r="84818" spans="1:3" ht="15" x14ac:dyDescent="0.25">
      <c r="A84818" s="38"/>
      <c r="B84818" s="38"/>
      <c r="C84818" s="38"/>
    </row>
    <row r="84819" spans="1:3" ht="15" x14ac:dyDescent="0.25">
      <c r="A84819" s="38"/>
      <c r="B84819" s="38"/>
      <c r="C84819" s="38"/>
    </row>
    <row r="84820" spans="1:3" ht="15" x14ac:dyDescent="0.25">
      <c r="A84820" s="38"/>
      <c r="B84820" s="38"/>
      <c r="C84820" s="38"/>
    </row>
    <row r="84821" spans="1:3" ht="15" x14ac:dyDescent="0.25">
      <c r="A84821" s="38"/>
      <c r="B84821" s="38"/>
      <c r="C84821" s="38"/>
    </row>
    <row r="84822" spans="1:3" ht="15" x14ac:dyDescent="0.25">
      <c r="A84822" s="38"/>
      <c r="B84822" s="38"/>
      <c r="C84822" s="38"/>
    </row>
    <row r="84823" spans="1:3" ht="15" x14ac:dyDescent="0.25">
      <c r="A84823" s="38"/>
      <c r="B84823" s="38"/>
      <c r="C84823" s="38"/>
    </row>
    <row r="84824" spans="1:3" ht="15" x14ac:dyDescent="0.25">
      <c r="A84824" s="38"/>
      <c r="B84824" s="38"/>
      <c r="C84824" s="38"/>
    </row>
    <row r="84825" spans="1:3" ht="15" x14ac:dyDescent="0.25">
      <c r="A84825" s="38"/>
      <c r="B84825" s="38"/>
      <c r="C84825" s="38"/>
    </row>
    <row r="84826" spans="1:3" ht="15" x14ac:dyDescent="0.25">
      <c r="A84826" s="38"/>
      <c r="B84826" s="38"/>
      <c r="C84826" s="38"/>
    </row>
    <row r="84827" spans="1:3" ht="15" x14ac:dyDescent="0.25">
      <c r="A84827" s="38"/>
      <c r="B84827" s="38"/>
      <c r="C84827" s="38"/>
    </row>
    <row r="84828" spans="1:3" ht="15" x14ac:dyDescent="0.25">
      <c r="A84828" s="38"/>
      <c r="B84828" s="38"/>
      <c r="C84828" s="38"/>
    </row>
    <row r="84829" spans="1:3" ht="15" x14ac:dyDescent="0.25">
      <c r="A84829" s="38"/>
      <c r="B84829" s="38"/>
      <c r="C84829" s="38"/>
    </row>
    <row r="84830" spans="1:3" ht="15" x14ac:dyDescent="0.25">
      <c r="A84830" s="38"/>
      <c r="B84830" s="38"/>
      <c r="C84830" s="38"/>
    </row>
    <row r="84831" spans="1:3" ht="15" x14ac:dyDescent="0.25">
      <c r="A84831" s="38"/>
      <c r="B84831" s="38"/>
      <c r="C84831" s="38"/>
    </row>
    <row r="84832" spans="1:3" ht="15" x14ac:dyDescent="0.25">
      <c r="A84832" s="38"/>
      <c r="B84832" s="38"/>
      <c r="C84832" s="38"/>
    </row>
    <row r="84833" spans="1:3" ht="15" x14ac:dyDescent="0.25">
      <c r="A84833" s="38"/>
      <c r="B84833" s="38"/>
      <c r="C84833" s="38"/>
    </row>
    <row r="84834" spans="1:3" ht="15" x14ac:dyDescent="0.25">
      <c r="A84834" s="38"/>
      <c r="B84834" s="38"/>
      <c r="C84834" s="38"/>
    </row>
    <row r="84835" spans="1:3" ht="15" x14ac:dyDescent="0.25">
      <c r="A84835" s="38"/>
      <c r="B84835" s="38"/>
      <c r="C84835" s="38"/>
    </row>
    <row r="84836" spans="1:3" ht="15" x14ac:dyDescent="0.25">
      <c r="A84836" s="38"/>
      <c r="B84836" s="38"/>
      <c r="C84836" s="38"/>
    </row>
    <row r="84837" spans="1:3" ht="15" x14ac:dyDescent="0.25">
      <c r="A84837" s="38"/>
      <c r="B84837" s="38"/>
      <c r="C84837" s="38"/>
    </row>
    <row r="84838" spans="1:3" ht="15" x14ac:dyDescent="0.25">
      <c r="A84838" s="38"/>
      <c r="B84838" s="38"/>
      <c r="C84838" s="38"/>
    </row>
    <row r="84839" spans="1:3" ht="15" x14ac:dyDescent="0.25">
      <c r="A84839" s="38"/>
      <c r="B84839" s="38"/>
      <c r="C84839" s="38"/>
    </row>
    <row r="84840" spans="1:3" ht="15" x14ac:dyDescent="0.25">
      <c r="A84840" s="38"/>
      <c r="B84840" s="38"/>
      <c r="C84840" s="38"/>
    </row>
    <row r="84841" spans="1:3" ht="15" x14ac:dyDescent="0.25">
      <c r="A84841" s="38"/>
      <c r="B84841" s="38"/>
      <c r="C84841" s="38"/>
    </row>
    <row r="84842" spans="1:3" ht="15" x14ac:dyDescent="0.25">
      <c r="A84842" s="38"/>
      <c r="B84842" s="38"/>
      <c r="C84842" s="38"/>
    </row>
    <row r="84843" spans="1:3" ht="15" x14ac:dyDescent="0.25">
      <c r="A84843" s="38"/>
      <c r="B84843" s="38"/>
      <c r="C84843" s="38"/>
    </row>
    <row r="84844" spans="1:3" ht="15" x14ac:dyDescent="0.25">
      <c r="A84844" s="38"/>
      <c r="B84844" s="38"/>
      <c r="C84844" s="38"/>
    </row>
    <row r="84845" spans="1:3" ht="15" x14ac:dyDescent="0.25">
      <c r="A84845" s="38"/>
      <c r="B84845" s="38"/>
      <c r="C84845" s="38"/>
    </row>
    <row r="84846" spans="1:3" ht="15" x14ac:dyDescent="0.25">
      <c r="A84846" s="38"/>
      <c r="B84846" s="38"/>
      <c r="C84846" s="38"/>
    </row>
    <row r="84847" spans="1:3" ht="15" x14ac:dyDescent="0.25">
      <c r="A84847" s="38"/>
      <c r="B84847" s="38"/>
      <c r="C84847" s="38"/>
    </row>
    <row r="84848" spans="1:3" ht="15" x14ac:dyDescent="0.25">
      <c r="A84848" s="38"/>
      <c r="B84848" s="38"/>
      <c r="C84848" s="38"/>
    </row>
    <row r="84849" spans="1:3" ht="15" x14ac:dyDescent="0.25">
      <c r="A84849" s="38"/>
      <c r="B84849" s="38"/>
      <c r="C84849" s="38"/>
    </row>
    <row r="84850" spans="1:3" ht="15" x14ac:dyDescent="0.25">
      <c r="A84850" s="38"/>
      <c r="B84850" s="38"/>
      <c r="C84850" s="38"/>
    </row>
    <row r="84851" spans="1:3" ht="15" x14ac:dyDescent="0.25">
      <c r="A84851" s="38"/>
      <c r="B84851" s="38"/>
      <c r="C84851" s="38"/>
    </row>
    <row r="84852" spans="1:3" ht="15" x14ac:dyDescent="0.25">
      <c r="A84852" s="38"/>
      <c r="B84852" s="38"/>
      <c r="C84852" s="38"/>
    </row>
    <row r="84853" spans="1:3" ht="15" x14ac:dyDescent="0.25">
      <c r="A84853" s="38"/>
      <c r="B84853" s="38"/>
      <c r="C84853" s="38"/>
    </row>
    <row r="84854" spans="1:3" ht="15" x14ac:dyDescent="0.25">
      <c r="A84854" s="38"/>
      <c r="B84854" s="38"/>
      <c r="C84854" s="38"/>
    </row>
    <row r="84855" spans="1:3" ht="15" x14ac:dyDescent="0.25">
      <c r="A84855" s="38"/>
      <c r="B84855" s="38"/>
      <c r="C84855" s="38"/>
    </row>
    <row r="84856" spans="1:3" ht="15" x14ac:dyDescent="0.25">
      <c r="A84856" s="38"/>
      <c r="B84856" s="38"/>
      <c r="C84856" s="38"/>
    </row>
    <row r="84857" spans="1:3" ht="15" x14ac:dyDescent="0.25">
      <c r="A84857" s="38"/>
      <c r="B84857" s="38"/>
      <c r="C84857" s="38"/>
    </row>
    <row r="84858" spans="1:3" ht="15" x14ac:dyDescent="0.25">
      <c r="A84858" s="38"/>
      <c r="B84858" s="38"/>
      <c r="C84858" s="38"/>
    </row>
    <row r="84859" spans="1:3" ht="15" x14ac:dyDescent="0.25">
      <c r="A84859" s="38"/>
      <c r="B84859" s="38"/>
      <c r="C84859" s="38"/>
    </row>
    <row r="84860" spans="1:3" ht="15" x14ac:dyDescent="0.25">
      <c r="A84860" s="38"/>
      <c r="B84860" s="38"/>
      <c r="C84860" s="38"/>
    </row>
    <row r="84861" spans="1:3" ht="15" x14ac:dyDescent="0.25">
      <c r="A84861" s="38"/>
      <c r="B84861" s="38"/>
      <c r="C84861" s="38"/>
    </row>
    <row r="84862" spans="1:3" ht="15" x14ac:dyDescent="0.25">
      <c r="A84862" s="38"/>
      <c r="B84862" s="38"/>
      <c r="C84862" s="38"/>
    </row>
    <row r="84863" spans="1:3" ht="15" x14ac:dyDescent="0.25">
      <c r="A84863" s="38"/>
      <c r="B84863" s="38"/>
      <c r="C84863" s="38"/>
    </row>
    <row r="84864" spans="1:3" ht="15" x14ac:dyDescent="0.25">
      <c r="A84864" s="38"/>
      <c r="B84864" s="38"/>
      <c r="C84864" s="38"/>
    </row>
    <row r="84865" spans="1:3" ht="15" x14ac:dyDescent="0.25">
      <c r="A84865" s="38"/>
      <c r="B84865" s="38"/>
      <c r="C84865" s="38"/>
    </row>
    <row r="84866" spans="1:3" ht="15" x14ac:dyDescent="0.25">
      <c r="A84866" s="38"/>
      <c r="B84866" s="38"/>
      <c r="C84866" s="38"/>
    </row>
    <row r="84867" spans="1:3" ht="15" x14ac:dyDescent="0.25">
      <c r="A84867" s="38"/>
      <c r="B84867" s="38"/>
      <c r="C84867" s="38"/>
    </row>
    <row r="84868" spans="1:3" ht="15" x14ac:dyDescent="0.25">
      <c r="A84868" s="38"/>
      <c r="B84868" s="38"/>
      <c r="C84868" s="38"/>
    </row>
    <row r="84869" spans="1:3" ht="15" x14ac:dyDescent="0.25">
      <c r="A84869" s="38"/>
      <c r="B84869" s="38"/>
      <c r="C84869" s="38"/>
    </row>
    <row r="84870" spans="1:3" ht="15" x14ac:dyDescent="0.25">
      <c r="A84870" s="38"/>
      <c r="B84870" s="38"/>
      <c r="C84870" s="38"/>
    </row>
    <row r="84871" spans="1:3" ht="15" x14ac:dyDescent="0.25">
      <c r="A84871" s="38"/>
      <c r="B84871" s="38"/>
      <c r="C84871" s="38"/>
    </row>
    <row r="84872" spans="1:3" ht="15" x14ac:dyDescent="0.25">
      <c r="A84872" s="38"/>
      <c r="B84872" s="38"/>
      <c r="C84872" s="38"/>
    </row>
    <row r="84873" spans="1:3" ht="15" x14ac:dyDescent="0.25">
      <c r="A84873" s="38"/>
      <c r="B84873" s="38"/>
      <c r="C84873" s="38"/>
    </row>
    <row r="84874" spans="1:3" ht="15" x14ac:dyDescent="0.25">
      <c r="A84874" s="38"/>
      <c r="B84874" s="38"/>
      <c r="C84874" s="38"/>
    </row>
    <row r="84875" spans="1:3" ht="15" x14ac:dyDescent="0.25">
      <c r="A84875" s="38"/>
      <c r="B84875" s="38"/>
      <c r="C84875" s="38"/>
    </row>
    <row r="84876" spans="1:3" ht="15" x14ac:dyDescent="0.25">
      <c r="A84876" s="38"/>
      <c r="B84876" s="38"/>
      <c r="C84876" s="38"/>
    </row>
    <row r="84877" spans="1:3" ht="15" x14ac:dyDescent="0.25">
      <c r="A84877" s="38"/>
      <c r="B84877" s="38"/>
      <c r="C84877" s="38"/>
    </row>
    <row r="84878" spans="1:3" ht="15" x14ac:dyDescent="0.25">
      <c r="A84878" s="38"/>
      <c r="B84878" s="38"/>
      <c r="C84878" s="38"/>
    </row>
    <row r="84879" spans="1:3" ht="15" x14ac:dyDescent="0.25">
      <c r="A84879" s="38"/>
      <c r="B84879" s="38"/>
      <c r="C84879" s="38"/>
    </row>
    <row r="84880" spans="1:3" ht="15" x14ac:dyDescent="0.25">
      <c r="A84880" s="38"/>
      <c r="B84880" s="38"/>
      <c r="C84880" s="38"/>
    </row>
    <row r="84881" spans="1:3" ht="15" x14ac:dyDescent="0.25">
      <c r="A84881" s="38"/>
      <c r="B84881" s="38"/>
      <c r="C84881" s="38"/>
    </row>
    <row r="84882" spans="1:3" ht="15" x14ac:dyDescent="0.25">
      <c r="A84882" s="38"/>
      <c r="B84882" s="38"/>
      <c r="C84882" s="38"/>
    </row>
    <row r="84883" spans="1:3" ht="15" x14ac:dyDescent="0.25">
      <c r="A84883" s="38"/>
      <c r="B84883" s="38"/>
      <c r="C84883" s="38"/>
    </row>
    <row r="84884" spans="1:3" ht="15" x14ac:dyDescent="0.25">
      <c r="A84884" s="38"/>
      <c r="B84884" s="38"/>
      <c r="C84884" s="38"/>
    </row>
    <row r="84885" spans="1:3" ht="15" x14ac:dyDescent="0.25">
      <c r="A84885" s="38"/>
      <c r="B84885" s="38"/>
      <c r="C84885" s="38"/>
    </row>
    <row r="84886" spans="1:3" ht="15" x14ac:dyDescent="0.25">
      <c r="A84886" s="38"/>
      <c r="B84886" s="38"/>
      <c r="C84886" s="38"/>
    </row>
    <row r="84887" spans="1:3" ht="15" x14ac:dyDescent="0.25">
      <c r="A84887" s="38"/>
      <c r="B84887" s="38"/>
      <c r="C84887" s="38"/>
    </row>
    <row r="84888" spans="1:3" ht="15" x14ac:dyDescent="0.25">
      <c r="A84888" s="38"/>
      <c r="B84888" s="38"/>
      <c r="C84888" s="38"/>
    </row>
    <row r="84889" spans="1:3" ht="15" x14ac:dyDescent="0.25">
      <c r="A84889" s="38"/>
      <c r="B84889" s="38"/>
      <c r="C84889" s="38"/>
    </row>
    <row r="84890" spans="1:3" ht="15" x14ac:dyDescent="0.25">
      <c r="A84890" s="38"/>
      <c r="B84890" s="38"/>
      <c r="C84890" s="38"/>
    </row>
    <row r="84891" spans="1:3" ht="15" x14ac:dyDescent="0.25">
      <c r="A84891" s="38"/>
      <c r="B84891" s="38"/>
      <c r="C84891" s="38"/>
    </row>
    <row r="84892" spans="1:3" ht="15" x14ac:dyDescent="0.25">
      <c r="A84892" s="38"/>
      <c r="B84892" s="38"/>
      <c r="C84892" s="38"/>
    </row>
    <row r="84893" spans="1:3" ht="15" x14ac:dyDescent="0.25">
      <c r="A84893" s="38"/>
      <c r="B84893" s="38"/>
      <c r="C84893" s="38"/>
    </row>
    <row r="84894" spans="1:3" ht="15" x14ac:dyDescent="0.25">
      <c r="A84894" s="38"/>
      <c r="B84894" s="38"/>
      <c r="C84894" s="38"/>
    </row>
    <row r="84895" spans="1:3" ht="15" x14ac:dyDescent="0.25">
      <c r="A84895" s="38"/>
      <c r="B84895" s="38"/>
      <c r="C84895" s="38"/>
    </row>
    <row r="84896" spans="1:3" ht="15" x14ac:dyDescent="0.25">
      <c r="A84896" s="38"/>
      <c r="B84896" s="38"/>
      <c r="C84896" s="38"/>
    </row>
    <row r="84897" spans="1:3" ht="15" x14ac:dyDescent="0.25">
      <c r="A84897" s="38"/>
      <c r="B84897" s="38"/>
      <c r="C84897" s="38"/>
    </row>
    <row r="84898" spans="1:3" ht="15" x14ac:dyDescent="0.25">
      <c r="A84898" s="38"/>
      <c r="B84898" s="38"/>
      <c r="C84898" s="38"/>
    </row>
    <row r="84899" spans="1:3" ht="15" x14ac:dyDescent="0.25">
      <c r="A84899" s="38"/>
      <c r="B84899" s="38"/>
      <c r="C84899" s="38"/>
    </row>
    <row r="84900" spans="1:3" ht="15" x14ac:dyDescent="0.25">
      <c r="A84900" s="38"/>
      <c r="B84900" s="38"/>
      <c r="C84900" s="38"/>
    </row>
    <row r="84901" spans="1:3" ht="15" x14ac:dyDescent="0.25">
      <c r="A84901" s="38"/>
      <c r="B84901" s="38"/>
      <c r="C84901" s="38"/>
    </row>
    <row r="84902" spans="1:3" ht="15" x14ac:dyDescent="0.25">
      <c r="A84902" s="38"/>
      <c r="B84902" s="38"/>
      <c r="C84902" s="38"/>
    </row>
    <row r="84903" spans="1:3" ht="15" x14ac:dyDescent="0.25">
      <c r="A84903" s="38"/>
      <c r="B84903" s="38"/>
      <c r="C84903" s="38"/>
    </row>
    <row r="84904" spans="1:3" ht="15" x14ac:dyDescent="0.25">
      <c r="A84904" s="38"/>
      <c r="B84904" s="38"/>
      <c r="C84904" s="38"/>
    </row>
    <row r="84905" spans="1:3" ht="15" x14ac:dyDescent="0.25">
      <c r="A84905" s="38"/>
      <c r="B84905" s="38"/>
      <c r="C84905" s="38"/>
    </row>
    <row r="84906" spans="1:3" ht="15" x14ac:dyDescent="0.25">
      <c r="A84906" s="38"/>
      <c r="B84906" s="38"/>
      <c r="C84906" s="38"/>
    </row>
    <row r="84907" spans="1:3" ht="15" x14ac:dyDescent="0.25">
      <c r="A84907" s="38"/>
      <c r="B84907" s="38"/>
      <c r="C84907" s="38"/>
    </row>
    <row r="84908" spans="1:3" ht="15" x14ac:dyDescent="0.25">
      <c r="A84908" s="38"/>
      <c r="B84908" s="38"/>
      <c r="C84908" s="38"/>
    </row>
    <row r="84909" spans="1:3" ht="15" x14ac:dyDescent="0.25">
      <c r="A84909" s="38"/>
      <c r="B84909" s="38"/>
      <c r="C84909" s="38"/>
    </row>
    <row r="84910" spans="1:3" ht="15" x14ac:dyDescent="0.25">
      <c r="A84910" s="38"/>
      <c r="B84910" s="38"/>
      <c r="C84910" s="38"/>
    </row>
    <row r="84911" spans="1:3" ht="15" x14ac:dyDescent="0.25">
      <c r="A84911" s="38"/>
      <c r="B84911" s="38"/>
      <c r="C84911" s="38"/>
    </row>
    <row r="84912" spans="1:3" ht="15" x14ac:dyDescent="0.25">
      <c r="A84912" s="38"/>
      <c r="B84912" s="38"/>
      <c r="C84912" s="38"/>
    </row>
    <row r="84913" spans="1:3" ht="15" x14ac:dyDescent="0.25">
      <c r="A84913" s="38"/>
      <c r="B84913" s="38"/>
      <c r="C84913" s="38"/>
    </row>
    <row r="84914" spans="1:3" ht="15" x14ac:dyDescent="0.25">
      <c r="A84914" s="38"/>
      <c r="B84914" s="38"/>
      <c r="C84914" s="38"/>
    </row>
    <row r="84915" spans="1:3" ht="15" x14ac:dyDescent="0.25">
      <c r="A84915" s="38"/>
      <c r="B84915" s="38"/>
      <c r="C84915" s="38"/>
    </row>
    <row r="84916" spans="1:3" ht="15" x14ac:dyDescent="0.25">
      <c r="A84916" s="38"/>
      <c r="B84916" s="38"/>
      <c r="C84916" s="38"/>
    </row>
    <row r="84917" spans="1:3" ht="15" x14ac:dyDescent="0.25">
      <c r="A84917" s="38"/>
      <c r="B84917" s="38"/>
      <c r="C84917" s="38"/>
    </row>
    <row r="84918" spans="1:3" ht="15" x14ac:dyDescent="0.25">
      <c r="A84918" s="38"/>
      <c r="B84918" s="38"/>
      <c r="C84918" s="38"/>
    </row>
    <row r="84919" spans="1:3" ht="15" x14ac:dyDescent="0.25">
      <c r="A84919" s="38"/>
      <c r="B84919" s="38"/>
      <c r="C84919" s="38"/>
    </row>
    <row r="84920" spans="1:3" ht="15" x14ac:dyDescent="0.25">
      <c r="A84920" s="38"/>
      <c r="B84920" s="38"/>
      <c r="C84920" s="38"/>
    </row>
    <row r="84921" spans="1:3" ht="15" x14ac:dyDescent="0.25">
      <c r="A84921" s="38"/>
      <c r="B84921" s="38"/>
      <c r="C84921" s="38"/>
    </row>
    <row r="84922" spans="1:3" ht="15" x14ac:dyDescent="0.25">
      <c r="A84922" s="38"/>
      <c r="B84922" s="38"/>
      <c r="C84922" s="38"/>
    </row>
    <row r="84923" spans="1:3" ht="15" x14ac:dyDescent="0.25">
      <c r="A84923" s="38"/>
      <c r="B84923" s="38"/>
      <c r="C84923" s="38"/>
    </row>
    <row r="84924" spans="1:3" ht="15" x14ac:dyDescent="0.25">
      <c r="A84924" s="38"/>
      <c r="B84924" s="38"/>
      <c r="C84924" s="38"/>
    </row>
    <row r="84925" spans="1:3" ht="15" x14ac:dyDescent="0.25">
      <c r="A84925" s="38"/>
      <c r="B84925" s="38"/>
      <c r="C84925" s="38"/>
    </row>
    <row r="84926" spans="1:3" ht="15" x14ac:dyDescent="0.25">
      <c r="A84926" s="38"/>
      <c r="B84926" s="38"/>
      <c r="C84926" s="38"/>
    </row>
    <row r="84927" spans="1:3" ht="15" x14ac:dyDescent="0.25">
      <c r="A84927" s="38"/>
      <c r="B84927" s="38"/>
      <c r="C84927" s="38"/>
    </row>
    <row r="84928" spans="1:3" ht="15" x14ac:dyDescent="0.25">
      <c r="A84928" s="38"/>
      <c r="B84928" s="38"/>
      <c r="C84928" s="38"/>
    </row>
    <row r="84929" spans="1:3" ht="15" x14ac:dyDescent="0.25">
      <c r="A84929" s="38"/>
      <c r="B84929" s="38"/>
      <c r="C84929" s="38"/>
    </row>
    <row r="84930" spans="1:3" ht="15" x14ac:dyDescent="0.25">
      <c r="A84930" s="38"/>
      <c r="B84930" s="38"/>
      <c r="C84930" s="38"/>
    </row>
    <row r="84931" spans="1:3" ht="15" x14ac:dyDescent="0.25">
      <c r="A84931" s="38"/>
      <c r="B84931" s="38"/>
      <c r="C84931" s="38"/>
    </row>
    <row r="84932" spans="1:3" ht="15" x14ac:dyDescent="0.25">
      <c r="A84932" s="38"/>
      <c r="B84932" s="38"/>
      <c r="C84932" s="38"/>
    </row>
    <row r="84933" spans="1:3" ht="15" x14ac:dyDescent="0.25">
      <c r="A84933" s="38"/>
      <c r="B84933" s="38"/>
      <c r="C84933" s="38"/>
    </row>
    <row r="84934" spans="1:3" ht="15" x14ac:dyDescent="0.25">
      <c r="A84934" s="38"/>
      <c r="B84934" s="38"/>
      <c r="C84934" s="38"/>
    </row>
    <row r="84935" spans="1:3" ht="15" x14ac:dyDescent="0.25">
      <c r="A84935" s="38"/>
      <c r="B84935" s="38"/>
      <c r="C84935" s="38"/>
    </row>
    <row r="84936" spans="1:3" ht="15" x14ac:dyDescent="0.25">
      <c r="A84936" s="38"/>
      <c r="B84936" s="38"/>
      <c r="C84936" s="38"/>
    </row>
    <row r="84937" spans="1:3" ht="15" x14ac:dyDescent="0.25">
      <c r="A84937" s="38"/>
      <c r="B84937" s="38"/>
      <c r="C84937" s="38"/>
    </row>
    <row r="84938" spans="1:3" ht="15" x14ac:dyDescent="0.25">
      <c r="A84938" s="38"/>
      <c r="B84938" s="38"/>
      <c r="C84938" s="38"/>
    </row>
    <row r="84939" spans="1:3" ht="15" x14ac:dyDescent="0.25">
      <c r="A84939" s="38"/>
      <c r="B84939" s="38"/>
      <c r="C84939" s="38"/>
    </row>
    <row r="84940" spans="1:3" ht="15" x14ac:dyDescent="0.25">
      <c r="A84940" s="38"/>
      <c r="B84940" s="38"/>
      <c r="C84940" s="38"/>
    </row>
    <row r="84941" spans="1:3" ht="15" x14ac:dyDescent="0.25">
      <c r="A84941" s="38"/>
      <c r="B84941" s="38"/>
      <c r="C84941" s="38"/>
    </row>
    <row r="84942" spans="1:3" ht="15" x14ac:dyDescent="0.25">
      <c r="A84942" s="38"/>
      <c r="B84942" s="38"/>
      <c r="C84942" s="38"/>
    </row>
    <row r="84943" spans="1:3" ht="15" x14ac:dyDescent="0.25">
      <c r="A84943" s="38"/>
      <c r="B84943" s="38"/>
      <c r="C84943" s="38"/>
    </row>
    <row r="84944" spans="1:3" ht="15" x14ac:dyDescent="0.25">
      <c r="A84944" s="38"/>
      <c r="B84944" s="38"/>
      <c r="C84944" s="38"/>
    </row>
    <row r="84945" spans="1:3" ht="15" x14ac:dyDescent="0.25">
      <c r="A84945" s="38"/>
      <c r="B84945" s="38"/>
      <c r="C84945" s="38"/>
    </row>
    <row r="84946" spans="1:3" ht="15" x14ac:dyDescent="0.25">
      <c r="A84946" s="38"/>
      <c r="B84946" s="38"/>
      <c r="C84946" s="38"/>
    </row>
    <row r="84947" spans="1:3" ht="15" x14ac:dyDescent="0.25">
      <c r="A84947" s="38"/>
      <c r="B84947" s="38"/>
      <c r="C84947" s="38"/>
    </row>
    <row r="84948" spans="1:3" ht="15" x14ac:dyDescent="0.25">
      <c r="A84948" s="38"/>
      <c r="B84948" s="38"/>
      <c r="C84948" s="38"/>
    </row>
    <row r="84949" spans="1:3" ht="15" x14ac:dyDescent="0.25">
      <c r="A84949" s="38"/>
      <c r="B84949" s="38"/>
      <c r="C84949" s="38"/>
    </row>
    <row r="84950" spans="1:3" ht="15" x14ac:dyDescent="0.25">
      <c r="A84950" s="38"/>
      <c r="B84950" s="38"/>
      <c r="C84950" s="38"/>
    </row>
    <row r="84951" spans="1:3" ht="15" x14ac:dyDescent="0.25">
      <c r="A84951" s="38"/>
      <c r="B84951" s="38"/>
      <c r="C84951" s="38"/>
    </row>
    <row r="84952" spans="1:3" ht="15" x14ac:dyDescent="0.25">
      <c r="A84952" s="38"/>
      <c r="B84952" s="38"/>
      <c r="C84952" s="38"/>
    </row>
    <row r="84953" spans="1:3" ht="15" x14ac:dyDescent="0.25">
      <c r="A84953" s="38"/>
      <c r="B84953" s="38"/>
      <c r="C84953" s="38"/>
    </row>
    <row r="84954" spans="1:3" ht="15" x14ac:dyDescent="0.25">
      <c r="A84954" s="38"/>
      <c r="B84954" s="38"/>
      <c r="C84954" s="38"/>
    </row>
    <row r="84955" spans="1:3" ht="15" x14ac:dyDescent="0.25">
      <c r="A84955" s="38"/>
      <c r="B84955" s="38"/>
      <c r="C84955" s="38"/>
    </row>
    <row r="84956" spans="1:3" ht="15" x14ac:dyDescent="0.25">
      <c r="A84956" s="38"/>
      <c r="B84956" s="38"/>
      <c r="C84956" s="38"/>
    </row>
    <row r="84957" spans="1:3" ht="15" x14ac:dyDescent="0.25">
      <c r="A84957" s="38"/>
      <c r="B84957" s="38"/>
      <c r="C84957" s="38"/>
    </row>
    <row r="84958" spans="1:3" ht="15" x14ac:dyDescent="0.25">
      <c r="A84958" s="38"/>
      <c r="B84958" s="38"/>
      <c r="C84958" s="38"/>
    </row>
    <row r="84959" spans="1:3" ht="15" x14ac:dyDescent="0.25">
      <c r="A84959" s="38"/>
      <c r="B84959" s="38"/>
      <c r="C84959" s="38"/>
    </row>
    <row r="84960" spans="1:3" ht="15" x14ac:dyDescent="0.25">
      <c r="A84960" s="38"/>
      <c r="B84960" s="38"/>
      <c r="C84960" s="38"/>
    </row>
    <row r="84961" spans="1:3" ht="15" x14ac:dyDescent="0.25">
      <c r="A84961" s="38"/>
      <c r="B84961" s="38"/>
      <c r="C84961" s="38"/>
    </row>
    <row r="84962" spans="1:3" ht="15" x14ac:dyDescent="0.25">
      <c r="A84962" s="38"/>
      <c r="B84962" s="38"/>
      <c r="C84962" s="38"/>
    </row>
    <row r="84963" spans="1:3" ht="15" x14ac:dyDescent="0.25">
      <c r="A84963" s="38"/>
      <c r="B84963" s="38"/>
      <c r="C84963" s="38"/>
    </row>
    <row r="84964" spans="1:3" ht="15" x14ac:dyDescent="0.25">
      <c r="A84964" s="38"/>
      <c r="B84964" s="38"/>
      <c r="C84964" s="38"/>
    </row>
    <row r="84965" spans="1:3" ht="15" x14ac:dyDescent="0.25">
      <c r="A84965" s="38"/>
      <c r="B84965" s="38"/>
      <c r="C84965" s="38"/>
    </row>
    <row r="84966" spans="1:3" ht="15" x14ac:dyDescent="0.25">
      <c r="A84966" s="38"/>
      <c r="B84966" s="38"/>
      <c r="C84966" s="38"/>
    </row>
    <row r="84967" spans="1:3" ht="15" x14ac:dyDescent="0.25">
      <c r="A84967" s="38"/>
      <c r="B84967" s="38"/>
      <c r="C84967" s="38"/>
    </row>
    <row r="84968" spans="1:3" ht="15" x14ac:dyDescent="0.25">
      <c r="A84968" s="38"/>
      <c r="B84968" s="38"/>
      <c r="C84968" s="38"/>
    </row>
    <row r="84969" spans="1:3" ht="15" x14ac:dyDescent="0.25">
      <c r="A84969" s="38"/>
      <c r="B84969" s="38"/>
      <c r="C84969" s="38"/>
    </row>
    <row r="84970" spans="1:3" ht="15" x14ac:dyDescent="0.25">
      <c r="A84970" s="38"/>
      <c r="B84970" s="38"/>
      <c r="C84970" s="38"/>
    </row>
    <row r="84971" spans="1:3" ht="15" x14ac:dyDescent="0.25">
      <c r="A84971" s="38"/>
      <c r="B84971" s="38"/>
      <c r="C84971" s="38"/>
    </row>
    <row r="84972" spans="1:3" ht="15" x14ac:dyDescent="0.25">
      <c r="A84972" s="38"/>
      <c r="B84972" s="38"/>
      <c r="C84972" s="38"/>
    </row>
    <row r="84973" spans="1:3" ht="15" x14ac:dyDescent="0.25">
      <c r="A84973" s="38"/>
      <c r="B84973" s="38"/>
      <c r="C84973" s="38"/>
    </row>
    <row r="84974" spans="1:3" ht="15" x14ac:dyDescent="0.25">
      <c r="A84974" s="38"/>
      <c r="B84974" s="38"/>
      <c r="C84974" s="38"/>
    </row>
    <row r="84975" spans="1:3" ht="15" x14ac:dyDescent="0.25">
      <c r="A84975" s="38"/>
      <c r="B84975" s="38"/>
      <c r="C84975" s="38"/>
    </row>
    <row r="84976" spans="1:3" ht="15" x14ac:dyDescent="0.25">
      <c r="A84976" s="38"/>
      <c r="B84976" s="38"/>
      <c r="C84976" s="38"/>
    </row>
    <row r="84977" spans="1:3" ht="15" x14ac:dyDescent="0.25">
      <c r="A84977" s="38"/>
      <c r="B84977" s="38"/>
      <c r="C84977" s="38"/>
    </row>
    <row r="84978" spans="1:3" ht="15" x14ac:dyDescent="0.25">
      <c r="A84978" s="38"/>
      <c r="B84978" s="38"/>
      <c r="C84978" s="38"/>
    </row>
    <row r="84979" spans="1:3" ht="15" x14ac:dyDescent="0.25">
      <c r="A84979" s="38"/>
      <c r="B84979" s="38"/>
      <c r="C84979" s="38"/>
    </row>
    <row r="84980" spans="1:3" ht="15" x14ac:dyDescent="0.25">
      <c r="A84980" s="38"/>
      <c r="B84980" s="38"/>
      <c r="C84980" s="38"/>
    </row>
    <row r="84981" spans="1:3" ht="15" x14ac:dyDescent="0.25">
      <c r="A84981" s="38"/>
      <c r="B84981" s="38"/>
      <c r="C84981" s="38"/>
    </row>
    <row r="84982" spans="1:3" ht="15" x14ac:dyDescent="0.25">
      <c r="A84982" s="38"/>
      <c r="B84982" s="38"/>
      <c r="C84982" s="38"/>
    </row>
    <row r="84983" spans="1:3" ht="15" x14ac:dyDescent="0.25">
      <c r="A84983" s="38"/>
      <c r="B84983" s="38"/>
      <c r="C84983" s="38"/>
    </row>
    <row r="84984" spans="1:3" ht="15" x14ac:dyDescent="0.25">
      <c r="A84984" s="38"/>
      <c r="B84984" s="38"/>
      <c r="C84984" s="38"/>
    </row>
    <row r="84985" spans="1:3" ht="15" x14ac:dyDescent="0.25">
      <c r="A84985" s="38"/>
      <c r="B84985" s="38"/>
      <c r="C84985" s="38"/>
    </row>
    <row r="84986" spans="1:3" ht="15" x14ac:dyDescent="0.25">
      <c r="A84986" s="38"/>
      <c r="B84986" s="38"/>
      <c r="C84986" s="38"/>
    </row>
    <row r="84987" spans="1:3" ht="15" x14ac:dyDescent="0.25">
      <c r="A84987" s="38"/>
      <c r="B84987" s="38"/>
      <c r="C84987" s="38"/>
    </row>
    <row r="84988" spans="1:3" ht="15" x14ac:dyDescent="0.25">
      <c r="A84988" s="38"/>
      <c r="B84988" s="38"/>
      <c r="C84988" s="38"/>
    </row>
    <row r="84989" spans="1:3" ht="15" x14ac:dyDescent="0.25">
      <c r="A84989" s="38"/>
      <c r="B84989" s="38"/>
      <c r="C84989" s="38"/>
    </row>
    <row r="84990" spans="1:3" ht="15" x14ac:dyDescent="0.25">
      <c r="A84990" s="38"/>
      <c r="B84990" s="38"/>
      <c r="C84990" s="38"/>
    </row>
    <row r="84991" spans="1:3" ht="15" x14ac:dyDescent="0.25">
      <c r="A84991" s="38"/>
      <c r="B84991" s="38"/>
      <c r="C84991" s="38"/>
    </row>
    <row r="84992" spans="1:3" ht="15" x14ac:dyDescent="0.25">
      <c r="A84992" s="38"/>
      <c r="B84992" s="38"/>
      <c r="C84992" s="38"/>
    </row>
    <row r="84993" spans="1:3" ht="15" x14ac:dyDescent="0.25">
      <c r="A84993" s="38"/>
      <c r="B84993" s="38"/>
      <c r="C84993" s="38"/>
    </row>
    <row r="84994" spans="1:3" ht="15" x14ac:dyDescent="0.25">
      <c r="A84994" s="38"/>
      <c r="B84994" s="38"/>
      <c r="C84994" s="38"/>
    </row>
    <row r="84995" spans="1:3" ht="15" x14ac:dyDescent="0.25">
      <c r="A84995" s="38"/>
      <c r="B84995" s="38"/>
      <c r="C84995" s="38"/>
    </row>
    <row r="84996" spans="1:3" ht="15" x14ac:dyDescent="0.25">
      <c r="A84996" s="38"/>
      <c r="B84996" s="38"/>
      <c r="C84996" s="38"/>
    </row>
    <row r="84997" spans="1:3" ht="15" x14ac:dyDescent="0.25">
      <c r="A84997" s="38"/>
      <c r="B84997" s="38"/>
      <c r="C84997" s="38"/>
    </row>
    <row r="84998" spans="1:3" ht="15" x14ac:dyDescent="0.25">
      <c r="A84998" s="38"/>
      <c r="B84998" s="38"/>
      <c r="C84998" s="38"/>
    </row>
    <row r="84999" spans="1:3" ht="15" x14ac:dyDescent="0.25">
      <c r="A84999" s="38"/>
      <c r="B84999" s="38"/>
      <c r="C84999" s="38"/>
    </row>
    <row r="85000" spans="1:3" ht="15" x14ac:dyDescent="0.25">
      <c r="A85000" s="38"/>
      <c r="B85000" s="38"/>
      <c r="C85000" s="38"/>
    </row>
    <row r="85001" spans="1:3" ht="15" x14ac:dyDescent="0.25">
      <c r="A85001" s="38"/>
      <c r="B85001" s="38"/>
      <c r="C85001" s="38"/>
    </row>
    <row r="85002" spans="1:3" ht="15" x14ac:dyDescent="0.25">
      <c r="A85002" s="38"/>
      <c r="B85002" s="38"/>
      <c r="C85002" s="38"/>
    </row>
    <row r="85003" spans="1:3" ht="15" x14ac:dyDescent="0.25">
      <c r="A85003" s="38"/>
      <c r="B85003" s="38"/>
      <c r="C85003" s="38"/>
    </row>
    <row r="85004" spans="1:3" ht="15" x14ac:dyDescent="0.25">
      <c r="A85004" s="38"/>
      <c r="B85004" s="38"/>
      <c r="C85004" s="38"/>
    </row>
    <row r="85005" spans="1:3" ht="15" x14ac:dyDescent="0.25">
      <c r="A85005" s="38"/>
      <c r="B85005" s="38"/>
      <c r="C85005" s="38"/>
    </row>
    <row r="85006" spans="1:3" ht="15" x14ac:dyDescent="0.25">
      <c r="A85006" s="38"/>
      <c r="B85006" s="38"/>
      <c r="C85006" s="38"/>
    </row>
    <row r="85007" spans="1:3" ht="15" x14ac:dyDescent="0.25">
      <c r="A85007" s="38"/>
      <c r="B85007" s="38"/>
      <c r="C85007" s="38"/>
    </row>
    <row r="85008" spans="1:3" ht="15" x14ac:dyDescent="0.25">
      <c r="A85008" s="38"/>
      <c r="B85008" s="38"/>
      <c r="C85008" s="38"/>
    </row>
    <row r="85009" spans="1:3" ht="15" x14ac:dyDescent="0.25">
      <c r="A85009" s="38"/>
      <c r="B85009" s="38"/>
      <c r="C85009" s="38"/>
    </row>
    <row r="85010" spans="1:3" ht="15" x14ac:dyDescent="0.25">
      <c r="A85010" s="38"/>
      <c r="B85010" s="38"/>
      <c r="C85010" s="38"/>
    </row>
    <row r="85011" spans="1:3" ht="15" x14ac:dyDescent="0.25">
      <c r="A85011" s="38"/>
      <c r="B85011" s="38"/>
      <c r="C85011" s="38"/>
    </row>
    <row r="85012" spans="1:3" ht="15" x14ac:dyDescent="0.25">
      <c r="A85012" s="38"/>
      <c r="B85012" s="38"/>
      <c r="C85012" s="38"/>
    </row>
    <row r="85013" spans="1:3" ht="15" x14ac:dyDescent="0.25">
      <c r="A85013" s="38"/>
      <c r="B85013" s="38"/>
      <c r="C85013" s="38"/>
    </row>
    <row r="85014" spans="1:3" ht="15" x14ac:dyDescent="0.25">
      <c r="A85014" s="38"/>
      <c r="B85014" s="38"/>
      <c r="C85014" s="38"/>
    </row>
    <row r="85015" spans="1:3" ht="15" x14ac:dyDescent="0.25">
      <c r="A85015" s="38"/>
      <c r="B85015" s="38"/>
      <c r="C85015" s="38"/>
    </row>
    <row r="85016" spans="1:3" ht="15" x14ac:dyDescent="0.25">
      <c r="A85016" s="38"/>
      <c r="B85016" s="38"/>
      <c r="C85016" s="38"/>
    </row>
    <row r="85017" spans="1:3" ht="15" x14ac:dyDescent="0.25">
      <c r="A85017" s="38"/>
      <c r="B85017" s="38"/>
      <c r="C85017" s="38"/>
    </row>
    <row r="85018" spans="1:3" ht="15" x14ac:dyDescent="0.25">
      <c r="A85018" s="38"/>
      <c r="B85018" s="38"/>
      <c r="C85018" s="38"/>
    </row>
    <row r="85019" spans="1:3" ht="15" x14ac:dyDescent="0.25">
      <c r="A85019" s="38"/>
      <c r="B85019" s="38"/>
      <c r="C85019" s="38"/>
    </row>
    <row r="85020" spans="1:3" ht="15" x14ac:dyDescent="0.25">
      <c r="A85020" s="38"/>
      <c r="B85020" s="38"/>
      <c r="C85020" s="38"/>
    </row>
    <row r="85021" spans="1:3" ht="15" x14ac:dyDescent="0.25">
      <c r="A85021" s="38"/>
      <c r="B85021" s="38"/>
      <c r="C85021" s="38"/>
    </row>
    <row r="85022" spans="1:3" ht="15" x14ac:dyDescent="0.25">
      <c r="A85022" s="38"/>
      <c r="B85022" s="38"/>
      <c r="C85022" s="38"/>
    </row>
    <row r="85023" spans="1:3" ht="15" x14ac:dyDescent="0.25">
      <c r="A85023" s="38"/>
      <c r="B85023" s="38"/>
      <c r="C85023" s="38"/>
    </row>
    <row r="85024" spans="1:3" ht="15" x14ac:dyDescent="0.25">
      <c r="A85024" s="38"/>
      <c r="B85024" s="38"/>
      <c r="C85024" s="38"/>
    </row>
    <row r="85025" spans="1:3" ht="15" x14ac:dyDescent="0.25">
      <c r="A85025" s="38"/>
      <c r="B85025" s="38"/>
      <c r="C85025" s="38"/>
    </row>
    <row r="85026" spans="1:3" ht="15" x14ac:dyDescent="0.25">
      <c r="A85026" s="38"/>
      <c r="B85026" s="38"/>
      <c r="C85026" s="38"/>
    </row>
    <row r="85027" spans="1:3" ht="15" x14ac:dyDescent="0.25">
      <c r="A85027" s="38"/>
      <c r="B85027" s="38"/>
      <c r="C85027" s="38"/>
    </row>
    <row r="85028" spans="1:3" ht="15" x14ac:dyDescent="0.25">
      <c r="A85028" s="38"/>
      <c r="B85028" s="38"/>
      <c r="C85028" s="38"/>
    </row>
    <row r="85029" spans="1:3" ht="15" x14ac:dyDescent="0.25">
      <c r="A85029" s="38"/>
      <c r="B85029" s="38"/>
      <c r="C85029" s="38"/>
    </row>
    <row r="85030" spans="1:3" ht="15" x14ac:dyDescent="0.25">
      <c r="A85030" s="38"/>
      <c r="B85030" s="38"/>
      <c r="C85030" s="38"/>
    </row>
    <row r="85031" spans="1:3" ht="15" x14ac:dyDescent="0.25">
      <c r="A85031" s="38"/>
      <c r="B85031" s="38"/>
      <c r="C85031" s="38"/>
    </row>
    <row r="85032" spans="1:3" ht="15" x14ac:dyDescent="0.25">
      <c r="A85032" s="38"/>
      <c r="B85032" s="38"/>
      <c r="C85032" s="38"/>
    </row>
    <row r="85033" spans="1:3" ht="15" x14ac:dyDescent="0.25">
      <c r="A85033" s="38"/>
      <c r="B85033" s="38"/>
      <c r="C85033" s="38"/>
    </row>
    <row r="85034" spans="1:3" ht="15" x14ac:dyDescent="0.25">
      <c r="A85034" s="38"/>
      <c r="B85034" s="38"/>
      <c r="C85034" s="38"/>
    </row>
    <row r="85035" spans="1:3" ht="15" x14ac:dyDescent="0.25">
      <c r="A85035" s="38"/>
      <c r="B85035" s="38"/>
      <c r="C85035" s="38"/>
    </row>
    <row r="85036" spans="1:3" ht="15" x14ac:dyDescent="0.25">
      <c r="A85036" s="38"/>
      <c r="B85036" s="38"/>
      <c r="C85036" s="38"/>
    </row>
    <row r="85037" spans="1:3" ht="15" x14ac:dyDescent="0.25">
      <c r="A85037" s="38"/>
      <c r="B85037" s="38"/>
      <c r="C85037" s="38"/>
    </row>
    <row r="85038" spans="1:3" ht="15" x14ac:dyDescent="0.25">
      <c r="A85038" s="38"/>
      <c r="B85038" s="38"/>
      <c r="C85038" s="38"/>
    </row>
    <row r="85039" spans="1:3" ht="15" x14ac:dyDescent="0.25">
      <c r="A85039" s="38"/>
      <c r="B85039" s="38"/>
      <c r="C85039" s="38"/>
    </row>
    <row r="85040" spans="1:3" ht="15" x14ac:dyDescent="0.25">
      <c r="A85040" s="38"/>
      <c r="B85040" s="38"/>
      <c r="C85040" s="38"/>
    </row>
    <row r="85041" spans="1:3" ht="15" x14ac:dyDescent="0.25">
      <c r="A85041" s="38"/>
      <c r="B85041" s="38"/>
      <c r="C85041" s="38"/>
    </row>
    <row r="85042" spans="1:3" ht="15" x14ac:dyDescent="0.25">
      <c r="A85042" s="38"/>
      <c r="B85042" s="38"/>
      <c r="C85042" s="38"/>
    </row>
    <row r="85043" spans="1:3" ht="15" x14ac:dyDescent="0.25">
      <c r="A85043" s="38"/>
      <c r="B85043" s="38"/>
      <c r="C85043" s="38"/>
    </row>
    <row r="85044" spans="1:3" ht="15" x14ac:dyDescent="0.25">
      <c r="A85044" s="38"/>
      <c r="B85044" s="38"/>
      <c r="C85044" s="38"/>
    </row>
    <row r="85045" spans="1:3" ht="15" x14ac:dyDescent="0.25">
      <c r="A85045" s="38"/>
      <c r="B85045" s="38"/>
      <c r="C85045" s="38"/>
    </row>
    <row r="85046" spans="1:3" ht="15" x14ac:dyDescent="0.25">
      <c r="A85046" s="38"/>
      <c r="B85046" s="38"/>
      <c r="C85046" s="38"/>
    </row>
    <row r="85047" spans="1:3" ht="15" x14ac:dyDescent="0.25">
      <c r="A85047" s="38"/>
      <c r="B85047" s="38"/>
      <c r="C85047" s="38"/>
    </row>
    <row r="85048" spans="1:3" ht="15" x14ac:dyDescent="0.25">
      <c r="A85048" s="38"/>
      <c r="B85048" s="38"/>
      <c r="C85048" s="38"/>
    </row>
    <row r="85049" spans="1:3" ht="15" x14ac:dyDescent="0.25">
      <c r="A85049" s="38"/>
      <c r="B85049" s="38"/>
      <c r="C85049" s="38"/>
    </row>
    <row r="85050" spans="1:3" ht="15" x14ac:dyDescent="0.25">
      <c r="A85050" s="38"/>
      <c r="B85050" s="38"/>
      <c r="C85050" s="38"/>
    </row>
    <row r="85051" spans="1:3" ht="15" x14ac:dyDescent="0.25">
      <c r="A85051" s="38"/>
      <c r="B85051" s="38"/>
      <c r="C85051" s="38"/>
    </row>
    <row r="85052" spans="1:3" ht="15" x14ac:dyDescent="0.25">
      <c r="A85052" s="38"/>
      <c r="B85052" s="38"/>
      <c r="C85052" s="38"/>
    </row>
    <row r="85053" spans="1:3" ht="15" x14ac:dyDescent="0.25">
      <c r="A85053" s="38"/>
      <c r="B85053" s="38"/>
      <c r="C85053" s="38"/>
    </row>
    <row r="85054" spans="1:3" ht="15" x14ac:dyDescent="0.25">
      <c r="A85054" s="38"/>
      <c r="B85054" s="38"/>
      <c r="C85054" s="38"/>
    </row>
    <row r="85055" spans="1:3" ht="15" x14ac:dyDescent="0.25">
      <c r="A85055" s="38"/>
      <c r="B85055" s="38"/>
      <c r="C85055" s="38"/>
    </row>
    <row r="85056" spans="1:3" ht="15" x14ac:dyDescent="0.25">
      <c r="A85056" s="38"/>
      <c r="B85056" s="38"/>
      <c r="C85056" s="38"/>
    </row>
    <row r="85057" spans="1:3" ht="15" x14ac:dyDescent="0.25">
      <c r="A85057" s="38"/>
      <c r="B85057" s="38"/>
      <c r="C85057" s="38"/>
    </row>
    <row r="85058" spans="1:3" ht="15" x14ac:dyDescent="0.25">
      <c r="A85058" s="38"/>
      <c r="B85058" s="38"/>
      <c r="C85058" s="38"/>
    </row>
    <row r="85059" spans="1:3" ht="15" x14ac:dyDescent="0.25">
      <c r="A85059" s="38"/>
      <c r="B85059" s="38"/>
      <c r="C85059" s="38"/>
    </row>
    <row r="85060" spans="1:3" ht="15" x14ac:dyDescent="0.25">
      <c r="A85060" s="38"/>
      <c r="B85060" s="38"/>
      <c r="C85060" s="38"/>
    </row>
    <row r="85061" spans="1:3" ht="15" x14ac:dyDescent="0.25">
      <c r="A85061" s="38"/>
      <c r="B85061" s="38"/>
      <c r="C85061" s="38"/>
    </row>
    <row r="85062" spans="1:3" ht="15" x14ac:dyDescent="0.25">
      <c r="A85062" s="38"/>
      <c r="B85062" s="38"/>
      <c r="C85062" s="38"/>
    </row>
    <row r="85063" spans="1:3" ht="15" x14ac:dyDescent="0.25">
      <c r="A85063" s="38"/>
      <c r="B85063" s="38"/>
      <c r="C85063" s="38"/>
    </row>
    <row r="85064" spans="1:3" ht="15" x14ac:dyDescent="0.25">
      <c r="A85064" s="38"/>
      <c r="B85064" s="38"/>
      <c r="C85064" s="38"/>
    </row>
    <row r="85065" spans="1:3" ht="15" x14ac:dyDescent="0.25">
      <c r="A85065" s="38"/>
      <c r="B85065" s="38"/>
      <c r="C85065" s="38"/>
    </row>
    <row r="85066" spans="1:3" ht="15" x14ac:dyDescent="0.25">
      <c r="A85066" s="38"/>
      <c r="B85066" s="38"/>
      <c r="C85066" s="38"/>
    </row>
    <row r="85067" spans="1:3" ht="15" x14ac:dyDescent="0.25">
      <c r="A85067" s="38"/>
      <c r="B85067" s="38"/>
      <c r="C85067" s="38"/>
    </row>
    <row r="85068" spans="1:3" ht="15" x14ac:dyDescent="0.25">
      <c r="A85068" s="38"/>
      <c r="B85068" s="38"/>
      <c r="C85068" s="38"/>
    </row>
    <row r="85069" spans="1:3" ht="15" x14ac:dyDescent="0.25">
      <c r="A85069" s="38"/>
      <c r="B85069" s="38"/>
      <c r="C85069" s="38"/>
    </row>
    <row r="85070" spans="1:3" ht="15" x14ac:dyDescent="0.25">
      <c r="A85070" s="38"/>
      <c r="B85070" s="38"/>
      <c r="C85070" s="38"/>
    </row>
    <row r="85071" spans="1:3" ht="15" x14ac:dyDescent="0.25">
      <c r="A85071" s="38"/>
      <c r="B85071" s="38"/>
      <c r="C85071" s="38"/>
    </row>
    <row r="85072" spans="1:3" ht="15" x14ac:dyDescent="0.25">
      <c r="A85072" s="38"/>
      <c r="B85072" s="38"/>
      <c r="C85072" s="38"/>
    </row>
    <row r="85073" spans="1:3" ht="15" x14ac:dyDescent="0.25">
      <c r="A85073" s="38"/>
      <c r="B85073" s="38"/>
      <c r="C85073" s="38"/>
    </row>
    <row r="85074" spans="1:3" ht="15" x14ac:dyDescent="0.25">
      <c r="A85074" s="38"/>
      <c r="B85074" s="38"/>
      <c r="C85074" s="38"/>
    </row>
    <row r="85075" spans="1:3" ht="15" x14ac:dyDescent="0.25">
      <c r="A85075" s="38"/>
      <c r="B85075" s="38"/>
      <c r="C85075" s="38"/>
    </row>
    <row r="85076" spans="1:3" ht="15" x14ac:dyDescent="0.25">
      <c r="A85076" s="38"/>
      <c r="B85076" s="38"/>
      <c r="C85076" s="38"/>
    </row>
    <row r="85077" spans="1:3" ht="15" x14ac:dyDescent="0.25">
      <c r="A85077" s="38"/>
      <c r="B85077" s="38"/>
      <c r="C85077" s="38"/>
    </row>
    <row r="85078" spans="1:3" ht="15" x14ac:dyDescent="0.25">
      <c r="A85078" s="38"/>
      <c r="B85078" s="38"/>
      <c r="C85078" s="38"/>
    </row>
    <row r="85079" spans="1:3" ht="15" x14ac:dyDescent="0.25">
      <c r="A85079" s="38"/>
      <c r="B85079" s="38"/>
      <c r="C85079" s="38"/>
    </row>
    <row r="85080" spans="1:3" ht="15" x14ac:dyDescent="0.25">
      <c r="A85080" s="38"/>
      <c r="B85080" s="38"/>
      <c r="C85080" s="38"/>
    </row>
    <row r="85081" spans="1:3" ht="15" x14ac:dyDescent="0.25">
      <c r="A85081" s="38"/>
      <c r="B85081" s="38"/>
      <c r="C85081" s="38"/>
    </row>
    <row r="85082" spans="1:3" ht="15" x14ac:dyDescent="0.25">
      <c r="A85082" s="38"/>
      <c r="B85082" s="38"/>
      <c r="C85082" s="38"/>
    </row>
    <row r="85083" spans="1:3" ht="15" x14ac:dyDescent="0.25">
      <c r="A85083" s="38"/>
      <c r="B85083" s="38"/>
      <c r="C85083" s="38"/>
    </row>
    <row r="85084" spans="1:3" ht="15" x14ac:dyDescent="0.25">
      <c r="A85084" s="38"/>
      <c r="B85084" s="38"/>
      <c r="C85084" s="38"/>
    </row>
    <row r="85085" spans="1:3" ht="15" x14ac:dyDescent="0.25">
      <c r="A85085" s="38"/>
      <c r="B85085" s="38"/>
      <c r="C85085" s="38"/>
    </row>
    <row r="85086" spans="1:3" ht="15" x14ac:dyDescent="0.25">
      <c r="A85086" s="38"/>
      <c r="B85086" s="38"/>
      <c r="C85086" s="38"/>
    </row>
    <row r="85087" spans="1:3" ht="15" x14ac:dyDescent="0.25">
      <c r="A85087" s="38"/>
      <c r="B85087" s="38"/>
      <c r="C85087" s="38"/>
    </row>
    <row r="85088" spans="1:3" ht="15" x14ac:dyDescent="0.25">
      <c r="A85088" s="38"/>
      <c r="B85088" s="38"/>
      <c r="C85088" s="38"/>
    </row>
    <row r="85089" spans="1:3" ht="15" x14ac:dyDescent="0.25">
      <c r="A85089" s="38"/>
      <c r="B85089" s="38"/>
      <c r="C85089" s="38"/>
    </row>
    <row r="85090" spans="1:3" ht="15" x14ac:dyDescent="0.25">
      <c r="A85090" s="38"/>
      <c r="B85090" s="38"/>
      <c r="C85090" s="38"/>
    </row>
    <row r="85091" spans="1:3" ht="15" x14ac:dyDescent="0.25">
      <c r="A85091" s="38"/>
      <c r="B85091" s="38"/>
      <c r="C85091" s="38"/>
    </row>
    <row r="85092" spans="1:3" ht="15" x14ac:dyDescent="0.25">
      <c r="A85092" s="38"/>
      <c r="B85092" s="38"/>
      <c r="C85092" s="38"/>
    </row>
    <row r="85093" spans="1:3" ht="15" x14ac:dyDescent="0.25">
      <c r="A85093" s="38"/>
      <c r="B85093" s="38"/>
      <c r="C85093" s="38"/>
    </row>
    <row r="85094" spans="1:3" ht="15" x14ac:dyDescent="0.25">
      <c r="A85094" s="38"/>
      <c r="B85094" s="38"/>
      <c r="C85094" s="38"/>
    </row>
    <row r="85095" spans="1:3" ht="15" x14ac:dyDescent="0.25">
      <c r="A85095" s="38"/>
      <c r="B85095" s="38"/>
      <c r="C85095" s="38"/>
    </row>
    <row r="85096" spans="1:3" ht="15" x14ac:dyDescent="0.25">
      <c r="A85096" s="38"/>
      <c r="B85096" s="38"/>
      <c r="C85096" s="38"/>
    </row>
    <row r="85097" spans="1:3" ht="15" x14ac:dyDescent="0.25">
      <c r="A85097" s="38"/>
      <c r="B85097" s="38"/>
      <c r="C85097" s="38"/>
    </row>
    <row r="85098" spans="1:3" ht="15" x14ac:dyDescent="0.25">
      <c r="A85098" s="38"/>
      <c r="B85098" s="38"/>
      <c r="C85098" s="38"/>
    </row>
    <row r="85099" spans="1:3" ht="15" x14ac:dyDescent="0.25">
      <c r="A85099" s="38"/>
      <c r="B85099" s="38"/>
      <c r="C85099" s="38"/>
    </row>
    <row r="85100" spans="1:3" ht="15" x14ac:dyDescent="0.25">
      <c r="A85100" s="38"/>
      <c r="B85100" s="38"/>
      <c r="C85100" s="38"/>
    </row>
    <row r="85101" spans="1:3" ht="15" x14ac:dyDescent="0.25">
      <c r="A85101" s="38"/>
      <c r="B85101" s="38"/>
      <c r="C85101" s="38"/>
    </row>
    <row r="85102" spans="1:3" ht="15" x14ac:dyDescent="0.25">
      <c r="A85102" s="38"/>
      <c r="B85102" s="38"/>
      <c r="C85102" s="38"/>
    </row>
    <row r="85103" spans="1:3" ht="15" x14ac:dyDescent="0.25">
      <c r="A85103" s="38"/>
      <c r="B85103" s="38"/>
      <c r="C85103" s="38"/>
    </row>
    <row r="85104" spans="1:3" ht="15" x14ac:dyDescent="0.25">
      <c r="A85104" s="38"/>
      <c r="B85104" s="38"/>
      <c r="C85104" s="38"/>
    </row>
    <row r="85105" spans="1:3" ht="15" x14ac:dyDescent="0.25">
      <c r="A85105" s="38"/>
      <c r="B85105" s="38"/>
      <c r="C85105" s="38"/>
    </row>
    <row r="85106" spans="1:3" ht="15" x14ac:dyDescent="0.25">
      <c r="A85106" s="38"/>
      <c r="B85106" s="38"/>
      <c r="C85106" s="38"/>
    </row>
    <row r="85107" spans="1:3" ht="15" x14ac:dyDescent="0.25">
      <c r="A85107" s="38"/>
      <c r="B85107" s="38"/>
      <c r="C85107" s="38"/>
    </row>
    <row r="85108" spans="1:3" ht="15" x14ac:dyDescent="0.25">
      <c r="A85108" s="38"/>
      <c r="B85108" s="38"/>
      <c r="C85108" s="38"/>
    </row>
    <row r="85109" spans="1:3" ht="15" x14ac:dyDescent="0.25">
      <c r="A85109" s="38"/>
      <c r="B85109" s="38"/>
      <c r="C85109" s="38"/>
    </row>
    <row r="85110" spans="1:3" ht="15" x14ac:dyDescent="0.25">
      <c r="A85110" s="38"/>
      <c r="B85110" s="38"/>
      <c r="C85110" s="38"/>
    </row>
    <row r="85111" spans="1:3" ht="15" x14ac:dyDescent="0.25">
      <c r="A85111" s="38"/>
      <c r="B85111" s="38"/>
      <c r="C85111" s="38"/>
    </row>
    <row r="85112" spans="1:3" ht="15" x14ac:dyDescent="0.25">
      <c r="A85112" s="38"/>
      <c r="B85112" s="38"/>
      <c r="C85112" s="38"/>
    </row>
    <row r="85113" spans="1:3" ht="15" x14ac:dyDescent="0.25">
      <c r="A85113" s="38"/>
      <c r="B85113" s="38"/>
      <c r="C85113" s="38"/>
    </row>
    <row r="85114" spans="1:3" ht="15" x14ac:dyDescent="0.25">
      <c r="A85114" s="38"/>
      <c r="B85114" s="38"/>
      <c r="C85114" s="38"/>
    </row>
    <row r="85115" spans="1:3" ht="15" x14ac:dyDescent="0.25">
      <c r="A85115" s="38"/>
      <c r="B85115" s="38"/>
      <c r="C85115" s="38"/>
    </row>
    <row r="85116" spans="1:3" ht="15" x14ac:dyDescent="0.25">
      <c r="A85116" s="38"/>
      <c r="B85116" s="38"/>
      <c r="C85116" s="38"/>
    </row>
    <row r="85117" spans="1:3" ht="15" x14ac:dyDescent="0.25">
      <c r="A85117" s="38"/>
      <c r="B85117" s="38"/>
      <c r="C85117" s="38"/>
    </row>
    <row r="85118" spans="1:3" ht="15" x14ac:dyDescent="0.25">
      <c r="A85118" s="38"/>
      <c r="B85118" s="38"/>
      <c r="C85118" s="38"/>
    </row>
    <row r="85119" spans="1:3" ht="15" x14ac:dyDescent="0.25">
      <c r="A85119" s="38"/>
      <c r="B85119" s="38"/>
      <c r="C85119" s="38"/>
    </row>
    <row r="85120" spans="1:3" ht="15" x14ac:dyDescent="0.25">
      <c r="A85120" s="38"/>
      <c r="B85120" s="38"/>
      <c r="C85120" s="38"/>
    </row>
    <row r="85121" spans="1:3" ht="15" x14ac:dyDescent="0.25">
      <c r="A85121" s="38"/>
      <c r="B85121" s="38"/>
      <c r="C85121" s="38"/>
    </row>
    <row r="85122" spans="1:3" ht="15" x14ac:dyDescent="0.25">
      <c r="A85122" s="38"/>
      <c r="B85122" s="38"/>
      <c r="C85122" s="38"/>
    </row>
    <row r="85123" spans="1:3" ht="15" x14ac:dyDescent="0.25">
      <c r="A85123" s="38"/>
      <c r="B85123" s="38"/>
      <c r="C85123" s="38"/>
    </row>
    <row r="85124" spans="1:3" ht="15" x14ac:dyDescent="0.25">
      <c r="A85124" s="38"/>
      <c r="B85124" s="38"/>
      <c r="C85124" s="38"/>
    </row>
    <row r="85125" spans="1:3" ht="15" x14ac:dyDescent="0.25">
      <c r="A85125" s="38"/>
      <c r="B85125" s="38"/>
      <c r="C85125" s="38"/>
    </row>
    <row r="85126" spans="1:3" ht="15" x14ac:dyDescent="0.25">
      <c r="A85126" s="38"/>
      <c r="B85126" s="38"/>
      <c r="C85126" s="38"/>
    </row>
    <row r="85127" spans="1:3" ht="15" x14ac:dyDescent="0.25">
      <c r="A85127" s="38"/>
      <c r="B85127" s="38"/>
      <c r="C85127" s="38"/>
    </row>
    <row r="85128" spans="1:3" ht="15" x14ac:dyDescent="0.25">
      <c r="A85128" s="38"/>
      <c r="B85128" s="38"/>
      <c r="C85128" s="38"/>
    </row>
    <row r="85129" spans="1:3" ht="15" x14ac:dyDescent="0.25">
      <c r="A85129" s="38"/>
      <c r="B85129" s="38"/>
      <c r="C85129" s="38"/>
    </row>
    <row r="85130" spans="1:3" ht="15" x14ac:dyDescent="0.25">
      <c r="A85130" s="38"/>
      <c r="B85130" s="38"/>
      <c r="C85130" s="38"/>
    </row>
    <row r="85131" spans="1:3" ht="15" x14ac:dyDescent="0.25">
      <c r="A85131" s="38"/>
      <c r="B85131" s="38"/>
      <c r="C85131" s="38"/>
    </row>
    <row r="85132" spans="1:3" ht="15" x14ac:dyDescent="0.25">
      <c r="A85132" s="38"/>
      <c r="B85132" s="38"/>
      <c r="C85132" s="38"/>
    </row>
    <row r="85133" spans="1:3" ht="15" x14ac:dyDescent="0.25">
      <c r="A85133" s="38"/>
      <c r="B85133" s="38"/>
      <c r="C85133" s="38"/>
    </row>
    <row r="85134" spans="1:3" ht="15" x14ac:dyDescent="0.25">
      <c r="A85134" s="38"/>
      <c r="B85134" s="38"/>
      <c r="C85134" s="38"/>
    </row>
    <row r="85135" spans="1:3" ht="15" x14ac:dyDescent="0.25">
      <c r="A85135" s="38"/>
      <c r="B85135" s="38"/>
      <c r="C85135" s="38"/>
    </row>
    <row r="85136" spans="1:3" ht="15" x14ac:dyDescent="0.25">
      <c r="A85136" s="38"/>
      <c r="B85136" s="38"/>
      <c r="C85136" s="38"/>
    </row>
    <row r="85137" spans="1:3" ht="15" x14ac:dyDescent="0.25">
      <c r="A85137" s="38"/>
      <c r="B85137" s="38"/>
      <c r="C85137" s="38"/>
    </row>
    <row r="85138" spans="1:3" ht="15" x14ac:dyDescent="0.25">
      <c r="A85138" s="38"/>
      <c r="B85138" s="38"/>
      <c r="C85138" s="38"/>
    </row>
    <row r="85139" spans="1:3" ht="15" x14ac:dyDescent="0.25">
      <c r="A85139" s="38"/>
      <c r="B85139" s="38"/>
      <c r="C85139" s="38"/>
    </row>
    <row r="85140" spans="1:3" ht="15" x14ac:dyDescent="0.25">
      <c r="A85140" s="38"/>
      <c r="B85140" s="38"/>
      <c r="C85140" s="38"/>
    </row>
    <row r="85141" spans="1:3" ht="15" x14ac:dyDescent="0.25">
      <c r="A85141" s="38"/>
      <c r="B85141" s="38"/>
      <c r="C85141" s="38"/>
    </row>
    <row r="85142" spans="1:3" ht="15" x14ac:dyDescent="0.25">
      <c r="A85142" s="38"/>
      <c r="B85142" s="38"/>
      <c r="C85142" s="38"/>
    </row>
    <row r="85143" spans="1:3" ht="15" x14ac:dyDescent="0.25">
      <c r="A85143" s="38"/>
      <c r="B85143" s="38"/>
      <c r="C85143" s="38"/>
    </row>
    <row r="85144" spans="1:3" ht="15" x14ac:dyDescent="0.25">
      <c r="A85144" s="38"/>
      <c r="B85144" s="38"/>
      <c r="C85144" s="38"/>
    </row>
    <row r="85145" spans="1:3" ht="15" x14ac:dyDescent="0.25">
      <c r="A85145" s="38"/>
      <c r="B85145" s="38"/>
      <c r="C85145" s="38"/>
    </row>
    <row r="85146" spans="1:3" ht="15" x14ac:dyDescent="0.25">
      <c r="A85146" s="38"/>
      <c r="B85146" s="38"/>
      <c r="C85146" s="38"/>
    </row>
    <row r="85147" spans="1:3" ht="15" x14ac:dyDescent="0.25">
      <c r="A85147" s="38"/>
      <c r="B85147" s="38"/>
      <c r="C85147" s="38"/>
    </row>
    <row r="85148" spans="1:3" ht="15" x14ac:dyDescent="0.25">
      <c r="A85148" s="38"/>
      <c r="B85148" s="38"/>
      <c r="C85148" s="38"/>
    </row>
    <row r="85149" spans="1:3" ht="15" x14ac:dyDescent="0.25">
      <c r="A85149" s="38"/>
      <c r="B85149" s="38"/>
      <c r="C85149" s="38"/>
    </row>
    <row r="85150" spans="1:3" ht="15" x14ac:dyDescent="0.25">
      <c r="A85150" s="38"/>
      <c r="B85150" s="38"/>
      <c r="C85150" s="38"/>
    </row>
    <row r="85151" spans="1:3" ht="15" x14ac:dyDescent="0.25">
      <c r="A85151" s="38"/>
      <c r="B85151" s="38"/>
      <c r="C85151" s="38"/>
    </row>
    <row r="85152" spans="1:3" ht="15" x14ac:dyDescent="0.25">
      <c r="A85152" s="38"/>
      <c r="B85152" s="38"/>
      <c r="C85152" s="38"/>
    </row>
    <row r="85153" spans="1:3" ht="15" x14ac:dyDescent="0.25">
      <c r="A85153" s="38"/>
      <c r="B85153" s="38"/>
      <c r="C85153" s="38"/>
    </row>
    <row r="85154" spans="1:3" ht="15" x14ac:dyDescent="0.25">
      <c r="A85154" s="38"/>
      <c r="B85154" s="38"/>
      <c r="C85154" s="38"/>
    </row>
    <row r="85155" spans="1:3" ht="15" x14ac:dyDescent="0.25">
      <c r="A85155" s="38"/>
      <c r="B85155" s="38"/>
      <c r="C85155" s="38"/>
    </row>
    <row r="85156" spans="1:3" ht="15" x14ac:dyDescent="0.25">
      <c r="A85156" s="38"/>
      <c r="B85156" s="38"/>
      <c r="C85156" s="38"/>
    </row>
    <row r="85157" spans="1:3" ht="15" x14ac:dyDescent="0.25">
      <c r="A85157" s="38"/>
      <c r="B85157" s="38"/>
      <c r="C85157" s="38"/>
    </row>
    <row r="85158" spans="1:3" ht="15" x14ac:dyDescent="0.25">
      <c r="A85158" s="38"/>
      <c r="B85158" s="38"/>
      <c r="C85158" s="38"/>
    </row>
    <row r="85159" spans="1:3" ht="15" x14ac:dyDescent="0.25">
      <c r="A85159" s="38"/>
      <c r="B85159" s="38"/>
      <c r="C85159" s="38"/>
    </row>
    <row r="85160" spans="1:3" ht="15" x14ac:dyDescent="0.25">
      <c r="A85160" s="38"/>
      <c r="B85160" s="38"/>
      <c r="C85160" s="38"/>
    </row>
    <row r="85161" spans="1:3" ht="15" x14ac:dyDescent="0.25">
      <c r="A85161" s="38"/>
      <c r="B85161" s="38"/>
      <c r="C85161" s="38"/>
    </row>
    <row r="85162" spans="1:3" ht="15" x14ac:dyDescent="0.25">
      <c r="A85162" s="38"/>
      <c r="B85162" s="38"/>
      <c r="C85162" s="38"/>
    </row>
    <row r="85163" spans="1:3" ht="15" x14ac:dyDescent="0.25">
      <c r="A85163" s="38"/>
      <c r="B85163" s="38"/>
      <c r="C85163" s="38"/>
    </row>
    <row r="85164" spans="1:3" ht="15" x14ac:dyDescent="0.25">
      <c r="A85164" s="38"/>
      <c r="B85164" s="38"/>
      <c r="C85164" s="38"/>
    </row>
    <row r="85165" spans="1:3" ht="15" x14ac:dyDescent="0.25">
      <c r="A85165" s="38"/>
      <c r="B85165" s="38"/>
      <c r="C85165" s="38"/>
    </row>
    <row r="85166" spans="1:3" ht="15" x14ac:dyDescent="0.25">
      <c r="A85166" s="38"/>
      <c r="B85166" s="38"/>
      <c r="C85166" s="38"/>
    </row>
    <row r="85167" spans="1:3" ht="15" x14ac:dyDescent="0.25">
      <c r="A85167" s="38"/>
      <c r="B85167" s="38"/>
      <c r="C85167" s="38"/>
    </row>
    <row r="85168" spans="1:3" ht="15" x14ac:dyDescent="0.25">
      <c r="A85168" s="38"/>
      <c r="B85168" s="38"/>
      <c r="C85168" s="38"/>
    </row>
    <row r="85169" spans="1:3" ht="15" x14ac:dyDescent="0.25">
      <c r="A85169" s="38"/>
      <c r="B85169" s="38"/>
      <c r="C85169" s="38"/>
    </row>
    <row r="85170" spans="1:3" ht="15" x14ac:dyDescent="0.25">
      <c r="A85170" s="38"/>
      <c r="B85170" s="38"/>
      <c r="C85170" s="38"/>
    </row>
    <row r="85171" spans="1:3" ht="15" x14ac:dyDescent="0.25">
      <c r="A85171" s="38"/>
      <c r="B85171" s="38"/>
      <c r="C85171" s="38"/>
    </row>
    <row r="85172" spans="1:3" ht="15" x14ac:dyDescent="0.25">
      <c r="A85172" s="38"/>
      <c r="B85172" s="38"/>
      <c r="C85172" s="38"/>
    </row>
    <row r="85173" spans="1:3" ht="15" x14ac:dyDescent="0.25">
      <c r="A85173" s="38"/>
      <c r="B85173" s="38"/>
      <c r="C85173" s="38"/>
    </row>
    <row r="85174" spans="1:3" ht="15" x14ac:dyDescent="0.25">
      <c r="A85174" s="38"/>
      <c r="B85174" s="38"/>
      <c r="C85174" s="38"/>
    </row>
    <row r="85175" spans="1:3" ht="15" x14ac:dyDescent="0.25">
      <c r="A85175" s="38"/>
      <c r="B85175" s="38"/>
      <c r="C85175" s="38"/>
    </row>
    <row r="85176" spans="1:3" ht="15" x14ac:dyDescent="0.25">
      <c r="A85176" s="38"/>
      <c r="B85176" s="38"/>
      <c r="C85176" s="38"/>
    </row>
    <row r="85177" spans="1:3" ht="15" x14ac:dyDescent="0.25">
      <c r="A85177" s="38"/>
      <c r="B85177" s="38"/>
      <c r="C85177" s="38"/>
    </row>
    <row r="85178" spans="1:3" ht="15" x14ac:dyDescent="0.25">
      <c r="A85178" s="38"/>
      <c r="B85178" s="38"/>
      <c r="C85178" s="38"/>
    </row>
    <row r="85179" spans="1:3" ht="15" x14ac:dyDescent="0.25">
      <c r="A85179" s="38"/>
      <c r="B85179" s="38"/>
      <c r="C85179" s="38"/>
    </row>
    <row r="85180" spans="1:3" ht="15" x14ac:dyDescent="0.25">
      <c r="A85180" s="38"/>
      <c r="B85180" s="38"/>
      <c r="C85180" s="38"/>
    </row>
    <row r="85181" spans="1:3" ht="15" x14ac:dyDescent="0.25">
      <c r="A85181" s="38"/>
      <c r="B85181" s="38"/>
      <c r="C85181" s="38"/>
    </row>
    <row r="85182" spans="1:3" ht="15" x14ac:dyDescent="0.25">
      <c r="A85182" s="38"/>
      <c r="B85182" s="38"/>
      <c r="C85182" s="38"/>
    </row>
    <row r="85183" spans="1:3" ht="15" x14ac:dyDescent="0.25">
      <c r="A85183" s="38"/>
      <c r="B85183" s="38"/>
      <c r="C85183" s="38"/>
    </row>
    <row r="85184" spans="1:3" ht="15" x14ac:dyDescent="0.25">
      <c r="A85184" s="38"/>
      <c r="B85184" s="38"/>
      <c r="C85184" s="38"/>
    </row>
    <row r="85185" spans="1:3" ht="15" x14ac:dyDescent="0.25">
      <c r="A85185" s="38"/>
      <c r="B85185" s="38"/>
      <c r="C85185" s="38"/>
    </row>
    <row r="85186" spans="1:3" ht="15" x14ac:dyDescent="0.25">
      <c r="A85186" s="38"/>
      <c r="B85186" s="38"/>
      <c r="C85186" s="38"/>
    </row>
    <row r="85187" spans="1:3" ht="15" x14ac:dyDescent="0.25">
      <c r="A85187" s="38"/>
      <c r="B85187" s="38"/>
      <c r="C85187" s="38"/>
    </row>
    <row r="85188" spans="1:3" ht="15" x14ac:dyDescent="0.25">
      <c r="A85188" s="38"/>
      <c r="B85188" s="38"/>
      <c r="C85188" s="38"/>
    </row>
    <row r="85189" spans="1:3" ht="15" x14ac:dyDescent="0.25">
      <c r="A85189" s="38"/>
      <c r="B85189" s="38"/>
      <c r="C85189" s="38"/>
    </row>
    <row r="85190" spans="1:3" ht="15" x14ac:dyDescent="0.25">
      <c r="A85190" s="38"/>
      <c r="B85190" s="38"/>
      <c r="C85190" s="38"/>
    </row>
    <row r="85191" spans="1:3" ht="15" x14ac:dyDescent="0.25">
      <c r="A85191" s="38"/>
      <c r="B85191" s="38"/>
      <c r="C85191" s="38"/>
    </row>
    <row r="85192" spans="1:3" ht="15" x14ac:dyDescent="0.25">
      <c r="A85192" s="38"/>
      <c r="B85192" s="38"/>
      <c r="C85192" s="38"/>
    </row>
    <row r="85193" spans="1:3" ht="15" x14ac:dyDescent="0.25">
      <c r="A85193" s="38"/>
      <c r="B85193" s="38"/>
      <c r="C85193" s="38"/>
    </row>
    <row r="85194" spans="1:3" ht="15" x14ac:dyDescent="0.25">
      <c r="A85194" s="38"/>
      <c r="B85194" s="38"/>
      <c r="C85194" s="38"/>
    </row>
    <row r="85195" spans="1:3" ht="15" x14ac:dyDescent="0.25">
      <c r="A85195" s="38"/>
      <c r="B85195" s="38"/>
      <c r="C85195" s="38"/>
    </row>
    <row r="85196" spans="1:3" ht="15" x14ac:dyDescent="0.25">
      <c r="A85196" s="38"/>
      <c r="B85196" s="38"/>
      <c r="C85196" s="38"/>
    </row>
    <row r="85197" spans="1:3" ht="15" x14ac:dyDescent="0.25">
      <c r="A85197" s="38"/>
      <c r="B85197" s="38"/>
      <c r="C85197" s="38"/>
    </row>
    <row r="85198" spans="1:3" ht="15" x14ac:dyDescent="0.25">
      <c r="A85198" s="38"/>
      <c r="B85198" s="38"/>
      <c r="C85198" s="38"/>
    </row>
    <row r="85199" spans="1:3" ht="15" x14ac:dyDescent="0.25">
      <c r="A85199" s="38"/>
      <c r="B85199" s="38"/>
      <c r="C85199" s="38"/>
    </row>
    <row r="85200" spans="1:3" ht="15" x14ac:dyDescent="0.25">
      <c r="A85200" s="38"/>
      <c r="B85200" s="38"/>
      <c r="C85200" s="38"/>
    </row>
    <row r="85201" spans="1:3" ht="15" x14ac:dyDescent="0.25">
      <c r="A85201" s="38"/>
      <c r="B85201" s="38"/>
      <c r="C85201" s="38"/>
    </row>
    <row r="85202" spans="1:3" ht="15" x14ac:dyDescent="0.25">
      <c r="A85202" s="38"/>
      <c r="B85202" s="38"/>
      <c r="C85202" s="38"/>
    </row>
    <row r="85203" spans="1:3" ht="15" x14ac:dyDescent="0.25">
      <c r="A85203" s="38"/>
      <c r="B85203" s="38"/>
      <c r="C85203" s="38"/>
    </row>
    <row r="85204" spans="1:3" ht="15" x14ac:dyDescent="0.25">
      <c r="A85204" s="38"/>
      <c r="B85204" s="38"/>
      <c r="C85204" s="38"/>
    </row>
    <row r="85205" spans="1:3" ht="15" x14ac:dyDescent="0.25">
      <c r="A85205" s="38"/>
      <c r="B85205" s="38"/>
      <c r="C85205" s="38"/>
    </row>
    <row r="85206" spans="1:3" ht="15" x14ac:dyDescent="0.25">
      <c r="A85206" s="38"/>
      <c r="B85206" s="38"/>
      <c r="C85206" s="38"/>
    </row>
    <row r="85207" spans="1:3" ht="15" x14ac:dyDescent="0.25">
      <c r="A85207" s="38"/>
      <c r="B85207" s="38"/>
      <c r="C85207" s="38"/>
    </row>
    <row r="85208" spans="1:3" ht="15" x14ac:dyDescent="0.25">
      <c r="A85208" s="38"/>
      <c r="B85208" s="38"/>
      <c r="C85208" s="38"/>
    </row>
    <row r="85209" spans="1:3" ht="15" x14ac:dyDescent="0.25">
      <c r="A85209" s="38"/>
      <c r="B85209" s="38"/>
      <c r="C85209" s="38"/>
    </row>
    <row r="85210" spans="1:3" ht="15" x14ac:dyDescent="0.25">
      <c r="A85210" s="38"/>
      <c r="B85210" s="38"/>
      <c r="C85210" s="38"/>
    </row>
    <row r="85211" spans="1:3" ht="15" x14ac:dyDescent="0.25">
      <c r="A85211" s="38"/>
      <c r="B85211" s="38"/>
      <c r="C85211" s="38"/>
    </row>
    <row r="85212" spans="1:3" ht="15" x14ac:dyDescent="0.25">
      <c r="A85212" s="38"/>
      <c r="B85212" s="38"/>
      <c r="C85212" s="38"/>
    </row>
    <row r="85213" spans="1:3" ht="15" x14ac:dyDescent="0.25">
      <c r="A85213" s="38"/>
      <c r="B85213" s="38"/>
      <c r="C85213" s="38"/>
    </row>
    <row r="85214" spans="1:3" ht="15" x14ac:dyDescent="0.25">
      <c r="A85214" s="38"/>
      <c r="B85214" s="38"/>
      <c r="C85214" s="38"/>
    </row>
    <row r="85215" spans="1:3" ht="15" x14ac:dyDescent="0.25">
      <c r="A85215" s="38"/>
      <c r="B85215" s="38"/>
      <c r="C85215" s="38"/>
    </row>
    <row r="85216" spans="1:3" ht="15" x14ac:dyDescent="0.25">
      <c r="A85216" s="38"/>
      <c r="B85216" s="38"/>
      <c r="C85216" s="38"/>
    </row>
    <row r="85217" spans="1:3" ht="15" x14ac:dyDescent="0.25">
      <c r="A85217" s="38"/>
      <c r="B85217" s="38"/>
      <c r="C85217" s="38"/>
    </row>
    <row r="85218" spans="1:3" ht="15" x14ac:dyDescent="0.25">
      <c r="A85218" s="38"/>
      <c r="B85218" s="38"/>
      <c r="C85218" s="38"/>
    </row>
    <row r="85219" spans="1:3" ht="15" x14ac:dyDescent="0.25">
      <c r="A85219" s="38"/>
      <c r="B85219" s="38"/>
      <c r="C85219" s="38"/>
    </row>
    <row r="85220" spans="1:3" ht="15" x14ac:dyDescent="0.25">
      <c r="A85220" s="38"/>
      <c r="B85220" s="38"/>
      <c r="C85220" s="38"/>
    </row>
    <row r="85221" spans="1:3" ht="15" x14ac:dyDescent="0.25">
      <c r="A85221" s="38"/>
      <c r="B85221" s="38"/>
      <c r="C85221" s="38"/>
    </row>
    <row r="85222" spans="1:3" ht="15" x14ac:dyDescent="0.25">
      <c r="A85222" s="38"/>
      <c r="B85222" s="38"/>
      <c r="C85222" s="38"/>
    </row>
    <row r="85223" spans="1:3" ht="15" x14ac:dyDescent="0.25">
      <c r="A85223" s="38"/>
      <c r="B85223" s="38"/>
      <c r="C85223" s="38"/>
    </row>
    <row r="85224" spans="1:3" ht="15" x14ac:dyDescent="0.25">
      <c r="A85224" s="38"/>
      <c r="B85224" s="38"/>
      <c r="C85224" s="38"/>
    </row>
    <row r="85225" spans="1:3" ht="15" x14ac:dyDescent="0.25">
      <c r="A85225" s="38"/>
      <c r="B85225" s="38"/>
      <c r="C85225" s="38"/>
    </row>
    <row r="85226" spans="1:3" ht="15" x14ac:dyDescent="0.25">
      <c r="A85226" s="38"/>
      <c r="B85226" s="38"/>
      <c r="C85226" s="38"/>
    </row>
    <row r="85227" spans="1:3" ht="15" x14ac:dyDescent="0.25">
      <c r="A85227" s="38"/>
      <c r="B85227" s="38"/>
      <c r="C85227" s="38"/>
    </row>
    <row r="85228" spans="1:3" ht="15" x14ac:dyDescent="0.25">
      <c r="A85228" s="38"/>
      <c r="B85228" s="38"/>
      <c r="C85228" s="38"/>
    </row>
    <row r="85229" spans="1:3" ht="15" x14ac:dyDescent="0.25">
      <c r="A85229" s="38"/>
      <c r="B85229" s="38"/>
      <c r="C85229" s="38"/>
    </row>
    <row r="85230" spans="1:3" ht="15" x14ac:dyDescent="0.25">
      <c r="A85230" s="38"/>
      <c r="B85230" s="38"/>
      <c r="C85230" s="38"/>
    </row>
    <row r="85231" spans="1:3" ht="15" x14ac:dyDescent="0.25">
      <c r="A85231" s="38"/>
      <c r="B85231" s="38"/>
      <c r="C85231" s="38"/>
    </row>
    <row r="85232" spans="1:3" ht="15" x14ac:dyDescent="0.25">
      <c r="A85232" s="38"/>
      <c r="B85232" s="38"/>
      <c r="C85232" s="38"/>
    </row>
    <row r="85233" spans="1:3" ht="15" x14ac:dyDescent="0.25">
      <c r="A85233" s="38"/>
      <c r="B85233" s="38"/>
      <c r="C85233" s="38"/>
    </row>
    <row r="85234" spans="1:3" ht="15" x14ac:dyDescent="0.25">
      <c r="A85234" s="38"/>
      <c r="B85234" s="38"/>
      <c r="C85234" s="38"/>
    </row>
    <row r="85235" spans="1:3" ht="15" x14ac:dyDescent="0.25">
      <c r="A85235" s="38"/>
      <c r="B85235" s="38"/>
      <c r="C85235" s="38"/>
    </row>
    <row r="85236" spans="1:3" ht="15" x14ac:dyDescent="0.25">
      <c r="A85236" s="38"/>
      <c r="B85236" s="38"/>
      <c r="C85236" s="38"/>
    </row>
    <row r="85237" spans="1:3" ht="15" x14ac:dyDescent="0.25">
      <c r="A85237" s="38"/>
      <c r="B85237" s="38"/>
      <c r="C85237" s="38"/>
    </row>
    <row r="85238" spans="1:3" ht="15" x14ac:dyDescent="0.25">
      <c r="A85238" s="38"/>
      <c r="B85238" s="38"/>
      <c r="C85238" s="38"/>
    </row>
    <row r="85239" spans="1:3" ht="15" x14ac:dyDescent="0.25">
      <c r="A85239" s="38"/>
      <c r="B85239" s="38"/>
      <c r="C85239" s="38"/>
    </row>
    <row r="85240" spans="1:3" ht="15" x14ac:dyDescent="0.25">
      <c r="A85240" s="38"/>
      <c r="B85240" s="38"/>
      <c r="C85240" s="38"/>
    </row>
    <row r="85241" spans="1:3" ht="15" x14ac:dyDescent="0.25">
      <c r="A85241" s="38"/>
      <c r="B85241" s="38"/>
      <c r="C85241" s="38"/>
    </row>
    <row r="85242" spans="1:3" ht="15" x14ac:dyDescent="0.25">
      <c r="A85242" s="38"/>
      <c r="B85242" s="38"/>
      <c r="C85242" s="38"/>
    </row>
    <row r="85243" spans="1:3" ht="15" x14ac:dyDescent="0.25">
      <c r="A85243" s="38"/>
      <c r="B85243" s="38"/>
      <c r="C85243" s="38"/>
    </row>
    <row r="85244" spans="1:3" ht="15" x14ac:dyDescent="0.25">
      <c r="A85244" s="38"/>
      <c r="B85244" s="38"/>
      <c r="C85244" s="38"/>
    </row>
    <row r="85245" spans="1:3" ht="15" x14ac:dyDescent="0.25">
      <c r="A85245" s="38"/>
      <c r="B85245" s="38"/>
      <c r="C85245" s="38"/>
    </row>
    <row r="85246" spans="1:3" ht="15" x14ac:dyDescent="0.25">
      <c r="A85246" s="38"/>
      <c r="B85246" s="38"/>
      <c r="C85246" s="38"/>
    </row>
    <row r="85247" spans="1:3" ht="15" x14ac:dyDescent="0.25">
      <c r="A85247" s="38"/>
      <c r="B85247" s="38"/>
      <c r="C85247" s="38"/>
    </row>
    <row r="85248" spans="1:3" ht="15" x14ac:dyDescent="0.25">
      <c r="A85248" s="38"/>
      <c r="B85248" s="38"/>
      <c r="C85248" s="38"/>
    </row>
    <row r="85249" spans="1:3" ht="15" x14ac:dyDescent="0.25">
      <c r="A85249" s="38"/>
      <c r="B85249" s="38"/>
      <c r="C85249" s="38"/>
    </row>
    <row r="85250" spans="1:3" ht="15" x14ac:dyDescent="0.25">
      <c r="A85250" s="38"/>
      <c r="B85250" s="38"/>
      <c r="C85250" s="38"/>
    </row>
    <row r="85251" spans="1:3" ht="15" x14ac:dyDescent="0.25">
      <c r="A85251" s="38"/>
      <c r="B85251" s="38"/>
      <c r="C85251" s="38"/>
    </row>
    <row r="85252" spans="1:3" ht="15" x14ac:dyDescent="0.25">
      <c r="A85252" s="38"/>
      <c r="B85252" s="38"/>
      <c r="C85252" s="38"/>
    </row>
    <row r="85253" spans="1:3" ht="15" x14ac:dyDescent="0.25">
      <c r="A85253" s="38"/>
      <c r="B85253" s="38"/>
      <c r="C85253" s="38"/>
    </row>
    <row r="85254" spans="1:3" ht="15" x14ac:dyDescent="0.25">
      <c r="A85254" s="38"/>
      <c r="B85254" s="38"/>
      <c r="C85254" s="38"/>
    </row>
    <row r="85255" spans="1:3" ht="15" x14ac:dyDescent="0.25">
      <c r="A85255" s="38"/>
      <c r="B85255" s="38"/>
      <c r="C85255" s="38"/>
    </row>
    <row r="85256" spans="1:3" ht="15" x14ac:dyDescent="0.25">
      <c r="A85256" s="38"/>
      <c r="B85256" s="38"/>
      <c r="C85256" s="38"/>
    </row>
    <row r="85257" spans="1:3" ht="15" x14ac:dyDescent="0.25">
      <c r="A85257" s="38"/>
      <c r="B85257" s="38"/>
      <c r="C85257" s="38"/>
    </row>
    <row r="85258" spans="1:3" ht="15" x14ac:dyDescent="0.25">
      <c r="A85258" s="38"/>
      <c r="B85258" s="38"/>
      <c r="C85258" s="38"/>
    </row>
    <row r="85259" spans="1:3" ht="15" x14ac:dyDescent="0.25">
      <c r="A85259" s="38"/>
      <c r="B85259" s="38"/>
      <c r="C85259" s="38"/>
    </row>
    <row r="85260" spans="1:3" ht="15" x14ac:dyDescent="0.25">
      <c r="A85260" s="38"/>
      <c r="B85260" s="38"/>
      <c r="C85260" s="38"/>
    </row>
    <row r="85261" spans="1:3" ht="15" x14ac:dyDescent="0.25">
      <c r="A85261" s="38"/>
      <c r="B85261" s="38"/>
      <c r="C85261" s="38"/>
    </row>
    <row r="85262" spans="1:3" ht="15" x14ac:dyDescent="0.25">
      <c r="A85262" s="38"/>
      <c r="B85262" s="38"/>
      <c r="C85262" s="38"/>
    </row>
    <row r="85263" spans="1:3" ht="15" x14ac:dyDescent="0.25">
      <c r="A85263" s="38"/>
      <c r="B85263" s="38"/>
      <c r="C85263" s="38"/>
    </row>
    <row r="85264" spans="1:3" ht="15" x14ac:dyDescent="0.25">
      <c r="A85264" s="38"/>
      <c r="B85264" s="38"/>
      <c r="C85264" s="38"/>
    </row>
    <row r="85265" spans="1:3" ht="15" x14ac:dyDescent="0.25">
      <c r="A85265" s="38"/>
      <c r="B85265" s="38"/>
      <c r="C85265" s="38"/>
    </row>
    <row r="85266" spans="1:3" ht="15" x14ac:dyDescent="0.25">
      <c r="A85266" s="38"/>
      <c r="B85266" s="38"/>
      <c r="C85266" s="38"/>
    </row>
    <row r="85267" spans="1:3" ht="15" x14ac:dyDescent="0.25">
      <c r="A85267" s="38"/>
      <c r="B85267" s="38"/>
      <c r="C85267" s="38"/>
    </row>
    <row r="85268" spans="1:3" ht="15" x14ac:dyDescent="0.25">
      <c r="A85268" s="38"/>
      <c r="B85268" s="38"/>
      <c r="C85268" s="38"/>
    </row>
    <row r="85269" spans="1:3" ht="15" x14ac:dyDescent="0.25">
      <c r="A85269" s="38"/>
      <c r="B85269" s="38"/>
      <c r="C85269" s="38"/>
    </row>
    <row r="85270" spans="1:3" ht="15" x14ac:dyDescent="0.25">
      <c r="A85270" s="38"/>
      <c r="B85270" s="38"/>
      <c r="C85270" s="38"/>
    </row>
    <row r="85271" spans="1:3" ht="15" x14ac:dyDescent="0.25">
      <c r="A85271" s="38"/>
      <c r="B85271" s="38"/>
      <c r="C85271" s="38"/>
    </row>
    <row r="85272" spans="1:3" ht="15" x14ac:dyDescent="0.25">
      <c r="A85272" s="38"/>
      <c r="B85272" s="38"/>
      <c r="C85272" s="38"/>
    </row>
    <row r="85273" spans="1:3" ht="15" x14ac:dyDescent="0.25">
      <c r="A85273" s="38"/>
      <c r="B85273" s="38"/>
      <c r="C85273" s="38"/>
    </row>
    <row r="85274" spans="1:3" ht="15" x14ac:dyDescent="0.25">
      <c r="A85274" s="38"/>
      <c r="B85274" s="38"/>
      <c r="C85274" s="38"/>
    </row>
    <row r="85275" spans="1:3" ht="15" x14ac:dyDescent="0.25">
      <c r="A85275" s="38"/>
      <c r="B85275" s="38"/>
      <c r="C85275" s="38"/>
    </row>
    <row r="85276" spans="1:3" ht="15" x14ac:dyDescent="0.25">
      <c r="A85276" s="38"/>
      <c r="B85276" s="38"/>
      <c r="C85276" s="38"/>
    </row>
    <row r="85277" spans="1:3" ht="15" x14ac:dyDescent="0.25">
      <c r="A85277" s="38"/>
      <c r="B85277" s="38"/>
      <c r="C85277" s="38"/>
    </row>
    <row r="85278" spans="1:3" ht="15" x14ac:dyDescent="0.25">
      <c r="A85278" s="38"/>
      <c r="B85278" s="38"/>
      <c r="C85278" s="38"/>
    </row>
    <row r="85279" spans="1:3" ht="15" x14ac:dyDescent="0.25">
      <c r="A85279" s="38"/>
      <c r="B85279" s="38"/>
      <c r="C85279" s="38"/>
    </row>
    <row r="85280" spans="1:3" ht="15" x14ac:dyDescent="0.25">
      <c r="A85280" s="38"/>
      <c r="B85280" s="38"/>
      <c r="C85280" s="38"/>
    </row>
    <row r="85281" spans="1:3" ht="15" x14ac:dyDescent="0.25">
      <c r="A85281" s="38"/>
      <c r="B85281" s="38"/>
      <c r="C85281" s="38"/>
    </row>
    <row r="85282" spans="1:3" ht="15" x14ac:dyDescent="0.25">
      <c r="A85282" s="38"/>
      <c r="B85282" s="38"/>
      <c r="C85282" s="38"/>
    </row>
    <row r="85283" spans="1:3" ht="15" x14ac:dyDescent="0.25">
      <c r="A85283" s="38"/>
      <c r="B85283" s="38"/>
      <c r="C85283" s="38"/>
    </row>
    <row r="85284" spans="1:3" ht="15" x14ac:dyDescent="0.25">
      <c r="A85284" s="38"/>
      <c r="B85284" s="38"/>
      <c r="C85284" s="38"/>
    </row>
    <row r="85285" spans="1:3" ht="15" x14ac:dyDescent="0.25">
      <c r="A85285" s="38"/>
      <c r="B85285" s="38"/>
      <c r="C85285" s="38"/>
    </row>
    <row r="85286" spans="1:3" ht="15" x14ac:dyDescent="0.25">
      <c r="A85286" s="38"/>
      <c r="B85286" s="38"/>
      <c r="C85286" s="38"/>
    </row>
    <row r="85287" spans="1:3" ht="15" x14ac:dyDescent="0.25">
      <c r="A85287" s="38"/>
      <c r="B85287" s="38"/>
      <c r="C85287" s="38"/>
    </row>
    <row r="85288" spans="1:3" ht="15" x14ac:dyDescent="0.25">
      <c r="A85288" s="38"/>
      <c r="B85288" s="38"/>
      <c r="C85288" s="38"/>
    </row>
    <row r="85289" spans="1:3" ht="15" x14ac:dyDescent="0.25">
      <c r="A85289" s="38"/>
      <c r="B85289" s="38"/>
      <c r="C85289" s="38"/>
    </row>
    <row r="85290" spans="1:3" ht="15" x14ac:dyDescent="0.25">
      <c r="A85290" s="38"/>
      <c r="B85290" s="38"/>
      <c r="C85290" s="38"/>
    </row>
    <row r="85291" spans="1:3" ht="15" x14ac:dyDescent="0.25">
      <c r="A85291" s="38"/>
      <c r="B85291" s="38"/>
      <c r="C85291" s="38"/>
    </row>
    <row r="85292" spans="1:3" ht="15" x14ac:dyDescent="0.25">
      <c r="A85292" s="38"/>
      <c r="B85292" s="38"/>
      <c r="C85292" s="38"/>
    </row>
    <row r="85293" spans="1:3" ht="15" x14ac:dyDescent="0.25">
      <c r="A85293" s="38"/>
      <c r="B85293" s="38"/>
      <c r="C85293" s="38"/>
    </row>
    <row r="85294" spans="1:3" ht="15" x14ac:dyDescent="0.25">
      <c r="A85294" s="38"/>
      <c r="B85294" s="38"/>
      <c r="C85294" s="38"/>
    </row>
    <row r="85295" spans="1:3" ht="15" x14ac:dyDescent="0.25">
      <c r="A85295" s="38"/>
      <c r="B85295" s="38"/>
      <c r="C85295" s="38"/>
    </row>
    <row r="85296" spans="1:3" ht="15" x14ac:dyDescent="0.25">
      <c r="A85296" s="38"/>
      <c r="B85296" s="38"/>
      <c r="C85296" s="38"/>
    </row>
    <row r="85297" spans="1:3" ht="15" x14ac:dyDescent="0.25">
      <c r="A85297" s="38"/>
      <c r="B85297" s="38"/>
      <c r="C85297" s="38"/>
    </row>
    <row r="85298" spans="1:3" ht="15" x14ac:dyDescent="0.25">
      <c r="A85298" s="38"/>
      <c r="B85298" s="38"/>
      <c r="C85298" s="38"/>
    </row>
    <row r="85299" spans="1:3" ht="15" x14ac:dyDescent="0.25">
      <c r="A85299" s="38"/>
      <c r="B85299" s="38"/>
      <c r="C85299" s="38"/>
    </row>
    <row r="85300" spans="1:3" ht="15" x14ac:dyDescent="0.25">
      <c r="A85300" s="38"/>
      <c r="B85300" s="38"/>
      <c r="C85300" s="38"/>
    </row>
    <row r="85301" spans="1:3" ht="15" x14ac:dyDescent="0.25">
      <c r="A85301" s="38"/>
      <c r="B85301" s="38"/>
      <c r="C85301" s="38"/>
    </row>
    <row r="85302" spans="1:3" ht="15" x14ac:dyDescent="0.25">
      <c r="A85302" s="38"/>
      <c r="B85302" s="38"/>
      <c r="C85302" s="38"/>
    </row>
    <row r="85303" spans="1:3" ht="15" x14ac:dyDescent="0.25">
      <c r="A85303" s="38"/>
      <c r="B85303" s="38"/>
      <c r="C85303" s="38"/>
    </row>
    <row r="85304" spans="1:3" ht="15" x14ac:dyDescent="0.25">
      <c r="A85304" s="38"/>
      <c r="B85304" s="38"/>
      <c r="C85304" s="38"/>
    </row>
    <row r="85305" spans="1:3" ht="15" x14ac:dyDescent="0.25">
      <c r="A85305" s="38"/>
      <c r="B85305" s="38"/>
      <c r="C85305" s="38"/>
    </row>
    <row r="85306" spans="1:3" ht="15" x14ac:dyDescent="0.25">
      <c r="A85306" s="38"/>
      <c r="B85306" s="38"/>
      <c r="C85306" s="38"/>
    </row>
    <row r="85307" spans="1:3" ht="15" x14ac:dyDescent="0.25">
      <c r="A85307" s="38"/>
      <c r="B85307" s="38"/>
      <c r="C85307" s="38"/>
    </row>
    <row r="85308" spans="1:3" ht="15" x14ac:dyDescent="0.25">
      <c r="A85308" s="38"/>
      <c r="B85308" s="38"/>
      <c r="C85308" s="38"/>
    </row>
    <row r="85309" spans="1:3" ht="15" x14ac:dyDescent="0.25">
      <c r="A85309" s="38"/>
      <c r="B85309" s="38"/>
      <c r="C85309" s="38"/>
    </row>
    <row r="85310" spans="1:3" ht="15" x14ac:dyDescent="0.25">
      <c r="A85310" s="38"/>
      <c r="B85310" s="38"/>
      <c r="C85310" s="38"/>
    </row>
    <row r="85311" spans="1:3" ht="15" x14ac:dyDescent="0.25">
      <c r="A85311" s="38"/>
      <c r="B85311" s="38"/>
      <c r="C85311" s="38"/>
    </row>
    <row r="85312" spans="1:3" ht="15" x14ac:dyDescent="0.25">
      <c r="A85312" s="38"/>
      <c r="B85312" s="38"/>
      <c r="C85312" s="38"/>
    </row>
    <row r="85313" spans="1:3" ht="15" x14ac:dyDescent="0.25">
      <c r="A85313" s="38"/>
      <c r="B85313" s="38"/>
      <c r="C85313" s="38"/>
    </row>
    <row r="85314" spans="1:3" ht="15" x14ac:dyDescent="0.25">
      <c r="A85314" s="38"/>
      <c r="B85314" s="38"/>
      <c r="C85314" s="38"/>
    </row>
    <row r="85315" spans="1:3" ht="15" x14ac:dyDescent="0.25">
      <c r="A85315" s="38"/>
      <c r="B85315" s="38"/>
      <c r="C85315" s="38"/>
    </row>
    <row r="85316" spans="1:3" ht="15" x14ac:dyDescent="0.25">
      <c r="A85316" s="38"/>
      <c r="B85316" s="38"/>
      <c r="C85316" s="38"/>
    </row>
    <row r="85317" spans="1:3" ht="15" x14ac:dyDescent="0.25">
      <c r="A85317" s="38"/>
      <c r="B85317" s="38"/>
      <c r="C85317" s="38"/>
    </row>
    <row r="85318" spans="1:3" ht="15" x14ac:dyDescent="0.25">
      <c r="A85318" s="38"/>
      <c r="B85318" s="38"/>
      <c r="C85318" s="38"/>
    </row>
    <row r="85319" spans="1:3" ht="15" x14ac:dyDescent="0.25">
      <c r="A85319" s="38"/>
      <c r="B85319" s="38"/>
      <c r="C85319" s="38"/>
    </row>
    <row r="85320" spans="1:3" ht="15" x14ac:dyDescent="0.25">
      <c r="A85320" s="38"/>
      <c r="B85320" s="38"/>
      <c r="C85320" s="38"/>
    </row>
    <row r="85321" spans="1:3" ht="15" x14ac:dyDescent="0.25">
      <c r="A85321" s="38"/>
      <c r="B85321" s="38"/>
      <c r="C85321" s="38"/>
    </row>
    <row r="85322" spans="1:3" ht="15" x14ac:dyDescent="0.25">
      <c r="A85322" s="38"/>
      <c r="B85322" s="38"/>
      <c r="C85322" s="38"/>
    </row>
    <row r="85323" spans="1:3" ht="15" x14ac:dyDescent="0.25">
      <c r="A85323" s="38"/>
      <c r="B85323" s="38"/>
      <c r="C85323" s="38"/>
    </row>
    <row r="85324" spans="1:3" ht="15" x14ac:dyDescent="0.25">
      <c r="A85324" s="38"/>
      <c r="B85324" s="38"/>
      <c r="C85324" s="38"/>
    </row>
    <row r="85325" spans="1:3" ht="15" x14ac:dyDescent="0.25">
      <c r="A85325" s="38"/>
      <c r="B85325" s="38"/>
      <c r="C85325" s="38"/>
    </row>
    <row r="85326" spans="1:3" ht="15" x14ac:dyDescent="0.25">
      <c r="A85326" s="38"/>
      <c r="B85326" s="38"/>
      <c r="C85326" s="38"/>
    </row>
    <row r="85327" spans="1:3" ht="15" x14ac:dyDescent="0.25">
      <c r="A85327" s="38"/>
      <c r="B85327" s="38"/>
      <c r="C85327" s="38"/>
    </row>
    <row r="85328" spans="1:3" ht="15" x14ac:dyDescent="0.25">
      <c r="A85328" s="38"/>
      <c r="B85328" s="38"/>
      <c r="C85328" s="38"/>
    </row>
    <row r="85329" spans="1:3" ht="15" x14ac:dyDescent="0.25">
      <c r="A85329" s="38"/>
      <c r="B85329" s="38"/>
      <c r="C85329" s="38"/>
    </row>
    <row r="85330" spans="1:3" ht="15" x14ac:dyDescent="0.25">
      <c r="A85330" s="38"/>
      <c r="B85330" s="38"/>
      <c r="C85330" s="38"/>
    </row>
    <row r="85331" spans="1:3" ht="15" x14ac:dyDescent="0.25">
      <c r="A85331" s="38"/>
      <c r="B85331" s="38"/>
      <c r="C85331" s="38"/>
    </row>
    <row r="85332" spans="1:3" ht="15" x14ac:dyDescent="0.25">
      <c r="A85332" s="38"/>
      <c r="B85332" s="38"/>
      <c r="C85332" s="38"/>
    </row>
    <row r="85333" spans="1:3" ht="15" x14ac:dyDescent="0.25">
      <c r="A85333" s="38"/>
      <c r="B85333" s="38"/>
      <c r="C85333" s="38"/>
    </row>
    <row r="85334" spans="1:3" ht="15" x14ac:dyDescent="0.25">
      <c r="A85334" s="38"/>
      <c r="B85334" s="38"/>
      <c r="C85334" s="38"/>
    </row>
    <row r="85335" spans="1:3" ht="15" x14ac:dyDescent="0.25">
      <c r="A85335" s="38"/>
      <c r="B85335" s="38"/>
      <c r="C85335" s="38"/>
    </row>
    <row r="85336" spans="1:3" ht="15" x14ac:dyDescent="0.25">
      <c r="A85336" s="38"/>
      <c r="B85336" s="38"/>
      <c r="C85336" s="38"/>
    </row>
    <row r="85337" spans="1:3" ht="15" x14ac:dyDescent="0.25">
      <c r="A85337" s="38"/>
      <c r="B85337" s="38"/>
      <c r="C85337" s="38"/>
    </row>
    <row r="85338" spans="1:3" ht="15" x14ac:dyDescent="0.25">
      <c r="A85338" s="38"/>
      <c r="B85338" s="38"/>
      <c r="C85338" s="38"/>
    </row>
    <row r="85339" spans="1:3" ht="15" x14ac:dyDescent="0.25">
      <c r="A85339" s="38"/>
      <c r="B85339" s="38"/>
      <c r="C85339" s="38"/>
    </row>
    <row r="85340" spans="1:3" ht="15" x14ac:dyDescent="0.25">
      <c r="A85340" s="38"/>
      <c r="B85340" s="38"/>
      <c r="C85340" s="38"/>
    </row>
    <row r="85341" spans="1:3" ht="15" x14ac:dyDescent="0.25">
      <c r="A85341" s="38"/>
      <c r="B85341" s="38"/>
      <c r="C85341" s="38"/>
    </row>
    <row r="85342" spans="1:3" ht="15" x14ac:dyDescent="0.25">
      <c r="A85342" s="38"/>
      <c r="B85342" s="38"/>
      <c r="C85342" s="38"/>
    </row>
    <row r="85343" spans="1:3" ht="15" x14ac:dyDescent="0.25">
      <c r="A85343" s="38"/>
      <c r="B85343" s="38"/>
      <c r="C85343" s="38"/>
    </row>
    <row r="85344" spans="1:3" ht="15" x14ac:dyDescent="0.25">
      <c r="A85344" s="38"/>
      <c r="B85344" s="38"/>
      <c r="C85344" s="38"/>
    </row>
    <row r="85345" spans="1:3" ht="15" x14ac:dyDescent="0.25">
      <c r="A85345" s="38"/>
      <c r="B85345" s="38"/>
      <c r="C85345" s="38"/>
    </row>
    <row r="85346" spans="1:3" ht="15" x14ac:dyDescent="0.25">
      <c r="A85346" s="38"/>
      <c r="B85346" s="38"/>
      <c r="C85346" s="38"/>
    </row>
    <row r="85347" spans="1:3" ht="15" x14ac:dyDescent="0.25">
      <c r="A85347" s="38"/>
      <c r="B85347" s="38"/>
      <c r="C85347" s="38"/>
    </row>
    <row r="85348" spans="1:3" ht="15" x14ac:dyDescent="0.25">
      <c r="A85348" s="38"/>
      <c r="B85348" s="38"/>
      <c r="C85348" s="38"/>
    </row>
    <row r="85349" spans="1:3" ht="15" x14ac:dyDescent="0.25">
      <c r="A85349" s="38"/>
      <c r="B85349" s="38"/>
      <c r="C85349" s="38"/>
    </row>
    <row r="85350" spans="1:3" ht="15" x14ac:dyDescent="0.25">
      <c r="A85350" s="38"/>
      <c r="B85350" s="38"/>
      <c r="C85350" s="38"/>
    </row>
    <row r="85351" spans="1:3" ht="15" x14ac:dyDescent="0.25">
      <c r="A85351" s="38"/>
      <c r="B85351" s="38"/>
      <c r="C85351" s="38"/>
    </row>
    <row r="85352" spans="1:3" ht="15" x14ac:dyDescent="0.25">
      <c r="A85352" s="38"/>
      <c r="B85352" s="38"/>
      <c r="C85352" s="38"/>
    </row>
    <row r="85353" spans="1:3" ht="15" x14ac:dyDescent="0.25">
      <c r="A85353" s="38"/>
      <c r="B85353" s="38"/>
      <c r="C85353" s="38"/>
    </row>
    <row r="85354" spans="1:3" ht="15" x14ac:dyDescent="0.25">
      <c r="A85354" s="38"/>
      <c r="B85354" s="38"/>
      <c r="C85354" s="38"/>
    </row>
    <row r="85355" spans="1:3" ht="15" x14ac:dyDescent="0.25">
      <c r="A85355" s="38"/>
      <c r="B85355" s="38"/>
      <c r="C85355" s="38"/>
    </row>
    <row r="85356" spans="1:3" ht="15" x14ac:dyDescent="0.25">
      <c r="A85356" s="38"/>
      <c r="B85356" s="38"/>
      <c r="C85356" s="38"/>
    </row>
    <row r="85357" spans="1:3" ht="15" x14ac:dyDescent="0.25">
      <c r="A85357" s="38"/>
      <c r="B85357" s="38"/>
      <c r="C85357" s="38"/>
    </row>
    <row r="85358" spans="1:3" ht="15" x14ac:dyDescent="0.25">
      <c r="A85358" s="38"/>
      <c r="B85358" s="38"/>
      <c r="C85358" s="38"/>
    </row>
    <row r="85359" spans="1:3" ht="15" x14ac:dyDescent="0.25">
      <c r="A85359" s="38"/>
      <c r="B85359" s="38"/>
      <c r="C85359" s="38"/>
    </row>
    <row r="85360" spans="1:3" ht="15" x14ac:dyDescent="0.25">
      <c r="A85360" s="38"/>
      <c r="B85360" s="38"/>
      <c r="C85360" s="38"/>
    </row>
    <row r="85361" spans="1:3" ht="15" x14ac:dyDescent="0.25">
      <c r="A85361" s="38"/>
      <c r="B85361" s="38"/>
      <c r="C85361" s="38"/>
    </row>
    <row r="85362" spans="1:3" ht="15" x14ac:dyDescent="0.25">
      <c r="A85362" s="38"/>
      <c r="B85362" s="38"/>
      <c r="C85362" s="38"/>
    </row>
    <row r="85363" spans="1:3" ht="15" x14ac:dyDescent="0.25">
      <c r="A85363" s="38"/>
      <c r="B85363" s="38"/>
      <c r="C85363" s="38"/>
    </row>
    <row r="85364" spans="1:3" ht="15" x14ac:dyDescent="0.25">
      <c r="A85364" s="38"/>
      <c r="B85364" s="38"/>
      <c r="C85364" s="38"/>
    </row>
    <row r="85365" spans="1:3" ht="15" x14ac:dyDescent="0.25">
      <c r="A85365" s="38"/>
      <c r="B85365" s="38"/>
      <c r="C85365" s="38"/>
    </row>
    <row r="85366" spans="1:3" ht="15" x14ac:dyDescent="0.25">
      <c r="A85366" s="38"/>
      <c r="B85366" s="38"/>
      <c r="C85366" s="38"/>
    </row>
    <row r="85367" spans="1:3" ht="15" x14ac:dyDescent="0.25">
      <c r="A85367" s="38"/>
      <c r="B85367" s="38"/>
      <c r="C85367" s="38"/>
    </row>
    <row r="85368" spans="1:3" ht="15" x14ac:dyDescent="0.25">
      <c r="A85368" s="38"/>
      <c r="B85368" s="38"/>
      <c r="C85368" s="38"/>
    </row>
    <row r="85369" spans="1:3" ht="15" x14ac:dyDescent="0.25">
      <c r="A85369" s="38"/>
      <c r="B85369" s="38"/>
      <c r="C85369" s="38"/>
    </row>
    <row r="85370" spans="1:3" ht="15" x14ac:dyDescent="0.25">
      <c r="A85370" s="38"/>
      <c r="B85370" s="38"/>
      <c r="C85370" s="38"/>
    </row>
    <row r="85371" spans="1:3" ht="15" x14ac:dyDescent="0.25">
      <c r="A85371" s="38"/>
      <c r="B85371" s="38"/>
      <c r="C85371" s="38"/>
    </row>
    <row r="85372" spans="1:3" ht="15" x14ac:dyDescent="0.25">
      <c r="A85372" s="38"/>
      <c r="B85372" s="38"/>
      <c r="C85372" s="38"/>
    </row>
    <row r="85373" spans="1:3" ht="15" x14ac:dyDescent="0.25">
      <c r="A85373" s="38"/>
      <c r="B85373" s="38"/>
      <c r="C85373" s="38"/>
    </row>
    <row r="85374" spans="1:3" ht="15" x14ac:dyDescent="0.25">
      <c r="A85374" s="38"/>
      <c r="B85374" s="38"/>
      <c r="C85374" s="38"/>
    </row>
    <row r="85375" spans="1:3" ht="15" x14ac:dyDescent="0.25">
      <c r="A85375" s="38"/>
      <c r="B85375" s="38"/>
      <c r="C85375" s="38"/>
    </row>
    <row r="85376" spans="1:3" ht="15" x14ac:dyDescent="0.25">
      <c r="A85376" s="38"/>
      <c r="B85376" s="38"/>
      <c r="C85376" s="38"/>
    </row>
    <row r="85377" spans="1:3" ht="15" x14ac:dyDescent="0.25">
      <c r="A85377" s="38"/>
      <c r="B85377" s="38"/>
      <c r="C85377" s="38"/>
    </row>
    <row r="85378" spans="1:3" ht="15" x14ac:dyDescent="0.25">
      <c r="A85378" s="38"/>
      <c r="B85378" s="38"/>
      <c r="C85378" s="38"/>
    </row>
    <row r="85379" spans="1:3" ht="15" x14ac:dyDescent="0.25">
      <c r="A85379" s="38"/>
      <c r="B85379" s="38"/>
      <c r="C85379" s="38"/>
    </row>
    <row r="85380" spans="1:3" ht="15" x14ac:dyDescent="0.25">
      <c r="A85380" s="38"/>
      <c r="B85380" s="38"/>
      <c r="C85380" s="38"/>
    </row>
    <row r="85381" spans="1:3" ht="15" x14ac:dyDescent="0.25">
      <c r="A85381" s="38"/>
      <c r="B85381" s="38"/>
      <c r="C85381" s="38"/>
    </row>
    <row r="85382" spans="1:3" ht="15" x14ac:dyDescent="0.25">
      <c r="A85382" s="38"/>
      <c r="B85382" s="38"/>
      <c r="C85382" s="38"/>
    </row>
    <row r="85383" spans="1:3" ht="15" x14ac:dyDescent="0.25">
      <c r="A85383" s="38"/>
      <c r="B85383" s="38"/>
      <c r="C85383" s="38"/>
    </row>
    <row r="85384" spans="1:3" ht="15" x14ac:dyDescent="0.25">
      <c r="A85384" s="38"/>
      <c r="B85384" s="38"/>
      <c r="C85384" s="38"/>
    </row>
    <row r="85385" spans="1:3" ht="15" x14ac:dyDescent="0.25">
      <c r="A85385" s="38"/>
      <c r="B85385" s="38"/>
      <c r="C85385" s="38"/>
    </row>
    <row r="85386" spans="1:3" ht="15" x14ac:dyDescent="0.25">
      <c r="A85386" s="38"/>
      <c r="B85386" s="38"/>
      <c r="C85386" s="38"/>
    </row>
    <row r="85387" spans="1:3" ht="15" x14ac:dyDescent="0.25">
      <c r="A85387" s="38"/>
      <c r="B85387" s="38"/>
      <c r="C85387" s="38"/>
    </row>
    <row r="85388" spans="1:3" ht="15" x14ac:dyDescent="0.25">
      <c r="A85388" s="38"/>
      <c r="B85388" s="38"/>
      <c r="C85388" s="38"/>
    </row>
    <row r="85389" spans="1:3" ht="15" x14ac:dyDescent="0.25">
      <c r="A85389" s="38"/>
      <c r="B85389" s="38"/>
      <c r="C85389" s="38"/>
    </row>
    <row r="85390" spans="1:3" ht="15" x14ac:dyDescent="0.25">
      <c r="A85390" s="38"/>
      <c r="B85390" s="38"/>
      <c r="C85390" s="38"/>
    </row>
    <row r="85391" spans="1:3" ht="15" x14ac:dyDescent="0.25">
      <c r="A85391" s="38"/>
      <c r="B85391" s="38"/>
      <c r="C85391" s="38"/>
    </row>
    <row r="85392" spans="1:3" ht="15" x14ac:dyDescent="0.25">
      <c r="A85392" s="38"/>
      <c r="B85392" s="38"/>
      <c r="C85392" s="38"/>
    </row>
    <row r="85393" spans="1:3" ht="15" x14ac:dyDescent="0.25">
      <c r="A85393" s="38"/>
      <c r="B85393" s="38"/>
      <c r="C85393" s="38"/>
    </row>
    <row r="85394" spans="1:3" ht="15" x14ac:dyDescent="0.25">
      <c r="A85394" s="38"/>
      <c r="B85394" s="38"/>
      <c r="C85394" s="38"/>
    </row>
    <row r="85395" spans="1:3" ht="15" x14ac:dyDescent="0.25">
      <c r="A85395" s="38"/>
      <c r="B85395" s="38"/>
      <c r="C85395" s="38"/>
    </row>
    <row r="85396" spans="1:3" ht="15" x14ac:dyDescent="0.25">
      <c r="A85396" s="38"/>
      <c r="B85396" s="38"/>
      <c r="C85396" s="38"/>
    </row>
    <row r="85397" spans="1:3" ht="15" x14ac:dyDescent="0.25">
      <c r="A85397" s="38"/>
      <c r="B85397" s="38"/>
      <c r="C85397" s="38"/>
    </row>
    <row r="85398" spans="1:3" ht="15" x14ac:dyDescent="0.25">
      <c r="A85398" s="38"/>
      <c r="B85398" s="38"/>
      <c r="C85398" s="38"/>
    </row>
    <row r="85399" spans="1:3" ht="15" x14ac:dyDescent="0.25">
      <c r="A85399" s="38"/>
      <c r="B85399" s="38"/>
      <c r="C85399" s="38"/>
    </row>
    <row r="85400" spans="1:3" ht="15" x14ac:dyDescent="0.25">
      <c r="A85400" s="38"/>
      <c r="B85400" s="38"/>
      <c r="C85400" s="38"/>
    </row>
    <row r="85401" spans="1:3" ht="15" x14ac:dyDescent="0.25">
      <c r="A85401" s="38"/>
      <c r="B85401" s="38"/>
      <c r="C85401" s="38"/>
    </row>
    <row r="85402" spans="1:3" ht="15" x14ac:dyDescent="0.25">
      <c r="A85402" s="38"/>
      <c r="B85402" s="38"/>
      <c r="C85402" s="38"/>
    </row>
    <row r="85403" spans="1:3" ht="15" x14ac:dyDescent="0.25">
      <c r="A85403" s="38"/>
      <c r="B85403" s="38"/>
      <c r="C85403" s="38"/>
    </row>
    <row r="85404" spans="1:3" ht="15" x14ac:dyDescent="0.25">
      <c r="A85404" s="38"/>
      <c r="B85404" s="38"/>
      <c r="C85404" s="38"/>
    </row>
    <row r="85405" spans="1:3" ht="15" x14ac:dyDescent="0.25">
      <c r="A85405" s="38"/>
      <c r="B85405" s="38"/>
      <c r="C85405" s="38"/>
    </row>
    <row r="85406" spans="1:3" ht="15" x14ac:dyDescent="0.25">
      <c r="A85406" s="38"/>
      <c r="B85406" s="38"/>
      <c r="C85406" s="38"/>
    </row>
    <row r="85407" spans="1:3" ht="15" x14ac:dyDescent="0.25">
      <c r="A85407" s="38"/>
      <c r="B85407" s="38"/>
      <c r="C85407" s="38"/>
    </row>
    <row r="85408" spans="1:3" ht="15" x14ac:dyDescent="0.25">
      <c r="A85408" s="38"/>
      <c r="B85408" s="38"/>
      <c r="C85408" s="38"/>
    </row>
    <row r="85409" spans="1:3" ht="15" x14ac:dyDescent="0.25">
      <c r="A85409" s="38"/>
      <c r="B85409" s="38"/>
      <c r="C85409" s="38"/>
    </row>
    <row r="85410" spans="1:3" ht="15" x14ac:dyDescent="0.25">
      <c r="A85410" s="38"/>
      <c r="B85410" s="38"/>
      <c r="C85410" s="38"/>
    </row>
    <row r="85411" spans="1:3" ht="15" x14ac:dyDescent="0.25">
      <c r="A85411" s="38"/>
      <c r="B85411" s="38"/>
      <c r="C85411" s="38"/>
    </row>
    <row r="85412" spans="1:3" ht="15" x14ac:dyDescent="0.25">
      <c r="A85412" s="38"/>
      <c r="B85412" s="38"/>
      <c r="C85412" s="38"/>
    </row>
    <row r="85413" spans="1:3" ht="15" x14ac:dyDescent="0.25">
      <c r="A85413" s="38"/>
      <c r="B85413" s="38"/>
      <c r="C85413" s="38"/>
    </row>
    <row r="85414" spans="1:3" ht="15" x14ac:dyDescent="0.25">
      <c r="A85414" s="38"/>
      <c r="B85414" s="38"/>
      <c r="C85414" s="38"/>
    </row>
    <row r="85415" spans="1:3" ht="15" x14ac:dyDescent="0.25">
      <c r="A85415" s="38"/>
      <c r="B85415" s="38"/>
      <c r="C85415" s="38"/>
    </row>
    <row r="85416" spans="1:3" ht="15" x14ac:dyDescent="0.25">
      <c r="A85416" s="38"/>
      <c r="B85416" s="38"/>
      <c r="C85416" s="38"/>
    </row>
    <row r="85417" spans="1:3" ht="15" x14ac:dyDescent="0.25">
      <c r="A85417" s="38"/>
      <c r="B85417" s="38"/>
      <c r="C85417" s="38"/>
    </row>
    <row r="85418" spans="1:3" ht="15" x14ac:dyDescent="0.25">
      <c r="A85418" s="38"/>
      <c r="B85418" s="38"/>
      <c r="C85418" s="38"/>
    </row>
    <row r="85419" spans="1:3" ht="15" x14ac:dyDescent="0.25">
      <c r="A85419" s="38"/>
      <c r="B85419" s="38"/>
      <c r="C85419" s="38"/>
    </row>
    <row r="85420" spans="1:3" ht="15" x14ac:dyDescent="0.25">
      <c r="A85420" s="38"/>
      <c r="B85420" s="38"/>
      <c r="C85420" s="38"/>
    </row>
    <row r="85421" spans="1:3" ht="15" x14ac:dyDescent="0.25">
      <c r="A85421" s="38"/>
      <c r="B85421" s="38"/>
      <c r="C85421" s="38"/>
    </row>
    <row r="85422" spans="1:3" ht="15" x14ac:dyDescent="0.25">
      <c r="A85422" s="38"/>
      <c r="B85422" s="38"/>
      <c r="C85422" s="38"/>
    </row>
    <row r="85423" spans="1:3" ht="15" x14ac:dyDescent="0.25">
      <c r="A85423" s="38"/>
      <c r="B85423" s="38"/>
      <c r="C85423" s="38"/>
    </row>
    <row r="85424" spans="1:3" ht="15" x14ac:dyDescent="0.25">
      <c r="A85424" s="38"/>
      <c r="B85424" s="38"/>
      <c r="C85424" s="38"/>
    </row>
    <row r="85425" spans="1:3" ht="15" x14ac:dyDescent="0.25">
      <c r="A85425" s="38"/>
      <c r="B85425" s="38"/>
      <c r="C85425" s="38"/>
    </row>
    <row r="85426" spans="1:3" ht="15" x14ac:dyDescent="0.25">
      <c r="A85426" s="38"/>
      <c r="B85426" s="38"/>
      <c r="C85426" s="38"/>
    </row>
    <row r="85427" spans="1:3" ht="15" x14ac:dyDescent="0.25">
      <c r="A85427" s="38"/>
      <c r="B85427" s="38"/>
      <c r="C85427" s="38"/>
    </row>
    <row r="85428" spans="1:3" ht="15" x14ac:dyDescent="0.25">
      <c r="A85428" s="38"/>
      <c r="B85428" s="38"/>
      <c r="C85428" s="38"/>
    </row>
    <row r="85429" spans="1:3" ht="15" x14ac:dyDescent="0.25">
      <c r="A85429" s="38"/>
      <c r="B85429" s="38"/>
      <c r="C85429" s="38"/>
    </row>
    <row r="85430" spans="1:3" ht="15" x14ac:dyDescent="0.25">
      <c r="A85430" s="38"/>
      <c r="B85430" s="38"/>
      <c r="C85430" s="38"/>
    </row>
    <row r="85431" spans="1:3" ht="15" x14ac:dyDescent="0.25">
      <c r="A85431" s="38"/>
      <c r="B85431" s="38"/>
      <c r="C85431" s="38"/>
    </row>
    <row r="85432" spans="1:3" ht="15" x14ac:dyDescent="0.25">
      <c r="A85432" s="38"/>
      <c r="B85432" s="38"/>
      <c r="C85432" s="38"/>
    </row>
    <row r="85433" spans="1:3" ht="15" x14ac:dyDescent="0.25">
      <c r="A85433" s="38"/>
      <c r="B85433" s="38"/>
      <c r="C85433" s="38"/>
    </row>
    <row r="85434" spans="1:3" ht="15" x14ac:dyDescent="0.25">
      <c r="A85434" s="38"/>
      <c r="B85434" s="38"/>
      <c r="C85434" s="38"/>
    </row>
    <row r="85435" spans="1:3" ht="15" x14ac:dyDescent="0.25">
      <c r="A85435" s="38"/>
      <c r="B85435" s="38"/>
      <c r="C85435" s="38"/>
    </row>
    <row r="85436" spans="1:3" ht="15" x14ac:dyDescent="0.25">
      <c r="A85436" s="38"/>
      <c r="B85436" s="38"/>
      <c r="C85436" s="38"/>
    </row>
    <row r="85437" spans="1:3" ht="15" x14ac:dyDescent="0.25">
      <c r="A85437" s="38"/>
      <c r="B85437" s="38"/>
      <c r="C85437" s="38"/>
    </row>
    <row r="85438" spans="1:3" ht="15" x14ac:dyDescent="0.25">
      <c r="A85438" s="38"/>
      <c r="B85438" s="38"/>
      <c r="C85438" s="38"/>
    </row>
    <row r="85439" spans="1:3" ht="15" x14ac:dyDescent="0.25">
      <c r="A85439" s="38"/>
      <c r="B85439" s="38"/>
      <c r="C85439" s="38"/>
    </row>
    <row r="85440" spans="1:3" ht="15" x14ac:dyDescent="0.25">
      <c r="A85440" s="38"/>
      <c r="B85440" s="38"/>
      <c r="C85440" s="38"/>
    </row>
    <row r="85441" spans="1:3" ht="15" x14ac:dyDescent="0.25">
      <c r="A85441" s="38"/>
      <c r="B85441" s="38"/>
      <c r="C85441" s="38"/>
    </row>
    <row r="85442" spans="1:3" ht="15" x14ac:dyDescent="0.25">
      <c r="A85442" s="38"/>
      <c r="B85442" s="38"/>
      <c r="C85442" s="38"/>
    </row>
    <row r="85443" spans="1:3" ht="15" x14ac:dyDescent="0.25">
      <c r="A85443" s="38"/>
      <c r="B85443" s="38"/>
      <c r="C85443" s="38"/>
    </row>
    <row r="85444" spans="1:3" ht="15" x14ac:dyDescent="0.25">
      <c r="A85444" s="38"/>
      <c r="B85444" s="38"/>
      <c r="C85444" s="38"/>
    </row>
    <row r="85445" spans="1:3" ht="15" x14ac:dyDescent="0.25">
      <c r="A85445" s="38"/>
      <c r="B85445" s="38"/>
      <c r="C85445" s="38"/>
    </row>
    <row r="85446" spans="1:3" ht="15" x14ac:dyDescent="0.25">
      <c r="A85446" s="38"/>
      <c r="B85446" s="38"/>
      <c r="C85446" s="38"/>
    </row>
    <row r="85447" spans="1:3" ht="15" x14ac:dyDescent="0.25">
      <c r="A85447" s="38"/>
      <c r="B85447" s="38"/>
      <c r="C85447" s="38"/>
    </row>
    <row r="85448" spans="1:3" ht="15" x14ac:dyDescent="0.25">
      <c r="A85448" s="38"/>
      <c r="B85448" s="38"/>
      <c r="C85448" s="38"/>
    </row>
    <row r="85449" spans="1:3" ht="15" x14ac:dyDescent="0.25">
      <c r="A85449" s="38"/>
      <c r="B85449" s="38"/>
      <c r="C85449" s="38"/>
    </row>
    <row r="85450" spans="1:3" ht="15" x14ac:dyDescent="0.25">
      <c r="A85450" s="38"/>
      <c r="B85450" s="38"/>
      <c r="C85450" s="38"/>
    </row>
    <row r="85451" spans="1:3" ht="15" x14ac:dyDescent="0.25">
      <c r="A85451" s="38"/>
      <c r="B85451" s="38"/>
      <c r="C85451" s="38"/>
    </row>
    <row r="85452" spans="1:3" ht="15" x14ac:dyDescent="0.25">
      <c r="A85452" s="38"/>
      <c r="B85452" s="38"/>
      <c r="C85452" s="38"/>
    </row>
    <row r="85453" spans="1:3" ht="15" x14ac:dyDescent="0.25">
      <c r="A85453" s="38"/>
      <c r="B85453" s="38"/>
      <c r="C85453" s="38"/>
    </row>
    <row r="85454" spans="1:3" ht="15" x14ac:dyDescent="0.25">
      <c r="A85454" s="38"/>
      <c r="B85454" s="38"/>
      <c r="C85454" s="38"/>
    </row>
    <row r="85455" spans="1:3" ht="15" x14ac:dyDescent="0.25">
      <c r="A85455" s="38"/>
      <c r="B85455" s="38"/>
      <c r="C85455" s="38"/>
    </row>
    <row r="85456" spans="1:3" ht="15" x14ac:dyDescent="0.25">
      <c r="A85456" s="38"/>
      <c r="B85456" s="38"/>
      <c r="C85456" s="38"/>
    </row>
    <row r="85457" spans="1:3" ht="15" x14ac:dyDescent="0.25">
      <c r="A85457" s="38"/>
      <c r="B85457" s="38"/>
      <c r="C85457" s="38"/>
    </row>
    <row r="85458" spans="1:3" ht="15" x14ac:dyDescent="0.25">
      <c r="A85458" s="38"/>
      <c r="B85458" s="38"/>
      <c r="C85458" s="38"/>
    </row>
    <row r="85459" spans="1:3" ht="15" x14ac:dyDescent="0.25">
      <c r="A85459" s="38"/>
      <c r="B85459" s="38"/>
      <c r="C85459" s="38"/>
    </row>
    <row r="85460" spans="1:3" ht="15" x14ac:dyDescent="0.25">
      <c r="A85460" s="38"/>
      <c r="B85460" s="38"/>
      <c r="C85460" s="38"/>
    </row>
    <row r="85461" spans="1:3" ht="15" x14ac:dyDescent="0.25">
      <c r="A85461" s="38"/>
      <c r="B85461" s="38"/>
      <c r="C85461" s="38"/>
    </row>
    <row r="85462" spans="1:3" ht="15" x14ac:dyDescent="0.25">
      <c r="A85462" s="38"/>
      <c r="B85462" s="38"/>
      <c r="C85462" s="38"/>
    </row>
    <row r="85463" spans="1:3" ht="15" x14ac:dyDescent="0.25">
      <c r="A85463" s="38"/>
      <c r="B85463" s="38"/>
      <c r="C85463" s="38"/>
    </row>
    <row r="85464" spans="1:3" ht="15" x14ac:dyDescent="0.25">
      <c r="A85464" s="38"/>
      <c r="B85464" s="38"/>
      <c r="C85464" s="38"/>
    </row>
    <row r="85465" spans="1:3" ht="15" x14ac:dyDescent="0.25">
      <c r="A85465" s="38"/>
      <c r="B85465" s="38"/>
      <c r="C85465" s="38"/>
    </row>
    <row r="85466" spans="1:3" ht="15" x14ac:dyDescent="0.25">
      <c r="A85466" s="38"/>
      <c r="B85466" s="38"/>
      <c r="C85466" s="38"/>
    </row>
    <row r="85467" spans="1:3" ht="15" x14ac:dyDescent="0.25">
      <c r="A85467" s="38"/>
      <c r="B85467" s="38"/>
      <c r="C85467" s="38"/>
    </row>
    <row r="85468" spans="1:3" ht="15" x14ac:dyDescent="0.25">
      <c r="A85468" s="38"/>
      <c r="B85468" s="38"/>
      <c r="C85468" s="38"/>
    </row>
    <row r="85469" spans="1:3" ht="15" x14ac:dyDescent="0.25">
      <c r="A85469" s="38"/>
      <c r="B85469" s="38"/>
      <c r="C85469" s="38"/>
    </row>
    <row r="85470" spans="1:3" ht="15" x14ac:dyDescent="0.25">
      <c r="A85470" s="38"/>
      <c r="B85470" s="38"/>
      <c r="C85470" s="38"/>
    </row>
    <row r="85471" spans="1:3" ht="15" x14ac:dyDescent="0.25">
      <c r="A85471" s="38"/>
      <c r="B85471" s="38"/>
      <c r="C85471" s="38"/>
    </row>
    <row r="85472" spans="1:3" ht="15" x14ac:dyDescent="0.25">
      <c r="A85472" s="38"/>
      <c r="B85472" s="38"/>
      <c r="C85472" s="38"/>
    </row>
    <row r="85473" spans="1:3" ht="15" x14ac:dyDescent="0.25">
      <c r="A85473" s="38"/>
      <c r="B85473" s="38"/>
      <c r="C85473" s="38"/>
    </row>
    <row r="85474" spans="1:3" ht="15" x14ac:dyDescent="0.25">
      <c r="A85474" s="38"/>
      <c r="B85474" s="38"/>
      <c r="C85474" s="38"/>
    </row>
    <row r="85475" spans="1:3" ht="15" x14ac:dyDescent="0.25">
      <c r="A85475" s="38"/>
      <c r="B85475" s="38"/>
      <c r="C85475" s="38"/>
    </row>
    <row r="85476" spans="1:3" ht="15" x14ac:dyDescent="0.25">
      <c r="A85476" s="38"/>
      <c r="B85476" s="38"/>
      <c r="C85476" s="38"/>
    </row>
    <row r="85477" spans="1:3" ht="15" x14ac:dyDescent="0.25">
      <c r="A85477" s="38"/>
      <c r="B85477" s="38"/>
      <c r="C85477" s="38"/>
    </row>
    <row r="85478" spans="1:3" ht="15" x14ac:dyDescent="0.25">
      <c r="A85478" s="38"/>
      <c r="B85478" s="38"/>
      <c r="C85478" s="38"/>
    </row>
    <row r="85479" spans="1:3" ht="15" x14ac:dyDescent="0.25">
      <c r="A85479" s="38"/>
      <c r="B85479" s="38"/>
      <c r="C85479" s="38"/>
    </row>
    <row r="85480" spans="1:3" ht="15" x14ac:dyDescent="0.25">
      <c r="A85480" s="38"/>
      <c r="B85480" s="38"/>
      <c r="C85480" s="38"/>
    </row>
    <row r="85481" spans="1:3" ht="15" x14ac:dyDescent="0.25">
      <c r="A85481" s="38"/>
      <c r="B85481" s="38"/>
      <c r="C85481" s="38"/>
    </row>
    <row r="85482" spans="1:3" ht="15" x14ac:dyDescent="0.25">
      <c r="A85482" s="38"/>
      <c r="B85482" s="38"/>
      <c r="C85482" s="38"/>
    </row>
    <row r="85483" spans="1:3" ht="15" x14ac:dyDescent="0.25">
      <c r="A85483" s="38"/>
      <c r="B85483" s="38"/>
      <c r="C85483" s="38"/>
    </row>
    <row r="85484" spans="1:3" ht="15" x14ac:dyDescent="0.25">
      <c r="A85484" s="38"/>
      <c r="B85484" s="38"/>
      <c r="C85484" s="38"/>
    </row>
    <row r="85485" spans="1:3" ht="15" x14ac:dyDescent="0.25">
      <c r="A85485" s="38"/>
      <c r="B85485" s="38"/>
      <c r="C85485" s="38"/>
    </row>
    <row r="85486" spans="1:3" ht="15" x14ac:dyDescent="0.25">
      <c r="A85486" s="38"/>
      <c r="B85486" s="38"/>
      <c r="C85486" s="38"/>
    </row>
    <row r="85487" spans="1:3" ht="15" x14ac:dyDescent="0.25">
      <c r="A85487" s="38"/>
      <c r="B85487" s="38"/>
      <c r="C85487" s="38"/>
    </row>
    <row r="85488" spans="1:3" ht="15" x14ac:dyDescent="0.25">
      <c r="A85488" s="38"/>
      <c r="B85488" s="38"/>
      <c r="C85488" s="38"/>
    </row>
    <row r="85489" spans="1:3" ht="15" x14ac:dyDescent="0.25">
      <c r="A85489" s="38"/>
      <c r="B85489" s="38"/>
      <c r="C85489" s="38"/>
    </row>
    <row r="85490" spans="1:3" ht="15" x14ac:dyDescent="0.25">
      <c r="A85490" s="38"/>
      <c r="B85490" s="38"/>
      <c r="C85490" s="38"/>
    </row>
    <row r="85491" spans="1:3" ht="15" x14ac:dyDescent="0.25">
      <c r="A85491" s="38"/>
      <c r="B85491" s="38"/>
      <c r="C85491" s="38"/>
    </row>
    <row r="85492" spans="1:3" ht="15" x14ac:dyDescent="0.25">
      <c r="A85492" s="38"/>
      <c r="B85492" s="38"/>
      <c r="C85492" s="38"/>
    </row>
    <row r="85493" spans="1:3" ht="15" x14ac:dyDescent="0.25">
      <c r="A85493" s="38"/>
      <c r="B85493" s="38"/>
      <c r="C85493" s="38"/>
    </row>
    <row r="85494" spans="1:3" ht="15" x14ac:dyDescent="0.25">
      <c r="A85494" s="38"/>
      <c r="B85494" s="38"/>
      <c r="C85494" s="38"/>
    </row>
    <row r="85495" spans="1:3" ht="15" x14ac:dyDescent="0.25">
      <c r="A85495" s="38"/>
      <c r="B85495" s="38"/>
      <c r="C85495" s="38"/>
    </row>
    <row r="85496" spans="1:3" ht="15" x14ac:dyDescent="0.25">
      <c r="A85496" s="38"/>
      <c r="B85496" s="38"/>
      <c r="C85496" s="38"/>
    </row>
    <row r="85497" spans="1:3" ht="15" x14ac:dyDescent="0.25">
      <c r="A85497" s="38"/>
      <c r="B85497" s="38"/>
      <c r="C85497" s="38"/>
    </row>
    <row r="85498" spans="1:3" ht="15" x14ac:dyDescent="0.25">
      <c r="A85498" s="38"/>
      <c r="B85498" s="38"/>
      <c r="C85498" s="38"/>
    </row>
    <row r="85499" spans="1:3" ht="15" x14ac:dyDescent="0.25">
      <c r="A85499" s="38"/>
      <c r="B85499" s="38"/>
      <c r="C85499" s="38"/>
    </row>
    <row r="85500" spans="1:3" ht="15" x14ac:dyDescent="0.25">
      <c r="A85500" s="38"/>
      <c r="B85500" s="38"/>
      <c r="C85500" s="38"/>
    </row>
    <row r="85501" spans="1:3" ht="15" x14ac:dyDescent="0.25">
      <c r="A85501" s="38"/>
      <c r="B85501" s="38"/>
      <c r="C85501" s="38"/>
    </row>
    <row r="85502" spans="1:3" ht="15" x14ac:dyDescent="0.25">
      <c r="A85502" s="38"/>
      <c r="B85502" s="38"/>
      <c r="C85502" s="38"/>
    </row>
    <row r="85503" spans="1:3" ht="15" x14ac:dyDescent="0.25">
      <c r="A85503" s="38"/>
      <c r="B85503" s="38"/>
      <c r="C85503" s="38"/>
    </row>
    <row r="85504" spans="1:3" ht="15" x14ac:dyDescent="0.25">
      <c r="A85504" s="38"/>
      <c r="B85504" s="38"/>
      <c r="C85504" s="38"/>
    </row>
    <row r="85505" spans="1:3" ht="15" x14ac:dyDescent="0.25">
      <c r="A85505" s="38"/>
      <c r="B85505" s="38"/>
      <c r="C85505" s="38"/>
    </row>
    <row r="85506" spans="1:3" ht="15" x14ac:dyDescent="0.25">
      <c r="A85506" s="38"/>
      <c r="B85506" s="38"/>
      <c r="C85506" s="38"/>
    </row>
    <row r="85507" spans="1:3" ht="15" x14ac:dyDescent="0.25">
      <c r="A85507" s="38"/>
      <c r="B85507" s="38"/>
      <c r="C85507" s="38"/>
    </row>
    <row r="85508" spans="1:3" ht="15" x14ac:dyDescent="0.25">
      <c r="A85508" s="38"/>
      <c r="B85508" s="38"/>
      <c r="C85508" s="38"/>
    </row>
    <row r="85509" spans="1:3" ht="15" x14ac:dyDescent="0.25">
      <c r="A85509" s="38"/>
      <c r="B85509" s="38"/>
      <c r="C85509" s="38"/>
    </row>
    <row r="85510" spans="1:3" ht="15" x14ac:dyDescent="0.25">
      <c r="A85510" s="38"/>
      <c r="B85510" s="38"/>
      <c r="C85510" s="38"/>
    </row>
    <row r="85511" spans="1:3" ht="15" x14ac:dyDescent="0.25">
      <c r="A85511" s="38"/>
      <c r="B85511" s="38"/>
      <c r="C85511" s="38"/>
    </row>
    <row r="85512" spans="1:3" ht="15" x14ac:dyDescent="0.25">
      <c r="A85512" s="38"/>
      <c r="B85512" s="38"/>
      <c r="C85512" s="38"/>
    </row>
    <row r="85513" spans="1:3" ht="15" x14ac:dyDescent="0.25">
      <c r="A85513" s="38"/>
      <c r="B85513" s="38"/>
      <c r="C85513" s="38"/>
    </row>
    <row r="85514" spans="1:3" ht="15" x14ac:dyDescent="0.25">
      <c r="A85514" s="38"/>
      <c r="B85514" s="38"/>
      <c r="C85514" s="38"/>
    </row>
    <row r="85515" spans="1:3" ht="15" x14ac:dyDescent="0.25">
      <c r="A85515" s="38"/>
      <c r="B85515" s="38"/>
      <c r="C85515" s="38"/>
    </row>
    <row r="85516" spans="1:3" ht="15" x14ac:dyDescent="0.25">
      <c r="A85516" s="38"/>
      <c r="B85516" s="38"/>
      <c r="C85516" s="38"/>
    </row>
    <row r="85517" spans="1:3" ht="15" x14ac:dyDescent="0.25">
      <c r="A85517" s="38"/>
      <c r="B85517" s="38"/>
      <c r="C85517" s="38"/>
    </row>
    <row r="85518" spans="1:3" ht="15" x14ac:dyDescent="0.25">
      <c r="A85518" s="38"/>
      <c r="B85518" s="38"/>
      <c r="C85518" s="38"/>
    </row>
    <row r="85519" spans="1:3" ht="15" x14ac:dyDescent="0.25">
      <c r="A85519" s="38"/>
      <c r="B85519" s="38"/>
      <c r="C85519" s="38"/>
    </row>
    <row r="85520" spans="1:3" ht="15" x14ac:dyDescent="0.25">
      <c r="A85520" s="38"/>
      <c r="B85520" s="38"/>
      <c r="C85520" s="38"/>
    </row>
    <row r="85521" spans="1:3" ht="15" x14ac:dyDescent="0.25">
      <c r="A85521" s="38"/>
      <c r="B85521" s="38"/>
      <c r="C85521" s="38"/>
    </row>
    <row r="85522" spans="1:3" ht="15" x14ac:dyDescent="0.25">
      <c r="A85522" s="38"/>
      <c r="B85522" s="38"/>
      <c r="C85522" s="38"/>
    </row>
    <row r="85523" spans="1:3" ht="15" x14ac:dyDescent="0.25">
      <c r="A85523" s="38"/>
      <c r="B85523" s="38"/>
      <c r="C85523" s="38"/>
    </row>
    <row r="85524" spans="1:3" ht="15" x14ac:dyDescent="0.25">
      <c r="A85524" s="38"/>
      <c r="B85524" s="38"/>
      <c r="C85524" s="38"/>
    </row>
    <row r="85525" spans="1:3" ht="15" x14ac:dyDescent="0.25">
      <c r="A85525" s="38"/>
      <c r="B85525" s="38"/>
      <c r="C85525" s="38"/>
    </row>
    <row r="85526" spans="1:3" ht="15" x14ac:dyDescent="0.25">
      <c r="A85526" s="38"/>
      <c r="B85526" s="38"/>
      <c r="C85526" s="38"/>
    </row>
    <row r="85527" spans="1:3" ht="15" x14ac:dyDescent="0.25">
      <c r="A85527" s="38"/>
      <c r="B85527" s="38"/>
      <c r="C85527" s="38"/>
    </row>
    <row r="85528" spans="1:3" ht="15" x14ac:dyDescent="0.25">
      <c r="A85528" s="38"/>
      <c r="B85528" s="38"/>
      <c r="C85528" s="38"/>
    </row>
    <row r="85529" spans="1:3" ht="15" x14ac:dyDescent="0.25">
      <c r="A85529" s="38"/>
      <c r="B85529" s="38"/>
      <c r="C85529" s="38"/>
    </row>
    <row r="85530" spans="1:3" ht="15" x14ac:dyDescent="0.25">
      <c r="A85530" s="38"/>
      <c r="B85530" s="38"/>
      <c r="C85530" s="38"/>
    </row>
    <row r="85531" spans="1:3" ht="15" x14ac:dyDescent="0.25">
      <c r="A85531" s="38"/>
      <c r="B85531" s="38"/>
      <c r="C85531" s="38"/>
    </row>
    <row r="85532" spans="1:3" ht="15" x14ac:dyDescent="0.25">
      <c r="A85532" s="38"/>
      <c r="B85532" s="38"/>
      <c r="C85532" s="38"/>
    </row>
    <row r="85533" spans="1:3" ht="15" x14ac:dyDescent="0.25">
      <c r="A85533" s="38"/>
      <c r="B85533" s="38"/>
      <c r="C85533" s="38"/>
    </row>
    <row r="85534" spans="1:3" ht="15" x14ac:dyDescent="0.25">
      <c r="A85534" s="38"/>
      <c r="B85534" s="38"/>
      <c r="C85534" s="38"/>
    </row>
    <row r="85535" spans="1:3" ht="15" x14ac:dyDescent="0.25">
      <c r="A85535" s="38"/>
      <c r="B85535" s="38"/>
      <c r="C85535" s="38"/>
    </row>
    <row r="85536" spans="1:3" ht="15" x14ac:dyDescent="0.25">
      <c r="A85536" s="38"/>
      <c r="B85536" s="38"/>
      <c r="C85536" s="38"/>
    </row>
    <row r="85537" spans="1:3" ht="15" x14ac:dyDescent="0.25">
      <c r="A85537" s="38"/>
      <c r="B85537" s="38"/>
      <c r="C85537" s="38"/>
    </row>
    <row r="85538" spans="1:3" ht="15" x14ac:dyDescent="0.25">
      <c r="A85538" s="38"/>
      <c r="B85538" s="38"/>
      <c r="C85538" s="38"/>
    </row>
    <row r="85539" spans="1:3" ht="15" x14ac:dyDescent="0.25">
      <c r="A85539" s="38"/>
      <c r="B85539" s="38"/>
      <c r="C85539" s="38"/>
    </row>
    <row r="85540" spans="1:3" ht="15" x14ac:dyDescent="0.25">
      <c r="A85540" s="38"/>
      <c r="B85540" s="38"/>
      <c r="C85540" s="38"/>
    </row>
    <row r="85541" spans="1:3" ht="15" x14ac:dyDescent="0.25">
      <c r="A85541" s="38"/>
      <c r="B85541" s="38"/>
      <c r="C85541" s="38"/>
    </row>
    <row r="85542" spans="1:3" ht="15" x14ac:dyDescent="0.25">
      <c r="A85542" s="38"/>
      <c r="B85542" s="38"/>
      <c r="C85542" s="38"/>
    </row>
    <row r="85543" spans="1:3" ht="15" x14ac:dyDescent="0.25">
      <c r="A85543" s="38"/>
      <c r="B85543" s="38"/>
      <c r="C85543" s="38"/>
    </row>
    <row r="85544" spans="1:3" ht="15" x14ac:dyDescent="0.25">
      <c r="A85544" s="38"/>
      <c r="B85544" s="38"/>
      <c r="C85544" s="38"/>
    </row>
    <row r="85545" spans="1:3" ht="15" x14ac:dyDescent="0.25">
      <c r="A85545" s="38"/>
      <c r="B85545" s="38"/>
      <c r="C85545" s="38"/>
    </row>
    <row r="85546" spans="1:3" ht="15" x14ac:dyDescent="0.25">
      <c r="A85546" s="38"/>
      <c r="B85546" s="38"/>
      <c r="C85546" s="38"/>
    </row>
    <row r="85547" spans="1:3" ht="15" x14ac:dyDescent="0.25">
      <c r="A85547" s="38"/>
      <c r="B85547" s="38"/>
      <c r="C85547" s="38"/>
    </row>
    <row r="85548" spans="1:3" ht="15" x14ac:dyDescent="0.25">
      <c r="A85548" s="38"/>
      <c r="B85548" s="38"/>
      <c r="C85548" s="38"/>
    </row>
    <row r="85549" spans="1:3" ht="15" x14ac:dyDescent="0.25">
      <c r="A85549" s="38"/>
      <c r="B85549" s="38"/>
      <c r="C85549" s="38"/>
    </row>
    <row r="85550" spans="1:3" ht="15" x14ac:dyDescent="0.25">
      <c r="A85550" s="38"/>
      <c r="B85550" s="38"/>
      <c r="C85550" s="38"/>
    </row>
    <row r="85551" spans="1:3" ht="15" x14ac:dyDescent="0.25">
      <c r="A85551" s="38"/>
      <c r="B85551" s="38"/>
      <c r="C85551" s="38"/>
    </row>
    <row r="85552" spans="1:3" ht="15" x14ac:dyDescent="0.25">
      <c r="A85552" s="38"/>
      <c r="B85552" s="38"/>
      <c r="C85552" s="38"/>
    </row>
    <row r="85553" spans="1:3" ht="15" x14ac:dyDescent="0.25">
      <c r="A85553" s="38"/>
      <c r="B85553" s="38"/>
      <c r="C85553" s="38"/>
    </row>
    <row r="85554" spans="1:3" ht="15" x14ac:dyDescent="0.25">
      <c r="A85554" s="38"/>
      <c r="B85554" s="38"/>
      <c r="C85554" s="38"/>
    </row>
    <row r="85555" spans="1:3" ht="15" x14ac:dyDescent="0.25">
      <c r="A85555" s="38"/>
      <c r="B85555" s="38"/>
      <c r="C85555" s="38"/>
    </row>
    <row r="85556" spans="1:3" ht="15" x14ac:dyDescent="0.25">
      <c r="A85556" s="38"/>
      <c r="B85556" s="38"/>
      <c r="C85556" s="38"/>
    </row>
    <row r="85557" spans="1:3" ht="15" x14ac:dyDescent="0.25">
      <c r="A85557" s="38"/>
      <c r="B85557" s="38"/>
      <c r="C85557" s="38"/>
    </row>
    <row r="85558" spans="1:3" ht="15" x14ac:dyDescent="0.25">
      <c r="A85558" s="38"/>
      <c r="B85558" s="38"/>
      <c r="C85558" s="38"/>
    </row>
    <row r="85559" spans="1:3" ht="15" x14ac:dyDescent="0.25">
      <c r="A85559" s="38"/>
      <c r="B85559" s="38"/>
      <c r="C85559" s="38"/>
    </row>
    <row r="85560" spans="1:3" ht="15" x14ac:dyDescent="0.25">
      <c r="A85560" s="38"/>
      <c r="B85560" s="38"/>
      <c r="C85560" s="38"/>
    </row>
    <row r="85561" spans="1:3" ht="15" x14ac:dyDescent="0.25">
      <c r="A85561" s="38"/>
      <c r="B85561" s="38"/>
      <c r="C85561" s="38"/>
    </row>
    <row r="85562" spans="1:3" ht="15" x14ac:dyDescent="0.25">
      <c r="A85562" s="38"/>
      <c r="B85562" s="38"/>
      <c r="C85562" s="38"/>
    </row>
    <row r="85563" spans="1:3" ht="15" x14ac:dyDescent="0.25">
      <c r="A85563" s="38"/>
      <c r="B85563" s="38"/>
      <c r="C85563" s="38"/>
    </row>
    <row r="85564" spans="1:3" ht="15" x14ac:dyDescent="0.25">
      <c r="A85564" s="38"/>
      <c r="B85564" s="38"/>
      <c r="C85564" s="38"/>
    </row>
    <row r="85565" spans="1:3" ht="15" x14ac:dyDescent="0.25">
      <c r="A85565" s="38"/>
      <c r="B85565" s="38"/>
      <c r="C85565" s="38"/>
    </row>
    <row r="85566" spans="1:3" ht="15" x14ac:dyDescent="0.25">
      <c r="A85566" s="38"/>
      <c r="B85566" s="38"/>
      <c r="C85566" s="38"/>
    </row>
    <row r="85567" spans="1:3" ht="15" x14ac:dyDescent="0.25">
      <c r="A85567" s="38"/>
      <c r="B85567" s="38"/>
      <c r="C85567" s="38"/>
    </row>
    <row r="85568" spans="1:3" ht="15" x14ac:dyDescent="0.25">
      <c r="A85568" s="38"/>
      <c r="B85568" s="38"/>
      <c r="C85568" s="38"/>
    </row>
    <row r="85569" spans="1:3" ht="15" x14ac:dyDescent="0.25">
      <c r="A85569" s="38"/>
      <c r="B85569" s="38"/>
      <c r="C85569" s="38"/>
    </row>
    <row r="85570" spans="1:3" ht="15" x14ac:dyDescent="0.25">
      <c r="A85570" s="38"/>
      <c r="B85570" s="38"/>
      <c r="C85570" s="38"/>
    </row>
    <row r="85571" spans="1:3" ht="15" x14ac:dyDescent="0.25">
      <c r="A85571" s="38"/>
      <c r="B85571" s="38"/>
      <c r="C85571" s="38"/>
    </row>
    <row r="85572" spans="1:3" ht="15" x14ac:dyDescent="0.25">
      <c r="A85572" s="38"/>
      <c r="B85572" s="38"/>
      <c r="C85572" s="38"/>
    </row>
    <row r="85573" spans="1:3" ht="15" x14ac:dyDescent="0.25">
      <c r="A85573" s="38"/>
      <c r="B85573" s="38"/>
      <c r="C85573" s="38"/>
    </row>
    <row r="85574" spans="1:3" ht="15" x14ac:dyDescent="0.25">
      <c r="A85574" s="38"/>
      <c r="B85574" s="38"/>
      <c r="C85574" s="38"/>
    </row>
    <row r="85575" spans="1:3" ht="15" x14ac:dyDescent="0.25">
      <c r="A85575" s="38"/>
      <c r="B85575" s="38"/>
      <c r="C85575" s="38"/>
    </row>
    <row r="85576" spans="1:3" ht="15" x14ac:dyDescent="0.25">
      <c r="A85576" s="38"/>
      <c r="B85576" s="38"/>
      <c r="C85576" s="38"/>
    </row>
    <row r="85577" spans="1:3" ht="15" x14ac:dyDescent="0.25">
      <c r="A85577" s="38"/>
      <c r="B85577" s="38"/>
      <c r="C85577" s="38"/>
    </row>
    <row r="85578" spans="1:3" ht="15" x14ac:dyDescent="0.25">
      <c r="A85578" s="38"/>
      <c r="B85578" s="38"/>
      <c r="C85578" s="38"/>
    </row>
    <row r="85579" spans="1:3" ht="15" x14ac:dyDescent="0.25">
      <c r="A85579" s="38"/>
      <c r="B85579" s="38"/>
      <c r="C85579" s="38"/>
    </row>
    <row r="85580" spans="1:3" ht="15" x14ac:dyDescent="0.25">
      <c r="A85580" s="38"/>
      <c r="B85580" s="38"/>
      <c r="C85580" s="38"/>
    </row>
    <row r="85581" spans="1:3" ht="15" x14ac:dyDescent="0.25">
      <c r="A85581" s="38"/>
      <c r="B85581" s="38"/>
      <c r="C85581" s="38"/>
    </row>
    <row r="85582" spans="1:3" ht="15" x14ac:dyDescent="0.25">
      <c r="A85582" s="38"/>
      <c r="B85582" s="38"/>
      <c r="C85582" s="38"/>
    </row>
    <row r="85583" spans="1:3" ht="15" x14ac:dyDescent="0.25">
      <c r="A85583" s="38"/>
      <c r="B85583" s="38"/>
      <c r="C85583" s="38"/>
    </row>
    <row r="85584" spans="1:3" ht="15" x14ac:dyDescent="0.25">
      <c r="A85584" s="38"/>
      <c r="B85584" s="38"/>
      <c r="C85584" s="38"/>
    </row>
    <row r="85585" spans="1:3" ht="15" x14ac:dyDescent="0.25">
      <c r="A85585" s="38"/>
      <c r="B85585" s="38"/>
      <c r="C85585" s="38"/>
    </row>
    <row r="85586" spans="1:3" ht="15" x14ac:dyDescent="0.25">
      <c r="A85586" s="38"/>
      <c r="B85586" s="38"/>
      <c r="C85586" s="38"/>
    </row>
    <row r="85587" spans="1:3" ht="15" x14ac:dyDescent="0.25">
      <c r="A85587" s="38"/>
      <c r="B85587" s="38"/>
      <c r="C85587" s="38"/>
    </row>
    <row r="85588" spans="1:3" ht="15" x14ac:dyDescent="0.25">
      <c r="A85588" s="38"/>
      <c r="B85588" s="38"/>
      <c r="C85588" s="38"/>
    </row>
    <row r="85589" spans="1:3" ht="15" x14ac:dyDescent="0.25">
      <c r="A85589" s="38"/>
      <c r="B85589" s="38"/>
      <c r="C85589" s="38"/>
    </row>
    <row r="85590" spans="1:3" ht="15" x14ac:dyDescent="0.25">
      <c r="A85590" s="38"/>
      <c r="B85590" s="38"/>
      <c r="C85590" s="38"/>
    </row>
    <row r="85591" spans="1:3" ht="15" x14ac:dyDescent="0.25">
      <c r="A85591" s="38"/>
      <c r="B85591" s="38"/>
      <c r="C85591" s="38"/>
    </row>
    <row r="85592" spans="1:3" ht="15" x14ac:dyDescent="0.25">
      <c r="A85592" s="38"/>
      <c r="B85592" s="38"/>
      <c r="C85592" s="38"/>
    </row>
    <row r="85593" spans="1:3" ht="15" x14ac:dyDescent="0.25">
      <c r="A85593" s="38"/>
      <c r="B85593" s="38"/>
      <c r="C85593" s="38"/>
    </row>
    <row r="85594" spans="1:3" ht="15" x14ac:dyDescent="0.25">
      <c r="A85594" s="38"/>
      <c r="B85594" s="38"/>
      <c r="C85594" s="38"/>
    </row>
    <row r="85595" spans="1:3" ht="15" x14ac:dyDescent="0.25">
      <c r="A85595" s="38"/>
      <c r="B85595" s="38"/>
      <c r="C85595" s="38"/>
    </row>
    <row r="85596" spans="1:3" ht="15" x14ac:dyDescent="0.25">
      <c r="A85596" s="38"/>
      <c r="B85596" s="38"/>
      <c r="C85596" s="38"/>
    </row>
    <row r="85597" spans="1:3" ht="15" x14ac:dyDescent="0.25">
      <c r="A85597" s="38"/>
      <c r="B85597" s="38"/>
      <c r="C85597" s="38"/>
    </row>
    <row r="85598" spans="1:3" ht="15" x14ac:dyDescent="0.25">
      <c r="A85598" s="38"/>
      <c r="B85598" s="38"/>
      <c r="C85598" s="38"/>
    </row>
    <row r="85599" spans="1:3" ht="15" x14ac:dyDescent="0.25">
      <c r="A85599" s="38"/>
      <c r="B85599" s="38"/>
      <c r="C85599" s="38"/>
    </row>
    <row r="85600" spans="1:3" ht="15" x14ac:dyDescent="0.25">
      <c r="A85600" s="38"/>
      <c r="B85600" s="38"/>
      <c r="C85600" s="38"/>
    </row>
    <row r="85601" spans="1:3" ht="15" x14ac:dyDescent="0.25">
      <c r="A85601" s="38"/>
      <c r="B85601" s="38"/>
      <c r="C85601" s="38"/>
    </row>
    <row r="85602" spans="1:3" ht="15" x14ac:dyDescent="0.25">
      <c r="A85602" s="38"/>
      <c r="B85602" s="38"/>
      <c r="C85602" s="38"/>
    </row>
    <row r="85603" spans="1:3" ht="15" x14ac:dyDescent="0.25">
      <c r="A85603" s="38"/>
      <c r="B85603" s="38"/>
      <c r="C85603" s="38"/>
    </row>
    <row r="85604" spans="1:3" ht="15" x14ac:dyDescent="0.25">
      <c r="A85604" s="38"/>
      <c r="B85604" s="38"/>
      <c r="C85604" s="38"/>
    </row>
    <row r="85605" spans="1:3" ht="15" x14ac:dyDescent="0.25">
      <c r="A85605" s="38"/>
      <c r="B85605" s="38"/>
      <c r="C85605" s="38"/>
    </row>
    <row r="85606" spans="1:3" ht="15" x14ac:dyDescent="0.25">
      <c r="A85606" s="38"/>
      <c r="B85606" s="38"/>
      <c r="C85606" s="38"/>
    </row>
    <row r="85607" spans="1:3" ht="15" x14ac:dyDescent="0.25">
      <c r="A85607" s="38"/>
      <c r="B85607" s="38"/>
      <c r="C85607" s="38"/>
    </row>
    <row r="85608" spans="1:3" ht="15" x14ac:dyDescent="0.25">
      <c r="A85608" s="38"/>
      <c r="B85608" s="38"/>
      <c r="C85608" s="38"/>
    </row>
    <row r="85609" spans="1:3" ht="15" x14ac:dyDescent="0.25">
      <c r="A85609" s="38"/>
      <c r="B85609" s="38"/>
      <c r="C85609" s="38"/>
    </row>
    <row r="85610" spans="1:3" ht="15" x14ac:dyDescent="0.25">
      <c r="A85610" s="38"/>
      <c r="B85610" s="38"/>
      <c r="C85610" s="38"/>
    </row>
    <row r="85611" spans="1:3" ht="15" x14ac:dyDescent="0.25">
      <c r="A85611" s="38"/>
      <c r="B85611" s="38"/>
      <c r="C85611" s="38"/>
    </row>
    <row r="85612" spans="1:3" ht="15" x14ac:dyDescent="0.25">
      <c r="A85612" s="38"/>
      <c r="B85612" s="38"/>
      <c r="C85612" s="38"/>
    </row>
    <row r="85613" spans="1:3" ht="15" x14ac:dyDescent="0.25">
      <c r="A85613" s="38"/>
      <c r="B85613" s="38"/>
      <c r="C85613" s="38"/>
    </row>
    <row r="85614" spans="1:3" ht="15" x14ac:dyDescent="0.25">
      <c r="A85614" s="38"/>
      <c r="B85614" s="38"/>
      <c r="C85614" s="38"/>
    </row>
    <row r="85615" spans="1:3" ht="15" x14ac:dyDescent="0.25">
      <c r="A85615" s="38"/>
      <c r="B85615" s="38"/>
      <c r="C85615" s="38"/>
    </row>
    <row r="85616" spans="1:3" ht="15" x14ac:dyDescent="0.25">
      <c r="A85616" s="38"/>
      <c r="B85616" s="38"/>
      <c r="C85616" s="38"/>
    </row>
    <row r="85617" spans="1:3" ht="15" x14ac:dyDescent="0.25">
      <c r="A85617" s="38"/>
      <c r="B85617" s="38"/>
      <c r="C85617" s="38"/>
    </row>
    <row r="85618" spans="1:3" ht="15" x14ac:dyDescent="0.25">
      <c r="A85618" s="38"/>
      <c r="B85618" s="38"/>
      <c r="C85618" s="38"/>
    </row>
    <row r="85619" spans="1:3" ht="15" x14ac:dyDescent="0.25">
      <c r="A85619" s="38"/>
      <c r="B85619" s="38"/>
      <c r="C85619" s="38"/>
    </row>
    <row r="85620" spans="1:3" ht="15" x14ac:dyDescent="0.25">
      <c r="A85620" s="38"/>
      <c r="B85620" s="38"/>
      <c r="C85620" s="38"/>
    </row>
    <row r="85621" spans="1:3" ht="15" x14ac:dyDescent="0.25">
      <c r="A85621" s="38"/>
      <c r="B85621" s="38"/>
      <c r="C85621" s="38"/>
    </row>
    <row r="85622" spans="1:3" ht="15" x14ac:dyDescent="0.25">
      <c r="A85622" s="38"/>
      <c r="B85622" s="38"/>
      <c r="C85622" s="38"/>
    </row>
    <row r="85623" spans="1:3" ht="15" x14ac:dyDescent="0.25">
      <c r="A85623" s="38"/>
      <c r="B85623" s="38"/>
      <c r="C85623" s="38"/>
    </row>
    <row r="85624" spans="1:3" ht="15" x14ac:dyDescent="0.25">
      <c r="A85624" s="38"/>
      <c r="B85624" s="38"/>
      <c r="C85624" s="38"/>
    </row>
    <row r="85625" spans="1:3" ht="15" x14ac:dyDescent="0.25">
      <c r="A85625" s="38"/>
      <c r="B85625" s="38"/>
      <c r="C85625" s="38"/>
    </row>
    <row r="85626" spans="1:3" ht="15" x14ac:dyDescent="0.25">
      <c r="A85626" s="38"/>
      <c r="B85626" s="38"/>
      <c r="C85626" s="38"/>
    </row>
    <row r="85627" spans="1:3" ht="15" x14ac:dyDescent="0.25">
      <c r="A85627" s="38"/>
      <c r="B85627" s="38"/>
      <c r="C85627" s="38"/>
    </row>
    <row r="85628" spans="1:3" ht="15" x14ac:dyDescent="0.25">
      <c r="A85628" s="38"/>
      <c r="B85628" s="38"/>
      <c r="C85628" s="38"/>
    </row>
    <row r="85629" spans="1:3" ht="15" x14ac:dyDescent="0.25">
      <c r="A85629" s="38"/>
      <c r="B85629" s="38"/>
      <c r="C85629" s="38"/>
    </row>
    <row r="85630" spans="1:3" ht="15" x14ac:dyDescent="0.25">
      <c r="A85630" s="38"/>
      <c r="B85630" s="38"/>
      <c r="C85630" s="38"/>
    </row>
    <row r="85631" spans="1:3" ht="15" x14ac:dyDescent="0.25">
      <c r="A85631" s="38"/>
      <c r="B85631" s="38"/>
      <c r="C85631" s="38"/>
    </row>
    <row r="85632" spans="1:3" ht="15" x14ac:dyDescent="0.25">
      <c r="A85632" s="38"/>
      <c r="B85632" s="38"/>
      <c r="C85632" s="38"/>
    </row>
    <row r="85633" spans="1:3" ht="15" x14ac:dyDescent="0.25">
      <c r="A85633" s="38"/>
      <c r="B85633" s="38"/>
      <c r="C85633" s="38"/>
    </row>
    <row r="85634" spans="1:3" ht="15" x14ac:dyDescent="0.25">
      <c r="A85634" s="38"/>
      <c r="B85634" s="38"/>
      <c r="C85634" s="38"/>
    </row>
    <row r="85635" spans="1:3" ht="15" x14ac:dyDescent="0.25">
      <c r="A85635" s="38"/>
      <c r="B85635" s="38"/>
      <c r="C85635" s="38"/>
    </row>
    <row r="85636" spans="1:3" ht="15" x14ac:dyDescent="0.25">
      <c r="A85636" s="38"/>
      <c r="B85636" s="38"/>
      <c r="C85636" s="38"/>
    </row>
    <row r="85637" spans="1:3" ht="15" x14ac:dyDescent="0.25">
      <c r="A85637" s="38"/>
      <c r="B85637" s="38"/>
      <c r="C85637" s="38"/>
    </row>
    <row r="85638" spans="1:3" ht="15" x14ac:dyDescent="0.25">
      <c r="A85638" s="38"/>
      <c r="B85638" s="38"/>
      <c r="C85638" s="38"/>
    </row>
    <row r="85639" spans="1:3" ht="15" x14ac:dyDescent="0.25">
      <c r="A85639" s="38"/>
      <c r="B85639" s="38"/>
      <c r="C85639" s="38"/>
    </row>
    <row r="85640" spans="1:3" ht="15" x14ac:dyDescent="0.25">
      <c r="A85640" s="38"/>
      <c r="B85640" s="38"/>
      <c r="C85640" s="38"/>
    </row>
    <row r="85641" spans="1:3" ht="15" x14ac:dyDescent="0.25">
      <c r="A85641" s="38"/>
      <c r="B85641" s="38"/>
      <c r="C85641" s="38"/>
    </row>
    <row r="85642" spans="1:3" ht="15" x14ac:dyDescent="0.25">
      <c r="A85642" s="38"/>
      <c r="B85642" s="38"/>
      <c r="C85642" s="38"/>
    </row>
    <row r="85643" spans="1:3" ht="15" x14ac:dyDescent="0.25">
      <c r="A85643" s="38"/>
      <c r="B85643" s="38"/>
      <c r="C85643" s="38"/>
    </row>
    <row r="85644" spans="1:3" ht="15" x14ac:dyDescent="0.25">
      <c r="A85644" s="38"/>
      <c r="B85644" s="38"/>
      <c r="C85644" s="38"/>
    </row>
    <row r="85645" spans="1:3" ht="15" x14ac:dyDescent="0.25">
      <c r="A85645" s="38"/>
      <c r="B85645" s="38"/>
      <c r="C85645" s="38"/>
    </row>
    <row r="85646" spans="1:3" ht="15" x14ac:dyDescent="0.25">
      <c r="A85646" s="38"/>
      <c r="B85646" s="38"/>
      <c r="C85646" s="38"/>
    </row>
    <row r="85647" spans="1:3" ht="15" x14ac:dyDescent="0.25">
      <c r="A85647" s="38"/>
      <c r="B85647" s="38"/>
      <c r="C85647" s="38"/>
    </row>
    <row r="85648" spans="1:3" ht="15" x14ac:dyDescent="0.25">
      <c r="A85648" s="38"/>
      <c r="B85648" s="38"/>
      <c r="C85648" s="38"/>
    </row>
    <row r="85649" spans="1:3" ht="15" x14ac:dyDescent="0.25">
      <c r="A85649" s="38"/>
      <c r="B85649" s="38"/>
      <c r="C85649" s="38"/>
    </row>
    <row r="85650" spans="1:3" ht="15" x14ac:dyDescent="0.25">
      <c r="A85650" s="38"/>
      <c r="B85650" s="38"/>
      <c r="C85650" s="38"/>
    </row>
    <row r="85651" spans="1:3" ht="15" x14ac:dyDescent="0.25">
      <c r="A85651" s="38"/>
      <c r="B85651" s="38"/>
      <c r="C85651" s="38"/>
    </row>
    <row r="85652" spans="1:3" ht="15" x14ac:dyDescent="0.25">
      <c r="A85652" s="38"/>
      <c r="B85652" s="38"/>
      <c r="C85652" s="38"/>
    </row>
    <row r="85653" spans="1:3" ht="15" x14ac:dyDescent="0.25">
      <c r="A85653" s="38"/>
      <c r="B85653" s="38"/>
      <c r="C85653" s="38"/>
    </row>
    <row r="85654" spans="1:3" ht="15" x14ac:dyDescent="0.25">
      <c r="A85654" s="38"/>
      <c r="B85654" s="38"/>
      <c r="C85654" s="38"/>
    </row>
    <row r="85655" spans="1:3" ht="15" x14ac:dyDescent="0.25">
      <c r="A85655" s="38"/>
      <c r="B85655" s="38"/>
      <c r="C85655" s="38"/>
    </row>
    <row r="85656" spans="1:3" ht="15" x14ac:dyDescent="0.25">
      <c r="A85656" s="38"/>
      <c r="B85656" s="38"/>
      <c r="C85656" s="38"/>
    </row>
    <row r="85657" spans="1:3" ht="15" x14ac:dyDescent="0.25">
      <c r="A85657" s="38"/>
      <c r="B85657" s="38"/>
      <c r="C85657" s="38"/>
    </row>
    <row r="85658" spans="1:3" ht="15" x14ac:dyDescent="0.25">
      <c r="A85658" s="38"/>
      <c r="B85658" s="38"/>
      <c r="C85658" s="38"/>
    </row>
    <row r="85659" spans="1:3" ht="15" x14ac:dyDescent="0.25">
      <c r="A85659" s="38"/>
      <c r="B85659" s="38"/>
      <c r="C85659" s="38"/>
    </row>
    <row r="85660" spans="1:3" ht="15" x14ac:dyDescent="0.25">
      <c r="A85660" s="38"/>
      <c r="B85660" s="38"/>
      <c r="C85660" s="38"/>
    </row>
    <row r="85661" spans="1:3" ht="15" x14ac:dyDescent="0.25">
      <c r="A85661" s="38"/>
      <c r="B85661" s="38"/>
      <c r="C85661" s="38"/>
    </row>
    <row r="85662" spans="1:3" ht="15" x14ac:dyDescent="0.25">
      <c r="A85662" s="38"/>
      <c r="B85662" s="38"/>
      <c r="C85662" s="38"/>
    </row>
    <row r="85663" spans="1:3" ht="15" x14ac:dyDescent="0.25">
      <c r="A85663" s="38"/>
      <c r="B85663" s="38"/>
      <c r="C85663" s="38"/>
    </row>
    <row r="85664" spans="1:3" ht="15" x14ac:dyDescent="0.25">
      <c r="A85664" s="38"/>
      <c r="B85664" s="38"/>
      <c r="C85664" s="38"/>
    </row>
    <row r="85665" spans="1:3" ht="15" x14ac:dyDescent="0.25">
      <c r="A85665" s="38"/>
      <c r="B85665" s="38"/>
      <c r="C85665" s="38"/>
    </row>
    <row r="85666" spans="1:3" ht="15" x14ac:dyDescent="0.25">
      <c r="A85666" s="38"/>
      <c r="B85666" s="38"/>
      <c r="C85666" s="38"/>
    </row>
    <row r="85667" spans="1:3" ht="15" x14ac:dyDescent="0.25">
      <c r="A85667" s="38"/>
      <c r="B85667" s="38"/>
      <c r="C85667" s="38"/>
    </row>
    <row r="85668" spans="1:3" ht="15" x14ac:dyDescent="0.25">
      <c r="A85668" s="38"/>
      <c r="B85668" s="38"/>
      <c r="C85668" s="38"/>
    </row>
    <row r="85669" spans="1:3" ht="15" x14ac:dyDescent="0.25">
      <c r="A85669" s="38"/>
      <c r="B85669" s="38"/>
      <c r="C85669" s="38"/>
    </row>
    <row r="85670" spans="1:3" ht="15" x14ac:dyDescent="0.25">
      <c r="A85670" s="38"/>
      <c r="B85670" s="38"/>
      <c r="C85670" s="38"/>
    </row>
    <row r="85671" spans="1:3" ht="15" x14ac:dyDescent="0.25">
      <c r="A85671" s="38"/>
      <c r="B85671" s="38"/>
      <c r="C85671" s="38"/>
    </row>
    <row r="85672" spans="1:3" ht="15" x14ac:dyDescent="0.25">
      <c r="A85672" s="38"/>
      <c r="B85672" s="38"/>
      <c r="C85672" s="38"/>
    </row>
    <row r="85673" spans="1:3" ht="15" x14ac:dyDescent="0.25">
      <c r="A85673" s="38"/>
      <c r="B85673" s="38"/>
      <c r="C85673" s="38"/>
    </row>
    <row r="85674" spans="1:3" ht="15" x14ac:dyDescent="0.25">
      <c r="A85674" s="38"/>
      <c r="B85674" s="38"/>
      <c r="C85674" s="38"/>
    </row>
    <row r="85675" spans="1:3" ht="15" x14ac:dyDescent="0.25">
      <c r="A85675" s="38"/>
      <c r="B85675" s="38"/>
      <c r="C85675" s="38"/>
    </row>
    <row r="85676" spans="1:3" ht="15" x14ac:dyDescent="0.25">
      <c r="A85676" s="38"/>
      <c r="B85676" s="38"/>
      <c r="C85676" s="38"/>
    </row>
    <row r="85677" spans="1:3" ht="15" x14ac:dyDescent="0.25">
      <c r="A85677" s="38"/>
      <c r="B85677" s="38"/>
      <c r="C85677" s="38"/>
    </row>
    <row r="85678" spans="1:3" ht="15" x14ac:dyDescent="0.25">
      <c r="A85678" s="38"/>
      <c r="B85678" s="38"/>
      <c r="C85678" s="38"/>
    </row>
    <row r="85679" spans="1:3" ht="15" x14ac:dyDescent="0.25">
      <c r="A85679" s="38"/>
      <c r="B85679" s="38"/>
      <c r="C85679" s="38"/>
    </row>
    <row r="85680" spans="1:3" ht="15" x14ac:dyDescent="0.25">
      <c r="A85680" s="38"/>
      <c r="B85680" s="38"/>
      <c r="C85680" s="38"/>
    </row>
    <row r="85681" spans="1:3" ht="15" x14ac:dyDescent="0.25">
      <c r="A85681" s="38"/>
      <c r="B85681" s="38"/>
      <c r="C85681" s="38"/>
    </row>
    <row r="85682" spans="1:3" ht="15" x14ac:dyDescent="0.25">
      <c r="A85682" s="38"/>
      <c r="B85682" s="38"/>
      <c r="C85682" s="38"/>
    </row>
    <row r="85683" spans="1:3" ht="15" x14ac:dyDescent="0.25">
      <c r="A85683" s="38"/>
      <c r="B85683" s="38"/>
      <c r="C85683" s="38"/>
    </row>
    <row r="85684" spans="1:3" ht="15" x14ac:dyDescent="0.25">
      <c r="A85684" s="38"/>
      <c r="B85684" s="38"/>
      <c r="C85684" s="38"/>
    </row>
    <row r="85685" spans="1:3" ht="15" x14ac:dyDescent="0.25">
      <c r="A85685" s="38"/>
      <c r="B85685" s="38"/>
      <c r="C85685" s="38"/>
    </row>
    <row r="85686" spans="1:3" ht="15" x14ac:dyDescent="0.25">
      <c r="A85686" s="38"/>
      <c r="B85686" s="38"/>
      <c r="C85686" s="38"/>
    </row>
    <row r="85687" spans="1:3" ht="15" x14ac:dyDescent="0.25">
      <c r="A85687" s="38"/>
      <c r="B85687" s="38"/>
      <c r="C85687" s="38"/>
    </row>
    <row r="85688" spans="1:3" ht="15" x14ac:dyDescent="0.25">
      <c r="A85688" s="38"/>
      <c r="B85688" s="38"/>
      <c r="C85688" s="38"/>
    </row>
    <row r="85689" spans="1:3" ht="15" x14ac:dyDescent="0.25">
      <c r="A85689" s="38"/>
      <c r="B85689" s="38"/>
      <c r="C85689" s="38"/>
    </row>
    <row r="85690" spans="1:3" ht="15" x14ac:dyDescent="0.25">
      <c r="A85690" s="38"/>
      <c r="B85690" s="38"/>
      <c r="C85690" s="38"/>
    </row>
    <row r="85691" spans="1:3" ht="15" x14ac:dyDescent="0.25">
      <c r="A85691" s="38"/>
      <c r="B85691" s="38"/>
      <c r="C85691" s="38"/>
    </row>
    <row r="85692" spans="1:3" ht="15" x14ac:dyDescent="0.25">
      <c r="A85692" s="38"/>
      <c r="B85692" s="38"/>
      <c r="C85692" s="38"/>
    </row>
    <row r="85693" spans="1:3" ht="15" x14ac:dyDescent="0.25">
      <c r="A85693" s="38"/>
      <c r="B85693" s="38"/>
      <c r="C85693" s="38"/>
    </row>
    <row r="85694" spans="1:3" ht="15" x14ac:dyDescent="0.25">
      <c r="A85694" s="38"/>
      <c r="B85694" s="38"/>
      <c r="C85694" s="38"/>
    </row>
    <row r="85695" spans="1:3" ht="15" x14ac:dyDescent="0.25">
      <c r="A85695" s="38"/>
      <c r="B85695" s="38"/>
      <c r="C85695" s="38"/>
    </row>
    <row r="85696" spans="1:3" ht="15" x14ac:dyDescent="0.25">
      <c r="A85696" s="38"/>
      <c r="B85696" s="38"/>
      <c r="C85696" s="38"/>
    </row>
    <row r="85697" spans="1:3" ht="15" x14ac:dyDescent="0.25">
      <c r="A85697" s="38"/>
      <c r="B85697" s="38"/>
      <c r="C85697" s="38"/>
    </row>
    <row r="85698" spans="1:3" ht="15" x14ac:dyDescent="0.25">
      <c r="A85698" s="38"/>
      <c r="B85698" s="38"/>
      <c r="C85698" s="38"/>
    </row>
    <row r="85699" spans="1:3" ht="15" x14ac:dyDescent="0.25">
      <c r="A85699" s="38"/>
      <c r="B85699" s="38"/>
      <c r="C85699" s="38"/>
    </row>
    <row r="85700" spans="1:3" ht="15" x14ac:dyDescent="0.25">
      <c r="A85700" s="38"/>
      <c r="B85700" s="38"/>
      <c r="C85700" s="38"/>
    </row>
    <row r="85701" spans="1:3" ht="15" x14ac:dyDescent="0.25">
      <c r="A85701" s="38"/>
      <c r="B85701" s="38"/>
      <c r="C85701" s="38"/>
    </row>
    <row r="85702" spans="1:3" ht="15" x14ac:dyDescent="0.25">
      <c r="A85702" s="38"/>
      <c r="B85702" s="38"/>
      <c r="C85702" s="38"/>
    </row>
    <row r="85703" spans="1:3" ht="15" x14ac:dyDescent="0.25">
      <c r="A85703" s="38"/>
      <c r="B85703" s="38"/>
      <c r="C85703" s="38"/>
    </row>
    <row r="85704" spans="1:3" ht="15" x14ac:dyDescent="0.25">
      <c r="A85704" s="38"/>
      <c r="B85704" s="38"/>
      <c r="C85704" s="38"/>
    </row>
    <row r="85705" spans="1:3" ht="15" x14ac:dyDescent="0.25">
      <c r="A85705" s="38"/>
      <c r="B85705" s="38"/>
      <c r="C85705" s="38"/>
    </row>
    <row r="85706" spans="1:3" ht="15" x14ac:dyDescent="0.25">
      <c r="A85706" s="38"/>
      <c r="B85706" s="38"/>
      <c r="C85706" s="38"/>
    </row>
    <row r="85707" spans="1:3" ht="15" x14ac:dyDescent="0.25">
      <c r="A85707" s="38"/>
      <c r="B85707" s="38"/>
      <c r="C85707" s="38"/>
    </row>
    <row r="85708" spans="1:3" ht="15" x14ac:dyDescent="0.25">
      <c r="A85708" s="38"/>
      <c r="B85708" s="38"/>
      <c r="C85708" s="38"/>
    </row>
    <row r="85709" spans="1:3" ht="15" x14ac:dyDescent="0.25">
      <c r="A85709" s="38"/>
      <c r="B85709" s="38"/>
      <c r="C85709" s="38"/>
    </row>
    <row r="85710" spans="1:3" ht="15" x14ac:dyDescent="0.25">
      <c r="A85710" s="38"/>
      <c r="B85710" s="38"/>
      <c r="C85710" s="38"/>
    </row>
    <row r="85711" spans="1:3" ht="15" x14ac:dyDescent="0.25">
      <c r="A85711" s="38"/>
      <c r="B85711" s="38"/>
      <c r="C85711" s="38"/>
    </row>
    <row r="85712" spans="1:3" ht="15" x14ac:dyDescent="0.25">
      <c r="A85712" s="38"/>
      <c r="B85712" s="38"/>
      <c r="C85712" s="38"/>
    </row>
    <row r="85713" spans="1:3" ht="15" x14ac:dyDescent="0.25">
      <c r="A85713" s="38"/>
      <c r="B85713" s="38"/>
      <c r="C85713" s="38"/>
    </row>
    <row r="85714" spans="1:3" ht="15" x14ac:dyDescent="0.25">
      <c r="A85714" s="38"/>
      <c r="B85714" s="38"/>
      <c r="C85714" s="38"/>
    </row>
    <row r="85715" spans="1:3" ht="15" x14ac:dyDescent="0.25">
      <c r="A85715" s="38"/>
      <c r="B85715" s="38"/>
      <c r="C85715" s="38"/>
    </row>
    <row r="85716" spans="1:3" ht="15" x14ac:dyDescent="0.25">
      <c r="A85716" s="38"/>
      <c r="B85716" s="38"/>
      <c r="C85716" s="38"/>
    </row>
    <row r="85717" spans="1:3" ht="15" x14ac:dyDescent="0.25">
      <c r="A85717" s="38"/>
      <c r="B85717" s="38"/>
      <c r="C85717" s="38"/>
    </row>
    <row r="85718" spans="1:3" ht="15" x14ac:dyDescent="0.25">
      <c r="A85718" s="38"/>
      <c r="B85718" s="38"/>
      <c r="C85718" s="38"/>
    </row>
    <row r="85719" spans="1:3" ht="15" x14ac:dyDescent="0.25">
      <c r="A85719" s="38"/>
      <c r="B85719" s="38"/>
      <c r="C85719" s="38"/>
    </row>
    <row r="85720" spans="1:3" ht="15" x14ac:dyDescent="0.25">
      <c r="A85720" s="38"/>
      <c r="B85720" s="38"/>
      <c r="C85720" s="38"/>
    </row>
    <row r="85721" spans="1:3" ht="15" x14ac:dyDescent="0.25">
      <c r="A85721" s="38"/>
      <c r="B85721" s="38"/>
      <c r="C85721" s="38"/>
    </row>
    <row r="85722" spans="1:3" ht="15" x14ac:dyDescent="0.25">
      <c r="A85722" s="38"/>
      <c r="B85722" s="38"/>
      <c r="C85722" s="38"/>
    </row>
    <row r="85723" spans="1:3" ht="15" x14ac:dyDescent="0.25">
      <c r="A85723" s="38"/>
      <c r="B85723" s="38"/>
      <c r="C85723" s="38"/>
    </row>
    <row r="85724" spans="1:3" ht="15" x14ac:dyDescent="0.25">
      <c r="A85724" s="38"/>
      <c r="B85724" s="38"/>
      <c r="C85724" s="38"/>
    </row>
    <row r="85725" spans="1:3" ht="15" x14ac:dyDescent="0.25">
      <c r="A85725" s="38"/>
      <c r="B85725" s="38"/>
      <c r="C85725" s="38"/>
    </row>
    <row r="85726" spans="1:3" ht="15" x14ac:dyDescent="0.25">
      <c r="A85726" s="38"/>
      <c r="B85726" s="38"/>
      <c r="C85726" s="38"/>
    </row>
    <row r="85727" spans="1:3" ht="15" x14ac:dyDescent="0.25">
      <c r="A85727" s="38"/>
      <c r="B85727" s="38"/>
      <c r="C85727" s="38"/>
    </row>
    <row r="85728" spans="1:3" ht="15" x14ac:dyDescent="0.25">
      <c r="A85728" s="38"/>
      <c r="B85728" s="38"/>
      <c r="C85728" s="38"/>
    </row>
    <row r="85729" spans="1:3" ht="15" x14ac:dyDescent="0.25">
      <c r="A85729" s="38"/>
      <c r="B85729" s="38"/>
      <c r="C85729" s="38"/>
    </row>
    <row r="85730" spans="1:3" ht="15" x14ac:dyDescent="0.25">
      <c r="A85730" s="38"/>
      <c r="B85730" s="38"/>
      <c r="C85730" s="38"/>
    </row>
    <row r="85731" spans="1:3" ht="15" x14ac:dyDescent="0.25">
      <c r="A85731" s="38"/>
      <c r="B85731" s="38"/>
      <c r="C85731" s="38"/>
    </row>
    <row r="85732" spans="1:3" ht="15" x14ac:dyDescent="0.25">
      <c r="A85732" s="38"/>
      <c r="B85732" s="38"/>
      <c r="C85732" s="38"/>
    </row>
    <row r="85733" spans="1:3" ht="15" x14ac:dyDescent="0.25">
      <c r="A85733" s="38"/>
      <c r="B85733" s="38"/>
      <c r="C85733" s="38"/>
    </row>
    <row r="85734" spans="1:3" ht="15" x14ac:dyDescent="0.25">
      <c r="A85734" s="38"/>
      <c r="B85734" s="38"/>
      <c r="C85734" s="38"/>
    </row>
    <row r="85735" spans="1:3" ht="15" x14ac:dyDescent="0.25">
      <c r="A85735" s="38"/>
      <c r="B85735" s="38"/>
      <c r="C85735" s="38"/>
    </row>
    <row r="85736" spans="1:3" ht="15" x14ac:dyDescent="0.25">
      <c r="A85736" s="38"/>
      <c r="B85736" s="38"/>
      <c r="C85736" s="38"/>
    </row>
    <row r="85737" spans="1:3" ht="15" x14ac:dyDescent="0.25">
      <c r="A85737" s="38"/>
      <c r="B85737" s="38"/>
      <c r="C85737" s="38"/>
    </row>
    <row r="85738" spans="1:3" ht="15" x14ac:dyDescent="0.25">
      <c r="A85738" s="38"/>
      <c r="B85738" s="38"/>
      <c r="C85738" s="38"/>
    </row>
    <row r="85739" spans="1:3" ht="15" x14ac:dyDescent="0.25">
      <c r="A85739" s="38"/>
      <c r="B85739" s="38"/>
      <c r="C85739" s="38"/>
    </row>
    <row r="85740" spans="1:3" ht="15" x14ac:dyDescent="0.25">
      <c r="A85740" s="38"/>
      <c r="B85740" s="38"/>
      <c r="C85740" s="38"/>
    </row>
    <row r="85741" spans="1:3" ht="15" x14ac:dyDescent="0.25">
      <c r="A85741" s="38"/>
      <c r="B85741" s="38"/>
      <c r="C85741" s="38"/>
    </row>
    <row r="85742" spans="1:3" ht="15" x14ac:dyDescent="0.25">
      <c r="A85742" s="38"/>
      <c r="B85742" s="38"/>
      <c r="C85742" s="38"/>
    </row>
    <row r="85743" spans="1:3" ht="15" x14ac:dyDescent="0.25">
      <c r="A85743" s="38"/>
      <c r="B85743" s="38"/>
      <c r="C85743" s="38"/>
    </row>
    <row r="85744" spans="1:3" ht="15" x14ac:dyDescent="0.25">
      <c r="A85744" s="38"/>
      <c r="B85744" s="38"/>
      <c r="C85744" s="38"/>
    </row>
    <row r="85745" spans="1:3" ht="15" x14ac:dyDescent="0.25">
      <c r="A85745" s="38"/>
      <c r="B85745" s="38"/>
      <c r="C85745" s="38"/>
    </row>
    <row r="85746" spans="1:3" ht="15" x14ac:dyDescent="0.25">
      <c r="A85746" s="38"/>
      <c r="B85746" s="38"/>
      <c r="C85746" s="38"/>
    </row>
    <row r="85747" spans="1:3" ht="15" x14ac:dyDescent="0.25">
      <c r="A85747" s="38"/>
      <c r="B85747" s="38"/>
      <c r="C85747" s="38"/>
    </row>
    <row r="85748" spans="1:3" ht="15" x14ac:dyDescent="0.25">
      <c r="A85748" s="38"/>
      <c r="B85748" s="38"/>
      <c r="C85748" s="38"/>
    </row>
    <row r="85749" spans="1:3" ht="15" x14ac:dyDescent="0.25">
      <c r="A85749" s="38"/>
      <c r="B85749" s="38"/>
      <c r="C85749" s="38"/>
    </row>
    <row r="85750" spans="1:3" ht="15" x14ac:dyDescent="0.25">
      <c r="A85750" s="38"/>
      <c r="B85750" s="38"/>
      <c r="C85750" s="38"/>
    </row>
    <row r="85751" spans="1:3" ht="15" x14ac:dyDescent="0.25">
      <c r="A85751" s="38"/>
      <c r="B85751" s="38"/>
      <c r="C85751" s="38"/>
    </row>
    <row r="85752" spans="1:3" ht="15" x14ac:dyDescent="0.25">
      <c r="A85752" s="38"/>
      <c r="B85752" s="38"/>
      <c r="C85752" s="38"/>
    </row>
    <row r="85753" spans="1:3" ht="15" x14ac:dyDescent="0.25">
      <c r="A85753" s="38"/>
      <c r="B85753" s="38"/>
      <c r="C85753" s="38"/>
    </row>
    <row r="85754" spans="1:3" ht="15" x14ac:dyDescent="0.25">
      <c r="A85754" s="38"/>
      <c r="B85754" s="38"/>
      <c r="C85754" s="38"/>
    </row>
    <row r="85755" spans="1:3" ht="15" x14ac:dyDescent="0.25">
      <c r="A85755" s="38"/>
      <c r="B85755" s="38"/>
      <c r="C85755" s="38"/>
    </row>
    <row r="85756" spans="1:3" ht="15" x14ac:dyDescent="0.25">
      <c r="A85756" s="38"/>
      <c r="B85756" s="38"/>
      <c r="C85756" s="38"/>
    </row>
    <row r="85757" spans="1:3" ht="15" x14ac:dyDescent="0.25">
      <c r="A85757" s="38"/>
      <c r="B85757" s="38"/>
      <c r="C85757" s="38"/>
    </row>
    <row r="85758" spans="1:3" ht="15" x14ac:dyDescent="0.25">
      <c r="A85758" s="38"/>
      <c r="B85758" s="38"/>
      <c r="C85758" s="38"/>
    </row>
    <row r="85759" spans="1:3" ht="15" x14ac:dyDescent="0.25">
      <c r="A85759" s="38"/>
      <c r="B85759" s="38"/>
      <c r="C85759" s="38"/>
    </row>
    <row r="85760" spans="1:3" ht="15" x14ac:dyDescent="0.25">
      <c r="A85760" s="38"/>
      <c r="B85760" s="38"/>
      <c r="C85760" s="38"/>
    </row>
    <row r="85761" spans="1:3" ht="15" x14ac:dyDescent="0.25">
      <c r="A85761" s="38"/>
      <c r="B85761" s="38"/>
      <c r="C85761" s="38"/>
    </row>
    <row r="85762" spans="1:3" ht="15" x14ac:dyDescent="0.25">
      <c r="A85762" s="38"/>
      <c r="B85762" s="38"/>
      <c r="C85762" s="38"/>
    </row>
    <row r="85763" spans="1:3" ht="15" x14ac:dyDescent="0.25">
      <c r="A85763" s="38"/>
      <c r="B85763" s="38"/>
      <c r="C85763" s="38"/>
    </row>
    <row r="85764" spans="1:3" ht="15" x14ac:dyDescent="0.25">
      <c r="A85764" s="38"/>
      <c r="B85764" s="38"/>
      <c r="C85764" s="38"/>
    </row>
    <row r="85765" spans="1:3" ht="15" x14ac:dyDescent="0.25">
      <c r="A85765" s="38"/>
      <c r="B85765" s="38"/>
      <c r="C85765" s="38"/>
    </row>
    <row r="85766" spans="1:3" ht="15" x14ac:dyDescent="0.25">
      <c r="A85766" s="38"/>
      <c r="B85766" s="38"/>
      <c r="C85766" s="38"/>
    </row>
    <row r="85767" spans="1:3" ht="15" x14ac:dyDescent="0.25">
      <c r="A85767" s="38"/>
      <c r="B85767" s="38"/>
      <c r="C85767" s="38"/>
    </row>
    <row r="85768" spans="1:3" ht="15" x14ac:dyDescent="0.25">
      <c r="A85768" s="38"/>
      <c r="B85768" s="38"/>
      <c r="C85768" s="38"/>
    </row>
    <row r="85769" spans="1:3" ht="15" x14ac:dyDescent="0.25">
      <c r="A85769" s="38"/>
      <c r="B85769" s="38"/>
      <c r="C85769" s="38"/>
    </row>
    <row r="85770" spans="1:3" ht="15" x14ac:dyDescent="0.25">
      <c r="A85770" s="38"/>
      <c r="B85770" s="38"/>
      <c r="C85770" s="38"/>
    </row>
    <row r="85771" spans="1:3" ht="15" x14ac:dyDescent="0.25">
      <c r="A85771" s="38"/>
      <c r="B85771" s="38"/>
      <c r="C85771" s="38"/>
    </row>
    <row r="85772" spans="1:3" ht="15" x14ac:dyDescent="0.25">
      <c r="A85772" s="38"/>
      <c r="B85772" s="38"/>
      <c r="C85772" s="38"/>
    </row>
    <row r="85773" spans="1:3" ht="15" x14ac:dyDescent="0.25">
      <c r="A85773" s="38"/>
      <c r="B85773" s="38"/>
      <c r="C85773" s="38"/>
    </row>
    <row r="85774" spans="1:3" ht="15" x14ac:dyDescent="0.25">
      <c r="A85774" s="38"/>
      <c r="B85774" s="38"/>
      <c r="C85774" s="38"/>
    </row>
    <row r="85775" spans="1:3" ht="15" x14ac:dyDescent="0.25">
      <c r="A85775" s="38"/>
      <c r="B85775" s="38"/>
      <c r="C85775" s="38"/>
    </row>
    <row r="85776" spans="1:3" ht="15" x14ac:dyDescent="0.25">
      <c r="A85776" s="38"/>
      <c r="B85776" s="38"/>
      <c r="C85776" s="38"/>
    </row>
    <row r="85777" spans="1:3" ht="15" x14ac:dyDescent="0.25">
      <c r="A85777" s="38"/>
      <c r="B85777" s="38"/>
      <c r="C85777" s="38"/>
    </row>
    <row r="85778" spans="1:3" ht="15" x14ac:dyDescent="0.25">
      <c r="A85778" s="38"/>
      <c r="B85778" s="38"/>
      <c r="C85778" s="38"/>
    </row>
    <row r="85779" spans="1:3" ht="15" x14ac:dyDescent="0.25">
      <c r="A85779" s="38"/>
      <c r="B85779" s="38"/>
      <c r="C85779" s="38"/>
    </row>
    <row r="85780" spans="1:3" ht="15" x14ac:dyDescent="0.25">
      <c r="A85780" s="38"/>
      <c r="B85780" s="38"/>
      <c r="C85780" s="38"/>
    </row>
    <row r="85781" spans="1:3" ht="15" x14ac:dyDescent="0.25">
      <c r="A85781" s="38"/>
      <c r="B85781" s="38"/>
      <c r="C85781" s="38"/>
    </row>
    <row r="85782" spans="1:3" ht="15" x14ac:dyDescent="0.25">
      <c r="A85782" s="38"/>
      <c r="B85782" s="38"/>
      <c r="C85782" s="38"/>
    </row>
    <row r="85783" spans="1:3" ht="15" x14ac:dyDescent="0.25">
      <c r="A85783" s="38"/>
      <c r="B85783" s="38"/>
      <c r="C85783" s="38"/>
    </row>
    <row r="85784" spans="1:3" ht="15" x14ac:dyDescent="0.25">
      <c r="A85784" s="38"/>
      <c r="B85784" s="38"/>
      <c r="C85784" s="38"/>
    </row>
    <row r="85785" spans="1:3" ht="15" x14ac:dyDescent="0.25">
      <c r="A85785" s="38"/>
      <c r="B85785" s="38"/>
      <c r="C85785" s="38"/>
    </row>
    <row r="85786" spans="1:3" ht="15" x14ac:dyDescent="0.25">
      <c r="A85786" s="38"/>
      <c r="B85786" s="38"/>
      <c r="C85786" s="38"/>
    </row>
    <row r="85787" spans="1:3" ht="15" x14ac:dyDescent="0.25">
      <c r="A85787" s="38"/>
      <c r="B85787" s="38"/>
      <c r="C85787" s="38"/>
    </row>
    <row r="85788" spans="1:3" ht="15" x14ac:dyDescent="0.25">
      <c r="A85788" s="38"/>
      <c r="B85788" s="38"/>
      <c r="C85788" s="38"/>
    </row>
    <row r="85789" spans="1:3" ht="15" x14ac:dyDescent="0.25">
      <c r="A85789" s="38"/>
      <c r="B85789" s="38"/>
      <c r="C85789" s="38"/>
    </row>
    <row r="85790" spans="1:3" ht="15" x14ac:dyDescent="0.25">
      <c r="A85790" s="38"/>
      <c r="B85790" s="38"/>
      <c r="C85790" s="38"/>
    </row>
    <row r="85791" spans="1:3" ht="15" x14ac:dyDescent="0.25">
      <c r="A85791" s="38"/>
      <c r="B85791" s="38"/>
      <c r="C85791" s="38"/>
    </row>
    <row r="85792" spans="1:3" ht="15" x14ac:dyDescent="0.25">
      <c r="A85792" s="38"/>
      <c r="B85792" s="38"/>
      <c r="C85792" s="38"/>
    </row>
    <row r="85793" spans="1:3" ht="15" x14ac:dyDescent="0.25">
      <c r="A85793" s="38"/>
      <c r="B85793" s="38"/>
      <c r="C85793" s="38"/>
    </row>
    <row r="85794" spans="1:3" ht="15" x14ac:dyDescent="0.25">
      <c r="A85794" s="38"/>
      <c r="B85794" s="38"/>
      <c r="C85794" s="38"/>
    </row>
    <row r="85795" spans="1:3" ht="15" x14ac:dyDescent="0.25">
      <c r="A85795" s="38"/>
      <c r="B85795" s="38"/>
      <c r="C85795" s="38"/>
    </row>
    <row r="85796" spans="1:3" ht="15" x14ac:dyDescent="0.25">
      <c r="A85796" s="38"/>
      <c r="B85796" s="38"/>
      <c r="C85796" s="38"/>
    </row>
    <row r="85797" spans="1:3" ht="15" x14ac:dyDescent="0.25">
      <c r="A85797" s="38"/>
      <c r="B85797" s="38"/>
      <c r="C85797" s="38"/>
    </row>
    <row r="85798" spans="1:3" ht="15" x14ac:dyDescent="0.25">
      <c r="A85798" s="38"/>
      <c r="B85798" s="38"/>
      <c r="C85798" s="38"/>
    </row>
    <row r="85799" spans="1:3" ht="15" x14ac:dyDescent="0.25">
      <c r="A85799" s="38"/>
      <c r="B85799" s="38"/>
      <c r="C85799" s="38"/>
    </row>
    <row r="85800" spans="1:3" ht="15" x14ac:dyDescent="0.25">
      <c r="A85800" s="38"/>
      <c r="B85800" s="38"/>
      <c r="C85800" s="38"/>
    </row>
    <row r="85801" spans="1:3" ht="15" x14ac:dyDescent="0.25">
      <c r="A85801" s="38"/>
      <c r="B85801" s="38"/>
      <c r="C85801" s="38"/>
    </row>
    <row r="85802" spans="1:3" ht="15" x14ac:dyDescent="0.25">
      <c r="A85802" s="38"/>
      <c r="B85802" s="38"/>
      <c r="C85802" s="38"/>
    </row>
    <row r="85803" spans="1:3" ht="15" x14ac:dyDescent="0.25">
      <c r="A85803" s="38"/>
      <c r="B85803" s="38"/>
      <c r="C85803" s="38"/>
    </row>
    <row r="85804" spans="1:3" ht="15" x14ac:dyDescent="0.25">
      <c r="A85804" s="38"/>
      <c r="B85804" s="38"/>
      <c r="C85804" s="38"/>
    </row>
    <row r="85805" spans="1:3" ht="15" x14ac:dyDescent="0.25">
      <c r="A85805" s="38"/>
      <c r="B85805" s="38"/>
      <c r="C85805" s="38"/>
    </row>
    <row r="85806" spans="1:3" ht="15" x14ac:dyDescent="0.25">
      <c r="A85806" s="38"/>
      <c r="B85806" s="38"/>
      <c r="C85806" s="38"/>
    </row>
    <row r="85807" spans="1:3" ht="15" x14ac:dyDescent="0.25">
      <c r="A85807" s="38"/>
      <c r="B85807" s="38"/>
      <c r="C85807" s="38"/>
    </row>
    <row r="85808" spans="1:3" ht="15" x14ac:dyDescent="0.25">
      <c r="A85808" s="38"/>
      <c r="B85808" s="38"/>
      <c r="C85808" s="38"/>
    </row>
    <row r="85809" spans="1:3" ht="15" x14ac:dyDescent="0.25">
      <c r="A85809" s="38"/>
      <c r="B85809" s="38"/>
      <c r="C85809" s="38"/>
    </row>
    <row r="85810" spans="1:3" ht="15" x14ac:dyDescent="0.25">
      <c r="A85810" s="38"/>
      <c r="B85810" s="38"/>
      <c r="C85810" s="38"/>
    </row>
    <row r="85811" spans="1:3" ht="15" x14ac:dyDescent="0.25">
      <c r="A85811" s="38"/>
      <c r="B85811" s="38"/>
      <c r="C85811" s="38"/>
    </row>
    <row r="85812" spans="1:3" ht="15" x14ac:dyDescent="0.25">
      <c r="A85812" s="38"/>
      <c r="B85812" s="38"/>
      <c r="C85812" s="38"/>
    </row>
    <row r="85813" spans="1:3" ht="15" x14ac:dyDescent="0.25">
      <c r="A85813" s="38"/>
      <c r="B85813" s="38"/>
      <c r="C85813" s="38"/>
    </row>
    <row r="85814" spans="1:3" ht="15" x14ac:dyDescent="0.25">
      <c r="A85814" s="38"/>
      <c r="B85814" s="38"/>
      <c r="C85814" s="38"/>
    </row>
    <row r="85815" spans="1:3" ht="15" x14ac:dyDescent="0.25">
      <c r="A85815" s="38"/>
      <c r="B85815" s="38"/>
      <c r="C85815" s="38"/>
    </row>
    <row r="85816" spans="1:3" ht="15" x14ac:dyDescent="0.25">
      <c r="A85816" s="38"/>
      <c r="B85816" s="38"/>
      <c r="C85816" s="38"/>
    </row>
    <row r="85817" spans="1:3" ht="15" x14ac:dyDescent="0.25">
      <c r="A85817" s="38"/>
      <c r="B85817" s="38"/>
      <c r="C85817" s="38"/>
    </row>
    <row r="85818" spans="1:3" ht="15" x14ac:dyDescent="0.25">
      <c r="A85818" s="38"/>
      <c r="B85818" s="38"/>
      <c r="C85818" s="38"/>
    </row>
    <row r="85819" spans="1:3" ht="15" x14ac:dyDescent="0.25">
      <c r="A85819" s="38"/>
      <c r="B85819" s="38"/>
      <c r="C85819" s="38"/>
    </row>
    <row r="85820" spans="1:3" ht="15" x14ac:dyDescent="0.25">
      <c r="A85820" s="38"/>
      <c r="B85820" s="38"/>
      <c r="C85820" s="38"/>
    </row>
    <row r="85821" spans="1:3" ht="15" x14ac:dyDescent="0.25">
      <c r="A85821" s="38"/>
      <c r="B85821" s="38"/>
      <c r="C85821" s="38"/>
    </row>
    <row r="85822" spans="1:3" ht="15" x14ac:dyDescent="0.25">
      <c r="A85822" s="38"/>
      <c r="B85822" s="38"/>
      <c r="C85822" s="38"/>
    </row>
    <row r="85823" spans="1:3" ht="15" x14ac:dyDescent="0.25">
      <c r="A85823" s="38"/>
      <c r="B85823" s="38"/>
      <c r="C85823" s="38"/>
    </row>
    <row r="85824" spans="1:3" ht="15" x14ac:dyDescent="0.25">
      <c r="A85824" s="38"/>
      <c r="B85824" s="38"/>
      <c r="C85824" s="38"/>
    </row>
    <row r="85825" spans="1:3" ht="15" x14ac:dyDescent="0.25">
      <c r="A85825" s="38"/>
      <c r="B85825" s="38"/>
      <c r="C85825" s="38"/>
    </row>
    <row r="85826" spans="1:3" ht="15" x14ac:dyDescent="0.25">
      <c r="A85826" s="38"/>
      <c r="B85826" s="38"/>
      <c r="C85826" s="38"/>
    </row>
    <row r="85827" spans="1:3" ht="15" x14ac:dyDescent="0.25">
      <c r="A85827" s="38"/>
      <c r="B85827" s="38"/>
      <c r="C85827" s="38"/>
    </row>
    <row r="85828" spans="1:3" ht="15" x14ac:dyDescent="0.25">
      <c r="A85828" s="38"/>
      <c r="B85828" s="38"/>
      <c r="C85828" s="38"/>
    </row>
    <row r="85829" spans="1:3" ht="15" x14ac:dyDescent="0.25">
      <c r="A85829" s="38"/>
      <c r="B85829" s="38"/>
      <c r="C85829" s="38"/>
    </row>
    <row r="85830" spans="1:3" ht="15" x14ac:dyDescent="0.25">
      <c r="A85830" s="38"/>
      <c r="B85830" s="38"/>
      <c r="C85830" s="38"/>
    </row>
    <row r="85831" spans="1:3" ht="15" x14ac:dyDescent="0.25">
      <c r="A85831" s="38"/>
      <c r="B85831" s="38"/>
      <c r="C85831" s="38"/>
    </row>
    <row r="85832" spans="1:3" ht="15" x14ac:dyDescent="0.25">
      <c r="A85832" s="38"/>
      <c r="B85832" s="38"/>
      <c r="C85832" s="38"/>
    </row>
    <row r="85833" spans="1:3" ht="15" x14ac:dyDescent="0.25">
      <c r="A85833" s="38"/>
      <c r="B85833" s="38"/>
      <c r="C85833" s="38"/>
    </row>
    <row r="85834" spans="1:3" ht="15" x14ac:dyDescent="0.25">
      <c r="A85834" s="38"/>
      <c r="B85834" s="38"/>
      <c r="C85834" s="38"/>
    </row>
    <row r="85835" spans="1:3" ht="15" x14ac:dyDescent="0.25">
      <c r="A85835" s="38"/>
      <c r="B85835" s="38"/>
      <c r="C85835" s="38"/>
    </row>
    <row r="85836" spans="1:3" ht="15" x14ac:dyDescent="0.25">
      <c r="A85836" s="38"/>
      <c r="B85836" s="38"/>
      <c r="C85836" s="38"/>
    </row>
    <row r="85837" spans="1:3" ht="15" x14ac:dyDescent="0.25">
      <c r="A85837" s="38"/>
      <c r="B85837" s="38"/>
      <c r="C85837" s="38"/>
    </row>
    <row r="85838" spans="1:3" ht="15" x14ac:dyDescent="0.25">
      <c r="A85838" s="38"/>
      <c r="B85838" s="38"/>
      <c r="C85838" s="38"/>
    </row>
    <row r="85839" spans="1:3" ht="15" x14ac:dyDescent="0.25">
      <c r="A85839" s="38"/>
      <c r="B85839" s="38"/>
      <c r="C85839" s="38"/>
    </row>
    <row r="85840" spans="1:3" ht="15" x14ac:dyDescent="0.25">
      <c r="A85840" s="38"/>
      <c r="B85840" s="38"/>
      <c r="C85840" s="38"/>
    </row>
    <row r="85841" spans="1:3" ht="15" x14ac:dyDescent="0.25">
      <c r="A85841" s="38"/>
      <c r="B85841" s="38"/>
      <c r="C85841" s="38"/>
    </row>
    <row r="85842" spans="1:3" ht="15" x14ac:dyDescent="0.25">
      <c r="A85842" s="38"/>
      <c r="B85842" s="38"/>
      <c r="C85842" s="38"/>
    </row>
    <row r="85843" spans="1:3" ht="15" x14ac:dyDescent="0.25">
      <c r="A85843" s="38"/>
      <c r="B85843" s="38"/>
      <c r="C85843" s="38"/>
    </row>
    <row r="85844" spans="1:3" ht="15" x14ac:dyDescent="0.25">
      <c r="A85844" s="38"/>
      <c r="B85844" s="38"/>
      <c r="C85844" s="38"/>
    </row>
    <row r="85845" spans="1:3" ht="15" x14ac:dyDescent="0.25">
      <c r="A85845" s="38"/>
      <c r="B85845" s="38"/>
      <c r="C85845" s="38"/>
    </row>
    <row r="85846" spans="1:3" ht="15" x14ac:dyDescent="0.25">
      <c r="A85846" s="38"/>
      <c r="B85846" s="38"/>
      <c r="C85846" s="38"/>
    </row>
    <row r="85847" spans="1:3" ht="15" x14ac:dyDescent="0.25">
      <c r="A85847" s="38"/>
      <c r="B85847" s="38"/>
      <c r="C85847" s="38"/>
    </row>
    <row r="85848" spans="1:3" ht="15" x14ac:dyDescent="0.25">
      <c r="A85848" s="38"/>
      <c r="B85848" s="38"/>
      <c r="C85848" s="38"/>
    </row>
    <row r="85849" spans="1:3" ht="15" x14ac:dyDescent="0.25">
      <c r="A85849" s="38"/>
      <c r="B85849" s="38"/>
      <c r="C85849" s="38"/>
    </row>
    <row r="85850" spans="1:3" ht="15" x14ac:dyDescent="0.25">
      <c r="A85850" s="38"/>
      <c r="B85850" s="38"/>
      <c r="C85850" s="38"/>
    </row>
    <row r="85851" spans="1:3" ht="15" x14ac:dyDescent="0.25">
      <c r="A85851" s="38"/>
      <c r="B85851" s="38"/>
      <c r="C85851" s="38"/>
    </row>
    <row r="85852" spans="1:3" ht="15" x14ac:dyDescent="0.25">
      <c r="A85852" s="38"/>
      <c r="B85852" s="38"/>
      <c r="C85852" s="38"/>
    </row>
    <row r="85853" spans="1:3" ht="15" x14ac:dyDescent="0.25">
      <c r="A85853" s="38"/>
      <c r="B85853" s="38"/>
      <c r="C85853" s="38"/>
    </row>
    <row r="85854" spans="1:3" ht="15" x14ac:dyDescent="0.25">
      <c r="A85854" s="38"/>
      <c r="B85854" s="38"/>
      <c r="C85854" s="38"/>
    </row>
    <row r="85855" spans="1:3" ht="15" x14ac:dyDescent="0.25">
      <c r="A85855" s="38"/>
      <c r="B85855" s="38"/>
      <c r="C85855" s="38"/>
    </row>
    <row r="85856" spans="1:3" ht="15" x14ac:dyDescent="0.25">
      <c r="A85856" s="38"/>
      <c r="B85856" s="38"/>
      <c r="C85856" s="38"/>
    </row>
    <row r="85857" spans="1:3" ht="15" x14ac:dyDescent="0.25">
      <c r="A85857" s="38"/>
      <c r="B85857" s="38"/>
      <c r="C85857" s="38"/>
    </row>
    <row r="85858" spans="1:3" ht="15" x14ac:dyDescent="0.25">
      <c r="A85858" s="38"/>
      <c r="B85858" s="38"/>
      <c r="C85858" s="38"/>
    </row>
    <row r="85859" spans="1:3" ht="15" x14ac:dyDescent="0.25">
      <c r="A85859" s="38"/>
      <c r="B85859" s="38"/>
      <c r="C85859" s="38"/>
    </row>
    <row r="85860" spans="1:3" ht="15" x14ac:dyDescent="0.25">
      <c r="A85860" s="38"/>
      <c r="B85860" s="38"/>
      <c r="C85860" s="38"/>
    </row>
    <row r="85861" spans="1:3" ht="15" x14ac:dyDescent="0.25">
      <c r="A85861" s="38"/>
      <c r="B85861" s="38"/>
      <c r="C85861" s="38"/>
    </row>
    <row r="85862" spans="1:3" ht="15" x14ac:dyDescent="0.25">
      <c r="A85862" s="38"/>
      <c r="B85862" s="38"/>
      <c r="C85862" s="38"/>
    </row>
    <row r="85863" spans="1:3" ht="15" x14ac:dyDescent="0.25">
      <c r="A85863" s="38"/>
      <c r="B85863" s="38"/>
      <c r="C85863" s="38"/>
    </row>
    <row r="85864" spans="1:3" ht="15" x14ac:dyDescent="0.25">
      <c r="A85864" s="38"/>
      <c r="B85864" s="38"/>
      <c r="C85864" s="38"/>
    </row>
    <row r="85865" spans="1:3" ht="15" x14ac:dyDescent="0.25">
      <c r="A85865" s="38"/>
      <c r="B85865" s="38"/>
      <c r="C85865" s="38"/>
    </row>
    <row r="85866" spans="1:3" ht="15" x14ac:dyDescent="0.25">
      <c r="A85866" s="38"/>
      <c r="B85866" s="38"/>
      <c r="C85866" s="38"/>
    </row>
    <row r="85867" spans="1:3" ht="15" x14ac:dyDescent="0.25">
      <c r="A85867" s="38"/>
      <c r="B85867" s="38"/>
      <c r="C85867" s="38"/>
    </row>
    <row r="85868" spans="1:3" ht="15" x14ac:dyDescent="0.25">
      <c r="A85868" s="38"/>
      <c r="B85868" s="38"/>
      <c r="C85868" s="38"/>
    </row>
    <row r="85869" spans="1:3" ht="15" x14ac:dyDescent="0.25">
      <c r="A85869" s="38"/>
      <c r="B85869" s="38"/>
      <c r="C85869" s="38"/>
    </row>
    <row r="85870" spans="1:3" ht="15" x14ac:dyDescent="0.25">
      <c r="A85870" s="38"/>
      <c r="B85870" s="38"/>
      <c r="C85870" s="38"/>
    </row>
    <row r="85871" spans="1:3" ht="15" x14ac:dyDescent="0.25">
      <c r="A85871" s="38"/>
      <c r="B85871" s="38"/>
      <c r="C85871" s="38"/>
    </row>
    <row r="85872" spans="1:3" ht="15" x14ac:dyDescent="0.25">
      <c r="A85872" s="38"/>
      <c r="B85872" s="38"/>
      <c r="C85872" s="38"/>
    </row>
    <row r="85873" spans="1:3" ht="15" x14ac:dyDescent="0.25">
      <c r="A85873" s="38"/>
      <c r="B85873" s="38"/>
      <c r="C85873" s="38"/>
    </row>
    <row r="85874" spans="1:3" ht="15" x14ac:dyDescent="0.25">
      <c r="A85874" s="38"/>
      <c r="B85874" s="38"/>
      <c r="C85874" s="38"/>
    </row>
    <row r="85875" spans="1:3" ht="15" x14ac:dyDescent="0.25">
      <c r="A85875" s="38"/>
      <c r="B85875" s="38"/>
      <c r="C85875" s="38"/>
    </row>
    <row r="85876" spans="1:3" ht="15" x14ac:dyDescent="0.25">
      <c r="A85876" s="38"/>
      <c r="B85876" s="38"/>
      <c r="C85876" s="38"/>
    </row>
    <row r="85877" spans="1:3" ht="15" x14ac:dyDescent="0.25">
      <c r="A85877" s="38"/>
      <c r="B85877" s="38"/>
      <c r="C85877" s="38"/>
    </row>
    <row r="85878" spans="1:3" ht="15" x14ac:dyDescent="0.25">
      <c r="A85878" s="38"/>
      <c r="B85878" s="38"/>
      <c r="C85878" s="38"/>
    </row>
    <row r="85879" spans="1:3" ht="15" x14ac:dyDescent="0.25">
      <c r="A85879" s="38"/>
      <c r="B85879" s="38"/>
      <c r="C85879" s="38"/>
    </row>
    <row r="85880" spans="1:3" ht="15" x14ac:dyDescent="0.25">
      <c r="A85880" s="38"/>
      <c r="B85880" s="38"/>
      <c r="C85880" s="38"/>
    </row>
    <row r="85881" spans="1:3" ht="15" x14ac:dyDescent="0.25">
      <c r="A85881" s="38"/>
      <c r="B85881" s="38"/>
      <c r="C85881" s="38"/>
    </row>
    <row r="85882" spans="1:3" ht="15" x14ac:dyDescent="0.25">
      <c r="A85882" s="38"/>
      <c r="B85882" s="38"/>
      <c r="C85882" s="38"/>
    </row>
    <row r="85883" spans="1:3" ht="15" x14ac:dyDescent="0.25">
      <c r="A85883" s="38"/>
      <c r="B85883" s="38"/>
      <c r="C85883" s="38"/>
    </row>
    <row r="85884" spans="1:3" ht="15" x14ac:dyDescent="0.25">
      <c r="A85884" s="38"/>
      <c r="B85884" s="38"/>
      <c r="C85884" s="38"/>
    </row>
    <row r="85885" spans="1:3" ht="15" x14ac:dyDescent="0.25">
      <c r="A85885" s="38"/>
      <c r="B85885" s="38"/>
      <c r="C85885" s="38"/>
    </row>
    <row r="85886" spans="1:3" ht="15" x14ac:dyDescent="0.25">
      <c r="A85886" s="38"/>
      <c r="B85886" s="38"/>
      <c r="C85886" s="38"/>
    </row>
    <row r="85887" spans="1:3" ht="15" x14ac:dyDescent="0.25">
      <c r="A85887" s="38"/>
      <c r="B85887" s="38"/>
      <c r="C85887" s="38"/>
    </row>
    <row r="85888" spans="1:3" ht="15" x14ac:dyDescent="0.25">
      <c r="A85888" s="38"/>
      <c r="B85888" s="38"/>
      <c r="C85888" s="38"/>
    </row>
    <row r="85889" spans="1:3" ht="15" x14ac:dyDescent="0.25">
      <c r="A85889" s="38"/>
      <c r="B85889" s="38"/>
      <c r="C85889" s="38"/>
    </row>
    <row r="85890" spans="1:3" ht="15" x14ac:dyDescent="0.25">
      <c r="A85890" s="38"/>
      <c r="B85890" s="38"/>
      <c r="C85890" s="38"/>
    </row>
    <row r="85891" spans="1:3" ht="15" x14ac:dyDescent="0.25">
      <c r="A85891" s="38"/>
      <c r="B85891" s="38"/>
      <c r="C85891" s="38"/>
    </row>
    <row r="85892" spans="1:3" ht="15" x14ac:dyDescent="0.25">
      <c r="A85892" s="38"/>
      <c r="B85892" s="38"/>
      <c r="C85892" s="38"/>
    </row>
    <row r="85893" spans="1:3" ht="15" x14ac:dyDescent="0.25">
      <c r="A85893" s="38"/>
      <c r="B85893" s="38"/>
      <c r="C85893" s="38"/>
    </row>
    <row r="85894" spans="1:3" ht="15" x14ac:dyDescent="0.25">
      <c r="A85894" s="38"/>
      <c r="B85894" s="38"/>
      <c r="C85894" s="38"/>
    </row>
    <row r="85895" spans="1:3" ht="15" x14ac:dyDescent="0.25">
      <c r="A85895" s="38"/>
      <c r="B85895" s="38"/>
      <c r="C85895" s="38"/>
    </row>
    <row r="85896" spans="1:3" ht="15" x14ac:dyDescent="0.25">
      <c r="A85896" s="38"/>
      <c r="B85896" s="38"/>
      <c r="C85896" s="38"/>
    </row>
    <row r="85897" spans="1:3" ht="15" x14ac:dyDescent="0.25">
      <c r="A85897" s="38"/>
      <c r="B85897" s="38"/>
      <c r="C85897" s="38"/>
    </row>
    <row r="85898" spans="1:3" ht="15" x14ac:dyDescent="0.25">
      <c r="A85898" s="38"/>
      <c r="B85898" s="38"/>
      <c r="C85898" s="38"/>
    </row>
    <row r="85899" spans="1:3" ht="15" x14ac:dyDescent="0.25">
      <c r="A85899" s="38"/>
      <c r="B85899" s="38"/>
      <c r="C85899" s="38"/>
    </row>
    <row r="85900" spans="1:3" ht="15" x14ac:dyDescent="0.25">
      <c r="A85900" s="38"/>
      <c r="B85900" s="38"/>
      <c r="C85900" s="38"/>
    </row>
    <row r="85901" spans="1:3" ht="15" x14ac:dyDescent="0.25">
      <c r="A85901" s="38"/>
      <c r="B85901" s="38"/>
      <c r="C85901" s="38"/>
    </row>
    <row r="85902" spans="1:3" ht="15" x14ac:dyDescent="0.25">
      <c r="A85902" s="38"/>
      <c r="B85902" s="38"/>
      <c r="C85902" s="38"/>
    </row>
    <row r="85903" spans="1:3" ht="15" x14ac:dyDescent="0.25">
      <c r="A85903" s="38"/>
      <c r="B85903" s="38"/>
      <c r="C85903" s="38"/>
    </row>
    <row r="85904" spans="1:3" ht="15" x14ac:dyDescent="0.25">
      <c r="A85904" s="38"/>
      <c r="B85904" s="38"/>
      <c r="C85904" s="38"/>
    </row>
    <row r="85905" spans="1:3" ht="15" x14ac:dyDescent="0.25">
      <c r="A85905" s="38"/>
      <c r="B85905" s="38"/>
      <c r="C85905" s="38"/>
    </row>
    <row r="85906" spans="1:3" ht="15" x14ac:dyDescent="0.25">
      <c r="A85906" s="38"/>
      <c r="B85906" s="38"/>
      <c r="C85906" s="38"/>
    </row>
    <row r="85907" spans="1:3" ht="15" x14ac:dyDescent="0.25">
      <c r="A85907" s="38"/>
      <c r="B85907" s="38"/>
      <c r="C85907" s="38"/>
    </row>
    <row r="85908" spans="1:3" ht="15" x14ac:dyDescent="0.25">
      <c r="A85908" s="38"/>
      <c r="B85908" s="38"/>
      <c r="C85908" s="38"/>
    </row>
    <row r="85909" spans="1:3" ht="15" x14ac:dyDescent="0.25">
      <c r="A85909" s="38"/>
      <c r="B85909" s="38"/>
      <c r="C85909" s="38"/>
    </row>
    <row r="85910" spans="1:3" ht="15" x14ac:dyDescent="0.25">
      <c r="A85910" s="38"/>
      <c r="B85910" s="38"/>
      <c r="C85910" s="38"/>
    </row>
    <row r="85911" spans="1:3" ht="15" x14ac:dyDescent="0.25">
      <c r="A85911" s="38"/>
      <c r="B85911" s="38"/>
      <c r="C85911" s="38"/>
    </row>
    <row r="85912" spans="1:3" ht="15" x14ac:dyDescent="0.25">
      <c r="A85912" s="38"/>
      <c r="B85912" s="38"/>
      <c r="C85912" s="38"/>
    </row>
    <row r="85913" spans="1:3" ht="15" x14ac:dyDescent="0.25">
      <c r="A85913" s="38"/>
      <c r="B85913" s="38"/>
      <c r="C85913" s="38"/>
    </row>
    <row r="85914" spans="1:3" ht="15" x14ac:dyDescent="0.25">
      <c r="A85914" s="38"/>
      <c r="B85914" s="38"/>
      <c r="C85914" s="38"/>
    </row>
    <row r="85915" spans="1:3" ht="15" x14ac:dyDescent="0.25">
      <c r="A85915" s="38"/>
      <c r="B85915" s="38"/>
      <c r="C85915" s="38"/>
    </row>
    <row r="85916" spans="1:3" ht="15" x14ac:dyDescent="0.25">
      <c r="A85916" s="38"/>
      <c r="B85916" s="38"/>
      <c r="C85916" s="38"/>
    </row>
    <row r="85917" spans="1:3" ht="15" x14ac:dyDescent="0.25">
      <c r="A85917" s="38"/>
      <c r="B85917" s="38"/>
      <c r="C85917" s="38"/>
    </row>
    <row r="85918" spans="1:3" ht="15" x14ac:dyDescent="0.25">
      <c r="A85918" s="38"/>
      <c r="B85918" s="38"/>
      <c r="C85918" s="38"/>
    </row>
    <row r="85919" spans="1:3" ht="15" x14ac:dyDescent="0.25">
      <c r="A85919" s="38"/>
      <c r="B85919" s="38"/>
      <c r="C85919" s="38"/>
    </row>
    <row r="85920" spans="1:3" ht="15" x14ac:dyDescent="0.25">
      <c r="A85920" s="38"/>
      <c r="B85920" s="38"/>
      <c r="C85920" s="38"/>
    </row>
    <row r="85921" spans="1:3" ht="15" x14ac:dyDescent="0.25">
      <c r="A85921" s="38"/>
      <c r="B85921" s="38"/>
      <c r="C85921" s="38"/>
    </row>
    <row r="85922" spans="1:3" ht="15" x14ac:dyDescent="0.25">
      <c r="A85922" s="38"/>
      <c r="B85922" s="38"/>
      <c r="C85922" s="38"/>
    </row>
    <row r="85923" spans="1:3" ht="15" x14ac:dyDescent="0.25">
      <c r="A85923" s="38"/>
      <c r="B85923" s="38"/>
      <c r="C85923" s="38"/>
    </row>
    <row r="85924" spans="1:3" ht="15" x14ac:dyDescent="0.25">
      <c r="A85924" s="38"/>
      <c r="B85924" s="38"/>
      <c r="C85924" s="38"/>
    </row>
    <row r="85925" spans="1:3" ht="15" x14ac:dyDescent="0.25">
      <c r="A85925" s="38"/>
      <c r="B85925" s="38"/>
      <c r="C85925" s="38"/>
    </row>
    <row r="85926" spans="1:3" ht="15" x14ac:dyDescent="0.25">
      <c r="A85926" s="38"/>
      <c r="B85926" s="38"/>
      <c r="C85926" s="38"/>
    </row>
    <row r="85927" spans="1:3" ht="15" x14ac:dyDescent="0.25">
      <c r="A85927" s="38"/>
      <c r="B85927" s="38"/>
      <c r="C85927" s="38"/>
    </row>
    <row r="85928" spans="1:3" ht="15" x14ac:dyDescent="0.25">
      <c r="A85928" s="38"/>
      <c r="B85928" s="38"/>
      <c r="C85928" s="38"/>
    </row>
    <row r="85929" spans="1:3" ht="15" x14ac:dyDescent="0.25">
      <c r="A85929" s="38"/>
      <c r="B85929" s="38"/>
      <c r="C85929" s="38"/>
    </row>
    <row r="85930" spans="1:3" ht="15" x14ac:dyDescent="0.25">
      <c r="A85930" s="38"/>
      <c r="B85930" s="38"/>
      <c r="C85930" s="38"/>
    </row>
    <row r="85931" spans="1:3" ht="15" x14ac:dyDescent="0.25">
      <c r="A85931" s="38"/>
      <c r="B85931" s="38"/>
      <c r="C85931" s="38"/>
    </row>
    <row r="85932" spans="1:3" ht="15" x14ac:dyDescent="0.25">
      <c r="A85932" s="38"/>
      <c r="B85932" s="38"/>
      <c r="C85932" s="38"/>
    </row>
    <row r="85933" spans="1:3" ht="15" x14ac:dyDescent="0.25">
      <c r="A85933" s="38"/>
      <c r="B85933" s="38"/>
      <c r="C85933" s="38"/>
    </row>
    <row r="85934" spans="1:3" ht="15" x14ac:dyDescent="0.25">
      <c r="A85934" s="38"/>
      <c r="B85934" s="38"/>
      <c r="C85934" s="38"/>
    </row>
    <row r="85935" spans="1:3" ht="15" x14ac:dyDescent="0.25">
      <c r="A85935" s="38"/>
      <c r="B85935" s="38"/>
      <c r="C85935" s="38"/>
    </row>
    <row r="85936" spans="1:3" ht="15" x14ac:dyDescent="0.25">
      <c r="A85936" s="38"/>
      <c r="B85936" s="38"/>
      <c r="C85936" s="38"/>
    </row>
    <row r="85937" spans="1:3" ht="15" x14ac:dyDescent="0.25">
      <c r="A85937" s="38"/>
      <c r="B85937" s="38"/>
      <c r="C85937" s="38"/>
    </row>
    <row r="85938" spans="1:3" ht="15" x14ac:dyDescent="0.25">
      <c r="A85938" s="38"/>
      <c r="B85938" s="38"/>
      <c r="C85938" s="38"/>
    </row>
    <row r="85939" spans="1:3" ht="15" x14ac:dyDescent="0.25">
      <c r="A85939" s="38"/>
      <c r="B85939" s="38"/>
      <c r="C85939" s="38"/>
    </row>
    <row r="85940" spans="1:3" ht="15" x14ac:dyDescent="0.25">
      <c r="A85940" s="38"/>
      <c r="B85940" s="38"/>
      <c r="C85940" s="38"/>
    </row>
    <row r="85941" spans="1:3" ht="15" x14ac:dyDescent="0.25">
      <c r="A85941" s="38"/>
      <c r="B85941" s="38"/>
      <c r="C85941" s="38"/>
    </row>
    <row r="85942" spans="1:3" ht="15" x14ac:dyDescent="0.25">
      <c r="A85942" s="38"/>
      <c r="B85942" s="38"/>
      <c r="C85942" s="38"/>
    </row>
    <row r="85943" spans="1:3" ht="15" x14ac:dyDescent="0.25">
      <c r="A85943" s="38"/>
      <c r="B85943" s="38"/>
      <c r="C85943" s="38"/>
    </row>
    <row r="85944" spans="1:3" ht="15" x14ac:dyDescent="0.25">
      <c r="A85944" s="38"/>
      <c r="B85944" s="38"/>
      <c r="C85944" s="38"/>
    </row>
    <row r="85945" spans="1:3" ht="15" x14ac:dyDescent="0.25">
      <c r="A85945" s="38"/>
      <c r="B85945" s="38"/>
      <c r="C85945" s="38"/>
    </row>
    <row r="85946" spans="1:3" ht="15" x14ac:dyDescent="0.25">
      <c r="A85946" s="38"/>
      <c r="B85946" s="38"/>
      <c r="C85946" s="38"/>
    </row>
    <row r="85947" spans="1:3" ht="15" x14ac:dyDescent="0.25">
      <c r="A85947" s="38"/>
      <c r="B85947" s="38"/>
      <c r="C85947" s="38"/>
    </row>
    <row r="85948" spans="1:3" ht="15" x14ac:dyDescent="0.25">
      <c r="A85948" s="38"/>
      <c r="B85948" s="38"/>
      <c r="C85948" s="38"/>
    </row>
    <row r="85949" spans="1:3" ht="15" x14ac:dyDescent="0.25">
      <c r="A85949" s="38"/>
      <c r="B85949" s="38"/>
      <c r="C85949" s="38"/>
    </row>
    <row r="85950" spans="1:3" ht="15" x14ac:dyDescent="0.25">
      <c r="A85950" s="38"/>
      <c r="B85950" s="38"/>
      <c r="C85950" s="38"/>
    </row>
    <row r="85951" spans="1:3" ht="15" x14ac:dyDescent="0.25">
      <c r="A85951" s="38"/>
      <c r="B85951" s="38"/>
      <c r="C85951" s="38"/>
    </row>
    <row r="85952" spans="1:3" ht="15" x14ac:dyDescent="0.25">
      <c r="A85952" s="38"/>
      <c r="B85952" s="38"/>
      <c r="C85952" s="38"/>
    </row>
    <row r="85953" spans="1:3" ht="15" x14ac:dyDescent="0.25">
      <c r="A85953" s="38"/>
      <c r="B85953" s="38"/>
      <c r="C85953" s="38"/>
    </row>
    <row r="85954" spans="1:3" ht="15" x14ac:dyDescent="0.25">
      <c r="A85954" s="38"/>
      <c r="B85954" s="38"/>
      <c r="C85954" s="38"/>
    </row>
    <row r="85955" spans="1:3" ht="15" x14ac:dyDescent="0.25">
      <c r="A85955" s="38"/>
      <c r="B85955" s="38"/>
      <c r="C85955" s="38"/>
    </row>
    <row r="85956" spans="1:3" ht="15" x14ac:dyDescent="0.25">
      <c r="A85956" s="38"/>
      <c r="B85956" s="38"/>
      <c r="C85956" s="38"/>
    </row>
    <row r="85957" spans="1:3" ht="15" x14ac:dyDescent="0.25">
      <c r="A85957" s="38"/>
      <c r="B85957" s="38"/>
      <c r="C85957" s="38"/>
    </row>
    <row r="85958" spans="1:3" ht="15" x14ac:dyDescent="0.25">
      <c r="A85958" s="38"/>
      <c r="B85958" s="38"/>
      <c r="C85958" s="38"/>
    </row>
    <row r="85959" spans="1:3" ht="15" x14ac:dyDescent="0.25">
      <c r="A85959" s="38"/>
      <c r="B85959" s="38"/>
      <c r="C85959" s="38"/>
    </row>
    <row r="85960" spans="1:3" ht="15" x14ac:dyDescent="0.25">
      <c r="A85960" s="38"/>
      <c r="B85960" s="38"/>
      <c r="C85960" s="38"/>
    </row>
    <row r="85961" spans="1:3" ht="15" x14ac:dyDescent="0.25">
      <c r="A85961" s="38"/>
      <c r="B85961" s="38"/>
      <c r="C85961" s="38"/>
    </row>
    <row r="85962" spans="1:3" ht="15" x14ac:dyDescent="0.25">
      <c r="A85962" s="38"/>
      <c r="B85962" s="38"/>
      <c r="C85962" s="38"/>
    </row>
    <row r="85963" spans="1:3" ht="15" x14ac:dyDescent="0.25">
      <c r="A85963" s="38"/>
      <c r="B85963" s="38"/>
      <c r="C85963" s="38"/>
    </row>
    <row r="85964" spans="1:3" ht="15" x14ac:dyDescent="0.25">
      <c r="A85964" s="38"/>
      <c r="B85964" s="38"/>
      <c r="C85964" s="38"/>
    </row>
    <row r="85965" spans="1:3" ht="15" x14ac:dyDescent="0.25">
      <c r="A85965" s="38"/>
      <c r="B85965" s="38"/>
      <c r="C85965" s="38"/>
    </row>
    <row r="85966" spans="1:3" ht="15" x14ac:dyDescent="0.25">
      <c r="A85966" s="38"/>
      <c r="B85966" s="38"/>
      <c r="C85966" s="38"/>
    </row>
    <row r="85967" spans="1:3" ht="15" x14ac:dyDescent="0.25">
      <c r="A85967" s="38"/>
      <c r="B85967" s="38"/>
      <c r="C85967" s="38"/>
    </row>
    <row r="85968" spans="1:3" ht="15" x14ac:dyDescent="0.25">
      <c r="A85968" s="38"/>
      <c r="B85968" s="38"/>
      <c r="C85968" s="38"/>
    </row>
    <row r="85969" spans="1:3" ht="15" x14ac:dyDescent="0.25">
      <c r="A85969" s="38"/>
      <c r="B85969" s="38"/>
      <c r="C85969" s="38"/>
    </row>
    <row r="85970" spans="1:3" ht="15" x14ac:dyDescent="0.25">
      <c r="A85970" s="38"/>
      <c r="B85970" s="38"/>
      <c r="C85970" s="38"/>
    </row>
    <row r="85971" spans="1:3" ht="15" x14ac:dyDescent="0.25">
      <c r="A85971" s="38"/>
      <c r="B85971" s="38"/>
      <c r="C85971" s="38"/>
    </row>
    <row r="85972" spans="1:3" ht="15" x14ac:dyDescent="0.25">
      <c r="A85972" s="38"/>
      <c r="B85972" s="38"/>
      <c r="C85972" s="38"/>
    </row>
    <row r="85973" spans="1:3" ht="15" x14ac:dyDescent="0.25">
      <c r="A85973" s="38"/>
      <c r="B85973" s="38"/>
      <c r="C85973" s="38"/>
    </row>
    <row r="85974" spans="1:3" ht="15" x14ac:dyDescent="0.25">
      <c r="A85974" s="38"/>
      <c r="B85974" s="38"/>
      <c r="C85974" s="38"/>
    </row>
    <row r="85975" spans="1:3" ht="15" x14ac:dyDescent="0.25">
      <c r="A85975" s="38"/>
      <c r="B85975" s="38"/>
      <c r="C85975" s="38"/>
    </row>
    <row r="85976" spans="1:3" ht="15" x14ac:dyDescent="0.25">
      <c r="A85976" s="38"/>
      <c r="B85976" s="38"/>
      <c r="C85976" s="38"/>
    </row>
    <row r="85977" spans="1:3" ht="15" x14ac:dyDescent="0.25">
      <c r="A85977" s="38"/>
      <c r="B85977" s="38"/>
      <c r="C85977" s="38"/>
    </row>
    <row r="85978" spans="1:3" ht="15" x14ac:dyDescent="0.25">
      <c r="A85978" s="38"/>
      <c r="B85978" s="38"/>
      <c r="C85978" s="38"/>
    </row>
    <row r="85979" spans="1:3" ht="15" x14ac:dyDescent="0.25">
      <c r="A85979" s="38"/>
      <c r="B85979" s="38"/>
      <c r="C85979" s="38"/>
    </row>
    <row r="85980" spans="1:3" ht="15" x14ac:dyDescent="0.25">
      <c r="A85980" s="38"/>
      <c r="B85980" s="38"/>
      <c r="C85980" s="38"/>
    </row>
    <row r="85981" spans="1:3" ht="15" x14ac:dyDescent="0.25">
      <c r="A85981" s="38"/>
      <c r="B85981" s="38"/>
      <c r="C85981" s="38"/>
    </row>
    <row r="85982" spans="1:3" ht="15" x14ac:dyDescent="0.25">
      <c r="A85982" s="38"/>
      <c r="B85982" s="38"/>
      <c r="C85982" s="38"/>
    </row>
    <row r="85983" spans="1:3" ht="15" x14ac:dyDescent="0.25">
      <c r="A85983" s="38"/>
      <c r="B85983" s="38"/>
      <c r="C85983" s="38"/>
    </row>
    <row r="85984" spans="1:3" ht="15" x14ac:dyDescent="0.25">
      <c r="A85984" s="38"/>
      <c r="B85984" s="38"/>
      <c r="C85984" s="38"/>
    </row>
    <row r="85985" spans="1:3" ht="15" x14ac:dyDescent="0.25">
      <c r="A85985" s="38"/>
      <c r="B85985" s="38"/>
      <c r="C85985" s="38"/>
    </row>
    <row r="85986" spans="1:3" ht="15" x14ac:dyDescent="0.25">
      <c r="A85986" s="38"/>
      <c r="B85986" s="38"/>
      <c r="C85986" s="38"/>
    </row>
    <row r="85987" spans="1:3" ht="15" x14ac:dyDescent="0.25">
      <c r="A85987" s="38"/>
      <c r="B85987" s="38"/>
      <c r="C85987" s="38"/>
    </row>
    <row r="85988" spans="1:3" ht="15" x14ac:dyDescent="0.25">
      <c r="A85988" s="38"/>
      <c r="B85988" s="38"/>
      <c r="C85988" s="38"/>
    </row>
    <row r="85989" spans="1:3" ht="15" x14ac:dyDescent="0.25">
      <c r="A85989" s="38"/>
      <c r="B85989" s="38"/>
      <c r="C85989" s="38"/>
    </row>
    <row r="85990" spans="1:3" ht="15" x14ac:dyDescent="0.25">
      <c r="A85990" s="38"/>
      <c r="B85990" s="38"/>
      <c r="C85990" s="38"/>
    </row>
    <row r="85991" spans="1:3" ht="15" x14ac:dyDescent="0.25">
      <c r="A85991" s="38"/>
      <c r="B85991" s="38"/>
      <c r="C85991" s="38"/>
    </row>
    <row r="85992" spans="1:3" ht="15" x14ac:dyDescent="0.25">
      <c r="A85992" s="38"/>
      <c r="B85992" s="38"/>
      <c r="C85992" s="38"/>
    </row>
    <row r="85993" spans="1:3" ht="15" x14ac:dyDescent="0.25">
      <c r="A85993" s="38"/>
      <c r="B85993" s="38"/>
      <c r="C85993" s="38"/>
    </row>
    <row r="85994" spans="1:3" ht="15" x14ac:dyDescent="0.25">
      <c r="A85994" s="38"/>
      <c r="B85994" s="38"/>
      <c r="C85994" s="38"/>
    </row>
    <row r="85995" spans="1:3" ht="15" x14ac:dyDescent="0.25">
      <c r="A85995" s="38"/>
      <c r="B85995" s="38"/>
      <c r="C85995" s="38"/>
    </row>
    <row r="85996" spans="1:3" ht="15" x14ac:dyDescent="0.25">
      <c r="A85996" s="38"/>
      <c r="B85996" s="38"/>
      <c r="C85996" s="38"/>
    </row>
    <row r="85997" spans="1:3" ht="15" x14ac:dyDescent="0.25">
      <c r="A85997" s="38"/>
      <c r="B85997" s="38"/>
      <c r="C85997" s="38"/>
    </row>
    <row r="85998" spans="1:3" ht="15" x14ac:dyDescent="0.25">
      <c r="A85998" s="38"/>
      <c r="B85998" s="38"/>
      <c r="C85998" s="38"/>
    </row>
    <row r="85999" spans="1:3" ht="15" x14ac:dyDescent="0.25">
      <c r="A85999" s="38"/>
      <c r="B85999" s="38"/>
      <c r="C85999" s="38"/>
    </row>
    <row r="86000" spans="1:3" ht="15" x14ac:dyDescent="0.25">
      <c r="A86000" s="38"/>
      <c r="B86000" s="38"/>
      <c r="C86000" s="38"/>
    </row>
    <row r="86001" spans="1:3" ht="15" x14ac:dyDescent="0.25">
      <c r="A86001" s="38"/>
      <c r="B86001" s="38"/>
      <c r="C86001" s="38"/>
    </row>
    <row r="86002" spans="1:3" ht="15" x14ac:dyDescent="0.25">
      <c r="A86002" s="38"/>
      <c r="B86002" s="38"/>
      <c r="C86002" s="38"/>
    </row>
    <row r="86003" spans="1:3" ht="15" x14ac:dyDescent="0.25">
      <c r="A86003" s="38"/>
      <c r="B86003" s="38"/>
      <c r="C86003" s="38"/>
    </row>
    <row r="86004" spans="1:3" ht="15" x14ac:dyDescent="0.25">
      <c r="A86004" s="38"/>
      <c r="B86004" s="38"/>
      <c r="C86004" s="38"/>
    </row>
    <row r="86005" spans="1:3" ht="15" x14ac:dyDescent="0.25">
      <c r="A86005" s="38"/>
      <c r="B86005" s="38"/>
      <c r="C86005" s="38"/>
    </row>
    <row r="86006" spans="1:3" ht="15" x14ac:dyDescent="0.25">
      <c r="A86006" s="38"/>
      <c r="B86006" s="38"/>
      <c r="C86006" s="38"/>
    </row>
    <row r="86007" spans="1:3" ht="15" x14ac:dyDescent="0.25">
      <c r="A86007" s="38"/>
      <c r="B86007" s="38"/>
      <c r="C86007" s="38"/>
    </row>
    <row r="86008" spans="1:3" ht="15" x14ac:dyDescent="0.25">
      <c r="A86008" s="38"/>
      <c r="B86008" s="38"/>
      <c r="C86008" s="38"/>
    </row>
    <row r="86009" spans="1:3" ht="15" x14ac:dyDescent="0.25">
      <c r="A86009" s="38"/>
      <c r="B86009" s="38"/>
      <c r="C86009" s="38"/>
    </row>
    <row r="86010" spans="1:3" ht="15" x14ac:dyDescent="0.25">
      <c r="A86010" s="38"/>
      <c r="B86010" s="38"/>
      <c r="C86010" s="38"/>
    </row>
    <row r="86011" spans="1:3" ht="15" x14ac:dyDescent="0.25">
      <c r="A86011" s="38"/>
      <c r="B86011" s="38"/>
      <c r="C86011" s="38"/>
    </row>
    <row r="86012" spans="1:3" ht="15" x14ac:dyDescent="0.25">
      <c r="A86012" s="38"/>
      <c r="B86012" s="38"/>
      <c r="C86012" s="38"/>
    </row>
    <row r="86013" spans="1:3" ht="15" x14ac:dyDescent="0.25">
      <c r="A86013" s="38"/>
      <c r="B86013" s="38"/>
      <c r="C86013" s="38"/>
    </row>
    <row r="86014" spans="1:3" ht="15" x14ac:dyDescent="0.25">
      <c r="A86014" s="38"/>
      <c r="B86014" s="38"/>
      <c r="C86014" s="38"/>
    </row>
    <row r="86015" spans="1:3" ht="15" x14ac:dyDescent="0.25">
      <c r="A86015" s="38"/>
      <c r="B86015" s="38"/>
      <c r="C86015" s="38"/>
    </row>
    <row r="86016" spans="1:3" ht="15" x14ac:dyDescent="0.25">
      <c r="A86016" s="38"/>
      <c r="B86016" s="38"/>
      <c r="C86016" s="38"/>
    </row>
    <row r="86017" spans="1:3" ht="15" x14ac:dyDescent="0.25">
      <c r="A86017" s="38"/>
      <c r="B86017" s="38"/>
      <c r="C86017" s="38"/>
    </row>
    <row r="86018" spans="1:3" ht="15" x14ac:dyDescent="0.25">
      <c r="A86018" s="38"/>
      <c r="B86018" s="38"/>
      <c r="C86018" s="38"/>
    </row>
    <row r="86019" spans="1:3" ht="15" x14ac:dyDescent="0.25">
      <c r="A86019" s="38"/>
      <c r="B86019" s="38"/>
      <c r="C86019" s="38"/>
    </row>
    <row r="86020" spans="1:3" ht="15" x14ac:dyDescent="0.25">
      <c r="A86020" s="38"/>
      <c r="B86020" s="38"/>
      <c r="C86020" s="38"/>
    </row>
    <row r="86021" spans="1:3" ht="15" x14ac:dyDescent="0.25">
      <c r="A86021" s="38"/>
      <c r="B86021" s="38"/>
      <c r="C86021" s="38"/>
    </row>
    <row r="86022" spans="1:3" ht="15" x14ac:dyDescent="0.25">
      <c r="A86022" s="38"/>
      <c r="B86022" s="38"/>
      <c r="C86022" s="38"/>
    </row>
    <row r="86023" spans="1:3" ht="15" x14ac:dyDescent="0.25">
      <c r="A86023" s="38"/>
      <c r="B86023" s="38"/>
      <c r="C86023" s="38"/>
    </row>
    <row r="86024" spans="1:3" ht="15" x14ac:dyDescent="0.25">
      <c r="A86024" s="38"/>
      <c r="B86024" s="38"/>
      <c r="C86024" s="38"/>
    </row>
    <row r="86025" spans="1:3" ht="15" x14ac:dyDescent="0.25">
      <c r="A86025" s="38"/>
      <c r="B86025" s="38"/>
      <c r="C86025" s="38"/>
    </row>
    <row r="86026" spans="1:3" ht="15" x14ac:dyDescent="0.25">
      <c r="A86026" s="38"/>
      <c r="B86026" s="38"/>
      <c r="C86026" s="38"/>
    </row>
    <row r="86027" spans="1:3" ht="15" x14ac:dyDescent="0.25">
      <c r="A86027" s="38"/>
      <c r="B86027" s="38"/>
      <c r="C86027" s="38"/>
    </row>
    <row r="86028" spans="1:3" ht="15" x14ac:dyDescent="0.25">
      <c r="A86028" s="38"/>
      <c r="B86028" s="38"/>
      <c r="C86028" s="38"/>
    </row>
    <row r="86029" spans="1:3" ht="15" x14ac:dyDescent="0.25">
      <c r="A86029" s="38"/>
      <c r="B86029" s="38"/>
      <c r="C86029" s="38"/>
    </row>
    <row r="86030" spans="1:3" ht="15" x14ac:dyDescent="0.25">
      <c r="A86030" s="38"/>
      <c r="B86030" s="38"/>
      <c r="C86030" s="38"/>
    </row>
    <row r="86031" spans="1:3" ht="15" x14ac:dyDescent="0.25">
      <c r="A86031" s="38"/>
      <c r="B86031" s="38"/>
      <c r="C86031" s="38"/>
    </row>
    <row r="86032" spans="1:3" ht="15" x14ac:dyDescent="0.25">
      <c r="A86032" s="38"/>
      <c r="B86032" s="38"/>
      <c r="C86032" s="38"/>
    </row>
    <row r="86033" spans="1:3" ht="15" x14ac:dyDescent="0.25">
      <c r="A86033" s="38"/>
      <c r="B86033" s="38"/>
      <c r="C86033" s="38"/>
    </row>
    <row r="86034" spans="1:3" ht="15" x14ac:dyDescent="0.25">
      <c r="A86034" s="38"/>
      <c r="B86034" s="38"/>
      <c r="C86034" s="38"/>
    </row>
    <row r="86035" spans="1:3" ht="15" x14ac:dyDescent="0.25">
      <c r="A86035" s="38"/>
      <c r="B86035" s="38"/>
      <c r="C86035" s="38"/>
    </row>
    <row r="86036" spans="1:3" ht="15" x14ac:dyDescent="0.25">
      <c r="A86036" s="38"/>
      <c r="B86036" s="38"/>
      <c r="C86036" s="38"/>
    </row>
    <row r="86037" spans="1:3" ht="15" x14ac:dyDescent="0.25">
      <c r="A86037" s="38"/>
      <c r="B86037" s="38"/>
      <c r="C86037" s="38"/>
    </row>
    <row r="86038" spans="1:3" ht="15" x14ac:dyDescent="0.25">
      <c r="A86038" s="38"/>
      <c r="B86038" s="38"/>
      <c r="C86038" s="38"/>
    </row>
    <row r="86039" spans="1:3" ht="15" x14ac:dyDescent="0.25">
      <c r="A86039" s="38"/>
      <c r="B86039" s="38"/>
      <c r="C86039" s="38"/>
    </row>
    <row r="86040" spans="1:3" ht="15" x14ac:dyDescent="0.25">
      <c r="A86040" s="38"/>
      <c r="B86040" s="38"/>
      <c r="C86040" s="38"/>
    </row>
    <row r="86041" spans="1:3" ht="15" x14ac:dyDescent="0.25">
      <c r="A86041" s="38"/>
      <c r="B86041" s="38"/>
      <c r="C86041" s="38"/>
    </row>
    <row r="86042" spans="1:3" ht="15" x14ac:dyDescent="0.25">
      <c r="A86042" s="38"/>
      <c r="B86042" s="38"/>
      <c r="C86042" s="38"/>
    </row>
    <row r="86043" spans="1:3" ht="15" x14ac:dyDescent="0.25">
      <c r="A86043" s="38"/>
      <c r="B86043" s="38"/>
      <c r="C86043" s="38"/>
    </row>
    <row r="86044" spans="1:3" ht="15" x14ac:dyDescent="0.25">
      <c r="A86044" s="38"/>
      <c r="B86044" s="38"/>
      <c r="C86044" s="38"/>
    </row>
    <row r="86045" spans="1:3" ht="15" x14ac:dyDescent="0.25">
      <c r="A86045" s="38"/>
      <c r="B86045" s="38"/>
      <c r="C86045" s="38"/>
    </row>
    <row r="86046" spans="1:3" ht="15" x14ac:dyDescent="0.25">
      <c r="A86046" s="38"/>
      <c r="B86046" s="38"/>
      <c r="C86046" s="38"/>
    </row>
    <row r="86047" spans="1:3" ht="15" x14ac:dyDescent="0.25">
      <c r="A86047" s="38"/>
      <c r="B86047" s="38"/>
      <c r="C86047" s="38"/>
    </row>
    <row r="86048" spans="1:3" ht="15" x14ac:dyDescent="0.25">
      <c r="A86048" s="38"/>
      <c r="B86048" s="38"/>
      <c r="C86048" s="38"/>
    </row>
    <row r="86049" spans="1:3" ht="15" x14ac:dyDescent="0.25">
      <c r="A86049" s="38"/>
      <c r="B86049" s="38"/>
      <c r="C86049" s="38"/>
    </row>
    <row r="86050" spans="1:3" ht="15" x14ac:dyDescent="0.25">
      <c r="A86050" s="38"/>
      <c r="B86050" s="38"/>
      <c r="C86050" s="38"/>
    </row>
    <row r="86051" spans="1:3" ht="15" x14ac:dyDescent="0.25">
      <c r="A86051" s="38"/>
      <c r="B86051" s="38"/>
      <c r="C86051" s="38"/>
    </row>
    <row r="86052" spans="1:3" ht="15" x14ac:dyDescent="0.25">
      <c r="A86052" s="38"/>
      <c r="B86052" s="38"/>
      <c r="C86052" s="38"/>
    </row>
    <row r="86053" spans="1:3" ht="15" x14ac:dyDescent="0.25">
      <c r="A86053" s="38"/>
      <c r="B86053" s="38"/>
      <c r="C86053" s="38"/>
    </row>
    <row r="86054" spans="1:3" ht="15" x14ac:dyDescent="0.25">
      <c r="A86054" s="38"/>
      <c r="B86054" s="38"/>
      <c r="C86054" s="38"/>
    </row>
    <row r="86055" spans="1:3" ht="15" x14ac:dyDescent="0.25">
      <c r="A86055" s="38"/>
      <c r="B86055" s="38"/>
      <c r="C86055" s="38"/>
    </row>
    <row r="86056" spans="1:3" ht="15" x14ac:dyDescent="0.25">
      <c r="A86056" s="38"/>
      <c r="B86056" s="38"/>
      <c r="C86056" s="38"/>
    </row>
    <row r="86057" spans="1:3" ht="15" x14ac:dyDescent="0.25">
      <c r="A86057" s="38"/>
      <c r="B86057" s="38"/>
      <c r="C86057" s="38"/>
    </row>
    <row r="86058" spans="1:3" ht="15" x14ac:dyDescent="0.25">
      <c r="A86058" s="38"/>
      <c r="B86058" s="38"/>
      <c r="C86058" s="38"/>
    </row>
    <row r="86059" spans="1:3" ht="15" x14ac:dyDescent="0.25">
      <c r="A86059" s="38"/>
      <c r="B86059" s="38"/>
      <c r="C86059" s="38"/>
    </row>
    <row r="86060" spans="1:3" ht="15" x14ac:dyDescent="0.25">
      <c r="A86060" s="38"/>
      <c r="B86060" s="38"/>
      <c r="C86060" s="38"/>
    </row>
    <row r="86061" spans="1:3" ht="15" x14ac:dyDescent="0.25">
      <c r="A86061" s="38"/>
      <c r="B86061" s="38"/>
      <c r="C86061" s="38"/>
    </row>
    <row r="86062" spans="1:3" ht="15" x14ac:dyDescent="0.25">
      <c r="A86062" s="38"/>
      <c r="B86062" s="38"/>
      <c r="C86062" s="38"/>
    </row>
    <row r="86063" spans="1:3" ht="15" x14ac:dyDescent="0.25">
      <c r="A86063" s="38"/>
      <c r="B86063" s="38"/>
      <c r="C86063" s="38"/>
    </row>
    <row r="86064" spans="1:3" ht="15" x14ac:dyDescent="0.25">
      <c r="A86064" s="38"/>
      <c r="B86064" s="38"/>
      <c r="C86064" s="38"/>
    </row>
    <row r="86065" spans="1:3" ht="15" x14ac:dyDescent="0.25">
      <c r="A86065" s="38"/>
      <c r="B86065" s="38"/>
      <c r="C86065" s="38"/>
    </row>
    <row r="86066" spans="1:3" ht="15" x14ac:dyDescent="0.25">
      <c r="A86066" s="38"/>
      <c r="B86066" s="38"/>
      <c r="C86066" s="38"/>
    </row>
    <row r="86067" spans="1:3" ht="15" x14ac:dyDescent="0.25">
      <c r="A86067" s="38"/>
      <c r="B86067" s="38"/>
      <c r="C86067" s="38"/>
    </row>
    <row r="86068" spans="1:3" ht="15" x14ac:dyDescent="0.25">
      <c r="A86068" s="38"/>
      <c r="B86068" s="38"/>
      <c r="C86068" s="38"/>
    </row>
    <row r="86069" spans="1:3" ht="15" x14ac:dyDescent="0.25">
      <c r="A86069" s="38"/>
      <c r="B86069" s="38"/>
      <c r="C86069" s="38"/>
    </row>
    <row r="86070" spans="1:3" ht="15" x14ac:dyDescent="0.25">
      <c r="A86070" s="38"/>
      <c r="B86070" s="38"/>
      <c r="C86070" s="38"/>
    </row>
    <row r="86071" spans="1:3" ht="15" x14ac:dyDescent="0.25">
      <c r="A86071" s="38"/>
      <c r="B86071" s="38"/>
      <c r="C86071" s="38"/>
    </row>
    <row r="86072" spans="1:3" ht="15" x14ac:dyDescent="0.25">
      <c r="A86072" s="38"/>
      <c r="B86072" s="38"/>
      <c r="C86072" s="38"/>
    </row>
    <row r="86073" spans="1:3" ht="15" x14ac:dyDescent="0.25">
      <c r="A86073" s="38"/>
      <c r="B86073" s="38"/>
      <c r="C86073" s="38"/>
    </row>
    <row r="86074" spans="1:3" ht="15" x14ac:dyDescent="0.25">
      <c r="A86074" s="38"/>
      <c r="B86074" s="38"/>
      <c r="C86074" s="38"/>
    </row>
    <row r="86075" spans="1:3" ht="15" x14ac:dyDescent="0.25">
      <c r="A86075" s="38"/>
      <c r="B86075" s="38"/>
      <c r="C86075" s="38"/>
    </row>
    <row r="86076" spans="1:3" ht="15" x14ac:dyDescent="0.25">
      <c r="A86076" s="38"/>
      <c r="B86076" s="38"/>
      <c r="C86076" s="38"/>
    </row>
    <row r="86077" spans="1:3" ht="15" x14ac:dyDescent="0.25">
      <c r="A86077" s="38"/>
      <c r="B86077" s="38"/>
      <c r="C86077" s="38"/>
    </row>
    <row r="86078" spans="1:3" ht="15" x14ac:dyDescent="0.25">
      <c r="A86078" s="38"/>
      <c r="B86078" s="38"/>
      <c r="C86078" s="38"/>
    </row>
    <row r="86079" spans="1:3" ht="15" x14ac:dyDescent="0.25">
      <c r="A86079" s="38"/>
      <c r="B86079" s="38"/>
      <c r="C86079" s="38"/>
    </row>
    <row r="86080" spans="1:3" ht="15" x14ac:dyDescent="0.25">
      <c r="A86080" s="38"/>
      <c r="B86080" s="38"/>
      <c r="C86080" s="38"/>
    </row>
    <row r="86081" spans="1:3" ht="15" x14ac:dyDescent="0.25">
      <c r="A86081" s="38"/>
      <c r="B86081" s="38"/>
      <c r="C86081" s="38"/>
    </row>
    <row r="86082" spans="1:3" ht="15" x14ac:dyDescent="0.25">
      <c r="A86082" s="38"/>
      <c r="B86082" s="38"/>
      <c r="C86082" s="38"/>
    </row>
    <row r="86083" spans="1:3" ht="15" x14ac:dyDescent="0.25">
      <c r="A86083" s="38"/>
      <c r="B86083" s="38"/>
      <c r="C86083" s="38"/>
    </row>
    <row r="86084" spans="1:3" ht="15" x14ac:dyDescent="0.25">
      <c r="A86084" s="38"/>
      <c r="B86084" s="38"/>
      <c r="C86084" s="38"/>
    </row>
    <row r="86085" spans="1:3" ht="15" x14ac:dyDescent="0.25">
      <c r="A86085" s="38"/>
      <c r="B86085" s="38"/>
      <c r="C86085" s="38"/>
    </row>
    <row r="86086" spans="1:3" ht="15" x14ac:dyDescent="0.25">
      <c r="A86086" s="38"/>
      <c r="B86086" s="38"/>
      <c r="C86086" s="38"/>
    </row>
    <row r="86087" spans="1:3" ht="15" x14ac:dyDescent="0.25">
      <c r="A86087" s="38"/>
      <c r="B86087" s="38"/>
      <c r="C86087" s="38"/>
    </row>
    <row r="86088" spans="1:3" ht="15" x14ac:dyDescent="0.25">
      <c r="A86088" s="38"/>
      <c r="B86088" s="38"/>
      <c r="C86088" s="38"/>
    </row>
    <row r="86089" spans="1:3" ht="15" x14ac:dyDescent="0.25">
      <c r="A86089" s="38"/>
      <c r="B86089" s="38"/>
      <c r="C86089" s="38"/>
    </row>
    <row r="86090" spans="1:3" ht="15" x14ac:dyDescent="0.25">
      <c r="A86090" s="38"/>
      <c r="B86090" s="38"/>
      <c r="C86090" s="38"/>
    </row>
    <row r="86091" spans="1:3" ht="15" x14ac:dyDescent="0.25">
      <c r="A86091" s="38"/>
      <c r="B86091" s="38"/>
      <c r="C86091" s="38"/>
    </row>
    <row r="86092" spans="1:3" ht="15" x14ac:dyDescent="0.25">
      <c r="A86092" s="38"/>
      <c r="B86092" s="38"/>
      <c r="C86092" s="38"/>
    </row>
    <row r="86093" spans="1:3" ht="15" x14ac:dyDescent="0.25">
      <c r="A86093" s="38"/>
      <c r="B86093" s="38"/>
      <c r="C86093" s="38"/>
    </row>
    <row r="86094" spans="1:3" ht="15" x14ac:dyDescent="0.25">
      <c r="A86094" s="38"/>
      <c r="B86094" s="38"/>
      <c r="C86094" s="38"/>
    </row>
    <row r="86095" spans="1:3" ht="15" x14ac:dyDescent="0.25">
      <c r="A86095" s="38"/>
      <c r="B86095" s="38"/>
      <c r="C86095" s="38"/>
    </row>
    <row r="86096" spans="1:3" ht="15" x14ac:dyDescent="0.25">
      <c r="A86096" s="38"/>
      <c r="B86096" s="38"/>
      <c r="C86096" s="38"/>
    </row>
    <row r="86097" spans="1:3" ht="15" x14ac:dyDescent="0.25">
      <c r="A86097" s="38"/>
      <c r="B86097" s="38"/>
      <c r="C86097" s="38"/>
    </row>
    <row r="86098" spans="1:3" ht="15" x14ac:dyDescent="0.25">
      <c r="A86098" s="38"/>
      <c r="B86098" s="38"/>
      <c r="C86098" s="38"/>
    </row>
    <row r="86099" spans="1:3" ht="15" x14ac:dyDescent="0.25">
      <c r="A86099" s="38"/>
      <c r="B86099" s="38"/>
      <c r="C86099" s="38"/>
    </row>
    <row r="86100" spans="1:3" ht="15" x14ac:dyDescent="0.25">
      <c r="A86100" s="38"/>
      <c r="B86100" s="38"/>
      <c r="C86100" s="38"/>
    </row>
    <row r="86101" spans="1:3" ht="15" x14ac:dyDescent="0.25">
      <c r="A86101" s="38"/>
      <c r="B86101" s="38"/>
      <c r="C86101" s="38"/>
    </row>
    <row r="86102" spans="1:3" ht="15" x14ac:dyDescent="0.25">
      <c r="A86102" s="38"/>
      <c r="B86102" s="38"/>
      <c r="C86102" s="38"/>
    </row>
    <row r="86103" spans="1:3" ht="15" x14ac:dyDescent="0.25">
      <c r="A86103" s="38"/>
      <c r="B86103" s="38"/>
      <c r="C86103" s="38"/>
    </row>
    <row r="86104" spans="1:3" ht="15" x14ac:dyDescent="0.25">
      <c r="A86104" s="38"/>
      <c r="B86104" s="38"/>
      <c r="C86104" s="38"/>
    </row>
    <row r="86105" spans="1:3" ht="15" x14ac:dyDescent="0.25">
      <c r="A86105" s="38"/>
      <c r="B86105" s="38"/>
      <c r="C86105" s="38"/>
    </row>
    <row r="86106" spans="1:3" ht="15" x14ac:dyDescent="0.25">
      <c r="A86106" s="38"/>
      <c r="B86106" s="38"/>
      <c r="C86106" s="38"/>
    </row>
    <row r="86107" spans="1:3" ht="15" x14ac:dyDescent="0.25">
      <c r="A86107" s="38"/>
      <c r="B86107" s="38"/>
      <c r="C86107" s="38"/>
    </row>
    <row r="86108" spans="1:3" ht="15" x14ac:dyDescent="0.25">
      <c r="A86108" s="38"/>
      <c r="B86108" s="38"/>
      <c r="C86108" s="38"/>
    </row>
    <row r="86109" spans="1:3" ht="15" x14ac:dyDescent="0.25">
      <c r="A86109" s="38"/>
      <c r="B86109" s="38"/>
      <c r="C86109" s="38"/>
    </row>
    <row r="86110" spans="1:3" ht="15" x14ac:dyDescent="0.25">
      <c r="A86110" s="38"/>
      <c r="B86110" s="38"/>
      <c r="C86110" s="38"/>
    </row>
    <row r="86111" spans="1:3" ht="15" x14ac:dyDescent="0.25">
      <c r="A86111" s="38"/>
      <c r="B86111" s="38"/>
      <c r="C86111" s="38"/>
    </row>
    <row r="86112" spans="1:3" ht="15" x14ac:dyDescent="0.25">
      <c r="A86112" s="38"/>
      <c r="B86112" s="38"/>
      <c r="C86112" s="38"/>
    </row>
    <row r="86113" spans="1:3" ht="15" x14ac:dyDescent="0.25">
      <c r="A86113" s="38"/>
      <c r="B86113" s="38"/>
      <c r="C86113" s="38"/>
    </row>
    <row r="86114" spans="1:3" ht="15" x14ac:dyDescent="0.25">
      <c r="A86114" s="38"/>
      <c r="B86114" s="38"/>
      <c r="C86114" s="38"/>
    </row>
    <row r="86115" spans="1:3" ht="15" x14ac:dyDescent="0.25">
      <c r="A86115" s="38"/>
      <c r="B86115" s="38"/>
      <c r="C86115" s="38"/>
    </row>
    <row r="86116" spans="1:3" ht="15" x14ac:dyDescent="0.25">
      <c r="A86116" s="38"/>
      <c r="B86116" s="38"/>
      <c r="C86116" s="38"/>
    </row>
    <row r="86117" spans="1:3" ht="15" x14ac:dyDescent="0.25">
      <c r="A86117" s="38"/>
      <c r="B86117" s="38"/>
      <c r="C86117" s="38"/>
    </row>
    <row r="86118" spans="1:3" ht="15" x14ac:dyDescent="0.25">
      <c r="A86118" s="38"/>
      <c r="B86118" s="38"/>
      <c r="C86118" s="38"/>
    </row>
    <row r="86119" spans="1:3" ht="15" x14ac:dyDescent="0.25">
      <c r="A86119" s="38"/>
      <c r="B86119" s="38"/>
      <c r="C86119" s="38"/>
    </row>
    <row r="86120" spans="1:3" ht="15" x14ac:dyDescent="0.25">
      <c r="A86120" s="38"/>
      <c r="B86120" s="38"/>
      <c r="C86120" s="38"/>
    </row>
    <row r="86121" spans="1:3" ht="15" x14ac:dyDescent="0.25">
      <c r="A86121" s="38"/>
      <c r="B86121" s="38"/>
      <c r="C86121" s="38"/>
    </row>
    <row r="86122" spans="1:3" ht="15" x14ac:dyDescent="0.25">
      <c r="A86122" s="38"/>
      <c r="B86122" s="38"/>
      <c r="C86122" s="38"/>
    </row>
    <row r="86123" spans="1:3" ht="15" x14ac:dyDescent="0.25">
      <c r="A86123" s="38"/>
      <c r="B86123" s="38"/>
      <c r="C86123" s="38"/>
    </row>
    <row r="86124" spans="1:3" ht="15" x14ac:dyDescent="0.25">
      <c r="A86124" s="38"/>
      <c r="B86124" s="38"/>
      <c r="C86124" s="38"/>
    </row>
    <row r="86125" spans="1:3" ht="15" x14ac:dyDescent="0.25">
      <c r="A86125" s="38"/>
      <c r="B86125" s="38"/>
      <c r="C86125" s="38"/>
    </row>
    <row r="86126" spans="1:3" ht="15" x14ac:dyDescent="0.25">
      <c r="A86126" s="38"/>
      <c r="B86126" s="38"/>
      <c r="C86126" s="38"/>
    </row>
    <row r="86127" spans="1:3" ht="15" x14ac:dyDescent="0.25">
      <c r="A86127" s="38"/>
      <c r="B86127" s="38"/>
      <c r="C86127" s="38"/>
    </row>
    <row r="86128" spans="1:3" ht="15" x14ac:dyDescent="0.25">
      <c r="A86128" s="38"/>
      <c r="B86128" s="38"/>
      <c r="C86128" s="38"/>
    </row>
    <row r="86129" spans="1:3" ht="15" x14ac:dyDescent="0.25">
      <c r="A86129" s="38"/>
      <c r="B86129" s="38"/>
      <c r="C86129" s="38"/>
    </row>
    <row r="86130" spans="1:3" ht="15" x14ac:dyDescent="0.25">
      <c r="A86130" s="38"/>
      <c r="B86130" s="38"/>
      <c r="C86130" s="38"/>
    </row>
    <row r="86131" spans="1:3" ht="15" x14ac:dyDescent="0.25">
      <c r="A86131" s="38"/>
      <c r="B86131" s="38"/>
      <c r="C86131" s="38"/>
    </row>
    <row r="86132" spans="1:3" ht="15" x14ac:dyDescent="0.25">
      <c r="A86132" s="38"/>
      <c r="B86132" s="38"/>
      <c r="C86132" s="38"/>
    </row>
    <row r="86133" spans="1:3" ht="15" x14ac:dyDescent="0.25">
      <c r="A86133" s="38"/>
      <c r="B86133" s="38"/>
      <c r="C86133" s="38"/>
    </row>
    <row r="86134" spans="1:3" ht="15" x14ac:dyDescent="0.25">
      <c r="A86134" s="38"/>
      <c r="B86134" s="38"/>
      <c r="C86134" s="38"/>
    </row>
    <row r="86135" spans="1:3" ht="15" x14ac:dyDescent="0.25">
      <c r="A86135" s="38"/>
      <c r="B86135" s="38"/>
      <c r="C86135" s="38"/>
    </row>
    <row r="86136" spans="1:3" ht="15" x14ac:dyDescent="0.25">
      <c r="A86136" s="38"/>
      <c r="B86136" s="38"/>
      <c r="C86136" s="38"/>
    </row>
    <row r="86137" spans="1:3" ht="15" x14ac:dyDescent="0.25">
      <c r="A86137" s="38"/>
      <c r="B86137" s="38"/>
      <c r="C86137" s="38"/>
    </row>
    <row r="86138" spans="1:3" ht="15" x14ac:dyDescent="0.25">
      <c r="A86138" s="38"/>
      <c r="B86138" s="38"/>
      <c r="C86138" s="38"/>
    </row>
    <row r="86139" spans="1:3" ht="15" x14ac:dyDescent="0.25">
      <c r="A86139" s="38"/>
      <c r="B86139" s="38"/>
      <c r="C86139" s="38"/>
    </row>
    <row r="86140" spans="1:3" ht="15" x14ac:dyDescent="0.25">
      <c r="A86140" s="38"/>
      <c r="B86140" s="38"/>
      <c r="C86140" s="38"/>
    </row>
    <row r="86141" spans="1:3" ht="15" x14ac:dyDescent="0.25">
      <c r="A86141" s="38"/>
      <c r="B86141" s="38"/>
      <c r="C86141" s="38"/>
    </row>
    <row r="86142" spans="1:3" ht="15" x14ac:dyDescent="0.25">
      <c r="A86142" s="38"/>
      <c r="B86142" s="38"/>
      <c r="C86142" s="38"/>
    </row>
    <row r="86143" spans="1:3" ht="15" x14ac:dyDescent="0.25">
      <c r="A86143" s="38"/>
      <c r="B86143" s="38"/>
      <c r="C86143" s="38"/>
    </row>
    <row r="86144" spans="1:3" ht="15" x14ac:dyDescent="0.25">
      <c r="A86144" s="38"/>
      <c r="B86144" s="38"/>
      <c r="C86144" s="38"/>
    </row>
    <row r="86145" spans="1:3" ht="15" x14ac:dyDescent="0.25">
      <c r="A86145" s="38"/>
      <c r="B86145" s="38"/>
      <c r="C86145" s="38"/>
    </row>
    <row r="86146" spans="1:3" ht="15" x14ac:dyDescent="0.25">
      <c r="A86146" s="38"/>
      <c r="B86146" s="38"/>
      <c r="C86146" s="38"/>
    </row>
    <row r="86147" spans="1:3" ht="15" x14ac:dyDescent="0.25">
      <c r="A86147" s="38"/>
      <c r="B86147" s="38"/>
      <c r="C86147" s="38"/>
    </row>
    <row r="86148" spans="1:3" ht="15" x14ac:dyDescent="0.25">
      <c r="A86148" s="38"/>
      <c r="B86148" s="38"/>
      <c r="C86148" s="38"/>
    </row>
    <row r="86149" spans="1:3" ht="15" x14ac:dyDescent="0.25">
      <c r="A86149" s="38"/>
      <c r="B86149" s="38"/>
      <c r="C86149" s="38"/>
    </row>
    <row r="86150" spans="1:3" ht="15" x14ac:dyDescent="0.25">
      <c r="A86150" s="38"/>
      <c r="B86150" s="38"/>
      <c r="C86150" s="38"/>
    </row>
    <row r="86151" spans="1:3" ht="15" x14ac:dyDescent="0.25">
      <c r="A86151" s="38"/>
      <c r="B86151" s="38"/>
      <c r="C86151" s="38"/>
    </row>
    <row r="86152" spans="1:3" ht="15" x14ac:dyDescent="0.25">
      <c r="A86152" s="38"/>
      <c r="B86152" s="38"/>
      <c r="C86152" s="38"/>
    </row>
    <row r="86153" spans="1:3" ht="15" x14ac:dyDescent="0.25">
      <c r="A86153" s="38"/>
      <c r="B86153" s="38"/>
      <c r="C86153" s="38"/>
    </row>
    <row r="86154" spans="1:3" ht="15" x14ac:dyDescent="0.25">
      <c r="A86154" s="38"/>
      <c r="B86154" s="38"/>
      <c r="C86154" s="38"/>
    </row>
    <row r="86155" spans="1:3" ht="15" x14ac:dyDescent="0.25">
      <c r="A86155" s="38"/>
      <c r="B86155" s="38"/>
      <c r="C86155" s="38"/>
    </row>
    <row r="86156" spans="1:3" ht="15" x14ac:dyDescent="0.25">
      <c r="A86156" s="38"/>
      <c r="B86156" s="38"/>
      <c r="C86156" s="38"/>
    </row>
    <row r="86157" spans="1:3" ht="15" x14ac:dyDescent="0.25">
      <c r="A86157" s="38"/>
      <c r="B86157" s="38"/>
      <c r="C86157" s="38"/>
    </row>
    <row r="86158" spans="1:3" ht="15" x14ac:dyDescent="0.25">
      <c r="A86158" s="38"/>
      <c r="B86158" s="38"/>
      <c r="C86158" s="38"/>
    </row>
    <row r="86159" spans="1:3" ht="15" x14ac:dyDescent="0.25">
      <c r="A86159" s="38"/>
      <c r="B86159" s="38"/>
      <c r="C86159" s="38"/>
    </row>
    <row r="86160" spans="1:3" ht="15" x14ac:dyDescent="0.25">
      <c r="A86160" s="38"/>
      <c r="B86160" s="38"/>
      <c r="C86160" s="38"/>
    </row>
    <row r="86161" spans="1:3" ht="15" x14ac:dyDescent="0.25">
      <c r="A86161" s="38"/>
      <c r="B86161" s="38"/>
      <c r="C86161" s="38"/>
    </row>
    <row r="86162" spans="1:3" ht="15" x14ac:dyDescent="0.25">
      <c r="A86162" s="38"/>
      <c r="B86162" s="38"/>
      <c r="C86162" s="38"/>
    </row>
    <row r="86163" spans="1:3" ht="15" x14ac:dyDescent="0.25">
      <c r="A86163" s="38"/>
      <c r="B86163" s="38"/>
      <c r="C86163" s="38"/>
    </row>
    <row r="86164" spans="1:3" ht="15" x14ac:dyDescent="0.25">
      <c r="A86164" s="38"/>
      <c r="B86164" s="38"/>
      <c r="C86164" s="38"/>
    </row>
    <row r="86165" spans="1:3" ht="15" x14ac:dyDescent="0.25">
      <c r="A86165" s="38"/>
      <c r="B86165" s="38"/>
      <c r="C86165" s="38"/>
    </row>
    <row r="86166" spans="1:3" ht="15" x14ac:dyDescent="0.25">
      <c r="A86166" s="38"/>
      <c r="B86166" s="38"/>
      <c r="C86166" s="38"/>
    </row>
    <row r="86167" spans="1:3" ht="15" x14ac:dyDescent="0.25">
      <c r="A86167" s="38"/>
      <c r="B86167" s="38"/>
      <c r="C86167" s="38"/>
    </row>
    <row r="86168" spans="1:3" ht="15" x14ac:dyDescent="0.25">
      <c r="A86168" s="38"/>
      <c r="B86168" s="38"/>
      <c r="C86168" s="38"/>
    </row>
    <row r="86169" spans="1:3" ht="15" x14ac:dyDescent="0.25">
      <c r="A86169" s="38"/>
      <c r="B86169" s="38"/>
      <c r="C86169" s="38"/>
    </row>
    <row r="86170" spans="1:3" ht="15" x14ac:dyDescent="0.25">
      <c r="A86170" s="38"/>
      <c r="B86170" s="38"/>
      <c r="C86170" s="38"/>
    </row>
    <row r="86171" spans="1:3" ht="15" x14ac:dyDescent="0.25">
      <c r="A86171" s="38"/>
      <c r="B86171" s="38"/>
      <c r="C86171" s="38"/>
    </row>
    <row r="86172" spans="1:3" ht="15" x14ac:dyDescent="0.25">
      <c r="A86172" s="38"/>
      <c r="B86172" s="38"/>
      <c r="C86172" s="38"/>
    </row>
    <row r="86173" spans="1:3" ht="15" x14ac:dyDescent="0.25">
      <c r="A86173" s="38"/>
      <c r="B86173" s="38"/>
      <c r="C86173" s="38"/>
    </row>
    <row r="86174" spans="1:3" ht="15" x14ac:dyDescent="0.25">
      <c r="A86174" s="38"/>
      <c r="B86174" s="38"/>
      <c r="C86174" s="38"/>
    </row>
    <row r="86175" spans="1:3" ht="15" x14ac:dyDescent="0.25">
      <c r="A86175" s="38"/>
      <c r="B86175" s="38"/>
      <c r="C86175" s="38"/>
    </row>
    <row r="86176" spans="1:3" ht="15" x14ac:dyDescent="0.25">
      <c r="A86176" s="38"/>
      <c r="B86176" s="38"/>
      <c r="C86176" s="38"/>
    </row>
    <row r="86177" spans="1:3" ht="15" x14ac:dyDescent="0.25">
      <c r="A86177" s="38"/>
      <c r="B86177" s="38"/>
      <c r="C86177" s="38"/>
    </row>
    <row r="86178" spans="1:3" ht="15" x14ac:dyDescent="0.25">
      <c r="A86178" s="38"/>
      <c r="B86178" s="38"/>
      <c r="C86178" s="38"/>
    </row>
    <row r="86179" spans="1:3" ht="15" x14ac:dyDescent="0.25">
      <c r="A86179" s="38"/>
      <c r="B86179" s="38"/>
      <c r="C86179" s="38"/>
    </row>
    <row r="86180" spans="1:3" ht="15" x14ac:dyDescent="0.25">
      <c r="A86180" s="38"/>
      <c r="B86180" s="38"/>
      <c r="C86180" s="38"/>
    </row>
    <row r="86181" spans="1:3" ht="15" x14ac:dyDescent="0.25">
      <c r="A86181" s="38"/>
      <c r="B86181" s="38"/>
      <c r="C86181" s="38"/>
    </row>
    <row r="86182" spans="1:3" ht="15" x14ac:dyDescent="0.25">
      <c r="A86182" s="38"/>
      <c r="B86182" s="38"/>
      <c r="C86182" s="38"/>
    </row>
    <row r="86183" spans="1:3" ht="15" x14ac:dyDescent="0.25">
      <c r="A86183" s="38"/>
      <c r="B86183" s="38"/>
      <c r="C86183" s="38"/>
    </row>
    <row r="86184" spans="1:3" ht="15" x14ac:dyDescent="0.25">
      <c r="A86184" s="38"/>
      <c r="B86184" s="38"/>
      <c r="C86184" s="38"/>
    </row>
    <row r="86185" spans="1:3" ht="15" x14ac:dyDescent="0.25">
      <c r="A86185" s="38"/>
      <c r="B86185" s="38"/>
      <c r="C86185" s="38"/>
    </row>
    <row r="86186" spans="1:3" ht="15" x14ac:dyDescent="0.25">
      <c r="A86186" s="38"/>
      <c r="B86186" s="38"/>
      <c r="C86186" s="38"/>
    </row>
    <row r="86187" spans="1:3" ht="15" x14ac:dyDescent="0.25">
      <c r="A86187" s="38"/>
      <c r="B86187" s="38"/>
      <c r="C86187" s="38"/>
    </row>
    <row r="86188" spans="1:3" ht="15" x14ac:dyDescent="0.25">
      <c r="A86188" s="38"/>
      <c r="B86188" s="38"/>
      <c r="C86188" s="38"/>
    </row>
    <row r="86189" spans="1:3" ht="15" x14ac:dyDescent="0.25">
      <c r="A86189" s="38"/>
      <c r="B86189" s="38"/>
      <c r="C86189" s="38"/>
    </row>
    <row r="86190" spans="1:3" ht="15" x14ac:dyDescent="0.25">
      <c r="A86190" s="38"/>
      <c r="B86190" s="38"/>
      <c r="C86190" s="38"/>
    </row>
    <row r="86191" spans="1:3" ht="15" x14ac:dyDescent="0.25">
      <c r="A86191" s="38"/>
      <c r="B86191" s="38"/>
      <c r="C86191" s="38"/>
    </row>
    <row r="86192" spans="1:3" ht="15" x14ac:dyDescent="0.25">
      <c r="A86192" s="38"/>
      <c r="B86192" s="38"/>
      <c r="C86192" s="38"/>
    </row>
    <row r="86193" spans="1:3" ht="15" x14ac:dyDescent="0.25">
      <c r="A86193" s="38"/>
      <c r="B86193" s="38"/>
      <c r="C86193" s="38"/>
    </row>
    <row r="86194" spans="1:3" ht="15" x14ac:dyDescent="0.25">
      <c r="A86194" s="38"/>
      <c r="B86194" s="38"/>
      <c r="C86194" s="38"/>
    </row>
    <row r="86195" spans="1:3" ht="15" x14ac:dyDescent="0.25">
      <c r="A86195" s="38"/>
      <c r="B86195" s="38"/>
      <c r="C86195" s="38"/>
    </row>
    <row r="86196" spans="1:3" ht="15" x14ac:dyDescent="0.25">
      <c r="A86196" s="38"/>
      <c r="B86196" s="38"/>
      <c r="C86196" s="38"/>
    </row>
    <row r="86197" spans="1:3" ht="15" x14ac:dyDescent="0.25">
      <c r="A86197" s="38"/>
      <c r="B86197" s="38"/>
      <c r="C86197" s="38"/>
    </row>
    <row r="86198" spans="1:3" ht="15" x14ac:dyDescent="0.25">
      <c r="A86198" s="38"/>
      <c r="B86198" s="38"/>
      <c r="C86198" s="38"/>
    </row>
    <row r="86199" spans="1:3" ht="15" x14ac:dyDescent="0.25">
      <c r="A86199" s="38"/>
      <c r="B86199" s="38"/>
      <c r="C86199" s="38"/>
    </row>
    <row r="86200" spans="1:3" ht="15" x14ac:dyDescent="0.25">
      <c r="A86200" s="38"/>
      <c r="B86200" s="38"/>
      <c r="C86200" s="38"/>
    </row>
    <row r="86201" spans="1:3" ht="15" x14ac:dyDescent="0.25">
      <c r="A86201" s="38"/>
      <c r="B86201" s="38"/>
      <c r="C86201" s="38"/>
    </row>
    <row r="86202" spans="1:3" ht="15" x14ac:dyDescent="0.25">
      <c r="A86202" s="38"/>
      <c r="B86202" s="38"/>
      <c r="C86202" s="38"/>
    </row>
    <row r="86203" spans="1:3" ht="15" x14ac:dyDescent="0.25">
      <c r="A86203" s="38"/>
      <c r="B86203" s="38"/>
      <c r="C86203" s="38"/>
    </row>
    <row r="86204" spans="1:3" ht="15" x14ac:dyDescent="0.25">
      <c r="A86204" s="38"/>
      <c r="B86204" s="38"/>
      <c r="C86204" s="38"/>
    </row>
    <row r="86205" spans="1:3" ht="15" x14ac:dyDescent="0.25">
      <c r="A86205" s="38"/>
      <c r="B86205" s="38"/>
      <c r="C86205" s="38"/>
    </row>
    <row r="86206" spans="1:3" ht="15" x14ac:dyDescent="0.25">
      <c r="A86206" s="38"/>
      <c r="B86206" s="38"/>
      <c r="C86206" s="38"/>
    </row>
    <row r="86207" spans="1:3" ht="15" x14ac:dyDescent="0.25">
      <c r="A86207" s="38"/>
      <c r="B86207" s="38"/>
      <c r="C86207" s="38"/>
    </row>
    <row r="86208" spans="1:3" ht="15" x14ac:dyDescent="0.25">
      <c r="A86208" s="38"/>
      <c r="B86208" s="38"/>
      <c r="C86208" s="38"/>
    </row>
    <row r="86209" spans="1:3" ht="15" x14ac:dyDescent="0.25">
      <c r="A86209" s="38"/>
      <c r="B86209" s="38"/>
      <c r="C86209" s="38"/>
    </row>
    <row r="86210" spans="1:3" ht="15" x14ac:dyDescent="0.25">
      <c r="A86210" s="38"/>
      <c r="B86210" s="38"/>
      <c r="C86210" s="38"/>
    </row>
    <row r="86211" spans="1:3" ht="15" x14ac:dyDescent="0.25">
      <c r="A86211" s="38"/>
      <c r="B86211" s="38"/>
      <c r="C86211" s="38"/>
    </row>
    <row r="86212" spans="1:3" ht="15" x14ac:dyDescent="0.25">
      <c r="A86212" s="38"/>
      <c r="B86212" s="38"/>
      <c r="C86212" s="38"/>
    </row>
    <row r="86213" spans="1:3" ht="15" x14ac:dyDescent="0.25">
      <c r="A86213" s="38"/>
      <c r="B86213" s="38"/>
      <c r="C86213" s="38"/>
    </row>
    <row r="86214" spans="1:3" ht="15" x14ac:dyDescent="0.25">
      <c r="A86214" s="38"/>
      <c r="B86214" s="38"/>
      <c r="C86214" s="38"/>
    </row>
    <row r="86215" spans="1:3" ht="15" x14ac:dyDescent="0.25">
      <c r="A86215" s="38"/>
      <c r="B86215" s="38"/>
      <c r="C86215" s="38"/>
    </row>
    <row r="86216" spans="1:3" ht="15" x14ac:dyDescent="0.25">
      <c r="A86216" s="38"/>
      <c r="B86216" s="38"/>
      <c r="C86216" s="38"/>
    </row>
    <row r="86217" spans="1:3" ht="15" x14ac:dyDescent="0.25">
      <c r="A86217" s="38"/>
      <c r="B86217" s="38"/>
      <c r="C86217" s="38"/>
    </row>
    <row r="86218" spans="1:3" ht="15" x14ac:dyDescent="0.25">
      <c r="A86218" s="38"/>
      <c r="B86218" s="38"/>
      <c r="C86218" s="38"/>
    </row>
    <row r="86219" spans="1:3" ht="15" x14ac:dyDescent="0.25">
      <c r="A86219" s="38"/>
      <c r="B86219" s="38"/>
      <c r="C86219" s="38"/>
    </row>
    <row r="86220" spans="1:3" ht="15" x14ac:dyDescent="0.25">
      <c r="A86220" s="38"/>
      <c r="B86220" s="38"/>
      <c r="C86220" s="38"/>
    </row>
    <row r="86221" spans="1:3" ht="15" x14ac:dyDescent="0.25">
      <c r="A86221" s="38"/>
      <c r="B86221" s="38"/>
      <c r="C86221" s="38"/>
    </row>
    <row r="86222" spans="1:3" ht="15" x14ac:dyDescent="0.25">
      <c r="A86222" s="38"/>
      <c r="B86222" s="38"/>
      <c r="C86222" s="38"/>
    </row>
    <row r="86223" spans="1:3" ht="15" x14ac:dyDescent="0.25">
      <c r="A86223" s="38"/>
      <c r="B86223" s="38"/>
      <c r="C86223" s="38"/>
    </row>
    <row r="86224" spans="1:3" ht="15" x14ac:dyDescent="0.25">
      <c r="A86224" s="38"/>
      <c r="B86224" s="38"/>
      <c r="C86224" s="38"/>
    </row>
    <row r="86225" spans="1:3" ht="15" x14ac:dyDescent="0.25">
      <c r="A86225" s="38"/>
      <c r="B86225" s="38"/>
      <c r="C86225" s="38"/>
    </row>
    <row r="86226" spans="1:3" ht="15" x14ac:dyDescent="0.25">
      <c r="A86226" s="38"/>
      <c r="B86226" s="38"/>
      <c r="C86226" s="38"/>
    </row>
    <row r="86227" spans="1:3" ht="15" x14ac:dyDescent="0.25">
      <c r="A86227" s="38"/>
      <c r="B86227" s="38"/>
      <c r="C86227" s="38"/>
    </row>
    <row r="86228" spans="1:3" ht="15" x14ac:dyDescent="0.25">
      <c r="A86228" s="38"/>
      <c r="B86228" s="38"/>
      <c r="C86228" s="38"/>
    </row>
    <row r="86229" spans="1:3" ht="15" x14ac:dyDescent="0.25">
      <c r="A86229" s="38"/>
      <c r="B86229" s="38"/>
      <c r="C86229" s="38"/>
    </row>
    <row r="86230" spans="1:3" ht="15" x14ac:dyDescent="0.25">
      <c r="A86230" s="38"/>
      <c r="B86230" s="38"/>
      <c r="C86230" s="38"/>
    </row>
    <row r="86231" spans="1:3" ht="15" x14ac:dyDescent="0.25">
      <c r="A86231" s="38"/>
      <c r="B86231" s="38"/>
      <c r="C86231" s="38"/>
    </row>
    <row r="86232" spans="1:3" ht="15" x14ac:dyDescent="0.25">
      <c r="A86232" s="38"/>
      <c r="B86232" s="38"/>
      <c r="C86232" s="38"/>
    </row>
    <row r="86233" spans="1:3" ht="15" x14ac:dyDescent="0.25">
      <c r="A86233" s="38"/>
      <c r="B86233" s="38"/>
      <c r="C86233" s="38"/>
    </row>
    <row r="86234" spans="1:3" ht="15" x14ac:dyDescent="0.25">
      <c r="A86234" s="38"/>
      <c r="B86234" s="38"/>
      <c r="C86234" s="38"/>
    </row>
    <row r="86235" spans="1:3" ht="15" x14ac:dyDescent="0.25">
      <c r="A86235" s="38"/>
      <c r="B86235" s="38"/>
      <c r="C86235" s="38"/>
    </row>
    <row r="86236" spans="1:3" ht="15" x14ac:dyDescent="0.25">
      <c r="A86236" s="38"/>
      <c r="B86236" s="38"/>
      <c r="C86236" s="38"/>
    </row>
    <row r="86237" spans="1:3" ht="15" x14ac:dyDescent="0.25">
      <c r="A86237" s="38"/>
      <c r="B86237" s="38"/>
      <c r="C86237" s="38"/>
    </row>
    <row r="86238" spans="1:3" ht="15" x14ac:dyDescent="0.25">
      <c r="A86238" s="38"/>
      <c r="B86238" s="38"/>
      <c r="C86238" s="38"/>
    </row>
    <row r="86239" spans="1:3" ht="15" x14ac:dyDescent="0.25">
      <c r="A86239" s="38"/>
      <c r="B86239" s="38"/>
      <c r="C86239" s="38"/>
    </row>
    <row r="86240" spans="1:3" ht="15" x14ac:dyDescent="0.25">
      <c r="A86240" s="38"/>
      <c r="B86240" s="38"/>
      <c r="C86240" s="38"/>
    </row>
    <row r="86241" spans="1:3" ht="15" x14ac:dyDescent="0.25">
      <c r="A86241" s="38"/>
      <c r="B86241" s="38"/>
      <c r="C86241" s="38"/>
    </row>
    <row r="86242" spans="1:3" ht="15" x14ac:dyDescent="0.25">
      <c r="A86242" s="38"/>
      <c r="B86242" s="38"/>
      <c r="C86242" s="38"/>
    </row>
    <row r="86243" spans="1:3" ht="15" x14ac:dyDescent="0.25">
      <c r="A86243" s="38"/>
      <c r="B86243" s="38"/>
      <c r="C86243" s="38"/>
    </row>
    <row r="86244" spans="1:3" ht="15" x14ac:dyDescent="0.25">
      <c r="A86244" s="38"/>
      <c r="B86244" s="38"/>
      <c r="C86244" s="38"/>
    </row>
    <row r="86245" spans="1:3" ht="15" x14ac:dyDescent="0.25">
      <c r="A86245" s="38"/>
      <c r="B86245" s="38"/>
      <c r="C86245" s="38"/>
    </row>
    <row r="86246" spans="1:3" ht="15" x14ac:dyDescent="0.25">
      <c r="A86246" s="38"/>
      <c r="B86246" s="38"/>
      <c r="C86246" s="38"/>
    </row>
    <row r="86247" spans="1:3" ht="15" x14ac:dyDescent="0.25">
      <c r="A86247" s="38"/>
      <c r="B86247" s="38"/>
      <c r="C86247" s="38"/>
    </row>
    <row r="86248" spans="1:3" ht="15" x14ac:dyDescent="0.25">
      <c r="A86248" s="38"/>
      <c r="B86248" s="38"/>
      <c r="C86248" s="38"/>
    </row>
    <row r="86249" spans="1:3" ht="15" x14ac:dyDescent="0.25">
      <c r="A86249" s="38"/>
      <c r="B86249" s="38"/>
      <c r="C86249" s="38"/>
    </row>
    <row r="86250" spans="1:3" ht="15" x14ac:dyDescent="0.25">
      <c r="A86250" s="38"/>
      <c r="B86250" s="38"/>
      <c r="C86250" s="38"/>
    </row>
    <row r="86251" spans="1:3" ht="15" x14ac:dyDescent="0.25">
      <c r="A86251" s="38"/>
      <c r="B86251" s="38"/>
      <c r="C86251" s="38"/>
    </row>
    <row r="86252" spans="1:3" ht="15" x14ac:dyDescent="0.25">
      <c r="A86252" s="38"/>
      <c r="B86252" s="38"/>
      <c r="C86252" s="38"/>
    </row>
    <row r="86253" spans="1:3" ht="15" x14ac:dyDescent="0.25">
      <c r="A86253" s="38"/>
      <c r="B86253" s="38"/>
      <c r="C86253" s="38"/>
    </row>
    <row r="86254" spans="1:3" ht="15" x14ac:dyDescent="0.25">
      <c r="A86254" s="38"/>
      <c r="B86254" s="38"/>
      <c r="C86254" s="38"/>
    </row>
    <row r="86255" spans="1:3" ht="15" x14ac:dyDescent="0.25">
      <c r="A86255" s="38"/>
      <c r="B86255" s="38"/>
      <c r="C86255" s="38"/>
    </row>
    <row r="86256" spans="1:3" ht="15" x14ac:dyDescent="0.25">
      <c r="A86256" s="38"/>
      <c r="B86256" s="38"/>
      <c r="C86256" s="38"/>
    </row>
    <row r="86257" spans="1:3" ht="15" x14ac:dyDescent="0.25">
      <c r="A86257" s="38"/>
      <c r="B86257" s="38"/>
      <c r="C86257" s="38"/>
    </row>
    <row r="86258" spans="1:3" ht="15" x14ac:dyDescent="0.25">
      <c r="A86258" s="38"/>
      <c r="B86258" s="38"/>
      <c r="C86258" s="38"/>
    </row>
    <row r="86259" spans="1:3" ht="15" x14ac:dyDescent="0.25">
      <c r="A86259" s="38"/>
      <c r="B86259" s="38"/>
      <c r="C86259" s="38"/>
    </row>
    <row r="86260" spans="1:3" ht="15" x14ac:dyDescent="0.25">
      <c r="A86260" s="38"/>
      <c r="B86260" s="38"/>
      <c r="C86260" s="38"/>
    </row>
    <row r="86261" spans="1:3" ht="15" x14ac:dyDescent="0.25">
      <c r="A86261" s="38"/>
      <c r="B86261" s="38"/>
      <c r="C86261" s="38"/>
    </row>
    <row r="86262" spans="1:3" ht="15" x14ac:dyDescent="0.25">
      <c r="A86262" s="38"/>
      <c r="B86262" s="38"/>
      <c r="C86262" s="38"/>
    </row>
    <row r="86263" spans="1:3" ht="15" x14ac:dyDescent="0.25">
      <c r="A86263" s="38"/>
      <c r="B86263" s="38"/>
      <c r="C86263" s="38"/>
    </row>
    <row r="86264" spans="1:3" ht="15" x14ac:dyDescent="0.25">
      <c r="A86264" s="38"/>
      <c r="B86264" s="38"/>
      <c r="C86264" s="38"/>
    </row>
    <row r="86265" spans="1:3" ht="15" x14ac:dyDescent="0.25">
      <c r="A86265" s="38"/>
      <c r="B86265" s="38"/>
      <c r="C86265" s="38"/>
    </row>
    <row r="86266" spans="1:3" ht="15" x14ac:dyDescent="0.25">
      <c r="A86266" s="38"/>
      <c r="B86266" s="38"/>
      <c r="C86266" s="38"/>
    </row>
    <row r="86267" spans="1:3" ht="15" x14ac:dyDescent="0.25">
      <c r="A86267" s="38"/>
      <c r="B86267" s="38"/>
      <c r="C86267" s="38"/>
    </row>
    <row r="86268" spans="1:3" ht="15" x14ac:dyDescent="0.25">
      <c r="A86268" s="38"/>
      <c r="B86268" s="38"/>
      <c r="C86268" s="38"/>
    </row>
    <row r="86269" spans="1:3" ht="15" x14ac:dyDescent="0.25">
      <c r="A86269" s="38"/>
      <c r="B86269" s="38"/>
      <c r="C86269" s="38"/>
    </row>
    <row r="86270" spans="1:3" ht="15" x14ac:dyDescent="0.25">
      <c r="A86270" s="38"/>
      <c r="B86270" s="38"/>
      <c r="C86270" s="38"/>
    </row>
    <row r="86271" spans="1:3" ht="15" x14ac:dyDescent="0.25">
      <c r="A86271" s="38"/>
      <c r="B86271" s="38"/>
      <c r="C86271" s="38"/>
    </row>
    <row r="86272" spans="1:3" ht="15" x14ac:dyDescent="0.25">
      <c r="A86272" s="38"/>
      <c r="B86272" s="38"/>
      <c r="C86272" s="38"/>
    </row>
    <row r="86273" spans="1:3" ht="15" x14ac:dyDescent="0.25">
      <c r="A86273" s="38"/>
      <c r="B86273" s="38"/>
      <c r="C86273" s="38"/>
    </row>
    <row r="86274" spans="1:3" ht="15" x14ac:dyDescent="0.25">
      <c r="A86274" s="38"/>
      <c r="B86274" s="38"/>
      <c r="C86274" s="38"/>
    </row>
    <row r="86275" spans="1:3" ht="15" x14ac:dyDescent="0.25">
      <c r="A86275" s="38"/>
      <c r="B86275" s="38"/>
      <c r="C86275" s="38"/>
    </row>
    <row r="86276" spans="1:3" ht="15" x14ac:dyDescent="0.25">
      <c r="A86276" s="38"/>
      <c r="B86276" s="38"/>
      <c r="C86276" s="38"/>
    </row>
    <row r="86277" spans="1:3" ht="15" x14ac:dyDescent="0.25">
      <c r="A86277" s="38"/>
      <c r="B86277" s="38"/>
      <c r="C86277" s="38"/>
    </row>
    <row r="86278" spans="1:3" ht="15" x14ac:dyDescent="0.25">
      <c r="A86278" s="38"/>
      <c r="B86278" s="38"/>
      <c r="C86278" s="38"/>
    </row>
    <row r="86279" spans="1:3" ht="15" x14ac:dyDescent="0.25">
      <c r="A86279" s="38"/>
      <c r="B86279" s="38"/>
      <c r="C86279" s="38"/>
    </row>
    <row r="86280" spans="1:3" ht="15" x14ac:dyDescent="0.25">
      <c r="A86280" s="38"/>
      <c r="B86280" s="38"/>
      <c r="C86280" s="38"/>
    </row>
    <row r="86281" spans="1:3" ht="15" x14ac:dyDescent="0.25">
      <c r="A86281" s="38"/>
      <c r="B86281" s="38"/>
      <c r="C86281" s="38"/>
    </row>
    <row r="86282" spans="1:3" ht="15" x14ac:dyDescent="0.25">
      <c r="A86282" s="38"/>
      <c r="B86282" s="38"/>
      <c r="C86282" s="38"/>
    </row>
    <row r="86283" spans="1:3" ht="15" x14ac:dyDescent="0.25">
      <c r="A86283" s="38"/>
      <c r="B86283" s="38"/>
      <c r="C86283" s="38"/>
    </row>
    <row r="86284" spans="1:3" ht="15" x14ac:dyDescent="0.25">
      <c r="A86284" s="38"/>
      <c r="B86284" s="38"/>
      <c r="C86284" s="38"/>
    </row>
    <row r="86285" spans="1:3" ht="15" x14ac:dyDescent="0.25">
      <c r="A86285" s="38"/>
      <c r="B86285" s="38"/>
      <c r="C86285" s="38"/>
    </row>
    <row r="86286" spans="1:3" ht="15" x14ac:dyDescent="0.25">
      <c r="A86286" s="38"/>
      <c r="B86286" s="38"/>
      <c r="C86286" s="38"/>
    </row>
    <row r="86287" spans="1:3" ht="15" x14ac:dyDescent="0.25">
      <c r="A86287" s="38"/>
      <c r="B86287" s="38"/>
      <c r="C86287" s="38"/>
    </row>
    <row r="86288" spans="1:3" ht="15" x14ac:dyDescent="0.25">
      <c r="A86288" s="38"/>
      <c r="B86288" s="38"/>
      <c r="C86288" s="38"/>
    </row>
    <row r="86289" spans="1:3" ht="15" x14ac:dyDescent="0.25">
      <c r="A86289" s="38"/>
      <c r="B86289" s="38"/>
      <c r="C86289" s="38"/>
    </row>
    <row r="86290" spans="1:3" ht="15" x14ac:dyDescent="0.25">
      <c r="A86290" s="38"/>
      <c r="B86290" s="38"/>
      <c r="C86290" s="38"/>
    </row>
    <row r="86291" spans="1:3" ht="15" x14ac:dyDescent="0.25">
      <c r="A86291" s="38"/>
      <c r="B86291" s="38"/>
      <c r="C86291" s="38"/>
    </row>
    <row r="86292" spans="1:3" ht="15" x14ac:dyDescent="0.25">
      <c r="A86292" s="38"/>
      <c r="B86292" s="38"/>
      <c r="C86292" s="38"/>
    </row>
    <row r="86293" spans="1:3" ht="15" x14ac:dyDescent="0.25">
      <c r="A86293" s="38"/>
      <c r="B86293" s="38"/>
      <c r="C86293" s="38"/>
    </row>
    <row r="86294" spans="1:3" ht="15" x14ac:dyDescent="0.25">
      <c r="A86294" s="38"/>
      <c r="B86294" s="38"/>
      <c r="C86294" s="38"/>
    </row>
    <row r="86295" spans="1:3" ht="15" x14ac:dyDescent="0.25">
      <c r="A86295" s="38"/>
      <c r="B86295" s="38"/>
      <c r="C86295" s="38"/>
    </row>
    <row r="86296" spans="1:3" ht="15" x14ac:dyDescent="0.25">
      <c r="A86296" s="38"/>
      <c r="B86296" s="38"/>
      <c r="C86296" s="38"/>
    </row>
    <row r="86297" spans="1:3" ht="15" x14ac:dyDescent="0.25">
      <c r="A86297" s="38"/>
      <c r="B86297" s="38"/>
      <c r="C86297" s="38"/>
    </row>
    <row r="86298" spans="1:3" ht="15" x14ac:dyDescent="0.25">
      <c r="A86298" s="38"/>
      <c r="B86298" s="38"/>
      <c r="C86298" s="38"/>
    </row>
    <row r="86299" spans="1:3" ht="15" x14ac:dyDescent="0.25">
      <c r="A86299" s="38"/>
      <c r="B86299" s="38"/>
      <c r="C86299" s="38"/>
    </row>
    <row r="86300" spans="1:3" ht="15" x14ac:dyDescent="0.25">
      <c r="A86300" s="38"/>
      <c r="B86300" s="38"/>
      <c r="C86300" s="38"/>
    </row>
    <row r="86301" spans="1:3" ht="15" x14ac:dyDescent="0.25">
      <c r="A86301" s="38"/>
      <c r="B86301" s="38"/>
      <c r="C86301" s="38"/>
    </row>
    <row r="86302" spans="1:3" ht="15" x14ac:dyDescent="0.25">
      <c r="A86302" s="38"/>
      <c r="B86302" s="38"/>
      <c r="C86302" s="38"/>
    </row>
    <row r="86303" spans="1:3" ht="15" x14ac:dyDescent="0.25">
      <c r="A86303" s="38"/>
      <c r="B86303" s="38"/>
      <c r="C86303" s="38"/>
    </row>
    <row r="86304" spans="1:3" ht="15" x14ac:dyDescent="0.25">
      <c r="A86304" s="38"/>
      <c r="B86304" s="38"/>
      <c r="C86304" s="38"/>
    </row>
    <row r="86305" spans="1:3" ht="15" x14ac:dyDescent="0.25">
      <c r="A86305" s="38"/>
      <c r="B86305" s="38"/>
      <c r="C86305" s="38"/>
    </row>
    <row r="86306" spans="1:3" ht="15" x14ac:dyDescent="0.25">
      <c r="A86306" s="38"/>
      <c r="B86306" s="38"/>
      <c r="C86306" s="38"/>
    </row>
    <row r="86307" spans="1:3" ht="15" x14ac:dyDescent="0.25">
      <c r="A86307" s="38"/>
      <c r="B86307" s="38"/>
      <c r="C86307" s="38"/>
    </row>
    <row r="86308" spans="1:3" ht="15" x14ac:dyDescent="0.25">
      <c r="A86308" s="38"/>
      <c r="B86308" s="38"/>
      <c r="C86308" s="38"/>
    </row>
    <row r="86309" spans="1:3" ht="15" x14ac:dyDescent="0.25">
      <c r="A86309" s="38"/>
      <c r="B86309" s="38"/>
      <c r="C86309" s="38"/>
    </row>
    <row r="86310" spans="1:3" ht="15" x14ac:dyDescent="0.25">
      <c r="A86310" s="38"/>
      <c r="B86310" s="38"/>
      <c r="C86310" s="38"/>
    </row>
    <row r="86311" spans="1:3" ht="15" x14ac:dyDescent="0.25">
      <c r="A86311" s="38"/>
      <c r="B86311" s="38"/>
      <c r="C86311" s="38"/>
    </row>
    <row r="86312" spans="1:3" ht="15" x14ac:dyDescent="0.25">
      <c r="A86312" s="38"/>
      <c r="B86312" s="38"/>
      <c r="C86312" s="38"/>
    </row>
    <row r="86313" spans="1:3" ht="15" x14ac:dyDescent="0.25">
      <c r="A86313" s="38"/>
      <c r="B86313" s="38"/>
      <c r="C86313" s="38"/>
    </row>
    <row r="86314" spans="1:3" ht="15" x14ac:dyDescent="0.25">
      <c r="A86314" s="38"/>
      <c r="B86314" s="38"/>
      <c r="C86314" s="38"/>
    </row>
    <row r="86315" spans="1:3" ht="15" x14ac:dyDescent="0.25">
      <c r="A86315" s="38"/>
      <c r="B86315" s="38"/>
      <c r="C86315" s="38"/>
    </row>
    <row r="86316" spans="1:3" ht="15" x14ac:dyDescent="0.25">
      <c r="A86316" s="38"/>
      <c r="B86316" s="38"/>
      <c r="C86316" s="38"/>
    </row>
    <row r="86317" spans="1:3" ht="15" x14ac:dyDescent="0.25">
      <c r="A86317" s="38"/>
      <c r="B86317" s="38"/>
      <c r="C86317" s="38"/>
    </row>
    <row r="86318" spans="1:3" ht="15" x14ac:dyDescent="0.25">
      <c r="A86318" s="38"/>
      <c r="B86318" s="38"/>
      <c r="C86318" s="38"/>
    </row>
    <row r="86319" spans="1:3" ht="15" x14ac:dyDescent="0.25">
      <c r="A86319" s="38"/>
      <c r="B86319" s="38"/>
      <c r="C86319" s="38"/>
    </row>
    <row r="86320" spans="1:3" ht="15" x14ac:dyDescent="0.25">
      <c r="A86320" s="38"/>
      <c r="B86320" s="38"/>
      <c r="C86320" s="38"/>
    </row>
    <row r="86321" spans="1:3" ht="15" x14ac:dyDescent="0.25">
      <c r="A86321" s="38"/>
      <c r="B86321" s="38"/>
      <c r="C86321" s="38"/>
    </row>
    <row r="86322" spans="1:3" ht="15" x14ac:dyDescent="0.25">
      <c r="A86322" s="38"/>
      <c r="B86322" s="38"/>
      <c r="C86322" s="38"/>
    </row>
    <row r="86323" spans="1:3" ht="15" x14ac:dyDescent="0.25">
      <c r="A86323" s="38"/>
      <c r="B86323" s="38"/>
      <c r="C86323" s="38"/>
    </row>
    <row r="86324" spans="1:3" ht="15" x14ac:dyDescent="0.25">
      <c r="A86324" s="38"/>
      <c r="B86324" s="38"/>
      <c r="C86324" s="38"/>
    </row>
    <row r="86325" spans="1:3" ht="15" x14ac:dyDescent="0.25">
      <c r="A86325" s="38"/>
      <c r="B86325" s="38"/>
      <c r="C86325" s="38"/>
    </row>
    <row r="86326" spans="1:3" ht="15" x14ac:dyDescent="0.25">
      <c r="A86326" s="38"/>
      <c r="B86326" s="38"/>
      <c r="C86326" s="38"/>
    </row>
    <row r="86327" spans="1:3" ht="15" x14ac:dyDescent="0.25">
      <c r="A86327" s="38"/>
      <c r="B86327" s="38"/>
      <c r="C86327" s="38"/>
    </row>
    <row r="86328" spans="1:3" ht="15" x14ac:dyDescent="0.25">
      <c r="A86328" s="38"/>
      <c r="B86328" s="38"/>
      <c r="C86328" s="38"/>
    </row>
    <row r="86329" spans="1:3" ht="15" x14ac:dyDescent="0.25">
      <c r="A86329" s="38"/>
      <c r="B86329" s="38"/>
      <c r="C86329" s="38"/>
    </row>
    <row r="86330" spans="1:3" ht="15" x14ac:dyDescent="0.25">
      <c r="A86330" s="38"/>
      <c r="B86330" s="38"/>
      <c r="C86330" s="38"/>
    </row>
    <row r="86331" spans="1:3" ht="15" x14ac:dyDescent="0.25">
      <c r="A86331" s="38"/>
      <c r="B86331" s="38"/>
      <c r="C86331" s="38"/>
    </row>
    <row r="86332" spans="1:3" ht="15" x14ac:dyDescent="0.25">
      <c r="A86332" s="38"/>
      <c r="B86332" s="38"/>
      <c r="C86332" s="38"/>
    </row>
    <row r="86333" spans="1:3" ht="15" x14ac:dyDescent="0.25">
      <c r="A86333" s="38"/>
      <c r="B86333" s="38"/>
      <c r="C86333" s="38"/>
    </row>
    <row r="86334" spans="1:3" ht="15" x14ac:dyDescent="0.25">
      <c r="A86334" s="38"/>
      <c r="B86334" s="38"/>
      <c r="C86334" s="38"/>
    </row>
    <row r="86335" spans="1:3" ht="15" x14ac:dyDescent="0.25">
      <c r="A86335" s="38"/>
      <c r="B86335" s="38"/>
      <c r="C86335" s="38"/>
    </row>
    <row r="86336" spans="1:3" ht="15" x14ac:dyDescent="0.25">
      <c r="A86336" s="38"/>
      <c r="B86336" s="38"/>
      <c r="C86336" s="38"/>
    </row>
    <row r="86337" spans="1:3" ht="15" x14ac:dyDescent="0.25">
      <c r="A86337" s="38"/>
      <c r="B86337" s="38"/>
      <c r="C86337" s="38"/>
    </row>
    <row r="86338" spans="1:3" ht="15" x14ac:dyDescent="0.25">
      <c r="A86338" s="38"/>
      <c r="B86338" s="38"/>
      <c r="C86338" s="38"/>
    </row>
    <row r="86339" spans="1:3" ht="15" x14ac:dyDescent="0.25">
      <c r="A86339" s="38"/>
      <c r="B86339" s="38"/>
      <c r="C86339" s="38"/>
    </row>
    <row r="86340" spans="1:3" ht="15" x14ac:dyDescent="0.25">
      <c r="A86340" s="38"/>
      <c r="B86340" s="38"/>
      <c r="C86340" s="38"/>
    </row>
    <row r="86341" spans="1:3" ht="15" x14ac:dyDescent="0.25">
      <c r="A86341" s="38"/>
      <c r="B86341" s="38"/>
      <c r="C86341" s="38"/>
    </row>
    <row r="86342" spans="1:3" ht="15" x14ac:dyDescent="0.25">
      <c r="A86342" s="38"/>
      <c r="B86342" s="38"/>
      <c r="C86342" s="38"/>
    </row>
    <row r="86343" spans="1:3" ht="15" x14ac:dyDescent="0.25">
      <c r="A86343" s="38"/>
      <c r="B86343" s="38"/>
      <c r="C86343" s="38"/>
    </row>
    <row r="86344" spans="1:3" ht="15" x14ac:dyDescent="0.25">
      <c r="A86344" s="38"/>
      <c r="B86344" s="38"/>
      <c r="C86344" s="38"/>
    </row>
    <row r="86345" spans="1:3" ht="15" x14ac:dyDescent="0.25">
      <c r="A86345" s="38"/>
      <c r="B86345" s="38"/>
      <c r="C86345" s="38"/>
    </row>
    <row r="86346" spans="1:3" ht="15" x14ac:dyDescent="0.25">
      <c r="A86346" s="38"/>
      <c r="B86346" s="38"/>
      <c r="C86346" s="38"/>
    </row>
    <row r="86347" spans="1:3" ht="15" x14ac:dyDescent="0.25">
      <c r="A86347" s="38"/>
      <c r="B86347" s="38"/>
      <c r="C86347" s="38"/>
    </row>
    <row r="86348" spans="1:3" ht="15" x14ac:dyDescent="0.25">
      <c r="A86348" s="38"/>
      <c r="B86348" s="38"/>
      <c r="C86348" s="38"/>
    </row>
    <row r="86349" spans="1:3" ht="15" x14ac:dyDescent="0.25">
      <c r="A86349" s="38"/>
      <c r="B86349" s="38"/>
      <c r="C86349" s="38"/>
    </row>
    <row r="86350" spans="1:3" ht="15" x14ac:dyDescent="0.25">
      <c r="A86350" s="38"/>
      <c r="B86350" s="38"/>
      <c r="C86350" s="38"/>
    </row>
    <row r="86351" spans="1:3" ht="15" x14ac:dyDescent="0.25">
      <c r="A86351" s="38"/>
      <c r="B86351" s="38"/>
      <c r="C86351" s="38"/>
    </row>
    <row r="86352" spans="1:3" ht="15" x14ac:dyDescent="0.25">
      <c r="A86352" s="38"/>
      <c r="B86352" s="38"/>
      <c r="C86352" s="38"/>
    </row>
    <row r="86353" spans="1:3" ht="15" x14ac:dyDescent="0.25">
      <c r="A86353" s="38"/>
      <c r="B86353" s="38"/>
      <c r="C86353" s="38"/>
    </row>
    <row r="86354" spans="1:3" ht="15" x14ac:dyDescent="0.25">
      <c r="A86354" s="38"/>
      <c r="B86354" s="38"/>
      <c r="C86354" s="38"/>
    </row>
    <row r="86355" spans="1:3" ht="15" x14ac:dyDescent="0.25">
      <c r="A86355" s="38"/>
      <c r="B86355" s="38"/>
      <c r="C86355" s="38"/>
    </row>
    <row r="86356" spans="1:3" ht="15" x14ac:dyDescent="0.25">
      <c r="A86356" s="38"/>
      <c r="B86356" s="38"/>
      <c r="C86356" s="38"/>
    </row>
    <row r="86357" spans="1:3" ht="15" x14ac:dyDescent="0.25">
      <c r="A86357" s="38"/>
      <c r="B86357" s="38"/>
      <c r="C86357" s="38"/>
    </row>
    <row r="86358" spans="1:3" ht="15" x14ac:dyDescent="0.25">
      <c r="A86358" s="38"/>
      <c r="B86358" s="38"/>
      <c r="C86358" s="38"/>
    </row>
    <row r="86359" spans="1:3" ht="15" x14ac:dyDescent="0.25">
      <c r="A86359" s="38"/>
      <c r="B86359" s="38"/>
      <c r="C86359" s="38"/>
    </row>
    <row r="86360" spans="1:3" ht="15" x14ac:dyDescent="0.25">
      <c r="A86360" s="38"/>
      <c r="B86360" s="38"/>
      <c r="C86360" s="38"/>
    </row>
    <row r="86361" spans="1:3" ht="15" x14ac:dyDescent="0.25">
      <c r="A86361" s="38"/>
      <c r="B86361" s="38"/>
      <c r="C86361" s="38"/>
    </row>
    <row r="86362" spans="1:3" ht="15" x14ac:dyDescent="0.25">
      <c r="A86362" s="38"/>
      <c r="B86362" s="38"/>
      <c r="C86362" s="38"/>
    </row>
    <row r="86363" spans="1:3" ht="15" x14ac:dyDescent="0.25">
      <c r="A86363" s="38"/>
      <c r="B86363" s="38"/>
      <c r="C86363" s="38"/>
    </row>
    <row r="86364" spans="1:3" ht="15" x14ac:dyDescent="0.25">
      <c r="A86364" s="38"/>
      <c r="B86364" s="38"/>
      <c r="C86364" s="38"/>
    </row>
    <row r="86365" spans="1:3" ht="15" x14ac:dyDescent="0.25">
      <c r="A86365" s="38"/>
      <c r="B86365" s="38"/>
      <c r="C86365" s="38"/>
    </row>
    <row r="86366" spans="1:3" ht="15" x14ac:dyDescent="0.25">
      <c r="A86366" s="38"/>
      <c r="B86366" s="38"/>
      <c r="C86366" s="38"/>
    </row>
    <row r="86367" spans="1:3" ht="15" x14ac:dyDescent="0.25">
      <c r="A86367" s="38"/>
      <c r="B86367" s="38"/>
      <c r="C86367" s="38"/>
    </row>
    <row r="86368" spans="1:3" ht="15" x14ac:dyDescent="0.25">
      <c r="A86368" s="38"/>
      <c r="B86368" s="38"/>
      <c r="C86368" s="38"/>
    </row>
    <row r="86369" spans="1:3" ht="15" x14ac:dyDescent="0.25">
      <c r="A86369" s="38"/>
      <c r="B86369" s="38"/>
      <c r="C86369" s="38"/>
    </row>
    <row r="86370" spans="1:3" ht="15" x14ac:dyDescent="0.25">
      <c r="A86370" s="38"/>
      <c r="B86370" s="38"/>
      <c r="C86370" s="38"/>
    </row>
    <row r="86371" spans="1:3" ht="15" x14ac:dyDescent="0.25">
      <c r="A86371" s="38"/>
      <c r="B86371" s="38"/>
      <c r="C86371" s="38"/>
    </row>
    <row r="86372" spans="1:3" ht="15" x14ac:dyDescent="0.25">
      <c r="A86372" s="38"/>
      <c r="B86372" s="38"/>
      <c r="C86372" s="38"/>
    </row>
    <row r="86373" spans="1:3" ht="15" x14ac:dyDescent="0.25">
      <c r="A86373" s="38"/>
      <c r="B86373" s="38"/>
      <c r="C86373" s="38"/>
    </row>
    <row r="86374" spans="1:3" ht="15" x14ac:dyDescent="0.25">
      <c r="A86374" s="38"/>
      <c r="B86374" s="38"/>
      <c r="C86374" s="38"/>
    </row>
    <row r="86375" spans="1:3" ht="15" x14ac:dyDescent="0.25">
      <c r="A86375" s="38"/>
      <c r="B86375" s="38"/>
      <c r="C86375" s="38"/>
    </row>
    <row r="86376" spans="1:3" ht="15" x14ac:dyDescent="0.25">
      <c r="A86376" s="38"/>
      <c r="B86376" s="38"/>
      <c r="C86376" s="38"/>
    </row>
    <row r="86377" spans="1:3" ht="15" x14ac:dyDescent="0.25">
      <c r="A86377" s="38"/>
      <c r="B86377" s="38"/>
      <c r="C86377" s="38"/>
    </row>
    <row r="86378" spans="1:3" ht="15" x14ac:dyDescent="0.25">
      <c r="A86378" s="38"/>
      <c r="B86378" s="38"/>
      <c r="C86378" s="38"/>
    </row>
    <row r="86379" spans="1:3" ht="15" x14ac:dyDescent="0.25">
      <c r="A86379" s="38"/>
      <c r="B86379" s="38"/>
      <c r="C86379" s="38"/>
    </row>
    <row r="86380" spans="1:3" ht="15" x14ac:dyDescent="0.25">
      <c r="A86380" s="38"/>
      <c r="B86380" s="38"/>
      <c r="C86380" s="38"/>
    </row>
    <row r="86381" spans="1:3" ht="15" x14ac:dyDescent="0.25">
      <c r="A86381" s="38"/>
      <c r="B86381" s="38"/>
      <c r="C86381" s="38"/>
    </row>
    <row r="86382" spans="1:3" ht="15" x14ac:dyDescent="0.25">
      <c r="A86382" s="38"/>
      <c r="B86382" s="38"/>
      <c r="C86382" s="38"/>
    </row>
    <row r="86383" spans="1:3" ht="15" x14ac:dyDescent="0.25">
      <c r="A86383" s="38"/>
      <c r="B86383" s="38"/>
      <c r="C86383" s="38"/>
    </row>
    <row r="86384" spans="1:3" ht="15" x14ac:dyDescent="0.25">
      <c r="A86384" s="38"/>
      <c r="B86384" s="38"/>
      <c r="C86384" s="38"/>
    </row>
    <row r="86385" spans="1:3" ht="15" x14ac:dyDescent="0.25">
      <c r="A86385" s="38"/>
      <c r="B86385" s="38"/>
      <c r="C86385" s="38"/>
    </row>
    <row r="86386" spans="1:3" ht="15" x14ac:dyDescent="0.25">
      <c r="A86386" s="38"/>
      <c r="B86386" s="38"/>
      <c r="C86386" s="38"/>
    </row>
    <row r="86387" spans="1:3" ht="15" x14ac:dyDescent="0.25">
      <c r="A86387" s="38"/>
      <c r="B86387" s="38"/>
      <c r="C86387" s="38"/>
    </row>
    <row r="86388" spans="1:3" ht="15" x14ac:dyDescent="0.25">
      <c r="A86388" s="38"/>
      <c r="B86388" s="38"/>
      <c r="C86388" s="38"/>
    </row>
    <row r="86389" spans="1:3" ht="15" x14ac:dyDescent="0.25">
      <c r="A86389" s="38"/>
      <c r="B86389" s="38"/>
      <c r="C86389" s="38"/>
    </row>
    <row r="86390" spans="1:3" ht="15" x14ac:dyDescent="0.25">
      <c r="A86390" s="38"/>
      <c r="B86390" s="38"/>
      <c r="C86390" s="38"/>
    </row>
    <row r="86391" spans="1:3" ht="15" x14ac:dyDescent="0.25">
      <c r="A86391" s="38"/>
      <c r="B86391" s="38"/>
      <c r="C86391" s="38"/>
    </row>
    <row r="86392" spans="1:3" ht="15" x14ac:dyDescent="0.25">
      <c r="A86392" s="38"/>
      <c r="B86392" s="38"/>
      <c r="C86392" s="38"/>
    </row>
    <row r="86393" spans="1:3" ht="15" x14ac:dyDescent="0.25">
      <c r="A86393" s="38"/>
      <c r="B86393" s="38"/>
      <c r="C86393" s="38"/>
    </row>
    <row r="86394" spans="1:3" ht="15" x14ac:dyDescent="0.25">
      <c r="A86394" s="38"/>
      <c r="B86394" s="38"/>
      <c r="C86394" s="38"/>
    </row>
    <row r="86395" spans="1:3" ht="15" x14ac:dyDescent="0.25">
      <c r="A86395" s="38"/>
      <c r="B86395" s="38"/>
      <c r="C86395" s="38"/>
    </row>
    <row r="86396" spans="1:3" ht="15" x14ac:dyDescent="0.25">
      <c r="A86396" s="38"/>
      <c r="B86396" s="38"/>
      <c r="C86396" s="38"/>
    </row>
    <row r="86397" spans="1:3" ht="15" x14ac:dyDescent="0.25">
      <c r="A86397" s="38"/>
      <c r="B86397" s="38"/>
      <c r="C86397" s="38"/>
    </row>
    <row r="86398" spans="1:3" ht="15" x14ac:dyDescent="0.25">
      <c r="A86398" s="38"/>
      <c r="B86398" s="38"/>
      <c r="C86398" s="38"/>
    </row>
    <row r="86399" spans="1:3" ht="15" x14ac:dyDescent="0.25">
      <c r="A86399" s="38"/>
      <c r="B86399" s="38"/>
      <c r="C86399" s="38"/>
    </row>
    <row r="86400" spans="1:3" ht="15" x14ac:dyDescent="0.25">
      <c r="A86400" s="38"/>
      <c r="B86400" s="38"/>
      <c r="C86400" s="38"/>
    </row>
    <row r="86401" spans="1:3" ht="15" x14ac:dyDescent="0.25">
      <c r="A86401" s="38"/>
      <c r="B86401" s="38"/>
      <c r="C86401" s="38"/>
    </row>
    <row r="86402" spans="1:3" ht="15" x14ac:dyDescent="0.25">
      <c r="A86402" s="38"/>
      <c r="B86402" s="38"/>
      <c r="C86402" s="38"/>
    </row>
    <row r="86403" spans="1:3" ht="15" x14ac:dyDescent="0.25">
      <c r="A86403" s="38"/>
      <c r="B86403" s="38"/>
      <c r="C86403" s="38"/>
    </row>
    <row r="86404" spans="1:3" ht="15" x14ac:dyDescent="0.25">
      <c r="A86404" s="38"/>
      <c r="B86404" s="38"/>
      <c r="C86404" s="38"/>
    </row>
    <row r="86405" spans="1:3" ht="15" x14ac:dyDescent="0.25">
      <c r="A86405" s="38"/>
      <c r="B86405" s="38"/>
      <c r="C86405" s="38"/>
    </row>
    <row r="86406" spans="1:3" ht="15" x14ac:dyDescent="0.25">
      <c r="A86406" s="38"/>
      <c r="B86406" s="38"/>
      <c r="C86406" s="38"/>
    </row>
    <row r="86407" spans="1:3" ht="15" x14ac:dyDescent="0.25">
      <c r="A86407" s="38"/>
      <c r="B86407" s="38"/>
      <c r="C86407" s="38"/>
    </row>
    <row r="86408" spans="1:3" ht="15" x14ac:dyDescent="0.25">
      <c r="A86408" s="38"/>
      <c r="B86408" s="38"/>
      <c r="C86408" s="38"/>
    </row>
    <row r="86409" spans="1:3" ht="15" x14ac:dyDescent="0.25">
      <c r="A86409" s="38"/>
      <c r="B86409" s="38"/>
      <c r="C86409" s="38"/>
    </row>
    <row r="86410" spans="1:3" ht="15" x14ac:dyDescent="0.25">
      <c r="A86410" s="38"/>
      <c r="B86410" s="38"/>
      <c r="C86410" s="38"/>
    </row>
    <row r="86411" spans="1:3" ht="15" x14ac:dyDescent="0.25">
      <c r="A86411" s="38"/>
      <c r="B86411" s="38"/>
      <c r="C86411" s="38"/>
    </row>
    <row r="86412" spans="1:3" ht="15" x14ac:dyDescent="0.25">
      <c r="A86412" s="38"/>
      <c r="B86412" s="38"/>
      <c r="C86412" s="38"/>
    </row>
    <row r="86413" spans="1:3" ht="15" x14ac:dyDescent="0.25">
      <c r="A86413" s="38"/>
      <c r="B86413" s="38"/>
      <c r="C86413" s="38"/>
    </row>
    <row r="86414" spans="1:3" ht="15" x14ac:dyDescent="0.25">
      <c r="A86414" s="38"/>
      <c r="B86414" s="38"/>
      <c r="C86414" s="38"/>
    </row>
    <row r="86415" spans="1:3" ht="15" x14ac:dyDescent="0.25">
      <c r="A86415" s="38"/>
      <c r="B86415" s="38"/>
      <c r="C86415" s="38"/>
    </row>
    <row r="86416" spans="1:3" ht="15" x14ac:dyDescent="0.25">
      <c r="A86416" s="38"/>
      <c r="B86416" s="38"/>
      <c r="C86416" s="38"/>
    </row>
    <row r="86417" spans="1:3" ht="15" x14ac:dyDescent="0.25">
      <c r="A86417" s="38"/>
      <c r="B86417" s="38"/>
      <c r="C86417" s="38"/>
    </row>
    <row r="86418" spans="1:3" ht="15" x14ac:dyDescent="0.25">
      <c r="A86418" s="38"/>
      <c r="B86418" s="38"/>
      <c r="C86418" s="38"/>
    </row>
    <row r="86419" spans="1:3" ht="15" x14ac:dyDescent="0.25">
      <c r="A86419" s="38"/>
      <c r="B86419" s="38"/>
      <c r="C86419" s="38"/>
    </row>
    <row r="86420" spans="1:3" ht="15" x14ac:dyDescent="0.25">
      <c r="A86420" s="38"/>
      <c r="B86420" s="38"/>
      <c r="C86420" s="38"/>
    </row>
    <row r="86421" spans="1:3" ht="15" x14ac:dyDescent="0.25">
      <c r="A86421" s="38"/>
      <c r="B86421" s="38"/>
      <c r="C86421" s="38"/>
    </row>
    <row r="86422" spans="1:3" ht="15" x14ac:dyDescent="0.25">
      <c r="A86422" s="38"/>
      <c r="B86422" s="38"/>
      <c r="C86422" s="38"/>
    </row>
    <row r="86423" spans="1:3" ht="15" x14ac:dyDescent="0.25">
      <c r="A86423" s="38"/>
      <c r="B86423" s="38"/>
      <c r="C86423" s="38"/>
    </row>
    <row r="86424" spans="1:3" ht="15" x14ac:dyDescent="0.25">
      <c r="A86424" s="38"/>
      <c r="B86424" s="38"/>
      <c r="C86424" s="38"/>
    </row>
    <row r="86425" spans="1:3" ht="15" x14ac:dyDescent="0.25">
      <c r="A86425" s="38"/>
      <c r="B86425" s="38"/>
      <c r="C86425" s="38"/>
    </row>
    <row r="86426" spans="1:3" ht="15" x14ac:dyDescent="0.25">
      <c r="A86426" s="38"/>
      <c r="B86426" s="38"/>
      <c r="C86426" s="38"/>
    </row>
    <row r="86427" spans="1:3" ht="15" x14ac:dyDescent="0.25">
      <c r="A86427" s="38"/>
      <c r="B86427" s="38"/>
      <c r="C86427" s="38"/>
    </row>
    <row r="86428" spans="1:3" ht="15" x14ac:dyDescent="0.25">
      <c r="A86428" s="38"/>
      <c r="B86428" s="38"/>
      <c r="C86428" s="38"/>
    </row>
    <row r="86429" spans="1:3" ht="15" x14ac:dyDescent="0.25">
      <c r="A86429" s="38"/>
      <c r="B86429" s="38"/>
      <c r="C86429" s="38"/>
    </row>
    <row r="86430" spans="1:3" ht="15" x14ac:dyDescent="0.25">
      <c r="A86430" s="38"/>
      <c r="B86430" s="38"/>
      <c r="C86430" s="38"/>
    </row>
    <row r="86431" spans="1:3" ht="15" x14ac:dyDescent="0.25">
      <c r="A86431" s="38"/>
      <c r="B86431" s="38"/>
      <c r="C86431" s="38"/>
    </row>
    <row r="86432" spans="1:3" ht="15" x14ac:dyDescent="0.25">
      <c r="A86432" s="38"/>
      <c r="B86432" s="38"/>
      <c r="C86432" s="38"/>
    </row>
    <row r="86433" spans="1:3" ht="15" x14ac:dyDescent="0.25">
      <c r="A86433" s="38"/>
      <c r="B86433" s="38"/>
      <c r="C86433" s="38"/>
    </row>
    <row r="86434" spans="1:3" ht="15" x14ac:dyDescent="0.25">
      <c r="A86434" s="38"/>
      <c r="B86434" s="38"/>
      <c r="C86434" s="38"/>
    </row>
    <row r="86435" spans="1:3" ht="15" x14ac:dyDescent="0.25">
      <c r="A86435" s="38"/>
      <c r="B86435" s="38"/>
      <c r="C86435" s="38"/>
    </row>
    <row r="86436" spans="1:3" ht="15" x14ac:dyDescent="0.25">
      <c r="A86436" s="38"/>
      <c r="B86436" s="38"/>
      <c r="C86436" s="38"/>
    </row>
    <row r="86437" spans="1:3" ht="15" x14ac:dyDescent="0.25">
      <c r="A86437" s="38"/>
      <c r="B86437" s="38"/>
      <c r="C86437" s="38"/>
    </row>
    <row r="86438" spans="1:3" ht="15" x14ac:dyDescent="0.25">
      <c r="A86438" s="38"/>
      <c r="B86438" s="38"/>
      <c r="C86438" s="38"/>
    </row>
    <row r="86439" spans="1:3" ht="15" x14ac:dyDescent="0.25">
      <c r="A86439" s="38"/>
      <c r="B86439" s="38"/>
      <c r="C86439" s="38"/>
    </row>
    <row r="86440" spans="1:3" ht="15" x14ac:dyDescent="0.25">
      <c r="A86440" s="38"/>
      <c r="B86440" s="38"/>
      <c r="C86440" s="38"/>
    </row>
    <row r="86441" spans="1:3" ht="15" x14ac:dyDescent="0.25">
      <c r="A86441" s="38"/>
      <c r="B86441" s="38"/>
      <c r="C86441" s="38"/>
    </row>
    <row r="86442" spans="1:3" ht="15" x14ac:dyDescent="0.25">
      <c r="A86442" s="38"/>
      <c r="B86442" s="38"/>
      <c r="C86442" s="38"/>
    </row>
    <row r="86443" spans="1:3" ht="15" x14ac:dyDescent="0.25">
      <c r="A86443" s="38"/>
      <c r="B86443" s="38"/>
      <c r="C86443" s="38"/>
    </row>
    <row r="86444" spans="1:3" ht="15" x14ac:dyDescent="0.25">
      <c r="A86444" s="38"/>
      <c r="B86444" s="38"/>
      <c r="C86444" s="38"/>
    </row>
    <row r="86445" spans="1:3" ht="15" x14ac:dyDescent="0.25">
      <c r="A86445" s="38"/>
      <c r="B86445" s="38"/>
      <c r="C86445" s="38"/>
    </row>
    <row r="86446" spans="1:3" ht="15" x14ac:dyDescent="0.25">
      <c r="A86446" s="38"/>
      <c r="B86446" s="38"/>
      <c r="C86446" s="38"/>
    </row>
    <row r="86447" spans="1:3" ht="15" x14ac:dyDescent="0.25">
      <c r="A86447" s="38"/>
      <c r="B86447" s="38"/>
      <c r="C86447" s="38"/>
    </row>
    <row r="86448" spans="1:3" ht="15" x14ac:dyDescent="0.25">
      <c r="A86448" s="38"/>
      <c r="B86448" s="38"/>
      <c r="C86448" s="38"/>
    </row>
    <row r="86449" spans="1:3" ht="15" x14ac:dyDescent="0.25">
      <c r="A86449" s="38"/>
      <c r="B86449" s="38"/>
      <c r="C86449" s="38"/>
    </row>
    <row r="86450" spans="1:3" ht="15" x14ac:dyDescent="0.25">
      <c r="A86450" s="38"/>
      <c r="B86450" s="38"/>
      <c r="C86450" s="38"/>
    </row>
    <row r="86451" spans="1:3" ht="15" x14ac:dyDescent="0.25">
      <c r="A86451" s="38"/>
      <c r="B86451" s="38"/>
      <c r="C86451" s="38"/>
    </row>
    <row r="86452" spans="1:3" ht="15" x14ac:dyDescent="0.25">
      <c r="A86452" s="38"/>
      <c r="B86452" s="38"/>
      <c r="C86452" s="38"/>
    </row>
    <row r="86453" spans="1:3" ht="15" x14ac:dyDescent="0.25">
      <c r="A86453" s="38"/>
      <c r="B86453" s="38"/>
      <c r="C86453" s="38"/>
    </row>
    <row r="86454" spans="1:3" ht="15" x14ac:dyDescent="0.25">
      <c r="A86454" s="38"/>
      <c r="B86454" s="38"/>
      <c r="C86454" s="38"/>
    </row>
    <row r="86455" spans="1:3" ht="15" x14ac:dyDescent="0.25">
      <c r="A86455" s="38"/>
      <c r="B86455" s="38"/>
      <c r="C86455" s="38"/>
    </row>
    <row r="86456" spans="1:3" ht="15" x14ac:dyDescent="0.25">
      <c r="A86456" s="38"/>
      <c r="B86456" s="38"/>
      <c r="C86456" s="38"/>
    </row>
    <row r="86457" spans="1:3" ht="15" x14ac:dyDescent="0.25">
      <c r="A86457" s="38"/>
      <c r="B86457" s="38"/>
      <c r="C86457" s="38"/>
    </row>
    <row r="86458" spans="1:3" ht="15" x14ac:dyDescent="0.25">
      <c r="A86458" s="38"/>
      <c r="B86458" s="38"/>
      <c r="C86458" s="38"/>
    </row>
    <row r="86459" spans="1:3" ht="15" x14ac:dyDescent="0.25">
      <c r="A86459" s="38"/>
      <c r="B86459" s="38"/>
      <c r="C86459" s="38"/>
    </row>
    <row r="86460" spans="1:3" ht="15" x14ac:dyDescent="0.25">
      <c r="A86460" s="38"/>
      <c r="B86460" s="38"/>
      <c r="C86460" s="38"/>
    </row>
    <row r="86461" spans="1:3" ht="15" x14ac:dyDescent="0.25">
      <c r="A86461" s="38"/>
      <c r="B86461" s="38"/>
      <c r="C86461" s="38"/>
    </row>
    <row r="86462" spans="1:3" ht="15" x14ac:dyDescent="0.25">
      <c r="A86462" s="38"/>
      <c r="B86462" s="38"/>
      <c r="C86462" s="38"/>
    </row>
    <row r="86463" spans="1:3" ht="15" x14ac:dyDescent="0.25">
      <c r="A86463" s="38"/>
      <c r="B86463" s="38"/>
      <c r="C86463" s="38"/>
    </row>
    <row r="86464" spans="1:3" ht="15" x14ac:dyDescent="0.25">
      <c r="A86464" s="38"/>
      <c r="B86464" s="38"/>
      <c r="C86464" s="38"/>
    </row>
    <row r="86465" spans="1:3" ht="15" x14ac:dyDescent="0.25">
      <c r="A86465" s="38"/>
      <c r="B86465" s="38"/>
      <c r="C86465" s="38"/>
    </row>
    <row r="86466" spans="1:3" ht="15" x14ac:dyDescent="0.25">
      <c r="A86466" s="38"/>
      <c r="B86466" s="38"/>
      <c r="C86466" s="38"/>
    </row>
    <row r="86467" spans="1:3" ht="15" x14ac:dyDescent="0.25">
      <c r="A86467" s="38"/>
      <c r="B86467" s="38"/>
      <c r="C86467" s="38"/>
    </row>
    <row r="86468" spans="1:3" ht="15" x14ac:dyDescent="0.25">
      <c r="A86468" s="38"/>
      <c r="B86468" s="38"/>
      <c r="C86468" s="38"/>
    </row>
    <row r="86469" spans="1:3" ht="15" x14ac:dyDescent="0.25">
      <c r="A86469" s="38"/>
      <c r="B86469" s="38"/>
      <c r="C86469" s="38"/>
    </row>
    <row r="86470" spans="1:3" ht="15" x14ac:dyDescent="0.25">
      <c r="A86470" s="38"/>
      <c r="B86470" s="38"/>
      <c r="C86470" s="38"/>
    </row>
    <row r="86471" spans="1:3" ht="15" x14ac:dyDescent="0.25">
      <c r="A86471" s="38"/>
      <c r="B86471" s="38"/>
      <c r="C86471" s="38"/>
    </row>
    <row r="86472" spans="1:3" ht="15" x14ac:dyDescent="0.25">
      <c r="A86472" s="38"/>
      <c r="B86472" s="38"/>
      <c r="C86472" s="38"/>
    </row>
    <row r="86473" spans="1:3" ht="15" x14ac:dyDescent="0.25">
      <c r="A86473" s="38"/>
      <c r="B86473" s="38"/>
      <c r="C86473" s="38"/>
    </row>
    <row r="86474" spans="1:3" ht="15" x14ac:dyDescent="0.25">
      <c r="A86474" s="38"/>
      <c r="B86474" s="38"/>
      <c r="C86474" s="38"/>
    </row>
    <row r="86475" spans="1:3" ht="15" x14ac:dyDescent="0.25">
      <c r="A86475" s="38"/>
      <c r="B86475" s="38"/>
      <c r="C86475" s="38"/>
    </row>
    <row r="86476" spans="1:3" ht="15" x14ac:dyDescent="0.25">
      <c r="A86476" s="38"/>
      <c r="B86476" s="38"/>
      <c r="C86476" s="38"/>
    </row>
    <row r="86477" spans="1:3" ht="15" x14ac:dyDescent="0.25">
      <c r="A86477" s="38"/>
      <c r="B86477" s="38"/>
      <c r="C86477" s="38"/>
    </row>
    <row r="86478" spans="1:3" ht="15" x14ac:dyDescent="0.25">
      <c r="A86478" s="38"/>
      <c r="B86478" s="38"/>
      <c r="C86478" s="38"/>
    </row>
    <row r="86479" spans="1:3" ht="15" x14ac:dyDescent="0.25">
      <c r="A86479" s="38"/>
      <c r="B86479" s="38"/>
      <c r="C86479" s="38"/>
    </row>
    <row r="86480" spans="1:3" ht="15" x14ac:dyDescent="0.25">
      <c r="A86480" s="38"/>
      <c r="B86480" s="38"/>
      <c r="C86480" s="38"/>
    </row>
    <row r="86481" spans="1:3" ht="15" x14ac:dyDescent="0.25">
      <c r="A86481" s="38"/>
      <c r="B86481" s="38"/>
      <c r="C86481" s="38"/>
    </row>
    <row r="86482" spans="1:3" ht="15" x14ac:dyDescent="0.25">
      <c r="A86482" s="38"/>
      <c r="B86482" s="38"/>
      <c r="C86482" s="38"/>
    </row>
    <row r="86483" spans="1:3" ht="15" x14ac:dyDescent="0.25">
      <c r="A86483" s="38"/>
      <c r="B86483" s="38"/>
      <c r="C86483" s="38"/>
    </row>
    <row r="86484" spans="1:3" ht="15" x14ac:dyDescent="0.25">
      <c r="A86484" s="38"/>
      <c r="B86484" s="38"/>
      <c r="C86484" s="38"/>
    </row>
    <row r="86485" spans="1:3" ht="15" x14ac:dyDescent="0.25">
      <c r="A86485" s="38"/>
      <c r="B86485" s="38"/>
      <c r="C86485" s="38"/>
    </row>
    <row r="86486" spans="1:3" ht="15" x14ac:dyDescent="0.25">
      <c r="A86486" s="38"/>
      <c r="B86486" s="38"/>
      <c r="C86486" s="38"/>
    </row>
    <row r="86487" spans="1:3" ht="15" x14ac:dyDescent="0.25">
      <c r="A86487" s="38"/>
      <c r="B86487" s="38"/>
      <c r="C86487" s="38"/>
    </row>
    <row r="86488" spans="1:3" ht="15" x14ac:dyDescent="0.25">
      <c r="A86488" s="38"/>
      <c r="B86488" s="38"/>
      <c r="C86488" s="38"/>
    </row>
    <row r="86489" spans="1:3" ht="15" x14ac:dyDescent="0.25">
      <c r="A86489" s="38"/>
      <c r="B86489" s="38"/>
      <c r="C86489" s="38"/>
    </row>
    <row r="86490" spans="1:3" ht="15" x14ac:dyDescent="0.25">
      <c r="A86490" s="38"/>
      <c r="B86490" s="38"/>
      <c r="C86490" s="38"/>
    </row>
    <row r="86491" spans="1:3" ht="15" x14ac:dyDescent="0.25">
      <c r="A86491" s="38"/>
      <c r="B86491" s="38"/>
      <c r="C86491" s="38"/>
    </row>
    <row r="86492" spans="1:3" ht="15" x14ac:dyDescent="0.25">
      <c r="A86492" s="38"/>
      <c r="B86492" s="38"/>
      <c r="C86492" s="38"/>
    </row>
    <row r="86493" spans="1:3" ht="15" x14ac:dyDescent="0.25">
      <c r="A86493" s="38"/>
      <c r="B86493" s="38"/>
      <c r="C86493" s="38"/>
    </row>
    <row r="86494" spans="1:3" ht="15" x14ac:dyDescent="0.25">
      <c r="A86494" s="38"/>
      <c r="B86494" s="38"/>
      <c r="C86494" s="38"/>
    </row>
    <row r="86495" spans="1:3" ht="15" x14ac:dyDescent="0.25">
      <c r="A86495" s="38"/>
      <c r="B86495" s="38"/>
      <c r="C86495" s="38"/>
    </row>
    <row r="86496" spans="1:3" ht="15" x14ac:dyDescent="0.25">
      <c r="A86496" s="38"/>
      <c r="B86496" s="38"/>
      <c r="C86496" s="38"/>
    </row>
    <row r="86497" spans="1:3" ht="15" x14ac:dyDescent="0.25">
      <c r="A86497" s="38"/>
      <c r="B86497" s="38"/>
      <c r="C86497" s="38"/>
    </row>
    <row r="86498" spans="1:3" ht="15" x14ac:dyDescent="0.25">
      <c r="A86498" s="38"/>
      <c r="B86498" s="38"/>
      <c r="C86498" s="38"/>
    </row>
    <row r="86499" spans="1:3" ht="15" x14ac:dyDescent="0.25">
      <c r="A86499" s="38"/>
      <c r="B86499" s="38"/>
      <c r="C86499" s="38"/>
    </row>
    <row r="86500" spans="1:3" ht="15" x14ac:dyDescent="0.25">
      <c r="A86500" s="38"/>
      <c r="B86500" s="38"/>
      <c r="C86500" s="38"/>
    </row>
    <row r="86501" spans="1:3" ht="15" x14ac:dyDescent="0.25">
      <c r="A86501" s="38"/>
      <c r="B86501" s="38"/>
      <c r="C86501" s="38"/>
    </row>
    <row r="86502" spans="1:3" ht="15" x14ac:dyDescent="0.25">
      <c r="A86502" s="38"/>
      <c r="B86502" s="38"/>
      <c r="C86502" s="38"/>
    </row>
    <row r="86503" spans="1:3" ht="15" x14ac:dyDescent="0.25">
      <c r="A86503" s="38"/>
      <c r="B86503" s="38"/>
      <c r="C86503" s="38"/>
    </row>
    <row r="86504" spans="1:3" ht="15" x14ac:dyDescent="0.25">
      <c r="A86504" s="38"/>
      <c r="B86504" s="38"/>
      <c r="C86504" s="38"/>
    </row>
    <row r="86505" spans="1:3" ht="15" x14ac:dyDescent="0.25">
      <c r="A86505" s="38"/>
      <c r="B86505" s="38"/>
      <c r="C86505" s="38"/>
    </row>
    <row r="86506" spans="1:3" ht="15" x14ac:dyDescent="0.25">
      <c r="A86506" s="38"/>
      <c r="B86506" s="38"/>
      <c r="C86506" s="38"/>
    </row>
    <row r="86507" spans="1:3" ht="15" x14ac:dyDescent="0.25">
      <c r="A86507" s="38"/>
      <c r="B86507" s="38"/>
      <c r="C86507" s="38"/>
    </row>
    <row r="86508" spans="1:3" ht="15" x14ac:dyDescent="0.25">
      <c r="A86508" s="38"/>
      <c r="B86508" s="38"/>
      <c r="C86508" s="38"/>
    </row>
    <row r="86509" spans="1:3" ht="15" x14ac:dyDescent="0.25">
      <c r="A86509" s="38"/>
      <c r="B86509" s="38"/>
      <c r="C86509" s="38"/>
    </row>
    <row r="86510" spans="1:3" ht="15" x14ac:dyDescent="0.25">
      <c r="A86510" s="38"/>
      <c r="B86510" s="38"/>
      <c r="C86510" s="38"/>
    </row>
    <row r="86511" spans="1:3" ht="15" x14ac:dyDescent="0.25">
      <c r="A86511" s="38"/>
      <c r="B86511" s="38"/>
      <c r="C86511" s="38"/>
    </row>
    <row r="86512" spans="1:3" ht="15" x14ac:dyDescent="0.25">
      <c r="A86512" s="38"/>
      <c r="B86512" s="38"/>
      <c r="C86512" s="38"/>
    </row>
    <row r="86513" spans="1:3" ht="15" x14ac:dyDescent="0.25">
      <c r="A86513" s="38"/>
      <c r="B86513" s="38"/>
      <c r="C86513" s="38"/>
    </row>
    <row r="86514" spans="1:3" ht="15" x14ac:dyDescent="0.25">
      <c r="A86514" s="38"/>
      <c r="B86514" s="38"/>
      <c r="C86514" s="38"/>
    </row>
    <row r="86515" spans="1:3" ht="15" x14ac:dyDescent="0.25">
      <c r="A86515" s="38"/>
      <c r="B86515" s="38"/>
      <c r="C86515" s="38"/>
    </row>
    <row r="86516" spans="1:3" ht="15" x14ac:dyDescent="0.25">
      <c r="A86516" s="38"/>
      <c r="B86516" s="38"/>
      <c r="C86516" s="38"/>
    </row>
    <row r="86517" spans="1:3" ht="15" x14ac:dyDescent="0.25">
      <c r="A86517" s="38"/>
      <c r="B86517" s="38"/>
      <c r="C86517" s="38"/>
    </row>
    <row r="86518" spans="1:3" ht="15" x14ac:dyDescent="0.25">
      <c r="A86518" s="38"/>
      <c r="B86518" s="38"/>
      <c r="C86518" s="38"/>
    </row>
    <row r="86519" spans="1:3" ht="15" x14ac:dyDescent="0.25">
      <c r="A86519" s="38"/>
      <c r="B86519" s="38"/>
      <c r="C86519" s="38"/>
    </row>
    <row r="86520" spans="1:3" ht="15" x14ac:dyDescent="0.25">
      <c r="A86520" s="38"/>
      <c r="B86520" s="38"/>
      <c r="C86520" s="38"/>
    </row>
    <row r="86521" spans="1:3" ht="15" x14ac:dyDescent="0.25">
      <c r="A86521" s="38"/>
      <c r="B86521" s="38"/>
      <c r="C86521" s="38"/>
    </row>
    <row r="86522" spans="1:3" ht="15" x14ac:dyDescent="0.25">
      <c r="A86522" s="38"/>
      <c r="B86522" s="38"/>
      <c r="C86522" s="38"/>
    </row>
    <row r="86523" spans="1:3" ht="15" x14ac:dyDescent="0.25">
      <c r="A86523" s="38"/>
      <c r="B86523" s="38"/>
      <c r="C86523" s="38"/>
    </row>
    <row r="86524" spans="1:3" ht="15" x14ac:dyDescent="0.25">
      <c r="A86524" s="38"/>
      <c r="B86524" s="38"/>
      <c r="C86524" s="38"/>
    </row>
    <row r="86525" spans="1:3" ht="15" x14ac:dyDescent="0.25">
      <c r="A86525" s="38"/>
      <c r="B86525" s="38"/>
      <c r="C86525" s="38"/>
    </row>
    <row r="86526" spans="1:3" ht="15" x14ac:dyDescent="0.25">
      <c r="A86526" s="38"/>
      <c r="B86526" s="38"/>
      <c r="C86526" s="38"/>
    </row>
    <row r="86527" spans="1:3" ht="15" x14ac:dyDescent="0.25">
      <c r="A86527" s="38"/>
      <c r="B86527" s="38"/>
      <c r="C86527" s="38"/>
    </row>
    <row r="86528" spans="1:3" ht="15" x14ac:dyDescent="0.25">
      <c r="A86528" s="38"/>
      <c r="B86528" s="38"/>
      <c r="C86528" s="38"/>
    </row>
    <row r="86529" spans="1:3" ht="15" x14ac:dyDescent="0.25">
      <c r="A86529" s="38"/>
      <c r="B86529" s="38"/>
      <c r="C86529" s="38"/>
    </row>
    <row r="86530" spans="1:3" ht="15" x14ac:dyDescent="0.25">
      <c r="A86530" s="38"/>
      <c r="B86530" s="38"/>
      <c r="C86530" s="38"/>
    </row>
    <row r="86531" spans="1:3" ht="15" x14ac:dyDescent="0.25">
      <c r="A86531" s="38"/>
      <c r="B86531" s="38"/>
      <c r="C86531" s="38"/>
    </row>
    <row r="86532" spans="1:3" ht="15" x14ac:dyDescent="0.25">
      <c r="A86532" s="38"/>
      <c r="B86532" s="38"/>
      <c r="C86532" s="38"/>
    </row>
    <row r="86533" spans="1:3" ht="15" x14ac:dyDescent="0.25">
      <c r="A86533" s="38"/>
      <c r="B86533" s="38"/>
      <c r="C86533" s="38"/>
    </row>
    <row r="86534" spans="1:3" ht="15" x14ac:dyDescent="0.25">
      <c r="A86534" s="38"/>
      <c r="B86534" s="38"/>
      <c r="C86534" s="38"/>
    </row>
    <row r="86535" spans="1:3" ht="15" x14ac:dyDescent="0.25">
      <c r="A86535" s="38"/>
      <c r="B86535" s="38"/>
      <c r="C86535" s="38"/>
    </row>
    <row r="86536" spans="1:3" ht="15" x14ac:dyDescent="0.25">
      <c r="A86536" s="38"/>
      <c r="B86536" s="38"/>
      <c r="C86536" s="38"/>
    </row>
    <row r="86537" spans="1:3" ht="15" x14ac:dyDescent="0.25">
      <c r="A86537" s="38"/>
      <c r="B86537" s="38"/>
      <c r="C86537" s="38"/>
    </row>
    <row r="86538" spans="1:3" ht="15" x14ac:dyDescent="0.25">
      <c r="A86538" s="38"/>
      <c r="B86538" s="38"/>
      <c r="C86538" s="38"/>
    </row>
    <row r="86539" spans="1:3" ht="15" x14ac:dyDescent="0.25">
      <c r="A86539" s="38"/>
      <c r="B86539" s="38"/>
      <c r="C86539" s="38"/>
    </row>
    <row r="86540" spans="1:3" ht="15" x14ac:dyDescent="0.25">
      <c r="A86540" s="38"/>
      <c r="B86540" s="38"/>
      <c r="C86540" s="38"/>
    </row>
    <row r="86541" spans="1:3" ht="15" x14ac:dyDescent="0.25">
      <c r="A86541" s="38"/>
      <c r="B86541" s="38"/>
      <c r="C86541" s="38"/>
    </row>
    <row r="86542" spans="1:3" ht="15" x14ac:dyDescent="0.25">
      <c r="A86542" s="38"/>
      <c r="B86542" s="38"/>
      <c r="C86542" s="38"/>
    </row>
    <row r="86543" spans="1:3" ht="15" x14ac:dyDescent="0.25">
      <c r="A86543" s="38"/>
      <c r="B86543" s="38"/>
      <c r="C86543" s="38"/>
    </row>
    <row r="86544" spans="1:3" ht="15" x14ac:dyDescent="0.25">
      <c r="A86544" s="38"/>
      <c r="B86544" s="38"/>
      <c r="C86544" s="38"/>
    </row>
    <row r="86545" spans="1:3" ht="15" x14ac:dyDescent="0.25">
      <c r="A86545" s="38"/>
      <c r="B86545" s="38"/>
      <c r="C86545" s="38"/>
    </row>
    <row r="86546" spans="1:3" ht="15" x14ac:dyDescent="0.25">
      <c r="A86546" s="38"/>
      <c r="B86546" s="38"/>
      <c r="C86546" s="38"/>
    </row>
    <row r="86547" spans="1:3" ht="15" x14ac:dyDescent="0.25">
      <c r="A86547" s="38"/>
      <c r="B86547" s="38"/>
      <c r="C86547" s="38"/>
    </row>
    <row r="86548" spans="1:3" ht="15" x14ac:dyDescent="0.25">
      <c r="A86548" s="38"/>
      <c r="B86548" s="38"/>
      <c r="C86548" s="38"/>
    </row>
    <row r="86549" spans="1:3" ht="15" x14ac:dyDescent="0.25">
      <c r="A86549" s="38"/>
      <c r="B86549" s="38"/>
      <c r="C86549" s="38"/>
    </row>
    <row r="86550" spans="1:3" ht="15" x14ac:dyDescent="0.25">
      <c r="A86550" s="38"/>
      <c r="B86550" s="38"/>
      <c r="C86550" s="38"/>
    </row>
    <row r="86551" spans="1:3" ht="15" x14ac:dyDescent="0.25">
      <c r="A86551" s="38"/>
      <c r="B86551" s="38"/>
      <c r="C86551" s="38"/>
    </row>
    <row r="86552" spans="1:3" ht="15" x14ac:dyDescent="0.25">
      <c r="A86552" s="38"/>
      <c r="B86552" s="38"/>
      <c r="C86552" s="38"/>
    </row>
    <row r="86553" spans="1:3" ht="15" x14ac:dyDescent="0.25">
      <c r="A86553" s="38"/>
      <c r="B86553" s="38"/>
      <c r="C86553" s="38"/>
    </row>
    <row r="86554" spans="1:3" ht="15" x14ac:dyDescent="0.25">
      <c r="A86554" s="38"/>
      <c r="B86554" s="38"/>
      <c r="C86554" s="38"/>
    </row>
    <row r="86555" spans="1:3" ht="15" x14ac:dyDescent="0.25">
      <c r="A86555" s="38"/>
      <c r="B86555" s="38"/>
      <c r="C86555" s="38"/>
    </row>
    <row r="86556" spans="1:3" ht="15" x14ac:dyDescent="0.25">
      <c r="A86556" s="38"/>
      <c r="B86556" s="38"/>
      <c r="C86556" s="38"/>
    </row>
    <row r="86557" spans="1:3" ht="15" x14ac:dyDescent="0.25">
      <c r="A86557" s="38"/>
      <c r="B86557" s="38"/>
      <c r="C86557" s="38"/>
    </row>
    <row r="86558" spans="1:3" ht="15" x14ac:dyDescent="0.25">
      <c r="A86558" s="38"/>
      <c r="B86558" s="38"/>
      <c r="C86558" s="38"/>
    </row>
    <row r="86559" spans="1:3" ht="15" x14ac:dyDescent="0.25">
      <c r="A86559" s="38"/>
      <c r="B86559" s="38"/>
      <c r="C86559" s="38"/>
    </row>
    <row r="86560" spans="1:3" ht="15" x14ac:dyDescent="0.25">
      <c r="A86560" s="38"/>
      <c r="B86560" s="38"/>
      <c r="C86560" s="38"/>
    </row>
    <row r="86561" spans="1:3" ht="15" x14ac:dyDescent="0.25">
      <c r="A86561" s="38"/>
      <c r="B86561" s="38"/>
      <c r="C86561" s="38"/>
    </row>
    <row r="86562" spans="1:3" ht="15" x14ac:dyDescent="0.25">
      <c r="A86562" s="38"/>
      <c r="B86562" s="38"/>
      <c r="C86562" s="38"/>
    </row>
    <row r="86563" spans="1:3" ht="15" x14ac:dyDescent="0.25">
      <c r="A86563" s="38"/>
      <c r="B86563" s="38"/>
      <c r="C86563" s="38"/>
    </row>
    <row r="86564" spans="1:3" ht="15" x14ac:dyDescent="0.25">
      <c r="A86564" s="38"/>
      <c r="B86564" s="38"/>
      <c r="C86564" s="38"/>
    </row>
    <row r="86565" spans="1:3" ht="15" x14ac:dyDescent="0.25">
      <c r="A86565" s="38"/>
      <c r="B86565" s="38"/>
      <c r="C86565" s="38"/>
    </row>
    <row r="86566" spans="1:3" ht="15" x14ac:dyDescent="0.25">
      <c r="A86566" s="38"/>
      <c r="B86566" s="38"/>
      <c r="C86566" s="38"/>
    </row>
    <row r="86567" spans="1:3" ht="15" x14ac:dyDescent="0.25">
      <c r="A86567" s="38"/>
      <c r="B86567" s="38"/>
      <c r="C86567" s="38"/>
    </row>
    <row r="86568" spans="1:3" ht="15" x14ac:dyDescent="0.25">
      <c r="A86568" s="38"/>
      <c r="B86568" s="38"/>
      <c r="C86568" s="38"/>
    </row>
    <row r="86569" spans="1:3" ht="15" x14ac:dyDescent="0.25">
      <c r="A86569" s="38"/>
      <c r="B86569" s="38"/>
      <c r="C86569" s="38"/>
    </row>
    <row r="86570" spans="1:3" ht="15" x14ac:dyDescent="0.25">
      <c r="A86570" s="38"/>
      <c r="B86570" s="38"/>
      <c r="C86570" s="38"/>
    </row>
    <row r="86571" spans="1:3" ht="15" x14ac:dyDescent="0.25">
      <c r="A86571" s="38"/>
      <c r="B86571" s="38"/>
      <c r="C86571" s="38"/>
    </row>
    <row r="86572" spans="1:3" ht="15" x14ac:dyDescent="0.25">
      <c r="A86572" s="38"/>
      <c r="B86572" s="38"/>
      <c r="C86572" s="38"/>
    </row>
    <row r="86573" spans="1:3" ht="15" x14ac:dyDescent="0.25">
      <c r="A86573" s="38"/>
      <c r="B86573" s="38"/>
      <c r="C86573" s="38"/>
    </row>
    <row r="86574" spans="1:3" ht="15" x14ac:dyDescent="0.25">
      <c r="A86574" s="38"/>
      <c r="B86574" s="38"/>
      <c r="C86574" s="38"/>
    </row>
    <row r="86575" spans="1:3" ht="15" x14ac:dyDescent="0.25">
      <c r="A86575" s="38"/>
      <c r="B86575" s="38"/>
      <c r="C86575" s="38"/>
    </row>
    <row r="86576" spans="1:3" ht="15" x14ac:dyDescent="0.25">
      <c r="A86576" s="38"/>
      <c r="B86576" s="38"/>
      <c r="C86576" s="38"/>
    </row>
    <row r="86577" spans="1:3" ht="15" x14ac:dyDescent="0.25">
      <c r="A86577" s="38"/>
      <c r="B86577" s="38"/>
      <c r="C86577" s="38"/>
    </row>
    <row r="86578" spans="1:3" ht="15" x14ac:dyDescent="0.25">
      <c r="A86578" s="38"/>
      <c r="B86578" s="38"/>
      <c r="C86578" s="38"/>
    </row>
    <row r="86579" spans="1:3" ht="15" x14ac:dyDescent="0.25">
      <c r="A86579" s="38"/>
      <c r="B86579" s="38"/>
      <c r="C86579" s="38"/>
    </row>
    <row r="86580" spans="1:3" ht="15" x14ac:dyDescent="0.25">
      <c r="A86580" s="38"/>
      <c r="B86580" s="38"/>
      <c r="C86580" s="38"/>
    </row>
    <row r="86581" spans="1:3" ht="15" x14ac:dyDescent="0.25">
      <c r="A86581" s="38"/>
      <c r="B86581" s="38"/>
      <c r="C86581" s="38"/>
    </row>
    <row r="86582" spans="1:3" ht="15" x14ac:dyDescent="0.25">
      <c r="A86582" s="38"/>
      <c r="B86582" s="38"/>
      <c r="C86582" s="38"/>
    </row>
    <row r="86583" spans="1:3" ht="15" x14ac:dyDescent="0.25">
      <c r="A86583" s="38"/>
      <c r="B86583" s="38"/>
      <c r="C86583" s="38"/>
    </row>
    <row r="86584" spans="1:3" ht="15" x14ac:dyDescent="0.25">
      <c r="A86584" s="38"/>
      <c r="B86584" s="38"/>
      <c r="C86584" s="38"/>
    </row>
    <row r="86585" spans="1:3" ht="15" x14ac:dyDescent="0.25">
      <c r="A86585" s="38"/>
      <c r="B86585" s="38"/>
      <c r="C86585" s="38"/>
    </row>
    <row r="86586" spans="1:3" ht="15" x14ac:dyDescent="0.25">
      <c r="A86586" s="38"/>
      <c r="B86586" s="38"/>
      <c r="C86586" s="38"/>
    </row>
    <row r="86587" spans="1:3" ht="15" x14ac:dyDescent="0.25">
      <c r="A86587" s="38"/>
      <c r="B86587" s="38"/>
      <c r="C86587" s="38"/>
    </row>
    <row r="86588" spans="1:3" ht="15" x14ac:dyDescent="0.25">
      <c r="A86588" s="38"/>
      <c r="B86588" s="38"/>
      <c r="C86588" s="38"/>
    </row>
    <row r="86589" spans="1:3" ht="15" x14ac:dyDescent="0.25">
      <c r="A86589" s="38"/>
      <c r="B86589" s="38"/>
      <c r="C86589" s="38"/>
    </row>
    <row r="86590" spans="1:3" ht="15" x14ac:dyDescent="0.25">
      <c r="A86590" s="38"/>
      <c r="B86590" s="38"/>
      <c r="C86590" s="38"/>
    </row>
    <row r="86591" spans="1:3" ht="15" x14ac:dyDescent="0.25">
      <c r="A86591" s="38"/>
      <c r="B86591" s="38"/>
      <c r="C86591" s="38"/>
    </row>
    <row r="86592" spans="1:3" ht="15" x14ac:dyDescent="0.25">
      <c r="A86592" s="38"/>
      <c r="B86592" s="38"/>
      <c r="C86592" s="38"/>
    </row>
    <row r="86593" spans="1:3" ht="15" x14ac:dyDescent="0.25">
      <c r="A86593" s="38"/>
      <c r="B86593" s="38"/>
      <c r="C86593" s="38"/>
    </row>
    <row r="86594" spans="1:3" ht="15" x14ac:dyDescent="0.25">
      <c r="A86594" s="38"/>
      <c r="B86594" s="38"/>
      <c r="C86594" s="38"/>
    </row>
    <row r="86595" spans="1:3" ht="15" x14ac:dyDescent="0.25">
      <c r="A86595" s="38"/>
      <c r="B86595" s="38"/>
      <c r="C86595" s="38"/>
    </row>
    <row r="86596" spans="1:3" ht="15" x14ac:dyDescent="0.25">
      <c r="A86596" s="38"/>
      <c r="B86596" s="38"/>
      <c r="C86596" s="38"/>
    </row>
    <row r="86597" spans="1:3" ht="15" x14ac:dyDescent="0.25">
      <c r="A86597" s="38"/>
      <c r="B86597" s="38"/>
      <c r="C86597" s="38"/>
    </row>
    <row r="86598" spans="1:3" ht="15" x14ac:dyDescent="0.25">
      <c r="A86598" s="38"/>
      <c r="B86598" s="38"/>
      <c r="C86598" s="38"/>
    </row>
    <row r="86599" spans="1:3" ht="15" x14ac:dyDescent="0.25">
      <c r="A86599" s="38"/>
      <c r="B86599" s="38"/>
      <c r="C86599" s="38"/>
    </row>
    <row r="86600" spans="1:3" ht="15" x14ac:dyDescent="0.25">
      <c r="A86600" s="38"/>
      <c r="B86600" s="38"/>
      <c r="C86600" s="38"/>
    </row>
    <row r="86601" spans="1:3" ht="15" x14ac:dyDescent="0.25">
      <c r="A86601" s="38"/>
      <c r="B86601" s="38"/>
      <c r="C86601" s="38"/>
    </row>
    <row r="86602" spans="1:3" ht="15" x14ac:dyDescent="0.25">
      <c r="A86602" s="38"/>
      <c r="B86602" s="38"/>
      <c r="C86602" s="38"/>
    </row>
    <row r="86603" spans="1:3" ht="15" x14ac:dyDescent="0.25">
      <c r="A86603" s="38"/>
      <c r="B86603" s="38"/>
      <c r="C86603" s="38"/>
    </row>
    <row r="86604" spans="1:3" ht="15" x14ac:dyDescent="0.25">
      <c r="A86604" s="38"/>
      <c r="B86604" s="38"/>
      <c r="C86604" s="38"/>
    </row>
    <row r="86605" spans="1:3" ht="15" x14ac:dyDescent="0.25">
      <c r="A86605" s="38"/>
      <c r="B86605" s="38"/>
      <c r="C86605" s="38"/>
    </row>
    <row r="86606" spans="1:3" ht="15" x14ac:dyDescent="0.25">
      <c r="A86606" s="38"/>
      <c r="B86606" s="38"/>
      <c r="C86606" s="38"/>
    </row>
    <row r="86607" spans="1:3" ht="15" x14ac:dyDescent="0.25">
      <c r="A86607" s="38"/>
      <c r="B86607" s="38"/>
      <c r="C86607" s="38"/>
    </row>
    <row r="86608" spans="1:3" ht="15" x14ac:dyDescent="0.25">
      <c r="A86608" s="38"/>
      <c r="B86608" s="38"/>
      <c r="C86608" s="38"/>
    </row>
    <row r="86609" spans="1:3" ht="15" x14ac:dyDescent="0.25">
      <c r="A86609" s="38"/>
      <c r="B86609" s="38"/>
      <c r="C86609" s="38"/>
    </row>
    <row r="86610" spans="1:3" ht="15" x14ac:dyDescent="0.25">
      <c r="A86610" s="38"/>
      <c r="B86610" s="38"/>
      <c r="C86610" s="38"/>
    </row>
    <row r="86611" spans="1:3" ht="15" x14ac:dyDescent="0.25">
      <c r="A86611" s="38"/>
      <c r="B86611" s="38"/>
      <c r="C86611" s="38"/>
    </row>
    <row r="86612" spans="1:3" ht="15" x14ac:dyDescent="0.25">
      <c r="A86612" s="38"/>
      <c r="B86612" s="38"/>
      <c r="C86612" s="38"/>
    </row>
    <row r="86613" spans="1:3" ht="15" x14ac:dyDescent="0.25">
      <c r="A86613" s="38"/>
      <c r="B86613" s="38"/>
      <c r="C86613" s="38"/>
    </row>
    <row r="86614" spans="1:3" ht="15" x14ac:dyDescent="0.25">
      <c r="A86614" s="38"/>
      <c r="B86614" s="38"/>
      <c r="C86614" s="38"/>
    </row>
    <row r="86615" spans="1:3" ht="15" x14ac:dyDescent="0.25">
      <c r="A86615" s="38"/>
      <c r="B86615" s="38"/>
      <c r="C86615" s="38"/>
    </row>
    <row r="86616" spans="1:3" ht="15" x14ac:dyDescent="0.25">
      <c r="A86616" s="38"/>
      <c r="B86616" s="38"/>
      <c r="C86616" s="38"/>
    </row>
    <row r="86617" spans="1:3" ht="15" x14ac:dyDescent="0.25">
      <c r="A86617" s="38"/>
      <c r="B86617" s="38"/>
      <c r="C86617" s="38"/>
    </row>
    <row r="86618" spans="1:3" ht="15" x14ac:dyDescent="0.25">
      <c r="A86618" s="38"/>
      <c r="B86618" s="38"/>
      <c r="C86618" s="38"/>
    </row>
    <row r="86619" spans="1:3" ht="15" x14ac:dyDescent="0.25">
      <c r="A86619" s="38"/>
      <c r="B86619" s="38"/>
      <c r="C86619" s="38"/>
    </row>
    <row r="86620" spans="1:3" ht="15" x14ac:dyDescent="0.25">
      <c r="A86620" s="38"/>
      <c r="B86620" s="38"/>
      <c r="C86620" s="38"/>
    </row>
    <row r="86621" spans="1:3" ht="15" x14ac:dyDescent="0.25">
      <c r="A86621" s="38"/>
      <c r="B86621" s="38"/>
      <c r="C86621" s="38"/>
    </row>
    <row r="86622" spans="1:3" ht="15" x14ac:dyDescent="0.25">
      <c r="A86622" s="38"/>
      <c r="B86622" s="38"/>
      <c r="C86622" s="38"/>
    </row>
    <row r="86623" spans="1:3" ht="15" x14ac:dyDescent="0.25">
      <c r="A86623" s="38"/>
      <c r="B86623" s="38"/>
      <c r="C86623" s="38"/>
    </row>
    <row r="86624" spans="1:3" ht="15" x14ac:dyDescent="0.25">
      <c r="A86624" s="38"/>
      <c r="B86624" s="38"/>
      <c r="C86624" s="38"/>
    </row>
    <row r="86625" spans="1:3" ht="15" x14ac:dyDescent="0.25">
      <c r="A86625" s="38"/>
      <c r="B86625" s="38"/>
      <c r="C86625" s="38"/>
    </row>
    <row r="86626" spans="1:3" ht="15" x14ac:dyDescent="0.25">
      <c r="A86626" s="38"/>
      <c r="B86626" s="38"/>
      <c r="C86626" s="38"/>
    </row>
    <row r="86627" spans="1:3" ht="15" x14ac:dyDescent="0.25">
      <c r="A86627" s="38"/>
      <c r="B86627" s="38"/>
      <c r="C86627" s="38"/>
    </row>
    <row r="86628" spans="1:3" ht="15" x14ac:dyDescent="0.25">
      <c r="A86628" s="38"/>
      <c r="B86628" s="38"/>
      <c r="C86628" s="38"/>
    </row>
    <row r="86629" spans="1:3" ht="15" x14ac:dyDescent="0.25">
      <c r="A86629" s="38"/>
      <c r="B86629" s="38"/>
      <c r="C86629" s="38"/>
    </row>
    <row r="86630" spans="1:3" ht="15" x14ac:dyDescent="0.25">
      <c r="A86630" s="38"/>
      <c r="B86630" s="38"/>
      <c r="C86630" s="38"/>
    </row>
    <row r="86631" spans="1:3" ht="15" x14ac:dyDescent="0.25">
      <c r="A86631" s="38"/>
      <c r="B86631" s="38"/>
      <c r="C86631" s="38"/>
    </row>
    <row r="86632" spans="1:3" ht="15" x14ac:dyDescent="0.25">
      <c r="A86632" s="38"/>
      <c r="B86632" s="38"/>
      <c r="C86632" s="38"/>
    </row>
    <row r="86633" spans="1:3" ht="15" x14ac:dyDescent="0.25">
      <c r="A86633" s="38"/>
      <c r="B86633" s="38"/>
      <c r="C86633" s="38"/>
    </row>
    <row r="86634" spans="1:3" ht="15" x14ac:dyDescent="0.25">
      <c r="A86634" s="38"/>
      <c r="B86634" s="38"/>
      <c r="C86634" s="38"/>
    </row>
    <row r="86635" spans="1:3" ht="15" x14ac:dyDescent="0.25">
      <c r="A86635" s="38"/>
      <c r="B86635" s="38"/>
      <c r="C86635" s="38"/>
    </row>
    <row r="86636" spans="1:3" ht="15" x14ac:dyDescent="0.25">
      <c r="A86636" s="38"/>
      <c r="B86636" s="38"/>
      <c r="C86636" s="38"/>
    </row>
    <row r="86637" spans="1:3" ht="15" x14ac:dyDescent="0.25">
      <c r="A86637" s="38"/>
      <c r="B86637" s="38"/>
      <c r="C86637" s="38"/>
    </row>
    <row r="86638" spans="1:3" ht="15" x14ac:dyDescent="0.25">
      <c r="A86638" s="38"/>
      <c r="B86638" s="38"/>
      <c r="C86638" s="38"/>
    </row>
    <row r="86639" spans="1:3" ht="15" x14ac:dyDescent="0.25">
      <c r="A86639" s="38"/>
      <c r="B86639" s="38"/>
      <c r="C86639" s="38"/>
    </row>
    <row r="86640" spans="1:3" ht="15" x14ac:dyDescent="0.25">
      <c r="A86640" s="38"/>
      <c r="B86640" s="38"/>
      <c r="C86640" s="38"/>
    </row>
    <row r="86641" spans="1:3" ht="15" x14ac:dyDescent="0.25">
      <c r="A86641" s="38"/>
      <c r="B86641" s="38"/>
      <c r="C86641" s="38"/>
    </row>
    <row r="86642" spans="1:3" ht="15" x14ac:dyDescent="0.25">
      <c r="A86642" s="38"/>
      <c r="B86642" s="38"/>
      <c r="C86642" s="38"/>
    </row>
    <row r="86643" spans="1:3" ht="15" x14ac:dyDescent="0.25">
      <c r="A86643" s="38"/>
      <c r="B86643" s="38"/>
      <c r="C86643" s="38"/>
    </row>
    <row r="86644" spans="1:3" ht="15" x14ac:dyDescent="0.25">
      <c r="A86644" s="38"/>
      <c r="B86644" s="38"/>
      <c r="C86644" s="38"/>
    </row>
    <row r="86645" spans="1:3" ht="15" x14ac:dyDescent="0.25">
      <c r="A86645" s="38"/>
      <c r="B86645" s="38"/>
      <c r="C86645" s="38"/>
    </row>
    <row r="86646" spans="1:3" ht="15" x14ac:dyDescent="0.25">
      <c r="A86646" s="38"/>
      <c r="B86646" s="38"/>
      <c r="C86646" s="38"/>
    </row>
    <row r="86647" spans="1:3" ht="15" x14ac:dyDescent="0.25">
      <c r="A86647" s="38"/>
      <c r="B86647" s="38"/>
      <c r="C86647" s="38"/>
    </row>
    <row r="86648" spans="1:3" ht="15" x14ac:dyDescent="0.25">
      <c r="A86648" s="38"/>
      <c r="B86648" s="38"/>
      <c r="C86648" s="38"/>
    </row>
    <row r="86649" spans="1:3" ht="15" x14ac:dyDescent="0.25">
      <c r="A86649" s="38"/>
      <c r="B86649" s="38"/>
      <c r="C86649" s="38"/>
    </row>
    <row r="86650" spans="1:3" ht="15" x14ac:dyDescent="0.25">
      <c r="A86650" s="38"/>
      <c r="B86650" s="38"/>
      <c r="C86650" s="38"/>
    </row>
    <row r="86651" spans="1:3" ht="15" x14ac:dyDescent="0.25">
      <c r="A86651" s="38"/>
      <c r="B86651" s="38"/>
      <c r="C86651" s="38"/>
    </row>
    <row r="86652" spans="1:3" ht="15" x14ac:dyDescent="0.25">
      <c r="A86652" s="38"/>
      <c r="B86652" s="38"/>
      <c r="C86652" s="38"/>
    </row>
    <row r="86653" spans="1:3" ht="15" x14ac:dyDescent="0.25">
      <c r="A86653" s="38"/>
      <c r="B86653" s="38"/>
      <c r="C86653" s="38"/>
    </row>
    <row r="86654" spans="1:3" ht="15" x14ac:dyDescent="0.25">
      <c r="A86654" s="38"/>
      <c r="B86654" s="38"/>
      <c r="C86654" s="38"/>
    </row>
    <row r="86655" spans="1:3" ht="15" x14ac:dyDescent="0.25">
      <c r="A86655" s="38"/>
      <c r="B86655" s="38"/>
      <c r="C86655" s="38"/>
    </row>
    <row r="86656" spans="1:3" ht="15" x14ac:dyDescent="0.25">
      <c r="A86656" s="38"/>
      <c r="B86656" s="38"/>
      <c r="C86656" s="38"/>
    </row>
    <row r="86657" spans="1:3" ht="15" x14ac:dyDescent="0.25">
      <c r="A86657" s="38"/>
      <c r="B86657" s="38"/>
      <c r="C86657" s="38"/>
    </row>
    <row r="86658" spans="1:3" ht="15" x14ac:dyDescent="0.25">
      <c r="A86658" s="38"/>
      <c r="B86658" s="38"/>
      <c r="C86658" s="38"/>
    </row>
    <row r="86659" spans="1:3" ht="15" x14ac:dyDescent="0.25">
      <c r="A86659" s="38"/>
      <c r="B86659" s="38"/>
      <c r="C86659" s="38"/>
    </row>
    <row r="86660" spans="1:3" ht="15" x14ac:dyDescent="0.25">
      <c r="A86660" s="38"/>
      <c r="B86660" s="38"/>
      <c r="C86660" s="38"/>
    </row>
    <row r="86661" spans="1:3" ht="15" x14ac:dyDescent="0.25">
      <c r="A86661" s="38"/>
      <c r="B86661" s="38"/>
      <c r="C86661" s="38"/>
    </row>
    <row r="86662" spans="1:3" ht="15" x14ac:dyDescent="0.25">
      <c r="A86662" s="38"/>
      <c r="B86662" s="38"/>
      <c r="C86662" s="38"/>
    </row>
    <row r="86663" spans="1:3" ht="15" x14ac:dyDescent="0.25">
      <c r="A86663" s="38"/>
      <c r="B86663" s="38"/>
      <c r="C86663" s="38"/>
    </row>
    <row r="86664" spans="1:3" ht="15" x14ac:dyDescent="0.25">
      <c r="A86664" s="38"/>
      <c r="B86664" s="38"/>
      <c r="C86664" s="38"/>
    </row>
    <row r="86665" spans="1:3" ht="15" x14ac:dyDescent="0.25">
      <c r="A86665" s="38"/>
      <c r="B86665" s="38"/>
      <c r="C86665" s="38"/>
    </row>
    <row r="86666" spans="1:3" ht="15" x14ac:dyDescent="0.25">
      <c r="A86666" s="38"/>
      <c r="B86666" s="38"/>
      <c r="C86666" s="38"/>
    </row>
    <row r="86667" spans="1:3" ht="15" x14ac:dyDescent="0.25">
      <c r="A86667" s="38"/>
      <c r="B86667" s="38"/>
      <c r="C86667" s="38"/>
    </row>
    <row r="86668" spans="1:3" ht="15" x14ac:dyDescent="0.25">
      <c r="A86668" s="38"/>
      <c r="B86668" s="38"/>
      <c r="C86668" s="38"/>
    </row>
    <row r="86669" spans="1:3" ht="15" x14ac:dyDescent="0.25">
      <c r="A86669" s="38"/>
      <c r="B86669" s="38"/>
      <c r="C86669" s="38"/>
    </row>
    <row r="86670" spans="1:3" ht="15" x14ac:dyDescent="0.25">
      <c r="A86670" s="38"/>
      <c r="B86670" s="38"/>
      <c r="C86670" s="38"/>
    </row>
    <row r="86671" spans="1:3" ht="15" x14ac:dyDescent="0.25">
      <c r="A86671" s="38"/>
      <c r="B86671" s="38"/>
      <c r="C86671" s="38"/>
    </row>
    <row r="86672" spans="1:3" ht="15" x14ac:dyDescent="0.25">
      <c r="A86672" s="38"/>
      <c r="B86672" s="38"/>
      <c r="C86672" s="38"/>
    </row>
    <row r="86673" spans="1:3" ht="15" x14ac:dyDescent="0.25">
      <c r="A86673" s="38"/>
      <c r="B86673" s="38"/>
      <c r="C86673" s="38"/>
    </row>
    <row r="86674" spans="1:3" ht="15" x14ac:dyDescent="0.25">
      <c r="A86674" s="38"/>
      <c r="B86674" s="38"/>
      <c r="C86674" s="38"/>
    </row>
    <row r="86675" spans="1:3" ht="15" x14ac:dyDescent="0.25">
      <c r="A86675" s="38"/>
      <c r="B86675" s="38"/>
      <c r="C86675" s="38"/>
    </row>
    <row r="86676" spans="1:3" ht="15" x14ac:dyDescent="0.25">
      <c r="A86676" s="38"/>
      <c r="B86676" s="38"/>
      <c r="C86676" s="38"/>
    </row>
    <row r="86677" spans="1:3" ht="15" x14ac:dyDescent="0.25">
      <c r="A86677" s="38"/>
      <c r="B86677" s="38"/>
      <c r="C86677" s="38"/>
    </row>
    <row r="86678" spans="1:3" ht="15" x14ac:dyDescent="0.25">
      <c r="A86678" s="38"/>
      <c r="B86678" s="38"/>
      <c r="C86678" s="38"/>
    </row>
    <row r="86679" spans="1:3" ht="15" x14ac:dyDescent="0.25">
      <c r="A86679" s="38"/>
      <c r="B86679" s="38"/>
      <c r="C86679" s="38"/>
    </row>
    <row r="86680" spans="1:3" ht="15" x14ac:dyDescent="0.25">
      <c r="A86680" s="38"/>
      <c r="B86680" s="38"/>
      <c r="C86680" s="38"/>
    </row>
    <row r="86681" spans="1:3" ht="15" x14ac:dyDescent="0.25">
      <c r="A86681" s="38"/>
      <c r="B86681" s="38"/>
      <c r="C86681" s="38"/>
    </row>
    <row r="86682" spans="1:3" ht="15" x14ac:dyDescent="0.25">
      <c r="A86682" s="38"/>
      <c r="B86682" s="38"/>
      <c r="C86682" s="38"/>
    </row>
    <row r="86683" spans="1:3" ht="15" x14ac:dyDescent="0.25">
      <c r="A86683" s="38"/>
      <c r="B86683" s="38"/>
      <c r="C86683" s="38"/>
    </row>
    <row r="86684" spans="1:3" ht="15" x14ac:dyDescent="0.25">
      <c r="A86684" s="38"/>
      <c r="B86684" s="38"/>
      <c r="C86684" s="38"/>
    </row>
    <row r="86685" spans="1:3" ht="15" x14ac:dyDescent="0.25">
      <c r="A86685" s="38"/>
      <c r="B86685" s="38"/>
      <c r="C86685" s="38"/>
    </row>
    <row r="86686" spans="1:3" ht="15" x14ac:dyDescent="0.25">
      <c r="A86686" s="38"/>
      <c r="B86686" s="38"/>
      <c r="C86686" s="38"/>
    </row>
    <row r="86687" spans="1:3" ht="15" x14ac:dyDescent="0.25">
      <c r="A86687" s="38"/>
      <c r="B86687" s="38"/>
      <c r="C86687" s="38"/>
    </row>
    <row r="86688" spans="1:3" ht="15" x14ac:dyDescent="0.25">
      <c r="A86688" s="38"/>
      <c r="B86688" s="38"/>
      <c r="C86688" s="38"/>
    </row>
    <row r="86689" spans="1:3" ht="15" x14ac:dyDescent="0.25">
      <c r="A86689" s="38"/>
      <c r="B86689" s="38"/>
      <c r="C86689" s="38"/>
    </row>
    <row r="86690" spans="1:3" ht="15" x14ac:dyDescent="0.25">
      <c r="A86690" s="38"/>
      <c r="B86690" s="38"/>
      <c r="C86690" s="38"/>
    </row>
    <row r="86691" spans="1:3" ht="15" x14ac:dyDescent="0.25">
      <c r="A86691" s="38"/>
      <c r="B86691" s="38"/>
      <c r="C86691" s="38"/>
    </row>
    <row r="86692" spans="1:3" ht="15" x14ac:dyDescent="0.25">
      <c r="A86692" s="38"/>
      <c r="B86692" s="38"/>
      <c r="C86692" s="38"/>
    </row>
    <row r="86693" spans="1:3" ht="15" x14ac:dyDescent="0.25">
      <c r="A86693" s="38"/>
      <c r="B86693" s="38"/>
      <c r="C86693" s="38"/>
    </row>
    <row r="86694" spans="1:3" ht="15" x14ac:dyDescent="0.25">
      <c r="A86694" s="38"/>
      <c r="B86694" s="38"/>
      <c r="C86694" s="38"/>
    </row>
    <row r="86695" spans="1:3" ht="15" x14ac:dyDescent="0.25">
      <c r="A86695" s="38"/>
      <c r="B86695" s="38"/>
      <c r="C86695" s="38"/>
    </row>
    <row r="86696" spans="1:3" ht="15" x14ac:dyDescent="0.25">
      <c r="A86696" s="38"/>
      <c r="B86696" s="38"/>
      <c r="C86696" s="38"/>
    </row>
    <row r="86697" spans="1:3" ht="15" x14ac:dyDescent="0.25">
      <c r="A86697" s="38"/>
      <c r="B86697" s="38"/>
      <c r="C86697" s="38"/>
    </row>
    <row r="86698" spans="1:3" ht="15" x14ac:dyDescent="0.25">
      <c r="A86698" s="38"/>
      <c r="B86698" s="38"/>
      <c r="C86698" s="38"/>
    </row>
    <row r="86699" spans="1:3" ht="15" x14ac:dyDescent="0.25">
      <c r="A86699" s="38"/>
      <c r="B86699" s="38"/>
      <c r="C86699" s="38"/>
    </row>
    <row r="86700" spans="1:3" ht="15" x14ac:dyDescent="0.25">
      <c r="A86700" s="38"/>
      <c r="B86700" s="38"/>
      <c r="C86700" s="38"/>
    </row>
    <row r="86701" spans="1:3" ht="15" x14ac:dyDescent="0.25">
      <c r="A86701" s="38"/>
      <c r="B86701" s="38"/>
      <c r="C86701" s="38"/>
    </row>
    <row r="86702" spans="1:3" ht="15" x14ac:dyDescent="0.25">
      <c r="A86702" s="38"/>
      <c r="B86702" s="38"/>
      <c r="C86702" s="38"/>
    </row>
    <row r="86703" spans="1:3" ht="15" x14ac:dyDescent="0.25">
      <c r="A86703" s="38"/>
      <c r="B86703" s="38"/>
      <c r="C86703" s="38"/>
    </row>
    <row r="86704" spans="1:3" ht="15" x14ac:dyDescent="0.25">
      <c r="A86704" s="38"/>
      <c r="B86704" s="38"/>
      <c r="C86704" s="38"/>
    </row>
    <row r="86705" spans="1:3" ht="15" x14ac:dyDescent="0.25">
      <c r="A86705" s="38"/>
      <c r="B86705" s="38"/>
      <c r="C86705" s="38"/>
    </row>
    <row r="86706" spans="1:3" ht="15" x14ac:dyDescent="0.25">
      <c r="A86706" s="38"/>
      <c r="B86706" s="38"/>
      <c r="C86706" s="38"/>
    </row>
    <row r="86707" spans="1:3" ht="15" x14ac:dyDescent="0.25">
      <c r="A86707" s="38"/>
      <c r="B86707" s="38"/>
      <c r="C86707" s="38"/>
    </row>
    <row r="86708" spans="1:3" ht="15" x14ac:dyDescent="0.25">
      <c r="A86708" s="38"/>
      <c r="B86708" s="38"/>
      <c r="C86708" s="38"/>
    </row>
    <row r="86709" spans="1:3" ht="15" x14ac:dyDescent="0.25">
      <c r="A86709" s="38"/>
      <c r="B86709" s="38"/>
      <c r="C86709" s="38"/>
    </row>
    <row r="86710" spans="1:3" ht="15" x14ac:dyDescent="0.25">
      <c r="A86710" s="38"/>
      <c r="B86710" s="38"/>
      <c r="C86710" s="38"/>
    </row>
    <row r="86711" spans="1:3" ht="15" x14ac:dyDescent="0.25">
      <c r="A86711" s="38"/>
      <c r="B86711" s="38"/>
      <c r="C86711" s="38"/>
    </row>
    <row r="86712" spans="1:3" ht="15" x14ac:dyDescent="0.25">
      <c r="A86712" s="38"/>
      <c r="B86712" s="38"/>
      <c r="C86712" s="38"/>
    </row>
    <row r="86713" spans="1:3" ht="15" x14ac:dyDescent="0.25">
      <c r="A86713" s="38"/>
      <c r="B86713" s="38"/>
      <c r="C86713" s="38"/>
    </row>
    <row r="86714" spans="1:3" ht="15" x14ac:dyDescent="0.25">
      <c r="A86714" s="38"/>
      <c r="B86714" s="38"/>
      <c r="C86714" s="38"/>
    </row>
    <row r="86715" spans="1:3" ht="15" x14ac:dyDescent="0.25">
      <c r="A86715" s="38"/>
      <c r="B86715" s="38"/>
      <c r="C86715" s="38"/>
    </row>
    <row r="86716" spans="1:3" ht="15" x14ac:dyDescent="0.25">
      <c r="A86716" s="38"/>
      <c r="B86716" s="38"/>
      <c r="C86716" s="38"/>
    </row>
    <row r="86717" spans="1:3" ht="15" x14ac:dyDescent="0.25">
      <c r="A86717" s="38"/>
      <c r="B86717" s="38"/>
      <c r="C86717" s="38"/>
    </row>
    <row r="86718" spans="1:3" ht="15" x14ac:dyDescent="0.25">
      <c r="A86718" s="38"/>
      <c r="B86718" s="38"/>
      <c r="C86718" s="38"/>
    </row>
    <row r="86719" spans="1:3" ht="15" x14ac:dyDescent="0.25">
      <c r="A86719" s="38"/>
      <c r="B86719" s="38"/>
      <c r="C86719" s="38"/>
    </row>
    <row r="86720" spans="1:3" ht="15" x14ac:dyDescent="0.25">
      <c r="A86720" s="38"/>
      <c r="B86720" s="38"/>
      <c r="C86720" s="38"/>
    </row>
    <row r="86721" spans="1:3" ht="15" x14ac:dyDescent="0.25">
      <c r="A86721" s="38"/>
      <c r="B86721" s="38"/>
      <c r="C86721" s="38"/>
    </row>
    <row r="86722" spans="1:3" ht="15" x14ac:dyDescent="0.25">
      <c r="A86722" s="38"/>
      <c r="B86722" s="38"/>
      <c r="C86722" s="38"/>
    </row>
    <row r="86723" spans="1:3" ht="15" x14ac:dyDescent="0.25">
      <c r="A86723" s="38"/>
      <c r="B86723" s="38"/>
      <c r="C86723" s="38"/>
    </row>
    <row r="86724" spans="1:3" ht="15" x14ac:dyDescent="0.25">
      <c r="A86724" s="38"/>
      <c r="B86724" s="38"/>
      <c r="C86724" s="38"/>
    </row>
    <row r="86725" spans="1:3" ht="15" x14ac:dyDescent="0.25">
      <c r="A86725" s="38"/>
      <c r="B86725" s="38"/>
      <c r="C86725" s="38"/>
    </row>
    <row r="86726" spans="1:3" ht="15" x14ac:dyDescent="0.25">
      <c r="A86726" s="38"/>
      <c r="B86726" s="38"/>
      <c r="C86726" s="38"/>
    </row>
    <row r="86727" spans="1:3" ht="15" x14ac:dyDescent="0.25">
      <c r="A86727" s="38"/>
      <c r="B86727" s="38"/>
      <c r="C86727" s="38"/>
    </row>
    <row r="86728" spans="1:3" ht="15" x14ac:dyDescent="0.25">
      <c r="A86728" s="38"/>
      <c r="B86728" s="38"/>
      <c r="C86728" s="38"/>
    </row>
    <row r="86729" spans="1:3" ht="15" x14ac:dyDescent="0.25">
      <c r="A86729" s="38"/>
      <c r="B86729" s="38"/>
      <c r="C86729" s="38"/>
    </row>
    <row r="86730" spans="1:3" ht="15" x14ac:dyDescent="0.25">
      <c r="A86730" s="38"/>
      <c r="B86730" s="38"/>
      <c r="C86730" s="38"/>
    </row>
    <row r="86731" spans="1:3" ht="15" x14ac:dyDescent="0.25">
      <c r="A86731" s="38"/>
      <c r="B86731" s="38"/>
      <c r="C86731" s="38"/>
    </row>
    <row r="86732" spans="1:3" ht="15" x14ac:dyDescent="0.25">
      <c r="A86732" s="38"/>
      <c r="B86732" s="38"/>
      <c r="C86732" s="38"/>
    </row>
    <row r="86733" spans="1:3" ht="15" x14ac:dyDescent="0.25">
      <c r="A86733" s="38"/>
      <c r="B86733" s="38"/>
      <c r="C86733" s="38"/>
    </row>
    <row r="86734" spans="1:3" ht="15" x14ac:dyDescent="0.25">
      <c r="A86734" s="38"/>
      <c r="B86734" s="38"/>
      <c r="C86734" s="38"/>
    </row>
    <row r="86735" spans="1:3" ht="15" x14ac:dyDescent="0.25">
      <c r="A86735" s="38"/>
      <c r="B86735" s="38"/>
      <c r="C86735" s="38"/>
    </row>
    <row r="86736" spans="1:3" ht="15" x14ac:dyDescent="0.25">
      <c r="A86736" s="38"/>
      <c r="B86736" s="38"/>
      <c r="C86736" s="38"/>
    </row>
    <row r="86737" spans="1:3" ht="15" x14ac:dyDescent="0.25">
      <c r="A86737" s="38"/>
      <c r="B86737" s="38"/>
      <c r="C86737" s="38"/>
    </row>
    <row r="86738" spans="1:3" ht="15" x14ac:dyDescent="0.25">
      <c r="A86738" s="38"/>
      <c r="B86738" s="38"/>
      <c r="C86738" s="38"/>
    </row>
    <row r="86739" spans="1:3" ht="15" x14ac:dyDescent="0.25">
      <c r="A86739" s="38"/>
      <c r="B86739" s="38"/>
      <c r="C86739" s="38"/>
    </row>
    <row r="86740" spans="1:3" ht="15" x14ac:dyDescent="0.25">
      <c r="A86740" s="38"/>
      <c r="B86740" s="38"/>
      <c r="C86740" s="38"/>
    </row>
    <row r="86741" spans="1:3" ht="15" x14ac:dyDescent="0.25">
      <c r="A86741" s="38"/>
      <c r="B86741" s="38"/>
      <c r="C86741" s="38"/>
    </row>
    <row r="86742" spans="1:3" ht="15" x14ac:dyDescent="0.25">
      <c r="A86742" s="38"/>
      <c r="B86742" s="38"/>
      <c r="C86742" s="38"/>
    </row>
    <row r="86743" spans="1:3" ht="15" x14ac:dyDescent="0.25">
      <c r="A86743" s="38"/>
      <c r="B86743" s="38"/>
      <c r="C86743" s="38"/>
    </row>
    <row r="86744" spans="1:3" ht="15" x14ac:dyDescent="0.25">
      <c r="A86744" s="38"/>
      <c r="B86744" s="38"/>
      <c r="C86744" s="38"/>
    </row>
    <row r="86745" spans="1:3" ht="15" x14ac:dyDescent="0.25">
      <c r="A86745" s="38"/>
      <c r="B86745" s="38"/>
      <c r="C86745" s="38"/>
    </row>
    <row r="86746" spans="1:3" ht="15" x14ac:dyDescent="0.25">
      <c r="A86746" s="38"/>
      <c r="B86746" s="38"/>
      <c r="C86746" s="38"/>
    </row>
    <row r="86747" spans="1:3" ht="15" x14ac:dyDescent="0.25">
      <c r="A86747" s="38"/>
      <c r="B86747" s="38"/>
      <c r="C86747" s="38"/>
    </row>
    <row r="86748" spans="1:3" ht="15" x14ac:dyDescent="0.25">
      <c r="A86748" s="38"/>
      <c r="B86748" s="38"/>
      <c r="C86748" s="38"/>
    </row>
    <row r="86749" spans="1:3" ht="15" x14ac:dyDescent="0.25">
      <c r="A86749" s="38"/>
      <c r="B86749" s="38"/>
      <c r="C86749" s="38"/>
    </row>
    <row r="86750" spans="1:3" ht="15" x14ac:dyDescent="0.25">
      <c r="A86750" s="38"/>
      <c r="B86750" s="38"/>
      <c r="C86750" s="38"/>
    </row>
    <row r="86751" spans="1:3" ht="15" x14ac:dyDescent="0.25">
      <c r="A86751" s="38"/>
      <c r="B86751" s="38"/>
      <c r="C86751" s="38"/>
    </row>
    <row r="86752" spans="1:3" ht="15" x14ac:dyDescent="0.25">
      <c r="A86752" s="38"/>
      <c r="B86752" s="38"/>
      <c r="C86752" s="38"/>
    </row>
    <row r="86753" spans="1:3" ht="15" x14ac:dyDescent="0.25">
      <c r="A86753" s="38"/>
      <c r="B86753" s="38"/>
      <c r="C86753" s="38"/>
    </row>
    <row r="86754" spans="1:3" ht="15" x14ac:dyDescent="0.25">
      <c r="A86754" s="38"/>
      <c r="B86754" s="38"/>
      <c r="C86754" s="38"/>
    </row>
    <row r="86755" spans="1:3" ht="15" x14ac:dyDescent="0.25">
      <c r="A86755" s="38"/>
      <c r="B86755" s="38"/>
      <c r="C86755" s="38"/>
    </row>
    <row r="86756" spans="1:3" ht="15" x14ac:dyDescent="0.25">
      <c r="A86756" s="38"/>
      <c r="B86756" s="38"/>
      <c r="C86756" s="38"/>
    </row>
    <row r="86757" spans="1:3" ht="15" x14ac:dyDescent="0.25">
      <c r="A86757" s="38"/>
      <c r="B86757" s="38"/>
      <c r="C86757" s="38"/>
    </row>
    <row r="86758" spans="1:3" ht="15" x14ac:dyDescent="0.25">
      <c r="A86758" s="38"/>
      <c r="B86758" s="38"/>
      <c r="C86758" s="38"/>
    </row>
    <row r="86759" spans="1:3" ht="15" x14ac:dyDescent="0.25">
      <c r="A86759" s="38"/>
      <c r="B86759" s="38"/>
      <c r="C86759" s="38"/>
    </row>
    <row r="86760" spans="1:3" ht="15" x14ac:dyDescent="0.25">
      <c r="A86760" s="38"/>
      <c r="B86760" s="38"/>
      <c r="C86760" s="38"/>
    </row>
    <row r="86761" spans="1:3" ht="15" x14ac:dyDescent="0.25">
      <c r="A86761" s="38"/>
      <c r="B86761" s="38"/>
      <c r="C86761" s="38"/>
    </row>
    <row r="86762" spans="1:3" ht="15" x14ac:dyDescent="0.25">
      <c r="A86762" s="38"/>
      <c r="B86762" s="38"/>
      <c r="C86762" s="38"/>
    </row>
    <row r="86763" spans="1:3" ht="15" x14ac:dyDescent="0.25">
      <c r="A86763" s="38"/>
      <c r="B86763" s="38"/>
      <c r="C86763" s="38"/>
    </row>
    <row r="86764" spans="1:3" ht="15" x14ac:dyDescent="0.25">
      <c r="A86764" s="38"/>
      <c r="B86764" s="38"/>
      <c r="C86764" s="38"/>
    </row>
    <row r="86765" spans="1:3" ht="15" x14ac:dyDescent="0.25">
      <c r="A86765" s="38"/>
      <c r="B86765" s="38"/>
      <c r="C86765" s="38"/>
    </row>
    <row r="86766" spans="1:3" ht="15" x14ac:dyDescent="0.25">
      <c r="A86766" s="38"/>
      <c r="B86766" s="38"/>
      <c r="C86766" s="38"/>
    </row>
    <row r="86767" spans="1:3" ht="15" x14ac:dyDescent="0.25">
      <c r="A86767" s="38"/>
      <c r="B86767" s="38"/>
      <c r="C86767" s="38"/>
    </row>
    <row r="86768" spans="1:3" ht="15" x14ac:dyDescent="0.25">
      <c r="A86768" s="38"/>
      <c r="B86768" s="38"/>
      <c r="C86768" s="38"/>
    </row>
    <row r="86769" spans="1:3" ht="15" x14ac:dyDescent="0.25">
      <c r="A86769" s="38"/>
      <c r="B86769" s="38"/>
      <c r="C86769" s="38"/>
    </row>
    <row r="86770" spans="1:3" ht="15" x14ac:dyDescent="0.25">
      <c r="A86770" s="38"/>
      <c r="B86770" s="38"/>
      <c r="C86770" s="38"/>
    </row>
    <row r="86771" spans="1:3" ht="15" x14ac:dyDescent="0.25">
      <c r="A86771" s="38"/>
      <c r="B86771" s="38"/>
      <c r="C86771" s="38"/>
    </row>
    <row r="86772" spans="1:3" ht="15" x14ac:dyDescent="0.25">
      <c r="A86772" s="38"/>
      <c r="B86772" s="38"/>
      <c r="C86772" s="38"/>
    </row>
    <row r="86773" spans="1:3" ht="15" x14ac:dyDescent="0.25">
      <c r="A86773" s="38"/>
      <c r="B86773" s="38"/>
      <c r="C86773" s="38"/>
    </row>
    <row r="86774" spans="1:3" ht="15" x14ac:dyDescent="0.25">
      <c r="A86774" s="38"/>
      <c r="B86774" s="38"/>
      <c r="C86774" s="38"/>
    </row>
    <row r="86775" spans="1:3" ht="15" x14ac:dyDescent="0.25">
      <c r="A86775" s="38"/>
      <c r="B86775" s="38"/>
      <c r="C86775" s="38"/>
    </row>
    <row r="86776" spans="1:3" ht="15" x14ac:dyDescent="0.25">
      <c r="A86776" s="38"/>
      <c r="B86776" s="38"/>
      <c r="C86776" s="38"/>
    </row>
    <row r="86777" spans="1:3" ht="15" x14ac:dyDescent="0.25">
      <c r="A86777" s="38"/>
      <c r="B86777" s="38"/>
      <c r="C86777" s="38"/>
    </row>
    <row r="86778" spans="1:3" ht="15" x14ac:dyDescent="0.25">
      <c r="A86778" s="38"/>
      <c r="B86778" s="38"/>
      <c r="C86778" s="38"/>
    </row>
    <row r="86779" spans="1:3" ht="15" x14ac:dyDescent="0.25">
      <c r="A86779" s="38"/>
      <c r="B86779" s="38"/>
      <c r="C86779" s="38"/>
    </row>
    <row r="86780" spans="1:3" ht="15" x14ac:dyDescent="0.25">
      <c r="A86780" s="38"/>
      <c r="B86780" s="38"/>
      <c r="C86780" s="38"/>
    </row>
    <row r="86781" spans="1:3" ht="15" x14ac:dyDescent="0.25">
      <c r="A86781" s="38"/>
      <c r="B86781" s="38"/>
      <c r="C86781" s="38"/>
    </row>
    <row r="86782" spans="1:3" ht="15" x14ac:dyDescent="0.25">
      <c r="A86782" s="38"/>
      <c r="B86782" s="38"/>
      <c r="C86782" s="38"/>
    </row>
    <row r="86783" spans="1:3" ht="15" x14ac:dyDescent="0.25">
      <c r="A86783" s="38"/>
      <c r="B86783" s="38"/>
      <c r="C86783" s="38"/>
    </row>
    <row r="86784" spans="1:3" ht="15" x14ac:dyDescent="0.25">
      <c r="A86784" s="38"/>
      <c r="B86784" s="38"/>
      <c r="C86784" s="38"/>
    </row>
    <row r="86785" spans="1:3" ht="15" x14ac:dyDescent="0.25">
      <c r="A86785" s="38"/>
      <c r="B86785" s="38"/>
      <c r="C86785" s="38"/>
    </row>
    <row r="86786" spans="1:3" ht="15" x14ac:dyDescent="0.25">
      <c r="A86786" s="38"/>
      <c r="B86786" s="38"/>
      <c r="C86786" s="38"/>
    </row>
    <row r="86787" spans="1:3" ht="15" x14ac:dyDescent="0.25">
      <c r="A86787" s="38"/>
      <c r="B86787" s="38"/>
      <c r="C86787" s="38"/>
    </row>
    <row r="86788" spans="1:3" ht="15" x14ac:dyDescent="0.25">
      <c r="A86788" s="38"/>
      <c r="B86788" s="38"/>
      <c r="C86788" s="38"/>
    </row>
    <row r="86789" spans="1:3" ht="15" x14ac:dyDescent="0.25">
      <c r="A86789" s="38"/>
      <c r="B86789" s="38"/>
      <c r="C86789" s="38"/>
    </row>
    <row r="86790" spans="1:3" ht="15" x14ac:dyDescent="0.25">
      <c r="A86790" s="38"/>
      <c r="B86790" s="38"/>
      <c r="C86790" s="38"/>
    </row>
    <row r="86791" spans="1:3" ht="15" x14ac:dyDescent="0.25">
      <c r="A86791" s="38"/>
      <c r="B86791" s="38"/>
      <c r="C86791" s="38"/>
    </row>
    <row r="86792" spans="1:3" ht="15" x14ac:dyDescent="0.25">
      <c r="A86792" s="38"/>
      <c r="B86792" s="38"/>
      <c r="C86792" s="38"/>
    </row>
    <row r="86793" spans="1:3" ht="15" x14ac:dyDescent="0.25">
      <c r="A86793" s="38"/>
      <c r="B86793" s="38"/>
      <c r="C86793" s="38"/>
    </row>
    <row r="86794" spans="1:3" ht="15" x14ac:dyDescent="0.25">
      <c r="A86794" s="38"/>
      <c r="B86794" s="38"/>
      <c r="C86794" s="38"/>
    </row>
    <row r="86795" spans="1:3" ht="15" x14ac:dyDescent="0.25">
      <c r="A86795" s="38"/>
      <c r="B86795" s="38"/>
      <c r="C86795" s="38"/>
    </row>
    <row r="86796" spans="1:3" ht="15" x14ac:dyDescent="0.25">
      <c r="A86796" s="38"/>
      <c r="B86796" s="38"/>
      <c r="C86796" s="38"/>
    </row>
    <row r="86797" spans="1:3" ht="15" x14ac:dyDescent="0.25">
      <c r="A86797" s="38"/>
      <c r="B86797" s="38"/>
      <c r="C86797" s="38"/>
    </row>
    <row r="86798" spans="1:3" ht="15" x14ac:dyDescent="0.25">
      <c r="A86798" s="38"/>
      <c r="B86798" s="38"/>
      <c r="C86798" s="38"/>
    </row>
    <row r="86799" spans="1:3" ht="15" x14ac:dyDescent="0.25">
      <c r="A86799" s="38"/>
      <c r="B86799" s="38"/>
      <c r="C86799" s="38"/>
    </row>
    <row r="86800" spans="1:3" ht="15" x14ac:dyDescent="0.25">
      <c r="A86800" s="38"/>
      <c r="B86800" s="38"/>
      <c r="C86800" s="38"/>
    </row>
    <row r="86801" spans="1:3" ht="15" x14ac:dyDescent="0.25">
      <c r="A86801" s="38"/>
      <c r="B86801" s="38"/>
      <c r="C86801" s="38"/>
    </row>
    <row r="86802" spans="1:3" ht="15" x14ac:dyDescent="0.25">
      <c r="A86802" s="38"/>
      <c r="B86802" s="38"/>
      <c r="C86802" s="38"/>
    </row>
    <row r="86803" spans="1:3" ht="15" x14ac:dyDescent="0.25">
      <c r="A86803" s="38"/>
      <c r="B86803" s="38"/>
      <c r="C86803" s="38"/>
    </row>
    <row r="86804" spans="1:3" ht="15" x14ac:dyDescent="0.25">
      <c r="A86804" s="38"/>
      <c r="B86804" s="38"/>
      <c r="C86804" s="38"/>
    </row>
    <row r="86805" spans="1:3" ht="15" x14ac:dyDescent="0.25">
      <c r="A86805" s="38"/>
      <c r="B86805" s="38"/>
      <c r="C86805" s="38"/>
    </row>
    <row r="86806" spans="1:3" ht="15" x14ac:dyDescent="0.25">
      <c r="A86806" s="38"/>
      <c r="B86806" s="38"/>
      <c r="C86806" s="38"/>
    </row>
    <row r="86807" spans="1:3" ht="15" x14ac:dyDescent="0.25">
      <c r="A86807" s="38"/>
      <c r="B86807" s="38"/>
      <c r="C86807" s="38"/>
    </row>
    <row r="86808" spans="1:3" ht="15" x14ac:dyDescent="0.25">
      <c r="A86808" s="38"/>
      <c r="B86808" s="38"/>
      <c r="C86808" s="38"/>
    </row>
    <row r="86809" spans="1:3" ht="15" x14ac:dyDescent="0.25">
      <c r="A86809" s="38"/>
      <c r="B86809" s="38"/>
      <c r="C86809" s="38"/>
    </row>
    <row r="86810" spans="1:3" ht="15" x14ac:dyDescent="0.25">
      <c r="A86810" s="38"/>
      <c r="B86810" s="38"/>
      <c r="C86810" s="38"/>
    </row>
    <row r="86811" spans="1:3" ht="15" x14ac:dyDescent="0.25">
      <c r="A86811" s="38"/>
      <c r="B86811" s="38"/>
      <c r="C86811" s="38"/>
    </row>
    <row r="86812" spans="1:3" ht="15" x14ac:dyDescent="0.25">
      <c r="A86812" s="38"/>
      <c r="B86812" s="38"/>
      <c r="C86812" s="38"/>
    </row>
    <row r="86813" spans="1:3" ht="15" x14ac:dyDescent="0.25">
      <c r="A86813" s="38"/>
      <c r="B86813" s="38"/>
      <c r="C86813" s="38"/>
    </row>
    <row r="86814" spans="1:3" ht="15" x14ac:dyDescent="0.25">
      <c r="A86814" s="38"/>
      <c r="B86814" s="38"/>
      <c r="C86814" s="38"/>
    </row>
    <row r="86815" spans="1:3" ht="15" x14ac:dyDescent="0.25">
      <c r="A86815" s="38"/>
      <c r="B86815" s="38"/>
      <c r="C86815" s="38"/>
    </row>
    <row r="86816" spans="1:3" ht="15" x14ac:dyDescent="0.25">
      <c r="A86816" s="38"/>
      <c r="B86816" s="38"/>
      <c r="C86816" s="38"/>
    </row>
    <row r="86817" spans="1:3" ht="15" x14ac:dyDescent="0.25">
      <c r="A86817" s="38"/>
      <c r="B86817" s="38"/>
      <c r="C86817" s="38"/>
    </row>
    <row r="86818" spans="1:3" ht="15" x14ac:dyDescent="0.25">
      <c r="A86818" s="38"/>
      <c r="B86818" s="38"/>
      <c r="C86818" s="38"/>
    </row>
    <row r="86819" spans="1:3" ht="15" x14ac:dyDescent="0.25">
      <c r="A86819" s="38"/>
      <c r="B86819" s="38"/>
      <c r="C86819" s="38"/>
    </row>
    <row r="86820" spans="1:3" ht="15" x14ac:dyDescent="0.25">
      <c r="A86820" s="38"/>
      <c r="B86820" s="38"/>
      <c r="C86820" s="38"/>
    </row>
    <row r="86821" spans="1:3" ht="15" x14ac:dyDescent="0.25">
      <c r="A86821" s="38"/>
      <c r="B86821" s="38"/>
      <c r="C86821" s="38"/>
    </row>
    <row r="86822" spans="1:3" ht="15" x14ac:dyDescent="0.25">
      <c r="A86822" s="38"/>
      <c r="B86822" s="38"/>
      <c r="C86822" s="38"/>
    </row>
    <row r="86823" spans="1:3" ht="15" x14ac:dyDescent="0.25">
      <c r="A86823" s="38"/>
      <c r="B86823" s="38"/>
      <c r="C86823" s="38"/>
    </row>
    <row r="86824" spans="1:3" ht="15" x14ac:dyDescent="0.25">
      <c r="A86824" s="38"/>
      <c r="B86824" s="38"/>
      <c r="C86824" s="38"/>
    </row>
    <row r="86825" spans="1:3" ht="15" x14ac:dyDescent="0.25">
      <c r="A86825" s="38"/>
      <c r="B86825" s="38"/>
      <c r="C86825" s="38"/>
    </row>
    <row r="86826" spans="1:3" ht="15" x14ac:dyDescent="0.25">
      <c r="A86826" s="38"/>
      <c r="B86826" s="38"/>
      <c r="C86826" s="38"/>
    </row>
    <row r="86827" spans="1:3" ht="15" x14ac:dyDescent="0.25">
      <c r="A86827" s="38"/>
      <c r="B86827" s="38"/>
      <c r="C86827" s="38"/>
    </row>
    <row r="86828" spans="1:3" ht="15" x14ac:dyDescent="0.25">
      <c r="A86828" s="38"/>
      <c r="B86828" s="38"/>
      <c r="C86828" s="38"/>
    </row>
    <row r="86829" spans="1:3" ht="15" x14ac:dyDescent="0.25">
      <c r="A86829" s="38"/>
      <c r="B86829" s="38"/>
      <c r="C86829" s="38"/>
    </row>
    <row r="86830" spans="1:3" ht="15" x14ac:dyDescent="0.25">
      <c r="A86830" s="38"/>
      <c r="B86830" s="38"/>
      <c r="C86830" s="38"/>
    </row>
    <row r="86831" spans="1:3" ht="15" x14ac:dyDescent="0.25">
      <c r="A86831" s="38"/>
      <c r="B86831" s="38"/>
      <c r="C86831" s="38"/>
    </row>
    <row r="86832" spans="1:3" ht="15" x14ac:dyDescent="0.25">
      <c r="A86832" s="38"/>
      <c r="B86832" s="38"/>
      <c r="C86832" s="38"/>
    </row>
    <row r="86833" spans="1:3" ht="15" x14ac:dyDescent="0.25">
      <c r="A86833" s="38"/>
      <c r="B86833" s="38"/>
      <c r="C86833" s="38"/>
    </row>
    <row r="86834" spans="1:3" ht="15" x14ac:dyDescent="0.25">
      <c r="A86834" s="38"/>
      <c r="B86834" s="38"/>
      <c r="C86834" s="38"/>
    </row>
    <row r="86835" spans="1:3" ht="15" x14ac:dyDescent="0.25">
      <c r="A86835" s="38"/>
      <c r="B86835" s="38"/>
      <c r="C86835" s="38"/>
    </row>
    <row r="86836" spans="1:3" ht="15" x14ac:dyDescent="0.25">
      <c r="A86836" s="38"/>
      <c r="B86836" s="38"/>
      <c r="C86836" s="38"/>
    </row>
    <row r="86837" spans="1:3" ht="15" x14ac:dyDescent="0.25">
      <c r="A86837" s="38"/>
      <c r="B86837" s="38"/>
      <c r="C86837" s="38"/>
    </row>
    <row r="86838" spans="1:3" ht="15" x14ac:dyDescent="0.25">
      <c r="A86838" s="38"/>
      <c r="B86838" s="38"/>
      <c r="C86838" s="38"/>
    </row>
    <row r="86839" spans="1:3" ht="15" x14ac:dyDescent="0.25">
      <c r="A86839" s="38"/>
      <c r="B86839" s="38"/>
      <c r="C86839" s="38"/>
    </row>
    <row r="86840" spans="1:3" ht="15" x14ac:dyDescent="0.25">
      <c r="A86840" s="38"/>
      <c r="B86840" s="38"/>
      <c r="C86840" s="38"/>
    </row>
    <row r="86841" spans="1:3" ht="15" x14ac:dyDescent="0.25">
      <c r="A86841" s="38"/>
      <c r="B86841" s="38"/>
      <c r="C86841" s="38"/>
    </row>
    <row r="86842" spans="1:3" ht="15" x14ac:dyDescent="0.25">
      <c r="A86842" s="38"/>
      <c r="B86842" s="38"/>
      <c r="C86842" s="38"/>
    </row>
    <row r="86843" spans="1:3" ht="15" x14ac:dyDescent="0.25">
      <c r="A86843" s="38"/>
      <c r="B86843" s="38"/>
      <c r="C86843" s="38"/>
    </row>
    <row r="86844" spans="1:3" ht="15" x14ac:dyDescent="0.25">
      <c r="A86844" s="38"/>
      <c r="B86844" s="38"/>
      <c r="C86844" s="38"/>
    </row>
    <row r="86845" spans="1:3" ht="15" x14ac:dyDescent="0.25">
      <c r="A86845" s="38"/>
      <c r="B86845" s="38"/>
      <c r="C86845" s="38"/>
    </row>
    <row r="86846" spans="1:3" ht="15" x14ac:dyDescent="0.25">
      <c r="A86846" s="38"/>
      <c r="B86846" s="38"/>
      <c r="C86846" s="38"/>
    </row>
    <row r="86847" spans="1:3" ht="15" x14ac:dyDescent="0.25">
      <c r="A86847" s="38"/>
      <c r="B86847" s="38"/>
      <c r="C86847" s="38"/>
    </row>
    <row r="86848" spans="1:3" ht="15" x14ac:dyDescent="0.25">
      <c r="A86848" s="38"/>
      <c r="B86848" s="38"/>
      <c r="C86848" s="38"/>
    </row>
    <row r="86849" spans="1:3" ht="15" x14ac:dyDescent="0.25">
      <c r="A86849" s="38"/>
      <c r="B86849" s="38"/>
      <c r="C86849" s="38"/>
    </row>
    <row r="86850" spans="1:3" ht="15" x14ac:dyDescent="0.25">
      <c r="A86850" s="38"/>
      <c r="B86850" s="38"/>
      <c r="C86850" s="38"/>
    </row>
    <row r="86851" spans="1:3" ht="15" x14ac:dyDescent="0.25">
      <c r="A86851" s="38"/>
      <c r="B86851" s="38"/>
      <c r="C86851" s="38"/>
    </row>
    <row r="86852" spans="1:3" ht="15" x14ac:dyDescent="0.25">
      <c r="A86852" s="38"/>
      <c r="B86852" s="38"/>
      <c r="C86852" s="38"/>
    </row>
    <row r="86853" spans="1:3" ht="15" x14ac:dyDescent="0.25">
      <c r="A86853" s="38"/>
      <c r="B86853" s="38"/>
      <c r="C86853" s="38"/>
    </row>
    <row r="86854" spans="1:3" ht="15" x14ac:dyDescent="0.25">
      <c r="A86854" s="38"/>
      <c r="B86854" s="38"/>
      <c r="C86854" s="38"/>
    </row>
    <row r="86855" spans="1:3" ht="15" x14ac:dyDescent="0.25">
      <c r="A86855" s="38"/>
      <c r="B86855" s="38"/>
      <c r="C86855" s="38"/>
    </row>
    <row r="86856" spans="1:3" ht="15" x14ac:dyDescent="0.25">
      <c r="A86856" s="38"/>
      <c r="B86856" s="38"/>
      <c r="C86856" s="38"/>
    </row>
    <row r="86857" spans="1:3" ht="15" x14ac:dyDescent="0.25">
      <c r="A86857" s="38"/>
      <c r="B86857" s="38"/>
      <c r="C86857" s="38"/>
    </row>
    <row r="86858" spans="1:3" ht="15" x14ac:dyDescent="0.25">
      <c r="A86858" s="38"/>
      <c r="B86858" s="38"/>
      <c r="C86858" s="38"/>
    </row>
    <row r="86859" spans="1:3" ht="15" x14ac:dyDescent="0.25">
      <c r="A86859" s="38"/>
      <c r="B86859" s="38"/>
      <c r="C86859" s="38"/>
    </row>
    <row r="86860" spans="1:3" ht="15" x14ac:dyDescent="0.25">
      <c r="A86860" s="38"/>
      <c r="B86860" s="38"/>
      <c r="C86860" s="38"/>
    </row>
    <row r="86861" spans="1:3" ht="15" x14ac:dyDescent="0.25">
      <c r="A86861" s="38"/>
      <c r="B86861" s="38"/>
      <c r="C86861" s="38"/>
    </row>
    <row r="86862" spans="1:3" ht="15" x14ac:dyDescent="0.25">
      <c r="A86862" s="38"/>
      <c r="B86862" s="38"/>
      <c r="C86862" s="38"/>
    </row>
    <row r="86863" spans="1:3" ht="15" x14ac:dyDescent="0.25">
      <c r="A86863" s="38"/>
      <c r="B86863" s="38"/>
      <c r="C86863" s="38"/>
    </row>
    <row r="86864" spans="1:3" ht="15" x14ac:dyDescent="0.25">
      <c r="A86864" s="38"/>
      <c r="B86864" s="38"/>
      <c r="C86864" s="38"/>
    </row>
    <row r="86865" spans="1:3" ht="15" x14ac:dyDescent="0.25">
      <c r="A86865" s="38"/>
      <c r="B86865" s="38"/>
      <c r="C86865" s="38"/>
    </row>
    <row r="86866" spans="1:3" ht="15" x14ac:dyDescent="0.25">
      <c r="A86866" s="38"/>
      <c r="B86866" s="38"/>
      <c r="C86866" s="38"/>
    </row>
    <row r="86867" spans="1:3" ht="15" x14ac:dyDescent="0.25">
      <c r="A86867" s="38"/>
      <c r="B86867" s="38"/>
      <c r="C86867" s="38"/>
    </row>
    <row r="86868" spans="1:3" ht="15" x14ac:dyDescent="0.25">
      <c r="A86868" s="38"/>
      <c r="B86868" s="38"/>
      <c r="C86868" s="38"/>
    </row>
    <row r="86869" spans="1:3" ht="15" x14ac:dyDescent="0.25">
      <c r="A86869" s="38"/>
      <c r="B86869" s="38"/>
      <c r="C86869" s="38"/>
    </row>
    <row r="86870" spans="1:3" ht="15" x14ac:dyDescent="0.25">
      <c r="A86870" s="38"/>
      <c r="B86870" s="38"/>
      <c r="C86870" s="38"/>
    </row>
    <row r="86871" spans="1:3" ht="15" x14ac:dyDescent="0.25">
      <c r="A86871" s="38"/>
      <c r="B86871" s="38"/>
      <c r="C86871" s="38"/>
    </row>
    <row r="86872" spans="1:3" ht="15" x14ac:dyDescent="0.25">
      <c r="A86872" s="38"/>
      <c r="B86872" s="38"/>
      <c r="C86872" s="38"/>
    </row>
    <row r="86873" spans="1:3" ht="15" x14ac:dyDescent="0.25">
      <c r="A86873" s="38"/>
      <c r="B86873" s="38"/>
      <c r="C86873" s="38"/>
    </row>
    <row r="86874" spans="1:3" ht="15" x14ac:dyDescent="0.25">
      <c r="A86874" s="38"/>
      <c r="B86874" s="38"/>
      <c r="C86874" s="38"/>
    </row>
    <row r="86875" spans="1:3" ht="15" x14ac:dyDescent="0.25">
      <c r="A86875" s="38"/>
      <c r="B86875" s="38"/>
      <c r="C86875" s="38"/>
    </row>
    <row r="86876" spans="1:3" ht="15" x14ac:dyDescent="0.25">
      <c r="A86876" s="38"/>
      <c r="B86876" s="38"/>
      <c r="C86876" s="38"/>
    </row>
    <row r="86877" spans="1:3" ht="15" x14ac:dyDescent="0.25">
      <c r="A86877" s="38"/>
      <c r="B86877" s="38"/>
      <c r="C86877" s="38"/>
    </row>
    <row r="86878" spans="1:3" ht="15" x14ac:dyDescent="0.25">
      <c r="A86878" s="38"/>
      <c r="B86878" s="38"/>
      <c r="C86878" s="38"/>
    </row>
    <row r="86879" spans="1:3" ht="15" x14ac:dyDescent="0.25">
      <c r="A86879" s="38"/>
      <c r="B86879" s="38"/>
      <c r="C86879" s="38"/>
    </row>
    <row r="86880" spans="1:3" ht="15" x14ac:dyDescent="0.25">
      <c r="A86880" s="38"/>
      <c r="B86880" s="38"/>
      <c r="C86880" s="38"/>
    </row>
    <row r="86881" spans="1:3" ht="15" x14ac:dyDescent="0.25">
      <c r="A86881" s="38"/>
      <c r="B86881" s="38"/>
      <c r="C86881" s="38"/>
    </row>
    <row r="86882" spans="1:3" ht="15" x14ac:dyDescent="0.25">
      <c r="A86882" s="38"/>
      <c r="B86882" s="38"/>
      <c r="C86882" s="38"/>
    </row>
    <row r="86883" spans="1:3" ht="15" x14ac:dyDescent="0.25">
      <c r="A86883" s="38"/>
      <c r="B86883" s="38"/>
      <c r="C86883" s="38"/>
    </row>
    <row r="86884" spans="1:3" ht="15" x14ac:dyDescent="0.25">
      <c r="A86884" s="38"/>
      <c r="B86884" s="38"/>
      <c r="C86884" s="38"/>
    </row>
    <row r="86885" spans="1:3" ht="15" x14ac:dyDescent="0.25">
      <c r="A86885" s="38"/>
      <c r="B86885" s="38"/>
      <c r="C86885" s="38"/>
    </row>
    <row r="86886" spans="1:3" ht="15" x14ac:dyDescent="0.25">
      <c r="A86886" s="38"/>
      <c r="B86886" s="38"/>
      <c r="C86886" s="38"/>
    </row>
    <row r="86887" spans="1:3" ht="15" x14ac:dyDescent="0.25">
      <c r="A86887" s="38"/>
      <c r="B86887" s="38"/>
      <c r="C86887" s="38"/>
    </row>
    <row r="86888" spans="1:3" ht="15" x14ac:dyDescent="0.25">
      <c r="A86888" s="38"/>
      <c r="B86888" s="38"/>
      <c r="C86888" s="38"/>
    </row>
    <row r="86889" spans="1:3" ht="15" x14ac:dyDescent="0.25">
      <c r="A86889" s="38"/>
      <c r="B86889" s="38"/>
      <c r="C86889" s="38"/>
    </row>
    <row r="86890" spans="1:3" ht="15" x14ac:dyDescent="0.25">
      <c r="A86890" s="38"/>
      <c r="B86890" s="38"/>
      <c r="C86890" s="38"/>
    </row>
    <row r="86891" spans="1:3" ht="15" x14ac:dyDescent="0.25">
      <c r="A86891" s="38"/>
      <c r="B86891" s="38"/>
      <c r="C86891" s="38"/>
    </row>
    <row r="86892" spans="1:3" ht="15" x14ac:dyDescent="0.25">
      <c r="A86892" s="38"/>
      <c r="B86892" s="38"/>
      <c r="C86892" s="38"/>
    </row>
    <row r="86893" spans="1:3" ht="15" x14ac:dyDescent="0.25">
      <c r="A86893" s="38"/>
      <c r="B86893" s="38"/>
      <c r="C86893" s="38"/>
    </row>
    <row r="86894" spans="1:3" ht="15" x14ac:dyDescent="0.25">
      <c r="A86894" s="38"/>
      <c r="B86894" s="38"/>
      <c r="C86894" s="38"/>
    </row>
    <row r="86895" spans="1:3" ht="15" x14ac:dyDescent="0.25">
      <c r="A86895" s="38"/>
      <c r="B86895" s="38"/>
      <c r="C86895" s="38"/>
    </row>
    <row r="86896" spans="1:3" ht="15" x14ac:dyDescent="0.25">
      <c r="A86896" s="38"/>
      <c r="B86896" s="38"/>
      <c r="C86896" s="38"/>
    </row>
    <row r="86897" spans="1:3" ht="15" x14ac:dyDescent="0.25">
      <c r="A86897" s="38"/>
      <c r="B86897" s="38"/>
      <c r="C86897" s="38"/>
    </row>
    <row r="86898" spans="1:3" ht="15" x14ac:dyDescent="0.25">
      <c r="A86898" s="38"/>
      <c r="B86898" s="38"/>
      <c r="C86898" s="38"/>
    </row>
    <row r="86899" spans="1:3" ht="15" x14ac:dyDescent="0.25">
      <c r="A86899" s="38"/>
      <c r="B86899" s="38"/>
      <c r="C86899" s="38"/>
    </row>
    <row r="86900" spans="1:3" ht="15" x14ac:dyDescent="0.25">
      <c r="A86900" s="38"/>
      <c r="B86900" s="38"/>
      <c r="C86900" s="38"/>
    </row>
    <row r="86901" spans="1:3" ht="15" x14ac:dyDescent="0.25">
      <c r="A86901" s="38"/>
      <c r="B86901" s="38"/>
      <c r="C86901" s="38"/>
    </row>
    <row r="86902" spans="1:3" ht="15" x14ac:dyDescent="0.25">
      <c r="A86902" s="38"/>
      <c r="B86902" s="38"/>
      <c r="C86902" s="38"/>
    </row>
    <row r="86903" spans="1:3" ht="15" x14ac:dyDescent="0.25">
      <c r="A86903" s="38"/>
      <c r="B86903" s="38"/>
      <c r="C86903" s="38"/>
    </row>
    <row r="86904" spans="1:3" ht="15" x14ac:dyDescent="0.25">
      <c r="A86904" s="38"/>
      <c r="B86904" s="38"/>
      <c r="C86904" s="38"/>
    </row>
    <row r="86905" spans="1:3" ht="15" x14ac:dyDescent="0.25">
      <c r="A86905" s="38"/>
      <c r="B86905" s="38"/>
      <c r="C86905" s="38"/>
    </row>
    <row r="86906" spans="1:3" ht="15" x14ac:dyDescent="0.25">
      <c r="A86906" s="38"/>
      <c r="B86906" s="38"/>
      <c r="C86906" s="38"/>
    </row>
    <row r="86907" spans="1:3" ht="15" x14ac:dyDescent="0.25">
      <c r="A86907" s="38"/>
      <c r="B86907" s="38"/>
      <c r="C86907" s="38"/>
    </row>
    <row r="86908" spans="1:3" ht="15" x14ac:dyDescent="0.25">
      <c r="A86908" s="38"/>
      <c r="B86908" s="38"/>
      <c r="C86908" s="38"/>
    </row>
    <row r="86909" spans="1:3" ht="15" x14ac:dyDescent="0.25">
      <c r="A86909" s="38"/>
      <c r="B86909" s="38"/>
      <c r="C86909" s="38"/>
    </row>
    <row r="86910" spans="1:3" ht="15" x14ac:dyDescent="0.25">
      <c r="A86910" s="38"/>
      <c r="B86910" s="38"/>
      <c r="C86910" s="38"/>
    </row>
    <row r="86911" spans="1:3" ht="15" x14ac:dyDescent="0.25">
      <c r="A86911" s="38"/>
      <c r="B86911" s="38"/>
      <c r="C86911" s="38"/>
    </row>
    <row r="86912" spans="1:3" ht="15" x14ac:dyDescent="0.25">
      <c r="A86912" s="38"/>
      <c r="B86912" s="38"/>
      <c r="C86912" s="38"/>
    </row>
    <row r="86913" spans="1:3" ht="15" x14ac:dyDescent="0.25">
      <c r="A86913" s="38"/>
      <c r="B86913" s="38"/>
      <c r="C86913" s="38"/>
    </row>
    <row r="86914" spans="1:3" ht="15" x14ac:dyDescent="0.25">
      <c r="A86914" s="38"/>
      <c r="B86914" s="38"/>
      <c r="C86914" s="38"/>
    </row>
    <row r="86915" spans="1:3" ht="15" x14ac:dyDescent="0.25">
      <c r="A86915" s="38"/>
      <c r="B86915" s="38"/>
      <c r="C86915" s="38"/>
    </row>
    <row r="86916" spans="1:3" ht="15" x14ac:dyDescent="0.25">
      <c r="A86916" s="38"/>
      <c r="B86916" s="38"/>
      <c r="C86916" s="38"/>
    </row>
    <row r="86917" spans="1:3" ht="15" x14ac:dyDescent="0.25">
      <c r="A86917" s="38"/>
      <c r="B86917" s="38"/>
      <c r="C86917" s="38"/>
    </row>
    <row r="86918" spans="1:3" ht="15" x14ac:dyDescent="0.25">
      <c r="A86918" s="38"/>
      <c r="B86918" s="38"/>
      <c r="C86918" s="38"/>
    </row>
    <row r="86919" spans="1:3" ht="15" x14ac:dyDescent="0.25">
      <c r="A86919" s="38"/>
      <c r="B86919" s="38"/>
      <c r="C86919" s="38"/>
    </row>
    <row r="86920" spans="1:3" ht="15" x14ac:dyDescent="0.25">
      <c r="A86920" s="38"/>
      <c r="B86920" s="38"/>
      <c r="C86920" s="38"/>
    </row>
    <row r="86921" spans="1:3" ht="15" x14ac:dyDescent="0.25">
      <c r="A86921" s="38"/>
      <c r="B86921" s="38"/>
      <c r="C86921" s="38"/>
    </row>
    <row r="86922" spans="1:3" ht="15" x14ac:dyDescent="0.25">
      <c r="A86922" s="38"/>
      <c r="B86922" s="38"/>
      <c r="C86922" s="38"/>
    </row>
    <row r="86923" spans="1:3" ht="15" x14ac:dyDescent="0.25">
      <c r="A86923" s="38"/>
      <c r="B86923" s="38"/>
      <c r="C86923" s="38"/>
    </row>
    <row r="86924" spans="1:3" ht="15" x14ac:dyDescent="0.25">
      <c r="A86924" s="38"/>
      <c r="B86924" s="38"/>
      <c r="C86924" s="38"/>
    </row>
    <row r="86925" spans="1:3" ht="15" x14ac:dyDescent="0.25">
      <c r="A86925" s="38"/>
      <c r="B86925" s="38"/>
      <c r="C86925" s="38"/>
    </row>
    <row r="86926" spans="1:3" ht="15" x14ac:dyDescent="0.25">
      <c r="A86926" s="38"/>
      <c r="B86926" s="38"/>
      <c r="C86926" s="38"/>
    </row>
    <row r="86927" spans="1:3" ht="15" x14ac:dyDescent="0.25">
      <c r="A86927" s="38"/>
      <c r="B86927" s="38"/>
      <c r="C86927" s="38"/>
    </row>
    <row r="86928" spans="1:3" ht="15" x14ac:dyDescent="0.25">
      <c r="A86928" s="38"/>
      <c r="B86928" s="38"/>
      <c r="C86928" s="38"/>
    </row>
    <row r="86929" spans="1:3" ht="15" x14ac:dyDescent="0.25">
      <c r="A86929" s="38"/>
      <c r="B86929" s="38"/>
      <c r="C86929" s="38"/>
    </row>
    <row r="86930" spans="1:3" ht="15" x14ac:dyDescent="0.25">
      <c r="A86930" s="38"/>
      <c r="B86930" s="38"/>
      <c r="C86930" s="38"/>
    </row>
    <row r="86931" spans="1:3" ht="15" x14ac:dyDescent="0.25">
      <c r="A86931" s="38"/>
      <c r="B86931" s="38"/>
      <c r="C86931" s="38"/>
    </row>
    <row r="86932" spans="1:3" ht="15" x14ac:dyDescent="0.25">
      <c r="A86932" s="38"/>
      <c r="B86932" s="38"/>
      <c r="C86932" s="38"/>
    </row>
    <row r="86933" spans="1:3" ht="15" x14ac:dyDescent="0.25">
      <c r="A86933" s="38"/>
      <c r="B86933" s="38"/>
      <c r="C86933" s="38"/>
    </row>
    <row r="86934" spans="1:3" ht="15" x14ac:dyDescent="0.25">
      <c r="A86934" s="38"/>
      <c r="B86934" s="38"/>
      <c r="C86934" s="38"/>
    </row>
    <row r="86935" spans="1:3" ht="15" x14ac:dyDescent="0.25">
      <c r="A86935" s="38"/>
      <c r="B86935" s="38"/>
      <c r="C86935" s="38"/>
    </row>
    <row r="86936" spans="1:3" ht="15" x14ac:dyDescent="0.25">
      <c r="A86936" s="38"/>
      <c r="B86936" s="38"/>
      <c r="C86936" s="38"/>
    </row>
    <row r="86937" spans="1:3" ht="15" x14ac:dyDescent="0.25">
      <c r="A86937" s="38"/>
      <c r="B86937" s="38"/>
      <c r="C86937" s="38"/>
    </row>
    <row r="86938" spans="1:3" ht="15" x14ac:dyDescent="0.25">
      <c r="A86938" s="38"/>
      <c r="B86938" s="38"/>
      <c r="C86938" s="38"/>
    </row>
    <row r="86939" spans="1:3" ht="15" x14ac:dyDescent="0.25">
      <c r="A86939" s="38"/>
      <c r="B86939" s="38"/>
      <c r="C86939" s="38"/>
    </row>
    <row r="86940" spans="1:3" ht="15" x14ac:dyDescent="0.25">
      <c r="A86940" s="38"/>
      <c r="B86940" s="38"/>
      <c r="C86940" s="38"/>
    </row>
    <row r="86941" spans="1:3" ht="15" x14ac:dyDescent="0.25">
      <c r="A86941" s="38"/>
      <c r="B86941" s="38"/>
      <c r="C86941" s="38"/>
    </row>
    <row r="86942" spans="1:3" ht="15" x14ac:dyDescent="0.25">
      <c r="A86942" s="38"/>
      <c r="B86942" s="38"/>
      <c r="C86942" s="38"/>
    </row>
    <row r="86943" spans="1:3" ht="15" x14ac:dyDescent="0.25">
      <c r="A86943" s="38"/>
      <c r="B86943" s="38"/>
      <c r="C86943" s="38"/>
    </row>
    <row r="86944" spans="1:3" ht="15" x14ac:dyDescent="0.25">
      <c r="A86944" s="38"/>
      <c r="B86944" s="38"/>
      <c r="C86944" s="38"/>
    </row>
    <row r="86945" spans="1:3" ht="15" x14ac:dyDescent="0.25">
      <c r="A86945" s="38"/>
      <c r="B86945" s="38"/>
      <c r="C86945" s="38"/>
    </row>
    <row r="86946" spans="1:3" ht="15" x14ac:dyDescent="0.25">
      <c r="A86946" s="38"/>
      <c r="B86946" s="38"/>
      <c r="C86946" s="38"/>
    </row>
    <row r="86947" spans="1:3" ht="15" x14ac:dyDescent="0.25">
      <c r="A86947" s="38"/>
      <c r="B86947" s="38"/>
      <c r="C86947" s="38"/>
    </row>
    <row r="86948" spans="1:3" ht="15" x14ac:dyDescent="0.25">
      <c r="A86948" s="38"/>
      <c r="B86948" s="38"/>
      <c r="C86948" s="38"/>
    </row>
    <row r="86949" spans="1:3" ht="15" x14ac:dyDescent="0.25">
      <c r="A86949" s="38"/>
      <c r="B86949" s="38"/>
      <c r="C86949" s="38"/>
    </row>
    <row r="86950" spans="1:3" ht="15" x14ac:dyDescent="0.25">
      <c r="A86950" s="38"/>
      <c r="B86950" s="38"/>
      <c r="C86950" s="38"/>
    </row>
    <row r="86951" spans="1:3" ht="15" x14ac:dyDescent="0.25">
      <c r="A86951" s="38"/>
      <c r="B86951" s="38"/>
      <c r="C86951" s="38"/>
    </row>
    <row r="86952" spans="1:3" ht="15" x14ac:dyDescent="0.25">
      <c r="A86952" s="38"/>
      <c r="B86952" s="38"/>
      <c r="C86952" s="38"/>
    </row>
    <row r="86953" spans="1:3" ht="15" x14ac:dyDescent="0.25">
      <c r="A86953" s="38"/>
      <c r="B86953" s="38"/>
      <c r="C86953" s="38"/>
    </row>
    <row r="86954" spans="1:3" ht="15" x14ac:dyDescent="0.25">
      <c r="A86954" s="38"/>
      <c r="B86954" s="38"/>
      <c r="C86954" s="38"/>
    </row>
    <row r="86955" spans="1:3" ht="15" x14ac:dyDescent="0.25">
      <c r="A86955" s="38"/>
      <c r="B86955" s="38"/>
      <c r="C86955" s="38"/>
    </row>
    <row r="86956" spans="1:3" ht="15" x14ac:dyDescent="0.25">
      <c r="A86956" s="38"/>
      <c r="B86956" s="38"/>
      <c r="C86956" s="38"/>
    </row>
    <row r="86957" spans="1:3" ht="15" x14ac:dyDescent="0.25">
      <c r="A86957" s="38"/>
      <c r="B86957" s="38"/>
      <c r="C86957" s="38"/>
    </row>
    <row r="86958" spans="1:3" ht="15" x14ac:dyDescent="0.25">
      <c r="A86958" s="38"/>
      <c r="B86958" s="38"/>
      <c r="C86958" s="38"/>
    </row>
    <row r="86959" spans="1:3" ht="15" x14ac:dyDescent="0.25">
      <c r="A86959" s="38"/>
      <c r="B86959" s="38"/>
      <c r="C86959" s="38"/>
    </row>
    <row r="86960" spans="1:3" ht="15" x14ac:dyDescent="0.25">
      <c r="A86960" s="38"/>
      <c r="B86960" s="38"/>
      <c r="C86960" s="38"/>
    </row>
    <row r="86961" spans="1:3" ht="15" x14ac:dyDescent="0.25">
      <c r="A86961" s="38"/>
      <c r="B86961" s="38"/>
      <c r="C86961" s="38"/>
    </row>
    <row r="86962" spans="1:3" ht="15" x14ac:dyDescent="0.25">
      <c r="A86962" s="38"/>
      <c r="B86962" s="38"/>
      <c r="C86962" s="38"/>
    </row>
    <row r="86963" spans="1:3" ht="15" x14ac:dyDescent="0.25">
      <c r="A86963" s="38"/>
      <c r="B86963" s="38"/>
      <c r="C86963" s="38"/>
    </row>
    <row r="86964" spans="1:3" ht="15" x14ac:dyDescent="0.25">
      <c r="A86964" s="38"/>
      <c r="B86964" s="38"/>
      <c r="C86964" s="38"/>
    </row>
    <row r="86965" spans="1:3" ht="15" x14ac:dyDescent="0.25">
      <c r="A86965" s="38"/>
      <c r="B86965" s="38"/>
      <c r="C86965" s="38"/>
    </row>
    <row r="86966" spans="1:3" ht="15" x14ac:dyDescent="0.25">
      <c r="A86966" s="38"/>
      <c r="B86966" s="38"/>
      <c r="C86966" s="38"/>
    </row>
    <row r="86967" spans="1:3" ht="15" x14ac:dyDescent="0.25">
      <c r="A86967" s="38"/>
      <c r="B86967" s="38"/>
      <c r="C86967" s="38"/>
    </row>
    <row r="86968" spans="1:3" ht="15" x14ac:dyDescent="0.25">
      <c r="A86968" s="38"/>
      <c r="B86968" s="38"/>
      <c r="C86968" s="38"/>
    </row>
    <row r="86969" spans="1:3" ht="15" x14ac:dyDescent="0.25">
      <c r="A86969" s="38"/>
      <c r="B86969" s="38"/>
      <c r="C86969" s="38"/>
    </row>
    <row r="86970" spans="1:3" ht="15" x14ac:dyDescent="0.25">
      <c r="A86970" s="38"/>
      <c r="B86970" s="38"/>
      <c r="C86970" s="38"/>
    </row>
    <row r="86971" spans="1:3" ht="15" x14ac:dyDescent="0.25">
      <c r="A86971" s="38"/>
      <c r="B86971" s="38"/>
      <c r="C86971" s="38"/>
    </row>
    <row r="86972" spans="1:3" ht="15" x14ac:dyDescent="0.25">
      <c r="A86972" s="38"/>
      <c r="B86972" s="38"/>
      <c r="C86972" s="38"/>
    </row>
    <row r="86973" spans="1:3" ht="15" x14ac:dyDescent="0.25">
      <c r="A86973" s="38"/>
      <c r="B86973" s="38"/>
      <c r="C86973" s="38"/>
    </row>
    <row r="86974" spans="1:3" ht="15" x14ac:dyDescent="0.25">
      <c r="A86974" s="38"/>
      <c r="B86974" s="38"/>
      <c r="C86974" s="38"/>
    </row>
    <row r="86975" spans="1:3" ht="15" x14ac:dyDescent="0.25">
      <c r="A86975" s="38"/>
      <c r="B86975" s="38"/>
      <c r="C86975" s="38"/>
    </row>
    <row r="86976" spans="1:3" ht="15" x14ac:dyDescent="0.25">
      <c r="A86976" s="38"/>
      <c r="B86976" s="38"/>
      <c r="C86976" s="38"/>
    </row>
    <row r="86977" spans="1:3" ht="15" x14ac:dyDescent="0.25">
      <c r="A86977" s="38"/>
      <c r="B86977" s="38"/>
      <c r="C86977" s="38"/>
    </row>
    <row r="86978" spans="1:3" ht="15" x14ac:dyDescent="0.25">
      <c r="A86978" s="38"/>
      <c r="B86978" s="38"/>
      <c r="C86978" s="38"/>
    </row>
    <row r="86979" spans="1:3" ht="15" x14ac:dyDescent="0.25">
      <c r="A86979" s="38"/>
      <c r="B86979" s="38"/>
      <c r="C86979" s="38"/>
    </row>
    <row r="86980" spans="1:3" ht="15" x14ac:dyDescent="0.25">
      <c r="A86980" s="38"/>
      <c r="B86980" s="38"/>
      <c r="C86980" s="38"/>
    </row>
    <row r="86981" spans="1:3" ht="15" x14ac:dyDescent="0.25">
      <c r="A86981" s="38"/>
      <c r="B86981" s="38"/>
      <c r="C86981" s="38"/>
    </row>
    <row r="86982" spans="1:3" ht="15" x14ac:dyDescent="0.25">
      <c r="A86982" s="38"/>
      <c r="B86982" s="38"/>
      <c r="C86982" s="38"/>
    </row>
    <row r="86983" spans="1:3" ht="15" x14ac:dyDescent="0.25">
      <c r="A86983" s="38"/>
      <c r="B86983" s="38"/>
      <c r="C86983" s="38"/>
    </row>
    <row r="86984" spans="1:3" ht="15" x14ac:dyDescent="0.25">
      <c r="A86984" s="38"/>
      <c r="B86984" s="38"/>
      <c r="C86984" s="38"/>
    </row>
    <row r="86985" spans="1:3" ht="15" x14ac:dyDescent="0.25">
      <c r="A86985" s="38"/>
      <c r="B86985" s="38"/>
      <c r="C86985" s="38"/>
    </row>
    <row r="86986" spans="1:3" ht="15" x14ac:dyDescent="0.25">
      <c r="A86986" s="38"/>
      <c r="B86986" s="38"/>
      <c r="C86986" s="38"/>
    </row>
    <row r="86987" spans="1:3" ht="15" x14ac:dyDescent="0.25">
      <c r="A86987" s="38"/>
      <c r="B86987" s="38"/>
      <c r="C86987" s="38"/>
    </row>
    <row r="86988" spans="1:3" ht="15" x14ac:dyDescent="0.25">
      <c r="A86988" s="38"/>
      <c r="B86988" s="38"/>
      <c r="C86988" s="38"/>
    </row>
    <row r="86989" spans="1:3" ht="15" x14ac:dyDescent="0.25">
      <c r="A86989" s="38"/>
      <c r="B86989" s="38"/>
      <c r="C86989" s="38"/>
    </row>
    <row r="86990" spans="1:3" ht="15" x14ac:dyDescent="0.25">
      <c r="A86990" s="38"/>
      <c r="B86990" s="38"/>
      <c r="C86990" s="38"/>
    </row>
    <row r="86991" spans="1:3" ht="15" x14ac:dyDescent="0.25">
      <c r="A86991" s="38"/>
      <c r="B86991" s="38"/>
      <c r="C86991" s="38"/>
    </row>
    <row r="86992" spans="1:3" ht="15" x14ac:dyDescent="0.25">
      <c r="A86992" s="38"/>
      <c r="B86992" s="38"/>
      <c r="C86992" s="38"/>
    </row>
    <row r="86993" spans="1:3" ht="15" x14ac:dyDescent="0.25">
      <c r="A86993" s="38"/>
      <c r="B86993" s="38"/>
      <c r="C86993" s="38"/>
    </row>
    <row r="86994" spans="1:3" ht="15" x14ac:dyDescent="0.25">
      <c r="A86994" s="38"/>
      <c r="B86994" s="38"/>
      <c r="C86994" s="38"/>
    </row>
    <row r="86995" spans="1:3" ht="15" x14ac:dyDescent="0.25">
      <c r="A86995" s="38"/>
      <c r="B86995" s="38"/>
      <c r="C86995" s="38"/>
    </row>
    <row r="86996" spans="1:3" ht="15" x14ac:dyDescent="0.25">
      <c r="A86996" s="38"/>
      <c r="B86996" s="38"/>
      <c r="C86996" s="38"/>
    </row>
    <row r="86997" spans="1:3" ht="15" x14ac:dyDescent="0.25">
      <c r="A86997" s="38"/>
      <c r="B86997" s="38"/>
      <c r="C86997" s="38"/>
    </row>
    <row r="86998" spans="1:3" ht="15" x14ac:dyDescent="0.25">
      <c r="A86998" s="38"/>
      <c r="B86998" s="38"/>
      <c r="C86998" s="38"/>
    </row>
    <row r="86999" spans="1:3" ht="15" x14ac:dyDescent="0.25">
      <c r="A86999" s="38"/>
      <c r="B86999" s="38"/>
      <c r="C86999" s="38"/>
    </row>
    <row r="87000" spans="1:3" ht="15" x14ac:dyDescent="0.25">
      <c r="A87000" s="38"/>
      <c r="B87000" s="38"/>
      <c r="C87000" s="38"/>
    </row>
    <row r="87001" spans="1:3" ht="15" x14ac:dyDescent="0.25">
      <c r="A87001" s="38"/>
      <c r="B87001" s="38"/>
      <c r="C87001" s="38"/>
    </row>
    <row r="87002" spans="1:3" ht="15" x14ac:dyDescent="0.25">
      <c r="A87002" s="38"/>
      <c r="B87002" s="38"/>
      <c r="C87002" s="38"/>
    </row>
    <row r="87003" spans="1:3" ht="15" x14ac:dyDescent="0.25">
      <c r="A87003" s="38"/>
      <c r="B87003" s="38"/>
      <c r="C87003" s="38"/>
    </row>
    <row r="87004" spans="1:3" ht="15" x14ac:dyDescent="0.25">
      <c r="A87004" s="38"/>
      <c r="B87004" s="38"/>
      <c r="C87004" s="38"/>
    </row>
    <row r="87005" spans="1:3" ht="15" x14ac:dyDescent="0.25">
      <c r="A87005" s="38"/>
      <c r="B87005" s="38"/>
      <c r="C87005" s="38"/>
    </row>
    <row r="87006" spans="1:3" ht="15" x14ac:dyDescent="0.25">
      <c r="A87006" s="38"/>
      <c r="B87006" s="38"/>
      <c r="C87006" s="38"/>
    </row>
    <row r="87007" spans="1:3" ht="15" x14ac:dyDescent="0.25">
      <c r="A87007" s="38"/>
      <c r="B87007" s="38"/>
      <c r="C87007" s="38"/>
    </row>
    <row r="87008" spans="1:3" ht="15" x14ac:dyDescent="0.25">
      <c r="A87008" s="38"/>
      <c r="B87008" s="38"/>
      <c r="C87008" s="38"/>
    </row>
    <row r="87009" spans="1:3" ht="15" x14ac:dyDescent="0.25">
      <c r="A87009" s="38"/>
      <c r="B87009" s="38"/>
      <c r="C87009" s="38"/>
    </row>
    <row r="87010" spans="1:3" ht="15" x14ac:dyDescent="0.25">
      <c r="A87010" s="38"/>
      <c r="B87010" s="38"/>
      <c r="C87010" s="38"/>
    </row>
    <row r="87011" spans="1:3" ht="15" x14ac:dyDescent="0.25">
      <c r="A87011" s="38"/>
      <c r="B87011" s="38"/>
      <c r="C87011" s="38"/>
    </row>
    <row r="87012" spans="1:3" ht="15" x14ac:dyDescent="0.25">
      <c r="A87012" s="38"/>
      <c r="B87012" s="38"/>
      <c r="C87012" s="38"/>
    </row>
    <row r="87013" spans="1:3" ht="15" x14ac:dyDescent="0.25">
      <c r="A87013" s="38"/>
      <c r="B87013" s="38"/>
      <c r="C87013" s="38"/>
    </row>
    <row r="87014" spans="1:3" ht="15" x14ac:dyDescent="0.25">
      <c r="A87014" s="38"/>
      <c r="B87014" s="38"/>
      <c r="C87014" s="38"/>
    </row>
    <row r="87015" spans="1:3" ht="15" x14ac:dyDescent="0.25">
      <c r="A87015" s="38"/>
      <c r="B87015" s="38"/>
      <c r="C87015" s="38"/>
    </row>
    <row r="87016" spans="1:3" ht="15" x14ac:dyDescent="0.25">
      <c r="A87016" s="38"/>
      <c r="B87016" s="38"/>
      <c r="C87016" s="38"/>
    </row>
    <row r="87017" spans="1:3" ht="15" x14ac:dyDescent="0.25">
      <c r="A87017" s="38"/>
      <c r="B87017" s="38"/>
      <c r="C87017" s="38"/>
    </row>
    <row r="87018" spans="1:3" ht="15" x14ac:dyDescent="0.25">
      <c r="A87018" s="38"/>
      <c r="B87018" s="38"/>
      <c r="C87018" s="38"/>
    </row>
    <row r="87019" spans="1:3" ht="15" x14ac:dyDescent="0.25">
      <c r="A87019" s="38"/>
      <c r="B87019" s="38"/>
      <c r="C87019" s="38"/>
    </row>
    <row r="87020" spans="1:3" ht="15" x14ac:dyDescent="0.25">
      <c r="A87020" s="38"/>
      <c r="B87020" s="38"/>
      <c r="C87020" s="38"/>
    </row>
    <row r="87021" spans="1:3" ht="15" x14ac:dyDescent="0.25">
      <c r="A87021" s="38"/>
      <c r="B87021" s="38"/>
      <c r="C87021" s="38"/>
    </row>
    <row r="87022" spans="1:3" ht="15" x14ac:dyDescent="0.25">
      <c r="A87022" s="38"/>
      <c r="B87022" s="38"/>
      <c r="C87022" s="38"/>
    </row>
    <row r="87023" spans="1:3" ht="15" x14ac:dyDescent="0.25">
      <c r="A87023" s="38"/>
      <c r="B87023" s="38"/>
      <c r="C87023" s="38"/>
    </row>
    <row r="87024" spans="1:3" ht="15" x14ac:dyDescent="0.25">
      <c r="A87024" s="38"/>
      <c r="B87024" s="38"/>
      <c r="C87024" s="38"/>
    </row>
    <row r="87025" spans="1:3" ht="15" x14ac:dyDescent="0.25">
      <c r="A87025" s="38"/>
      <c r="B87025" s="38"/>
      <c r="C87025" s="38"/>
    </row>
    <row r="87026" spans="1:3" ht="15" x14ac:dyDescent="0.25">
      <c r="A87026" s="38"/>
      <c r="B87026" s="38"/>
      <c r="C87026" s="38"/>
    </row>
    <row r="87027" spans="1:3" ht="15" x14ac:dyDescent="0.25">
      <c r="A87027" s="38"/>
      <c r="B87027" s="38"/>
      <c r="C87027" s="38"/>
    </row>
    <row r="87028" spans="1:3" ht="15" x14ac:dyDescent="0.25">
      <c r="A87028" s="38"/>
      <c r="B87028" s="38"/>
      <c r="C87028" s="38"/>
    </row>
    <row r="87029" spans="1:3" ht="15" x14ac:dyDescent="0.25">
      <c r="A87029" s="38"/>
      <c r="B87029" s="38"/>
      <c r="C87029" s="38"/>
    </row>
    <row r="87030" spans="1:3" ht="15" x14ac:dyDescent="0.25">
      <c r="A87030" s="38"/>
      <c r="B87030" s="38"/>
      <c r="C87030" s="38"/>
    </row>
    <row r="87031" spans="1:3" ht="15" x14ac:dyDescent="0.25">
      <c r="A87031" s="38"/>
      <c r="B87031" s="38"/>
      <c r="C87031" s="38"/>
    </row>
    <row r="87032" spans="1:3" ht="15" x14ac:dyDescent="0.25">
      <c r="A87032" s="38"/>
      <c r="B87032" s="38"/>
      <c r="C87032" s="38"/>
    </row>
    <row r="87033" spans="1:3" ht="15" x14ac:dyDescent="0.25">
      <c r="A87033" s="38"/>
      <c r="B87033" s="38"/>
      <c r="C87033" s="38"/>
    </row>
    <row r="87034" spans="1:3" ht="15" x14ac:dyDescent="0.25">
      <c r="A87034" s="38"/>
      <c r="B87034" s="38"/>
      <c r="C87034" s="38"/>
    </row>
    <row r="87035" spans="1:3" ht="15" x14ac:dyDescent="0.25">
      <c r="A87035" s="38"/>
      <c r="B87035" s="38"/>
      <c r="C87035" s="38"/>
    </row>
    <row r="87036" spans="1:3" ht="15" x14ac:dyDescent="0.25">
      <c r="A87036" s="38"/>
      <c r="B87036" s="38"/>
      <c r="C87036" s="38"/>
    </row>
    <row r="87037" spans="1:3" ht="15" x14ac:dyDescent="0.25">
      <c r="A87037" s="38"/>
      <c r="B87037" s="38"/>
      <c r="C87037" s="38"/>
    </row>
    <row r="87038" spans="1:3" ht="15" x14ac:dyDescent="0.25">
      <c r="A87038" s="38"/>
      <c r="B87038" s="38"/>
      <c r="C87038" s="38"/>
    </row>
    <row r="87039" spans="1:3" ht="15" x14ac:dyDescent="0.25">
      <c r="A87039" s="38"/>
      <c r="B87039" s="38"/>
      <c r="C87039" s="38"/>
    </row>
    <row r="87040" spans="1:3" ht="15" x14ac:dyDescent="0.25">
      <c r="A87040" s="38"/>
      <c r="B87040" s="38"/>
      <c r="C87040" s="38"/>
    </row>
    <row r="87041" spans="1:3" ht="15" x14ac:dyDescent="0.25">
      <c r="A87041" s="38"/>
      <c r="B87041" s="38"/>
      <c r="C87041" s="38"/>
    </row>
    <row r="87042" spans="1:3" ht="15" x14ac:dyDescent="0.25">
      <c r="A87042" s="38"/>
      <c r="B87042" s="38"/>
      <c r="C87042" s="38"/>
    </row>
    <row r="87043" spans="1:3" ht="15" x14ac:dyDescent="0.25">
      <c r="A87043" s="38"/>
      <c r="B87043" s="38"/>
      <c r="C87043" s="38"/>
    </row>
    <row r="87044" spans="1:3" ht="15" x14ac:dyDescent="0.25">
      <c r="A87044" s="38"/>
      <c r="B87044" s="38"/>
      <c r="C87044" s="38"/>
    </row>
    <row r="87045" spans="1:3" ht="15" x14ac:dyDescent="0.25">
      <c r="A87045" s="38"/>
      <c r="B87045" s="38"/>
      <c r="C87045" s="38"/>
    </row>
    <row r="87046" spans="1:3" ht="15" x14ac:dyDescent="0.25">
      <c r="A87046" s="38"/>
      <c r="B87046" s="38"/>
      <c r="C87046" s="38"/>
    </row>
    <row r="87047" spans="1:3" ht="15" x14ac:dyDescent="0.25">
      <c r="A87047" s="38"/>
      <c r="B87047" s="38"/>
      <c r="C87047" s="38"/>
    </row>
    <row r="87048" spans="1:3" ht="15" x14ac:dyDescent="0.25">
      <c r="A87048" s="38"/>
      <c r="B87048" s="38"/>
      <c r="C87048" s="38"/>
    </row>
    <row r="87049" spans="1:3" ht="15" x14ac:dyDescent="0.25">
      <c r="A87049" s="38"/>
      <c r="B87049" s="38"/>
      <c r="C87049" s="38"/>
    </row>
    <row r="87050" spans="1:3" ht="15" x14ac:dyDescent="0.25">
      <c r="A87050" s="38"/>
      <c r="B87050" s="38"/>
      <c r="C87050" s="38"/>
    </row>
    <row r="87051" spans="1:3" ht="15" x14ac:dyDescent="0.25">
      <c r="A87051" s="38"/>
      <c r="B87051" s="38"/>
      <c r="C87051" s="38"/>
    </row>
    <row r="87052" spans="1:3" ht="15" x14ac:dyDescent="0.25">
      <c r="A87052" s="38"/>
      <c r="B87052" s="38"/>
      <c r="C87052" s="38"/>
    </row>
    <row r="87053" spans="1:3" ht="15" x14ac:dyDescent="0.25">
      <c r="A87053" s="38"/>
      <c r="B87053" s="38"/>
      <c r="C87053" s="38"/>
    </row>
    <row r="87054" spans="1:3" ht="15" x14ac:dyDescent="0.25">
      <c r="A87054" s="38"/>
      <c r="B87054" s="38"/>
      <c r="C87054" s="38"/>
    </row>
    <row r="87055" spans="1:3" ht="15" x14ac:dyDescent="0.25">
      <c r="A87055" s="38"/>
      <c r="B87055" s="38"/>
      <c r="C87055" s="38"/>
    </row>
    <row r="87056" spans="1:3" ht="15" x14ac:dyDescent="0.25">
      <c r="A87056" s="38"/>
      <c r="B87056" s="38"/>
      <c r="C87056" s="38"/>
    </row>
    <row r="87057" spans="1:3" ht="15" x14ac:dyDescent="0.25">
      <c r="A87057" s="38"/>
      <c r="B87057" s="38"/>
      <c r="C87057" s="38"/>
    </row>
    <row r="87058" spans="1:3" ht="15" x14ac:dyDescent="0.25">
      <c r="A87058" s="38"/>
      <c r="B87058" s="38"/>
      <c r="C87058" s="38"/>
    </row>
    <row r="87059" spans="1:3" ht="15" x14ac:dyDescent="0.25">
      <c r="A87059" s="38"/>
      <c r="B87059" s="38"/>
      <c r="C87059" s="38"/>
    </row>
    <row r="87060" spans="1:3" ht="15" x14ac:dyDescent="0.25">
      <c r="A87060" s="38"/>
      <c r="B87060" s="38"/>
      <c r="C87060" s="38"/>
    </row>
    <row r="87061" spans="1:3" ht="15" x14ac:dyDescent="0.25">
      <c r="A87061" s="38"/>
      <c r="B87061" s="38"/>
      <c r="C87061" s="38"/>
    </row>
    <row r="87062" spans="1:3" ht="15" x14ac:dyDescent="0.25">
      <c r="A87062" s="38"/>
      <c r="B87062" s="38"/>
      <c r="C87062" s="38"/>
    </row>
    <row r="87063" spans="1:3" ht="15" x14ac:dyDescent="0.25">
      <c r="A87063" s="38"/>
      <c r="B87063" s="38"/>
      <c r="C87063" s="38"/>
    </row>
    <row r="87064" spans="1:3" ht="15" x14ac:dyDescent="0.25">
      <c r="A87064" s="38"/>
      <c r="B87064" s="38"/>
      <c r="C87064" s="38"/>
    </row>
    <row r="87065" spans="1:3" ht="15" x14ac:dyDescent="0.25">
      <c r="A87065" s="38"/>
      <c r="B87065" s="38"/>
      <c r="C87065" s="38"/>
    </row>
    <row r="87066" spans="1:3" ht="15" x14ac:dyDescent="0.25">
      <c r="A87066" s="38"/>
      <c r="B87066" s="38"/>
      <c r="C87066" s="38"/>
    </row>
    <row r="87067" spans="1:3" ht="15" x14ac:dyDescent="0.25">
      <c r="A87067" s="38"/>
      <c r="B87067" s="38"/>
      <c r="C87067" s="38"/>
    </row>
    <row r="87068" spans="1:3" ht="15" x14ac:dyDescent="0.25">
      <c r="A87068" s="38"/>
      <c r="B87068" s="38"/>
      <c r="C87068" s="38"/>
    </row>
    <row r="87069" spans="1:3" ht="15" x14ac:dyDescent="0.25">
      <c r="A87069" s="38"/>
      <c r="B87069" s="38"/>
      <c r="C87069" s="38"/>
    </row>
    <row r="87070" spans="1:3" ht="15" x14ac:dyDescent="0.25">
      <c r="A87070" s="38"/>
      <c r="B87070" s="38"/>
      <c r="C87070" s="38"/>
    </row>
    <row r="87071" spans="1:3" ht="15" x14ac:dyDescent="0.25">
      <c r="A87071" s="38"/>
      <c r="B87071" s="38"/>
      <c r="C87071" s="38"/>
    </row>
    <row r="87072" spans="1:3" ht="15" x14ac:dyDescent="0.25">
      <c r="A87072" s="38"/>
      <c r="B87072" s="38"/>
      <c r="C87072" s="38"/>
    </row>
    <row r="87073" spans="1:3" ht="15" x14ac:dyDescent="0.25">
      <c r="A87073" s="38"/>
      <c r="B87073" s="38"/>
      <c r="C87073" s="38"/>
    </row>
    <row r="87074" spans="1:3" ht="15" x14ac:dyDescent="0.25">
      <c r="A87074" s="38"/>
      <c r="B87074" s="38"/>
      <c r="C87074" s="38"/>
    </row>
    <row r="87075" spans="1:3" ht="15" x14ac:dyDescent="0.25">
      <c r="A87075" s="38"/>
      <c r="B87075" s="38"/>
      <c r="C87075" s="38"/>
    </row>
    <row r="87076" spans="1:3" ht="15" x14ac:dyDescent="0.25">
      <c r="A87076" s="38"/>
      <c r="B87076" s="38"/>
      <c r="C87076" s="38"/>
    </row>
    <row r="87077" spans="1:3" ht="15" x14ac:dyDescent="0.25">
      <c r="A87077" s="38"/>
      <c r="B87077" s="38"/>
      <c r="C87077" s="38"/>
    </row>
    <row r="87078" spans="1:3" ht="15" x14ac:dyDescent="0.25">
      <c r="A87078" s="38"/>
      <c r="B87078" s="38"/>
      <c r="C87078" s="38"/>
    </row>
    <row r="87079" spans="1:3" ht="15" x14ac:dyDescent="0.25">
      <c r="A87079" s="38"/>
      <c r="B87079" s="38"/>
      <c r="C87079" s="38"/>
    </row>
    <row r="87080" spans="1:3" ht="15" x14ac:dyDescent="0.25">
      <c r="A87080" s="38"/>
      <c r="B87080" s="38"/>
      <c r="C87080" s="38"/>
    </row>
    <row r="87081" spans="1:3" ht="15" x14ac:dyDescent="0.25">
      <c r="A87081" s="38"/>
      <c r="B87081" s="38"/>
      <c r="C87081" s="38"/>
    </row>
    <row r="87082" spans="1:3" ht="15" x14ac:dyDescent="0.25">
      <c r="A87082" s="38"/>
      <c r="B87082" s="38"/>
      <c r="C87082" s="38"/>
    </row>
    <row r="87083" spans="1:3" ht="15" x14ac:dyDescent="0.25">
      <c r="A87083" s="38"/>
      <c r="B87083" s="38"/>
      <c r="C87083" s="38"/>
    </row>
    <row r="87084" spans="1:3" ht="15" x14ac:dyDescent="0.25">
      <c r="A87084" s="38"/>
      <c r="B87084" s="38"/>
      <c r="C87084" s="38"/>
    </row>
    <row r="87085" spans="1:3" ht="15" x14ac:dyDescent="0.25">
      <c r="A87085" s="38"/>
      <c r="B87085" s="38"/>
      <c r="C87085" s="38"/>
    </row>
    <row r="87086" spans="1:3" ht="15" x14ac:dyDescent="0.25">
      <c r="A87086" s="38"/>
      <c r="B87086" s="38"/>
      <c r="C87086" s="38"/>
    </row>
    <row r="87087" spans="1:3" ht="15" x14ac:dyDescent="0.25">
      <c r="A87087" s="38"/>
      <c r="B87087" s="38"/>
      <c r="C87087" s="38"/>
    </row>
    <row r="87088" spans="1:3" ht="15" x14ac:dyDescent="0.25">
      <c r="A87088" s="38"/>
      <c r="B87088" s="38"/>
      <c r="C87088" s="38"/>
    </row>
    <row r="87089" spans="1:3" ht="15" x14ac:dyDescent="0.25">
      <c r="A87089" s="38"/>
      <c r="B87089" s="38"/>
      <c r="C87089" s="38"/>
    </row>
    <row r="87090" spans="1:3" ht="15" x14ac:dyDescent="0.25">
      <c r="A87090" s="38"/>
      <c r="B87090" s="38"/>
      <c r="C87090" s="38"/>
    </row>
    <row r="87091" spans="1:3" ht="15" x14ac:dyDescent="0.25">
      <c r="A87091" s="38"/>
      <c r="B87091" s="38"/>
      <c r="C87091" s="38"/>
    </row>
    <row r="87092" spans="1:3" ht="15" x14ac:dyDescent="0.25">
      <c r="A87092" s="38"/>
      <c r="B87092" s="38"/>
      <c r="C87092" s="38"/>
    </row>
    <row r="87093" spans="1:3" ht="15" x14ac:dyDescent="0.25">
      <c r="A87093" s="38"/>
      <c r="B87093" s="38"/>
      <c r="C87093" s="38"/>
    </row>
    <row r="87094" spans="1:3" ht="15" x14ac:dyDescent="0.25">
      <c r="A87094" s="38"/>
      <c r="B87094" s="38"/>
      <c r="C87094" s="38"/>
    </row>
    <row r="87095" spans="1:3" ht="15" x14ac:dyDescent="0.25">
      <c r="A87095" s="38"/>
      <c r="B87095" s="38"/>
      <c r="C87095" s="38"/>
    </row>
    <row r="87096" spans="1:3" ht="15" x14ac:dyDescent="0.25">
      <c r="A87096" s="38"/>
      <c r="B87096" s="38"/>
      <c r="C87096" s="38"/>
    </row>
    <row r="87097" spans="1:3" ht="15" x14ac:dyDescent="0.25">
      <c r="A87097" s="38"/>
      <c r="B87097" s="38"/>
      <c r="C87097" s="38"/>
    </row>
    <row r="87098" spans="1:3" ht="15" x14ac:dyDescent="0.25">
      <c r="A87098" s="38"/>
      <c r="B87098" s="38"/>
      <c r="C87098" s="38"/>
    </row>
    <row r="87099" spans="1:3" ht="15" x14ac:dyDescent="0.25">
      <c r="A87099" s="38"/>
      <c r="B87099" s="38"/>
      <c r="C87099" s="38"/>
    </row>
    <row r="87100" spans="1:3" ht="15" x14ac:dyDescent="0.25">
      <c r="A87100" s="38"/>
      <c r="B87100" s="38"/>
      <c r="C87100" s="38"/>
    </row>
    <row r="87101" spans="1:3" ht="15" x14ac:dyDescent="0.25">
      <c r="A87101" s="38"/>
      <c r="B87101" s="38"/>
      <c r="C87101" s="38"/>
    </row>
    <row r="87102" spans="1:3" ht="15" x14ac:dyDescent="0.25">
      <c r="A87102" s="38"/>
      <c r="B87102" s="38"/>
      <c r="C87102" s="38"/>
    </row>
    <row r="87103" spans="1:3" ht="15" x14ac:dyDescent="0.25">
      <c r="A87103" s="38"/>
      <c r="B87103" s="38"/>
      <c r="C87103" s="38"/>
    </row>
    <row r="87104" spans="1:3" ht="15" x14ac:dyDescent="0.25">
      <c r="A87104" s="38"/>
      <c r="B87104" s="38"/>
      <c r="C87104" s="38"/>
    </row>
    <row r="87105" spans="1:3" ht="15" x14ac:dyDescent="0.25">
      <c r="A87105" s="38"/>
      <c r="B87105" s="38"/>
      <c r="C87105" s="38"/>
    </row>
    <row r="87106" spans="1:3" ht="15" x14ac:dyDescent="0.25">
      <c r="A87106" s="38"/>
      <c r="B87106" s="38"/>
      <c r="C87106" s="38"/>
    </row>
    <row r="87107" spans="1:3" ht="15" x14ac:dyDescent="0.25">
      <c r="A87107" s="38"/>
      <c r="B87107" s="38"/>
      <c r="C87107" s="38"/>
    </row>
    <row r="87108" spans="1:3" ht="15" x14ac:dyDescent="0.25">
      <c r="A87108" s="38"/>
      <c r="B87108" s="38"/>
      <c r="C87108" s="38"/>
    </row>
    <row r="87109" spans="1:3" ht="15" x14ac:dyDescent="0.25">
      <c r="A87109" s="38"/>
      <c r="B87109" s="38"/>
      <c r="C87109" s="38"/>
    </row>
    <row r="87110" spans="1:3" ht="15" x14ac:dyDescent="0.25">
      <c r="A87110" s="38"/>
      <c r="B87110" s="38"/>
      <c r="C87110" s="38"/>
    </row>
    <row r="87111" spans="1:3" ht="15" x14ac:dyDescent="0.25">
      <c r="A87111" s="38"/>
      <c r="B87111" s="38"/>
      <c r="C87111" s="38"/>
    </row>
    <row r="87112" spans="1:3" ht="15" x14ac:dyDescent="0.25">
      <c r="A87112" s="38"/>
      <c r="B87112" s="38"/>
      <c r="C87112" s="38"/>
    </row>
    <row r="87113" spans="1:3" ht="15" x14ac:dyDescent="0.25">
      <c r="A87113" s="38"/>
      <c r="B87113" s="38"/>
      <c r="C87113" s="38"/>
    </row>
    <row r="87114" spans="1:3" ht="15" x14ac:dyDescent="0.25">
      <c r="A87114" s="38"/>
      <c r="B87114" s="38"/>
      <c r="C87114" s="38"/>
    </row>
    <row r="87115" spans="1:3" ht="15" x14ac:dyDescent="0.25">
      <c r="A87115" s="38"/>
      <c r="B87115" s="38"/>
      <c r="C87115" s="38"/>
    </row>
    <row r="87116" spans="1:3" ht="15" x14ac:dyDescent="0.25">
      <c r="A87116" s="38"/>
      <c r="B87116" s="38"/>
      <c r="C87116" s="38"/>
    </row>
    <row r="87117" spans="1:3" ht="15" x14ac:dyDescent="0.25">
      <c r="A87117" s="38"/>
      <c r="B87117" s="38"/>
      <c r="C87117" s="38"/>
    </row>
    <row r="87118" spans="1:3" ht="15" x14ac:dyDescent="0.25">
      <c r="A87118" s="38"/>
      <c r="B87118" s="38"/>
      <c r="C87118" s="38"/>
    </row>
    <row r="87119" spans="1:3" ht="15" x14ac:dyDescent="0.25">
      <c r="A87119" s="38"/>
      <c r="B87119" s="38"/>
      <c r="C87119" s="38"/>
    </row>
    <row r="87120" spans="1:3" ht="15" x14ac:dyDescent="0.25">
      <c r="A87120" s="38"/>
      <c r="B87120" s="38"/>
      <c r="C87120" s="38"/>
    </row>
    <row r="87121" spans="1:3" ht="15" x14ac:dyDescent="0.25">
      <c r="A87121" s="38"/>
      <c r="B87121" s="38"/>
      <c r="C87121" s="38"/>
    </row>
    <row r="87122" spans="1:3" ht="15" x14ac:dyDescent="0.25">
      <c r="A87122" s="38"/>
      <c r="B87122" s="38"/>
      <c r="C87122" s="38"/>
    </row>
    <row r="87123" spans="1:3" ht="15" x14ac:dyDescent="0.25">
      <c r="A87123" s="38"/>
      <c r="B87123" s="38"/>
      <c r="C87123" s="38"/>
    </row>
    <row r="87124" spans="1:3" ht="15" x14ac:dyDescent="0.25">
      <c r="A87124" s="38"/>
      <c r="B87124" s="38"/>
      <c r="C87124" s="38"/>
    </row>
    <row r="87125" spans="1:3" ht="15" x14ac:dyDescent="0.25">
      <c r="A87125" s="38"/>
      <c r="B87125" s="38"/>
      <c r="C87125" s="38"/>
    </row>
    <row r="87126" spans="1:3" ht="15" x14ac:dyDescent="0.25">
      <c r="A87126" s="38"/>
      <c r="B87126" s="38"/>
      <c r="C87126" s="38"/>
    </row>
    <row r="87127" spans="1:3" ht="15" x14ac:dyDescent="0.25">
      <c r="A87127" s="38"/>
      <c r="B87127" s="38"/>
      <c r="C87127" s="38"/>
    </row>
    <row r="87128" spans="1:3" ht="15" x14ac:dyDescent="0.25">
      <c r="A87128" s="38"/>
      <c r="B87128" s="38"/>
      <c r="C87128" s="38"/>
    </row>
    <row r="87129" spans="1:3" ht="15" x14ac:dyDescent="0.25">
      <c r="A87129" s="38"/>
      <c r="B87129" s="38"/>
      <c r="C87129" s="38"/>
    </row>
    <row r="87130" spans="1:3" ht="15" x14ac:dyDescent="0.25">
      <c r="A87130" s="38"/>
      <c r="B87130" s="38"/>
      <c r="C87130" s="38"/>
    </row>
    <row r="87131" spans="1:3" ht="15" x14ac:dyDescent="0.25">
      <c r="A87131" s="38"/>
      <c r="B87131" s="38"/>
      <c r="C87131" s="38"/>
    </row>
    <row r="87132" spans="1:3" ht="15" x14ac:dyDescent="0.25">
      <c r="A87132" s="38"/>
      <c r="B87132" s="38"/>
      <c r="C87132" s="38"/>
    </row>
    <row r="87133" spans="1:3" ht="15" x14ac:dyDescent="0.25">
      <c r="A87133" s="38"/>
      <c r="B87133" s="38"/>
      <c r="C87133" s="38"/>
    </row>
    <row r="87134" spans="1:3" ht="15" x14ac:dyDescent="0.25">
      <c r="A87134" s="38"/>
      <c r="B87134" s="38"/>
      <c r="C87134" s="38"/>
    </row>
    <row r="87135" spans="1:3" ht="15" x14ac:dyDescent="0.25">
      <c r="A87135" s="38"/>
      <c r="B87135" s="38"/>
      <c r="C87135" s="38"/>
    </row>
    <row r="87136" spans="1:3" ht="15" x14ac:dyDescent="0.25">
      <c r="A87136" s="38"/>
      <c r="B87136" s="38"/>
      <c r="C87136" s="38"/>
    </row>
    <row r="87137" spans="1:3" ht="15" x14ac:dyDescent="0.25">
      <c r="A87137" s="38"/>
      <c r="B87137" s="38"/>
      <c r="C87137" s="38"/>
    </row>
    <row r="87138" spans="1:3" ht="15" x14ac:dyDescent="0.25">
      <c r="A87138" s="38"/>
      <c r="B87138" s="38"/>
      <c r="C87138" s="38"/>
    </row>
    <row r="87139" spans="1:3" ht="15" x14ac:dyDescent="0.25">
      <c r="A87139" s="38"/>
      <c r="B87139" s="38"/>
      <c r="C87139" s="38"/>
    </row>
    <row r="87140" spans="1:3" ht="15" x14ac:dyDescent="0.25">
      <c r="A87140" s="38"/>
      <c r="B87140" s="38"/>
      <c r="C87140" s="38"/>
    </row>
    <row r="87141" spans="1:3" ht="15" x14ac:dyDescent="0.25">
      <c r="A87141" s="38"/>
      <c r="B87141" s="38"/>
      <c r="C87141" s="38"/>
    </row>
    <row r="87142" spans="1:3" ht="15" x14ac:dyDescent="0.25">
      <c r="A87142" s="38"/>
      <c r="B87142" s="38"/>
      <c r="C87142" s="38"/>
    </row>
    <row r="87143" spans="1:3" ht="15" x14ac:dyDescent="0.25">
      <c r="A87143" s="38"/>
      <c r="B87143" s="38"/>
      <c r="C87143" s="38"/>
    </row>
    <row r="87144" spans="1:3" ht="15" x14ac:dyDescent="0.25">
      <c r="A87144" s="38"/>
      <c r="B87144" s="38"/>
      <c r="C87144" s="38"/>
    </row>
    <row r="87145" spans="1:3" ht="15" x14ac:dyDescent="0.25">
      <c r="A87145" s="38"/>
      <c r="B87145" s="38"/>
      <c r="C87145" s="38"/>
    </row>
    <row r="87146" spans="1:3" ht="15" x14ac:dyDescent="0.25">
      <c r="A87146" s="38"/>
      <c r="B87146" s="38"/>
      <c r="C87146" s="38"/>
    </row>
    <row r="87147" spans="1:3" ht="15" x14ac:dyDescent="0.25">
      <c r="A87147" s="38"/>
      <c r="B87147" s="38"/>
      <c r="C87147" s="38"/>
    </row>
    <row r="87148" spans="1:3" ht="15" x14ac:dyDescent="0.25">
      <c r="A87148" s="38"/>
      <c r="B87148" s="38"/>
      <c r="C87148" s="38"/>
    </row>
    <row r="87149" spans="1:3" ht="15" x14ac:dyDescent="0.25">
      <c r="A87149" s="38"/>
      <c r="B87149" s="38"/>
      <c r="C87149" s="38"/>
    </row>
    <row r="87150" spans="1:3" ht="15" x14ac:dyDescent="0.25">
      <c r="A87150" s="38"/>
      <c r="B87150" s="38"/>
      <c r="C87150" s="38"/>
    </row>
    <row r="87151" spans="1:3" ht="15" x14ac:dyDescent="0.25">
      <c r="A87151" s="38"/>
      <c r="B87151" s="38"/>
      <c r="C87151" s="38"/>
    </row>
    <row r="87152" spans="1:3" ht="15" x14ac:dyDescent="0.25">
      <c r="A87152" s="38"/>
      <c r="B87152" s="38"/>
      <c r="C87152" s="38"/>
    </row>
    <row r="87153" spans="1:3" ht="15" x14ac:dyDescent="0.25">
      <c r="A87153" s="38"/>
      <c r="B87153" s="38"/>
      <c r="C87153" s="38"/>
    </row>
    <row r="87154" spans="1:3" ht="15" x14ac:dyDescent="0.25">
      <c r="A87154" s="38"/>
      <c r="B87154" s="38"/>
      <c r="C87154" s="38"/>
    </row>
    <row r="87155" spans="1:3" ht="15" x14ac:dyDescent="0.25">
      <c r="A87155" s="38"/>
      <c r="B87155" s="38"/>
      <c r="C87155" s="38"/>
    </row>
    <row r="87156" spans="1:3" ht="15" x14ac:dyDescent="0.25">
      <c r="A87156" s="38"/>
      <c r="B87156" s="38"/>
      <c r="C87156" s="38"/>
    </row>
    <row r="87157" spans="1:3" ht="15" x14ac:dyDescent="0.25">
      <c r="A87157" s="38"/>
      <c r="B87157" s="38"/>
      <c r="C87157" s="38"/>
    </row>
    <row r="87158" spans="1:3" ht="15" x14ac:dyDescent="0.25">
      <c r="A87158" s="38"/>
      <c r="B87158" s="38"/>
      <c r="C87158" s="38"/>
    </row>
    <row r="87159" spans="1:3" ht="15" x14ac:dyDescent="0.25">
      <c r="A87159" s="38"/>
      <c r="B87159" s="38"/>
      <c r="C87159" s="38"/>
    </row>
    <row r="87160" spans="1:3" ht="15" x14ac:dyDescent="0.25">
      <c r="A87160" s="38"/>
      <c r="B87160" s="38"/>
      <c r="C87160" s="38"/>
    </row>
    <row r="87161" spans="1:3" ht="15" x14ac:dyDescent="0.25">
      <c r="A87161" s="38"/>
      <c r="B87161" s="38"/>
      <c r="C87161" s="38"/>
    </row>
    <row r="87162" spans="1:3" ht="15" x14ac:dyDescent="0.25">
      <c r="A87162" s="38"/>
      <c r="B87162" s="38"/>
      <c r="C87162" s="38"/>
    </row>
    <row r="87163" spans="1:3" ht="15" x14ac:dyDescent="0.25">
      <c r="A87163" s="38"/>
      <c r="B87163" s="38"/>
      <c r="C87163" s="38"/>
    </row>
    <row r="87164" spans="1:3" ht="15" x14ac:dyDescent="0.25">
      <c r="A87164" s="38"/>
      <c r="B87164" s="38"/>
      <c r="C87164" s="38"/>
    </row>
    <row r="87165" spans="1:3" ht="15" x14ac:dyDescent="0.25">
      <c r="A87165" s="38"/>
      <c r="B87165" s="38"/>
      <c r="C87165" s="38"/>
    </row>
    <row r="87166" spans="1:3" ht="15" x14ac:dyDescent="0.25">
      <c r="A87166" s="38"/>
      <c r="B87166" s="38"/>
      <c r="C87166" s="38"/>
    </row>
    <row r="87167" spans="1:3" ht="15" x14ac:dyDescent="0.25">
      <c r="A87167" s="38"/>
      <c r="B87167" s="38"/>
      <c r="C87167" s="38"/>
    </row>
    <row r="87168" spans="1:3" ht="15" x14ac:dyDescent="0.25">
      <c r="A87168" s="38"/>
      <c r="B87168" s="38"/>
      <c r="C87168" s="38"/>
    </row>
    <row r="87169" spans="1:3" ht="15" x14ac:dyDescent="0.25">
      <c r="A87169" s="38"/>
      <c r="B87169" s="38"/>
      <c r="C87169" s="38"/>
    </row>
    <row r="87170" spans="1:3" ht="15" x14ac:dyDescent="0.25">
      <c r="A87170" s="38"/>
      <c r="B87170" s="38"/>
      <c r="C87170" s="38"/>
    </row>
    <row r="87171" spans="1:3" ht="15" x14ac:dyDescent="0.25">
      <c r="A87171" s="38"/>
      <c r="B87171" s="38"/>
      <c r="C87171" s="38"/>
    </row>
    <row r="87172" spans="1:3" ht="15" x14ac:dyDescent="0.25">
      <c r="A87172" s="38"/>
      <c r="B87172" s="38"/>
      <c r="C87172" s="38"/>
    </row>
    <row r="87173" spans="1:3" ht="15" x14ac:dyDescent="0.25">
      <c r="A87173" s="38"/>
      <c r="B87173" s="38"/>
      <c r="C87173" s="38"/>
    </row>
    <row r="87174" spans="1:3" ht="15" x14ac:dyDescent="0.25">
      <c r="A87174" s="38"/>
      <c r="B87174" s="38"/>
      <c r="C87174" s="38"/>
    </row>
    <row r="87175" spans="1:3" ht="15" x14ac:dyDescent="0.25">
      <c r="A87175" s="38"/>
      <c r="B87175" s="38"/>
      <c r="C87175" s="38"/>
    </row>
    <row r="87176" spans="1:3" ht="15" x14ac:dyDescent="0.25">
      <c r="A87176" s="38"/>
      <c r="B87176" s="38"/>
      <c r="C87176" s="38"/>
    </row>
    <row r="87177" spans="1:3" ht="15" x14ac:dyDescent="0.25">
      <c r="A87177" s="38"/>
      <c r="B87177" s="38"/>
      <c r="C87177" s="38"/>
    </row>
    <row r="87178" spans="1:3" ht="15" x14ac:dyDescent="0.25">
      <c r="A87178" s="38"/>
      <c r="B87178" s="38"/>
      <c r="C87178" s="38"/>
    </row>
    <row r="87179" spans="1:3" ht="15" x14ac:dyDescent="0.25">
      <c r="A87179" s="38"/>
      <c r="B87179" s="38"/>
      <c r="C87179" s="38"/>
    </row>
    <row r="87180" spans="1:3" ht="15" x14ac:dyDescent="0.25">
      <c r="A87180" s="38"/>
      <c r="B87180" s="38"/>
      <c r="C87180" s="38"/>
    </row>
    <row r="87181" spans="1:3" ht="15" x14ac:dyDescent="0.25">
      <c r="A87181" s="38"/>
      <c r="B87181" s="38"/>
      <c r="C87181" s="38"/>
    </row>
    <row r="87182" spans="1:3" ht="15" x14ac:dyDescent="0.25">
      <c r="A87182" s="38"/>
      <c r="B87182" s="38"/>
      <c r="C87182" s="38"/>
    </row>
    <row r="87183" spans="1:3" ht="15" x14ac:dyDescent="0.25">
      <c r="A87183" s="38"/>
      <c r="B87183" s="38"/>
      <c r="C87183" s="38"/>
    </row>
    <row r="87184" spans="1:3" ht="15" x14ac:dyDescent="0.25">
      <c r="A87184" s="38"/>
      <c r="B87184" s="38"/>
      <c r="C87184" s="38"/>
    </row>
    <row r="87185" spans="1:3" ht="15" x14ac:dyDescent="0.25">
      <c r="A87185" s="38"/>
      <c r="B87185" s="38"/>
      <c r="C87185" s="38"/>
    </row>
    <row r="87186" spans="1:3" ht="15" x14ac:dyDescent="0.25">
      <c r="A87186" s="38"/>
      <c r="B87186" s="38"/>
      <c r="C87186" s="38"/>
    </row>
    <row r="87187" spans="1:3" ht="15" x14ac:dyDescent="0.25">
      <c r="A87187" s="38"/>
      <c r="B87187" s="38"/>
      <c r="C87187" s="38"/>
    </row>
    <row r="87188" spans="1:3" ht="15" x14ac:dyDescent="0.25">
      <c r="A87188" s="38"/>
      <c r="B87188" s="38"/>
      <c r="C87188" s="38"/>
    </row>
    <row r="87189" spans="1:3" ht="15" x14ac:dyDescent="0.25">
      <c r="A87189" s="38"/>
      <c r="B87189" s="38"/>
      <c r="C87189" s="38"/>
    </row>
    <row r="87190" spans="1:3" ht="15" x14ac:dyDescent="0.25">
      <c r="A87190" s="38"/>
      <c r="B87190" s="38"/>
      <c r="C87190" s="38"/>
    </row>
    <row r="87191" spans="1:3" ht="15" x14ac:dyDescent="0.25">
      <c r="A87191" s="38"/>
      <c r="B87191" s="38"/>
      <c r="C87191" s="38"/>
    </row>
    <row r="87192" spans="1:3" ht="15" x14ac:dyDescent="0.25">
      <c r="A87192" s="38"/>
      <c r="B87192" s="38"/>
      <c r="C87192" s="38"/>
    </row>
    <row r="87193" spans="1:3" ht="15" x14ac:dyDescent="0.25">
      <c r="A87193" s="38"/>
      <c r="B87193" s="38"/>
      <c r="C87193" s="38"/>
    </row>
    <row r="87194" spans="1:3" ht="15" x14ac:dyDescent="0.25">
      <c r="A87194" s="38"/>
      <c r="B87194" s="38"/>
      <c r="C87194" s="38"/>
    </row>
    <row r="87195" spans="1:3" ht="15" x14ac:dyDescent="0.25">
      <c r="A87195" s="38"/>
      <c r="B87195" s="38"/>
      <c r="C87195" s="38"/>
    </row>
    <row r="87196" spans="1:3" ht="15" x14ac:dyDescent="0.25">
      <c r="A87196" s="38"/>
      <c r="B87196" s="38"/>
      <c r="C87196" s="38"/>
    </row>
    <row r="87197" spans="1:3" ht="15" x14ac:dyDescent="0.25">
      <c r="A87197" s="38"/>
      <c r="B87197" s="38"/>
      <c r="C87197" s="38"/>
    </row>
    <row r="87198" spans="1:3" ht="15" x14ac:dyDescent="0.25">
      <c r="A87198" s="38"/>
      <c r="B87198" s="38"/>
      <c r="C87198" s="38"/>
    </row>
    <row r="87199" spans="1:3" ht="15" x14ac:dyDescent="0.25">
      <c r="A87199" s="38"/>
      <c r="B87199" s="38"/>
      <c r="C87199" s="38"/>
    </row>
    <row r="87200" spans="1:3" ht="15" x14ac:dyDescent="0.25">
      <c r="A87200" s="38"/>
      <c r="B87200" s="38"/>
      <c r="C87200" s="38"/>
    </row>
    <row r="87201" spans="1:3" ht="15" x14ac:dyDescent="0.25">
      <c r="A87201" s="38"/>
      <c r="B87201" s="38"/>
      <c r="C87201" s="38"/>
    </row>
    <row r="87202" spans="1:3" ht="15" x14ac:dyDescent="0.25">
      <c r="A87202" s="38"/>
      <c r="B87202" s="38"/>
      <c r="C87202" s="38"/>
    </row>
    <row r="87203" spans="1:3" ht="15" x14ac:dyDescent="0.25">
      <c r="A87203" s="38"/>
      <c r="B87203" s="38"/>
      <c r="C87203" s="38"/>
    </row>
    <row r="87204" spans="1:3" ht="15" x14ac:dyDescent="0.25">
      <c r="A87204" s="38"/>
      <c r="B87204" s="38"/>
      <c r="C87204" s="38"/>
    </row>
    <row r="87205" spans="1:3" ht="15" x14ac:dyDescent="0.25">
      <c r="A87205" s="38"/>
      <c r="B87205" s="38"/>
      <c r="C87205" s="38"/>
    </row>
    <row r="87206" spans="1:3" ht="15" x14ac:dyDescent="0.25">
      <c r="A87206" s="38"/>
      <c r="B87206" s="38"/>
      <c r="C87206" s="38"/>
    </row>
    <row r="87207" spans="1:3" ht="15" x14ac:dyDescent="0.25">
      <c r="A87207" s="38"/>
      <c r="B87207" s="38"/>
      <c r="C87207" s="38"/>
    </row>
    <row r="87208" spans="1:3" ht="15" x14ac:dyDescent="0.25">
      <c r="A87208" s="38"/>
      <c r="B87208" s="38"/>
      <c r="C87208" s="38"/>
    </row>
    <row r="87209" spans="1:3" ht="15" x14ac:dyDescent="0.25">
      <c r="A87209" s="38"/>
      <c r="B87209" s="38"/>
      <c r="C87209" s="38"/>
    </row>
    <row r="87210" spans="1:3" ht="15" x14ac:dyDescent="0.25">
      <c r="A87210" s="38"/>
      <c r="B87210" s="38"/>
      <c r="C87210" s="38"/>
    </row>
    <row r="87211" spans="1:3" ht="15" x14ac:dyDescent="0.25">
      <c r="A87211" s="38"/>
      <c r="B87211" s="38"/>
      <c r="C87211" s="38"/>
    </row>
    <row r="87212" spans="1:3" ht="15" x14ac:dyDescent="0.25">
      <c r="A87212" s="38"/>
      <c r="B87212" s="38"/>
      <c r="C87212" s="38"/>
    </row>
    <row r="87213" spans="1:3" ht="15" x14ac:dyDescent="0.25">
      <c r="A87213" s="38"/>
      <c r="B87213" s="38"/>
      <c r="C87213" s="38"/>
    </row>
    <row r="87214" spans="1:3" ht="15" x14ac:dyDescent="0.25">
      <c r="A87214" s="38"/>
      <c r="B87214" s="38"/>
      <c r="C87214" s="38"/>
    </row>
    <row r="87215" spans="1:3" ht="15" x14ac:dyDescent="0.25">
      <c r="A87215" s="38"/>
      <c r="B87215" s="38"/>
      <c r="C87215" s="38"/>
    </row>
    <row r="87216" spans="1:3" ht="15" x14ac:dyDescent="0.25">
      <c r="A87216" s="38"/>
      <c r="B87216" s="38"/>
      <c r="C87216" s="38"/>
    </row>
    <row r="87217" spans="1:3" ht="15" x14ac:dyDescent="0.25">
      <c r="A87217" s="38"/>
      <c r="B87217" s="38"/>
      <c r="C87217" s="38"/>
    </row>
    <row r="87218" spans="1:3" ht="15" x14ac:dyDescent="0.25">
      <c r="A87218" s="38"/>
      <c r="B87218" s="38"/>
      <c r="C87218" s="38"/>
    </row>
    <row r="87219" spans="1:3" ht="15" x14ac:dyDescent="0.25">
      <c r="A87219" s="38"/>
      <c r="B87219" s="38"/>
      <c r="C87219" s="38"/>
    </row>
    <row r="87220" spans="1:3" ht="15" x14ac:dyDescent="0.25">
      <c r="A87220" s="38"/>
      <c r="B87220" s="38"/>
      <c r="C87220" s="38"/>
    </row>
    <row r="87221" spans="1:3" ht="15" x14ac:dyDescent="0.25">
      <c r="A87221" s="38"/>
      <c r="B87221" s="38"/>
      <c r="C87221" s="38"/>
    </row>
    <row r="87222" spans="1:3" ht="15" x14ac:dyDescent="0.25">
      <c r="A87222" s="38"/>
      <c r="B87222" s="38"/>
      <c r="C87222" s="38"/>
    </row>
    <row r="87223" spans="1:3" ht="15" x14ac:dyDescent="0.25">
      <c r="A87223" s="38"/>
      <c r="B87223" s="38"/>
      <c r="C87223" s="38"/>
    </row>
    <row r="87224" spans="1:3" ht="15" x14ac:dyDescent="0.25">
      <c r="A87224" s="38"/>
      <c r="B87224" s="38"/>
      <c r="C87224" s="38"/>
    </row>
    <row r="87225" spans="1:3" ht="15" x14ac:dyDescent="0.25">
      <c r="A87225" s="38"/>
      <c r="B87225" s="38"/>
      <c r="C87225" s="38"/>
    </row>
    <row r="87226" spans="1:3" ht="15" x14ac:dyDescent="0.25">
      <c r="A87226" s="38"/>
      <c r="B87226" s="38"/>
      <c r="C87226" s="38"/>
    </row>
    <row r="87227" spans="1:3" ht="15" x14ac:dyDescent="0.25">
      <c r="A87227" s="38"/>
      <c r="B87227" s="38"/>
      <c r="C87227" s="38"/>
    </row>
    <row r="87228" spans="1:3" ht="15" x14ac:dyDescent="0.25">
      <c r="A87228" s="38"/>
      <c r="B87228" s="38"/>
      <c r="C87228" s="38"/>
    </row>
    <row r="87229" spans="1:3" ht="15" x14ac:dyDescent="0.25">
      <c r="A87229" s="38"/>
      <c r="B87229" s="38"/>
      <c r="C87229" s="38"/>
    </row>
    <row r="87230" spans="1:3" ht="15" x14ac:dyDescent="0.25">
      <c r="A87230" s="38"/>
      <c r="B87230" s="38"/>
      <c r="C87230" s="38"/>
    </row>
    <row r="87231" spans="1:3" ht="15" x14ac:dyDescent="0.25">
      <c r="A87231" s="38"/>
      <c r="B87231" s="38"/>
      <c r="C87231" s="38"/>
    </row>
    <row r="87232" spans="1:3" ht="15" x14ac:dyDescent="0.25">
      <c r="A87232" s="38"/>
      <c r="B87232" s="38"/>
      <c r="C87232" s="38"/>
    </row>
    <row r="87233" spans="1:3" ht="15" x14ac:dyDescent="0.25">
      <c r="A87233" s="38"/>
      <c r="B87233" s="38"/>
      <c r="C87233" s="38"/>
    </row>
    <row r="87234" spans="1:3" ht="15" x14ac:dyDescent="0.25">
      <c r="A87234" s="38"/>
      <c r="B87234" s="38"/>
      <c r="C87234" s="38"/>
    </row>
    <row r="87235" spans="1:3" ht="15" x14ac:dyDescent="0.25">
      <c r="A87235" s="38"/>
      <c r="B87235" s="38"/>
      <c r="C87235" s="38"/>
    </row>
    <row r="87236" spans="1:3" ht="15" x14ac:dyDescent="0.25">
      <c r="A87236" s="38"/>
      <c r="B87236" s="38"/>
      <c r="C87236" s="38"/>
    </row>
    <row r="87237" spans="1:3" ht="15" x14ac:dyDescent="0.25">
      <c r="A87237" s="38"/>
      <c r="B87237" s="38"/>
      <c r="C87237" s="38"/>
    </row>
    <row r="87238" spans="1:3" ht="15" x14ac:dyDescent="0.25">
      <c r="A87238" s="38"/>
      <c r="B87238" s="38"/>
      <c r="C87238" s="38"/>
    </row>
    <row r="87239" spans="1:3" ht="15" x14ac:dyDescent="0.25">
      <c r="A87239" s="38"/>
      <c r="B87239" s="38"/>
      <c r="C87239" s="38"/>
    </row>
    <row r="87240" spans="1:3" ht="15" x14ac:dyDescent="0.25">
      <c r="A87240" s="38"/>
      <c r="B87240" s="38"/>
      <c r="C87240" s="38"/>
    </row>
    <row r="87241" spans="1:3" ht="15" x14ac:dyDescent="0.25">
      <c r="A87241" s="38"/>
      <c r="B87241" s="38"/>
      <c r="C87241" s="38"/>
    </row>
    <row r="87242" spans="1:3" ht="15" x14ac:dyDescent="0.25">
      <c r="A87242" s="38"/>
      <c r="B87242" s="38"/>
      <c r="C87242" s="38"/>
    </row>
    <row r="87243" spans="1:3" ht="15" x14ac:dyDescent="0.25">
      <c r="A87243" s="38"/>
      <c r="B87243" s="38"/>
      <c r="C87243" s="38"/>
    </row>
    <row r="87244" spans="1:3" ht="15" x14ac:dyDescent="0.25">
      <c r="A87244" s="38"/>
      <c r="B87244" s="38"/>
      <c r="C87244" s="38"/>
    </row>
    <row r="87245" spans="1:3" ht="15" x14ac:dyDescent="0.25">
      <c r="A87245" s="38"/>
      <c r="B87245" s="38"/>
      <c r="C87245" s="38"/>
    </row>
    <row r="87246" spans="1:3" ht="15" x14ac:dyDescent="0.25">
      <c r="A87246" s="38"/>
      <c r="B87246" s="38"/>
      <c r="C87246" s="38"/>
    </row>
    <row r="87247" spans="1:3" ht="15" x14ac:dyDescent="0.25">
      <c r="A87247" s="38"/>
      <c r="B87247" s="38"/>
      <c r="C87247" s="38"/>
    </row>
    <row r="87248" spans="1:3" ht="15" x14ac:dyDescent="0.25">
      <c r="A87248" s="38"/>
      <c r="B87248" s="38"/>
      <c r="C87248" s="38"/>
    </row>
    <row r="87249" spans="1:3" ht="15" x14ac:dyDescent="0.25">
      <c r="A87249" s="38"/>
      <c r="B87249" s="38"/>
      <c r="C87249" s="38"/>
    </row>
    <row r="87250" spans="1:3" ht="15" x14ac:dyDescent="0.25">
      <c r="A87250" s="38"/>
      <c r="B87250" s="38"/>
      <c r="C87250" s="38"/>
    </row>
    <row r="87251" spans="1:3" ht="15" x14ac:dyDescent="0.25">
      <c r="A87251" s="38"/>
      <c r="B87251" s="38"/>
      <c r="C87251" s="38"/>
    </row>
    <row r="87252" spans="1:3" ht="15" x14ac:dyDescent="0.25">
      <c r="A87252" s="38"/>
      <c r="B87252" s="38"/>
      <c r="C87252" s="38"/>
    </row>
    <row r="87253" spans="1:3" ht="15" x14ac:dyDescent="0.25">
      <c r="A87253" s="38"/>
      <c r="B87253" s="38"/>
      <c r="C87253" s="38"/>
    </row>
    <row r="87254" spans="1:3" ht="15" x14ac:dyDescent="0.25">
      <c r="A87254" s="38"/>
      <c r="B87254" s="38"/>
      <c r="C87254" s="38"/>
    </row>
    <row r="87255" spans="1:3" ht="15" x14ac:dyDescent="0.25">
      <c r="A87255" s="38"/>
      <c r="B87255" s="38"/>
      <c r="C87255" s="38"/>
    </row>
    <row r="87256" spans="1:3" ht="15" x14ac:dyDescent="0.25">
      <c r="A87256" s="38"/>
      <c r="B87256" s="38"/>
      <c r="C87256" s="38"/>
    </row>
    <row r="87257" spans="1:3" ht="15" x14ac:dyDescent="0.25">
      <c r="A87257" s="38"/>
      <c r="B87257" s="38"/>
      <c r="C87257" s="38"/>
    </row>
    <row r="87258" spans="1:3" ht="15" x14ac:dyDescent="0.25">
      <c r="A87258" s="38"/>
      <c r="B87258" s="38"/>
      <c r="C87258" s="38"/>
    </row>
    <row r="87259" spans="1:3" ht="15" x14ac:dyDescent="0.25">
      <c r="A87259" s="38"/>
      <c r="B87259" s="38"/>
      <c r="C87259" s="38"/>
    </row>
    <row r="87260" spans="1:3" ht="15" x14ac:dyDescent="0.25">
      <c r="A87260" s="38"/>
      <c r="B87260" s="38"/>
      <c r="C87260" s="38"/>
    </row>
    <row r="87261" spans="1:3" ht="15" x14ac:dyDescent="0.25">
      <c r="A87261" s="38"/>
      <c r="B87261" s="38"/>
      <c r="C87261" s="38"/>
    </row>
    <row r="87262" spans="1:3" ht="15" x14ac:dyDescent="0.25">
      <c r="A87262" s="38"/>
      <c r="B87262" s="38"/>
      <c r="C87262" s="38"/>
    </row>
    <row r="87263" spans="1:3" ht="15" x14ac:dyDescent="0.25">
      <c r="A87263" s="38"/>
      <c r="B87263" s="38"/>
      <c r="C87263" s="38"/>
    </row>
    <row r="87264" spans="1:3" ht="15" x14ac:dyDescent="0.25">
      <c r="A87264" s="38"/>
      <c r="B87264" s="38"/>
      <c r="C87264" s="38"/>
    </row>
    <row r="87265" spans="1:3" ht="15" x14ac:dyDescent="0.25">
      <c r="A87265" s="38"/>
      <c r="B87265" s="38"/>
      <c r="C87265" s="38"/>
    </row>
    <row r="87266" spans="1:3" ht="15" x14ac:dyDescent="0.25">
      <c r="A87266" s="38"/>
      <c r="B87266" s="38"/>
      <c r="C87266" s="38"/>
    </row>
    <row r="87267" spans="1:3" ht="15" x14ac:dyDescent="0.25">
      <c r="A87267" s="38"/>
      <c r="B87267" s="38"/>
      <c r="C87267" s="38"/>
    </row>
    <row r="87268" spans="1:3" ht="15" x14ac:dyDescent="0.25">
      <c r="A87268" s="38"/>
      <c r="B87268" s="38"/>
      <c r="C87268" s="38"/>
    </row>
    <row r="87269" spans="1:3" ht="15" x14ac:dyDescent="0.25">
      <c r="A87269" s="38"/>
      <c r="B87269" s="38"/>
      <c r="C87269" s="38"/>
    </row>
    <row r="87270" spans="1:3" ht="15" x14ac:dyDescent="0.25">
      <c r="A87270" s="38"/>
      <c r="B87270" s="38"/>
      <c r="C87270" s="38"/>
    </row>
    <row r="87271" spans="1:3" ht="15" x14ac:dyDescent="0.25">
      <c r="A87271" s="38"/>
      <c r="B87271" s="38"/>
      <c r="C87271" s="38"/>
    </row>
    <row r="87272" spans="1:3" ht="15" x14ac:dyDescent="0.25">
      <c r="A87272" s="38"/>
      <c r="B87272" s="38"/>
      <c r="C87272" s="38"/>
    </row>
    <row r="87273" spans="1:3" ht="15" x14ac:dyDescent="0.25">
      <c r="A87273" s="38"/>
      <c r="B87273" s="38"/>
      <c r="C87273" s="38"/>
    </row>
    <row r="87274" spans="1:3" ht="15" x14ac:dyDescent="0.25">
      <c r="A87274" s="38"/>
      <c r="B87274" s="38"/>
      <c r="C87274" s="38"/>
    </row>
    <row r="87275" spans="1:3" ht="15" x14ac:dyDescent="0.25">
      <c r="A87275" s="38"/>
      <c r="B87275" s="38"/>
      <c r="C87275" s="38"/>
    </row>
    <row r="87276" spans="1:3" ht="15" x14ac:dyDescent="0.25">
      <c r="A87276" s="38"/>
      <c r="B87276" s="38"/>
      <c r="C87276" s="38"/>
    </row>
    <row r="87277" spans="1:3" ht="15" x14ac:dyDescent="0.25">
      <c r="A87277" s="38"/>
      <c r="B87277" s="38"/>
      <c r="C87277" s="38"/>
    </row>
    <row r="87278" spans="1:3" ht="15" x14ac:dyDescent="0.25">
      <c r="A87278" s="38"/>
      <c r="B87278" s="38"/>
      <c r="C87278" s="38"/>
    </row>
    <row r="87279" spans="1:3" ht="15" x14ac:dyDescent="0.25">
      <c r="A87279" s="38"/>
      <c r="B87279" s="38"/>
      <c r="C87279" s="38"/>
    </row>
    <row r="87280" spans="1:3" ht="15" x14ac:dyDescent="0.25">
      <c r="A87280" s="38"/>
      <c r="B87280" s="38"/>
      <c r="C87280" s="38"/>
    </row>
    <row r="87281" spans="1:3" ht="15" x14ac:dyDescent="0.25">
      <c r="A87281" s="38"/>
      <c r="B87281" s="38"/>
      <c r="C87281" s="38"/>
    </row>
    <row r="87282" spans="1:3" ht="15" x14ac:dyDescent="0.25">
      <c r="A87282" s="38"/>
      <c r="B87282" s="38"/>
      <c r="C87282" s="38"/>
    </row>
    <row r="87283" spans="1:3" ht="15" x14ac:dyDescent="0.25">
      <c r="A87283" s="38"/>
      <c r="B87283" s="38"/>
      <c r="C87283" s="38"/>
    </row>
    <row r="87284" spans="1:3" ht="15" x14ac:dyDescent="0.25">
      <c r="A87284" s="38"/>
      <c r="B87284" s="38"/>
      <c r="C87284" s="38"/>
    </row>
    <row r="87285" spans="1:3" ht="15" x14ac:dyDescent="0.25">
      <c r="A87285" s="38"/>
      <c r="B87285" s="38"/>
      <c r="C87285" s="38"/>
    </row>
    <row r="87286" spans="1:3" ht="15" x14ac:dyDescent="0.25">
      <c r="A87286" s="38"/>
      <c r="B87286" s="38"/>
      <c r="C87286" s="38"/>
    </row>
    <row r="87287" spans="1:3" ht="15" x14ac:dyDescent="0.25">
      <c r="A87287" s="38"/>
      <c r="B87287" s="38"/>
      <c r="C87287" s="38"/>
    </row>
    <row r="87288" spans="1:3" ht="15" x14ac:dyDescent="0.25">
      <c r="A87288" s="38"/>
      <c r="B87288" s="38"/>
      <c r="C87288" s="38"/>
    </row>
    <row r="87289" spans="1:3" ht="15" x14ac:dyDescent="0.25">
      <c r="A87289" s="38"/>
      <c r="B87289" s="38"/>
      <c r="C87289" s="38"/>
    </row>
    <row r="87290" spans="1:3" ht="15" x14ac:dyDescent="0.25">
      <c r="A87290" s="38"/>
      <c r="B87290" s="38"/>
      <c r="C87290" s="38"/>
    </row>
    <row r="87291" spans="1:3" ht="15" x14ac:dyDescent="0.25">
      <c r="A87291" s="38"/>
      <c r="B87291" s="38"/>
      <c r="C87291" s="38"/>
    </row>
    <row r="87292" spans="1:3" ht="15" x14ac:dyDescent="0.25">
      <c r="A87292" s="38"/>
      <c r="B87292" s="38"/>
      <c r="C87292" s="38"/>
    </row>
    <row r="87293" spans="1:3" ht="15" x14ac:dyDescent="0.25">
      <c r="A87293" s="38"/>
      <c r="B87293" s="38"/>
      <c r="C87293" s="38"/>
    </row>
    <row r="87294" spans="1:3" ht="15" x14ac:dyDescent="0.25">
      <c r="A87294" s="38"/>
      <c r="B87294" s="38"/>
      <c r="C87294" s="38"/>
    </row>
    <row r="87295" spans="1:3" ht="15" x14ac:dyDescent="0.25">
      <c r="A87295" s="38"/>
      <c r="B87295" s="38"/>
      <c r="C87295" s="38"/>
    </row>
    <row r="87296" spans="1:3" ht="15" x14ac:dyDescent="0.25">
      <c r="A87296" s="38"/>
      <c r="B87296" s="38"/>
      <c r="C87296" s="38"/>
    </row>
    <row r="87297" spans="1:3" ht="15" x14ac:dyDescent="0.25">
      <c r="A87297" s="38"/>
      <c r="B87297" s="38"/>
      <c r="C87297" s="38"/>
    </row>
    <row r="87298" spans="1:3" ht="15" x14ac:dyDescent="0.25">
      <c r="A87298" s="38"/>
      <c r="B87298" s="38"/>
      <c r="C87298" s="38"/>
    </row>
    <row r="87299" spans="1:3" ht="15" x14ac:dyDescent="0.25">
      <c r="A87299" s="38"/>
      <c r="B87299" s="38"/>
      <c r="C87299" s="38"/>
    </row>
    <row r="87300" spans="1:3" ht="15" x14ac:dyDescent="0.25">
      <c r="A87300" s="38"/>
      <c r="B87300" s="38"/>
      <c r="C87300" s="38"/>
    </row>
    <row r="87301" spans="1:3" ht="15" x14ac:dyDescent="0.25">
      <c r="A87301" s="38"/>
      <c r="B87301" s="38"/>
      <c r="C87301" s="38"/>
    </row>
    <row r="87302" spans="1:3" ht="15" x14ac:dyDescent="0.25">
      <c r="A87302" s="38"/>
      <c r="B87302" s="38"/>
      <c r="C87302" s="38"/>
    </row>
    <row r="87303" spans="1:3" ht="15" x14ac:dyDescent="0.25">
      <c r="A87303" s="38"/>
      <c r="B87303" s="38"/>
      <c r="C87303" s="38"/>
    </row>
    <row r="87304" spans="1:3" ht="15" x14ac:dyDescent="0.25">
      <c r="A87304" s="38"/>
      <c r="B87304" s="38"/>
      <c r="C87304" s="38"/>
    </row>
    <row r="87305" spans="1:3" ht="15" x14ac:dyDescent="0.25">
      <c r="A87305" s="38"/>
      <c r="B87305" s="38"/>
      <c r="C87305" s="38"/>
    </row>
    <row r="87306" spans="1:3" ht="15" x14ac:dyDescent="0.25">
      <c r="A87306" s="38"/>
      <c r="B87306" s="38"/>
      <c r="C87306" s="38"/>
    </row>
    <row r="87307" spans="1:3" ht="15" x14ac:dyDescent="0.25">
      <c r="A87307" s="38"/>
      <c r="B87307" s="38"/>
      <c r="C87307" s="38"/>
    </row>
    <row r="87308" spans="1:3" ht="15" x14ac:dyDescent="0.25">
      <c r="A87308" s="38"/>
      <c r="B87308" s="38"/>
      <c r="C87308" s="38"/>
    </row>
    <row r="87309" spans="1:3" ht="15" x14ac:dyDescent="0.25">
      <c r="A87309" s="38"/>
      <c r="B87309" s="38"/>
      <c r="C87309" s="38"/>
    </row>
    <row r="87310" spans="1:3" ht="15" x14ac:dyDescent="0.25">
      <c r="A87310" s="38"/>
      <c r="B87310" s="38"/>
      <c r="C87310" s="38"/>
    </row>
    <row r="87311" spans="1:3" ht="15" x14ac:dyDescent="0.25">
      <c r="A87311" s="38"/>
      <c r="B87311" s="38"/>
      <c r="C87311" s="38"/>
    </row>
    <row r="87312" spans="1:3" ht="15" x14ac:dyDescent="0.25">
      <c r="A87312" s="38"/>
      <c r="B87312" s="38"/>
      <c r="C87312" s="38"/>
    </row>
    <row r="87313" spans="1:3" ht="15" x14ac:dyDescent="0.25">
      <c r="A87313" s="38"/>
      <c r="B87313" s="38"/>
      <c r="C87313" s="38"/>
    </row>
    <row r="87314" spans="1:3" ht="15" x14ac:dyDescent="0.25">
      <c r="A87314" s="38"/>
      <c r="B87314" s="38"/>
      <c r="C87314" s="38"/>
    </row>
    <row r="87315" spans="1:3" ht="15" x14ac:dyDescent="0.25">
      <c r="A87315" s="38"/>
      <c r="B87315" s="38"/>
      <c r="C87315" s="38"/>
    </row>
    <row r="87316" spans="1:3" ht="15" x14ac:dyDescent="0.25">
      <c r="A87316" s="38"/>
      <c r="B87316" s="38"/>
      <c r="C87316" s="38"/>
    </row>
    <row r="87317" spans="1:3" ht="15" x14ac:dyDescent="0.25">
      <c r="A87317" s="38"/>
      <c r="B87317" s="38"/>
      <c r="C87317" s="38"/>
    </row>
    <row r="87318" spans="1:3" ht="15" x14ac:dyDescent="0.25">
      <c r="A87318" s="38"/>
      <c r="B87318" s="38"/>
      <c r="C87318" s="38"/>
    </row>
    <row r="87319" spans="1:3" ht="15" x14ac:dyDescent="0.25">
      <c r="A87319" s="38"/>
      <c r="B87319" s="38"/>
      <c r="C87319" s="38"/>
    </row>
    <row r="87320" spans="1:3" ht="15" x14ac:dyDescent="0.25">
      <c r="A87320" s="38"/>
      <c r="B87320" s="38"/>
      <c r="C87320" s="38"/>
    </row>
    <row r="87321" spans="1:3" ht="15" x14ac:dyDescent="0.25">
      <c r="A87321" s="38"/>
      <c r="B87321" s="38"/>
      <c r="C87321" s="38"/>
    </row>
    <row r="87322" spans="1:3" ht="15" x14ac:dyDescent="0.25">
      <c r="A87322" s="38"/>
      <c r="B87322" s="38"/>
      <c r="C87322" s="38"/>
    </row>
    <row r="87323" spans="1:3" ht="15" x14ac:dyDescent="0.25">
      <c r="A87323" s="38"/>
      <c r="B87323" s="38"/>
      <c r="C87323" s="38"/>
    </row>
    <row r="87324" spans="1:3" ht="15" x14ac:dyDescent="0.25">
      <c r="A87324" s="38"/>
      <c r="B87324" s="38"/>
      <c r="C87324" s="38"/>
    </row>
    <row r="87325" spans="1:3" ht="15" x14ac:dyDescent="0.25">
      <c r="A87325" s="38"/>
      <c r="B87325" s="38"/>
      <c r="C87325" s="38"/>
    </row>
    <row r="87326" spans="1:3" ht="15" x14ac:dyDescent="0.25">
      <c r="A87326" s="38"/>
      <c r="B87326" s="38"/>
      <c r="C87326" s="38"/>
    </row>
    <row r="87327" spans="1:3" ht="15" x14ac:dyDescent="0.25">
      <c r="A87327" s="38"/>
      <c r="B87327" s="38"/>
      <c r="C87327" s="38"/>
    </row>
    <row r="87328" spans="1:3" ht="15" x14ac:dyDescent="0.25">
      <c r="A87328" s="38"/>
      <c r="B87328" s="38"/>
      <c r="C87328" s="38"/>
    </row>
    <row r="87329" spans="1:3" ht="15" x14ac:dyDescent="0.25">
      <c r="A87329" s="38"/>
      <c r="B87329" s="38"/>
      <c r="C87329" s="38"/>
    </row>
    <row r="87330" spans="1:3" ht="15" x14ac:dyDescent="0.25">
      <c r="A87330" s="38"/>
      <c r="B87330" s="38"/>
      <c r="C87330" s="38"/>
    </row>
    <row r="87331" spans="1:3" ht="15" x14ac:dyDescent="0.25">
      <c r="A87331" s="38"/>
      <c r="B87331" s="38"/>
      <c r="C87331" s="38"/>
    </row>
    <row r="87332" spans="1:3" ht="15" x14ac:dyDescent="0.25">
      <c r="A87332" s="38"/>
      <c r="B87332" s="38"/>
      <c r="C87332" s="38"/>
    </row>
    <row r="87333" spans="1:3" ht="15" x14ac:dyDescent="0.25">
      <c r="A87333" s="38"/>
      <c r="B87333" s="38"/>
      <c r="C87333" s="38"/>
    </row>
    <row r="87334" spans="1:3" ht="15" x14ac:dyDescent="0.25">
      <c r="A87334" s="38"/>
      <c r="B87334" s="38"/>
      <c r="C87334" s="38"/>
    </row>
    <row r="87335" spans="1:3" ht="15" x14ac:dyDescent="0.25">
      <c r="A87335" s="38"/>
      <c r="B87335" s="38"/>
      <c r="C87335" s="38"/>
    </row>
    <row r="87336" spans="1:3" ht="15" x14ac:dyDescent="0.25">
      <c r="A87336" s="38"/>
      <c r="B87336" s="38"/>
      <c r="C87336" s="38"/>
    </row>
    <row r="87337" spans="1:3" ht="15" x14ac:dyDescent="0.25">
      <c r="A87337" s="38"/>
      <c r="B87337" s="38"/>
      <c r="C87337" s="38"/>
    </row>
    <row r="87338" spans="1:3" ht="15" x14ac:dyDescent="0.25">
      <c r="A87338" s="38"/>
      <c r="B87338" s="38"/>
      <c r="C87338" s="38"/>
    </row>
    <row r="87339" spans="1:3" ht="15" x14ac:dyDescent="0.25">
      <c r="A87339" s="38"/>
      <c r="B87339" s="38"/>
      <c r="C87339" s="38"/>
    </row>
    <row r="87340" spans="1:3" ht="15" x14ac:dyDescent="0.25">
      <c r="A87340" s="38"/>
      <c r="B87340" s="38"/>
      <c r="C87340" s="38"/>
    </row>
    <row r="87341" spans="1:3" ht="15" x14ac:dyDescent="0.25">
      <c r="A87341" s="38"/>
      <c r="B87341" s="38"/>
      <c r="C87341" s="38"/>
    </row>
    <row r="87342" spans="1:3" ht="15" x14ac:dyDescent="0.25">
      <c r="A87342" s="38"/>
      <c r="B87342" s="38"/>
      <c r="C87342" s="38"/>
    </row>
    <row r="87343" spans="1:3" ht="15" x14ac:dyDescent="0.25">
      <c r="A87343" s="38"/>
      <c r="B87343" s="38"/>
      <c r="C87343" s="38"/>
    </row>
    <row r="87344" spans="1:3" ht="15" x14ac:dyDescent="0.25">
      <c r="A87344" s="38"/>
      <c r="B87344" s="38"/>
      <c r="C87344" s="38"/>
    </row>
    <row r="87345" spans="1:3" ht="15" x14ac:dyDescent="0.25">
      <c r="A87345" s="38"/>
      <c r="B87345" s="38"/>
      <c r="C87345" s="38"/>
    </row>
    <row r="87346" spans="1:3" ht="15" x14ac:dyDescent="0.25">
      <c r="A87346" s="38"/>
      <c r="B87346" s="38"/>
      <c r="C87346" s="38"/>
    </row>
    <row r="87347" spans="1:3" ht="15" x14ac:dyDescent="0.25">
      <c r="A87347" s="38"/>
      <c r="B87347" s="38"/>
      <c r="C87347" s="38"/>
    </row>
    <row r="87348" spans="1:3" ht="15" x14ac:dyDescent="0.25">
      <c r="A87348" s="38"/>
      <c r="B87348" s="38"/>
      <c r="C87348" s="38"/>
    </row>
    <row r="87349" spans="1:3" ht="15" x14ac:dyDescent="0.25">
      <c r="A87349" s="38"/>
      <c r="B87349" s="38"/>
      <c r="C87349" s="38"/>
    </row>
    <row r="87350" spans="1:3" ht="15" x14ac:dyDescent="0.25">
      <c r="A87350" s="38"/>
      <c r="B87350" s="38"/>
      <c r="C87350" s="38"/>
    </row>
    <row r="87351" spans="1:3" ht="15" x14ac:dyDescent="0.25">
      <c r="A87351" s="38"/>
      <c r="B87351" s="38"/>
      <c r="C87351" s="38"/>
    </row>
    <row r="87352" spans="1:3" ht="15" x14ac:dyDescent="0.25">
      <c r="A87352" s="38"/>
      <c r="B87352" s="38"/>
      <c r="C87352" s="38"/>
    </row>
    <row r="87353" spans="1:3" ht="15" x14ac:dyDescent="0.25">
      <c r="A87353" s="38"/>
      <c r="B87353" s="38"/>
      <c r="C87353" s="38"/>
    </row>
    <row r="87354" spans="1:3" ht="15" x14ac:dyDescent="0.25">
      <c r="A87354" s="38"/>
      <c r="B87354" s="38"/>
      <c r="C87354" s="38"/>
    </row>
    <row r="87355" spans="1:3" ht="15" x14ac:dyDescent="0.25">
      <c r="A87355" s="38"/>
      <c r="B87355" s="38"/>
      <c r="C87355" s="38"/>
    </row>
    <row r="87356" spans="1:3" ht="15" x14ac:dyDescent="0.25">
      <c r="A87356" s="38"/>
      <c r="B87356" s="38"/>
      <c r="C87356" s="38"/>
    </row>
    <row r="87357" spans="1:3" ht="15" x14ac:dyDescent="0.25">
      <c r="A87357" s="38"/>
      <c r="B87357" s="38"/>
      <c r="C87357" s="38"/>
    </row>
    <row r="87358" spans="1:3" ht="15" x14ac:dyDescent="0.25">
      <c r="A87358" s="38"/>
      <c r="B87358" s="38"/>
      <c r="C87358" s="38"/>
    </row>
    <row r="87359" spans="1:3" ht="15" x14ac:dyDescent="0.25">
      <c r="A87359" s="38"/>
      <c r="B87359" s="38"/>
      <c r="C87359" s="38"/>
    </row>
    <row r="87360" spans="1:3" ht="15" x14ac:dyDescent="0.25">
      <c r="A87360" s="38"/>
      <c r="B87360" s="38"/>
      <c r="C87360" s="38"/>
    </row>
    <row r="87361" spans="1:3" ht="15" x14ac:dyDescent="0.25">
      <c r="A87361" s="38"/>
      <c r="B87361" s="38"/>
      <c r="C87361" s="38"/>
    </row>
    <row r="87362" spans="1:3" ht="15" x14ac:dyDescent="0.25">
      <c r="A87362" s="38"/>
      <c r="B87362" s="38"/>
      <c r="C87362" s="38"/>
    </row>
    <row r="87363" spans="1:3" ht="15" x14ac:dyDescent="0.25">
      <c r="A87363" s="38"/>
      <c r="B87363" s="38"/>
      <c r="C87363" s="38"/>
    </row>
    <row r="87364" spans="1:3" ht="15" x14ac:dyDescent="0.25">
      <c r="A87364" s="38"/>
      <c r="B87364" s="38"/>
      <c r="C87364" s="38"/>
    </row>
    <row r="87365" spans="1:3" ht="15" x14ac:dyDescent="0.25">
      <c r="A87365" s="38"/>
      <c r="B87365" s="38"/>
      <c r="C87365" s="38"/>
    </row>
    <row r="87366" spans="1:3" ht="15" x14ac:dyDescent="0.25">
      <c r="A87366" s="38"/>
      <c r="B87366" s="38"/>
      <c r="C87366" s="38"/>
    </row>
    <row r="87367" spans="1:3" ht="15" x14ac:dyDescent="0.25">
      <c r="A87367" s="38"/>
      <c r="B87367" s="38"/>
      <c r="C87367" s="38"/>
    </row>
    <row r="87368" spans="1:3" ht="15" x14ac:dyDescent="0.25">
      <c r="A87368" s="38"/>
      <c r="B87368" s="38"/>
      <c r="C87368" s="38"/>
    </row>
    <row r="87369" spans="1:3" ht="15" x14ac:dyDescent="0.25">
      <c r="A87369" s="38"/>
      <c r="B87369" s="38"/>
      <c r="C87369" s="38"/>
    </row>
    <row r="87370" spans="1:3" ht="15" x14ac:dyDescent="0.25">
      <c r="A87370" s="38"/>
      <c r="B87370" s="38"/>
      <c r="C87370" s="38"/>
    </row>
    <row r="87371" spans="1:3" ht="15" x14ac:dyDescent="0.25">
      <c r="A87371" s="38"/>
      <c r="B87371" s="38"/>
      <c r="C87371" s="38"/>
    </row>
    <row r="87372" spans="1:3" ht="15" x14ac:dyDescent="0.25">
      <c r="A87372" s="38"/>
      <c r="B87372" s="38"/>
      <c r="C87372" s="38"/>
    </row>
    <row r="87373" spans="1:3" ht="15" x14ac:dyDescent="0.25">
      <c r="A87373" s="38"/>
      <c r="B87373" s="38"/>
      <c r="C87373" s="38"/>
    </row>
    <row r="87374" spans="1:3" ht="15" x14ac:dyDescent="0.25">
      <c r="A87374" s="38"/>
      <c r="B87374" s="38"/>
      <c r="C87374" s="38"/>
    </row>
    <row r="87375" spans="1:3" ht="15" x14ac:dyDescent="0.25">
      <c r="A87375" s="38"/>
      <c r="B87375" s="38"/>
      <c r="C87375" s="38"/>
    </row>
    <row r="87376" spans="1:3" ht="15" x14ac:dyDescent="0.25">
      <c r="A87376" s="38"/>
      <c r="B87376" s="38"/>
      <c r="C87376" s="38"/>
    </row>
    <row r="87377" spans="1:3" ht="15" x14ac:dyDescent="0.25">
      <c r="A87377" s="38"/>
      <c r="B87377" s="38"/>
      <c r="C87377" s="38"/>
    </row>
    <row r="87378" spans="1:3" ht="15" x14ac:dyDescent="0.25">
      <c r="A87378" s="38"/>
      <c r="B87378" s="38"/>
      <c r="C87378" s="38"/>
    </row>
    <row r="87379" spans="1:3" ht="15" x14ac:dyDescent="0.25">
      <c r="A87379" s="38"/>
      <c r="B87379" s="38"/>
      <c r="C87379" s="38"/>
    </row>
    <row r="87380" spans="1:3" ht="15" x14ac:dyDescent="0.25">
      <c r="A87380" s="38"/>
      <c r="B87380" s="38"/>
      <c r="C87380" s="38"/>
    </row>
    <row r="87381" spans="1:3" ht="15" x14ac:dyDescent="0.25">
      <c r="A87381" s="38"/>
      <c r="B87381" s="38"/>
      <c r="C87381" s="38"/>
    </row>
    <row r="87382" spans="1:3" ht="15" x14ac:dyDescent="0.25">
      <c r="A87382" s="38"/>
      <c r="B87382" s="38"/>
      <c r="C87382" s="38"/>
    </row>
    <row r="87383" spans="1:3" ht="15" x14ac:dyDescent="0.25">
      <c r="A87383" s="38"/>
      <c r="B87383" s="38"/>
      <c r="C87383" s="38"/>
    </row>
    <row r="87384" spans="1:3" ht="15" x14ac:dyDescent="0.25">
      <c r="A87384" s="38"/>
      <c r="B87384" s="38"/>
      <c r="C87384" s="38"/>
    </row>
    <row r="87385" spans="1:3" ht="15" x14ac:dyDescent="0.25">
      <c r="A87385" s="38"/>
      <c r="B87385" s="38"/>
      <c r="C87385" s="38"/>
    </row>
    <row r="87386" spans="1:3" ht="15" x14ac:dyDescent="0.25">
      <c r="A87386" s="38"/>
      <c r="B87386" s="38"/>
      <c r="C87386" s="38"/>
    </row>
    <row r="87387" spans="1:3" ht="15" x14ac:dyDescent="0.25">
      <c r="A87387" s="38"/>
      <c r="B87387" s="38"/>
      <c r="C87387" s="38"/>
    </row>
    <row r="87388" spans="1:3" ht="15" x14ac:dyDescent="0.25">
      <c r="A87388" s="38"/>
      <c r="B87388" s="38"/>
      <c r="C87388" s="38"/>
    </row>
    <row r="87389" spans="1:3" ht="15" x14ac:dyDescent="0.25">
      <c r="A87389" s="38"/>
      <c r="B87389" s="38"/>
      <c r="C87389" s="38"/>
    </row>
    <row r="87390" spans="1:3" ht="15" x14ac:dyDescent="0.25">
      <c r="A87390" s="38"/>
      <c r="B87390" s="38"/>
      <c r="C87390" s="38"/>
    </row>
    <row r="87391" spans="1:3" ht="15" x14ac:dyDescent="0.25">
      <c r="A87391" s="38"/>
      <c r="B87391" s="38"/>
      <c r="C87391" s="38"/>
    </row>
    <row r="87392" spans="1:3" ht="15" x14ac:dyDescent="0.25">
      <c r="A87392" s="38"/>
      <c r="B87392" s="38"/>
      <c r="C87392" s="38"/>
    </row>
    <row r="87393" spans="1:3" ht="15" x14ac:dyDescent="0.25">
      <c r="A87393" s="38"/>
      <c r="B87393" s="38"/>
      <c r="C87393" s="38"/>
    </row>
    <row r="87394" spans="1:3" ht="15" x14ac:dyDescent="0.25">
      <c r="A87394" s="38"/>
      <c r="B87394" s="38"/>
      <c r="C87394" s="38"/>
    </row>
    <row r="87395" spans="1:3" ht="15" x14ac:dyDescent="0.25">
      <c r="A87395" s="38"/>
      <c r="B87395" s="38"/>
      <c r="C87395" s="38"/>
    </row>
    <row r="87396" spans="1:3" ht="15" x14ac:dyDescent="0.25">
      <c r="A87396" s="38"/>
      <c r="B87396" s="38"/>
      <c r="C87396" s="38"/>
    </row>
    <row r="87397" spans="1:3" ht="15" x14ac:dyDescent="0.25">
      <c r="A87397" s="38"/>
      <c r="B87397" s="38"/>
      <c r="C87397" s="38"/>
    </row>
    <row r="87398" spans="1:3" ht="15" x14ac:dyDescent="0.25">
      <c r="A87398" s="38"/>
      <c r="B87398" s="38"/>
      <c r="C87398" s="38"/>
    </row>
    <row r="87399" spans="1:3" ht="15" x14ac:dyDescent="0.25">
      <c r="A87399" s="38"/>
      <c r="B87399" s="38"/>
      <c r="C87399" s="38"/>
    </row>
    <row r="87400" spans="1:3" ht="15" x14ac:dyDescent="0.25">
      <c r="A87400" s="38"/>
      <c r="B87400" s="38"/>
      <c r="C87400" s="38"/>
    </row>
    <row r="87401" spans="1:3" ht="15" x14ac:dyDescent="0.25">
      <c r="A87401" s="38"/>
      <c r="B87401" s="38"/>
      <c r="C87401" s="38"/>
    </row>
    <row r="87402" spans="1:3" ht="15" x14ac:dyDescent="0.25">
      <c r="A87402" s="38"/>
      <c r="B87402" s="38"/>
      <c r="C87402" s="38"/>
    </row>
    <row r="87403" spans="1:3" ht="15" x14ac:dyDescent="0.25">
      <c r="A87403" s="38"/>
      <c r="B87403" s="38"/>
      <c r="C87403" s="38"/>
    </row>
    <row r="87404" spans="1:3" ht="15" x14ac:dyDescent="0.25">
      <c r="A87404" s="38"/>
      <c r="B87404" s="38"/>
      <c r="C87404" s="38"/>
    </row>
    <row r="87405" spans="1:3" ht="15" x14ac:dyDescent="0.25">
      <c r="A87405" s="38"/>
      <c r="B87405" s="38"/>
      <c r="C87405" s="38"/>
    </row>
    <row r="87406" spans="1:3" ht="15" x14ac:dyDescent="0.25">
      <c r="A87406" s="38"/>
      <c r="B87406" s="38"/>
      <c r="C87406" s="38"/>
    </row>
    <row r="87407" spans="1:3" ht="15" x14ac:dyDescent="0.25">
      <c r="A87407" s="38"/>
      <c r="B87407" s="38"/>
      <c r="C87407" s="38"/>
    </row>
    <row r="87408" spans="1:3" ht="15" x14ac:dyDescent="0.25">
      <c r="A87408" s="38"/>
      <c r="B87408" s="38"/>
      <c r="C87408" s="38"/>
    </row>
    <row r="87409" spans="1:3" ht="15" x14ac:dyDescent="0.25">
      <c r="A87409" s="38"/>
      <c r="B87409" s="38"/>
      <c r="C87409" s="38"/>
    </row>
    <row r="87410" spans="1:3" ht="15" x14ac:dyDescent="0.25">
      <c r="A87410" s="38"/>
      <c r="B87410" s="38"/>
      <c r="C87410" s="38"/>
    </row>
    <row r="87411" spans="1:3" ht="15" x14ac:dyDescent="0.25">
      <c r="A87411" s="38"/>
      <c r="B87411" s="38"/>
      <c r="C87411" s="38"/>
    </row>
    <row r="87412" spans="1:3" ht="15" x14ac:dyDescent="0.25">
      <c r="A87412" s="38"/>
      <c r="B87412" s="38"/>
      <c r="C87412" s="38"/>
    </row>
    <row r="87413" spans="1:3" ht="15" x14ac:dyDescent="0.25">
      <c r="A87413" s="38"/>
      <c r="B87413" s="38"/>
      <c r="C87413" s="38"/>
    </row>
    <row r="87414" spans="1:3" ht="15" x14ac:dyDescent="0.25">
      <c r="A87414" s="38"/>
      <c r="B87414" s="38"/>
      <c r="C87414" s="38"/>
    </row>
    <row r="87415" spans="1:3" ht="15" x14ac:dyDescent="0.25">
      <c r="A87415" s="38"/>
      <c r="B87415" s="38"/>
      <c r="C87415" s="38"/>
    </row>
    <row r="87416" spans="1:3" ht="15" x14ac:dyDescent="0.25">
      <c r="A87416" s="38"/>
      <c r="B87416" s="38"/>
      <c r="C87416" s="38"/>
    </row>
    <row r="87417" spans="1:3" ht="15" x14ac:dyDescent="0.25">
      <c r="A87417" s="38"/>
      <c r="B87417" s="38"/>
      <c r="C87417" s="38"/>
    </row>
    <row r="87418" spans="1:3" ht="15" x14ac:dyDescent="0.25">
      <c r="A87418" s="38"/>
      <c r="B87418" s="38"/>
      <c r="C87418" s="38"/>
    </row>
    <row r="87419" spans="1:3" ht="15" x14ac:dyDescent="0.25">
      <c r="A87419" s="38"/>
      <c r="B87419" s="38"/>
      <c r="C87419" s="38"/>
    </row>
    <row r="87420" spans="1:3" ht="15" x14ac:dyDescent="0.25">
      <c r="A87420" s="38"/>
      <c r="B87420" s="38"/>
      <c r="C87420" s="38"/>
    </row>
    <row r="87421" spans="1:3" ht="15" x14ac:dyDescent="0.25">
      <c r="A87421" s="38"/>
      <c r="B87421" s="38"/>
      <c r="C87421" s="38"/>
    </row>
    <row r="87422" spans="1:3" ht="15" x14ac:dyDescent="0.25">
      <c r="A87422" s="38"/>
      <c r="B87422" s="38"/>
      <c r="C87422" s="38"/>
    </row>
    <row r="87423" spans="1:3" ht="15" x14ac:dyDescent="0.25">
      <c r="A87423" s="38"/>
      <c r="B87423" s="38"/>
      <c r="C87423" s="38"/>
    </row>
    <row r="87424" spans="1:3" ht="15" x14ac:dyDescent="0.25">
      <c r="A87424" s="38"/>
      <c r="B87424" s="38"/>
      <c r="C87424" s="38"/>
    </row>
    <row r="87425" spans="1:3" ht="15" x14ac:dyDescent="0.25">
      <c r="A87425" s="38"/>
      <c r="B87425" s="38"/>
      <c r="C87425" s="38"/>
    </row>
    <row r="87426" spans="1:3" ht="15" x14ac:dyDescent="0.25">
      <c r="A87426" s="38"/>
      <c r="B87426" s="38"/>
      <c r="C87426" s="38"/>
    </row>
    <row r="87427" spans="1:3" ht="15" x14ac:dyDescent="0.25">
      <c r="A87427" s="38"/>
      <c r="B87427" s="38"/>
      <c r="C87427" s="38"/>
    </row>
    <row r="87428" spans="1:3" ht="15" x14ac:dyDescent="0.25">
      <c r="A87428" s="38"/>
      <c r="B87428" s="38"/>
      <c r="C87428" s="38"/>
    </row>
    <row r="87429" spans="1:3" ht="15" x14ac:dyDescent="0.25">
      <c r="A87429" s="38"/>
      <c r="B87429" s="38"/>
      <c r="C87429" s="38"/>
    </row>
    <row r="87430" spans="1:3" ht="15" x14ac:dyDescent="0.25">
      <c r="A87430" s="38"/>
      <c r="B87430" s="38"/>
      <c r="C87430" s="38"/>
    </row>
    <row r="87431" spans="1:3" ht="15" x14ac:dyDescent="0.25">
      <c r="A87431" s="38"/>
      <c r="B87431" s="38"/>
      <c r="C87431" s="38"/>
    </row>
    <row r="87432" spans="1:3" ht="15" x14ac:dyDescent="0.25">
      <c r="A87432" s="38"/>
      <c r="B87432" s="38"/>
      <c r="C87432" s="38"/>
    </row>
    <row r="87433" spans="1:3" ht="15" x14ac:dyDescent="0.25">
      <c r="A87433" s="38"/>
      <c r="B87433" s="38"/>
      <c r="C87433" s="38"/>
    </row>
    <row r="87434" spans="1:3" ht="15" x14ac:dyDescent="0.25">
      <c r="A87434" s="38"/>
      <c r="B87434" s="38"/>
      <c r="C87434" s="38"/>
    </row>
    <row r="87435" spans="1:3" ht="15" x14ac:dyDescent="0.25">
      <c r="A87435" s="38"/>
      <c r="B87435" s="38"/>
      <c r="C87435" s="38"/>
    </row>
    <row r="87436" spans="1:3" ht="15" x14ac:dyDescent="0.25">
      <c r="A87436" s="38"/>
      <c r="B87436" s="38"/>
      <c r="C87436" s="38"/>
    </row>
    <row r="87437" spans="1:3" ht="15" x14ac:dyDescent="0.25">
      <c r="A87437" s="38"/>
      <c r="B87437" s="38"/>
      <c r="C87437" s="38"/>
    </row>
    <row r="87438" spans="1:3" ht="15" x14ac:dyDescent="0.25">
      <c r="A87438" s="38"/>
      <c r="B87438" s="38"/>
      <c r="C87438" s="38"/>
    </row>
    <row r="87439" spans="1:3" ht="15" x14ac:dyDescent="0.25">
      <c r="A87439" s="38"/>
      <c r="B87439" s="38"/>
      <c r="C87439" s="38"/>
    </row>
    <row r="87440" spans="1:3" ht="15" x14ac:dyDescent="0.25">
      <c r="A87440" s="38"/>
      <c r="B87440" s="38"/>
      <c r="C87440" s="38"/>
    </row>
    <row r="87441" spans="1:3" ht="15" x14ac:dyDescent="0.25">
      <c r="A87441" s="38"/>
      <c r="B87441" s="38"/>
      <c r="C87441" s="38"/>
    </row>
    <row r="87442" spans="1:3" ht="15" x14ac:dyDescent="0.25">
      <c r="A87442" s="38"/>
      <c r="B87442" s="38"/>
      <c r="C87442" s="38"/>
    </row>
    <row r="87443" spans="1:3" ht="15" x14ac:dyDescent="0.25">
      <c r="A87443" s="38"/>
      <c r="B87443" s="38"/>
      <c r="C87443" s="38"/>
    </row>
    <row r="87444" spans="1:3" ht="15" x14ac:dyDescent="0.25">
      <c r="A87444" s="38"/>
      <c r="B87444" s="38"/>
      <c r="C87444" s="38"/>
    </row>
    <row r="87445" spans="1:3" ht="15" x14ac:dyDescent="0.25">
      <c r="A87445" s="38"/>
      <c r="B87445" s="38"/>
      <c r="C87445" s="38"/>
    </row>
    <row r="87446" spans="1:3" ht="15" x14ac:dyDescent="0.25">
      <c r="A87446" s="38"/>
      <c r="B87446" s="38"/>
      <c r="C87446" s="38"/>
    </row>
    <row r="87447" spans="1:3" ht="15" x14ac:dyDescent="0.25">
      <c r="A87447" s="38"/>
      <c r="B87447" s="38"/>
      <c r="C87447" s="38"/>
    </row>
    <row r="87448" spans="1:3" ht="15" x14ac:dyDescent="0.25">
      <c r="A87448" s="38"/>
      <c r="B87448" s="38"/>
      <c r="C87448" s="38"/>
    </row>
    <row r="87449" spans="1:3" ht="15" x14ac:dyDescent="0.25">
      <c r="A87449" s="38"/>
      <c r="B87449" s="38"/>
      <c r="C87449" s="38"/>
    </row>
    <row r="87450" spans="1:3" ht="15" x14ac:dyDescent="0.25">
      <c r="A87450" s="38"/>
      <c r="B87450" s="38"/>
      <c r="C87450" s="38"/>
    </row>
    <row r="87451" spans="1:3" ht="15" x14ac:dyDescent="0.25">
      <c r="A87451" s="38"/>
      <c r="B87451" s="38"/>
      <c r="C87451" s="38"/>
    </row>
    <row r="87452" spans="1:3" ht="15" x14ac:dyDescent="0.25">
      <c r="A87452" s="38"/>
      <c r="B87452" s="38"/>
      <c r="C87452" s="38"/>
    </row>
    <row r="87453" spans="1:3" ht="15" x14ac:dyDescent="0.25">
      <c r="A87453" s="38"/>
      <c r="B87453" s="38"/>
      <c r="C87453" s="38"/>
    </row>
    <row r="87454" spans="1:3" ht="15" x14ac:dyDescent="0.25">
      <c r="A87454" s="38"/>
      <c r="B87454" s="38"/>
      <c r="C87454" s="38"/>
    </row>
    <row r="87455" spans="1:3" ht="15" x14ac:dyDescent="0.25">
      <c r="A87455" s="38"/>
      <c r="B87455" s="38"/>
      <c r="C87455" s="38"/>
    </row>
    <row r="87456" spans="1:3" ht="15" x14ac:dyDescent="0.25">
      <c r="A87456" s="38"/>
      <c r="B87456" s="38"/>
      <c r="C87456" s="38"/>
    </row>
    <row r="87457" spans="1:3" ht="15" x14ac:dyDescent="0.25">
      <c r="A87457" s="38"/>
      <c r="B87457" s="38"/>
      <c r="C87457" s="38"/>
    </row>
    <row r="87458" spans="1:3" ht="15" x14ac:dyDescent="0.25">
      <c r="A87458" s="38"/>
      <c r="B87458" s="38"/>
      <c r="C87458" s="38"/>
    </row>
    <row r="87459" spans="1:3" ht="15" x14ac:dyDescent="0.25">
      <c r="A87459" s="38"/>
      <c r="B87459" s="38"/>
      <c r="C87459" s="38"/>
    </row>
    <row r="87460" spans="1:3" ht="15" x14ac:dyDescent="0.25">
      <c r="A87460" s="38"/>
      <c r="B87460" s="38"/>
      <c r="C87460" s="38"/>
    </row>
    <row r="87461" spans="1:3" ht="15" x14ac:dyDescent="0.25">
      <c r="A87461" s="38"/>
      <c r="B87461" s="38"/>
      <c r="C87461" s="38"/>
    </row>
    <row r="87462" spans="1:3" ht="15" x14ac:dyDescent="0.25">
      <c r="A87462" s="38"/>
      <c r="B87462" s="38"/>
      <c r="C87462" s="38"/>
    </row>
    <row r="87463" spans="1:3" ht="15" x14ac:dyDescent="0.25">
      <c r="A87463" s="38"/>
      <c r="B87463" s="38"/>
      <c r="C87463" s="38"/>
    </row>
    <row r="87464" spans="1:3" ht="15" x14ac:dyDescent="0.25">
      <c r="A87464" s="38"/>
      <c r="B87464" s="38"/>
      <c r="C87464" s="38"/>
    </row>
    <row r="87465" spans="1:3" ht="15" x14ac:dyDescent="0.25">
      <c r="A87465" s="38"/>
      <c r="B87465" s="38"/>
      <c r="C87465" s="38"/>
    </row>
    <row r="87466" spans="1:3" ht="15" x14ac:dyDescent="0.25">
      <c r="A87466" s="38"/>
      <c r="B87466" s="38"/>
      <c r="C87466" s="38"/>
    </row>
    <row r="87467" spans="1:3" ht="15" x14ac:dyDescent="0.25">
      <c r="A87467" s="38"/>
      <c r="B87467" s="38"/>
      <c r="C87467" s="38"/>
    </row>
    <row r="87468" spans="1:3" ht="15" x14ac:dyDescent="0.25">
      <c r="A87468" s="38"/>
      <c r="B87468" s="38"/>
      <c r="C87468" s="38"/>
    </row>
    <row r="87469" spans="1:3" ht="15" x14ac:dyDescent="0.25">
      <c r="A87469" s="38"/>
      <c r="B87469" s="38"/>
      <c r="C87469" s="38"/>
    </row>
    <row r="87470" spans="1:3" ht="15" x14ac:dyDescent="0.25">
      <c r="A87470" s="38"/>
      <c r="B87470" s="38"/>
      <c r="C87470" s="38"/>
    </row>
    <row r="87471" spans="1:3" ht="15" x14ac:dyDescent="0.25">
      <c r="A87471" s="38"/>
      <c r="B87471" s="38"/>
      <c r="C87471" s="38"/>
    </row>
    <row r="87472" spans="1:3" ht="15" x14ac:dyDescent="0.25">
      <c r="A87472" s="38"/>
      <c r="B87472" s="38"/>
      <c r="C87472" s="38"/>
    </row>
    <row r="87473" spans="1:3" ht="15" x14ac:dyDescent="0.25">
      <c r="A87473" s="38"/>
      <c r="B87473" s="38"/>
      <c r="C87473" s="38"/>
    </row>
    <row r="87474" spans="1:3" ht="15" x14ac:dyDescent="0.25">
      <c r="A87474" s="38"/>
      <c r="B87474" s="38"/>
      <c r="C87474" s="38"/>
    </row>
    <row r="87475" spans="1:3" ht="15" x14ac:dyDescent="0.25">
      <c r="A87475" s="38"/>
      <c r="B87475" s="38"/>
      <c r="C87475" s="38"/>
    </row>
    <row r="87476" spans="1:3" ht="15" x14ac:dyDescent="0.25">
      <c r="A87476" s="38"/>
      <c r="B87476" s="38"/>
      <c r="C87476" s="38"/>
    </row>
    <row r="87477" spans="1:3" ht="15" x14ac:dyDescent="0.25">
      <c r="A87477" s="38"/>
      <c r="B87477" s="38"/>
      <c r="C87477" s="38"/>
    </row>
    <row r="87478" spans="1:3" ht="15" x14ac:dyDescent="0.25">
      <c r="A87478" s="38"/>
      <c r="B87478" s="38"/>
      <c r="C87478" s="38"/>
    </row>
    <row r="87479" spans="1:3" ht="15" x14ac:dyDescent="0.25">
      <c r="A87479" s="38"/>
      <c r="B87479" s="38"/>
      <c r="C87479" s="38"/>
    </row>
    <row r="87480" spans="1:3" ht="15" x14ac:dyDescent="0.25">
      <c r="A87480" s="38"/>
      <c r="B87480" s="38"/>
      <c r="C87480" s="38"/>
    </row>
    <row r="87481" spans="1:3" ht="15" x14ac:dyDescent="0.25">
      <c r="A87481" s="38"/>
      <c r="B87481" s="38"/>
      <c r="C87481" s="38"/>
    </row>
    <row r="87482" spans="1:3" ht="15" x14ac:dyDescent="0.25">
      <c r="A87482" s="38"/>
      <c r="B87482" s="38"/>
      <c r="C87482" s="38"/>
    </row>
    <row r="87483" spans="1:3" ht="15" x14ac:dyDescent="0.25">
      <c r="A87483" s="38"/>
      <c r="B87483" s="38"/>
      <c r="C87483" s="38"/>
    </row>
    <row r="87484" spans="1:3" ht="15" x14ac:dyDescent="0.25">
      <c r="A87484" s="38"/>
      <c r="B87484" s="38"/>
      <c r="C87484" s="38"/>
    </row>
    <row r="87485" spans="1:3" ht="15" x14ac:dyDescent="0.25">
      <c r="A87485" s="38"/>
      <c r="B87485" s="38"/>
      <c r="C87485" s="38"/>
    </row>
    <row r="87486" spans="1:3" ht="15" x14ac:dyDescent="0.25">
      <c r="A87486" s="38"/>
      <c r="B87486" s="38"/>
      <c r="C87486" s="38"/>
    </row>
    <row r="87487" spans="1:3" ht="15" x14ac:dyDescent="0.25">
      <c r="A87487" s="38"/>
      <c r="B87487" s="38"/>
      <c r="C87487" s="38"/>
    </row>
    <row r="87488" spans="1:3" ht="15" x14ac:dyDescent="0.25">
      <c r="A87488" s="38"/>
      <c r="B87488" s="38"/>
      <c r="C87488" s="38"/>
    </row>
    <row r="87489" spans="1:3" ht="15" x14ac:dyDescent="0.25">
      <c r="A87489" s="38"/>
      <c r="B87489" s="38"/>
      <c r="C87489" s="38"/>
    </row>
    <row r="87490" spans="1:3" ht="15" x14ac:dyDescent="0.25">
      <c r="A87490" s="38"/>
      <c r="B87490" s="38"/>
      <c r="C87490" s="38"/>
    </row>
    <row r="87491" spans="1:3" ht="15" x14ac:dyDescent="0.25">
      <c r="A87491" s="38"/>
      <c r="B87491" s="38"/>
      <c r="C87491" s="38"/>
    </row>
    <row r="87492" spans="1:3" ht="15" x14ac:dyDescent="0.25">
      <c r="A87492" s="38"/>
      <c r="B87492" s="38"/>
      <c r="C87492" s="38"/>
    </row>
    <row r="87493" spans="1:3" ht="15" x14ac:dyDescent="0.25">
      <c r="A87493" s="38"/>
      <c r="B87493" s="38"/>
      <c r="C87493" s="38"/>
    </row>
    <row r="87494" spans="1:3" ht="15" x14ac:dyDescent="0.25">
      <c r="A87494" s="38"/>
      <c r="B87494" s="38"/>
      <c r="C87494" s="38"/>
    </row>
    <row r="87495" spans="1:3" ht="15" x14ac:dyDescent="0.25">
      <c r="A87495" s="38"/>
      <c r="B87495" s="38"/>
      <c r="C87495" s="38"/>
    </row>
    <row r="87496" spans="1:3" ht="15" x14ac:dyDescent="0.25">
      <c r="A87496" s="38"/>
      <c r="B87496" s="38"/>
      <c r="C87496" s="38"/>
    </row>
    <row r="87497" spans="1:3" ht="15" x14ac:dyDescent="0.25">
      <c r="A87497" s="38"/>
      <c r="B87497" s="38"/>
      <c r="C87497" s="38"/>
    </row>
    <row r="87498" spans="1:3" ht="15" x14ac:dyDescent="0.25">
      <c r="A87498" s="38"/>
      <c r="B87498" s="38"/>
      <c r="C87498" s="38"/>
    </row>
    <row r="87499" spans="1:3" ht="15" x14ac:dyDescent="0.25">
      <c r="A87499" s="38"/>
      <c r="B87499" s="38"/>
      <c r="C87499" s="38"/>
    </row>
    <row r="87500" spans="1:3" ht="15" x14ac:dyDescent="0.25">
      <c r="A87500" s="38"/>
      <c r="B87500" s="38"/>
      <c r="C87500" s="38"/>
    </row>
    <row r="87501" spans="1:3" ht="15" x14ac:dyDescent="0.25">
      <c r="A87501" s="38"/>
      <c r="B87501" s="38"/>
      <c r="C87501" s="38"/>
    </row>
    <row r="87502" spans="1:3" ht="15" x14ac:dyDescent="0.25">
      <c r="A87502" s="38"/>
      <c r="B87502" s="38"/>
      <c r="C87502" s="38"/>
    </row>
    <row r="87503" spans="1:3" ht="15" x14ac:dyDescent="0.25">
      <c r="A87503" s="38"/>
      <c r="B87503" s="38"/>
      <c r="C87503" s="38"/>
    </row>
    <row r="87504" spans="1:3" ht="15" x14ac:dyDescent="0.25">
      <c r="A87504" s="38"/>
      <c r="B87504" s="38"/>
      <c r="C87504" s="38"/>
    </row>
    <row r="87505" spans="1:3" ht="15" x14ac:dyDescent="0.25">
      <c r="A87505" s="38"/>
      <c r="B87505" s="38"/>
      <c r="C87505" s="38"/>
    </row>
    <row r="87506" spans="1:3" ht="15" x14ac:dyDescent="0.25">
      <c r="A87506" s="38"/>
      <c r="B87506" s="38"/>
      <c r="C87506" s="38"/>
    </row>
    <row r="87507" spans="1:3" ht="15" x14ac:dyDescent="0.25">
      <c r="A87507" s="38"/>
      <c r="B87507" s="38"/>
      <c r="C87507" s="38"/>
    </row>
    <row r="87508" spans="1:3" ht="15" x14ac:dyDescent="0.25">
      <c r="A87508" s="38"/>
      <c r="B87508" s="38"/>
      <c r="C87508" s="38"/>
    </row>
    <row r="87509" spans="1:3" ht="15" x14ac:dyDescent="0.25">
      <c r="A87509" s="38"/>
      <c r="B87509" s="38"/>
      <c r="C87509" s="38"/>
    </row>
    <row r="87510" spans="1:3" ht="15" x14ac:dyDescent="0.25">
      <c r="A87510" s="38"/>
      <c r="B87510" s="38"/>
      <c r="C87510" s="38"/>
    </row>
    <row r="87511" spans="1:3" ht="15" x14ac:dyDescent="0.25">
      <c r="A87511" s="38"/>
      <c r="B87511" s="38"/>
      <c r="C87511" s="38"/>
    </row>
    <row r="87512" spans="1:3" ht="15" x14ac:dyDescent="0.25">
      <c r="A87512" s="38"/>
      <c r="B87512" s="38"/>
      <c r="C87512" s="38"/>
    </row>
    <row r="87513" spans="1:3" ht="15" x14ac:dyDescent="0.25">
      <c r="A87513" s="38"/>
      <c r="B87513" s="38"/>
      <c r="C87513" s="38"/>
    </row>
    <row r="87514" spans="1:3" ht="15" x14ac:dyDescent="0.25">
      <c r="A87514" s="38"/>
      <c r="B87514" s="38"/>
      <c r="C87514" s="38"/>
    </row>
    <row r="87515" spans="1:3" ht="15" x14ac:dyDescent="0.25">
      <c r="A87515" s="38"/>
      <c r="B87515" s="38"/>
      <c r="C87515" s="38"/>
    </row>
    <row r="87516" spans="1:3" ht="15" x14ac:dyDescent="0.25">
      <c r="A87516" s="38"/>
      <c r="B87516" s="38"/>
      <c r="C87516" s="38"/>
    </row>
    <row r="87517" spans="1:3" ht="15" x14ac:dyDescent="0.25">
      <c r="A87517" s="38"/>
      <c r="B87517" s="38"/>
      <c r="C87517" s="38"/>
    </row>
    <row r="87518" spans="1:3" ht="15" x14ac:dyDescent="0.25">
      <c r="A87518" s="38"/>
      <c r="B87518" s="38"/>
      <c r="C87518" s="38"/>
    </row>
    <row r="87519" spans="1:3" ht="15" x14ac:dyDescent="0.25">
      <c r="A87519" s="38"/>
      <c r="B87519" s="38"/>
      <c r="C87519" s="38"/>
    </row>
    <row r="87520" spans="1:3" ht="15" x14ac:dyDescent="0.25">
      <c r="A87520" s="38"/>
      <c r="B87520" s="38"/>
      <c r="C87520" s="38"/>
    </row>
    <row r="87521" spans="1:3" ht="15" x14ac:dyDescent="0.25">
      <c r="A87521" s="38"/>
      <c r="B87521" s="38"/>
      <c r="C87521" s="38"/>
    </row>
    <row r="87522" spans="1:3" ht="15" x14ac:dyDescent="0.25">
      <c r="A87522" s="38"/>
      <c r="B87522" s="38"/>
      <c r="C87522" s="38"/>
    </row>
    <row r="87523" spans="1:3" ht="15" x14ac:dyDescent="0.25">
      <c r="A87523" s="38"/>
      <c r="B87523" s="38"/>
      <c r="C87523" s="38"/>
    </row>
    <row r="87524" spans="1:3" ht="15" x14ac:dyDescent="0.25">
      <c r="A87524" s="38"/>
      <c r="B87524" s="38"/>
      <c r="C87524" s="38"/>
    </row>
    <row r="87525" spans="1:3" ht="15" x14ac:dyDescent="0.25">
      <c r="A87525" s="38"/>
      <c r="B87525" s="38"/>
      <c r="C87525" s="38"/>
    </row>
    <row r="87526" spans="1:3" ht="15" x14ac:dyDescent="0.25">
      <c r="A87526" s="38"/>
      <c r="B87526" s="38"/>
      <c r="C87526" s="38"/>
    </row>
    <row r="87527" spans="1:3" ht="15" x14ac:dyDescent="0.25">
      <c r="A87527" s="38"/>
      <c r="B87527" s="38"/>
      <c r="C87527" s="38"/>
    </row>
    <row r="87528" spans="1:3" ht="15" x14ac:dyDescent="0.25">
      <c r="A87528" s="38"/>
      <c r="B87528" s="38"/>
      <c r="C87528" s="38"/>
    </row>
    <row r="87529" spans="1:3" ht="15" x14ac:dyDescent="0.25">
      <c r="A87529" s="38"/>
      <c r="B87529" s="38"/>
      <c r="C87529" s="38"/>
    </row>
    <row r="87530" spans="1:3" ht="15" x14ac:dyDescent="0.25">
      <c r="A87530" s="38"/>
      <c r="B87530" s="38"/>
      <c r="C87530" s="38"/>
    </row>
    <row r="87531" spans="1:3" ht="15" x14ac:dyDescent="0.25">
      <c r="A87531" s="38"/>
      <c r="B87531" s="38"/>
      <c r="C87531" s="38"/>
    </row>
    <row r="87532" spans="1:3" ht="15" x14ac:dyDescent="0.25">
      <c r="A87532" s="38"/>
      <c r="B87532" s="38"/>
      <c r="C87532" s="38"/>
    </row>
    <row r="87533" spans="1:3" ht="15" x14ac:dyDescent="0.25">
      <c r="A87533" s="38"/>
      <c r="B87533" s="38"/>
      <c r="C87533" s="38"/>
    </row>
    <row r="87534" spans="1:3" ht="15" x14ac:dyDescent="0.25">
      <c r="A87534" s="38"/>
      <c r="B87534" s="38"/>
      <c r="C87534" s="38"/>
    </row>
    <row r="87535" spans="1:3" ht="15" x14ac:dyDescent="0.25">
      <c r="A87535" s="38"/>
      <c r="B87535" s="38"/>
      <c r="C87535" s="38"/>
    </row>
    <row r="87536" spans="1:3" ht="15" x14ac:dyDescent="0.25">
      <c r="A87536" s="38"/>
      <c r="B87536" s="38"/>
      <c r="C87536" s="38"/>
    </row>
    <row r="87537" spans="1:3" ht="15" x14ac:dyDescent="0.25">
      <c r="A87537" s="38"/>
      <c r="B87537" s="38"/>
      <c r="C87537" s="38"/>
    </row>
    <row r="87538" spans="1:3" ht="15" x14ac:dyDescent="0.25">
      <c r="A87538" s="38"/>
      <c r="B87538" s="38"/>
      <c r="C87538" s="38"/>
    </row>
    <row r="87539" spans="1:3" ht="15" x14ac:dyDescent="0.25">
      <c r="A87539" s="38"/>
      <c r="B87539" s="38"/>
      <c r="C87539" s="38"/>
    </row>
    <row r="87540" spans="1:3" ht="15" x14ac:dyDescent="0.25">
      <c r="A87540" s="38"/>
      <c r="B87540" s="38"/>
      <c r="C87540" s="38"/>
    </row>
    <row r="87541" spans="1:3" ht="15" x14ac:dyDescent="0.25">
      <c r="A87541" s="38"/>
      <c r="B87541" s="38"/>
      <c r="C87541" s="38"/>
    </row>
    <row r="87542" spans="1:3" ht="15" x14ac:dyDescent="0.25">
      <c r="A87542" s="38"/>
      <c r="B87542" s="38"/>
      <c r="C87542" s="38"/>
    </row>
    <row r="87543" spans="1:3" ht="15" x14ac:dyDescent="0.25">
      <c r="A87543" s="38"/>
      <c r="B87543" s="38"/>
      <c r="C87543" s="38"/>
    </row>
    <row r="87544" spans="1:3" ht="15" x14ac:dyDescent="0.25">
      <c r="A87544" s="38"/>
      <c r="B87544" s="38"/>
      <c r="C87544" s="38"/>
    </row>
    <row r="87545" spans="1:3" ht="15" x14ac:dyDescent="0.25">
      <c r="A87545" s="38"/>
      <c r="B87545" s="38"/>
      <c r="C87545" s="38"/>
    </row>
    <row r="87546" spans="1:3" ht="15" x14ac:dyDescent="0.25">
      <c r="A87546" s="38"/>
      <c r="B87546" s="38"/>
      <c r="C87546" s="38"/>
    </row>
    <row r="87547" spans="1:3" ht="15" x14ac:dyDescent="0.25">
      <c r="A87547" s="38"/>
      <c r="B87547" s="38"/>
      <c r="C87547" s="38"/>
    </row>
    <row r="87548" spans="1:3" ht="15" x14ac:dyDescent="0.25">
      <c r="A87548" s="38"/>
      <c r="B87548" s="38"/>
      <c r="C87548" s="38"/>
    </row>
    <row r="87549" spans="1:3" ht="15" x14ac:dyDescent="0.25">
      <c r="A87549" s="38"/>
      <c r="B87549" s="38"/>
      <c r="C87549" s="38"/>
    </row>
    <row r="87550" spans="1:3" ht="15" x14ac:dyDescent="0.25">
      <c r="A87550" s="38"/>
      <c r="B87550" s="38"/>
      <c r="C87550" s="38"/>
    </row>
    <row r="87551" spans="1:3" ht="15" x14ac:dyDescent="0.25">
      <c r="A87551" s="38"/>
      <c r="B87551" s="38"/>
      <c r="C87551" s="38"/>
    </row>
    <row r="87552" spans="1:3" ht="15" x14ac:dyDescent="0.25">
      <c r="A87552" s="38"/>
      <c r="B87552" s="38"/>
      <c r="C87552" s="38"/>
    </row>
    <row r="87553" spans="1:3" ht="15" x14ac:dyDescent="0.25">
      <c r="A87553" s="38"/>
      <c r="B87553" s="38"/>
      <c r="C87553" s="38"/>
    </row>
    <row r="87554" spans="1:3" ht="15" x14ac:dyDescent="0.25">
      <c r="A87554" s="38"/>
      <c r="B87554" s="38"/>
      <c r="C87554" s="38"/>
    </row>
    <row r="87555" spans="1:3" ht="15" x14ac:dyDescent="0.25">
      <c r="A87555" s="38"/>
      <c r="B87555" s="38"/>
      <c r="C87555" s="38"/>
    </row>
    <row r="87556" spans="1:3" ht="15" x14ac:dyDescent="0.25">
      <c r="A87556" s="38"/>
      <c r="B87556" s="38"/>
      <c r="C87556" s="38"/>
    </row>
    <row r="87557" spans="1:3" ht="15" x14ac:dyDescent="0.25">
      <c r="A87557" s="38"/>
      <c r="B87557" s="38"/>
      <c r="C87557" s="38"/>
    </row>
    <row r="87558" spans="1:3" ht="15" x14ac:dyDescent="0.25">
      <c r="A87558" s="38"/>
      <c r="B87558" s="38"/>
      <c r="C87558" s="38"/>
    </row>
    <row r="87559" spans="1:3" ht="15" x14ac:dyDescent="0.25">
      <c r="A87559" s="38"/>
      <c r="B87559" s="38"/>
      <c r="C87559" s="38"/>
    </row>
    <row r="87560" spans="1:3" ht="15" x14ac:dyDescent="0.25">
      <c r="A87560" s="38"/>
      <c r="B87560" s="38"/>
      <c r="C87560" s="38"/>
    </row>
    <row r="87561" spans="1:3" ht="15" x14ac:dyDescent="0.25">
      <c r="A87561" s="38"/>
      <c r="B87561" s="38"/>
      <c r="C87561" s="38"/>
    </row>
    <row r="87562" spans="1:3" ht="15" x14ac:dyDescent="0.25">
      <c r="A87562" s="38"/>
      <c r="B87562" s="38"/>
      <c r="C87562" s="38"/>
    </row>
    <row r="87563" spans="1:3" ht="15" x14ac:dyDescent="0.25">
      <c r="A87563" s="38"/>
      <c r="B87563" s="38"/>
      <c r="C87563" s="38"/>
    </row>
    <row r="87564" spans="1:3" ht="15" x14ac:dyDescent="0.25">
      <c r="A87564" s="38"/>
      <c r="B87564" s="38"/>
      <c r="C87564" s="38"/>
    </row>
    <row r="87565" spans="1:3" ht="15" x14ac:dyDescent="0.25">
      <c r="A87565" s="38"/>
      <c r="B87565" s="38"/>
      <c r="C87565" s="38"/>
    </row>
    <row r="87566" spans="1:3" ht="15" x14ac:dyDescent="0.25">
      <c r="A87566" s="38"/>
      <c r="B87566" s="38"/>
      <c r="C87566" s="38"/>
    </row>
    <row r="87567" spans="1:3" ht="15" x14ac:dyDescent="0.25">
      <c r="A87567" s="38"/>
      <c r="B87567" s="38"/>
      <c r="C87567" s="38"/>
    </row>
    <row r="87568" spans="1:3" ht="15" x14ac:dyDescent="0.25">
      <c r="A87568" s="38"/>
      <c r="B87568" s="38"/>
      <c r="C87568" s="38"/>
    </row>
    <row r="87569" spans="1:3" ht="15" x14ac:dyDescent="0.25">
      <c r="A87569" s="38"/>
      <c r="B87569" s="38"/>
      <c r="C87569" s="38"/>
    </row>
    <row r="87570" spans="1:3" ht="15" x14ac:dyDescent="0.25">
      <c r="A87570" s="38"/>
      <c r="B87570" s="38"/>
      <c r="C87570" s="38"/>
    </row>
    <row r="87571" spans="1:3" ht="15" x14ac:dyDescent="0.25">
      <c r="A87571" s="38"/>
      <c r="B87571" s="38"/>
      <c r="C87571" s="38"/>
    </row>
    <row r="87572" spans="1:3" ht="15" x14ac:dyDescent="0.25">
      <c r="A87572" s="38"/>
      <c r="B87572" s="38"/>
      <c r="C87572" s="38"/>
    </row>
    <row r="87573" spans="1:3" ht="15" x14ac:dyDescent="0.25">
      <c r="A87573" s="38"/>
      <c r="B87573" s="38"/>
      <c r="C87573" s="38"/>
    </row>
    <row r="87574" spans="1:3" ht="15" x14ac:dyDescent="0.25">
      <c r="A87574" s="38"/>
      <c r="B87574" s="38"/>
      <c r="C87574" s="38"/>
    </row>
    <row r="87575" spans="1:3" ht="15" x14ac:dyDescent="0.25">
      <c r="A87575" s="38"/>
      <c r="B87575" s="38"/>
      <c r="C87575" s="38"/>
    </row>
    <row r="87576" spans="1:3" ht="15" x14ac:dyDescent="0.25">
      <c r="A87576" s="38"/>
      <c r="B87576" s="38"/>
      <c r="C87576" s="38"/>
    </row>
    <row r="87577" spans="1:3" ht="15" x14ac:dyDescent="0.25">
      <c r="A87577" s="38"/>
      <c r="B87577" s="38"/>
      <c r="C87577" s="38"/>
    </row>
    <row r="87578" spans="1:3" ht="15" x14ac:dyDescent="0.25">
      <c r="A87578" s="38"/>
      <c r="B87578" s="38"/>
      <c r="C87578" s="38"/>
    </row>
    <row r="87579" spans="1:3" ht="15" x14ac:dyDescent="0.25">
      <c r="A87579" s="38"/>
      <c r="B87579" s="38"/>
      <c r="C87579" s="38"/>
    </row>
    <row r="87580" spans="1:3" ht="15" x14ac:dyDescent="0.25">
      <c r="A87580" s="38"/>
      <c r="B87580" s="38"/>
      <c r="C87580" s="38"/>
    </row>
    <row r="87581" spans="1:3" ht="15" x14ac:dyDescent="0.25">
      <c r="A87581" s="38"/>
      <c r="B87581" s="38"/>
      <c r="C87581" s="38"/>
    </row>
    <row r="87582" spans="1:3" ht="15" x14ac:dyDescent="0.25">
      <c r="A87582" s="38"/>
      <c r="B87582" s="38"/>
      <c r="C87582" s="38"/>
    </row>
    <row r="87583" spans="1:3" ht="15" x14ac:dyDescent="0.25">
      <c r="A87583" s="38"/>
      <c r="B87583" s="38"/>
      <c r="C87583" s="38"/>
    </row>
    <row r="87584" spans="1:3" ht="15" x14ac:dyDescent="0.25">
      <c r="A87584" s="38"/>
      <c r="B87584" s="38"/>
      <c r="C87584" s="38"/>
    </row>
    <row r="87585" spans="1:3" ht="15" x14ac:dyDescent="0.25">
      <c r="A87585" s="38"/>
      <c r="B87585" s="38"/>
      <c r="C87585" s="38"/>
    </row>
    <row r="87586" spans="1:3" ht="15" x14ac:dyDescent="0.25">
      <c r="A87586" s="38"/>
      <c r="B87586" s="38"/>
      <c r="C87586" s="38"/>
    </row>
    <row r="87587" spans="1:3" ht="15" x14ac:dyDescent="0.25">
      <c r="A87587" s="38"/>
      <c r="B87587" s="38"/>
      <c r="C87587" s="38"/>
    </row>
    <row r="87588" spans="1:3" ht="15" x14ac:dyDescent="0.25">
      <c r="A87588" s="38"/>
      <c r="B87588" s="38"/>
      <c r="C87588" s="38"/>
    </row>
    <row r="87589" spans="1:3" ht="15" x14ac:dyDescent="0.25">
      <c r="A87589" s="38"/>
      <c r="B87589" s="38"/>
      <c r="C87589" s="38"/>
    </row>
    <row r="87590" spans="1:3" ht="15" x14ac:dyDescent="0.25">
      <c r="A87590" s="38"/>
      <c r="B87590" s="38"/>
      <c r="C87590" s="38"/>
    </row>
    <row r="87591" spans="1:3" ht="15" x14ac:dyDescent="0.25">
      <c r="A87591" s="38"/>
      <c r="B87591" s="38"/>
      <c r="C87591" s="38"/>
    </row>
    <row r="87592" spans="1:3" ht="15" x14ac:dyDescent="0.25">
      <c r="A87592" s="38"/>
      <c r="B87592" s="38"/>
      <c r="C87592" s="38"/>
    </row>
    <row r="87593" spans="1:3" ht="15" x14ac:dyDescent="0.25">
      <c r="A87593" s="38"/>
      <c r="B87593" s="38"/>
      <c r="C87593" s="38"/>
    </row>
    <row r="87594" spans="1:3" ht="15" x14ac:dyDescent="0.25">
      <c r="A87594" s="38"/>
      <c r="B87594" s="38"/>
      <c r="C87594" s="38"/>
    </row>
    <row r="87595" spans="1:3" ht="15" x14ac:dyDescent="0.25">
      <c r="A87595" s="38"/>
      <c r="B87595" s="38"/>
      <c r="C87595" s="38"/>
    </row>
    <row r="87596" spans="1:3" ht="15" x14ac:dyDescent="0.25">
      <c r="A87596" s="38"/>
      <c r="B87596" s="38"/>
      <c r="C87596" s="38"/>
    </row>
    <row r="87597" spans="1:3" ht="15" x14ac:dyDescent="0.25">
      <c r="A87597" s="38"/>
      <c r="B87597" s="38"/>
      <c r="C87597" s="38"/>
    </row>
    <row r="87598" spans="1:3" ht="15" x14ac:dyDescent="0.25">
      <c r="A87598" s="38"/>
      <c r="B87598" s="38"/>
      <c r="C87598" s="38"/>
    </row>
    <row r="87599" spans="1:3" ht="15" x14ac:dyDescent="0.25">
      <c r="A87599" s="38"/>
      <c r="B87599" s="38"/>
      <c r="C87599" s="38"/>
    </row>
    <row r="87600" spans="1:3" ht="15" x14ac:dyDescent="0.25">
      <c r="A87600" s="38"/>
      <c r="B87600" s="38"/>
      <c r="C87600" s="38"/>
    </row>
    <row r="87601" spans="1:3" ht="15" x14ac:dyDescent="0.25">
      <c r="A87601" s="38"/>
      <c r="B87601" s="38"/>
      <c r="C87601" s="38"/>
    </row>
    <row r="87602" spans="1:3" ht="15" x14ac:dyDescent="0.25">
      <c r="A87602" s="38"/>
      <c r="B87602" s="38"/>
      <c r="C87602" s="38"/>
    </row>
    <row r="87603" spans="1:3" ht="15" x14ac:dyDescent="0.25">
      <c r="A87603" s="38"/>
      <c r="B87603" s="38"/>
      <c r="C87603" s="38"/>
    </row>
    <row r="87604" spans="1:3" ht="15" x14ac:dyDescent="0.25">
      <c r="A87604" s="38"/>
      <c r="B87604" s="38"/>
      <c r="C87604" s="38"/>
    </row>
    <row r="87605" spans="1:3" ht="15" x14ac:dyDescent="0.25">
      <c r="A87605" s="38"/>
      <c r="B87605" s="38"/>
      <c r="C87605" s="38"/>
    </row>
    <row r="87606" spans="1:3" ht="15" x14ac:dyDescent="0.25">
      <c r="A87606" s="38"/>
      <c r="B87606" s="38"/>
      <c r="C87606" s="38"/>
    </row>
    <row r="87607" spans="1:3" ht="15" x14ac:dyDescent="0.25">
      <c r="A87607" s="38"/>
      <c r="B87607" s="38"/>
      <c r="C87607" s="38"/>
    </row>
    <row r="87608" spans="1:3" ht="15" x14ac:dyDescent="0.25">
      <c r="A87608" s="38"/>
      <c r="B87608" s="38"/>
      <c r="C87608" s="38"/>
    </row>
    <row r="87609" spans="1:3" ht="15" x14ac:dyDescent="0.25">
      <c r="A87609" s="38"/>
      <c r="B87609" s="38"/>
      <c r="C87609" s="38"/>
    </row>
    <row r="87610" spans="1:3" ht="15" x14ac:dyDescent="0.25">
      <c r="A87610" s="38"/>
      <c r="B87610" s="38"/>
      <c r="C87610" s="38"/>
    </row>
    <row r="87611" spans="1:3" ht="15" x14ac:dyDescent="0.25">
      <c r="A87611" s="38"/>
      <c r="B87611" s="38"/>
      <c r="C87611" s="38"/>
    </row>
    <row r="87612" spans="1:3" ht="15" x14ac:dyDescent="0.25">
      <c r="A87612" s="38"/>
      <c r="B87612" s="38"/>
      <c r="C87612" s="38"/>
    </row>
    <row r="87613" spans="1:3" ht="15" x14ac:dyDescent="0.25">
      <c r="A87613" s="38"/>
      <c r="B87613" s="38"/>
      <c r="C87613" s="38"/>
    </row>
    <row r="87614" spans="1:3" ht="15" x14ac:dyDescent="0.25">
      <c r="A87614" s="38"/>
      <c r="B87614" s="38"/>
      <c r="C87614" s="38"/>
    </row>
    <row r="87615" spans="1:3" ht="15" x14ac:dyDescent="0.25">
      <c r="A87615" s="38"/>
      <c r="B87615" s="38"/>
      <c r="C87615" s="38"/>
    </row>
    <row r="87616" spans="1:3" ht="15" x14ac:dyDescent="0.25">
      <c r="A87616" s="38"/>
      <c r="B87616" s="38"/>
      <c r="C87616" s="38"/>
    </row>
    <row r="87617" spans="1:3" ht="15" x14ac:dyDescent="0.25">
      <c r="A87617" s="38"/>
      <c r="B87617" s="38"/>
      <c r="C87617" s="38"/>
    </row>
    <row r="87618" spans="1:3" ht="15" x14ac:dyDescent="0.25">
      <c r="A87618" s="38"/>
      <c r="B87618" s="38"/>
      <c r="C87618" s="38"/>
    </row>
    <row r="87619" spans="1:3" ht="15" x14ac:dyDescent="0.25">
      <c r="A87619" s="38"/>
      <c r="B87619" s="38"/>
      <c r="C87619" s="38"/>
    </row>
    <row r="87620" spans="1:3" ht="15" x14ac:dyDescent="0.25">
      <c r="A87620" s="38"/>
      <c r="B87620" s="38"/>
      <c r="C87620" s="38"/>
    </row>
    <row r="87621" spans="1:3" ht="15" x14ac:dyDescent="0.25">
      <c r="A87621" s="38"/>
      <c r="B87621" s="38"/>
      <c r="C87621" s="38"/>
    </row>
    <row r="87622" spans="1:3" ht="15" x14ac:dyDescent="0.25">
      <c r="A87622" s="38"/>
      <c r="B87622" s="38"/>
      <c r="C87622" s="38"/>
    </row>
    <row r="87623" spans="1:3" ht="15" x14ac:dyDescent="0.25">
      <c r="A87623" s="38"/>
      <c r="B87623" s="38"/>
      <c r="C87623" s="38"/>
    </row>
    <row r="87624" spans="1:3" ht="15" x14ac:dyDescent="0.25">
      <c r="A87624" s="38"/>
      <c r="B87624" s="38"/>
      <c r="C87624" s="38"/>
    </row>
    <row r="87625" spans="1:3" ht="15" x14ac:dyDescent="0.25">
      <c r="A87625" s="38"/>
      <c r="B87625" s="38"/>
      <c r="C87625" s="38"/>
    </row>
    <row r="87626" spans="1:3" ht="15" x14ac:dyDescent="0.25">
      <c r="A87626" s="38"/>
      <c r="B87626" s="38"/>
      <c r="C87626" s="38"/>
    </row>
    <row r="87627" spans="1:3" ht="15" x14ac:dyDescent="0.25">
      <c r="A87627" s="38"/>
      <c r="B87627" s="38"/>
      <c r="C87627" s="38"/>
    </row>
    <row r="87628" spans="1:3" ht="15" x14ac:dyDescent="0.25">
      <c r="A87628" s="38"/>
      <c r="B87628" s="38"/>
      <c r="C87628" s="38"/>
    </row>
    <row r="87629" spans="1:3" ht="15" x14ac:dyDescent="0.25">
      <c r="A87629" s="38"/>
      <c r="B87629" s="38"/>
      <c r="C87629" s="38"/>
    </row>
    <row r="87630" spans="1:3" ht="15" x14ac:dyDescent="0.25">
      <c r="A87630" s="38"/>
      <c r="B87630" s="38"/>
      <c r="C87630" s="38"/>
    </row>
    <row r="87631" spans="1:3" ht="15" x14ac:dyDescent="0.25">
      <c r="A87631" s="38"/>
      <c r="B87631" s="38"/>
      <c r="C87631" s="38"/>
    </row>
    <row r="87632" spans="1:3" ht="15" x14ac:dyDescent="0.25">
      <c r="A87632" s="38"/>
      <c r="B87632" s="38"/>
      <c r="C87632" s="38"/>
    </row>
    <row r="87633" spans="1:3" ht="15" x14ac:dyDescent="0.25">
      <c r="A87633" s="38"/>
      <c r="B87633" s="38"/>
      <c r="C87633" s="38"/>
    </row>
    <row r="87634" spans="1:3" ht="15" x14ac:dyDescent="0.25">
      <c r="A87634" s="38"/>
      <c r="B87634" s="38"/>
      <c r="C87634" s="38"/>
    </row>
    <row r="87635" spans="1:3" ht="15" x14ac:dyDescent="0.25">
      <c r="A87635" s="38"/>
      <c r="B87635" s="38"/>
      <c r="C87635" s="38"/>
    </row>
    <row r="87636" spans="1:3" ht="15" x14ac:dyDescent="0.25">
      <c r="A87636" s="38"/>
      <c r="B87636" s="38"/>
      <c r="C87636" s="38"/>
    </row>
    <row r="87637" spans="1:3" ht="15" x14ac:dyDescent="0.25">
      <c r="A87637" s="38"/>
      <c r="B87637" s="38"/>
      <c r="C87637" s="38"/>
    </row>
    <row r="87638" spans="1:3" ht="15" x14ac:dyDescent="0.25">
      <c r="A87638" s="38"/>
      <c r="B87638" s="38"/>
      <c r="C87638" s="38"/>
    </row>
    <row r="87639" spans="1:3" ht="15" x14ac:dyDescent="0.25">
      <c r="A87639" s="38"/>
      <c r="B87639" s="38"/>
      <c r="C87639" s="38"/>
    </row>
    <row r="87640" spans="1:3" ht="15" x14ac:dyDescent="0.25">
      <c r="A87640" s="38"/>
      <c r="B87640" s="38"/>
      <c r="C87640" s="38"/>
    </row>
    <row r="87641" spans="1:3" ht="15" x14ac:dyDescent="0.25">
      <c r="A87641" s="38"/>
      <c r="B87641" s="38"/>
      <c r="C87641" s="38"/>
    </row>
    <row r="87642" spans="1:3" ht="15" x14ac:dyDescent="0.25">
      <c r="A87642" s="38"/>
      <c r="B87642" s="38"/>
      <c r="C87642" s="38"/>
    </row>
    <row r="87643" spans="1:3" ht="15" x14ac:dyDescent="0.25">
      <c r="A87643" s="38"/>
      <c r="B87643" s="38"/>
      <c r="C87643" s="38"/>
    </row>
    <row r="87644" spans="1:3" ht="15" x14ac:dyDescent="0.25">
      <c r="A87644" s="38"/>
      <c r="B87644" s="38"/>
      <c r="C87644" s="38"/>
    </row>
    <row r="87645" spans="1:3" ht="15" x14ac:dyDescent="0.25">
      <c r="A87645" s="38"/>
      <c r="B87645" s="38"/>
      <c r="C87645" s="38"/>
    </row>
    <row r="87646" spans="1:3" ht="15" x14ac:dyDescent="0.25">
      <c r="A87646" s="38"/>
      <c r="B87646" s="38"/>
      <c r="C87646" s="38"/>
    </row>
    <row r="87647" spans="1:3" ht="15" x14ac:dyDescent="0.25">
      <c r="A87647" s="38"/>
      <c r="B87647" s="38"/>
      <c r="C87647" s="38"/>
    </row>
    <row r="87648" spans="1:3" ht="15" x14ac:dyDescent="0.25">
      <c r="A87648" s="38"/>
      <c r="B87648" s="38"/>
      <c r="C87648" s="38"/>
    </row>
    <row r="87649" spans="1:3" ht="15" x14ac:dyDescent="0.25">
      <c r="A87649" s="38"/>
      <c r="B87649" s="38"/>
      <c r="C87649" s="38"/>
    </row>
    <row r="87650" spans="1:3" ht="15" x14ac:dyDescent="0.25">
      <c r="A87650" s="38"/>
      <c r="B87650" s="38"/>
      <c r="C87650" s="38"/>
    </row>
    <row r="87651" spans="1:3" ht="15" x14ac:dyDescent="0.25">
      <c r="A87651" s="38"/>
      <c r="B87651" s="38"/>
      <c r="C87651" s="38"/>
    </row>
    <row r="87652" spans="1:3" ht="15" x14ac:dyDescent="0.25">
      <c r="A87652" s="38"/>
      <c r="B87652" s="38"/>
      <c r="C87652" s="38"/>
    </row>
    <row r="87653" spans="1:3" ht="15" x14ac:dyDescent="0.25">
      <c r="A87653" s="38"/>
      <c r="B87653" s="38"/>
      <c r="C87653" s="38"/>
    </row>
    <row r="87654" spans="1:3" ht="15" x14ac:dyDescent="0.25">
      <c r="A87654" s="38"/>
      <c r="B87654" s="38"/>
      <c r="C87654" s="38"/>
    </row>
    <row r="87655" spans="1:3" ht="15" x14ac:dyDescent="0.25">
      <c r="A87655" s="38"/>
      <c r="B87655" s="38"/>
      <c r="C87655" s="38"/>
    </row>
    <row r="87656" spans="1:3" ht="15" x14ac:dyDescent="0.25">
      <c r="A87656" s="38"/>
      <c r="B87656" s="38"/>
      <c r="C87656" s="38"/>
    </row>
    <row r="87657" spans="1:3" ht="15" x14ac:dyDescent="0.25">
      <c r="A87657" s="38"/>
      <c r="B87657" s="38"/>
      <c r="C87657" s="38"/>
    </row>
    <row r="87658" spans="1:3" ht="15" x14ac:dyDescent="0.25">
      <c r="A87658" s="38"/>
      <c r="B87658" s="38"/>
      <c r="C87658" s="38"/>
    </row>
    <row r="87659" spans="1:3" ht="15" x14ac:dyDescent="0.25">
      <c r="A87659" s="38"/>
      <c r="B87659" s="38"/>
      <c r="C87659" s="38"/>
    </row>
    <row r="87660" spans="1:3" ht="15" x14ac:dyDescent="0.25">
      <c r="A87660" s="38"/>
      <c r="B87660" s="38"/>
      <c r="C87660" s="38"/>
    </row>
    <row r="87661" spans="1:3" ht="15" x14ac:dyDescent="0.25">
      <c r="A87661" s="38"/>
      <c r="B87661" s="38"/>
      <c r="C87661" s="38"/>
    </row>
    <row r="87662" spans="1:3" ht="15" x14ac:dyDescent="0.25">
      <c r="A87662" s="38"/>
      <c r="B87662" s="38"/>
      <c r="C87662" s="38"/>
    </row>
    <row r="87663" spans="1:3" ht="15" x14ac:dyDescent="0.25">
      <c r="A87663" s="38"/>
      <c r="B87663" s="38"/>
      <c r="C87663" s="38"/>
    </row>
    <row r="87664" spans="1:3" ht="15" x14ac:dyDescent="0.25">
      <c r="A87664" s="38"/>
      <c r="B87664" s="38"/>
      <c r="C87664" s="38"/>
    </row>
    <row r="87665" spans="1:3" ht="15" x14ac:dyDescent="0.25">
      <c r="A87665" s="38"/>
      <c r="B87665" s="38"/>
      <c r="C87665" s="38"/>
    </row>
    <row r="87666" spans="1:3" ht="15" x14ac:dyDescent="0.25">
      <c r="A87666" s="38"/>
      <c r="B87666" s="38"/>
      <c r="C87666" s="38"/>
    </row>
    <row r="87667" spans="1:3" ht="15" x14ac:dyDescent="0.25">
      <c r="A87667" s="38"/>
      <c r="B87667" s="38"/>
      <c r="C87667" s="38"/>
    </row>
    <row r="87668" spans="1:3" ht="15" x14ac:dyDescent="0.25">
      <c r="A87668" s="38"/>
      <c r="B87668" s="38"/>
      <c r="C87668" s="38"/>
    </row>
    <row r="87669" spans="1:3" ht="15" x14ac:dyDescent="0.25">
      <c r="A87669" s="38"/>
      <c r="B87669" s="38"/>
      <c r="C87669" s="38"/>
    </row>
    <row r="87670" spans="1:3" ht="15" x14ac:dyDescent="0.25">
      <c r="A87670" s="38"/>
      <c r="B87670" s="38"/>
      <c r="C87670" s="38"/>
    </row>
    <row r="87671" spans="1:3" ht="15" x14ac:dyDescent="0.25">
      <c r="A87671" s="38"/>
      <c r="B87671" s="38"/>
      <c r="C87671" s="38"/>
    </row>
    <row r="87672" spans="1:3" ht="15" x14ac:dyDescent="0.25">
      <c r="A87672" s="38"/>
      <c r="B87672" s="38"/>
      <c r="C87672" s="38"/>
    </row>
    <row r="87673" spans="1:3" ht="15" x14ac:dyDescent="0.25">
      <c r="A87673" s="38"/>
      <c r="B87673" s="38"/>
      <c r="C87673" s="38"/>
    </row>
    <row r="87674" spans="1:3" ht="15" x14ac:dyDescent="0.25">
      <c r="A87674" s="38"/>
      <c r="B87674" s="38"/>
      <c r="C87674" s="38"/>
    </row>
    <row r="87675" spans="1:3" ht="15" x14ac:dyDescent="0.25">
      <c r="A87675" s="38"/>
      <c r="B87675" s="38"/>
      <c r="C87675" s="38"/>
    </row>
    <row r="87676" spans="1:3" ht="15" x14ac:dyDescent="0.25">
      <c r="A87676" s="38"/>
      <c r="B87676" s="38"/>
      <c r="C87676" s="38"/>
    </row>
    <row r="87677" spans="1:3" ht="15" x14ac:dyDescent="0.25">
      <c r="A87677" s="38"/>
      <c r="B87677" s="38"/>
      <c r="C87677" s="38"/>
    </row>
    <row r="87678" spans="1:3" ht="15" x14ac:dyDescent="0.25">
      <c r="A87678" s="38"/>
      <c r="B87678" s="38"/>
      <c r="C87678" s="38"/>
    </row>
    <row r="87679" spans="1:3" ht="15" x14ac:dyDescent="0.25">
      <c r="A87679" s="38"/>
      <c r="B87679" s="38"/>
      <c r="C87679" s="38"/>
    </row>
    <row r="87680" spans="1:3" ht="15" x14ac:dyDescent="0.25">
      <c r="A87680" s="38"/>
      <c r="B87680" s="38"/>
      <c r="C87680" s="38"/>
    </row>
    <row r="87681" spans="1:3" ht="15" x14ac:dyDescent="0.25">
      <c r="A87681" s="38"/>
      <c r="B87681" s="38"/>
      <c r="C87681" s="38"/>
    </row>
    <row r="87682" spans="1:3" ht="15" x14ac:dyDescent="0.25">
      <c r="A87682" s="38"/>
      <c r="B87682" s="38"/>
      <c r="C87682" s="38"/>
    </row>
    <row r="87683" spans="1:3" ht="15" x14ac:dyDescent="0.25">
      <c r="A87683" s="38"/>
      <c r="B87683" s="38"/>
      <c r="C87683" s="38"/>
    </row>
    <row r="87684" spans="1:3" ht="15" x14ac:dyDescent="0.25">
      <c r="A87684" s="38"/>
      <c r="B87684" s="38"/>
      <c r="C87684" s="38"/>
    </row>
    <row r="87685" spans="1:3" ht="15" x14ac:dyDescent="0.25">
      <c r="A87685" s="38"/>
      <c r="B87685" s="38"/>
      <c r="C87685" s="38"/>
    </row>
    <row r="87686" spans="1:3" ht="15" x14ac:dyDescent="0.25">
      <c r="A87686" s="38"/>
      <c r="B87686" s="38"/>
      <c r="C87686" s="38"/>
    </row>
    <row r="87687" spans="1:3" ht="15" x14ac:dyDescent="0.25">
      <c r="A87687" s="38"/>
      <c r="B87687" s="38"/>
      <c r="C87687" s="38"/>
    </row>
    <row r="87688" spans="1:3" ht="15" x14ac:dyDescent="0.25">
      <c r="A87688" s="38"/>
      <c r="B87688" s="38"/>
      <c r="C87688" s="38"/>
    </row>
    <row r="87689" spans="1:3" ht="15" x14ac:dyDescent="0.25">
      <c r="A87689" s="38"/>
      <c r="B87689" s="38"/>
      <c r="C87689" s="38"/>
    </row>
    <row r="87690" spans="1:3" ht="15" x14ac:dyDescent="0.25">
      <c r="A87690" s="38"/>
      <c r="B87690" s="38"/>
      <c r="C87690" s="38"/>
    </row>
    <row r="87691" spans="1:3" ht="15" x14ac:dyDescent="0.25">
      <c r="A87691" s="38"/>
      <c r="B87691" s="38"/>
      <c r="C87691" s="38"/>
    </row>
    <row r="87692" spans="1:3" ht="15" x14ac:dyDescent="0.25">
      <c r="A87692" s="38"/>
      <c r="B87692" s="38"/>
      <c r="C87692" s="38"/>
    </row>
    <row r="87693" spans="1:3" ht="15" x14ac:dyDescent="0.25">
      <c r="A87693" s="38"/>
      <c r="B87693" s="38"/>
      <c r="C87693" s="38"/>
    </row>
    <row r="87694" spans="1:3" ht="15" x14ac:dyDescent="0.25">
      <c r="A87694" s="38"/>
      <c r="B87694" s="38"/>
      <c r="C87694" s="38"/>
    </row>
    <row r="87695" spans="1:3" ht="15" x14ac:dyDescent="0.25">
      <c r="A87695" s="38"/>
      <c r="B87695" s="38"/>
      <c r="C87695" s="38"/>
    </row>
    <row r="87696" spans="1:3" ht="15" x14ac:dyDescent="0.25">
      <c r="A87696" s="38"/>
      <c r="B87696" s="38"/>
      <c r="C87696" s="38"/>
    </row>
    <row r="87697" spans="1:3" ht="15" x14ac:dyDescent="0.25">
      <c r="A87697" s="38"/>
      <c r="B87697" s="38"/>
      <c r="C87697" s="38"/>
    </row>
    <row r="87698" spans="1:3" ht="15" x14ac:dyDescent="0.25">
      <c r="A87698" s="38"/>
      <c r="B87698" s="38"/>
      <c r="C87698" s="38"/>
    </row>
    <row r="87699" spans="1:3" ht="15" x14ac:dyDescent="0.25">
      <c r="A87699" s="38"/>
      <c r="B87699" s="38"/>
      <c r="C87699" s="38"/>
    </row>
    <row r="87700" spans="1:3" ht="15" x14ac:dyDescent="0.25">
      <c r="A87700" s="38"/>
      <c r="B87700" s="38"/>
      <c r="C87700" s="38"/>
    </row>
    <row r="87701" spans="1:3" ht="15" x14ac:dyDescent="0.25">
      <c r="A87701" s="38"/>
      <c r="B87701" s="38"/>
      <c r="C87701" s="38"/>
    </row>
    <row r="87702" spans="1:3" ht="15" x14ac:dyDescent="0.25">
      <c r="A87702" s="38"/>
      <c r="B87702" s="38"/>
      <c r="C87702" s="38"/>
    </row>
    <row r="87703" spans="1:3" ht="15" x14ac:dyDescent="0.25">
      <c r="A87703" s="38"/>
      <c r="B87703" s="38"/>
      <c r="C87703" s="38"/>
    </row>
    <row r="87704" spans="1:3" ht="15" x14ac:dyDescent="0.25">
      <c r="A87704" s="38"/>
      <c r="B87704" s="38"/>
      <c r="C87704" s="38"/>
    </row>
    <row r="87705" spans="1:3" ht="15" x14ac:dyDescent="0.25">
      <c r="A87705" s="38"/>
      <c r="B87705" s="38"/>
      <c r="C87705" s="38"/>
    </row>
    <row r="87706" spans="1:3" ht="15" x14ac:dyDescent="0.25">
      <c r="A87706" s="38"/>
      <c r="B87706" s="38"/>
      <c r="C87706" s="38"/>
    </row>
    <row r="87707" spans="1:3" ht="15" x14ac:dyDescent="0.25">
      <c r="A87707" s="38"/>
      <c r="B87707" s="38"/>
      <c r="C87707" s="38"/>
    </row>
    <row r="87708" spans="1:3" ht="15" x14ac:dyDescent="0.25">
      <c r="A87708" s="38"/>
      <c r="B87708" s="38"/>
      <c r="C87708" s="38"/>
    </row>
    <row r="87709" spans="1:3" ht="15" x14ac:dyDescent="0.25">
      <c r="A87709" s="38"/>
      <c r="B87709" s="38"/>
      <c r="C87709" s="38"/>
    </row>
    <row r="87710" spans="1:3" ht="15" x14ac:dyDescent="0.25">
      <c r="A87710" s="38"/>
      <c r="B87710" s="38"/>
      <c r="C87710" s="38"/>
    </row>
    <row r="87711" spans="1:3" ht="15" x14ac:dyDescent="0.25">
      <c r="A87711" s="38"/>
      <c r="B87711" s="38"/>
      <c r="C87711" s="38"/>
    </row>
    <row r="87712" spans="1:3" ht="15" x14ac:dyDescent="0.25">
      <c r="A87712" s="38"/>
      <c r="B87712" s="38"/>
      <c r="C87712" s="38"/>
    </row>
    <row r="87713" spans="1:3" ht="15" x14ac:dyDescent="0.25">
      <c r="A87713" s="38"/>
      <c r="B87713" s="38"/>
      <c r="C87713" s="38"/>
    </row>
    <row r="87714" spans="1:3" ht="15" x14ac:dyDescent="0.25">
      <c r="A87714" s="38"/>
      <c r="B87714" s="38"/>
      <c r="C87714" s="38"/>
    </row>
    <row r="87715" spans="1:3" ht="15" x14ac:dyDescent="0.25">
      <c r="A87715" s="38"/>
      <c r="B87715" s="38"/>
      <c r="C87715" s="38"/>
    </row>
    <row r="87716" spans="1:3" ht="15" x14ac:dyDescent="0.25">
      <c r="A87716" s="38"/>
      <c r="B87716" s="38"/>
      <c r="C87716" s="38"/>
    </row>
    <row r="87717" spans="1:3" ht="15" x14ac:dyDescent="0.25">
      <c r="A87717" s="38"/>
      <c r="B87717" s="38"/>
      <c r="C87717" s="38"/>
    </row>
    <row r="87718" spans="1:3" ht="15" x14ac:dyDescent="0.25">
      <c r="A87718" s="38"/>
      <c r="B87718" s="38"/>
      <c r="C87718" s="38"/>
    </row>
    <row r="87719" spans="1:3" ht="15" x14ac:dyDescent="0.25">
      <c r="A87719" s="38"/>
      <c r="B87719" s="38"/>
      <c r="C87719" s="38"/>
    </row>
    <row r="87720" spans="1:3" ht="15" x14ac:dyDescent="0.25">
      <c r="A87720" s="38"/>
      <c r="B87720" s="38"/>
      <c r="C87720" s="38"/>
    </row>
    <row r="87721" spans="1:3" ht="15" x14ac:dyDescent="0.25">
      <c r="A87721" s="38"/>
      <c r="B87721" s="38"/>
      <c r="C87721" s="38"/>
    </row>
    <row r="87722" spans="1:3" ht="15" x14ac:dyDescent="0.25">
      <c r="A87722" s="38"/>
      <c r="B87722" s="38"/>
      <c r="C87722" s="38"/>
    </row>
    <row r="87723" spans="1:3" ht="15" x14ac:dyDescent="0.25">
      <c r="A87723" s="38"/>
      <c r="B87723" s="38"/>
      <c r="C87723" s="38"/>
    </row>
    <row r="87724" spans="1:3" ht="15" x14ac:dyDescent="0.25">
      <c r="A87724" s="38"/>
      <c r="B87724" s="38"/>
      <c r="C87724" s="38"/>
    </row>
    <row r="87725" spans="1:3" ht="15" x14ac:dyDescent="0.25">
      <c r="A87725" s="38"/>
      <c r="B87725" s="38"/>
      <c r="C87725" s="38"/>
    </row>
    <row r="87726" spans="1:3" ht="15" x14ac:dyDescent="0.25">
      <c r="A87726" s="38"/>
      <c r="B87726" s="38"/>
      <c r="C87726" s="38"/>
    </row>
    <row r="87727" spans="1:3" ht="15" x14ac:dyDescent="0.25">
      <c r="A87727" s="38"/>
      <c r="B87727" s="38"/>
      <c r="C87727" s="38"/>
    </row>
    <row r="87728" spans="1:3" ht="15" x14ac:dyDescent="0.25">
      <c r="A87728" s="38"/>
      <c r="B87728" s="38"/>
      <c r="C87728" s="38"/>
    </row>
    <row r="87729" spans="1:3" ht="15" x14ac:dyDescent="0.25">
      <c r="A87729" s="38"/>
      <c r="B87729" s="38"/>
      <c r="C87729" s="38"/>
    </row>
    <row r="87730" spans="1:3" ht="15" x14ac:dyDescent="0.25">
      <c r="A87730" s="38"/>
      <c r="B87730" s="38"/>
      <c r="C87730" s="38"/>
    </row>
    <row r="87731" spans="1:3" ht="15" x14ac:dyDescent="0.25">
      <c r="A87731" s="38"/>
      <c r="B87731" s="38"/>
      <c r="C87731" s="38"/>
    </row>
    <row r="87732" spans="1:3" ht="15" x14ac:dyDescent="0.25">
      <c r="A87732" s="38"/>
      <c r="B87732" s="38"/>
      <c r="C87732" s="38"/>
    </row>
    <row r="87733" spans="1:3" ht="15" x14ac:dyDescent="0.25">
      <c r="A87733" s="38"/>
      <c r="B87733" s="38"/>
      <c r="C87733" s="38"/>
    </row>
    <row r="87734" spans="1:3" ht="15" x14ac:dyDescent="0.25">
      <c r="A87734" s="38"/>
      <c r="B87734" s="38"/>
      <c r="C87734" s="38"/>
    </row>
    <row r="87735" spans="1:3" ht="15" x14ac:dyDescent="0.25">
      <c r="A87735" s="38"/>
      <c r="B87735" s="38"/>
      <c r="C87735" s="38"/>
    </row>
    <row r="87736" spans="1:3" ht="15" x14ac:dyDescent="0.25">
      <c r="A87736" s="38"/>
      <c r="B87736" s="38"/>
      <c r="C87736" s="38"/>
    </row>
    <row r="87737" spans="1:3" ht="15" x14ac:dyDescent="0.25">
      <c r="A87737" s="38"/>
      <c r="B87737" s="38"/>
      <c r="C87737" s="38"/>
    </row>
    <row r="87738" spans="1:3" ht="15" x14ac:dyDescent="0.25">
      <c r="A87738" s="38"/>
      <c r="B87738" s="38"/>
      <c r="C87738" s="38"/>
    </row>
    <row r="87739" spans="1:3" ht="15" x14ac:dyDescent="0.25">
      <c r="A87739" s="38"/>
      <c r="B87739" s="38"/>
      <c r="C87739" s="38"/>
    </row>
    <row r="87740" spans="1:3" ht="15" x14ac:dyDescent="0.25">
      <c r="A87740" s="38"/>
      <c r="B87740" s="38"/>
      <c r="C87740" s="38"/>
    </row>
    <row r="87741" spans="1:3" ht="15" x14ac:dyDescent="0.25">
      <c r="A87741" s="38"/>
      <c r="B87741" s="38"/>
      <c r="C87741" s="38"/>
    </row>
    <row r="87742" spans="1:3" ht="15" x14ac:dyDescent="0.25">
      <c r="A87742" s="38"/>
      <c r="B87742" s="38"/>
      <c r="C87742" s="38"/>
    </row>
    <row r="87743" spans="1:3" ht="15" x14ac:dyDescent="0.25">
      <c r="A87743" s="38"/>
      <c r="B87743" s="38"/>
      <c r="C87743" s="38"/>
    </row>
    <row r="87744" spans="1:3" ht="15" x14ac:dyDescent="0.25">
      <c r="A87744" s="38"/>
      <c r="B87744" s="38"/>
      <c r="C87744" s="38"/>
    </row>
    <row r="87745" spans="1:3" ht="15" x14ac:dyDescent="0.25">
      <c r="A87745" s="38"/>
      <c r="B87745" s="38"/>
      <c r="C87745" s="38"/>
    </row>
    <row r="87746" spans="1:3" ht="15" x14ac:dyDescent="0.25">
      <c r="A87746" s="38"/>
      <c r="B87746" s="38"/>
      <c r="C87746" s="38"/>
    </row>
    <row r="87747" spans="1:3" ht="15" x14ac:dyDescent="0.25">
      <c r="A87747" s="38"/>
      <c r="B87747" s="38"/>
      <c r="C87747" s="38"/>
    </row>
    <row r="87748" spans="1:3" ht="15" x14ac:dyDescent="0.25">
      <c r="A87748" s="38"/>
      <c r="B87748" s="38"/>
      <c r="C87748" s="38"/>
    </row>
    <row r="87749" spans="1:3" ht="15" x14ac:dyDescent="0.25">
      <c r="A87749" s="38"/>
      <c r="B87749" s="38"/>
      <c r="C87749" s="38"/>
    </row>
    <row r="87750" spans="1:3" ht="15" x14ac:dyDescent="0.25">
      <c r="A87750" s="38"/>
      <c r="B87750" s="38"/>
      <c r="C87750" s="38"/>
    </row>
    <row r="87751" spans="1:3" ht="15" x14ac:dyDescent="0.25">
      <c r="A87751" s="38"/>
      <c r="B87751" s="38"/>
      <c r="C87751" s="38"/>
    </row>
    <row r="87752" spans="1:3" ht="15" x14ac:dyDescent="0.25">
      <c r="A87752" s="38"/>
      <c r="B87752" s="38"/>
      <c r="C87752" s="38"/>
    </row>
    <row r="87753" spans="1:3" ht="15" x14ac:dyDescent="0.25">
      <c r="A87753" s="38"/>
      <c r="B87753" s="38"/>
      <c r="C87753" s="38"/>
    </row>
    <row r="87754" spans="1:3" ht="15" x14ac:dyDescent="0.25">
      <c r="A87754" s="38"/>
      <c r="B87754" s="38"/>
      <c r="C87754" s="38"/>
    </row>
    <row r="87755" spans="1:3" ht="15" x14ac:dyDescent="0.25">
      <c r="A87755" s="38"/>
      <c r="B87755" s="38"/>
      <c r="C87755" s="38"/>
    </row>
    <row r="87756" spans="1:3" ht="15" x14ac:dyDescent="0.25">
      <c r="A87756" s="38"/>
      <c r="B87756" s="38"/>
      <c r="C87756" s="38"/>
    </row>
    <row r="87757" spans="1:3" ht="15" x14ac:dyDescent="0.25">
      <c r="A87757" s="38"/>
      <c r="B87757" s="38"/>
      <c r="C87757" s="38"/>
    </row>
    <row r="87758" spans="1:3" ht="15" x14ac:dyDescent="0.25">
      <c r="A87758" s="38"/>
      <c r="B87758" s="38"/>
      <c r="C87758" s="38"/>
    </row>
    <row r="87759" spans="1:3" ht="15" x14ac:dyDescent="0.25">
      <c r="A87759" s="38"/>
      <c r="B87759" s="38"/>
      <c r="C87759" s="38"/>
    </row>
    <row r="87760" spans="1:3" ht="15" x14ac:dyDescent="0.25">
      <c r="A87760" s="38"/>
      <c r="B87760" s="38"/>
      <c r="C87760" s="38"/>
    </row>
    <row r="87761" spans="1:3" ht="15" x14ac:dyDescent="0.25">
      <c r="A87761" s="38"/>
      <c r="B87761" s="38"/>
      <c r="C87761" s="38"/>
    </row>
    <row r="87762" spans="1:3" ht="15" x14ac:dyDescent="0.25">
      <c r="A87762" s="38"/>
      <c r="B87762" s="38"/>
      <c r="C87762" s="38"/>
    </row>
    <row r="87763" spans="1:3" ht="15" x14ac:dyDescent="0.25">
      <c r="A87763" s="38"/>
      <c r="B87763" s="38"/>
      <c r="C87763" s="38"/>
    </row>
    <row r="87764" spans="1:3" ht="15" x14ac:dyDescent="0.25">
      <c r="A87764" s="38"/>
      <c r="B87764" s="38"/>
      <c r="C87764" s="38"/>
    </row>
    <row r="87765" spans="1:3" ht="15" x14ac:dyDescent="0.25">
      <c r="A87765" s="38"/>
      <c r="B87765" s="38"/>
      <c r="C87765" s="38"/>
    </row>
    <row r="87766" spans="1:3" ht="15" x14ac:dyDescent="0.25">
      <c r="A87766" s="38"/>
      <c r="B87766" s="38"/>
      <c r="C87766" s="38"/>
    </row>
    <row r="87767" spans="1:3" ht="15" x14ac:dyDescent="0.25">
      <c r="A87767" s="38"/>
      <c r="B87767" s="38"/>
      <c r="C87767" s="38"/>
    </row>
    <row r="87768" spans="1:3" ht="15" x14ac:dyDescent="0.25">
      <c r="A87768" s="38"/>
      <c r="B87768" s="38"/>
      <c r="C87768" s="38"/>
    </row>
    <row r="87769" spans="1:3" ht="15" x14ac:dyDescent="0.25">
      <c r="A87769" s="38"/>
      <c r="B87769" s="38"/>
      <c r="C87769" s="38"/>
    </row>
    <row r="87770" spans="1:3" ht="15" x14ac:dyDescent="0.25">
      <c r="A87770" s="38"/>
      <c r="B87770" s="38"/>
      <c r="C87770" s="38"/>
    </row>
    <row r="87771" spans="1:3" ht="15" x14ac:dyDescent="0.25">
      <c r="A87771" s="38"/>
      <c r="B87771" s="38"/>
      <c r="C87771" s="38"/>
    </row>
    <row r="87772" spans="1:3" ht="15" x14ac:dyDescent="0.25">
      <c r="A87772" s="38"/>
      <c r="B87772" s="38"/>
      <c r="C87772" s="38"/>
    </row>
    <row r="87773" spans="1:3" ht="15" x14ac:dyDescent="0.25">
      <c r="A87773" s="38"/>
      <c r="B87773" s="38"/>
      <c r="C87773" s="38"/>
    </row>
    <row r="87774" spans="1:3" ht="15" x14ac:dyDescent="0.25">
      <c r="A87774" s="38"/>
      <c r="B87774" s="38"/>
      <c r="C87774" s="38"/>
    </row>
    <row r="87775" spans="1:3" ht="15" x14ac:dyDescent="0.25">
      <c r="A87775" s="38"/>
      <c r="B87775" s="38"/>
      <c r="C87775" s="38"/>
    </row>
    <row r="87776" spans="1:3" ht="15" x14ac:dyDescent="0.25">
      <c r="A87776" s="38"/>
      <c r="B87776" s="38"/>
      <c r="C87776" s="38"/>
    </row>
    <row r="87777" spans="1:3" ht="15" x14ac:dyDescent="0.25">
      <c r="A87777" s="38"/>
      <c r="B87777" s="38"/>
      <c r="C87777" s="38"/>
    </row>
    <row r="87778" spans="1:3" ht="15" x14ac:dyDescent="0.25">
      <c r="A87778" s="38"/>
      <c r="B87778" s="38"/>
      <c r="C87778" s="38"/>
    </row>
    <row r="87779" spans="1:3" ht="15" x14ac:dyDescent="0.25">
      <c r="A87779" s="38"/>
      <c r="B87779" s="38"/>
      <c r="C87779" s="38"/>
    </row>
    <row r="87780" spans="1:3" ht="15" x14ac:dyDescent="0.25">
      <c r="A87780" s="38"/>
      <c r="B87780" s="38"/>
      <c r="C87780" s="38"/>
    </row>
    <row r="87781" spans="1:3" ht="15" x14ac:dyDescent="0.25">
      <c r="A87781" s="38"/>
      <c r="B87781" s="38"/>
      <c r="C87781" s="38"/>
    </row>
    <row r="87782" spans="1:3" ht="15" x14ac:dyDescent="0.25">
      <c r="A87782" s="38"/>
      <c r="B87782" s="38"/>
      <c r="C87782" s="38"/>
    </row>
    <row r="87783" spans="1:3" ht="15" x14ac:dyDescent="0.25">
      <c r="A87783" s="38"/>
      <c r="B87783" s="38"/>
      <c r="C87783" s="38"/>
    </row>
    <row r="87784" spans="1:3" ht="15" x14ac:dyDescent="0.25">
      <c r="A87784" s="38"/>
      <c r="B87784" s="38"/>
      <c r="C87784" s="38"/>
    </row>
    <row r="87785" spans="1:3" ht="15" x14ac:dyDescent="0.25">
      <c r="A87785" s="38"/>
      <c r="B87785" s="38"/>
      <c r="C87785" s="38"/>
    </row>
    <row r="87786" spans="1:3" ht="15" x14ac:dyDescent="0.25">
      <c r="A87786" s="38"/>
      <c r="B87786" s="38"/>
      <c r="C87786" s="38"/>
    </row>
    <row r="87787" spans="1:3" ht="15" x14ac:dyDescent="0.25">
      <c r="A87787" s="38"/>
      <c r="B87787" s="38"/>
      <c r="C87787" s="38"/>
    </row>
    <row r="87788" spans="1:3" ht="15" x14ac:dyDescent="0.25">
      <c r="A87788" s="38"/>
      <c r="B87788" s="38"/>
      <c r="C87788" s="38"/>
    </row>
    <row r="87789" spans="1:3" ht="15" x14ac:dyDescent="0.25">
      <c r="A87789" s="38"/>
      <c r="B87789" s="38"/>
      <c r="C87789" s="38"/>
    </row>
    <row r="87790" spans="1:3" ht="15" x14ac:dyDescent="0.25">
      <c r="A87790" s="38"/>
      <c r="B87790" s="38"/>
      <c r="C87790" s="38"/>
    </row>
    <row r="87791" spans="1:3" ht="15" x14ac:dyDescent="0.25">
      <c r="A87791" s="38"/>
      <c r="B87791" s="38"/>
      <c r="C87791" s="38"/>
    </row>
    <row r="87792" spans="1:3" ht="15" x14ac:dyDescent="0.25">
      <c r="A87792" s="38"/>
      <c r="B87792" s="38"/>
      <c r="C87792" s="38"/>
    </row>
    <row r="87793" spans="1:3" ht="15" x14ac:dyDescent="0.25">
      <c r="A87793" s="38"/>
      <c r="B87793" s="38"/>
      <c r="C87793" s="38"/>
    </row>
    <row r="87794" spans="1:3" ht="15" x14ac:dyDescent="0.25">
      <c r="A87794" s="38"/>
      <c r="B87794" s="38"/>
      <c r="C87794" s="38"/>
    </row>
    <row r="87795" spans="1:3" ht="15" x14ac:dyDescent="0.25">
      <c r="A87795" s="38"/>
      <c r="B87795" s="38"/>
      <c r="C87795" s="38"/>
    </row>
    <row r="87796" spans="1:3" ht="15" x14ac:dyDescent="0.25">
      <c r="A87796" s="38"/>
      <c r="B87796" s="38"/>
      <c r="C87796" s="38"/>
    </row>
    <row r="87797" spans="1:3" ht="15" x14ac:dyDescent="0.25">
      <c r="A87797" s="38"/>
      <c r="B87797" s="38"/>
      <c r="C87797" s="38"/>
    </row>
    <row r="87798" spans="1:3" ht="15" x14ac:dyDescent="0.25">
      <c r="A87798" s="38"/>
      <c r="B87798" s="38"/>
      <c r="C87798" s="38"/>
    </row>
    <row r="87799" spans="1:3" ht="15" x14ac:dyDescent="0.25">
      <c r="A87799" s="38"/>
      <c r="B87799" s="38"/>
      <c r="C87799" s="38"/>
    </row>
    <row r="87800" spans="1:3" ht="15" x14ac:dyDescent="0.25">
      <c r="A87800" s="38"/>
      <c r="B87800" s="38"/>
      <c r="C87800" s="38"/>
    </row>
    <row r="87801" spans="1:3" ht="15" x14ac:dyDescent="0.25">
      <c r="A87801" s="38"/>
      <c r="B87801" s="38"/>
      <c r="C87801" s="38"/>
    </row>
    <row r="87802" spans="1:3" ht="15" x14ac:dyDescent="0.25">
      <c r="A87802" s="38"/>
      <c r="B87802" s="38"/>
      <c r="C87802" s="38"/>
    </row>
    <row r="87803" spans="1:3" ht="15" x14ac:dyDescent="0.25">
      <c r="A87803" s="38"/>
      <c r="B87803" s="38"/>
      <c r="C87803" s="38"/>
    </row>
    <row r="87804" spans="1:3" ht="15" x14ac:dyDescent="0.25">
      <c r="A87804" s="38"/>
      <c r="B87804" s="38"/>
      <c r="C87804" s="38"/>
    </row>
    <row r="87805" spans="1:3" ht="15" x14ac:dyDescent="0.25">
      <c r="A87805" s="38"/>
      <c r="B87805" s="38"/>
      <c r="C87805" s="38"/>
    </row>
    <row r="87806" spans="1:3" ht="15" x14ac:dyDescent="0.25">
      <c r="A87806" s="38"/>
      <c r="B87806" s="38"/>
      <c r="C87806" s="38"/>
    </row>
    <row r="87807" spans="1:3" ht="15" x14ac:dyDescent="0.25">
      <c r="A87807" s="38"/>
      <c r="B87807" s="38"/>
      <c r="C87807" s="38"/>
    </row>
    <row r="87808" spans="1:3" ht="15" x14ac:dyDescent="0.25">
      <c r="A87808" s="38"/>
      <c r="B87808" s="38"/>
      <c r="C87808" s="38"/>
    </row>
    <row r="87809" spans="1:3" ht="15" x14ac:dyDescent="0.25">
      <c r="A87809" s="38"/>
      <c r="B87809" s="38"/>
      <c r="C87809" s="38"/>
    </row>
    <row r="87810" spans="1:3" ht="15" x14ac:dyDescent="0.25">
      <c r="A87810" s="38"/>
      <c r="B87810" s="38"/>
      <c r="C87810" s="38"/>
    </row>
    <row r="87811" spans="1:3" ht="15" x14ac:dyDescent="0.25">
      <c r="A87811" s="38"/>
      <c r="B87811" s="38"/>
      <c r="C87811" s="38"/>
    </row>
    <row r="87812" spans="1:3" ht="15" x14ac:dyDescent="0.25">
      <c r="A87812" s="38"/>
      <c r="B87812" s="38"/>
      <c r="C87812" s="38"/>
    </row>
    <row r="87813" spans="1:3" ht="15" x14ac:dyDescent="0.25">
      <c r="A87813" s="38"/>
      <c r="B87813" s="38"/>
      <c r="C87813" s="38"/>
    </row>
    <row r="87814" spans="1:3" ht="15" x14ac:dyDescent="0.25">
      <c r="A87814" s="38"/>
      <c r="B87814" s="38"/>
      <c r="C87814" s="38"/>
    </row>
    <row r="87815" spans="1:3" ht="15" x14ac:dyDescent="0.25">
      <c r="A87815" s="38"/>
      <c r="B87815" s="38"/>
      <c r="C87815" s="38"/>
    </row>
    <row r="87816" spans="1:3" ht="15" x14ac:dyDescent="0.25">
      <c r="A87816" s="38"/>
      <c r="B87816" s="38"/>
      <c r="C87816" s="38"/>
    </row>
    <row r="87817" spans="1:3" ht="15" x14ac:dyDescent="0.25">
      <c r="A87817" s="38"/>
      <c r="B87817" s="38"/>
      <c r="C87817" s="38"/>
    </row>
    <row r="87818" spans="1:3" ht="15" x14ac:dyDescent="0.25">
      <c r="A87818" s="38"/>
      <c r="B87818" s="38"/>
      <c r="C87818" s="38"/>
    </row>
    <row r="87819" spans="1:3" ht="15" x14ac:dyDescent="0.25">
      <c r="A87819" s="38"/>
      <c r="B87819" s="38"/>
      <c r="C87819" s="38"/>
    </row>
    <row r="87820" spans="1:3" ht="15" x14ac:dyDescent="0.25">
      <c r="A87820" s="38"/>
      <c r="B87820" s="38"/>
      <c r="C87820" s="38"/>
    </row>
    <row r="87821" spans="1:3" ht="15" x14ac:dyDescent="0.25">
      <c r="A87821" s="38"/>
      <c r="B87821" s="38"/>
      <c r="C87821" s="38"/>
    </row>
    <row r="87822" spans="1:3" ht="15" x14ac:dyDescent="0.25">
      <c r="A87822" s="38"/>
      <c r="B87822" s="38"/>
      <c r="C87822" s="38"/>
    </row>
    <row r="87823" spans="1:3" ht="15" x14ac:dyDescent="0.25">
      <c r="A87823" s="38"/>
      <c r="B87823" s="38"/>
      <c r="C87823" s="38"/>
    </row>
    <row r="87824" spans="1:3" ht="15" x14ac:dyDescent="0.25">
      <c r="A87824" s="38"/>
      <c r="B87824" s="38"/>
      <c r="C87824" s="38"/>
    </row>
    <row r="87825" spans="1:3" ht="15" x14ac:dyDescent="0.25">
      <c r="A87825" s="38"/>
      <c r="B87825" s="38"/>
      <c r="C87825" s="38"/>
    </row>
    <row r="87826" spans="1:3" ht="15" x14ac:dyDescent="0.25">
      <c r="A87826" s="38"/>
      <c r="B87826" s="38"/>
      <c r="C87826" s="38"/>
    </row>
    <row r="87827" spans="1:3" ht="15" x14ac:dyDescent="0.25">
      <c r="A87827" s="38"/>
      <c r="B87827" s="38"/>
      <c r="C87827" s="38"/>
    </row>
    <row r="87828" spans="1:3" ht="15" x14ac:dyDescent="0.25">
      <c r="A87828" s="38"/>
      <c r="B87828" s="38"/>
      <c r="C87828" s="38"/>
    </row>
    <row r="87829" spans="1:3" ht="15" x14ac:dyDescent="0.25">
      <c r="A87829" s="38"/>
      <c r="B87829" s="38"/>
      <c r="C87829" s="38"/>
    </row>
    <row r="87830" spans="1:3" ht="15" x14ac:dyDescent="0.25">
      <c r="A87830" s="38"/>
      <c r="B87830" s="38"/>
      <c r="C87830" s="38"/>
    </row>
    <row r="87831" spans="1:3" ht="15" x14ac:dyDescent="0.25">
      <c r="A87831" s="38"/>
      <c r="B87831" s="38"/>
      <c r="C87831" s="38"/>
    </row>
    <row r="87832" spans="1:3" ht="15" x14ac:dyDescent="0.25">
      <c r="A87832" s="38"/>
      <c r="B87832" s="38"/>
      <c r="C87832" s="38"/>
    </row>
    <row r="87833" spans="1:3" ht="15" x14ac:dyDescent="0.25">
      <c r="A87833" s="38"/>
      <c r="B87833" s="38"/>
      <c r="C87833" s="38"/>
    </row>
    <row r="87834" spans="1:3" ht="15" x14ac:dyDescent="0.25">
      <c r="A87834" s="38"/>
      <c r="B87834" s="38"/>
      <c r="C87834" s="38"/>
    </row>
    <row r="87835" spans="1:3" ht="15" x14ac:dyDescent="0.25">
      <c r="A87835" s="38"/>
      <c r="B87835" s="38"/>
      <c r="C87835" s="38"/>
    </row>
    <row r="87836" spans="1:3" ht="15" x14ac:dyDescent="0.25">
      <c r="A87836" s="38"/>
      <c r="B87836" s="38"/>
      <c r="C87836" s="38"/>
    </row>
    <row r="87837" spans="1:3" ht="15" x14ac:dyDescent="0.25">
      <c r="A87837" s="38"/>
      <c r="B87837" s="38"/>
      <c r="C87837" s="38"/>
    </row>
    <row r="87838" spans="1:3" ht="15" x14ac:dyDescent="0.25">
      <c r="A87838" s="38"/>
      <c r="B87838" s="38"/>
      <c r="C87838" s="38"/>
    </row>
    <row r="87839" spans="1:3" ht="15" x14ac:dyDescent="0.25">
      <c r="A87839" s="38"/>
      <c r="B87839" s="38"/>
      <c r="C87839" s="38"/>
    </row>
    <row r="87840" spans="1:3" ht="15" x14ac:dyDescent="0.25">
      <c r="A87840" s="38"/>
      <c r="B87840" s="38"/>
      <c r="C87840" s="38"/>
    </row>
    <row r="87841" spans="1:3" ht="15" x14ac:dyDescent="0.25">
      <c r="A87841" s="38"/>
      <c r="B87841" s="38"/>
      <c r="C87841" s="38"/>
    </row>
    <row r="87842" spans="1:3" ht="15" x14ac:dyDescent="0.25">
      <c r="A87842" s="38"/>
      <c r="B87842" s="38"/>
      <c r="C87842" s="38"/>
    </row>
    <row r="87843" spans="1:3" ht="15" x14ac:dyDescent="0.25">
      <c r="A87843" s="38"/>
      <c r="B87843" s="38"/>
      <c r="C87843" s="38"/>
    </row>
    <row r="87844" spans="1:3" ht="15" x14ac:dyDescent="0.25">
      <c r="A87844" s="38"/>
      <c r="B87844" s="38"/>
      <c r="C87844" s="38"/>
    </row>
    <row r="87845" spans="1:3" ht="15" x14ac:dyDescent="0.25">
      <c r="A87845" s="38"/>
      <c r="B87845" s="38"/>
      <c r="C87845" s="38"/>
    </row>
    <row r="87846" spans="1:3" ht="15" x14ac:dyDescent="0.25">
      <c r="A87846" s="38"/>
      <c r="B87846" s="38"/>
      <c r="C87846" s="38"/>
    </row>
    <row r="87847" spans="1:3" ht="15" x14ac:dyDescent="0.25">
      <c r="A87847" s="38"/>
      <c r="B87847" s="38"/>
      <c r="C87847" s="38"/>
    </row>
    <row r="87848" spans="1:3" ht="15" x14ac:dyDescent="0.25">
      <c r="A87848" s="38"/>
      <c r="B87848" s="38"/>
      <c r="C87848" s="38"/>
    </row>
    <row r="87849" spans="1:3" ht="15" x14ac:dyDescent="0.25">
      <c r="A87849" s="38"/>
      <c r="B87849" s="38"/>
      <c r="C87849" s="38"/>
    </row>
    <row r="87850" spans="1:3" ht="15" x14ac:dyDescent="0.25">
      <c r="A87850" s="38"/>
      <c r="B87850" s="38"/>
      <c r="C87850" s="38"/>
    </row>
    <row r="87851" spans="1:3" ht="15" x14ac:dyDescent="0.25">
      <c r="A87851" s="38"/>
      <c r="B87851" s="38"/>
      <c r="C87851" s="38"/>
    </row>
    <row r="87852" spans="1:3" ht="15" x14ac:dyDescent="0.25">
      <c r="A87852" s="38"/>
      <c r="B87852" s="38"/>
      <c r="C87852" s="38"/>
    </row>
    <row r="87853" spans="1:3" ht="15" x14ac:dyDescent="0.25">
      <c r="A87853" s="38"/>
      <c r="B87853" s="38"/>
      <c r="C87853" s="38"/>
    </row>
    <row r="87854" spans="1:3" ht="15" x14ac:dyDescent="0.25">
      <c r="A87854" s="38"/>
      <c r="B87854" s="38"/>
      <c r="C87854" s="38"/>
    </row>
    <row r="87855" spans="1:3" ht="15" x14ac:dyDescent="0.25">
      <c r="A87855" s="38"/>
      <c r="B87855" s="38"/>
      <c r="C87855" s="38"/>
    </row>
    <row r="87856" spans="1:3" ht="15" x14ac:dyDescent="0.25">
      <c r="A87856" s="38"/>
      <c r="B87856" s="38"/>
      <c r="C87856" s="38"/>
    </row>
    <row r="87857" spans="1:3" ht="15" x14ac:dyDescent="0.25">
      <c r="A87857" s="38"/>
      <c r="B87857" s="38"/>
      <c r="C87857" s="38"/>
    </row>
    <row r="87858" spans="1:3" ht="15" x14ac:dyDescent="0.25">
      <c r="A87858" s="38"/>
      <c r="B87858" s="38"/>
      <c r="C87858" s="38"/>
    </row>
    <row r="87859" spans="1:3" ht="15" x14ac:dyDescent="0.25">
      <c r="A87859" s="38"/>
      <c r="B87859" s="38"/>
      <c r="C87859" s="38"/>
    </row>
    <row r="87860" spans="1:3" ht="15" x14ac:dyDescent="0.25">
      <c r="A87860" s="38"/>
      <c r="B87860" s="38"/>
      <c r="C87860" s="38"/>
    </row>
    <row r="87861" spans="1:3" ht="15" x14ac:dyDescent="0.25">
      <c r="A87861" s="38"/>
      <c r="B87861" s="38"/>
      <c r="C87861" s="38"/>
    </row>
    <row r="87862" spans="1:3" ht="15" x14ac:dyDescent="0.25">
      <c r="A87862" s="38"/>
      <c r="B87862" s="38"/>
      <c r="C87862" s="38"/>
    </row>
    <row r="87863" spans="1:3" ht="15" x14ac:dyDescent="0.25">
      <c r="A87863" s="38"/>
      <c r="B87863" s="38"/>
      <c r="C87863" s="38"/>
    </row>
    <row r="87864" spans="1:3" ht="15" x14ac:dyDescent="0.25">
      <c r="A87864" s="38"/>
      <c r="B87864" s="38"/>
      <c r="C87864" s="38"/>
    </row>
    <row r="87865" spans="1:3" ht="15" x14ac:dyDescent="0.25">
      <c r="A87865" s="38"/>
      <c r="B87865" s="38"/>
      <c r="C87865" s="38"/>
    </row>
    <row r="87866" spans="1:3" ht="15" x14ac:dyDescent="0.25">
      <c r="A87866" s="38"/>
      <c r="B87866" s="38"/>
      <c r="C87866" s="38"/>
    </row>
    <row r="87867" spans="1:3" ht="15" x14ac:dyDescent="0.25">
      <c r="A87867" s="38"/>
      <c r="B87867" s="38"/>
      <c r="C87867" s="38"/>
    </row>
    <row r="87868" spans="1:3" ht="15" x14ac:dyDescent="0.25">
      <c r="A87868" s="38"/>
      <c r="B87868" s="38"/>
      <c r="C87868" s="38"/>
    </row>
    <row r="87869" spans="1:3" ht="15" x14ac:dyDescent="0.25">
      <c r="A87869" s="38"/>
      <c r="B87869" s="38"/>
      <c r="C87869" s="38"/>
    </row>
    <row r="87870" spans="1:3" ht="15" x14ac:dyDescent="0.25">
      <c r="A87870" s="38"/>
      <c r="B87870" s="38"/>
      <c r="C87870" s="38"/>
    </row>
    <row r="87871" spans="1:3" ht="15" x14ac:dyDescent="0.25">
      <c r="A87871" s="38"/>
      <c r="B87871" s="38"/>
      <c r="C87871" s="38"/>
    </row>
    <row r="87872" spans="1:3" ht="15" x14ac:dyDescent="0.25">
      <c r="A87872" s="38"/>
      <c r="B87872" s="38"/>
      <c r="C87872" s="38"/>
    </row>
    <row r="87873" spans="1:3" ht="15" x14ac:dyDescent="0.25">
      <c r="A87873" s="38"/>
      <c r="B87873" s="38"/>
      <c r="C87873" s="38"/>
    </row>
    <row r="87874" spans="1:3" ht="15" x14ac:dyDescent="0.25">
      <c r="A87874" s="38"/>
      <c r="B87874" s="38"/>
      <c r="C87874" s="38"/>
    </row>
    <row r="87875" spans="1:3" ht="15" x14ac:dyDescent="0.25">
      <c r="A87875" s="38"/>
      <c r="B87875" s="38"/>
      <c r="C87875" s="38"/>
    </row>
    <row r="87876" spans="1:3" ht="15" x14ac:dyDescent="0.25">
      <c r="A87876" s="38"/>
      <c r="B87876" s="38"/>
      <c r="C87876" s="38"/>
    </row>
    <row r="87877" spans="1:3" ht="15" x14ac:dyDescent="0.25">
      <c r="A87877" s="38"/>
      <c r="B87877" s="38"/>
      <c r="C87877" s="38"/>
    </row>
    <row r="87878" spans="1:3" ht="15" x14ac:dyDescent="0.25">
      <c r="A87878" s="38"/>
      <c r="B87878" s="38"/>
      <c r="C87878" s="38"/>
    </row>
    <row r="87879" spans="1:3" ht="15" x14ac:dyDescent="0.25">
      <c r="A87879" s="38"/>
      <c r="B87879" s="38"/>
      <c r="C87879" s="38"/>
    </row>
    <row r="87880" spans="1:3" ht="15" x14ac:dyDescent="0.25">
      <c r="A87880" s="38"/>
      <c r="B87880" s="38"/>
      <c r="C87880" s="38"/>
    </row>
    <row r="87881" spans="1:3" ht="15" x14ac:dyDescent="0.25">
      <c r="A87881" s="38"/>
      <c r="B87881" s="38"/>
      <c r="C87881" s="38"/>
    </row>
    <row r="87882" spans="1:3" ht="15" x14ac:dyDescent="0.25">
      <c r="A87882" s="38"/>
      <c r="B87882" s="38"/>
      <c r="C87882" s="38"/>
    </row>
    <row r="87883" spans="1:3" ht="15" x14ac:dyDescent="0.25">
      <c r="A87883" s="38"/>
      <c r="B87883" s="38"/>
      <c r="C87883" s="38"/>
    </row>
    <row r="87884" spans="1:3" ht="15" x14ac:dyDescent="0.25">
      <c r="A87884" s="38"/>
      <c r="B87884" s="38"/>
      <c r="C87884" s="38"/>
    </row>
    <row r="87885" spans="1:3" ht="15" x14ac:dyDescent="0.25">
      <c r="A87885" s="38"/>
      <c r="B87885" s="38"/>
      <c r="C87885" s="38"/>
    </row>
    <row r="87886" spans="1:3" ht="15" x14ac:dyDescent="0.25">
      <c r="A87886" s="38"/>
      <c r="B87886" s="38"/>
      <c r="C87886" s="38"/>
    </row>
    <row r="87887" spans="1:3" ht="15" x14ac:dyDescent="0.25">
      <c r="A87887" s="38"/>
      <c r="B87887" s="38"/>
      <c r="C87887" s="38"/>
    </row>
    <row r="87888" spans="1:3" ht="15" x14ac:dyDescent="0.25">
      <c r="A87888" s="38"/>
      <c r="B87888" s="38"/>
      <c r="C87888" s="38"/>
    </row>
    <row r="87889" spans="1:3" ht="15" x14ac:dyDescent="0.25">
      <c r="A87889" s="38"/>
      <c r="B87889" s="38"/>
      <c r="C87889" s="38"/>
    </row>
    <row r="87890" spans="1:3" ht="15" x14ac:dyDescent="0.25">
      <c r="A87890" s="38"/>
      <c r="B87890" s="38"/>
      <c r="C87890" s="38"/>
    </row>
    <row r="87891" spans="1:3" ht="15" x14ac:dyDescent="0.25">
      <c r="A87891" s="38"/>
      <c r="B87891" s="38"/>
      <c r="C87891" s="38"/>
    </row>
    <row r="87892" spans="1:3" ht="15" x14ac:dyDescent="0.25">
      <c r="A87892" s="38"/>
      <c r="B87892" s="38"/>
      <c r="C87892" s="38"/>
    </row>
    <row r="87893" spans="1:3" ht="15" x14ac:dyDescent="0.25">
      <c r="A87893" s="38"/>
      <c r="B87893" s="38"/>
      <c r="C87893" s="38"/>
    </row>
    <row r="87894" spans="1:3" ht="15" x14ac:dyDescent="0.25">
      <c r="A87894" s="38"/>
      <c r="B87894" s="38"/>
      <c r="C87894" s="38"/>
    </row>
    <row r="87895" spans="1:3" ht="15" x14ac:dyDescent="0.25">
      <c r="A87895" s="38"/>
      <c r="B87895" s="38"/>
      <c r="C87895" s="38"/>
    </row>
    <row r="87896" spans="1:3" ht="15" x14ac:dyDescent="0.25">
      <c r="A87896" s="38"/>
      <c r="B87896" s="38"/>
      <c r="C87896" s="38"/>
    </row>
    <row r="87897" spans="1:3" ht="15" x14ac:dyDescent="0.25">
      <c r="A87897" s="38"/>
      <c r="B87897" s="38"/>
      <c r="C87897" s="38"/>
    </row>
    <row r="87898" spans="1:3" ht="15" x14ac:dyDescent="0.25">
      <c r="A87898" s="38"/>
      <c r="B87898" s="38"/>
      <c r="C87898" s="38"/>
    </row>
    <row r="87899" spans="1:3" ht="15" x14ac:dyDescent="0.25">
      <c r="A87899" s="38"/>
      <c r="B87899" s="38"/>
      <c r="C87899" s="38"/>
    </row>
    <row r="87900" spans="1:3" ht="15" x14ac:dyDescent="0.25">
      <c r="A87900" s="38"/>
      <c r="B87900" s="38"/>
      <c r="C87900" s="38"/>
    </row>
    <row r="87901" spans="1:3" ht="15" x14ac:dyDescent="0.25">
      <c r="A87901" s="38"/>
      <c r="B87901" s="38"/>
      <c r="C87901" s="38"/>
    </row>
    <row r="87902" spans="1:3" ht="15" x14ac:dyDescent="0.25">
      <c r="A87902" s="38"/>
      <c r="B87902" s="38"/>
      <c r="C87902" s="38"/>
    </row>
    <row r="87903" spans="1:3" ht="15" x14ac:dyDescent="0.25">
      <c r="A87903" s="38"/>
      <c r="B87903" s="38"/>
      <c r="C87903" s="38"/>
    </row>
    <row r="87904" spans="1:3" ht="15" x14ac:dyDescent="0.25">
      <c r="A87904" s="38"/>
      <c r="B87904" s="38"/>
      <c r="C87904" s="38"/>
    </row>
    <row r="87905" spans="1:3" ht="15" x14ac:dyDescent="0.25">
      <c r="A87905" s="38"/>
      <c r="B87905" s="38"/>
      <c r="C87905" s="38"/>
    </row>
    <row r="87906" spans="1:3" ht="15" x14ac:dyDescent="0.25">
      <c r="A87906" s="38"/>
      <c r="B87906" s="38"/>
      <c r="C87906" s="38"/>
    </row>
    <row r="87907" spans="1:3" ht="15" x14ac:dyDescent="0.25">
      <c r="A87907" s="38"/>
      <c r="B87907" s="38"/>
      <c r="C87907" s="38"/>
    </row>
    <row r="87908" spans="1:3" ht="15" x14ac:dyDescent="0.25">
      <c r="A87908" s="38"/>
      <c r="B87908" s="38"/>
      <c r="C87908" s="38"/>
    </row>
    <row r="87909" spans="1:3" ht="15" x14ac:dyDescent="0.25">
      <c r="A87909" s="38"/>
      <c r="B87909" s="38"/>
      <c r="C87909" s="38"/>
    </row>
    <row r="87910" spans="1:3" ht="15" x14ac:dyDescent="0.25">
      <c r="A87910" s="38"/>
      <c r="B87910" s="38"/>
      <c r="C87910" s="38"/>
    </row>
    <row r="87911" spans="1:3" ht="15" x14ac:dyDescent="0.25">
      <c r="A87911" s="38"/>
      <c r="B87911" s="38"/>
      <c r="C87911" s="38"/>
    </row>
    <row r="87912" spans="1:3" ht="15" x14ac:dyDescent="0.25">
      <c r="A87912" s="38"/>
      <c r="B87912" s="38"/>
      <c r="C87912" s="38"/>
    </row>
    <row r="87913" spans="1:3" ht="15" x14ac:dyDescent="0.25">
      <c r="A87913" s="38"/>
      <c r="B87913" s="38"/>
      <c r="C87913" s="38"/>
    </row>
    <row r="87914" spans="1:3" ht="15" x14ac:dyDescent="0.25">
      <c r="A87914" s="38"/>
      <c r="B87914" s="38"/>
      <c r="C87914" s="38"/>
    </row>
    <row r="87915" spans="1:3" ht="15" x14ac:dyDescent="0.25">
      <c r="A87915" s="38"/>
      <c r="B87915" s="38"/>
      <c r="C87915" s="38"/>
    </row>
    <row r="87916" spans="1:3" ht="15" x14ac:dyDescent="0.25">
      <c r="A87916" s="38"/>
      <c r="B87916" s="38"/>
      <c r="C87916" s="38"/>
    </row>
    <row r="87917" spans="1:3" ht="15" x14ac:dyDescent="0.25">
      <c r="A87917" s="38"/>
      <c r="B87917" s="38"/>
      <c r="C87917" s="38"/>
    </row>
    <row r="87918" spans="1:3" ht="15" x14ac:dyDescent="0.25">
      <c r="A87918" s="38"/>
      <c r="B87918" s="38"/>
      <c r="C87918" s="38"/>
    </row>
    <row r="87919" spans="1:3" ht="15" x14ac:dyDescent="0.25">
      <c r="A87919" s="38"/>
      <c r="B87919" s="38"/>
      <c r="C87919" s="38"/>
    </row>
    <row r="87920" spans="1:3" ht="15" x14ac:dyDescent="0.25">
      <c r="A87920" s="38"/>
      <c r="B87920" s="38"/>
      <c r="C87920" s="38"/>
    </row>
    <row r="87921" spans="1:3" ht="15" x14ac:dyDescent="0.25">
      <c r="A87921" s="38"/>
      <c r="B87921" s="38"/>
      <c r="C87921" s="38"/>
    </row>
    <row r="87922" spans="1:3" ht="15" x14ac:dyDescent="0.25">
      <c r="A87922" s="38"/>
      <c r="B87922" s="38"/>
      <c r="C87922" s="38"/>
    </row>
    <row r="87923" spans="1:3" ht="15" x14ac:dyDescent="0.25">
      <c r="A87923" s="38"/>
      <c r="B87923" s="38"/>
      <c r="C87923" s="38"/>
    </row>
    <row r="87924" spans="1:3" ht="15" x14ac:dyDescent="0.25">
      <c r="A87924" s="38"/>
      <c r="B87924" s="38"/>
      <c r="C87924" s="38"/>
    </row>
    <row r="87925" spans="1:3" ht="15" x14ac:dyDescent="0.25">
      <c r="A87925" s="38"/>
      <c r="B87925" s="38"/>
      <c r="C87925" s="38"/>
    </row>
    <row r="87926" spans="1:3" ht="15" x14ac:dyDescent="0.25">
      <c r="A87926" s="38"/>
      <c r="B87926" s="38"/>
      <c r="C87926" s="38"/>
    </row>
    <row r="87927" spans="1:3" ht="15" x14ac:dyDescent="0.25">
      <c r="A87927" s="38"/>
      <c r="B87927" s="38"/>
      <c r="C87927" s="38"/>
    </row>
    <row r="87928" spans="1:3" ht="15" x14ac:dyDescent="0.25">
      <c r="A87928" s="38"/>
      <c r="B87928" s="38"/>
      <c r="C87928" s="38"/>
    </row>
    <row r="87929" spans="1:3" ht="15" x14ac:dyDescent="0.25">
      <c r="A87929" s="38"/>
      <c r="B87929" s="38"/>
      <c r="C87929" s="38"/>
    </row>
    <row r="87930" spans="1:3" ht="15" x14ac:dyDescent="0.25">
      <c r="A87930" s="38"/>
      <c r="B87930" s="38"/>
      <c r="C87930" s="38"/>
    </row>
    <row r="87931" spans="1:3" ht="15" x14ac:dyDescent="0.25">
      <c r="A87931" s="38"/>
      <c r="B87931" s="38"/>
      <c r="C87931" s="38"/>
    </row>
    <row r="87932" spans="1:3" ht="15" x14ac:dyDescent="0.25">
      <c r="A87932" s="38"/>
      <c r="B87932" s="38"/>
      <c r="C87932" s="38"/>
    </row>
    <row r="87933" spans="1:3" ht="15" x14ac:dyDescent="0.25">
      <c r="A87933" s="38"/>
      <c r="B87933" s="38"/>
      <c r="C87933" s="38"/>
    </row>
    <row r="87934" spans="1:3" ht="15" x14ac:dyDescent="0.25">
      <c r="A87934" s="38"/>
      <c r="B87934" s="38"/>
      <c r="C87934" s="38"/>
    </row>
    <row r="87935" spans="1:3" ht="15" x14ac:dyDescent="0.25">
      <c r="A87935" s="38"/>
      <c r="B87935" s="38"/>
      <c r="C87935" s="38"/>
    </row>
    <row r="87936" spans="1:3" ht="15" x14ac:dyDescent="0.25">
      <c r="A87936" s="38"/>
      <c r="B87936" s="38"/>
      <c r="C87936" s="38"/>
    </row>
    <row r="87937" spans="1:3" ht="15" x14ac:dyDescent="0.25">
      <c r="A87937" s="38"/>
      <c r="B87937" s="38"/>
      <c r="C87937" s="38"/>
    </row>
    <row r="87938" spans="1:3" ht="15" x14ac:dyDescent="0.25">
      <c r="A87938" s="38"/>
      <c r="B87938" s="38"/>
      <c r="C87938" s="38"/>
    </row>
    <row r="87939" spans="1:3" ht="15" x14ac:dyDescent="0.25">
      <c r="A87939" s="38"/>
      <c r="B87939" s="38"/>
      <c r="C87939" s="38"/>
    </row>
    <row r="87940" spans="1:3" ht="15" x14ac:dyDescent="0.25">
      <c r="A87940" s="38"/>
      <c r="B87940" s="38"/>
      <c r="C87940" s="38"/>
    </row>
    <row r="87941" spans="1:3" ht="15" x14ac:dyDescent="0.25">
      <c r="A87941" s="38"/>
      <c r="B87941" s="38"/>
      <c r="C87941" s="38"/>
    </row>
    <row r="87942" spans="1:3" ht="15" x14ac:dyDescent="0.25">
      <c r="A87942" s="38"/>
      <c r="B87942" s="38"/>
      <c r="C87942" s="38"/>
    </row>
    <row r="87943" spans="1:3" ht="15" x14ac:dyDescent="0.25">
      <c r="A87943" s="38"/>
      <c r="B87943" s="38"/>
      <c r="C87943" s="38"/>
    </row>
    <row r="87944" spans="1:3" ht="15" x14ac:dyDescent="0.25">
      <c r="A87944" s="38"/>
      <c r="B87944" s="38"/>
      <c r="C87944" s="38"/>
    </row>
    <row r="87945" spans="1:3" ht="15" x14ac:dyDescent="0.25">
      <c r="A87945" s="38"/>
      <c r="B87945" s="38"/>
      <c r="C87945" s="38"/>
    </row>
    <row r="87946" spans="1:3" ht="15" x14ac:dyDescent="0.25">
      <c r="A87946" s="38"/>
      <c r="B87946" s="38"/>
      <c r="C87946" s="38"/>
    </row>
    <row r="87947" spans="1:3" ht="15" x14ac:dyDescent="0.25">
      <c r="A87947" s="38"/>
      <c r="B87947" s="38"/>
      <c r="C87947" s="38"/>
    </row>
    <row r="87948" spans="1:3" ht="15" x14ac:dyDescent="0.25">
      <c r="A87948" s="38"/>
      <c r="B87948" s="38"/>
      <c r="C87948" s="38"/>
    </row>
    <row r="87949" spans="1:3" ht="15" x14ac:dyDescent="0.25">
      <c r="A87949" s="38"/>
      <c r="B87949" s="38"/>
      <c r="C87949" s="38"/>
    </row>
    <row r="87950" spans="1:3" ht="15" x14ac:dyDescent="0.25">
      <c r="A87950" s="38"/>
      <c r="B87950" s="38"/>
      <c r="C87950" s="38"/>
    </row>
    <row r="87951" spans="1:3" ht="15" x14ac:dyDescent="0.25">
      <c r="A87951" s="38"/>
      <c r="B87951" s="38"/>
      <c r="C87951" s="38"/>
    </row>
    <row r="87952" spans="1:3" ht="15" x14ac:dyDescent="0.25">
      <c r="A87952" s="38"/>
      <c r="B87952" s="38"/>
      <c r="C87952" s="38"/>
    </row>
    <row r="87953" spans="1:3" ht="15" x14ac:dyDescent="0.25">
      <c r="A87953" s="38"/>
      <c r="B87953" s="38"/>
      <c r="C87953" s="38"/>
    </row>
    <row r="87954" spans="1:3" ht="15" x14ac:dyDescent="0.25">
      <c r="A87954" s="38"/>
      <c r="B87954" s="38"/>
      <c r="C87954" s="38"/>
    </row>
    <row r="87955" spans="1:3" ht="15" x14ac:dyDescent="0.25">
      <c r="A87955" s="38"/>
      <c r="B87955" s="38"/>
      <c r="C87955" s="38"/>
    </row>
    <row r="87956" spans="1:3" ht="15" x14ac:dyDescent="0.25">
      <c r="A87956" s="38"/>
      <c r="B87956" s="38"/>
      <c r="C87956" s="38"/>
    </row>
    <row r="87957" spans="1:3" ht="15" x14ac:dyDescent="0.25">
      <c r="A87957" s="38"/>
      <c r="B87957" s="38"/>
      <c r="C87957" s="38"/>
    </row>
    <row r="87958" spans="1:3" ht="15" x14ac:dyDescent="0.25">
      <c r="A87958" s="38"/>
      <c r="B87958" s="38"/>
      <c r="C87958" s="38"/>
    </row>
    <row r="87959" spans="1:3" ht="15" x14ac:dyDescent="0.25">
      <c r="A87959" s="38"/>
      <c r="B87959" s="38"/>
      <c r="C87959" s="38"/>
    </row>
    <row r="87960" spans="1:3" ht="15" x14ac:dyDescent="0.25">
      <c r="A87960" s="38"/>
      <c r="B87960" s="38"/>
      <c r="C87960" s="38"/>
    </row>
    <row r="87961" spans="1:3" ht="15" x14ac:dyDescent="0.25">
      <c r="A87961" s="38"/>
      <c r="B87961" s="38"/>
      <c r="C87961" s="38"/>
    </row>
    <row r="87962" spans="1:3" ht="15" x14ac:dyDescent="0.25">
      <c r="A87962" s="38"/>
      <c r="B87962" s="38"/>
      <c r="C87962" s="38"/>
    </row>
    <row r="87963" spans="1:3" ht="15" x14ac:dyDescent="0.25">
      <c r="A87963" s="38"/>
      <c r="B87963" s="38"/>
      <c r="C87963" s="38"/>
    </row>
    <row r="87964" spans="1:3" ht="15" x14ac:dyDescent="0.25">
      <c r="A87964" s="38"/>
      <c r="B87964" s="38"/>
      <c r="C87964" s="38"/>
    </row>
    <row r="87965" spans="1:3" ht="15" x14ac:dyDescent="0.25">
      <c r="A87965" s="38"/>
      <c r="B87965" s="38"/>
      <c r="C87965" s="38"/>
    </row>
    <row r="87966" spans="1:3" ht="15" x14ac:dyDescent="0.25">
      <c r="A87966" s="38"/>
      <c r="B87966" s="38"/>
      <c r="C87966" s="38"/>
    </row>
    <row r="87967" spans="1:3" ht="15" x14ac:dyDescent="0.25">
      <c r="A87967" s="38"/>
      <c r="B87967" s="38"/>
      <c r="C87967" s="38"/>
    </row>
    <row r="87968" spans="1:3" ht="15" x14ac:dyDescent="0.25">
      <c r="A87968" s="38"/>
      <c r="B87968" s="38"/>
      <c r="C87968" s="38"/>
    </row>
    <row r="87969" spans="1:3" ht="15" x14ac:dyDescent="0.25">
      <c r="A87969" s="38"/>
      <c r="B87969" s="38"/>
      <c r="C87969" s="38"/>
    </row>
    <row r="87970" spans="1:3" ht="15" x14ac:dyDescent="0.25">
      <c r="A87970" s="38"/>
      <c r="B87970" s="38"/>
      <c r="C87970" s="38"/>
    </row>
    <row r="87971" spans="1:3" ht="15" x14ac:dyDescent="0.25">
      <c r="A87971" s="38"/>
      <c r="B87971" s="38"/>
      <c r="C87971" s="38"/>
    </row>
    <row r="87972" spans="1:3" ht="15" x14ac:dyDescent="0.25">
      <c r="A87972" s="38"/>
      <c r="B87972" s="38"/>
      <c r="C87972" s="38"/>
    </row>
    <row r="87973" spans="1:3" ht="15" x14ac:dyDescent="0.25">
      <c r="A87973" s="38"/>
      <c r="B87973" s="38"/>
      <c r="C87973" s="38"/>
    </row>
    <row r="87974" spans="1:3" ht="15" x14ac:dyDescent="0.25">
      <c r="A87974" s="38"/>
      <c r="B87974" s="38"/>
      <c r="C87974" s="38"/>
    </row>
    <row r="87975" spans="1:3" ht="15" x14ac:dyDescent="0.25">
      <c r="A87975" s="38"/>
      <c r="B87975" s="38"/>
      <c r="C87975" s="38"/>
    </row>
    <row r="87976" spans="1:3" ht="15" x14ac:dyDescent="0.25">
      <c r="A87976" s="38"/>
      <c r="B87976" s="38"/>
      <c r="C87976" s="38"/>
    </row>
    <row r="87977" spans="1:3" ht="15" x14ac:dyDescent="0.25">
      <c r="A87977" s="38"/>
      <c r="B87977" s="38"/>
      <c r="C87977" s="38"/>
    </row>
    <row r="87978" spans="1:3" ht="15" x14ac:dyDescent="0.25">
      <c r="A87978" s="38"/>
      <c r="B87978" s="38"/>
      <c r="C87978" s="38"/>
    </row>
    <row r="87979" spans="1:3" ht="15" x14ac:dyDescent="0.25">
      <c r="A87979" s="38"/>
      <c r="B87979" s="38"/>
      <c r="C87979" s="38"/>
    </row>
    <row r="87980" spans="1:3" ht="15" x14ac:dyDescent="0.25">
      <c r="A87980" s="38"/>
      <c r="B87980" s="38"/>
      <c r="C87980" s="38"/>
    </row>
    <row r="87981" spans="1:3" ht="15" x14ac:dyDescent="0.25">
      <c r="A87981" s="38"/>
      <c r="B87981" s="38"/>
      <c r="C87981" s="38"/>
    </row>
    <row r="87982" spans="1:3" ht="15" x14ac:dyDescent="0.25">
      <c r="A87982" s="38"/>
      <c r="B87982" s="38"/>
      <c r="C87982" s="38"/>
    </row>
    <row r="87983" spans="1:3" ht="15" x14ac:dyDescent="0.25">
      <c r="A87983" s="38"/>
      <c r="B87983" s="38"/>
      <c r="C87983" s="38"/>
    </row>
    <row r="87984" spans="1:3" ht="15" x14ac:dyDescent="0.25">
      <c r="A87984" s="38"/>
      <c r="B87984" s="38"/>
      <c r="C87984" s="38"/>
    </row>
    <row r="87985" spans="1:3" ht="15" x14ac:dyDescent="0.25">
      <c r="A87985" s="38"/>
      <c r="B87985" s="38"/>
      <c r="C87985" s="38"/>
    </row>
    <row r="87986" spans="1:3" ht="15" x14ac:dyDescent="0.25">
      <c r="A87986" s="38"/>
      <c r="B87986" s="38"/>
      <c r="C87986" s="38"/>
    </row>
    <row r="87987" spans="1:3" ht="15" x14ac:dyDescent="0.25">
      <c r="A87987" s="38"/>
      <c r="B87987" s="38"/>
      <c r="C87987" s="38"/>
    </row>
    <row r="87988" spans="1:3" ht="15" x14ac:dyDescent="0.25">
      <c r="A87988" s="38"/>
      <c r="B87988" s="38"/>
      <c r="C87988" s="38"/>
    </row>
    <row r="87989" spans="1:3" ht="15" x14ac:dyDescent="0.25">
      <c r="A87989" s="38"/>
      <c r="B87989" s="38"/>
      <c r="C87989" s="38"/>
    </row>
    <row r="87990" spans="1:3" ht="15" x14ac:dyDescent="0.25">
      <c r="A87990" s="38"/>
      <c r="B87990" s="38"/>
      <c r="C87990" s="38"/>
    </row>
    <row r="87991" spans="1:3" ht="15" x14ac:dyDescent="0.25">
      <c r="A87991" s="38"/>
      <c r="B87991" s="38"/>
      <c r="C87991" s="38"/>
    </row>
    <row r="87992" spans="1:3" ht="15" x14ac:dyDescent="0.25">
      <c r="A87992" s="38"/>
      <c r="B87992" s="38"/>
      <c r="C87992" s="38"/>
    </row>
    <row r="87993" spans="1:3" ht="15" x14ac:dyDescent="0.25">
      <c r="A87993" s="38"/>
      <c r="B87993" s="38"/>
      <c r="C87993" s="38"/>
    </row>
    <row r="87994" spans="1:3" ht="15" x14ac:dyDescent="0.25">
      <c r="A87994" s="38"/>
      <c r="B87994" s="38"/>
      <c r="C87994" s="38"/>
    </row>
    <row r="87995" spans="1:3" ht="15" x14ac:dyDescent="0.25">
      <c r="A87995" s="38"/>
      <c r="B87995" s="38"/>
      <c r="C87995" s="38"/>
    </row>
    <row r="87996" spans="1:3" ht="15" x14ac:dyDescent="0.25">
      <c r="A87996" s="38"/>
      <c r="B87996" s="38"/>
      <c r="C87996" s="38"/>
    </row>
    <row r="87997" spans="1:3" ht="15" x14ac:dyDescent="0.25">
      <c r="A87997" s="38"/>
      <c r="B87997" s="38"/>
      <c r="C87997" s="38"/>
    </row>
    <row r="87998" spans="1:3" ht="15" x14ac:dyDescent="0.25">
      <c r="A87998" s="38"/>
      <c r="B87998" s="38"/>
      <c r="C87998" s="38"/>
    </row>
    <row r="87999" spans="1:3" ht="15" x14ac:dyDescent="0.25">
      <c r="A87999" s="38"/>
      <c r="B87999" s="38"/>
      <c r="C87999" s="38"/>
    </row>
    <row r="88000" spans="1:3" ht="15" x14ac:dyDescent="0.25">
      <c r="A88000" s="38"/>
      <c r="B88000" s="38"/>
      <c r="C88000" s="38"/>
    </row>
    <row r="88001" spans="1:3" ht="15" x14ac:dyDescent="0.25">
      <c r="A88001" s="38"/>
      <c r="B88001" s="38"/>
      <c r="C88001" s="38"/>
    </row>
    <row r="88002" spans="1:3" ht="15" x14ac:dyDescent="0.25">
      <c r="A88002" s="38"/>
      <c r="B88002" s="38"/>
      <c r="C88002" s="38"/>
    </row>
    <row r="88003" spans="1:3" ht="15" x14ac:dyDescent="0.25">
      <c r="A88003" s="38"/>
      <c r="B88003" s="38"/>
      <c r="C88003" s="38"/>
    </row>
    <row r="88004" spans="1:3" ht="15" x14ac:dyDescent="0.25">
      <c r="A88004" s="38"/>
      <c r="B88004" s="38"/>
      <c r="C88004" s="38"/>
    </row>
    <row r="88005" spans="1:3" ht="15" x14ac:dyDescent="0.25">
      <c r="A88005" s="38"/>
      <c r="B88005" s="38"/>
      <c r="C88005" s="38"/>
    </row>
    <row r="88006" spans="1:3" ht="15" x14ac:dyDescent="0.25">
      <c r="A88006" s="38"/>
      <c r="B88006" s="38"/>
      <c r="C88006" s="38"/>
    </row>
    <row r="88007" spans="1:3" ht="15" x14ac:dyDescent="0.25">
      <c r="A88007" s="38"/>
      <c r="B88007" s="38"/>
      <c r="C88007" s="38"/>
    </row>
    <row r="88008" spans="1:3" ht="15" x14ac:dyDescent="0.25">
      <c r="A88008" s="38"/>
      <c r="B88008" s="38"/>
      <c r="C88008" s="38"/>
    </row>
    <row r="88009" spans="1:3" ht="15" x14ac:dyDescent="0.25">
      <c r="A88009" s="38"/>
      <c r="B88009" s="38"/>
      <c r="C88009" s="38"/>
    </row>
    <row r="88010" spans="1:3" ht="15" x14ac:dyDescent="0.25">
      <c r="A88010" s="38"/>
      <c r="B88010" s="38"/>
      <c r="C88010" s="38"/>
    </row>
    <row r="88011" spans="1:3" ht="15" x14ac:dyDescent="0.25">
      <c r="A88011" s="38"/>
      <c r="B88011" s="38"/>
      <c r="C88011" s="38"/>
    </row>
    <row r="88012" spans="1:3" ht="15" x14ac:dyDescent="0.25">
      <c r="A88012" s="38"/>
      <c r="B88012" s="38"/>
      <c r="C88012" s="38"/>
    </row>
    <row r="88013" spans="1:3" ht="15" x14ac:dyDescent="0.25">
      <c r="A88013" s="38"/>
      <c r="B88013" s="38"/>
      <c r="C88013" s="38"/>
    </row>
    <row r="88014" spans="1:3" ht="15" x14ac:dyDescent="0.25">
      <c r="A88014" s="38"/>
      <c r="B88014" s="38"/>
      <c r="C88014" s="38"/>
    </row>
    <row r="88015" spans="1:3" ht="15" x14ac:dyDescent="0.25">
      <c r="A88015" s="38"/>
      <c r="B88015" s="38"/>
      <c r="C88015" s="38"/>
    </row>
    <row r="88016" spans="1:3" ht="15" x14ac:dyDescent="0.25">
      <c r="A88016" s="38"/>
      <c r="B88016" s="38"/>
      <c r="C88016" s="38"/>
    </row>
    <row r="88017" spans="1:3" ht="15" x14ac:dyDescent="0.25">
      <c r="A88017" s="38"/>
      <c r="B88017" s="38"/>
      <c r="C88017" s="38"/>
    </row>
    <row r="88018" spans="1:3" ht="15" x14ac:dyDescent="0.25">
      <c r="A88018" s="38"/>
      <c r="B88018" s="38"/>
      <c r="C88018" s="38"/>
    </row>
    <row r="88019" spans="1:3" ht="15" x14ac:dyDescent="0.25">
      <c r="A88019" s="38"/>
      <c r="B88019" s="38"/>
      <c r="C88019" s="38"/>
    </row>
    <row r="88020" spans="1:3" ht="15" x14ac:dyDescent="0.25">
      <c r="A88020" s="38"/>
      <c r="B88020" s="38"/>
      <c r="C88020" s="38"/>
    </row>
    <row r="88021" spans="1:3" ht="15" x14ac:dyDescent="0.25">
      <c r="A88021" s="38"/>
      <c r="B88021" s="38"/>
      <c r="C88021" s="38"/>
    </row>
    <row r="88022" spans="1:3" ht="15" x14ac:dyDescent="0.25">
      <c r="A88022" s="38"/>
      <c r="B88022" s="38"/>
      <c r="C88022" s="38"/>
    </row>
    <row r="88023" spans="1:3" ht="15" x14ac:dyDescent="0.25">
      <c r="A88023" s="38"/>
      <c r="B88023" s="38"/>
      <c r="C88023" s="38"/>
    </row>
    <row r="88024" spans="1:3" ht="15" x14ac:dyDescent="0.25">
      <c r="A88024" s="38"/>
      <c r="B88024" s="38"/>
      <c r="C88024" s="38"/>
    </row>
    <row r="88025" spans="1:3" ht="15" x14ac:dyDescent="0.25">
      <c r="A88025" s="38"/>
      <c r="B88025" s="38"/>
      <c r="C88025" s="38"/>
    </row>
    <row r="88026" spans="1:3" ht="15" x14ac:dyDescent="0.25">
      <c r="A88026" s="38"/>
      <c r="B88026" s="38"/>
      <c r="C88026" s="38"/>
    </row>
    <row r="88027" spans="1:3" ht="15" x14ac:dyDescent="0.25">
      <c r="A88027" s="38"/>
      <c r="B88027" s="38"/>
      <c r="C88027" s="38"/>
    </row>
    <row r="88028" spans="1:3" ht="15" x14ac:dyDescent="0.25">
      <c r="A88028" s="38"/>
      <c r="B88028" s="38"/>
      <c r="C88028" s="38"/>
    </row>
    <row r="88029" spans="1:3" ht="15" x14ac:dyDescent="0.25">
      <c r="A88029" s="38"/>
      <c r="B88029" s="38"/>
      <c r="C88029" s="38"/>
    </row>
    <row r="88030" spans="1:3" ht="15" x14ac:dyDescent="0.25">
      <c r="A88030" s="38"/>
      <c r="B88030" s="38"/>
      <c r="C88030" s="38"/>
    </row>
    <row r="88031" spans="1:3" ht="15" x14ac:dyDescent="0.25">
      <c r="A88031" s="38"/>
      <c r="B88031" s="38"/>
      <c r="C88031" s="38"/>
    </row>
    <row r="88032" spans="1:3" ht="15" x14ac:dyDescent="0.25">
      <c r="A88032" s="38"/>
      <c r="B88032" s="38"/>
      <c r="C88032" s="38"/>
    </row>
    <row r="88033" spans="1:3" ht="15" x14ac:dyDescent="0.25">
      <c r="A88033" s="38"/>
      <c r="B88033" s="38"/>
      <c r="C88033" s="38"/>
    </row>
    <row r="88034" spans="1:3" ht="15" x14ac:dyDescent="0.25">
      <c r="A88034" s="38"/>
      <c r="B88034" s="38"/>
      <c r="C88034" s="38"/>
    </row>
    <row r="88035" spans="1:3" ht="15" x14ac:dyDescent="0.25">
      <c r="A88035" s="38"/>
      <c r="B88035" s="38"/>
      <c r="C88035" s="38"/>
    </row>
    <row r="88036" spans="1:3" ht="15" x14ac:dyDescent="0.25">
      <c r="A88036" s="38"/>
      <c r="B88036" s="38"/>
      <c r="C88036" s="38"/>
    </row>
    <row r="88037" spans="1:3" ht="15" x14ac:dyDescent="0.25">
      <c r="A88037" s="38"/>
      <c r="B88037" s="38"/>
      <c r="C88037" s="38"/>
    </row>
    <row r="88038" spans="1:3" ht="15" x14ac:dyDescent="0.25">
      <c r="A88038" s="38"/>
      <c r="B88038" s="38"/>
      <c r="C88038" s="38"/>
    </row>
    <row r="88039" spans="1:3" ht="15" x14ac:dyDescent="0.25">
      <c r="A88039" s="38"/>
      <c r="B88039" s="38"/>
      <c r="C88039" s="38"/>
    </row>
    <row r="88040" spans="1:3" ht="15" x14ac:dyDescent="0.25">
      <c r="A88040" s="38"/>
      <c r="B88040" s="38"/>
      <c r="C88040" s="38"/>
    </row>
    <row r="88041" spans="1:3" ht="15" x14ac:dyDescent="0.25">
      <c r="A88041" s="38"/>
      <c r="B88041" s="38"/>
      <c r="C88041" s="38"/>
    </row>
    <row r="88042" spans="1:3" ht="15" x14ac:dyDescent="0.25">
      <c r="A88042" s="38"/>
      <c r="B88042" s="38"/>
      <c r="C88042" s="38"/>
    </row>
    <row r="88043" spans="1:3" ht="15" x14ac:dyDescent="0.25">
      <c r="A88043" s="38"/>
      <c r="B88043" s="38"/>
      <c r="C88043" s="38"/>
    </row>
    <row r="88044" spans="1:3" ht="15" x14ac:dyDescent="0.25">
      <c r="A88044" s="38"/>
      <c r="B88044" s="38"/>
      <c r="C88044" s="38"/>
    </row>
    <row r="88045" spans="1:3" ht="15" x14ac:dyDescent="0.25">
      <c r="A88045" s="38"/>
      <c r="B88045" s="38"/>
      <c r="C88045" s="38"/>
    </row>
    <row r="88046" spans="1:3" ht="15" x14ac:dyDescent="0.25">
      <c r="A88046" s="38"/>
      <c r="B88046" s="38"/>
      <c r="C88046" s="38"/>
    </row>
    <row r="88047" spans="1:3" ht="15" x14ac:dyDescent="0.25">
      <c r="A88047" s="38"/>
      <c r="B88047" s="38"/>
      <c r="C88047" s="38"/>
    </row>
    <row r="88048" spans="1:3" ht="15" x14ac:dyDescent="0.25">
      <c r="A88048" s="38"/>
      <c r="B88048" s="38"/>
      <c r="C88048" s="38"/>
    </row>
    <row r="88049" spans="1:3" ht="15" x14ac:dyDescent="0.25">
      <c r="A88049" s="38"/>
      <c r="B88049" s="38"/>
      <c r="C88049" s="38"/>
    </row>
    <row r="88050" spans="1:3" ht="15" x14ac:dyDescent="0.25">
      <c r="A88050" s="38"/>
      <c r="B88050" s="38"/>
      <c r="C88050" s="38"/>
    </row>
    <row r="88051" spans="1:3" ht="15" x14ac:dyDescent="0.25">
      <c r="A88051" s="38"/>
      <c r="B88051" s="38"/>
      <c r="C88051" s="38"/>
    </row>
    <row r="88052" spans="1:3" ht="15" x14ac:dyDescent="0.25">
      <c r="A88052" s="38"/>
      <c r="B88052" s="38"/>
      <c r="C88052" s="38"/>
    </row>
    <row r="88053" spans="1:3" ht="15" x14ac:dyDescent="0.25">
      <c r="A88053" s="38"/>
      <c r="B88053" s="38"/>
      <c r="C88053" s="38"/>
    </row>
    <row r="88054" spans="1:3" ht="15" x14ac:dyDescent="0.25">
      <c r="A88054" s="38"/>
      <c r="B88054" s="38"/>
      <c r="C88054" s="38"/>
    </row>
    <row r="88055" spans="1:3" ht="15" x14ac:dyDescent="0.25">
      <c r="A88055" s="38"/>
      <c r="B88055" s="38"/>
      <c r="C88055" s="38"/>
    </row>
    <row r="88056" spans="1:3" ht="15" x14ac:dyDescent="0.25">
      <c r="A88056" s="38"/>
      <c r="B88056" s="38"/>
      <c r="C88056" s="38"/>
    </row>
    <row r="88057" spans="1:3" ht="15" x14ac:dyDescent="0.25">
      <c r="A88057" s="38"/>
      <c r="B88057" s="38"/>
      <c r="C88057" s="38"/>
    </row>
    <row r="88058" spans="1:3" ht="15" x14ac:dyDescent="0.25">
      <c r="A88058" s="38"/>
      <c r="B88058" s="38"/>
      <c r="C88058" s="38"/>
    </row>
    <row r="88059" spans="1:3" ht="15" x14ac:dyDescent="0.25">
      <c r="A88059" s="38"/>
      <c r="B88059" s="38"/>
      <c r="C88059" s="38"/>
    </row>
    <row r="88060" spans="1:3" ht="15" x14ac:dyDescent="0.25">
      <c r="A88060" s="38"/>
      <c r="B88060" s="38"/>
      <c r="C88060" s="38"/>
    </row>
    <row r="88061" spans="1:3" ht="15" x14ac:dyDescent="0.25">
      <c r="A88061" s="38"/>
      <c r="B88061" s="38"/>
      <c r="C88061" s="38"/>
    </row>
    <row r="88062" spans="1:3" ht="15" x14ac:dyDescent="0.25">
      <c r="A88062" s="38"/>
      <c r="B88062" s="38"/>
      <c r="C88062" s="38"/>
    </row>
    <row r="88063" spans="1:3" ht="15" x14ac:dyDescent="0.25">
      <c r="A88063" s="38"/>
      <c r="B88063" s="38"/>
      <c r="C88063" s="38"/>
    </row>
    <row r="88064" spans="1:3" ht="15" x14ac:dyDescent="0.25">
      <c r="A88064" s="38"/>
      <c r="B88064" s="38"/>
      <c r="C88064" s="38"/>
    </row>
    <row r="88065" spans="1:3" ht="15" x14ac:dyDescent="0.25">
      <c r="A88065" s="38"/>
      <c r="B88065" s="38"/>
      <c r="C88065" s="38"/>
    </row>
    <row r="88066" spans="1:3" ht="15" x14ac:dyDescent="0.25">
      <c r="A88066" s="38"/>
      <c r="B88066" s="38"/>
      <c r="C88066" s="38"/>
    </row>
    <row r="88067" spans="1:3" ht="15" x14ac:dyDescent="0.25">
      <c r="A88067" s="38"/>
      <c r="B88067" s="38"/>
      <c r="C88067" s="38"/>
    </row>
    <row r="88068" spans="1:3" ht="15" x14ac:dyDescent="0.25">
      <c r="A88068" s="38"/>
      <c r="B88068" s="38"/>
      <c r="C88068" s="38"/>
    </row>
    <row r="88069" spans="1:3" ht="15" x14ac:dyDescent="0.25">
      <c r="A88069" s="38"/>
      <c r="B88069" s="38"/>
      <c r="C88069" s="38"/>
    </row>
    <row r="88070" spans="1:3" ht="15" x14ac:dyDescent="0.25">
      <c r="A88070" s="38"/>
      <c r="B88070" s="38"/>
      <c r="C88070" s="38"/>
    </row>
    <row r="88071" spans="1:3" ht="15" x14ac:dyDescent="0.25">
      <c r="A88071" s="38"/>
      <c r="B88071" s="38"/>
      <c r="C88071" s="38"/>
    </row>
    <row r="88072" spans="1:3" ht="15" x14ac:dyDescent="0.25">
      <c r="A88072" s="38"/>
      <c r="B88072" s="38"/>
      <c r="C88072" s="38"/>
    </row>
    <row r="88073" spans="1:3" ht="15" x14ac:dyDescent="0.25">
      <c r="A88073" s="38"/>
      <c r="B88073" s="38"/>
      <c r="C88073" s="38"/>
    </row>
    <row r="88074" spans="1:3" ht="15" x14ac:dyDescent="0.25">
      <c r="A88074" s="38"/>
      <c r="B88074" s="38"/>
      <c r="C88074" s="38"/>
    </row>
    <row r="88075" spans="1:3" ht="15" x14ac:dyDescent="0.25">
      <c r="A88075" s="38"/>
      <c r="B88075" s="38"/>
      <c r="C88075" s="38"/>
    </row>
    <row r="88076" spans="1:3" ht="15" x14ac:dyDescent="0.25">
      <c r="A88076" s="38"/>
      <c r="B88076" s="38"/>
      <c r="C88076" s="38"/>
    </row>
    <row r="88077" spans="1:3" ht="15" x14ac:dyDescent="0.25">
      <c r="A88077" s="38"/>
      <c r="B88077" s="38"/>
      <c r="C88077" s="38"/>
    </row>
    <row r="88078" spans="1:3" ht="15" x14ac:dyDescent="0.25">
      <c r="A88078" s="38"/>
      <c r="B88078" s="38"/>
      <c r="C88078" s="38"/>
    </row>
    <row r="88079" spans="1:3" ht="15" x14ac:dyDescent="0.25">
      <c r="A88079" s="38"/>
      <c r="B88079" s="38"/>
      <c r="C88079" s="38"/>
    </row>
    <row r="88080" spans="1:3" ht="15" x14ac:dyDescent="0.25">
      <c r="A88080" s="38"/>
      <c r="B88080" s="38"/>
      <c r="C88080" s="38"/>
    </row>
    <row r="88081" spans="1:3" ht="15" x14ac:dyDescent="0.25">
      <c r="A88081" s="38"/>
      <c r="B88081" s="38"/>
      <c r="C88081" s="38"/>
    </row>
    <row r="88082" spans="1:3" ht="15" x14ac:dyDescent="0.25">
      <c r="A88082" s="38"/>
      <c r="B88082" s="38"/>
      <c r="C88082" s="38"/>
    </row>
    <row r="88083" spans="1:3" ht="15" x14ac:dyDescent="0.25">
      <c r="A88083" s="38"/>
      <c r="B88083" s="38"/>
      <c r="C88083" s="38"/>
    </row>
    <row r="88084" spans="1:3" ht="15" x14ac:dyDescent="0.25">
      <c r="A88084" s="38"/>
      <c r="B88084" s="38"/>
      <c r="C88084" s="38"/>
    </row>
    <row r="88085" spans="1:3" ht="15" x14ac:dyDescent="0.25">
      <c r="A88085" s="38"/>
      <c r="B88085" s="38"/>
      <c r="C88085" s="38"/>
    </row>
    <row r="88086" spans="1:3" ht="15" x14ac:dyDescent="0.25">
      <c r="A88086" s="38"/>
      <c r="B88086" s="38"/>
      <c r="C88086" s="38"/>
    </row>
    <row r="88087" spans="1:3" ht="15" x14ac:dyDescent="0.25">
      <c r="A88087" s="38"/>
      <c r="B88087" s="38"/>
      <c r="C88087" s="38"/>
    </row>
    <row r="88088" spans="1:3" ht="15" x14ac:dyDescent="0.25">
      <c r="A88088" s="38"/>
      <c r="B88088" s="38"/>
      <c r="C88088" s="38"/>
    </row>
    <row r="88089" spans="1:3" ht="15" x14ac:dyDescent="0.25">
      <c r="A88089" s="38"/>
      <c r="B88089" s="38"/>
      <c r="C88089" s="38"/>
    </row>
    <row r="88090" spans="1:3" ht="15" x14ac:dyDescent="0.25">
      <c r="A88090" s="38"/>
      <c r="B88090" s="38"/>
      <c r="C88090" s="38"/>
    </row>
    <row r="88091" spans="1:3" ht="15" x14ac:dyDescent="0.25">
      <c r="A88091" s="38"/>
      <c r="B88091" s="38"/>
      <c r="C88091" s="38"/>
    </row>
    <row r="88092" spans="1:3" ht="15" x14ac:dyDescent="0.25">
      <c r="A88092" s="38"/>
      <c r="B88092" s="38"/>
      <c r="C88092" s="38"/>
    </row>
    <row r="88093" spans="1:3" ht="15" x14ac:dyDescent="0.25">
      <c r="A88093" s="38"/>
      <c r="B88093" s="38"/>
      <c r="C88093" s="38"/>
    </row>
    <row r="88094" spans="1:3" ht="15" x14ac:dyDescent="0.25">
      <c r="A88094" s="38"/>
      <c r="B88094" s="38"/>
      <c r="C88094" s="38"/>
    </row>
    <row r="88095" spans="1:3" ht="15" x14ac:dyDescent="0.25">
      <c r="A88095" s="38"/>
      <c r="B88095" s="38"/>
      <c r="C88095" s="38"/>
    </row>
    <row r="88096" spans="1:3" ht="15" x14ac:dyDescent="0.25">
      <c r="A88096" s="38"/>
      <c r="B88096" s="38"/>
      <c r="C88096" s="38"/>
    </row>
    <row r="88097" spans="1:3" ht="15" x14ac:dyDescent="0.25">
      <c r="A88097" s="38"/>
      <c r="B88097" s="38"/>
      <c r="C88097" s="38"/>
    </row>
    <row r="88098" spans="1:3" ht="15" x14ac:dyDescent="0.25">
      <c r="A88098" s="38"/>
      <c r="B88098" s="38"/>
      <c r="C88098" s="38"/>
    </row>
    <row r="88099" spans="1:3" ht="15" x14ac:dyDescent="0.25">
      <c r="A88099" s="38"/>
      <c r="B88099" s="38"/>
      <c r="C88099" s="38"/>
    </row>
    <row r="88100" spans="1:3" ht="15" x14ac:dyDescent="0.25">
      <c r="A88100" s="38"/>
      <c r="B88100" s="38"/>
      <c r="C88100" s="38"/>
    </row>
    <row r="88101" spans="1:3" ht="15" x14ac:dyDescent="0.25">
      <c r="A88101" s="38"/>
      <c r="B88101" s="38"/>
      <c r="C88101" s="38"/>
    </row>
    <row r="88102" spans="1:3" ht="15" x14ac:dyDescent="0.25">
      <c r="A88102" s="38"/>
      <c r="B88102" s="38"/>
      <c r="C88102" s="38"/>
    </row>
    <row r="88103" spans="1:3" ht="15" x14ac:dyDescent="0.25">
      <c r="A88103" s="38"/>
      <c r="B88103" s="38"/>
      <c r="C88103" s="38"/>
    </row>
    <row r="88104" spans="1:3" ht="15" x14ac:dyDescent="0.25">
      <c r="A88104" s="38"/>
      <c r="B88104" s="38"/>
      <c r="C88104" s="38"/>
    </row>
    <row r="88105" spans="1:3" ht="15" x14ac:dyDescent="0.25">
      <c r="A88105" s="38"/>
      <c r="B88105" s="38"/>
      <c r="C88105" s="38"/>
    </row>
    <row r="88106" spans="1:3" ht="15" x14ac:dyDescent="0.25">
      <c r="A88106" s="38"/>
      <c r="B88106" s="38"/>
      <c r="C88106" s="38"/>
    </row>
    <row r="88107" spans="1:3" ht="15" x14ac:dyDescent="0.25">
      <c r="A88107" s="38"/>
      <c r="B88107" s="38"/>
      <c r="C88107" s="38"/>
    </row>
    <row r="88108" spans="1:3" ht="15" x14ac:dyDescent="0.25">
      <c r="A88108" s="38"/>
      <c r="B88108" s="38"/>
      <c r="C88108" s="38"/>
    </row>
    <row r="88109" spans="1:3" ht="15" x14ac:dyDescent="0.25">
      <c r="A88109" s="38"/>
      <c r="B88109" s="38"/>
      <c r="C88109" s="38"/>
    </row>
    <row r="88110" spans="1:3" ht="15" x14ac:dyDescent="0.25">
      <c r="A88110" s="38"/>
      <c r="B88110" s="38"/>
      <c r="C88110" s="38"/>
    </row>
    <row r="88111" spans="1:3" ht="15" x14ac:dyDescent="0.25">
      <c r="A88111" s="38"/>
      <c r="B88111" s="38"/>
      <c r="C88111" s="38"/>
    </row>
    <row r="88112" spans="1:3" ht="15" x14ac:dyDescent="0.25">
      <c r="A88112" s="38"/>
      <c r="B88112" s="38"/>
      <c r="C88112" s="38"/>
    </row>
    <row r="88113" spans="1:3" ht="15" x14ac:dyDescent="0.25">
      <c r="A88113" s="38"/>
      <c r="B88113" s="38"/>
      <c r="C88113" s="38"/>
    </row>
    <row r="88114" spans="1:3" ht="15" x14ac:dyDescent="0.25">
      <c r="A88114" s="38"/>
      <c r="B88114" s="38"/>
      <c r="C88114" s="38"/>
    </row>
    <row r="88115" spans="1:3" ht="15" x14ac:dyDescent="0.25">
      <c r="A88115" s="38"/>
      <c r="B88115" s="38"/>
      <c r="C88115" s="38"/>
    </row>
    <row r="88116" spans="1:3" ht="15" x14ac:dyDescent="0.25">
      <c r="A88116" s="38"/>
      <c r="B88116" s="38"/>
      <c r="C88116" s="38"/>
    </row>
    <row r="88117" spans="1:3" ht="15" x14ac:dyDescent="0.25">
      <c r="A88117" s="38"/>
      <c r="B88117" s="38"/>
      <c r="C88117" s="38"/>
    </row>
    <row r="88118" spans="1:3" ht="15" x14ac:dyDescent="0.25">
      <c r="A88118" s="38"/>
      <c r="B88118" s="38"/>
      <c r="C88118" s="38"/>
    </row>
    <row r="88119" spans="1:3" ht="15" x14ac:dyDescent="0.25">
      <c r="A88119" s="38"/>
      <c r="B88119" s="38"/>
      <c r="C88119" s="38"/>
    </row>
    <row r="88120" spans="1:3" ht="15" x14ac:dyDescent="0.25">
      <c r="A88120" s="38"/>
      <c r="B88120" s="38"/>
      <c r="C88120" s="38"/>
    </row>
    <row r="88121" spans="1:3" ht="15" x14ac:dyDescent="0.25">
      <c r="A88121" s="38"/>
      <c r="B88121" s="38"/>
      <c r="C88121" s="38"/>
    </row>
    <row r="88122" spans="1:3" ht="15" x14ac:dyDescent="0.25">
      <c r="A88122" s="38"/>
      <c r="B88122" s="38"/>
      <c r="C88122" s="38"/>
    </row>
    <row r="88123" spans="1:3" ht="15" x14ac:dyDescent="0.25">
      <c r="A88123" s="38"/>
      <c r="B88123" s="38"/>
      <c r="C88123" s="38"/>
    </row>
    <row r="88124" spans="1:3" ht="15" x14ac:dyDescent="0.25">
      <c r="A88124" s="38"/>
      <c r="B88124" s="38"/>
      <c r="C88124" s="38"/>
    </row>
    <row r="88125" spans="1:3" ht="15" x14ac:dyDescent="0.25">
      <c r="A88125" s="38"/>
      <c r="B88125" s="38"/>
      <c r="C88125" s="38"/>
    </row>
    <row r="88126" spans="1:3" ht="15" x14ac:dyDescent="0.25">
      <c r="A88126" s="38"/>
      <c r="B88126" s="38"/>
      <c r="C88126" s="38"/>
    </row>
    <row r="88127" spans="1:3" ht="15" x14ac:dyDescent="0.25">
      <c r="A88127" s="38"/>
      <c r="B88127" s="38"/>
      <c r="C88127" s="38"/>
    </row>
    <row r="88128" spans="1:3" ht="15" x14ac:dyDescent="0.25">
      <c r="A88128" s="38"/>
      <c r="B88128" s="38"/>
      <c r="C88128" s="38"/>
    </row>
    <row r="88129" spans="1:3" ht="15" x14ac:dyDescent="0.25">
      <c r="A88129" s="38"/>
      <c r="B88129" s="38"/>
      <c r="C88129" s="38"/>
    </row>
    <row r="88130" spans="1:3" ht="15" x14ac:dyDescent="0.25">
      <c r="A88130" s="38"/>
      <c r="B88130" s="38"/>
      <c r="C88130" s="38"/>
    </row>
    <row r="88131" spans="1:3" ht="15" x14ac:dyDescent="0.25">
      <c r="A88131" s="38"/>
      <c r="B88131" s="38"/>
      <c r="C88131" s="38"/>
    </row>
    <row r="88132" spans="1:3" ht="15" x14ac:dyDescent="0.25">
      <c r="A88132" s="38"/>
      <c r="B88132" s="38"/>
      <c r="C88132" s="38"/>
    </row>
    <row r="88133" spans="1:3" ht="15" x14ac:dyDescent="0.25">
      <c r="A88133" s="38"/>
      <c r="B88133" s="38"/>
      <c r="C88133" s="38"/>
    </row>
    <row r="88134" spans="1:3" ht="15" x14ac:dyDescent="0.25">
      <c r="A88134" s="38"/>
      <c r="B88134" s="38"/>
      <c r="C88134" s="38"/>
    </row>
    <row r="88135" spans="1:3" ht="15" x14ac:dyDescent="0.25">
      <c r="A88135" s="38"/>
      <c r="B88135" s="38"/>
      <c r="C88135" s="38"/>
    </row>
    <row r="88136" spans="1:3" ht="15" x14ac:dyDescent="0.25">
      <c r="A88136" s="38"/>
      <c r="B88136" s="38"/>
      <c r="C88136" s="38"/>
    </row>
    <row r="88137" spans="1:3" ht="15" x14ac:dyDescent="0.25">
      <c r="A88137" s="38"/>
      <c r="B88137" s="38"/>
      <c r="C88137" s="38"/>
    </row>
    <row r="88138" spans="1:3" ht="15" x14ac:dyDescent="0.25">
      <c r="A88138" s="38"/>
      <c r="B88138" s="38"/>
      <c r="C88138" s="38"/>
    </row>
    <row r="88139" spans="1:3" ht="15" x14ac:dyDescent="0.25">
      <c r="A88139" s="38"/>
      <c r="B88139" s="38"/>
      <c r="C88139" s="38"/>
    </row>
    <row r="88140" spans="1:3" ht="15" x14ac:dyDescent="0.25">
      <c r="A88140" s="38"/>
      <c r="B88140" s="38"/>
      <c r="C88140" s="38"/>
    </row>
    <row r="88141" spans="1:3" ht="15" x14ac:dyDescent="0.25">
      <c r="A88141" s="38"/>
      <c r="B88141" s="38"/>
      <c r="C88141" s="38"/>
    </row>
    <row r="88142" spans="1:3" ht="15" x14ac:dyDescent="0.25">
      <c r="A88142" s="38"/>
      <c r="B88142" s="38"/>
      <c r="C88142" s="38"/>
    </row>
    <row r="88143" spans="1:3" ht="15" x14ac:dyDescent="0.25">
      <c r="A88143" s="38"/>
      <c r="B88143" s="38"/>
      <c r="C88143" s="38"/>
    </row>
    <row r="88144" spans="1:3" ht="15" x14ac:dyDescent="0.25">
      <c r="A88144" s="38"/>
      <c r="B88144" s="38"/>
      <c r="C88144" s="38"/>
    </row>
    <row r="88145" spans="1:3" ht="15" x14ac:dyDescent="0.25">
      <c r="A88145" s="38"/>
      <c r="B88145" s="38"/>
      <c r="C88145" s="38"/>
    </row>
    <row r="88146" spans="1:3" ht="15" x14ac:dyDescent="0.25">
      <c r="A88146" s="38"/>
      <c r="B88146" s="38"/>
      <c r="C88146" s="38"/>
    </row>
    <row r="88147" spans="1:3" ht="15" x14ac:dyDescent="0.25">
      <c r="A88147" s="38"/>
      <c r="B88147" s="38"/>
      <c r="C88147" s="38"/>
    </row>
    <row r="88148" spans="1:3" ht="15" x14ac:dyDescent="0.25">
      <c r="A88148" s="38"/>
      <c r="B88148" s="38"/>
      <c r="C88148" s="38"/>
    </row>
    <row r="88149" spans="1:3" ht="15" x14ac:dyDescent="0.25">
      <c r="A88149" s="38"/>
      <c r="B88149" s="38"/>
      <c r="C88149" s="38"/>
    </row>
    <row r="88150" spans="1:3" ht="15" x14ac:dyDescent="0.25">
      <c r="A88150" s="38"/>
      <c r="B88150" s="38"/>
      <c r="C88150" s="38"/>
    </row>
    <row r="88151" spans="1:3" ht="15" x14ac:dyDescent="0.25">
      <c r="A88151" s="38"/>
      <c r="B88151" s="38"/>
      <c r="C88151" s="38"/>
    </row>
    <row r="88152" spans="1:3" ht="15" x14ac:dyDescent="0.25">
      <c r="A88152" s="38"/>
      <c r="B88152" s="38"/>
      <c r="C88152" s="38"/>
    </row>
    <row r="88153" spans="1:3" ht="15" x14ac:dyDescent="0.25">
      <c r="A88153" s="38"/>
      <c r="B88153" s="38"/>
      <c r="C88153" s="38"/>
    </row>
    <row r="88154" spans="1:3" ht="15" x14ac:dyDescent="0.25">
      <c r="A88154" s="38"/>
      <c r="B88154" s="38"/>
      <c r="C88154" s="38"/>
    </row>
    <row r="88155" spans="1:3" ht="15" x14ac:dyDescent="0.25">
      <c r="A88155" s="38"/>
      <c r="B88155" s="38"/>
      <c r="C88155" s="38"/>
    </row>
    <row r="88156" spans="1:3" ht="15" x14ac:dyDescent="0.25">
      <c r="A88156" s="38"/>
      <c r="B88156" s="38"/>
      <c r="C88156" s="38"/>
    </row>
    <row r="88157" spans="1:3" ht="15" x14ac:dyDescent="0.25">
      <c r="A88157" s="38"/>
      <c r="B88157" s="38"/>
      <c r="C88157" s="38"/>
    </row>
    <row r="88158" spans="1:3" ht="15" x14ac:dyDescent="0.25">
      <c r="A88158" s="38"/>
      <c r="B88158" s="38"/>
      <c r="C88158" s="38"/>
    </row>
    <row r="88159" spans="1:3" ht="15" x14ac:dyDescent="0.25">
      <c r="A88159" s="38"/>
      <c r="B88159" s="38"/>
      <c r="C88159" s="38"/>
    </row>
    <row r="88160" spans="1:3" ht="15" x14ac:dyDescent="0.25">
      <c r="A88160" s="38"/>
      <c r="B88160" s="38"/>
      <c r="C88160" s="38"/>
    </row>
    <row r="88161" spans="1:3" ht="15" x14ac:dyDescent="0.25">
      <c r="A88161" s="38"/>
      <c r="B88161" s="38"/>
      <c r="C88161" s="38"/>
    </row>
    <row r="88162" spans="1:3" ht="15" x14ac:dyDescent="0.25">
      <c r="A88162" s="38"/>
      <c r="B88162" s="38"/>
      <c r="C88162" s="38"/>
    </row>
    <row r="88163" spans="1:3" ht="15" x14ac:dyDescent="0.25">
      <c r="A88163" s="38"/>
      <c r="B88163" s="38"/>
      <c r="C88163" s="38"/>
    </row>
    <row r="88164" spans="1:3" ht="15" x14ac:dyDescent="0.25">
      <c r="A88164" s="38"/>
      <c r="B88164" s="38"/>
      <c r="C88164" s="38"/>
    </row>
    <row r="88165" spans="1:3" ht="15" x14ac:dyDescent="0.25">
      <c r="A88165" s="38"/>
      <c r="B88165" s="38"/>
      <c r="C88165" s="38"/>
    </row>
    <row r="88166" spans="1:3" ht="15" x14ac:dyDescent="0.25">
      <c r="A88166" s="38"/>
      <c r="B88166" s="38"/>
      <c r="C88166" s="38"/>
    </row>
    <row r="88167" spans="1:3" ht="15" x14ac:dyDescent="0.25">
      <c r="A88167" s="38"/>
      <c r="B88167" s="38"/>
      <c r="C88167" s="38"/>
    </row>
    <row r="88168" spans="1:3" ht="15" x14ac:dyDescent="0.25">
      <c r="A88168" s="38"/>
      <c r="B88168" s="38"/>
      <c r="C88168" s="38"/>
    </row>
    <row r="88169" spans="1:3" ht="15" x14ac:dyDescent="0.25">
      <c r="A88169" s="38"/>
      <c r="B88169" s="38"/>
      <c r="C88169" s="38"/>
    </row>
    <row r="88170" spans="1:3" ht="15" x14ac:dyDescent="0.25">
      <c r="A88170" s="38"/>
      <c r="B88170" s="38"/>
      <c r="C88170" s="38"/>
    </row>
    <row r="88171" spans="1:3" ht="15" x14ac:dyDescent="0.25">
      <c r="A88171" s="38"/>
      <c r="B88171" s="38"/>
      <c r="C88171" s="38"/>
    </row>
    <row r="88172" spans="1:3" ht="15" x14ac:dyDescent="0.25">
      <c r="A88172" s="38"/>
      <c r="B88172" s="38"/>
      <c r="C88172" s="38"/>
    </row>
    <row r="88173" spans="1:3" ht="15" x14ac:dyDescent="0.25">
      <c r="A88173" s="38"/>
      <c r="B88173" s="38"/>
      <c r="C88173" s="38"/>
    </row>
    <row r="88174" spans="1:3" ht="15" x14ac:dyDescent="0.25">
      <c r="A88174" s="38"/>
      <c r="B88174" s="38"/>
      <c r="C88174" s="38"/>
    </row>
    <row r="88175" spans="1:3" ht="15" x14ac:dyDescent="0.25">
      <c r="A88175" s="38"/>
      <c r="B88175" s="38"/>
      <c r="C88175" s="38"/>
    </row>
    <row r="88176" spans="1:3" ht="15" x14ac:dyDescent="0.25">
      <c r="A88176" s="38"/>
      <c r="B88176" s="38"/>
      <c r="C88176" s="38"/>
    </row>
    <row r="88177" spans="1:3" ht="15" x14ac:dyDescent="0.25">
      <c r="A88177" s="38"/>
      <c r="B88177" s="38"/>
      <c r="C88177" s="38"/>
    </row>
    <row r="88178" spans="1:3" ht="15" x14ac:dyDescent="0.25">
      <c r="A88178" s="38"/>
      <c r="B88178" s="38"/>
      <c r="C88178" s="38"/>
    </row>
    <row r="88179" spans="1:3" ht="15" x14ac:dyDescent="0.25">
      <c r="A88179" s="38"/>
      <c r="B88179" s="38"/>
      <c r="C88179" s="38"/>
    </row>
    <row r="88180" spans="1:3" ht="15" x14ac:dyDescent="0.25">
      <c r="A88180" s="38"/>
      <c r="B88180" s="38"/>
      <c r="C88180" s="38"/>
    </row>
    <row r="88181" spans="1:3" ht="15" x14ac:dyDescent="0.25">
      <c r="A88181" s="38"/>
      <c r="B88181" s="38"/>
      <c r="C88181" s="38"/>
    </row>
    <row r="88182" spans="1:3" ht="15" x14ac:dyDescent="0.25">
      <c r="A88182" s="38"/>
      <c r="B88182" s="38"/>
      <c r="C88182" s="38"/>
    </row>
    <row r="88183" spans="1:3" ht="15" x14ac:dyDescent="0.25">
      <c r="A88183" s="38"/>
      <c r="B88183" s="38"/>
      <c r="C88183" s="38"/>
    </row>
    <row r="88184" spans="1:3" ht="15" x14ac:dyDescent="0.25">
      <c r="A88184" s="38"/>
      <c r="B88184" s="38"/>
      <c r="C88184" s="38"/>
    </row>
    <row r="88185" spans="1:3" ht="15" x14ac:dyDescent="0.25">
      <c r="A88185" s="38"/>
      <c r="B88185" s="38"/>
      <c r="C88185" s="38"/>
    </row>
    <row r="88186" spans="1:3" ht="15" x14ac:dyDescent="0.25">
      <c r="A88186" s="38"/>
      <c r="B88186" s="38"/>
      <c r="C88186" s="38"/>
    </row>
    <row r="88187" spans="1:3" ht="15" x14ac:dyDescent="0.25">
      <c r="A88187" s="38"/>
      <c r="B88187" s="38"/>
      <c r="C88187" s="38"/>
    </row>
    <row r="88188" spans="1:3" ht="15" x14ac:dyDescent="0.25">
      <c r="A88188" s="38"/>
      <c r="B88188" s="38"/>
      <c r="C88188" s="38"/>
    </row>
    <row r="88189" spans="1:3" ht="15" x14ac:dyDescent="0.25">
      <c r="A88189" s="38"/>
      <c r="B88189" s="38"/>
      <c r="C88189" s="38"/>
    </row>
    <row r="88190" spans="1:3" ht="15" x14ac:dyDescent="0.25">
      <c r="A88190" s="38"/>
      <c r="B88190" s="38"/>
      <c r="C88190" s="38"/>
    </row>
    <row r="88191" spans="1:3" ht="15" x14ac:dyDescent="0.25">
      <c r="A88191" s="38"/>
      <c r="B88191" s="38"/>
      <c r="C88191" s="38"/>
    </row>
    <row r="88192" spans="1:3" ht="15" x14ac:dyDescent="0.25">
      <c r="A88192" s="38"/>
      <c r="B88192" s="38"/>
      <c r="C88192" s="38"/>
    </row>
    <row r="88193" spans="1:3" ht="15" x14ac:dyDescent="0.25">
      <c r="A88193" s="38"/>
      <c r="B88193" s="38"/>
      <c r="C88193" s="38"/>
    </row>
    <row r="88194" spans="1:3" ht="15" x14ac:dyDescent="0.25">
      <c r="A88194" s="38"/>
      <c r="B88194" s="38"/>
      <c r="C88194" s="38"/>
    </row>
    <row r="88195" spans="1:3" ht="15" x14ac:dyDescent="0.25">
      <c r="A88195" s="38"/>
      <c r="B88195" s="38"/>
      <c r="C88195" s="38"/>
    </row>
    <row r="88196" spans="1:3" ht="15" x14ac:dyDescent="0.25">
      <c r="A88196" s="38"/>
      <c r="B88196" s="38"/>
      <c r="C88196" s="38"/>
    </row>
    <row r="88197" spans="1:3" ht="15" x14ac:dyDescent="0.25">
      <c r="A88197" s="38"/>
      <c r="B88197" s="38"/>
      <c r="C88197" s="38"/>
    </row>
    <row r="88198" spans="1:3" ht="15" x14ac:dyDescent="0.25">
      <c r="A88198" s="38"/>
      <c r="B88198" s="38"/>
      <c r="C88198" s="38"/>
    </row>
    <row r="88199" spans="1:3" ht="15" x14ac:dyDescent="0.25">
      <c r="A88199" s="38"/>
      <c r="B88199" s="38"/>
      <c r="C88199" s="38"/>
    </row>
    <row r="88200" spans="1:3" ht="15" x14ac:dyDescent="0.25">
      <c r="A88200" s="38"/>
      <c r="B88200" s="38"/>
      <c r="C88200" s="38"/>
    </row>
    <row r="88201" spans="1:3" ht="15" x14ac:dyDescent="0.25">
      <c r="A88201" s="38"/>
      <c r="B88201" s="38"/>
      <c r="C88201" s="38"/>
    </row>
    <row r="88202" spans="1:3" ht="15" x14ac:dyDescent="0.25">
      <c r="A88202" s="38"/>
      <c r="B88202" s="38"/>
      <c r="C88202" s="38"/>
    </row>
    <row r="88203" spans="1:3" ht="15" x14ac:dyDescent="0.25">
      <c r="A88203" s="38"/>
      <c r="B88203" s="38"/>
      <c r="C88203" s="38"/>
    </row>
    <row r="88204" spans="1:3" ht="15" x14ac:dyDescent="0.25">
      <c r="A88204" s="38"/>
      <c r="B88204" s="38"/>
      <c r="C88204" s="38"/>
    </row>
    <row r="88205" spans="1:3" ht="15" x14ac:dyDescent="0.25">
      <c r="A88205" s="38"/>
      <c r="B88205" s="38"/>
      <c r="C88205" s="38"/>
    </row>
    <row r="88206" spans="1:3" ht="15" x14ac:dyDescent="0.25">
      <c r="A88206" s="38"/>
      <c r="B88206" s="38"/>
      <c r="C88206" s="38"/>
    </row>
    <row r="88207" spans="1:3" ht="15" x14ac:dyDescent="0.25">
      <c r="A88207" s="38"/>
      <c r="B88207" s="38"/>
      <c r="C88207" s="38"/>
    </row>
    <row r="88208" spans="1:3" ht="15" x14ac:dyDescent="0.25">
      <c r="A88208" s="38"/>
      <c r="B88208" s="38"/>
      <c r="C88208" s="38"/>
    </row>
    <row r="88209" spans="1:3" ht="15" x14ac:dyDescent="0.25">
      <c r="A88209" s="38"/>
      <c r="B88209" s="38"/>
      <c r="C88209" s="38"/>
    </row>
    <row r="88210" spans="1:3" ht="15" x14ac:dyDescent="0.25">
      <c r="A88210" s="38"/>
      <c r="B88210" s="38"/>
      <c r="C88210" s="38"/>
    </row>
    <row r="88211" spans="1:3" ht="15" x14ac:dyDescent="0.25">
      <c r="A88211" s="38"/>
      <c r="B88211" s="38"/>
      <c r="C88211" s="38"/>
    </row>
    <row r="88212" spans="1:3" ht="15" x14ac:dyDescent="0.25">
      <c r="A88212" s="38"/>
      <c r="B88212" s="38"/>
      <c r="C88212" s="38"/>
    </row>
    <row r="88213" spans="1:3" ht="15" x14ac:dyDescent="0.25">
      <c r="A88213" s="38"/>
      <c r="B88213" s="38"/>
      <c r="C88213" s="38"/>
    </row>
    <row r="88214" spans="1:3" ht="15" x14ac:dyDescent="0.25">
      <c r="A88214" s="38"/>
      <c r="B88214" s="38"/>
      <c r="C88214" s="38"/>
    </row>
    <row r="88215" spans="1:3" ht="15" x14ac:dyDescent="0.25">
      <c r="A88215" s="38"/>
      <c r="B88215" s="38"/>
      <c r="C88215" s="38"/>
    </row>
    <row r="88216" spans="1:3" ht="15" x14ac:dyDescent="0.25">
      <c r="A88216" s="38"/>
      <c r="B88216" s="38"/>
      <c r="C88216" s="38"/>
    </row>
    <row r="88217" spans="1:3" ht="15" x14ac:dyDescent="0.25">
      <c r="A88217" s="38"/>
      <c r="B88217" s="38"/>
      <c r="C88217" s="38"/>
    </row>
    <row r="88218" spans="1:3" ht="15" x14ac:dyDescent="0.25">
      <c r="A88218" s="38"/>
      <c r="B88218" s="38"/>
      <c r="C88218" s="38"/>
    </row>
    <row r="88219" spans="1:3" ht="15" x14ac:dyDescent="0.25">
      <c r="A88219" s="38"/>
      <c r="B88219" s="38"/>
      <c r="C88219" s="38"/>
    </row>
    <row r="88220" spans="1:3" ht="15" x14ac:dyDescent="0.25">
      <c r="A88220" s="38"/>
      <c r="B88220" s="38"/>
      <c r="C88220" s="38"/>
    </row>
    <row r="88221" spans="1:3" ht="15" x14ac:dyDescent="0.25">
      <c r="A88221" s="38"/>
      <c r="B88221" s="38"/>
      <c r="C88221" s="38"/>
    </row>
    <row r="88222" spans="1:3" ht="15" x14ac:dyDescent="0.25">
      <c r="A88222" s="38"/>
      <c r="B88222" s="38"/>
      <c r="C88222" s="38"/>
    </row>
    <row r="88223" spans="1:3" ht="15" x14ac:dyDescent="0.25">
      <c r="A88223" s="38"/>
      <c r="B88223" s="38"/>
      <c r="C88223" s="38"/>
    </row>
    <row r="88224" spans="1:3" ht="15" x14ac:dyDescent="0.25">
      <c r="A88224" s="38"/>
      <c r="B88224" s="38"/>
      <c r="C88224" s="38"/>
    </row>
    <row r="88225" spans="1:3" ht="15" x14ac:dyDescent="0.25">
      <c r="A88225" s="38"/>
      <c r="B88225" s="38"/>
      <c r="C88225" s="38"/>
    </row>
    <row r="88226" spans="1:3" ht="15" x14ac:dyDescent="0.25">
      <c r="A88226" s="38"/>
      <c r="B88226" s="38"/>
      <c r="C88226" s="38"/>
    </row>
    <row r="88227" spans="1:3" ht="15" x14ac:dyDescent="0.25">
      <c r="A88227" s="38"/>
      <c r="B88227" s="38"/>
      <c r="C88227" s="38"/>
    </row>
    <row r="88228" spans="1:3" ht="15" x14ac:dyDescent="0.25">
      <c r="A88228" s="38"/>
      <c r="B88228" s="38"/>
      <c r="C88228" s="38"/>
    </row>
    <row r="88229" spans="1:3" ht="15" x14ac:dyDescent="0.25">
      <c r="A88229" s="38"/>
      <c r="B88229" s="38"/>
      <c r="C88229" s="38"/>
    </row>
    <row r="88230" spans="1:3" ht="15" x14ac:dyDescent="0.25">
      <c r="A88230" s="38"/>
      <c r="B88230" s="38"/>
      <c r="C88230" s="38"/>
    </row>
    <row r="88231" spans="1:3" ht="15" x14ac:dyDescent="0.25">
      <c r="A88231" s="38"/>
      <c r="B88231" s="38"/>
      <c r="C88231" s="38"/>
    </row>
    <row r="88232" spans="1:3" ht="15" x14ac:dyDescent="0.25">
      <c r="A88232" s="38"/>
      <c r="B88232" s="38"/>
      <c r="C88232" s="38"/>
    </row>
    <row r="88233" spans="1:3" ht="15" x14ac:dyDescent="0.25">
      <c r="A88233" s="38"/>
      <c r="B88233" s="38"/>
      <c r="C88233" s="38"/>
    </row>
    <row r="88234" spans="1:3" ht="15" x14ac:dyDescent="0.25">
      <c r="A88234" s="38"/>
      <c r="B88234" s="38"/>
      <c r="C88234" s="38"/>
    </row>
    <row r="88235" spans="1:3" ht="15" x14ac:dyDescent="0.25">
      <c r="A88235" s="38"/>
      <c r="B88235" s="38"/>
      <c r="C88235" s="38"/>
    </row>
    <row r="88236" spans="1:3" ht="15" x14ac:dyDescent="0.25">
      <c r="A88236" s="38"/>
      <c r="B88236" s="38"/>
      <c r="C88236" s="38"/>
    </row>
    <row r="88237" spans="1:3" ht="15" x14ac:dyDescent="0.25">
      <c r="A88237" s="38"/>
      <c r="B88237" s="38"/>
      <c r="C88237" s="38"/>
    </row>
    <row r="88238" spans="1:3" ht="15" x14ac:dyDescent="0.25">
      <c r="A88238" s="38"/>
      <c r="B88238" s="38"/>
      <c r="C88238" s="38"/>
    </row>
    <row r="88239" spans="1:3" ht="15" x14ac:dyDescent="0.25">
      <c r="A88239" s="38"/>
      <c r="B88239" s="38"/>
      <c r="C88239" s="38"/>
    </row>
    <row r="88240" spans="1:3" ht="15" x14ac:dyDescent="0.25">
      <c r="A88240" s="38"/>
      <c r="B88240" s="38"/>
      <c r="C88240" s="38"/>
    </row>
    <row r="88241" spans="1:3" ht="15" x14ac:dyDescent="0.25">
      <c r="A88241" s="38"/>
      <c r="B88241" s="38"/>
      <c r="C88241" s="38"/>
    </row>
    <row r="88242" spans="1:3" ht="15" x14ac:dyDescent="0.25">
      <c r="A88242" s="38"/>
      <c r="B88242" s="38"/>
      <c r="C88242" s="38"/>
    </row>
    <row r="88243" spans="1:3" ht="15" x14ac:dyDescent="0.25">
      <c r="A88243" s="38"/>
      <c r="B88243" s="38"/>
      <c r="C88243" s="38"/>
    </row>
    <row r="88244" spans="1:3" ht="15" x14ac:dyDescent="0.25">
      <c r="A88244" s="38"/>
      <c r="B88244" s="38"/>
      <c r="C88244" s="38"/>
    </row>
    <row r="88245" spans="1:3" ht="15" x14ac:dyDescent="0.25">
      <c r="A88245" s="38"/>
      <c r="B88245" s="38"/>
      <c r="C88245" s="38"/>
    </row>
    <row r="88246" spans="1:3" ht="15" x14ac:dyDescent="0.25">
      <c r="A88246" s="38"/>
      <c r="B88246" s="38"/>
      <c r="C88246" s="38"/>
    </row>
    <row r="88247" spans="1:3" ht="15" x14ac:dyDescent="0.25">
      <c r="A88247" s="38"/>
      <c r="B88247" s="38"/>
      <c r="C88247" s="38"/>
    </row>
    <row r="88248" spans="1:3" ht="15" x14ac:dyDescent="0.25">
      <c r="A88248" s="38"/>
      <c r="B88248" s="38"/>
      <c r="C88248" s="38"/>
    </row>
    <row r="88249" spans="1:3" ht="15" x14ac:dyDescent="0.25">
      <c r="A88249" s="38"/>
      <c r="B88249" s="38"/>
      <c r="C88249" s="38"/>
    </row>
    <row r="88250" spans="1:3" ht="15" x14ac:dyDescent="0.25">
      <c r="A88250" s="38"/>
      <c r="B88250" s="38"/>
      <c r="C88250" s="38"/>
    </row>
    <row r="88251" spans="1:3" ht="15" x14ac:dyDescent="0.25">
      <c r="A88251" s="38"/>
      <c r="B88251" s="38"/>
      <c r="C88251" s="38"/>
    </row>
    <row r="88252" spans="1:3" ht="15" x14ac:dyDescent="0.25">
      <c r="A88252" s="38"/>
      <c r="B88252" s="38"/>
      <c r="C88252" s="38"/>
    </row>
    <row r="88253" spans="1:3" ht="15" x14ac:dyDescent="0.25">
      <c r="A88253" s="38"/>
      <c r="B88253" s="38"/>
      <c r="C88253" s="38"/>
    </row>
    <row r="88254" spans="1:3" ht="15" x14ac:dyDescent="0.25">
      <c r="A88254" s="38"/>
      <c r="B88254" s="38"/>
      <c r="C88254" s="38"/>
    </row>
    <row r="88255" spans="1:3" ht="15" x14ac:dyDescent="0.25">
      <c r="A88255" s="38"/>
      <c r="B88255" s="38"/>
      <c r="C88255" s="38"/>
    </row>
    <row r="88256" spans="1:3" ht="15" x14ac:dyDescent="0.25">
      <c r="A88256" s="38"/>
      <c r="B88256" s="38"/>
      <c r="C88256" s="38"/>
    </row>
    <row r="88257" spans="1:3" ht="15" x14ac:dyDescent="0.25">
      <c r="A88257" s="38"/>
      <c r="B88257" s="38"/>
      <c r="C88257" s="38"/>
    </row>
    <row r="88258" spans="1:3" ht="15" x14ac:dyDescent="0.25">
      <c r="A88258" s="38"/>
      <c r="B88258" s="38"/>
      <c r="C88258" s="38"/>
    </row>
    <row r="88259" spans="1:3" ht="15" x14ac:dyDescent="0.25">
      <c r="A88259" s="38"/>
      <c r="B88259" s="38"/>
      <c r="C88259" s="38"/>
    </row>
    <row r="88260" spans="1:3" ht="15" x14ac:dyDescent="0.25">
      <c r="A88260" s="38"/>
      <c r="B88260" s="38"/>
      <c r="C88260" s="38"/>
    </row>
    <row r="88261" spans="1:3" ht="15" x14ac:dyDescent="0.25">
      <c r="A88261" s="38"/>
      <c r="B88261" s="38"/>
      <c r="C88261" s="38"/>
    </row>
    <row r="88262" spans="1:3" ht="15" x14ac:dyDescent="0.25">
      <c r="A88262" s="38"/>
      <c r="B88262" s="38"/>
      <c r="C88262" s="38"/>
    </row>
    <row r="88263" spans="1:3" ht="15" x14ac:dyDescent="0.25">
      <c r="A88263" s="38"/>
      <c r="B88263" s="38"/>
      <c r="C88263" s="38"/>
    </row>
    <row r="88264" spans="1:3" ht="15" x14ac:dyDescent="0.25">
      <c r="A88264" s="38"/>
      <c r="B88264" s="38"/>
      <c r="C88264" s="38"/>
    </row>
    <row r="88265" spans="1:3" ht="15" x14ac:dyDescent="0.25">
      <c r="A88265" s="38"/>
      <c r="B88265" s="38"/>
      <c r="C88265" s="38"/>
    </row>
    <row r="88266" spans="1:3" ht="15" x14ac:dyDescent="0.25">
      <c r="A88266" s="38"/>
      <c r="B88266" s="38"/>
      <c r="C88266" s="38"/>
    </row>
    <row r="88267" spans="1:3" ht="15" x14ac:dyDescent="0.25">
      <c r="A88267" s="38"/>
      <c r="B88267" s="38"/>
      <c r="C88267" s="38"/>
    </row>
    <row r="88268" spans="1:3" ht="15" x14ac:dyDescent="0.25">
      <c r="A88268" s="38"/>
      <c r="B88268" s="38"/>
      <c r="C88268" s="38"/>
    </row>
    <row r="88269" spans="1:3" ht="15" x14ac:dyDescent="0.25">
      <c r="A88269" s="38"/>
      <c r="B88269" s="38"/>
      <c r="C88269" s="38"/>
    </row>
    <row r="88270" spans="1:3" ht="15" x14ac:dyDescent="0.25">
      <c r="A88270" s="38"/>
      <c r="B88270" s="38"/>
      <c r="C88270" s="38"/>
    </row>
    <row r="88271" spans="1:3" ht="15" x14ac:dyDescent="0.25">
      <c r="A88271" s="38"/>
      <c r="B88271" s="38"/>
      <c r="C88271" s="38"/>
    </row>
    <row r="88272" spans="1:3" ht="15" x14ac:dyDescent="0.25">
      <c r="A88272" s="38"/>
      <c r="B88272" s="38"/>
      <c r="C88272" s="38"/>
    </row>
    <row r="88273" spans="1:3" ht="15" x14ac:dyDescent="0.25">
      <c r="A88273" s="38"/>
      <c r="B88273" s="38"/>
      <c r="C88273" s="38"/>
    </row>
    <row r="88274" spans="1:3" ht="15" x14ac:dyDescent="0.25">
      <c r="A88274" s="38"/>
      <c r="B88274" s="38"/>
      <c r="C88274" s="38"/>
    </row>
    <row r="88275" spans="1:3" ht="15" x14ac:dyDescent="0.25">
      <c r="A88275" s="38"/>
      <c r="B88275" s="38"/>
      <c r="C88275" s="38"/>
    </row>
    <row r="88276" spans="1:3" ht="15" x14ac:dyDescent="0.25">
      <c r="A88276" s="38"/>
      <c r="B88276" s="38"/>
      <c r="C88276" s="38"/>
    </row>
    <row r="88277" spans="1:3" ht="15" x14ac:dyDescent="0.25">
      <c r="A88277" s="38"/>
      <c r="B88277" s="38"/>
      <c r="C88277" s="38"/>
    </row>
    <row r="88278" spans="1:3" ht="15" x14ac:dyDescent="0.25">
      <c r="A88278" s="38"/>
      <c r="B88278" s="38"/>
      <c r="C88278" s="38"/>
    </row>
    <row r="88279" spans="1:3" ht="15" x14ac:dyDescent="0.25">
      <c r="A88279" s="38"/>
      <c r="B88279" s="38"/>
      <c r="C88279" s="38"/>
    </row>
    <row r="88280" spans="1:3" ht="15" x14ac:dyDescent="0.25">
      <c r="A88280" s="38"/>
      <c r="B88280" s="38"/>
      <c r="C88280" s="38"/>
    </row>
    <row r="88281" spans="1:3" ht="15" x14ac:dyDescent="0.25">
      <c r="A88281" s="38"/>
      <c r="B88281" s="38"/>
      <c r="C88281" s="38"/>
    </row>
    <row r="88282" spans="1:3" ht="15" x14ac:dyDescent="0.25">
      <c r="A88282" s="38"/>
      <c r="B88282" s="38"/>
      <c r="C88282" s="38"/>
    </row>
    <row r="88283" spans="1:3" ht="15" x14ac:dyDescent="0.25">
      <c r="A88283" s="38"/>
      <c r="B88283" s="38"/>
      <c r="C88283" s="38"/>
    </row>
    <row r="88284" spans="1:3" ht="15" x14ac:dyDescent="0.25">
      <c r="A88284" s="38"/>
      <c r="B88284" s="38"/>
      <c r="C88284" s="38"/>
    </row>
    <row r="88285" spans="1:3" ht="15" x14ac:dyDescent="0.25">
      <c r="A88285" s="38"/>
      <c r="B88285" s="38"/>
      <c r="C88285" s="38"/>
    </row>
    <row r="88286" spans="1:3" ht="15" x14ac:dyDescent="0.25">
      <c r="A88286" s="38"/>
      <c r="B88286" s="38"/>
      <c r="C88286" s="38"/>
    </row>
    <row r="88287" spans="1:3" ht="15" x14ac:dyDescent="0.25">
      <c r="A88287" s="38"/>
      <c r="B88287" s="38"/>
      <c r="C88287" s="38"/>
    </row>
    <row r="88288" spans="1:3" ht="15" x14ac:dyDescent="0.25">
      <c r="A88288" s="38"/>
      <c r="B88288" s="38"/>
      <c r="C88288" s="38"/>
    </row>
    <row r="88289" spans="1:3" ht="15" x14ac:dyDescent="0.25">
      <c r="A88289" s="38"/>
      <c r="B88289" s="38"/>
      <c r="C88289" s="38"/>
    </row>
    <row r="88290" spans="1:3" ht="15" x14ac:dyDescent="0.25">
      <c r="A88290" s="38"/>
      <c r="B88290" s="38"/>
      <c r="C88290" s="38"/>
    </row>
    <row r="88291" spans="1:3" ht="15" x14ac:dyDescent="0.25">
      <c r="A88291" s="38"/>
      <c r="B88291" s="38"/>
      <c r="C88291" s="38"/>
    </row>
    <row r="88292" spans="1:3" ht="15" x14ac:dyDescent="0.25">
      <c r="A88292" s="38"/>
      <c r="B88292" s="38"/>
      <c r="C88292" s="38"/>
    </row>
    <row r="88293" spans="1:3" ht="15" x14ac:dyDescent="0.25">
      <c r="A88293" s="38"/>
      <c r="B88293" s="38"/>
      <c r="C88293" s="38"/>
    </row>
    <row r="88294" spans="1:3" ht="15" x14ac:dyDescent="0.25">
      <c r="A88294" s="38"/>
      <c r="B88294" s="38"/>
      <c r="C88294" s="38"/>
    </row>
    <row r="88295" spans="1:3" ht="15" x14ac:dyDescent="0.25">
      <c r="A88295" s="38"/>
      <c r="B88295" s="38"/>
      <c r="C88295" s="38"/>
    </row>
    <row r="88296" spans="1:3" ht="15" x14ac:dyDescent="0.25">
      <c r="A88296" s="38"/>
      <c r="B88296" s="38"/>
      <c r="C88296" s="38"/>
    </row>
    <row r="88297" spans="1:3" ht="15" x14ac:dyDescent="0.25">
      <c r="A88297" s="38"/>
      <c r="B88297" s="38"/>
      <c r="C88297" s="38"/>
    </row>
    <row r="88298" spans="1:3" ht="15" x14ac:dyDescent="0.25">
      <c r="A88298" s="38"/>
      <c r="B88298" s="38"/>
      <c r="C88298" s="38"/>
    </row>
    <row r="88299" spans="1:3" ht="15" x14ac:dyDescent="0.25">
      <c r="A88299" s="38"/>
      <c r="B88299" s="38"/>
      <c r="C88299" s="38"/>
    </row>
    <row r="88300" spans="1:3" ht="15" x14ac:dyDescent="0.25">
      <c r="A88300" s="38"/>
      <c r="B88300" s="38"/>
      <c r="C88300" s="38"/>
    </row>
    <row r="88301" spans="1:3" ht="15" x14ac:dyDescent="0.25">
      <c r="A88301" s="38"/>
      <c r="B88301" s="38"/>
      <c r="C88301" s="38"/>
    </row>
    <row r="88302" spans="1:3" ht="15" x14ac:dyDescent="0.25">
      <c r="A88302" s="38"/>
      <c r="B88302" s="38"/>
      <c r="C88302" s="38"/>
    </row>
    <row r="88303" spans="1:3" ht="15" x14ac:dyDescent="0.25">
      <c r="A88303" s="38"/>
      <c r="B88303" s="38"/>
      <c r="C88303" s="38"/>
    </row>
    <row r="88304" spans="1:3" ht="15" x14ac:dyDescent="0.25">
      <c r="A88304" s="38"/>
      <c r="B88304" s="38"/>
      <c r="C88304" s="38"/>
    </row>
    <row r="88305" spans="1:3" ht="15" x14ac:dyDescent="0.25">
      <c r="A88305" s="38"/>
      <c r="B88305" s="38"/>
      <c r="C88305" s="38"/>
    </row>
    <row r="88306" spans="1:3" ht="15" x14ac:dyDescent="0.25">
      <c r="A88306" s="38"/>
      <c r="B88306" s="38"/>
      <c r="C88306" s="38"/>
    </row>
    <row r="88307" spans="1:3" ht="15" x14ac:dyDescent="0.25">
      <c r="A88307" s="38"/>
      <c r="B88307" s="38"/>
      <c r="C88307" s="38"/>
    </row>
    <row r="88308" spans="1:3" ht="15" x14ac:dyDescent="0.25">
      <c r="A88308" s="38"/>
      <c r="B88308" s="38"/>
      <c r="C88308" s="38"/>
    </row>
    <row r="88309" spans="1:3" ht="15" x14ac:dyDescent="0.25">
      <c r="A88309" s="38"/>
      <c r="B88309" s="38"/>
      <c r="C88309" s="38"/>
    </row>
    <row r="88310" spans="1:3" ht="15" x14ac:dyDescent="0.25">
      <c r="A88310" s="38"/>
      <c r="B88310" s="38"/>
      <c r="C88310" s="38"/>
    </row>
    <row r="88311" spans="1:3" ht="15" x14ac:dyDescent="0.25">
      <c r="A88311" s="38"/>
      <c r="B88311" s="38"/>
      <c r="C88311" s="38"/>
    </row>
    <row r="88312" spans="1:3" ht="15" x14ac:dyDescent="0.25">
      <c r="A88312" s="38"/>
      <c r="B88312" s="38"/>
      <c r="C88312" s="38"/>
    </row>
    <row r="88313" spans="1:3" ht="15" x14ac:dyDescent="0.25">
      <c r="A88313" s="38"/>
      <c r="B88313" s="38"/>
      <c r="C88313" s="38"/>
    </row>
    <row r="88314" spans="1:3" ht="15" x14ac:dyDescent="0.25">
      <c r="A88314" s="38"/>
      <c r="B88314" s="38"/>
      <c r="C88314" s="38"/>
    </row>
    <row r="88315" spans="1:3" ht="15" x14ac:dyDescent="0.25">
      <c r="A88315" s="38"/>
      <c r="B88315" s="38"/>
      <c r="C88315" s="38"/>
    </row>
    <row r="88316" spans="1:3" ht="15" x14ac:dyDescent="0.25">
      <c r="A88316" s="38"/>
      <c r="B88316" s="38"/>
      <c r="C88316" s="38"/>
    </row>
    <row r="88317" spans="1:3" ht="15" x14ac:dyDescent="0.25">
      <c r="A88317" s="38"/>
      <c r="B88317" s="38"/>
      <c r="C88317" s="38"/>
    </row>
    <row r="88318" spans="1:3" ht="15" x14ac:dyDescent="0.25">
      <c r="A88318" s="38"/>
      <c r="B88318" s="38"/>
      <c r="C88318" s="38"/>
    </row>
    <row r="88319" spans="1:3" ht="15" x14ac:dyDescent="0.25">
      <c r="A88319" s="38"/>
      <c r="B88319" s="38"/>
      <c r="C88319" s="38"/>
    </row>
    <row r="88320" spans="1:3" ht="15" x14ac:dyDescent="0.25">
      <c r="A88320" s="38"/>
      <c r="B88320" s="38"/>
      <c r="C88320" s="38"/>
    </row>
    <row r="88321" spans="1:3" ht="15" x14ac:dyDescent="0.25">
      <c r="A88321" s="38"/>
      <c r="B88321" s="38"/>
      <c r="C88321" s="38"/>
    </row>
    <row r="88322" spans="1:3" ht="15" x14ac:dyDescent="0.25">
      <c r="A88322" s="38"/>
      <c r="B88322" s="38"/>
      <c r="C88322" s="38"/>
    </row>
    <row r="88323" spans="1:3" ht="15" x14ac:dyDescent="0.25">
      <c r="A88323" s="38"/>
      <c r="B88323" s="38"/>
      <c r="C88323" s="38"/>
    </row>
    <row r="88324" spans="1:3" ht="15" x14ac:dyDescent="0.25">
      <c r="A88324" s="38"/>
      <c r="B88324" s="38"/>
      <c r="C88324" s="38"/>
    </row>
    <row r="88325" spans="1:3" ht="15" x14ac:dyDescent="0.25">
      <c r="A88325" s="38"/>
      <c r="B88325" s="38"/>
      <c r="C88325" s="38"/>
    </row>
    <row r="88326" spans="1:3" ht="15" x14ac:dyDescent="0.25">
      <c r="A88326" s="38"/>
      <c r="B88326" s="38"/>
      <c r="C88326" s="38"/>
    </row>
    <row r="88327" spans="1:3" ht="15" x14ac:dyDescent="0.25">
      <c r="A88327" s="38"/>
      <c r="B88327" s="38"/>
      <c r="C88327" s="38"/>
    </row>
    <row r="88328" spans="1:3" ht="15" x14ac:dyDescent="0.25">
      <c r="A88328" s="38"/>
      <c r="B88328" s="38"/>
      <c r="C88328" s="38"/>
    </row>
    <row r="88329" spans="1:3" ht="15" x14ac:dyDescent="0.25">
      <c r="A88329" s="38"/>
      <c r="B88329" s="38"/>
      <c r="C88329" s="38"/>
    </row>
    <row r="88330" spans="1:3" ht="15" x14ac:dyDescent="0.25">
      <c r="A88330" s="38"/>
      <c r="B88330" s="38"/>
      <c r="C88330" s="38"/>
    </row>
    <row r="88331" spans="1:3" ht="15" x14ac:dyDescent="0.25">
      <c r="A88331" s="38"/>
      <c r="B88331" s="38"/>
      <c r="C88331" s="38"/>
    </row>
    <row r="88332" spans="1:3" ht="15" x14ac:dyDescent="0.25">
      <c r="A88332" s="38"/>
      <c r="B88332" s="38"/>
      <c r="C88332" s="38"/>
    </row>
    <row r="88333" spans="1:3" ht="15" x14ac:dyDescent="0.25">
      <c r="A88333" s="38"/>
      <c r="B88333" s="38"/>
      <c r="C88333" s="38"/>
    </row>
    <row r="88334" spans="1:3" ht="15" x14ac:dyDescent="0.25">
      <c r="A88334" s="38"/>
      <c r="B88334" s="38"/>
      <c r="C88334" s="38"/>
    </row>
    <row r="88335" spans="1:3" ht="15" x14ac:dyDescent="0.25">
      <c r="A88335" s="38"/>
      <c r="B88335" s="38"/>
      <c r="C88335" s="38"/>
    </row>
    <row r="88336" spans="1:3" ht="15" x14ac:dyDescent="0.25">
      <c r="A88336" s="38"/>
      <c r="B88336" s="38"/>
      <c r="C88336" s="38"/>
    </row>
    <row r="88337" spans="1:3" ht="15" x14ac:dyDescent="0.25">
      <c r="A88337" s="38"/>
      <c r="B88337" s="38"/>
      <c r="C88337" s="38"/>
    </row>
    <row r="88338" spans="1:3" ht="15" x14ac:dyDescent="0.25">
      <c r="A88338" s="38"/>
      <c r="B88338" s="38"/>
      <c r="C88338" s="38"/>
    </row>
    <row r="88339" spans="1:3" ht="15" x14ac:dyDescent="0.25">
      <c r="A88339" s="38"/>
      <c r="B88339" s="38"/>
      <c r="C88339" s="38"/>
    </row>
    <row r="88340" spans="1:3" ht="15" x14ac:dyDescent="0.25">
      <c r="A88340" s="38"/>
      <c r="B88340" s="38"/>
      <c r="C88340" s="38"/>
    </row>
    <row r="88341" spans="1:3" ht="15" x14ac:dyDescent="0.25">
      <c r="A88341" s="38"/>
      <c r="B88341" s="38"/>
      <c r="C88341" s="38"/>
    </row>
    <row r="88342" spans="1:3" ht="15" x14ac:dyDescent="0.25">
      <c r="A88342" s="38"/>
      <c r="B88342" s="38"/>
      <c r="C88342" s="38"/>
    </row>
    <row r="88343" spans="1:3" ht="15" x14ac:dyDescent="0.25">
      <c r="A88343" s="38"/>
      <c r="B88343" s="38"/>
      <c r="C88343" s="38"/>
    </row>
    <row r="88344" spans="1:3" ht="15" x14ac:dyDescent="0.25">
      <c r="A88344" s="38"/>
      <c r="B88344" s="38"/>
      <c r="C88344" s="38"/>
    </row>
    <row r="88345" spans="1:3" ht="15" x14ac:dyDescent="0.25">
      <c r="A88345" s="38"/>
      <c r="B88345" s="38"/>
      <c r="C88345" s="38"/>
    </row>
    <row r="88346" spans="1:3" ht="15" x14ac:dyDescent="0.25">
      <c r="A88346" s="38"/>
      <c r="B88346" s="38"/>
      <c r="C88346" s="38"/>
    </row>
    <row r="88347" spans="1:3" ht="15" x14ac:dyDescent="0.25">
      <c r="A88347" s="38"/>
      <c r="B88347" s="38"/>
      <c r="C88347" s="38"/>
    </row>
    <row r="88348" spans="1:3" ht="15" x14ac:dyDescent="0.25">
      <c r="A88348" s="38"/>
      <c r="B88348" s="38"/>
      <c r="C88348" s="38"/>
    </row>
    <row r="88349" spans="1:3" ht="15" x14ac:dyDescent="0.25">
      <c r="A88349" s="38"/>
      <c r="B88349" s="38"/>
      <c r="C88349" s="38"/>
    </row>
    <row r="88350" spans="1:3" ht="15" x14ac:dyDescent="0.25">
      <c r="A88350" s="38"/>
      <c r="B88350" s="38"/>
      <c r="C88350" s="38"/>
    </row>
    <row r="88351" spans="1:3" ht="15" x14ac:dyDescent="0.25">
      <c r="A88351" s="38"/>
      <c r="B88351" s="38"/>
      <c r="C88351" s="38"/>
    </row>
    <row r="88352" spans="1:3" ht="15" x14ac:dyDescent="0.25">
      <c r="A88352" s="38"/>
      <c r="B88352" s="38"/>
      <c r="C88352" s="38"/>
    </row>
    <row r="88353" spans="1:3" ht="15" x14ac:dyDescent="0.25">
      <c r="A88353" s="38"/>
      <c r="B88353" s="38"/>
      <c r="C88353" s="38"/>
    </row>
    <row r="88354" spans="1:3" ht="15" x14ac:dyDescent="0.25">
      <c r="A88354" s="38"/>
      <c r="B88354" s="38"/>
      <c r="C88354" s="38"/>
    </row>
    <row r="88355" spans="1:3" ht="15" x14ac:dyDescent="0.25">
      <c r="A88355" s="38"/>
      <c r="B88355" s="38"/>
      <c r="C88355" s="38"/>
    </row>
    <row r="88356" spans="1:3" ht="15" x14ac:dyDescent="0.25">
      <c r="A88356" s="38"/>
      <c r="B88356" s="38"/>
      <c r="C88356" s="38"/>
    </row>
    <row r="88357" spans="1:3" ht="15" x14ac:dyDescent="0.25">
      <c r="A88357" s="38"/>
      <c r="B88357" s="38"/>
      <c r="C88357" s="38"/>
    </row>
    <row r="88358" spans="1:3" ht="15" x14ac:dyDescent="0.25">
      <c r="A88358" s="38"/>
      <c r="B88358" s="38"/>
      <c r="C88358" s="38"/>
    </row>
    <row r="88359" spans="1:3" ht="15" x14ac:dyDescent="0.25">
      <c r="A88359" s="38"/>
      <c r="B88359" s="38"/>
      <c r="C88359" s="38"/>
    </row>
    <row r="88360" spans="1:3" ht="15" x14ac:dyDescent="0.25">
      <c r="A88360" s="38"/>
      <c r="B88360" s="38"/>
      <c r="C88360" s="38"/>
    </row>
    <row r="88361" spans="1:3" ht="15" x14ac:dyDescent="0.25">
      <c r="A88361" s="38"/>
      <c r="B88361" s="38"/>
      <c r="C88361" s="38"/>
    </row>
    <row r="88362" spans="1:3" ht="15" x14ac:dyDescent="0.25">
      <c r="A88362" s="38"/>
      <c r="B88362" s="38"/>
      <c r="C88362" s="38"/>
    </row>
    <row r="88363" spans="1:3" ht="15" x14ac:dyDescent="0.25">
      <c r="A88363" s="38"/>
      <c r="B88363" s="38"/>
      <c r="C88363" s="38"/>
    </row>
    <row r="88364" spans="1:3" ht="15" x14ac:dyDescent="0.25">
      <c r="A88364" s="38"/>
      <c r="B88364" s="38"/>
      <c r="C88364" s="38"/>
    </row>
    <row r="88365" spans="1:3" ht="15" x14ac:dyDescent="0.25">
      <c r="A88365" s="38"/>
      <c r="B88365" s="38"/>
      <c r="C88365" s="38"/>
    </row>
    <row r="88366" spans="1:3" ht="15" x14ac:dyDescent="0.25">
      <c r="A88366" s="38"/>
      <c r="B88366" s="38"/>
      <c r="C88366" s="38"/>
    </row>
    <row r="88367" spans="1:3" ht="15" x14ac:dyDescent="0.25">
      <c r="A88367" s="38"/>
      <c r="B88367" s="38"/>
      <c r="C88367" s="38"/>
    </row>
    <row r="88368" spans="1:3" ht="15" x14ac:dyDescent="0.25">
      <c r="A88368" s="38"/>
      <c r="B88368" s="38"/>
      <c r="C88368" s="38"/>
    </row>
    <row r="88369" spans="1:3" ht="15" x14ac:dyDescent="0.25">
      <c r="A88369" s="38"/>
      <c r="B88369" s="38"/>
      <c r="C88369" s="38"/>
    </row>
    <row r="88370" spans="1:3" ht="15" x14ac:dyDescent="0.25">
      <c r="A88370" s="38"/>
      <c r="B88370" s="38"/>
      <c r="C88370" s="38"/>
    </row>
    <row r="88371" spans="1:3" ht="15" x14ac:dyDescent="0.25">
      <c r="A88371" s="38"/>
      <c r="B88371" s="38"/>
      <c r="C88371" s="38"/>
    </row>
    <row r="88372" spans="1:3" ht="15" x14ac:dyDescent="0.25">
      <c r="A88372" s="38"/>
      <c r="B88372" s="38"/>
      <c r="C88372" s="38"/>
    </row>
    <row r="88373" spans="1:3" ht="15" x14ac:dyDescent="0.25">
      <c r="A88373" s="38"/>
      <c r="B88373" s="38"/>
      <c r="C88373" s="38"/>
    </row>
    <row r="88374" spans="1:3" ht="15" x14ac:dyDescent="0.25">
      <c r="A88374" s="38"/>
      <c r="B88374" s="38"/>
      <c r="C88374" s="38"/>
    </row>
    <row r="88375" spans="1:3" ht="15" x14ac:dyDescent="0.25">
      <c r="A88375" s="38"/>
      <c r="B88375" s="38"/>
      <c r="C88375" s="38"/>
    </row>
    <row r="88376" spans="1:3" ht="15" x14ac:dyDescent="0.25">
      <c r="A88376" s="38"/>
      <c r="B88376" s="38"/>
      <c r="C88376" s="38"/>
    </row>
    <row r="88377" spans="1:3" ht="15" x14ac:dyDescent="0.25">
      <c r="A88377" s="38"/>
      <c r="B88377" s="38"/>
      <c r="C88377" s="38"/>
    </row>
    <row r="88378" spans="1:3" ht="15" x14ac:dyDescent="0.25">
      <c r="A88378" s="38"/>
      <c r="B88378" s="38"/>
      <c r="C88378" s="38"/>
    </row>
    <row r="88379" spans="1:3" ht="15" x14ac:dyDescent="0.25">
      <c r="A88379" s="38"/>
      <c r="B88379" s="38"/>
      <c r="C88379" s="38"/>
    </row>
    <row r="88380" spans="1:3" ht="15" x14ac:dyDescent="0.25">
      <c r="A88380" s="38"/>
      <c r="B88380" s="38"/>
      <c r="C88380" s="38"/>
    </row>
    <row r="88381" spans="1:3" ht="15" x14ac:dyDescent="0.25">
      <c r="A88381" s="38"/>
      <c r="B88381" s="38"/>
      <c r="C88381" s="38"/>
    </row>
    <row r="88382" spans="1:3" ht="15" x14ac:dyDescent="0.25">
      <c r="A88382" s="38"/>
      <c r="B88382" s="38"/>
      <c r="C88382" s="38"/>
    </row>
    <row r="88383" spans="1:3" ht="15" x14ac:dyDescent="0.25">
      <c r="A88383" s="38"/>
      <c r="B88383" s="38"/>
      <c r="C88383" s="38"/>
    </row>
    <row r="88384" spans="1:3" ht="15" x14ac:dyDescent="0.25">
      <c r="A88384" s="38"/>
      <c r="B88384" s="38"/>
      <c r="C88384" s="38"/>
    </row>
    <row r="88385" spans="1:3" ht="15" x14ac:dyDescent="0.25">
      <c r="A88385" s="38"/>
      <c r="B88385" s="38"/>
      <c r="C88385" s="38"/>
    </row>
    <row r="88386" spans="1:3" ht="15" x14ac:dyDescent="0.25">
      <c r="A88386" s="38"/>
      <c r="B88386" s="38"/>
      <c r="C88386" s="38"/>
    </row>
    <row r="88387" spans="1:3" ht="15" x14ac:dyDescent="0.25">
      <c r="A88387" s="38"/>
      <c r="B88387" s="38"/>
      <c r="C88387" s="38"/>
    </row>
    <row r="88388" spans="1:3" ht="15" x14ac:dyDescent="0.25">
      <c r="A88388" s="38"/>
      <c r="B88388" s="38"/>
      <c r="C88388" s="38"/>
    </row>
    <row r="88389" spans="1:3" ht="15" x14ac:dyDescent="0.25">
      <c r="A88389" s="38"/>
      <c r="B88389" s="38"/>
      <c r="C88389" s="38"/>
    </row>
    <row r="88390" spans="1:3" ht="15" x14ac:dyDescent="0.25">
      <c r="A88390" s="38"/>
      <c r="B88390" s="38"/>
      <c r="C88390" s="38"/>
    </row>
    <row r="88391" spans="1:3" ht="15" x14ac:dyDescent="0.25">
      <c r="A88391" s="38"/>
      <c r="B88391" s="38"/>
      <c r="C88391" s="38"/>
    </row>
    <row r="88392" spans="1:3" ht="15" x14ac:dyDescent="0.25">
      <c r="A88392" s="38"/>
      <c r="B88392" s="38"/>
      <c r="C88392" s="38"/>
    </row>
    <row r="88393" spans="1:3" ht="15" x14ac:dyDescent="0.25">
      <c r="A88393" s="38"/>
      <c r="B88393" s="38"/>
      <c r="C88393" s="38"/>
    </row>
    <row r="88394" spans="1:3" ht="15" x14ac:dyDescent="0.25">
      <c r="A88394" s="38"/>
      <c r="B88394" s="38"/>
      <c r="C88394" s="38"/>
    </row>
    <row r="88395" spans="1:3" ht="15" x14ac:dyDescent="0.25">
      <c r="A88395" s="38"/>
      <c r="B88395" s="38"/>
      <c r="C88395" s="38"/>
    </row>
    <row r="88396" spans="1:3" ht="15" x14ac:dyDescent="0.25">
      <c r="A88396" s="38"/>
      <c r="B88396" s="38"/>
      <c r="C88396" s="38"/>
    </row>
    <row r="88397" spans="1:3" ht="15" x14ac:dyDescent="0.25">
      <c r="A88397" s="38"/>
      <c r="B88397" s="38"/>
      <c r="C88397" s="38"/>
    </row>
    <row r="88398" spans="1:3" ht="15" x14ac:dyDescent="0.25">
      <c r="A88398" s="38"/>
      <c r="B88398" s="38"/>
      <c r="C88398" s="38"/>
    </row>
    <row r="88399" spans="1:3" ht="15" x14ac:dyDescent="0.25">
      <c r="A88399" s="38"/>
      <c r="B88399" s="38"/>
      <c r="C88399" s="38"/>
    </row>
    <row r="88400" spans="1:3" ht="15" x14ac:dyDescent="0.25">
      <c r="A88400" s="38"/>
      <c r="B88400" s="38"/>
      <c r="C88400" s="38"/>
    </row>
    <row r="88401" spans="1:3" ht="15" x14ac:dyDescent="0.25">
      <c r="A88401" s="38"/>
      <c r="B88401" s="38"/>
      <c r="C88401" s="38"/>
    </row>
    <row r="88402" spans="1:3" ht="15" x14ac:dyDescent="0.25">
      <c r="A88402" s="38"/>
      <c r="B88402" s="38"/>
      <c r="C88402" s="38"/>
    </row>
    <row r="88403" spans="1:3" ht="15" x14ac:dyDescent="0.25">
      <c r="A88403" s="38"/>
      <c r="B88403" s="38"/>
      <c r="C88403" s="38"/>
    </row>
    <row r="88404" spans="1:3" ht="15" x14ac:dyDescent="0.25">
      <c r="A88404" s="38"/>
      <c r="B88404" s="38"/>
      <c r="C88404" s="38"/>
    </row>
    <row r="88405" spans="1:3" ht="15" x14ac:dyDescent="0.25">
      <c r="A88405" s="38"/>
      <c r="B88405" s="38"/>
      <c r="C88405" s="38"/>
    </row>
    <row r="88406" spans="1:3" ht="15" x14ac:dyDescent="0.25">
      <c r="A88406" s="38"/>
      <c r="B88406" s="38"/>
      <c r="C88406" s="38"/>
    </row>
    <row r="88407" spans="1:3" ht="15" x14ac:dyDescent="0.25">
      <c r="A88407" s="38"/>
      <c r="B88407" s="38"/>
      <c r="C88407" s="38"/>
    </row>
    <row r="88408" spans="1:3" ht="15" x14ac:dyDescent="0.25">
      <c r="A88408" s="38"/>
      <c r="B88408" s="38"/>
      <c r="C88408" s="38"/>
    </row>
    <row r="88409" spans="1:3" ht="15" x14ac:dyDescent="0.25">
      <c r="A88409" s="38"/>
      <c r="B88409" s="38"/>
      <c r="C88409" s="38"/>
    </row>
    <row r="88410" spans="1:3" ht="15" x14ac:dyDescent="0.25">
      <c r="A88410" s="38"/>
      <c r="B88410" s="38"/>
      <c r="C88410" s="38"/>
    </row>
    <row r="88411" spans="1:3" ht="15" x14ac:dyDescent="0.25">
      <c r="A88411" s="38"/>
      <c r="B88411" s="38"/>
      <c r="C88411" s="38"/>
    </row>
    <row r="88412" spans="1:3" ht="15" x14ac:dyDescent="0.25">
      <c r="A88412" s="38"/>
      <c r="B88412" s="38"/>
      <c r="C88412" s="38"/>
    </row>
    <row r="88413" spans="1:3" ht="15" x14ac:dyDescent="0.25">
      <c r="A88413" s="38"/>
      <c r="B88413" s="38"/>
      <c r="C88413" s="38"/>
    </row>
    <row r="88414" spans="1:3" ht="15" x14ac:dyDescent="0.25">
      <c r="A88414" s="38"/>
      <c r="B88414" s="38"/>
      <c r="C88414" s="38"/>
    </row>
    <row r="88415" spans="1:3" ht="15" x14ac:dyDescent="0.25">
      <c r="A88415" s="38"/>
      <c r="B88415" s="38"/>
      <c r="C88415" s="38"/>
    </row>
    <row r="88416" spans="1:3" ht="15" x14ac:dyDescent="0.25">
      <c r="A88416" s="38"/>
      <c r="B88416" s="38"/>
      <c r="C88416" s="38"/>
    </row>
    <row r="88417" spans="1:3" ht="15" x14ac:dyDescent="0.25">
      <c r="A88417" s="38"/>
      <c r="B88417" s="38"/>
      <c r="C88417" s="38"/>
    </row>
    <row r="88418" spans="1:3" ht="15" x14ac:dyDescent="0.25">
      <c r="A88418" s="38"/>
      <c r="B88418" s="38"/>
      <c r="C88418" s="38"/>
    </row>
    <row r="88419" spans="1:3" ht="15" x14ac:dyDescent="0.25">
      <c r="A88419" s="38"/>
      <c r="B88419" s="38"/>
      <c r="C88419" s="38"/>
    </row>
    <row r="88420" spans="1:3" ht="15" x14ac:dyDescent="0.25">
      <c r="A88420" s="38"/>
      <c r="B88420" s="38"/>
      <c r="C88420" s="38"/>
    </row>
    <row r="88421" spans="1:3" ht="15" x14ac:dyDescent="0.25">
      <c r="A88421" s="38"/>
      <c r="B88421" s="38"/>
      <c r="C88421" s="38"/>
    </row>
    <row r="88422" spans="1:3" ht="15" x14ac:dyDescent="0.25">
      <c r="A88422" s="38"/>
      <c r="B88422" s="38"/>
      <c r="C88422" s="38"/>
    </row>
    <row r="88423" spans="1:3" ht="15" x14ac:dyDescent="0.25">
      <c r="A88423" s="38"/>
      <c r="B88423" s="38"/>
      <c r="C88423" s="38"/>
    </row>
    <row r="88424" spans="1:3" ht="15" x14ac:dyDescent="0.25">
      <c r="A88424" s="38"/>
      <c r="B88424" s="38"/>
      <c r="C88424" s="38"/>
    </row>
    <row r="88425" spans="1:3" ht="15" x14ac:dyDescent="0.25">
      <c r="A88425" s="38"/>
      <c r="B88425" s="38"/>
      <c r="C88425" s="38"/>
    </row>
    <row r="88426" spans="1:3" ht="15" x14ac:dyDescent="0.25">
      <c r="A88426" s="38"/>
      <c r="B88426" s="38"/>
      <c r="C88426" s="38"/>
    </row>
    <row r="88427" spans="1:3" ht="15" x14ac:dyDescent="0.25">
      <c r="A88427" s="38"/>
      <c r="B88427" s="38"/>
      <c r="C88427" s="38"/>
    </row>
    <row r="88428" spans="1:3" ht="15" x14ac:dyDescent="0.25">
      <c r="A88428" s="38"/>
      <c r="B88428" s="38"/>
      <c r="C88428" s="38"/>
    </row>
    <row r="88429" spans="1:3" ht="15" x14ac:dyDescent="0.25">
      <c r="A88429" s="38"/>
      <c r="B88429" s="38"/>
      <c r="C88429" s="38"/>
    </row>
    <row r="88430" spans="1:3" ht="15" x14ac:dyDescent="0.25">
      <c r="A88430" s="38"/>
      <c r="B88430" s="38"/>
      <c r="C88430" s="38"/>
    </row>
    <row r="88431" spans="1:3" ht="15" x14ac:dyDescent="0.25">
      <c r="A88431" s="38"/>
      <c r="B88431" s="38"/>
      <c r="C88431" s="38"/>
    </row>
    <row r="88432" spans="1:3" ht="15" x14ac:dyDescent="0.25">
      <c r="A88432" s="38"/>
      <c r="B88432" s="38"/>
      <c r="C88432" s="38"/>
    </row>
    <row r="88433" spans="1:3" ht="15" x14ac:dyDescent="0.25">
      <c r="A88433" s="38"/>
      <c r="B88433" s="38"/>
      <c r="C88433" s="38"/>
    </row>
    <row r="88434" spans="1:3" ht="15" x14ac:dyDescent="0.25">
      <c r="A88434" s="38"/>
      <c r="B88434" s="38"/>
      <c r="C88434" s="38"/>
    </row>
    <row r="88435" spans="1:3" ht="15" x14ac:dyDescent="0.25">
      <c r="A88435" s="38"/>
      <c r="B88435" s="38"/>
      <c r="C88435" s="38"/>
    </row>
    <row r="88436" spans="1:3" ht="15" x14ac:dyDescent="0.25">
      <c r="A88436" s="38"/>
      <c r="B88436" s="38"/>
      <c r="C88436" s="38"/>
    </row>
    <row r="88437" spans="1:3" ht="15" x14ac:dyDescent="0.25">
      <c r="A88437" s="38"/>
      <c r="B88437" s="38"/>
      <c r="C88437" s="38"/>
    </row>
    <row r="88438" spans="1:3" ht="15" x14ac:dyDescent="0.25">
      <c r="A88438" s="38"/>
      <c r="B88438" s="38"/>
      <c r="C88438" s="38"/>
    </row>
    <row r="88439" spans="1:3" ht="15" x14ac:dyDescent="0.25">
      <c r="A88439" s="38"/>
      <c r="B88439" s="38"/>
      <c r="C88439" s="38"/>
    </row>
    <row r="88440" spans="1:3" ht="15" x14ac:dyDescent="0.25">
      <c r="A88440" s="38"/>
      <c r="B88440" s="38"/>
      <c r="C88440" s="38"/>
    </row>
    <row r="88441" spans="1:3" ht="15" x14ac:dyDescent="0.25">
      <c r="A88441" s="38"/>
      <c r="B88441" s="38"/>
      <c r="C88441" s="38"/>
    </row>
    <row r="88442" spans="1:3" ht="15" x14ac:dyDescent="0.25">
      <c r="A88442" s="38"/>
      <c r="B88442" s="38"/>
      <c r="C88442" s="38"/>
    </row>
    <row r="88443" spans="1:3" ht="15" x14ac:dyDescent="0.25">
      <c r="A88443" s="38"/>
      <c r="B88443" s="38"/>
      <c r="C88443" s="38"/>
    </row>
    <row r="88444" spans="1:3" ht="15" x14ac:dyDescent="0.25">
      <c r="A88444" s="38"/>
      <c r="B88444" s="38"/>
      <c r="C88444" s="38"/>
    </row>
    <row r="88445" spans="1:3" ht="15" x14ac:dyDescent="0.25">
      <c r="A88445" s="38"/>
      <c r="B88445" s="38"/>
      <c r="C88445" s="38"/>
    </row>
    <row r="88446" spans="1:3" ht="15" x14ac:dyDescent="0.25">
      <c r="A88446" s="38"/>
      <c r="B88446" s="38"/>
      <c r="C88446" s="38"/>
    </row>
    <row r="88447" spans="1:3" ht="15" x14ac:dyDescent="0.25">
      <c r="A88447" s="38"/>
      <c r="B88447" s="38"/>
      <c r="C88447" s="38"/>
    </row>
    <row r="88448" spans="1:3" ht="15" x14ac:dyDescent="0.25">
      <c r="A88448" s="38"/>
      <c r="B88448" s="38"/>
      <c r="C88448" s="38"/>
    </row>
    <row r="88449" spans="1:3" ht="15" x14ac:dyDescent="0.25">
      <c r="A88449" s="38"/>
      <c r="B88449" s="38"/>
      <c r="C88449" s="38"/>
    </row>
    <row r="88450" spans="1:3" ht="15" x14ac:dyDescent="0.25">
      <c r="A88450" s="38"/>
      <c r="B88450" s="38"/>
      <c r="C88450" s="38"/>
    </row>
    <row r="88451" spans="1:3" ht="15" x14ac:dyDescent="0.25">
      <c r="A88451" s="38"/>
      <c r="B88451" s="38"/>
      <c r="C88451" s="38"/>
    </row>
    <row r="88452" spans="1:3" ht="15" x14ac:dyDescent="0.25">
      <c r="A88452" s="38"/>
      <c r="B88452" s="38"/>
      <c r="C88452" s="38"/>
    </row>
    <row r="88453" spans="1:3" ht="15" x14ac:dyDescent="0.25">
      <c r="A88453" s="38"/>
      <c r="B88453" s="38"/>
      <c r="C88453" s="38"/>
    </row>
    <row r="88454" spans="1:3" ht="15" x14ac:dyDescent="0.25">
      <c r="A88454" s="38"/>
      <c r="B88454" s="38"/>
      <c r="C88454" s="38"/>
    </row>
    <row r="88455" spans="1:3" ht="15" x14ac:dyDescent="0.25">
      <c r="A88455" s="38"/>
      <c r="B88455" s="38"/>
      <c r="C88455" s="38"/>
    </row>
    <row r="88456" spans="1:3" ht="15" x14ac:dyDescent="0.25">
      <c r="A88456" s="38"/>
      <c r="B88456" s="38"/>
      <c r="C88456" s="38"/>
    </row>
    <row r="88457" spans="1:3" ht="15" x14ac:dyDescent="0.25">
      <c r="A88457" s="38"/>
      <c r="B88457" s="38"/>
      <c r="C88457" s="38"/>
    </row>
    <row r="88458" spans="1:3" ht="15" x14ac:dyDescent="0.25">
      <c r="A88458" s="38"/>
      <c r="B88458" s="38"/>
      <c r="C88458" s="38"/>
    </row>
    <row r="88459" spans="1:3" ht="15" x14ac:dyDescent="0.25">
      <c r="A88459" s="38"/>
      <c r="B88459" s="38"/>
      <c r="C88459" s="38"/>
    </row>
    <row r="88460" spans="1:3" ht="15" x14ac:dyDescent="0.25">
      <c r="A88460" s="38"/>
      <c r="B88460" s="38"/>
      <c r="C88460" s="38"/>
    </row>
    <row r="88461" spans="1:3" ht="15" x14ac:dyDescent="0.25">
      <c r="A88461" s="38"/>
      <c r="B88461" s="38"/>
      <c r="C88461" s="38"/>
    </row>
    <row r="88462" spans="1:3" ht="15" x14ac:dyDescent="0.25">
      <c r="A88462" s="38"/>
      <c r="B88462" s="38"/>
      <c r="C88462" s="38"/>
    </row>
    <row r="88463" spans="1:3" ht="15" x14ac:dyDescent="0.25">
      <c r="A88463" s="38"/>
      <c r="B88463" s="38"/>
      <c r="C88463" s="38"/>
    </row>
    <row r="88464" spans="1:3" ht="15" x14ac:dyDescent="0.25">
      <c r="A88464" s="38"/>
      <c r="B88464" s="38"/>
      <c r="C88464" s="38"/>
    </row>
    <row r="88465" spans="1:3" ht="15" x14ac:dyDescent="0.25">
      <c r="A88465" s="38"/>
      <c r="B88465" s="38"/>
      <c r="C88465" s="38"/>
    </row>
    <row r="88466" spans="1:3" ht="15" x14ac:dyDescent="0.25">
      <c r="A88466" s="38"/>
      <c r="B88466" s="38"/>
      <c r="C88466" s="38"/>
    </row>
    <row r="88467" spans="1:3" ht="15" x14ac:dyDescent="0.25">
      <c r="A88467" s="38"/>
      <c r="B88467" s="38"/>
      <c r="C88467" s="38"/>
    </row>
    <row r="88468" spans="1:3" ht="15" x14ac:dyDescent="0.25">
      <c r="A88468" s="38"/>
      <c r="B88468" s="38"/>
      <c r="C88468" s="38"/>
    </row>
    <row r="88469" spans="1:3" ht="15" x14ac:dyDescent="0.25">
      <c r="A88469" s="38"/>
      <c r="B88469" s="38"/>
      <c r="C88469" s="38"/>
    </row>
    <row r="88470" spans="1:3" ht="15" x14ac:dyDescent="0.25">
      <c r="A88470" s="38"/>
      <c r="B88470" s="38"/>
      <c r="C88470" s="38"/>
    </row>
    <row r="88471" spans="1:3" ht="15" x14ac:dyDescent="0.25">
      <c r="A88471" s="38"/>
      <c r="B88471" s="38"/>
      <c r="C88471" s="38"/>
    </row>
    <row r="88472" spans="1:3" ht="15" x14ac:dyDescent="0.25">
      <c r="A88472" s="38"/>
      <c r="B88472" s="38"/>
      <c r="C88472" s="38"/>
    </row>
    <row r="88473" spans="1:3" ht="15" x14ac:dyDescent="0.25">
      <c r="A88473" s="38"/>
      <c r="B88473" s="38"/>
      <c r="C88473" s="38"/>
    </row>
    <row r="88474" spans="1:3" ht="15" x14ac:dyDescent="0.25">
      <c r="A88474" s="38"/>
      <c r="B88474" s="38"/>
      <c r="C88474" s="38"/>
    </row>
    <row r="88475" spans="1:3" ht="15" x14ac:dyDescent="0.25">
      <c r="A88475" s="38"/>
      <c r="B88475" s="38"/>
      <c r="C88475" s="38"/>
    </row>
    <row r="88476" spans="1:3" ht="15" x14ac:dyDescent="0.25">
      <c r="A88476" s="38"/>
      <c r="B88476" s="38"/>
      <c r="C88476" s="38"/>
    </row>
    <row r="88477" spans="1:3" ht="15" x14ac:dyDescent="0.25">
      <c r="A88477" s="38"/>
      <c r="B88477" s="38"/>
      <c r="C88477" s="38"/>
    </row>
    <row r="88478" spans="1:3" ht="15" x14ac:dyDescent="0.25">
      <c r="A88478" s="38"/>
      <c r="B88478" s="38"/>
      <c r="C88478" s="38"/>
    </row>
    <row r="88479" spans="1:3" ht="15" x14ac:dyDescent="0.25">
      <c r="A88479" s="38"/>
      <c r="B88479" s="38"/>
      <c r="C88479" s="38"/>
    </row>
    <row r="88480" spans="1:3" ht="15" x14ac:dyDescent="0.25">
      <c r="A88480" s="38"/>
      <c r="B88480" s="38"/>
      <c r="C88480" s="38"/>
    </row>
    <row r="88481" spans="1:3" ht="15" x14ac:dyDescent="0.25">
      <c r="A88481" s="38"/>
      <c r="B88481" s="38"/>
      <c r="C88481" s="38"/>
    </row>
    <row r="88482" spans="1:3" ht="15" x14ac:dyDescent="0.25">
      <c r="A88482" s="38"/>
      <c r="B88482" s="38"/>
      <c r="C88482" s="38"/>
    </row>
    <row r="88483" spans="1:3" ht="15" x14ac:dyDescent="0.25">
      <c r="A88483" s="38"/>
      <c r="B88483" s="38"/>
      <c r="C88483" s="38"/>
    </row>
    <row r="88484" spans="1:3" ht="15" x14ac:dyDescent="0.25">
      <c r="A88484" s="38"/>
      <c r="B88484" s="38"/>
      <c r="C88484" s="38"/>
    </row>
    <row r="88485" spans="1:3" ht="15" x14ac:dyDescent="0.25">
      <c r="A88485" s="38"/>
      <c r="B88485" s="38"/>
      <c r="C88485" s="38"/>
    </row>
    <row r="88486" spans="1:3" ht="15" x14ac:dyDescent="0.25">
      <c r="A88486" s="38"/>
      <c r="B88486" s="38"/>
      <c r="C88486" s="38"/>
    </row>
    <row r="88487" spans="1:3" ht="15" x14ac:dyDescent="0.25">
      <c r="A88487" s="38"/>
      <c r="B88487" s="38"/>
      <c r="C88487" s="38"/>
    </row>
    <row r="88488" spans="1:3" ht="15" x14ac:dyDescent="0.25">
      <c r="A88488" s="38"/>
      <c r="B88488" s="38"/>
      <c r="C88488" s="38"/>
    </row>
    <row r="88489" spans="1:3" ht="15" x14ac:dyDescent="0.25">
      <c r="A88489" s="38"/>
      <c r="B88489" s="38"/>
      <c r="C88489" s="38"/>
    </row>
    <row r="88490" spans="1:3" ht="15" x14ac:dyDescent="0.25">
      <c r="A88490" s="38"/>
      <c r="B88490" s="38"/>
      <c r="C88490" s="38"/>
    </row>
    <row r="88491" spans="1:3" ht="15" x14ac:dyDescent="0.25">
      <c r="A88491" s="38"/>
      <c r="B88491" s="38"/>
      <c r="C88491" s="38"/>
    </row>
    <row r="88492" spans="1:3" ht="15" x14ac:dyDescent="0.25">
      <c r="A88492" s="38"/>
      <c r="B88492" s="38"/>
      <c r="C88492" s="38"/>
    </row>
    <row r="88493" spans="1:3" ht="15" x14ac:dyDescent="0.25">
      <c r="A88493" s="38"/>
      <c r="B88493" s="38"/>
      <c r="C88493" s="38"/>
    </row>
    <row r="88494" spans="1:3" ht="15" x14ac:dyDescent="0.25">
      <c r="A88494" s="38"/>
      <c r="B88494" s="38"/>
      <c r="C88494" s="38"/>
    </row>
    <row r="88495" spans="1:3" ht="15" x14ac:dyDescent="0.25">
      <c r="A88495" s="38"/>
      <c r="B88495" s="38"/>
      <c r="C88495" s="38"/>
    </row>
    <row r="88496" spans="1:3" ht="15" x14ac:dyDescent="0.25">
      <c r="A88496" s="38"/>
      <c r="B88496" s="38"/>
      <c r="C88496" s="38"/>
    </row>
    <row r="88497" spans="1:3" ht="15" x14ac:dyDescent="0.25">
      <c r="A88497" s="38"/>
      <c r="B88497" s="38"/>
      <c r="C88497" s="38"/>
    </row>
    <row r="88498" spans="1:3" ht="15" x14ac:dyDescent="0.25">
      <c r="A88498" s="38"/>
      <c r="B88498" s="38"/>
      <c r="C88498" s="38"/>
    </row>
    <row r="88499" spans="1:3" ht="15" x14ac:dyDescent="0.25">
      <c r="A88499" s="38"/>
      <c r="B88499" s="38"/>
      <c r="C88499" s="38"/>
    </row>
    <row r="88500" spans="1:3" ht="15" x14ac:dyDescent="0.25">
      <c r="A88500" s="38"/>
      <c r="B88500" s="38"/>
      <c r="C88500" s="38"/>
    </row>
    <row r="88501" spans="1:3" ht="15" x14ac:dyDescent="0.25">
      <c r="A88501" s="38"/>
      <c r="B88501" s="38"/>
      <c r="C88501" s="38"/>
    </row>
    <row r="88502" spans="1:3" ht="15" x14ac:dyDescent="0.25">
      <c r="A88502" s="38"/>
      <c r="B88502" s="38"/>
      <c r="C88502" s="38"/>
    </row>
    <row r="88503" spans="1:3" ht="15" x14ac:dyDescent="0.25">
      <c r="A88503" s="38"/>
      <c r="B88503" s="38"/>
      <c r="C88503" s="38"/>
    </row>
    <row r="88504" spans="1:3" ht="15" x14ac:dyDescent="0.25">
      <c r="A88504" s="38"/>
      <c r="B88504" s="38"/>
      <c r="C88504" s="38"/>
    </row>
    <row r="88505" spans="1:3" ht="15" x14ac:dyDescent="0.25">
      <c r="A88505" s="38"/>
      <c r="B88505" s="38"/>
      <c r="C88505" s="38"/>
    </row>
    <row r="88506" spans="1:3" ht="15" x14ac:dyDescent="0.25">
      <c r="A88506" s="38"/>
      <c r="B88506" s="38"/>
      <c r="C88506" s="38"/>
    </row>
    <row r="88507" spans="1:3" ht="15" x14ac:dyDescent="0.25">
      <c r="A88507" s="38"/>
      <c r="B88507" s="38"/>
      <c r="C88507" s="38"/>
    </row>
    <row r="88508" spans="1:3" ht="15" x14ac:dyDescent="0.25">
      <c r="A88508" s="38"/>
      <c r="B88508" s="38"/>
      <c r="C88508" s="38"/>
    </row>
    <row r="88509" spans="1:3" ht="15" x14ac:dyDescent="0.25">
      <c r="A88509" s="38"/>
      <c r="B88509" s="38"/>
      <c r="C88509" s="38"/>
    </row>
    <row r="88510" spans="1:3" ht="15" x14ac:dyDescent="0.25">
      <c r="A88510" s="38"/>
      <c r="B88510" s="38"/>
      <c r="C88510" s="38"/>
    </row>
    <row r="88511" spans="1:3" ht="15" x14ac:dyDescent="0.25">
      <c r="A88511" s="38"/>
      <c r="B88511" s="38"/>
      <c r="C88511" s="38"/>
    </row>
    <row r="88512" spans="1:3" ht="15" x14ac:dyDescent="0.25">
      <c r="A88512" s="38"/>
      <c r="B88512" s="38"/>
      <c r="C88512" s="38"/>
    </row>
    <row r="88513" spans="1:3" ht="15" x14ac:dyDescent="0.25">
      <c r="A88513" s="38"/>
      <c r="B88513" s="38"/>
      <c r="C88513" s="38"/>
    </row>
    <row r="88514" spans="1:3" ht="15" x14ac:dyDescent="0.25">
      <c r="A88514" s="38"/>
      <c r="B88514" s="38"/>
      <c r="C88514" s="38"/>
    </row>
    <row r="88515" spans="1:3" ht="15" x14ac:dyDescent="0.25">
      <c r="A88515" s="38"/>
      <c r="B88515" s="38"/>
      <c r="C88515" s="38"/>
    </row>
    <row r="88516" spans="1:3" ht="15" x14ac:dyDescent="0.25">
      <c r="A88516" s="38"/>
      <c r="B88516" s="38"/>
      <c r="C88516" s="38"/>
    </row>
    <row r="88517" spans="1:3" ht="15" x14ac:dyDescent="0.25">
      <c r="A88517" s="38"/>
      <c r="B88517" s="38"/>
      <c r="C88517" s="38"/>
    </row>
    <row r="88518" spans="1:3" ht="15" x14ac:dyDescent="0.25">
      <c r="A88518" s="38"/>
      <c r="B88518" s="38"/>
      <c r="C88518" s="38"/>
    </row>
    <row r="88519" spans="1:3" ht="15" x14ac:dyDescent="0.25">
      <c r="A88519" s="38"/>
      <c r="B88519" s="38"/>
      <c r="C88519" s="38"/>
    </row>
    <row r="88520" spans="1:3" ht="15" x14ac:dyDescent="0.25">
      <c r="A88520" s="38"/>
      <c r="B88520" s="38"/>
      <c r="C88520" s="38"/>
    </row>
    <row r="88521" spans="1:3" ht="15" x14ac:dyDescent="0.25">
      <c r="A88521" s="38"/>
      <c r="B88521" s="38"/>
      <c r="C88521" s="38"/>
    </row>
    <row r="88522" spans="1:3" ht="15" x14ac:dyDescent="0.25">
      <c r="A88522" s="38"/>
      <c r="B88522" s="38"/>
      <c r="C88522" s="38"/>
    </row>
    <row r="88523" spans="1:3" ht="15" x14ac:dyDescent="0.25">
      <c r="A88523" s="38"/>
      <c r="B88523" s="38"/>
      <c r="C88523" s="38"/>
    </row>
    <row r="88524" spans="1:3" ht="15" x14ac:dyDescent="0.25">
      <c r="A88524" s="38"/>
      <c r="B88524" s="38"/>
      <c r="C88524" s="38"/>
    </row>
    <row r="88525" spans="1:3" ht="15" x14ac:dyDescent="0.25">
      <c r="A88525" s="38"/>
      <c r="B88525" s="38"/>
      <c r="C88525" s="38"/>
    </row>
    <row r="88526" spans="1:3" ht="15" x14ac:dyDescent="0.25">
      <c r="A88526" s="38"/>
      <c r="B88526" s="38"/>
      <c r="C88526" s="38"/>
    </row>
    <row r="88527" spans="1:3" ht="15" x14ac:dyDescent="0.25">
      <c r="A88527" s="38"/>
      <c r="B88527" s="38"/>
      <c r="C88527" s="38"/>
    </row>
    <row r="88528" spans="1:3" ht="15" x14ac:dyDescent="0.25">
      <c r="A88528" s="38"/>
      <c r="B88528" s="38"/>
      <c r="C88528" s="38"/>
    </row>
    <row r="88529" spans="1:3" ht="15" x14ac:dyDescent="0.25">
      <c r="A88529" s="38"/>
      <c r="B88529" s="38"/>
      <c r="C88529" s="38"/>
    </row>
    <row r="88530" spans="1:3" ht="15" x14ac:dyDescent="0.25">
      <c r="A88530" s="38"/>
      <c r="B88530" s="38"/>
      <c r="C88530" s="38"/>
    </row>
    <row r="88531" spans="1:3" ht="15" x14ac:dyDescent="0.25">
      <c r="A88531" s="38"/>
      <c r="B88531" s="38"/>
      <c r="C88531" s="38"/>
    </row>
    <row r="88532" spans="1:3" ht="15" x14ac:dyDescent="0.25">
      <c r="A88532" s="38"/>
      <c r="B88532" s="38"/>
      <c r="C88532" s="38"/>
    </row>
    <row r="88533" spans="1:3" ht="15" x14ac:dyDescent="0.25">
      <c r="A88533" s="38"/>
      <c r="B88533" s="38"/>
      <c r="C88533" s="38"/>
    </row>
    <row r="88534" spans="1:3" ht="15" x14ac:dyDescent="0.25">
      <c r="A88534" s="38"/>
      <c r="B88534" s="38"/>
      <c r="C88534" s="38"/>
    </row>
    <row r="88535" spans="1:3" ht="15" x14ac:dyDescent="0.25">
      <c r="A88535" s="38"/>
      <c r="B88535" s="38"/>
      <c r="C88535" s="38"/>
    </row>
    <row r="88536" spans="1:3" ht="15" x14ac:dyDescent="0.25">
      <c r="A88536" s="38"/>
      <c r="B88536" s="38"/>
      <c r="C88536" s="38"/>
    </row>
    <row r="88537" spans="1:3" ht="15" x14ac:dyDescent="0.25">
      <c r="A88537" s="38"/>
      <c r="B88537" s="38"/>
      <c r="C88537" s="38"/>
    </row>
    <row r="88538" spans="1:3" ht="15" x14ac:dyDescent="0.25">
      <c r="A88538" s="38"/>
      <c r="B88538" s="38"/>
      <c r="C88538" s="38"/>
    </row>
    <row r="88539" spans="1:3" ht="15" x14ac:dyDescent="0.25">
      <c r="A88539" s="38"/>
      <c r="B88539" s="38"/>
      <c r="C88539" s="38"/>
    </row>
    <row r="88540" spans="1:3" ht="15" x14ac:dyDescent="0.25">
      <c r="A88540" s="38"/>
      <c r="B88540" s="38"/>
      <c r="C88540" s="38"/>
    </row>
    <row r="88541" spans="1:3" ht="15" x14ac:dyDescent="0.25">
      <c r="A88541" s="38"/>
      <c r="B88541" s="38"/>
      <c r="C88541" s="38"/>
    </row>
    <row r="88542" spans="1:3" ht="15" x14ac:dyDescent="0.25">
      <c r="A88542" s="38"/>
      <c r="B88542" s="38"/>
      <c r="C88542" s="38"/>
    </row>
    <row r="88543" spans="1:3" ht="15" x14ac:dyDescent="0.25">
      <c r="A88543" s="38"/>
      <c r="B88543" s="38"/>
      <c r="C88543" s="38"/>
    </row>
    <row r="88544" spans="1:3" ht="15" x14ac:dyDescent="0.25">
      <c r="A88544" s="38"/>
      <c r="B88544" s="38"/>
      <c r="C88544" s="38"/>
    </row>
    <row r="88545" spans="1:3" ht="15" x14ac:dyDescent="0.25">
      <c r="A88545" s="38"/>
      <c r="B88545" s="38"/>
      <c r="C88545" s="38"/>
    </row>
    <row r="88546" spans="1:3" ht="15" x14ac:dyDescent="0.25">
      <c r="A88546" s="38"/>
      <c r="B88546" s="38"/>
      <c r="C88546" s="38"/>
    </row>
    <row r="88547" spans="1:3" ht="15" x14ac:dyDescent="0.25">
      <c r="A88547" s="38"/>
      <c r="B88547" s="38"/>
      <c r="C88547" s="38"/>
    </row>
    <row r="88548" spans="1:3" ht="15" x14ac:dyDescent="0.25">
      <c r="A88548" s="38"/>
      <c r="B88548" s="38"/>
      <c r="C88548" s="38"/>
    </row>
    <row r="88549" spans="1:3" ht="15" x14ac:dyDescent="0.25">
      <c r="A88549" s="38"/>
      <c r="B88549" s="38"/>
      <c r="C88549" s="38"/>
    </row>
    <row r="88550" spans="1:3" ht="15" x14ac:dyDescent="0.25">
      <c r="A88550" s="38"/>
      <c r="B88550" s="38"/>
      <c r="C88550" s="38"/>
    </row>
    <row r="88551" spans="1:3" ht="15" x14ac:dyDescent="0.25">
      <c r="A88551" s="38"/>
      <c r="B88551" s="38"/>
      <c r="C88551" s="38"/>
    </row>
    <row r="88552" spans="1:3" ht="15" x14ac:dyDescent="0.25">
      <c r="A88552" s="38"/>
      <c r="B88552" s="38"/>
      <c r="C88552" s="38"/>
    </row>
    <row r="88553" spans="1:3" ht="15" x14ac:dyDescent="0.25">
      <c r="A88553" s="38"/>
      <c r="B88553" s="38"/>
      <c r="C88553" s="38"/>
    </row>
    <row r="88554" spans="1:3" ht="15" x14ac:dyDescent="0.25">
      <c r="A88554" s="38"/>
      <c r="B88554" s="38"/>
      <c r="C88554" s="38"/>
    </row>
    <row r="88555" spans="1:3" ht="15" x14ac:dyDescent="0.25">
      <c r="A88555" s="38"/>
      <c r="B88555" s="38"/>
      <c r="C88555" s="38"/>
    </row>
    <row r="88556" spans="1:3" ht="15" x14ac:dyDescent="0.25">
      <c r="A88556" s="38"/>
      <c r="B88556" s="38"/>
      <c r="C88556" s="38"/>
    </row>
    <row r="88557" spans="1:3" ht="15" x14ac:dyDescent="0.25">
      <c r="A88557" s="38"/>
      <c r="B88557" s="38"/>
      <c r="C88557" s="38"/>
    </row>
    <row r="88558" spans="1:3" ht="15" x14ac:dyDescent="0.25">
      <c r="A88558" s="38"/>
      <c r="B88558" s="38"/>
      <c r="C88558" s="38"/>
    </row>
    <row r="88559" spans="1:3" ht="15" x14ac:dyDescent="0.25">
      <c r="A88559" s="38"/>
      <c r="B88559" s="38"/>
      <c r="C88559" s="38"/>
    </row>
    <row r="88560" spans="1:3" ht="15" x14ac:dyDescent="0.25">
      <c r="A88560" s="38"/>
      <c r="B88560" s="38"/>
      <c r="C88560" s="38"/>
    </row>
    <row r="88561" spans="1:3" ht="15" x14ac:dyDescent="0.25">
      <c r="A88561" s="38"/>
      <c r="B88561" s="38"/>
      <c r="C88561" s="38"/>
    </row>
    <row r="88562" spans="1:3" ht="15" x14ac:dyDescent="0.25">
      <c r="A88562" s="38"/>
      <c r="B88562" s="38"/>
      <c r="C88562" s="38"/>
    </row>
    <row r="88563" spans="1:3" ht="15" x14ac:dyDescent="0.25">
      <c r="A88563" s="38"/>
      <c r="B88563" s="38"/>
      <c r="C88563" s="38"/>
    </row>
    <row r="88564" spans="1:3" ht="15" x14ac:dyDescent="0.25">
      <c r="A88564" s="38"/>
      <c r="B88564" s="38"/>
      <c r="C88564" s="38"/>
    </row>
    <row r="88565" spans="1:3" ht="15" x14ac:dyDescent="0.25">
      <c r="A88565" s="38"/>
      <c r="B88565" s="38"/>
      <c r="C88565" s="38"/>
    </row>
    <row r="88566" spans="1:3" ht="15" x14ac:dyDescent="0.25">
      <c r="A88566" s="38"/>
      <c r="B88566" s="38"/>
      <c r="C88566" s="38"/>
    </row>
    <row r="88567" spans="1:3" ht="15" x14ac:dyDescent="0.25">
      <c r="A88567" s="38"/>
      <c r="B88567" s="38"/>
      <c r="C88567" s="38"/>
    </row>
    <row r="88568" spans="1:3" ht="15" x14ac:dyDescent="0.25">
      <c r="A88568" s="38"/>
      <c r="B88568" s="38"/>
      <c r="C88568" s="38"/>
    </row>
    <row r="88569" spans="1:3" ht="15" x14ac:dyDescent="0.25">
      <c r="A88569" s="38"/>
      <c r="B88569" s="38"/>
      <c r="C88569" s="38"/>
    </row>
    <row r="88570" spans="1:3" ht="15" x14ac:dyDescent="0.25">
      <c r="A88570" s="38"/>
      <c r="B88570" s="38"/>
      <c r="C88570" s="38"/>
    </row>
    <row r="88571" spans="1:3" ht="15" x14ac:dyDescent="0.25">
      <c r="A88571" s="38"/>
      <c r="B88571" s="38"/>
      <c r="C88571" s="38"/>
    </row>
    <row r="88572" spans="1:3" ht="15" x14ac:dyDescent="0.25">
      <c r="A88572" s="38"/>
      <c r="B88572" s="38"/>
      <c r="C88572" s="38"/>
    </row>
    <row r="88573" spans="1:3" ht="15" x14ac:dyDescent="0.25">
      <c r="A88573" s="38"/>
      <c r="B88573" s="38"/>
      <c r="C88573" s="38"/>
    </row>
    <row r="88574" spans="1:3" ht="15" x14ac:dyDescent="0.25">
      <c r="A88574" s="38"/>
      <c r="B88574" s="38"/>
      <c r="C88574" s="38"/>
    </row>
    <row r="88575" spans="1:3" ht="15" x14ac:dyDescent="0.25">
      <c r="A88575" s="38"/>
      <c r="B88575" s="38"/>
      <c r="C88575" s="38"/>
    </row>
    <row r="88576" spans="1:3" ht="15" x14ac:dyDescent="0.25">
      <c r="A88576" s="38"/>
      <c r="B88576" s="38"/>
      <c r="C88576" s="38"/>
    </row>
    <row r="88577" spans="1:3" ht="15" x14ac:dyDescent="0.25">
      <c r="A88577" s="38"/>
      <c r="B88577" s="38"/>
      <c r="C88577" s="38"/>
    </row>
    <row r="88578" spans="1:3" ht="15" x14ac:dyDescent="0.25">
      <c r="A88578" s="38"/>
      <c r="B88578" s="38"/>
      <c r="C88578" s="38"/>
    </row>
    <row r="88579" spans="1:3" ht="15" x14ac:dyDescent="0.25">
      <c r="A88579" s="38"/>
      <c r="B88579" s="38"/>
      <c r="C88579" s="38"/>
    </row>
    <row r="88580" spans="1:3" ht="15" x14ac:dyDescent="0.25">
      <c r="A88580" s="38"/>
      <c r="B88580" s="38"/>
      <c r="C88580" s="38"/>
    </row>
    <row r="88581" spans="1:3" ht="15" x14ac:dyDescent="0.25">
      <c r="A88581" s="38"/>
      <c r="B88581" s="38"/>
      <c r="C88581" s="38"/>
    </row>
    <row r="88582" spans="1:3" ht="15" x14ac:dyDescent="0.25">
      <c r="A88582" s="38"/>
      <c r="B88582" s="38"/>
      <c r="C88582" s="38"/>
    </row>
    <row r="88583" spans="1:3" ht="15" x14ac:dyDescent="0.25">
      <c r="A88583" s="38"/>
      <c r="B88583" s="38"/>
      <c r="C88583" s="38"/>
    </row>
    <row r="88584" spans="1:3" ht="15" x14ac:dyDescent="0.25">
      <c r="A88584" s="38"/>
      <c r="B88584" s="38"/>
      <c r="C88584" s="38"/>
    </row>
    <row r="88585" spans="1:3" ht="15" x14ac:dyDescent="0.25">
      <c r="A88585" s="38"/>
      <c r="B88585" s="38"/>
      <c r="C88585" s="38"/>
    </row>
    <row r="88586" spans="1:3" ht="15" x14ac:dyDescent="0.25">
      <c r="A88586" s="38"/>
      <c r="B88586" s="38"/>
      <c r="C88586" s="38"/>
    </row>
    <row r="88587" spans="1:3" ht="15" x14ac:dyDescent="0.25">
      <c r="A88587" s="38"/>
      <c r="B88587" s="38"/>
      <c r="C88587" s="38"/>
    </row>
    <row r="88588" spans="1:3" ht="15" x14ac:dyDescent="0.25">
      <c r="A88588" s="38"/>
      <c r="B88588" s="38"/>
      <c r="C88588" s="38"/>
    </row>
    <row r="88589" spans="1:3" ht="15" x14ac:dyDescent="0.25">
      <c r="A88589" s="38"/>
      <c r="B88589" s="38"/>
      <c r="C88589" s="38"/>
    </row>
    <row r="88590" spans="1:3" ht="15" x14ac:dyDescent="0.25">
      <c r="A88590" s="38"/>
      <c r="B88590" s="38"/>
      <c r="C88590" s="38"/>
    </row>
    <row r="88591" spans="1:3" ht="15" x14ac:dyDescent="0.25">
      <c r="A88591" s="38"/>
      <c r="B88591" s="38"/>
      <c r="C88591" s="38"/>
    </row>
    <row r="88592" spans="1:3" ht="15" x14ac:dyDescent="0.25">
      <c r="A88592" s="38"/>
      <c r="B88592" s="38"/>
      <c r="C88592" s="38"/>
    </row>
    <row r="88593" spans="1:3" ht="15" x14ac:dyDescent="0.25">
      <c r="A88593" s="38"/>
      <c r="B88593" s="38"/>
      <c r="C88593" s="38"/>
    </row>
    <row r="88594" spans="1:3" ht="15" x14ac:dyDescent="0.25">
      <c r="A88594" s="38"/>
      <c r="B88594" s="38"/>
      <c r="C88594" s="38"/>
    </row>
    <row r="88595" spans="1:3" ht="15" x14ac:dyDescent="0.25">
      <c r="A88595" s="38"/>
      <c r="B88595" s="38"/>
      <c r="C88595" s="38"/>
    </row>
    <row r="88596" spans="1:3" ht="15" x14ac:dyDescent="0.25">
      <c r="A88596" s="38"/>
      <c r="B88596" s="38"/>
      <c r="C88596" s="38"/>
    </row>
    <row r="88597" spans="1:3" ht="15" x14ac:dyDescent="0.25">
      <c r="A88597" s="38"/>
      <c r="B88597" s="38"/>
      <c r="C88597" s="38"/>
    </row>
    <row r="88598" spans="1:3" ht="15" x14ac:dyDescent="0.25">
      <c r="A88598" s="38"/>
      <c r="B88598" s="38"/>
      <c r="C88598" s="38"/>
    </row>
    <row r="88599" spans="1:3" ht="15" x14ac:dyDescent="0.25">
      <c r="A88599" s="38"/>
      <c r="B88599" s="38"/>
      <c r="C88599" s="38"/>
    </row>
    <row r="88600" spans="1:3" ht="15" x14ac:dyDescent="0.25">
      <c r="A88600" s="38"/>
      <c r="B88600" s="38"/>
      <c r="C88600" s="38"/>
    </row>
    <row r="88601" spans="1:3" ht="15" x14ac:dyDescent="0.25">
      <c r="A88601" s="38"/>
      <c r="B88601" s="38"/>
      <c r="C88601" s="38"/>
    </row>
    <row r="88602" spans="1:3" ht="15" x14ac:dyDescent="0.25">
      <c r="A88602" s="38"/>
      <c r="B88602" s="38"/>
      <c r="C88602" s="38"/>
    </row>
    <row r="88603" spans="1:3" ht="15" x14ac:dyDescent="0.25">
      <c r="A88603" s="38"/>
      <c r="B88603" s="38"/>
      <c r="C88603" s="38"/>
    </row>
    <row r="88604" spans="1:3" ht="15" x14ac:dyDescent="0.25">
      <c r="A88604" s="38"/>
      <c r="B88604" s="38"/>
      <c r="C88604" s="38"/>
    </row>
    <row r="88605" spans="1:3" ht="15" x14ac:dyDescent="0.25">
      <c r="A88605" s="38"/>
      <c r="B88605" s="38"/>
      <c r="C88605" s="38"/>
    </row>
    <row r="88606" spans="1:3" ht="15" x14ac:dyDescent="0.25">
      <c r="A88606" s="38"/>
      <c r="B88606" s="38"/>
      <c r="C88606" s="38"/>
    </row>
    <row r="88607" spans="1:3" ht="15" x14ac:dyDescent="0.25">
      <c r="A88607" s="38"/>
      <c r="B88607" s="38"/>
      <c r="C88607" s="38"/>
    </row>
    <row r="88608" spans="1:3" ht="15" x14ac:dyDescent="0.25">
      <c r="A88608" s="38"/>
      <c r="B88608" s="38"/>
      <c r="C88608" s="38"/>
    </row>
    <row r="88609" spans="1:3" ht="15" x14ac:dyDescent="0.25">
      <c r="A88609" s="38"/>
      <c r="B88609" s="38"/>
      <c r="C88609" s="38"/>
    </row>
    <row r="88610" spans="1:3" ht="15" x14ac:dyDescent="0.25">
      <c r="A88610" s="38"/>
      <c r="B88610" s="38"/>
      <c r="C88610" s="38"/>
    </row>
    <row r="88611" spans="1:3" ht="15" x14ac:dyDescent="0.25">
      <c r="A88611" s="38"/>
      <c r="B88611" s="38"/>
      <c r="C88611" s="38"/>
    </row>
    <row r="88612" spans="1:3" ht="15" x14ac:dyDescent="0.25">
      <c r="A88612" s="38"/>
      <c r="B88612" s="38"/>
      <c r="C88612" s="38"/>
    </row>
    <row r="88613" spans="1:3" ht="15" x14ac:dyDescent="0.25">
      <c r="A88613" s="38"/>
      <c r="B88613" s="38"/>
      <c r="C88613" s="38"/>
    </row>
    <row r="88614" spans="1:3" ht="15" x14ac:dyDescent="0.25">
      <c r="A88614" s="38"/>
      <c r="B88614" s="38"/>
      <c r="C88614" s="38"/>
    </row>
    <row r="88615" spans="1:3" ht="15" x14ac:dyDescent="0.25">
      <c r="A88615" s="38"/>
      <c r="B88615" s="38"/>
      <c r="C88615" s="38"/>
    </row>
    <row r="88616" spans="1:3" ht="15" x14ac:dyDescent="0.25">
      <c r="A88616" s="38"/>
      <c r="B88616" s="38"/>
      <c r="C88616" s="38"/>
    </row>
    <row r="88617" spans="1:3" ht="15" x14ac:dyDescent="0.25">
      <c r="A88617" s="38"/>
      <c r="B88617" s="38"/>
      <c r="C88617" s="38"/>
    </row>
    <row r="88618" spans="1:3" ht="15" x14ac:dyDescent="0.25">
      <c r="A88618" s="38"/>
      <c r="B88618" s="38"/>
      <c r="C88618" s="38"/>
    </row>
    <row r="88619" spans="1:3" ht="15" x14ac:dyDescent="0.25">
      <c r="A88619" s="38"/>
      <c r="B88619" s="38"/>
      <c r="C88619" s="38"/>
    </row>
    <row r="88620" spans="1:3" ht="15" x14ac:dyDescent="0.25">
      <c r="A88620" s="38"/>
      <c r="B88620" s="38"/>
      <c r="C88620" s="38"/>
    </row>
    <row r="88621" spans="1:3" ht="15" x14ac:dyDescent="0.25">
      <c r="A88621" s="38"/>
      <c r="B88621" s="38"/>
      <c r="C88621" s="38"/>
    </row>
    <row r="88622" spans="1:3" ht="15" x14ac:dyDescent="0.25">
      <c r="A88622" s="38"/>
      <c r="B88622" s="38"/>
      <c r="C88622" s="38"/>
    </row>
    <row r="88623" spans="1:3" ht="15" x14ac:dyDescent="0.25">
      <c r="A88623" s="38"/>
      <c r="B88623" s="38"/>
      <c r="C88623" s="38"/>
    </row>
    <row r="88624" spans="1:3" ht="15" x14ac:dyDescent="0.25">
      <c r="A88624" s="38"/>
      <c r="B88624" s="38"/>
      <c r="C88624" s="38"/>
    </row>
    <row r="88625" spans="1:3" ht="15" x14ac:dyDescent="0.25">
      <c r="A88625" s="38"/>
      <c r="B88625" s="38"/>
      <c r="C88625" s="38"/>
    </row>
    <row r="88626" spans="1:3" ht="15" x14ac:dyDescent="0.25">
      <c r="A88626" s="38"/>
      <c r="B88626" s="38"/>
      <c r="C88626" s="38"/>
    </row>
    <row r="88627" spans="1:3" ht="15" x14ac:dyDescent="0.25">
      <c r="A88627" s="38"/>
      <c r="B88627" s="38"/>
      <c r="C88627" s="38"/>
    </row>
    <row r="88628" spans="1:3" ht="15" x14ac:dyDescent="0.25">
      <c r="A88628" s="38"/>
      <c r="B88628" s="38"/>
      <c r="C88628" s="38"/>
    </row>
    <row r="88629" spans="1:3" ht="15" x14ac:dyDescent="0.25">
      <c r="A88629" s="38"/>
      <c r="B88629" s="38"/>
      <c r="C88629" s="38"/>
    </row>
    <row r="88630" spans="1:3" ht="15" x14ac:dyDescent="0.25">
      <c r="A88630" s="38"/>
      <c r="B88630" s="38"/>
      <c r="C88630" s="38"/>
    </row>
    <row r="88631" spans="1:3" ht="15" x14ac:dyDescent="0.25">
      <c r="A88631" s="38"/>
      <c r="B88631" s="38"/>
      <c r="C88631" s="38"/>
    </row>
    <row r="88632" spans="1:3" ht="15" x14ac:dyDescent="0.25">
      <c r="A88632" s="38"/>
      <c r="B88632" s="38"/>
      <c r="C88632" s="38"/>
    </row>
    <row r="88633" spans="1:3" ht="15" x14ac:dyDescent="0.25">
      <c r="A88633" s="38"/>
      <c r="B88633" s="38"/>
      <c r="C88633" s="38"/>
    </row>
    <row r="88634" spans="1:3" ht="15" x14ac:dyDescent="0.25">
      <c r="A88634" s="38"/>
      <c r="B88634" s="38"/>
      <c r="C88634" s="38"/>
    </row>
    <row r="88635" spans="1:3" ht="15" x14ac:dyDescent="0.25">
      <c r="A88635" s="38"/>
      <c r="B88635" s="38"/>
      <c r="C88635" s="38"/>
    </row>
    <row r="88636" spans="1:3" ht="15" x14ac:dyDescent="0.25">
      <c r="A88636" s="38"/>
      <c r="B88636" s="38"/>
      <c r="C88636" s="38"/>
    </row>
    <row r="88637" spans="1:3" ht="15" x14ac:dyDescent="0.25">
      <c r="A88637" s="38"/>
      <c r="B88637" s="38"/>
      <c r="C88637" s="38"/>
    </row>
    <row r="88638" spans="1:3" ht="15" x14ac:dyDescent="0.25">
      <c r="A88638" s="38"/>
      <c r="B88638" s="38"/>
      <c r="C88638" s="38"/>
    </row>
    <row r="88639" spans="1:3" ht="15" x14ac:dyDescent="0.25">
      <c r="A88639" s="38"/>
      <c r="B88639" s="38"/>
      <c r="C88639" s="38"/>
    </row>
    <row r="88640" spans="1:3" ht="15" x14ac:dyDescent="0.25">
      <c r="A88640" s="38"/>
      <c r="B88640" s="38"/>
      <c r="C88640" s="38"/>
    </row>
    <row r="88641" spans="1:3" ht="15" x14ac:dyDescent="0.25">
      <c r="A88641" s="38"/>
      <c r="B88641" s="38"/>
      <c r="C88641" s="38"/>
    </row>
    <row r="88642" spans="1:3" ht="15" x14ac:dyDescent="0.25">
      <c r="A88642" s="38"/>
      <c r="B88642" s="38"/>
      <c r="C88642" s="38"/>
    </row>
    <row r="88643" spans="1:3" ht="15" x14ac:dyDescent="0.25">
      <c r="A88643" s="38"/>
      <c r="B88643" s="38"/>
      <c r="C88643" s="38"/>
    </row>
    <row r="88644" spans="1:3" ht="15" x14ac:dyDescent="0.25">
      <c r="A88644" s="38"/>
      <c r="B88644" s="38"/>
      <c r="C88644" s="38"/>
    </row>
    <row r="88645" spans="1:3" ht="15" x14ac:dyDescent="0.25">
      <c r="A88645" s="38"/>
      <c r="B88645" s="38"/>
      <c r="C88645" s="38"/>
    </row>
    <row r="88646" spans="1:3" ht="15" x14ac:dyDescent="0.25">
      <c r="A88646" s="38"/>
      <c r="B88646" s="38"/>
      <c r="C88646" s="38"/>
    </row>
    <row r="88647" spans="1:3" ht="15" x14ac:dyDescent="0.25">
      <c r="A88647" s="38"/>
      <c r="B88647" s="38"/>
      <c r="C88647" s="38"/>
    </row>
    <row r="88648" spans="1:3" ht="15" x14ac:dyDescent="0.25">
      <c r="A88648" s="38"/>
      <c r="B88648" s="38"/>
      <c r="C88648" s="38"/>
    </row>
    <row r="88649" spans="1:3" ht="15" x14ac:dyDescent="0.25">
      <c r="A88649" s="38"/>
      <c r="B88649" s="38"/>
      <c r="C88649" s="38"/>
    </row>
    <row r="88650" spans="1:3" ht="15" x14ac:dyDescent="0.25">
      <c r="A88650" s="38"/>
      <c r="B88650" s="38"/>
      <c r="C88650" s="38"/>
    </row>
    <row r="88651" spans="1:3" ht="15" x14ac:dyDescent="0.25">
      <c r="A88651" s="38"/>
      <c r="B88651" s="38"/>
      <c r="C88651" s="38"/>
    </row>
    <row r="88652" spans="1:3" ht="15" x14ac:dyDescent="0.25">
      <c r="A88652" s="38"/>
      <c r="B88652" s="38"/>
      <c r="C88652" s="38"/>
    </row>
    <row r="88653" spans="1:3" ht="15" x14ac:dyDescent="0.25">
      <c r="A88653" s="38"/>
      <c r="B88653" s="38"/>
      <c r="C88653" s="38"/>
    </row>
    <row r="88654" spans="1:3" ht="15" x14ac:dyDescent="0.25">
      <c r="A88654" s="38"/>
      <c r="B88654" s="38"/>
      <c r="C88654" s="38"/>
    </row>
    <row r="88655" spans="1:3" ht="15" x14ac:dyDescent="0.25">
      <c r="A88655" s="38"/>
      <c r="B88655" s="38"/>
      <c r="C88655" s="38"/>
    </row>
    <row r="88656" spans="1:3" ht="15" x14ac:dyDescent="0.25">
      <c r="A88656" s="38"/>
      <c r="B88656" s="38"/>
      <c r="C88656" s="38"/>
    </row>
    <row r="88657" spans="1:3" ht="15" x14ac:dyDescent="0.25">
      <c r="A88657" s="38"/>
      <c r="B88657" s="38"/>
      <c r="C88657" s="38"/>
    </row>
    <row r="88658" spans="1:3" ht="15" x14ac:dyDescent="0.25">
      <c r="A88658" s="38"/>
      <c r="B88658" s="38"/>
      <c r="C88658" s="38"/>
    </row>
    <row r="88659" spans="1:3" ht="15" x14ac:dyDescent="0.25">
      <c r="A88659" s="38"/>
      <c r="B88659" s="38"/>
      <c r="C88659" s="38"/>
    </row>
    <row r="88660" spans="1:3" ht="15" x14ac:dyDescent="0.25">
      <c r="A88660" s="38"/>
      <c r="B88660" s="38"/>
      <c r="C88660" s="38"/>
    </row>
    <row r="88661" spans="1:3" ht="15" x14ac:dyDescent="0.25">
      <c r="A88661" s="38"/>
      <c r="B88661" s="38"/>
      <c r="C88661" s="38"/>
    </row>
    <row r="88662" spans="1:3" ht="15" x14ac:dyDescent="0.25">
      <c r="A88662" s="38"/>
      <c r="B88662" s="38"/>
      <c r="C88662" s="38"/>
    </row>
    <row r="88663" spans="1:3" ht="15" x14ac:dyDescent="0.25">
      <c r="A88663" s="38"/>
      <c r="B88663" s="38"/>
      <c r="C88663" s="38"/>
    </row>
    <row r="88664" spans="1:3" ht="15" x14ac:dyDescent="0.25">
      <c r="A88664" s="38"/>
      <c r="B88664" s="38"/>
      <c r="C88664" s="38"/>
    </row>
    <row r="88665" spans="1:3" ht="15" x14ac:dyDescent="0.25">
      <c r="A88665" s="38"/>
      <c r="B88665" s="38"/>
      <c r="C88665" s="38"/>
    </row>
    <row r="88666" spans="1:3" ht="15" x14ac:dyDescent="0.25">
      <c r="A88666" s="38"/>
      <c r="B88666" s="38"/>
      <c r="C88666" s="38"/>
    </row>
    <row r="88667" spans="1:3" ht="15" x14ac:dyDescent="0.25">
      <c r="A88667" s="38"/>
      <c r="B88667" s="38"/>
      <c r="C88667" s="38"/>
    </row>
    <row r="88668" spans="1:3" ht="15" x14ac:dyDescent="0.25">
      <c r="A88668" s="38"/>
      <c r="B88668" s="38"/>
      <c r="C88668" s="38"/>
    </row>
    <row r="88669" spans="1:3" ht="15" x14ac:dyDescent="0.25">
      <c r="A88669" s="38"/>
      <c r="B88669" s="38"/>
      <c r="C88669" s="38"/>
    </row>
    <row r="88670" spans="1:3" ht="15" x14ac:dyDescent="0.25">
      <c r="A88670" s="38"/>
      <c r="B88670" s="38"/>
      <c r="C88670" s="38"/>
    </row>
    <row r="88671" spans="1:3" ht="15" x14ac:dyDescent="0.25">
      <c r="A88671" s="38"/>
      <c r="B88671" s="38"/>
      <c r="C88671" s="38"/>
    </row>
    <row r="88672" spans="1:3" ht="15" x14ac:dyDescent="0.25">
      <c r="A88672" s="38"/>
      <c r="B88672" s="38"/>
      <c r="C88672" s="38"/>
    </row>
    <row r="88673" spans="1:3" ht="15" x14ac:dyDescent="0.25">
      <c r="A88673" s="38"/>
      <c r="B88673" s="38"/>
      <c r="C88673" s="38"/>
    </row>
    <row r="88674" spans="1:3" ht="15" x14ac:dyDescent="0.25">
      <c r="A88674" s="38"/>
      <c r="B88674" s="38"/>
      <c r="C88674" s="38"/>
    </row>
    <row r="88675" spans="1:3" ht="15" x14ac:dyDescent="0.25">
      <c r="A88675" s="38"/>
      <c r="B88675" s="38"/>
      <c r="C88675" s="38"/>
    </row>
    <row r="88676" spans="1:3" ht="15" x14ac:dyDescent="0.25">
      <c r="A88676" s="38"/>
      <c r="B88676" s="38"/>
      <c r="C88676" s="38"/>
    </row>
    <row r="88677" spans="1:3" ht="15" x14ac:dyDescent="0.25">
      <c r="A88677" s="38"/>
      <c r="B88677" s="38"/>
      <c r="C88677" s="38"/>
    </row>
    <row r="88678" spans="1:3" ht="15" x14ac:dyDescent="0.25">
      <c r="A88678" s="38"/>
      <c r="B88678" s="38"/>
      <c r="C88678" s="38"/>
    </row>
    <row r="88679" spans="1:3" ht="15" x14ac:dyDescent="0.25">
      <c r="A88679" s="38"/>
      <c r="B88679" s="38"/>
      <c r="C88679" s="38"/>
    </row>
    <row r="88680" spans="1:3" ht="15" x14ac:dyDescent="0.25">
      <c r="A88680" s="38"/>
      <c r="B88680" s="38"/>
      <c r="C88680" s="38"/>
    </row>
    <row r="88681" spans="1:3" ht="15" x14ac:dyDescent="0.25">
      <c r="A88681" s="38"/>
      <c r="B88681" s="38"/>
      <c r="C88681" s="38"/>
    </row>
    <row r="88682" spans="1:3" ht="15" x14ac:dyDescent="0.25">
      <c r="A88682" s="38"/>
      <c r="B88682" s="38"/>
      <c r="C88682" s="38"/>
    </row>
    <row r="88683" spans="1:3" ht="15" x14ac:dyDescent="0.25">
      <c r="A88683" s="38"/>
      <c r="B88683" s="38"/>
      <c r="C88683" s="38"/>
    </row>
    <row r="88684" spans="1:3" ht="15" x14ac:dyDescent="0.25">
      <c r="A88684" s="38"/>
      <c r="B88684" s="38"/>
      <c r="C88684" s="38"/>
    </row>
    <row r="88685" spans="1:3" ht="15" x14ac:dyDescent="0.25">
      <c r="A88685" s="38"/>
      <c r="B88685" s="38"/>
      <c r="C88685" s="38"/>
    </row>
    <row r="88686" spans="1:3" ht="15" x14ac:dyDescent="0.25">
      <c r="A88686" s="38"/>
      <c r="B88686" s="38"/>
      <c r="C88686" s="38"/>
    </row>
    <row r="88687" spans="1:3" ht="15" x14ac:dyDescent="0.25">
      <c r="A88687" s="38"/>
      <c r="B88687" s="38"/>
      <c r="C88687" s="38"/>
    </row>
    <row r="88688" spans="1:3" ht="15" x14ac:dyDescent="0.25">
      <c r="A88688" s="38"/>
      <c r="B88688" s="38"/>
      <c r="C88688" s="38"/>
    </row>
    <row r="88689" spans="1:3" ht="15" x14ac:dyDescent="0.25">
      <c r="A88689" s="38"/>
      <c r="B88689" s="38"/>
      <c r="C88689" s="38"/>
    </row>
    <row r="88690" spans="1:3" ht="15" x14ac:dyDescent="0.25">
      <c r="A88690" s="38"/>
      <c r="B88690" s="38"/>
      <c r="C88690" s="38"/>
    </row>
    <row r="88691" spans="1:3" ht="15" x14ac:dyDescent="0.25">
      <c r="A88691" s="38"/>
      <c r="B88691" s="38"/>
      <c r="C88691" s="38"/>
    </row>
    <row r="88692" spans="1:3" ht="15" x14ac:dyDescent="0.25">
      <c r="A88692" s="38"/>
      <c r="B88692" s="38"/>
      <c r="C88692" s="38"/>
    </row>
    <row r="88693" spans="1:3" ht="15" x14ac:dyDescent="0.25">
      <c r="A88693" s="38"/>
      <c r="B88693" s="38"/>
      <c r="C88693" s="38"/>
    </row>
    <row r="88694" spans="1:3" ht="15" x14ac:dyDescent="0.25">
      <c r="A88694" s="38"/>
      <c r="B88694" s="38"/>
      <c r="C88694" s="38"/>
    </row>
    <row r="88695" spans="1:3" ht="15" x14ac:dyDescent="0.25">
      <c r="A88695" s="38"/>
      <c r="B88695" s="38"/>
      <c r="C88695" s="38"/>
    </row>
    <row r="88696" spans="1:3" ht="15" x14ac:dyDescent="0.25">
      <c r="A88696" s="38"/>
      <c r="B88696" s="38"/>
      <c r="C88696" s="38"/>
    </row>
    <row r="88697" spans="1:3" ht="15" x14ac:dyDescent="0.25">
      <c r="A88697" s="38"/>
      <c r="B88697" s="38"/>
      <c r="C88697" s="38"/>
    </row>
    <row r="88698" spans="1:3" ht="15" x14ac:dyDescent="0.25">
      <c r="A88698" s="38"/>
      <c r="B88698" s="38"/>
      <c r="C88698" s="38"/>
    </row>
    <row r="88699" spans="1:3" ht="15" x14ac:dyDescent="0.25">
      <c r="A88699" s="38"/>
      <c r="B88699" s="38"/>
      <c r="C88699" s="38"/>
    </row>
    <row r="88700" spans="1:3" ht="15" x14ac:dyDescent="0.25">
      <c r="A88700" s="38"/>
      <c r="B88700" s="38"/>
      <c r="C88700" s="38"/>
    </row>
    <row r="88701" spans="1:3" ht="15" x14ac:dyDescent="0.25">
      <c r="A88701" s="38"/>
      <c r="B88701" s="38"/>
      <c r="C88701" s="38"/>
    </row>
    <row r="88702" spans="1:3" ht="15" x14ac:dyDescent="0.25">
      <c r="A88702" s="38"/>
      <c r="B88702" s="38"/>
      <c r="C88702" s="38"/>
    </row>
    <row r="88703" spans="1:3" ht="15" x14ac:dyDescent="0.25">
      <c r="A88703" s="38"/>
      <c r="B88703" s="38"/>
      <c r="C88703" s="38"/>
    </row>
    <row r="88704" spans="1:3" ht="15" x14ac:dyDescent="0.25">
      <c r="A88704" s="38"/>
      <c r="B88704" s="38"/>
      <c r="C88704" s="38"/>
    </row>
    <row r="88705" spans="1:3" ht="15" x14ac:dyDescent="0.25">
      <c r="A88705" s="38"/>
      <c r="B88705" s="38"/>
      <c r="C88705" s="38"/>
    </row>
    <row r="88706" spans="1:3" ht="15" x14ac:dyDescent="0.25">
      <c r="A88706" s="38"/>
      <c r="B88706" s="38"/>
      <c r="C88706" s="38"/>
    </row>
    <row r="88707" spans="1:3" ht="15" x14ac:dyDescent="0.25">
      <c r="A88707" s="38"/>
      <c r="B88707" s="38"/>
      <c r="C88707" s="38"/>
    </row>
    <row r="88708" spans="1:3" ht="15" x14ac:dyDescent="0.25">
      <c r="A88708" s="38"/>
      <c r="B88708" s="38"/>
      <c r="C88708" s="38"/>
    </row>
    <row r="88709" spans="1:3" ht="15" x14ac:dyDescent="0.25">
      <c r="A88709" s="38"/>
      <c r="B88709" s="38"/>
      <c r="C88709" s="38"/>
    </row>
    <row r="88710" spans="1:3" ht="15" x14ac:dyDescent="0.25">
      <c r="A88710" s="38"/>
      <c r="B88710" s="38"/>
      <c r="C88710" s="38"/>
    </row>
    <row r="88711" spans="1:3" ht="15" x14ac:dyDescent="0.25">
      <c r="A88711" s="38"/>
      <c r="B88711" s="38"/>
      <c r="C88711" s="38"/>
    </row>
    <row r="88712" spans="1:3" ht="15" x14ac:dyDescent="0.25">
      <c r="A88712" s="38"/>
      <c r="B88712" s="38"/>
      <c r="C88712" s="38"/>
    </row>
    <row r="88713" spans="1:3" ht="15" x14ac:dyDescent="0.25">
      <c r="A88713" s="38"/>
      <c r="B88713" s="38"/>
      <c r="C88713" s="38"/>
    </row>
    <row r="88714" spans="1:3" ht="15" x14ac:dyDescent="0.25">
      <c r="A88714" s="38"/>
      <c r="B88714" s="38"/>
      <c r="C88714" s="38"/>
    </row>
    <row r="88715" spans="1:3" ht="15" x14ac:dyDescent="0.25">
      <c r="A88715" s="38"/>
      <c r="B88715" s="38"/>
      <c r="C88715" s="38"/>
    </row>
    <row r="88716" spans="1:3" ht="15" x14ac:dyDescent="0.25">
      <c r="A88716" s="38"/>
      <c r="B88716" s="38"/>
      <c r="C88716" s="38"/>
    </row>
    <row r="88717" spans="1:3" ht="15" x14ac:dyDescent="0.25">
      <c r="A88717" s="38"/>
      <c r="B88717" s="38"/>
      <c r="C88717" s="38"/>
    </row>
    <row r="88718" spans="1:3" ht="15" x14ac:dyDescent="0.25">
      <c r="A88718" s="38"/>
      <c r="B88718" s="38"/>
      <c r="C88718" s="38"/>
    </row>
    <row r="88719" spans="1:3" ht="15" x14ac:dyDescent="0.25">
      <c r="A88719" s="38"/>
      <c r="B88719" s="38"/>
      <c r="C88719" s="38"/>
    </row>
    <row r="88720" spans="1:3" ht="15" x14ac:dyDescent="0.25">
      <c r="A88720" s="38"/>
      <c r="B88720" s="38"/>
      <c r="C88720" s="38"/>
    </row>
    <row r="88721" spans="1:3" ht="15" x14ac:dyDescent="0.25">
      <c r="A88721" s="38"/>
      <c r="B88721" s="38"/>
      <c r="C88721" s="38"/>
    </row>
    <row r="88722" spans="1:3" ht="15" x14ac:dyDescent="0.25">
      <c r="A88722" s="38"/>
      <c r="B88722" s="38"/>
      <c r="C88722" s="38"/>
    </row>
    <row r="88723" spans="1:3" ht="15" x14ac:dyDescent="0.25">
      <c r="A88723" s="38"/>
      <c r="B88723" s="38"/>
      <c r="C88723" s="38"/>
    </row>
    <row r="88724" spans="1:3" ht="15" x14ac:dyDescent="0.25">
      <c r="A88724" s="38"/>
      <c r="B88724" s="38"/>
      <c r="C88724" s="38"/>
    </row>
    <row r="88725" spans="1:3" ht="15" x14ac:dyDescent="0.25">
      <c r="A88725" s="38"/>
      <c r="B88725" s="38"/>
      <c r="C88725" s="38"/>
    </row>
    <row r="88726" spans="1:3" ht="15" x14ac:dyDescent="0.25">
      <c r="A88726" s="38"/>
      <c r="B88726" s="38"/>
      <c r="C88726" s="38"/>
    </row>
    <row r="88727" spans="1:3" ht="15" x14ac:dyDescent="0.25">
      <c r="A88727" s="38"/>
      <c r="B88727" s="38"/>
      <c r="C88727" s="38"/>
    </row>
    <row r="88728" spans="1:3" ht="15" x14ac:dyDescent="0.25">
      <c r="A88728" s="38"/>
      <c r="B88728" s="38"/>
      <c r="C88728" s="38"/>
    </row>
    <row r="88729" spans="1:3" ht="15" x14ac:dyDescent="0.25">
      <c r="A88729" s="38"/>
      <c r="B88729" s="38"/>
      <c r="C88729" s="38"/>
    </row>
    <row r="88730" spans="1:3" ht="15" x14ac:dyDescent="0.25">
      <c r="A88730" s="38"/>
      <c r="B88730" s="38"/>
      <c r="C88730" s="38"/>
    </row>
    <row r="88731" spans="1:3" ht="15" x14ac:dyDescent="0.25">
      <c r="A88731" s="38"/>
      <c r="B88731" s="38"/>
      <c r="C88731" s="38"/>
    </row>
    <row r="88732" spans="1:3" ht="15" x14ac:dyDescent="0.25">
      <c r="A88732" s="38"/>
      <c r="B88732" s="38"/>
      <c r="C88732" s="38"/>
    </row>
    <row r="88733" spans="1:3" ht="15" x14ac:dyDescent="0.25">
      <c r="A88733" s="38"/>
      <c r="B88733" s="38"/>
      <c r="C88733" s="38"/>
    </row>
    <row r="88734" spans="1:3" ht="15" x14ac:dyDescent="0.25">
      <c r="A88734" s="38"/>
      <c r="B88734" s="38"/>
      <c r="C88734" s="38"/>
    </row>
    <row r="88735" spans="1:3" ht="15" x14ac:dyDescent="0.25">
      <c r="A88735" s="38"/>
      <c r="B88735" s="38"/>
      <c r="C88735" s="38"/>
    </row>
    <row r="88736" spans="1:3" ht="15" x14ac:dyDescent="0.25">
      <c r="A88736" s="38"/>
      <c r="B88736" s="38"/>
      <c r="C88736" s="38"/>
    </row>
    <row r="88737" spans="1:3" ht="15" x14ac:dyDescent="0.25">
      <c r="A88737" s="38"/>
      <c r="B88737" s="38"/>
      <c r="C88737" s="38"/>
    </row>
    <row r="88738" spans="1:3" ht="15" x14ac:dyDescent="0.25">
      <c r="A88738" s="38"/>
      <c r="B88738" s="38"/>
      <c r="C88738" s="38"/>
    </row>
    <row r="88739" spans="1:3" ht="15" x14ac:dyDescent="0.25">
      <c r="A88739" s="38"/>
      <c r="B88739" s="38"/>
      <c r="C88739" s="38"/>
    </row>
    <row r="88740" spans="1:3" ht="15" x14ac:dyDescent="0.25">
      <c r="A88740" s="38"/>
      <c r="B88740" s="38"/>
      <c r="C88740" s="38"/>
    </row>
    <row r="88741" spans="1:3" ht="15" x14ac:dyDescent="0.25">
      <c r="A88741" s="38"/>
      <c r="B88741" s="38"/>
      <c r="C88741" s="38"/>
    </row>
    <row r="88742" spans="1:3" ht="15" x14ac:dyDescent="0.25">
      <c r="A88742" s="38"/>
      <c r="B88742" s="38"/>
      <c r="C88742" s="38"/>
    </row>
    <row r="88743" spans="1:3" ht="15" x14ac:dyDescent="0.25">
      <c r="A88743" s="38"/>
      <c r="B88743" s="38"/>
      <c r="C88743" s="38"/>
    </row>
    <row r="88744" spans="1:3" ht="15" x14ac:dyDescent="0.25">
      <c r="A88744" s="38"/>
      <c r="B88744" s="38"/>
      <c r="C88744" s="38"/>
    </row>
    <row r="88745" spans="1:3" ht="15" x14ac:dyDescent="0.25">
      <c r="A88745" s="38"/>
      <c r="B88745" s="38"/>
      <c r="C88745" s="38"/>
    </row>
    <row r="88746" spans="1:3" ht="15" x14ac:dyDescent="0.25">
      <c r="A88746" s="38"/>
      <c r="B88746" s="38"/>
      <c r="C88746" s="38"/>
    </row>
    <row r="88747" spans="1:3" ht="15" x14ac:dyDescent="0.25">
      <c r="A88747" s="38"/>
      <c r="B88747" s="38"/>
      <c r="C88747" s="38"/>
    </row>
    <row r="88748" spans="1:3" ht="15" x14ac:dyDescent="0.25">
      <c r="A88748" s="38"/>
      <c r="B88748" s="38"/>
      <c r="C88748" s="38"/>
    </row>
    <row r="88749" spans="1:3" ht="15" x14ac:dyDescent="0.25">
      <c r="A88749" s="38"/>
      <c r="B88749" s="38"/>
      <c r="C88749" s="38"/>
    </row>
    <row r="88750" spans="1:3" ht="15" x14ac:dyDescent="0.25">
      <c r="A88750" s="38"/>
      <c r="B88750" s="38"/>
      <c r="C88750" s="38"/>
    </row>
    <row r="88751" spans="1:3" ht="15" x14ac:dyDescent="0.25">
      <c r="A88751" s="38"/>
      <c r="B88751" s="38"/>
      <c r="C88751" s="38"/>
    </row>
    <row r="88752" spans="1:3" ht="15" x14ac:dyDescent="0.25">
      <c r="A88752" s="38"/>
      <c r="B88752" s="38"/>
      <c r="C88752" s="38"/>
    </row>
    <row r="88753" spans="1:3" ht="15" x14ac:dyDescent="0.25">
      <c r="A88753" s="38"/>
      <c r="B88753" s="38"/>
      <c r="C88753" s="38"/>
    </row>
    <row r="88754" spans="1:3" ht="15" x14ac:dyDescent="0.25">
      <c r="A88754" s="38"/>
      <c r="B88754" s="38"/>
      <c r="C88754" s="38"/>
    </row>
    <row r="88755" spans="1:3" ht="15" x14ac:dyDescent="0.25">
      <c r="A88755" s="38"/>
      <c r="B88755" s="38"/>
      <c r="C88755" s="38"/>
    </row>
    <row r="88756" spans="1:3" ht="15" x14ac:dyDescent="0.25">
      <c r="A88756" s="38"/>
      <c r="B88756" s="38"/>
      <c r="C88756" s="38"/>
    </row>
    <row r="88757" spans="1:3" ht="15" x14ac:dyDescent="0.25">
      <c r="A88757" s="38"/>
      <c r="B88757" s="38"/>
      <c r="C88757" s="38"/>
    </row>
    <row r="88758" spans="1:3" ht="15" x14ac:dyDescent="0.25">
      <c r="A88758" s="38"/>
      <c r="B88758" s="38"/>
      <c r="C88758" s="38"/>
    </row>
    <row r="88759" spans="1:3" ht="15" x14ac:dyDescent="0.25">
      <c r="A88759" s="38"/>
      <c r="B88759" s="38"/>
      <c r="C88759" s="38"/>
    </row>
    <row r="88760" spans="1:3" ht="15" x14ac:dyDescent="0.25">
      <c r="A88760" s="38"/>
      <c r="B88760" s="38"/>
      <c r="C88760" s="38"/>
    </row>
    <row r="88761" spans="1:3" ht="15" x14ac:dyDescent="0.25">
      <c r="A88761" s="38"/>
      <c r="B88761" s="38"/>
      <c r="C88761" s="38"/>
    </row>
    <row r="88762" spans="1:3" ht="15" x14ac:dyDescent="0.25">
      <c r="A88762" s="38"/>
      <c r="B88762" s="38"/>
      <c r="C88762" s="38"/>
    </row>
    <row r="88763" spans="1:3" ht="15" x14ac:dyDescent="0.25">
      <c r="A88763" s="38"/>
      <c r="B88763" s="38"/>
      <c r="C88763" s="38"/>
    </row>
    <row r="88764" spans="1:3" ht="15" x14ac:dyDescent="0.25">
      <c r="A88764" s="38"/>
      <c r="B88764" s="38"/>
      <c r="C88764" s="38"/>
    </row>
    <row r="88765" spans="1:3" ht="15" x14ac:dyDescent="0.25">
      <c r="A88765" s="38"/>
      <c r="B88765" s="38"/>
      <c r="C88765" s="38"/>
    </row>
    <row r="88766" spans="1:3" ht="15" x14ac:dyDescent="0.25">
      <c r="A88766" s="38"/>
      <c r="B88766" s="38"/>
      <c r="C88766" s="38"/>
    </row>
    <row r="88767" spans="1:3" ht="15" x14ac:dyDescent="0.25">
      <c r="A88767" s="38"/>
      <c r="B88767" s="38"/>
      <c r="C88767" s="38"/>
    </row>
    <row r="88768" spans="1:3" ht="15" x14ac:dyDescent="0.25">
      <c r="A88768" s="38"/>
      <c r="B88768" s="38"/>
      <c r="C88768" s="38"/>
    </row>
    <row r="88769" spans="1:3" ht="15" x14ac:dyDescent="0.25">
      <c r="A88769" s="38"/>
      <c r="B88769" s="38"/>
      <c r="C88769" s="38"/>
    </row>
    <row r="88770" spans="1:3" ht="15" x14ac:dyDescent="0.25">
      <c r="A88770" s="38"/>
      <c r="B88770" s="38"/>
      <c r="C88770" s="38"/>
    </row>
    <row r="88771" spans="1:3" ht="15" x14ac:dyDescent="0.25">
      <c r="A88771" s="38"/>
      <c r="B88771" s="38"/>
      <c r="C88771" s="38"/>
    </row>
    <row r="88772" spans="1:3" ht="15" x14ac:dyDescent="0.25">
      <c r="A88772" s="38"/>
      <c r="B88772" s="38"/>
      <c r="C88772" s="38"/>
    </row>
    <row r="88773" spans="1:3" ht="15" x14ac:dyDescent="0.25">
      <c r="A88773" s="38"/>
      <c r="B88773" s="38"/>
      <c r="C88773" s="38"/>
    </row>
    <row r="88774" spans="1:3" ht="15" x14ac:dyDescent="0.25">
      <c r="A88774" s="38"/>
      <c r="B88774" s="38"/>
      <c r="C88774" s="38"/>
    </row>
    <row r="88775" spans="1:3" ht="15" x14ac:dyDescent="0.25">
      <c r="A88775" s="38"/>
      <c r="B88775" s="38"/>
      <c r="C88775" s="38"/>
    </row>
    <row r="88776" spans="1:3" ht="15" x14ac:dyDescent="0.25">
      <c r="A88776" s="38"/>
      <c r="B88776" s="38"/>
      <c r="C88776" s="38"/>
    </row>
    <row r="88777" spans="1:3" ht="15" x14ac:dyDescent="0.25">
      <c r="A88777" s="38"/>
      <c r="B88777" s="38"/>
      <c r="C88777" s="38"/>
    </row>
    <row r="88778" spans="1:3" ht="15" x14ac:dyDescent="0.25">
      <c r="A88778" s="38"/>
      <c r="B88778" s="38"/>
      <c r="C88778" s="38"/>
    </row>
    <row r="88779" spans="1:3" ht="15" x14ac:dyDescent="0.25">
      <c r="A88779" s="38"/>
      <c r="B88779" s="38"/>
      <c r="C88779" s="38"/>
    </row>
    <row r="88780" spans="1:3" ht="15" x14ac:dyDescent="0.25">
      <c r="A88780" s="38"/>
      <c r="B88780" s="38"/>
      <c r="C88780" s="38"/>
    </row>
    <row r="88781" spans="1:3" ht="15" x14ac:dyDescent="0.25">
      <c r="A88781" s="38"/>
      <c r="B88781" s="38"/>
      <c r="C88781" s="38"/>
    </row>
    <row r="88782" spans="1:3" ht="15" x14ac:dyDescent="0.25">
      <c r="A88782" s="38"/>
      <c r="B88782" s="38"/>
      <c r="C88782" s="38"/>
    </row>
    <row r="88783" spans="1:3" ht="15" x14ac:dyDescent="0.25">
      <c r="A88783" s="38"/>
      <c r="B88783" s="38"/>
      <c r="C88783" s="38"/>
    </row>
    <row r="88784" spans="1:3" ht="15" x14ac:dyDescent="0.25">
      <c r="A88784" s="38"/>
      <c r="B88784" s="38"/>
      <c r="C88784" s="38"/>
    </row>
    <row r="88785" spans="1:3" ht="15" x14ac:dyDescent="0.25">
      <c r="A88785" s="38"/>
      <c r="B88785" s="38"/>
      <c r="C88785" s="38"/>
    </row>
    <row r="88786" spans="1:3" ht="15" x14ac:dyDescent="0.25">
      <c r="A88786" s="38"/>
      <c r="B88786" s="38"/>
      <c r="C88786" s="38"/>
    </row>
    <row r="88787" spans="1:3" ht="15" x14ac:dyDescent="0.25">
      <c r="A88787" s="38"/>
      <c r="B88787" s="38"/>
      <c r="C88787" s="38"/>
    </row>
    <row r="88788" spans="1:3" ht="15" x14ac:dyDescent="0.25">
      <c r="A88788" s="38"/>
      <c r="B88788" s="38"/>
      <c r="C88788" s="38"/>
    </row>
    <row r="88789" spans="1:3" ht="15" x14ac:dyDescent="0.25">
      <c r="A88789" s="38"/>
      <c r="B88789" s="38"/>
      <c r="C88789" s="38"/>
    </row>
    <row r="88790" spans="1:3" ht="15" x14ac:dyDescent="0.25">
      <c r="A88790" s="38"/>
      <c r="B88790" s="38"/>
      <c r="C88790" s="38"/>
    </row>
    <row r="88791" spans="1:3" ht="15" x14ac:dyDescent="0.25">
      <c r="A88791" s="38"/>
      <c r="B88791" s="38"/>
      <c r="C88791" s="38"/>
    </row>
    <row r="88792" spans="1:3" ht="15" x14ac:dyDescent="0.25">
      <c r="A88792" s="38"/>
      <c r="B88792" s="38"/>
      <c r="C88792" s="38"/>
    </row>
    <row r="88793" spans="1:3" ht="15" x14ac:dyDescent="0.25">
      <c r="A88793" s="38"/>
      <c r="B88793" s="38"/>
      <c r="C88793" s="38"/>
    </row>
    <row r="88794" spans="1:3" ht="15" x14ac:dyDescent="0.25">
      <c r="A88794" s="38"/>
      <c r="B88794" s="38"/>
      <c r="C88794" s="38"/>
    </row>
    <row r="88795" spans="1:3" ht="15" x14ac:dyDescent="0.25">
      <c r="A88795" s="38"/>
      <c r="B88795" s="38"/>
      <c r="C88795" s="38"/>
    </row>
    <row r="88796" spans="1:3" ht="15" x14ac:dyDescent="0.25">
      <c r="A88796" s="38"/>
      <c r="B88796" s="38"/>
      <c r="C88796" s="38"/>
    </row>
    <row r="88797" spans="1:3" ht="15" x14ac:dyDescent="0.25">
      <c r="A88797" s="38"/>
      <c r="B88797" s="38"/>
      <c r="C88797" s="38"/>
    </row>
    <row r="88798" spans="1:3" ht="15" x14ac:dyDescent="0.25">
      <c r="A88798" s="38"/>
      <c r="B88798" s="38"/>
      <c r="C88798" s="38"/>
    </row>
    <row r="88799" spans="1:3" ht="15" x14ac:dyDescent="0.25">
      <c r="A88799" s="38"/>
      <c r="B88799" s="38"/>
      <c r="C88799" s="38"/>
    </row>
    <row r="88800" spans="1:3" ht="15" x14ac:dyDescent="0.25">
      <c r="A88800" s="38"/>
      <c r="B88800" s="38"/>
      <c r="C88800" s="38"/>
    </row>
    <row r="88801" spans="1:3" ht="15" x14ac:dyDescent="0.25">
      <c r="A88801" s="38"/>
      <c r="B88801" s="38"/>
      <c r="C88801" s="38"/>
    </row>
    <row r="88802" spans="1:3" ht="15" x14ac:dyDescent="0.25">
      <c r="A88802" s="38"/>
      <c r="B88802" s="38"/>
      <c r="C88802" s="38"/>
    </row>
    <row r="88803" spans="1:3" ht="15" x14ac:dyDescent="0.25">
      <c r="A88803" s="38"/>
      <c r="B88803" s="38"/>
      <c r="C88803" s="38"/>
    </row>
    <row r="88804" spans="1:3" ht="15" x14ac:dyDescent="0.25">
      <c r="A88804" s="38"/>
      <c r="B88804" s="38"/>
      <c r="C88804" s="38"/>
    </row>
    <row r="88805" spans="1:3" ht="15" x14ac:dyDescent="0.25">
      <c r="A88805" s="38"/>
      <c r="B88805" s="38"/>
      <c r="C88805" s="38"/>
    </row>
    <row r="88806" spans="1:3" ht="15" x14ac:dyDescent="0.25">
      <c r="A88806" s="38"/>
      <c r="B88806" s="38"/>
      <c r="C88806" s="38"/>
    </row>
    <row r="88807" spans="1:3" ht="15" x14ac:dyDescent="0.25">
      <c r="A88807" s="38"/>
      <c r="B88807" s="38"/>
      <c r="C88807" s="38"/>
    </row>
    <row r="88808" spans="1:3" ht="15" x14ac:dyDescent="0.25">
      <c r="A88808" s="38"/>
      <c r="B88808" s="38"/>
      <c r="C88808" s="38"/>
    </row>
    <row r="88809" spans="1:3" ht="15" x14ac:dyDescent="0.25">
      <c r="A88809" s="38"/>
      <c r="B88809" s="38"/>
      <c r="C88809" s="38"/>
    </row>
    <row r="88810" spans="1:3" ht="15" x14ac:dyDescent="0.25">
      <c r="A88810" s="38"/>
      <c r="B88810" s="38"/>
      <c r="C88810" s="38"/>
    </row>
    <row r="88811" spans="1:3" ht="15" x14ac:dyDescent="0.25">
      <c r="A88811" s="38"/>
      <c r="B88811" s="38"/>
      <c r="C88811" s="38"/>
    </row>
    <row r="88812" spans="1:3" ht="15" x14ac:dyDescent="0.25">
      <c r="A88812" s="38"/>
      <c r="B88812" s="38"/>
      <c r="C88812" s="38"/>
    </row>
    <row r="88813" spans="1:3" ht="15" x14ac:dyDescent="0.25">
      <c r="A88813" s="38"/>
      <c r="B88813" s="38"/>
      <c r="C88813" s="38"/>
    </row>
    <row r="88814" spans="1:3" ht="15" x14ac:dyDescent="0.25">
      <c r="A88814" s="38"/>
      <c r="B88814" s="38"/>
      <c r="C88814" s="38"/>
    </row>
    <row r="88815" spans="1:3" ht="15" x14ac:dyDescent="0.25">
      <c r="A88815" s="38"/>
      <c r="B88815" s="38"/>
      <c r="C88815" s="38"/>
    </row>
    <row r="88816" spans="1:3" ht="15" x14ac:dyDescent="0.25">
      <c r="A88816" s="38"/>
      <c r="B88816" s="38"/>
      <c r="C88816" s="38"/>
    </row>
    <row r="88817" spans="1:3" ht="15" x14ac:dyDescent="0.25">
      <c r="A88817" s="38"/>
      <c r="B88817" s="38"/>
      <c r="C88817" s="38"/>
    </row>
    <row r="88818" spans="1:3" ht="15" x14ac:dyDescent="0.25">
      <c r="A88818" s="38"/>
      <c r="B88818" s="38"/>
      <c r="C88818" s="38"/>
    </row>
    <row r="88819" spans="1:3" ht="15" x14ac:dyDescent="0.25">
      <c r="A88819" s="38"/>
      <c r="B88819" s="38"/>
      <c r="C88819" s="38"/>
    </row>
    <row r="88820" spans="1:3" ht="15" x14ac:dyDescent="0.25">
      <c r="A88820" s="38"/>
      <c r="B88820" s="38"/>
      <c r="C88820" s="38"/>
    </row>
    <row r="88821" spans="1:3" ht="15" x14ac:dyDescent="0.25">
      <c r="A88821" s="38"/>
      <c r="B88821" s="38"/>
      <c r="C88821" s="38"/>
    </row>
    <row r="88822" spans="1:3" ht="15" x14ac:dyDescent="0.25">
      <c r="A88822" s="38"/>
      <c r="B88822" s="38"/>
      <c r="C88822" s="38"/>
    </row>
    <row r="88823" spans="1:3" ht="15" x14ac:dyDescent="0.25">
      <c r="A88823" s="38"/>
      <c r="B88823" s="38"/>
      <c r="C88823" s="38"/>
    </row>
    <row r="88824" spans="1:3" ht="15" x14ac:dyDescent="0.25">
      <c r="A88824" s="38"/>
      <c r="B88824" s="38"/>
      <c r="C88824" s="38"/>
    </row>
    <row r="88825" spans="1:3" ht="15" x14ac:dyDescent="0.25">
      <c r="A88825" s="38"/>
      <c r="B88825" s="38"/>
      <c r="C88825" s="38"/>
    </row>
    <row r="88826" spans="1:3" ht="15" x14ac:dyDescent="0.25">
      <c r="A88826" s="38"/>
      <c r="B88826" s="38"/>
      <c r="C88826" s="38"/>
    </row>
    <row r="88827" spans="1:3" ht="15" x14ac:dyDescent="0.25">
      <c r="A88827" s="38"/>
      <c r="B88827" s="38"/>
      <c r="C88827" s="38"/>
    </row>
    <row r="88828" spans="1:3" ht="15" x14ac:dyDescent="0.25">
      <c r="A88828" s="38"/>
      <c r="B88828" s="38"/>
      <c r="C88828" s="38"/>
    </row>
    <row r="88829" spans="1:3" ht="15" x14ac:dyDescent="0.25">
      <c r="A88829" s="38"/>
      <c r="B88829" s="38"/>
      <c r="C88829" s="38"/>
    </row>
    <row r="88830" spans="1:3" ht="15" x14ac:dyDescent="0.25">
      <c r="A88830" s="38"/>
      <c r="B88830" s="38"/>
      <c r="C88830" s="38"/>
    </row>
    <row r="88831" spans="1:3" ht="15" x14ac:dyDescent="0.25">
      <c r="A88831" s="38"/>
      <c r="B88831" s="38"/>
      <c r="C88831" s="38"/>
    </row>
    <row r="88832" spans="1:3" ht="15" x14ac:dyDescent="0.25">
      <c r="A88832" s="38"/>
      <c r="B88832" s="38"/>
      <c r="C88832" s="38"/>
    </row>
    <row r="88833" spans="1:3" ht="15" x14ac:dyDescent="0.25">
      <c r="A88833" s="38"/>
      <c r="B88833" s="38"/>
      <c r="C88833" s="38"/>
    </row>
    <row r="88834" spans="1:3" ht="15" x14ac:dyDescent="0.25">
      <c r="A88834" s="38"/>
      <c r="B88834" s="38"/>
      <c r="C88834" s="38"/>
    </row>
    <row r="88835" spans="1:3" ht="15" x14ac:dyDescent="0.25">
      <c r="A88835" s="38"/>
      <c r="B88835" s="38"/>
      <c r="C88835" s="38"/>
    </row>
    <row r="88836" spans="1:3" ht="15" x14ac:dyDescent="0.25">
      <c r="A88836" s="38"/>
      <c r="B88836" s="38"/>
      <c r="C88836" s="38"/>
    </row>
    <row r="88837" spans="1:3" ht="15" x14ac:dyDescent="0.25">
      <c r="A88837" s="38"/>
      <c r="B88837" s="38"/>
      <c r="C88837" s="38"/>
    </row>
    <row r="88838" spans="1:3" ht="15" x14ac:dyDescent="0.25">
      <c r="A88838" s="38"/>
      <c r="B88838" s="38"/>
      <c r="C88838" s="38"/>
    </row>
    <row r="88839" spans="1:3" ht="15" x14ac:dyDescent="0.25">
      <c r="A88839" s="38"/>
      <c r="B88839" s="38"/>
      <c r="C88839" s="38"/>
    </row>
    <row r="88840" spans="1:3" ht="15" x14ac:dyDescent="0.25">
      <c r="A88840" s="38"/>
      <c r="B88840" s="38"/>
      <c r="C88840" s="38"/>
    </row>
    <row r="88841" spans="1:3" ht="15" x14ac:dyDescent="0.25">
      <c r="A88841" s="38"/>
      <c r="B88841" s="38"/>
      <c r="C88841" s="38"/>
    </row>
    <row r="88842" spans="1:3" ht="15" x14ac:dyDescent="0.25">
      <c r="A88842" s="38"/>
      <c r="B88842" s="38"/>
      <c r="C88842" s="38"/>
    </row>
    <row r="88843" spans="1:3" ht="15" x14ac:dyDescent="0.25">
      <c r="A88843" s="38"/>
      <c r="B88843" s="38"/>
      <c r="C88843" s="38"/>
    </row>
    <row r="88844" spans="1:3" ht="15" x14ac:dyDescent="0.25">
      <c r="A88844" s="38"/>
      <c r="B88844" s="38"/>
      <c r="C88844" s="38"/>
    </row>
    <row r="88845" spans="1:3" ht="15" x14ac:dyDescent="0.25">
      <c r="A88845" s="38"/>
      <c r="B88845" s="38"/>
      <c r="C88845" s="38"/>
    </row>
    <row r="88846" spans="1:3" ht="15" x14ac:dyDescent="0.25">
      <c r="A88846" s="38"/>
      <c r="B88846" s="38"/>
      <c r="C88846" s="38"/>
    </row>
    <row r="88847" spans="1:3" ht="15" x14ac:dyDescent="0.25">
      <c r="A88847" s="38"/>
      <c r="B88847" s="38"/>
      <c r="C88847" s="38"/>
    </row>
    <row r="88848" spans="1:3" ht="15" x14ac:dyDescent="0.25">
      <c r="A88848" s="38"/>
      <c r="B88848" s="38"/>
      <c r="C88848" s="38"/>
    </row>
    <row r="88849" spans="1:3" ht="15" x14ac:dyDescent="0.25">
      <c r="A88849" s="38"/>
      <c r="B88849" s="38"/>
      <c r="C88849" s="38"/>
    </row>
    <row r="88850" spans="1:3" ht="15" x14ac:dyDescent="0.25">
      <c r="A88850" s="38"/>
      <c r="B88850" s="38"/>
      <c r="C88850" s="38"/>
    </row>
    <row r="88851" spans="1:3" ht="15" x14ac:dyDescent="0.25">
      <c r="A88851" s="38"/>
      <c r="B88851" s="38"/>
      <c r="C88851" s="38"/>
    </row>
    <row r="88852" spans="1:3" ht="15" x14ac:dyDescent="0.25">
      <c r="A88852" s="38"/>
      <c r="B88852" s="38"/>
      <c r="C88852" s="38"/>
    </row>
    <row r="88853" spans="1:3" ht="15" x14ac:dyDescent="0.25">
      <c r="A88853" s="38"/>
      <c r="B88853" s="38"/>
      <c r="C88853" s="38"/>
    </row>
    <row r="88854" spans="1:3" ht="15" x14ac:dyDescent="0.25">
      <c r="A88854" s="38"/>
      <c r="B88854" s="38"/>
      <c r="C88854" s="38"/>
    </row>
    <row r="88855" spans="1:3" ht="15" x14ac:dyDescent="0.25">
      <c r="A88855" s="38"/>
      <c r="B88855" s="38"/>
      <c r="C88855" s="38"/>
    </row>
    <row r="88856" spans="1:3" ht="15" x14ac:dyDescent="0.25">
      <c r="A88856" s="38"/>
      <c r="B88856" s="38"/>
      <c r="C88856" s="38"/>
    </row>
    <row r="88857" spans="1:3" ht="15" x14ac:dyDescent="0.25">
      <c r="A88857" s="38"/>
      <c r="B88857" s="38"/>
      <c r="C88857" s="38"/>
    </row>
    <row r="88858" spans="1:3" ht="15" x14ac:dyDescent="0.25">
      <c r="A88858" s="38"/>
      <c r="B88858" s="38"/>
      <c r="C88858" s="38"/>
    </row>
    <row r="88859" spans="1:3" ht="15" x14ac:dyDescent="0.25">
      <c r="A88859" s="38"/>
      <c r="B88859" s="38"/>
      <c r="C88859" s="38"/>
    </row>
    <row r="88860" spans="1:3" ht="15" x14ac:dyDescent="0.25">
      <c r="A88860" s="38"/>
      <c r="B88860" s="38"/>
      <c r="C88860" s="38"/>
    </row>
    <row r="88861" spans="1:3" ht="15" x14ac:dyDescent="0.25">
      <c r="A88861" s="38"/>
      <c r="B88861" s="38"/>
      <c r="C88861" s="38"/>
    </row>
    <row r="88862" spans="1:3" ht="15" x14ac:dyDescent="0.25">
      <c r="A88862" s="38"/>
      <c r="B88862" s="38"/>
      <c r="C88862" s="38"/>
    </row>
    <row r="88863" spans="1:3" ht="15" x14ac:dyDescent="0.25">
      <c r="A88863" s="38"/>
      <c r="B88863" s="38"/>
      <c r="C88863" s="38"/>
    </row>
    <row r="88864" spans="1:3" ht="15" x14ac:dyDescent="0.25">
      <c r="A88864" s="38"/>
      <c r="B88864" s="38"/>
      <c r="C88864" s="38"/>
    </row>
    <row r="88865" spans="1:3" ht="15" x14ac:dyDescent="0.25">
      <c r="A88865" s="38"/>
      <c r="B88865" s="38"/>
      <c r="C88865" s="38"/>
    </row>
    <row r="88866" spans="1:3" ht="15" x14ac:dyDescent="0.25">
      <c r="A88866" s="38"/>
      <c r="B88866" s="38"/>
      <c r="C88866" s="38"/>
    </row>
    <row r="88867" spans="1:3" ht="15" x14ac:dyDescent="0.25">
      <c r="A88867" s="38"/>
      <c r="B88867" s="38"/>
      <c r="C88867" s="38"/>
    </row>
    <row r="88868" spans="1:3" ht="15" x14ac:dyDescent="0.25">
      <c r="A88868" s="38"/>
      <c r="B88868" s="38"/>
      <c r="C88868" s="38"/>
    </row>
    <row r="88869" spans="1:3" ht="15" x14ac:dyDescent="0.25">
      <c r="A88869" s="38"/>
      <c r="B88869" s="38"/>
      <c r="C88869" s="38"/>
    </row>
    <row r="88870" spans="1:3" ht="15" x14ac:dyDescent="0.25">
      <c r="A88870" s="38"/>
      <c r="B88870" s="38"/>
      <c r="C88870" s="38"/>
    </row>
    <row r="88871" spans="1:3" ht="15" x14ac:dyDescent="0.25">
      <c r="A88871" s="38"/>
      <c r="B88871" s="38"/>
      <c r="C88871" s="38"/>
    </row>
    <row r="88872" spans="1:3" ht="15" x14ac:dyDescent="0.25">
      <c r="A88872" s="38"/>
      <c r="B88872" s="38"/>
      <c r="C88872" s="38"/>
    </row>
    <row r="88873" spans="1:3" ht="15" x14ac:dyDescent="0.25">
      <c r="A88873" s="38"/>
      <c r="B88873" s="38"/>
      <c r="C88873" s="38"/>
    </row>
    <row r="88874" spans="1:3" ht="15" x14ac:dyDescent="0.25">
      <c r="A88874" s="38"/>
      <c r="B88874" s="38"/>
      <c r="C88874" s="38"/>
    </row>
    <row r="88875" spans="1:3" ht="15" x14ac:dyDescent="0.25">
      <c r="A88875" s="38"/>
      <c r="B88875" s="38"/>
      <c r="C88875" s="38"/>
    </row>
    <row r="88876" spans="1:3" ht="15" x14ac:dyDescent="0.25">
      <c r="A88876" s="38"/>
      <c r="B88876" s="38"/>
      <c r="C88876" s="38"/>
    </row>
    <row r="88877" spans="1:3" ht="15" x14ac:dyDescent="0.25">
      <c r="A88877" s="38"/>
      <c r="B88877" s="38"/>
      <c r="C88877" s="38"/>
    </row>
    <row r="88878" spans="1:3" ht="15" x14ac:dyDescent="0.25">
      <c r="A88878" s="38"/>
      <c r="B88878" s="38"/>
      <c r="C88878" s="38"/>
    </row>
    <row r="88879" spans="1:3" ht="15" x14ac:dyDescent="0.25">
      <c r="A88879" s="38"/>
      <c r="B88879" s="38"/>
      <c r="C88879" s="38"/>
    </row>
    <row r="88880" spans="1:3" ht="15" x14ac:dyDescent="0.25">
      <c r="A88880" s="38"/>
      <c r="B88880" s="38"/>
      <c r="C88880" s="38"/>
    </row>
    <row r="88881" spans="1:3" ht="15" x14ac:dyDescent="0.25">
      <c r="A88881" s="38"/>
      <c r="B88881" s="38"/>
      <c r="C88881" s="38"/>
    </row>
    <row r="88882" spans="1:3" ht="15" x14ac:dyDescent="0.25">
      <c r="A88882" s="38"/>
      <c r="B88882" s="38"/>
      <c r="C88882" s="38"/>
    </row>
    <row r="88883" spans="1:3" ht="15" x14ac:dyDescent="0.25">
      <c r="A88883" s="38"/>
      <c r="B88883" s="38"/>
      <c r="C88883" s="38"/>
    </row>
    <row r="88884" spans="1:3" ht="15" x14ac:dyDescent="0.25">
      <c r="A88884" s="38"/>
      <c r="B88884" s="38"/>
      <c r="C88884" s="38"/>
    </row>
    <row r="88885" spans="1:3" ht="15" x14ac:dyDescent="0.25">
      <c r="A88885" s="38"/>
      <c r="B88885" s="38"/>
      <c r="C88885" s="38"/>
    </row>
    <row r="88886" spans="1:3" ht="15" x14ac:dyDescent="0.25">
      <c r="A88886" s="38"/>
      <c r="B88886" s="38"/>
      <c r="C88886" s="38"/>
    </row>
    <row r="88887" spans="1:3" ht="15" x14ac:dyDescent="0.25">
      <c r="A88887" s="38"/>
      <c r="B88887" s="38"/>
      <c r="C88887" s="38"/>
    </row>
    <row r="88888" spans="1:3" ht="15" x14ac:dyDescent="0.25">
      <c r="A88888" s="38"/>
      <c r="B88888" s="38"/>
      <c r="C88888" s="38"/>
    </row>
    <row r="88889" spans="1:3" ht="15" x14ac:dyDescent="0.25">
      <c r="A88889" s="38"/>
      <c r="B88889" s="38"/>
      <c r="C88889" s="38"/>
    </row>
    <row r="88890" spans="1:3" ht="15" x14ac:dyDescent="0.25">
      <c r="A88890" s="38"/>
      <c r="B88890" s="38"/>
      <c r="C88890" s="38"/>
    </row>
    <row r="88891" spans="1:3" ht="15" x14ac:dyDescent="0.25">
      <c r="A88891" s="38"/>
      <c r="B88891" s="38"/>
      <c r="C88891" s="38"/>
    </row>
    <row r="88892" spans="1:3" ht="15" x14ac:dyDescent="0.25">
      <c r="A88892" s="38"/>
      <c r="B88892" s="38"/>
      <c r="C88892" s="38"/>
    </row>
    <row r="88893" spans="1:3" ht="15" x14ac:dyDescent="0.25">
      <c r="A88893" s="38"/>
      <c r="B88893" s="38"/>
      <c r="C88893" s="38"/>
    </row>
    <row r="88894" spans="1:3" ht="15" x14ac:dyDescent="0.25">
      <c r="A88894" s="38"/>
      <c r="B88894" s="38"/>
      <c r="C88894" s="38"/>
    </row>
    <row r="88895" spans="1:3" ht="15" x14ac:dyDescent="0.25">
      <c r="A88895" s="38"/>
      <c r="B88895" s="38"/>
      <c r="C88895" s="38"/>
    </row>
    <row r="88896" spans="1:3" ht="15" x14ac:dyDescent="0.25">
      <c r="A88896" s="38"/>
      <c r="B88896" s="38"/>
      <c r="C88896" s="38"/>
    </row>
    <row r="88897" spans="1:3" ht="15" x14ac:dyDescent="0.25">
      <c r="A88897" s="38"/>
      <c r="B88897" s="38"/>
      <c r="C88897" s="38"/>
    </row>
    <row r="88898" spans="1:3" ht="15" x14ac:dyDescent="0.25">
      <c r="A88898" s="38"/>
      <c r="B88898" s="38"/>
      <c r="C88898" s="38"/>
    </row>
    <row r="88899" spans="1:3" ht="15" x14ac:dyDescent="0.25">
      <c r="A88899" s="38"/>
      <c r="B88899" s="38"/>
      <c r="C88899" s="38"/>
    </row>
    <row r="88900" spans="1:3" ht="15" x14ac:dyDescent="0.25">
      <c r="A88900" s="38"/>
      <c r="B88900" s="38"/>
      <c r="C88900" s="38"/>
    </row>
    <row r="88901" spans="1:3" ht="15" x14ac:dyDescent="0.25">
      <c r="A88901" s="38"/>
      <c r="B88901" s="38"/>
      <c r="C88901" s="38"/>
    </row>
    <row r="88902" spans="1:3" ht="15" x14ac:dyDescent="0.25">
      <c r="A88902" s="38"/>
      <c r="B88902" s="38"/>
      <c r="C88902" s="38"/>
    </row>
    <row r="88903" spans="1:3" ht="15" x14ac:dyDescent="0.25">
      <c r="A88903" s="38"/>
      <c r="B88903" s="38"/>
      <c r="C88903" s="38"/>
    </row>
    <row r="88904" spans="1:3" ht="15" x14ac:dyDescent="0.25">
      <c r="A88904" s="38"/>
      <c r="B88904" s="38"/>
      <c r="C88904" s="38"/>
    </row>
    <row r="88905" spans="1:3" ht="15" x14ac:dyDescent="0.25">
      <c r="A88905" s="38"/>
      <c r="B88905" s="38"/>
      <c r="C88905" s="38"/>
    </row>
    <row r="88906" spans="1:3" ht="15" x14ac:dyDescent="0.25">
      <c r="A88906" s="38"/>
      <c r="B88906" s="38"/>
      <c r="C88906" s="38"/>
    </row>
    <row r="88907" spans="1:3" ht="15" x14ac:dyDescent="0.25">
      <c r="A88907" s="38"/>
      <c r="B88907" s="38"/>
      <c r="C88907" s="38"/>
    </row>
    <row r="88908" spans="1:3" ht="15" x14ac:dyDescent="0.25">
      <c r="A88908" s="38"/>
      <c r="B88908" s="38"/>
      <c r="C88908" s="38"/>
    </row>
    <row r="88909" spans="1:3" ht="15" x14ac:dyDescent="0.25">
      <c r="A88909" s="38"/>
      <c r="B88909" s="38"/>
      <c r="C88909" s="38"/>
    </row>
    <row r="88910" spans="1:3" ht="15" x14ac:dyDescent="0.25">
      <c r="A88910" s="38"/>
      <c r="B88910" s="38"/>
      <c r="C88910" s="38"/>
    </row>
    <row r="88911" spans="1:3" ht="15" x14ac:dyDescent="0.25">
      <c r="A88911" s="38"/>
      <c r="B88911" s="38"/>
      <c r="C88911" s="38"/>
    </row>
    <row r="88912" spans="1:3" ht="15" x14ac:dyDescent="0.25">
      <c r="A88912" s="38"/>
      <c r="B88912" s="38"/>
      <c r="C88912" s="38"/>
    </row>
    <row r="88913" spans="1:3" ht="15" x14ac:dyDescent="0.25">
      <c r="A88913" s="38"/>
      <c r="B88913" s="38"/>
      <c r="C88913" s="38"/>
    </row>
    <row r="88914" spans="1:3" ht="15" x14ac:dyDescent="0.25">
      <c r="A88914" s="38"/>
      <c r="B88914" s="38"/>
      <c r="C88914" s="38"/>
    </row>
    <row r="88915" spans="1:3" ht="15" x14ac:dyDescent="0.25">
      <c r="A88915" s="38"/>
      <c r="B88915" s="38"/>
      <c r="C88915" s="38"/>
    </row>
    <row r="88916" spans="1:3" ht="15" x14ac:dyDescent="0.25">
      <c r="A88916" s="38"/>
      <c r="B88916" s="38"/>
      <c r="C88916" s="38"/>
    </row>
    <row r="88917" spans="1:3" ht="15" x14ac:dyDescent="0.25">
      <c r="A88917" s="38"/>
      <c r="B88917" s="38"/>
      <c r="C88917" s="38"/>
    </row>
    <row r="88918" spans="1:3" ht="15" x14ac:dyDescent="0.25">
      <c r="A88918" s="38"/>
      <c r="B88918" s="38"/>
      <c r="C88918" s="38"/>
    </row>
    <row r="88919" spans="1:3" ht="15" x14ac:dyDescent="0.25">
      <c r="A88919" s="38"/>
      <c r="B88919" s="38"/>
      <c r="C88919" s="38"/>
    </row>
    <row r="88920" spans="1:3" ht="15" x14ac:dyDescent="0.25">
      <c r="A88920" s="38"/>
      <c r="B88920" s="38"/>
      <c r="C88920" s="38"/>
    </row>
    <row r="88921" spans="1:3" ht="15" x14ac:dyDescent="0.25">
      <c r="A88921" s="38"/>
      <c r="B88921" s="38"/>
      <c r="C88921" s="38"/>
    </row>
    <row r="88922" spans="1:3" ht="15" x14ac:dyDescent="0.25">
      <c r="A88922" s="38"/>
      <c r="B88922" s="38"/>
      <c r="C88922" s="38"/>
    </row>
    <row r="88923" spans="1:3" ht="15" x14ac:dyDescent="0.25">
      <c r="A88923" s="38"/>
      <c r="B88923" s="38"/>
      <c r="C88923" s="38"/>
    </row>
    <row r="88924" spans="1:3" ht="15" x14ac:dyDescent="0.25">
      <c r="A88924" s="38"/>
      <c r="B88924" s="38"/>
      <c r="C88924" s="38"/>
    </row>
    <row r="88925" spans="1:3" ht="15" x14ac:dyDescent="0.25">
      <c r="A88925" s="38"/>
      <c r="B88925" s="38"/>
      <c r="C88925" s="38"/>
    </row>
    <row r="88926" spans="1:3" ht="15" x14ac:dyDescent="0.25">
      <c r="A88926" s="38"/>
      <c r="B88926" s="38"/>
      <c r="C88926" s="38"/>
    </row>
    <row r="88927" spans="1:3" ht="15" x14ac:dyDescent="0.25">
      <c r="A88927" s="38"/>
      <c r="B88927" s="38"/>
      <c r="C88927" s="38"/>
    </row>
    <row r="88928" spans="1:3" ht="15" x14ac:dyDescent="0.25">
      <c r="A88928" s="38"/>
      <c r="B88928" s="38"/>
      <c r="C88928" s="38"/>
    </row>
    <row r="88929" spans="1:3" ht="15" x14ac:dyDescent="0.25">
      <c r="A88929" s="38"/>
      <c r="B88929" s="38"/>
      <c r="C88929" s="38"/>
    </row>
    <row r="88930" spans="1:3" ht="15" x14ac:dyDescent="0.25">
      <c r="A88930" s="38"/>
      <c r="B88930" s="38"/>
      <c r="C88930" s="38"/>
    </row>
    <row r="88931" spans="1:3" ht="15" x14ac:dyDescent="0.25">
      <c r="A88931" s="38"/>
      <c r="B88931" s="38"/>
      <c r="C88931" s="38"/>
    </row>
    <row r="88932" spans="1:3" ht="15" x14ac:dyDescent="0.25">
      <c r="A88932" s="38"/>
      <c r="B88932" s="38"/>
      <c r="C88932" s="38"/>
    </row>
    <row r="88933" spans="1:3" ht="15" x14ac:dyDescent="0.25">
      <c r="A88933" s="38"/>
      <c r="B88933" s="38"/>
      <c r="C88933" s="38"/>
    </row>
    <row r="88934" spans="1:3" ht="15" x14ac:dyDescent="0.25">
      <c r="A88934" s="38"/>
      <c r="B88934" s="38"/>
      <c r="C88934" s="38"/>
    </row>
    <row r="88935" spans="1:3" ht="15" x14ac:dyDescent="0.25">
      <c r="A88935" s="38"/>
      <c r="B88935" s="38"/>
      <c r="C88935" s="38"/>
    </row>
    <row r="88936" spans="1:3" ht="15" x14ac:dyDescent="0.25">
      <c r="A88936" s="38"/>
      <c r="B88936" s="38"/>
      <c r="C88936" s="38"/>
    </row>
    <row r="88937" spans="1:3" ht="15" x14ac:dyDescent="0.25">
      <c r="A88937" s="38"/>
      <c r="B88937" s="38"/>
      <c r="C88937" s="38"/>
    </row>
    <row r="88938" spans="1:3" ht="15" x14ac:dyDescent="0.25">
      <c r="A88938" s="38"/>
      <c r="B88938" s="38"/>
      <c r="C88938" s="38"/>
    </row>
    <row r="88939" spans="1:3" ht="15" x14ac:dyDescent="0.25">
      <c r="A88939" s="38"/>
      <c r="B88939" s="38"/>
      <c r="C88939" s="38"/>
    </row>
    <row r="88940" spans="1:3" ht="15" x14ac:dyDescent="0.25">
      <c r="A88940" s="38"/>
      <c r="B88940" s="38"/>
      <c r="C88940" s="38"/>
    </row>
    <row r="88941" spans="1:3" ht="15" x14ac:dyDescent="0.25">
      <c r="A88941" s="38"/>
      <c r="B88941" s="38"/>
      <c r="C88941" s="38"/>
    </row>
    <row r="88942" spans="1:3" ht="15" x14ac:dyDescent="0.25">
      <c r="A88942" s="38"/>
      <c r="B88942" s="38"/>
      <c r="C88942" s="38"/>
    </row>
    <row r="88943" spans="1:3" ht="15" x14ac:dyDescent="0.25">
      <c r="A88943" s="38"/>
      <c r="B88943" s="38"/>
      <c r="C88943" s="38"/>
    </row>
    <row r="88944" spans="1:3" ht="15" x14ac:dyDescent="0.25">
      <c r="A88944" s="38"/>
      <c r="B88944" s="38"/>
      <c r="C88944" s="38"/>
    </row>
    <row r="88945" spans="1:3" ht="15" x14ac:dyDescent="0.25">
      <c r="A88945" s="38"/>
      <c r="B88945" s="38"/>
      <c r="C88945" s="38"/>
    </row>
    <row r="88946" spans="1:3" ht="15" x14ac:dyDescent="0.25">
      <c r="A88946" s="38"/>
      <c r="B88946" s="38"/>
      <c r="C88946" s="38"/>
    </row>
    <row r="88947" spans="1:3" ht="15" x14ac:dyDescent="0.25">
      <c r="A88947" s="38"/>
      <c r="B88947" s="38"/>
      <c r="C88947" s="38"/>
    </row>
    <row r="88948" spans="1:3" ht="15" x14ac:dyDescent="0.25">
      <c r="A88948" s="38"/>
      <c r="B88948" s="38"/>
      <c r="C88948" s="38"/>
    </row>
    <row r="88949" spans="1:3" ht="15" x14ac:dyDescent="0.25">
      <c r="A88949" s="38"/>
      <c r="B88949" s="38"/>
      <c r="C88949" s="38"/>
    </row>
    <row r="88950" spans="1:3" ht="15" x14ac:dyDescent="0.25">
      <c r="A88950" s="38"/>
      <c r="B88950" s="38"/>
      <c r="C88950" s="38"/>
    </row>
    <row r="88951" spans="1:3" ht="15" x14ac:dyDescent="0.25">
      <c r="A88951" s="38"/>
      <c r="B88951" s="38"/>
      <c r="C88951" s="38"/>
    </row>
    <row r="88952" spans="1:3" ht="15" x14ac:dyDescent="0.25">
      <c r="A88952" s="38"/>
      <c r="B88952" s="38"/>
      <c r="C88952" s="38"/>
    </row>
    <row r="88953" spans="1:3" ht="15" x14ac:dyDescent="0.25">
      <c r="A88953" s="38"/>
      <c r="B88953" s="38"/>
      <c r="C88953" s="38"/>
    </row>
    <row r="88954" spans="1:3" ht="15" x14ac:dyDescent="0.25">
      <c r="A88954" s="38"/>
      <c r="B88954" s="38"/>
      <c r="C88954" s="38"/>
    </row>
    <row r="88955" spans="1:3" ht="15" x14ac:dyDescent="0.25">
      <c r="A88955" s="38"/>
      <c r="B88955" s="38"/>
      <c r="C88955" s="38"/>
    </row>
    <row r="88956" spans="1:3" ht="15" x14ac:dyDescent="0.25">
      <c r="A88956" s="38"/>
      <c r="B88956" s="38"/>
      <c r="C88956" s="38"/>
    </row>
    <row r="88957" spans="1:3" ht="15" x14ac:dyDescent="0.25">
      <c r="A88957" s="38"/>
      <c r="B88957" s="38"/>
      <c r="C88957" s="38"/>
    </row>
    <row r="88958" spans="1:3" ht="15" x14ac:dyDescent="0.25">
      <c r="A88958" s="38"/>
      <c r="B88958" s="38"/>
      <c r="C88958" s="38"/>
    </row>
    <row r="88959" spans="1:3" ht="15" x14ac:dyDescent="0.25">
      <c r="A88959" s="38"/>
      <c r="B88959" s="38"/>
      <c r="C88959" s="38"/>
    </row>
    <row r="88960" spans="1:3" ht="15" x14ac:dyDescent="0.25">
      <c r="A88960" s="38"/>
      <c r="B88960" s="38"/>
      <c r="C88960" s="38"/>
    </row>
    <row r="88961" spans="1:3" ht="15" x14ac:dyDescent="0.25">
      <c r="A88961" s="38"/>
      <c r="B88961" s="38"/>
      <c r="C88961" s="38"/>
    </row>
    <row r="88962" spans="1:3" ht="15" x14ac:dyDescent="0.25">
      <c r="A88962" s="38"/>
      <c r="B88962" s="38"/>
      <c r="C88962" s="38"/>
    </row>
    <row r="88963" spans="1:3" ht="15" x14ac:dyDescent="0.25">
      <c r="A88963" s="38"/>
      <c r="B88963" s="38"/>
      <c r="C88963" s="38"/>
    </row>
    <row r="88964" spans="1:3" ht="15" x14ac:dyDescent="0.25">
      <c r="A88964" s="38"/>
      <c r="B88964" s="38"/>
      <c r="C88964" s="38"/>
    </row>
    <row r="88965" spans="1:3" ht="15" x14ac:dyDescent="0.25">
      <c r="A88965" s="38"/>
      <c r="B88965" s="38"/>
      <c r="C88965" s="38"/>
    </row>
    <row r="88966" spans="1:3" ht="15" x14ac:dyDescent="0.25">
      <c r="A88966" s="38"/>
      <c r="B88966" s="38"/>
      <c r="C88966" s="38"/>
    </row>
    <row r="88967" spans="1:3" ht="15" x14ac:dyDescent="0.25">
      <c r="A88967" s="38"/>
      <c r="B88967" s="38"/>
      <c r="C88967" s="38"/>
    </row>
    <row r="88968" spans="1:3" ht="15" x14ac:dyDescent="0.25">
      <c r="A88968" s="38"/>
      <c r="B88968" s="38"/>
      <c r="C88968" s="38"/>
    </row>
    <row r="88969" spans="1:3" ht="15" x14ac:dyDescent="0.25">
      <c r="A88969" s="38"/>
      <c r="B88969" s="38"/>
      <c r="C88969" s="38"/>
    </row>
    <row r="88970" spans="1:3" ht="15" x14ac:dyDescent="0.25">
      <c r="A88970" s="38"/>
      <c r="B88970" s="38"/>
      <c r="C88970" s="38"/>
    </row>
    <row r="88971" spans="1:3" ht="15" x14ac:dyDescent="0.25">
      <c r="A88971" s="38"/>
      <c r="B88971" s="38"/>
      <c r="C88971" s="38"/>
    </row>
    <row r="88972" spans="1:3" ht="15" x14ac:dyDescent="0.25">
      <c r="A88972" s="38"/>
      <c r="B88972" s="38"/>
      <c r="C88972" s="38"/>
    </row>
    <row r="88973" spans="1:3" ht="15" x14ac:dyDescent="0.25">
      <c r="A88973" s="38"/>
      <c r="B88973" s="38"/>
      <c r="C88973" s="38"/>
    </row>
    <row r="88974" spans="1:3" ht="15" x14ac:dyDescent="0.25">
      <c r="A88974" s="38"/>
      <c r="B88974" s="38"/>
      <c r="C88974" s="38"/>
    </row>
    <row r="88975" spans="1:3" ht="15" x14ac:dyDescent="0.25">
      <c r="A88975" s="38"/>
      <c r="B88975" s="38"/>
      <c r="C88975" s="38"/>
    </row>
    <row r="88976" spans="1:3" ht="15" x14ac:dyDescent="0.25">
      <c r="A88976" s="38"/>
      <c r="B88976" s="38"/>
      <c r="C88976" s="38"/>
    </row>
    <row r="88977" spans="1:3" ht="15" x14ac:dyDescent="0.25">
      <c r="A88977" s="38"/>
      <c r="B88977" s="38"/>
      <c r="C88977" s="38"/>
    </row>
    <row r="88978" spans="1:3" ht="15" x14ac:dyDescent="0.25">
      <c r="A88978" s="38"/>
      <c r="B88978" s="38"/>
      <c r="C88978" s="38"/>
    </row>
    <row r="88979" spans="1:3" ht="15" x14ac:dyDescent="0.25">
      <c r="A88979" s="38"/>
      <c r="B88979" s="38"/>
      <c r="C88979" s="38"/>
    </row>
    <row r="88980" spans="1:3" ht="15" x14ac:dyDescent="0.25">
      <c r="A88980" s="38"/>
      <c r="B88980" s="38"/>
      <c r="C88980" s="38"/>
    </row>
    <row r="88981" spans="1:3" ht="15" x14ac:dyDescent="0.25">
      <c r="A88981" s="38"/>
      <c r="B88981" s="38"/>
      <c r="C88981" s="38"/>
    </row>
    <row r="88982" spans="1:3" ht="15" x14ac:dyDescent="0.25">
      <c r="A88982" s="38"/>
      <c r="B88982" s="38"/>
      <c r="C88982" s="38"/>
    </row>
    <row r="88983" spans="1:3" ht="15" x14ac:dyDescent="0.25">
      <c r="A88983" s="38"/>
      <c r="B88983" s="38"/>
      <c r="C88983" s="38"/>
    </row>
    <row r="88984" spans="1:3" ht="15" x14ac:dyDescent="0.25">
      <c r="A88984" s="38"/>
      <c r="B88984" s="38"/>
      <c r="C88984" s="38"/>
    </row>
    <row r="88985" spans="1:3" ht="15" x14ac:dyDescent="0.25">
      <c r="A88985" s="38"/>
      <c r="B88985" s="38"/>
      <c r="C88985" s="38"/>
    </row>
    <row r="88986" spans="1:3" ht="15" x14ac:dyDescent="0.25">
      <c r="A88986" s="38"/>
      <c r="B88986" s="38"/>
      <c r="C88986" s="38"/>
    </row>
    <row r="88987" spans="1:3" ht="15" x14ac:dyDescent="0.25">
      <c r="A88987" s="38"/>
      <c r="B88987" s="38"/>
      <c r="C88987" s="38"/>
    </row>
    <row r="88988" spans="1:3" ht="15" x14ac:dyDescent="0.25">
      <c r="A88988" s="38"/>
      <c r="B88988" s="38"/>
      <c r="C88988" s="38"/>
    </row>
    <row r="88989" spans="1:3" ht="15" x14ac:dyDescent="0.25">
      <c r="A88989" s="38"/>
      <c r="B88989" s="38"/>
      <c r="C88989" s="38"/>
    </row>
    <row r="88990" spans="1:3" ht="15" x14ac:dyDescent="0.25">
      <c r="A88990" s="38"/>
      <c r="B88990" s="38"/>
      <c r="C88990" s="38"/>
    </row>
    <row r="88991" spans="1:3" ht="15" x14ac:dyDescent="0.25">
      <c r="A88991" s="38"/>
      <c r="B88991" s="38"/>
      <c r="C88991" s="38"/>
    </row>
    <row r="88992" spans="1:3" ht="15" x14ac:dyDescent="0.25">
      <c r="A88992" s="38"/>
      <c r="B88992" s="38"/>
      <c r="C88992" s="38"/>
    </row>
    <row r="88993" spans="1:3" ht="15" x14ac:dyDescent="0.25">
      <c r="A88993" s="38"/>
      <c r="B88993" s="38"/>
      <c r="C88993" s="38"/>
    </row>
    <row r="88994" spans="1:3" ht="15" x14ac:dyDescent="0.25">
      <c r="A88994" s="38"/>
      <c r="B88994" s="38"/>
      <c r="C88994" s="38"/>
    </row>
    <row r="88995" spans="1:3" ht="15" x14ac:dyDescent="0.25">
      <c r="A88995" s="38"/>
      <c r="B88995" s="38"/>
      <c r="C88995" s="38"/>
    </row>
    <row r="88996" spans="1:3" ht="15" x14ac:dyDescent="0.25">
      <c r="A88996" s="38"/>
      <c r="B88996" s="38"/>
      <c r="C88996" s="38"/>
    </row>
    <row r="88997" spans="1:3" ht="15" x14ac:dyDescent="0.25">
      <c r="A88997" s="38"/>
      <c r="B88997" s="38"/>
      <c r="C88997" s="38"/>
    </row>
    <row r="88998" spans="1:3" ht="15" x14ac:dyDescent="0.25">
      <c r="A88998" s="38"/>
      <c r="B88998" s="38"/>
      <c r="C88998" s="38"/>
    </row>
    <row r="88999" spans="1:3" ht="15" x14ac:dyDescent="0.25">
      <c r="A88999" s="38"/>
      <c r="B88999" s="38"/>
      <c r="C88999" s="38"/>
    </row>
    <row r="89000" spans="1:3" ht="15" x14ac:dyDescent="0.25">
      <c r="A89000" s="38"/>
      <c r="B89000" s="38"/>
      <c r="C89000" s="38"/>
    </row>
    <row r="89001" spans="1:3" ht="15" x14ac:dyDescent="0.25">
      <c r="A89001" s="38"/>
      <c r="B89001" s="38"/>
      <c r="C89001" s="38"/>
    </row>
    <row r="89002" spans="1:3" ht="15" x14ac:dyDescent="0.25">
      <c r="A89002" s="38"/>
      <c r="B89002" s="38"/>
      <c r="C89002" s="38"/>
    </row>
    <row r="89003" spans="1:3" ht="15" x14ac:dyDescent="0.25">
      <c r="A89003" s="38"/>
      <c r="B89003" s="38"/>
      <c r="C89003" s="38"/>
    </row>
    <row r="89004" spans="1:3" ht="15" x14ac:dyDescent="0.25">
      <c r="A89004" s="38"/>
      <c r="B89004" s="38"/>
      <c r="C89004" s="38"/>
    </row>
    <row r="89005" spans="1:3" ht="15" x14ac:dyDescent="0.25">
      <c r="A89005" s="38"/>
      <c r="B89005" s="38"/>
      <c r="C89005" s="38"/>
    </row>
    <row r="89006" spans="1:3" ht="15" x14ac:dyDescent="0.25">
      <c r="A89006" s="38"/>
      <c r="B89006" s="38"/>
      <c r="C89006" s="38"/>
    </row>
    <row r="89007" spans="1:3" ht="15" x14ac:dyDescent="0.25">
      <c r="A89007" s="38"/>
      <c r="B89007" s="38"/>
      <c r="C89007" s="38"/>
    </row>
    <row r="89008" spans="1:3" ht="15" x14ac:dyDescent="0.25">
      <c r="A89008" s="38"/>
      <c r="B89008" s="38"/>
      <c r="C89008" s="38"/>
    </row>
    <row r="89009" spans="1:3" ht="15" x14ac:dyDescent="0.25">
      <c r="A89009" s="38"/>
      <c r="B89009" s="38"/>
      <c r="C89009" s="38"/>
    </row>
    <row r="89010" spans="1:3" ht="15" x14ac:dyDescent="0.25">
      <c r="A89010" s="38"/>
      <c r="B89010" s="38"/>
      <c r="C89010" s="38"/>
    </row>
    <row r="89011" spans="1:3" ht="15" x14ac:dyDescent="0.25">
      <c r="A89011" s="38"/>
      <c r="B89011" s="38"/>
      <c r="C89011" s="38"/>
    </row>
    <row r="89012" spans="1:3" ht="15" x14ac:dyDescent="0.25">
      <c r="A89012" s="38"/>
      <c r="B89012" s="38"/>
      <c r="C89012" s="38"/>
    </row>
    <row r="89013" spans="1:3" ht="15" x14ac:dyDescent="0.25">
      <c r="A89013" s="38"/>
      <c r="B89013" s="38"/>
      <c r="C89013" s="38"/>
    </row>
    <row r="89014" spans="1:3" ht="15" x14ac:dyDescent="0.25">
      <c r="A89014" s="38"/>
      <c r="B89014" s="38"/>
      <c r="C89014" s="38"/>
    </row>
    <row r="89015" spans="1:3" ht="15" x14ac:dyDescent="0.25">
      <c r="A89015" s="38"/>
      <c r="B89015" s="38"/>
      <c r="C89015" s="38"/>
    </row>
    <row r="89016" spans="1:3" ht="15" x14ac:dyDescent="0.25">
      <c r="A89016" s="38"/>
      <c r="B89016" s="38"/>
      <c r="C89016" s="38"/>
    </row>
    <row r="89017" spans="1:3" ht="15" x14ac:dyDescent="0.25">
      <c r="A89017" s="38"/>
      <c r="B89017" s="38"/>
      <c r="C89017" s="38"/>
    </row>
    <row r="89018" spans="1:3" ht="15" x14ac:dyDescent="0.25">
      <c r="A89018" s="38"/>
      <c r="B89018" s="38"/>
      <c r="C89018" s="38"/>
    </row>
    <row r="89019" spans="1:3" ht="15" x14ac:dyDescent="0.25">
      <c r="A89019" s="38"/>
      <c r="B89019" s="38"/>
      <c r="C89019" s="38"/>
    </row>
    <row r="89020" spans="1:3" ht="15" x14ac:dyDescent="0.25">
      <c r="A89020" s="38"/>
      <c r="B89020" s="38"/>
      <c r="C89020" s="38"/>
    </row>
    <row r="89021" spans="1:3" ht="15" x14ac:dyDescent="0.25">
      <c r="A89021" s="38"/>
      <c r="B89021" s="38"/>
      <c r="C89021" s="38"/>
    </row>
    <row r="89022" spans="1:3" ht="15" x14ac:dyDescent="0.25">
      <c r="A89022" s="38"/>
      <c r="B89022" s="38"/>
      <c r="C89022" s="38"/>
    </row>
    <row r="89023" spans="1:3" ht="15" x14ac:dyDescent="0.25">
      <c r="A89023" s="38"/>
      <c r="B89023" s="38"/>
      <c r="C89023" s="38"/>
    </row>
    <row r="89024" spans="1:3" ht="15" x14ac:dyDescent="0.25">
      <c r="A89024" s="38"/>
      <c r="B89024" s="38"/>
      <c r="C89024" s="38"/>
    </row>
    <row r="89025" spans="1:3" ht="15" x14ac:dyDescent="0.25">
      <c r="A89025" s="38"/>
      <c r="B89025" s="38"/>
      <c r="C89025" s="38"/>
    </row>
    <row r="89026" spans="1:3" ht="15" x14ac:dyDescent="0.25">
      <c r="A89026" s="38"/>
      <c r="B89026" s="38"/>
      <c r="C89026" s="38"/>
    </row>
    <row r="89027" spans="1:3" ht="15" x14ac:dyDescent="0.25">
      <c r="A89027" s="38"/>
      <c r="B89027" s="38"/>
      <c r="C89027" s="38"/>
    </row>
    <row r="89028" spans="1:3" ht="15" x14ac:dyDescent="0.25">
      <c r="A89028" s="38"/>
      <c r="B89028" s="38"/>
      <c r="C89028" s="38"/>
    </row>
    <row r="89029" spans="1:3" ht="15" x14ac:dyDescent="0.25">
      <c r="A89029" s="38"/>
      <c r="B89029" s="38"/>
      <c r="C89029" s="38"/>
    </row>
    <row r="89030" spans="1:3" ht="15" x14ac:dyDescent="0.25">
      <c r="A89030" s="38"/>
      <c r="B89030" s="38"/>
      <c r="C89030" s="38"/>
    </row>
    <row r="89031" spans="1:3" ht="15" x14ac:dyDescent="0.25">
      <c r="A89031" s="38"/>
      <c r="B89031" s="38"/>
      <c r="C89031" s="38"/>
    </row>
    <row r="89032" spans="1:3" ht="15" x14ac:dyDescent="0.25">
      <c r="A89032" s="38"/>
      <c r="B89032" s="38"/>
      <c r="C89032" s="38"/>
    </row>
    <row r="89033" spans="1:3" ht="15" x14ac:dyDescent="0.25">
      <c r="A89033" s="38"/>
      <c r="B89033" s="38"/>
      <c r="C89033" s="38"/>
    </row>
    <row r="89034" spans="1:3" ht="15" x14ac:dyDescent="0.25">
      <c r="A89034" s="38"/>
      <c r="B89034" s="38"/>
      <c r="C89034" s="38"/>
    </row>
    <row r="89035" spans="1:3" ht="15" x14ac:dyDescent="0.25">
      <c r="A89035" s="38"/>
      <c r="B89035" s="38"/>
      <c r="C89035" s="38"/>
    </row>
    <row r="89036" spans="1:3" ht="15" x14ac:dyDescent="0.25">
      <c r="A89036" s="38"/>
      <c r="B89036" s="38"/>
      <c r="C89036" s="38"/>
    </row>
    <row r="89037" spans="1:3" ht="15" x14ac:dyDescent="0.25">
      <c r="A89037" s="38"/>
      <c r="B89037" s="38"/>
      <c r="C89037" s="38"/>
    </row>
    <row r="89038" spans="1:3" ht="15" x14ac:dyDescent="0.25">
      <c r="A89038" s="38"/>
      <c r="B89038" s="38"/>
      <c r="C89038" s="38"/>
    </row>
    <row r="89039" spans="1:3" ht="15" x14ac:dyDescent="0.25">
      <c r="A89039" s="38"/>
      <c r="B89039" s="38"/>
      <c r="C89039" s="38"/>
    </row>
    <row r="89040" spans="1:3" ht="15" x14ac:dyDescent="0.25">
      <c r="A89040" s="38"/>
      <c r="B89040" s="38"/>
      <c r="C89040" s="38"/>
    </row>
    <row r="89041" spans="1:3" ht="15" x14ac:dyDescent="0.25">
      <c r="A89041" s="38"/>
      <c r="B89041" s="38"/>
      <c r="C89041" s="38"/>
    </row>
    <row r="89042" spans="1:3" ht="15" x14ac:dyDescent="0.25">
      <c r="A89042" s="38"/>
      <c r="B89042" s="38"/>
      <c r="C89042" s="38"/>
    </row>
    <row r="89043" spans="1:3" ht="15" x14ac:dyDescent="0.25">
      <c r="A89043" s="38"/>
      <c r="B89043" s="38"/>
      <c r="C89043" s="38"/>
    </row>
    <row r="89044" spans="1:3" ht="15" x14ac:dyDescent="0.25">
      <c r="A89044" s="38"/>
      <c r="B89044" s="38"/>
      <c r="C89044" s="38"/>
    </row>
    <row r="89045" spans="1:3" ht="15" x14ac:dyDescent="0.25">
      <c r="A89045" s="38"/>
      <c r="B89045" s="38"/>
      <c r="C89045" s="38"/>
    </row>
    <row r="89046" spans="1:3" ht="15" x14ac:dyDescent="0.25">
      <c r="A89046" s="38"/>
      <c r="B89046" s="38"/>
      <c r="C89046" s="38"/>
    </row>
    <row r="89047" spans="1:3" ht="15" x14ac:dyDescent="0.25">
      <c r="A89047" s="38"/>
      <c r="B89047" s="38"/>
      <c r="C89047" s="38"/>
    </row>
    <row r="89048" spans="1:3" ht="15" x14ac:dyDescent="0.25">
      <c r="A89048" s="38"/>
      <c r="B89048" s="38"/>
      <c r="C89048" s="38"/>
    </row>
    <row r="89049" spans="1:3" ht="15" x14ac:dyDescent="0.25">
      <c r="A89049" s="38"/>
      <c r="B89049" s="38"/>
      <c r="C89049" s="38"/>
    </row>
    <row r="89050" spans="1:3" ht="15" x14ac:dyDescent="0.25">
      <c r="A89050" s="38"/>
      <c r="B89050" s="38"/>
      <c r="C89050" s="38"/>
    </row>
    <row r="89051" spans="1:3" ht="15" x14ac:dyDescent="0.25">
      <c r="A89051" s="38"/>
      <c r="B89051" s="38"/>
      <c r="C89051" s="38"/>
    </row>
    <row r="89052" spans="1:3" ht="15" x14ac:dyDescent="0.25">
      <c r="A89052" s="38"/>
      <c r="B89052" s="38"/>
      <c r="C89052" s="38"/>
    </row>
    <row r="89053" spans="1:3" ht="15" x14ac:dyDescent="0.25">
      <c r="A89053" s="38"/>
      <c r="B89053" s="38"/>
      <c r="C89053" s="38"/>
    </row>
    <row r="89054" spans="1:3" ht="15" x14ac:dyDescent="0.25">
      <c r="A89054" s="38"/>
      <c r="B89054" s="38"/>
      <c r="C89054" s="38"/>
    </row>
    <row r="89055" spans="1:3" ht="15" x14ac:dyDescent="0.25">
      <c r="A89055" s="38"/>
      <c r="B89055" s="38"/>
      <c r="C89055" s="38"/>
    </row>
    <row r="89056" spans="1:3" ht="15" x14ac:dyDescent="0.25">
      <c r="A89056" s="38"/>
      <c r="B89056" s="38"/>
      <c r="C89056" s="38"/>
    </row>
    <row r="89057" spans="1:3" ht="15" x14ac:dyDescent="0.25">
      <c r="A89057" s="38"/>
      <c r="B89057" s="38"/>
      <c r="C89057" s="38"/>
    </row>
    <row r="89058" spans="1:3" ht="15" x14ac:dyDescent="0.25">
      <c r="A89058" s="38"/>
      <c r="B89058" s="38"/>
      <c r="C89058" s="38"/>
    </row>
    <row r="89059" spans="1:3" ht="15" x14ac:dyDescent="0.25">
      <c r="A89059" s="38"/>
      <c r="B89059" s="38"/>
      <c r="C89059" s="38"/>
    </row>
    <row r="89060" spans="1:3" ht="15" x14ac:dyDescent="0.25">
      <c r="A89060" s="38"/>
      <c r="B89060" s="38"/>
      <c r="C89060" s="38"/>
    </row>
    <row r="89061" spans="1:3" ht="15" x14ac:dyDescent="0.25">
      <c r="A89061" s="38"/>
      <c r="B89061" s="38"/>
      <c r="C89061" s="38"/>
    </row>
    <row r="89062" spans="1:3" ht="15" x14ac:dyDescent="0.25">
      <c r="A89062" s="38"/>
      <c r="B89062" s="38"/>
      <c r="C89062" s="38"/>
    </row>
    <row r="89063" spans="1:3" ht="15" x14ac:dyDescent="0.25">
      <c r="A89063" s="38"/>
      <c r="B89063" s="38"/>
      <c r="C89063" s="38"/>
    </row>
    <row r="89064" spans="1:3" ht="15" x14ac:dyDescent="0.25">
      <c r="A89064" s="38"/>
      <c r="B89064" s="38"/>
      <c r="C89064" s="38"/>
    </row>
    <row r="89065" spans="1:3" ht="15" x14ac:dyDescent="0.25">
      <c r="A89065" s="38"/>
      <c r="B89065" s="38"/>
      <c r="C89065" s="38"/>
    </row>
    <row r="89066" spans="1:3" ht="15" x14ac:dyDescent="0.25">
      <c r="A89066" s="38"/>
      <c r="B89066" s="38"/>
      <c r="C89066" s="38"/>
    </row>
    <row r="89067" spans="1:3" ht="15" x14ac:dyDescent="0.25">
      <c r="A89067" s="38"/>
      <c r="B89067" s="38"/>
      <c r="C89067" s="38"/>
    </row>
    <row r="89068" spans="1:3" ht="15" x14ac:dyDescent="0.25">
      <c r="A89068" s="38"/>
      <c r="B89068" s="38"/>
      <c r="C89068" s="38"/>
    </row>
    <row r="89069" spans="1:3" ht="15" x14ac:dyDescent="0.25">
      <c r="A89069" s="38"/>
      <c r="B89069" s="38"/>
      <c r="C89069" s="38"/>
    </row>
    <row r="89070" spans="1:3" ht="15" x14ac:dyDescent="0.25">
      <c r="A89070" s="38"/>
      <c r="B89070" s="38"/>
      <c r="C89070" s="38"/>
    </row>
    <row r="89071" spans="1:3" ht="15" x14ac:dyDescent="0.25">
      <c r="A89071" s="38"/>
      <c r="B89071" s="38"/>
      <c r="C89071" s="38"/>
    </row>
    <row r="89072" spans="1:3" ht="15" x14ac:dyDescent="0.25">
      <c r="A89072" s="38"/>
      <c r="B89072" s="38"/>
      <c r="C89072" s="38"/>
    </row>
    <row r="89073" spans="1:3" ht="15" x14ac:dyDescent="0.25">
      <c r="A89073" s="38"/>
      <c r="B89073" s="38"/>
      <c r="C89073" s="38"/>
    </row>
    <row r="89074" spans="1:3" ht="15" x14ac:dyDescent="0.25">
      <c r="A89074" s="38"/>
      <c r="B89074" s="38"/>
      <c r="C89074" s="38"/>
    </row>
    <row r="89075" spans="1:3" ht="15" x14ac:dyDescent="0.25">
      <c r="A89075" s="38"/>
      <c r="B89075" s="38"/>
      <c r="C89075" s="38"/>
    </row>
    <row r="89076" spans="1:3" ht="15" x14ac:dyDescent="0.25">
      <c r="A89076" s="38"/>
      <c r="B89076" s="38"/>
      <c r="C89076" s="38"/>
    </row>
    <row r="89077" spans="1:3" ht="15" x14ac:dyDescent="0.25">
      <c r="A89077" s="38"/>
      <c r="B89077" s="38"/>
      <c r="C89077" s="38"/>
    </row>
    <row r="89078" spans="1:3" ht="15" x14ac:dyDescent="0.25">
      <c r="A89078" s="38"/>
      <c r="B89078" s="38"/>
      <c r="C89078" s="38"/>
    </row>
    <row r="89079" spans="1:3" ht="15" x14ac:dyDescent="0.25">
      <c r="A89079" s="38"/>
      <c r="B89079" s="38"/>
      <c r="C89079" s="38"/>
    </row>
    <row r="89080" spans="1:3" ht="15" x14ac:dyDescent="0.25">
      <c r="A89080" s="38"/>
      <c r="B89080" s="38"/>
      <c r="C89080" s="38"/>
    </row>
    <row r="89081" spans="1:3" ht="15" x14ac:dyDescent="0.25">
      <c r="A89081" s="38"/>
      <c r="B89081" s="38"/>
      <c r="C89081" s="38"/>
    </row>
    <row r="89082" spans="1:3" ht="15" x14ac:dyDescent="0.25">
      <c r="A89082" s="38"/>
      <c r="B89082" s="38"/>
      <c r="C89082" s="38"/>
    </row>
    <row r="89083" spans="1:3" ht="15" x14ac:dyDescent="0.25">
      <c r="A89083" s="38"/>
      <c r="B89083" s="38"/>
      <c r="C89083" s="38"/>
    </row>
    <row r="89084" spans="1:3" ht="15" x14ac:dyDescent="0.25">
      <c r="A89084" s="38"/>
      <c r="B89084" s="38"/>
      <c r="C89084" s="38"/>
    </row>
    <row r="89085" spans="1:3" ht="15" x14ac:dyDescent="0.25">
      <c r="A89085" s="38"/>
      <c r="B89085" s="38"/>
      <c r="C89085" s="38"/>
    </row>
    <row r="89086" spans="1:3" ht="15" x14ac:dyDescent="0.25">
      <c r="A89086" s="38"/>
      <c r="B89086" s="38"/>
      <c r="C89086" s="38"/>
    </row>
    <row r="89087" spans="1:3" ht="15" x14ac:dyDescent="0.25">
      <c r="A89087" s="38"/>
      <c r="B89087" s="38"/>
      <c r="C89087" s="38"/>
    </row>
    <row r="89088" spans="1:3" ht="15" x14ac:dyDescent="0.25">
      <c r="A89088" s="38"/>
      <c r="B89088" s="38"/>
      <c r="C89088" s="38"/>
    </row>
    <row r="89089" spans="1:3" ht="15" x14ac:dyDescent="0.25">
      <c r="A89089" s="38"/>
      <c r="B89089" s="38"/>
      <c r="C89089" s="38"/>
    </row>
    <row r="89090" spans="1:3" ht="15" x14ac:dyDescent="0.25">
      <c r="A89090" s="38"/>
      <c r="B89090" s="38"/>
      <c r="C89090" s="38"/>
    </row>
    <row r="89091" spans="1:3" ht="15" x14ac:dyDescent="0.25">
      <c r="A89091" s="38"/>
      <c r="B89091" s="38"/>
      <c r="C89091" s="38"/>
    </row>
    <row r="89092" spans="1:3" ht="15" x14ac:dyDescent="0.25">
      <c r="A89092" s="38"/>
      <c r="B89092" s="38"/>
      <c r="C89092" s="38"/>
    </row>
    <row r="89093" spans="1:3" ht="15" x14ac:dyDescent="0.25">
      <c r="A89093" s="38"/>
      <c r="B89093" s="38"/>
      <c r="C89093" s="38"/>
    </row>
    <row r="89094" spans="1:3" ht="15" x14ac:dyDescent="0.25">
      <c r="A89094" s="38"/>
      <c r="B89094" s="38"/>
      <c r="C89094" s="38"/>
    </row>
    <row r="89095" spans="1:3" ht="15" x14ac:dyDescent="0.25">
      <c r="A89095" s="38"/>
      <c r="B89095" s="38"/>
      <c r="C89095" s="38"/>
    </row>
    <row r="89096" spans="1:3" ht="15" x14ac:dyDescent="0.25">
      <c r="A89096" s="38"/>
      <c r="B89096" s="38"/>
      <c r="C89096" s="38"/>
    </row>
    <row r="89097" spans="1:3" ht="15" x14ac:dyDescent="0.25">
      <c r="A89097" s="38"/>
      <c r="B89097" s="38"/>
      <c r="C89097" s="38"/>
    </row>
    <row r="89098" spans="1:3" ht="15" x14ac:dyDescent="0.25">
      <c r="A89098" s="38"/>
      <c r="B89098" s="38"/>
      <c r="C89098" s="38"/>
    </row>
    <row r="89099" spans="1:3" ht="15" x14ac:dyDescent="0.25">
      <c r="A89099" s="38"/>
      <c r="B89099" s="38"/>
      <c r="C89099" s="38"/>
    </row>
    <row r="89100" spans="1:3" ht="15" x14ac:dyDescent="0.25">
      <c r="A89100" s="38"/>
      <c r="B89100" s="38"/>
      <c r="C89100" s="38"/>
    </row>
    <row r="89101" spans="1:3" ht="15" x14ac:dyDescent="0.25">
      <c r="A89101" s="38"/>
      <c r="B89101" s="38"/>
      <c r="C89101" s="38"/>
    </row>
    <row r="89102" spans="1:3" ht="15" x14ac:dyDescent="0.25">
      <c r="A89102" s="38"/>
      <c r="B89102" s="38"/>
      <c r="C89102" s="38"/>
    </row>
    <row r="89103" spans="1:3" ht="15" x14ac:dyDescent="0.25">
      <c r="A89103" s="38"/>
      <c r="B89103" s="38"/>
      <c r="C89103" s="38"/>
    </row>
    <row r="89104" spans="1:3" ht="15" x14ac:dyDescent="0.25">
      <c r="A89104" s="38"/>
      <c r="B89104" s="38"/>
      <c r="C89104" s="38"/>
    </row>
    <row r="89105" spans="1:3" ht="15" x14ac:dyDescent="0.25">
      <c r="A89105" s="38"/>
      <c r="B89105" s="38"/>
      <c r="C89105" s="38"/>
    </row>
    <row r="89106" spans="1:3" ht="15" x14ac:dyDescent="0.25">
      <c r="A89106" s="38"/>
      <c r="B89106" s="38"/>
      <c r="C89106" s="38"/>
    </row>
    <row r="89107" spans="1:3" ht="15" x14ac:dyDescent="0.25">
      <c r="A89107" s="38"/>
      <c r="B89107" s="38"/>
      <c r="C89107" s="38"/>
    </row>
    <row r="89108" spans="1:3" ht="15" x14ac:dyDescent="0.25">
      <c r="A89108" s="38"/>
      <c r="B89108" s="38"/>
      <c r="C89108" s="38"/>
    </row>
    <row r="89109" spans="1:3" ht="15" x14ac:dyDescent="0.25">
      <c r="A89109" s="38"/>
      <c r="B89109" s="38"/>
      <c r="C89109" s="38"/>
    </row>
    <row r="89110" spans="1:3" ht="15" x14ac:dyDescent="0.25">
      <c r="A89110" s="38"/>
      <c r="B89110" s="38"/>
      <c r="C89110" s="38"/>
    </row>
    <row r="89111" spans="1:3" ht="15" x14ac:dyDescent="0.25">
      <c r="A89111" s="38"/>
      <c r="B89111" s="38"/>
      <c r="C89111" s="38"/>
    </row>
    <row r="89112" spans="1:3" ht="15" x14ac:dyDescent="0.25">
      <c r="A89112" s="38"/>
      <c r="B89112" s="38"/>
      <c r="C89112" s="38"/>
    </row>
    <row r="89113" spans="1:3" ht="15" x14ac:dyDescent="0.25">
      <c r="A89113" s="38"/>
      <c r="B89113" s="38"/>
      <c r="C89113" s="38"/>
    </row>
    <row r="89114" spans="1:3" ht="15" x14ac:dyDescent="0.25">
      <c r="A89114" s="38"/>
      <c r="B89114" s="38"/>
      <c r="C89114" s="38"/>
    </row>
    <row r="89115" spans="1:3" ht="15" x14ac:dyDescent="0.25">
      <c r="A89115" s="38"/>
      <c r="B89115" s="38"/>
      <c r="C89115" s="38"/>
    </row>
    <row r="89116" spans="1:3" ht="15" x14ac:dyDescent="0.25">
      <c r="A89116" s="38"/>
      <c r="B89116" s="38"/>
      <c r="C89116" s="38"/>
    </row>
    <row r="89117" spans="1:3" ht="15" x14ac:dyDescent="0.25">
      <c r="A89117" s="38"/>
      <c r="B89117" s="38"/>
      <c r="C89117" s="38"/>
    </row>
    <row r="89118" spans="1:3" ht="15" x14ac:dyDescent="0.25">
      <c r="A89118" s="38"/>
      <c r="B89118" s="38"/>
      <c r="C89118" s="38"/>
    </row>
    <row r="89119" spans="1:3" ht="15" x14ac:dyDescent="0.25">
      <c r="A89119" s="38"/>
      <c r="B89119" s="38"/>
      <c r="C89119" s="38"/>
    </row>
    <row r="89120" spans="1:3" ht="15" x14ac:dyDescent="0.25">
      <c r="A89120" s="38"/>
      <c r="B89120" s="38"/>
      <c r="C89120" s="38"/>
    </row>
    <row r="89121" spans="1:3" ht="15" x14ac:dyDescent="0.25">
      <c r="A89121" s="38"/>
      <c r="B89121" s="38"/>
      <c r="C89121" s="38"/>
    </row>
    <row r="89122" spans="1:3" ht="15" x14ac:dyDescent="0.25">
      <c r="A89122" s="38"/>
      <c r="B89122" s="38"/>
      <c r="C89122" s="38"/>
    </row>
    <row r="89123" spans="1:3" ht="15" x14ac:dyDescent="0.25">
      <c r="A89123" s="38"/>
      <c r="B89123" s="38"/>
      <c r="C89123" s="38"/>
    </row>
    <row r="89124" spans="1:3" ht="15" x14ac:dyDescent="0.25">
      <c r="A89124" s="38"/>
      <c r="B89124" s="38"/>
      <c r="C89124" s="38"/>
    </row>
    <row r="89125" spans="1:3" ht="15" x14ac:dyDescent="0.25">
      <c r="A89125" s="38"/>
      <c r="B89125" s="38"/>
      <c r="C89125" s="38"/>
    </row>
    <row r="89126" spans="1:3" ht="15" x14ac:dyDescent="0.25">
      <c r="A89126" s="38"/>
      <c r="B89126" s="38"/>
      <c r="C89126" s="38"/>
    </row>
    <row r="89127" spans="1:3" ht="15" x14ac:dyDescent="0.25">
      <c r="A89127" s="38"/>
      <c r="B89127" s="38"/>
      <c r="C89127" s="38"/>
    </row>
    <row r="89128" spans="1:3" ht="15" x14ac:dyDescent="0.25">
      <c r="A89128" s="38"/>
      <c r="B89128" s="38"/>
      <c r="C89128" s="38"/>
    </row>
    <row r="89129" spans="1:3" ht="15" x14ac:dyDescent="0.25">
      <c r="A89129" s="38"/>
      <c r="B89129" s="38"/>
      <c r="C89129" s="38"/>
    </row>
    <row r="89130" spans="1:3" ht="15" x14ac:dyDescent="0.25">
      <c r="A89130" s="38"/>
      <c r="B89130" s="38"/>
      <c r="C89130" s="38"/>
    </row>
    <row r="89131" spans="1:3" ht="15" x14ac:dyDescent="0.25">
      <c r="A89131" s="38"/>
      <c r="B89131" s="38"/>
      <c r="C89131" s="38"/>
    </row>
    <row r="89132" spans="1:3" ht="15" x14ac:dyDescent="0.25">
      <c r="A89132" s="38"/>
      <c r="B89132" s="38"/>
      <c r="C89132" s="38"/>
    </row>
    <row r="89133" spans="1:3" ht="15" x14ac:dyDescent="0.25">
      <c r="A89133" s="38"/>
      <c r="B89133" s="38"/>
      <c r="C89133" s="38"/>
    </row>
    <row r="89134" spans="1:3" ht="15" x14ac:dyDescent="0.25">
      <c r="A89134" s="38"/>
      <c r="B89134" s="38"/>
      <c r="C89134" s="38"/>
    </row>
    <row r="89135" spans="1:3" ht="15" x14ac:dyDescent="0.25">
      <c r="A89135" s="38"/>
      <c r="B89135" s="38"/>
      <c r="C89135" s="38"/>
    </row>
    <row r="89136" spans="1:3" ht="15" x14ac:dyDescent="0.25">
      <c r="A89136" s="38"/>
      <c r="B89136" s="38"/>
      <c r="C89136" s="38"/>
    </row>
    <row r="89137" spans="1:3" ht="15" x14ac:dyDescent="0.25">
      <c r="A89137" s="38"/>
      <c r="B89137" s="38"/>
      <c r="C89137" s="38"/>
    </row>
    <row r="89138" spans="1:3" ht="15" x14ac:dyDescent="0.25">
      <c r="A89138" s="38"/>
      <c r="B89138" s="38"/>
      <c r="C89138" s="38"/>
    </row>
    <row r="89139" spans="1:3" ht="15" x14ac:dyDescent="0.25">
      <c r="A89139" s="38"/>
      <c r="B89139" s="38"/>
      <c r="C89139" s="38"/>
    </row>
    <row r="89140" spans="1:3" ht="15" x14ac:dyDescent="0.25">
      <c r="A89140" s="38"/>
      <c r="B89140" s="38"/>
      <c r="C89140" s="38"/>
    </row>
    <row r="89141" spans="1:3" ht="15" x14ac:dyDescent="0.25">
      <c r="A89141" s="38"/>
      <c r="B89141" s="38"/>
      <c r="C89141" s="38"/>
    </row>
    <row r="89142" spans="1:3" ht="15" x14ac:dyDescent="0.25">
      <c r="A89142" s="38"/>
      <c r="B89142" s="38"/>
      <c r="C89142" s="38"/>
    </row>
    <row r="89143" spans="1:3" ht="15" x14ac:dyDescent="0.25">
      <c r="A89143" s="38"/>
      <c r="B89143" s="38"/>
      <c r="C89143" s="38"/>
    </row>
    <row r="89144" spans="1:3" ht="15" x14ac:dyDescent="0.25">
      <c r="A89144" s="38"/>
      <c r="B89144" s="38"/>
      <c r="C89144" s="38"/>
    </row>
    <row r="89145" spans="1:3" ht="15" x14ac:dyDescent="0.25">
      <c r="A89145" s="38"/>
      <c r="B89145" s="38"/>
      <c r="C89145" s="38"/>
    </row>
    <row r="89146" spans="1:3" ht="15" x14ac:dyDescent="0.25">
      <c r="A89146" s="38"/>
      <c r="B89146" s="38"/>
      <c r="C89146" s="38"/>
    </row>
    <row r="89147" spans="1:3" ht="15" x14ac:dyDescent="0.25">
      <c r="A89147" s="38"/>
      <c r="B89147" s="38"/>
      <c r="C89147" s="38"/>
    </row>
    <row r="89148" spans="1:3" ht="15" x14ac:dyDescent="0.25">
      <c r="A89148" s="38"/>
      <c r="B89148" s="38"/>
      <c r="C89148" s="38"/>
    </row>
    <row r="89149" spans="1:3" ht="15" x14ac:dyDescent="0.25">
      <c r="A89149" s="38"/>
      <c r="B89149" s="38"/>
      <c r="C89149" s="38"/>
    </row>
    <row r="89150" spans="1:3" ht="15" x14ac:dyDescent="0.25">
      <c r="A89150" s="38"/>
      <c r="B89150" s="38"/>
      <c r="C89150" s="38"/>
    </row>
    <row r="89151" spans="1:3" ht="15" x14ac:dyDescent="0.25">
      <c r="A89151" s="38"/>
      <c r="B89151" s="38"/>
      <c r="C89151" s="38"/>
    </row>
    <row r="89152" spans="1:3" ht="15" x14ac:dyDescent="0.25">
      <c r="A89152" s="38"/>
      <c r="B89152" s="38"/>
      <c r="C89152" s="38"/>
    </row>
    <row r="89153" spans="1:3" ht="15" x14ac:dyDescent="0.25">
      <c r="A89153" s="38"/>
      <c r="B89153" s="38"/>
      <c r="C89153" s="38"/>
    </row>
    <row r="89154" spans="1:3" ht="15" x14ac:dyDescent="0.25">
      <c r="A89154" s="38"/>
      <c r="B89154" s="38"/>
      <c r="C89154" s="38"/>
    </row>
    <row r="89155" spans="1:3" ht="15" x14ac:dyDescent="0.25">
      <c r="A89155" s="38"/>
      <c r="B89155" s="38"/>
      <c r="C89155" s="38"/>
    </row>
    <row r="89156" spans="1:3" ht="15" x14ac:dyDescent="0.25">
      <c r="A89156" s="38"/>
      <c r="B89156" s="38"/>
      <c r="C89156" s="38"/>
    </row>
    <row r="89157" spans="1:3" ht="15" x14ac:dyDescent="0.25">
      <c r="A89157" s="38"/>
      <c r="B89157" s="38"/>
      <c r="C89157" s="38"/>
    </row>
    <row r="89158" spans="1:3" ht="15" x14ac:dyDescent="0.25">
      <c r="A89158" s="38"/>
      <c r="B89158" s="38"/>
      <c r="C89158" s="38"/>
    </row>
    <row r="89159" spans="1:3" ht="15" x14ac:dyDescent="0.25">
      <c r="A89159" s="38"/>
      <c r="B89159" s="38"/>
      <c r="C89159" s="38"/>
    </row>
    <row r="89160" spans="1:3" ht="15" x14ac:dyDescent="0.25">
      <c r="A89160" s="38"/>
      <c r="B89160" s="38"/>
      <c r="C89160" s="38"/>
    </row>
    <row r="89161" spans="1:3" ht="15" x14ac:dyDescent="0.25">
      <c r="A89161" s="38"/>
      <c r="B89161" s="38"/>
      <c r="C89161" s="38"/>
    </row>
    <row r="89162" spans="1:3" ht="15" x14ac:dyDescent="0.25">
      <c r="A89162" s="38"/>
      <c r="B89162" s="38"/>
      <c r="C89162" s="38"/>
    </row>
    <row r="89163" spans="1:3" ht="15" x14ac:dyDescent="0.25">
      <c r="A89163" s="38"/>
      <c r="B89163" s="38"/>
      <c r="C89163" s="38"/>
    </row>
    <row r="89164" spans="1:3" ht="15" x14ac:dyDescent="0.25">
      <c r="A89164" s="38"/>
      <c r="B89164" s="38"/>
      <c r="C89164" s="38"/>
    </row>
    <row r="89165" spans="1:3" ht="15" x14ac:dyDescent="0.25">
      <c r="A89165" s="38"/>
      <c r="B89165" s="38"/>
      <c r="C89165" s="38"/>
    </row>
    <row r="89166" spans="1:3" ht="15" x14ac:dyDescent="0.25">
      <c r="A89166" s="38"/>
      <c r="B89166" s="38"/>
      <c r="C89166" s="38"/>
    </row>
    <row r="89167" spans="1:3" ht="15" x14ac:dyDescent="0.25">
      <c r="A89167" s="38"/>
      <c r="B89167" s="38"/>
      <c r="C89167" s="38"/>
    </row>
    <row r="89168" spans="1:3" ht="15" x14ac:dyDescent="0.25">
      <c r="A89168" s="38"/>
      <c r="B89168" s="38"/>
      <c r="C89168" s="38"/>
    </row>
    <row r="89169" spans="1:3" ht="15" x14ac:dyDescent="0.25">
      <c r="A89169" s="38"/>
      <c r="B89169" s="38"/>
      <c r="C89169" s="38"/>
    </row>
    <row r="89170" spans="1:3" ht="15" x14ac:dyDescent="0.25">
      <c r="A89170" s="38"/>
      <c r="B89170" s="38"/>
      <c r="C89170" s="38"/>
    </row>
    <row r="89171" spans="1:3" ht="15" x14ac:dyDescent="0.25">
      <c r="A89171" s="38"/>
      <c r="B89171" s="38"/>
      <c r="C89171" s="38"/>
    </row>
    <row r="89172" spans="1:3" ht="15" x14ac:dyDescent="0.25">
      <c r="A89172" s="38"/>
      <c r="B89172" s="38"/>
      <c r="C89172" s="38"/>
    </row>
    <row r="89173" spans="1:3" ht="15" x14ac:dyDescent="0.25">
      <c r="A89173" s="38"/>
      <c r="B89173" s="38"/>
      <c r="C89173" s="38"/>
    </row>
    <row r="89174" spans="1:3" ht="15" x14ac:dyDescent="0.25">
      <c r="A89174" s="38"/>
      <c r="B89174" s="38"/>
      <c r="C89174" s="38"/>
    </row>
    <row r="89175" spans="1:3" ht="15" x14ac:dyDescent="0.25">
      <c r="A89175" s="38"/>
      <c r="B89175" s="38"/>
      <c r="C89175" s="38"/>
    </row>
    <row r="89176" spans="1:3" ht="15" x14ac:dyDescent="0.25">
      <c r="A89176" s="38"/>
      <c r="B89176" s="38"/>
      <c r="C89176" s="38"/>
    </row>
    <row r="89177" spans="1:3" ht="15" x14ac:dyDescent="0.25">
      <c r="A89177" s="38"/>
      <c r="B89177" s="38"/>
      <c r="C89177" s="38"/>
    </row>
    <row r="89178" spans="1:3" ht="15" x14ac:dyDescent="0.25">
      <c r="A89178" s="38"/>
      <c r="B89178" s="38"/>
      <c r="C89178" s="38"/>
    </row>
    <row r="89179" spans="1:3" ht="15" x14ac:dyDescent="0.25">
      <c r="A89179" s="38"/>
      <c r="B89179" s="38"/>
      <c r="C89179" s="38"/>
    </row>
    <row r="89180" spans="1:3" ht="15" x14ac:dyDescent="0.25">
      <c r="A89180" s="38"/>
      <c r="B89180" s="38"/>
      <c r="C89180" s="38"/>
    </row>
    <row r="89181" spans="1:3" ht="15" x14ac:dyDescent="0.25">
      <c r="A89181" s="38"/>
      <c r="B89181" s="38"/>
      <c r="C89181" s="38"/>
    </row>
    <row r="89182" spans="1:3" ht="15" x14ac:dyDescent="0.25">
      <c r="A89182" s="38"/>
      <c r="B89182" s="38"/>
      <c r="C89182" s="38"/>
    </row>
    <row r="89183" spans="1:3" ht="15" x14ac:dyDescent="0.25">
      <c r="A89183" s="38"/>
      <c r="B89183" s="38"/>
      <c r="C89183" s="38"/>
    </row>
    <row r="89184" spans="1:3" ht="15" x14ac:dyDescent="0.25">
      <c r="A89184" s="38"/>
      <c r="B89184" s="38"/>
      <c r="C89184" s="38"/>
    </row>
    <row r="89185" spans="1:3" ht="15" x14ac:dyDescent="0.25">
      <c r="A89185" s="38"/>
      <c r="B89185" s="38"/>
      <c r="C89185" s="38"/>
    </row>
    <row r="89186" spans="1:3" ht="15" x14ac:dyDescent="0.25">
      <c r="A89186" s="38"/>
      <c r="B89186" s="38"/>
      <c r="C89186" s="38"/>
    </row>
    <row r="89187" spans="1:3" ht="15" x14ac:dyDescent="0.25">
      <c r="A89187" s="38"/>
      <c r="B89187" s="38"/>
      <c r="C89187" s="38"/>
    </row>
    <row r="89188" spans="1:3" ht="15" x14ac:dyDescent="0.25">
      <c r="A89188" s="38"/>
      <c r="B89188" s="38"/>
      <c r="C89188" s="38"/>
    </row>
    <row r="89189" spans="1:3" ht="15" x14ac:dyDescent="0.25">
      <c r="A89189" s="38"/>
      <c r="B89189" s="38"/>
      <c r="C89189" s="38"/>
    </row>
    <row r="89190" spans="1:3" ht="15" x14ac:dyDescent="0.25">
      <c r="A89190" s="38"/>
      <c r="B89190" s="38"/>
      <c r="C89190" s="38"/>
    </row>
    <row r="89191" spans="1:3" ht="15" x14ac:dyDescent="0.25">
      <c r="A89191" s="38"/>
      <c r="B89191" s="38"/>
      <c r="C89191" s="38"/>
    </row>
    <row r="89192" spans="1:3" ht="15" x14ac:dyDescent="0.25">
      <c r="A89192" s="38"/>
      <c r="B89192" s="38"/>
      <c r="C89192" s="38"/>
    </row>
    <row r="89193" spans="1:3" ht="15" x14ac:dyDescent="0.25">
      <c r="A89193" s="38"/>
      <c r="B89193" s="38"/>
      <c r="C89193" s="38"/>
    </row>
    <row r="89194" spans="1:3" ht="15" x14ac:dyDescent="0.25">
      <c r="A89194" s="38"/>
      <c r="B89194" s="38"/>
      <c r="C89194" s="38"/>
    </row>
    <row r="89195" spans="1:3" ht="15" x14ac:dyDescent="0.25">
      <c r="A89195" s="38"/>
      <c r="B89195" s="38"/>
      <c r="C89195" s="38"/>
    </row>
    <row r="89196" spans="1:3" ht="15" x14ac:dyDescent="0.25">
      <c r="A89196" s="38"/>
      <c r="B89196" s="38"/>
      <c r="C89196" s="38"/>
    </row>
    <row r="89197" spans="1:3" ht="15" x14ac:dyDescent="0.25">
      <c r="A89197" s="38"/>
      <c r="B89197" s="38"/>
      <c r="C89197" s="38"/>
    </row>
    <row r="89198" spans="1:3" ht="15" x14ac:dyDescent="0.25">
      <c r="A89198" s="38"/>
      <c r="B89198" s="38"/>
      <c r="C89198" s="38"/>
    </row>
    <row r="89199" spans="1:3" ht="15" x14ac:dyDescent="0.25">
      <c r="A89199" s="38"/>
      <c r="B89199" s="38"/>
      <c r="C89199" s="38"/>
    </row>
    <row r="89200" spans="1:3" ht="15" x14ac:dyDescent="0.25">
      <c r="A89200" s="38"/>
      <c r="B89200" s="38"/>
      <c r="C89200" s="38"/>
    </row>
    <row r="89201" spans="1:3" ht="15" x14ac:dyDescent="0.25">
      <c r="A89201" s="38"/>
      <c r="B89201" s="38"/>
      <c r="C89201" s="38"/>
    </row>
    <row r="89202" spans="1:3" ht="15" x14ac:dyDescent="0.25">
      <c r="A89202" s="38"/>
      <c r="B89202" s="38"/>
      <c r="C89202" s="38"/>
    </row>
    <row r="89203" spans="1:3" ht="15" x14ac:dyDescent="0.25">
      <c r="A89203" s="38"/>
      <c r="B89203" s="38"/>
      <c r="C89203" s="38"/>
    </row>
    <row r="89204" spans="1:3" ht="15" x14ac:dyDescent="0.25">
      <c r="A89204" s="38"/>
      <c r="B89204" s="38"/>
      <c r="C89204" s="38"/>
    </row>
    <row r="89205" spans="1:3" ht="15" x14ac:dyDescent="0.25">
      <c r="A89205" s="38"/>
      <c r="B89205" s="38"/>
      <c r="C89205" s="38"/>
    </row>
    <row r="89206" spans="1:3" ht="15" x14ac:dyDescent="0.25">
      <c r="A89206" s="38"/>
      <c r="B89206" s="38"/>
      <c r="C89206" s="38"/>
    </row>
    <row r="89207" spans="1:3" ht="15" x14ac:dyDescent="0.25">
      <c r="A89207" s="38"/>
      <c r="B89207" s="38"/>
      <c r="C89207" s="38"/>
    </row>
    <row r="89208" spans="1:3" ht="15" x14ac:dyDescent="0.25">
      <c r="A89208" s="38"/>
      <c r="B89208" s="38"/>
      <c r="C89208" s="38"/>
    </row>
    <row r="89209" spans="1:3" ht="15" x14ac:dyDescent="0.25">
      <c r="A89209" s="38"/>
      <c r="B89209" s="38"/>
      <c r="C89209" s="38"/>
    </row>
    <row r="89210" spans="1:3" ht="15" x14ac:dyDescent="0.25">
      <c r="A89210" s="38"/>
      <c r="B89210" s="38"/>
      <c r="C89210" s="38"/>
    </row>
    <row r="89211" spans="1:3" ht="15" x14ac:dyDescent="0.25">
      <c r="A89211" s="38"/>
      <c r="B89211" s="38"/>
      <c r="C89211" s="38"/>
    </row>
    <row r="89212" spans="1:3" ht="15" x14ac:dyDescent="0.25">
      <c r="A89212" s="38"/>
      <c r="B89212" s="38"/>
      <c r="C89212" s="38"/>
    </row>
    <row r="89213" spans="1:3" ht="15" x14ac:dyDescent="0.25">
      <c r="A89213" s="38"/>
      <c r="B89213" s="38"/>
      <c r="C89213" s="38"/>
    </row>
    <row r="89214" spans="1:3" ht="15" x14ac:dyDescent="0.25">
      <c r="A89214" s="38"/>
      <c r="B89214" s="38"/>
      <c r="C89214" s="38"/>
    </row>
    <row r="89215" spans="1:3" ht="15" x14ac:dyDescent="0.25">
      <c r="A89215" s="38"/>
      <c r="B89215" s="38"/>
      <c r="C89215" s="38"/>
    </row>
    <row r="89216" spans="1:3" ht="15" x14ac:dyDescent="0.25">
      <c r="A89216" s="38"/>
      <c r="B89216" s="38"/>
      <c r="C89216" s="38"/>
    </row>
    <row r="89217" spans="1:3" ht="15" x14ac:dyDescent="0.25">
      <c r="A89217" s="38"/>
      <c r="B89217" s="38"/>
      <c r="C89217" s="38"/>
    </row>
    <row r="89218" spans="1:3" ht="15" x14ac:dyDescent="0.25">
      <c r="A89218" s="38"/>
      <c r="B89218" s="38"/>
      <c r="C89218" s="38"/>
    </row>
    <row r="89219" spans="1:3" ht="15" x14ac:dyDescent="0.25">
      <c r="A89219" s="38"/>
      <c r="B89219" s="38"/>
      <c r="C89219" s="38"/>
    </row>
    <row r="89220" spans="1:3" ht="15" x14ac:dyDescent="0.25">
      <c r="A89220" s="38"/>
      <c r="B89220" s="38"/>
      <c r="C89220" s="38"/>
    </row>
    <row r="89221" spans="1:3" ht="15" x14ac:dyDescent="0.25">
      <c r="A89221" s="38"/>
      <c r="B89221" s="38"/>
      <c r="C89221" s="38"/>
    </row>
    <row r="89222" spans="1:3" ht="15" x14ac:dyDescent="0.25">
      <c r="A89222" s="38"/>
      <c r="B89222" s="38"/>
      <c r="C89222" s="38"/>
    </row>
    <row r="89223" spans="1:3" ht="15" x14ac:dyDescent="0.25">
      <c r="A89223" s="38"/>
      <c r="B89223" s="38"/>
      <c r="C89223" s="38"/>
    </row>
    <row r="89224" spans="1:3" ht="15" x14ac:dyDescent="0.25">
      <c r="A89224" s="38"/>
      <c r="B89224" s="38"/>
      <c r="C89224" s="38"/>
    </row>
    <row r="89225" spans="1:3" ht="15" x14ac:dyDescent="0.25">
      <c r="A89225" s="38"/>
      <c r="B89225" s="38"/>
      <c r="C89225" s="38"/>
    </row>
    <row r="89226" spans="1:3" ht="15" x14ac:dyDescent="0.25">
      <c r="A89226" s="38"/>
      <c r="B89226" s="38"/>
      <c r="C89226" s="38"/>
    </row>
    <row r="89227" spans="1:3" ht="15" x14ac:dyDescent="0.25">
      <c r="A89227" s="38"/>
      <c r="B89227" s="38"/>
      <c r="C89227" s="38"/>
    </row>
    <row r="89228" spans="1:3" ht="15" x14ac:dyDescent="0.25">
      <c r="A89228" s="38"/>
      <c r="B89228" s="38"/>
      <c r="C89228" s="38"/>
    </row>
    <row r="89229" spans="1:3" ht="15" x14ac:dyDescent="0.25">
      <c r="A89229" s="38"/>
      <c r="B89229" s="38"/>
      <c r="C89229" s="38"/>
    </row>
    <row r="89230" spans="1:3" ht="15" x14ac:dyDescent="0.25">
      <c r="A89230" s="38"/>
      <c r="B89230" s="38"/>
      <c r="C89230" s="38"/>
    </row>
    <row r="89231" spans="1:3" ht="15" x14ac:dyDescent="0.25">
      <c r="A89231" s="38"/>
      <c r="B89231" s="38"/>
      <c r="C89231" s="38"/>
    </row>
    <row r="89232" spans="1:3" ht="15" x14ac:dyDescent="0.25">
      <c r="A89232" s="38"/>
      <c r="B89232" s="38"/>
      <c r="C89232" s="38"/>
    </row>
    <row r="89233" spans="1:3" ht="15" x14ac:dyDescent="0.25">
      <c r="A89233" s="38"/>
      <c r="B89233" s="38"/>
      <c r="C89233" s="38"/>
    </row>
    <row r="89234" spans="1:3" ht="15" x14ac:dyDescent="0.25">
      <c r="A89234" s="38"/>
      <c r="B89234" s="38"/>
      <c r="C89234" s="38"/>
    </row>
    <row r="89235" spans="1:3" ht="15" x14ac:dyDescent="0.25">
      <c r="A89235" s="38"/>
      <c r="B89235" s="38"/>
      <c r="C89235" s="38"/>
    </row>
    <row r="89236" spans="1:3" ht="15" x14ac:dyDescent="0.25">
      <c r="A89236" s="38"/>
      <c r="B89236" s="38"/>
      <c r="C89236" s="38"/>
    </row>
    <row r="89237" spans="1:3" ht="15" x14ac:dyDescent="0.25">
      <c r="A89237" s="38"/>
      <c r="B89237" s="38"/>
      <c r="C89237" s="38"/>
    </row>
    <row r="89238" spans="1:3" ht="15" x14ac:dyDescent="0.25">
      <c r="A89238" s="38"/>
      <c r="B89238" s="38"/>
      <c r="C89238" s="38"/>
    </row>
    <row r="89239" spans="1:3" ht="15" x14ac:dyDescent="0.25">
      <c r="A89239" s="38"/>
      <c r="B89239" s="38"/>
      <c r="C89239" s="38"/>
    </row>
    <row r="89240" spans="1:3" ht="15" x14ac:dyDescent="0.25">
      <c r="A89240" s="38"/>
      <c r="B89240" s="38"/>
      <c r="C89240" s="38"/>
    </row>
    <row r="89241" spans="1:3" ht="15" x14ac:dyDescent="0.25">
      <c r="A89241" s="38"/>
      <c r="B89241" s="38"/>
      <c r="C89241" s="38"/>
    </row>
    <row r="89242" spans="1:3" ht="15" x14ac:dyDescent="0.25">
      <c r="A89242" s="38"/>
      <c r="B89242" s="38"/>
      <c r="C89242" s="38"/>
    </row>
    <row r="89243" spans="1:3" ht="15" x14ac:dyDescent="0.25">
      <c r="A89243" s="38"/>
      <c r="B89243" s="38"/>
      <c r="C89243" s="38"/>
    </row>
    <row r="89244" spans="1:3" ht="15" x14ac:dyDescent="0.25">
      <c r="A89244" s="38"/>
      <c r="B89244" s="38"/>
      <c r="C89244" s="38"/>
    </row>
    <row r="89245" spans="1:3" ht="15" x14ac:dyDescent="0.25">
      <c r="A89245" s="38"/>
      <c r="B89245" s="38"/>
      <c r="C89245" s="38"/>
    </row>
    <row r="89246" spans="1:3" ht="15" x14ac:dyDescent="0.25">
      <c r="A89246" s="38"/>
      <c r="B89246" s="38"/>
      <c r="C89246" s="38"/>
    </row>
    <row r="89247" spans="1:3" ht="15" x14ac:dyDescent="0.25">
      <c r="A89247" s="38"/>
      <c r="B89247" s="38"/>
      <c r="C89247" s="38"/>
    </row>
    <row r="89248" spans="1:3" ht="15" x14ac:dyDescent="0.25">
      <c r="A89248" s="38"/>
      <c r="B89248" s="38"/>
      <c r="C89248" s="38"/>
    </row>
    <row r="89249" spans="1:3" ht="15" x14ac:dyDescent="0.25">
      <c r="A89249" s="38"/>
      <c r="B89249" s="38"/>
      <c r="C89249" s="38"/>
    </row>
    <row r="89250" spans="1:3" ht="15" x14ac:dyDescent="0.25">
      <c r="A89250" s="38"/>
      <c r="B89250" s="38"/>
      <c r="C89250" s="38"/>
    </row>
    <row r="89251" spans="1:3" ht="15" x14ac:dyDescent="0.25">
      <c r="A89251" s="38"/>
      <c r="B89251" s="38"/>
      <c r="C89251" s="38"/>
    </row>
    <row r="89252" spans="1:3" ht="15" x14ac:dyDescent="0.25">
      <c r="A89252" s="38"/>
      <c r="B89252" s="38"/>
      <c r="C89252" s="38"/>
    </row>
    <row r="89253" spans="1:3" ht="15" x14ac:dyDescent="0.25">
      <c r="A89253" s="38"/>
      <c r="B89253" s="38"/>
      <c r="C89253" s="38"/>
    </row>
    <row r="89254" spans="1:3" ht="15" x14ac:dyDescent="0.25">
      <c r="A89254" s="38"/>
      <c r="B89254" s="38"/>
      <c r="C89254" s="38"/>
    </row>
    <row r="89255" spans="1:3" ht="15" x14ac:dyDescent="0.25">
      <c r="A89255" s="38"/>
      <c r="B89255" s="38"/>
      <c r="C89255" s="38"/>
    </row>
    <row r="89256" spans="1:3" ht="15" x14ac:dyDescent="0.25">
      <c r="A89256" s="38"/>
      <c r="B89256" s="38"/>
      <c r="C89256" s="38"/>
    </row>
    <row r="89257" spans="1:3" ht="15" x14ac:dyDescent="0.25">
      <c r="A89257" s="38"/>
      <c r="B89257" s="38"/>
      <c r="C89257" s="38"/>
    </row>
    <row r="89258" spans="1:3" ht="15" x14ac:dyDescent="0.25">
      <c r="A89258" s="38"/>
      <c r="B89258" s="38"/>
      <c r="C89258" s="38"/>
    </row>
    <row r="89259" spans="1:3" ht="15" x14ac:dyDescent="0.25">
      <c r="A89259" s="38"/>
      <c r="B89259" s="38"/>
      <c r="C89259" s="38"/>
    </row>
    <row r="89260" spans="1:3" ht="15" x14ac:dyDescent="0.25">
      <c r="A89260" s="38"/>
      <c r="B89260" s="38"/>
      <c r="C89260" s="38"/>
    </row>
    <row r="89261" spans="1:3" ht="15" x14ac:dyDescent="0.25">
      <c r="A89261" s="38"/>
      <c r="B89261" s="38"/>
      <c r="C89261" s="38"/>
    </row>
    <row r="89262" spans="1:3" ht="15" x14ac:dyDescent="0.25">
      <c r="A89262" s="38"/>
      <c r="B89262" s="38"/>
      <c r="C89262" s="38"/>
    </row>
    <row r="89263" spans="1:3" ht="15" x14ac:dyDescent="0.25">
      <c r="A89263" s="38"/>
      <c r="B89263" s="38"/>
      <c r="C89263" s="38"/>
    </row>
    <row r="89264" spans="1:3" ht="15" x14ac:dyDescent="0.25">
      <c r="A89264" s="38"/>
      <c r="B89264" s="38"/>
      <c r="C89264" s="38"/>
    </row>
    <row r="89265" spans="1:3" ht="15" x14ac:dyDescent="0.25">
      <c r="A89265" s="38"/>
      <c r="B89265" s="38"/>
      <c r="C89265" s="38"/>
    </row>
    <row r="89266" spans="1:3" ht="15" x14ac:dyDescent="0.25">
      <c r="A89266" s="38"/>
      <c r="B89266" s="38"/>
      <c r="C89266" s="38"/>
    </row>
    <row r="89267" spans="1:3" ht="15" x14ac:dyDescent="0.25">
      <c r="A89267" s="38"/>
      <c r="B89267" s="38"/>
      <c r="C89267" s="38"/>
    </row>
    <row r="89268" spans="1:3" ht="15" x14ac:dyDescent="0.25">
      <c r="A89268" s="38"/>
      <c r="B89268" s="38"/>
      <c r="C89268" s="38"/>
    </row>
    <row r="89269" spans="1:3" ht="15" x14ac:dyDescent="0.25">
      <c r="A89269" s="38"/>
      <c r="B89269" s="38"/>
      <c r="C89269" s="38"/>
    </row>
    <row r="89270" spans="1:3" ht="15" x14ac:dyDescent="0.25">
      <c r="A89270" s="38"/>
      <c r="B89270" s="38"/>
      <c r="C89270" s="38"/>
    </row>
    <row r="89271" spans="1:3" ht="15" x14ac:dyDescent="0.25">
      <c r="A89271" s="38"/>
      <c r="B89271" s="38"/>
      <c r="C89271" s="38"/>
    </row>
    <row r="89272" spans="1:3" ht="15" x14ac:dyDescent="0.25">
      <c r="A89272" s="38"/>
      <c r="B89272" s="38"/>
      <c r="C89272" s="38"/>
    </row>
    <row r="89273" spans="1:3" ht="15" x14ac:dyDescent="0.25">
      <c r="A89273" s="38"/>
      <c r="B89273" s="38"/>
      <c r="C89273" s="38"/>
    </row>
    <row r="89274" spans="1:3" ht="15" x14ac:dyDescent="0.25">
      <c r="A89274" s="38"/>
      <c r="B89274" s="38"/>
      <c r="C89274" s="38"/>
    </row>
    <row r="89275" spans="1:3" ht="15" x14ac:dyDescent="0.25">
      <c r="A89275" s="38"/>
      <c r="B89275" s="38"/>
      <c r="C89275" s="38"/>
    </row>
    <row r="89276" spans="1:3" ht="15" x14ac:dyDescent="0.25">
      <c r="A89276" s="38"/>
      <c r="B89276" s="38"/>
      <c r="C89276" s="38"/>
    </row>
    <row r="89277" spans="1:3" ht="15" x14ac:dyDescent="0.25">
      <c r="A89277" s="38"/>
      <c r="B89277" s="38"/>
      <c r="C89277" s="38"/>
    </row>
    <row r="89278" spans="1:3" ht="15" x14ac:dyDescent="0.25">
      <c r="A89278" s="38"/>
      <c r="B89278" s="38"/>
      <c r="C89278" s="38"/>
    </row>
    <row r="89279" spans="1:3" ht="15" x14ac:dyDescent="0.25">
      <c r="A89279" s="38"/>
      <c r="B89279" s="38"/>
      <c r="C89279" s="38"/>
    </row>
    <row r="89280" spans="1:3" ht="15" x14ac:dyDescent="0.25">
      <c r="A89280" s="38"/>
      <c r="B89280" s="38"/>
      <c r="C89280" s="38"/>
    </row>
    <row r="89281" spans="1:3" ht="15" x14ac:dyDescent="0.25">
      <c r="A89281" s="38"/>
      <c r="B89281" s="38"/>
      <c r="C89281" s="38"/>
    </row>
    <row r="89282" spans="1:3" ht="15" x14ac:dyDescent="0.25">
      <c r="A89282" s="38"/>
      <c r="B89282" s="38"/>
      <c r="C89282" s="38"/>
    </row>
    <row r="89283" spans="1:3" ht="15" x14ac:dyDescent="0.25">
      <c r="A89283" s="38"/>
      <c r="B89283" s="38"/>
      <c r="C89283" s="38"/>
    </row>
    <row r="89284" spans="1:3" ht="15" x14ac:dyDescent="0.25">
      <c r="A89284" s="38"/>
      <c r="B89284" s="38"/>
      <c r="C89284" s="38"/>
    </row>
    <row r="89285" spans="1:3" ht="15" x14ac:dyDescent="0.25">
      <c r="A89285" s="38"/>
      <c r="B89285" s="38"/>
      <c r="C89285" s="38"/>
    </row>
    <row r="89286" spans="1:3" ht="15" x14ac:dyDescent="0.25">
      <c r="A89286" s="38"/>
      <c r="B89286" s="38"/>
      <c r="C89286" s="38"/>
    </row>
    <row r="89287" spans="1:3" ht="15" x14ac:dyDescent="0.25">
      <c r="A89287" s="38"/>
      <c r="B89287" s="38"/>
      <c r="C89287" s="38"/>
    </row>
    <row r="89288" spans="1:3" ht="15" x14ac:dyDescent="0.25">
      <c r="A89288" s="38"/>
      <c r="B89288" s="38"/>
      <c r="C89288" s="38"/>
    </row>
    <row r="89289" spans="1:3" ht="15" x14ac:dyDescent="0.25">
      <c r="A89289" s="38"/>
      <c r="B89289" s="38"/>
      <c r="C89289" s="38"/>
    </row>
    <row r="89290" spans="1:3" ht="15" x14ac:dyDescent="0.25">
      <c r="A89290" s="38"/>
      <c r="B89290" s="38"/>
      <c r="C89290" s="38"/>
    </row>
    <row r="89291" spans="1:3" ht="15" x14ac:dyDescent="0.25">
      <c r="A89291" s="38"/>
      <c r="B89291" s="38"/>
      <c r="C89291" s="38"/>
    </row>
    <row r="89292" spans="1:3" ht="15" x14ac:dyDescent="0.25">
      <c r="A89292" s="38"/>
      <c r="B89292" s="38"/>
      <c r="C89292" s="38"/>
    </row>
    <row r="89293" spans="1:3" ht="15" x14ac:dyDescent="0.25">
      <c r="A89293" s="38"/>
      <c r="B89293" s="38"/>
      <c r="C89293" s="38"/>
    </row>
    <row r="89294" spans="1:3" ht="15" x14ac:dyDescent="0.25">
      <c r="A89294" s="38"/>
      <c r="B89294" s="38"/>
      <c r="C89294" s="38"/>
    </row>
    <row r="89295" spans="1:3" ht="15" x14ac:dyDescent="0.25">
      <c r="A89295" s="38"/>
      <c r="B89295" s="38"/>
      <c r="C89295" s="38"/>
    </row>
    <row r="89296" spans="1:3" ht="15" x14ac:dyDescent="0.25">
      <c r="A89296" s="38"/>
      <c r="B89296" s="38"/>
      <c r="C89296" s="38"/>
    </row>
    <row r="89297" spans="1:3" ht="15" x14ac:dyDescent="0.25">
      <c r="A89297" s="38"/>
      <c r="B89297" s="38"/>
      <c r="C89297" s="38"/>
    </row>
    <row r="89298" spans="1:3" ht="15" x14ac:dyDescent="0.25">
      <c r="A89298" s="38"/>
      <c r="B89298" s="38"/>
      <c r="C89298" s="38"/>
    </row>
    <row r="89299" spans="1:3" ht="15" x14ac:dyDescent="0.25">
      <c r="A89299" s="38"/>
      <c r="B89299" s="38"/>
      <c r="C89299" s="38"/>
    </row>
    <row r="89300" spans="1:3" ht="15" x14ac:dyDescent="0.25">
      <c r="A89300" s="38"/>
      <c r="B89300" s="38"/>
      <c r="C89300" s="38"/>
    </row>
    <row r="89301" spans="1:3" ht="15" x14ac:dyDescent="0.25">
      <c r="A89301" s="38"/>
      <c r="B89301" s="38"/>
      <c r="C89301" s="38"/>
    </row>
    <row r="89302" spans="1:3" ht="15" x14ac:dyDescent="0.25">
      <c r="A89302" s="38"/>
      <c r="B89302" s="38"/>
      <c r="C89302" s="38"/>
    </row>
    <row r="89303" spans="1:3" ht="15" x14ac:dyDescent="0.25">
      <c r="A89303" s="38"/>
      <c r="B89303" s="38"/>
      <c r="C89303" s="38"/>
    </row>
    <row r="89304" spans="1:3" ht="15" x14ac:dyDescent="0.25">
      <c r="A89304" s="38"/>
      <c r="B89304" s="38"/>
      <c r="C89304" s="38"/>
    </row>
    <row r="89305" spans="1:3" ht="15" x14ac:dyDescent="0.25">
      <c r="A89305" s="38"/>
      <c r="B89305" s="38"/>
      <c r="C89305" s="38"/>
    </row>
    <row r="89306" spans="1:3" ht="15" x14ac:dyDescent="0.25">
      <c r="A89306" s="38"/>
      <c r="B89306" s="38"/>
      <c r="C89306" s="38"/>
    </row>
    <row r="89307" spans="1:3" ht="15" x14ac:dyDescent="0.25">
      <c r="A89307" s="38"/>
      <c r="B89307" s="38"/>
      <c r="C89307" s="38"/>
    </row>
    <row r="89308" spans="1:3" ht="15" x14ac:dyDescent="0.25">
      <c r="A89308" s="38"/>
      <c r="B89308" s="38"/>
      <c r="C89308" s="38"/>
    </row>
    <row r="89309" spans="1:3" ht="15" x14ac:dyDescent="0.25">
      <c r="A89309" s="38"/>
      <c r="B89309" s="38"/>
      <c r="C89309" s="38"/>
    </row>
    <row r="89310" spans="1:3" ht="15" x14ac:dyDescent="0.25">
      <c r="A89310" s="38"/>
      <c r="B89310" s="38"/>
      <c r="C89310" s="38"/>
    </row>
    <row r="89311" spans="1:3" ht="15" x14ac:dyDescent="0.25">
      <c r="A89311" s="38"/>
      <c r="B89311" s="38"/>
      <c r="C89311" s="38"/>
    </row>
    <row r="89312" spans="1:3" ht="15" x14ac:dyDescent="0.25">
      <c r="A89312" s="38"/>
      <c r="B89312" s="38"/>
      <c r="C89312" s="38"/>
    </row>
    <row r="89313" spans="1:3" ht="15" x14ac:dyDescent="0.25">
      <c r="A89313" s="38"/>
      <c r="B89313" s="38"/>
      <c r="C89313" s="38"/>
    </row>
    <row r="89314" spans="1:3" ht="15" x14ac:dyDescent="0.25">
      <c r="A89314" s="38"/>
      <c r="B89314" s="38"/>
      <c r="C89314" s="38"/>
    </row>
    <row r="89315" spans="1:3" ht="15" x14ac:dyDescent="0.25">
      <c r="A89315" s="38"/>
      <c r="B89315" s="38"/>
      <c r="C89315" s="38"/>
    </row>
    <row r="89316" spans="1:3" ht="15" x14ac:dyDescent="0.25">
      <c r="A89316" s="38"/>
      <c r="B89316" s="38"/>
      <c r="C89316" s="38"/>
    </row>
    <row r="89317" spans="1:3" ht="15" x14ac:dyDescent="0.25">
      <c r="A89317" s="38"/>
      <c r="B89317" s="38"/>
      <c r="C89317" s="38"/>
    </row>
    <row r="89318" spans="1:3" ht="15" x14ac:dyDescent="0.25">
      <c r="A89318" s="38"/>
      <c r="B89318" s="38"/>
      <c r="C89318" s="38"/>
    </row>
    <row r="89319" spans="1:3" ht="15" x14ac:dyDescent="0.25">
      <c r="A89319" s="38"/>
      <c r="B89319" s="38"/>
      <c r="C89319" s="38"/>
    </row>
    <row r="89320" spans="1:3" ht="15" x14ac:dyDescent="0.25">
      <c r="A89320" s="38"/>
      <c r="B89320" s="38"/>
      <c r="C89320" s="38"/>
    </row>
    <row r="89321" spans="1:3" ht="15" x14ac:dyDescent="0.25">
      <c r="A89321" s="38"/>
      <c r="B89321" s="38"/>
      <c r="C89321" s="38"/>
    </row>
    <row r="89322" spans="1:3" ht="15" x14ac:dyDescent="0.25">
      <c r="A89322" s="38"/>
      <c r="B89322" s="38"/>
      <c r="C89322" s="38"/>
    </row>
    <row r="89323" spans="1:3" ht="15" x14ac:dyDescent="0.25">
      <c r="A89323" s="38"/>
      <c r="B89323" s="38"/>
      <c r="C89323" s="38"/>
    </row>
    <row r="89324" spans="1:3" ht="15" x14ac:dyDescent="0.25">
      <c r="A89324" s="38"/>
      <c r="B89324" s="38"/>
      <c r="C89324" s="38"/>
    </row>
    <row r="89325" spans="1:3" ht="15" x14ac:dyDescent="0.25">
      <c r="A89325" s="38"/>
      <c r="B89325" s="38"/>
      <c r="C89325" s="38"/>
    </row>
    <row r="89326" spans="1:3" ht="15" x14ac:dyDescent="0.25">
      <c r="A89326" s="38"/>
      <c r="B89326" s="38"/>
      <c r="C89326" s="38"/>
    </row>
    <row r="89327" spans="1:3" ht="15" x14ac:dyDescent="0.25">
      <c r="A89327" s="38"/>
      <c r="B89327" s="38"/>
      <c r="C89327" s="38"/>
    </row>
    <row r="89328" spans="1:3" ht="15" x14ac:dyDescent="0.25">
      <c r="A89328" s="38"/>
      <c r="B89328" s="38"/>
      <c r="C89328" s="38"/>
    </row>
    <row r="89329" spans="1:3" ht="15" x14ac:dyDescent="0.25">
      <c r="A89329" s="38"/>
      <c r="B89329" s="38"/>
      <c r="C89329" s="38"/>
    </row>
    <row r="89330" spans="1:3" ht="15" x14ac:dyDescent="0.25">
      <c r="A89330" s="38"/>
      <c r="B89330" s="38"/>
      <c r="C89330" s="38"/>
    </row>
    <row r="89331" spans="1:3" ht="15" x14ac:dyDescent="0.25">
      <c r="A89331" s="38"/>
      <c r="B89331" s="38"/>
      <c r="C89331" s="38"/>
    </row>
    <row r="89332" spans="1:3" ht="15" x14ac:dyDescent="0.25">
      <c r="A89332" s="38"/>
      <c r="B89332" s="38"/>
      <c r="C89332" s="38"/>
    </row>
    <row r="89333" spans="1:3" ht="15" x14ac:dyDescent="0.25">
      <c r="A89333" s="38"/>
      <c r="B89333" s="38"/>
      <c r="C89333" s="38"/>
    </row>
    <row r="89334" spans="1:3" ht="15" x14ac:dyDescent="0.25">
      <c r="A89334" s="38"/>
      <c r="B89334" s="38"/>
      <c r="C89334" s="38"/>
    </row>
    <row r="89335" spans="1:3" ht="15" x14ac:dyDescent="0.25">
      <c r="A89335" s="38"/>
      <c r="B89335" s="38"/>
      <c r="C89335" s="38"/>
    </row>
    <row r="89336" spans="1:3" ht="15" x14ac:dyDescent="0.25">
      <c r="A89336" s="38"/>
      <c r="B89336" s="38"/>
      <c r="C89336" s="38"/>
    </row>
    <row r="89337" spans="1:3" ht="15" x14ac:dyDescent="0.25">
      <c r="A89337" s="38"/>
      <c r="B89337" s="38"/>
      <c r="C89337" s="38"/>
    </row>
    <row r="89338" spans="1:3" ht="15" x14ac:dyDescent="0.25">
      <c r="A89338" s="38"/>
      <c r="B89338" s="38"/>
      <c r="C89338" s="38"/>
    </row>
    <row r="89339" spans="1:3" ht="15" x14ac:dyDescent="0.25">
      <c r="A89339" s="38"/>
      <c r="B89339" s="38"/>
      <c r="C89339" s="38"/>
    </row>
    <row r="89340" spans="1:3" ht="15" x14ac:dyDescent="0.25">
      <c r="A89340" s="38"/>
      <c r="B89340" s="38"/>
      <c r="C89340" s="38"/>
    </row>
    <row r="89341" spans="1:3" ht="15" x14ac:dyDescent="0.25">
      <c r="A89341" s="38"/>
      <c r="B89341" s="38"/>
      <c r="C89341" s="38"/>
    </row>
    <row r="89342" spans="1:3" ht="15" x14ac:dyDescent="0.25">
      <c r="A89342" s="38"/>
      <c r="B89342" s="38"/>
      <c r="C89342" s="38"/>
    </row>
    <row r="89343" spans="1:3" ht="15" x14ac:dyDescent="0.25">
      <c r="A89343" s="38"/>
      <c r="B89343" s="38"/>
      <c r="C89343" s="38"/>
    </row>
    <row r="89344" spans="1:3" ht="15" x14ac:dyDescent="0.25">
      <c r="A89344" s="38"/>
      <c r="B89344" s="38"/>
      <c r="C89344" s="38"/>
    </row>
    <row r="89345" spans="1:3" ht="15" x14ac:dyDescent="0.25">
      <c r="A89345" s="38"/>
      <c r="B89345" s="38"/>
      <c r="C89345" s="38"/>
    </row>
    <row r="89346" spans="1:3" ht="15" x14ac:dyDescent="0.25">
      <c r="A89346" s="38"/>
      <c r="B89346" s="38"/>
      <c r="C89346" s="38"/>
    </row>
    <row r="89347" spans="1:3" ht="15" x14ac:dyDescent="0.25">
      <c r="A89347" s="38"/>
      <c r="B89347" s="38"/>
      <c r="C89347" s="38"/>
    </row>
    <row r="89348" spans="1:3" ht="15" x14ac:dyDescent="0.25">
      <c r="A89348" s="38"/>
      <c r="B89348" s="38"/>
      <c r="C89348" s="38"/>
    </row>
    <row r="89349" spans="1:3" ht="15" x14ac:dyDescent="0.25">
      <c r="A89349" s="38"/>
      <c r="B89349" s="38"/>
      <c r="C89349" s="38"/>
    </row>
    <row r="89350" spans="1:3" ht="15" x14ac:dyDescent="0.25">
      <c r="A89350" s="38"/>
      <c r="B89350" s="38"/>
      <c r="C89350" s="38"/>
    </row>
    <row r="89351" spans="1:3" ht="15" x14ac:dyDescent="0.25">
      <c r="A89351" s="38"/>
      <c r="B89351" s="38"/>
      <c r="C89351" s="38"/>
    </row>
    <row r="89352" spans="1:3" ht="15" x14ac:dyDescent="0.25">
      <c r="A89352" s="38"/>
      <c r="B89352" s="38"/>
      <c r="C89352" s="38"/>
    </row>
    <row r="89353" spans="1:3" ht="15" x14ac:dyDescent="0.25">
      <c r="A89353" s="38"/>
      <c r="B89353" s="38"/>
      <c r="C89353" s="38"/>
    </row>
    <row r="89354" spans="1:3" ht="15" x14ac:dyDescent="0.25">
      <c r="A89354" s="38"/>
      <c r="B89354" s="38"/>
      <c r="C89354" s="38"/>
    </row>
    <row r="89355" spans="1:3" ht="15" x14ac:dyDescent="0.25">
      <c r="A89355" s="38"/>
      <c r="B89355" s="38"/>
      <c r="C89355" s="38"/>
    </row>
    <row r="89356" spans="1:3" ht="15" x14ac:dyDescent="0.25">
      <c r="A89356" s="38"/>
      <c r="B89356" s="38"/>
      <c r="C89356" s="38"/>
    </row>
    <row r="89357" spans="1:3" ht="15" x14ac:dyDescent="0.25">
      <c r="A89357" s="38"/>
      <c r="B89357" s="38"/>
      <c r="C89357" s="38"/>
    </row>
    <row r="89358" spans="1:3" ht="15" x14ac:dyDescent="0.25">
      <c r="A89358" s="38"/>
      <c r="B89358" s="38"/>
      <c r="C89358" s="38"/>
    </row>
    <row r="89359" spans="1:3" ht="15" x14ac:dyDescent="0.25">
      <c r="A89359" s="38"/>
      <c r="B89359" s="38"/>
      <c r="C89359" s="38"/>
    </row>
    <row r="89360" spans="1:3" ht="15" x14ac:dyDescent="0.25">
      <c r="A89360" s="38"/>
      <c r="B89360" s="38"/>
      <c r="C89360" s="38"/>
    </row>
    <row r="89361" spans="1:3" ht="15" x14ac:dyDescent="0.25">
      <c r="A89361" s="38"/>
      <c r="B89361" s="38"/>
      <c r="C89361" s="38"/>
    </row>
    <row r="89362" spans="1:3" ht="15" x14ac:dyDescent="0.25">
      <c r="A89362" s="38"/>
      <c r="B89362" s="38"/>
      <c r="C89362" s="38"/>
    </row>
    <row r="89363" spans="1:3" ht="15" x14ac:dyDescent="0.25">
      <c r="A89363" s="38"/>
      <c r="B89363" s="38"/>
      <c r="C89363" s="38"/>
    </row>
    <row r="89364" spans="1:3" ht="15" x14ac:dyDescent="0.25">
      <c r="A89364" s="38"/>
      <c r="B89364" s="38"/>
      <c r="C89364" s="38"/>
    </row>
    <row r="89365" spans="1:3" ht="15" x14ac:dyDescent="0.25">
      <c r="A89365" s="38"/>
      <c r="B89365" s="38"/>
      <c r="C89365" s="38"/>
    </row>
    <row r="89366" spans="1:3" ht="15" x14ac:dyDescent="0.25">
      <c r="A89366" s="38"/>
      <c r="B89366" s="38"/>
      <c r="C89366" s="38"/>
    </row>
    <row r="89367" spans="1:3" ht="15" x14ac:dyDescent="0.25">
      <c r="A89367" s="38"/>
      <c r="B89367" s="38"/>
      <c r="C89367" s="38"/>
    </row>
    <row r="89368" spans="1:3" ht="15" x14ac:dyDescent="0.25">
      <c r="A89368" s="38"/>
      <c r="B89368" s="38"/>
      <c r="C89368" s="38"/>
    </row>
    <row r="89369" spans="1:3" ht="15" x14ac:dyDescent="0.25">
      <c r="A89369" s="38"/>
      <c r="B89369" s="38"/>
      <c r="C89369" s="38"/>
    </row>
    <row r="89370" spans="1:3" ht="15" x14ac:dyDescent="0.25">
      <c r="A89370" s="38"/>
      <c r="B89370" s="38"/>
      <c r="C89370" s="38"/>
    </row>
    <row r="89371" spans="1:3" ht="15" x14ac:dyDescent="0.25">
      <c r="A89371" s="38"/>
      <c r="B89371" s="38"/>
      <c r="C89371" s="38"/>
    </row>
    <row r="89372" spans="1:3" ht="15" x14ac:dyDescent="0.25">
      <c r="A89372" s="38"/>
      <c r="B89372" s="38"/>
      <c r="C89372" s="38"/>
    </row>
    <row r="89373" spans="1:3" ht="15" x14ac:dyDescent="0.25">
      <c r="A89373" s="38"/>
      <c r="B89373" s="38"/>
      <c r="C89373" s="38"/>
    </row>
    <row r="89374" spans="1:3" ht="15" x14ac:dyDescent="0.25">
      <c r="A89374" s="38"/>
      <c r="B89374" s="38"/>
      <c r="C89374" s="38"/>
    </row>
    <row r="89375" spans="1:3" ht="15" x14ac:dyDescent="0.25">
      <c r="A89375" s="38"/>
      <c r="B89375" s="38"/>
      <c r="C89375" s="38"/>
    </row>
    <row r="89376" spans="1:3" ht="15" x14ac:dyDescent="0.25">
      <c r="A89376" s="38"/>
      <c r="B89376" s="38"/>
      <c r="C89376" s="38"/>
    </row>
    <row r="89377" spans="1:3" ht="15" x14ac:dyDescent="0.25">
      <c r="A89377" s="38"/>
      <c r="B89377" s="38"/>
      <c r="C89377" s="38"/>
    </row>
    <row r="89378" spans="1:3" ht="15" x14ac:dyDescent="0.25">
      <c r="A89378" s="38"/>
      <c r="B89378" s="38"/>
      <c r="C89378" s="38"/>
    </row>
    <row r="89379" spans="1:3" ht="15" x14ac:dyDescent="0.25">
      <c r="A89379" s="38"/>
      <c r="B89379" s="38"/>
      <c r="C89379" s="38"/>
    </row>
    <row r="89380" spans="1:3" ht="15" x14ac:dyDescent="0.25">
      <c r="A89380" s="38"/>
      <c r="B89380" s="38"/>
      <c r="C89380" s="38"/>
    </row>
    <row r="89381" spans="1:3" ht="15" x14ac:dyDescent="0.25">
      <c r="A89381" s="38"/>
      <c r="B89381" s="38"/>
      <c r="C89381" s="38"/>
    </row>
    <row r="89382" spans="1:3" ht="15" x14ac:dyDescent="0.25">
      <c r="A89382" s="38"/>
      <c r="B89382" s="38"/>
      <c r="C89382" s="38"/>
    </row>
    <row r="89383" spans="1:3" ht="15" x14ac:dyDescent="0.25">
      <c r="A89383" s="38"/>
      <c r="B89383" s="38"/>
      <c r="C89383" s="38"/>
    </row>
    <row r="89384" spans="1:3" ht="15" x14ac:dyDescent="0.25">
      <c r="A89384" s="38"/>
      <c r="B89384" s="38"/>
      <c r="C89384" s="38"/>
    </row>
    <row r="89385" spans="1:3" ht="15" x14ac:dyDescent="0.25">
      <c r="A89385" s="38"/>
      <c r="B89385" s="38"/>
      <c r="C89385" s="38"/>
    </row>
    <row r="89386" spans="1:3" ht="15" x14ac:dyDescent="0.25">
      <c r="A89386" s="38"/>
      <c r="B89386" s="38"/>
      <c r="C89386" s="38"/>
    </row>
    <row r="89387" spans="1:3" ht="15" x14ac:dyDescent="0.25">
      <c r="A89387" s="38"/>
      <c r="B89387" s="38"/>
      <c r="C89387" s="38"/>
    </row>
    <row r="89388" spans="1:3" ht="15" x14ac:dyDescent="0.25">
      <c r="A89388" s="38"/>
      <c r="B89388" s="38"/>
      <c r="C89388" s="38"/>
    </row>
    <row r="89389" spans="1:3" ht="15" x14ac:dyDescent="0.25">
      <c r="A89389" s="38"/>
      <c r="B89389" s="38"/>
      <c r="C89389" s="38"/>
    </row>
    <row r="89390" spans="1:3" ht="15" x14ac:dyDescent="0.25">
      <c r="A89390" s="38"/>
      <c r="B89390" s="38"/>
      <c r="C89390" s="38"/>
    </row>
    <row r="89391" spans="1:3" ht="15" x14ac:dyDescent="0.25">
      <c r="A89391" s="38"/>
      <c r="B89391" s="38"/>
      <c r="C89391" s="38"/>
    </row>
    <row r="89392" spans="1:3" ht="15" x14ac:dyDescent="0.25">
      <c r="A89392" s="38"/>
      <c r="B89392" s="38"/>
      <c r="C89392" s="38"/>
    </row>
    <row r="89393" spans="1:3" ht="15" x14ac:dyDescent="0.25">
      <c r="A89393" s="38"/>
      <c r="B89393" s="38"/>
      <c r="C89393" s="38"/>
    </row>
    <row r="89394" spans="1:3" ht="15" x14ac:dyDescent="0.25">
      <c r="A89394" s="38"/>
      <c r="B89394" s="38"/>
      <c r="C89394" s="38"/>
    </row>
    <row r="89395" spans="1:3" ht="15" x14ac:dyDescent="0.25">
      <c r="A89395" s="38"/>
      <c r="B89395" s="38"/>
      <c r="C89395" s="38"/>
    </row>
    <row r="89396" spans="1:3" ht="15" x14ac:dyDescent="0.25">
      <c r="A89396" s="38"/>
      <c r="B89396" s="38"/>
      <c r="C89396" s="38"/>
    </row>
    <row r="89397" spans="1:3" ht="15" x14ac:dyDescent="0.25">
      <c r="A89397" s="38"/>
      <c r="B89397" s="38"/>
      <c r="C89397" s="38"/>
    </row>
    <row r="89398" spans="1:3" ht="15" x14ac:dyDescent="0.25">
      <c r="A89398" s="38"/>
      <c r="B89398" s="38"/>
      <c r="C89398" s="38"/>
    </row>
    <row r="89399" spans="1:3" ht="15" x14ac:dyDescent="0.25">
      <c r="A89399" s="38"/>
      <c r="B89399" s="38"/>
      <c r="C89399" s="38"/>
    </row>
    <row r="89400" spans="1:3" ht="15" x14ac:dyDescent="0.25">
      <c r="A89400" s="38"/>
      <c r="B89400" s="38"/>
      <c r="C89400" s="38"/>
    </row>
    <row r="89401" spans="1:3" ht="15" x14ac:dyDescent="0.25">
      <c r="A89401" s="38"/>
      <c r="B89401" s="38"/>
      <c r="C89401" s="38"/>
    </row>
    <row r="89402" spans="1:3" ht="15" x14ac:dyDescent="0.25">
      <c r="A89402" s="38"/>
      <c r="B89402" s="38"/>
      <c r="C89402" s="38"/>
    </row>
    <row r="89403" spans="1:3" ht="15" x14ac:dyDescent="0.25">
      <c r="A89403" s="38"/>
      <c r="B89403" s="38"/>
      <c r="C89403" s="38"/>
    </row>
    <row r="89404" spans="1:3" ht="15" x14ac:dyDescent="0.25">
      <c r="A89404" s="38"/>
      <c r="B89404" s="38"/>
      <c r="C89404" s="38"/>
    </row>
    <row r="89405" spans="1:3" ht="15" x14ac:dyDescent="0.25">
      <c r="A89405" s="38"/>
      <c r="B89405" s="38"/>
      <c r="C89405" s="38"/>
    </row>
    <row r="89406" spans="1:3" ht="15" x14ac:dyDescent="0.25">
      <c r="A89406" s="38"/>
      <c r="B89406" s="38"/>
      <c r="C89406" s="38"/>
    </row>
    <row r="89407" spans="1:3" ht="15" x14ac:dyDescent="0.25">
      <c r="A89407" s="38"/>
      <c r="B89407" s="38"/>
      <c r="C89407" s="38"/>
    </row>
    <row r="89408" spans="1:3" ht="15" x14ac:dyDescent="0.25">
      <c r="A89408" s="38"/>
      <c r="B89408" s="38"/>
      <c r="C89408" s="38"/>
    </row>
    <row r="89409" spans="1:3" ht="15" x14ac:dyDescent="0.25">
      <c r="A89409" s="38"/>
      <c r="B89409" s="38"/>
      <c r="C89409" s="38"/>
    </row>
    <row r="89410" spans="1:3" ht="15" x14ac:dyDescent="0.25">
      <c r="A89410" s="38"/>
      <c r="B89410" s="38"/>
      <c r="C89410" s="38"/>
    </row>
    <row r="89411" spans="1:3" ht="15" x14ac:dyDescent="0.25">
      <c r="A89411" s="38"/>
      <c r="B89411" s="38"/>
      <c r="C89411" s="38"/>
    </row>
    <row r="89412" spans="1:3" ht="15" x14ac:dyDescent="0.25">
      <c r="A89412" s="38"/>
      <c r="B89412" s="38"/>
      <c r="C89412" s="38"/>
    </row>
    <row r="89413" spans="1:3" ht="15" x14ac:dyDescent="0.25">
      <c r="A89413" s="38"/>
      <c r="B89413" s="38"/>
      <c r="C89413" s="38"/>
    </row>
    <row r="89414" spans="1:3" ht="15" x14ac:dyDescent="0.25">
      <c r="A89414" s="38"/>
      <c r="B89414" s="38"/>
      <c r="C89414" s="38"/>
    </row>
    <row r="89415" spans="1:3" ht="15" x14ac:dyDescent="0.25">
      <c r="A89415" s="38"/>
      <c r="B89415" s="38"/>
      <c r="C89415" s="38"/>
    </row>
    <row r="89416" spans="1:3" ht="15" x14ac:dyDescent="0.25">
      <c r="A89416" s="38"/>
      <c r="B89416" s="38"/>
      <c r="C89416" s="38"/>
    </row>
    <row r="89417" spans="1:3" ht="15" x14ac:dyDescent="0.25">
      <c r="A89417" s="38"/>
      <c r="B89417" s="38"/>
      <c r="C89417" s="38"/>
    </row>
    <row r="89418" spans="1:3" ht="15" x14ac:dyDescent="0.25">
      <c r="A89418" s="38"/>
      <c r="B89418" s="38"/>
      <c r="C89418" s="38"/>
    </row>
    <row r="89419" spans="1:3" ht="15" x14ac:dyDescent="0.25">
      <c r="A89419" s="38"/>
      <c r="B89419" s="38"/>
      <c r="C89419" s="38"/>
    </row>
    <row r="89420" spans="1:3" ht="15" x14ac:dyDescent="0.25">
      <c r="A89420" s="38"/>
      <c r="B89420" s="38"/>
      <c r="C89420" s="38"/>
    </row>
    <row r="89421" spans="1:3" ht="15" x14ac:dyDescent="0.25">
      <c r="A89421" s="38"/>
      <c r="B89421" s="38"/>
      <c r="C89421" s="38"/>
    </row>
    <row r="89422" spans="1:3" ht="15" x14ac:dyDescent="0.25">
      <c r="A89422" s="38"/>
      <c r="B89422" s="38"/>
      <c r="C89422" s="38"/>
    </row>
    <row r="89423" spans="1:3" ht="15" x14ac:dyDescent="0.25">
      <c r="A89423" s="38"/>
      <c r="B89423" s="38"/>
      <c r="C89423" s="38"/>
    </row>
    <row r="89424" spans="1:3" ht="15" x14ac:dyDescent="0.25">
      <c r="A89424" s="38"/>
      <c r="B89424" s="38"/>
      <c r="C89424" s="38"/>
    </row>
    <row r="89425" spans="1:3" ht="15" x14ac:dyDescent="0.25">
      <c r="A89425" s="38"/>
      <c r="B89425" s="38"/>
      <c r="C89425" s="38"/>
    </row>
    <row r="89426" spans="1:3" ht="15" x14ac:dyDescent="0.25">
      <c r="A89426" s="38"/>
      <c r="B89426" s="38"/>
      <c r="C89426" s="38"/>
    </row>
    <row r="89427" spans="1:3" ht="15" x14ac:dyDescent="0.25">
      <c r="A89427" s="38"/>
      <c r="B89427" s="38"/>
      <c r="C89427" s="38"/>
    </row>
    <row r="89428" spans="1:3" ht="15" x14ac:dyDescent="0.25">
      <c r="A89428" s="38"/>
      <c r="B89428" s="38"/>
      <c r="C89428" s="38"/>
    </row>
    <row r="89429" spans="1:3" ht="15" x14ac:dyDescent="0.25">
      <c r="A89429" s="38"/>
      <c r="B89429" s="38"/>
      <c r="C89429" s="38"/>
    </row>
    <row r="89430" spans="1:3" ht="15" x14ac:dyDescent="0.25">
      <c r="A89430" s="38"/>
      <c r="B89430" s="38"/>
      <c r="C89430" s="38"/>
    </row>
    <row r="89431" spans="1:3" ht="15" x14ac:dyDescent="0.25">
      <c r="A89431" s="38"/>
      <c r="B89431" s="38"/>
      <c r="C89431" s="38"/>
    </row>
    <row r="89432" spans="1:3" ht="15" x14ac:dyDescent="0.25">
      <c r="A89432" s="38"/>
      <c r="B89432" s="38"/>
      <c r="C89432" s="38"/>
    </row>
    <row r="89433" spans="1:3" ht="15" x14ac:dyDescent="0.25">
      <c r="A89433" s="38"/>
      <c r="B89433" s="38"/>
      <c r="C89433" s="38"/>
    </row>
    <row r="89434" spans="1:3" ht="15" x14ac:dyDescent="0.25">
      <c r="A89434" s="38"/>
      <c r="B89434" s="38"/>
      <c r="C89434" s="38"/>
    </row>
    <row r="89435" spans="1:3" ht="15" x14ac:dyDescent="0.25">
      <c r="A89435" s="38"/>
      <c r="B89435" s="38"/>
      <c r="C89435" s="38"/>
    </row>
    <row r="89436" spans="1:3" ht="15" x14ac:dyDescent="0.25">
      <c r="A89436" s="38"/>
      <c r="B89436" s="38"/>
      <c r="C89436" s="38"/>
    </row>
    <row r="89437" spans="1:3" ht="15" x14ac:dyDescent="0.25">
      <c r="A89437" s="38"/>
      <c r="B89437" s="38"/>
      <c r="C89437" s="38"/>
    </row>
    <row r="89438" spans="1:3" ht="15" x14ac:dyDescent="0.25">
      <c r="A89438" s="38"/>
      <c r="B89438" s="38"/>
      <c r="C89438" s="38"/>
    </row>
    <row r="89439" spans="1:3" ht="15" x14ac:dyDescent="0.25">
      <c r="A89439" s="38"/>
      <c r="B89439" s="38"/>
      <c r="C89439" s="38"/>
    </row>
    <row r="89440" spans="1:3" ht="15" x14ac:dyDescent="0.25">
      <c r="A89440" s="38"/>
      <c r="B89440" s="38"/>
      <c r="C89440" s="38"/>
    </row>
    <row r="89441" spans="1:3" ht="15" x14ac:dyDescent="0.25">
      <c r="A89441" s="38"/>
      <c r="B89441" s="38"/>
      <c r="C89441" s="38"/>
    </row>
    <row r="89442" spans="1:3" ht="15" x14ac:dyDescent="0.25">
      <c r="A89442" s="38"/>
      <c r="B89442" s="38"/>
      <c r="C89442" s="38"/>
    </row>
    <row r="89443" spans="1:3" ht="15" x14ac:dyDescent="0.25">
      <c r="A89443" s="38"/>
      <c r="B89443" s="38"/>
      <c r="C89443" s="38"/>
    </row>
    <row r="89444" spans="1:3" ht="15" x14ac:dyDescent="0.25">
      <c r="A89444" s="38"/>
      <c r="B89444" s="38"/>
      <c r="C89444" s="38"/>
    </row>
    <row r="89445" spans="1:3" ht="15" x14ac:dyDescent="0.25">
      <c r="A89445" s="38"/>
      <c r="B89445" s="38"/>
      <c r="C89445" s="38"/>
    </row>
    <row r="89446" spans="1:3" ht="15" x14ac:dyDescent="0.25">
      <c r="A89446" s="38"/>
      <c r="B89446" s="38"/>
      <c r="C89446" s="38"/>
    </row>
    <row r="89447" spans="1:3" ht="15" x14ac:dyDescent="0.25">
      <c r="A89447" s="38"/>
      <c r="B89447" s="38"/>
      <c r="C89447" s="38"/>
    </row>
    <row r="89448" spans="1:3" ht="15" x14ac:dyDescent="0.25">
      <c r="A89448" s="38"/>
      <c r="B89448" s="38"/>
      <c r="C89448" s="38"/>
    </row>
    <row r="89449" spans="1:3" ht="15" x14ac:dyDescent="0.25">
      <c r="A89449" s="38"/>
      <c r="B89449" s="38"/>
      <c r="C89449" s="38"/>
    </row>
    <row r="89450" spans="1:3" ht="15" x14ac:dyDescent="0.25">
      <c r="A89450" s="38"/>
      <c r="B89450" s="38"/>
      <c r="C89450" s="38"/>
    </row>
    <row r="89451" spans="1:3" ht="15" x14ac:dyDescent="0.25">
      <c r="A89451" s="38"/>
      <c r="B89451" s="38"/>
      <c r="C89451" s="38"/>
    </row>
    <row r="89452" spans="1:3" ht="15" x14ac:dyDescent="0.25">
      <c r="A89452" s="38"/>
      <c r="B89452" s="38"/>
      <c r="C89452" s="38"/>
    </row>
    <row r="89453" spans="1:3" ht="15" x14ac:dyDescent="0.25">
      <c r="A89453" s="38"/>
      <c r="B89453" s="38"/>
      <c r="C89453" s="38"/>
    </row>
    <row r="89454" spans="1:3" ht="15" x14ac:dyDescent="0.25">
      <c r="A89454" s="38"/>
      <c r="B89454" s="38"/>
      <c r="C89454" s="38"/>
    </row>
    <row r="89455" spans="1:3" ht="15" x14ac:dyDescent="0.25">
      <c r="A89455" s="38"/>
      <c r="B89455" s="38"/>
      <c r="C89455" s="38"/>
    </row>
    <row r="89456" spans="1:3" ht="15" x14ac:dyDescent="0.25">
      <c r="A89456" s="38"/>
      <c r="B89456" s="38"/>
      <c r="C89456" s="38"/>
    </row>
    <row r="89457" spans="1:3" ht="15" x14ac:dyDescent="0.25">
      <c r="A89457" s="38"/>
      <c r="B89457" s="38"/>
      <c r="C89457" s="38"/>
    </row>
    <row r="89458" spans="1:3" ht="15" x14ac:dyDescent="0.25">
      <c r="A89458" s="38"/>
      <c r="B89458" s="38"/>
      <c r="C89458" s="38"/>
    </row>
    <row r="89459" spans="1:3" ht="15" x14ac:dyDescent="0.25">
      <c r="A89459" s="38"/>
      <c r="B89459" s="38"/>
      <c r="C89459" s="38"/>
    </row>
    <row r="89460" spans="1:3" ht="15" x14ac:dyDescent="0.25">
      <c r="A89460" s="38"/>
      <c r="B89460" s="38"/>
      <c r="C89460" s="38"/>
    </row>
    <row r="89461" spans="1:3" ht="15" x14ac:dyDescent="0.25">
      <c r="A89461" s="38"/>
      <c r="B89461" s="38"/>
      <c r="C89461" s="38"/>
    </row>
    <row r="89462" spans="1:3" ht="15" x14ac:dyDescent="0.25">
      <c r="A89462" s="38"/>
      <c r="B89462" s="38"/>
      <c r="C89462" s="38"/>
    </row>
    <row r="89463" spans="1:3" ht="15" x14ac:dyDescent="0.25">
      <c r="A89463" s="38"/>
      <c r="B89463" s="38"/>
      <c r="C89463" s="38"/>
    </row>
    <row r="89464" spans="1:3" ht="15" x14ac:dyDescent="0.25">
      <c r="A89464" s="38"/>
      <c r="B89464" s="38"/>
      <c r="C89464" s="38"/>
    </row>
    <row r="89465" spans="1:3" ht="15" x14ac:dyDescent="0.25">
      <c r="A89465" s="38"/>
      <c r="B89465" s="38"/>
      <c r="C89465" s="38"/>
    </row>
    <row r="89466" spans="1:3" ht="15" x14ac:dyDescent="0.25">
      <c r="A89466" s="38"/>
      <c r="B89466" s="38"/>
      <c r="C89466" s="38"/>
    </row>
    <row r="89467" spans="1:3" ht="15" x14ac:dyDescent="0.25">
      <c r="A89467" s="38"/>
      <c r="B89467" s="38"/>
      <c r="C89467" s="38"/>
    </row>
    <row r="89468" spans="1:3" ht="15" x14ac:dyDescent="0.25">
      <c r="A89468" s="38"/>
      <c r="B89468" s="38"/>
      <c r="C89468" s="38"/>
    </row>
    <row r="89469" spans="1:3" ht="15" x14ac:dyDescent="0.25">
      <c r="A89469" s="38"/>
      <c r="B89469" s="38"/>
      <c r="C89469" s="38"/>
    </row>
    <row r="89470" spans="1:3" ht="15" x14ac:dyDescent="0.25">
      <c r="A89470" s="38"/>
      <c r="B89470" s="38"/>
      <c r="C89470" s="38"/>
    </row>
    <row r="89471" spans="1:3" ht="15" x14ac:dyDescent="0.25">
      <c r="A89471" s="38"/>
      <c r="B89471" s="38"/>
      <c r="C89471" s="38"/>
    </row>
    <row r="89472" spans="1:3" ht="15" x14ac:dyDescent="0.25">
      <c r="A89472" s="38"/>
      <c r="B89472" s="38"/>
      <c r="C89472" s="38"/>
    </row>
    <row r="89473" spans="1:3" ht="15" x14ac:dyDescent="0.25">
      <c r="A89473" s="38"/>
      <c r="B89473" s="38"/>
      <c r="C89473" s="38"/>
    </row>
    <row r="89474" spans="1:3" ht="15" x14ac:dyDescent="0.25">
      <c r="A89474" s="38"/>
      <c r="B89474" s="38"/>
      <c r="C89474" s="38"/>
    </row>
    <row r="89475" spans="1:3" ht="15" x14ac:dyDescent="0.25">
      <c r="A89475" s="38"/>
      <c r="B89475" s="38"/>
      <c r="C89475" s="38"/>
    </row>
    <row r="89476" spans="1:3" ht="15" x14ac:dyDescent="0.25">
      <c r="A89476" s="38"/>
      <c r="B89476" s="38"/>
      <c r="C89476" s="38"/>
    </row>
    <row r="89477" spans="1:3" ht="15" x14ac:dyDescent="0.25">
      <c r="A89477" s="38"/>
      <c r="B89477" s="38"/>
      <c r="C89477" s="38"/>
    </row>
    <row r="89478" spans="1:3" ht="15" x14ac:dyDescent="0.25">
      <c r="A89478" s="38"/>
      <c r="B89478" s="38"/>
      <c r="C89478" s="38"/>
    </row>
    <row r="89479" spans="1:3" ht="15" x14ac:dyDescent="0.25">
      <c r="A89479" s="38"/>
      <c r="B89479" s="38"/>
      <c r="C89479" s="38"/>
    </row>
    <row r="89480" spans="1:3" ht="15" x14ac:dyDescent="0.25">
      <c r="A89480" s="38"/>
      <c r="B89480" s="38"/>
      <c r="C89480" s="38"/>
    </row>
    <row r="89481" spans="1:3" ht="15" x14ac:dyDescent="0.25">
      <c r="A89481" s="38"/>
      <c r="B89481" s="38"/>
      <c r="C89481" s="38"/>
    </row>
    <row r="89482" spans="1:3" ht="15" x14ac:dyDescent="0.25">
      <c r="A89482" s="38"/>
      <c r="B89482" s="38"/>
      <c r="C89482" s="38"/>
    </row>
    <row r="89483" spans="1:3" ht="15" x14ac:dyDescent="0.25">
      <c r="A89483" s="38"/>
      <c r="B89483" s="38"/>
      <c r="C89483" s="38"/>
    </row>
    <row r="89484" spans="1:3" ht="15" x14ac:dyDescent="0.25">
      <c r="A89484" s="38"/>
      <c r="B89484" s="38"/>
      <c r="C89484" s="38"/>
    </row>
    <row r="89485" spans="1:3" ht="15" x14ac:dyDescent="0.25">
      <c r="A89485" s="38"/>
      <c r="B89485" s="38"/>
      <c r="C89485" s="38"/>
    </row>
    <row r="89486" spans="1:3" ht="15" x14ac:dyDescent="0.25">
      <c r="A89486" s="38"/>
      <c r="B89486" s="38"/>
      <c r="C89486" s="38"/>
    </row>
    <row r="89487" spans="1:3" ht="15" x14ac:dyDescent="0.25">
      <c r="A89487" s="38"/>
      <c r="B89487" s="38"/>
      <c r="C89487" s="38"/>
    </row>
    <row r="89488" spans="1:3" ht="15" x14ac:dyDescent="0.25">
      <c r="A89488" s="38"/>
      <c r="B89488" s="38"/>
      <c r="C89488" s="38"/>
    </row>
    <row r="89489" spans="1:3" ht="15" x14ac:dyDescent="0.25">
      <c r="A89489" s="38"/>
      <c r="B89489" s="38"/>
      <c r="C89489" s="38"/>
    </row>
    <row r="89490" spans="1:3" ht="15" x14ac:dyDescent="0.25">
      <c r="A89490" s="38"/>
      <c r="B89490" s="38"/>
      <c r="C89490" s="38"/>
    </row>
    <row r="89491" spans="1:3" ht="15" x14ac:dyDescent="0.25">
      <c r="A89491" s="38"/>
      <c r="B89491" s="38"/>
      <c r="C89491" s="38"/>
    </row>
    <row r="89492" spans="1:3" ht="15" x14ac:dyDescent="0.25">
      <c r="A89492" s="38"/>
      <c r="B89492" s="38"/>
      <c r="C89492" s="38"/>
    </row>
    <row r="89493" spans="1:3" ht="15" x14ac:dyDescent="0.25">
      <c r="A89493" s="38"/>
      <c r="B89493" s="38"/>
      <c r="C89493" s="38"/>
    </row>
    <row r="89494" spans="1:3" ht="15" x14ac:dyDescent="0.25">
      <c r="A89494" s="38"/>
      <c r="B89494" s="38"/>
      <c r="C89494" s="38"/>
    </row>
    <row r="89495" spans="1:3" ht="15" x14ac:dyDescent="0.25">
      <c r="A89495" s="38"/>
      <c r="B89495" s="38"/>
      <c r="C89495" s="38"/>
    </row>
    <row r="89496" spans="1:3" ht="15" x14ac:dyDescent="0.25">
      <c r="A89496" s="38"/>
      <c r="B89496" s="38"/>
      <c r="C89496" s="38"/>
    </row>
    <row r="89497" spans="1:3" ht="15" x14ac:dyDescent="0.25">
      <c r="A89497" s="38"/>
      <c r="B89497" s="38"/>
      <c r="C89497" s="38"/>
    </row>
    <row r="89498" spans="1:3" ht="15" x14ac:dyDescent="0.25">
      <c r="A89498" s="38"/>
      <c r="B89498" s="38"/>
      <c r="C89498" s="38"/>
    </row>
    <row r="89499" spans="1:3" ht="15" x14ac:dyDescent="0.25">
      <c r="A89499" s="38"/>
      <c r="B89499" s="38"/>
      <c r="C89499" s="38"/>
    </row>
    <row r="89500" spans="1:3" ht="15" x14ac:dyDescent="0.25">
      <c r="A89500" s="38"/>
      <c r="B89500" s="38"/>
      <c r="C89500" s="38"/>
    </row>
    <row r="89501" spans="1:3" ht="15" x14ac:dyDescent="0.25">
      <c r="A89501" s="38"/>
      <c r="B89501" s="38"/>
      <c r="C89501" s="38"/>
    </row>
    <row r="89502" spans="1:3" ht="15" x14ac:dyDescent="0.25">
      <c r="A89502" s="38"/>
      <c r="B89502" s="38"/>
      <c r="C89502" s="38"/>
    </row>
    <row r="89503" spans="1:3" ht="15" x14ac:dyDescent="0.25">
      <c r="A89503" s="38"/>
      <c r="B89503" s="38"/>
      <c r="C89503" s="38"/>
    </row>
    <row r="89504" spans="1:3" ht="15" x14ac:dyDescent="0.25">
      <c r="A89504" s="38"/>
      <c r="B89504" s="38"/>
      <c r="C89504" s="38"/>
    </row>
    <row r="89505" spans="1:3" ht="15" x14ac:dyDescent="0.25">
      <c r="A89505" s="38"/>
      <c r="B89505" s="38"/>
      <c r="C89505" s="38"/>
    </row>
    <row r="89506" spans="1:3" ht="15" x14ac:dyDescent="0.25">
      <c r="A89506" s="38"/>
      <c r="B89506" s="38"/>
      <c r="C89506" s="38"/>
    </row>
    <row r="89507" spans="1:3" ht="15" x14ac:dyDescent="0.25">
      <c r="A89507" s="38"/>
      <c r="B89507" s="38"/>
      <c r="C89507" s="38"/>
    </row>
    <row r="89508" spans="1:3" ht="15" x14ac:dyDescent="0.25">
      <c r="A89508" s="38"/>
      <c r="B89508" s="38"/>
      <c r="C89508" s="38"/>
    </row>
    <row r="89509" spans="1:3" ht="15" x14ac:dyDescent="0.25">
      <c r="A89509" s="38"/>
      <c r="B89509" s="38"/>
      <c r="C89509" s="38"/>
    </row>
    <row r="89510" spans="1:3" ht="15" x14ac:dyDescent="0.25">
      <c r="A89510" s="38"/>
      <c r="B89510" s="38"/>
      <c r="C89510" s="38"/>
    </row>
    <row r="89511" spans="1:3" ht="15" x14ac:dyDescent="0.25">
      <c r="A89511" s="38"/>
      <c r="B89511" s="38"/>
      <c r="C89511" s="38"/>
    </row>
    <row r="89512" spans="1:3" ht="15" x14ac:dyDescent="0.25">
      <c r="A89512" s="38"/>
      <c r="B89512" s="38"/>
      <c r="C89512" s="38"/>
    </row>
    <row r="89513" spans="1:3" ht="15" x14ac:dyDescent="0.25">
      <c r="A89513" s="38"/>
      <c r="B89513" s="38"/>
      <c r="C89513" s="38"/>
    </row>
    <row r="89514" spans="1:3" ht="15" x14ac:dyDescent="0.25">
      <c r="A89514" s="38"/>
      <c r="B89514" s="38"/>
      <c r="C89514" s="38"/>
    </row>
    <row r="89515" spans="1:3" ht="15" x14ac:dyDescent="0.25">
      <c r="A89515" s="38"/>
      <c r="B89515" s="38"/>
      <c r="C89515" s="38"/>
    </row>
    <row r="89516" spans="1:3" ht="15" x14ac:dyDescent="0.25">
      <c r="A89516" s="38"/>
      <c r="B89516" s="38"/>
      <c r="C89516" s="38"/>
    </row>
    <row r="89517" spans="1:3" ht="15" x14ac:dyDescent="0.25">
      <c r="A89517" s="38"/>
      <c r="B89517" s="38"/>
      <c r="C89517" s="38"/>
    </row>
    <row r="89518" spans="1:3" ht="15" x14ac:dyDescent="0.25">
      <c r="A89518" s="38"/>
      <c r="B89518" s="38"/>
      <c r="C89518" s="38"/>
    </row>
    <row r="89519" spans="1:3" ht="15" x14ac:dyDescent="0.25">
      <c r="A89519" s="38"/>
      <c r="B89519" s="38"/>
      <c r="C89519" s="38"/>
    </row>
    <row r="89520" spans="1:3" ht="15" x14ac:dyDescent="0.25">
      <c r="A89520" s="38"/>
      <c r="B89520" s="38"/>
      <c r="C89520" s="38"/>
    </row>
    <row r="89521" spans="1:3" ht="15" x14ac:dyDescent="0.25">
      <c r="A89521" s="38"/>
      <c r="B89521" s="38"/>
      <c r="C89521" s="38"/>
    </row>
    <row r="89522" spans="1:3" ht="15" x14ac:dyDescent="0.25">
      <c r="A89522" s="38"/>
      <c r="B89522" s="38"/>
      <c r="C89522" s="38"/>
    </row>
    <row r="89523" spans="1:3" ht="15" x14ac:dyDescent="0.25">
      <c r="A89523" s="38"/>
      <c r="B89523" s="38"/>
      <c r="C89523" s="38"/>
    </row>
    <row r="89524" spans="1:3" ht="15" x14ac:dyDescent="0.25">
      <c r="A89524" s="38"/>
      <c r="B89524" s="38"/>
      <c r="C89524" s="38"/>
    </row>
    <row r="89525" spans="1:3" ht="15" x14ac:dyDescent="0.25">
      <c r="A89525" s="38"/>
      <c r="B89525" s="38"/>
      <c r="C89525" s="38"/>
    </row>
    <row r="89526" spans="1:3" ht="15" x14ac:dyDescent="0.25">
      <c r="A89526" s="38"/>
      <c r="B89526" s="38"/>
      <c r="C89526" s="38"/>
    </row>
    <row r="89527" spans="1:3" ht="15" x14ac:dyDescent="0.25">
      <c r="A89527" s="38"/>
      <c r="B89527" s="38"/>
      <c r="C89527" s="38"/>
    </row>
    <row r="89528" spans="1:3" ht="15" x14ac:dyDescent="0.25">
      <c r="A89528" s="38"/>
      <c r="B89528" s="38"/>
      <c r="C89528" s="38"/>
    </row>
    <row r="89529" spans="1:3" ht="15" x14ac:dyDescent="0.25">
      <c r="A89529" s="38"/>
      <c r="B89529" s="38"/>
      <c r="C89529" s="38"/>
    </row>
    <row r="89530" spans="1:3" ht="15" x14ac:dyDescent="0.25">
      <c r="A89530" s="38"/>
      <c r="B89530" s="38"/>
      <c r="C89530" s="38"/>
    </row>
    <row r="89531" spans="1:3" ht="15" x14ac:dyDescent="0.25">
      <c r="A89531" s="38"/>
      <c r="B89531" s="38"/>
      <c r="C89531" s="38"/>
    </row>
    <row r="89532" spans="1:3" ht="15" x14ac:dyDescent="0.25">
      <c r="A89532" s="38"/>
      <c r="B89532" s="38"/>
      <c r="C89532" s="38"/>
    </row>
    <row r="89533" spans="1:3" ht="15" x14ac:dyDescent="0.25">
      <c r="A89533" s="38"/>
      <c r="B89533" s="38"/>
      <c r="C89533" s="38"/>
    </row>
    <row r="89534" spans="1:3" ht="15" x14ac:dyDescent="0.25">
      <c r="A89534" s="38"/>
      <c r="B89534" s="38"/>
      <c r="C89534" s="38"/>
    </row>
    <row r="89535" spans="1:3" ht="15" x14ac:dyDescent="0.25">
      <c r="A89535" s="38"/>
      <c r="B89535" s="38"/>
      <c r="C89535" s="38"/>
    </row>
    <row r="89536" spans="1:3" ht="15" x14ac:dyDescent="0.25">
      <c r="A89536" s="38"/>
      <c r="B89536" s="38"/>
      <c r="C89536" s="38"/>
    </row>
    <row r="89537" spans="1:3" ht="15" x14ac:dyDescent="0.25">
      <c r="A89537" s="38"/>
      <c r="B89537" s="38"/>
      <c r="C89537" s="38"/>
    </row>
    <row r="89538" spans="1:3" ht="15" x14ac:dyDescent="0.25">
      <c r="A89538" s="38"/>
      <c r="B89538" s="38"/>
      <c r="C89538" s="38"/>
    </row>
    <row r="89539" spans="1:3" ht="15" x14ac:dyDescent="0.25">
      <c r="A89539" s="38"/>
      <c r="B89539" s="38"/>
      <c r="C89539" s="38"/>
    </row>
    <row r="89540" spans="1:3" ht="15" x14ac:dyDescent="0.25">
      <c r="A89540" s="38"/>
      <c r="B89540" s="38"/>
      <c r="C89540" s="38"/>
    </row>
    <row r="89541" spans="1:3" ht="15" x14ac:dyDescent="0.25">
      <c r="A89541" s="38"/>
      <c r="B89541" s="38"/>
      <c r="C89541" s="38"/>
    </row>
    <row r="89542" spans="1:3" ht="15" x14ac:dyDescent="0.25">
      <c r="A89542" s="38"/>
      <c r="B89542" s="38"/>
      <c r="C89542" s="38"/>
    </row>
    <row r="89543" spans="1:3" ht="15" x14ac:dyDescent="0.25">
      <c r="A89543" s="38"/>
      <c r="B89543" s="38"/>
      <c r="C89543" s="38"/>
    </row>
    <row r="89544" spans="1:3" ht="15" x14ac:dyDescent="0.25">
      <c r="A89544" s="38"/>
      <c r="B89544" s="38"/>
      <c r="C89544" s="38"/>
    </row>
    <row r="89545" spans="1:3" ht="15" x14ac:dyDescent="0.25">
      <c r="A89545" s="38"/>
      <c r="B89545" s="38"/>
      <c r="C89545" s="38"/>
    </row>
    <row r="89546" spans="1:3" ht="15" x14ac:dyDescent="0.25">
      <c r="A89546" s="38"/>
      <c r="B89546" s="38"/>
      <c r="C89546" s="38"/>
    </row>
    <row r="89547" spans="1:3" ht="15" x14ac:dyDescent="0.25">
      <c r="A89547" s="38"/>
      <c r="B89547" s="38"/>
      <c r="C89547" s="38"/>
    </row>
    <row r="89548" spans="1:3" ht="15" x14ac:dyDescent="0.25">
      <c r="A89548" s="38"/>
      <c r="B89548" s="38"/>
      <c r="C89548" s="38"/>
    </row>
    <row r="89549" spans="1:3" ht="15" x14ac:dyDescent="0.25">
      <c r="A89549" s="38"/>
      <c r="B89549" s="38"/>
      <c r="C89549" s="38"/>
    </row>
    <row r="89550" spans="1:3" ht="15" x14ac:dyDescent="0.25">
      <c r="A89550" s="38"/>
      <c r="B89550" s="38"/>
      <c r="C89550" s="38"/>
    </row>
    <row r="89551" spans="1:3" ht="15" x14ac:dyDescent="0.25">
      <c r="A89551" s="38"/>
      <c r="B89551" s="38"/>
      <c r="C89551" s="38"/>
    </row>
    <row r="89552" spans="1:3" ht="15" x14ac:dyDescent="0.25">
      <c r="A89552" s="38"/>
      <c r="B89552" s="38"/>
      <c r="C89552" s="38"/>
    </row>
    <row r="89553" spans="1:3" ht="15" x14ac:dyDescent="0.25">
      <c r="A89553" s="38"/>
      <c r="B89553" s="38"/>
      <c r="C89553" s="38"/>
    </row>
    <row r="89554" spans="1:3" ht="15" x14ac:dyDescent="0.25">
      <c r="A89554" s="38"/>
      <c r="B89554" s="38"/>
      <c r="C89554" s="38"/>
    </row>
    <row r="89555" spans="1:3" ht="15" x14ac:dyDescent="0.25">
      <c r="A89555" s="38"/>
      <c r="B89555" s="38"/>
      <c r="C89555" s="38"/>
    </row>
    <row r="89556" spans="1:3" ht="15" x14ac:dyDescent="0.25">
      <c r="A89556" s="38"/>
      <c r="B89556" s="38"/>
      <c r="C89556" s="38"/>
    </row>
    <row r="89557" spans="1:3" ht="15" x14ac:dyDescent="0.25">
      <c r="A89557" s="38"/>
      <c r="B89557" s="38"/>
      <c r="C89557" s="38"/>
    </row>
    <row r="89558" spans="1:3" ht="15" x14ac:dyDescent="0.25">
      <c r="A89558" s="38"/>
      <c r="B89558" s="38"/>
      <c r="C89558" s="38"/>
    </row>
    <row r="89559" spans="1:3" ht="15" x14ac:dyDescent="0.25">
      <c r="A89559" s="38"/>
      <c r="B89559" s="38"/>
      <c r="C89559" s="38"/>
    </row>
    <row r="89560" spans="1:3" ht="15" x14ac:dyDescent="0.25">
      <c r="A89560" s="38"/>
      <c r="B89560" s="38"/>
      <c r="C89560" s="38"/>
    </row>
    <row r="89561" spans="1:3" ht="15" x14ac:dyDescent="0.25">
      <c r="A89561" s="38"/>
      <c r="B89561" s="38"/>
      <c r="C89561" s="38"/>
    </row>
    <row r="89562" spans="1:3" ht="15" x14ac:dyDescent="0.25">
      <c r="A89562" s="38"/>
      <c r="B89562" s="38"/>
      <c r="C89562" s="38"/>
    </row>
    <row r="89563" spans="1:3" ht="15" x14ac:dyDescent="0.25">
      <c r="A89563" s="38"/>
      <c r="B89563" s="38"/>
      <c r="C89563" s="38"/>
    </row>
    <row r="89564" spans="1:3" ht="15" x14ac:dyDescent="0.25">
      <c r="A89564" s="38"/>
      <c r="B89564" s="38"/>
      <c r="C89564" s="38"/>
    </row>
    <row r="89565" spans="1:3" ht="15" x14ac:dyDescent="0.25">
      <c r="A89565" s="38"/>
      <c r="B89565" s="38"/>
      <c r="C89565" s="38"/>
    </row>
    <row r="89566" spans="1:3" ht="15" x14ac:dyDescent="0.25">
      <c r="A89566" s="38"/>
      <c r="B89566" s="38"/>
      <c r="C89566" s="38"/>
    </row>
    <row r="89567" spans="1:3" ht="15" x14ac:dyDescent="0.25">
      <c r="A89567" s="38"/>
      <c r="B89567" s="38"/>
      <c r="C89567" s="38"/>
    </row>
    <row r="89568" spans="1:3" ht="15" x14ac:dyDescent="0.25">
      <c r="A89568" s="38"/>
      <c r="B89568" s="38"/>
      <c r="C89568" s="38"/>
    </row>
    <row r="89569" spans="1:3" ht="15" x14ac:dyDescent="0.25">
      <c r="A89569" s="38"/>
      <c r="B89569" s="38"/>
      <c r="C89569" s="38"/>
    </row>
    <row r="89570" spans="1:3" ht="15" x14ac:dyDescent="0.25">
      <c r="A89570" s="38"/>
      <c r="B89570" s="38"/>
      <c r="C89570" s="38"/>
    </row>
    <row r="89571" spans="1:3" ht="15" x14ac:dyDescent="0.25">
      <c r="A89571" s="38"/>
      <c r="B89571" s="38"/>
      <c r="C89571" s="38"/>
    </row>
    <row r="89572" spans="1:3" ht="15" x14ac:dyDescent="0.25">
      <c r="A89572" s="38"/>
      <c r="B89572" s="38"/>
      <c r="C89572" s="38"/>
    </row>
    <row r="89573" spans="1:3" ht="15" x14ac:dyDescent="0.25">
      <c r="A89573" s="38"/>
      <c r="B89573" s="38"/>
      <c r="C89573" s="38"/>
    </row>
    <row r="89574" spans="1:3" ht="15" x14ac:dyDescent="0.25">
      <c r="A89574" s="38"/>
      <c r="B89574" s="38"/>
      <c r="C89574" s="38"/>
    </row>
    <row r="89575" spans="1:3" ht="15" x14ac:dyDescent="0.25">
      <c r="A89575" s="38"/>
      <c r="B89575" s="38"/>
      <c r="C89575" s="38"/>
    </row>
    <row r="89576" spans="1:3" ht="15" x14ac:dyDescent="0.25">
      <c r="A89576" s="38"/>
      <c r="B89576" s="38"/>
      <c r="C89576" s="38"/>
    </row>
    <row r="89577" spans="1:3" ht="15" x14ac:dyDescent="0.25">
      <c r="A89577" s="38"/>
      <c r="B89577" s="38"/>
      <c r="C89577" s="38"/>
    </row>
    <row r="89578" spans="1:3" ht="15" x14ac:dyDescent="0.25">
      <c r="A89578" s="38"/>
      <c r="B89578" s="38"/>
      <c r="C89578" s="38"/>
    </row>
    <row r="89579" spans="1:3" ht="15" x14ac:dyDescent="0.25">
      <c r="A89579" s="38"/>
      <c r="B89579" s="38"/>
      <c r="C89579" s="38"/>
    </row>
    <row r="89580" spans="1:3" ht="15" x14ac:dyDescent="0.25">
      <c r="A89580" s="38"/>
      <c r="B89580" s="38"/>
      <c r="C89580" s="38"/>
    </row>
    <row r="89581" spans="1:3" ht="15" x14ac:dyDescent="0.25">
      <c r="A89581" s="38"/>
      <c r="B89581" s="38"/>
      <c r="C89581" s="38"/>
    </row>
    <row r="89582" spans="1:3" ht="15" x14ac:dyDescent="0.25">
      <c r="A89582" s="38"/>
      <c r="B89582" s="38"/>
      <c r="C89582" s="38"/>
    </row>
    <row r="89583" spans="1:3" ht="15" x14ac:dyDescent="0.25">
      <c r="A89583" s="38"/>
      <c r="B89583" s="38"/>
      <c r="C89583" s="38"/>
    </row>
    <row r="89584" spans="1:3" ht="15" x14ac:dyDescent="0.25">
      <c r="A89584" s="38"/>
      <c r="B89584" s="38"/>
      <c r="C89584" s="38"/>
    </row>
    <row r="89585" spans="1:3" ht="15" x14ac:dyDescent="0.25">
      <c r="A89585" s="38"/>
      <c r="B89585" s="38"/>
      <c r="C89585" s="38"/>
    </row>
    <row r="89586" spans="1:3" ht="15" x14ac:dyDescent="0.25">
      <c r="A89586" s="38"/>
      <c r="B89586" s="38"/>
      <c r="C89586" s="38"/>
    </row>
    <row r="89587" spans="1:3" ht="15" x14ac:dyDescent="0.25">
      <c r="A89587" s="38"/>
      <c r="B89587" s="38"/>
      <c r="C89587" s="38"/>
    </row>
    <row r="89588" spans="1:3" ht="15" x14ac:dyDescent="0.25">
      <c r="A89588" s="38"/>
      <c r="B89588" s="38"/>
      <c r="C89588" s="38"/>
    </row>
    <row r="89589" spans="1:3" ht="15" x14ac:dyDescent="0.25">
      <c r="A89589" s="38"/>
      <c r="B89589" s="38"/>
      <c r="C89589" s="38"/>
    </row>
    <row r="89590" spans="1:3" ht="15" x14ac:dyDescent="0.25">
      <c r="A89590" s="38"/>
      <c r="B89590" s="38"/>
      <c r="C89590" s="38"/>
    </row>
    <row r="89591" spans="1:3" ht="15" x14ac:dyDescent="0.25">
      <c r="A89591" s="38"/>
      <c r="B89591" s="38"/>
      <c r="C89591" s="38"/>
    </row>
    <row r="89592" spans="1:3" ht="15" x14ac:dyDescent="0.25">
      <c r="A89592" s="38"/>
      <c r="B89592" s="38"/>
      <c r="C89592" s="38"/>
    </row>
    <row r="89593" spans="1:3" ht="15" x14ac:dyDescent="0.25">
      <c r="A89593" s="38"/>
      <c r="B89593" s="38"/>
      <c r="C89593" s="38"/>
    </row>
    <row r="89594" spans="1:3" ht="15" x14ac:dyDescent="0.25">
      <c r="A89594" s="38"/>
      <c r="B89594" s="38"/>
      <c r="C89594" s="38"/>
    </row>
    <row r="89595" spans="1:3" ht="15" x14ac:dyDescent="0.25">
      <c r="A89595" s="38"/>
      <c r="B89595" s="38"/>
      <c r="C89595" s="38"/>
    </row>
    <row r="89596" spans="1:3" ht="15" x14ac:dyDescent="0.25">
      <c r="A89596" s="38"/>
      <c r="B89596" s="38"/>
      <c r="C89596" s="38"/>
    </row>
    <row r="89597" spans="1:3" ht="15" x14ac:dyDescent="0.25">
      <c r="A89597" s="38"/>
      <c r="B89597" s="38"/>
      <c r="C89597" s="38"/>
    </row>
    <row r="89598" spans="1:3" ht="15" x14ac:dyDescent="0.25">
      <c r="A89598" s="38"/>
      <c r="B89598" s="38"/>
      <c r="C89598" s="38"/>
    </row>
    <row r="89599" spans="1:3" ht="15" x14ac:dyDescent="0.25">
      <c r="A89599" s="38"/>
      <c r="B89599" s="38"/>
      <c r="C89599" s="38"/>
    </row>
    <row r="89600" spans="1:3" ht="15" x14ac:dyDescent="0.25">
      <c r="A89600" s="38"/>
      <c r="B89600" s="38"/>
      <c r="C89600" s="38"/>
    </row>
    <row r="89601" spans="1:3" ht="15" x14ac:dyDescent="0.25">
      <c r="A89601" s="38"/>
      <c r="B89601" s="38"/>
      <c r="C89601" s="38"/>
    </row>
    <row r="89602" spans="1:3" ht="15" x14ac:dyDescent="0.25">
      <c r="A89602" s="38"/>
      <c r="B89602" s="38"/>
      <c r="C89602" s="38"/>
    </row>
    <row r="89603" spans="1:3" ht="15" x14ac:dyDescent="0.25">
      <c r="A89603" s="38"/>
      <c r="B89603" s="38"/>
      <c r="C89603" s="38"/>
    </row>
    <row r="89604" spans="1:3" ht="15" x14ac:dyDescent="0.25">
      <c r="A89604" s="38"/>
      <c r="B89604" s="38"/>
      <c r="C89604" s="38"/>
    </row>
    <row r="89605" spans="1:3" ht="15" x14ac:dyDescent="0.25">
      <c r="A89605" s="38"/>
      <c r="B89605" s="38"/>
      <c r="C89605" s="38"/>
    </row>
    <row r="89606" spans="1:3" ht="15" x14ac:dyDescent="0.25">
      <c r="A89606" s="38"/>
      <c r="B89606" s="38"/>
      <c r="C89606" s="38"/>
    </row>
    <row r="89607" spans="1:3" ht="15" x14ac:dyDescent="0.25">
      <c r="A89607" s="38"/>
      <c r="B89607" s="38"/>
      <c r="C89607" s="38"/>
    </row>
    <row r="89608" spans="1:3" ht="15" x14ac:dyDescent="0.25">
      <c r="A89608" s="38"/>
      <c r="B89608" s="38"/>
      <c r="C89608" s="38"/>
    </row>
    <row r="89609" spans="1:3" ht="15" x14ac:dyDescent="0.25">
      <c r="A89609" s="38"/>
      <c r="B89609" s="38"/>
      <c r="C89609" s="38"/>
    </row>
    <row r="89610" spans="1:3" ht="15" x14ac:dyDescent="0.25">
      <c r="A89610" s="38"/>
      <c r="B89610" s="38"/>
      <c r="C89610" s="38"/>
    </row>
    <row r="89611" spans="1:3" ht="15" x14ac:dyDescent="0.25">
      <c r="A89611" s="38"/>
      <c r="B89611" s="38"/>
      <c r="C89611" s="38"/>
    </row>
    <row r="89612" spans="1:3" ht="15" x14ac:dyDescent="0.25">
      <c r="A89612" s="38"/>
      <c r="B89612" s="38"/>
      <c r="C89612" s="38"/>
    </row>
    <row r="89613" spans="1:3" ht="15" x14ac:dyDescent="0.25">
      <c r="A89613" s="38"/>
      <c r="B89613" s="38"/>
      <c r="C89613" s="38"/>
    </row>
    <row r="89614" spans="1:3" ht="15" x14ac:dyDescent="0.25">
      <c r="A89614" s="38"/>
      <c r="B89614" s="38"/>
      <c r="C89614" s="38"/>
    </row>
    <row r="89615" spans="1:3" ht="15" x14ac:dyDescent="0.25">
      <c r="A89615" s="38"/>
      <c r="B89615" s="38"/>
      <c r="C89615" s="38"/>
    </row>
    <row r="89616" spans="1:3" ht="15" x14ac:dyDescent="0.25">
      <c r="A89616" s="38"/>
      <c r="B89616" s="38"/>
      <c r="C89616" s="38"/>
    </row>
    <row r="89617" spans="1:3" ht="15" x14ac:dyDescent="0.25">
      <c r="A89617" s="38"/>
      <c r="B89617" s="38"/>
      <c r="C89617" s="38"/>
    </row>
    <row r="89618" spans="1:3" ht="15" x14ac:dyDescent="0.25">
      <c r="A89618" s="38"/>
      <c r="B89618" s="38"/>
      <c r="C89618" s="38"/>
    </row>
    <row r="89619" spans="1:3" ht="15" x14ac:dyDescent="0.25">
      <c r="A89619" s="38"/>
      <c r="B89619" s="38"/>
      <c r="C89619" s="38"/>
    </row>
    <row r="89620" spans="1:3" ht="15" x14ac:dyDescent="0.25">
      <c r="A89620" s="38"/>
      <c r="B89620" s="38"/>
      <c r="C89620" s="38"/>
    </row>
    <row r="89621" spans="1:3" ht="15" x14ac:dyDescent="0.25">
      <c r="A89621" s="38"/>
      <c r="B89621" s="38"/>
      <c r="C89621" s="38"/>
    </row>
    <row r="89622" spans="1:3" ht="15" x14ac:dyDescent="0.25">
      <c r="A89622" s="38"/>
      <c r="B89622" s="38"/>
      <c r="C89622" s="38"/>
    </row>
    <row r="89623" spans="1:3" ht="15" x14ac:dyDescent="0.25">
      <c r="A89623" s="38"/>
      <c r="B89623" s="38"/>
      <c r="C89623" s="38"/>
    </row>
    <row r="89624" spans="1:3" ht="15" x14ac:dyDescent="0.25">
      <c r="A89624" s="38"/>
      <c r="B89624" s="38"/>
      <c r="C89624" s="38"/>
    </row>
    <row r="89625" spans="1:3" ht="15" x14ac:dyDescent="0.25">
      <c r="A89625" s="38"/>
      <c r="B89625" s="38"/>
      <c r="C89625" s="38"/>
    </row>
    <row r="89626" spans="1:3" ht="15" x14ac:dyDescent="0.25">
      <c r="A89626" s="38"/>
      <c r="B89626" s="38"/>
      <c r="C89626" s="38"/>
    </row>
    <row r="89627" spans="1:3" ht="15" x14ac:dyDescent="0.25">
      <c r="A89627" s="38"/>
      <c r="B89627" s="38"/>
      <c r="C89627" s="38"/>
    </row>
    <row r="89628" spans="1:3" ht="15" x14ac:dyDescent="0.25">
      <c r="A89628" s="38"/>
      <c r="B89628" s="38"/>
      <c r="C89628" s="38"/>
    </row>
    <row r="89629" spans="1:3" ht="15" x14ac:dyDescent="0.25">
      <c r="A89629" s="38"/>
      <c r="B89629" s="38"/>
      <c r="C89629" s="38"/>
    </row>
    <row r="89630" spans="1:3" ht="15" x14ac:dyDescent="0.25">
      <c r="A89630" s="38"/>
      <c r="B89630" s="38"/>
      <c r="C89630" s="38"/>
    </row>
    <row r="89631" spans="1:3" ht="15" x14ac:dyDescent="0.25">
      <c r="A89631" s="38"/>
      <c r="B89631" s="38"/>
      <c r="C89631" s="38"/>
    </row>
    <row r="89632" spans="1:3" ht="15" x14ac:dyDescent="0.25">
      <c r="A89632" s="38"/>
      <c r="B89632" s="38"/>
      <c r="C89632" s="38"/>
    </row>
    <row r="89633" spans="1:3" ht="15" x14ac:dyDescent="0.25">
      <c r="A89633" s="38"/>
      <c r="B89633" s="38"/>
      <c r="C89633" s="38"/>
    </row>
    <row r="89634" spans="1:3" ht="15" x14ac:dyDescent="0.25">
      <c r="A89634" s="38"/>
      <c r="B89634" s="38"/>
      <c r="C89634" s="38"/>
    </row>
    <row r="89635" spans="1:3" ht="15" x14ac:dyDescent="0.25">
      <c r="A89635" s="38"/>
      <c r="B89635" s="38"/>
      <c r="C89635" s="38"/>
    </row>
    <row r="89636" spans="1:3" ht="15" x14ac:dyDescent="0.25">
      <c r="A89636" s="38"/>
      <c r="B89636" s="38"/>
      <c r="C89636" s="38"/>
    </row>
    <row r="89637" spans="1:3" ht="15" x14ac:dyDescent="0.25">
      <c r="A89637" s="38"/>
      <c r="B89637" s="38"/>
      <c r="C89637" s="38"/>
    </row>
    <row r="89638" spans="1:3" ht="15" x14ac:dyDescent="0.25">
      <c r="A89638" s="38"/>
      <c r="B89638" s="38"/>
      <c r="C89638" s="38"/>
    </row>
    <row r="89639" spans="1:3" ht="15" x14ac:dyDescent="0.25">
      <c r="A89639" s="38"/>
      <c r="B89639" s="38"/>
      <c r="C89639" s="38"/>
    </row>
    <row r="89640" spans="1:3" ht="15" x14ac:dyDescent="0.25">
      <c r="A89640" s="38"/>
      <c r="B89640" s="38"/>
      <c r="C89640" s="38"/>
    </row>
    <row r="89641" spans="1:3" ht="15" x14ac:dyDescent="0.25">
      <c r="A89641" s="38"/>
      <c r="B89641" s="38"/>
      <c r="C89641" s="38"/>
    </row>
    <row r="89642" spans="1:3" ht="15" x14ac:dyDescent="0.25">
      <c r="A89642" s="38"/>
      <c r="B89642" s="38"/>
      <c r="C89642" s="38"/>
    </row>
    <row r="89643" spans="1:3" ht="15" x14ac:dyDescent="0.25">
      <c r="A89643" s="38"/>
      <c r="B89643" s="38"/>
      <c r="C89643" s="38"/>
    </row>
    <row r="89644" spans="1:3" ht="15" x14ac:dyDescent="0.25">
      <c r="A89644" s="38"/>
      <c r="B89644" s="38"/>
      <c r="C89644" s="38"/>
    </row>
    <row r="89645" spans="1:3" ht="15" x14ac:dyDescent="0.25">
      <c r="A89645" s="38"/>
      <c r="B89645" s="38"/>
      <c r="C89645" s="38"/>
    </row>
    <row r="89646" spans="1:3" ht="15" x14ac:dyDescent="0.25">
      <c r="A89646" s="38"/>
      <c r="B89646" s="38"/>
      <c r="C89646" s="38"/>
    </row>
    <row r="89647" spans="1:3" ht="15" x14ac:dyDescent="0.25">
      <c r="A89647" s="38"/>
      <c r="B89647" s="38"/>
      <c r="C89647" s="38"/>
    </row>
    <row r="89648" spans="1:3" ht="15" x14ac:dyDescent="0.25">
      <c r="A89648" s="38"/>
      <c r="B89648" s="38"/>
      <c r="C89648" s="38"/>
    </row>
    <row r="89649" spans="1:3" ht="15" x14ac:dyDescent="0.25">
      <c r="A89649" s="38"/>
      <c r="B89649" s="38"/>
      <c r="C89649" s="38"/>
    </row>
    <row r="89650" spans="1:3" ht="15" x14ac:dyDescent="0.25">
      <c r="A89650" s="38"/>
      <c r="B89650" s="38"/>
      <c r="C89650" s="38"/>
    </row>
    <row r="89651" spans="1:3" ht="15" x14ac:dyDescent="0.25">
      <c r="A89651" s="38"/>
      <c r="B89651" s="38"/>
      <c r="C89651" s="38"/>
    </row>
    <row r="89652" spans="1:3" ht="15" x14ac:dyDescent="0.25">
      <c r="A89652" s="38"/>
      <c r="B89652" s="38"/>
      <c r="C89652" s="38"/>
    </row>
    <row r="89653" spans="1:3" ht="15" x14ac:dyDescent="0.25">
      <c r="A89653" s="38"/>
      <c r="B89653" s="38"/>
      <c r="C89653" s="38"/>
    </row>
    <row r="89654" spans="1:3" ht="15" x14ac:dyDescent="0.25">
      <c r="A89654" s="38"/>
      <c r="B89654" s="38"/>
      <c r="C89654" s="38"/>
    </row>
    <row r="89655" spans="1:3" ht="15" x14ac:dyDescent="0.25">
      <c r="A89655" s="38"/>
      <c r="B89655" s="38"/>
      <c r="C89655" s="38"/>
    </row>
    <row r="89656" spans="1:3" ht="15" x14ac:dyDescent="0.25">
      <c r="A89656" s="38"/>
      <c r="B89656" s="38"/>
      <c r="C89656" s="38"/>
    </row>
    <row r="89657" spans="1:3" ht="15" x14ac:dyDescent="0.25">
      <c r="A89657" s="38"/>
      <c r="B89657" s="38"/>
      <c r="C89657" s="38"/>
    </row>
    <row r="89658" spans="1:3" ht="15" x14ac:dyDescent="0.25">
      <c r="A89658" s="38"/>
      <c r="B89658" s="38"/>
      <c r="C89658" s="38"/>
    </row>
    <row r="89659" spans="1:3" ht="15" x14ac:dyDescent="0.25">
      <c r="A89659" s="38"/>
      <c r="B89659" s="38"/>
      <c r="C89659" s="38"/>
    </row>
    <row r="89660" spans="1:3" ht="15" x14ac:dyDescent="0.25">
      <c r="A89660" s="38"/>
      <c r="B89660" s="38"/>
      <c r="C89660" s="38"/>
    </row>
    <row r="89661" spans="1:3" ht="15" x14ac:dyDescent="0.25">
      <c r="A89661" s="38"/>
      <c r="B89661" s="38"/>
      <c r="C89661" s="38"/>
    </row>
    <row r="89662" spans="1:3" ht="15" x14ac:dyDescent="0.25">
      <c r="A89662" s="38"/>
      <c r="B89662" s="38"/>
      <c r="C89662" s="38"/>
    </row>
    <row r="89663" spans="1:3" ht="15" x14ac:dyDescent="0.25">
      <c r="A89663" s="38"/>
      <c r="B89663" s="38"/>
      <c r="C89663" s="38"/>
    </row>
    <row r="89664" spans="1:3" ht="15" x14ac:dyDescent="0.25">
      <c r="A89664" s="38"/>
      <c r="B89664" s="38"/>
      <c r="C89664" s="38"/>
    </row>
    <row r="89665" spans="1:3" ht="15" x14ac:dyDescent="0.25">
      <c r="A89665" s="38"/>
      <c r="B89665" s="38"/>
      <c r="C89665" s="38"/>
    </row>
    <row r="89666" spans="1:3" ht="15" x14ac:dyDescent="0.25">
      <c r="A89666" s="38"/>
      <c r="B89666" s="38"/>
      <c r="C89666" s="38"/>
    </row>
    <row r="89667" spans="1:3" ht="15" x14ac:dyDescent="0.25">
      <c r="A89667" s="38"/>
      <c r="B89667" s="38"/>
      <c r="C89667" s="38"/>
    </row>
    <row r="89668" spans="1:3" ht="15" x14ac:dyDescent="0.25">
      <c r="A89668" s="38"/>
      <c r="B89668" s="38"/>
      <c r="C89668" s="38"/>
    </row>
    <row r="89669" spans="1:3" ht="15" x14ac:dyDescent="0.25">
      <c r="A89669" s="38"/>
      <c r="B89669" s="38"/>
      <c r="C89669" s="38"/>
    </row>
    <row r="89670" spans="1:3" ht="15" x14ac:dyDescent="0.25">
      <c r="A89670" s="38"/>
      <c r="B89670" s="38"/>
      <c r="C89670" s="38"/>
    </row>
    <row r="89671" spans="1:3" ht="15" x14ac:dyDescent="0.25">
      <c r="A89671" s="38"/>
      <c r="B89671" s="38"/>
      <c r="C89671" s="38"/>
    </row>
    <row r="89672" spans="1:3" ht="15" x14ac:dyDescent="0.25">
      <c r="A89672" s="38"/>
      <c r="B89672" s="38"/>
      <c r="C89672" s="38"/>
    </row>
    <row r="89673" spans="1:3" ht="15" x14ac:dyDescent="0.25">
      <c r="A89673" s="38"/>
      <c r="B89673" s="38"/>
      <c r="C89673" s="38"/>
    </row>
    <row r="89674" spans="1:3" ht="15" x14ac:dyDescent="0.25">
      <c r="A89674" s="38"/>
      <c r="B89674" s="38"/>
      <c r="C89674" s="38"/>
    </row>
    <row r="89675" spans="1:3" ht="15" x14ac:dyDescent="0.25">
      <c r="A89675" s="38"/>
      <c r="B89675" s="38"/>
      <c r="C89675" s="38"/>
    </row>
    <row r="89676" spans="1:3" ht="15" x14ac:dyDescent="0.25">
      <c r="A89676" s="38"/>
      <c r="B89676" s="38"/>
      <c r="C89676" s="38"/>
    </row>
    <row r="89677" spans="1:3" ht="15" x14ac:dyDescent="0.25">
      <c r="A89677" s="38"/>
      <c r="B89677" s="38"/>
      <c r="C89677" s="38"/>
    </row>
    <row r="89678" spans="1:3" ht="15" x14ac:dyDescent="0.25">
      <c r="A89678" s="38"/>
      <c r="B89678" s="38"/>
      <c r="C89678" s="38"/>
    </row>
    <row r="89679" spans="1:3" ht="15" x14ac:dyDescent="0.25">
      <c r="A89679" s="38"/>
      <c r="B89679" s="38"/>
      <c r="C89679" s="38"/>
    </row>
    <row r="89680" spans="1:3" ht="15" x14ac:dyDescent="0.25">
      <c r="A89680" s="38"/>
      <c r="B89680" s="38"/>
      <c r="C89680" s="38"/>
    </row>
    <row r="89681" spans="1:3" ht="15" x14ac:dyDescent="0.25">
      <c r="A89681" s="38"/>
      <c r="B89681" s="38"/>
      <c r="C89681" s="38"/>
    </row>
    <row r="89682" spans="1:3" ht="15" x14ac:dyDescent="0.25">
      <c r="A89682" s="38"/>
      <c r="B89682" s="38"/>
      <c r="C89682" s="38"/>
    </row>
    <row r="89683" spans="1:3" ht="15" x14ac:dyDescent="0.25">
      <c r="A89683" s="38"/>
      <c r="B89683" s="38"/>
      <c r="C89683" s="38"/>
    </row>
    <row r="89684" spans="1:3" ht="15" x14ac:dyDescent="0.25">
      <c r="A89684" s="38"/>
      <c r="B89684" s="38"/>
      <c r="C89684" s="38"/>
    </row>
    <row r="89685" spans="1:3" ht="15" x14ac:dyDescent="0.25">
      <c r="A89685" s="38"/>
      <c r="B89685" s="38"/>
      <c r="C89685" s="38"/>
    </row>
    <row r="89686" spans="1:3" ht="15" x14ac:dyDescent="0.25">
      <c r="A89686" s="38"/>
      <c r="B89686" s="38"/>
      <c r="C89686" s="38"/>
    </row>
    <row r="89687" spans="1:3" ht="15" x14ac:dyDescent="0.25">
      <c r="A89687" s="38"/>
      <c r="B89687" s="38"/>
      <c r="C89687" s="38"/>
    </row>
    <row r="89688" spans="1:3" ht="15" x14ac:dyDescent="0.25">
      <c r="A89688" s="38"/>
      <c r="B89688" s="38"/>
      <c r="C89688" s="38"/>
    </row>
    <row r="89689" spans="1:3" ht="15" x14ac:dyDescent="0.25">
      <c r="A89689" s="38"/>
      <c r="B89689" s="38"/>
      <c r="C89689" s="38"/>
    </row>
    <row r="89690" spans="1:3" ht="15" x14ac:dyDescent="0.25">
      <c r="A89690" s="38"/>
      <c r="B89690" s="38"/>
      <c r="C89690" s="38"/>
    </row>
    <row r="89691" spans="1:3" ht="15" x14ac:dyDescent="0.25">
      <c r="A89691" s="38"/>
      <c r="B89691" s="38"/>
      <c r="C89691" s="38"/>
    </row>
    <row r="89692" spans="1:3" ht="15" x14ac:dyDescent="0.25">
      <c r="A89692" s="38"/>
      <c r="B89692" s="38"/>
      <c r="C89692" s="38"/>
    </row>
    <row r="89693" spans="1:3" ht="15" x14ac:dyDescent="0.25">
      <c r="A89693" s="38"/>
      <c r="B89693" s="38"/>
      <c r="C89693" s="38"/>
    </row>
    <row r="89694" spans="1:3" ht="15" x14ac:dyDescent="0.25">
      <c r="A89694" s="38"/>
      <c r="B89694" s="38"/>
      <c r="C89694" s="38"/>
    </row>
    <row r="89695" spans="1:3" ht="15" x14ac:dyDescent="0.25">
      <c r="A89695" s="38"/>
      <c r="B89695" s="38"/>
      <c r="C89695" s="38"/>
    </row>
    <row r="89696" spans="1:3" ht="15" x14ac:dyDescent="0.25">
      <c r="A89696" s="38"/>
      <c r="B89696" s="38"/>
      <c r="C89696" s="38"/>
    </row>
    <row r="89697" spans="1:3" ht="15" x14ac:dyDescent="0.25">
      <c r="A89697" s="38"/>
      <c r="B89697" s="38"/>
      <c r="C89697" s="38"/>
    </row>
    <row r="89698" spans="1:3" ht="15" x14ac:dyDescent="0.25">
      <c r="A89698" s="38"/>
      <c r="B89698" s="38"/>
      <c r="C89698" s="38"/>
    </row>
    <row r="89699" spans="1:3" ht="15" x14ac:dyDescent="0.25">
      <c r="A89699" s="38"/>
      <c r="B89699" s="38"/>
      <c r="C89699" s="38"/>
    </row>
    <row r="89700" spans="1:3" ht="15" x14ac:dyDescent="0.25">
      <c r="A89700" s="38"/>
      <c r="B89700" s="38"/>
      <c r="C89700" s="38"/>
    </row>
    <row r="89701" spans="1:3" ht="15" x14ac:dyDescent="0.25">
      <c r="A89701" s="38"/>
      <c r="B89701" s="38"/>
      <c r="C89701" s="38"/>
    </row>
    <row r="89702" spans="1:3" ht="15" x14ac:dyDescent="0.25">
      <c r="A89702" s="38"/>
      <c r="B89702" s="38"/>
      <c r="C89702" s="38"/>
    </row>
    <row r="89703" spans="1:3" ht="15" x14ac:dyDescent="0.25">
      <c r="A89703" s="38"/>
      <c r="B89703" s="38"/>
      <c r="C89703" s="38"/>
    </row>
    <row r="89704" spans="1:3" ht="15" x14ac:dyDescent="0.25">
      <c r="A89704" s="38"/>
      <c r="B89704" s="38"/>
      <c r="C89704" s="38"/>
    </row>
    <row r="89705" spans="1:3" ht="15" x14ac:dyDescent="0.25">
      <c r="A89705" s="38"/>
      <c r="B89705" s="38"/>
      <c r="C89705" s="38"/>
    </row>
    <row r="89706" spans="1:3" ht="15" x14ac:dyDescent="0.25">
      <c r="A89706" s="38"/>
      <c r="B89706" s="38"/>
      <c r="C89706" s="38"/>
    </row>
    <row r="89707" spans="1:3" ht="15" x14ac:dyDescent="0.25">
      <c r="A89707" s="38"/>
      <c r="B89707" s="38"/>
      <c r="C89707" s="38"/>
    </row>
    <row r="89708" spans="1:3" ht="15" x14ac:dyDescent="0.25">
      <c r="A89708" s="38"/>
      <c r="B89708" s="38"/>
      <c r="C89708" s="38"/>
    </row>
    <row r="89709" spans="1:3" ht="15" x14ac:dyDescent="0.25">
      <c r="A89709" s="38"/>
      <c r="B89709" s="38"/>
      <c r="C89709" s="38"/>
    </row>
    <row r="89710" spans="1:3" ht="15" x14ac:dyDescent="0.25">
      <c r="A89710" s="38"/>
      <c r="B89710" s="38"/>
      <c r="C89710" s="38"/>
    </row>
    <row r="89711" spans="1:3" ht="15" x14ac:dyDescent="0.25">
      <c r="A89711" s="38"/>
      <c r="B89711" s="38"/>
      <c r="C89711" s="38"/>
    </row>
    <row r="89712" spans="1:3" ht="15" x14ac:dyDescent="0.25">
      <c r="A89712" s="38"/>
      <c r="B89712" s="38"/>
      <c r="C89712" s="38"/>
    </row>
    <row r="89713" spans="1:3" ht="15" x14ac:dyDescent="0.25">
      <c r="A89713" s="38"/>
      <c r="B89713" s="38"/>
      <c r="C89713" s="38"/>
    </row>
    <row r="89714" spans="1:3" ht="15" x14ac:dyDescent="0.25">
      <c r="A89714" s="38"/>
      <c r="B89714" s="38"/>
      <c r="C89714" s="38"/>
    </row>
    <row r="89715" spans="1:3" ht="15" x14ac:dyDescent="0.25">
      <c r="A89715" s="38"/>
      <c r="B89715" s="38"/>
      <c r="C89715" s="38"/>
    </row>
    <row r="89716" spans="1:3" ht="15" x14ac:dyDescent="0.25">
      <c r="A89716" s="38"/>
      <c r="B89716" s="38"/>
      <c r="C89716" s="38"/>
    </row>
    <row r="89717" spans="1:3" ht="15" x14ac:dyDescent="0.25">
      <c r="A89717" s="38"/>
      <c r="B89717" s="38"/>
      <c r="C89717" s="38"/>
    </row>
    <row r="89718" spans="1:3" ht="15" x14ac:dyDescent="0.25">
      <c r="A89718" s="38"/>
      <c r="B89718" s="38"/>
      <c r="C89718" s="38"/>
    </row>
    <row r="89719" spans="1:3" ht="15" x14ac:dyDescent="0.25">
      <c r="A89719" s="38"/>
      <c r="B89719" s="38"/>
      <c r="C89719" s="38"/>
    </row>
    <row r="89720" spans="1:3" ht="15" x14ac:dyDescent="0.25">
      <c r="A89720" s="38"/>
      <c r="B89720" s="38"/>
      <c r="C89720" s="38"/>
    </row>
    <row r="89721" spans="1:3" ht="15" x14ac:dyDescent="0.25">
      <c r="A89721" s="38"/>
      <c r="B89721" s="38"/>
      <c r="C89721" s="38"/>
    </row>
    <row r="89722" spans="1:3" ht="15" x14ac:dyDescent="0.25">
      <c r="A89722" s="38"/>
      <c r="B89722" s="38"/>
      <c r="C89722" s="38"/>
    </row>
    <row r="89723" spans="1:3" ht="15" x14ac:dyDescent="0.25">
      <c r="A89723" s="38"/>
      <c r="B89723" s="38"/>
      <c r="C89723" s="38"/>
    </row>
    <row r="89724" spans="1:3" ht="15" x14ac:dyDescent="0.25">
      <c r="A89724" s="38"/>
      <c r="B89724" s="38"/>
      <c r="C89724" s="38"/>
    </row>
    <row r="89725" spans="1:3" ht="15" x14ac:dyDescent="0.25">
      <c r="A89725" s="38"/>
      <c r="B89725" s="38"/>
      <c r="C89725" s="38"/>
    </row>
    <row r="89726" spans="1:3" ht="15" x14ac:dyDescent="0.25">
      <c r="A89726" s="38"/>
      <c r="B89726" s="38"/>
      <c r="C89726" s="38"/>
    </row>
    <row r="89727" spans="1:3" ht="15" x14ac:dyDescent="0.25">
      <c r="A89727" s="38"/>
      <c r="B89727" s="38"/>
      <c r="C89727" s="38"/>
    </row>
    <row r="89728" spans="1:3" ht="15" x14ac:dyDescent="0.25">
      <c r="A89728" s="38"/>
      <c r="B89728" s="38"/>
      <c r="C89728" s="38"/>
    </row>
    <row r="89729" spans="1:3" ht="15" x14ac:dyDescent="0.25">
      <c r="A89729" s="38"/>
      <c r="B89729" s="38"/>
      <c r="C89729" s="38"/>
    </row>
    <row r="89730" spans="1:3" ht="15" x14ac:dyDescent="0.25">
      <c r="A89730" s="38"/>
      <c r="B89730" s="38"/>
      <c r="C89730" s="38"/>
    </row>
    <row r="89731" spans="1:3" ht="15" x14ac:dyDescent="0.25">
      <c r="A89731" s="38"/>
      <c r="B89731" s="38"/>
      <c r="C89731" s="38"/>
    </row>
    <row r="89732" spans="1:3" ht="15" x14ac:dyDescent="0.25">
      <c r="A89732" s="38"/>
      <c r="B89732" s="38"/>
      <c r="C89732" s="38"/>
    </row>
    <row r="89733" spans="1:3" ht="15" x14ac:dyDescent="0.25">
      <c r="A89733" s="38"/>
      <c r="B89733" s="38"/>
      <c r="C89733" s="38"/>
    </row>
    <row r="89734" spans="1:3" ht="15" x14ac:dyDescent="0.25">
      <c r="A89734" s="38"/>
      <c r="B89734" s="38"/>
      <c r="C89734" s="38"/>
    </row>
    <row r="89735" spans="1:3" ht="15" x14ac:dyDescent="0.25">
      <c r="A89735" s="38"/>
      <c r="B89735" s="38"/>
      <c r="C89735" s="38"/>
    </row>
    <row r="89736" spans="1:3" ht="15" x14ac:dyDescent="0.25">
      <c r="A89736" s="38"/>
      <c r="B89736" s="38"/>
      <c r="C89736" s="38"/>
    </row>
    <row r="89737" spans="1:3" ht="15" x14ac:dyDescent="0.25">
      <c r="A89737" s="38"/>
      <c r="B89737" s="38"/>
      <c r="C89737" s="38"/>
    </row>
    <row r="89738" spans="1:3" ht="15" x14ac:dyDescent="0.25">
      <c r="A89738" s="38"/>
      <c r="B89738" s="38"/>
      <c r="C89738" s="38"/>
    </row>
    <row r="89739" spans="1:3" ht="15" x14ac:dyDescent="0.25">
      <c r="A89739" s="38"/>
      <c r="B89739" s="38"/>
      <c r="C89739" s="38"/>
    </row>
    <row r="89740" spans="1:3" ht="15" x14ac:dyDescent="0.25">
      <c r="A89740" s="38"/>
      <c r="B89740" s="38"/>
      <c r="C89740" s="38"/>
    </row>
    <row r="89741" spans="1:3" ht="15" x14ac:dyDescent="0.25">
      <c r="A89741" s="38"/>
      <c r="B89741" s="38"/>
      <c r="C89741" s="38"/>
    </row>
    <row r="89742" spans="1:3" ht="15" x14ac:dyDescent="0.25">
      <c r="A89742" s="38"/>
      <c r="B89742" s="38"/>
      <c r="C89742" s="38"/>
    </row>
    <row r="89743" spans="1:3" ht="15" x14ac:dyDescent="0.25">
      <c r="A89743" s="38"/>
      <c r="B89743" s="38"/>
      <c r="C89743" s="38"/>
    </row>
    <row r="89744" spans="1:3" ht="15" x14ac:dyDescent="0.25">
      <c r="A89744" s="38"/>
      <c r="B89744" s="38"/>
      <c r="C89744" s="38"/>
    </row>
    <row r="89745" spans="1:3" ht="15" x14ac:dyDescent="0.25">
      <c r="A89745" s="38"/>
      <c r="B89745" s="38"/>
      <c r="C89745" s="38"/>
    </row>
    <row r="89746" spans="1:3" ht="15" x14ac:dyDescent="0.25">
      <c r="A89746" s="38"/>
      <c r="B89746" s="38"/>
      <c r="C89746" s="38"/>
    </row>
    <row r="89747" spans="1:3" ht="15" x14ac:dyDescent="0.25">
      <c r="A89747" s="38"/>
      <c r="B89747" s="38"/>
      <c r="C89747" s="38"/>
    </row>
    <row r="89748" spans="1:3" ht="15" x14ac:dyDescent="0.25">
      <c r="A89748" s="38"/>
      <c r="B89748" s="38"/>
      <c r="C89748" s="38"/>
    </row>
    <row r="89749" spans="1:3" ht="15" x14ac:dyDescent="0.25">
      <c r="A89749" s="38"/>
      <c r="B89749" s="38"/>
      <c r="C89749" s="38"/>
    </row>
    <row r="89750" spans="1:3" ht="15" x14ac:dyDescent="0.25">
      <c r="A89750" s="38"/>
      <c r="B89750" s="38"/>
      <c r="C89750" s="38"/>
    </row>
    <row r="89751" spans="1:3" ht="15" x14ac:dyDescent="0.25">
      <c r="A89751" s="38"/>
      <c r="B89751" s="38"/>
      <c r="C89751" s="38"/>
    </row>
    <row r="89752" spans="1:3" ht="15" x14ac:dyDescent="0.25">
      <c r="A89752" s="38"/>
      <c r="B89752" s="38"/>
      <c r="C89752" s="38"/>
    </row>
    <row r="89753" spans="1:3" ht="15" x14ac:dyDescent="0.25">
      <c r="A89753" s="38"/>
      <c r="B89753" s="38"/>
      <c r="C89753" s="38"/>
    </row>
    <row r="89754" spans="1:3" ht="15" x14ac:dyDescent="0.25">
      <c r="A89754" s="38"/>
      <c r="B89754" s="38"/>
      <c r="C89754" s="38"/>
    </row>
    <row r="89755" spans="1:3" ht="15" x14ac:dyDescent="0.25">
      <c r="A89755" s="38"/>
      <c r="B89755" s="38"/>
      <c r="C89755" s="38"/>
    </row>
    <row r="89756" spans="1:3" ht="15" x14ac:dyDescent="0.25">
      <c r="A89756" s="38"/>
      <c r="B89756" s="38"/>
      <c r="C89756" s="38"/>
    </row>
    <row r="89757" spans="1:3" ht="15" x14ac:dyDescent="0.25">
      <c r="A89757" s="38"/>
      <c r="B89757" s="38"/>
      <c r="C89757" s="38"/>
    </row>
    <row r="89758" spans="1:3" ht="15" x14ac:dyDescent="0.25">
      <c r="A89758" s="38"/>
      <c r="B89758" s="38"/>
      <c r="C89758" s="38"/>
    </row>
    <row r="89759" spans="1:3" ht="15" x14ac:dyDescent="0.25">
      <c r="A89759" s="38"/>
      <c r="B89759" s="38"/>
      <c r="C89759" s="38"/>
    </row>
    <row r="89760" spans="1:3" ht="15" x14ac:dyDescent="0.25">
      <c r="A89760" s="38"/>
      <c r="B89760" s="38"/>
      <c r="C89760" s="38"/>
    </row>
    <row r="89761" spans="1:3" ht="15" x14ac:dyDescent="0.25">
      <c r="A89761" s="38"/>
      <c r="B89761" s="38"/>
      <c r="C89761" s="38"/>
    </row>
    <row r="89762" spans="1:3" ht="15" x14ac:dyDescent="0.25">
      <c r="A89762" s="38"/>
      <c r="B89762" s="38"/>
      <c r="C89762" s="38"/>
    </row>
    <row r="89763" spans="1:3" ht="15" x14ac:dyDescent="0.25">
      <c r="A89763" s="38"/>
      <c r="B89763" s="38"/>
      <c r="C89763" s="38"/>
    </row>
    <row r="89764" spans="1:3" ht="15" x14ac:dyDescent="0.25">
      <c r="A89764" s="38"/>
      <c r="B89764" s="38"/>
      <c r="C89764" s="38"/>
    </row>
    <row r="89765" spans="1:3" ht="15" x14ac:dyDescent="0.25">
      <c r="A89765" s="38"/>
      <c r="B89765" s="38"/>
      <c r="C89765" s="38"/>
    </row>
    <row r="89766" spans="1:3" ht="15" x14ac:dyDescent="0.25">
      <c r="A89766" s="38"/>
      <c r="B89766" s="38"/>
      <c r="C89766" s="38"/>
    </row>
    <row r="89767" spans="1:3" ht="15" x14ac:dyDescent="0.25">
      <c r="A89767" s="38"/>
      <c r="B89767" s="38"/>
      <c r="C89767" s="38"/>
    </row>
    <row r="89768" spans="1:3" ht="15" x14ac:dyDescent="0.25">
      <c r="A89768" s="38"/>
      <c r="B89768" s="38"/>
      <c r="C89768" s="38"/>
    </row>
    <row r="89769" spans="1:3" ht="15" x14ac:dyDescent="0.25">
      <c r="A89769" s="38"/>
      <c r="B89769" s="38"/>
      <c r="C89769" s="38"/>
    </row>
    <row r="89770" spans="1:3" ht="15" x14ac:dyDescent="0.25">
      <c r="A89770" s="38"/>
      <c r="B89770" s="38"/>
      <c r="C89770" s="38"/>
    </row>
    <row r="89771" spans="1:3" ht="15" x14ac:dyDescent="0.25">
      <c r="A89771" s="38"/>
      <c r="B89771" s="38"/>
      <c r="C89771" s="38"/>
    </row>
    <row r="89772" spans="1:3" ht="15" x14ac:dyDescent="0.25">
      <c r="A89772" s="38"/>
      <c r="B89772" s="38"/>
      <c r="C89772" s="38"/>
    </row>
    <row r="89773" spans="1:3" ht="15" x14ac:dyDescent="0.25">
      <c r="A89773" s="38"/>
      <c r="B89773" s="38"/>
      <c r="C89773" s="38"/>
    </row>
    <row r="89774" spans="1:3" ht="15" x14ac:dyDescent="0.25">
      <c r="A89774" s="38"/>
      <c r="B89774" s="38"/>
      <c r="C89774" s="38"/>
    </row>
    <row r="89775" spans="1:3" ht="15" x14ac:dyDescent="0.25">
      <c r="A89775" s="38"/>
      <c r="B89775" s="38"/>
      <c r="C89775" s="38"/>
    </row>
    <row r="89776" spans="1:3" ht="15" x14ac:dyDescent="0.25">
      <c r="A89776" s="38"/>
      <c r="B89776" s="38"/>
      <c r="C89776" s="38"/>
    </row>
    <row r="89777" spans="1:3" ht="15" x14ac:dyDescent="0.25">
      <c r="A89777" s="38"/>
      <c r="B89777" s="38"/>
      <c r="C89777" s="38"/>
    </row>
    <row r="89778" spans="1:3" ht="15" x14ac:dyDescent="0.25">
      <c r="A89778" s="38"/>
      <c r="B89778" s="38"/>
      <c r="C89778" s="38"/>
    </row>
    <row r="89779" spans="1:3" ht="15" x14ac:dyDescent="0.25">
      <c r="A89779" s="38"/>
      <c r="B89779" s="38"/>
      <c r="C89779" s="38"/>
    </row>
    <row r="89780" spans="1:3" ht="15" x14ac:dyDescent="0.25">
      <c r="A89780" s="38"/>
      <c r="B89780" s="38"/>
      <c r="C89780" s="38"/>
    </row>
    <row r="89781" spans="1:3" ht="15" x14ac:dyDescent="0.25">
      <c r="A89781" s="38"/>
      <c r="B89781" s="38"/>
      <c r="C89781" s="38"/>
    </row>
    <row r="89782" spans="1:3" ht="15" x14ac:dyDescent="0.25">
      <c r="A89782" s="38"/>
      <c r="B89782" s="38"/>
      <c r="C89782" s="38"/>
    </row>
    <row r="89783" spans="1:3" ht="15" x14ac:dyDescent="0.25">
      <c r="A89783" s="38"/>
      <c r="B89783" s="38"/>
      <c r="C89783" s="38"/>
    </row>
    <row r="89784" spans="1:3" ht="15" x14ac:dyDescent="0.25">
      <c r="A89784" s="38"/>
      <c r="B89784" s="38"/>
      <c r="C89784" s="38"/>
    </row>
    <row r="89785" spans="1:3" ht="15" x14ac:dyDescent="0.25">
      <c r="A89785" s="38"/>
      <c r="B89785" s="38"/>
      <c r="C89785" s="38"/>
    </row>
    <row r="89786" spans="1:3" ht="15" x14ac:dyDescent="0.25">
      <c r="A89786" s="38"/>
      <c r="B89786" s="38"/>
      <c r="C89786" s="38"/>
    </row>
    <row r="89787" spans="1:3" ht="15" x14ac:dyDescent="0.25">
      <c r="A89787" s="38"/>
      <c r="B89787" s="38"/>
      <c r="C89787" s="38"/>
    </row>
    <row r="89788" spans="1:3" ht="15" x14ac:dyDescent="0.25">
      <c r="A89788" s="38"/>
      <c r="B89788" s="38"/>
      <c r="C89788" s="38"/>
    </row>
    <row r="89789" spans="1:3" ht="15" x14ac:dyDescent="0.25">
      <c r="A89789" s="38"/>
      <c r="B89789" s="38"/>
      <c r="C89789" s="38"/>
    </row>
    <row r="89790" spans="1:3" ht="15" x14ac:dyDescent="0.25">
      <c r="A89790" s="38"/>
      <c r="B89790" s="38"/>
      <c r="C89790" s="38"/>
    </row>
    <row r="89791" spans="1:3" ht="15" x14ac:dyDescent="0.25">
      <c r="A89791" s="38"/>
      <c r="B89791" s="38"/>
      <c r="C89791" s="38"/>
    </row>
    <row r="89792" spans="1:3" ht="15" x14ac:dyDescent="0.25">
      <c r="A89792" s="38"/>
      <c r="B89792" s="38"/>
      <c r="C89792" s="38"/>
    </row>
    <row r="89793" spans="1:3" ht="15" x14ac:dyDescent="0.25">
      <c r="A89793" s="38"/>
      <c r="B89793" s="38"/>
      <c r="C89793" s="38"/>
    </row>
    <row r="89794" spans="1:3" ht="15" x14ac:dyDescent="0.25">
      <c r="A89794" s="38"/>
      <c r="B89794" s="38"/>
      <c r="C89794" s="38"/>
    </row>
    <row r="89795" spans="1:3" ht="15" x14ac:dyDescent="0.25">
      <c r="A89795" s="38"/>
      <c r="B89795" s="38"/>
      <c r="C89795" s="38"/>
    </row>
    <row r="89796" spans="1:3" ht="15" x14ac:dyDescent="0.25">
      <c r="A89796" s="38"/>
      <c r="B89796" s="38"/>
      <c r="C89796" s="38"/>
    </row>
    <row r="89797" spans="1:3" ht="15" x14ac:dyDescent="0.25">
      <c r="A89797" s="38"/>
      <c r="B89797" s="38"/>
      <c r="C89797" s="38"/>
    </row>
    <row r="89798" spans="1:3" ht="15" x14ac:dyDescent="0.25">
      <c r="A89798" s="38"/>
      <c r="B89798" s="38"/>
      <c r="C89798" s="38"/>
    </row>
    <row r="89799" spans="1:3" ht="15" x14ac:dyDescent="0.25">
      <c r="A89799" s="38"/>
      <c r="B89799" s="38"/>
      <c r="C89799" s="38"/>
    </row>
    <row r="89800" spans="1:3" ht="15" x14ac:dyDescent="0.25">
      <c r="A89800" s="38"/>
      <c r="B89800" s="38"/>
      <c r="C89800" s="38"/>
    </row>
    <row r="89801" spans="1:3" ht="15" x14ac:dyDescent="0.25">
      <c r="A89801" s="38"/>
      <c r="B89801" s="38"/>
      <c r="C89801" s="38"/>
    </row>
    <row r="89802" spans="1:3" ht="15" x14ac:dyDescent="0.25">
      <c r="A89802" s="38"/>
      <c r="B89802" s="38"/>
      <c r="C89802" s="38"/>
    </row>
    <row r="89803" spans="1:3" ht="15" x14ac:dyDescent="0.25">
      <c r="A89803" s="38"/>
      <c r="B89803" s="38"/>
      <c r="C89803" s="38"/>
    </row>
    <row r="89804" spans="1:3" ht="15" x14ac:dyDescent="0.25">
      <c r="A89804" s="38"/>
      <c r="B89804" s="38"/>
      <c r="C89804" s="38"/>
    </row>
    <row r="89805" spans="1:3" ht="15" x14ac:dyDescent="0.25">
      <c r="A89805" s="38"/>
      <c r="B89805" s="38"/>
      <c r="C89805" s="38"/>
    </row>
    <row r="89806" spans="1:3" ht="15" x14ac:dyDescent="0.25">
      <c r="A89806" s="38"/>
      <c r="B89806" s="38"/>
      <c r="C89806" s="38"/>
    </row>
    <row r="89807" spans="1:3" ht="15" x14ac:dyDescent="0.25">
      <c r="A89807" s="38"/>
      <c r="B89807" s="38"/>
      <c r="C89807" s="38"/>
    </row>
    <row r="89808" spans="1:3" ht="15" x14ac:dyDescent="0.25">
      <c r="A89808" s="38"/>
      <c r="B89808" s="38"/>
      <c r="C89808" s="38"/>
    </row>
    <row r="89809" spans="1:3" ht="15" x14ac:dyDescent="0.25">
      <c r="A89809" s="38"/>
      <c r="B89809" s="38"/>
      <c r="C89809" s="38"/>
    </row>
    <row r="89810" spans="1:3" ht="15" x14ac:dyDescent="0.25">
      <c r="A89810" s="38"/>
      <c r="B89810" s="38"/>
      <c r="C89810" s="38"/>
    </row>
    <row r="89811" spans="1:3" ht="15" x14ac:dyDescent="0.25">
      <c r="A89811" s="38"/>
      <c r="B89811" s="38"/>
      <c r="C89811" s="38"/>
    </row>
    <row r="89812" spans="1:3" ht="15" x14ac:dyDescent="0.25">
      <c r="A89812" s="38"/>
      <c r="B89812" s="38"/>
      <c r="C89812" s="38"/>
    </row>
    <row r="89813" spans="1:3" ht="15" x14ac:dyDescent="0.25">
      <c r="A89813" s="38"/>
      <c r="B89813" s="38"/>
      <c r="C89813" s="38"/>
    </row>
    <row r="89814" spans="1:3" ht="15" x14ac:dyDescent="0.25">
      <c r="A89814" s="38"/>
      <c r="B89814" s="38"/>
      <c r="C89814" s="38"/>
    </row>
    <row r="89815" spans="1:3" ht="15" x14ac:dyDescent="0.25">
      <c r="A89815" s="38"/>
      <c r="B89815" s="38"/>
      <c r="C89815" s="38"/>
    </row>
    <row r="89816" spans="1:3" ht="15" x14ac:dyDescent="0.25">
      <c r="A89816" s="38"/>
      <c r="B89816" s="38"/>
      <c r="C89816" s="38"/>
    </row>
    <row r="89817" spans="1:3" ht="15" x14ac:dyDescent="0.25">
      <c r="A89817" s="38"/>
      <c r="B89817" s="38"/>
      <c r="C89817" s="38"/>
    </row>
    <row r="89818" spans="1:3" ht="15" x14ac:dyDescent="0.25">
      <c r="A89818" s="38"/>
      <c r="B89818" s="38"/>
      <c r="C89818" s="38"/>
    </row>
    <row r="89819" spans="1:3" ht="15" x14ac:dyDescent="0.25">
      <c r="A89819" s="38"/>
      <c r="B89819" s="38"/>
      <c r="C89819" s="38"/>
    </row>
    <row r="89820" spans="1:3" ht="15" x14ac:dyDescent="0.25">
      <c r="A89820" s="38"/>
      <c r="B89820" s="38"/>
      <c r="C89820" s="38"/>
    </row>
    <row r="89821" spans="1:3" ht="15" x14ac:dyDescent="0.25">
      <c r="A89821" s="38"/>
      <c r="B89821" s="38"/>
      <c r="C89821" s="38"/>
    </row>
    <row r="89822" spans="1:3" ht="15" x14ac:dyDescent="0.25">
      <c r="A89822" s="38"/>
      <c r="B89822" s="38"/>
      <c r="C89822" s="38"/>
    </row>
    <row r="89823" spans="1:3" ht="15" x14ac:dyDescent="0.25">
      <c r="A89823" s="38"/>
      <c r="B89823" s="38"/>
      <c r="C89823" s="38"/>
    </row>
    <row r="89824" spans="1:3" ht="15" x14ac:dyDescent="0.25">
      <c r="A89824" s="38"/>
      <c r="B89824" s="38"/>
      <c r="C89824" s="38"/>
    </row>
    <row r="89825" spans="1:3" ht="15" x14ac:dyDescent="0.25">
      <c r="A89825" s="38"/>
      <c r="B89825" s="38"/>
      <c r="C89825" s="38"/>
    </row>
    <row r="89826" spans="1:3" ht="15" x14ac:dyDescent="0.25">
      <c r="A89826" s="38"/>
      <c r="B89826" s="38"/>
      <c r="C89826" s="38"/>
    </row>
    <row r="89827" spans="1:3" ht="15" x14ac:dyDescent="0.25">
      <c r="A89827" s="38"/>
      <c r="B89827" s="38"/>
      <c r="C89827" s="38"/>
    </row>
    <row r="89828" spans="1:3" ht="15" x14ac:dyDescent="0.25">
      <c r="A89828" s="38"/>
      <c r="B89828" s="38"/>
      <c r="C89828" s="38"/>
    </row>
    <row r="89829" spans="1:3" ht="15" x14ac:dyDescent="0.25">
      <c r="A89829" s="38"/>
      <c r="B89829" s="38"/>
      <c r="C89829" s="38"/>
    </row>
    <row r="89830" spans="1:3" ht="15" x14ac:dyDescent="0.25">
      <c r="A89830" s="38"/>
      <c r="B89830" s="38"/>
      <c r="C89830" s="38"/>
    </row>
    <row r="89831" spans="1:3" ht="15" x14ac:dyDescent="0.25">
      <c r="A89831" s="38"/>
      <c r="B89831" s="38"/>
      <c r="C89831" s="38"/>
    </row>
    <row r="89832" spans="1:3" ht="15" x14ac:dyDescent="0.25">
      <c r="A89832" s="38"/>
      <c r="B89832" s="38"/>
      <c r="C89832" s="38"/>
    </row>
    <row r="89833" spans="1:3" ht="15" x14ac:dyDescent="0.25">
      <c r="A89833" s="38"/>
      <c r="B89833" s="38"/>
      <c r="C89833" s="38"/>
    </row>
    <row r="89834" spans="1:3" ht="15" x14ac:dyDescent="0.25">
      <c r="A89834" s="38"/>
      <c r="B89834" s="38"/>
      <c r="C89834" s="38"/>
    </row>
    <row r="89835" spans="1:3" ht="15" x14ac:dyDescent="0.25">
      <c r="A89835" s="38"/>
      <c r="B89835" s="38"/>
      <c r="C89835" s="38"/>
    </row>
    <row r="89836" spans="1:3" ht="15" x14ac:dyDescent="0.25">
      <c r="A89836" s="38"/>
      <c r="B89836" s="38"/>
      <c r="C89836" s="38"/>
    </row>
    <row r="89837" spans="1:3" ht="15" x14ac:dyDescent="0.25">
      <c r="A89837" s="38"/>
      <c r="B89837" s="38"/>
      <c r="C89837" s="38"/>
    </row>
    <row r="89838" spans="1:3" ht="15" x14ac:dyDescent="0.25">
      <c r="A89838" s="38"/>
      <c r="B89838" s="38"/>
      <c r="C89838" s="38"/>
    </row>
    <row r="89839" spans="1:3" ht="15" x14ac:dyDescent="0.25">
      <c r="A89839" s="38"/>
      <c r="B89839" s="38"/>
      <c r="C89839" s="38"/>
    </row>
    <row r="89840" spans="1:3" ht="15" x14ac:dyDescent="0.25">
      <c r="A89840" s="38"/>
      <c r="B89840" s="38"/>
      <c r="C89840" s="38"/>
    </row>
    <row r="89841" spans="1:3" ht="15" x14ac:dyDescent="0.25">
      <c r="A89841" s="38"/>
      <c r="B89841" s="38"/>
      <c r="C89841" s="38"/>
    </row>
    <row r="89842" spans="1:3" ht="15" x14ac:dyDescent="0.25">
      <c r="A89842" s="38"/>
      <c r="B89842" s="38"/>
      <c r="C89842" s="38"/>
    </row>
    <row r="89843" spans="1:3" ht="15" x14ac:dyDescent="0.25">
      <c r="A89843" s="38"/>
      <c r="B89843" s="38"/>
      <c r="C89843" s="38"/>
    </row>
    <row r="89844" spans="1:3" ht="15" x14ac:dyDescent="0.25">
      <c r="A89844" s="38"/>
      <c r="B89844" s="38"/>
      <c r="C89844" s="38"/>
    </row>
    <row r="89845" spans="1:3" ht="15" x14ac:dyDescent="0.25">
      <c r="A89845" s="38"/>
      <c r="B89845" s="38"/>
      <c r="C89845" s="38"/>
    </row>
    <row r="89846" spans="1:3" ht="15" x14ac:dyDescent="0.25">
      <c r="A89846" s="38"/>
      <c r="B89846" s="38"/>
      <c r="C89846" s="38"/>
    </row>
    <row r="89847" spans="1:3" ht="15" x14ac:dyDescent="0.25">
      <c r="A89847" s="38"/>
      <c r="B89847" s="38"/>
      <c r="C89847" s="38"/>
    </row>
    <row r="89848" spans="1:3" ht="15" x14ac:dyDescent="0.25">
      <c r="A89848" s="38"/>
      <c r="B89848" s="38"/>
      <c r="C89848" s="38"/>
    </row>
    <row r="89849" spans="1:3" ht="15" x14ac:dyDescent="0.25">
      <c r="A89849" s="38"/>
      <c r="B89849" s="38"/>
      <c r="C89849" s="38"/>
    </row>
    <row r="89850" spans="1:3" ht="15" x14ac:dyDescent="0.25">
      <c r="A89850" s="38"/>
      <c r="B89850" s="38"/>
      <c r="C89850" s="38"/>
    </row>
    <row r="89851" spans="1:3" ht="15" x14ac:dyDescent="0.25">
      <c r="A89851" s="38"/>
      <c r="B89851" s="38"/>
      <c r="C89851" s="38"/>
    </row>
    <row r="89852" spans="1:3" ht="15" x14ac:dyDescent="0.25">
      <c r="A89852" s="38"/>
      <c r="B89852" s="38"/>
      <c r="C89852" s="38"/>
    </row>
    <row r="89853" spans="1:3" ht="15" x14ac:dyDescent="0.25">
      <c r="A89853" s="38"/>
      <c r="B89853" s="38"/>
      <c r="C89853" s="38"/>
    </row>
    <row r="89854" spans="1:3" ht="15" x14ac:dyDescent="0.25">
      <c r="A89854" s="38"/>
      <c r="B89854" s="38"/>
      <c r="C89854" s="38"/>
    </row>
    <row r="89855" spans="1:3" ht="15" x14ac:dyDescent="0.25">
      <c r="A89855" s="38"/>
      <c r="B89855" s="38"/>
      <c r="C89855" s="38"/>
    </row>
    <row r="89856" spans="1:3" ht="15" x14ac:dyDescent="0.25">
      <c r="A89856" s="38"/>
      <c r="B89856" s="38"/>
      <c r="C89856" s="38"/>
    </row>
    <row r="89857" spans="1:3" ht="15" x14ac:dyDescent="0.25">
      <c r="A89857" s="38"/>
      <c r="B89857" s="38"/>
      <c r="C89857" s="38"/>
    </row>
    <row r="89858" spans="1:3" ht="15" x14ac:dyDescent="0.25">
      <c r="A89858" s="38"/>
      <c r="B89858" s="38"/>
      <c r="C89858" s="38"/>
    </row>
    <row r="89859" spans="1:3" ht="15" x14ac:dyDescent="0.25">
      <c r="A89859" s="38"/>
      <c r="B89859" s="38"/>
      <c r="C89859" s="38"/>
    </row>
    <row r="89860" spans="1:3" ht="15" x14ac:dyDescent="0.25">
      <c r="A89860" s="38"/>
      <c r="B89860" s="38"/>
      <c r="C89860" s="38"/>
    </row>
    <row r="89861" spans="1:3" ht="15" x14ac:dyDescent="0.25">
      <c r="A89861" s="38"/>
      <c r="B89861" s="38"/>
      <c r="C89861" s="38"/>
    </row>
    <row r="89862" spans="1:3" ht="15" x14ac:dyDescent="0.25">
      <c r="A89862" s="38"/>
      <c r="B89862" s="38"/>
      <c r="C89862" s="38"/>
    </row>
    <row r="89863" spans="1:3" ht="15" x14ac:dyDescent="0.25">
      <c r="A89863" s="38"/>
      <c r="B89863" s="38"/>
      <c r="C89863" s="38"/>
    </row>
    <row r="89864" spans="1:3" ht="15" x14ac:dyDescent="0.25">
      <c r="A89864" s="38"/>
      <c r="B89864" s="38"/>
      <c r="C89864" s="38"/>
    </row>
    <row r="89865" spans="1:3" ht="15" x14ac:dyDescent="0.25">
      <c r="A89865" s="38"/>
      <c r="B89865" s="38"/>
      <c r="C89865" s="38"/>
    </row>
    <row r="89866" spans="1:3" ht="15" x14ac:dyDescent="0.25">
      <c r="A89866" s="38"/>
      <c r="B89866" s="38"/>
      <c r="C89866" s="38"/>
    </row>
    <row r="89867" spans="1:3" ht="15" x14ac:dyDescent="0.25">
      <c r="A89867" s="38"/>
      <c r="B89867" s="38"/>
      <c r="C89867" s="38"/>
    </row>
    <row r="89868" spans="1:3" ht="15" x14ac:dyDescent="0.25">
      <c r="A89868" s="38"/>
      <c r="B89868" s="38"/>
      <c r="C89868" s="38"/>
    </row>
    <row r="89869" spans="1:3" ht="15" x14ac:dyDescent="0.25">
      <c r="A89869" s="38"/>
      <c r="B89869" s="38"/>
      <c r="C89869" s="38"/>
    </row>
    <row r="89870" spans="1:3" ht="15" x14ac:dyDescent="0.25">
      <c r="A89870" s="38"/>
      <c r="B89870" s="38"/>
      <c r="C89870" s="38"/>
    </row>
    <row r="89871" spans="1:3" ht="15" x14ac:dyDescent="0.25">
      <c r="A89871" s="38"/>
      <c r="B89871" s="38"/>
      <c r="C89871" s="38"/>
    </row>
    <row r="89872" spans="1:3" ht="15" x14ac:dyDescent="0.25">
      <c r="A89872" s="38"/>
      <c r="B89872" s="38"/>
      <c r="C89872" s="38"/>
    </row>
    <row r="89873" spans="1:3" ht="15" x14ac:dyDescent="0.25">
      <c r="A89873" s="38"/>
      <c r="B89873" s="38"/>
      <c r="C89873" s="38"/>
    </row>
    <row r="89874" spans="1:3" ht="15" x14ac:dyDescent="0.25">
      <c r="A89874" s="38"/>
      <c r="B89874" s="38"/>
      <c r="C89874" s="38"/>
    </row>
    <row r="89875" spans="1:3" ht="15" x14ac:dyDescent="0.25">
      <c r="A89875" s="38"/>
      <c r="B89875" s="38"/>
      <c r="C89875" s="38"/>
    </row>
    <row r="89876" spans="1:3" ht="15" x14ac:dyDescent="0.25">
      <c r="A89876" s="38"/>
      <c r="B89876" s="38"/>
      <c r="C89876" s="38"/>
    </row>
    <row r="89877" spans="1:3" ht="15" x14ac:dyDescent="0.25">
      <c r="A89877" s="38"/>
      <c r="B89877" s="38"/>
      <c r="C89877" s="38"/>
    </row>
    <row r="89878" spans="1:3" ht="15" x14ac:dyDescent="0.25">
      <c r="A89878" s="38"/>
      <c r="B89878" s="38"/>
      <c r="C89878" s="38"/>
    </row>
    <row r="89879" spans="1:3" ht="15" x14ac:dyDescent="0.25">
      <c r="A89879" s="38"/>
      <c r="B89879" s="38"/>
      <c r="C89879" s="38"/>
    </row>
    <row r="89880" spans="1:3" ht="15" x14ac:dyDescent="0.25">
      <c r="A89880" s="38"/>
      <c r="B89880" s="38"/>
      <c r="C89880" s="38"/>
    </row>
    <row r="89881" spans="1:3" ht="15" x14ac:dyDescent="0.25">
      <c r="A89881" s="38"/>
      <c r="B89881" s="38"/>
      <c r="C89881" s="38"/>
    </row>
    <row r="89882" spans="1:3" ht="15" x14ac:dyDescent="0.25">
      <c r="A89882" s="38"/>
      <c r="B89882" s="38"/>
      <c r="C89882" s="38"/>
    </row>
    <row r="89883" spans="1:3" ht="15" x14ac:dyDescent="0.25">
      <c r="A89883" s="38"/>
      <c r="B89883" s="38"/>
      <c r="C89883" s="38"/>
    </row>
    <row r="89884" spans="1:3" ht="15" x14ac:dyDescent="0.25">
      <c r="A89884" s="38"/>
      <c r="B89884" s="38"/>
      <c r="C89884" s="38"/>
    </row>
    <row r="89885" spans="1:3" ht="15" x14ac:dyDescent="0.25">
      <c r="A89885" s="38"/>
      <c r="B89885" s="38"/>
      <c r="C89885" s="38"/>
    </row>
    <row r="89886" spans="1:3" ht="15" x14ac:dyDescent="0.25">
      <c r="A89886" s="38"/>
      <c r="B89886" s="38"/>
      <c r="C89886" s="38"/>
    </row>
    <row r="89887" spans="1:3" ht="15" x14ac:dyDescent="0.25">
      <c r="A89887" s="38"/>
      <c r="B89887" s="38"/>
      <c r="C89887" s="38"/>
    </row>
    <row r="89888" spans="1:3" ht="15" x14ac:dyDescent="0.25">
      <c r="A89888" s="38"/>
      <c r="B89888" s="38"/>
      <c r="C89888" s="38"/>
    </row>
    <row r="89889" spans="1:3" ht="15" x14ac:dyDescent="0.25">
      <c r="A89889" s="38"/>
      <c r="B89889" s="38"/>
      <c r="C89889" s="38"/>
    </row>
    <row r="89890" spans="1:3" ht="15" x14ac:dyDescent="0.25">
      <c r="A89890" s="38"/>
      <c r="B89890" s="38"/>
      <c r="C89890" s="38"/>
    </row>
    <row r="89891" spans="1:3" ht="15" x14ac:dyDescent="0.25">
      <c r="A89891" s="38"/>
      <c r="B89891" s="38"/>
      <c r="C89891" s="38"/>
    </row>
    <row r="89892" spans="1:3" ht="15" x14ac:dyDescent="0.25">
      <c r="A89892" s="38"/>
      <c r="B89892" s="38"/>
      <c r="C89892" s="38"/>
    </row>
    <row r="89893" spans="1:3" ht="15" x14ac:dyDescent="0.25">
      <c r="A89893" s="38"/>
      <c r="B89893" s="38"/>
      <c r="C89893" s="38"/>
    </row>
    <row r="89894" spans="1:3" ht="15" x14ac:dyDescent="0.25">
      <c r="A89894" s="38"/>
      <c r="B89894" s="38"/>
      <c r="C89894" s="38"/>
    </row>
    <row r="89895" spans="1:3" ht="15" x14ac:dyDescent="0.25">
      <c r="A89895" s="38"/>
      <c r="B89895" s="38"/>
      <c r="C89895" s="38"/>
    </row>
    <row r="89896" spans="1:3" ht="15" x14ac:dyDescent="0.25">
      <c r="A89896" s="38"/>
      <c r="B89896" s="38"/>
      <c r="C89896" s="38"/>
    </row>
    <row r="89897" spans="1:3" ht="15" x14ac:dyDescent="0.25">
      <c r="A89897" s="38"/>
      <c r="B89897" s="38"/>
      <c r="C89897" s="38"/>
    </row>
    <row r="89898" spans="1:3" ht="15" x14ac:dyDescent="0.25">
      <c r="A89898" s="38"/>
      <c r="B89898" s="38"/>
      <c r="C89898" s="38"/>
    </row>
    <row r="89899" spans="1:3" ht="15" x14ac:dyDescent="0.25">
      <c r="A89899" s="38"/>
      <c r="B89899" s="38"/>
      <c r="C89899" s="38"/>
    </row>
    <row r="89900" spans="1:3" ht="15" x14ac:dyDescent="0.25">
      <c r="A89900" s="38"/>
      <c r="B89900" s="38"/>
      <c r="C89900" s="38"/>
    </row>
    <row r="89901" spans="1:3" ht="15" x14ac:dyDescent="0.25">
      <c r="A89901" s="38"/>
      <c r="B89901" s="38"/>
      <c r="C89901" s="38"/>
    </row>
    <row r="89902" spans="1:3" ht="15" x14ac:dyDescent="0.25">
      <c r="A89902" s="38"/>
      <c r="B89902" s="38"/>
      <c r="C89902" s="38"/>
    </row>
    <row r="89903" spans="1:3" ht="15" x14ac:dyDescent="0.25">
      <c r="A89903" s="38"/>
      <c r="B89903" s="38"/>
      <c r="C89903" s="38"/>
    </row>
    <row r="89904" spans="1:3" ht="15" x14ac:dyDescent="0.25">
      <c r="A89904" s="38"/>
      <c r="B89904" s="38"/>
      <c r="C89904" s="38"/>
    </row>
    <row r="89905" spans="1:3" ht="15" x14ac:dyDescent="0.25">
      <c r="A89905" s="38"/>
      <c r="B89905" s="38"/>
      <c r="C89905" s="38"/>
    </row>
    <row r="89906" spans="1:3" ht="15" x14ac:dyDescent="0.25">
      <c r="A89906" s="38"/>
      <c r="B89906" s="38"/>
      <c r="C89906" s="38"/>
    </row>
    <row r="89907" spans="1:3" ht="15" x14ac:dyDescent="0.25">
      <c r="A89907" s="38"/>
      <c r="B89907" s="38"/>
      <c r="C89907" s="38"/>
    </row>
    <row r="89908" spans="1:3" ht="15" x14ac:dyDescent="0.25">
      <c r="A89908" s="38"/>
      <c r="B89908" s="38"/>
      <c r="C89908" s="38"/>
    </row>
    <row r="89909" spans="1:3" ht="15" x14ac:dyDescent="0.25">
      <c r="A89909" s="38"/>
      <c r="B89909" s="38"/>
      <c r="C89909" s="38"/>
    </row>
    <row r="89910" spans="1:3" ht="15" x14ac:dyDescent="0.25">
      <c r="A89910" s="38"/>
      <c r="B89910" s="38"/>
      <c r="C89910" s="38"/>
    </row>
    <row r="89911" spans="1:3" ht="15" x14ac:dyDescent="0.25">
      <c r="A89911" s="38"/>
      <c r="B89911" s="38"/>
      <c r="C89911" s="38"/>
    </row>
    <row r="89912" spans="1:3" ht="15" x14ac:dyDescent="0.25">
      <c r="A89912" s="38"/>
      <c r="B89912" s="38"/>
      <c r="C89912" s="38"/>
    </row>
    <row r="89913" spans="1:3" ht="15" x14ac:dyDescent="0.25">
      <c r="A89913" s="38"/>
      <c r="B89913" s="38"/>
      <c r="C89913" s="38"/>
    </row>
    <row r="89914" spans="1:3" ht="15" x14ac:dyDescent="0.25">
      <c r="A89914" s="38"/>
      <c r="B89914" s="38"/>
      <c r="C89914" s="38"/>
    </row>
    <row r="89915" spans="1:3" ht="15" x14ac:dyDescent="0.25">
      <c r="A89915" s="38"/>
      <c r="B89915" s="38"/>
      <c r="C89915" s="38"/>
    </row>
    <row r="89916" spans="1:3" ht="15" x14ac:dyDescent="0.25">
      <c r="A89916" s="38"/>
      <c r="B89916" s="38"/>
      <c r="C89916" s="38"/>
    </row>
    <row r="89917" spans="1:3" ht="15" x14ac:dyDescent="0.25">
      <c r="A89917" s="38"/>
      <c r="B89917" s="38"/>
      <c r="C89917" s="38"/>
    </row>
    <row r="89918" spans="1:3" ht="15" x14ac:dyDescent="0.25">
      <c r="A89918" s="38"/>
      <c r="B89918" s="38"/>
      <c r="C89918" s="38"/>
    </row>
    <row r="89919" spans="1:3" ht="15" x14ac:dyDescent="0.25">
      <c r="A89919" s="38"/>
      <c r="B89919" s="38"/>
      <c r="C89919" s="38"/>
    </row>
    <row r="89920" spans="1:3" ht="15" x14ac:dyDescent="0.25">
      <c r="A89920" s="38"/>
      <c r="B89920" s="38"/>
      <c r="C89920" s="38"/>
    </row>
    <row r="89921" spans="1:3" ht="15" x14ac:dyDescent="0.25">
      <c r="A89921" s="38"/>
      <c r="B89921" s="38"/>
      <c r="C89921" s="38"/>
    </row>
    <row r="89922" spans="1:3" ht="15" x14ac:dyDescent="0.25">
      <c r="A89922" s="38"/>
      <c r="B89922" s="38"/>
      <c r="C89922" s="38"/>
    </row>
    <row r="89923" spans="1:3" ht="15" x14ac:dyDescent="0.25">
      <c r="A89923" s="38"/>
      <c r="B89923" s="38"/>
      <c r="C89923" s="38"/>
    </row>
    <row r="89924" spans="1:3" ht="15" x14ac:dyDescent="0.25">
      <c r="A89924" s="38"/>
      <c r="B89924" s="38"/>
      <c r="C89924" s="38"/>
    </row>
    <row r="89925" spans="1:3" ht="15" x14ac:dyDescent="0.25">
      <c r="A89925" s="38"/>
      <c r="B89925" s="38"/>
      <c r="C89925" s="38"/>
    </row>
    <row r="89926" spans="1:3" ht="15" x14ac:dyDescent="0.25">
      <c r="A89926" s="38"/>
      <c r="B89926" s="38"/>
      <c r="C89926" s="38"/>
    </row>
    <row r="89927" spans="1:3" ht="15" x14ac:dyDescent="0.25">
      <c r="A89927" s="38"/>
      <c r="B89927" s="38"/>
      <c r="C89927" s="38"/>
    </row>
    <row r="89928" spans="1:3" ht="15" x14ac:dyDescent="0.25">
      <c r="A89928" s="38"/>
      <c r="B89928" s="38"/>
      <c r="C89928" s="38"/>
    </row>
    <row r="89929" spans="1:3" ht="15" x14ac:dyDescent="0.25">
      <c r="A89929" s="38"/>
      <c r="B89929" s="38"/>
      <c r="C89929" s="38"/>
    </row>
    <row r="89930" spans="1:3" ht="15" x14ac:dyDescent="0.25">
      <c r="A89930" s="38"/>
      <c r="B89930" s="38"/>
      <c r="C89930" s="38"/>
    </row>
    <row r="89931" spans="1:3" ht="15" x14ac:dyDescent="0.25">
      <c r="A89931" s="38"/>
      <c r="B89931" s="38"/>
      <c r="C89931" s="38"/>
    </row>
    <row r="89932" spans="1:3" ht="15" x14ac:dyDescent="0.25">
      <c r="A89932" s="38"/>
      <c r="B89932" s="38"/>
      <c r="C89932" s="38"/>
    </row>
    <row r="89933" spans="1:3" ht="15" x14ac:dyDescent="0.25">
      <c r="A89933" s="38"/>
      <c r="B89933" s="38"/>
      <c r="C89933" s="38"/>
    </row>
    <row r="89934" spans="1:3" ht="15" x14ac:dyDescent="0.25">
      <c r="A89934" s="38"/>
      <c r="B89934" s="38"/>
      <c r="C89934" s="38"/>
    </row>
    <row r="89935" spans="1:3" ht="15" x14ac:dyDescent="0.25">
      <c r="A89935" s="38"/>
      <c r="B89935" s="38"/>
      <c r="C89935" s="38"/>
    </row>
    <row r="89936" spans="1:3" ht="15" x14ac:dyDescent="0.25">
      <c r="A89936" s="38"/>
      <c r="B89936" s="38"/>
      <c r="C89936" s="38"/>
    </row>
    <row r="89937" spans="1:3" ht="15" x14ac:dyDescent="0.25">
      <c r="A89937" s="38"/>
      <c r="B89937" s="38"/>
      <c r="C89937" s="38"/>
    </row>
    <row r="89938" spans="1:3" ht="15" x14ac:dyDescent="0.25">
      <c r="A89938" s="38"/>
      <c r="B89938" s="38"/>
      <c r="C89938" s="38"/>
    </row>
    <row r="89939" spans="1:3" ht="15" x14ac:dyDescent="0.25">
      <c r="A89939" s="38"/>
      <c r="B89939" s="38"/>
      <c r="C89939" s="38"/>
    </row>
    <row r="89940" spans="1:3" ht="15" x14ac:dyDescent="0.25">
      <c r="A89940" s="38"/>
      <c r="B89940" s="38"/>
      <c r="C89940" s="38"/>
    </row>
    <row r="89941" spans="1:3" ht="15" x14ac:dyDescent="0.25">
      <c r="A89941" s="38"/>
      <c r="B89941" s="38"/>
      <c r="C89941" s="38"/>
    </row>
    <row r="89942" spans="1:3" ht="15" x14ac:dyDescent="0.25">
      <c r="A89942" s="38"/>
      <c r="B89942" s="38"/>
      <c r="C89942" s="38"/>
    </row>
    <row r="89943" spans="1:3" ht="15" x14ac:dyDescent="0.25">
      <c r="A89943" s="38"/>
      <c r="B89943" s="38"/>
      <c r="C89943" s="38"/>
    </row>
    <row r="89944" spans="1:3" ht="15" x14ac:dyDescent="0.25">
      <c r="A89944" s="38"/>
      <c r="B89944" s="38"/>
      <c r="C89944" s="38"/>
    </row>
    <row r="89945" spans="1:3" ht="15" x14ac:dyDescent="0.25">
      <c r="A89945" s="38"/>
      <c r="B89945" s="38"/>
      <c r="C89945" s="38"/>
    </row>
    <row r="89946" spans="1:3" ht="15" x14ac:dyDescent="0.25">
      <c r="A89946" s="38"/>
      <c r="B89946" s="38"/>
      <c r="C89946" s="38"/>
    </row>
    <row r="89947" spans="1:3" ht="15" x14ac:dyDescent="0.25">
      <c r="A89947" s="38"/>
      <c r="B89947" s="38"/>
      <c r="C89947" s="38"/>
    </row>
    <row r="89948" spans="1:3" ht="15" x14ac:dyDescent="0.25">
      <c r="A89948" s="38"/>
      <c r="B89948" s="38"/>
      <c r="C89948" s="38"/>
    </row>
    <row r="89949" spans="1:3" ht="15" x14ac:dyDescent="0.25">
      <c r="A89949" s="38"/>
      <c r="B89949" s="38"/>
      <c r="C89949" s="38"/>
    </row>
    <row r="89950" spans="1:3" ht="15" x14ac:dyDescent="0.25">
      <c r="A89950" s="38"/>
      <c r="B89950" s="38"/>
      <c r="C89950" s="38"/>
    </row>
    <row r="89951" spans="1:3" ht="15" x14ac:dyDescent="0.25">
      <c r="A89951" s="38"/>
      <c r="B89951" s="38"/>
      <c r="C89951" s="38"/>
    </row>
    <row r="89952" spans="1:3" ht="15" x14ac:dyDescent="0.25">
      <c r="A89952" s="38"/>
      <c r="B89952" s="38"/>
      <c r="C89952" s="38"/>
    </row>
    <row r="89953" spans="1:3" ht="15" x14ac:dyDescent="0.25">
      <c r="A89953" s="38"/>
      <c r="B89953" s="38"/>
      <c r="C89953" s="38"/>
    </row>
    <row r="89954" spans="1:3" ht="15" x14ac:dyDescent="0.25">
      <c r="A89954" s="38"/>
      <c r="B89954" s="38"/>
      <c r="C89954" s="38"/>
    </row>
    <row r="89955" spans="1:3" ht="15" x14ac:dyDescent="0.25">
      <c r="A89955" s="38"/>
      <c r="B89955" s="38"/>
      <c r="C89955" s="38"/>
    </row>
    <row r="89956" spans="1:3" ht="15" x14ac:dyDescent="0.25">
      <c r="A89956" s="38"/>
      <c r="B89956" s="38"/>
      <c r="C89956" s="38"/>
    </row>
    <row r="89957" spans="1:3" ht="15" x14ac:dyDescent="0.25">
      <c r="A89957" s="38"/>
      <c r="B89957" s="38"/>
      <c r="C89957" s="38"/>
    </row>
    <row r="89958" spans="1:3" ht="15" x14ac:dyDescent="0.25">
      <c r="A89958" s="38"/>
      <c r="B89958" s="38"/>
      <c r="C89958" s="38"/>
    </row>
    <row r="89959" spans="1:3" ht="15" x14ac:dyDescent="0.25">
      <c r="A89959" s="38"/>
      <c r="B89959" s="38"/>
      <c r="C89959" s="38"/>
    </row>
    <row r="89960" spans="1:3" ht="15" x14ac:dyDescent="0.25">
      <c r="A89960" s="38"/>
      <c r="B89960" s="38"/>
      <c r="C89960" s="38"/>
    </row>
    <row r="89961" spans="1:3" ht="15" x14ac:dyDescent="0.25">
      <c r="A89961" s="38"/>
      <c r="B89961" s="38"/>
      <c r="C89961" s="38"/>
    </row>
    <row r="89962" spans="1:3" ht="15" x14ac:dyDescent="0.25">
      <c r="A89962" s="38"/>
      <c r="B89962" s="38"/>
      <c r="C89962" s="38"/>
    </row>
    <row r="89963" spans="1:3" ht="15" x14ac:dyDescent="0.25">
      <c r="A89963" s="38"/>
      <c r="B89963" s="38"/>
      <c r="C89963" s="38"/>
    </row>
    <row r="89964" spans="1:3" ht="15" x14ac:dyDescent="0.25">
      <c r="A89964" s="38"/>
      <c r="B89964" s="38"/>
      <c r="C89964" s="38"/>
    </row>
    <row r="89965" spans="1:3" ht="15" x14ac:dyDescent="0.25">
      <c r="A89965" s="38"/>
      <c r="B89965" s="38"/>
      <c r="C89965" s="38"/>
    </row>
    <row r="89966" spans="1:3" ht="15" x14ac:dyDescent="0.25">
      <c r="A89966" s="38"/>
      <c r="B89966" s="38"/>
      <c r="C89966" s="38"/>
    </row>
    <row r="89967" spans="1:3" ht="15" x14ac:dyDescent="0.25">
      <c r="A89967" s="38"/>
      <c r="B89967" s="38"/>
      <c r="C89967" s="38"/>
    </row>
    <row r="89968" spans="1:3" ht="15" x14ac:dyDescent="0.25">
      <c r="A89968" s="38"/>
      <c r="B89968" s="38"/>
      <c r="C89968" s="38"/>
    </row>
    <row r="89969" spans="1:3" ht="15" x14ac:dyDescent="0.25">
      <c r="A89969" s="38"/>
      <c r="B89969" s="38"/>
      <c r="C89969" s="38"/>
    </row>
    <row r="89970" spans="1:3" ht="15" x14ac:dyDescent="0.25">
      <c r="A89970" s="38"/>
      <c r="B89970" s="38"/>
      <c r="C89970" s="38"/>
    </row>
    <row r="89971" spans="1:3" ht="15" x14ac:dyDescent="0.25">
      <c r="A89971" s="38"/>
      <c r="B89971" s="38"/>
      <c r="C89971" s="38"/>
    </row>
    <row r="89972" spans="1:3" ht="15" x14ac:dyDescent="0.25">
      <c r="A89972" s="38"/>
      <c r="B89972" s="38"/>
      <c r="C89972" s="38"/>
    </row>
    <row r="89973" spans="1:3" ht="15" x14ac:dyDescent="0.25">
      <c r="A89973" s="38"/>
      <c r="B89973" s="38"/>
      <c r="C89973" s="38"/>
    </row>
    <row r="89974" spans="1:3" ht="15" x14ac:dyDescent="0.25">
      <c r="A89974" s="38"/>
      <c r="B89974" s="38"/>
      <c r="C89974" s="38"/>
    </row>
    <row r="89975" spans="1:3" ht="15" x14ac:dyDescent="0.25">
      <c r="A89975" s="38"/>
      <c r="B89975" s="38"/>
      <c r="C89975" s="38"/>
    </row>
    <row r="89976" spans="1:3" ht="15" x14ac:dyDescent="0.25">
      <c r="A89976" s="38"/>
      <c r="B89976" s="38"/>
      <c r="C89976" s="38"/>
    </row>
    <row r="89977" spans="1:3" ht="15" x14ac:dyDescent="0.25">
      <c r="A89977" s="38"/>
      <c r="B89977" s="38"/>
      <c r="C89977" s="38"/>
    </row>
    <row r="89978" spans="1:3" ht="15" x14ac:dyDescent="0.25">
      <c r="A89978" s="38"/>
      <c r="B89978" s="38"/>
      <c r="C89978" s="38"/>
    </row>
    <row r="89979" spans="1:3" ht="15" x14ac:dyDescent="0.25">
      <c r="A89979" s="38"/>
      <c r="B89979" s="38"/>
      <c r="C89979" s="38"/>
    </row>
    <row r="89980" spans="1:3" ht="15" x14ac:dyDescent="0.25">
      <c r="A89980" s="38"/>
      <c r="B89980" s="38"/>
      <c r="C89980" s="38"/>
    </row>
    <row r="89981" spans="1:3" ht="15" x14ac:dyDescent="0.25">
      <c r="A89981" s="38"/>
      <c r="B89981" s="38"/>
      <c r="C89981" s="38"/>
    </row>
    <row r="89982" spans="1:3" ht="15" x14ac:dyDescent="0.25">
      <c r="A89982" s="38"/>
      <c r="B89982" s="38"/>
      <c r="C89982" s="38"/>
    </row>
    <row r="89983" spans="1:3" ht="15" x14ac:dyDescent="0.25">
      <c r="A89983" s="38"/>
      <c r="B89983" s="38"/>
      <c r="C89983" s="38"/>
    </row>
    <row r="89984" spans="1:3" ht="15" x14ac:dyDescent="0.25">
      <c r="A89984" s="38"/>
      <c r="B89984" s="38"/>
      <c r="C89984" s="38"/>
    </row>
    <row r="89985" spans="1:3" ht="15" x14ac:dyDescent="0.25">
      <c r="A89985" s="38"/>
      <c r="B89985" s="38"/>
      <c r="C89985" s="38"/>
    </row>
    <row r="89986" spans="1:3" ht="15" x14ac:dyDescent="0.25">
      <c r="A89986" s="38"/>
      <c r="B89986" s="38"/>
      <c r="C89986" s="38"/>
    </row>
    <row r="89987" spans="1:3" ht="15" x14ac:dyDescent="0.25">
      <c r="A89987" s="38"/>
      <c r="B89987" s="38"/>
      <c r="C89987" s="38"/>
    </row>
    <row r="89988" spans="1:3" ht="15" x14ac:dyDescent="0.25">
      <c r="A89988" s="38"/>
      <c r="B89988" s="38"/>
      <c r="C89988" s="38"/>
    </row>
    <row r="89989" spans="1:3" ht="15" x14ac:dyDescent="0.25">
      <c r="A89989" s="38"/>
      <c r="B89989" s="38"/>
      <c r="C89989" s="38"/>
    </row>
    <row r="89990" spans="1:3" ht="15" x14ac:dyDescent="0.25">
      <c r="A89990" s="38"/>
      <c r="B89990" s="38"/>
      <c r="C89990" s="38"/>
    </row>
    <row r="89991" spans="1:3" ht="15" x14ac:dyDescent="0.25">
      <c r="A89991" s="38"/>
      <c r="B89991" s="38"/>
      <c r="C89991" s="38"/>
    </row>
    <row r="89992" spans="1:3" ht="15" x14ac:dyDescent="0.25">
      <c r="A89992" s="38"/>
      <c r="B89992" s="38"/>
      <c r="C89992" s="38"/>
    </row>
    <row r="89993" spans="1:3" ht="15" x14ac:dyDescent="0.25">
      <c r="A89993" s="38"/>
      <c r="B89993" s="38"/>
      <c r="C89993" s="38"/>
    </row>
    <row r="89994" spans="1:3" ht="15" x14ac:dyDescent="0.25">
      <c r="A89994" s="38"/>
      <c r="B89994" s="38"/>
      <c r="C89994" s="38"/>
    </row>
    <row r="89995" spans="1:3" ht="15" x14ac:dyDescent="0.25">
      <c r="A89995" s="38"/>
      <c r="B89995" s="38"/>
      <c r="C89995" s="38"/>
    </row>
    <row r="89996" spans="1:3" ht="15" x14ac:dyDescent="0.25">
      <c r="A89996" s="38"/>
      <c r="B89996" s="38"/>
      <c r="C89996" s="38"/>
    </row>
    <row r="89997" spans="1:3" ht="15" x14ac:dyDescent="0.25">
      <c r="A89997" s="38"/>
      <c r="B89997" s="38"/>
      <c r="C89997" s="38"/>
    </row>
    <row r="89998" spans="1:3" ht="15" x14ac:dyDescent="0.25">
      <c r="A89998" s="38"/>
      <c r="B89998" s="38"/>
      <c r="C89998" s="38"/>
    </row>
    <row r="89999" spans="1:3" ht="15" x14ac:dyDescent="0.25">
      <c r="A89999" s="38"/>
      <c r="B89999" s="38"/>
      <c r="C89999" s="38"/>
    </row>
    <row r="90000" spans="1:3" ht="15" x14ac:dyDescent="0.25">
      <c r="A90000" s="38"/>
      <c r="B90000" s="38"/>
      <c r="C90000" s="38"/>
    </row>
    <row r="90001" spans="1:3" ht="15" x14ac:dyDescent="0.25">
      <c r="A90001" s="38"/>
      <c r="B90001" s="38"/>
      <c r="C90001" s="38"/>
    </row>
    <row r="90002" spans="1:3" ht="15" x14ac:dyDescent="0.25">
      <c r="A90002" s="38"/>
      <c r="B90002" s="38"/>
      <c r="C90002" s="38"/>
    </row>
    <row r="90003" spans="1:3" ht="15" x14ac:dyDescent="0.25">
      <c r="A90003" s="38"/>
      <c r="B90003" s="38"/>
      <c r="C90003" s="38"/>
    </row>
    <row r="90004" spans="1:3" ht="15" x14ac:dyDescent="0.25">
      <c r="A90004" s="38"/>
      <c r="B90004" s="38"/>
      <c r="C90004" s="38"/>
    </row>
    <row r="90005" spans="1:3" ht="15" x14ac:dyDescent="0.25">
      <c r="A90005" s="38"/>
      <c r="B90005" s="38"/>
      <c r="C90005" s="38"/>
    </row>
    <row r="90006" spans="1:3" ht="15" x14ac:dyDescent="0.25">
      <c r="A90006" s="38"/>
      <c r="B90006" s="38"/>
      <c r="C90006" s="38"/>
    </row>
    <row r="90007" spans="1:3" ht="15" x14ac:dyDescent="0.25">
      <c r="A90007" s="38"/>
      <c r="B90007" s="38"/>
      <c r="C90007" s="38"/>
    </row>
    <row r="90008" spans="1:3" ht="15" x14ac:dyDescent="0.25">
      <c r="A90008" s="38"/>
      <c r="B90008" s="38"/>
      <c r="C90008" s="38"/>
    </row>
    <row r="90009" spans="1:3" ht="15" x14ac:dyDescent="0.25">
      <c r="A90009" s="38"/>
      <c r="B90009" s="38"/>
      <c r="C90009" s="38"/>
    </row>
    <row r="90010" spans="1:3" ht="15" x14ac:dyDescent="0.25">
      <c r="A90010" s="38"/>
      <c r="B90010" s="38"/>
      <c r="C90010" s="38"/>
    </row>
    <row r="90011" spans="1:3" ht="15" x14ac:dyDescent="0.25">
      <c r="A90011" s="38"/>
      <c r="B90011" s="38"/>
      <c r="C90011" s="38"/>
    </row>
    <row r="90012" spans="1:3" ht="15" x14ac:dyDescent="0.25">
      <c r="A90012" s="38"/>
      <c r="B90012" s="38"/>
      <c r="C90012" s="38"/>
    </row>
    <row r="90013" spans="1:3" ht="15" x14ac:dyDescent="0.25">
      <c r="A90013" s="38"/>
      <c r="B90013" s="38"/>
      <c r="C90013" s="38"/>
    </row>
    <row r="90014" spans="1:3" ht="15" x14ac:dyDescent="0.25">
      <c r="A90014" s="38"/>
      <c r="B90014" s="38"/>
      <c r="C90014" s="38"/>
    </row>
    <row r="90015" spans="1:3" ht="15" x14ac:dyDescent="0.25">
      <c r="A90015" s="38"/>
      <c r="B90015" s="38"/>
      <c r="C90015" s="38"/>
    </row>
    <row r="90016" spans="1:3" ht="15" x14ac:dyDescent="0.25">
      <c r="A90016" s="38"/>
      <c r="B90016" s="38"/>
      <c r="C90016" s="38"/>
    </row>
    <row r="90017" spans="1:3" ht="15" x14ac:dyDescent="0.25">
      <c r="A90017" s="38"/>
      <c r="B90017" s="38"/>
      <c r="C90017" s="38"/>
    </row>
    <row r="90018" spans="1:3" ht="15" x14ac:dyDescent="0.25">
      <c r="A90018" s="38"/>
      <c r="B90018" s="38"/>
      <c r="C90018" s="38"/>
    </row>
    <row r="90019" spans="1:3" ht="15" x14ac:dyDescent="0.25">
      <c r="A90019" s="38"/>
      <c r="B90019" s="38"/>
      <c r="C90019" s="38"/>
    </row>
    <row r="90020" spans="1:3" ht="15" x14ac:dyDescent="0.25">
      <c r="A90020" s="38"/>
      <c r="B90020" s="38"/>
      <c r="C90020" s="38"/>
    </row>
    <row r="90021" spans="1:3" ht="15" x14ac:dyDescent="0.25">
      <c r="A90021" s="38"/>
      <c r="B90021" s="38"/>
      <c r="C90021" s="38"/>
    </row>
    <row r="90022" spans="1:3" ht="15" x14ac:dyDescent="0.25">
      <c r="A90022" s="38"/>
      <c r="B90022" s="38"/>
      <c r="C90022" s="38"/>
    </row>
    <row r="90023" spans="1:3" ht="15" x14ac:dyDescent="0.25">
      <c r="A90023" s="38"/>
      <c r="B90023" s="38"/>
      <c r="C90023" s="38"/>
    </row>
    <row r="90024" spans="1:3" ht="15" x14ac:dyDescent="0.25">
      <c r="A90024" s="38"/>
      <c r="B90024" s="38"/>
      <c r="C90024" s="38"/>
    </row>
    <row r="90025" spans="1:3" ht="15" x14ac:dyDescent="0.25">
      <c r="A90025" s="38"/>
      <c r="B90025" s="38"/>
      <c r="C90025" s="38"/>
    </row>
    <row r="90026" spans="1:3" ht="15" x14ac:dyDescent="0.25">
      <c r="A90026" s="38"/>
      <c r="B90026" s="38"/>
      <c r="C90026" s="38"/>
    </row>
    <row r="90027" spans="1:3" ht="15" x14ac:dyDescent="0.25">
      <c r="A90027" s="38"/>
      <c r="B90027" s="38"/>
      <c r="C90027" s="38"/>
    </row>
    <row r="90028" spans="1:3" ht="15" x14ac:dyDescent="0.25">
      <c r="A90028" s="38"/>
      <c r="B90028" s="38"/>
      <c r="C90028" s="38"/>
    </row>
    <row r="90029" spans="1:3" ht="15" x14ac:dyDescent="0.25">
      <c r="A90029" s="38"/>
      <c r="B90029" s="38"/>
      <c r="C90029" s="38"/>
    </row>
    <row r="90030" spans="1:3" ht="15" x14ac:dyDescent="0.25">
      <c r="A90030" s="38"/>
      <c r="B90030" s="38"/>
      <c r="C90030" s="38"/>
    </row>
    <row r="90031" spans="1:3" ht="15" x14ac:dyDescent="0.25">
      <c r="A90031" s="38"/>
      <c r="B90031" s="38"/>
      <c r="C90031" s="38"/>
    </row>
    <row r="90032" spans="1:3" ht="15" x14ac:dyDescent="0.25">
      <c r="A90032" s="38"/>
      <c r="B90032" s="38"/>
      <c r="C90032" s="38"/>
    </row>
    <row r="90033" spans="1:3" ht="15" x14ac:dyDescent="0.25">
      <c r="A90033" s="38"/>
      <c r="B90033" s="38"/>
      <c r="C90033" s="38"/>
    </row>
    <row r="90034" spans="1:3" ht="15" x14ac:dyDescent="0.25">
      <c r="A90034" s="38"/>
      <c r="B90034" s="38"/>
      <c r="C90034" s="38"/>
    </row>
    <row r="90035" spans="1:3" ht="15" x14ac:dyDescent="0.25">
      <c r="A90035" s="38"/>
      <c r="B90035" s="38"/>
      <c r="C90035" s="38"/>
    </row>
    <row r="90036" spans="1:3" ht="15" x14ac:dyDescent="0.25">
      <c r="A90036" s="38"/>
      <c r="B90036" s="38"/>
      <c r="C90036" s="38"/>
    </row>
    <row r="90037" spans="1:3" ht="15" x14ac:dyDescent="0.25">
      <c r="A90037" s="38"/>
      <c r="B90037" s="38"/>
      <c r="C90037" s="38"/>
    </row>
    <row r="90038" spans="1:3" ht="15" x14ac:dyDescent="0.25">
      <c r="A90038" s="38"/>
      <c r="B90038" s="38"/>
      <c r="C90038" s="38"/>
    </row>
    <row r="90039" spans="1:3" ht="15" x14ac:dyDescent="0.25">
      <c r="A90039" s="38"/>
      <c r="B90039" s="38"/>
      <c r="C90039" s="38"/>
    </row>
    <row r="90040" spans="1:3" ht="15" x14ac:dyDescent="0.25">
      <c r="A90040" s="38"/>
      <c r="B90040" s="38"/>
      <c r="C90040" s="38"/>
    </row>
    <row r="90041" spans="1:3" ht="15" x14ac:dyDescent="0.25">
      <c r="A90041" s="38"/>
      <c r="B90041" s="38"/>
      <c r="C90041" s="38"/>
    </row>
    <row r="90042" spans="1:3" ht="15" x14ac:dyDescent="0.25">
      <c r="A90042" s="38"/>
      <c r="B90042" s="38"/>
      <c r="C90042" s="38"/>
    </row>
    <row r="90043" spans="1:3" ht="15" x14ac:dyDescent="0.25">
      <c r="A90043" s="38"/>
      <c r="B90043" s="38"/>
      <c r="C90043" s="38"/>
    </row>
    <row r="90044" spans="1:3" ht="15" x14ac:dyDescent="0.25">
      <c r="A90044" s="38"/>
      <c r="B90044" s="38"/>
      <c r="C90044" s="38"/>
    </row>
    <row r="90045" spans="1:3" ht="15" x14ac:dyDescent="0.25">
      <c r="A90045" s="38"/>
      <c r="B90045" s="38"/>
      <c r="C90045" s="38"/>
    </row>
    <row r="90046" spans="1:3" ht="15" x14ac:dyDescent="0.25">
      <c r="A90046" s="38"/>
      <c r="B90046" s="38"/>
      <c r="C90046" s="38"/>
    </row>
    <row r="90047" spans="1:3" ht="15" x14ac:dyDescent="0.25">
      <c r="A90047" s="38"/>
      <c r="B90047" s="38"/>
      <c r="C90047" s="38"/>
    </row>
    <row r="90048" spans="1:3" ht="15" x14ac:dyDescent="0.25">
      <c r="A90048" s="38"/>
      <c r="B90048" s="38"/>
      <c r="C90048" s="38"/>
    </row>
    <row r="90049" spans="1:3" ht="15" x14ac:dyDescent="0.25">
      <c r="A90049" s="38"/>
      <c r="B90049" s="38"/>
      <c r="C90049" s="38"/>
    </row>
    <row r="90050" spans="1:3" ht="15" x14ac:dyDescent="0.25">
      <c r="A90050" s="38"/>
      <c r="B90050" s="38"/>
      <c r="C90050" s="38"/>
    </row>
    <row r="90051" spans="1:3" ht="15" x14ac:dyDescent="0.25">
      <c r="A90051" s="38"/>
      <c r="B90051" s="38"/>
      <c r="C90051" s="38"/>
    </row>
    <row r="90052" spans="1:3" ht="15" x14ac:dyDescent="0.25">
      <c r="A90052" s="38"/>
      <c r="B90052" s="38"/>
      <c r="C90052" s="38"/>
    </row>
    <row r="90053" spans="1:3" ht="15" x14ac:dyDescent="0.25">
      <c r="A90053" s="38"/>
      <c r="B90053" s="38"/>
      <c r="C90053" s="38"/>
    </row>
    <row r="90054" spans="1:3" ht="15" x14ac:dyDescent="0.25">
      <c r="A90054" s="38"/>
      <c r="B90054" s="38"/>
      <c r="C90054" s="38"/>
    </row>
    <row r="90055" spans="1:3" ht="15" x14ac:dyDescent="0.25">
      <c r="A90055" s="38"/>
      <c r="B90055" s="38"/>
      <c r="C90055" s="38"/>
    </row>
    <row r="90056" spans="1:3" ht="15" x14ac:dyDescent="0.25">
      <c r="A90056" s="38"/>
      <c r="B90056" s="38"/>
      <c r="C90056" s="38"/>
    </row>
    <row r="90057" spans="1:3" ht="15" x14ac:dyDescent="0.25">
      <c r="A90057" s="38"/>
      <c r="B90057" s="38"/>
      <c r="C90057" s="38"/>
    </row>
    <row r="90058" spans="1:3" ht="15" x14ac:dyDescent="0.25">
      <c r="A90058" s="38"/>
      <c r="B90058" s="38"/>
      <c r="C90058" s="38"/>
    </row>
    <row r="90059" spans="1:3" ht="15" x14ac:dyDescent="0.25">
      <c r="A90059" s="38"/>
      <c r="B90059" s="38"/>
      <c r="C90059" s="38"/>
    </row>
    <row r="90060" spans="1:3" ht="15" x14ac:dyDescent="0.25">
      <c r="A90060" s="38"/>
      <c r="B90060" s="38"/>
      <c r="C90060" s="38"/>
    </row>
    <row r="90061" spans="1:3" ht="15" x14ac:dyDescent="0.25">
      <c r="A90061" s="38"/>
      <c r="B90061" s="38"/>
      <c r="C90061" s="38"/>
    </row>
    <row r="90062" spans="1:3" ht="15" x14ac:dyDescent="0.25">
      <c r="A90062" s="38"/>
      <c r="B90062" s="38"/>
      <c r="C90062" s="38"/>
    </row>
    <row r="90063" spans="1:3" ht="15" x14ac:dyDescent="0.25">
      <c r="A90063" s="38"/>
      <c r="B90063" s="38"/>
      <c r="C90063" s="38"/>
    </row>
    <row r="90064" spans="1:3" ht="15" x14ac:dyDescent="0.25">
      <c r="A90064" s="38"/>
      <c r="B90064" s="38"/>
      <c r="C90064" s="38"/>
    </row>
    <row r="90065" spans="1:3" ht="15" x14ac:dyDescent="0.25">
      <c r="A90065" s="38"/>
      <c r="B90065" s="38"/>
      <c r="C90065" s="38"/>
    </row>
    <row r="90066" spans="1:3" ht="15" x14ac:dyDescent="0.25">
      <c r="A90066" s="38"/>
      <c r="B90066" s="38"/>
      <c r="C90066" s="38"/>
    </row>
    <row r="90067" spans="1:3" ht="15" x14ac:dyDescent="0.25">
      <c r="A90067" s="38"/>
      <c r="B90067" s="38"/>
      <c r="C90067" s="38"/>
    </row>
    <row r="90068" spans="1:3" ht="15" x14ac:dyDescent="0.25">
      <c r="A90068" s="38"/>
      <c r="B90068" s="38"/>
      <c r="C90068" s="38"/>
    </row>
    <row r="90069" spans="1:3" ht="15" x14ac:dyDescent="0.25">
      <c r="A90069" s="38"/>
      <c r="B90069" s="38"/>
      <c r="C90069" s="38"/>
    </row>
    <row r="90070" spans="1:3" ht="15" x14ac:dyDescent="0.25">
      <c r="A90070" s="38"/>
      <c r="B90070" s="38"/>
      <c r="C90070" s="38"/>
    </row>
    <row r="90071" spans="1:3" ht="15" x14ac:dyDescent="0.25">
      <c r="A90071" s="38"/>
      <c r="B90071" s="38"/>
      <c r="C90071" s="38"/>
    </row>
    <row r="90072" spans="1:3" ht="15" x14ac:dyDescent="0.25">
      <c r="A90072" s="38"/>
      <c r="B90072" s="38"/>
      <c r="C90072" s="38"/>
    </row>
    <row r="90073" spans="1:3" ht="15" x14ac:dyDescent="0.25">
      <c r="A90073" s="38"/>
      <c r="B90073" s="38"/>
      <c r="C90073" s="38"/>
    </row>
    <row r="90074" spans="1:3" ht="15" x14ac:dyDescent="0.25">
      <c r="A90074" s="38"/>
      <c r="B90074" s="38"/>
      <c r="C90074" s="38"/>
    </row>
    <row r="90075" spans="1:3" ht="15" x14ac:dyDescent="0.25">
      <c r="A90075" s="38"/>
      <c r="B90075" s="38"/>
      <c r="C90075" s="38"/>
    </row>
    <row r="90076" spans="1:3" ht="15" x14ac:dyDescent="0.25">
      <c r="A90076" s="38"/>
      <c r="B90076" s="38"/>
      <c r="C90076" s="38"/>
    </row>
    <row r="90077" spans="1:3" ht="15" x14ac:dyDescent="0.25">
      <c r="A90077" s="38"/>
      <c r="B90077" s="38"/>
      <c r="C90077" s="38"/>
    </row>
    <row r="90078" spans="1:3" ht="15" x14ac:dyDescent="0.25">
      <c r="A90078" s="38"/>
      <c r="B90078" s="38"/>
      <c r="C90078" s="38"/>
    </row>
    <row r="90079" spans="1:3" ht="15" x14ac:dyDescent="0.25">
      <c r="A90079" s="38"/>
      <c r="B90079" s="38"/>
      <c r="C90079" s="38"/>
    </row>
    <row r="90080" spans="1:3" ht="15" x14ac:dyDescent="0.25">
      <c r="A90080" s="38"/>
      <c r="B90080" s="38"/>
      <c r="C90080" s="38"/>
    </row>
    <row r="90081" spans="1:3" ht="15" x14ac:dyDescent="0.25">
      <c r="A90081" s="38"/>
      <c r="B90081" s="38"/>
      <c r="C90081" s="38"/>
    </row>
    <row r="90082" spans="1:3" ht="15" x14ac:dyDescent="0.25">
      <c r="A90082" s="38"/>
      <c r="B90082" s="38"/>
      <c r="C90082" s="38"/>
    </row>
    <row r="90083" spans="1:3" ht="15" x14ac:dyDescent="0.25">
      <c r="A90083" s="38"/>
      <c r="B90083" s="38"/>
      <c r="C90083" s="38"/>
    </row>
    <row r="90084" spans="1:3" ht="15" x14ac:dyDescent="0.25">
      <c r="A90084" s="38"/>
      <c r="B90084" s="38"/>
      <c r="C90084" s="38"/>
    </row>
    <row r="90085" spans="1:3" ht="15" x14ac:dyDescent="0.25">
      <c r="A90085" s="38"/>
      <c r="B90085" s="38"/>
      <c r="C90085" s="38"/>
    </row>
    <row r="90086" spans="1:3" ht="15" x14ac:dyDescent="0.25">
      <c r="A90086" s="38"/>
      <c r="B90086" s="38"/>
      <c r="C90086" s="38"/>
    </row>
    <row r="90087" spans="1:3" ht="15" x14ac:dyDescent="0.25">
      <c r="A90087" s="38"/>
      <c r="B90087" s="38"/>
      <c r="C90087" s="38"/>
    </row>
    <row r="90088" spans="1:3" ht="15" x14ac:dyDescent="0.25">
      <c r="A90088" s="38"/>
      <c r="B90088" s="38"/>
      <c r="C90088" s="38"/>
    </row>
    <row r="90089" spans="1:3" ht="15" x14ac:dyDescent="0.25">
      <c r="A90089" s="38"/>
      <c r="B90089" s="38"/>
      <c r="C90089" s="38"/>
    </row>
    <row r="90090" spans="1:3" ht="15" x14ac:dyDescent="0.25">
      <c r="A90090" s="38"/>
      <c r="B90090" s="38"/>
      <c r="C90090" s="38"/>
    </row>
    <row r="90091" spans="1:3" ht="15" x14ac:dyDescent="0.25">
      <c r="A90091" s="38"/>
      <c r="B90091" s="38"/>
      <c r="C90091" s="38"/>
    </row>
    <row r="90092" spans="1:3" ht="15" x14ac:dyDescent="0.25">
      <c r="A90092" s="38"/>
      <c r="B90092" s="38"/>
      <c r="C90092" s="38"/>
    </row>
    <row r="90093" spans="1:3" ht="15" x14ac:dyDescent="0.25">
      <c r="A90093" s="38"/>
      <c r="B90093" s="38"/>
      <c r="C90093" s="38"/>
    </row>
    <row r="90094" spans="1:3" ht="15" x14ac:dyDescent="0.25">
      <c r="A90094" s="38"/>
      <c r="B90094" s="38"/>
      <c r="C90094" s="38"/>
    </row>
    <row r="90095" spans="1:3" ht="15" x14ac:dyDescent="0.25">
      <c r="A90095" s="38"/>
      <c r="B90095" s="38"/>
      <c r="C90095" s="38"/>
    </row>
    <row r="90096" spans="1:3" ht="15" x14ac:dyDescent="0.25">
      <c r="A90096" s="38"/>
      <c r="B90096" s="38"/>
      <c r="C90096" s="38"/>
    </row>
    <row r="90097" spans="1:3" ht="15" x14ac:dyDescent="0.25">
      <c r="A90097" s="38"/>
      <c r="B90097" s="38"/>
      <c r="C90097" s="38"/>
    </row>
    <row r="90098" spans="1:3" ht="15" x14ac:dyDescent="0.25">
      <c r="A90098" s="38"/>
      <c r="B90098" s="38"/>
      <c r="C90098" s="38"/>
    </row>
    <row r="90099" spans="1:3" ht="15" x14ac:dyDescent="0.25">
      <c r="A90099" s="38"/>
      <c r="B90099" s="38"/>
      <c r="C90099" s="38"/>
    </row>
    <row r="90100" spans="1:3" ht="15" x14ac:dyDescent="0.25">
      <c r="A90100" s="38"/>
      <c r="B90100" s="38"/>
      <c r="C90100" s="38"/>
    </row>
    <row r="90101" spans="1:3" ht="15" x14ac:dyDescent="0.25">
      <c r="A90101" s="38"/>
      <c r="B90101" s="38"/>
      <c r="C90101" s="38"/>
    </row>
    <row r="90102" spans="1:3" ht="15" x14ac:dyDescent="0.25">
      <c r="A90102" s="38"/>
      <c r="B90102" s="38"/>
      <c r="C90102" s="38"/>
    </row>
    <row r="90103" spans="1:3" ht="15" x14ac:dyDescent="0.25">
      <c r="A90103" s="38"/>
      <c r="B90103" s="38"/>
      <c r="C90103" s="38"/>
    </row>
    <row r="90104" spans="1:3" ht="15" x14ac:dyDescent="0.25">
      <c r="A90104" s="38"/>
      <c r="B90104" s="38"/>
      <c r="C90104" s="38"/>
    </row>
    <row r="90105" spans="1:3" ht="15" x14ac:dyDescent="0.25">
      <c r="A90105" s="38"/>
      <c r="B90105" s="38"/>
      <c r="C90105" s="38"/>
    </row>
    <row r="90106" spans="1:3" ht="15" x14ac:dyDescent="0.25">
      <c r="A90106" s="38"/>
      <c r="B90106" s="38"/>
      <c r="C90106" s="38"/>
    </row>
    <row r="90107" spans="1:3" ht="15" x14ac:dyDescent="0.25">
      <c r="A90107" s="38"/>
      <c r="B90107" s="38"/>
      <c r="C90107" s="38"/>
    </row>
    <row r="90108" spans="1:3" ht="15" x14ac:dyDescent="0.25">
      <c r="A90108" s="38"/>
      <c r="B90108" s="38"/>
      <c r="C90108" s="38"/>
    </row>
    <row r="90109" spans="1:3" ht="15" x14ac:dyDescent="0.25">
      <c r="A90109" s="38"/>
      <c r="B90109" s="38"/>
      <c r="C90109" s="38"/>
    </row>
    <row r="90110" spans="1:3" ht="15" x14ac:dyDescent="0.25">
      <c r="A90110" s="38"/>
      <c r="B90110" s="38"/>
      <c r="C90110" s="38"/>
    </row>
    <row r="90111" spans="1:3" ht="15" x14ac:dyDescent="0.25">
      <c r="A90111" s="38"/>
      <c r="B90111" s="38"/>
      <c r="C90111" s="38"/>
    </row>
    <row r="90112" spans="1:3" ht="15" x14ac:dyDescent="0.25">
      <c r="A90112" s="38"/>
      <c r="B90112" s="38"/>
      <c r="C90112" s="38"/>
    </row>
    <row r="90113" spans="1:3" ht="15" x14ac:dyDescent="0.25">
      <c r="A90113" s="38"/>
      <c r="B90113" s="38"/>
      <c r="C90113" s="38"/>
    </row>
    <row r="90114" spans="1:3" ht="15" x14ac:dyDescent="0.25">
      <c r="A90114" s="38"/>
      <c r="B90114" s="38"/>
      <c r="C90114" s="38"/>
    </row>
    <row r="90115" spans="1:3" ht="15" x14ac:dyDescent="0.25">
      <c r="A90115" s="38"/>
      <c r="B90115" s="38"/>
      <c r="C90115" s="38"/>
    </row>
    <row r="90116" spans="1:3" ht="15" x14ac:dyDescent="0.25">
      <c r="A90116" s="38"/>
      <c r="B90116" s="38"/>
      <c r="C90116" s="38"/>
    </row>
    <row r="90117" spans="1:3" ht="15" x14ac:dyDescent="0.25">
      <c r="A90117" s="38"/>
      <c r="B90117" s="38"/>
      <c r="C90117" s="38"/>
    </row>
    <row r="90118" spans="1:3" ht="15" x14ac:dyDescent="0.25">
      <c r="A90118" s="38"/>
      <c r="B90118" s="38"/>
      <c r="C90118" s="38"/>
    </row>
    <row r="90119" spans="1:3" ht="15" x14ac:dyDescent="0.25">
      <c r="A90119" s="38"/>
      <c r="B90119" s="38"/>
      <c r="C90119" s="38"/>
    </row>
    <row r="90120" spans="1:3" ht="15" x14ac:dyDescent="0.25">
      <c r="A90120" s="38"/>
      <c r="B90120" s="38"/>
      <c r="C90120" s="38"/>
    </row>
    <row r="90121" spans="1:3" ht="15" x14ac:dyDescent="0.25">
      <c r="A90121" s="38"/>
      <c r="B90121" s="38"/>
      <c r="C90121" s="38"/>
    </row>
    <row r="90122" spans="1:3" ht="15" x14ac:dyDescent="0.25">
      <c r="A90122" s="38"/>
      <c r="B90122" s="38"/>
      <c r="C90122" s="38"/>
    </row>
    <row r="90123" spans="1:3" ht="15" x14ac:dyDescent="0.25">
      <c r="A90123" s="38"/>
      <c r="B90123" s="38"/>
      <c r="C90123" s="38"/>
    </row>
    <row r="90124" spans="1:3" ht="15" x14ac:dyDescent="0.25">
      <c r="A90124" s="38"/>
      <c r="B90124" s="38"/>
      <c r="C90124" s="38"/>
    </row>
    <row r="90125" spans="1:3" ht="15" x14ac:dyDescent="0.25">
      <c r="A90125" s="38"/>
      <c r="B90125" s="38"/>
      <c r="C90125" s="38"/>
    </row>
    <row r="90126" spans="1:3" ht="15" x14ac:dyDescent="0.25">
      <c r="A90126" s="38"/>
      <c r="B90126" s="38"/>
      <c r="C90126" s="38"/>
    </row>
    <row r="90127" spans="1:3" ht="15" x14ac:dyDescent="0.25">
      <c r="A90127" s="38"/>
      <c r="B90127" s="38"/>
      <c r="C90127" s="38"/>
    </row>
    <row r="90128" spans="1:3" ht="15" x14ac:dyDescent="0.25">
      <c r="A90128" s="38"/>
      <c r="B90128" s="38"/>
      <c r="C90128" s="38"/>
    </row>
    <row r="90129" spans="1:3" ht="15" x14ac:dyDescent="0.25">
      <c r="A90129" s="38"/>
      <c r="B90129" s="38"/>
      <c r="C90129" s="38"/>
    </row>
    <row r="90130" spans="1:3" ht="15" x14ac:dyDescent="0.25">
      <c r="A90130" s="38"/>
      <c r="B90130" s="38"/>
      <c r="C90130" s="38"/>
    </row>
    <row r="90131" spans="1:3" ht="15" x14ac:dyDescent="0.25">
      <c r="A90131" s="38"/>
      <c r="B90131" s="38"/>
      <c r="C90131" s="38"/>
    </row>
    <row r="90132" spans="1:3" ht="15" x14ac:dyDescent="0.25">
      <c r="A90132" s="38"/>
      <c r="B90132" s="38"/>
      <c r="C90132" s="38"/>
    </row>
    <row r="90133" spans="1:3" ht="15" x14ac:dyDescent="0.25">
      <c r="A90133" s="38"/>
      <c r="B90133" s="38"/>
      <c r="C90133" s="38"/>
    </row>
    <row r="90134" spans="1:3" ht="15" x14ac:dyDescent="0.25">
      <c r="A90134" s="38"/>
      <c r="B90134" s="38"/>
      <c r="C90134" s="38"/>
    </row>
    <row r="90135" spans="1:3" ht="15" x14ac:dyDescent="0.25">
      <c r="A90135" s="38"/>
      <c r="B90135" s="38"/>
      <c r="C90135" s="38"/>
    </row>
    <row r="90136" spans="1:3" ht="15" x14ac:dyDescent="0.25">
      <c r="A90136" s="38"/>
      <c r="B90136" s="38"/>
      <c r="C90136" s="38"/>
    </row>
    <row r="90137" spans="1:3" ht="15" x14ac:dyDescent="0.25">
      <c r="A90137" s="38"/>
      <c r="B90137" s="38"/>
      <c r="C90137" s="38"/>
    </row>
    <row r="90138" spans="1:3" ht="15" x14ac:dyDescent="0.25">
      <c r="A90138" s="38"/>
      <c r="B90138" s="38"/>
      <c r="C90138" s="38"/>
    </row>
    <row r="90139" spans="1:3" ht="15" x14ac:dyDescent="0.25">
      <c r="A90139" s="38"/>
      <c r="B90139" s="38"/>
      <c r="C90139" s="38"/>
    </row>
    <row r="90140" spans="1:3" ht="15" x14ac:dyDescent="0.25">
      <c r="A90140" s="38"/>
      <c r="B90140" s="38"/>
      <c r="C90140" s="38"/>
    </row>
    <row r="90141" spans="1:3" ht="15" x14ac:dyDescent="0.25">
      <c r="A90141" s="38"/>
      <c r="B90141" s="38"/>
      <c r="C90141" s="38"/>
    </row>
    <row r="90142" spans="1:3" ht="15" x14ac:dyDescent="0.25">
      <c r="A90142" s="38"/>
      <c r="B90142" s="38"/>
      <c r="C90142" s="38"/>
    </row>
    <row r="90143" spans="1:3" ht="15" x14ac:dyDescent="0.25">
      <c r="A90143" s="38"/>
      <c r="B90143" s="38"/>
      <c r="C90143" s="38"/>
    </row>
    <row r="90144" spans="1:3" ht="15" x14ac:dyDescent="0.25">
      <c r="A90144" s="38"/>
      <c r="B90144" s="38"/>
      <c r="C90144" s="38"/>
    </row>
    <row r="90145" spans="1:3" ht="15" x14ac:dyDescent="0.25">
      <c r="A90145" s="38"/>
      <c r="B90145" s="38"/>
      <c r="C90145" s="38"/>
    </row>
    <row r="90146" spans="1:3" ht="15" x14ac:dyDescent="0.25">
      <c r="A90146" s="38"/>
      <c r="B90146" s="38"/>
      <c r="C90146" s="38"/>
    </row>
    <row r="90147" spans="1:3" ht="15" x14ac:dyDescent="0.25">
      <c r="A90147" s="38"/>
      <c r="B90147" s="38"/>
      <c r="C90147" s="38"/>
    </row>
    <row r="90148" spans="1:3" ht="15" x14ac:dyDescent="0.25">
      <c r="A90148" s="38"/>
      <c r="B90148" s="38"/>
      <c r="C90148" s="38"/>
    </row>
    <row r="90149" spans="1:3" ht="15" x14ac:dyDescent="0.25">
      <c r="A90149" s="38"/>
      <c r="B90149" s="38"/>
      <c r="C90149" s="38"/>
    </row>
    <row r="90150" spans="1:3" ht="15" x14ac:dyDescent="0.25">
      <c r="A90150" s="38"/>
      <c r="B90150" s="38"/>
      <c r="C90150" s="38"/>
    </row>
    <row r="90151" spans="1:3" ht="15" x14ac:dyDescent="0.25">
      <c r="A90151" s="38"/>
      <c r="B90151" s="38"/>
      <c r="C90151" s="38"/>
    </row>
    <row r="90152" spans="1:3" ht="15" x14ac:dyDescent="0.25">
      <c r="A90152" s="38"/>
      <c r="B90152" s="38"/>
      <c r="C90152" s="38"/>
    </row>
    <row r="90153" spans="1:3" ht="15" x14ac:dyDescent="0.25">
      <c r="A90153" s="38"/>
      <c r="B90153" s="38"/>
      <c r="C90153" s="38"/>
    </row>
    <row r="90154" spans="1:3" ht="15" x14ac:dyDescent="0.25">
      <c r="A90154" s="38"/>
      <c r="B90154" s="38"/>
      <c r="C90154" s="38"/>
    </row>
    <row r="90155" spans="1:3" ht="15" x14ac:dyDescent="0.25">
      <c r="A90155" s="38"/>
      <c r="B90155" s="38"/>
      <c r="C90155" s="38"/>
    </row>
    <row r="90156" spans="1:3" ht="15" x14ac:dyDescent="0.25">
      <c r="A90156" s="38"/>
      <c r="B90156" s="38"/>
      <c r="C90156" s="38"/>
    </row>
    <row r="90157" spans="1:3" ht="15" x14ac:dyDescent="0.25">
      <c r="A90157" s="38"/>
      <c r="B90157" s="38"/>
      <c r="C90157" s="38"/>
    </row>
    <row r="90158" spans="1:3" ht="15" x14ac:dyDescent="0.25">
      <c r="A90158" s="38"/>
      <c r="B90158" s="38"/>
      <c r="C90158" s="38"/>
    </row>
    <row r="90159" spans="1:3" ht="15" x14ac:dyDescent="0.25">
      <c r="A90159" s="38"/>
      <c r="B90159" s="38"/>
      <c r="C90159" s="38"/>
    </row>
    <row r="90160" spans="1:3" ht="15" x14ac:dyDescent="0.25">
      <c r="A90160" s="38"/>
      <c r="B90160" s="38"/>
      <c r="C90160" s="38"/>
    </row>
    <row r="90161" spans="1:3" ht="15" x14ac:dyDescent="0.25">
      <c r="A90161" s="38"/>
      <c r="B90161" s="38"/>
      <c r="C90161" s="38"/>
    </row>
    <row r="90162" spans="1:3" ht="15" x14ac:dyDescent="0.25">
      <c r="A90162" s="38"/>
      <c r="B90162" s="38"/>
      <c r="C90162" s="38"/>
    </row>
    <row r="90163" spans="1:3" ht="15" x14ac:dyDescent="0.25">
      <c r="A90163" s="38"/>
      <c r="B90163" s="38"/>
      <c r="C90163" s="38"/>
    </row>
    <row r="90164" spans="1:3" ht="15" x14ac:dyDescent="0.25">
      <c r="A90164" s="38"/>
      <c r="B90164" s="38"/>
      <c r="C90164" s="38"/>
    </row>
    <row r="90165" spans="1:3" ht="15" x14ac:dyDescent="0.25">
      <c r="A90165" s="38"/>
      <c r="B90165" s="38"/>
      <c r="C90165" s="38"/>
    </row>
    <row r="90166" spans="1:3" ht="15" x14ac:dyDescent="0.25">
      <c r="A90166" s="38"/>
      <c r="B90166" s="38"/>
      <c r="C90166" s="38"/>
    </row>
    <row r="90167" spans="1:3" ht="15" x14ac:dyDescent="0.25">
      <c r="A90167" s="38"/>
      <c r="B90167" s="38"/>
      <c r="C90167" s="38"/>
    </row>
    <row r="90168" spans="1:3" ht="15" x14ac:dyDescent="0.25">
      <c r="A90168" s="38"/>
      <c r="B90168" s="38"/>
      <c r="C90168" s="38"/>
    </row>
    <row r="90169" spans="1:3" ht="15" x14ac:dyDescent="0.25">
      <c r="A90169" s="38"/>
      <c r="B90169" s="38"/>
      <c r="C90169" s="38"/>
    </row>
    <row r="90170" spans="1:3" ht="15" x14ac:dyDescent="0.25">
      <c r="A90170" s="38"/>
      <c r="B90170" s="38"/>
      <c r="C90170" s="38"/>
    </row>
    <row r="90171" spans="1:3" ht="15" x14ac:dyDescent="0.25">
      <c r="A90171" s="38"/>
      <c r="B90171" s="38"/>
      <c r="C90171" s="38"/>
    </row>
    <row r="90172" spans="1:3" ht="15" x14ac:dyDescent="0.25">
      <c r="A90172" s="38"/>
      <c r="B90172" s="38"/>
      <c r="C90172" s="38"/>
    </row>
    <row r="90173" spans="1:3" ht="15" x14ac:dyDescent="0.25">
      <c r="A90173" s="38"/>
      <c r="B90173" s="38"/>
      <c r="C90173" s="38"/>
    </row>
    <row r="90174" spans="1:3" ht="15" x14ac:dyDescent="0.25">
      <c r="A90174" s="38"/>
      <c r="B90174" s="38"/>
      <c r="C90174" s="38"/>
    </row>
    <row r="90175" spans="1:3" ht="15" x14ac:dyDescent="0.25">
      <c r="A90175" s="38"/>
      <c r="B90175" s="38"/>
      <c r="C90175" s="38"/>
    </row>
    <row r="90176" spans="1:3" ht="15" x14ac:dyDescent="0.25">
      <c r="A90176" s="38"/>
      <c r="B90176" s="38"/>
      <c r="C90176" s="38"/>
    </row>
    <row r="90177" spans="1:3" ht="15" x14ac:dyDescent="0.25">
      <c r="A90177" s="38"/>
      <c r="B90177" s="38"/>
      <c r="C90177" s="38"/>
    </row>
    <row r="90178" spans="1:3" ht="15" x14ac:dyDescent="0.25">
      <c r="A90178" s="38"/>
      <c r="B90178" s="38"/>
      <c r="C90178" s="38"/>
    </row>
    <row r="90179" spans="1:3" ht="15" x14ac:dyDescent="0.25">
      <c r="A90179" s="38"/>
      <c r="B90179" s="38"/>
      <c r="C90179" s="38"/>
    </row>
    <row r="90180" spans="1:3" ht="15" x14ac:dyDescent="0.25">
      <c r="A90180" s="38"/>
      <c r="B90180" s="38"/>
      <c r="C90180" s="38"/>
    </row>
    <row r="90181" spans="1:3" ht="15" x14ac:dyDescent="0.25">
      <c r="A90181" s="38"/>
      <c r="B90181" s="38"/>
      <c r="C90181" s="38"/>
    </row>
    <row r="90182" spans="1:3" ht="15" x14ac:dyDescent="0.25">
      <c r="A90182" s="38"/>
      <c r="B90182" s="38"/>
      <c r="C90182" s="38"/>
    </row>
    <row r="90183" spans="1:3" ht="15" x14ac:dyDescent="0.25">
      <c r="A90183" s="38"/>
      <c r="B90183" s="38"/>
      <c r="C90183" s="38"/>
    </row>
    <row r="90184" spans="1:3" ht="15" x14ac:dyDescent="0.25">
      <c r="A90184" s="38"/>
      <c r="B90184" s="38"/>
      <c r="C90184" s="38"/>
    </row>
    <row r="90185" spans="1:3" ht="15" x14ac:dyDescent="0.25">
      <c r="A90185" s="38"/>
      <c r="B90185" s="38"/>
      <c r="C90185" s="38"/>
    </row>
    <row r="90186" spans="1:3" ht="15" x14ac:dyDescent="0.25">
      <c r="A90186" s="38"/>
      <c r="B90186" s="38"/>
      <c r="C90186" s="38"/>
    </row>
    <row r="90187" spans="1:3" ht="15" x14ac:dyDescent="0.25">
      <c r="A90187" s="38"/>
      <c r="B90187" s="38"/>
      <c r="C90187" s="38"/>
    </row>
    <row r="90188" spans="1:3" ht="15" x14ac:dyDescent="0.25">
      <c r="A90188" s="38"/>
      <c r="B90188" s="38"/>
      <c r="C90188" s="38"/>
    </row>
    <row r="90189" spans="1:3" ht="15" x14ac:dyDescent="0.25">
      <c r="A90189" s="38"/>
      <c r="B90189" s="38"/>
      <c r="C90189" s="38"/>
    </row>
    <row r="90190" spans="1:3" ht="15" x14ac:dyDescent="0.25">
      <c r="A90190" s="38"/>
      <c r="B90190" s="38"/>
      <c r="C90190" s="38"/>
    </row>
    <row r="90191" spans="1:3" ht="15" x14ac:dyDescent="0.25">
      <c r="A90191" s="38"/>
      <c r="B90191" s="38"/>
      <c r="C90191" s="38"/>
    </row>
    <row r="90192" spans="1:3" ht="15" x14ac:dyDescent="0.25">
      <c r="A90192" s="38"/>
      <c r="B90192" s="38"/>
      <c r="C90192" s="38"/>
    </row>
    <row r="90193" spans="1:3" ht="15" x14ac:dyDescent="0.25">
      <c r="A90193" s="38"/>
      <c r="B90193" s="38"/>
      <c r="C90193" s="38"/>
    </row>
    <row r="90194" spans="1:3" ht="15" x14ac:dyDescent="0.25">
      <c r="A90194" s="38"/>
      <c r="B90194" s="38"/>
      <c r="C90194" s="38"/>
    </row>
    <row r="90195" spans="1:3" ht="15" x14ac:dyDescent="0.25">
      <c r="A90195" s="38"/>
      <c r="B90195" s="38"/>
      <c r="C90195" s="38"/>
    </row>
    <row r="90196" spans="1:3" ht="15" x14ac:dyDescent="0.25">
      <c r="A90196" s="38"/>
      <c r="B90196" s="38"/>
      <c r="C90196" s="38"/>
    </row>
    <row r="90197" spans="1:3" ht="15" x14ac:dyDescent="0.25">
      <c r="A90197" s="38"/>
      <c r="B90197" s="38"/>
      <c r="C90197" s="38"/>
    </row>
    <row r="90198" spans="1:3" ht="15" x14ac:dyDescent="0.25">
      <c r="A90198" s="38"/>
      <c r="B90198" s="38"/>
      <c r="C90198" s="38"/>
    </row>
    <row r="90199" spans="1:3" ht="15" x14ac:dyDescent="0.25">
      <c r="A90199" s="38"/>
      <c r="B90199" s="38"/>
      <c r="C90199" s="38"/>
    </row>
    <row r="90200" spans="1:3" ht="15" x14ac:dyDescent="0.25">
      <c r="A90200" s="38"/>
      <c r="B90200" s="38"/>
      <c r="C90200" s="38"/>
    </row>
    <row r="90201" spans="1:3" ht="15" x14ac:dyDescent="0.25">
      <c r="A90201" s="38"/>
      <c r="B90201" s="38"/>
      <c r="C90201" s="38"/>
    </row>
    <row r="90202" spans="1:3" ht="15" x14ac:dyDescent="0.25">
      <c r="A90202" s="38"/>
      <c r="B90202" s="38"/>
      <c r="C90202" s="38"/>
    </row>
    <row r="90203" spans="1:3" ht="15" x14ac:dyDescent="0.25">
      <c r="A90203" s="38"/>
      <c r="B90203" s="38"/>
      <c r="C90203" s="38"/>
    </row>
    <row r="90204" spans="1:3" ht="15" x14ac:dyDescent="0.25">
      <c r="A90204" s="38"/>
      <c r="B90204" s="38"/>
      <c r="C90204" s="38"/>
    </row>
    <row r="90205" spans="1:3" ht="15" x14ac:dyDescent="0.25">
      <c r="A90205" s="38"/>
      <c r="B90205" s="38"/>
      <c r="C90205" s="38"/>
    </row>
    <row r="90206" spans="1:3" ht="15" x14ac:dyDescent="0.25">
      <c r="A90206" s="38"/>
      <c r="B90206" s="38"/>
      <c r="C90206" s="38"/>
    </row>
    <row r="90207" spans="1:3" ht="15" x14ac:dyDescent="0.25">
      <c r="A90207" s="38"/>
      <c r="B90207" s="38"/>
      <c r="C90207" s="38"/>
    </row>
    <row r="90208" spans="1:3" ht="15" x14ac:dyDescent="0.25">
      <c r="A90208" s="38"/>
      <c r="B90208" s="38"/>
      <c r="C90208" s="38"/>
    </row>
    <row r="90209" spans="1:3" ht="15" x14ac:dyDescent="0.25">
      <c r="A90209" s="38"/>
      <c r="B90209" s="38"/>
      <c r="C90209" s="38"/>
    </row>
    <row r="90210" spans="1:3" ht="15" x14ac:dyDescent="0.25">
      <c r="A90210" s="38"/>
      <c r="B90210" s="38"/>
      <c r="C90210" s="38"/>
    </row>
    <row r="90211" spans="1:3" ht="15" x14ac:dyDescent="0.25">
      <c r="A90211" s="38"/>
      <c r="B90211" s="38"/>
      <c r="C90211" s="38"/>
    </row>
    <row r="90212" spans="1:3" ht="15" x14ac:dyDescent="0.25">
      <c r="A90212" s="38"/>
      <c r="B90212" s="38"/>
      <c r="C90212" s="38"/>
    </row>
    <row r="90213" spans="1:3" ht="15" x14ac:dyDescent="0.25">
      <c r="A90213" s="38"/>
      <c r="B90213" s="38"/>
      <c r="C90213" s="38"/>
    </row>
    <row r="90214" spans="1:3" ht="15" x14ac:dyDescent="0.25">
      <c r="A90214" s="38"/>
      <c r="B90214" s="38"/>
      <c r="C90214" s="38"/>
    </row>
    <row r="90215" spans="1:3" ht="15" x14ac:dyDescent="0.25">
      <c r="A90215" s="38"/>
      <c r="B90215" s="38"/>
      <c r="C90215" s="38"/>
    </row>
    <row r="90216" spans="1:3" ht="15" x14ac:dyDescent="0.25">
      <c r="A90216" s="38"/>
      <c r="B90216" s="38"/>
      <c r="C90216" s="38"/>
    </row>
    <row r="90217" spans="1:3" ht="15" x14ac:dyDescent="0.25">
      <c r="A90217" s="38"/>
      <c r="B90217" s="38"/>
      <c r="C90217" s="38"/>
    </row>
    <row r="90218" spans="1:3" ht="15" x14ac:dyDescent="0.25">
      <c r="A90218" s="38"/>
      <c r="B90218" s="38"/>
      <c r="C90218" s="38"/>
    </row>
    <row r="90219" spans="1:3" ht="15" x14ac:dyDescent="0.25">
      <c r="A90219" s="38"/>
      <c r="B90219" s="38"/>
      <c r="C90219" s="38"/>
    </row>
    <row r="90220" spans="1:3" ht="15" x14ac:dyDescent="0.25">
      <c r="A90220" s="38"/>
      <c r="B90220" s="38"/>
      <c r="C90220" s="38"/>
    </row>
    <row r="90221" spans="1:3" ht="15" x14ac:dyDescent="0.25">
      <c r="A90221" s="38"/>
      <c r="B90221" s="38"/>
      <c r="C90221" s="38"/>
    </row>
    <row r="90222" spans="1:3" ht="15" x14ac:dyDescent="0.25">
      <c r="A90222" s="38"/>
      <c r="B90222" s="38"/>
      <c r="C90222" s="38"/>
    </row>
    <row r="90223" spans="1:3" ht="15" x14ac:dyDescent="0.25">
      <c r="A90223" s="38"/>
      <c r="B90223" s="38"/>
      <c r="C90223" s="38"/>
    </row>
    <row r="90224" spans="1:3" ht="15" x14ac:dyDescent="0.25">
      <c r="A90224" s="38"/>
      <c r="B90224" s="38"/>
      <c r="C90224" s="38"/>
    </row>
    <row r="90225" spans="1:3" ht="15" x14ac:dyDescent="0.25">
      <c r="A90225" s="38"/>
      <c r="B90225" s="38"/>
      <c r="C90225" s="38"/>
    </row>
    <row r="90226" spans="1:3" ht="15" x14ac:dyDescent="0.25">
      <c r="A90226" s="38"/>
      <c r="B90226" s="38"/>
      <c r="C90226" s="38"/>
    </row>
    <row r="90227" spans="1:3" ht="15" x14ac:dyDescent="0.25">
      <c r="A90227" s="38"/>
      <c r="B90227" s="38"/>
      <c r="C90227" s="38"/>
    </row>
    <row r="90228" spans="1:3" ht="15" x14ac:dyDescent="0.25">
      <c r="A90228" s="38"/>
      <c r="B90228" s="38"/>
      <c r="C90228" s="38"/>
    </row>
    <row r="90229" spans="1:3" ht="15" x14ac:dyDescent="0.25">
      <c r="A90229" s="38"/>
      <c r="B90229" s="38"/>
      <c r="C90229" s="38"/>
    </row>
    <row r="90230" spans="1:3" ht="15" x14ac:dyDescent="0.25">
      <c r="A90230" s="38"/>
      <c r="B90230" s="38"/>
      <c r="C90230" s="38"/>
    </row>
    <row r="90231" spans="1:3" ht="15" x14ac:dyDescent="0.25">
      <c r="A90231" s="38"/>
      <c r="B90231" s="38"/>
      <c r="C90231" s="38"/>
    </row>
    <row r="90232" spans="1:3" ht="15" x14ac:dyDescent="0.25">
      <c r="A90232" s="38"/>
      <c r="B90232" s="38"/>
      <c r="C90232" s="38"/>
    </row>
    <row r="90233" spans="1:3" ht="15" x14ac:dyDescent="0.25">
      <c r="A90233" s="38"/>
      <c r="B90233" s="38"/>
      <c r="C90233" s="38"/>
    </row>
    <row r="90234" spans="1:3" ht="15" x14ac:dyDescent="0.25">
      <c r="A90234" s="38"/>
      <c r="B90234" s="38"/>
      <c r="C90234" s="38"/>
    </row>
    <row r="90235" spans="1:3" ht="15" x14ac:dyDescent="0.25">
      <c r="A90235" s="38"/>
      <c r="B90235" s="38"/>
      <c r="C90235" s="38"/>
    </row>
    <row r="90236" spans="1:3" ht="15" x14ac:dyDescent="0.25">
      <c r="A90236" s="38"/>
      <c r="B90236" s="38"/>
      <c r="C90236" s="38"/>
    </row>
    <row r="90237" spans="1:3" ht="15" x14ac:dyDescent="0.25">
      <c r="A90237" s="38"/>
      <c r="B90237" s="38"/>
      <c r="C90237" s="38"/>
    </row>
    <row r="90238" spans="1:3" ht="15" x14ac:dyDescent="0.25">
      <c r="A90238" s="38"/>
      <c r="B90238" s="38"/>
      <c r="C90238" s="38"/>
    </row>
    <row r="90239" spans="1:3" ht="15" x14ac:dyDescent="0.25">
      <c r="A90239" s="38"/>
      <c r="B90239" s="38"/>
      <c r="C90239" s="38"/>
    </row>
    <row r="90240" spans="1:3" ht="15" x14ac:dyDescent="0.25">
      <c r="A90240" s="38"/>
      <c r="B90240" s="38"/>
      <c r="C90240" s="38"/>
    </row>
    <row r="90241" spans="1:3" ht="15" x14ac:dyDescent="0.25">
      <c r="A90241" s="38"/>
      <c r="B90241" s="38"/>
      <c r="C90241" s="38"/>
    </row>
    <row r="90242" spans="1:3" ht="15" x14ac:dyDescent="0.25">
      <c r="A90242" s="38"/>
      <c r="B90242" s="38"/>
      <c r="C90242" s="38"/>
    </row>
    <row r="90243" spans="1:3" ht="15" x14ac:dyDescent="0.25">
      <c r="A90243" s="38"/>
      <c r="B90243" s="38"/>
      <c r="C90243" s="38"/>
    </row>
    <row r="90244" spans="1:3" ht="15" x14ac:dyDescent="0.25">
      <c r="A90244" s="38"/>
      <c r="B90244" s="38"/>
      <c r="C90244" s="38"/>
    </row>
    <row r="90245" spans="1:3" ht="15" x14ac:dyDescent="0.25">
      <c r="A90245" s="38"/>
      <c r="B90245" s="38"/>
      <c r="C90245" s="38"/>
    </row>
    <row r="90246" spans="1:3" ht="15" x14ac:dyDescent="0.25">
      <c r="A90246" s="38"/>
      <c r="B90246" s="38"/>
      <c r="C90246" s="38"/>
    </row>
    <row r="90247" spans="1:3" ht="15" x14ac:dyDescent="0.25">
      <c r="A90247" s="38"/>
      <c r="B90247" s="38"/>
      <c r="C90247" s="38"/>
    </row>
    <row r="90248" spans="1:3" ht="15" x14ac:dyDescent="0.25">
      <c r="A90248" s="38"/>
      <c r="B90248" s="38"/>
      <c r="C90248" s="38"/>
    </row>
    <row r="90249" spans="1:3" ht="15" x14ac:dyDescent="0.25">
      <c r="A90249" s="38"/>
      <c r="B90249" s="38"/>
      <c r="C90249" s="38"/>
    </row>
    <row r="90250" spans="1:3" ht="15" x14ac:dyDescent="0.25">
      <c r="A90250" s="38"/>
      <c r="B90250" s="38"/>
      <c r="C90250" s="38"/>
    </row>
    <row r="90251" spans="1:3" ht="15" x14ac:dyDescent="0.25">
      <c r="A90251" s="38"/>
      <c r="B90251" s="38"/>
      <c r="C90251" s="38"/>
    </row>
    <row r="90252" spans="1:3" ht="15" x14ac:dyDescent="0.25">
      <c r="A90252" s="38"/>
      <c r="B90252" s="38"/>
      <c r="C90252" s="38"/>
    </row>
    <row r="90253" spans="1:3" ht="15" x14ac:dyDescent="0.25">
      <c r="A90253" s="38"/>
      <c r="B90253" s="38"/>
      <c r="C90253" s="38"/>
    </row>
    <row r="90254" spans="1:3" ht="15" x14ac:dyDescent="0.25">
      <c r="A90254" s="38"/>
      <c r="B90254" s="38"/>
      <c r="C90254" s="38"/>
    </row>
    <row r="90255" spans="1:3" ht="15" x14ac:dyDescent="0.25">
      <c r="A90255" s="38"/>
      <c r="B90255" s="38"/>
      <c r="C90255" s="38"/>
    </row>
    <row r="90256" spans="1:3" ht="15" x14ac:dyDescent="0.25">
      <c r="A90256" s="38"/>
      <c r="B90256" s="38"/>
      <c r="C90256" s="38"/>
    </row>
    <row r="90257" spans="1:3" ht="15" x14ac:dyDescent="0.25">
      <c r="A90257" s="38"/>
      <c r="B90257" s="38"/>
      <c r="C90257" s="38"/>
    </row>
    <row r="90258" spans="1:3" ht="15" x14ac:dyDescent="0.25">
      <c r="A90258" s="38"/>
      <c r="B90258" s="38"/>
      <c r="C90258" s="38"/>
    </row>
    <row r="90259" spans="1:3" ht="15" x14ac:dyDescent="0.25">
      <c r="A90259" s="38"/>
      <c r="B90259" s="38"/>
      <c r="C90259" s="38"/>
    </row>
    <row r="90260" spans="1:3" ht="15" x14ac:dyDescent="0.25">
      <c r="A90260" s="38"/>
      <c r="B90260" s="38"/>
      <c r="C90260" s="38"/>
    </row>
    <row r="90261" spans="1:3" ht="15" x14ac:dyDescent="0.25">
      <c r="A90261" s="38"/>
      <c r="B90261" s="38"/>
      <c r="C90261" s="38"/>
    </row>
    <row r="90262" spans="1:3" ht="15" x14ac:dyDescent="0.25">
      <c r="A90262" s="38"/>
      <c r="B90262" s="38"/>
      <c r="C90262" s="38"/>
    </row>
    <row r="90263" spans="1:3" ht="15" x14ac:dyDescent="0.25">
      <c r="A90263" s="38"/>
      <c r="B90263" s="38"/>
      <c r="C90263" s="38"/>
    </row>
    <row r="90264" spans="1:3" ht="15" x14ac:dyDescent="0.25">
      <c r="A90264" s="38"/>
      <c r="B90264" s="38"/>
      <c r="C90264" s="38"/>
    </row>
    <row r="90265" spans="1:3" ht="15" x14ac:dyDescent="0.25">
      <c r="A90265" s="38"/>
      <c r="B90265" s="38"/>
      <c r="C90265" s="38"/>
    </row>
    <row r="90266" spans="1:3" ht="15" x14ac:dyDescent="0.25">
      <c r="A90266" s="38"/>
      <c r="B90266" s="38"/>
      <c r="C90266" s="38"/>
    </row>
    <row r="90267" spans="1:3" ht="15" x14ac:dyDescent="0.25">
      <c r="A90267" s="38"/>
      <c r="B90267" s="38"/>
      <c r="C90267" s="38"/>
    </row>
    <row r="90268" spans="1:3" ht="15" x14ac:dyDescent="0.25">
      <c r="A90268" s="38"/>
      <c r="B90268" s="38"/>
      <c r="C90268" s="38"/>
    </row>
    <row r="90269" spans="1:3" ht="15" x14ac:dyDescent="0.25">
      <c r="A90269" s="38"/>
      <c r="B90269" s="38"/>
      <c r="C90269" s="38"/>
    </row>
    <row r="90270" spans="1:3" ht="15" x14ac:dyDescent="0.25">
      <c r="A90270" s="38"/>
      <c r="B90270" s="38"/>
      <c r="C90270" s="38"/>
    </row>
    <row r="90271" spans="1:3" ht="15" x14ac:dyDescent="0.25">
      <c r="A90271" s="38"/>
      <c r="B90271" s="38"/>
      <c r="C90271" s="38"/>
    </row>
    <row r="90272" spans="1:3" ht="15" x14ac:dyDescent="0.25">
      <c r="A90272" s="38"/>
      <c r="B90272" s="38"/>
      <c r="C90272" s="38"/>
    </row>
    <row r="90273" spans="1:3" ht="15" x14ac:dyDescent="0.25">
      <c r="A90273" s="38"/>
      <c r="B90273" s="38"/>
      <c r="C90273" s="38"/>
    </row>
    <row r="90274" spans="1:3" ht="15" x14ac:dyDescent="0.25">
      <c r="A90274" s="38"/>
      <c r="B90274" s="38"/>
      <c r="C90274" s="38"/>
    </row>
    <row r="90275" spans="1:3" ht="15" x14ac:dyDescent="0.25">
      <c r="A90275" s="38"/>
      <c r="B90275" s="38"/>
      <c r="C90275" s="38"/>
    </row>
    <row r="90276" spans="1:3" ht="15" x14ac:dyDescent="0.25">
      <c r="A90276" s="38"/>
      <c r="B90276" s="38"/>
      <c r="C90276" s="38"/>
    </row>
    <row r="90277" spans="1:3" ht="15" x14ac:dyDescent="0.25">
      <c r="A90277" s="38"/>
      <c r="B90277" s="38"/>
      <c r="C90277" s="38"/>
    </row>
    <row r="90278" spans="1:3" ht="15" x14ac:dyDescent="0.25">
      <c r="A90278" s="38"/>
      <c r="B90278" s="38"/>
      <c r="C90278" s="38"/>
    </row>
    <row r="90279" spans="1:3" ht="15" x14ac:dyDescent="0.25">
      <c r="A90279" s="38"/>
      <c r="B90279" s="38"/>
      <c r="C90279" s="38"/>
    </row>
    <row r="90280" spans="1:3" ht="15" x14ac:dyDescent="0.25">
      <c r="A90280" s="38"/>
      <c r="B90280" s="38"/>
      <c r="C90280" s="38"/>
    </row>
    <row r="90281" spans="1:3" ht="15" x14ac:dyDescent="0.25">
      <c r="A90281" s="38"/>
      <c r="B90281" s="38"/>
      <c r="C90281" s="38"/>
    </row>
    <row r="90282" spans="1:3" ht="15" x14ac:dyDescent="0.25">
      <c r="A90282" s="38"/>
      <c r="B90282" s="38"/>
      <c r="C90282" s="38"/>
    </row>
    <row r="90283" spans="1:3" ht="15" x14ac:dyDescent="0.25">
      <c r="A90283" s="38"/>
      <c r="B90283" s="38"/>
      <c r="C90283" s="38"/>
    </row>
    <row r="90284" spans="1:3" ht="15" x14ac:dyDescent="0.25">
      <c r="A90284" s="38"/>
      <c r="B90284" s="38"/>
      <c r="C90284" s="38"/>
    </row>
    <row r="90285" spans="1:3" ht="15" x14ac:dyDescent="0.25">
      <c r="A90285" s="38"/>
      <c r="B90285" s="38"/>
      <c r="C90285" s="38"/>
    </row>
    <row r="90286" spans="1:3" ht="15" x14ac:dyDescent="0.25">
      <c r="A90286" s="38"/>
      <c r="B90286" s="38"/>
      <c r="C90286" s="38"/>
    </row>
    <row r="90287" spans="1:3" ht="15" x14ac:dyDescent="0.25">
      <c r="A90287" s="38"/>
      <c r="B90287" s="38"/>
      <c r="C90287" s="38"/>
    </row>
    <row r="90288" spans="1:3" ht="15" x14ac:dyDescent="0.25">
      <c r="A90288" s="38"/>
      <c r="B90288" s="38"/>
      <c r="C90288" s="38"/>
    </row>
    <row r="90289" spans="1:3" ht="15" x14ac:dyDescent="0.25">
      <c r="A90289" s="38"/>
      <c r="B90289" s="38"/>
      <c r="C90289" s="38"/>
    </row>
    <row r="90290" spans="1:3" ht="15" x14ac:dyDescent="0.25">
      <c r="A90290" s="38"/>
      <c r="B90290" s="38"/>
      <c r="C90290" s="38"/>
    </row>
    <row r="90291" spans="1:3" ht="15" x14ac:dyDescent="0.25">
      <c r="A90291" s="38"/>
      <c r="B90291" s="38"/>
      <c r="C90291" s="38"/>
    </row>
    <row r="90292" spans="1:3" ht="15" x14ac:dyDescent="0.25">
      <c r="A90292" s="38"/>
      <c r="B90292" s="38"/>
      <c r="C90292" s="38"/>
    </row>
    <row r="90293" spans="1:3" ht="15" x14ac:dyDescent="0.25">
      <c r="A90293" s="38"/>
      <c r="B90293" s="38"/>
      <c r="C90293" s="38"/>
    </row>
    <row r="90294" spans="1:3" ht="15" x14ac:dyDescent="0.25">
      <c r="A90294" s="38"/>
      <c r="B90294" s="38"/>
      <c r="C90294" s="38"/>
    </row>
    <row r="90295" spans="1:3" ht="15" x14ac:dyDescent="0.25">
      <c r="A90295" s="38"/>
      <c r="B90295" s="38"/>
      <c r="C90295" s="38"/>
    </row>
    <row r="90296" spans="1:3" ht="15" x14ac:dyDescent="0.25">
      <c r="A90296" s="38"/>
      <c r="B90296" s="38"/>
      <c r="C90296" s="38"/>
    </row>
    <row r="90297" spans="1:3" ht="15" x14ac:dyDescent="0.25">
      <c r="A90297" s="38"/>
      <c r="B90297" s="38"/>
      <c r="C90297" s="38"/>
    </row>
    <row r="90298" spans="1:3" ht="15" x14ac:dyDescent="0.25">
      <c r="A90298" s="38"/>
      <c r="B90298" s="38"/>
      <c r="C90298" s="38"/>
    </row>
    <row r="90299" spans="1:3" ht="15" x14ac:dyDescent="0.25">
      <c r="A90299" s="38"/>
      <c r="B90299" s="38"/>
      <c r="C90299" s="38"/>
    </row>
    <row r="90300" spans="1:3" ht="15" x14ac:dyDescent="0.25">
      <c r="A90300" s="38"/>
      <c r="B90300" s="38"/>
      <c r="C90300" s="38"/>
    </row>
    <row r="90301" spans="1:3" ht="15" x14ac:dyDescent="0.25">
      <c r="A90301" s="38"/>
      <c r="B90301" s="38"/>
      <c r="C90301" s="38"/>
    </row>
    <row r="90302" spans="1:3" ht="15" x14ac:dyDescent="0.25">
      <c r="A90302" s="38"/>
      <c r="B90302" s="38"/>
      <c r="C90302" s="38"/>
    </row>
    <row r="90303" spans="1:3" ht="15" x14ac:dyDescent="0.25">
      <c r="A90303" s="38"/>
      <c r="B90303" s="38"/>
      <c r="C90303" s="38"/>
    </row>
    <row r="90304" spans="1:3" ht="15" x14ac:dyDescent="0.25">
      <c r="A90304" s="38"/>
      <c r="B90304" s="38"/>
      <c r="C90304" s="38"/>
    </row>
    <row r="90305" spans="1:3" ht="15" x14ac:dyDescent="0.25">
      <c r="A90305" s="38"/>
      <c r="B90305" s="38"/>
      <c r="C90305" s="38"/>
    </row>
    <row r="90306" spans="1:3" ht="15" x14ac:dyDescent="0.25">
      <c r="A90306" s="38"/>
      <c r="B90306" s="38"/>
      <c r="C90306" s="38"/>
    </row>
    <row r="90307" spans="1:3" ht="15" x14ac:dyDescent="0.25">
      <c r="A90307" s="38"/>
      <c r="B90307" s="38"/>
      <c r="C90307" s="38"/>
    </row>
    <row r="90308" spans="1:3" ht="15" x14ac:dyDescent="0.25">
      <c r="A90308" s="38"/>
      <c r="B90308" s="38"/>
      <c r="C90308" s="38"/>
    </row>
    <row r="90309" spans="1:3" ht="15" x14ac:dyDescent="0.25">
      <c r="A90309" s="38"/>
      <c r="B90309" s="38"/>
      <c r="C90309" s="38"/>
    </row>
    <row r="90310" spans="1:3" ht="15" x14ac:dyDescent="0.25">
      <c r="A90310" s="38"/>
      <c r="B90310" s="38"/>
      <c r="C90310" s="38"/>
    </row>
    <row r="90311" spans="1:3" ht="15" x14ac:dyDescent="0.25">
      <c r="A90311" s="38"/>
      <c r="B90311" s="38"/>
      <c r="C90311" s="38"/>
    </row>
    <row r="90312" spans="1:3" ht="15" x14ac:dyDescent="0.25">
      <c r="A90312" s="38"/>
      <c r="B90312" s="38"/>
      <c r="C90312" s="38"/>
    </row>
    <row r="90313" spans="1:3" ht="15" x14ac:dyDescent="0.25">
      <c r="A90313" s="38"/>
      <c r="B90313" s="38"/>
      <c r="C90313" s="38"/>
    </row>
    <row r="90314" spans="1:3" ht="15" x14ac:dyDescent="0.25">
      <c r="A90314" s="38"/>
      <c r="B90314" s="38"/>
      <c r="C90314" s="38"/>
    </row>
    <row r="90315" spans="1:3" ht="15" x14ac:dyDescent="0.25">
      <c r="A90315" s="38"/>
      <c r="B90315" s="38"/>
      <c r="C90315" s="38"/>
    </row>
    <row r="90316" spans="1:3" ht="15" x14ac:dyDescent="0.25">
      <c r="A90316" s="38"/>
      <c r="B90316" s="38"/>
      <c r="C90316" s="38"/>
    </row>
    <row r="90317" spans="1:3" ht="15" x14ac:dyDescent="0.25">
      <c r="A90317" s="38"/>
      <c r="B90317" s="38"/>
      <c r="C90317" s="38"/>
    </row>
    <row r="90318" spans="1:3" ht="15" x14ac:dyDescent="0.25">
      <c r="A90318" s="38"/>
      <c r="B90318" s="38"/>
      <c r="C90318" s="38"/>
    </row>
    <row r="90319" spans="1:3" ht="15" x14ac:dyDescent="0.25">
      <c r="A90319" s="38"/>
      <c r="B90319" s="38"/>
      <c r="C90319" s="38"/>
    </row>
    <row r="90320" spans="1:3" ht="15" x14ac:dyDescent="0.25">
      <c r="A90320" s="38"/>
      <c r="B90320" s="38"/>
      <c r="C90320" s="38"/>
    </row>
    <row r="90321" spans="1:3" ht="15" x14ac:dyDescent="0.25">
      <c r="A90321" s="38"/>
      <c r="B90321" s="38"/>
      <c r="C90321" s="38"/>
    </row>
    <row r="90322" spans="1:3" ht="15" x14ac:dyDescent="0.25">
      <c r="A90322" s="38"/>
      <c r="B90322" s="38"/>
      <c r="C90322" s="38"/>
    </row>
    <row r="90323" spans="1:3" ht="15" x14ac:dyDescent="0.25">
      <c r="A90323" s="38"/>
      <c r="B90323" s="38"/>
      <c r="C90323" s="38"/>
    </row>
    <row r="90324" spans="1:3" ht="15" x14ac:dyDescent="0.25">
      <c r="A90324" s="38"/>
      <c r="B90324" s="38"/>
      <c r="C90324" s="38"/>
    </row>
    <row r="90325" spans="1:3" ht="15" x14ac:dyDescent="0.25">
      <c r="A90325" s="38"/>
      <c r="B90325" s="38"/>
      <c r="C90325" s="38"/>
    </row>
    <row r="90326" spans="1:3" ht="15" x14ac:dyDescent="0.25">
      <c r="A90326" s="38"/>
      <c r="B90326" s="38"/>
      <c r="C90326" s="38"/>
    </row>
    <row r="90327" spans="1:3" ht="15" x14ac:dyDescent="0.25">
      <c r="A90327" s="38"/>
      <c r="B90327" s="38"/>
      <c r="C90327" s="38"/>
    </row>
    <row r="90328" spans="1:3" ht="15" x14ac:dyDescent="0.25">
      <c r="A90328" s="38"/>
      <c r="B90328" s="38"/>
      <c r="C90328" s="38"/>
    </row>
    <row r="90329" spans="1:3" ht="15" x14ac:dyDescent="0.25">
      <c r="A90329" s="38"/>
      <c r="B90329" s="38"/>
      <c r="C90329" s="38"/>
    </row>
    <row r="90330" spans="1:3" ht="15" x14ac:dyDescent="0.25">
      <c r="A90330" s="38"/>
      <c r="B90330" s="38"/>
      <c r="C90330" s="38"/>
    </row>
    <row r="90331" spans="1:3" ht="15" x14ac:dyDescent="0.25">
      <c r="A90331" s="38"/>
      <c r="B90331" s="38"/>
      <c r="C90331" s="38"/>
    </row>
    <row r="90332" spans="1:3" ht="15" x14ac:dyDescent="0.25">
      <c r="A90332" s="38"/>
      <c r="B90332" s="38"/>
      <c r="C90332" s="38"/>
    </row>
    <row r="90333" spans="1:3" ht="15" x14ac:dyDescent="0.25">
      <c r="A90333" s="38"/>
      <c r="B90333" s="38"/>
      <c r="C90333" s="38"/>
    </row>
    <row r="90334" spans="1:3" ht="15" x14ac:dyDescent="0.25">
      <c r="A90334" s="38"/>
      <c r="B90334" s="38"/>
      <c r="C90334" s="38"/>
    </row>
    <row r="90335" spans="1:3" ht="15" x14ac:dyDescent="0.25">
      <c r="A90335" s="38"/>
      <c r="B90335" s="38"/>
      <c r="C90335" s="38"/>
    </row>
    <row r="90336" spans="1:3" ht="15" x14ac:dyDescent="0.25">
      <c r="A90336" s="38"/>
      <c r="B90336" s="38"/>
      <c r="C90336" s="38"/>
    </row>
    <row r="90337" spans="1:3" ht="15" x14ac:dyDescent="0.25">
      <c r="A90337" s="38"/>
      <c r="B90337" s="38"/>
      <c r="C90337" s="38"/>
    </row>
    <row r="90338" spans="1:3" ht="15" x14ac:dyDescent="0.25">
      <c r="A90338" s="38"/>
      <c r="B90338" s="38"/>
      <c r="C90338" s="38"/>
    </row>
    <row r="90339" spans="1:3" ht="15" x14ac:dyDescent="0.25">
      <c r="A90339" s="38"/>
      <c r="B90339" s="38"/>
      <c r="C90339" s="38"/>
    </row>
    <row r="90340" spans="1:3" ht="15" x14ac:dyDescent="0.25">
      <c r="A90340" s="38"/>
      <c r="B90340" s="38"/>
      <c r="C90340" s="38"/>
    </row>
    <row r="90341" spans="1:3" ht="15" x14ac:dyDescent="0.25">
      <c r="A90341" s="38"/>
      <c r="B90341" s="38"/>
      <c r="C90341" s="38"/>
    </row>
    <row r="90342" spans="1:3" ht="15" x14ac:dyDescent="0.25">
      <c r="A90342" s="38"/>
      <c r="B90342" s="38"/>
      <c r="C90342" s="38"/>
    </row>
    <row r="90343" spans="1:3" ht="15" x14ac:dyDescent="0.25">
      <c r="A90343" s="38"/>
      <c r="B90343" s="38"/>
      <c r="C90343" s="38"/>
    </row>
    <row r="90344" spans="1:3" ht="15" x14ac:dyDescent="0.25">
      <c r="A90344" s="38"/>
      <c r="B90344" s="38"/>
      <c r="C90344" s="38"/>
    </row>
    <row r="90345" spans="1:3" ht="15" x14ac:dyDescent="0.25">
      <c r="A90345" s="38"/>
      <c r="B90345" s="38"/>
      <c r="C90345" s="38"/>
    </row>
    <row r="90346" spans="1:3" ht="15" x14ac:dyDescent="0.25">
      <c r="A90346" s="38"/>
      <c r="B90346" s="38"/>
      <c r="C90346" s="38"/>
    </row>
    <row r="90347" spans="1:3" ht="15" x14ac:dyDescent="0.25">
      <c r="A90347" s="38"/>
      <c r="B90347" s="38"/>
      <c r="C90347" s="38"/>
    </row>
    <row r="90348" spans="1:3" ht="15" x14ac:dyDescent="0.25">
      <c r="A90348" s="38"/>
      <c r="B90348" s="38"/>
      <c r="C90348" s="38"/>
    </row>
    <row r="90349" spans="1:3" ht="15" x14ac:dyDescent="0.25">
      <c r="A90349" s="38"/>
      <c r="B90349" s="38"/>
      <c r="C90349" s="38"/>
    </row>
    <row r="90350" spans="1:3" ht="15" x14ac:dyDescent="0.25">
      <c r="A90350" s="38"/>
      <c r="B90350" s="38"/>
      <c r="C90350" s="38"/>
    </row>
    <row r="90351" spans="1:3" ht="15" x14ac:dyDescent="0.25">
      <c r="A90351" s="38"/>
      <c r="B90351" s="38"/>
      <c r="C90351" s="38"/>
    </row>
    <row r="90352" spans="1:3" ht="15" x14ac:dyDescent="0.25">
      <c r="A90352" s="38"/>
      <c r="B90352" s="38"/>
      <c r="C90352" s="38"/>
    </row>
    <row r="90353" spans="1:3" ht="15" x14ac:dyDescent="0.25">
      <c r="A90353" s="38"/>
      <c r="B90353" s="38"/>
      <c r="C90353" s="38"/>
    </row>
    <row r="90354" spans="1:3" ht="15" x14ac:dyDescent="0.25">
      <c r="A90354" s="38"/>
      <c r="B90354" s="38"/>
      <c r="C90354" s="38"/>
    </row>
    <row r="90355" spans="1:3" ht="15" x14ac:dyDescent="0.25">
      <c r="A90355" s="38"/>
      <c r="B90355" s="38"/>
      <c r="C90355" s="38"/>
    </row>
    <row r="90356" spans="1:3" ht="15" x14ac:dyDescent="0.25">
      <c r="A90356" s="38"/>
      <c r="B90356" s="38"/>
      <c r="C90356" s="38"/>
    </row>
    <row r="90357" spans="1:3" ht="15" x14ac:dyDescent="0.25">
      <c r="A90357" s="38"/>
      <c r="B90357" s="38"/>
      <c r="C90357" s="38"/>
    </row>
    <row r="90358" spans="1:3" ht="15" x14ac:dyDescent="0.25">
      <c r="A90358" s="38"/>
      <c r="B90358" s="38"/>
      <c r="C90358" s="38"/>
    </row>
    <row r="90359" spans="1:3" ht="15" x14ac:dyDescent="0.25">
      <c r="A90359" s="38"/>
      <c r="B90359" s="38"/>
      <c r="C90359" s="38"/>
    </row>
    <row r="90360" spans="1:3" ht="15" x14ac:dyDescent="0.25">
      <c r="A90360" s="38"/>
      <c r="B90360" s="38"/>
      <c r="C90360" s="38"/>
    </row>
    <row r="90361" spans="1:3" ht="15" x14ac:dyDescent="0.25">
      <c r="A90361" s="38"/>
      <c r="B90361" s="38"/>
      <c r="C90361" s="38"/>
    </row>
    <row r="90362" spans="1:3" ht="15" x14ac:dyDescent="0.25">
      <c r="A90362" s="38"/>
      <c r="B90362" s="38"/>
      <c r="C90362" s="38"/>
    </row>
    <row r="90363" spans="1:3" ht="15" x14ac:dyDescent="0.25">
      <c r="A90363" s="38"/>
      <c r="B90363" s="38"/>
      <c r="C90363" s="38"/>
    </row>
    <row r="90364" spans="1:3" ht="15" x14ac:dyDescent="0.25">
      <c r="A90364" s="38"/>
      <c r="B90364" s="38"/>
      <c r="C90364" s="38"/>
    </row>
    <row r="90365" spans="1:3" ht="15" x14ac:dyDescent="0.25">
      <c r="A90365" s="38"/>
      <c r="B90365" s="38"/>
      <c r="C90365" s="38"/>
    </row>
    <row r="90366" spans="1:3" ht="15" x14ac:dyDescent="0.25">
      <c r="A90366" s="38"/>
      <c r="B90366" s="38"/>
      <c r="C90366" s="38"/>
    </row>
    <row r="90367" spans="1:3" ht="15" x14ac:dyDescent="0.25">
      <c r="A90367" s="38"/>
      <c r="B90367" s="38"/>
      <c r="C90367" s="38"/>
    </row>
    <row r="90368" spans="1:3" ht="15" x14ac:dyDescent="0.25">
      <c r="A90368" s="38"/>
      <c r="B90368" s="38"/>
      <c r="C90368" s="38"/>
    </row>
    <row r="90369" spans="1:3" ht="15" x14ac:dyDescent="0.25">
      <c r="A90369" s="38"/>
      <c r="B90369" s="38"/>
      <c r="C90369" s="38"/>
    </row>
    <row r="90370" spans="1:3" ht="15" x14ac:dyDescent="0.25">
      <c r="A90370" s="38"/>
      <c r="B90370" s="38"/>
      <c r="C90370" s="38"/>
    </row>
    <row r="90371" spans="1:3" ht="15" x14ac:dyDescent="0.25">
      <c r="A90371" s="38"/>
      <c r="B90371" s="38"/>
      <c r="C90371" s="38"/>
    </row>
    <row r="90372" spans="1:3" ht="15" x14ac:dyDescent="0.25">
      <c r="A90372" s="38"/>
      <c r="B90372" s="38"/>
      <c r="C90372" s="38"/>
    </row>
    <row r="90373" spans="1:3" ht="15" x14ac:dyDescent="0.25">
      <c r="A90373" s="38"/>
      <c r="B90373" s="38"/>
      <c r="C90373" s="38"/>
    </row>
    <row r="90374" spans="1:3" ht="15" x14ac:dyDescent="0.25">
      <c r="A90374" s="38"/>
      <c r="B90374" s="38"/>
      <c r="C90374" s="38"/>
    </row>
    <row r="90375" spans="1:3" ht="15" x14ac:dyDescent="0.25">
      <c r="A90375" s="38"/>
      <c r="B90375" s="38"/>
      <c r="C90375" s="38"/>
    </row>
    <row r="90376" spans="1:3" ht="15" x14ac:dyDescent="0.25">
      <c r="A90376" s="38"/>
      <c r="B90376" s="38"/>
      <c r="C90376" s="38"/>
    </row>
    <row r="90377" spans="1:3" ht="15" x14ac:dyDescent="0.25">
      <c r="A90377" s="38"/>
      <c r="B90377" s="38"/>
      <c r="C90377" s="38"/>
    </row>
    <row r="90378" spans="1:3" ht="15" x14ac:dyDescent="0.25">
      <c r="A90378" s="38"/>
      <c r="B90378" s="38"/>
      <c r="C90378" s="38"/>
    </row>
    <row r="90379" spans="1:3" ht="15" x14ac:dyDescent="0.25">
      <c r="A90379" s="38"/>
      <c r="B90379" s="38"/>
      <c r="C90379" s="38"/>
    </row>
    <row r="90380" spans="1:3" ht="15" x14ac:dyDescent="0.25">
      <c r="A90380" s="38"/>
      <c r="B90380" s="38"/>
      <c r="C90380" s="38"/>
    </row>
    <row r="90381" spans="1:3" ht="15" x14ac:dyDescent="0.25">
      <c r="A90381" s="38"/>
      <c r="B90381" s="38"/>
      <c r="C90381" s="38"/>
    </row>
    <row r="90382" spans="1:3" ht="15" x14ac:dyDescent="0.25">
      <c r="A90382" s="38"/>
      <c r="B90382" s="38"/>
      <c r="C90382" s="38"/>
    </row>
    <row r="90383" spans="1:3" ht="15" x14ac:dyDescent="0.25">
      <c r="A90383" s="38"/>
      <c r="B90383" s="38"/>
      <c r="C90383" s="38"/>
    </row>
    <row r="90384" spans="1:3" ht="15" x14ac:dyDescent="0.25">
      <c r="A90384" s="38"/>
      <c r="B90384" s="38"/>
      <c r="C90384" s="38"/>
    </row>
    <row r="90385" spans="1:3" ht="15" x14ac:dyDescent="0.25">
      <c r="A90385" s="38"/>
      <c r="B90385" s="38"/>
      <c r="C90385" s="38"/>
    </row>
    <row r="90386" spans="1:3" ht="15" x14ac:dyDescent="0.25">
      <c r="A90386" s="38"/>
      <c r="B90386" s="38"/>
      <c r="C90386" s="38"/>
    </row>
    <row r="90387" spans="1:3" ht="15" x14ac:dyDescent="0.25">
      <c r="A90387" s="38"/>
      <c r="B90387" s="38"/>
      <c r="C90387" s="38"/>
    </row>
    <row r="90388" spans="1:3" ht="15" x14ac:dyDescent="0.25">
      <c r="A90388" s="38"/>
      <c r="B90388" s="38"/>
      <c r="C90388" s="38"/>
    </row>
    <row r="90389" spans="1:3" ht="15" x14ac:dyDescent="0.25">
      <c r="A90389" s="38"/>
      <c r="B90389" s="38"/>
      <c r="C90389" s="38"/>
    </row>
    <row r="90390" spans="1:3" ht="15" x14ac:dyDescent="0.25">
      <c r="A90390" s="38"/>
      <c r="B90390" s="38"/>
      <c r="C90390" s="38"/>
    </row>
    <row r="90391" spans="1:3" ht="15" x14ac:dyDescent="0.25">
      <c r="A90391" s="38"/>
      <c r="B90391" s="38"/>
      <c r="C90391" s="38"/>
    </row>
    <row r="90392" spans="1:3" ht="15" x14ac:dyDescent="0.25">
      <c r="A90392" s="38"/>
      <c r="B90392" s="38"/>
      <c r="C90392" s="38"/>
    </row>
    <row r="90393" spans="1:3" ht="15" x14ac:dyDescent="0.25">
      <c r="A90393" s="38"/>
      <c r="B90393" s="38"/>
      <c r="C90393" s="38"/>
    </row>
    <row r="90394" spans="1:3" ht="15" x14ac:dyDescent="0.25">
      <c r="A90394" s="38"/>
      <c r="B90394" s="38"/>
      <c r="C90394" s="38"/>
    </row>
    <row r="90395" spans="1:3" ht="15" x14ac:dyDescent="0.25">
      <c r="A90395" s="38"/>
      <c r="B90395" s="38"/>
      <c r="C90395" s="38"/>
    </row>
    <row r="90396" spans="1:3" ht="15" x14ac:dyDescent="0.25">
      <c r="A90396" s="38"/>
      <c r="B90396" s="38"/>
      <c r="C90396" s="38"/>
    </row>
    <row r="90397" spans="1:3" ht="15" x14ac:dyDescent="0.25">
      <c r="A90397" s="38"/>
      <c r="B90397" s="38"/>
      <c r="C90397" s="38"/>
    </row>
    <row r="90398" spans="1:3" ht="15" x14ac:dyDescent="0.25">
      <c r="A90398" s="38"/>
      <c r="B90398" s="38"/>
      <c r="C90398" s="38"/>
    </row>
    <row r="90399" spans="1:3" ht="15" x14ac:dyDescent="0.25">
      <c r="A90399" s="38"/>
      <c r="B90399" s="38"/>
      <c r="C90399" s="38"/>
    </row>
    <row r="90400" spans="1:3" ht="15" x14ac:dyDescent="0.25">
      <c r="A90400" s="38"/>
      <c r="B90400" s="38"/>
      <c r="C90400" s="38"/>
    </row>
    <row r="90401" spans="1:3" ht="15" x14ac:dyDescent="0.25">
      <c r="A90401" s="38"/>
      <c r="B90401" s="38"/>
      <c r="C90401" s="38"/>
    </row>
    <row r="90402" spans="1:3" ht="15" x14ac:dyDescent="0.25">
      <c r="A90402" s="38"/>
      <c r="B90402" s="38"/>
      <c r="C90402" s="38"/>
    </row>
    <row r="90403" spans="1:3" ht="15" x14ac:dyDescent="0.25">
      <c r="A90403" s="38"/>
      <c r="B90403" s="38"/>
      <c r="C90403" s="38"/>
    </row>
    <row r="90404" spans="1:3" ht="15" x14ac:dyDescent="0.25">
      <c r="A90404" s="38"/>
      <c r="B90404" s="38"/>
      <c r="C90404" s="38"/>
    </row>
    <row r="90405" spans="1:3" ht="15" x14ac:dyDescent="0.25">
      <c r="A90405" s="38"/>
      <c r="B90405" s="38"/>
      <c r="C90405" s="38"/>
    </row>
    <row r="90406" spans="1:3" ht="15" x14ac:dyDescent="0.25">
      <c r="A90406" s="38"/>
      <c r="B90406" s="38"/>
      <c r="C90406" s="38"/>
    </row>
    <row r="90407" spans="1:3" ht="15" x14ac:dyDescent="0.25">
      <c r="A90407" s="38"/>
      <c r="B90407" s="38"/>
      <c r="C90407" s="38"/>
    </row>
    <row r="90408" spans="1:3" ht="15" x14ac:dyDescent="0.25">
      <c r="A90408" s="38"/>
      <c r="B90408" s="38"/>
      <c r="C90408" s="38"/>
    </row>
    <row r="90409" spans="1:3" ht="15" x14ac:dyDescent="0.25">
      <c r="A90409" s="38"/>
      <c r="B90409" s="38"/>
      <c r="C90409" s="38"/>
    </row>
    <row r="90410" spans="1:3" ht="15" x14ac:dyDescent="0.25">
      <c r="A90410" s="38"/>
      <c r="B90410" s="38"/>
      <c r="C90410" s="38"/>
    </row>
    <row r="90411" spans="1:3" ht="15" x14ac:dyDescent="0.25">
      <c r="A90411" s="38"/>
      <c r="B90411" s="38"/>
      <c r="C90411" s="38"/>
    </row>
    <row r="90412" spans="1:3" ht="15" x14ac:dyDescent="0.25">
      <c r="A90412" s="38"/>
      <c r="B90412" s="38"/>
      <c r="C90412" s="38"/>
    </row>
    <row r="90413" spans="1:3" ht="15" x14ac:dyDescent="0.25">
      <c r="A90413" s="38"/>
      <c r="B90413" s="38"/>
      <c r="C90413" s="38"/>
    </row>
    <row r="90414" spans="1:3" ht="15" x14ac:dyDescent="0.25">
      <c r="A90414" s="38"/>
      <c r="B90414" s="38"/>
      <c r="C90414" s="38"/>
    </row>
    <row r="90415" spans="1:3" ht="15" x14ac:dyDescent="0.25">
      <c r="A90415" s="38"/>
      <c r="B90415" s="38"/>
      <c r="C90415" s="38"/>
    </row>
    <row r="90416" spans="1:3" ht="15" x14ac:dyDescent="0.25">
      <c r="A90416" s="38"/>
      <c r="B90416" s="38"/>
      <c r="C90416" s="38"/>
    </row>
    <row r="90417" spans="1:3" ht="15" x14ac:dyDescent="0.25">
      <c r="A90417" s="38"/>
      <c r="B90417" s="38"/>
      <c r="C90417" s="38"/>
    </row>
    <row r="90418" spans="1:3" ht="15" x14ac:dyDescent="0.25">
      <c r="A90418" s="38"/>
      <c r="B90418" s="38"/>
      <c r="C90418" s="38"/>
    </row>
    <row r="90419" spans="1:3" ht="15" x14ac:dyDescent="0.25">
      <c r="A90419" s="38"/>
      <c r="B90419" s="38"/>
      <c r="C90419" s="38"/>
    </row>
    <row r="90420" spans="1:3" ht="15" x14ac:dyDescent="0.25">
      <c r="A90420" s="38"/>
      <c r="B90420" s="38"/>
      <c r="C90420" s="38"/>
    </row>
    <row r="90421" spans="1:3" ht="15" x14ac:dyDescent="0.25">
      <c r="A90421" s="38"/>
      <c r="B90421" s="38"/>
      <c r="C90421" s="38"/>
    </row>
    <row r="90422" spans="1:3" ht="15" x14ac:dyDescent="0.25">
      <c r="A90422" s="38"/>
      <c r="B90422" s="38"/>
      <c r="C90422" s="38"/>
    </row>
    <row r="90423" spans="1:3" ht="15" x14ac:dyDescent="0.25">
      <c r="A90423" s="38"/>
      <c r="B90423" s="38"/>
      <c r="C90423" s="38"/>
    </row>
    <row r="90424" spans="1:3" ht="15" x14ac:dyDescent="0.25">
      <c r="A90424" s="38"/>
      <c r="B90424" s="38"/>
      <c r="C90424" s="38"/>
    </row>
    <row r="90425" spans="1:3" ht="15" x14ac:dyDescent="0.25">
      <c r="A90425" s="38"/>
      <c r="B90425" s="38"/>
      <c r="C90425" s="38"/>
    </row>
    <row r="90426" spans="1:3" ht="15" x14ac:dyDescent="0.25">
      <c r="A90426" s="38"/>
      <c r="B90426" s="38"/>
      <c r="C90426" s="38"/>
    </row>
    <row r="90427" spans="1:3" ht="15" x14ac:dyDescent="0.25">
      <c r="A90427" s="38"/>
      <c r="B90427" s="38"/>
      <c r="C90427" s="38"/>
    </row>
    <row r="90428" spans="1:3" ht="15" x14ac:dyDescent="0.25">
      <c r="A90428" s="38"/>
      <c r="B90428" s="38"/>
      <c r="C90428" s="38"/>
    </row>
    <row r="90429" spans="1:3" ht="15" x14ac:dyDescent="0.25">
      <c r="A90429" s="38"/>
      <c r="B90429" s="38"/>
      <c r="C90429" s="38"/>
    </row>
    <row r="90430" spans="1:3" ht="15" x14ac:dyDescent="0.25">
      <c r="A90430" s="38"/>
      <c r="B90430" s="38"/>
      <c r="C90430" s="38"/>
    </row>
    <row r="90431" spans="1:3" ht="15" x14ac:dyDescent="0.25">
      <c r="A90431" s="38"/>
      <c r="B90431" s="38"/>
      <c r="C90431" s="38"/>
    </row>
    <row r="90432" spans="1:3" ht="15" x14ac:dyDescent="0.25">
      <c r="A90432" s="38"/>
      <c r="B90432" s="38"/>
      <c r="C90432" s="38"/>
    </row>
    <row r="90433" spans="1:3" ht="15" x14ac:dyDescent="0.25">
      <c r="A90433" s="38"/>
      <c r="B90433" s="38"/>
      <c r="C90433" s="38"/>
    </row>
    <row r="90434" spans="1:3" ht="15" x14ac:dyDescent="0.25">
      <c r="A90434" s="38"/>
      <c r="B90434" s="38"/>
      <c r="C90434" s="38"/>
    </row>
    <row r="90435" spans="1:3" ht="15" x14ac:dyDescent="0.25">
      <c r="A90435" s="38"/>
      <c r="B90435" s="38"/>
      <c r="C90435" s="38"/>
    </row>
    <row r="90436" spans="1:3" ht="15" x14ac:dyDescent="0.25">
      <c r="A90436" s="38"/>
      <c r="B90436" s="38"/>
      <c r="C90436" s="38"/>
    </row>
    <row r="90437" spans="1:3" ht="15" x14ac:dyDescent="0.25">
      <c r="A90437" s="38"/>
      <c r="B90437" s="38"/>
      <c r="C90437" s="38"/>
    </row>
    <row r="90438" spans="1:3" ht="15" x14ac:dyDescent="0.25">
      <c r="A90438" s="38"/>
      <c r="B90438" s="38"/>
      <c r="C90438" s="38"/>
    </row>
    <row r="90439" spans="1:3" ht="15" x14ac:dyDescent="0.25">
      <c r="A90439" s="38"/>
      <c r="B90439" s="38"/>
      <c r="C90439" s="38"/>
    </row>
    <row r="90440" spans="1:3" ht="15" x14ac:dyDescent="0.25">
      <c r="A90440" s="38"/>
      <c r="B90440" s="38"/>
      <c r="C90440" s="38"/>
    </row>
    <row r="90441" spans="1:3" ht="15" x14ac:dyDescent="0.25">
      <c r="A90441" s="38"/>
      <c r="B90441" s="38"/>
      <c r="C90441" s="38"/>
    </row>
    <row r="90442" spans="1:3" ht="15" x14ac:dyDescent="0.25">
      <c r="A90442" s="38"/>
      <c r="B90442" s="38"/>
      <c r="C90442" s="38"/>
    </row>
    <row r="90443" spans="1:3" ht="15" x14ac:dyDescent="0.25">
      <c r="A90443" s="38"/>
      <c r="B90443" s="38"/>
      <c r="C90443" s="38"/>
    </row>
    <row r="90444" spans="1:3" ht="15" x14ac:dyDescent="0.25">
      <c r="A90444" s="38"/>
      <c r="B90444" s="38"/>
      <c r="C90444" s="38"/>
    </row>
    <row r="90445" spans="1:3" ht="15" x14ac:dyDescent="0.25">
      <c r="A90445" s="38"/>
      <c r="B90445" s="38"/>
      <c r="C90445" s="38"/>
    </row>
    <row r="90446" spans="1:3" ht="15" x14ac:dyDescent="0.25">
      <c r="A90446" s="38"/>
      <c r="B90446" s="38"/>
      <c r="C90446" s="38"/>
    </row>
    <row r="90447" spans="1:3" ht="15" x14ac:dyDescent="0.25">
      <c r="A90447" s="38"/>
      <c r="B90447" s="38"/>
      <c r="C90447" s="38"/>
    </row>
    <row r="90448" spans="1:3" ht="15" x14ac:dyDescent="0.25">
      <c r="A90448" s="38"/>
      <c r="B90448" s="38"/>
      <c r="C90448" s="38"/>
    </row>
    <row r="90449" spans="1:3" ht="15" x14ac:dyDescent="0.25">
      <c r="A90449" s="38"/>
      <c r="B90449" s="38"/>
      <c r="C90449" s="38"/>
    </row>
    <row r="90450" spans="1:3" ht="15" x14ac:dyDescent="0.25">
      <c r="A90450" s="38"/>
      <c r="B90450" s="38"/>
      <c r="C90450" s="38"/>
    </row>
    <row r="90451" spans="1:3" ht="15" x14ac:dyDescent="0.25">
      <c r="A90451" s="38"/>
      <c r="B90451" s="38"/>
      <c r="C90451" s="38"/>
    </row>
    <row r="90452" spans="1:3" ht="15" x14ac:dyDescent="0.25">
      <c r="A90452" s="38"/>
      <c r="B90452" s="38"/>
      <c r="C90452" s="38"/>
    </row>
    <row r="90453" spans="1:3" ht="15" x14ac:dyDescent="0.25">
      <c r="A90453" s="38"/>
      <c r="B90453" s="38"/>
      <c r="C90453" s="38"/>
    </row>
    <row r="90454" spans="1:3" ht="15" x14ac:dyDescent="0.25">
      <c r="A90454" s="38"/>
      <c r="B90454" s="38"/>
      <c r="C90454" s="38"/>
    </row>
    <row r="90455" spans="1:3" ht="15" x14ac:dyDescent="0.25">
      <c r="A90455" s="38"/>
      <c r="B90455" s="38"/>
      <c r="C90455" s="38"/>
    </row>
    <row r="90456" spans="1:3" ht="15" x14ac:dyDescent="0.25">
      <c r="A90456" s="38"/>
      <c r="B90456" s="38"/>
      <c r="C90456" s="38"/>
    </row>
    <row r="90457" spans="1:3" ht="15" x14ac:dyDescent="0.25">
      <c r="A90457" s="38"/>
      <c r="B90457" s="38"/>
      <c r="C90457" s="38"/>
    </row>
    <row r="90458" spans="1:3" ht="15" x14ac:dyDescent="0.25">
      <c r="A90458" s="38"/>
      <c r="B90458" s="38"/>
      <c r="C90458" s="38"/>
    </row>
    <row r="90459" spans="1:3" ht="15" x14ac:dyDescent="0.25">
      <c r="A90459" s="38"/>
      <c r="B90459" s="38"/>
      <c r="C90459" s="38"/>
    </row>
    <row r="90460" spans="1:3" ht="15" x14ac:dyDescent="0.25">
      <c r="A90460" s="38"/>
      <c r="B90460" s="38"/>
      <c r="C90460" s="38"/>
    </row>
    <row r="90461" spans="1:3" ht="15" x14ac:dyDescent="0.25">
      <c r="A90461" s="38"/>
      <c r="B90461" s="38"/>
      <c r="C90461" s="38"/>
    </row>
    <row r="90462" spans="1:3" ht="15" x14ac:dyDescent="0.25">
      <c r="A90462" s="38"/>
      <c r="B90462" s="38"/>
      <c r="C90462" s="38"/>
    </row>
    <row r="90463" spans="1:3" ht="15" x14ac:dyDescent="0.25">
      <c r="A90463" s="38"/>
      <c r="B90463" s="38"/>
      <c r="C90463" s="38"/>
    </row>
    <row r="90464" spans="1:3" ht="15" x14ac:dyDescent="0.25">
      <c r="A90464" s="38"/>
      <c r="B90464" s="38"/>
      <c r="C90464" s="38"/>
    </row>
    <row r="90465" spans="1:3" ht="15" x14ac:dyDescent="0.25">
      <c r="A90465" s="38"/>
      <c r="B90465" s="38"/>
      <c r="C90465" s="38"/>
    </row>
    <row r="90466" spans="1:3" ht="15" x14ac:dyDescent="0.25">
      <c r="A90466" s="38"/>
      <c r="B90466" s="38"/>
      <c r="C90466" s="38"/>
    </row>
    <row r="90467" spans="1:3" ht="15" x14ac:dyDescent="0.25">
      <c r="A90467" s="38"/>
      <c r="B90467" s="38"/>
      <c r="C90467" s="38"/>
    </row>
    <row r="90468" spans="1:3" ht="15" x14ac:dyDescent="0.25">
      <c r="A90468" s="38"/>
      <c r="B90468" s="38"/>
      <c r="C90468" s="38"/>
    </row>
    <row r="90469" spans="1:3" ht="15" x14ac:dyDescent="0.25">
      <c r="A90469" s="38"/>
      <c r="B90469" s="38"/>
      <c r="C90469" s="38"/>
    </row>
    <row r="90470" spans="1:3" ht="15" x14ac:dyDescent="0.25">
      <c r="A90470" s="38"/>
      <c r="B90470" s="38"/>
      <c r="C90470" s="38"/>
    </row>
    <row r="90471" spans="1:3" ht="15" x14ac:dyDescent="0.25">
      <c r="A90471" s="38"/>
      <c r="B90471" s="38"/>
      <c r="C90471" s="38"/>
    </row>
    <row r="90472" spans="1:3" ht="15" x14ac:dyDescent="0.25">
      <c r="A90472" s="38"/>
      <c r="B90472" s="38"/>
      <c r="C90472" s="38"/>
    </row>
    <row r="90473" spans="1:3" ht="15" x14ac:dyDescent="0.25">
      <c r="A90473" s="38"/>
      <c r="B90473" s="38"/>
      <c r="C90473" s="38"/>
    </row>
    <row r="90474" spans="1:3" ht="15" x14ac:dyDescent="0.25">
      <c r="A90474" s="38"/>
      <c r="B90474" s="38"/>
      <c r="C90474" s="38"/>
    </row>
    <row r="90475" spans="1:3" ht="15" x14ac:dyDescent="0.25">
      <c r="A90475" s="38"/>
      <c r="B90475" s="38"/>
      <c r="C90475" s="38"/>
    </row>
    <row r="90476" spans="1:3" ht="15" x14ac:dyDescent="0.25">
      <c r="A90476" s="38"/>
      <c r="B90476" s="38"/>
      <c r="C90476" s="38"/>
    </row>
    <row r="90477" spans="1:3" ht="15" x14ac:dyDescent="0.25">
      <c r="A90477" s="38"/>
      <c r="B90477" s="38"/>
      <c r="C90477" s="38"/>
    </row>
    <row r="90478" spans="1:3" ht="15" x14ac:dyDescent="0.25">
      <c r="A90478" s="38"/>
      <c r="B90478" s="38"/>
      <c r="C90478" s="38"/>
    </row>
    <row r="90479" spans="1:3" ht="15" x14ac:dyDescent="0.25">
      <c r="A90479" s="38"/>
      <c r="B90479" s="38"/>
      <c r="C90479" s="38"/>
    </row>
    <row r="90480" spans="1:3" ht="15" x14ac:dyDescent="0.25">
      <c r="A90480" s="38"/>
      <c r="B90480" s="38"/>
      <c r="C90480" s="38"/>
    </row>
    <row r="90481" spans="1:3" ht="15" x14ac:dyDescent="0.25">
      <c r="A90481" s="38"/>
      <c r="B90481" s="38"/>
      <c r="C90481" s="38"/>
    </row>
    <row r="90482" spans="1:3" ht="15" x14ac:dyDescent="0.25">
      <c r="A90482" s="38"/>
      <c r="B90482" s="38"/>
      <c r="C90482" s="38"/>
    </row>
    <row r="90483" spans="1:3" ht="15" x14ac:dyDescent="0.25">
      <c r="A90483" s="38"/>
      <c r="B90483" s="38"/>
      <c r="C90483" s="38"/>
    </row>
    <row r="90484" spans="1:3" ht="15" x14ac:dyDescent="0.25">
      <c r="A90484" s="38"/>
      <c r="B90484" s="38"/>
      <c r="C90484" s="38"/>
    </row>
    <row r="90485" spans="1:3" ht="15" x14ac:dyDescent="0.25">
      <c r="A90485" s="38"/>
      <c r="B90485" s="38"/>
      <c r="C90485" s="38"/>
    </row>
    <row r="90486" spans="1:3" ht="15" x14ac:dyDescent="0.25">
      <c r="A90486" s="38"/>
      <c r="B90486" s="38"/>
      <c r="C90486" s="38"/>
    </row>
    <row r="90487" spans="1:3" ht="15" x14ac:dyDescent="0.25">
      <c r="A90487" s="38"/>
      <c r="B90487" s="38"/>
      <c r="C90487" s="38"/>
    </row>
    <row r="90488" spans="1:3" ht="15" x14ac:dyDescent="0.25">
      <c r="A90488" s="38"/>
      <c r="B90488" s="38"/>
      <c r="C90488" s="38"/>
    </row>
    <row r="90489" spans="1:3" ht="15" x14ac:dyDescent="0.25">
      <c r="A90489" s="38"/>
      <c r="B90489" s="38"/>
      <c r="C90489" s="38"/>
    </row>
    <row r="90490" spans="1:3" ht="15" x14ac:dyDescent="0.25">
      <c r="A90490" s="38"/>
      <c r="B90490" s="38"/>
      <c r="C90490" s="38"/>
    </row>
    <row r="90491" spans="1:3" ht="15" x14ac:dyDescent="0.25">
      <c r="A90491" s="38"/>
      <c r="B90491" s="38"/>
      <c r="C90491" s="38"/>
    </row>
    <row r="90492" spans="1:3" ht="15" x14ac:dyDescent="0.25">
      <c r="A90492" s="38"/>
      <c r="B90492" s="38"/>
      <c r="C90492" s="38"/>
    </row>
    <row r="90493" spans="1:3" ht="15" x14ac:dyDescent="0.25">
      <c r="A90493" s="38"/>
      <c r="B90493" s="38"/>
      <c r="C90493" s="38"/>
    </row>
    <row r="90494" spans="1:3" ht="15" x14ac:dyDescent="0.25">
      <c r="A90494" s="38"/>
      <c r="B90494" s="38"/>
      <c r="C90494" s="38"/>
    </row>
    <row r="90495" spans="1:3" ht="15" x14ac:dyDescent="0.25">
      <c r="A90495" s="38"/>
      <c r="B90495" s="38"/>
      <c r="C90495" s="38"/>
    </row>
    <row r="90496" spans="1:3" ht="15" x14ac:dyDescent="0.25">
      <c r="A90496" s="38"/>
      <c r="B90496" s="38"/>
      <c r="C90496" s="38"/>
    </row>
    <row r="90497" spans="1:3" ht="15" x14ac:dyDescent="0.25">
      <c r="A90497" s="38"/>
      <c r="B90497" s="38"/>
      <c r="C90497" s="38"/>
    </row>
    <row r="90498" spans="1:3" ht="15" x14ac:dyDescent="0.25">
      <c r="A90498" s="38"/>
      <c r="B90498" s="38"/>
      <c r="C90498" s="38"/>
    </row>
    <row r="90499" spans="1:3" ht="15" x14ac:dyDescent="0.25">
      <c r="A90499" s="38"/>
      <c r="B90499" s="38"/>
      <c r="C90499" s="38"/>
    </row>
    <row r="90500" spans="1:3" ht="15" x14ac:dyDescent="0.25">
      <c r="A90500" s="38"/>
      <c r="B90500" s="38"/>
      <c r="C90500" s="38"/>
    </row>
    <row r="90501" spans="1:3" ht="15" x14ac:dyDescent="0.25">
      <c r="A90501" s="38"/>
      <c r="B90501" s="38"/>
      <c r="C90501" s="38"/>
    </row>
    <row r="90502" spans="1:3" ht="15" x14ac:dyDescent="0.25">
      <c r="A90502" s="38"/>
      <c r="B90502" s="38"/>
      <c r="C90502" s="38"/>
    </row>
    <row r="90503" spans="1:3" ht="15" x14ac:dyDescent="0.25">
      <c r="A90503" s="38"/>
      <c r="B90503" s="38"/>
      <c r="C90503" s="38"/>
    </row>
    <row r="90504" spans="1:3" ht="15" x14ac:dyDescent="0.25">
      <c r="A90504" s="38"/>
      <c r="B90504" s="38"/>
      <c r="C90504" s="38"/>
    </row>
    <row r="90505" spans="1:3" ht="15" x14ac:dyDescent="0.25">
      <c r="A90505" s="38"/>
      <c r="B90505" s="38"/>
      <c r="C90505" s="38"/>
    </row>
    <row r="90506" spans="1:3" ht="15" x14ac:dyDescent="0.25">
      <c r="A90506" s="38"/>
      <c r="B90506" s="38"/>
      <c r="C90506" s="38"/>
    </row>
    <row r="90507" spans="1:3" ht="15" x14ac:dyDescent="0.25">
      <c r="A90507" s="38"/>
      <c r="B90507" s="38"/>
      <c r="C90507" s="38"/>
    </row>
    <row r="90508" spans="1:3" ht="15" x14ac:dyDescent="0.25">
      <c r="A90508" s="38"/>
      <c r="B90508" s="38"/>
      <c r="C90508" s="38"/>
    </row>
    <row r="90509" spans="1:3" ht="15" x14ac:dyDescent="0.25">
      <c r="A90509" s="38"/>
      <c r="B90509" s="38"/>
      <c r="C90509" s="38"/>
    </row>
    <row r="90510" spans="1:3" ht="15" x14ac:dyDescent="0.25">
      <c r="A90510" s="38"/>
      <c r="B90510" s="38"/>
      <c r="C90510" s="38"/>
    </row>
    <row r="90511" spans="1:3" ht="15" x14ac:dyDescent="0.25">
      <c r="A90511" s="38"/>
      <c r="B90511" s="38"/>
      <c r="C90511" s="38"/>
    </row>
    <row r="90512" spans="1:3" ht="15" x14ac:dyDescent="0.25">
      <c r="A90512" s="38"/>
      <c r="B90512" s="38"/>
      <c r="C90512" s="38"/>
    </row>
    <row r="90513" spans="1:3" ht="15" x14ac:dyDescent="0.25">
      <c r="A90513" s="38"/>
      <c r="B90513" s="38"/>
      <c r="C90513" s="38"/>
    </row>
    <row r="90514" spans="1:3" ht="15" x14ac:dyDescent="0.25">
      <c r="A90514" s="38"/>
      <c r="B90514" s="38"/>
      <c r="C90514" s="38"/>
    </row>
    <row r="90515" spans="1:3" ht="15" x14ac:dyDescent="0.25">
      <c r="A90515" s="38"/>
      <c r="B90515" s="38"/>
      <c r="C90515" s="38"/>
    </row>
    <row r="90516" spans="1:3" ht="15" x14ac:dyDescent="0.25">
      <c r="A90516" s="38"/>
      <c r="B90516" s="38"/>
      <c r="C90516" s="38"/>
    </row>
    <row r="90517" spans="1:3" ht="15" x14ac:dyDescent="0.25">
      <c r="A90517" s="38"/>
      <c r="B90517" s="38"/>
      <c r="C90517" s="38"/>
    </row>
    <row r="90518" spans="1:3" ht="15" x14ac:dyDescent="0.25">
      <c r="A90518" s="38"/>
      <c r="B90518" s="38"/>
      <c r="C90518" s="38"/>
    </row>
    <row r="90519" spans="1:3" ht="15" x14ac:dyDescent="0.25">
      <c r="A90519" s="38"/>
      <c r="B90519" s="38"/>
      <c r="C90519" s="38"/>
    </row>
    <row r="90520" spans="1:3" ht="15" x14ac:dyDescent="0.25">
      <c r="A90520" s="38"/>
      <c r="B90520" s="38"/>
      <c r="C90520" s="38"/>
    </row>
    <row r="90521" spans="1:3" ht="15" x14ac:dyDescent="0.25">
      <c r="A90521" s="38"/>
      <c r="B90521" s="38"/>
      <c r="C90521" s="38"/>
    </row>
    <row r="90522" spans="1:3" ht="15" x14ac:dyDescent="0.25">
      <c r="A90522" s="38"/>
      <c r="B90522" s="38"/>
      <c r="C90522" s="38"/>
    </row>
    <row r="90523" spans="1:3" ht="15" x14ac:dyDescent="0.25">
      <c r="A90523" s="38"/>
      <c r="B90523" s="38"/>
      <c r="C90523" s="38"/>
    </row>
    <row r="90524" spans="1:3" ht="15" x14ac:dyDescent="0.25">
      <c r="A90524" s="38"/>
      <c r="B90524" s="38"/>
      <c r="C90524" s="38"/>
    </row>
    <row r="90525" spans="1:3" ht="15" x14ac:dyDescent="0.25">
      <c r="A90525" s="38"/>
      <c r="B90525" s="38"/>
      <c r="C90525" s="38"/>
    </row>
    <row r="90526" spans="1:3" ht="15" x14ac:dyDescent="0.25">
      <c r="A90526" s="38"/>
      <c r="B90526" s="38"/>
      <c r="C90526" s="38"/>
    </row>
    <row r="90527" spans="1:3" ht="15" x14ac:dyDescent="0.25">
      <c r="A90527" s="38"/>
      <c r="B90527" s="38"/>
      <c r="C90527" s="38"/>
    </row>
    <row r="90528" spans="1:3" ht="15" x14ac:dyDescent="0.25">
      <c r="A90528" s="38"/>
      <c r="B90528" s="38"/>
      <c r="C90528" s="38"/>
    </row>
    <row r="90529" spans="1:3" ht="15" x14ac:dyDescent="0.25">
      <c r="A90529" s="38"/>
      <c r="B90529" s="38"/>
      <c r="C90529" s="38"/>
    </row>
    <row r="90530" spans="1:3" ht="15" x14ac:dyDescent="0.25">
      <c r="A90530" s="38"/>
      <c r="B90530" s="38"/>
      <c r="C90530" s="38"/>
    </row>
    <row r="90531" spans="1:3" ht="15" x14ac:dyDescent="0.25">
      <c r="A90531" s="38"/>
      <c r="B90531" s="38"/>
      <c r="C90531" s="38"/>
    </row>
    <row r="90532" spans="1:3" ht="15" x14ac:dyDescent="0.25">
      <c r="A90532" s="38"/>
      <c r="B90532" s="38"/>
      <c r="C90532" s="38"/>
    </row>
    <row r="90533" spans="1:3" ht="15" x14ac:dyDescent="0.25">
      <c r="A90533" s="38"/>
      <c r="B90533" s="38"/>
      <c r="C90533" s="38"/>
    </row>
    <row r="90534" spans="1:3" ht="15" x14ac:dyDescent="0.25">
      <c r="A90534" s="38"/>
      <c r="B90534" s="38"/>
      <c r="C90534" s="38"/>
    </row>
    <row r="90535" spans="1:3" ht="15" x14ac:dyDescent="0.25">
      <c r="A90535" s="38"/>
      <c r="B90535" s="38"/>
      <c r="C90535" s="38"/>
    </row>
    <row r="90536" spans="1:3" ht="15" x14ac:dyDescent="0.25">
      <c r="A90536" s="38"/>
      <c r="B90536" s="38"/>
      <c r="C90536" s="38"/>
    </row>
    <row r="90537" spans="1:3" ht="15" x14ac:dyDescent="0.25">
      <c r="A90537" s="38"/>
      <c r="B90537" s="38"/>
      <c r="C90537" s="38"/>
    </row>
    <row r="90538" spans="1:3" ht="15" x14ac:dyDescent="0.25">
      <c r="A90538" s="38"/>
      <c r="B90538" s="38"/>
      <c r="C90538" s="38"/>
    </row>
    <row r="90539" spans="1:3" ht="15" x14ac:dyDescent="0.25">
      <c r="A90539" s="38"/>
      <c r="B90539" s="38"/>
      <c r="C90539" s="38"/>
    </row>
    <row r="90540" spans="1:3" ht="15" x14ac:dyDescent="0.25">
      <c r="A90540" s="38"/>
      <c r="B90540" s="38"/>
      <c r="C90540" s="38"/>
    </row>
    <row r="90541" spans="1:3" ht="15" x14ac:dyDescent="0.25">
      <c r="A90541" s="38"/>
      <c r="B90541" s="38"/>
      <c r="C90541" s="38"/>
    </row>
    <row r="90542" spans="1:3" ht="15" x14ac:dyDescent="0.25">
      <c r="A90542" s="38"/>
      <c r="B90542" s="38"/>
      <c r="C90542" s="38"/>
    </row>
    <row r="90543" spans="1:3" ht="15" x14ac:dyDescent="0.25">
      <c r="A90543" s="38"/>
      <c r="B90543" s="38"/>
      <c r="C90543" s="38"/>
    </row>
    <row r="90544" spans="1:3" ht="15" x14ac:dyDescent="0.25">
      <c r="A90544" s="38"/>
      <c r="B90544" s="38"/>
      <c r="C90544" s="38"/>
    </row>
    <row r="90545" spans="1:3" ht="15" x14ac:dyDescent="0.25">
      <c r="A90545" s="38"/>
      <c r="B90545" s="38"/>
      <c r="C90545" s="38"/>
    </row>
    <row r="90546" spans="1:3" ht="15" x14ac:dyDescent="0.25">
      <c r="A90546" s="38"/>
      <c r="B90546" s="38"/>
      <c r="C90546" s="38"/>
    </row>
    <row r="90547" spans="1:3" ht="15" x14ac:dyDescent="0.25">
      <c r="A90547" s="38"/>
      <c r="B90547" s="38"/>
      <c r="C90547" s="38"/>
    </row>
    <row r="90548" spans="1:3" ht="15" x14ac:dyDescent="0.25">
      <c r="A90548" s="38"/>
      <c r="B90548" s="38"/>
      <c r="C90548" s="38"/>
    </row>
    <row r="90549" spans="1:3" ht="15" x14ac:dyDescent="0.25">
      <c r="A90549" s="38"/>
      <c r="B90549" s="38"/>
      <c r="C90549" s="38"/>
    </row>
    <row r="90550" spans="1:3" ht="15" x14ac:dyDescent="0.25">
      <c r="A90550" s="38"/>
      <c r="B90550" s="38"/>
      <c r="C90550" s="38"/>
    </row>
    <row r="90551" spans="1:3" ht="15" x14ac:dyDescent="0.25">
      <c r="A90551" s="38"/>
      <c r="B90551" s="38"/>
      <c r="C90551" s="38"/>
    </row>
    <row r="90552" spans="1:3" ht="15" x14ac:dyDescent="0.25">
      <c r="A90552" s="38"/>
      <c r="B90552" s="38"/>
      <c r="C90552" s="38"/>
    </row>
    <row r="90553" spans="1:3" ht="15" x14ac:dyDescent="0.25">
      <c r="A90553" s="38"/>
      <c r="B90553" s="38"/>
      <c r="C90553" s="38"/>
    </row>
    <row r="90554" spans="1:3" ht="15" x14ac:dyDescent="0.25">
      <c r="A90554" s="38"/>
      <c r="B90554" s="38"/>
      <c r="C90554" s="38"/>
    </row>
    <row r="90555" spans="1:3" ht="15" x14ac:dyDescent="0.25">
      <c r="A90555" s="38"/>
      <c r="B90555" s="38"/>
      <c r="C90555" s="38"/>
    </row>
    <row r="90556" spans="1:3" ht="15" x14ac:dyDescent="0.25">
      <c r="A90556" s="38"/>
      <c r="B90556" s="38"/>
      <c r="C90556" s="38"/>
    </row>
    <row r="90557" spans="1:3" ht="15" x14ac:dyDescent="0.25">
      <c r="A90557" s="38"/>
      <c r="B90557" s="38"/>
      <c r="C90557" s="38"/>
    </row>
    <row r="90558" spans="1:3" ht="15" x14ac:dyDescent="0.25">
      <c r="A90558" s="38"/>
      <c r="B90558" s="38"/>
      <c r="C90558" s="38"/>
    </row>
    <row r="90559" spans="1:3" ht="15" x14ac:dyDescent="0.25">
      <c r="A90559" s="38"/>
      <c r="B90559" s="38"/>
      <c r="C90559" s="38"/>
    </row>
    <row r="90560" spans="1:3" ht="15" x14ac:dyDescent="0.25">
      <c r="A90560" s="38"/>
      <c r="B90560" s="38"/>
      <c r="C90560" s="38"/>
    </row>
    <row r="90561" spans="1:3" ht="15" x14ac:dyDescent="0.25">
      <c r="A90561" s="38"/>
      <c r="B90561" s="38"/>
      <c r="C90561" s="38"/>
    </row>
    <row r="90562" spans="1:3" ht="15" x14ac:dyDescent="0.25">
      <c r="A90562" s="38"/>
      <c r="B90562" s="38"/>
      <c r="C90562" s="38"/>
    </row>
    <row r="90563" spans="1:3" ht="15" x14ac:dyDescent="0.25">
      <c r="A90563" s="38"/>
      <c r="B90563" s="38"/>
      <c r="C90563" s="38"/>
    </row>
    <row r="90564" spans="1:3" ht="15" x14ac:dyDescent="0.25">
      <c r="A90564" s="38"/>
      <c r="B90564" s="38"/>
      <c r="C90564" s="38"/>
    </row>
    <row r="90565" spans="1:3" ht="15" x14ac:dyDescent="0.25">
      <c r="A90565" s="38"/>
      <c r="B90565" s="38"/>
      <c r="C90565" s="38"/>
    </row>
    <row r="90566" spans="1:3" ht="15" x14ac:dyDescent="0.25">
      <c r="A90566" s="38"/>
      <c r="B90566" s="38"/>
      <c r="C90566" s="38"/>
    </row>
    <row r="90567" spans="1:3" ht="15" x14ac:dyDescent="0.25">
      <c r="A90567" s="38"/>
      <c r="B90567" s="38"/>
      <c r="C90567" s="38"/>
    </row>
    <row r="90568" spans="1:3" ht="15" x14ac:dyDescent="0.25">
      <c r="A90568" s="38"/>
      <c r="B90568" s="38"/>
      <c r="C90568" s="38"/>
    </row>
    <row r="90569" spans="1:3" ht="15" x14ac:dyDescent="0.25">
      <c r="A90569" s="38"/>
      <c r="B90569" s="38"/>
      <c r="C90569" s="38"/>
    </row>
    <row r="90570" spans="1:3" ht="15" x14ac:dyDescent="0.25">
      <c r="A90570" s="38"/>
      <c r="B90570" s="38"/>
      <c r="C90570" s="38"/>
    </row>
    <row r="90571" spans="1:3" ht="15" x14ac:dyDescent="0.25">
      <c r="A90571" s="38"/>
      <c r="B90571" s="38"/>
      <c r="C90571" s="38"/>
    </row>
    <row r="90572" spans="1:3" ht="15" x14ac:dyDescent="0.25">
      <c r="A90572" s="38"/>
      <c r="B90572" s="38"/>
      <c r="C90572" s="38"/>
    </row>
    <row r="90573" spans="1:3" ht="15" x14ac:dyDescent="0.25">
      <c r="A90573" s="38"/>
      <c r="B90573" s="38"/>
      <c r="C90573" s="38"/>
    </row>
    <row r="90574" spans="1:3" ht="15" x14ac:dyDescent="0.25">
      <c r="A90574" s="38"/>
      <c r="B90574" s="38"/>
      <c r="C90574" s="38"/>
    </row>
    <row r="90575" spans="1:3" ht="15" x14ac:dyDescent="0.25">
      <c r="A90575" s="38"/>
      <c r="B90575" s="38"/>
      <c r="C90575" s="38"/>
    </row>
    <row r="90576" spans="1:3" ht="15" x14ac:dyDescent="0.25">
      <c r="A90576" s="38"/>
      <c r="B90576" s="38"/>
      <c r="C90576" s="38"/>
    </row>
    <row r="90577" spans="1:3" ht="15" x14ac:dyDescent="0.25">
      <c r="A90577" s="38"/>
      <c r="B90577" s="38"/>
      <c r="C90577" s="38"/>
    </row>
    <row r="90578" spans="1:3" ht="15" x14ac:dyDescent="0.25">
      <c r="A90578" s="38"/>
      <c r="B90578" s="38"/>
      <c r="C90578" s="38"/>
    </row>
    <row r="90579" spans="1:3" ht="15" x14ac:dyDescent="0.25">
      <c r="A90579" s="38"/>
      <c r="B90579" s="38"/>
      <c r="C90579" s="38"/>
    </row>
    <row r="90580" spans="1:3" ht="15" x14ac:dyDescent="0.25">
      <c r="A90580" s="38"/>
      <c r="B90580" s="38"/>
      <c r="C90580" s="38"/>
    </row>
    <row r="90581" spans="1:3" ht="15" x14ac:dyDescent="0.25">
      <c r="A90581" s="38"/>
      <c r="B90581" s="38"/>
      <c r="C90581" s="38"/>
    </row>
    <row r="90582" spans="1:3" ht="15" x14ac:dyDescent="0.25">
      <c r="A90582" s="38"/>
      <c r="B90582" s="38"/>
      <c r="C90582" s="38"/>
    </row>
    <row r="90583" spans="1:3" ht="15" x14ac:dyDescent="0.25">
      <c r="A90583" s="38"/>
      <c r="B90583" s="38"/>
      <c r="C90583" s="38"/>
    </row>
    <row r="90584" spans="1:3" ht="15" x14ac:dyDescent="0.25">
      <c r="A90584" s="38"/>
      <c r="B90584" s="38"/>
      <c r="C90584" s="38"/>
    </row>
    <row r="90585" spans="1:3" ht="15" x14ac:dyDescent="0.25">
      <c r="A90585" s="38"/>
      <c r="B90585" s="38"/>
      <c r="C90585" s="38"/>
    </row>
    <row r="90586" spans="1:3" ht="15" x14ac:dyDescent="0.25">
      <c r="A90586" s="38"/>
      <c r="B90586" s="38"/>
      <c r="C90586" s="38"/>
    </row>
    <row r="90587" spans="1:3" ht="15" x14ac:dyDescent="0.25">
      <c r="A90587" s="38"/>
      <c r="B90587" s="38"/>
      <c r="C90587" s="38"/>
    </row>
    <row r="90588" spans="1:3" ht="15" x14ac:dyDescent="0.25">
      <c r="A90588" s="38"/>
      <c r="B90588" s="38"/>
      <c r="C90588" s="38"/>
    </row>
    <row r="90589" spans="1:3" ht="15" x14ac:dyDescent="0.25">
      <c r="A90589" s="38"/>
      <c r="B90589" s="38"/>
      <c r="C90589" s="38"/>
    </row>
    <row r="90590" spans="1:3" ht="15" x14ac:dyDescent="0.25">
      <c r="A90590" s="38"/>
      <c r="B90590" s="38"/>
      <c r="C90590" s="38"/>
    </row>
    <row r="90591" spans="1:3" ht="15" x14ac:dyDescent="0.25">
      <c r="A90591" s="38"/>
      <c r="B90591" s="38"/>
      <c r="C90591" s="38"/>
    </row>
    <row r="90592" spans="1:3" ht="15" x14ac:dyDescent="0.25">
      <c r="A90592" s="38"/>
      <c r="B90592" s="38"/>
      <c r="C90592" s="38"/>
    </row>
    <row r="90593" spans="1:3" ht="15" x14ac:dyDescent="0.25">
      <c r="A90593" s="38"/>
      <c r="B90593" s="38"/>
      <c r="C90593" s="38"/>
    </row>
    <row r="90594" spans="1:3" ht="15" x14ac:dyDescent="0.25">
      <c r="A90594" s="38"/>
      <c r="B90594" s="38"/>
      <c r="C90594" s="38"/>
    </row>
    <row r="90595" spans="1:3" ht="15" x14ac:dyDescent="0.25">
      <c r="A90595" s="38"/>
      <c r="B90595" s="38"/>
      <c r="C90595" s="38"/>
    </row>
    <row r="90596" spans="1:3" ht="15" x14ac:dyDescent="0.25">
      <c r="A90596" s="38"/>
      <c r="B90596" s="38"/>
      <c r="C90596" s="38"/>
    </row>
    <row r="90597" spans="1:3" ht="15" x14ac:dyDescent="0.25">
      <c r="A90597" s="38"/>
      <c r="B90597" s="38"/>
      <c r="C90597" s="38"/>
    </row>
    <row r="90598" spans="1:3" ht="15" x14ac:dyDescent="0.25">
      <c r="A90598" s="38"/>
      <c r="B90598" s="38"/>
      <c r="C90598" s="38"/>
    </row>
    <row r="90599" spans="1:3" ht="15" x14ac:dyDescent="0.25">
      <c r="A90599" s="38"/>
      <c r="B90599" s="38"/>
      <c r="C90599" s="38"/>
    </row>
    <row r="90600" spans="1:3" ht="15" x14ac:dyDescent="0.25">
      <c r="A90600" s="38"/>
      <c r="B90600" s="38"/>
      <c r="C90600" s="38"/>
    </row>
    <row r="90601" spans="1:3" ht="15" x14ac:dyDescent="0.25">
      <c r="A90601" s="38"/>
      <c r="B90601" s="38"/>
      <c r="C90601" s="38"/>
    </row>
    <row r="90602" spans="1:3" ht="15" x14ac:dyDescent="0.25">
      <c r="A90602" s="38"/>
      <c r="B90602" s="38"/>
      <c r="C90602" s="38"/>
    </row>
    <row r="90603" spans="1:3" ht="15" x14ac:dyDescent="0.25">
      <c r="A90603" s="38"/>
      <c r="B90603" s="38"/>
      <c r="C90603" s="38"/>
    </row>
    <row r="90604" spans="1:3" ht="15" x14ac:dyDescent="0.25">
      <c r="A90604" s="38"/>
      <c r="B90604" s="38"/>
      <c r="C90604" s="38"/>
    </row>
    <row r="90605" spans="1:3" ht="15" x14ac:dyDescent="0.25">
      <c r="A90605" s="38"/>
      <c r="B90605" s="38"/>
      <c r="C90605" s="38"/>
    </row>
    <row r="90606" spans="1:3" ht="15" x14ac:dyDescent="0.25">
      <c r="A90606" s="38"/>
      <c r="B90606" s="38"/>
      <c r="C90606" s="38"/>
    </row>
    <row r="90607" spans="1:3" ht="15" x14ac:dyDescent="0.25">
      <c r="A90607" s="38"/>
      <c r="B90607" s="38"/>
      <c r="C90607" s="38"/>
    </row>
    <row r="90608" spans="1:3" ht="15" x14ac:dyDescent="0.25">
      <c r="A90608" s="38"/>
      <c r="B90608" s="38"/>
      <c r="C90608" s="38"/>
    </row>
    <row r="90609" spans="1:3" ht="15" x14ac:dyDescent="0.25">
      <c r="A90609" s="38"/>
      <c r="B90609" s="38"/>
      <c r="C90609" s="38"/>
    </row>
    <row r="90610" spans="1:3" ht="15" x14ac:dyDescent="0.25">
      <c r="A90610" s="38"/>
      <c r="B90610" s="38"/>
      <c r="C90610" s="38"/>
    </row>
    <row r="90611" spans="1:3" ht="15" x14ac:dyDescent="0.25">
      <c r="A90611" s="38"/>
      <c r="B90611" s="38"/>
      <c r="C90611" s="38"/>
    </row>
    <row r="90612" spans="1:3" ht="15" x14ac:dyDescent="0.25">
      <c r="A90612" s="38"/>
      <c r="B90612" s="38"/>
      <c r="C90612" s="38"/>
    </row>
    <row r="90613" spans="1:3" ht="15" x14ac:dyDescent="0.25">
      <c r="A90613" s="38"/>
      <c r="B90613" s="38"/>
      <c r="C90613" s="38"/>
    </row>
    <row r="90614" spans="1:3" ht="15" x14ac:dyDescent="0.25">
      <c r="A90614" s="38"/>
      <c r="B90614" s="38"/>
      <c r="C90614" s="38"/>
    </row>
    <row r="90615" spans="1:3" ht="15" x14ac:dyDescent="0.25">
      <c r="A90615" s="38"/>
      <c r="B90615" s="38"/>
      <c r="C90615" s="38"/>
    </row>
    <row r="90616" spans="1:3" ht="15" x14ac:dyDescent="0.25">
      <c r="A90616" s="38"/>
      <c r="B90616" s="38"/>
      <c r="C90616" s="38"/>
    </row>
    <row r="90617" spans="1:3" ht="15" x14ac:dyDescent="0.25">
      <c r="A90617" s="38"/>
      <c r="B90617" s="38"/>
      <c r="C90617" s="38"/>
    </row>
    <row r="90618" spans="1:3" ht="15" x14ac:dyDescent="0.25">
      <c r="A90618" s="38"/>
      <c r="B90618" s="38"/>
      <c r="C90618" s="38"/>
    </row>
    <row r="90619" spans="1:3" ht="15" x14ac:dyDescent="0.25">
      <c r="A90619" s="38"/>
      <c r="B90619" s="38"/>
      <c r="C90619" s="38"/>
    </row>
    <row r="90620" spans="1:3" ht="15" x14ac:dyDescent="0.25">
      <c r="A90620" s="38"/>
      <c r="B90620" s="38"/>
      <c r="C90620" s="38"/>
    </row>
    <row r="90621" spans="1:3" ht="15" x14ac:dyDescent="0.25">
      <c r="A90621" s="38"/>
      <c r="B90621" s="38"/>
      <c r="C90621" s="38"/>
    </row>
    <row r="90622" spans="1:3" ht="15" x14ac:dyDescent="0.25">
      <c r="A90622" s="38"/>
      <c r="B90622" s="38"/>
      <c r="C90622" s="38"/>
    </row>
    <row r="90623" spans="1:3" ht="15" x14ac:dyDescent="0.25">
      <c r="A90623" s="38"/>
      <c r="B90623" s="38"/>
      <c r="C90623" s="38"/>
    </row>
    <row r="90624" spans="1:3" ht="15" x14ac:dyDescent="0.25">
      <c r="A90624" s="38"/>
      <c r="B90624" s="38"/>
      <c r="C90624" s="38"/>
    </row>
    <row r="90625" spans="1:3" ht="15" x14ac:dyDescent="0.25">
      <c r="A90625" s="38"/>
      <c r="B90625" s="38"/>
      <c r="C90625" s="38"/>
    </row>
    <row r="90626" spans="1:3" ht="15" x14ac:dyDescent="0.25">
      <c r="A90626" s="38"/>
      <c r="B90626" s="38"/>
      <c r="C90626" s="38"/>
    </row>
    <row r="90627" spans="1:3" ht="15" x14ac:dyDescent="0.25">
      <c r="A90627" s="38"/>
      <c r="B90627" s="38"/>
      <c r="C90627" s="38"/>
    </row>
    <row r="90628" spans="1:3" ht="15" x14ac:dyDescent="0.25">
      <c r="A90628" s="38"/>
      <c r="B90628" s="38"/>
      <c r="C90628" s="38"/>
    </row>
    <row r="90629" spans="1:3" ht="15" x14ac:dyDescent="0.25">
      <c r="A90629" s="38"/>
      <c r="B90629" s="38"/>
      <c r="C90629" s="38"/>
    </row>
    <row r="90630" spans="1:3" ht="15" x14ac:dyDescent="0.25">
      <c r="A90630" s="38"/>
      <c r="B90630" s="38"/>
      <c r="C90630" s="38"/>
    </row>
    <row r="90631" spans="1:3" ht="15" x14ac:dyDescent="0.25">
      <c r="A90631" s="38"/>
      <c r="B90631" s="38"/>
      <c r="C90631" s="38"/>
    </row>
    <row r="90632" spans="1:3" ht="15" x14ac:dyDescent="0.25">
      <c r="A90632" s="38"/>
      <c r="B90632" s="38"/>
      <c r="C90632" s="38"/>
    </row>
    <row r="90633" spans="1:3" ht="15" x14ac:dyDescent="0.25">
      <c r="A90633" s="38"/>
      <c r="B90633" s="38"/>
      <c r="C90633" s="38"/>
    </row>
    <row r="90634" spans="1:3" ht="15" x14ac:dyDescent="0.25">
      <c r="A90634" s="38"/>
      <c r="B90634" s="38"/>
      <c r="C90634" s="38"/>
    </row>
    <row r="90635" spans="1:3" ht="15" x14ac:dyDescent="0.25">
      <c r="A90635" s="38"/>
      <c r="B90635" s="38"/>
      <c r="C90635" s="38"/>
    </row>
    <row r="90636" spans="1:3" ht="15" x14ac:dyDescent="0.25">
      <c r="A90636" s="38"/>
      <c r="B90636" s="38"/>
      <c r="C90636" s="38"/>
    </row>
    <row r="90637" spans="1:3" ht="15" x14ac:dyDescent="0.25">
      <c r="A90637" s="38"/>
      <c r="B90637" s="38"/>
      <c r="C90637" s="38"/>
    </row>
    <row r="90638" spans="1:3" ht="15" x14ac:dyDescent="0.25">
      <c r="A90638" s="38"/>
      <c r="B90638" s="38"/>
      <c r="C90638" s="38"/>
    </row>
    <row r="90639" spans="1:3" ht="15" x14ac:dyDescent="0.25">
      <c r="A90639" s="38"/>
      <c r="B90639" s="38"/>
      <c r="C90639" s="38"/>
    </row>
    <row r="90640" spans="1:3" ht="15" x14ac:dyDescent="0.25">
      <c r="A90640" s="38"/>
      <c r="B90640" s="38"/>
      <c r="C90640" s="38"/>
    </row>
    <row r="90641" spans="1:3" ht="15" x14ac:dyDescent="0.25">
      <c r="A90641" s="38"/>
      <c r="B90641" s="38"/>
      <c r="C90641" s="38"/>
    </row>
    <row r="90642" spans="1:3" ht="15" x14ac:dyDescent="0.25">
      <c r="A90642" s="38"/>
      <c r="B90642" s="38"/>
      <c r="C90642" s="38"/>
    </row>
    <row r="90643" spans="1:3" ht="15" x14ac:dyDescent="0.25">
      <c r="A90643" s="38"/>
      <c r="B90643" s="38"/>
      <c r="C90643" s="38"/>
    </row>
    <row r="90644" spans="1:3" ht="15" x14ac:dyDescent="0.25">
      <c r="A90644" s="38"/>
      <c r="B90644" s="38"/>
      <c r="C90644" s="38"/>
    </row>
    <row r="90645" spans="1:3" ht="15" x14ac:dyDescent="0.25">
      <c r="A90645" s="38"/>
      <c r="B90645" s="38"/>
      <c r="C90645" s="38"/>
    </row>
    <row r="90646" spans="1:3" ht="15" x14ac:dyDescent="0.25">
      <c r="A90646" s="38"/>
      <c r="B90646" s="38"/>
      <c r="C90646" s="38"/>
    </row>
    <row r="90647" spans="1:3" ht="15" x14ac:dyDescent="0.25">
      <c r="A90647" s="38"/>
      <c r="B90647" s="38"/>
      <c r="C90647" s="38"/>
    </row>
    <row r="90648" spans="1:3" ht="15" x14ac:dyDescent="0.25">
      <c r="A90648" s="38"/>
      <c r="B90648" s="38"/>
      <c r="C90648" s="38"/>
    </row>
    <row r="90649" spans="1:3" ht="15" x14ac:dyDescent="0.25">
      <c r="A90649" s="38"/>
      <c r="B90649" s="38"/>
      <c r="C90649" s="38"/>
    </row>
    <row r="90650" spans="1:3" ht="15" x14ac:dyDescent="0.25">
      <c r="A90650" s="38"/>
      <c r="B90650" s="38"/>
      <c r="C90650" s="38"/>
    </row>
    <row r="90651" spans="1:3" ht="15" x14ac:dyDescent="0.25">
      <c r="A90651" s="38"/>
      <c r="B90651" s="38"/>
      <c r="C90651" s="38"/>
    </row>
    <row r="90652" spans="1:3" ht="15" x14ac:dyDescent="0.25">
      <c r="A90652" s="38"/>
      <c r="B90652" s="38"/>
      <c r="C90652" s="38"/>
    </row>
    <row r="90653" spans="1:3" ht="15" x14ac:dyDescent="0.25">
      <c r="A90653" s="38"/>
      <c r="B90653" s="38"/>
      <c r="C90653" s="38"/>
    </row>
    <row r="90654" spans="1:3" ht="15" x14ac:dyDescent="0.25">
      <c r="A90654" s="38"/>
      <c r="B90654" s="38"/>
      <c r="C90654" s="38"/>
    </row>
    <row r="90655" spans="1:3" ht="15" x14ac:dyDescent="0.25">
      <c r="A90655" s="38"/>
      <c r="B90655" s="38"/>
      <c r="C90655" s="38"/>
    </row>
    <row r="90656" spans="1:3" ht="15" x14ac:dyDescent="0.25">
      <c r="A90656" s="38"/>
      <c r="B90656" s="38"/>
      <c r="C90656" s="38"/>
    </row>
    <row r="90657" spans="1:3" ht="15" x14ac:dyDescent="0.25">
      <c r="A90657" s="38"/>
      <c r="B90657" s="38"/>
      <c r="C90657" s="38"/>
    </row>
    <row r="90658" spans="1:3" ht="15" x14ac:dyDescent="0.25">
      <c r="A90658" s="38"/>
      <c r="B90658" s="38"/>
      <c r="C90658" s="38"/>
    </row>
    <row r="90659" spans="1:3" ht="15" x14ac:dyDescent="0.25">
      <c r="A90659" s="38"/>
      <c r="B90659" s="38"/>
      <c r="C90659" s="38"/>
    </row>
    <row r="90660" spans="1:3" ht="15" x14ac:dyDescent="0.25">
      <c r="A90660" s="38"/>
      <c r="B90660" s="38"/>
      <c r="C90660" s="38"/>
    </row>
    <row r="90661" spans="1:3" ht="15" x14ac:dyDescent="0.25">
      <c r="A90661" s="38"/>
      <c r="B90661" s="38"/>
      <c r="C90661" s="38"/>
    </row>
    <row r="90662" spans="1:3" ht="15" x14ac:dyDescent="0.25">
      <c r="A90662" s="38"/>
      <c r="B90662" s="38"/>
      <c r="C90662" s="38"/>
    </row>
    <row r="90663" spans="1:3" ht="15" x14ac:dyDescent="0.25">
      <c r="A90663" s="38"/>
      <c r="B90663" s="38"/>
      <c r="C90663" s="38"/>
    </row>
    <row r="90664" spans="1:3" ht="15" x14ac:dyDescent="0.25">
      <c r="A90664" s="38"/>
      <c r="B90664" s="38"/>
      <c r="C90664" s="38"/>
    </row>
    <row r="90665" spans="1:3" ht="15" x14ac:dyDescent="0.25">
      <c r="A90665" s="38"/>
      <c r="B90665" s="38"/>
      <c r="C90665" s="38"/>
    </row>
    <row r="90666" spans="1:3" ht="15" x14ac:dyDescent="0.25">
      <c r="A90666" s="38"/>
      <c r="B90666" s="38"/>
      <c r="C90666" s="38"/>
    </row>
    <row r="90667" spans="1:3" ht="15" x14ac:dyDescent="0.25">
      <c r="A90667" s="38"/>
      <c r="B90667" s="38"/>
      <c r="C90667" s="38"/>
    </row>
    <row r="90668" spans="1:3" ht="15" x14ac:dyDescent="0.25">
      <c r="A90668" s="38"/>
      <c r="B90668" s="38"/>
      <c r="C90668" s="38"/>
    </row>
    <row r="90669" spans="1:3" ht="15" x14ac:dyDescent="0.25">
      <c r="A90669" s="38"/>
      <c r="B90669" s="38"/>
      <c r="C90669" s="38"/>
    </row>
    <row r="90670" spans="1:3" ht="15" x14ac:dyDescent="0.25">
      <c r="A90670" s="38"/>
      <c r="B90670" s="38"/>
      <c r="C90670" s="38"/>
    </row>
    <row r="90671" spans="1:3" ht="15" x14ac:dyDescent="0.25">
      <c r="A90671" s="38"/>
      <c r="B90671" s="38"/>
      <c r="C90671" s="38"/>
    </row>
    <row r="90672" spans="1:3" ht="15" x14ac:dyDescent="0.25">
      <c r="A90672" s="38"/>
      <c r="B90672" s="38"/>
      <c r="C90672" s="38"/>
    </row>
    <row r="90673" spans="1:3" ht="15" x14ac:dyDescent="0.25">
      <c r="A90673" s="38"/>
      <c r="B90673" s="38"/>
      <c r="C90673" s="38"/>
    </row>
    <row r="90674" spans="1:3" ht="15" x14ac:dyDescent="0.25">
      <c r="A90674" s="38"/>
      <c r="B90674" s="38"/>
      <c r="C90674" s="38"/>
    </row>
    <row r="90675" spans="1:3" ht="15" x14ac:dyDescent="0.25">
      <c r="A90675" s="38"/>
      <c r="B90675" s="38"/>
      <c r="C90675" s="38"/>
    </row>
    <row r="90676" spans="1:3" ht="15" x14ac:dyDescent="0.25">
      <c r="A90676" s="38"/>
      <c r="B90676" s="38"/>
      <c r="C90676" s="38"/>
    </row>
    <row r="90677" spans="1:3" ht="15" x14ac:dyDescent="0.25">
      <c r="A90677" s="38"/>
      <c r="B90677" s="38"/>
      <c r="C90677" s="38"/>
    </row>
    <row r="90678" spans="1:3" ht="15" x14ac:dyDescent="0.25">
      <c r="A90678" s="38"/>
      <c r="B90678" s="38"/>
      <c r="C90678" s="38"/>
    </row>
    <row r="90679" spans="1:3" ht="15" x14ac:dyDescent="0.25">
      <c r="A90679" s="38"/>
      <c r="B90679" s="38"/>
      <c r="C90679" s="38"/>
    </row>
    <row r="90680" spans="1:3" ht="15" x14ac:dyDescent="0.25">
      <c r="A90680" s="38"/>
      <c r="B90680" s="38"/>
      <c r="C90680" s="38"/>
    </row>
    <row r="90681" spans="1:3" ht="15" x14ac:dyDescent="0.25">
      <c r="A90681" s="38"/>
      <c r="B90681" s="38"/>
      <c r="C90681" s="38"/>
    </row>
    <row r="90682" spans="1:3" ht="15" x14ac:dyDescent="0.25">
      <c r="A90682" s="38"/>
      <c r="B90682" s="38"/>
      <c r="C90682" s="38"/>
    </row>
    <row r="90683" spans="1:3" ht="15" x14ac:dyDescent="0.25">
      <c r="A90683" s="38"/>
      <c r="B90683" s="38"/>
      <c r="C90683" s="38"/>
    </row>
    <row r="90684" spans="1:3" ht="15" x14ac:dyDescent="0.25">
      <c r="A90684" s="38"/>
      <c r="B90684" s="38"/>
      <c r="C90684" s="38"/>
    </row>
    <row r="90685" spans="1:3" ht="15" x14ac:dyDescent="0.25">
      <c r="A90685" s="38"/>
      <c r="B90685" s="38"/>
      <c r="C90685" s="38"/>
    </row>
    <row r="90686" spans="1:3" ht="15" x14ac:dyDescent="0.25">
      <c r="A90686" s="38"/>
      <c r="B90686" s="38"/>
      <c r="C90686" s="38"/>
    </row>
    <row r="90687" spans="1:3" ht="15" x14ac:dyDescent="0.25">
      <c r="A90687" s="38"/>
      <c r="B90687" s="38"/>
      <c r="C90687" s="38"/>
    </row>
    <row r="90688" spans="1:3" ht="15" x14ac:dyDescent="0.25">
      <c r="A90688" s="38"/>
      <c r="B90688" s="38"/>
      <c r="C90688" s="38"/>
    </row>
    <row r="90689" spans="1:3" ht="15" x14ac:dyDescent="0.25">
      <c r="A90689" s="38"/>
      <c r="B90689" s="38"/>
      <c r="C90689" s="38"/>
    </row>
    <row r="90690" spans="1:3" ht="15" x14ac:dyDescent="0.25">
      <c r="A90690" s="38"/>
      <c r="B90690" s="38"/>
      <c r="C90690" s="38"/>
    </row>
    <row r="90691" spans="1:3" ht="15" x14ac:dyDescent="0.25">
      <c r="A90691" s="38"/>
      <c r="B90691" s="38"/>
      <c r="C90691" s="38"/>
    </row>
    <row r="90692" spans="1:3" ht="15" x14ac:dyDescent="0.25">
      <c r="A90692" s="38"/>
      <c r="B90692" s="38"/>
      <c r="C90692" s="38"/>
    </row>
    <row r="90693" spans="1:3" ht="15" x14ac:dyDescent="0.25">
      <c r="A90693" s="38"/>
      <c r="B90693" s="38"/>
      <c r="C90693" s="38"/>
    </row>
    <row r="90694" spans="1:3" ht="15" x14ac:dyDescent="0.25">
      <c r="A90694" s="38"/>
      <c r="B90694" s="38"/>
      <c r="C90694" s="38"/>
    </row>
    <row r="90695" spans="1:3" ht="15" x14ac:dyDescent="0.25">
      <c r="A90695" s="38"/>
      <c r="B90695" s="38"/>
      <c r="C90695" s="38"/>
    </row>
    <row r="90696" spans="1:3" ht="15" x14ac:dyDescent="0.25">
      <c r="A90696" s="38"/>
      <c r="B90696" s="38"/>
      <c r="C90696" s="38"/>
    </row>
    <row r="90697" spans="1:3" ht="15" x14ac:dyDescent="0.25">
      <c r="A90697" s="38"/>
      <c r="B90697" s="38"/>
      <c r="C90697" s="38"/>
    </row>
    <row r="90698" spans="1:3" ht="15" x14ac:dyDescent="0.25">
      <c r="A90698" s="38"/>
      <c r="B90698" s="38"/>
      <c r="C90698" s="38"/>
    </row>
    <row r="90699" spans="1:3" ht="15" x14ac:dyDescent="0.25">
      <c r="A90699" s="38"/>
      <c r="B90699" s="38"/>
      <c r="C90699" s="38"/>
    </row>
    <row r="90700" spans="1:3" ht="15" x14ac:dyDescent="0.25">
      <c r="A90700" s="38"/>
      <c r="B90700" s="38"/>
      <c r="C90700" s="38"/>
    </row>
    <row r="90701" spans="1:3" ht="15" x14ac:dyDescent="0.25">
      <c r="A90701" s="38"/>
      <c r="B90701" s="38"/>
      <c r="C90701" s="38"/>
    </row>
    <row r="90702" spans="1:3" ht="15" x14ac:dyDescent="0.25">
      <c r="A90702" s="38"/>
      <c r="B90702" s="38"/>
      <c r="C90702" s="38"/>
    </row>
    <row r="90703" spans="1:3" ht="15" x14ac:dyDescent="0.25">
      <c r="A90703" s="38"/>
      <c r="B90703" s="38"/>
      <c r="C90703" s="38"/>
    </row>
    <row r="90704" spans="1:3" ht="15" x14ac:dyDescent="0.25">
      <c r="A90704" s="38"/>
      <c r="B90704" s="38"/>
      <c r="C90704" s="38"/>
    </row>
    <row r="90705" spans="1:3" ht="15" x14ac:dyDescent="0.25">
      <c r="A90705" s="38"/>
      <c r="B90705" s="38"/>
      <c r="C90705" s="38"/>
    </row>
    <row r="90706" spans="1:3" ht="15" x14ac:dyDescent="0.25">
      <c r="A90706" s="38"/>
      <c r="B90706" s="38"/>
      <c r="C90706" s="38"/>
    </row>
    <row r="90707" spans="1:3" ht="15" x14ac:dyDescent="0.25">
      <c r="A90707" s="38"/>
      <c r="B90707" s="38"/>
      <c r="C90707" s="38"/>
    </row>
    <row r="90708" spans="1:3" ht="15" x14ac:dyDescent="0.25">
      <c r="A90708" s="38"/>
      <c r="B90708" s="38"/>
      <c r="C90708" s="38"/>
    </row>
    <row r="90709" spans="1:3" ht="15" x14ac:dyDescent="0.25">
      <c r="A90709" s="38"/>
      <c r="B90709" s="38"/>
      <c r="C90709" s="38"/>
    </row>
    <row r="90710" spans="1:3" ht="15" x14ac:dyDescent="0.25">
      <c r="A90710" s="38"/>
      <c r="B90710" s="38"/>
      <c r="C90710" s="38"/>
    </row>
    <row r="90711" spans="1:3" ht="15" x14ac:dyDescent="0.25">
      <c r="A90711" s="38"/>
      <c r="B90711" s="38"/>
      <c r="C90711" s="38"/>
    </row>
    <row r="90712" spans="1:3" ht="15" x14ac:dyDescent="0.25">
      <c r="A90712" s="38"/>
      <c r="B90712" s="38"/>
      <c r="C90712" s="38"/>
    </row>
    <row r="90713" spans="1:3" ht="15" x14ac:dyDescent="0.25">
      <c r="A90713" s="38"/>
      <c r="B90713" s="38"/>
      <c r="C90713" s="38"/>
    </row>
    <row r="90714" spans="1:3" ht="15" x14ac:dyDescent="0.25">
      <c r="A90714" s="38"/>
      <c r="B90714" s="38"/>
      <c r="C90714" s="38"/>
    </row>
    <row r="90715" spans="1:3" ht="15" x14ac:dyDescent="0.25">
      <c r="A90715" s="38"/>
      <c r="B90715" s="38"/>
      <c r="C90715" s="38"/>
    </row>
    <row r="90716" spans="1:3" ht="15" x14ac:dyDescent="0.25">
      <c r="A90716" s="38"/>
      <c r="B90716" s="38"/>
      <c r="C90716" s="38"/>
    </row>
    <row r="90717" spans="1:3" ht="15" x14ac:dyDescent="0.25">
      <c r="A90717" s="38"/>
      <c r="B90717" s="38"/>
      <c r="C90717" s="38"/>
    </row>
    <row r="90718" spans="1:3" ht="15" x14ac:dyDescent="0.25">
      <c r="A90718" s="38"/>
      <c r="B90718" s="38"/>
      <c r="C90718" s="38"/>
    </row>
    <row r="90719" spans="1:3" ht="15" x14ac:dyDescent="0.25">
      <c r="A90719" s="38"/>
      <c r="B90719" s="38"/>
      <c r="C90719" s="38"/>
    </row>
    <row r="90720" spans="1:3" ht="15" x14ac:dyDescent="0.25">
      <c r="A90720" s="38"/>
      <c r="B90720" s="38"/>
      <c r="C90720" s="38"/>
    </row>
    <row r="90721" spans="1:3" ht="15" x14ac:dyDescent="0.25">
      <c r="A90721" s="38"/>
      <c r="B90721" s="38"/>
      <c r="C90721" s="38"/>
    </row>
    <row r="90722" spans="1:3" ht="15" x14ac:dyDescent="0.25">
      <c r="A90722" s="38"/>
      <c r="B90722" s="38"/>
      <c r="C90722" s="38"/>
    </row>
    <row r="90723" spans="1:3" ht="15" x14ac:dyDescent="0.25">
      <c r="A90723" s="38"/>
      <c r="B90723" s="38"/>
      <c r="C90723" s="38"/>
    </row>
    <row r="90724" spans="1:3" ht="15" x14ac:dyDescent="0.25">
      <c r="A90724" s="38"/>
      <c r="B90724" s="38"/>
      <c r="C90724" s="38"/>
    </row>
    <row r="90725" spans="1:3" ht="15" x14ac:dyDescent="0.25">
      <c r="A90725" s="38"/>
      <c r="B90725" s="38"/>
      <c r="C90725" s="38"/>
    </row>
    <row r="90726" spans="1:3" ht="15" x14ac:dyDescent="0.25">
      <c r="A90726" s="38"/>
      <c r="B90726" s="38"/>
      <c r="C90726" s="38"/>
    </row>
    <row r="90727" spans="1:3" ht="15" x14ac:dyDescent="0.25">
      <c r="A90727" s="38"/>
      <c r="B90727" s="38"/>
      <c r="C90727" s="38"/>
    </row>
    <row r="90728" spans="1:3" ht="15" x14ac:dyDescent="0.25">
      <c r="A90728" s="38"/>
      <c r="B90728" s="38"/>
      <c r="C90728" s="38"/>
    </row>
    <row r="90729" spans="1:3" ht="15" x14ac:dyDescent="0.25">
      <c r="A90729" s="38"/>
      <c r="B90729" s="38"/>
      <c r="C90729" s="38"/>
    </row>
    <row r="90730" spans="1:3" ht="15" x14ac:dyDescent="0.25">
      <c r="A90730" s="38"/>
      <c r="B90730" s="38"/>
      <c r="C90730" s="38"/>
    </row>
    <row r="90731" spans="1:3" ht="15" x14ac:dyDescent="0.25">
      <c r="A90731" s="38"/>
      <c r="B90731" s="38"/>
      <c r="C90731" s="38"/>
    </row>
    <row r="90732" spans="1:3" ht="15" x14ac:dyDescent="0.25">
      <c r="A90732" s="38"/>
      <c r="B90732" s="38"/>
      <c r="C90732" s="38"/>
    </row>
    <row r="90733" spans="1:3" ht="15" x14ac:dyDescent="0.25">
      <c r="A90733" s="38"/>
      <c r="B90733" s="38"/>
      <c r="C90733" s="38"/>
    </row>
    <row r="90734" spans="1:3" ht="15" x14ac:dyDescent="0.25">
      <c r="A90734" s="38"/>
      <c r="B90734" s="38"/>
      <c r="C90734" s="38"/>
    </row>
    <row r="90735" spans="1:3" ht="15" x14ac:dyDescent="0.25">
      <c r="A90735" s="38"/>
      <c r="B90735" s="38"/>
      <c r="C90735" s="38"/>
    </row>
    <row r="90736" spans="1:3" ht="15" x14ac:dyDescent="0.25">
      <c r="A90736" s="38"/>
      <c r="B90736" s="38"/>
      <c r="C90736" s="38"/>
    </row>
    <row r="90737" spans="1:3" ht="15" x14ac:dyDescent="0.25">
      <c r="A90737" s="38"/>
      <c r="B90737" s="38"/>
      <c r="C90737" s="38"/>
    </row>
    <row r="90738" spans="1:3" ht="15" x14ac:dyDescent="0.25">
      <c r="A90738" s="38"/>
      <c r="B90738" s="38"/>
      <c r="C90738" s="38"/>
    </row>
    <row r="90739" spans="1:3" ht="15" x14ac:dyDescent="0.25">
      <c r="A90739" s="38"/>
      <c r="B90739" s="38"/>
      <c r="C90739" s="38"/>
    </row>
    <row r="90740" spans="1:3" ht="15" x14ac:dyDescent="0.25">
      <c r="A90740" s="38"/>
      <c r="B90740" s="38"/>
      <c r="C90740" s="38"/>
    </row>
    <row r="90741" spans="1:3" ht="15" x14ac:dyDescent="0.25">
      <c r="A90741" s="38"/>
      <c r="B90741" s="38"/>
      <c r="C90741" s="38"/>
    </row>
    <row r="90742" spans="1:3" ht="15" x14ac:dyDescent="0.25">
      <c r="A90742" s="38"/>
      <c r="B90742" s="38"/>
      <c r="C90742" s="38"/>
    </row>
    <row r="90743" spans="1:3" ht="15" x14ac:dyDescent="0.25">
      <c r="A90743" s="38"/>
      <c r="B90743" s="38"/>
      <c r="C90743" s="38"/>
    </row>
    <row r="90744" spans="1:3" ht="15" x14ac:dyDescent="0.25">
      <c r="A90744" s="38"/>
      <c r="B90744" s="38"/>
      <c r="C90744" s="38"/>
    </row>
    <row r="90745" spans="1:3" ht="15" x14ac:dyDescent="0.25">
      <c r="A90745" s="38"/>
      <c r="B90745" s="38"/>
      <c r="C90745" s="38"/>
    </row>
    <row r="90746" spans="1:3" ht="15" x14ac:dyDescent="0.25">
      <c r="A90746" s="38"/>
      <c r="B90746" s="38"/>
      <c r="C90746" s="38"/>
    </row>
    <row r="90747" spans="1:3" ht="15" x14ac:dyDescent="0.25">
      <c r="A90747" s="38"/>
      <c r="B90747" s="38"/>
      <c r="C90747" s="38"/>
    </row>
    <row r="90748" spans="1:3" ht="15" x14ac:dyDescent="0.25">
      <c r="A90748" s="38"/>
      <c r="B90748" s="38"/>
      <c r="C90748" s="38"/>
    </row>
    <row r="90749" spans="1:3" ht="15" x14ac:dyDescent="0.25">
      <c r="A90749" s="38"/>
      <c r="B90749" s="38"/>
      <c r="C90749" s="38"/>
    </row>
    <row r="90750" spans="1:3" ht="15" x14ac:dyDescent="0.25">
      <c r="A90750" s="38"/>
      <c r="B90750" s="38"/>
      <c r="C90750" s="38"/>
    </row>
    <row r="90751" spans="1:3" ht="15" x14ac:dyDescent="0.25">
      <c r="A90751" s="38"/>
      <c r="B90751" s="38"/>
      <c r="C90751" s="38"/>
    </row>
    <row r="90752" spans="1:3" ht="15" x14ac:dyDescent="0.25">
      <c r="A90752" s="38"/>
      <c r="B90752" s="38"/>
      <c r="C90752" s="38"/>
    </row>
    <row r="90753" spans="1:3" ht="15" x14ac:dyDescent="0.25">
      <c r="A90753" s="38"/>
      <c r="B90753" s="38"/>
      <c r="C90753" s="38"/>
    </row>
    <row r="90754" spans="1:3" ht="15" x14ac:dyDescent="0.25">
      <c r="A90754" s="38"/>
      <c r="B90754" s="38"/>
      <c r="C90754" s="38"/>
    </row>
    <row r="90755" spans="1:3" ht="15" x14ac:dyDescent="0.25">
      <c r="A90755" s="38"/>
      <c r="B90755" s="38"/>
      <c r="C90755" s="38"/>
    </row>
    <row r="90756" spans="1:3" ht="15" x14ac:dyDescent="0.25">
      <c r="A90756" s="38"/>
      <c r="B90756" s="38"/>
      <c r="C90756" s="38"/>
    </row>
    <row r="90757" spans="1:3" ht="15" x14ac:dyDescent="0.25">
      <c r="A90757" s="38"/>
      <c r="B90757" s="38"/>
      <c r="C90757" s="38"/>
    </row>
    <row r="90758" spans="1:3" ht="15" x14ac:dyDescent="0.25">
      <c r="A90758" s="38"/>
      <c r="B90758" s="38"/>
      <c r="C90758" s="38"/>
    </row>
    <row r="90759" spans="1:3" ht="15" x14ac:dyDescent="0.25">
      <c r="A90759" s="38"/>
      <c r="B90759" s="38"/>
      <c r="C90759" s="38"/>
    </row>
    <row r="90760" spans="1:3" ht="15" x14ac:dyDescent="0.25">
      <c r="A90760" s="38"/>
      <c r="B90760" s="38"/>
      <c r="C90760" s="38"/>
    </row>
    <row r="90761" spans="1:3" ht="15" x14ac:dyDescent="0.25">
      <c r="A90761" s="38"/>
      <c r="B90761" s="38"/>
      <c r="C90761" s="38"/>
    </row>
    <row r="90762" spans="1:3" ht="15" x14ac:dyDescent="0.25">
      <c r="A90762" s="38"/>
      <c r="B90762" s="38"/>
      <c r="C90762" s="38"/>
    </row>
    <row r="90763" spans="1:3" ht="15" x14ac:dyDescent="0.25">
      <c r="A90763" s="38"/>
      <c r="B90763" s="38"/>
      <c r="C90763" s="38"/>
    </row>
    <row r="90764" spans="1:3" ht="15" x14ac:dyDescent="0.25">
      <c r="A90764" s="38"/>
      <c r="B90764" s="38"/>
      <c r="C90764" s="38"/>
    </row>
    <row r="90765" spans="1:3" ht="15" x14ac:dyDescent="0.25">
      <c r="A90765" s="38"/>
      <c r="B90765" s="38"/>
      <c r="C90765" s="38"/>
    </row>
    <row r="90766" spans="1:3" ht="15" x14ac:dyDescent="0.25">
      <c r="A90766" s="38"/>
      <c r="B90766" s="38"/>
      <c r="C90766" s="38"/>
    </row>
    <row r="90767" spans="1:3" ht="15" x14ac:dyDescent="0.25">
      <c r="A90767" s="38"/>
      <c r="B90767" s="38"/>
      <c r="C90767" s="38"/>
    </row>
    <row r="90768" spans="1:3" ht="15" x14ac:dyDescent="0.25">
      <c r="A90768" s="38"/>
      <c r="B90768" s="38"/>
      <c r="C90768" s="38"/>
    </row>
    <row r="90769" spans="1:3" ht="15" x14ac:dyDescent="0.25">
      <c r="A90769" s="38"/>
      <c r="B90769" s="38"/>
      <c r="C90769" s="38"/>
    </row>
    <row r="90770" spans="1:3" ht="15" x14ac:dyDescent="0.25">
      <c r="A90770" s="38"/>
      <c r="B90770" s="38"/>
      <c r="C90770" s="38"/>
    </row>
    <row r="90771" spans="1:3" ht="15" x14ac:dyDescent="0.25">
      <c r="A90771" s="38"/>
      <c r="B90771" s="38"/>
      <c r="C90771" s="38"/>
    </row>
    <row r="90772" spans="1:3" ht="15" x14ac:dyDescent="0.25">
      <c r="A90772" s="38"/>
      <c r="B90772" s="38"/>
      <c r="C90772" s="38"/>
    </row>
    <row r="90773" spans="1:3" ht="15" x14ac:dyDescent="0.25">
      <c r="A90773" s="38"/>
      <c r="B90773" s="38"/>
      <c r="C90773" s="38"/>
    </row>
    <row r="90774" spans="1:3" ht="15" x14ac:dyDescent="0.25">
      <c r="A90774" s="38"/>
      <c r="B90774" s="38"/>
      <c r="C90774" s="38"/>
    </row>
    <row r="90775" spans="1:3" ht="15" x14ac:dyDescent="0.25">
      <c r="A90775" s="38"/>
      <c r="B90775" s="38"/>
      <c r="C90775" s="38"/>
    </row>
    <row r="90776" spans="1:3" ht="15" x14ac:dyDescent="0.25">
      <c r="A90776" s="38"/>
      <c r="B90776" s="38"/>
      <c r="C90776" s="38"/>
    </row>
    <row r="90777" spans="1:3" ht="15" x14ac:dyDescent="0.25">
      <c r="A90777" s="38"/>
      <c r="B90777" s="38"/>
      <c r="C90777" s="38"/>
    </row>
    <row r="90778" spans="1:3" ht="15" x14ac:dyDescent="0.25">
      <c r="A90778" s="38"/>
      <c r="B90778" s="38"/>
      <c r="C90778" s="38"/>
    </row>
    <row r="90779" spans="1:3" ht="15" x14ac:dyDescent="0.25">
      <c r="A90779" s="38"/>
      <c r="B90779" s="38"/>
      <c r="C90779" s="38"/>
    </row>
    <row r="90780" spans="1:3" ht="15" x14ac:dyDescent="0.25">
      <c r="A90780" s="38"/>
      <c r="B90780" s="38"/>
      <c r="C90780" s="38"/>
    </row>
    <row r="90781" spans="1:3" ht="15" x14ac:dyDescent="0.25">
      <c r="A90781" s="38"/>
      <c r="B90781" s="38"/>
      <c r="C90781" s="38"/>
    </row>
    <row r="90782" spans="1:3" ht="15" x14ac:dyDescent="0.25">
      <c r="A90782" s="38"/>
      <c r="B90782" s="38"/>
      <c r="C90782" s="38"/>
    </row>
    <row r="90783" spans="1:3" ht="15" x14ac:dyDescent="0.25">
      <c r="A90783" s="38"/>
      <c r="B90783" s="38"/>
      <c r="C90783" s="38"/>
    </row>
    <row r="90784" spans="1:3" ht="15" x14ac:dyDescent="0.25">
      <c r="A90784" s="38"/>
      <c r="B90784" s="38"/>
      <c r="C90784" s="38"/>
    </row>
    <row r="90785" spans="1:3" ht="15" x14ac:dyDescent="0.25">
      <c r="A90785" s="38"/>
      <c r="B90785" s="38"/>
      <c r="C90785" s="38"/>
    </row>
    <row r="90786" spans="1:3" ht="15" x14ac:dyDescent="0.25">
      <c r="A90786" s="38"/>
      <c r="B90786" s="38"/>
      <c r="C90786" s="38"/>
    </row>
    <row r="90787" spans="1:3" ht="15" x14ac:dyDescent="0.25">
      <c r="A90787" s="38"/>
      <c r="B90787" s="38"/>
      <c r="C90787" s="38"/>
    </row>
    <row r="90788" spans="1:3" ht="15" x14ac:dyDescent="0.25">
      <c r="A90788" s="38"/>
      <c r="B90788" s="38"/>
      <c r="C90788" s="38"/>
    </row>
    <row r="90789" spans="1:3" ht="15" x14ac:dyDescent="0.25">
      <c r="A90789" s="38"/>
      <c r="B90789" s="38"/>
      <c r="C90789" s="38"/>
    </row>
    <row r="90790" spans="1:3" ht="15" x14ac:dyDescent="0.25">
      <c r="A90790" s="38"/>
      <c r="B90790" s="38"/>
      <c r="C90790" s="38"/>
    </row>
    <row r="90791" spans="1:3" ht="15" x14ac:dyDescent="0.25">
      <c r="A90791" s="38"/>
      <c r="B90791" s="38"/>
      <c r="C90791" s="38"/>
    </row>
    <row r="90792" spans="1:3" ht="15" x14ac:dyDescent="0.25">
      <c r="A90792" s="38"/>
      <c r="B90792" s="38"/>
      <c r="C90792" s="38"/>
    </row>
    <row r="90793" spans="1:3" ht="15" x14ac:dyDescent="0.25">
      <c r="A90793" s="38"/>
      <c r="B90793" s="38"/>
      <c r="C90793" s="38"/>
    </row>
    <row r="90794" spans="1:3" ht="15" x14ac:dyDescent="0.25">
      <c r="A90794" s="38"/>
      <c r="B90794" s="38"/>
      <c r="C90794" s="38"/>
    </row>
    <row r="90795" spans="1:3" ht="15" x14ac:dyDescent="0.25">
      <c r="A90795" s="38"/>
      <c r="B90795" s="38"/>
      <c r="C90795" s="38"/>
    </row>
    <row r="90796" spans="1:3" ht="15" x14ac:dyDescent="0.25">
      <c r="A90796" s="38"/>
      <c r="B90796" s="38"/>
      <c r="C90796" s="38"/>
    </row>
    <row r="90797" spans="1:3" ht="15" x14ac:dyDescent="0.25">
      <c r="A90797" s="38"/>
      <c r="B90797" s="38"/>
      <c r="C90797" s="38"/>
    </row>
    <row r="90798" spans="1:3" ht="15" x14ac:dyDescent="0.25">
      <c r="A90798" s="38"/>
      <c r="B90798" s="38"/>
      <c r="C90798" s="38"/>
    </row>
    <row r="90799" spans="1:3" ht="15" x14ac:dyDescent="0.25">
      <c r="A90799" s="38"/>
      <c r="B90799" s="38"/>
      <c r="C90799" s="38"/>
    </row>
    <row r="90800" spans="1:3" ht="15" x14ac:dyDescent="0.25">
      <c r="A90800" s="38"/>
      <c r="B90800" s="38"/>
      <c r="C90800" s="38"/>
    </row>
    <row r="90801" spans="1:3" ht="15" x14ac:dyDescent="0.25">
      <c r="A90801" s="38"/>
      <c r="B90801" s="38"/>
      <c r="C90801" s="38"/>
    </row>
    <row r="90802" spans="1:3" ht="15" x14ac:dyDescent="0.25">
      <c r="A90802" s="38"/>
      <c r="B90802" s="38"/>
      <c r="C90802" s="38"/>
    </row>
    <row r="90803" spans="1:3" ht="15" x14ac:dyDescent="0.25">
      <c r="A90803" s="38"/>
      <c r="B90803" s="38"/>
      <c r="C90803" s="38"/>
    </row>
    <row r="90804" spans="1:3" ht="15" x14ac:dyDescent="0.25">
      <c r="A90804" s="38"/>
      <c r="B90804" s="38"/>
      <c r="C90804" s="38"/>
    </row>
    <row r="90805" spans="1:3" ht="15" x14ac:dyDescent="0.25">
      <c r="A90805" s="38"/>
      <c r="B90805" s="38"/>
      <c r="C90805" s="38"/>
    </row>
    <row r="90806" spans="1:3" ht="15" x14ac:dyDescent="0.25">
      <c r="A90806" s="38"/>
      <c r="B90806" s="38"/>
      <c r="C90806" s="38"/>
    </row>
    <row r="90807" spans="1:3" ht="15" x14ac:dyDescent="0.25">
      <c r="A90807" s="38"/>
      <c r="B90807" s="38"/>
      <c r="C90807" s="38"/>
    </row>
    <row r="90808" spans="1:3" ht="15" x14ac:dyDescent="0.25">
      <c r="A90808" s="38"/>
      <c r="B90808" s="38"/>
      <c r="C90808" s="38"/>
    </row>
    <row r="90809" spans="1:3" ht="15" x14ac:dyDescent="0.25">
      <c r="A90809" s="38"/>
      <c r="B90809" s="38"/>
      <c r="C90809" s="38"/>
    </row>
    <row r="90810" spans="1:3" ht="15" x14ac:dyDescent="0.25">
      <c r="A90810" s="38"/>
      <c r="B90810" s="38"/>
      <c r="C90810" s="38"/>
    </row>
    <row r="90811" spans="1:3" ht="15" x14ac:dyDescent="0.25">
      <c r="A90811" s="38"/>
      <c r="B90811" s="38"/>
      <c r="C90811" s="38"/>
    </row>
    <row r="90812" spans="1:3" ht="15" x14ac:dyDescent="0.25">
      <c r="A90812" s="38"/>
      <c r="B90812" s="38"/>
      <c r="C90812" s="38"/>
    </row>
    <row r="90813" spans="1:3" ht="15" x14ac:dyDescent="0.25">
      <c r="A90813" s="38"/>
      <c r="B90813" s="38"/>
      <c r="C90813" s="38"/>
    </row>
    <row r="90814" spans="1:3" ht="15" x14ac:dyDescent="0.25">
      <c r="A90814" s="38"/>
      <c r="B90814" s="38"/>
      <c r="C90814" s="38"/>
    </row>
    <row r="90815" spans="1:3" ht="15" x14ac:dyDescent="0.25">
      <c r="A90815" s="38"/>
      <c r="B90815" s="38"/>
      <c r="C90815" s="38"/>
    </row>
    <row r="90816" spans="1:3" ht="15" x14ac:dyDescent="0.25">
      <c r="A90816" s="38"/>
      <c r="B90816" s="38"/>
      <c r="C90816" s="38"/>
    </row>
    <row r="90817" spans="1:3" ht="15" x14ac:dyDescent="0.25">
      <c r="A90817" s="38"/>
      <c r="B90817" s="38"/>
      <c r="C90817" s="38"/>
    </row>
    <row r="90818" spans="1:3" ht="15" x14ac:dyDescent="0.25">
      <c r="A90818" s="38"/>
      <c r="B90818" s="38"/>
      <c r="C90818" s="38"/>
    </row>
    <row r="90819" spans="1:3" ht="15" x14ac:dyDescent="0.25">
      <c r="A90819" s="38"/>
      <c r="B90819" s="38"/>
      <c r="C90819" s="38"/>
    </row>
    <row r="90820" spans="1:3" ht="15" x14ac:dyDescent="0.25">
      <c r="A90820" s="38"/>
      <c r="B90820" s="38"/>
      <c r="C90820" s="38"/>
    </row>
    <row r="90821" spans="1:3" ht="15" x14ac:dyDescent="0.25">
      <c r="A90821" s="38"/>
      <c r="B90821" s="38"/>
      <c r="C90821" s="38"/>
    </row>
    <row r="90822" spans="1:3" ht="15" x14ac:dyDescent="0.25">
      <c r="A90822" s="38"/>
      <c r="B90822" s="38"/>
      <c r="C90822" s="38"/>
    </row>
    <row r="90823" spans="1:3" ht="15" x14ac:dyDescent="0.25">
      <c r="A90823" s="38"/>
      <c r="B90823" s="38"/>
      <c r="C90823" s="38"/>
    </row>
    <row r="90824" spans="1:3" ht="15" x14ac:dyDescent="0.25">
      <c r="A90824" s="38"/>
      <c r="B90824" s="38"/>
      <c r="C90824" s="38"/>
    </row>
    <row r="90825" spans="1:3" ht="15" x14ac:dyDescent="0.25">
      <c r="A90825" s="38"/>
      <c r="B90825" s="38"/>
      <c r="C90825" s="38"/>
    </row>
    <row r="90826" spans="1:3" ht="15" x14ac:dyDescent="0.25">
      <c r="A90826" s="38"/>
      <c r="B90826" s="38"/>
      <c r="C90826" s="38"/>
    </row>
    <row r="90827" spans="1:3" ht="15" x14ac:dyDescent="0.25">
      <c r="A90827" s="38"/>
      <c r="B90827" s="38"/>
      <c r="C90827" s="38"/>
    </row>
    <row r="90828" spans="1:3" ht="15" x14ac:dyDescent="0.25">
      <c r="A90828" s="38"/>
      <c r="B90828" s="38"/>
      <c r="C90828" s="38"/>
    </row>
    <row r="90829" spans="1:3" ht="15" x14ac:dyDescent="0.25">
      <c r="A90829" s="38"/>
      <c r="B90829" s="38"/>
      <c r="C90829" s="38"/>
    </row>
    <row r="90830" spans="1:3" ht="15" x14ac:dyDescent="0.25">
      <c r="A90830" s="38"/>
      <c r="B90830" s="38"/>
      <c r="C90830" s="38"/>
    </row>
    <row r="90831" spans="1:3" ht="15" x14ac:dyDescent="0.25">
      <c r="A90831" s="38"/>
      <c r="B90831" s="38"/>
      <c r="C90831" s="38"/>
    </row>
    <row r="90832" spans="1:3" ht="15" x14ac:dyDescent="0.25">
      <c r="A90832" s="38"/>
      <c r="B90832" s="38"/>
      <c r="C90832" s="38"/>
    </row>
    <row r="90833" spans="1:3" ht="15" x14ac:dyDescent="0.25">
      <c r="A90833" s="38"/>
      <c r="B90833" s="38"/>
      <c r="C90833" s="38"/>
    </row>
    <row r="90834" spans="1:3" ht="15" x14ac:dyDescent="0.25">
      <c r="A90834" s="38"/>
      <c r="B90834" s="38"/>
      <c r="C90834" s="38"/>
    </row>
    <row r="90835" spans="1:3" ht="15" x14ac:dyDescent="0.25">
      <c r="A90835" s="38"/>
      <c r="B90835" s="38"/>
      <c r="C90835" s="38"/>
    </row>
    <row r="90836" spans="1:3" ht="15" x14ac:dyDescent="0.25">
      <c r="A90836" s="38"/>
      <c r="B90836" s="38"/>
      <c r="C90836" s="38"/>
    </row>
    <row r="90837" spans="1:3" ht="15" x14ac:dyDescent="0.25">
      <c r="A90837" s="38"/>
      <c r="B90837" s="38"/>
      <c r="C90837" s="38"/>
    </row>
    <row r="90838" spans="1:3" ht="15" x14ac:dyDescent="0.25">
      <c r="A90838" s="38"/>
      <c r="B90838" s="38"/>
      <c r="C90838" s="38"/>
    </row>
    <row r="90839" spans="1:3" ht="15" x14ac:dyDescent="0.25">
      <c r="A90839" s="38"/>
      <c r="B90839" s="38"/>
      <c r="C90839" s="38"/>
    </row>
    <row r="90840" spans="1:3" ht="15" x14ac:dyDescent="0.25">
      <c r="A90840" s="38"/>
      <c r="B90840" s="38"/>
      <c r="C90840" s="38"/>
    </row>
    <row r="90841" spans="1:3" ht="15" x14ac:dyDescent="0.25">
      <c r="A90841" s="38"/>
      <c r="B90841" s="38"/>
      <c r="C90841" s="38"/>
    </row>
    <row r="90842" spans="1:3" ht="15" x14ac:dyDescent="0.25">
      <c r="A90842" s="38"/>
      <c r="B90842" s="38"/>
      <c r="C90842" s="38"/>
    </row>
    <row r="90843" spans="1:3" ht="15" x14ac:dyDescent="0.25">
      <c r="A90843" s="38"/>
      <c r="B90843" s="38"/>
      <c r="C90843" s="38"/>
    </row>
    <row r="90844" spans="1:3" ht="15" x14ac:dyDescent="0.25">
      <c r="A90844" s="38"/>
      <c r="B90844" s="38"/>
      <c r="C90844" s="38"/>
    </row>
    <row r="90845" spans="1:3" ht="15" x14ac:dyDescent="0.25">
      <c r="A90845" s="38"/>
      <c r="B90845" s="38"/>
      <c r="C90845" s="38"/>
    </row>
    <row r="90846" spans="1:3" ht="15" x14ac:dyDescent="0.25">
      <c r="A90846" s="38"/>
      <c r="B90846" s="38"/>
      <c r="C90846" s="38"/>
    </row>
    <row r="90847" spans="1:3" ht="15" x14ac:dyDescent="0.25">
      <c r="A90847" s="38"/>
      <c r="B90847" s="38"/>
      <c r="C90847" s="38"/>
    </row>
    <row r="90848" spans="1:3" ht="15" x14ac:dyDescent="0.25">
      <c r="A90848" s="38"/>
      <c r="B90848" s="38"/>
      <c r="C90848" s="38"/>
    </row>
    <row r="90849" spans="1:3" ht="15" x14ac:dyDescent="0.25">
      <c r="A90849" s="38"/>
      <c r="B90849" s="38"/>
      <c r="C90849" s="38"/>
    </row>
    <row r="90850" spans="1:3" ht="15" x14ac:dyDescent="0.25">
      <c r="A90850" s="38"/>
      <c r="B90850" s="38"/>
      <c r="C90850" s="38"/>
    </row>
    <row r="90851" spans="1:3" ht="15" x14ac:dyDescent="0.25">
      <c r="A90851" s="38"/>
      <c r="B90851" s="38"/>
      <c r="C90851" s="38"/>
    </row>
    <row r="90852" spans="1:3" ht="15" x14ac:dyDescent="0.25">
      <c r="A90852" s="38"/>
      <c r="B90852" s="38"/>
      <c r="C90852" s="38"/>
    </row>
    <row r="90853" spans="1:3" ht="15" x14ac:dyDescent="0.25">
      <c r="A90853" s="38"/>
      <c r="B90853" s="38"/>
      <c r="C90853" s="38"/>
    </row>
    <row r="90854" spans="1:3" ht="15" x14ac:dyDescent="0.25">
      <c r="A90854" s="38"/>
      <c r="B90854" s="38"/>
      <c r="C90854" s="38"/>
    </row>
    <row r="90855" spans="1:3" ht="15" x14ac:dyDescent="0.25">
      <c r="A90855" s="38"/>
      <c r="B90855" s="38"/>
      <c r="C90855" s="38"/>
    </row>
    <row r="90856" spans="1:3" ht="15" x14ac:dyDescent="0.25">
      <c r="A90856" s="38"/>
      <c r="B90856" s="38"/>
      <c r="C90856" s="38"/>
    </row>
    <row r="90857" spans="1:3" ht="15" x14ac:dyDescent="0.25">
      <c r="A90857" s="38"/>
      <c r="B90857" s="38"/>
      <c r="C90857" s="38"/>
    </row>
    <row r="90858" spans="1:3" ht="15" x14ac:dyDescent="0.25">
      <c r="A90858" s="38"/>
      <c r="B90858" s="38"/>
      <c r="C90858" s="38"/>
    </row>
    <row r="90859" spans="1:3" ht="15" x14ac:dyDescent="0.25">
      <c r="A90859" s="38"/>
      <c r="B90859" s="38"/>
      <c r="C90859" s="38"/>
    </row>
    <row r="90860" spans="1:3" ht="15" x14ac:dyDescent="0.25">
      <c r="A90860" s="38"/>
      <c r="B90860" s="38"/>
      <c r="C90860" s="38"/>
    </row>
    <row r="90861" spans="1:3" ht="15" x14ac:dyDescent="0.25">
      <c r="A90861" s="38"/>
      <c r="B90861" s="38"/>
      <c r="C90861" s="38"/>
    </row>
    <row r="90862" spans="1:3" ht="15" x14ac:dyDescent="0.25">
      <c r="A90862" s="38"/>
      <c r="B90862" s="38"/>
      <c r="C90862" s="38"/>
    </row>
    <row r="90863" spans="1:3" ht="15" x14ac:dyDescent="0.25">
      <c r="A90863" s="38"/>
      <c r="B90863" s="38"/>
      <c r="C90863" s="38"/>
    </row>
    <row r="90864" spans="1:3" ht="15" x14ac:dyDescent="0.25">
      <c r="A90864" s="38"/>
      <c r="B90864" s="38"/>
      <c r="C90864" s="38"/>
    </row>
    <row r="90865" spans="1:3" ht="15" x14ac:dyDescent="0.25">
      <c r="A90865" s="38"/>
      <c r="B90865" s="38"/>
      <c r="C90865" s="38"/>
    </row>
    <row r="90866" spans="1:3" ht="15" x14ac:dyDescent="0.25">
      <c r="A90866" s="38"/>
      <c r="B90866" s="38"/>
      <c r="C90866" s="38"/>
    </row>
    <row r="90867" spans="1:3" ht="15" x14ac:dyDescent="0.25">
      <c r="A90867" s="38"/>
      <c r="B90867" s="38"/>
      <c r="C90867" s="38"/>
    </row>
    <row r="90868" spans="1:3" ht="15" x14ac:dyDescent="0.25">
      <c r="A90868" s="38"/>
      <c r="B90868" s="38"/>
      <c r="C90868" s="38"/>
    </row>
    <row r="90869" spans="1:3" ht="15" x14ac:dyDescent="0.25">
      <c r="A90869" s="38"/>
      <c r="B90869" s="38"/>
      <c r="C90869" s="38"/>
    </row>
    <row r="90870" spans="1:3" ht="15" x14ac:dyDescent="0.25">
      <c r="A90870" s="38"/>
      <c r="B90870" s="38"/>
      <c r="C90870" s="38"/>
    </row>
    <row r="90871" spans="1:3" ht="15" x14ac:dyDescent="0.25">
      <c r="A90871" s="38"/>
      <c r="B90871" s="38"/>
      <c r="C90871" s="38"/>
    </row>
    <row r="90872" spans="1:3" ht="15" x14ac:dyDescent="0.25">
      <c r="A90872" s="38"/>
      <c r="B90872" s="38"/>
      <c r="C90872" s="38"/>
    </row>
    <row r="90873" spans="1:3" ht="15" x14ac:dyDescent="0.25">
      <c r="A90873" s="38"/>
      <c r="B90873" s="38"/>
      <c r="C90873" s="38"/>
    </row>
    <row r="90874" spans="1:3" ht="15" x14ac:dyDescent="0.25">
      <c r="A90874" s="38"/>
      <c r="B90874" s="38"/>
      <c r="C90874" s="38"/>
    </row>
    <row r="90875" spans="1:3" ht="15" x14ac:dyDescent="0.25">
      <c r="A90875" s="38"/>
      <c r="B90875" s="38"/>
      <c r="C90875" s="38"/>
    </row>
    <row r="90876" spans="1:3" ht="15" x14ac:dyDescent="0.25">
      <c r="A90876" s="38"/>
      <c r="B90876" s="38"/>
      <c r="C90876" s="38"/>
    </row>
    <row r="90877" spans="1:3" ht="15" x14ac:dyDescent="0.25">
      <c r="A90877" s="38"/>
      <c r="B90877" s="38"/>
      <c r="C90877" s="38"/>
    </row>
    <row r="90878" spans="1:3" ht="15" x14ac:dyDescent="0.25">
      <c r="A90878" s="38"/>
      <c r="B90878" s="38"/>
      <c r="C90878" s="38"/>
    </row>
    <row r="90879" spans="1:3" ht="15" x14ac:dyDescent="0.25">
      <c r="A90879" s="38"/>
      <c r="B90879" s="38"/>
      <c r="C90879" s="38"/>
    </row>
    <row r="90880" spans="1:3" ht="15" x14ac:dyDescent="0.25">
      <c r="A90880" s="38"/>
      <c r="B90880" s="38"/>
      <c r="C90880" s="38"/>
    </row>
    <row r="90881" spans="1:3" ht="15" x14ac:dyDescent="0.25">
      <c r="A90881" s="38"/>
      <c r="B90881" s="38"/>
      <c r="C90881" s="38"/>
    </row>
    <row r="90882" spans="1:3" ht="15" x14ac:dyDescent="0.25">
      <c r="A90882" s="38"/>
      <c r="B90882" s="38"/>
      <c r="C90882" s="38"/>
    </row>
    <row r="90883" spans="1:3" ht="15" x14ac:dyDescent="0.25">
      <c r="A90883" s="38"/>
      <c r="B90883" s="38"/>
      <c r="C90883" s="38"/>
    </row>
    <row r="90884" spans="1:3" ht="15" x14ac:dyDescent="0.25">
      <c r="A90884" s="38"/>
      <c r="B90884" s="38"/>
      <c r="C90884" s="38"/>
    </row>
    <row r="90885" spans="1:3" ht="15" x14ac:dyDescent="0.25">
      <c r="A90885" s="38"/>
      <c r="B90885" s="38"/>
      <c r="C90885" s="38"/>
    </row>
    <row r="90886" spans="1:3" ht="15" x14ac:dyDescent="0.25">
      <c r="A90886" s="38"/>
      <c r="B90886" s="38"/>
      <c r="C90886" s="38"/>
    </row>
    <row r="90887" spans="1:3" ht="15" x14ac:dyDescent="0.25">
      <c r="A90887" s="38"/>
      <c r="B90887" s="38"/>
      <c r="C90887" s="38"/>
    </row>
    <row r="90888" spans="1:3" ht="15" x14ac:dyDescent="0.25">
      <c r="A90888" s="38"/>
      <c r="B90888" s="38"/>
      <c r="C90888" s="38"/>
    </row>
    <row r="90889" spans="1:3" ht="15" x14ac:dyDescent="0.25">
      <c r="A90889" s="38"/>
      <c r="B90889" s="38"/>
      <c r="C90889" s="38"/>
    </row>
    <row r="90890" spans="1:3" ht="15" x14ac:dyDescent="0.25">
      <c r="A90890" s="38"/>
      <c r="B90890" s="38"/>
      <c r="C90890" s="38"/>
    </row>
    <row r="90891" spans="1:3" ht="15" x14ac:dyDescent="0.25">
      <c r="A90891" s="38"/>
      <c r="B90891" s="38"/>
      <c r="C90891" s="38"/>
    </row>
    <row r="90892" spans="1:3" ht="15" x14ac:dyDescent="0.25">
      <c r="A90892" s="38"/>
      <c r="B90892" s="38"/>
      <c r="C90892" s="38"/>
    </row>
    <row r="90893" spans="1:3" ht="15" x14ac:dyDescent="0.25">
      <c r="A90893" s="38"/>
      <c r="B90893" s="38"/>
      <c r="C90893" s="38"/>
    </row>
    <row r="90894" spans="1:3" ht="15" x14ac:dyDescent="0.25">
      <c r="A90894" s="38"/>
      <c r="B90894" s="38"/>
      <c r="C90894" s="38"/>
    </row>
    <row r="90895" spans="1:3" ht="15" x14ac:dyDescent="0.25">
      <c r="A90895" s="38"/>
      <c r="B90895" s="38"/>
      <c r="C90895" s="38"/>
    </row>
    <row r="90896" spans="1:3" ht="15" x14ac:dyDescent="0.25">
      <c r="A90896" s="38"/>
      <c r="B90896" s="38"/>
      <c r="C90896" s="38"/>
    </row>
    <row r="90897" spans="1:3" ht="15" x14ac:dyDescent="0.25">
      <c r="A90897" s="38"/>
      <c r="B90897" s="38"/>
      <c r="C90897" s="38"/>
    </row>
    <row r="90898" spans="1:3" ht="15" x14ac:dyDescent="0.25">
      <c r="A90898" s="38"/>
      <c r="B90898" s="38"/>
      <c r="C90898" s="38"/>
    </row>
    <row r="90899" spans="1:3" ht="15" x14ac:dyDescent="0.25">
      <c r="A90899" s="38"/>
      <c r="B90899" s="38"/>
      <c r="C90899" s="38"/>
    </row>
    <row r="90900" spans="1:3" ht="15" x14ac:dyDescent="0.25">
      <c r="A90900" s="38"/>
      <c r="B90900" s="38"/>
      <c r="C90900" s="38"/>
    </row>
    <row r="90901" spans="1:3" ht="15" x14ac:dyDescent="0.25">
      <c r="A90901" s="38"/>
      <c r="B90901" s="38"/>
      <c r="C90901" s="38"/>
    </row>
    <row r="90902" spans="1:3" ht="15" x14ac:dyDescent="0.25">
      <c r="A90902" s="38"/>
      <c r="B90902" s="38"/>
      <c r="C90902" s="38"/>
    </row>
    <row r="90903" spans="1:3" ht="15" x14ac:dyDescent="0.25">
      <c r="A90903" s="38"/>
      <c r="B90903" s="38"/>
      <c r="C90903" s="38"/>
    </row>
    <row r="90904" spans="1:3" ht="15" x14ac:dyDescent="0.25">
      <c r="A90904" s="38"/>
      <c r="B90904" s="38"/>
      <c r="C90904" s="38"/>
    </row>
    <row r="90905" spans="1:3" ht="15" x14ac:dyDescent="0.25">
      <c r="A90905" s="38"/>
      <c r="B90905" s="38"/>
      <c r="C90905" s="38"/>
    </row>
    <row r="90906" spans="1:3" ht="15" x14ac:dyDescent="0.25">
      <c r="A90906" s="38"/>
      <c r="B90906" s="38"/>
      <c r="C90906" s="38"/>
    </row>
    <row r="90907" spans="1:3" ht="15" x14ac:dyDescent="0.25">
      <c r="A90907" s="38"/>
      <c r="B90907" s="38"/>
      <c r="C90907" s="38"/>
    </row>
    <row r="90908" spans="1:3" ht="15" x14ac:dyDescent="0.25">
      <c r="A90908" s="38"/>
      <c r="B90908" s="38"/>
      <c r="C90908" s="38"/>
    </row>
    <row r="90909" spans="1:3" ht="15" x14ac:dyDescent="0.25">
      <c r="A90909" s="38"/>
      <c r="B90909" s="38"/>
      <c r="C90909" s="38"/>
    </row>
    <row r="90910" spans="1:3" ht="15" x14ac:dyDescent="0.25">
      <c r="A90910" s="38"/>
      <c r="B90910" s="38"/>
      <c r="C90910" s="38"/>
    </row>
    <row r="90911" spans="1:3" ht="15" x14ac:dyDescent="0.25">
      <c r="A90911" s="38"/>
      <c r="B90911" s="38"/>
      <c r="C90911" s="38"/>
    </row>
    <row r="90912" spans="1:3" ht="15" x14ac:dyDescent="0.25">
      <c r="A90912" s="38"/>
      <c r="B90912" s="38"/>
      <c r="C90912" s="38"/>
    </row>
    <row r="90913" spans="1:3" ht="15" x14ac:dyDescent="0.25">
      <c r="A90913" s="38"/>
      <c r="B90913" s="38"/>
      <c r="C90913" s="38"/>
    </row>
    <row r="90914" spans="1:3" ht="15" x14ac:dyDescent="0.25">
      <c r="A90914" s="38"/>
      <c r="B90914" s="38"/>
      <c r="C90914" s="38"/>
    </row>
    <row r="90915" spans="1:3" ht="15" x14ac:dyDescent="0.25">
      <c r="A90915" s="38"/>
      <c r="B90915" s="38"/>
      <c r="C90915" s="38"/>
    </row>
    <row r="90916" spans="1:3" ht="15" x14ac:dyDescent="0.25">
      <c r="A90916" s="38"/>
      <c r="B90916" s="38"/>
      <c r="C90916" s="38"/>
    </row>
    <row r="90917" spans="1:3" ht="15" x14ac:dyDescent="0.25">
      <c r="A90917" s="38"/>
      <c r="B90917" s="38"/>
      <c r="C90917" s="38"/>
    </row>
    <row r="90918" spans="1:3" ht="15" x14ac:dyDescent="0.25">
      <c r="A90918" s="38"/>
      <c r="B90918" s="38"/>
      <c r="C90918" s="38"/>
    </row>
    <row r="90919" spans="1:3" ht="15" x14ac:dyDescent="0.25">
      <c r="A90919" s="38"/>
      <c r="B90919" s="38"/>
      <c r="C90919" s="38"/>
    </row>
    <row r="90920" spans="1:3" ht="15" x14ac:dyDescent="0.25">
      <c r="A90920" s="38"/>
      <c r="B90920" s="38"/>
      <c r="C90920" s="38"/>
    </row>
    <row r="90921" spans="1:3" ht="15" x14ac:dyDescent="0.25">
      <c r="A90921" s="38"/>
      <c r="B90921" s="38"/>
      <c r="C90921" s="38"/>
    </row>
    <row r="90922" spans="1:3" ht="15" x14ac:dyDescent="0.25">
      <c r="A90922" s="38"/>
      <c r="B90922" s="38"/>
      <c r="C90922" s="38"/>
    </row>
    <row r="90923" spans="1:3" ht="15" x14ac:dyDescent="0.25">
      <c r="A90923" s="38"/>
      <c r="B90923" s="38"/>
      <c r="C90923" s="38"/>
    </row>
    <row r="90924" spans="1:3" ht="15" x14ac:dyDescent="0.25">
      <c r="A90924" s="38"/>
      <c r="B90924" s="38"/>
      <c r="C90924" s="38"/>
    </row>
    <row r="90925" spans="1:3" ht="15" x14ac:dyDescent="0.25">
      <c r="A90925" s="38"/>
      <c r="B90925" s="38"/>
      <c r="C90925" s="38"/>
    </row>
    <row r="90926" spans="1:3" ht="15" x14ac:dyDescent="0.25">
      <c r="A90926" s="38"/>
      <c r="B90926" s="38"/>
      <c r="C90926" s="38"/>
    </row>
    <row r="90927" spans="1:3" ht="15" x14ac:dyDescent="0.25">
      <c r="A90927" s="38"/>
      <c r="B90927" s="38"/>
      <c r="C90927" s="38"/>
    </row>
    <row r="90928" spans="1:3" ht="15" x14ac:dyDescent="0.25">
      <c r="A90928" s="38"/>
      <c r="B90928" s="38"/>
      <c r="C90928" s="38"/>
    </row>
    <row r="90929" spans="1:3" ht="15" x14ac:dyDescent="0.25">
      <c r="A90929" s="38"/>
      <c r="B90929" s="38"/>
      <c r="C90929" s="38"/>
    </row>
    <row r="90930" spans="1:3" ht="15" x14ac:dyDescent="0.25">
      <c r="A90930" s="38"/>
      <c r="B90930" s="38"/>
      <c r="C90930" s="38"/>
    </row>
    <row r="90931" spans="1:3" ht="15" x14ac:dyDescent="0.25">
      <c r="A90931" s="38"/>
      <c r="B90931" s="38"/>
      <c r="C90931" s="38"/>
    </row>
    <row r="90932" spans="1:3" ht="15" x14ac:dyDescent="0.25">
      <c r="A90932" s="38"/>
      <c r="B90932" s="38"/>
      <c r="C90932" s="38"/>
    </row>
    <row r="90933" spans="1:3" ht="15" x14ac:dyDescent="0.25">
      <c r="A90933" s="38"/>
      <c r="B90933" s="38"/>
      <c r="C90933" s="38"/>
    </row>
    <row r="90934" spans="1:3" ht="15" x14ac:dyDescent="0.25">
      <c r="A90934" s="38"/>
      <c r="B90934" s="38"/>
      <c r="C90934" s="38"/>
    </row>
    <row r="90935" spans="1:3" ht="15" x14ac:dyDescent="0.25">
      <c r="A90935" s="38"/>
      <c r="B90935" s="38"/>
      <c r="C90935" s="38"/>
    </row>
    <row r="90936" spans="1:3" ht="15" x14ac:dyDescent="0.25">
      <c r="A90936" s="38"/>
      <c r="B90936" s="38"/>
      <c r="C90936" s="38"/>
    </row>
    <row r="90937" spans="1:3" ht="15" x14ac:dyDescent="0.25">
      <c r="A90937" s="38"/>
      <c r="B90937" s="38"/>
      <c r="C90937" s="38"/>
    </row>
    <row r="90938" spans="1:3" ht="15" x14ac:dyDescent="0.25">
      <c r="A90938" s="38"/>
      <c r="B90938" s="38"/>
      <c r="C90938" s="38"/>
    </row>
    <row r="90939" spans="1:3" ht="15" x14ac:dyDescent="0.25">
      <c r="A90939" s="38"/>
      <c r="B90939" s="38"/>
      <c r="C90939" s="38"/>
    </row>
    <row r="90940" spans="1:3" ht="15" x14ac:dyDescent="0.25">
      <c r="A90940" s="38"/>
      <c r="B90940" s="38"/>
      <c r="C90940" s="38"/>
    </row>
    <row r="90941" spans="1:3" ht="15" x14ac:dyDescent="0.25">
      <c r="A90941" s="38"/>
      <c r="B90941" s="38"/>
      <c r="C90941" s="38"/>
    </row>
    <row r="90942" spans="1:3" ht="15" x14ac:dyDescent="0.25">
      <c r="A90942" s="38"/>
      <c r="B90942" s="38"/>
      <c r="C90942" s="38"/>
    </row>
    <row r="90943" spans="1:3" ht="15" x14ac:dyDescent="0.25">
      <c r="A90943" s="38"/>
      <c r="B90943" s="38"/>
      <c r="C90943" s="38"/>
    </row>
    <row r="90944" spans="1:3" ht="15" x14ac:dyDescent="0.25">
      <c r="A90944" s="38"/>
      <c r="B90944" s="38"/>
      <c r="C90944" s="38"/>
    </row>
    <row r="90945" spans="1:3" ht="15" x14ac:dyDescent="0.25">
      <c r="A90945" s="38"/>
      <c r="B90945" s="38"/>
      <c r="C90945" s="38"/>
    </row>
    <row r="90946" spans="1:3" ht="15" x14ac:dyDescent="0.25">
      <c r="A90946" s="38"/>
      <c r="B90946" s="38"/>
      <c r="C90946" s="38"/>
    </row>
    <row r="90947" spans="1:3" ht="15" x14ac:dyDescent="0.25">
      <c r="A90947" s="38"/>
      <c r="B90947" s="38"/>
      <c r="C90947" s="38"/>
    </row>
    <row r="90948" spans="1:3" ht="15" x14ac:dyDescent="0.25">
      <c r="A90948" s="38"/>
      <c r="B90948" s="38"/>
      <c r="C90948" s="38"/>
    </row>
    <row r="90949" spans="1:3" ht="15" x14ac:dyDescent="0.25">
      <c r="A90949" s="38"/>
      <c r="B90949" s="38"/>
      <c r="C90949" s="38"/>
    </row>
    <row r="90950" spans="1:3" ht="15" x14ac:dyDescent="0.25">
      <c r="A90950" s="38"/>
      <c r="B90950" s="38"/>
      <c r="C90950" s="38"/>
    </row>
    <row r="90951" spans="1:3" ht="15" x14ac:dyDescent="0.25">
      <c r="A90951" s="38"/>
      <c r="B90951" s="38"/>
      <c r="C90951" s="38"/>
    </row>
    <row r="90952" spans="1:3" ht="15" x14ac:dyDescent="0.25">
      <c r="A90952" s="38"/>
      <c r="B90952" s="38"/>
      <c r="C90952" s="38"/>
    </row>
    <row r="90953" spans="1:3" ht="15" x14ac:dyDescent="0.25">
      <c r="A90953" s="38"/>
      <c r="B90953" s="38"/>
      <c r="C90953" s="38"/>
    </row>
    <row r="90954" spans="1:3" ht="15" x14ac:dyDescent="0.25">
      <c r="A90954" s="38"/>
      <c r="B90954" s="38"/>
      <c r="C90954" s="38"/>
    </row>
    <row r="90955" spans="1:3" ht="15" x14ac:dyDescent="0.25">
      <c r="A90955" s="38"/>
      <c r="B90955" s="38"/>
      <c r="C90955" s="38"/>
    </row>
    <row r="90956" spans="1:3" ht="15" x14ac:dyDescent="0.25">
      <c r="A90956" s="38"/>
      <c r="B90956" s="38"/>
      <c r="C90956" s="38"/>
    </row>
    <row r="90957" spans="1:3" ht="15" x14ac:dyDescent="0.25">
      <c r="A90957" s="38"/>
      <c r="B90957" s="38"/>
      <c r="C90957" s="38"/>
    </row>
    <row r="90958" spans="1:3" ht="15" x14ac:dyDescent="0.25">
      <c r="A90958" s="38"/>
      <c r="B90958" s="38"/>
      <c r="C90958" s="38"/>
    </row>
    <row r="90959" spans="1:3" ht="15" x14ac:dyDescent="0.25">
      <c r="A90959" s="38"/>
      <c r="B90959" s="38"/>
      <c r="C90959" s="38"/>
    </row>
    <row r="90960" spans="1:3" ht="15" x14ac:dyDescent="0.25">
      <c r="A90960" s="38"/>
      <c r="B90960" s="38"/>
      <c r="C90960" s="38"/>
    </row>
    <row r="90961" spans="1:3" ht="15" x14ac:dyDescent="0.25">
      <c r="A90961" s="38"/>
      <c r="B90961" s="38"/>
      <c r="C90961" s="38"/>
    </row>
    <row r="90962" spans="1:3" ht="15" x14ac:dyDescent="0.25">
      <c r="A90962" s="38"/>
      <c r="B90962" s="38"/>
      <c r="C90962" s="38"/>
    </row>
    <row r="90963" spans="1:3" ht="15" x14ac:dyDescent="0.25">
      <c r="A90963" s="38"/>
      <c r="B90963" s="38"/>
      <c r="C90963" s="38"/>
    </row>
    <row r="90964" spans="1:3" ht="15" x14ac:dyDescent="0.25">
      <c r="A90964" s="38"/>
      <c r="B90964" s="38"/>
      <c r="C90964" s="38"/>
    </row>
    <row r="90965" spans="1:3" ht="15" x14ac:dyDescent="0.25">
      <c r="A90965" s="38"/>
      <c r="B90965" s="38"/>
      <c r="C90965" s="38"/>
    </row>
    <row r="90966" spans="1:3" ht="15" x14ac:dyDescent="0.25">
      <c r="A90966" s="38"/>
      <c r="B90966" s="38"/>
      <c r="C90966" s="38"/>
    </row>
    <row r="90967" spans="1:3" ht="15" x14ac:dyDescent="0.25">
      <c r="A90967" s="38"/>
      <c r="B90967" s="38"/>
      <c r="C90967" s="38"/>
    </row>
    <row r="90968" spans="1:3" ht="15" x14ac:dyDescent="0.25">
      <c r="A90968" s="38"/>
      <c r="B90968" s="38"/>
      <c r="C90968" s="38"/>
    </row>
    <row r="90969" spans="1:3" ht="15" x14ac:dyDescent="0.25">
      <c r="A90969" s="38"/>
      <c r="B90969" s="38"/>
      <c r="C90969" s="38"/>
    </row>
    <row r="90970" spans="1:3" ht="15" x14ac:dyDescent="0.25">
      <c r="A90970" s="38"/>
      <c r="B90970" s="38"/>
      <c r="C90970" s="38"/>
    </row>
    <row r="90971" spans="1:3" ht="15" x14ac:dyDescent="0.25">
      <c r="A90971" s="38"/>
      <c r="B90971" s="38"/>
      <c r="C90971" s="38"/>
    </row>
    <row r="90972" spans="1:3" ht="15" x14ac:dyDescent="0.25">
      <c r="A90972" s="38"/>
      <c r="B90972" s="38"/>
      <c r="C90972" s="38"/>
    </row>
    <row r="90973" spans="1:3" ht="15" x14ac:dyDescent="0.25">
      <c r="A90973" s="38"/>
      <c r="B90973" s="38"/>
      <c r="C90973" s="38"/>
    </row>
    <row r="90974" spans="1:3" ht="15" x14ac:dyDescent="0.25">
      <c r="A90974" s="38"/>
      <c r="B90974" s="38"/>
      <c r="C90974" s="38"/>
    </row>
    <row r="90975" spans="1:3" ht="15" x14ac:dyDescent="0.25">
      <c r="A90975" s="38"/>
      <c r="B90975" s="38"/>
      <c r="C90975" s="38"/>
    </row>
    <row r="90976" spans="1:3" ht="15" x14ac:dyDescent="0.25">
      <c r="A90976" s="38"/>
      <c r="B90976" s="38"/>
      <c r="C90976" s="38"/>
    </row>
    <row r="90977" spans="1:3" ht="15" x14ac:dyDescent="0.25">
      <c r="A90977" s="38"/>
      <c r="B90977" s="38"/>
      <c r="C90977" s="38"/>
    </row>
    <row r="90978" spans="1:3" ht="15" x14ac:dyDescent="0.25">
      <c r="A90978" s="38"/>
      <c r="B90978" s="38"/>
      <c r="C90978" s="38"/>
    </row>
    <row r="90979" spans="1:3" ht="15" x14ac:dyDescent="0.25">
      <c r="A90979" s="38"/>
      <c r="B90979" s="38"/>
      <c r="C90979" s="38"/>
    </row>
    <row r="90980" spans="1:3" ht="15" x14ac:dyDescent="0.25">
      <c r="A90980" s="38"/>
      <c r="B90980" s="38"/>
      <c r="C90980" s="38"/>
    </row>
    <row r="90981" spans="1:3" ht="15" x14ac:dyDescent="0.25">
      <c r="A90981" s="38"/>
      <c r="B90981" s="38"/>
      <c r="C90981" s="38"/>
    </row>
    <row r="90982" spans="1:3" ht="15" x14ac:dyDescent="0.25">
      <c r="A90982" s="38"/>
      <c r="B90982" s="38"/>
      <c r="C90982" s="38"/>
    </row>
    <row r="90983" spans="1:3" ht="15" x14ac:dyDescent="0.25">
      <c r="A90983" s="38"/>
      <c r="B90983" s="38"/>
      <c r="C90983" s="38"/>
    </row>
    <row r="90984" spans="1:3" ht="15" x14ac:dyDescent="0.25">
      <c r="A90984" s="38"/>
      <c r="B90984" s="38"/>
      <c r="C90984" s="38"/>
    </row>
    <row r="90985" spans="1:3" ht="15" x14ac:dyDescent="0.25">
      <c r="A90985" s="38"/>
      <c r="B90985" s="38"/>
      <c r="C90985" s="38"/>
    </row>
    <row r="90986" spans="1:3" ht="15" x14ac:dyDescent="0.25">
      <c r="A90986" s="38"/>
      <c r="B90986" s="38"/>
      <c r="C90986" s="38"/>
    </row>
    <row r="90987" spans="1:3" ht="15" x14ac:dyDescent="0.25">
      <c r="A90987" s="38"/>
      <c r="B90987" s="38"/>
      <c r="C90987" s="38"/>
    </row>
    <row r="90988" spans="1:3" ht="15" x14ac:dyDescent="0.25">
      <c r="A90988" s="38"/>
      <c r="B90988" s="38"/>
      <c r="C90988" s="38"/>
    </row>
    <row r="90989" spans="1:3" ht="15" x14ac:dyDescent="0.25">
      <c r="A90989" s="38"/>
      <c r="B90989" s="38"/>
      <c r="C90989" s="38"/>
    </row>
    <row r="90990" spans="1:3" ht="15" x14ac:dyDescent="0.25">
      <c r="A90990" s="38"/>
      <c r="B90990" s="38"/>
      <c r="C90990" s="38"/>
    </row>
    <row r="90991" spans="1:3" ht="15" x14ac:dyDescent="0.25">
      <c r="A90991" s="38"/>
      <c r="B90991" s="38"/>
      <c r="C90991" s="38"/>
    </row>
    <row r="90992" spans="1:3" ht="15" x14ac:dyDescent="0.25">
      <c r="A90992" s="38"/>
      <c r="B90992" s="38"/>
      <c r="C90992" s="38"/>
    </row>
    <row r="90993" spans="1:3" ht="15" x14ac:dyDescent="0.25">
      <c r="A90993" s="38"/>
      <c r="B90993" s="38"/>
      <c r="C90993" s="38"/>
    </row>
    <row r="90994" spans="1:3" ht="15" x14ac:dyDescent="0.25">
      <c r="A90994" s="38"/>
      <c r="B90994" s="38"/>
      <c r="C90994" s="38"/>
    </row>
    <row r="90995" spans="1:3" ht="15" x14ac:dyDescent="0.25">
      <c r="A90995" s="38"/>
      <c r="B90995" s="38"/>
      <c r="C90995" s="38"/>
    </row>
    <row r="90996" spans="1:3" ht="15" x14ac:dyDescent="0.25">
      <c r="A90996" s="38"/>
      <c r="B90996" s="38"/>
      <c r="C90996" s="38"/>
    </row>
    <row r="90997" spans="1:3" ht="15" x14ac:dyDescent="0.25">
      <c r="A90997" s="38"/>
      <c r="B90997" s="38"/>
      <c r="C90997" s="38"/>
    </row>
    <row r="90998" spans="1:3" ht="15" x14ac:dyDescent="0.25">
      <c r="A90998" s="38"/>
      <c r="B90998" s="38"/>
      <c r="C90998" s="38"/>
    </row>
    <row r="90999" spans="1:3" ht="15" x14ac:dyDescent="0.25">
      <c r="A90999" s="38"/>
      <c r="B90999" s="38"/>
      <c r="C90999" s="38"/>
    </row>
    <row r="91000" spans="1:3" ht="15" x14ac:dyDescent="0.25">
      <c r="A91000" s="38"/>
      <c r="B91000" s="38"/>
      <c r="C91000" s="38"/>
    </row>
    <row r="91001" spans="1:3" ht="15" x14ac:dyDescent="0.25">
      <c r="A91001" s="38"/>
      <c r="B91001" s="38"/>
      <c r="C91001" s="38"/>
    </row>
    <row r="91002" spans="1:3" ht="15" x14ac:dyDescent="0.25">
      <c r="A91002" s="38"/>
      <c r="B91002" s="38"/>
      <c r="C91002" s="38"/>
    </row>
    <row r="91003" spans="1:3" ht="15" x14ac:dyDescent="0.25">
      <c r="A91003" s="38"/>
      <c r="B91003" s="38"/>
      <c r="C91003" s="38"/>
    </row>
    <row r="91004" spans="1:3" ht="15" x14ac:dyDescent="0.25">
      <c r="A91004" s="38"/>
      <c r="B91004" s="38"/>
      <c r="C91004" s="38"/>
    </row>
    <row r="91005" spans="1:3" ht="15" x14ac:dyDescent="0.25">
      <c r="A91005" s="38"/>
      <c r="B91005" s="38"/>
      <c r="C91005" s="38"/>
    </row>
    <row r="91006" spans="1:3" ht="15" x14ac:dyDescent="0.25">
      <c r="A91006" s="38"/>
      <c r="B91006" s="38"/>
      <c r="C91006" s="38"/>
    </row>
    <row r="91007" spans="1:3" ht="15" x14ac:dyDescent="0.25">
      <c r="A91007" s="38"/>
      <c r="B91007" s="38"/>
      <c r="C91007" s="38"/>
    </row>
    <row r="91008" spans="1:3" ht="15" x14ac:dyDescent="0.25">
      <c r="A91008" s="38"/>
      <c r="B91008" s="38"/>
      <c r="C91008" s="38"/>
    </row>
    <row r="91009" spans="1:3" ht="15" x14ac:dyDescent="0.25">
      <c r="A91009" s="38"/>
      <c r="B91009" s="38"/>
      <c r="C91009" s="38"/>
    </row>
    <row r="91010" spans="1:3" ht="15" x14ac:dyDescent="0.25">
      <c r="A91010" s="38"/>
      <c r="B91010" s="38"/>
      <c r="C91010" s="38"/>
    </row>
    <row r="91011" spans="1:3" ht="15" x14ac:dyDescent="0.25">
      <c r="A91011" s="38"/>
      <c r="B91011" s="38"/>
      <c r="C91011" s="38"/>
    </row>
    <row r="91012" spans="1:3" ht="15" x14ac:dyDescent="0.25">
      <c r="A91012" s="38"/>
      <c r="B91012" s="38"/>
      <c r="C91012" s="38"/>
    </row>
    <row r="91013" spans="1:3" ht="15" x14ac:dyDescent="0.25">
      <c r="A91013" s="38"/>
      <c r="B91013" s="38"/>
      <c r="C91013" s="38"/>
    </row>
    <row r="91014" spans="1:3" ht="15" x14ac:dyDescent="0.25">
      <c r="A91014" s="38"/>
      <c r="B91014" s="38"/>
      <c r="C91014" s="38"/>
    </row>
    <row r="91015" spans="1:3" ht="15" x14ac:dyDescent="0.25">
      <c r="A91015" s="38"/>
      <c r="B91015" s="38"/>
      <c r="C91015" s="38"/>
    </row>
    <row r="91016" spans="1:3" ht="15" x14ac:dyDescent="0.25">
      <c r="A91016" s="38"/>
      <c r="B91016" s="38"/>
      <c r="C91016" s="38"/>
    </row>
    <row r="91017" spans="1:3" ht="15" x14ac:dyDescent="0.25">
      <c r="A91017" s="38"/>
      <c r="B91017" s="38"/>
      <c r="C91017" s="38"/>
    </row>
    <row r="91018" spans="1:3" ht="15" x14ac:dyDescent="0.25">
      <c r="A91018" s="38"/>
      <c r="B91018" s="38"/>
      <c r="C91018" s="38"/>
    </row>
    <row r="91019" spans="1:3" ht="15" x14ac:dyDescent="0.25">
      <c r="A91019" s="38"/>
      <c r="B91019" s="38"/>
      <c r="C91019" s="38"/>
    </row>
    <row r="91020" spans="1:3" ht="15" x14ac:dyDescent="0.25">
      <c r="A91020" s="38"/>
      <c r="B91020" s="38"/>
      <c r="C91020" s="38"/>
    </row>
    <row r="91021" spans="1:3" ht="15" x14ac:dyDescent="0.25">
      <c r="A91021" s="38"/>
      <c r="B91021" s="38"/>
      <c r="C91021" s="38"/>
    </row>
    <row r="91022" spans="1:3" ht="15" x14ac:dyDescent="0.25">
      <c r="A91022" s="38"/>
      <c r="B91022" s="38"/>
      <c r="C91022" s="38"/>
    </row>
    <row r="91023" spans="1:3" ht="15" x14ac:dyDescent="0.25">
      <c r="A91023" s="38"/>
      <c r="B91023" s="38"/>
      <c r="C91023" s="38"/>
    </row>
    <row r="91024" spans="1:3" ht="15" x14ac:dyDescent="0.25">
      <c r="A91024" s="38"/>
      <c r="B91024" s="38"/>
      <c r="C91024" s="38"/>
    </row>
    <row r="91025" spans="1:3" ht="15" x14ac:dyDescent="0.25">
      <c r="A91025" s="38"/>
      <c r="B91025" s="38"/>
      <c r="C91025" s="38"/>
    </row>
    <row r="91026" spans="1:3" ht="15" x14ac:dyDescent="0.25">
      <c r="A91026" s="38"/>
      <c r="B91026" s="38"/>
      <c r="C91026" s="38"/>
    </row>
    <row r="91027" spans="1:3" ht="15" x14ac:dyDescent="0.25">
      <c r="A91027" s="38"/>
      <c r="B91027" s="38"/>
      <c r="C91027" s="38"/>
    </row>
    <row r="91028" spans="1:3" ht="15" x14ac:dyDescent="0.25">
      <c r="A91028" s="38"/>
      <c r="B91028" s="38"/>
      <c r="C91028" s="38"/>
    </row>
    <row r="91029" spans="1:3" ht="15" x14ac:dyDescent="0.25">
      <c r="A91029" s="38"/>
      <c r="B91029" s="38"/>
      <c r="C91029" s="38"/>
    </row>
    <row r="91030" spans="1:3" ht="15" x14ac:dyDescent="0.25">
      <c r="A91030" s="38"/>
      <c r="B91030" s="38"/>
      <c r="C91030" s="38"/>
    </row>
    <row r="91031" spans="1:3" ht="15" x14ac:dyDescent="0.25">
      <c r="A91031" s="38"/>
      <c r="B91031" s="38"/>
      <c r="C91031" s="38"/>
    </row>
    <row r="91032" spans="1:3" ht="15" x14ac:dyDescent="0.25">
      <c r="A91032" s="38"/>
      <c r="B91032" s="38"/>
      <c r="C91032" s="38"/>
    </row>
    <row r="91033" spans="1:3" ht="15" x14ac:dyDescent="0.25">
      <c r="A91033" s="38"/>
      <c r="B91033" s="38"/>
      <c r="C91033" s="38"/>
    </row>
    <row r="91034" spans="1:3" ht="15" x14ac:dyDescent="0.25">
      <c r="A91034" s="38"/>
      <c r="B91034" s="38"/>
      <c r="C91034" s="38"/>
    </row>
    <row r="91035" spans="1:3" ht="15" x14ac:dyDescent="0.25">
      <c r="A91035" s="38"/>
      <c r="B91035" s="38"/>
      <c r="C91035" s="38"/>
    </row>
    <row r="91036" spans="1:3" ht="15" x14ac:dyDescent="0.25">
      <c r="A91036" s="38"/>
      <c r="B91036" s="38"/>
      <c r="C91036" s="38"/>
    </row>
    <row r="91037" spans="1:3" ht="15" x14ac:dyDescent="0.25">
      <c r="A91037" s="38"/>
      <c r="B91037" s="38"/>
      <c r="C91037" s="38"/>
    </row>
    <row r="91038" spans="1:3" ht="15" x14ac:dyDescent="0.25">
      <c r="A91038" s="38"/>
      <c r="B91038" s="38"/>
      <c r="C91038" s="38"/>
    </row>
    <row r="91039" spans="1:3" ht="15" x14ac:dyDescent="0.25">
      <c r="A91039" s="38"/>
      <c r="B91039" s="38"/>
      <c r="C91039" s="38"/>
    </row>
    <row r="91040" spans="1:3" ht="15" x14ac:dyDescent="0.25">
      <c r="A91040" s="38"/>
      <c r="B91040" s="38"/>
      <c r="C91040" s="38"/>
    </row>
    <row r="91041" spans="1:3" ht="15" x14ac:dyDescent="0.25">
      <c r="A91041" s="38"/>
      <c r="B91041" s="38"/>
      <c r="C91041" s="38"/>
    </row>
    <row r="91042" spans="1:3" ht="15" x14ac:dyDescent="0.25">
      <c r="A91042" s="38"/>
      <c r="B91042" s="38"/>
      <c r="C91042" s="38"/>
    </row>
    <row r="91043" spans="1:3" ht="15" x14ac:dyDescent="0.25">
      <c r="A91043" s="38"/>
      <c r="B91043" s="38"/>
      <c r="C91043" s="38"/>
    </row>
    <row r="91044" spans="1:3" ht="15" x14ac:dyDescent="0.25">
      <c r="A91044" s="38"/>
      <c r="B91044" s="38"/>
      <c r="C91044" s="38"/>
    </row>
    <row r="91045" spans="1:3" ht="15" x14ac:dyDescent="0.25">
      <c r="A91045" s="38"/>
      <c r="B91045" s="38"/>
      <c r="C91045" s="38"/>
    </row>
    <row r="91046" spans="1:3" ht="15" x14ac:dyDescent="0.25">
      <c r="A91046" s="38"/>
      <c r="B91046" s="38"/>
      <c r="C91046" s="38"/>
    </row>
    <row r="91047" spans="1:3" ht="15" x14ac:dyDescent="0.25">
      <c r="A91047" s="38"/>
      <c r="B91047" s="38"/>
      <c r="C91047" s="38"/>
    </row>
    <row r="91048" spans="1:3" ht="15" x14ac:dyDescent="0.25">
      <c r="A91048" s="38"/>
      <c r="B91048" s="38"/>
      <c r="C91048" s="38"/>
    </row>
    <row r="91049" spans="1:3" ht="15" x14ac:dyDescent="0.25">
      <c r="A91049" s="38"/>
      <c r="B91049" s="38"/>
      <c r="C91049" s="38"/>
    </row>
    <row r="91050" spans="1:3" ht="15" x14ac:dyDescent="0.25">
      <c r="A91050" s="38"/>
      <c r="B91050" s="38"/>
      <c r="C91050" s="38"/>
    </row>
    <row r="91051" spans="1:3" ht="15" x14ac:dyDescent="0.25">
      <c r="A91051" s="38"/>
      <c r="B91051" s="38"/>
      <c r="C91051" s="38"/>
    </row>
    <row r="91052" spans="1:3" ht="15" x14ac:dyDescent="0.25">
      <c r="A91052" s="38"/>
      <c r="B91052" s="38"/>
      <c r="C91052" s="38"/>
    </row>
    <row r="91053" spans="1:3" ht="15" x14ac:dyDescent="0.25">
      <c r="A91053" s="38"/>
      <c r="B91053" s="38"/>
      <c r="C91053" s="38"/>
    </row>
    <row r="91054" spans="1:3" ht="15" x14ac:dyDescent="0.25">
      <c r="A91054" s="38"/>
      <c r="B91054" s="38"/>
      <c r="C91054" s="38"/>
    </row>
    <row r="91055" spans="1:3" ht="15" x14ac:dyDescent="0.25">
      <c r="A91055" s="38"/>
      <c r="B91055" s="38"/>
      <c r="C91055" s="38"/>
    </row>
    <row r="91056" spans="1:3" ht="15" x14ac:dyDescent="0.25">
      <c r="A91056" s="38"/>
      <c r="B91056" s="38"/>
      <c r="C91056" s="38"/>
    </row>
    <row r="91057" spans="1:3" ht="15" x14ac:dyDescent="0.25">
      <c r="A91057" s="38"/>
      <c r="B91057" s="38"/>
      <c r="C91057" s="38"/>
    </row>
    <row r="91058" spans="1:3" ht="15" x14ac:dyDescent="0.25">
      <c r="A91058" s="38"/>
      <c r="B91058" s="38"/>
      <c r="C91058" s="38"/>
    </row>
    <row r="91059" spans="1:3" ht="15" x14ac:dyDescent="0.25">
      <c r="A91059" s="38"/>
      <c r="B91059" s="38"/>
      <c r="C91059" s="38"/>
    </row>
    <row r="91060" spans="1:3" ht="15" x14ac:dyDescent="0.25">
      <c r="A91060" s="38"/>
      <c r="B91060" s="38"/>
      <c r="C91060" s="38"/>
    </row>
    <row r="91061" spans="1:3" ht="15" x14ac:dyDescent="0.25">
      <c r="A91061" s="38"/>
      <c r="B91061" s="38"/>
      <c r="C91061" s="38"/>
    </row>
    <row r="91062" spans="1:3" ht="15" x14ac:dyDescent="0.25">
      <c r="A91062" s="38"/>
      <c r="B91062" s="38"/>
      <c r="C91062" s="38"/>
    </row>
    <row r="91063" spans="1:3" ht="15" x14ac:dyDescent="0.25">
      <c r="A91063" s="38"/>
      <c r="B91063" s="38"/>
      <c r="C91063" s="38"/>
    </row>
    <row r="91064" spans="1:3" ht="15" x14ac:dyDescent="0.25">
      <c r="A91064" s="38"/>
      <c r="B91064" s="38"/>
      <c r="C91064" s="38"/>
    </row>
    <row r="91065" spans="1:3" ht="15" x14ac:dyDescent="0.25">
      <c r="A91065" s="38"/>
      <c r="B91065" s="38"/>
      <c r="C91065" s="38"/>
    </row>
    <row r="91066" spans="1:3" ht="15" x14ac:dyDescent="0.25">
      <c r="A91066" s="38"/>
      <c r="B91066" s="38"/>
      <c r="C91066" s="38"/>
    </row>
    <row r="91067" spans="1:3" ht="15" x14ac:dyDescent="0.25">
      <c r="A91067" s="38"/>
      <c r="B91067" s="38"/>
      <c r="C91067" s="38"/>
    </row>
    <row r="91068" spans="1:3" ht="15" x14ac:dyDescent="0.25">
      <c r="A91068" s="38"/>
      <c r="B91068" s="38"/>
      <c r="C91068" s="38"/>
    </row>
    <row r="91069" spans="1:3" ht="15" x14ac:dyDescent="0.25">
      <c r="A91069" s="38"/>
      <c r="B91069" s="38"/>
      <c r="C91069" s="38"/>
    </row>
    <row r="91070" spans="1:3" ht="15" x14ac:dyDescent="0.25">
      <c r="A91070" s="38"/>
      <c r="B91070" s="38"/>
      <c r="C91070" s="38"/>
    </row>
    <row r="91071" spans="1:3" ht="15" x14ac:dyDescent="0.25">
      <c r="A91071" s="38"/>
      <c r="B91071" s="38"/>
      <c r="C91071" s="38"/>
    </row>
    <row r="91072" spans="1:3" ht="15" x14ac:dyDescent="0.25">
      <c r="A91072" s="38"/>
      <c r="B91072" s="38"/>
      <c r="C91072" s="38"/>
    </row>
    <row r="91073" spans="1:3" ht="15" x14ac:dyDescent="0.25">
      <c r="A91073" s="38"/>
      <c r="B91073" s="38"/>
      <c r="C91073" s="38"/>
    </row>
    <row r="91074" spans="1:3" ht="15" x14ac:dyDescent="0.25">
      <c r="A91074" s="38"/>
      <c r="B91074" s="38"/>
      <c r="C91074" s="38"/>
    </row>
    <row r="91075" spans="1:3" ht="15" x14ac:dyDescent="0.25">
      <c r="A91075" s="38"/>
      <c r="B91075" s="38"/>
      <c r="C91075" s="38"/>
    </row>
    <row r="91076" spans="1:3" ht="15" x14ac:dyDescent="0.25">
      <c r="A91076" s="38"/>
      <c r="B91076" s="38"/>
      <c r="C91076" s="38"/>
    </row>
    <row r="91077" spans="1:3" ht="15" x14ac:dyDescent="0.25">
      <c r="A91077" s="38"/>
      <c r="B91077" s="38"/>
      <c r="C91077" s="38"/>
    </row>
    <row r="91078" spans="1:3" ht="15" x14ac:dyDescent="0.25">
      <c r="A91078" s="38"/>
      <c r="B91078" s="38"/>
      <c r="C91078" s="38"/>
    </row>
    <row r="91079" spans="1:3" ht="15" x14ac:dyDescent="0.25">
      <c r="A91079" s="38"/>
      <c r="B91079" s="38"/>
      <c r="C91079" s="38"/>
    </row>
    <row r="91080" spans="1:3" ht="15" x14ac:dyDescent="0.25">
      <c r="A91080" s="38"/>
      <c r="B91080" s="38"/>
      <c r="C91080" s="38"/>
    </row>
    <row r="91081" spans="1:3" ht="15" x14ac:dyDescent="0.25">
      <c r="A91081" s="38"/>
      <c r="B91081" s="38"/>
      <c r="C91081" s="38"/>
    </row>
    <row r="91082" spans="1:3" ht="15" x14ac:dyDescent="0.25">
      <c r="A91082" s="38"/>
      <c r="B91082" s="38"/>
      <c r="C91082" s="38"/>
    </row>
    <row r="91083" spans="1:3" ht="15" x14ac:dyDescent="0.25">
      <c r="A91083" s="38"/>
      <c r="B91083" s="38"/>
      <c r="C91083" s="38"/>
    </row>
    <row r="91084" spans="1:3" ht="15" x14ac:dyDescent="0.25">
      <c r="A91084" s="38"/>
      <c r="B91084" s="38"/>
      <c r="C91084" s="38"/>
    </row>
    <row r="91085" spans="1:3" ht="15" x14ac:dyDescent="0.25">
      <c r="A91085" s="38"/>
      <c r="B91085" s="38"/>
      <c r="C91085" s="38"/>
    </row>
    <row r="91086" spans="1:3" ht="15" x14ac:dyDescent="0.25">
      <c r="A91086" s="38"/>
      <c r="B91086" s="38"/>
      <c r="C91086" s="38"/>
    </row>
    <row r="91087" spans="1:3" ht="15" x14ac:dyDescent="0.25">
      <c r="A91087" s="38"/>
      <c r="B91087" s="38"/>
      <c r="C91087" s="38"/>
    </row>
    <row r="91088" spans="1:3" ht="15" x14ac:dyDescent="0.25">
      <c r="A91088" s="38"/>
      <c r="B91088" s="38"/>
      <c r="C91088" s="38"/>
    </row>
    <row r="91089" spans="1:3" ht="15" x14ac:dyDescent="0.25">
      <c r="A91089" s="38"/>
      <c r="B91089" s="38"/>
      <c r="C91089" s="38"/>
    </row>
    <row r="91090" spans="1:3" ht="15" x14ac:dyDescent="0.25">
      <c r="A91090" s="38"/>
      <c r="B91090" s="38"/>
      <c r="C91090" s="38"/>
    </row>
    <row r="91091" spans="1:3" ht="15" x14ac:dyDescent="0.25">
      <c r="A91091" s="38"/>
      <c r="B91091" s="38"/>
      <c r="C91091" s="38"/>
    </row>
    <row r="91092" spans="1:3" ht="15" x14ac:dyDescent="0.25">
      <c r="A91092" s="38"/>
      <c r="B91092" s="38"/>
      <c r="C91092" s="38"/>
    </row>
    <row r="91093" spans="1:3" ht="15" x14ac:dyDescent="0.25">
      <c r="A91093" s="38"/>
      <c r="B91093" s="38"/>
      <c r="C91093" s="38"/>
    </row>
    <row r="91094" spans="1:3" ht="15" x14ac:dyDescent="0.25">
      <c r="A91094" s="38"/>
      <c r="B91094" s="38"/>
      <c r="C91094" s="38"/>
    </row>
    <row r="91095" spans="1:3" ht="15" x14ac:dyDescent="0.25">
      <c r="A91095" s="38"/>
      <c r="B91095" s="38"/>
      <c r="C91095" s="38"/>
    </row>
    <row r="91096" spans="1:3" ht="15" x14ac:dyDescent="0.25">
      <c r="A91096" s="38"/>
      <c r="B91096" s="38"/>
      <c r="C91096" s="38"/>
    </row>
    <row r="91097" spans="1:3" ht="15" x14ac:dyDescent="0.25">
      <c r="A91097" s="38"/>
      <c r="B91097" s="38"/>
      <c r="C91097" s="38"/>
    </row>
    <row r="91098" spans="1:3" ht="15" x14ac:dyDescent="0.25">
      <c r="A91098" s="38"/>
      <c r="B91098" s="38"/>
      <c r="C91098" s="38"/>
    </row>
    <row r="91099" spans="1:3" ht="15" x14ac:dyDescent="0.25">
      <c r="A91099" s="38"/>
      <c r="B91099" s="38"/>
      <c r="C91099" s="38"/>
    </row>
    <row r="91100" spans="1:3" ht="15" x14ac:dyDescent="0.25">
      <c r="A91100" s="38"/>
      <c r="B91100" s="38"/>
      <c r="C91100" s="38"/>
    </row>
    <row r="91101" spans="1:3" ht="15" x14ac:dyDescent="0.25">
      <c r="A91101" s="38"/>
      <c r="B91101" s="38"/>
      <c r="C91101" s="38"/>
    </row>
    <row r="91102" spans="1:3" ht="15" x14ac:dyDescent="0.25">
      <c r="A91102" s="38"/>
      <c r="B91102" s="38"/>
      <c r="C91102" s="38"/>
    </row>
    <row r="91103" spans="1:3" ht="15" x14ac:dyDescent="0.25">
      <c r="A91103" s="38"/>
      <c r="B91103" s="38"/>
      <c r="C91103" s="38"/>
    </row>
    <row r="91104" spans="1:3" ht="15" x14ac:dyDescent="0.25">
      <c r="A91104" s="38"/>
      <c r="B91104" s="38"/>
      <c r="C91104" s="38"/>
    </row>
    <row r="91105" spans="1:3" ht="15" x14ac:dyDescent="0.25">
      <c r="A91105" s="38"/>
      <c r="B91105" s="38"/>
      <c r="C91105" s="38"/>
    </row>
    <row r="91106" spans="1:3" ht="15" x14ac:dyDescent="0.25">
      <c r="A91106" s="38"/>
      <c r="B91106" s="38"/>
      <c r="C91106" s="38"/>
    </row>
    <row r="91107" spans="1:3" ht="15" x14ac:dyDescent="0.25">
      <c r="A91107" s="38"/>
      <c r="B91107" s="38"/>
      <c r="C91107" s="38"/>
    </row>
    <row r="91108" spans="1:3" ht="15" x14ac:dyDescent="0.25">
      <c r="A91108" s="38"/>
      <c r="B91108" s="38"/>
      <c r="C91108" s="38"/>
    </row>
    <row r="91109" spans="1:3" ht="15" x14ac:dyDescent="0.25">
      <c r="A91109" s="38"/>
      <c r="B91109" s="38"/>
      <c r="C91109" s="38"/>
    </row>
    <row r="91110" spans="1:3" ht="15" x14ac:dyDescent="0.25">
      <c r="A91110" s="38"/>
      <c r="B91110" s="38"/>
      <c r="C91110" s="38"/>
    </row>
    <row r="91111" spans="1:3" ht="15" x14ac:dyDescent="0.25">
      <c r="A91111" s="38"/>
      <c r="B91111" s="38"/>
      <c r="C91111" s="38"/>
    </row>
    <row r="91112" spans="1:3" ht="15" x14ac:dyDescent="0.25">
      <c r="A91112" s="38"/>
      <c r="B91112" s="38"/>
      <c r="C91112" s="38"/>
    </row>
    <row r="91113" spans="1:3" ht="15" x14ac:dyDescent="0.25">
      <c r="A91113" s="38"/>
      <c r="B91113" s="38"/>
      <c r="C91113" s="38"/>
    </row>
    <row r="91114" spans="1:3" ht="15" x14ac:dyDescent="0.25">
      <c r="A91114" s="38"/>
      <c r="B91114" s="38"/>
      <c r="C91114" s="38"/>
    </row>
    <row r="91115" spans="1:3" ht="15" x14ac:dyDescent="0.25">
      <c r="A91115" s="38"/>
      <c r="B91115" s="38"/>
      <c r="C91115" s="38"/>
    </row>
    <row r="91116" spans="1:3" ht="15" x14ac:dyDescent="0.25">
      <c r="A91116" s="38"/>
      <c r="B91116" s="38"/>
      <c r="C91116" s="38"/>
    </row>
    <row r="91117" spans="1:3" ht="15" x14ac:dyDescent="0.25">
      <c r="A91117" s="38"/>
      <c r="B91117" s="38"/>
      <c r="C91117" s="38"/>
    </row>
    <row r="91118" spans="1:3" ht="15" x14ac:dyDescent="0.25">
      <c r="A91118" s="38"/>
      <c r="B91118" s="38"/>
      <c r="C91118" s="38"/>
    </row>
    <row r="91119" spans="1:3" ht="15" x14ac:dyDescent="0.25">
      <c r="A91119" s="38"/>
      <c r="B91119" s="38"/>
      <c r="C91119" s="38"/>
    </row>
    <row r="91120" spans="1:3" ht="15" x14ac:dyDescent="0.25">
      <c r="A91120" s="38"/>
      <c r="B91120" s="38"/>
      <c r="C91120" s="38"/>
    </row>
    <row r="91121" spans="1:3" ht="15" x14ac:dyDescent="0.25">
      <c r="A91121" s="38"/>
      <c r="B91121" s="38"/>
      <c r="C91121" s="38"/>
    </row>
    <row r="91122" spans="1:3" ht="15" x14ac:dyDescent="0.25">
      <c r="A91122" s="38"/>
      <c r="B91122" s="38"/>
      <c r="C91122" s="38"/>
    </row>
    <row r="91123" spans="1:3" ht="15" x14ac:dyDescent="0.25">
      <c r="A91123" s="38"/>
      <c r="B91123" s="38"/>
      <c r="C91123" s="38"/>
    </row>
    <row r="91124" spans="1:3" ht="15" x14ac:dyDescent="0.25">
      <c r="A91124" s="38"/>
      <c r="B91124" s="38"/>
      <c r="C91124" s="38"/>
    </row>
    <row r="91125" spans="1:3" ht="15" x14ac:dyDescent="0.25">
      <c r="A91125" s="38"/>
      <c r="B91125" s="38"/>
      <c r="C91125" s="38"/>
    </row>
    <row r="91126" spans="1:3" ht="15" x14ac:dyDescent="0.25">
      <c r="A91126" s="38"/>
      <c r="B91126" s="38"/>
      <c r="C91126" s="38"/>
    </row>
    <row r="91127" spans="1:3" ht="15" x14ac:dyDescent="0.25">
      <c r="A91127" s="38"/>
      <c r="B91127" s="38"/>
      <c r="C91127" s="38"/>
    </row>
    <row r="91128" spans="1:3" ht="15" x14ac:dyDescent="0.25">
      <c r="A91128" s="38"/>
      <c r="B91128" s="38"/>
      <c r="C91128" s="38"/>
    </row>
    <row r="91129" spans="1:3" ht="15" x14ac:dyDescent="0.25">
      <c r="A91129" s="38"/>
      <c r="B91129" s="38"/>
      <c r="C91129" s="38"/>
    </row>
    <row r="91130" spans="1:3" ht="15" x14ac:dyDescent="0.25">
      <c r="A91130" s="38"/>
      <c r="B91130" s="38"/>
      <c r="C91130" s="38"/>
    </row>
    <row r="91131" spans="1:3" ht="15" x14ac:dyDescent="0.25">
      <c r="A91131" s="38"/>
      <c r="B91131" s="38"/>
      <c r="C91131" s="38"/>
    </row>
    <row r="91132" spans="1:3" ht="15" x14ac:dyDescent="0.25">
      <c r="A91132" s="38"/>
      <c r="B91132" s="38"/>
      <c r="C91132" s="38"/>
    </row>
    <row r="91133" spans="1:3" ht="15" x14ac:dyDescent="0.25">
      <c r="A91133" s="38"/>
      <c r="B91133" s="38"/>
      <c r="C91133" s="38"/>
    </row>
    <row r="91134" spans="1:3" ht="15" x14ac:dyDescent="0.25">
      <c r="A91134" s="38"/>
      <c r="B91134" s="38"/>
      <c r="C91134" s="38"/>
    </row>
    <row r="91135" spans="1:3" ht="15" x14ac:dyDescent="0.25">
      <c r="A91135" s="38"/>
      <c r="B91135" s="38"/>
      <c r="C91135" s="38"/>
    </row>
    <row r="91136" spans="1:3" ht="15" x14ac:dyDescent="0.25">
      <c r="A91136" s="38"/>
      <c r="B91136" s="38"/>
      <c r="C91136" s="38"/>
    </row>
    <row r="91137" spans="1:3" ht="15" x14ac:dyDescent="0.25">
      <c r="A91137" s="38"/>
      <c r="B91137" s="38"/>
      <c r="C91137" s="38"/>
    </row>
    <row r="91138" spans="1:3" ht="15" x14ac:dyDescent="0.25">
      <c r="A91138" s="38"/>
      <c r="B91138" s="38"/>
      <c r="C91138" s="38"/>
    </row>
    <row r="91139" spans="1:3" ht="15" x14ac:dyDescent="0.25">
      <c r="A91139" s="38"/>
      <c r="B91139" s="38"/>
      <c r="C91139" s="38"/>
    </row>
    <row r="91140" spans="1:3" ht="15" x14ac:dyDescent="0.25">
      <c r="A91140" s="38"/>
      <c r="B91140" s="38"/>
      <c r="C91140" s="38"/>
    </row>
    <row r="91141" spans="1:3" ht="15" x14ac:dyDescent="0.25">
      <c r="A91141" s="38"/>
      <c r="B91141" s="38"/>
      <c r="C91141" s="38"/>
    </row>
    <row r="91142" spans="1:3" ht="15" x14ac:dyDescent="0.25">
      <c r="A91142" s="38"/>
      <c r="B91142" s="38"/>
      <c r="C91142" s="38"/>
    </row>
    <row r="91143" spans="1:3" ht="15" x14ac:dyDescent="0.25">
      <c r="A91143" s="38"/>
      <c r="B91143" s="38"/>
      <c r="C91143" s="38"/>
    </row>
    <row r="91144" spans="1:3" ht="15" x14ac:dyDescent="0.25">
      <c r="A91144" s="38"/>
      <c r="B91144" s="38"/>
      <c r="C91144" s="38"/>
    </row>
    <row r="91145" spans="1:3" ht="15" x14ac:dyDescent="0.25">
      <c r="A91145" s="38"/>
      <c r="B91145" s="38"/>
      <c r="C91145" s="38"/>
    </row>
    <row r="91146" spans="1:3" ht="15" x14ac:dyDescent="0.25">
      <c r="A91146" s="38"/>
      <c r="B91146" s="38"/>
      <c r="C91146" s="38"/>
    </row>
    <row r="91147" spans="1:3" ht="15" x14ac:dyDescent="0.25">
      <c r="A91147" s="38"/>
      <c r="B91147" s="38"/>
      <c r="C91147" s="38"/>
    </row>
    <row r="91148" spans="1:3" ht="15" x14ac:dyDescent="0.25">
      <c r="A91148" s="38"/>
      <c r="B91148" s="38"/>
      <c r="C91148" s="38"/>
    </row>
    <row r="91149" spans="1:3" ht="15" x14ac:dyDescent="0.25">
      <c r="A91149" s="38"/>
      <c r="B91149" s="38"/>
      <c r="C91149" s="38"/>
    </row>
    <row r="91150" spans="1:3" ht="15" x14ac:dyDescent="0.25">
      <c r="A91150" s="38"/>
      <c r="B91150" s="38"/>
      <c r="C91150" s="38"/>
    </row>
    <row r="91151" spans="1:3" ht="15" x14ac:dyDescent="0.25">
      <c r="A91151" s="38"/>
      <c r="B91151" s="38"/>
      <c r="C91151" s="38"/>
    </row>
    <row r="91152" spans="1:3" ht="15" x14ac:dyDescent="0.25">
      <c r="A91152" s="38"/>
      <c r="B91152" s="38"/>
      <c r="C91152" s="38"/>
    </row>
    <row r="91153" spans="1:3" ht="15" x14ac:dyDescent="0.25">
      <c r="A91153" s="38"/>
      <c r="B91153" s="38"/>
      <c r="C91153" s="38"/>
    </row>
    <row r="91154" spans="1:3" ht="15" x14ac:dyDescent="0.25">
      <c r="A91154" s="38"/>
      <c r="B91154" s="38"/>
      <c r="C91154" s="38"/>
    </row>
    <row r="91155" spans="1:3" ht="15" x14ac:dyDescent="0.25">
      <c r="A91155" s="38"/>
      <c r="B91155" s="38"/>
      <c r="C91155" s="38"/>
    </row>
    <row r="91156" spans="1:3" ht="15" x14ac:dyDescent="0.25">
      <c r="A91156" s="38"/>
      <c r="B91156" s="38"/>
      <c r="C91156" s="38"/>
    </row>
    <row r="91157" spans="1:3" ht="15" x14ac:dyDescent="0.25">
      <c r="A91157" s="38"/>
      <c r="B91157" s="38"/>
      <c r="C91157" s="38"/>
    </row>
    <row r="91158" spans="1:3" ht="15" x14ac:dyDescent="0.25">
      <c r="A91158" s="38"/>
      <c r="B91158" s="38"/>
      <c r="C91158" s="38"/>
    </row>
    <row r="91159" spans="1:3" ht="15" x14ac:dyDescent="0.25">
      <c r="A91159" s="38"/>
      <c r="B91159" s="38"/>
      <c r="C91159" s="38"/>
    </row>
    <row r="91160" spans="1:3" ht="15" x14ac:dyDescent="0.25">
      <c r="A91160" s="38"/>
      <c r="B91160" s="38"/>
      <c r="C91160" s="38"/>
    </row>
    <row r="91161" spans="1:3" ht="15" x14ac:dyDescent="0.25">
      <c r="A91161" s="38"/>
      <c r="B91161" s="38"/>
      <c r="C91161" s="38"/>
    </row>
    <row r="91162" spans="1:3" ht="15" x14ac:dyDescent="0.25">
      <c r="A91162" s="38"/>
      <c r="B91162" s="38"/>
      <c r="C91162" s="38"/>
    </row>
    <row r="91163" spans="1:3" ht="15" x14ac:dyDescent="0.25">
      <c r="A91163" s="38"/>
      <c r="B91163" s="38"/>
      <c r="C91163" s="38"/>
    </row>
    <row r="91164" spans="1:3" ht="15" x14ac:dyDescent="0.25">
      <c r="A91164" s="38"/>
      <c r="B91164" s="38"/>
      <c r="C91164" s="38"/>
    </row>
    <row r="91165" spans="1:3" ht="15" x14ac:dyDescent="0.25">
      <c r="A91165" s="38"/>
      <c r="B91165" s="38"/>
      <c r="C91165" s="38"/>
    </row>
    <row r="91166" spans="1:3" ht="15" x14ac:dyDescent="0.25">
      <c r="A91166" s="38"/>
      <c r="B91166" s="38"/>
      <c r="C91166" s="38"/>
    </row>
    <row r="91167" spans="1:3" ht="15" x14ac:dyDescent="0.25">
      <c r="A91167" s="38"/>
      <c r="B91167" s="38"/>
      <c r="C91167" s="38"/>
    </row>
    <row r="91168" spans="1:3" ht="15" x14ac:dyDescent="0.25">
      <c r="A91168" s="38"/>
      <c r="B91168" s="38"/>
      <c r="C91168" s="38"/>
    </row>
    <row r="91169" spans="1:3" ht="15" x14ac:dyDescent="0.25">
      <c r="A91169" s="38"/>
      <c r="B91169" s="38"/>
      <c r="C91169" s="38"/>
    </row>
    <row r="91170" spans="1:3" ht="15" x14ac:dyDescent="0.25">
      <c r="A91170" s="38"/>
      <c r="B91170" s="38"/>
      <c r="C91170" s="38"/>
    </row>
    <row r="91171" spans="1:3" ht="15" x14ac:dyDescent="0.25">
      <c r="A91171" s="38"/>
      <c r="B91171" s="38"/>
      <c r="C91171" s="38"/>
    </row>
    <row r="91172" spans="1:3" ht="15" x14ac:dyDescent="0.25">
      <c r="A91172" s="38"/>
      <c r="B91172" s="38"/>
      <c r="C91172" s="38"/>
    </row>
    <row r="91173" spans="1:3" ht="15" x14ac:dyDescent="0.25">
      <c r="A91173" s="38"/>
      <c r="B91173" s="38"/>
      <c r="C91173" s="38"/>
    </row>
    <row r="91174" spans="1:3" ht="15" x14ac:dyDescent="0.25">
      <c r="A91174" s="38"/>
      <c r="B91174" s="38"/>
      <c r="C91174" s="38"/>
    </row>
    <row r="91175" spans="1:3" ht="15" x14ac:dyDescent="0.25">
      <c r="A91175" s="38"/>
      <c r="B91175" s="38"/>
      <c r="C91175" s="38"/>
    </row>
    <row r="91176" spans="1:3" ht="15" x14ac:dyDescent="0.25">
      <c r="A91176" s="38"/>
      <c r="B91176" s="38"/>
      <c r="C91176" s="38"/>
    </row>
    <row r="91177" spans="1:3" ht="15" x14ac:dyDescent="0.25">
      <c r="A91177" s="38"/>
      <c r="B91177" s="38"/>
      <c r="C91177" s="38"/>
    </row>
    <row r="91178" spans="1:3" ht="15" x14ac:dyDescent="0.25">
      <c r="A91178" s="38"/>
      <c r="B91178" s="38"/>
      <c r="C91178" s="38"/>
    </row>
    <row r="91179" spans="1:3" ht="15" x14ac:dyDescent="0.25">
      <c r="A91179" s="38"/>
      <c r="B91179" s="38"/>
      <c r="C91179" s="38"/>
    </row>
    <row r="91180" spans="1:3" ht="15" x14ac:dyDescent="0.25">
      <c r="A91180" s="38"/>
      <c r="B91180" s="38"/>
      <c r="C91180" s="38"/>
    </row>
    <row r="91181" spans="1:3" ht="15" x14ac:dyDescent="0.25">
      <c r="A91181" s="38"/>
      <c r="B91181" s="38"/>
      <c r="C91181" s="38"/>
    </row>
    <row r="91182" spans="1:3" ht="15" x14ac:dyDescent="0.25">
      <c r="A91182" s="38"/>
      <c r="B91182" s="38"/>
      <c r="C91182" s="38"/>
    </row>
    <row r="91183" spans="1:3" ht="15" x14ac:dyDescent="0.25">
      <c r="A91183" s="38"/>
      <c r="B91183" s="38"/>
      <c r="C91183" s="38"/>
    </row>
    <row r="91184" spans="1:3" ht="15" x14ac:dyDescent="0.25">
      <c r="A91184" s="38"/>
      <c r="B91184" s="38"/>
      <c r="C91184" s="38"/>
    </row>
    <row r="91185" spans="1:3" ht="15" x14ac:dyDescent="0.25">
      <c r="A91185" s="38"/>
      <c r="B91185" s="38"/>
      <c r="C91185" s="38"/>
    </row>
    <row r="91186" spans="1:3" ht="15" x14ac:dyDescent="0.25">
      <c r="A91186" s="38"/>
      <c r="B91186" s="38"/>
      <c r="C91186" s="38"/>
    </row>
    <row r="91187" spans="1:3" ht="15" x14ac:dyDescent="0.25">
      <c r="A91187" s="38"/>
      <c r="B91187" s="38"/>
      <c r="C91187" s="38"/>
    </row>
    <row r="91188" spans="1:3" ht="15" x14ac:dyDescent="0.25">
      <c r="A91188" s="38"/>
      <c r="B91188" s="38"/>
      <c r="C91188" s="38"/>
    </row>
    <row r="91189" spans="1:3" ht="15" x14ac:dyDescent="0.25">
      <c r="A91189" s="38"/>
      <c r="B91189" s="38"/>
      <c r="C91189" s="38"/>
    </row>
    <row r="91190" spans="1:3" ht="15" x14ac:dyDescent="0.25">
      <c r="A91190" s="38"/>
      <c r="B91190" s="38"/>
      <c r="C91190" s="38"/>
    </row>
    <row r="91191" spans="1:3" ht="15" x14ac:dyDescent="0.25">
      <c r="A91191" s="38"/>
      <c r="B91191" s="38"/>
      <c r="C91191" s="38"/>
    </row>
    <row r="91192" spans="1:3" ht="15" x14ac:dyDescent="0.25">
      <c r="A91192" s="38"/>
      <c r="B91192" s="38"/>
      <c r="C91192" s="38"/>
    </row>
    <row r="91193" spans="1:3" ht="15" x14ac:dyDescent="0.25">
      <c r="A91193" s="38"/>
      <c r="B91193" s="38"/>
      <c r="C91193" s="38"/>
    </row>
    <row r="91194" spans="1:3" ht="15" x14ac:dyDescent="0.25">
      <c r="A91194" s="38"/>
      <c r="B91194" s="38"/>
      <c r="C91194" s="38"/>
    </row>
    <row r="91195" spans="1:3" ht="15" x14ac:dyDescent="0.25">
      <c r="A91195" s="38"/>
      <c r="B91195" s="38"/>
      <c r="C91195" s="38"/>
    </row>
    <row r="91196" spans="1:3" ht="15" x14ac:dyDescent="0.25">
      <c r="A91196" s="38"/>
      <c r="B91196" s="38"/>
      <c r="C91196" s="38"/>
    </row>
    <row r="91197" spans="1:3" ht="15" x14ac:dyDescent="0.25">
      <c r="A91197" s="38"/>
      <c r="B91197" s="38"/>
      <c r="C91197" s="38"/>
    </row>
    <row r="91198" spans="1:3" ht="15" x14ac:dyDescent="0.25">
      <c r="A91198" s="38"/>
      <c r="B91198" s="38"/>
      <c r="C91198" s="38"/>
    </row>
    <row r="91199" spans="1:3" ht="15" x14ac:dyDescent="0.25">
      <c r="A91199" s="38"/>
      <c r="B91199" s="38"/>
      <c r="C91199" s="38"/>
    </row>
    <row r="91200" spans="1:3" ht="15" x14ac:dyDescent="0.25">
      <c r="A91200" s="38"/>
      <c r="B91200" s="38"/>
      <c r="C91200" s="38"/>
    </row>
    <row r="91201" spans="1:3" ht="15" x14ac:dyDescent="0.25">
      <c r="A91201" s="38"/>
      <c r="B91201" s="38"/>
      <c r="C91201" s="38"/>
    </row>
    <row r="91202" spans="1:3" ht="15" x14ac:dyDescent="0.25">
      <c r="A91202" s="38"/>
      <c r="B91202" s="38"/>
      <c r="C91202" s="38"/>
    </row>
    <row r="91203" spans="1:3" ht="15" x14ac:dyDescent="0.25">
      <c r="A91203" s="38"/>
      <c r="B91203" s="38"/>
      <c r="C91203" s="38"/>
    </row>
    <row r="91204" spans="1:3" ht="15" x14ac:dyDescent="0.25">
      <c r="A91204" s="38"/>
      <c r="B91204" s="38"/>
      <c r="C91204" s="38"/>
    </row>
    <row r="91205" spans="1:3" ht="15" x14ac:dyDescent="0.25">
      <c r="A91205" s="38"/>
      <c r="B91205" s="38"/>
      <c r="C91205" s="38"/>
    </row>
    <row r="91206" spans="1:3" ht="15" x14ac:dyDescent="0.25">
      <c r="A91206" s="38"/>
      <c r="B91206" s="38"/>
      <c r="C91206" s="38"/>
    </row>
    <row r="91207" spans="1:3" ht="15" x14ac:dyDescent="0.25">
      <c r="A91207" s="38"/>
      <c r="B91207" s="38"/>
      <c r="C91207" s="38"/>
    </row>
    <row r="91208" spans="1:3" ht="15" x14ac:dyDescent="0.25">
      <c r="A91208" s="38"/>
      <c r="B91208" s="38"/>
      <c r="C91208" s="38"/>
    </row>
    <row r="91209" spans="1:3" ht="15" x14ac:dyDescent="0.25">
      <c r="A91209" s="38"/>
      <c r="B91209" s="38"/>
      <c r="C91209" s="38"/>
    </row>
    <row r="91210" spans="1:3" ht="15" x14ac:dyDescent="0.25">
      <c r="A91210" s="38"/>
      <c r="B91210" s="38"/>
      <c r="C91210" s="38"/>
    </row>
    <row r="91211" spans="1:3" ht="15" x14ac:dyDescent="0.25">
      <c r="A91211" s="38"/>
      <c r="B91211" s="38"/>
      <c r="C91211" s="38"/>
    </row>
    <row r="91212" spans="1:3" ht="15" x14ac:dyDescent="0.25">
      <c r="A91212" s="38"/>
      <c r="B91212" s="38"/>
      <c r="C91212" s="38"/>
    </row>
    <row r="91213" spans="1:3" ht="15" x14ac:dyDescent="0.25">
      <c r="A91213" s="38"/>
      <c r="B91213" s="38"/>
      <c r="C91213" s="38"/>
    </row>
    <row r="91214" spans="1:3" ht="15" x14ac:dyDescent="0.25">
      <c r="A91214" s="38"/>
      <c r="B91214" s="38"/>
      <c r="C91214" s="38"/>
    </row>
    <row r="91215" spans="1:3" ht="15" x14ac:dyDescent="0.25">
      <c r="A91215" s="38"/>
      <c r="B91215" s="38"/>
      <c r="C91215" s="38"/>
    </row>
    <row r="91216" spans="1:3" ht="15" x14ac:dyDescent="0.25">
      <c r="A91216" s="38"/>
      <c r="B91216" s="38"/>
      <c r="C91216" s="38"/>
    </row>
    <row r="91217" spans="1:3" ht="15" x14ac:dyDescent="0.25">
      <c r="A91217" s="38"/>
      <c r="B91217" s="38"/>
      <c r="C91217" s="38"/>
    </row>
    <row r="91218" spans="1:3" ht="15" x14ac:dyDescent="0.25">
      <c r="A91218" s="38"/>
      <c r="B91218" s="38"/>
      <c r="C91218" s="38"/>
    </row>
    <row r="91219" spans="1:3" ht="15" x14ac:dyDescent="0.25">
      <c r="A91219" s="38"/>
      <c r="B91219" s="38"/>
      <c r="C91219" s="38"/>
    </row>
    <row r="91220" spans="1:3" ht="15" x14ac:dyDescent="0.25">
      <c r="A91220" s="38"/>
      <c r="B91220" s="38"/>
      <c r="C91220" s="38"/>
    </row>
    <row r="91221" spans="1:3" ht="15" x14ac:dyDescent="0.25">
      <c r="A91221" s="38"/>
      <c r="B91221" s="38"/>
      <c r="C91221" s="38"/>
    </row>
    <row r="91222" spans="1:3" ht="15" x14ac:dyDescent="0.25">
      <c r="A91222" s="38"/>
      <c r="B91222" s="38"/>
      <c r="C91222" s="38"/>
    </row>
    <row r="91223" spans="1:3" ht="15" x14ac:dyDescent="0.25">
      <c r="A91223" s="38"/>
      <c r="B91223" s="38"/>
      <c r="C91223" s="38"/>
    </row>
    <row r="91224" spans="1:3" ht="15" x14ac:dyDescent="0.25">
      <c r="A91224" s="38"/>
      <c r="B91224" s="38"/>
      <c r="C91224" s="38"/>
    </row>
    <row r="91225" spans="1:3" ht="15" x14ac:dyDescent="0.25">
      <c r="A91225" s="38"/>
      <c r="B91225" s="38"/>
      <c r="C91225" s="38"/>
    </row>
    <row r="91226" spans="1:3" ht="15" x14ac:dyDescent="0.25">
      <c r="A91226" s="38"/>
      <c r="B91226" s="38"/>
      <c r="C91226" s="38"/>
    </row>
    <row r="91227" spans="1:3" ht="15" x14ac:dyDescent="0.25">
      <c r="A91227" s="38"/>
      <c r="B91227" s="38"/>
      <c r="C91227" s="38"/>
    </row>
    <row r="91228" spans="1:3" ht="15" x14ac:dyDescent="0.25">
      <c r="A91228" s="38"/>
      <c r="B91228" s="38"/>
      <c r="C91228" s="38"/>
    </row>
    <row r="91229" spans="1:3" ht="15" x14ac:dyDescent="0.25">
      <c r="A91229" s="38"/>
      <c r="B91229" s="38"/>
      <c r="C91229" s="38"/>
    </row>
    <row r="91230" spans="1:3" ht="15" x14ac:dyDescent="0.25">
      <c r="A91230" s="38"/>
      <c r="B91230" s="38"/>
      <c r="C91230" s="38"/>
    </row>
    <row r="91231" spans="1:3" ht="15" x14ac:dyDescent="0.25">
      <c r="A91231" s="38"/>
      <c r="B91231" s="38"/>
      <c r="C91231" s="38"/>
    </row>
    <row r="91232" spans="1:3" ht="15" x14ac:dyDescent="0.25">
      <c r="A91232" s="38"/>
      <c r="B91232" s="38"/>
      <c r="C91232" s="38"/>
    </row>
    <row r="91233" spans="1:3" ht="15" x14ac:dyDescent="0.25">
      <c r="A91233" s="38"/>
      <c r="B91233" s="38"/>
      <c r="C91233" s="38"/>
    </row>
    <row r="91234" spans="1:3" ht="15" x14ac:dyDescent="0.25">
      <c r="A91234" s="38"/>
      <c r="B91234" s="38"/>
      <c r="C91234" s="38"/>
    </row>
    <row r="91235" spans="1:3" ht="15" x14ac:dyDescent="0.25">
      <c r="A91235" s="38"/>
      <c r="B91235" s="38"/>
      <c r="C91235" s="38"/>
    </row>
    <row r="91236" spans="1:3" ht="15" x14ac:dyDescent="0.25">
      <c r="A91236" s="38"/>
      <c r="B91236" s="38"/>
      <c r="C91236" s="38"/>
    </row>
    <row r="91237" spans="1:3" ht="15" x14ac:dyDescent="0.25">
      <c r="A91237" s="38"/>
      <c r="B91237" s="38"/>
      <c r="C91237" s="38"/>
    </row>
    <row r="91238" spans="1:3" ht="15" x14ac:dyDescent="0.25">
      <c r="A91238" s="38"/>
      <c r="B91238" s="38"/>
      <c r="C91238" s="38"/>
    </row>
    <row r="91239" spans="1:3" ht="15" x14ac:dyDescent="0.25">
      <c r="A91239" s="38"/>
      <c r="B91239" s="38"/>
      <c r="C91239" s="38"/>
    </row>
    <row r="91240" spans="1:3" ht="15" x14ac:dyDescent="0.25">
      <c r="A91240" s="38"/>
      <c r="B91240" s="38"/>
      <c r="C91240" s="38"/>
    </row>
    <row r="91241" spans="1:3" ht="15" x14ac:dyDescent="0.25">
      <c r="A91241" s="38"/>
      <c r="B91241" s="38"/>
      <c r="C91241" s="38"/>
    </row>
    <row r="91242" spans="1:3" ht="15" x14ac:dyDescent="0.25">
      <c r="A91242" s="38"/>
      <c r="B91242" s="38"/>
      <c r="C91242" s="38"/>
    </row>
    <row r="91243" spans="1:3" ht="15" x14ac:dyDescent="0.25">
      <c r="A91243" s="38"/>
      <c r="B91243" s="38"/>
      <c r="C91243" s="38"/>
    </row>
    <row r="91244" spans="1:3" ht="15" x14ac:dyDescent="0.25">
      <c r="A91244" s="38"/>
      <c r="B91244" s="38"/>
      <c r="C91244" s="38"/>
    </row>
    <row r="91245" spans="1:3" ht="15" x14ac:dyDescent="0.25">
      <c r="A91245" s="38"/>
      <c r="B91245" s="38"/>
      <c r="C91245" s="38"/>
    </row>
    <row r="91246" spans="1:3" ht="15" x14ac:dyDescent="0.25">
      <c r="A91246" s="38"/>
      <c r="B91246" s="38"/>
      <c r="C91246" s="38"/>
    </row>
    <row r="91247" spans="1:3" ht="15" x14ac:dyDescent="0.25">
      <c r="A91247" s="38"/>
      <c r="B91247" s="38"/>
      <c r="C91247" s="38"/>
    </row>
    <row r="91248" spans="1:3" ht="15" x14ac:dyDescent="0.25">
      <c r="A91248" s="38"/>
      <c r="B91248" s="38"/>
      <c r="C91248" s="38"/>
    </row>
    <row r="91249" spans="1:3" ht="15" x14ac:dyDescent="0.25">
      <c r="A91249" s="38"/>
      <c r="B91249" s="38"/>
      <c r="C91249" s="38"/>
    </row>
    <row r="91250" spans="1:3" ht="15" x14ac:dyDescent="0.25">
      <c r="A91250" s="38"/>
      <c r="B91250" s="38"/>
      <c r="C91250" s="38"/>
    </row>
    <row r="91251" spans="1:3" ht="15" x14ac:dyDescent="0.25">
      <c r="A91251" s="38"/>
      <c r="B91251" s="38"/>
      <c r="C91251" s="38"/>
    </row>
    <row r="91252" spans="1:3" ht="15" x14ac:dyDescent="0.25">
      <c r="A91252" s="38"/>
      <c r="B91252" s="38"/>
      <c r="C91252" s="38"/>
    </row>
    <row r="91253" spans="1:3" ht="15" x14ac:dyDescent="0.25">
      <c r="A91253" s="38"/>
      <c r="B91253" s="38"/>
      <c r="C91253" s="38"/>
    </row>
    <row r="91254" spans="1:3" ht="15" x14ac:dyDescent="0.25">
      <c r="A91254" s="38"/>
      <c r="B91254" s="38"/>
      <c r="C91254" s="38"/>
    </row>
    <row r="91255" spans="1:3" ht="15" x14ac:dyDescent="0.25">
      <c r="A91255" s="38"/>
      <c r="B91255" s="38"/>
      <c r="C91255" s="38"/>
    </row>
    <row r="91256" spans="1:3" ht="15" x14ac:dyDescent="0.25">
      <c r="A91256" s="38"/>
      <c r="B91256" s="38"/>
      <c r="C91256" s="38"/>
    </row>
    <row r="91257" spans="1:3" ht="15" x14ac:dyDescent="0.25">
      <c r="A91257" s="38"/>
      <c r="B91257" s="38"/>
      <c r="C91257" s="38"/>
    </row>
    <row r="91258" spans="1:3" ht="15" x14ac:dyDescent="0.25">
      <c r="A91258" s="38"/>
      <c r="B91258" s="38"/>
      <c r="C91258" s="38"/>
    </row>
    <row r="91259" spans="1:3" ht="15" x14ac:dyDescent="0.25">
      <c r="A91259" s="38"/>
      <c r="B91259" s="38"/>
      <c r="C91259" s="38"/>
    </row>
    <row r="91260" spans="1:3" ht="15" x14ac:dyDescent="0.25">
      <c r="A91260" s="38"/>
      <c r="B91260" s="38"/>
      <c r="C91260" s="38"/>
    </row>
    <row r="91261" spans="1:3" ht="15" x14ac:dyDescent="0.25">
      <c r="A91261" s="38"/>
      <c r="B91261" s="38"/>
      <c r="C91261" s="38"/>
    </row>
    <row r="91262" spans="1:3" ht="15" x14ac:dyDescent="0.25">
      <c r="A91262" s="38"/>
      <c r="B91262" s="38"/>
      <c r="C91262" s="38"/>
    </row>
    <row r="91263" spans="1:3" ht="15" x14ac:dyDescent="0.25">
      <c r="A91263" s="38"/>
      <c r="B91263" s="38"/>
      <c r="C91263" s="38"/>
    </row>
    <row r="91264" spans="1:3" ht="15" x14ac:dyDescent="0.25">
      <c r="A91264" s="38"/>
      <c r="B91264" s="38"/>
      <c r="C91264" s="38"/>
    </row>
    <row r="91265" spans="1:3" ht="15" x14ac:dyDescent="0.25">
      <c r="A91265" s="38"/>
      <c r="B91265" s="38"/>
      <c r="C91265" s="38"/>
    </row>
    <row r="91266" spans="1:3" ht="15" x14ac:dyDescent="0.25">
      <c r="A91266" s="38"/>
      <c r="B91266" s="38"/>
      <c r="C91266" s="38"/>
    </row>
    <row r="91267" spans="1:3" ht="15" x14ac:dyDescent="0.25">
      <c r="A91267" s="38"/>
      <c r="B91267" s="38"/>
      <c r="C91267" s="38"/>
    </row>
    <row r="91268" spans="1:3" ht="15" x14ac:dyDescent="0.25">
      <c r="A91268" s="38"/>
      <c r="B91268" s="38"/>
      <c r="C91268" s="38"/>
    </row>
    <row r="91269" spans="1:3" ht="15" x14ac:dyDescent="0.25">
      <c r="A91269" s="38"/>
      <c r="B91269" s="38"/>
      <c r="C91269" s="38"/>
    </row>
    <row r="91270" spans="1:3" ht="15" x14ac:dyDescent="0.25">
      <c r="A91270" s="38"/>
      <c r="B91270" s="38"/>
      <c r="C91270" s="38"/>
    </row>
    <row r="91271" spans="1:3" ht="15" x14ac:dyDescent="0.25">
      <c r="A91271" s="38"/>
      <c r="B91271" s="38"/>
      <c r="C91271" s="38"/>
    </row>
    <row r="91272" spans="1:3" ht="15" x14ac:dyDescent="0.25">
      <c r="A91272" s="38"/>
      <c r="B91272" s="38"/>
      <c r="C91272" s="38"/>
    </row>
    <row r="91273" spans="1:3" ht="15" x14ac:dyDescent="0.25">
      <c r="A91273" s="38"/>
      <c r="B91273" s="38"/>
      <c r="C91273" s="38"/>
    </row>
    <row r="91274" spans="1:3" ht="15" x14ac:dyDescent="0.25">
      <c r="A91274" s="38"/>
      <c r="B91274" s="38"/>
      <c r="C91274" s="38"/>
    </row>
    <row r="91275" spans="1:3" ht="15" x14ac:dyDescent="0.25">
      <c r="A91275" s="38"/>
      <c r="B91275" s="38"/>
      <c r="C91275" s="38"/>
    </row>
    <row r="91276" spans="1:3" ht="15" x14ac:dyDescent="0.25">
      <c r="A91276" s="38"/>
      <c r="B91276" s="38"/>
      <c r="C91276" s="38"/>
    </row>
    <row r="91277" spans="1:3" ht="15" x14ac:dyDescent="0.25">
      <c r="A91277" s="38"/>
      <c r="B91277" s="38"/>
      <c r="C91277" s="38"/>
    </row>
    <row r="91278" spans="1:3" ht="15" x14ac:dyDescent="0.25">
      <c r="A91278" s="38"/>
      <c r="B91278" s="38"/>
      <c r="C91278" s="38"/>
    </row>
    <row r="91279" spans="1:3" ht="15" x14ac:dyDescent="0.25">
      <c r="A91279" s="38"/>
      <c r="B91279" s="38"/>
      <c r="C91279" s="38"/>
    </row>
    <row r="91280" spans="1:3" ht="15" x14ac:dyDescent="0.25">
      <c r="A91280" s="38"/>
      <c r="B91280" s="38"/>
      <c r="C91280" s="38"/>
    </row>
    <row r="91281" spans="1:3" ht="15" x14ac:dyDescent="0.25">
      <c r="A91281" s="38"/>
      <c r="B91281" s="38"/>
      <c r="C91281" s="38"/>
    </row>
    <row r="91282" spans="1:3" ht="15" x14ac:dyDescent="0.25">
      <c r="A91282" s="38"/>
      <c r="B91282" s="38"/>
      <c r="C91282" s="38"/>
    </row>
    <row r="91283" spans="1:3" ht="15" x14ac:dyDescent="0.25">
      <c r="A91283" s="38"/>
      <c r="B91283" s="38"/>
      <c r="C91283" s="38"/>
    </row>
    <row r="91284" spans="1:3" ht="15" x14ac:dyDescent="0.25">
      <c r="A91284" s="38"/>
      <c r="B91284" s="38"/>
      <c r="C91284" s="38"/>
    </row>
    <row r="91285" spans="1:3" ht="15" x14ac:dyDescent="0.25">
      <c r="A91285" s="38"/>
      <c r="B91285" s="38"/>
      <c r="C91285" s="38"/>
    </row>
    <row r="91286" spans="1:3" ht="15" x14ac:dyDescent="0.25">
      <c r="A91286" s="38"/>
      <c r="B91286" s="38"/>
      <c r="C91286" s="38"/>
    </row>
    <row r="91287" spans="1:3" ht="15" x14ac:dyDescent="0.25">
      <c r="A91287" s="38"/>
      <c r="B91287" s="38"/>
      <c r="C91287" s="38"/>
    </row>
    <row r="91288" spans="1:3" ht="15" x14ac:dyDescent="0.25">
      <c r="A91288" s="38"/>
      <c r="B91288" s="38"/>
      <c r="C91288" s="38"/>
    </row>
    <row r="91289" spans="1:3" ht="15" x14ac:dyDescent="0.25">
      <c r="A91289" s="38"/>
      <c r="B91289" s="38"/>
      <c r="C91289" s="38"/>
    </row>
    <row r="91290" spans="1:3" ht="15" x14ac:dyDescent="0.25">
      <c r="A91290" s="38"/>
      <c r="B91290" s="38"/>
      <c r="C91290" s="38"/>
    </row>
    <row r="91291" spans="1:3" ht="15" x14ac:dyDescent="0.25">
      <c r="A91291" s="38"/>
      <c r="B91291" s="38"/>
      <c r="C91291" s="38"/>
    </row>
    <row r="91292" spans="1:3" ht="15" x14ac:dyDescent="0.25">
      <c r="A91292" s="38"/>
      <c r="B91292" s="38"/>
      <c r="C91292" s="38"/>
    </row>
    <row r="91293" spans="1:3" ht="15" x14ac:dyDescent="0.25">
      <c r="A91293" s="38"/>
      <c r="B91293" s="38"/>
      <c r="C91293" s="38"/>
    </row>
    <row r="91294" spans="1:3" ht="15" x14ac:dyDescent="0.25">
      <c r="A91294" s="38"/>
      <c r="B91294" s="38"/>
      <c r="C91294" s="38"/>
    </row>
    <row r="91295" spans="1:3" ht="15" x14ac:dyDescent="0.25">
      <c r="A91295" s="38"/>
      <c r="B91295" s="38"/>
      <c r="C91295" s="38"/>
    </row>
    <row r="91296" spans="1:3" ht="15" x14ac:dyDescent="0.25">
      <c r="A91296" s="38"/>
      <c r="B91296" s="38"/>
      <c r="C91296" s="38"/>
    </row>
    <row r="91297" spans="1:3" ht="15" x14ac:dyDescent="0.25">
      <c r="A91297" s="38"/>
      <c r="B91297" s="38"/>
      <c r="C91297" s="38"/>
    </row>
    <row r="91298" spans="1:3" ht="15" x14ac:dyDescent="0.25">
      <c r="A91298" s="38"/>
      <c r="B91298" s="38"/>
      <c r="C91298" s="38"/>
    </row>
    <row r="91299" spans="1:3" ht="15" x14ac:dyDescent="0.25">
      <c r="A91299" s="38"/>
      <c r="B91299" s="38"/>
      <c r="C91299" s="38"/>
    </row>
    <row r="91300" spans="1:3" ht="15" x14ac:dyDescent="0.25">
      <c r="A91300" s="38"/>
      <c r="B91300" s="38"/>
      <c r="C91300" s="38"/>
    </row>
    <row r="91301" spans="1:3" ht="15" x14ac:dyDescent="0.25">
      <c r="A91301" s="38"/>
      <c r="B91301" s="38"/>
      <c r="C91301" s="38"/>
    </row>
    <row r="91302" spans="1:3" ht="15" x14ac:dyDescent="0.25">
      <c r="A91302" s="38"/>
      <c r="B91302" s="38"/>
      <c r="C91302" s="38"/>
    </row>
    <row r="91303" spans="1:3" ht="15" x14ac:dyDescent="0.25">
      <c r="A91303" s="38"/>
      <c r="B91303" s="38"/>
      <c r="C91303" s="38"/>
    </row>
    <row r="91304" spans="1:3" ht="15" x14ac:dyDescent="0.25">
      <c r="A91304" s="38"/>
      <c r="B91304" s="38"/>
      <c r="C91304" s="38"/>
    </row>
    <row r="91305" spans="1:3" ht="15" x14ac:dyDescent="0.25">
      <c r="A91305" s="38"/>
      <c r="B91305" s="38"/>
      <c r="C91305" s="38"/>
    </row>
    <row r="91306" spans="1:3" ht="15" x14ac:dyDescent="0.25">
      <c r="A91306" s="38"/>
      <c r="B91306" s="38"/>
      <c r="C91306" s="38"/>
    </row>
    <row r="91307" spans="1:3" ht="15" x14ac:dyDescent="0.25">
      <c r="A91307" s="38"/>
      <c r="B91307" s="38"/>
      <c r="C91307" s="38"/>
    </row>
    <row r="91308" spans="1:3" ht="15" x14ac:dyDescent="0.25">
      <c r="A91308" s="38"/>
      <c r="B91308" s="38"/>
      <c r="C91308" s="38"/>
    </row>
    <row r="91309" spans="1:3" ht="15" x14ac:dyDescent="0.25">
      <c r="A91309" s="38"/>
      <c r="B91309" s="38"/>
      <c r="C91309" s="38"/>
    </row>
    <row r="91310" spans="1:3" ht="15" x14ac:dyDescent="0.25">
      <c r="A91310" s="38"/>
      <c r="B91310" s="38"/>
      <c r="C91310" s="38"/>
    </row>
    <row r="91311" spans="1:3" ht="15" x14ac:dyDescent="0.25">
      <c r="A91311" s="38"/>
      <c r="B91311" s="38"/>
      <c r="C91311" s="38"/>
    </row>
    <row r="91312" spans="1:3" ht="15" x14ac:dyDescent="0.25">
      <c r="A91312" s="38"/>
      <c r="B91312" s="38"/>
      <c r="C91312" s="38"/>
    </row>
    <row r="91313" spans="1:3" ht="15" x14ac:dyDescent="0.25">
      <c r="A91313" s="38"/>
      <c r="B91313" s="38"/>
      <c r="C91313" s="38"/>
    </row>
    <row r="91314" spans="1:3" ht="15" x14ac:dyDescent="0.25">
      <c r="A91314" s="38"/>
      <c r="B91314" s="38"/>
      <c r="C91314" s="38"/>
    </row>
    <row r="91315" spans="1:3" ht="15" x14ac:dyDescent="0.25">
      <c r="A91315" s="38"/>
      <c r="B91315" s="38"/>
      <c r="C91315" s="38"/>
    </row>
    <row r="91316" spans="1:3" ht="15" x14ac:dyDescent="0.25">
      <c r="A91316" s="38"/>
      <c r="B91316" s="38"/>
      <c r="C91316" s="38"/>
    </row>
    <row r="91317" spans="1:3" ht="15" x14ac:dyDescent="0.25">
      <c r="A91317" s="38"/>
      <c r="B91317" s="38"/>
      <c r="C91317" s="38"/>
    </row>
    <row r="91318" spans="1:3" ht="15" x14ac:dyDescent="0.25">
      <c r="A91318" s="38"/>
      <c r="B91318" s="38"/>
      <c r="C91318" s="38"/>
    </row>
    <row r="91319" spans="1:3" ht="15" x14ac:dyDescent="0.25">
      <c r="A91319" s="38"/>
      <c r="B91319" s="38"/>
      <c r="C91319" s="38"/>
    </row>
    <row r="91320" spans="1:3" ht="15" x14ac:dyDescent="0.25">
      <c r="A91320" s="38"/>
      <c r="B91320" s="38"/>
      <c r="C91320" s="38"/>
    </row>
    <row r="91321" spans="1:3" ht="15" x14ac:dyDescent="0.25">
      <c r="A91321" s="38"/>
      <c r="B91321" s="38"/>
      <c r="C91321" s="38"/>
    </row>
    <row r="91322" spans="1:3" ht="15" x14ac:dyDescent="0.25">
      <c r="A91322" s="38"/>
      <c r="B91322" s="38"/>
      <c r="C91322" s="38"/>
    </row>
    <row r="91323" spans="1:3" ht="15" x14ac:dyDescent="0.25">
      <c r="A91323" s="38"/>
      <c r="B91323" s="38"/>
      <c r="C91323" s="38"/>
    </row>
    <row r="91324" spans="1:3" ht="15" x14ac:dyDescent="0.25">
      <c r="A91324" s="38"/>
      <c r="B91324" s="38"/>
      <c r="C91324" s="38"/>
    </row>
    <row r="91325" spans="1:3" ht="15" x14ac:dyDescent="0.25">
      <c r="A91325" s="38"/>
      <c r="B91325" s="38"/>
      <c r="C91325" s="38"/>
    </row>
    <row r="91326" spans="1:3" ht="15" x14ac:dyDescent="0.25">
      <c r="A91326" s="38"/>
      <c r="B91326" s="38"/>
      <c r="C91326" s="38"/>
    </row>
    <row r="91327" spans="1:3" ht="15" x14ac:dyDescent="0.25">
      <c r="A91327" s="38"/>
      <c r="B91327" s="38"/>
      <c r="C91327" s="38"/>
    </row>
    <row r="91328" spans="1:3" ht="15" x14ac:dyDescent="0.25">
      <c r="A91328" s="38"/>
      <c r="B91328" s="38"/>
      <c r="C91328" s="38"/>
    </row>
    <row r="91329" spans="1:3" ht="15" x14ac:dyDescent="0.25">
      <c r="A91329" s="38"/>
      <c r="B91329" s="38"/>
      <c r="C91329" s="38"/>
    </row>
    <row r="91330" spans="1:3" ht="15" x14ac:dyDescent="0.25">
      <c r="A91330" s="38"/>
      <c r="B91330" s="38"/>
      <c r="C91330" s="38"/>
    </row>
    <row r="91331" spans="1:3" ht="15" x14ac:dyDescent="0.25">
      <c r="A91331" s="38"/>
      <c r="B91331" s="38"/>
      <c r="C91331" s="38"/>
    </row>
    <row r="91332" spans="1:3" ht="15" x14ac:dyDescent="0.25">
      <c r="A91332" s="38"/>
      <c r="B91332" s="38"/>
      <c r="C91332" s="38"/>
    </row>
    <row r="91333" spans="1:3" ht="15" x14ac:dyDescent="0.25">
      <c r="A91333" s="38"/>
      <c r="B91333" s="38"/>
      <c r="C91333" s="38"/>
    </row>
    <row r="91334" spans="1:3" ht="15" x14ac:dyDescent="0.25">
      <c r="A91334" s="38"/>
      <c r="B91334" s="38"/>
      <c r="C91334" s="38"/>
    </row>
    <row r="91335" spans="1:3" ht="15" x14ac:dyDescent="0.25">
      <c r="A91335" s="38"/>
      <c r="B91335" s="38"/>
      <c r="C91335" s="38"/>
    </row>
    <row r="91336" spans="1:3" ht="15" x14ac:dyDescent="0.25">
      <c r="A91336" s="38"/>
      <c r="B91336" s="38"/>
      <c r="C91336" s="38"/>
    </row>
    <row r="91337" spans="1:3" ht="15" x14ac:dyDescent="0.25">
      <c r="A91337" s="38"/>
      <c r="B91337" s="38"/>
      <c r="C91337" s="38"/>
    </row>
    <row r="91338" spans="1:3" ht="15" x14ac:dyDescent="0.25">
      <c r="A91338" s="38"/>
      <c r="B91338" s="38"/>
      <c r="C91338" s="38"/>
    </row>
    <row r="91339" spans="1:3" ht="15" x14ac:dyDescent="0.25">
      <c r="A91339" s="38"/>
      <c r="B91339" s="38"/>
      <c r="C91339" s="38"/>
    </row>
    <row r="91340" spans="1:3" ht="15" x14ac:dyDescent="0.25">
      <c r="A91340" s="38"/>
      <c r="B91340" s="38"/>
      <c r="C91340" s="38"/>
    </row>
    <row r="91341" spans="1:3" ht="15" x14ac:dyDescent="0.25">
      <c r="A91341" s="38"/>
      <c r="B91341" s="38"/>
      <c r="C91341" s="38"/>
    </row>
    <row r="91342" spans="1:3" ht="15" x14ac:dyDescent="0.25">
      <c r="A91342" s="38"/>
      <c r="B91342" s="38"/>
      <c r="C91342" s="38"/>
    </row>
    <row r="91343" spans="1:3" ht="15" x14ac:dyDescent="0.25">
      <c r="A91343" s="38"/>
      <c r="B91343" s="38"/>
      <c r="C91343" s="38"/>
    </row>
    <row r="91344" spans="1:3" ht="15" x14ac:dyDescent="0.25">
      <c r="A91344" s="38"/>
      <c r="B91344" s="38"/>
      <c r="C91344" s="38"/>
    </row>
    <row r="91345" spans="1:3" ht="15" x14ac:dyDescent="0.25">
      <c r="A91345" s="38"/>
      <c r="B91345" s="38"/>
      <c r="C91345" s="38"/>
    </row>
    <row r="91346" spans="1:3" ht="15" x14ac:dyDescent="0.25">
      <c r="A91346" s="38"/>
      <c r="B91346" s="38"/>
      <c r="C91346" s="38"/>
    </row>
    <row r="91347" spans="1:3" ht="15" x14ac:dyDescent="0.25">
      <c r="A91347" s="38"/>
      <c r="B91347" s="38"/>
      <c r="C91347" s="38"/>
    </row>
    <row r="91348" spans="1:3" ht="15" x14ac:dyDescent="0.25">
      <c r="A91348" s="38"/>
      <c r="B91348" s="38"/>
      <c r="C91348" s="38"/>
    </row>
    <row r="91349" spans="1:3" ht="15" x14ac:dyDescent="0.25">
      <c r="A91349" s="38"/>
      <c r="B91349" s="38"/>
      <c r="C91349" s="38"/>
    </row>
    <row r="91350" spans="1:3" ht="15" x14ac:dyDescent="0.25">
      <c r="A91350" s="38"/>
      <c r="B91350" s="38"/>
      <c r="C91350" s="38"/>
    </row>
    <row r="91351" spans="1:3" ht="15" x14ac:dyDescent="0.25">
      <c r="A91351" s="38"/>
      <c r="B91351" s="38"/>
      <c r="C91351" s="38"/>
    </row>
    <row r="91352" spans="1:3" ht="15" x14ac:dyDescent="0.25">
      <c r="A91352" s="38"/>
      <c r="B91352" s="38"/>
      <c r="C91352" s="38"/>
    </row>
    <row r="91353" spans="1:3" ht="15" x14ac:dyDescent="0.25">
      <c r="A91353" s="38"/>
      <c r="B91353" s="38"/>
      <c r="C91353" s="38"/>
    </row>
    <row r="91354" spans="1:3" ht="15" x14ac:dyDescent="0.25">
      <c r="A91354" s="38"/>
      <c r="B91354" s="38"/>
      <c r="C91354" s="38"/>
    </row>
    <row r="91355" spans="1:3" ht="15" x14ac:dyDescent="0.25">
      <c r="A91355" s="38"/>
      <c r="B91355" s="38"/>
      <c r="C91355" s="38"/>
    </row>
    <row r="91356" spans="1:3" ht="15" x14ac:dyDescent="0.25">
      <c r="A91356" s="38"/>
      <c r="B91356" s="38"/>
      <c r="C91356" s="38"/>
    </row>
    <row r="91357" spans="1:3" ht="15" x14ac:dyDescent="0.25">
      <c r="A91357" s="38"/>
      <c r="B91357" s="38"/>
      <c r="C91357" s="38"/>
    </row>
    <row r="91358" spans="1:3" ht="15" x14ac:dyDescent="0.25">
      <c r="A91358" s="38"/>
      <c r="B91358" s="38"/>
      <c r="C91358" s="38"/>
    </row>
    <row r="91359" spans="1:3" ht="15" x14ac:dyDescent="0.25">
      <c r="A91359" s="38"/>
      <c r="B91359" s="38"/>
      <c r="C91359" s="38"/>
    </row>
    <row r="91360" spans="1:3" ht="15" x14ac:dyDescent="0.25">
      <c r="A91360" s="38"/>
      <c r="B91360" s="38"/>
      <c r="C91360" s="38"/>
    </row>
    <row r="91361" spans="1:3" ht="15" x14ac:dyDescent="0.25">
      <c r="A91361" s="38"/>
      <c r="B91361" s="38"/>
      <c r="C91361" s="38"/>
    </row>
    <row r="91362" spans="1:3" ht="15" x14ac:dyDescent="0.25">
      <c r="A91362" s="38"/>
      <c r="B91362" s="38"/>
      <c r="C91362" s="38"/>
    </row>
    <row r="91363" spans="1:3" ht="15" x14ac:dyDescent="0.25">
      <c r="A91363" s="38"/>
      <c r="B91363" s="38"/>
      <c r="C91363" s="38"/>
    </row>
    <row r="91364" spans="1:3" ht="15" x14ac:dyDescent="0.25">
      <c r="A91364" s="38"/>
      <c r="B91364" s="38"/>
      <c r="C91364" s="38"/>
    </row>
    <row r="91365" spans="1:3" ht="15" x14ac:dyDescent="0.25">
      <c r="A91365" s="38"/>
      <c r="B91365" s="38"/>
      <c r="C91365" s="38"/>
    </row>
    <row r="91366" spans="1:3" ht="15" x14ac:dyDescent="0.25">
      <c r="A91366" s="38"/>
      <c r="B91366" s="38"/>
      <c r="C91366" s="38"/>
    </row>
    <row r="91367" spans="1:3" ht="15" x14ac:dyDescent="0.25">
      <c r="A91367" s="38"/>
      <c r="B91367" s="38"/>
      <c r="C91367" s="38"/>
    </row>
    <row r="91368" spans="1:3" ht="15" x14ac:dyDescent="0.25">
      <c r="A91368" s="38"/>
      <c r="B91368" s="38"/>
      <c r="C91368" s="38"/>
    </row>
    <row r="91369" spans="1:3" ht="15" x14ac:dyDescent="0.25">
      <c r="A91369" s="38"/>
      <c r="B91369" s="38"/>
      <c r="C91369" s="38"/>
    </row>
    <row r="91370" spans="1:3" ht="15" x14ac:dyDescent="0.25">
      <c r="A91370" s="38"/>
      <c r="B91370" s="38"/>
      <c r="C91370" s="38"/>
    </row>
    <row r="91371" spans="1:3" ht="15" x14ac:dyDescent="0.25">
      <c r="A91371" s="38"/>
      <c r="B91371" s="38"/>
      <c r="C91371" s="38"/>
    </row>
    <row r="91372" spans="1:3" ht="15" x14ac:dyDescent="0.25">
      <c r="A91372" s="38"/>
      <c r="B91372" s="38"/>
      <c r="C91372" s="38"/>
    </row>
    <row r="91373" spans="1:3" ht="15" x14ac:dyDescent="0.25">
      <c r="A91373" s="38"/>
      <c r="B91373" s="38"/>
      <c r="C91373" s="38"/>
    </row>
    <row r="91374" spans="1:3" ht="15" x14ac:dyDescent="0.25">
      <c r="A91374" s="38"/>
      <c r="B91374" s="38"/>
      <c r="C91374" s="38"/>
    </row>
    <row r="91375" spans="1:3" ht="15" x14ac:dyDescent="0.25">
      <c r="A91375" s="38"/>
      <c r="B91375" s="38"/>
      <c r="C91375" s="38"/>
    </row>
    <row r="91376" spans="1:3" ht="15" x14ac:dyDescent="0.25">
      <c r="A91376" s="38"/>
      <c r="B91376" s="38"/>
      <c r="C91376" s="38"/>
    </row>
    <row r="91377" spans="1:3" ht="15" x14ac:dyDescent="0.25">
      <c r="A91377" s="38"/>
      <c r="B91377" s="38"/>
      <c r="C91377" s="38"/>
    </row>
    <row r="91378" spans="1:3" ht="15" x14ac:dyDescent="0.25">
      <c r="A91378" s="38"/>
      <c r="B91378" s="38"/>
      <c r="C91378" s="38"/>
    </row>
    <row r="91379" spans="1:3" ht="15" x14ac:dyDescent="0.25">
      <c r="A91379" s="38"/>
      <c r="B91379" s="38"/>
      <c r="C91379" s="38"/>
    </row>
    <row r="91380" spans="1:3" ht="15" x14ac:dyDescent="0.25">
      <c r="A91380" s="38"/>
      <c r="B91380" s="38"/>
      <c r="C91380" s="38"/>
    </row>
    <row r="91381" spans="1:3" ht="15" x14ac:dyDescent="0.25">
      <c r="A91381" s="38"/>
      <c r="B91381" s="38"/>
      <c r="C91381" s="38"/>
    </row>
    <row r="91382" spans="1:3" ht="15" x14ac:dyDescent="0.25">
      <c r="A91382" s="38"/>
      <c r="B91382" s="38"/>
      <c r="C91382" s="38"/>
    </row>
    <row r="91383" spans="1:3" ht="15" x14ac:dyDescent="0.25">
      <c r="A91383" s="38"/>
      <c r="B91383" s="38"/>
      <c r="C91383" s="38"/>
    </row>
    <row r="91384" spans="1:3" ht="15" x14ac:dyDescent="0.25">
      <c r="A91384" s="38"/>
      <c r="B91384" s="38"/>
      <c r="C91384" s="38"/>
    </row>
    <row r="91385" spans="1:3" ht="15" x14ac:dyDescent="0.25">
      <c r="A91385" s="38"/>
      <c r="B91385" s="38"/>
      <c r="C91385" s="38"/>
    </row>
    <row r="91386" spans="1:3" ht="15" x14ac:dyDescent="0.25">
      <c r="A91386" s="38"/>
      <c r="B91386" s="38"/>
      <c r="C91386" s="38"/>
    </row>
    <row r="91387" spans="1:3" ht="15" x14ac:dyDescent="0.25">
      <c r="A91387" s="38"/>
      <c r="B91387" s="38"/>
      <c r="C91387" s="38"/>
    </row>
    <row r="91388" spans="1:3" ht="15" x14ac:dyDescent="0.25">
      <c r="A91388" s="38"/>
      <c r="B91388" s="38"/>
      <c r="C91388" s="38"/>
    </row>
    <row r="91389" spans="1:3" ht="15" x14ac:dyDescent="0.25">
      <c r="A91389" s="38"/>
      <c r="B91389" s="38"/>
      <c r="C91389" s="38"/>
    </row>
    <row r="91390" spans="1:3" ht="15" x14ac:dyDescent="0.25">
      <c r="A91390" s="38"/>
      <c r="B91390" s="38"/>
      <c r="C91390" s="38"/>
    </row>
    <row r="91391" spans="1:3" ht="15" x14ac:dyDescent="0.25">
      <c r="A91391" s="38"/>
      <c r="B91391" s="38"/>
      <c r="C91391" s="38"/>
    </row>
    <row r="91392" spans="1:3" ht="15" x14ac:dyDescent="0.25">
      <c r="A91392" s="38"/>
      <c r="B91392" s="38"/>
      <c r="C91392" s="38"/>
    </row>
    <row r="91393" spans="1:3" ht="15" x14ac:dyDescent="0.25">
      <c r="A91393" s="38"/>
      <c r="B91393" s="38"/>
      <c r="C91393" s="38"/>
    </row>
    <row r="91394" spans="1:3" ht="15" x14ac:dyDescent="0.25">
      <c r="A91394" s="38"/>
      <c r="B91394" s="38"/>
      <c r="C91394" s="38"/>
    </row>
    <row r="91395" spans="1:3" ht="15" x14ac:dyDescent="0.25">
      <c r="A91395" s="38"/>
      <c r="B91395" s="38"/>
      <c r="C91395" s="38"/>
    </row>
    <row r="91396" spans="1:3" ht="15" x14ac:dyDescent="0.25">
      <c r="A91396" s="38"/>
      <c r="B91396" s="38"/>
      <c r="C91396" s="38"/>
    </row>
    <row r="91397" spans="1:3" ht="15" x14ac:dyDescent="0.25">
      <c r="A91397" s="38"/>
      <c r="B91397" s="38"/>
      <c r="C91397" s="38"/>
    </row>
    <row r="91398" spans="1:3" ht="15" x14ac:dyDescent="0.25">
      <c r="A91398" s="38"/>
      <c r="B91398" s="38"/>
      <c r="C91398" s="38"/>
    </row>
    <row r="91399" spans="1:3" ht="15" x14ac:dyDescent="0.25">
      <c r="A91399" s="38"/>
      <c r="B91399" s="38"/>
      <c r="C91399" s="38"/>
    </row>
    <row r="91400" spans="1:3" ht="15" x14ac:dyDescent="0.25">
      <c r="A91400" s="38"/>
      <c r="B91400" s="38"/>
      <c r="C91400" s="38"/>
    </row>
    <row r="91401" spans="1:3" ht="15" x14ac:dyDescent="0.25">
      <c r="A91401" s="38"/>
      <c r="B91401" s="38"/>
      <c r="C91401" s="38"/>
    </row>
    <row r="91402" spans="1:3" ht="15" x14ac:dyDescent="0.25">
      <c r="A91402" s="38"/>
      <c r="B91402" s="38"/>
      <c r="C91402" s="38"/>
    </row>
    <row r="91403" spans="1:3" ht="15" x14ac:dyDescent="0.25">
      <c r="A91403" s="38"/>
      <c r="B91403" s="38"/>
      <c r="C91403" s="38"/>
    </row>
    <row r="91404" spans="1:3" ht="15" x14ac:dyDescent="0.25">
      <c r="A91404" s="38"/>
      <c r="B91404" s="38"/>
      <c r="C91404" s="38"/>
    </row>
    <row r="91405" spans="1:3" ht="15" x14ac:dyDescent="0.25">
      <c r="A91405" s="38"/>
      <c r="B91405" s="38"/>
      <c r="C91405" s="38"/>
    </row>
    <row r="91406" spans="1:3" ht="15" x14ac:dyDescent="0.25">
      <c r="A91406" s="38"/>
      <c r="B91406" s="38"/>
      <c r="C91406" s="38"/>
    </row>
    <row r="91407" spans="1:3" ht="15" x14ac:dyDescent="0.25">
      <c r="A91407" s="38"/>
      <c r="B91407" s="38"/>
      <c r="C91407" s="38"/>
    </row>
    <row r="91408" spans="1:3" ht="15" x14ac:dyDescent="0.25">
      <c r="A91408" s="38"/>
      <c r="B91408" s="38"/>
      <c r="C91408" s="38"/>
    </row>
    <row r="91409" spans="1:3" ht="15" x14ac:dyDescent="0.25">
      <c r="A91409" s="38"/>
      <c r="B91409" s="38"/>
      <c r="C91409" s="38"/>
    </row>
    <row r="91410" spans="1:3" ht="15" x14ac:dyDescent="0.25">
      <c r="A91410" s="38"/>
      <c r="B91410" s="38"/>
      <c r="C91410" s="38"/>
    </row>
    <row r="91411" spans="1:3" ht="15" x14ac:dyDescent="0.25">
      <c r="A91411" s="38"/>
      <c r="B91411" s="38"/>
      <c r="C91411" s="38"/>
    </row>
    <row r="91412" spans="1:3" ht="15" x14ac:dyDescent="0.25">
      <c r="A91412" s="38"/>
      <c r="B91412" s="38"/>
      <c r="C91412" s="38"/>
    </row>
    <row r="91413" spans="1:3" ht="15" x14ac:dyDescent="0.25">
      <c r="A91413" s="38"/>
      <c r="B91413" s="38"/>
      <c r="C91413" s="38"/>
    </row>
    <row r="91414" spans="1:3" ht="15" x14ac:dyDescent="0.25">
      <c r="A91414" s="38"/>
      <c r="B91414" s="38"/>
      <c r="C91414" s="38"/>
    </row>
    <row r="91415" spans="1:3" ht="15" x14ac:dyDescent="0.25">
      <c r="A91415" s="38"/>
      <c r="B91415" s="38"/>
      <c r="C91415" s="38"/>
    </row>
    <row r="91416" spans="1:3" ht="15" x14ac:dyDescent="0.25">
      <c r="A91416" s="38"/>
      <c r="B91416" s="38"/>
      <c r="C91416" s="38"/>
    </row>
    <row r="91417" spans="1:3" ht="15" x14ac:dyDescent="0.25">
      <c r="A91417" s="38"/>
      <c r="B91417" s="38"/>
      <c r="C91417" s="38"/>
    </row>
    <row r="91418" spans="1:3" ht="15" x14ac:dyDescent="0.25">
      <c r="A91418" s="38"/>
      <c r="B91418" s="38"/>
      <c r="C91418" s="38"/>
    </row>
    <row r="91419" spans="1:3" ht="15" x14ac:dyDescent="0.25">
      <c r="A91419" s="38"/>
      <c r="B91419" s="38"/>
      <c r="C91419" s="38"/>
    </row>
    <row r="91420" spans="1:3" ht="15" x14ac:dyDescent="0.25">
      <c r="A91420" s="38"/>
      <c r="B91420" s="38"/>
      <c r="C91420" s="38"/>
    </row>
    <row r="91421" spans="1:3" ht="15" x14ac:dyDescent="0.25">
      <c r="A91421" s="38"/>
      <c r="B91421" s="38"/>
      <c r="C91421" s="38"/>
    </row>
    <row r="91422" spans="1:3" ht="15" x14ac:dyDescent="0.25">
      <c r="A91422" s="38"/>
      <c r="B91422" s="38"/>
      <c r="C91422" s="38"/>
    </row>
    <row r="91423" spans="1:3" ht="15" x14ac:dyDescent="0.25">
      <c r="A91423" s="38"/>
      <c r="B91423" s="38"/>
      <c r="C91423" s="38"/>
    </row>
    <row r="91424" spans="1:3" ht="15" x14ac:dyDescent="0.25">
      <c r="A91424" s="38"/>
      <c r="B91424" s="38"/>
      <c r="C91424" s="38"/>
    </row>
    <row r="91425" spans="1:3" ht="15" x14ac:dyDescent="0.25">
      <c r="A91425" s="38"/>
      <c r="B91425" s="38"/>
      <c r="C91425" s="38"/>
    </row>
    <row r="91426" spans="1:3" ht="15" x14ac:dyDescent="0.25">
      <c r="A91426" s="38"/>
      <c r="B91426" s="38"/>
      <c r="C91426" s="38"/>
    </row>
    <row r="91427" spans="1:3" ht="15" x14ac:dyDescent="0.25">
      <c r="A91427" s="38"/>
      <c r="B91427" s="38"/>
      <c r="C91427" s="38"/>
    </row>
    <row r="91428" spans="1:3" ht="15" x14ac:dyDescent="0.25">
      <c r="A91428" s="38"/>
      <c r="B91428" s="38"/>
      <c r="C91428" s="38"/>
    </row>
    <row r="91429" spans="1:3" ht="15" x14ac:dyDescent="0.25">
      <c r="A91429" s="38"/>
      <c r="B91429" s="38"/>
      <c r="C91429" s="38"/>
    </row>
    <row r="91430" spans="1:3" ht="15" x14ac:dyDescent="0.25">
      <c r="A91430" s="38"/>
      <c r="B91430" s="38"/>
      <c r="C91430" s="38"/>
    </row>
    <row r="91431" spans="1:3" ht="15" x14ac:dyDescent="0.25">
      <c r="A91431" s="38"/>
      <c r="B91431" s="38"/>
      <c r="C91431" s="38"/>
    </row>
    <row r="91432" spans="1:3" ht="15" x14ac:dyDescent="0.25">
      <c r="A91432" s="38"/>
      <c r="B91432" s="38"/>
      <c r="C91432" s="38"/>
    </row>
    <row r="91433" spans="1:3" ht="15" x14ac:dyDescent="0.25">
      <c r="A91433" s="38"/>
      <c r="B91433" s="38"/>
      <c r="C91433" s="38"/>
    </row>
    <row r="91434" spans="1:3" ht="15" x14ac:dyDescent="0.25">
      <c r="A91434" s="38"/>
      <c r="B91434" s="38"/>
      <c r="C91434" s="38"/>
    </row>
    <row r="91435" spans="1:3" ht="15" x14ac:dyDescent="0.25">
      <c r="A91435" s="38"/>
      <c r="B91435" s="38"/>
      <c r="C91435" s="38"/>
    </row>
    <row r="91436" spans="1:3" ht="15" x14ac:dyDescent="0.25">
      <c r="A91436" s="38"/>
      <c r="B91436" s="38"/>
      <c r="C91436" s="38"/>
    </row>
    <row r="91437" spans="1:3" ht="15" x14ac:dyDescent="0.25">
      <c r="A91437" s="38"/>
      <c r="B91437" s="38"/>
      <c r="C91437" s="38"/>
    </row>
    <row r="91438" spans="1:3" ht="15" x14ac:dyDescent="0.25">
      <c r="A91438" s="38"/>
      <c r="B91438" s="38"/>
      <c r="C91438" s="38"/>
    </row>
    <row r="91439" spans="1:3" ht="15" x14ac:dyDescent="0.25">
      <c r="A91439" s="38"/>
      <c r="B91439" s="38"/>
      <c r="C91439" s="38"/>
    </row>
    <row r="91440" spans="1:3" ht="15" x14ac:dyDescent="0.25">
      <c r="A91440" s="38"/>
      <c r="B91440" s="38"/>
      <c r="C91440" s="38"/>
    </row>
    <row r="91441" spans="1:3" ht="15" x14ac:dyDescent="0.25">
      <c r="A91441" s="38"/>
      <c r="B91441" s="38"/>
      <c r="C91441" s="38"/>
    </row>
    <row r="91442" spans="1:3" ht="15" x14ac:dyDescent="0.25">
      <c r="A91442" s="38"/>
      <c r="B91442" s="38"/>
      <c r="C91442" s="38"/>
    </row>
    <row r="91443" spans="1:3" ht="15" x14ac:dyDescent="0.25">
      <c r="A91443" s="38"/>
      <c r="B91443" s="38"/>
      <c r="C91443" s="38"/>
    </row>
    <row r="91444" spans="1:3" ht="15" x14ac:dyDescent="0.25">
      <c r="A91444" s="38"/>
      <c r="B91444" s="38"/>
      <c r="C91444" s="38"/>
    </row>
    <row r="91445" spans="1:3" ht="15" x14ac:dyDescent="0.25">
      <c r="A91445" s="38"/>
      <c r="B91445" s="38"/>
      <c r="C91445" s="38"/>
    </row>
    <row r="91446" spans="1:3" ht="15" x14ac:dyDescent="0.25">
      <c r="A91446" s="38"/>
      <c r="B91446" s="38"/>
      <c r="C91446" s="38"/>
    </row>
    <row r="91447" spans="1:3" ht="15" x14ac:dyDescent="0.25">
      <c r="A91447" s="38"/>
      <c r="B91447" s="38"/>
      <c r="C91447" s="38"/>
    </row>
    <row r="91448" spans="1:3" ht="15" x14ac:dyDescent="0.25">
      <c r="A91448" s="38"/>
      <c r="B91448" s="38"/>
      <c r="C91448" s="38"/>
    </row>
    <row r="91449" spans="1:3" ht="15" x14ac:dyDescent="0.25">
      <c r="A91449" s="38"/>
      <c r="B91449" s="38"/>
      <c r="C91449" s="38"/>
    </row>
    <row r="91450" spans="1:3" ht="15" x14ac:dyDescent="0.25">
      <c r="A91450" s="38"/>
      <c r="B91450" s="38"/>
      <c r="C91450" s="38"/>
    </row>
    <row r="91451" spans="1:3" ht="15" x14ac:dyDescent="0.25">
      <c r="A91451" s="38"/>
      <c r="B91451" s="38"/>
      <c r="C91451" s="38"/>
    </row>
    <row r="91452" spans="1:3" ht="15" x14ac:dyDescent="0.25">
      <c r="A91452" s="38"/>
      <c r="B91452" s="38"/>
      <c r="C91452" s="38"/>
    </row>
    <row r="91453" spans="1:3" ht="15" x14ac:dyDescent="0.25">
      <c r="A91453" s="38"/>
      <c r="B91453" s="38"/>
      <c r="C91453" s="38"/>
    </row>
    <row r="91454" spans="1:3" ht="15" x14ac:dyDescent="0.25">
      <c r="A91454" s="38"/>
      <c r="B91454" s="38"/>
      <c r="C91454" s="38"/>
    </row>
    <row r="91455" spans="1:3" ht="15" x14ac:dyDescent="0.25">
      <c r="A91455" s="38"/>
      <c r="B91455" s="38"/>
      <c r="C91455" s="38"/>
    </row>
    <row r="91456" spans="1:3" ht="15" x14ac:dyDescent="0.25">
      <c r="A91456" s="38"/>
      <c r="B91456" s="38"/>
      <c r="C91456" s="38"/>
    </row>
    <row r="91457" spans="1:3" ht="15" x14ac:dyDescent="0.25">
      <c r="A91457" s="38"/>
      <c r="B91457" s="38"/>
      <c r="C91457" s="38"/>
    </row>
    <row r="91458" spans="1:3" ht="15" x14ac:dyDescent="0.25">
      <c r="A91458" s="38"/>
      <c r="B91458" s="38"/>
      <c r="C91458" s="38"/>
    </row>
    <row r="91459" spans="1:3" ht="15" x14ac:dyDescent="0.25">
      <c r="A91459" s="38"/>
      <c r="B91459" s="38"/>
      <c r="C91459" s="38"/>
    </row>
    <row r="91460" spans="1:3" ht="15" x14ac:dyDescent="0.25">
      <c r="A91460" s="38"/>
      <c r="B91460" s="38"/>
      <c r="C91460" s="38"/>
    </row>
    <row r="91461" spans="1:3" ht="15" x14ac:dyDescent="0.25">
      <c r="A91461" s="38"/>
      <c r="B91461" s="38"/>
      <c r="C91461" s="38"/>
    </row>
    <row r="91462" spans="1:3" ht="15" x14ac:dyDescent="0.25">
      <c r="A91462" s="38"/>
      <c r="B91462" s="38"/>
      <c r="C91462" s="38"/>
    </row>
    <row r="91463" spans="1:3" ht="15" x14ac:dyDescent="0.25">
      <c r="A91463" s="38"/>
      <c r="B91463" s="38"/>
      <c r="C91463" s="38"/>
    </row>
    <row r="91464" spans="1:3" ht="15" x14ac:dyDescent="0.25">
      <c r="A91464" s="38"/>
      <c r="B91464" s="38"/>
      <c r="C91464" s="38"/>
    </row>
    <row r="91465" spans="1:3" ht="15" x14ac:dyDescent="0.25">
      <c r="A91465" s="38"/>
      <c r="B91465" s="38"/>
      <c r="C91465" s="38"/>
    </row>
    <row r="91466" spans="1:3" ht="15" x14ac:dyDescent="0.25">
      <c r="A91466" s="38"/>
      <c r="B91466" s="38"/>
      <c r="C91466" s="38"/>
    </row>
    <row r="91467" spans="1:3" ht="15" x14ac:dyDescent="0.25">
      <c r="A91467" s="38"/>
      <c r="B91467" s="38"/>
      <c r="C91467" s="38"/>
    </row>
    <row r="91468" spans="1:3" ht="15" x14ac:dyDescent="0.25">
      <c r="A91468" s="38"/>
      <c r="B91468" s="38"/>
      <c r="C91468" s="38"/>
    </row>
    <row r="91469" spans="1:3" ht="15" x14ac:dyDescent="0.25">
      <c r="A91469" s="38"/>
      <c r="B91469" s="38"/>
      <c r="C91469" s="38"/>
    </row>
    <row r="91470" spans="1:3" ht="15" x14ac:dyDescent="0.25">
      <c r="A91470" s="38"/>
      <c r="B91470" s="38"/>
      <c r="C91470" s="38"/>
    </row>
    <row r="91471" spans="1:3" ht="15" x14ac:dyDescent="0.25">
      <c r="A91471" s="38"/>
      <c r="B91471" s="38"/>
      <c r="C91471" s="38"/>
    </row>
    <row r="91472" spans="1:3" ht="15" x14ac:dyDescent="0.25">
      <c r="A91472" s="38"/>
      <c r="B91472" s="38"/>
      <c r="C91472" s="38"/>
    </row>
    <row r="91473" spans="1:3" ht="15" x14ac:dyDescent="0.25">
      <c r="A91473" s="38"/>
      <c r="B91473" s="38"/>
      <c r="C91473" s="38"/>
    </row>
    <row r="91474" spans="1:3" ht="15" x14ac:dyDescent="0.25">
      <c r="A91474" s="38"/>
      <c r="B91474" s="38"/>
      <c r="C91474" s="38"/>
    </row>
    <row r="91475" spans="1:3" ht="15" x14ac:dyDescent="0.25">
      <c r="A91475" s="38"/>
      <c r="B91475" s="38"/>
      <c r="C91475" s="38"/>
    </row>
    <row r="91476" spans="1:3" ht="15" x14ac:dyDescent="0.25">
      <c r="A91476" s="38"/>
      <c r="B91476" s="38"/>
      <c r="C91476" s="38"/>
    </row>
    <row r="91477" spans="1:3" ht="15" x14ac:dyDescent="0.25">
      <c r="A91477" s="38"/>
      <c r="B91477" s="38"/>
      <c r="C91477" s="38"/>
    </row>
    <row r="91478" spans="1:3" ht="15" x14ac:dyDescent="0.25">
      <c r="A91478" s="38"/>
      <c r="B91478" s="38"/>
      <c r="C91478" s="38"/>
    </row>
    <row r="91479" spans="1:3" ht="15" x14ac:dyDescent="0.25">
      <c r="A91479" s="38"/>
      <c r="B91479" s="38"/>
      <c r="C91479" s="38"/>
    </row>
    <row r="91480" spans="1:3" ht="15" x14ac:dyDescent="0.25">
      <c r="A91480" s="38"/>
      <c r="B91480" s="38"/>
      <c r="C91480" s="38"/>
    </row>
    <row r="91481" spans="1:3" ht="15" x14ac:dyDescent="0.25">
      <c r="A91481" s="38"/>
      <c r="B91481" s="38"/>
      <c r="C91481" s="38"/>
    </row>
    <row r="91482" spans="1:3" ht="15" x14ac:dyDescent="0.25">
      <c r="A91482" s="38"/>
      <c r="B91482" s="38"/>
      <c r="C91482" s="38"/>
    </row>
    <row r="91483" spans="1:3" ht="15" x14ac:dyDescent="0.25">
      <c r="A91483" s="38"/>
      <c r="B91483" s="38"/>
      <c r="C91483" s="38"/>
    </row>
    <row r="91484" spans="1:3" ht="15" x14ac:dyDescent="0.25">
      <c r="A91484" s="38"/>
      <c r="B91484" s="38"/>
      <c r="C91484" s="38"/>
    </row>
    <row r="91485" spans="1:3" ht="15" x14ac:dyDescent="0.25">
      <c r="A91485" s="38"/>
      <c r="B91485" s="38"/>
      <c r="C91485" s="38"/>
    </row>
    <row r="91486" spans="1:3" ht="15" x14ac:dyDescent="0.25">
      <c r="A91486" s="38"/>
      <c r="B91486" s="38"/>
      <c r="C91486" s="38"/>
    </row>
    <row r="91487" spans="1:3" ht="15" x14ac:dyDescent="0.25">
      <c r="A91487" s="38"/>
      <c r="B91487" s="38"/>
      <c r="C91487" s="38"/>
    </row>
    <row r="91488" spans="1:3" ht="15" x14ac:dyDescent="0.25">
      <c r="A91488" s="38"/>
      <c r="B91488" s="38"/>
      <c r="C91488" s="38"/>
    </row>
    <row r="91489" spans="1:3" ht="15" x14ac:dyDescent="0.25">
      <c r="A91489" s="38"/>
      <c r="B91489" s="38"/>
      <c r="C91489" s="38"/>
    </row>
    <row r="91490" spans="1:3" ht="15" x14ac:dyDescent="0.25">
      <c r="A91490" s="38"/>
      <c r="B91490" s="38"/>
      <c r="C91490" s="38"/>
    </row>
    <row r="91491" spans="1:3" ht="15" x14ac:dyDescent="0.25">
      <c r="A91491" s="38"/>
      <c r="B91491" s="38"/>
      <c r="C91491" s="38"/>
    </row>
    <row r="91492" spans="1:3" ht="15" x14ac:dyDescent="0.25">
      <c r="A91492" s="38"/>
      <c r="B91492" s="38"/>
      <c r="C91492" s="38"/>
    </row>
    <row r="91493" spans="1:3" ht="15" x14ac:dyDescent="0.25">
      <c r="A91493" s="38"/>
      <c r="B91493" s="38"/>
      <c r="C91493" s="38"/>
    </row>
    <row r="91494" spans="1:3" ht="15" x14ac:dyDescent="0.25">
      <c r="A91494" s="38"/>
      <c r="B91494" s="38"/>
      <c r="C91494" s="38"/>
    </row>
    <row r="91495" spans="1:3" ht="15" x14ac:dyDescent="0.25">
      <c r="A91495" s="38"/>
      <c r="B91495" s="38"/>
      <c r="C91495" s="38"/>
    </row>
    <row r="91496" spans="1:3" ht="15" x14ac:dyDescent="0.25">
      <c r="A91496" s="38"/>
      <c r="B91496" s="38"/>
      <c r="C91496" s="38"/>
    </row>
    <row r="91497" spans="1:3" ht="15" x14ac:dyDescent="0.25">
      <c r="A91497" s="38"/>
      <c r="B91497" s="38"/>
      <c r="C91497" s="38"/>
    </row>
    <row r="91498" spans="1:3" ht="15" x14ac:dyDescent="0.25">
      <c r="A91498" s="38"/>
      <c r="B91498" s="38"/>
      <c r="C91498" s="38"/>
    </row>
    <row r="91499" spans="1:3" ht="15" x14ac:dyDescent="0.25">
      <c r="A91499" s="38"/>
      <c r="B91499" s="38"/>
      <c r="C91499" s="38"/>
    </row>
    <row r="91500" spans="1:3" ht="15" x14ac:dyDescent="0.25">
      <c r="A91500" s="38"/>
      <c r="B91500" s="38"/>
      <c r="C91500" s="38"/>
    </row>
    <row r="91501" spans="1:3" ht="15" x14ac:dyDescent="0.25">
      <c r="A91501" s="38"/>
      <c r="B91501" s="38"/>
      <c r="C91501" s="38"/>
    </row>
    <row r="91502" spans="1:3" ht="15" x14ac:dyDescent="0.25">
      <c r="A91502" s="38"/>
      <c r="B91502" s="38"/>
      <c r="C91502" s="38"/>
    </row>
    <row r="91503" spans="1:3" ht="15" x14ac:dyDescent="0.25">
      <c r="A91503" s="38"/>
      <c r="B91503" s="38"/>
      <c r="C91503" s="38"/>
    </row>
    <row r="91504" spans="1:3" ht="15" x14ac:dyDescent="0.25">
      <c r="A91504" s="38"/>
      <c r="B91504" s="38"/>
      <c r="C91504" s="38"/>
    </row>
    <row r="91505" spans="1:3" ht="15" x14ac:dyDescent="0.25">
      <c r="A91505" s="38"/>
      <c r="B91505" s="38"/>
      <c r="C91505" s="38"/>
    </row>
    <row r="91506" spans="1:3" ht="15" x14ac:dyDescent="0.25">
      <c r="A91506" s="38"/>
      <c r="B91506" s="38"/>
      <c r="C91506" s="38"/>
    </row>
    <row r="91507" spans="1:3" ht="15" x14ac:dyDescent="0.25">
      <c r="A91507" s="38"/>
      <c r="B91507" s="38"/>
      <c r="C91507" s="38"/>
    </row>
    <row r="91508" spans="1:3" ht="15" x14ac:dyDescent="0.25">
      <c r="A91508" s="38"/>
      <c r="B91508" s="38"/>
      <c r="C91508" s="38"/>
    </row>
    <row r="91509" spans="1:3" ht="15" x14ac:dyDescent="0.25">
      <c r="A91509" s="38"/>
      <c r="B91509" s="38"/>
      <c r="C91509" s="38"/>
    </row>
    <row r="91510" spans="1:3" ht="15" x14ac:dyDescent="0.25">
      <c r="A91510" s="38"/>
      <c r="B91510" s="38"/>
      <c r="C91510" s="38"/>
    </row>
    <row r="91511" spans="1:3" ht="15" x14ac:dyDescent="0.25">
      <c r="A91511" s="38"/>
      <c r="B91511" s="38"/>
      <c r="C91511" s="38"/>
    </row>
    <row r="91512" spans="1:3" ht="15" x14ac:dyDescent="0.25">
      <c r="A91512" s="38"/>
      <c r="B91512" s="38"/>
      <c r="C91512" s="38"/>
    </row>
    <row r="91513" spans="1:3" ht="15" x14ac:dyDescent="0.25">
      <c r="A91513" s="38"/>
      <c r="B91513" s="38"/>
      <c r="C91513" s="38"/>
    </row>
    <row r="91514" spans="1:3" ht="15" x14ac:dyDescent="0.25">
      <c r="A91514" s="38"/>
      <c r="B91514" s="38"/>
      <c r="C91514" s="38"/>
    </row>
    <row r="91515" spans="1:3" ht="15" x14ac:dyDescent="0.25">
      <c r="A91515" s="38"/>
      <c r="B91515" s="38"/>
      <c r="C91515" s="38"/>
    </row>
    <row r="91516" spans="1:3" ht="15" x14ac:dyDescent="0.25">
      <c r="A91516" s="38"/>
      <c r="B91516" s="38"/>
      <c r="C91516" s="38"/>
    </row>
    <row r="91517" spans="1:3" ht="15" x14ac:dyDescent="0.25">
      <c r="A91517" s="38"/>
      <c r="B91517" s="38"/>
      <c r="C91517" s="38"/>
    </row>
    <row r="91518" spans="1:3" ht="15" x14ac:dyDescent="0.25">
      <c r="A91518" s="38"/>
      <c r="B91518" s="38"/>
      <c r="C91518" s="38"/>
    </row>
    <row r="91519" spans="1:3" ht="15" x14ac:dyDescent="0.25">
      <c r="A91519" s="38"/>
      <c r="B91519" s="38"/>
      <c r="C91519" s="38"/>
    </row>
    <row r="91520" spans="1:3" ht="15" x14ac:dyDescent="0.25">
      <c r="A91520" s="38"/>
      <c r="B91520" s="38"/>
      <c r="C91520" s="38"/>
    </row>
    <row r="91521" spans="1:3" ht="15" x14ac:dyDescent="0.25">
      <c r="A91521" s="38"/>
      <c r="B91521" s="38"/>
      <c r="C91521" s="38"/>
    </row>
    <row r="91522" spans="1:3" ht="15" x14ac:dyDescent="0.25">
      <c r="A91522" s="38"/>
      <c r="B91522" s="38"/>
      <c r="C91522" s="38"/>
    </row>
    <row r="91523" spans="1:3" ht="15" x14ac:dyDescent="0.25">
      <c r="A91523" s="38"/>
      <c r="B91523" s="38"/>
      <c r="C91523" s="38"/>
    </row>
    <row r="91524" spans="1:3" ht="15" x14ac:dyDescent="0.25">
      <c r="A91524" s="38"/>
      <c r="B91524" s="38"/>
      <c r="C91524" s="38"/>
    </row>
    <row r="91525" spans="1:3" ht="15" x14ac:dyDescent="0.25">
      <c r="A91525" s="38"/>
      <c r="B91525" s="38"/>
      <c r="C91525" s="38"/>
    </row>
    <row r="91526" spans="1:3" ht="15" x14ac:dyDescent="0.25">
      <c r="A91526" s="38"/>
      <c r="B91526" s="38"/>
      <c r="C91526" s="38"/>
    </row>
    <row r="91527" spans="1:3" ht="15" x14ac:dyDescent="0.25">
      <c r="A91527" s="38"/>
      <c r="B91527" s="38"/>
      <c r="C91527" s="38"/>
    </row>
    <row r="91528" spans="1:3" ht="15" x14ac:dyDescent="0.25">
      <c r="A91528" s="38"/>
      <c r="B91528" s="38"/>
      <c r="C91528" s="38"/>
    </row>
    <row r="91529" spans="1:3" ht="15" x14ac:dyDescent="0.25">
      <c r="A91529" s="38"/>
      <c r="B91529" s="38"/>
      <c r="C91529" s="38"/>
    </row>
    <row r="91530" spans="1:3" ht="15" x14ac:dyDescent="0.25">
      <c r="A91530" s="38"/>
      <c r="B91530" s="38"/>
      <c r="C91530" s="38"/>
    </row>
    <row r="91531" spans="1:3" ht="15" x14ac:dyDescent="0.25">
      <c r="A91531" s="38"/>
      <c r="B91531" s="38"/>
      <c r="C91531" s="38"/>
    </row>
    <row r="91532" spans="1:3" ht="15" x14ac:dyDescent="0.25">
      <c r="A91532" s="38"/>
      <c r="B91532" s="38"/>
      <c r="C91532" s="38"/>
    </row>
    <row r="91533" spans="1:3" ht="15" x14ac:dyDescent="0.25">
      <c r="A91533" s="38"/>
      <c r="B91533" s="38"/>
      <c r="C91533" s="38"/>
    </row>
    <row r="91534" spans="1:3" ht="15" x14ac:dyDescent="0.25">
      <c r="A91534" s="38"/>
      <c r="B91534" s="38"/>
      <c r="C91534" s="38"/>
    </row>
    <row r="91535" spans="1:3" ht="15" x14ac:dyDescent="0.25">
      <c r="A91535" s="38"/>
      <c r="B91535" s="38"/>
      <c r="C91535" s="38"/>
    </row>
    <row r="91536" spans="1:3" ht="15" x14ac:dyDescent="0.25">
      <c r="A91536" s="38"/>
      <c r="B91536" s="38"/>
      <c r="C91536" s="38"/>
    </row>
    <row r="91537" spans="1:3" ht="15" x14ac:dyDescent="0.25">
      <c r="A91537" s="38"/>
      <c r="B91537" s="38"/>
      <c r="C91537" s="38"/>
    </row>
    <row r="91538" spans="1:3" ht="15" x14ac:dyDescent="0.25">
      <c r="A91538" s="38"/>
      <c r="B91538" s="38"/>
      <c r="C91538" s="38"/>
    </row>
    <row r="91539" spans="1:3" ht="15" x14ac:dyDescent="0.25">
      <c r="A91539" s="38"/>
      <c r="B91539" s="38"/>
      <c r="C91539" s="38"/>
    </row>
    <row r="91540" spans="1:3" ht="15" x14ac:dyDescent="0.25">
      <c r="A91540" s="38"/>
      <c r="B91540" s="38"/>
      <c r="C91540" s="38"/>
    </row>
    <row r="91541" spans="1:3" ht="15" x14ac:dyDescent="0.25">
      <c r="A91541" s="38"/>
      <c r="B91541" s="38"/>
      <c r="C91541" s="38"/>
    </row>
    <row r="91542" spans="1:3" ht="15" x14ac:dyDescent="0.25">
      <c r="A91542" s="38"/>
      <c r="B91542" s="38"/>
      <c r="C91542" s="38"/>
    </row>
    <row r="91543" spans="1:3" ht="15" x14ac:dyDescent="0.25">
      <c r="A91543" s="38"/>
      <c r="B91543" s="38"/>
      <c r="C91543" s="38"/>
    </row>
    <row r="91544" spans="1:3" ht="15" x14ac:dyDescent="0.25">
      <c r="A91544" s="38"/>
      <c r="B91544" s="38"/>
      <c r="C91544" s="38"/>
    </row>
    <row r="91545" spans="1:3" ht="15" x14ac:dyDescent="0.25">
      <c r="A91545" s="38"/>
      <c r="B91545" s="38"/>
      <c r="C91545" s="38"/>
    </row>
    <row r="91546" spans="1:3" ht="15" x14ac:dyDescent="0.25">
      <c r="A91546" s="38"/>
      <c r="B91546" s="38"/>
      <c r="C91546" s="38"/>
    </row>
    <row r="91547" spans="1:3" ht="15" x14ac:dyDescent="0.25">
      <c r="A91547" s="38"/>
      <c r="B91547" s="38"/>
      <c r="C91547" s="38"/>
    </row>
    <row r="91548" spans="1:3" ht="15" x14ac:dyDescent="0.25">
      <c r="A91548" s="38"/>
      <c r="B91548" s="38"/>
      <c r="C91548" s="38"/>
    </row>
    <row r="91549" spans="1:3" ht="15" x14ac:dyDescent="0.25">
      <c r="A91549" s="38"/>
      <c r="B91549" s="38"/>
      <c r="C91549" s="38"/>
    </row>
    <row r="91550" spans="1:3" ht="15" x14ac:dyDescent="0.25">
      <c r="A91550" s="38"/>
      <c r="B91550" s="38"/>
      <c r="C91550" s="38"/>
    </row>
    <row r="91551" spans="1:3" ht="15" x14ac:dyDescent="0.25">
      <c r="A91551" s="38"/>
      <c r="B91551" s="38"/>
      <c r="C91551" s="38"/>
    </row>
    <row r="91552" spans="1:3" ht="15" x14ac:dyDescent="0.25">
      <c r="A91552" s="38"/>
      <c r="B91552" s="38"/>
      <c r="C91552" s="38"/>
    </row>
    <row r="91553" spans="1:3" ht="15" x14ac:dyDescent="0.25">
      <c r="A91553" s="38"/>
      <c r="B91553" s="38"/>
      <c r="C91553" s="38"/>
    </row>
    <row r="91554" spans="1:3" ht="15" x14ac:dyDescent="0.25">
      <c r="A91554" s="38"/>
      <c r="B91554" s="38"/>
      <c r="C91554" s="38"/>
    </row>
    <row r="91555" spans="1:3" ht="15" x14ac:dyDescent="0.25">
      <c r="A91555" s="38"/>
      <c r="B91555" s="38"/>
      <c r="C91555" s="38"/>
    </row>
    <row r="91556" spans="1:3" ht="15" x14ac:dyDescent="0.25">
      <c r="A91556" s="38"/>
      <c r="B91556" s="38"/>
      <c r="C91556" s="38"/>
    </row>
    <row r="91557" spans="1:3" ht="15" x14ac:dyDescent="0.25">
      <c r="A91557" s="38"/>
      <c r="B91557" s="38"/>
      <c r="C91557" s="38"/>
    </row>
    <row r="91558" spans="1:3" ht="15" x14ac:dyDescent="0.25">
      <c r="A91558" s="38"/>
      <c r="B91558" s="38"/>
      <c r="C91558" s="38"/>
    </row>
    <row r="91559" spans="1:3" ht="15" x14ac:dyDescent="0.25">
      <c r="A91559" s="38"/>
      <c r="B91559" s="38"/>
      <c r="C91559" s="38"/>
    </row>
    <row r="91560" spans="1:3" ht="15" x14ac:dyDescent="0.25">
      <c r="A91560" s="38"/>
      <c r="B91560" s="38"/>
      <c r="C91560" s="38"/>
    </row>
    <row r="91561" spans="1:3" ht="15" x14ac:dyDescent="0.25">
      <c r="A91561" s="38"/>
      <c r="B91561" s="38"/>
      <c r="C91561" s="38"/>
    </row>
    <row r="91562" spans="1:3" ht="15" x14ac:dyDescent="0.25">
      <c r="A91562" s="38"/>
      <c r="B91562" s="38"/>
      <c r="C91562" s="38"/>
    </row>
    <row r="91563" spans="1:3" ht="15" x14ac:dyDescent="0.25">
      <c r="A91563" s="38"/>
      <c r="B91563" s="38"/>
      <c r="C91563" s="38"/>
    </row>
    <row r="91564" spans="1:3" ht="15" x14ac:dyDescent="0.25">
      <c r="A91564" s="38"/>
      <c r="B91564" s="38"/>
      <c r="C91564" s="38"/>
    </row>
    <row r="91565" spans="1:3" ht="15" x14ac:dyDescent="0.25">
      <c r="A91565" s="38"/>
      <c r="B91565" s="38"/>
      <c r="C91565" s="38"/>
    </row>
    <row r="91566" spans="1:3" ht="15" x14ac:dyDescent="0.25">
      <c r="A91566" s="38"/>
      <c r="B91566" s="38"/>
      <c r="C91566" s="38"/>
    </row>
    <row r="91567" spans="1:3" ht="15" x14ac:dyDescent="0.25">
      <c r="A91567" s="38"/>
      <c r="B91567" s="38"/>
      <c r="C91567" s="38"/>
    </row>
    <row r="91568" spans="1:3" ht="15" x14ac:dyDescent="0.25">
      <c r="A91568" s="38"/>
      <c r="B91568" s="38"/>
      <c r="C91568" s="38"/>
    </row>
    <row r="91569" spans="1:3" ht="15" x14ac:dyDescent="0.25">
      <c r="A91569" s="38"/>
      <c r="B91569" s="38"/>
      <c r="C91569" s="38"/>
    </row>
    <row r="91570" spans="1:3" ht="15" x14ac:dyDescent="0.25">
      <c r="A91570" s="38"/>
      <c r="B91570" s="38"/>
      <c r="C91570" s="38"/>
    </row>
    <row r="91571" spans="1:3" ht="15" x14ac:dyDescent="0.25">
      <c r="A91571" s="38"/>
      <c r="B91571" s="38"/>
      <c r="C91571" s="38"/>
    </row>
    <row r="91572" spans="1:3" ht="15" x14ac:dyDescent="0.25">
      <c r="A91572" s="38"/>
      <c r="B91572" s="38"/>
      <c r="C91572" s="38"/>
    </row>
    <row r="91573" spans="1:3" ht="15" x14ac:dyDescent="0.25">
      <c r="A91573" s="38"/>
      <c r="B91573" s="38"/>
      <c r="C91573" s="38"/>
    </row>
    <row r="91574" spans="1:3" ht="15" x14ac:dyDescent="0.25">
      <c r="A91574" s="38"/>
      <c r="B91574" s="38"/>
      <c r="C91574" s="38"/>
    </row>
    <row r="91575" spans="1:3" ht="15" x14ac:dyDescent="0.25">
      <c r="A91575" s="38"/>
      <c r="B91575" s="38"/>
      <c r="C91575" s="38"/>
    </row>
    <row r="91576" spans="1:3" ht="15" x14ac:dyDescent="0.25">
      <c r="A91576" s="38"/>
      <c r="B91576" s="38"/>
      <c r="C91576" s="38"/>
    </row>
    <row r="91577" spans="1:3" ht="15" x14ac:dyDescent="0.25">
      <c r="A91577" s="38"/>
      <c r="B91577" s="38"/>
      <c r="C91577" s="38"/>
    </row>
    <row r="91578" spans="1:3" ht="15" x14ac:dyDescent="0.25">
      <c r="A91578" s="38"/>
      <c r="B91578" s="38"/>
      <c r="C91578" s="38"/>
    </row>
    <row r="91579" spans="1:3" ht="15" x14ac:dyDescent="0.25">
      <c r="A91579" s="38"/>
      <c r="B91579" s="38"/>
      <c r="C91579" s="38"/>
    </row>
    <row r="91580" spans="1:3" ht="15" x14ac:dyDescent="0.25">
      <c r="A91580" s="38"/>
      <c r="B91580" s="38"/>
      <c r="C91580" s="38"/>
    </row>
    <row r="91581" spans="1:3" ht="15" x14ac:dyDescent="0.25">
      <c r="A91581" s="38"/>
      <c r="B91581" s="38"/>
      <c r="C91581" s="38"/>
    </row>
    <row r="91582" spans="1:3" ht="15" x14ac:dyDescent="0.25">
      <c r="A91582" s="38"/>
      <c r="B91582" s="38"/>
      <c r="C91582" s="38"/>
    </row>
    <row r="91583" spans="1:3" ht="15" x14ac:dyDescent="0.25">
      <c r="A91583" s="38"/>
      <c r="B91583" s="38"/>
      <c r="C91583" s="38"/>
    </row>
    <row r="91584" spans="1:3" ht="15" x14ac:dyDescent="0.25">
      <c r="A91584" s="38"/>
      <c r="B91584" s="38"/>
      <c r="C91584" s="38"/>
    </row>
    <row r="91585" spans="1:3" ht="15" x14ac:dyDescent="0.25">
      <c r="A91585" s="38"/>
      <c r="B91585" s="38"/>
      <c r="C91585" s="38"/>
    </row>
    <row r="91586" spans="1:3" ht="15" x14ac:dyDescent="0.25">
      <c r="A91586" s="38"/>
      <c r="B91586" s="38"/>
      <c r="C91586" s="38"/>
    </row>
    <row r="91587" spans="1:3" ht="15" x14ac:dyDescent="0.25">
      <c r="A91587" s="38"/>
      <c r="B91587" s="38"/>
      <c r="C91587" s="38"/>
    </row>
    <row r="91588" spans="1:3" ht="15" x14ac:dyDescent="0.25">
      <c r="A91588" s="38"/>
      <c r="B91588" s="38"/>
      <c r="C91588" s="38"/>
    </row>
    <row r="91589" spans="1:3" ht="15" x14ac:dyDescent="0.25">
      <c r="A91589" s="38"/>
      <c r="B91589" s="38"/>
      <c r="C91589" s="38"/>
    </row>
    <row r="91590" spans="1:3" ht="15" x14ac:dyDescent="0.25">
      <c r="A91590" s="38"/>
      <c r="B91590" s="38"/>
      <c r="C91590" s="38"/>
    </row>
    <row r="91591" spans="1:3" ht="15" x14ac:dyDescent="0.25">
      <c r="A91591" s="38"/>
      <c r="B91591" s="38"/>
      <c r="C91591" s="38"/>
    </row>
    <row r="91592" spans="1:3" ht="15" x14ac:dyDescent="0.25">
      <c r="A91592" s="38"/>
      <c r="B91592" s="38"/>
      <c r="C91592" s="38"/>
    </row>
    <row r="91593" spans="1:3" ht="15" x14ac:dyDescent="0.25">
      <c r="A91593" s="38"/>
      <c r="B91593" s="38"/>
      <c r="C91593" s="38"/>
    </row>
    <row r="91594" spans="1:3" ht="15" x14ac:dyDescent="0.25">
      <c r="A91594" s="38"/>
      <c r="B91594" s="38"/>
      <c r="C91594" s="38"/>
    </row>
    <row r="91595" spans="1:3" ht="15" x14ac:dyDescent="0.25">
      <c r="A91595" s="38"/>
      <c r="B91595" s="38"/>
      <c r="C91595" s="38"/>
    </row>
    <row r="91596" spans="1:3" ht="15" x14ac:dyDescent="0.25">
      <c r="A91596" s="38"/>
      <c r="B91596" s="38"/>
      <c r="C91596" s="38"/>
    </row>
    <row r="91597" spans="1:3" ht="15" x14ac:dyDescent="0.25">
      <c r="A91597" s="38"/>
      <c r="B91597" s="38"/>
      <c r="C91597" s="38"/>
    </row>
    <row r="91598" spans="1:3" ht="15" x14ac:dyDescent="0.25">
      <c r="A91598" s="38"/>
      <c r="B91598" s="38"/>
      <c r="C91598" s="38"/>
    </row>
    <row r="91599" spans="1:3" ht="15" x14ac:dyDescent="0.25">
      <c r="A91599" s="38"/>
      <c r="B91599" s="38"/>
      <c r="C91599" s="38"/>
    </row>
    <row r="91600" spans="1:3" ht="15" x14ac:dyDescent="0.25">
      <c r="A91600" s="38"/>
      <c r="B91600" s="38"/>
      <c r="C91600" s="38"/>
    </row>
    <row r="91601" spans="1:3" ht="15" x14ac:dyDescent="0.25">
      <c r="A91601" s="38"/>
      <c r="B91601" s="38"/>
      <c r="C91601" s="38"/>
    </row>
    <row r="91602" spans="1:3" ht="15" x14ac:dyDescent="0.25">
      <c r="A91602" s="38"/>
      <c r="B91602" s="38"/>
      <c r="C91602" s="38"/>
    </row>
    <row r="91603" spans="1:3" ht="15" x14ac:dyDescent="0.25">
      <c r="A91603" s="38"/>
      <c r="B91603" s="38"/>
      <c r="C91603" s="38"/>
    </row>
    <row r="91604" spans="1:3" ht="15" x14ac:dyDescent="0.25">
      <c r="A91604" s="38"/>
      <c r="B91604" s="38"/>
      <c r="C91604" s="38"/>
    </row>
    <row r="91605" spans="1:3" ht="15" x14ac:dyDescent="0.25">
      <c r="A91605" s="38"/>
      <c r="B91605" s="38"/>
      <c r="C91605" s="38"/>
    </row>
    <row r="91606" spans="1:3" ht="15" x14ac:dyDescent="0.25">
      <c r="A91606" s="38"/>
      <c r="B91606" s="38"/>
      <c r="C91606" s="38"/>
    </row>
    <row r="91607" spans="1:3" ht="15" x14ac:dyDescent="0.25">
      <c r="A91607" s="38"/>
      <c r="B91607" s="38"/>
      <c r="C91607" s="38"/>
    </row>
    <row r="91608" spans="1:3" ht="15" x14ac:dyDescent="0.25">
      <c r="A91608" s="38"/>
      <c r="B91608" s="38"/>
      <c r="C91608" s="38"/>
    </row>
    <row r="91609" spans="1:3" ht="15" x14ac:dyDescent="0.25">
      <c r="A91609" s="38"/>
      <c r="B91609" s="38"/>
      <c r="C91609" s="38"/>
    </row>
    <row r="91610" spans="1:3" ht="15" x14ac:dyDescent="0.25">
      <c r="A91610" s="38"/>
      <c r="B91610" s="38"/>
      <c r="C91610" s="38"/>
    </row>
    <row r="91611" spans="1:3" ht="15" x14ac:dyDescent="0.25">
      <c r="A91611" s="38"/>
      <c r="B91611" s="38"/>
      <c r="C91611" s="38"/>
    </row>
    <row r="91612" spans="1:3" ht="15" x14ac:dyDescent="0.25">
      <c r="A91612" s="38"/>
      <c r="B91612" s="38"/>
      <c r="C91612" s="38"/>
    </row>
    <row r="91613" spans="1:3" ht="15" x14ac:dyDescent="0.25">
      <c r="A91613" s="38"/>
      <c r="B91613" s="38"/>
      <c r="C91613" s="38"/>
    </row>
    <row r="91614" spans="1:3" ht="15" x14ac:dyDescent="0.25">
      <c r="A91614" s="38"/>
      <c r="B91614" s="38"/>
      <c r="C91614" s="38"/>
    </row>
    <row r="91615" spans="1:3" ht="15" x14ac:dyDescent="0.25">
      <c r="A91615" s="38"/>
      <c r="B91615" s="38"/>
      <c r="C91615" s="38"/>
    </row>
    <row r="91616" spans="1:3" ht="15" x14ac:dyDescent="0.25">
      <c r="A91616" s="38"/>
      <c r="B91616" s="38"/>
      <c r="C91616" s="38"/>
    </row>
    <row r="91617" spans="1:3" ht="15" x14ac:dyDescent="0.25">
      <c r="A91617" s="38"/>
      <c r="B91617" s="38"/>
      <c r="C91617" s="38"/>
    </row>
    <row r="91618" spans="1:3" ht="15" x14ac:dyDescent="0.25">
      <c r="A91618" s="38"/>
      <c r="B91618" s="38"/>
      <c r="C91618" s="38"/>
    </row>
    <row r="91619" spans="1:3" ht="15" x14ac:dyDescent="0.25">
      <c r="A91619" s="38"/>
      <c r="B91619" s="38"/>
      <c r="C91619" s="38"/>
    </row>
    <row r="91620" spans="1:3" ht="15" x14ac:dyDescent="0.25">
      <c r="A91620" s="38"/>
      <c r="B91620" s="38"/>
      <c r="C91620" s="38"/>
    </row>
    <row r="91621" spans="1:3" ht="15" x14ac:dyDescent="0.25">
      <c r="A91621" s="38"/>
      <c r="B91621" s="38"/>
      <c r="C91621" s="38"/>
    </row>
    <row r="91622" spans="1:3" ht="15" x14ac:dyDescent="0.25">
      <c r="A91622" s="38"/>
      <c r="B91622" s="38"/>
      <c r="C91622" s="38"/>
    </row>
    <row r="91623" spans="1:3" ht="15" x14ac:dyDescent="0.25">
      <c r="A91623" s="38"/>
      <c r="B91623" s="38"/>
      <c r="C91623" s="38"/>
    </row>
    <row r="91624" spans="1:3" ht="15" x14ac:dyDescent="0.25">
      <c r="A91624" s="38"/>
      <c r="B91624" s="38"/>
      <c r="C91624" s="38"/>
    </row>
    <row r="91625" spans="1:3" ht="15" x14ac:dyDescent="0.25">
      <c r="A91625" s="38"/>
      <c r="B91625" s="38"/>
      <c r="C91625" s="38"/>
    </row>
    <row r="91626" spans="1:3" ht="15" x14ac:dyDescent="0.25">
      <c r="A91626" s="38"/>
      <c r="B91626" s="38"/>
      <c r="C91626" s="38"/>
    </row>
    <row r="91627" spans="1:3" ht="15" x14ac:dyDescent="0.25">
      <c r="A91627" s="38"/>
      <c r="B91627" s="38"/>
      <c r="C91627" s="38"/>
    </row>
    <row r="91628" spans="1:3" ht="15" x14ac:dyDescent="0.25">
      <c r="A91628" s="38"/>
      <c r="B91628" s="38"/>
      <c r="C91628" s="38"/>
    </row>
    <row r="91629" spans="1:3" ht="15" x14ac:dyDescent="0.25">
      <c r="A91629" s="38"/>
      <c r="B91629" s="38"/>
      <c r="C91629" s="38"/>
    </row>
    <row r="91630" spans="1:3" ht="15" x14ac:dyDescent="0.25">
      <c r="A91630" s="38"/>
      <c r="B91630" s="38"/>
      <c r="C91630" s="38"/>
    </row>
    <row r="91631" spans="1:3" ht="15" x14ac:dyDescent="0.25">
      <c r="A91631" s="38"/>
      <c r="B91631" s="38"/>
      <c r="C91631" s="38"/>
    </row>
    <row r="91632" spans="1:3" ht="15" x14ac:dyDescent="0.25">
      <c r="A91632" s="38"/>
      <c r="B91632" s="38"/>
      <c r="C91632" s="38"/>
    </row>
    <row r="91633" spans="1:3" ht="15" x14ac:dyDescent="0.25">
      <c r="A91633" s="38"/>
      <c r="B91633" s="38"/>
      <c r="C91633" s="38"/>
    </row>
    <row r="91634" spans="1:3" ht="15" x14ac:dyDescent="0.25">
      <c r="A91634" s="38"/>
      <c r="B91634" s="38"/>
      <c r="C91634" s="38"/>
    </row>
    <row r="91635" spans="1:3" ht="15" x14ac:dyDescent="0.25">
      <c r="A91635" s="38"/>
      <c r="B91635" s="38"/>
      <c r="C91635" s="38"/>
    </row>
    <row r="91636" spans="1:3" ht="15" x14ac:dyDescent="0.25">
      <c r="A91636" s="38"/>
      <c r="B91636" s="38"/>
      <c r="C91636" s="38"/>
    </row>
    <row r="91637" spans="1:3" ht="15" x14ac:dyDescent="0.25">
      <c r="A91637" s="38"/>
      <c r="B91637" s="38"/>
      <c r="C91637" s="38"/>
    </row>
    <row r="91638" spans="1:3" ht="15" x14ac:dyDescent="0.25">
      <c r="A91638" s="38"/>
      <c r="B91638" s="38"/>
      <c r="C91638" s="38"/>
    </row>
    <row r="91639" spans="1:3" ht="15" x14ac:dyDescent="0.25">
      <c r="A91639" s="38"/>
      <c r="B91639" s="38"/>
      <c r="C91639" s="38"/>
    </row>
    <row r="91640" spans="1:3" ht="15" x14ac:dyDescent="0.25">
      <c r="A91640" s="38"/>
      <c r="B91640" s="38"/>
      <c r="C91640" s="38"/>
    </row>
    <row r="91641" spans="1:3" ht="15" x14ac:dyDescent="0.25">
      <c r="A91641" s="38"/>
      <c r="B91641" s="38"/>
      <c r="C91641" s="38"/>
    </row>
    <row r="91642" spans="1:3" ht="15" x14ac:dyDescent="0.25">
      <c r="A91642" s="38"/>
      <c r="B91642" s="38"/>
      <c r="C91642" s="38"/>
    </row>
    <row r="91643" spans="1:3" ht="15" x14ac:dyDescent="0.25">
      <c r="A91643" s="38"/>
      <c r="B91643" s="38"/>
      <c r="C91643" s="38"/>
    </row>
    <row r="91644" spans="1:3" ht="15" x14ac:dyDescent="0.25">
      <c r="A91644" s="38"/>
      <c r="B91644" s="38"/>
      <c r="C91644" s="38"/>
    </row>
    <row r="91645" spans="1:3" ht="15" x14ac:dyDescent="0.25">
      <c r="A91645" s="38"/>
      <c r="B91645" s="38"/>
      <c r="C91645" s="38"/>
    </row>
    <row r="91646" spans="1:3" ht="15" x14ac:dyDescent="0.25">
      <c r="A91646" s="38"/>
      <c r="B91646" s="38"/>
      <c r="C91646" s="38"/>
    </row>
    <row r="91647" spans="1:3" ht="15" x14ac:dyDescent="0.25">
      <c r="A91647" s="38"/>
      <c r="B91647" s="38"/>
      <c r="C91647" s="38"/>
    </row>
    <row r="91648" spans="1:3" ht="15" x14ac:dyDescent="0.25">
      <c r="A91648" s="38"/>
      <c r="B91648" s="38"/>
      <c r="C91648" s="38"/>
    </row>
    <row r="91649" spans="1:3" ht="15" x14ac:dyDescent="0.25">
      <c r="A91649" s="38"/>
      <c r="B91649" s="38"/>
      <c r="C91649" s="38"/>
    </row>
    <row r="91650" spans="1:3" ht="15" x14ac:dyDescent="0.25">
      <c r="A91650" s="38"/>
      <c r="B91650" s="38"/>
      <c r="C91650" s="38"/>
    </row>
    <row r="91651" spans="1:3" ht="15" x14ac:dyDescent="0.25">
      <c r="A91651" s="38"/>
      <c r="B91651" s="38"/>
      <c r="C91651" s="38"/>
    </row>
    <row r="91652" spans="1:3" ht="15" x14ac:dyDescent="0.25">
      <c r="A91652" s="38"/>
      <c r="B91652" s="38"/>
      <c r="C91652" s="38"/>
    </row>
    <row r="91653" spans="1:3" ht="15" x14ac:dyDescent="0.25">
      <c r="A91653" s="38"/>
      <c r="B91653" s="38"/>
      <c r="C91653" s="38"/>
    </row>
    <row r="91654" spans="1:3" ht="15" x14ac:dyDescent="0.25">
      <c r="A91654" s="38"/>
      <c r="B91654" s="38"/>
      <c r="C91654" s="38"/>
    </row>
    <row r="91655" spans="1:3" ht="15" x14ac:dyDescent="0.25">
      <c r="A91655" s="38"/>
      <c r="B91655" s="38"/>
      <c r="C91655" s="38"/>
    </row>
    <row r="91656" spans="1:3" ht="15" x14ac:dyDescent="0.25">
      <c r="A91656" s="38"/>
      <c r="B91656" s="38"/>
      <c r="C91656" s="38"/>
    </row>
    <row r="91657" spans="1:3" ht="15" x14ac:dyDescent="0.25">
      <c r="A91657" s="38"/>
      <c r="B91657" s="38"/>
      <c r="C91657" s="38"/>
    </row>
    <row r="91658" spans="1:3" ht="15" x14ac:dyDescent="0.25">
      <c r="A91658" s="38"/>
      <c r="B91658" s="38"/>
      <c r="C91658" s="38"/>
    </row>
    <row r="91659" spans="1:3" ht="15" x14ac:dyDescent="0.25">
      <c r="A91659" s="38"/>
      <c r="B91659" s="38"/>
      <c r="C91659" s="38"/>
    </row>
    <row r="91660" spans="1:3" ht="15" x14ac:dyDescent="0.25">
      <c r="A91660" s="38"/>
      <c r="B91660" s="38"/>
      <c r="C91660" s="38"/>
    </row>
    <row r="91661" spans="1:3" ht="15" x14ac:dyDescent="0.25">
      <c r="A91661" s="38"/>
      <c r="B91661" s="38"/>
      <c r="C91661" s="38"/>
    </row>
    <row r="91662" spans="1:3" ht="15" x14ac:dyDescent="0.25">
      <c r="A91662" s="38"/>
      <c r="B91662" s="38"/>
      <c r="C91662" s="38"/>
    </row>
    <row r="91663" spans="1:3" ht="15" x14ac:dyDescent="0.25">
      <c r="A91663" s="38"/>
      <c r="B91663" s="38"/>
      <c r="C91663" s="38"/>
    </row>
    <row r="91664" spans="1:3" ht="15" x14ac:dyDescent="0.25">
      <c r="A91664" s="38"/>
      <c r="B91664" s="38"/>
      <c r="C91664" s="38"/>
    </row>
    <row r="91665" spans="1:3" ht="15" x14ac:dyDescent="0.25">
      <c r="A91665" s="38"/>
      <c r="B91665" s="38"/>
      <c r="C91665" s="38"/>
    </row>
    <row r="91666" spans="1:3" ht="15" x14ac:dyDescent="0.25">
      <c r="A91666" s="38"/>
      <c r="B91666" s="38"/>
      <c r="C91666" s="38"/>
    </row>
    <row r="91667" spans="1:3" ht="15" x14ac:dyDescent="0.25">
      <c r="A91667" s="38"/>
      <c r="B91667" s="38"/>
      <c r="C91667" s="38"/>
    </row>
    <row r="91668" spans="1:3" ht="15" x14ac:dyDescent="0.25">
      <c r="A91668" s="38"/>
      <c r="B91668" s="38"/>
      <c r="C91668" s="38"/>
    </row>
    <row r="91669" spans="1:3" ht="15" x14ac:dyDescent="0.25">
      <c r="A91669" s="38"/>
      <c r="B91669" s="38"/>
      <c r="C91669" s="38"/>
    </row>
    <row r="91670" spans="1:3" ht="15" x14ac:dyDescent="0.25">
      <c r="A91670" s="38"/>
      <c r="B91670" s="38"/>
      <c r="C91670" s="38"/>
    </row>
    <row r="91671" spans="1:3" ht="15" x14ac:dyDescent="0.25">
      <c r="A91671" s="38"/>
      <c r="B91671" s="38"/>
      <c r="C91671" s="38"/>
    </row>
    <row r="91672" spans="1:3" ht="15" x14ac:dyDescent="0.25">
      <c r="A91672" s="38"/>
      <c r="B91672" s="38"/>
      <c r="C91672" s="38"/>
    </row>
    <row r="91673" spans="1:3" ht="15" x14ac:dyDescent="0.25">
      <c r="A91673" s="38"/>
      <c r="B91673" s="38"/>
      <c r="C91673" s="38"/>
    </row>
    <row r="91674" spans="1:3" ht="15" x14ac:dyDescent="0.25">
      <c r="A91674" s="38"/>
      <c r="B91674" s="38"/>
      <c r="C91674" s="38"/>
    </row>
    <row r="91675" spans="1:3" ht="15" x14ac:dyDescent="0.25">
      <c r="A91675" s="38"/>
      <c r="B91675" s="38"/>
      <c r="C91675" s="38"/>
    </row>
    <row r="91676" spans="1:3" ht="15" x14ac:dyDescent="0.25">
      <c r="A91676" s="38"/>
      <c r="B91676" s="38"/>
      <c r="C91676" s="38"/>
    </row>
    <row r="91677" spans="1:3" ht="15" x14ac:dyDescent="0.25">
      <c r="A91677" s="38"/>
      <c r="B91677" s="38"/>
      <c r="C91677" s="38"/>
    </row>
    <row r="91678" spans="1:3" ht="15" x14ac:dyDescent="0.25">
      <c r="A91678" s="38"/>
      <c r="B91678" s="38"/>
      <c r="C91678" s="38"/>
    </row>
    <row r="91679" spans="1:3" ht="15" x14ac:dyDescent="0.25">
      <c r="A91679" s="38"/>
      <c r="B91679" s="38"/>
      <c r="C91679" s="38"/>
    </row>
    <row r="91680" spans="1:3" ht="15" x14ac:dyDescent="0.25">
      <c r="A91680" s="38"/>
      <c r="B91680" s="38"/>
      <c r="C91680" s="38"/>
    </row>
    <row r="91681" spans="1:3" ht="15" x14ac:dyDescent="0.25">
      <c r="A91681" s="38"/>
      <c r="B91681" s="38"/>
      <c r="C91681" s="38"/>
    </row>
    <row r="91682" spans="1:3" ht="15" x14ac:dyDescent="0.25">
      <c r="A91682" s="38"/>
      <c r="B91682" s="38"/>
      <c r="C91682" s="38"/>
    </row>
    <row r="91683" spans="1:3" ht="15" x14ac:dyDescent="0.25">
      <c r="A91683" s="38"/>
      <c r="B91683" s="38"/>
      <c r="C91683" s="38"/>
    </row>
    <row r="91684" spans="1:3" ht="15" x14ac:dyDescent="0.25">
      <c r="A91684" s="38"/>
      <c r="B91684" s="38"/>
      <c r="C91684" s="38"/>
    </row>
    <row r="91685" spans="1:3" ht="15" x14ac:dyDescent="0.25">
      <c r="A91685" s="38"/>
      <c r="B91685" s="38"/>
      <c r="C91685" s="38"/>
    </row>
    <row r="91686" spans="1:3" ht="15" x14ac:dyDescent="0.25">
      <c r="A91686" s="38"/>
      <c r="B91686" s="38"/>
      <c r="C91686" s="38"/>
    </row>
    <row r="91687" spans="1:3" ht="15" x14ac:dyDescent="0.25">
      <c r="A91687" s="38"/>
      <c r="B91687" s="38"/>
      <c r="C91687" s="38"/>
    </row>
    <row r="91688" spans="1:3" ht="15" x14ac:dyDescent="0.25">
      <c r="A91688" s="38"/>
      <c r="B91688" s="38"/>
      <c r="C91688" s="38"/>
    </row>
    <row r="91689" spans="1:3" ht="15" x14ac:dyDescent="0.25">
      <c r="A91689" s="38"/>
      <c r="B91689" s="38"/>
      <c r="C91689" s="38"/>
    </row>
    <row r="91690" spans="1:3" ht="15" x14ac:dyDescent="0.25">
      <c r="A91690" s="38"/>
      <c r="B91690" s="38"/>
      <c r="C91690" s="38"/>
    </row>
    <row r="91691" spans="1:3" ht="15" x14ac:dyDescent="0.25">
      <c r="A91691" s="38"/>
      <c r="B91691" s="38"/>
      <c r="C91691" s="38"/>
    </row>
    <row r="91692" spans="1:3" ht="15" x14ac:dyDescent="0.25">
      <c r="A91692" s="38"/>
      <c r="B91692" s="38"/>
      <c r="C91692" s="38"/>
    </row>
    <row r="91693" spans="1:3" ht="15" x14ac:dyDescent="0.25">
      <c r="A91693" s="38"/>
      <c r="B91693" s="38"/>
      <c r="C91693" s="38"/>
    </row>
    <row r="91694" spans="1:3" ht="15" x14ac:dyDescent="0.25">
      <c r="A91694" s="38"/>
      <c r="B91694" s="38"/>
      <c r="C91694" s="38"/>
    </row>
    <row r="91695" spans="1:3" ht="15" x14ac:dyDescent="0.25">
      <c r="A91695" s="38"/>
      <c r="B91695" s="38"/>
      <c r="C91695" s="38"/>
    </row>
    <row r="91696" spans="1:3" ht="15" x14ac:dyDescent="0.25">
      <c r="A91696" s="38"/>
      <c r="B91696" s="38"/>
      <c r="C91696" s="38"/>
    </row>
    <row r="91697" spans="1:3" ht="15" x14ac:dyDescent="0.25">
      <c r="A91697" s="38"/>
      <c r="B91697" s="38"/>
      <c r="C91697" s="38"/>
    </row>
    <row r="91698" spans="1:3" ht="15" x14ac:dyDescent="0.25">
      <c r="A91698" s="38"/>
      <c r="B91698" s="38"/>
      <c r="C91698" s="38"/>
    </row>
    <row r="91699" spans="1:3" ht="15" x14ac:dyDescent="0.25">
      <c r="A91699" s="38"/>
      <c r="B91699" s="38"/>
      <c r="C91699" s="38"/>
    </row>
    <row r="91700" spans="1:3" ht="15" x14ac:dyDescent="0.25">
      <c r="A91700" s="38"/>
      <c r="B91700" s="38"/>
      <c r="C91700" s="38"/>
    </row>
    <row r="91701" spans="1:3" ht="15" x14ac:dyDescent="0.25">
      <c r="A91701" s="38"/>
      <c r="B91701" s="38"/>
      <c r="C91701" s="38"/>
    </row>
    <row r="91702" spans="1:3" ht="15" x14ac:dyDescent="0.25">
      <c r="A91702" s="38"/>
      <c r="B91702" s="38"/>
      <c r="C91702" s="38"/>
    </row>
    <row r="91703" spans="1:3" ht="15" x14ac:dyDescent="0.25">
      <c r="A91703" s="38"/>
      <c r="B91703" s="38"/>
      <c r="C91703" s="38"/>
    </row>
    <row r="91704" spans="1:3" ht="15" x14ac:dyDescent="0.25">
      <c r="A91704" s="38"/>
      <c r="B91704" s="38"/>
      <c r="C91704" s="38"/>
    </row>
    <row r="91705" spans="1:3" ht="15" x14ac:dyDescent="0.25">
      <c r="A91705" s="38"/>
      <c r="B91705" s="38"/>
      <c r="C91705" s="38"/>
    </row>
    <row r="91706" spans="1:3" ht="15" x14ac:dyDescent="0.25">
      <c r="A91706" s="38"/>
      <c r="B91706" s="38"/>
      <c r="C91706" s="38"/>
    </row>
    <row r="91707" spans="1:3" ht="15" x14ac:dyDescent="0.25">
      <c r="A91707" s="38"/>
      <c r="B91707" s="38"/>
      <c r="C91707" s="38"/>
    </row>
    <row r="91708" spans="1:3" ht="15" x14ac:dyDescent="0.25">
      <c r="A91708" s="38"/>
      <c r="B91708" s="38"/>
      <c r="C91708" s="38"/>
    </row>
    <row r="91709" spans="1:3" ht="15" x14ac:dyDescent="0.25">
      <c r="A91709" s="38"/>
      <c r="B91709" s="38"/>
      <c r="C91709" s="38"/>
    </row>
    <row r="91710" spans="1:3" ht="15" x14ac:dyDescent="0.25">
      <c r="A91710" s="38"/>
      <c r="B91710" s="38"/>
      <c r="C91710" s="38"/>
    </row>
    <row r="91711" spans="1:3" ht="15" x14ac:dyDescent="0.25">
      <c r="A91711" s="38"/>
      <c r="B91711" s="38"/>
      <c r="C91711" s="38"/>
    </row>
    <row r="91712" spans="1:3" ht="15" x14ac:dyDescent="0.25">
      <c r="A91712" s="38"/>
      <c r="B91712" s="38"/>
      <c r="C91712" s="38"/>
    </row>
    <row r="91713" spans="1:3" ht="15" x14ac:dyDescent="0.25">
      <c r="A91713" s="38"/>
      <c r="B91713" s="38"/>
      <c r="C91713" s="38"/>
    </row>
    <row r="91714" spans="1:3" ht="15" x14ac:dyDescent="0.25">
      <c r="A91714" s="38"/>
      <c r="B91714" s="38"/>
      <c r="C91714" s="38"/>
    </row>
    <row r="91715" spans="1:3" ht="15" x14ac:dyDescent="0.25">
      <c r="A91715" s="38"/>
      <c r="B91715" s="38"/>
      <c r="C91715" s="38"/>
    </row>
    <row r="91716" spans="1:3" ht="15" x14ac:dyDescent="0.25">
      <c r="A91716" s="38"/>
      <c r="B91716" s="38"/>
      <c r="C91716" s="38"/>
    </row>
    <row r="91717" spans="1:3" ht="15" x14ac:dyDescent="0.25">
      <c r="A91717" s="38"/>
      <c r="B91717" s="38"/>
      <c r="C91717" s="38"/>
    </row>
    <row r="91718" spans="1:3" ht="15" x14ac:dyDescent="0.25">
      <c r="A91718" s="38"/>
      <c r="B91718" s="38"/>
      <c r="C91718" s="38"/>
    </row>
    <row r="91719" spans="1:3" ht="15" x14ac:dyDescent="0.25">
      <c r="A91719" s="38"/>
      <c r="B91719" s="38"/>
      <c r="C91719" s="38"/>
    </row>
    <row r="91720" spans="1:3" ht="15" x14ac:dyDescent="0.25">
      <c r="A91720" s="38"/>
      <c r="B91720" s="38"/>
      <c r="C91720" s="38"/>
    </row>
    <row r="91721" spans="1:3" ht="15" x14ac:dyDescent="0.25">
      <c r="A91721" s="38"/>
      <c r="B91721" s="38"/>
      <c r="C91721" s="38"/>
    </row>
    <row r="91722" spans="1:3" ht="15" x14ac:dyDescent="0.25">
      <c r="A91722" s="38"/>
      <c r="B91722" s="38"/>
      <c r="C91722" s="38"/>
    </row>
    <row r="91723" spans="1:3" ht="15" x14ac:dyDescent="0.25">
      <c r="A91723" s="38"/>
      <c r="B91723" s="38"/>
      <c r="C91723" s="38"/>
    </row>
    <row r="91724" spans="1:3" ht="15" x14ac:dyDescent="0.25">
      <c r="A91724" s="38"/>
      <c r="B91724" s="38"/>
      <c r="C91724" s="38"/>
    </row>
    <row r="91725" spans="1:3" ht="15" x14ac:dyDescent="0.25">
      <c r="A91725" s="38"/>
      <c r="B91725" s="38"/>
      <c r="C91725" s="38"/>
    </row>
    <row r="91726" spans="1:3" ht="15" x14ac:dyDescent="0.25">
      <c r="A91726" s="38"/>
      <c r="B91726" s="38"/>
      <c r="C91726" s="38"/>
    </row>
    <row r="91727" spans="1:3" ht="15" x14ac:dyDescent="0.25">
      <c r="A91727" s="38"/>
      <c r="B91727" s="38"/>
      <c r="C91727" s="38"/>
    </row>
    <row r="91728" spans="1:3" ht="15" x14ac:dyDescent="0.25">
      <c r="A91728" s="38"/>
      <c r="B91728" s="38"/>
      <c r="C91728" s="38"/>
    </row>
    <row r="91729" spans="1:3" ht="15" x14ac:dyDescent="0.25">
      <c r="A91729" s="38"/>
      <c r="B91729" s="38"/>
      <c r="C91729" s="38"/>
    </row>
    <row r="91730" spans="1:3" ht="15" x14ac:dyDescent="0.25">
      <c r="A91730" s="38"/>
      <c r="B91730" s="38"/>
      <c r="C91730" s="38"/>
    </row>
    <row r="91731" spans="1:3" ht="15" x14ac:dyDescent="0.25">
      <c r="A91731" s="38"/>
      <c r="B91731" s="38"/>
      <c r="C91731" s="38"/>
    </row>
    <row r="91732" spans="1:3" ht="15" x14ac:dyDescent="0.25">
      <c r="A91732" s="38"/>
      <c r="B91732" s="38"/>
      <c r="C91732" s="38"/>
    </row>
    <row r="91733" spans="1:3" ht="15" x14ac:dyDescent="0.25">
      <c r="A91733" s="38"/>
      <c r="B91733" s="38"/>
      <c r="C91733" s="38"/>
    </row>
    <row r="91734" spans="1:3" ht="15" x14ac:dyDescent="0.25">
      <c r="A91734" s="38"/>
      <c r="B91734" s="38"/>
      <c r="C91734" s="38"/>
    </row>
    <row r="91735" spans="1:3" ht="15" x14ac:dyDescent="0.25">
      <c r="A91735" s="38"/>
      <c r="B91735" s="38"/>
      <c r="C91735" s="38"/>
    </row>
    <row r="91736" spans="1:3" ht="15" x14ac:dyDescent="0.25">
      <c r="A91736" s="38"/>
      <c r="B91736" s="38"/>
      <c r="C91736" s="38"/>
    </row>
    <row r="91737" spans="1:3" ht="15" x14ac:dyDescent="0.25">
      <c r="A91737" s="38"/>
      <c r="B91737" s="38"/>
      <c r="C91737" s="38"/>
    </row>
    <row r="91738" spans="1:3" ht="15" x14ac:dyDescent="0.25">
      <c r="A91738" s="38"/>
      <c r="B91738" s="38"/>
      <c r="C91738" s="38"/>
    </row>
    <row r="91739" spans="1:3" ht="15" x14ac:dyDescent="0.25">
      <c r="A91739" s="38"/>
      <c r="B91739" s="38"/>
      <c r="C91739" s="38"/>
    </row>
    <row r="91740" spans="1:3" ht="15" x14ac:dyDescent="0.25">
      <c r="A91740" s="38"/>
      <c r="B91740" s="38"/>
      <c r="C91740" s="38"/>
    </row>
    <row r="91741" spans="1:3" ht="15" x14ac:dyDescent="0.25">
      <c r="A91741" s="38"/>
      <c r="B91741" s="38"/>
      <c r="C91741" s="38"/>
    </row>
    <row r="91742" spans="1:3" ht="15" x14ac:dyDescent="0.25">
      <c r="A91742" s="38"/>
      <c r="B91742" s="38"/>
      <c r="C91742" s="38"/>
    </row>
    <row r="91743" spans="1:3" ht="15" x14ac:dyDescent="0.25">
      <c r="A91743" s="38"/>
      <c r="B91743" s="38"/>
      <c r="C91743" s="38"/>
    </row>
    <row r="91744" spans="1:3" ht="15" x14ac:dyDescent="0.25">
      <c r="A91744" s="38"/>
      <c r="B91744" s="38"/>
      <c r="C91744" s="38"/>
    </row>
    <row r="91745" spans="1:3" ht="15" x14ac:dyDescent="0.25">
      <c r="A91745" s="38"/>
      <c r="B91745" s="38"/>
      <c r="C91745" s="38"/>
    </row>
    <row r="91746" spans="1:3" ht="15" x14ac:dyDescent="0.25">
      <c r="A91746" s="38"/>
      <c r="B91746" s="38"/>
      <c r="C91746" s="38"/>
    </row>
    <row r="91747" spans="1:3" ht="15" x14ac:dyDescent="0.25">
      <c r="A91747" s="38"/>
      <c r="B91747" s="38"/>
      <c r="C91747" s="38"/>
    </row>
    <row r="91748" spans="1:3" ht="15" x14ac:dyDescent="0.25">
      <c r="A91748" s="38"/>
      <c r="B91748" s="38"/>
      <c r="C91748" s="38"/>
    </row>
    <row r="91749" spans="1:3" ht="15" x14ac:dyDescent="0.25">
      <c r="A91749" s="38"/>
      <c r="B91749" s="38"/>
      <c r="C91749" s="38"/>
    </row>
    <row r="91750" spans="1:3" ht="15" x14ac:dyDescent="0.25">
      <c r="A91750" s="38"/>
      <c r="B91750" s="38"/>
      <c r="C91750" s="38"/>
    </row>
    <row r="91751" spans="1:3" ht="15" x14ac:dyDescent="0.25">
      <c r="A91751" s="38"/>
      <c r="B91751" s="38"/>
      <c r="C91751" s="38"/>
    </row>
    <row r="91752" spans="1:3" ht="15" x14ac:dyDescent="0.25">
      <c r="A91752" s="38"/>
      <c r="B91752" s="38"/>
      <c r="C91752" s="38"/>
    </row>
    <row r="91753" spans="1:3" ht="15" x14ac:dyDescent="0.25">
      <c r="A91753" s="38"/>
      <c r="B91753" s="38"/>
      <c r="C91753" s="38"/>
    </row>
    <row r="91754" spans="1:3" ht="15" x14ac:dyDescent="0.25">
      <c r="A91754" s="38"/>
      <c r="B91754" s="38"/>
      <c r="C91754" s="38"/>
    </row>
    <row r="91755" spans="1:3" ht="15" x14ac:dyDescent="0.25">
      <c r="A91755" s="38"/>
      <c r="B91755" s="38"/>
      <c r="C91755" s="38"/>
    </row>
    <row r="91756" spans="1:3" ht="15" x14ac:dyDescent="0.25">
      <c r="A91756" s="38"/>
      <c r="B91756" s="38"/>
      <c r="C91756" s="38"/>
    </row>
    <row r="91757" spans="1:3" ht="15" x14ac:dyDescent="0.25">
      <c r="A91757" s="38"/>
      <c r="B91757" s="38"/>
      <c r="C91757" s="38"/>
    </row>
    <row r="91758" spans="1:3" ht="15" x14ac:dyDescent="0.25">
      <c r="A91758" s="38"/>
      <c r="B91758" s="38"/>
      <c r="C91758" s="38"/>
    </row>
    <row r="91759" spans="1:3" ht="15" x14ac:dyDescent="0.25">
      <c r="A91759" s="38"/>
      <c r="B91759" s="38"/>
      <c r="C91759" s="38"/>
    </row>
    <row r="91760" spans="1:3" ht="15" x14ac:dyDescent="0.25">
      <c r="A91760" s="38"/>
      <c r="B91760" s="38"/>
      <c r="C91760" s="38"/>
    </row>
    <row r="91761" spans="1:3" ht="15" x14ac:dyDescent="0.25">
      <c r="A91761" s="38"/>
      <c r="B91761" s="38"/>
      <c r="C91761" s="38"/>
    </row>
    <row r="91762" spans="1:3" ht="15" x14ac:dyDescent="0.25">
      <c r="A91762" s="38"/>
      <c r="B91762" s="38"/>
      <c r="C91762" s="38"/>
    </row>
    <row r="91763" spans="1:3" ht="15" x14ac:dyDescent="0.25">
      <c r="A91763" s="38"/>
      <c r="B91763" s="38"/>
      <c r="C91763" s="38"/>
    </row>
    <row r="91764" spans="1:3" ht="15" x14ac:dyDescent="0.25">
      <c r="A91764" s="38"/>
      <c r="B91764" s="38"/>
      <c r="C91764" s="38"/>
    </row>
    <row r="91765" spans="1:3" ht="15" x14ac:dyDescent="0.25">
      <c r="A91765" s="38"/>
      <c r="B91765" s="38"/>
      <c r="C91765" s="38"/>
    </row>
    <row r="91766" spans="1:3" ht="15" x14ac:dyDescent="0.25">
      <c r="A91766" s="38"/>
      <c r="B91766" s="38"/>
      <c r="C91766" s="38"/>
    </row>
    <row r="91767" spans="1:3" ht="15" x14ac:dyDescent="0.25">
      <c r="A91767" s="38"/>
      <c r="B91767" s="38"/>
      <c r="C91767" s="38"/>
    </row>
    <row r="91768" spans="1:3" ht="15" x14ac:dyDescent="0.25">
      <c r="A91768" s="38"/>
      <c r="B91768" s="38"/>
      <c r="C91768" s="38"/>
    </row>
    <row r="91769" spans="1:3" ht="15" x14ac:dyDescent="0.25">
      <c r="A91769" s="38"/>
      <c r="B91769" s="38"/>
      <c r="C91769" s="38"/>
    </row>
    <row r="91770" spans="1:3" ht="15" x14ac:dyDescent="0.25">
      <c r="A91770" s="38"/>
      <c r="B91770" s="38"/>
      <c r="C91770" s="38"/>
    </row>
    <row r="91771" spans="1:3" ht="15" x14ac:dyDescent="0.25">
      <c r="A91771" s="38"/>
      <c r="B91771" s="38"/>
      <c r="C91771" s="38"/>
    </row>
    <row r="91772" spans="1:3" ht="15" x14ac:dyDescent="0.25">
      <c r="A91772" s="38"/>
      <c r="B91772" s="38"/>
      <c r="C91772" s="38"/>
    </row>
    <row r="91773" spans="1:3" ht="15" x14ac:dyDescent="0.25">
      <c r="A91773" s="38"/>
      <c r="B91773" s="38"/>
      <c r="C91773" s="38"/>
    </row>
    <row r="91774" spans="1:3" ht="15" x14ac:dyDescent="0.25">
      <c r="A91774" s="38"/>
      <c r="B91774" s="38"/>
      <c r="C91774" s="38"/>
    </row>
    <row r="91775" spans="1:3" ht="15" x14ac:dyDescent="0.25">
      <c r="A91775" s="38"/>
      <c r="B91775" s="38"/>
      <c r="C91775" s="38"/>
    </row>
    <row r="91776" spans="1:3" ht="15" x14ac:dyDescent="0.25">
      <c r="A91776" s="38"/>
      <c r="B91776" s="38"/>
      <c r="C91776" s="38"/>
    </row>
    <row r="91777" spans="1:3" ht="15" x14ac:dyDescent="0.25">
      <c r="A91777" s="38"/>
      <c r="B91777" s="38"/>
      <c r="C91777" s="38"/>
    </row>
    <row r="91778" spans="1:3" ht="15" x14ac:dyDescent="0.25">
      <c r="A91778" s="38"/>
      <c r="B91778" s="38"/>
      <c r="C91778" s="38"/>
    </row>
    <row r="91779" spans="1:3" ht="15" x14ac:dyDescent="0.25">
      <c r="A91779" s="38"/>
      <c r="B91779" s="38"/>
      <c r="C91779" s="38"/>
    </row>
    <row r="91780" spans="1:3" ht="15" x14ac:dyDescent="0.25">
      <c r="A91780" s="38"/>
      <c r="B91780" s="38"/>
      <c r="C91780" s="38"/>
    </row>
    <row r="91781" spans="1:3" ht="15" x14ac:dyDescent="0.25">
      <c r="A91781" s="38"/>
      <c r="B91781" s="38"/>
      <c r="C91781" s="38"/>
    </row>
    <row r="91782" spans="1:3" ht="15" x14ac:dyDescent="0.25">
      <c r="A91782" s="38"/>
      <c r="B91782" s="38"/>
      <c r="C91782" s="38"/>
    </row>
    <row r="91783" spans="1:3" ht="15" x14ac:dyDescent="0.25">
      <c r="A91783" s="38"/>
      <c r="B91783" s="38"/>
      <c r="C91783" s="38"/>
    </row>
    <row r="91784" spans="1:3" ht="15" x14ac:dyDescent="0.25">
      <c r="A91784" s="38"/>
      <c r="B91784" s="38"/>
      <c r="C91784" s="38"/>
    </row>
    <row r="91785" spans="1:3" ht="15" x14ac:dyDescent="0.25">
      <c r="A91785" s="38"/>
      <c r="B91785" s="38"/>
      <c r="C91785" s="38"/>
    </row>
    <row r="91786" spans="1:3" ht="15" x14ac:dyDescent="0.25">
      <c r="A91786" s="38"/>
      <c r="B91786" s="38"/>
      <c r="C91786" s="38"/>
    </row>
    <row r="91787" spans="1:3" ht="15" x14ac:dyDescent="0.25">
      <c r="A91787" s="38"/>
      <c r="B91787" s="38"/>
      <c r="C91787" s="38"/>
    </row>
    <row r="91788" spans="1:3" ht="15" x14ac:dyDescent="0.25">
      <c r="A91788" s="38"/>
      <c r="B91788" s="38"/>
      <c r="C91788" s="38"/>
    </row>
    <row r="91789" spans="1:3" ht="15" x14ac:dyDescent="0.25">
      <c r="A91789" s="38"/>
      <c r="B91789" s="38"/>
      <c r="C91789" s="38"/>
    </row>
    <row r="91790" spans="1:3" ht="15" x14ac:dyDescent="0.25">
      <c r="A91790" s="38"/>
      <c r="B91790" s="38"/>
      <c r="C91790" s="38"/>
    </row>
    <row r="91791" spans="1:3" ht="15" x14ac:dyDescent="0.25">
      <c r="A91791" s="38"/>
      <c r="B91791" s="38"/>
      <c r="C91791" s="38"/>
    </row>
    <row r="91792" spans="1:3" ht="15" x14ac:dyDescent="0.25">
      <c r="A91792" s="38"/>
      <c r="B91792" s="38"/>
      <c r="C91792" s="38"/>
    </row>
    <row r="91793" spans="1:3" ht="15" x14ac:dyDescent="0.25">
      <c r="A91793" s="38"/>
      <c r="B91793" s="38"/>
      <c r="C91793" s="38"/>
    </row>
    <row r="91794" spans="1:3" ht="15" x14ac:dyDescent="0.25">
      <c r="A91794" s="38"/>
      <c r="B91794" s="38"/>
      <c r="C91794" s="38"/>
    </row>
    <row r="91795" spans="1:3" ht="15" x14ac:dyDescent="0.25">
      <c r="A91795" s="38"/>
      <c r="B91795" s="38"/>
      <c r="C91795" s="38"/>
    </row>
    <row r="91796" spans="1:3" ht="15" x14ac:dyDescent="0.25">
      <c r="A91796" s="38"/>
      <c r="B91796" s="38"/>
      <c r="C91796" s="38"/>
    </row>
    <row r="91797" spans="1:3" ht="15" x14ac:dyDescent="0.25">
      <c r="A91797" s="38"/>
      <c r="B91797" s="38"/>
      <c r="C91797" s="38"/>
    </row>
    <row r="91798" spans="1:3" ht="15" x14ac:dyDescent="0.25">
      <c r="A91798" s="38"/>
      <c r="B91798" s="38"/>
      <c r="C91798" s="38"/>
    </row>
    <row r="91799" spans="1:3" ht="15" x14ac:dyDescent="0.25">
      <c r="A91799" s="38"/>
      <c r="B91799" s="38"/>
      <c r="C91799" s="38"/>
    </row>
    <row r="91800" spans="1:3" ht="15" x14ac:dyDescent="0.25">
      <c r="A91800" s="38"/>
      <c r="B91800" s="38"/>
      <c r="C91800" s="38"/>
    </row>
    <row r="91801" spans="1:3" ht="15" x14ac:dyDescent="0.25">
      <c r="A91801" s="38"/>
      <c r="B91801" s="38"/>
      <c r="C91801" s="38"/>
    </row>
    <row r="91802" spans="1:3" ht="15" x14ac:dyDescent="0.25">
      <c r="A91802" s="38"/>
      <c r="B91802" s="38"/>
      <c r="C91802" s="38"/>
    </row>
    <row r="91803" spans="1:3" ht="15" x14ac:dyDescent="0.25">
      <c r="A91803" s="38"/>
      <c r="B91803" s="38"/>
      <c r="C91803" s="38"/>
    </row>
    <row r="91804" spans="1:3" ht="15" x14ac:dyDescent="0.25">
      <c r="A91804" s="38"/>
      <c r="B91804" s="38"/>
      <c r="C91804" s="38"/>
    </row>
    <row r="91805" spans="1:3" ht="15" x14ac:dyDescent="0.25">
      <c r="A91805" s="38"/>
      <c r="B91805" s="38"/>
      <c r="C91805" s="38"/>
    </row>
    <row r="91806" spans="1:3" ht="15" x14ac:dyDescent="0.25">
      <c r="A91806" s="38"/>
      <c r="B91806" s="38"/>
      <c r="C91806" s="38"/>
    </row>
    <row r="91807" spans="1:3" ht="15" x14ac:dyDescent="0.25">
      <c r="A91807" s="38"/>
      <c r="B91807" s="38"/>
      <c r="C91807" s="38"/>
    </row>
    <row r="91808" spans="1:3" ht="15" x14ac:dyDescent="0.25">
      <c r="A91808" s="38"/>
      <c r="B91808" s="38"/>
      <c r="C91808" s="38"/>
    </row>
    <row r="91809" spans="1:3" ht="15" x14ac:dyDescent="0.25">
      <c r="A91809" s="38"/>
      <c r="B91809" s="38"/>
      <c r="C91809" s="38"/>
    </row>
    <row r="91810" spans="1:3" ht="15" x14ac:dyDescent="0.25">
      <c r="A91810" s="38"/>
      <c r="B91810" s="38"/>
      <c r="C91810" s="38"/>
    </row>
    <row r="91811" spans="1:3" ht="15" x14ac:dyDescent="0.25">
      <c r="A91811" s="38"/>
      <c r="B91811" s="38"/>
      <c r="C91811" s="38"/>
    </row>
    <row r="91812" spans="1:3" ht="15" x14ac:dyDescent="0.25">
      <c r="A91812" s="38"/>
      <c r="B91812" s="38"/>
      <c r="C91812" s="38"/>
    </row>
    <row r="91813" spans="1:3" ht="15" x14ac:dyDescent="0.25">
      <c r="A91813" s="38"/>
      <c r="B91813" s="38"/>
      <c r="C91813" s="38"/>
    </row>
    <row r="91814" spans="1:3" ht="15" x14ac:dyDescent="0.25">
      <c r="A91814" s="38"/>
      <c r="B91814" s="38"/>
      <c r="C91814" s="38"/>
    </row>
    <row r="91815" spans="1:3" ht="15" x14ac:dyDescent="0.25">
      <c r="A91815" s="38"/>
      <c r="B91815" s="38"/>
      <c r="C91815" s="38"/>
    </row>
    <row r="91816" spans="1:3" ht="15" x14ac:dyDescent="0.25">
      <c r="A91816" s="38"/>
      <c r="B91816" s="38"/>
      <c r="C91816" s="38"/>
    </row>
    <row r="91817" spans="1:3" ht="15" x14ac:dyDescent="0.25">
      <c r="A91817" s="38"/>
      <c r="B91817" s="38"/>
      <c r="C91817" s="38"/>
    </row>
    <row r="91818" spans="1:3" ht="15" x14ac:dyDescent="0.25">
      <c r="A91818" s="38"/>
      <c r="B91818" s="38"/>
      <c r="C91818" s="38"/>
    </row>
    <row r="91819" spans="1:3" ht="15" x14ac:dyDescent="0.25">
      <c r="A91819" s="38"/>
      <c r="B91819" s="38"/>
      <c r="C91819" s="38"/>
    </row>
    <row r="91820" spans="1:3" ht="15" x14ac:dyDescent="0.25">
      <c r="A91820" s="38"/>
      <c r="B91820" s="38"/>
      <c r="C91820" s="38"/>
    </row>
    <row r="91821" spans="1:3" ht="15" x14ac:dyDescent="0.25">
      <c r="A91821" s="38"/>
      <c r="B91821" s="38"/>
      <c r="C91821" s="38"/>
    </row>
    <row r="91822" spans="1:3" ht="15" x14ac:dyDescent="0.25">
      <c r="A91822" s="38"/>
      <c r="B91822" s="38"/>
      <c r="C91822" s="38"/>
    </row>
    <row r="91823" spans="1:3" ht="15" x14ac:dyDescent="0.25">
      <c r="A91823" s="38"/>
      <c r="B91823" s="38"/>
      <c r="C91823" s="38"/>
    </row>
    <row r="91824" spans="1:3" ht="15" x14ac:dyDescent="0.25">
      <c r="A91824" s="38"/>
      <c r="B91824" s="38"/>
      <c r="C91824" s="38"/>
    </row>
    <row r="91825" spans="1:3" ht="15" x14ac:dyDescent="0.25">
      <c r="A91825" s="38"/>
      <c r="B91825" s="38"/>
      <c r="C91825" s="38"/>
    </row>
    <row r="91826" spans="1:3" ht="15" x14ac:dyDescent="0.25">
      <c r="A91826" s="38"/>
      <c r="B91826" s="38"/>
      <c r="C91826" s="38"/>
    </row>
    <row r="91827" spans="1:3" ht="15" x14ac:dyDescent="0.25">
      <c r="A91827" s="38"/>
      <c r="B91827" s="38"/>
      <c r="C91827" s="38"/>
    </row>
    <row r="91828" spans="1:3" ht="15" x14ac:dyDescent="0.25">
      <c r="A91828" s="38"/>
      <c r="B91828" s="38"/>
      <c r="C91828" s="38"/>
    </row>
    <row r="91829" spans="1:3" ht="15" x14ac:dyDescent="0.25">
      <c r="A91829" s="38"/>
      <c r="B91829" s="38"/>
      <c r="C91829" s="38"/>
    </row>
    <row r="91830" spans="1:3" ht="15" x14ac:dyDescent="0.25">
      <c r="A91830" s="38"/>
      <c r="B91830" s="38"/>
      <c r="C91830" s="38"/>
    </row>
    <row r="91831" spans="1:3" ht="15" x14ac:dyDescent="0.25">
      <c r="A91831" s="38"/>
      <c r="B91831" s="38"/>
      <c r="C91831" s="38"/>
    </row>
    <row r="91832" spans="1:3" ht="15" x14ac:dyDescent="0.25">
      <c r="A91832" s="38"/>
      <c r="B91832" s="38"/>
      <c r="C91832" s="38"/>
    </row>
    <row r="91833" spans="1:3" ht="15" x14ac:dyDescent="0.25">
      <c r="A91833" s="38"/>
      <c r="B91833" s="38"/>
      <c r="C91833" s="38"/>
    </row>
    <row r="91834" spans="1:3" ht="15" x14ac:dyDescent="0.25">
      <c r="A91834" s="38"/>
      <c r="B91834" s="38"/>
      <c r="C91834" s="38"/>
    </row>
    <row r="91835" spans="1:3" ht="15" x14ac:dyDescent="0.25">
      <c r="A91835" s="38"/>
      <c r="B91835" s="38"/>
      <c r="C91835" s="38"/>
    </row>
    <row r="91836" spans="1:3" ht="15" x14ac:dyDescent="0.25">
      <c r="A91836" s="38"/>
      <c r="B91836" s="38"/>
      <c r="C91836" s="38"/>
    </row>
    <row r="91837" spans="1:3" ht="15" x14ac:dyDescent="0.25">
      <c r="A91837" s="38"/>
      <c r="B91837" s="38"/>
      <c r="C91837" s="38"/>
    </row>
    <row r="91838" spans="1:3" ht="15" x14ac:dyDescent="0.25">
      <c r="A91838" s="38"/>
      <c r="B91838" s="38"/>
      <c r="C91838" s="38"/>
    </row>
    <row r="91839" spans="1:3" ht="15" x14ac:dyDescent="0.25">
      <c r="A91839" s="38"/>
      <c r="B91839" s="38"/>
      <c r="C91839" s="38"/>
    </row>
    <row r="91840" spans="1:3" ht="15" x14ac:dyDescent="0.25">
      <c r="A91840" s="38"/>
      <c r="B91840" s="38"/>
      <c r="C91840" s="38"/>
    </row>
    <row r="91841" spans="1:3" ht="15" x14ac:dyDescent="0.25">
      <c r="A91841" s="38"/>
      <c r="B91841" s="38"/>
      <c r="C91841" s="38"/>
    </row>
    <row r="91842" spans="1:3" ht="15" x14ac:dyDescent="0.25">
      <c r="A91842" s="38"/>
      <c r="B91842" s="38"/>
      <c r="C91842" s="38"/>
    </row>
    <row r="91843" spans="1:3" ht="15" x14ac:dyDescent="0.25">
      <c r="A91843" s="38"/>
      <c r="B91843" s="38"/>
      <c r="C91843" s="38"/>
    </row>
    <row r="91844" spans="1:3" ht="15" x14ac:dyDescent="0.25">
      <c r="A91844" s="38"/>
      <c r="B91844" s="38"/>
      <c r="C91844" s="38"/>
    </row>
    <row r="91845" spans="1:3" ht="15" x14ac:dyDescent="0.25">
      <c r="A91845" s="38"/>
      <c r="B91845" s="38"/>
      <c r="C91845" s="38"/>
    </row>
    <row r="91846" spans="1:3" ht="15" x14ac:dyDescent="0.25">
      <c r="A91846" s="38"/>
      <c r="B91846" s="38"/>
      <c r="C91846" s="38"/>
    </row>
    <row r="91847" spans="1:3" ht="15" x14ac:dyDescent="0.25">
      <c r="A91847" s="38"/>
      <c r="B91847" s="38"/>
      <c r="C91847" s="38"/>
    </row>
    <row r="91848" spans="1:3" ht="15" x14ac:dyDescent="0.25">
      <c r="A91848" s="38"/>
      <c r="B91848" s="38"/>
      <c r="C91848" s="38"/>
    </row>
    <row r="91849" spans="1:3" ht="15" x14ac:dyDescent="0.25">
      <c r="A91849" s="38"/>
      <c r="B91849" s="38"/>
      <c r="C91849" s="38"/>
    </row>
    <row r="91850" spans="1:3" ht="15" x14ac:dyDescent="0.25">
      <c r="A91850" s="38"/>
      <c r="B91850" s="38"/>
      <c r="C91850" s="38"/>
    </row>
    <row r="91851" spans="1:3" ht="15" x14ac:dyDescent="0.25">
      <c r="A91851" s="38"/>
      <c r="B91851" s="38"/>
      <c r="C91851" s="38"/>
    </row>
    <row r="91852" spans="1:3" ht="15" x14ac:dyDescent="0.25">
      <c r="A91852" s="38"/>
      <c r="B91852" s="38"/>
      <c r="C91852" s="38"/>
    </row>
    <row r="91853" spans="1:3" ht="15" x14ac:dyDescent="0.25">
      <c r="A91853" s="38"/>
      <c r="B91853" s="38"/>
      <c r="C91853" s="38"/>
    </row>
    <row r="91854" spans="1:3" ht="15" x14ac:dyDescent="0.25">
      <c r="A91854" s="38"/>
      <c r="B91854" s="38"/>
      <c r="C91854" s="38"/>
    </row>
    <row r="91855" spans="1:3" ht="15" x14ac:dyDescent="0.25">
      <c r="A91855" s="38"/>
      <c r="B91855" s="38"/>
      <c r="C91855" s="38"/>
    </row>
    <row r="91856" spans="1:3" ht="15" x14ac:dyDescent="0.25">
      <c r="A91856" s="38"/>
      <c r="B91856" s="38"/>
      <c r="C91856" s="38"/>
    </row>
    <row r="91857" spans="1:3" ht="15" x14ac:dyDescent="0.25">
      <c r="A91857" s="38"/>
      <c r="B91857" s="38"/>
      <c r="C91857" s="38"/>
    </row>
    <row r="91858" spans="1:3" ht="15" x14ac:dyDescent="0.25">
      <c r="A91858" s="38"/>
      <c r="B91858" s="38"/>
      <c r="C91858" s="38"/>
    </row>
    <row r="91859" spans="1:3" ht="15" x14ac:dyDescent="0.25">
      <c r="A91859" s="38"/>
      <c r="B91859" s="38"/>
      <c r="C91859" s="38"/>
    </row>
    <row r="91860" spans="1:3" ht="15" x14ac:dyDescent="0.25">
      <c r="A91860" s="38"/>
      <c r="B91860" s="38"/>
      <c r="C91860" s="38"/>
    </row>
    <row r="91861" spans="1:3" ht="15" x14ac:dyDescent="0.25">
      <c r="A91861" s="38"/>
      <c r="B91861" s="38"/>
      <c r="C91861" s="38"/>
    </row>
    <row r="91862" spans="1:3" ht="15" x14ac:dyDescent="0.25">
      <c r="A91862" s="38"/>
      <c r="B91862" s="38"/>
      <c r="C91862" s="38"/>
    </row>
    <row r="91863" spans="1:3" ht="15" x14ac:dyDescent="0.25">
      <c r="A91863" s="38"/>
      <c r="B91863" s="38"/>
      <c r="C91863" s="38"/>
    </row>
    <row r="91864" spans="1:3" ht="15" x14ac:dyDescent="0.25">
      <c r="A91864" s="38"/>
      <c r="B91864" s="38"/>
      <c r="C91864" s="38"/>
    </row>
    <row r="91865" spans="1:3" ht="15" x14ac:dyDescent="0.25">
      <c r="A91865" s="38"/>
      <c r="B91865" s="38"/>
      <c r="C91865" s="38"/>
    </row>
    <row r="91866" spans="1:3" ht="15" x14ac:dyDescent="0.25">
      <c r="A91866" s="38"/>
      <c r="B91866" s="38"/>
      <c r="C91866" s="38"/>
    </row>
    <row r="91867" spans="1:3" ht="15" x14ac:dyDescent="0.25">
      <c r="A91867" s="38"/>
      <c r="B91867" s="38"/>
      <c r="C91867" s="38"/>
    </row>
    <row r="91868" spans="1:3" ht="15" x14ac:dyDescent="0.25">
      <c r="A91868" s="38"/>
      <c r="B91868" s="38"/>
      <c r="C91868" s="38"/>
    </row>
    <row r="91869" spans="1:3" ht="15" x14ac:dyDescent="0.25">
      <c r="A91869" s="38"/>
      <c r="B91869" s="38"/>
      <c r="C91869" s="38"/>
    </row>
    <row r="91870" spans="1:3" ht="15" x14ac:dyDescent="0.25">
      <c r="A91870" s="38"/>
      <c r="B91870" s="38"/>
      <c r="C91870" s="38"/>
    </row>
    <row r="91871" spans="1:3" ht="15" x14ac:dyDescent="0.25">
      <c r="A91871" s="38"/>
      <c r="B91871" s="38"/>
      <c r="C91871" s="38"/>
    </row>
    <row r="91872" spans="1:3" ht="15" x14ac:dyDescent="0.25">
      <c r="A91872" s="38"/>
      <c r="B91872" s="38"/>
      <c r="C91872" s="38"/>
    </row>
    <row r="91873" spans="1:3" ht="15" x14ac:dyDescent="0.25">
      <c r="A91873" s="38"/>
      <c r="B91873" s="38"/>
      <c r="C91873" s="38"/>
    </row>
    <row r="91874" spans="1:3" ht="15" x14ac:dyDescent="0.25">
      <c r="A91874" s="38"/>
      <c r="B91874" s="38"/>
      <c r="C91874" s="38"/>
    </row>
    <row r="91875" spans="1:3" ht="15" x14ac:dyDescent="0.25">
      <c r="A91875" s="38"/>
      <c r="B91875" s="38"/>
      <c r="C91875" s="38"/>
    </row>
    <row r="91876" spans="1:3" ht="15" x14ac:dyDescent="0.25">
      <c r="A91876" s="38"/>
      <c r="B91876" s="38"/>
      <c r="C91876" s="38"/>
    </row>
    <row r="91877" spans="1:3" ht="15" x14ac:dyDescent="0.25">
      <c r="A91877" s="38"/>
      <c r="B91877" s="38"/>
      <c r="C91877" s="38"/>
    </row>
    <row r="91878" spans="1:3" ht="15" x14ac:dyDescent="0.25">
      <c r="A91878" s="38"/>
      <c r="B91878" s="38"/>
      <c r="C91878" s="38"/>
    </row>
    <row r="91879" spans="1:3" ht="15" x14ac:dyDescent="0.25">
      <c r="A91879" s="38"/>
      <c r="B91879" s="38"/>
      <c r="C91879" s="38"/>
    </row>
    <row r="91880" spans="1:3" ht="15" x14ac:dyDescent="0.25">
      <c r="A91880" s="38"/>
      <c r="B91880" s="38"/>
      <c r="C91880" s="38"/>
    </row>
    <row r="91881" spans="1:3" ht="15" x14ac:dyDescent="0.25">
      <c r="A91881" s="38"/>
      <c r="B91881" s="38"/>
      <c r="C91881" s="38"/>
    </row>
    <row r="91882" spans="1:3" ht="15" x14ac:dyDescent="0.25">
      <c r="A91882" s="38"/>
      <c r="B91882" s="38"/>
      <c r="C91882" s="38"/>
    </row>
    <row r="91883" spans="1:3" ht="15" x14ac:dyDescent="0.25">
      <c r="A91883" s="38"/>
      <c r="B91883" s="38"/>
      <c r="C91883" s="38"/>
    </row>
    <row r="91884" spans="1:3" ht="15" x14ac:dyDescent="0.25">
      <c r="A91884" s="38"/>
      <c r="B91884" s="38"/>
      <c r="C91884" s="38"/>
    </row>
    <row r="91885" spans="1:3" ht="15" x14ac:dyDescent="0.25">
      <c r="A91885" s="38"/>
      <c r="B91885" s="38"/>
      <c r="C91885" s="38"/>
    </row>
    <row r="91886" spans="1:3" ht="15" x14ac:dyDescent="0.25">
      <c r="A91886" s="38"/>
      <c r="B91886" s="38"/>
      <c r="C91886" s="38"/>
    </row>
    <row r="91887" spans="1:3" ht="15" x14ac:dyDescent="0.25">
      <c r="A91887" s="38"/>
      <c r="B91887" s="38"/>
      <c r="C91887" s="38"/>
    </row>
    <row r="91888" spans="1:3" ht="15" x14ac:dyDescent="0.25">
      <c r="A91888" s="38"/>
      <c r="B91888" s="38"/>
      <c r="C91888" s="38"/>
    </row>
    <row r="91889" spans="1:3" ht="15" x14ac:dyDescent="0.25">
      <c r="A91889" s="38"/>
      <c r="B91889" s="38"/>
      <c r="C91889" s="38"/>
    </row>
    <row r="91890" spans="1:3" ht="15" x14ac:dyDescent="0.25">
      <c r="A91890" s="38"/>
      <c r="B91890" s="38"/>
      <c r="C91890" s="38"/>
    </row>
    <row r="91891" spans="1:3" ht="15" x14ac:dyDescent="0.25">
      <c r="A91891" s="38"/>
      <c r="B91891" s="38"/>
      <c r="C91891" s="38"/>
    </row>
    <row r="91892" spans="1:3" ht="15" x14ac:dyDescent="0.25">
      <c r="A91892" s="38"/>
      <c r="B91892" s="38"/>
      <c r="C91892" s="38"/>
    </row>
    <row r="91893" spans="1:3" ht="15" x14ac:dyDescent="0.25">
      <c r="A91893" s="38"/>
      <c r="B91893" s="38"/>
      <c r="C91893" s="38"/>
    </row>
    <row r="91894" spans="1:3" ht="15" x14ac:dyDescent="0.25">
      <c r="A91894" s="38"/>
      <c r="B91894" s="38"/>
      <c r="C91894" s="38"/>
    </row>
    <row r="91895" spans="1:3" ht="15" x14ac:dyDescent="0.25">
      <c r="A91895" s="38"/>
      <c r="B91895" s="38"/>
      <c r="C91895" s="38"/>
    </row>
    <row r="91896" spans="1:3" ht="15" x14ac:dyDescent="0.25">
      <c r="A91896" s="38"/>
      <c r="B91896" s="38"/>
      <c r="C91896" s="38"/>
    </row>
    <row r="91897" spans="1:3" ht="15" x14ac:dyDescent="0.25">
      <c r="A91897" s="38"/>
      <c r="B91897" s="38"/>
      <c r="C91897" s="38"/>
    </row>
    <row r="91898" spans="1:3" ht="15" x14ac:dyDescent="0.25">
      <c r="A91898" s="38"/>
      <c r="B91898" s="38"/>
      <c r="C91898" s="38"/>
    </row>
    <row r="91899" spans="1:3" ht="15" x14ac:dyDescent="0.25">
      <c r="A91899" s="38"/>
      <c r="B91899" s="38"/>
      <c r="C91899" s="38"/>
    </row>
    <row r="91900" spans="1:3" ht="15" x14ac:dyDescent="0.25">
      <c r="A91900" s="38"/>
      <c r="B91900" s="38"/>
      <c r="C91900" s="38"/>
    </row>
    <row r="91901" spans="1:3" ht="15" x14ac:dyDescent="0.25">
      <c r="A91901" s="38"/>
      <c r="B91901" s="38"/>
      <c r="C91901" s="38"/>
    </row>
    <row r="91902" spans="1:3" ht="15" x14ac:dyDescent="0.25">
      <c r="A91902" s="38"/>
      <c r="B91902" s="38"/>
      <c r="C91902" s="38"/>
    </row>
    <row r="91903" spans="1:3" ht="15" x14ac:dyDescent="0.25">
      <c r="A91903" s="38"/>
      <c r="B91903" s="38"/>
      <c r="C91903" s="38"/>
    </row>
    <row r="91904" spans="1:3" ht="15" x14ac:dyDescent="0.25">
      <c r="A91904" s="38"/>
      <c r="B91904" s="38"/>
      <c r="C91904" s="38"/>
    </row>
    <row r="91905" spans="1:3" ht="15" x14ac:dyDescent="0.25">
      <c r="A91905" s="38"/>
      <c r="B91905" s="38"/>
      <c r="C91905" s="38"/>
    </row>
    <row r="91906" spans="1:3" ht="15" x14ac:dyDescent="0.25">
      <c r="A91906" s="38"/>
      <c r="B91906" s="38"/>
      <c r="C91906" s="38"/>
    </row>
    <row r="91907" spans="1:3" ht="15" x14ac:dyDescent="0.25">
      <c r="A91907" s="38"/>
      <c r="B91907" s="38"/>
      <c r="C91907" s="38"/>
    </row>
    <row r="91908" spans="1:3" ht="15" x14ac:dyDescent="0.25">
      <c r="A91908" s="38"/>
      <c r="B91908" s="38"/>
      <c r="C91908" s="38"/>
    </row>
    <row r="91909" spans="1:3" ht="15" x14ac:dyDescent="0.25">
      <c r="A91909" s="38"/>
      <c r="B91909" s="38"/>
      <c r="C91909" s="38"/>
    </row>
    <row r="91910" spans="1:3" ht="15" x14ac:dyDescent="0.25">
      <c r="A91910" s="38"/>
      <c r="B91910" s="38"/>
      <c r="C91910" s="38"/>
    </row>
    <row r="91911" spans="1:3" ht="15" x14ac:dyDescent="0.25">
      <c r="A91911" s="38"/>
      <c r="B91911" s="38"/>
      <c r="C91911" s="38"/>
    </row>
    <row r="91912" spans="1:3" ht="15" x14ac:dyDescent="0.25">
      <c r="A91912" s="38"/>
      <c r="B91912" s="38"/>
      <c r="C91912" s="38"/>
    </row>
    <row r="91913" spans="1:3" ht="15" x14ac:dyDescent="0.25">
      <c r="A91913" s="38"/>
      <c r="B91913" s="38"/>
      <c r="C91913" s="38"/>
    </row>
    <row r="91914" spans="1:3" ht="15" x14ac:dyDescent="0.25">
      <c r="A91914" s="38"/>
      <c r="B91914" s="38"/>
      <c r="C91914" s="38"/>
    </row>
    <row r="91915" spans="1:3" ht="15" x14ac:dyDescent="0.25">
      <c r="A91915" s="38"/>
      <c r="B91915" s="38"/>
      <c r="C91915" s="38"/>
    </row>
    <row r="91916" spans="1:3" ht="15" x14ac:dyDescent="0.25">
      <c r="A91916" s="38"/>
      <c r="B91916" s="38"/>
      <c r="C91916" s="38"/>
    </row>
    <row r="91917" spans="1:3" ht="15" x14ac:dyDescent="0.25">
      <c r="A91917" s="38"/>
      <c r="B91917" s="38"/>
      <c r="C91917" s="38"/>
    </row>
    <row r="91918" spans="1:3" ht="15" x14ac:dyDescent="0.25">
      <c r="A91918" s="38"/>
      <c r="B91918" s="38"/>
      <c r="C91918" s="38"/>
    </row>
    <row r="91919" spans="1:3" ht="15" x14ac:dyDescent="0.25">
      <c r="A91919" s="38"/>
      <c r="B91919" s="38"/>
      <c r="C91919" s="38"/>
    </row>
    <row r="91920" spans="1:3" ht="15" x14ac:dyDescent="0.25">
      <c r="A91920" s="38"/>
      <c r="B91920" s="38"/>
      <c r="C91920" s="38"/>
    </row>
    <row r="91921" spans="1:3" ht="15" x14ac:dyDescent="0.25">
      <c r="A91921" s="38"/>
      <c r="B91921" s="38"/>
      <c r="C91921" s="38"/>
    </row>
    <row r="91922" spans="1:3" ht="15" x14ac:dyDescent="0.25">
      <c r="A91922" s="38"/>
      <c r="B91922" s="38"/>
      <c r="C91922" s="38"/>
    </row>
    <row r="91923" spans="1:3" ht="15" x14ac:dyDescent="0.25">
      <c r="A91923" s="38"/>
      <c r="B91923" s="38"/>
      <c r="C91923" s="38"/>
    </row>
    <row r="91924" spans="1:3" ht="15" x14ac:dyDescent="0.25">
      <c r="A91924" s="38"/>
      <c r="B91924" s="38"/>
      <c r="C91924" s="38"/>
    </row>
    <row r="91925" spans="1:3" ht="15" x14ac:dyDescent="0.25">
      <c r="A91925" s="38"/>
      <c r="B91925" s="38"/>
      <c r="C91925" s="38"/>
    </row>
    <row r="91926" spans="1:3" ht="15" x14ac:dyDescent="0.25">
      <c r="A91926" s="38"/>
      <c r="B91926" s="38"/>
      <c r="C91926" s="38"/>
    </row>
    <row r="91927" spans="1:3" ht="15" x14ac:dyDescent="0.25">
      <c r="A91927" s="38"/>
      <c r="B91927" s="38"/>
      <c r="C91927" s="38"/>
    </row>
    <row r="91928" spans="1:3" ht="15" x14ac:dyDescent="0.25">
      <c r="A91928" s="38"/>
      <c r="B91928" s="38"/>
      <c r="C91928" s="38"/>
    </row>
    <row r="91929" spans="1:3" ht="15" x14ac:dyDescent="0.25">
      <c r="A91929" s="38"/>
      <c r="B91929" s="38"/>
      <c r="C91929" s="38"/>
    </row>
    <row r="91930" spans="1:3" ht="15" x14ac:dyDescent="0.25">
      <c r="A91930" s="38"/>
      <c r="B91930" s="38"/>
      <c r="C91930" s="38"/>
    </row>
    <row r="91931" spans="1:3" ht="15" x14ac:dyDescent="0.25">
      <c r="A91931" s="38"/>
      <c r="B91931" s="38"/>
      <c r="C91931" s="38"/>
    </row>
    <row r="91932" spans="1:3" ht="15" x14ac:dyDescent="0.25">
      <c r="A91932" s="38"/>
      <c r="B91932" s="38"/>
      <c r="C91932" s="38"/>
    </row>
    <row r="91933" spans="1:3" ht="15" x14ac:dyDescent="0.25">
      <c r="A91933" s="38"/>
      <c r="B91933" s="38"/>
      <c r="C91933" s="38"/>
    </row>
    <row r="91934" spans="1:3" ht="15" x14ac:dyDescent="0.25">
      <c r="A91934" s="38"/>
      <c r="B91934" s="38"/>
      <c r="C91934" s="38"/>
    </row>
    <row r="91935" spans="1:3" ht="15" x14ac:dyDescent="0.25">
      <c r="A91935" s="38"/>
      <c r="B91935" s="38"/>
      <c r="C91935" s="38"/>
    </row>
    <row r="91936" spans="1:3" ht="15" x14ac:dyDescent="0.25">
      <c r="A91936" s="38"/>
      <c r="B91936" s="38"/>
      <c r="C91936" s="38"/>
    </row>
    <row r="91937" spans="1:3" ht="15" x14ac:dyDescent="0.25">
      <c r="A91937" s="38"/>
      <c r="B91937" s="38"/>
      <c r="C91937" s="38"/>
    </row>
    <row r="91938" spans="1:3" ht="15" x14ac:dyDescent="0.25">
      <c r="A91938" s="38"/>
      <c r="B91938" s="38"/>
      <c r="C91938" s="38"/>
    </row>
    <row r="91939" spans="1:3" ht="15" x14ac:dyDescent="0.25">
      <c r="A91939" s="38"/>
      <c r="B91939" s="38"/>
      <c r="C91939" s="38"/>
    </row>
    <row r="91940" spans="1:3" ht="15" x14ac:dyDescent="0.25">
      <c r="A91940" s="38"/>
      <c r="B91940" s="38"/>
      <c r="C91940" s="38"/>
    </row>
    <row r="91941" spans="1:3" ht="15" x14ac:dyDescent="0.25">
      <c r="A91941" s="38"/>
      <c r="B91941" s="38"/>
      <c r="C91941" s="38"/>
    </row>
    <row r="91942" spans="1:3" ht="15" x14ac:dyDescent="0.25">
      <c r="A91942" s="38"/>
      <c r="B91942" s="38"/>
      <c r="C91942" s="38"/>
    </row>
    <row r="91943" spans="1:3" ht="15" x14ac:dyDescent="0.25">
      <c r="A91943" s="38"/>
      <c r="B91943" s="38"/>
      <c r="C91943" s="38"/>
    </row>
    <row r="91944" spans="1:3" ht="15" x14ac:dyDescent="0.25">
      <c r="A91944" s="38"/>
      <c r="B91944" s="38"/>
      <c r="C91944" s="38"/>
    </row>
    <row r="91945" spans="1:3" ht="15" x14ac:dyDescent="0.25">
      <c r="A91945" s="38"/>
      <c r="B91945" s="38"/>
      <c r="C91945" s="38"/>
    </row>
    <row r="91946" spans="1:3" ht="15" x14ac:dyDescent="0.25">
      <c r="A91946" s="38"/>
      <c r="B91946" s="38"/>
      <c r="C91946" s="38"/>
    </row>
    <row r="91947" spans="1:3" ht="15" x14ac:dyDescent="0.25">
      <c r="A91947" s="38"/>
      <c r="B91947" s="38"/>
      <c r="C91947" s="38"/>
    </row>
    <row r="91948" spans="1:3" ht="15" x14ac:dyDescent="0.25">
      <c r="A91948" s="38"/>
      <c r="B91948" s="38"/>
      <c r="C91948" s="38"/>
    </row>
    <row r="91949" spans="1:3" ht="15" x14ac:dyDescent="0.25">
      <c r="A91949" s="38"/>
      <c r="B91949" s="38"/>
      <c r="C91949" s="38"/>
    </row>
    <row r="91950" spans="1:3" ht="15" x14ac:dyDescent="0.25">
      <c r="A91950" s="38"/>
      <c r="B91950" s="38"/>
      <c r="C91950" s="38"/>
    </row>
    <row r="91951" spans="1:3" ht="15" x14ac:dyDescent="0.25">
      <c r="A91951" s="38"/>
      <c r="B91951" s="38"/>
      <c r="C91951" s="38"/>
    </row>
    <row r="91952" spans="1:3" ht="15" x14ac:dyDescent="0.25">
      <c r="A91952" s="38"/>
      <c r="B91952" s="38"/>
      <c r="C91952" s="38"/>
    </row>
    <row r="91953" spans="1:3" ht="15" x14ac:dyDescent="0.25">
      <c r="A91953" s="38"/>
      <c r="B91953" s="38"/>
      <c r="C91953" s="38"/>
    </row>
    <row r="91954" spans="1:3" ht="15" x14ac:dyDescent="0.25">
      <c r="A91954" s="38"/>
      <c r="B91954" s="38"/>
      <c r="C91954" s="38"/>
    </row>
    <row r="91955" spans="1:3" ht="15" x14ac:dyDescent="0.25">
      <c r="A91955" s="38"/>
      <c r="B91955" s="38"/>
      <c r="C91955" s="38"/>
    </row>
    <row r="91956" spans="1:3" ht="15" x14ac:dyDescent="0.25">
      <c r="A91956" s="38"/>
      <c r="B91956" s="38"/>
      <c r="C91956" s="38"/>
    </row>
    <row r="91957" spans="1:3" ht="15" x14ac:dyDescent="0.25">
      <c r="A91957" s="38"/>
      <c r="B91957" s="38"/>
      <c r="C91957" s="38"/>
    </row>
    <row r="91958" spans="1:3" ht="15" x14ac:dyDescent="0.25">
      <c r="A91958" s="38"/>
      <c r="B91958" s="38"/>
      <c r="C91958" s="38"/>
    </row>
    <row r="91959" spans="1:3" ht="15" x14ac:dyDescent="0.25">
      <c r="A91959" s="38"/>
      <c r="B91959" s="38"/>
      <c r="C91959" s="38"/>
    </row>
    <row r="91960" spans="1:3" ht="15" x14ac:dyDescent="0.25">
      <c r="A91960" s="38"/>
      <c r="B91960" s="38"/>
      <c r="C91960" s="38"/>
    </row>
    <row r="91961" spans="1:3" ht="15" x14ac:dyDescent="0.25">
      <c r="A91961" s="38"/>
      <c r="B91961" s="38"/>
      <c r="C91961" s="38"/>
    </row>
    <row r="91962" spans="1:3" ht="15" x14ac:dyDescent="0.25">
      <c r="A91962" s="38"/>
      <c r="B91962" s="38"/>
      <c r="C91962" s="38"/>
    </row>
    <row r="91963" spans="1:3" ht="15" x14ac:dyDescent="0.25">
      <c r="A91963" s="38"/>
      <c r="B91963" s="38"/>
      <c r="C91963" s="38"/>
    </row>
    <row r="91964" spans="1:3" ht="15" x14ac:dyDescent="0.25">
      <c r="A91964" s="38"/>
      <c r="B91964" s="38"/>
      <c r="C91964" s="38"/>
    </row>
    <row r="91965" spans="1:3" ht="15" x14ac:dyDescent="0.25">
      <c r="A91965" s="38"/>
      <c r="B91965" s="38"/>
      <c r="C91965" s="38"/>
    </row>
    <row r="91966" spans="1:3" ht="15" x14ac:dyDescent="0.25">
      <c r="A91966" s="38"/>
      <c r="B91966" s="38"/>
      <c r="C91966" s="38"/>
    </row>
    <row r="91967" spans="1:3" ht="15" x14ac:dyDescent="0.25">
      <c r="A91967" s="38"/>
      <c r="B91967" s="38"/>
      <c r="C91967" s="38"/>
    </row>
    <row r="91968" spans="1:3" ht="15" x14ac:dyDescent="0.25">
      <c r="A91968" s="38"/>
      <c r="B91968" s="38"/>
      <c r="C91968" s="38"/>
    </row>
    <row r="91969" spans="1:3" ht="15" x14ac:dyDescent="0.25">
      <c r="A91969" s="38"/>
      <c r="B91969" s="38"/>
      <c r="C91969" s="38"/>
    </row>
    <row r="91970" spans="1:3" ht="15" x14ac:dyDescent="0.25">
      <c r="A91970" s="38"/>
      <c r="B91970" s="38"/>
      <c r="C91970" s="38"/>
    </row>
    <row r="91971" spans="1:3" ht="15" x14ac:dyDescent="0.25">
      <c r="A91971" s="38"/>
      <c r="B91971" s="38"/>
      <c r="C91971" s="38"/>
    </row>
    <row r="91972" spans="1:3" ht="15" x14ac:dyDescent="0.25">
      <c r="A91972" s="38"/>
      <c r="B91972" s="38"/>
      <c r="C91972" s="38"/>
    </row>
    <row r="91973" spans="1:3" ht="15" x14ac:dyDescent="0.25">
      <c r="A91973" s="38"/>
      <c r="B91973" s="38"/>
      <c r="C91973" s="38"/>
    </row>
    <row r="91974" spans="1:3" ht="15" x14ac:dyDescent="0.25">
      <c r="A91974" s="38"/>
      <c r="B91974" s="38"/>
      <c r="C91974" s="38"/>
    </row>
    <row r="91975" spans="1:3" ht="15" x14ac:dyDescent="0.25">
      <c r="A91975" s="38"/>
      <c r="B91975" s="38"/>
      <c r="C91975" s="38"/>
    </row>
    <row r="91976" spans="1:3" ht="15" x14ac:dyDescent="0.25">
      <c r="A91976" s="38"/>
      <c r="B91976" s="38"/>
      <c r="C91976" s="38"/>
    </row>
    <row r="91977" spans="1:3" ht="15" x14ac:dyDescent="0.25">
      <c r="A91977" s="38"/>
      <c r="B91977" s="38"/>
      <c r="C91977" s="38"/>
    </row>
    <row r="91978" spans="1:3" ht="15" x14ac:dyDescent="0.25">
      <c r="A91978" s="38"/>
      <c r="B91978" s="38"/>
      <c r="C91978" s="38"/>
    </row>
    <row r="91979" spans="1:3" ht="15" x14ac:dyDescent="0.25">
      <c r="A91979" s="38"/>
      <c r="B91979" s="38"/>
      <c r="C91979" s="38"/>
    </row>
    <row r="91980" spans="1:3" ht="15" x14ac:dyDescent="0.25">
      <c r="A91980" s="38"/>
      <c r="B91980" s="38"/>
      <c r="C91980" s="38"/>
    </row>
    <row r="91981" spans="1:3" ht="15" x14ac:dyDescent="0.25">
      <c r="A91981" s="38"/>
      <c r="B91981" s="38"/>
      <c r="C91981" s="38"/>
    </row>
    <row r="91982" spans="1:3" ht="15" x14ac:dyDescent="0.25">
      <c r="A91982" s="38"/>
      <c r="B91982" s="38"/>
      <c r="C91982" s="38"/>
    </row>
    <row r="91983" spans="1:3" ht="15" x14ac:dyDescent="0.25">
      <c r="A91983" s="38"/>
      <c r="B91983" s="38"/>
      <c r="C91983" s="38"/>
    </row>
    <row r="91984" spans="1:3" ht="15" x14ac:dyDescent="0.25">
      <c r="A91984" s="38"/>
      <c r="B91984" s="38"/>
      <c r="C91984" s="38"/>
    </row>
    <row r="91985" spans="1:3" ht="15" x14ac:dyDescent="0.25">
      <c r="A91985" s="38"/>
      <c r="B91985" s="38"/>
      <c r="C91985" s="38"/>
    </row>
    <row r="91986" spans="1:3" ht="15" x14ac:dyDescent="0.25">
      <c r="A91986" s="38"/>
      <c r="B91986" s="38"/>
      <c r="C91986" s="38"/>
    </row>
    <row r="91987" spans="1:3" ht="15" x14ac:dyDescent="0.25">
      <c r="A91987" s="38"/>
      <c r="B91987" s="38"/>
      <c r="C91987" s="38"/>
    </row>
    <row r="91988" spans="1:3" ht="15" x14ac:dyDescent="0.25">
      <c r="A91988" s="38"/>
      <c r="B91988" s="38"/>
      <c r="C91988" s="38"/>
    </row>
    <row r="91989" spans="1:3" ht="15" x14ac:dyDescent="0.25">
      <c r="A91989" s="38"/>
      <c r="B91989" s="38"/>
      <c r="C91989" s="38"/>
    </row>
    <row r="91990" spans="1:3" ht="15" x14ac:dyDescent="0.25">
      <c r="A91990" s="38"/>
      <c r="B91990" s="38"/>
      <c r="C91990" s="38"/>
    </row>
    <row r="91991" spans="1:3" ht="15" x14ac:dyDescent="0.25">
      <c r="A91991" s="38"/>
      <c r="B91991" s="38"/>
      <c r="C91991" s="38"/>
    </row>
    <row r="91992" spans="1:3" ht="15" x14ac:dyDescent="0.25">
      <c r="A91992" s="38"/>
      <c r="B91992" s="38"/>
      <c r="C91992" s="38"/>
    </row>
    <row r="91993" spans="1:3" ht="15" x14ac:dyDescent="0.25">
      <c r="A91993" s="38"/>
      <c r="B91993" s="38"/>
      <c r="C91993" s="38"/>
    </row>
    <row r="91994" spans="1:3" ht="15" x14ac:dyDescent="0.25">
      <c r="A91994" s="38"/>
      <c r="B91994" s="38"/>
      <c r="C91994" s="38"/>
    </row>
    <row r="91995" spans="1:3" ht="15" x14ac:dyDescent="0.25">
      <c r="A91995" s="38"/>
      <c r="B91995" s="38"/>
      <c r="C91995" s="38"/>
    </row>
    <row r="91996" spans="1:3" ht="15" x14ac:dyDescent="0.25">
      <c r="A91996" s="38"/>
      <c r="B91996" s="38"/>
      <c r="C91996" s="38"/>
    </row>
    <row r="91997" spans="1:3" ht="15" x14ac:dyDescent="0.25">
      <c r="A91997" s="38"/>
      <c r="B91997" s="38"/>
      <c r="C91997" s="38"/>
    </row>
    <row r="91998" spans="1:3" ht="15" x14ac:dyDescent="0.25">
      <c r="A91998" s="38"/>
      <c r="B91998" s="38"/>
      <c r="C91998" s="38"/>
    </row>
    <row r="91999" spans="1:3" ht="15" x14ac:dyDescent="0.25">
      <c r="A91999" s="38"/>
      <c r="B91999" s="38"/>
      <c r="C91999" s="38"/>
    </row>
    <row r="92000" spans="1:3" ht="15" x14ac:dyDescent="0.25">
      <c r="A92000" s="38"/>
      <c r="B92000" s="38"/>
      <c r="C92000" s="38"/>
    </row>
    <row r="92001" spans="1:3" ht="15" x14ac:dyDescent="0.25">
      <c r="A92001" s="38"/>
      <c r="B92001" s="38"/>
      <c r="C92001" s="38"/>
    </row>
    <row r="92002" spans="1:3" ht="15" x14ac:dyDescent="0.25">
      <c r="A92002" s="38"/>
      <c r="B92002" s="38"/>
      <c r="C92002" s="38"/>
    </row>
    <row r="92003" spans="1:3" ht="15" x14ac:dyDescent="0.25">
      <c r="A92003" s="38"/>
      <c r="B92003" s="38"/>
      <c r="C92003" s="38"/>
    </row>
    <row r="92004" spans="1:3" ht="15" x14ac:dyDescent="0.25">
      <c r="A92004" s="38"/>
      <c r="B92004" s="38"/>
      <c r="C92004" s="38"/>
    </row>
    <row r="92005" spans="1:3" ht="15" x14ac:dyDescent="0.25">
      <c r="A92005" s="38"/>
      <c r="B92005" s="38"/>
      <c r="C92005" s="38"/>
    </row>
    <row r="92006" spans="1:3" ht="15" x14ac:dyDescent="0.25">
      <c r="A92006" s="38"/>
      <c r="B92006" s="38"/>
      <c r="C92006" s="38"/>
    </row>
    <row r="92007" spans="1:3" ht="15" x14ac:dyDescent="0.25">
      <c r="A92007" s="38"/>
      <c r="B92007" s="38"/>
      <c r="C92007" s="38"/>
    </row>
    <row r="92008" spans="1:3" ht="15" x14ac:dyDescent="0.25">
      <c r="A92008" s="38"/>
      <c r="B92008" s="38"/>
      <c r="C92008" s="38"/>
    </row>
    <row r="92009" spans="1:3" ht="15" x14ac:dyDescent="0.25">
      <c r="A92009" s="38"/>
      <c r="B92009" s="38"/>
      <c r="C92009" s="38"/>
    </row>
    <row r="92010" spans="1:3" ht="15" x14ac:dyDescent="0.25">
      <c r="A92010" s="38"/>
      <c r="B92010" s="38"/>
      <c r="C92010" s="38"/>
    </row>
    <row r="92011" spans="1:3" ht="15" x14ac:dyDescent="0.25">
      <c r="A92011" s="38"/>
      <c r="B92011" s="38"/>
      <c r="C92011" s="38"/>
    </row>
    <row r="92012" spans="1:3" ht="15" x14ac:dyDescent="0.25">
      <c r="A92012" s="38"/>
      <c r="B92012" s="38"/>
      <c r="C92012" s="38"/>
    </row>
    <row r="92013" spans="1:3" ht="15" x14ac:dyDescent="0.25">
      <c r="A92013" s="38"/>
      <c r="B92013" s="38"/>
      <c r="C92013" s="38"/>
    </row>
    <row r="92014" spans="1:3" ht="15" x14ac:dyDescent="0.25">
      <c r="A92014" s="38"/>
      <c r="B92014" s="38"/>
      <c r="C92014" s="38"/>
    </row>
    <row r="92015" spans="1:3" ht="15" x14ac:dyDescent="0.25">
      <c r="A92015" s="38"/>
      <c r="B92015" s="38"/>
      <c r="C92015" s="38"/>
    </row>
    <row r="92016" spans="1:3" ht="15" x14ac:dyDescent="0.25">
      <c r="A92016" s="38"/>
      <c r="B92016" s="38"/>
      <c r="C92016" s="38"/>
    </row>
    <row r="92017" spans="1:3" ht="15" x14ac:dyDescent="0.25">
      <c r="A92017" s="38"/>
      <c r="B92017" s="38"/>
      <c r="C92017" s="38"/>
    </row>
    <row r="92018" spans="1:3" ht="15" x14ac:dyDescent="0.25">
      <c r="A92018" s="38"/>
      <c r="B92018" s="38"/>
      <c r="C92018" s="38"/>
    </row>
    <row r="92019" spans="1:3" ht="15" x14ac:dyDescent="0.25">
      <c r="A92019" s="38"/>
      <c r="B92019" s="38"/>
      <c r="C92019" s="38"/>
    </row>
    <row r="92020" spans="1:3" ht="15" x14ac:dyDescent="0.25">
      <c r="A92020" s="38"/>
      <c r="B92020" s="38"/>
      <c r="C92020" s="38"/>
    </row>
    <row r="92021" spans="1:3" ht="15" x14ac:dyDescent="0.25">
      <c r="A92021" s="38"/>
      <c r="B92021" s="38"/>
      <c r="C92021" s="38"/>
    </row>
    <row r="92022" spans="1:3" ht="15" x14ac:dyDescent="0.25">
      <c r="A92022" s="38"/>
      <c r="B92022" s="38"/>
      <c r="C92022" s="38"/>
    </row>
    <row r="92023" spans="1:3" ht="15" x14ac:dyDescent="0.25">
      <c r="A92023" s="38"/>
      <c r="B92023" s="38"/>
      <c r="C92023" s="38"/>
    </row>
    <row r="92024" spans="1:3" ht="15" x14ac:dyDescent="0.25">
      <c r="A92024" s="38"/>
      <c r="B92024" s="38"/>
      <c r="C92024" s="38"/>
    </row>
    <row r="92025" spans="1:3" ht="15" x14ac:dyDescent="0.25">
      <c r="A92025" s="38"/>
      <c r="B92025" s="38"/>
      <c r="C92025" s="38"/>
    </row>
    <row r="92026" spans="1:3" ht="15" x14ac:dyDescent="0.25">
      <c r="A92026" s="38"/>
      <c r="B92026" s="38"/>
      <c r="C92026" s="38"/>
    </row>
    <row r="92027" spans="1:3" ht="15" x14ac:dyDescent="0.25">
      <c r="A92027" s="38"/>
      <c r="B92027" s="38"/>
      <c r="C92027" s="38"/>
    </row>
    <row r="92028" spans="1:3" ht="15" x14ac:dyDescent="0.25">
      <c r="A92028" s="38"/>
      <c r="B92028" s="38"/>
      <c r="C92028" s="38"/>
    </row>
    <row r="92029" spans="1:3" ht="15" x14ac:dyDescent="0.25">
      <c r="A92029" s="38"/>
      <c r="B92029" s="38"/>
      <c r="C92029" s="38"/>
    </row>
    <row r="92030" spans="1:3" ht="15" x14ac:dyDescent="0.25">
      <c r="A92030" s="38"/>
      <c r="B92030" s="38"/>
      <c r="C92030" s="38"/>
    </row>
    <row r="92031" spans="1:3" ht="15" x14ac:dyDescent="0.25">
      <c r="A92031" s="38"/>
      <c r="B92031" s="38"/>
      <c r="C92031" s="38"/>
    </row>
    <row r="92032" spans="1:3" ht="15" x14ac:dyDescent="0.25">
      <c r="A92032" s="38"/>
      <c r="B92032" s="38"/>
      <c r="C92032" s="38"/>
    </row>
    <row r="92033" spans="1:3" ht="15" x14ac:dyDescent="0.25">
      <c r="A92033" s="38"/>
      <c r="B92033" s="38"/>
      <c r="C92033" s="38"/>
    </row>
    <row r="92034" spans="1:3" ht="15" x14ac:dyDescent="0.25">
      <c r="A92034" s="38"/>
      <c r="B92034" s="38"/>
      <c r="C92034" s="38"/>
    </row>
    <row r="92035" spans="1:3" ht="15" x14ac:dyDescent="0.25">
      <c r="A92035" s="38"/>
      <c r="B92035" s="38"/>
      <c r="C92035" s="38"/>
    </row>
    <row r="92036" spans="1:3" ht="15" x14ac:dyDescent="0.25">
      <c r="A92036" s="38"/>
      <c r="B92036" s="38"/>
      <c r="C92036" s="38"/>
    </row>
    <row r="92037" spans="1:3" ht="15" x14ac:dyDescent="0.25">
      <c r="A92037" s="38"/>
      <c r="B92037" s="38"/>
      <c r="C92037" s="38"/>
    </row>
    <row r="92038" spans="1:3" ht="15" x14ac:dyDescent="0.25">
      <c r="A92038" s="38"/>
      <c r="B92038" s="38"/>
      <c r="C92038" s="38"/>
    </row>
    <row r="92039" spans="1:3" ht="15" x14ac:dyDescent="0.25">
      <c r="A92039" s="38"/>
      <c r="B92039" s="38"/>
      <c r="C92039" s="38"/>
    </row>
    <row r="92040" spans="1:3" ht="15" x14ac:dyDescent="0.25">
      <c r="A92040" s="38"/>
      <c r="B92040" s="38"/>
      <c r="C92040" s="38"/>
    </row>
    <row r="92041" spans="1:3" ht="15" x14ac:dyDescent="0.25">
      <c r="A92041" s="38"/>
      <c r="B92041" s="38"/>
      <c r="C92041" s="38"/>
    </row>
    <row r="92042" spans="1:3" ht="15" x14ac:dyDescent="0.25">
      <c r="A92042" s="38"/>
      <c r="B92042" s="38"/>
      <c r="C92042" s="38"/>
    </row>
    <row r="92043" spans="1:3" ht="15" x14ac:dyDescent="0.25">
      <c r="A92043" s="38"/>
      <c r="B92043" s="38"/>
      <c r="C92043" s="38"/>
    </row>
    <row r="92044" spans="1:3" ht="15" x14ac:dyDescent="0.25">
      <c r="A92044" s="38"/>
      <c r="B92044" s="38"/>
      <c r="C92044" s="38"/>
    </row>
    <row r="92045" spans="1:3" ht="15" x14ac:dyDescent="0.25">
      <c r="A92045" s="38"/>
      <c r="B92045" s="38"/>
      <c r="C92045" s="38"/>
    </row>
    <row r="92046" spans="1:3" ht="15" x14ac:dyDescent="0.25">
      <c r="A92046" s="38"/>
      <c r="B92046" s="38"/>
      <c r="C92046" s="38"/>
    </row>
    <row r="92047" spans="1:3" ht="15" x14ac:dyDescent="0.25">
      <c r="A92047" s="38"/>
      <c r="B92047" s="38"/>
      <c r="C92047" s="38"/>
    </row>
    <row r="92048" spans="1:3" ht="15" x14ac:dyDescent="0.25">
      <c r="A92048" s="38"/>
      <c r="B92048" s="38"/>
      <c r="C92048" s="38"/>
    </row>
    <row r="92049" spans="1:3" ht="15" x14ac:dyDescent="0.25">
      <c r="A92049" s="38"/>
      <c r="B92049" s="38"/>
      <c r="C92049" s="38"/>
    </row>
    <row r="92050" spans="1:3" ht="15" x14ac:dyDescent="0.25">
      <c r="A92050" s="38"/>
      <c r="B92050" s="38"/>
      <c r="C92050" s="38"/>
    </row>
    <row r="92051" spans="1:3" ht="15" x14ac:dyDescent="0.25">
      <c r="A92051" s="38"/>
      <c r="B92051" s="38"/>
      <c r="C92051" s="38"/>
    </row>
    <row r="92052" spans="1:3" ht="15" x14ac:dyDescent="0.25">
      <c r="A92052" s="38"/>
      <c r="B92052" s="38"/>
      <c r="C92052" s="38"/>
    </row>
    <row r="92053" spans="1:3" ht="15" x14ac:dyDescent="0.25">
      <c r="A92053" s="38"/>
      <c r="B92053" s="38"/>
      <c r="C92053" s="38"/>
    </row>
    <row r="92054" spans="1:3" ht="15" x14ac:dyDescent="0.25">
      <c r="A92054" s="38"/>
      <c r="B92054" s="38"/>
      <c r="C92054" s="38"/>
    </row>
    <row r="92055" spans="1:3" ht="15" x14ac:dyDescent="0.25">
      <c r="A92055" s="38"/>
      <c r="B92055" s="38"/>
      <c r="C92055" s="38"/>
    </row>
    <row r="92056" spans="1:3" ht="15" x14ac:dyDescent="0.25">
      <c r="A92056" s="38"/>
      <c r="B92056" s="38"/>
      <c r="C92056" s="38"/>
    </row>
    <row r="92057" spans="1:3" ht="15" x14ac:dyDescent="0.25">
      <c r="A92057" s="38"/>
      <c r="B92057" s="38"/>
      <c r="C92057" s="38"/>
    </row>
    <row r="92058" spans="1:3" ht="15" x14ac:dyDescent="0.25">
      <c r="A92058" s="38"/>
      <c r="B92058" s="38"/>
      <c r="C92058" s="38"/>
    </row>
    <row r="92059" spans="1:3" ht="15" x14ac:dyDescent="0.25">
      <c r="A92059" s="38"/>
      <c r="B92059" s="38"/>
      <c r="C92059" s="38"/>
    </row>
    <row r="92060" spans="1:3" ht="15" x14ac:dyDescent="0.25">
      <c r="A92060" s="38"/>
      <c r="B92060" s="38"/>
      <c r="C92060" s="38"/>
    </row>
    <row r="92061" spans="1:3" ht="15" x14ac:dyDescent="0.25">
      <c r="A92061" s="38"/>
      <c r="B92061" s="38"/>
      <c r="C92061" s="38"/>
    </row>
    <row r="92062" spans="1:3" ht="15" x14ac:dyDescent="0.25">
      <c r="A92062" s="38"/>
      <c r="B92062" s="38"/>
      <c r="C92062" s="38"/>
    </row>
    <row r="92063" spans="1:3" ht="15" x14ac:dyDescent="0.25">
      <c r="A92063" s="38"/>
      <c r="B92063" s="38"/>
      <c r="C92063" s="38"/>
    </row>
    <row r="92064" spans="1:3" ht="15" x14ac:dyDescent="0.25">
      <c r="A92064" s="38"/>
      <c r="B92064" s="38"/>
      <c r="C92064" s="38"/>
    </row>
    <row r="92065" spans="1:3" ht="15" x14ac:dyDescent="0.25">
      <c r="A92065" s="38"/>
      <c r="B92065" s="38"/>
      <c r="C92065" s="38"/>
    </row>
    <row r="92066" spans="1:3" ht="15" x14ac:dyDescent="0.25">
      <c r="A92066" s="38"/>
      <c r="B92066" s="38"/>
      <c r="C92066" s="38"/>
    </row>
    <row r="92067" spans="1:3" ht="15" x14ac:dyDescent="0.25">
      <c r="A92067" s="38"/>
      <c r="B92067" s="38"/>
      <c r="C92067" s="38"/>
    </row>
    <row r="92068" spans="1:3" ht="15" x14ac:dyDescent="0.25">
      <c r="A92068" s="38"/>
      <c r="B92068" s="38"/>
      <c r="C92068" s="38"/>
    </row>
    <row r="92069" spans="1:3" ht="15" x14ac:dyDescent="0.25">
      <c r="A92069" s="38"/>
      <c r="B92069" s="38"/>
      <c r="C92069" s="38"/>
    </row>
    <row r="92070" spans="1:3" ht="15" x14ac:dyDescent="0.25">
      <c r="A92070" s="38"/>
      <c r="B92070" s="38"/>
      <c r="C92070" s="38"/>
    </row>
    <row r="92071" spans="1:3" ht="15" x14ac:dyDescent="0.25">
      <c r="A92071" s="38"/>
      <c r="B92071" s="38"/>
      <c r="C92071" s="38"/>
    </row>
    <row r="92072" spans="1:3" ht="15" x14ac:dyDescent="0.25">
      <c r="A92072" s="38"/>
      <c r="B92072" s="38"/>
      <c r="C92072" s="38"/>
    </row>
    <row r="92073" spans="1:3" ht="15" x14ac:dyDescent="0.25">
      <c r="A92073" s="38"/>
      <c r="B92073" s="38"/>
      <c r="C92073" s="38"/>
    </row>
    <row r="92074" spans="1:3" ht="15" x14ac:dyDescent="0.25">
      <c r="A92074" s="38"/>
      <c r="B92074" s="38"/>
      <c r="C92074" s="38"/>
    </row>
    <row r="92075" spans="1:3" ht="15" x14ac:dyDescent="0.25">
      <c r="A92075" s="38"/>
      <c r="B92075" s="38"/>
      <c r="C92075" s="38"/>
    </row>
    <row r="92076" spans="1:3" ht="15" x14ac:dyDescent="0.25">
      <c r="A92076" s="38"/>
      <c r="B92076" s="38"/>
      <c r="C92076" s="38"/>
    </row>
    <row r="92077" spans="1:3" ht="15" x14ac:dyDescent="0.25">
      <c r="A92077" s="38"/>
      <c r="B92077" s="38"/>
      <c r="C92077" s="38"/>
    </row>
    <row r="92078" spans="1:3" ht="15" x14ac:dyDescent="0.25">
      <c r="A92078" s="38"/>
      <c r="B92078" s="38"/>
      <c r="C92078" s="38"/>
    </row>
    <row r="92079" spans="1:3" ht="15" x14ac:dyDescent="0.25">
      <c r="A92079" s="38"/>
      <c r="B92079" s="38"/>
      <c r="C92079" s="38"/>
    </row>
    <row r="92080" spans="1:3" ht="15" x14ac:dyDescent="0.25">
      <c r="A92080" s="38"/>
      <c r="B92080" s="38"/>
      <c r="C92080" s="38"/>
    </row>
    <row r="92081" spans="1:3" ht="15" x14ac:dyDescent="0.25">
      <c r="A92081" s="38"/>
      <c r="B92081" s="38"/>
      <c r="C92081" s="38"/>
    </row>
    <row r="92082" spans="1:3" ht="15" x14ac:dyDescent="0.25">
      <c r="A92082" s="38"/>
      <c r="B92082" s="38"/>
      <c r="C92082" s="38"/>
    </row>
    <row r="92083" spans="1:3" ht="15" x14ac:dyDescent="0.25">
      <c r="A92083" s="38"/>
      <c r="B92083" s="38"/>
      <c r="C92083" s="38"/>
    </row>
    <row r="92084" spans="1:3" ht="15" x14ac:dyDescent="0.25">
      <c r="A92084" s="38"/>
      <c r="B92084" s="38"/>
      <c r="C92084" s="38"/>
    </row>
    <row r="92085" spans="1:3" ht="15" x14ac:dyDescent="0.25">
      <c r="A92085" s="38"/>
      <c r="B92085" s="38"/>
      <c r="C92085" s="38"/>
    </row>
    <row r="92086" spans="1:3" ht="15" x14ac:dyDescent="0.25">
      <c r="A92086" s="38"/>
      <c r="B92086" s="38"/>
      <c r="C92086" s="38"/>
    </row>
    <row r="92087" spans="1:3" ht="15" x14ac:dyDescent="0.25">
      <c r="A92087" s="38"/>
      <c r="B92087" s="38"/>
      <c r="C92087" s="38"/>
    </row>
    <row r="92088" spans="1:3" ht="15" x14ac:dyDescent="0.25">
      <c r="A92088" s="38"/>
      <c r="B92088" s="38"/>
      <c r="C92088" s="38"/>
    </row>
    <row r="92089" spans="1:3" ht="15" x14ac:dyDescent="0.25">
      <c r="A92089" s="38"/>
      <c r="B92089" s="38"/>
      <c r="C92089" s="38"/>
    </row>
    <row r="92090" spans="1:3" ht="15" x14ac:dyDescent="0.25">
      <c r="A92090" s="38"/>
      <c r="B92090" s="38"/>
      <c r="C92090" s="38"/>
    </row>
    <row r="92091" spans="1:3" ht="15" x14ac:dyDescent="0.25">
      <c r="A92091" s="38"/>
      <c r="B92091" s="38"/>
      <c r="C92091" s="38"/>
    </row>
    <row r="92092" spans="1:3" ht="15" x14ac:dyDescent="0.25">
      <c r="A92092" s="38"/>
      <c r="B92092" s="38"/>
      <c r="C92092" s="38"/>
    </row>
    <row r="92093" spans="1:3" ht="15" x14ac:dyDescent="0.25">
      <c r="A92093" s="38"/>
      <c r="B92093" s="38"/>
      <c r="C92093" s="38"/>
    </row>
    <row r="92094" spans="1:3" ht="15" x14ac:dyDescent="0.25">
      <c r="A92094" s="38"/>
      <c r="B92094" s="38"/>
      <c r="C92094" s="38"/>
    </row>
    <row r="92095" spans="1:3" ht="15" x14ac:dyDescent="0.25">
      <c r="A92095" s="38"/>
      <c r="B92095" s="38"/>
      <c r="C92095" s="38"/>
    </row>
    <row r="92096" spans="1:3" ht="15" x14ac:dyDescent="0.25">
      <c r="A92096" s="38"/>
      <c r="B92096" s="38"/>
      <c r="C92096" s="38"/>
    </row>
    <row r="92097" spans="1:3" ht="15" x14ac:dyDescent="0.25">
      <c r="A92097" s="38"/>
      <c r="B92097" s="38"/>
      <c r="C92097" s="38"/>
    </row>
    <row r="92098" spans="1:3" ht="15" x14ac:dyDescent="0.25">
      <c r="A92098" s="38"/>
      <c r="B92098" s="38"/>
      <c r="C92098" s="38"/>
    </row>
    <row r="92099" spans="1:3" ht="15" x14ac:dyDescent="0.25">
      <c r="A92099" s="38"/>
      <c r="B92099" s="38"/>
      <c r="C92099" s="38"/>
    </row>
    <row r="92100" spans="1:3" ht="15" x14ac:dyDescent="0.25">
      <c r="A92100" s="38"/>
      <c r="B92100" s="38"/>
      <c r="C92100" s="38"/>
    </row>
    <row r="92101" spans="1:3" ht="15" x14ac:dyDescent="0.25">
      <c r="A92101" s="38"/>
      <c r="B92101" s="38"/>
      <c r="C92101" s="38"/>
    </row>
    <row r="92102" spans="1:3" ht="15" x14ac:dyDescent="0.25">
      <c r="A92102" s="38"/>
      <c r="B92102" s="38"/>
      <c r="C92102" s="38"/>
    </row>
    <row r="92103" spans="1:3" ht="15" x14ac:dyDescent="0.25">
      <c r="A92103" s="38"/>
      <c r="B92103" s="38"/>
      <c r="C92103" s="38"/>
    </row>
    <row r="92104" spans="1:3" ht="15" x14ac:dyDescent="0.25">
      <c r="A92104" s="38"/>
      <c r="B92104" s="38"/>
      <c r="C92104" s="38"/>
    </row>
    <row r="92105" spans="1:3" ht="15" x14ac:dyDescent="0.25">
      <c r="A92105" s="38"/>
      <c r="B92105" s="38"/>
      <c r="C92105" s="38"/>
    </row>
    <row r="92106" spans="1:3" ht="15" x14ac:dyDescent="0.25">
      <c r="A92106" s="38"/>
      <c r="B92106" s="38"/>
      <c r="C92106" s="38"/>
    </row>
    <row r="92107" spans="1:3" ht="15" x14ac:dyDescent="0.25">
      <c r="A92107" s="38"/>
      <c r="B92107" s="38"/>
      <c r="C92107" s="38"/>
    </row>
    <row r="92108" spans="1:3" ht="15" x14ac:dyDescent="0.25">
      <c r="A92108" s="38"/>
      <c r="B92108" s="38"/>
      <c r="C92108" s="38"/>
    </row>
    <row r="92109" spans="1:3" ht="15" x14ac:dyDescent="0.25">
      <c r="A92109" s="38"/>
      <c r="B92109" s="38"/>
      <c r="C92109" s="38"/>
    </row>
    <row r="92110" spans="1:3" ht="15" x14ac:dyDescent="0.25">
      <c r="A92110" s="38"/>
      <c r="B92110" s="38"/>
      <c r="C92110" s="38"/>
    </row>
    <row r="92111" spans="1:3" ht="15" x14ac:dyDescent="0.25">
      <c r="A92111" s="38"/>
      <c r="B92111" s="38"/>
      <c r="C92111" s="38"/>
    </row>
    <row r="92112" spans="1:3" ht="15" x14ac:dyDescent="0.25">
      <c r="A92112" s="38"/>
      <c r="B92112" s="38"/>
      <c r="C92112" s="38"/>
    </row>
    <row r="92113" spans="1:3" ht="15" x14ac:dyDescent="0.25">
      <c r="A92113" s="38"/>
      <c r="B92113" s="38"/>
      <c r="C92113" s="38"/>
    </row>
    <row r="92114" spans="1:3" ht="15" x14ac:dyDescent="0.25">
      <c r="A92114" s="38"/>
      <c r="B92114" s="38"/>
      <c r="C92114" s="38"/>
    </row>
    <row r="92115" spans="1:3" ht="15" x14ac:dyDescent="0.25">
      <c r="A92115" s="38"/>
      <c r="B92115" s="38"/>
      <c r="C92115" s="38"/>
    </row>
    <row r="92116" spans="1:3" ht="15" x14ac:dyDescent="0.25">
      <c r="A92116" s="38"/>
      <c r="B92116" s="38"/>
      <c r="C92116" s="38"/>
    </row>
    <row r="92117" spans="1:3" ht="15" x14ac:dyDescent="0.25">
      <c r="A92117" s="38"/>
      <c r="B92117" s="38"/>
      <c r="C92117" s="38"/>
    </row>
    <row r="92118" spans="1:3" ht="15" x14ac:dyDescent="0.25">
      <c r="A92118" s="38"/>
      <c r="B92118" s="38"/>
      <c r="C92118" s="38"/>
    </row>
    <row r="92119" spans="1:3" ht="15" x14ac:dyDescent="0.25">
      <c r="A92119" s="38"/>
      <c r="B92119" s="38"/>
      <c r="C92119" s="38"/>
    </row>
    <row r="92120" spans="1:3" ht="15" x14ac:dyDescent="0.25">
      <c r="A92120" s="38"/>
      <c r="B92120" s="38"/>
      <c r="C92120" s="38"/>
    </row>
    <row r="92121" spans="1:3" ht="15" x14ac:dyDescent="0.25">
      <c r="A92121" s="38"/>
      <c r="B92121" s="38"/>
      <c r="C92121" s="38"/>
    </row>
    <row r="92122" spans="1:3" ht="15" x14ac:dyDescent="0.25">
      <c r="A92122" s="38"/>
      <c r="B92122" s="38"/>
      <c r="C92122" s="38"/>
    </row>
    <row r="92123" spans="1:3" ht="15" x14ac:dyDescent="0.25">
      <c r="A92123" s="38"/>
      <c r="B92123" s="38"/>
      <c r="C92123" s="38"/>
    </row>
    <row r="92124" spans="1:3" ht="15" x14ac:dyDescent="0.25">
      <c r="A92124" s="38"/>
      <c r="B92124" s="38"/>
      <c r="C92124" s="38"/>
    </row>
    <row r="92125" spans="1:3" ht="15" x14ac:dyDescent="0.25">
      <c r="A92125" s="38"/>
      <c r="B92125" s="38"/>
      <c r="C92125" s="38"/>
    </row>
    <row r="92126" spans="1:3" ht="15" x14ac:dyDescent="0.25">
      <c r="A92126" s="38"/>
      <c r="B92126" s="38"/>
      <c r="C92126" s="38"/>
    </row>
    <row r="92127" spans="1:3" ht="15" x14ac:dyDescent="0.25">
      <c r="A92127" s="38"/>
      <c r="B92127" s="38"/>
      <c r="C92127" s="38"/>
    </row>
    <row r="92128" spans="1:3" ht="15" x14ac:dyDescent="0.25">
      <c r="A92128" s="38"/>
      <c r="B92128" s="38"/>
      <c r="C92128" s="38"/>
    </row>
    <row r="92129" spans="1:3" ht="15" x14ac:dyDescent="0.25">
      <c r="A92129" s="38"/>
      <c r="B92129" s="38"/>
      <c r="C92129" s="38"/>
    </row>
    <row r="92130" spans="1:3" ht="15" x14ac:dyDescent="0.25">
      <c r="A92130" s="38"/>
      <c r="B92130" s="38"/>
      <c r="C92130" s="38"/>
    </row>
    <row r="92131" spans="1:3" ht="15" x14ac:dyDescent="0.25">
      <c r="A92131" s="38"/>
      <c r="B92131" s="38"/>
      <c r="C92131" s="38"/>
    </row>
    <row r="92132" spans="1:3" ht="15" x14ac:dyDescent="0.25">
      <c r="A92132" s="38"/>
      <c r="B92132" s="38"/>
      <c r="C92132" s="38"/>
    </row>
    <row r="92133" spans="1:3" ht="15" x14ac:dyDescent="0.25">
      <c r="A92133" s="38"/>
      <c r="B92133" s="38"/>
      <c r="C92133" s="38"/>
    </row>
    <row r="92134" spans="1:3" ht="15" x14ac:dyDescent="0.25">
      <c r="A92134" s="38"/>
      <c r="B92134" s="38"/>
      <c r="C92134" s="38"/>
    </row>
    <row r="92135" spans="1:3" ht="15" x14ac:dyDescent="0.25">
      <c r="A92135" s="38"/>
      <c r="B92135" s="38"/>
      <c r="C92135" s="38"/>
    </row>
    <row r="92136" spans="1:3" ht="15" x14ac:dyDescent="0.25">
      <c r="A92136" s="38"/>
      <c r="B92136" s="38"/>
      <c r="C92136" s="38"/>
    </row>
    <row r="92137" spans="1:3" ht="15" x14ac:dyDescent="0.25">
      <c r="A92137" s="38"/>
      <c r="B92137" s="38"/>
      <c r="C92137" s="38"/>
    </row>
    <row r="92138" spans="1:3" ht="15" x14ac:dyDescent="0.25">
      <c r="A92138" s="38"/>
      <c r="B92138" s="38"/>
      <c r="C92138" s="38"/>
    </row>
    <row r="92139" spans="1:3" ht="15" x14ac:dyDescent="0.25">
      <c r="A92139" s="38"/>
      <c r="B92139" s="38"/>
      <c r="C92139" s="38"/>
    </row>
    <row r="92140" spans="1:3" ht="15" x14ac:dyDescent="0.25">
      <c r="A92140" s="38"/>
      <c r="B92140" s="38"/>
      <c r="C92140" s="38"/>
    </row>
    <row r="92141" spans="1:3" ht="15" x14ac:dyDescent="0.25">
      <c r="A92141" s="38"/>
      <c r="B92141" s="38"/>
      <c r="C92141" s="38"/>
    </row>
    <row r="92142" spans="1:3" ht="15" x14ac:dyDescent="0.25">
      <c r="A92142" s="38"/>
      <c r="B92142" s="38"/>
      <c r="C92142" s="38"/>
    </row>
    <row r="92143" spans="1:3" ht="15" x14ac:dyDescent="0.25">
      <c r="A92143" s="38"/>
      <c r="B92143" s="38"/>
      <c r="C92143" s="38"/>
    </row>
    <row r="92144" spans="1:3" ht="15" x14ac:dyDescent="0.25">
      <c r="A92144" s="38"/>
      <c r="B92144" s="38"/>
      <c r="C92144" s="38"/>
    </row>
    <row r="92145" spans="1:3" ht="15" x14ac:dyDescent="0.25">
      <c r="A92145" s="38"/>
      <c r="B92145" s="38"/>
      <c r="C92145" s="38"/>
    </row>
    <row r="92146" spans="1:3" ht="15" x14ac:dyDescent="0.25">
      <c r="A92146" s="38"/>
      <c r="B92146" s="38"/>
      <c r="C92146" s="38"/>
    </row>
    <row r="92147" spans="1:3" ht="15" x14ac:dyDescent="0.25">
      <c r="A92147" s="38"/>
      <c r="B92147" s="38"/>
      <c r="C92147" s="38"/>
    </row>
    <row r="92148" spans="1:3" ht="15" x14ac:dyDescent="0.25">
      <c r="A92148" s="38"/>
      <c r="B92148" s="38"/>
      <c r="C92148" s="38"/>
    </row>
    <row r="92149" spans="1:3" ht="15" x14ac:dyDescent="0.25">
      <c r="A92149" s="38"/>
      <c r="B92149" s="38"/>
      <c r="C92149" s="38"/>
    </row>
    <row r="92150" spans="1:3" ht="15" x14ac:dyDescent="0.25">
      <c r="A92150" s="38"/>
      <c r="B92150" s="38"/>
      <c r="C92150" s="38"/>
    </row>
    <row r="92151" spans="1:3" ht="15" x14ac:dyDescent="0.25">
      <c r="A92151" s="38"/>
      <c r="B92151" s="38"/>
      <c r="C92151" s="38"/>
    </row>
    <row r="92152" spans="1:3" ht="15" x14ac:dyDescent="0.25">
      <c r="A92152" s="38"/>
      <c r="B92152" s="38"/>
      <c r="C92152" s="38"/>
    </row>
    <row r="92153" spans="1:3" ht="15" x14ac:dyDescent="0.25">
      <c r="A92153" s="38"/>
      <c r="B92153" s="38"/>
      <c r="C92153" s="38"/>
    </row>
    <row r="92154" spans="1:3" ht="15" x14ac:dyDescent="0.25">
      <c r="A92154" s="38"/>
      <c r="B92154" s="38"/>
      <c r="C92154" s="38"/>
    </row>
    <row r="92155" spans="1:3" ht="15" x14ac:dyDescent="0.25">
      <c r="A92155" s="38"/>
      <c r="B92155" s="38"/>
      <c r="C92155" s="38"/>
    </row>
    <row r="92156" spans="1:3" ht="15" x14ac:dyDescent="0.25">
      <c r="A92156" s="38"/>
      <c r="B92156" s="38"/>
      <c r="C92156" s="38"/>
    </row>
    <row r="92157" spans="1:3" ht="15" x14ac:dyDescent="0.25">
      <c r="A92157" s="38"/>
      <c r="B92157" s="38"/>
      <c r="C92157" s="38"/>
    </row>
    <row r="92158" spans="1:3" ht="15" x14ac:dyDescent="0.25">
      <c r="A92158" s="38"/>
      <c r="B92158" s="38"/>
      <c r="C92158" s="38"/>
    </row>
    <row r="92159" spans="1:3" ht="15" x14ac:dyDescent="0.25">
      <c r="A92159" s="38"/>
      <c r="B92159" s="38"/>
      <c r="C92159" s="38"/>
    </row>
    <row r="92160" spans="1:3" ht="15" x14ac:dyDescent="0.25">
      <c r="A92160" s="38"/>
      <c r="B92160" s="38"/>
      <c r="C92160" s="38"/>
    </row>
    <row r="92161" spans="1:3" ht="15" x14ac:dyDescent="0.25">
      <c r="A92161" s="38"/>
      <c r="B92161" s="38"/>
      <c r="C92161" s="38"/>
    </row>
    <row r="92162" spans="1:3" ht="15" x14ac:dyDescent="0.25">
      <c r="A92162" s="38"/>
      <c r="B92162" s="38"/>
      <c r="C92162" s="38"/>
    </row>
    <row r="92163" spans="1:3" ht="15" x14ac:dyDescent="0.25">
      <c r="A92163" s="38"/>
      <c r="B92163" s="38"/>
      <c r="C92163" s="38"/>
    </row>
    <row r="92164" spans="1:3" ht="15" x14ac:dyDescent="0.25">
      <c r="A92164" s="38"/>
      <c r="B92164" s="38"/>
      <c r="C92164" s="38"/>
    </row>
    <row r="92165" spans="1:3" ht="15" x14ac:dyDescent="0.25">
      <c r="A92165" s="38"/>
      <c r="B92165" s="38"/>
      <c r="C92165" s="38"/>
    </row>
    <row r="92166" spans="1:3" ht="15" x14ac:dyDescent="0.25">
      <c r="A92166" s="38"/>
      <c r="B92166" s="38"/>
      <c r="C92166" s="38"/>
    </row>
    <row r="92167" spans="1:3" ht="15" x14ac:dyDescent="0.25">
      <c r="A92167" s="38"/>
      <c r="B92167" s="38"/>
      <c r="C92167" s="38"/>
    </row>
    <row r="92168" spans="1:3" ht="15" x14ac:dyDescent="0.25">
      <c r="A92168" s="38"/>
      <c r="B92168" s="38"/>
      <c r="C92168" s="38"/>
    </row>
    <row r="92169" spans="1:3" ht="15" x14ac:dyDescent="0.25">
      <c r="A92169" s="38"/>
      <c r="B92169" s="38"/>
      <c r="C92169" s="38"/>
    </row>
    <row r="92170" spans="1:3" ht="15" x14ac:dyDescent="0.25">
      <c r="A92170" s="38"/>
      <c r="B92170" s="38"/>
      <c r="C92170" s="38"/>
    </row>
    <row r="92171" spans="1:3" ht="15" x14ac:dyDescent="0.25">
      <c r="A92171" s="38"/>
      <c r="B92171" s="38"/>
      <c r="C92171" s="38"/>
    </row>
    <row r="92172" spans="1:3" ht="15" x14ac:dyDescent="0.25">
      <c r="A92172" s="38"/>
      <c r="B92172" s="38"/>
      <c r="C92172" s="38"/>
    </row>
    <row r="92173" spans="1:3" ht="15" x14ac:dyDescent="0.25">
      <c r="A92173" s="38"/>
      <c r="B92173" s="38"/>
      <c r="C92173" s="38"/>
    </row>
    <row r="92174" spans="1:3" ht="15" x14ac:dyDescent="0.25">
      <c r="A92174" s="38"/>
      <c r="B92174" s="38"/>
      <c r="C92174" s="38"/>
    </row>
    <row r="92175" spans="1:3" ht="15" x14ac:dyDescent="0.25">
      <c r="A92175" s="38"/>
      <c r="B92175" s="38"/>
      <c r="C92175" s="38"/>
    </row>
    <row r="92176" spans="1:3" ht="15" x14ac:dyDescent="0.25">
      <c r="A92176" s="38"/>
      <c r="B92176" s="38"/>
      <c r="C92176" s="38"/>
    </row>
    <row r="92177" spans="1:3" ht="15" x14ac:dyDescent="0.25">
      <c r="A92177" s="38"/>
      <c r="B92177" s="38"/>
      <c r="C92177" s="38"/>
    </row>
    <row r="92178" spans="1:3" ht="15" x14ac:dyDescent="0.25">
      <c r="A92178" s="38"/>
      <c r="B92178" s="38"/>
      <c r="C92178" s="38"/>
    </row>
    <row r="92179" spans="1:3" ht="15" x14ac:dyDescent="0.25">
      <c r="A92179" s="38"/>
      <c r="B92179" s="38"/>
      <c r="C92179" s="38"/>
    </row>
    <row r="92180" spans="1:3" ht="15" x14ac:dyDescent="0.25">
      <c r="A92180" s="38"/>
      <c r="B92180" s="38"/>
      <c r="C92180" s="38"/>
    </row>
    <row r="92181" spans="1:3" ht="15" x14ac:dyDescent="0.25">
      <c r="A92181" s="38"/>
      <c r="B92181" s="38"/>
      <c r="C92181" s="38"/>
    </row>
    <row r="92182" spans="1:3" ht="15" x14ac:dyDescent="0.25">
      <c r="A92182" s="38"/>
      <c r="B92182" s="38"/>
      <c r="C92182" s="38"/>
    </row>
    <row r="92183" spans="1:3" ht="15" x14ac:dyDescent="0.25">
      <c r="A92183" s="38"/>
      <c r="B92183" s="38"/>
      <c r="C92183" s="38"/>
    </row>
    <row r="92184" spans="1:3" ht="15" x14ac:dyDescent="0.25">
      <c r="A92184" s="38"/>
      <c r="B92184" s="38"/>
      <c r="C92184" s="38"/>
    </row>
    <row r="92185" spans="1:3" ht="15" x14ac:dyDescent="0.25">
      <c r="A92185" s="38"/>
      <c r="B92185" s="38"/>
      <c r="C92185" s="38"/>
    </row>
    <row r="92186" spans="1:3" ht="15" x14ac:dyDescent="0.25">
      <c r="A92186" s="38"/>
      <c r="B92186" s="38"/>
      <c r="C92186" s="38"/>
    </row>
    <row r="92187" spans="1:3" ht="15" x14ac:dyDescent="0.25">
      <c r="A92187" s="38"/>
      <c r="B92187" s="38"/>
      <c r="C92187" s="38"/>
    </row>
    <row r="92188" spans="1:3" ht="15" x14ac:dyDescent="0.25">
      <c r="A92188" s="38"/>
      <c r="B92188" s="38"/>
      <c r="C92188" s="38"/>
    </row>
    <row r="92189" spans="1:3" ht="15" x14ac:dyDescent="0.25">
      <c r="A92189" s="38"/>
      <c r="B92189" s="38"/>
      <c r="C92189" s="38"/>
    </row>
    <row r="92190" spans="1:3" ht="15" x14ac:dyDescent="0.25">
      <c r="A92190" s="38"/>
      <c r="B92190" s="38"/>
      <c r="C92190" s="38"/>
    </row>
    <row r="92191" spans="1:3" ht="15" x14ac:dyDescent="0.25">
      <c r="A92191" s="38"/>
      <c r="B92191" s="38"/>
      <c r="C92191" s="38"/>
    </row>
    <row r="92192" spans="1:3" ht="15" x14ac:dyDescent="0.25">
      <c r="A92192" s="38"/>
      <c r="B92192" s="38"/>
      <c r="C92192" s="38"/>
    </row>
    <row r="92193" spans="1:3" ht="15" x14ac:dyDescent="0.25">
      <c r="A92193" s="38"/>
      <c r="B92193" s="38"/>
      <c r="C92193" s="38"/>
    </row>
    <row r="92194" spans="1:3" ht="15" x14ac:dyDescent="0.25">
      <c r="A92194" s="38"/>
      <c r="B92194" s="38"/>
      <c r="C92194" s="38"/>
    </row>
    <row r="92195" spans="1:3" ht="15" x14ac:dyDescent="0.25">
      <c r="A92195" s="38"/>
      <c r="B92195" s="38"/>
      <c r="C92195" s="38"/>
    </row>
    <row r="92196" spans="1:3" ht="15" x14ac:dyDescent="0.25">
      <c r="A92196" s="38"/>
      <c r="B92196" s="38"/>
      <c r="C92196" s="38"/>
    </row>
    <row r="92197" spans="1:3" ht="15" x14ac:dyDescent="0.25">
      <c r="A92197" s="38"/>
      <c r="B92197" s="38"/>
      <c r="C92197" s="38"/>
    </row>
    <row r="92198" spans="1:3" ht="15" x14ac:dyDescent="0.25">
      <c r="A92198" s="38"/>
      <c r="B92198" s="38"/>
      <c r="C92198" s="38"/>
    </row>
    <row r="92199" spans="1:3" ht="15" x14ac:dyDescent="0.25">
      <c r="A92199" s="38"/>
      <c r="B92199" s="38"/>
      <c r="C92199" s="38"/>
    </row>
    <row r="92200" spans="1:3" ht="15" x14ac:dyDescent="0.25">
      <c r="A92200" s="38"/>
      <c r="B92200" s="38"/>
      <c r="C92200" s="38"/>
    </row>
    <row r="92201" spans="1:3" ht="15" x14ac:dyDescent="0.25">
      <c r="A92201" s="38"/>
      <c r="B92201" s="38"/>
      <c r="C92201" s="38"/>
    </row>
    <row r="92202" spans="1:3" ht="15" x14ac:dyDescent="0.25">
      <c r="A92202" s="38"/>
      <c r="B92202" s="38"/>
      <c r="C92202" s="38"/>
    </row>
    <row r="92203" spans="1:3" ht="15" x14ac:dyDescent="0.25">
      <c r="A92203" s="38"/>
      <c r="B92203" s="38"/>
      <c r="C92203" s="38"/>
    </row>
    <row r="92204" spans="1:3" ht="15" x14ac:dyDescent="0.25">
      <c r="A92204" s="38"/>
      <c r="B92204" s="38"/>
      <c r="C92204" s="38"/>
    </row>
    <row r="92205" spans="1:3" ht="15" x14ac:dyDescent="0.25">
      <c r="A92205" s="38"/>
      <c r="B92205" s="38"/>
      <c r="C92205" s="38"/>
    </row>
    <row r="92206" spans="1:3" ht="15" x14ac:dyDescent="0.25">
      <c r="A92206" s="38"/>
      <c r="B92206" s="38"/>
      <c r="C92206" s="38"/>
    </row>
    <row r="92207" spans="1:3" ht="15" x14ac:dyDescent="0.25">
      <c r="A92207" s="38"/>
      <c r="B92207" s="38"/>
      <c r="C92207" s="38"/>
    </row>
    <row r="92208" spans="1:3" ht="15" x14ac:dyDescent="0.25">
      <c r="A92208" s="38"/>
      <c r="B92208" s="38"/>
      <c r="C92208" s="38"/>
    </row>
    <row r="92209" spans="1:3" ht="15" x14ac:dyDescent="0.25">
      <c r="A92209" s="38"/>
      <c r="B92209" s="38"/>
      <c r="C92209" s="38"/>
    </row>
    <row r="92210" spans="1:3" ht="15" x14ac:dyDescent="0.25">
      <c r="A92210" s="38"/>
      <c r="B92210" s="38"/>
      <c r="C92210" s="38"/>
    </row>
    <row r="92211" spans="1:3" ht="15" x14ac:dyDescent="0.25">
      <c r="A92211" s="38"/>
      <c r="B92211" s="38"/>
      <c r="C92211" s="38"/>
    </row>
    <row r="92212" spans="1:3" ht="15" x14ac:dyDescent="0.25">
      <c r="A92212" s="38"/>
      <c r="B92212" s="38"/>
      <c r="C92212" s="38"/>
    </row>
    <row r="92213" spans="1:3" ht="15" x14ac:dyDescent="0.25">
      <c r="A92213" s="38"/>
      <c r="B92213" s="38"/>
      <c r="C92213" s="38"/>
    </row>
    <row r="92214" spans="1:3" ht="15" x14ac:dyDescent="0.25">
      <c r="A92214" s="38"/>
      <c r="B92214" s="38"/>
      <c r="C92214" s="38"/>
    </row>
    <row r="92215" spans="1:3" ht="15" x14ac:dyDescent="0.25">
      <c r="A92215" s="38"/>
      <c r="B92215" s="38"/>
      <c r="C92215" s="38"/>
    </row>
    <row r="92216" spans="1:3" ht="15" x14ac:dyDescent="0.25">
      <c r="A92216" s="38"/>
      <c r="B92216" s="38"/>
      <c r="C92216" s="38"/>
    </row>
    <row r="92217" spans="1:3" ht="15" x14ac:dyDescent="0.25">
      <c r="A92217" s="38"/>
      <c r="B92217" s="38"/>
      <c r="C92217" s="38"/>
    </row>
    <row r="92218" spans="1:3" ht="15" x14ac:dyDescent="0.25">
      <c r="A92218" s="38"/>
      <c r="B92218" s="38"/>
      <c r="C92218" s="38"/>
    </row>
    <row r="92219" spans="1:3" ht="15" x14ac:dyDescent="0.25">
      <c r="A92219" s="38"/>
      <c r="B92219" s="38"/>
      <c r="C92219" s="38"/>
    </row>
    <row r="92220" spans="1:3" ht="15" x14ac:dyDescent="0.25">
      <c r="A92220" s="38"/>
      <c r="B92220" s="38"/>
      <c r="C92220" s="38"/>
    </row>
    <row r="92221" spans="1:3" ht="15" x14ac:dyDescent="0.25">
      <c r="A92221" s="38"/>
      <c r="B92221" s="38"/>
      <c r="C92221" s="38"/>
    </row>
    <row r="92222" spans="1:3" ht="15" x14ac:dyDescent="0.25">
      <c r="A92222" s="38"/>
      <c r="B92222" s="38"/>
      <c r="C92222" s="38"/>
    </row>
    <row r="92223" spans="1:3" ht="15" x14ac:dyDescent="0.25">
      <c r="A92223" s="38"/>
      <c r="B92223" s="38"/>
      <c r="C92223" s="38"/>
    </row>
    <row r="92224" spans="1:3" ht="15" x14ac:dyDescent="0.25">
      <c r="A92224" s="38"/>
      <c r="B92224" s="38"/>
      <c r="C92224" s="38"/>
    </row>
    <row r="92225" spans="1:3" ht="15" x14ac:dyDescent="0.25">
      <c r="A92225" s="38"/>
      <c r="B92225" s="38"/>
      <c r="C92225" s="38"/>
    </row>
    <row r="92226" spans="1:3" ht="15" x14ac:dyDescent="0.25">
      <c r="A92226" s="38"/>
      <c r="B92226" s="38"/>
      <c r="C92226" s="38"/>
    </row>
    <row r="92227" spans="1:3" ht="15" x14ac:dyDescent="0.25">
      <c r="A92227" s="38"/>
      <c r="B92227" s="38"/>
      <c r="C92227" s="38"/>
    </row>
    <row r="92228" spans="1:3" ht="15" x14ac:dyDescent="0.25">
      <c r="A92228" s="38"/>
      <c r="B92228" s="38"/>
      <c r="C92228" s="38"/>
    </row>
    <row r="92229" spans="1:3" ht="15" x14ac:dyDescent="0.25">
      <c r="A92229" s="38"/>
      <c r="B92229" s="38"/>
      <c r="C92229" s="38"/>
    </row>
    <row r="92230" spans="1:3" ht="15" x14ac:dyDescent="0.25">
      <c r="A92230" s="38"/>
      <c r="B92230" s="38"/>
      <c r="C92230" s="38"/>
    </row>
    <row r="92231" spans="1:3" ht="15" x14ac:dyDescent="0.25">
      <c r="A92231" s="38"/>
      <c r="B92231" s="38"/>
      <c r="C92231" s="38"/>
    </row>
    <row r="92232" spans="1:3" ht="15" x14ac:dyDescent="0.25">
      <c r="A92232" s="38"/>
      <c r="B92232" s="38"/>
      <c r="C92232" s="38"/>
    </row>
    <row r="92233" spans="1:3" ht="15" x14ac:dyDescent="0.25">
      <c r="A92233" s="38"/>
      <c r="B92233" s="38"/>
      <c r="C92233" s="38"/>
    </row>
    <row r="92234" spans="1:3" ht="15" x14ac:dyDescent="0.25">
      <c r="A92234" s="38"/>
      <c r="B92234" s="38"/>
      <c r="C92234" s="38"/>
    </row>
    <row r="92235" spans="1:3" ht="15" x14ac:dyDescent="0.25">
      <c r="A92235" s="38"/>
      <c r="B92235" s="38"/>
      <c r="C92235" s="38"/>
    </row>
    <row r="92236" spans="1:3" ht="15" x14ac:dyDescent="0.25">
      <c r="A92236" s="38"/>
      <c r="B92236" s="38"/>
      <c r="C92236" s="38"/>
    </row>
    <row r="92237" spans="1:3" ht="15" x14ac:dyDescent="0.25">
      <c r="A92237" s="38"/>
      <c r="B92237" s="38"/>
      <c r="C92237" s="38"/>
    </row>
    <row r="92238" spans="1:3" ht="15" x14ac:dyDescent="0.25">
      <c r="A92238" s="38"/>
      <c r="B92238" s="38"/>
      <c r="C92238" s="38"/>
    </row>
    <row r="92239" spans="1:3" ht="15" x14ac:dyDescent="0.25">
      <c r="A92239" s="38"/>
      <c r="B92239" s="38"/>
      <c r="C92239" s="38"/>
    </row>
    <row r="92240" spans="1:3" ht="15" x14ac:dyDescent="0.25">
      <c r="A92240" s="38"/>
      <c r="B92240" s="38"/>
      <c r="C92240" s="38"/>
    </row>
    <row r="92241" spans="1:3" ht="15" x14ac:dyDescent="0.25">
      <c r="A92241" s="38"/>
      <c r="B92241" s="38"/>
      <c r="C92241" s="38"/>
    </row>
    <row r="92242" spans="1:3" ht="15" x14ac:dyDescent="0.25">
      <c r="A92242" s="38"/>
      <c r="B92242" s="38"/>
      <c r="C92242" s="38"/>
    </row>
    <row r="92243" spans="1:3" ht="15" x14ac:dyDescent="0.25">
      <c r="A92243" s="38"/>
      <c r="B92243" s="38"/>
      <c r="C92243" s="38"/>
    </row>
    <row r="92244" spans="1:3" ht="15" x14ac:dyDescent="0.25">
      <c r="A92244" s="38"/>
      <c r="B92244" s="38"/>
      <c r="C92244" s="38"/>
    </row>
    <row r="92245" spans="1:3" ht="15" x14ac:dyDescent="0.25">
      <c r="A92245" s="38"/>
      <c r="B92245" s="38"/>
      <c r="C92245" s="38"/>
    </row>
    <row r="92246" spans="1:3" ht="15" x14ac:dyDescent="0.25">
      <c r="A92246" s="38"/>
      <c r="B92246" s="38"/>
      <c r="C92246" s="38"/>
    </row>
    <row r="92247" spans="1:3" ht="15" x14ac:dyDescent="0.25">
      <c r="A92247" s="38"/>
      <c r="B92247" s="38"/>
      <c r="C92247" s="38"/>
    </row>
    <row r="92248" spans="1:3" ht="15" x14ac:dyDescent="0.25">
      <c r="A92248" s="38"/>
      <c r="B92248" s="38"/>
      <c r="C92248" s="38"/>
    </row>
    <row r="92249" spans="1:3" ht="15" x14ac:dyDescent="0.25">
      <c r="A92249" s="38"/>
      <c r="B92249" s="38"/>
      <c r="C92249" s="38"/>
    </row>
    <row r="92250" spans="1:3" ht="15" x14ac:dyDescent="0.25">
      <c r="A92250" s="38"/>
      <c r="B92250" s="38"/>
      <c r="C92250" s="38"/>
    </row>
    <row r="92251" spans="1:3" ht="15" x14ac:dyDescent="0.25">
      <c r="A92251" s="38"/>
      <c r="B92251" s="38"/>
      <c r="C92251" s="38"/>
    </row>
    <row r="92252" spans="1:3" ht="15" x14ac:dyDescent="0.25">
      <c r="A92252" s="38"/>
      <c r="B92252" s="38"/>
      <c r="C92252" s="38"/>
    </row>
    <row r="92253" spans="1:3" ht="15" x14ac:dyDescent="0.25">
      <c r="A92253" s="38"/>
      <c r="B92253" s="38"/>
      <c r="C92253" s="38"/>
    </row>
    <row r="92254" spans="1:3" ht="15" x14ac:dyDescent="0.25">
      <c r="A92254" s="38"/>
      <c r="B92254" s="38"/>
      <c r="C92254" s="38"/>
    </row>
    <row r="92255" spans="1:3" ht="15" x14ac:dyDescent="0.25">
      <c r="A92255" s="38"/>
      <c r="B92255" s="38"/>
      <c r="C92255" s="38"/>
    </row>
    <row r="92256" spans="1:3" ht="15" x14ac:dyDescent="0.25">
      <c r="A92256" s="38"/>
      <c r="B92256" s="38"/>
      <c r="C92256" s="38"/>
    </row>
    <row r="92257" spans="1:3" ht="15" x14ac:dyDescent="0.25">
      <c r="A92257" s="38"/>
      <c r="B92257" s="38"/>
      <c r="C92257" s="38"/>
    </row>
    <row r="92258" spans="1:3" ht="15" x14ac:dyDescent="0.25">
      <c r="A92258" s="38"/>
      <c r="B92258" s="38"/>
      <c r="C92258" s="38"/>
    </row>
    <row r="92259" spans="1:3" ht="15" x14ac:dyDescent="0.25">
      <c r="A92259" s="38"/>
      <c r="B92259" s="38"/>
      <c r="C92259" s="38"/>
    </row>
    <row r="92260" spans="1:3" ht="15" x14ac:dyDescent="0.25">
      <c r="A92260" s="38"/>
      <c r="B92260" s="38"/>
      <c r="C92260" s="38"/>
    </row>
    <row r="92261" spans="1:3" ht="15" x14ac:dyDescent="0.25">
      <c r="A92261" s="38"/>
      <c r="B92261" s="38"/>
      <c r="C92261" s="38"/>
    </row>
    <row r="92262" spans="1:3" ht="15" x14ac:dyDescent="0.25">
      <c r="A92262" s="38"/>
      <c r="B92262" s="38"/>
      <c r="C92262" s="38"/>
    </row>
    <row r="92263" spans="1:3" ht="15" x14ac:dyDescent="0.25">
      <c r="A92263" s="38"/>
      <c r="B92263" s="38"/>
      <c r="C92263" s="38"/>
    </row>
    <row r="92264" spans="1:3" ht="15" x14ac:dyDescent="0.25">
      <c r="A92264" s="38"/>
      <c r="B92264" s="38"/>
      <c r="C92264" s="38"/>
    </row>
    <row r="92265" spans="1:3" ht="15" x14ac:dyDescent="0.25">
      <c r="A92265" s="38"/>
      <c r="B92265" s="38"/>
      <c r="C92265" s="38"/>
    </row>
    <row r="92266" spans="1:3" ht="15" x14ac:dyDescent="0.25">
      <c r="A92266" s="38"/>
      <c r="B92266" s="38"/>
      <c r="C92266" s="38"/>
    </row>
    <row r="92267" spans="1:3" ht="15" x14ac:dyDescent="0.25">
      <c r="A92267" s="38"/>
      <c r="B92267" s="38"/>
      <c r="C92267" s="38"/>
    </row>
    <row r="92268" spans="1:3" ht="15" x14ac:dyDescent="0.25">
      <c r="A92268" s="38"/>
      <c r="B92268" s="38"/>
      <c r="C92268" s="38"/>
    </row>
    <row r="92269" spans="1:3" ht="15" x14ac:dyDescent="0.25">
      <c r="A92269" s="38"/>
      <c r="B92269" s="38"/>
      <c r="C92269" s="38"/>
    </row>
    <row r="92270" spans="1:3" ht="15" x14ac:dyDescent="0.25">
      <c r="A92270" s="38"/>
      <c r="B92270" s="38"/>
      <c r="C92270" s="38"/>
    </row>
    <row r="92271" spans="1:3" ht="15" x14ac:dyDescent="0.25">
      <c r="A92271" s="38"/>
      <c r="B92271" s="38"/>
      <c r="C92271" s="38"/>
    </row>
    <row r="92272" spans="1:3" ht="15" x14ac:dyDescent="0.25">
      <c r="A92272" s="38"/>
      <c r="B92272" s="38"/>
      <c r="C92272" s="38"/>
    </row>
    <row r="92273" spans="1:3" ht="15" x14ac:dyDescent="0.25">
      <c r="A92273" s="38"/>
      <c r="B92273" s="38"/>
      <c r="C92273" s="38"/>
    </row>
    <row r="92274" spans="1:3" ht="15" x14ac:dyDescent="0.25">
      <c r="A92274" s="38"/>
      <c r="B92274" s="38"/>
      <c r="C92274" s="38"/>
    </row>
    <row r="92275" spans="1:3" ht="15" x14ac:dyDescent="0.25">
      <c r="A92275" s="38"/>
      <c r="B92275" s="38"/>
      <c r="C92275" s="38"/>
    </row>
    <row r="92276" spans="1:3" ht="15" x14ac:dyDescent="0.25">
      <c r="A92276" s="38"/>
      <c r="B92276" s="38"/>
      <c r="C92276" s="38"/>
    </row>
    <row r="92277" spans="1:3" ht="15" x14ac:dyDescent="0.25">
      <c r="A92277" s="38"/>
      <c r="B92277" s="38"/>
      <c r="C92277" s="38"/>
    </row>
    <row r="92278" spans="1:3" ht="15" x14ac:dyDescent="0.25">
      <c r="A92278" s="38"/>
      <c r="B92278" s="38"/>
      <c r="C92278" s="38"/>
    </row>
    <row r="92279" spans="1:3" ht="15" x14ac:dyDescent="0.25">
      <c r="A92279" s="38"/>
      <c r="B92279" s="38"/>
      <c r="C92279" s="38"/>
    </row>
    <row r="92280" spans="1:3" ht="15" x14ac:dyDescent="0.25">
      <c r="A92280" s="38"/>
      <c r="B92280" s="38"/>
      <c r="C92280" s="38"/>
    </row>
    <row r="92281" spans="1:3" ht="15" x14ac:dyDescent="0.25">
      <c r="A92281" s="38"/>
      <c r="B92281" s="38"/>
      <c r="C92281" s="38"/>
    </row>
    <row r="92282" spans="1:3" ht="15" x14ac:dyDescent="0.25">
      <c r="A92282" s="38"/>
      <c r="B92282" s="38"/>
      <c r="C92282" s="38"/>
    </row>
    <row r="92283" spans="1:3" ht="15" x14ac:dyDescent="0.25">
      <c r="A92283" s="38"/>
      <c r="B92283" s="38"/>
      <c r="C92283" s="38"/>
    </row>
    <row r="92284" spans="1:3" ht="15" x14ac:dyDescent="0.25">
      <c r="A92284" s="38"/>
      <c r="B92284" s="38"/>
      <c r="C92284" s="38"/>
    </row>
    <row r="92285" spans="1:3" ht="15" x14ac:dyDescent="0.25">
      <c r="A92285" s="38"/>
      <c r="B92285" s="38"/>
      <c r="C92285" s="38"/>
    </row>
    <row r="92286" spans="1:3" ht="15" x14ac:dyDescent="0.25">
      <c r="A92286" s="38"/>
      <c r="B92286" s="38"/>
      <c r="C92286" s="38"/>
    </row>
    <row r="92287" spans="1:3" ht="15" x14ac:dyDescent="0.25">
      <c r="A92287" s="38"/>
      <c r="B92287" s="38"/>
      <c r="C92287" s="38"/>
    </row>
    <row r="92288" spans="1:3" ht="15" x14ac:dyDescent="0.25">
      <c r="A92288" s="38"/>
      <c r="B92288" s="38"/>
      <c r="C92288" s="38"/>
    </row>
    <row r="92289" spans="1:3" ht="15" x14ac:dyDescent="0.25">
      <c r="A92289" s="38"/>
      <c r="B92289" s="38"/>
      <c r="C92289" s="38"/>
    </row>
    <row r="92290" spans="1:3" ht="15" x14ac:dyDescent="0.25">
      <c r="A92290" s="38"/>
      <c r="B92290" s="38"/>
      <c r="C92290" s="38"/>
    </row>
    <row r="92291" spans="1:3" ht="15" x14ac:dyDescent="0.25">
      <c r="A92291" s="38"/>
      <c r="B92291" s="38"/>
      <c r="C92291" s="38"/>
    </row>
    <row r="92292" spans="1:3" ht="15" x14ac:dyDescent="0.25">
      <c r="A92292" s="38"/>
      <c r="B92292" s="38"/>
      <c r="C92292" s="38"/>
    </row>
    <row r="92293" spans="1:3" ht="15" x14ac:dyDescent="0.25">
      <c r="A92293" s="38"/>
      <c r="B92293" s="38"/>
      <c r="C92293" s="38"/>
    </row>
    <row r="92294" spans="1:3" ht="15" x14ac:dyDescent="0.25">
      <c r="A92294" s="38"/>
      <c r="B92294" s="38"/>
      <c r="C92294" s="38"/>
    </row>
    <row r="92295" spans="1:3" ht="15" x14ac:dyDescent="0.25">
      <c r="A92295" s="38"/>
      <c r="B92295" s="38"/>
      <c r="C92295" s="38"/>
    </row>
    <row r="92296" spans="1:3" ht="15" x14ac:dyDescent="0.25">
      <c r="A92296" s="38"/>
      <c r="B92296" s="38"/>
      <c r="C92296" s="38"/>
    </row>
    <row r="92297" spans="1:3" ht="15" x14ac:dyDescent="0.25">
      <c r="A92297" s="38"/>
      <c r="B92297" s="38"/>
      <c r="C92297" s="38"/>
    </row>
    <row r="92298" spans="1:3" ht="15" x14ac:dyDescent="0.25">
      <c r="A92298" s="38"/>
      <c r="B92298" s="38"/>
      <c r="C92298" s="38"/>
    </row>
    <row r="92299" spans="1:3" ht="15" x14ac:dyDescent="0.25">
      <c r="A92299" s="38"/>
      <c r="B92299" s="38"/>
      <c r="C92299" s="38"/>
    </row>
    <row r="92300" spans="1:3" ht="15" x14ac:dyDescent="0.25">
      <c r="A92300" s="38"/>
      <c r="B92300" s="38"/>
      <c r="C92300" s="38"/>
    </row>
    <row r="92301" spans="1:3" ht="15" x14ac:dyDescent="0.25">
      <c r="A92301" s="38"/>
      <c r="B92301" s="38"/>
      <c r="C92301" s="38"/>
    </row>
    <row r="92302" spans="1:3" ht="15" x14ac:dyDescent="0.25">
      <c r="A92302" s="38"/>
      <c r="B92302" s="38"/>
      <c r="C92302" s="38"/>
    </row>
    <row r="92303" spans="1:3" ht="15" x14ac:dyDescent="0.25">
      <c r="A92303" s="38"/>
      <c r="B92303" s="38"/>
      <c r="C92303" s="38"/>
    </row>
    <row r="92304" spans="1:3" ht="15" x14ac:dyDescent="0.25">
      <c r="A92304" s="38"/>
      <c r="B92304" s="38"/>
      <c r="C92304" s="38"/>
    </row>
    <row r="92305" spans="1:3" ht="15" x14ac:dyDescent="0.25">
      <c r="A92305" s="38"/>
      <c r="B92305" s="38"/>
      <c r="C92305" s="38"/>
    </row>
    <row r="92306" spans="1:3" ht="15" x14ac:dyDescent="0.25">
      <c r="A92306" s="38"/>
      <c r="B92306" s="38"/>
      <c r="C92306" s="38"/>
    </row>
    <row r="92307" spans="1:3" ht="15" x14ac:dyDescent="0.25">
      <c r="A92307" s="38"/>
      <c r="B92307" s="38"/>
      <c r="C92307" s="38"/>
    </row>
    <row r="92308" spans="1:3" ht="15" x14ac:dyDescent="0.25">
      <c r="A92308" s="38"/>
      <c r="B92308" s="38"/>
      <c r="C92308" s="38"/>
    </row>
    <row r="92309" spans="1:3" ht="15" x14ac:dyDescent="0.25">
      <c r="A92309" s="38"/>
      <c r="B92309" s="38"/>
      <c r="C92309" s="38"/>
    </row>
    <row r="92310" spans="1:3" ht="15" x14ac:dyDescent="0.25">
      <c r="A92310" s="38"/>
      <c r="B92310" s="38"/>
      <c r="C92310" s="38"/>
    </row>
    <row r="92311" spans="1:3" ht="15" x14ac:dyDescent="0.25">
      <c r="A92311" s="38"/>
      <c r="B92311" s="38"/>
      <c r="C92311" s="38"/>
    </row>
    <row r="92312" spans="1:3" ht="15" x14ac:dyDescent="0.25">
      <c r="A92312" s="38"/>
      <c r="B92312" s="38"/>
      <c r="C92312" s="38"/>
    </row>
    <row r="92313" spans="1:3" ht="15" x14ac:dyDescent="0.25">
      <c r="A92313" s="38"/>
      <c r="B92313" s="38"/>
      <c r="C92313" s="38"/>
    </row>
    <row r="92314" spans="1:3" ht="15" x14ac:dyDescent="0.25">
      <c r="A92314" s="38"/>
      <c r="B92314" s="38"/>
      <c r="C92314" s="38"/>
    </row>
    <row r="92315" spans="1:3" ht="15" x14ac:dyDescent="0.25">
      <c r="A92315" s="38"/>
      <c r="B92315" s="38"/>
      <c r="C92315" s="38"/>
    </row>
    <row r="92316" spans="1:3" ht="15" x14ac:dyDescent="0.25">
      <c r="A92316" s="38"/>
      <c r="B92316" s="38"/>
      <c r="C92316" s="38"/>
    </row>
    <row r="92317" spans="1:3" ht="15" x14ac:dyDescent="0.25">
      <c r="A92317" s="38"/>
      <c r="B92317" s="38"/>
      <c r="C92317" s="38"/>
    </row>
    <row r="92318" spans="1:3" ht="15" x14ac:dyDescent="0.25">
      <c r="A92318" s="38"/>
      <c r="B92318" s="38"/>
      <c r="C92318" s="38"/>
    </row>
    <row r="92319" spans="1:3" ht="15" x14ac:dyDescent="0.25">
      <c r="A92319" s="38"/>
      <c r="B92319" s="38"/>
      <c r="C92319" s="38"/>
    </row>
    <row r="92320" spans="1:3" ht="15" x14ac:dyDescent="0.25">
      <c r="A92320" s="38"/>
      <c r="B92320" s="38"/>
      <c r="C92320" s="38"/>
    </row>
    <row r="92321" spans="1:3" ht="15" x14ac:dyDescent="0.25">
      <c r="A92321" s="38"/>
      <c r="B92321" s="38"/>
      <c r="C92321" s="38"/>
    </row>
    <row r="92322" spans="1:3" ht="15" x14ac:dyDescent="0.25">
      <c r="A92322" s="38"/>
      <c r="B92322" s="38"/>
      <c r="C92322" s="38"/>
    </row>
    <row r="92323" spans="1:3" ht="15" x14ac:dyDescent="0.25">
      <c r="A92323" s="38"/>
      <c r="B92323" s="38"/>
      <c r="C92323" s="38"/>
    </row>
    <row r="92324" spans="1:3" ht="15" x14ac:dyDescent="0.25">
      <c r="A92324" s="38"/>
      <c r="B92324" s="38"/>
      <c r="C92324" s="38"/>
    </row>
    <row r="92325" spans="1:3" ht="15" x14ac:dyDescent="0.25">
      <c r="A92325" s="38"/>
      <c r="B92325" s="38"/>
      <c r="C92325" s="38"/>
    </row>
    <row r="92326" spans="1:3" ht="15" x14ac:dyDescent="0.25">
      <c r="A92326" s="38"/>
      <c r="B92326" s="38"/>
      <c r="C92326" s="38"/>
    </row>
    <row r="92327" spans="1:3" ht="15" x14ac:dyDescent="0.25">
      <c r="A92327" s="38"/>
      <c r="B92327" s="38"/>
      <c r="C92327" s="38"/>
    </row>
    <row r="92328" spans="1:3" ht="15" x14ac:dyDescent="0.25">
      <c r="A92328" s="38"/>
      <c r="B92328" s="38"/>
      <c r="C92328" s="38"/>
    </row>
    <row r="92329" spans="1:3" ht="15" x14ac:dyDescent="0.25">
      <c r="A92329" s="38"/>
      <c r="B92329" s="38"/>
      <c r="C92329" s="38"/>
    </row>
    <row r="92330" spans="1:3" ht="15" x14ac:dyDescent="0.25">
      <c r="A92330" s="38"/>
      <c r="B92330" s="38"/>
      <c r="C92330" s="38"/>
    </row>
    <row r="92331" spans="1:3" ht="15" x14ac:dyDescent="0.25">
      <c r="A92331" s="38"/>
      <c r="B92331" s="38"/>
      <c r="C92331" s="38"/>
    </row>
    <row r="92332" spans="1:3" ht="15" x14ac:dyDescent="0.25">
      <c r="A92332" s="38"/>
      <c r="B92332" s="38"/>
      <c r="C92332" s="38"/>
    </row>
    <row r="92333" spans="1:3" ht="15" x14ac:dyDescent="0.25">
      <c r="A92333" s="38"/>
      <c r="B92333" s="38"/>
      <c r="C92333" s="38"/>
    </row>
    <row r="92334" spans="1:3" ht="15" x14ac:dyDescent="0.25">
      <c r="A92334" s="38"/>
      <c r="B92334" s="38"/>
      <c r="C92334" s="38"/>
    </row>
    <row r="92335" spans="1:3" ht="15" x14ac:dyDescent="0.25">
      <c r="A92335" s="38"/>
      <c r="B92335" s="38"/>
      <c r="C92335" s="38"/>
    </row>
    <row r="92336" spans="1:3" ht="15" x14ac:dyDescent="0.25">
      <c r="A92336" s="38"/>
      <c r="B92336" s="38"/>
      <c r="C92336" s="38"/>
    </row>
    <row r="92337" spans="1:3" ht="15" x14ac:dyDescent="0.25">
      <c r="A92337" s="38"/>
      <c r="B92337" s="38"/>
      <c r="C92337" s="38"/>
    </row>
    <row r="92338" spans="1:3" ht="15" x14ac:dyDescent="0.25">
      <c r="A92338" s="38"/>
      <c r="B92338" s="38"/>
      <c r="C92338" s="38"/>
    </row>
    <row r="92339" spans="1:3" ht="15" x14ac:dyDescent="0.25">
      <c r="A92339" s="38"/>
      <c r="B92339" s="38"/>
      <c r="C92339" s="38"/>
    </row>
    <row r="92340" spans="1:3" ht="15" x14ac:dyDescent="0.25">
      <c r="A92340" s="38"/>
      <c r="B92340" s="38"/>
      <c r="C92340" s="38"/>
    </row>
    <row r="92341" spans="1:3" ht="15" x14ac:dyDescent="0.25">
      <c r="A92341" s="38"/>
      <c r="B92341" s="38"/>
      <c r="C92341" s="38"/>
    </row>
    <row r="92342" spans="1:3" ht="15" x14ac:dyDescent="0.25">
      <c r="A92342" s="38"/>
      <c r="B92342" s="38"/>
      <c r="C92342" s="38"/>
    </row>
    <row r="92343" spans="1:3" ht="15" x14ac:dyDescent="0.25">
      <c r="A92343" s="38"/>
      <c r="B92343" s="38"/>
      <c r="C92343" s="38"/>
    </row>
    <row r="92344" spans="1:3" ht="15" x14ac:dyDescent="0.25">
      <c r="A92344" s="38"/>
      <c r="B92344" s="38"/>
      <c r="C92344" s="38"/>
    </row>
    <row r="92345" spans="1:3" ht="15" x14ac:dyDescent="0.25">
      <c r="A92345" s="38"/>
      <c r="B92345" s="38"/>
      <c r="C92345" s="38"/>
    </row>
    <row r="92346" spans="1:3" ht="15" x14ac:dyDescent="0.25">
      <c r="A92346" s="38"/>
      <c r="B92346" s="38"/>
      <c r="C92346" s="38"/>
    </row>
    <row r="92347" spans="1:3" ht="15" x14ac:dyDescent="0.25">
      <c r="A92347" s="38"/>
      <c r="B92347" s="38"/>
      <c r="C92347" s="38"/>
    </row>
    <row r="92348" spans="1:3" ht="15" x14ac:dyDescent="0.25">
      <c r="A92348" s="38"/>
      <c r="B92348" s="38"/>
      <c r="C92348" s="38"/>
    </row>
    <row r="92349" spans="1:3" ht="15" x14ac:dyDescent="0.25">
      <c r="A92349" s="38"/>
      <c r="B92349" s="38"/>
      <c r="C92349" s="38"/>
    </row>
    <row r="92350" spans="1:3" ht="15" x14ac:dyDescent="0.25">
      <c r="A92350" s="38"/>
      <c r="B92350" s="38"/>
      <c r="C92350" s="38"/>
    </row>
    <row r="92351" spans="1:3" ht="15" x14ac:dyDescent="0.25">
      <c r="A92351" s="38"/>
      <c r="B92351" s="38"/>
      <c r="C92351" s="38"/>
    </row>
    <row r="92352" spans="1:3" ht="15" x14ac:dyDescent="0.25">
      <c r="A92352" s="38"/>
      <c r="B92352" s="38"/>
      <c r="C92352" s="38"/>
    </row>
    <row r="92353" spans="1:3" ht="15" x14ac:dyDescent="0.25">
      <c r="A92353" s="38"/>
      <c r="B92353" s="38"/>
      <c r="C92353" s="38"/>
    </row>
    <row r="92354" spans="1:3" ht="15" x14ac:dyDescent="0.25">
      <c r="A92354" s="38"/>
      <c r="B92354" s="38"/>
      <c r="C92354" s="38"/>
    </row>
    <row r="92355" spans="1:3" ht="15" x14ac:dyDescent="0.25">
      <c r="A92355" s="38"/>
      <c r="B92355" s="38"/>
      <c r="C92355" s="38"/>
    </row>
    <row r="92356" spans="1:3" ht="15" x14ac:dyDescent="0.25">
      <c r="A92356" s="38"/>
      <c r="B92356" s="38"/>
      <c r="C92356" s="38"/>
    </row>
    <row r="92357" spans="1:3" ht="15" x14ac:dyDescent="0.25">
      <c r="A92357" s="38"/>
      <c r="B92357" s="38"/>
      <c r="C92357" s="38"/>
    </row>
    <row r="92358" spans="1:3" ht="15" x14ac:dyDescent="0.25">
      <c r="A92358" s="38"/>
      <c r="B92358" s="38"/>
      <c r="C92358" s="38"/>
    </row>
    <row r="92359" spans="1:3" ht="15" x14ac:dyDescent="0.25">
      <c r="A92359" s="38"/>
      <c r="B92359" s="38"/>
      <c r="C92359" s="38"/>
    </row>
    <row r="92360" spans="1:3" ht="15" x14ac:dyDescent="0.25">
      <c r="A92360" s="38"/>
      <c r="B92360" s="38"/>
      <c r="C92360" s="38"/>
    </row>
    <row r="92361" spans="1:3" ht="15" x14ac:dyDescent="0.25">
      <c r="A92361" s="38"/>
      <c r="B92361" s="38"/>
      <c r="C92361" s="38"/>
    </row>
    <row r="92362" spans="1:3" ht="15" x14ac:dyDescent="0.25">
      <c r="A92362" s="38"/>
      <c r="B92362" s="38"/>
      <c r="C92362" s="38"/>
    </row>
    <row r="92363" spans="1:3" ht="15" x14ac:dyDescent="0.25">
      <c r="A92363" s="38"/>
      <c r="B92363" s="38"/>
      <c r="C92363" s="38"/>
    </row>
    <row r="92364" spans="1:3" ht="15" x14ac:dyDescent="0.25">
      <c r="A92364" s="38"/>
      <c r="B92364" s="38"/>
      <c r="C92364" s="38"/>
    </row>
    <row r="92365" spans="1:3" ht="15" x14ac:dyDescent="0.25">
      <c r="A92365" s="38"/>
      <c r="B92365" s="38"/>
      <c r="C92365" s="38"/>
    </row>
    <row r="92366" spans="1:3" ht="15" x14ac:dyDescent="0.25">
      <c r="A92366" s="38"/>
      <c r="B92366" s="38"/>
      <c r="C92366" s="38"/>
    </row>
    <row r="92367" spans="1:3" ht="15" x14ac:dyDescent="0.25">
      <c r="A92367" s="38"/>
      <c r="B92367" s="38"/>
      <c r="C92367" s="38"/>
    </row>
    <row r="92368" spans="1:3" ht="15" x14ac:dyDescent="0.25">
      <c r="A92368" s="38"/>
      <c r="B92368" s="38"/>
      <c r="C92368" s="38"/>
    </row>
    <row r="92369" spans="1:3" ht="15" x14ac:dyDescent="0.25">
      <c r="A92369" s="38"/>
      <c r="B92369" s="38"/>
      <c r="C92369" s="38"/>
    </row>
    <row r="92370" spans="1:3" ht="15" x14ac:dyDescent="0.25">
      <c r="A92370" s="38"/>
      <c r="B92370" s="38"/>
      <c r="C92370" s="38"/>
    </row>
    <row r="92371" spans="1:3" ht="15" x14ac:dyDescent="0.25">
      <c r="A92371" s="38"/>
      <c r="B92371" s="38"/>
      <c r="C92371" s="38"/>
    </row>
    <row r="92372" spans="1:3" ht="15" x14ac:dyDescent="0.25">
      <c r="A92372" s="38"/>
      <c r="B92372" s="38"/>
      <c r="C92372" s="38"/>
    </row>
    <row r="92373" spans="1:3" ht="15" x14ac:dyDescent="0.25">
      <c r="A92373" s="38"/>
      <c r="B92373" s="38"/>
      <c r="C92373" s="38"/>
    </row>
    <row r="92374" spans="1:3" ht="15" x14ac:dyDescent="0.25">
      <c r="A92374" s="38"/>
      <c r="B92374" s="38"/>
      <c r="C92374" s="38"/>
    </row>
    <row r="92375" spans="1:3" ht="15" x14ac:dyDescent="0.25">
      <c r="A92375" s="38"/>
      <c r="B92375" s="38"/>
      <c r="C92375" s="38"/>
    </row>
    <row r="92376" spans="1:3" ht="15" x14ac:dyDescent="0.25">
      <c r="A92376" s="38"/>
      <c r="B92376" s="38"/>
      <c r="C92376" s="38"/>
    </row>
    <row r="92377" spans="1:3" ht="15" x14ac:dyDescent="0.25">
      <c r="A92377" s="38"/>
      <c r="B92377" s="38"/>
      <c r="C92377" s="38"/>
    </row>
    <row r="92378" spans="1:3" ht="15" x14ac:dyDescent="0.25">
      <c r="A92378" s="38"/>
      <c r="B92378" s="38"/>
      <c r="C92378" s="38"/>
    </row>
    <row r="92379" spans="1:3" ht="15" x14ac:dyDescent="0.25">
      <c r="A92379" s="38"/>
      <c r="B92379" s="38"/>
      <c r="C92379" s="38"/>
    </row>
    <row r="92380" spans="1:3" ht="15" x14ac:dyDescent="0.25">
      <c r="A92380" s="38"/>
      <c r="B92380" s="38"/>
      <c r="C92380" s="38"/>
    </row>
    <row r="92381" spans="1:3" ht="15" x14ac:dyDescent="0.25">
      <c r="A92381" s="38"/>
      <c r="B92381" s="38"/>
      <c r="C92381" s="38"/>
    </row>
    <row r="92382" spans="1:3" ht="15" x14ac:dyDescent="0.25">
      <c r="A92382" s="38"/>
      <c r="B92382" s="38"/>
      <c r="C92382" s="38"/>
    </row>
    <row r="92383" spans="1:3" ht="15" x14ac:dyDescent="0.25">
      <c r="A92383" s="38"/>
      <c r="B92383" s="38"/>
      <c r="C92383" s="38"/>
    </row>
    <row r="92384" spans="1:3" ht="15" x14ac:dyDescent="0.25">
      <c r="A92384" s="38"/>
      <c r="B92384" s="38"/>
      <c r="C92384" s="38"/>
    </row>
    <row r="92385" spans="1:3" ht="15" x14ac:dyDescent="0.25">
      <c r="A92385" s="38"/>
      <c r="B92385" s="38"/>
      <c r="C92385" s="38"/>
    </row>
    <row r="92386" spans="1:3" ht="15" x14ac:dyDescent="0.25">
      <c r="A92386" s="38"/>
      <c r="B92386" s="38"/>
      <c r="C92386" s="38"/>
    </row>
    <row r="92387" spans="1:3" ht="15" x14ac:dyDescent="0.25">
      <c r="A92387" s="38"/>
      <c r="B92387" s="38"/>
      <c r="C92387" s="38"/>
    </row>
    <row r="92388" spans="1:3" ht="15" x14ac:dyDescent="0.25">
      <c r="A92388" s="38"/>
      <c r="B92388" s="38"/>
      <c r="C92388" s="38"/>
    </row>
    <row r="92389" spans="1:3" ht="15" x14ac:dyDescent="0.25">
      <c r="A92389" s="38"/>
      <c r="B92389" s="38"/>
      <c r="C92389" s="38"/>
    </row>
    <row r="92390" spans="1:3" ht="15" x14ac:dyDescent="0.25">
      <c r="A92390" s="38"/>
      <c r="B92390" s="38"/>
      <c r="C92390" s="38"/>
    </row>
    <row r="92391" spans="1:3" ht="15" x14ac:dyDescent="0.25">
      <c r="A92391" s="38"/>
      <c r="B92391" s="38"/>
      <c r="C92391" s="38"/>
    </row>
    <row r="92392" spans="1:3" ht="15" x14ac:dyDescent="0.25">
      <c r="A92392" s="38"/>
      <c r="B92392" s="38"/>
      <c r="C92392" s="38"/>
    </row>
    <row r="92393" spans="1:3" ht="15" x14ac:dyDescent="0.25">
      <c r="A92393" s="38"/>
      <c r="B92393" s="38"/>
      <c r="C92393" s="38"/>
    </row>
    <row r="92394" spans="1:3" ht="15" x14ac:dyDescent="0.25">
      <c r="A92394" s="38"/>
      <c r="B92394" s="38"/>
      <c r="C92394" s="38"/>
    </row>
    <row r="92395" spans="1:3" ht="15" x14ac:dyDescent="0.25">
      <c r="A92395" s="38"/>
      <c r="B92395" s="38"/>
      <c r="C92395" s="38"/>
    </row>
    <row r="92396" spans="1:3" ht="15" x14ac:dyDescent="0.25">
      <c r="A92396" s="38"/>
      <c r="B92396" s="38"/>
      <c r="C92396" s="38"/>
    </row>
    <row r="92397" spans="1:3" ht="15" x14ac:dyDescent="0.25">
      <c r="A92397" s="38"/>
      <c r="B92397" s="38"/>
      <c r="C92397" s="38"/>
    </row>
    <row r="92398" spans="1:3" ht="15" x14ac:dyDescent="0.25">
      <c r="A92398" s="38"/>
      <c r="B92398" s="38"/>
      <c r="C92398" s="38"/>
    </row>
    <row r="92399" spans="1:3" ht="15" x14ac:dyDescent="0.25">
      <c r="A92399" s="38"/>
      <c r="B92399" s="38"/>
      <c r="C92399" s="38"/>
    </row>
    <row r="92400" spans="1:3" ht="15" x14ac:dyDescent="0.25">
      <c r="A92400" s="38"/>
      <c r="B92400" s="38"/>
      <c r="C92400" s="38"/>
    </row>
    <row r="92401" spans="1:3" ht="15" x14ac:dyDescent="0.25">
      <c r="A92401" s="38"/>
      <c r="B92401" s="38"/>
      <c r="C92401" s="38"/>
    </row>
    <row r="92402" spans="1:3" ht="15" x14ac:dyDescent="0.25">
      <c r="A92402" s="38"/>
      <c r="B92402" s="38"/>
      <c r="C92402" s="38"/>
    </row>
    <row r="92403" spans="1:3" ht="15" x14ac:dyDescent="0.25">
      <c r="A92403" s="38"/>
      <c r="B92403" s="38"/>
      <c r="C92403" s="38"/>
    </row>
    <row r="92404" spans="1:3" ht="15" x14ac:dyDescent="0.25">
      <c r="A92404" s="38"/>
      <c r="B92404" s="38"/>
      <c r="C92404" s="38"/>
    </row>
    <row r="92405" spans="1:3" ht="15" x14ac:dyDescent="0.25">
      <c r="A92405" s="38"/>
      <c r="B92405" s="38"/>
      <c r="C92405" s="38"/>
    </row>
    <row r="92406" spans="1:3" ht="15" x14ac:dyDescent="0.25">
      <c r="A92406" s="38"/>
      <c r="B92406" s="38"/>
      <c r="C92406" s="38"/>
    </row>
    <row r="92407" spans="1:3" ht="15" x14ac:dyDescent="0.25">
      <c r="A92407" s="38"/>
      <c r="B92407" s="38"/>
      <c r="C92407" s="38"/>
    </row>
    <row r="92408" spans="1:3" ht="15" x14ac:dyDescent="0.25">
      <c r="A92408" s="38"/>
      <c r="B92408" s="38"/>
      <c r="C92408" s="38"/>
    </row>
    <row r="92409" spans="1:3" ht="15" x14ac:dyDescent="0.25">
      <c r="A92409" s="38"/>
      <c r="B92409" s="38"/>
      <c r="C92409" s="38"/>
    </row>
    <row r="92410" spans="1:3" ht="15" x14ac:dyDescent="0.25">
      <c r="A92410" s="38"/>
      <c r="B92410" s="38"/>
      <c r="C92410" s="38"/>
    </row>
    <row r="92411" spans="1:3" ht="15" x14ac:dyDescent="0.25">
      <c r="A92411" s="38"/>
      <c r="B92411" s="38"/>
      <c r="C92411" s="38"/>
    </row>
    <row r="92412" spans="1:3" ht="15" x14ac:dyDescent="0.25">
      <c r="A92412" s="38"/>
      <c r="B92412" s="38"/>
      <c r="C92412" s="38"/>
    </row>
    <row r="92413" spans="1:3" ht="15" x14ac:dyDescent="0.25">
      <c r="A92413" s="38"/>
      <c r="B92413" s="38"/>
      <c r="C92413" s="38"/>
    </row>
    <row r="92414" spans="1:3" ht="15" x14ac:dyDescent="0.25">
      <c r="A92414" s="38"/>
      <c r="B92414" s="38"/>
      <c r="C92414" s="38"/>
    </row>
    <row r="92415" spans="1:3" ht="15" x14ac:dyDescent="0.25">
      <c r="A92415" s="38"/>
      <c r="B92415" s="38"/>
      <c r="C92415" s="38"/>
    </row>
    <row r="92416" spans="1:3" ht="15" x14ac:dyDescent="0.25">
      <c r="A92416" s="38"/>
      <c r="B92416" s="38"/>
      <c r="C92416" s="38"/>
    </row>
    <row r="92417" spans="1:3" ht="15" x14ac:dyDescent="0.25">
      <c r="A92417" s="38"/>
      <c r="B92417" s="38"/>
      <c r="C92417" s="38"/>
    </row>
    <row r="92418" spans="1:3" ht="15" x14ac:dyDescent="0.25">
      <c r="A92418" s="38"/>
      <c r="B92418" s="38"/>
      <c r="C92418" s="38"/>
    </row>
    <row r="92419" spans="1:3" ht="15" x14ac:dyDescent="0.25">
      <c r="A92419" s="38"/>
      <c r="B92419" s="38"/>
      <c r="C92419" s="38"/>
    </row>
    <row r="92420" spans="1:3" ht="15" x14ac:dyDescent="0.25">
      <c r="A92420" s="38"/>
      <c r="B92420" s="38"/>
      <c r="C92420" s="38"/>
    </row>
    <row r="92421" spans="1:3" ht="15" x14ac:dyDescent="0.25">
      <c r="A92421" s="38"/>
      <c r="B92421" s="38"/>
      <c r="C92421" s="38"/>
    </row>
    <row r="92422" spans="1:3" ht="15" x14ac:dyDescent="0.25">
      <c r="A92422" s="38"/>
      <c r="B92422" s="38"/>
      <c r="C92422" s="38"/>
    </row>
    <row r="92423" spans="1:3" ht="15" x14ac:dyDescent="0.25">
      <c r="A92423" s="38"/>
      <c r="B92423" s="38"/>
      <c r="C92423" s="38"/>
    </row>
    <row r="92424" spans="1:3" ht="15" x14ac:dyDescent="0.25">
      <c r="A92424" s="38"/>
      <c r="B92424" s="38"/>
      <c r="C92424" s="38"/>
    </row>
    <row r="92425" spans="1:3" ht="15" x14ac:dyDescent="0.25">
      <c r="A92425" s="38"/>
      <c r="B92425" s="38"/>
      <c r="C92425" s="38"/>
    </row>
    <row r="92426" spans="1:3" ht="15" x14ac:dyDescent="0.25">
      <c r="A92426" s="38"/>
      <c r="B92426" s="38"/>
      <c r="C92426" s="38"/>
    </row>
    <row r="92427" spans="1:3" ht="15" x14ac:dyDescent="0.25">
      <c r="A92427" s="38"/>
      <c r="B92427" s="38"/>
      <c r="C92427" s="38"/>
    </row>
    <row r="92428" spans="1:3" ht="15" x14ac:dyDescent="0.25">
      <c r="A92428" s="38"/>
      <c r="B92428" s="38"/>
      <c r="C92428" s="38"/>
    </row>
    <row r="92429" spans="1:3" ht="15" x14ac:dyDescent="0.25">
      <c r="A92429" s="38"/>
      <c r="B92429" s="38"/>
      <c r="C92429" s="38"/>
    </row>
    <row r="92430" spans="1:3" ht="15" x14ac:dyDescent="0.25">
      <c r="A92430" s="38"/>
      <c r="B92430" s="38"/>
      <c r="C92430" s="38"/>
    </row>
    <row r="92431" spans="1:3" ht="15" x14ac:dyDescent="0.25">
      <c r="A92431" s="38"/>
      <c r="B92431" s="38"/>
      <c r="C92431" s="38"/>
    </row>
    <row r="92432" spans="1:3" ht="15" x14ac:dyDescent="0.25">
      <c r="A92432" s="38"/>
      <c r="B92432" s="38"/>
      <c r="C92432" s="38"/>
    </row>
    <row r="92433" spans="1:3" ht="15" x14ac:dyDescent="0.25">
      <c r="A92433" s="38"/>
      <c r="B92433" s="38"/>
      <c r="C92433" s="38"/>
    </row>
    <row r="92434" spans="1:3" ht="15" x14ac:dyDescent="0.25">
      <c r="A92434" s="38"/>
      <c r="B92434" s="38"/>
      <c r="C92434" s="38"/>
    </row>
    <row r="92435" spans="1:3" ht="15" x14ac:dyDescent="0.25">
      <c r="A92435" s="38"/>
      <c r="B92435" s="38"/>
      <c r="C92435" s="38"/>
    </row>
    <row r="92436" spans="1:3" ht="15" x14ac:dyDescent="0.25">
      <c r="A92436" s="38"/>
      <c r="B92436" s="38"/>
      <c r="C92436" s="38"/>
    </row>
    <row r="92437" spans="1:3" ht="15" x14ac:dyDescent="0.25">
      <c r="A92437" s="38"/>
      <c r="B92437" s="38"/>
      <c r="C92437" s="38"/>
    </row>
    <row r="92438" spans="1:3" ht="15" x14ac:dyDescent="0.25">
      <c r="A92438" s="38"/>
      <c r="B92438" s="38"/>
      <c r="C92438" s="38"/>
    </row>
    <row r="92439" spans="1:3" ht="15" x14ac:dyDescent="0.25">
      <c r="A92439" s="38"/>
      <c r="B92439" s="38"/>
      <c r="C92439" s="38"/>
    </row>
    <row r="92440" spans="1:3" ht="15" x14ac:dyDescent="0.25">
      <c r="A92440" s="38"/>
      <c r="B92440" s="38"/>
      <c r="C92440" s="38"/>
    </row>
    <row r="92441" spans="1:3" ht="15" x14ac:dyDescent="0.25">
      <c r="A92441" s="38"/>
      <c r="B92441" s="38"/>
      <c r="C92441" s="38"/>
    </row>
    <row r="92442" spans="1:3" ht="15" x14ac:dyDescent="0.25">
      <c r="A92442" s="38"/>
      <c r="B92442" s="38"/>
      <c r="C92442" s="38"/>
    </row>
    <row r="92443" spans="1:3" ht="15" x14ac:dyDescent="0.25">
      <c r="A92443" s="38"/>
      <c r="B92443" s="38"/>
      <c r="C92443" s="38"/>
    </row>
    <row r="92444" spans="1:3" ht="15" x14ac:dyDescent="0.25">
      <c r="A92444" s="38"/>
      <c r="B92444" s="38"/>
      <c r="C92444" s="38"/>
    </row>
    <row r="92445" spans="1:3" ht="15" x14ac:dyDescent="0.25">
      <c r="A92445" s="38"/>
      <c r="B92445" s="38"/>
      <c r="C92445" s="38"/>
    </row>
    <row r="92446" spans="1:3" ht="15" x14ac:dyDescent="0.25">
      <c r="A92446" s="38"/>
      <c r="B92446" s="38"/>
      <c r="C92446" s="38"/>
    </row>
    <row r="92447" spans="1:3" ht="15" x14ac:dyDescent="0.25">
      <c r="A92447" s="38"/>
      <c r="B92447" s="38"/>
      <c r="C92447" s="38"/>
    </row>
    <row r="92448" spans="1:3" ht="15" x14ac:dyDescent="0.25">
      <c r="A92448" s="38"/>
      <c r="B92448" s="38"/>
      <c r="C92448" s="38"/>
    </row>
    <row r="92449" spans="1:3" ht="15" x14ac:dyDescent="0.25">
      <c r="A92449" s="38"/>
      <c r="B92449" s="38"/>
      <c r="C92449" s="38"/>
    </row>
    <row r="92450" spans="1:3" ht="15" x14ac:dyDescent="0.25">
      <c r="A92450" s="38"/>
      <c r="B92450" s="38"/>
      <c r="C92450" s="38"/>
    </row>
    <row r="92451" spans="1:3" ht="15" x14ac:dyDescent="0.25">
      <c r="A92451" s="38"/>
      <c r="B92451" s="38"/>
      <c r="C92451" s="38"/>
    </row>
    <row r="92452" spans="1:3" ht="15" x14ac:dyDescent="0.25">
      <c r="A92452" s="38"/>
      <c r="B92452" s="38"/>
      <c r="C92452" s="38"/>
    </row>
    <row r="92453" spans="1:3" ht="15" x14ac:dyDescent="0.25">
      <c r="A92453" s="38"/>
      <c r="B92453" s="38"/>
      <c r="C92453" s="38"/>
    </row>
    <row r="92454" spans="1:3" ht="15" x14ac:dyDescent="0.25">
      <c r="A92454" s="38"/>
      <c r="B92454" s="38"/>
      <c r="C92454" s="38"/>
    </row>
    <row r="92455" spans="1:3" ht="15" x14ac:dyDescent="0.25">
      <c r="A92455" s="38"/>
      <c r="B92455" s="38"/>
      <c r="C92455" s="38"/>
    </row>
    <row r="92456" spans="1:3" ht="15" x14ac:dyDescent="0.25">
      <c r="A92456" s="38"/>
      <c r="B92456" s="38"/>
      <c r="C92456" s="38"/>
    </row>
    <row r="92457" spans="1:3" ht="15" x14ac:dyDescent="0.25">
      <c r="A92457" s="38"/>
      <c r="B92457" s="38"/>
      <c r="C92457" s="38"/>
    </row>
    <row r="92458" spans="1:3" ht="15" x14ac:dyDescent="0.25">
      <c r="A92458" s="38"/>
      <c r="B92458" s="38"/>
      <c r="C92458" s="38"/>
    </row>
    <row r="92459" spans="1:3" ht="15" x14ac:dyDescent="0.25">
      <c r="A92459" s="38"/>
      <c r="B92459" s="38"/>
      <c r="C92459" s="38"/>
    </row>
    <row r="92460" spans="1:3" ht="15" x14ac:dyDescent="0.25">
      <c r="A92460" s="38"/>
      <c r="B92460" s="38"/>
      <c r="C92460" s="38"/>
    </row>
    <row r="92461" spans="1:3" ht="15" x14ac:dyDescent="0.25">
      <c r="A92461" s="38"/>
      <c r="B92461" s="38"/>
      <c r="C92461" s="38"/>
    </row>
    <row r="92462" spans="1:3" ht="15" x14ac:dyDescent="0.25">
      <c r="A92462" s="38"/>
      <c r="B92462" s="38"/>
      <c r="C92462" s="38"/>
    </row>
    <row r="92463" spans="1:3" ht="15" x14ac:dyDescent="0.25">
      <c r="A92463" s="38"/>
      <c r="B92463" s="38"/>
      <c r="C92463" s="38"/>
    </row>
    <row r="92464" spans="1:3" ht="15" x14ac:dyDescent="0.25">
      <c r="A92464" s="38"/>
      <c r="B92464" s="38"/>
      <c r="C92464" s="38"/>
    </row>
    <row r="92465" spans="1:3" ht="15" x14ac:dyDescent="0.25">
      <c r="A92465" s="38"/>
      <c r="B92465" s="38"/>
      <c r="C92465" s="38"/>
    </row>
    <row r="92466" spans="1:3" ht="15" x14ac:dyDescent="0.25">
      <c r="A92466" s="38"/>
      <c r="B92466" s="38"/>
      <c r="C92466" s="38"/>
    </row>
    <row r="92467" spans="1:3" ht="15" x14ac:dyDescent="0.25">
      <c r="A92467" s="38"/>
      <c r="B92467" s="38"/>
      <c r="C92467" s="38"/>
    </row>
    <row r="92468" spans="1:3" ht="15" x14ac:dyDescent="0.25">
      <c r="A92468" s="38"/>
      <c r="B92468" s="38"/>
      <c r="C92468" s="38"/>
    </row>
    <row r="92469" spans="1:3" ht="15" x14ac:dyDescent="0.25">
      <c r="A92469" s="38"/>
      <c r="B92469" s="38"/>
      <c r="C92469" s="38"/>
    </row>
    <row r="92470" spans="1:3" ht="15" x14ac:dyDescent="0.25">
      <c r="A92470" s="38"/>
      <c r="B92470" s="38"/>
      <c r="C92470" s="38"/>
    </row>
    <row r="92471" spans="1:3" ht="15" x14ac:dyDescent="0.25">
      <c r="A92471" s="38"/>
      <c r="B92471" s="38"/>
      <c r="C92471" s="38"/>
    </row>
    <row r="92472" spans="1:3" ht="15" x14ac:dyDescent="0.25">
      <c r="A92472" s="38"/>
      <c r="B92472" s="38"/>
      <c r="C92472" s="38"/>
    </row>
    <row r="92473" spans="1:3" ht="15" x14ac:dyDescent="0.25">
      <c r="A92473" s="38"/>
      <c r="B92473" s="38"/>
      <c r="C92473" s="38"/>
    </row>
    <row r="92474" spans="1:3" ht="15" x14ac:dyDescent="0.25">
      <c r="A92474" s="38"/>
      <c r="B92474" s="38"/>
      <c r="C92474" s="38"/>
    </row>
    <row r="92475" spans="1:3" ht="15" x14ac:dyDescent="0.25">
      <c r="A92475" s="38"/>
      <c r="B92475" s="38"/>
      <c r="C92475" s="38"/>
    </row>
    <row r="92476" spans="1:3" ht="15" x14ac:dyDescent="0.25">
      <c r="A92476" s="38"/>
      <c r="B92476" s="38"/>
      <c r="C92476" s="38"/>
    </row>
    <row r="92477" spans="1:3" ht="15" x14ac:dyDescent="0.25">
      <c r="A92477" s="38"/>
      <c r="B92477" s="38"/>
      <c r="C92477" s="38"/>
    </row>
    <row r="92478" spans="1:3" ht="15" x14ac:dyDescent="0.25">
      <c r="A92478" s="38"/>
      <c r="B92478" s="38"/>
      <c r="C92478" s="38"/>
    </row>
    <row r="92479" spans="1:3" ht="15" x14ac:dyDescent="0.25">
      <c r="A92479" s="38"/>
      <c r="B92479" s="38"/>
      <c r="C92479" s="38"/>
    </row>
    <row r="92480" spans="1:3" ht="15" x14ac:dyDescent="0.25">
      <c r="A92480" s="38"/>
      <c r="B92480" s="38"/>
      <c r="C92480" s="38"/>
    </row>
    <row r="92481" spans="1:3" ht="15" x14ac:dyDescent="0.25">
      <c r="A92481" s="38"/>
      <c r="B92481" s="38"/>
      <c r="C92481" s="38"/>
    </row>
    <row r="92482" spans="1:3" ht="15" x14ac:dyDescent="0.25">
      <c r="A92482" s="38"/>
      <c r="B92482" s="38"/>
      <c r="C92482" s="38"/>
    </row>
    <row r="92483" spans="1:3" ht="15" x14ac:dyDescent="0.25">
      <c r="A92483" s="38"/>
      <c r="B92483" s="38"/>
      <c r="C92483" s="38"/>
    </row>
    <row r="92484" spans="1:3" ht="15" x14ac:dyDescent="0.25">
      <c r="A92484" s="38"/>
      <c r="B92484" s="38"/>
      <c r="C92484" s="38"/>
    </row>
    <row r="92485" spans="1:3" ht="15" x14ac:dyDescent="0.25">
      <c r="A92485" s="38"/>
      <c r="B92485" s="38"/>
      <c r="C92485" s="38"/>
    </row>
    <row r="92486" spans="1:3" ht="15" x14ac:dyDescent="0.25">
      <c r="A92486" s="38"/>
      <c r="B92486" s="38"/>
      <c r="C92486" s="38"/>
    </row>
    <row r="92487" spans="1:3" ht="15" x14ac:dyDescent="0.25">
      <c r="A92487" s="38"/>
      <c r="B92487" s="38"/>
      <c r="C92487" s="38"/>
    </row>
    <row r="92488" spans="1:3" ht="15" x14ac:dyDescent="0.25">
      <c r="A92488" s="38"/>
      <c r="B92488" s="38"/>
      <c r="C92488" s="38"/>
    </row>
    <row r="92489" spans="1:3" ht="15" x14ac:dyDescent="0.25">
      <c r="A92489" s="38"/>
      <c r="B92489" s="38"/>
      <c r="C92489" s="38"/>
    </row>
    <row r="92490" spans="1:3" ht="15" x14ac:dyDescent="0.25">
      <c r="A92490" s="38"/>
      <c r="B92490" s="38"/>
      <c r="C92490" s="38"/>
    </row>
    <row r="92491" spans="1:3" ht="15" x14ac:dyDescent="0.25">
      <c r="A92491" s="38"/>
      <c r="B92491" s="38"/>
      <c r="C92491" s="38"/>
    </row>
    <row r="92492" spans="1:3" ht="15" x14ac:dyDescent="0.25">
      <c r="A92492" s="38"/>
      <c r="B92492" s="38"/>
      <c r="C92492" s="38"/>
    </row>
    <row r="92493" spans="1:3" ht="15" x14ac:dyDescent="0.25">
      <c r="A92493" s="38"/>
      <c r="B92493" s="38"/>
      <c r="C92493" s="38"/>
    </row>
    <row r="92494" spans="1:3" ht="15" x14ac:dyDescent="0.25">
      <c r="A92494" s="38"/>
      <c r="B92494" s="38"/>
      <c r="C92494" s="38"/>
    </row>
    <row r="92495" spans="1:3" ht="15" x14ac:dyDescent="0.25">
      <c r="A92495" s="38"/>
      <c r="B92495" s="38"/>
      <c r="C92495" s="38"/>
    </row>
    <row r="92496" spans="1:3" ht="15" x14ac:dyDescent="0.25">
      <c r="A92496" s="38"/>
      <c r="B92496" s="38"/>
      <c r="C92496" s="38"/>
    </row>
    <row r="92497" spans="1:3" ht="15" x14ac:dyDescent="0.25">
      <c r="A92497" s="38"/>
      <c r="B92497" s="38"/>
      <c r="C92497" s="38"/>
    </row>
    <row r="92498" spans="1:3" ht="15" x14ac:dyDescent="0.25">
      <c r="A92498" s="38"/>
      <c r="B92498" s="38"/>
      <c r="C92498" s="38"/>
    </row>
    <row r="92499" spans="1:3" ht="15" x14ac:dyDescent="0.25">
      <c r="A92499" s="38"/>
      <c r="B92499" s="38"/>
      <c r="C92499" s="38"/>
    </row>
    <row r="92500" spans="1:3" ht="15" x14ac:dyDescent="0.25">
      <c r="A92500" s="38"/>
      <c r="B92500" s="38"/>
      <c r="C92500" s="38"/>
    </row>
    <row r="92501" spans="1:3" ht="15" x14ac:dyDescent="0.25">
      <c r="A92501" s="38"/>
      <c r="B92501" s="38"/>
      <c r="C92501" s="38"/>
    </row>
    <row r="92502" spans="1:3" ht="15" x14ac:dyDescent="0.25">
      <c r="A92502" s="38"/>
      <c r="B92502" s="38"/>
      <c r="C92502" s="38"/>
    </row>
    <row r="92503" spans="1:3" ht="15" x14ac:dyDescent="0.25">
      <c r="A92503" s="38"/>
      <c r="B92503" s="38"/>
      <c r="C92503" s="38"/>
    </row>
    <row r="92504" spans="1:3" ht="15" x14ac:dyDescent="0.25">
      <c r="A92504" s="38"/>
      <c r="B92504" s="38"/>
      <c r="C92504" s="38"/>
    </row>
    <row r="92505" spans="1:3" ht="15" x14ac:dyDescent="0.25">
      <c r="A92505" s="38"/>
      <c r="B92505" s="38"/>
      <c r="C92505" s="38"/>
    </row>
    <row r="92506" spans="1:3" ht="15" x14ac:dyDescent="0.25">
      <c r="A92506" s="38"/>
      <c r="B92506" s="38"/>
      <c r="C92506" s="38"/>
    </row>
    <row r="92507" spans="1:3" ht="15" x14ac:dyDescent="0.25">
      <c r="A92507" s="38"/>
      <c r="B92507" s="38"/>
      <c r="C92507" s="38"/>
    </row>
    <row r="92508" spans="1:3" ht="15" x14ac:dyDescent="0.25">
      <c r="A92508" s="38"/>
      <c r="B92508" s="38"/>
      <c r="C92508" s="38"/>
    </row>
    <row r="92509" spans="1:3" ht="15" x14ac:dyDescent="0.25">
      <c r="A92509" s="38"/>
      <c r="B92509" s="38"/>
      <c r="C92509" s="38"/>
    </row>
    <row r="92510" spans="1:3" ht="15" x14ac:dyDescent="0.25">
      <c r="A92510" s="38"/>
      <c r="B92510" s="38"/>
      <c r="C92510" s="38"/>
    </row>
    <row r="92511" spans="1:3" ht="15" x14ac:dyDescent="0.25">
      <c r="A92511" s="38"/>
      <c r="B92511" s="38"/>
      <c r="C92511" s="38"/>
    </row>
    <row r="92512" spans="1:3" ht="15" x14ac:dyDescent="0.25">
      <c r="A92512" s="38"/>
      <c r="B92512" s="38"/>
      <c r="C92512" s="38"/>
    </row>
    <row r="92513" spans="1:3" ht="15" x14ac:dyDescent="0.25">
      <c r="A92513" s="38"/>
      <c r="B92513" s="38"/>
      <c r="C92513" s="38"/>
    </row>
    <row r="92514" spans="1:3" ht="15" x14ac:dyDescent="0.25">
      <c r="A92514" s="38"/>
      <c r="B92514" s="38"/>
      <c r="C92514" s="38"/>
    </row>
    <row r="92515" spans="1:3" ht="15" x14ac:dyDescent="0.25">
      <c r="A92515" s="38"/>
      <c r="B92515" s="38"/>
      <c r="C92515" s="38"/>
    </row>
    <row r="92516" spans="1:3" ht="15" x14ac:dyDescent="0.25">
      <c r="A92516" s="38"/>
      <c r="B92516" s="38"/>
      <c r="C92516" s="38"/>
    </row>
    <row r="92517" spans="1:3" ht="15" x14ac:dyDescent="0.25">
      <c r="A92517" s="38"/>
      <c r="B92517" s="38"/>
      <c r="C92517" s="38"/>
    </row>
    <row r="92518" spans="1:3" ht="15" x14ac:dyDescent="0.25">
      <c r="A92518" s="38"/>
      <c r="B92518" s="38"/>
      <c r="C92518" s="38"/>
    </row>
    <row r="92519" spans="1:3" ht="15" x14ac:dyDescent="0.25">
      <c r="A92519" s="38"/>
      <c r="B92519" s="38"/>
      <c r="C92519" s="38"/>
    </row>
    <row r="92520" spans="1:3" ht="15" x14ac:dyDescent="0.25">
      <c r="A92520" s="38"/>
      <c r="B92520" s="38"/>
      <c r="C92520" s="38"/>
    </row>
    <row r="92521" spans="1:3" ht="15" x14ac:dyDescent="0.25">
      <c r="A92521" s="38"/>
      <c r="B92521" s="38"/>
      <c r="C92521" s="38"/>
    </row>
    <row r="92522" spans="1:3" ht="15" x14ac:dyDescent="0.25">
      <c r="A92522" s="38"/>
      <c r="B92522" s="38"/>
      <c r="C92522" s="38"/>
    </row>
    <row r="92523" spans="1:3" ht="15" x14ac:dyDescent="0.25">
      <c r="A92523" s="38"/>
      <c r="B92523" s="38"/>
      <c r="C92523" s="38"/>
    </row>
    <row r="92524" spans="1:3" ht="15" x14ac:dyDescent="0.25">
      <c r="A92524" s="38"/>
      <c r="B92524" s="38"/>
      <c r="C92524" s="38"/>
    </row>
    <row r="92525" spans="1:3" ht="15" x14ac:dyDescent="0.25">
      <c r="A92525" s="38"/>
      <c r="B92525" s="38"/>
      <c r="C92525" s="38"/>
    </row>
    <row r="92526" spans="1:3" ht="15" x14ac:dyDescent="0.25">
      <c r="A92526" s="38"/>
      <c r="B92526" s="38"/>
      <c r="C92526" s="38"/>
    </row>
    <row r="92527" spans="1:3" ht="15" x14ac:dyDescent="0.25">
      <c r="A92527" s="38"/>
      <c r="B92527" s="38"/>
      <c r="C92527" s="38"/>
    </row>
    <row r="92528" spans="1:3" ht="15" x14ac:dyDescent="0.25">
      <c r="A92528" s="38"/>
      <c r="B92528" s="38"/>
      <c r="C92528" s="38"/>
    </row>
    <row r="92529" spans="1:3" ht="15" x14ac:dyDescent="0.25">
      <c r="A92529" s="38"/>
      <c r="B92529" s="38"/>
      <c r="C92529" s="38"/>
    </row>
    <row r="92530" spans="1:3" ht="15" x14ac:dyDescent="0.25">
      <c r="A92530" s="38"/>
      <c r="B92530" s="38"/>
      <c r="C92530" s="38"/>
    </row>
    <row r="92531" spans="1:3" ht="15" x14ac:dyDescent="0.25">
      <c r="A92531" s="38"/>
      <c r="B92531" s="38"/>
      <c r="C92531" s="38"/>
    </row>
    <row r="92532" spans="1:3" ht="15" x14ac:dyDescent="0.25">
      <c r="A92532" s="38"/>
      <c r="B92532" s="38"/>
      <c r="C92532" s="38"/>
    </row>
    <row r="92533" spans="1:3" ht="15" x14ac:dyDescent="0.25">
      <c r="A92533" s="38"/>
      <c r="B92533" s="38"/>
      <c r="C92533" s="38"/>
    </row>
    <row r="92534" spans="1:3" ht="15" x14ac:dyDescent="0.25">
      <c r="A92534" s="38"/>
      <c r="B92534" s="38"/>
      <c r="C92534" s="38"/>
    </row>
    <row r="92535" spans="1:3" ht="15" x14ac:dyDescent="0.25">
      <c r="A92535" s="38"/>
      <c r="B92535" s="38"/>
      <c r="C92535" s="38"/>
    </row>
    <row r="92536" spans="1:3" ht="15" x14ac:dyDescent="0.25">
      <c r="A92536" s="38"/>
      <c r="B92536" s="38"/>
      <c r="C92536" s="38"/>
    </row>
    <row r="92537" spans="1:3" ht="15" x14ac:dyDescent="0.25">
      <c r="A92537" s="38"/>
      <c r="B92537" s="38"/>
      <c r="C92537" s="38"/>
    </row>
    <row r="92538" spans="1:3" ht="15" x14ac:dyDescent="0.25">
      <c r="A92538" s="38"/>
      <c r="B92538" s="38"/>
      <c r="C92538" s="38"/>
    </row>
    <row r="92539" spans="1:3" ht="15" x14ac:dyDescent="0.25">
      <c r="A92539" s="38"/>
      <c r="B92539" s="38"/>
      <c r="C92539" s="38"/>
    </row>
    <row r="92540" spans="1:3" ht="15" x14ac:dyDescent="0.25">
      <c r="A92540" s="38"/>
      <c r="B92540" s="38"/>
      <c r="C92540" s="38"/>
    </row>
    <row r="92541" spans="1:3" ht="15" x14ac:dyDescent="0.25">
      <c r="A92541" s="38"/>
      <c r="B92541" s="38"/>
      <c r="C92541" s="38"/>
    </row>
    <row r="92542" spans="1:3" ht="15" x14ac:dyDescent="0.25">
      <c r="A92542" s="38"/>
      <c r="B92542" s="38"/>
      <c r="C92542" s="38"/>
    </row>
    <row r="92543" spans="1:3" ht="15" x14ac:dyDescent="0.25">
      <c r="A92543" s="38"/>
      <c r="B92543" s="38"/>
      <c r="C92543" s="38"/>
    </row>
    <row r="92544" spans="1:3" ht="15" x14ac:dyDescent="0.25">
      <c r="A92544" s="38"/>
      <c r="B92544" s="38"/>
      <c r="C92544" s="38"/>
    </row>
    <row r="92545" spans="1:3" ht="15" x14ac:dyDescent="0.25">
      <c r="A92545" s="38"/>
      <c r="B92545" s="38"/>
      <c r="C92545" s="38"/>
    </row>
    <row r="92546" spans="1:3" ht="15" x14ac:dyDescent="0.25">
      <c r="A92546" s="38"/>
      <c r="B92546" s="38"/>
      <c r="C92546" s="38"/>
    </row>
    <row r="92547" spans="1:3" ht="15" x14ac:dyDescent="0.25">
      <c r="A92547" s="38"/>
      <c r="B92547" s="38"/>
      <c r="C92547" s="38"/>
    </row>
    <row r="92548" spans="1:3" ht="15" x14ac:dyDescent="0.25">
      <c r="A92548" s="38"/>
      <c r="B92548" s="38"/>
      <c r="C92548" s="38"/>
    </row>
    <row r="92549" spans="1:3" ht="15" x14ac:dyDescent="0.25">
      <c r="A92549" s="38"/>
      <c r="B92549" s="38"/>
      <c r="C92549" s="38"/>
    </row>
    <row r="92550" spans="1:3" ht="15" x14ac:dyDescent="0.25">
      <c r="A92550" s="38"/>
      <c r="B92550" s="38"/>
      <c r="C92550" s="38"/>
    </row>
    <row r="92551" spans="1:3" ht="15" x14ac:dyDescent="0.25">
      <c r="A92551" s="38"/>
      <c r="B92551" s="38"/>
      <c r="C92551" s="38"/>
    </row>
    <row r="92552" spans="1:3" ht="15" x14ac:dyDescent="0.25">
      <c r="A92552" s="38"/>
      <c r="B92552" s="38"/>
      <c r="C92552" s="38"/>
    </row>
    <row r="92553" spans="1:3" ht="15" x14ac:dyDescent="0.25">
      <c r="A92553" s="38"/>
      <c r="B92553" s="38"/>
      <c r="C92553" s="38"/>
    </row>
    <row r="92554" spans="1:3" ht="15" x14ac:dyDescent="0.25">
      <c r="A92554" s="38"/>
      <c r="B92554" s="38"/>
      <c r="C92554" s="38"/>
    </row>
    <row r="92555" spans="1:3" ht="15" x14ac:dyDescent="0.25">
      <c r="A92555" s="38"/>
      <c r="B92555" s="38"/>
      <c r="C92555" s="38"/>
    </row>
    <row r="92556" spans="1:3" ht="15" x14ac:dyDescent="0.25">
      <c r="A92556" s="38"/>
      <c r="B92556" s="38"/>
      <c r="C92556" s="38"/>
    </row>
    <row r="92557" spans="1:3" ht="15" x14ac:dyDescent="0.25">
      <c r="A92557" s="38"/>
      <c r="B92557" s="38"/>
      <c r="C92557" s="38"/>
    </row>
    <row r="92558" spans="1:3" ht="15" x14ac:dyDescent="0.25">
      <c r="A92558" s="38"/>
      <c r="B92558" s="38"/>
      <c r="C92558" s="38"/>
    </row>
    <row r="92559" spans="1:3" ht="15" x14ac:dyDescent="0.25">
      <c r="A92559" s="38"/>
      <c r="B92559" s="38"/>
      <c r="C92559" s="38"/>
    </row>
    <row r="92560" spans="1:3" ht="15" x14ac:dyDescent="0.25">
      <c r="A92560" s="38"/>
      <c r="B92560" s="38"/>
      <c r="C92560" s="38"/>
    </row>
    <row r="92561" spans="1:3" ht="15" x14ac:dyDescent="0.25">
      <c r="A92561" s="38"/>
      <c r="B92561" s="38"/>
      <c r="C92561" s="38"/>
    </row>
    <row r="92562" spans="1:3" ht="15" x14ac:dyDescent="0.25">
      <c r="A92562" s="38"/>
      <c r="B92562" s="38"/>
      <c r="C92562" s="38"/>
    </row>
    <row r="92563" spans="1:3" ht="15" x14ac:dyDescent="0.25">
      <c r="A92563" s="38"/>
      <c r="B92563" s="38"/>
      <c r="C92563" s="38"/>
    </row>
    <row r="92564" spans="1:3" ht="15" x14ac:dyDescent="0.25">
      <c r="A92564" s="38"/>
      <c r="B92564" s="38"/>
      <c r="C92564" s="38"/>
    </row>
    <row r="92565" spans="1:3" ht="15" x14ac:dyDescent="0.25">
      <c r="A92565" s="38"/>
      <c r="B92565" s="38"/>
      <c r="C92565" s="38"/>
    </row>
    <row r="92566" spans="1:3" ht="15" x14ac:dyDescent="0.25">
      <c r="A92566" s="38"/>
      <c r="B92566" s="38"/>
      <c r="C92566" s="38"/>
    </row>
    <row r="92567" spans="1:3" ht="15" x14ac:dyDescent="0.25">
      <c r="A92567" s="38"/>
      <c r="B92567" s="38"/>
      <c r="C92567" s="38"/>
    </row>
    <row r="92568" spans="1:3" ht="15" x14ac:dyDescent="0.25">
      <c r="A92568" s="38"/>
      <c r="B92568" s="38"/>
      <c r="C92568" s="38"/>
    </row>
    <row r="92569" spans="1:3" ht="15" x14ac:dyDescent="0.25">
      <c r="A92569" s="38"/>
      <c r="B92569" s="38"/>
      <c r="C92569" s="38"/>
    </row>
    <row r="92570" spans="1:3" ht="15" x14ac:dyDescent="0.25">
      <c r="A92570" s="38"/>
      <c r="B92570" s="38"/>
      <c r="C92570" s="38"/>
    </row>
    <row r="92571" spans="1:3" ht="15" x14ac:dyDescent="0.25">
      <c r="A92571" s="38"/>
      <c r="B92571" s="38"/>
      <c r="C92571" s="38"/>
    </row>
    <row r="92572" spans="1:3" ht="15" x14ac:dyDescent="0.25">
      <c r="A92572" s="38"/>
      <c r="B92572" s="38"/>
      <c r="C92572" s="38"/>
    </row>
    <row r="92573" spans="1:3" ht="15" x14ac:dyDescent="0.25">
      <c r="A92573" s="38"/>
      <c r="B92573" s="38"/>
      <c r="C92573" s="38"/>
    </row>
    <row r="92574" spans="1:3" ht="15" x14ac:dyDescent="0.25">
      <c r="A92574" s="38"/>
      <c r="B92574" s="38"/>
      <c r="C92574" s="38"/>
    </row>
    <row r="92575" spans="1:3" ht="15" x14ac:dyDescent="0.25">
      <c r="A92575" s="38"/>
      <c r="B92575" s="38"/>
      <c r="C92575" s="38"/>
    </row>
    <row r="92576" spans="1:3" ht="15" x14ac:dyDescent="0.25">
      <c r="A92576" s="38"/>
      <c r="B92576" s="38"/>
      <c r="C92576" s="38"/>
    </row>
    <row r="92577" spans="1:3" ht="15" x14ac:dyDescent="0.25">
      <c r="A92577" s="38"/>
      <c r="B92577" s="38"/>
      <c r="C92577" s="38"/>
    </row>
    <row r="92578" spans="1:3" ht="15" x14ac:dyDescent="0.25">
      <c r="A92578" s="38"/>
      <c r="B92578" s="38"/>
      <c r="C92578" s="38"/>
    </row>
    <row r="92579" spans="1:3" ht="15" x14ac:dyDescent="0.25">
      <c r="A92579" s="38"/>
      <c r="B92579" s="38"/>
      <c r="C92579" s="38"/>
    </row>
    <row r="92580" spans="1:3" ht="15" x14ac:dyDescent="0.25">
      <c r="A92580" s="38"/>
      <c r="B92580" s="38"/>
      <c r="C92580" s="38"/>
    </row>
    <row r="92581" spans="1:3" ht="15" x14ac:dyDescent="0.25">
      <c r="A92581" s="38"/>
      <c r="B92581" s="38"/>
      <c r="C92581" s="38"/>
    </row>
    <row r="92582" spans="1:3" ht="15" x14ac:dyDescent="0.25">
      <c r="A92582" s="38"/>
      <c r="B92582" s="38"/>
      <c r="C92582" s="38"/>
    </row>
    <row r="92583" spans="1:3" ht="15" x14ac:dyDescent="0.25">
      <c r="A92583" s="38"/>
      <c r="B92583" s="38"/>
      <c r="C92583" s="38"/>
    </row>
    <row r="92584" spans="1:3" ht="15" x14ac:dyDescent="0.25">
      <c r="A92584" s="38"/>
      <c r="B92584" s="38"/>
      <c r="C92584" s="38"/>
    </row>
    <row r="92585" spans="1:3" ht="15" x14ac:dyDescent="0.25">
      <c r="A92585" s="38"/>
      <c r="B92585" s="38"/>
      <c r="C92585" s="38"/>
    </row>
    <row r="92586" spans="1:3" ht="15" x14ac:dyDescent="0.25">
      <c r="A92586" s="38"/>
      <c r="B92586" s="38"/>
      <c r="C92586" s="38"/>
    </row>
    <row r="92587" spans="1:3" ht="15" x14ac:dyDescent="0.25">
      <c r="A92587" s="38"/>
      <c r="B92587" s="38"/>
      <c r="C92587" s="38"/>
    </row>
    <row r="92588" spans="1:3" ht="15" x14ac:dyDescent="0.25">
      <c r="A92588" s="38"/>
      <c r="B92588" s="38"/>
      <c r="C92588" s="38"/>
    </row>
    <row r="92589" spans="1:3" ht="15" x14ac:dyDescent="0.25">
      <c r="A92589" s="38"/>
      <c r="B92589" s="38"/>
      <c r="C92589" s="38"/>
    </row>
    <row r="92590" spans="1:3" ht="15" x14ac:dyDescent="0.25">
      <c r="A92590" s="38"/>
      <c r="B92590" s="38"/>
      <c r="C92590" s="38"/>
    </row>
    <row r="92591" spans="1:3" ht="15" x14ac:dyDescent="0.25">
      <c r="A92591" s="38"/>
      <c r="B92591" s="38"/>
      <c r="C92591" s="38"/>
    </row>
    <row r="92592" spans="1:3" ht="15" x14ac:dyDescent="0.25">
      <c r="A92592" s="38"/>
      <c r="B92592" s="38"/>
      <c r="C92592" s="38"/>
    </row>
    <row r="92593" spans="1:3" ht="15" x14ac:dyDescent="0.25">
      <c r="A92593" s="38"/>
      <c r="B92593" s="38"/>
      <c r="C92593" s="38"/>
    </row>
    <row r="92594" spans="1:3" ht="15" x14ac:dyDescent="0.25">
      <c r="A92594" s="38"/>
      <c r="B92594" s="38"/>
      <c r="C92594" s="38"/>
    </row>
    <row r="92595" spans="1:3" ht="15" x14ac:dyDescent="0.25">
      <c r="A92595" s="38"/>
      <c r="B92595" s="38"/>
      <c r="C92595" s="38"/>
    </row>
    <row r="92596" spans="1:3" ht="15" x14ac:dyDescent="0.25">
      <c r="A92596" s="38"/>
      <c r="B92596" s="38"/>
      <c r="C92596" s="38"/>
    </row>
    <row r="92597" spans="1:3" ht="15" x14ac:dyDescent="0.25">
      <c r="A92597" s="38"/>
      <c r="B92597" s="38"/>
      <c r="C92597" s="38"/>
    </row>
    <row r="92598" spans="1:3" ht="15" x14ac:dyDescent="0.25">
      <c r="A92598" s="38"/>
      <c r="B92598" s="38"/>
      <c r="C92598" s="38"/>
    </row>
    <row r="92599" spans="1:3" ht="15" x14ac:dyDescent="0.25">
      <c r="A92599" s="38"/>
      <c r="B92599" s="38"/>
      <c r="C92599" s="38"/>
    </row>
    <row r="92600" spans="1:3" ht="15" x14ac:dyDescent="0.25">
      <c r="A92600" s="38"/>
      <c r="B92600" s="38"/>
      <c r="C92600" s="38"/>
    </row>
    <row r="92601" spans="1:3" ht="15" x14ac:dyDescent="0.25">
      <c r="A92601" s="38"/>
      <c r="B92601" s="38"/>
      <c r="C92601" s="38"/>
    </row>
    <row r="92602" spans="1:3" ht="15" x14ac:dyDescent="0.25">
      <c r="A92602" s="38"/>
      <c r="B92602" s="38"/>
      <c r="C92602" s="38"/>
    </row>
    <row r="92603" spans="1:3" ht="15" x14ac:dyDescent="0.25">
      <c r="A92603" s="38"/>
      <c r="B92603" s="38"/>
      <c r="C92603" s="38"/>
    </row>
    <row r="92604" spans="1:3" ht="15" x14ac:dyDescent="0.25">
      <c r="A92604" s="38"/>
      <c r="B92604" s="38"/>
      <c r="C92604" s="38"/>
    </row>
    <row r="92605" spans="1:3" ht="15" x14ac:dyDescent="0.25">
      <c r="A92605" s="38"/>
      <c r="B92605" s="38"/>
      <c r="C92605" s="38"/>
    </row>
    <row r="92606" spans="1:3" ht="15" x14ac:dyDescent="0.25">
      <c r="A92606" s="38"/>
      <c r="B92606" s="38"/>
      <c r="C92606" s="38"/>
    </row>
    <row r="92607" spans="1:3" ht="15" x14ac:dyDescent="0.25">
      <c r="A92607" s="38"/>
      <c r="B92607" s="38"/>
      <c r="C92607" s="38"/>
    </row>
    <row r="92608" spans="1:3" ht="15" x14ac:dyDescent="0.25">
      <c r="A92608" s="38"/>
      <c r="B92608" s="38"/>
      <c r="C92608" s="38"/>
    </row>
    <row r="92609" spans="1:3" ht="15" x14ac:dyDescent="0.25">
      <c r="A92609" s="38"/>
      <c r="B92609" s="38"/>
      <c r="C92609" s="38"/>
    </row>
    <row r="92610" spans="1:3" ht="15" x14ac:dyDescent="0.25">
      <c r="A92610" s="38"/>
      <c r="B92610" s="38"/>
      <c r="C92610" s="38"/>
    </row>
    <row r="92611" spans="1:3" ht="15" x14ac:dyDescent="0.25">
      <c r="A92611" s="38"/>
      <c r="B92611" s="38"/>
      <c r="C92611" s="38"/>
    </row>
    <row r="92612" spans="1:3" ht="15" x14ac:dyDescent="0.25">
      <c r="A92612" s="38"/>
      <c r="B92612" s="38"/>
      <c r="C92612" s="38"/>
    </row>
    <row r="92613" spans="1:3" ht="15" x14ac:dyDescent="0.25">
      <c r="A92613" s="38"/>
      <c r="B92613" s="38"/>
      <c r="C92613" s="38"/>
    </row>
    <row r="92614" spans="1:3" ht="15" x14ac:dyDescent="0.25">
      <c r="A92614" s="38"/>
      <c r="B92614" s="38"/>
      <c r="C92614" s="38"/>
    </row>
    <row r="92615" spans="1:3" ht="15" x14ac:dyDescent="0.25">
      <c r="A92615" s="38"/>
      <c r="B92615" s="38"/>
      <c r="C92615" s="38"/>
    </row>
    <row r="92616" spans="1:3" ht="15" x14ac:dyDescent="0.25">
      <c r="A92616" s="38"/>
      <c r="B92616" s="38"/>
      <c r="C92616" s="38"/>
    </row>
    <row r="92617" spans="1:3" ht="15" x14ac:dyDescent="0.25">
      <c r="A92617" s="38"/>
      <c r="B92617" s="38"/>
      <c r="C92617" s="38"/>
    </row>
    <row r="92618" spans="1:3" ht="15" x14ac:dyDescent="0.25">
      <c r="A92618" s="38"/>
      <c r="B92618" s="38"/>
      <c r="C92618" s="38"/>
    </row>
    <row r="92619" spans="1:3" ht="15" x14ac:dyDescent="0.25">
      <c r="A92619" s="38"/>
      <c r="B92619" s="38"/>
      <c r="C92619" s="38"/>
    </row>
    <row r="92620" spans="1:3" ht="15" x14ac:dyDescent="0.25">
      <c r="A92620" s="38"/>
      <c r="B92620" s="38"/>
      <c r="C92620" s="38"/>
    </row>
    <row r="92621" spans="1:3" ht="15" x14ac:dyDescent="0.25">
      <c r="A92621" s="38"/>
      <c r="B92621" s="38"/>
      <c r="C92621" s="38"/>
    </row>
    <row r="92622" spans="1:3" ht="15" x14ac:dyDescent="0.25">
      <c r="A92622" s="38"/>
      <c r="B92622" s="38"/>
      <c r="C92622" s="38"/>
    </row>
    <row r="92623" spans="1:3" ht="15" x14ac:dyDescent="0.25">
      <c r="A92623" s="38"/>
      <c r="B92623" s="38"/>
      <c r="C92623" s="38"/>
    </row>
    <row r="92624" spans="1:3" ht="15" x14ac:dyDescent="0.25">
      <c r="A92624" s="38"/>
      <c r="B92624" s="38"/>
      <c r="C92624" s="38"/>
    </row>
    <row r="92625" spans="1:3" ht="15" x14ac:dyDescent="0.25">
      <c r="A92625" s="38"/>
      <c r="B92625" s="38"/>
      <c r="C92625" s="38"/>
    </row>
    <row r="92626" spans="1:3" ht="15" x14ac:dyDescent="0.25">
      <c r="A92626" s="38"/>
      <c r="B92626" s="38"/>
      <c r="C92626" s="38"/>
    </row>
    <row r="92627" spans="1:3" ht="15" x14ac:dyDescent="0.25">
      <c r="A92627" s="38"/>
      <c r="B92627" s="38"/>
      <c r="C92627" s="38"/>
    </row>
    <row r="92628" spans="1:3" ht="15" x14ac:dyDescent="0.25">
      <c r="A92628" s="38"/>
      <c r="B92628" s="38"/>
      <c r="C92628" s="38"/>
    </row>
    <row r="92629" spans="1:3" ht="15" x14ac:dyDescent="0.25">
      <c r="A92629" s="38"/>
      <c r="B92629" s="38"/>
      <c r="C92629" s="38"/>
    </row>
    <row r="92630" spans="1:3" ht="15" x14ac:dyDescent="0.25">
      <c r="A92630" s="38"/>
      <c r="B92630" s="38"/>
      <c r="C92630" s="38"/>
    </row>
    <row r="92631" spans="1:3" ht="15" x14ac:dyDescent="0.25">
      <c r="A92631" s="38"/>
      <c r="B92631" s="38"/>
      <c r="C92631" s="38"/>
    </row>
    <row r="92632" spans="1:3" ht="15" x14ac:dyDescent="0.25">
      <c r="A92632" s="38"/>
      <c r="B92632" s="38"/>
      <c r="C92632" s="38"/>
    </row>
    <row r="92633" spans="1:3" ht="15" x14ac:dyDescent="0.25">
      <c r="A92633" s="38"/>
      <c r="B92633" s="38"/>
      <c r="C92633" s="38"/>
    </row>
    <row r="92634" spans="1:3" ht="15" x14ac:dyDescent="0.25">
      <c r="A92634" s="38"/>
      <c r="B92634" s="38"/>
      <c r="C92634" s="38"/>
    </row>
    <row r="92635" spans="1:3" ht="15" x14ac:dyDescent="0.25">
      <c r="A92635" s="38"/>
      <c r="B92635" s="38"/>
      <c r="C92635" s="38"/>
    </row>
    <row r="92636" spans="1:3" ht="15" x14ac:dyDescent="0.25">
      <c r="A92636" s="38"/>
      <c r="B92636" s="38"/>
      <c r="C92636" s="38"/>
    </row>
    <row r="92637" spans="1:3" ht="15" x14ac:dyDescent="0.25">
      <c r="A92637" s="38"/>
      <c r="B92637" s="38"/>
      <c r="C92637" s="38"/>
    </row>
    <row r="92638" spans="1:3" ht="15" x14ac:dyDescent="0.25">
      <c r="A92638" s="38"/>
      <c r="B92638" s="38"/>
      <c r="C92638" s="38"/>
    </row>
    <row r="92639" spans="1:3" ht="15" x14ac:dyDescent="0.25">
      <c r="A92639" s="38"/>
      <c r="B92639" s="38"/>
      <c r="C92639" s="38"/>
    </row>
    <row r="92640" spans="1:3" ht="15" x14ac:dyDescent="0.25">
      <c r="A92640" s="38"/>
      <c r="B92640" s="38"/>
      <c r="C92640" s="38"/>
    </row>
    <row r="92641" spans="1:3" ht="15" x14ac:dyDescent="0.25">
      <c r="A92641" s="38"/>
      <c r="B92641" s="38"/>
      <c r="C92641" s="38"/>
    </row>
    <row r="92642" spans="1:3" ht="15" x14ac:dyDescent="0.25">
      <c r="A92642" s="38"/>
      <c r="B92642" s="38"/>
      <c r="C92642" s="38"/>
    </row>
    <row r="92643" spans="1:3" ht="15" x14ac:dyDescent="0.25">
      <c r="A92643" s="38"/>
      <c r="B92643" s="38"/>
      <c r="C92643" s="38"/>
    </row>
    <row r="92644" spans="1:3" ht="15" x14ac:dyDescent="0.25">
      <c r="A92644" s="38"/>
      <c r="B92644" s="38"/>
      <c r="C92644" s="38"/>
    </row>
    <row r="92645" spans="1:3" ht="15" x14ac:dyDescent="0.25">
      <c r="A92645" s="38"/>
      <c r="B92645" s="38"/>
      <c r="C92645" s="38"/>
    </row>
    <row r="92646" spans="1:3" ht="15" x14ac:dyDescent="0.25">
      <c r="A92646" s="38"/>
      <c r="B92646" s="38"/>
      <c r="C92646" s="38"/>
    </row>
    <row r="92647" spans="1:3" ht="15" x14ac:dyDescent="0.25">
      <c r="A92647" s="38"/>
      <c r="B92647" s="38"/>
      <c r="C92647" s="38"/>
    </row>
    <row r="92648" spans="1:3" ht="15" x14ac:dyDescent="0.25">
      <c r="A92648" s="38"/>
      <c r="B92648" s="38"/>
      <c r="C92648" s="38"/>
    </row>
    <row r="92649" spans="1:3" ht="15" x14ac:dyDescent="0.25">
      <c r="A92649" s="38"/>
      <c r="B92649" s="38"/>
      <c r="C92649" s="38"/>
    </row>
    <row r="92650" spans="1:3" ht="15" x14ac:dyDescent="0.25">
      <c r="A92650" s="38"/>
      <c r="B92650" s="38"/>
      <c r="C92650" s="38"/>
    </row>
    <row r="92651" spans="1:3" ht="15" x14ac:dyDescent="0.25">
      <c r="A92651" s="38"/>
      <c r="B92651" s="38"/>
      <c r="C92651" s="38"/>
    </row>
    <row r="92652" spans="1:3" ht="15" x14ac:dyDescent="0.25">
      <c r="A92652" s="38"/>
      <c r="B92652" s="38"/>
      <c r="C92652" s="38"/>
    </row>
    <row r="92653" spans="1:3" ht="15" x14ac:dyDescent="0.25">
      <c r="A92653" s="38"/>
      <c r="B92653" s="38"/>
      <c r="C92653" s="38"/>
    </row>
    <row r="92654" spans="1:3" ht="15" x14ac:dyDescent="0.25">
      <c r="A92654" s="38"/>
      <c r="B92654" s="38"/>
      <c r="C92654" s="38"/>
    </row>
    <row r="92655" spans="1:3" ht="15" x14ac:dyDescent="0.25">
      <c r="A92655" s="38"/>
      <c r="B92655" s="38"/>
      <c r="C92655" s="38"/>
    </row>
    <row r="92656" spans="1:3" ht="15" x14ac:dyDescent="0.25">
      <c r="A92656" s="38"/>
      <c r="B92656" s="38"/>
      <c r="C92656" s="38"/>
    </row>
    <row r="92657" spans="1:3" ht="15" x14ac:dyDescent="0.25">
      <c r="A92657" s="38"/>
      <c r="B92657" s="38"/>
      <c r="C92657" s="38"/>
    </row>
    <row r="92658" spans="1:3" ht="15" x14ac:dyDescent="0.25">
      <c r="A92658" s="38"/>
      <c r="B92658" s="38"/>
      <c r="C92658" s="38"/>
    </row>
    <row r="92659" spans="1:3" ht="15" x14ac:dyDescent="0.25">
      <c r="A92659" s="38"/>
      <c r="B92659" s="38"/>
      <c r="C92659" s="38"/>
    </row>
    <row r="92660" spans="1:3" ht="15" x14ac:dyDescent="0.25">
      <c r="A92660" s="38"/>
      <c r="B92660" s="38"/>
      <c r="C92660" s="38"/>
    </row>
    <row r="92661" spans="1:3" ht="15" x14ac:dyDescent="0.25">
      <c r="A92661" s="38"/>
      <c r="B92661" s="38"/>
      <c r="C92661" s="38"/>
    </row>
    <row r="92662" spans="1:3" ht="15" x14ac:dyDescent="0.25">
      <c r="A92662" s="38"/>
      <c r="B92662" s="38"/>
      <c r="C92662" s="38"/>
    </row>
    <row r="92663" spans="1:3" ht="15" x14ac:dyDescent="0.25">
      <c r="A92663" s="38"/>
      <c r="B92663" s="38"/>
      <c r="C92663" s="38"/>
    </row>
    <row r="92664" spans="1:3" ht="15" x14ac:dyDescent="0.25">
      <c r="A92664" s="38"/>
      <c r="B92664" s="38"/>
      <c r="C92664" s="38"/>
    </row>
    <row r="92665" spans="1:3" ht="15" x14ac:dyDescent="0.25">
      <c r="A92665" s="38"/>
      <c r="B92665" s="38"/>
      <c r="C92665" s="38"/>
    </row>
    <row r="92666" spans="1:3" ht="15" x14ac:dyDescent="0.25">
      <c r="A92666" s="38"/>
      <c r="B92666" s="38"/>
      <c r="C92666" s="38"/>
    </row>
    <row r="92667" spans="1:3" ht="15" x14ac:dyDescent="0.25">
      <c r="A92667" s="38"/>
      <c r="B92667" s="38"/>
      <c r="C92667" s="38"/>
    </row>
    <row r="92668" spans="1:3" ht="15" x14ac:dyDescent="0.25">
      <c r="A92668" s="38"/>
      <c r="B92668" s="38"/>
      <c r="C92668" s="38"/>
    </row>
    <row r="92669" spans="1:3" ht="15" x14ac:dyDescent="0.25">
      <c r="A92669" s="38"/>
      <c r="B92669" s="38"/>
      <c r="C92669" s="38"/>
    </row>
    <row r="92670" spans="1:3" ht="15" x14ac:dyDescent="0.25">
      <c r="A92670" s="38"/>
      <c r="B92670" s="38"/>
      <c r="C92670" s="38"/>
    </row>
    <row r="92671" spans="1:3" ht="15" x14ac:dyDescent="0.25">
      <c r="A92671" s="38"/>
      <c r="B92671" s="38"/>
      <c r="C92671" s="38"/>
    </row>
    <row r="92672" spans="1:3" ht="15" x14ac:dyDescent="0.25">
      <c r="A92672" s="38"/>
      <c r="B92672" s="38"/>
      <c r="C92672" s="38"/>
    </row>
    <row r="92673" spans="1:3" ht="15" x14ac:dyDescent="0.25">
      <c r="A92673" s="38"/>
      <c r="B92673" s="38"/>
      <c r="C92673" s="38"/>
    </row>
    <row r="92674" spans="1:3" ht="15" x14ac:dyDescent="0.25">
      <c r="A92674" s="38"/>
      <c r="B92674" s="38"/>
      <c r="C92674" s="38"/>
    </row>
    <row r="92675" spans="1:3" ht="15" x14ac:dyDescent="0.25">
      <c r="A92675" s="38"/>
      <c r="B92675" s="38"/>
      <c r="C92675" s="38"/>
    </row>
    <row r="92676" spans="1:3" ht="15" x14ac:dyDescent="0.25">
      <c r="A92676" s="38"/>
      <c r="B92676" s="38"/>
      <c r="C92676" s="38"/>
    </row>
    <row r="92677" spans="1:3" ht="15" x14ac:dyDescent="0.25">
      <c r="A92677" s="38"/>
      <c r="B92677" s="38"/>
      <c r="C92677" s="38"/>
    </row>
    <row r="92678" spans="1:3" ht="15" x14ac:dyDescent="0.25">
      <c r="A92678" s="38"/>
      <c r="B92678" s="38"/>
      <c r="C92678" s="38"/>
    </row>
    <row r="92679" spans="1:3" ht="15" x14ac:dyDescent="0.25">
      <c r="A92679" s="38"/>
      <c r="B92679" s="38"/>
      <c r="C92679" s="38"/>
    </row>
    <row r="92680" spans="1:3" ht="15" x14ac:dyDescent="0.25">
      <c r="A92680" s="38"/>
      <c r="B92680" s="38"/>
      <c r="C92680" s="38"/>
    </row>
    <row r="92681" spans="1:3" ht="15" x14ac:dyDescent="0.25">
      <c r="A92681" s="38"/>
      <c r="B92681" s="38"/>
      <c r="C92681" s="38"/>
    </row>
    <row r="92682" spans="1:3" ht="15" x14ac:dyDescent="0.25">
      <c r="A92682" s="38"/>
      <c r="B92682" s="38"/>
      <c r="C92682" s="38"/>
    </row>
    <row r="92683" spans="1:3" ht="15" x14ac:dyDescent="0.25">
      <c r="A92683" s="38"/>
      <c r="B92683" s="38"/>
      <c r="C92683" s="38"/>
    </row>
    <row r="92684" spans="1:3" ht="15" x14ac:dyDescent="0.25">
      <c r="A92684" s="38"/>
      <c r="B92684" s="38"/>
      <c r="C92684" s="38"/>
    </row>
    <row r="92685" spans="1:3" ht="15" x14ac:dyDescent="0.25">
      <c r="A92685" s="38"/>
      <c r="B92685" s="38"/>
      <c r="C92685" s="38"/>
    </row>
    <row r="92686" spans="1:3" ht="15" x14ac:dyDescent="0.25">
      <c r="A92686" s="38"/>
      <c r="B92686" s="38"/>
      <c r="C92686" s="38"/>
    </row>
    <row r="92687" spans="1:3" ht="15" x14ac:dyDescent="0.25">
      <c r="A92687" s="38"/>
      <c r="B92687" s="38"/>
      <c r="C92687" s="38"/>
    </row>
    <row r="92688" spans="1:3" ht="15" x14ac:dyDescent="0.25">
      <c r="A92688" s="38"/>
      <c r="B92688" s="38"/>
      <c r="C92688" s="38"/>
    </row>
    <row r="92689" spans="1:3" ht="15" x14ac:dyDescent="0.25">
      <c r="A92689" s="38"/>
      <c r="B92689" s="38"/>
      <c r="C92689" s="38"/>
    </row>
    <row r="92690" spans="1:3" ht="15" x14ac:dyDescent="0.25">
      <c r="A92690" s="38"/>
      <c r="B92690" s="38"/>
      <c r="C92690" s="38"/>
    </row>
    <row r="92691" spans="1:3" ht="15" x14ac:dyDescent="0.25">
      <c r="A92691" s="38"/>
      <c r="B92691" s="38"/>
      <c r="C92691" s="38"/>
    </row>
    <row r="92692" spans="1:3" ht="15" x14ac:dyDescent="0.25">
      <c r="A92692" s="38"/>
      <c r="B92692" s="38"/>
      <c r="C92692" s="38"/>
    </row>
    <row r="92693" spans="1:3" ht="15" x14ac:dyDescent="0.25">
      <c r="A92693" s="38"/>
      <c r="B92693" s="38"/>
      <c r="C92693" s="38"/>
    </row>
    <row r="92694" spans="1:3" ht="15" x14ac:dyDescent="0.25">
      <c r="A92694" s="38"/>
      <c r="B92694" s="38"/>
      <c r="C92694" s="38"/>
    </row>
    <row r="92695" spans="1:3" ht="15" x14ac:dyDescent="0.25">
      <c r="A92695" s="38"/>
      <c r="B92695" s="38"/>
      <c r="C92695" s="38"/>
    </row>
    <row r="92696" spans="1:3" ht="15" x14ac:dyDescent="0.25">
      <c r="A92696" s="38"/>
      <c r="B92696" s="38"/>
      <c r="C92696" s="38"/>
    </row>
    <row r="92697" spans="1:3" ht="15" x14ac:dyDescent="0.25">
      <c r="A92697" s="38"/>
      <c r="B92697" s="38"/>
      <c r="C92697" s="38"/>
    </row>
    <row r="92698" spans="1:3" ht="15" x14ac:dyDescent="0.25">
      <c r="A92698" s="38"/>
      <c r="B92698" s="38"/>
      <c r="C92698" s="38"/>
    </row>
    <row r="92699" spans="1:3" ht="15" x14ac:dyDescent="0.25">
      <c r="A92699" s="38"/>
      <c r="B92699" s="38"/>
      <c r="C92699" s="38"/>
    </row>
    <row r="92700" spans="1:3" ht="15" x14ac:dyDescent="0.25">
      <c r="A92700" s="38"/>
      <c r="B92700" s="38"/>
      <c r="C92700" s="38"/>
    </row>
    <row r="92701" spans="1:3" ht="15" x14ac:dyDescent="0.25">
      <c r="A92701" s="38"/>
      <c r="B92701" s="38"/>
      <c r="C92701" s="38"/>
    </row>
    <row r="92702" spans="1:3" ht="15" x14ac:dyDescent="0.25">
      <c r="A92702" s="38"/>
      <c r="B92702" s="38"/>
      <c r="C92702" s="38"/>
    </row>
    <row r="92703" spans="1:3" ht="15" x14ac:dyDescent="0.25">
      <c r="A92703" s="38"/>
      <c r="B92703" s="38"/>
      <c r="C92703" s="38"/>
    </row>
    <row r="92704" spans="1:3" ht="15" x14ac:dyDescent="0.25">
      <c r="A92704" s="38"/>
      <c r="B92704" s="38"/>
      <c r="C92704" s="38"/>
    </row>
    <row r="92705" spans="1:3" ht="15" x14ac:dyDescent="0.25">
      <c r="A92705" s="38"/>
      <c r="B92705" s="38"/>
      <c r="C92705" s="38"/>
    </row>
    <row r="92706" spans="1:3" ht="15" x14ac:dyDescent="0.25">
      <c r="A92706" s="38"/>
      <c r="B92706" s="38"/>
      <c r="C92706" s="38"/>
    </row>
    <row r="92707" spans="1:3" ht="15" x14ac:dyDescent="0.25">
      <c r="A92707" s="38"/>
      <c r="B92707" s="38"/>
      <c r="C92707" s="38"/>
    </row>
    <row r="92708" spans="1:3" ht="15" x14ac:dyDescent="0.25">
      <c r="A92708" s="38"/>
      <c r="B92708" s="38"/>
      <c r="C92708" s="38"/>
    </row>
    <row r="92709" spans="1:3" ht="15" x14ac:dyDescent="0.25">
      <c r="A92709" s="38"/>
      <c r="B92709" s="38"/>
      <c r="C92709" s="38"/>
    </row>
    <row r="92710" spans="1:3" ht="15" x14ac:dyDescent="0.25">
      <c r="A92710" s="38"/>
      <c r="B92710" s="38"/>
      <c r="C92710" s="38"/>
    </row>
    <row r="92711" spans="1:3" ht="15" x14ac:dyDescent="0.25">
      <c r="A92711" s="38"/>
      <c r="B92711" s="38"/>
      <c r="C92711" s="38"/>
    </row>
    <row r="92712" spans="1:3" ht="15" x14ac:dyDescent="0.25">
      <c r="A92712" s="38"/>
      <c r="B92712" s="38"/>
      <c r="C92712" s="38"/>
    </row>
    <row r="92713" spans="1:3" ht="15" x14ac:dyDescent="0.25">
      <c r="A92713" s="38"/>
      <c r="B92713" s="38"/>
      <c r="C92713" s="38"/>
    </row>
    <row r="92714" spans="1:3" ht="15" x14ac:dyDescent="0.25">
      <c r="A92714" s="38"/>
      <c r="B92714" s="38"/>
      <c r="C92714" s="38"/>
    </row>
    <row r="92715" spans="1:3" ht="15" x14ac:dyDescent="0.25">
      <c r="A92715" s="38"/>
      <c r="B92715" s="38"/>
      <c r="C92715" s="38"/>
    </row>
    <row r="92716" spans="1:3" ht="15" x14ac:dyDescent="0.25">
      <c r="A92716" s="38"/>
      <c r="B92716" s="38"/>
      <c r="C92716" s="38"/>
    </row>
    <row r="92717" spans="1:3" ht="15" x14ac:dyDescent="0.25">
      <c r="A92717" s="38"/>
      <c r="B92717" s="38"/>
      <c r="C92717" s="38"/>
    </row>
    <row r="92718" spans="1:3" ht="15" x14ac:dyDescent="0.25">
      <c r="A92718" s="38"/>
      <c r="B92718" s="38"/>
      <c r="C92718" s="38"/>
    </row>
    <row r="92719" spans="1:3" ht="15" x14ac:dyDescent="0.25">
      <c r="A92719" s="38"/>
      <c r="B92719" s="38"/>
      <c r="C92719" s="38"/>
    </row>
    <row r="92720" spans="1:3" ht="15" x14ac:dyDescent="0.25">
      <c r="A92720" s="38"/>
      <c r="B92720" s="38"/>
      <c r="C92720" s="38"/>
    </row>
    <row r="92721" spans="1:3" ht="15" x14ac:dyDescent="0.25">
      <c r="A92721" s="38"/>
      <c r="B92721" s="38"/>
      <c r="C92721" s="38"/>
    </row>
    <row r="92722" spans="1:3" ht="15" x14ac:dyDescent="0.25">
      <c r="A92722" s="38"/>
      <c r="B92722" s="38"/>
      <c r="C92722" s="38"/>
    </row>
    <row r="92723" spans="1:3" ht="15" x14ac:dyDescent="0.25">
      <c r="A92723" s="38"/>
      <c r="B92723" s="38"/>
      <c r="C92723" s="38"/>
    </row>
    <row r="92724" spans="1:3" ht="15" x14ac:dyDescent="0.25">
      <c r="A92724" s="38"/>
      <c r="B92724" s="38"/>
      <c r="C92724" s="38"/>
    </row>
    <row r="92725" spans="1:3" ht="15" x14ac:dyDescent="0.25">
      <c r="A92725" s="38"/>
      <c r="B92725" s="38"/>
      <c r="C92725" s="38"/>
    </row>
    <row r="92726" spans="1:3" ht="15" x14ac:dyDescent="0.25">
      <c r="A92726" s="38"/>
      <c r="B92726" s="38"/>
      <c r="C92726" s="38"/>
    </row>
    <row r="92727" spans="1:3" ht="15" x14ac:dyDescent="0.25">
      <c r="A92727" s="38"/>
      <c r="B92727" s="38"/>
      <c r="C92727" s="38"/>
    </row>
    <row r="92728" spans="1:3" ht="15" x14ac:dyDescent="0.25">
      <c r="A92728" s="38"/>
      <c r="B92728" s="38"/>
      <c r="C92728" s="38"/>
    </row>
    <row r="92729" spans="1:3" ht="15" x14ac:dyDescent="0.25">
      <c r="A92729" s="38"/>
      <c r="B92729" s="38"/>
      <c r="C92729" s="38"/>
    </row>
    <row r="92730" spans="1:3" ht="15" x14ac:dyDescent="0.25">
      <c r="A92730" s="38"/>
      <c r="B92730" s="38"/>
      <c r="C92730" s="38"/>
    </row>
    <row r="92731" spans="1:3" ht="15" x14ac:dyDescent="0.25">
      <c r="A92731" s="38"/>
      <c r="B92731" s="38"/>
      <c r="C92731" s="38"/>
    </row>
    <row r="92732" spans="1:3" ht="15" x14ac:dyDescent="0.25">
      <c r="A92732" s="38"/>
      <c r="B92732" s="38"/>
      <c r="C92732" s="38"/>
    </row>
    <row r="92733" spans="1:3" ht="15" x14ac:dyDescent="0.25">
      <c r="A92733" s="38"/>
      <c r="B92733" s="38"/>
      <c r="C92733" s="38"/>
    </row>
    <row r="92734" spans="1:3" ht="15" x14ac:dyDescent="0.25">
      <c r="A92734" s="38"/>
      <c r="B92734" s="38"/>
      <c r="C92734" s="38"/>
    </row>
    <row r="92735" spans="1:3" ht="15" x14ac:dyDescent="0.25">
      <c r="A92735" s="38"/>
      <c r="B92735" s="38"/>
      <c r="C92735" s="38"/>
    </row>
    <row r="92736" spans="1:3" ht="15" x14ac:dyDescent="0.25">
      <c r="A92736" s="38"/>
      <c r="B92736" s="38"/>
      <c r="C92736" s="38"/>
    </row>
    <row r="92737" spans="1:3" ht="15" x14ac:dyDescent="0.25">
      <c r="A92737" s="38"/>
      <c r="B92737" s="38"/>
      <c r="C92737" s="38"/>
    </row>
    <row r="92738" spans="1:3" ht="15" x14ac:dyDescent="0.25">
      <c r="A92738" s="38"/>
      <c r="B92738" s="38"/>
      <c r="C92738" s="38"/>
    </row>
    <row r="92739" spans="1:3" ht="15" x14ac:dyDescent="0.25">
      <c r="A92739" s="38"/>
      <c r="B92739" s="38"/>
      <c r="C92739" s="38"/>
    </row>
    <row r="92740" spans="1:3" ht="15" x14ac:dyDescent="0.25">
      <c r="A92740" s="38"/>
      <c r="B92740" s="38"/>
      <c r="C92740" s="38"/>
    </row>
    <row r="92741" spans="1:3" ht="15" x14ac:dyDescent="0.25">
      <c r="A92741" s="38"/>
      <c r="B92741" s="38"/>
      <c r="C92741" s="38"/>
    </row>
    <row r="92742" spans="1:3" ht="15" x14ac:dyDescent="0.25">
      <c r="A92742" s="38"/>
      <c r="B92742" s="38"/>
      <c r="C92742" s="38"/>
    </row>
    <row r="92743" spans="1:3" ht="15" x14ac:dyDescent="0.25">
      <c r="A92743" s="38"/>
      <c r="B92743" s="38"/>
      <c r="C92743" s="38"/>
    </row>
    <row r="92744" spans="1:3" ht="15" x14ac:dyDescent="0.25">
      <c r="A92744" s="38"/>
      <c r="B92744" s="38"/>
      <c r="C92744" s="38"/>
    </row>
    <row r="92745" spans="1:3" ht="15" x14ac:dyDescent="0.25">
      <c r="A92745" s="38"/>
      <c r="B92745" s="38"/>
      <c r="C92745" s="38"/>
    </row>
    <row r="92746" spans="1:3" ht="15" x14ac:dyDescent="0.25">
      <c r="A92746" s="38"/>
      <c r="B92746" s="38"/>
      <c r="C92746" s="38"/>
    </row>
    <row r="92747" spans="1:3" ht="15" x14ac:dyDescent="0.25">
      <c r="A92747" s="38"/>
      <c r="B92747" s="38"/>
      <c r="C92747" s="38"/>
    </row>
    <row r="92748" spans="1:3" ht="15" x14ac:dyDescent="0.25">
      <c r="A92748" s="38"/>
      <c r="B92748" s="38"/>
      <c r="C92748" s="38"/>
    </row>
    <row r="92749" spans="1:3" ht="15" x14ac:dyDescent="0.25">
      <c r="A92749" s="38"/>
      <c r="B92749" s="38"/>
      <c r="C92749" s="38"/>
    </row>
    <row r="92750" spans="1:3" ht="15" x14ac:dyDescent="0.25">
      <c r="A92750" s="38"/>
      <c r="B92750" s="38"/>
      <c r="C92750" s="38"/>
    </row>
    <row r="92751" spans="1:3" ht="15" x14ac:dyDescent="0.25">
      <c r="A92751" s="38"/>
      <c r="B92751" s="38"/>
      <c r="C92751" s="38"/>
    </row>
    <row r="92752" spans="1:3" ht="15" x14ac:dyDescent="0.25">
      <c r="A92752" s="38"/>
      <c r="B92752" s="38"/>
      <c r="C92752" s="38"/>
    </row>
    <row r="92753" spans="1:3" ht="15" x14ac:dyDescent="0.25">
      <c r="A92753" s="38"/>
      <c r="B92753" s="38"/>
      <c r="C92753" s="38"/>
    </row>
    <row r="92754" spans="1:3" ht="15" x14ac:dyDescent="0.25">
      <c r="A92754" s="38"/>
      <c r="B92754" s="38"/>
      <c r="C92754" s="38"/>
    </row>
    <row r="92755" spans="1:3" ht="15" x14ac:dyDescent="0.25">
      <c r="A92755" s="38"/>
      <c r="B92755" s="38"/>
      <c r="C92755" s="38"/>
    </row>
    <row r="92756" spans="1:3" ht="15" x14ac:dyDescent="0.25">
      <c r="A92756" s="38"/>
      <c r="B92756" s="38"/>
      <c r="C92756" s="38"/>
    </row>
    <row r="92757" spans="1:3" ht="15" x14ac:dyDescent="0.25">
      <c r="A92757" s="38"/>
      <c r="B92757" s="38"/>
      <c r="C92757" s="38"/>
    </row>
    <row r="92758" spans="1:3" ht="15" x14ac:dyDescent="0.25">
      <c r="A92758" s="38"/>
      <c r="B92758" s="38"/>
      <c r="C92758" s="38"/>
    </row>
    <row r="92759" spans="1:3" ht="15" x14ac:dyDescent="0.25">
      <c r="A92759" s="38"/>
      <c r="B92759" s="38"/>
      <c r="C92759" s="38"/>
    </row>
    <row r="92760" spans="1:3" ht="15" x14ac:dyDescent="0.25">
      <c r="A92760" s="38"/>
      <c r="B92760" s="38"/>
      <c r="C92760" s="38"/>
    </row>
    <row r="92761" spans="1:3" ht="15" x14ac:dyDescent="0.25">
      <c r="A92761" s="38"/>
      <c r="B92761" s="38"/>
      <c r="C92761" s="38"/>
    </row>
    <row r="92762" spans="1:3" ht="15" x14ac:dyDescent="0.25">
      <c r="A92762" s="38"/>
      <c r="B92762" s="38"/>
      <c r="C92762" s="38"/>
    </row>
    <row r="92763" spans="1:3" ht="15" x14ac:dyDescent="0.25">
      <c r="A92763" s="38"/>
      <c r="B92763" s="38"/>
      <c r="C92763" s="38"/>
    </row>
    <row r="92764" spans="1:3" ht="15" x14ac:dyDescent="0.25">
      <c r="A92764" s="38"/>
      <c r="B92764" s="38"/>
      <c r="C92764" s="38"/>
    </row>
    <row r="92765" spans="1:3" ht="15" x14ac:dyDescent="0.25">
      <c r="A92765" s="38"/>
      <c r="B92765" s="38"/>
      <c r="C92765" s="38"/>
    </row>
    <row r="92766" spans="1:3" ht="15" x14ac:dyDescent="0.25">
      <c r="A92766" s="38"/>
      <c r="B92766" s="38"/>
      <c r="C92766" s="38"/>
    </row>
    <row r="92767" spans="1:3" ht="15" x14ac:dyDescent="0.25">
      <c r="A92767" s="38"/>
      <c r="B92767" s="38"/>
      <c r="C92767" s="38"/>
    </row>
    <row r="92768" spans="1:3" ht="15" x14ac:dyDescent="0.25">
      <c r="A92768" s="38"/>
      <c r="B92768" s="38"/>
      <c r="C92768" s="38"/>
    </row>
    <row r="92769" spans="1:3" ht="15" x14ac:dyDescent="0.25">
      <c r="A92769" s="38"/>
      <c r="B92769" s="38"/>
      <c r="C92769" s="38"/>
    </row>
    <row r="92770" spans="1:3" ht="15" x14ac:dyDescent="0.25">
      <c r="A92770" s="38"/>
      <c r="B92770" s="38"/>
      <c r="C92770" s="38"/>
    </row>
    <row r="92771" spans="1:3" ht="15" x14ac:dyDescent="0.25">
      <c r="A92771" s="38"/>
      <c r="B92771" s="38"/>
      <c r="C92771" s="38"/>
    </row>
    <row r="92772" spans="1:3" ht="15" x14ac:dyDescent="0.25">
      <c r="A92772" s="38"/>
      <c r="B92772" s="38"/>
      <c r="C92772" s="38"/>
    </row>
    <row r="92773" spans="1:3" ht="15" x14ac:dyDescent="0.25">
      <c r="A92773" s="38"/>
      <c r="B92773" s="38"/>
      <c r="C92773" s="38"/>
    </row>
    <row r="92774" spans="1:3" ht="15" x14ac:dyDescent="0.25">
      <c r="A92774" s="38"/>
      <c r="B92774" s="38"/>
      <c r="C92774" s="38"/>
    </row>
    <row r="92775" spans="1:3" ht="15" x14ac:dyDescent="0.25">
      <c r="A92775" s="38"/>
      <c r="B92775" s="38"/>
      <c r="C92775" s="38"/>
    </row>
    <row r="92776" spans="1:3" ht="15" x14ac:dyDescent="0.25">
      <c r="A92776" s="38"/>
      <c r="B92776" s="38"/>
      <c r="C92776" s="38"/>
    </row>
    <row r="92777" spans="1:3" ht="15" x14ac:dyDescent="0.25">
      <c r="A92777" s="38"/>
      <c r="B92777" s="38"/>
      <c r="C92777" s="38"/>
    </row>
    <row r="92778" spans="1:3" ht="15" x14ac:dyDescent="0.25">
      <c r="A92778" s="38"/>
      <c r="B92778" s="38"/>
      <c r="C92778" s="38"/>
    </row>
    <row r="92779" spans="1:3" ht="15" x14ac:dyDescent="0.25">
      <c r="A92779" s="38"/>
      <c r="B92779" s="38"/>
      <c r="C92779" s="38"/>
    </row>
    <row r="92780" spans="1:3" ht="15" x14ac:dyDescent="0.25">
      <c r="A92780" s="38"/>
      <c r="B92780" s="38"/>
      <c r="C92780" s="38"/>
    </row>
    <row r="92781" spans="1:3" ht="15" x14ac:dyDescent="0.25">
      <c r="A92781" s="38"/>
      <c r="B92781" s="38"/>
      <c r="C92781" s="38"/>
    </row>
    <row r="92782" spans="1:3" ht="15" x14ac:dyDescent="0.25">
      <c r="A92782" s="38"/>
      <c r="B92782" s="38"/>
      <c r="C92782" s="38"/>
    </row>
    <row r="92783" spans="1:3" ht="15" x14ac:dyDescent="0.25">
      <c r="A92783" s="38"/>
      <c r="B92783" s="38"/>
      <c r="C92783" s="38"/>
    </row>
    <row r="92784" spans="1:3" ht="15" x14ac:dyDescent="0.25">
      <c r="A92784" s="38"/>
      <c r="B92784" s="38"/>
      <c r="C92784" s="38"/>
    </row>
    <row r="92785" spans="1:3" ht="15" x14ac:dyDescent="0.25">
      <c r="A92785" s="38"/>
      <c r="B92785" s="38"/>
      <c r="C92785" s="38"/>
    </row>
    <row r="92786" spans="1:3" ht="15" x14ac:dyDescent="0.25">
      <c r="A92786" s="38"/>
      <c r="B92786" s="38"/>
      <c r="C92786" s="38"/>
    </row>
    <row r="92787" spans="1:3" ht="15" x14ac:dyDescent="0.25">
      <c r="A92787" s="38"/>
      <c r="B92787" s="38"/>
      <c r="C92787" s="38"/>
    </row>
    <row r="92788" spans="1:3" ht="15" x14ac:dyDescent="0.25">
      <c r="A92788" s="38"/>
      <c r="B92788" s="38"/>
      <c r="C92788" s="38"/>
    </row>
    <row r="92789" spans="1:3" ht="15" x14ac:dyDescent="0.25">
      <c r="A92789" s="38"/>
      <c r="B92789" s="38"/>
      <c r="C92789" s="38"/>
    </row>
    <row r="92790" spans="1:3" ht="15" x14ac:dyDescent="0.25">
      <c r="A92790" s="38"/>
      <c r="B92790" s="38"/>
      <c r="C92790" s="38"/>
    </row>
    <row r="92791" spans="1:3" ht="15" x14ac:dyDescent="0.25">
      <c r="A92791" s="38"/>
      <c r="B92791" s="38"/>
      <c r="C92791" s="38"/>
    </row>
    <row r="92792" spans="1:3" ht="15" x14ac:dyDescent="0.25">
      <c r="A92792" s="38"/>
      <c r="B92792" s="38"/>
      <c r="C92792" s="38"/>
    </row>
    <row r="92793" spans="1:3" ht="15" x14ac:dyDescent="0.25">
      <c r="A92793" s="38"/>
      <c r="B92793" s="38"/>
      <c r="C92793" s="38"/>
    </row>
    <row r="92794" spans="1:3" ht="15" x14ac:dyDescent="0.25">
      <c r="A92794" s="38"/>
      <c r="B92794" s="38"/>
      <c r="C92794" s="38"/>
    </row>
    <row r="92795" spans="1:3" ht="15" x14ac:dyDescent="0.25">
      <c r="A92795" s="38"/>
      <c r="B92795" s="38"/>
      <c r="C92795" s="38"/>
    </row>
    <row r="92796" spans="1:3" ht="15" x14ac:dyDescent="0.25">
      <c r="A92796" s="38"/>
      <c r="B92796" s="38"/>
      <c r="C92796" s="38"/>
    </row>
    <row r="92797" spans="1:3" ht="15" x14ac:dyDescent="0.25">
      <c r="A92797" s="38"/>
      <c r="B92797" s="38"/>
      <c r="C92797" s="38"/>
    </row>
    <row r="92798" spans="1:3" ht="15" x14ac:dyDescent="0.25">
      <c r="A92798" s="38"/>
      <c r="B92798" s="38"/>
      <c r="C92798" s="38"/>
    </row>
    <row r="92799" spans="1:3" ht="15" x14ac:dyDescent="0.25">
      <c r="A92799" s="38"/>
      <c r="B92799" s="38"/>
      <c r="C92799" s="38"/>
    </row>
    <row r="92800" spans="1:3" ht="15" x14ac:dyDescent="0.25">
      <c r="A92800" s="38"/>
      <c r="B92800" s="38"/>
      <c r="C92800" s="38"/>
    </row>
    <row r="92801" spans="1:3" ht="15" x14ac:dyDescent="0.25">
      <c r="A92801" s="38"/>
      <c r="B92801" s="38"/>
      <c r="C92801" s="38"/>
    </row>
    <row r="92802" spans="1:3" ht="15" x14ac:dyDescent="0.25">
      <c r="A92802" s="38"/>
      <c r="B92802" s="38"/>
      <c r="C92802" s="38"/>
    </row>
    <row r="92803" spans="1:3" ht="15" x14ac:dyDescent="0.25">
      <c r="A92803" s="38"/>
      <c r="B92803" s="38"/>
      <c r="C92803" s="38"/>
    </row>
    <row r="92804" spans="1:3" ht="15" x14ac:dyDescent="0.25">
      <c r="A92804" s="38"/>
      <c r="B92804" s="38"/>
      <c r="C92804" s="38"/>
    </row>
    <row r="92805" spans="1:3" ht="15" x14ac:dyDescent="0.25">
      <c r="A92805" s="38"/>
      <c r="B92805" s="38"/>
      <c r="C92805" s="38"/>
    </row>
    <row r="92806" spans="1:3" ht="15" x14ac:dyDescent="0.25">
      <c r="A92806" s="38"/>
      <c r="B92806" s="38"/>
      <c r="C92806" s="38"/>
    </row>
    <row r="92807" spans="1:3" ht="15" x14ac:dyDescent="0.25">
      <c r="A92807" s="38"/>
      <c r="B92807" s="38"/>
      <c r="C92807" s="38"/>
    </row>
    <row r="92808" spans="1:3" ht="15" x14ac:dyDescent="0.25">
      <c r="A92808" s="38"/>
      <c r="B92808" s="38"/>
      <c r="C92808" s="38"/>
    </row>
    <row r="92809" spans="1:3" ht="15" x14ac:dyDescent="0.25">
      <c r="A92809" s="38"/>
      <c r="B92809" s="38"/>
      <c r="C92809" s="38"/>
    </row>
    <row r="92810" spans="1:3" ht="15" x14ac:dyDescent="0.25">
      <c r="A92810" s="38"/>
      <c r="B92810" s="38"/>
      <c r="C92810" s="38"/>
    </row>
    <row r="92811" spans="1:3" ht="15" x14ac:dyDescent="0.25">
      <c r="A92811" s="38"/>
      <c r="B92811" s="38"/>
      <c r="C92811" s="38"/>
    </row>
    <row r="92812" spans="1:3" ht="15" x14ac:dyDescent="0.25">
      <c r="A92812" s="38"/>
      <c r="B92812" s="38"/>
      <c r="C92812" s="38"/>
    </row>
    <row r="92813" spans="1:3" ht="15" x14ac:dyDescent="0.25">
      <c r="A92813" s="38"/>
      <c r="B92813" s="38"/>
      <c r="C92813" s="38"/>
    </row>
    <row r="92814" spans="1:3" ht="15" x14ac:dyDescent="0.25">
      <c r="A92814" s="38"/>
      <c r="B92814" s="38"/>
      <c r="C92814" s="38"/>
    </row>
    <row r="92815" spans="1:3" ht="15" x14ac:dyDescent="0.25">
      <c r="A92815" s="38"/>
      <c r="B92815" s="38"/>
      <c r="C92815" s="38"/>
    </row>
    <row r="92816" spans="1:3" ht="15" x14ac:dyDescent="0.25">
      <c r="A92816" s="38"/>
      <c r="B92816" s="38"/>
      <c r="C92816" s="38"/>
    </row>
    <row r="92817" spans="1:3" ht="15" x14ac:dyDescent="0.25">
      <c r="A92817" s="38"/>
      <c r="B92817" s="38"/>
      <c r="C92817" s="38"/>
    </row>
    <row r="92818" spans="1:3" ht="15" x14ac:dyDescent="0.25">
      <c r="A92818" s="38"/>
      <c r="B92818" s="38"/>
      <c r="C92818" s="38"/>
    </row>
    <row r="92819" spans="1:3" ht="15" x14ac:dyDescent="0.25">
      <c r="A92819" s="38"/>
      <c r="B92819" s="38"/>
      <c r="C92819" s="38"/>
    </row>
    <row r="92820" spans="1:3" ht="15" x14ac:dyDescent="0.25">
      <c r="A92820" s="38"/>
      <c r="B92820" s="38"/>
      <c r="C92820" s="38"/>
    </row>
    <row r="92821" spans="1:3" ht="15" x14ac:dyDescent="0.25">
      <c r="A92821" s="38"/>
      <c r="B92821" s="38"/>
      <c r="C92821" s="38"/>
    </row>
    <row r="92822" spans="1:3" ht="15" x14ac:dyDescent="0.25">
      <c r="A92822" s="38"/>
      <c r="B92822" s="38"/>
      <c r="C92822" s="38"/>
    </row>
    <row r="92823" spans="1:3" ht="15" x14ac:dyDescent="0.25">
      <c r="A92823" s="38"/>
      <c r="B92823" s="38"/>
      <c r="C92823" s="38"/>
    </row>
    <row r="92824" spans="1:3" ht="15" x14ac:dyDescent="0.25">
      <c r="A92824" s="38"/>
      <c r="B92824" s="38"/>
      <c r="C92824" s="38"/>
    </row>
    <row r="92825" spans="1:3" ht="15" x14ac:dyDescent="0.25">
      <c r="A92825" s="38"/>
      <c r="B92825" s="38"/>
      <c r="C92825" s="38"/>
    </row>
    <row r="92826" spans="1:3" ht="15" x14ac:dyDescent="0.25">
      <c r="A92826" s="38"/>
      <c r="B92826" s="38"/>
      <c r="C92826" s="38"/>
    </row>
    <row r="92827" spans="1:3" ht="15" x14ac:dyDescent="0.25">
      <c r="A92827" s="38"/>
      <c r="B92827" s="38"/>
      <c r="C92827" s="38"/>
    </row>
    <row r="92828" spans="1:3" ht="15" x14ac:dyDescent="0.25">
      <c r="A92828" s="38"/>
      <c r="B92828" s="38"/>
      <c r="C92828" s="38"/>
    </row>
    <row r="92829" spans="1:3" ht="15" x14ac:dyDescent="0.25">
      <c r="A92829" s="38"/>
      <c r="B92829" s="38"/>
      <c r="C92829" s="38"/>
    </row>
    <row r="92830" spans="1:3" ht="15" x14ac:dyDescent="0.25">
      <c r="A92830" s="38"/>
      <c r="B92830" s="38"/>
      <c r="C92830" s="38"/>
    </row>
    <row r="92831" spans="1:3" ht="15" x14ac:dyDescent="0.25">
      <c r="A92831" s="38"/>
      <c r="B92831" s="38"/>
      <c r="C92831" s="38"/>
    </row>
    <row r="92832" spans="1:3" ht="15" x14ac:dyDescent="0.25">
      <c r="A92832" s="38"/>
      <c r="B92832" s="38"/>
      <c r="C92832" s="38"/>
    </row>
    <row r="92833" spans="1:3" ht="15" x14ac:dyDescent="0.25">
      <c r="A92833" s="38"/>
      <c r="B92833" s="38"/>
      <c r="C92833" s="38"/>
    </row>
    <row r="92834" spans="1:3" ht="15" x14ac:dyDescent="0.25">
      <c r="A92834" s="38"/>
      <c r="B92834" s="38"/>
      <c r="C92834" s="38"/>
    </row>
    <row r="92835" spans="1:3" ht="15" x14ac:dyDescent="0.25">
      <c r="A92835" s="38"/>
      <c r="B92835" s="38"/>
      <c r="C92835" s="38"/>
    </row>
    <row r="92836" spans="1:3" ht="15" x14ac:dyDescent="0.25">
      <c r="A92836" s="38"/>
      <c r="B92836" s="38"/>
      <c r="C92836" s="38"/>
    </row>
    <row r="92837" spans="1:3" ht="15" x14ac:dyDescent="0.25">
      <c r="A92837" s="38"/>
      <c r="B92837" s="38"/>
      <c r="C92837" s="38"/>
    </row>
    <row r="92838" spans="1:3" ht="15" x14ac:dyDescent="0.25">
      <c r="A92838" s="38"/>
      <c r="B92838" s="38"/>
      <c r="C92838" s="38"/>
    </row>
    <row r="92839" spans="1:3" ht="15" x14ac:dyDescent="0.25">
      <c r="A92839" s="38"/>
      <c r="B92839" s="38"/>
      <c r="C92839" s="38"/>
    </row>
    <row r="92840" spans="1:3" ht="15" x14ac:dyDescent="0.25">
      <c r="A92840" s="38"/>
      <c r="B92840" s="38"/>
      <c r="C92840" s="38"/>
    </row>
    <row r="92841" spans="1:3" ht="15" x14ac:dyDescent="0.25">
      <c r="A92841" s="38"/>
      <c r="B92841" s="38"/>
      <c r="C92841" s="38"/>
    </row>
    <row r="92842" spans="1:3" ht="15" x14ac:dyDescent="0.25">
      <c r="A92842" s="38"/>
      <c r="B92842" s="38"/>
      <c r="C92842" s="38"/>
    </row>
    <row r="92843" spans="1:3" ht="15" x14ac:dyDescent="0.25">
      <c r="A92843" s="38"/>
      <c r="B92843" s="38"/>
      <c r="C92843" s="38"/>
    </row>
    <row r="92844" spans="1:3" ht="15" x14ac:dyDescent="0.25">
      <c r="A92844" s="38"/>
      <c r="B92844" s="38"/>
      <c r="C92844" s="38"/>
    </row>
    <row r="92845" spans="1:3" ht="15" x14ac:dyDescent="0.25">
      <c r="A92845" s="38"/>
      <c r="B92845" s="38"/>
      <c r="C92845" s="38"/>
    </row>
    <row r="92846" spans="1:3" ht="15" x14ac:dyDescent="0.25">
      <c r="A92846" s="38"/>
      <c r="B92846" s="38"/>
      <c r="C92846" s="38"/>
    </row>
    <row r="92847" spans="1:3" ht="15" x14ac:dyDescent="0.25">
      <c r="A92847" s="38"/>
      <c r="B92847" s="38"/>
      <c r="C92847" s="38"/>
    </row>
    <row r="92848" spans="1:3" ht="15" x14ac:dyDescent="0.25">
      <c r="A92848" s="38"/>
      <c r="B92848" s="38"/>
      <c r="C92848" s="38"/>
    </row>
    <row r="92849" spans="1:3" ht="15" x14ac:dyDescent="0.25">
      <c r="A92849" s="38"/>
      <c r="B92849" s="38"/>
      <c r="C92849" s="38"/>
    </row>
    <row r="92850" spans="1:3" ht="15" x14ac:dyDescent="0.25">
      <c r="A92850" s="38"/>
      <c r="B92850" s="38"/>
      <c r="C92850" s="38"/>
    </row>
    <row r="92851" spans="1:3" ht="15" x14ac:dyDescent="0.25">
      <c r="A92851" s="38"/>
      <c r="B92851" s="38"/>
      <c r="C92851" s="38"/>
    </row>
    <row r="92852" spans="1:3" ht="15" x14ac:dyDescent="0.25">
      <c r="A92852" s="38"/>
      <c r="B92852" s="38"/>
      <c r="C92852" s="38"/>
    </row>
    <row r="92853" spans="1:3" ht="15" x14ac:dyDescent="0.25">
      <c r="A92853" s="38"/>
      <c r="B92853" s="38"/>
      <c r="C92853" s="38"/>
    </row>
    <row r="92854" spans="1:3" ht="15" x14ac:dyDescent="0.25">
      <c r="A92854" s="38"/>
      <c r="B92854" s="38"/>
      <c r="C92854" s="38"/>
    </row>
    <row r="92855" spans="1:3" ht="15" x14ac:dyDescent="0.25">
      <c r="A92855" s="38"/>
      <c r="B92855" s="38"/>
      <c r="C92855" s="38"/>
    </row>
    <row r="92856" spans="1:3" ht="15" x14ac:dyDescent="0.25">
      <c r="A92856" s="38"/>
      <c r="B92856" s="38"/>
      <c r="C92856" s="38"/>
    </row>
    <row r="92857" spans="1:3" ht="15" x14ac:dyDescent="0.25">
      <c r="A92857" s="38"/>
      <c r="B92857" s="38"/>
      <c r="C92857" s="38"/>
    </row>
    <row r="92858" spans="1:3" ht="15" x14ac:dyDescent="0.25">
      <c r="A92858" s="38"/>
      <c r="B92858" s="38"/>
      <c r="C92858" s="38"/>
    </row>
    <row r="92859" spans="1:3" ht="15" x14ac:dyDescent="0.25">
      <c r="A92859" s="38"/>
      <c r="B92859" s="38"/>
      <c r="C92859" s="38"/>
    </row>
    <row r="92860" spans="1:3" ht="15" x14ac:dyDescent="0.25">
      <c r="A92860" s="38"/>
      <c r="B92860" s="38"/>
      <c r="C92860" s="38"/>
    </row>
    <row r="92861" spans="1:3" ht="15" x14ac:dyDescent="0.25">
      <c r="A92861" s="38"/>
      <c r="B92861" s="38"/>
      <c r="C92861" s="38"/>
    </row>
    <row r="92862" spans="1:3" ht="15" x14ac:dyDescent="0.25">
      <c r="A92862" s="38"/>
      <c r="B92862" s="38"/>
      <c r="C92862" s="38"/>
    </row>
    <row r="92863" spans="1:3" ht="15" x14ac:dyDescent="0.25">
      <c r="A92863" s="38"/>
      <c r="B92863" s="38"/>
      <c r="C92863" s="38"/>
    </row>
    <row r="92864" spans="1:3" ht="15" x14ac:dyDescent="0.25">
      <c r="A92864" s="38"/>
      <c r="B92864" s="38"/>
      <c r="C92864" s="38"/>
    </row>
    <row r="92865" spans="1:3" ht="15" x14ac:dyDescent="0.25">
      <c r="A92865" s="38"/>
      <c r="B92865" s="38"/>
      <c r="C92865" s="38"/>
    </row>
    <row r="92866" spans="1:3" ht="15" x14ac:dyDescent="0.25">
      <c r="A92866" s="38"/>
      <c r="B92866" s="38"/>
      <c r="C92866" s="38"/>
    </row>
    <row r="92867" spans="1:3" ht="15" x14ac:dyDescent="0.25">
      <c r="A92867" s="38"/>
      <c r="B92867" s="38"/>
      <c r="C92867" s="38"/>
    </row>
    <row r="92868" spans="1:3" ht="15" x14ac:dyDescent="0.25">
      <c r="A92868" s="38"/>
      <c r="B92868" s="38"/>
      <c r="C92868" s="38"/>
    </row>
    <row r="92869" spans="1:3" ht="15" x14ac:dyDescent="0.25">
      <c r="A92869" s="38"/>
      <c r="B92869" s="38"/>
      <c r="C92869" s="38"/>
    </row>
    <row r="92870" spans="1:3" ht="15" x14ac:dyDescent="0.25">
      <c r="A92870" s="38"/>
      <c r="B92870" s="38"/>
      <c r="C92870" s="38"/>
    </row>
    <row r="92871" spans="1:3" ht="15" x14ac:dyDescent="0.25">
      <c r="A92871" s="38"/>
      <c r="B92871" s="38"/>
      <c r="C92871" s="38"/>
    </row>
    <row r="92872" spans="1:3" ht="15" x14ac:dyDescent="0.25">
      <c r="A92872" s="38"/>
      <c r="B92872" s="38"/>
      <c r="C92872" s="38"/>
    </row>
    <row r="92873" spans="1:3" ht="15" x14ac:dyDescent="0.25">
      <c r="A92873" s="38"/>
      <c r="B92873" s="38"/>
      <c r="C92873" s="38"/>
    </row>
    <row r="92874" spans="1:3" ht="15" x14ac:dyDescent="0.25">
      <c r="A92874" s="38"/>
      <c r="B92874" s="38"/>
      <c r="C92874" s="38"/>
    </row>
    <row r="92875" spans="1:3" ht="15" x14ac:dyDescent="0.25">
      <c r="A92875" s="38"/>
      <c r="B92875" s="38"/>
      <c r="C92875" s="38"/>
    </row>
    <row r="92876" spans="1:3" ht="15" x14ac:dyDescent="0.25">
      <c r="A92876" s="38"/>
      <c r="B92876" s="38"/>
      <c r="C92876" s="38"/>
    </row>
    <row r="92877" spans="1:3" ht="15" x14ac:dyDescent="0.25">
      <c r="A92877" s="38"/>
      <c r="B92877" s="38"/>
      <c r="C92877" s="38"/>
    </row>
    <row r="92878" spans="1:3" ht="15" x14ac:dyDescent="0.25">
      <c r="A92878" s="38"/>
      <c r="B92878" s="38"/>
      <c r="C92878" s="38"/>
    </row>
    <row r="92879" spans="1:3" ht="15" x14ac:dyDescent="0.25">
      <c r="A92879" s="38"/>
      <c r="B92879" s="38"/>
      <c r="C92879" s="38"/>
    </row>
    <row r="92880" spans="1:3" ht="15" x14ac:dyDescent="0.25">
      <c r="A92880" s="38"/>
      <c r="B92880" s="38"/>
      <c r="C92880" s="38"/>
    </row>
    <row r="92881" spans="1:3" ht="15" x14ac:dyDescent="0.25">
      <c r="A92881" s="38"/>
      <c r="B92881" s="38"/>
      <c r="C92881" s="38"/>
    </row>
    <row r="92882" spans="1:3" ht="15" x14ac:dyDescent="0.25">
      <c r="A92882" s="38"/>
      <c r="B92882" s="38"/>
      <c r="C92882" s="38"/>
    </row>
    <row r="92883" spans="1:3" ht="15" x14ac:dyDescent="0.25">
      <c r="A92883" s="38"/>
      <c r="B92883" s="38"/>
      <c r="C92883" s="38"/>
    </row>
    <row r="92884" spans="1:3" ht="15" x14ac:dyDescent="0.25">
      <c r="A92884" s="38"/>
      <c r="B92884" s="38"/>
      <c r="C92884" s="38"/>
    </row>
    <row r="92885" spans="1:3" ht="15" x14ac:dyDescent="0.25">
      <c r="A92885" s="38"/>
      <c r="B92885" s="38"/>
      <c r="C92885" s="38"/>
    </row>
    <row r="92886" spans="1:3" ht="15" x14ac:dyDescent="0.25">
      <c r="A92886" s="38"/>
      <c r="B92886" s="38"/>
      <c r="C92886" s="38"/>
    </row>
    <row r="92887" spans="1:3" ht="15" x14ac:dyDescent="0.25">
      <c r="A92887" s="38"/>
      <c r="B92887" s="38"/>
      <c r="C92887" s="38"/>
    </row>
    <row r="92888" spans="1:3" ht="15" x14ac:dyDescent="0.25">
      <c r="A92888" s="38"/>
      <c r="B92888" s="38"/>
      <c r="C92888" s="38"/>
    </row>
    <row r="92889" spans="1:3" ht="15" x14ac:dyDescent="0.25">
      <c r="A92889" s="38"/>
      <c r="B92889" s="38"/>
      <c r="C92889" s="38"/>
    </row>
    <row r="92890" spans="1:3" ht="15" x14ac:dyDescent="0.25">
      <c r="A92890" s="38"/>
      <c r="B92890" s="38"/>
      <c r="C92890" s="38"/>
    </row>
    <row r="92891" spans="1:3" ht="15" x14ac:dyDescent="0.25">
      <c r="A92891" s="38"/>
      <c r="B92891" s="38"/>
      <c r="C92891" s="38"/>
    </row>
    <row r="92892" spans="1:3" ht="15" x14ac:dyDescent="0.25">
      <c r="A92892" s="38"/>
      <c r="B92892" s="38"/>
      <c r="C92892" s="38"/>
    </row>
    <row r="92893" spans="1:3" ht="15" x14ac:dyDescent="0.25">
      <c r="A92893" s="38"/>
      <c r="B92893" s="38"/>
      <c r="C92893" s="38"/>
    </row>
    <row r="92894" spans="1:3" ht="15" x14ac:dyDescent="0.25">
      <c r="A92894" s="38"/>
      <c r="B92894" s="38"/>
      <c r="C92894" s="38"/>
    </row>
    <row r="92895" spans="1:3" ht="15" x14ac:dyDescent="0.25">
      <c r="A92895" s="38"/>
      <c r="B92895" s="38"/>
      <c r="C92895" s="38"/>
    </row>
    <row r="92896" spans="1:3" ht="15" x14ac:dyDescent="0.25">
      <c r="A92896" s="38"/>
      <c r="B92896" s="38"/>
      <c r="C92896" s="38"/>
    </row>
    <row r="92897" spans="1:3" ht="15" x14ac:dyDescent="0.25">
      <c r="A92897" s="38"/>
      <c r="B92897" s="38"/>
      <c r="C92897" s="38"/>
    </row>
    <row r="92898" spans="1:3" ht="15" x14ac:dyDescent="0.25">
      <c r="A92898" s="38"/>
      <c r="B92898" s="38"/>
      <c r="C92898" s="38"/>
    </row>
    <row r="92899" spans="1:3" ht="15" x14ac:dyDescent="0.25">
      <c r="A92899" s="38"/>
      <c r="B92899" s="38"/>
      <c r="C92899" s="38"/>
    </row>
    <row r="92900" spans="1:3" ht="15" x14ac:dyDescent="0.25">
      <c r="A92900" s="38"/>
      <c r="B92900" s="38"/>
      <c r="C92900" s="38"/>
    </row>
    <row r="92901" spans="1:3" ht="15" x14ac:dyDescent="0.25">
      <c r="A92901" s="38"/>
      <c r="B92901" s="38"/>
      <c r="C92901" s="38"/>
    </row>
    <row r="92902" spans="1:3" ht="15" x14ac:dyDescent="0.25">
      <c r="A92902" s="38"/>
      <c r="B92902" s="38"/>
      <c r="C92902" s="38"/>
    </row>
    <row r="92903" spans="1:3" ht="15" x14ac:dyDescent="0.25">
      <c r="A92903" s="38"/>
      <c r="B92903" s="38"/>
      <c r="C92903" s="38"/>
    </row>
    <row r="92904" spans="1:3" ht="15" x14ac:dyDescent="0.25">
      <c r="A92904" s="38"/>
      <c r="B92904" s="38"/>
      <c r="C92904" s="38"/>
    </row>
    <row r="92905" spans="1:3" ht="15" x14ac:dyDescent="0.25">
      <c r="A92905" s="38"/>
      <c r="B92905" s="38"/>
      <c r="C92905" s="38"/>
    </row>
    <row r="92906" spans="1:3" ht="15" x14ac:dyDescent="0.25">
      <c r="A92906" s="38"/>
      <c r="B92906" s="38"/>
      <c r="C92906" s="38"/>
    </row>
    <row r="92907" spans="1:3" ht="15" x14ac:dyDescent="0.25">
      <c r="A92907" s="38"/>
      <c r="B92907" s="38"/>
      <c r="C92907" s="38"/>
    </row>
    <row r="92908" spans="1:3" ht="15" x14ac:dyDescent="0.25">
      <c r="A92908" s="38"/>
      <c r="B92908" s="38"/>
      <c r="C92908" s="38"/>
    </row>
    <row r="92909" spans="1:3" ht="15" x14ac:dyDescent="0.25">
      <c r="A92909" s="38"/>
      <c r="B92909" s="38"/>
      <c r="C92909" s="38"/>
    </row>
    <row r="92910" spans="1:3" ht="15" x14ac:dyDescent="0.25">
      <c r="A92910" s="38"/>
      <c r="B92910" s="38"/>
      <c r="C92910" s="38"/>
    </row>
    <row r="92911" spans="1:3" ht="15" x14ac:dyDescent="0.25">
      <c r="A92911" s="38"/>
      <c r="B92911" s="38"/>
      <c r="C92911" s="38"/>
    </row>
    <row r="92912" spans="1:3" ht="15" x14ac:dyDescent="0.25">
      <c r="A92912" s="38"/>
      <c r="B92912" s="38"/>
      <c r="C92912" s="38"/>
    </row>
    <row r="92913" spans="1:3" ht="15" x14ac:dyDescent="0.25">
      <c r="A92913" s="38"/>
      <c r="B92913" s="38"/>
      <c r="C92913" s="38"/>
    </row>
    <row r="92914" spans="1:3" ht="15" x14ac:dyDescent="0.25">
      <c r="A92914" s="38"/>
      <c r="B92914" s="38"/>
      <c r="C92914" s="38"/>
    </row>
    <row r="92915" spans="1:3" ht="15" x14ac:dyDescent="0.25">
      <c r="A92915" s="38"/>
      <c r="B92915" s="38"/>
      <c r="C92915" s="38"/>
    </row>
    <row r="92916" spans="1:3" ht="15" x14ac:dyDescent="0.25">
      <c r="A92916" s="38"/>
      <c r="B92916" s="38"/>
      <c r="C92916" s="38"/>
    </row>
    <row r="92917" spans="1:3" ht="15" x14ac:dyDescent="0.25">
      <c r="A92917" s="38"/>
      <c r="B92917" s="38"/>
      <c r="C92917" s="38"/>
    </row>
    <row r="92918" spans="1:3" ht="15" x14ac:dyDescent="0.25">
      <c r="A92918" s="38"/>
      <c r="B92918" s="38"/>
      <c r="C92918" s="38"/>
    </row>
    <row r="92919" spans="1:3" ht="15" x14ac:dyDescent="0.25">
      <c r="A92919" s="38"/>
      <c r="B92919" s="38"/>
      <c r="C92919" s="38"/>
    </row>
    <row r="92920" spans="1:3" ht="15" x14ac:dyDescent="0.25">
      <c r="A92920" s="38"/>
      <c r="B92920" s="38"/>
      <c r="C92920" s="38"/>
    </row>
    <row r="92921" spans="1:3" ht="15" x14ac:dyDescent="0.25">
      <c r="A92921" s="38"/>
      <c r="B92921" s="38"/>
      <c r="C92921" s="38"/>
    </row>
    <row r="92922" spans="1:3" ht="15" x14ac:dyDescent="0.25">
      <c r="A92922" s="38"/>
      <c r="B92922" s="38"/>
      <c r="C92922" s="38"/>
    </row>
    <row r="92923" spans="1:3" ht="15" x14ac:dyDescent="0.25">
      <c r="A92923" s="38"/>
      <c r="B92923" s="38"/>
      <c r="C92923" s="38"/>
    </row>
    <row r="92924" spans="1:3" ht="15" x14ac:dyDescent="0.25">
      <c r="A92924" s="38"/>
      <c r="B92924" s="38"/>
      <c r="C92924" s="38"/>
    </row>
    <row r="92925" spans="1:3" ht="15" x14ac:dyDescent="0.25">
      <c r="A92925" s="38"/>
      <c r="B92925" s="38"/>
      <c r="C92925" s="38"/>
    </row>
    <row r="92926" spans="1:3" ht="15" x14ac:dyDescent="0.25">
      <c r="A92926" s="38"/>
      <c r="B92926" s="38"/>
      <c r="C92926" s="38"/>
    </row>
    <row r="92927" spans="1:3" ht="15" x14ac:dyDescent="0.25">
      <c r="A92927" s="38"/>
      <c r="B92927" s="38"/>
      <c r="C92927" s="38"/>
    </row>
    <row r="92928" spans="1:3" ht="15" x14ac:dyDescent="0.25">
      <c r="A92928" s="38"/>
      <c r="B92928" s="38"/>
      <c r="C92928" s="38"/>
    </row>
    <row r="92929" spans="1:3" ht="15" x14ac:dyDescent="0.25">
      <c r="A92929" s="38"/>
      <c r="B92929" s="38"/>
      <c r="C92929" s="38"/>
    </row>
    <row r="92930" spans="1:3" ht="15" x14ac:dyDescent="0.25">
      <c r="A92930" s="38"/>
      <c r="B92930" s="38"/>
      <c r="C92930" s="38"/>
    </row>
    <row r="92931" spans="1:3" ht="15" x14ac:dyDescent="0.25">
      <c r="A92931" s="38"/>
      <c r="B92931" s="38"/>
      <c r="C92931" s="38"/>
    </row>
    <row r="92932" spans="1:3" ht="15" x14ac:dyDescent="0.25">
      <c r="A92932" s="38"/>
      <c r="B92932" s="38"/>
      <c r="C92932" s="38"/>
    </row>
    <row r="92933" spans="1:3" ht="15" x14ac:dyDescent="0.25">
      <c r="A92933" s="38"/>
      <c r="B92933" s="38"/>
      <c r="C92933" s="38"/>
    </row>
    <row r="92934" spans="1:3" ht="15" x14ac:dyDescent="0.25">
      <c r="A92934" s="38"/>
      <c r="B92934" s="38"/>
      <c r="C92934" s="38"/>
    </row>
    <row r="92935" spans="1:3" ht="15" x14ac:dyDescent="0.25">
      <c r="A92935" s="38"/>
      <c r="B92935" s="38"/>
      <c r="C92935" s="38"/>
    </row>
    <row r="92936" spans="1:3" ht="15" x14ac:dyDescent="0.25">
      <c r="A92936" s="38"/>
      <c r="B92936" s="38"/>
      <c r="C92936" s="38"/>
    </row>
    <row r="92937" spans="1:3" ht="15" x14ac:dyDescent="0.25">
      <c r="A92937" s="38"/>
      <c r="B92937" s="38"/>
      <c r="C92937" s="38"/>
    </row>
    <row r="92938" spans="1:3" ht="15" x14ac:dyDescent="0.25">
      <c r="A92938" s="38"/>
      <c r="B92938" s="38"/>
      <c r="C92938" s="38"/>
    </row>
    <row r="92939" spans="1:3" ht="15" x14ac:dyDescent="0.25">
      <c r="A92939" s="38"/>
      <c r="B92939" s="38"/>
      <c r="C92939" s="38"/>
    </row>
    <row r="92940" spans="1:3" ht="15" x14ac:dyDescent="0.25">
      <c r="A92940" s="38"/>
      <c r="B92940" s="38"/>
      <c r="C92940" s="38"/>
    </row>
    <row r="92941" spans="1:3" ht="15" x14ac:dyDescent="0.25">
      <c r="A92941" s="38"/>
      <c r="B92941" s="38"/>
      <c r="C92941" s="38"/>
    </row>
    <row r="92942" spans="1:3" ht="15" x14ac:dyDescent="0.25">
      <c r="A92942" s="38"/>
      <c r="B92942" s="38"/>
      <c r="C92942" s="38"/>
    </row>
    <row r="92943" spans="1:3" ht="15" x14ac:dyDescent="0.25">
      <c r="A92943" s="38"/>
      <c r="B92943" s="38"/>
      <c r="C92943" s="38"/>
    </row>
    <row r="92944" spans="1:3" ht="15" x14ac:dyDescent="0.25">
      <c r="A92944" s="38"/>
      <c r="B92944" s="38"/>
      <c r="C92944" s="38"/>
    </row>
    <row r="92945" spans="1:3" ht="15" x14ac:dyDescent="0.25">
      <c r="A92945" s="38"/>
      <c r="B92945" s="38"/>
      <c r="C92945" s="38"/>
    </row>
    <row r="92946" spans="1:3" ht="15" x14ac:dyDescent="0.25">
      <c r="A92946" s="38"/>
      <c r="B92946" s="38"/>
      <c r="C92946" s="38"/>
    </row>
    <row r="92947" spans="1:3" ht="15" x14ac:dyDescent="0.25">
      <c r="A92947" s="38"/>
      <c r="B92947" s="38"/>
      <c r="C92947" s="38"/>
    </row>
    <row r="92948" spans="1:3" ht="15" x14ac:dyDescent="0.25">
      <c r="A92948" s="38"/>
      <c r="B92948" s="38"/>
      <c r="C92948" s="38"/>
    </row>
    <row r="92949" spans="1:3" ht="15" x14ac:dyDescent="0.25">
      <c r="A92949" s="38"/>
      <c r="B92949" s="38"/>
      <c r="C92949" s="38"/>
    </row>
    <row r="92950" spans="1:3" ht="15" x14ac:dyDescent="0.25">
      <c r="A92950" s="38"/>
      <c r="B92950" s="38"/>
      <c r="C92950" s="38"/>
    </row>
    <row r="92951" spans="1:3" ht="15" x14ac:dyDescent="0.25">
      <c r="A92951" s="38"/>
      <c r="B92951" s="38"/>
      <c r="C92951" s="38"/>
    </row>
    <row r="92952" spans="1:3" ht="15" x14ac:dyDescent="0.25">
      <c r="A92952" s="38"/>
      <c r="B92952" s="38"/>
      <c r="C92952" s="38"/>
    </row>
    <row r="92953" spans="1:3" ht="15" x14ac:dyDescent="0.25">
      <c r="A92953" s="38"/>
      <c r="B92953" s="38"/>
      <c r="C92953" s="38"/>
    </row>
    <row r="92954" spans="1:3" ht="15" x14ac:dyDescent="0.25">
      <c r="A92954" s="38"/>
      <c r="B92954" s="38"/>
      <c r="C92954" s="38"/>
    </row>
    <row r="92955" spans="1:3" ht="15" x14ac:dyDescent="0.25">
      <c r="A92955" s="38"/>
      <c r="B92955" s="38"/>
      <c r="C92955" s="38"/>
    </row>
    <row r="92956" spans="1:3" ht="15" x14ac:dyDescent="0.25">
      <c r="A92956" s="38"/>
      <c r="B92956" s="38"/>
      <c r="C92956" s="38"/>
    </row>
    <row r="92957" spans="1:3" ht="15" x14ac:dyDescent="0.25">
      <c r="A92957" s="38"/>
      <c r="B92957" s="38"/>
      <c r="C92957" s="38"/>
    </row>
    <row r="92958" spans="1:3" ht="15" x14ac:dyDescent="0.25">
      <c r="A92958" s="38"/>
      <c r="B92958" s="38"/>
      <c r="C92958" s="38"/>
    </row>
    <row r="92959" spans="1:3" ht="15" x14ac:dyDescent="0.25">
      <c r="A92959" s="38"/>
      <c r="B92959" s="38"/>
      <c r="C92959" s="38"/>
    </row>
    <row r="92960" spans="1:3" ht="15" x14ac:dyDescent="0.25">
      <c r="A92960" s="38"/>
      <c r="B92960" s="38"/>
      <c r="C92960" s="38"/>
    </row>
    <row r="92961" spans="1:3" ht="15" x14ac:dyDescent="0.25">
      <c r="A92961" s="38"/>
      <c r="B92961" s="38"/>
      <c r="C92961" s="38"/>
    </row>
    <row r="92962" spans="1:3" ht="15" x14ac:dyDescent="0.25">
      <c r="A92962" s="38"/>
      <c r="B92962" s="38"/>
      <c r="C92962" s="38"/>
    </row>
    <row r="92963" spans="1:3" ht="15" x14ac:dyDescent="0.25">
      <c r="A92963" s="38"/>
      <c r="B92963" s="38"/>
      <c r="C92963" s="38"/>
    </row>
    <row r="92964" spans="1:3" ht="15" x14ac:dyDescent="0.25">
      <c r="A92964" s="38"/>
      <c r="B92964" s="38"/>
      <c r="C92964" s="38"/>
    </row>
    <row r="92965" spans="1:3" ht="15" x14ac:dyDescent="0.25">
      <c r="A92965" s="38"/>
      <c r="B92965" s="38"/>
      <c r="C92965" s="38"/>
    </row>
    <row r="92966" spans="1:3" ht="15" x14ac:dyDescent="0.25">
      <c r="A92966" s="38"/>
      <c r="B92966" s="38"/>
      <c r="C92966" s="38"/>
    </row>
    <row r="92967" spans="1:3" ht="15" x14ac:dyDescent="0.25">
      <c r="A92967" s="38"/>
      <c r="B92967" s="38"/>
      <c r="C92967" s="38"/>
    </row>
    <row r="92968" spans="1:3" ht="15" x14ac:dyDescent="0.25">
      <c r="A92968" s="38"/>
      <c r="B92968" s="38"/>
      <c r="C92968" s="38"/>
    </row>
    <row r="92969" spans="1:3" ht="15" x14ac:dyDescent="0.25">
      <c r="A92969" s="38"/>
      <c r="B92969" s="38"/>
      <c r="C92969" s="38"/>
    </row>
    <row r="92970" spans="1:3" ht="15" x14ac:dyDescent="0.25">
      <c r="A92970" s="38"/>
      <c r="B92970" s="38"/>
      <c r="C92970" s="38"/>
    </row>
    <row r="92971" spans="1:3" ht="15" x14ac:dyDescent="0.25">
      <c r="A92971" s="38"/>
      <c r="B92971" s="38"/>
      <c r="C92971" s="38"/>
    </row>
    <row r="92972" spans="1:3" ht="15" x14ac:dyDescent="0.25">
      <c r="A92972" s="38"/>
      <c r="B92972" s="38"/>
      <c r="C92972" s="38"/>
    </row>
    <row r="92973" spans="1:3" ht="15" x14ac:dyDescent="0.25">
      <c r="A92973" s="38"/>
      <c r="B92973" s="38"/>
      <c r="C92973" s="38"/>
    </row>
    <row r="92974" spans="1:3" ht="15" x14ac:dyDescent="0.25">
      <c r="A92974" s="38"/>
      <c r="B92974" s="38"/>
      <c r="C92974" s="38"/>
    </row>
    <row r="92975" spans="1:3" ht="15" x14ac:dyDescent="0.25">
      <c r="A92975" s="38"/>
      <c r="B92975" s="38"/>
      <c r="C92975" s="38"/>
    </row>
    <row r="92976" spans="1:3" ht="15" x14ac:dyDescent="0.25">
      <c r="A92976" s="38"/>
      <c r="B92976" s="38"/>
      <c r="C92976" s="38"/>
    </row>
    <row r="92977" spans="1:3" ht="15" x14ac:dyDescent="0.25">
      <c r="A92977" s="38"/>
      <c r="B92977" s="38"/>
      <c r="C92977" s="38"/>
    </row>
    <row r="92978" spans="1:3" ht="15" x14ac:dyDescent="0.25">
      <c r="A92978" s="38"/>
      <c r="B92978" s="38"/>
      <c r="C92978" s="38"/>
    </row>
    <row r="92979" spans="1:3" ht="15" x14ac:dyDescent="0.25">
      <c r="A92979" s="38"/>
      <c r="B92979" s="38"/>
      <c r="C92979" s="38"/>
    </row>
    <row r="92980" spans="1:3" ht="15" x14ac:dyDescent="0.25">
      <c r="A92980" s="38"/>
      <c r="B92980" s="38"/>
      <c r="C92980" s="38"/>
    </row>
    <row r="92981" spans="1:3" ht="15" x14ac:dyDescent="0.25">
      <c r="A92981" s="38"/>
      <c r="B92981" s="38"/>
      <c r="C92981" s="38"/>
    </row>
    <row r="92982" spans="1:3" ht="15" x14ac:dyDescent="0.25">
      <c r="A92982" s="38"/>
      <c r="B92982" s="38"/>
      <c r="C92982" s="38"/>
    </row>
    <row r="92983" spans="1:3" ht="15" x14ac:dyDescent="0.25">
      <c r="A92983" s="38"/>
      <c r="B92983" s="38"/>
      <c r="C92983" s="38"/>
    </row>
    <row r="92984" spans="1:3" ht="15" x14ac:dyDescent="0.25">
      <c r="A92984" s="38"/>
      <c r="B92984" s="38"/>
      <c r="C92984" s="38"/>
    </row>
    <row r="92985" spans="1:3" ht="15" x14ac:dyDescent="0.25">
      <c r="A92985" s="38"/>
      <c r="B92985" s="38"/>
      <c r="C92985" s="38"/>
    </row>
    <row r="92986" spans="1:3" ht="15" x14ac:dyDescent="0.25">
      <c r="A92986" s="38"/>
      <c r="B92986" s="38"/>
      <c r="C92986" s="38"/>
    </row>
    <row r="92987" spans="1:3" ht="15" x14ac:dyDescent="0.25">
      <c r="A92987" s="38"/>
      <c r="B92987" s="38"/>
      <c r="C92987" s="38"/>
    </row>
    <row r="92988" spans="1:3" ht="15" x14ac:dyDescent="0.25">
      <c r="A92988" s="38"/>
      <c r="B92988" s="38"/>
      <c r="C92988" s="38"/>
    </row>
    <row r="92989" spans="1:3" ht="15" x14ac:dyDescent="0.25">
      <c r="A92989" s="38"/>
      <c r="B92989" s="38"/>
      <c r="C92989" s="38"/>
    </row>
    <row r="92990" spans="1:3" ht="15" x14ac:dyDescent="0.25">
      <c r="A92990" s="38"/>
      <c r="B92990" s="38"/>
      <c r="C92990" s="38"/>
    </row>
    <row r="92991" spans="1:3" ht="15" x14ac:dyDescent="0.25">
      <c r="A92991" s="38"/>
      <c r="B92991" s="38"/>
      <c r="C92991" s="38"/>
    </row>
    <row r="92992" spans="1:3" ht="15" x14ac:dyDescent="0.25">
      <c r="A92992" s="38"/>
      <c r="B92992" s="38"/>
      <c r="C92992" s="38"/>
    </row>
    <row r="92993" spans="1:3" ht="15" x14ac:dyDescent="0.25">
      <c r="A92993" s="38"/>
      <c r="B92993" s="38"/>
      <c r="C92993" s="38"/>
    </row>
    <row r="92994" spans="1:3" ht="15" x14ac:dyDescent="0.25">
      <c r="A92994" s="38"/>
      <c r="B92994" s="38"/>
      <c r="C92994" s="38"/>
    </row>
    <row r="92995" spans="1:3" ht="15" x14ac:dyDescent="0.25">
      <c r="A92995" s="38"/>
      <c r="B92995" s="38"/>
      <c r="C92995" s="38"/>
    </row>
    <row r="92996" spans="1:3" ht="15" x14ac:dyDescent="0.25">
      <c r="A92996" s="38"/>
      <c r="B92996" s="38"/>
      <c r="C92996" s="38"/>
    </row>
    <row r="92997" spans="1:3" ht="15" x14ac:dyDescent="0.25">
      <c r="A92997" s="38"/>
      <c r="B92997" s="38"/>
      <c r="C92997" s="38"/>
    </row>
    <row r="92998" spans="1:3" ht="15" x14ac:dyDescent="0.25">
      <c r="A92998" s="38"/>
      <c r="B92998" s="38"/>
      <c r="C92998" s="38"/>
    </row>
    <row r="92999" spans="1:3" ht="15" x14ac:dyDescent="0.25">
      <c r="A92999" s="38"/>
      <c r="B92999" s="38"/>
      <c r="C92999" s="38"/>
    </row>
    <row r="93000" spans="1:3" ht="15" x14ac:dyDescent="0.25">
      <c r="A93000" s="38"/>
      <c r="B93000" s="38"/>
      <c r="C93000" s="38"/>
    </row>
    <row r="93001" spans="1:3" ht="15" x14ac:dyDescent="0.25">
      <c r="A93001" s="38"/>
      <c r="B93001" s="38"/>
      <c r="C93001" s="38"/>
    </row>
    <row r="93002" spans="1:3" ht="15" x14ac:dyDescent="0.25">
      <c r="A93002" s="38"/>
      <c r="B93002" s="38"/>
      <c r="C93002" s="38"/>
    </row>
    <row r="93003" spans="1:3" ht="15" x14ac:dyDescent="0.25">
      <c r="A93003" s="38"/>
      <c r="B93003" s="38"/>
      <c r="C93003" s="38"/>
    </row>
    <row r="93004" spans="1:3" ht="15" x14ac:dyDescent="0.25">
      <c r="A93004" s="38"/>
      <c r="B93004" s="38"/>
      <c r="C93004" s="38"/>
    </row>
    <row r="93005" spans="1:3" ht="15" x14ac:dyDescent="0.25">
      <c r="A93005" s="38"/>
      <c r="B93005" s="38"/>
      <c r="C93005" s="38"/>
    </row>
    <row r="93006" spans="1:3" ht="15" x14ac:dyDescent="0.25">
      <c r="A93006" s="38"/>
      <c r="B93006" s="38"/>
      <c r="C93006" s="38"/>
    </row>
    <row r="93007" spans="1:3" ht="15" x14ac:dyDescent="0.25">
      <c r="A93007" s="38"/>
      <c r="B93007" s="38"/>
      <c r="C93007" s="38"/>
    </row>
    <row r="93008" spans="1:3" ht="15" x14ac:dyDescent="0.25">
      <c r="A93008" s="38"/>
      <c r="B93008" s="38"/>
      <c r="C93008" s="38"/>
    </row>
    <row r="93009" spans="1:3" ht="15" x14ac:dyDescent="0.25">
      <c r="A93009" s="38"/>
      <c r="B93009" s="38"/>
      <c r="C93009" s="38"/>
    </row>
    <row r="93010" spans="1:3" ht="15" x14ac:dyDescent="0.25">
      <c r="A93010" s="38"/>
      <c r="B93010" s="38"/>
      <c r="C93010" s="38"/>
    </row>
    <row r="93011" spans="1:3" ht="15" x14ac:dyDescent="0.25">
      <c r="A93011" s="38"/>
      <c r="B93011" s="38"/>
      <c r="C93011" s="38"/>
    </row>
    <row r="93012" spans="1:3" ht="15" x14ac:dyDescent="0.25">
      <c r="A93012" s="38"/>
      <c r="B93012" s="38"/>
      <c r="C93012" s="38"/>
    </row>
    <row r="93013" spans="1:3" ht="15" x14ac:dyDescent="0.25">
      <c r="A93013" s="38"/>
      <c r="B93013" s="38"/>
      <c r="C93013" s="38"/>
    </row>
    <row r="93014" spans="1:3" ht="15" x14ac:dyDescent="0.25">
      <c r="A93014" s="38"/>
      <c r="B93014" s="38"/>
      <c r="C93014" s="38"/>
    </row>
    <row r="93015" spans="1:3" ht="15" x14ac:dyDescent="0.25">
      <c r="A93015" s="38"/>
      <c r="B93015" s="38"/>
      <c r="C93015" s="38"/>
    </row>
    <row r="93016" spans="1:3" ht="15" x14ac:dyDescent="0.25">
      <c r="A93016" s="38"/>
      <c r="B93016" s="38"/>
      <c r="C93016" s="38"/>
    </row>
    <row r="93017" spans="1:3" ht="15" x14ac:dyDescent="0.25">
      <c r="A93017" s="38"/>
      <c r="B93017" s="38"/>
      <c r="C93017" s="38"/>
    </row>
    <row r="93018" spans="1:3" ht="15" x14ac:dyDescent="0.25">
      <c r="A93018" s="38"/>
      <c r="B93018" s="38"/>
      <c r="C93018" s="38"/>
    </row>
    <row r="93019" spans="1:3" ht="15" x14ac:dyDescent="0.25">
      <c r="A93019" s="38"/>
      <c r="B93019" s="38"/>
      <c r="C93019" s="38"/>
    </row>
    <row r="93020" spans="1:3" ht="15" x14ac:dyDescent="0.25">
      <c r="A93020" s="38"/>
      <c r="B93020" s="38"/>
      <c r="C93020" s="38"/>
    </row>
    <row r="93021" spans="1:3" ht="15" x14ac:dyDescent="0.25">
      <c r="A93021" s="38"/>
      <c r="B93021" s="38"/>
      <c r="C93021" s="38"/>
    </row>
    <row r="93022" spans="1:3" ht="15" x14ac:dyDescent="0.25">
      <c r="A93022" s="38"/>
      <c r="B93022" s="38"/>
      <c r="C93022" s="38"/>
    </row>
    <row r="93023" spans="1:3" ht="15" x14ac:dyDescent="0.25">
      <c r="A93023" s="38"/>
      <c r="B93023" s="38"/>
      <c r="C93023" s="38"/>
    </row>
    <row r="93024" spans="1:3" ht="15" x14ac:dyDescent="0.25">
      <c r="A93024" s="38"/>
      <c r="B93024" s="38"/>
      <c r="C93024" s="38"/>
    </row>
    <row r="93025" spans="1:3" ht="15" x14ac:dyDescent="0.25">
      <c r="A93025" s="38"/>
      <c r="B93025" s="38"/>
      <c r="C93025" s="38"/>
    </row>
    <row r="93026" spans="1:3" ht="15" x14ac:dyDescent="0.25">
      <c r="A93026" s="38"/>
      <c r="B93026" s="38"/>
      <c r="C93026" s="38"/>
    </row>
    <row r="93027" spans="1:3" ht="15" x14ac:dyDescent="0.25">
      <c r="A93027" s="38"/>
      <c r="B93027" s="38"/>
      <c r="C93027" s="38"/>
    </row>
    <row r="93028" spans="1:3" ht="15" x14ac:dyDescent="0.25">
      <c r="A93028" s="38"/>
      <c r="B93028" s="38"/>
      <c r="C93028" s="38"/>
    </row>
    <row r="93029" spans="1:3" ht="15" x14ac:dyDescent="0.25">
      <c r="A93029" s="38"/>
      <c r="B93029" s="38"/>
      <c r="C93029" s="38"/>
    </row>
    <row r="93030" spans="1:3" ht="15" x14ac:dyDescent="0.25">
      <c r="A93030" s="38"/>
      <c r="B93030" s="38"/>
      <c r="C93030" s="38"/>
    </row>
    <row r="93031" spans="1:3" ht="15" x14ac:dyDescent="0.25">
      <c r="A93031" s="38"/>
      <c r="B93031" s="38"/>
      <c r="C93031" s="38"/>
    </row>
    <row r="93032" spans="1:3" ht="15" x14ac:dyDescent="0.25">
      <c r="A93032" s="38"/>
      <c r="B93032" s="38"/>
      <c r="C93032" s="38"/>
    </row>
    <row r="93033" spans="1:3" ht="15" x14ac:dyDescent="0.25">
      <c r="A93033" s="38"/>
      <c r="B93033" s="38"/>
      <c r="C93033" s="38"/>
    </row>
    <row r="93034" spans="1:3" ht="15" x14ac:dyDescent="0.25">
      <c r="A93034" s="38"/>
      <c r="B93034" s="38"/>
      <c r="C93034" s="38"/>
    </row>
    <row r="93035" spans="1:3" ht="15" x14ac:dyDescent="0.25">
      <c r="A93035" s="38"/>
      <c r="B93035" s="38"/>
      <c r="C93035" s="38"/>
    </row>
    <row r="93036" spans="1:3" ht="15" x14ac:dyDescent="0.25">
      <c r="A93036" s="38"/>
      <c r="B93036" s="38"/>
      <c r="C93036" s="38"/>
    </row>
    <row r="93037" spans="1:3" ht="15" x14ac:dyDescent="0.25">
      <c r="A93037" s="38"/>
      <c r="B93037" s="38"/>
      <c r="C93037" s="38"/>
    </row>
    <row r="93038" spans="1:3" ht="15" x14ac:dyDescent="0.25">
      <c r="A93038" s="38"/>
      <c r="B93038" s="38"/>
      <c r="C93038" s="38"/>
    </row>
    <row r="93039" spans="1:3" ht="15" x14ac:dyDescent="0.25">
      <c r="A93039" s="38"/>
      <c r="B93039" s="38"/>
      <c r="C93039" s="38"/>
    </row>
    <row r="93040" spans="1:3" ht="15" x14ac:dyDescent="0.25">
      <c r="A93040" s="38"/>
      <c r="B93040" s="38"/>
      <c r="C93040" s="38"/>
    </row>
    <row r="93041" spans="1:3" ht="15" x14ac:dyDescent="0.25">
      <c r="A93041" s="38"/>
      <c r="B93041" s="38"/>
      <c r="C93041" s="38"/>
    </row>
    <row r="93042" spans="1:3" ht="15" x14ac:dyDescent="0.25">
      <c r="A93042" s="38"/>
      <c r="B93042" s="38"/>
      <c r="C93042" s="38"/>
    </row>
    <row r="93043" spans="1:3" ht="15" x14ac:dyDescent="0.25">
      <c r="A93043" s="38"/>
      <c r="B93043" s="38"/>
      <c r="C93043" s="38"/>
    </row>
    <row r="93044" spans="1:3" ht="15" x14ac:dyDescent="0.25">
      <c r="A93044" s="38"/>
      <c r="B93044" s="38"/>
      <c r="C93044" s="38"/>
    </row>
    <row r="93045" spans="1:3" ht="15" x14ac:dyDescent="0.25">
      <c r="A93045" s="38"/>
      <c r="B93045" s="38"/>
      <c r="C93045" s="38"/>
    </row>
    <row r="93046" spans="1:3" ht="15" x14ac:dyDescent="0.25">
      <c r="A93046" s="38"/>
      <c r="B93046" s="38"/>
      <c r="C93046" s="38"/>
    </row>
    <row r="93047" spans="1:3" ht="15" x14ac:dyDescent="0.25">
      <c r="A93047" s="38"/>
      <c r="B93047" s="38"/>
      <c r="C93047" s="38"/>
    </row>
    <row r="93048" spans="1:3" ht="15" x14ac:dyDescent="0.25">
      <c r="A93048" s="38"/>
      <c r="B93048" s="38"/>
      <c r="C93048" s="38"/>
    </row>
    <row r="93049" spans="1:3" ht="15" x14ac:dyDescent="0.25">
      <c r="A93049" s="38"/>
      <c r="B93049" s="38"/>
      <c r="C93049" s="38"/>
    </row>
    <row r="93050" spans="1:3" ht="15" x14ac:dyDescent="0.25">
      <c r="A93050" s="38"/>
      <c r="B93050" s="38"/>
      <c r="C93050" s="38"/>
    </row>
    <row r="93051" spans="1:3" ht="15" x14ac:dyDescent="0.25">
      <c r="A93051" s="38"/>
      <c r="B93051" s="38"/>
      <c r="C93051" s="38"/>
    </row>
    <row r="93052" spans="1:3" ht="15" x14ac:dyDescent="0.25">
      <c r="A93052" s="38"/>
      <c r="B93052" s="38"/>
      <c r="C93052" s="38"/>
    </row>
    <row r="93053" spans="1:3" ht="15" x14ac:dyDescent="0.25">
      <c r="A93053" s="38"/>
      <c r="B93053" s="38"/>
      <c r="C93053" s="38"/>
    </row>
    <row r="93054" spans="1:3" ht="15" x14ac:dyDescent="0.25">
      <c r="A93054" s="38"/>
      <c r="B93054" s="38"/>
      <c r="C93054" s="38"/>
    </row>
    <row r="93055" spans="1:3" ht="15" x14ac:dyDescent="0.25">
      <c r="A93055" s="38"/>
      <c r="B93055" s="38"/>
      <c r="C93055" s="38"/>
    </row>
    <row r="93056" spans="1:3" ht="15" x14ac:dyDescent="0.25">
      <c r="A93056" s="38"/>
      <c r="B93056" s="38"/>
      <c r="C93056" s="38"/>
    </row>
    <row r="93057" spans="1:3" ht="15" x14ac:dyDescent="0.25">
      <c r="A93057" s="38"/>
      <c r="B93057" s="38"/>
      <c r="C93057" s="38"/>
    </row>
    <row r="93058" spans="1:3" ht="15" x14ac:dyDescent="0.25">
      <c r="A93058" s="38"/>
      <c r="B93058" s="38"/>
      <c r="C93058" s="38"/>
    </row>
    <row r="93059" spans="1:3" ht="15" x14ac:dyDescent="0.25">
      <c r="A93059" s="38"/>
      <c r="B93059" s="38"/>
      <c r="C93059" s="38"/>
    </row>
    <row r="93060" spans="1:3" ht="15" x14ac:dyDescent="0.25">
      <c r="A93060" s="38"/>
      <c r="B93060" s="38"/>
      <c r="C93060" s="38"/>
    </row>
    <row r="93061" spans="1:3" ht="15" x14ac:dyDescent="0.25">
      <c r="A93061" s="38"/>
      <c r="B93061" s="38"/>
      <c r="C93061" s="38"/>
    </row>
    <row r="93062" spans="1:3" ht="15" x14ac:dyDescent="0.25">
      <c r="A93062" s="38"/>
      <c r="B93062" s="38"/>
      <c r="C93062" s="38"/>
    </row>
    <row r="93063" spans="1:3" ht="15" x14ac:dyDescent="0.25">
      <c r="A93063" s="38"/>
      <c r="B93063" s="38"/>
      <c r="C93063" s="38"/>
    </row>
    <row r="93064" spans="1:3" ht="15" x14ac:dyDescent="0.25">
      <c r="A93064" s="38"/>
      <c r="B93064" s="38"/>
      <c r="C93064" s="38"/>
    </row>
    <row r="93065" spans="1:3" ht="15" x14ac:dyDescent="0.25">
      <c r="A93065" s="38"/>
      <c r="B93065" s="38"/>
      <c r="C93065" s="38"/>
    </row>
    <row r="93066" spans="1:3" ht="15" x14ac:dyDescent="0.25">
      <c r="A93066" s="38"/>
      <c r="B93066" s="38"/>
      <c r="C93066" s="38"/>
    </row>
    <row r="93067" spans="1:3" ht="15" x14ac:dyDescent="0.25">
      <c r="A93067" s="38"/>
      <c r="B93067" s="38"/>
      <c r="C93067" s="38"/>
    </row>
    <row r="93068" spans="1:3" ht="15" x14ac:dyDescent="0.25">
      <c r="A93068" s="38"/>
      <c r="B93068" s="38"/>
      <c r="C93068" s="38"/>
    </row>
    <row r="93069" spans="1:3" ht="15" x14ac:dyDescent="0.25">
      <c r="A93069" s="38"/>
      <c r="B93069" s="38"/>
      <c r="C93069" s="38"/>
    </row>
    <row r="93070" spans="1:3" ht="15" x14ac:dyDescent="0.25">
      <c r="A93070" s="38"/>
      <c r="B93070" s="38"/>
      <c r="C93070" s="38"/>
    </row>
    <row r="93071" spans="1:3" ht="15" x14ac:dyDescent="0.25">
      <c r="A93071" s="38"/>
      <c r="B93071" s="38"/>
      <c r="C93071" s="38"/>
    </row>
    <row r="93072" spans="1:3" ht="15" x14ac:dyDescent="0.25">
      <c r="A93072" s="38"/>
      <c r="B93072" s="38"/>
      <c r="C93072" s="38"/>
    </row>
    <row r="93073" spans="1:3" ht="15" x14ac:dyDescent="0.25">
      <c r="A93073" s="38"/>
      <c r="B93073" s="38"/>
      <c r="C93073" s="38"/>
    </row>
    <row r="93074" spans="1:3" ht="15" x14ac:dyDescent="0.25">
      <c r="A93074" s="38"/>
      <c r="B93074" s="38"/>
      <c r="C93074" s="38"/>
    </row>
    <row r="93075" spans="1:3" ht="15" x14ac:dyDescent="0.25">
      <c r="A93075" s="38"/>
      <c r="B93075" s="38"/>
      <c r="C93075" s="38"/>
    </row>
    <row r="93076" spans="1:3" ht="15" x14ac:dyDescent="0.25">
      <c r="A93076" s="38"/>
      <c r="B93076" s="38"/>
      <c r="C93076" s="38"/>
    </row>
    <row r="93077" spans="1:3" ht="15" x14ac:dyDescent="0.25">
      <c r="A93077" s="38"/>
      <c r="B93077" s="38"/>
      <c r="C93077" s="38"/>
    </row>
    <row r="93078" spans="1:3" ht="15" x14ac:dyDescent="0.25">
      <c r="A93078" s="38"/>
      <c r="B93078" s="38"/>
      <c r="C93078" s="38"/>
    </row>
    <row r="93079" spans="1:3" ht="15" x14ac:dyDescent="0.25">
      <c r="A93079" s="38"/>
      <c r="B93079" s="38"/>
      <c r="C93079" s="38"/>
    </row>
    <row r="93080" spans="1:3" ht="15" x14ac:dyDescent="0.25">
      <c r="A93080" s="38"/>
      <c r="B93080" s="38"/>
      <c r="C93080" s="38"/>
    </row>
    <row r="93081" spans="1:3" ht="15" x14ac:dyDescent="0.25">
      <c r="A93081" s="38"/>
      <c r="B93081" s="38"/>
      <c r="C93081" s="38"/>
    </row>
    <row r="93082" spans="1:3" ht="15" x14ac:dyDescent="0.25">
      <c r="A93082" s="38"/>
      <c r="B93082" s="38"/>
      <c r="C93082" s="38"/>
    </row>
    <row r="93083" spans="1:3" ht="15" x14ac:dyDescent="0.25">
      <c r="A93083" s="38"/>
      <c r="B93083" s="38"/>
      <c r="C93083" s="38"/>
    </row>
    <row r="93084" spans="1:3" ht="15" x14ac:dyDescent="0.25">
      <c r="A93084" s="38"/>
      <c r="B93084" s="38"/>
      <c r="C93084" s="38"/>
    </row>
    <row r="93085" spans="1:3" ht="15" x14ac:dyDescent="0.25">
      <c r="A93085" s="38"/>
      <c r="B93085" s="38"/>
      <c r="C93085" s="38"/>
    </row>
    <row r="93086" spans="1:3" ht="15" x14ac:dyDescent="0.25">
      <c r="A93086" s="38"/>
      <c r="B93086" s="38"/>
      <c r="C93086" s="38"/>
    </row>
    <row r="93087" spans="1:3" ht="15" x14ac:dyDescent="0.25">
      <c r="A93087" s="38"/>
      <c r="B93087" s="38"/>
      <c r="C93087" s="38"/>
    </row>
    <row r="93088" spans="1:3" ht="15" x14ac:dyDescent="0.25">
      <c r="A93088" s="38"/>
      <c r="B93088" s="38"/>
      <c r="C93088" s="38"/>
    </row>
    <row r="93089" spans="1:3" ht="15" x14ac:dyDescent="0.25">
      <c r="A93089" s="38"/>
      <c r="B93089" s="38"/>
      <c r="C93089" s="38"/>
    </row>
    <row r="93090" spans="1:3" ht="15" x14ac:dyDescent="0.25">
      <c r="A93090" s="38"/>
      <c r="B93090" s="38"/>
      <c r="C93090" s="38"/>
    </row>
    <row r="93091" spans="1:3" ht="15" x14ac:dyDescent="0.25">
      <c r="A93091" s="38"/>
      <c r="B93091" s="38"/>
      <c r="C93091" s="38"/>
    </row>
    <row r="93092" spans="1:3" ht="15" x14ac:dyDescent="0.25">
      <c r="A93092" s="38"/>
      <c r="B93092" s="38"/>
      <c r="C93092" s="38"/>
    </row>
    <row r="93093" spans="1:3" ht="15" x14ac:dyDescent="0.25">
      <c r="A93093" s="38"/>
      <c r="B93093" s="38"/>
      <c r="C93093" s="38"/>
    </row>
    <row r="93094" spans="1:3" ht="15" x14ac:dyDescent="0.25">
      <c r="A93094" s="38"/>
      <c r="B93094" s="38"/>
      <c r="C93094" s="38"/>
    </row>
    <row r="93095" spans="1:3" ht="15" x14ac:dyDescent="0.25">
      <c r="A93095" s="38"/>
      <c r="B93095" s="38"/>
      <c r="C93095" s="38"/>
    </row>
    <row r="93096" spans="1:3" ht="15" x14ac:dyDescent="0.25">
      <c r="A93096" s="38"/>
      <c r="B93096" s="38"/>
      <c r="C93096" s="38"/>
    </row>
    <row r="93097" spans="1:3" ht="15" x14ac:dyDescent="0.25">
      <c r="A93097" s="38"/>
      <c r="B93097" s="38"/>
      <c r="C93097" s="38"/>
    </row>
    <row r="93098" spans="1:3" ht="15" x14ac:dyDescent="0.25">
      <c r="A93098" s="38"/>
      <c r="B93098" s="38"/>
      <c r="C93098" s="38"/>
    </row>
    <row r="93099" spans="1:3" ht="15" x14ac:dyDescent="0.25">
      <c r="A93099" s="38"/>
      <c r="B93099" s="38"/>
      <c r="C93099" s="38"/>
    </row>
    <row r="93100" spans="1:3" ht="15" x14ac:dyDescent="0.25">
      <c r="A93100" s="38"/>
      <c r="B93100" s="38"/>
      <c r="C93100" s="38"/>
    </row>
    <row r="93101" spans="1:3" ht="15" x14ac:dyDescent="0.25">
      <c r="A93101" s="38"/>
      <c r="B93101" s="38"/>
      <c r="C93101" s="38"/>
    </row>
    <row r="93102" spans="1:3" ht="15" x14ac:dyDescent="0.25">
      <c r="A93102" s="38"/>
      <c r="B93102" s="38"/>
      <c r="C93102" s="38"/>
    </row>
    <row r="93103" spans="1:3" ht="15" x14ac:dyDescent="0.25">
      <c r="A93103" s="38"/>
      <c r="B93103" s="38"/>
      <c r="C93103" s="38"/>
    </row>
    <row r="93104" spans="1:3" ht="15" x14ac:dyDescent="0.25">
      <c r="A93104" s="38"/>
      <c r="B93104" s="38"/>
      <c r="C93104" s="38"/>
    </row>
    <row r="93105" spans="1:3" ht="15" x14ac:dyDescent="0.25">
      <c r="A93105" s="38"/>
      <c r="B93105" s="38"/>
      <c r="C93105" s="38"/>
    </row>
    <row r="93106" spans="1:3" ht="15" x14ac:dyDescent="0.25">
      <c r="A93106" s="38"/>
      <c r="B93106" s="38"/>
      <c r="C93106" s="38"/>
    </row>
    <row r="93107" spans="1:3" ht="15" x14ac:dyDescent="0.25">
      <c r="A93107" s="38"/>
      <c r="B93107" s="38"/>
      <c r="C93107" s="38"/>
    </row>
    <row r="93108" spans="1:3" ht="15" x14ac:dyDescent="0.25">
      <c r="A93108" s="38"/>
      <c r="B93108" s="38"/>
      <c r="C93108" s="38"/>
    </row>
    <row r="93109" spans="1:3" ht="15" x14ac:dyDescent="0.25">
      <c r="A93109" s="38"/>
      <c r="B93109" s="38"/>
      <c r="C93109" s="38"/>
    </row>
    <row r="93110" spans="1:3" ht="15" x14ac:dyDescent="0.25">
      <c r="A93110" s="38"/>
      <c r="B93110" s="38"/>
      <c r="C93110" s="38"/>
    </row>
    <row r="93111" spans="1:3" ht="15" x14ac:dyDescent="0.25">
      <c r="A93111" s="38"/>
      <c r="B93111" s="38"/>
      <c r="C93111" s="38"/>
    </row>
    <row r="93112" spans="1:3" ht="15" x14ac:dyDescent="0.25">
      <c r="A93112" s="38"/>
      <c r="B93112" s="38"/>
      <c r="C93112" s="38"/>
    </row>
    <row r="93113" spans="1:3" ht="15" x14ac:dyDescent="0.25">
      <c r="A93113" s="38"/>
      <c r="B93113" s="38"/>
      <c r="C93113" s="38"/>
    </row>
    <row r="93114" spans="1:3" ht="15" x14ac:dyDescent="0.25">
      <c r="A93114" s="38"/>
      <c r="B93114" s="38"/>
      <c r="C93114" s="38"/>
    </row>
    <row r="93115" spans="1:3" ht="15" x14ac:dyDescent="0.25">
      <c r="A93115" s="38"/>
      <c r="B93115" s="38"/>
      <c r="C93115" s="38"/>
    </row>
    <row r="93116" spans="1:3" ht="15" x14ac:dyDescent="0.25">
      <c r="A93116" s="38"/>
      <c r="B93116" s="38"/>
      <c r="C93116" s="38"/>
    </row>
    <row r="93117" spans="1:3" ht="15" x14ac:dyDescent="0.25">
      <c r="A93117" s="38"/>
      <c r="B93117" s="38"/>
      <c r="C93117" s="38"/>
    </row>
    <row r="93118" spans="1:3" ht="15" x14ac:dyDescent="0.25">
      <c r="A93118" s="38"/>
      <c r="B93118" s="38"/>
      <c r="C93118" s="38"/>
    </row>
    <row r="93119" spans="1:3" ht="15" x14ac:dyDescent="0.25">
      <c r="A93119" s="38"/>
      <c r="B93119" s="38"/>
      <c r="C93119" s="38"/>
    </row>
    <row r="93120" spans="1:3" ht="15" x14ac:dyDescent="0.25">
      <c r="A93120" s="38"/>
      <c r="B93120" s="38"/>
      <c r="C93120" s="38"/>
    </row>
    <row r="93121" spans="1:3" ht="15" x14ac:dyDescent="0.25">
      <c r="A93121" s="38"/>
      <c r="B93121" s="38"/>
      <c r="C93121" s="38"/>
    </row>
    <row r="93122" spans="1:3" ht="15" x14ac:dyDescent="0.25">
      <c r="A93122" s="38"/>
      <c r="B93122" s="38"/>
      <c r="C93122" s="38"/>
    </row>
    <row r="93123" spans="1:3" ht="15" x14ac:dyDescent="0.25">
      <c r="A93123" s="38"/>
      <c r="B93123" s="38"/>
      <c r="C93123" s="38"/>
    </row>
    <row r="93124" spans="1:3" ht="15" x14ac:dyDescent="0.25">
      <c r="A93124" s="38"/>
      <c r="B93124" s="38"/>
      <c r="C93124" s="38"/>
    </row>
    <row r="93125" spans="1:3" ht="15" x14ac:dyDescent="0.25">
      <c r="A93125" s="38"/>
      <c r="B93125" s="38"/>
      <c r="C93125" s="38"/>
    </row>
    <row r="93126" spans="1:3" ht="15" x14ac:dyDescent="0.25">
      <c r="A93126" s="38"/>
      <c r="B93126" s="38"/>
      <c r="C93126" s="38"/>
    </row>
    <row r="93127" spans="1:3" ht="15" x14ac:dyDescent="0.25">
      <c r="A93127" s="38"/>
      <c r="B93127" s="38"/>
      <c r="C93127" s="38"/>
    </row>
    <row r="93128" spans="1:3" ht="15" x14ac:dyDescent="0.25">
      <c r="A93128" s="38"/>
      <c r="B93128" s="38"/>
      <c r="C93128" s="38"/>
    </row>
    <row r="93129" spans="1:3" ht="15" x14ac:dyDescent="0.25">
      <c r="A93129" s="38"/>
      <c r="B93129" s="38"/>
      <c r="C93129" s="38"/>
    </row>
    <row r="93130" spans="1:3" ht="15" x14ac:dyDescent="0.25">
      <c r="A93130" s="38"/>
      <c r="B93130" s="38"/>
      <c r="C93130" s="38"/>
    </row>
    <row r="93131" spans="1:3" ht="15" x14ac:dyDescent="0.25">
      <c r="A93131" s="38"/>
      <c r="B93131" s="38"/>
      <c r="C93131" s="38"/>
    </row>
    <row r="93132" spans="1:3" ht="15" x14ac:dyDescent="0.25">
      <c r="A93132" s="38"/>
      <c r="B93132" s="38"/>
      <c r="C93132" s="38"/>
    </row>
    <row r="93133" spans="1:3" ht="15" x14ac:dyDescent="0.25">
      <c r="A93133" s="38"/>
      <c r="B93133" s="38"/>
      <c r="C93133" s="38"/>
    </row>
    <row r="93134" spans="1:3" ht="15" x14ac:dyDescent="0.25">
      <c r="A93134" s="38"/>
      <c r="B93134" s="38"/>
      <c r="C93134" s="38"/>
    </row>
    <row r="93135" spans="1:3" ht="15" x14ac:dyDescent="0.25">
      <c r="A93135" s="38"/>
      <c r="B93135" s="38"/>
      <c r="C93135" s="38"/>
    </row>
    <row r="93136" spans="1:3" ht="15" x14ac:dyDescent="0.25">
      <c r="A93136" s="38"/>
      <c r="B93136" s="38"/>
      <c r="C93136" s="38"/>
    </row>
    <row r="93137" spans="1:3" ht="15" x14ac:dyDescent="0.25">
      <c r="A93137" s="38"/>
      <c r="B93137" s="38"/>
      <c r="C93137" s="38"/>
    </row>
    <row r="93138" spans="1:3" ht="15" x14ac:dyDescent="0.25">
      <c r="A93138" s="38"/>
      <c r="B93138" s="38"/>
      <c r="C93138" s="38"/>
    </row>
    <row r="93139" spans="1:3" ht="15" x14ac:dyDescent="0.25">
      <c r="A93139" s="38"/>
      <c r="B93139" s="38"/>
      <c r="C93139" s="38"/>
    </row>
    <row r="93140" spans="1:3" ht="15" x14ac:dyDescent="0.25">
      <c r="A93140" s="38"/>
      <c r="B93140" s="38"/>
      <c r="C93140" s="38"/>
    </row>
    <row r="93141" spans="1:3" ht="15" x14ac:dyDescent="0.25">
      <c r="A93141" s="38"/>
      <c r="B93141" s="38"/>
      <c r="C93141" s="38"/>
    </row>
    <row r="93142" spans="1:3" ht="15" x14ac:dyDescent="0.25">
      <c r="A93142" s="38"/>
      <c r="B93142" s="38"/>
      <c r="C93142" s="38"/>
    </row>
    <row r="93143" spans="1:3" ht="15" x14ac:dyDescent="0.25">
      <c r="A93143" s="38"/>
      <c r="B93143" s="38"/>
      <c r="C93143" s="38"/>
    </row>
    <row r="93144" spans="1:3" ht="15" x14ac:dyDescent="0.25">
      <c r="A93144" s="38"/>
      <c r="B93144" s="38"/>
      <c r="C93144" s="38"/>
    </row>
    <row r="93145" spans="1:3" ht="15" x14ac:dyDescent="0.25">
      <c r="A93145" s="38"/>
      <c r="B93145" s="38"/>
      <c r="C93145" s="38"/>
    </row>
    <row r="93146" spans="1:3" ht="15" x14ac:dyDescent="0.25">
      <c r="A93146" s="38"/>
      <c r="B93146" s="38"/>
      <c r="C93146" s="38"/>
    </row>
    <row r="93147" spans="1:3" ht="15" x14ac:dyDescent="0.25">
      <c r="A93147" s="38"/>
      <c r="B93147" s="38"/>
      <c r="C93147" s="38"/>
    </row>
    <row r="93148" spans="1:3" ht="15" x14ac:dyDescent="0.25">
      <c r="A93148" s="38"/>
      <c r="B93148" s="38"/>
      <c r="C93148" s="38"/>
    </row>
    <row r="93149" spans="1:3" ht="15" x14ac:dyDescent="0.25">
      <c r="A93149" s="38"/>
      <c r="B93149" s="38"/>
      <c r="C93149" s="38"/>
    </row>
    <row r="93150" spans="1:3" ht="15" x14ac:dyDescent="0.25">
      <c r="A93150" s="38"/>
      <c r="B93150" s="38"/>
      <c r="C93150" s="38"/>
    </row>
    <row r="93151" spans="1:3" ht="15" x14ac:dyDescent="0.25">
      <c r="A93151" s="38"/>
      <c r="B93151" s="38"/>
      <c r="C93151" s="38"/>
    </row>
    <row r="93152" spans="1:3" ht="15" x14ac:dyDescent="0.25">
      <c r="A93152" s="38"/>
      <c r="B93152" s="38"/>
      <c r="C93152" s="38"/>
    </row>
    <row r="93153" spans="1:3" ht="15" x14ac:dyDescent="0.25">
      <c r="A93153" s="38"/>
      <c r="B93153" s="38"/>
      <c r="C93153" s="38"/>
    </row>
    <row r="93154" spans="1:3" ht="15" x14ac:dyDescent="0.25">
      <c r="A93154" s="38"/>
      <c r="B93154" s="38"/>
      <c r="C93154" s="38"/>
    </row>
    <row r="93155" spans="1:3" ht="15" x14ac:dyDescent="0.25">
      <c r="A93155" s="38"/>
      <c r="B93155" s="38"/>
      <c r="C93155" s="38"/>
    </row>
    <row r="93156" spans="1:3" ht="15" x14ac:dyDescent="0.25">
      <c r="A93156" s="38"/>
      <c r="B93156" s="38"/>
      <c r="C93156" s="38"/>
    </row>
    <row r="93157" spans="1:3" ht="15" x14ac:dyDescent="0.25">
      <c r="A93157" s="38"/>
      <c r="B93157" s="38"/>
      <c r="C93157" s="38"/>
    </row>
    <row r="93158" spans="1:3" ht="15" x14ac:dyDescent="0.25">
      <c r="A93158" s="38"/>
      <c r="B93158" s="38"/>
      <c r="C93158" s="38"/>
    </row>
    <row r="93159" spans="1:3" ht="15" x14ac:dyDescent="0.25">
      <c r="A93159" s="38"/>
      <c r="B93159" s="38"/>
      <c r="C93159" s="38"/>
    </row>
    <row r="93160" spans="1:3" ht="15" x14ac:dyDescent="0.25">
      <c r="A93160" s="38"/>
      <c r="B93160" s="38"/>
      <c r="C93160" s="38"/>
    </row>
    <row r="93161" spans="1:3" ht="15" x14ac:dyDescent="0.25">
      <c r="A93161" s="38"/>
      <c r="B93161" s="38"/>
      <c r="C93161" s="38"/>
    </row>
    <row r="93162" spans="1:3" ht="15" x14ac:dyDescent="0.25">
      <c r="A93162" s="38"/>
      <c r="B93162" s="38"/>
      <c r="C93162" s="38"/>
    </row>
    <row r="93163" spans="1:3" ht="15" x14ac:dyDescent="0.25">
      <c r="A93163" s="38"/>
      <c r="B93163" s="38"/>
      <c r="C93163" s="38"/>
    </row>
    <row r="93164" spans="1:3" ht="15" x14ac:dyDescent="0.25">
      <c r="A93164" s="38"/>
      <c r="B93164" s="38"/>
      <c r="C93164" s="38"/>
    </row>
    <row r="93165" spans="1:3" ht="15" x14ac:dyDescent="0.25">
      <c r="A93165" s="38"/>
      <c r="B93165" s="38"/>
      <c r="C93165" s="38"/>
    </row>
    <row r="93166" spans="1:3" ht="15" x14ac:dyDescent="0.25">
      <c r="A93166" s="38"/>
      <c r="B93166" s="38"/>
      <c r="C93166" s="38"/>
    </row>
    <row r="93167" spans="1:3" ht="15" x14ac:dyDescent="0.25">
      <c r="A93167" s="38"/>
      <c r="B93167" s="38"/>
      <c r="C93167" s="38"/>
    </row>
    <row r="93168" spans="1:3" ht="15" x14ac:dyDescent="0.25">
      <c r="A93168" s="38"/>
      <c r="B93168" s="38"/>
      <c r="C93168" s="38"/>
    </row>
    <row r="93169" spans="1:3" ht="15" x14ac:dyDescent="0.25">
      <c r="A93169" s="38"/>
      <c r="B93169" s="38"/>
      <c r="C93169" s="38"/>
    </row>
    <row r="93170" spans="1:3" ht="15" x14ac:dyDescent="0.25">
      <c r="A93170" s="38"/>
      <c r="B93170" s="38"/>
      <c r="C93170" s="38"/>
    </row>
    <row r="93171" spans="1:3" ht="15" x14ac:dyDescent="0.25">
      <c r="A93171" s="38"/>
      <c r="B93171" s="38"/>
      <c r="C93171" s="38"/>
    </row>
    <row r="93172" spans="1:3" ht="15" x14ac:dyDescent="0.25">
      <c r="A93172" s="38"/>
      <c r="B93172" s="38"/>
      <c r="C93172" s="38"/>
    </row>
    <row r="93173" spans="1:3" ht="15" x14ac:dyDescent="0.25">
      <c r="A93173" s="38"/>
      <c r="B93173" s="38"/>
      <c r="C93173" s="38"/>
    </row>
    <row r="93174" spans="1:3" ht="15" x14ac:dyDescent="0.25">
      <c r="A93174" s="38"/>
      <c r="B93174" s="38"/>
      <c r="C93174" s="38"/>
    </row>
    <row r="93175" spans="1:3" ht="15" x14ac:dyDescent="0.25">
      <c r="A93175" s="38"/>
      <c r="B93175" s="38"/>
      <c r="C93175" s="38"/>
    </row>
    <row r="93176" spans="1:3" ht="15" x14ac:dyDescent="0.25">
      <c r="A93176" s="38"/>
      <c r="B93176" s="38"/>
      <c r="C93176" s="38"/>
    </row>
    <row r="93177" spans="1:3" ht="15" x14ac:dyDescent="0.25">
      <c r="A93177" s="38"/>
      <c r="B93177" s="38"/>
      <c r="C93177" s="38"/>
    </row>
    <row r="93178" spans="1:3" ht="15" x14ac:dyDescent="0.25">
      <c r="A93178" s="38"/>
      <c r="B93178" s="38"/>
      <c r="C93178" s="38"/>
    </row>
    <row r="93179" spans="1:3" ht="15" x14ac:dyDescent="0.25">
      <c r="A93179" s="38"/>
      <c r="B93179" s="38"/>
      <c r="C93179" s="38"/>
    </row>
    <row r="93180" spans="1:3" ht="15" x14ac:dyDescent="0.25">
      <c r="A93180" s="38"/>
      <c r="B93180" s="38"/>
      <c r="C93180" s="38"/>
    </row>
    <row r="93181" spans="1:3" ht="15" x14ac:dyDescent="0.25">
      <c r="A93181" s="38"/>
      <c r="B93181" s="38"/>
      <c r="C93181" s="38"/>
    </row>
    <row r="93182" spans="1:3" ht="15" x14ac:dyDescent="0.25">
      <c r="A93182" s="38"/>
      <c r="B93182" s="38"/>
      <c r="C93182" s="38"/>
    </row>
    <row r="93183" spans="1:3" ht="15" x14ac:dyDescent="0.25">
      <c r="A93183" s="38"/>
      <c r="B93183" s="38"/>
      <c r="C93183" s="38"/>
    </row>
    <row r="93184" spans="1:3" ht="15" x14ac:dyDescent="0.25">
      <c r="A93184" s="38"/>
      <c r="B93184" s="38"/>
      <c r="C93184" s="38"/>
    </row>
    <row r="93185" spans="1:3" ht="15" x14ac:dyDescent="0.25">
      <c r="A93185" s="38"/>
      <c r="B93185" s="38"/>
      <c r="C93185" s="38"/>
    </row>
    <row r="93186" spans="1:3" ht="15" x14ac:dyDescent="0.25">
      <c r="A93186" s="38"/>
      <c r="B93186" s="38"/>
      <c r="C93186" s="38"/>
    </row>
    <row r="93187" spans="1:3" ht="15" x14ac:dyDescent="0.25">
      <c r="A93187" s="38"/>
      <c r="B93187" s="38"/>
      <c r="C93187" s="38"/>
    </row>
    <row r="93188" spans="1:3" ht="15" x14ac:dyDescent="0.25">
      <c r="A93188" s="38"/>
      <c r="B93188" s="38"/>
      <c r="C93188" s="38"/>
    </row>
    <row r="93189" spans="1:3" ht="15" x14ac:dyDescent="0.25">
      <c r="A93189" s="38"/>
      <c r="B93189" s="38"/>
      <c r="C93189" s="38"/>
    </row>
    <row r="93190" spans="1:3" ht="15" x14ac:dyDescent="0.25">
      <c r="A93190" s="38"/>
      <c r="B93190" s="38"/>
      <c r="C93190" s="38"/>
    </row>
    <row r="93191" spans="1:3" ht="15" x14ac:dyDescent="0.25">
      <c r="A93191" s="38"/>
      <c r="B93191" s="38"/>
      <c r="C93191" s="38"/>
    </row>
    <row r="93192" spans="1:3" ht="15" x14ac:dyDescent="0.25">
      <c r="A93192" s="38"/>
      <c r="B93192" s="38"/>
      <c r="C93192" s="38"/>
    </row>
    <row r="93193" spans="1:3" ht="15" x14ac:dyDescent="0.25">
      <c r="A93193" s="38"/>
      <c r="B93193" s="38"/>
      <c r="C93193" s="38"/>
    </row>
    <row r="93194" spans="1:3" ht="15" x14ac:dyDescent="0.25">
      <c r="A93194" s="38"/>
      <c r="B93194" s="38"/>
      <c r="C93194" s="38"/>
    </row>
    <row r="93195" spans="1:3" ht="15" x14ac:dyDescent="0.25">
      <c r="A93195" s="38"/>
      <c r="B93195" s="38"/>
      <c r="C93195" s="38"/>
    </row>
    <row r="93196" spans="1:3" ht="15" x14ac:dyDescent="0.25">
      <c r="A93196" s="38"/>
      <c r="B93196" s="38"/>
      <c r="C93196" s="38"/>
    </row>
    <row r="93197" spans="1:3" ht="15" x14ac:dyDescent="0.25">
      <c r="A93197" s="38"/>
      <c r="B93197" s="38"/>
      <c r="C93197" s="38"/>
    </row>
    <row r="93198" spans="1:3" ht="15" x14ac:dyDescent="0.25">
      <c r="A93198" s="38"/>
      <c r="B93198" s="38"/>
      <c r="C93198" s="38"/>
    </row>
    <row r="93199" spans="1:3" ht="15" x14ac:dyDescent="0.25">
      <c r="A93199" s="38"/>
      <c r="B93199" s="38"/>
      <c r="C93199" s="38"/>
    </row>
    <row r="93200" spans="1:3" ht="15" x14ac:dyDescent="0.25">
      <c r="A93200" s="38"/>
      <c r="B93200" s="38"/>
      <c r="C93200" s="38"/>
    </row>
    <row r="93201" spans="1:3" ht="15" x14ac:dyDescent="0.25">
      <c r="A93201" s="38"/>
      <c r="B93201" s="38"/>
      <c r="C93201" s="38"/>
    </row>
    <row r="93202" spans="1:3" ht="15" x14ac:dyDescent="0.25">
      <c r="A93202" s="38"/>
      <c r="B93202" s="38"/>
      <c r="C93202" s="38"/>
    </row>
    <row r="93203" spans="1:3" ht="15" x14ac:dyDescent="0.25">
      <c r="A93203" s="38"/>
      <c r="B93203" s="38"/>
      <c r="C93203" s="38"/>
    </row>
    <row r="93204" spans="1:3" ht="15" x14ac:dyDescent="0.25">
      <c r="A93204" s="38"/>
      <c r="B93204" s="38"/>
      <c r="C93204" s="38"/>
    </row>
    <row r="93205" spans="1:3" ht="15" x14ac:dyDescent="0.25">
      <c r="A93205" s="38"/>
      <c r="B93205" s="38"/>
      <c r="C93205" s="38"/>
    </row>
    <row r="93206" spans="1:3" ht="15" x14ac:dyDescent="0.25">
      <c r="A93206" s="38"/>
      <c r="B93206" s="38"/>
      <c r="C93206" s="38"/>
    </row>
    <row r="93207" spans="1:3" ht="15" x14ac:dyDescent="0.25">
      <c r="A93207" s="38"/>
      <c r="B93207" s="38"/>
      <c r="C93207" s="38"/>
    </row>
    <row r="93208" spans="1:3" ht="15" x14ac:dyDescent="0.25">
      <c r="A93208" s="38"/>
      <c r="B93208" s="38"/>
      <c r="C93208" s="38"/>
    </row>
    <row r="93209" spans="1:3" ht="15" x14ac:dyDescent="0.25">
      <c r="A93209" s="38"/>
      <c r="B93209" s="38"/>
      <c r="C93209" s="38"/>
    </row>
    <row r="93210" spans="1:3" ht="15" x14ac:dyDescent="0.25">
      <c r="A93210" s="38"/>
      <c r="B93210" s="38"/>
      <c r="C93210" s="38"/>
    </row>
    <row r="93211" spans="1:3" ht="15" x14ac:dyDescent="0.25">
      <c r="A93211" s="38"/>
      <c r="B93211" s="38"/>
      <c r="C93211" s="38"/>
    </row>
    <row r="93212" spans="1:3" ht="15" x14ac:dyDescent="0.25">
      <c r="A93212" s="38"/>
      <c r="B93212" s="38"/>
      <c r="C93212" s="38"/>
    </row>
    <row r="93213" spans="1:3" ht="15" x14ac:dyDescent="0.25">
      <c r="A93213" s="38"/>
      <c r="B93213" s="38"/>
      <c r="C93213" s="38"/>
    </row>
    <row r="93214" spans="1:3" ht="15" x14ac:dyDescent="0.25">
      <c r="A93214" s="38"/>
      <c r="B93214" s="38"/>
      <c r="C93214" s="38"/>
    </row>
    <row r="93215" spans="1:3" ht="15" x14ac:dyDescent="0.25">
      <c r="A93215" s="38"/>
      <c r="B93215" s="38"/>
      <c r="C93215" s="38"/>
    </row>
    <row r="93216" spans="1:3" ht="15" x14ac:dyDescent="0.25">
      <c r="A93216" s="38"/>
      <c r="B93216" s="38"/>
      <c r="C93216" s="38"/>
    </row>
    <row r="93217" spans="1:3" ht="15" x14ac:dyDescent="0.25">
      <c r="A93217" s="38"/>
      <c r="B93217" s="38"/>
      <c r="C93217" s="38"/>
    </row>
    <row r="93218" spans="1:3" ht="15" x14ac:dyDescent="0.25">
      <c r="A93218" s="38"/>
      <c r="B93218" s="38"/>
      <c r="C93218" s="38"/>
    </row>
    <row r="93219" spans="1:3" ht="15" x14ac:dyDescent="0.25">
      <c r="A93219" s="38"/>
      <c r="B93219" s="38"/>
      <c r="C93219" s="38"/>
    </row>
    <row r="93220" spans="1:3" ht="15" x14ac:dyDescent="0.25">
      <c r="A93220" s="38"/>
      <c r="B93220" s="38"/>
      <c r="C93220" s="38"/>
    </row>
    <row r="93221" spans="1:3" ht="15" x14ac:dyDescent="0.25">
      <c r="A93221" s="38"/>
      <c r="B93221" s="38"/>
      <c r="C93221" s="38"/>
    </row>
    <row r="93222" spans="1:3" ht="15" x14ac:dyDescent="0.25">
      <c r="A93222" s="38"/>
      <c r="B93222" s="38"/>
      <c r="C93222" s="38"/>
    </row>
    <row r="93223" spans="1:3" ht="15" x14ac:dyDescent="0.25">
      <c r="A93223" s="38"/>
      <c r="B93223" s="38"/>
      <c r="C93223" s="38"/>
    </row>
    <row r="93224" spans="1:3" ht="15" x14ac:dyDescent="0.25">
      <c r="A93224" s="38"/>
      <c r="B93224" s="38"/>
      <c r="C93224" s="38"/>
    </row>
    <row r="93225" spans="1:3" ht="15" x14ac:dyDescent="0.25">
      <c r="A93225" s="38"/>
      <c r="B93225" s="38"/>
      <c r="C93225" s="38"/>
    </row>
    <row r="93226" spans="1:3" ht="15" x14ac:dyDescent="0.25">
      <c r="A93226" s="38"/>
      <c r="B93226" s="38"/>
      <c r="C93226" s="38"/>
    </row>
    <row r="93227" spans="1:3" ht="15" x14ac:dyDescent="0.25">
      <c r="A93227" s="38"/>
      <c r="B93227" s="38"/>
      <c r="C93227" s="38"/>
    </row>
    <row r="93228" spans="1:3" ht="15" x14ac:dyDescent="0.25">
      <c r="A93228" s="38"/>
      <c r="B93228" s="38"/>
      <c r="C93228" s="38"/>
    </row>
    <row r="93229" spans="1:3" ht="15" x14ac:dyDescent="0.25">
      <c r="A93229" s="38"/>
      <c r="B93229" s="38"/>
      <c r="C93229" s="38"/>
    </row>
    <row r="93230" spans="1:3" ht="15" x14ac:dyDescent="0.25">
      <c r="A93230" s="38"/>
      <c r="B93230" s="38"/>
      <c r="C93230" s="38"/>
    </row>
    <row r="93231" spans="1:3" ht="15" x14ac:dyDescent="0.25">
      <c r="A93231" s="38"/>
      <c r="B93231" s="38"/>
      <c r="C93231" s="38"/>
    </row>
    <row r="93232" spans="1:3" ht="15" x14ac:dyDescent="0.25">
      <c r="A93232" s="38"/>
      <c r="B93232" s="38"/>
      <c r="C93232" s="38"/>
    </row>
    <row r="93233" spans="1:3" ht="15" x14ac:dyDescent="0.25">
      <c r="A93233" s="38"/>
      <c r="B93233" s="38"/>
      <c r="C93233" s="38"/>
    </row>
    <row r="93234" spans="1:3" ht="15" x14ac:dyDescent="0.25">
      <c r="A93234" s="38"/>
      <c r="B93234" s="38"/>
      <c r="C93234" s="38"/>
    </row>
    <row r="93235" spans="1:3" ht="15" x14ac:dyDescent="0.25">
      <c r="A93235" s="38"/>
      <c r="B93235" s="38"/>
      <c r="C93235" s="38"/>
    </row>
    <row r="93236" spans="1:3" ht="15" x14ac:dyDescent="0.25">
      <c r="A93236" s="38"/>
      <c r="B93236" s="38"/>
      <c r="C93236" s="38"/>
    </row>
    <row r="93237" spans="1:3" ht="15" x14ac:dyDescent="0.25">
      <c r="A93237" s="38"/>
      <c r="B93237" s="38"/>
      <c r="C93237" s="38"/>
    </row>
    <row r="93238" spans="1:3" ht="15" x14ac:dyDescent="0.25">
      <c r="A93238" s="38"/>
      <c r="B93238" s="38"/>
      <c r="C93238" s="38"/>
    </row>
    <row r="93239" spans="1:3" ht="15" x14ac:dyDescent="0.25">
      <c r="A93239" s="38"/>
      <c r="B93239" s="38"/>
      <c r="C93239" s="38"/>
    </row>
    <row r="93240" spans="1:3" ht="15" x14ac:dyDescent="0.25">
      <c r="A93240" s="38"/>
      <c r="B93240" s="38"/>
      <c r="C93240" s="38"/>
    </row>
    <row r="93241" spans="1:3" ht="15" x14ac:dyDescent="0.25">
      <c r="A93241" s="38"/>
      <c r="B93241" s="38"/>
      <c r="C93241" s="38"/>
    </row>
    <row r="93242" spans="1:3" ht="15" x14ac:dyDescent="0.25">
      <c r="A93242" s="38"/>
      <c r="B93242" s="38"/>
      <c r="C93242" s="38"/>
    </row>
    <row r="93243" spans="1:3" ht="15" x14ac:dyDescent="0.25">
      <c r="A93243" s="38"/>
      <c r="B93243" s="38"/>
      <c r="C93243" s="38"/>
    </row>
    <row r="93244" spans="1:3" ht="15" x14ac:dyDescent="0.25">
      <c r="A93244" s="38"/>
      <c r="B93244" s="38"/>
      <c r="C93244" s="38"/>
    </row>
    <row r="93245" spans="1:3" ht="15" x14ac:dyDescent="0.25">
      <c r="A93245" s="38"/>
      <c r="B93245" s="38"/>
      <c r="C93245" s="38"/>
    </row>
    <row r="93246" spans="1:3" ht="15" x14ac:dyDescent="0.25">
      <c r="A93246" s="38"/>
      <c r="B93246" s="38"/>
      <c r="C93246" s="38"/>
    </row>
    <row r="93247" spans="1:3" ht="15" x14ac:dyDescent="0.25">
      <c r="A93247" s="38"/>
      <c r="B93247" s="38"/>
      <c r="C93247" s="38"/>
    </row>
    <row r="93248" spans="1:3" ht="15" x14ac:dyDescent="0.25">
      <c r="A93248" s="38"/>
      <c r="B93248" s="38"/>
      <c r="C93248" s="38"/>
    </row>
    <row r="93249" spans="1:3" ht="15" x14ac:dyDescent="0.25">
      <c r="A93249" s="38"/>
      <c r="B93249" s="38"/>
      <c r="C93249" s="38"/>
    </row>
    <row r="93250" spans="1:3" ht="15" x14ac:dyDescent="0.25">
      <c r="A93250" s="38"/>
      <c r="B93250" s="38"/>
      <c r="C93250" s="38"/>
    </row>
    <row r="93251" spans="1:3" ht="15" x14ac:dyDescent="0.25">
      <c r="A93251" s="38"/>
      <c r="B93251" s="38"/>
      <c r="C93251" s="38"/>
    </row>
    <row r="93252" spans="1:3" ht="15" x14ac:dyDescent="0.25">
      <c r="A93252" s="38"/>
      <c r="B93252" s="38"/>
      <c r="C93252" s="38"/>
    </row>
    <row r="93253" spans="1:3" ht="15" x14ac:dyDescent="0.25">
      <c r="A93253" s="38"/>
      <c r="B93253" s="38"/>
      <c r="C93253" s="38"/>
    </row>
    <row r="93254" spans="1:3" ht="15" x14ac:dyDescent="0.25">
      <c r="A93254" s="38"/>
      <c r="B93254" s="38"/>
      <c r="C93254" s="38"/>
    </row>
    <row r="93255" spans="1:3" ht="15" x14ac:dyDescent="0.25">
      <c r="A93255" s="38"/>
      <c r="B93255" s="38"/>
      <c r="C93255" s="38"/>
    </row>
    <row r="93256" spans="1:3" ht="15" x14ac:dyDescent="0.25">
      <c r="A93256" s="38"/>
      <c r="B93256" s="38"/>
      <c r="C93256" s="38"/>
    </row>
    <row r="93257" spans="1:3" ht="15" x14ac:dyDescent="0.25">
      <c r="A93257" s="38"/>
      <c r="B93257" s="38"/>
      <c r="C93257" s="38"/>
    </row>
    <row r="93258" spans="1:3" ht="15" x14ac:dyDescent="0.25">
      <c r="A93258" s="38"/>
      <c r="B93258" s="38"/>
      <c r="C93258" s="38"/>
    </row>
    <row r="93259" spans="1:3" ht="15" x14ac:dyDescent="0.25">
      <c r="A93259" s="38"/>
      <c r="B93259" s="38"/>
      <c r="C93259" s="38"/>
    </row>
    <row r="93260" spans="1:3" ht="15" x14ac:dyDescent="0.25">
      <c r="A93260" s="38"/>
      <c r="B93260" s="38"/>
      <c r="C93260" s="38"/>
    </row>
    <row r="93261" spans="1:3" ht="15" x14ac:dyDescent="0.25">
      <c r="A93261" s="38"/>
      <c r="B93261" s="38"/>
      <c r="C93261" s="38"/>
    </row>
    <row r="93262" spans="1:3" ht="15" x14ac:dyDescent="0.25">
      <c r="A93262" s="38"/>
      <c r="B93262" s="38"/>
      <c r="C93262" s="38"/>
    </row>
    <row r="93263" spans="1:3" ht="15" x14ac:dyDescent="0.25">
      <c r="A93263" s="38"/>
      <c r="B93263" s="38"/>
      <c r="C93263" s="38"/>
    </row>
    <row r="93264" spans="1:3" ht="15" x14ac:dyDescent="0.25">
      <c r="A93264" s="38"/>
      <c r="B93264" s="38"/>
      <c r="C93264" s="38"/>
    </row>
    <row r="93265" spans="1:3" ht="15" x14ac:dyDescent="0.25">
      <c r="A93265" s="38"/>
      <c r="B93265" s="38"/>
      <c r="C93265" s="38"/>
    </row>
    <row r="93266" spans="1:3" ht="15" x14ac:dyDescent="0.25">
      <c r="A93266" s="38"/>
      <c r="B93266" s="38"/>
      <c r="C93266" s="38"/>
    </row>
    <row r="93267" spans="1:3" ht="15" x14ac:dyDescent="0.25">
      <c r="A93267" s="38"/>
      <c r="B93267" s="38"/>
      <c r="C93267" s="38"/>
    </row>
    <row r="93268" spans="1:3" ht="15" x14ac:dyDescent="0.25">
      <c r="A93268" s="38"/>
      <c r="B93268" s="38"/>
      <c r="C93268" s="38"/>
    </row>
    <row r="93269" spans="1:3" ht="15" x14ac:dyDescent="0.25">
      <c r="A93269" s="38"/>
      <c r="B93269" s="38"/>
      <c r="C93269" s="38"/>
    </row>
    <row r="93270" spans="1:3" ht="15" x14ac:dyDescent="0.25">
      <c r="A93270" s="38"/>
      <c r="B93270" s="38"/>
      <c r="C93270" s="38"/>
    </row>
    <row r="93271" spans="1:3" ht="15" x14ac:dyDescent="0.25">
      <c r="A93271" s="38"/>
      <c r="B93271" s="38"/>
      <c r="C93271" s="38"/>
    </row>
    <row r="93272" spans="1:3" ht="15" x14ac:dyDescent="0.25">
      <c r="A93272" s="38"/>
      <c r="B93272" s="38"/>
      <c r="C93272" s="38"/>
    </row>
    <row r="93273" spans="1:3" ht="15" x14ac:dyDescent="0.25">
      <c r="A93273" s="38"/>
      <c r="B93273" s="38"/>
      <c r="C93273" s="38"/>
    </row>
    <row r="93274" spans="1:3" ht="15" x14ac:dyDescent="0.25">
      <c r="A93274" s="38"/>
      <c r="B93274" s="38"/>
      <c r="C93274" s="38"/>
    </row>
    <row r="93275" spans="1:3" ht="15" x14ac:dyDescent="0.25">
      <c r="A93275" s="38"/>
      <c r="B93275" s="38"/>
      <c r="C93275" s="38"/>
    </row>
    <row r="93276" spans="1:3" ht="15" x14ac:dyDescent="0.25">
      <c r="A93276" s="38"/>
      <c r="B93276" s="38"/>
      <c r="C93276" s="38"/>
    </row>
    <row r="93277" spans="1:3" ht="15" x14ac:dyDescent="0.25">
      <c r="A93277" s="38"/>
      <c r="B93277" s="38"/>
      <c r="C93277" s="38"/>
    </row>
    <row r="93278" spans="1:3" ht="15" x14ac:dyDescent="0.25">
      <c r="A93278" s="38"/>
      <c r="B93278" s="38"/>
      <c r="C93278" s="38"/>
    </row>
    <row r="93279" spans="1:3" ht="15" x14ac:dyDescent="0.25">
      <c r="A93279" s="38"/>
      <c r="B93279" s="38"/>
      <c r="C93279" s="38"/>
    </row>
    <row r="93280" spans="1:3" ht="15" x14ac:dyDescent="0.25">
      <c r="A93280" s="38"/>
      <c r="B93280" s="38"/>
      <c r="C93280" s="38"/>
    </row>
    <row r="93281" spans="1:3" ht="15" x14ac:dyDescent="0.25">
      <c r="A93281" s="38"/>
      <c r="B93281" s="38"/>
      <c r="C93281" s="38"/>
    </row>
    <row r="93282" spans="1:3" ht="15" x14ac:dyDescent="0.25">
      <c r="A93282" s="38"/>
      <c r="B93282" s="38"/>
      <c r="C93282" s="38"/>
    </row>
    <row r="93283" spans="1:3" ht="15" x14ac:dyDescent="0.25">
      <c r="A93283" s="38"/>
      <c r="B93283" s="38"/>
      <c r="C93283" s="38"/>
    </row>
    <row r="93284" spans="1:3" ht="15" x14ac:dyDescent="0.25">
      <c r="A93284" s="38"/>
      <c r="B93284" s="38"/>
      <c r="C93284" s="38"/>
    </row>
    <row r="93285" spans="1:3" ht="15" x14ac:dyDescent="0.25">
      <c r="A93285" s="38"/>
      <c r="B93285" s="38"/>
      <c r="C93285" s="38"/>
    </row>
    <row r="93286" spans="1:3" ht="15" x14ac:dyDescent="0.25">
      <c r="A93286" s="38"/>
      <c r="B93286" s="38"/>
      <c r="C93286" s="38"/>
    </row>
    <row r="93287" spans="1:3" ht="15" x14ac:dyDescent="0.25">
      <c r="A93287" s="38"/>
      <c r="B93287" s="38"/>
      <c r="C93287" s="38"/>
    </row>
    <row r="93288" spans="1:3" ht="15" x14ac:dyDescent="0.25">
      <c r="A93288" s="38"/>
      <c r="B93288" s="38"/>
      <c r="C93288" s="38"/>
    </row>
    <row r="93289" spans="1:3" ht="15" x14ac:dyDescent="0.25">
      <c r="A93289" s="38"/>
      <c r="B93289" s="38"/>
      <c r="C93289" s="38"/>
    </row>
    <row r="93290" spans="1:3" ht="15" x14ac:dyDescent="0.25">
      <c r="A93290" s="38"/>
      <c r="B93290" s="38"/>
      <c r="C93290" s="38"/>
    </row>
    <row r="93291" spans="1:3" ht="15" x14ac:dyDescent="0.25">
      <c r="A93291" s="38"/>
      <c r="B93291" s="38"/>
      <c r="C93291" s="38"/>
    </row>
    <row r="93292" spans="1:3" ht="15" x14ac:dyDescent="0.25">
      <c r="A93292" s="38"/>
      <c r="B93292" s="38"/>
      <c r="C93292" s="38"/>
    </row>
    <row r="93293" spans="1:3" ht="15" x14ac:dyDescent="0.25">
      <c r="A93293" s="38"/>
      <c r="B93293" s="38"/>
      <c r="C93293" s="38"/>
    </row>
    <row r="93294" spans="1:3" ht="15" x14ac:dyDescent="0.25">
      <c r="A93294" s="38"/>
      <c r="B93294" s="38"/>
      <c r="C93294" s="38"/>
    </row>
    <row r="93295" spans="1:3" ht="15" x14ac:dyDescent="0.25">
      <c r="A93295" s="38"/>
      <c r="B93295" s="38"/>
      <c r="C93295" s="38"/>
    </row>
    <row r="93296" spans="1:3" ht="15" x14ac:dyDescent="0.25">
      <c r="A93296" s="38"/>
      <c r="B93296" s="38"/>
      <c r="C93296" s="38"/>
    </row>
    <row r="93297" spans="1:3" ht="15" x14ac:dyDescent="0.25">
      <c r="A93297" s="38"/>
      <c r="B93297" s="38"/>
      <c r="C93297" s="38"/>
    </row>
    <row r="93298" spans="1:3" ht="15" x14ac:dyDescent="0.25">
      <c r="A93298" s="38"/>
      <c r="B93298" s="38"/>
      <c r="C93298" s="38"/>
    </row>
    <row r="93299" spans="1:3" ht="15" x14ac:dyDescent="0.25">
      <c r="A93299" s="38"/>
      <c r="B93299" s="38"/>
      <c r="C93299" s="38"/>
    </row>
    <row r="93300" spans="1:3" ht="15" x14ac:dyDescent="0.25">
      <c r="A93300" s="38"/>
      <c r="B93300" s="38"/>
      <c r="C93300" s="38"/>
    </row>
    <row r="93301" spans="1:3" ht="15" x14ac:dyDescent="0.25">
      <c r="A93301" s="38"/>
      <c r="B93301" s="38"/>
      <c r="C93301" s="38"/>
    </row>
    <row r="93302" spans="1:3" ht="15" x14ac:dyDescent="0.25">
      <c r="A93302" s="38"/>
      <c r="B93302" s="38"/>
      <c r="C93302" s="38"/>
    </row>
    <row r="93303" spans="1:3" ht="15" x14ac:dyDescent="0.25">
      <c r="A93303" s="38"/>
      <c r="B93303" s="38"/>
      <c r="C93303" s="38"/>
    </row>
    <row r="93304" spans="1:3" ht="15" x14ac:dyDescent="0.25">
      <c r="A93304" s="38"/>
      <c r="B93304" s="38"/>
      <c r="C93304" s="38"/>
    </row>
    <row r="93305" spans="1:3" ht="15" x14ac:dyDescent="0.25">
      <c r="A93305" s="38"/>
      <c r="B93305" s="38"/>
      <c r="C93305" s="38"/>
    </row>
    <row r="93306" spans="1:3" ht="15" x14ac:dyDescent="0.25">
      <c r="A93306" s="38"/>
      <c r="B93306" s="38"/>
      <c r="C93306" s="38"/>
    </row>
    <row r="93307" spans="1:3" ht="15" x14ac:dyDescent="0.25">
      <c r="A93307" s="38"/>
      <c r="B93307" s="38"/>
      <c r="C93307" s="38"/>
    </row>
    <row r="93308" spans="1:3" ht="15" x14ac:dyDescent="0.25">
      <c r="A93308" s="38"/>
      <c r="B93308" s="38"/>
      <c r="C93308" s="38"/>
    </row>
    <row r="93309" spans="1:3" ht="15" x14ac:dyDescent="0.25">
      <c r="A93309" s="38"/>
      <c r="B93309" s="38"/>
      <c r="C93309" s="38"/>
    </row>
    <row r="93310" spans="1:3" ht="15" x14ac:dyDescent="0.25">
      <c r="A93310" s="38"/>
      <c r="B93310" s="38"/>
      <c r="C93310" s="38"/>
    </row>
    <row r="93311" spans="1:3" ht="15" x14ac:dyDescent="0.25">
      <c r="A93311" s="38"/>
      <c r="B93311" s="38"/>
      <c r="C93311" s="38"/>
    </row>
    <row r="93312" spans="1:3" ht="15" x14ac:dyDescent="0.25">
      <c r="A93312" s="38"/>
      <c r="B93312" s="38"/>
      <c r="C93312" s="38"/>
    </row>
    <row r="93313" spans="1:3" ht="15" x14ac:dyDescent="0.25">
      <c r="A93313" s="38"/>
      <c r="B93313" s="38"/>
      <c r="C93313" s="38"/>
    </row>
    <row r="93314" spans="1:3" ht="15" x14ac:dyDescent="0.25">
      <c r="A93314" s="38"/>
      <c r="B93314" s="38"/>
      <c r="C93314" s="38"/>
    </row>
    <row r="93315" spans="1:3" ht="15" x14ac:dyDescent="0.25">
      <c r="A93315" s="38"/>
      <c r="B93315" s="38"/>
      <c r="C93315" s="38"/>
    </row>
    <row r="93316" spans="1:3" ht="15" x14ac:dyDescent="0.25">
      <c r="A93316" s="38"/>
      <c r="B93316" s="38"/>
      <c r="C93316" s="38"/>
    </row>
    <row r="93317" spans="1:3" ht="15" x14ac:dyDescent="0.25">
      <c r="A93317" s="38"/>
      <c r="B93317" s="38"/>
      <c r="C93317" s="38"/>
    </row>
    <row r="93318" spans="1:3" ht="15" x14ac:dyDescent="0.25">
      <c r="A93318" s="38"/>
      <c r="B93318" s="38"/>
      <c r="C93318" s="38"/>
    </row>
    <row r="93319" spans="1:3" ht="15" x14ac:dyDescent="0.25">
      <c r="A93319" s="38"/>
      <c r="B93319" s="38"/>
      <c r="C93319" s="38"/>
    </row>
    <row r="93320" spans="1:3" ht="15" x14ac:dyDescent="0.25">
      <c r="A93320" s="38"/>
      <c r="B93320" s="38"/>
      <c r="C93320" s="38"/>
    </row>
    <row r="93321" spans="1:3" ht="15" x14ac:dyDescent="0.25">
      <c r="A93321" s="38"/>
      <c r="B93321" s="38"/>
      <c r="C93321" s="38"/>
    </row>
    <row r="93322" spans="1:3" ht="15" x14ac:dyDescent="0.25">
      <c r="A93322" s="38"/>
      <c r="B93322" s="38"/>
      <c r="C93322" s="38"/>
    </row>
    <row r="93323" spans="1:3" ht="15" x14ac:dyDescent="0.25">
      <c r="A93323" s="38"/>
      <c r="B93323" s="38"/>
      <c r="C93323" s="38"/>
    </row>
    <row r="93324" spans="1:3" ht="15" x14ac:dyDescent="0.25">
      <c r="A93324" s="38"/>
      <c r="B93324" s="38"/>
      <c r="C93324" s="38"/>
    </row>
    <row r="93325" spans="1:3" ht="15" x14ac:dyDescent="0.25">
      <c r="A93325" s="38"/>
      <c r="B93325" s="38"/>
      <c r="C93325" s="38"/>
    </row>
    <row r="93326" spans="1:3" ht="15" x14ac:dyDescent="0.25">
      <c r="A93326" s="38"/>
      <c r="B93326" s="38"/>
      <c r="C93326" s="38"/>
    </row>
    <row r="93327" spans="1:3" ht="15" x14ac:dyDescent="0.25">
      <c r="A93327" s="38"/>
      <c r="B93327" s="38"/>
      <c r="C93327" s="38"/>
    </row>
    <row r="93328" spans="1:3" ht="15" x14ac:dyDescent="0.25">
      <c r="A93328" s="38"/>
      <c r="B93328" s="38"/>
      <c r="C93328" s="38"/>
    </row>
    <row r="93329" spans="1:3" ht="15" x14ac:dyDescent="0.25">
      <c r="A93329" s="38"/>
      <c r="B93329" s="38"/>
      <c r="C93329" s="38"/>
    </row>
    <row r="93330" spans="1:3" ht="15" x14ac:dyDescent="0.25">
      <c r="A93330" s="38"/>
      <c r="B93330" s="38"/>
      <c r="C93330" s="38"/>
    </row>
    <row r="93331" spans="1:3" ht="15" x14ac:dyDescent="0.25">
      <c r="A93331" s="38"/>
      <c r="B93331" s="38"/>
      <c r="C93331" s="38"/>
    </row>
    <row r="93332" spans="1:3" ht="15" x14ac:dyDescent="0.25">
      <c r="A93332" s="38"/>
      <c r="B93332" s="38"/>
      <c r="C93332" s="38"/>
    </row>
    <row r="93333" spans="1:3" ht="15" x14ac:dyDescent="0.25">
      <c r="A93333" s="38"/>
      <c r="B93333" s="38"/>
      <c r="C93333" s="38"/>
    </row>
    <row r="93334" spans="1:3" ht="15" x14ac:dyDescent="0.25">
      <c r="A93334" s="38"/>
      <c r="B93334" s="38"/>
      <c r="C93334" s="38"/>
    </row>
    <row r="93335" spans="1:3" ht="15" x14ac:dyDescent="0.25">
      <c r="A93335" s="38"/>
      <c r="B93335" s="38"/>
      <c r="C93335" s="38"/>
    </row>
    <row r="93336" spans="1:3" ht="15" x14ac:dyDescent="0.25">
      <c r="A93336" s="38"/>
      <c r="B93336" s="38"/>
      <c r="C93336" s="38"/>
    </row>
    <row r="93337" spans="1:3" ht="15" x14ac:dyDescent="0.25">
      <c r="A93337" s="38"/>
      <c r="B93337" s="38"/>
      <c r="C93337" s="38"/>
    </row>
    <row r="93338" spans="1:3" ht="15" x14ac:dyDescent="0.25">
      <c r="A93338" s="38"/>
      <c r="B93338" s="38"/>
      <c r="C93338" s="38"/>
    </row>
    <row r="93339" spans="1:3" ht="15" x14ac:dyDescent="0.25">
      <c r="A93339" s="38"/>
      <c r="B93339" s="38"/>
      <c r="C93339" s="38"/>
    </row>
    <row r="93340" spans="1:3" ht="15" x14ac:dyDescent="0.25">
      <c r="A93340" s="38"/>
      <c r="B93340" s="38"/>
      <c r="C93340" s="38"/>
    </row>
    <row r="93341" spans="1:3" ht="15" x14ac:dyDescent="0.25">
      <c r="A93341" s="38"/>
      <c r="B93341" s="38"/>
      <c r="C93341" s="38"/>
    </row>
    <row r="93342" spans="1:3" ht="15" x14ac:dyDescent="0.25">
      <c r="A93342" s="38"/>
      <c r="B93342" s="38"/>
      <c r="C93342" s="38"/>
    </row>
    <row r="93343" spans="1:3" ht="15" x14ac:dyDescent="0.25">
      <c r="A93343" s="38"/>
      <c r="B93343" s="38"/>
      <c r="C93343" s="38"/>
    </row>
    <row r="93344" spans="1:3" ht="15" x14ac:dyDescent="0.25">
      <c r="A93344" s="38"/>
      <c r="B93344" s="38"/>
      <c r="C93344" s="38"/>
    </row>
    <row r="93345" spans="1:3" ht="15" x14ac:dyDescent="0.25">
      <c r="A93345" s="38"/>
      <c r="B93345" s="38"/>
      <c r="C93345" s="38"/>
    </row>
    <row r="93346" spans="1:3" ht="15" x14ac:dyDescent="0.25">
      <c r="A93346" s="38"/>
      <c r="B93346" s="38"/>
      <c r="C93346" s="38"/>
    </row>
    <row r="93347" spans="1:3" ht="15" x14ac:dyDescent="0.25">
      <c r="A93347" s="38"/>
      <c r="B93347" s="38"/>
      <c r="C93347" s="38"/>
    </row>
    <row r="93348" spans="1:3" ht="15" x14ac:dyDescent="0.25">
      <c r="A93348" s="38"/>
      <c r="B93348" s="38"/>
      <c r="C93348" s="38"/>
    </row>
    <row r="93349" spans="1:3" ht="15" x14ac:dyDescent="0.25">
      <c r="A93349" s="38"/>
      <c r="B93349" s="38"/>
      <c r="C93349" s="38"/>
    </row>
    <row r="93350" spans="1:3" ht="15" x14ac:dyDescent="0.25">
      <c r="A93350" s="38"/>
      <c r="B93350" s="38"/>
      <c r="C93350" s="38"/>
    </row>
    <row r="93351" spans="1:3" ht="15" x14ac:dyDescent="0.25">
      <c r="A93351" s="38"/>
      <c r="B93351" s="38"/>
      <c r="C93351" s="38"/>
    </row>
    <row r="93352" spans="1:3" ht="15" x14ac:dyDescent="0.25">
      <c r="A93352" s="38"/>
      <c r="B93352" s="38"/>
      <c r="C93352" s="38"/>
    </row>
    <row r="93353" spans="1:3" ht="15" x14ac:dyDescent="0.25">
      <c r="A93353" s="38"/>
      <c r="B93353" s="38"/>
      <c r="C93353" s="38"/>
    </row>
    <row r="93354" spans="1:3" ht="15" x14ac:dyDescent="0.25">
      <c r="A93354" s="38"/>
      <c r="B93354" s="38"/>
      <c r="C93354" s="38"/>
    </row>
    <row r="93355" spans="1:3" ht="15" x14ac:dyDescent="0.25">
      <c r="A93355" s="38"/>
      <c r="B93355" s="38"/>
      <c r="C93355" s="38"/>
    </row>
    <row r="93356" spans="1:3" ht="15" x14ac:dyDescent="0.25">
      <c r="A93356" s="38"/>
      <c r="B93356" s="38"/>
      <c r="C93356" s="38"/>
    </row>
    <row r="93357" spans="1:3" ht="15" x14ac:dyDescent="0.25">
      <c r="A93357" s="38"/>
      <c r="B93357" s="38"/>
      <c r="C93357" s="38"/>
    </row>
    <row r="93358" spans="1:3" ht="15" x14ac:dyDescent="0.25">
      <c r="A93358" s="38"/>
      <c r="B93358" s="38"/>
      <c r="C93358" s="38"/>
    </row>
    <row r="93359" spans="1:3" ht="15" x14ac:dyDescent="0.25">
      <c r="A93359" s="38"/>
      <c r="B93359" s="38"/>
      <c r="C93359" s="38"/>
    </row>
    <row r="93360" spans="1:3" ht="15" x14ac:dyDescent="0.25">
      <c r="A93360" s="38"/>
      <c r="B93360" s="38"/>
      <c r="C93360" s="38"/>
    </row>
    <row r="93361" spans="1:3" ht="15" x14ac:dyDescent="0.25">
      <c r="A93361" s="38"/>
      <c r="B93361" s="38"/>
      <c r="C93361" s="38"/>
    </row>
    <row r="93362" spans="1:3" ht="15" x14ac:dyDescent="0.25">
      <c r="A93362" s="38"/>
      <c r="B93362" s="38"/>
      <c r="C93362" s="38"/>
    </row>
    <row r="93363" spans="1:3" ht="15" x14ac:dyDescent="0.25">
      <c r="A93363" s="38"/>
      <c r="B93363" s="38"/>
      <c r="C93363" s="38"/>
    </row>
    <row r="93364" spans="1:3" ht="15" x14ac:dyDescent="0.25">
      <c r="A93364" s="38"/>
      <c r="B93364" s="38"/>
      <c r="C93364" s="38"/>
    </row>
    <row r="93365" spans="1:3" ht="15" x14ac:dyDescent="0.25">
      <c r="A93365" s="38"/>
      <c r="B93365" s="38"/>
      <c r="C93365" s="38"/>
    </row>
    <row r="93366" spans="1:3" ht="15" x14ac:dyDescent="0.25">
      <c r="A93366" s="38"/>
      <c r="B93366" s="38"/>
      <c r="C93366" s="38"/>
    </row>
    <row r="93367" spans="1:3" ht="15" x14ac:dyDescent="0.25">
      <c r="A93367" s="38"/>
      <c r="B93367" s="38"/>
      <c r="C93367" s="38"/>
    </row>
    <row r="93368" spans="1:3" ht="15" x14ac:dyDescent="0.25">
      <c r="A93368" s="38"/>
      <c r="B93368" s="38"/>
      <c r="C93368" s="38"/>
    </row>
    <row r="93369" spans="1:3" ht="15" x14ac:dyDescent="0.25">
      <c r="A93369" s="38"/>
      <c r="B93369" s="38"/>
      <c r="C93369" s="38"/>
    </row>
    <row r="93370" spans="1:3" ht="15" x14ac:dyDescent="0.25">
      <c r="A93370" s="38"/>
      <c r="B93370" s="38"/>
      <c r="C93370" s="38"/>
    </row>
    <row r="93371" spans="1:3" ht="15" x14ac:dyDescent="0.25">
      <c r="A93371" s="38"/>
      <c r="B93371" s="38"/>
      <c r="C93371" s="38"/>
    </row>
    <row r="93372" spans="1:3" ht="15" x14ac:dyDescent="0.25">
      <c r="A93372" s="38"/>
      <c r="B93372" s="38"/>
      <c r="C93372" s="38"/>
    </row>
    <row r="93373" spans="1:3" ht="15" x14ac:dyDescent="0.25">
      <c r="A93373" s="38"/>
      <c r="B93373" s="38"/>
      <c r="C93373" s="38"/>
    </row>
    <row r="93374" spans="1:3" ht="15" x14ac:dyDescent="0.25">
      <c r="A93374" s="38"/>
      <c r="B93374" s="38"/>
      <c r="C93374" s="38"/>
    </row>
    <row r="93375" spans="1:3" ht="15" x14ac:dyDescent="0.25">
      <c r="A93375" s="38"/>
      <c r="B93375" s="38"/>
      <c r="C93375" s="38"/>
    </row>
    <row r="93376" spans="1:3" ht="15" x14ac:dyDescent="0.25">
      <c r="A93376" s="38"/>
      <c r="B93376" s="38"/>
      <c r="C93376" s="38"/>
    </row>
    <row r="93377" spans="1:3" ht="15" x14ac:dyDescent="0.25">
      <c r="A93377" s="38"/>
      <c r="B93377" s="38"/>
      <c r="C93377" s="38"/>
    </row>
    <row r="93378" spans="1:3" ht="15" x14ac:dyDescent="0.25">
      <c r="A93378" s="38"/>
      <c r="B93378" s="38"/>
      <c r="C93378" s="38"/>
    </row>
    <row r="93379" spans="1:3" ht="15" x14ac:dyDescent="0.25">
      <c r="A93379" s="38"/>
      <c r="B93379" s="38"/>
      <c r="C93379" s="38"/>
    </row>
    <row r="93380" spans="1:3" ht="15" x14ac:dyDescent="0.25">
      <c r="A93380" s="38"/>
      <c r="B93380" s="38"/>
      <c r="C93380" s="38"/>
    </row>
    <row r="93381" spans="1:3" ht="15" x14ac:dyDescent="0.25">
      <c r="A93381" s="38"/>
      <c r="B93381" s="38"/>
      <c r="C93381" s="38"/>
    </row>
    <row r="93382" spans="1:3" ht="15" x14ac:dyDescent="0.25">
      <c r="A93382" s="38"/>
      <c r="B93382" s="38"/>
      <c r="C93382" s="38"/>
    </row>
    <row r="93383" spans="1:3" ht="15" x14ac:dyDescent="0.25">
      <c r="A93383" s="38"/>
      <c r="B93383" s="38"/>
      <c r="C93383" s="38"/>
    </row>
    <row r="93384" spans="1:3" ht="15" x14ac:dyDescent="0.25">
      <c r="A93384" s="38"/>
      <c r="B93384" s="38"/>
      <c r="C93384" s="38"/>
    </row>
    <row r="93385" spans="1:3" ht="15" x14ac:dyDescent="0.25">
      <c r="A93385" s="38"/>
      <c r="B93385" s="38"/>
      <c r="C93385" s="38"/>
    </row>
    <row r="93386" spans="1:3" ht="15" x14ac:dyDescent="0.25">
      <c r="A93386" s="38"/>
      <c r="B93386" s="38"/>
      <c r="C93386" s="38"/>
    </row>
    <row r="93387" spans="1:3" ht="15" x14ac:dyDescent="0.25">
      <c r="A93387" s="38"/>
      <c r="B93387" s="38"/>
      <c r="C93387" s="38"/>
    </row>
    <row r="93388" spans="1:3" ht="15" x14ac:dyDescent="0.25">
      <c r="A93388" s="38"/>
      <c r="B93388" s="38"/>
      <c r="C93388" s="38"/>
    </row>
    <row r="93389" spans="1:3" ht="15" x14ac:dyDescent="0.25">
      <c r="A93389" s="38"/>
      <c r="B93389" s="38"/>
      <c r="C93389" s="38"/>
    </row>
    <row r="93390" spans="1:3" ht="15" x14ac:dyDescent="0.25">
      <c r="A93390" s="38"/>
      <c r="B93390" s="38"/>
      <c r="C93390" s="38"/>
    </row>
    <row r="93391" spans="1:3" ht="15" x14ac:dyDescent="0.25">
      <c r="A93391" s="38"/>
      <c r="B93391" s="38"/>
      <c r="C93391" s="38"/>
    </row>
    <row r="93392" spans="1:3" ht="15" x14ac:dyDescent="0.25">
      <c r="A93392" s="38"/>
      <c r="B93392" s="38"/>
      <c r="C93392" s="38"/>
    </row>
    <row r="93393" spans="1:3" ht="15" x14ac:dyDescent="0.25">
      <c r="A93393" s="38"/>
      <c r="B93393" s="38"/>
      <c r="C93393" s="38"/>
    </row>
    <row r="93394" spans="1:3" ht="15" x14ac:dyDescent="0.25">
      <c r="A93394" s="38"/>
      <c r="B93394" s="38"/>
      <c r="C93394" s="38"/>
    </row>
    <row r="93395" spans="1:3" ht="15" x14ac:dyDescent="0.25">
      <c r="A93395" s="38"/>
      <c r="B93395" s="38"/>
      <c r="C93395" s="38"/>
    </row>
    <row r="93396" spans="1:3" ht="15" x14ac:dyDescent="0.25">
      <c r="A93396" s="38"/>
      <c r="B93396" s="38"/>
      <c r="C93396" s="38"/>
    </row>
    <row r="93397" spans="1:3" ht="15" x14ac:dyDescent="0.25">
      <c r="A93397" s="38"/>
      <c r="B93397" s="38"/>
      <c r="C93397" s="38"/>
    </row>
    <row r="93398" spans="1:3" ht="15" x14ac:dyDescent="0.25">
      <c r="A93398" s="38"/>
      <c r="B93398" s="38"/>
      <c r="C93398" s="38"/>
    </row>
    <row r="93399" spans="1:3" ht="15" x14ac:dyDescent="0.25">
      <c r="A93399" s="38"/>
      <c r="B93399" s="38"/>
      <c r="C93399" s="38"/>
    </row>
    <row r="93400" spans="1:3" ht="15" x14ac:dyDescent="0.25">
      <c r="A93400" s="38"/>
      <c r="B93400" s="38"/>
      <c r="C93400" s="38"/>
    </row>
    <row r="93401" spans="1:3" ht="15" x14ac:dyDescent="0.25">
      <c r="A93401" s="38"/>
      <c r="B93401" s="38"/>
      <c r="C93401" s="38"/>
    </row>
    <row r="93402" spans="1:3" ht="15" x14ac:dyDescent="0.25">
      <c r="A93402" s="38"/>
      <c r="B93402" s="38"/>
      <c r="C93402" s="38"/>
    </row>
    <row r="93403" spans="1:3" ht="15" x14ac:dyDescent="0.25">
      <c r="A93403" s="38"/>
      <c r="B93403" s="38"/>
      <c r="C93403" s="38"/>
    </row>
    <row r="93404" spans="1:3" ht="15" x14ac:dyDescent="0.25">
      <c r="A93404" s="38"/>
      <c r="B93404" s="38"/>
      <c r="C93404" s="38"/>
    </row>
    <row r="93405" spans="1:3" ht="15" x14ac:dyDescent="0.25">
      <c r="A93405" s="38"/>
      <c r="B93405" s="38"/>
      <c r="C93405" s="38"/>
    </row>
    <row r="93406" spans="1:3" ht="15" x14ac:dyDescent="0.25">
      <c r="A93406" s="38"/>
      <c r="B93406" s="38"/>
      <c r="C93406" s="38"/>
    </row>
    <row r="93407" spans="1:3" ht="15" x14ac:dyDescent="0.25">
      <c r="A93407" s="38"/>
      <c r="B93407" s="38"/>
      <c r="C93407" s="38"/>
    </row>
    <row r="93408" spans="1:3" ht="15" x14ac:dyDescent="0.25">
      <c r="A93408" s="38"/>
      <c r="B93408" s="38"/>
      <c r="C93408" s="38"/>
    </row>
    <row r="93409" spans="1:3" ht="15" x14ac:dyDescent="0.25">
      <c r="A93409" s="38"/>
      <c r="B93409" s="38"/>
      <c r="C93409" s="38"/>
    </row>
    <row r="93410" spans="1:3" ht="15" x14ac:dyDescent="0.25">
      <c r="A93410" s="38"/>
      <c r="B93410" s="38"/>
      <c r="C93410" s="38"/>
    </row>
    <row r="93411" spans="1:3" ht="15" x14ac:dyDescent="0.25">
      <c r="A93411" s="38"/>
      <c r="B93411" s="38"/>
      <c r="C93411" s="38"/>
    </row>
    <row r="93412" spans="1:3" ht="15" x14ac:dyDescent="0.25">
      <c r="A93412" s="38"/>
      <c r="B93412" s="38"/>
      <c r="C93412" s="38"/>
    </row>
    <row r="93413" spans="1:3" ht="15" x14ac:dyDescent="0.25">
      <c r="A93413" s="38"/>
      <c r="B93413" s="38"/>
      <c r="C93413" s="38"/>
    </row>
    <row r="93414" spans="1:3" ht="15" x14ac:dyDescent="0.25">
      <c r="A93414" s="38"/>
      <c r="B93414" s="38"/>
      <c r="C93414" s="38"/>
    </row>
    <row r="93415" spans="1:3" ht="15" x14ac:dyDescent="0.25">
      <c r="A93415" s="38"/>
      <c r="B93415" s="38"/>
      <c r="C93415" s="38"/>
    </row>
    <row r="93416" spans="1:3" ht="15" x14ac:dyDescent="0.25">
      <c r="A93416" s="38"/>
      <c r="B93416" s="38"/>
      <c r="C93416" s="38"/>
    </row>
    <row r="93417" spans="1:3" ht="15" x14ac:dyDescent="0.25">
      <c r="A93417" s="38"/>
      <c r="B93417" s="38"/>
      <c r="C93417" s="38"/>
    </row>
    <row r="93418" spans="1:3" ht="15" x14ac:dyDescent="0.25">
      <c r="A93418" s="38"/>
      <c r="B93418" s="38"/>
      <c r="C93418" s="38"/>
    </row>
    <row r="93419" spans="1:3" ht="15" x14ac:dyDescent="0.25">
      <c r="A93419" s="38"/>
      <c r="B93419" s="38"/>
      <c r="C93419" s="38"/>
    </row>
    <row r="93420" spans="1:3" ht="15" x14ac:dyDescent="0.25">
      <c r="A93420" s="38"/>
      <c r="B93420" s="38"/>
      <c r="C93420" s="38"/>
    </row>
    <row r="93421" spans="1:3" ht="15" x14ac:dyDescent="0.25">
      <c r="A93421" s="38"/>
      <c r="B93421" s="38"/>
      <c r="C93421" s="38"/>
    </row>
    <row r="93422" spans="1:3" ht="15" x14ac:dyDescent="0.25">
      <c r="A93422" s="38"/>
      <c r="B93422" s="38"/>
      <c r="C93422" s="38"/>
    </row>
    <row r="93423" spans="1:3" ht="15" x14ac:dyDescent="0.25">
      <c r="A93423" s="38"/>
      <c r="B93423" s="38"/>
      <c r="C93423" s="38"/>
    </row>
    <row r="93424" spans="1:3" ht="15" x14ac:dyDescent="0.25">
      <c r="A93424" s="38"/>
      <c r="B93424" s="38"/>
      <c r="C93424" s="38"/>
    </row>
    <row r="93425" spans="1:3" ht="15" x14ac:dyDescent="0.25">
      <c r="A93425" s="38"/>
      <c r="B93425" s="38"/>
      <c r="C93425" s="38"/>
    </row>
    <row r="93426" spans="1:3" ht="15" x14ac:dyDescent="0.25">
      <c r="A93426" s="38"/>
      <c r="B93426" s="38"/>
      <c r="C93426" s="38"/>
    </row>
    <row r="93427" spans="1:3" ht="15" x14ac:dyDescent="0.25">
      <c r="A93427" s="38"/>
      <c r="B93427" s="38"/>
      <c r="C93427" s="38"/>
    </row>
    <row r="93428" spans="1:3" ht="15" x14ac:dyDescent="0.25">
      <c r="A93428" s="38"/>
      <c r="B93428" s="38"/>
      <c r="C93428" s="38"/>
    </row>
    <row r="93429" spans="1:3" ht="15" x14ac:dyDescent="0.25">
      <c r="A93429" s="38"/>
      <c r="B93429" s="38"/>
      <c r="C93429" s="38"/>
    </row>
    <row r="93430" spans="1:3" ht="15" x14ac:dyDescent="0.25">
      <c r="A93430" s="38"/>
      <c r="B93430" s="38"/>
      <c r="C93430" s="38"/>
    </row>
    <row r="93431" spans="1:3" ht="15" x14ac:dyDescent="0.25">
      <c r="A93431" s="38"/>
      <c r="B93431" s="38"/>
      <c r="C93431" s="38"/>
    </row>
    <row r="93432" spans="1:3" ht="15" x14ac:dyDescent="0.25">
      <c r="A93432" s="38"/>
      <c r="B93432" s="38"/>
      <c r="C93432" s="38"/>
    </row>
    <row r="93433" spans="1:3" ht="15" x14ac:dyDescent="0.25">
      <c r="A93433" s="38"/>
      <c r="B93433" s="38"/>
      <c r="C93433" s="38"/>
    </row>
    <row r="93434" spans="1:3" ht="15" x14ac:dyDescent="0.25">
      <c r="A93434" s="38"/>
      <c r="B93434" s="38"/>
      <c r="C93434" s="38"/>
    </row>
    <row r="93435" spans="1:3" ht="15" x14ac:dyDescent="0.25">
      <c r="A93435" s="38"/>
      <c r="B93435" s="38"/>
      <c r="C93435" s="38"/>
    </row>
    <row r="93436" spans="1:3" ht="15" x14ac:dyDescent="0.25">
      <c r="A93436" s="38"/>
      <c r="B93436" s="38"/>
      <c r="C93436" s="38"/>
    </row>
    <row r="93437" spans="1:3" ht="15" x14ac:dyDescent="0.25">
      <c r="A93437" s="38"/>
      <c r="B93437" s="38"/>
      <c r="C93437" s="38"/>
    </row>
    <row r="93438" spans="1:3" ht="15" x14ac:dyDescent="0.25">
      <c r="A93438" s="38"/>
      <c r="B93438" s="38"/>
      <c r="C93438" s="38"/>
    </row>
    <row r="93439" spans="1:3" ht="15" x14ac:dyDescent="0.25">
      <c r="A93439" s="38"/>
      <c r="B93439" s="38"/>
      <c r="C93439" s="38"/>
    </row>
    <row r="93440" spans="1:3" ht="15" x14ac:dyDescent="0.25">
      <c r="A93440" s="38"/>
      <c r="B93440" s="38"/>
      <c r="C93440" s="38"/>
    </row>
    <row r="93441" spans="1:3" ht="15" x14ac:dyDescent="0.25">
      <c r="A93441" s="38"/>
      <c r="B93441" s="38"/>
      <c r="C93441" s="38"/>
    </row>
    <row r="93442" spans="1:3" ht="15" x14ac:dyDescent="0.25">
      <c r="A93442" s="38"/>
      <c r="B93442" s="38"/>
      <c r="C93442" s="38"/>
    </row>
    <row r="93443" spans="1:3" ht="15" x14ac:dyDescent="0.25">
      <c r="A93443" s="38"/>
      <c r="B93443" s="38"/>
      <c r="C93443" s="38"/>
    </row>
    <row r="93444" spans="1:3" ht="15" x14ac:dyDescent="0.25">
      <c r="A93444" s="38"/>
      <c r="B93444" s="38"/>
      <c r="C93444" s="38"/>
    </row>
    <row r="93445" spans="1:3" ht="15" x14ac:dyDescent="0.25">
      <c r="A93445" s="38"/>
      <c r="B93445" s="38"/>
      <c r="C93445" s="38"/>
    </row>
    <row r="93446" spans="1:3" ht="15" x14ac:dyDescent="0.25">
      <c r="A93446" s="38"/>
      <c r="B93446" s="38"/>
      <c r="C93446" s="38"/>
    </row>
    <row r="93447" spans="1:3" ht="15" x14ac:dyDescent="0.25">
      <c r="A93447" s="38"/>
      <c r="B93447" s="38"/>
      <c r="C93447" s="38"/>
    </row>
    <row r="93448" spans="1:3" ht="15" x14ac:dyDescent="0.25">
      <c r="A93448" s="38"/>
      <c r="B93448" s="38"/>
      <c r="C93448" s="38"/>
    </row>
    <row r="93449" spans="1:3" ht="15" x14ac:dyDescent="0.25">
      <c r="A93449" s="38"/>
      <c r="B93449" s="38"/>
      <c r="C93449" s="38"/>
    </row>
    <row r="93450" spans="1:3" ht="15" x14ac:dyDescent="0.25">
      <c r="A93450" s="38"/>
      <c r="B93450" s="38"/>
      <c r="C93450" s="38"/>
    </row>
    <row r="93451" spans="1:3" ht="15" x14ac:dyDescent="0.25">
      <c r="A93451" s="38"/>
      <c r="B93451" s="38"/>
      <c r="C93451" s="38"/>
    </row>
    <row r="93452" spans="1:3" ht="15" x14ac:dyDescent="0.25">
      <c r="A93452" s="38"/>
      <c r="B93452" s="38"/>
      <c r="C93452" s="38"/>
    </row>
    <row r="93453" spans="1:3" ht="15" x14ac:dyDescent="0.25">
      <c r="A93453" s="38"/>
      <c r="B93453" s="38"/>
      <c r="C93453" s="38"/>
    </row>
    <row r="93454" spans="1:3" ht="15" x14ac:dyDescent="0.25">
      <c r="A93454" s="38"/>
      <c r="B93454" s="38"/>
      <c r="C93454" s="38"/>
    </row>
    <row r="93455" spans="1:3" ht="15" x14ac:dyDescent="0.25">
      <c r="A93455" s="38"/>
      <c r="B93455" s="38"/>
      <c r="C93455" s="38"/>
    </row>
    <row r="93456" spans="1:3" ht="15" x14ac:dyDescent="0.25">
      <c r="A93456" s="38"/>
      <c r="B93456" s="38"/>
      <c r="C93456" s="38"/>
    </row>
    <row r="93457" spans="1:3" ht="15" x14ac:dyDescent="0.25">
      <c r="A93457" s="38"/>
      <c r="B93457" s="38"/>
      <c r="C93457" s="38"/>
    </row>
    <row r="93458" spans="1:3" ht="15" x14ac:dyDescent="0.25">
      <c r="A93458" s="38"/>
      <c r="B93458" s="38"/>
      <c r="C93458" s="38"/>
    </row>
    <row r="93459" spans="1:3" ht="15" x14ac:dyDescent="0.25">
      <c r="A93459" s="38"/>
      <c r="B93459" s="38"/>
      <c r="C93459" s="38"/>
    </row>
    <row r="93460" spans="1:3" ht="15" x14ac:dyDescent="0.25">
      <c r="A93460" s="38"/>
      <c r="B93460" s="38"/>
      <c r="C93460" s="38"/>
    </row>
    <row r="93461" spans="1:3" ht="15" x14ac:dyDescent="0.25">
      <c r="A93461" s="38"/>
      <c r="B93461" s="38"/>
      <c r="C93461" s="38"/>
    </row>
    <row r="93462" spans="1:3" ht="15" x14ac:dyDescent="0.25">
      <c r="A93462" s="38"/>
      <c r="B93462" s="38"/>
      <c r="C93462" s="38"/>
    </row>
    <row r="93463" spans="1:3" ht="15" x14ac:dyDescent="0.25">
      <c r="A93463" s="38"/>
      <c r="B93463" s="38"/>
      <c r="C93463" s="38"/>
    </row>
    <row r="93464" spans="1:3" ht="15" x14ac:dyDescent="0.25">
      <c r="A93464" s="38"/>
      <c r="B93464" s="38"/>
      <c r="C93464" s="38"/>
    </row>
    <row r="93465" spans="1:3" ht="15" x14ac:dyDescent="0.25">
      <c r="A93465" s="38"/>
      <c r="B93465" s="38"/>
      <c r="C93465" s="38"/>
    </row>
    <row r="93466" spans="1:3" ht="15" x14ac:dyDescent="0.25">
      <c r="A93466" s="38"/>
      <c r="B93466" s="38"/>
      <c r="C93466" s="38"/>
    </row>
    <row r="93467" spans="1:3" ht="15" x14ac:dyDescent="0.25">
      <c r="A93467" s="38"/>
      <c r="B93467" s="38"/>
      <c r="C93467" s="38"/>
    </row>
    <row r="93468" spans="1:3" ht="15" x14ac:dyDescent="0.25">
      <c r="A93468" s="38"/>
      <c r="B93468" s="38"/>
      <c r="C93468" s="38"/>
    </row>
    <row r="93469" spans="1:3" ht="15" x14ac:dyDescent="0.25">
      <c r="A93469" s="38"/>
      <c r="B93469" s="38"/>
      <c r="C93469" s="38"/>
    </row>
    <row r="93470" spans="1:3" ht="15" x14ac:dyDescent="0.25">
      <c r="A93470" s="38"/>
      <c r="B93470" s="38"/>
      <c r="C93470" s="38"/>
    </row>
    <row r="93471" spans="1:3" ht="15" x14ac:dyDescent="0.25">
      <c r="A93471" s="38"/>
      <c r="B93471" s="38"/>
      <c r="C93471" s="38"/>
    </row>
    <row r="93472" spans="1:3" ht="15" x14ac:dyDescent="0.25">
      <c r="A93472" s="38"/>
      <c r="B93472" s="38"/>
      <c r="C93472" s="38"/>
    </row>
    <row r="93473" spans="1:3" ht="15" x14ac:dyDescent="0.25">
      <c r="A93473" s="38"/>
      <c r="B93473" s="38"/>
      <c r="C93473" s="38"/>
    </row>
    <row r="93474" spans="1:3" ht="15" x14ac:dyDescent="0.25">
      <c r="A93474" s="38"/>
      <c r="B93474" s="38"/>
      <c r="C93474" s="38"/>
    </row>
    <row r="93475" spans="1:3" ht="15" x14ac:dyDescent="0.25">
      <c r="A93475" s="38"/>
      <c r="B93475" s="38"/>
      <c r="C93475" s="38"/>
    </row>
    <row r="93476" spans="1:3" ht="15" x14ac:dyDescent="0.25">
      <c r="A93476" s="38"/>
      <c r="B93476" s="38"/>
      <c r="C93476" s="38"/>
    </row>
    <row r="93477" spans="1:3" ht="15" x14ac:dyDescent="0.25">
      <c r="A93477" s="38"/>
      <c r="B93477" s="38"/>
      <c r="C93477" s="38"/>
    </row>
    <row r="93478" spans="1:3" ht="15" x14ac:dyDescent="0.25">
      <c r="A93478" s="38"/>
      <c r="B93478" s="38"/>
      <c r="C93478" s="38"/>
    </row>
    <row r="93479" spans="1:3" ht="15" x14ac:dyDescent="0.25">
      <c r="A93479" s="38"/>
      <c r="B93479" s="38"/>
      <c r="C93479" s="38"/>
    </row>
    <row r="93480" spans="1:3" ht="15" x14ac:dyDescent="0.25">
      <c r="A93480" s="38"/>
      <c r="B93480" s="38"/>
      <c r="C93480" s="38"/>
    </row>
    <row r="93481" spans="1:3" ht="15" x14ac:dyDescent="0.25">
      <c r="A93481" s="38"/>
      <c r="B93481" s="38"/>
      <c r="C93481" s="38"/>
    </row>
    <row r="93482" spans="1:3" ht="15" x14ac:dyDescent="0.25">
      <c r="A93482" s="38"/>
      <c r="B93482" s="38"/>
      <c r="C93482" s="38"/>
    </row>
    <row r="93483" spans="1:3" ht="15" x14ac:dyDescent="0.25">
      <c r="A93483" s="38"/>
      <c r="B93483" s="38"/>
      <c r="C93483" s="38"/>
    </row>
    <row r="93484" spans="1:3" ht="15" x14ac:dyDescent="0.25">
      <c r="A93484" s="38"/>
      <c r="B93484" s="38"/>
      <c r="C93484" s="38"/>
    </row>
    <row r="93485" spans="1:3" ht="15" x14ac:dyDescent="0.25">
      <c r="A93485" s="38"/>
      <c r="B93485" s="38"/>
      <c r="C93485" s="38"/>
    </row>
    <row r="93486" spans="1:3" ht="15" x14ac:dyDescent="0.25">
      <c r="A93486" s="38"/>
      <c r="B93486" s="38"/>
      <c r="C93486" s="38"/>
    </row>
    <row r="93487" spans="1:3" ht="15" x14ac:dyDescent="0.25">
      <c r="A93487" s="38"/>
      <c r="B93487" s="38"/>
      <c r="C93487" s="38"/>
    </row>
    <row r="93488" spans="1:3" ht="15" x14ac:dyDescent="0.25">
      <c r="A93488" s="38"/>
      <c r="B93488" s="38"/>
      <c r="C93488" s="38"/>
    </row>
    <row r="93489" spans="1:3" ht="15" x14ac:dyDescent="0.25">
      <c r="A93489" s="38"/>
      <c r="B93489" s="38"/>
      <c r="C93489" s="38"/>
    </row>
    <row r="93490" spans="1:3" ht="15" x14ac:dyDescent="0.25">
      <c r="A93490" s="38"/>
      <c r="B93490" s="38"/>
      <c r="C93490" s="38"/>
    </row>
    <row r="93491" spans="1:3" ht="15" x14ac:dyDescent="0.25">
      <c r="A93491" s="38"/>
      <c r="B93491" s="38"/>
      <c r="C93491" s="38"/>
    </row>
    <row r="93492" spans="1:3" ht="15" x14ac:dyDescent="0.25">
      <c r="A93492" s="38"/>
      <c r="B93492" s="38"/>
      <c r="C93492" s="38"/>
    </row>
    <row r="93493" spans="1:3" ht="15" x14ac:dyDescent="0.25">
      <c r="A93493" s="38"/>
      <c r="B93493" s="38"/>
      <c r="C93493" s="38"/>
    </row>
    <row r="93494" spans="1:3" ht="15" x14ac:dyDescent="0.25">
      <c r="A93494" s="38"/>
      <c r="B93494" s="38"/>
      <c r="C93494" s="38"/>
    </row>
    <row r="93495" spans="1:3" ht="15" x14ac:dyDescent="0.25">
      <c r="A93495" s="38"/>
      <c r="B93495" s="38"/>
      <c r="C93495" s="38"/>
    </row>
    <row r="93496" spans="1:3" ht="15" x14ac:dyDescent="0.25">
      <c r="A93496" s="38"/>
      <c r="B93496" s="38"/>
      <c r="C93496" s="38"/>
    </row>
    <row r="93497" spans="1:3" ht="15" x14ac:dyDescent="0.25">
      <c r="A93497" s="38"/>
      <c r="B93497" s="38"/>
      <c r="C93497" s="38"/>
    </row>
    <row r="93498" spans="1:3" ht="15" x14ac:dyDescent="0.25">
      <c r="A93498" s="38"/>
      <c r="B93498" s="38"/>
      <c r="C93498" s="38"/>
    </row>
    <row r="93499" spans="1:3" ht="15" x14ac:dyDescent="0.25">
      <c r="A93499" s="38"/>
      <c r="B93499" s="38"/>
      <c r="C93499" s="38"/>
    </row>
    <row r="93500" spans="1:3" ht="15" x14ac:dyDescent="0.25">
      <c r="A93500" s="38"/>
      <c r="B93500" s="38"/>
      <c r="C93500" s="38"/>
    </row>
    <row r="93501" spans="1:3" ht="15" x14ac:dyDescent="0.25">
      <c r="A93501" s="38"/>
      <c r="B93501" s="38"/>
      <c r="C93501" s="38"/>
    </row>
    <row r="93502" spans="1:3" ht="15" x14ac:dyDescent="0.25">
      <c r="A93502" s="38"/>
      <c r="B93502" s="38"/>
      <c r="C93502" s="38"/>
    </row>
    <row r="93503" spans="1:3" ht="15" x14ac:dyDescent="0.25">
      <c r="A93503" s="38"/>
      <c r="B93503" s="38"/>
      <c r="C93503" s="38"/>
    </row>
    <row r="93504" spans="1:3" ht="15" x14ac:dyDescent="0.25">
      <c r="A93504" s="38"/>
      <c r="B93504" s="38"/>
      <c r="C93504" s="38"/>
    </row>
    <row r="93505" spans="1:3" ht="15" x14ac:dyDescent="0.25">
      <c r="A93505" s="38"/>
      <c r="B93505" s="38"/>
      <c r="C93505" s="38"/>
    </row>
    <row r="93506" spans="1:3" ht="15" x14ac:dyDescent="0.25">
      <c r="A93506" s="38"/>
      <c r="B93506" s="38"/>
      <c r="C93506" s="38"/>
    </row>
    <row r="93507" spans="1:3" ht="15" x14ac:dyDescent="0.25">
      <c r="A93507" s="38"/>
      <c r="B93507" s="38"/>
      <c r="C93507" s="38"/>
    </row>
    <row r="93508" spans="1:3" ht="15" x14ac:dyDescent="0.25">
      <c r="A93508" s="38"/>
      <c r="B93508" s="38"/>
      <c r="C93508" s="38"/>
    </row>
    <row r="93509" spans="1:3" ht="15" x14ac:dyDescent="0.25">
      <c r="A93509" s="38"/>
      <c r="B93509" s="38"/>
      <c r="C93509" s="38"/>
    </row>
    <row r="93510" spans="1:3" ht="15" x14ac:dyDescent="0.25">
      <c r="A93510" s="38"/>
      <c r="B93510" s="38"/>
      <c r="C93510" s="38"/>
    </row>
    <row r="93511" spans="1:3" ht="15" x14ac:dyDescent="0.25">
      <c r="A93511" s="38"/>
      <c r="B93511" s="38"/>
      <c r="C93511" s="38"/>
    </row>
    <row r="93512" spans="1:3" ht="15" x14ac:dyDescent="0.25">
      <c r="A93512" s="38"/>
      <c r="B93512" s="38"/>
      <c r="C93512" s="38"/>
    </row>
    <row r="93513" spans="1:3" ht="15" x14ac:dyDescent="0.25">
      <c r="A93513" s="38"/>
      <c r="B93513" s="38"/>
      <c r="C93513" s="38"/>
    </row>
    <row r="93514" spans="1:3" ht="15" x14ac:dyDescent="0.25">
      <c r="A93514" s="38"/>
      <c r="B93514" s="38"/>
      <c r="C93514" s="38"/>
    </row>
    <row r="93515" spans="1:3" ht="15" x14ac:dyDescent="0.25">
      <c r="A93515" s="38"/>
      <c r="B93515" s="38"/>
      <c r="C93515" s="38"/>
    </row>
    <row r="93516" spans="1:3" ht="15" x14ac:dyDescent="0.25">
      <c r="A93516" s="38"/>
      <c r="B93516" s="38"/>
      <c r="C93516" s="38"/>
    </row>
    <row r="93517" spans="1:3" ht="15" x14ac:dyDescent="0.25">
      <c r="A93517" s="38"/>
      <c r="B93517" s="38"/>
      <c r="C93517" s="38"/>
    </row>
    <row r="93518" spans="1:3" ht="15" x14ac:dyDescent="0.25">
      <c r="A93518" s="38"/>
      <c r="B93518" s="38"/>
      <c r="C93518" s="38"/>
    </row>
    <row r="93519" spans="1:3" ht="15" x14ac:dyDescent="0.25">
      <c r="A93519" s="38"/>
      <c r="B93519" s="38"/>
      <c r="C93519" s="38"/>
    </row>
    <row r="93520" spans="1:3" ht="15" x14ac:dyDescent="0.25">
      <c r="A93520" s="38"/>
      <c r="B93520" s="38"/>
      <c r="C93520" s="38"/>
    </row>
    <row r="93521" spans="1:3" ht="15" x14ac:dyDescent="0.25">
      <c r="A93521" s="38"/>
      <c r="B93521" s="38"/>
      <c r="C93521" s="38"/>
    </row>
    <row r="93522" spans="1:3" ht="15" x14ac:dyDescent="0.25">
      <c r="A93522" s="38"/>
      <c r="B93522" s="38"/>
      <c r="C93522" s="38"/>
    </row>
    <row r="93523" spans="1:3" ht="15" x14ac:dyDescent="0.25">
      <c r="A93523" s="38"/>
      <c r="B93523" s="38"/>
      <c r="C93523" s="38"/>
    </row>
    <row r="93524" spans="1:3" ht="15" x14ac:dyDescent="0.25">
      <c r="A93524" s="38"/>
      <c r="B93524" s="38"/>
      <c r="C93524" s="38"/>
    </row>
    <row r="93525" spans="1:3" ht="15" x14ac:dyDescent="0.25">
      <c r="A93525" s="38"/>
      <c r="B93525" s="38"/>
      <c r="C93525" s="38"/>
    </row>
    <row r="93526" spans="1:3" ht="15" x14ac:dyDescent="0.25">
      <c r="A93526" s="38"/>
      <c r="B93526" s="38"/>
      <c r="C93526" s="38"/>
    </row>
    <row r="93527" spans="1:3" ht="15" x14ac:dyDescent="0.25">
      <c r="A93527" s="38"/>
      <c r="B93527" s="38"/>
      <c r="C93527" s="38"/>
    </row>
    <row r="93528" spans="1:3" ht="15" x14ac:dyDescent="0.25">
      <c r="A93528" s="38"/>
      <c r="B93528" s="38"/>
      <c r="C93528" s="38"/>
    </row>
    <row r="93529" spans="1:3" ht="15" x14ac:dyDescent="0.25">
      <c r="A93529" s="38"/>
      <c r="B93529" s="38"/>
      <c r="C93529" s="38"/>
    </row>
    <row r="93530" spans="1:3" ht="15" x14ac:dyDescent="0.25">
      <c r="A93530" s="38"/>
      <c r="B93530" s="38"/>
      <c r="C93530" s="38"/>
    </row>
    <row r="93531" spans="1:3" ht="15" x14ac:dyDescent="0.25">
      <c r="A93531" s="38"/>
      <c r="B93531" s="38"/>
      <c r="C93531" s="38"/>
    </row>
    <row r="93532" spans="1:3" ht="15" x14ac:dyDescent="0.25">
      <c r="A93532" s="38"/>
      <c r="B93532" s="38"/>
      <c r="C93532" s="38"/>
    </row>
    <row r="93533" spans="1:3" ht="15" x14ac:dyDescent="0.25">
      <c r="A93533" s="38"/>
      <c r="B93533" s="38"/>
      <c r="C93533" s="38"/>
    </row>
    <row r="93534" spans="1:3" ht="15" x14ac:dyDescent="0.25">
      <c r="A93534" s="38"/>
      <c r="B93534" s="38"/>
      <c r="C93534" s="38"/>
    </row>
    <row r="93535" spans="1:3" ht="15" x14ac:dyDescent="0.25">
      <c r="A93535" s="38"/>
      <c r="B93535" s="38"/>
      <c r="C93535" s="38"/>
    </row>
    <row r="93536" spans="1:3" ht="15" x14ac:dyDescent="0.25">
      <c r="A93536" s="38"/>
      <c r="B93536" s="38"/>
      <c r="C93536" s="38"/>
    </row>
    <row r="93537" spans="1:3" ht="15" x14ac:dyDescent="0.25">
      <c r="A93537" s="38"/>
      <c r="B93537" s="38"/>
      <c r="C93537" s="38"/>
    </row>
    <row r="93538" spans="1:3" ht="15" x14ac:dyDescent="0.25">
      <c r="A93538" s="38"/>
      <c r="B93538" s="38"/>
      <c r="C93538" s="38"/>
    </row>
    <row r="93539" spans="1:3" ht="15" x14ac:dyDescent="0.25">
      <c r="A93539" s="38"/>
      <c r="B93539" s="38"/>
      <c r="C93539" s="38"/>
    </row>
    <row r="93540" spans="1:3" ht="15" x14ac:dyDescent="0.25">
      <c r="A93540" s="38"/>
      <c r="B93540" s="38"/>
      <c r="C93540" s="38"/>
    </row>
    <row r="93541" spans="1:3" ht="15" x14ac:dyDescent="0.25">
      <c r="A93541" s="38"/>
      <c r="B93541" s="38"/>
      <c r="C93541" s="38"/>
    </row>
    <row r="93542" spans="1:3" ht="15" x14ac:dyDescent="0.25">
      <c r="A93542" s="38"/>
      <c r="B93542" s="38"/>
      <c r="C93542" s="38"/>
    </row>
    <row r="93543" spans="1:3" ht="15" x14ac:dyDescent="0.25">
      <c r="A93543" s="38"/>
      <c r="B93543" s="38"/>
      <c r="C93543" s="38"/>
    </row>
    <row r="93544" spans="1:3" ht="15" x14ac:dyDescent="0.25">
      <c r="A93544" s="38"/>
      <c r="B93544" s="38"/>
      <c r="C93544" s="38"/>
    </row>
    <row r="93545" spans="1:3" ht="15" x14ac:dyDescent="0.25">
      <c r="A93545" s="38"/>
      <c r="B93545" s="38"/>
      <c r="C93545" s="38"/>
    </row>
    <row r="93546" spans="1:3" ht="15" x14ac:dyDescent="0.25">
      <c r="A93546" s="38"/>
      <c r="B93546" s="38"/>
      <c r="C93546" s="38"/>
    </row>
    <row r="93547" spans="1:3" ht="15" x14ac:dyDescent="0.25">
      <c r="A93547" s="38"/>
      <c r="B93547" s="38"/>
      <c r="C93547" s="38"/>
    </row>
    <row r="93548" spans="1:3" ht="15" x14ac:dyDescent="0.25">
      <c r="A93548" s="38"/>
      <c r="B93548" s="38"/>
      <c r="C93548" s="38"/>
    </row>
    <row r="93549" spans="1:3" ht="15" x14ac:dyDescent="0.25">
      <c r="A93549" s="38"/>
      <c r="B93549" s="38"/>
      <c r="C93549" s="38"/>
    </row>
    <row r="93550" spans="1:3" ht="15" x14ac:dyDescent="0.25">
      <c r="A93550" s="38"/>
      <c r="B93550" s="38"/>
      <c r="C93550" s="38"/>
    </row>
    <row r="93551" spans="1:3" ht="15" x14ac:dyDescent="0.25">
      <c r="A93551" s="38"/>
      <c r="B93551" s="38"/>
      <c r="C93551" s="38"/>
    </row>
    <row r="93552" spans="1:3" ht="15" x14ac:dyDescent="0.25">
      <c r="A93552" s="38"/>
      <c r="B93552" s="38"/>
      <c r="C93552" s="38"/>
    </row>
    <row r="93553" spans="1:3" ht="15" x14ac:dyDescent="0.25">
      <c r="A93553" s="38"/>
      <c r="B93553" s="38"/>
      <c r="C93553" s="38"/>
    </row>
    <row r="93554" spans="1:3" ht="15" x14ac:dyDescent="0.25">
      <c r="A93554" s="38"/>
      <c r="B93554" s="38"/>
      <c r="C93554" s="38"/>
    </row>
    <row r="93555" spans="1:3" ht="15" x14ac:dyDescent="0.25">
      <c r="A93555" s="38"/>
      <c r="B93555" s="38"/>
      <c r="C93555" s="38"/>
    </row>
    <row r="93556" spans="1:3" ht="15" x14ac:dyDescent="0.25">
      <c r="A93556" s="38"/>
      <c r="B93556" s="38"/>
      <c r="C93556" s="38"/>
    </row>
    <row r="93557" spans="1:3" ht="15" x14ac:dyDescent="0.25">
      <c r="A93557" s="38"/>
      <c r="B93557" s="38"/>
      <c r="C93557" s="38"/>
    </row>
    <row r="93558" spans="1:3" ht="15" x14ac:dyDescent="0.25">
      <c r="A93558" s="38"/>
      <c r="B93558" s="38"/>
      <c r="C93558" s="38"/>
    </row>
    <row r="93559" spans="1:3" ht="15" x14ac:dyDescent="0.25">
      <c r="A93559" s="38"/>
      <c r="B93559" s="38"/>
      <c r="C93559" s="38"/>
    </row>
    <row r="93560" spans="1:3" ht="15" x14ac:dyDescent="0.25">
      <c r="A93560" s="38"/>
      <c r="B93560" s="38"/>
      <c r="C93560" s="38"/>
    </row>
    <row r="93561" spans="1:3" ht="15" x14ac:dyDescent="0.25">
      <c r="A93561" s="38"/>
      <c r="B93561" s="38"/>
      <c r="C93561" s="38"/>
    </row>
    <row r="93562" spans="1:3" ht="15" x14ac:dyDescent="0.25">
      <c r="A93562" s="38"/>
      <c r="B93562" s="38"/>
      <c r="C93562" s="38"/>
    </row>
    <row r="93563" spans="1:3" ht="15" x14ac:dyDescent="0.25">
      <c r="A93563" s="38"/>
      <c r="B93563" s="38"/>
      <c r="C93563" s="38"/>
    </row>
    <row r="93564" spans="1:3" ht="15" x14ac:dyDescent="0.25">
      <c r="A93564" s="38"/>
      <c r="B93564" s="38"/>
      <c r="C93564" s="38"/>
    </row>
    <row r="93565" spans="1:3" ht="15" x14ac:dyDescent="0.25">
      <c r="A93565" s="38"/>
      <c r="B93565" s="38"/>
      <c r="C93565" s="38"/>
    </row>
    <row r="93566" spans="1:3" ht="15" x14ac:dyDescent="0.25">
      <c r="A93566" s="38"/>
      <c r="B93566" s="38"/>
      <c r="C93566" s="38"/>
    </row>
    <row r="93567" spans="1:3" ht="15" x14ac:dyDescent="0.25">
      <c r="A93567" s="38"/>
      <c r="B93567" s="38"/>
      <c r="C93567" s="38"/>
    </row>
    <row r="93568" spans="1:3" ht="15" x14ac:dyDescent="0.25">
      <c r="A93568" s="38"/>
      <c r="B93568" s="38"/>
      <c r="C93568" s="38"/>
    </row>
    <row r="93569" spans="1:3" ht="15" x14ac:dyDescent="0.25">
      <c r="A93569" s="38"/>
      <c r="B93569" s="38"/>
      <c r="C93569" s="38"/>
    </row>
    <row r="93570" spans="1:3" ht="15" x14ac:dyDescent="0.25">
      <c r="A93570" s="38"/>
      <c r="B93570" s="38"/>
      <c r="C93570" s="38"/>
    </row>
    <row r="93571" spans="1:3" ht="15" x14ac:dyDescent="0.25">
      <c r="A93571" s="38"/>
      <c r="B93571" s="38"/>
      <c r="C93571" s="38"/>
    </row>
    <row r="93572" spans="1:3" ht="15" x14ac:dyDescent="0.25">
      <c r="A93572" s="38"/>
      <c r="B93572" s="38"/>
      <c r="C93572" s="38"/>
    </row>
    <row r="93573" spans="1:3" ht="15" x14ac:dyDescent="0.25">
      <c r="A93573" s="38"/>
      <c r="B93573" s="38"/>
      <c r="C93573" s="38"/>
    </row>
    <row r="93574" spans="1:3" ht="15" x14ac:dyDescent="0.25">
      <c r="A93574" s="38"/>
      <c r="B93574" s="38"/>
      <c r="C93574" s="38"/>
    </row>
    <row r="93575" spans="1:3" ht="15" x14ac:dyDescent="0.25">
      <c r="A93575" s="38"/>
      <c r="B93575" s="38"/>
      <c r="C93575" s="38"/>
    </row>
    <row r="93576" spans="1:3" ht="15" x14ac:dyDescent="0.25">
      <c r="A93576" s="38"/>
      <c r="B93576" s="38"/>
      <c r="C93576" s="38"/>
    </row>
    <row r="93577" spans="1:3" ht="15" x14ac:dyDescent="0.25">
      <c r="A93577" s="38"/>
      <c r="B93577" s="38"/>
      <c r="C93577" s="38"/>
    </row>
    <row r="93578" spans="1:3" ht="15" x14ac:dyDescent="0.25">
      <c r="A93578" s="38"/>
      <c r="B93578" s="38"/>
      <c r="C93578" s="38"/>
    </row>
    <row r="93579" spans="1:3" ht="15" x14ac:dyDescent="0.25">
      <c r="A93579" s="38"/>
      <c r="B93579" s="38"/>
      <c r="C93579" s="38"/>
    </row>
    <row r="93580" spans="1:3" ht="15" x14ac:dyDescent="0.25">
      <c r="A93580" s="38"/>
      <c r="B93580" s="38"/>
      <c r="C93580" s="38"/>
    </row>
    <row r="93581" spans="1:3" ht="15" x14ac:dyDescent="0.25">
      <c r="A93581" s="38"/>
      <c r="B93581" s="38"/>
      <c r="C93581" s="38"/>
    </row>
    <row r="93582" spans="1:3" ht="15" x14ac:dyDescent="0.25">
      <c r="A93582" s="38"/>
      <c r="B93582" s="38"/>
      <c r="C93582" s="38"/>
    </row>
    <row r="93583" spans="1:3" ht="15" x14ac:dyDescent="0.25">
      <c r="A93583" s="38"/>
      <c r="B93583" s="38"/>
      <c r="C93583" s="38"/>
    </row>
    <row r="93584" spans="1:3" ht="15" x14ac:dyDescent="0.25">
      <c r="A93584" s="38"/>
      <c r="B93584" s="38"/>
      <c r="C93584" s="38"/>
    </row>
    <row r="93585" spans="1:3" ht="15" x14ac:dyDescent="0.25">
      <c r="A93585" s="38"/>
      <c r="B93585" s="38"/>
      <c r="C93585" s="38"/>
    </row>
    <row r="93586" spans="1:3" ht="15" x14ac:dyDescent="0.25">
      <c r="A93586" s="38"/>
      <c r="B93586" s="38"/>
      <c r="C93586" s="38"/>
    </row>
    <row r="93587" spans="1:3" ht="15" x14ac:dyDescent="0.25">
      <c r="A93587" s="38"/>
      <c r="B93587" s="38"/>
      <c r="C93587" s="38"/>
    </row>
    <row r="93588" spans="1:3" ht="15" x14ac:dyDescent="0.25">
      <c r="A93588" s="38"/>
      <c r="B93588" s="38"/>
      <c r="C93588" s="38"/>
    </row>
    <row r="93589" spans="1:3" ht="15" x14ac:dyDescent="0.25">
      <c r="A93589" s="38"/>
      <c r="B93589" s="38"/>
      <c r="C93589" s="38"/>
    </row>
    <row r="93590" spans="1:3" ht="15" x14ac:dyDescent="0.25">
      <c r="A93590" s="38"/>
      <c r="B93590" s="38"/>
      <c r="C93590" s="38"/>
    </row>
    <row r="93591" spans="1:3" ht="15" x14ac:dyDescent="0.25">
      <c r="A93591" s="38"/>
      <c r="B93591" s="38"/>
      <c r="C93591" s="38"/>
    </row>
    <row r="93592" spans="1:3" ht="15" x14ac:dyDescent="0.25">
      <c r="A93592" s="38"/>
      <c r="B93592" s="38"/>
      <c r="C93592" s="38"/>
    </row>
    <row r="93593" spans="1:3" ht="15" x14ac:dyDescent="0.25">
      <c r="A93593" s="38"/>
      <c r="B93593" s="38"/>
      <c r="C93593" s="38"/>
    </row>
    <row r="93594" spans="1:3" ht="15" x14ac:dyDescent="0.25">
      <c r="A93594" s="38"/>
      <c r="B93594" s="38"/>
      <c r="C93594" s="38"/>
    </row>
    <row r="93595" spans="1:3" ht="15" x14ac:dyDescent="0.25">
      <c r="A93595" s="38"/>
      <c r="B93595" s="38"/>
      <c r="C93595" s="38"/>
    </row>
    <row r="93596" spans="1:3" ht="15" x14ac:dyDescent="0.25">
      <c r="A93596" s="38"/>
      <c r="B93596" s="38"/>
      <c r="C93596" s="38"/>
    </row>
    <row r="93597" spans="1:3" ht="15" x14ac:dyDescent="0.25">
      <c r="A93597" s="38"/>
      <c r="B93597" s="38"/>
      <c r="C93597" s="38"/>
    </row>
    <row r="93598" spans="1:3" ht="15" x14ac:dyDescent="0.25">
      <c r="A93598" s="38"/>
      <c r="B93598" s="38"/>
      <c r="C93598" s="38"/>
    </row>
    <row r="93599" spans="1:3" ht="15" x14ac:dyDescent="0.25">
      <c r="A93599" s="38"/>
      <c r="B93599" s="38"/>
      <c r="C93599" s="38"/>
    </row>
    <row r="93600" spans="1:3" ht="15" x14ac:dyDescent="0.25">
      <c r="A93600" s="38"/>
      <c r="B93600" s="38"/>
      <c r="C93600" s="38"/>
    </row>
    <row r="93601" spans="1:3" ht="15" x14ac:dyDescent="0.25">
      <c r="A93601" s="38"/>
      <c r="B93601" s="38"/>
      <c r="C93601" s="38"/>
    </row>
    <row r="93602" spans="1:3" ht="15" x14ac:dyDescent="0.25">
      <c r="A93602" s="38"/>
      <c r="B93602" s="38"/>
      <c r="C93602" s="38"/>
    </row>
    <row r="93603" spans="1:3" ht="15" x14ac:dyDescent="0.25">
      <c r="A93603" s="38"/>
      <c r="B93603" s="38"/>
      <c r="C93603" s="38"/>
    </row>
    <row r="93604" spans="1:3" ht="15" x14ac:dyDescent="0.25">
      <c r="A93604" s="38"/>
      <c r="B93604" s="38"/>
      <c r="C93604" s="38"/>
    </row>
    <row r="93605" spans="1:3" ht="15" x14ac:dyDescent="0.25">
      <c r="A93605" s="38"/>
      <c r="B93605" s="38"/>
      <c r="C93605" s="38"/>
    </row>
    <row r="93606" spans="1:3" ht="15" x14ac:dyDescent="0.25">
      <c r="A93606" s="38"/>
      <c r="B93606" s="38"/>
      <c r="C93606" s="38"/>
    </row>
    <row r="93607" spans="1:3" ht="15" x14ac:dyDescent="0.25">
      <c r="A93607" s="38"/>
      <c r="B93607" s="38"/>
      <c r="C93607" s="38"/>
    </row>
    <row r="93608" spans="1:3" ht="15" x14ac:dyDescent="0.25">
      <c r="A93608" s="38"/>
      <c r="B93608" s="38"/>
      <c r="C93608" s="38"/>
    </row>
    <row r="93609" spans="1:3" ht="15" x14ac:dyDescent="0.25">
      <c r="A93609" s="38"/>
      <c r="B93609" s="38"/>
      <c r="C93609" s="38"/>
    </row>
    <row r="93610" spans="1:3" ht="15" x14ac:dyDescent="0.25">
      <c r="A93610" s="38"/>
      <c r="B93610" s="38"/>
      <c r="C93610" s="38"/>
    </row>
    <row r="93611" spans="1:3" ht="15" x14ac:dyDescent="0.25">
      <c r="A93611" s="38"/>
      <c r="B93611" s="38"/>
      <c r="C93611" s="38"/>
    </row>
    <row r="93612" spans="1:3" ht="15" x14ac:dyDescent="0.25">
      <c r="A93612" s="38"/>
      <c r="B93612" s="38"/>
      <c r="C93612" s="38"/>
    </row>
    <row r="93613" spans="1:3" ht="15" x14ac:dyDescent="0.25">
      <c r="A93613" s="38"/>
      <c r="B93613" s="38"/>
      <c r="C93613" s="38"/>
    </row>
    <row r="93614" spans="1:3" ht="15" x14ac:dyDescent="0.25">
      <c r="A93614" s="38"/>
      <c r="B93614" s="38"/>
      <c r="C93614" s="38"/>
    </row>
    <row r="93615" spans="1:3" ht="15" x14ac:dyDescent="0.25">
      <c r="A93615" s="38"/>
      <c r="B93615" s="38"/>
      <c r="C93615" s="38"/>
    </row>
    <row r="93616" spans="1:3" ht="15" x14ac:dyDescent="0.25">
      <c r="A93616" s="38"/>
      <c r="B93616" s="38"/>
      <c r="C93616" s="38"/>
    </row>
    <row r="93617" spans="1:3" ht="15" x14ac:dyDescent="0.25">
      <c r="A93617" s="38"/>
      <c r="B93617" s="38"/>
      <c r="C93617" s="38"/>
    </row>
    <row r="93618" spans="1:3" ht="15" x14ac:dyDescent="0.25">
      <c r="A93618" s="38"/>
      <c r="B93618" s="38"/>
      <c r="C93618" s="38"/>
    </row>
    <row r="93619" spans="1:3" ht="15" x14ac:dyDescent="0.25">
      <c r="A93619" s="38"/>
      <c r="B93619" s="38"/>
      <c r="C93619" s="38"/>
    </row>
    <row r="93620" spans="1:3" ht="15" x14ac:dyDescent="0.25">
      <c r="A93620" s="38"/>
      <c r="B93620" s="38"/>
      <c r="C93620" s="38"/>
    </row>
    <row r="93621" spans="1:3" ht="15" x14ac:dyDescent="0.25">
      <c r="A93621" s="38"/>
      <c r="B93621" s="38"/>
      <c r="C93621" s="38"/>
    </row>
    <row r="93622" spans="1:3" ht="15" x14ac:dyDescent="0.25">
      <c r="A93622" s="38"/>
      <c r="B93622" s="38"/>
      <c r="C93622" s="38"/>
    </row>
    <row r="93623" spans="1:3" ht="15" x14ac:dyDescent="0.25">
      <c r="A93623" s="38"/>
      <c r="B93623" s="38"/>
      <c r="C93623" s="38"/>
    </row>
    <row r="93624" spans="1:3" ht="15" x14ac:dyDescent="0.25">
      <c r="A93624" s="38"/>
      <c r="B93624" s="38"/>
      <c r="C93624" s="38"/>
    </row>
    <row r="93625" spans="1:3" ht="15" x14ac:dyDescent="0.25">
      <c r="A93625" s="38"/>
      <c r="B93625" s="38"/>
      <c r="C93625" s="38"/>
    </row>
    <row r="93626" spans="1:3" ht="15" x14ac:dyDescent="0.25">
      <c r="A93626" s="38"/>
      <c r="B93626" s="38"/>
      <c r="C93626" s="38"/>
    </row>
    <row r="93627" spans="1:3" ht="15" x14ac:dyDescent="0.25">
      <c r="A93627" s="38"/>
      <c r="B93627" s="38"/>
      <c r="C93627" s="38"/>
    </row>
    <row r="93628" spans="1:3" ht="15" x14ac:dyDescent="0.25">
      <c r="A93628" s="38"/>
      <c r="B93628" s="38"/>
      <c r="C93628" s="38"/>
    </row>
    <row r="93629" spans="1:3" ht="15" x14ac:dyDescent="0.25">
      <c r="A93629" s="38"/>
      <c r="B93629" s="38"/>
      <c r="C93629" s="38"/>
    </row>
    <row r="93630" spans="1:3" ht="15" x14ac:dyDescent="0.25">
      <c r="A93630" s="38"/>
      <c r="B93630" s="38"/>
      <c r="C93630" s="38"/>
    </row>
    <row r="93631" spans="1:3" ht="15" x14ac:dyDescent="0.25">
      <c r="A93631" s="38"/>
      <c r="B93631" s="38"/>
      <c r="C93631" s="38"/>
    </row>
    <row r="93632" spans="1:3" ht="15" x14ac:dyDescent="0.25">
      <c r="A93632" s="38"/>
      <c r="B93632" s="38"/>
      <c r="C93632" s="38"/>
    </row>
    <row r="93633" spans="1:3" ht="15" x14ac:dyDescent="0.25">
      <c r="A93633" s="38"/>
      <c r="B93633" s="38"/>
      <c r="C93633" s="38"/>
    </row>
    <row r="93634" spans="1:3" ht="15" x14ac:dyDescent="0.25">
      <c r="A93634" s="38"/>
      <c r="B93634" s="38"/>
      <c r="C93634" s="38"/>
    </row>
    <row r="93635" spans="1:3" ht="15" x14ac:dyDescent="0.25">
      <c r="A93635" s="38"/>
      <c r="B93635" s="38"/>
      <c r="C93635" s="38"/>
    </row>
    <row r="93636" spans="1:3" ht="15" x14ac:dyDescent="0.25">
      <c r="A93636" s="38"/>
      <c r="B93636" s="38"/>
      <c r="C93636" s="38"/>
    </row>
    <row r="93637" spans="1:3" ht="15" x14ac:dyDescent="0.25">
      <c r="A93637" s="38"/>
      <c r="B93637" s="38"/>
      <c r="C93637" s="38"/>
    </row>
    <row r="93638" spans="1:3" ht="15" x14ac:dyDescent="0.25">
      <c r="A93638" s="38"/>
      <c r="B93638" s="38"/>
      <c r="C93638" s="38"/>
    </row>
    <row r="93639" spans="1:3" ht="15" x14ac:dyDescent="0.25">
      <c r="A93639" s="38"/>
      <c r="B93639" s="38"/>
      <c r="C93639" s="38"/>
    </row>
    <row r="93640" spans="1:3" ht="15" x14ac:dyDescent="0.25">
      <c r="A93640" s="38"/>
      <c r="B93640" s="38"/>
      <c r="C93640" s="38"/>
    </row>
    <row r="93641" spans="1:3" ht="15" x14ac:dyDescent="0.25">
      <c r="A93641" s="38"/>
      <c r="B93641" s="38"/>
      <c r="C93641" s="38"/>
    </row>
    <row r="93642" spans="1:3" ht="15" x14ac:dyDescent="0.25">
      <c r="A93642" s="38"/>
      <c r="B93642" s="38"/>
      <c r="C93642" s="38"/>
    </row>
    <row r="93643" spans="1:3" ht="15" x14ac:dyDescent="0.25">
      <c r="A93643" s="38"/>
      <c r="B93643" s="38"/>
      <c r="C93643" s="38"/>
    </row>
    <row r="93644" spans="1:3" ht="15" x14ac:dyDescent="0.25">
      <c r="A93644" s="38"/>
      <c r="B93644" s="38"/>
      <c r="C93644" s="38"/>
    </row>
    <row r="93645" spans="1:3" ht="15" x14ac:dyDescent="0.25">
      <c r="A93645" s="38"/>
      <c r="B93645" s="38"/>
      <c r="C93645" s="38"/>
    </row>
    <row r="93646" spans="1:3" ht="15" x14ac:dyDescent="0.25">
      <c r="A93646" s="38"/>
      <c r="B93646" s="38"/>
      <c r="C93646" s="38"/>
    </row>
    <row r="93647" spans="1:3" ht="15" x14ac:dyDescent="0.25">
      <c r="A93647" s="38"/>
      <c r="B93647" s="38"/>
      <c r="C93647" s="38"/>
    </row>
    <row r="93648" spans="1:3" ht="15" x14ac:dyDescent="0.25">
      <c r="A93648" s="38"/>
      <c r="B93648" s="38"/>
      <c r="C93648" s="38"/>
    </row>
    <row r="93649" spans="1:3" ht="15" x14ac:dyDescent="0.25">
      <c r="A93649" s="38"/>
      <c r="B93649" s="38"/>
      <c r="C93649" s="38"/>
    </row>
    <row r="93650" spans="1:3" ht="15" x14ac:dyDescent="0.25">
      <c r="A93650" s="38"/>
      <c r="B93650" s="38"/>
      <c r="C93650" s="38"/>
    </row>
    <row r="93651" spans="1:3" ht="15" x14ac:dyDescent="0.25">
      <c r="A93651" s="38"/>
      <c r="B93651" s="38"/>
      <c r="C93651" s="38"/>
    </row>
    <row r="93652" spans="1:3" ht="15" x14ac:dyDescent="0.25">
      <c r="A93652" s="38"/>
      <c r="B93652" s="38"/>
      <c r="C93652" s="38"/>
    </row>
    <row r="93653" spans="1:3" ht="15" x14ac:dyDescent="0.25">
      <c r="A93653" s="38"/>
      <c r="B93653" s="38"/>
      <c r="C93653" s="38"/>
    </row>
    <row r="93654" spans="1:3" ht="15" x14ac:dyDescent="0.25">
      <c r="A93654" s="38"/>
      <c r="B93654" s="38"/>
      <c r="C93654" s="38"/>
    </row>
    <row r="93655" spans="1:3" ht="15" x14ac:dyDescent="0.25">
      <c r="A93655" s="38"/>
      <c r="B93655" s="38"/>
      <c r="C93655" s="38"/>
    </row>
    <row r="93656" spans="1:3" ht="15" x14ac:dyDescent="0.25">
      <c r="A93656" s="38"/>
      <c r="B93656" s="38"/>
      <c r="C93656" s="38"/>
    </row>
    <row r="93657" spans="1:3" ht="15" x14ac:dyDescent="0.25">
      <c r="A93657" s="38"/>
      <c r="B93657" s="38"/>
      <c r="C93657" s="38"/>
    </row>
    <row r="93658" spans="1:3" ht="15" x14ac:dyDescent="0.25">
      <c r="A93658" s="38"/>
      <c r="B93658" s="38"/>
      <c r="C93658" s="38"/>
    </row>
    <row r="93659" spans="1:3" ht="15" x14ac:dyDescent="0.25">
      <c r="A93659" s="38"/>
      <c r="B93659" s="38"/>
      <c r="C93659" s="38"/>
    </row>
    <row r="93660" spans="1:3" ht="15" x14ac:dyDescent="0.25">
      <c r="A93660" s="38"/>
      <c r="B93660" s="38"/>
      <c r="C93660" s="38"/>
    </row>
    <row r="93661" spans="1:3" ht="15" x14ac:dyDescent="0.25">
      <c r="A93661" s="38"/>
      <c r="B93661" s="38"/>
      <c r="C93661" s="38"/>
    </row>
    <row r="93662" spans="1:3" ht="15" x14ac:dyDescent="0.25">
      <c r="A93662" s="38"/>
      <c r="B93662" s="38"/>
      <c r="C93662" s="38"/>
    </row>
    <row r="93663" spans="1:3" ht="15" x14ac:dyDescent="0.25">
      <c r="A93663" s="38"/>
      <c r="B93663" s="38"/>
      <c r="C93663" s="38"/>
    </row>
    <row r="93664" spans="1:3" ht="15" x14ac:dyDescent="0.25">
      <c r="A93664" s="38"/>
      <c r="B93664" s="38"/>
      <c r="C93664" s="38"/>
    </row>
    <row r="93665" spans="1:3" ht="15" x14ac:dyDescent="0.25">
      <c r="A93665" s="38"/>
      <c r="B93665" s="38"/>
      <c r="C93665" s="38"/>
    </row>
    <row r="93666" spans="1:3" ht="15" x14ac:dyDescent="0.25">
      <c r="A93666" s="38"/>
      <c r="B93666" s="38"/>
      <c r="C93666" s="38"/>
    </row>
    <row r="93667" spans="1:3" ht="15" x14ac:dyDescent="0.25">
      <c r="A93667" s="38"/>
      <c r="B93667" s="38"/>
      <c r="C93667" s="38"/>
    </row>
    <row r="93668" spans="1:3" ht="15" x14ac:dyDescent="0.25">
      <c r="A93668" s="38"/>
      <c r="B93668" s="38"/>
      <c r="C93668" s="38"/>
    </row>
    <row r="93669" spans="1:3" ht="15" x14ac:dyDescent="0.25">
      <c r="A93669" s="38"/>
      <c r="B93669" s="38"/>
      <c r="C93669" s="38"/>
    </row>
    <row r="93670" spans="1:3" ht="15" x14ac:dyDescent="0.25">
      <c r="A93670" s="38"/>
      <c r="B93670" s="38"/>
      <c r="C93670" s="38"/>
    </row>
    <row r="93671" spans="1:3" ht="15" x14ac:dyDescent="0.25">
      <c r="A93671" s="38"/>
      <c r="B93671" s="38"/>
      <c r="C93671" s="38"/>
    </row>
    <row r="93672" spans="1:3" ht="15" x14ac:dyDescent="0.25">
      <c r="A93672" s="38"/>
      <c r="B93672" s="38"/>
      <c r="C93672" s="38"/>
    </row>
    <row r="93673" spans="1:3" ht="15" x14ac:dyDescent="0.25">
      <c r="A93673" s="38"/>
      <c r="B93673" s="38"/>
      <c r="C93673" s="38"/>
    </row>
    <row r="93674" spans="1:3" ht="15" x14ac:dyDescent="0.25">
      <c r="A93674" s="38"/>
      <c r="B93674" s="38"/>
      <c r="C93674" s="38"/>
    </row>
    <row r="93675" spans="1:3" ht="15" x14ac:dyDescent="0.25">
      <c r="A93675" s="38"/>
      <c r="B93675" s="38"/>
      <c r="C93675" s="38"/>
    </row>
    <row r="93676" spans="1:3" ht="15" x14ac:dyDescent="0.25">
      <c r="A93676" s="38"/>
      <c r="B93676" s="38"/>
      <c r="C93676" s="38"/>
    </row>
    <row r="93677" spans="1:3" ht="15" x14ac:dyDescent="0.25">
      <c r="A93677" s="38"/>
      <c r="B93677" s="38"/>
      <c r="C93677" s="38"/>
    </row>
    <row r="93678" spans="1:3" ht="15" x14ac:dyDescent="0.25">
      <c r="A93678" s="38"/>
      <c r="B93678" s="38"/>
      <c r="C93678" s="38"/>
    </row>
    <row r="93679" spans="1:3" ht="15" x14ac:dyDescent="0.25">
      <c r="A93679" s="38"/>
      <c r="B93679" s="38"/>
      <c r="C93679" s="38"/>
    </row>
    <row r="93680" spans="1:3" ht="15" x14ac:dyDescent="0.25">
      <c r="A93680" s="38"/>
      <c r="B93680" s="38"/>
      <c r="C93680" s="38"/>
    </row>
    <row r="93681" spans="1:3" ht="15" x14ac:dyDescent="0.25">
      <c r="A93681" s="38"/>
      <c r="B93681" s="38"/>
      <c r="C93681" s="38"/>
    </row>
    <row r="93682" spans="1:3" ht="15" x14ac:dyDescent="0.25">
      <c r="A93682" s="38"/>
      <c r="B93682" s="38"/>
      <c r="C93682" s="38"/>
    </row>
    <row r="93683" spans="1:3" ht="15" x14ac:dyDescent="0.25">
      <c r="A93683" s="38"/>
      <c r="B93683" s="38"/>
      <c r="C93683" s="38"/>
    </row>
    <row r="93684" spans="1:3" ht="15" x14ac:dyDescent="0.25">
      <c r="A93684" s="38"/>
      <c r="B93684" s="38"/>
      <c r="C93684" s="38"/>
    </row>
    <row r="93685" spans="1:3" ht="15" x14ac:dyDescent="0.25">
      <c r="A93685" s="38"/>
      <c r="B93685" s="38"/>
      <c r="C93685" s="38"/>
    </row>
    <row r="93686" spans="1:3" ht="15" x14ac:dyDescent="0.25">
      <c r="A93686" s="38"/>
      <c r="B93686" s="38"/>
      <c r="C93686" s="38"/>
    </row>
    <row r="93687" spans="1:3" ht="15" x14ac:dyDescent="0.25">
      <c r="A93687" s="38"/>
      <c r="B93687" s="38"/>
      <c r="C93687" s="38"/>
    </row>
    <row r="93688" spans="1:3" ht="15" x14ac:dyDescent="0.25">
      <c r="A93688" s="38"/>
      <c r="B93688" s="38"/>
      <c r="C93688" s="38"/>
    </row>
    <row r="93689" spans="1:3" ht="15" x14ac:dyDescent="0.25">
      <c r="A93689" s="38"/>
      <c r="B93689" s="38"/>
      <c r="C93689" s="38"/>
    </row>
    <row r="93690" spans="1:3" ht="15" x14ac:dyDescent="0.25">
      <c r="A93690" s="38"/>
      <c r="B93690" s="38"/>
      <c r="C93690" s="38"/>
    </row>
    <row r="93691" spans="1:3" ht="15" x14ac:dyDescent="0.25">
      <c r="A93691" s="38"/>
      <c r="B93691" s="38"/>
      <c r="C93691" s="38"/>
    </row>
    <row r="93692" spans="1:3" ht="15" x14ac:dyDescent="0.25">
      <c r="A93692" s="38"/>
      <c r="B93692" s="38"/>
      <c r="C93692" s="38"/>
    </row>
    <row r="93693" spans="1:3" ht="15" x14ac:dyDescent="0.25">
      <c r="A93693" s="38"/>
      <c r="B93693" s="38"/>
      <c r="C93693" s="38"/>
    </row>
    <row r="93694" spans="1:3" ht="15" x14ac:dyDescent="0.25">
      <c r="A93694" s="38"/>
      <c r="B93694" s="38"/>
      <c r="C93694" s="38"/>
    </row>
    <row r="93695" spans="1:3" ht="15" x14ac:dyDescent="0.25">
      <c r="A93695" s="38"/>
      <c r="B93695" s="38"/>
      <c r="C93695" s="38"/>
    </row>
    <row r="93696" spans="1:3" ht="15" x14ac:dyDescent="0.25">
      <c r="A93696" s="38"/>
      <c r="B93696" s="38"/>
      <c r="C93696" s="38"/>
    </row>
    <row r="93697" spans="1:3" ht="15" x14ac:dyDescent="0.25">
      <c r="A93697" s="38"/>
      <c r="B93697" s="38"/>
      <c r="C93697" s="38"/>
    </row>
    <row r="93698" spans="1:3" ht="15" x14ac:dyDescent="0.25">
      <c r="A93698" s="38"/>
      <c r="B93698" s="38"/>
      <c r="C93698" s="38"/>
    </row>
    <row r="93699" spans="1:3" ht="15" x14ac:dyDescent="0.25">
      <c r="A93699" s="38"/>
      <c r="B93699" s="38"/>
      <c r="C93699" s="38"/>
    </row>
    <row r="93700" spans="1:3" ht="15" x14ac:dyDescent="0.25">
      <c r="A93700" s="38"/>
      <c r="B93700" s="38"/>
      <c r="C93700" s="38"/>
    </row>
    <row r="93701" spans="1:3" ht="15" x14ac:dyDescent="0.25">
      <c r="A93701" s="38"/>
      <c r="B93701" s="38"/>
      <c r="C93701" s="38"/>
    </row>
    <row r="93702" spans="1:3" ht="15" x14ac:dyDescent="0.25">
      <c r="A93702" s="38"/>
      <c r="B93702" s="38"/>
      <c r="C93702" s="38"/>
    </row>
    <row r="93703" spans="1:3" ht="15" x14ac:dyDescent="0.25">
      <c r="A93703" s="38"/>
      <c r="B93703" s="38"/>
      <c r="C93703" s="38"/>
    </row>
    <row r="93704" spans="1:3" ht="15" x14ac:dyDescent="0.25">
      <c r="A93704" s="38"/>
      <c r="B93704" s="38"/>
      <c r="C93704" s="38"/>
    </row>
    <row r="93705" spans="1:3" ht="15" x14ac:dyDescent="0.25">
      <c r="A93705" s="38"/>
      <c r="B93705" s="38"/>
      <c r="C93705" s="38"/>
    </row>
    <row r="93706" spans="1:3" ht="15" x14ac:dyDescent="0.25">
      <c r="A93706" s="38"/>
      <c r="B93706" s="38"/>
      <c r="C93706" s="38"/>
    </row>
    <row r="93707" spans="1:3" ht="15" x14ac:dyDescent="0.25">
      <c r="A93707" s="38"/>
      <c r="B93707" s="38"/>
      <c r="C93707" s="38"/>
    </row>
    <row r="93708" spans="1:3" ht="15" x14ac:dyDescent="0.25">
      <c r="A93708" s="38"/>
      <c r="B93708" s="38"/>
      <c r="C93708" s="38"/>
    </row>
    <row r="93709" spans="1:3" ht="15" x14ac:dyDescent="0.25">
      <c r="A93709" s="38"/>
      <c r="B93709" s="38"/>
      <c r="C93709" s="38"/>
    </row>
    <row r="93710" spans="1:3" ht="15" x14ac:dyDescent="0.25">
      <c r="A93710" s="38"/>
      <c r="B93710" s="38"/>
      <c r="C93710" s="38"/>
    </row>
    <row r="93711" spans="1:3" ht="15" x14ac:dyDescent="0.25">
      <c r="A93711" s="38"/>
      <c r="B93711" s="38"/>
      <c r="C93711" s="38"/>
    </row>
    <row r="93712" spans="1:3" ht="15" x14ac:dyDescent="0.25">
      <c r="A93712" s="38"/>
      <c r="B93712" s="38"/>
      <c r="C93712" s="38"/>
    </row>
    <row r="93713" spans="1:3" ht="15" x14ac:dyDescent="0.25">
      <c r="A93713" s="38"/>
      <c r="B93713" s="38"/>
      <c r="C93713" s="38"/>
    </row>
    <row r="93714" spans="1:3" ht="15" x14ac:dyDescent="0.25">
      <c r="A93714" s="38"/>
      <c r="B93714" s="38"/>
      <c r="C93714" s="38"/>
    </row>
    <row r="93715" spans="1:3" ht="15" x14ac:dyDescent="0.25">
      <c r="A93715" s="38"/>
      <c r="B93715" s="38"/>
      <c r="C93715" s="38"/>
    </row>
    <row r="93716" spans="1:3" ht="15" x14ac:dyDescent="0.25">
      <c r="A93716" s="38"/>
      <c r="B93716" s="38"/>
      <c r="C93716" s="38"/>
    </row>
    <row r="93717" spans="1:3" ht="15" x14ac:dyDescent="0.25">
      <c r="A93717" s="38"/>
      <c r="B93717" s="38"/>
      <c r="C93717" s="38"/>
    </row>
    <row r="93718" spans="1:3" ht="15" x14ac:dyDescent="0.25">
      <c r="A93718" s="38"/>
      <c r="B93718" s="38"/>
      <c r="C93718" s="38"/>
    </row>
    <row r="93719" spans="1:3" ht="15" x14ac:dyDescent="0.25">
      <c r="A93719" s="38"/>
      <c r="B93719" s="38"/>
      <c r="C93719" s="38"/>
    </row>
    <row r="93720" spans="1:3" ht="15" x14ac:dyDescent="0.25">
      <c r="A93720" s="38"/>
      <c r="B93720" s="38"/>
      <c r="C93720" s="38"/>
    </row>
    <row r="93721" spans="1:3" ht="15" x14ac:dyDescent="0.25">
      <c r="A93721" s="38"/>
      <c r="B93721" s="38"/>
      <c r="C93721" s="38"/>
    </row>
    <row r="93722" spans="1:3" ht="15" x14ac:dyDescent="0.25">
      <c r="A93722" s="38"/>
      <c r="B93722" s="38"/>
      <c r="C93722" s="38"/>
    </row>
    <row r="93723" spans="1:3" ht="15" x14ac:dyDescent="0.25">
      <c r="A93723" s="38"/>
      <c r="B93723" s="38"/>
      <c r="C93723" s="38"/>
    </row>
    <row r="93724" spans="1:3" ht="15" x14ac:dyDescent="0.25">
      <c r="A93724" s="38"/>
      <c r="B93724" s="38"/>
      <c r="C93724" s="38"/>
    </row>
    <row r="93725" spans="1:3" ht="15" x14ac:dyDescent="0.25">
      <c r="A93725" s="38"/>
      <c r="B93725" s="38"/>
      <c r="C93725" s="38"/>
    </row>
    <row r="93726" spans="1:3" ht="15" x14ac:dyDescent="0.25">
      <c r="A93726" s="38"/>
      <c r="B93726" s="38"/>
      <c r="C93726" s="38"/>
    </row>
    <row r="93727" spans="1:3" ht="15" x14ac:dyDescent="0.25">
      <c r="A93727" s="38"/>
      <c r="B93727" s="38"/>
      <c r="C93727" s="38"/>
    </row>
    <row r="93728" spans="1:3" ht="15" x14ac:dyDescent="0.25">
      <c r="A93728" s="38"/>
      <c r="B93728" s="38"/>
      <c r="C93728" s="38"/>
    </row>
    <row r="93729" spans="1:3" ht="15" x14ac:dyDescent="0.25">
      <c r="A93729" s="38"/>
      <c r="B93729" s="38"/>
      <c r="C93729" s="38"/>
    </row>
    <row r="93730" spans="1:3" ht="15" x14ac:dyDescent="0.25">
      <c r="A93730" s="38"/>
      <c r="B93730" s="38"/>
      <c r="C93730" s="38"/>
    </row>
    <row r="93731" spans="1:3" ht="15" x14ac:dyDescent="0.25">
      <c r="A93731" s="38"/>
      <c r="B93731" s="38"/>
      <c r="C93731" s="38"/>
    </row>
    <row r="93732" spans="1:3" ht="15" x14ac:dyDescent="0.25">
      <c r="A93732" s="38"/>
      <c r="B93732" s="38"/>
      <c r="C93732" s="38"/>
    </row>
    <row r="93733" spans="1:3" ht="15" x14ac:dyDescent="0.25">
      <c r="A93733" s="38"/>
      <c r="B93733" s="38"/>
      <c r="C93733" s="38"/>
    </row>
    <row r="93734" spans="1:3" ht="15" x14ac:dyDescent="0.25">
      <c r="A93734" s="38"/>
      <c r="B93734" s="38"/>
      <c r="C93734" s="38"/>
    </row>
    <row r="93735" spans="1:3" ht="15" x14ac:dyDescent="0.25">
      <c r="A93735" s="38"/>
      <c r="B93735" s="38"/>
      <c r="C93735" s="38"/>
    </row>
    <row r="93736" spans="1:3" ht="15" x14ac:dyDescent="0.25">
      <c r="A93736" s="38"/>
      <c r="B93736" s="38"/>
      <c r="C93736" s="38"/>
    </row>
    <row r="93737" spans="1:3" ht="15" x14ac:dyDescent="0.25">
      <c r="A93737" s="38"/>
      <c r="B93737" s="38"/>
      <c r="C93737" s="38"/>
    </row>
    <row r="93738" spans="1:3" ht="15" x14ac:dyDescent="0.25">
      <c r="A93738" s="38"/>
      <c r="B93738" s="38"/>
      <c r="C93738" s="38"/>
    </row>
    <row r="93739" spans="1:3" ht="15" x14ac:dyDescent="0.25">
      <c r="A93739" s="38"/>
      <c r="B93739" s="38"/>
      <c r="C93739" s="38"/>
    </row>
    <row r="93740" spans="1:3" ht="15" x14ac:dyDescent="0.25">
      <c r="A93740" s="38"/>
      <c r="B93740" s="38"/>
      <c r="C93740" s="38"/>
    </row>
    <row r="93741" spans="1:3" ht="15" x14ac:dyDescent="0.25">
      <c r="A93741" s="38"/>
      <c r="B93741" s="38"/>
      <c r="C93741" s="38"/>
    </row>
    <row r="93742" spans="1:3" ht="15" x14ac:dyDescent="0.25">
      <c r="A93742" s="38"/>
      <c r="B93742" s="38"/>
      <c r="C93742" s="38"/>
    </row>
    <row r="93743" spans="1:3" ht="15" x14ac:dyDescent="0.25">
      <c r="A93743" s="38"/>
      <c r="B93743" s="38"/>
      <c r="C93743" s="38"/>
    </row>
    <row r="93744" spans="1:3" ht="15" x14ac:dyDescent="0.25">
      <c r="A93744" s="38"/>
      <c r="B93744" s="38"/>
      <c r="C93744" s="38"/>
    </row>
    <row r="93745" spans="1:3" ht="15" x14ac:dyDescent="0.25">
      <c r="A93745" s="38"/>
      <c r="B93745" s="38"/>
      <c r="C93745" s="38"/>
    </row>
    <row r="93746" spans="1:3" ht="15" x14ac:dyDescent="0.25">
      <c r="A93746" s="38"/>
      <c r="B93746" s="38"/>
      <c r="C93746" s="38"/>
    </row>
    <row r="93747" spans="1:3" ht="15" x14ac:dyDescent="0.25">
      <c r="A93747" s="38"/>
      <c r="B93747" s="38"/>
      <c r="C93747" s="38"/>
    </row>
    <row r="93748" spans="1:3" ht="15" x14ac:dyDescent="0.25">
      <c r="A93748" s="38"/>
      <c r="B93748" s="38"/>
      <c r="C93748" s="38"/>
    </row>
    <row r="93749" spans="1:3" ht="15" x14ac:dyDescent="0.25">
      <c r="A93749" s="38"/>
      <c r="B93749" s="38"/>
      <c r="C93749" s="38"/>
    </row>
    <row r="93750" spans="1:3" ht="15" x14ac:dyDescent="0.25">
      <c r="A93750" s="38"/>
      <c r="B93750" s="38"/>
      <c r="C93750" s="38"/>
    </row>
    <row r="93751" spans="1:3" ht="15" x14ac:dyDescent="0.25">
      <c r="A93751" s="38"/>
      <c r="B93751" s="38"/>
      <c r="C93751" s="38"/>
    </row>
    <row r="93752" spans="1:3" ht="15" x14ac:dyDescent="0.25">
      <c r="A93752" s="38"/>
      <c r="B93752" s="38"/>
      <c r="C93752" s="38"/>
    </row>
    <row r="93753" spans="1:3" ht="15" x14ac:dyDescent="0.25">
      <c r="A93753" s="38"/>
      <c r="B93753" s="38"/>
      <c r="C93753" s="38"/>
    </row>
    <row r="93754" spans="1:3" ht="15" x14ac:dyDescent="0.25">
      <c r="A93754" s="38"/>
      <c r="B93754" s="38"/>
      <c r="C93754" s="38"/>
    </row>
    <row r="93755" spans="1:3" ht="15" x14ac:dyDescent="0.25">
      <c r="A93755" s="38"/>
      <c r="B93755" s="38"/>
      <c r="C93755" s="38"/>
    </row>
    <row r="93756" spans="1:3" ht="15" x14ac:dyDescent="0.25">
      <c r="A93756" s="38"/>
      <c r="B93756" s="38"/>
      <c r="C93756" s="38"/>
    </row>
    <row r="93757" spans="1:3" ht="15" x14ac:dyDescent="0.25">
      <c r="A93757" s="38"/>
      <c r="B93757" s="38"/>
      <c r="C93757" s="38"/>
    </row>
    <row r="93758" spans="1:3" ht="15" x14ac:dyDescent="0.25">
      <c r="A93758" s="38"/>
      <c r="B93758" s="38"/>
      <c r="C93758" s="38"/>
    </row>
    <row r="93759" spans="1:3" ht="15" x14ac:dyDescent="0.25">
      <c r="A93759" s="38"/>
      <c r="B93759" s="38"/>
      <c r="C93759" s="38"/>
    </row>
    <row r="93760" spans="1:3" ht="15" x14ac:dyDescent="0.25">
      <c r="A93760" s="38"/>
      <c r="B93760" s="38"/>
      <c r="C93760" s="38"/>
    </row>
    <row r="93761" spans="1:3" ht="15" x14ac:dyDescent="0.25">
      <c r="A93761" s="38"/>
      <c r="B93761" s="38"/>
      <c r="C93761" s="38"/>
    </row>
    <row r="93762" spans="1:3" ht="15" x14ac:dyDescent="0.25">
      <c r="A93762" s="38"/>
      <c r="B93762" s="38"/>
      <c r="C93762" s="38"/>
    </row>
    <row r="93763" spans="1:3" ht="15" x14ac:dyDescent="0.25">
      <c r="A93763" s="38"/>
      <c r="B93763" s="38"/>
      <c r="C93763" s="38"/>
    </row>
    <row r="93764" spans="1:3" ht="15" x14ac:dyDescent="0.25">
      <c r="A93764" s="38"/>
      <c r="B93764" s="38"/>
      <c r="C93764" s="38"/>
    </row>
    <row r="93765" spans="1:3" ht="15" x14ac:dyDescent="0.25">
      <c r="A93765" s="38"/>
      <c r="B93765" s="38"/>
      <c r="C93765" s="38"/>
    </row>
    <row r="93766" spans="1:3" ht="15" x14ac:dyDescent="0.25">
      <c r="A93766" s="38"/>
      <c r="B93766" s="38"/>
      <c r="C93766" s="38"/>
    </row>
    <row r="93767" spans="1:3" ht="15" x14ac:dyDescent="0.25">
      <c r="A93767" s="38"/>
      <c r="B93767" s="38"/>
      <c r="C93767" s="38"/>
    </row>
    <row r="93768" spans="1:3" ht="15" x14ac:dyDescent="0.25">
      <c r="A93768" s="38"/>
      <c r="B93768" s="38"/>
      <c r="C93768" s="38"/>
    </row>
    <row r="93769" spans="1:3" ht="15" x14ac:dyDescent="0.25">
      <c r="A93769" s="38"/>
      <c r="B93769" s="38"/>
      <c r="C93769" s="38"/>
    </row>
    <row r="93770" spans="1:3" ht="15" x14ac:dyDescent="0.25">
      <c r="A93770" s="38"/>
      <c r="B93770" s="38"/>
      <c r="C93770" s="38"/>
    </row>
    <row r="93771" spans="1:3" ht="15" x14ac:dyDescent="0.25">
      <c r="A93771" s="38"/>
      <c r="B93771" s="38"/>
      <c r="C93771" s="38"/>
    </row>
    <row r="93772" spans="1:3" ht="15" x14ac:dyDescent="0.25">
      <c r="A93772" s="38"/>
      <c r="B93772" s="38"/>
      <c r="C93772" s="38"/>
    </row>
    <row r="93773" spans="1:3" ht="15" x14ac:dyDescent="0.25">
      <c r="A93773" s="38"/>
      <c r="B93773" s="38"/>
      <c r="C93773" s="38"/>
    </row>
    <row r="93774" spans="1:3" ht="15" x14ac:dyDescent="0.25">
      <c r="A93774" s="38"/>
      <c r="B93774" s="38"/>
      <c r="C93774" s="38"/>
    </row>
    <row r="93775" spans="1:3" ht="15" x14ac:dyDescent="0.25">
      <c r="A93775" s="38"/>
      <c r="B93775" s="38"/>
      <c r="C93775" s="38"/>
    </row>
    <row r="93776" spans="1:3" ht="15" x14ac:dyDescent="0.25">
      <c r="A93776" s="38"/>
      <c r="B93776" s="38"/>
      <c r="C93776" s="38"/>
    </row>
    <row r="93777" spans="1:3" ht="15" x14ac:dyDescent="0.25">
      <c r="A93777" s="38"/>
      <c r="B93777" s="38"/>
      <c r="C93777" s="38"/>
    </row>
    <row r="93778" spans="1:3" ht="15" x14ac:dyDescent="0.25">
      <c r="A93778" s="38"/>
      <c r="B93778" s="38"/>
      <c r="C93778" s="38"/>
    </row>
    <row r="93779" spans="1:3" ht="15" x14ac:dyDescent="0.25">
      <c r="A93779" s="38"/>
      <c r="B93779" s="38"/>
      <c r="C93779" s="38"/>
    </row>
    <row r="93780" spans="1:3" ht="15" x14ac:dyDescent="0.25">
      <c r="A93780" s="38"/>
      <c r="B93780" s="38"/>
      <c r="C93780" s="38"/>
    </row>
    <row r="93781" spans="1:3" ht="15" x14ac:dyDescent="0.25">
      <c r="A93781" s="38"/>
      <c r="B93781" s="38"/>
      <c r="C93781" s="38"/>
    </row>
    <row r="93782" spans="1:3" ht="15" x14ac:dyDescent="0.25">
      <c r="A93782" s="38"/>
      <c r="B93782" s="38"/>
      <c r="C93782" s="38"/>
    </row>
    <row r="93783" spans="1:3" ht="15" x14ac:dyDescent="0.25">
      <c r="A93783" s="38"/>
      <c r="B93783" s="38"/>
      <c r="C93783" s="38"/>
    </row>
    <row r="93784" spans="1:3" ht="15" x14ac:dyDescent="0.25">
      <c r="A93784" s="38"/>
      <c r="B93784" s="38"/>
      <c r="C93784" s="38"/>
    </row>
    <row r="93785" spans="1:3" ht="15" x14ac:dyDescent="0.25">
      <c r="A93785" s="38"/>
      <c r="B93785" s="38"/>
      <c r="C93785" s="38"/>
    </row>
    <row r="93786" spans="1:3" ht="15" x14ac:dyDescent="0.25">
      <c r="A93786" s="38"/>
      <c r="B93786" s="38"/>
      <c r="C93786" s="38"/>
    </row>
    <row r="93787" spans="1:3" ht="15" x14ac:dyDescent="0.25">
      <c r="A93787" s="38"/>
      <c r="B93787" s="38"/>
      <c r="C93787" s="38"/>
    </row>
    <row r="93788" spans="1:3" ht="15" x14ac:dyDescent="0.25">
      <c r="A93788" s="38"/>
      <c r="B93788" s="38"/>
      <c r="C93788" s="38"/>
    </row>
    <row r="93789" spans="1:3" ht="15" x14ac:dyDescent="0.25">
      <c r="A93789" s="38"/>
      <c r="B93789" s="38"/>
      <c r="C93789" s="38"/>
    </row>
    <row r="93790" spans="1:3" ht="15" x14ac:dyDescent="0.25">
      <c r="A93790" s="38"/>
      <c r="B93790" s="38"/>
      <c r="C93790" s="38"/>
    </row>
    <row r="93791" spans="1:3" ht="15" x14ac:dyDescent="0.25">
      <c r="A93791" s="38"/>
      <c r="B93791" s="38"/>
      <c r="C93791" s="38"/>
    </row>
    <row r="93792" spans="1:3" ht="15" x14ac:dyDescent="0.25">
      <c r="A93792" s="38"/>
      <c r="B93792" s="38"/>
      <c r="C93792" s="38"/>
    </row>
    <row r="93793" spans="1:3" ht="15" x14ac:dyDescent="0.25">
      <c r="A93793" s="38"/>
      <c r="B93793" s="38"/>
      <c r="C93793" s="38"/>
    </row>
    <row r="93794" spans="1:3" ht="15" x14ac:dyDescent="0.25">
      <c r="A93794" s="38"/>
      <c r="B93794" s="38"/>
      <c r="C93794" s="38"/>
    </row>
    <row r="93795" spans="1:3" ht="15" x14ac:dyDescent="0.25">
      <c r="A93795" s="38"/>
      <c r="B93795" s="38"/>
      <c r="C93795" s="38"/>
    </row>
    <row r="93796" spans="1:3" ht="15" x14ac:dyDescent="0.25">
      <c r="A93796" s="38"/>
      <c r="B93796" s="38"/>
      <c r="C93796" s="38"/>
    </row>
    <row r="93797" spans="1:3" ht="15" x14ac:dyDescent="0.25">
      <c r="A93797" s="38"/>
      <c r="B93797" s="38"/>
      <c r="C93797" s="38"/>
    </row>
    <row r="93798" spans="1:3" ht="15" x14ac:dyDescent="0.25">
      <c r="A93798" s="38"/>
      <c r="B93798" s="38"/>
      <c r="C93798" s="38"/>
    </row>
    <row r="93799" spans="1:3" ht="15" x14ac:dyDescent="0.25">
      <c r="A93799" s="38"/>
      <c r="B93799" s="38"/>
      <c r="C93799" s="38"/>
    </row>
    <row r="93800" spans="1:3" ht="15" x14ac:dyDescent="0.25">
      <c r="A93800" s="38"/>
      <c r="B93800" s="38"/>
      <c r="C93800" s="38"/>
    </row>
    <row r="93801" spans="1:3" ht="15" x14ac:dyDescent="0.25">
      <c r="A93801" s="38"/>
      <c r="B93801" s="38"/>
      <c r="C93801" s="38"/>
    </row>
    <row r="93802" spans="1:3" ht="15" x14ac:dyDescent="0.25">
      <c r="A93802" s="38"/>
      <c r="B93802" s="38"/>
      <c r="C93802" s="38"/>
    </row>
    <row r="93803" spans="1:3" ht="15" x14ac:dyDescent="0.25">
      <c r="A93803" s="38"/>
      <c r="B93803" s="38"/>
      <c r="C93803" s="38"/>
    </row>
    <row r="93804" spans="1:3" ht="15" x14ac:dyDescent="0.25">
      <c r="A93804" s="38"/>
      <c r="B93804" s="38"/>
      <c r="C93804" s="38"/>
    </row>
    <row r="93805" spans="1:3" ht="15" x14ac:dyDescent="0.25">
      <c r="A93805" s="38"/>
      <c r="B93805" s="38"/>
      <c r="C93805" s="38"/>
    </row>
    <row r="93806" spans="1:3" ht="15" x14ac:dyDescent="0.25">
      <c r="A93806" s="38"/>
      <c r="B93806" s="38"/>
      <c r="C93806" s="38"/>
    </row>
    <row r="93807" spans="1:3" ht="15" x14ac:dyDescent="0.25">
      <c r="A93807" s="38"/>
      <c r="B93807" s="38"/>
      <c r="C93807" s="38"/>
    </row>
    <row r="93808" spans="1:3" ht="15" x14ac:dyDescent="0.25">
      <c r="A93808" s="38"/>
      <c r="B93808" s="38"/>
      <c r="C93808" s="38"/>
    </row>
    <row r="93809" spans="1:3" ht="15" x14ac:dyDescent="0.25">
      <c r="A93809" s="38"/>
      <c r="B93809" s="38"/>
      <c r="C93809" s="38"/>
    </row>
    <row r="93810" spans="1:3" ht="15" x14ac:dyDescent="0.25">
      <c r="A93810" s="38"/>
      <c r="B93810" s="38"/>
      <c r="C93810" s="38"/>
    </row>
    <row r="93811" spans="1:3" ht="15" x14ac:dyDescent="0.25">
      <c r="A93811" s="38"/>
      <c r="B93811" s="38"/>
      <c r="C93811" s="38"/>
    </row>
    <row r="93812" spans="1:3" ht="15" x14ac:dyDescent="0.25">
      <c r="A93812" s="38"/>
      <c r="B93812" s="38"/>
      <c r="C93812" s="38"/>
    </row>
    <row r="93813" spans="1:3" ht="15" x14ac:dyDescent="0.25">
      <c r="A93813" s="38"/>
      <c r="B93813" s="38"/>
      <c r="C93813" s="38"/>
    </row>
    <row r="93814" spans="1:3" ht="15" x14ac:dyDescent="0.25">
      <c r="A93814" s="38"/>
      <c r="B93814" s="38"/>
      <c r="C93814" s="38"/>
    </row>
    <row r="93815" spans="1:3" ht="15" x14ac:dyDescent="0.25">
      <c r="A93815" s="38"/>
      <c r="B93815" s="38"/>
      <c r="C93815" s="38"/>
    </row>
    <row r="93816" spans="1:3" ht="15" x14ac:dyDescent="0.25">
      <c r="A93816" s="38"/>
      <c r="B93816" s="38"/>
      <c r="C93816" s="38"/>
    </row>
    <row r="93817" spans="1:3" ht="15" x14ac:dyDescent="0.25">
      <c r="A93817" s="38"/>
      <c r="B93817" s="38"/>
      <c r="C93817" s="38"/>
    </row>
    <row r="93818" spans="1:3" ht="15" x14ac:dyDescent="0.25">
      <c r="A93818" s="38"/>
      <c r="B93818" s="38"/>
      <c r="C93818" s="38"/>
    </row>
    <row r="93819" spans="1:3" ht="15" x14ac:dyDescent="0.25">
      <c r="A93819" s="38"/>
      <c r="B93819" s="38"/>
      <c r="C93819" s="38"/>
    </row>
    <row r="93820" spans="1:3" ht="15" x14ac:dyDescent="0.25">
      <c r="A93820" s="38"/>
      <c r="B93820" s="38"/>
      <c r="C93820" s="38"/>
    </row>
    <row r="93821" spans="1:3" ht="15" x14ac:dyDescent="0.25">
      <c r="A93821" s="38"/>
      <c r="B93821" s="38"/>
      <c r="C93821" s="38"/>
    </row>
    <row r="93822" spans="1:3" ht="15" x14ac:dyDescent="0.25">
      <c r="A93822" s="38"/>
      <c r="B93822" s="38"/>
      <c r="C93822" s="38"/>
    </row>
    <row r="93823" spans="1:3" ht="15" x14ac:dyDescent="0.25">
      <c r="A93823" s="38"/>
      <c r="B93823" s="38"/>
      <c r="C93823" s="38"/>
    </row>
    <row r="93824" spans="1:3" ht="15" x14ac:dyDescent="0.25">
      <c r="A93824" s="38"/>
      <c r="B93824" s="38"/>
      <c r="C93824" s="38"/>
    </row>
    <row r="93825" spans="1:3" ht="15" x14ac:dyDescent="0.25">
      <c r="A93825" s="38"/>
      <c r="B93825" s="38"/>
      <c r="C93825" s="38"/>
    </row>
    <row r="93826" spans="1:3" ht="15" x14ac:dyDescent="0.25">
      <c r="A93826" s="38"/>
      <c r="B93826" s="38"/>
      <c r="C93826" s="38"/>
    </row>
    <row r="93827" spans="1:3" ht="15" x14ac:dyDescent="0.25">
      <c r="A93827" s="38"/>
      <c r="B93827" s="38"/>
      <c r="C93827" s="38"/>
    </row>
    <row r="93828" spans="1:3" ht="15" x14ac:dyDescent="0.25">
      <c r="A93828" s="38"/>
      <c r="B93828" s="38"/>
      <c r="C93828" s="38"/>
    </row>
    <row r="93829" spans="1:3" ht="15" x14ac:dyDescent="0.25">
      <c r="A93829" s="38"/>
      <c r="B93829" s="38"/>
      <c r="C93829" s="38"/>
    </row>
    <row r="93830" spans="1:3" ht="15" x14ac:dyDescent="0.25">
      <c r="A93830" s="38"/>
      <c r="B93830" s="38"/>
      <c r="C93830" s="38"/>
    </row>
    <row r="93831" spans="1:3" ht="15" x14ac:dyDescent="0.25">
      <c r="A93831" s="38"/>
      <c r="B93831" s="38"/>
      <c r="C93831" s="38"/>
    </row>
    <row r="93832" spans="1:3" ht="15" x14ac:dyDescent="0.25">
      <c r="A93832" s="38"/>
      <c r="B93832" s="38"/>
      <c r="C93832" s="38"/>
    </row>
    <row r="93833" spans="1:3" ht="15" x14ac:dyDescent="0.25">
      <c r="A93833" s="38"/>
      <c r="B93833" s="38"/>
      <c r="C93833" s="38"/>
    </row>
    <row r="93834" spans="1:3" ht="15" x14ac:dyDescent="0.25">
      <c r="A93834" s="38"/>
      <c r="B93834" s="38"/>
      <c r="C93834" s="38"/>
    </row>
    <row r="93835" spans="1:3" ht="15" x14ac:dyDescent="0.25">
      <c r="A93835" s="38"/>
      <c r="B93835" s="38"/>
      <c r="C93835" s="38"/>
    </row>
    <row r="93836" spans="1:3" ht="15" x14ac:dyDescent="0.25">
      <c r="A93836" s="38"/>
      <c r="B93836" s="38"/>
      <c r="C93836" s="38"/>
    </row>
    <row r="93837" spans="1:3" ht="15" x14ac:dyDescent="0.25">
      <c r="A93837" s="38"/>
      <c r="B93837" s="38"/>
      <c r="C93837" s="38"/>
    </row>
    <row r="93838" spans="1:3" ht="15" x14ac:dyDescent="0.25">
      <c r="A93838" s="38"/>
      <c r="B93838" s="38"/>
      <c r="C93838" s="38"/>
    </row>
    <row r="93839" spans="1:3" ht="15" x14ac:dyDescent="0.25">
      <c r="A93839" s="38"/>
      <c r="B93839" s="38"/>
      <c r="C93839" s="38"/>
    </row>
    <row r="93840" spans="1:3" ht="15" x14ac:dyDescent="0.25">
      <c r="A93840" s="38"/>
      <c r="B93840" s="38"/>
      <c r="C93840" s="38"/>
    </row>
    <row r="93841" spans="1:3" ht="15" x14ac:dyDescent="0.25">
      <c r="A93841" s="38"/>
      <c r="B93841" s="38"/>
      <c r="C93841" s="38"/>
    </row>
    <row r="93842" spans="1:3" ht="15" x14ac:dyDescent="0.25">
      <c r="A93842" s="38"/>
      <c r="B93842" s="38"/>
      <c r="C93842" s="38"/>
    </row>
    <row r="93843" spans="1:3" ht="15" x14ac:dyDescent="0.25">
      <c r="A93843" s="38"/>
      <c r="B93843" s="38"/>
      <c r="C93843" s="38"/>
    </row>
    <row r="93844" spans="1:3" ht="15" x14ac:dyDescent="0.25">
      <c r="A93844" s="38"/>
      <c r="B93844" s="38"/>
      <c r="C93844" s="38"/>
    </row>
    <row r="93845" spans="1:3" ht="15" x14ac:dyDescent="0.25">
      <c r="A93845" s="38"/>
      <c r="B93845" s="38"/>
      <c r="C93845" s="38"/>
    </row>
    <row r="93846" spans="1:3" ht="15" x14ac:dyDescent="0.25">
      <c r="A93846" s="38"/>
      <c r="B93846" s="38"/>
      <c r="C93846" s="38"/>
    </row>
    <row r="93847" spans="1:3" ht="15" x14ac:dyDescent="0.25">
      <c r="A93847" s="38"/>
      <c r="B93847" s="38"/>
      <c r="C93847" s="38"/>
    </row>
    <row r="93848" spans="1:3" ht="15" x14ac:dyDescent="0.25">
      <c r="A93848" s="38"/>
      <c r="B93848" s="38"/>
      <c r="C93848" s="38"/>
    </row>
    <row r="93849" spans="1:3" ht="15" x14ac:dyDescent="0.25">
      <c r="A93849" s="38"/>
      <c r="B93849" s="38"/>
      <c r="C93849" s="38"/>
    </row>
    <row r="93850" spans="1:3" ht="15" x14ac:dyDescent="0.25">
      <c r="A93850" s="38"/>
      <c r="B93850" s="38"/>
      <c r="C93850" s="38"/>
    </row>
    <row r="93851" spans="1:3" ht="15" x14ac:dyDescent="0.25">
      <c r="A93851" s="38"/>
      <c r="B93851" s="38"/>
      <c r="C93851" s="38"/>
    </row>
    <row r="93852" spans="1:3" ht="15" x14ac:dyDescent="0.25">
      <c r="A93852" s="38"/>
      <c r="B93852" s="38"/>
      <c r="C93852" s="38"/>
    </row>
    <row r="93853" spans="1:3" ht="15" x14ac:dyDescent="0.25">
      <c r="A93853" s="38"/>
      <c r="B93853" s="38"/>
      <c r="C93853" s="38"/>
    </row>
    <row r="93854" spans="1:3" ht="15" x14ac:dyDescent="0.25">
      <c r="A93854" s="38"/>
      <c r="B93854" s="38"/>
      <c r="C93854" s="38"/>
    </row>
    <row r="93855" spans="1:3" ht="15" x14ac:dyDescent="0.25">
      <c r="A93855" s="38"/>
      <c r="B93855" s="38"/>
      <c r="C93855" s="38"/>
    </row>
    <row r="93856" spans="1:3" ht="15" x14ac:dyDescent="0.25">
      <c r="A93856" s="38"/>
      <c r="B93856" s="38"/>
      <c r="C93856" s="38"/>
    </row>
    <row r="93857" spans="1:3" ht="15" x14ac:dyDescent="0.25">
      <c r="A93857" s="38"/>
      <c r="B93857" s="38"/>
      <c r="C93857" s="38"/>
    </row>
    <row r="93858" spans="1:3" ht="15" x14ac:dyDescent="0.25">
      <c r="A93858" s="38"/>
      <c r="B93858" s="38"/>
      <c r="C93858" s="38"/>
    </row>
    <row r="93859" spans="1:3" ht="15" x14ac:dyDescent="0.25">
      <c r="A93859" s="38"/>
      <c r="B93859" s="38"/>
      <c r="C93859" s="38"/>
    </row>
    <row r="93860" spans="1:3" ht="15" x14ac:dyDescent="0.25">
      <c r="A93860" s="38"/>
      <c r="B93860" s="38"/>
      <c r="C93860" s="38"/>
    </row>
    <row r="93861" spans="1:3" ht="15" x14ac:dyDescent="0.25">
      <c r="A93861" s="38"/>
      <c r="B93861" s="38"/>
      <c r="C93861" s="38"/>
    </row>
    <row r="93862" spans="1:3" ht="15" x14ac:dyDescent="0.25">
      <c r="A93862" s="38"/>
      <c r="B93862" s="38"/>
      <c r="C93862" s="38"/>
    </row>
    <row r="93863" spans="1:3" ht="15" x14ac:dyDescent="0.25">
      <c r="A93863" s="38"/>
      <c r="B93863" s="38"/>
      <c r="C93863" s="38"/>
    </row>
    <row r="93864" spans="1:3" ht="15" x14ac:dyDescent="0.25">
      <c r="A93864" s="38"/>
      <c r="B93864" s="38"/>
      <c r="C93864" s="38"/>
    </row>
    <row r="93865" spans="1:3" ht="15" x14ac:dyDescent="0.25">
      <c r="A93865" s="38"/>
      <c r="B93865" s="38"/>
      <c r="C93865" s="38"/>
    </row>
    <row r="93866" spans="1:3" ht="15" x14ac:dyDescent="0.25">
      <c r="A93866" s="38"/>
      <c r="B93866" s="38"/>
      <c r="C93866" s="38"/>
    </row>
    <row r="93867" spans="1:3" ht="15" x14ac:dyDescent="0.25">
      <c r="A93867" s="38"/>
      <c r="B93867" s="38"/>
      <c r="C93867" s="38"/>
    </row>
    <row r="93868" spans="1:3" ht="15" x14ac:dyDescent="0.25">
      <c r="A93868" s="38"/>
      <c r="B93868" s="38"/>
      <c r="C93868" s="38"/>
    </row>
    <row r="93869" spans="1:3" ht="15" x14ac:dyDescent="0.25">
      <c r="A93869" s="38"/>
      <c r="B93869" s="38"/>
      <c r="C93869" s="38"/>
    </row>
    <row r="93870" spans="1:3" ht="15" x14ac:dyDescent="0.25">
      <c r="A93870" s="38"/>
      <c r="B93870" s="38"/>
      <c r="C93870" s="38"/>
    </row>
    <row r="93871" spans="1:3" ht="15" x14ac:dyDescent="0.25">
      <c r="A93871" s="38"/>
      <c r="B93871" s="38"/>
      <c r="C93871" s="38"/>
    </row>
    <row r="93872" spans="1:3" ht="15" x14ac:dyDescent="0.25">
      <c r="A93872" s="38"/>
      <c r="B93872" s="38"/>
      <c r="C93872" s="38"/>
    </row>
    <row r="93873" spans="1:3" ht="15" x14ac:dyDescent="0.25">
      <c r="A93873" s="38"/>
      <c r="B93873" s="38"/>
      <c r="C93873" s="38"/>
    </row>
    <row r="93874" spans="1:3" ht="15" x14ac:dyDescent="0.25">
      <c r="A93874" s="38"/>
      <c r="B93874" s="38"/>
      <c r="C93874" s="38"/>
    </row>
    <row r="93875" spans="1:3" ht="15" x14ac:dyDescent="0.25">
      <c r="A93875" s="38"/>
      <c r="B93875" s="38"/>
      <c r="C93875" s="38"/>
    </row>
    <row r="93876" spans="1:3" ht="15" x14ac:dyDescent="0.25">
      <c r="A93876" s="38"/>
      <c r="B93876" s="38"/>
      <c r="C93876" s="38"/>
    </row>
    <row r="93877" spans="1:3" ht="15" x14ac:dyDescent="0.25">
      <c r="A93877" s="38"/>
      <c r="B93877" s="38"/>
      <c r="C93877" s="38"/>
    </row>
    <row r="93878" spans="1:3" ht="15" x14ac:dyDescent="0.25">
      <c r="A93878" s="38"/>
      <c r="B93878" s="38"/>
      <c r="C93878" s="38"/>
    </row>
    <row r="93879" spans="1:3" ht="15" x14ac:dyDescent="0.25">
      <c r="A93879" s="38"/>
      <c r="B93879" s="38"/>
      <c r="C93879" s="38"/>
    </row>
    <row r="93880" spans="1:3" ht="15" x14ac:dyDescent="0.25">
      <c r="A93880" s="38"/>
      <c r="B93880" s="38"/>
      <c r="C93880" s="38"/>
    </row>
    <row r="93881" spans="1:3" ht="15" x14ac:dyDescent="0.25">
      <c r="A93881" s="38"/>
      <c r="B93881" s="38"/>
      <c r="C93881" s="38"/>
    </row>
    <row r="93882" spans="1:3" ht="15" x14ac:dyDescent="0.25">
      <c r="A93882" s="38"/>
      <c r="B93882" s="38"/>
      <c r="C93882" s="38"/>
    </row>
    <row r="93883" spans="1:3" ht="15" x14ac:dyDescent="0.25">
      <c r="A93883" s="38"/>
      <c r="B93883" s="38"/>
      <c r="C93883" s="38"/>
    </row>
    <row r="93884" spans="1:3" ht="15" x14ac:dyDescent="0.25">
      <c r="A93884" s="38"/>
      <c r="B93884" s="38"/>
      <c r="C93884" s="38"/>
    </row>
    <row r="93885" spans="1:3" ht="15" x14ac:dyDescent="0.25">
      <c r="A93885" s="38"/>
      <c r="B93885" s="38"/>
      <c r="C93885" s="38"/>
    </row>
    <row r="93886" spans="1:3" ht="15" x14ac:dyDescent="0.25">
      <c r="A93886" s="38"/>
      <c r="B93886" s="38"/>
      <c r="C93886" s="38"/>
    </row>
    <row r="93887" spans="1:3" ht="15" x14ac:dyDescent="0.25">
      <c r="A93887" s="38"/>
      <c r="B93887" s="38"/>
      <c r="C93887" s="38"/>
    </row>
    <row r="93888" spans="1:3" ht="15" x14ac:dyDescent="0.25">
      <c r="A93888" s="38"/>
      <c r="B93888" s="38"/>
      <c r="C93888" s="38"/>
    </row>
    <row r="93889" spans="1:3" ht="15" x14ac:dyDescent="0.25">
      <c r="A93889" s="38"/>
      <c r="B93889" s="38"/>
      <c r="C93889" s="38"/>
    </row>
    <row r="93890" spans="1:3" ht="15" x14ac:dyDescent="0.25">
      <c r="A93890" s="38"/>
      <c r="B93890" s="38"/>
      <c r="C93890" s="38"/>
    </row>
    <row r="93891" spans="1:3" ht="15" x14ac:dyDescent="0.25">
      <c r="A93891" s="38"/>
      <c r="B93891" s="38"/>
      <c r="C93891" s="38"/>
    </row>
    <row r="93892" spans="1:3" ht="15" x14ac:dyDescent="0.25">
      <c r="A93892" s="38"/>
      <c r="B93892" s="38"/>
      <c r="C93892" s="38"/>
    </row>
    <row r="93893" spans="1:3" ht="15" x14ac:dyDescent="0.25">
      <c r="A93893" s="38"/>
      <c r="B93893" s="38"/>
      <c r="C93893" s="38"/>
    </row>
    <row r="93894" spans="1:3" ht="15" x14ac:dyDescent="0.25">
      <c r="A93894" s="38"/>
      <c r="B93894" s="38"/>
      <c r="C93894" s="38"/>
    </row>
    <row r="93895" spans="1:3" ht="15" x14ac:dyDescent="0.25">
      <c r="A93895" s="38"/>
      <c r="B93895" s="38"/>
      <c r="C93895" s="38"/>
    </row>
    <row r="93896" spans="1:3" ht="15" x14ac:dyDescent="0.25">
      <c r="A93896" s="38"/>
      <c r="B93896" s="38"/>
      <c r="C93896" s="38"/>
    </row>
    <row r="93897" spans="1:3" ht="15" x14ac:dyDescent="0.25">
      <c r="A93897" s="38"/>
      <c r="B93897" s="38"/>
      <c r="C93897" s="38"/>
    </row>
    <row r="93898" spans="1:3" ht="15" x14ac:dyDescent="0.25">
      <c r="A93898" s="38"/>
      <c r="B93898" s="38"/>
      <c r="C93898" s="38"/>
    </row>
    <row r="93899" spans="1:3" ht="15" x14ac:dyDescent="0.25">
      <c r="A93899" s="38"/>
      <c r="B93899" s="38"/>
      <c r="C93899" s="38"/>
    </row>
    <row r="93900" spans="1:3" ht="15" x14ac:dyDescent="0.25">
      <c r="A93900" s="38"/>
      <c r="B93900" s="38"/>
      <c r="C93900" s="38"/>
    </row>
    <row r="93901" spans="1:3" ht="15" x14ac:dyDescent="0.25">
      <c r="A93901" s="38"/>
      <c r="B93901" s="38"/>
      <c r="C93901" s="38"/>
    </row>
    <row r="93902" spans="1:3" ht="15" x14ac:dyDescent="0.25">
      <c r="A93902" s="38"/>
      <c r="B93902" s="38"/>
      <c r="C93902" s="38"/>
    </row>
    <row r="93903" spans="1:3" ht="15" x14ac:dyDescent="0.25">
      <c r="A93903" s="38"/>
      <c r="B93903" s="38"/>
      <c r="C93903" s="38"/>
    </row>
    <row r="93904" spans="1:3" ht="15" x14ac:dyDescent="0.25">
      <c r="A93904" s="38"/>
      <c r="B93904" s="38"/>
      <c r="C93904" s="38"/>
    </row>
    <row r="93905" spans="1:3" ht="15" x14ac:dyDescent="0.25">
      <c r="A93905" s="38"/>
      <c r="B93905" s="38"/>
      <c r="C93905" s="38"/>
    </row>
    <row r="93906" spans="1:3" ht="15" x14ac:dyDescent="0.25">
      <c r="A93906" s="38"/>
      <c r="B93906" s="38"/>
      <c r="C93906" s="38"/>
    </row>
    <row r="93907" spans="1:3" ht="15" x14ac:dyDescent="0.25">
      <c r="A93907" s="38"/>
      <c r="B93907" s="38"/>
      <c r="C93907" s="38"/>
    </row>
    <row r="93908" spans="1:3" ht="15" x14ac:dyDescent="0.25">
      <c r="A93908" s="38"/>
      <c r="B93908" s="38"/>
      <c r="C93908" s="38"/>
    </row>
    <row r="93909" spans="1:3" ht="15" x14ac:dyDescent="0.25">
      <c r="A93909" s="38"/>
      <c r="B93909" s="38"/>
      <c r="C93909" s="38"/>
    </row>
    <row r="93910" spans="1:3" ht="15" x14ac:dyDescent="0.25">
      <c r="A93910" s="38"/>
      <c r="B93910" s="38"/>
      <c r="C93910" s="38"/>
    </row>
    <row r="93911" spans="1:3" ht="15" x14ac:dyDescent="0.25">
      <c r="A93911" s="38"/>
      <c r="B93911" s="38"/>
      <c r="C93911" s="38"/>
    </row>
    <row r="93912" spans="1:3" ht="15" x14ac:dyDescent="0.25">
      <c r="A93912" s="38"/>
      <c r="B93912" s="38"/>
      <c r="C93912" s="38"/>
    </row>
    <row r="93913" spans="1:3" ht="15" x14ac:dyDescent="0.25">
      <c r="A93913" s="38"/>
      <c r="B93913" s="38"/>
      <c r="C93913" s="38"/>
    </row>
    <row r="93914" spans="1:3" ht="15" x14ac:dyDescent="0.25">
      <c r="A93914" s="38"/>
      <c r="B93914" s="38"/>
      <c r="C93914" s="38"/>
    </row>
    <row r="93915" spans="1:3" ht="15" x14ac:dyDescent="0.25">
      <c r="A93915" s="38"/>
      <c r="B93915" s="38"/>
      <c r="C93915" s="38"/>
    </row>
    <row r="93916" spans="1:3" ht="15" x14ac:dyDescent="0.25">
      <c r="A93916" s="38"/>
      <c r="B93916" s="38"/>
      <c r="C93916" s="38"/>
    </row>
    <row r="93917" spans="1:3" ht="15" x14ac:dyDescent="0.25">
      <c r="A93917" s="38"/>
      <c r="B93917" s="38"/>
      <c r="C93917" s="38"/>
    </row>
    <row r="93918" spans="1:3" ht="15" x14ac:dyDescent="0.25">
      <c r="A93918" s="38"/>
      <c r="B93918" s="38"/>
      <c r="C93918" s="38"/>
    </row>
    <row r="93919" spans="1:3" ht="15" x14ac:dyDescent="0.25">
      <c r="A93919" s="38"/>
      <c r="B93919" s="38"/>
      <c r="C93919" s="38"/>
    </row>
    <row r="93920" spans="1:3" ht="15" x14ac:dyDescent="0.25">
      <c r="A93920" s="38"/>
      <c r="B93920" s="38"/>
      <c r="C93920" s="38"/>
    </row>
    <row r="93921" spans="1:3" ht="15" x14ac:dyDescent="0.25">
      <c r="A93921" s="38"/>
      <c r="B93921" s="38"/>
      <c r="C93921" s="38"/>
    </row>
    <row r="93922" spans="1:3" ht="15" x14ac:dyDescent="0.25">
      <c r="A93922" s="38"/>
      <c r="B93922" s="38"/>
      <c r="C93922" s="38"/>
    </row>
    <row r="93923" spans="1:3" ht="15" x14ac:dyDescent="0.25">
      <c r="A93923" s="38"/>
      <c r="B93923" s="38"/>
      <c r="C93923" s="38"/>
    </row>
    <row r="93924" spans="1:3" ht="15" x14ac:dyDescent="0.25">
      <c r="A93924" s="38"/>
      <c r="B93924" s="38"/>
      <c r="C93924" s="38"/>
    </row>
    <row r="93925" spans="1:3" ht="15" x14ac:dyDescent="0.25">
      <c r="A93925" s="38"/>
      <c r="B93925" s="38"/>
      <c r="C93925" s="38"/>
    </row>
    <row r="93926" spans="1:3" ht="15" x14ac:dyDescent="0.25">
      <c r="A93926" s="38"/>
      <c r="B93926" s="38"/>
      <c r="C93926" s="38"/>
    </row>
    <row r="93927" spans="1:3" ht="15" x14ac:dyDescent="0.25">
      <c r="A93927" s="38"/>
      <c r="B93927" s="38"/>
      <c r="C93927" s="38"/>
    </row>
    <row r="93928" spans="1:3" ht="15" x14ac:dyDescent="0.25">
      <c r="A93928" s="38"/>
      <c r="B93928" s="38"/>
      <c r="C93928" s="38"/>
    </row>
    <row r="93929" spans="1:3" ht="15" x14ac:dyDescent="0.25">
      <c r="A93929" s="38"/>
      <c r="B93929" s="38"/>
      <c r="C93929" s="38"/>
    </row>
    <row r="93930" spans="1:3" ht="15" x14ac:dyDescent="0.25">
      <c r="A93930" s="38"/>
      <c r="B93930" s="38"/>
      <c r="C93930" s="38"/>
    </row>
    <row r="93931" spans="1:3" ht="15" x14ac:dyDescent="0.25">
      <c r="A93931" s="38"/>
      <c r="B93931" s="38"/>
      <c r="C93931" s="38"/>
    </row>
    <row r="93932" spans="1:3" ht="15" x14ac:dyDescent="0.25">
      <c r="A93932" s="38"/>
      <c r="B93932" s="38"/>
      <c r="C93932" s="38"/>
    </row>
    <row r="93933" spans="1:3" ht="15" x14ac:dyDescent="0.25">
      <c r="A93933" s="38"/>
      <c r="B93933" s="38"/>
      <c r="C93933" s="38"/>
    </row>
    <row r="93934" spans="1:3" ht="15" x14ac:dyDescent="0.25">
      <c r="A93934" s="38"/>
      <c r="B93934" s="38"/>
      <c r="C93934" s="38"/>
    </row>
    <row r="93935" spans="1:3" ht="15" x14ac:dyDescent="0.25">
      <c r="A93935" s="38"/>
      <c r="B93935" s="38"/>
      <c r="C93935" s="38"/>
    </row>
    <row r="93936" spans="1:3" ht="15" x14ac:dyDescent="0.25">
      <c r="A93936" s="38"/>
      <c r="B93936" s="38"/>
      <c r="C93936" s="38"/>
    </row>
    <row r="93937" spans="1:3" ht="15" x14ac:dyDescent="0.25">
      <c r="A93937" s="38"/>
      <c r="B93937" s="38"/>
      <c r="C93937" s="38"/>
    </row>
    <row r="93938" spans="1:3" ht="15" x14ac:dyDescent="0.25">
      <c r="A93938" s="38"/>
      <c r="B93938" s="38"/>
      <c r="C93938" s="38"/>
    </row>
    <row r="93939" spans="1:3" ht="15" x14ac:dyDescent="0.25">
      <c r="A93939" s="38"/>
      <c r="B93939" s="38"/>
      <c r="C93939" s="38"/>
    </row>
    <row r="93940" spans="1:3" ht="15" x14ac:dyDescent="0.25">
      <c r="A93940" s="38"/>
      <c r="B93940" s="38"/>
      <c r="C93940" s="38"/>
    </row>
    <row r="93941" spans="1:3" ht="15" x14ac:dyDescent="0.25">
      <c r="A93941" s="38"/>
      <c r="B93941" s="38"/>
      <c r="C93941" s="38"/>
    </row>
    <row r="93942" spans="1:3" ht="15" x14ac:dyDescent="0.25">
      <c r="A93942" s="38"/>
      <c r="B93942" s="38"/>
      <c r="C93942" s="38"/>
    </row>
    <row r="93943" spans="1:3" ht="15" x14ac:dyDescent="0.25">
      <c r="A93943" s="38"/>
      <c r="B93943" s="38"/>
      <c r="C93943" s="38"/>
    </row>
    <row r="93944" spans="1:3" ht="15" x14ac:dyDescent="0.25">
      <c r="A93944" s="38"/>
      <c r="B93944" s="38"/>
      <c r="C93944" s="38"/>
    </row>
    <row r="93945" spans="1:3" ht="15" x14ac:dyDescent="0.25">
      <c r="A93945" s="38"/>
      <c r="B93945" s="38"/>
      <c r="C93945" s="38"/>
    </row>
    <row r="93946" spans="1:3" ht="15" x14ac:dyDescent="0.25">
      <c r="A93946" s="38"/>
      <c r="B93946" s="38"/>
      <c r="C93946" s="38"/>
    </row>
    <row r="93947" spans="1:3" ht="15" x14ac:dyDescent="0.25">
      <c r="A93947" s="38"/>
      <c r="B93947" s="38"/>
      <c r="C93947" s="38"/>
    </row>
    <row r="93948" spans="1:3" ht="15" x14ac:dyDescent="0.25">
      <c r="A93948" s="38"/>
      <c r="B93948" s="38"/>
      <c r="C93948" s="38"/>
    </row>
    <row r="93949" spans="1:3" ht="15" x14ac:dyDescent="0.25">
      <c r="A93949" s="38"/>
      <c r="B93949" s="38"/>
      <c r="C93949" s="38"/>
    </row>
    <row r="93950" spans="1:3" ht="15" x14ac:dyDescent="0.25">
      <c r="A93950" s="38"/>
      <c r="B93950" s="38"/>
      <c r="C93950" s="38"/>
    </row>
    <row r="93951" spans="1:3" ht="15" x14ac:dyDescent="0.25">
      <c r="A93951" s="38"/>
      <c r="B93951" s="38"/>
      <c r="C93951" s="38"/>
    </row>
    <row r="93952" spans="1:3" ht="15" x14ac:dyDescent="0.25">
      <c r="A93952" s="38"/>
      <c r="B93952" s="38"/>
      <c r="C93952" s="38"/>
    </row>
    <row r="93953" spans="1:3" ht="15" x14ac:dyDescent="0.25">
      <c r="A93953" s="38"/>
      <c r="B93953" s="38"/>
      <c r="C93953" s="38"/>
    </row>
    <row r="93954" spans="1:3" ht="15" x14ac:dyDescent="0.25">
      <c r="A93954" s="38"/>
      <c r="B93954" s="38"/>
      <c r="C93954" s="38"/>
    </row>
    <row r="93955" spans="1:3" ht="15" x14ac:dyDescent="0.25">
      <c r="A93955" s="38"/>
      <c r="B93955" s="38"/>
      <c r="C93955" s="38"/>
    </row>
    <row r="93956" spans="1:3" ht="15" x14ac:dyDescent="0.25">
      <c r="A93956" s="38"/>
      <c r="B93956" s="38"/>
      <c r="C93956" s="38"/>
    </row>
    <row r="93957" spans="1:3" ht="15" x14ac:dyDescent="0.25">
      <c r="A93957" s="38"/>
      <c r="B93957" s="38"/>
      <c r="C93957" s="38"/>
    </row>
    <row r="93958" spans="1:3" ht="15" x14ac:dyDescent="0.25">
      <c r="A93958" s="38"/>
      <c r="B93958" s="38"/>
      <c r="C93958" s="38"/>
    </row>
    <row r="93959" spans="1:3" ht="15" x14ac:dyDescent="0.25">
      <c r="A93959" s="38"/>
      <c r="B93959" s="38"/>
      <c r="C93959" s="38"/>
    </row>
    <row r="93960" spans="1:3" ht="15" x14ac:dyDescent="0.25">
      <c r="A93960" s="38"/>
      <c r="B93960" s="38"/>
      <c r="C93960" s="38"/>
    </row>
    <row r="93961" spans="1:3" ht="15" x14ac:dyDescent="0.25">
      <c r="A93961" s="38"/>
      <c r="B93961" s="38"/>
      <c r="C93961" s="38"/>
    </row>
    <row r="93962" spans="1:3" ht="15" x14ac:dyDescent="0.25">
      <c r="A93962" s="38"/>
      <c r="B93962" s="38"/>
      <c r="C93962" s="38"/>
    </row>
    <row r="93963" spans="1:3" ht="15" x14ac:dyDescent="0.25">
      <c r="A93963" s="38"/>
      <c r="B93963" s="38"/>
      <c r="C93963" s="38"/>
    </row>
    <row r="93964" spans="1:3" ht="15" x14ac:dyDescent="0.25">
      <c r="A93964" s="38"/>
      <c r="B93964" s="38"/>
      <c r="C93964" s="38"/>
    </row>
    <row r="93965" spans="1:3" ht="15" x14ac:dyDescent="0.25">
      <c r="A93965" s="38"/>
      <c r="B93965" s="38"/>
      <c r="C93965" s="38"/>
    </row>
    <row r="93966" spans="1:3" ht="15" x14ac:dyDescent="0.25">
      <c r="A93966" s="38"/>
      <c r="B93966" s="38"/>
      <c r="C93966" s="38"/>
    </row>
    <row r="93967" spans="1:3" ht="15" x14ac:dyDescent="0.25">
      <c r="A93967" s="38"/>
      <c r="B93967" s="38"/>
      <c r="C93967" s="38"/>
    </row>
    <row r="93968" spans="1:3" ht="15" x14ac:dyDescent="0.25">
      <c r="A93968" s="38"/>
      <c r="B93968" s="38"/>
      <c r="C93968" s="38"/>
    </row>
    <row r="93969" spans="1:3" ht="15" x14ac:dyDescent="0.25">
      <c r="A93969" s="38"/>
      <c r="B93969" s="38"/>
      <c r="C93969" s="38"/>
    </row>
    <row r="93970" spans="1:3" ht="15" x14ac:dyDescent="0.25">
      <c r="A93970" s="38"/>
      <c r="B93970" s="38"/>
      <c r="C93970" s="38"/>
    </row>
    <row r="93971" spans="1:3" ht="15" x14ac:dyDescent="0.25">
      <c r="A93971" s="38"/>
      <c r="B93971" s="38"/>
      <c r="C93971" s="38"/>
    </row>
    <row r="93972" spans="1:3" ht="15" x14ac:dyDescent="0.25">
      <c r="A93972" s="38"/>
      <c r="B93972" s="38"/>
      <c r="C93972" s="38"/>
    </row>
    <row r="93973" spans="1:3" ht="15" x14ac:dyDescent="0.25">
      <c r="A93973" s="38"/>
      <c r="B93973" s="38"/>
      <c r="C93973" s="38"/>
    </row>
    <row r="93974" spans="1:3" ht="15" x14ac:dyDescent="0.25">
      <c r="A93974" s="38"/>
      <c r="B93974" s="38"/>
      <c r="C93974" s="38"/>
    </row>
    <row r="93975" spans="1:3" ht="15" x14ac:dyDescent="0.25">
      <c r="A93975" s="38"/>
      <c r="B93975" s="38"/>
      <c r="C93975" s="38"/>
    </row>
    <row r="93976" spans="1:3" ht="15" x14ac:dyDescent="0.25">
      <c r="A93976" s="38"/>
      <c r="B93976" s="38"/>
      <c r="C93976" s="38"/>
    </row>
    <row r="93977" spans="1:3" ht="15" x14ac:dyDescent="0.25">
      <c r="A93977" s="38"/>
      <c r="B93977" s="38"/>
      <c r="C93977" s="38"/>
    </row>
    <row r="93978" spans="1:3" ht="15" x14ac:dyDescent="0.25">
      <c r="A93978" s="38"/>
      <c r="B93978" s="38"/>
      <c r="C93978" s="38"/>
    </row>
    <row r="93979" spans="1:3" ht="15" x14ac:dyDescent="0.25">
      <c r="A93979" s="38"/>
      <c r="B93979" s="38"/>
      <c r="C93979" s="38"/>
    </row>
    <row r="93980" spans="1:3" ht="15" x14ac:dyDescent="0.25">
      <c r="A93980" s="38"/>
      <c r="B93980" s="38"/>
      <c r="C93980" s="38"/>
    </row>
    <row r="93981" spans="1:3" ht="15" x14ac:dyDescent="0.25">
      <c r="A93981" s="38"/>
      <c r="B93981" s="38"/>
      <c r="C93981" s="38"/>
    </row>
    <row r="93982" spans="1:3" ht="15" x14ac:dyDescent="0.25">
      <c r="A93982" s="38"/>
      <c r="B93982" s="38"/>
      <c r="C93982" s="38"/>
    </row>
    <row r="93983" spans="1:3" ht="15" x14ac:dyDescent="0.25">
      <c r="A93983" s="38"/>
      <c r="B93983" s="38"/>
      <c r="C93983" s="38"/>
    </row>
    <row r="93984" spans="1:3" ht="15" x14ac:dyDescent="0.25">
      <c r="A93984" s="38"/>
      <c r="B93984" s="38"/>
      <c r="C93984" s="38"/>
    </row>
    <row r="93985" spans="1:3" ht="15" x14ac:dyDescent="0.25">
      <c r="A93985" s="38"/>
      <c r="B93985" s="38"/>
      <c r="C93985" s="38"/>
    </row>
    <row r="93986" spans="1:3" ht="15" x14ac:dyDescent="0.25">
      <c r="A93986" s="38"/>
      <c r="B93986" s="38"/>
      <c r="C93986" s="38"/>
    </row>
    <row r="93987" spans="1:3" ht="15" x14ac:dyDescent="0.25">
      <c r="A93987" s="38"/>
      <c r="B93987" s="38"/>
      <c r="C93987" s="38"/>
    </row>
    <row r="93988" spans="1:3" ht="15" x14ac:dyDescent="0.25">
      <c r="A93988" s="38"/>
      <c r="B93988" s="38"/>
      <c r="C93988" s="38"/>
    </row>
    <row r="93989" spans="1:3" ht="15" x14ac:dyDescent="0.25">
      <c r="A93989" s="38"/>
      <c r="B93989" s="38"/>
      <c r="C93989" s="38"/>
    </row>
    <row r="93990" spans="1:3" ht="15" x14ac:dyDescent="0.25">
      <c r="A93990" s="38"/>
      <c r="B93990" s="38"/>
      <c r="C93990" s="38"/>
    </row>
    <row r="93991" spans="1:3" ht="15" x14ac:dyDescent="0.25">
      <c r="A93991" s="38"/>
      <c r="B93991" s="38"/>
      <c r="C93991" s="38"/>
    </row>
    <row r="93992" spans="1:3" ht="15" x14ac:dyDescent="0.25">
      <c r="A93992" s="38"/>
      <c r="B93992" s="38"/>
      <c r="C93992" s="38"/>
    </row>
    <row r="93993" spans="1:3" ht="15" x14ac:dyDescent="0.25">
      <c r="A93993" s="38"/>
      <c r="B93993" s="38"/>
      <c r="C93993" s="38"/>
    </row>
    <row r="93994" spans="1:3" ht="15" x14ac:dyDescent="0.25">
      <c r="A93994" s="38"/>
      <c r="B93994" s="38"/>
      <c r="C93994" s="38"/>
    </row>
    <row r="93995" spans="1:3" ht="15" x14ac:dyDescent="0.25">
      <c r="A93995" s="38"/>
      <c r="B93995" s="38"/>
      <c r="C93995" s="38"/>
    </row>
    <row r="93996" spans="1:3" ht="15" x14ac:dyDescent="0.25">
      <c r="A93996" s="38"/>
      <c r="B93996" s="38"/>
      <c r="C93996" s="38"/>
    </row>
    <row r="93997" spans="1:3" ht="15" x14ac:dyDescent="0.25">
      <c r="A93997" s="38"/>
      <c r="B93997" s="38"/>
      <c r="C93997" s="38"/>
    </row>
    <row r="93998" spans="1:3" ht="15" x14ac:dyDescent="0.25">
      <c r="A93998" s="38"/>
      <c r="B93998" s="38"/>
      <c r="C93998" s="38"/>
    </row>
    <row r="93999" spans="1:3" ht="15" x14ac:dyDescent="0.25">
      <c r="A93999" s="38"/>
      <c r="B93999" s="38"/>
      <c r="C93999" s="38"/>
    </row>
    <row r="94000" spans="1:3" ht="15" x14ac:dyDescent="0.25">
      <c r="A94000" s="38"/>
      <c r="B94000" s="38"/>
      <c r="C94000" s="38"/>
    </row>
    <row r="94001" spans="1:3" ht="15" x14ac:dyDescent="0.25">
      <c r="A94001" s="38"/>
      <c r="B94001" s="38"/>
      <c r="C94001" s="38"/>
    </row>
    <row r="94002" spans="1:3" ht="15" x14ac:dyDescent="0.25">
      <c r="A94002" s="38"/>
      <c r="B94002" s="38"/>
      <c r="C94002" s="38"/>
    </row>
    <row r="94003" spans="1:3" ht="15" x14ac:dyDescent="0.25">
      <c r="A94003" s="38"/>
      <c r="B94003" s="38"/>
      <c r="C94003" s="38"/>
    </row>
    <row r="94004" spans="1:3" ht="15" x14ac:dyDescent="0.25">
      <c r="A94004" s="38"/>
      <c r="B94004" s="38"/>
      <c r="C94004" s="38"/>
    </row>
    <row r="94005" spans="1:3" ht="15" x14ac:dyDescent="0.25">
      <c r="A94005" s="38"/>
      <c r="B94005" s="38"/>
      <c r="C94005" s="38"/>
    </row>
    <row r="94006" spans="1:3" ht="15" x14ac:dyDescent="0.25">
      <c r="A94006" s="38"/>
      <c r="B94006" s="38"/>
      <c r="C94006" s="38"/>
    </row>
    <row r="94007" spans="1:3" ht="15" x14ac:dyDescent="0.25">
      <c r="A94007" s="38"/>
      <c r="B94007" s="38"/>
      <c r="C94007" s="38"/>
    </row>
    <row r="94008" spans="1:3" ht="15" x14ac:dyDescent="0.25">
      <c r="A94008" s="38"/>
      <c r="B94008" s="38"/>
      <c r="C94008" s="38"/>
    </row>
    <row r="94009" spans="1:3" ht="15" x14ac:dyDescent="0.25">
      <c r="A94009" s="38"/>
      <c r="B94009" s="38"/>
      <c r="C94009" s="38"/>
    </row>
    <row r="94010" spans="1:3" ht="15" x14ac:dyDescent="0.25">
      <c r="A94010" s="38"/>
      <c r="B94010" s="38"/>
      <c r="C94010" s="38"/>
    </row>
    <row r="94011" spans="1:3" ht="15" x14ac:dyDescent="0.25">
      <c r="A94011" s="38"/>
      <c r="B94011" s="38"/>
      <c r="C94011" s="38"/>
    </row>
    <row r="94012" spans="1:3" ht="15" x14ac:dyDescent="0.25">
      <c r="A94012" s="38"/>
      <c r="B94012" s="38"/>
      <c r="C94012" s="38"/>
    </row>
    <row r="94013" spans="1:3" ht="15" x14ac:dyDescent="0.25">
      <c r="A94013" s="38"/>
      <c r="B94013" s="38"/>
      <c r="C94013" s="38"/>
    </row>
    <row r="94014" spans="1:3" ht="15" x14ac:dyDescent="0.25">
      <c r="A94014" s="38"/>
      <c r="B94014" s="38"/>
      <c r="C94014" s="38"/>
    </row>
    <row r="94015" spans="1:3" ht="15" x14ac:dyDescent="0.25">
      <c r="A94015" s="38"/>
      <c r="B94015" s="38"/>
      <c r="C94015" s="38"/>
    </row>
    <row r="94016" spans="1:3" ht="15" x14ac:dyDescent="0.25">
      <c r="A94016" s="38"/>
      <c r="B94016" s="38"/>
      <c r="C94016" s="38"/>
    </row>
    <row r="94017" spans="1:3" ht="15" x14ac:dyDescent="0.25">
      <c r="A94017" s="38"/>
      <c r="B94017" s="38"/>
      <c r="C94017" s="38"/>
    </row>
    <row r="94018" spans="1:3" ht="15" x14ac:dyDescent="0.25">
      <c r="A94018" s="38"/>
      <c r="B94018" s="38"/>
      <c r="C94018" s="38"/>
    </row>
    <row r="94019" spans="1:3" ht="15" x14ac:dyDescent="0.25">
      <c r="A94019" s="38"/>
      <c r="B94019" s="38"/>
      <c r="C94019" s="38"/>
    </row>
    <row r="94020" spans="1:3" ht="15" x14ac:dyDescent="0.25">
      <c r="A94020" s="38"/>
      <c r="B94020" s="38"/>
      <c r="C94020" s="38"/>
    </row>
    <row r="94021" spans="1:3" ht="15" x14ac:dyDescent="0.25">
      <c r="A94021" s="38"/>
      <c r="B94021" s="38"/>
      <c r="C94021" s="38"/>
    </row>
    <row r="94022" spans="1:3" ht="15" x14ac:dyDescent="0.25">
      <c r="A94022" s="38"/>
      <c r="B94022" s="38"/>
      <c r="C94022" s="38"/>
    </row>
    <row r="94023" spans="1:3" ht="15" x14ac:dyDescent="0.25">
      <c r="A94023" s="38"/>
      <c r="B94023" s="38"/>
      <c r="C94023" s="38"/>
    </row>
    <row r="94024" spans="1:3" ht="15" x14ac:dyDescent="0.25">
      <c r="A94024" s="38"/>
      <c r="B94024" s="38"/>
      <c r="C94024" s="38"/>
    </row>
    <row r="94025" spans="1:3" ht="15" x14ac:dyDescent="0.25">
      <c r="A94025" s="38"/>
      <c r="B94025" s="38"/>
      <c r="C94025" s="38"/>
    </row>
    <row r="94026" spans="1:3" ht="15" x14ac:dyDescent="0.25">
      <c r="A94026" s="38"/>
      <c r="B94026" s="38"/>
      <c r="C94026" s="38"/>
    </row>
    <row r="94027" spans="1:3" ht="15" x14ac:dyDescent="0.25">
      <c r="A94027" s="38"/>
      <c r="B94027" s="38"/>
      <c r="C94027" s="38"/>
    </row>
    <row r="94028" spans="1:3" ht="15" x14ac:dyDescent="0.25">
      <c r="A94028" s="38"/>
      <c r="B94028" s="38"/>
      <c r="C94028" s="38"/>
    </row>
    <row r="94029" spans="1:3" ht="15" x14ac:dyDescent="0.25">
      <c r="A94029" s="38"/>
      <c r="B94029" s="38"/>
      <c r="C94029" s="38"/>
    </row>
    <row r="94030" spans="1:3" ht="15" x14ac:dyDescent="0.25">
      <c r="A94030" s="38"/>
      <c r="B94030" s="38"/>
      <c r="C94030" s="38"/>
    </row>
    <row r="94031" spans="1:3" ht="15" x14ac:dyDescent="0.25">
      <c r="A94031" s="38"/>
      <c r="B94031" s="38"/>
      <c r="C94031" s="38"/>
    </row>
    <row r="94032" spans="1:3" ht="15" x14ac:dyDescent="0.25">
      <c r="A94032" s="38"/>
      <c r="B94032" s="38"/>
      <c r="C94032" s="38"/>
    </row>
    <row r="94033" spans="1:3" ht="15" x14ac:dyDescent="0.25">
      <c r="A94033" s="38"/>
      <c r="B94033" s="38"/>
      <c r="C94033" s="38"/>
    </row>
    <row r="94034" spans="1:3" ht="15" x14ac:dyDescent="0.25">
      <c r="A94034" s="38"/>
      <c r="B94034" s="38"/>
      <c r="C94034" s="38"/>
    </row>
    <row r="94035" spans="1:3" ht="15" x14ac:dyDescent="0.25">
      <c r="A94035" s="38"/>
      <c r="B94035" s="38"/>
      <c r="C94035" s="38"/>
    </row>
    <row r="94036" spans="1:3" ht="15" x14ac:dyDescent="0.25">
      <c r="A94036" s="38"/>
      <c r="B94036" s="38"/>
      <c r="C94036" s="38"/>
    </row>
    <row r="94037" spans="1:3" ht="15" x14ac:dyDescent="0.25">
      <c r="A94037" s="38"/>
      <c r="B94037" s="38"/>
      <c r="C94037" s="38"/>
    </row>
    <row r="94038" spans="1:3" ht="15" x14ac:dyDescent="0.25">
      <c r="A94038" s="38"/>
      <c r="B94038" s="38"/>
      <c r="C94038" s="38"/>
    </row>
    <row r="94039" spans="1:3" ht="15" x14ac:dyDescent="0.25">
      <c r="A94039" s="38"/>
      <c r="B94039" s="38"/>
      <c r="C94039" s="38"/>
    </row>
    <row r="94040" spans="1:3" ht="15" x14ac:dyDescent="0.25">
      <c r="A94040" s="38"/>
      <c r="B94040" s="38"/>
      <c r="C94040" s="38"/>
    </row>
    <row r="94041" spans="1:3" ht="15" x14ac:dyDescent="0.25">
      <c r="A94041" s="38"/>
      <c r="B94041" s="38"/>
      <c r="C94041" s="38"/>
    </row>
    <row r="94042" spans="1:3" ht="15" x14ac:dyDescent="0.25">
      <c r="A94042" s="38"/>
      <c r="B94042" s="38"/>
      <c r="C94042" s="38"/>
    </row>
    <row r="94043" spans="1:3" ht="15" x14ac:dyDescent="0.25">
      <c r="A94043" s="38"/>
      <c r="B94043" s="38"/>
      <c r="C94043" s="38"/>
    </row>
    <row r="94044" spans="1:3" ht="15" x14ac:dyDescent="0.25">
      <c r="A94044" s="38"/>
      <c r="B94044" s="38"/>
      <c r="C94044" s="38"/>
    </row>
    <row r="94045" spans="1:3" ht="15" x14ac:dyDescent="0.25">
      <c r="A94045" s="38"/>
      <c r="B94045" s="38"/>
      <c r="C94045" s="38"/>
    </row>
    <row r="94046" spans="1:3" ht="15" x14ac:dyDescent="0.25">
      <c r="A94046" s="38"/>
      <c r="B94046" s="38"/>
      <c r="C94046" s="38"/>
    </row>
    <row r="94047" spans="1:3" ht="15" x14ac:dyDescent="0.25">
      <c r="A94047" s="38"/>
      <c r="B94047" s="38"/>
      <c r="C94047" s="38"/>
    </row>
    <row r="94048" spans="1:3" ht="15" x14ac:dyDescent="0.25">
      <c r="A94048" s="38"/>
      <c r="B94048" s="38"/>
      <c r="C94048" s="38"/>
    </row>
    <row r="94049" spans="1:3" ht="15" x14ac:dyDescent="0.25">
      <c r="A94049" s="38"/>
      <c r="B94049" s="38"/>
      <c r="C94049" s="38"/>
    </row>
    <row r="94050" spans="1:3" ht="15" x14ac:dyDescent="0.25">
      <c r="A94050" s="38"/>
      <c r="B94050" s="38"/>
      <c r="C94050" s="38"/>
    </row>
    <row r="94051" spans="1:3" ht="15" x14ac:dyDescent="0.25">
      <c r="A94051" s="38"/>
      <c r="B94051" s="38"/>
      <c r="C94051" s="38"/>
    </row>
    <row r="94052" spans="1:3" ht="15" x14ac:dyDescent="0.25">
      <c r="A94052" s="38"/>
      <c r="B94052" s="38"/>
      <c r="C94052" s="38"/>
    </row>
    <row r="94053" spans="1:3" ht="15" x14ac:dyDescent="0.25">
      <c r="A94053" s="38"/>
      <c r="B94053" s="38"/>
      <c r="C94053" s="38"/>
    </row>
    <row r="94054" spans="1:3" ht="15" x14ac:dyDescent="0.25">
      <c r="A94054" s="38"/>
      <c r="B94054" s="38"/>
      <c r="C94054" s="38"/>
    </row>
    <row r="94055" spans="1:3" ht="15" x14ac:dyDescent="0.25">
      <c r="A94055" s="38"/>
      <c r="B94055" s="38"/>
      <c r="C94055" s="38"/>
    </row>
    <row r="94056" spans="1:3" ht="15" x14ac:dyDescent="0.25">
      <c r="A94056" s="38"/>
      <c r="B94056" s="38"/>
      <c r="C94056" s="38"/>
    </row>
    <row r="94057" spans="1:3" ht="15" x14ac:dyDescent="0.25">
      <c r="A94057" s="38"/>
      <c r="B94057" s="38"/>
      <c r="C94057" s="38"/>
    </row>
    <row r="94058" spans="1:3" ht="15" x14ac:dyDescent="0.25">
      <c r="A94058" s="38"/>
      <c r="B94058" s="38"/>
      <c r="C94058" s="38"/>
    </row>
    <row r="94059" spans="1:3" ht="15" x14ac:dyDescent="0.25">
      <c r="A94059" s="38"/>
      <c r="B94059" s="38"/>
      <c r="C94059" s="38"/>
    </row>
    <row r="94060" spans="1:3" ht="15" x14ac:dyDescent="0.25">
      <c r="A94060" s="38"/>
      <c r="B94060" s="38"/>
      <c r="C94060" s="38"/>
    </row>
    <row r="94061" spans="1:3" ht="15" x14ac:dyDescent="0.25">
      <c r="A94061" s="38"/>
      <c r="B94061" s="38"/>
      <c r="C94061" s="38"/>
    </row>
    <row r="94062" spans="1:3" ht="15" x14ac:dyDescent="0.25">
      <c r="A94062" s="38"/>
      <c r="B94062" s="38"/>
      <c r="C94062" s="38"/>
    </row>
    <row r="94063" spans="1:3" ht="15" x14ac:dyDescent="0.25">
      <c r="A94063" s="38"/>
      <c r="B94063" s="38"/>
      <c r="C94063" s="38"/>
    </row>
    <row r="94064" spans="1:3" ht="15" x14ac:dyDescent="0.25">
      <c r="A94064" s="38"/>
      <c r="B94064" s="38"/>
      <c r="C94064" s="38"/>
    </row>
    <row r="94065" spans="1:3" ht="15" x14ac:dyDescent="0.25">
      <c r="A94065" s="38"/>
      <c r="B94065" s="38"/>
      <c r="C94065" s="38"/>
    </row>
    <row r="94066" spans="1:3" ht="15" x14ac:dyDescent="0.25">
      <c r="A94066" s="38"/>
      <c r="B94066" s="38"/>
      <c r="C94066" s="38"/>
    </row>
    <row r="94067" spans="1:3" ht="15" x14ac:dyDescent="0.25">
      <c r="A94067" s="38"/>
      <c r="B94067" s="38"/>
      <c r="C94067" s="38"/>
    </row>
    <row r="94068" spans="1:3" ht="15" x14ac:dyDescent="0.25">
      <c r="A94068" s="38"/>
      <c r="B94068" s="38"/>
      <c r="C94068" s="38"/>
    </row>
    <row r="94069" spans="1:3" ht="15" x14ac:dyDescent="0.25">
      <c r="A94069" s="38"/>
      <c r="B94069" s="38"/>
      <c r="C94069" s="38"/>
    </row>
    <row r="94070" spans="1:3" ht="15" x14ac:dyDescent="0.25">
      <c r="A94070" s="38"/>
      <c r="B94070" s="38"/>
      <c r="C94070" s="38"/>
    </row>
    <row r="94071" spans="1:3" ht="15" x14ac:dyDescent="0.25">
      <c r="A94071" s="38"/>
      <c r="B94071" s="38"/>
      <c r="C94071" s="38"/>
    </row>
    <row r="94072" spans="1:3" ht="15" x14ac:dyDescent="0.25">
      <c r="A94072" s="38"/>
      <c r="B94072" s="38"/>
      <c r="C94072" s="38"/>
    </row>
    <row r="94073" spans="1:3" ht="15" x14ac:dyDescent="0.25">
      <c r="A94073" s="38"/>
      <c r="B94073" s="38"/>
      <c r="C94073" s="38"/>
    </row>
    <row r="94074" spans="1:3" ht="15" x14ac:dyDescent="0.25">
      <c r="A94074" s="38"/>
      <c r="B94074" s="38"/>
      <c r="C94074" s="38"/>
    </row>
    <row r="94075" spans="1:3" ht="15" x14ac:dyDescent="0.25">
      <c r="A94075" s="38"/>
      <c r="B94075" s="38"/>
      <c r="C94075" s="38"/>
    </row>
    <row r="94076" spans="1:3" ht="15" x14ac:dyDescent="0.25">
      <c r="A94076" s="38"/>
      <c r="B94076" s="38"/>
      <c r="C94076" s="38"/>
    </row>
    <row r="94077" spans="1:3" ht="15" x14ac:dyDescent="0.25">
      <c r="A94077" s="38"/>
      <c r="B94077" s="38"/>
      <c r="C94077" s="38"/>
    </row>
    <row r="94078" spans="1:3" ht="15" x14ac:dyDescent="0.25">
      <c r="A94078" s="38"/>
      <c r="B94078" s="38"/>
      <c r="C94078" s="38"/>
    </row>
    <row r="94079" spans="1:3" ht="15" x14ac:dyDescent="0.25">
      <c r="A94079" s="38"/>
      <c r="B94079" s="38"/>
      <c r="C94079" s="38"/>
    </row>
    <row r="94080" spans="1:3" ht="15" x14ac:dyDescent="0.25">
      <c r="A94080" s="38"/>
      <c r="B94080" s="38"/>
      <c r="C94080" s="38"/>
    </row>
    <row r="94081" spans="1:3" ht="15" x14ac:dyDescent="0.25">
      <c r="A94081" s="38"/>
      <c r="B94081" s="38"/>
      <c r="C94081" s="38"/>
    </row>
    <row r="94082" spans="1:3" ht="15" x14ac:dyDescent="0.25">
      <c r="A94082" s="38"/>
      <c r="B94082" s="38"/>
      <c r="C94082" s="38"/>
    </row>
    <row r="94083" spans="1:3" ht="15" x14ac:dyDescent="0.25">
      <c r="A94083" s="38"/>
      <c r="B94083" s="38"/>
      <c r="C94083" s="38"/>
    </row>
    <row r="94084" spans="1:3" ht="15" x14ac:dyDescent="0.25">
      <c r="A94084" s="38"/>
      <c r="B94084" s="38"/>
      <c r="C94084" s="38"/>
    </row>
    <row r="94085" spans="1:3" ht="15" x14ac:dyDescent="0.25">
      <c r="A94085" s="38"/>
      <c r="B94085" s="38"/>
      <c r="C94085" s="38"/>
    </row>
    <row r="94086" spans="1:3" ht="15" x14ac:dyDescent="0.25">
      <c r="A94086" s="38"/>
      <c r="B94086" s="38"/>
      <c r="C94086" s="38"/>
    </row>
    <row r="94087" spans="1:3" ht="15" x14ac:dyDescent="0.25">
      <c r="A94087" s="38"/>
      <c r="B94087" s="38"/>
      <c r="C94087" s="38"/>
    </row>
    <row r="94088" spans="1:3" ht="15" x14ac:dyDescent="0.25">
      <c r="A94088" s="38"/>
      <c r="B94088" s="38"/>
      <c r="C94088" s="38"/>
    </row>
    <row r="94089" spans="1:3" ht="15" x14ac:dyDescent="0.25">
      <c r="A94089" s="38"/>
      <c r="B94089" s="38"/>
      <c r="C94089" s="38"/>
    </row>
    <row r="94090" spans="1:3" ht="15" x14ac:dyDescent="0.25">
      <c r="A94090" s="38"/>
      <c r="B94090" s="38"/>
      <c r="C94090" s="38"/>
    </row>
    <row r="94091" spans="1:3" ht="15" x14ac:dyDescent="0.25">
      <c r="A94091" s="38"/>
      <c r="B94091" s="38"/>
      <c r="C94091" s="38"/>
    </row>
    <row r="94092" spans="1:3" ht="15" x14ac:dyDescent="0.25">
      <c r="A94092" s="38"/>
      <c r="B94092" s="38"/>
      <c r="C94092" s="38"/>
    </row>
    <row r="94093" spans="1:3" ht="15" x14ac:dyDescent="0.25">
      <c r="A94093" s="38"/>
      <c r="B94093" s="38"/>
      <c r="C94093" s="38"/>
    </row>
    <row r="94094" spans="1:3" ht="15" x14ac:dyDescent="0.25">
      <c r="A94094" s="38"/>
      <c r="B94094" s="38"/>
      <c r="C94094" s="38"/>
    </row>
    <row r="94095" spans="1:3" ht="15" x14ac:dyDescent="0.25">
      <c r="A94095" s="38"/>
      <c r="B94095" s="38"/>
      <c r="C94095" s="38"/>
    </row>
    <row r="94096" spans="1:3" ht="15" x14ac:dyDescent="0.25">
      <c r="A94096" s="38"/>
      <c r="B94096" s="38"/>
      <c r="C94096" s="38"/>
    </row>
    <row r="94097" spans="1:3" ht="15" x14ac:dyDescent="0.25">
      <c r="A94097" s="38"/>
      <c r="B94097" s="38"/>
      <c r="C94097" s="38"/>
    </row>
    <row r="94098" spans="1:3" ht="15" x14ac:dyDescent="0.25">
      <c r="A94098" s="38"/>
      <c r="B94098" s="38"/>
      <c r="C94098" s="38"/>
    </row>
    <row r="94099" spans="1:3" ht="15" x14ac:dyDescent="0.25">
      <c r="A94099" s="38"/>
      <c r="B94099" s="38"/>
      <c r="C94099" s="38"/>
    </row>
    <row r="94100" spans="1:3" ht="15" x14ac:dyDescent="0.25">
      <c r="A94100" s="38"/>
      <c r="B94100" s="38"/>
      <c r="C94100" s="38"/>
    </row>
    <row r="94101" spans="1:3" ht="15" x14ac:dyDescent="0.25">
      <c r="A94101" s="38"/>
      <c r="B94101" s="38"/>
      <c r="C94101" s="38"/>
    </row>
    <row r="94102" spans="1:3" ht="15" x14ac:dyDescent="0.25">
      <c r="A94102" s="38"/>
      <c r="B94102" s="38"/>
      <c r="C94102" s="38"/>
    </row>
    <row r="94103" spans="1:3" ht="15" x14ac:dyDescent="0.25">
      <c r="A94103" s="38"/>
      <c r="B94103" s="38"/>
      <c r="C94103" s="38"/>
    </row>
    <row r="94104" spans="1:3" ht="15" x14ac:dyDescent="0.25">
      <c r="A94104" s="38"/>
      <c r="B94104" s="38"/>
      <c r="C94104" s="38"/>
    </row>
    <row r="94105" spans="1:3" ht="15" x14ac:dyDescent="0.25">
      <c r="A94105" s="38"/>
      <c r="B94105" s="38"/>
      <c r="C94105" s="38"/>
    </row>
    <row r="94106" spans="1:3" ht="15" x14ac:dyDescent="0.25">
      <c r="A94106" s="38"/>
      <c r="B94106" s="38"/>
      <c r="C94106" s="38"/>
    </row>
    <row r="94107" spans="1:3" ht="15" x14ac:dyDescent="0.25">
      <c r="A94107" s="38"/>
      <c r="B94107" s="38"/>
      <c r="C94107" s="38"/>
    </row>
    <row r="94108" spans="1:3" ht="15" x14ac:dyDescent="0.25">
      <c r="A94108" s="38"/>
      <c r="B94108" s="38"/>
      <c r="C94108" s="38"/>
    </row>
    <row r="94109" spans="1:3" ht="15" x14ac:dyDescent="0.25">
      <c r="A94109" s="38"/>
      <c r="B94109" s="38"/>
      <c r="C94109" s="38"/>
    </row>
    <row r="94110" spans="1:3" ht="15" x14ac:dyDescent="0.25">
      <c r="A94110" s="38"/>
      <c r="B94110" s="38"/>
      <c r="C94110" s="38"/>
    </row>
    <row r="94111" spans="1:3" ht="15" x14ac:dyDescent="0.25">
      <c r="A94111" s="38"/>
      <c r="B94111" s="38"/>
      <c r="C94111" s="38"/>
    </row>
    <row r="94112" spans="1:3" ht="15" x14ac:dyDescent="0.25">
      <c r="A94112" s="38"/>
      <c r="B94112" s="38"/>
      <c r="C94112" s="38"/>
    </row>
    <row r="94113" spans="1:3" ht="15" x14ac:dyDescent="0.25">
      <c r="A94113" s="38"/>
      <c r="B94113" s="38"/>
      <c r="C94113" s="38"/>
    </row>
    <row r="94114" spans="1:3" ht="15" x14ac:dyDescent="0.25">
      <c r="A94114" s="38"/>
      <c r="B94114" s="38"/>
      <c r="C94114" s="38"/>
    </row>
    <row r="94115" spans="1:3" ht="15" x14ac:dyDescent="0.25">
      <c r="A94115" s="38"/>
      <c r="B94115" s="38"/>
      <c r="C94115" s="38"/>
    </row>
    <row r="94116" spans="1:3" ht="15" x14ac:dyDescent="0.25">
      <c r="A94116" s="38"/>
      <c r="B94116" s="38"/>
      <c r="C94116" s="38"/>
    </row>
    <row r="94117" spans="1:3" ht="15" x14ac:dyDescent="0.25">
      <c r="A94117" s="38"/>
      <c r="B94117" s="38"/>
      <c r="C94117" s="38"/>
    </row>
    <row r="94118" spans="1:3" ht="15" x14ac:dyDescent="0.25">
      <c r="A94118" s="38"/>
      <c r="B94118" s="38"/>
      <c r="C94118" s="38"/>
    </row>
    <row r="94119" spans="1:3" ht="15" x14ac:dyDescent="0.25">
      <c r="A94119" s="38"/>
      <c r="B94119" s="38"/>
      <c r="C94119" s="38"/>
    </row>
    <row r="94120" spans="1:3" ht="15" x14ac:dyDescent="0.25">
      <c r="A94120" s="38"/>
      <c r="B94120" s="38"/>
      <c r="C94120" s="38"/>
    </row>
    <row r="94121" spans="1:3" ht="15" x14ac:dyDescent="0.25">
      <c r="A94121" s="38"/>
      <c r="B94121" s="38"/>
      <c r="C94121" s="38"/>
    </row>
    <row r="94122" spans="1:3" ht="15" x14ac:dyDescent="0.25">
      <c r="A94122" s="38"/>
      <c r="B94122" s="38"/>
      <c r="C94122" s="38"/>
    </row>
    <row r="94123" spans="1:3" ht="15" x14ac:dyDescent="0.25">
      <c r="A94123" s="38"/>
      <c r="B94123" s="38"/>
      <c r="C94123" s="38"/>
    </row>
    <row r="94124" spans="1:3" ht="15" x14ac:dyDescent="0.25">
      <c r="A94124" s="38"/>
      <c r="B94124" s="38"/>
      <c r="C94124" s="38"/>
    </row>
    <row r="94125" spans="1:3" ht="15" x14ac:dyDescent="0.25">
      <c r="A94125" s="38"/>
      <c r="B94125" s="38"/>
      <c r="C94125" s="38"/>
    </row>
    <row r="94126" spans="1:3" ht="15" x14ac:dyDescent="0.25">
      <c r="A94126" s="38"/>
      <c r="B94126" s="38"/>
      <c r="C94126" s="38"/>
    </row>
    <row r="94127" spans="1:3" ht="15" x14ac:dyDescent="0.25">
      <c r="A94127" s="38"/>
      <c r="B94127" s="38"/>
      <c r="C94127" s="38"/>
    </row>
    <row r="94128" spans="1:3" ht="15" x14ac:dyDescent="0.25">
      <c r="A94128" s="38"/>
      <c r="B94128" s="38"/>
      <c r="C94128" s="38"/>
    </row>
    <row r="94129" spans="1:3" ht="15" x14ac:dyDescent="0.25">
      <c r="A94129" s="38"/>
      <c r="B94129" s="38"/>
      <c r="C94129" s="38"/>
    </row>
    <row r="94130" spans="1:3" ht="15" x14ac:dyDescent="0.25">
      <c r="A94130" s="38"/>
      <c r="B94130" s="38"/>
      <c r="C94130" s="38"/>
    </row>
    <row r="94131" spans="1:3" ht="15" x14ac:dyDescent="0.25">
      <c r="A94131" s="38"/>
      <c r="B94131" s="38"/>
      <c r="C94131" s="38"/>
    </row>
    <row r="94132" spans="1:3" ht="15" x14ac:dyDescent="0.25">
      <c r="A94132" s="38"/>
      <c r="B94132" s="38"/>
      <c r="C94132" s="38"/>
    </row>
    <row r="94133" spans="1:3" ht="15" x14ac:dyDescent="0.25">
      <c r="A94133" s="38"/>
      <c r="B94133" s="38"/>
      <c r="C94133" s="38"/>
    </row>
    <row r="94134" spans="1:3" ht="15" x14ac:dyDescent="0.25">
      <c r="A94134" s="38"/>
      <c r="B94134" s="38"/>
      <c r="C94134" s="38"/>
    </row>
    <row r="94135" spans="1:3" ht="15" x14ac:dyDescent="0.25">
      <c r="A94135" s="38"/>
      <c r="B94135" s="38"/>
      <c r="C94135" s="38"/>
    </row>
    <row r="94136" spans="1:3" ht="15" x14ac:dyDescent="0.25">
      <c r="A94136" s="38"/>
      <c r="B94136" s="38"/>
      <c r="C94136" s="38"/>
    </row>
    <row r="94137" spans="1:3" ht="15" x14ac:dyDescent="0.25">
      <c r="A94137" s="38"/>
      <c r="B94137" s="38"/>
      <c r="C94137" s="38"/>
    </row>
    <row r="94138" spans="1:3" ht="15" x14ac:dyDescent="0.25">
      <c r="A94138" s="38"/>
      <c r="B94138" s="38"/>
      <c r="C94138" s="38"/>
    </row>
    <row r="94139" spans="1:3" ht="15" x14ac:dyDescent="0.25">
      <c r="A94139" s="38"/>
      <c r="B94139" s="38"/>
      <c r="C94139" s="38"/>
    </row>
    <row r="94140" spans="1:3" ht="15" x14ac:dyDescent="0.25">
      <c r="A94140" s="38"/>
      <c r="B94140" s="38"/>
      <c r="C94140" s="38"/>
    </row>
    <row r="94141" spans="1:3" ht="15" x14ac:dyDescent="0.25">
      <c r="A94141" s="38"/>
      <c r="B94141" s="38"/>
      <c r="C94141" s="38"/>
    </row>
    <row r="94142" spans="1:3" ht="15" x14ac:dyDescent="0.25">
      <c r="A94142" s="38"/>
      <c r="B94142" s="38"/>
      <c r="C94142" s="38"/>
    </row>
    <row r="94143" spans="1:3" ht="15" x14ac:dyDescent="0.25">
      <c r="A94143" s="38"/>
      <c r="B94143" s="38"/>
      <c r="C94143" s="38"/>
    </row>
    <row r="94144" spans="1:3" ht="15" x14ac:dyDescent="0.25">
      <c r="A94144" s="38"/>
      <c r="B94144" s="38"/>
      <c r="C94144" s="38"/>
    </row>
    <row r="94145" spans="1:3" ht="15" x14ac:dyDescent="0.25">
      <c r="A94145" s="38"/>
      <c r="B94145" s="38"/>
      <c r="C94145" s="38"/>
    </row>
    <row r="94146" spans="1:3" ht="15" x14ac:dyDescent="0.25">
      <c r="A94146" s="38"/>
      <c r="B94146" s="38"/>
      <c r="C94146" s="38"/>
    </row>
    <row r="94147" spans="1:3" ht="15" x14ac:dyDescent="0.25">
      <c r="A94147" s="38"/>
      <c r="B94147" s="38"/>
      <c r="C94147" s="38"/>
    </row>
    <row r="94148" spans="1:3" ht="15" x14ac:dyDescent="0.25">
      <c r="A94148" s="38"/>
      <c r="B94148" s="38"/>
      <c r="C94148" s="38"/>
    </row>
    <row r="94149" spans="1:3" ht="15" x14ac:dyDescent="0.25">
      <c r="A94149" s="38"/>
      <c r="B94149" s="38"/>
      <c r="C94149" s="38"/>
    </row>
    <row r="94150" spans="1:3" ht="15" x14ac:dyDescent="0.25">
      <c r="A94150" s="38"/>
      <c r="B94150" s="38"/>
      <c r="C94150" s="38"/>
    </row>
    <row r="94151" spans="1:3" ht="15" x14ac:dyDescent="0.25">
      <c r="A94151" s="38"/>
      <c r="B94151" s="38"/>
      <c r="C94151" s="38"/>
    </row>
    <row r="94152" spans="1:3" ht="15" x14ac:dyDescent="0.25">
      <c r="A94152" s="38"/>
      <c r="B94152" s="38"/>
      <c r="C94152" s="38"/>
    </row>
    <row r="94153" spans="1:3" ht="15" x14ac:dyDescent="0.25">
      <c r="A94153" s="38"/>
      <c r="B94153" s="38"/>
      <c r="C94153" s="38"/>
    </row>
    <row r="94154" spans="1:3" ht="15" x14ac:dyDescent="0.25">
      <c r="A94154" s="38"/>
      <c r="B94154" s="38"/>
      <c r="C94154" s="38"/>
    </row>
    <row r="94155" spans="1:3" ht="15" x14ac:dyDescent="0.25">
      <c r="A94155" s="38"/>
      <c r="B94155" s="38"/>
      <c r="C94155" s="38"/>
    </row>
    <row r="94156" spans="1:3" ht="15" x14ac:dyDescent="0.25">
      <c r="A94156" s="38"/>
      <c r="B94156" s="38"/>
      <c r="C94156" s="38"/>
    </row>
    <row r="94157" spans="1:3" ht="15" x14ac:dyDescent="0.25">
      <c r="A94157" s="38"/>
      <c r="B94157" s="38"/>
      <c r="C94157" s="38"/>
    </row>
    <row r="94158" spans="1:3" ht="15" x14ac:dyDescent="0.25">
      <c r="A94158" s="38"/>
      <c r="B94158" s="38"/>
      <c r="C94158" s="38"/>
    </row>
    <row r="94159" spans="1:3" ht="15" x14ac:dyDescent="0.25">
      <c r="A94159" s="38"/>
      <c r="B94159" s="38"/>
      <c r="C94159" s="38"/>
    </row>
    <row r="94160" spans="1:3" ht="15" x14ac:dyDescent="0.25">
      <c r="A94160" s="38"/>
      <c r="B94160" s="38"/>
      <c r="C94160" s="38"/>
    </row>
    <row r="94161" spans="1:3" ht="15" x14ac:dyDescent="0.25">
      <c r="A94161" s="38"/>
      <c r="B94161" s="38"/>
      <c r="C94161" s="38"/>
    </row>
    <row r="94162" spans="1:3" ht="15" x14ac:dyDescent="0.25">
      <c r="A94162" s="38"/>
      <c r="B94162" s="38"/>
      <c r="C94162" s="38"/>
    </row>
    <row r="94163" spans="1:3" ht="15" x14ac:dyDescent="0.25">
      <c r="A94163" s="38"/>
      <c r="B94163" s="38"/>
      <c r="C94163" s="38"/>
    </row>
    <row r="94164" spans="1:3" ht="15" x14ac:dyDescent="0.25">
      <c r="A94164" s="38"/>
      <c r="B94164" s="38"/>
      <c r="C94164" s="38"/>
    </row>
    <row r="94165" spans="1:3" ht="15" x14ac:dyDescent="0.25">
      <c r="A94165" s="38"/>
      <c r="B94165" s="38"/>
      <c r="C94165" s="38"/>
    </row>
    <row r="94166" spans="1:3" ht="15" x14ac:dyDescent="0.25">
      <c r="A94166" s="38"/>
      <c r="B94166" s="38"/>
      <c r="C94166" s="38"/>
    </row>
    <row r="94167" spans="1:3" ht="15" x14ac:dyDescent="0.25">
      <c r="A94167" s="38"/>
      <c r="B94167" s="38"/>
      <c r="C94167" s="38"/>
    </row>
    <row r="94168" spans="1:3" ht="15" x14ac:dyDescent="0.25">
      <c r="A94168" s="38"/>
      <c r="B94168" s="38"/>
      <c r="C94168" s="38"/>
    </row>
    <row r="94169" spans="1:3" ht="15" x14ac:dyDescent="0.25">
      <c r="A94169" s="38"/>
      <c r="B94169" s="38"/>
      <c r="C94169" s="38"/>
    </row>
    <row r="94170" spans="1:3" ht="15" x14ac:dyDescent="0.25">
      <c r="A94170" s="38"/>
      <c r="B94170" s="38"/>
      <c r="C94170" s="38"/>
    </row>
    <row r="94171" spans="1:3" ht="15" x14ac:dyDescent="0.25">
      <c r="A94171" s="38"/>
      <c r="B94171" s="38"/>
      <c r="C94171" s="38"/>
    </row>
    <row r="94172" spans="1:3" ht="15" x14ac:dyDescent="0.25">
      <c r="A94172" s="38"/>
      <c r="B94172" s="38"/>
      <c r="C94172" s="38"/>
    </row>
    <row r="94173" spans="1:3" ht="15" x14ac:dyDescent="0.25">
      <c r="A94173" s="38"/>
      <c r="B94173" s="38"/>
      <c r="C94173" s="38"/>
    </row>
    <row r="94174" spans="1:3" ht="15" x14ac:dyDescent="0.25">
      <c r="A94174" s="38"/>
      <c r="B94174" s="38"/>
      <c r="C94174" s="38"/>
    </row>
    <row r="94175" spans="1:3" ht="15" x14ac:dyDescent="0.25">
      <c r="A94175" s="38"/>
      <c r="B94175" s="38"/>
      <c r="C94175" s="38"/>
    </row>
    <row r="94176" spans="1:3" ht="15" x14ac:dyDescent="0.25">
      <c r="A94176" s="38"/>
      <c r="B94176" s="38"/>
      <c r="C94176" s="38"/>
    </row>
    <row r="94177" spans="1:3" ht="15" x14ac:dyDescent="0.25">
      <c r="A94177" s="38"/>
      <c r="B94177" s="38"/>
      <c r="C94177" s="38"/>
    </row>
    <row r="94178" spans="1:3" ht="15" x14ac:dyDescent="0.25">
      <c r="A94178" s="38"/>
      <c r="B94178" s="38"/>
      <c r="C94178" s="38"/>
    </row>
    <row r="94179" spans="1:3" ht="15" x14ac:dyDescent="0.25">
      <c r="A94179" s="38"/>
      <c r="B94179" s="38"/>
      <c r="C94179" s="38"/>
    </row>
    <row r="94180" spans="1:3" ht="15" x14ac:dyDescent="0.25">
      <c r="A94180" s="38"/>
      <c r="B94180" s="38"/>
      <c r="C94180" s="38"/>
    </row>
    <row r="94181" spans="1:3" ht="15" x14ac:dyDescent="0.25">
      <c r="A94181" s="38"/>
      <c r="B94181" s="38"/>
      <c r="C94181" s="38"/>
    </row>
    <row r="94182" spans="1:3" ht="15" x14ac:dyDescent="0.25">
      <c r="A94182" s="38"/>
      <c r="B94182" s="38"/>
      <c r="C94182" s="38"/>
    </row>
    <row r="94183" spans="1:3" ht="15" x14ac:dyDescent="0.25">
      <c r="A94183" s="38"/>
      <c r="B94183" s="38"/>
      <c r="C94183" s="38"/>
    </row>
    <row r="94184" spans="1:3" ht="15" x14ac:dyDescent="0.25">
      <c r="A94184" s="38"/>
      <c r="B94184" s="38"/>
      <c r="C94184" s="38"/>
    </row>
    <row r="94185" spans="1:3" ht="15" x14ac:dyDescent="0.25">
      <c r="A94185" s="38"/>
      <c r="B94185" s="38"/>
      <c r="C94185" s="38"/>
    </row>
    <row r="94186" spans="1:3" ht="15" x14ac:dyDescent="0.25">
      <c r="A94186" s="38"/>
      <c r="B94186" s="38"/>
      <c r="C94186" s="38"/>
    </row>
    <row r="94187" spans="1:3" ht="15" x14ac:dyDescent="0.25">
      <c r="A94187" s="38"/>
      <c r="B94187" s="38"/>
      <c r="C94187" s="38"/>
    </row>
    <row r="94188" spans="1:3" ht="15" x14ac:dyDescent="0.25">
      <c r="A94188" s="38"/>
      <c r="B94188" s="38"/>
      <c r="C94188" s="38"/>
    </row>
    <row r="94189" spans="1:3" ht="15" x14ac:dyDescent="0.25">
      <c r="A94189" s="38"/>
      <c r="B94189" s="38"/>
      <c r="C94189" s="38"/>
    </row>
    <row r="94190" spans="1:3" ht="15" x14ac:dyDescent="0.25">
      <c r="A94190" s="38"/>
      <c r="B94190" s="38"/>
      <c r="C94190" s="38"/>
    </row>
    <row r="94191" spans="1:3" ht="15" x14ac:dyDescent="0.25">
      <c r="A94191" s="38"/>
      <c r="B94191" s="38"/>
      <c r="C94191" s="38"/>
    </row>
    <row r="94192" spans="1:3" ht="15" x14ac:dyDescent="0.25">
      <c r="A94192" s="38"/>
      <c r="B94192" s="38"/>
      <c r="C94192" s="38"/>
    </row>
    <row r="94193" spans="1:3" ht="15" x14ac:dyDescent="0.25">
      <c r="A94193" s="38"/>
      <c r="B94193" s="38"/>
      <c r="C94193" s="38"/>
    </row>
    <row r="94194" spans="1:3" ht="15" x14ac:dyDescent="0.25">
      <c r="A94194" s="38"/>
      <c r="B94194" s="38"/>
      <c r="C94194" s="38"/>
    </row>
    <row r="94195" spans="1:3" ht="15" x14ac:dyDescent="0.25">
      <c r="A94195" s="38"/>
      <c r="B94195" s="38"/>
      <c r="C94195" s="38"/>
    </row>
    <row r="94196" spans="1:3" ht="15" x14ac:dyDescent="0.25">
      <c r="A94196" s="38"/>
      <c r="B94196" s="38"/>
      <c r="C94196" s="38"/>
    </row>
    <row r="94197" spans="1:3" ht="15" x14ac:dyDescent="0.25">
      <c r="A94197" s="38"/>
      <c r="B94197" s="38"/>
      <c r="C94197" s="38"/>
    </row>
    <row r="94198" spans="1:3" ht="15" x14ac:dyDescent="0.25">
      <c r="A94198" s="38"/>
      <c r="B94198" s="38"/>
      <c r="C94198" s="38"/>
    </row>
    <row r="94199" spans="1:3" ht="15" x14ac:dyDescent="0.25">
      <c r="A94199" s="38"/>
      <c r="B94199" s="38"/>
      <c r="C94199" s="38"/>
    </row>
    <row r="94200" spans="1:3" ht="15" x14ac:dyDescent="0.25">
      <c r="A94200" s="38"/>
      <c r="B94200" s="38"/>
      <c r="C94200" s="38"/>
    </row>
    <row r="94201" spans="1:3" ht="15" x14ac:dyDescent="0.25">
      <c r="A94201" s="38"/>
      <c r="B94201" s="38"/>
      <c r="C94201" s="38"/>
    </row>
    <row r="94202" spans="1:3" ht="15" x14ac:dyDescent="0.25">
      <c r="A94202" s="38"/>
      <c r="B94202" s="38"/>
      <c r="C94202" s="38"/>
    </row>
    <row r="94203" spans="1:3" ht="15" x14ac:dyDescent="0.25">
      <c r="A94203" s="38"/>
      <c r="B94203" s="38"/>
      <c r="C94203" s="38"/>
    </row>
    <row r="94204" spans="1:3" ht="15" x14ac:dyDescent="0.25">
      <c r="A94204" s="38"/>
      <c r="B94204" s="38"/>
      <c r="C94204" s="38"/>
    </row>
    <row r="94205" spans="1:3" ht="15" x14ac:dyDescent="0.25">
      <c r="A94205" s="38"/>
      <c r="B94205" s="38"/>
      <c r="C94205" s="38"/>
    </row>
    <row r="94206" spans="1:3" ht="15" x14ac:dyDescent="0.25">
      <c r="A94206" s="38"/>
      <c r="B94206" s="38"/>
      <c r="C94206" s="38"/>
    </row>
    <row r="94207" spans="1:3" ht="15" x14ac:dyDescent="0.25">
      <c r="A94207" s="38"/>
      <c r="B94207" s="38"/>
      <c r="C94207" s="38"/>
    </row>
    <row r="94208" spans="1:3" ht="15" x14ac:dyDescent="0.25">
      <c r="A94208" s="38"/>
      <c r="B94208" s="38"/>
      <c r="C94208" s="38"/>
    </row>
    <row r="94209" spans="1:3" ht="15" x14ac:dyDescent="0.25">
      <c r="A94209" s="38"/>
      <c r="B94209" s="38"/>
      <c r="C94209" s="38"/>
    </row>
    <row r="94210" spans="1:3" ht="15" x14ac:dyDescent="0.25">
      <c r="A94210" s="38"/>
      <c r="B94210" s="38"/>
      <c r="C94210" s="38"/>
    </row>
    <row r="94211" spans="1:3" ht="15" x14ac:dyDescent="0.25">
      <c r="A94211" s="38"/>
      <c r="B94211" s="38"/>
      <c r="C94211" s="38"/>
    </row>
    <row r="94212" spans="1:3" ht="15" x14ac:dyDescent="0.25">
      <c r="A94212" s="38"/>
      <c r="B94212" s="38"/>
      <c r="C94212" s="38"/>
    </row>
    <row r="94213" spans="1:3" ht="15" x14ac:dyDescent="0.25">
      <c r="A94213" s="38"/>
      <c r="B94213" s="38"/>
      <c r="C94213" s="38"/>
    </row>
    <row r="94214" spans="1:3" ht="15" x14ac:dyDescent="0.25">
      <c r="A94214" s="38"/>
      <c r="B94214" s="38"/>
      <c r="C94214" s="38"/>
    </row>
    <row r="94215" spans="1:3" ht="15" x14ac:dyDescent="0.25">
      <c r="A94215" s="38"/>
      <c r="B94215" s="38"/>
      <c r="C94215" s="38"/>
    </row>
    <row r="94216" spans="1:3" ht="15" x14ac:dyDescent="0.25">
      <c r="A94216" s="38"/>
      <c r="B94216" s="38"/>
      <c r="C94216" s="38"/>
    </row>
    <row r="94217" spans="1:3" ht="15" x14ac:dyDescent="0.25">
      <c r="A94217" s="38"/>
      <c r="B94217" s="38"/>
      <c r="C94217" s="38"/>
    </row>
    <row r="94218" spans="1:3" ht="15" x14ac:dyDescent="0.25">
      <c r="A94218" s="38"/>
      <c r="B94218" s="38"/>
      <c r="C94218" s="38"/>
    </row>
    <row r="94219" spans="1:3" ht="15" x14ac:dyDescent="0.25">
      <c r="A94219" s="38"/>
      <c r="B94219" s="38"/>
      <c r="C94219" s="38"/>
    </row>
    <row r="94220" spans="1:3" ht="15" x14ac:dyDescent="0.25">
      <c r="A94220" s="38"/>
      <c r="B94220" s="38"/>
      <c r="C94220" s="38"/>
    </row>
    <row r="94221" spans="1:3" ht="15" x14ac:dyDescent="0.25">
      <c r="A94221" s="38"/>
      <c r="B94221" s="38"/>
      <c r="C94221" s="38"/>
    </row>
    <row r="94222" spans="1:3" ht="15" x14ac:dyDescent="0.25">
      <c r="A94222" s="38"/>
      <c r="B94222" s="38"/>
      <c r="C94222" s="38"/>
    </row>
    <row r="94223" spans="1:3" ht="15" x14ac:dyDescent="0.25">
      <c r="A94223" s="38"/>
      <c r="B94223" s="38"/>
      <c r="C94223" s="38"/>
    </row>
    <row r="94224" spans="1:3" ht="15" x14ac:dyDescent="0.25">
      <c r="A94224" s="38"/>
      <c r="B94224" s="38"/>
      <c r="C94224" s="38"/>
    </row>
    <row r="94225" spans="1:3" ht="15" x14ac:dyDescent="0.25">
      <c r="A94225" s="38"/>
      <c r="B94225" s="38"/>
      <c r="C94225" s="38"/>
    </row>
    <row r="94226" spans="1:3" ht="15" x14ac:dyDescent="0.25">
      <c r="A94226" s="38"/>
      <c r="B94226" s="38"/>
      <c r="C94226" s="38"/>
    </row>
    <row r="94227" spans="1:3" ht="15" x14ac:dyDescent="0.25">
      <c r="A94227" s="38"/>
      <c r="B94227" s="38"/>
      <c r="C94227" s="38"/>
    </row>
    <row r="94228" spans="1:3" ht="15" x14ac:dyDescent="0.25">
      <c r="A94228" s="38"/>
      <c r="B94228" s="38"/>
      <c r="C94228" s="38"/>
    </row>
    <row r="94229" spans="1:3" ht="15" x14ac:dyDescent="0.25">
      <c r="A94229" s="38"/>
      <c r="B94229" s="38"/>
      <c r="C94229" s="38"/>
    </row>
    <row r="94230" spans="1:3" ht="15" x14ac:dyDescent="0.25">
      <c r="A94230" s="38"/>
      <c r="B94230" s="38"/>
      <c r="C94230" s="38"/>
    </row>
    <row r="94231" spans="1:3" ht="15" x14ac:dyDescent="0.25">
      <c r="A94231" s="38"/>
      <c r="B94231" s="38"/>
      <c r="C94231" s="38"/>
    </row>
    <row r="94232" spans="1:3" ht="15" x14ac:dyDescent="0.25">
      <c r="A94232" s="38"/>
      <c r="B94232" s="38"/>
      <c r="C94232" s="38"/>
    </row>
    <row r="94233" spans="1:3" ht="15" x14ac:dyDescent="0.25">
      <c r="A94233" s="38"/>
      <c r="B94233" s="38"/>
      <c r="C94233" s="38"/>
    </row>
    <row r="94234" spans="1:3" ht="15" x14ac:dyDescent="0.25">
      <c r="A94234" s="38"/>
      <c r="B94234" s="38"/>
      <c r="C94234" s="38"/>
    </row>
    <row r="94235" spans="1:3" ht="15" x14ac:dyDescent="0.25">
      <c r="A94235" s="38"/>
      <c r="B94235" s="38"/>
      <c r="C94235" s="38"/>
    </row>
    <row r="94236" spans="1:3" ht="15" x14ac:dyDescent="0.25">
      <c r="A94236" s="38"/>
      <c r="B94236" s="38"/>
      <c r="C94236" s="38"/>
    </row>
    <row r="94237" spans="1:3" ht="15" x14ac:dyDescent="0.25">
      <c r="A94237" s="38"/>
      <c r="B94237" s="38"/>
      <c r="C94237" s="38"/>
    </row>
    <row r="94238" spans="1:3" ht="15" x14ac:dyDescent="0.25">
      <c r="A94238" s="38"/>
      <c r="B94238" s="38"/>
      <c r="C94238" s="38"/>
    </row>
    <row r="94239" spans="1:3" ht="15" x14ac:dyDescent="0.25">
      <c r="A94239" s="38"/>
      <c r="B94239" s="38"/>
      <c r="C94239" s="38"/>
    </row>
    <row r="94240" spans="1:3" ht="15" x14ac:dyDescent="0.25">
      <c r="A94240" s="38"/>
      <c r="B94240" s="38"/>
      <c r="C94240" s="38"/>
    </row>
    <row r="94241" spans="1:3" ht="15" x14ac:dyDescent="0.25">
      <c r="A94241" s="38"/>
      <c r="B94241" s="38"/>
      <c r="C94241" s="38"/>
    </row>
    <row r="94242" spans="1:3" ht="15" x14ac:dyDescent="0.25">
      <c r="A94242" s="38"/>
      <c r="B94242" s="38"/>
      <c r="C94242" s="38"/>
    </row>
    <row r="94243" spans="1:3" ht="15" x14ac:dyDescent="0.25">
      <c r="A94243" s="38"/>
      <c r="B94243" s="38"/>
      <c r="C94243" s="38"/>
    </row>
    <row r="94244" spans="1:3" ht="15" x14ac:dyDescent="0.25">
      <c r="A94244" s="38"/>
      <c r="B94244" s="38"/>
      <c r="C94244" s="38"/>
    </row>
    <row r="94245" spans="1:3" ht="15" x14ac:dyDescent="0.25">
      <c r="A94245" s="38"/>
      <c r="B94245" s="38"/>
      <c r="C94245" s="38"/>
    </row>
    <row r="94246" spans="1:3" ht="15" x14ac:dyDescent="0.25">
      <c r="A94246" s="38"/>
      <c r="B94246" s="38"/>
      <c r="C94246" s="38"/>
    </row>
    <row r="94247" spans="1:3" ht="15" x14ac:dyDescent="0.25">
      <c r="A94247" s="38"/>
      <c r="B94247" s="38"/>
      <c r="C94247" s="38"/>
    </row>
    <row r="94248" spans="1:3" ht="15" x14ac:dyDescent="0.25">
      <c r="A94248" s="38"/>
      <c r="B94248" s="38"/>
      <c r="C94248" s="38"/>
    </row>
    <row r="94249" spans="1:3" ht="15" x14ac:dyDescent="0.25">
      <c r="A94249" s="38"/>
      <c r="B94249" s="38"/>
      <c r="C94249" s="38"/>
    </row>
    <row r="94250" spans="1:3" ht="15" x14ac:dyDescent="0.25">
      <c r="A94250" s="38"/>
      <c r="B94250" s="38"/>
      <c r="C94250" s="38"/>
    </row>
    <row r="94251" spans="1:3" ht="15" x14ac:dyDescent="0.25">
      <c r="A94251" s="38"/>
      <c r="B94251" s="38"/>
      <c r="C94251" s="38"/>
    </row>
    <row r="94252" spans="1:3" ht="15" x14ac:dyDescent="0.25">
      <c r="A94252" s="38"/>
      <c r="B94252" s="38"/>
      <c r="C94252" s="38"/>
    </row>
    <row r="94253" spans="1:3" ht="15" x14ac:dyDescent="0.25">
      <c r="A94253" s="38"/>
      <c r="B94253" s="38"/>
      <c r="C94253" s="38"/>
    </row>
    <row r="94254" spans="1:3" ht="15" x14ac:dyDescent="0.25">
      <c r="A94254" s="38"/>
      <c r="B94254" s="38"/>
      <c r="C94254" s="38"/>
    </row>
    <row r="94255" spans="1:3" ht="15" x14ac:dyDescent="0.25">
      <c r="A94255" s="38"/>
      <c r="B94255" s="38"/>
      <c r="C94255" s="38"/>
    </row>
    <row r="94256" spans="1:3" ht="15" x14ac:dyDescent="0.25">
      <c r="A94256" s="38"/>
      <c r="B94256" s="38"/>
      <c r="C94256" s="38"/>
    </row>
    <row r="94257" spans="1:3" ht="15" x14ac:dyDescent="0.25">
      <c r="A94257" s="38"/>
      <c r="B94257" s="38"/>
      <c r="C94257" s="38"/>
    </row>
    <row r="94258" spans="1:3" ht="15" x14ac:dyDescent="0.25">
      <c r="A94258" s="38"/>
      <c r="B94258" s="38"/>
      <c r="C94258" s="38"/>
    </row>
    <row r="94259" spans="1:3" ht="15" x14ac:dyDescent="0.25">
      <c r="A94259" s="38"/>
      <c r="B94259" s="38"/>
      <c r="C94259" s="38"/>
    </row>
    <row r="94260" spans="1:3" ht="15" x14ac:dyDescent="0.25">
      <c r="A94260" s="38"/>
      <c r="B94260" s="38"/>
      <c r="C94260" s="38"/>
    </row>
    <row r="94261" spans="1:3" ht="15" x14ac:dyDescent="0.25">
      <c r="A94261" s="38"/>
      <c r="B94261" s="38"/>
      <c r="C94261" s="38"/>
    </row>
    <row r="94262" spans="1:3" ht="15" x14ac:dyDescent="0.25">
      <c r="A94262" s="38"/>
      <c r="B94262" s="38"/>
      <c r="C94262" s="38"/>
    </row>
    <row r="94263" spans="1:3" ht="15" x14ac:dyDescent="0.25">
      <c r="A94263" s="38"/>
      <c r="B94263" s="38"/>
      <c r="C94263" s="38"/>
    </row>
    <row r="94264" spans="1:3" ht="15" x14ac:dyDescent="0.25">
      <c r="A94264" s="38"/>
      <c r="B94264" s="38"/>
      <c r="C94264" s="38"/>
    </row>
    <row r="94265" spans="1:3" ht="15" x14ac:dyDescent="0.25">
      <c r="A94265" s="38"/>
      <c r="B94265" s="38"/>
      <c r="C94265" s="38"/>
    </row>
    <row r="94266" spans="1:3" ht="15" x14ac:dyDescent="0.25">
      <c r="A94266" s="38"/>
      <c r="B94266" s="38"/>
      <c r="C94266" s="38"/>
    </row>
    <row r="94267" spans="1:3" ht="15" x14ac:dyDescent="0.25">
      <c r="A94267" s="38"/>
      <c r="B94267" s="38"/>
      <c r="C94267" s="38"/>
    </row>
    <row r="94268" spans="1:3" ht="15" x14ac:dyDescent="0.25">
      <c r="A94268" s="38"/>
      <c r="B94268" s="38"/>
      <c r="C94268" s="38"/>
    </row>
    <row r="94269" spans="1:3" ht="15" x14ac:dyDescent="0.25">
      <c r="A94269" s="38"/>
      <c r="B94269" s="38"/>
      <c r="C94269" s="38"/>
    </row>
    <row r="94270" spans="1:3" ht="15" x14ac:dyDescent="0.25">
      <c r="A94270" s="38"/>
      <c r="B94270" s="38"/>
      <c r="C94270" s="38"/>
    </row>
    <row r="94271" spans="1:3" ht="15" x14ac:dyDescent="0.25">
      <c r="A94271" s="38"/>
      <c r="B94271" s="38"/>
      <c r="C94271" s="38"/>
    </row>
    <row r="94272" spans="1:3" ht="15" x14ac:dyDescent="0.25">
      <c r="A94272" s="38"/>
      <c r="B94272" s="38"/>
      <c r="C94272" s="38"/>
    </row>
    <row r="94273" spans="1:3" ht="15" x14ac:dyDescent="0.25">
      <c r="A94273" s="38"/>
      <c r="B94273" s="38"/>
      <c r="C94273" s="38"/>
    </row>
    <row r="94274" spans="1:3" ht="15" x14ac:dyDescent="0.25">
      <c r="A94274" s="38"/>
      <c r="B94274" s="38"/>
      <c r="C94274" s="38"/>
    </row>
    <row r="94275" spans="1:3" ht="15" x14ac:dyDescent="0.25">
      <c r="A94275" s="38"/>
      <c r="B94275" s="38"/>
      <c r="C94275" s="38"/>
    </row>
    <row r="94276" spans="1:3" ht="15" x14ac:dyDescent="0.25">
      <c r="A94276" s="38"/>
      <c r="B94276" s="38"/>
      <c r="C94276" s="38"/>
    </row>
    <row r="94277" spans="1:3" ht="15" x14ac:dyDescent="0.25">
      <c r="A94277" s="38"/>
      <c r="B94277" s="38"/>
      <c r="C94277" s="38"/>
    </row>
    <row r="94278" spans="1:3" ht="15" x14ac:dyDescent="0.25">
      <c r="A94278" s="38"/>
      <c r="B94278" s="38"/>
      <c r="C94278" s="38"/>
    </row>
    <row r="94279" spans="1:3" ht="15" x14ac:dyDescent="0.25">
      <c r="A94279" s="38"/>
      <c r="B94279" s="38"/>
      <c r="C94279" s="38"/>
    </row>
    <row r="94280" spans="1:3" ht="15" x14ac:dyDescent="0.25">
      <c r="A94280" s="38"/>
      <c r="B94280" s="38"/>
      <c r="C94280" s="38"/>
    </row>
    <row r="94281" spans="1:3" ht="15" x14ac:dyDescent="0.25">
      <c r="A94281" s="38"/>
      <c r="B94281" s="38"/>
      <c r="C94281" s="38"/>
    </row>
    <row r="94282" spans="1:3" ht="15" x14ac:dyDescent="0.25">
      <c r="A94282" s="38"/>
      <c r="B94282" s="38"/>
      <c r="C94282" s="38"/>
    </row>
    <row r="94283" spans="1:3" ht="15" x14ac:dyDescent="0.25">
      <c r="A94283" s="38"/>
      <c r="B94283" s="38"/>
      <c r="C94283" s="38"/>
    </row>
    <row r="94284" spans="1:3" ht="15" x14ac:dyDescent="0.25">
      <c r="A94284" s="38"/>
      <c r="B94284" s="38"/>
      <c r="C94284" s="38"/>
    </row>
    <row r="94285" spans="1:3" ht="15" x14ac:dyDescent="0.25">
      <c r="A94285" s="38"/>
      <c r="B94285" s="38"/>
      <c r="C94285" s="38"/>
    </row>
    <row r="94286" spans="1:3" ht="15" x14ac:dyDescent="0.25">
      <c r="A94286" s="38"/>
      <c r="B94286" s="38"/>
      <c r="C94286" s="38"/>
    </row>
    <row r="94287" spans="1:3" ht="15" x14ac:dyDescent="0.25">
      <c r="A94287" s="38"/>
      <c r="B94287" s="38"/>
      <c r="C94287" s="38"/>
    </row>
    <row r="94288" spans="1:3" ht="15" x14ac:dyDescent="0.25">
      <c r="A94288" s="38"/>
      <c r="B94288" s="38"/>
      <c r="C94288" s="38"/>
    </row>
    <row r="94289" spans="1:3" ht="15" x14ac:dyDescent="0.25">
      <c r="A94289" s="38"/>
      <c r="B94289" s="38"/>
      <c r="C94289" s="38"/>
    </row>
    <row r="94290" spans="1:3" ht="15" x14ac:dyDescent="0.25">
      <c r="A94290" s="38"/>
      <c r="B94290" s="38"/>
      <c r="C94290" s="38"/>
    </row>
    <row r="94291" spans="1:3" ht="15" x14ac:dyDescent="0.25">
      <c r="A94291" s="38"/>
      <c r="B94291" s="38"/>
      <c r="C94291" s="38"/>
    </row>
    <row r="94292" spans="1:3" ht="15" x14ac:dyDescent="0.25">
      <c r="A94292" s="38"/>
      <c r="B94292" s="38"/>
      <c r="C94292" s="38"/>
    </row>
    <row r="94293" spans="1:3" ht="15" x14ac:dyDescent="0.25">
      <c r="A94293" s="38"/>
      <c r="B94293" s="38"/>
      <c r="C94293" s="38"/>
    </row>
    <row r="94294" spans="1:3" ht="15" x14ac:dyDescent="0.25">
      <c r="A94294" s="38"/>
      <c r="B94294" s="38"/>
      <c r="C94294" s="38"/>
    </row>
    <row r="94295" spans="1:3" ht="15" x14ac:dyDescent="0.25">
      <c r="A94295" s="38"/>
      <c r="B94295" s="38"/>
      <c r="C94295" s="38"/>
    </row>
    <row r="94296" spans="1:3" ht="15" x14ac:dyDescent="0.25">
      <c r="A94296" s="38"/>
      <c r="B94296" s="38"/>
      <c r="C94296" s="38"/>
    </row>
    <row r="94297" spans="1:3" ht="15" x14ac:dyDescent="0.25">
      <c r="A94297" s="38"/>
      <c r="B94297" s="38"/>
      <c r="C94297" s="38"/>
    </row>
    <row r="94298" spans="1:3" ht="15" x14ac:dyDescent="0.25">
      <c r="A94298" s="38"/>
      <c r="B94298" s="38"/>
      <c r="C94298" s="38"/>
    </row>
    <row r="94299" spans="1:3" ht="15" x14ac:dyDescent="0.25">
      <c r="A94299" s="38"/>
      <c r="B94299" s="38"/>
      <c r="C94299" s="38"/>
    </row>
    <row r="94300" spans="1:3" ht="15" x14ac:dyDescent="0.25">
      <c r="A94300" s="38"/>
      <c r="B94300" s="38"/>
      <c r="C94300" s="38"/>
    </row>
    <row r="94301" spans="1:3" ht="15" x14ac:dyDescent="0.25">
      <c r="A94301" s="38"/>
      <c r="B94301" s="38"/>
      <c r="C94301" s="38"/>
    </row>
    <row r="94302" spans="1:3" ht="15" x14ac:dyDescent="0.25">
      <c r="A94302" s="38"/>
      <c r="B94302" s="38"/>
      <c r="C94302" s="38"/>
    </row>
    <row r="94303" spans="1:3" ht="15" x14ac:dyDescent="0.25">
      <c r="A94303" s="38"/>
      <c r="B94303" s="38"/>
      <c r="C94303" s="38"/>
    </row>
    <row r="94304" spans="1:3" ht="15" x14ac:dyDescent="0.25">
      <c r="A94304" s="38"/>
      <c r="B94304" s="38"/>
      <c r="C94304" s="38"/>
    </row>
    <row r="94305" spans="1:3" ht="15" x14ac:dyDescent="0.25">
      <c r="A94305" s="38"/>
      <c r="B94305" s="38"/>
      <c r="C94305" s="38"/>
    </row>
    <row r="94306" spans="1:3" ht="15" x14ac:dyDescent="0.25">
      <c r="A94306" s="38"/>
      <c r="B94306" s="38"/>
      <c r="C94306" s="38"/>
    </row>
    <row r="94307" spans="1:3" ht="15" x14ac:dyDescent="0.25">
      <c r="A94307" s="38"/>
      <c r="B94307" s="38"/>
      <c r="C94307" s="38"/>
    </row>
    <row r="94308" spans="1:3" ht="15" x14ac:dyDescent="0.25">
      <c r="A94308" s="38"/>
      <c r="B94308" s="38"/>
      <c r="C94308" s="38"/>
    </row>
    <row r="94309" spans="1:3" ht="15" x14ac:dyDescent="0.25">
      <c r="A94309" s="38"/>
      <c r="B94309" s="38"/>
      <c r="C94309" s="38"/>
    </row>
    <row r="94310" spans="1:3" ht="15" x14ac:dyDescent="0.25">
      <c r="A94310" s="38"/>
      <c r="B94310" s="38"/>
      <c r="C94310" s="38"/>
    </row>
    <row r="94311" spans="1:3" ht="15" x14ac:dyDescent="0.25">
      <c r="A94311" s="38"/>
      <c r="B94311" s="38"/>
      <c r="C94311" s="38"/>
    </row>
    <row r="94312" spans="1:3" ht="15" x14ac:dyDescent="0.25">
      <c r="A94312" s="38"/>
      <c r="B94312" s="38"/>
      <c r="C94312" s="38"/>
    </row>
    <row r="94313" spans="1:3" ht="15" x14ac:dyDescent="0.25">
      <c r="A94313" s="38"/>
      <c r="B94313" s="38"/>
      <c r="C94313" s="38"/>
    </row>
    <row r="94314" spans="1:3" ht="15" x14ac:dyDescent="0.25">
      <c r="A94314" s="38"/>
      <c r="B94314" s="38"/>
      <c r="C94314" s="38"/>
    </row>
    <row r="94315" spans="1:3" ht="15" x14ac:dyDescent="0.25">
      <c r="A94315" s="38"/>
      <c r="B94315" s="38"/>
      <c r="C94315" s="38"/>
    </row>
    <row r="94316" spans="1:3" ht="15" x14ac:dyDescent="0.25">
      <c r="A94316" s="38"/>
      <c r="B94316" s="38"/>
      <c r="C94316" s="38"/>
    </row>
    <row r="94317" spans="1:3" ht="15" x14ac:dyDescent="0.25">
      <c r="A94317" s="38"/>
      <c r="B94317" s="38"/>
      <c r="C94317" s="38"/>
    </row>
    <row r="94318" spans="1:3" ht="15" x14ac:dyDescent="0.25">
      <c r="A94318" s="38"/>
      <c r="B94318" s="38"/>
      <c r="C94318" s="38"/>
    </row>
    <row r="94319" spans="1:3" ht="15" x14ac:dyDescent="0.25">
      <c r="A94319" s="38"/>
      <c r="B94319" s="38"/>
      <c r="C94319" s="38"/>
    </row>
    <row r="94320" spans="1:3" ht="15" x14ac:dyDescent="0.25">
      <c r="A94320" s="38"/>
      <c r="B94320" s="38"/>
      <c r="C94320" s="38"/>
    </row>
    <row r="94321" spans="1:3" ht="15" x14ac:dyDescent="0.25">
      <c r="A94321" s="38"/>
      <c r="B94321" s="38"/>
      <c r="C94321" s="38"/>
    </row>
    <row r="94322" spans="1:3" ht="15" x14ac:dyDescent="0.25">
      <c r="A94322" s="38"/>
      <c r="B94322" s="38"/>
      <c r="C94322" s="38"/>
    </row>
    <row r="94323" spans="1:3" ht="15" x14ac:dyDescent="0.25">
      <c r="A94323" s="38"/>
      <c r="B94323" s="38"/>
      <c r="C94323" s="38"/>
    </row>
    <row r="94324" spans="1:3" ht="15" x14ac:dyDescent="0.25">
      <c r="A94324" s="38"/>
      <c r="B94324" s="38"/>
      <c r="C94324" s="38"/>
    </row>
    <row r="94325" spans="1:3" ht="15" x14ac:dyDescent="0.25">
      <c r="A94325" s="38"/>
      <c r="B94325" s="38"/>
      <c r="C94325" s="38"/>
    </row>
    <row r="94326" spans="1:3" ht="15" x14ac:dyDescent="0.25">
      <c r="A94326" s="38"/>
      <c r="B94326" s="38"/>
      <c r="C94326" s="38"/>
    </row>
    <row r="94327" spans="1:3" ht="15" x14ac:dyDescent="0.25">
      <c r="A94327" s="38"/>
      <c r="B94327" s="38"/>
      <c r="C94327" s="38"/>
    </row>
    <row r="94328" spans="1:3" ht="15" x14ac:dyDescent="0.25">
      <c r="A94328" s="38"/>
      <c r="B94328" s="38"/>
      <c r="C94328" s="38"/>
    </row>
    <row r="94329" spans="1:3" ht="15" x14ac:dyDescent="0.25">
      <c r="A94329" s="38"/>
      <c r="B94329" s="38"/>
      <c r="C94329" s="38"/>
    </row>
    <row r="94330" spans="1:3" ht="15" x14ac:dyDescent="0.25">
      <c r="A94330" s="38"/>
      <c r="B94330" s="38"/>
      <c r="C94330" s="38"/>
    </row>
    <row r="94331" spans="1:3" ht="15" x14ac:dyDescent="0.25">
      <c r="A94331" s="38"/>
      <c r="B94331" s="38"/>
      <c r="C94331" s="38"/>
    </row>
    <row r="94332" spans="1:3" ht="15" x14ac:dyDescent="0.25">
      <c r="A94332" s="38"/>
      <c r="B94332" s="38"/>
      <c r="C94332" s="38"/>
    </row>
    <row r="94333" spans="1:3" ht="15" x14ac:dyDescent="0.25">
      <c r="A94333" s="38"/>
      <c r="B94333" s="38"/>
      <c r="C94333" s="38"/>
    </row>
    <row r="94334" spans="1:3" ht="15" x14ac:dyDescent="0.25">
      <c r="A94334" s="38"/>
      <c r="B94334" s="38"/>
      <c r="C94334" s="38"/>
    </row>
    <row r="94335" spans="1:3" ht="15" x14ac:dyDescent="0.25">
      <c r="A94335" s="38"/>
      <c r="B94335" s="38"/>
      <c r="C94335" s="38"/>
    </row>
    <row r="94336" spans="1:3" ht="15" x14ac:dyDescent="0.25">
      <c r="A94336" s="38"/>
      <c r="B94336" s="38"/>
      <c r="C94336" s="38"/>
    </row>
    <row r="94337" spans="1:3" ht="15" x14ac:dyDescent="0.25">
      <c r="A94337" s="38"/>
      <c r="B94337" s="38"/>
      <c r="C94337" s="38"/>
    </row>
    <row r="94338" spans="1:3" ht="15" x14ac:dyDescent="0.25">
      <c r="A94338" s="38"/>
      <c r="B94338" s="38"/>
      <c r="C94338" s="38"/>
    </row>
    <row r="94339" spans="1:3" ht="15" x14ac:dyDescent="0.25">
      <c r="A94339" s="38"/>
      <c r="B94339" s="38"/>
      <c r="C94339" s="38"/>
    </row>
    <row r="94340" spans="1:3" ht="15" x14ac:dyDescent="0.25">
      <c r="A94340" s="38"/>
      <c r="B94340" s="38"/>
      <c r="C94340" s="38"/>
    </row>
    <row r="94341" spans="1:3" ht="15" x14ac:dyDescent="0.25">
      <c r="A94341" s="38"/>
      <c r="B94341" s="38"/>
      <c r="C94341" s="38"/>
    </row>
    <row r="94342" spans="1:3" ht="15" x14ac:dyDescent="0.25">
      <c r="A94342" s="38"/>
      <c r="B94342" s="38"/>
      <c r="C94342" s="38"/>
    </row>
    <row r="94343" spans="1:3" ht="15" x14ac:dyDescent="0.25">
      <c r="A94343" s="38"/>
      <c r="B94343" s="38"/>
      <c r="C94343" s="38"/>
    </row>
    <row r="94344" spans="1:3" ht="15" x14ac:dyDescent="0.25">
      <c r="A94344" s="38"/>
      <c r="B94344" s="38"/>
      <c r="C94344" s="38"/>
    </row>
    <row r="94345" spans="1:3" ht="15" x14ac:dyDescent="0.25">
      <c r="A94345" s="38"/>
      <c r="B94345" s="38"/>
      <c r="C94345" s="38"/>
    </row>
    <row r="94346" spans="1:3" ht="15" x14ac:dyDescent="0.25">
      <c r="A94346" s="38"/>
      <c r="B94346" s="38"/>
      <c r="C94346" s="38"/>
    </row>
    <row r="94347" spans="1:3" ht="15" x14ac:dyDescent="0.25">
      <c r="A94347" s="38"/>
      <c r="B94347" s="38"/>
      <c r="C94347" s="38"/>
    </row>
    <row r="94348" spans="1:3" ht="15" x14ac:dyDescent="0.25">
      <c r="A94348" s="38"/>
      <c r="B94348" s="38"/>
      <c r="C94348" s="38"/>
    </row>
    <row r="94349" spans="1:3" ht="15" x14ac:dyDescent="0.25">
      <c r="A94349" s="38"/>
      <c r="B94349" s="38"/>
      <c r="C94349" s="38"/>
    </row>
    <row r="94350" spans="1:3" ht="15" x14ac:dyDescent="0.25">
      <c r="A94350" s="38"/>
      <c r="B94350" s="38"/>
      <c r="C94350" s="38"/>
    </row>
    <row r="94351" spans="1:3" ht="15" x14ac:dyDescent="0.25">
      <c r="A94351" s="38"/>
      <c r="B94351" s="38"/>
      <c r="C94351" s="38"/>
    </row>
    <row r="94352" spans="1:3" ht="15" x14ac:dyDescent="0.25">
      <c r="A94352" s="38"/>
      <c r="B94352" s="38"/>
      <c r="C94352" s="38"/>
    </row>
    <row r="94353" spans="1:3" ht="15" x14ac:dyDescent="0.25">
      <c r="A94353" s="38"/>
      <c r="B94353" s="38"/>
      <c r="C94353" s="38"/>
    </row>
    <row r="94354" spans="1:3" ht="15" x14ac:dyDescent="0.25">
      <c r="A94354" s="38"/>
      <c r="B94354" s="38"/>
      <c r="C94354" s="38"/>
    </row>
    <row r="94355" spans="1:3" ht="15" x14ac:dyDescent="0.25">
      <c r="A94355" s="38"/>
      <c r="B94355" s="38"/>
      <c r="C94355" s="38"/>
    </row>
    <row r="94356" spans="1:3" ht="15" x14ac:dyDescent="0.25">
      <c r="A94356" s="38"/>
      <c r="B94356" s="38"/>
      <c r="C94356" s="38"/>
    </row>
    <row r="94357" spans="1:3" ht="15" x14ac:dyDescent="0.25">
      <c r="A94357" s="38"/>
      <c r="B94357" s="38"/>
      <c r="C94357" s="38"/>
    </row>
    <row r="94358" spans="1:3" ht="15" x14ac:dyDescent="0.25">
      <c r="A94358" s="38"/>
      <c r="B94358" s="38"/>
      <c r="C94358" s="38"/>
    </row>
    <row r="94359" spans="1:3" ht="15" x14ac:dyDescent="0.25">
      <c r="A94359" s="38"/>
      <c r="B94359" s="38"/>
      <c r="C94359" s="38"/>
    </row>
    <row r="94360" spans="1:3" ht="15" x14ac:dyDescent="0.25">
      <c r="A94360" s="38"/>
      <c r="B94360" s="38"/>
      <c r="C94360" s="38"/>
    </row>
    <row r="94361" spans="1:3" ht="15" x14ac:dyDescent="0.25">
      <c r="A94361" s="38"/>
      <c r="B94361" s="38"/>
      <c r="C94361" s="38"/>
    </row>
    <row r="94362" spans="1:3" ht="15" x14ac:dyDescent="0.25">
      <c r="A94362" s="38"/>
      <c r="B94362" s="38"/>
      <c r="C94362" s="38"/>
    </row>
    <row r="94363" spans="1:3" ht="15" x14ac:dyDescent="0.25">
      <c r="A94363" s="38"/>
      <c r="B94363" s="38"/>
      <c r="C94363" s="38"/>
    </row>
    <row r="94364" spans="1:3" ht="15" x14ac:dyDescent="0.25">
      <c r="A94364" s="38"/>
      <c r="B94364" s="38"/>
      <c r="C94364" s="38"/>
    </row>
    <row r="94365" spans="1:3" ht="15" x14ac:dyDescent="0.25">
      <c r="A94365" s="38"/>
      <c r="B94365" s="38"/>
      <c r="C94365" s="38"/>
    </row>
    <row r="94366" spans="1:3" ht="15" x14ac:dyDescent="0.25">
      <c r="A94366" s="38"/>
      <c r="B94366" s="38"/>
      <c r="C94366" s="38"/>
    </row>
    <row r="94367" spans="1:3" ht="15" x14ac:dyDescent="0.25">
      <c r="A94367" s="38"/>
      <c r="B94367" s="38"/>
      <c r="C94367" s="38"/>
    </row>
    <row r="94368" spans="1:3" ht="15" x14ac:dyDescent="0.25">
      <c r="A94368" s="38"/>
      <c r="B94368" s="38"/>
      <c r="C94368" s="38"/>
    </row>
    <row r="94369" spans="1:3" ht="15" x14ac:dyDescent="0.25">
      <c r="A94369" s="38"/>
      <c r="B94369" s="38"/>
      <c r="C94369" s="38"/>
    </row>
    <row r="94370" spans="1:3" ht="15" x14ac:dyDescent="0.25">
      <c r="A94370" s="38"/>
      <c r="B94370" s="38"/>
      <c r="C94370" s="38"/>
    </row>
    <row r="94371" spans="1:3" ht="15" x14ac:dyDescent="0.25">
      <c r="A94371" s="38"/>
      <c r="B94371" s="38"/>
      <c r="C94371" s="38"/>
    </row>
    <row r="94372" spans="1:3" ht="15" x14ac:dyDescent="0.25">
      <c r="A94372" s="38"/>
      <c r="B94372" s="38"/>
      <c r="C94372" s="38"/>
    </row>
    <row r="94373" spans="1:3" ht="15" x14ac:dyDescent="0.25">
      <c r="A94373" s="38"/>
      <c r="B94373" s="38"/>
      <c r="C94373" s="38"/>
    </row>
    <row r="94374" spans="1:3" ht="15" x14ac:dyDescent="0.25">
      <c r="A94374" s="38"/>
      <c r="B94374" s="38"/>
      <c r="C94374" s="38"/>
    </row>
    <row r="94375" spans="1:3" ht="15" x14ac:dyDescent="0.25">
      <c r="A94375" s="38"/>
      <c r="B94375" s="38"/>
      <c r="C94375" s="38"/>
    </row>
    <row r="94376" spans="1:3" ht="15" x14ac:dyDescent="0.25">
      <c r="A94376" s="38"/>
      <c r="B94376" s="38"/>
      <c r="C94376" s="38"/>
    </row>
    <row r="94377" spans="1:3" ht="15" x14ac:dyDescent="0.25">
      <c r="A94377" s="38"/>
      <c r="B94377" s="38"/>
      <c r="C94377" s="38"/>
    </row>
    <row r="94378" spans="1:3" ht="15" x14ac:dyDescent="0.25">
      <c r="A94378" s="38"/>
      <c r="B94378" s="38"/>
      <c r="C94378" s="38"/>
    </row>
    <row r="94379" spans="1:3" ht="15" x14ac:dyDescent="0.25">
      <c r="A94379" s="38"/>
      <c r="B94379" s="38"/>
      <c r="C94379" s="38"/>
    </row>
    <row r="94380" spans="1:3" ht="15" x14ac:dyDescent="0.25">
      <c r="A94380" s="38"/>
      <c r="B94380" s="38"/>
      <c r="C94380" s="38"/>
    </row>
    <row r="94381" spans="1:3" ht="15" x14ac:dyDescent="0.25">
      <c r="A94381" s="38"/>
      <c r="B94381" s="38"/>
      <c r="C94381" s="38"/>
    </row>
    <row r="94382" spans="1:3" ht="15" x14ac:dyDescent="0.25">
      <c r="A94382" s="38"/>
      <c r="B94382" s="38"/>
      <c r="C94382" s="38"/>
    </row>
    <row r="94383" spans="1:3" ht="15" x14ac:dyDescent="0.25">
      <c r="A94383" s="38"/>
      <c r="B94383" s="38"/>
      <c r="C94383" s="38"/>
    </row>
    <row r="94384" spans="1:3" ht="15" x14ac:dyDescent="0.25">
      <c r="A94384" s="38"/>
      <c r="B94384" s="38"/>
      <c r="C94384" s="38"/>
    </row>
    <row r="94385" spans="1:3" ht="15" x14ac:dyDescent="0.25">
      <c r="A94385" s="38"/>
      <c r="B94385" s="38"/>
      <c r="C94385" s="38"/>
    </row>
    <row r="94386" spans="1:3" ht="15" x14ac:dyDescent="0.25">
      <c r="A94386" s="38"/>
      <c r="B94386" s="38"/>
      <c r="C94386" s="38"/>
    </row>
    <row r="94387" spans="1:3" ht="15" x14ac:dyDescent="0.25">
      <c r="A94387" s="38"/>
      <c r="B94387" s="38"/>
      <c r="C94387" s="38"/>
    </row>
    <row r="94388" spans="1:3" ht="15" x14ac:dyDescent="0.25">
      <c r="A94388" s="38"/>
      <c r="B94388" s="38"/>
      <c r="C94388" s="38"/>
    </row>
    <row r="94389" spans="1:3" ht="15" x14ac:dyDescent="0.25">
      <c r="A94389" s="38"/>
      <c r="B94389" s="38"/>
      <c r="C94389" s="38"/>
    </row>
    <row r="94390" spans="1:3" ht="15" x14ac:dyDescent="0.25">
      <c r="A94390" s="38"/>
      <c r="B94390" s="38"/>
      <c r="C94390" s="38"/>
    </row>
    <row r="94391" spans="1:3" ht="15" x14ac:dyDescent="0.25">
      <c r="A94391" s="38"/>
      <c r="B94391" s="38"/>
      <c r="C94391" s="38"/>
    </row>
    <row r="94392" spans="1:3" ht="15" x14ac:dyDescent="0.25">
      <c r="A94392" s="38"/>
      <c r="B94392" s="38"/>
      <c r="C94392" s="38"/>
    </row>
    <row r="94393" spans="1:3" ht="15" x14ac:dyDescent="0.25">
      <c r="A94393" s="38"/>
      <c r="B94393" s="38"/>
      <c r="C94393" s="38"/>
    </row>
    <row r="94394" spans="1:3" ht="15" x14ac:dyDescent="0.25">
      <c r="A94394" s="38"/>
      <c r="B94394" s="38"/>
      <c r="C94394" s="38"/>
    </row>
    <row r="94395" spans="1:3" ht="15" x14ac:dyDescent="0.25">
      <c r="A94395" s="38"/>
      <c r="B94395" s="38"/>
      <c r="C94395" s="38"/>
    </row>
    <row r="94396" spans="1:3" ht="15" x14ac:dyDescent="0.25">
      <c r="A94396" s="38"/>
      <c r="B94396" s="38"/>
      <c r="C94396" s="38"/>
    </row>
    <row r="94397" spans="1:3" ht="15" x14ac:dyDescent="0.25">
      <c r="A94397" s="38"/>
      <c r="B94397" s="38"/>
      <c r="C94397" s="38"/>
    </row>
    <row r="94398" spans="1:3" ht="15" x14ac:dyDescent="0.25">
      <c r="A94398" s="38"/>
      <c r="B94398" s="38"/>
      <c r="C94398" s="38"/>
    </row>
    <row r="94399" spans="1:3" ht="15" x14ac:dyDescent="0.25">
      <c r="A94399" s="38"/>
      <c r="B94399" s="38"/>
      <c r="C94399" s="38"/>
    </row>
    <row r="94400" spans="1:3" ht="15" x14ac:dyDescent="0.25">
      <c r="A94400" s="38"/>
      <c r="B94400" s="38"/>
      <c r="C94400" s="38"/>
    </row>
    <row r="94401" spans="1:3" ht="15" x14ac:dyDescent="0.25">
      <c r="A94401" s="38"/>
      <c r="B94401" s="38"/>
      <c r="C94401" s="38"/>
    </row>
    <row r="94402" spans="1:3" ht="15" x14ac:dyDescent="0.25">
      <c r="A94402" s="38"/>
      <c r="B94402" s="38"/>
      <c r="C94402" s="38"/>
    </row>
    <row r="94403" spans="1:3" ht="15" x14ac:dyDescent="0.25">
      <c r="A94403" s="38"/>
      <c r="B94403" s="38"/>
      <c r="C94403" s="38"/>
    </row>
    <row r="94404" spans="1:3" ht="15" x14ac:dyDescent="0.25">
      <c r="A94404" s="38"/>
      <c r="B94404" s="38"/>
      <c r="C94404" s="38"/>
    </row>
    <row r="94405" spans="1:3" ht="15" x14ac:dyDescent="0.25">
      <c r="A94405" s="38"/>
      <c r="B94405" s="38"/>
      <c r="C94405" s="38"/>
    </row>
    <row r="94406" spans="1:3" ht="15" x14ac:dyDescent="0.25">
      <c r="A94406" s="38"/>
      <c r="B94406" s="38"/>
      <c r="C94406" s="38"/>
    </row>
    <row r="94407" spans="1:3" ht="15" x14ac:dyDescent="0.25">
      <c r="A94407" s="38"/>
      <c r="B94407" s="38"/>
      <c r="C94407" s="38"/>
    </row>
    <row r="94408" spans="1:3" ht="15" x14ac:dyDescent="0.25">
      <c r="A94408" s="38"/>
      <c r="B94408" s="38"/>
      <c r="C94408" s="38"/>
    </row>
    <row r="94409" spans="1:3" ht="15" x14ac:dyDescent="0.25">
      <c r="A94409" s="38"/>
      <c r="B94409" s="38"/>
      <c r="C94409" s="38"/>
    </row>
    <row r="94410" spans="1:3" ht="15" x14ac:dyDescent="0.25">
      <c r="A94410" s="38"/>
      <c r="B94410" s="38"/>
      <c r="C94410" s="38"/>
    </row>
    <row r="94411" spans="1:3" ht="15" x14ac:dyDescent="0.25">
      <c r="A94411" s="38"/>
      <c r="B94411" s="38"/>
      <c r="C94411" s="38"/>
    </row>
    <row r="94412" spans="1:3" ht="15" x14ac:dyDescent="0.25">
      <c r="A94412" s="38"/>
      <c r="B94412" s="38"/>
      <c r="C94412" s="38"/>
    </row>
    <row r="94413" spans="1:3" ht="15" x14ac:dyDescent="0.25">
      <c r="A94413" s="38"/>
      <c r="B94413" s="38"/>
      <c r="C94413" s="38"/>
    </row>
    <row r="94414" spans="1:3" ht="15" x14ac:dyDescent="0.25">
      <c r="A94414" s="38"/>
      <c r="B94414" s="38"/>
      <c r="C94414" s="38"/>
    </row>
    <row r="94415" spans="1:3" ht="15" x14ac:dyDescent="0.25">
      <c r="A94415" s="38"/>
      <c r="B94415" s="38"/>
      <c r="C94415" s="38"/>
    </row>
    <row r="94416" spans="1:3" ht="15" x14ac:dyDescent="0.25">
      <c r="A94416" s="38"/>
      <c r="B94416" s="38"/>
      <c r="C94416" s="38"/>
    </row>
    <row r="94417" spans="1:3" ht="15" x14ac:dyDescent="0.25">
      <c r="A94417" s="38"/>
      <c r="B94417" s="38"/>
      <c r="C94417" s="38"/>
    </row>
    <row r="94418" spans="1:3" ht="15" x14ac:dyDescent="0.25">
      <c r="A94418" s="38"/>
      <c r="B94418" s="38"/>
      <c r="C94418" s="38"/>
    </row>
    <row r="94419" spans="1:3" ht="15" x14ac:dyDescent="0.25">
      <c r="A94419" s="38"/>
      <c r="B94419" s="38"/>
      <c r="C94419" s="38"/>
    </row>
    <row r="94420" spans="1:3" ht="15" x14ac:dyDescent="0.25">
      <c r="A94420" s="38"/>
      <c r="B94420" s="38"/>
      <c r="C94420" s="38"/>
    </row>
    <row r="94421" spans="1:3" ht="15" x14ac:dyDescent="0.25">
      <c r="A94421" s="38"/>
      <c r="B94421" s="38"/>
      <c r="C94421" s="38"/>
    </row>
    <row r="94422" spans="1:3" ht="15" x14ac:dyDescent="0.25">
      <c r="A94422" s="38"/>
      <c r="B94422" s="38"/>
      <c r="C94422" s="38"/>
    </row>
    <row r="94423" spans="1:3" ht="15" x14ac:dyDescent="0.25">
      <c r="A94423" s="38"/>
      <c r="B94423" s="38"/>
      <c r="C94423" s="38"/>
    </row>
    <row r="94424" spans="1:3" ht="15" x14ac:dyDescent="0.25">
      <c r="A94424" s="38"/>
      <c r="B94424" s="38"/>
      <c r="C94424" s="38"/>
    </row>
    <row r="94425" spans="1:3" ht="15" x14ac:dyDescent="0.25">
      <c r="A94425" s="38"/>
      <c r="B94425" s="38"/>
      <c r="C94425" s="38"/>
    </row>
    <row r="94426" spans="1:3" ht="15" x14ac:dyDescent="0.25">
      <c r="A94426" s="38"/>
      <c r="B94426" s="38"/>
      <c r="C94426" s="38"/>
    </row>
    <row r="94427" spans="1:3" ht="15" x14ac:dyDescent="0.25">
      <c r="A94427" s="38"/>
      <c r="B94427" s="38"/>
      <c r="C94427" s="38"/>
    </row>
    <row r="94428" spans="1:3" ht="15" x14ac:dyDescent="0.25">
      <c r="A94428" s="38"/>
      <c r="B94428" s="38"/>
      <c r="C94428" s="38"/>
    </row>
    <row r="94429" spans="1:3" ht="15" x14ac:dyDescent="0.25">
      <c r="A94429" s="38"/>
      <c r="B94429" s="38"/>
      <c r="C94429" s="38"/>
    </row>
    <row r="94430" spans="1:3" ht="15" x14ac:dyDescent="0.25">
      <c r="A94430" s="38"/>
      <c r="B94430" s="38"/>
      <c r="C94430" s="38"/>
    </row>
    <row r="94431" spans="1:3" ht="15" x14ac:dyDescent="0.25">
      <c r="A94431" s="38"/>
      <c r="B94431" s="38"/>
      <c r="C94431" s="38"/>
    </row>
    <row r="94432" spans="1:3" ht="15" x14ac:dyDescent="0.25">
      <c r="A94432" s="38"/>
      <c r="B94432" s="38"/>
      <c r="C94432" s="38"/>
    </row>
    <row r="94433" spans="1:3" ht="15" x14ac:dyDescent="0.25">
      <c r="A94433" s="38"/>
      <c r="B94433" s="38"/>
      <c r="C94433" s="38"/>
    </row>
    <row r="94434" spans="1:3" ht="15" x14ac:dyDescent="0.25">
      <c r="A94434" s="38"/>
      <c r="B94434" s="38"/>
      <c r="C94434" s="38"/>
    </row>
    <row r="94435" spans="1:3" ht="15" x14ac:dyDescent="0.25">
      <c r="A94435" s="38"/>
      <c r="B94435" s="38"/>
      <c r="C94435" s="38"/>
    </row>
    <row r="94436" spans="1:3" ht="15" x14ac:dyDescent="0.25">
      <c r="A94436" s="38"/>
      <c r="B94436" s="38"/>
      <c r="C94436" s="38"/>
    </row>
    <row r="94437" spans="1:3" ht="15" x14ac:dyDescent="0.25">
      <c r="A94437" s="38"/>
      <c r="B94437" s="38"/>
      <c r="C94437" s="38"/>
    </row>
    <row r="94438" spans="1:3" ht="15" x14ac:dyDescent="0.25">
      <c r="A94438" s="38"/>
      <c r="B94438" s="38"/>
      <c r="C94438" s="38"/>
    </row>
    <row r="94439" spans="1:3" ht="15" x14ac:dyDescent="0.25">
      <c r="A94439" s="38"/>
      <c r="B94439" s="38"/>
      <c r="C94439" s="38"/>
    </row>
    <row r="94440" spans="1:3" ht="15" x14ac:dyDescent="0.25">
      <c r="A94440" s="38"/>
      <c r="B94440" s="38"/>
      <c r="C94440" s="38"/>
    </row>
    <row r="94441" spans="1:3" ht="15" x14ac:dyDescent="0.25">
      <c r="A94441" s="38"/>
      <c r="B94441" s="38"/>
      <c r="C94441" s="38"/>
    </row>
    <row r="94442" spans="1:3" ht="15" x14ac:dyDescent="0.25">
      <c r="A94442" s="38"/>
      <c r="B94442" s="38"/>
      <c r="C94442" s="38"/>
    </row>
    <row r="94443" spans="1:3" ht="15" x14ac:dyDescent="0.25">
      <c r="A94443" s="38"/>
      <c r="B94443" s="38"/>
      <c r="C94443" s="38"/>
    </row>
    <row r="94444" spans="1:3" ht="15" x14ac:dyDescent="0.25">
      <c r="A94444" s="38"/>
      <c r="B94444" s="38"/>
      <c r="C94444" s="38"/>
    </row>
    <row r="94445" spans="1:3" ht="15" x14ac:dyDescent="0.25">
      <c r="A94445" s="38"/>
      <c r="B94445" s="38"/>
      <c r="C94445" s="38"/>
    </row>
    <row r="94446" spans="1:3" ht="15" x14ac:dyDescent="0.25">
      <c r="A94446" s="38"/>
      <c r="B94446" s="38"/>
      <c r="C94446" s="38"/>
    </row>
    <row r="94447" spans="1:3" ht="15" x14ac:dyDescent="0.25">
      <c r="A94447" s="38"/>
      <c r="B94447" s="38"/>
      <c r="C94447" s="38"/>
    </row>
    <row r="94448" spans="1:3" ht="15" x14ac:dyDescent="0.25">
      <c r="A94448" s="38"/>
      <c r="B94448" s="38"/>
      <c r="C94448" s="38"/>
    </row>
    <row r="94449" spans="1:3" ht="15" x14ac:dyDescent="0.25">
      <c r="A94449" s="38"/>
      <c r="B94449" s="38"/>
      <c r="C94449" s="38"/>
    </row>
    <row r="94450" spans="1:3" ht="15" x14ac:dyDescent="0.25">
      <c r="A94450" s="38"/>
      <c r="B94450" s="38"/>
      <c r="C94450" s="38"/>
    </row>
    <row r="94451" spans="1:3" ht="15" x14ac:dyDescent="0.25">
      <c r="A94451" s="38"/>
      <c r="B94451" s="38"/>
      <c r="C94451" s="38"/>
    </row>
    <row r="94452" spans="1:3" ht="15" x14ac:dyDescent="0.25">
      <c r="A94452" s="38"/>
      <c r="B94452" s="38"/>
      <c r="C94452" s="38"/>
    </row>
    <row r="94453" spans="1:3" ht="15" x14ac:dyDescent="0.25">
      <c r="A94453" s="38"/>
      <c r="B94453" s="38"/>
      <c r="C94453" s="38"/>
    </row>
    <row r="94454" spans="1:3" ht="15" x14ac:dyDescent="0.25">
      <c r="A94454" s="38"/>
      <c r="B94454" s="38"/>
      <c r="C94454" s="38"/>
    </row>
    <row r="94455" spans="1:3" ht="15" x14ac:dyDescent="0.25">
      <c r="A94455" s="38"/>
      <c r="B94455" s="38"/>
      <c r="C94455" s="38"/>
    </row>
    <row r="94456" spans="1:3" ht="15" x14ac:dyDescent="0.25">
      <c r="A94456" s="38"/>
      <c r="B94456" s="38"/>
      <c r="C94456" s="38"/>
    </row>
    <row r="94457" spans="1:3" ht="15" x14ac:dyDescent="0.25">
      <c r="A94457" s="38"/>
      <c r="B94457" s="38"/>
      <c r="C94457" s="38"/>
    </row>
    <row r="94458" spans="1:3" ht="15" x14ac:dyDescent="0.25">
      <c r="A94458" s="38"/>
      <c r="B94458" s="38"/>
      <c r="C94458" s="38"/>
    </row>
    <row r="94459" spans="1:3" ht="15" x14ac:dyDescent="0.25">
      <c r="A94459" s="38"/>
      <c r="B94459" s="38"/>
      <c r="C94459" s="38"/>
    </row>
    <row r="94460" spans="1:3" ht="15" x14ac:dyDescent="0.25">
      <c r="A94460" s="38"/>
      <c r="B94460" s="38"/>
      <c r="C94460" s="38"/>
    </row>
    <row r="94461" spans="1:3" ht="15" x14ac:dyDescent="0.25">
      <c r="A94461" s="38"/>
      <c r="B94461" s="38"/>
      <c r="C94461" s="38"/>
    </row>
    <row r="94462" spans="1:3" ht="15" x14ac:dyDescent="0.25">
      <c r="A94462" s="38"/>
      <c r="B94462" s="38"/>
      <c r="C94462" s="38"/>
    </row>
    <row r="94463" spans="1:3" ht="15" x14ac:dyDescent="0.25">
      <c r="A94463" s="38"/>
      <c r="B94463" s="38"/>
      <c r="C94463" s="38"/>
    </row>
    <row r="94464" spans="1:3" ht="15" x14ac:dyDescent="0.25">
      <c r="A94464" s="38"/>
      <c r="B94464" s="38"/>
      <c r="C94464" s="38"/>
    </row>
    <row r="94465" spans="1:3" ht="15" x14ac:dyDescent="0.25">
      <c r="A94465" s="38"/>
      <c r="B94465" s="38"/>
      <c r="C94465" s="38"/>
    </row>
    <row r="94466" spans="1:3" ht="15" x14ac:dyDescent="0.25">
      <c r="A94466" s="38"/>
      <c r="B94466" s="38"/>
      <c r="C94466" s="38"/>
    </row>
    <row r="94467" spans="1:3" ht="15" x14ac:dyDescent="0.25">
      <c r="A94467" s="38"/>
      <c r="B94467" s="38"/>
      <c r="C94467" s="38"/>
    </row>
    <row r="94468" spans="1:3" ht="15" x14ac:dyDescent="0.25">
      <c r="A94468" s="38"/>
      <c r="B94468" s="38"/>
      <c r="C94468" s="38"/>
    </row>
    <row r="94469" spans="1:3" ht="15" x14ac:dyDescent="0.25">
      <c r="A94469" s="38"/>
      <c r="B94469" s="38"/>
      <c r="C94469" s="38"/>
    </row>
    <row r="94470" spans="1:3" ht="15" x14ac:dyDescent="0.25">
      <c r="A94470" s="38"/>
      <c r="B94470" s="38"/>
      <c r="C94470" s="38"/>
    </row>
    <row r="94471" spans="1:3" ht="15" x14ac:dyDescent="0.25">
      <c r="A94471" s="38"/>
      <c r="B94471" s="38"/>
      <c r="C94471" s="38"/>
    </row>
    <row r="94472" spans="1:3" ht="15" x14ac:dyDescent="0.25">
      <c r="A94472" s="38"/>
      <c r="B94472" s="38"/>
      <c r="C94472" s="38"/>
    </row>
    <row r="94473" spans="1:3" ht="15" x14ac:dyDescent="0.25">
      <c r="A94473" s="38"/>
      <c r="B94473" s="38"/>
      <c r="C94473" s="38"/>
    </row>
    <row r="94474" spans="1:3" ht="15" x14ac:dyDescent="0.25">
      <c r="A94474" s="38"/>
      <c r="B94474" s="38"/>
      <c r="C94474" s="38"/>
    </row>
    <row r="94475" spans="1:3" ht="15" x14ac:dyDescent="0.25">
      <c r="A94475" s="38"/>
      <c r="B94475" s="38"/>
      <c r="C94475" s="38"/>
    </row>
    <row r="94476" spans="1:3" ht="15" x14ac:dyDescent="0.25">
      <c r="A94476" s="38"/>
      <c r="B94476" s="38"/>
      <c r="C94476" s="38"/>
    </row>
    <row r="94477" spans="1:3" ht="15" x14ac:dyDescent="0.25">
      <c r="A94477" s="38"/>
      <c r="B94477" s="38"/>
      <c r="C94477" s="38"/>
    </row>
    <row r="94478" spans="1:3" ht="15" x14ac:dyDescent="0.25">
      <c r="A94478" s="38"/>
      <c r="B94478" s="38"/>
      <c r="C94478" s="38"/>
    </row>
    <row r="94479" spans="1:3" ht="15" x14ac:dyDescent="0.25">
      <c r="A94479" s="38"/>
      <c r="B94479" s="38"/>
      <c r="C94479" s="38"/>
    </row>
    <row r="94480" spans="1:3" ht="15" x14ac:dyDescent="0.25">
      <c r="A94480" s="38"/>
      <c r="B94480" s="38"/>
      <c r="C94480" s="38"/>
    </row>
    <row r="94481" spans="1:3" ht="15" x14ac:dyDescent="0.25">
      <c r="A94481" s="38"/>
      <c r="B94481" s="38"/>
      <c r="C94481" s="38"/>
    </row>
    <row r="94482" spans="1:3" ht="15" x14ac:dyDescent="0.25">
      <c r="A94482" s="38"/>
      <c r="B94482" s="38"/>
      <c r="C94482" s="38"/>
    </row>
    <row r="94483" spans="1:3" ht="15" x14ac:dyDescent="0.25">
      <c r="A94483" s="38"/>
      <c r="B94483" s="38"/>
      <c r="C94483" s="38"/>
    </row>
    <row r="94484" spans="1:3" ht="15" x14ac:dyDescent="0.25">
      <c r="A94484" s="38"/>
      <c r="B94484" s="38"/>
      <c r="C94484" s="38"/>
    </row>
    <row r="94485" spans="1:3" ht="15" x14ac:dyDescent="0.25">
      <c r="A94485" s="38"/>
      <c r="B94485" s="38"/>
      <c r="C94485" s="38"/>
    </row>
    <row r="94486" spans="1:3" ht="15" x14ac:dyDescent="0.25">
      <c r="A94486" s="38"/>
      <c r="B94486" s="38"/>
      <c r="C94486" s="38"/>
    </row>
    <row r="94487" spans="1:3" ht="15" x14ac:dyDescent="0.25">
      <c r="A94487" s="38"/>
      <c r="B94487" s="38"/>
      <c r="C94487" s="38"/>
    </row>
    <row r="94488" spans="1:3" ht="15" x14ac:dyDescent="0.25">
      <c r="A94488" s="38"/>
      <c r="B94488" s="38"/>
      <c r="C94488" s="38"/>
    </row>
    <row r="94489" spans="1:3" ht="15" x14ac:dyDescent="0.25">
      <c r="A94489" s="38"/>
      <c r="B94489" s="38"/>
      <c r="C94489" s="38"/>
    </row>
    <row r="94490" spans="1:3" ht="15" x14ac:dyDescent="0.25">
      <c r="A94490" s="38"/>
      <c r="B94490" s="38"/>
      <c r="C94490" s="38"/>
    </row>
    <row r="94491" spans="1:3" ht="15" x14ac:dyDescent="0.25">
      <c r="A94491" s="38"/>
      <c r="B94491" s="38"/>
      <c r="C94491" s="38"/>
    </row>
    <row r="94492" spans="1:3" ht="15" x14ac:dyDescent="0.25">
      <c r="A94492" s="38"/>
      <c r="B94492" s="38"/>
      <c r="C94492" s="38"/>
    </row>
    <row r="94493" spans="1:3" ht="15" x14ac:dyDescent="0.25">
      <c r="A94493" s="38"/>
      <c r="B94493" s="38"/>
      <c r="C94493" s="38"/>
    </row>
    <row r="94494" spans="1:3" ht="15" x14ac:dyDescent="0.25">
      <c r="A94494" s="38"/>
      <c r="B94494" s="38"/>
      <c r="C94494" s="38"/>
    </row>
    <row r="94495" spans="1:3" ht="15" x14ac:dyDescent="0.25">
      <c r="A94495" s="38"/>
      <c r="B94495" s="38"/>
      <c r="C94495" s="38"/>
    </row>
    <row r="94496" spans="1:3" ht="15" x14ac:dyDescent="0.25">
      <c r="A94496" s="38"/>
      <c r="B94496" s="38"/>
      <c r="C94496" s="38"/>
    </row>
    <row r="94497" spans="1:3" ht="15" x14ac:dyDescent="0.25">
      <c r="A94497" s="38"/>
      <c r="B94497" s="38"/>
      <c r="C94497" s="38"/>
    </row>
    <row r="94498" spans="1:3" ht="15" x14ac:dyDescent="0.25">
      <c r="A94498" s="38"/>
      <c r="B94498" s="38"/>
      <c r="C94498" s="38"/>
    </row>
    <row r="94499" spans="1:3" ht="15" x14ac:dyDescent="0.25">
      <c r="A94499" s="38"/>
      <c r="B94499" s="38"/>
      <c r="C94499" s="38"/>
    </row>
    <row r="94500" spans="1:3" ht="15" x14ac:dyDescent="0.25">
      <c r="A94500" s="38"/>
      <c r="B94500" s="38"/>
      <c r="C94500" s="38"/>
    </row>
    <row r="94501" spans="1:3" ht="15" x14ac:dyDescent="0.25">
      <c r="A94501" s="38"/>
      <c r="B94501" s="38"/>
      <c r="C94501" s="38"/>
    </row>
    <row r="94502" spans="1:3" ht="15" x14ac:dyDescent="0.25">
      <c r="A94502" s="38"/>
      <c r="B94502" s="38"/>
      <c r="C94502" s="38"/>
    </row>
    <row r="94503" spans="1:3" ht="15" x14ac:dyDescent="0.25">
      <c r="A94503" s="38"/>
      <c r="B94503" s="38"/>
      <c r="C94503" s="38"/>
    </row>
    <row r="94504" spans="1:3" ht="15" x14ac:dyDescent="0.25">
      <c r="A94504" s="38"/>
      <c r="B94504" s="38"/>
      <c r="C94504" s="38"/>
    </row>
    <row r="94505" spans="1:3" ht="15" x14ac:dyDescent="0.25">
      <c r="A94505" s="38"/>
      <c r="B94505" s="38"/>
      <c r="C94505" s="38"/>
    </row>
    <row r="94506" spans="1:3" ht="15" x14ac:dyDescent="0.25">
      <c r="A94506" s="38"/>
      <c r="B94506" s="38"/>
      <c r="C94506" s="38"/>
    </row>
    <row r="94507" spans="1:3" ht="15" x14ac:dyDescent="0.25">
      <c r="A94507" s="38"/>
      <c r="B94507" s="38"/>
      <c r="C94507" s="38"/>
    </row>
    <row r="94508" spans="1:3" ht="15" x14ac:dyDescent="0.25">
      <c r="A94508" s="38"/>
      <c r="B94508" s="38"/>
      <c r="C94508" s="38"/>
    </row>
    <row r="94509" spans="1:3" ht="15" x14ac:dyDescent="0.25">
      <c r="A94509" s="38"/>
      <c r="B94509" s="38"/>
      <c r="C94509" s="38"/>
    </row>
    <row r="94510" spans="1:3" ht="15" x14ac:dyDescent="0.25">
      <c r="A94510" s="38"/>
      <c r="B94510" s="38"/>
      <c r="C94510" s="38"/>
    </row>
    <row r="94511" spans="1:3" ht="15" x14ac:dyDescent="0.25">
      <c r="A94511" s="38"/>
      <c r="B94511" s="38"/>
      <c r="C94511" s="38"/>
    </row>
    <row r="94512" spans="1:3" ht="15" x14ac:dyDescent="0.25">
      <c r="A94512" s="38"/>
      <c r="B94512" s="38"/>
      <c r="C94512" s="38"/>
    </row>
    <row r="94513" spans="1:3" ht="15" x14ac:dyDescent="0.25">
      <c r="A94513" s="38"/>
      <c r="B94513" s="38"/>
      <c r="C94513" s="38"/>
    </row>
    <row r="94514" spans="1:3" ht="15" x14ac:dyDescent="0.25">
      <c r="A94514" s="38"/>
      <c r="B94514" s="38"/>
      <c r="C94514" s="38"/>
    </row>
    <row r="94515" spans="1:3" ht="15" x14ac:dyDescent="0.25">
      <c r="A94515" s="38"/>
      <c r="B94515" s="38"/>
      <c r="C94515" s="38"/>
    </row>
    <row r="94516" spans="1:3" ht="15" x14ac:dyDescent="0.25">
      <c r="A94516" s="38"/>
      <c r="B94516" s="38"/>
      <c r="C94516" s="38"/>
    </row>
    <row r="94517" spans="1:3" ht="15" x14ac:dyDescent="0.25">
      <c r="A94517" s="38"/>
      <c r="B94517" s="38"/>
      <c r="C94517" s="38"/>
    </row>
    <row r="94518" spans="1:3" ht="15" x14ac:dyDescent="0.25">
      <c r="A94518" s="38"/>
      <c r="B94518" s="38"/>
      <c r="C94518" s="38"/>
    </row>
    <row r="94519" spans="1:3" ht="15" x14ac:dyDescent="0.25">
      <c r="A94519" s="38"/>
      <c r="B94519" s="38"/>
      <c r="C94519" s="38"/>
    </row>
    <row r="94520" spans="1:3" ht="15" x14ac:dyDescent="0.25">
      <c r="A94520" s="38"/>
      <c r="B94520" s="38"/>
      <c r="C94520" s="38"/>
    </row>
    <row r="94521" spans="1:3" ht="15" x14ac:dyDescent="0.25">
      <c r="A94521" s="38"/>
      <c r="B94521" s="38"/>
      <c r="C94521" s="38"/>
    </row>
    <row r="94522" spans="1:3" ht="15" x14ac:dyDescent="0.25">
      <c r="A94522" s="38"/>
      <c r="B94522" s="38"/>
      <c r="C94522" s="38"/>
    </row>
    <row r="94523" spans="1:3" ht="15" x14ac:dyDescent="0.25">
      <c r="A94523" s="38"/>
      <c r="B94523" s="38"/>
      <c r="C94523" s="38"/>
    </row>
    <row r="94524" spans="1:3" ht="15" x14ac:dyDescent="0.25">
      <c r="A94524" s="38"/>
      <c r="B94524" s="38"/>
      <c r="C94524" s="38"/>
    </row>
    <row r="94525" spans="1:3" ht="15" x14ac:dyDescent="0.25">
      <c r="A94525" s="38"/>
      <c r="B94525" s="38"/>
      <c r="C94525" s="38"/>
    </row>
    <row r="94526" spans="1:3" ht="15" x14ac:dyDescent="0.25">
      <c r="A94526" s="38"/>
      <c r="B94526" s="38"/>
      <c r="C94526" s="38"/>
    </row>
    <row r="94527" spans="1:3" ht="15" x14ac:dyDescent="0.25">
      <c r="A94527" s="38"/>
      <c r="B94527" s="38"/>
      <c r="C94527" s="38"/>
    </row>
    <row r="94528" spans="1:3" ht="15" x14ac:dyDescent="0.25">
      <c r="A94528" s="38"/>
      <c r="B94528" s="38"/>
      <c r="C94528" s="38"/>
    </row>
    <row r="94529" spans="1:3" ht="15" x14ac:dyDescent="0.25">
      <c r="A94529" s="38"/>
      <c r="B94529" s="38"/>
      <c r="C94529" s="38"/>
    </row>
    <row r="94530" spans="1:3" ht="15" x14ac:dyDescent="0.25">
      <c r="A94530" s="38"/>
      <c r="B94530" s="38"/>
      <c r="C94530" s="38"/>
    </row>
    <row r="94531" spans="1:3" ht="15" x14ac:dyDescent="0.25">
      <c r="A94531" s="38"/>
      <c r="B94531" s="38"/>
      <c r="C94531" s="38"/>
    </row>
    <row r="94532" spans="1:3" ht="15" x14ac:dyDescent="0.25">
      <c r="A94532" s="38"/>
      <c r="B94532" s="38"/>
      <c r="C94532" s="38"/>
    </row>
    <row r="94533" spans="1:3" ht="15" x14ac:dyDescent="0.25">
      <c r="A94533" s="38"/>
      <c r="B94533" s="38"/>
      <c r="C94533" s="38"/>
    </row>
    <row r="94534" spans="1:3" ht="15" x14ac:dyDescent="0.25">
      <c r="A94534" s="38"/>
      <c r="B94534" s="38"/>
      <c r="C94534" s="38"/>
    </row>
    <row r="94535" spans="1:3" ht="15" x14ac:dyDescent="0.25">
      <c r="A94535" s="38"/>
      <c r="B94535" s="38"/>
      <c r="C94535" s="38"/>
    </row>
    <row r="94536" spans="1:3" ht="15" x14ac:dyDescent="0.25">
      <c r="A94536" s="38"/>
      <c r="B94536" s="38"/>
      <c r="C94536" s="38"/>
    </row>
    <row r="94537" spans="1:3" ht="15" x14ac:dyDescent="0.25">
      <c r="A94537" s="38"/>
      <c r="B94537" s="38"/>
      <c r="C94537" s="38"/>
    </row>
    <row r="94538" spans="1:3" ht="15" x14ac:dyDescent="0.25">
      <c r="A94538" s="38"/>
      <c r="B94538" s="38"/>
      <c r="C94538" s="38"/>
    </row>
    <row r="94539" spans="1:3" ht="15" x14ac:dyDescent="0.25">
      <c r="A94539" s="38"/>
      <c r="B94539" s="38"/>
      <c r="C94539" s="38"/>
    </row>
    <row r="94540" spans="1:3" ht="15" x14ac:dyDescent="0.25">
      <c r="A94540" s="38"/>
      <c r="B94540" s="38"/>
      <c r="C94540" s="38"/>
    </row>
    <row r="94541" spans="1:3" ht="15" x14ac:dyDescent="0.25">
      <c r="A94541" s="38"/>
      <c r="B94541" s="38"/>
      <c r="C94541" s="38"/>
    </row>
    <row r="94542" spans="1:3" ht="15" x14ac:dyDescent="0.25">
      <c r="A94542" s="38"/>
      <c r="B94542" s="38"/>
      <c r="C94542" s="38"/>
    </row>
    <row r="94543" spans="1:3" ht="15" x14ac:dyDescent="0.25">
      <c r="A94543" s="38"/>
      <c r="B94543" s="38"/>
      <c r="C94543" s="38"/>
    </row>
    <row r="94544" spans="1:3" ht="15" x14ac:dyDescent="0.25">
      <c r="A94544" s="38"/>
      <c r="B94544" s="38"/>
      <c r="C94544" s="38"/>
    </row>
    <row r="94545" spans="1:3" ht="15" x14ac:dyDescent="0.25">
      <c r="A94545" s="38"/>
      <c r="B94545" s="38"/>
      <c r="C94545" s="38"/>
    </row>
    <row r="94546" spans="1:3" ht="15" x14ac:dyDescent="0.25">
      <c r="A94546" s="38"/>
      <c r="B94546" s="38"/>
      <c r="C94546" s="38"/>
    </row>
    <row r="94547" spans="1:3" ht="15" x14ac:dyDescent="0.25">
      <c r="A94547" s="38"/>
      <c r="B94547" s="38"/>
      <c r="C94547" s="38"/>
    </row>
    <row r="94548" spans="1:3" ht="15" x14ac:dyDescent="0.25">
      <c r="A94548" s="38"/>
      <c r="B94548" s="38"/>
      <c r="C94548" s="38"/>
    </row>
    <row r="94549" spans="1:3" ht="15" x14ac:dyDescent="0.25">
      <c r="A94549" s="38"/>
      <c r="B94549" s="38"/>
      <c r="C94549" s="38"/>
    </row>
    <row r="94550" spans="1:3" ht="15" x14ac:dyDescent="0.25">
      <c r="A94550" s="38"/>
      <c r="B94550" s="38"/>
      <c r="C94550" s="38"/>
    </row>
    <row r="94551" spans="1:3" ht="15" x14ac:dyDescent="0.25">
      <c r="A94551" s="38"/>
      <c r="B94551" s="38"/>
      <c r="C94551" s="38"/>
    </row>
    <row r="94552" spans="1:3" ht="15" x14ac:dyDescent="0.25">
      <c r="A94552" s="38"/>
      <c r="B94552" s="38"/>
      <c r="C94552" s="38"/>
    </row>
    <row r="94553" spans="1:3" ht="15" x14ac:dyDescent="0.25">
      <c r="A94553" s="38"/>
      <c r="B94553" s="38"/>
      <c r="C94553" s="38"/>
    </row>
    <row r="94554" spans="1:3" ht="15" x14ac:dyDescent="0.25">
      <c r="A94554" s="38"/>
      <c r="B94554" s="38"/>
      <c r="C94554" s="38"/>
    </row>
    <row r="94555" spans="1:3" ht="15" x14ac:dyDescent="0.25">
      <c r="A94555" s="38"/>
      <c r="B94555" s="38"/>
      <c r="C94555" s="38"/>
    </row>
    <row r="94556" spans="1:3" ht="15" x14ac:dyDescent="0.25">
      <c r="A94556" s="38"/>
      <c r="B94556" s="38"/>
      <c r="C94556" s="38"/>
    </row>
    <row r="94557" spans="1:3" ht="15" x14ac:dyDescent="0.25">
      <c r="A94557" s="38"/>
      <c r="B94557" s="38"/>
      <c r="C94557" s="38"/>
    </row>
    <row r="94558" spans="1:3" ht="15" x14ac:dyDescent="0.25">
      <c r="A94558" s="38"/>
      <c r="B94558" s="38"/>
      <c r="C94558" s="38"/>
    </row>
    <row r="94559" spans="1:3" ht="15" x14ac:dyDescent="0.25">
      <c r="A94559" s="38"/>
      <c r="B94559" s="38"/>
      <c r="C94559" s="38"/>
    </row>
    <row r="94560" spans="1:3" ht="15" x14ac:dyDescent="0.25">
      <c r="A94560" s="38"/>
      <c r="B94560" s="38"/>
      <c r="C94560" s="38"/>
    </row>
    <row r="94561" spans="1:3" ht="15" x14ac:dyDescent="0.25">
      <c r="A94561" s="38"/>
      <c r="B94561" s="38"/>
      <c r="C94561" s="38"/>
    </row>
    <row r="94562" spans="1:3" ht="15" x14ac:dyDescent="0.25">
      <c r="A94562" s="38"/>
      <c r="B94562" s="38"/>
      <c r="C94562" s="38"/>
    </row>
    <row r="94563" spans="1:3" ht="15" x14ac:dyDescent="0.25">
      <c r="A94563" s="38"/>
      <c r="B94563" s="38"/>
      <c r="C94563" s="38"/>
    </row>
    <row r="94564" spans="1:3" ht="15" x14ac:dyDescent="0.25">
      <c r="A94564" s="38"/>
      <c r="B94564" s="38"/>
      <c r="C94564" s="38"/>
    </row>
    <row r="94565" spans="1:3" ht="15" x14ac:dyDescent="0.25">
      <c r="A94565" s="38"/>
      <c r="B94565" s="38"/>
      <c r="C94565" s="38"/>
    </row>
    <row r="94566" spans="1:3" ht="15" x14ac:dyDescent="0.25">
      <c r="A94566" s="38"/>
      <c r="B94566" s="38"/>
      <c r="C94566" s="38"/>
    </row>
    <row r="94567" spans="1:3" ht="15" x14ac:dyDescent="0.25">
      <c r="A94567" s="38"/>
      <c r="B94567" s="38"/>
      <c r="C94567" s="38"/>
    </row>
    <row r="94568" spans="1:3" ht="15" x14ac:dyDescent="0.25">
      <c r="A94568" s="38"/>
      <c r="B94568" s="38"/>
      <c r="C94568" s="38"/>
    </row>
    <row r="94569" spans="1:3" ht="15" x14ac:dyDescent="0.25">
      <c r="A94569" s="38"/>
      <c r="B94569" s="38"/>
      <c r="C94569" s="38"/>
    </row>
    <row r="94570" spans="1:3" ht="15" x14ac:dyDescent="0.25">
      <c r="A94570" s="38"/>
      <c r="B94570" s="38"/>
      <c r="C94570" s="38"/>
    </row>
    <row r="94571" spans="1:3" ht="15" x14ac:dyDescent="0.25">
      <c r="A94571" s="38"/>
      <c r="B94571" s="38"/>
      <c r="C94571" s="38"/>
    </row>
    <row r="94572" spans="1:3" ht="15" x14ac:dyDescent="0.25">
      <c r="A94572" s="38"/>
      <c r="B94572" s="38"/>
      <c r="C94572" s="38"/>
    </row>
    <row r="94573" spans="1:3" ht="15" x14ac:dyDescent="0.25">
      <c r="A94573" s="38"/>
      <c r="B94573" s="38"/>
      <c r="C94573" s="38"/>
    </row>
    <row r="94574" spans="1:3" ht="15" x14ac:dyDescent="0.25">
      <c r="A94574" s="38"/>
      <c r="B94574" s="38"/>
      <c r="C94574" s="38"/>
    </row>
    <row r="94575" spans="1:3" ht="15" x14ac:dyDescent="0.25">
      <c r="A94575" s="38"/>
      <c r="B94575" s="38"/>
      <c r="C94575" s="38"/>
    </row>
    <row r="94576" spans="1:3" ht="15" x14ac:dyDescent="0.25">
      <c r="A94576" s="38"/>
      <c r="B94576" s="38"/>
      <c r="C94576" s="38"/>
    </row>
    <row r="94577" spans="1:3" ht="15" x14ac:dyDescent="0.25">
      <c r="A94577" s="38"/>
      <c r="B94577" s="38"/>
      <c r="C94577" s="38"/>
    </row>
    <row r="94578" spans="1:3" ht="15" x14ac:dyDescent="0.25">
      <c r="A94578" s="38"/>
      <c r="B94578" s="38"/>
      <c r="C94578" s="38"/>
    </row>
    <row r="94579" spans="1:3" ht="15" x14ac:dyDescent="0.25">
      <c r="A94579" s="38"/>
      <c r="B94579" s="38"/>
      <c r="C94579" s="38"/>
    </row>
    <row r="94580" spans="1:3" ht="15" x14ac:dyDescent="0.25">
      <c r="A94580" s="38"/>
      <c r="B94580" s="38"/>
      <c r="C94580" s="38"/>
    </row>
    <row r="94581" spans="1:3" ht="15" x14ac:dyDescent="0.25">
      <c r="A94581" s="38"/>
      <c r="B94581" s="38"/>
      <c r="C94581" s="38"/>
    </row>
    <row r="94582" spans="1:3" ht="15" x14ac:dyDescent="0.25">
      <c r="A94582" s="38"/>
      <c r="B94582" s="38"/>
      <c r="C94582" s="38"/>
    </row>
    <row r="94583" spans="1:3" ht="15" x14ac:dyDescent="0.25">
      <c r="A94583" s="38"/>
      <c r="B94583" s="38"/>
      <c r="C94583" s="38"/>
    </row>
    <row r="94584" spans="1:3" ht="15" x14ac:dyDescent="0.25">
      <c r="A94584" s="38"/>
      <c r="B94584" s="38"/>
      <c r="C94584" s="38"/>
    </row>
    <row r="94585" spans="1:3" ht="15" x14ac:dyDescent="0.25">
      <c r="A94585" s="38"/>
      <c r="B94585" s="38"/>
      <c r="C94585" s="38"/>
    </row>
    <row r="94586" spans="1:3" ht="15" x14ac:dyDescent="0.25">
      <c r="A94586" s="38"/>
      <c r="B94586" s="38"/>
      <c r="C94586" s="38"/>
    </row>
    <row r="94587" spans="1:3" ht="15" x14ac:dyDescent="0.25">
      <c r="A94587" s="38"/>
      <c r="B94587" s="38"/>
      <c r="C94587" s="38"/>
    </row>
    <row r="94588" spans="1:3" ht="15" x14ac:dyDescent="0.25">
      <c r="A94588" s="38"/>
      <c r="B94588" s="38"/>
      <c r="C94588" s="38"/>
    </row>
    <row r="94589" spans="1:3" ht="15" x14ac:dyDescent="0.25">
      <c r="A94589" s="38"/>
      <c r="B94589" s="38"/>
      <c r="C94589" s="38"/>
    </row>
    <row r="94590" spans="1:3" ht="15" x14ac:dyDescent="0.25">
      <c r="A94590" s="38"/>
      <c r="B94590" s="38"/>
      <c r="C94590" s="38"/>
    </row>
    <row r="94591" spans="1:3" ht="15" x14ac:dyDescent="0.25">
      <c r="A94591" s="38"/>
      <c r="B94591" s="38"/>
      <c r="C94591" s="38"/>
    </row>
    <row r="94592" spans="1:3" ht="15" x14ac:dyDescent="0.25">
      <c r="A94592" s="38"/>
      <c r="B94592" s="38"/>
      <c r="C94592" s="38"/>
    </row>
    <row r="94593" spans="1:3" ht="15" x14ac:dyDescent="0.25">
      <c r="A94593" s="38"/>
      <c r="B94593" s="38"/>
      <c r="C94593" s="38"/>
    </row>
    <row r="94594" spans="1:3" ht="15" x14ac:dyDescent="0.25">
      <c r="A94594" s="38"/>
      <c r="B94594" s="38"/>
      <c r="C94594" s="38"/>
    </row>
    <row r="94595" spans="1:3" ht="15" x14ac:dyDescent="0.25">
      <c r="A94595" s="38"/>
      <c r="B94595" s="38"/>
      <c r="C94595" s="38"/>
    </row>
    <row r="94596" spans="1:3" ht="15" x14ac:dyDescent="0.25">
      <c r="A94596" s="38"/>
      <c r="B94596" s="38"/>
      <c r="C94596" s="38"/>
    </row>
    <row r="94597" spans="1:3" ht="15" x14ac:dyDescent="0.25">
      <c r="A94597" s="38"/>
      <c r="B94597" s="38"/>
      <c r="C94597" s="38"/>
    </row>
    <row r="94598" spans="1:3" ht="15" x14ac:dyDescent="0.25">
      <c r="A94598" s="38"/>
      <c r="B94598" s="38"/>
      <c r="C94598" s="38"/>
    </row>
    <row r="94599" spans="1:3" ht="15" x14ac:dyDescent="0.25">
      <c r="A94599" s="38"/>
      <c r="B94599" s="38"/>
      <c r="C94599" s="38"/>
    </row>
    <row r="94600" spans="1:3" ht="15" x14ac:dyDescent="0.25">
      <c r="A94600" s="38"/>
      <c r="B94600" s="38"/>
      <c r="C94600" s="38"/>
    </row>
    <row r="94601" spans="1:3" ht="15" x14ac:dyDescent="0.25">
      <c r="A94601" s="38"/>
      <c r="B94601" s="38"/>
      <c r="C94601" s="38"/>
    </row>
    <row r="94602" spans="1:3" ht="15" x14ac:dyDescent="0.25">
      <c r="A94602" s="38"/>
      <c r="B94602" s="38"/>
      <c r="C94602" s="38"/>
    </row>
    <row r="94603" spans="1:3" ht="15" x14ac:dyDescent="0.25">
      <c r="A94603" s="38"/>
      <c r="B94603" s="38"/>
      <c r="C94603" s="38"/>
    </row>
    <row r="94604" spans="1:3" ht="15" x14ac:dyDescent="0.25">
      <c r="A94604" s="38"/>
      <c r="B94604" s="38"/>
      <c r="C94604" s="38"/>
    </row>
    <row r="94605" spans="1:3" ht="15" x14ac:dyDescent="0.25">
      <c r="A94605" s="38"/>
      <c r="B94605" s="38"/>
      <c r="C94605" s="38"/>
    </row>
    <row r="94606" spans="1:3" ht="15" x14ac:dyDescent="0.25">
      <c r="A94606" s="38"/>
      <c r="B94606" s="38"/>
      <c r="C94606" s="38"/>
    </row>
    <row r="94607" spans="1:3" ht="15" x14ac:dyDescent="0.25">
      <c r="A94607" s="38"/>
      <c r="B94607" s="38"/>
      <c r="C94607" s="38"/>
    </row>
    <row r="94608" spans="1:3" ht="15" x14ac:dyDescent="0.25">
      <c r="A94608" s="38"/>
      <c r="B94608" s="38"/>
      <c r="C94608" s="38"/>
    </row>
    <row r="94609" spans="1:3" ht="15" x14ac:dyDescent="0.25">
      <c r="A94609" s="38"/>
      <c r="B94609" s="38"/>
      <c r="C94609" s="38"/>
    </row>
    <row r="94610" spans="1:3" ht="15" x14ac:dyDescent="0.25">
      <c r="A94610" s="38"/>
      <c r="B94610" s="38"/>
      <c r="C94610" s="38"/>
    </row>
    <row r="94611" spans="1:3" ht="15" x14ac:dyDescent="0.25">
      <c r="A94611" s="38"/>
      <c r="B94611" s="38"/>
      <c r="C94611" s="38"/>
    </row>
    <row r="94612" spans="1:3" ht="15" x14ac:dyDescent="0.25">
      <c r="A94612" s="38"/>
      <c r="B94612" s="38"/>
      <c r="C94612" s="38"/>
    </row>
    <row r="94613" spans="1:3" ht="15" x14ac:dyDescent="0.25">
      <c r="A94613" s="38"/>
      <c r="B94613" s="38"/>
      <c r="C94613" s="38"/>
    </row>
    <row r="94614" spans="1:3" ht="15" x14ac:dyDescent="0.25">
      <c r="A94614" s="38"/>
      <c r="B94614" s="38"/>
      <c r="C94614" s="38"/>
    </row>
    <row r="94615" spans="1:3" ht="15" x14ac:dyDescent="0.25">
      <c r="A94615" s="38"/>
      <c r="B94615" s="38"/>
      <c r="C94615" s="38"/>
    </row>
    <row r="94616" spans="1:3" ht="15" x14ac:dyDescent="0.25">
      <c r="A94616" s="38"/>
      <c r="B94616" s="38"/>
      <c r="C94616" s="38"/>
    </row>
    <row r="94617" spans="1:3" ht="15" x14ac:dyDescent="0.25">
      <c r="A94617" s="38"/>
      <c r="B94617" s="38"/>
      <c r="C94617" s="38"/>
    </row>
    <row r="94618" spans="1:3" ht="15" x14ac:dyDescent="0.25">
      <c r="A94618" s="38"/>
      <c r="B94618" s="38"/>
      <c r="C94618" s="38"/>
    </row>
    <row r="94619" spans="1:3" ht="15" x14ac:dyDescent="0.25">
      <c r="A94619" s="38"/>
      <c r="B94619" s="38"/>
      <c r="C94619" s="38"/>
    </row>
    <row r="94620" spans="1:3" ht="15" x14ac:dyDescent="0.25">
      <c r="A94620" s="38"/>
      <c r="B94620" s="38"/>
      <c r="C94620" s="38"/>
    </row>
    <row r="94621" spans="1:3" ht="15" x14ac:dyDescent="0.25">
      <c r="A94621" s="38"/>
      <c r="B94621" s="38"/>
      <c r="C94621" s="38"/>
    </row>
    <row r="94622" spans="1:3" ht="15" x14ac:dyDescent="0.25">
      <c r="A94622" s="38"/>
      <c r="B94622" s="38"/>
      <c r="C94622" s="38"/>
    </row>
    <row r="94623" spans="1:3" ht="15" x14ac:dyDescent="0.25">
      <c r="A94623" s="38"/>
      <c r="B94623" s="38"/>
      <c r="C94623" s="38"/>
    </row>
    <row r="94624" spans="1:3" ht="15" x14ac:dyDescent="0.25">
      <c r="A94624" s="38"/>
      <c r="B94624" s="38"/>
      <c r="C94624" s="38"/>
    </row>
    <row r="94625" spans="1:3" ht="15" x14ac:dyDescent="0.25">
      <c r="A94625" s="38"/>
      <c r="B94625" s="38"/>
      <c r="C94625" s="38"/>
    </row>
    <row r="94626" spans="1:3" ht="15" x14ac:dyDescent="0.25">
      <c r="A94626" s="38"/>
      <c r="B94626" s="38"/>
      <c r="C94626" s="38"/>
    </row>
    <row r="94627" spans="1:3" ht="15" x14ac:dyDescent="0.25">
      <c r="A94627" s="38"/>
      <c r="B94627" s="38"/>
      <c r="C94627" s="38"/>
    </row>
    <row r="94628" spans="1:3" ht="15" x14ac:dyDescent="0.25">
      <c r="A94628" s="38"/>
      <c r="B94628" s="38"/>
      <c r="C94628" s="38"/>
    </row>
    <row r="94629" spans="1:3" ht="15" x14ac:dyDescent="0.25">
      <c r="A94629" s="38"/>
      <c r="B94629" s="38"/>
      <c r="C94629" s="38"/>
    </row>
    <row r="94630" spans="1:3" ht="15" x14ac:dyDescent="0.25">
      <c r="A94630" s="38"/>
      <c r="B94630" s="38"/>
      <c r="C94630" s="38"/>
    </row>
    <row r="94631" spans="1:3" ht="15" x14ac:dyDescent="0.25">
      <c r="A94631" s="38"/>
      <c r="B94631" s="38"/>
      <c r="C94631" s="38"/>
    </row>
    <row r="94632" spans="1:3" ht="15" x14ac:dyDescent="0.25">
      <c r="A94632" s="38"/>
      <c r="B94632" s="38"/>
      <c r="C94632" s="38"/>
    </row>
    <row r="94633" spans="1:3" ht="15" x14ac:dyDescent="0.25">
      <c r="A94633" s="38"/>
      <c r="B94633" s="38"/>
      <c r="C94633" s="38"/>
    </row>
    <row r="94634" spans="1:3" ht="15" x14ac:dyDescent="0.25">
      <c r="A94634" s="38"/>
      <c r="B94634" s="38"/>
      <c r="C94634" s="38"/>
    </row>
    <row r="94635" spans="1:3" ht="15" x14ac:dyDescent="0.25">
      <c r="A94635" s="38"/>
      <c r="B94635" s="38"/>
      <c r="C94635" s="38"/>
    </row>
    <row r="94636" spans="1:3" ht="15" x14ac:dyDescent="0.25">
      <c r="A94636" s="38"/>
      <c r="B94636" s="38"/>
      <c r="C94636" s="38"/>
    </row>
    <row r="94637" spans="1:3" ht="15" x14ac:dyDescent="0.25">
      <c r="A94637" s="38"/>
      <c r="B94637" s="38"/>
      <c r="C94637" s="38"/>
    </row>
    <row r="94638" spans="1:3" ht="15" x14ac:dyDescent="0.25">
      <c r="A94638" s="38"/>
      <c r="B94638" s="38"/>
      <c r="C94638" s="38"/>
    </row>
    <row r="94639" spans="1:3" ht="15" x14ac:dyDescent="0.25">
      <c r="A94639" s="38"/>
      <c r="B94639" s="38"/>
      <c r="C94639" s="38"/>
    </row>
    <row r="94640" spans="1:3" ht="15" x14ac:dyDescent="0.25">
      <c r="A94640" s="38"/>
      <c r="B94640" s="38"/>
      <c r="C94640" s="38"/>
    </row>
    <row r="94641" spans="1:3" ht="15" x14ac:dyDescent="0.25">
      <c r="A94641" s="38"/>
      <c r="B94641" s="38"/>
      <c r="C94641" s="38"/>
    </row>
    <row r="94642" spans="1:3" ht="15" x14ac:dyDescent="0.25">
      <c r="A94642" s="38"/>
      <c r="B94642" s="38"/>
      <c r="C94642" s="38"/>
    </row>
    <row r="94643" spans="1:3" ht="15" x14ac:dyDescent="0.25">
      <c r="A94643" s="38"/>
      <c r="B94643" s="38"/>
      <c r="C94643" s="38"/>
    </row>
    <row r="94644" spans="1:3" ht="15" x14ac:dyDescent="0.25">
      <c r="A94644" s="38"/>
      <c r="B94644" s="38"/>
      <c r="C94644" s="38"/>
    </row>
    <row r="94645" spans="1:3" ht="15" x14ac:dyDescent="0.25">
      <c r="A94645" s="38"/>
      <c r="B94645" s="38"/>
      <c r="C94645" s="38"/>
    </row>
    <row r="94646" spans="1:3" ht="15" x14ac:dyDescent="0.25">
      <c r="A94646" s="38"/>
      <c r="B94646" s="38"/>
      <c r="C94646" s="38"/>
    </row>
    <row r="94647" spans="1:3" ht="15" x14ac:dyDescent="0.25">
      <c r="A94647" s="38"/>
      <c r="B94647" s="38"/>
      <c r="C94647" s="38"/>
    </row>
    <row r="94648" spans="1:3" ht="15" x14ac:dyDescent="0.25">
      <c r="A94648" s="38"/>
      <c r="B94648" s="38"/>
      <c r="C94648" s="38"/>
    </row>
    <row r="94649" spans="1:3" ht="15" x14ac:dyDescent="0.25">
      <c r="A94649" s="38"/>
      <c r="B94649" s="38"/>
      <c r="C94649" s="38"/>
    </row>
    <row r="94650" spans="1:3" ht="15" x14ac:dyDescent="0.25">
      <c r="A94650" s="38"/>
      <c r="B94650" s="38"/>
      <c r="C94650" s="38"/>
    </row>
    <row r="94651" spans="1:3" ht="15" x14ac:dyDescent="0.25">
      <c r="A94651" s="38"/>
      <c r="B94651" s="38"/>
      <c r="C94651" s="38"/>
    </row>
    <row r="94652" spans="1:3" ht="15" x14ac:dyDescent="0.25">
      <c r="A94652" s="38"/>
      <c r="B94652" s="38"/>
      <c r="C94652" s="38"/>
    </row>
    <row r="94653" spans="1:3" ht="15" x14ac:dyDescent="0.25">
      <c r="A94653" s="38"/>
      <c r="B94653" s="38"/>
      <c r="C94653" s="38"/>
    </row>
    <row r="94654" spans="1:3" ht="15" x14ac:dyDescent="0.25">
      <c r="A94654" s="38"/>
      <c r="B94654" s="38"/>
      <c r="C94654" s="38"/>
    </row>
    <row r="94655" spans="1:3" ht="15" x14ac:dyDescent="0.25">
      <c r="A94655" s="38"/>
      <c r="B94655" s="38"/>
      <c r="C94655" s="38"/>
    </row>
    <row r="94656" spans="1:3" ht="15" x14ac:dyDescent="0.25">
      <c r="A94656" s="38"/>
      <c r="B94656" s="38"/>
      <c r="C94656" s="38"/>
    </row>
    <row r="94657" spans="1:3" ht="15" x14ac:dyDescent="0.25">
      <c r="A94657" s="38"/>
      <c r="B94657" s="38"/>
      <c r="C94657" s="38"/>
    </row>
    <row r="94658" spans="1:3" ht="15" x14ac:dyDescent="0.25">
      <c r="A94658" s="38"/>
      <c r="B94658" s="38"/>
      <c r="C94658" s="38"/>
    </row>
    <row r="94659" spans="1:3" ht="15" x14ac:dyDescent="0.25">
      <c r="A94659" s="38"/>
      <c r="B94659" s="38"/>
      <c r="C94659" s="38"/>
    </row>
    <row r="94660" spans="1:3" ht="15" x14ac:dyDescent="0.25">
      <c r="A94660" s="38"/>
      <c r="B94660" s="38"/>
      <c r="C94660" s="38"/>
    </row>
    <row r="94661" spans="1:3" ht="15" x14ac:dyDescent="0.25">
      <c r="A94661" s="38"/>
      <c r="B94661" s="38"/>
      <c r="C94661" s="38"/>
    </row>
    <row r="94662" spans="1:3" ht="15" x14ac:dyDescent="0.25">
      <c r="A94662" s="38"/>
      <c r="B94662" s="38"/>
      <c r="C94662" s="38"/>
    </row>
    <row r="94663" spans="1:3" ht="15" x14ac:dyDescent="0.25">
      <c r="A94663" s="38"/>
      <c r="B94663" s="38"/>
      <c r="C94663" s="38"/>
    </row>
    <row r="94664" spans="1:3" ht="15" x14ac:dyDescent="0.25">
      <c r="A94664" s="38"/>
      <c r="B94664" s="38"/>
      <c r="C94664" s="38"/>
    </row>
    <row r="94665" spans="1:3" ht="15" x14ac:dyDescent="0.25">
      <c r="A94665" s="38"/>
      <c r="B94665" s="38"/>
      <c r="C94665" s="38"/>
    </row>
    <row r="94666" spans="1:3" ht="15" x14ac:dyDescent="0.25">
      <c r="A94666" s="38"/>
      <c r="B94666" s="38"/>
      <c r="C94666" s="38"/>
    </row>
    <row r="94667" spans="1:3" ht="15" x14ac:dyDescent="0.25">
      <c r="A94667" s="38"/>
      <c r="B94667" s="38"/>
      <c r="C94667" s="38"/>
    </row>
    <row r="94668" spans="1:3" ht="15" x14ac:dyDescent="0.25">
      <c r="A94668" s="38"/>
      <c r="B94668" s="38"/>
      <c r="C94668" s="38"/>
    </row>
    <row r="94669" spans="1:3" ht="15" x14ac:dyDescent="0.25">
      <c r="A94669" s="38"/>
      <c r="B94669" s="38"/>
      <c r="C94669" s="38"/>
    </row>
    <row r="94670" spans="1:3" ht="15" x14ac:dyDescent="0.25">
      <c r="A94670" s="38"/>
      <c r="B94670" s="38"/>
      <c r="C94670" s="38"/>
    </row>
    <row r="94671" spans="1:3" ht="15" x14ac:dyDescent="0.25">
      <c r="A94671" s="38"/>
      <c r="B94671" s="38"/>
      <c r="C94671" s="38"/>
    </row>
    <row r="94672" spans="1:3" ht="15" x14ac:dyDescent="0.25">
      <c r="A94672" s="38"/>
      <c r="B94672" s="38"/>
      <c r="C94672" s="38"/>
    </row>
    <row r="94673" spans="1:3" ht="15" x14ac:dyDescent="0.25">
      <c r="A94673" s="38"/>
      <c r="B94673" s="38"/>
      <c r="C94673" s="38"/>
    </row>
    <row r="94674" spans="1:3" ht="15" x14ac:dyDescent="0.25">
      <c r="A94674" s="38"/>
      <c r="B94674" s="38"/>
      <c r="C94674" s="38"/>
    </row>
    <row r="94675" spans="1:3" ht="15" x14ac:dyDescent="0.25">
      <c r="A94675" s="38"/>
      <c r="B94675" s="38"/>
      <c r="C94675" s="38"/>
    </row>
    <row r="94676" spans="1:3" ht="15" x14ac:dyDescent="0.25">
      <c r="A94676" s="38"/>
      <c r="B94676" s="38"/>
      <c r="C94676" s="38"/>
    </row>
    <row r="94677" spans="1:3" ht="15" x14ac:dyDescent="0.25">
      <c r="A94677" s="38"/>
      <c r="B94677" s="38"/>
      <c r="C94677" s="38"/>
    </row>
    <row r="94678" spans="1:3" ht="15" x14ac:dyDescent="0.25">
      <c r="A94678" s="38"/>
      <c r="B94678" s="38"/>
      <c r="C94678" s="38"/>
    </row>
    <row r="94679" spans="1:3" ht="15" x14ac:dyDescent="0.25">
      <c r="A94679" s="38"/>
      <c r="B94679" s="38"/>
      <c r="C94679" s="38"/>
    </row>
    <row r="94680" spans="1:3" ht="15" x14ac:dyDescent="0.25">
      <c r="A94680" s="38"/>
      <c r="B94680" s="38"/>
      <c r="C94680" s="38"/>
    </row>
    <row r="94681" spans="1:3" ht="15" x14ac:dyDescent="0.25">
      <c r="A94681" s="38"/>
      <c r="B94681" s="38"/>
      <c r="C94681" s="38"/>
    </row>
    <row r="94682" spans="1:3" ht="15" x14ac:dyDescent="0.25">
      <c r="A94682" s="38"/>
      <c r="B94682" s="38"/>
      <c r="C94682" s="38"/>
    </row>
    <row r="94683" spans="1:3" ht="15" x14ac:dyDescent="0.25">
      <c r="A94683" s="38"/>
      <c r="B94683" s="38"/>
      <c r="C94683" s="38"/>
    </row>
    <row r="94684" spans="1:3" ht="15" x14ac:dyDescent="0.25">
      <c r="A94684" s="38"/>
      <c r="B94684" s="38"/>
      <c r="C94684" s="38"/>
    </row>
    <row r="94685" spans="1:3" ht="15" x14ac:dyDescent="0.25">
      <c r="A94685" s="38"/>
      <c r="B94685" s="38"/>
      <c r="C94685" s="38"/>
    </row>
    <row r="94686" spans="1:3" ht="15" x14ac:dyDescent="0.25">
      <c r="A94686" s="38"/>
      <c r="B94686" s="38"/>
      <c r="C94686" s="38"/>
    </row>
    <row r="94687" spans="1:3" ht="15" x14ac:dyDescent="0.25">
      <c r="A94687" s="38"/>
      <c r="B94687" s="38"/>
      <c r="C94687" s="38"/>
    </row>
    <row r="94688" spans="1:3" ht="15" x14ac:dyDescent="0.25">
      <c r="A94688" s="38"/>
      <c r="B94688" s="38"/>
      <c r="C94688" s="38"/>
    </row>
    <row r="94689" spans="1:3" ht="15" x14ac:dyDescent="0.25">
      <c r="A94689" s="38"/>
      <c r="B94689" s="38"/>
      <c r="C94689" s="38"/>
    </row>
    <row r="94690" spans="1:3" ht="15" x14ac:dyDescent="0.25">
      <c r="A94690" s="38"/>
      <c r="B94690" s="38"/>
      <c r="C94690" s="38"/>
    </row>
    <row r="94691" spans="1:3" ht="15" x14ac:dyDescent="0.25">
      <c r="A94691" s="38"/>
      <c r="B94691" s="38"/>
      <c r="C94691" s="38"/>
    </row>
    <row r="94692" spans="1:3" ht="15" x14ac:dyDescent="0.25">
      <c r="A94692" s="38"/>
      <c r="B94692" s="38"/>
      <c r="C94692" s="38"/>
    </row>
    <row r="94693" spans="1:3" ht="15" x14ac:dyDescent="0.25">
      <c r="A94693" s="38"/>
      <c r="B94693" s="38"/>
      <c r="C94693" s="38"/>
    </row>
    <row r="94694" spans="1:3" ht="15" x14ac:dyDescent="0.25">
      <c r="A94694" s="38"/>
      <c r="B94694" s="38"/>
      <c r="C94694" s="38"/>
    </row>
    <row r="94695" spans="1:3" ht="15" x14ac:dyDescent="0.25">
      <c r="A94695" s="38"/>
      <c r="B94695" s="38"/>
      <c r="C94695" s="38"/>
    </row>
    <row r="94696" spans="1:3" ht="15" x14ac:dyDescent="0.25">
      <c r="A94696" s="38"/>
      <c r="B94696" s="38"/>
      <c r="C94696" s="38"/>
    </row>
    <row r="94697" spans="1:3" ht="15" x14ac:dyDescent="0.25">
      <c r="A94697" s="38"/>
      <c r="B94697" s="38"/>
      <c r="C94697" s="38"/>
    </row>
    <row r="94698" spans="1:3" ht="15" x14ac:dyDescent="0.25">
      <c r="A94698" s="38"/>
      <c r="B94698" s="38"/>
      <c r="C94698" s="38"/>
    </row>
    <row r="94699" spans="1:3" ht="15" x14ac:dyDescent="0.25">
      <c r="A94699" s="38"/>
      <c r="B94699" s="38"/>
      <c r="C94699" s="38"/>
    </row>
    <row r="94700" spans="1:3" ht="15" x14ac:dyDescent="0.25">
      <c r="A94700" s="38"/>
      <c r="B94700" s="38"/>
      <c r="C94700" s="38"/>
    </row>
    <row r="94701" spans="1:3" ht="15" x14ac:dyDescent="0.25">
      <c r="A94701" s="38"/>
      <c r="B94701" s="38"/>
      <c r="C94701" s="38"/>
    </row>
    <row r="94702" spans="1:3" ht="15" x14ac:dyDescent="0.25">
      <c r="A94702" s="38"/>
      <c r="B94702" s="38"/>
      <c r="C94702" s="38"/>
    </row>
    <row r="94703" spans="1:3" ht="15" x14ac:dyDescent="0.25">
      <c r="A94703" s="38"/>
      <c r="B94703" s="38"/>
      <c r="C94703" s="38"/>
    </row>
    <row r="94704" spans="1:3" ht="15" x14ac:dyDescent="0.25">
      <c r="A94704" s="38"/>
      <c r="B94704" s="38"/>
      <c r="C94704" s="38"/>
    </row>
    <row r="94705" spans="1:3" ht="15" x14ac:dyDescent="0.25">
      <c r="A94705" s="38"/>
      <c r="B94705" s="38"/>
      <c r="C94705" s="38"/>
    </row>
    <row r="94706" spans="1:3" ht="15" x14ac:dyDescent="0.25">
      <c r="A94706" s="38"/>
      <c r="B94706" s="38"/>
      <c r="C94706" s="38"/>
    </row>
    <row r="94707" spans="1:3" ht="15" x14ac:dyDescent="0.25">
      <c r="A94707" s="38"/>
      <c r="B94707" s="38"/>
      <c r="C94707" s="38"/>
    </row>
    <row r="94708" spans="1:3" ht="15" x14ac:dyDescent="0.25">
      <c r="A94708" s="38"/>
      <c r="B94708" s="38"/>
      <c r="C94708" s="38"/>
    </row>
    <row r="94709" spans="1:3" ht="15" x14ac:dyDescent="0.25">
      <c r="A94709" s="38"/>
      <c r="B94709" s="38"/>
      <c r="C94709" s="38"/>
    </row>
    <row r="94710" spans="1:3" ht="15" x14ac:dyDescent="0.25">
      <c r="A94710" s="38"/>
      <c r="B94710" s="38"/>
      <c r="C94710" s="38"/>
    </row>
    <row r="94711" spans="1:3" ht="15" x14ac:dyDescent="0.25">
      <c r="A94711" s="38"/>
      <c r="B94711" s="38"/>
      <c r="C94711" s="38"/>
    </row>
    <row r="94712" spans="1:3" ht="15" x14ac:dyDescent="0.25">
      <c r="A94712" s="38"/>
      <c r="B94712" s="38"/>
      <c r="C94712" s="38"/>
    </row>
    <row r="94713" spans="1:3" ht="15" x14ac:dyDescent="0.25">
      <c r="A94713" s="38"/>
      <c r="B94713" s="38"/>
      <c r="C94713" s="38"/>
    </row>
    <row r="94714" spans="1:3" ht="15" x14ac:dyDescent="0.25">
      <c r="A94714" s="38"/>
      <c r="B94714" s="38"/>
      <c r="C94714" s="38"/>
    </row>
    <row r="94715" spans="1:3" ht="15" x14ac:dyDescent="0.25">
      <c r="A94715" s="38"/>
      <c r="B94715" s="38"/>
      <c r="C94715" s="38"/>
    </row>
    <row r="94716" spans="1:3" ht="15" x14ac:dyDescent="0.25">
      <c r="A94716" s="38"/>
      <c r="B94716" s="38"/>
      <c r="C94716" s="38"/>
    </row>
    <row r="94717" spans="1:3" ht="15" x14ac:dyDescent="0.25">
      <c r="A94717" s="38"/>
      <c r="B94717" s="38"/>
      <c r="C94717" s="38"/>
    </row>
    <row r="94718" spans="1:3" ht="15" x14ac:dyDescent="0.25">
      <c r="A94718" s="38"/>
      <c r="B94718" s="38"/>
      <c r="C94718" s="38"/>
    </row>
    <row r="94719" spans="1:3" ht="15" x14ac:dyDescent="0.25">
      <c r="A94719" s="38"/>
      <c r="B94719" s="38"/>
      <c r="C94719" s="38"/>
    </row>
    <row r="94720" spans="1:3" ht="15" x14ac:dyDescent="0.25">
      <c r="A94720" s="38"/>
      <c r="B94720" s="38"/>
      <c r="C94720" s="38"/>
    </row>
    <row r="94721" spans="1:3" ht="15" x14ac:dyDescent="0.25">
      <c r="A94721" s="38"/>
      <c r="B94721" s="38"/>
      <c r="C94721" s="38"/>
    </row>
    <row r="94722" spans="1:3" ht="15" x14ac:dyDescent="0.25">
      <c r="A94722" s="38"/>
      <c r="B94722" s="38"/>
      <c r="C94722" s="38"/>
    </row>
    <row r="94723" spans="1:3" ht="15" x14ac:dyDescent="0.25">
      <c r="A94723" s="38"/>
      <c r="B94723" s="38"/>
      <c r="C94723" s="38"/>
    </row>
    <row r="94724" spans="1:3" ht="15" x14ac:dyDescent="0.25">
      <c r="A94724" s="38"/>
      <c r="B94724" s="38"/>
      <c r="C94724" s="38"/>
    </row>
    <row r="94725" spans="1:3" ht="15" x14ac:dyDescent="0.25">
      <c r="A94725" s="38"/>
      <c r="B94725" s="38"/>
      <c r="C94725" s="38"/>
    </row>
    <row r="94726" spans="1:3" ht="15" x14ac:dyDescent="0.25">
      <c r="A94726" s="38"/>
      <c r="B94726" s="38"/>
      <c r="C94726" s="38"/>
    </row>
    <row r="94727" spans="1:3" ht="15" x14ac:dyDescent="0.25">
      <c r="A94727" s="38"/>
      <c r="B94727" s="38"/>
      <c r="C94727" s="38"/>
    </row>
    <row r="94728" spans="1:3" ht="15" x14ac:dyDescent="0.25">
      <c r="A94728" s="38"/>
      <c r="B94728" s="38"/>
      <c r="C94728" s="38"/>
    </row>
    <row r="94729" spans="1:3" ht="15" x14ac:dyDescent="0.25">
      <c r="A94729" s="38"/>
      <c r="B94729" s="38"/>
      <c r="C94729" s="38"/>
    </row>
    <row r="94730" spans="1:3" ht="15" x14ac:dyDescent="0.25">
      <c r="A94730" s="38"/>
      <c r="B94730" s="38"/>
      <c r="C94730" s="38"/>
    </row>
    <row r="94731" spans="1:3" ht="15" x14ac:dyDescent="0.25">
      <c r="A94731" s="38"/>
      <c r="B94731" s="38"/>
      <c r="C94731" s="38"/>
    </row>
    <row r="94732" spans="1:3" ht="15" x14ac:dyDescent="0.25">
      <c r="A94732" s="38"/>
      <c r="B94732" s="38"/>
      <c r="C94732" s="38"/>
    </row>
    <row r="94733" spans="1:3" ht="15" x14ac:dyDescent="0.25">
      <c r="A94733" s="38"/>
      <c r="B94733" s="38"/>
      <c r="C94733" s="38"/>
    </row>
    <row r="94734" spans="1:3" ht="15" x14ac:dyDescent="0.25">
      <c r="A94734" s="38"/>
      <c r="B94734" s="38"/>
      <c r="C94734" s="38"/>
    </row>
    <row r="94735" spans="1:3" ht="15" x14ac:dyDescent="0.25">
      <c r="A94735" s="38"/>
      <c r="B94735" s="38"/>
      <c r="C94735" s="38"/>
    </row>
    <row r="94736" spans="1:3" ht="15" x14ac:dyDescent="0.25">
      <c r="A94736" s="38"/>
      <c r="B94736" s="38"/>
      <c r="C94736" s="38"/>
    </row>
    <row r="94737" spans="1:3" ht="15" x14ac:dyDescent="0.25">
      <c r="A94737" s="38"/>
      <c r="B94737" s="38"/>
      <c r="C94737" s="38"/>
    </row>
    <row r="94738" spans="1:3" ht="15" x14ac:dyDescent="0.25">
      <c r="A94738" s="38"/>
      <c r="B94738" s="38"/>
      <c r="C94738" s="38"/>
    </row>
    <row r="94739" spans="1:3" ht="15" x14ac:dyDescent="0.25">
      <c r="A94739" s="38"/>
      <c r="B94739" s="38"/>
      <c r="C94739" s="38"/>
    </row>
    <row r="94740" spans="1:3" ht="15" x14ac:dyDescent="0.25">
      <c r="A94740" s="38"/>
      <c r="B94740" s="38"/>
      <c r="C94740" s="38"/>
    </row>
    <row r="94741" spans="1:3" ht="15" x14ac:dyDescent="0.25">
      <c r="A94741" s="38"/>
      <c r="B94741" s="38"/>
      <c r="C94741" s="38"/>
    </row>
    <row r="94742" spans="1:3" ht="15" x14ac:dyDescent="0.25">
      <c r="A94742" s="38"/>
      <c r="B94742" s="38"/>
      <c r="C94742" s="38"/>
    </row>
    <row r="94743" spans="1:3" ht="15" x14ac:dyDescent="0.25">
      <c r="A94743" s="38"/>
      <c r="B94743" s="38"/>
      <c r="C94743" s="38"/>
    </row>
    <row r="94744" spans="1:3" ht="15" x14ac:dyDescent="0.25">
      <c r="A94744" s="38"/>
      <c r="B94744" s="38"/>
      <c r="C94744" s="38"/>
    </row>
    <row r="94745" spans="1:3" ht="15" x14ac:dyDescent="0.25">
      <c r="A94745" s="38"/>
      <c r="B94745" s="38"/>
      <c r="C94745" s="38"/>
    </row>
    <row r="94746" spans="1:3" ht="15" x14ac:dyDescent="0.25">
      <c r="A94746" s="38"/>
      <c r="B94746" s="38"/>
      <c r="C94746" s="38"/>
    </row>
    <row r="94747" spans="1:3" ht="15" x14ac:dyDescent="0.25">
      <c r="A94747" s="38"/>
      <c r="B94747" s="38"/>
      <c r="C94747" s="38"/>
    </row>
    <row r="94748" spans="1:3" ht="15" x14ac:dyDescent="0.25">
      <c r="A94748" s="38"/>
      <c r="B94748" s="38"/>
      <c r="C94748" s="38"/>
    </row>
    <row r="94749" spans="1:3" ht="15" x14ac:dyDescent="0.25">
      <c r="A94749" s="38"/>
      <c r="B94749" s="38"/>
      <c r="C94749" s="38"/>
    </row>
    <row r="94750" spans="1:3" ht="15" x14ac:dyDescent="0.25">
      <c r="A94750" s="38"/>
      <c r="B94750" s="38"/>
      <c r="C94750" s="38"/>
    </row>
    <row r="94751" spans="1:3" ht="15" x14ac:dyDescent="0.25">
      <c r="A94751" s="38"/>
      <c r="B94751" s="38"/>
      <c r="C94751" s="38"/>
    </row>
    <row r="94752" spans="1:3" ht="15" x14ac:dyDescent="0.25">
      <c r="A94752" s="38"/>
      <c r="B94752" s="38"/>
      <c r="C94752" s="38"/>
    </row>
    <row r="94753" spans="1:3" ht="15" x14ac:dyDescent="0.25">
      <c r="A94753" s="38"/>
      <c r="B94753" s="38"/>
      <c r="C94753" s="38"/>
    </row>
    <row r="94754" spans="1:3" ht="15" x14ac:dyDescent="0.25">
      <c r="A94754" s="38"/>
      <c r="B94754" s="38"/>
      <c r="C94754" s="38"/>
    </row>
    <row r="94755" spans="1:3" ht="15" x14ac:dyDescent="0.25">
      <c r="A94755" s="38"/>
      <c r="B94755" s="38"/>
      <c r="C94755" s="38"/>
    </row>
    <row r="94756" spans="1:3" ht="15" x14ac:dyDescent="0.25">
      <c r="A94756" s="38"/>
      <c r="B94756" s="38"/>
      <c r="C94756" s="38"/>
    </row>
    <row r="94757" spans="1:3" ht="15" x14ac:dyDescent="0.25">
      <c r="A94757" s="38"/>
      <c r="B94757" s="38"/>
      <c r="C94757" s="38"/>
    </row>
    <row r="94758" spans="1:3" ht="15" x14ac:dyDescent="0.25">
      <c r="A94758" s="38"/>
      <c r="B94758" s="38"/>
      <c r="C94758" s="38"/>
    </row>
    <row r="94759" spans="1:3" ht="15" x14ac:dyDescent="0.25">
      <c r="A94759" s="38"/>
      <c r="B94759" s="38"/>
      <c r="C94759" s="38"/>
    </row>
    <row r="94760" spans="1:3" ht="15" x14ac:dyDescent="0.25">
      <c r="A94760" s="38"/>
      <c r="B94760" s="38"/>
      <c r="C94760" s="38"/>
    </row>
    <row r="94761" spans="1:3" ht="15" x14ac:dyDescent="0.25">
      <c r="A94761" s="38"/>
      <c r="B94761" s="38"/>
      <c r="C94761" s="38"/>
    </row>
    <row r="94762" spans="1:3" ht="15" x14ac:dyDescent="0.25">
      <c r="A94762" s="38"/>
      <c r="B94762" s="38"/>
      <c r="C94762" s="38"/>
    </row>
    <row r="94763" spans="1:3" ht="15" x14ac:dyDescent="0.25">
      <c r="A94763" s="38"/>
      <c r="B94763" s="38"/>
      <c r="C94763" s="38"/>
    </row>
    <row r="94764" spans="1:3" ht="15" x14ac:dyDescent="0.25">
      <c r="A94764" s="38"/>
      <c r="B94764" s="38"/>
      <c r="C94764" s="38"/>
    </row>
    <row r="94765" spans="1:3" ht="15" x14ac:dyDescent="0.25">
      <c r="A94765" s="38"/>
      <c r="B94765" s="38"/>
      <c r="C94765" s="38"/>
    </row>
    <row r="94766" spans="1:3" ht="15" x14ac:dyDescent="0.25">
      <c r="A94766" s="38"/>
      <c r="B94766" s="38"/>
      <c r="C94766" s="38"/>
    </row>
    <row r="94767" spans="1:3" ht="15" x14ac:dyDescent="0.25">
      <c r="A94767" s="38"/>
      <c r="B94767" s="38"/>
      <c r="C94767" s="38"/>
    </row>
    <row r="94768" spans="1:3" ht="15" x14ac:dyDescent="0.25">
      <c r="A94768" s="38"/>
      <c r="B94768" s="38"/>
      <c r="C94768" s="38"/>
    </row>
    <row r="94769" spans="1:3" ht="15" x14ac:dyDescent="0.25">
      <c r="A94769" s="38"/>
      <c r="B94769" s="38"/>
      <c r="C94769" s="38"/>
    </row>
    <row r="94770" spans="1:3" ht="15" x14ac:dyDescent="0.25">
      <c r="A94770" s="38"/>
      <c r="B94770" s="38"/>
      <c r="C94770" s="38"/>
    </row>
    <row r="94771" spans="1:3" ht="15" x14ac:dyDescent="0.25">
      <c r="A94771" s="38"/>
      <c r="B94771" s="38"/>
      <c r="C94771" s="38"/>
    </row>
    <row r="94772" spans="1:3" ht="15" x14ac:dyDescent="0.25">
      <c r="A94772" s="38"/>
      <c r="B94772" s="38"/>
      <c r="C94772" s="38"/>
    </row>
    <row r="94773" spans="1:3" ht="15" x14ac:dyDescent="0.25">
      <c r="A94773" s="38"/>
      <c r="B94773" s="38"/>
      <c r="C94773" s="38"/>
    </row>
    <row r="94774" spans="1:3" ht="15" x14ac:dyDescent="0.25">
      <c r="A94774" s="38"/>
      <c r="B94774" s="38"/>
      <c r="C94774" s="38"/>
    </row>
    <row r="94775" spans="1:3" ht="15" x14ac:dyDescent="0.25">
      <c r="A94775" s="38"/>
      <c r="B94775" s="38"/>
      <c r="C94775" s="38"/>
    </row>
    <row r="94776" spans="1:3" ht="15" x14ac:dyDescent="0.25">
      <c r="A94776" s="38"/>
      <c r="B94776" s="38"/>
      <c r="C94776" s="38"/>
    </row>
    <row r="94777" spans="1:3" ht="15" x14ac:dyDescent="0.25">
      <c r="A94777" s="38"/>
      <c r="B94777" s="38"/>
      <c r="C94777" s="38"/>
    </row>
    <row r="94778" spans="1:3" ht="15" x14ac:dyDescent="0.25">
      <c r="A94778" s="38"/>
      <c r="B94778" s="38"/>
      <c r="C94778" s="38"/>
    </row>
    <row r="94779" spans="1:3" ht="15" x14ac:dyDescent="0.25">
      <c r="A94779" s="38"/>
      <c r="B94779" s="38"/>
      <c r="C94779" s="38"/>
    </row>
    <row r="94780" spans="1:3" ht="15" x14ac:dyDescent="0.25">
      <c r="A94780" s="38"/>
      <c r="B94780" s="38"/>
      <c r="C94780" s="38"/>
    </row>
    <row r="94781" spans="1:3" ht="15" x14ac:dyDescent="0.25">
      <c r="A94781" s="38"/>
      <c r="B94781" s="38"/>
      <c r="C94781" s="38"/>
    </row>
    <row r="94782" spans="1:3" ht="15" x14ac:dyDescent="0.25">
      <c r="A94782" s="38"/>
      <c r="B94782" s="38"/>
      <c r="C94782" s="38"/>
    </row>
    <row r="94783" spans="1:3" ht="15" x14ac:dyDescent="0.25">
      <c r="A94783" s="38"/>
      <c r="B94783" s="38"/>
      <c r="C94783" s="38"/>
    </row>
    <row r="94784" spans="1:3" ht="15" x14ac:dyDescent="0.25">
      <c r="A94784" s="38"/>
      <c r="B94784" s="38"/>
      <c r="C94784" s="38"/>
    </row>
    <row r="94785" spans="1:3" ht="15" x14ac:dyDescent="0.25">
      <c r="A94785" s="38"/>
      <c r="B94785" s="38"/>
      <c r="C94785" s="38"/>
    </row>
    <row r="94786" spans="1:3" ht="15" x14ac:dyDescent="0.25">
      <c r="A94786" s="38"/>
      <c r="B94786" s="38"/>
      <c r="C94786" s="38"/>
    </row>
    <row r="94787" spans="1:3" ht="15" x14ac:dyDescent="0.25">
      <c r="A94787" s="38"/>
      <c r="B94787" s="38"/>
      <c r="C94787" s="38"/>
    </row>
    <row r="94788" spans="1:3" ht="15" x14ac:dyDescent="0.25">
      <c r="A94788" s="38"/>
      <c r="B94788" s="38"/>
      <c r="C94788" s="38"/>
    </row>
    <row r="94789" spans="1:3" ht="15" x14ac:dyDescent="0.25">
      <c r="A94789" s="38"/>
      <c r="B94789" s="38"/>
      <c r="C94789" s="38"/>
    </row>
    <row r="94790" spans="1:3" ht="15" x14ac:dyDescent="0.25">
      <c r="A94790" s="38"/>
      <c r="B94790" s="38"/>
      <c r="C94790" s="38"/>
    </row>
    <row r="94791" spans="1:3" ht="15" x14ac:dyDescent="0.25">
      <c r="A94791" s="38"/>
      <c r="B94791" s="38"/>
      <c r="C94791" s="38"/>
    </row>
    <row r="94792" spans="1:3" ht="15" x14ac:dyDescent="0.25">
      <c r="A94792" s="38"/>
      <c r="B94792" s="38"/>
      <c r="C94792" s="38"/>
    </row>
    <row r="94793" spans="1:3" ht="15" x14ac:dyDescent="0.25">
      <c r="A94793" s="38"/>
      <c r="B94793" s="38"/>
      <c r="C94793" s="38"/>
    </row>
    <row r="94794" spans="1:3" ht="15" x14ac:dyDescent="0.25">
      <c r="A94794" s="38"/>
      <c r="B94794" s="38"/>
      <c r="C94794" s="38"/>
    </row>
    <row r="94795" spans="1:3" ht="15" x14ac:dyDescent="0.25">
      <c r="A94795" s="38"/>
      <c r="B94795" s="38"/>
      <c r="C94795" s="38"/>
    </row>
    <row r="94796" spans="1:3" ht="15" x14ac:dyDescent="0.25">
      <c r="A94796" s="38"/>
      <c r="B94796" s="38"/>
      <c r="C94796" s="38"/>
    </row>
    <row r="94797" spans="1:3" ht="15" x14ac:dyDescent="0.25">
      <c r="A94797" s="38"/>
      <c r="B94797" s="38"/>
      <c r="C94797" s="38"/>
    </row>
    <row r="94798" spans="1:3" ht="15" x14ac:dyDescent="0.25">
      <c r="A94798" s="38"/>
      <c r="B94798" s="38"/>
      <c r="C94798" s="38"/>
    </row>
    <row r="94799" spans="1:3" ht="15" x14ac:dyDescent="0.25">
      <c r="A94799" s="38"/>
      <c r="B94799" s="38"/>
      <c r="C94799" s="38"/>
    </row>
    <row r="94800" spans="1:3" ht="15" x14ac:dyDescent="0.25">
      <c r="A94800" s="38"/>
      <c r="B94800" s="38"/>
      <c r="C94800" s="38"/>
    </row>
    <row r="94801" spans="1:3" ht="15" x14ac:dyDescent="0.25">
      <c r="A94801" s="38"/>
      <c r="B94801" s="38"/>
      <c r="C94801" s="38"/>
    </row>
    <row r="94802" spans="1:3" ht="15" x14ac:dyDescent="0.25">
      <c r="A94802" s="38"/>
      <c r="B94802" s="38"/>
      <c r="C94802" s="38"/>
    </row>
    <row r="94803" spans="1:3" ht="15" x14ac:dyDescent="0.25">
      <c r="A94803" s="38"/>
      <c r="B94803" s="38"/>
      <c r="C94803" s="38"/>
    </row>
    <row r="94804" spans="1:3" ht="15" x14ac:dyDescent="0.25">
      <c r="A94804" s="38"/>
      <c r="B94804" s="38"/>
      <c r="C94804" s="38"/>
    </row>
    <row r="94805" spans="1:3" ht="15" x14ac:dyDescent="0.25">
      <c r="A94805" s="38"/>
      <c r="B94805" s="38"/>
      <c r="C94805" s="38"/>
    </row>
    <row r="94806" spans="1:3" ht="15" x14ac:dyDescent="0.25">
      <c r="A94806" s="38"/>
      <c r="B94806" s="38"/>
      <c r="C94806" s="38"/>
    </row>
    <row r="94807" spans="1:3" ht="15" x14ac:dyDescent="0.25">
      <c r="A94807" s="38"/>
      <c r="B94807" s="38"/>
      <c r="C94807" s="38"/>
    </row>
    <row r="94808" spans="1:3" ht="15" x14ac:dyDescent="0.25">
      <c r="A94808" s="38"/>
      <c r="B94808" s="38"/>
      <c r="C94808" s="38"/>
    </row>
    <row r="94809" spans="1:3" ht="15" x14ac:dyDescent="0.25">
      <c r="A94809" s="38"/>
      <c r="B94809" s="38"/>
      <c r="C94809" s="38"/>
    </row>
    <row r="94810" spans="1:3" ht="15" x14ac:dyDescent="0.25">
      <c r="A94810" s="38"/>
      <c r="B94810" s="38"/>
      <c r="C94810" s="38"/>
    </row>
    <row r="94811" spans="1:3" ht="15" x14ac:dyDescent="0.25">
      <c r="A94811" s="38"/>
      <c r="B94811" s="38"/>
      <c r="C94811" s="38"/>
    </row>
    <row r="94812" spans="1:3" ht="15" x14ac:dyDescent="0.25">
      <c r="A94812" s="38"/>
      <c r="B94812" s="38"/>
      <c r="C94812" s="38"/>
    </row>
    <row r="94813" spans="1:3" ht="15" x14ac:dyDescent="0.25">
      <c r="A94813" s="38"/>
      <c r="B94813" s="38"/>
      <c r="C94813" s="38"/>
    </row>
    <row r="94814" spans="1:3" ht="15" x14ac:dyDescent="0.25">
      <c r="A94814" s="38"/>
      <c r="B94814" s="38"/>
      <c r="C94814" s="38"/>
    </row>
    <row r="94815" spans="1:3" ht="15" x14ac:dyDescent="0.25">
      <c r="A94815" s="38"/>
      <c r="B94815" s="38"/>
      <c r="C94815" s="38"/>
    </row>
    <row r="94816" spans="1:3" ht="15" x14ac:dyDescent="0.25">
      <c r="A94816" s="38"/>
      <c r="B94816" s="38"/>
      <c r="C94816" s="38"/>
    </row>
    <row r="94817" spans="1:3" ht="15" x14ac:dyDescent="0.25">
      <c r="A94817" s="38"/>
      <c r="B94817" s="38"/>
      <c r="C94817" s="38"/>
    </row>
    <row r="94818" spans="1:3" ht="15" x14ac:dyDescent="0.25">
      <c r="A94818" s="38"/>
      <c r="B94818" s="38"/>
      <c r="C94818" s="38"/>
    </row>
    <row r="94819" spans="1:3" ht="15" x14ac:dyDescent="0.25">
      <c r="A94819" s="38"/>
      <c r="B94819" s="38"/>
      <c r="C94819" s="38"/>
    </row>
    <row r="94820" spans="1:3" ht="15" x14ac:dyDescent="0.25">
      <c r="A94820" s="38"/>
      <c r="B94820" s="38"/>
      <c r="C94820" s="38"/>
    </row>
    <row r="94821" spans="1:3" ht="15" x14ac:dyDescent="0.25">
      <c r="A94821" s="38"/>
      <c r="B94821" s="38"/>
      <c r="C94821" s="38"/>
    </row>
    <row r="94822" spans="1:3" ht="15" x14ac:dyDescent="0.25">
      <c r="A94822" s="38"/>
      <c r="B94822" s="38"/>
      <c r="C94822" s="38"/>
    </row>
    <row r="94823" spans="1:3" ht="15" x14ac:dyDescent="0.25">
      <c r="A94823" s="38"/>
      <c r="B94823" s="38"/>
      <c r="C94823" s="38"/>
    </row>
    <row r="94824" spans="1:3" ht="15" x14ac:dyDescent="0.25">
      <c r="A94824" s="38"/>
      <c r="B94824" s="38"/>
      <c r="C94824" s="38"/>
    </row>
    <row r="94825" spans="1:3" ht="15" x14ac:dyDescent="0.25">
      <c r="A94825" s="38"/>
      <c r="B94825" s="38"/>
      <c r="C94825" s="38"/>
    </row>
    <row r="94826" spans="1:3" ht="15" x14ac:dyDescent="0.25">
      <c r="A94826" s="38"/>
      <c r="B94826" s="38"/>
      <c r="C94826" s="38"/>
    </row>
    <row r="94827" spans="1:3" ht="15" x14ac:dyDescent="0.25">
      <c r="A94827" s="38"/>
      <c r="B94827" s="38"/>
      <c r="C94827" s="38"/>
    </row>
    <row r="94828" spans="1:3" ht="15" x14ac:dyDescent="0.25">
      <c r="A94828" s="38"/>
      <c r="B94828" s="38"/>
      <c r="C94828" s="38"/>
    </row>
    <row r="94829" spans="1:3" ht="15" x14ac:dyDescent="0.25">
      <c r="A94829" s="38"/>
      <c r="B94829" s="38"/>
      <c r="C94829" s="38"/>
    </row>
    <row r="94830" spans="1:3" ht="15" x14ac:dyDescent="0.25">
      <c r="A94830" s="38"/>
      <c r="B94830" s="38"/>
      <c r="C94830" s="38"/>
    </row>
    <row r="94831" spans="1:3" ht="15" x14ac:dyDescent="0.25">
      <c r="A94831" s="38"/>
      <c r="B94831" s="38"/>
      <c r="C94831" s="38"/>
    </row>
    <row r="94832" spans="1:3" ht="15" x14ac:dyDescent="0.25">
      <c r="A94832" s="38"/>
      <c r="B94832" s="38"/>
      <c r="C94832" s="38"/>
    </row>
    <row r="94833" spans="1:3" ht="15" x14ac:dyDescent="0.25">
      <c r="A94833" s="38"/>
      <c r="B94833" s="38"/>
      <c r="C94833" s="38"/>
    </row>
    <row r="94834" spans="1:3" ht="15" x14ac:dyDescent="0.25">
      <c r="A94834" s="38"/>
      <c r="B94834" s="38"/>
      <c r="C94834" s="38"/>
    </row>
    <row r="94835" spans="1:3" ht="15" x14ac:dyDescent="0.25">
      <c r="A94835" s="38"/>
      <c r="B94835" s="38"/>
      <c r="C94835" s="38"/>
    </row>
    <row r="94836" spans="1:3" ht="15" x14ac:dyDescent="0.25">
      <c r="A94836" s="38"/>
      <c r="B94836" s="38"/>
      <c r="C94836" s="38"/>
    </row>
    <row r="94837" spans="1:3" ht="15" x14ac:dyDescent="0.25">
      <c r="A94837" s="38"/>
      <c r="B94837" s="38"/>
      <c r="C94837" s="38"/>
    </row>
    <row r="94838" spans="1:3" ht="15" x14ac:dyDescent="0.25">
      <c r="A94838" s="38"/>
      <c r="B94838" s="38"/>
      <c r="C94838" s="38"/>
    </row>
    <row r="94839" spans="1:3" ht="15" x14ac:dyDescent="0.25">
      <c r="A94839" s="38"/>
      <c r="B94839" s="38"/>
      <c r="C94839" s="38"/>
    </row>
    <row r="94840" spans="1:3" ht="15" x14ac:dyDescent="0.25">
      <c r="A94840" s="38"/>
      <c r="B94840" s="38"/>
      <c r="C94840" s="38"/>
    </row>
    <row r="94841" spans="1:3" ht="15" x14ac:dyDescent="0.25">
      <c r="A94841" s="38"/>
      <c r="B94841" s="38"/>
      <c r="C94841" s="38"/>
    </row>
    <row r="94842" spans="1:3" ht="15" x14ac:dyDescent="0.25">
      <c r="A94842" s="38"/>
      <c r="B94842" s="38"/>
      <c r="C94842" s="38"/>
    </row>
    <row r="94843" spans="1:3" ht="15" x14ac:dyDescent="0.25">
      <c r="A94843" s="38"/>
      <c r="B94843" s="38"/>
      <c r="C94843" s="38"/>
    </row>
    <row r="94844" spans="1:3" ht="15" x14ac:dyDescent="0.25">
      <c r="A94844" s="38"/>
      <c r="B94844" s="38"/>
      <c r="C94844" s="38"/>
    </row>
    <row r="94845" spans="1:3" ht="15" x14ac:dyDescent="0.25">
      <c r="A94845" s="38"/>
      <c r="B94845" s="38"/>
      <c r="C94845" s="38"/>
    </row>
    <row r="94846" spans="1:3" ht="15" x14ac:dyDescent="0.25">
      <c r="A94846" s="38"/>
      <c r="B94846" s="38"/>
      <c r="C94846" s="38"/>
    </row>
    <row r="94847" spans="1:3" ht="15" x14ac:dyDescent="0.25">
      <c r="A94847" s="38"/>
      <c r="B94847" s="38"/>
      <c r="C94847" s="38"/>
    </row>
    <row r="94848" spans="1:3" ht="15" x14ac:dyDescent="0.25">
      <c r="A94848" s="38"/>
      <c r="B94848" s="38"/>
      <c r="C94848" s="38"/>
    </row>
    <row r="94849" spans="1:3" ht="15" x14ac:dyDescent="0.25">
      <c r="A94849" s="38"/>
      <c r="B94849" s="38"/>
      <c r="C94849" s="38"/>
    </row>
    <row r="94850" spans="1:3" ht="15" x14ac:dyDescent="0.25">
      <c r="A94850" s="38"/>
      <c r="B94850" s="38"/>
      <c r="C94850" s="38"/>
    </row>
    <row r="94851" spans="1:3" ht="15" x14ac:dyDescent="0.25">
      <c r="A94851" s="38"/>
      <c r="B94851" s="38"/>
      <c r="C94851" s="38"/>
    </row>
    <row r="94852" spans="1:3" ht="15" x14ac:dyDescent="0.25">
      <c r="A94852" s="38"/>
      <c r="B94852" s="38"/>
      <c r="C94852" s="38"/>
    </row>
    <row r="94853" spans="1:3" ht="15" x14ac:dyDescent="0.25">
      <c r="A94853" s="38"/>
      <c r="B94853" s="38"/>
      <c r="C94853" s="38"/>
    </row>
    <row r="94854" spans="1:3" ht="15" x14ac:dyDescent="0.25">
      <c r="A94854" s="38"/>
      <c r="B94854" s="38"/>
      <c r="C94854" s="38"/>
    </row>
    <row r="94855" spans="1:3" ht="15" x14ac:dyDescent="0.25">
      <c r="A94855" s="38"/>
      <c r="B94855" s="38"/>
      <c r="C94855" s="38"/>
    </row>
    <row r="94856" spans="1:3" ht="15" x14ac:dyDescent="0.25">
      <c r="A94856" s="38"/>
      <c r="B94856" s="38"/>
      <c r="C94856" s="38"/>
    </row>
    <row r="94857" spans="1:3" ht="15" x14ac:dyDescent="0.25">
      <c r="A94857" s="38"/>
      <c r="B94857" s="38"/>
      <c r="C94857" s="38"/>
    </row>
    <row r="94858" spans="1:3" ht="15" x14ac:dyDescent="0.25">
      <c r="A94858" s="38"/>
      <c r="B94858" s="38"/>
      <c r="C94858" s="38"/>
    </row>
    <row r="94859" spans="1:3" ht="15" x14ac:dyDescent="0.25">
      <c r="A94859" s="38"/>
      <c r="B94859" s="38"/>
      <c r="C94859" s="38"/>
    </row>
    <row r="94860" spans="1:3" ht="15" x14ac:dyDescent="0.25">
      <c r="A94860" s="38"/>
      <c r="B94860" s="38"/>
      <c r="C94860" s="38"/>
    </row>
    <row r="94861" spans="1:3" ht="15" x14ac:dyDescent="0.25">
      <c r="A94861" s="38"/>
      <c r="B94861" s="38"/>
      <c r="C94861" s="38"/>
    </row>
    <row r="94862" spans="1:3" ht="15" x14ac:dyDescent="0.25">
      <c r="A94862" s="38"/>
      <c r="B94862" s="38"/>
      <c r="C94862" s="38"/>
    </row>
    <row r="94863" spans="1:3" ht="15" x14ac:dyDescent="0.25">
      <c r="A94863" s="38"/>
      <c r="B94863" s="38"/>
      <c r="C94863" s="38"/>
    </row>
    <row r="94864" spans="1:3" ht="15" x14ac:dyDescent="0.25">
      <c r="A94864" s="38"/>
      <c r="B94864" s="38"/>
      <c r="C94864" s="38"/>
    </row>
    <row r="94865" spans="1:3" ht="15" x14ac:dyDescent="0.25">
      <c r="A94865" s="38"/>
      <c r="B94865" s="38"/>
      <c r="C94865" s="38"/>
    </row>
    <row r="94866" spans="1:3" ht="15" x14ac:dyDescent="0.25">
      <c r="A94866" s="38"/>
      <c r="B94866" s="38"/>
      <c r="C94866" s="38"/>
    </row>
    <row r="94867" spans="1:3" ht="15" x14ac:dyDescent="0.25">
      <c r="A94867" s="38"/>
      <c r="B94867" s="38"/>
      <c r="C94867" s="38"/>
    </row>
    <row r="94868" spans="1:3" ht="15" x14ac:dyDescent="0.25">
      <c r="A94868" s="38"/>
      <c r="B94868" s="38"/>
      <c r="C94868" s="38"/>
    </row>
    <row r="94869" spans="1:3" ht="15" x14ac:dyDescent="0.25">
      <c r="A94869" s="38"/>
      <c r="B94869" s="38"/>
      <c r="C94869" s="38"/>
    </row>
    <row r="94870" spans="1:3" ht="15" x14ac:dyDescent="0.25">
      <c r="A94870" s="38"/>
      <c r="B94870" s="38"/>
      <c r="C94870" s="38"/>
    </row>
    <row r="94871" spans="1:3" ht="15" x14ac:dyDescent="0.25">
      <c r="A94871" s="38"/>
      <c r="B94871" s="38"/>
      <c r="C94871" s="38"/>
    </row>
    <row r="94872" spans="1:3" ht="15" x14ac:dyDescent="0.25">
      <c r="A94872" s="38"/>
      <c r="B94872" s="38"/>
      <c r="C94872" s="38"/>
    </row>
    <row r="94873" spans="1:3" ht="15" x14ac:dyDescent="0.25">
      <c r="A94873" s="38"/>
      <c r="B94873" s="38"/>
      <c r="C94873" s="38"/>
    </row>
    <row r="94874" spans="1:3" ht="15" x14ac:dyDescent="0.25">
      <c r="A94874" s="38"/>
      <c r="B94874" s="38"/>
      <c r="C94874" s="38"/>
    </row>
    <row r="94875" spans="1:3" ht="15" x14ac:dyDescent="0.25">
      <c r="A94875" s="38"/>
      <c r="B94875" s="38"/>
      <c r="C94875" s="38"/>
    </row>
    <row r="94876" spans="1:3" ht="15" x14ac:dyDescent="0.25">
      <c r="A94876" s="38"/>
      <c r="B94876" s="38"/>
      <c r="C94876" s="38"/>
    </row>
    <row r="94877" spans="1:3" ht="15" x14ac:dyDescent="0.25">
      <c r="A94877" s="38"/>
      <c r="B94877" s="38"/>
      <c r="C94877" s="38"/>
    </row>
    <row r="94878" spans="1:3" ht="15" x14ac:dyDescent="0.25">
      <c r="A94878" s="38"/>
      <c r="B94878" s="38"/>
      <c r="C94878" s="38"/>
    </row>
    <row r="94879" spans="1:3" ht="15" x14ac:dyDescent="0.25">
      <c r="A94879" s="38"/>
      <c r="B94879" s="38"/>
      <c r="C94879" s="38"/>
    </row>
    <row r="94880" spans="1:3" ht="15" x14ac:dyDescent="0.25">
      <c r="A94880" s="38"/>
      <c r="B94880" s="38"/>
      <c r="C94880" s="38"/>
    </row>
    <row r="94881" spans="1:3" ht="15" x14ac:dyDescent="0.25">
      <c r="A94881" s="38"/>
      <c r="B94881" s="38"/>
      <c r="C94881" s="38"/>
    </row>
    <row r="94882" spans="1:3" ht="15" x14ac:dyDescent="0.25">
      <c r="A94882" s="38"/>
      <c r="B94882" s="38"/>
      <c r="C94882" s="38"/>
    </row>
    <row r="94883" spans="1:3" ht="15" x14ac:dyDescent="0.25">
      <c r="A94883" s="38"/>
      <c r="B94883" s="38"/>
      <c r="C94883" s="38"/>
    </row>
    <row r="94884" spans="1:3" ht="15" x14ac:dyDescent="0.25">
      <c r="A94884" s="38"/>
      <c r="B94884" s="38"/>
      <c r="C94884" s="38"/>
    </row>
    <row r="94885" spans="1:3" ht="15" x14ac:dyDescent="0.25">
      <c r="A94885" s="38"/>
      <c r="B94885" s="38"/>
      <c r="C94885" s="38"/>
    </row>
    <row r="94886" spans="1:3" ht="15" x14ac:dyDescent="0.25">
      <c r="A94886" s="38"/>
      <c r="B94886" s="38"/>
      <c r="C94886" s="38"/>
    </row>
    <row r="94887" spans="1:3" ht="15" x14ac:dyDescent="0.25">
      <c r="A94887" s="38"/>
      <c r="B94887" s="38"/>
      <c r="C94887" s="38"/>
    </row>
    <row r="94888" spans="1:3" ht="15" x14ac:dyDescent="0.25">
      <c r="A94888" s="38"/>
      <c r="B94888" s="38"/>
      <c r="C94888" s="38"/>
    </row>
    <row r="94889" spans="1:3" ht="15" x14ac:dyDescent="0.25">
      <c r="A94889" s="38"/>
      <c r="B94889" s="38"/>
      <c r="C94889" s="38"/>
    </row>
    <row r="94890" spans="1:3" ht="15" x14ac:dyDescent="0.25">
      <c r="A94890" s="38"/>
      <c r="B94890" s="38"/>
      <c r="C94890" s="38"/>
    </row>
    <row r="94891" spans="1:3" ht="15" x14ac:dyDescent="0.25">
      <c r="A94891" s="38"/>
      <c r="B94891" s="38"/>
      <c r="C94891" s="38"/>
    </row>
    <row r="94892" spans="1:3" ht="15" x14ac:dyDescent="0.25">
      <c r="A94892" s="38"/>
      <c r="B94892" s="38"/>
      <c r="C94892" s="38"/>
    </row>
    <row r="94893" spans="1:3" ht="15" x14ac:dyDescent="0.25">
      <c r="A94893" s="38"/>
      <c r="B94893" s="38"/>
      <c r="C94893" s="38"/>
    </row>
    <row r="94894" spans="1:3" ht="15" x14ac:dyDescent="0.25">
      <c r="A94894" s="38"/>
      <c r="B94894" s="38"/>
      <c r="C94894" s="38"/>
    </row>
    <row r="94895" spans="1:3" ht="15" x14ac:dyDescent="0.25">
      <c r="A94895" s="38"/>
      <c r="B94895" s="38"/>
      <c r="C94895" s="38"/>
    </row>
    <row r="94896" spans="1:3" ht="15" x14ac:dyDescent="0.25">
      <c r="A94896" s="38"/>
      <c r="B94896" s="38"/>
      <c r="C94896" s="38"/>
    </row>
    <row r="94897" spans="1:3" ht="15" x14ac:dyDescent="0.25">
      <c r="A94897" s="38"/>
      <c r="B94897" s="38"/>
      <c r="C94897" s="38"/>
    </row>
    <row r="94898" spans="1:3" ht="15" x14ac:dyDescent="0.25">
      <c r="A94898" s="38"/>
      <c r="B94898" s="38"/>
      <c r="C94898" s="38"/>
    </row>
    <row r="94899" spans="1:3" ht="15" x14ac:dyDescent="0.25">
      <c r="A94899" s="38"/>
      <c r="B94899" s="38"/>
      <c r="C94899" s="38"/>
    </row>
    <row r="94900" spans="1:3" ht="15" x14ac:dyDescent="0.25">
      <c r="A94900" s="38"/>
      <c r="B94900" s="38"/>
      <c r="C94900" s="38"/>
    </row>
    <row r="94901" spans="1:3" ht="15" x14ac:dyDescent="0.25">
      <c r="A94901" s="38"/>
      <c r="B94901" s="38"/>
      <c r="C94901" s="38"/>
    </row>
    <row r="94902" spans="1:3" ht="15" x14ac:dyDescent="0.25">
      <c r="A94902" s="38"/>
      <c r="B94902" s="38"/>
      <c r="C94902" s="38"/>
    </row>
    <row r="94903" spans="1:3" ht="15" x14ac:dyDescent="0.25">
      <c r="A94903" s="38"/>
      <c r="B94903" s="38"/>
      <c r="C94903" s="38"/>
    </row>
    <row r="94904" spans="1:3" ht="15" x14ac:dyDescent="0.25">
      <c r="A94904" s="38"/>
      <c r="B94904" s="38"/>
      <c r="C94904" s="38"/>
    </row>
    <row r="94905" spans="1:3" ht="15" x14ac:dyDescent="0.25">
      <c r="A94905" s="38"/>
      <c r="B94905" s="38"/>
      <c r="C94905" s="38"/>
    </row>
    <row r="94906" spans="1:3" ht="15" x14ac:dyDescent="0.25">
      <c r="A94906" s="38"/>
      <c r="B94906" s="38"/>
      <c r="C94906" s="38"/>
    </row>
    <row r="94907" spans="1:3" ht="15" x14ac:dyDescent="0.25">
      <c r="A94907" s="38"/>
      <c r="B94907" s="38"/>
      <c r="C94907" s="38"/>
    </row>
    <row r="94908" spans="1:3" ht="15" x14ac:dyDescent="0.25">
      <c r="A94908" s="38"/>
      <c r="B94908" s="38"/>
      <c r="C94908" s="38"/>
    </row>
    <row r="94909" spans="1:3" ht="15" x14ac:dyDescent="0.25">
      <c r="A94909" s="38"/>
      <c r="B94909" s="38"/>
      <c r="C94909" s="38"/>
    </row>
    <row r="94910" spans="1:3" ht="15" x14ac:dyDescent="0.25">
      <c r="A94910" s="38"/>
      <c r="B94910" s="38"/>
      <c r="C94910" s="38"/>
    </row>
    <row r="94911" spans="1:3" ht="15" x14ac:dyDescent="0.25">
      <c r="A94911" s="38"/>
      <c r="B94911" s="38"/>
      <c r="C94911" s="38"/>
    </row>
    <row r="94912" spans="1:3" ht="15" x14ac:dyDescent="0.25">
      <c r="A94912" s="38"/>
      <c r="B94912" s="38"/>
      <c r="C94912" s="38"/>
    </row>
    <row r="94913" spans="1:3" ht="15" x14ac:dyDescent="0.25">
      <c r="A94913" s="38"/>
      <c r="B94913" s="38"/>
      <c r="C94913" s="38"/>
    </row>
    <row r="94914" spans="1:3" ht="15" x14ac:dyDescent="0.25">
      <c r="A94914" s="38"/>
      <c r="B94914" s="38"/>
      <c r="C94914" s="38"/>
    </row>
    <row r="94915" spans="1:3" ht="15" x14ac:dyDescent="0.25">
      <c r="A94915" s="38"/>
      <c r="B94915" s="38"/>
      <c r="C94915" s="38"/>
    </row>
    <row r="94916" spans="1:3" ht="15" x14ac:dyDescent="0.25">
      <c r="A94916" s="38"/>
      <c r="B94916" s="38"/>
      <c r="C94916" s="38"/>
    </row>
    <row r="94917" spans="1:3" ht="15" x14ac:dyDescent="0.25">
      <c r="A94917" s="38"/>
      <c r="B94917" s="38"/>
      <c r="C94917" s="38"/>
    </row>
    <row r="94918" spans="1:3" ht="15" x14ac:dyDescent="0.25">
      <c r="A94918" s="38"/>
      <c r="B94918" s="38"/>
      <c r="C94918" s="38"/>
    </row>
    <row r="94919" spans="1:3" ht="15" x14ac:dyDescent="0.25">
      <c r="A94919" s="38"/>
      <c r="B94919" s="38"/>
      <c r="C94919" s="38"/>
    </row>
    <row r="94920" spans="1:3" ht="15" x14ac:dyDescent="0.25">
      <c r="A94920" s="38"/>
      <c r="B94920" s="38"/>
      <c r="C94920" s="38"/>
    </row>
    <row r="94921" spans="1:3" ht="15" x14ac:dyDescent="0.25">
      <c r="A94921" s="38"/>
      <c r="B94921" s="38"/>
      <c r="C94921" s="38"/>
    </row>
    <row r="94922" spans="1:3" ht="15" x14ac:dyDescent="0.25">
      <c r="A94922" s="38"/>
      <c r="B94922" s="38"/>
      <c r="C94922" s="38"/>
    </row>
    <row r="94923" spans="1:3" ht="15" x14ac:dyDescent="0.25">
      <c r="A94923" s="38"/>
      <c r="B94923" s="38"/>
      <c r="C94923" s="38"/>
    </row>
    <row r="94924" spans="1:3" ht="15" x14ac:dyDescent="0.25">
      <c r="A94924" s="38"/>
      <c r="B94924" s="38"/>
      <c r="C94924" s="38"/>
    </row>
    <row r="94925" spans="1:3" ht="15" x14ac:dyDescent="0.25">
      <c r="A94925" s="38"/>
      <c r="B94925" s="38"/>
      <c r="C94925" s="38"/>
    </row>
    <row r="94926" spans="1:3" ht="15" x14ac:dyDescent="0.25">
      <c r="A94926" s="38"/>
      <c r="B94926" s="38"/>
      <c r="C94926" s="38"/>
    </row>
    <row r="94927" spans="1:3" ht="15" x14ac:dyDescent="0.25">
      <c r="A94927" s="38"/>
      <c r="B94927" s="38"/>
      <c r="C94927" s="38"/>
    </row>
    <row r="94928" spans="1:3" ht="15" x14ac:dyDescent="0.25">
      <c r="A94928" s="38"/>
      <c r="B94928" s="38"/>
      <c r="C94928" s="38"/>
    </row>
    <row r="94929" spans="1:3" ht="15" x14ac:dyDescent="0.25">
      <c r="A94929" s="38"/>
      <c r="B94929" s="38"/>
      <c r="C94929" s="38"/>
    </row>
    <row r="94930" spans="1:3" ht="15" x14ac:dyDescent="0.25">
      <c r="A94930" s="38"/>
      <c r="B94930" s="38"/>
      <c r="C94930" s="38"/>
    </row>
    <row r="94931" spans="1:3" ht="15" x14ac:dyDescent="0.25">
      <c r="A94931" s="38"/>
      <c r="B94931" s="38"/>
      <c r="C94931" s="38"/>
    </row>
    <row r="94932" spans="1:3" ht="15" x14ac:dyDescent="0.25">
      <c r="A94932" s="38"/>
      <c r="B94932" s="38"/>
      <c r="C94932" s="38"/>
    </row>
    <row r="94933" spans="1:3" ht="15" x14ac:dyDescent="0.25">
      <c r="A94933" s="38"/>
      <c r="B94933" s="38"/>
      <c r="C94933" s="38"/>
    </row>
    <row r="94934" spans="1:3" ht="15" x14ac:dyDescent="0.25">
      <c r="A94934" s="38"/>
      <c r="B94934" s="38"/>
      <c r="C94934" s="38"/>
    </row>
    <row r="94935" spans="1:3" ht="15" x14ac:dyDescent="0.25">
      <c r="A94935" s="38"/>
      <c r="B94935" s="38"/>
      <c r="C94935" s="38"/>
    </row>
    <row r="94936" spans="1:3" ht="15" x14ac:dyDescent="0.25">
      <c r="A94936" s="38"/>
      <c r="B94936" s="38"/>
      <c r="C94936" s="38"/>
    </row>
    <row r="94937" spans="1:3" ht="15" x14ac:dyDescent="0.25">
      <c r="A94937" s="38"/>
      <c r="B94937" s="38"/>
      <c r="C94937" s="38"/>
    </row>
    <row r="94938" spans="1:3" ht="15" x14ac:dyDescent="0.25">
      <c r="A94938" s="38"/>
      <c r="B94938" s="38"/>
      <c r="C94938" s="38"/>
    </row>
    <row r="94939" spans="1:3" ht="15" x14ac:dyDescent="0.25">
      <c r="A94939" s="38"/>
      <c r="B94939" s="38"/>
      <c r="C94939" s="38"/>
    </row>
    <row r="94940" spans="1:3" ht="15" x14ac:dyDescent="0.25">
      <c r="A94940" s="38"/>
      <c r="B94940" s="38"/>
      <c r="C94940" s="38"/>
    </row>
    <row r="94941" spans="1:3" ht="15" x14ac:dyDescent="0.25">
      <c r="A94941" s="38"/>
      <c r="B94941" s="38"/>
      <c r="C94941" s="38"/>
    </row>
    <row r="94942" spans="1:3" ht="15" x14ac:dyDescent="0.25">
      <c r="A94942" s="38"/>
      <c r="B94942" s="38"/>
      <c r="C94942" s="38"/>
    </row>
    <row r="94943" spans="1:3" ht="15" x14ac:dyDescent="0.25">
      <c r="A94943" s="38"/>
      <c r="B94943" s="38"/>
      <c r="C94943" s="38"/>
    </row>
    <row r="94944" spans="1:3" ht="15" x14ac:dyDescent="0.25">
      <c r="A94944" s="38"/>
      <c r="B94944" s="38"/>
      <c r="C94944" s="38"/>
    </row>
    <row r="94945" spans="1:3" ht="15" x14ac:dyDescent="0.25">
      <c r="A94945" s="38"/>
      <c r="B94945" s="38"/>
      <c r="C94945" s="38"/>
    </row>
    <row r="94946" spans="1:3" ht="15" x14ac:dyDescent="0.25">
      <c r="A94946" s="38"/>
      <c r="B94946" s="38"/>
      <c r="C94946" s="38"/>
    </row>
    <row r="94947" spans="1:3" ht="15" x14ac:dyDescent="0.25">
      <c r="A94947" s="38"/>
      <c r="B94947" s="38"/>
      <c r="C94947" s="38"/>
    </row>
    <row r="94948" spans="1:3" ht="15" x14ac:dyDescent="0.25">
      <c r="A94948" s="38"/>
      <c r="B94948" s="38"/>
      <c r="C94948" s="38"/>
    </row>
    <row r="94949" spans="1:3" ht="15" x14ac:dyDescent="0.25">
      <c r="A94949" s="38"/>
      <c r="B94949" s="38"/>
      <c r="C94949" s="38"/>
    </row>
    <row r="94950" spans="1:3" ht="15" x14ac:dyDescent="0.25">
      <c r="A94950" s="38"/>
      <c r="B94950" s="38"/>
      <c r="C94950" s="38"/>
    </row>
    <row r="94951" spans="1:3" ht="15" x14ac:dyDescent="0.25">
      <c r="A94951" s="38"/>
      <c r="B94951" s="38"/>
      <c r="C94951" s="38"/>
    </row>
    <row r="94952" spans="1:3" ht="15" x14ac:dyDescent="0.25">
      <c r="A94952" s="38"/>
      <c r="B94952" s="38"/>
      <c r="C94952" s="38"/>
    </row>
    <row r="94953" spans="1:3" ht="15" x14ac:dyDescent="0.25">
      <c r="A94953" s="38"/>
      <c r="B94953" s="38"/>
      <c r="C94953" s="38"/>
    </row>
    <row r="94954" spans="1:3" ht="15" x14ac:dyDescent="0.25">
      <c r="A94954" s="38"/>
      <c r="B94954" s="38"/>
      <c r="C94954" s="38"/>
    </row>
    <row r="94955" spans="1:3" ht="15" x14ac:dyDescent="0.25">
      <c r="A94955" s="38"/>
      <c r="B94955" s="38"/>
      <c r="C94955" s="38"/>
    </row>
    <row r="94956" spans="1:3" ht="15" x14ac:dyDescent="0.25">
      <c r="A94956" s="38"/>
      <c r="B94956" s="38"/>
      <c r="C94956" s="38"/>
    </row>
    <row r="94957" spans="1:3" ht="15" x14ac:dyDescent="0.25">
      <c r="A94957" s="38"/>
      <c r="B94957" s="38"/>
      <c r="C94957" s="38"/>
    </row>
    <row r="94958" spans="1:3" ht="15" x14ac:dyDescent="0.25">
      <c r="A94958" s="38"/>
      <c r="B94958" s="38"/>
      <c r="C94958" s="38"/>
    </row>
    <row r="94959" spans="1:3" ht="15" x14ac:dyDescent="0.25">
      <c r="A94959" s="38"/>
      <c r="B94959" s="38"/>
      <c r="C94959" s="38"/>
    </row>
    <row r="94960" spans="1:3" ht="15" x14ac:dyDescent="0.25">
      <c r="A94960" s="38"/>
      <c r="B94960" s="38"/>
      <c r="C94960" s="38"/>
    </row>
    <row r="94961" spans="1:3" ht="15" x14ac:dyDescent="0.25">
      <c r="A94961" s="38"/>
      <c r="B94961" s="38"/>
      <c r="C94961" s="38"/>
    </row>
    <row r="94962" spans="1:3" ht="15" x14ac:dyDescent="0.25">
      <c r="A94962" s="38"/>
      <c r="B94962" s="38"/>
      <c r="C94962" s="38"/>
    </row>
    <row r="94963" spans="1:3" ht="15" x14ac:dyDescent="0.25">
      <c r="A94963" s="38"/>
      <c r="B94963" s="38"/>
      <c r="C94963" s="38"/>
    </row>
    <row r="94964" spans="1:3" ht="15" x14ac:dyDescent="0.25">
      <c r="A94964" s="38"/>
      <c r="B94964" s="38"/>
      <c r="C94964" s="38"/>
    </row>
    <row r="94965" spans="1:3" ht="15" x14ac:dyDescent="0.25">
      <c r="A94965" s="38"/>
      <c r="B94965" s="38"/>
      <c r="C94965" s="38"/>
    </row>
    <row r="94966" spans="1:3" ht="15" x14ac:dyDescent="0.25">
      <c r="A94966" s="38"/>
      <c r="B94966" s="38"/>
      <c r="C94966" s="38"/>
    </row>
    <row r="94967" spans="1:3" ht="15" x14ac:dyDescent="0.25">
      <c r="A94967" s="38"/>
      <c r="B94967" s="38"/>
      <c r="C94967" s="38"/>
    </row>
    <row r="94968" spans="1:3" ht="15" x14ac:dyDescent="0.25">
      <c r="A94968" s="38"/>
      <c r="B94968" s="38"/>
      <c r="C94968" s="38"/>
    </row>
    <row r="94969" spans="1:3" ht="15" x14ac:dyDescent="0.25">
      <c r="A94969" s="38"/>
      <c r="B94969" s="38"/>
      <c r="C94969" s="38"/>
    </row>
    <row r="94970" spans="1:3" ht="15" x14ac:dyDescent="0.25">
      <c r="A94970" s="38"/>
      <c r="B94970" s="38"/>
      <c r="C94970" s="38"/>
    </row>
    <row r="94971" spans="1:3" ht="15" x14ac:dyDescent="0.25">
      <c r="A94971" s="38"/>
      <c r="B94971" s="38"/>
      <c r="C94971" s="38"/>
    </row>
    <row r="94972" spans="1:3" ht="15" x14ac:dyDescent="0.25">
      <c r="A94972" s="38"/>
      <c r="B94972" s="38"/>
      <c r="C94972" s="38"/>
    </row>
    <row r="94973" spans="1:3" ht="15" x14ac:dyDescent="0.25">
      <c r="A94973" s="38"/>
      <c r="B94973" s="38"/>
      <c r="C94973" s="38"/>
    </row>
    <row r="94974" spans="1:3" ht="15" x14ac:dyDescent="0.25">
      <c r="A94974" s="38"/>
      <c r="B94974" s="38"/>
      <c r="C94974" s="38"/>
    </row>
    <row r="94975" spans="1:3" ht="15" x14ac:dyDescent="0.25">
      <c r="A94975" s="38"/>
      <c r="B94975" s="38"/>
      <c r="C94975" s="38"/>
    </row>
    <row r="94976" spans="1:3" ht="15" x14ac:dyDescent="0.25">
      <c r="A94976" s="38"/>
      <c r="B94976" s="38"/>
      <c r="C94976" s="38"/>
    </row>
    <row r="94977" spans="1:3" ht="15" x14ac:dyDescent="0.25">
      <c r="A94977" s="38"/>
      <c r="B94977" s="38"/>
      <c r="C94977" s="38"/>
    </row>
    <row r="94978" spans="1:3" ht="15" x14ac:dyDescent="0.25">
      <c r="A94978" s="38"/>
      <c r="B94978" s="38"/>
      <c r="C94978" s="38"/>
    </row>
    <row r="94979" spans="1:3" ht="15" x14ac:dyDescent="0.25">
      <c r="A94979" s="38"/>
      <c r="B94979" s="38"/>
      <c r="C94979" s="38"/>
    </row>
    <row r="94980" spans="1:3" ht="15" x14ac:dyDescent="0.25">
      <c r="A94980" s="38"/>
      <c r="B94980" s="38"/>
      <c r="C94980" s="38"/>
    </row>
    <row r="94981" spans="1:3" ht="15" x14ac:dyDescent="0.25">
      <c r="A94981" s="38"/>
      <c r="B94981" s="38"/>
      <c r="C94981" s="38"/>
    </row>
    <row r="94982" spans="1:3" ht="15" x14ac:dyDescent="0.25">
      <c r="A94982" s="38"/>
      <c r="B94982" s="38"/>
      <c r="C94982" s="38"/>
    </row>
    <row r="94983" spans="1:3" ht="15" x14ac:dyDescent="0.25">
      <c r="A94983" s="38"/>
      <c r="B94983" s="38"/>
      <c r="C94983" s="38"/>
    </row>
    <row r="94984" spans="1:3" ht="15" x14ac:dyDescent="0.25">
      <c r="A94984" s="38"/>
      <c r="B94984" s="38"/>
      <c r="C94984" s="38"/>
    </row>
    <row r="94985" spans="1:3" ht="15" x14ac:dyDescent="0.25">
      <c r="A94985" s="38"/>
      <c r="B94985" s="38"/>
      <c r="C94985" s="38"/>
    </row>
    <row r="94986" spans="1:3" ht="15" x14ac:dyDescent="0.25">
      <c r="A94986" s="38"/>
      <c r="B94986" s="38"/>
      <c r="C94986" s="38"/>
    </row>
    <row r="94987" spans="1:3" ht="15" x14ac:dyDescent="0.25">
      <c r="A94987" s="38"/>
      <c r="B94987" s="38"/>
      <c r="C94987" s="38"/>
    </row>
    <row r="94988" spans="1:3" ht="15" x14ac:dyDescent="0.25">
      <c r="A94988" s="38"/>
      <c r="B94988" s="38"/>
      <c r="C94988" s="38"/>
    </row>
    <row r="94989" spans="1:3" ht="15" x14ac:dyDescent="0.25">
      <c r="A94989" s="38"/>
      <c r="B94989" s="38"/>
      <c r="C94989" s="38"/>
    </row>
    <row r="94990" spans="1:3" ht="15" x14ac:dyDescent="0.25">
      <c r="A94990" s="38"/>
      <c r="B94990" s="38"/>
      <c r="C94990" s="38"/>
    </row>
    <row r="94991" spans="1:3" ht="15" x14ac:dyDescent="0.25">
      <c r="A94991" s="38"/>
      <c r="B94991" s="38"/>
      <c r="C94991" s="38"/>
    </row>
    <row r="94992" spans="1:3" ht="15" x14ac:dyDescent="0.25">
      <c r="A94992" s="38"/>
      <c r="B94992" s="38"/>
      <c r="C94992" s="38"/>
    </row>
    <row r="94993" spans="1:3" ht="15" x14ac:dyDescent="0.25">
      <c r="A94993" s="38"/>
      <c r="B94993" s="38"/>
      <c r="C94993" s="38"/>
    </row>
    <row r="94994" spans="1:3" ht="15" x14ac:dyDescent="0.25">
      <c r="A94994" s="38"/>
      <c r="B94994" s="38"/>
      <c r="C94994" s="38"/>
    </row>
    <row r="94995" spans="1:3" ht="15" x14ac:dyDescent="0.25">
      <c r="A94995" s="38"/>
      <c r="B94995" s="38"/>
      <c r="C94995" s="38"/>
    </row>
    <row r="94996" spans="1:3" ht="15" x14ac:dyDescent="0.25">
      <c r="A94996" s="38"/>
      <c r="B94996" s="38"/>
      <c r="C94996" s="38"/>
    </row>
    <row r="94997" spans="1:3" ht="15" x14ac:dyDescent="0.25">
      <c r="A94997" s="38"/>
      <c r="B94997" s="38"/>
      <c r="C94997" s="38"/>
    </row>
    <row r="94998" spans="1:3" ht="15" x14ac:dyDescent="0.25">
      <c r="A94998" s="38"/>
      <c r="B94998" s="38"/>
      <c r="C94998" s="38"/>
    </row>
    <row r="94999" spans="1:3" ht="15" x14ac:dyDescent="0.25">
      <c r="A94999" s="38"/>
      <c r="B94999" s="38"/>
      <c r="C94999" s="38"/>
    </row>
    <row r="95000" spans="1:3" ht="15" x14ac:dyDescent="0.25">
      <c r="A95000" s="38"/>
      <c r="B95000" s="38"/>
      <c r="C95000" s="38"/>
    </row>
    <row r="95001" spans="1:3" ht="15" x14ac:dyDescent="0.25">
      <c r="A95001" s="38"/>
      <c r="B95001" s="38"/>
      <c r="C95001" s="38"/>
    </row>
    <row r="95002" spans="1:3" ht="15" x14ac:dyDescent="0.25">
      <c r="A95002" s="38"/>
      <c r="B95002" s="38"/>
      <c r="C95002" s="38"/>
    </row>
    <row r="95003" spans="1:3" ht="15" x14ac:dyDescent="0.25">
      <c r="A95003" s="38"/>
      <c r="B95003" s="38"/>
      <c r="C95003" s="38"/>
    </row>
    <row r="95004" spans="1:3" ht="15" x14ac:dyDescent="0.25">
      <c r="A95004" s="38"/>
      <c r="B95004" s="38"/>
      <c r="C95004" s="38"/>
    </row>
    <row r="95005" spans="1:3" ht="15" x14ac:dyDescent="0.25">
      <c r="A95005" s="38"/>
      <c r="B95005" s="38"/>
      <c r="C95005" s="38"/>
    </row>
    <row r="95006" spans="1:3" ht="15" x14ac:dyDescent="0.25">
      <c r="A95006" s="38"/>
      <c r="B95006" s="38"/>
      <c r="C95006" s="38"/>
    </row>
    <row r="95007" spans="1:3" ht="15" x14ac:dyDescent="0.25">
      <c r="A95007" s="38"/>
      <c r="B95007" s="38"/>
      <c r="C95007" s="38"/>
    </row>
    <row r="95008" spans="1:3" ht="15" x14ac:dyDescent="0.25">
      <c r="A95008" s="38"/>
      <c r="B95008" s="38"/>
      <c r="C95008" s="38"/>
    </row>
    <row r="95009" spans="1:3" ht="15" x14ac:dyDescent="0.25">
      <c r="A95009" s="38"/>
      <c r="B95009" s="38"/>
      <c r="C95009" s="38"/>
    </row>
    <row r="95010" spans="1:3" ht="15" x14ac:dyDescent="0.25">
      <c r="A95010" s="38"/>
      <c r="B95010" s="38"/>
      <c r="C95010" s="38"/>
    </row>
    <row r="95011" spans="1:3" ht="15" x14ac:dyDescent="0.25">
      <c r="A95011" s="38"/>
      <c r="B95011" s="38"/>
      <c r="C95011" s="38"/>
    </row>
    <row r="95012" spans="1:3" ht="15" x14ac:dyDescent="0.25">
      <c r="A95012" s="38"/>
      <c r="B95012" s="38"/>
      <c r="C95012" s="38"/>
    </row>
    <row r="95013" spans="1:3" ht="15" x14ac:dyDescent="0.25">
      <c r="A95013" s="38"/>
      <c r="B95013" s="38"/>
      <c r="C95013" s="38"/>
    </row>
    <row r="95014" spans="1:3" ht="15" x14ac:dyDescent="0.25">
      <c r="A95014" s="38"/>
      <c r="B95014" s="38"/>
      <c r="C95014" s="38"/>
    </row>
    <row r="95015" spans="1:3" ht="15" x14ac:dyDescent="0.25">
      <c r="A95015" s="38"/>
      <c r="B95015" s="38"/>
      <c r="C95015" s="38"/>
    </row>
    <row r="95016" spans="1:3" ht="15" x14ac:dyDescent="0.25">
      <c r="A95016" s="38"/>
      <c r="B95016" s="38"/>
      <c r="C95016" s="38"/>
    </row>
    <row r="95017" spans="1:3" ht="15" x14ac:dyDescent="0.25">
      <c r="A95017" s="38"/>
      <c r="B95017" s="38"/>
      <c r="C95017" s="38"/>
    </row>
    <row r="95018" spans="1:3" ht="15" x14ac:dyDescent="0.25">
      <c r="A95018" s="38"/>
      <c r="B95018" s="38"/>
      <c r="C95018" s="38"/>
    </row>
    <row r="95019" spans="1:3" ht="15" x14ac:dyDescent="0.25">
      <c r="A95019" s="38"/>
      <c r="B95019" s="38"/>
      <c r="C95019" s="38"/>
    </row>
    <row r="95020" spans="1:3" ht="15" x14ac:dyDescent="0.25">
      <c r="A95020" s="38"/>
      <c r="B95020" s="38"/>
      <c r="C95020" s="38"/>
    </row>
    <row r="95021" spans="1:3" ht="15" x14ac:dyDescent="0.25">
      <c r="A95021" s="38"/>
      <c r="B95021" s="38"/>
      <c r="C95021" s="38"/>
    </row>
    <row r="95022" spans="1:3" ht="15" x14ac:dyDescent="0.25">
      <c r="A95022" s="38"/>
      <c r="B95022" s="38"/>
      <c r="C95022" s="38"/>
    </row>
    <row r="95023" spans="1:3" ht="15" x14ac:dyDescent="0.25">
      <c r="A95023" s="38"/>
      <c r="B95023" s="38"/>
      <c r="C95023" s="38"/>
    </row>
    <row r="95024" spans="1:3" ht="15" x14ac:dyDescent="0.25">
      <c r="A95024" s="38"/>
      <c r="B95024" s="38"/>
      <c r="C95024" s="38"/>
    </row>
    <row r="95025" spans="1:3" ht="15" x14ac:dyDescent="0.25">
      <c r="A95025" s="38"/>
      <c r="B95025" s="38"/>
      <c r="C95025" s="38"/>
    </row>
    <row r="95026" spans="1:3" ht="15" x14ac:dyDescent="0.25">
      <c r="A95026" s="38"/>
      <c r="B95026" s="38"/>
      <c r="C95026" s="38"/>
    </row>
    <row r="95027" spans="1:3" ht="15" x14ac:dyDescent="0.25">
      <c r="A95027" s="38"/>
      <c r="B95027" s="38"/>
      <c r="C95027" s="38"/>
    </row>
    <row r="95028" spans="1:3" ht="15" x14ac:dyDescent="0.25">
      <c r="A95028" s="38"/>
      <c r="B95028" s="38"/>
      <c r="C95028" s="38"/>
    </row>
    <row r="95029" spans="1:3" ht="15" x14ac:dyDescent="0.25">
      <c r="A95029" s="38"/>
      <c r="B95029" s="38"/>
      <c r="C95029" s="38"/>
    </row>
    <row r="95030" spans="1:3" ht="15" x14ac:dyDescent="0.25">
      <c r="A95030" s="38"/>
      <c r="B95030" s="38"/>
      <c r="C95030" s="38"/>
    </row>
    <row r="95031" spans="1:3" ht="15" x14ac:dyDescent="0.25">
      <c r="A95031" s="38"/>
      <c r="B95031" s="38"/>
      <c r="C95031" s="38"/>
    </row>
    <row r="95032" spans="1:3" ht="15" x14ac:dyDescent="0.25">
      <c r="A95032" s="38"/>
      <c r="B95032" s="38"/>
      <c r="C95032" s="38"/>
    </row>
    <row r="95033" spans="1:3" ht="15" x14ac:dyDescent="0.25">
      <c r="A95033" s="38"/>
      <c r="B95033" s="38"/>
      <c r="C95033" s="38"/>
    </row>
    <row r="95034" spans="1:3" ht="15" x14ac:dyDescent="0.25">
      <c r="A95034" s="38"/>
      <c r="B95034" s="38"/>
      <c r="C95034" s="38"/>
    </row>
    <row r="95035" spans="1:3" ht="15" x14ac:dyDescent="0.25">
      <c r="A95035" s="38"/>
      <c r="B95035" s="38"/>
      <c r="C95035" s="38"/>
    </row>
    <row r="95036" spans="1:3" ht="15" x14ac:dyDescent="0.25">
      <c r="A95036" s="38"/>
      <c r="B95036" s="38"/>
      <c r="C95036" s="38"/>
    </row>
    <row r="95037" spans="1:3" ht="15" x14ac:dyDescent="0.25">
      <c r="A95037" s="38"/>
      <c r="B95037" s="38"/>
      <c r="C95037" s="38"/>
    </row>
    <row r="95038" spans="1:3" ht="15" x14ac:dyDescent="0.25">
      <c r="A95038" s="38"/>
      <c r="B95038" s="38"/>
      <c r="C95038" s="38"/>
    </row>
    <row r="95039" spans="1:3" ht="15" x14ac:dyDescent="0.25">
      <c r="A95039" s="38"/>
      <c r="B95039" s="38"/>
      <c r="C95039" s="38"/>
    </row>
    <row r="95040" spans="1:3" ht="15" x14ac:dyDescent="0.25">
      <c r="A95040" s="38"/>
      <c r="B95040" s="38"/>
      <c r="C95040" s="38"/>
    </row>
    <row r="95041" spans="1:3" ht="15" x14ac:dyDescent="0.25">
      <c r="A95041" s="38"/>
      <c r="B95041" s="38"/>
      <c r="C95041" s="38"/>
    </row>
    <row r="95042" spans="1:3" ht="15" x14ac:dyDescent="0.25">
      <c r="A95042" s="38"/>
      <c r="B95042" s="38"/>
      <c r="C95042" s="38"/>
    </row>
    <row r="95043" spans="1:3" ht="15" x14ac:dyDescent="0.25">
      <c r="A95043" s="38"/>
      <c r="B95043" s="38"/>
      <c r="C95043" s="38"/>
    </row>
    <row r="95044" spans="1:3" ht="15" x14ac:dyDescent="0.25">
      <c r="A95044" s="38"/>
      <c r="B95044" s="38"/>
      <c r="C95044" s="38"/>
    </row>
    <row r="95045" spans="1:3" ht="15" x14ac:dyDescent="0.25">
      <c r="A95045" s="38"/>
      <c r="B95045" s="38"/>
      <c r="C95045" s="38"/>
    </row>
    <row r="95046" spans="1:3" ht="15" x14ac:dyDescent="0.25">
      <c r="A95046" s="38"/>
      <c r="B95046" s="38"/>
      <c r="C95046" s="38"/>
    </row>
    <row r="95047" spans="1:3" ht="15" x14ac:dyDescent="0.25">
      <c r="A95047" s="38"/>
      <c r="B95047" s="38"/>
      <c r="C95047" s="38"/>
    </row>
    <row r="95048" spans="1:3" ht="15" x14ac:dyDescent="0.25">
      <c r="A95048" s="38"/>
      <c r="B95048" s="38"/>
      <c r="C95048" s="38"/>
    </row>
    <row r="95049" spans="1:3" ht="15" x14ac:dyDescent="0.25">
      <c r="A95049" s="38"/>
      <c r="B95049" s="38"/>
      <c r="C95049" s="38"/>
    </row>
    <row r="95050" spans="1:3" ht="15" x14ac:dyDescent="0.25">
      <c r="A95050" s="38"/>
      <c r="B95050" s="38"/>
      <c r="C95050" s="38"/>
    </row>
    <row r="95051" spans="1:3" ht="15" x14ac:dyDescent="0.25">
      <c r="A95051" s="38"/>
      <c r="B95051" s="38"/>
      <c r="C95051" s="38"/>
    </row>
    <row r="95052" spans="1:3" ht="15" x14ac:dyDescent="0.25">
      <c r="A95052" s="38"/>
      <c r="B95052" s="38"/>
      <c r="C95052" s="38"/>
    </row>
    <row r="95053" spans="1:3" ht="15" x14ac:dyDescent="0.25">
      <c r="A95053" s="38"/>
      <c r="B95053" s="38"/>
      <c r="C95053" s="38"/>
    </row>
    <row r="95054" spans="1:3" ht="15" x14ac:dyDescent="0.25">
      <c r="A95054" s="38"/>
      <c r="B95054" s="38"/>
      <c r="C95054" s="38"/>
    </row>
    <row r="95055" spans="1:3" ht="15" x14ac:dyDescent="0.25">
      <c r="A95055" s="38"/>
      <c r="B95055" s="38"/>
      <c r="C95055" s="38"/>
    </row>
    <row r="95056" spans="1:3" ht="15" x14ac:dyDescent="0.25">
      <c r="A95056" s="38"/>
      <c r="B95056" s="38"/>
      <c r="C95056" s="38"/>
    </row>
    <row r="95057" spans="1:3" ht="15" x14ac:dyDescent="0.25">
      <c r="A95057" s="38"/>
      <c r="B95057" s="38"/>
      <c r="C95057" s="38"/>
    </row>
    <row r="95058" spans="1:3" ht="15" x14ac:dyDescent="0.25">
      <c r="A95058" s="38"/>
      <c r="B95058" s="38"/>
      <c r="C95058" s="38"/>
    </row>
    <row r="95059" spans="1:3" ht="15" x14ac:dyDescent="0.25">
      <c r="A95059" s="38"/>
      <c r="B95059" s="38"/>
      <c r="C95059" s="38"/>
    </row>
    <row r="95060" spans="1:3" ht="15" x14ac:dyDescent="0.25">
      <c r="A95060" s="38"/>
      <c r="B95060" s="38"/>
      <c r="C95060" s="38"/>
    </row>
    <row r="95061" spans="1:3" ht="15" x14ac:dyDescent="0.25">
      <c r="A95061" s="38"/>
      <c r="B95061" s="38"/>
      <c r="C95061" s="38"/>
    </row>
    <row r="95062" spans="1:3" ht="15" x14ac:dyDescent="0.25">
      <c r="A95062" s="38"/>
      <c r="B95062" s="38"/>
      <c r="C95062" s="38"/>
    </row>
    <row r="95063" spans="1:3" ht="15" x14ac:dyDescent="0.25">
      <c r="A95063" s="38"/>
      <c r="B95063" s="38"/>
      <c r="C95063" s="38"/>
    </row>
    <row r="95064" spans="1:3" ht="15" x14ac:dyDescent="0.25">
      <c r="A95064" s="38"/>
      <c r="B95064" s="38"/>
      <c r="C95064" s="38"/>
    </row>
    <row r="95065" spans="1:3" ht="15" x14ac:dyDescent="0.25">
      <c r="A95065" s="38"/>
      <c r="B95065" s="38"/>
      <c r="C95065" s="38"/>
    </row>
    <row r="95066" spans="1:3" ht="15" x14ac:dyDescent="0.25">
      <c r="A95066" s="38"/>
      <c r="B95066" s="38"/>
      <c r="C95066" s="38"/>
    </row>
    <row r="95067" spans="1:3" ht="15" x14ac:dyDescent="0.25">
      <c r="A95067" s="38"/>
      <c r="B95067" s="38"/>
      <c r="C95067" s="38"/>
    </row>
    <row r="95068" spans="1:3" ht="15" x14ac:dyDescent="0.25">
      <c r="A95068" s="38"/>
      <c r="B95068" s="38"/>
      <c r="C95068" s="38"/>
    </row>
    <row r="95069" spans="1:3" ht="15" x14ac:dyDescent="0.25">
      <c r="A95069" s="38"/>
      <c r="B95069" s="38"/>
      <c r="C95069" s="38"/>
    </row>
    <row r="95070" spans="1:3" ht="15" x14ac:dyDescent="0.25">
      <c r="A95070" s="38"/>
      <c r="B95070" s="38"/>
      <c r="C95070" s="38"/>
    </row>
    <row r="95071" spans="1:3" ht="15" x14ac:dyDescent="0.25">
      <c r="A95071" s="38"/>
      <c r="B95071" s="38"/>
      <c r="C95071" s="38"/>
    </row>
    <row r="95072" spans="1:3" ht="15" x14ac:dyDescent="0.25">
      <c r="A95072" s="38"/>
      <c r="B95072" s="38"/>
      <c r="C95072" s="38"/>
    </row>
    <row r="95073" spans="1:3" ht="15" x14ac:dyDescent="0.25">
      <c r="A95073" s="38"/>
      <c r="B95073" s="38"/>
      <c r="C95073" s="38"/>
    </row>
    <row r="95074" spans="1:3" ht="15" x14ac:dyDescent="0.25">
      <c r="A95074" s="38"/>
      <c r="B95074" s="38"/>
      <c r="C95074" s="38"/>
    </row>
    <row r="95075" spans="1:3" ht="15" x14ac:dyDescent="0.25">
      <c r="A95075" s="38"/>
      <c r="B95075" s="38"/>
      <c r="C95075" s="38"/>
    </row>
    <row r="95076" spans="1:3" ht="15" x14ac:dyDescent="0.25">
      <c r="A95076" s="38"/>
      <c r="B95076" s="38"/>
      <c r="C95076" s="38"/>
    </row>
    <row r="95077" spans="1:3" ht="15" x14ac:dyDescent="0.25">
      <c r="A95077" s="38"/>
      <c r="B95077" s="38"/>
      <c r="C95077" s="38"/>
    </row>
    <row r="95078" spans="1:3" ht="15" x14ac:dyDescent="0.25">
      <c r="A95078" s="38"/>
      <c r="B95078" s="38"/>
      <c r="C95078" s="38"/>
    </row>
    <row r="95079" spans="1:3" ht="15" x14ac:dyDescent="0.25">
      <c r="A95079" s="38"/>
      <c r="B95079" s="38"/>
      <c r="C95079" s="38"/>
    </row>
    <row r="95080" spans="1:3" ht="15" x14ac:dyDescent="0.25">
      <c r="A95080" s="38"/>
      <c r="B95080" s="38"/>
      <c r="C95080" s="38"/>
    </row>
    <row r="95081" spans="1:3" ht="15" x14ac:dyDescent="0.25">
      <c r="A95081" s="38"/>
      <c r="B95081" s="38"/>
      <c r="C95081" s="38"/>
    </row>
    <row r="95082" spans="1:3" ht="15" x14ac:dyDescent="0.25">
      <c r="A95082" s="38"/>
      <c r="B95082" s="38"/>
      <c r="C95082" s="38"/>
    </row>
    <row r="95083" spans="1:3" ht="15" x14ac:dyDescent="0.25">
      <c r="A95083" s="38"/>
      <c r="B95083" s="38"/>
      <c r="C95083" s="38"/>
    </row>
    <row r="95084" spans="1:3" ht="15" x14ac:dyDescent="0.25">
      <c r="A95084" s="38"/>
      <c r="B95084" s="38"/>
      <c r="C95084" s="38"/>
    </row>
    <row r="95085" spans="1:3" ht="15" x14ac:dyDescent="0.25">
      <c r="A95085" s="38"/>
      <c r="B95085" s="38"/>
      <c r="C95085" s="38"/>
    </row>
    <row r="95086" spans="1:3" ht="15" x14ac:dyDescent="0.25">
      <c r="A95086" s="38"/>
      <c r="B95086" s="38"/>
      <c r="C95086" s="38"/>
    </row>
    <row r="95087" spans="1:3" ht="15" x14ac:dyDescent="0.25">
      <c r="A95087" s="38"/>
      <c r="B95087" s="38"/>
      <c r="C95087" s="38"/>
    </row>
    <row r="95088" spans="1:3" ht="15" x14ac:dyDescent="0.25">
      <c r="A95088" s="38"/>
      <c r="B95088" s="38"/>
      <c r="C95088" s="38"/>
    </row>
    <row r="95089" spans="1:3" ht="15" x14ac:dyDescent="0.25">
      <c r="A95089" s="38"/>
      <c r="B95089" s="38"/>
      <c r="C95089" s="38"/>
    </row>
    <row r="95090" spans="1:3" ht="15" x14ac:dyDescent="0.25">
      <c r="A95090" s="38"/>
      <c r="B95090" s="38"/>
      <c r="C95090" s="38"/>
    </row>
    <row r="95091" spans="1:3" ht="15" x14ac:dyDescent="0.25">
      <c r="A95091" s="38"/>
      <c r="B95091" s="38"/>
      <c r="C95091" s="38"/>
    </row>
    <row r="95092" spans="1:3" ht="15" x14ac:dyDescent="0.25">
      <c r="A95092" s="38"/>
      <c r="B95092" s="38"/>
      <c r="C95092" s="38"/>
    </row>
    <row r="95093" spans="1:3" ht="15" x14ac:dyDescent="0.25">
      <c r="A95093" s="38"/>
      <c r="B95093" s="38"/>
      <c r="C95093" s="38"/>
    </row>
    <row r="95094" spans="1:3" ht="15" x14ac:dyDescent="0.25">
      <c r="A95094" s="38"/>
      <c r="B95094" s="38"/>
      <c r="C95094" s="38"/>
    </row>
    <row r="95095" spans="1:3" ht="15" x14ac:dyDescent="0.25">
      <c r="A95095" s="38"/>
      <c r="B95095" s="38"/>
      <c r="C95095" s="38"/>
    </row>
    <row r="95096" spans="1:3" ht="15" x14ac:dyDescent="0.25">
      <c r="A95096" s="38"/>
      <c r="B95096" s="38"/>
      <c r="C95096" s="38"/>
    </row>
    <row r="95097" spans="1:3" ht="15" x14ac:dyDescent="0.25">
      <c r="A95097" s="38"/>
      <c r="B95097" s="38"/>
      <c r="C95097" s="38"/>
    </row>
    <row r="95098" spans="1:3" ht="15" x14ac:dyDescent="0.25">
      <c r="A95098" s="38"/>
      <c r="B95098" s="38"/>
      <c r="C95098" s="38"/>
    </row>
    <row r="95099" spans="1:3" ht="15" x14ac:dyDescent="0.25">
      <c r="A95099" s="38"/>
      <c r="B95099" s="38"/>
      <c r="C95099" s="38"/>
    </row>
    <row r="95100" spans="1:3" ht="15" x14ac:dyDescent="0.25">
      <c r="A95100" s="38"/>
      <c r="B95100" s="38"/>
      <c r="C95100" s="38"/>
    </row>
    <row r="95101" spans="1:3" ht="15" x14ac:dyDescent="0.25">
      <c r="A95101" s="38"/>
      <c r="B95101" s="38"/>
      <c r="C95101" s="38"/>
    </row>
    <row r="95102" spans="1:3" ht="15" x14ac:dyDescent="0.25">
      <c r="A95102" s="38"/>
      <c r="B95102" s="38"/>
      <c r="C95102" s="38"/>
    </row>
    <row r="95103" spans="1:3" ht="15" x14ac:dyDescent="0.25">
      <c r="A95103" s="38"/>
      <c r="B95103" s="38"/>
      <c r="C95103" s="38"/>
    </row>
    <row r="95104" spans="1:3" ht="15" x14ac:dyDescent="0.25">
      <c r="A95104" s="38"/>
      <c r="B95104" s="38"/>
      <c r="C95104" s="38"/>
    </row>
    <row r="95105" spans="1:3" ht="15" x14ac:dyDescent="0.25">
      <c r="A95105" s="38"/>
      <c r="B95105" s="38"/>
      <c r="C95105" s="38"/>
    </row>
    <row r="95106" spans="1:3" ht="15" x14ac:dyDescent="0.25">
      <c r="A95106" s="38"/>
      <c r="B95106" s="38"/>
      <c r="C95106" s="38"/>
    </row>
    <row r="95107" spans="1:3" ht="15" x14ac:dyDescent="0.25">
      <c r="A95107" s="38"/>
      <c r="B95107" s="38"/>
      <c r="C95107" s="38"/>
    </row>
    <row r="95108" spans="1:3" ht="15" x14ac:dyDescent="0.25">
      <c r="A95108" s="38"/>
      <c r="B95108" s="38"/>
      <c r="C95108" s="38"/>
    </row>
    <row r="95109" spans="1:3" ht="15" x14ac:dyDescent="0.25">
      <c r="A95109" s="38"/>
      <c r="B95109" s="38"/>
      <c r="C95109" s="38"/>
    </row>
    <row r="95110" spans="1:3" ht="15" x14ac:dyDescent="0.25">
      <c r="A95110" s="38"/>
      <c r="B95110" s="38"/>
      <c r="C95110" s="38"/>
    </row>
    <row r="95111" spans="1:3" ht="15" x14ac:dyDescent="0.25">
      <c r="A95111" s="38"/>
      <c r="B95111" s="38"/>
      <c r="C95111" s="38"/>
    </row>
    <row r="95112" spans="1:3" ht="15" x14ac:dyDescent="0.25">
      <c r="A95112" s="38"/>
      <c r="B95112" s="38"/>
      <c r="C95112" s="38"/>
    </row>
    <row r="95113" spans="1:3" ht="15" x14ac:dyDescent="0.25">
      <c r="A95113" s="38"/>
      <c r="B95113" s="38"/>
      <c r="C95113" s="38"/>
    </row>
    <row r="95114" spans="1:3" ht="15" x14ac:dyDescent="0.25">
      <c r="A95114" s="38"/>
      <c r="B95114" s="38"/>
      <c r="C95114" s="38"/>
    </row>
    <row r="95115" spans="1:3" ht="15" x14ac:dyDescent="0.25">
      <c r="A95115" s="38"/>
      <c r="B95115" s="38"/>
      <c r="C95115" s="38"/>
    </row>
    <row r="95116" spans="1:3" ht="15" x14ac:dyDescent="0.25">
      <c r="A95116" s="38"/>
      <c r="B95116" s="38"/>
      <c r="C95116" s="38"/>
    </row>
    <row r="95117" spans="1:3" ht="15" x14ac:dyDescent="0.25">
      <c r="A95117" s="38"/>
      <c r="B95117" s="38"/>
      <c r="C95117" s="38"/>
    </row>
    <row r="95118" spans="1:3" ht="15" x14ac:dyDescent="0.25">
      <c r="A95118" s="38"/>
      <c r="B95118" s="38"/>
      <c r="C95118" s="38"/>
    </row>
    <row r="95119" spans="1:3" ht="15" x14ac:dyDescent="0.25">
      <c r="A95119" s="38"/>
      <c r="B95119" s="38"/>
      <c r="C95119" s="38"/>
    </row>
    <row r="95120" spans="1:3" ht="15" x14ac:dyDescent="0.25">
      <c r="A95120" s="38"/>
      <c r="B95120" s="38"/>
      <c r="C95120" s="38"/>
    </row>
    <row r="95121" spans="1:3" ht="15" x14ac:dyDescent="0.25">
      <c r="A95121" s="38"/>
      <c r="B95121" s="38"/>
      <c r="C95121" s="38"/>
    </row>
    <row r="95122" spans="1:3" ht="15" x14ac:dyDescent="0.25">
      <c r="A95122" s="38"/>
      <c r="B95122" s="38"/>
      <c r="C95122" s="38"/>
    </row>
    <row r="95123" spans="1:3" ht="15" x14ac:dyDescent="0.25">
      <c r="A95123" s="38"/>
      <c r="B95123" s="38"/>
      <c r="C95123" s="38"/>
    </row>
    <row r="95124" spans="1:3" ht="15" x14ac:dyDescent="0.25">
      <c r="A95124" s="38"/>
      <c r="B95124" s="38"/>
      <c r="C95124" s="38"/>
    </row>
    <row r="95125" spans="1:3" ht="15" x14ac:dyDescent="0.25">
      <c r="A95125" s="38"/>
      <c r="B95125" s="38"/>
      <c r="C95125" s="38"/>
    </row>
    <row r="95126" spans="1:3" ht="15" x14ac:dyDescent="0.25">
      <c r="A95126" s="38"/>
      <c r="B95126" s="38"/>
      <c r="C95126" s="38"/>
    </row>
    <row r="95127" spans="1:3" ht="15" x14ac:dyDescent="0.25">
      <c r="A95127" s="38"/>
      <c r="B95127" s="38"/>
      <c r="C95127" s="38"/>
    </row>
    <row r="95128" spans="1:3" ht="15" x14ac:dyDescent="0.25">
      <c r="A95128" s="38"/>
      <c r="B95128" s="38"/>
      <c r="C95128" s="38"/>
    </row>
    <row r="95129" spans="1:3" ht="15" x14ac:dyDescent="0.25">
      <c r="A95129" s="38"/>
      <c r="B95129" s="38"/>
      <c r="C95129" s="38"/>
    </row>
    <row r="95130" spans="1:3" ht="15" x14ac:dyDescent="0.25">
      <c r="A95130" s="38"/>
      <c r="B95130" s="38"/>
      <c r="C95130" s="38"/>
    </row>
    <row r="95131" spans="1:3" ht="15" x14ac:dyDescent="0.25">
      <c r="A95131" s="38"/>
      <c r="B95131" s="38"/>
      <c r="C95131" s="38"/>
    </row>
    <row r="95132" spans="1:3" ht="15" x14ac:dyDescent="0.25">
      <c r="A95132" s="38"/>
      <c r="B95132" s="38"/>
      <c r="C95132" s="38"/>
    </row>
    <row r="95133" spans="1:3" ht="15" x14ac:dyDescent="0.25">
      <c r="A95133" s="38"/>
      <c r="B95133" s="38"/>
      <c r="C95133" s="38"/>
    </row>
    <row r="95134" spans="1:3" ht="15" x14ac:dyDescent="0.25">
      <c r="A95134" s="38"/>
      <c r="B95134" s="38"/>
      <c r="C95134" s="38"/>
    </row>
    <row r="95135" spans="1:3" ht="15" x14ac:dyDescent="0.25">
      <c r="A95135" s="38"/>
      <c r="B95135" s="38"/>
      <c r="C95135" s="38"/>
    </row>
    <row r="95136" spans="1:3" ht="15" x14ac:dyDescent="0.25">
      <c r="A95136" s="38"/>
      <c r="B95136" s="38"/>
      <c r="C95136" s="38"/>
    </row>
    <row r="95137" spans="1:3" ht="15" x14ac:dyDescent="0.25">
      <c r="A95137" s="38"/>
      <c r="B95137" s="38"/>
      <c r="C95137" s="38"/>
    </row>
    <row r="95138" spans="1:3" ht="15" x14ac:dyDescent="0.25">
      <c r="A95138" s="38"/>
      <c r="B95138" s="38"/>
      <c r="C95138" s="38"/>
    </row>
    <row r="95139" spans="1:3" ht="15" x14ac:dyDescent="0.25">
      <c r="A95139" s="38"/>
      <c r="B95139" s="38"/>
      <c r="C95139" s="38"/>
    </row>
    <row r="95140" spans="1:3" ht="15" x14ac:dyDescent="0.25">
      <c r="A95140" s="38"/>
      <c r="B95140" s="38"/>
      <c r="C95140" s="38"/>
    </row>
    <row r="95141" spans="1:3" ht="15" x14ac:dyDescent="0.25">
      <c r="A95141" s="38"/>
      <c r="B95141" s="38"/>
      <c r="C95141" s="38"/>
    </row>
    <row r="95142" spans="1:3" ht="15" x14ac:dyDescent="0.25">
      <c r="A95142" s="38"/>
      <c r="B95142" s="38"/>
      <c r="C95142" s="38"/>
    </row>
    <row r="95143" spans="1:3" ht="15" x14ac:dyDescent="0.25">
      <c r="A95143" s="38"/>
      <c r="B95143" s="38"/>
      <c r="C95143" s="38"/>
    </row>
    <row r="95144" spans="1:3" ht="15" x14ac:dyDescent="0.25">
      <c r="A95144" s="38"/>
      <c r="B95144" s="38"/>
      <c r="C95144" s="38"/>
    </row>
    <row r="95145" spans="1:3" ht="15" x14ac:dyDescent="0.25">
      <c r="A95145" s="38"/>
      <c r="B95145" s="38"/>
      <c r="C95145" s="38"/>
    </row>
    <row r="95146" spans="1:3" ht="15" x14ac:dyDescent="0.25">
      <c r="A95146" s="38"/>
      <c r="B95146" s="38"/>
      <c r="C95146" s="38"/>
    </row>
    <row r="95147" spans="1:3" ht="15" x14ac:dyDescent="0.25">
      <c r="A95147" s="38"/>
      <c r="B95147" s="38"/>
      <c r="C95147" s="38"/>
    </row>
    <row r="95148" spans="1:3" ht="15" x14ac:dyDescent="0.25">
      <c r="A95148" s="38"/>
      <c r="B95148" s="38"/>
      <c r="C95148" s="38"/>
    </row>
    <row r="95149" spans="1:3" ht="15" x14ac:dyDescent="0.25">
      <c r="A95149" s="38"/>
      <c r="B95149" s="38"/>
      <c r="C95149" s="38"/>
    </row>
    <row r="95150" spans="1:3" ht="15" x14ac:dyDescent="0.25">
      <c r="A95150" s="38"/>
      <c r="B95150" s="38"/>
      <c r="C95150" s="38"/>
    </row>
    <row r="95151" spans="1:3" ht="15" x14ac:dyDescent="0.25">
      <c r="A95151" s="38"/>
      <c r="B95151" s="38"/>
      <c r="C95151" s="38"/>
    </row>
    <row r="95152" spans="1:3" ht="15" x14ac:dyDescent="0.25">
      <c r="A95152" s="38"/>
      <c r="B95152" s="38"/>
      <c r="C95152" s="38"/>
    </row>
    <row r="95153" spans="1:3" ht="15" x14ac:dyDescent="0.25">
      <c r="A95153" s="38"/>
      <c r="B95153" s="38"/>
      <c r="C95153" s="38"/>
    </row>
    <row r="95154" spans="1:3" ht="15" x14ac:dyDescent="0.25">
      <c r="A95154" s="38"/>
      <c r="B95154" s="38"/>
      <c r="C95154" s="38"/>
    </row>
    <row r="95155" spans="1:3" ht="15" x14ac:dyDescent="0.25">
      <c r="A95155" s="38"/>
      <c r="B95155" s="38"/>
      <c r="C95155" s="38"/>
    </row>
    <row r="95156" spans="1:3" ht="15" x14ac:dyDescent="0.25">
      <c r="A95156" s="38"/>
      <c r="B95156" s="38"/>
      <c r="C95156" s="38"/>
    </row>
    <row r="95157" spans="1:3" ht="15" x14ac:dyDescent="0.25">
      <c r="A95157" s="38"/>
      <c r="B95157" s="38"/>
      <c r="C95157" s="38"/>
    </row>
    <row r="95158" spans="1:3" ht="15" x14ac:dyDescent="0.25">
      <c r="A95158" s="38"/>
      <c r="B95158" s="38"/>
      <c r="C95158" s="38"/>
    </row>
    <row r="95159" spans="1:3" ht="15" x14ac:dyDescent="0.25">
      <c r="A95159" s="38"/>
      <c r="B95159" s="38"/>
      <c r="C95159" s="38"/>
    </row>
    <row r="95160" spans="1:3" ht="15" x14ac:dyDescent="0.25">
      <c r="A95160" s="38"/>
      <c r="B95160" s="38"/>
      <c r="C95160" s="38"/>
    </row>
    <row r="95161" spans="1:3" ht="15" x14ac:dyDescent="0.25">
      <c r="A95161" s="38"/>
      <c r="B95161" s="38"/>
      <c r="C95161" s="38"/>
    </row>
    <row r="95162" spans="1:3" ht="15" x14ac:dyDescent="0.25">
      <c r="A95162" s="38"/>
      <c r="B95162" s="38"/>
      <c r="C95162" s="38"/>
    </row>
    <row r="95163" spans="1:3" ht="15" x14ac:dyDescent="0.25">
      <c r="A95163" s="38"/>
      <c r="B95163" s="38"/>
      <c r="C95163" s="38"/>
    </row>
    <row r="95164" spans="1:3" ht="15" x14ac:dyDescent="0.25">
      <c r="A95164" s="38"/>
      <c r="B95164" s="38"/>
      <c r="C95164" s="38"/>
    </row>
    <row r="95165" spans="1:3" ht="15" x14ac:dyDescent="0.25">
      <c r="A95165" s="38"/>
      <c r="B95165" s="38"/>
      <c r="C95165" s="38"/>
    </row>
    <row r="95166" spans="1:3" ht="15" x14ac:dyDescent="0.25">
      <c r="A95166" s="38"/>
      <c r="B95166" s="38"/>
      <c r="C95166" s="38"/>
    </row>
    <row r="95167" spans="1:3" ht="15" x14ac:dyDescent="0.25">
      <c r="A95167" s="38"/>
      <c r="B95167" s="38"/>
      <c r="C95167" s="38"/>
    </row>
    <row r="95168" spans="1:3" ht="15" x14ac:dyDescent="0.25">
      <c r="A95168" s="38"/>
      <c r="B95168" s="38"/>
      <c r="C95168" s="38"/>
    </row>
    <row r="95169" spans="1:3" ht="15" x14ac:dyDescent="0.25">
      <c r="A95169" s="38"/>
      <c r="B95169" s="38"/>
      <c r="C95169" s="38"/>
    </row>
    <row r="95170" spans="1:3" ht="15" x14ac:dyDescent="0.25">
      <c r="A95170" s="38"/>
      <c r="B95170" s="38"/>
      <c r="C95170" s="38"/>
    </row>
    <row r="95171" spans="1:3" ht="15" x14ac:dyDescent="0.25">
      <c r="A95171" s="38"/>
      <c r="B95171" s="38"/>
      <c r="C95171" s="38"/>
    </row>
    <row r="95172" spans="1:3" ht="15" x14ac:dyDescent="0.25">
      <c r="A95172" s="38"/>
      <c r="B95172" s="38"/>
      <c r="C95172" s="38"/>
    </row>
    <row r="95173" spans="1:3" ht="15" x14ac:dyDescent="0.25">
      <c r="A95173" s="38"/>
      <c r="B95173" s="38"/>
      <c r="C95173" s="38"/>
    </row>
    <row r="95174" spans="1:3" ht="15" x14ac:dyDescent="0.25">
      <c r="A95174" s="38"/>
      <c r="B95174" s="38"/>
      <c r="C95174" s="38"/>
    </row>
    <row r="95175" spans="1:3" ht="15" x14ac:dyDescent="0.25">
      <c r="A95175" s="38"/>
      <c r="B95175" s="38"/>
      <c r="C95175" s="38"/>
    </row>
    <row r="95176" spans="1:3" ht="15" x14ac:dyDescent="0.25">
      <c r="A95176" s="38"/>
      <c r="B95176" s="38"/>
      <c r="C95176" s="38"/>
    </row>
    <row r="95177" spans="1:3" ht="15" x14ac:dyDescent="0.25">
      <c r="A95177" s="38"/>
      <c r="B95177" s="38"/>
      <c r="C95177" s="38"/>
    </row>
    <row r="95178" spans="1:3" ht="15" x14ac:dyDescent="0.25">
      <c r="A95178" s="38"/>
      <c r="B95178" s="38"/>
      <c r="C95178" s="38"/>
    </row>
    <row r="95179" spans="1:3" ht="15" x14ac:dyDescent="0.25">
      <c r="A95179" s="38"/>
      <c r="B95179" s="38"/>
      <c r="C95179" s="38"/>
    </row>
    <row r="95180" spans="1:3" ht="15" x14ac:dyDescent="0.25">
      <c r="A95180" s="38"/>
      <c r="B95180" s="38"/>
      <c r="C95180" s="38"/>
    </row>
    <row r="95181" spans="1:3" ht="15" x14ac:dyDescent="0.25">
      <c r="A95181" s="38"/>
      <c r="B95181" s="38"/>
      <c r="C95181" s="38"/>
    </row>
    <row r="95182" spans="1:3" ht="15" x14ac:dyDescent="0.25">
      <c r="A95182" s="38"/>
      <c r="B95182" s="38"/>
      <c r="C95182" s="38"/>
    </row>
    <row r="95183" spans="1:3" ht="15" x14ac:dyDescent="0.25">
      <c r="A95183" s="38"/>
      <c r="B95183" s="38"/>
      <c r="C95183" s="38"/>
    </row>
    <row r="95184" spans="1:3" ht="15" x14ac:dyDescent="0.25">
      <c r="A95184" s="38"/>
      <c r="B95184" s="38"/>
      <c r="C95184" s="38"/>
    </row>
    <row r="95185" spans="1:3" ht="15" x14ac:dyDescent="0.25">
      <c r="A95185" s="38"/>
      <c r="B95185" s="38"/>
      <c r="C95185" s="38"/>
    </row>
    <row r="95186" spans="1:3" ht="15" x14ac:dyDescent="0.25">
      <c r="A95186" s="38"/>
      <c r="B95186" s="38"/>
      <c r="C95186" s="38"/>
    </row>
    <row r="95187" spans="1:3" ht="15" x14ac:dyDescent="0.25">
      <c r="A95187" s="38"/>
      <c r="B95187" s="38"/>
      <c r="C95187" s="38"/>
    </row>
    <row r="95188" spans="1:3" ht="15" x14ac:dyDescent="0.25">
      <c r="A95188" s="38"/>
      <c r="B95188" s="38"/>
      <c r="C95188" s="38"/>
    </row>
    <row r="95189" spans="1:3" ht="15" x14ac:dyDescent="0.25">
      <c r="A95189" s="38"/>
      <c r="B95189" s="38"/>
      <c r="C95189" s="38"/>
    </row>
    <row r="95190" spans="1:3" ht="15" x14ac:dyDescent="0.25">
      <c r="A95190" s="38"/>
      <c r="B95190" s="38"/>
      <c r="C95190" s="38"/>
    </row>
    <row r="95191" spans="1:3" ht="15" x14ac:dyDescent="0.25">
      <c r="A95191" s="38"/>
      <c r="B95191" s="38"/>
      <c r="C95191" s="38"/>
    </row>
    <row r="95192" spans="1:3" ht="15" x14ac:dyDescent="0.25">
      <c r="A95192" s="38"/>
      <c r="B95192" s="38"/>
      <c r="C95192" s="38"/>
    </row>
    <row r="95193" spans="1:3" ht="15" x14ac:dyDescent="0.25">
      <c r="A95193" s="38"/>
      <c r="B95193" s="38"/>
      <c r="C95193" s="38"/>
    </row>
    <row r="95194" spans="1:3" ht="15" x14ac:dyDescent="0.25">
      <c r="A95194" s="38"/>
      <c r="B95194" s="38"/>
      <c r="C95194" s="38"/>
    </row>
    <row r="95195" spans="1:3" ht="15" x14ac:dyDescent="0.25">
      <c r="A95195" s="38"/>
      <c r="B95195" s="38"/>
      <c r="C95195" s="38"/>
    </row>
    <row r="95196" spans="1:3" ht="15" x14ac:dyDescent="0.25">
      <c r="A95196" s="38"/>
      <c r="B95196" s="38"/>
      <c r="C95196" s="38"/>
    </row>
    <row r="95197" spans="1:3" ht="15" x14ac:dyDescent="0.25">
      <c r="A95197" s="38"/>
      <c r="B95197" s="38"/>
      <c r="C95197" s="38"/>
    </row>
    <row r="95198" spans="1:3" ht="15" x14ac:dyDescent="0.25">
      <c r="A95198" s="38"/>
      <c r="B95198" s="38"/>
      <c r="C95198" s="38"/>
    </row>
    <row r="95199" spans="1:3" ht="15" x14ac:dyDescent="0.25">
      <c r="A95199" s="38"/>
      <c r="B95199" s="38"/>
      <c r="C95199" s="38"/>
    </row>
    <row r="95200" spans="1:3" ht="15" x14ac:dyDescent="0.25">
      <c r="A95200" s="38"/>
      <c r="B95200" s="38"/>
      <c r="C95200" s="38"/>
    </row>
    <row r="95201" spans="1:3" ht="15" x14ac:dyDescent="0.25">
      <c r="A95201" s="38"/>
      <c r="B95201" s="38"/>
      <c r="C95201" s="38"/>
    </row>
    <row r="95202" spans="1:3" ht="15" x14ac:dyDescent="0.25">
      <c r="A95202" s="38"/>
      <c r="B95202" s="38"/>
      <c r="C95202" s="38"/>
    </row>
    <row r="95203" spans="1:3" ht="15" x14ac:dyDescent="0.25">
      <c r="A95203" s="38"/>
      <c r="B95203" s="38"/>
      <c r="C95203" s="38"/>
    </row>
    <row r="95204" spans="1:3" ht="15" x14ac:dyDescent="0.25">
      <c r="A95204" s="38"/>
      <c r="B95204" s="38"/>
      <c r="C95204" s="38"/>
    </row>
    <row r="95205" spans="1:3" ht="15" x14ac:dyDescent="0.25">
      <c r="A95205" s="38"/>
      <c r="B95205" s="38"/>
      <c r="C95205" s="38"/>
    </row>
    <row r="95206" spans="1:3" ht="15" x14ac:dyDescent="0.25">
      <c r="A95206" s="38"/>
      <c r="B95206" s="38"/>
      <c r="C95206" s="38"/>
    </row>
    <row r="95207" spans="1:3" ht="15" x14ac:dyDescent="0.25">
      <c r="A95207" s="38"/>
      <c r="B95207" s="38"/>
      <c r="C95207" s="38"/>
    </row>
    <row r="95208" spans="1:3" ht="15" x14ac:dyDescent="0.25">
      <c r="A95208" s="38"/>
      <c r="B95208" s="38"/>
      <c r="C95208" s="38"/>
    </row>
    <row r="95209" spans="1:3" ht="15" x14ac:dyDescent="0.25">
      <c r="A95209" s="38"/>
      <c r="B95209" s="38"/>
      <c r="C95209" s="38"/>
    </row>
    <row r="95210" spans="1:3" ht="15" x14ac:dyDescent="0.25">
      <c r="A95210" s="38"/>
      <c r="B95210" s="38"/>
      <c r="C95210" s="38"/>
    </row>
    <row r="95211" spans="1:3" ht="15" x14ac:dyDescent="0.25">
      <c r="A95211" s="38"/>
      <c r="B95211" s="38"/>
      <c r="C95211" s="38"/>
    </row>
    <row r="95212" spans="1:3" ht="15" x14ac:dyDescent="0.25">
      <c r="A95212" s="38"/>
      <c r="B95212" s="38"/>
      <c r="C95212" s="38"/>
    </row>
    <row r="95213" spans="1:3" ht="15" x14ac:dyDescent="0.25">
      <c r="A95213" s="38"/>
      <c r="B95213" s="38"/>
      <c r="C95213" s="38"/>
    </row>
    <row r="95214" spans="1:3" ht="15" x14ac:dyDescent="0.25">
      <c r="A95214" s="38"/>
      <c r="B95214" s="38"/>
      <c r="C95214" s="38"/>
    </row>
    <row r="95215" spans="1:3" ht="15" x14ac:dyDescent="0.25">
      <c r="A95215" s="38"/>
      <c r="B95215" s="38"/>
      <c r="C95215" s="38"/>
    </row>
    <row r="95216" spans="1:3" ht="15" x14ac:dyDescent="0.25">
      <c r="A95216" s="38"/>
      <c r="B95216" s="38"/>
      <c r="C95216" s="38"/>
    </row>
    <row r="95217" spans="1:3" ht="15" x14ac:dyDescent="0.25">
      <c r="A95217" s="38"/>
      <c r="B95217" s="38"/>
      <c r="C95217" s="38"/>
    </row>
    <row r="95218" spans="1:3" ht="15" x14ac:dyDescent="0.25">
      <c r="A95218" s="38"/>
      <c r="B95218" s="38"/>
      <c r="C95218" s="38"/>
    </row>
    <row r="95219" spans="1:3" ht="15" x14ac:dyDescent="0.25">
      <c r="A95219" s="38"/>
      <c r="B95219" s="38"/>
      <c r="C95219" s="38"/>
    </row>
    <row r="95220" spans="1:3" ht="15" x14ac:dyDescent="0.25">
      <c r="A95220" s="38"/>
      <c r="B95220" s="38"/>
      <c r="C95220" s="38"/>
    </row>
    <row r="95221" spans="1:3" ht="15" x14ac:dyDescent="0.25">
      <c r="A95221" s="38"/>
      <c r="B95221" s="38"/>
      <c r="C95221" s="38"/>
    </row>
    <row r="95222" spans="1:3" ht="15" x14ac:dyDescent="0.25">
      <c r="A95222" s="38"/>
      <c r="B95222" s="38"/>
      <c r="C95222" s="38"/>
    </row>
    <row r="95223" spans="1:3" ht="15" x14ac:dyDescent="0.25">
      <c r="A95223" s="38"/>
      <c r="B95223" s="38"/>
      <c r="C95223" s="38"/>
    </row>
    <row r="95224" spans="1:3" ht="15" x14ac:dyDescent="0.25">
      <c r="A95224" s="38"/>
      <c r="B95224" s="38"/>
      <c r="C95224" s="38"/>
    </row>
    <row r="95225" spans="1:3" ht="15" x14ac:dyDescent="0.25">
      <c r="A95225" s="38"/>
      <c r="B95225" s="38"/>
      <c r="C95225" s="38"/>
    </row>
    <row r="95226" spans="1:3" ht="15" x14ac:dyDescent="0.25">
      <c r="A95226" s="38"/>
      <c r="B95226" s="38"/>
      <c r="C95226" s="38"/>
    </row>
    <row r="95227" spans="1:3" ht="15" x14ac:dyDescent="0.25">
      <c r="A95227" s="38"/>
      <c r="B95227" s="38"/>
      <c r="C95227" s="38"/>
    </row>
    <row r="95228" spans="1:3" ht="15" x14ac:dyDescent="0.25">
      <c r="A95228" s="38"/>
      <c r="B95228" s="38"/>
      <c r="C95228" s="38"/>
    </row>
    <row r="95229" spans="1:3" ht="15" x14ac:dyDescent="0.25">
      <c r="A95229" s="38"/>
      <c r="B95229" s="38"/>
      <c r="C95229" s="38"/>
    </row>
    <row r="95230" spans="1:3" ht="15" x14ac:dyDescent="0.25">
      <c r="A95230" s="38"/>
      <c r="B95230" s="38"/>
      <c r="C95230" s="38"/>
    </row>
    <row r="95231" spans="1:3" ht="15" x14ac:dyDescent="0.25">
      <c r="A95231" s="38"/>
      <c r="B95231" s="38"/>
      <c r="C95231" s="38"/>
    </row>
    <row r="95232" spans="1:3" ht="15" x14ac:dyDescent="0.25">
      <c r="A95232" s="38"/>
      <c r="B95232" s="38"/>
      <c r="C95232" s="38"/>
    </row>
    <row r="95233" spans="1:3" ht="15" x14ac:dyDescent="0.25">
      <c r="A95233" s="38"/>
      <c r="B95233" s="38"/>
      <c r="C95233" s="38"/>
    </row>
    <row r="95234" spans="1:3" ht="15" x14ac:dyDescent="0.25">
      <c r="A95234" s="38"/>
      <c r="B95234" s="38"/>
      <c r="C95234" s="38"/>
    </row>
    <row r="95235" spans="1:3" ht="15" x14ac:dyDescent="0.25">
      <c r="A95235" s="38"/>
      <c r="B95235" s="38"/>
      <c r="C95235" s="38"/>
    </row>
    <row r="95236" spans="1:3" ht="15" x14ac:dyDescent="0.25">
      <c r="A95236" s="38"/>
      <c r="B95236" s="38"/>
      <c r="C95236" s="38"/>
    </row>
    <row r="95237" spans="1:3" ht="15" x14ac:dyDescent="0.25">
      <c r="A95237" s="38"/>
      <c r="B95237" s="38"/>
      <c r="C95237" s="38"/>
    </row>
    <row r="95238" spans="1:3" ht="15" x14ac:dyDescent="0.25">
      <c r="A95238" s="38"/>
      <c r="B95238" s="38"/>
      <c r="C95238" s="38"/>
    </row>
    <row r="95239" spans="1:3" ht="15" x14ac:dyDescent="0.25">
      <c r="A95239" s="38"/>
      <c r="B95239" s="38"/>
      <c r="C95239" s="38"/>
    </row>
    <row r="95240" spans="1:3" ht="15" x14ac:dyDescent="0.25">
      <c r="A95240" s="38"/>
      <c r="B95240" s="38"/>
      <c r="C95240" s="38"/>
    </row>
    <row r="95241" spans="1:3" ht="15" x14ac:dyDescent="0.25">
      <c r="A95241" s="38"/>
      <c r="B95241" s="38"/>
      <c r="C95241" s="38"/>
    </row>
    <row r="95242" spans="1:3" ht="15" x14ac:dyDescent="0.25">
      <c r="A95242" s="38"/>
      <c r="B95242" s="38"/>
      <c r="C95242" s="38"/>
    </row>
    <row r="95243" spans="1:3" ht="15" x14ac:dyDescent="0.25">
      <c r="A95243" s="38"/>
      <c r="B95243" s="38"/>
      <c r="C95243" s="38"/>
    </row>
    <row r="95244" spans="1:3" ht="15" x14ac:dyDescent="0.25">
      <c r="A95244" s="38"/>
      <c r="B95244" s="38"/>
      <c r="C95244" s="38"/>
    </row>
    <row r="95245" spans="1:3" ht="15" x14ac:dyDescent="0.25">
      <c r="A95245" s="38"/>
      <c r="B95245" s="38"/>
      <c r="C95245" s="38"/>
    </row>
    <row r="95246" spans="1:3" ht="15" x14ac:dyDescent="0.25">
      <c r="A95246" s="38"/>
      <c r="B95246" s="38"/>
      <c r="C95246" s="38"/>
    </row>
    <row r="95247" spans="1:3" ht="15" x14ac:dyDescent="0.25">
      <c r="A95247" s="38"/>
      <c r="B95247" s="38"/>
      <c r="C95247" s="38"/>
    </row>
    <row r="95248" spans="1:3" ht="15" x14ac:dyDescent="0.25">
      <c r="A95248" s="38"/>
      <c r="B95248" s="38"/>
      <c r="C95248" s="38"/>
    </row>
    <row r="95249" spans="1:3" ht="15" x14ac:dyDescent="0.25">
      <c r="A95249" s="38"/>
      <c r="B95249" s="38"/>
      <c r="C95249" s="38"/>
    </row>
    <row r="95250" spans="1:3" ht="15" x14ac:dyDescent="0.25">
      <c r="A95250" s="38"/>
      <c r="B95250" s="38"/>
      <c r="C95250" s="38"/>
    </row>
    <row r="95251" spans="1:3" ht="15" x14ac:dyDescent="0.25">
      <c r="A95251" s="38"/>
      <c r="B95251" s="38"/>
      <c r="C95251" s="38"/>
    </row>
    <row r="95252" spans="1:3" ht="15" x14ac:dyDescent="0.25">
      <c r="A95252" s="38"/>
      <c r="B95252" s="38"/>
      <c r="C95252" s="38"/>
    </row>
    <row r="95253" spans="1:3" ht="15" x14ac:dyDescent="0.25">
      <c r="A95253" s="38"/>
      <c r="B95253" s="38"/>
      <c r="C95253" s="38"/>
    </row>
    <row r="95254" spans="1:3" ht="15" x14ac:dyDescent="0.25">
      <c r="A95254" s="38"/>
      <c r="B95254" s="38"/>
      <c r="C95254" s="38"/>
    </row>
    <row r="95255" spans="1:3" ht="15" x14ac:dyDescent="0.25">
      <c r="A95255" s="38"/>
      <c r="B95255" s="38"/>
      <c r="C95255" s="38"/>
    </row>
    <row r="95256" spans="1:3" ht="15" x14ac:dyDescent="0.25">
      <c r="A95256" s="38"/>
      <c r="B95256" s="38"/>
      <c r="C95256" s="38"/>
    </row>
    <row r="95257" spans="1:3" ht="15" x14ac:dyDescent="0.25">
      <c r="A95257" s="38"/>
      <c r="B95257" s="38"/>
      <c r="C95257" s="38"/>
    </row>
    <row r="95258" spans="1:3" ht="15" x14ac:dyDescent="0.25">
      <c r="A95258" s="38"/>
      <c r="B95258" s="38"/>
      <c r="C95258" s="38"/>
    </row>
    <row r="95259" spans="1:3" ht="15" x14ac:dyDescent="0.25">
      <c r="A95259" s="38"/>
      <c r="B95259" s="38"/>
      <c r="C95259" s="38"/>
    </row>
    <row r="95260" spans="1:3" ht="15" x14ac:dyDescent="0.25">
      <c r="A95260" s="38"/>
      <c r="B95260" s="38"/>
      <c r="C95260" s="38"/>
    </row>
    <row r="95261" spans="1:3" ht="15" x14ac:dyDescent="0.25">
      <c r="A95261" s="38"/>
      <c r="B95261" s="38"/>
      <c r="C95261" s="38"/>
    </row>
    <row r="95262" spans="1:3" ht="15" x14ac:dyDescent="0.25">
      <c r="A95262" s="38"/>
      <c r="B95262" s="38"/>
      <c r="C95262" s="38"/>
    </row>
    <row r="95263" spans="1:3" ht="15" x14ac:dyDescent="0.25">
      <c r="A95263" s="38"/>
      <c r="B95263" s="38"/>
      <c r="C95263" s="38"/>
    </row>
    <row r="95264" spans="1:3" ht="15" x14ac:dyDescent="0.25">
      <c r="A95264" s="38"/>
      <c r="B95264" s="38"/>
      <c r="C95264" s="38"/>
    </row>
    <row r="95265" spans="1:3" ht="15" x14ac:dyDescent="0.25">
      <c r="A95265" s="38"/>
      <c r="B95265" s="38"/>
      <c r="C95265" s="38"/>
    </row>
    <row r="95266" spans="1:3" ht="15" x14ac:dyDescent="0.25">
      <c r="A95266" s="38"/>
      <c r="B95266" s="38"/>
      <c r="C95266" s="38"/>
    </row>
    <row r="95267" spans="1:3" ht="15" x14ac:dyDescent="0.25">
      <c r="A95267" s="38"/>
      <c r="B95267" s="38"/>
      <c r="C95267" s="38"/>
    </row>
    <row r="95268" spans="1:3" ht="15" x14ac:dyDescent="0.25">
      <c r="A95268" s="38"/>
      <c r="B95268" s="38"/>
      <c r="C95268" s="38"/>
    </row>
    <row r="95269" spans="1:3" ht="15" x14ac:dyDescent="0.25">
      <c r="A95269" s="38"/>
      <c r="B95269" s="38"/>
      <c r="C95269" s="38"/>
    </row>
    <row r="95270" spans="1:3" ht="15" x14ac:dyDescent="0.25">
      <c r="A95270" s="38"/>
      <c r="B95270" s="38"/>
      <c r="C95270" s="38"/>
    </row>
    <row r="95271" spans="1:3" ht="15" x14ac:dyDescent="0.25">
      <c r="A95271" s="38"/>
      <c r="B95271" s="38"/>
      <c r="C95271" s="38"/>
    </row>
    <row r="95272" spans="1:3" ht="15" x14ac:dyDescent="0.25">
      <c r="A95272" s="38"/>
      <c r="B95272" s="38"/>
      <c r="C95272" s="38"/>
    </row>
    <row r="95273" spans="1:3" ht="15" x14ac:dyDescent="0.25">
      <c r="A95273" s="38"/>
      <c r="B95273" s="38"/>
      <c r="C95273" s="38"/>
    </row>
    <row r="95274" spans="1:3" ht="15" x14ac:dyDescent="0.25">
      <c r="A95274" s="38"/>
      <c r="B95274" s="38"/>
      <c r="C95274" s="38"/>
    </row>
    <row r="95275" spans="1:3" ht="15" x14ac:dyDescent="0.25">
      <c r="A95275" s="38"/>
      <c r="B95275" s="38"/>
      <c r="C95275" s="38"/>
    </row>
    <row r="95276" spans="1:3" ht="15" x14ac:dyDescent="0.25">
      <c r="A95276" s="38"/>
      <c r="B95276" s="38"/>
      <c r="C95276" s="38"/>
    </row>
    <row r="95277" spans="1:3" ht="15" x14ac:dyDescent="0.25">
      <c r="A95277" s="38"/>
      <c r="B95277" s="38"/>
      <c r="C95277" s="38"/>
    </row>
    <row r="95278" spans="1:3" ht="15" x14ac:dyDescent="0.25">
      <c r="A95278" s="38"/>
      <c r="B95278" s="38"/>
      <c r="C95278" s="38"/>
    </row>
    <row r="95279" spans="1:3" ht="15" x14ac:dyDescent="0.25">
      <c r="A95279" s="38"/>
      <c r="B95279" s="38"/>
      <c r="C95279" s="38"/>
    </row>
    <row r="95280" spans="1:3" ht="15" x14ac:dyDescent="0.25">
      <c r="A95280" s="38"/>
      <c r="B95280" s="38"/>
      <c r="C95280" s="38"/>
    </row>
    <row r="95281" spans="1:3" ht="15" x14ac:dyDescent="0.25">
      <c r="A95281" s="38"/>
      <c r="B95281" s="38"/>
      <c r="C95281" s="38"/>
    </row>
    <row r="95282" spans="1:3" ht="15" x14ac:dyDescent="0.25">
      <c r="A95282" s="38"/>
      <c r="B95282" s="38"/>
      <c r="C95282" s="38"/>
    </row>
    <row r="95283" spans="1:3" ht="15" x14ac:dyDescent="0.25">
      <c r="A95283" s="38"/>
      <c r="B95283" s="38"/>
      <c r="C95283" s="38"/>
    </row>
    <row r="95284" spans="1:3" ht="15" x14ac:dyDescent="0.25">
      <c r="A95284" s="38"/>
      <c r="B95284" s="38"/>
      <c r="C95284" s="38"/>
    </row>
    <row r="95285" spans="1:3" ht="15" x14ac:dyDescent="0.25">
      <c r="A95285" s="38"/>
      <c r="B95285" s="38"/>
      <c r="C95285" s="38"/>
    </row>
    <row r="95286" spans="1:3" ht="15" x14ac:dyDescent="0.25">
      <c r="A95286" s="38"/>
      <c r="B95286" s="38"/>
      <c r="C95286" s="38"/>
    </row>
    <row r="95287" spans="1:3" ht="15" x14ac:dyDescent="0.25">
      <c r="A95287" s="38"/>
      <c r="B95287" s="38"/>
      <c r="C95287" s="38"/>
    </row>
    <row r="95288" spans="1:3" ht="15" x14ac:dyDescent="0.25">
      <c r="A95288" s="38"/>
      <c r="B95288" s="38"/>
      <c r="C95288" s="38"/>
    </row>
    <row r="95289" spans="1:3" ht="15" x14ac:dyDescent="0.25">
      <c r="A95289" s="38"/>
      <c r="B95289" s="38"/>
      <c r="C95289" s="38"/>
    </row>
    <row r="95290" spans="1:3" ht="15" x14ac:dyDescent="0.25">
      <c r="A95290" s="38"/>
      <c r="B95290" s="38"/>
      <c r="C95290" s="38"/>
    </row>
    <row r="95291" spans="1:3" ht="15" x14ac:dyDescent="0.25">
      <c r="A95291" s="38"/>
      <c r="B95291" s="38"/>
      <c r="C95291" s="38"/>
    </row>
    <row r="95292" spans="1:3" ht="15" x14ac:dyDescent="0.25">
      <c r="A95292" s="38"/>
      <c r="B95292" s="38"/>
      <c r="C95292" s="38"/>
    </row>
    <row r="95293" spans="1:3" ht="15" x14ac:dyDescent="0.25">
      <c r="A95293" s="38"/>
      <c r="B95293" s="38"/>
      <c r="C95293" s="38"/>
    </row>
    <row r="95294" spans="1:3" ht="15" x14ac:dyDescent="0.25">
      <c r="A95294" s="38"/>
      <c r="B95294" s="38"/>
      <c r="C95294" s="38"/>
    </row>
    <row r="95295" spans="1:3" ht="15" x14ac:dyDescent="0.25">
      <c r="A95295" s="38"/>
      <c r="B95295" s="38"/>
      <c r="C95295" s="38"/>
    </row>
    <row r="95296" spans="1:3" ht="15" x14ac:dyDescent="0.25">
      <c r="A95296" s="38"/>
      <c r="B95296" s="38"/>
      <c r="C95296" s="38"/>
    </row>
    <row r="95297" spans="1:3" ht="15" x14ac:dyDescent="0.25">
      <c r="A95297" s="38"/>
      <c r="B95297" s="38"/>
      <c r="C95297" s="38"/>
    </row>
    <row r="95298" spans="1:3" ht="15" x14ac:dyDescent="0.25">
      <c r="A95298" s="38"/>
      <c r="B95298" s="38"/>
      <c r="C95298" s="38"/>
    </row>
    <row r="95299" spans="1:3" ht="15" x14ac:dyDescent="0.25">
      <c r="A95299" s="38"/>
      <c r="B95299" s="38"/>
      <c r="C95299" s="38"/>
    </row>
    <row r="95300" spans="1:3" ht="15" x14ac:dyDescent="0.25">
      <c r="A95300" s="38"/>
      <c r="B95300" s="38"/>
      <c r="C95300" s="38"/>
    </row>
    <row r="95301" spans="1:3" ht="15" x14ac:dyDescent="0.25">
      <c r="A95301" s="38"/>
      <c r="B95301" s="38"/>
      <c r="C95301" s="38"/>
    </row>
    <row r="95302" spans="1:3" ht="15" x14ac:dyDescent="0.25">
      <c r="A95302" s="38"/>
      <c r="B95302" s="38"/>
      <c r="C95302" s="38"/>
    </row>
    <row r="95303" spans="1:3" ht="15" x14ac:dyDescent="0.25">
      <c r="A95303" s="38"/>
      <c r="B95303" s="38"/>
      <c r="C95303" s="38"/>
    </row>
    <row r="95304" spans="1:3" ht="15" x14ac:dyDescent="0.25">
      <c r="A95304" s="38"/>
      <c r="B95304" s="38"/>
      <c r="C95304" s="38"/>
    </row>
    <row r="95305" spans="1:3" ht="15" x14ac:dyDescent="0.25">
      <c r="A95305" s="38"/>
      <c r="B95305" s="38"/>
      <c r="C95305" s="38"/>
    </row>
    <row r="95306" spans="1:3" ht="15" x14ac:dyDescent="0.25">
      <c r="A95306" s="38"/>
      <c r="B95306" s="38"/>
      <c r="C95306" s="38"/>
    </row>
    <row r="95307" spans="1:3" ht="15" x14ac:dyDescent="0.25">
      <c r="A95307" s="38"/>
      <c r="B95307" s="38"/>
      <c r="C95307" s="38"/>
    </row>
    <row r="95308" spans="1:3" ht="15" x14ac:dyDescent="0.25">
      <c r="A95308" s="38"/>
      <c r="B95308" s="38"/>
      <c r="C95308" s="38"/>
    </row>
    <row r="95309" spans="1:3" ht="15" x14ac:dyDescent="0.25">
      <c r="A95309" s="38"/>
      <c r="B95309" s="38"/>
      <c r="C95309" s="38"/>
    </row>
    <row r="95310" spans="1:3" ht="15" x14ac:dyDescent="0.25">
      <c r="A95310" s="38"/>
      <c r="B95310" s="38"/>
      <c r="C95310" s="38"/>
    </row>
    <row r="95311" spans="1:3" ht="15" x14ac:dyDescent="0.25">
      <c r="A95311" s="38"/>
      <c r="B95311" s="38"/>
      <c r="C95311" s="38"/>
    </row>
    <row r="95312" spans="1:3" ht="15" x14ac:dyDescent="0.25">
      <c r="A95312" s="38"/>
      <c r="B95312" s="38"/>
      <c r="C95312" s="38"/>
    </row>
    <row r="95313" spans="1:3" ht="15" x14ac:dyDescent="0.25">
      <c r="A95313" s="38"/>
      <c r="B95313" s="38"/>
      <c r="C95313" s="38"/>
    </row>
    <row r="95314" spans="1:3" ht="15" x14ac:dyDescent="0.25">
      <c r="A95314" s="38"/>
      <c r="B95314" s="38"/>
      <c r="C95314" s="38"/>
    </row>
    <row r="95315" spans="1:3" ht="15" x14ac:dyDescent="0.25">
      <c r="A95315" s="38"/>
      <c r="B95315" s="38"/>
      <c r="C95315" s="38"/>
    </row>
    <row r="95316" spans="1:3" ht="15" x14ac:dyDescent="0.25">
      <c r="A95316" s="38"/>
      <c r="B95316" s="38"/>
      <c r="C95316" s="38"/>
    </row>
    <row r="95317" spans="1:3" ht="15" x14ac:dyDescent="0.25">
      <c r="A95317" s="38"/>
      <c r="B95317" s="38"/>
      <c r="C95317" s="38"/>
    </row>
    <row r="95318" spans="1:3" ht="15" x14ac:dyDescent="0.25">
      <c r="A95318" s="38"/>
      <c r="B95318" s="38"/>
      <c r="C95318" s="38"/>
    </row>
    <row r="95319" spans="1:3" ht="15" x14ac:dyDescent="0.25">
      <c r="A95319" s="38"/>
      <c r="B95319" s="38"/>
      <c r="C95319" s="38"/>
    </row>
    <row r="95320" spans="1:3" ht="15" x14ac:dyDescent="0.25">
      <c r="A95320" s="38"/>
      <c r="B95320" s="38"/>
      <c r="C95320" s="38"/>
    </row>
    <row r="95321" spans="1:3" ht="15" x14ac:dyDescent="0.25">
      <c r="A95321" s="38"/>
      <c r="B95321" s="38"/>
      <c r="C95321" s="38"/>
    </row>
    <row r="95322" spans="1:3" ht="15" x14ac:dyDescent="0.25">
      <c r="A95322" s="38"/>
      <c r="B95322" s="38"/>
      <c r="C95322" s="38"/>
    </row>
    <row r="95323" spans="1:3" ht="15" x14ac:dyDescent="0.25">
      <c r="A95323" s="38"/>
      <c r="B95323" s="38"/>
      <c r="C95323" s="38"/>
    </row>
    <row r="95324" spans="1:3" ht="15" x14ac:dyDescent="0.25">
      <c r="A95324" s="38"/>
      <c r="B95324" s="38"/>
      <c r="C95324" s="38"/>
    </row>
    <row r="95325" spans="1:3" ht="15" x14ac:dyDescent="0.25">
      <c r="A95325" s="38"/>
      <c r="B95325" s="38"/>
      <c r="C95325" s="38"/>
    </row>
    <row r="95326" spans="1:3" ht="15" x14ac:dyDescent="0.25">
      <c r="A95326" s="38"/>
      <c r="B95326" s="38"/>
      <c r="C95326" s="38"/>
    </row>
    <row r="95327" spans="1:3" ht="15" x14ac:dyDescent="0.25">
      <c r="A95327" s="38"/>
      <c r="B95327" s="38"/>
      <c r="C95327" s="38"/>
    </row>
    <row r="95328" spans="1:3" ht="15" x14ac:dyDescent="0.25">
      <c r="A95328" s="38"/>
      <c r="B95328" s="38"/>
      <c r="C95328" s="38"/>
    </row>
    <row r="95329" spans="1:3" ht="15" x14ac:dyDescent="0.25">
      <c r="A95329" s="38"/>
      <c r="B95329" s="38"/>
      <c r="C95329" s="38"/>
    </row>
    <row r="95330" spans="1:3" ht="15" x14ac:dyDescent="0.25">
      <c r="A95330" s="38"/>
      <c r="B95330" s="38"/>
      <c r="C95330" s="38"/>
    </row>
    <row r="95331" spans="1:3" ht="15" x14ac:dyDescent="0.25">
      <c r="A95331" s="38"/>
      <c r="B95331" s="38"/>
      <c r="C95331" s="38"/>
    </row>
    <row r="95332" spans="1:3" ht="15" x14ac:dyDescent="0.25">
      <c r="A95332" s="38"/>
      <c r="B95332" s="38"/>
      <c r="C95332" s="38"/>
    </row>
    <row r="95333" spans="1:3" ht="15" x14ac:dyDescent="0.25">
      <c r="A95333" s="38"/>
      <c r="B95333" s="38"/>
      <c r="C95333" s="38"/>
    </row>
    <row r="95334" spans="1:3" ht="15" x14ac:dyDescent="0.25">
      <c r="A95334" s="38"/>
      <c r="B95334" s="38"/>
      <c r="C95334" s="38"/>
    </row>
    <row r="95335" spans="1:3" ht="15" x14ac:dyDescent="0.25">
      <c r="A95335" s="38"/>
      <c r="B95335" s="38"/>
      <c r="C95335" s="38"/>
    </row>
    <row r="95336" spans="1:3" ht="15" x14ac:dyDescent="0.25">
      <c r="A95336" s="38"/>
      <c r="B95336" s="38"/>
      <c r="C95336" s="38"/>
    </row>
    <row r="95337" spans="1:3" ht="15" x14ac:dyDescent="0.25">
      <c r="A95337" s="38"/>
      <c r="B95337" s="38"/>
      <c r="C95337" s="38"/>
    </row>
    <row r="95338" spans="1:3" ht="15" x14ac:dyDescent="0.25">
      <c r="A95338" s="38"/>
      <c r="B95338" s="38"/>
      <c r="C95338" s="38"/>
    </row>
    <row r="95339" spans="1:3" ht="15" x14ac:dyDescent="0.25">
      <c r="A95339" s="38"/>
      <c r="B95339" s="38"/>
      <c r="C95339" s="38"/>
    </row>
    <row r="95340" spans="1:3" ht="15" x14ac:dyDescent="0.25">
      <c r="A95340" s="38"/>
      <c r="B95340" s="38"/>
      <c r="C95340" s="38"/>
    </row>
    <row r="95341" spans="1:3" ht="15" x14ac:dyDescent="0.25">
      <c r="A95341" s="38"/>
      <c r="B95341" s="38"/>
      <c r="C95341" s="38"/>
    </row>
    <row r="95342" spans="1:3" ht="15" x14ac:dyDescent="0.25">
      <c r="A95342" s="38"/>
      <c r="B95342" s="38"/>
      <c r="C95342" s="38"/>
    </row>
    <row r="95343" spans="1:3" ht="15" x14ac:dyDescent="0.25">
      <c r="A95343" s="38"/>
      <c r="B95343" s="38"/>
      <c r="C95343" s="38"/>
    </row>
    <row r="95344" spans="1:3" ht="15" x14ac:dyDescent="0.25">
      <c r="A95344" s="38"/>
      <c r="B95344" s="38"/>
      <c r="C95344" s="38"/>
    </row>
    <row r="95345" spans="1:3" ht="15" x14ac:dyDescent="0.25">
      <c r="A95345" s="38"/>
      <c r="B95345" s="38"/>
      <c r="C95345" s="38"/>
    </row>
    <row r="95346" spans="1:3" ht="15" x14ac:dyDescent="0.25">
      <c r="A95346" s="38"/>
      <c r="B95346" s="38"/>
      <c r="C95346" s="38"/>
    </row>
    <row r="95347" spans="1:3" ht="15" x14ac:dyDescent="0.25">
      <c r="A95347" s="38"/>
      <c r="B95347" s="38"/>
      <c r="C95347" s="38"/>
    </row>
    <row r="95348" spans="1:3" ht="15" x14ac:dyDescent="0.25">
      <c r="A95348" s="38"/>
      <c r="B95348" s="38"/>
      <c r="C95348" s="38"/>
    </row>
    <row r="95349" spans="1:3" ht="15" x14ac:dyDescent="0.25">
      <c r="A95349" s="38"/>
      <c r="B95349" s="38"/>
      <c r="C95349" s="38"/>
    </row>
    <row r="95350" spans="1:3" ht="15" x14ac:dyDescent="0.25">
      <c r="A95350" s="38"/>
      <c r="B95350" s="38"/>
      <c r="C95350" s="38"/>
    </row>
    <row r="95351" spans="1:3" ht="15" x14ac:dyDescent="0.25">
      <c r="A95351" s="38"/>
      <c r="B95351" s="38"/>
      <c r="C95351" s="38"/>
    </row>
    <row r="95352" spans="1:3" ht="15" x14ac:dyDescent="0.25">
      <c r="A95352" s="38"/>
      <c r="B95352" s="38"/>
      <c r="C95352" s="38"/>
    </row>
    <row r="95353" spans="1:3" ht="15" x14ac:dyDescent="0.25">
      <c r="A95353" s="38"/>
      <c r="B95353" s="38"/>
      <c r="C95353" s="38"/>
    </row>
    <row r="95354" spans="1:3" ht="15" x14ac:dyDescent="0.25">
      <c r="A95354" s="38"/>
      <c r="B95354" s="38"/>
      <c r="C95354" s="38"/>
    </row>
    <row r="95355" spans="1:3" ht="15" x14ac:dyDescent="0.25">
      <c r="A95355" s="38"/>
      <c r="B95355" s="38"/>
      <c r="C95355" s="38"/>
    </row>
    <row r="95356" spans="1:3" ht="15" x14ac:dyDescent="0.25">
      <c r="A95356" s="38"/>
      <c r="B95356" s="38"/>
      <c r="C95356" s="38"/>
    </row>
    <row r="95357" spans="1:3" ht="15" x14ac:dyDescent="0.25">
      <c r="A95357" s="38"/>
      <c r="B95357" s="38"/>
      <c r="C95357" s="38"/>
    </row>
    <row r="95358" spans="1:3" ht="15" x14ac:dyDescent="0.25">
      <c r="A95358" s="38"/>
      <c r="B95358" s="38"/>
      <c r="C95358" s="38"/>
    </row>
    <row r="95359" spans="1:3" ht="15" x14ac:dyDescent="0.25">
      <c r="A95359" s="38"/>
      <c r="B95359" s="38"/>
      <c r="C95359" s="38"/>
    </row>
    <row r="95360" spans="1:3" ht="15" x14ac:dyDescent="0.25">
      <c r="A95360" s="38"/>
      <c r="B95360" s="38"/>
      <c r="C95360" s="38"/>
    </row>
    <row r="95361" spans="1:3" ht="15" x14ac:dyDescent="0.25">
      <c r="A95361" s="38"/>
      <c r="B95361" s="38"/>
      <c r="C95361" s="38"/>
    </row>
    <row r="95362" spans="1:3" ht="15" x14ac:dyDescent="0.25">
      <c r="A95362" s="38"/>
      <c r="B95362" s="38"/>
      <c r="C95362" s="38"/>
    </row>
    <row r="95363" spans="1:3" ht="15" x14ac:dyDescent="0.25">
      <c r="A95363" s="38"/>
      <c r="B95363" s="38"/>
      <c r="C95363" s="38"/>
    </row>
    <row r="95364" spans="1:3" ht="15" x14ac:dyDescent="0.25">
      <c r="A95364" s="38"/>
      <c r="B95364" s="38"/>
      <c r="C95364" s="38"/>
    </row>
    <row r="95365" spans="1:3" ht="15" x14ac:dyDescent="0.25">
      <c r="A95365" s="38"/>
      <c r="B95365" s="38"/>
      <c r="C95365" s="38"/>
    </row>
    <row r="95366" spans="1:3" ht="15" x14ac:dyDescent="0.25">
      <c r="A95366" s="38"/>
      <c r="B95366" s="38"/>
      <c r="C95366" s="38"/>
    </row>
    <row r="95367" spans="1:3" ht="15" x14ac:dyDescent="0.25">
      <c r="A95367" s="38"/>
      <c r="B95367" s="38"/>
      <c r="C95367" s="38"/>
    </row>
    <row r="95368" spans="1:3" ht="15" x14ac:dyDescent="0.25">
      <c r="A95368" s="38"/>
      <c r="B95368" s="38"/>
      <c r="C95368" s="38"/>
    </row>
    <row r="95369" spans="1:3" ht="15" x14ac:dyDescent="0.25">
      <c r="A95369" s="38"/>
      <c r="B95369" s="38"/>
      <c r="C95369" s="38"/>
    </row>
    <row r="95370" spans="1:3" ht="15" x14ac:dyDescent="0.25">
      <c r="A95370" s="38"/>
      <c r="B95370" s="38"/>
      <c r="C95370" s="38"/>
    </row>
    <row r="95371" spans="1:3" ht="15" x14ac:dyDescent="0.25">
      <c r="A95371" s="38"/>
      <c r="B95371" s="38"/>
      <c r="C95371" s="38"/>
    </row>
    <row r="95372" spans="1:3" ht="15" x14ac:dyDescent="0.25">
      <c r="A95372" s="38"/>
      <c r="B95372" s="38"/>
      <c r="C95372" s="38"/>
    </row>
    <row r="95373" spans="1:3" ht="15" x14ac:dyDescent="0.25">
      <c r="A95373" s="38"/>
      <c r="B95373" s="38"/>
      <c r="C95373" s="38"/>
    </row>
    <row r="95374" spans="1:3" ht="15" x14ac:dyDescent="0.25">
      <c r="A95374" s="38"/>
      <c r="B95374" s="38"/>
      <c r="C95374" s="38"/>
    </row>
    <row r="95375" spans="1:3" ht="15" x14ac:dyDescent="0.25">
      <c r="A95375" s="38"/>
      <c r="B95375" s="38"/>
      <c r="C95375" s="38"/>
    </row>
    <row r="95376" spans="1:3" ht="15" x14ac:dyDescent="0.25">
      <c r="A95376" s="38"/>
      <c r="B95376" s="38"/>
      <c r="C95376" s="38"/>
    </row>
    <row r="95377" spans="1:3" ht="15" x14ac:dyDescent="0.25">
      <c r="A95377" s="38"/>
      <c r="B95377" s="38"/>
      <c r="C95377" s="38"/>
    </row>
    <row r="95378" spans="1:3" ht="15" x14ac:dyDescent="0.25">
      <c r="A95378" s="38"/>
      <c r="B95378" s="38"/>
      <c r="C95378" s="38"/>
    </row>
    <row r="95379" spans="1:3" ht="15" x14ac:dyDescent="0.25">
      <c r="A95379" s="38"/>
      <c r="B95379" s="38"/>
      <c r="C95379" s="38"/>
    </row>
    <row r="95380" spans="1:3" ht="15" x14ac:dyDescent="0.25">
      <c r="A95380" s="38"/>
      <c r="B95380" s="38"/>
      <c r="C95380" s="38"/>
    </row>
    <row r="95381" spans="1:3" ht="15" x14ac:dyDescent="0.25">
      <c r="A95381" s="38"/>
      <c r="B95381" s="38"/>
      <c r="C95381" s="38"/>
    </row>
    <row r="95382" spans="1:3" ht="15" x14ac:dyDescent="0.25">
      <c r="A95382" s="38"/>
      <c r="B95382" s="38"/>
      <c r="C95382" s="38"/>
    </row>
    <row r="95383" spans="1:3" ht="15" x14ac:dyDescent="0.25">
      <c r="A95383" s="38"/>
      <c r="B95383" s="38"/>
      <c r="C95383" s="38"/>
    </row>
    <row r="95384" spans="1:3" ht="15" x14ac:dyDescent="0.25">
      <c r="A95384" s="38"/>
      <c r="B95384" s="38"/>
      <c r="C95384" s="38"/>
    </row>
    <row r="95385" spans="1:3" ht="15" x14ac:dyDescent="0.25">
      <c r="A95385" s="38"/>
      <c r="B95385" s="38"/>
      <c r="C95385" s="38"/>
    </row>
    <row r="95386" spans="1:3" ht="15" x14ac:dyDescent="0.25">
      <c r="A95386" s="38"/>
      <c r="B95386" s="38"/>
      <c r="C95386" s="38"/>
    </row>
    <row r="95387" spans="1:3" ht="15" x14ac:dyDescent="0.25">
      <c r="A95387" s="38"/>
      <c r="B95387" s="38"/>
      <c r="C95387" s="38"/>
    </row>
    <row r="95388" spans="1:3" ht="15" x14ac:dyDescent="0.25">
      <c r="A95388" s="38"/>
      <c r="B95388" s="38"/>
      <c r="C95388" s="38"/>
    </row>
    <row r="95389" spans="1:3" ht="15" x14ac:dyDescent="0.25">
      <c r="A95389" s="38"/>
      <c r="B95389" s="38"/>
      <c r="C95389" s="38"/>
    </row>
    <row r="95390" spans="1:3" ht="15" x14ac:dyDescent="0.25">
      <c r="A95390" s="38"/>
      <c r="B95390" s="38"/>
      <c r="C95390" s="38"/>
    </row>
    <row r="95391" spans="1:3" ht="15" x14ac:dyDescent="0.25">
      <c r="A95391" s="38"/>
      <c r="B95391" s="38"/>
      <c r="C95391" s="38"/>
    </row>
    <row r="95392" spans="1:3" ht="15" x14ac:dyDescent="0.25">
      <c r="A95392" s="38"/>
      <c r="B95392" s="38"/>
      <c r="C95392" s="38"/>
    </row>
    <row r="95393" spans="1:3" ht="15" x14ac:dyDescent="0.25">
      <c r="A95393" s="38"/>
      <c r="B95393" s="38"/>
      <c r="C95393" s="38"/>
    </row>
    <row r="95394" spans="1:3" ht="15" x14ac:dyDescent="0.25">
      <c r="A95394" s="38"/>
      <c r="B95394" s="38"/>
      <c r="C95394" s="38"/>
    </row>
    <row r="95395" spans="1:3" ht="15" x14ac:dyDescent="0.25">
      <c r="A95395" s="38"/>
      <c r="B95395" s="38"/>
      <c r="C95395" s="38"/>
    </row>
    <row r="95396" spans="1:3" ht="15" x14ac:dyDescent="0.25">
      <c r="A95396" s="38"/>
      <c r="B95396" s="38"/>
      <c r="C95396" s="38"/>
    </row>
    <row r="95397" spans="1:3" ht="15" x14ac:dyDescent="0.25">
      <c r="A95397" s="38"/>
      <c r="B95397" s="38"/>
      <c r="C95397" s="38"/>
    </row>
    <row r="95398" spans="1:3" ht="15" x14ac:dyDescent="0.25">
      <c r="A95398" s="38"/>
      <c r="B95398" s="38"/>
      <c r="C95398" s="38"/>
    </row>
    <row r="95399" spans="1:3" ht="15" x14ac:dyDescent="0.25">
      <c r="A95399" s="38"/>
      <c r="B95399" s="38"/>
      <c r="C95399" s="38"/>
    </row>
    <row r="95400" spans="1:3" ht="15" x14ac:dyDescent="0.25">
      <c r="A95400" s="38"/>
      <c r="B95400" s="38"/>
      <c r="C95400" s="38"/>
    </row>
    <row r="95401" spans="1:3" ht="15" x14ac:dyDescent="0.25">
      <c r="A95401" s="38"/>
      <c r="B95401" s="38"/>
      <c r="C95401" s="38"/>
    </row>
    <row r="95402" spans="1:3" ht="15" x14ac:dyDescent="0.25">
      <c r="A95402" s="38"/>
      <c r="B95402" s="38"/>
      <c r="C95402" s="38"/>
    </row>
    <row r="95403" spans="1:3" ht="15" x14ac:dyDescent="0.25">
      <c r="A95403" s="38"/>
      <c r="B95403" s="38"/>
      <c r="C95403" s="38"/>
    </row>
    <row r="95404" spans="1:3" ht="15" x14ac:dyDescent="0.25">
      <c r="A95404" s="38"/>
      <c r="B95404" s="38"/>
      <c r="C95404" s="38"/>
    </row>
    <row r="95405" spans="1:3" ht="15" x14ac:dyDescent="0.25">
      <c r="A95405" s="38"/>
      <c r="B95405" s="38"/>
      <c r="C95405" s="38"/>
    </row>
    <row r="95406" spans="1:3" ht="15" x14ac:dyDescent="0.25">
      <c r="A95406" s="38"/>
      <c r="B95406" s="38"/>
      <c r="C95406" s="38"/>
    </row>
    <row r="95407" spans="1:3" ht="15" x14ac:dyDescent="0.25">
      <c r="A95407" s="38"/>
      <c r="B95407" s="38"/>
      <c r="C95407" s="38"/>
    </row>
    <row r="95408" spans="1:3" ht="15" x14ac:dyDescent="0.25">
      <c r="A95408" s="38"/>
      <c r="B95408" s="38"/>
      <c r="C95408" s="38"/>
    </row>
    <row r="95409" spans="1:3" ht="15" x14ac:dyDescent="0.25">
      <c r="A95409" s="38"/>
      <c r="B95409" s="38"/>
      <c r="C95409" s="38"/>
    </row>
    <row r="95410" spans="1:3" ht="15" x14ac:dyDescent="0.25">
      <c r="A95410" s="38"/>
      <c r="B95410" s="38"/>
      <c r="C95410" s="38"/>
    </row>
    <row r="95411" spans="1:3" ht="15" x14ac:dyDescent="0.25">
      <c r="A95411" s="38"/>
      <c r="B95411" s="38"/>
      <c r="C95411" s="38"/>
    </row>
    <row r="95412" spans="1:3" ht="15" x14ac:dyDescent="0.25">
      <c r="A95412" s="38"/>
      <c r="B95412" s="38"/>
      <c r="C95412" s="38"/>
    </row>
    <row r="95413" spans="1:3" ht="15" x14ac:dyDescent="0.25">
      <c r="A95413" s="38"/>
      <c r="B95413" s="38"/>
      <c r="C95413" s="38"/>
    </row>
    <row r="95414" spans="1:3" ht="15" x14ac:dyDescent="0.25">
      <c r="A95414" s="38"/>
      <c r="B95414" s="38"/>
      <c r="C95414" s="38"/>
    </row>
    <row r="95415" spans="1:3" ht="15" x14ac:dyDescent="0.25">
      <c r="A95415" s="38"/>
      <c r="B95415" s="38"/>
      <c r="C95415" s="38"/>
    </row>
    <row r="95416" spans="1:3" ht="15" x14ac:dyDescent="0.25">
      <c r="A95416" s="38"/>
      <c r="B95416" s="38"/>
      <c r="C95416" s="38"/>
    </row>
    <row r="95417" spans="1:3" ht="15" x14ac:dyDescent="0.25">
      <c r="A95417" s="38"/>
      <c r="B95417" s="38"/>
      <c r="C95417" s="38"/>
    </row>
    <row r="95418" spans="1:3" ht="15" x14ac:dyDescent="0.25">
      <c r="A95418" s="38"/>
      <c r="B95418" s="38"/>
      <c r="C95418" s="38"/>
    </row>
    <row r="95419" spans="1:3" ht="15" x14ac:dyDescent="0.25">
      <c r="A95419" s="38"/>
      <c r="B95419" s="38"/>
      <c r="C95419" s="38"/>
    </row>
    <row r="95420" spans="1:3" ht="15" x14ac:dyDescent="0.25">
      <c r="A95420" s="38"/>
      <c r="B95420" s="38"/>
      <c r="C95420" s="38"/>
    </row>
    <row r="95421" spans="1:3" ht="15" x14ac:dyDescent="0.25">
      <c r="A95421" s="38"/>
      <c r="B95421" s="38"/>
      <c r="C95421" s="38"/>
    </row>
    <row r="95422" spans="1:3" ht="15" x14ac:dyDescent="0.25">
      <c r="A95422" s="38"/>
      <c r="B95422" s="38"/>
      <c r="C95422" s="38"/>
    </row>
    <row r="95423" spans="1:3" ht="15" x14ac:dyDescent="0.25">
      <c r="A95423" s="38"/>
      <c r="B95423" s="38"/>
      <c r="C95423" s="38"/>
    </row>
    <row r="95424" spans="1:3" ht="15" x14ac:dyDescent="0.25">
      <c r="A95424" s="38"/>
      <c r="B95424" s="38"/>
      <c r="C95424" s="38"/>
    </row>
    <row r="95425" spans="1:3" ht="15" x14ac:dyDescent="0.25">
      <c r="A95425" s="38"/>
      <c r="B95425" s="38"/>
      <c r="C95425" s="38"/>
    </row>
    <row r="95426" spans="1:3" ht="15" x14ac:dyDescent="0.25">
      <c r="A95426" s="38"/>
      <c r="B95426" s="38"/>
      <c r="C95426" s="38"/>
    </row>
    <row r="95427" spans="1:3" ht="15" x14ac:dyDescent="0.25">
      <c r="A95427" s="38"/>
      <c r="B95427" s="38"/>
      <c r="C95427" s="38"/>
    </row>
    <row r="95428" spans="1:3" ht="15" x14ac:dyDescent="0.25">
      <c r="A95428" s="38"/>
      <c r="B95428" s="38"/>
      <c r="C95428" s="38"/>
    </row>
    <row r="95429" spans="1:3" ht="15" x14ac:dyDescent="0.25">
      <c r="A95429" s="38"/>
      <c r="B95429" s="38"/>
      <c r="C95429" s="38"/>
    </row>
    <row r="95430" spans="1:3" ht="15" x14ac:dyDescent="0.25">
      <c r="A95430" s="38"/>
      <c r="B95430" s="38"/>
      <c r="C95430" s="38"/>
    </row>
    <row r="95431" spans="1:3" ht="15" x14ac:dyDescent="0.25">
      <c r="A95431" s="38"/>
      <c r="B95431" s="38"/>
      <c r="C95431" s="38"/>
    </row>
    <row r="95432" spans="1:3" ht="15" x14ac:dyDescent="0.25">
      <c r="A95432" s="38"/>
      <c r="B95432" s="38"/>
      <c r="C95432" s="38"/>
    </row>
    <row r="95433" spans="1:3" ht="15" x14ac:dyDescent="0.25">
      <c r="A95433" s="38"/>
      <c r="B95433" s="38"/>
      <c r="C95433" s="38"/>
    </row>
    <row r="95434" spans="1:3" ht="15" x14ac:dyDescent="0.25">
      <c r="A95434" s="38"/>
      <c r="B95434" s="38"/>
      <c r="C95434" s="38"/>
    </row>
    <row r="95435" spans="1:3" ht="15" x14ac:dyDescent="0.25">
      <c r="A95435" s="38"/>
      <c r="B95435" s="38"/>
      <c r="C95435" s="38"/>
    </row>
    <row r="95436" spans="1:3" ht="15" x14ac:dyDescent="0.25">
      <c r="A95436" s="38"/>
      <c r="B95436" s="38"/>
      <c r="C95436" s="38"/>
    </row>
    <row r="95437" spans="1:3" ht="15" x14ac:dyDescent="0.25">
      <c r="A95437" s="38"/>
      <c r="B95437" s="38"/>
      <c r="C95437" s="38"/>
    </row>
    <row r="95438" spans="1:3" ht="15" x14ac:dyDescent="0.25">
      <c r="A95438" s="38"/>
      <c r="B95438" s="38"/>
      <c r="C95438" s="38"/>
    </row>
    <row r="95439" spans="1:3" ht="15" x14ac:dyDescent="0.25">
      <c r="A95439" s="38"/>
      <c r="B95439" s="38"/>
      <c r="C95439" s="38"/>
    </row>
    <row r="95440" spans="1:3" ht="15" x14ac:dyDescent="0.25">
      <c r="A95440" s="38"/>
      <c r="B95440" s="38"/>
      <c r="C95440" s="38"/>
    </row>
    <row r="95441" spans="1:3" ht="15" x14ac:dyDescent="0.25">
      <c r="A95441" s="38"/>
      <c r="B95441" s="38"/>
      <c r="C95441" s="38"/>
    </row>
    <row r="95442" spans="1:3" ht="15" x14ac:dyDescent="0.25">
      <c r="A95442" s="38"/>
      <c r="B95442" s="38"/>
      <c r="C95442" s="38"/>
    </row>
    <row r="95443" spans="1:3" ht="15" x14ac:dyDescent="0.25">
      <c r="A95443" s="38"/>
      <c r="B95443" s="38"/>
      <c r="C95443" s="38"/>
    </row>
    <row r="95444" spans="1:3" ht="15" x14ac:dyDescent="0.25">
      <c r="A95444" s="38"/>
      <c r="B95444" s="38"/>
      <c r="C95444" s="38"/>
    </row>
    <row r="95445" spans="1:3" ht="15" x14ac:dyDescent="0.25">
      <c r="A95445" s="38"/>
      <c r="B95445" s="38"/>
      <c r="C95445" s="38"/>
    </row>
    <row r="95446" spans="1:3" ht="15" x14ac:dyDescent="0.25">
      <c r="A95446" s="38"/>
      <c r="B95446" s="38"/>
      <c r="C95446" s="38"/>
    </row>
    <row r="95447" spans="1:3" ht="15" x14ac:dyDescent="0.25">
      <c r="A95447" s="38"/>
      <c r="B95447" s="38"/>
      <c r="C95447" s="38"/>
    </row>
    <row r="95448" spans="1:3" ht="15" x14ac:dyDescent="0.25">
      <c r="A95448" s="38"/>
      <c r="B95448" s="38"/>
      <c r="C95448" s="38"/>
    </row>
    <row r="95449" spans="1:3" ht="15" x14ac:dyDescent="0.25">
      <c r="A95449" s="38"/>
      <c r="B95449" s="38"/>
      <c r="C95449" s="38"/>
    </row>
    <row r="95450" spans="1:3" ht="15" x14ac:dyDescent="0.25">
      <c r="A95450" s="38"/>
      <c r="B95450" s="38"/>
      <c r="C95450" s="38"/>
    </row>
    <row r="95451" spans="1:3" ht="15" x14ac:dyDescent="0.25">
      <c r="A95451" s="38"/>
      <c r="B95451" s="38"/>
      <c r="C95451" s="38"/>
    </row>
    <row r="95452" spans="1:3" ht="15" x14ac:dyDescent="0.25">
      <c r="A95452" s="38"/>
      <c r="B95452" s="38"/>
      <c r="C95452" s="38"/>
    </row>
    <row r="95453" spans="1:3" ht="15" x14ac:dyDescent="0.25">
      <c r="A95453" s="38"/>
      <c r="B95453" s="38"/>
      <c r="C95453" s="38"/>
    </row>
    <row r="95454" spans="1:3" ht="15" x14ac:dyDescent="0.25">
      <c r="A95454" s="38"/>
      <c r="B95454" s="38"/>
      <c r="C95454" s="38"/>
    </row>
    <row r="95455" spans="1:3" ht="15" x14ac:dyDescent="0.25">
      <c r="A95455" s="38"/>
      <c r="B95455" s="38"/>
      <c r="C95455" s="38"/>
    </row>
    <row r="95456" spans="1:3" ht="15" x14ac:dyDescent="0.25">
      <c r="A95456" s="38"/>
      <c r="B95456" s="38"/>
      <c r="C95456" s="38"/>
    </row>
    <row r="95457" spans="1:3" ht="15" x14ac:dyDescent="0.25">
      <c r="A95457" s="38"/>
      <c r="B95457" s="38"/>
      <c r="C95457" s="38"/>
    </row>
    <row r="95458" spans="1:3" ht="15" x14ac:dyDescent="0.25">
      <c r="A95458" s="38"/>
      <c r="B95458" s="38"/>
      <c r="C95458" s="38"/>
    </row>
    <row r="95459" spans="1:3" ht="15" x14ac:dyDescent="0.25">
      <c r="A95459" s="38"/>
      <c r="B95459" s="38"/>
      <c r="C95459" s="38"/>
    </row>
    <row r="95460" spans="1:3" ht="15" x14ac:dyDescent="0.25">
      <c r="A95460" s="38"/>
      <c r="B95460" s="38"/>
      <c r="C95460" s="38"/>
    </row>
    <row r="95461" spans="1:3" ht="15" x14ac:dyDescent="0.25">
      <c r="A95461" s="38"/>
      <c r="B95461" s="38"/>
      <c r="C95461" s="38"/>
    </row>
    <row r="95462" spans="1:3" ht="15" x14ac:dyDescent="0.25">
      <c r="A95462" s="38"/>
      <c r="B95462" s="38"/>
      <c r="C95462" s="38"/>
    </row>
    <row r="95463" spans="1:3" ht="15" x14ac:dyDescent="0.25">
      <c r="A95463" s="38"/>
      <c r="B95463" s="38"/>
      <c r="C95463" s="38"/>
    </row>
    <row r="95464" spans="1:3" ht="15" x14ac:dyDescent="0.25">
      <c r="A95464" s="38"/>
      <c r="B95464" s="38"/>
      <c r="C95464" s="38"/>
    </row>
    <row r="95465" spans="1:3" ht="15" x14ac:dyDescent="0.25">
      <c r="A95465" s="38"/>
      <c r="B95465" s="38"/>
      <c r="C95465" s="38"/>
    </row>
    <row r="95466" spans="1:3" ht="15" x14ac:dyDescent="0.25">
      <c r="A95466" s="38"/>
      <c r="B95466" s="38"/>
      <c r="C95466" s="38"/>
    </row>
    <row r="95467" spans="1:3" ht="15" x14ac:dyDescent="0.25">
      <c r="A95467" s="38"/>
      <c r="B95467" s="38"/>
      <c r="C95467" s="38"/>
    </row>
    <row r="95468" spans="1:3" ht="15" x14ac:dyDescent="0.25">
      <c r="A95468" s="38"/>
      <c r="B95468" s="38"/>
      <c r="C95468" s="38"/>
    </row>
    <row r="95469" spans="1:3" ht="15" x14ac:dyDescent="0.25">
      <c r="A95469" s="38"/>
      <c r="B95469" s="38"/>
      <c r="C95469" s="38"/>
    </row>
    <row r="95470" spans="1:3" ht="15" x14ac:dyDescent="0.25">
      <c r="A95470" s="38"/>
      <c r="B95470" s="38"/>
      <c r="C95470" s="38"/>
    </row>
    <row r="95471" spans="1:3" ht="15" x14ac:dyDescent="0.25">
      <c r="A95471" s="38"/>
      <c r="B95471" s="38"/>
      <c r="C95471" s="38"/>
    </row>
    <row r="95472" spans="1:3" ht="15" x14ac:dyDescent="0.25">
      <c r="A95472" s="38"/>
      <c r="B95472" s="38"/>
      <c r="C95472" s="38"/>
    </row>
    <row r="95473" spans="1:3" ht="15" x14ac:dyDescent="0.25">
      <c r="A95473" s="38"/>
      <c r="B95473" s="38"/>
      <c r="C95473" s="38"/>
    </row>
    <row r="95474" spans="1:3" ht="15" x14ac:dyDescent="0.25">
      <c r="A95474" s="38"/>
      <c r="B95474" s="38"/>
      <c r="C95474" s="38"/>
    </row>
    <row r="95475" spans="1:3" ht="15" x14ac:dyDescent="0.25">
      <c r="A95475" s="38"/>
      <c r="B95475" s="38"/>
      <c r="C95475" s="38"/>
    </row>
    <row r="95476" spans="1:3" ht="15" x14ac:dyDescent="0.25">
      <c r="A95476" s="38"/>
      <c r="B95476" s="38"/>
      <c r="C95476" s="38"/>
    </row>
    <row r="95477" spans="1:3" ht="15" x14ac:dyDescent="0.25">
      <c r="A95477" s="38"/>
      <c r="B95477" s="38"/>
      <c r="C95477" s="38"/>
    </row>
    <row r="95478" spans="1:3" ht="15" x14ac:dyDescent="0.25">
      <c r="A95478" s="38"/>
      <c r="B95478" s="38"/>
      <c r="C95478" s="38"/>
    </row>
    <row r="95479" spans="1:3" ht="15" x14ac:dyDescent="0.25">
      <c r="A95479" s="38"/>
      <c r="B95479" s="38"/>
      <c r="C95479" s="38"/>
    </row>
    <row r="95480" spans="1:3" ht="15" x14ac:dyDescent="0.25">
      <c r="A95480" s="38"/>
      <c r="B95480" s="38"/>
      <c r="C95480" s="38"/>
    </row>
    <row r="95481" spans="1:3" ht="15" x14ac:dyDescent="0.25">
      <c r="A95481" s="38"/>
      <c r="B95481" s="38"/>
      <c r="C95481" s="38"/>
    </row>
    <row r="95482" spans="1:3" ht="15" x14ac:dyDescent="0.25">
      <c r="A95482" s="38"/>
      <c r="B95482" s="38"/>
      <c r="C95482" s="38"/>
    </row>
    <row r="95483" spans="1:3" ht="15" x14ac:dyDescent="0.25">
      <c r="A95483" s="38"/>
      <c r="B95483" s="38"/>
      <c r="C95483" s="38"/>
    </row>
    <row r="95484" spans="1:3" ht="15" x14ac:dyDescent="0.25">
      <c r="A95484" s="38"/>
      <c r="B95484" s="38"/>
      <c r="C95484" s="38"/>
    </row>
    <row r="95485" spans="1:3" ht="15" x14ac:dyDescent="0.25">
      <c r="A95485" s="38"/>
      <c r="B95485" s="38"/>
      <c r="C95485" s="38"/>
    </row>
    <row r="95486" spans="1:3" ht="15" x14ac:dyDescent="0.25">
      <c r="A95486" s="38"/>
      <c r="B95486" s="38"/>
      <c r="C95486" s="38"/>
    </row>
    <row r="95487" spans="1:3" ht="15" x14ac:dyDescent="0.25">
      <c r="A95487" s="38"/>
      <c r="B95487" s="38"/>
      <c r="C95487" s="38"/>
    </row>
    <row r="95488" spans="1:3" ht="15" x14ac:dyDescent="0.25">
      <c r="A95488" s="38"/>
      <c r="B95488" s="38"/>
      <c r="C95488" s="38"/>
    </row>
    <row r="95489" spans="1:3" ht="15" x14ac:dyDescent="0.25">
      <c r="A95489" s="38"/>
      <c r="B95489" s="38"/>
      <c r="C95489" s="38"/>
    </row>
    <row r="95490" spans="1:3" ht="15" x14ac:dyDescent="0.25">
      <c r="A95490" s="38"/>
      <c r="B95490" s="38"/>
      <c r="C95490" s="38"/>
    </row>
    <row r="95491" spans="1:3" ht="15" x14ac:dyDescent="0.25">
      <c r="A95491" s="38"/>
      <c r="B95491" s="38"/>
      <c r="C95491" s="38"/>
    </row>
    <row r="95492" spans="1:3" ht="15" x14ac:dyDescent="0.25">
      <c r="A95492" s="38"/>
      <c r="B95492" s="38"/>
      <c r="C95492" s="38"/>
    </row>
    <row r="95493" spans="1:3" ht="15" x14ac:dyDescent="0.25">
      <c r="A95493" s="38"/>
      <c r="B95493" s="38"/>
      <c r="C95493" s="38"/>
    </row>
    <row r="95494" spans="1:3" ht="15" x14ac:dyDescent="0.25">
      <c r="A95494" s="38"/>
      <c r="B95494" s="38"/>
      <c r="C95494" s="38"/>
    </row>
    <row r="95495" spans="1:3" ht="15" x14ac:dyDescent="0.25">
      <c r="A95495" s="38"/>
      <c r="B95495" s="38"/>
      <c r="C95495" s="38"/>
    </row>
    <row r="95496" spans="1:3" ht="15" x14ac:dyDescent="0.25">
      <c r="A95496" s="38"/>
      <c r="B95496" s="38"/>
      <c r="C95496" s="38"/>
    </row>
    <row r="95497" spans="1:3" ht="15" x14ac:dyDescent="0.25">
      <c r="A95497" s="38"/>
      <c r="B95497" s="38"/>
      <c r="C95497" s="38"/>
    </row>
    <row r="95498" spans="1:3" ht="15" x14ac:dyDescent="0.25">
      <c r="A95498" s="38"/>
      <c r="B95498" s="38"/>
      <c r="C95498" s="38"/>
    </row>
    <row r="95499" spans="1:3" ht="15" x14ac:dyDescent="0.25">
      <c r="A95499" s="38"/>
      <c r="B95499" s="38"/>
      <c r="C95499" s="38"/>
    </row>
    <row r="95500" spans="1:3" ht="15" x14ac:dyDescent="0.25">
      <c r="A95500" s="38"/>
      <c r="B95500" s="38"/>
      <c r="C95500" s="38"/>
    </row>
    <row r="95501" spans="1:3" ht="15" x14ac:dyDescent="0.25">
      <c r="A95501" s="38"/>
      <c r="B95501" s="38"/>
      <c r="C95501" s="38"/>
    </row>
    <row r="95502" spans="1:3" ht="15" x14ac:dyDescent="0.25">
      <c r="A95502" s="38"/>
      <c r="B95502" s="38"/>
      <c r="C95502" s="38"/>
    </row>
    <row r="95503" spans="1:3" ht="15" x14ac:dyDescent="0.25">
      <c r="A95503" s="38"/>
      <c r="B95503" s="38"/>
      <c r="C95503" s="38"/>
    </row>
    <row r="95504" spans="1:3" ht="15" x14ac:dyDescent="0.25">
      <c r="A95504" s="38"/>
      <c r="B95504" s="38"/>
      <c r="C95504" s="38"/>
    </row>
    <row r="95505" spans="1:3" ht="15" x14ac:dyDescent="0.25">
      <c r="A95505" s="38"/>
      <c r="B95505" s="38"/>
      <c r="C95505" s="38"/>
    </row>
    <row r="95506" spans="1:3" ht="15" x14ac:dyDescent="0.25">
      <c r="A95506" s="38"/>
      <c r="B95506" s="38"/>
      <c r="C95506" s="38"/>
    </row>
    <row r="95507" spans="1:3" ht="15" x14ac:dyDescent="0.25">
      <c r="A95507" s="38"/>
      <c r="B95507" s="38"/>
      <c r="C95507" s="38"/>
    </row>
    <row r="95508" spans="1:3" ht="15" x14ac:dyDescent="0.25">
      <c r="A95508" s="38"/>
      <c r="B95508" s="38"/>
      <c r="C95508" s="38"/>
    </row>
    <row r="95509" spans="1:3" ht="15" x14ac:dyDescent="0.25">
      <c r="A95509" s="38"/>
      <c r="B95509" s="38"/>
      <c r="C95509" s="38"/>
    </row>
    <row r="95510" spans="1:3" ht="15" x14ac:dyDescent="0.25">
      <c r="A95510" s="38"/>
      <c r="B95510" s="38"/>
      <c r="C95510" s="38"/>
    </row>
    <row r="95511" spans="1:3" ht="15" x14ac:dyDescent="0.25">
      <c r="A95511" s="38"/>
      <c r="B95511" s="38"/>
      <c r="C95511" s="38"/>
    </row>
    <row r="95512" spans="1:3" ht="15" x14ac:dyDescent="0.25">
      <c r="A95512" s="38"/>
      <c r="B95512" s="38"/>
      <c r="C95512" s="38"/>
    </row>
    <row r="95513" spans="1:3" ht="15" x14ac:dyDescent="0.25">
      <c r="A95513" s="38"/>
      <c r="B95513" s="38"/>
      <c r="C95513" s="38"/>
    </row>
    <row r="95514" spans="1:3" ht="15" x14ac:dyDescent="0.25">
      <c r="A95514" s="38"/>
      <c r="B95514" s="38"/>
      <c r="C95514" s="38"/>
    </row>
    <row r="95515" spans="1:3" ht="15" x14ac:dyDescent="0.25">
      <c r="A95515" s="38"/>
      <c r="B95515" s="38"/>
      <c r="C95515" s="38"/>
    </row>
    <row r="95516" spans="1:3" ht="15" x14ac:dyDescent="0.25">
      <c r="A95516" s="38"/>
      <c r="B95516" s="38"/>
      <c r="C95516" s="38"/>
    </row>
    <row r="95517" spans="1:3" ht="15" x14ac:dyDescent="0.25">
      <c r="A95517" s="38"/>
      <c r="B95517" s="38"/>
      <c r="C95517" s="38"/>
    </row>
    <row r="95518" spans="1:3" ht="15" x14ac:dyDescent="0.25">
      <c r="A95518" s="38"/>
      <c r="B95518" s="38"/>
      <c r="C95518" s="38"/>
    </row>
    <row r="95519" spans="1:3" ht="15" x14ac:dyDescent="0.25">
      <c r="A95519" s="38"/>
      <c r="B95519" s="38"/>
      <c r="C95519" s="38"/>
    </row>
    <row r="95520" spans="1:3" ht="15" x14ac:dyDescent="0.25">
      <c r="A95520" s="38"/>
      <c r="B95520" s="38"/>
      <c r="C95520" s="38"/>
    </row>
    <row r="95521" spans="1:3" ht="15" x14ac:dyDescent="0.25">
      <c r="A95521" s="38"/>
      <c r="B95521" s="38"/>
      <c r="C95521" s="38"/>
    </row>
    <row r="95522" spans="1:3" ht="15" x14ac:dyDescent="0.25">
      <c r="A95522" s="38"/>
      <c r="B95522" s="38"/>
      <c r="C95522" s="38"/>
    </row>
    <row r="95523" spans="1:3" ht="15" x14ac:dyDescent="0.25">
      <c r="A95523" s="38"/>
      <c r="B95523" s="38"/>
      <c r="C95523" s="38"/>
    </row>
    <row r="95524" spans="1:3" ht="15" x14ac:dyDescent="0.25">
      <c r="A95524" s="38"/>
      <c r="B95524" s="38"/>
      <c r="C95524" s="38"/>
    </row>
    <row r="95525" spans="1:3" ht="15" x14ac:dyDescent="0.25">
      <c r="A95525" s="38"/>
      <c r="B95525" s="38"/>
      <c r="C95525" s="38"/>
    </row>
    <row r="95526" spans="1:3" ht="15" x14ac:dyDescent="0.25">
      <c r="A95526" s="38"/>
      <c r="B95526" s="38"/>
      <c r="C95526" s="38"/>
    </row>
    <row r="95527" spans="1:3" ht="15" x14ac:dyDescent="0.25">
      <c r="A95527" s="38"/>
      <c r="B95527" s="38"/>
      <c r="C95527" s="38"/>
    </row>
    <row r="95528" spans="1:3" ht="15" x14ac:dyDescent="0.25">
      <c r="A95528" s="38"/>
      <c r="B95528" s="38"/>
      <c r="C95528" s="38"/>
    </row>
    <row r="95529" spans="1:3" ht="15" x14ac:dyDescent="0.25">
      <c r="A95529" s="38"/>
      <c r="B95529" s="38"/>
      <c r="C95529" s="38"/>
    </row>
    <row r="95530" spans="1:3" ht="15" x14ac:dyDescent="0.25">
      <c r="A95530" s="38"/>
      <c r="B95530" s="38"/>
      <c r="C95530" s="38"/>
    </row>
    <row r="95531" spans="1:3" ht="15" x14ac:dyDescent="0.25">
      <c r="A95531" s="38"/>
      <c r="B95531" s="38"/>
      <c r="C95531" s="38"/>
    </row>
    <row r="95532" spans="1:3" ht="15" x14ac:dyDescent="0.25">
      <c r="A95532" s="38"/>
      <c r="B95532" s="38"/>
      <c r="C95532" s="38"/>
    </row>
    <row r="95533" spans="1:3" ht="15" x14ac:dyDescent="0.25">
      <c r="A95533" s="38"/>
      <c r="B95533" s="38"/>
      <c r="C95533" s="38"/>
    </row>
    <row r="95534" spans="1:3" ht="15" x14ac:dyDescent="0.25">
      <c r="A95534" s="38"/>
      <c r="B95534" s="38"/>
      <c r="C95534" s="38"/>
    </row>
    <row r="95535" spans="1:3" ht="15" x14ac:dyDescent="0.25">
      <c r="A95535" s="38"/>
      <c r="B95535" s="38"/>
      <c r="C95535" s="38"/>
    </row>
    <row r="95536" spans="1:3" ht="15" x14ac:dyDescent="0.25">
      <c r="A95536" s="38"/>
      <c r="B95536" s="38"/>
      <c r="C95536" s="38"/>
    </row>
    <row r="95537" spans="1:3" ht="15" x14ac:dyDescent="0.25">
      <c r="A95537" s="38"/>
      <c r="B95537" s="38"/>
      <c r="C95537" s="38"/>
    </row>
    <row r="95538" spans="1:3" ht="15" x14ac:dyDescent="0.25">
      <c r="A95538" s="38"/>
      <c r="B95538" s="38"/>
      <c r="C95538" s="38"/>
    </row>
    <row r="95539" spans="1:3" ht="15" x14ac:dyDescent="0.25">
      <c r="A95539" s="38"/>
      <c r="B95539" s="38"/>
      <c r="C95539" s="38"/>
    </row>
    <row r="95540" spans="1:3" ht="15" x14ac:dyDescent="0.25">
      <c r="A95540" s="38"/>
      <c r="B95540" s="38"/>
      <c r="C95540" s="38"/>
    </row>
    <row r="95541" spans="1:3" ht="15" x14ac:dyDescent="0.25">
      <c r="A95541" s="38"/>
      <c r="B95541" s="38"/>
      <c r="C95541" s="38"/>
    </row>
    <row r="95542" spans="1:3" ht="15" x14ac:dyDescent="0.25">
      <c r="A95542" s="38"/>
      <c r="B95542" s="38"/>
      <c r="C95542" s="38"/>
    </row>
    <row r="95543" spans="1:3" ht="15" x14ac:dyDescent="0.25">
      <c r="A95543" s="38"/>
      <c r="B95543" s="38"/>
      <c r="C95543" s="38"/>
    </row>
    <row r="95544" spans="1:3" ht="15" x14ac:dyDescent="0.25">
      <c r="A95544" s="38"/>
      <c r="B95544" s="38"/>
      <c r="C95544" s="38"/>
    </row>
    <row r="95545" spans="1:3" ht="15" x14ac:dyDescent="0.25">
      <c r="A95545" s="38"/>
      <c r="B95545" s="38"/>
      <c r="C95545" s="38"/>
    </row>
    <row r="95546" spans="1:3" ht="15" x14ac:dyDescent="0.25">
      <c r="A95546" s="38"/>
      <c r="B95546" s="38"/>
      <c r="C95546" s="38"/>
    </row>
    <row r="95547" spans="1:3" ht="15" x14ac:dyDescent="0.25">
      <c r="A95547" s="38"/>
      <c r="B95547" s="38"/>
      <c r="C95547" s="38"/>
    </row>
    <row r="95548" spans="1:3" ht="15" x14ac:dyDescent="0.25">
      <c r="A95548" s="38"/>
      <c r="B95548" s="38"/>
      <c r="C95548" s="38"/>
    </row>
    <row r="95549" spans="1:3" ht="15" x14ac:dyDescent="0.25">
      <c r="A95549" s="38"/>
      <c r="B95549" s="38"/>
      <c r="C95549" s="38"/>
    </row>
    <row r="95550" spans="1:3" ht="15" x14ac:dyDescent="0.25">
      <c r="A95550" s="38"/>
      <c r="B95550" s="38"/>
      <c r="C95550" s="38"/>
    </row>
    <row r="95551" spans="1:3" ht="15" x14ac:dyDescent="0.25">
      <c r="A95551" s="38"/>
      <c r="B95551" s="38"/>
      <c r="C95551" s="38"/>
    </row>
    <row r="95552" spans="1:3" ht="15" x14ac:dyDescent="0.25">
      <c r="A95552" s="38"/>
      <c r="B95552" s="38"/>
      <c r="C95552" s="38"/>
    </row>
    <row r="95553" spans="1:3" ht="15" x14ac:dyDescent="0.25">
      <c r="A95553" s="38"/>
      <c r="B95553" s="38"/>
      <c r="C95553" s="38"/>
    </row>
    <row r="95554" spans="1:3" ht="15" x14ac:dyDescent="0.25">
      <c r="A95554" s="38"/>
      <c r="B95554" s="38"/>
      <c r="C95554" s="38"/>
    </row>
    <row r="95555" spans="1:3" ht="15" x14ac:dyDescent="0.25">
      <c r="A95555" s="38"/>
      <c r="B95555" s="38"/>
      <c r="C95555" s="38"/>
    </row>
    <row r="95556" spans="1:3" ht="15" x14ac:dyDescent="0.25">
      <c r="A95556" s="38"/>
      <c r="B95556" s="38"/>
      <c r="C95556" s="38"/>
    </row>
    <row r="95557" spans="1:3" ht="15" x14ac:dyDescent="0.25">
      <c r="A95557" s="38"/>
      <c r="B95557" s="38"/>
      <c r="C95557" s="38"/>
    </row>
    <row r="95558" spans="1:3" ht="15" x14ac:dyDescent="0.25">
      <c r="A95558" s="38"/>
      <c r="B95558" s="38"/>
      <c r="C95558" s="38"/>
    </row>
    <row r="95559" spans="1:3" ht="15" x14ac:dyDescent="0.25">
      <c r="A95559" s="38"/>
      <c r="B95559" s="38"/>
      <c r="C95559" s="38"/>
    </row>
    <row r="95560" spans="1:3" ht="15" x14ac:dyDescent="0.25">
      <c r="A95560" s="38"/>
      <c r="B95560" s="38"/>
      <c r="C95560" s="38"/>
    </row>
    <row r="95561" spans="1:3" ht="15" x14ac:dyDescent="0.25">
      <c r="A95561" s="38"/>
      <c r="B95561" s="38"/>
      <c r="C95561" s="38"/>
    </row>
    <row r="95562" spans="1:3" ht="15" x14ac:dyDescent="0.25">
      <c r="A95562" s="38"/>
      <c r="B95562" s="38"/>
      <c r="C95562" s="38"/>
    </row>
    <row r="95563" spans="1:3" ht="15" x14ac:dyDescent="0.25">
      <c r="A95563" s="38"/>
      <c r="B95563" s="38"/>
      <c r="C95563" s="38"/>
    </row>
    <row r="95564" spans="1:3" ht="15" x14ac:dyDescent="0.25">
      <c r="A95564" s="38"/>
      <c r="B95564" s="38"/>
      <c r="C95564" s="38"/>
    </row>
    <row r="95565" spans="1:3" ht="15" x14ac:dyDescent="0.25">
      <c r="A95565" s="38"/>
      <c r="B95565" s="38"/>
      <c r="C95565" s="38"/>
    </row>
    <row r="95566" spans="1:3" ht="15" x14ac:dyDescent="0.25">
      <c r="A95566" s="38"/>
      <c r="B95566" s="38"/>
      <c r="C95566" s="38"/>
    </row>
    <row r="95567" spans="1:3" ht="15" x14ac:dyDescent="0.25">
      <c r="A95567" s="38"/>
      <c r="B95567" s="38"/>
      <c r="C95567" s="38"/>
    </row>
    <row r="95568" spans="1:3" ht="15" x14ac:dyDescent="0.25">
      <c r="A95568" s="38"/>
      <c r="B95568" s="38"/>
      <c r="C95568" s="38"/>
    </row>
    <row r="95569" spans="1:3" ht="15" x14ac:dyDescent="0.25">
      <c r="A95569" s="38"/>
      <c r="B95569" s="38"/>
      <c r="C95569" s="38"/>
    </row>
    <row r="95570" spans="1:3" ht="15" x14ac:dyDescent="0.25">
      <c r="A95570" s="38"/>
      <c r="B95570" s="38"/>
      <c r="C95570" s="38"/>
    </row>
    <row r="95571" spans="1:3" ht="15" x14ac:dyDescent="0.25">
      <c r="A95571" s="38"/>
      <c r="B95571" s="38"/>
      <c r="C95571" s="38"/>
    </row>
    <row r="95572" spans="1:3" ht="15" x14ac:dyDescent="0.25">
      <c r="A95572" s="38"/>
      <c r="B95572" s="38"/>
      <c r="C95572" s="38"/>
    </row>
    <row r="95573" spans="1:3" ht="15" x14ac:dyDescent="0.25">
      <c r="A95573" s="38"/>
      <c r="B95573" s="38"/>
      <c r="C95573" s="38"/>
    </row>
    <row r="95574" spans="1:3" ht="15" x14ac:dyDescent="0.25">
      <c r="A95574" s="38"/>
      <c r="B95574" s="38"/>
      <c r="C95574" s="38"/>
    </row>
    <row r="95575" spans="1:3" ht="15" x14ac:dyDescent="0.25">
      <c r="A95575" s="38"/>
      <c r="B95575" s="38"/>
      <c r="C95575" s="38"/>
    </row>
    <row r="95576" spans="1:3" ht="15" x14ac:dyDescent="0.25">
      <c r="A95576" s="38"/>
      <c r="B95576" s="38"/>
      <c r="C95576" s="38"/>
    </row>
    <row r="95577" spans="1:3" ht="15" x14ac:dyDescent="0.25">
      <c r="A95577" s="38"/>
      <c r="B95577" s="38"/>
      <c r="C95577" s="38"/>
    </row>
    <row r="95578" spans="1:3" ht="15" x14ac:dyDescent="0.25">
      <c r="A95578" s="38"/>
      <c r="B95578" s="38"/>
      <c r="C95578" s="38"/>
    </row>
    <row r="95579" spans="1:3" ht="15" x14ac:dyDescent="0.25">
      <c r="A95579" s="38"/>
      <c r="B95579" s="38"/>
      <c r="C95579" s="38"/>
    </row>
    <row r="95580" spans="1:3" ht="15" x14ac:dyDescent="0.25">
      <c r="A95580" s="38"/>
      <c r="B95580" s="38"/>
      <c r="C95580" s="38"/>
    </row>
    <row r="95581" spans="1:3" ht="15" x14ac:dyDescent="0.25">
      <c r="A95581" s="38"/>
      <c r="B95581" s="38"/>
      <c r="C95581" s="38"/>
    </row>
    <row r="95582" spans="1:3" ht="15" x14ac:dyDescent="0.25">
      <c r="A95582" s="38"/>
      <c r="B95582" s="38"/>
      <c r="C95582" s="38"/>
    </row>
    <row r="95583" spans="1:3" ht="15" x14ac:dyDescent="0.25">
      <c r="A95583" s="38"/>
      <c r="B95583" s="38"/>
      <c r="C95583" s="38"/>
    </row>
    <row r="95584" spans="1:3" ht="15" x14ac:dyDescent="0.25">
      <c r="A95584" s="38"/>
      <c r="B95584" s="38"/>
      <c r="C95584" s="38"/>
    </row>
    <row r="95585" spans="1:3" ht="15" x14ac:dyDescent="0.25">
      <c r="A95585" s="38"/>
      <c r="B95585" s="38"/>
      <c r="C95585" s="38"/>
    </row>
    <row r="95586" spans="1:3" ht="15" x14ac:dyDescent="0.25">
      <c r="A95586" s="38"/>
      <c r="B95586" s="38"/>
      <c r="C95586" s="38"/>
    </row>
    <row r="95587" spans="1:3" ht="15" x14ac:dyDescent="0.25">
      <c r="A95587" s="38"/>
      <c r="B95587" s="38"/>
      <c r="C95587" s="38"/>
    </row>
    <row r="95588" spans="1:3" ht="15" x14ac:dyDescent="0.25">
      <c r="A95588" s="38"/>
      <c r="B95588" s="38"/>
      <c r="C95588" s="38"/>
    </row>
    <row r="95589" spans="1:3" ht="15" x14ac:dyDescent="0.25">
      <c r="A95589" s="38"/>
      <c r="B95589" s="38"/>
      <c r="C95589" s="38"/>
    </row>
    <row r="95590" spans="1:3" ht="15" x14ac:dyDescent="0.25">
      <c r="A95590" s="38"/>
      <c r="B95590" s="38"/>
      <c r="C95590" s="38"/>
    </row>
    <row r="95591" spans="1:3" ht="15" x14ac:dyDescent="0.25">
      <c r="A95591" s="38"/>
      <c r="B95591" s="38"/>
      <c r="C95591" s="38"/>
    </row>
    <row r="95592" spans="1:3" ht="15" x14ac:dyDescent="0.25">
      <c r="A95592" s="38"/>
      <c r="B95592" s="38"/>
      <c r="C95592" s="38"/>
    </row>
    <row r="95593" spans="1:3" ht="15" x14ac:dyDescent="0.25">
      <c r="A95593" s="38"/>
      <c r="B95593" s="38"/>
      <c r="C95593" s="38"/>
    </row>
    <row r="95594" spans="1:3" ht="15" x14ac:dyDescent="0.25">
      <c r="A95594" s="38"/>
      <c r="B95594" s="38"/>
      <c r="C95594" s="38"/>
    </row>
    <row r="95595" spans="1:3" ht="15" x14ac:dyDescent="0.25">
      <c r="A95595" s="38"/>
      <c r="B95595" s="38"/>
      <c r="C95595" s="38"/>
    </row>
    <row r="95596" spans="1:3" ht="15" x14ac:dyDescent="0.25">
      <c r="A95596" s="38"/>
      <c r="B95596" s="38"/>
      <c r="C95596" s="38"/>
    </row>
    <row r="95597" spans="1:3" ht="15" x14ac:dyDescent="0.25">
      <c r="A95597" s="38"/>
      <c r="B95597" s="38"/>
      <c r="C95597" s="38"/>
    </row>
    <row r="95598" spans="1:3" ht="15" x14ac:dyDescent="0.25">
      <c r="A95598" s="38"/>
      <c r="B95598" s="38"/>
      <c r="C95598" s="38"/>
    </row>
    <row r="95599" spans="1:3" ht="15" x14ac:dyDescent="0.25">
      <c r="A95599" s="38"/>
      <c r="B95599" s="38"/>
      <c r="C95599" s="38"/>
    </row>
    <row r="95600" spans="1:3" ht="15" x14ac:dyDescent="0.25">
      <c r="A95600" s="38"/>
      <c r="B95600" s="38"/>
      <c r="C95600" s="38"/>
    </row>
    <row r="95601" spans="1:3" ht="15" x14ac:dyDescent="0.25">
      <c r="A95601" s="38"/>
      <c r="B95601" s="38"/>
      <c r="C95601" s="38"/>
    </row>
    <row r="95602" spans="1:3" ht="15" x14ac:dyDescent="0.25">
      <c r="A95602" s="38"/>
      <c r="B95602" s="38"/>
      <c r="C95602" s="38"/>
    </row>
    <row r="95603" spans="1:3" ht="15" x14ac:dyDescent="0.25">
      <c r="A95603" s="38"/>
      <c r="B95603" s="38"/>
      <c r="C95603" s="38"/>
    </row>
    <row r="95604" spans="1:3" ht="15" x14ac:dyDescent="0.25">
      <c r="A95604" s="38"/>
      <c r="B95604" s="38"/>
      <c r="C95604" s="38"/>
    </row>
    <row r="95605" spans="1:3" ht="15" x14ac:dyDescent="0.25">
      <c r="A95605" s="38"/>
      <c r="B95605" s="38"/>
      <c r="C95605" s="38"/>
    </row>
    <row r="95606" spans="1:3" ht="15" x14ac:dyDescent="0.25">
      <c r="A95606" s="38"/>
      <c r="B95606" s="38"/>
      <c r="C95606" s="38"/>
    </row>
    <row r="95607" spans="1:3" ht="15" x14ac:dyDescent="0.25">
      <c r="A95607" s="38"/>
      <c r="B95607" s="38"/>
      <c r="C95607" s="38"/>
    </row>
    <row r="95608" spans="1:3" ht="15" x14ac:dyDescent="0.25">
      <c r="A95608" s="38"/>
      <c r="B95608" s="38"/>
      <c r="C95608" s="38"/>
    </row>
    <row r="95609" spans="1:3" ht="15" x14ac:dyDescent="0.25">
      <c r="A95609" s="38"/>
      <c r="B95609" s="38"/>
      <c r="C95609" s="38"/>
    </row>
    <row r="95610" spans="1:3" ht="15" x14ac:dyDescent="0.25">
      <c r="A95610" s="38"/>
      <c r="B95610" s="38"/>
      <c r="C95610" s="38"/>
    </row>
    <row r="95611" spans="1:3" ht="15" x14ac:dyDescent="0.25">
      <c r="A95611" s="38"/>
      <c r="B95611" s="38"/>
      <c r="C95611" s="38"/>
    </row>
    <row r="95612" spans="1:3" ht="15" x14ac:dyDescent="0.25">
      <c r="A95612" s="38"/>
      <c r="B95612" s="38"/>
      <c r="C95612" s="38"/>
    </row>
    <row r="95613" spans="1:3" ht="15" x14ac:dyDescent="0.25">
      <c r="A95613" s="38"/>
      <c r="B95613" s="38"/>
      <c r="C95613" s="38"/>
    </row>
    <row r="95614" spans="1:3" ht="15" x14ac:dyDescent="0.25">
      <c r="A95614" s="38"/>
      <c r="B95614" s="38"/>
      <c r="C95614" s="38"/>
    </row>
    <row r="95615" spans="1:3" ht="15" x14ac:dyDescent="0.25">
      <c r="A95615" s="38"/>
      <c r="B95615" s="38"/>
      <c r="C95615" s="38"/>
    </row>
    <row r="95616" spans="1:3" ht="15" x14ac:dyDescent="0.25">
      <c r="A95616" s="38"/>
      <c r="B95616" s="38"/>
      <c r="C95616" s="38"/>
    </row>
    <row r="95617" spans="1:3" ht="15" x14ac:dyDescent="0.25">
      <c r="A95617" s="38"/>
      <c r="B95617" s="38"/>
      <c r="C95617" s="38"/>
    </row>
    <row r="95618" spans="1:3" ht="15" x14ac:dyDescent="0.25">
      <c r="A95618" s="38"/>
      <c r="B95618" s="38"/>
      <c r="C95618" s="38"/>
    </row>
    <row r="95619" spans="1:3" ht="15" x14ac:dyDescent="0.25">
      <c r="A95619" s="38"/>
      <c r="B95619" s="38"/>
      <c r="C95619" s="38"/>
    </row>
    <row r="95620" spans="1:3" ht="15" x14ac:dyDescent="0.25">
      <c r="A95620" s="38"/>
      <c r="B95620" s="38"/>
      <c r="C95620" s="38"/>
    </row>
    <row r="95621" spans="1:3" ht="15" x14ac:dyDescent="0.25">
      <c r="A95621" s="38"/>
      <c r="B95621" s="38"/>
      <c r="C95621" s="38"/>
    </row>
    <row r="95622" spans="1:3" ht="15" x14ac:dyDescent="0.25">
      <c r="A95622" s="38"/>
      <c r="B95622" s="38"/>
      <c r="C95622" s="38"/>
    </row>
    <row r="95623" spans="1:3" ht="15" x14ac:dyDescent="0.25">
      <c r="A95623" s="38"/>
      <c r="B95623" s="38"/>
      <c r="C95623" s="38"/>
    </row>
    <row r="95624" spans="1:3" ht="15" x14ac:dyDescent="0.25">
      <c r="A95624" s="38"/>
      <c r="B95624" s="38"/>
      <c r="C95624" s="38"/>
    </row>
    <row r="95625" spans="1:3" ht="15" x14ac:dyDescent="0.25">
      <c r="A95625" s="38"/>
      <c r="B95625" s="38"/>
      <c r="C95625" s="38"/>
    </row>
    <row r="95626" spans="1:3" ht="15" x14ac:dyDescent="0.25">
      <c r="A95626" s="38"/>
      <c r="B95626" s="38"/>
      <c r="C95626" s="38"/>
    </row>
    <row r="95627" spans="1:3" ht="15" x14ac:dyDescent="0.25">
      <c r="A95627" s="38"/>
      <c r="B95627" s="38"/>
      <c r="C95627" s="38"/>
    </row>
    <row r="95628" spans="1:3" ht="15" x14ac:dyDescent="0.25">
      <c r="A95628" s="38"/>
      <c r="B95628" s="38"/>
      <c r="C95628" s="38"/>
    </row>
    <row r="95629" spans="1:3" ht="15" x14ac:dyDescent="0.25">
      <c r="A95629" s="38"/>
      <c r="B95629" s="38"/>
      <c r="C95629" s="38"/>
    </row>
    <row r="95630" spans="1:3" ht="15" x14ac:dyDescent="0.25">
      <c r="A95630" s="38"/>
      <c r="B95630" s="38"/>
      <c r="C95630" s="38"/>
    </row>
    <row r="95631" spans="1:3" ht="15" x14ac:dyDescent="0.25">
      <c r="A95631" s="38"/>
      <c r="B95631" s="38"/>
      <c r="C95631" s="38"/>
    </row>
    <row r="95632" spans="1:3" ht="15" x14ac:dyDescent="0.25">
      <c r="A95632" s="38"/>
      <c r="B95632" s="38"/>
      <c r="C95632" s="38"/>
    </row>
    <row r="95633" spans="1:3" ht="15" x14ac:dyDescent="0.25">
      <c r="A95633" s="38"/>
      <c r="B95633" s="38"/>
      <c r="C95633" s="38"/>
    </row>
    <row r="95634" spans="1:3" ht="15" x14ac:dyDescent="0.25">
      <c r="A95634" s="38"/>
      <c r="B95634" s="38"/>
      <c r="C95634" s="38"/>
    </row>
    <row r="95635" spans="1:3" ht="15" x14ac:dyDescent="0.25">
      <c r="A95635" s="38"/>
      <c r="B95635" s="38"/>
      <c r="C95635" s="38"/>
    </row>
    <row r="95636" spans="1:3" ht="15" x14ac:dyDescent="0.25">
      <c r="A95636" s="38"/>
      <c r="B95636" s="38"/>
      <c r="C95636" s="38"/>
    </row>
    <row r="95637" spans="1:3" ht="15" x14ac:dyDescent="0.25">
      <c r="A95637" s="38"/>
      <c r="B95637" s="38"/>
      <c r="C95637" s="38"/>
    </row>
    <row r="95638" spans="1:3" ht="15" x14ac:dyDescent="0.25">
      <c r="A95638" s="38"/>
      <c r="B95638" s="38"/>
      <c r="C95638" s="38"/>
    </row>
    <row r="95639" spans="1:3" ht="15" x14ac:dyDescent="0.25">
      <c r="A95639" s="38"/>
      <c r="B95639" s="38"/>
      <c r="C95639" s="38"/>
    </row>
    <row r="95640" spans="1:3" ht="15" x14ac:dyDescent="0.25">
      <c r="A95640" s="38"/>
      <c r="B95640" s="38"/>
      <c r="C95640" s="38"/>
    </row>
    <row r="95641" spans="1:3" ht="15" x14ac:dyDescent="0.25">
      <c r="A95641" s="38"/>
      <c r="B95641" s="38"/>
      <c r="C95641" s="38"/>
    </row>
    <row r="95642" spans="1:3" ht="15" x14ac:dyDescent="0.25">
      <c r="A95642" s="38"/>
      <c r="B95642" s="38"/>
      <c r="C95642" s="38"/>
    </row>
    <row r="95643" spans="1:3" ht="15" x14ac:dyDescent="0.25">
      <c r="A95643" s="38"/>
      <c r="B95643" s="38"/>
      <c r="C95643" s="38"/>
    </row>
    <row r="95644" spans="1:3" ht="15" x14ac:dyDescent="0.25">
      <c r="A95644" s="38"/>
      <c r="B95644" s="38"/>
      <c r="C95644" s="38"/>
    </row>
    <row r="95645" spans="1:3" ht="15" x14ac:dyDescent="0.25">
      <c r="A95645" s="38"/>
      <c r="B95645" s="38"/>
      <c r="C95645" s="38"/>
    </row>
    <row r="95646" spans="1:3" ht="15" x14ac:dyDescent="0.25">
      <c r="A95646" s="38"/>
      <c r="B95646" s="38"/>
      <c r="C95646" s="38"/>
    </row>
    <row r="95647" spans="1:3" ht="15" x14ac:dyDescent="0.25">
      <c r="A95647" s="38"/>
      <c r="B95647" s="38"/>
      <c r="C95647" s="38"/>
    </row>
    <row r="95648" spans="1:3" ht="15" x14ac:dyDescent="0.25">
      <c r="A95648" s="38"/>
      <c r="B95648" s="38"/>
      <c r="C95648" s="38"/>
    </row>
    <row r="95649" spans="1:3" ht="15" x14ac:dyDescent="0.25">
      <c r="A95649" s="38"/>
      <c r="B95649" s="38"/>
      <c r="C95649" s="38"/>
    </row>
    <row r="95650" spans="1:3" ht="15" x14ac:dyDescent="0.25">
      <c r="A95650" s="38"/>
      <c r="B95650" s="38"/>
      <c r="C95650" s="38"/>
    </row>
    <row r="95651" spans="1:3" ht="15" x14ac:dyDescent="0.25">
      <c r="A95651" s="38"/>
      <c r="B95651" s="38"/>
      <c r="C95651" s="38"/>
    </row>
    <row r="95652" spans="1:3" ht="15" x14ac:dyDescent="0.25">
      <c r="A95652" s="38"/>
      <c r="B95652" s="38"/>
      <c r="C95652" s="38"/>
    </row>
    <row r="95653" spans="1:3" ht="15" x14ac:dyDescent="0.25">
      <c r="A95653" s="38"/>
      <c r="B95653" s="38"/>
      <c r="C95653" s="38"/>
    </row>
    <row r="95654" spans="1:3" ht="15" x14ac:dyDescent="0.25">
      <c r="A95654" s="38"/>
      <c r="B95654" s="38"/>
      <c r="C95654" s="38"/>
    </row>
    <row r="95655" spans="1:3" ht="15" x14ac:dyDescent="0.25">
      <c r="A95655" s="38"/>
      <c r="B95655" s="38"/>
      <c r="C95655" s="38"/>
    </row>
    <row r="95656" spans="1:3" ht="15" x14ac:dyDescent="0.25">
      <c r="A95656" s="38"/>
      <c r="B95656" s="38"/>
      <c r="C95656" s="38"/>
    </row>
    <row r="95657" spans="1:3" ht="15" x14ac:dyDescent="0.25">
      <c r="A95657" s="38"/>
      <c r="B95657" s="38"/>
      <c r="C95657" s="38"/>
    </row>
    <row r="95658" spans="1:3" ht="15" x14ac:dyDescent="0.25">
      <c r="A95658" s="38"/>
      <c r="B95658" s="38"/>
      <c r="C95658" s="38"/>
    </row>
    <row r="95659" spans="1:3" ht="15" x14ac:dyDescent="0.25">
      <c r="A95659" s="38"/>
      <c r="B95659" s="38"/>
      <c r="C95659" s="38"/>
    </row>
    <row r="95660" spans="1:3" ht="15" x14ac:dyDescent="0.25">
      <c r="A95660" s="38"/>
      <c r="B95660" s="38"/>
      <c r="C95660" s="38"/>
    </row>
    <row r="95661" spans="1:3" ht="15" x14ac:dyDescent="0.25">
      <c r="A95661" s="38"/>
      <c r="B95661" s="38"/>
      <c r="C95661" s="38"/>
    </row>
    <row r="95662" spans="1:3" ht="15" x14ac:dyDescent="0.25">
      <c r="A95662" s="38"/>
      <c r="B95662" s="38"/>
      <c r="C95662" s="38"/>
    </row>
    <row r="95663" spans="1:3" ht="15" x14ac:dyDescent="0.25">
      <c r="A95663" s="38"/>
      <c r="B95663" s="38"/>
      <c r="C95663" s="38"/>
    </row>
    <row r="95664" spans="1:3" ht="15" x14ac:dyDescent="0.25">
      <c r="A95664" s="38"/>
      <c r="B95664" s="38"/>
      <c r="C95664" s="38"/>
    </row>
    <row r="95665" spans="1:3" ht="15" x14ac:dyDescent="0.25">
      <c r="A95665" s="38"/>
      <c r="B95665" s="38"/>
      <c r="C95665" s="38"/>
    </row>
    <row r="95666" spans="1:3" ht="15" x14ac:dyDescent="0.25">
      <c r="A95666" s="38"/>
      <c r="B95666" s="38"/>
      <c r="C95666" s="38"/>
    </row>
    <row r="95667" spans="1:3" ht="15" x14ac:dyDescent="0.25">
      <c r="A95667" s="38"/>
      <c r="B95667" s="38"/>
      <c r="C95667" s="38"/>
    </row>
    <row r="95668" spans="1:3" ht="15" x14ac:dyDescent="0.25">
      <c r="A95668" s="38"/>
      <c r="B95668" s="38"/>
      <c r="C95668" s="38"/>
    </row>
    <row r="95669" spans="1:3" ht="15" x14ac:dyDescent="0.25">
      <c r="A95669" s="38"/>
      <c r="B95669" s="38"/>
      <c r="C95669" s="38"/>
    </row>
    <row r="95670" spans="1:3" ht="15" x14ac:dyDescent="0.25">
      <c r="A95670" s="38"/>
      <c r="B95670" s="38"/>
      <c r="C95670" s="38"/>
    </row>
    <row r="95671" spans="1:3" ht="15" x14ac:dyDescent="0.25">
      <c r="A95671" s="38"/>
      <c r="B95671" s="38"/>
      <c r="C95671" s="38"/>
    </row>
    <row r="95672" spans="1:3" ht="15" x14ac:dyDescent="0.25">
      <c r="A95672" s="38"/>
      <c r="B95672" s="38"/>
      <c r="C95672" s="38"/>
    </row>
    <row r="95673" spans="1:3" ht="15" x14ac:dyDescent="0.25">
      <c r="A95673" s="38"/>
      <c r="B95673" s="38"/>
      <c r="C95673" s="38"/>
    </row>
    <row r="95674" spans="1:3" ht="15" x14ac:dyDescent="0.25">
      <c r="A95674" s="38"/>
      <c r="B95674" s="38"/>
      <c r="C95674" s="38"/>
    </row>
    <row r="95675" spans="1:3" ht="15" x14ac:dyDescent="0.25">
      <c r="A95675" s="38"/>
      <c r="B95675" s="38"/>
      <c r="C95675" s="38"/>
    </row>
    <row r="95676" spans="1:3" ht="15" x14ac:dyDescent="0.25">
      <c r="A95676" s="38"/>
      <c r="B95676" s="38"/>
      <c r="C95676" s="38"/>
    </row>
    <row r="95677" spans="1:3" ht="15" x14ac:dyDescent="0.25">
      <c r="A95677" s="38"/>
      <c r="B95677" s="38"/>
      <c r="C95677" s="38"/>
    </row>
    <row r="95678" spans="1:3" ht="15" x14ac:dyDescent="0.25">
      <c r="A95678" s="38"/>
      <c r="B95678" s="38"/>
      <c r="C95678" s="38"/>
    </row>
    <row r="95679" spans="1:3" ht="15" x14ac:dyDescent="0.25">
      <c r="A95679" s="38"/>
      <c r="B95679" s="38"/>
      <c r="C95679" s="38"/>
    </row>
    <row r="95680" spans="1:3" ht="15" x14ac:dyDescent="0.25">
      <c r="A95680" s="38"/>
      <c r="B95680" s="38"/>
      <c r="C95680" s="38"/>
    </row>
    <row r="95681" spans="1:3" ht="15" x14ac:dyDescent="0.25">
      <c r="A95681" s="38"/>
      <c r="B95681" s="38"/>
      <c r="C95681" s="38"/>
    </row>
    <row r="95682" spans="1:3" ht="15" x14ac:dyDescent="0.25">
      <c r="A95682" s="38"/>
      <c r="B95682" s="38"/>
      <c r="C95682" s="38"/>
    </row>
    <row r="95683" spans="1:3" ht="15" x14ac:dyDescent="0.25">
      <c r="A95683" s="38"/>
      <c r="B95683" s="38"/>
      <c r="C95683" s="38"/>
    </row>
    <row r="95684" spans="1:3" ht="15" x14ac:dyDescent="0.25">
      <c r="A95684" s="38"/>
      <c r="B95684" s="38"/>
      <c r="C95684" s="38"/>
    </row>
    <row r="95685" spans="1:3" ht="15" x14ac:dyDescent="0.25">
      <c r="A95685" s="38"/>
      <c r="B95685" s="38"/>
      <c r="C95685" s="38"/>
    </row>
    <row r="95686" spans="1:3" ht="15" x14ac:dyDescent="0.25">
      <c r="A95686" s="38"/>
      <c r="B95686" s="38"/>
      <c r="C95686" s="38"/>
    </row>
    <row r="95687" spans="1:3" ht="15" x14ac:dyDescent="0.25">
      <c r="A95687" s="38"/>
      <c r="B95687" s="38"/>
      <c r="C95687" s="38"/>
    </row>
    <row r="95688" spans="1:3" ht="15" x14ac:dyDescent="0.25">
      <c r="A95688" s="38"/>
      <c r="B95688" s="38"/>
      <c r="C95688" s="38"/>
    </row>
    <row r="95689" spans="1:3" ht="15" x14ac:dyDescent="0.25">
      <c r="A95689" s="38"/>
      <c r="B95689" s="38"/>
      <c r="C95689" s="38"/>
    </row>
    <row r="95690" spans="1:3" ht="15" x14ac:dyDescent="0.25">
      <c r="A95690" s="38"/>
      <c r="B95690" s="38"/>
      <c r="C95690" s="38"/>
    </row>
    <row r="95691" spans="1:3" ht="15" x14ac:dyDescent="0.25">
      <c r="A95691" s="38"/>
      <c r="B95691" s="38"/>
      <c r="C95691" s="38"/>
    </row>
    <row r="95692" spans="1:3" ht="15" x14ac:dyDescent="0.25">
      <c r="A95692" s="38"/>
      <c r="B95692" s="38"/>
      <c r="C95692" s="38"/>
    </row>
    <row r="95693" spans="1:3" ht="15" x14ac:dyDescent="0.25">
      <c r="A95693" s="38"/>
      <c r="B95693" s="38"/>
      <c r="C95693" s="38"/>
    </row>
    <row r="95694" spans="1:3" ht="15" x14ac:dyDescent="0.25">
      <c r="A95694" s="38"/>
      <c r="B95694" s="38"/>
      <c r="C95694" s="38"/>
    </row>
    <row r="95695" spans="1:3" ht="15" x14ac:dyDescent="0.25">
      <c r="A95695" s="38"/>
      <c r="B95695" s="38"/>
      <c r="C95695" s="38"/>
    </row>
    <row r="95696" spans="1:3" ht="15" x14ac:dyDescent="0.25">
      <c r="A95696" s="38"/>
      <c r="B95696" s="38"/>
      <c r="C95696" s="38"/>
    </row>
    <row r="95697" spans="1:3" ht="15" x14ac:dyDescent="0.25">
      <c r="A95697" s="38"/>
      <c r="B95697" s="38"/>
      <c r="C95697" s="38"/>
    </row>
    <row r="95698" spans="1:3" ht="15" x14ac:dyDescent="0.25">
      <c r="A95698" s="38"/>
      <c r="B95698" s="38"/>
      <c r="C95698" s="38"/>
    </row>
    <row r="95699" spans="1:3" ht="15" x14ac:dyDescent="0.25">
      <c r="A95699" s="38"/>
      <c r="B95699" s="38"/>
      <c r="C95699" s="38"/>
    </row>
    <row r="95700" spans="1:3" ht="15" x14ac:dyDescent="0.25">
      <c r="A95700" s="38"/>
      <c r="B95700" s="38"/>
      <c r="C95700" s="38"/>
    </row>
    <row r="95701" spans="1:3" ht="15" x14ac:dyDescent="0.25">
      <c r="A95701" s="38"/>
      <c r="B95701" s="38"/>
      <c r="C95701" s="38"/>
    </row>
    <row r="95702" spans="1:3" ht="15" x14ac:dyDescent="0.25">
      <c r="A95702" s="38"/>
      <c r="B95702" s="38"/>
      <c r="C95702" s="38"/>
    </row>
    <row r="95703" spans="1:3" ht="15" x14ac:dyDescent="0.25">
      <c r="A95703" s="38"/>
      <c r="B95703" s="38"/>
      <c r="C95703" s="38"/>
    </row>
    <row r="95704" spans="1:3" ht="15" x14ac:dyDescent="0.25">
      <c r="A95704" s="38"/>
      <c r="B95704" s="38"/>
      <c r="C95704" s="38"/>
    </row>
    <row r="95705" spans="1:3" ht="15" x14ac:dyDescent="0.25">
      <c r="A95705" s="38"/>
      <c r="B95705" s="38"/>
      <c r="C95705" s="38"/>
    </row>
    <row r="95706" spans="1:3" ht="15" x14ac:dyDescent="0.25">
      <c r="A95706" s="38"/>
      <c r="B95706" s="38"/>
      <c r="C95706" s="38"/>
    </row>
    <row r="95707" spans="1:3" ht="15" x14ac:dyDescent="0.25">
      <c r="A95707" s="38"/>
      <c r="B95707" s="38"/>
      <c r="C95707" s="38"/>
    </row>
    <row r="95708" spans="1:3" ht="15" x14ac:dyDescent="0.25">
      <c r="A95708" s="38"/>
      <c r="B95708" s="38"/>
      <c r="C95708" s="38"/>
    </row>
    <row r="95709" spans="1:3" ht="15" x14ac:dyDescent="0.25">
      <c r="A95709" s="38"/>
      <c r="B95709" s="38"/>
      <c r="C95709" s="38"/>
    </row>
    <row r="95710" spans="1:3" ht="15" x14ac:dyDescent="0.25">
      <c r="A95710" s="38"/>
      <c r="B95710" s="38"/>
      <c r="C95710" s="38"/>
    </row>
    <row r="95711" spans="1:3" ht="15" x14ac:dyDescent="0.25">
      <c r="A95711" s="38"/>
      <c r="B95711" s="38"/>
      <c r="C95711" s="38"/>
    </row>
    <row r="95712" spans="1:3" ht="15" x14ac:dyDescent="0.25">
      <c r="A95712" s="38"/>
      <c r="B95712" s="38"/>
      <c r="C95712" s="38"/>
    </row>
    <row r="95713" spans="1:3" ht="15" x14ac:dyDescent="0.25">
      <c r="A95713" s="38"/>
      <c r="B95713" s="38"/>
      <c r="C95713" s="38"/>
    </row>
    <row r="95714" spans="1:3" ht="15" x14ac:dyDescent="0.25">
      <c r="A95714" s="38"/>
      <c r="B95714" s="38"/>
      <c r="C95714" s="38"/>
    </row>
    <row r="95715" spans="1:3" ht="15" x14ac:dyDescent="0.25">
      <c r="A95715" s="38"/>
      <c r="B95715" s="38"/>
      <c r="C95715" s="38"/>
    </row>
    <row r="95716" spans="1:3" ht="15" x14ac:dyDescent="0.25">
      <c r="A95716" s="38"/>
      <c r="B95716" s="38"/>
      <c r="C95716" s="38"/>
    </row>
    <row r="95717" spans="1:3" ht="15" x14ac:dyDescent="0.25">
      <c r="A95717" s="38"/>
      <c r="B95717" s="38"/>
      <c r="C95717" s="38"/>
    </row>
    <row r="95718" spans="1:3" ht="15" x14ac:dyDescent="0.25">
      <c r="A95718" s="38"/>
      <c r="B95718" s="38"/>
      <c r="C95718" s="38"/>
    </row>
    <row r="95719" spans="1:3" ht="15" x14ac:dyDescent="0.25">
      <c r="A95719" s="38"/>
      <c r="B95719" s="38"/>
      <c r="C95719" s="38"/>
    </row>
    <row r="95720" spans="1:3" ht="15" x14ac:dyDescent="0.25">
      <c r="A95720" s="38"/>
      <c r="B95720" s="38"/>
      <c r="C95720" s="38"/>
    </row>
    <row r="95721" spans="1:3" ht="15" x14ac:dyDescent="0.25">
      <c r="A95721" s="38"/>
      <c r="B95721" s="38"/>
      <c r="C95721" s="38"/>
    </row>
    <row r="95722" spans="1:3" ht="15" x14ac:dyDescent="0.25">
      <c r="A95722" s="38"/>
      <c r="B95722" s="38"/>
      <c r="C95722" s="38"/>
    </row>
    <row r="95723" spans="1:3" ht="15" x14ac:dyDescent="0.25">
      <c r="A95723" s="38"/>
      <c r="B95723" s="38"/>
      <c r="C95723" s="38"/>
    </row>
    <row r="95724" spans="1:3" ht="15" x14ac:dyDescent="0.25">
      <c r="A95724" s="38"/>
      <c r="B95724" s="38"/>
      <c r="C95724" s="38"/>
    </row>
    <row r="95725" spans="1:3" ht="15" x14ac:dyDescent="0.25">
      <c r="A95725" s="38"/>
      <c r="B95725" s="38"/>
      <c r="C95725" s="38"/>
    </row>
    <row r="95726" spans="1:3" ht="15" x14ac:dyDescent="0.25">
      <c r="A95726" s="38"/>
      <c r="B95726" s="38"/>
      <c r="C95726" s="38"/>
    </row>
    <row r="95727" spans="1:3" ht="15" x14ac:dyDescent="0.25">
      <c r="A95727" s="38"/>
      <c r="B95727" s="38"/>
      <c r="C95727" s="38"/>
    </row>
    <row r="95728" spans="1:3" ht="15" x14ac:dyDescent="0.25">
      <c r="A95728" s="38"/>
      <c r="B95728" s="38"/>
      <c r="C95728" s="38"/>
    </row>
    <row r="95729" spans="1:3" ht="15" x14ac:dyDescent="0.25">
      <c r="A95729" s="38"/>
      <c r="B95729" s="38"/>
      <c r="C95729" s="38"/>
    </row>
    <row r="95730" spans="1:3" ht="15" x14ac:dyDescent="0.25">
      <c r="A95730" s="38"/>
      <c r="B95730" s="38"/>
      <c r="C95730" s="38"/>
    </row>
    <row r="95731" spans="1:3" ht="15" x14ac:dyDescent="0.25">
      <c r="A95731" s="38"/>
      <c r="B95731" s="38"/>
      <c r="C95731" s="38"/>
    </row>
    <row r="95732" spans="1:3" ht="15" x14ac:dyDescent="0.25">
      <c r="A95732" s="38"/>
      <c r="B95732" s="38"/>
      <c r="C95732" s="38"/>
    </row>
    <row r="95733" spans="1:3" ht="15" x14ac:dyDescent="0.25">
      <c r="A95733" s="38"/>
      <c r="B95733" s="38"/>
      <c r="C95733" s="38"/>
    </row>
    <row r="95734" spans="1:3" ht="15" x14ac:dyDescent="0.25">
      <c r="A95734" s="38"/>
      <c r="B95734" s="38"/>
      <c r="C95734" s="38"/>
    </row>
    <row r="95735" spans="1:3" ht="15" x14ac:dyDescent="0.25">
      <c r="A95735" s="38"/>
      <c r="B95735" s="38"/>
      <c r="C95735" s="38"/>
    </row>
    <row r="95736" spans="1:3" ht="15" x14ac:dyDescent="0.25">
      <c r="A95736" s="38"/>
      <c r="B95736" s="38"/>
      <c r="C95736" s="38"/>
    </row>
    <row r="95737" spans="1:3" ht="15" x14ac:dyDescent="0.25">
      <c r="A95737" s="38"/>
      <c r="B95737" s="38"/>
      <c r="C95737" s="38"/>
    </row>
    <row r="95738" spans="1:3" ht="15" x14ac:dyDescent="0.25">
      <c r="A95738" s="38"/>
      <c r="B95738" s="38"/>
      <c r="C95738" s="38"/>
    </row>
    <row r="95739" spans="1:3" ht="15" x14ac:dyDescent="0.25">
      <c r="A95739" s="38"/>
      <c r="B95739" s="38"/>
      <c r="C95739" s="38"/>
    </row>
    <row r="95740" spans="1:3" ht="15" x14ac:dyDescent="0.25">
      <c r="A95740" s="38"/>
      <c r="B95740" s="38"/>
      <c r="C95740" s="38"/>
    </row>
    <row r="95741" spans="1:3" ht="15" x14ac:dyDescent="0.25">
      <c r="A95741" s="38"/>
      <c r="B95741" s="38"/>
      <c r="C95741" s="38"/>
    </row>
    <row r="95742" spans="1:3" ht="15" x14ac:dyDescent="0.25">
      <c r="A95742" s="38"/>
      <c r="B95742" s="38"/>
      <c r="C95742" s="38"/>
    </row>
    <row r="95743" spans="1:3" ht="15" x14ac:dyDescent="0.25">
      <c r="A95743" s="38"/>
      <c r="B95743" s="38"/>
      <c r="C95743" s="38"/>
    </row>
    <row r="95744" spans="1:3" ht="15" x14ac:dyDescent="0.25">
      <c r="A95744" s="38"/>
      <c r="B95744" s="38"/>
      <c r="C95744" s="38"/>
    </row>
    <row r="95745" spans="1:3" ht="15" x14ac:dyDescent="0.25">
      <c r="A95745" s="38"/>
      <c r="B95745" s="38"/>
      <c r="C95745" s="38"/>
    </row>
    <row r="95746" spans="1:3" ht="15" x14ac:dyDescent="0.25">
      <c r="A95746" s="38"/>
      <c r="B95746" s="38"/>
      <c r="C95746" s="38"/>
    </row>
    <row r="95747" spans="1:3" ht="15" x14ac:dyDescent="0.25">
      <c r="A95747" s="38"/>
      <c r="B95747" s="38"/>
      <c r="C95747" s="38"/>
    </row>
    <row r="95748" spans="1:3" ht="15" x14ac:dyDescent="0.25">
      <c r="A95748" s="38"/>
      <c r="B95748" s="38"/>
      <c r="C95748" s="38"/>
    </row>
    <row r="95749" spans="1:3" ht="15" x14ac:dyDescent="0.25">
      <c r="A95749" s="38"/>
      <c r="B95749" s="38"/>
      <c r="C95749" s="38"/>
    </row>
    <row r="95750" spans="1:3" ht="15" x14ac:dyDescent="0.25">
      <c r="A95750" s="38"/>
      <c r="B95750" s="38"/>
      <c r="C95750" s="38"/>
    </row>
    <row r="95751" spans="1:3" ht="15" x14ac:dyDescent="0.25">
      <c r="A95751" s="38"/>
      <c r="B95751" s="38"/>
      <c r="C95751" s="38"/>
    </row>
    <row r="95752" spans="1:3" ht="15" x14ac:dyDescent="0.25">
      <c r="A95752" s="38"/>
      <c r="B95752" s="38"/>
      <c r="C95752" s="38"/>
    </row>
    <row r="95753" spans="1:3" ht="15" x14ac:dyDescent="0.25">
      <c r="A95753" s="38"/>
      <c r="B95753" s="38"/>
      <c r="C95753" s="38"/>
    </row>
    <row r="95754" spans="1:3" ht="15" x14ac:dyDescent="0.25">
      <c r="A95754" s="38"/>
      <c r="B95754" s="38"/>
      <c r="C95754" s="38"/>
    </row>
    <row r="95755" spans="1:3" ht="15" x14ac:dyDescent="0.25">
      <c r="A95755" s="38"/>
      <c r="B95755" s="38"/>
      <c r="C95755" s="38"/>
    </row>
    <row r="95756" spans="1:3" ht="15" x14ac:dyDescent="0.25">
      <c r="A95756" s="38"/>
      <c r="B95756" s="38"/>
      <c r="C95756" s="38"/>
    </row>
    <row r="95757" spans="1:3" ht="15" x14ac:dyDescent="0.25">
      <c r="A95757" s="38"/>
      <c r="B95757" s="38"/>
      <c r="C95757" s="38"/>
    </row>
    <row r="95758" spans="1:3" ht="15" x14ac:dyDescent="0.25">
      <c r="A95758" s="38"/>
      <c r="B95758" s="38"/>
      <c r="C95758" s="38"/>
    </row>
    <row r="95759" spans="1:3" ht="15" x14ac:dyDescent="0.25">
      <c r="A95759" s="38"/>
      <c r="B95759" s="38"/>
      <c r="C95759" s="38"/>
    </row>
    <row r="95760" spans="1:3" ht="15" x14ac:dyDescent="0.25">
      <c r="A95760" s="38"/>
      <c r="B95760" s="38"/>
      <c r="C95760" s="38"/>
    </row>
    <row r="95761" spans="1:3" ht="15" x14ac:dyDescent="0.25">
      <c r="A95761" s="38"/>
      <c r="B95761" s="38"/>
      <c r="C95761" s="38"/>
    </row>
    <row r="95762" spans="1:3" ht="15" x14ac:dyDescent="0.25">
      <c r="A95762" s="38"/>
      <c r="B95762" s="38"/>
      <c r="C95762" s="38"/>
    </row>
    <row r="95763" spans="1:3" ht="15" x14ac:dyDescent="0.25">
      <c r="A95763" s="38"/>
      <c r="B95763" s="38"/>
      <c r="C95763" s="38"/>
    </row>
    <row r="95764" spans="1:3" ht="15" x14ac:dyDescent="0.25">
      <c r="A95764" s="38"/>
      <c r="B95764" s="38"/>
      <c r="C95764" s="38"/>
    </row>
    <row r="95765" spans="1:3" ht="15" x14ac:dyDescent="0.25">
      <c r="A95765" s="38"/>
      <c r="B95765" s="38"/>
      <c r="C95765" s="38"/>
    </row>
    <row r="95766" spans="1:3" ht="15" x14ac:dyDescent="0.25">
      <c r="A95766" s="38"/>
      <c r="B95766" s="38"/>
      <c r="C95766" s="38"/>
    </row>
    <row r="95767" spans="1:3" ht="15" x14ac:dyDescent="0.25">
      <c r="A95767" s="38"/>
      <c r="B95767" s="38"/>
      <c r="C95767" s="38"/>
    </row>
    <row r="95768" spans="1:3" ht="15" x14ac:dyDescent="0.25">
      <c r="A95768" s="38"/>
      <c r="B95768" s="38"/>
      <c r="C95768" s="38"/>
    </row>
    <row r="95769" spans="1:3" ht="15" x14ac:dyDescent="0.25">
      <c r="A95769" s="38"/>
      <c r="B95769" s="38"/>
      <c r="C95769" s="38"/>
    </row>
    <row r="95770" spans="1:3" ht="15" x14ac:dyDescent="0.25">
      <c r="A95770" s="38"/>
      <c r="B95770" s="38"/>
      <c r="C95770" s="38"/>
    </row>
    <row r="95771" spans="1:3" ht="15" x14ac:dyDescent="0.25">
      <c r="A95771" s="38"/>
      <c r="B95771" s="38"/>
      <c r="C95771" s="38"/>
    </row>
    <row r="95772" spans="1:3" ht="15" x14ac:dyDescent="0.25">
      <c r="A95772" s="38"/>
      <c r="B95772" s="38"/>
      <c r="C95772" s="38"/>
    </row>
    <row r="95773" spans="1:3" ht="15" x14ac:dyDescent="0.25">
      <c r="A95773" s="38"/>
      <c r="B95773" s="38"/>
      <c r="C95773" s="38"/>
    </row>
    <row r="95774" spans="1:3" ht="15" x14ac:dyDescent="0.25">
      <c r="A95774" s="38"/>
      <c r="B95774" s="38"/>
      <c r="C95774" s="38"/>
    </row>
    <row r="95775" spans="1:3" ht="15" x14ac:dyDescent="0.25">
      <c r="A95775" s="38"/>
      <c r="B95775" s="38"/>
      <c r="C95775" s="38"/>
    </row>
    <row r="95776" spans="1:3" ht="15" x14ac:dyDescent="0.25">
      <c r="A95776" s="38"/>
      <c r="B95776" s="38"/>
      <c r="C95776" s="38"/>
    </row>
    <row r="95777" spans="1:3" ht="15" x14ac:dyDescent="0.25">
      <c r="A95777" s="38"/>
      <c r="B95777" s="38"/>
      <c r="C95777" s="38"/>
    </row>
    <row r="95778" spans="1:3" ht="15" x14ac:dyDescent="0.25">
      <c r="A95778" s="38"/>
      <c r="B95778" s="38"/>
      <c r="C95778" s="38"/>
    </row>
    <row r="95779" spans="1:3" ht="15" x14ac:dyDescent="0.25">
      <c r="A95779" s="38"/>
      <c r="B95779" s="38"/>
      <c r="C95779" s="38"/>
    </row>
    <row r="95780" spans="1:3" ht="15" x14ac:dyDescent="0.25">
      <c r="A95780" s="38"/>
      <c r="B95780" s="38"/>
      <c r="C95780" s="38"/>
    </row>
    <row r="95781" spans="1:3" ht="15" x14ac:dyDescent="0.25">
      <c r="A95781" s="38"/>
      <c r="B95781" s="38"/>
      <c r="C95781" s="38"/>
    </row>
    <row r="95782" spans="1:3" ht="15" x14ac:dyDescent="0.25">
      <c r="A95782" s="38"/>
      <c r="B95782" s="38"/>
      <c r="C95782" s="38"/>
    </row>
    <row r="95783" spans="1:3" ht="15" x14ac:dyDescent="0.25">
      <c r="A95783" s="38"/>
      <c r="B95783" s="38"/>
      <c r="C95783" s="38"/>
    </row>
    <row r="95784" spans="1:3" ht="15" x14ac:dyDescent="0.25">
      <c r="A95784" s="38"/>
      <c r="B95784" s="38"/>
      <c r="C95784" s="38"/>
    </row>
    <row r="95785" spans="1:3" ht="15" x14ac:dyDescent="0.25">
      <c r="A95785" s="38"/>
      <c r="B95785" s="38"/>
      <c r="C95785" s="38"/>
    </row>
    <row r="95786" spans="1:3" ht="15" x14ac:dyDescent="0.25">
      <c r="A95786" s="38"/>
      <c r="B95786" s="38"/>
      <c r="C95786" s="38"/>
    </row>
    <row r="95787" spans="1:3" ht="15" x14ac:dyDescent="0.25">
      <c r="A95787" s="38"/>
      <c r="B95787" s="38"/>
      <c r="C95787" s="38"/>
    </row>
    <row r="95788" spans="1:3" ht="15" x14ac:dyDescent="0.25">
      <c r="A95788" s="38"/>
      <c r="B95788" s="38"/>
      <c r="C95788" s="38"/>
    </row>
    <row r="95789" spans="1:3" ht="15" x14ac:dyDescent="0.25">
      <c r="A95789" s="38"/>
      <c r="B95789" s="38"/>
      <c r="C95789" s="38"/>
    </row>
    <row r="95790" spans="1:3" ht="15" x14ac:dyDescent="0.25">
      <c r="A95790" s="38"/>
      <c r="B95790" s="38"/>
      <c r="C95790" s="38"/>
    </row>
    <row r="95791" spans="1:3" ht="15" x14ac:dyDescent="0.25">
      <c r="A95791" s="38"/>
      <c r="B95791" s="38"/>
      <c r="C95791" s="38"/>
    </row>
    <row r="95792" spans="1:3" ht="15" x14ac:dyDescent="0.25">
      <c r="A95792" s="38"/>
      <c r="B95792" s="38"/>
      <c r="C95792" s="38"/>
    </row>
    <row r="95793" spans="1:3" ht="15" x14ac:dyDescent="0.25">
      <c r="A95793" s="38"/>
      <c r="B95793" s="38"/>
      <c r="C95793" s="38"/>
    </row>
    <row r="95794" spans="1:3" ht="15" x14ac:dyDescent="0.25">
      <c r="A95794" s="38"/>
      <c r="B95794" s="38"/>
      <c r="C95794" s="38"/>
    </row>
    <row r="95795" spans="1:3" ht="15" x14ac:dyDescent="0.25">
      <c r="A95795" s="38"/>
      <c r="B95795" s="38"/>
      <c r="C95795" s="38"/>
    </row>
    <row r="95796" spans="1:3" ht="15" x14ac:dyDescent="0.25">
      <c r="A95796" s="38"/>
      <c r="B95796" s="38"/>
      <c r="C95796" s="38"/>
    </row>
    <row r="95797" spans="1:3" ht="15" x14ac:dyDescent="0.25">
      <c r="A95797" s="38"/>
      <c r="B95797" s="38"/>
      <c r="C95797" s="38"/>
    </row>
    <row r="95798" spans="1:3" ht="15" x14ac:dyDescent="0.25">
      <c r="A95798" s="38"/>
      <c r="B95798" s="38"/>
      <c r="C95798" s="38"/>
    </row>
    <row r="95799" spans="1:3" ht="15" x14ac:dyDescent="0.25">
      <c r="A95799" s="38"/>
      <c r="B95799" s="38"/>
      <c r="C95799" s="38"/>
    </row>
    <row r="95800" spans="1:3" ht="15" x14ac:dyDescent="0.25">
      <c r="A95800" s="38"/>
      <c r="B95800" s="38"/>
      <c r="C95800" s="38"/>
    </row>
    <row r="95801" spans="1:3" ht="15" x14ac:dyDescent="0.25">
      <c r="A95801" s="38"/>
      <c r="B95801" s="38"/>
      <c r="C95801" s="38"/>
    </row>
    <row r="95802" spans="1:3" ht="15" x14ac:dyDescent="0.25">
      <c r="A95802" s="38"/>
      <c r="B95802" s="38"/>
      <c r="C95802" s="38"/>
    </row>
    <row r="95803" spans="1:3" ht="15" x14ac:dyDescent="0.25">
      <c r="A95803" s="38"/>
      <c r="B95803" s="38"/>
      <c r="C95803" s="38"/>
    </row>
    <row r="95804" spans="1:3" ht="15" x14ac:dyDescent="0.25">
      <c r="A95804" s="38"/>
      <c r="B95804" s="38"/>
      <c r="C95804" s="38"/>
    </row>
    <row r="95805" spans="1:3" ht="15" x14ac:dyDescent="0.25">
      <c r="A95805" s="38"/>
      <c r="B95805" s="38"/>
      <c r="C95805" s="38"/>
    </row>
    <row r="95806" spans="1:3" ht="15" x14ac:dyDescent="0.25">
      <c r="A95806" s="38"/>
      <c r="B95806" s="38"/>
      <c r="C95806" s="38"/>
    </row>
    <row r="95807" spans="1:3" ht="15" x14ac:dyDescent="0.25">
      <c r="A95807" s="38"/>
      <c r="B95807" s="38"/>
      <c r="C95807" s="38"/>
    </row>
    <row r="95808" spans="1:3" ht="15" x14ac:dyDescent="0.25">
      <c r="A95808" s="38"/>
      <c r="B95808" s="38"/>
      <c r="C95808" s="38"/>
    </row>
    <row r="95809" spans="1:3" ht="15" x14ac:dyDescent="0.25">
      <c r="A95809" s="38"/>
      <c r="B95809" s="38"/>
      <c r="C95809" s="38"/>
    </row>
    <row r="95810" spans="1:3" ht="15" x14ac:dyDescent="0.25">
      <c r="A95810" s="38"/>
      <c r="B95810" s="38"/>
      <c r="C95810" s="38"/>
    </row>
    <row r="95811" spans="1:3" ht="15" x14ac:dyDescent="0.25">
      <c r="A95811" s="38"/>
      <c r="B95811" s="38"/>
      <c r="C95811" s="38"/>
    </row>
    <row r="95812" spans="1:3" ht="15" x14ac:dyDescent="0.25">
      <c r="A95812" s="38"/>
      <c r="B95812" s="38"/>
      <c r="C95812" s="38"/>
    </row>
    <row r="95813" spans="1:3" ht="15" x14ac:dyDescent="0.25">
      <c r="A95813" s="38"/>
      <c r="B95813" s="38"/>
      <c r="C95813" s="38"/>
    </row>
    <row r="95814" spans="1:3" ht="15" x14ac:dyDescent="0.25">
      <c r="A95814" s="38"/>
      <c r="B95814" s="38"/>
      <c r="C95814" s="38"/>
    </row>
    <row r="95815" spans="1:3" ht="15" x14ac:dyDescent="0.25">
      <c r="A95815" s="38"/>
      <c r="B95815" s="38"/>
      <c r="C95815" s="38"/>
    </row>
    <row r="95816" spans="1:3" ht="15" x14ac:dyDescent="0.25">
      <c r="A95816" s="38"/>
      <c r="B95816" s="38"/>
      <c r="C95816" s="38"/>
    </row>
    <row r="95817" spans="1:3" ht="15" x14ac:dyDescent="0.25">
      <c r="A95817" s="38"/>
      <c r="B95817" s="38"/>
      <c r="C95817" s="38"/>
    </row>
    <row r="95818" spans="1:3" ht="15" x14ac:dyDescent="0.25">
      <c r="A95818" s="38"/>
      <c r="B95818" s="38"/>
      <c r="C95818" s="38"/>
    </row>
    <row r="95819" spans="1:3" ht="15" x14ac:dyDescent="0.25">
      <c r="A95819" s="38"/>
      <c r="B95819" s="38"/>
      <c r="C95819" s="38"/>
    </row>
    <row r="95820" spans="1:3" ht="15" x14ac:dyDescent="0.25">
      <c r="A95820" s="38"/>
      <c r="B95820" s="38"/>
      <c r="C95820" s="38"/>
    </row>
    <row r="95821" spans="1:3" ht="15" x14ac:dyDescent="0.25">
      <c r="A95821" s="38"/>
      <c r="B95821" s="38"/>
      <c r="C95821" s="38"/>
    </row>
    <row r="95822" spans="1:3" ht="15" x14ac:dyDescent="0.25">
      <c r="A95822" s="38"/>
      <c r="B95822" s="38"/>
      <c r="C95822" s="38"/>
    </row>
    <row r="95823" spans="1:3" ht="15" x14ac:dyDescent="0.25">
      <c r="A95823" s="38"/>
      <c r="B95823" s="38"/>
      <c r="C95823" s="38"/>
    </row>
    <row r="95824" spans="1:3" ht="15" x14ac:dyDescent="0.25">
      <c r="A95824" s="38"/>
      <c r="B95824" s="38"/>
      <c r="C95824" s="38"/>
    </row>
    <row r="95825" spans="1:3" ht="15" x14ac:dyDescent="0.25">
      <c r="A95825" s="38"/>
      <c r="B95825" s="38"/>
      <c r="C95825" s="38"/>
    </row>
    <row r="95826" spans="1:3" ht="15" x14ac:dyDescent="0.25">
      <c r="A95826" s="38"/>
      <c r="B95826" s="38"/>
      <c r="C95826" s="38"/>
    </row>
    <row r="95827" spans="1:3" ht="15" x14ac:dyDescent="0.25">
      <c r="A95827" s="38"/>
      <c r="B95827" s="38"/>
      <c r="C95827" s="38"/>
    </row>
    <row r="95828" spans="1:3" ht="15" x14ac:dyDescent="0.25">
      <c r="A95828" s="38"/>
      <c r="B95828" s="38"/>
      <c r="C95828" s="38"/>
    </row>
    <row r="95829" spans="1:3" ht="15" x14ac:dyDescent="0.25">
      <c r="A95829" s="38"/>
      <c r="B95829" s="38"/>
      <c r="C95829" s="38"/>
    </row>
    <row r="95830" spans="1:3" ht="15" x14ac:dyDescent="0.25">
      <c r="A95830" s="38"/>
      <c r="B95830" s="38"/>
      <c r="C95830" s="38"/>
    </row>
    <row r="95831" spans="1:3" ht="15" x14ac:dyDescent="0.25">
      <c r="A95831" s="38"/>
      <c r="B95831" s="38"/>
      <c r="C95831" s="38"/>
    </row>
    <row r="95832" spans="1:3" ht="15" x14ac:dyDescent="0.25">
      <c r="A95832" s="38"/>
      <c r="B95832" s="38"/>
      <c r="C95832" s="38"/>
    </row>
    <row r="95833" spans="1:3" ht="15" x14ac:dyDescent="0.25">
      <c r="A95833" s="38"/>
      <c r="B95833" s="38"/>
      <c r="C95833" s="38"/>
    </row>
    <row r="95834" spans="1:3" ht="15" x14ac:dyDescent="0.25">
      <c r="A95834" s="38"/>
      <c r="B95834" s="38"/>
      <c r="C95834" s="38"/>
    </row>
    <row r="95835" spans="1:3" ht="15" x14ac:dyDescent="0.25">
      <c r="A95835" s="38"/>
      <c r="B95835" s="38"/>
      <c r="C95835" s="38"/>
    </row>
    <row r="95836" spans="1:3" ht="15" x14ac:dyDescent="0.25">
      <c r="A95836" s="38"/>
      <c r="B95836" s="38"/>
      <c r="C95836" s="38"/>
    </row>
    <row r="95837" spans="1:3" ht="15" x14ac:dyDescent="0.25">
      <c r="A95837" s="38"/>
      <c r="B95837" s="38"/>
      <c r="C95837" s="38"/>
    </row>
    <row r="95838" spans="1:3" ht="15" x14ac:dyDescent="0.25">
      <c r="A95838" s="38"/>
      <c r="B95838" s="38"/>
      <c r="C95838" s="38"/>
    </row>
    <row r="95839" spans="1:3" ht="15" x14ac:dyDescent="0.25">
      <c r="A95839" s="38"/>
      <c r="B95839" s="38"/>
      <c r="C95839" s="38"/>
    </row>
    <row r="95840" spans="1:3" ht="15" x14ac:dyDescent="0.25">
      <c r="A95840" s="38"/>
      <c r="B95840" s="38"/>
      <c r="C95840" s="38"/>
    </row>
    <row r="95841" spans="1:3" ht="15" x14ac:dyDescent="0.25">
      <c r="A95841" s="38"/>
      <c r="B95841" s="38"/>
      <c r="C95841" s="38"/>
    </row>
    <row r="95842" spans="1:3" ht="15" x14ac:dyDescent="0.25">
      <c r="A95842" s="38"/>
      <c r="B95842" s="38"/>
      <c r="C95842" s="38"/>
    </row>
    <row r="95843" spans="1:3" ht="15" x14ac:dyDescent="0.25">
      <c r="A95843" s="38"/>
      <c r="B95843" s="38"/>
      <c r="C95843" s="38"/>
    </row>
    <row r="95844" spans="1:3" ht="15" x14ac:dyDescent="0.25">
      <c r="A95844" s="38"/>
      <c r="B95844" s="38"/>
      <c r="C95844" s="38"/>
    </row>
    <row r="95845" spans="1:3" ht="15" x14ac:dyDescent="0.25">
      <c r="A95845" s="38"/>
      <c r="B95845" s="38"/>
      <c r="C95845" s="38"/>
    </row>
    <row r="95846" spans="1:3" ht="15" x14ac:dyDescent="0.25">
      <c r="A95846" s="38"/>
      <c r="B95846" s="38"/>
      <c r="C95846" s="38"/>
    </row>
    <row r="95847" spans="1:3" ht="15" x14ac:dyDescent="0.25">
      <c r="A95847" s="38"/>
      <c r="B95847" s="38"/>
      <c r="C95847" s="38"/>
    </row>
    <row r="95848" spans="1:3" ht="15" x14ac:dyDescent="0.25">
      <c r="A95848" s="38"/>
      <c r="B95848" s="38"/>
      <c r="C95848" s="38"/>
    </row>
    <row r="95849" spans="1:3" ht="15" x14ac:dyDescent="0.25">
      <c r="A95849" s="38"/>
      <c r="B95849" s="38"/>
      <c r="C95849" s="38"/>
    </row>
    <row r="95850" spans="1:3" ht="15" x14ac:dyDescent="0.25">
      <c r="A95850" s="38"/>
      <c r="B95850" s="38"/>
      <c r="C95850" s="38"/>
    </row>
    <row r="95851" spans="1:3" ht="15" x14ac:dyDescent="0.25">
      <c r="A95851" s="38"/>
      <c r="B95851" s="38"/>
      <c r="C95851" s="38"/>
    </row>
    <row r="95852" spans="1:3" ht="15" x14ac:dyDescent="0.25">
      <c r="A95852" s="38"/>
      <c r="B95852" s="38"/>
      <c r="C95852" s="38"/>
    </row>
    <row r="95853" spans="1:3" ht="15" x14ac:dyDescent="0.25">
      <c r="A95853" s="38"/>
      <c r="B95853" s="38"/>
      <c r="C95853" s="38"/>
    </row>
    <row r="95854" spans="1:3" ht="15" x14ac:dyDescent="0.25">
      <c r="A95854" s="38"/>
      <c r="B95854" s="38"/>
      <c r="C95854" s="38"/>
    </row>
    <row r="95855" spans="1:3" ht="15" x14ac:dyDescent="0.25">
      <c r="A95855" s="38"/>
      <c r="B95855" s="38"/>
      <c r="C95855" s="38"/>
    </row>
    <row r="95856" spans="1:3" ht="15" x14ac:dyDescent="0.25">
      <c r="A95856" s="38"/>
      <c r="B95856" s="38"/>
      <c r="C95856" s="38"/>
    </row>
    <row r="95857" spans="1:3" ht="15" x14ac:dyDescent="0.25">
      <c r="A95857" s="38"/>
      <c r="B95857" s="38"/>
      <c r="C95857" s="38"/>
    </row>
    <row r="95858" spans="1:3" ht="15" x14ac:dyDescent="0.25">
      <c r="A95858" s="38"/>
      <c r="B95858" s="38"/>
      <c r="C95858" s="38"/>
    </row>
    <row r="95859" spans="1:3" ht="15" x14ac:dyDescent="0.25">
      <c r="A95859" s="38"/>
      <c r="B95859" s="38"/>
      <c r="C95859" s="38"/>
    </row>
    <row r="95860" spans="1:3" ht="15" x14ac:dyDescent="0.25">
      <c r="A95860" s="38"/>
      <c r="B95860" s="38"/>
      <c r="C95860" s="38"/>
    </row>
    <row r="95861" spans="1:3" ht="15" x14ac:dyDescent="0.25">
      <c r="A95861" s="38"/>
      <c r="B95861" s="38"/>
      <c r="C95861" s="38"/>
    </row>
    <row r="95862" spans="1:3" ht="15" x14ac:dyDescent="0.25">
      <c r="A95862" s="38"/>
      <c r="B95862" s="38"/>
      <c r="C95862" s="38"/>
    </row>
    <row r="95863" spans="1:3" ht="15" x14ac:dyDescent="0.25">
      <c r="A95863" s="38"/>
      <c r="B95863" s="38"/>
      <c r="C95863" s="38"/>
    </row>
    <row r="95864" spans="1:3" ht="15" x14ac:dyDescent="0.25">
      <c r="A95864" s="38"/>
      <c r="B95864" s="38"/>
      <c r="C95864" s="38"/>
    </row>
    <row r="95865" spans="1:3" ht="15" x14ac:dyDescent="0.25">
      <c r="A95865" s="38"/>
      <c r="B95865" s="38"/>
      <c r="C95865" s="38"/>
    </row>
    <row r="95866" spans="1:3" ht="15" x14ac:dyDescent="0.25">
      <c r="A95866" s="38"/>
      <c r="B95866" s="38"/>
      <c r="C95866" s="38"/>
    </row>
    <row r="95867" spans="1:3" ht="15" x14ac:dyDescent="0.25">
      <c r="A95867" s="38"/>
      <c r="B95867" s="38"/>
      <c r="C95867" s="38"/>
    </row>
    <row r="95868" spans="1:3" ht="15" x14ac:dyDescent="0.25">
      <c r="A95868" s="38"/>
      <c r="B95868" s="38"/>
      <c r="C95868" s="38"/>
    </row>
    <row r="95869" spans="1:3" ht="15" x14ac:dyDescent="0.25">
      <c r="A95869" s="38"/>
      <c r="B95869" s="38"/>
      <c r="C95869" s="38"/>
    </row>
    <row r="95870" spans="1:3" ht="15" x14ac:dyDescent="0.25">
      <c r="A95870" s="38"/>
      <c r="B95870" s="38"/>
      <c r="C95870" s="38"/>
    </row>
    <row r="95871" spans="1:3" ht="15" x14ac:dyDescent="0.25">
      <c r="A95871" s="38"/>
      <c r="B95871" s="38"/>
      <c r="C95871" s="38"/>
    </row>
    <row r="95872" spans="1:3" ht="15" x14ac:dyDescent="0.25">
      <c r="A95872" s="38"/>
      <c r="B95872" s="38"/>
      <c r="C95872" s="38"/>
    </row>
    <row r="95873" spans="1:3" ht="15" x14ac:dyDescent="0.25">
      <c r="A95873" s="38"/>
      <c r="B95873" s="38"/>
      <c r="C95873" s="38"/>
    </row>
    <row r="95874" spans="1:3" ht="15" x14ac:dyDescent="0.25">
      <c r="A95874" s="38"/>
      <c r="B95874" s="38"/>
      <c r="C95874" s="38"/>
    </row>
    <row r="95875" spans="1:3" ht="15" x14ac:dyDescent="0.25">
      <c r="A95875" s="38"/>
      <c r="B95875" s="38"/>
      <c r="C95875" s="38"/>
    </row>
    <row r="95876" spans="1:3" ht="15" x14ac:dyDescent="0.25">
      <c r="A95876" s="38"/>
      <c r="B95876" s="38"/>
      <c r="C95876" s="38"/>
    </row>
    <row r="95877" spans="1:3" ht="15" x14ac:dyDescent="0.25">
      <c r="A95877" s="38"/>
      <c r="B95877" s="38"/>
      <c r="C95877" s="38"/>
    </row>
    <row r="95878" spans="1:3" ht="15" x14ac:dyDescent="0.25">
      <c r="A95878" s="38"/>
      <c r="B95878" s="38"/>
      <c r="C95878" s="38"/>
    </row>
    <row r="95879" spans="1:3" ht="15" x14ac:dyDescent="0.25">
      <c r="A95879" s="38"/>
      <c r="B95879" s="38"/>
      <c r="C95879" s="38"/>
    </row>
    <row r="95880" spans="1:3" ht="15" x14ac:dyDescent="0.25">
      <c r="A95880" s="38"/>
      <c r="B95880" s="38"/>
      <c r="C95880" s="38"/>
    </row>
    <row r="95881" spans="1:3" ht="15" x14ac:dyDescent="0.25">
      <c r="A95881" s="38"/>
      <c r="B95881" s="38"/>
      <c r="C95881" s="38"/>
    </row>
    <row r="95882" spans="1:3" ht="15" x14ac:dyDescent="0.25">
      <c r="A95882" s="38"/>
      <c r="B95882" s="38"/>
      <c r="C95882" s="38"/>
    </row>
    <row r="95883" spans="1:3" ht="15" x14ac:dyDescent="0.25">
      <c r="A95883" s="38"/>
      <c r="B95883" s="38"/>
      <c r="C95883" s="38"/>
    </row>
    <row r="95884" spans="1:3" ht="15" x14ac:dyDescent="0.25">
      <c r="A95884" s="38"/>
      <c r="B95884" s="38"/>
      <c r="C95884" s="38"/>
    </row>
    <row r="95885" spans="1:3" ht="15" x14ac:dyDescent="0.25">
      <c r="A95885" s="38"/>
      <c r="B95885" s="38"/>
      <c r="C95885" s="38"/>
    </row>
    <row r="95886" spans="1:3" ht="15" x14ac:dyDescent="0.25">
      <c r="A95886" s="38"/>
      <c r="B95886" s="38"/>
      <c r="C95886" s="38"/>
    </row>
    <row r="95887" spans="1:3" ht="15" x14ac:dyDescent="0.25">
      <c r="A95887" s="38"/>
      <c r="B95887" s="38"/>
      <c r="C95887" s="38"/>
    </row>
    <row r="95888" spans="1:3" ht="15" x14ac:dyDescent="0.25">
      <c r="A95888" s="38"/>
      <c r="B95888" s="38"/>
      <c r="C95888" s="38"/>
    </row>
    <row r="95889" spans="1:3" ht="15" x14ac:dyDescent="0.25">
      <c r="A95889" s="38"/>
      <c r="B95889" s="38"/>
      <c r="C95889" s="38"/>
    </row>
    <row r="95890" spans="1:3" ht="15" x14ac:dyDescent="0.25">
      <c r="A95890" s="38"/>
      <c r="B95890" s="38"/>
      <c r="C95890" s="38"/>
    </row>
    <row r="95891" spans="1:3" ht="15" x14ac:dyDescent="0.25">
      <c r="A95891" s="38"/>
      <c r="B95891" s="38"/>
      <c r="C95891" s="38"/>
    </row>
    <row r="95892" spans="1:3" ht="15" x14ac:dyDescent="0.25">
      <c r="A95892" s="38"/>
      <c r="B95892" s="38"/>
      <c r="C95892" s="38"/>
    </row>
    <row r="95893" spans="1:3" ht="15" x14ac:dyDescent="0.25">
      <c r="A95893" s="38"/>
      <c r="B95893" s="38"/>
      <c r="C95893" s="38"/>
    </row>
    <row r="95894" spans="1:3" ht="15" x14ac:dyDescent="0.25">
      <c r="A95894" s="38"/>
      <c r="B95894" s="38"/>
      <c r="C95894" s="38"/>
    </row>
    <row r="95895" spans="1:3" ht="15" x14ac:dyDescent="0.25">
      <c r="A95895" s="38"/>
      <c r="B95895" s="38"/>
      <c r="C95895" s="38"/>
    </row>
    <row r="95896" spans="1:3" ht="15" x14ac:dyDescent="0.25">
      <c r="A95896" s="38"/>
      <c r="B95896" s="38"/>
      <c r="C95896" s="38"/>
    </row>
    <row r="95897" spans="1:3" ht="15" x14ac:dyDescent="0.25">
      <c r="A95897" s="38"/>
      <c r="B95897" s="38"/>
      <c r="C95897" s="38"/>
    </row>
    <row r="95898" spans="1:3" ht="15" x14ac:dyDescent="0.25">
      <c r="A95898" s="38"/>
      <c r="B95898" s="38"/>
      <c r="C95898" s="38"/>
    </row>
    <row r="95899" spans="1:3" ht="15" x14ac:dyDescent="0.25">
      <c r="A95899" s="38"/>
      <c r="B95899" s="38"/>
      <c r="C95899" s="38"/>
    </row>
    <row r="95900" spans="1:3" ht="15" x14ac:dyDescent="0.25">
      <c r="A95900" s="38"/>
      <c r="B95900" s="38"/>
      <c r="C95900" s="38"/>
    </row>
    <row r="95901" spans="1:3" ht="15" x14ac:dyDescent="0.25">
      <c r="A95901" s="38"/>
      <c r="B95901" s="38"/>
      <c r="C95901" s="38"/>
    </row>
    <row r="95902" spans="1:3" ht="15" x14ac:dyDescent="0.25">
      <c r="A95902" s="38"/>
      <c r="B95902" s="38"/>
      <c r="C95902" s="38"/>
    </row>
    <row r="95903" spans="1:3" ht="15" x14ac:dyDescent="0.25">
      <c r="A95903" s="38"/>
      <c r="B95903" s="38"/>
      <c r="C95903" s="38"/>
    </row>
    <row r="95904" spans="1:3" ht="15" x14ac:dyDescent="0.25">
      <c r="A95904" s="38"/>
      <c r="B95904" s="38"/>
      <c r="C95904" s="38"/>
    </row>
    <row r="95905" spans="1:3" ht="15" x14ac:dyDescent="0.25">
      <c r="A95905" s="38"/>
      <c r="B95905" s="38"/>
      <c r="C95905" s="38"/>
    </row>
    <row r="95906" spans="1:3" ht="15" x14ac:dyDescent="0.25">
      <c r="A95906" s="38"/>
      <c r="B95906" s="38"/>
      <c r="C95906" s="38"/>
    </row>
    <row r="95907" spans="1:3" ht="15" x14ac:dyDescent="0.25">
      <c r="A95907" s="38"/>
      <c r="B95907" s="38"/>
      <c r="C95907" s="38"/>
    </row>
    <row r="95908" spans="1:3" ht="15" x14ac:dyDescent="0.25">
      <c r="A95908" s="38"/>
      <c r="B95908" s="38"/>
      <c r="C95908" s="38"/>
    </row>
    <row r="95909" spans="1:3" ht="15" x14ac:dyDescent="0.25">
      <c r="A95909" s="38"/>
      <c r="B95909" s="38"/>
      <c r="C95909" s="38"/>
    </row>
    <row r="95910" spans="1:3" ht="15" x14ac:dyDescent="0.25">
      <c r="A95910" s="38"/>
      <c r="B95910" s="38"/>
      <c r="C95910" s="38"/>
    </row>
    <row r="95911" spans="1:3" ht="15" x14ac:dyDescent="0.25">
      <c r="A95911" s="38"/>
      <c r="B95911" s="38"/>
      <c r="C95911" s="38"/>
    </row>
    <row r="95912" spans="1:3" ht="15" x14ac:dyDescent="0.25">
      <c r="A95912" s="38"/>
      <c r="B95912" s="38"/>
      <c r="C95912" s="38"/>
    </row>
    <row r="95913" spans="1:3" ht="15" x14ac:dyDescent="0.25">
      <c r="A95913" s="38"/>
      <c r="B95913" s="38"/>
      <c r="C95913" s="38"/>
    </row>
    <row r="95914" spans="1:3" ht="15" x14ac:dyDescent="0.25">
      <c r="A95914" s="38"/>
      <c r="B95914" s="38"/>
      <c r="C95914" s="38"/>
    </row>
    <row r="95915" spans="1:3" ht="15" x14ac:dyDescent="0.25">
      <c r="A95915" s="38"/>
      <c r="B95915" s="38"/>
      <c r="C95915" s="38"/>
    </row>
    <row r="95916" spans="1:3" ht="15" x14ac:dyDescent="0.25">
      <c r="A95916" s="38"/>
      <c r="B95916" s="38"/>
      <c r="C95916" s="38"/>
    </row>
    <row r="95917" spans="1:3" ht="15" x14ac:dyDescent="0.25">
      <c r="A95917" s="38"/>
      <c r="B95917" s="38"/>
      <c r="C95917" s="38"/>
    </row>
    <row r="95918" spans="1:3" ht="15" x14ac:dyDescent="0.25">
      <c r="A95918" s="38"/>
      <c r="B95918" s="38"/>
      <c r="C95918" s="38"/>
    </row>
    <row r="95919" spans="1:3" ht="15" x14ac:dyDescent="0.25">
      <c r="A95919" s="38"/>
      <c r="B95919" s="38"/>
      <c r="C95919" s="38"/>
    </row>
    <row r="95920" spans="1:3" ht="15" x14ac:dyDescent="0.25">
      <c r="A95920" s="38"/>
      <c r="B95920" s="38"/>
      <c r="C95920" s="38"/>
    </row>
    <row r="95921" spans="1:3" ht="15" x14ac:dyDescent="0.25">
      <c r="A95921" s="38"/>
      <c r="B95921" s="38"/>
      <c r="C95921" s="38"/>
    </row>
    <row r="95922" spans="1:3" ht="15" x14ac:dyDescent="0.25">
      <c r="A95922" s="38"/>
      <c r="B95922" s="38"/>
      <c r="C95922" s="38"/>
    </row>
    <row r="95923" spans="1:3" ht="15" x14ac:dyDescent="0.25">
      <c r="A95923" s="38"/>
      <c r="B95923" s="38"/>
      <c r="C95923" s="38"/>
    </row>
    <row r="95924" spans="1:3" ht="15" x14ac:dyDescent="0.25">
      <c r="A95924" s="38"/>
      <c r="B95924" s="38"/>
      <c r="C95924" s="38"/>
    </row>
    <row r="95925" spans="1:3" ht="15" x14ac:dyDescent="0.25">
      <c r="A95925" s="38"/>
      <c r="B95925" s="38"/>
      <c r="C95925" s="38"/>
    </row>
    <row r="95926" spans="1:3" ht="15" x14ac:dyDescent="0.25">
      <c r="A95926" s="38"/>
      <c r="B95926" s="38"/>
      <c r="C95926" s="38"/>
    </row>
    <row r="95927" spans="1:3" ht="15" x14ac:dyDescent="0.25">
      <c r="A95927" s="38"/>
      <c r="B95927" s="38"/>
      <c r="C95927" s="38"/>
    </row>
    <row r="95928" spans="1:3" ht="15" x14ac:dyDescent="0.25">
      <c r="A95928" s="38"/>
      <c r="B95928" s="38"/>
      <c r="C95928" s="38"/>
    </row>
    <row r="95929" spans="1:3" ht="15" x14ac:dyDescent="0.25">
      <c r="A95929" s="38"/>
      <c r="B95929" s="38"/>
      <c r="C95929" s="38"/>
    </row>
    <row r="95930" spans="1:3" ht="15" x14ac:dyDescent="0.25">
      <c r="A95930" s="38"/>
      <c r="B95930" s="38"/>
      <c r="C95930" s="38"/>
    </row>
    <row r="95931" spans="1:3" ht="15" x14ac:dyDescent="0.25">
      <c r="A95931" s="38"/>
      <c r="B95931" s="38"/>
      <c r="C95931" s="38"/>
    </row>
    <row r="95932" spans="1:3" ht="15" x14ac:dyDescent="0.25">
      <c r="A95932" s="38"/>
      <c r="B95932" s="38"/>
      <c r="C95932" s="38"/>
    </row>
    <row r="95933" spans="1:3" ht="15" x14ac:dyDescent="0.25">
      <c r="A95933" s="38"/>
      <c r="B95933" s="38"/>
      <c r="C95933" s="38"/>
    </row>
    <row r="95934" spans="1:3" ht="15" x14ac:dyDescent="0.25">
      <c r="A95934" s="38"/>
      <c r="B95934" s="38"/>
      <c r="C95934" s="38"/>
    </row>
    <row r="95935" spans="1:3" ht="15" x14ac:dyDescent="0.25">
      <c r="A95935" s="38"/>
      <c r="B95935" s="38"/>
      <c r="C95935" s="38"/>
    </row>
    <row r="95936" spans="1:3" ht="15" x14ac:dyDescent="0.25">
      <c r="A95936" s="38"/>
      <c r="B95936" s="38"/>
      <c r="C95936" s="38"/>
    </row>
    <row r="95937" spans="1:3" ht="15" x14ac:dyDescent="0.25">
      <c r="A95937" s="38"/>
      <c r="B95937" s="38"/>
      <c r="C95937" s="38"/>
    </row>
    <row r="95938" spans="1:3" ht="15" x14ac:dyDescent="0.25">
      <c r="A95938" s="38"/>
      <c r="B95938" s="38"/>
      <c r="C95938" s="38"/>
    </row>
    <row r="95939" spans="1:3" ht="15" x14ac:dyDescent="0.25">
      <c r="A95939" s="38"/>
      <c r="B95939" s="38"/>
      <c r="C95939" s="38"/>
    </row>
    <row r="95940" spans="1:3" ht="15" x14ac:dyDescent="0.25">
      <c r="A95940" s="38"/>
      <c r="B95940" s="38"/>
      <c r="C95940" s="38"/>
    </row>
    <row r="95941" spans="1:3" ht="15" x14ac:dyDescent="0.25">
      <c r="A95941" s="38"/>
      <c r="B95941" s="38"/>
      <c r="C95941" s="38"/>
    </row>
    <row r="95942" spans="1:3" ht="15" x14ac:dyDescent="0.25">
      <c r="A95942" s="38"/>
      <c r="B95942" s="38"/>
      <c r="C95942" s="38"/>
    </row>
    <row r="95943" spans="1:3" ht="15" x14ac:dyDescent="0.25">
      <c r="A95943" s="38"/>
      <c r="B95943" s="38"/>
      <c r="C95943" s="38"/>
    </row>
    <row r="95944" spans="1:3" ht="15" x14ac:dyDescent="0.25">
      <c r="A95944" s="38"/>
      <c r="B95944" s="38"/>
      <c r="C95944" s="38"/>
    </row>
    <row r="95945" spans="1:3" ht="15" x14ac:dyDescent="0.25">
      <c r="A95945" s="38"/>
      <c r="B95945" s="38"/>
      <c r="C95945" s="38"/>
    </row>
    <row r="95946" spans="1:3" ht="15" x14ac:dyDescent="0.25">
      <c r="A95946" s="38"/>
      <c r="B95946" s="38"/>
      <c r="C95946" s="38"/>
    </row>
    <row r="95947" spans="1:3" ht="15" x14ac:dyDescent="0.25">
      <c r="A95947" s="38"/>
      <c r="B95947" s="38"/>
      <c r="C95947" s="38"/>
    </row>
    <row r="95948" spans="1:3" ht="15" x14ac:dyDescent="0.25">
      <c r="A95948" s="38"/>
      <c r="B95948" s="38"/>
      <c r="C95948" s="38"/>
    </row>
    <row r="95949" spans="1:3" ht="15" x14ac:dyDescent="0.25">
      <c r="A95949" s="38"/>
      <c r="B95949" s="38"/>
      <c r="C95949" s="38"/>
    </row>
    <row r="95950" spans="1:3" ht="15" x14ac:dyDescent="0.25">
      <c r="A95950" s="38"/>
      <c r="B95950" s="38"/>
      <c r="C95950" s="38"/>
    </row>
    <row r="95951" spans="1:3" ht="15" x14ac:dyDescent="0.25">
      <c r="A95951" s="38"/>
      <c r="B95951" s="38"/>
      <c r="C95951" s="38"/>
    </row>
    <row r="95952" spans="1:3" ht="15" x14ac:dyDescent="0.25">
      <c r="A95952" s="38"/>
      <c r="B95952" s="38"/>
      <c r="C95952" s="38"/>
    </row>
    <row r="95953" spans="1:3" ht="15" x14ac:dyDescent="0.25">
      <c r="A95953" s="38"/>
      <c r="B95953" s="38"/>
      <c r="C95953" s="38"/>
    </row>
    <row r="95954" spans="1:3" ht="15" x14ac:dyDescent="0.25">
      <c r="A95954" s="38"/>
      <c r="B95954" s="38"/>
      <c r="C95954" s="38"/>
    </row>
    <row r="95955" spans="1:3" ht="15" x14ac:dyDescent="0.25">
      <c r="A95955" s="38"/>
      <c r="B95955" s="38"/>
      <c r="C95955" s="38"/>
    </row>
    <row r="95956" spans="1:3" ht="15" x14ac:dyDescent="0.25">
      <c r="A95956" s="38"/>
      <c r="B95956" s="38"/>
      <c r="C95956" s="38"/>
    </row>
    <row r="95957" spans="1:3" ht="15" x14ac:dyDescent="0.25">
      <c r="A95957" s="38"/>
      <c r="B95957" s="38"/>
      <c r="C95957" s="38"/>
    </row>
    <row r="95958" spans="1:3" ht="15" x14ac:dyDescent="0.25">
      <c r="A95958" s="38"/>
      <c r="B95958" s="38"/>
      <c r="C95958" s="38"/>
    </row>
    <row r="95959" spans="1:3" ht="15" x14ac:dyDescent="0.25">
      <c r="A95959" s="38"/>
      <c r="B95959" s="38"/>
      <c r="C95959" s="38"/>
    </row>
    <row r="95960" spans="1:3" ht="15" x14ac:dyDescent="0.25">
      <c r="A95960" s="38"/>
      <c r="B95960" s="38"/>
      <c r="C95960" s="38"/>
    </row>
    <row r="95961" spans="1:3" ht="15" x14ac:dyDescent="0.25">
      <c r="A95961" s="38"/>
      <c r="B95961" s="38"/>
      <c r="C95961" s="38"/>
    </row>
    <row r="95962" spans="1:3" ht="15" x14ac:dyDescent="0.25">
      <c r="A95962" s="38"/>
      <c r="B95962" s="38"/>
      <c r="C95962" s="38"/>
    </row>
    <row r="95963" spans="1:3" ht="15" x14ac:dyDescent="0.25">
      <c r="A95963" s="38"/>
      <c r="B95963" s="38"/>
      <c r="C95963" s="38"/>
    </row>
    <row r="95964" spans="1:3" ht="15" x14ac:dyDescent="0.25">
      <c r="A95964" s="38"/>
      <c r="B95964" s="38"/>
      <c r="C95964" s="38"/>
    </row>
    <row r="95965" spans="1:3" ht="15" x14ac:dyDescent="0.25">
      <c r="A95965" s="38"/>
      <c r="B95965" s="38"/>
      <c r="C95965" s="38"/>
    </row>
    <row r="95966" spans="1:3" ht="15" x14ac:dyDescent="0.25">
      <c r="A95966" s="38"/>
      <c r="B95966" s="38"/>
      <c r="C95966" s="38"/>
    </row>
    <row r="95967" spans="1:3" ht="15" x14ac:dyDescent="0.25">
      <c r="A95967" s="38"/>
      <c r="B95967" s="38"/>
      <c r="C95967" s="38"/>
    </row>
    <row r="95968" spans="1:3" ht="15" x14ac:dyDescent="0.25">
      <c r="A95968" s="38"/>
      <c r="B95968" s="38"/>
      <c r="C95968" s="38"/>
    </row>
    <row r="95969" spans="1:3" ht="15" x14ac:dyDescent="0.25">
      <c r="A95969" s="38"/>
      <c r="B95969" s="38"/>
      <c r="C95969" s="38"/>
    </row>
    <row r="95970" spans="1:3" ht="15" x14ac:dyDescent="0.25">
      <c r="A95970" s="38"/>
      <c r="B95970" s="38"/>
      <c r="C95970" s="38"/>
    </row>
    <row r="95971" spans="1:3" ht="15" x14ac:dyDescent="0.25">
      <c r="A95971" s="38"/>
      <c r="B95971" s="38"/>
      <c r="C95971" s="38"/>
    </row>
    <row r="95972" spans="1:3" ht="15" x14ac:dyDescent="0.25">
      <c r="A95972" s="38"/>
      <c r="B95972" s="38"/>
      <c r="C95972" s="38"/>
    </row>
    <row r="95973" spans="1:3" ht="15" x14ac:dyDescent="0.25">
      <c r="A95973" s="38"/>
      <c r="B95973" s="38"/>
      <c r="C95973" s="38"/>
    </row>
    <row r="95974" spans="1:3" ht="15" x14ac:dyDescent="0.25">
      <c r="A95974" s="38"/>
      <c r="B95974" s="38"/>
      <c r="C95974" s="38"/>
    </row>
    <row r="95975" spans="1:3" ht="15" x14ac:dyDescent="0.25">
      <c r="A95975" s="38"/>
      <c r="B95975" s="38"/>
      <c r="C95975" s="38"/>
    </row>
    <row r="95976" spans="1:3" ht="15" x14ac:dyDescent="0.25">
      <c r="A95976" s="38"/>
      <c r="B95976" s="38"/>
      <c r="C95976" s="38"/>
    </row>
    <row r="95977" spans="1:3" ht="15" x14ac:dyDescent="0.25">
      <c r="A95977" s="38"/>
      <c r="B95977" s="38"/>
      <c r="C95977" s="38"/>
    </row>
    <row r="95978" spans="1:3" ht="15" x14ac:dyDescent="0.25">
      <c r="A95978" s="38"/>
      <c r="B95978" s="38"/>
      <c r="C95978" s="38"/>
    </row>
    <row r="95979" spans="1:3" ht="15" x14ac:dyDescent="0.25">
      <c r="A95979" s="38"/>
      <c r="B95979" s="38"/>
      <c r="C95979" s="38"/>
    </row>
    <row r="95980" spans="1:3" ht="15" x14ac:dyDescent="0.25">
      <c r="A95980" s="38"/>
      <c r="B95980" s="38"/>
      <c r="C95980" s="38"/>
    </row>
    <row r="95981" spans="1:3" ht="15" x14ac:dyDescent="0.25">
      <c r="A95981" s="38"/>
      <c r="B95981" s="38"/>
      <c r="C95981" s="38"/>
    </row>
    <row r="95982" spans="1:3" ht="15" x14ac:dyDescent="0.25">
      <c r="A95982" s="38"/>
      <c r="B95982" s="38"/>
      <c r="C95982" s="38"/>
    </row>
    <row r="95983" spans="1:3" ht="15" x14ac:dyDescent="0.25">
      <c r="A95983" s="38"/>
      <c r="B95983" s="38"/>
      <c r="C95983" s="38"/>
    </row>
    <row r="95984" spans="1:3" ht="15" x14ac:dyDescent="0.25">
      <c r="A95984" s="38"/>
      <c r="B95984" s="38"/>
      <c r="C95984" s="38"/>
    </row>
    <row r="95985" spans="1:3" ht="15" x14ac:dyDescent="0.25">
      <c r="A95985" s="38"/>
      <c r="B95985" s="38"/>
      <c r="C95985" s="38"/>
    </row>
    <row r="95986" spans="1:3" ht="15" x14ac:dyDescent="0.25">
      <c r="A95986" s="38"/>
      <c r="B95986" s="38"/>
      <c r="C95986" s="38"/>
    </row>
    <row r="95987" spans="1:3" ht="15" x14ac:dyDescent="0.25">
      <c r="A95987" s="38"/>
      <c r="B95987" s="38"/>
      <c r="C95987" s="38"/>
    </row>
    <row r="95988" spans="1:3" ht="15" x14ac:dyDescent="0.25">
      <c r="A95988" s="38"/>
      <c r="B95988" s="38"/>
      <c r="C95988" s="38"/>
    </row>
    <row r="95989" spans="1:3" ht="15" x14ac:dyDescent="0.25">
      <c r="A95989" s="38"/>
      <c r="B95989" s="38"/>
      <c r="C95989" s="38"/>
    </row>
    <row r="95990" spans="1:3" ht="15" x14ac:dyDescent="0.25">
      <c r="A95990" s="38"/>
      <c r="B95990" s="38"/>
      <c r="C95990" s="38"/>
    </row>
    <row r="95991" spans="1:3" ht="15" x14ac:dyDescent="0.25">
      <c r="A95991" s="38"/>
      <c r="B95991" s="38"/>
      <c r="C95991" s="38"/>
    </row>
    <row r="95992" spans="1:3" ht="15" x14ac:dyDescent="0.25">
      <c r="A95992" s="38"/>
      <c r="B95992" s="38"/>
      <c r="C95992" s="38"/>
    </row>
    <row r="95993" spans="1:3" ht="15" x14ac:dyDescent="0.25">
      <c r="A95993" s="38"/>
      <c r="B95993" s="38"/>
      <c r="C95993" s="38"/>
    </row>
    <row r="95994" spans="1:3" ht="15" x14ac:dyDescent="0.25">
      <c r="A95994" s="38"/>
      <c r="B95994" s="38"/>
      <c r="C95994" s="38"/>
    </row>
    <row r="95995" spans="1:3" ht="15" x14ac:dyDescent="0.25">
      <c r="A95995" s="38"/>
      <c r="B95995" s="38"/>
      <c r="C95995" s="38"/>
    </row>
    <row r="95996" spans="1:3" ht="15" x14ac:dyDescent="0.25">
      <c r="A95996" s="38"/>
      <c r="B95996" s="38"/>
      <c r="C95996" s="38"/>
    </row>
    <row r="95997" spans="1:3" ht="15" x14ac:dyDescent="0.25">
      <c r="A95997" s="38"/>
      <c r="B95997" s="38"/>
      <c r="C95997" s="38"/>
    </row>
    <row r="95998" spans="1:3" ht="15" x14ac:dyDescent="0.25">
      <c r="A95998" s="38"/>
      <c r="B95998" s="38"/>
      <c r="C95998" s="38"/>
    </row>
    <row r="95999" spans="1:3" ht="15" x14ac:dyDescent="0.25">
      <c r="A95999" s="38"/>
      <c r="B95999" s="38"/>
      <c r="C95999" s="38"/>
    </row>
    <row r="96000" spans="1:3" ht="15" x14ac:dyDescent="0.25">
      <c r="A96000" s="38"/>
      <c r="B96000" s="38"/>
      <c r="C96000" s="38"/>
    </row>
    <row r="96001" spans="1:3" ht="15" x14ac:dyDescent="0.25">
      <c r="A96001" s="38"/>
      <c r="B96001" s="38"/>
      <c r="C96001" s="38"/>
    </row>
    <row r="96002" spans="1:3" ht="15" x14ac:dyDescent="0.25">
      <c r="A96002" s="38"/>
      <c r="B96002" s="38"/>
      <c r="C96002" s="38"/>
    </row>
    <row r="96003" spans="1:3" ht="15" x14ac:dyDescent="0.25">
      <c r="A96003" s="38"/>
      <c r="B96003" s="38"/>
      <c r="C96003" s="38"/>
    </row>
    <row r="96004" spans="1:3" ht="15" x14ac:dyDescent="0.25">
      <c r="A96004" s="38"/>
      <c r="B96004" s="38"/>
      <c r="C96004" s="38"/>
    </row>
    <row r="96005" spans="1:3" ht="15" x14ac:dyDescent="0.25">
      <c r="A96005" s="38"/>
      <c r="B96005" s="38"/>
      <c r="C96005" s="38"/>
    </row>
    <row r="96006" spans="1:3" ht="15" x14ac:dyDescent="0.25">
      <c r="A96006" s="38"/>
      <c r="B96006" s="38"/>
      <c r="C96006" s="38"/>
    </row>
    <row r="96007" spans="1:3" ht="15" x14ac:dyDescent="0.25">
      <c r="A96007" s="38"/>
      <c r="B96007" s="38"/>
      <c r="C96007" s="38"/>
    </row>
    <row r="96008" spans="1:3" ht="15" x14ac:dyDescent="0.25">
      <c r="A96008" s="38"/>
      <c r="B96008" s="38"/>
      <c r="C96008" s="38"/>
    </row>
    <row r="96009" spans="1:3" ht="15" x14ac:dyDescent="0.25">
      <c r="A96009" s="38"/>
      <c r="B96009" s="38"/>
      <c r="C96009" s="38"/>
    </row>
    <row r="96010" spans="1:3" ht="15" x14ac:dyDescent="0.25">
      <c r="A96010" s="38"/>
      <c r="B96010" s="38"/>
      <c r="C96010" s="38"/>
    </row>
    <row r="96011" spans="1:3" ht="15" x14ac:dyDescent="0.25">
      <c r="A96011" s="38"/>
      <c r="B96011" s="38"/>
      <c r="C96011" s="38"/>
    </row>
    <row r="96012" spans="1:3" ht="15" x14ac:dyDescent="0.25">
      <c r="A96012" s="38"/>
      <c r="B96012" s="38"/>
      <c r="C96012" s="38"/>
    </row>
    <row r="96013" spans="1:3" ht="15" x14ac:dyDescent="0.25">
      <c r="A96013" s="38"/>
      <c r="B96013" s="38"/>
      <c r="C96013" s="38"/>
    </row>
    <row r="96014" spans="1:3" ht="15" x14ac:dyDescent="0.25">
      <c r="A96014" s="38"/>
      <c r="B96014" s="38"/>
      <c r="C96014" s="38"/>
    </row>
    <row r="96015" spans="1:3" ht="15" x14ac:dyDescent="0.25">
      <c r="A96015" s="38"/>
      <c r="B96015" s="38"/>
      <c r="C96015" s="38"/>
    </row>
    <row r="96016" spans="1:3" ht="15" x14ac:dyDescent="0.25">
      <c r="A96016" s="38"/>
      <c r="B96016" s="38"/>
      <c r="C96016" s="38"/>
    </row>
    <row r="96017" spans="1:3" ht="15" x14ac:dyDescent="0.25">
      <c r="A96017" s="38"/>
      <c r="B96017" s="38"/>
      <c r="C96017" s="38"/>
    </row>
    <row r="96018" spans="1:3" ht="15" x14ac:dyDescent="0.25">
      <c r="A96018" s="38"/>
      <c r="B96018" s="38"/>
      <c r="C96018" s="38"/>
    </row>
    <row r="96019" spans="1:3" ht="15" x14ac:dyDescent="0.25">
      <c r="A96019" s="38"/>
      <c r="B96019" s="38"/>
      <c r="C96019" s="38"/>
    </row>
    <row r="96020" spans="1:3" ht="15" x14ac:dyDescent="0.25">
      <c r="A96020" s="38"/>
      <c r="B96020" s="38"/>
      <c r="C96020" s="38"/>
    </row>
    <row r="96021" spans="1:3" ht="15" x14ac:dyDescent="0.25">
      <c r="A96021" s="38"/>
      <c r="B96021" s="38"/>
      <c r="C96021" s="38"/>
    </row>
    <row r="96022" spans="1:3" ht="15" x14ac:dyDescent="0.25">
      <c r="A96022" s="38"/>
      <c r="B96022" s="38"/>
      <c r="C96022" s="38"/>
    </row>
    <row r="96023" spans="1:3" ht="15" x14ac:dyDescent="0.25">
      <c r="A96023" s="38"/>
      <c r="B96023" s="38"/>
      <c r="C96023" s="38"/>
    </row>
    <row r="96024" spans="1:3" ht="15" x14ac:dyDescent="0.25">
      <c r="A96024" s="38"/>
      <c r="B96024" s="38"/>
      <c r="C96024" s="38"/>
    </row>
    <row r="96025" spans="1:3" ht="15" x14ac:dyDescent="0.25">
      <c r="A96025" s="38"/>
      <c r="B96025" s="38"/>
      <c r="C96025" s="38"/>
    </row>
    <row r="96026" spans="1:3" ht="15" x14ac:dyDescent="0.25">
      <c r="A96026" s="38"/>
      <c r="B96026" s="38"/>
      <c r="C96026" s="38"/>
    </row>
    <row r="96027" spans="1:3" ht="15" x14ac:dyDescent="0.25">
      <c r="A96027" s="38"/>
      <c r="B96027" s="38"/>
      <c r="C96027" s="38"/>
    </row>
    <row r="96028" spans="1:3" ht="15" x14ac:dyDescent="0.25">
      <c r="A96028" s="38"/>
      <c r="B96028" s="38"/>
      <c r="C96028" s="38"/>
    </row>
    <row r="96029" spans="1:3" ht="15" x14ac:dyDescent="0.25">
      <c r="A96029" s="38"/>
      <c r="B96029" s="38"/>
      <c r="C96029" s="38"/>
    </row>
    <row r="96030" spans="1:3" ht="15" x14ac:dyDescent="0.25">
      <c r="A96030" s="38"/>
      <c r="B96030" s="38"/>
      <c r="C96030" s="38"/>
    </row>
    <row r="96031" spans="1:3" ht="15" x14ac:dyDescent="0.25">
      <c r="A96031" s="38"/>
      <c r="B96031" s="38"/>
      <c r="C96031" s="38"/>
    </row>
    <row r="96032" spans="1:3" ht="15" x14ac:dyDescent="0.25">
      <c r="A96032" s="38"/>
      <c r="B96032" s="38"/>
      <c r="C96032" s="38"/>
    </row>
    <row r="96033" spans="1:3" ht="15" x14ac:dyDescent="0.25">
      <c r="A96033" s="38"/>
      <c r="B96033" s="38"/>
      <c r="C96033" s="38"/>
    </row>
    <row r="96034" spans="1:3" ht="15" x14ac:dyDescent="0.25">
      <c r="A96034" s="38"/>
      <c r="B96034" s="38"/>
      <c r="C96034" s="38"/>
    </row>
    <row r="96035" spans="1:3" ht="15" x14ac:dyDescent="0.25">
      <c r="A96035" s="38"/>
      <c r="B96035" s="38"/>
      <c r="C96035" s="38"/>
    </row>
    <row r="96036" spans="1:3" ht="15" x14ac:dyDescent="0.25">
      <c r="A96036" s="38"/>
      <c r="B96036" s="38"/>
      <c r="C96036" s="38"/>
    </row>
    <row r="96037" spans="1:3" ht="15" x14ac:dyDescent="0.25">
      <c r="A96037" s="38"/>
      <c r="B96037" s="38"/>
      <c r="C96037" s="38"/>
    </row>
    <row r="96038" spans="1:3" ht="15" x14ac:dyDescent="0.25">
      <c r="A96038" s="38"/>
      <c r="B96038" s="38"/>
      <c r="C96038" s="38"/>
    </row>
    <row r="96039" spans="1:3" ht="15" x14ac:dyDescent="0.25">
      <c r="A96039" s="38"/>
      <c r="B96039" s="38"/>
      <c r="C96039" s="38"/>
    </row>
    <row r="96040" spans="1:3" ht="15" x14ac:dyDescent="0.25">
      <c r="A96040" s="38"/>
      <c r="B96040" s="38"/>
      <c r="C96040" s="38"/>
    </row>
    <row r="96041" spans="1:3" ht="15" x14ac:dyDescent="0.25">
      <c r="A96041" s="38"/>
      <c r="B96041" s="38"/>
      <c r="C96041" s="38"/>
    </row>
    <row r="96042" spans="1:3" ht="15" x14ac:dyDescent="0.25">
      <c r="A96042" s="38"/>
      <c r="B96042" s="38"/>
      <c r="C96042" s="38"/>
    </row>
    <row r="96043" spans="1:3" ht="15" x14ac:dyDescent="0.25">
      <c r="A96043" s="38"/>
      <c r="B96043" s="38"/>
      <c r="C96043" s="38"/>
    </row>
    <row r="96044" spans="1:3" ht="15" x14ac:dyDescent="0.25">
      <c r="A96044" s="38"/>
      <c r="B96044" s="38"/>
      <c r="C96044" s="38"/>
    </row>
    <row r="96045" spans="1:3" ht="15" x14ac:dyDescent="0.25">
      <c r="A96045" s="38"/>
      <c r="B96045" s="38"/>
      <c r="C96045" s="38"/>
    </row>
    <row r="96046" spans="1:3" ht="15" x14ac:dyDescent="0.25">
      <c r="A96046" s="38"/>
      <c r="B96046" s="38"/>
      <c r="C96046" s="38"/>
    </row>
    <row r="96047" spans="1:3" ht="15" x14ac:dyDescent="0.25">
      <c r="A96047" s="38"/>
      <c r="B96047" s="38"/>
      <c r="C96047" s="38"/>
    </row>
    <row r="96048" spans="1:3" ht="15" x14ac:dyDescent="0.25">
      <c r="A96048" s="38"/>
      <c r="B96048" s="38"/>
      <c r="C96048" s="38"/>
    </row>
    <row r="96049" spans="1:3" ht="15" x14ac:dyDescent="0.25">
      <c r="A96049" s="38"/>
      <c r="B96049" s="38"/>
      <c r="C96049" s="38"/>
    </row>
    <row r="96050" spans="1:3" ht="15" x14ac:dyDescent="0.25">
      <c r="A96050" s="38"/>
      <c r="B96050" s="38"/>
      <c r="C96050" s="38"/>
    </row>
    <row r="96051" spans="1:3" ht="15" x14ac:dyDescent="0.25">
      <c r="A96051" s="38"/>
      <c r="B96051" s="38"/>
      <c r="C96051" s="38"/>
    </row>
    <row r="96052" spans="1:3" ht="15" x14ac:dyDescent="0.25">
      <c r="A96052" s="38"/>
      <c r="B96052" s="38"/>
      <c r="C96052" s="38"/>
    </row>
    <row r="96053" spans="1:3" ht="15" x14ac:dyDescent="0.25">
      <c r="A96053" s="38"/>
      <c r="B96053" s="38"/>
      <c r="C96053" s="38"/>
    </row>
    <row r="96054" spans="1:3" ht="15" x14ac:dyDescent="0.25">
      <c r="A96054" s="38"/>
      <c r="B96054" s="38"/>
      <c r="C96054" s="38"/>
    </row>
    <row r="96055" spans="1:3" ht="15" x14ac:dyDescent="0.25">
      <c r="A96055" s="38"/>
      <c r="B96055" s="38"/>
      <c r="C96055" s="38"/>
    </row>
    <row r="96056" spans="1:3" ht="15" x14ac:dyDescent="0.25">
      <c r="A96056" s="38"/>
      <c r="B96056" s="38"/>
      <c r="C96056" s="38"/>
    </row>
    <row r="96057" spans="1:3" ht="15" x14ac:dyDescent="0.25">
      <c r="A96057" s="38"/>
      <c r="B96057" s="38"/>
      <c r="C96057" s="38"/>
    </row>
    <row r="96058" spans="1:3" ht="15" x14ac:dyDescent="0.25">
      <c r="A96058" s="38"/>
      <c r="B96058" s="38"/>
      <c r="C96058" s="38"/>
    </row>
    <row r="96059" spans="1:3" ht="15" x14ac:dyDescent="0.25">
      <c r="A96059" s="38"/>
      <c r="B96059" s="38"/>
      <c r="C96059" s="38"/>
    </row>
    <row r="96060" spans="1:3" ht="15" x14ac:dyDescent="0.25">
      <c r="A96060" s="38"/>
      <c r="B96060" s="38"/>
      <c r="C96060" s="38"/>
    </row>
    <row r="96061" spans="1:3" ht="15" x14ac:dyDescent="0.25">
      <c r="A96061" s="38"/>
      <c r="B96061" s="38"/>
      <c r="C96061" s="38"/>
    </row>
    <row r="96062" spans="1:3" ht="15" x14ac:dyDescent="0.25">
      <c r="A96062" s="38"/>
      <c r="B96062" s="38"/>
      <c r="C96062" s="38"/>
    </row>
    <row r="96063" spans="1:3" ht="15" x14ac:dyDescent="0.25">
      <c r="A96063" s="38"/>
      <c r="B96063" s="38"/>
      <c r="C96063" s="38"/>
    </row>
    <row r="96064" spans="1:3" ht="15" x14ac:dyDescent="0.25">
      <c r="A96064" s="38"/>
      <c r="B96064" s="38"/>
      <c r="C96064" s="38"/>
    </row>
    <row r="96065" spans="1:3" ht="15" x14ac:dyDescent="0.25">
      <c r="A96065" s="38"/>
      <c r="B96065" s="38"/>
      <c r="C96065" s="38"/>
    </row>
    <row r="96066" spans="1:3" ht="15" x14ac:dyDescent="0.25">
      <c r="A96066" s="38"/>
      <c r="B96066" s="38"/>
      <c r="C96066" s="38"/>
    </row>
    <row r="96067" spans="1:3" ht="15" x14ac:dyDescent="0.25">
      <c r="A96067" s="38"/>
      <c r="B96067" s="38"/>
      <c r="C96067" s="38"/>
    </row>
    <row r="96068" spans="1:3" ht="15" x14ac:dyDescent="0.25">
      <c r="A96068" s="38"/>
      <c r="B96068" s="38"/>
      <c r="C96068" s="38"/>
    </row>
    <row r="96069" spans="1:3" ht="15" x14ac:dyDescent="0.25">
      <c r="A96069" s="38"/>
      <c r="B96069" s="38"/>
      <c r="C96069" s="38"/>
    </row>
    <row r="96070" spans="1:3" ht="15" x14ac:dyDescent="0.25">
      <c r="A96070" s="38"/>
      <c r="B96070" s="38"/>
      <c r="C96070" s="38"/>
    </row>
    <row r="96071" spans="1:3" ht="15" x14ac:dyDescent="0.25">
      <c r="A96071" s="38"/>
      <c r="B96071" s="38"/>
      <c r="C96071" s="38"/>
    </row>
    <row r="96072" spans="1:3" ht="15" x14ac:dyDescent="0.25">
      <c r="A96072" s="38"/>
      <c r="B96072" s="38"/>
      <c r="C96072" s="38"/>
    </row>
    <row r="96073" spans="1:3" ht="15" x14ac:dyDescent="0.25">
      <c r="A96073" s="38"/>
      <c r="B96073" s="38"/>
      <c r="C96073" s="38"/>
    </row>
    <row r="96074" spans="1:3" ht="15" x14ac:dyDescent="0.25">
      <c r="A96074" s="38"/>
      <c r="B96074" s="38"/>
      <c r="C96074" s="38"/>
    </row>
    <row r="96075" spans="1:3" ht="15" x14ac:dyDescent="0.25">
      <c r="A96075" s="38"/>
      <c r="B96075" s="38"/>
      <c r="C96075" s="38"/>
    </row>
    <row r="96076" spans="1:3" ht="15" x14ac:dyDescent="0.25">
      <c r="A96076" s="38"/>
      <c r="B96076" s="38"/>
      <c r="C96076" s="38"/>
    </row>
    <row r="96077" spans="1:3" ht="15" x14ac:dyDescent="0.25">
      <c r="A96077" s="38"/>
      <c r="B96077" s="38"/>
      <c r="C96077" s="38"/>
    </row>
    <row r="96078" spans="1:3" ht="15" x14ac:dyDescent="0.25">
      <c r="A96078" s="38"/>
      <c r="B96078" s="38"/>
      <c r="C96078" s="38"/>
    </row>
    <row r="96079" spans="1:3" ht="15" x14ac:dyDescent="0.25">
      <c r="A96079" s="38"/>
      <c r="B96079" s="38"/>
      <c r="C96079" s="38"/>
    </row>
    <row r="96080" spans="1:3" ht="15" x14ac:dyDescent="0.25">
      <c r="A96080" s="38"/>
      <c r="B96080" s="38"/>
      <c r="C96080" s="38"/>
    </row>
    <row r="96081" spans="1:3" ht="15" x14ac:dyDescent="0.25">
      <c r="A96081" s="38"/>
      <c r="B96081" s="38"/>
      <c r="C96081" s="38"/>
    </row>
    <row r="96082" spans="1:3" ht="15" x14ac:dyDescent="0.25">
      <c r="A96082" s="38"/>
      <c r="B96082" s="38"/>
      <c r="C96082" s="38"/>
    </row>
    <row r="96083" spans="1:3" ht="15" x14ac:dyDescent="0.25">
      <c r="A96083" s="38"/>
      <c r="B96083" s="38"/>
      <c r="C96083" s="38"/>
    </row>
    <row r="96084" spans="1:3" ht="15" x14ac:dyDescent="0.25">
      <c r="A96084" s="38"/>
      <c r="B96084" s="38"/>
      <c r="C96084" s="38"/>
    </row>
    <row r="96085" spans="1:3" ht="15" x14ac:dyDescent="0.25">
      <c r="A96085" s="38"/>
      <c r="B96085" s="38"/>
      <c r="C96085" s="38"/>
    </row>
    <row r="96086" spans="1:3" ht="15" x14ac:dyDescent="0.25">
      <c r="A96086" s="38"/>
      <c r="B96086" s="38"/>
      <c r="C96086" s="38"/>
    </row>
    <row r="96087" spans="1:3" ht="15" x14ac:dyDescent="0.25">
      <c r="A96087" s="38"/>
      <c r="B96087" s="38"/>
      <c r="C96087" s="38"/>
    </row>
    <row r="96088" spans="1:3" ht="15" x14ac:dyDescent="0.25">
      <c r="A96088" s="38"/>
      <c r="B96088" s="38"/>
      <c r="C96088" s="38"/>
    </row>
    <row r="96089" spans="1:3" ht="15" x14ac:dyDescent="0.25">
      <c r="A96089" s="38"/>
      <c r="B96089" s="38"/>
      <c r="C96089" s="38"/>
    </row>
    <row r="96090" spans="1:3" ht="15" x14ac:dyDescent="0.25">
      <c r="A96090" s="38"/>
      <c r="B96090" s="38"/>
      <c r="C96090" s="38"/>
    </row>
    <row r="96091" spans="1:3" ht="15" x14ac:dyDescent="0.25">
      <c r="A96091" s="38"/>
      <c r="B96091" s="38"/>
      <c r="C96091" s="38"/>
    </row>
    <row r="96092" spans="1:3" ht="15" x14ac:dyDescent="0.25">
      <c r="A96092" s="38"/>
      <c r="B96092" s="38"/>
      <c r="C96092" s="38"/>
    </row>
    <row r="96093" spans="1:3" ht="15" x14ac:dyDescent="0.25">
      <c r="A96093" s="38"/>
      <c r="B96093" s="38"/>
      <c r="C96093" s="38"/>
    </row>
    <row r="96094" spans="1:3" ht="15" x14ac:dyDescent="0.25">
      <c r="A96094" s="38"/>
      <c r="B96094" s="38"/>
      <c r="C96094" s="38"/>
    </row>
    <row r="96095" spans="1:3" ht="15" x14ac:dyDescent="0.25">
      <c r="A96095" s="38"/>
      <c r="B96095" s="38"/>
      <c r="C96095" s="38"/>
    </row>
    <row r="96096" spans="1:3" ht="15" x14ac:dyDescent="0.25">
      <c r="A96096" s="38"/>
      <c r="B96096" s="38"/>
      <c r="C96096" s="38"/>
    </row>
    <row r="96097" spans="1:3" ht="15" x14ac:dyDescent="0.25">
      <c r="A96097" s="38"/>
      <c r="B96097" s="38"/>
      <c r="C96097" s="38"/>
    </row>
    <row r="96098" spans="1:3" ht="15" x14ac:dyDescent="0.25">
      <c r="A96098" s="38"/>
      <c r="B96098" s="38"/>
      <c r="C96098" s="38"/>
    </row>
    <row r="96099" spans="1:3" ht="15" x14ac:dyDescent="0.25">
      <c r="A96099" s="38"/>
      <c r="B96099" s="38"/>
      <c r="C96099" s="38"/>
    </row>
    <row r="96100" spans="1:3" ht="15" x14ac:dyDescent="0.25">
      <c r="A96100" s="38"/>
      <c r="B96100" s="38"/>
      <c r="C96100" s="38"/>
    </row>
    <row r="96101" spans="1:3" ht="15" x14ac:dyDescent="0.25">
      <c r="A96101" s="38"/>
      <c r="B96101" s="38"/>
      <c r="C96101" s="38"/>
    </row>
    <row r="96102" spans="1:3" ht="15" x14ac:dyDescent="0.25">
      <c r="A96102" s="38"/>
      <c r="B96102" s="38"/>
      <c r="C96102" s="38"/>
    </row>
    <row r="96103" spans="1:3" ht="15" x14ac:dyDescent="0.25">
      <c r="A96103" s="38"/>
      <c r="B96103" s="38"/>
      <c r="C96103" s="38"/>
    </row>
    <row r="96104" spans="1:3" ht="15" x14ac:dyDescent="0.25">
      <c r="A96104" s="38"/>
      <c r="B96104" s="38"/>
      <c r="C96104" s="38"/>
    </row>
    <row r="96105" spans="1:3" ht="15" x14ac:dyDescent="0.25">
      <c r="A96105" s="38"/>
      <c r="B96105" s="38"/>
      <c r="C96105" s="38"/>
    </row>
    <row r="96106" spans="1:3" ht="15" x14ac:dyDescent="0.25">
      <c r="A96106" s="38"/>
      <c r="B96106" s="38"/>
      <c r="C96106" s="38"/>
    </row>
    <row r="96107" spans="1:3" ht="15" x14ac:dyDescent="0.25">
      <c r="A96107" s="38"/>
      <c r="B96107" s="38"/>
      <c r="C96107" s="38"/>
    </row>
    <row r="96108" spans="1:3" ht="15" x14ac:dyDescent="0.25">
      <c r="A96108" s="38"/>
      <c r="B96108" s="38"/>
      <c r="C96108" s="38"/>
    </row>
    <row r="96109" spans="1:3" ht="15" x14ac:dyDescent="0.25">
      <c r="A96109" s="38"/>
      <c r="B96109" s="38"/>
      <c r="C96109" s="38"/>
    </row>
    <row r="96110" spans="1:3" ht="15" x14ac:dyDescent="0.25">
      <c r="A96110" s="38"/>
      <c r="B96110" s="38"/>
      <c r="C96110" s="38"/>
    </row>
    <row r="96111" spans="1:3" ht="15" x14ac:dyDescent="0.25">
      <c r="A96111" s="38"/>
      <c r="B96111" s="38"/>
      <c r="C96111" s="38"/>
    </row>
    <row r="96112" spans="1:3" ht="15" x14ac:dyDescent="0.25">
      <c r="A96112" s="38"/>
      <c r="B96112" s="38"/>
      <c r="C96112" s="38"/>
    </row>
    <row r="96113" spans="1:3" ht="15" x14ac:dyDescent="0.25">
      <c r="A96113" s="38"/>
      <c r="B96113" s="38"/>
      <c r="C96113" s="38"/>
    </row>
    <row r="96114" spans="1:3" ht="15" x14ac:dyDescent="0.25">
      <c r="A96114" s="38"/>
      <c r="B96114" s="38"/>
      <c r="C96114" s="38"/>
    </row>
    <row r="96115" spans="1:3" ht="15" x14ac:dyDescent="0.25">
      <c r="A96115" s="38"/>
      <c r="B96115" s="38"/>
      <c r="C96115" s="38"/>
    </row>
    <row r="96116" spans="1:3" ht="15" x14ac:dyDescent="0.25">
      <c r="A96116" s="38"/>
      <c r="B96116" s="38"/>
      <c r="C96116" s="38"/>
    </row>
    <row r="96117" spans="1:3" ht="15" x14ac:dyDescent="0.25">
      <c r="A96117" s="38"/>
      <c r="B96117" s="38"/>
      <c r="C96117" s="38"/>
    </row>
    <row r="96118" spans="1:3" ht="15" x14ac:dyDescent="0.25">
      <c r="A96118" s="38"/>
      <c r="B96118" s="38"/>
      <c r="C96118" s="38"/>
    </row>
    <row r="96119" spans="1:3" ht="15" x14ac:dyDescent="0.25">
      <c r="A96119" s="38"/>
      <c r="B96119" s="38"/>
      <c r="C96119" s="38"/>
    </row>
    <row r="96120" spans="1:3" ht="15" x14ac:dyDescent="0.25">
      <c r="A96120" s="38"/>
      <c r="B96120" s="38"/>
      <c r="C96120" s="38"/>
    </row>
    <row r="96121" spans="1:3" ht="15" x14ac:dyDescent="0.25">
      <c r="A96121" s="38"/>
      <c r="B96121" s="38"/>
      <c r="C96121" s="38"/>
    </row>
    <row r="96122" spans="1:3" ht="15" x14ac:dyDescent="0.25">
      <c r="A96122" s="38"/>
      <c r="B96122" s="38"/>
      <c r="C96122" s="38"/>
    </row>
    <row r="96123" spans="1:3" ht="15" x14ac:dyDescent="0.25">
      <c r="A96123" s="38"/>
      <c r="B96123" s="38"/>
      <c r="C96123" s="38"/>
    </row>
    <row r="96124" spans="1:3" ht="15" x14ac:dyDescent="0.25">
      <c r="A96124" s="38"/>
      <c r="B96124" s="38"/>
      <c r="C96124" s="38"/>
    </row>
    <row r="96125" spans="1:3" ht="15" x14ac:dyDescent="0.25">
      <c r="A96125" s="38"/>
      <c r="B96125" s="38"/>
      <c r="C96125" s="38"/>
    </row>
    <row r="96126" spans="1:3" ht="15" x14ac:dyDescent="0.25">
      <c r="A96126" s="38"/>
      <c r="B96126" s="38"/>
      <c r="C96126" s="38"/>
    </row>
    <row r="96127" spans="1:3" ht="15" x14ac:dyDescent="0.25">
      <c r="A96127" s="38"/>
      <c r="B96127" s="38"/>
      <c r="C96127" s="38"/>
    </row>
    <row r="96128" spans="1:3" ht="15" x14ac:dyDescent="0.25">
      <c r="A96128" s="38"/>
      <c r="B96128" s="38"/>
      <c r="C96128" s="38"/>
    </row>
    <row r="96129" spans="1:3" ht="15" x14ac:dyDescent="0.25">
      <c r="A96129" s="38"/>
      <c r="B96129" s="38"/>
      <c r="C96129" s="38"/>
    </row>
    <row r="96130" spans="1:3" ht="15" x14ac:dyDescent="0.25">
      <c r="A96130" s="38"/>
      <c r="B96130" s="38"/>
      <c r="C96130" s="38"/>
    </row>
    <row r="96131" spans="1:3" ht="15" x14ac:dyDescent="0.25">
      <c r="A96131" s="38"/>
      <c r="B96131" s="38"/>
      <c r="C96131" s="38"/>
    </row>
    <row r="96132" spans="1:3" ht="15" x14ac:dyDescent="0.25">
      <c r="A96132" s="38"/>
      <c r="B96132" s="38"/>
      <c r="C96132" s="38"/>
    </row>
    <row r="96133" spans="1:3" ht="15" x14ac:dyDescent="0.25">
      <c r="A96133" s="38"/>
      <c r="B96133" s="38"/>
      <c r="C96133" s="38"/>
    </row>
    <row r="96134" spans="1:3" ht="15" x14ac:dyDescent="0.25">
      <c r="A96134" s="38"/>
      <c r="B96134" s="38"/>
      <c r="C96134" s="38"/>
    </row>
    <row r="96135" spans="1:3" ht="15" x14ac:dyDescent="0.25">
      <c r="A96135" s="38"/>
      <c r="B96135" s="38"/>
      <c r="C96135" s="38"/>
    </row>
    <row r="96136" spans="1:3" ht="15" x14ac:dyDescent="0.25">
      <c r="A96136" s="38"/>
      <c r="B96136" s="38"/>
      <c r="C96136" s="38"/>
    </row>
    <row r="96137" spans="1:3" ht="15" x14ac:dyDescent="0.25">
      <c r="A96137" s="38"/>
      <c r="B96137" s="38"/>
      <c r="C96137" s="38"/>
    </row>
    <row r="96138" spans="1:3" ht="15" x14ac:dyDescent="0.25">
      <c r="A96138" s="38"/>
      <c r="B96138" s="38"/>
      <c r="C96138" s="38"/>
    </row>
    <row r="96139" spans="1:3" ht="15" x14ac:dyDescent="0.25">
      <c r="A96139" s="38"/>
      <c r="B96139" s="38"/>
      <c r="C96139" s="38"/>
    </row>
    <row r="96140" spans="1:3" ht="15" x14ac:dyDescent="0.25">
      <c r="A96140" s="38"/>
      <c r="B96140" s="38"/>
      <c r="C96140" s="38"/>
    </row>
    <row r="96141" spans="1:3" ht="15" x14ac:dyDescent="0.25">
      <c r="A96141" s="38"/>
      <c r="B96141" s="38"/>
      <c r="C96141" s="38"/>
    </row>
    <row r="96142" spans="1:3" ht="15" x14ac:dyDescent="0.25">
      <c r="A96142" s="38"/>
      <c r="B96142" s="38"/>
      <c r="C96142" s="38"/>
    </row>
    <row r="96143" spans="1:3" ht="15" x14ac:dyDescent="0.25">
      <c r="A96143" s="38"/>
      <c r="B96143" s="38"/>
      <c r="C96143" s="38"/>
    </row>
    <row r="96144" spans="1:3" ht="15" x14ac:dyDescent="0.25">
      <c r="A96144" s="38"/>
      <c r="B96144" s="38"/>
      <c r="C96144" s="38"/>
    </row>
    <row r="96145" spans="1:3" ht="15" x14ac:dyDescent="0.25">
      <c r="A96145" s="38"/>
      <c r="B96145" s="38"/>
      <c r="C96145" s="38"/>
    </row>
    <row r="96146" spans="1:3" ht="15" x14ac:dyDescent="0.25">
      <c r="A96146" s="38"/>
      <c r="B96146" s="38"/>
      <c r="C96146" s="38"/>
    </row>
    <row r="96147" spans="1:3" ht="15" x14ac:dyDescent="0.25">
      <c r="A96147" s="38"/>
      <c r="B96147" s="38"/>
      <c r="C96147" s="38"/>
    </row>
    <row r="96148" spans="1:3" ht="15" x14ac:dyDescent="0.25">
      <c r="A96148" s="38"/>
      <c r="B96148" s="38"/>
      <c r="C96148" s="38"/>
    </row>
    <row r="96149" spans="1:3" ht="15" x14ac:dyDescent="0.25">
      <c r="A96149" s="38"/>
      <c r="B96149" s="38"/>
      <c r="C96149" s="38"/>
    </row>
    <row r="96150" spans="1:3" ht="15" x14ac:dyDescent="0.25">
      <c r="A96150" s="38"/>
      <c r="B96150" s="38"/>
      <c r="C96150" s="38"/>
    </row>
    <row r="96151" spans="1:3" ht="15" x14ac:dyDescent="0.25">
      <c r="A96151" s="38"/>
      <c r="B96151" s="38"/>
      <c r="C96151" s="38"/>
    </row>
    <row r="96152" spans="1:3" ht="15" x14ac:dyDescent="0.25">
      <c r="A96152" s="38"/>
      <c r="B96152" s="38"/>
      <c r="C96152" s="38"/>
    </row>
    <row r="96153" spans="1:3" ht="15" x14ac:dyDescent="0.25">
      <c r="A96153" s="38"/>
      <c r="B96153" s="38"/>
      <c r="C96153" s="38"/>
    </row>
    <row r="96154" spans="1:3" ht="15" x14ac:dyDescent="0.25">
      <c r="A96154" s="38"/>
      <c r="B96154" s="38"/>
      <c r="C96154" s="38"/>
    </row>
    <row r="96155" spans="1:3" ht="15" x14ac:dyDescent="0.25">
      <c r="A96155" s="38"/>
      <c r="B96155" s="38"/>
      <c r="C96155" s="38"/>
    </row>
    <row r="96156" spans="1:3" ht="15" x14ac:dyDescent="0.25">
      <c r="A96156" s="38"/>
      <c r="B96156" s="38"/>
      <c r="C96156" s="38"/>
    </row>
    <row r="96157" spans="1:3" ht="15" x14ac:dyDescent="0.25">
      <c r="A96157" s="38"/>
      <c r="B96157" s="38"/>
      <c r="C96157" s="38"/>
    </row>
    <row r="96158" spans="1:3" ht="15" x14ac:dyDescent="0.25">
      <c r="A96158" s="38"/>
      <c r="B96158" s="38"/>
      <c r="C96158" s="38"/>
    </row>
    <row r="96159" spans="1:3" ht="15" x14ac:dyDescent="0.25">
      <c r="A96159" s="38"/>
      <c r="B96159" s="38"/>
      <c r="C96159" s="38"/>
    </row>
    <row r="96160" spans="1:3" ht="15" x14ac:dyDescent="0.25">
      <c r="A96160" s="38"/>
      <c r="B96160" s="38"/>
      <c r="C96160" s="38"/>
    </row>
    <row r="96161" spans="1:3" ht="15" x14ac:dyDescent="0.25">
      <c r="A96161" s="38"/>
      <c r="B96161" s="38"/>
      <c r="C96161" s="38"/>
    </row>
    <row r="96162" spans="1:3" ht="15" x14ac:dyDescent="0.25">
      <c r="A96162" s="38"/>
      <c r="B96162" s="38"/>
      <c r="C96162" s="38"/>
    </row>
    <row r="96163" spans="1:3" ht="15" x14ac:dyDescent="0.25">
      <c r="A96163" s="38"/>
      <c r="B96163" s="38"/>
      <c r="C96163" s="38"/>
    </row>
    <row r="96164" spans="1:3" ht="15" x14ac:dyDescent="0.25">
      <c r="A96164" s="38"/>
      <c r="B96164" s="38"/>
      <c r="C96164" s="38"/>
    </row>
    <row r="96165" spans="1:3" ht="15" x14ac:dyDescent="0.25">
      <c r="A96165" s="38"/>
      <c r="B96165" s="38"/>
      <c r="C96165" s="38"/>
    </row>
    <row r="96166" spans="1:3" ht="15" x14ac:dyDescent="0.25">
      <c r="A96166" s="38"/>
      <c r="B96166" s="38"/>
      <c r="C96166" s="38"/>
    </row>
    <row r="96167" spans="1:3" ht="15" x14ac:dyDescent="0.25">
      <c r="A96167" s="38"/>
      <c r="B96167" s="38"/>
      <c r="C96167" s="38"/>
    </row>
    <row r="96168" spans="1:3" ht="15" x14ac:dyDescent="0.25">
      <c r="A96168" s="38"/>
      <c r="B96168" s="38"/>
      <c r="C96168" s="38"/>
    </row>
    <row r="96169" spans="1:3" ht="15" x14ac:dyDescent="0.25">
      <c r="A96169" s="38"/>
      <c r="B96169" s="38"/>
      <c r="C96169" s="38"/>
    </row>
    <row r="96170" spans="1:3" ht="15" x14ac:dyDescent="0.25">
      <c r="A96170" s="38"/>
      <c r="B96170" s="38"/>
      <c r="C96170" s="38"/>
    </row>
    <row r="96171" spans="1:3" ht="15" x14ac:dyDescent="0.25">
      <c r="A96171" s="38"/>
      <c r="B96171" s="38"/>
      <c r="C96171" s="38"/>
    </row>
    <row r="96172" spans="1:3" ht="15" x14ac:dyDescent="0.25">
      <c r="A96172" s="38"/>
      <c r="B96172" s="38"/>
      <c r="C96172" s="38"/>
    </row>
    <row r="96173" spans="1:3" ht="15" x14ac:dyDescent="0.25">
      <c r="A96173" s="38"/>
      <c r="B96173" s="38"/>
      <c r="C96173" s="38"/>
    </row>
    <row r="96174" spans="1:3" ht="15" x14ac:dyDescent="0.25">
      <c r="A96174" s="38"/>
      <c r="B96174" s="38"/>
      <c r="C96174" s="38"/>
    </row>
    <row r="96175" spans="1:3" ht="15" x14ac:dyDescent="0.25">
      <c r="A96175" s="38"/>
      <c r="B96175" s="38"/>
      <c r="C96175" s="38"/>
    </row>
    <row r="96176" spans="1:3" ht="15" x14ac:dyDescent="0.25">
      <c r="A96176" s="38"/>
      <c r="B96176" s="38"/>
      <c r="C96176" s="38"/>
    </row>
    <row r="96177" spans="1:3" ht="15" x14ac:dyDescent="0.25">
      <c r="A96177" s="38"/>
      <c r="B96177" s="38"/>
      <c r="C96177" s="38"/>
    </row>
    <row r="96178" spans="1:3" ht="15" x14ac:dyDescent="0.25">
      <c r="A96178" s="38"/>
      <c r="B96178" s="38"/>
      <c r="C96178" s="38"/>
    </row>
    <row r="96179" spans="1:3" ht="15" x14ac:dyDescent="0.25">
      <c r="A96179" s="38"/>
      <c r="B96179" s="38"/>
      <c r="C96179" s="38"/>
    </row>
    <row r="96180" spans="1:3" ht="15" x14ac:dyDescent="0.25">
      <c r="A96180" s="38"/>
      <c r="B96180" s="38"/>
      <c r="C96180" s="38"/>
    </row>
    <row r="96181" spans="1:3" ht="15" x14ac:dyDescent="0.25">
      <c r="A96181" s="38"/>
      <c r="B96181" s="38"/>
      <c r="C96181" s="38"/>
    </row>
    <row r="96182" spans="1:3" ht="15" x14ac:dyDescent="0.25">
      <c r="A96182" s="38"/>
      <c r="B96182" s="38"/>
      <c r="C96182" s="38"/>
    </row>
    <row r="96183" spans="1:3" ht="15" x14ac:dyDescent="0.25">
      <c r="A96183" s="38"/>
      <c r="B96183" s="38"/>
      <c r="C96183" s="38"/>
    </row>
    <row r="96184" spans="1:3" ht="15" x14ac:dyDescent="0.25">
      <c r="A96184" s="38"/>
      <c r="B96184" s="38"/>
      <c r="C96184" s="38"/>
    </row>
    <row r="96185" spans="1:3" ht="15" x14ac:dyDescent="0.25">
      <c r="A96185" s="38"/>
      <c r="B96185" s="38"/>
      <c r="C96185" s="38"/>
    </row>
    <row r="96186" spans="1:3" ht="15" x14ac:dyDescent="0.25">
      <c r="A96186" s="38"/>
      <c r="B96186" s="38"/>
      <c r="C96186" s="38"/>
    </row>
    <row r="96187" spans="1:3" ht="15" x14ac:dyDescent="0.25">
      <c r="A96187" s="38"/>
      <c r="B96187" s="38"/>
      <c r="C96187" s="38"/>
    </row>
    <row r="96188" spans="1:3" ht="15" x14ac:dyDescent="0.25">
      <c r="A96188" s="38"/>
      <c r="B96188" s="38"/>
      <c r="C96188" s="38"/>
    </row>
    <row r="96189" spans="1:3" ht="15" x14ac:dyDescent="0.25">
      <c r="A96189" s="38"/>
      <c r="B96189" s="38"/>
      <c r="C96189" s="38"/>
    </row>
    <row r="96190" spans="1:3" ht="15" x14ac:dyDescent="0.25">
      <c r="A96190" s="38"/>
      <c r="B96190" s="38"/>
      <c r="C96190" s="38"/>
    </row>
    <row r="96191" spans="1:3" ht="15" x14ac:dyDescent="0.25">
      <c r="A96191" s="38"/>
      <c r="B96191" s="38"/>
      <c r="C96191" s="38"/>
    </row>
    <row r="96192" spans="1:3" ht="15" x14ac:dyDescent="0.25">
      <c r="A96192" s="38"/>
      <c r="B96192" s="38"/>
      <c r="C96192" s="38"/>
    </row>
    <row r="96193" spans="1:3" ht="15" x14ac:dyDescent="0.25">
      <c r="A96193" s="38"/>
      <c r="B96193" s="38"/>
      <c r="C96193" s="38"/>
    </row>
    <row r="96194" spans="1:3" ht="15" x14ac:dyDescent="0.25">
      <c r="A96194" s="38"/>
      <c r="B96194" s="38"/>
      <c r="C96194" s="38"/>
    </row>
    <row r="96195" spans="1:3" ht="15" x14ac:dyDescent="0.25">
      <c r="A96195" s="38"/>
      <c r="B96195" s="38"/>
      <c r="C96195" s="38"/>
    </row>
    <row r="96196" spans="1:3" ht="15" x14ac:dyDescent="0.25">
      <c r="A96196" s="38"/>
      <c r="B96196" s="38"/>
      <c r="C96196" s="38"/>
    </row>
    <row r="96197" spans="1:3" ht="15" x14ac:dyDescent="0.25">
      <c r="A96197" s="38"/>
      <c r="B96197" s="38"/>
      <c r="C96197" s="38"/>
    </row>
    <row r="96198" spans="1:3" ht="15" x14ac:dyDescent="0.25">
      <c r="A96198" s="38"/>
      <c r="B96198" s="38"/>
      <c r="C96198" s="38"/>
    </row>
    <row r="96199" spans="1:3" ht="15" x14ac:dyDescent="0.25">
      <c r="A96199" s="38"/>
      <c r="B96199" s="38"/>
      <c r="C96199" s="38"/>
    </row>
    <row r="96200" spans="1:3" ht="15" x14ac:dyDescent="0.25">
      <c r="A96200" s="38"/>
      <c r="B96200" s="38"/>
      <c r="C96200" s="38"/>
    </row>
    <row r="96201" spans="1:3" ht="15" x14ac:dyDescent="0.25">
      <c r="A96201" s="38"/>
      <c r="B96201" s="38"/>
      <c r="C96201" s="38"/>
    </row>
    <row r="96202" spans="1:3" ht="15" x14ac:dyDescent="0.25">
      <c r="A96202" s="38"/>
      <c r="B96202" s="38"/>
      <c r="C96202" s="38"/>
    </row>
    <row r="96203" spans="1:3" ht="15" x14ac:dyDescent="0.25">
      <c r="A96203" s="38"/>
      <c r="B96203" s="38"/>
      <c r="C96203" s="38"/>
    </row>
    <row r="96204" spans="1:3" ht="15" x14ac:dyDescent="0.25">
      <c r="A96204" s="38"/>
      <c r="B96204" s="38"/>
      <c r="C96204" s="38"/>
    </row>
    <row r="96205" spans="1:3" ht="15" x14ac:dyDescent="0.25">
      <c r="A96205" s="38"/>
      <c r="B96205" s="38"/>
      <c r="C96205" s="38"/>
    </row>
    <row r="96206" spans="1:3" ht="15" x14ac:dyDescent="0.25">
      <c r="A96206" s="38"/>
      <c r="B96206" s="38"/>
      <c r="C96206" s="38"/>
    </row>
    <row r="96207" spans="1:3" ht="15" x14ac:dyDescent="0.25">
      <c r="A96207" s="38"/>
      <c r="B96207" s="38"/>
      <c r="C96207" s="38"/>
    </row>
    <row r="96208" spans="1:3" ht="15" x14ac:dyDescent="0.25">
      <c r="A96208" s="38"/>
      <c r="B96208" s="38"/>
      <c r="C96208" s="38"/>
    </row>
    <row r="96209" spans="1:3" ht="15" x14ac:dyDescent="0.25">
      <c r="A96209" s="38"/>
      <c r="B96209" s="38"/>
      <c r="C96209" s="38"/>
    </row>
    <row r="96210" spans="1:3" ht="15" x14ac:dyDescent="0.25">
      <c r="A96210" s="38"/>
      <c r="B96210" s="38"/>
      <c r="C96210" s="38"/>
    </row>
    <row r="96211" spans="1:3" ht="15" x14ac:dyDescent="0.25">
      <c r="A96211" s="38"/>
      <c r="B96211" s="38"/>
      <c r="C96211" s="38"/>
    </row>
    <row r="96212" spans="1:3" ht="15" x14ac:dyDescent="0.25">
      <c r="A96212" s="38"/>
      <c r="B96212" s="38"/>
      <c r="C96212" s="38"/>
    </row>
    <row r="96213" spans="1:3" ht="15" x14ac:dyDescent="0.25">
      <c r="A96213" s="38"/>
      <c r="B96213" s="38"/>
      <c r="C96213" s="38"/>
    </row>
    <row r="96214" spans="1:3" ht="15" x14ac:dyDescent="0.25">
      <c r="A96214" s="38"/>
      <c r="B96214" s="38"/>
      <c r="C96214" s="38"/>
    </row>
    <row r="96215" spans="1:3" ht="15" x14ac:dyDescent="0.25">
      <c r="A96215" s="38"/>
      <c r="B96215" s="38"/>
      <c r="C96215" s="38"/>
    </row>
    <row r="96216" spans="1:3" ht="15" x14ac:dyDescent="0.25">
      <c r="A96216" s="38"/>
      <c r="B96216" s="38"/>
      <c r="C96216" s="38"/>
    </row>
    <row r="96217" spans="1:3" ht="15" x14ac:dyDescent="0.25">
      <c r="A96217" s="38"/>
      <c r="B96217" s="38"/>
      <c r="C96217" s="38"/>
    </row>
    <row r="96218" spans="1:3" ht="15" x14ac:dyDescent="0.25">
      <c r="A96218" s="38"/>
      <c r="B96218" s="38"/>
      <c r="C96218" s="38"/>
    </row>
    <row r="96219" spans="1:3" ht="15" x14ac:dyDescent="0.25">
      <c r="A96219" s="38"/>
      <c r="B96219" s="38"/>
      <c r="C96219" s="38"/>
    </row>
    <row r="96220" spans="1:3" ht="15" x14ac:dyDescent="0.25">
      <c r="A96220" s="38"/>
      <c r="B96220" s="38"/>
      <c r="C96220" s="38"/>
    </row>
    <row r="96221" spans="1:3" ht="15" x14ac:dyDescent="0.25">
      <c r="A96221" s="38"/>
      <c r="B96221" s="38"/>
      <c r="C96221" s="38"/>
    </row>
    <row r="96222" spans="1:3" ht="15" x14ac:dyDescent="0.25">
      <c r="A96222" s="38"/>
      <c r="B96222" s="38"/>
      <c r="C96222" s="38"/>
    </row>
    <row r="96223" spans="1:3" ht="15" x14ac:dyDescent="0.25">
      <c r="A96223" s="38"/>
      <c r="B96223" s="38"/>
      <c r="C96223" s="38"/>
    </row>
    <row r="96224" spans="1:3" ht="15" x14ac:dyDescent="0.25">
      <c r="A96224" s="38"/>
      <c r="B96224" s="38"/>
      <c r="C96224" s="38"/>
    </row>
    <row r="96225" spans="1:3" ht="15" x14ac:dyDescent="0.25">
      <c r="A96225" s="38"/>
      <c r="B96225" s="38"/>
      <c r="C96225" s="38"/>
    </row>
    <row r="96226" spans="1:3" ht="15" x14ac:dyDescent="0.25">
      <c r="A96226" s="38"/>
      <c r="B96226" s="38"/>
      <c r="C96226" s="38"/>
    </row>
    <row r="96227" spans="1:3" ht="15" x14ac:dyDescent="0.25">
      <c r="A96227" s="38"/>
      <c r="B96227" s="38"/>
      <c r="C96227" s="38"/>
    </row>
    <row r="96228" spans="1:3" ht="15" x14ac:dyDescent="0.25">
      <c r="A96228" s="38"/>
      <c r="B96228" s="38"/>
      <c r="C96228" s="38"/>
    </row>
    <row r="96229" spans="1:3" ht="15" x14ac:dyDescent="0.25">
      <c r="A96229" s="38"/>
      <c r="B96229" s="38"/>
      <c r="C96229" s="38"/>
    </row>
    <row r="96230" spans="1:3" ht="15" x14ac:dyDescent="0.25">
      <c r="A96230" s="38"/>
      <c r="B96230" s="38"/>
      <c r="C96230" s="38"/>
    </row>
    <row r="96231" spans="1:3" ht="15" x14ac:dyDescent="0.25">
      <c r="A96231" s="38"/>
      <c r="B96231" s="38"/>
      <c r="C96231" s="38"/>
    </row>
    <row r="96232" spans="1:3" ht="15" x14ac:dyDescent="0.25">
      <c r="A96232" s="38"/>
      <c r="B96232" s="38"/>
      <c r="C96232" s="38"/>
    </row>
    <row r="96233" spans="1:3" ht="15" x14ac:dyDescent="0.25">
      <c r="A96233" s="38"/>
      <c r="B96233" s="38"/>
      <c r="C96233" s="38"/>
    </row>
    <row r="96234" spans="1:3" ht="15" x14ac:dyDescent="0.25">
      <c r="A96234" s="38"/>
      <c r="B96234" s="38"/>
      <c r="C96234" s="38"/>
    </row>
    <row r="96235" spans="1:3" ht="15" x14ac:dyDescent="0.25">
      <c r="A96235" s="38"/>
      <c r="B96235" s="38"/>
      <c r="C96235" s="38"/>
    </row>
    <row r="96236" spans="1:3" ht="15" x14ac:dyDescent="0.25">
      <c r="A96236" s="38"/>
      <c r="B96236" s="38"/>
      <c r="C96236" s="38"/>
    </row>
    <row r="96237" spans="1:3" ht="15" x14ac:dyDescent="0.25">
      <c r="A96237" s="38"/>
      <c r="B96237" s="38"/>
      <c r="C96237" s="38"/>
    </row>
    <row r="96238" spans="1:3" ht="15" x14ac:dyDescent="0.25">
      <c r="A96238" s="38"/>
      <c r="B96238" s="38"/>
      <c r="C96238" s="38"/>
    </row>
    <row r="96239" spans="1:3" ht="15" x14ac:dyDescent="0.25">
      <c r="A96239" s="38"/>
      <c r="B96239" s="38"/>
      <c r="C96239" s="38"/>
    </row>
    <row r="96240" spans="1:3" ht="15" x14ac:dyDescent="0.25">
      <c r="A96240" s="38"/>
      <c r="B96240" s="38"/>
      <c r="C96240" s="38"/>
    </row>
    <row r="96241" spans="1:3" ht="15" x14ac:dyDescent="0.25">
      <c r="A96241" s="38"/>
      <c r="B96241" s="38"/>
      <c r="C96241" s="38"/>
    </row>
    <row r="96242" spans="1:3" ht="15" x14ac:dyDescent="0.25">
      <c r="A96242" s="38"/>
      <c r="B96242" s="38"/>
      <c r="C96242" s="38"/>
    </row>
    <row r="96243" spans="1:3" ht="15" x14ac:dyDescent="0.25">
      <c r="A96243" s="38"/>
      <c r="B96243" s="38"/>
      <c r="C96243" s="38"/>
    </row>
    <row r="96244" spans="1:3" ht="15" x14ac:dyDescent="0.25">
      <c r="A96244" s="38"/>
      <c r="B96244" s="38"/>
      <c r="C96244" s="38"/>
    </row>
    <row r="96245" spans="1:3" ht="15" x14ac:dyDescent="0.25">
      <c r="A96245" s="38"/>
      <c r="B96245" s="38"/>
      <c r="C96245" s="38"/>
    </row>
    <row r="96246" spans="1:3" ht="15" x14ac:dyDescent="0.25">
      <c r="A96246" s="38"/>
      <c r="B96246" s="38"/>
      <c r="C96246" s="38"/>
    </row>
    <row r="96247" spans="1:3" ht="15" x14ac:dyDescent="0.25">
      <c r="A96247" s="38"/>
      <c r="B96247" s="38"/>
      <c r="C96247" s="38"/>
    </row>
    <row r="96248" spans="1:3" ht="15" x14ac:dyDescent="0.25">
      <c r="A96248" s="38"/>
      <c r="B96248" s="38"/>
      <c r="C96248" s="38"/>
    </row>
    <row r="96249" spans="1:3" ht="15" x14ac:dyDescent="0.25">
      <c r="A96249" s="38"/>
      <c r="B96249" s="38"/>
      <c r="C96249" s="38"/>
    </row>
    <row r="96250" spans="1:3" ht="15" x14ac:dyDescent="0.25">
      <c r="A96250" s="38"/>
      <c r="B96250" s="38"/>
      <c r="C96250" s="38"/>
    </row>
    <row r="96251" spans="1:3" ht="15" x14ac:dyDescent="0.25">
      <c r="A96251" s="38"/>
      <c r="B96251" s="38"/>
      <c r="C96251" s="38"/>
    </row>
    <row r="96252" spans="1:3" ht="15" x14ac:dyDescent="0.25">
      <c r="A96252" s="38"/>
      <c r="B96252" s="38"/>
      <c r="C96252" s="38"/>
    </row>
    <row r="96253" spans="1:3" ht="15" x14ac:dyDescent="0.25">
      <c r="A96253" s="38"/>
      <c r="B96253" s="38"/>
      <c r="C96253" s="38"/>
    </row>
    <row r="96254" spans="1:3" ht="15" x14ac:dyDescent="0.25">
      <c r="A96254" s="38"/>
      <c r="B96254" s="38"/>
      <c r="C96254" s="38"/>
    </row>
    <row r="96255" spans="1:3" ht="15" x14ac:dyDescent="0.25">
      <c r="A96255" s="38"/>
      <c r="B96255" s="38"/>
      <c r="C96255" s="38"/>
    </row>
    <row r="96256" spans="1:3" ht="15" x14ac:dyDescent="0.25">
      <c r="A96256" s="38"/>
      <c r="B96256" s="38"/>
      <c r="C96256" s="38"/>
    </row>
    <row r="96257" spans="1:3" ht="15" x14ac:dyDescent="0.25">
      <c r="A96257" s="38"/>
      <c r="B96257" s="38"/>
      <c r="C96257" s="38"/>
    </row>
    <row r="96258" spans="1:3" ht="15" x14ac:dyDescent="0.25">
      <c r="A96258" s="38"/>
      <c r="B96258" s="38"/>
      <c r="C96258" s="38"/>
    </row>
    <row r="96259" spans="1:3" ht="15" x14ac:dyDescent="0.25">
      <c r="A96259" s="38"/>
      <c r="B96259" s="38"/>
      <c r="C96259" s="38"/>
    </row>
    <row r="96260" spans="1:3" ht="15" x14ac:dyDescent="0.25">
      <c r="A96260" s="38"/>
      <c r="B96260" s="38"/>
      <c r="C96260" s="38"/>
    </row>
    <row r="96261" spans="1:3" ht="15" x14ac:dyDescent="0.25">
      <c r="A96261" s="38"/>
      <c r="B96261" s="38"/>
      <c r="C96261" s="38"/>
    </row>
    <row r="96262" spans="1:3" ht="15" x14ac:dyDescent="0.25">
      <c r="A96262" s="38"/>
      <c r="B96262" s="38"/>
      <c r="C96262" s="38"/>
    </row>
    <row r="96263" spans="1:3" ht="15" x14ac:dyDescent="0.25">
      <c r="A96263" s="38"/>
      <c r="B96263" s="38"/>
      <c r="C96263" s="38"/>
    </row>
    <row r="96264" spans="1:3" ht="15" x14ac:dyDescent="0.25">
      <c r="A96264" s="38"/>
      <c r="B96264" s="38"/>
      <c r="C96264" s="38"/>
    </row>
    <row r="96265" spans="1:3" ht="15" x14ac:dyDescent="0.25">
      <c r="A96265" s="38"/>
      <c r="B96265" s="38"/>
      <c r="C96265" s="38"/>
    </row>
    <row r="96266" spans="1:3" ht="15" x14ac:dyDescent="0.25">
      <c r="A96266" s="38"/>
      <c r="B96266" s="38"/>
      <c r="C96266" s="38"/>
    </row>
    <row r="96267" spans="1:3" ht="15" x14ac:dyDescent="0.25">
      <c r="A96267" s="38"/>
      <c r="B96267" s="38"/>
      <c r="C96267" s="38"/>
    </row>
    <row r="96268" spans="1:3" ht="15" x14ac:dyDescent="0.25">
      <c r="A96268" s="38"/>
      <c r="B96268" s="38"/>
      <c r="C96268" s="38"/>
    </row>
    <row r="96269" spans="1:3" ht="15" x14ac:dyDescent="0.25">
      <c r="A96269" s="38"/>
      <c r="B96269" s="38"/>
      <c r="C96269" s="38"/>
    </row>
    <row r="96270" spans="1:3" ht="15" x14ac:dyDescent="0.25">
      <c r="A96270" s="38"/>
      <c r="B96270" s="38"/>
      <c r="C96270" s="38"/>
    </row>
    <row r="96271" spans="1:3" ht="15" x14ac:dyDescent="0.25">
      <c r="A96271" s="38"/>
      <c r="B96271" s="38"/>
      <c r="C96271" s="38"/>
    </row>
    <row r="96272" spans="1:3" ht="15" x14ac:dyDescent="0.25">
      <c r="A96272" s="38"/>
      <c r="B96272" s="38"/>
      <c r="C96272" s="38"/>
    </row>
    <row r="96273" spans="1:3" ht="15" x14ac:dyDescent="0.25">
      <c r="A96273" s="38"/>
      <c r="B96273" s="38"/>
      <c r="C96273" s="38"/>
    </row>
    <row r="96274" spans="1:3" ht="15" x14ac:dyDescent="0.25">
      <c r="A96274" s="38"/>
      <c r="B96274" s="38"/>
      <c r="C96274" s="38"/>
    </row>
    <row r="96275" spans="1:3" ht="15" x14ac:dyDescent="0.25">
      <c r="A96275" s="38"/>
      <c r="B96275" s="38"/>
      <c r="C96275" s="38"/>
    </row>
    <row r="96276" spans="1:3" ht="15" x14ac:dyDescent="0.25">
      <c r="A96276" s="38"/>
      <c r="B96276" s="38"/>
      <c r="C96276" s="38"/>
    </row>
    <row r="96277" spans="1:3" ht="15" x14ac:dyDescent="0.25">
      <c r="A96277" s="38"/>
      <c r="B96277" s="38"/>
      <c r="C96277" s="38"/>
    </row>
    <row r="96278" spans="1:3" ht="15" x14ac:dyDescent="0.25">
      <c r="A96278" s="38"/>
      <c r="B96278" s="38"/>
      <c r="C96278" s="38"/>
    </row>
    <row r="96279" spans="1:3" ht="15" x14ac:dyDescent="0.25">
      <c r="A96279" s="38"/>
      <c r="B96279" s="38"/>
      <c r="C96279" s="38"/>
    </row>
    <row r="96280" spans="1:3" ht="15" x14ac:dyDescent="0.25">
      <c r="A96280" s="38"/>
      <c r="B96280" s="38"/>
      <c r="C96280" s="38"/>
    </row>
    <row r="96281" spans="1:3" ht="15" x14ac:dyDescent="0.25">
      <c r="A96281" s="38"/>
      <c r="B96281" s="38"/>
      <c r="C96281" s="38"/>
    </row>
    <row r="96282" spans="1:3" ht="15" x14ac:dyDescent="0.25">
      <c r="A96282" s="38"/>
      <c r="B96282" s="38"/>
      <c r="C96282" s="38"/>
    </row>
    <row r="96283" spans="1:3" ht="15" x14ac:dyDescent="0.25">
      <c r="A96283" s="38"/>
      <c r="B96283" s="38"/>
      <c r="C96283" s="38"/>
    </row>
    <row r="96284" spans="1:3" ht="15" x14ac:dyDescent="0.25">
      <c r="A96284" s="38"/>
      <c r="B96284" s="38"/>
      <c r="C96284" s="38"/>
    </row>
    <row r="96285" spans="1:3" ht="15" x14ac:dyDescent="0.25">
      <c r="A96285" s="38"/>
      <c r="B96285" s="38"/>
      <c r="C96285" s="38"/>
    </row>
    <row r="96286" spans="1:3" ht="15" x14ac:dyDescent="0.25">
      <c r="A96286" s="38"/>
      <c r="B96286" s="38"/>
      <c r="C96286" s="38"/>
    </row>
    <row r="96287" spans="1:3" ht="15" x14ac:dyDescent="0.25">
      <c r="A96287" s="38"/>
      <c r="B96287" s="38"/>
      <c r="C96287" s="38"/>
    </row>
    <row r="96288" spans="1:3" ht="15" x14ac:dyDescent="0.25">
      <c r="A96288" s="38"/>
      <c r="B96288" s="38"/>
      <c r="C96288" s="38"/>
    </row>
    <row r="96289" spans="1:3" ht="15" x14ac:dyDescent="0.25">
      <c r="A96289" s="38"/>
      <c r="B96289" s="38"/>
      <c r="C96289" s="38"/>
    </row>
    <row r="96290" spans="1:3" ht="15" x14ac:dyDescent="0.25">
      <c r="A96290" s="38"/>
      <c r="B96290" s="38"/>
      <c r="C96290" s="38"/>
    </row>
    <row r="96291" spans="1:3" ht="15" x14ac:dyDescent="0.25">
      <c r="A96291" s="38"/>
      <c r="B96291" s="38"/>
      <c r="C96291" s="38"/>
    </row>
    <row r="96292" spans="1:3" ht="15" x14ac:dyDescent="0.25">
      <c r="A96292" s="38"/>
      <c r="B96292" s="38"/>
      <c r="C96292" s="38"/>
    </row>
    <row r="96293" spans="1:3" ht="15" x14ac:dyDescent="0.25">
      <c r="A96293" s="38"/>
      <c r="B96293" s="38"/>
      <c r="C96293" s="38"/>
    </row>
    <row r="96294" spans="1:3" ht="15" x14ac:dyDescent="0.25">
      <c r="A96294" s="38"/>
      <c r="B96294" s="38"/>
      <c r="C96294" s="38"/>
    </row>
    <row r="96295" spans="1:3" ht="15" x14ac:dyDescent="0.25">
      <c r="A96295" s="38"/>
      <c r="B96295" s="38"/>
      <c r="C96295" s="38"/>
    </row>
    <row r="96296" spans="1:3" ht="15" x14ac:dyDescent="0.25">
      <c r="A96296" s="38"/>
      <c r="B96296" s="38"/>
      <c r="C96296" s="38"/>
    </row>
    <row r="96297" spans="1:3" ht="15" x14ac:dyDescent="0.25">
      <c r="A96297" s="38"/>
      <c r="B96297" s="38"/>
      <c r="C96297" s="38"/>
    </row>
    <row r="96298" spans="1:3" ht="15" x14ac:dyDescent="0.25">
      <c r="A96298" s="38"/>
      <c r="B96298" s="38"/>
      <c r="C96298" s="38"/>
    </row>
    <row r="96299" spans="1:3" ht="15" x14ac:dyDescent="0.25">
      <c r="A96299" s="38"/>
      <c r="B96299" s="38"/>
      <c r="C96299" s="38"/>
    </row>
    <row r="96300" spans="1:3" ht="15" x14ac:dyDescent="0.25">
      <c r="A96300" s="38"/>
      <c r="B96300" s="38"/>
      <c r="C96300" s="38"/>
    </row>
    <row r="96301" spans="1:3" ht="15" x14ac:dyDescent="0.25">
      <c r="A96301" s="38"/>
      <c r="B96301" s="38"/>
      <c r="C96301" s="38"/>
    </row>
    <row r="96302" spans="1:3" ht="15" x14ac:dyDescent="0.25">
      <c r="A96302" s="38"/>
      <c r="B96302" s="38"/>
      <c r="C96302" s="38"/>
    </row>
    <row r="96303" spans="1:3" ht="15" x14ac:dyDescent="0.25">
      <c r="A96303" s="38"/>
      <c r="B96303" s="38"/>
      <c r="C96303" s="38"/>
    </row>
    <row r="96304" spans="1:3" ht="15" x14ac:dyDescent="0.25">
      <c r="A96304" s="38"/>
      <c r="B96304" s="38"/>
      <c r="C96304" s="38"/>
    </row>
    <row r="96305" spans="1:3" ht="15" x14ac:dyDescent="0.25">
      <c r="A96305" s="38"/>
      <c r="B96305" s="38"/>
      <c r="C96305" s="38"/>
    </row>
    <row r="96306" spans="1:3" ht="15" x14ac:dyDescent="0.25">
      <c r="A96306" s="38"/>
      <c r="B96306" s="38"/>
      <c r="C96306" s="38"/>
    </row>
    <row r="96307" spans="1:3" ht="15" x14ac:dyDescent="0.25">
      <c r="A96307" s="38"/>
      <c r="B96307" s="38"/>
      <c r="C96307" s="38"/>
    </row>
    <row r="96308" spans="1:3" ht="15" x14ac:dyDescent="0.25">
      <c r="A96308" s="38"/>
      <c r="B96308" s="38"/>
      <c r="C96308" s="38"/>
    </row>
    <row r="96309" spans="1:3" ht="15" x14ac:dyDescent="0.25">
      <c r="A96309" s="38"/>
      <c r="B96309" s="38"/>
      <c r="C96309" s="38"/>
    </row>
    <row r="96310" spans="1:3" ht="15" x14ac:dyDescent="0.25">
      <c r="A96310" s="38"/>
      <c r="B96310" s="38"/>
      <c r="C96310" s="38"/>
    </row>
    <row r="96311" spans="1:3" ht="15" x14ac:dyDescent="0.25">
      <c r="A96311" s="38"/>
      <c r="B96311" s="38"/>
      <c r="C96311" s="38"/>
    </row>
    <row r="96312" spans="1:3" ht="15" x14ac:dyDescent="0.25">
      <c r="A96312" s="38"/>
      <c r="B96312" s="38"/>
      <c r="C96312" s="38"/>
    </row>
    <row r="96313" spans="1:3" ht="15" x14ac:dyDescent="0.25">
      <c r="A96313" s="38"/>
      <c r="B96313" s="38"/>
      <c r="C96313" s="38"/>
    </row>
    <row r="96314" spans="1:3" ht="15" x14ac:dyDescent="0.25">
      <c r="A96314" s="38"/>
      <c r="B96314" s="38"/>
      <c r="C96314" s="38"/>
    </row>
    <row r="96315" spans="1:3" ht="15" x14ac:dyDescent="0.25">
      <c r="A96315" s="38"/>
      <c r="B96315" s="38"/>
      <c r="C96315" s="38"/>
    </row>
    <row r="96316" spans="1:3" ht="15" x14ac:dyDescent="0.25">
      <c r="A96316" s="38"/>
      <c r="B96316" s="38"/>
      <c r="C96316" s="38"/>
    </row>
    <row r="96317" spans="1:3" ht="15" x14ac:dyDescent="0.25">
      <c r="A96317" s="38"/>
      <c r="B96317" s="38"/>
      <c r="C96317" s="38"/>
    </row>
    <row r="96318" spans="1:3" ht="15" x14ac:dyDescent="0.25">
      <c r="A96318" s="38"/>
      <c r="B96318" s="38"/>
      <c r="C96318" s="38"/>
    </row>
    <row r="96319" spans="1:3" ht="15" x14ac:dyDescent="0.25">
      <c r="A96319" s="38"/>
      <c r="B96319" s="38"/>
      <c r="C96319" s="38"/>
    </row>
    <row r="96320" spans="1:3" ht="15" x14ac:dyDescent="0.25">
      <c r="A96320" s="38"/>
      <c r="B96320" s="38"/>
      <c r="C96320" s="38"/>
    </row>
    <row r="96321" spans="1:3" ht="15" x14ac:dyDescent="0.25">
      <c r="A96321" s="38"/>
      <c r="B96321" s="38"/>
      <c r="C96321" s="38"/>
    </row>
    <row r="96322" spans="1:3" ht="15" x14ac:dyDescent="0.25">
      <c r="A96322" s="38"/>
      <c r="B96322" s="38"/>
      <c r="C96322" s="38"/>
    </row>
    <row r="96323" spans="1:3" ht="15" x14ac:dyDescent="0.25">
      <c r="A96323" s="38"/>
      <c r="B96323" s="38"/>
      <c r="C96323" s="38"/>
    </row>
    <row r="96324" spans="1:3" ht="15" x14ac:dyDescent="0.25">
      <c r="A96324" s="38"/>
      <c r="B96324" s="38"/>
      <c r="C96324" s="38"/>
    </row>
    <row r="96325" spans="1:3" ht="15" x14ac:dyDescent="0.25">
      <c r="A96325" s="38"/>
      <c r="B96325" s="38"/>
      <c r="C96325" s="38"/>
    </row>
    <row r="96326" spans="1:3" ht="15" x14ac:dyDescent="0.25">
      <c r="A96326" s="38"/>
      <c r="B96326" s="38"/>
      <c r="C96326" s="38"/>
    </row>
    <row r="96327" spans="1:3" ht="15" x14ac:dyDescent="0.25">
      <c r="A96327" s="38"/>
      <c r="B96327" s="38"/>
      <c r="C96327" s="38"/>
    </row>
    <row r="96328" spans="1:3" ht="15" x14ac:dyDescent="0.25">
      <c r="A96328" s="38"/>
      <c r="B96328" s="38"/>
      <c r="C96328" s="38"/>
    </row>
    <row r="96329" spans="1:3" ht="15" x14ac:dyDescent="0.25">
      <c r="A96329" s="38"/>
      <c r="B96329" s="38"/>
      <c r="C96329" s="38"/>
    </row>
    <row r="96330" spans="1:3" ht="15" x14ac:dyDescent="0.25">
      <c r="A96330" s="38"/>
      <c r="B96330" s="38"/>
      <c r="C96330" s="38"/>
    </row>
    <row r="96331" spans="1:3" ht="15" x14ac:dyDescent="0.25">
      <c r="A96331" s="38"/>
      <c r="B96331" s="38"/>
      <c r="C96331" s="38"/>
    </row>
    <row r="96332" spans="1:3" ht="15" x14ac:dyDescent="0.25">
      <c r="A96332" s="38"/>
      <c r="B96332" s="38"/>
      <c r="C96332" s="38"/>
    </row>
    <row r="96333" spans="1:3" ht="15" x14ac:dyDescent="0.25">
      <c r="A96333" s="38"/>
      <c r="B96333" s="38"/>
      <c r="C96333" s="38"/>
    </row>
    <row r="96334" spans="1:3" ht="15" x14ac:dyDescent="0.25">
      <c r="A96334" s="38"/>
      <c r="B96334" s="38"/>
      <c r="C96334" s="38"/>
    </row>
    <row r="96335" spans="1:3" ht="15" x14ac:dyDescent="0.25">
      <c r="A96335" s="38"/>
      <c r="B96335" s="38"/>
      <c r="C96335" s="38"/>
    </row>
    <row r="96336" spans="1:3" ht="15" x14ac:dyDescent="0.25">
      <c r="A96336" s="38"/>
      <c r="B96336" s="38"/>
      <c r="C96336" s="38"/>
    </row>
    <row r="96337" spans="1:3" ht="15" x14ac:dyDescent="0.25">
      <c r="A96337" s="38"/>
      <c r="B96337" s="38"/>
      <c r="C96337" s="38"/>
    </row>
    <row r="96338" spans="1:3" ht="15" x14ac:dyDescent="0.25">
      <c r="A96338" s="38"/>
      <c r="B96338" s="38"/>
      <c r="C96338" s="38"/>
    </row>
    <row r="96339" spans="1:3" ht="15" x14ac:dyDescent="0.25">
      <c r="A96339" s="38"/>
      <c r="B96339" s="38"/>
      <c r="C96339" s="38"/>
    </row>
    <row r="96340" spans="1:3" ht="15" x14ac:dyDescent="0.25">
      <c r="A96340" s="38"/>
      <c r="B96340" s="38"/>
      <c r="C96340" s="38"/>
    </row>
    <row r="96341" spans="1:3" ht="15" x14ac:dyDescent="0.25">
      <c r="A96341" s="38"/>
      <c r="B96341" s="38"/>
      <c r="C96341" s="38"/>
    </row>
    <row r="96342" spans="1:3" ht="15" x14ac:dyDescent="0.25">
      <c r="A96342" s="38"/>
      <c r="B96342" s="38"/>
      <c r="C96342" s="38"/>
    </row>
    <row r="96343" spans="1:3" ht="15" x14ac:dyDescent="0.25">
      <c r="A96343" s="38"/>
      <c r="B96343" s="38"/>
      <c r="C96343" s="38"/>
    </row>
    <row r="96344" spans="1:3" ht="15" x14ac:dyDescent="0.25">
      <c r="A96344" s="38"/>
      <c r="B96344" s="38"/>
      <c r="C96344" s="38"/>
    </row>
    <row r="96345" spans="1:3" ht="15" x14ac:dyDescent="0.25">
      <c r="A96345" s="38"/>
      <c r="B96345" s="38"/>
      <c r="C96345" s="38"/>
    </row>
    <row r="96346" spans="1:3" ht="15" x14ac:dyDescent="0.25">
      <c r="A96346" s="38"/>
      <c r="B96346" s="38"/>
      <c r="C96346" s="38"/>
    </row>
    <row r="96347" spans="1:3" ht="15" x14ac:dyDescent="0.25">
      <c r="A96347" s="38"/>
      <c r="B96347" s="38"/>
      <c r="C96347" s="38"/>
    </row>
    <row r="96348" spans="1:3" ht="15" x14ac:dyDescent="0.25">
      <c r="A96348" s="38"/>
      <c r="B96348" s="38"/>
      <c r="C96348" s="38"/>
    </row>
    <row r="96349" spans="1:3" ht="15" x14ac:dyDescent="0.25">
      <c r="A96349" s="38"/>
      <c r="B96349" s="38"/>
      <c r="C96349" s="38"/>
    </row>
    <row r="96350" spans="1:3" ht="15" x14ac:dyDescent="0.25">
      <c r="A96350" s="38"/>
      <c r="B96350" s="38"/>
      <c r="C96350" s="38"/>
    </row>
    <row r="96351" spans="1:3" ht="15" x14ac:dyDescent="0.25">
      <c r="A96351" s="38"/>
      <c r="B96351" s="38"/>
      <c r="C96351" s="38"/>
    </row>
    <row r="96352" spans="1:3" ht="15" x14ac:dyDescent="0.25">
      <c r="A96352" s="38"/>
      <c r="B96352" s="38"/>
      <c r="C96352" s="38"/>
    </row>
    <row r="96353" spans="1:3" ht="15" x14ac:dyDescent="0.25">
      <c r="A96353" s="38"/>
      <c r="B96353" s="38"/>
      <c r="C96353" s="38"/>
    </row>
    <row r="96354" spans="1:3" ht="15" x14ac:dyDescent="0.25">
      <c r="A96354" s="38"/>
      <c r="B96354" s="38"/>
      <c r="C96354" s="38"/>
    </row>
    <row r="96355" spans="1:3" ht="15" x14ac:dyDescent="0.25">
      <c r="A96355" s="38"/>
      <c r="B96355" s="38"/>
      <c r="C96355" s="38"/>
    </row>
    <row r="96356" spans="1:3" ht="15" x14ac:dyDescent="0.25">
      <c r="A96356" s="38"/>
      <c r="B96356" s="38"/>
      <c r="C96356" s="38"/>
    </row>
    <row r="96357" spans="1:3" ht="15" x14ac:dyDescent="0.25">
      <c r="A96357" s="38"/>
      <c r="B96357" s="38"/>
      <c r="C96357" s="38"/>
    </row>
    <row r="96358" spans="1:3" ht="15" x14ac:dyDescent="0.25">
      <c r="A96358" s="38"/>
      <c r="B96358" s="38"/>
      <c r="C96358" s="38"/>
    </row>
    <row r="96359" spans="1:3" ht="15" x14ac:dyDescent="0.25">
      <c r="A96359" s="38"/>
      <c r="B96359" s="38"/>
      <c r="C96359" s="38"/>
    </row>
    <row r="96360" spans="1:3" ht="15" x14ac:dyDescent="0.25">
      <c r="A96360" s="38"/>
      <c r="B96360" s="38"/>
      <c r="C96360" s="38"/>
    </row>
    <row r="96361" spans="1:3" ht="15" x14ac:dyDescent="0.25">
      <c r="A96361" s="38"/>
      <c r="B96361" s="38"/>
      <c r="C96361" s="38"/>
    </row>
    <row r="96362" spans="1:3" ht="15" x14ac:dyDescent="0.25">
      <c r="A96362" s="38"/>
      <c r="B96362" s="38"/>
      <c r="C96362" s="38"/>
    </row>
    <row r="96363" spans="1:3" ht="15" x14ac:dyDescent="0.25">
      <c r="A96363" s="38"/>
      <c r="B96363" s="38"/>
      <c r="C96363" s="38"/>
    </row>
    <row r="96364" spans="1:3" ht="15" x14ac:dyDescent="0.25">
      <c r="A96364" s="38"/>
      <c r="B96364" s="38"/>
      <c r="C96364" s="38"/>
    </row>
    <row r="96365" spans="1:3" ht="15" x14ac:dyDescent="0.25">
      <c r="A96365" s="38"/>
      <c r="B96365" s="38"/>
      <c r="C96365" s="38"/>
    </row>
    <row r="96366" spans="1:3" ht="15" x14ac:dyDescent="0.25">
      <c r="A96366" s="38"/>
      <c r="B96366" s="38"/>
      <c r="C96366" s="38"/>
    </row>
    <row r="96367" spans="1:3" ht="15" x14ac:dyDescent="0.25">
      <c r="A96367" s="38"/>
      <c r="B96367" s="38"/>
      <c r="C96367" s="38"/>
    </row>
    <row r="96368" spans="1:3" ht="15" x14ac:dyDescent="0.25">
      <c r="A96368" s="38"/>
      <c r="B96368" s="38"/>
      <c r="C96368" s="38"/>
    </row>
    <row r="96369" spans="1:3" ht="15" x14ac:dyDescent="0.25">
      <c r="A96369" s="38"/>
      <c r="B96369" s="38"/>
      <c r="C96369" s="38"/>
    </row>
    <row r="96370" spans="1:3" ht="15" x14ac:dyDescent="0.25">
      <c r="A96370" s="38"/>
      <c r="B96370" s="38"/>
      <c r="C96370" s="38"/>
    </row>
    <row r="96371" spans="1:3" ht="15" x14ac:dyDescent="0.25">
      <c r="A96371" s="38"/>
      <c r="B96371" s="38"/>
      <c r="C96371" s="38"/>
    </row>
    <row r="96372" spans="1:3" ht="15" x14ac:dyDescent="0.25">
      <c r="A96372" s="38"/>
      <c r="B96372" s="38"/>
      <c r="C96372" s="38"/>
    </row>
    <row r="96373" spans="1:3" ht="15" x14ac:dyDescent="0.25">
      <c r="A96373" s="38"/>
      <c r="B96373" s="38"/>
      <c r="C96373" s="38"/>
    </row>
    <row r="96374" spans="1:3" ht="15" x14ac:dyDescent="0.25">
      <c r="A96374" s="38"/>
      <c r="B96374" s="38"/>
      <c r="C96374" s="38"/>
    </row>
    <row r="96375" spans="1:3" ht="15" x14ac:dyDescent="0.25">
      <c r="A96375" s="38"/>
      <c r="B96375" s="38"/>
      <c r="C96375" s="38"/>
    </row>
    <row r="96376" spans="1:3" ht="15" x14ac:dyDescent="0.25">
      <c r="A96376" s="38"/>
      <c r="B96376" s="38"/>
      <c r="C96376" s="38"/>
    </row>
    <row r="96377" spans="1:3" ht="15" x14ac:dyDescent="0.25">
      <c r="A96377" s="38"/>
      <c r="B96377" s="38"/>
      <c r="C96377" s="38"/>
    </row>
    <row r="96378" spans="1:3" ht="15" x14ac:dyDescent="0.25">
      <c r="A96378" s="38"/>
      <c r="B96378" s="38"/>
      <c r="C96378" s="38"/>
    </row>
    <row r="96379" spans="1:3" ht="15" x14ac:dyDescent="0.25">
      <c r="A96379" s="38"/>
      <c r="B96379" s="38"/>
      <c r="C96379" s="38"/>
    </row>
    <row r="96380" spans="1:3" ht="15" x14ac:dyDescent="0.25">
      <c r="A96380" s="38"/>
      <c r="B96380" s="38"/>
      <c r="C96380" s="38"/>
    </row>
    <row r="96381" spans="1:3" ht="15" x14ac:dyDescent="0.25">
      <c r="A96381" s="38"/>
      <c r="B96381" s="38"/>
      <c r="C96381" s="38"/>
    </row>
    <row r="96382" spans="1:3" ht="15" x14ac:dyDescent="0.25">
      <c r="A96382" s="38"/>
      <c r="B96382" s="38"/>
      <c r="C96382" s="38"/>
    </row>
    <row r="96383" spans="1:3" ht="15" x14ac:dyDescent="0.25">
      <c r="A96383" s="38"/>
      <c r="B96383" s="38"/>
      <c r="C96383" s="38"/>
    </row>
    <row r="96384" spans="1:3" ht="15" x14ac:dyDescent="0.25">
      <c r="A96384" s="38"/>
      <c r="B96384" s="38"/>
      <c r="C96384" s="38"/>
    </row>
    <row r="96385" spans="1:3" ht="15" x14ac:dyDescent="0.25">
      <c r="A96385" s="38"/>
      <c r="B96385" s="38"/>
      <c r="C96385" s="38"/>
    </row>
    <row r="96386" spans="1:3" ht="15" x14ac:dyDescent="0.25">
      <c r="A96386" s="38"/>
      <c r="B96386" s="38"/>
      <c r="C96386" s="38"/>
    </row>
    <row r="96387" spans="1:3" ht="15" x14ac:dyDescent="0.25">
      <c r="A96387" s="38"/>
      <c r="B96387" s="38"/>
      <c r="C96387" s="38"/>
    </row>
    <row r="96388" spans="1:3" ht="15" x14ac:dyDescent="0.25">
      <c r="A96388" s="38"/>
      <c r="B96388" s="38"/>
      <c r="C96388" s="38"/>
    </row>
    <row r="96389" spans="1:3" ht="15" x14ac:dyDescent="0.25">
      <c r="A96389" s="38"/>
      <c r="B96389" s="38"/>
      <c r="C96389" s="38"/>
    </row>
    <row r="96390" spans="1:3" ht="15" x14ac:dyDescent="0.25">
      <c r="A96390" s="38"/>
      <c r="B96390" s="38"/>
      <c r="C96390" s="38"/>
    </row>
    <row r="96391" spans="1:3" ht="15" x14ac:dyDescent="0.25">
      <c r="A96391" s="38"/>
      <c r="B96391" s="38"/>
      <c r="C96391" s="38"/>
    </row>
    <row r="96392" spans="1:3" ht="15" x14ac:dyDescent="0.25">
      <c r="A96392" s="38"/>
      <c r="B96392" s="38"/>
      <c r="C96392" s="38"/>
    </row>
    <row r="96393" spans="1:3" ht="15" x14ac:dyDescent="0.25">
      <c r="A96393" s="38"/>
      <c r="B96393" s="38"/>
      <c r="C96393" s="38"/>
    </row>
    <row r="96394" spans="1:3" ht="15" x14ac:dyDescent="0.25">
      <c r="A96394" s="38"/>
      <c r="B96394" s="38"/>
      <c r="C96394" s="38"/>
    </row>
    <row r="96395" spans="1:3" ht="15" x14ac:dyDescent="0.25">
      <c r="A96395" s="38"/>
      <c r="B96395" s="38"/>
      <c r="C96395" s="38"/>
    </row>
    <row r="96396" spans="1:3" ht="15" x14ac:dyDescent="0.25">
      <c r="A96396" s="38"/>
      <c r="B96396" s="38"/>
      <c r="C96396" s="38"/>
    </row>
    <row r="96397" spans="1:3" ht="15" x14ac:dyDescent="0.25">
      <c r="A96397" s="38"/>
      <c r="B96397" s="38"/>
      <c r="C96397" s="38"/>
    </row>
    <row r="96398" spans="1:3" ht="15" x14ac:dyDescent="0.25">
      <c r="A96398" s="38"/>
      <c r="B96398" s="38"/>
      <c r="C96398" s="38"/>
    </row>
    <row r="96399" spans="1:3" ht="15" x14ac:dyDescent="0.25">
      <c r="A96399" s="38"/>
      <c r="B96399" s="38"/>
      <c r="C96399" s="38"/>
    </row>
    <row r="96400" spans="1:3" ht="15" x14ac:dyDescent="0.25">
      <c r="A96400" s="38"/>
      <c r="B96400" s="38"/>
      <c r="C96400" s="38"/>
    </row>
    <row r="96401" spans="1:3" ht="15" x14ac:dyDescent="0.25">
      <c r="A96401" s="38"/>
      <c r="B96401" s="38"/>
      <c r="C96401" s="38"/>
    </row>
    <row r="96402" spans="1:3" ht="15" x14ac:dyDescent="0.25">
      <c r="A96402" s="38"/>
      <c r="B96402" s="38"/>
      <c r="C96402" s="38"/>
    </row>
    <row r="96403" spans="1:3" ht="15" x14ac:dyDescent="0.25">
      <c r="A96403" s="38"/>
      <c r="B96403" s="38"/>
      <c r="C96403" s="38"/>
    </row>
    <row r="96404" spans="1:3" ht="15" x14ac:dyDescent="0.25">
      <c r="A96404" s="38"/>
      <c r="B96404" s="38"/>
      <c r="C96404" s="38"/>
    </row>
    <row r="96405" spans="1:3" ht="15" x14ac:dyDescent="0.25">
      <c r="A96405" s="38"/>
      <c r="B96405" s="38"/>
      <c r="C96405" s="38"/>
    </row>
    <row r="96406" spans="1:3" ht="15" x14ac:dyDescent="0.25">
      <c r="A96406" s="38"/>
      <c r="B96406" s="38"/>
      <c r="C96406" s="38"/>
    </row>
    <row r="96407" spans="1:3" ht="15" x14ac:dyDescent="0.25">
      <c r="A96407" s="38"/>
      <c r="B96407" s="38"/>
      <c r="C96407" s="38"/>
    </row>
    <row r="96408" spans="1:3" ht="15" x14ac:dyDescent="0.25">
      <c r="A96408" s="38"/>
      <c r="B96408" s="38"/>
      <c r="C96408" s="38"/>
    </row>
    <row r="96409" spans="1:3" ht="15" x14ac:dyDescent="0.25">
      <c r="A96409" s="38"/>
      <c r="B96409" s="38"/>
      <c r="C96409" s="38"/>
    </row>
    <row r="96410" spans="1:3" ht="15" x14ac:dyDescent="0.25">
      <c r="A96410" s="38"/>
      <c r="B96410" s="38"/>
      <c r="C96410" s="38"/>
    </row>
    <row r="96411" spans="1:3" ht="15" x14ac:dyDescent="0.25">
      <c r="A96411" s="38"/>
      <c r="B96411" s="38"/>
      <c r="C96411" s="38"/>
    </row>
    <row r="96412" spans="1:3" ht="15" x14ac:dyDescent="0.25">
      <c r="A96412" s="38"/>
      <c r="B96412" s="38"/>
      <c r="C96412" s="38"/>
    </row>
    <row r="96413" spans="1:3" ht="15" x14ac:dyDescent="0.25">
      <c r="A96413" s="38"/>
      <c r="B96413" s="38"/>
      <c r="C96413" s="38"/>
    </row>
    <row r="96414" spans="1:3" ht="15" x14ac:dyDescent="0.25">
      <c r="A96414" s="38"/>
      <c r="B96414" s="38"/>
      <c r="C96414" s="38"/>
    </row>
    <row r="96415" spans="1:3" ht="15" x14ac:dyDescent="0.25">
      <c r="A96415" s="38"/>
      <c r="B96415" s="38"/>
      <c r="C96415" s="38"/>
    </row>
    <row r="96416" spans="1:3" ht="15" x14ac:dyDescent="0.25">
      <c r="A96416" s="38"/>
      <c r="B96416" s="38"/>
      <c r="C96416" s="38"/>
    </row>
    <row r="96417" spans="1:3" ht="15" x14ac:dyDescent="0.25">
      <c r="A96417" s="38"/>
      <c r="B96417" s="38"/>
      <c r="C96417" s="38"/>
    </row>
    <row r="96418" spans="1:3" ht="15" x14ac:dyDescent="0.25">
      <c r="A96418" s="38"/>
      <c r="B96418" s="38"/>
      <c r="C96418" s="38"/>
    </row>
    <row r="96419" spans="1:3" ht="15" x14ac:dyDescent="0.25">
      <c r="A96419" s="38"/>
      <c r="B96419" s="38"/>
      <c r="C96419" s="38"/>
    </row>
    <row r="96420" spans="1:3" ht="15" x14ac:dyDescent="0.25">
      <c r="A96420" s="38"/>
      <c r="B96420" s="38"/>
      <c r="C96420" s="38"/>
    </row>
    <row r="96421" spans="1:3" ht="15" x14ac:dyDescent="0.25">
      <c r="A96421" s="38"/>
      <c r="B96421" s="38"/>
      <c r="C96421" s="38"/>
    </row>
    <row r="96422" spans="1:3" ht="15" x14ac:dyDescent="0.25">
      <c r="A96422" s="38"/>
      <c r="B96422" s="38"/>
      <c r="C96422" s="38"/>
    </row>
    <row r="96423" spans="1:3" ht="15" x14ac:dyDescent="0.25">
      <c r="A96423" s="38"/>
      <c r="B96423" s="38"/>
      <c r="C96423" s="38"/>
    </row>
    <row r="96424" spans="1:3" ht="15" x14ac:dyDescent="0.25">
      <c r="A96424" s="38"/>
      <c r="B96424" s="38"/>
      <c r="C96424" s="38"/>
    </row>
    <row r="96425" spans="1:3" ht="15" x14ac:dyDescent="0.25">
      <c r="A96425" s="38"/>
      <c r="B96425" s="38"/>
      <c r="C96425" s="38"/>
    </row>
    <row r="96426" spans="1:3" ht="15" x14ac:dyDescent="0.25">
      <c r="A96426" s="38"/>
      <c r="B96426" s="38"/>
      <c r="C96426" s="38"/>
    </row>
    <row r="96427" spans="1:3" ht="15" x14ac:dyDescent="0.25">
      <c r="A96427" s="38"/>
      <c r="B96427" s="38"/>
      <c r="C96427" s="38"/>
    </row>
    <row r="96428" spans="1:3" ht="15" x14ac:dyDescent="0.25">
      <c r="A96428" s="38"/>
      <c r="B96428" s="38"/>
      <c r="C96428" s="38"/>
    </row>
    <row r="96429" spans="1:3" ht="15" x14ac:dyDescent="0.25">
      <c r="A96429" s="38"/>
      <c r="B96429" s="38"/>
      <c r="C96429" s="38"/>
    </row>
    <row r="96430" spans="1:3" ht="15" x14ac:dyDescent="0.25">
      <c r="A96430" s="38"/>
      <c r="B96430" s="38"/>
      <c r="C96430" s="38"/>
    </row>
    <row r="96431" spans="1:3" ht="15" x14ac:dyDescent="0.25">
      <c r="A96431" s="38"/>
      <c r="B96431" s="38"/>
      <c r="C96431" s="38"/>
    </row>
    <row r="96432" spans="1:3" ht="15" x14ac:dyDescent="0.25">
      <c r="A96432" s="38"/>
      <c r="B96432" s="38"/>
      <c r="C96432" s="38"/>
    </row>
    <row r="96433" spans="1:3" ht="15" x14ac:dyDescent="0.25">
      <c r="A96433" s="38"/>
      <c r="B96433" s="38"/>
      <c r="C96433" s="38"/>
    </row>
    <row r="96434" spans="1:3" ht="15" x14ac:dyDescent="0.25">
      <c r="A96434" s="38"/>
      <c r="B96434" s="38"/>
      <c r="C96434" s="38"/>
    </row>
    <row r="96435" spans="1:3" ht="15" x14ac:dyDescent="0.25">
      <c r="A96435" s="38"/>
      <c r="B96435" s="38"/>
      <c r="C96435" s="38"/>
    </row>
    <row r="96436" spans="1:3" ht="15" x14ac:dyDescent="0.25">
      <c r="A96436" s="38"/>
      <c r="B96436" s="38"/>
      <c r="C96436" s="38"/>
    </row>
    <row r="96437" spans="1:3" ht="15" x14ac:dyDescent="0.25">
      <c r="A96437" s="38"/>
      <c r="B96437" s="38"/>
      <c r="C96437" s="38"/>
    </row>
    <row r="96438" spans="1:3" ht="15" x14ac:dyDescent="0.25">
      <c r="A96438" s="38"/>
      <c r="B96438" s="38"/>
      <c r="C96438" s="38"/>
    </row>
    <row r="96439" spans="1:3" ht="15" x14ac:dyDescent="0.25">
      <c r="A96439" s="38"/>
      <c r="B96439" s="38"/>
      <c r="C96439" s="38"/>
    </row>
    <row r="96440" spans="1:3" ht="15" x14ac:dyDescent="0.25">
      <c r="A96440" s="38"/>
      <c r="B96440" s="38"/>
      <c r="C96440" s="38"/>
    </row>
    <row r="96441" spans="1:3" ht="15" x14ac:dyDescent="0.25">
      <c r="A96441" s="38"/>
      <c r="B96441" s="38"/>
      <c r="C96441" s="38"/>
    </row>
    <row r="96442" spans="1:3" ht="15" x14ac:dyDescent="0.25">
      <c r="A96442" s="38"/>
      <c r="B96442" s="38"/>
      <c r="C96442" s="38"/>
    </row>
    <row r="96443" spans="1:3" ht="15" x14ac:dyDescent="0.25">
      <c r="A96443" s="38"/>
      <c r="B96443" s="38"/>
      <c r="C96443" s="38"/>
    </row>
    <row r="96444" spans="1:3" ht="15" x14ac:dyDescent="0.25">
      <c r="A96444" s="38"/>
      <c r="B96444" s="38"/>
      <c r="C96444" s="38"/>
    </row>
    <row r="96445" spans="1:3" ht="15" x14ac:dyDescent="0.25">
      <c r="A96445" s="38"/>
      <c r="B96445" s="38"/>
      <c r="C96445" s="38"/>
    </row>
    <row r="96446" spans="1:3" ht="15" x14ac:dyDescent="0.25">
      <c r="A96446" s="38"/>
      <c r="B96446" s="38"/>
      <c r="C96446" s="38"/>
    </row>
    <row r="96447" spans="1:3" ht="15" x14ac:dyDescent="0.25">
      <c r="A96447" s="38"/>
      <c r="B96447" s="38"/>
      <c r="C96447" s="38"/>
    </row>
    <row r="96448" spans="1:3" ht="15" x14ac:dyDescent="0.25">
      <c r="A96448" s="38"/>
      <c r="B96448" s="38"/>
      <c r="C96448" s="38"/>
    </row>
    <row r="96449" spans="1:3" ht="15" x14ac:dyDescent="0.25">
      <c r="A96449" s="38"/>
      <c r="B96449" s="38"/>
      <c r="C96449" s="38"/>
    </row>
    <row r="96450" spans="1:3" ht="15" x14ac:dyDescent="0.25">
      <c r="A96450" s="38"/>
      <c r="B96450" s="38"/>
      <c r="C96450" s="38"/>
    </row>
    <row r="96451" spans="1:3" ht="15" x14ac:dyDescent="0.25">
      <c r="A96451" s="38"/>
      <c r="B96451" s="38"/>
      <c r="C96451" s="38"/>
    </row>
    <row r="96452" spans="1:3" ht="15" x14ac:dyDescent="0.25">
      <c r="A96452" s="38"/>
      <c r="B96452" s="38"/>
      <c r="C96452" s="38"/>
    </row>
    <row r="96453" spans="1:3" ht="15" x14ac:dyDescent="0.25">
      <c r="A96453" s="38"/>
      <c r="B96453" s="38"/>
      <c r="C96453" s="38"/>
    </row>
    <row r="96454" spans="1:3" ht="15" x14ac:dyDescent="0.25">
      <c r="A96454" s="38"/>
      <c r="B96454" s="38"/>
      <c r="C96454" s="38"/>
    </row>
    <row r="96455" spans="1:3" ht="15" x14ac:dyDescent="0.25">
      <c r="A96455" s="38"/>
      <c r="B96455" s="38"/>
      <c r="C96455" s="38"/>
    </row>
    <row r="96456" spans="1:3" ht="15" x14ac:dyDescent="0.25">
      <c r="A96456" s="38"/>
      <c r="B96456" s="38"/>
      <c r="C96456" s="38"/>
    </row>
    <row r="96457" spans="1:3" ht="15" x14ac:dyDescent="0.25">
      <c r="A96457" s="38"/>
      <c r="B96457" s="38"/>
      <c r="C96457" s="38"/>
    </row>
    <row r="96458" spans="1:3" ht="15" x14ac:dyDescent="0.25">
      <c r="A96458" s="38"/>
      <c r="B96458" s="38"/>
      <c r="C96458" s="38"/>
    </row>
    <row r="96459" spans="1:3" ht="15" x14ac:dyDescent="0.25">
      <c r="A96459" s="38"/>
      <c r="B96459" s="38"/>
      <c r="C96459" s="38"/>
    </row>
    <row r="96460" spans="1:3" ht="15" x14ac:dyDescent="0.25">
      <c r="A96460" s="38"/>
      <c r="B96460" s="38"/>
      <c r="C96460" s="38"/>
    </row>
    <row r="96461" spans="1:3" ht="15" x14ac:dyDescent="0.25">
      <c r="A96461" s="38"/>
      <c r="B96461" s="38"/>
      <c r="C96461" s="38"/>
    </row>
    <row r="96462" spans="1:3" ht="15" x14ac:dyDescent="0.25">
      <c r="A96462" s="38"/>
      <c r="B96462" s="38"/>
      <c r="C96462" s="38"/>
    </row>
    <row r="96463" spans="1:3" ht="15" x14ac:dyDescent="0.25">
      <c r="A96463" s="38"/>
      <c r="B96463" s="38"/>
      <c r="C96463" s="38"/>
    </row>
    <row r="96464" spans="1:3" ht="15" x14ac:dyDescent="0.25">
      <c r="A96464" s="38"/>
      <c r="B96464" s="38"/>
      <c r="C96464" s="38"/>
    </row>
    <row r="96465" spans="1:3" ht="15" x14ac:dyDescent="0.25">
      <c r="A96465" s="38"/>
      <c r="B96465" s="38"/>
      <c r="C96465" s="38"/>
    </row>
    <row r="96466" spans="1:3" ht="15" x14ac:dyDescent="0.25">
      <c r="A96466" s="38"/>
      <c r="B96466" s="38"/>
      <c r="C96466" s="38"/>
    </row>
    <row r="96467" spans="1:3" ht="15" x14ac:dyDescent="0.25">
      <c r="A96467" s="38"/>
      <c r="B96467" s="38"/>
      <c r="C96467" s="38"/>
    </row>
    <row r="96468" spans="1:3" ht="15" x14ac:dyDescent="0.25">
      <c r="A96468" s="38"/>
      <c r="B96468" s="38"/>
      <c r="C96468" s="38"/>
    </row>
    <row r="96469" spans="1:3" ht="15" x14ac:dyDescent="0.25">
      <c r="A96469" s="38"/>
      <c r="B96469" s="38"/>
      <c r="C96469" s="38"/>
    </row>
    <row r="96470" spans="1:3" ht="15" x14ac:dyDescent="0.25">
      <c r="A96470" s="38"/>
      <c r="B96470" s="38"/>
      <c r="C96470" s="38"/>
    </row>
    <row r="96471" spans="1:3" ht="15" x14ac:dyDescent="0.25">
      <c r="A96471" s="38"/>
      <c r="B96471" s="38"/>
      <c r="C96471" s="38"/>
    </row>
    <row r="96472" spans="1:3" ht="15" x14ac:dyDescent="0.25">
      <c r="A96472" s="38"/>
      <c r="B96472" s="38"/>
      <c r="C96472" s="38"/>
    </row>
    <row r="96473" spans="1:3" ht="15" x14ac:dyDescent="0.25">
      <c r="A96473" s="38"/>
      <c r="B96473" s="38"/>
      <c r="C96473" s="38"/>
    </row>
    <row r="96474" spans="1:3" ht="15" x14ac:dyDescent="0.25">
      <c r="A96474" s="38"/>
      <c r="B96474" s="38"/>
      <c r="C96474" s="38"/>
    </row>
    <row r="96475" spans="1:3" ht="15" x14ac:dyDescent="0.25">
      <c r="A96475" s="38"/>
      <c r="B96475" s="38"/>
      <c r="C96475" s="38"/>
    </row>
    <row r="96476" spans="1:3" ht="15" x14ac:dyDescent="0.25">
      <c r="A96476" s="38"/>
      <c r="B96476" s="38"/>
      <c r="C96476" s="38"/>
    </row>
    <row r="96477" spans="1:3" ht="15" x14ac:dyDescent="0.25">
      <c r="A96477" s="38"/>
      <c r="B96477" s="38"/>
      <c r="C96477" s="38"/>
    </row>
    <row r="96478" spans="1:3" ht="15" x14ac:dyDescent="0.25">
      <c r="A96478" s="38"/>
      <c r="B96478" s="38"/>
      <c r="C96478" s="38"/>
    </row>
    <row r="96479" spans="1:3" ht="15" x14ac:dyDescent="0.25">
      <c r="A96479" s="38"/>
      <c r="B96479" s="38"/>
      <c r="C96479" s="38"/>
    </row>
    <row r="96480" spans="1:3" ht="15" x14ac:dyDescent="0.25">
      <c r="A96480" s="38"/>
      <c r="B96480" s="38"/>
      <c r="C96480" s="38"/>
    </row>
    <row r="96481" spans="1:3" ht="15" x14ac:dyDescent="0.25">
      <c r="A96481" s="38"/>
      <c r="B96481" s="38"/>
      <c r="C96481" s="38"/>
    </row>
    <row r="96482" spans="1:3" ht="15" x14ac:dyDescent="0.25">
      <c r="A96482" s="38"/>
      <c r="B96482" s="38"/>
      <c r="C96482" s="38"/>
    </row>
    <row r="96483" spans="1:3" ht="15" x14ac:dyDescent="0.25">
      <c r="A96483" s="38"/>
      <c r="B96483" s="38"/>
      <c r="C96483" s="38"/>
    </row>
    <row r="96484" spans="1:3" ht="15" x14ac:dyDescent="0.25">
      <c r="A96484" s="38"/>
      <c r="B96484" s="38"/>
      <c r="C96484" s="38"/>
    </row>
    <row r="96485" spans="1:3" ht="15" x14ac:dyDescent="0.25">
      <c r="A96485" s="38"/>
      <c r="B96485" s="38"/>
      <c r="C96485" s="38"/>
    </row>
    <row r="96486" spans="1:3" ht="15" x14ac:dyDescent="0.25">
      <c r="A96486" s="38"/>
      <c r="B96486" s="38"/>
      <c r="C96486" s="38"/>
    </row>
    <row r="96487" spans="1:3" ht="15" x14ac:dyDescent="0.25">
      <c r="A96487" s="38"/>
      <c r="B96487" s="38"/>
      <c r="C96487" s="38"/>
    </row>
    <row r="96488" spans="1:3" ht="15" x14ac:dyDescent="0.25">
      <c r="A96488" s="38"/>
      <c r="B96488" s="38"/>
      <c r="C96488" s="38"/>
    </row>
    <row r="96489" spans="1:3" ht="15" x14ac:dyDescent="0.25">
      <c r="A96489" s="38"/>
      <c r="B96489" s="38"/>
      <c r="C96489" s="38"/>
    </row>
    <row r="96490" spans="1:3" ht="15" x14ac:dyDescent="0.25">
      <c r="A96490" s="38"/>
      <c r="B96490" s="38"/>
      <c r="C96490" s="38"/>
    </row>
    <row r="96491" spans="1:3" ht="15" x14ac:dyDescent="0.25">
      <c r="A96491" s="38"/>
      <c r="B96491" s="38"/>
      <c r="C96491" s="38"/>
    </row>
    <row r="96492" spans="1:3" ht="15" x14ac:dyDescent="0.25">
      <c r="A96492" s="38"/>
      <c r="B96492" s="38"/>
      <c r="C96492" s="38"/>
    </row>
    <row r="96493" spans="1:3" ht="15" x14ac:dyDescent="0.25">
      <c r="A96493" s="38"/>
      <c r="B96493" s="38"/>
      <c r="C96493" s="38"/>
    </row>
    <row r="96494" spans="1:3" ht="15" x14ac:dyDescent="0.25">
      <c r="A96494" s="38"/>
      <c r="B96494" s="38"/>
      <c r="C96494" s="38"/>
    </row>
    <row r="96495" spans="1:3" ht="15" x14ac:dyDescent="0.25">
      <c r="A96495" s="38"/>
      <c r="B96495" s="38"/>
      <c r="C96495" s="38"/>
    </row>
    <row r="96496" spans="1:3" ht="15" x14ac:dyDescent="0.25">
      <c r="A96496" s="38"/>
      <c r="B96496" s="38"/>
      <c r="C96496" s="38"/>
    </row>
    <row r="96497" spans="1:3" ht="15" x14ac:dyDescent="0.25">
      <c r="A96497" s="38"/>
      <c r="B96497" s="38"/>
      <c r="C96497" s="38"/>
    </row>
    <row r="96498" spans="1:3" ht="15" x14ac:dyDescent="0.25">
      <c r="A96498" s="38"/>
      <c r="B96498" s="38"/>
      <c r="C96498" s="38"/>
    </row>
    <row r="96499" spans="1:3" ht="15" x14ac:dyDescent="0.25">
      <c r="A96499" s="38"/>
      <c r="B96499" s="38"/>
      <c r="C96499" s="38"/>
    </row>
    <row r="96500" spans="1:3" ht="15" x14ac:dyDescent="0.25">
      <c r="A96500" s="38"/>
      <c r="B96500" s="38"/>
      <c r="C96500" s="38"/>
    </row>
    <row r="96501" spans="1:3" ht="15" x14ac:dyDescent="0.25">
      <c r="A96501" s="38"/>
      <c r="B96501" s="38"/>
      <c r="C96501" s="38"/>
    </row>
    <row r="96502" spans="1:3" ht="15" x14ac:dyDescent="0.25">
      <c r="A96502" s="38"/>
      <c r="B96502" s="38"/>
      <c r="C96502" s="38"/>
    </row>
    <row r="96503" spans="1:3" ht="15" x14ac:dyDescent="0.25">
      <c r="A96503" s="38"/>
      <c r="B96503" s="38"/>
      <c r="C96503" s="38"/>
    </row>
    <row r="96504" spans="1:3" ht="15" x14ac:dyDescent="0.25">
      <c r="A96504" s="38"/>
      <c r="B96504" s="38"/>
      <c r="C96504" s="38"/>
    </row>
    <row r="96505" spans="1:3" ht="15" x14ac:dyDescent="0.25">
      <c r="A96505" s="38"/>
      <c r="B96505" s="38"/>
      <c r="C96505" s="38"/>
    </row>
    <row r="96506" spans="1:3" ht="15" x14ac:dyDescent="0.25">
      <c r="A96506" s="38"/>
      <c r="B96506" s="38"/>
      <c r="C96506" s="38"/>
    </row>
    <row r="96507" spans="1:3" ht="15" x14ac:dyDescent="0.25">
      <c r="A96507" s="38"/>
      <c r="B96507" s="38"/>
      <c r="C96507" s="38"/>
    </row>
    <row r="96508" spans="1:3" ht="15" x14ac:dyDescent="0.25">
      <c r="A96508" s="38"/>
      <c r="B96508" s="38"/>
      <c r="C96508" s="38"/>
    </row>
    <row r="96509" spans="1:3" ht="15" x14ac:dyDescent="0.25">
      <c r="A96509" s="38"/>
      <c r="B96509" s="38"/>
      <c r="C96509" s="38"/>
    </row>
    <row r="96510" spans="1:3" ht="15" x14ac:dyDescent="0.25">
      <c r="A96510" s="38"/>
      <c r="B96510" s="38"/>
      <c r="C96510" s="38"/>
    </row>
    <row r="96511" spans="1:3" ht="15" x14ac:dyDescent="0.25">
      <c r="A96511" s="38"/>
      <c r="B96511" s="38"/>
      <c r="C96511" s="38"/>
    </row>
    <row r="96512" spans="1:3" ht="15" x14ac:dyDescent="0.25">
      <c r="A96512" s="38"/>
      <c r="B96512" s="38"/>
      <c r="C96512" s="38"/>
    </row>
    <row r="96513" spans="1:3" ht="15" x14ac:dyDescent="0.25">
      <c r="A96513" s="38"/>
      <c r="B96513" s="38"/>
      <c r="C96513" s="38"/>
    </row>
    <row r="96514" spans="1:3" ht="15" x14ac:dyDescent="0.25">
      <c r="A96514" s="38"/>
      <c r="B96514" s="38"/>
      <c r="C96514" s="38"/>
    </row>
    <row r="96515" spans="1:3" ht="15" x14ac:dyDescent="0.25">
      <c r="A96515" s="38"/>
      <c r="B96515" s="38"/>
      <c r="C96515" s="38"/>
    </row>
    <row r="96516" spans="1:3" ht="15" x14ac:dyDescent="0.25">
      <c r="A96516" s="38"/>
      <c r="B96516" s="38"/>
      <c r="C96516" s="38"/>
    </row>
    <row r="96517" spans="1:3" ht="15" x14ac:dyDescent="0.25">
      <c r="A96517" s="38"/>
      <c r="B96517" s="38"/>
      <c r="C96517" s="38"/>
    </row>
    <row r="96518" spans="1:3" ht="15" x14ac:dyDescent="0.25">
      <c r="A96518" s="38"/>
      <c r="B96518" s="38"/>
      <c r="C96518" s="38"/>
    </row>
    <row r="96519" spans="1:3" ht="15" x14ac:dyDescent="0.25">
      <c r="A96519" s="38"/>
      <c r="B96519" s="38"/>
      <c r="C96519" s="38"/>
    </row>
    <row r="96520" spans="1:3" ht="15" x14ac:dyDescent="0.25">
      <c r="A96520" s="38"/>
      <c r="B96520" s="38"/>
      <c r="C96520" s="38"/>
    </row>
    <row r="96521" spans="1:3" ht="15" x14ac:dyDescent="0.25">
      <c r="A96521" s="38"/>
      <c r="B96521" s="38"/>
      <c r="C96521" s="38"/>
    </row>
    <row r="96522" spans="1:3" ht="15" x14ac:dyDescent="0.25">
      <c r="A96522" s="38"/>
      <c r="B96522" s="38"/>
      <c r="C96522" s="38"/>
    </row>
    <row r="96523" spans="1:3" ht="15" x14ac:dyDescent="0.25">
      <c r="A96523" s="38"/>
      <c r="B96523" s="38"/>
      <c r="C96523" s="38"/>
    </row>
    <row r="96524" spans="1:3" ht="15" x14ac:dyDescent="0.25">
      <c r="A96524" s="38"/>
      <c r="B96524" s="38"/>
      <c r="C96524" s="38"/>
    </row>
    <row r="96525" spans="1:3" ht="15" x14ac:dyDescent="0.25">
      <c r="A96525" s="38"/>
      <c r="B96525" s="38"/>
      <c r="C96525" s="38"/>
    </row>
    <row r="96526" spans="1:3" ht="15" x14ac:dyDescent="0.25">
      <c r="A96526" s="38"/>
      <c r="B96526" s="38"/>
      <c r="C96526" s="38"/>
    </row>
    <row r="96527" spans="1:3" ht="15" x14ac:dyDescent="0.25">
      <c r="A96527" s="38"/>
      <c r="B96527" s="38"/>
      <c r="C96527" s="38"/>
    </row>
    <row r="96528" spans="1:3" ht="15" x14ac:dyDescent="0.25">
      <c r="A96528" s="38"/>
      <c r="B96528" s="38"/>
      <c r="C96528" s="38"/>
    </row>
    <row r="96529" spans="1:3" ht="15" x14ac:dyDescent="0.25">
      <c r="A96529" s="38"/>
      <c r="B96529" s="38"/>
      <c r="C96529" s="38"/>
    </row>
    <row r="96530" spans="1:3" ht="15" x14ac:dyDescent="0.25">
      <c r="A96530" s="38"/>
      <c r="B96530" s="38"/>
      <c r="C96530" s="38"/>
    </row>
    <row r="96531" spans="1:3" ht="15" x14ac:dyDescent="0.25">
      <c r="A96531" s="38"/>
      <c r="B96531" s="38"/>
      <c r="C96531" s="38"/>
    </row>
    <row r="96532" spans="1:3" ht="15" x14ac:dyDescent="0.25">
      <c r="A96532" s="38"/>
      <c r="B96532" s="38"/>
      <c r="C96532" s="38"/>
    </row>
    <row r="96533" spans="1:3" ht="15" x14ac:dyDescent="0.25">
      <c r="A96533" s="38"/>
      <c r="B96533" s="38"/>
      <c r="C96533" s="38"/>
    </row>
    <row r="96534" spans="1:3" ht="15" x14ac:dyDescent="0.25">
      <c r="A96534" s="38"/>
      <c r="B96534" s="38"/>
      <c r="C96534" s="38"/>
    </row>
    <row r="96535" spans="1:3" ht="15" x14ac:dyDescent="0.25">
      <c r="A96535" s="38"/>
      <c r="B96535" s="38"/>
      <c r="C96535" s="38"/>
    </row>
    <row r="96536" spans="1:3" ht="15" x14ac:dyDescent="0.25">
      <c r="A96536" s="38"/>
      <c r="B96536" s="38"/>
      <c r="C96536" s="38"/>
    </row>
    <row r="96537" spans="1:3" ht="15" x14ac:dyDescent="0.25">
      <c r="A96537" s="38"/>
      <c r="B96537" s="38"/>
      <c r="C96537" s="38"/>
    </row>
    <row r="96538" spans="1:3" ht="15" x14ac:dyDescent="0.25">
      <c r="A96538" s="38"/>
      <c r="B96538" s="38"/>
      <c r="C96538" s="38"/>
    </row>
    <row r="96539" spans="1:3" ht="15" x14ac:dyDescent="0.25">
      <c r="A96539" s="38"/>
      <c r="B96539" s="38"/>
      <c r="C96539" s="38"/>
    </row>
    <row r="96540" spans="1:3" ht="15" x14ac:dyDescent="0.25">
      <c r="A96540" s="38"/>
      <c r="B96540" s="38"/>
      <c r="C96540" s="38"/>
    </row>
    <row r="96541" spans="1:3" ht="15" x14ac:dyDescent="0.25">
      <c r="A96541" s="38"/>
      <c r="B96541" s="38"/>
      <c r="C96541" s="38"/>
    </row>
    <row r="96542" spans="1:3" ht="15" x14ac:dyDescent="0.25">
      <c r="A96542" s="38"/>
      <c r="B96542" s="38"/>
      <c r="C96542" s="38"/>
    </row>
    <row r="96543" spans="1:3" ht="15" x14ac:dyDescent="0.25">
      <c r="A96543" s="38"/>
      <c r="B96543" s="38"/>
      <c r="C96543" s="38"/>
    </row>
    <row r="96544" spans="1:3" ht="15" x14ac:dyDescent="0.25">
      <c r="A96544" s="38"/>
      <c r="B96544" s="38"/>
      <c r="C96544" s="38"/>
    </row>
    <row r="96545" spans="1:3" ht="15" x14ac:dyDescent="0.25">
      <c r="A96545" s="38"/>
      <c r="B96545" s="38"/>
      <c r="C96545" s="38"/>
    </row>
    <row r="96546" spans="1:3" ht="15" x14ac:dyDescent="0.25">
      <c r="A96546" s="38"/>
      <c r="B96546" s="38"/>
      <c r="C96546" s="38"/>
    </row>
    <row r="96547" spans="1:3" ht="15" x14ac:dyDescent="0.25">
      <c r="A96547" s="38"/>
      <c r="B96547" s="38"/>
      <c r="C96547" s="38"/>
    </row>
    <row r="96548" spans="1:3" ht="15" x14ac:dyDescent="0.25">
      <c r="A96548" s="38"/>
      <c r="B96548" s="38"/>
      <c r="C96548" s="38"/>
    </row>
    <row r="96549" spans="1:3" ht="15" x14ac:dyDescent="0.25">
      <c r="A96549" s="38"/>
      <c r="B96549" s="38"/>
      <c r="C96549" s="38"/>
    </row>
    <row r="96550" spans="1:3" ht="15" x14ac:dyDescent="0.25">
      <c r="A96550" s="38"/>
      <c r="B96550" s="38"/>
      <c r="C96550" s="38"/>
    </row>
    <row r="96551" spans="1:3" ht="15" x14ac:dyDescent="0.25">
      <c r="A96551" s="38"/>
      <c r="B96551" s="38"/>
      <c r="C96551" s="38"/>
    </row>
    <row r="96552" spans="1:3" ht="15" x14ac:dyDescent="0.25">
      <c r="A96552" s="38"/>
      <c r="B96552" s="38"/>
      <c r="C96552" s="38"/>
    </row>
    <row r="96553" spans="1:3" ht="15" x14ac:dyDescent="0.25">
      <c r="A96553" s="38"/>
      <c r="B96553" s="38"/>
      <c r="C96553" s="38"/>
    </row>
    <row r="96554" spans="1:3" ht="15" x14ac:dyDescent="0.25">
      <c r="A96554" s="38"/>
      <c r="B96554" s="38"/>
      <c r="C96554" s="38"/>
    </row>
    <row r="96555" spans="1:3" ht="15" x14ac:dyDescent="0.25">
      <c r="A96555" s="38"/>
      <c r="B96555" s="38"/>
      <c r="C96555" s="38"/>
    </row>
    <row r="96556" spans="1:3" ht="15" x14ac:dyDescent="0.25">
      <c r="A96556" s="38"/>
      <c r="B96556" s="38"/>
      <c r="C96556" s="38"/>
    </row>
    <row r="96557" spans="1:3" ht="15" x14ac:dyDescent="0.25">
      <c r="A96557" s="38"/>
      <c r="B96557" s="38"/>
      <c r="C96557" s="38"/>
    </row>
    <row r="96558" spans="1:3" ht="15" x14ac:dyDescent="0.25">
      <c r="A96558" s="38"/>
      <c r="B96558" s="38"/>
      <c r="C96558" s="38"/>
    </row>
    <row r="96559" spans="1:3" ht="15" x14ac:dyDescent="0.25">
      <c r="A96559" s="38"/>
      <c r="B96559" s="38"/>
      <c r="C96559" s="38"/>
    </row>
    <row r="96560" spans="1:3" ht="15" x14ac:dyDescent="0.25">
      <c r="A96560" s="38"/>
      <c r="B96560" s="38"/>
      <c r="C96560" s="38"/>
    </row>
    <row r="96561" spans="1:3" ht="15" x14ac:dyDescent="0.25">
      <c r="A96561" s="38"/>
      <c r="B96561" s="38"/>
      <c r="C96561" s="38"/>
    </row>
    <row r="96562" spans="1:3" ht="15" x14ac:dyDescent="0.25">
      <c r="A96562" s="38"/>
      <c r="B96562" s="38"/>
      <c r="C96562" s="38"/>
    </row>
    <row r="96563" spans="1:3" ht="15" x14ac:dyDescent="0.25">
      <c r="A96563" s="38"/>
      <c r="B96563" s="38"/>
      <c r="C96563" s="38"/>
    </row>
    <row r="96564" spans="1:3" ht="15" x14ac:dyDescent="0.25">
      <c r="A96564" s="38"/>
      <c r="B96564" s="38"/>
      <c r="C96564" s="38"/>
    </row>
    <row r="96565" spans="1:3" ht="15" x14ac:dyDescent="0.25">
      <c r="A96565" s="38"/>
      <c r="B96565" s="38"/>
      <c r="C96565" s="38"/>
    </row>
    <row r="96566" spans="1:3" ht="15" x14ac:dyDescent="0.25">
      <c r="A96566" s="38"/>
      <c r="B96566" s="38"/>
      <c r="C96566" s="38"/>
    </row>
    <row r="96567" spans="1:3" ht="15" x14ac:dyDescent="0.25">
      <c r="A96567" s="38"/>
      <c r="B96567" s="38"/>
      <c r="C96567" s="38"/>
    </row>
    <row r="96568" spans="1:3" ht="15" x14ac:dyDescent="0.25">
      <c r="A96568" s="38"/>
      <c r="B96568" s="38"/>
      <c r="C96568" s="38"/>
    </row>
    <row r="96569" spans="1:3" ht="15" x14ac:dyDescent="0.25">
      <c r="A96569" s="38"/>
      <c r="B96569" s="38"/>
      <c r="C96569" s="38"/>
    </row>
    <row r="96570" spans="1:3" ht="15" x14ac:dyDescent="0.25">
      <c r="A96570" s="38"/>
      <c r="B96570" s="38"/>
      <c r="C96570" s="38"/>
    </row>
    <row r="96571" spans="1:3" ht="15" x14ac:dyDescent="0.25">
      <c r="A96571" s="38"/>
      <c r="B96571" s="38"/>
      <c r="C96571" s="38"/>
    </row>
    <row r="96572" spans="1:3" ht="15" x14ac:dyDescent="0.25">
      <c r="A96572" s="38"/>
      <c r="B96572" s="38"/>
      <c r="C96572" s="38"/>
    </row>
    <row r="96573" spans="1:3" ht="15" x14ac:dyDescent="0.25">
      <c r="A96573" s="38"/>
      <c r="B96573" s="38"/>
      <c r="C96573" s="38"/>
    </row>
    <row r="96574" spans="1:3" ht="15" x14ac:dyDescent="0.25">
      <c r="A96574" s="38"/>
      <c r="B96574" s="38"/>
      <c r="C96574" s="38"/>
    </row>
    <row r="96575" spans="1:3" ht="15" x14ac:dyDescent="0.25">
      <c r="A96575" s="38"/>
      <c r="B96575" s="38"/>
      <c r="C96575" s="38"/>
    </row>
    <row r="96576" spans="1:3" ht="15" x14ac:dyDescent="0.25">
      <c r="A96576" s="38"/>
      <c r="B96576" s="38"/>
      <c r="C96576" s="38"/>
    </row>
    <row r="96577" spans="1:3" ht="15" x14ac:dyDescent="0.25">
      <c r="A96577" s="38"/>
      <c r="B96577" s="38"/>
      <c r="C96577" s="38"/>
    </row>
    <row r="96578" spans="1:3" ht="15" x14ac:dyDescent="0.25">
      <c r="A96578" s="38"/>
      <c r="B96578" s="38"/>
      <c r="C96578" s="38"/>
    </row>
    <row r="96579" spans="1:3" ht="15" x14ac:dyDescent="0.25">
      <c r="A96579" s="38"/>
      <c r="B96579" s="38"/>
      <c r="C96579" s="38"/>
    </row>
    <row r="96580" spans="1:3" ht="15" x14ac:dyDescent="0.25">
      <c r="A96580" s="38"/>
      <c r="B96580" s="38"/>
      <c r="C96580" s="38"/>
    </row>
    <row r="96581" spans="1:3" ht="15" x14ac:dyDescent="0.25">
      <c r="A96581" s="38"/>
      <c r="B96581" s="38"/>
      <c r="C96581" s="38"/>
    </row>
    <row r="96582" spans="1:3" ht="15" x14ac:dyDescent="0.25">
      <c r="A96582" s="38"/>
      <c r="B96582" s="38"/>
      <c r="C96582" s="38"/>
    </row>
    <row r="96583" spans="1:3" ht="15" x14ac:dyDescent="0.25">
      <c r="A96583" s="38"/>
      <c r="B96583" s="38"/>
      <c r="C96583" s="38"/>
    </row>
    <row r="96584" spans="1:3" ht="15" x14ac:dyDescent="0.25">
      <c r="A96584" s="38"/>
      <c r="B96584" s="38"/>
      <c r="C96584" s="38"/>
    </row>
    <row r="96585" spans="1:3" ht="15" x14ac:dyDescent="0.25">
      <c r="A96585" s="38"/>
      <c r="B96585" s="38"/>
      <c r="C96585" s="38"/>
    </row>
    <row r="96586" spans="1:3" ht="15" x14ac:dyDescent="0.25">
      <c r="A96586" s="38"/>
      <c r="B96586" s="38"/>
      <c r="C96586" s="38"/>
    </row>
    <row r="96587" spans="1:3" ht="15" x14ac:dyDescent="0.25">
      <c r="A96587" s="38"/>
      <c r="B96587" s="38"/>
      <c r="C96587" s="38"/>
    </row>
    <row r="96588" spans="1:3" ht="15" x14ac:dyDescent="0.25">
      <c r="A96588" s="38"/>
      <c r="B96588" s="38"/>
      <c r="C96588" s="38"/>
    </row>
    <row r="96589" spans="1:3" ht="15" x14ac:dyDescent="0.25">
      <c r="A96589" s="38"/>
      <c r="B96589" s="38"/>
      <c r="C96589" s="38"/>
    </row>
    <row r="96590" spans="1:3" ht="15" x14ac:dyDescent="0.25">
      <c r="A96590" s="38"/>
      <c r="B96590" s="38"/>
      <c r="C96590" s="38"/>
    </row>
    <row r="96591" spans="1:3" ht="15" x14ac:dyDescent="0.25">
      <c r="A96591" s="38"/>
      <c r="B96591" s="38"/>
      <c r="C96591" s="38"/>
    </row>
    <row r="96592" spans="1:3" ht="15" x14ac:dyDescent="0.25">
      <c r="A96592" s="38"/>
      <c r="B96592" s="38"/>
      <c r="C96592" s="38"/>
    </row>
    <row r="96593" spans="1:3" ht="15" x14ac:dyDescent="0.25">
      <c r="A96593" s="38"/>
      <c r="B96593" s="38"/>
      <c r="C96593" s="38"/>
    </row>
    <row r="96594" spans="1:3" ht="15" x14ac:dyDescent="0.25">
      <c r="A96594" s="38"/>
      <c r="B96594" s="38"/>
      <c r="C96594" s="38"/>
    </row>
    <row r="96595" spans="1:3" ht="15" x14ac:dyDescent="0.25">
      <c r="A96595" s="38"/>
      <c r="B96595" s="38"/>
      <c r="C96595" s="38"/>
    </row>
    <row r="96596" spans="1:3" ht="15" x14ac:dyDescent="0.25">
      <c r="A96596" s="38"/>
      <c r="B96596" s="38"/>
      <c r="C96596" s="38"/>
    </row>
    <row r="96597" spans="1:3" ht="15" x14ac:dyDescent="0.25">
      <c r="A96597" s="38"/>
      <c r="B96597" s="38"/>
      <c r="C96597" s="38"/>
    </row>
    <row r="96598" spans="1:3" ht="15" x14ac:dyDescent="0.25">
      <c r="A96598" s="38"/>
      <c r="B96598" s="38"/>
      <c r="C96598" s="38"/>
    </row>
    <row r="96599" spans="1:3" ht="15" x14ac:dyDescent="0.25">
      <c r="A96599" s="38"/>
      <c r="B96599" s="38"/>
      <c r="C96599" s="38"/>
    </row>
    <row r="96600" spans="1:3" ht="15" x14ac:dyDescent="0.25">
      <c r="A96600" s="38"/>
      <c r="B96600" s="38"/>
      <c r="C96600" s="38"/>
    </row>
    <row r="96601" spans="1:3" ht="15" x14ac:dyDescent="0.25">
      <c r="A96601" s="38"/>
      <c r="B96601" s="38"/>
      <c r="C96601" s="38"/>
    </row>
    <row r="96602" spans="1:3" ht="15" x14ac:dyDescent="0.25">
      <c r="A96602" s="38"/>
      <c r="B96602" s="38"/>
      <c r="C96602" s="38"/>
    </row>
    <row r="96603" spans="1:3" ht="15" x14ac:dyDescent="0.25">
      <c r="A96603" s="38"/>
      <c r="B96603" s="38"/>
      <c r="C96603" s="38"/>
    </row>
    <row r="96604" spans="1:3" ht="15" x14ac:dyDescent="0.25">
      <c r="A96604" s="38"/>
      <c r="B96604" s="38"/>
      <c r="C96604" s="38"/>
    </row>
    <row r="96605" spans="1:3" ht="15" x14ac:dyDescent="0.25">
      <c r="A96605" s="38"/>
      <c r="B96605" s="38"/>
      <c r="C96605" s="38"/>
    </row>
    <row r="96606" spans="1:3" ht="15" x14ac:dyDescent="0.25">
      <c r="A96606" s="38"/>
      <c r="B96606" s="38"/>
      <c r="C96606" s="38"/>
    </row>
    <row r="96607" spans="1:3" ht="15" x14ac:dyDescent="0.25">
      <c r="A96607" s="38"/>
      <c r="B96607" s="38"/>
      <c r="C96607" s="38"/>
    </row>
    <row r="96608" spans="1:3" ht="15" x14ac:dyDescent="0.25">
      <c r="A96608" s="38"/>
      <c r="B96608" s="38"/>
      <c r="C96608" s="38"/>
    </row>
    <row r="96609" spans="1:3" ht="15" x14ac:dyDescent="0.25">
      <c r="A96609" s="38"/>
      <c r="B96609" s="38"/>
      <c r="C96609" s="38"/>
    </row>
    <row r="96610" spans="1:3" ht="15" x14ac:dyDescent="0.25">
      <c r="A96610" s="38"/>
      <c r="B96610" s="38"/>
      <c r="C96610" s="38"/>
    </row>
    <row r="96611" spans="1:3" ht="15" x14ac:dyDescent="0.25">
      <c r="A96611" s="38"/>
      <c r="B96611" s="38"/>
      <c r="C96611" s="38"/>
    </row>
    <row r="96612" spans="1:3" ht="15" x14ac:dyDescent="0.25">
      <c r="A96612" s="38"/>
      <c r="B96612" s="38"/>
      <c r="C96612" s="38"/>
    </row>
    <row r="96613" spans="1:3" ht="15" x14ac:dyDescent="0.25">
      <c r="A96613" s="38"/>
      <c r="B96613" s="38"/>
      <c r="C96613" s="38"/>
    </row>
    <row r="96614" spans="1:3" ht="15" x14ac:dyDescent="0.25">
      <c r="A96614" s="38"/>
      <c r="B96614" s="38"/>
      <c r="C96614" s="38"/>
    </row>
    <row r="96615" spans="1:3" ht="15" x14ac:dyDescent="0.25">
      <c r="A96615" s="38"/>
      <c r="B96615" s="38"/>
      <c r="C96615" s="38"/>
    </row>
    <row r="96616" spans="1:3" ht="15" x14ac:dyDescent="0.25">
      <c r="A96616" s="38"/>
      <c r="B96616" s="38"/>
      <c r="C96616" s="38"/>
    </row>
    <row r="96617" spans="1:3" ht="15" x14ac:dyDescent="0.25">
      <c r="A96617" s="38"/>
      <c r="B96617" s="38"/>
      <c r="C96617" s="38"/>
    </row>
    <row r="96618" spans="1:3" ht="15" x14ac:dyDescent="0.25">
      <c r="A96618" s="38"/>
      <c r="B96618" s="38"/>
      <c r="C96618" s="38"/>
    </row>
    <row r="96619" spans="1:3" ht="15" x14ac:dyDescent="0.25">
      <c r="A96619" s="38"/>
      <c r="B96619" s="38"/>
      <c r="C96619" s="38"/>
    </row>
    <row r="96620" spans="1:3" ht="15" x14ac:dyDescent="0.25">
      <c r="A96620" s="38"/>
      <c r="B96620" s="38"/>
      <c r="C96620" s="38"/>
    </row>
    <row r="96621" spans="1:3" ht="15" x14ac:dyDescent="0.25">
      <c r="A96621" s="38"/>
      <c r="B96621" s="38"/>
      <c r="C96621" s="38"/>
    </row>
    <row r="96622" spans="1:3" ht="15" x14ac:dyDescent="0.25">
      <c r="A96622" s="38"/>
      <c r="B96622" s="38"/>
      <c r="C96622" s="38"/>
    </row>
    <row r="96623" spans="1:3" ht="15" x14ac:dyDescent="0.25">
      <c r="A96623" s="38"/>
      <c r="B96623" s="38"/>
      <c r="C96623" s="38"/>
    </row>
    <row r="96624" spans="1:3" ht="15" x14ac:dyDescent="0.25">
      <c r="A96624" s="38"/>
      <c r="B96624" s="38"/>
      <c r="C96624" s="38"/>
    </row>
    <row r="96625" spans="1:3" ht="15" x14ac:dyDescent="0.25">
      <c r="A96625" s="38"/>
      <c r="B96625" s="38"/>
      <c r="C96625" s="38"/>
    </row>
    <row r="96626" spans="1:3" ht="15" x14ac:dyDescent="0.25">
      <c r="A96626" s="38"/>
      <c r="B96626" s="38"/>
      <c r="C96626" s="38"/>
    </row>
    <row r="96627" spans="1:3" ht="15" x14ac:dyDescent="0.25">
      <c r="A96627" s="38"/>
      <c r="B96627" s="38"/>
      <c r="C96627" s="38"/>
    </row>
    <row r="96628" spans="1:3" ht="15" x14ac:dyDescent="0.25">
      <c r="A96628" s="38"/>
      <c r="B96628" s="38"/>
      <c r="C96628" s="38"/>
    </row>
    <row r="96629" spans="1:3" ht="15" x14ac:dyDescent="0.25">
      <c r="A96629" s="38"/>
      <c r="B96629" s="38"/>
      <c r="C96629" s="38"/>
    </row>
    <row r="96630" spans="1:3" ht="15" x14ac:dyDescent="0.25">
      <c r="A96630" s="38"/>
      <c r="B96630" s="38"/>
      <c r="C96630" s="38"/>
    </row>
    <row r="96631" spans="1:3" ht="15" x14ac:dyDescent="0.25">
      <c r="A96631" s="38"/>
      <c r="B96631" s="38"/>
      <c r="C96631" s="38"/>
    </row>
    <row r="96632" spans="1:3" ht="15" x14ac:dyDescent="0.25">
      <c r="A96632" s="38"/>
      <c r="B96632" s="38"/>
      <c r="C96632" s="38"/>
    </row>
    <row r="96633" spans="1:3" ht="15" x14ac:dyDescent="0.25">
      <c r="A96633" s="38"/>
      <c r="B96633" s="38"/>
      <c r="C96633" s="38"/>
    </row>
    <row r="96634" spans="1:3" ht="15" x14ac:dyDescent="0.25">
      <c r="A96634" s="38"/>
      <c r="B96634" s="38"/>
      <c r="C96634" s="38"/>
    </row>
    <row r="96635" spans="1:3" ht="15" x14ac:dyDescent="0.25">
      <c r="A96635" s="38"/>
      <c r="B96635" s="38"/>
      <c r="C96635" s="38"/>
    </row>
    <row r="96636" spans="1:3" ht="15" x14ac:dyDescent="0.25">
      <c r="A96636" s="38"/>
      <c r="B96636" s="38"/>
      <c r="C96636" s="38"/>
    </row>
    <row r="96637" spans="1:3" ht="15" x14ac:dyDescent="0.25">
      <c r="A96637" s="38"/>
      <c r="B96637" s="38"/>
      <c r="C96637" s="38"/>
    </row>
    <row r="96638" spans="1:3" ht="15" x14ac:dyDescent="0.25">
      <c r="A96638" s="38"/>
      <c r="B96638" s="38"/>
      <c r="C96638" s="38"/>
    </row>
    <row r="96639" spans="1:3" ht="15" x14ac:dyDescent="0.25">
      <c r="A96639" s="38"/>
      <c r="B96639" s="38"/>
      <c r="C96639" s="38"/>
    </row>
    <row r="96640" spans="1:3" ht="15" x14ac:dyDescent="0.25">
      <c r="A96640" s="38"/>
      <c r="B96640" s="38"/>
      <c r="C96640" s="38"/>
    </row>
    <row r="96641" spans="1:3" ht="15" x14ac:dyDescent="0.25">
      <c r="A96641" s="38"/>
      <c r="B96641" s="38"/>
      <c r="C96641" s="38"/>
    </row>
    <row r="96642" spans="1:3" ht="15" x14ac:dyDescent="0.25">
      <c r="A96642" s="38"/>
      <c r="B96642" s="38"/>
      <c r="C96642" s="38"/>
    </row>
    <row r="96643" spans="1:3" ht="15" x14ac:dyDescent="0.25">
      <c r="A96643" s="38"/>
      <c r="B96643" s="38"/>
      <c r="C96643" s="38"/>
    </row>
    <row r="96644" spans="1:3" ht="15" x14ac:dyDescent="0.25">
      <c r="A96644" s="38"/>
      <c r="B96644" s="38"/>
      <c r="C96644" s="38"/>
    </row>
    <row r="96645" spans="1:3" ht="15" x14ac:dyDescent="0.25">
      <c r="A96645" s="38"/>
      <c r="B96645" s="38"/>
      <c r="C96645" s="38"/>
    </row>
    <row r="96646" spans="1:3" ht="15" x14ac:dyDescent="0.25">
      <c r="A96646" s="38"/>
      <c r="B96646" s="38"/>
      <c r="C96646" s="38"/>
    </row>
    <row r="96647" spans="1:3" ht="15" x14ac:dyDescent="0.25">
      <c r="A96647" s="38"/>
      <c r="B96647" s="38"/>
      <c r="C96647" s="38"/>
    </row>
    <row r="96648" spans="1:3" ht="15" x14ac:dyDescent="0.25">
      <c r="A96648" s="38"/>
      <c r="B96648" s="38"/>
      <c r="C96648" s="38"/>
    </row>
    <row r="96649" spans="1:3" ht="15" x14ac:dyDescent="0.25">
      <c r="A96649" s="38"/>
      <c r="B96649" s="38"/>
      <c r="C96649" s="38"/>
    </row>
    <row r="96650" spans="1:3" ht="15" x14ac:dyDescent="0.25">
      <c r="A96650" s="38"/>
      <c r="B96650" s="38"/>
      <c r="C96650" s="38"/>
    </row>
    <row r="96651" spans="1:3" ht="15" x14ac:dyDescent="0.25">
      <c r="A96651" s="38"/>
      <c r="B96651" s="38"/>
      <c r="C96651" s="38"/>
    </row>
    <row r="96652" spans="1:3" ht="15" x14ac:dyDescent="0.25">
      <c r="A96652" s="38"/>
      <c r="B96652" s="38"/>
      <c r="C96652" s="38"/>
    </row>
    <row r="96653" spans="1:3" ht="15" x14ac:dyDescent="0.25">
      <c r="A96653" s="38"/>
      <c r="B96653" s="38"/>
      <c r="C96653" s="38"/>
    </row>
    <row r="96654" spans="1:3" ht="15" x14ac:dyDescent="0.25">
      <c r="A96654" s="38"/>
      <c r="B96654" s="38"/>
      <c r="C96654" s="38"/>
    </row>
    <row r="96655" spans="1:3" ht="15" x14ac:dyDescent="0.25">
      <c r="A96655" s="38"/>
      <c r="B96655" s="38"/>
      <c r="C96655" s="38"/>
    </row>
    <row r="96656" spans="1:3" ht="15" x14ac:dyDescent="0.25">
      <c r="A96656" s="38"/>
      <c r="B96656" s="38"/>
      <c r="C96656" s="38"/>
    </row>
    <row r="96657" spans="1:3" ht="15" x14ac:dyDescent="0.25">
      <c r="A96657" s="38"/>
      <c r="B96657" s="38"/>
      <c r="C96657" s="38"/>
    </row>
    <row r="96658" spans="1:3" ht="15" x14ac:dyDescent="0.25">
      <c r="A96658" s="38"/>
      <c r="B96658" s="38"/>
      <c r="C96658" s="38"/>
    </row>
    <row r="96659" spans="1:3" ht="15" x14ac:dyDescent="0.25">
      <c r="A96659" s="38"/>
      <c r="B96659" s="38"/>
      <c r="C96659" s="38"/>
    </row>
    <row r="96660" spans="1:3" ht="15" x14ac:dyDescent="0.25">
      <c r="A96660" s="38"/>
      <c r="B96660" s="38"/>
      <c r="C96660" s="38"/>
    </row>
    <row r="96661" spans="1:3" ht="15" x14ac:dyDescent="0.25">
      <c r="A96661" s="38"/>
      <c r="B96661" s="38"/>
      <c r="C96661" s="38"/>
    </row>
    <row r="96662" spans="1:3" ht="15" x14ac:dyDescent="0.25">
      <c r="A96662" s="38"/>
      <c r="B96662" s="38"/>
      <c r="C96662" s="38"/>
    </row>
    <row r="96663" spans="1:3" ht="15" x14ac:dyDescent="0.25">
      <c r="A96663" s="38"/>
      <c r="B96663" s="38"/>
      <c r="C96663" s="38"/>
    </row>
    <row r="96664" spans="1:3" ht="15" x14ac:dyDescent="0.25">
      <c r="A96664" s="38"/>
      <c r="B96664" s="38"/>
      <c r="C96664" s="38"/>
    </row>
    <row r="96665" spans="1:3" ht="15" x14ac:dyDescent="0.25">
      <c r="A96665" s="38"/>
      <c r="B96665" s="38"/>
      <c r="C96665" s="38"/>
    </row>
    <row r="96666" spans="1:3" ht="15" x14ac:dyDescent="0.25">
      <c r="A96666" s="38"/>
      <c r="B96666" s="38"/>
      <c r="C96666" s="38"/>
    </row>
    <row r="96667" spans="1:3" ht="15" x14ac:dyDescent="0.25">
      <c r="A96667" s="38"/>
      <c r="B96667" s="38"/>
      <c r="C96667" s="38"/>
    </row>
    <row r="96668" spans="1:3" ht="15" x14ac:dyDescent="0.25">
      <c r="A96668" s="38"/>
      <c r="B96668" s="38"/>
      <c r="C96668" s="38"/>
    </row>
    <row r="96669" spans="1:3" ht="15" x14ac:dyDescent="0.25">
      <c r="A96669" s="38"/>
      <c r="B96669" s="38"/>
      <c r="C96669" s="38"/>
    </row>
    <row r="96670" spans="1:3" ht="15" x14ac:dyDescent="0.25">
      <c r="A96670" s="38"/>
      <c r="B96670" s="38"/>
      <c r="C96670" s="38"/>
    </row>
    <row r="96671" spans="1:3" ht="15" x14ac:dyDescent="0.25">
      <c r="A96671" s="38"/>
      <c r="B96671" s="38"/>
      <c r="C96671" s="38"/>
    </row>
    <row r="96672" spans="1:3" ht="15" x14ac:dyDescent="0.25">
      <c r="A96672" s="38"/>
      <c r="B96672" s="38"/>
      <c r="C96672" s="38"/>
    </row>
    <row r="96673" spans="1:3" ht="15" x14ac:dyDescent="0.25">
      <c r="A96673" s="38"/>
      <c r="B96673" s="38"/>
      <c r="C96673" s="38"/>
    </row>
    <row r="96674" spans="1:3" ht="15" x14ac:dyDescent="0.25">
      <c r="A96674" s="38"/>
      <c r="B96674" s="38"/>
      <c r="C96674" s="38"/>
    </row>
    <row r="96675" spans="1:3" ht="15" x14ac:dyDescent="0.25">
      <c r="A96675" s="38"/>
      <c r="B96675" s="38"/>
      <c r="C96675" s="38"/>
    </row>
    <row r="96676" spans="1:3" ht="15" x14ac:dyDescent="0.25">
      <c r="A96676" s="38"/>
      <c r="B96676" s="38"/>
      <c r="C96676" s="38"/>
    </row>
    <row r="96677" spans="1:3" ht="15" x14ac:dyDescent="0.25">
      <c r="A96677" s="38"/>
      <c r="B96677" s="38"/>
      <c r="C96677" s="38"/>
    </row>
    <row r="96678" spans="1:3" ht="15" x14ac:dyDescent="0.25">
      <c r="A96678" s="38"/>
      <c r="B96678" s="38"/>
      <c r="C96678" s="38"/>
    </row>
    <row r="96679" spans="1:3" ht="15" x14ac:dyDescent="0.25">
      <c r="A96679" s="38"/>
      <c r="B96679" s="38"/>
      <c r="C96679" s="38"/>
    </row>
    <row r="96680" spans="1:3" ht="15" x14ac:dyDescent="0.25">
      <c r="A96680" s="38"/>
      <c r="B96680" s="38"/>
      <c r="C96680" s="38"/>
    </row>
    <row r="96681" spans="1:3" ht="15" x14ac:dyDescent="0.25">
      <c r="A96681" s="38"/>
      <c r="B96681" s="38"/>
      <c r="C96681" s="38"/>
    </row>
    <row r="96682" spans="1:3" ht="15" x14ac:dyDescent="0.25">
      <c r="A96682" s="38"/>
      <c r="B96682" s="38"/>
      <c r="C96682" s="38"/>
    </row>
    <row r="96683" spans="1:3" ht="15" x14ac:dyDescent="0.25">
      <c r="A96683" s="38"/>
      <c r="B96683" s="38"/>
      <c r="C96683" s="38"/>
    </row>
    <row r="96684" spans="1:3" ht="15" x14ac:dyDescent="0.25">
      <c r="A96684" s="38"/>
      <c r="B96684" s="38"/>
      <c r="C96684" s="38"/>
    </row>
    <row r="96685" spans="1:3" ht="15" x14ac:dyDescent="0.25">
      <c r="A96685" s="38"/>
      <c r="B96685" s="38"/>
      <c r="C96685" s="38"/>
    </row>
    <row r="96686" spans="1:3" ht="15" x14ac:dyDescent="0.25">
      <c r="A96686" s="38"/>
      <c r="B96686" s="38"/>
      <c r="C96686" s="38"/>
    </row>
    <row r="96687" spans="1:3" ht="15" x14ac:dyDescent="0.25">
      <c r="A96687" s="38"/>
      <c r="B96687" s="38"/>
      <c r="C96687" s="38"/>
    </row>
    <row r="96688" spans="1:3" ht="15" x14ac:dyDescent="0.25">
      <c r="A96688" s="38"/>
      <c r="B96688" s="38"/>
      <c r="C96688" s="38"/>
    </row>
    <row r="96689" spans="1:3" ht="15" x14ac:dyDescent="0.25">
      <c r="A96689" s="38"/>
      <c r="B96689" s="38"/>
      <c r="C96689" s="38"/>
    </row>
    <row r="96690" spans="1:3" ht="15" x14ac:dyDescent="0.25">
      <c r="A96690" s="38"/>
      <c r="B96690" s="38"/>
      <c r="C96690" s="38"/>
    </row>
    <row r="96691" spans="1:3" ht="15" x14ac:dyDescent="0.25">
      <c r="A96691" s="38"/>
      <c r="B96691" s="38"/>
      <c r="C96691" s="38"/>
    </row>
    <row r="96692" spans="1:3" ht="15" x14ac:dyDescent="0.25">
      <c r="A96692" s="38"/>
      <c r="B96692" s="38"/>
      <c r="C96692" s="38"/>
    </row>
    <row r="96693" spans="1:3" ht="15" x14ac:dyDescent="0.25">
      <c r="A96693" s="38"/>
      <c r="B96693" s="38"/>
      <c r="C96693" s="38"/>
    </row>
    <row r="96694" spans="1:3" ht="15" x14ac:dyDescent="0.25">
      <c r="A96694" s="38"/>
      <c r="B96694" s="38"/>
      <c r="C96694" s="38"/>
    </row>
    <row r="96695" spans="1:3" ht="15" x14ac:dyDescent="0.25">
      <c r="A96695" s="38"/>
      <c r="B96695" s="38"/>
      <c r="C96695" s="38"/>
    </row>
    <row r="96696" spans="1:3" ht="15" x14ac:dyDescent="0.25">
      <c r="A96696" s="38"/>
      <c r="B96696" s="38"/>
      <c r="C96696" s="38"/>
    </row>
    <row r="96697" spans="1:3" ht="15" x14ac:dyDescent="0.25">
      <c r="A96697" s="38"/>
      <c r="B96697" s="38"/>
      <c r="C96697" s="38"/>
    </row>
    <row r="96698" spans="1:3" ht="15" x14ac:dyDescent="0.25">
      <c r="A96698" s="38"/>
      <c r="B96698" s="38"/>
      <c r="C96698" s="38"/>
    </row>
    <row r="96699" spans="1:3" ht="15" x14ac:dyDescent="0.25">
      <c r="A96699" s="38"/>
      <c r="B96699" s="38"/>
      <c r="C96699" s="38"/>
    </row>
    <row r="96700" spans="1:3" ht="15" x14ac:dyDescent="0.25">
      <c r="A96700" s="38"/>
      <c r="B96700" s="38"/>
      <c r="C96700" s="38"/>
    </row>
    <row r="96701" spans="1:3" ht="15" x14ac:dyDescent="0.25">
      <c r="A96701" s="38"/>
      <c r="B96701" s="38"/>
      <c r="C96701" s="38"/>
    </row>
    <row r="96702" spans="1:3" ht="15" x14ac:dyDescent="0.25">
      <c r="A96702" s="38"/>
      <c r="B96702" s="38"/>
      <c r="C96702" s="38"/>
    </row>
    <row r="96703" spans="1:3" ht="15" x14ac:dyDescent="0.25">
      <c r="A96703" s="38"/>
      <c r="B96703" s="38"/>
      <c r="C96703" s="38"/>
    </row>
    <row r="96704" spans="1:3" ht="15" x14ac:dyDescent="0.25">
      <c r="A96704" s="38"/>
      <c r="B96704" s="38"/>
      <c r="C96704" s="38"/>
    </row>
    <row r="96705" spans="1:3" ht="15" x14ac:dyDescent="0.25">
      <c r="A96705" s="38"/>
      <c r="B96705" s="38"/>
      <c r="C96705" s="38"/>
    </row>
    <row r="96706" spans="1:3" ht="15" x14ac:dyDescent="0.25">
      <c r="A96706" s="38"/>
      <c r="B96706" s="38"/>
      <c r="C96706" s="38"/>
    </row>
    <row r="96707" spans="1:3" ht="15" x14ac:dyDescent="0.25">
      <c r="A96707" s="38"/>
      <c r="B96707" s="38"/>
      <c r="C96707" s="38"/>
    </row>
    <row r="96708" spans="1:3" ht="15" x14ac:dyDescent="0.25">
      <c r="A96708" s="38"/>
      <c r="B96708" s="38"/>
      <c r="C96708" s="38"/>
    </row>
    <row r="96709" spans="1:3" ht="15" x14ac:dyDescent="0.25">
      <c r="A96709" s="38"/>
      <c r="B96709" s="38"/>
      <c r="C96709" s="38"/>
    </row>
    <row r="96710" spans="1:3" ht="15" x14ac:dyDescent="0.25">
      <c r="A96710" s="38"/>
      <c r="B96710" s="38"/>
      <c r="C96710" s="38"/>
    </row>
    <row r="96711" spans="1:3" ht="15" x14ac:dyDescent="0.25">
      <c r="A96711" s="38"/>
      <c r="B96711" s="38"/>
      <c r="C96711" s="38"/>
    </row>
    <row r="96712" spans="1:3" ht="15" x14ac:dyDescent="0.25">
      <c r="A96712" s="38"/>
      <c r="B96712" s="38"/>
      <c r="C96712" s="38"/>
    </row>
    <row r="96713" spans="1:3" ht="15" x14ac:dyDescent="0.25">
      <c r="A96713" s="38"/>
      <c r="B96713" s="38"/>
      <c r="C96713" s="38"/>
    </row>
    <row r="96714" spans="1:3" ht="15" x14ac:dyDescent="0.25">
      <c r="A96714" s="38"/>
      <c r="B96714" s="38"/>
      <c r="C96714" s="38"/>
    </row>
    <row r="96715" spans="1:3" ht="15" x14ac:dyDescent="0.25">
      <c r="A96715" s="38"/>
      <c r="B96715" s="38"/>
      <c r="C96715" s="38"/>
    </row>
    <row r="96716" spans="1:3" ht="15" x14ac:dyDescent="0.25">
      <c r="A96716" s="38"/>
      <c r="B96716" s="38"/>
      <c r="C96716" s="38"/>
    </row>
    <row r="96717" spans="1:3" ht="15" x14ac:dyDescent="0.25">
      <c r="A96717" s="38"/>
      <c r="B96717" s="38"/>
      <c r="C96717" s="38"/>
    </row>
    <row r="96718" spans="1:3" ht="15" x14ac:dyDescent="0.25">
      <c r="A96718" s="38"/>
      <c r="B96718" s="38"/>
      <c r="C96718" s="38"/>
    </row>
    <row r="96719" spans="1:3" ht="15" x14ac:dyDescent="0.25">
      <c r="A96719" s="38"/>
      <c r="B96719" s="38"/>
      <c r="C96719" s="38"/>
    </row>
    <row r="96720" spans="1:3" ht="15" x14ac:dyDescent="0.25">
      <c r="A96720" s="38"/>
      <c r="B96720" s="38"/>
      <c r="C96720" s="38"/>
    </row>
    <row r="96721" spans="1:3" ht="15" x14ac:dyDescent="0.25">
      <c r="A96721" s="38"/>
      <c r="B96721" s="38"/>
      <c r="C96721" s="38"/>
    </row>
    <row r="96722" spans="1:3" ht="15" x14ac:dyDescent="0.25">
      <c r="A96722" s="38"/>
      <c r="B96722" s="38"/>
      <c r="C96722" s="38"/>
    </row>
    <row r="96723" spans="1:3" ht="15" x14ac:dyDescent="0.25">
      <c r="A96723" s="38"/>
      <c r="B96723" s="38"/>
      <c r="C96723" s="38"/>
    </row>
    <row r="96724" spans="1:3" ht="15" x14ac:dyDescent="0.25">
      <c r="A96724" s="38"/>
      <c r="B96724" s="38"/>
      <c r="C96724" s="38"/>
    </row>
    <row r="96725" spans="1:3" ht="15" x14ac:dyDescent="0.25">
      <c r="A96725" s="38"/>
      <c r="B96725" s="38"/>
      <c r="C96725" s="38"/>
    </row>
    <row r="96726" spans="1:3" ht="15" x14ac:dyDescent="0.25">
      <c r="A96726" s="38"/>
      <c r="B96726" s="38"/>
      <c r="C96726" s="38"/>
    </row>
    <row r="96727" spans="1:3" ht="15" x14ac:dyDescent="0.25">
      <c r="A96727" s="38"/>
      <c r="B96727" s="38"/>
      <c r="C96727" s="38"/>
    </row>
    <row r="96728" spans="1:3" ht="15" x14ac:dyDescent="0.25">
      <c r="A96728" s="38"/>
      <c r="B96728" s="38"/>
      <c r="C96728" s="38"/>
    </row>
    <row r="96729" spans="1:3" ht="15" x14ac:dyDescent="0.25">
      <c r="A96729" s="38"/>
      <c r="B96729" s="38"/>
      <c r="C96729" s="38"/>
    </row>
    <row r="96730" spans="1:3" ht="15" x14ac:dyDescent="0.25">
      <c r="A96730" s="38"/>
      <c r="B96730" s="38"/>
      <c r="C96730" s="38"/>
    </row>
    <row r="96731" spans="1:3" ht="15" x14ac:dyDescent="0.25">
      <c r="A96731" s="38"/>
      <c r="B96731" s="38"/>
      <c r="C96731" s="38"/>
    </row>
    <row r="96732" spans="1:3" ht="15" x14ac:dyDescent="0.25">
      <c r="A96732" s="38"/>
      <c r="B96732" s="38"/>
      <c r="C96732" s="38"/>
    </row>
    <row r="96733" spans="1:3" ht="15" x14ac:dyDescent="0.25">
      <c r="A96733" s="38"/>
      <c r="B96733" s="38"/>
      <c r="C96733" s="38"/>
    </row>
    <row r="96734" spans="1:3" ht="15" x14ac:dyDescent="0.25">
      <c r="A96734" s="38"/>
      <c r="B96734" s="38"/>
      <c r="C96734" s="38"/>
    </row>
    <row r="96735" spans="1:3" ht="15" x14ac:dyDescent="0.25">
      <c r="A96735" s="38"/>
      <c r="B96735" s="38"/>
      <c r="C96735" s="38"/>
    </row>
    <row r="96736" spans="1:3" ht="15" x14ac:dyDescent="0.25">
      <c r="A96736" s="38"/>
      <c r="B96736" s="38"/>
      <c r="C96736" s="38"/>
    </row>
    <row r="96737" spans="1:3" ht="15" x14ac:dyDescent="0.25">
      <c r="A96737" s="38"/>
      <c r="B96737" s="38"/>
      <c r="C96737" s="38"/>
    </row>
    <row r="96738" spans="1:3" ht="15" x14ac:dyDescent="0.25">
      <c r="A96738" s="38"/>
      <c r="B96738" s="38"/>
      <c r="C96738" s="38"/>
    </row>
    <row r="96739" spans="1:3" ht="15" x14ac:dyDescent="0.25">
      <c r="A96739" s="38"/>
      <c r="B96739" s="38"/>
      <c r="C96739" s="38"/>
    </row>
    <row r="96740" spans="1:3" ht="15" x14ac:dyDescent="0.25">
      <c r="A96740" s="38"/>
      <c r="B96740" s="38"/>
      <c r="C96740" s="38"/>
    </row>
    <row r="96741" spans="1:3" ht="15" x14ac:dyDescent="0.25">
      <c r="A96741" s="38"/>
      <c r="B96741" s="38"/>
      <c r="C96741" s="38"/>
    </row>
    <row r="96742" spans="1:3" ht="15" x14ac:dyDescent="0.25">
      <c r="A96742" s="38"/>
      <c r="B96742" s="38"/>
      <c r="C96742" s="38"/>
    </row>
    <row r="96743" spans="1:3" ht="15" x14ac:dyDescent="0.25">
      <c r="A96743" s="38"/>
      <c r="B96743" s="38"/>
      <c r="C96743" s="38"/>
    </row>
    <row r="96744" spans="1:3" ht="15" x14ac:dyDescent="0.25">
      <c r="A96744" s="38"/>
      <c r="B96744" s="38"/>
      <c r="C96744" s="38"/>
    </row>
    <row r="96745" spans="1:3" ht="15" x14ac:dyDescent="0.25">
      <c r="A96745" s="38"/>
      <c r="B96745" s="38"/>
      <c r="C96745" s="38"/>
    </row>
    <row r="96746" spans="1:3" ht="15" x14ac:dyDescent="0.25">
      <c r="A96746" s="38"/>
      <c r="B96746" s="38"/>
      <c r="C96746" s="38"/>
    </row>
    <row r="96747" spans="1:3" ht="15" x14ac:dyDescent="0.25">
      <c r="A96747" s="38"/>
      <c r="B96747" s="38"/>
      <c r="C96747" s="38"/>
    </row>
    <row r="96748" spans="1:3" ht="15" x14ac:dyDescent="0.25">
      <c r="A96748" s="38"/>
      <c r="B96748" s="38"/>
      <c r="C96748" s="38"/>
    </row>
    <row r="96749" spans="1:3" ht="15" x14ac:dyDescent="0.25">
      <c r="A96749" s="38"/>
      <c r="B96749" s="38"/>
      <c r="C96749" s="38"/>
    </row>
    <row r="96750" spans="1:3" ht="15" x14ac:dyDescent="0.25">
      <c r="A96750" s="38"/>
      <c r="B96750" s="38"/>
      <c r="C96750" s="38"/>
    </row>
    <row r="96751" spans="1:3" ht="15" x14ac:dyDescent="0.25">
      <c r="A96751" s="38"/>
      <c r="B96751" s="38"/>
      <c r="C96751" s="38"/>
    </row>
    <row r="96752" spans="1:3" ht="15" x14ac:dyDescent="0.25">
      <c r="A96752" s="38"/>
      <c r="B96752" s="38"/>
      <c r="C96752" s="38"/>
    </row>
    <row r="96753" spans="1:3" ht="15" x14ac:dyDescent="0.25">
      <c r="A96753" s="38"/>
      <c r="B96753" s="38"/>
      <c r="C96753" s="38"/>
    </row>
    <row r="96754" spans="1:3" ht="15" x14ac:dyDescent="0.25">
      <c r="A96754" s="38"/>
      <c r="B96754" s="38"/>
      <c r="C96754" s="38"/>
    </row>
    <row r="96755" spans="1:3" ht="15" x14ac:dyDescent="0.25">
      <c r="A96755" s="38"/>
      <c r="B96755" s="38"/>
      <c r="C96755" s="38"/>
    </row>
    <row r="96756" spans="1:3" ht="15" x14ac:dyDescent="0.25">
      <c r="A96756" s="38"/>
      <c r="B96756" s="38"/>
      <c r="C96756" s="38"/>
    </row>
    <row r="96757" spans="1:3" ht="15" x14ac:dyDescent="0.25">
      <c r="A96757" s="38"/>
      <c r="B96757" s="38"/>
      <c r="C96757" s="38"/>
    </row>
    <row r="96758" spans="1:3" ht="15" x14ac:dyDescent="0.25">
      <c r="A96758" s="38"/>
      <c r="B96758" s="38"/>
      <c r="C96758" s="38"/>
    </row>
    <row r="96759" spans="1:3" ht="15" x14ac:dyDescent="0.25">
      <c r="A96759" s="38"/>
      <c r="B96759" s="38"/>
      <c r="C96759" s="38"/>
    </row>
    <row r="96760" spans="1:3" ht="15" x14ac:dyDescent="0.25">
      <c r="A96760" s="38"/>
      <c r="B96760" s="38"/>
      <c r="C96760" s="38"/>
    </row>
    <row r="96761" spans="1:3" ht="15" x14ac:dyDescent="0.25">
      <c r="A96761" s="38"/>
      <c r="B96761" s="38"/>
      <c r="C96761" s="38"/>
    </row>
    <row r="96762" spans="1:3" ht="15" x14ac:dyDescent="0.25">
      <c r="A96762" s="38"/>
      <c r="B96762" s="38"/>
      <c r="C96762" s="38"/>
    </row>
    <row r="96763" spans="1:3" ht="15" x14ac:dyDescent="0.25">
      <c r="A96763" s="38"/>
      <c r="B96763" s="38"/>
      <c r="C96763" s="38"/>
    </row>
    <row r="96764" spans="1:3" ht="15" x14ac:dyDescent="0.25">
      <c r="A96764" s="38"/>
      <c r="B96764" s="38"/>
      <c r="C96764" s="38"/>
    </row>
    <row r="96765" spans="1:3" ht="15" x14ac:dyDescent="0.25">
      <c r="A96765" s="38"/>
      <c r="B96765" s="38"/>
      <c r="C96765" s="38"/>
    </row>
    <row r="96766" spans="1:3" ht="15" x14ac:dyDescent="0.25">
      <c r="A96766" s="38"/>
      <c r="B96766" s="38"/>
      <c r="C96766" s="38"/>
    </row>
    <row r="96767" spans="1:3" ht="15" x14ac:dyDescent="0.25">
      <c r="A96767" s="38"/>
      <c r="B96767" s="38"/>
      <c r="C96767" s="38"/>
    </row>
    <row r="96768" spans="1:3" ht="15" x14ac:dyDescent="0.25">
      <c r="A96768" s="38"/>
      <c r="B96768" s="38"/>
      <c r="C96768" s="38"/>
    </row>
    <row r="96769" spans="1:3" ht="15" x14ac:dyDescent="0.25">
      <c r="A96769" s="38"/>
      <c r="B96769" s="38"/>
      <c r="C96769" s="38"/>
    </row>
    <row r="96770" spans="1:3" ht="15" x14ac:dyDescent="0.25">
      <c r="A96770" s="38"/>
      <c r="B96770" s="38"/>
      <c r="C96770" s="38"/>
    </row>
    <row r="96771" spans="1:3" ht="15" x14ac:dyDescent="0.25">
      <c r="A96771" s="38"/>
      <c r="B96771" s="38"/>
      <c r="C96771" s="38"/>
    </row>
    <row r="96772" spans="1:3" ht="15" x14ac:dyDescent="0.25">
      <c r="A96772" s="38"/>
      <c r="B96772" s="38"/>
      <c r="C96772" s="38"/>
    </row>
    <row r="96773" spans="1:3" ht="15" x14ac:dyDescent="0.25">
      <c r="A96773" s="38"/>
      <c r="B96773" s="38"/>
      <c r="C96773" s="38"/>
    </row>
    <row r="96774" spans="1:3" ht="15" x14ac:dyDescent="0.25">
      <c r="A96774" s="38"/>
      <c r="B96774" s="38"/>
      <c r="C96774" s="38"/>
    </row>
    <row r="96775" spans="1:3" ht="15" x14ac:dyDescent="0.25">
      <c r="A96775" s="38"/>
      <c r="B96775" s="38"/>
      <c r="C96775" s="38"/>
    </row>
    <row r="96776" spans="1:3" ht="15" x14ac:dyDescent="0.25">
      <c r="A96776" s="38"/>
      <c r="B96776" s="38"/>
      <c r="C96776" s="38"/>
    </row>
    <row r="96777" spans="1:3" ht="15" x14ac:dyDescent="0.25">
      <c r="A96777" s="38"/>
      <c r="B96777" s="38"/>
      <c r="C96777" s="38"/>
    </row>
    <row r="96778" spans="1:3" ht="15" x14ac:dyDescent="0.25">
      <c r="A96778" s="38"/>
      <c r="B96778" s="38"/>
      <c r="C96778" s="38"/>
    </row>
    <row r="96779" spans="1:3" ht="15" x14ac:dyDescent="0.25">
      <c r="A96779" s="38"/>
      <c r="B96779" s="38"/>
      <c r="C96779" s="38"/>
    </row>
    <row r="96780" spans="1:3" ht="15" x14ac:dyDescent="0.25">
      <c r="A96780" s="38"/>
      <c r="B96780" s="38"/>
      <c r="C96780" s="38"/>
    </row>
    <row r="96781" spans="1:3" ht="15" x14ac:dyDescent="0.25">
      <c r="A96781" s="38"/>
      <c r="B96781" s="38"/>
      <c r="C96781" s="38"/>
    </row>
    <row r="96782" spans="1:3" ht="15" x14ac:dyDescent="0.25">
      <c r="A96782" s="38"/>
      <c r="B96782" s="38"/>
      <c r="C96782" s="38"/>
    </row>
    <row r="96783" spans="1:3" ht="15" x14ac:dyDescent="0.25">
      <c r="A96783" s="38"/>
      <c r="B96783" s="38"/>
      <c r="C96783" s="38"/>
    </row>
    <row r="96784" spans="1:3" ht="15" x14ac:dyDescent="0.25">
      <c r="A96784" s="38"/>
      <c r="B96784" s="38"/>
      <c r="C96784" s="38"/>
    </row>
    <row r="96785" spans="1:3" ht="15" x14ac:dyDescent="0.25">
      <c r="A96785" s="38"/>
      <c r="B96785" s="38"/>
      <c r="C96785" s="38"/>
    </row>
    <row r="96786" spans="1:3" ht="15" x14ac:dyDescent="0.25">
      <c r="A96786" s="38"/>
      <c r="B96786" s="38"/>
      <c r="C96786" s="38"/>
    </row>
    <row r="96787" spans="1:3" ht="15" x14ac:dyDescent="0.25">
      <c r="A96787" s="38"/>
      <c r="B96787" s="38"/>
      <c r="C96787" s="38"/>
    </row>
    <row r="96788" spans="1:3" ht="15" x14ac:dyDescent="0.25">
      <c r="A96788" s="38"/>
      <c r="B96788" s="38"/>
      <c r="C96788" s="38"/>
    </row>
    <row r="96789" spans="1:3" ht="15" x14ac:dyDescent="0.25">
      <c r="A96789" s="38"/>
      <c r="B96789" s="38"/>
      <c r="C96789" s="38"/>
    </row>
    <row r="96790" spans="1:3" ht="15" x14ac:dyDescent="0.25">
      <c r="A96790" s="38"/>
      <c r="B96790" s="38"/>
      <c r="C96790" s="38"/>
    </row>
    <row r="96791" spans="1:3" ht="15" x14ac:dyDescent="0.25">
      <c r="A96791" s="38"/>
      <c r="B96791" s="38"/>
      <c r="C96791" s="38"/>
    </row>
    <row r="96792" spans="1:3" ht="15" x14ac:dyDescent="0.25">
      <c r="A96792" s="38"/>
      <c r="B96792" s="38"/>
      <c r="C96792" s="38"/>
    </row>
    <row r="96793" spans="1:3" ht="15" x14ac:dyDescent="0.25">
      <c r="A96793" s="38"/>
      <c r="B96793" s="38"/>
      <c r="C96793" s="38"/>
    </row>
    <row r="96794" spans="1:3" ht="15" x14ac:dyDescent="0.25">
      <c r="A96794" s="38"/>
      <c r="B96794" s="38"/>
      <c r="C96794" s="38"/>
    </row>
    <row r="96795" spans="1:3" ht="15" x14ac:dyDescent="0.25">
      <c r="A96795" s="38"/>
      <c r="B96795" s="38"/>
      <c r="C96795" s="38"/>
    </row>
    <row r="96796" spans="1:3" ht="15" x14ac:dyDescent="0.25">
      <c r="A96796" s="38"/>
      <c r="B96796" s="38"/>
      <c r="C96796" s="38"/>
    </row>
    <row r="96797" spans="1:3" ht="15" x14ac:dyDescent="0.25">
      <c r="A96797" s="38"/>
      <c r="B96797" s="38"/>
      <c r="C96797" s="38"/>
    </row>
    <row r="96798" spans="1:3" ht="15" x14ac:dyDescent="0.25">
      <c r="A96798" s="38"/>
      <c r="B96798" s="38"/>
      <c r="C96798" s="38"/>
    </row>
    <row r="96799" spans="1:3" ht="15" x14ac:dyDescent="0.25">
      <c r="A96799" s="38"/>
      <c r="B96799" s="38"/>
      <c r="C96799" s="38"/>
    </row>
    <row r="96800" spans="1:3" ht="15" x14ac:dyDescent="0.25">
      <c r="A96800" s="38"/>
      <c r="B96800" s="38"/>
      <c r="C96800" s="38"/>
    </row>
    <row r="96801" spans="1:3" ht="15" x14ac:dyDescent="0.25">
      <c r="A96801" s="38"/>
      <c r="B96801" s="38"/>
      <c r="C96801" s="38"/>
    </row>
    <row r="96802" spans="1:3" ht="15" x14ac:dyDescent="0.25">
      <c r="A96802" s="38"/>
      <c r="B96802" s="38"/>
      <c r="C96802" s="38"/>
    </row>
    <row r="96803" spans="1:3" ht="15" x14ac:dyDescent="0.25">
      <c r="A96803" s="38"/>
      <c r="B96803" s="38"/>
      <c r="C96803" s="38"/>
    </row>
    <row r="96804" spans="1:3" ht="15" x14ac:dyDescent="0.25">
      <c r="A96804" s="38"/>
      <c r="B96804" s="38"/>
      <c r="C96804" s="38"/>
    </row>
    <row r="96805" spans="1:3" ht="15" x14ac:dyDescent="0.25">
      <c r="A96805" s="38"/>
      <c r="B96805" s="38"/>
      <c r="C96805" s="38"/>
    </row>
    <row r="96806" spans="1:3" ht="15" x14ac:dyDescent="0.25">
      <c r="A96806" s="38"/>
      <c r="B96806" s="38"/>
      <c r="C96806" s="38"/>
    </row>
    <row r="96807" spans="1:3" ht="15" x14ac:dyDescent="0.25">
      <c r="A96807" s="38"/>
      <c r="B96807" s="38"/>
      <c r="C96807" s="38"/>
    </row>
    <row r="96808" spans="1:3" ht="15" x14ac:dyDescent="0.25">
      <c r="A96808" s="38"/>
      <c r="B96808" s="38"/>
      <c r="C96808" s="38"/>
    </row>
    <row r="96809" spans="1:3" ht="15" x14ac:dyDescent="0.25">
      <c r="A96809" s="38"/>
      <c r="B96809" s="38"/>
      <c r="C96809" s="38"/>
    </row>
    <row r="96810" spans="1:3" ht="15" x14ac:dyDescent="0.25">
      <c r="A96810" s="38"/>
      <c r="B96810" s="38"/>
      <c r="C96810" s="38"/>
    </row>
    <row r="96811" spans="1:3" ht="15" x14ac:dyDescent="0.25">
      <c r="A96811" s="38"/>
      <c r="B96811" s="38"/>
      <c r="C96811" s="38"/>
    </row>
    <row r="96812" spans="1:3" ht="15" x14ac:dyDescent="0.25">
      <c r="A96812" s="38"/>
      <c r="B96812" s="38"/>
      <c r="C96812" s="38"/>
    </row>
    <row r="96813" spans="1:3" ht="15" x14ac:dyDescent="0.25">
      <c r="A96813" s="38"/>
      <c r="B96813" s="38"/>
      <c r="C96813" s="38"/>
    </row>
    <row r="96814" spans="1:3" ht="15" x14ac:dyDescent="0.25">
      <c r="A96814" s="38"/>
      <c r="B96814" s="38"/>
      <c r="C96814" s="38"/>
    </row>
    <row r="96815" spans="1:3" ht="15" x14ac:dyDescent="0.25">
      <c r="A96815" s="38"/>
      <c r="B96815" s="38"/>
      <c r="C96815" s="38"/>
    </row>
    <row r="96816" spans="1:3" ht="15" x14ac:dyDescent="0.25">
      <c r="A96816" s="38"/>
      <c r="B96816" s="38"/>
      <c r="C96816" s="38"/>
    </row>
    <row r="96817" spans="1:3" ht="15" x14ac:dyDescent="0.25">
      <c r="A96817" s="38"/>
      <c r="B96817" s="38"/>
      <c r="C96817" s="38"/>
    </row>
    <row r="96818" spans="1:3" ht="15" x14ac:dyDescent="0.25">
      <c r="A96818" s="38"/>
      <c r="B96818" s="38"/>
      <c r="C96818" s="38"/>
    </row>
    <row r="96819" spans="1:3" ht="15" x14ac:dyDescent="0.25">
      <c r="A96819" s="38"/>
      <c r="B96819" s="38"/>
      <c r="C96819" s="38"/>
    </row>
    <row r="96820" spans="1:3" ht="15" x14ac:dyDescent="0.25">
      <c r="A96820" s="38"/>
      <c r="B96820" s="38"/>
      <c r="C96820" s="38"/>
    </row>
    <row r="96821" spans="1:3" ht="15" x14ac:dyDescent="0.25">
      <c r="A96821" s="38"/>
      <c r="B96821" s="38"/>
      <c r="C96821" s="38"/>
    </row>
    <row r="96822" spans="1:3" ht="15" x14ac:dyDescent="0.25">
      <c r="A96822" s="38"/>
      <c r="B96822" s="38"/>
      <c r="C96822" s="38"/>
    </row>
    <row r="96823" spans="1:3" ht="15" x14ac:dyDescent="0.25">
      <c r="A96823" s="38"/>
      <c r="B96823" s="38"/>
      <c r="C96823" s="38"/>
    </row>
    <row r="96824" spans="1:3" ht="15" x14ac:dyDescent="0.25">
      <c r="A96824" s="38"/>
      <c r="B96824" s="38"/>
      <c r="C96824" s="38"/>
    </row>
    <row r="96825" spans="1:3" ht="15" x14ac:dyDescent="0.25">
      <c r="A96825" s="38"/>
      <c r="B96825" s="38"/>
      <c r="C96825" s="38"/>
    </row>
    <row r="96826" spans="1:3" ht="15" x14ac:dyDescent="0.25">
      <c r="A96826" s="38"/>
      <c r="B96826" s="38"/>
      <c r="C96826" s="38"/>
    </row>
    <row r="96827" spans="1:3" ht="15" x14ac:dyDescent="0.25">
      <c r="A96827" s="38"/>
      <c r="B96827" s="38"/>
      <c r="C96827" s="38"/>
    </row>
    <row r="96828" spans="1:3" ht="15" x14ac:dyDescent="0.25">
      <c r="A96828" s="38"/>
      <c r="B96828" s="38"/>
      <c r="C96828" s="38"/>
    </row>
    <row r="96829" spans="1:3" ht="15" x14ac:dyDescent="0.25">
      <c r="A96829" s="38"/>
      <c r="B96829" s="38"/>
      <c r="C96829" s="38"/>
    </row>
    <row r="96830" spans="1:3" ht="15" x14ac:dyDescent="0.25">
      <c r="A96830" s="38"/>
      <c r="B96830" s="38"/>
      <c r="C96830" s="38"/>
    </row>
    <row r="96831" spans="1:3" ht="15" x14ac:dyDescent="0.25">
      <c r="A96831" s="38"/>
      <c r="B96831" s="38"/>
      <c r="C96831" s="38"/>
    </row>
    <row r="96832" spans="1:3" ht="15" x14ac:dyDescent="0.25">
      <c r="A96832" s="38"/>
      <c r="B96832" s="38"/>
      <c r="C96832" s="38"/>
    </row>
    <row r="96833" spans="1:3" ht="15" x14ac:dyDescent="0.25">
      <c r="A96833" s="38"/>
      <c r="B96833" s="38"/>
      <c r="C96833" s="38"/>
    </row>
    <row r="96834" spans="1:3" ht="15" x14ac:dyDescent="0.25">
      <c r="A96834" s="38"/>
      <c r="B96834" s="38"/>
      <c r="C96834" s="38"/>
    </row>
    <row r="96835" spans="1:3" ht="15" x14ac:dyDescent="0.25">
      <c r="A96835" s="38"/>
      <c r="B96835" s="38"/>
      <c r="C96835" s="38"/>
    </row>
    <row r="96836" spans="1:3" ht="15" x14ac:dyDescent="0.25">
      <c r="A96836" s="38"/>
      <c r="B96836" s="38"/>
      <c r="C96836" s="38"/>
    </row>
    <row r="96837" spans="1:3" ht="15" x14ac:dyDescent="0.25">
      <c r="A96837" s="38"/>
      <c r="B96837" s="38"/>
      <c r="C96837" s="38"/>
    </row>
    <row r="96838" spans="1:3" ht="15" x14ac:dyDescent="0.25">
      <c r="A96838" s="38"/>
      <c r="B96838" s="38"/>
      <c r="C96838" s="38"/>
    </row>
    <row r="96839" spans="1:3" ht="15" x14ac:dyDescent="0.25">
      <c r="A96839" s="38"/>
      <c r="B96839" s="38"/>
      <c r="C96839" s="38"/>
    </row>
    <row r="96840" spans="1:3" ht="15" x14ac:dyDescent="0.25">
      <c r="A96840" s="38"/>
      <c r="B96840" s="38"/>
      <c r="C96840" s="38"/>
    </row>
    <row r="96841" spans="1:3" ht="15" x14ac:dyDescent="0.25">
      <c r="A96841" s="38"/>
      <c r="B96841" s="38"/>
      <c r="C96841" s="38"/>
    </row>
    <row r="96842" spans="1:3" ht="15" x14ac:dyDescent="0.25">
      <c r="A96842" s="38"/>
      <c r="B96842" s="38"/>
      <c r="C96842" s="38"/>
    </row>
    <row r="96843" spans="1:3" ht="15" x14ac:dyDescent="0.25">
      <c r="A96843" s="38"/>
      <c r="B96843" s="38"/>
      <c r="C96843" s="38"/>
    </row>
    <row r="96844" spans="1:3" ht="15" x14ac:dyDescent="0.25">
      <c r="A96844" s="38"/>
      <c r="B96844" s="38"/>
      <c r="C96844" s="38"/>
    </row>
    <row r="96845" spans="1:3" ht="15" x14ac:dyDescent="0.25">
      <c r="A96845" s="38"/>
      <c r="B96845" s="38"/>
      <c r="C96845" s="38"/>
    </row>
    <row r="96846" spans="1:3" ht="15" x14ac:dyDescent="0.25">
      <c r="A96846" s="38"/>
      <c r="B96846" s="38"/>
      <c r="C96846" s="38"/>
    </row>
    <row r="96847" spans="1:3" ht="15" x14ac:dyDescent="0.25">
      <c r="A96847" s="38"/>
      <c r="B96847" s="38"/>
      <c r="C96847" s="38"/>
    </row>
    <row r="96848" spans="1:3" ht="15" x14ac:dyDescent="0.25">
      <c r="A96848" s="38"/>
      <c r="B96848" s="38"/>
      <c r="C96848" s="38"/>
    </row>
    <row r="96849" spans="1:3" ht="15" x14ac:dyDescent="0.25">
      <c r="A96849" s="38"/>
      <c r="B96849" s="38"/>
      <c r="C96849" s="38"/>
    </row>
    <row r="96850" spans="1:3" ht="15" x14ac:dyDescent="0.25">
      <c r="A96850" s="38"/>
      <c r="B96850" s="38"/>
      <c r="C96850" s="38"/>
    </row>
    <row r="96851" spans="1:3" ht="15" x14ac:dyDescent="0.25">
      <c r="A96851" s="38"/>
      <c r="B96851" s="38"/>
      <c r="C96851" s="38"/>
    </row>
    <row r="96852" spans="1:3" ht="15" x14ac:dyDescent="0.25">
      <c r="A96852" s="38"/>
      <c r="B96852" s="38"/>
      <c r="C96852" s="38"/>
    </row>
    <row r="96853" spans="1:3" ht="15" x14ac:dyDescent="0.25">
      <c r="A96853" s="38"/>
      <c r="B96853" s="38"/>
      <c r="C96853" s="38"/>
    </row>
    <row r="96854" spans="1:3" ht="15" x14ac:dyDescent="0.25">
      <c r="A96854" s="38"/>
      <c r="B96854" s="38"/>
      <c r="C96854" s="38"/>
    </row>
    <row r="96855" spans="1:3" ht="15" x14ac:dyDescent="0.25">
      <c r="A96855" s="38"/>
      <c r="B96855" s="38"/>
      <c r="C96855" s="38"/>
    </row>
    <row r="96856" spans="1:3" ht="15" x14ac:dyDescent="0.25">
      <c r="A96856" s="38"/>
      <c r="B96856" s="38"/>
      <c r="C96856" s="38"/>
    </row>
    <row r="96857" spans="1:3" ht="15" x14ac:dyDescent="0.25">
      <c r="A96857" s="38"/>
      <c r="B96857" s="38"/>
      <c r="C96857" s="38"/>
    </row>
    <row r="96858" spans="1:3" ht="15" x14ac:dyDescent="0.25">
      <c r="A96858" s="38"/>
      <c r="B96858" s="38"/>
      <c r="C96858" s="38"/>
    </row>
    <row r="96859" spans="1:3" ht="15" x14ac:dyDescent="0.25">
      <c r="A96859" s="38"/>
      <c r="B96859" s="38"/>
      <c r="C96859" s="38"/>
    </row>
    <row r="96860" spans="1:3" ht="15" x14ac:dyDescent="0.25">
      <c r="A96860" s="38"/>
      <c r="B96860" s="38"/>
      <c r="C96860" s="38"/>
    </row>
    <row r="96861" spans="1:3" ht="15" x14ac:dyDescent="0.25">
      <c r="A96861" s="38"/>
      <c r="B96861" s="38"/>
      <c r="C96861" s="38"/>
    </row>
    <row r="96862" spans="1:3" ht="15" x14ac:dyDescent="0.25">
      <c r="A96862" s="38"/>
      <c r="B96862" s="38"/>
      <c r="C96862" s="38"/>
    </row>
    <row r="96863" spans="1:3" ht="15" x14ac:dyDescent="0.25">
      <c r="A96863" s="38"/>
      <c r="B96863" s="38"/>
      <c r="C96863" s="38"/>
    </row>
    <row r="96864" spans="1:3" ht="15" x14ac:dyDescent="0.25">
      <c r="A96864" s="38"/>
      <c r="B96864" s="38"/>
      <c r="C96864" s="38"/>
    </row>
    <row r="96865" spans="1:3" ht="15" x14ac:dyDescent="0.25">
      <c r="A96865" s="38"/>
      <c r="B96865" s="38"/>
      <c r="C96865" s="38"/>
    </row>
    <row r="96866" spans="1:3" ht="15" x14ac:dyDescent="0.25">
      <c r="A96866" s="38"/>
      <c r="B96866" s="38"/>
      <c r="C96866" s="38"/>
    </row>
    <row r="96867" spans="1:3" ht="15" x14ac:dyDescent="0.25">
      <c r="A96867" s="38"/>
      <c r="B96867" s="38"/>
      <c r="C96867" s="38"/>
    </row>
    <row r="96868" spans="1:3" ht="15" x14ac:dyDescent="0.25">
      <c r="A96868" s="38"/>
      <c r="B96868" s="38"/>
      <c r="C96868" s="38"/>
    </row>
    <row r="96869" spans="1:3" ht="15" x14ac:dyDescent="0.25">
      <c r="A96869" s="38"/>
      <c r="B96869" s="38"/>
      <c r="C96869" s="38"/>
    </row>
    <row r="96870" spans="1:3" ht="15" x14ac:dyDescent="0.25">
      <c r="A96870" s="38"/>
      <c r="B96870" s="38"/>
      <c r="C96870" s="38"/>
    </row>
    <row r="96871" spans="1:3" ht="15" x14ac:dyDescent="0.25">
      <c r="A96871" s="38"/>
      <c r="B96871" s="38"/>
      <c r="C96871" s="38"/>
    </row>
    <row r="96872" spans="1:3" ht="15" x14ac:dyDescent="0.25">
      <c r="A96872" s="38"/>
      <c r="B96872" s="38"/>
      <c r="C96872" s="38"/>
    </row>
    <row r="96873" spans="1:3" ht="15" x14ac:dyDescent="0.25">
      <c r="A96873" s="38"/>
      <c r="B96873" s="38"/>
      <c r="C96873" s="38"/>
    </row>
    <row r="96874" spans="1:3" ht="15" x14ac:dyDescent="0.25">
      <c r="A96874" s="38"/>
      <c r="B96874" s="38"/>
      <c r="C96874" s="38"/>
    </row>
    <row r="96875" spans="1:3" ht="15" x14ac:dyDescent="0.25">
      <c r="A96875" s="38"/>
      <c r="B96875" s="38"/>
      <c r="C96875" s="38"/>
    </row>
    <row r="96876" spans="1:3" ht="15" x14ac:dyDescent="0.25">
      <c r="A96876" s="38"/>
      <c r="B96876" s="38"/>
      <c r="C96876" s="38"/>
    </row>
    <row r="96877" spans="1:3" ht="15" x14ac:dyDescent="0.25">
      <c r="A96877" s="38"/>
      <c r="B96877" s="38"/>
      <c r="C96877" s="38"/>
    </row>
    <row r="96878" spans="1:3" ht="15" x14ac:dyDescent="0.25">
      <c r="A96878" s="38"/>
      <c r="B96878" s="38"/>
      <c r="C96878" s="38"/>
    </row>
    <row r="96879" spans="1:3" ht="15" x14ac:dyDescent="0.25">
      <c r="A96879" s="38"/>
      <c r="B96879" s="38"/>
      <c r="C96879" s="38"/>
    </row>
    <row r="96880" spans="1:3" ht="15" x14ac:dyDescent="0.25">
      <c r="A96880" s="38"/>
      <c r="B96880" s="38"/>
      <c r="C96880" s="38"/>
    </row>
    <row r="96881" spans="1:3" ht="15" x14ac:dyDescent="0.25">
      <c r="A96881" s="38"/>
      <c r="B96881" s="38"/>
      <c r="C96881" s="38"/>
    </row>
    <row r="96882" spans="1:3" ht="15" x14ac:dyDescent="0.25">
      <c r="A96882" s="38"/>
      <c r="B96882" s="38"/>
      <c r="C96882" s="38"/>
    </row>
    <row r="96883" spans="1:3" ht="15" x14ac:dyDescent="0.25">
      <c r="A96883" s="38"/>
      <c r="B96883" s="38"/>
      <c r="C96883" s="38"/>
    </row>
    <row r="96884" spans="1:3" ht="15" x14ac:dyDescent="0.25">
      <c r="A96884" s="38"/>
      <c r="B96884" s="38"/>
      <c r="C96884" s="38"/>
    </row>
    <row r="96885" spans="1:3" ht="15" x14ac:dyDescent="0.25">
      <c r="A96885" s="38"/>
      <c r="B96885" s="38"/>
      <c r="C96885" s="38"/>
    </row>
    <row r="96886" spans="1:3" ht="15" x14ac:dyDescent="0.25">
      <c r="A96886" s="38"/>
      <c r="B96886" s="38"/>
      <c r="C96886" s="38"/>
    </row>
    <row r="96887" spans="1:3" ht="15" x14ac:dyDescent="0.25">
      <c r="A96887" s="38"/>
      <c r="B96887" s="38"/>
      <c r="C96887" s="38"/>
    </row>
    <row r="96888" spans="1:3" ht="15" x14ac:dyDescent="0.25">
      <c r="A96888" s="38"/>
      <c r="B96888" s="38"/>
      <c r="C96888" s="38"/>
    </row>
    <row r="96889" spans="1:3" ht="15" x14ac:dyDescent="0.25">
      <c r="A96889" s="38"/>
      <c r="B96889" s="38"/>
      <c r="C96889" s="38"/>
    </row>
    <row r="96890" spans="1:3" ht="15" x14ac:dyDescent="0.25">
      <c r="A96890" s="38"/>
      <c r="B96890" s="38"/>
      <c r="C96890" s="38"/>
    </row>
    <row r="96891" spans="1:3" ht="15" x14ac:dyDescent="0.25">
      <c r="A96891" s="38"/>
      <c r="B96891" s="38"/>
      <c r="C96891" s="38"/>
    </row>
    <row r="96892" spans="1:3" ht="15" x14ac:dyDescent="0.25">
      <c r="A96892" s="38"/>
      <c r="B96892" s="38"/>
      <c r="C96892" s="38"/>
    </row>
    <row r="96893" spans="1:3" ht="15" x14ac:dyDescent="0.25">
      <c r="A96893" s="38"/>
      <c r="B96893" s="38"/>
      <c r="C96893" s="38"/>
    </row>
    <row r="96894" spans="1:3" ht="15" x14ac:dyDescent="0.25">
      <c r="A96894" s="38"/>
      <c r="B96894" s="38"/>
      <c r="C96894" s="38"/>
    </row>
    <row r="96895" spans="1:3" ht="15" x14ac:dyDescent="0.25">
      <c r="A96895" s="38"/>
      <c r="B96895" s="38"/>
      <c r="C96895" s="38"/>
    </row>
    <row r="96896" spans="1:3" ht="15" x14ac:dyDescent="0.25">
      <c r="A96896" s="38"/>
      <c r="B96896" s="38"/>
      <c r="C96896" s="38"/>
    </row>
    <row r="96897" spans="1:3" ht="15" x14ac:dyDescent="0.25">
      <c r="A96897" s="38"/>
      <c r="B96897" s="38"/>
      <c r="C96897" s="38"/>
    </row>
    <row r="96898" spans="1:3" ht="15" x14ac:dyDescent="0.25">
      <c r="A96898" s="38"/>
      <c r="B96898" s="38"/>
      <c r="C96898" s="38"/>
    </row>
    <row r="96899" spans="1:3" ht="15" x14ac:dyDescent="0.25">
      <c r="A96899" s="38"/>
      <c r="B96899" s="38"/>
      <c r="C96899" s="38"/>
    </row>
    <row r="96900" spans="1:3" ht="15" x14ac:dyDescent="0.25">
      <c r="A96900" s="38"/>
      <c r="B96900" s="38"/>
      <c r="C96900" s="38"/>
    </row>
    <row r="96901" spans="1:3" ht="15" x14ac:dyDescent="0.25">
      <c r="A96901" s="38"/>
      <c r="B96901" s="38"/>
      <c r="C96901" s="38"/>
    </row>
    <row r="96902" spans="1:3" ht="15" x14ac:dyDescent="0.25">
      <c r="A96902" s="38"/>
      <c r="B96902" s="38"/>
      <c r="C96902" s="38"/>
    </row>
    <row r="96903" spans="1:3" ht="15" x14ac:dyDescent="0.25">
      <c r="A96903" s="38"/>
      <c r="B96903" s="38"/>
      <c r="C96903" s="38"/>
    </row>
    <row r="96904" spans="1:3" ht="15" x14ac:dyDescent="0.25">
      <c r="A96904" s="38"/>
      <c r="B96904" s="38"/>
      <c r="C96904" s="38"/>
    </row>
    <row r="96905" spans="1:3" ht="15" x14ac:dyDescent="0.25">
      <c r="A96905" s="38"/>
      <c r="B96905" s="38"/>
      <c r="C96905" s="38"/>
    </row>
    <row r="96906" spans="1:3" ht="15" x14ac:dyDescent="0.25">
      <c r="A96906" s="38"/>
      <c r="B96906" s="38"/>
      <c r="C96906" s="38"/>
    </row>
    <row r="96907" spans="1:3" ht="15" x14ac:dyDescent="0.25">
      <c r="A96907" s="38"/>
      <c r="B96907" s="38"/>
      <c r="C96907" s="38"/>
    </row>
    <row r="96908" spans="1:3" ht="15" x14ac:dyDescent="0.25">
      <c r="A96908" s="38"/>
      <c r="B96908" s="38"/>
      <c r="C96908" s="38"/>
    </row>
    <row r="96909" spans="1:3" ht="15" x14ac:dyDescent="0.25">
      <c r="A96909" s="38"/>
      <c r="B96909" s="38"/>
      <c r="C96909" s="38"/>
    </row>
    <row r="96910" spans="1:3" ht="15" x14ac:dyDescent="0.25">
      <c r="A96910" s="38"/>
      <c r="B96910" s="38"/>
      <c r="C96910" s="38"/>
    </row>
    <row r="96911" spans="1:3" ht="15" x14ac:dyDescent="0.25">
      <c r="A96911" s="38"/>
      <c r="B96911" s="38"/>
      <c r="C96911" s="38"/>
    </row>
    <row r="96912" spans="1:3" ht="15" x14ac:dyDescent="0.25">
      <c r="A96912" s="38"/>
      <c r="B96912" s="38"/>
      <c r="C96912" s="38"/>
    </row>
    <row r="96913" spans="1:3" ht="15" x14ac:dyDescent="0.25">
      <c r="A96913" s="38"/>
      <c r="B96913" s="38"/>
      <c r="C96913" s="38"/>
    </row>
    <row r="96914" spans="1:3" ht="15" x14ac:dyDescent="0.25">
      <c r="A96914" s="38"/>
      <c r="B96914" s="38"/>
      <c r="C96914" s="38"/>
    </row>
    <row r="96915" spans="1:3" ht="15" x14ac:dyDescent="0.25">
      <c r="A96915" s="38"/>
      <c r="B96915" s="38"/>
      <c r="C96915" s="38"/>
    </row>
    <row r="96916" spans="1:3" ht="15" x14ac:dyDescent="0.25">
      <c r="A96916" s="38"/>
      <c r="B96916" s="38"/>
      <c r="C96916" s="38"/>
    </row>
    <row r="96917" spans="1:3" ht="15" x14ac:dyDescent="0.25">
      <c r="A96917" s="38"/>
      <c r="B96917" s="38"/>
      <c r="C96917" s="38"/>
    </row>
    <row r="96918" spans="1:3" ht="15" x14ac:dyDescent="0.25">
      <c r="A96918" s="38"/>
      <c r="B96918" s="38"/>
      <c r="C96918" s="38"/>
    </row>
    <row r="96919" spans="1:3" ht="15" x14ac:dyDescent="0.25">
      <c r="A96919" s="38"/>
      <c r="B96919" s="38"/>
      <c r="C96919" s="38"/>
    </row>
    <row r="96920" spans="1:3" ht="15" x14ac:dyDescent="0.25">
      <c r="A96920" s="38"/>
      <c r="B96920" s="38"/>
      <c r="C96920" s="38"/>
    </row>
    <row r="96921" spans="1:3" ht="15" x14ac:dyDescent="0.25">
      <c r="A96921" s="38"/>
      <c r="B96921" s="38"/>
      <c r="C96921" s="38"/>
    </row>
    <row r="96922" spans="1:3" ht="15" x14ac:dyDescent="0.25">
      <c r="A96922" s="38"/>
      <c r="B96922" s="38"/>
      <c r="C96922" s="38"/>
    </row>
    <row r="96923" spans="1:3" ht="15" x14ac:dyDescent="0.25">
      <c r="A96923" s="38"/>
      <c r="B96923" s="38"/>
      <c r="C96923" s="38"/>
    </row>
    <row r="96924" spans="1:3" ht="15" x14ac:dyDescent="0.25">
      <c r="A96924" s="38"/>
      <c r="B96924" s="38"/>
      <c r="C96924" s="38"/>
    </row>
    <row r="96925" spans="1:3" ht="15" x14ac:dyDescent="0.25">
      <c r="A96925" s="38"/>
      <c r="B96925" s="38"/>
      <c r="C96925" s="38"/>
    </row>
    <row r="96926" spans="1:3" ht="15" x14ac:dyDescent="0.25">
      <c r="A96926" s="38"/>
      <c r="B96926" s="38"/>
      <c r="C96926" s="38"/>
    </row>
    <row r="96927" spans="1:3" ht="15" x14ac:dyDescent="0.25">
      <c r="A96927" s="38"/>
      <c r="B96927" s="38"/>
      <c r="C96927" s="38"/>
    </row>
    <row r="96928" spans="1:3" ht="15" x14ac:dyDescent="0.25">
      <c r="A96928" s="38"/>
      <c r="B96928" s="38"/>
      <c r="C96928" s="38"/>
    </row>
    <row r="96929" spans="1:3" ht="15" x14ac:dyDescent="0.25">
      <c r="A96929" s="38"/>
      <c r="B96929" s="38"/>
      <c r="C96929" s="38"/>
    </row>
    <row r="96930" spans="1:3" ht="15" x14ac:dyDescent="0.25">
      <c r="A96930" s="38"/>
      <c r="B96930" s="38"/>
      <c r="C96930" s="38"/>
    </row>
    <row r="96931" spans="1:3" ht="15" x14ac:dyDescent="0.25">
      <c r="A96931" s="38"/>
      <c r="B96931" s="38"/>
      <c r="C96931" s="38"/>
    </row>
    <row r="96932" spans="1:3" ht="15" x14ac:dyDescent="0.25">
      <c r="A96932" s="38"/>
      <c r="B96932" s="38"/>
      <c r="C96932" s="38"/>
    </row>
    <row r="96933" spans="1:3" ht="15" x14ac:dyDescent="0.25">
      <c r="A96933" s="38"/>
      <c r="B96933" s="38"/>
      <c r="C96933" s="38"/>
    </row>
    <row r="96934" spans="1:3" ht="15" x14ac:dyDescent="0.25">
      <c r="A96934" s="38"/>
      <c r="B96934" s="38"/>
      <c r="C96934" s="38"/>
    </row>
    <row r="96935" spans="1:3" ht="15" x14ac:dyDescent="0.25">
      <c r="A96935" s="38"/>
      <c r="B96935" s="38"/>
      <c r="C96935" s="38"/>
    </row>
    <row r="96936" spans="1:3" ht="15" x14ac:dyDescent="0.25">
      <c r="A96936" s="38"/>
      <c r="B96936" s="38"/>
      <c r="C96936" s="38"/>
    </row>
    <row r="96937" spans="1:3" ht="15" x14ac:dyDescent="0.25">
      <c r="A96937" s="38"/>
      <c r="B96937" s="38"/>
      <c r="C96937" s="38"/>
    </row>
    <row r="96938" spans="1:3" ht="15" x14ac:dyDescent="0.25">
      <c r="A96938" s="38"/>
      <c r="B96938" s="38"/>
      <c r="C96938" s="38"/>
    </row>
    <row r="96939" spans="1:3" ht="15" x14ac:dyDescent="0.25">
      <c r="A96939" s="38"/>
      <c r="B96939" s="38"/>
      <c r="C96939" s="38"/>
    </row>
    <row r="96940" spans="1:3" ht="15" x14ac:dyDescent="0.25">
      <c r="A96940" s="38"/>
      <c r="B96940" s="38"/>
      <c r="C96940" s="38"/>
    </row>
    <row r="96941" spans="1:3" ht="15" x14ac:dyDescent="0.25">
      <c r="A96941" s="38"/>
      <c r="B96941" s="38"/>
      <c r="C96941" s="38"/>
    </row>
    <row r="96942" spans="1:3" ht="15" x14ac:dyDescent="0.25">
      <c r="A96942" s="38"/>
      <c r="B96942" s="38"/>
      <c r="C96942" s="38"/>
    </row>
    <row r="96943" spans="1:3" ht="15" x14ac:dyDescent="0.25">
      <c r="A96943" s="38"/>
      <c r="B96943" s="38"/>
      <c r="C96943" s="38"/>
    </row>
    <row r="96944" spans="1:3" ht="15" x14ac:dyDescent="0.25">
      <c r="A96944" s="38"/>
      <c r="B96944" s="38"/>
      <c r="C96944" s="38"/>
    </row>
    <row r="96945" spans="1:3" ht="15" x14ac:dyDescent="0.25">
      <c r="A96945" s="38"/>
      <c r="B96945" s="38"/>
      <c r="C96945" s="38"/>
    </row>
    <row r="96946" spans="1:3" ht="15" x14ac:dyDescent="0.25">
      <c r="A96946" s="38"/>
      <c r="B96946" s="38"/>
      <c r="C96946" s="38"/>
    </row>
    <row r="96947" spans="1:3" ht="15" x14ac:dyDescent="0.25">
      <c r="A96947" s="38"/>
      <c r="B96947" s="38"/>
      <c r="C96947" s="38"/>
    </row>
    <row r="96948" spans="1:3" ht="15" x14ac:dyDescent="0.25">
      <c r="A96948" s="38"/>
      <c r="B96948" s="38"/>
      <c r="C96948" s="38"/>
    </row>
    <row r="96949" spans="1:3" ht="15" x14ac:dyDescent="0.25">
      <c r="A96949" s="38"/>
      <c r="B96949" s="38"/>
      <c r="C96949" s="38"/>
    </row>
    <row r="96950" spans="1:3" ht="15" x14ac:dyDescent="0.25">
      <c r="A96950" s="38"/>
      <c r="B96950" s="38"/>
      <c r="C96950" s="38"/>
    </row>
    <row r="96951" spans="1:3" ht="15" x14ac:dyDescent="0.25">
      <c r="A96951" s="38"/>
      <c r="B96951" s="38"/>
      <c r="C96951" s="38"/>
    </row>
    <row r="96952" spans="1:3" ht="15" x14ac:dyDescent="0.25">
      <c r="A96952" s="38"/>
      <c r="B96952" s="38"/>
      <c r="C96952" s="38"/>
    </row>
    <row r="96953" spans="1:3" ht="15" x14ac:dyDescent="0.25">
      <c r="A96953" s="38"/>
      <c r="B96953" s="38"/>
      <c r="C96953" s="38"/>
    </row>
    <row r="96954" spans="1:3" ht="15" x14ac:dyDescent="0.25">
      <c r="A96954" s="38"/>
      <c r="B96954" s="38"/>
      <c r="C96954" s="38"/>
    </row>
    <row r="96955" spans="1:3" ht="15" x14ac:dyDescent="0.25">
      <c r="A96955" s="38"/>
      <c r="B96955" s="38"/>
      <c r="C96955" s="38"/>
    </row>
    <row r="96956" spans="1:3" ht="15" x14ac:dyDescent="0.25">
      <c r="A96956" s="38"/>
      <c r="B96956" s="38"/>
      <c r="C96956" s="38"/>
    </row>
    <row r="96957" spans="1:3" ht="15" x14ac:dyDescent="0.25">
      <c r="A96957" s="38"/>
      <c r="B96957" s="38"/>
      <c r="C96957" s="38"/>
    </row>
    <row r="96958" spans="1:3" ht="15" x14ac:dyDescent="0.25">
      <c r="A96958" s="38"/>
      <c r="B96958" s="38"/>
      <c r="C96958" s="38"/>
    </row>
    <row r="96959" spans="1:3" ht="15" x14ac:dyDescent="0.25">
      <c r="A96959" s="38"/>
      <c r="B96959" s="38"/>
      <c r="C96959" s="38"/>
    </row>
    <row r="96960" spans="1:3" ht="15" x14ac:dyDescent="0.25">
      <c r="A96960" s="38"/>
      <c r="B96960" s="38"/>
      <c r="C96960" s="38"/>
    </row>
    <row r="96961" spans="1:3" ht="15" x14ac:dyDescent="0.25">
      <c r="A96961" s="38"/>
      <c r="B96961" s="38"/>
      <c r="C96961" s="38"/>
    </row>
    <row r="96962" spans="1:3" ht="15" x14ac:dyDescent="0.25">
      <c r="A96962" s="38"/>
      <c r="B96962" s="38"/>
      <c r="C96962" s="38"/>
    </row>
    <row r="96963" spans="1:3" ht="15" x14ac:dyDescent="0.25">
      <c r="A96963" s="38"/>
      <c r="B96963" s="38"/>
      <c r="C96963" s="38"/>
    </row>
    <row r="96964" spans="1:3" ht="15" x14ac:dyDescent="0.25">
      <c r="A96964" s="38"/>
      <c r="B96964" s="38"/>
      <c r="C96964" s="38"/>
    </row>
    <row r="96965" spans="1:3" ht="15" x14ac:dyDescent="0.25">
      <c r="A96965" s="38"/>
      <c r="B96965" s="38"/>
      <c r="C96965" s="38"/>
    </row>
    <row r="96966" spans="1:3" ht="15" x14ac:dyDescent="0.25">
      <c r="A96966" s="38"/>
      <c r="B96966" s="38"/>
      <c r="C96966" s="38"/>
    </row>
    <row r="96967" spans="1:3" ht="15" x14ac:dyDescent="0.25">
      <c r="A96967" s="38"/>
      <c r="B96967" s="38"/>
      <c r="C96967" s="38"/>
    </row>
    <row r="96968" spans="1:3" ht="15" x14ac:dyDescent="0.25">
      <c r="A96968" s="38"/>
      <c r="B96968" s="38"/>
      <c r="C96968" s="38"/>
    </row>
    <row r="96969" spans="1:3" ht="15" x14ac:dyDescent="0.25">
      <c r="A96969" s="38"/>
      <c r="B96969" s="38"/>
      <c r="C96969" s="38"/>
    </row>
    <row r="96970" spans="1:3" ht="15" x14ac:dyDescent="0.25">
      <c r="A96970" s="38"/>
      <c r="B96970" s="38"/>
      <c r="C96970" s="38"/>
    </row>
    <row r="96971" spans="1:3" ht="15" x14ac:dyDescent="0.25">
      <c r="A96971" s="38"/>
      <c r="B96971" s="38"/>
      <c r="C96971" s="38"/>
    </row>
    <row r="96972" spans="1:3" ht="15" x14ac:dyDescent="0.25">
      <c r="A96972" s="38"/>
      <c r="B96972" s="38"/>
      <c r="C96972" s="38"/>
    </row>
    <row r="96973" spans="1:3" ht="15" x14ac:dyDescent="0.25">
      <c r="A96973" s="38"/>
      <c r="B96973" s="38"/>
      <c r="C96973" s="38"/>
    </row>
    <row r="96974" spans="1:3" ht="15" x14ac:dyDescent="0.25">
      <c r="A96974" s="38"/>
      <c r="B96974" s="38"/>
      <c r="C96974" s="38"/>
    </row>
    <row r="96975" spans="1:3" ht="15" x14ac:dyDescent="0.25">
      <c r="A96975" s="38"/>
      <c r="B96975" s="38"/>
      <c r="C96975" s="38"/>
    </row>
    <row r="96976" spans="1:3" ht="15" x14ac:dyDescent="0.25">
      <c r="A96976" s="38"/>
      <c r="B96976" s="38"/>
      <c r="C96976" s="38"/>
    </row>
    <row r="96977" spans="1:3" ht="15" x14ac:dyDescent="0.25">
      <c r="A96977" s="38"/>
      <c r="B96977" s="38"/>
      <c r="C96977" s="38"/>
    </row>
    <row r="96978" spans="1:3" ht="15" x14ac:dyDescent="0.25">
      <c r="A96978" s="38"/>
      <c r="B96978" s="38"/>
      <c r="C96978" s="38"/>
    </row>
    <row r="96979" spans="1:3" ht="15" x14ac:dyDescent="0.25">
      <c r="A96979" s="38"/>
      <c r="B96979" s="38"/>
      <c r="C96979" s="38"/>
    </row>
    <row r="96980" spans="1:3" ht="15" x14ac:dyDescent="0.25">
      <c r="A96980" s="38"/>
      <c r="B96980" s="38"/>
      <c r="C96980" s="38"/>
    </row>
    <row r="96981" spans="1:3" ht="15" x14ac:dyDescent="0.25">
      <c r="A96981" s="38"/>
      <c r="B96981" s="38"/>
      <c r="C96981" s="38"/>
    </row>
    <row r="96982" spans="1:3" ht="15" x14ac:dyDescent="0.25">
      <c r="A96982" s="38"/>
      <c r="B96982" s="38"/>
      <c r="C96982" s="38"/>
    </row>
    <row r="96983" spans="1:3" ht="15" x14ac:dyDescent="0.25">
      <c r="A96983" s="38"/>
      <c r="B96983" s="38"/>
      <c r="C96983" s="38"/>
    </row>
    <row r="96984" spans="1:3" ht="15" x14ac:dyDescent="0.25">
      <c r="A96984" s="38"/>
      <c r="B96984" s="38"/>
      <c r="C96984" s="38"/>
    </row>
    <row r="96985" spans="1:3" ht="15" x14ac:dyDescent="0.25">
      <c r="A96985" s="38"/>
      <c r="B96985" s="38"/>
      <c r="C96985" s="38"/>
    </row>
    <row r="96986" spans="1:3" ht="15" x14ac:dyDescent="0.25">
      <c r="A96986" s="38"/>
      <c r="B96986" s="38"/>
      <c r="C96986" s="38"/>
    </row>
    <row r="96987" spans="1:3" ht="15" x14ac:dyDescent="0.25">
      <c r="A96987" s="38"/>
      <c r="B96987" s="38"/>
      <c r="C96987" s="38"/>
    </row>
    <row r="96988" spans="1:3" ht="15" x14ac:dyDescent="0.25">
      <c r="A96988" s="38"/>
      <c r="B96988" s="38"/>
      <c r="C96988" s="38"/>
    </row>
    <row r="96989" spans="1:3" ht="15" x14ac:dyDescent="0.25">
      <c r="A96989" s="38"/>
      <c r="B96989" s="38"/>
      <c r="C96989" s="38"/>
    </row>
    <row r="96990" spans="1:3" ht="15" x14ac:dyDescent="0.25">
      <c r="A96990" s="38"/>
      <c r="B96990" s="38"/>
      <c r="C96990" s="38"/>
    </row>
    <row r="96991" spans="1:3" ht="15" x14ac:dyDescent="0.25">
      <c r="A96991" s="38"/>
      <c r="B96991" s="38"/>
      <c r="C96991" s="38"/>
    </row>
    <row r="96992" spans="1:3" ht="15" x14ac:dyDescent="0.25">
      <c r="A96992" s="38"/>
      <c r="B96992" s="38"/>
      <c r="C96992" s="38"/>
    </row>
    <row r="96993" spans="1:3" ht="15" x14ac:dyDescent="0.25">
      <c r="A96993" s="38"/>
      <c r="B96993" s="38"/>
      <c r="C96993" s="38"/>
    </row>
    <row r="96994" spans="1:3" ht="15" x14ac:dyDescent="0.25">
      <c r="A96994" s="38"/>
      <c r="B96994" s="38"/>
      <c r="C96994" s="38"/>
    </row>
    <row r="96995" spans="1:3" ht="15" x14ac:dyDescent="0.25">
      <c r="A96995" s="38"/>
      <c r="B96995" s="38"/>
      <c r="C96995" s="38"/>
    </row>
    <row r="96996" spans="1:3" ht="15" x14ac:dyDescent="0.25">
      <c r="A96996" s="38"/>
      <c r="B96996" s="38"/>
      <c r="C96996" s="38"/>
    </row>
    <row r="96997" spans="1:3" ht="15" x14ac:dyDescent="0.25">
      <c r="A96997" s="38"/>
      <c r="B96997" s="38"/>
      <c r="C96997" s="38"/>
    </row>
    <row r="96998" spans="1:3" ht="15" x14ac:dyDescent="0.25">
      <c r="A96998" s="38"/>
      <c r="B96998" s="38"/>
      <c r="C96998" s="38"/>
    </row>
    <row r="96999" spans="1:3" ht="15" x14ac:dyDescent="0.25">
      <c r="A96999" s="38"/>
      <c r="B96999" s="38"/>
      <c r="C96999" s="38"/>
    </row>
    <row r="97000" spans="1:3" ht="15" x14ac:dyDescent="0.25">
      <c r="A97000" s="38"/>
      <c r="B97000" s="38"/>
      <c r="C97000" s="38"/>
    </row>
    <row r="97001" spans="1:3" ht="15" x14ac:dyDescent="0.25">
      <c r="A97001" s="38"/>
      <c r="B97001" s="38"/>
      <c r="C97001" s="38"/>
    </row>
    <row r="97002" spans="1:3" ht="15" x14ac:dyDescent="0.25">
      <c r="A97002" s="38"/>
      <c r="B97002" s="38"/>
      <c r="C97002" s="38"/>
    </row>
    <row r="97003" spans="1:3" ht="15" x14ac:dyDescent="0.25">
      <c r="A97003" s="38"/>
      <c r="B97003" s="38"/>
      <c r="C97003" s="38"/>
    </row>
    <row r="97004" spans="1:3" ht="15" x14ac:dyDescent="0.25">
      <c r="A97004" s="38"/>
      <c r="B97004" s="38"/>
      <c r="C97004" s="38"/>
    </row>
    <row r="97005" spans="1:3" ht="15" x14ac:dyDescent="0.25">
      <c r="A97005" s="38"/>
      <c r="B97005" s="38"/>
      <c r="C97005" s="38"/>
    </row>
    <row r="97006" spans="1:3" ht="15" x14ac:dyDescent="0.25">
      <c r="A97006" s="38"/>
      <c r="B97006" s="38"/>
      <c r="C97006" s="38"/>
    </row>
    <row r="97007" spans="1:3" ht="15" x14ac:dyDescent="0.25">
      <c r="A97007" s="38"/>
      <c r="B97007" s="38"/>
      <c r="C97007" s="38"/>
    </row>
    <row r="97008" spans="1:3" ht="15" x14ac:dyDescent="0.25">
      <c r="A97008" s="38"/>
      <c r="B97008" s="38"/>
      <c r="C97008" s="38"/>
    </row>
    <row r="97009" spans="1:3" ht="15" x14ac:dyDescent="0.25">
      <c r="A97009" s="38"/>
      <c r="B97009" s="38"/>
      <c r="C97009" s="38"/>
    </row>
    <row r="97010" spans="1:3" ht="15" x14ac:dyDescent="0.25">
      <c r="A97010" s="38"/>
      <c r="B97010" s="38"/>
      <c r="C97010" s="38"/>
    </row>
    <row r="97011" spans="1:3" ht="15" x14ac:dyDescent="0.25">
      <c r="A97011" s="38"/>
      <c r="B97011" s="38"/>
      <c r="C97011" s="38"/>
    </row>
    <row r="97012" spans="1:3" ht="15" x14ac:dyDescent="0.25">
      <c r="A97012" s="38"/>
      <c r="B97012" s="38"/>
      <c r="C97012" s="38"/>
    </row>
    <row r="97013" spans="1:3" ht="15" x14ac:dyDescent="0.25">
      <c r="A97013" s="38"/>
      <c r="B97013" s="38"/>
      <c r="C97013" s="38"/>
    </row>
    <row r="97014" spans="1:3" ht="15" x14ac:dyDescent="0.25">
      <c r="A97014" s="38"/>
      <c r="B97014" s="38"/>
      <c r="C97014" s="38"/>
    </row>
    <row r="97015" spans="1:3" ht="15" x14ac:dyDescent="0.25">
      <c r="A97015" s="38"/>
      <c r="B97015" s="38"/>
      <c r="C97015" s="38"/>
    </row>
    <row r="97016" spans="1:3" ht="15" x14ac:dyDescent="0.25">
      <c r="A97016" s="38"/>
      <c r="B97016" s="38"/>
      <c r="C97016" s="38"/>
    </row>
    <row r="97017" spans="1:3" ht="15" x14ac:dyDescent="0.25">
      <c r="A97017" s="38"/>
      <c r="B97017" s="38"/>
      <c r="C97017" s="38"/>
    </row>
    <row r="97018" spans="1:3" ht="15" x14ac:dyDescent="0.25">
      <c r="A97018" s="38"/>
      <c r="B97018" s="38"/>
      <c r="C97018" s="38"/>
    </row>
    <row r="97019" spans="1:3" ht="15" x14ac:dyDescent="0.25">
      <c r="A97019" s="38"/>
      <c r="B97019" s="38"/>
      <c r="C97019" s="38"/>
    </row>
    <row r="97020" spans="1:3" ht="15" x14ac:dyDescent="0.25">
      <c r="A97020" s="38"/>
      <c r="B97020" s="38"/>
      <c r="C97020" s="38"/>
    </row>
    <row r="97021" spans="1:3" ht="15" x14ac:dyDescent="0.25">
      <c r="A97021" s="38"/>
      <c r="B97021" s="38"/>
      <c r="C97021" s="38"/>
    </row>
    <row r="97022" spans="1:3" ht="15" x14ac:dyDescent="0.25">
      <c r="A97022" s="38"/>
      <c r="B97022" s="38"/>
      <c r="C97022" s="38"/>
    </row>
    <row r="97023" spans="1:3" ht="15" x14ac:dyDescent="0.25">
      <c r="A97023" s="38"/>
      <c r="B97023" s="38"/>
      <c r="C97023" s="38"/>
    </row>
    <row r="97024" spans="1:3" ht="15" x14ac:dyDescent="0.25">
      <c r="A97024" s="38"/>
      <c r="B97024" s="38"/>
      <c r="C97024" s="38"/>
    </row>
    <row r="97025" spans="1:3" ht="15" x14ac:dyDescent="0.25">
      <c r="A97025" s="38"/>
      <c r="B97025" s="38"/>
      <c r="C97025" s="38"/>
    </row>
    <row r="97026" spans="1:3" ht="15" x14ac:dyDescent="0.25">
      <c r="A97026" s="38"/>
      <c r="B97026" s="38"/>
      <c r="C97026" s="38"/>
    </row>
    <row r="97027" spans="1:3" ht="15" x14ac:dyDescent="0.25">
      <c r="A97027" s="38"/>
      <c r="B97027" s="38"/>
      <c r="C97027" s="38"/>
    </row>
    <row r="97028" spans="1:3" ht="15" x14ac:dyDescent="0.25">
      <c r="A97028" s="38"/>
      <c r="B97028" s="38"/>
      <c r="C97028" s="38"/>
    </row>
    <row r="97029" spans="1:3" ht="15" x14ac:dyDescent="0.25">
      <c r="A97029" s="38"/>
      <c r="B97029" s="38"/>
      <c r="C97029" s="38"/>
    </row>
    <row r="97030" spans="1:3" ht="15" x14ac:dyDescent="0.25">
      <c r="A97030" s="38"/>
      <c r="B97030" s="38"/>
      <c r="C97030" s="38"/>
    </row>
    <row r="97031" spans="1:3" ht="15" x14ac:dyDescent="0.25">
      <c r="A97031" s="38"/>
      <c r="B97031" s="38"/>
      <c r="C97031" s="38"/>
    </row>
    <row r="97032" spans="1:3" ht="15" x14ac:dyDescent="0.25">
      <c r="A97032" s="38"/>
      <c r="B97032" s="38"/>
      <c r="C97032" s="38"/>
    </row>
    <row r="97033" spans="1:3" ht="15" x14ac:dyDescent="0.25">
      <c r="A97033" s="38"/>
      <c r="B97033" s="38"/>
      <c r="C97033" s="38"/>
    </row>
    <row r="97034" spans="1:3" ht="15" x14ac:dyDescent="0.25">
      <c r="A97034" s="38"/>
      <c r="B97034" s="38"/>
      <c r="C97034" s="38"/>
    </row>
    <row r="97035" spans="1:3" ht="15" x14ac:dyDescent="0.25">
      <c r="A97035" s="38"/>
      <c r="B97035" s="38"/>
      <c r="C97035" s="38"/>
    </row>
    <row r="97036" spans="1:3" ht="15" x14ac:dyDescent="0.25">
      <c r="A97036" s="38"/>
      <c r="B97036" s="38"/>
      <c r="C97036" s="38"/>
    </row>
    <row r="97037" spans="1:3" ht="15" x14ac:dyDescent="0.25">
      <c r="A97037" s="38"/>
      <c r="B97037" s="38"/>
      <c r="C97037" s="38"/>
    </row>
    <row r="97038" spans="1:3" ht="15" x14ac:dyDescent="0.25">
      <c r="A97038" s="38"/>
      <c r="B97038" s="38"/>
      <c r="C97038" s="38"/>
    </row>
    <row r="97039" spans="1:3" ht="15" x14ac:dyDescent="0.25">
      <c r="A97039" s="38"/>
      <c r="B97039" s="38"/>
      <c r="C97039" s="38"/>
    </row>
    <row r="97040" spans="1:3" ht="15" x14ac:dyDescent="0.25">
      <c r="A97040" s="38"/>
      <c r="B97040" s="38"/>
      <c r="C97040" s="38"/>
    </row>
    <row r="97041" spans="1:3" ht="15" x14ac:dyDescent="0.25">
      <c r="A97041" s="38"/>
      <c r="B97041" s="38"/>
      <c r="C97041" s="38"/>
    </row>
    <row r="97042" spans="1:3" ht="15" x14ac:dyDescent="0.25">
      <c r="A97042" s="38"/>
      <c r="B97042" s="38"/>
      <c r="C97042" s="38"/>
    </row>
    <row r="97043" spans="1:3" ht="15" x14ac:dyDescent="0.25">
      <c r="A97043" s="38"/>
      <c r="B97043" s="38"/>
      <c r="C97043" s="38"/>
    </row>
    <row r="97044" spans="1:3" ht="15" x14ac:dyDescent="0.25">
      <c r="A97044" s="38"/>
      <c r="B97044" s="38"/>
      <c r="C97044" s="38"/>
    </row>
    <row r="97045" spans="1:3" ht="15" x14ac:dyDescent="0.25">
      <c r="A97045" s="38"/>
      <c r="B97045" s="38"/>
      <c r="C97045" s="38"/>
    </row>
    <row r="97046" spans="1:3" ht="15" x14ac:dyDescent="0.25">
      <c r="A97046" s="38"/>
      <c r="B97046" s="38"/>
      <c r="C97046" s="38"/>
    </row>
    <row r="97047" spans="1:3" ht="15" x14ac:dyDescent="0.25">
      <c r="A97047" s="38"/>
      <c r="B97047" s="38"/>
      <c r="C97047" s="38"/>
    </row>
    <row r="97048" spans="1:3" ht="15" x14ac:dyDescent="0.25">
      <c r="A97048" s="38"/>
      <c r="B97048" s="38"/>
      <c r="C97048" s="38"/>
    </row>
    <row r="97049" spans="1:3" ht="15" x14ac:dyDescent="0.25">
      <c r="A97049" s="38"/>
      <c r="B97049" s="38"/>
      <c r="C97049" s="38"/>
    </row>
    <row r="97050" spans="1:3" ht="15" x14ac:dyDescent="0.25">
      <c r="A97050" s="38"/>
      <c r="B97050" s="38"/>
      <c r="C97050" s="38"/>
    </row>
    <row r="97051" spans="1:3" ht="15" x14ac:dyDescent="0.25">
      <c r="A97051" s="38"/>
      <c r="B97051" s="38"/>
      <c r="C97051" s="38"/>
    </row>
    <row r="97052" spans="1:3" ht="15" x14ac:dyDescent="0.25">
      <c r="A97052" s="38"/>
      <c r="B97052" s="38"/>
      <c r="C97052" s="38"/>
    </row>
    <row r="97053" spans="1:3" ht="15" x14ac:dyDescent="0.25">
      <c r="A97053" s="38"/>
      <c r="B97053" s="38"/>
      <c r="C97053" s="38"/>
    </row>
    <row r="97054" spans="1:3" ht="15" x14ac:dyDescent="0.25">
      <c r="A97054" s="38"/>
      <c r="B97054" s="38"/>
      <c r="C97054" s="38"/>
    </row>
    <row r="97055" spans="1:3" ht="15" x14ac:dyDescent="0.25">
      <c r="A97055" s="38"/>
      <c r="B97055" s="38"/>
      <c r="C97055" s="38"/>
    </row>
    <row r="97056" spans="1:3" ht="15" x14ac:dyDescent="0.25">
      <c r="A97056" s="38"/>
      <c r="B97056" s="38"/>
      <c r="C97056" s="38"/>
    </row>
    <row r="97057" spans="1:3" ht="15" x14ac:dyDescent="0.25">
      <c r="A97057" s="38"/>
      <c r="B97057" s="38"/>
      <c r="C97057" s="38"/>
    </row>
    <row r="97058" spans="1:3" ht="15" x14ac:dyDescent="0.25">
      <c r="A97058" s="38"/>
      <c r="B97058" s="38"/>
      <c r="C97058" s="38"/>
    </row>
    <row r="97059" spans="1:3" ht="15" x14ac:dyDescent="0.25">
      <c r="A97059" s="38"/>
      <c r="B97059" s="38"/>
      <c r="C97059" s="38"/>
    </row>
    <row r="97060" spans="1:3" ht="15" x14ac:dyDescent="0.25">
      <c r="A97060" s="38"/>
      <c r="B97060" s="38"/>
      <c r="C97060" s="38"/>
    </row>
    <row r="97061" spans="1:3" ht="15" x14ac:dyDescent="0.25">
      <c r="A97061" s="38"/>
      <c r="B97061" s="38"/>
      <c r="C97061" s="38"/>
    </row>
    <row r="97062" spans="1:3" ht="15" x14ac:dyDescent="0.25">
      <c r="A97062" s="38"/>
      <c r="B97062" s="38"/>
      <c r="C97062" s="38"/>
    </row>
    <row r="97063" spans="1:3" ht="15" x14ac:dyDescent="0.25">
      <c r="A97063" s="38"/>
      <c r="B97063" s="38"/>
      <c r="C97063" s="38"/>
    </row>
    <row r="97064" spans="1:3" ht="15" x14ac:dyDescent="0.25">
      <c r="A97064" s="38"/>
      <c r="B97064" s="38"/>
      <c r="C97064" s="38"/>
    </row>
    <row r="97065" spans="1:3" ht="15" x14ac:dyDescent="0.25">
      <c r="A97065" s="38"/>
      <c r="B97065" s="38"/>
      <c r="C97065" s="38"/>
    </row>
    <row r="97066" spans="1:3" ht="15" x14ac:dyDescent="0.25">
      <c r="A97066" s="38"/>
      <c r="B97066" s="38"/>
      <c r="C97066" s="38"/>
    </row>
    <row r="97067" spans="1:3" ht="15" x14ac:dyDescent="0.25">
      <c r="A97067" s="38"/>
      <c r="B97067" s="38"/>
      <c r="C97067" s="38"/>
    </row>
    <row r="97068" spans="1:3" ht="15" x14ac:dyDescent="0.25">
      <c r="A97068" s="38"/>
      <c r="B97068" s="38"/>
      <c r="C97068" s="38"/>
    </row>
    <row r="97069" spans="1:3" ht="15" x14ac:dyDescent="0.25">
      <c r="A97069" s="38"/>
      <c r="B97069" s="38"/>
      <c r="C97069" s="38"/>
    </row>
    <row r="97070" spans="1:3" ht="15" x14ac:dyDescent="0.25">
      <c r="A97070" s="38"/>
      <c r="B97070" s="38"/>
      <c r="C97070" s="38"/>
    </row>
    <row r="97071" spans="1:3" ht="15" x14ac:dyDescent="0.25">
      <c r="A97071" s="38"/>
      <c r="B97071" s="38"/>
      <c r="C97071" s="38"/>
    </row>
    <row r="97072" spans="1:3" ht="15" x14ac:dyDescent="0.25">
      <c r="A97072" s="38"/>
      <c r="B97072" s="38"/>
      <c r="C97072" s="38"/>
    </row>
    <row r="97073" spans="1:3" ht="15" x14ac:dyDescent="0.25">
      <c r="A97073" s="38"/>
      <c r="B97073" s="38"/>
      <c r="C97073" s="38"/>
    </row>
    <row r="97074" spans="1:3" ht="15" x14ac:dyDescent="0.25">
      <c r="A97074" s="38"/>
      <c r="B97074" s="38"/>
      <c r="C97074" s="38"/>
    </row>
    <row r="97075" spans="1:3" ht="15" x14ac:dyDescent="0.25">
      <c r="A97075" s="38"/>
      <c r="B97075" s="38"/>
      <c r="C97075" s="38"/>
    </row>
    <row r="97076" spans="1:3" ht="15" x14ac:dyDescent="0.25">
      <c r="A97076" s="38"/>
      <c r="B97076" s="38"/>
      <c r="C97076" s="38"/>
    </row>
    <row r="97077" spans="1:3" ht="15" x14ac:dyDescent="0.25">
      <c r="A97077" s="38"/>
      <c r="B97077" s="38"/>
      <c r="C97077" s="38"/>
    </row>
    <row r="97078" spans="1:3" ht="15" x14ac:dyDescent="0.25">
      <c r="A97078" s="38"/>
      <c r="B97078" s="38"/>
      <c r="C97078" s="38"/>
    </row>
    <row r="97079" spans="1:3" ht="15" x14ac:dyDescent="0.25">
      <c r="A97079" s="38"/>
      <c r="B97079" s="38"/>
      <c r="C97079" s="38"/>
    </row>
    <row r="97080" spans="1:3" ht="15" x14ac:dyDescent="0.25">
      <c r="A97080" s="38"/>
      <c r="B97080" s="38"/>
      <c r="C97080" s="38"/>
    </row>
    <row r="97081" spans="1:3" ht="15" x14ac:dyDescent="0.25">
      <c r="A97081" s="38"/>
      <c r="B97081" s="38"/>
      <c r="C97081" s="38"/>
    </row>
    <row r="97082" spans="1:3" ht="15" x14ac:dyDescent="0.25">
      <c r="A97082" s="38"/>
      <c r="B97082" s="38"/>
      <c r="C97082" s="38"/>
    </row>
    <row r="97083" spans="1:3" ht="15" x14ac:dyDescent="0.25">
      <c r="A97083" s="38"/>
      <c r="B97083" s="38"/>
      <c r="C97083" s="38"/>
    </row>
    <row r="97084" spans="1:3" ht="15" x14ac:dyDescent="0.25">
      <c r="A97084" s="38"/>
      <c r="B97084" s="38"/>
      <c r="C97084" s="38"/>
    </row>
    <row r="97085" spans="1:3" ht="15" x14ac:dyDescent="0.25">
      <c r="A97085" s="38"/>
      <c r="B97085" s="38"/>
      <c r="C97085" s="38"/>
    </row>
    <row r="97086" spans="1:3" ht="15" x14ac:dyDescent="0.25">
      <c r="A97086" s="38"/>
      <c r="B97086" s="38"/>
      <c r="C97086" s="38"/>
    </row>
    <row r="97087" spans="1:3" ht="15" x14ac:dyDescent="0.25">
      <c r="A97087" s="38"/>
      <c r="B97087" s="38"/>
      <c r="C97087" s="38"/>
    </row>
    <row r="97088" spans="1:3" ht="15" x14ac:dyDescent="0.25">
      <c r="A97088" s="38"/>
      <c r="B97088" s="38"/>
      <c r="C97088" s="38"/>
    </row>
    <row r="97089" spans="1:3" ht="15" x14ac:dyDescent="0.25">
      <c r="A97089" s="38"/>
      <c r="B97089" s="38"/>
      <c r="C97089" s="38"/>
    </row>
    <row r="97090" spans="1:3" ht="15" x14ac:dyDescent="0.25">
      <c r="A97090" s="38"/>
      <c r="B97090" s="38"/>
      <c r="C97090" s="38"/>
    </row>
    <row r="97091" spans="1:3" ht="15" x14ac:dyDescent="0.25">
      <c r="A97091" s="38"/>
      <c r="B97091" s="38"/>
      <c r="C97091" s="38"/>
    </row>
    <row r="97092" spans="1:3" ht="15" x14ac:dyDescent="0.25">
      <c r="A97092" s="38"/>
      <c r="B97092" s="38"/>
      <c r="C97092" s="38"/>
    </row>
    <row r="97093" spans="1:3" ht="15" x14ac:dyDescent="0.25">
      <c r="A97093" s="38"/>
      <c r="B97093" s="38"/>
      <c r="C97093" s="38"/>
    </row>
    <row r="97094" spans="1:3" ht="15" x14ac:dyDescent="0.25">
      <c r="A97094" s="38"/>
      <c r="B97094" s="38"/>
      <c r="C97094" s="38"/>
    </row>
    <row r="97095" spans="1:3" ht="15" x14ac:dyDescent="0.25">
      <c r="A97095" s="38"/>
      <c r="B97095" s="38"/>
      <c r="C97095" s="38"/>
    </row>
    <row r="97096" spans="1:3" ht="15" x14ac:dyDescent="0.25">
      <c r="A97096" s="38"/>
      <c r="B97096" s="38"/>
      <c r="C97096" s="38"/>
    </row>
    <row r="97097" spans="1:3" ht="15" x14ac:dyDescent="0.25">
      <c r="A97097" s="38"/>
      <c r="B97097" s="38"/>
      <c r="C97097" s="38"/>
    </row>
    <row r="97098" spans="1:3" ht="15" x14ac:dyDescent="0.25">
      <c r="A97098" s="38"/>
      <c r="B97098" s="38"/>
      <c r="C97098" s="38"/>
    </row>
    <row r="97099" spans="1:3" ht="15" x14ac:dyDescent="0.25">
      <c r="A97099" s="38"/>
      <c r="B97099" s="38"/>
      <c r="C97099" s="38"/>
    </row>
    <row r="97100" spans="1:3" ht="15" x14ac:dyDescent="0.25">
      <c r="A97100" s="38"/>
      <c r="B97100" s="38"/>
      <c r="C97100" s="38"/>
    </row>
    <row r="97101" spans="1:3" ht="15" x14ac:dyDescent="0.25">
      <c r="A97101" s="38"/>
      <c r="B97101" s="38"/>
      <c r="C97101" s="38"/>
    </row>
    <row r="97102" spans="1:3" ht="15" x14ac:dyDescent="0.25">
      <c r="A97102" s="38"/>
      <c r="B97102" s="38"/>
      <c r="C97102" s="38"/>
    </row>
    <row r="97103" spans="1:3" ht="15" x14ac:dyDescent="0.25">
      <c r="A97103" s="38"/>
      <c r="B97103" s="38"/>
      <c r="C97103" s="38"/>
    </row>
    <row r="97104" spans="1:3" ht="15" x14ac:dyDescent="0.25">
      <c r="A97104" s="38"/>
      <c r="B97104" s="38"/>
      <c r="C97104" s="38"/>
    </row>
    <row r="97105" spans="1:3" ht="15" x14ac:dyDescent="0.25">
      <c r="A97105" s="38"/>
      <c r="B97105" s="38"/>
      <c r="C97105" s="38"/>
    </row>
    <row r="97106" spans="1:3" ht="15" x14ac:dyDescent="0.25">
      <c r="A97106" s="38"/>
      <c r="B97106" s="38"/>
      <c r="C97106" s="38"/>
    </row>
    <row r="97107" spans="1:3" ht="15" x14ac:dyDescent="0.25">
      <c r="A97107" s="38"/>
      <c r="B97107" s="38"/>
      <c r="C97107" s="38"/>
    </row>
    <row r="97108" spans="1:3" ht="15" x14ac:dyDescent="0.25">
      <c r="A97108" s="38"/>
      <c r="B97108" s="38"/>
      <c r="C97108" s="38"/>
    </row>
    <row r="97109" spans="1:3" ht="15" x14ac:dyDescent="0.25">
      <c r="A97109" s="38"/>
      <c r="B97109" s="38"/>
      <c r="C97109" s="38"/>
    </row>
    <row r="97110" spans="1:3" ht="15" x14ac:dyDescent="0.25">
      <c r="A97110" s="38"/>
      <c r="B97110" s="38"/>
      <c r="C97110" s="38"/>
    </row>
    <row r="97111" spans="1:3" ht="15" x14ac:dyDescent="0.25">
      <c r="A97111" s="38"/>
      <c r="B97111" s="38"/>
      <c r="C97111" s="38"/>
    </row>
    <row r="97112" spans="1:3" ht="15" x14ac:dyDescent="0.25">
      <c r="A97112" s="38"/>
      <c r="B97112" s="38"/>
      <c r="C97112" s="38"/>
    </row>
    <row r="97113" spans="1:3" ht="15" x14ac:dyDescent="0.25">
      <c r="A97113" s="38"/>
      <c r="B97113" s="38"/>
      <c r="C97113" s="38"/>
    </row>
    <row r="97114" spans="1:3" ht="15" x14ac:dyDescent="0.25">
      <c r="A97114" s="38"/>
      <c r="B97114" s="38"/>
      <c r="C97114" s="38"/>
    </row>
    <row r="97115" spans="1:3" ht="15" x14ac:dyDescent="0.25">
      <c r="A97115" s="38"/>
      <c r="B97115" s="38"/>
      <c r="C97115" s="38"/>
    </row>
    <row r="97116" spans="1:3" ht="15" x14ac:dyDescent="0.25">
      <c r="A97116" s="38"/>
      <c r="B97116" s="38"/>
      <c r="C97116" s="38"/>
    </row>
    <row r="97117" spans="1:3" ht="15" x14ac:dyDescent="0.25">
      <c r="A97117" s="38"/>
      <c r="B97117" s="38"/>
      <c r="C97117" s="38"/>
    </row>
    <row r="97118" spans="1:3" ht="15" x14ac:dyDescent="0.25">
      <c r="A97118" s="38"/>
      <c r="B97118" s="38"/>
      <c r="C97118" s="38"/>
    </row>
    <row r="97119" spans="1:3" ht="15" x14ac:dyDescent="0.25">
      <c r="A97119" s="38"/>
      <c r="B97119" s="38"/>
      <c r="C97119" s="38"/>
    </row>
    <row r="97120" spans="1:3" ht="15" x14ac:dyDescent="0.25">
      <c r="A97120" s="38"/>
      <c r="B97120" s="38"/>
      <c r="C97120" s="38"/>
    </row>
    <row r="97121" spans="1:3" ht="15" x14ac:dyDescent="0.25">
      <c r="A97121" s="38"/>
      <c r="B97121" s="38"/>
      <c r="C97121" s="38"/>
    </row>
    <row r="97122" spans="1:3" ht="15" x14ac:dyDescent="0.25">
      <c r="A97122" s="38"/>
      <c r="B97122" s="38"/>
      <c r="C97122" s="38"/>
    </row>
    <row r="97123" spans="1:3" ht="15" x14ac:dyDescent="0.25">
      <c r="A97123" s="38"/>
      <c r="B97123" s="38"/>
      <c r="C97123" s="38"/>
    </row>
    <row r="97124" spans="1:3" ht="15" x14ac:dyDescent="0.25">
      <c r="A97124" s="38"/>
      <c r="B97124" s="38"/>
      <c r="C97124" s="38"/>
    </row>
    <row r="97125" spans="1:3" ht="15" x14ac:dyDescent="0.25">
      <c r="A97125" s="38"/>
      <c r="B97125" s="38"/>
      <c r="C97125" s="38"/>
    </row>
    <row r="97126" spans="1:3" ht="15" x14ac:dyDescent="0.25">
      <c r="A97126" s="38"/>
      <c r="B97126" s="38"/>
      <c r="C97126" s="38"/>
    </row>
    <row r="97127" spans="1:3" ht="15" x14ac:dyDescent="0.25">
      <c r="A97127" s="38"/>
      <c r="B97127" s="38"/>
      <c r="C97127" s="38"/>
    </row>
    <row r="97128" spans="1:3" ht="15" x14ac:dyDescent="0.25">
      <c r="A97128" s="38"/>
      <c r="B97128" s="38"/>
      <c r="C97128" s="38"/>
    </row>
    <row r="97129" spans="1:3" ht="15" x14ac:dyDescent="0.25">
      <c r="A97129" s="38"/>
      <c r="B97129" s="38"/>
      <c r="C97129" s="38"/>
    </row>
    <row r="97130" spans="1:3" ht="15" x14ac:dyDescent="0.25">
      <c r="A97130" s="38"/>
      <c r="B97130" s="38"/>
      <c r="C97130" s="38"/>
    </row>
    <row r="97131" spans="1:3" ht="15" x14ac:dyDescent="0.25">
      <c r="A97131" s="38"/>
      <c r="B97131" s="38"/>
      <c r="C97131" s="38"/>
    </row>
    <row r="97132" spans="1:3" ht="15" x14ac:dyDescent="0.25">
      <c r="A97132" s="38"/>
      <c r="B97132" s="38"/>
      <c r="C97132" s="38"/>
    </row>
    <row r="97133" spans="1:3" ht="15" x14ac:dyDescent="0.25">
      <c r="A97133" s="38"/>
      <c r="B97133" s="38"/>
      <c r="C97133" s="38"/>
    </row>
    <row r="97134" spans="1:3" ht="15" x14ac:dyDescent="0.25">
      <c r="A97134" s="38"/>
      <c r="B97134" s="38"/>
      <c r="C97134" s="38"/>
    </row>
    <row r="97135" spans="1:3" ht="15" x14ac:dyDescent="0.25">
      <c r="A97135" s="38"/>
      <c r="B97135" s="38"/>
      <c r="C97135" s="38"/>
    </row>
    <row r="97136" spans="1:3" ht="15" x14ac:dyDescent="0.25">
      <c r="A97136" s="38"/>
      <c r="B97136" s="38"/>
      <c r="C97136" s="38"/>
    </row>
    <row r="97137" spans="1:3" ht="15" x14ac:dyDescent="0.25">
      <c r="A97137" s="38"/>
      <c r="B97137" s="38"/>
      <c r="C97137" s="38"/>
    </row>
    <row r="97138" spans="1:3" ht="15" x14ac:dyDescent="0.25">
      <c r="A97138" s="38"/>
      <c r="B97138" s="38"/>
      <c r="C97138" s="38"/>
    </row>
    <row r="97139" spans="1:3" ht="15" x14ac:dyDescent="0.25">
      <c r="A97139" s="38"/>
      <c r="B97139" s="38"/>
      <c r="C97139" s="38"/>
    </row>
    <row r="97140" spans="1:3" ht="15" x14ac:dyDescent="0.25">
      <c r="A97140" s="38"/>
      <c r="B97140" s="38"/>
      <c r="C97140" s="38"/>
    </row>
    <row r="97141" spans="1:3" ht="15" x14ac:dyDescent="0.25">
      <c r="A97141" s="38"/>
      <c r="B97141" s="38"/>
      <c r="C97141" s="38"/>
    </row>
    <row r="97142" spans="1:3" ht="15" x14ac:dyDescent="0.25">
      <c r="A97142" s="38"/>
      <c r="B97142" s="38"/>
      <c r="C97142" s="38"/>
    </row>
    <row r="97143" spans="1:3" ht="15" x14ac:dyDescent="0.25">
      <c r="A97143" s="38"/>
      <c r="B97143" s="38"/>
      <c r="C97143" s="38"/>
    </row>
    <row r="97144" spans="1:3" ht="15" x14ac:dyDescent="0.25">
      <c r="A97144" s="38"/>
      <c r="B97144" s="38"/>
      <c r="C97144" s="38"/>
    </row>
    <row r="97145" spans="1:3" ht="15" x14ac:dyDescent="0.25">
      <c r="A97145" s="38"/>
      <c r="B97145" s="38"/>
      <c r="C97145" s="38"/>
    </row>
    <row r="97146" spans="1:3" ht="15" x14ac:dyDescent="0.25">
      <c r="A97146" s="38"/>
      <c r="B97146" s="38"/>
      <c r="C97146" s="38"/>
    </row>
    <row r="97147" spans="1:3" ht="15" x14ac:dyDescent="0.25">
      <c r="A97147" s="38"/>
      <c r="B97147" s="38"/>
      <c r="C97147" s="38"/>
    </row>
    <row r="97148" spans="1:3" ht="15" x14ac:dyDescent="0.25">
      <c r="A97148" s="38"/>
      <c r="B97148" s="38"/>
      <c r="C97148" s="38"/>
    </row>
    <row r="97149" spans="1:3" ht="15" x14ac:dyDescent="0.25">
      <c r="A97149" s="38"/>
      <c r="B97149" s="38"/>
      <c r="C97149" s="38"/>
    </row>
    <row r="97150" spans="1:3" ht="15" x14ac:dyDescent="0.25">
      <c r="A97150" s="38"/>
      <c r="B97150" s="38"/>
      <c r="C97150" s="38"/>
    </row>
    <row r="97151" spans="1:3" ht="15" x14ac:dyDescent="0.25">
      <c r="A97151" s="38"/>
      <c r="B97151" s="38"/>
      <c r="C97151" s="38"/>
    </row>
    <row r="97152" spans="1:3" ht="15" x14ac:dyDescent="0.25">
      <c r="A97152" s="38"/>
      <c r="B97152" s="38"/>
      <c r="C97152" s="38"/>
    </row>
    <row r="97153" spans="1:3" ht="15" x14ac:dyDescent="0.25">
      <c r="A97153" s="38"/>
      <c r="B97153" s="38"/>
      <c r="C97153" s="38"/>
    </row>
    <row r="97154" spans="1:3" ht="15" x14ac:dyDescent="0.25">
      <c r="A97154" s="38"/>
      <c r="B97154" s="38"/>
      <c r="C97154" s="38"/>
    </row>
    <row r="97155" spans="1:3" ht="15" x14ac:dyDescent="0.25">
      <c r="A97155" s="38"/>
      <c r="B97155" s="38"/>
      <c r="C97155" s="38"/>
    </row>
    <row r="97156" spans="1:3" ht="15" x14ac:dyDescent="0.25">
      <c r="A97156" s="38"/>
      <c r="B97156" s="38"/>
      <c r="C97156" s="38"/>
    </row>
    <row r="97157" spans="1:3" ht="15" x14ac:dyDescent="0.25">
      <c r="A97157" s="38"/>
      <c r="B97157" s="38"/>
      <c r="C97157" s="38"/>
    </row>
    <row r="97158" spans="1:3" ht="15" x14ac:dyDescent="0.25">
      <c r="A97158" s="38"/>
      <c r="B97158" s="38"/>
      <c r="C97158" s="38"/>
    </row>
    <row r="97159" spans="1:3" ht="15" x14ac:dyDescent="0.25">
      <c r="A97159" s="38"/>
      <c r="B97159" s="38"/>
      <c r="C97159" s="38"/>
    </row>
    <row r="97160" spans="1:3" ht="15" x14ac:dyDescent="0.25">
      <c r="A97160" s="38"/>
      <c r="B97160" s="38"/>
      <c r="C97160" s="38"/>
    </row>
    <row r="97161" spans="1:3" ht="15" x14ac:dyDescent="0.25">
      <c r="A97161" s="38"/>
      <c r="B97161" s="38"/>
      <c r="C97161" s="38"/>
    </row>
    <row r="97162" spans="1:3" ht="15" x14ac:dyDescent="0.25">
      <c r="A97162" s="38"/>
      <c r="B97162" s="38"/>
      <c r="C97162" s="38"/>
    </row>
    <row r="97163" spans="1:3" ht="15" x14ac:dyDescent="0.25">
      <c r="A97163" s="38"/>
      <c r="B97163" s="38"/>
      <c r="C97163" s="38"/>
    </row>
    <row r="97164" spans="1:3" ht="15" x14ac:dyDescent="0.25">
      <c r="A97164" s="38"/>
      <c r="B97164" s="38"/>
      <c r="C97164" s="38"/>
    </row>
    <row r="97165" spans="1:3" ht="15" x14ac:dyDescent="0.25">
      <c r="A97165" s="38"/>
      <c r="B97165" s="38"/>
      <c r="C97165" s="38"/>
    </row>
    <row r="97166" spans="1:3" ht="15" x14ac:dyDescent="0.25">
      <c r="A97166" s="38"/>
      <c r="B97166" s="38"/>
      <c r="C97166" s="38"/>
    </row>
    <row r="97167" spans="1:3" ht="15" x14ac:dyDescent="0.25">
      <c r="A97167" s="38"/>
      <c r="B97167" s="38"/>
      <c r="C97167" s="38"/>
    </row>
    <row r="97168" spans="1:3" ht="15" x14ac:dyDescent="0.25">
      <c r="A97168" s="38"/>
      <c r="B97168" s="38"/>
      <c r="C97168" s="38"/>
    </row>
    <row r="97169" spans="1:3" ht="15" x14ac:dyDescent="0.25">
      <c r="A97169" s="38"/>
      <c r="B97169" s="38"/>
      <c r="C97169" s="38"/>
    </row>
    <row r="97170" spans="1:3" ht="15" x14ac:dyDescent="0.25">
      <c r="A97170" s="38"/>
      <c r="B97170" s="38"/>
      <c r="C97170" s="38"/>
    </row>
    <row r="97171" spans="1:3" ht="15" x14ac:dyDescent="0.25">
      <c r="A97171" s="38"/>
      <c r="B97171" s="38"/>
      <c r="C97171" s="38"/>
    </row>
    <row r="97172" spans="1:3" ht="15" x14ac:dyDescent="0.25">
      <c r="A97172" s="38"/>
      <c r="B97172" s="38"/>
      <c r="C97172" s="38"/>
    </row>
    <row r="97173" spans="1:3" ht="15" x14ac:dyDescent="0.25">
      <c r="A97173" s="38"/>
      <c r="B97173" s="38"/>
      <c r="C97173" s="38"/>
    </row>
    <row r="97174" spans="1:3" ht="15" x14ac:dyDescent="0.25">
      <c r="A97174" s="38"/>
      <c r="B97174" s="38"/>
      <c r="C97174" s="38"/>
    </row>
    <row r="97175" spans="1:3" ht="15" x14ac:dyDescent="0.25">
      <c r="A97175" s="38"/>
      <c r="B97175" s="38"/>
      <c r="C97175" s="38"/>
    </row>
    <row r="97176" spans="1:3" ht="15" x14ac:dyDescent="0.25">
      <c r="A97176" s="38"/>
      <c r="B97176" s="38"/>
      <c r="C97176" s="38"/>
    </row>
    <row r="97177" spans="1:3" ht="15" x14ac:dyDescent="0.25">
      <c r="A97177" s="38"/>
      <c r="B97177" s="38"/>
      <c r="C97177" s="38"/>
    </row>
    <row r="97178" spans="1:3" ht="15" x14ac:dyDescent="0.25">
      <c r="A97178" s="38"/>
      <c r="B97178" s="38"/>
      <c r="C97178" s="38"/>
    </row>
    <row r="97179" spans="1:3" ht="15" x14ac:dyDescent="0.25">
      <c r="A97179" s="38"/>
      <c r="B97179" s="38"/>
      <c r="C97179" s="38"/>
    </row>
    <row r="97180" spans="1:3" ht="15" x14ac:dyDescent="0.25">
      <c r="A97180" s="38"/>
      <c r="B97180" s="38"/>
      <c r="C97180" s="38"/>
    </row>
    <row r="97181" spans="1:3" ht="15" x14ac:dyDescent="0.25">
      <c r="A97181" s="38"/>
      <c r="B97181" s="38"/>
      <c r="C97181" s="38"/>
    </row>
    <row r="97182" spans="1:3" ht="15" x14ac:dyDescent="0.25">
      <c r="A97182" s="38"/>
      <c r="B97182" s="38"/>
      <c r="C97182" s="38"/>
    </row>
    <row r="97183" spans="1:3" ht="15" x14ac:dyDescent="0.25">
      <c r="A97183" s="38"/>
      <c r="B97183" s="38"/>
      <c r="C97183" s="38"/>
    </row>
    <row r="97184" spans="1:3" ht="15" x14ac:dyDescent="0.25">
      <c r="A97184" s="38"/>
      <c r="B97184" s="38"/>
      <c r="C97184" s="38"/>
    </row>
    <row r="97185" spans="1:3" ht="15" x14ac:dyDescent="0.25">
      <c r="A97185" s="38"/>
      <c r="B97185" s="38"/>
      <c r="C97185" s="38"/>
    </row>
    <row r="97186" spans="1:3" ht="15" x14ac:dyDescent="0.25">
      <c r="A97186" s="38"/>
      <c r="B97186" s="38"/>
      <c r="C97186" s="38"/>
    </row>
    <row r="97187" spans="1:3" ht="15" x14ac:dyDescent="0.25">
      <c r="A97187" s="38"/>
      <c r="B97187" s="38"/>
      <c r="C97187" s="38"/>
    </row>
    <row r="97188" spans="1:3" ht="15" x14ac:dyDescent="0.25">
      <c r="A97188" s="38"/>
      <c r="B97188" s="38"/>
      <c r="C97188" s="38"/>
    </row>
    <row r="97189" spans="1:3" ht="15" x14ac:dyDescent="0.25">
      <c r="A97189" s="38"/>
      <c r="B97189" s="38"/>
      <c r="C97189" s="38"/>
    </row>
    <row r="97190" spans="1:3" ht="15" x14ac:dyDescent="0.25">
      <c r="A97190" s="38"/>
      <c r="B97190" s="38"/>
      <c r="C97190" s="38"/>
    </row>
    <row r="97191" spans="1:3" ht="15" x14ac:dyDescent="0.25">
      <c r="A97191" s="38"/>
      <c r="B97191" s="38"/>
      <c r="C97191" s="38"/>
    </row>
    <row r="97192" spans="1:3" ht="15" x14ac:dyDescent="0.25">
      <c r="A97192" s="38"/>
      <c r="B97192" s="38"/>
      <c r="C97192" s="38"/>
    </row>
    <row r="97193" spans="1:3" ht="15" x14ac:dyDescent="0.25">
      <c r="A97193" s="38"/>
      <c r="B97193" s="38"/>
      <c r="C97193" s="38"/>
    </row>
    <row r="97194" spans="1:3" ht="15" x14ac:dyDescent="0.25">
      <c r="A97194" s="38"/>
      <c r="B97194" s="38"/>
      <c r="C97194" s="38"/>
    </row>
    <row r="97195" spans="1:3" ht="15" x14ac:dyDescent="0.25">
      <c r="A97195" s="38"/>
      <c r="B97195" s="38"/>
      <c r="C97195" s="38"/>
    </row>
    <row r="97196" spans="1:3" ht="15" x14ac:dyDescent="0.25">
      <c r="A97196" s="38"/>
      <c r="B97196" s="38"/>
      <c r="C97196" s="38"/>
    </row>
    <row r="97197" spans="1:3" ht="15" x14ac:dyDescent="0.25">
      <c r="A97197" s="38"/>
      <c r="B97197" s="38"/>
      <c r="C97197" s="38"/>
    </row>
    <row r="97198" spans="1:3" ht="15" x14ac:dyDescent="0.25">
      <c r="A97198" s="38"/>
      <c r="B97198" s="38"/>
      <c r="C97198" s="38"/>
    </row>
    <row r="97199" spans="1:3" ht="15" x14ac:dyDescent="0.25">
      <c r="A97199" s="38"/>
      <c r="B97199" s="38"/>
      <c r="C97199" s="38"/>
    </row>
    <row r="97200" spans="1:3" ht="15" x14ac:dyDescent="0.25">
      <c r="A97200" s="38"/>
      <c r="B97200" s="38"/>
      <c r="C97200" s="38"/>
    </row>
    <row r="97201" spans="1:3" ht="15" x14ac:dyDescent="0.25">
      <c r="A97201" s="38"/>
      <c r="B97201" s="38"/>
      <c r="C97201" s="38"/>
    </row>
    <row r="97202" spans="1:3" ht="15" x14ac:dyDescent="0.25">
      <c r="A97202" s="38"/>
      <c r="B97202" s="38"/>
      <c r="C97202" s="38"/>
    </row>
    <row r="97203" spans="1:3" ht="15" x14ac:dyDescent="0.25">
      <c r="A97203" s="38"/>
      <c r="B97203" s="38"/>
      <c r="C97203" s="38"/>
    </row>
    <row r="97204" spans="1:3" ht="15" x14ac:dyDescent="0.25">
      <c r="A97204" s="38"/>
      <c r="B97204" s="38"/>
      <c r="C97204" s="38"/>
    </row>
    <row r="97205" spans="1:3" ht="15" x14ac:dyDescent="0.25">
      <c r="A97205" s="38"/>
      <c r="B97205" s="38"/>
      <c r="C97205" s="38"/>
    </row>
    <row r="97206" spans="1:3" ht="15" x14ac:dyDescent="0.25">
      <c r="A97206" s="38"/>
      <c r="B97206" s="38"/>
      <c r="C97206" s="38"/>
    </row>
    <row r="97207" spans="1:3" ht="15" x14ac:dyDescent="0.25">
      <c r="A97207" s="38"/>
      <c r="B97207" s="38"/>
      <c r="C97207" s="38"/>
    </row>
    <row r="97208" spans="1:3" ht="15" x14ac:dyDescent="0.25">
      <c r="A97208" s="38"/>
      <c r="B97208" s="38"/>
      <c r="C97208" s="38"/>
    </row>
    <row r="97209" spans="1:3" ht="15" x14ac:dyDescent="0.25">
      <c r="A97209" s="38"/>
      <c r="B97209" s="38"/>
      <c r="C97209" s="38"/>
    </row>
    <row r="97210" spans="1:3" ht="15" x14ac:dyDescent="0.25">
      <c r="A97210" s="38"/>
      <c r="B97210" s="38"/>
      <c r="C97210" s="38"/>
    </row>
    <row r="97211" spans="1:3" ht="15" x14ac:dyDescent="0.25">
      <c r="A97211" s="38"/>
      <c r="B97211" s="38"/>
      <c r="C97211" s="38"/>
    </row>
    <row r="97212" spans="1:3" ht="15" x14ac:dyDescent="0.25">
      <c r="A97212" s="38"/>
      <c r="B97212" s="38"/>
      <c r="C97212" s="38"/>
    </row>
    <row r="97213" spans="1:3" ht="15" x14ac:dyDescent="0.25">
      <c r="A97213" s="38"/>
      <c r="B97213" s="38"/>
      <c r="C97213" s="38"/>
    </row>
    <row r="97214" spans="1:3" ht="15" x14ac:dyDescent="0.25">
      <c r="A97214" s="38"/>
      <c r="B97214" s="38"/>
      <c r="C97214" s="38"/>
    </row>
    <row r="97215" spans="1:3" ht="15" x14ac:dyDescent="0.25">
      <c r="A97215" s="38"/>
      <c r="B97215" s="38"/>
      <c r="C97215" s="38"/>
    </row>
    <row r="97216" spans="1:3" ht="15" x14ac:dyDescent="0.25">
      <c r="A97216" s="38"/>
      <c r="B97216" s="38"/>
      <c r="C97216" s="38"/>
    </row>
    <row r="97217" spans="1:3" ht="15" x14ac:dyDescent="0.25">
      <c r="A97217" s="38"/>
      <c r="B97217" s="38"/>
      <c r="C97217" s="38"/>
    </row>
    <row r="97218" spans="1:3" ht="15" x14ac:dyDescent="0.25">
      <c r="A97218" s="38"/>
      <c r="B97218" s="38"/>
      <c r="C97218" s="38"/>
    </row>
    <row r="97219" spans="1:3" ht="15" x14ac:dyDescent="0.25">
      <c r="A97219" s="38"/>
      <c r="B97219" s="38"/>
      <c r="C97219" s="38"/>
    </row>
    <row r="97220" spans="1:3" ht="15" x14ac:dyDescent="0.25">
      <c r="A97220" s="38"/>
      <c r="B97220" s="38"/>
      <c r="C97220" s="38"/>
    </row>
    <row r="97221" spans="1:3" ht="15" x14ac:dyDescent="0.25">
      <c r="A97221" s="38"/>
      <c r="B97221" s="38"/>
      <c r="C97221" s="38"/>
    </row>
    <row r="97222" spans="1:3" ht="15" x14ac:dyDescent="0.25">
      <c r="A97222" s="38"/>
      <c r="B97222" s="38"/>
      <c r="C97222" s="38"/>
    </row>
    <row r="97223" spans="1:3" ht="15" x14ac:dyDescent="0.25">
      <c r="A97223" s="38"/>
      <c r="B97223" s="38"/>
      <c r="C97223" s="38"/>
    </row>
    <row r="97224" spans="1:3" ht="15" x14ac:dyDescent="0.25">
      <c r="A97224" s="38"/>
      <c r="B97224" s="38"/>
      <c r="C97224" s="38"/>
    </row>
    <row r="97225" spans="1:3" ht="15" x14ac:dyDescent="0.25">
      <c r="A97225" s="38"/>
      <c r="B97225" s="38"/>
      <c r="C97225" s="38"/>
    </row>
    <row r="97226" spans="1:3" ht="15" x14ac:dyDescent="0.25">
      <c r="A97226" s="38"/>
      <c r="B97226" s="38"/>
      <c r="C97226" s="38"/>
    </row>
    <row r="97227" spans="1:3" ht="15" x14ac:dyDescent="0.25">
      <c r="A97227" s="38"/>
      <c r="B97227" s="38"/>
      <c r="C97227" s="38"/>
    </row>
    <row r="97228" spans="1:3" ht="15" x14ac:dyDescent="0.25">
      <c r="A97228" s="38"/>
      <c r="B97228" s="38"/>
      <c r="C97228" s="38"/>
    </row>
    <row r="97229" spans="1:3" ht="15" x14ac:dyDescent="0.25">
      <c r="A97229" s="38"/>
      <c r="B97229" s="38"/>
      <c r="C97229" s="38"/>
    </row>
    <row r="97230" spans="1:3" ht="15" x14ac:dyDescent="0.25">
      <c r="A97230" s="38"/>
      <c r="B97230" s="38"/>
      <c r="C97230" s="38"/>
    </row>
    <row r="97231" spans="1:3" ht="15" x14ac:dyDescent="0.25">
      <c r="A97231" s="38"/>
      <c r="B97231" s="38"/>
      <c r="C97231" s="38"/>
    </row>
    <row r="97232" spans="1:3" ht="15" x14ac:dyDescent="0.25">
      <c r="A97232" s="38"/>
      <c r="B97232" s="38"/>
      <c r="C97232" s="38"/>
    </row>
    <row r="97233" spans="1:3" ht="15" x14ac:dyDescent="0.25">
      <c r="A97233" s="38"/>
      <c r="B97233" s="38"/>
      <c r="C97233" s="38"/>
    </row>
    <row r="97234" spans="1:3" ht="15" x14ac:dyDescent="0.25">
      <c r="A97234" s="38"/>
      <c r="B97234" s="38"/>
      <c r="C97234" s="38"/>
    </row>
    <row r="97235" spans="1:3" ht="15" x14ac:dyDescent="0.25">
      <c r="A97235" s="38"/>
      <c r="B97235" s="38"/>
      <c r="C97235" s="38"/>
    </row>
    <row r="97236" spans="1:3" ht="15" x14ac:dyDescent="0.25">
      <c r="A97236" s="38"/>
      <c r="B97236" s="38"/>
      <c r="C97236" s="38"/>
    </row>
    <row r="97237" spans="1:3" ht="15" x14ac:dyDescent="0.25">
      <c r="A97237" s="38"/>
      <c r="B97237" s="38"/>
      <c r="C97237" s="38"/>
    </row>
    <row r="97238" spans="1:3" ht="15" x14ac:dyDescent="0.25">
      <c r="A97238" s="38"/>
      <c r="B97238" s="38"/>
      <c r="C97238" s="38"/>
    </row>
    <row r="97239" spans="1:3" ht="15" x14ac:dyDescent="0.25">
      <c r="A97239" s="38"/>
      <c r="B97239" s="38"/>
      <c r="C97239" s="38"/>
    </row>
    <row r="97240" spans="1:3" ht="15" x14ac:dyDescent="0.25">
      <c r="A97240" s="38"/>
      <c r="B97240" s="38"/>
      <c r="C97240" s="38"/>
    </row>
    <row r="97241" spans="1:3" ht="15" x14ac:dyDescent="0.25">
      <c r="A97241" s="38"/>
      <c r="B97241" s="38"/>
      <c r="C97241" s="38"/>
    </row>
    <row r="97242" spans="1:3" ht="15" x14ac:dyDescent="0.25">
      <c r="A97242" s="38"/>
      <c r="B97242" s="38"/>
      <c r="C97242" s="38"/>
    </row>
    <row r="97243" spans="1:3" ht="15" x14ac:dyDescent="0.25">
      <c r="A97243" s="38"/>
      <c r="B97243" s="38"/>
      <c r="C97243" s="38"/>
    </row>
    <row r="97244" spans="1:3" ht="15" x14ac:dyDescent="0.25">
      <c r="A97244" s="38"/>
      <c r="B97244" s="38"/>
      <c r="C97244" s="38"/>
    </row>
    <row r="97245" spans="1:3" ht="15" x14ac:dyDescent="0.25">
      <c r="A97245" s="38"/>
      <c r="B97245" s="38"/>
      <c r="C97245" s="38"/>
    </row>
    <row r="97246" spans="1:3" ht="15" x14ac:dyDescent="0.25">
      <c r="A97246" s="38"/>
      <c r="B97246" s="38"/>
      <c r="C97246" s="38"/>
    </row>
    <row r="97247" spans="1:3" ht="15" x14ac:dyDescent="0.25">
      <c r="A97247" s="38"/>
      <c r="B97247" s="38"/>
      <c r="C97247" s="38"/>
    </row>
    <row r="97248" spans="1:3" ht="15" x14ac:dyDescent="0.25">
      <c r="A97248" s="38"/>
      <c r="B97248" s="38"/>
      <c r="C97248" s="38"/>
    </row>
    <row r="97249" spans="1:3" ht="15" x14ac:dyDescent="0.25">
      <c r="A97249" s="38"/>
      <c r="B97249" s="38"/>
      <c r="C97249" s="38"/>
    </row>
    <row r="97250" spans="1:3" ht="15" x14ac:dyDescent="0.25">
      <c r="A97250" s="38"/>
      <c r="B97250" s="38"/>
      <c r="C97250" s="38"/>
    </row>
    <row r="97251" spans="1:3" ht="15" x14ac:dyDescent="0.25">
      <c r="A97251" s="38"/>
      <c r="B97251" s="38"/>
      <c r="C97251" s="38"/>
    </row>
    <row r="97252" spans="1:3" ht="15" x14ac:dyDescent="0.25">
      <c r="A97252" s="38"/>
      <c r="B97252" s="38"/>
      <c r="C97252" s="38"/>
    </row>
    <row r="97253" spans="1:3" ht="15" x14ac:dyDescent="0.25">
      <c r="A97253" s="38"/>
      <c r="B97253" s="38"/>
      <c r="C97253" s="38"/>
    </row>
    <row r="97254" spans="1:3" ht="15" x14ac:dyDescent="0.25">
      <c r="A97254" s="38"/>
      <c r="B97254" s="38"/>
      <c r="C97254" s="38"/>
    </row>
    <row r="97255" spans="1:3" ht="15" x14ac:dyDescent="0.25">
      <c r="A97255" s="38"/>
      <c r="B97255" s="38"/>
      <c r="C97255" s="38"/>
    </row>
    <row r="97256" spans="1:3" ht="15" x14ac:dyDescent="0.25">
      <c r="A97256" s="38"/>
      <c r="B97256" s="38"/>
      <c r="C97256" s="38"/>
    </row>
    <row r="97257" spans="1:3" ht="15" x14ac:dyDescent="0.25">
      <c r="A97257" s="38"/>
      <c r="B97257" s="38"/>
      <c r="C97257" s="38"/>
    </row>
    <row r="97258" spans="1:3" ht="15" x14ac:dyDescent="0.25">
      <c r="A97258" s="38"/>
      <c r="B97258" s="38"/>
      <c r="C97258" s="38"/>
    </row>
    <row r="97259" spans="1:3" ht="15" x14ac:dyDescent="0.25">
      <c r="A97259" s="38"/>
      <c r="B97259" s="38"/>
      <c r="C97259" s="38"/>
    </row>
    <row r="97260" spans="1:3" ht="15" x14ac:dyDescent="0.25">
      <c r="A97260" s="38"/>
      <c r="B97260" s="38"/>
      <c r="C97260" s="38"/>
    </row>
    <row r="97261" spans="1:3" ht="15" x14ac:dyDescent="0.25">
      <c r="A97261" s="38"/>
      <c r="B97261" s="38"/>
      <c r="C97261" s="38"/>
    </row>
    <row r="97262" spans="1:3" ht="15" x14ac:dyDescent="0.25">
      <c r="A97262" s="38"/>
      <c r="B97262" s="38"/>
      <c r="C97262" s="38"/>
    </row>
    <row r="97263" spans="1:3" ht="15" x14ac:dyDescent="0.25">
      <c r="A97263" s="38"/>
      <c r="B97263" s="38"/>
      <c r="C97263" s="38"/>
    </row>
    <row r="97264" spans="1:3" ht="15" x14ac:dyDescent="0.25">
      <c r="A97264" s="38"/>
      <c r="B97264" s="38"/>
      <c r="C97264" s="38"/>
    </row>
    <row r="97265" spans="1:3" ht="15" x14ac:dyDescent="0.25">
      <c r="A97265" s="38"/>
      <c r="B97265" s="38"/>
      <c r="C97265" s="38"/>
    </row>
    <row r="97266" spans="1:3" ht="15" x14ac:dyDescent="0.25">
      <c r="A97266" s="38"/>
      <c r="B97266" s="38"/>
      <c r="C97266" s="38"/>
    </row>
    <row r="97267" spans="1:3" ht="15" x14ac:dyDescent="0.25">
      <c r="A97267" s="38"/>
      <c r="B97267" s="38"/>
      <c r="C97267" s="38"/>
    </row>
    <row r="97268" spans="1:3" ht="15" x14ac:dyDescent="0.25">
      <c r="A97268" s="38"/>
      <c r="B97268" s="38"/>
      <c r="C97268" s="38"/>
    </row>
    <row r="97269" spans="1:3" ht="15" x14ac:dyDescent="0.25">
      <c r="A97269" s="38"/>
      <c r="B97269" s="38"/>
      <c r="C97269" s="38"/>
    </row>
    <row r="97270" spans="1:3" ht="15" x14ac:dyDescent="0.25">
      <c r="A97270" s="38"/>
      <c r="B97270" s="38"/>
      <c r="C97270" s="38"/>
    </row>
    <row r="97271" spans="1:3" ht="15" x14ac:dyDescent="0.25">
      <c r="A97271" s="38"/>
      <c r="B97271" s="38"/>
      <c r="C97271" s="38"/>
    </row>
    <row r="97272" spans="1:3" ht="15" x14ac:dyDescent="0.25">
      <c r="A97272" s="38"/>
      <c r="B97272" s="38"/>
      <c r="C97272" s="38"/>
    </row>
    <row r="97273" spans="1:3" ht="15" x14ac:dyDescent="0.25">
      <c r="A97273" s="38"/>
      <c r="B97273" s="38"/>
      <c r="C97273" s="38"/>
    </row>
    <row r="97274" spans="1:3" ht="15" x14ac:dyDescent="0.25">
      <c r="A97274" s="38"/>
      <c r="B97274" s="38"/>
      <c r="C97274" s="38"/>
    </row>
    <row r="97275" spans="1:3" ht="15" x14ac:dyDescent="0.25">
      <c r="A97275" s="38"/>
      <c r="B97275" s="38"/>
      <c r="C97275" s="38"/>
    </row>
    <row r="97276" spans="1:3" ht="15" x14ac:dyDescent="0.25">
      <c r="A97276" s="38"/>
      <c r="B97276" s="38"/>
      <c r="C97276" s="38"/>
    </row>
    <row r="97277" spans="1:3" ht="15" x14ac:dyDescent="0.25">
      <c r="A97277" s="38"/>
      <c r="B97277" s="38"/>
      <c r="C97277" s="38"/>
    </row>
    <row r="97278" spans="1:3" ht="15" x14ac:dyDescent="0.25">
      <c r="A97278" s="38"/>
      <c r="B97278" s="38"/>
      <c r="C97278" s="38"/>
    </row>
    <row r="97279" spans="1:3" ht="15" x14ac:dyDescent="0.25">
      <c r="A97279" s="38"/>
      <c r="B97279" s="38"/>
      <c r="C97279" s="38"/>
    </row>
    <row r="97280" spans="1:3" ht="15" x14ac:dyDescent="0.25">
      <c r="A97280" s="38"/>
      <c r="B97280" s="38"/>
      <c r="C97280" s="38"/>
    </row>
    <row r="97281" spans="1:3" ht="15" x14ac:dyDescent="0.25">
      <c r="A97281" s="38"/>
      <c r="B97281" s="38"/>
      <c r="C97281" s="38"/>
    </row>
    <row r="97282" spans="1:3" ht="15" x14ac:dyDescent="0.25">
      <c r="A97282" s="38"/>
      <c r="B97282" s="38"/>
      <c r="C97282" s="38"/>
    </row>
    <row r="97283" spans="1:3" ht="15" x14ac:dyDescent="0.25">
      <c r="A97283" s="38"/>
      <c r="B97283" s="38"/>
      <c r="C97283" s="38"/>
    </row>
    <row r="97284" spans="1:3" ht="15" x14ac:dyDescent="0.25">
      <c r="A97284" s="38"/>
      <c r="B97284" s="38"/>
      <c r="C97284" s="38"/>
    </row>
    <row r="97285" spans="1:3" ht="15" x14ac:dyDescent="0.25">
      <c r="A97285" s="38"/>
      <c r="B97285" s="38"/>
      <c r="C97285" s="38"/>
    </row>
    <row r="97286" spans="1:3" ht="15" x14ac:dyDescent="0.25">
      <c r="A97286" s="38"/>
      <c r="B97286" s="38"/>
      <c r="C97286" s="38"/>
    </row>
    <row r="97287" spans="1:3" ht="15" x14ac:dyDescent="0.25">
      <c r="A97287" s="38"/>
      <c r="B97287" s="38"/>
      <c r="C97287" s="38"/>
    </row>
    <row r="97288" spans="1:3" ht="15" x14ac:dyDescent="0.25">
      <c r="A97288" s="38"/>
      <c r="B97288" s="38"/>
      <c r="C97288" s="38"/>
    </row>
    <row r="97289" spans="1:3" ht="15" x14ac:dyDescent="0.25">
      <c r="A97289" s="38"/>
      <c r="B97289" s="38"/>
      <c r="C97289" s="38"/>
    </row>
    <row r="97290" spans="1:3" ht="15" x14ac:dyDescent="0.25">
      <c r="A97290" s="38"/>
      <c r="B97290" s="38"/>
      <c r="C97290" s="38"/>
    </row>
    <row r="97291" spans="1:3" ht="15" x14ac:dyDescent="0.25">
      <c r="A97291" s="38"/>
      <c r="B97291" s="38"/>
      <c r="C97291" s="38"/>
    </row>
    <row r="97292" spans="1:3" ht="15" x14ac:dyDescent="0.25">
      <c r="A97292" s="38"/>
      <c r="B97292" s="38"/>
      <c r="C97292" s="38"/>
    </row>
    <row r="97293" spans="1:3" ht="15" x14ac:dyDescent="0.25">
      <c r="A97293" s="38"/>
      <c r="B97293" s="38"/>
      <c r="C97293" s="38"/>
    </row>
    <row r="97294" spans="1:3" ht="15" x14ac:dyDescent="0.25">
      <c r="A97294" s="38"/>
      <c r="B97294" s="38"/>
      <c r="C97294" s="38"/>
    </row>
    <row r="97295" spans="1:3" ht="15" x14ac:dyDescent="0.25">
      <c r="A97295" s="38"/>
      <c r="B97295" s="38"/>
      <c r="C97295" s="38"/>
    </row>
    <row r="97296" spans="1:3" ht="15" x14ac:dyDescent="0.25">
      <c r="A97296" s="38"/>
      <c r="B97296" s="38"/>
      <c r="C97296" s="38"/>
    </row>
    <row r="97297" spans="1:3" ht="15" x14ac:dyDescent="0.25">
      <c r="A97297" s="38"/>
      <c r="B97297" s="38"/>
      <c r="C97297" s="38"/>
    </row>
    <row r="97298" spans="1:3" ht="15" x14ac:dyDescent="0.25">
      <c r="A97298" s="38"/>
      <c r="B97298" s="38"/>
      <c r="C97298" s="38"/>
    </row>
    <row r="97299" spans="1:3" ht="15" x14ac:dyDescent="0.25">
      <c r="A97299" s="38"/>
      <c r="B97299" s="38"/>
      <c r="C97299" s="38"/>
    </row>
    <row r="97300" spans="1:3" ht="15" x14ac:dyDescent="0.25">
      <c r="A97300" s="38"/>
      <c r="B97300" s="38"/>
      <c r="C97300" s="38"/>
    </row>
    <row r="97301" spans="1:3" ht="15" x14ac:dyDescent="0.25">
      <c r="A97301" s="38"/>
      <c r="B97301" s="38"/>
      <c r="C97301" s="38"/>
    </row>
    <row r="97302" spans="1:3" ht="15" x14ac:dyDescent="0.25">
      <c r="A97302" s="38"/>
      <c r="B97302" s="38"/>
      <c r="C97302" s="38"/>
    </row>
    <row r="97303" spans="1:3" ht="15" x14ac:dyDescent="0.25">
      <c r="A97303" s="38"/>
      <c r="B97303" s="38"/>
      <c r="C97303" s="38"/>
    </row>
    <row r="97304" spans="1:3" ht="15" x14ac:dyDescent="0.25">
      <c r="A97304" s="38"/>
      <c r="B97304" s="38"/>
      <c r="C97304" s="38"/>
    </row>
    <row r="97305" spans="1:3" ht="15" x14ac:dyDescent="0.25">
      <c r="A97305" s="38"/>
      <c r="B97305" s="38"/>
      <c r="C97305" s="38"/>
    </row>
    <row r="97306" spans="1:3" ht="15" x14ac:dyDescent="0.25">
      <c r="A97306" s="38"/>
      <c r="B97306" s="38"/>
      <c r="C97306" s="38"/>
    </row>
    <row r="97307" spans="1:3" ht="15" x14ac:dyDescent="0.25">
      <c r="A97307" s="38"/>
      <c r="B97307" s="38"/>
      <c r="C97307" s="38"/>
    </row>
    <row r="97308" spans="1:3" ht="15" x14ac:dyDescent="0.25">
      <c r="A97308" s="38"/>
      <c r="B97308" s="38"/>
      <c r="C97308" s="38"/>
    </row>
    <row r="97309" spans="1:3" ht="15" x14ac:dyDescent="0.25">
      <c r="A97309" s="38"/>
      <c r="B97309" s="38"/>
      <c r="C97309" s="38"/>
    </row>
    <row r="97310" spans="1:3" ht="15" x14ac:dyDescent="0.25">
      <c r="A97310" s="38"/>
      <c r="B97310" s="38"/>
      <c r="C97310" s="38"/>
    </row>
    <row r="97311" spans="1:3" ht="15" x14ac:dyDescent="0.25">
      <c r="A97311" s="38"/>
      <c r="B97311" s="38"/>
      <c r="C97311" s="38"/>
    </row>
    <row r="97312" spans="1:3" ht="15" x14ac:dyDescent="0.25">
      <c r="A97312" s="38"/>
      <c r="B97312" s="38"/>
      <c r="C97312" s="38"/>
    </row>
    <row r="97313" spans="1:3" ht="15" x14ac:dyDescent="0.25">
      <c r="A97313" s="38"/>
      <c r="B97313" s="38"/>
      <c r="C97313" s="38"/>
    </row>
    <row r="97314" spans="1:3" ht="15" x14ac:dyDescent="0.25">
      <c r="A97314" s="38"/>
      <c r="B97314" s="38"/>
      <c r="C97314" s="38"/>
    </row>
    <row r="97315" spans="1:3" ht="15" x14ac:dyDescent="0.25">
      <c r="A97315" s="38"/>
      <c r="B97315" s="38"/>
      <c r="C97315" s="38"/>
    </row>
    <row r="97316" spans="1:3" ht="15" x14ac:dyDescent="0.25">
      <c r="A97316" s="38"/>
      <c r="B97316" s="38"/>
      <c r="C97316" s="38"/>
    </row>
    <row r="97317" spans="1:3" ht="15" x14ac:dyDescent="0.25">
      <c r="A97317" s="38"/>
      <c r="B97317" s="38"/>
      <c r="C97317" s="38"/>
    </row>
    <row r="97318" spans="1:3" ht="15" x14ac:dyDescent="0.25">
      <c r="A97318" s="38"/>
      <c r="B97318" s="38"/>
      <c r="C97318" s="38"/>
    </row>
    <row r="97319" spans="1:3" ht="15" x14ac:dyDescent="0.25">
      <c r="A97319" s="38"/>
      <c r="B97319" s="38"/>
      <c r="C97319" s="38"/>
    </row>
    <row r="97320" spans="1:3" ht="15" x14ac:dyDescent="0.25">
      <c r="A97320" s="38"/>
      <c r="B97320" s="38"/>
      <c r="C97320" s="38"/>
    </row>
    <row r="97321" spans="1:3" ht="15" x14ac:dyDescent="0.25">
      <c r="A97321" s="38"/>
      <c r="B97321" s="38"/>
      <c r="C97321" s="38"/>
    </row>
    <row r="97322" spans="1:3" ht="15" x14ac:dyDescent="0.25">
      <c r="A97322" s="38"/>
      <c r="B97322" s="38"/>
      <c r="C97322" s="38"/>
    </row>
    <row r="97323" spans="1:3" ht="15" x14ac:dyDescent="0.25">
      <c r="A97323" s="38"/>
      <c r="B97323" s="38"/>
      <c r="C97323" s="38"/>
    </row>
    <row r="97324" spans="1:3" ht="15" x14ac:dyDescent="0.25">
      <c r="A97324" s="38"/>
      <c r="B97324" s="38"/>
      <c r="C97324" s="38"/>
    </row>
    <row r="97325" spans="1:3" ht="15" x14ac:dyDescent="0.25">
      <c r="A97325" s="38"/>
      <c r="B97325" s="38"/>
      <c r="C97325" s="38"/>
    </row>
    <row r="97326" spans="1:3" ht="15" x14ac:dyDescent="0.25">
      <c r="A97326" s="38"/>
      <c r="B97326" s="38"/>
      <c r="C97326" s="38"/>
    </row>
    <row r="97327" spans="1:3" ht="15" x14ac:dyDescent="0.25">
      <c r="A97327" s="38"/>
      <c r="B97327" s="38"/>
      <c r="C97327" s="38"/>
    </row>
    <row r="97328" spans="1:3" ht="15" x14ac:dyDescent="0.25">
      <c r="A97328" s="38"/>
      <c r="B97328" s="38"/>
      <c r="C97328" s="38"/>
    </row>
    <row r="97329" spans="1:3" ht="15" x14ac:dyDescent="0.25">
      <c r="A97329" s="38"/>
      <c r="B97329" s="38"/>
      <c r="C97329" s="38"/>
    </row>
    <row r="97330" spans="1:3" ht="15" x14ac:dyDescent="0.25">
      <c r="A97330" s="38"/>
      <c r="B97330" s="38"/>
      <c r="C97330" s="38"/>
    </row>
    <row r="97331" spans="1:3" ht="15" x14ac:dyDescent="0.25">
      <c r="A97331" s="38"/>
      <c r="B97331" s="38"/>
      <c r="C97331" s="38"/>
    </row>
    <row r="97332" spans="1:3" ht="15" x14ac:dyDescent="0.25">
      <c r="A97332" s="38"/>
      <c r="B97332" s="38"/>
      <c r="C97332" s="38"/>
    </row>
    <row r="97333" spans="1:3" ht="15" x14ac:dyDescent="0.25">
      <c r="A97333" s="38"/>
      <c r="B97333" s="38"/>
      <c r="C97333" s="38"/>
    </row>
    <row r="97334" spans="1:3" ht="15" x14ac:dyDescent="0.25">
      <c r="A97334" s="38"/>
      <c r="B97334" s="38"/>
      <c r="C97334" s="38"/>
    </row>
    <row r="97335" spans="1:3" ht="15" x14ac:dyDescent="0.25">
      <c r="A97335" s="38"/>
      <c r="B97335" s="38"/>
      <c r="C97335" s="38"/>
    </row>
    <row r="97336" spans="1:3" ht="15" x14ac:dyDescent="0.25">
      <c r="A97336" s="38"/>
      <c r="B97336" s="38"/>
      <c r="C97336" s="38"/>
    </row>
    <row r="97337" spans="1:3" ht="15" x14ac:dyDescent="0.25">
      <c r="A97337" s="38"/>
      <c r="B97337" s="38"/>
      <c r="C97337" s="38"/>
    </row>
    <row r="97338" spans="1:3" ht="15" x14ac:dyDescent="0.25">
      <c r="A97338" s="38"/>
      <c r="B97338" s="38"/>
      <c r="C97338" s="38"/>
    </row>
    <row r="97339" spans="1:3" ht="15" x14ac:dyDescent="0.25">
      <c r="A97339" s="38"/>
      <c r="B97339" s="38"/>
      <c r="C97339" s="38"/>
    </row>
    <row r="97340" spans="1:3" ht="15" x14ac:dyDescent="0.25">
      <c r="A97340" s="38"/>
      <c r="B97340" s="38"/>
      <c r="C97340" s="38"/>
    </row>
    <row r="97341" spans="1:3" ht="15" x14ac:dyDescent="0.25">
      <c r="A97341" s="38"/>
      <c r="B97341" s="38"/>
      <c r="C97341" s="38"/>
    </row>
    <row r="97342" spans="1:3" ht="15" x14ac:dyDescent="0.25">
      <c r="A97342" s="38"/>
      <c r="B97342" s="38"/>
      <c r="C97342" s="38"/>
    </row>
    <row r="97343" spans="1:3" ht="15" x14ac:dyDescent="0.25">
      <c r="A97343" s="38"/>
      <c r="B97343" s="38"/>
      <c r="C97343" s="38"/>
    </row>
    <row r="97344" spans="1:3" ht="15" x14ac:dyDescent="0.25">
      <c r="A97344" s="38"/>
      <c r="B97344" s="38"/>
      <c r="C97344" s="38"/>
    </row>
    <row r="97345" spans="1:3" ht="15" x14ac:dyDescent="0.25">
      <c r="A97345" s="38"/>
      <c r="B97345" s="38"/>
      <c r="C97345" s="38"/>
    </row>
    <row r="97346" spans="1:3" ht="15" x14ac:dyDescent="0.25">
      <c r="A97346" s="38"/>
      <c r="B97346" s="38"/>
      <c r="C97346" s="38"/>
    </row>
    <row r="97347" spans="1:3" ht="15" x14ac:dyDescent="0.25">
      <c r="A97347" s="38"/>
      <c r="B97347" s="38"/>
      <c r="C97347" s="38"/>
    </row>
    <row r="97348" spans="1:3" ht="15" x14ac:dyDescent="0.25">
      <c r="A97348" s="38"/>
      <c r="B97348" s="38"/>
      <c r="C97348" s="38"/>
    </row>
    <row r="97349" spans="1:3" ht="15" x14ac:dyDescent="0.25">
      <c r="A97349" s="38"/>
      <c r="B97349" s="38"/>
      <c r="C97349" s="38"/>
    </row>
    <row r="97350" spans="1:3" ht="15" x14ac:dyDescent="0.25">
      <c r="A97350" s="38"/>
      <c r="B97350" s="38"/>
      <c r="C97350" s="38"/>
    </row>
    <row r="97351" spans="1:3" ht="15" x14ac:dyDescent="0.25">
      <c r="A97351" s="38"/>
      <c r="B97351" s="38"/>
      <c r="C97351" s="38"/>
    </row>
    <row r="97352" spans="1:3" ht="15" x14ac:dyDescent="0.25">
      <c r="A97352" s="38"/>
      <c r="B97352" s="38"/>
      <c r="C97352" s="38"/>
    </row>
    <row r="97353" spans="1:3" ht="15" x14ac:dyDescent="0.25">
      <c r="A97353" s="38"/>
      <c r="B97353" s="38"/>
      <c r="C97353" s="38"/>
    </row>
    <row r="97354" spans="1:3" ht="15" x14ac:dyDescent="0.25">
      <c r="A97354" s="38"/>
      <c r="B97354" s="38"/>
      <c r="C97354" s="38"/>
    </row>
    <row r="97355" spans="1:3" ht="15" x14ac:dyDescent="0.25">
      <c r="A97355" s="38"/>
      <c r="B97355" s="38"/>
      <c r="C97355" s="38"/>
    </row>
    <row r="97356" spans="1:3" ht="15" x14ac:dyDescent="0.25">
      <c r="A97356" s="38"/>
      <c r="B97356" s="38"/>
      <c r="C97356" s="38"/>
    </row>
    <row r="97357" spans="1:3" ht="15" x14ac:dyDescent="0.25">
      <c r="A97357" s="38"/>
      <c r="B97357" s="38"/>
      <c r="C97357" s="38"/>
    </row>
    <row r="97358" spans="1:3" ht="15" x14ac:dyDescent="0.25">
      <c r="A97358" s="38"/>
      <c r="B97358" s="38"/>
      <c r="C97358" s="38"/>
    </row>
    <row r="97359" spans="1:3" ht="15" x14ac:dyDescent="0.25">
      <c r="A97359" s="38"/>
      <c r="B97359" s="38"/>
      <c r="C97359" s="38"/>
    </row>
    <row r="97360" spans="1:3" ht="15" x14ac:dyDescent="0.25">
      <c r="A97360" s="38"/>
      <c r="B97360" s="38"/>
      <c r="C97360" s="38"/>
    </row>
    <row r="97361" spans="1:3" ht="15" x14ac:dyDescent="0.25">
      <c r="A97361" s="38"/>
      <c r="B97361" s="38"/>
      <c r="C97361" s="38"/>
    </row>
    <row r="97362" spans="1:3" ht="15" x14ac:dyDescent="0.25">
      <c r="A97362" s="38"/>
      <c r="B97362" s="38"/>
      <c r="C97362" s="38"/>
    </row>
    <row r="97363" spans="1:3" ht="15" x14ac:dyDescent="0.25">
      <c r="A97363" s="38"/>
      <c r="B97363" s="38"/>
      <c r="C97363" s="38"/>
    </row>
    <row r="97364" spans="1:3" ht="15" x14ac:dyDescent="0.25">
      <c r="A97364" s="38"/>
      <c r="B97364" s="38"/>
      <c r="C97364" s="38"/>
    </row>
    <row r="97365" spans="1:3" ht="15" x14ac:dyDescent="0.25">
      <c r="A97365" s="38"/>
      <c r="B97365" s="38"/>
      <c r="C97365" s="38"/>
    </row>
    <row r="97366" spans="1:3" ht="15" x14ac:dyDescent="0.25">
      <c r="A97366" s="38"/>
      <c r="B97366" s="38"/>
      <c r="C97366" s="38"/>
    </row>
    <row r="97367" spans="1:3" ht="15" x14ac:dyDescent="0.25">
      <c r="A97367" s="38"/>
      <c r="B97367" s="38"/>
      <c r="C97367" s="38"/>
    </row>
    <row r="97368" spans="1:3" ht="15" x14ac:dyDescent="0.25">
      <c r="A97368" s="38"/>
      <c r="B97368" s="38"/>
      <c r="C97368" s="38"/>
    </row>
    <row r="97369" spans="1:3" ht="15" x14ac:dyDescent="0.25">
      <c r="A97369" s="38"/>
      <c r="B97369" s="38"/>
      <c r="C97369" s="38"/>
    </row>
    <row r="97370" spans="1:3" ht="15" x14ac:dyDescent="0.25">
      <c r="A97370" s="38"/>
      <c r="B97370" s="38"/>
      <c r="C97370" s="38"/>
    </row>
    <row r="97371" spans="1:3" ht="15" x14ac:dyDescent="0.25">
      <c r="A97371" s="38"/>
      <c r="B97371" s="38"/>
      <c r="C97371" s="38"/>
    </row>
    <row r="97372" spans="1:3" ht="15" x14ac:dyDescent="0.25">
      <c r="A97372" s="38"/>
      <c r="B97372" s="38"/>
      <c r="C97372" s="38"/>
    </row>
    <row r="97373" spans="1:3" ht="15" x14ac:dyDescent="0.25">
      <c r="A97373" s="38"/>
      <c r="B97373" s="38"/>
      <c r="C97373" s="38"/>
    </row>
    <row r="97374" spans="1:3" ht="15" x14ac:dyDescent="0.25">
      <c r="A97374" s="38"/>
      <c r="B97374" s="38"/>
      <c r="C97374" s="38"/>
    </row>
    <row r="97375" spans="1:3" ht="15" x14ac:dyDescent="0.25">
      <c r="A97375" s="38"/>
      <c r="B97375" s="38"/>
      <c r="C97375" s="38"/>
    </row>
    <row r="97376" spans="1:3" ht="15" x14ac:dyDescent="0.25">
      <c r="A97376" s="38"/>
      <c r="B97376" s="38"/>
      <c r="C97376" s="38"/>
    </row>
    <row r="97377" spans="1:3" ht="15" x14ac:dyDescent="0.25">
      <c r="A97377" s="38"/>
      <c r="B97377" s="38"/>
      <c r="C97377" s="38"/>
    </row>
    <row r="97378" spans="1:3" ht="15" x14ac:dyDescent="0.25">
      <c r="A97378" s="38"/>
      <c r="B97378" s="38"/>
      <c r="C97378" s="38"/>
    </row>
    <row r="97379" spans="1:3" ht="15" x14ac:dyDescent="0.25">
      <c r="A97379" s="38"/>
      <c r="B97379" s="38"/>
      <c r="C97379" s="38"/>
    </row>
    <row r="97380" spans="1:3" ht="15" x14ac:dyDescent="0.25">
      <c r="A97380" s="38"/>
      <c r="B97380" s="38"/>
      <c r="C97380" s="38"/>
    </row>
    <row r="97381" spans="1:3" ht="15" x14ac:dyDescent="0.25">
      <c r="A97381" s="38"/>
      <c r="B97381" s="38"/>
      <c r="C97381" s="38"/>
    </row>
    <row r="97382" spans="1:3" ht="15" x14ac:dyDescent="0.25">
      <c r="A97382" s="38"/>
      <c r="B97382" s="38"/>
      <c r="C97382" s="38"/>
    </row>
    <row r="97383" spans="1:3" ht="15" x14ac:dyDescent="0.25">
      <c r="A97383" s="38"/>
      <c r="B97383" s="38"/>
      <c r="C97383" s="38"/>
    </row>
    <row r="97384" spans="1:3" ht="15" x14ac:dyDescent="0.25">
      <c r="A97384" s="38"/>
      <c r="B97384" s="38"/>
      <c r="C97384" s="38"/>
    </row>
    <row r="97385" spans="1:3" ht="15" x14ac:dyDescent="0.25">
      <c r="A97385" s="38"/>
      <c r="B97385" s="38"/>
      <c r="C97385" s="38"/>
    </row>
    <row r="97386" spans="1:3" ht="15" x14ac:dyDescent="0.25">
      <c r="A97386" s="38"/>
      <c r="B97386" s="38"/>
      <c r="C97386" s="38"/>
    </row>
    <row r="97387" spans="1:3" ht="15" x14ac:dyDescent="0.25">
      <c r="A97387" s="38"/>
      <c r="B97387" s="38"/>
      <c r="C97387" s="38"/>
    </row>
    <row r="97388" spans="1:3" ht="15" x14ac:dyDescent="0.25">
      <c r="A97388" s="38"/>
      <c r="B97388" s="38"/>
      <c r="C97388" s="38"/>
    </row>
    <row r="97389" spans="1:3" ht="15" x14ac:dyDescent="0.25">
      <c r="A97389" s="38"/>
      <c r="B97389" s="38"/>
      <c r="C97389" s="38"/>
    </row>
    <row r="97390" spans="1:3" ht="15" x14ac:dyDescent="0.25">
      <c r="A97390" s="38"/>
      <c r="B97390" s="38"/>
      <c r="C97390" s="38"/>
    </row>
    <row r="97391" spans="1:3" ht="15" x14ac:dyDescent="0.25">
      <c r="A97391" s="38"/>
      <c r="B97391" s="38"/>
      <c r="C97391" s="38"/>
    </row>
    <row r="97392" spans="1:3" ht="15" x14ac:dyDescent="0.25">
      <c r="A97392" s="38"/>
      <c r="B97392" s="38"/>
      <c r="C97392" s="38"/>
    </row>
    <row r="97393" spans="1:3" ht="15" x14ac:dyDescent="0.25">
      <c r="A97393" s="38"/>
      <c r="B97393" s="38"/>
      <c r="C97393" s="38"/>
    </row>
    <row r="97394" spans="1:3" ht="15" x14ac:dyDescent="0.25">
      <c r="A97394" s="38"/>
      <c r="B97394" s="38"/>
      <c r="C97394" s="38"/>
    </row>
    <row r="97395" spans="1:3" ht="15" x14ac:dyDescent="0.25">
      <c r="A97395" s="38"/>
      <c r="B97395" s="38"/>
      <c r="C97395" s="38"/>
    </row>
    <row r="97396" spans="1:3" ht="15" x14ac:dyDescent="0.25">
      <c r="A97396" s="38"/>
      <c r="B97396" s="38"/>
      <c r="C97396" s="38"/>
    </row>
    <row r="97397" spans="1:3" ht="15" x14ac:dyDescent="0.25">
      <c r="A97397" s="38"/>
      <c r="B97397" s="38"/>
      <c r="C97397" s="38"/>
    </row>
    <row r="97398" spans="1:3" ht="15" x14ac:dyDescent="0.25">
      <c r="A97398" s="38"/>
      <c r="B97398" s="38"/>
      <c r="C97398" s="38"/>
    </row>
    <row r="97399" spans="1:3" ht="15" x14ac:dyDescent="0.25">
      <c r="A97399" s="38"/>
      <c r="B97399" s="38"/>
      <c r="C97399" s="38"/>
    </row>
    <row r="97400" spans="1:3" ht="15" x14ac:dyDescent="0.25">
      <c r="A97400" s="38"/>
      <c r="B97400" s="38"/>
      <c r="C97400" s="38"/>
    </row>
    <row r="97401" spans="1:3" ht="15" x14ac:dyDescent="0.25">
      <c r="A97401" s="38"/>
      <c r="B97401" s="38"/>
      <c r="C97401" s="38"/>
    </row>
    <row r="97402" spans="1:3" ht="15" x14ac:dyDescent="0.25">
      <c r="A97402" s="38"/>
      <c r="B97402" s="38"/>
      <c r="C97402" s="38"/>
    </row>
    <row r="97403" spans="1:3" ht="15" x14ac:dyDescent="0.25">
      <c r="A97403" s="38"/>
      <c r="B97403" s="38"/>
      <c r="C97403" s="38"/>
    </row>
    <row r="97404" spans="1:3" ht="15" x14ac:dyDescent="0.25">
      <c r="A97404" s="38"/>
      <c r="B97404" s="38"/>
      <c r="C97404" s="38"/>
    </row>
    <row r="97405" spans="1:3" ht="15" x14ac:dyDescent="0.25">
      <c r="A97405" s="38"/>
      <c r="B97405" s="38"/>
      <c r="C97405" s="38"/>
    </row>
    <row r="97406" spans="1:3" ht="15" x14ac:dyDescent="0.25">
      <c r="A97406" s="38"/>
      <c r="B97406" s="38"/>
      <c r="C97406" s="38"/>
    </row>
    <row r="97407" spans="1:3" ht="15" x14ac:dyDescent="0.25">
      <c r="A97407" s="38"/>
      <c r="B97407" s="38"/>
      <c r="C97407" s="38"/>
    </row>
    <row r="97408" spans="1:3" ht="15" x14ac:dyDescent="0.25">
      <c r="A97408" s="38"/>
      <c r="B97408" s="38"/>
      <c r="C97408" s="38"/>
    </row>
    <row r="97409" spans="1:3" ht="15" x14ac:dyDescent="0.25">
      <c r="A97409" s="38"/>
      <c r="B97409" s="38"/>
      <c r="C97409" s="38"/>
    </row>
    <row r="97410" spans="1:3" ht="15" x14ac:dyDescent="0.25">
      <c r="A97410" s="38"/>
      <c r="B97410" s="38"/>
      <c r="C97410" s="38"/>
    </row>
    <row r="97411" spans="1:3" ht="15" x14ac:dyDescent="0.25">
      <c r="A97411" s="38"/>
      <c r="B97411" s="38"/>
      <c r="C97411" s="38"/>
    </row>
    <row r="97412" spans="1:3" ht="15" x14ac:dyDescent="0.25">
      <c r="A97412" s="38"/>
      <c r="B97412" s="38"/>
      <c r="C97412" s="38"/>
    </row>
    <row r="97413" spans="1:3" ht="15" x14ac:dyDescent="0.25">
      <c r="A97413" s="38"/>
      <c r="B97413" s="38"/>
      <c r="C97413" s="38"/>
    </row>
    <row r="97414" spans="1:3" ht="15" x14ac:dyDescent="0.25">
      <c r="A97414" s="38"/>
      <c r="B97414" s="38"/>
      <c r="C97414" s="38"/>
    </row>
    <row r="97415" spans="1:3" ht="15" x14ac:dyDescent="0.25">
      <c r="A97415" s="38"/>
      <c r="B97415" s="38"/>
      <c r="C97415" s="38"/>
    </row>
    <row r="97416" spans="1:3" ht="15" x14ac:dyDescent="0.25">
      <c r="A97416" s="38"/>
      <c r="B97416" s="38"/>
      <c r="C97416" s="38"/>
    </row>
    <row r="97417" spans="1:3" ht="15" x14ac:dyDescent="0.25">
      <c r="A97417" s="38"/>
      <c r="B97417" s="38"/>
      <c r="C97417" s="38"/>
    </row>
    <row r="97418" spans="1:3" ht="15" x14ac:dyDescent="0.25">
      <c r="A97418" s="38"/>
      <c r="B97418" s="38"/>
      <c r="C97418" s="38"/>
    </row>
    <row r="97419" spans="1:3" ht="15" x14ac:dyDescent="0.25">
      <c r="A97419" s="38"/>
      <c r="B97419" s="38"/>
      <c r="C97419" s="38"/>
    </row>
    <row r="97420" spans="1:3" ht="15" x14ac:dyDescent="0.25">
      <c r="A97420" s="38"/>
      <c r="B97420" s="38"/>
      <c r="C97420" s="38"/>
    </row>
    <row r="97421" spans="1:3" ht="15" x14ac:dyDescent="0.25">
      <c r="A97421" s="38"/>
      <c r="B97421" s="38"/>
      <c r="C97421" s="38"/>
    </row>
    <row r="97422" spans="1:3" ht="15" x14ac:dyDescent="0.25">
      <c r="A97422" s="38"/>
      <c r="B97422" s="38"/>
      <c r="C97422" s="38"/>
    </row>
    <row r="97423" spans="1:3" ht="15" x14ac:dyDescent="0.25">
      <c r="A97423" s="38"/>
      <c r="B97423" s="38"/>
      <c r="C97423" s="38"/>
    </row>
    <row r="97424" spans="1:3" ht="15" x14ac:dyDescent="0.25">
      <c r="A97424" s="38"/>
      <c r="B97424" s="38"/>
      <c r="C97424" s="38"/>
    </row>
    <row r="97425" spans="1:3" ht="15" x14ac:dyDescent="0.25">
      <c r="A97425" s="38"/>
      <c r="B97425" s="38"/>
      <c r="C97425" s="38"/>
    </row>
    <row r="97426" spans="1:3" ht="15" x14ac:dyDescent="0.25">
      <c r="A97426" s="38"/>
      <c r="B97426" s="38"/>
      <c r="C97426" s="38"/>
    </row>
    <row r="97427" spans="1:3" ht="15" x14ac:dyDescent="0.25">
      <c r="A97427" s="38"/>
      <c r="B97427" s="38"/>
      <c r="C97427" s="38"/>
    </row>
    <row r="97428" spans="1:3" ht="15" x14ac:dyDescent="0.25">
      <c r="A97428" s="38"/>
      <c r="B97428" s="38"/>
      <c r="C97428" s="38"/>
    </row>
    <row r="97429" spans="1:3" ht="15" x14ac:dyDescent="0.25">
      <c r="A97429" s="38"/>
      <c r="B97429" s="38"/>
      <c r="C97429" s="38"/>
    </row>
    <row r="97430" spans="1:3" ht="15" x14ac:dyDescent="0.25">
      <c r="A97430" s="38"/>
      <c r="B97430" s="38"/>
      <c r="C97430" s="38"/>
    </row>
    <row r="97431" spans="1:3" ht="15" x14ac:dyDescent="0.25">
      <c r="A97431" s="38"/>
      <c r="B97431" s="38"/>
      <c r="C97431" s="38"/>
    </row>
    <row r="97432" spans="1:3" ht="15" x14ac:dyDescent="0.25">
      <c r="A97432" s="38"/>
      <c r="B97432" s="38"/>
      <c r="C97432" s="38"/>
    </row>
    <row r="97433" spans="1:3" ht="15" x14ac:dyDescent="0.25">
      <c r="A97433" s="38"/>
      <c r="B97433" s="38"/>
      <c r="C97433" s="38"/>
    </row>
    <row r="97434" spans="1:3" ht="15" x14ac:dyDescent="0.25">
      <c r="A97434" s="38"/>
      <c r="B97434" s="38"/>
      <c r="C97434" s="38"/>
    </row>
    <row r="97435" spans="1:3" ht="15" x14ac:dyDescent="0.25">
      <c r="A97435" s="38"/>
      <c r="B97435" s="38"/>
      <c r="C97435" s="38"/>
    </row>
    <row r="97436" spans="1:3" ht="15" x14ac:dyDescent="0.25">
      <c r="A97436" s="38"/>
      <c r="B97436" s="38"/>
      <c r="C97436" s="38"/>
    </row>
    <row r="97437" spans="1:3" ht="15" x14ac:dyDescent="0.25">
      <c r="A97437" s="38"/>
      <c r="B97437" s="38"/>
      <c r="C97437" s="38"/>
    </row>
    <row r="97438" spans="1:3" ht="15" x14ac:dyDescent="0.25">
      <c r="A97438" s="38"/>
      <c r="B97438" s="38"/>
      <c r="C97438" s="38"/>
    </row>
    <row r="97439" spans="1:3" ht="15" x14ac:dyDescent="0.25">
      <c r="A97439" s="38"/>
      <c r="B97439" s="38"/>
      <c r="C97439" s="38"/>
    </row>
    <row r="97440" spans="1:3" ht="15" x14ac:dyDescent="0.25">
      <c r="A97440" s="38"/>
      <c r="B97440" s="38"/>
      <c r="C97440" s="38"/>
    </row>
    <row r="97441" spans="1:3" ht="15" x14ac:dyDescent="0.25">
      <c r="A97441" s="38"/>
      <c r="B97441" s="38"/>
      <c r="C97441" s="38"/>
    </row>
    <row r="97442" spans="1:3" ht="15" x14ac:dyDescent="0.25">
      <c r="A97442" s="38"/>
      <c r="B97442" s="38"/>
      <c r="C97442" s="38"/>
    </row>
    <row r="97443" spans="1:3" ht="15" x14ac:dyDescent="0.25">
      <c r="A97443" s="38"/>
      <c r="B97443" s="38"/>
      <c r="C97443" s="38"/>
    </row>
    <row r="97444" spans="1:3" ht="15" x14ac:dyDescent="0.25">
      <c r="A97444" s="38"/>
      <c r="B97444" s="38"/>
      <c r="C97444" s="38"/>
    </row>
    <row r="97445" spans="1:3" ht="15" x14ac:dyDescent="0.25">
      <c r="A97445" s="38"/>
      <c r="B97445" s="38"/>
      <c r="C97445" s="38"/>
    </row>
    <row r="97446" spans="1:3" ht="15" x14ac:dyDescent="0.25">
      <c r="A97446" s="38"/>
      <c r="B97446" s="38"/>
      <c r="C97446" s="38"/>
    </row>
    <row r="97447" spans="1:3" ht="15" x14ac:dyDescent="0.25">
      <c r="A97447" s="38"/>
      <c r="B97447" s="38"/>
      <c r="C97447" s="38"/>
    </row>
    <row r="97448" spans="1:3" ht="15" x14ac:dyDescent="0.25">
      <c r="A97448" s="38"/>
      <c r="B97448" s="38"/>
      <c r="C97448" s="38"/>
    </row>
    <row r="97449" spans="1:3" ht="15" x14ac:dyDescent="0.25">
      <c r="A97449" s="38"/>
      <c r="B97449" s="38"/>
      <c r="C97449" s="38"/>
    </row>
    <row r="97450" spans="1:3" ht="15" x14ac:dyDescent="0.25">
      <c r="A97450" s="38"/>
      <c r="B97450" s="38"/>
      <c r="C97450" s="38"/>
    </row>
    <row r="97451" spans="1:3" ht="15" x14ac:dyDescent="0.25">
      <c r="A97451" s="38"/>
      <c r="B97451" s="38"/>
      <c r="C97451" s="38"/>
    </row>
    <row r="97452" spans="1:3" ht="15" x14ac:dyDescent="0.25">
      <c r="A97452" s="38"/>
      <c r="B97452" s="38"/>
      <c r="C97452" s="38"/>
    </row>
    <row r="97453" spans="1:3" ht="15" x14ac:dyDescent="0.25">
      <c r="A97453" s="38"/>
      <c r="B97453" s="38"/>
      <c r="C97453" s="38"/>
    </row>
    <row r="97454" spans="1:3" ht="15" x14ac:dyDescent="0.25">
      <c r="A97454" s="38"/>
      <c r="B97454" s="38"/>
      <c r="C97454" s="38"/>
    </row>
    <row r="97455" spans="1:3" ht="15" x14ac:dyDescent="0.25">
      <c r="A97455" s="38"/>
      <c r="B97455" s="38"/>
      <c r="C97455" s="38"/>
    </row>
    <row r="97456" spans="1:3" ht="15" x14ac:dyDescent="0.25">
      <c r="A97456" s="38"/>
      <c r="B97456" s="38"/>
      <c r="C97456" s="38"/>
    </row>
    <row r="97457" spans="1:3" ht="15" x14ac:dyDescent="0.25">
      <c r="A97457" s="38"/>
      <c r="B97457" s="38"/>
      <c r="C97457" s="38"/>
    </row>
    <row r="97458" spans="1:3" ht="15" x14ac:dyDescent="0.25">
      <c r="A97458" s="38"/>
      <c r="B97458" s="38"/>
      <c r="C97458" s="38"/>
    </row>
    <row r="97459" spans="1:3" ht="15" x14ac:dyDescent="0.25">
      <c r="A97459" s="38"/>
      <c r="B97459" s="38"/>
      <c r="C97459" s="38"/>
    </row>
    <row r="97460" spans="1:3" ht="15" x14ac:dyDescent="0.25">
      <c r="A97460" s="38"/>
      <c r="B97460" s="38"/>
      <c r="C97460" s="38"/>
    </row>
    <row r="97461" spans="1:3" ht="15" x14ac:dyDescent="0.25">
      <c r="A97461" s="38"/>
      <c r="B97461" s="38"/>
      <c r="C97461" s="38"/>
    </row>
    <row r="97462" spans="1:3" ht="15" x14ac:dyDescent="0.25">
      <c r="A97462" s="38"/>
      <c r="B97462" s="38"/>
      <c r="C97462" s="38"/>
    </row>
    <row r="97463" spans="1:3" ht="15" x14ac:dyDescent="0.25">
      <c r="A97463" s="38"/>
      <c r="B97463" s="38"/>
      <c r="C97463" s="38"/>
    </row>
    <row r="97464" spans="1:3" ht="15" x14ac:dyDescent="0.25">
      <c r="A97464" s="38"/>
      <c r="B97464" s="38"/>
      <c r="C97464" s="38"/>
    </row>
    <row r="97465" spans="1:3" ht="15" x14ac:dyDescent="0.25">
      <c r="A97465" s="38"/>
      <c r="B97465" s="38"/>
      <c r="C97465" s="38"/>
    </row>
    <row r="97466" spans="1:3" ht="15" x14ac:dyDescent="0.25">
      <c r="A97466" s="38"/>
      <c r="B97466" s="38"/>
      <c r="C97466" s="38"/>
    </row>
    <row r="97467" spans="1:3" ht="15" x14ac:dyDescent="0.25">
      <c r="A97467" s="38"/>
      <c r="B97467" s="38"/>
      <c r="C97467" s="38"/>
    </row>
    <row r="97468" spans="1:3" ht="15" x14ac:dyDescent="0.25">
      <c r="A97468" s="38"/>
      <c r="B97468" s="38"/>
      <c r="C97468" s="38"/>
    </row>
    <row r="97469" spans="1:3" ht="15" x14ac:dyDescent="0.25">
      <c r="A97469" s="38"/>
      <c r="B97469" s="38"/>
      <c r="C97469" s="38"/>
    </row>
    <row r="97470" spans="1:3" ht="15" x14ac:dyDescent="0.25">
      <c r="A97470" s="38"/>
      <c r="B97470" s="38"/>
      <c r="C97470" s="38"/>
    </row>
    <row r="97471" spans="1:3" ht="15" x14ac:dyDescent="0.25">
      <c r="A97471" s="38"/>
      <c r="B97471" s="38"/>
      <c r="C97471" s="38"/>
    </row>
    <row r="97472" spans="1:3" ht="15" x14ac:dyDescent="0.25">
      <c r="A97472" s="38"/>
      <c r="B97472" s="38"/>
      <c r="C97472" s="38"/>
    </row>
    <row r="97473" spans="1:3" ht="15" x14ac:dyDescent="0.25">
      <c r="A97473" s="38"/>
      <c r="B97473" s="38"/>
      <c r="C97473" s="38"/>
    </row>
    <row r="97474" spans="1:3" ht="15" x14ac:dyDescent="0.25">
      <c r="A97474" s="38"/>
      <c r="B97474" s="38"/>
      <c r="C97474" s="38"/>
    </row>
    <row r="97475" spans="1:3" ht="15" x14ac:dyDescent="0.25">
      <c r="A97475" s="38"/>
      <c r="B97475" s="38"/>
      <c r="C97475" s="38"/>
    </row>
    <row r="97476" spans="1:3" ht="15" x14ac:dyDescent="0.25">
      <c r="A97476" s="38"/>
      <c r="B97476" s="38"/>
      <c r="C97476" s="38"/>
    </row>
    <row r="97477" spans="1:3" ht="15" x14ac:dyDescent="0.25">
      <c r="A97477" s="38"/>
      <c r="B97477" s="38"/>
      <c r="C97477" s="38"/>
    </row>
    <row r="97478" spans="1:3" ht="15" x14ac:dyDescent="0.25">
      <c r="A97478" s="38"/>
      <c r="B97478" s="38"/>
      <c r="C97478" s="38"/>
    </row>
    <row r="97479" spans="1:3" ht="15" x14ac:dyDescent="0.25">
      <c r="A97479" s="38"/>
      <c r="B97479" s="38"/>
      <c r="C97479" s="38"/>
    </row>
    <row r="97480" spans="1:3" ht="15" x14ac:dyDescent="0.25">
      <c r="A97480" s="38"/>
      <c r="B97480" s="38"/>
      <c r="C97480" s="38"/>
    </row>
    <row r="97481" spans="1:3" ht="15" x14ac:dyDescent="0.25">
      <c r="A97481" s="38"/>
      <c r="B97481" s="38"/>
      <c r="C97481" s="38"/>
    </row>
    <row r="97482" spans="1:3" ht="15" x14ac:dyDescent="0.25">
      <c r="A97482" s="38"/>
      <c r="B97482" s="38"/>
      <c r="C97482" s="38"/>
    </row>
    <row r="97483" spans="1:3" ht="15" x14ac:dyDescent="0.25">
      <c r="A97483" s="38"/>
      <c r="B97483" s="38"/>
      <c r="C97483" s="38"/>
    </row>
    <row r="97484" spans="1:3" ht="15" x14ac:dyDescent="0.25">
      <c r="A97484" s="38"/>
      <c r="B97484" s="38"/>
      <c r="C97484" s="38"/>
    </row>
    <row r="97485" spans="1:3" ht="15" x14ac:dyDescent="0.25">
      <c r="A97485" s="38"/>
      <c r="B97485" s="38"/>
      <c r="C97485" s="38"/>
    </row>
    <row r="97486" spans="1:3" ht="15" x14ac:dyDescent="0.25">
      <c r="A97486" s="38"/>
      <c r="B97486" s="38"/>
      <c r="C97486" s="38"/>
    </row>
    <row r="97487" spans="1:3" ht="15" x14ac:dyDescent="0.25">
      <c r="A97487" s="38"/>
      <c r="B97487" s="38"/>
      <c r="C97487" s="38"/>
    </row>
    <row r="97488" spans="1:3" ht="15" x14ac:dyDescent="0.25">
      <c r="A97488" s="38"/>
      <c r="B97488" s="38"/>
      <c r="C97488" s="38"/>
    </row>
    <row r="97489" spans="1:3" ht="15" x14ac:dyDescent="0.25">
      <c r="A97489" s="38"/>
      <c r="B97489" s="38"/>
      <c r="C97489" s="38"/>
    </row>
    <row r="97490" spans="1:3" ht="15" x14ac:dyDescent="0.25">
      <c r="A97490" s="38"/>
      <c r="B97490" s="38"/>
      <c r="C97490" s="38"/>
    </row>
    <row r="97491" spans="1:3" ht="15" x14ac:dyDescent="0.25">
      <c r="A97491" s="38"/>
      <c r="B97491" s="38"/>
      <c r="C97491" s="38"/>
    </row>
    <row r="97492" spans="1:3" ht="15" x14ac:dyDescent="0.25">
      <c r="A97492" s="38"/>
      <c r="B97492" s="38"/>
      <c r="C97492" s="38"/>
    </row>
    <row r="97493" spans="1:3" ht="15" x14ac:dyDescent="0.25">
      <c r="A97493" s="38"/>
      <c r="B97493" s="38"/>
      <c r="C97493" s="38"/>
    </row>
    <row r="97494" spans="1:3" ht="15" x14ac:dyDescent="0.25">
      <c r="A97494" s="38"/>
      <c r="B97494" s="38"/>
      <c r="C97494" s="38"/>
    </row>
    <row r="97495" spans="1:3" ht="15" x14ac:dyDescent="0.25">
      <c r="A97495" s="38"/>
      <c r="B97495" s="38"/>
      <c r="C97495" s="38"/>
    </row>
    <row r="97496" spans="1:3" ht="15" x14ac:dyDescent="0.25">
      <c r="A97496" s="38"/>
      <c r="B97496" s="38"/>
      <c r="C97496" s="38"/>
    </row>
    <row r="97497" spans="1:3" ht="15" x14ac:dyDescent="0.25">
      <c r="A97497" s="38"/>
      <c r="B97497" s="38"/>
      <c r="C97497" s="38"/>
    </row>
    <row r="97498" spans="1:3" ht="15" x14ac:dyDescent="0.25">
      <c r="A97498" s="38"/>
      <c r="B97498" s="38"/>
      <c r="C97498" s="38"/>
    </row>
    <row r="97499" spans="1:3" ht="15" x14ac:dyDescent="0.25">
      <c r="A97499" s="38"/>
      <c r="B97499" s="38"/>
      <c r="C97499" s="38"/>
    </row>
    <row r="97500" spans="1:3" ht="15" x14ac:dyDescent="0.25">
      <c r="A97500" s="38"/>
      <c r="B97500" s="38"/>
      <c r="C97500" s="38"/>
    </row>
    <row r="97501" spans="1:3" ht="15" x14ac:dyDescent="0.25">
      <c r="A97501" s="38"/>
      <c r="B97501" s="38"/>
      <c r="C97501" s="38"/>
    </row>
    <row r="97502" spans="1:3" ht="15" x14ac:dyDescent="0.25">
      <c r="A97502" s="38"/>
      <c r="B97502" s="38"/>
      <c r="C97502" s="38"/>
    </row>
    <row r="97503" spans="1:3" ht="15" x14ac:dyDescent="0.25">
      <c r="A97503" s="38"/>
      <c r="B97503" s="38"/>
      <c r="C97503" s="38"/>
    </row>
    <row r="97504" spans="1:3" ht="15" x14ac:dyDescent="0.25">
      <c r="A97504" s="38"/>
      <c r="B97504" s="38"/>
      <c r="C97504" s="38"/>
    </row>
    <row r="97505" spans="1:3" ht="15" x14ac:dyDescent="0.25">
      <c r="A97505" s="38"/>
      <c r="B97505" s="38"/>
      <c r="C97505" s="38"/>
    </row>
    <row r="97506" spans="1:3" ht="15" x14ac:dyDescent="0.25">
      <c r="A97506" s="38"/>
      <c r="B97506" s="38"/>
      <c r="C97506" s="38"/>
    </row>
    <row r="97507" spans="1:3" ht="15" x14ac:dyDescent="0.25">
      <c r="A97507" s="38"/>
      <c r="B97507" s="38"/>
      <c r="C97507" s="38"/>
    </row>
    <row r="97508" spans="1:3" ht="15" x14ac:dyDescent="0.25">
      <c r="A97508" s="38"/>
      <c r="B97508" s="38"/>
      <c r="C97508" s="38"/>
    </row>
    <row r="97509" spans="1:3" ht="15" x14ac:dyDescent="0.25">
      <c r="A97509" s="38"/>
      <c r="B97509" s="38"/>
      <c r="C97509" s="38"/>
    </row>
    <row r="97510" spans="1:3" ht="15" x14ac:dyDescent="0.25">
      <c r="A97510" s="38"/>
      <c r="B97510" s="38"/>
      <c r="C97510" s="38"/>
    </row>
    <row r="97511" spans="1:3" ht="15" x14ac:dyDescent="0.25">
      <c r="A97511" s="38"/>
      <c r="B97511" s="38"/>
      <c r="C97511" s="38"/>
    </row>
    <row r="97512" spans="1:3" ht="15" x14ac:dyDescent="0.25">
      <c r="A97512" s="38"/>
      <c r="B97512" s="38"/>
      <c r="C97512" s="38"/>
    </row>
    <row r="97513" spans="1:3" ht="15" x14ac:dyDescent="0.25">
      <c r="A97513" s="38"/>
      <c r="B97513" s="38"/>
      <c r="C97513" s="38"/>
    </row>
    <row r="97514" spans="1:3" ht="15" x14ac:dyDescent="0.25">
      <c r="A97514" s="38"/>
      <c r="B97514" s="38"/>
      <c r="C97514" s="38"/>
    </row>
    <row r="97515" spans="1:3" ht="15" x14ac:dyDescent="0.25">
      <c r="A97515" s="38"/>
      <c r="B97515" s="38"/>
      <c r="C97515" s="38"/>
    </row>
    <row r="97516" spans="1:3" ht="15" x14ac:dyDescent="0.25">
      <c r="A97516" s="38"/>
      <c r="B97516" s="38"/>
      <c r="C97516" s="38"/>
    </row>
    <row r="97517" spans="1:3" ht="15" x14ac:dyDescent="0.25">
      <c r="A97517" s="38"/>
      <c r="B97517" s="38"/>
      <c r="C97517" s="38"/>
    </row>
    <row r="97518" spans="1:3" ht="15" x14ac:dyDescent="0.25">
      <c r="A97518" s="38"/>
      <c r="B97518" s="38"/>
      <c r="C97518" s="38"/>
    </row>
    <row r="97519" spans="1:3" ht="15" x14ac:dyDescent="0.25">
      <c r="A97519" s="38"/>
      <c r="B97519" s="38"/>
      <c r="C97519" s="38"/>
    </row>
    <row r="97520" spans="1:3" ht="15" x14ac:dyDescent="0.25">
      <c r="A97520" s="38"/>
      <c r="B97520" s="38"/>
      <c r="C97520" s="38"/>
    </row>
    <row r="97521" spans="1:3" ht="15" x14ac:dyDescent="0.25">
      <c r="A97521" s="38"/>
      <c r="B97521" s="38"/>
      <c r="C97521" s="38"/>
    </row>
    <row r="97522" spans="1:3" ht="15" x14ac:dyDescent="0.25">
      <c r="A97522" s="38"/>
      <c r="B97522" s="38"/>
      <c r="C97522" s="38"/>
    </row>
    <row r="97523" spans="1:3" ht="15" x14ac:dyDescent="0.25">
      <c r="A97523" s="38"/>
      <c r="B97523" s="38"/>
      <c r="C97523" s="38"/>
    </row>
    <row r="97524" spans="1:3" ht="15" x14ac:dyDescent="0.25">
      <c r="A97524" s="38"/>
      <c r="B97524" s="38"/>
      <c r="C97524" s="38"/>
    </row>
    <row r="97525" spans="1:3" ht="15" x14ac:dyDescent="0.25">
      <c r="A97525" s="38"/>
      <c r="B97525" s="38"/>
      <c r="C97525" s="38"/>
    </row>
    <row r="97526" spans="1:3" ht="15" x14ac:dyDescent="0.25">
      <c r="A97526" s="38"/>
      <c r="B97526" s="38"/>
      <c r="C97526" s="38"/>
    </row>
    <row r="97527" spans="1:3" ht="15" x14ac:dyDescent="0.25">
      <c r="A97527" s="38"/>
      <c r="B97527" s="38"/>
      <c r="C97527" s="38"/>
    </row>
    <row r="97528" spans="1:3" ht="15" x14ac:dyDescent="0.25">
      <c r="A97528" s="38"/>
      <c r="B97528" s="38"/>
      <c r="C97528" s="38"/>
    </row>
    <row r="97529" spans="1:3" ht="15" x14ac:dyDescent="0.25">
      <c r="A97529" s="38"/>
      <c r="B97529" s="38"/>
      <c r="C97529" s="38"/>
    </row>
    <row r="97530" spans="1:3" ht="15" x14ac:dyDescent="0.25">
      <c r="A97530" s="38"/>
      <c r="B97530" s="38"/>
      <c r="C97530" s="38"/>
    </row>
    <row r="97531" spans="1:3" ht="15" x14ac:dyDescent="0.25">
      <c r="A97531" s="38"/>
      <c r="B97531" s="38"/>
      <c r="C97531" s="38"/>
    </row>
    <row r="97532" spans="1:3" ht="15" x14ac:dyDescent="0.25">
      <c r="A97532" s="38"/>
      <c r="B97532" s="38"/>
      <c r="C97532" s="38"/>
    </row>
    <row r="97533" spans="1:3" ht="15" x14ac:dyDescent="0.25">
      <c r="A97533" s="38"/>
      <c r="B97533" s="38"/>
      <c r="C97533" s="38"/>
    </row>
    <row r="97534" spans="1:3" ht="15" x14ac:dyDescent="0.25">
      <c r="A97534" s="38"/>
      <c r="B97534" s="38"/>
      <c r="C97534" s="38"/>
    </row>
    <row r="97535" spans="1:3" ht="15" x14ac:dyDescent="0.25">
      <c r="A97535" s="38"/>
      <c r="B97535" s="38"/>
      <c r="C97535" s="38"/>
    </row>
    <row r="97536" spans="1:3" ht="15" x14ac:dyDescent="0.25">
      <c r="A97536" s="38"/>
      <c r="B97536" s="38"/>
      <c r="C97536" s="38"/>
    </row>
    <row r="97537" spans="1:3" ht="15" x14ac:dyDescent="0.25">
      <c r="A97537" s="38"/>
      <c r="B97537" s="38"/>
      <c r="C97537" s="38"/>
    </row>
    <row r="97538" spans="1:3" ht="15" x14ac:dyDescent="0.25">
      <c r="A97538" s="38"/>
      <c r="B97538" s="38"/>
      <c r="C97538" s="38"/>
    </row>
    <row r="97539" spans="1:3" ht="15" x14ac:dyDescent="0.25">
      <c r="A97539" s="38"/>
      <c r="B97539" s="38"/>
      <c r="C97539" s="38"/>
    </row>
    <row r="97540" spans="1:3" ht="15" x14ac:dyDescent="0.25">
      <c r="A97540" s="38"/>
      <c r="B97540" s="38"/>
      <c r="C97540" s="38"/>
    </row>
    <row r="97541" spans="1:3" ht="15" x14ac:dyDescent="0.25">
      <c r="A97541" s="38"/>
      <c r="B97541" s="38"/>
      <c r="C97541" s="38"/>
    </row>
    <row r="97542" spans="1:3" ht="15" x14ac:dyDescent="0.25">
      <c r="A97542" s="38"/>
      <c r="B97542" s="38"/>
      <c r="C97542" s="38"/>
    </row>
    <row r="97543" spans="1:3" ht="15" x14ac:dyDescent="0.25">
      <c r="A97543" s="38"/>
      <c r="B97543" s="38"/>
      <c r="C97543" s="38"/>
    </row>
    <row r="97544" spans="1:3" ht="15" x14ac:dyDescent="0.25">
      <c r="A97544" s="38"/>
      <c r="B97544" s="38"/>
      <c r="C97544" s="38"/>
    </row>
    <row r="97545" spans="1:3" ht="15" x14ac:dyDescent="0.25">
      <c r="A97545" s="38"/>
      <c r="B97545" s="38"/>
      <c r="C97545" s="38"/>
    </row>
    <row r="97546" spans="1:3" ht="15" x14ac:dyDescent="0.25">
      <c r="A97546" s="38"/>
      <c r="B97546" s="38"/>
      <c r="C97546" s="38"/>
    </row>
    <row r="97547" spans="1:3" ht="15" x14ac:dyDescent="0.25">
      <c r="A97547" s="38"/>
      <c r="B97547" s="38"/>
      <c r="C97547" s="38"/>
    </row>
    <row r="97548" spans="1:3" ht="15" x14ac:dyDescent="0.25">
      <c r="A97548" s="38"/>
      <c r="B97548" s="38"/>
      <c r="C97548" s="38"/>
    </row>
    <row r="97549" spans="1:3" ht="15" x14ac:dyDescent="0.25">
      <c r="A97549" s="38"/>
      <c r="B97549" s="38"/>
      <c r="C97549" s="38"/>
    </row>
    <row r="97550" spans="1:3" ht="15" x14ac:dyDescent="0.25">
      <c r="A97550" s="38"/>
      <c r="B97550" s="38"/>
      <c r="C97550" s="38"/>
    </row>
    <row r="97551" spans="1:3" ht="15" x14ac:dyDescent="0.25">
      <c r="A97551" s="38"/>
      <c r="B97551" s="38"/>
      <c r="C97551" s="38"/>
    </row>
    <row r="97552" spans="1:3" ht="15" x14ac:dyDescent="0.25">
      <c r="A97552" s="38"/>
      <c r="B97552" s="38"/>
      <c r="C97552" s="38"/>
    </row>
    <row r="97553" spans="1:3" ht="15" x14ac:dyDescent="0.25">
      <c r="A97553" s="38"/>
      <c r="B97553" s="38"/>
      <c r="C97553" s="38"/>
    </row>
    <row r="97554" spans="1:3" ht="15" x14ac:dyDescent="0.25">
      <c r="A97554" s="38"/>
      <c r="B97554" s="38"/>
      <c r="C97554" s="38"/>
    </row>
    <row r="97555" spans="1:3" ht="15" x14ac:dyDescent="0.25">
      <c r="A97555" s="38"/>
      <c r="B97555" s="38"/>
      <c r="C97555" s="38"/>
    </row>
    <row r="97556" spans="1:3" ht="15" x14ac:dyDescent="0.25">
      <c r="A97556" s="38"/>
      <c r="B97556" s="38"/>
      <c r="C97556" s="38"/>
    </row>
    <row r="97557" spans="1:3" ht="15" x14ac:dyDescent="0.25">
      <c r="A97557" s="38"/>
      <c r="B97557" s="38"/>
      <c r="C97557" s="38"/>
    </row>
    <row r="97558" spans="1:3" ht="15" x14ac:dyDescent="0.25">
      <c r="A97558" s="38"/>
      <c r="B97558" s="38"/>
      <c r="C97558" s="38"/>
    </row>
    <row r="97559" spans="1:3" ht="15" x14ac:dyDescent="0.25">
      <c r="A97559" s="38"/>
      <c r="B97559" s="38"/>
      <c r="C97559" s="38"/>
    </row>
    <row r="97560" spans="1:3" ht="15" x14ac:dyDescent="0.25">
      <c r="A97560" s="38"/>
      <c r="B97560" s="38"/>
      <c r="C97560" s="38"/>
    </row>
    <row r="97561" spans="1:3" ht="15" x14ac:dyDescent="0.25">
      <c r="A97561" s="38"/>
      <c r="B97561" s="38"/>
      <c r="C97561" s="38"/>
    </row>
    <row r="97562" spans="1:3" ht="15" x14ac:dyDescent="0.25">
      <c r="A97562" s="38"/>
      <c r="B97562" s="38"/>
      <c r="C97562" s="38"/>
    </row>
    <row r="97563" spans="1:3" ht="15" x14ac:dyDescent="0.25">
      <c r="A97563" s="38"/>
      <c r="B97563" s="38"/>
      <c r="C97563" s="38"/>
    </row>
    <row r="97564" spans="1:3" ht="15" x14ac:dyDescent="0.25">
      <c r="A97564" s="38"/>
      <c r="B97564" s="38"/>
      <c r="C97564" s="38"/>
    </row>
    <row r="97565" spans="1:3" ht="15" x14ac:dyDescent="0.25">
      <c r="A97565" s="38"/>
      <c r="B97565" s="38"/>
      <c r="C97565" s="38"/>
    </row>
    <row r="97566" spans="1:3" ht="15" x14ac:dyDescent="0.25">
      <c r="A97566" s="38"/>
      <c r="B97566" s="38"/>
      <c r="C97566" s="38"/>
    </row>
    <row r="97567" spans="1:3" ht="15" x14ac:dyDescent="0.25">
      <c r="A97567" s="38"/>
      <c r="B97567" s="38"/>
      <c r="C97567" s="38"/>
    </row>
    <row r="97568" spans="1:3" ht="15" x14ac:dyDescent="0.25">
      <c r="A97568" s="38"/>
      <c r="B97568" s="38"/>
      <c r="C97568" s="38"/>
    </row>
    <row r="97569" spans="1:3" ht="15" x14ac:dyDescent="0.25">
      <c r="A97569" s="38"/>
      <c r="B97569" s="38"/>
      <c r="C97569" s="38"/>
    </row>
    <row r="97570" spans="1:3" ht="15" x14ac:dyDescent="0.25">
      <c r="A97570" s="38"/>
      <c r="B97570" s="38"/>
      <c r="C97570" s="38"/>
    </row>
    <row r="97571" spans="1:3" ht="15" x14ac:dyDescent="0.25">
      <c r="A97571" s="38"/>
      <c r="B97571" s="38"/>
      <c r="C97571" s="38"/>
    </row>
    <row r="97572" spans="1:3" ht="15" x14ac:dyDescent="0.25">
      <c r="A97572" s="38"/>
      <c r="B97572" s="38"/>
      <c r="C97572" s="38"/>
    </row>
    <row r="97573" spans="1:3" ht="15" x14ac:dyDescent="0.25">
      <c r="A97573" s="38"/>
      <c r="B97573" s="38"/>
      <c r="C97573" s="38"/>
    </row>
    <row r="97574" spans="1:3" ht="15" x14ac:dyDescent="0.25">
      <c r="A97574" s="38"/>
      <c r="B97574" s="38"/>
      <c r="C97574" s="38"/>
    </row>
    <row r="97575" spans="1:3" ht="15" x14ac:dyDescent="0.25">
      <c r="A97575" s="38"/>
      <c r="B97575" s="38"/>
      <c r="C97575" s="38"/>
    </row>
    <row r="97576" spans="1:3" ht="15" x14ac:dyDescent="0.25">
      <c r="A97576" s="38"/>
      <c r="B97576" s="38"/>
      <c r="C97576" s="38"/>
    </row>
    <row r="97577" spans="1:3" ht="15" x14ac:dyDescent="0.25">
      <c r="A97577" s="38"/>
      <c r="B97577" s="38"/>
      <c r="C97577" s="38"/>
    </row>
    <row r="97578" spans="1:3" ht="15" x14ac:dyDescent="0.25">
      <c r="A97578" s="38"/>
      <c r="B97578" s="38"/>
      <c r="C97578" s="38"/>
    </row>
    <row r="97579" spans="1:3" ht="15" x14ac:dyDescent="0.25">
      <c r="A97579" s="38"/>
      <c r="B97579" s="38"/>
      <c r="C97579" s="38"/>
    </row>
    <row r="97580" spans="1:3" ht="15" x14ac:dyDescent="0.25">
      <c r="A97580" s="38"/>
      <c r="B97580" s="38"/>
      <c r="C97580" s="38"/>
    </row>
    <row r="97581" spans="1:3" ht="15" x14ac:dyDescent="0.25">
      <c r="A97581" s="38"/>
      <c r="B97581" s="38"/>
      <c r="C97581" s="38"/>
    </row>
    <row r="97582" spans="1:3" ht="15" x14ac:dyDescent="0.25">
      <c r="A97582" s="38"/>
      <c r="B97582" s="38"/>
      <c r="C97582" s="38"/>
    </row>
    <row r="97583" spans="1:3" ht="15" x14ac:dyDescent="0.25">
      <c r="A97583" s="38"/>
      <c r="B97583" s="38"/>
      <c r="C97583" s="38"/>
    </row>
    <row r="97584" spans="1:3" ht="15" x14ac:dyDescent="0.25">
      <c r="A97584" s="38"/>
      <c r="B97584" s="38"/>
      <c r="C97584" s="38"/>
    </row>
    <row r="97585" spans="1:3" ht="15" x14ac:dyDescent="0.25">
      <c r="A97585" s="38"/>
      <c r="B97585" s="38"/>
      <c r="C97585" s="38"/>
    </row>
    <row r="97586" spans="1:3" ht="15" x14ac:dyDescent="0.25">
      <c r="A97586" s="38"/>
      <c r="B97586" s="38"/>
      <c r="C97586" s="38"/>
    </row>
    <row r="97587" spans="1:3" ht="15" x14ac:dyDescent="0.25">
      <c r="A97587" s="38"/>
      <c r="B97587" s="38"/>
      <c r="C97587" s="38"/>
    </row>
    <row r="97588" spans="1:3" ht="15" x14ac:dyDescent="0.25">
      <c r="A97588" s="38"/>
      <c r="B97588" s="38"/>
      <c r="C97588" s="38"/>
    </row>
    <row r="97589" spans="1:3" ht="15" x14ac:dyDescent="0.25">
      <c r="A97589" s="38"/>
      <c r="B97589" s="38"/>
      <c r="C97589" s="38"/>
    </row>
    <row r="97590" spans="1:3" ht="15" x14ac:dyDescent="0.25">
      <c r="A97590" s="38"/>
      <c r="B97590" s="38"/>
      <c r="C97590" s="38"/>
    </row>
    <row r="97591" spans="1:3" ht="15" x14ac:dyDescent="0.25">
      <c r="A97591" s="38"/>
      <c r="B97591" s="38"/>
      <c r="C97591" s="38"/>
    </row>
    <row r="97592" spans="1:3" ht="15" x14ac:dyDescent="0.25">
      <c r="A97592" s="38"/>
      <c r="B97592" s="38"/>
      <c r="C97592" s="38"/>
    </row>
    <row r="97593" spans="1:3" ht="15" x14ac:dyDescent="0.25">
      <c r="A97593" s="38"/>
      <c r="B97593" s="38"/>
      <c r="C97593" s="38"/>
    </row>
    <row r="97594" spans="1:3" ht="15" x14ac:dyDescent="0.25">
      <c r="A97594" s="38"/>
      <c r="B97594" s="38"/>
      <c r="C97594" s="38"/>
    </row>
    <row r="97595" spans="1:3" ht="15" x14ac:dyDescent="0.25">
      <c r="A97595" s="38"/>
      <c r="B97595" s="38"/>
      <c r="C97595" s="38"/>
    </row>
    <row r="97596" spans="1:3" ht="15" x14ac:dyDescent="0.25">
      <c r="A97596" s="38"/>
      <c r="B97596" s="38"/>
      <c r="C97596" s="38"/>
    </row>
    <row r="97597" spans="1:3" ht="15" x14ac:dyDescent="0.25">
      <c r="A97597" s="38"/>
      <c r="B97597" s="38"/>
      <c r="C97597" s="38"/>
    </row>
    <row r="97598" spans="1:3" ht="15" x14ac:dyDescent="0.25">
      <c r="A97598" s="38"/>
      <c r="B97598" s="38"/>
      <c r="C97598" s="38"/>
    </row>
    <row r="97599" spans="1:3" ht="15" x14ac:dyDescent="0.25">
      <c r="A97599" s="38"/>
      <c r="B97599" s="38"/>
      <c r="C97599" s="38"/>
    </row>
    <row r="97600" spans="1:3" ht="15" x14ac:dyDescent="0.25">
      <c r="A97600" s="38"/>
      <c r="B97600" s="38"/>
      <c r="C97600" s="38"/>
    </row>
    <row r="97601" spans="1:3" ht="15" x14ac:dyDescent="0.25">
      <c r="A97601" s="38"/>
      <c r="B97601" s="38"/>
      <c r="C97601" s="38"/>
    </row>
    <row r="97602" spans="1:3" ht="15" x14ac:dyDescent="0.25">
      <c r="A97602" s="38"/>
      <c r="B97602" s="38"/>
      <c r="C97602" s="38"/>
    </row>
    <row r="97603" spans="1:3" ht="15" x14ac:dyDescent="0.25">
      <c r="A97603" s="38"/>
      <c r="B97603" s="38"/>
      <c r="C97603" s="38"/>
    </row>
    <row r="97604" spans="1:3" ht="15" x14ac:dyDescent="0.25">
      <c r="A97604" s="38"/>
      <c r="B97604" s="38"/>
      <c r="C97604" s="38"/>
    </row>
    <row r="97605" spans="1:3" ht="15" x14ac:dyDescent="0.25">
      <c r="A97605" s="38"/>
      <c r="B97605" s="38"/>
      <c r="C97605" s="38"/>
    </row>
    <row r="97606" spans="1:3" ht="15" x14ac:dyDescent="0.25">
      <c r="A97606" s="38"/>
      <c r="B97606" s="38"/>
      <c r="C97606" s="38"/>
    </row>
    <row r="97607" spans="1:3" ht="15" x14ac:dyDescent="0.25">
      <c r="A97607" s="38"/>
      <c r="B97607" s="38"/>
      <c r="C97607" s="38"/>
    </row>
    <row r="97608" spans="1:3" ht="15" x14ac:dyDescent="0.25">
      <c r="A97608" s="38"/>
      <c r="B97608" s="38"/>
      <c r="C97608" s="38"/>
    </row>
    <row r="97609" spans="1:3" ht="15" x14ac:dyDescent="0.25">
      <c r="A97609" s="38"/>
      <c r="B97609" s="38"/>
      <c r="C97609" s="38"/>
    </row>
    <row r="97610" spans="1:3" ht="15" x14ac:dyDescent="0.25">
      <c r="A97610" s="38"/>
      <c r="B97610" s="38"/>
      <c r="C97610" s="38"/>
    </row>
    <row r="97611" spans="1:3" ht="15" x14ac:dyDescent="0.25">
      <c r="A97611" s="38"/>
      <c r="B97611" s="38"/>
      <c r="C97611" s="38"/>
    </row>
    <row r="97612" spans="1:3" ht="15" x14ac:dyDescent="0.25">
      <c r="A97612" s="38"/>
      <c r="B97612" s="38"/>
      <c r="C97612" s="38"/>
    </row>
    <row r="97613" spans="1:3" ht="15" x14ac:dyDescent="0.25">
      <c r="A97613" s="38"/>
      <c r="B97613" s="38"/>
      <c r="C97613" s="38"/>
    </row>
    <row r="97614" spans="1:3" ht="15" x14ac:dyDescent="0.25">
      <c r="A97614" s="38"/>
      <c r="B97614" s="38"/>
      <c r="C97614" s="38"/>
    </row>
    <row r="97615" spans="1:3" ht="15" x14ac:dyDescent="0.25">
      <c r="A97615" s="38"/>
      <c r="B97615" s="38"/>
      <c r="C97615" s="38"/>
    </row>
    <row r="97616" spans="1:3" ht="15" x14ac:dyDescent="0.25">
      <c r="A97616" s="38"/>
      <c r="B97616" s="38"/>
      <c r="C97616" s="38"/>
    </row>
    <row r="97617" spans="1:3" ht="15" x14ac:dyDescent="0.25">
      <c r="A97617" s="38"/>
      <c r="B97617" s="38"/>
      <c r="C97617" s="38"/>
    </row>
    <row r="97618" spans="1:3" ht="15" x14ac:dyDescent="0.25">
      <c r="A97618" s="38"/>
      <c r="B97618" s="38"/>
      <c r="C97618" s="38"/>
    </row>
    <row r="97619" spans="1:3" ht="15" x14ac:dyDescent="0.25">
      <c r="A97619" s="38"/>
      <c r="B97619" s="38"/>
      <c r="C97619" s="38"/>
    </row>
    <row r="97620" spans="1:3" ht="15" x14ac:dyDescent="0.25">
      <c r="A97620" s="38"/>
      <c r="B97620" s="38"/>
      <c r="C97620" s="38"/>
    </row>
    <row r="97621" spans="1:3" ht="15" x14ac:dyDescent="0.25">
      <c r="A97621" s="38"/>
      <c r="B97621" s="38"/>
      <c r="C97621" s="38"/>
    </row>
    <row r="97622" spans="1:3" ht="15" x14ac:dyDescent="0.25">
      <c r="A97622" s="38"/>
      <c r="B97622" s="38"/>
      <c r="C97622" s="38"/>
    </row>
    <row r="97623" spans="1:3" ht="15" x14ac:dyDescent="0.25">
      <c r="A97623" s="38"/>
      <c r="B97623" s="38"/>
      <c r="C97623" s="38"/>
    </row>
    <row r="97624" spans="1:3" ht="15" x14ac:dyDescent="0.25">
      <c r="A97624" s="38"/>
      <c r="B97624" s="38"/>
      <c r="C97624" s="38"/>
    </row>
    <row r="97625" spans="1:3" ht="15" x14ac:dyDescent="0.25">
      <c r="A97625" s="38"/>
      <c r="B97625" s="38"/>
      <c r="C97625" s="38"/>
    </row>
    <row r="97626" spans="1:3" ht="15" x14ac:dyDescent="0.25">
      <c r="A97626" s="38"/>
      <c r="B97626" s="38"/>
      <c r="C97626" s="38"/>
    </row>
    <row r="97627" spans="1:3" ht="15" x14ac:dyDescent="0.25">
      <c r="A97627" s="38"/>
      <c r="B97627" s="38"/>
      <c r="C97627" s="38"/>
    </row>
    <row r="97628" spans="1:3" ht="15" x14ac:dyDescent="0.25">
      <c r="A97628" s="38"/>
      <c r="B97628" s="38"/>
      <c r="C97628" s="38"/>
    </row>
    <row r="97629" spans="1:3" ht="15" x14ac:dyDescent="0.25">
      <c r="A97629" s="38"/>
      <c r="B97629" s="38"/>
      <c r="C97629" s="38"/>
    </row>
    <row r="97630" spans="1:3" ht="15" x14ac:dyDescent="0.25">
      <c r="A97630" s="38"/>
      <c r="B97630" s="38"/>
      <c r="C97630" s="38"/>
    </row>
    <row r="97631" spans="1:3" ht="15" x14ac:dyDescent="0.25">
      <c r="A97631" s="38"/>
      <c r="B97631" s="38"/>
      <c r="C97631" s="38"/>
    </row>
    <row r="97632" spans="1:3" ht="15" x14ac:dyDescent="0.25">
      <c r="A97632" s="38"/>
      <c r="B97632" s="38"/>
      <c r="C97632" s="38"/>
    </row>
    <row r="97633" spans="1:3" ht="15" x14ac:dyDescent="0.25">
      <c r="A97633" s="38"/>
      <c r="B97633" s="38"/>
      <c r="C97633" s="38"/>
    </row>
    <row r="97634" spans="1:3" ht="15" x14ac:dyDescent="0.25">
      <c r="A97634" s="38"/>
      <c r="B97634" s="38"/>
      <c r="C97634" s="38"/>
    </row>
    <row r="97635" spans="1:3" ht="15" x14ac:dyDescent="0.25">
      <c r="A97635" s="38"/>
      <c r="B97635" s="38"/>
      <c r="C97635" s="38"/>
    </row>
    <row r="97636" spans="1:3" ht="15" x14ac:dyDescent="0.25">
      <c r="A97636" s="38"/>
      <c r="B97636" s="38"/>
      <c r="C97636" s="38"/>
    </row>
    <row r="97637" spans="1:3" ht="15" x14ac:dyDescent="0.25">
      <c r="A97637" s="38"/>
      <c r="B97637" s="38"/>
      <c r="C97637" s="38"/>
    </row>
    <row r="97638" spans="1:3" ht="15" x14ac:dyDescent="0.25">
      <c r="A97638" s="38"/>
      <c r="B97638" s="38"/>
      <c r="C97638" s="38"/>
    </row>
    <row r="97639" spans="1:3" ht="15" x14ac:dyDescent="0.25">
      <c r="A97639" s="38"/>
      <c r="B97639" s="38"/>
      <c r="C97639" s="38"/>
    </row>
    <row r="97640" spans="1:3" ht="15" x14ac:dyDescent="0.25">
      <c r="A97640" s="38"/>
      <c r="B97640" s="38"/>
      <c r="C97640" s="38"/>
    </row>
    <row r="97641" spans="1:3" ht="15" x14ac:dyDescent="0.25">
      <c r="A97641" s="38"/>
      <c r="B97641" s="38"/>
      <c r="C97641" s="38"/>
    </row>
    <row r="97642" spans="1:3" ht="15" x14ac:dyDescent="0.25">
      <c r="A97642" s="38"/>
      <c r="B97642" s="38"/>
      <c r="C97642" s="38"/>
    </row>
    <row r="97643" spans="1:3" ht="15" x14ac:dyDescent="0.25">
      <c r="A97643" s="38"/>
      <c r="B97643" s="38"/>
      <c r="C97643" s="38"/>
    </row>
    <row r="97644" spans="1:3" ht="15" x14ac:dyDescent="0.25">
      <c r="A97644" s="38"/>
      <c r="B97644" s="38"/>
      <c r="C97644" s="38"/>
    </row>
    <row r="97645" spans="1:3" ht="15" x14ac:dyDescent="0.25">
      <c r="A97645" s="38"/>
      <c r="B97645" s="38"/>
      <c r="C97645" s="38"/>
    </row>
    <row r="97646" spans="1:3" ht="15" x14ac:dyDescent="0.25">
      <c r="A97646" s="38"/>
      <c r="B97646" s="38"/>
      <c r="C97646" s="38"/>
    </row>
    <row r="97647" spans="1:3" ht="15" x14ac:dyDescent="0.25">
      <c r="A97647" s="38"/>
      <c r="B97647" s="38"/>
      <c r="C97647" s="38"/>
    </row>
    <row r="97648" spans="1:3" ht="15" x14ac:dyDescent="0.25">
      <c r="A97648" s="38"/>
      <c r="B97648" s="38"/>
      <c r="C97648" s="38"/>
    </row>
    <row r="97649" spans="1:3" ht="15" x14ac:dyDescent="0.25">
      <c r="A97649" s="38"/>
      <c r="B97649" s="38"/>
      <c r="C97649" s="38"/>
    </row>
    <row r="97650" spans="1:3" ht="15" x14ac:dyDescent="0.25">
      <c r="A97650" s="38"/>
      <c r="B97650" s="38"/>
      <c r="C97650" s="38"/>
    </row>
    <row r="97651" spans="1:3" ht="15" x14ac:dyDescent="0.25">
      <c r="A97651" s="38"/>
      <c r="B97651" s="38"/>
      <c r="C97651" s="38"/>
    </row>
    <row r="97652" spans="1:3" ht="15" x14ac:dyDescent="0.25">
      <c r="A97652" s="38"/>
      <c r="B97652" s="38"/>
      <c r="C97652" s="38"/>
    </row>
    <row r="97653" spans="1:3" ht="15" x14ac:dyDescent="0.25">
      <c r="A97653" s="38"/>
      <c r="B97653" s="38"/>
      <c r="C97653" s="38"/>
    </row>
    <row r="97654" spans="1:3" ht="15" x14ac:dyDescent="0.25">
      <c r="A97654" s="38"/>
      <c r="B97654" s="38"/>
      <c r="C97654" s="38"/>
    </row>
    <row r="97655" spans="1:3" ht="15" x14ac:dyDescent="0.25">
      <c r="A97655" s="38"/>
      <c r="B97655" s="38"/>
      <c r="C97655" s="38"/>
    </row>
    <row r="97656" spans="1:3" ht="15" x14ac:dyDescent="0.25">
      <c r="A97656" s="38"/>
      <c r="B97656" s="38"/>
      <c r="C97656" s="38"/>
    </row>
    <row r="97657" spans="1:3" ht="15" x14ac:dyDescent="0.25">
      <c r="A97657" s="38"/>
      <c r="B97657" s="38"/>
      <c r="C97657" s="38"/>
    </row>
    <row r="97658" spans="1:3" ht="15" x14ac:dyDescent="0.25">
      <c r="A97658" s="38"/>
      <c r="B97658" s="38"/>
      <c r="C97658" s="38"/>
    </row>
    <row r="97659" spans="1:3" ht="15" x14ac:dyDescent="0.25">
      <c r="A97659" s="38"/>
      <c r="B97659" s="38"/>
      <c r="C97659" s="38"/>
    </row>
    <row r="97660" spans="1:3" ht="15" x14ac:dyDescent="0.25">
      <c r="A97660" s="38"/>
      <c r="B97660" s="38"/>
      <c r="C97660" s="38"/>
    </row>
    <row r="97661" spans="1:3" ht="15" x14ac:dyDescent="0.25">
      <c r="A97661" s="38"/>
      <c r="B97661" s="38"/>
      <c r="C97661" s="38"/>
    </row>
    <row r="97662" spans="1:3" ht="15" x14ac:dyDescent="0.25">
      <c r="A97662" s="38"/>
      <c r="B97662" s="38"/>
      <c r="C97662" s="38"/>
    </row>
    <row r="97663" spans="1:3" ht="15" x14ac:dyDescent="0.25">
      <c r="A97663" s="38"/>
      <c r="B97663" s="38"/>
      <c r="C97663" s="38"/>
    </row>
    <row r="97664" spans="1:3" ht="15" x14ac:dyDescent="0.25">
      <c r="A97664" s="38"/>
      <c r="B97664" s="38"/>
      <c r="C97664" s="38"/>
    </row>
    <row r="97665" spans="1:3" ht="15" x14ac:dyDescent="0.25">
      <c r="A97665" s="38"/>
      <c r="B97665" s="38"/>
      <c r="C97665" s="38"/>
    </row>
    <row r="97666" spans="1:3" ht="15" x14ac:dyDescent="0.25">
      <c r="A97666" s="38"/>
      <c r="B97666" s="38"/>
      <c r="C97666" s="38"/>
    </row>
    <row r="97667" spans="1:3" ht="15" x14ac:dyDescent="0.25">
      <c r="A97667" s="38"/>
      <c r="B97667" s="38"/>
      <c r="C97667" s="38"/>
    </row>
    <row r="97668" spans="1:3" ht="15" x14ac:dyDescent="0.25">
      <c r="A97668" s="38"/>
      <c r="B97668" s="38"/>
      <c r="C97668" s="38"/>
    </row>
    <row r="97669" spans="1:3" ht="15" x14ac:dyDescent="0.25">
      <c r="A97669" s="38"/>
      <c r="B97669" s="38"/>
      <c r="C97669" s="38"/>
    </row>
    <row r="97670" spans="1:3" ht="15" x14ac:dyDescent="0.25">
      <c r="A97670" s="38"/>
      <c r="B97670" s="38"/>
      <c r="C97670" s="38"/>
    </row>
    <row r="97671" spans="1:3" ht="15" x14ac:dyDescent="0.25">
      <c r="A97671" s="38"/>
      <c r="B97671" s="38"/>
      <c r="C97671" s="38"/>
    </row>
    <row r="97672" spans="1:3" ht="15" x14ac:dyDescent="0.25">
      <c r="A97672" s="38"/>
      <c r="B97672" s="38"/>
      <c r="C97672" s="38"/>
    </row>
    <row r="97673" spans="1:3" ht="15" x14ac:dyDescent="0.25">
      <c r="A97673" s="38"/>
      <c r="B97673" s="38"/>
      <c r="C97673" s="38"/>
    </row>
    <row r="97674" spans="1:3" ht="15" x14ac:dyDescent="0.25">
      <c r="A97674" s="38"/>
      <c r="B97674" s="38"/>
      <c r="C97674" s="38"/>
    </row>
    <row r="97675" spans="1:3" ht="15" x14ac:dyDescent="0.25">
      <c r="A97675" s="38"/>
      <c r="B97675" s="38"/>
      <c r="C97675" s="38"/>
    </row>
    <row r="97676" spans="1:3" ht="15" x14ac:dyDescent="0.25">
      <c r="A97676" s="38"/>
      <c r="B97676" s="38"/>
      <c r="C97676" s="38"/>
    </row>
    <row r="97677" spans="1:3" ht="15" x14ac:dyDescent="0.25">
      <c r="A97677" s="38"/>
      <c r="B97677" s="38"/>
      <c r="C97677" s="38"/>
    </row>
    <row r="97678" spans="1:3" ht="15" x14ac:dyDescent="0.25">
      <c r="A97678" s="38"/>
      <c r="B97678" s="38"/>
      <c r="C97678" s="38"/>
    </row>
    <row r="97679" spans="1:3" ht="15" x14ac:dyDescent="0.25">
      <c r="A97679" s="38"/>
      <c r="B97679" s="38"/>
      <c r="C97679" s="38"/>
    </row>
    <row r="97680" spans="1:3" ht="15" x14ac:dyDescent="0.25">
      <c r="A97680" s="38"/>
      <c r="B97680" s="38"/>
      <c r="C97680" s="38"/>
    </row>
    <row r="97681" spans="1:3" ht="15" x14ac:dyDescent="0.25">
      <c r="A97681" s="38"/>
      <c r="B97681" s="38"/>
      <c r="C97681" s="38"/>
    </row>
    <row r="97682" spans="1:3" ht="15" x14ac:dyDescent="0.25">
      <c r="A97682" s="38"/>
      <c r="B97682" s="38"/>
      <c r="C97682" s="38"/>
    </row>
    <row r="97683" spans="1:3" ht="15" x14ac:dyDescent="0.25">
      <c r="A97683" s="38"/>
      <c r="B97683" s="38"/>
      <c r="C97683" s="38"/>
    </row>
    <row r="97684" spans="1:3" ht="15" x14ac:dyDescent="0.25">
      <c r="A97684" s="38"/>
      <c r="B97684" s="38"/>
      <c r="C97684" s="38"/>
    </row>
    <row r="97685" spans="1:3" ht="15" x14ac:dyDescent="0.25">
      <c r="A97685" s="38"/>
      <c r="B97685" s="38"/>
      <c r="C97685" s="38"/>
    </row>
    <row r="97686" spans="1:3" ht="15" x14ac:dyDescent="0.25">
      <c r="A97686" s="38"/>
      <c r="B97686" s="38"/>
      <c r="C97686" s="38"/>
    </row>
    <row r="97687" spans="1:3" ht="15" x14ac:dyDescent="0.25">
      <c r="A97687" s="38"/>
      <c r="B97687" s="38"/>
      <c r="C97687" s="38"/>
    </row>
    <row r="97688" spans="1:3" ht="15" x14ac:dyDescent="0.25">
      <c r="A97688" s="38"/>
      <c r="B97688" s="38"/>
      <c r="C97688" s="38"/>
    </row>
    <row r="97689" spans="1:3" ht="15" x14ac:dyDescent="0.25">
      <c r="A97689" s="38"/>
      <c r="B97689" s="38"/>
      <c r="C97689" s="38"/>
    </row>
    <row r="97690" spans="1:3" ht="15" x14ac:dyDescent="0.25">
      <c r="A97690" s="38"/>
      <c r="B97690" s="38"/>
      <c r="C97690" s="38"/>
    </row>
    <row r="97691" spans="1:3" ht="15" x14ac:dyDescent="0.25">
      <c r="A97691" s="38"/>
      <c r="B97691" s="38"/>
      <c r="C97691" s="38"/>
    </row>
    <row r="97692" spans="1:3" ht="15" x14ac:dyDescent="0.25">
      <c r="A97692" s="38"/>
      <c r="B97692" s="38"/>
      <c r="C97692" s="38"/>
    </row>
    <row r="97693" spans="1:3" ht="15" x14ac:dyDescent="0.25">
      <c r="A97693" s="38"/>
      <c r="B97693" s="38"/>
      <c r="C97693" s="38"/>
    </row>
    <row r="97694" spans="1:3" ht="15" x14ac:dyDescent="0.25">
      <c r="A97694" s="38"/>
      <c r="B97694" s="38"/>
      <c r="C97694" s="38"/>
    </row>
    <row r="97695" spans="1:3" ht="15" x14ac:dyDescent="0.25">
      <c r="A97695" s="38"/>
      <c r="B97695" s="38"/>
      <c r="C97695" s="38"/>
    </row>
    <row r="97696" spans="1:3" ht="15" x14ac:dyDescent="0.25">
      <c r="A97696" s="38"/>
      <c r="B97696" s="38"/>
      <c r="C97696" s="38"/>
    </row>
    <row r="97697" spans="1:3" ht="15" x14ac:dyDescent="0.25">
      <c r="A97697" s="38"/>
      <c r="B97697" s="38"/>
      <c r="C97697" s="38"/>
    </row>
    <row r="97698" spans="1:3" ht="15" x14ac:dyDescent="0.25">
      <c r="A97698" s="38"/>
      <c r="B97698" s="38"/>
      <c r="C97698" s="38"/>
    </row>
    <row r="97699" spans="1:3" ht="15" x14ac:dyDescent="0.25">
      <c r="A97699" s="38"/>
      <c r="B97699" s="38"/>
      <c r="C97699" s="38"/>
    </row>
    <row r="97700" spans="1:3" ht="15" x14ac:dyDescent="0.25">
      <c r="A97700" s="38"/>
      <c r="B97700" s="38"/>
      <c r="C97700" s="38"/>
    </row>
    <row r="97701" spans="1:3" ht="15" x14ac:dyDescent="0.25">
      <c r="A97701" s="38"/>
      <c r="B97701" s="38"/>
      <c r="C97701" s="38"/>
    </row>
    <row r="97702" spans="1:3" ht="15" x14ac:dyDescent="0.25">
      <c r="A97702" s="38"/>
      <c r="B97702" s="38"/>
      <c r="C97702" s="38"/>
    </row>
    <row r="97703" spans="1:3" ht="15" x14ac:dyDescent="0.25">
      <c r="A97703" s="38"/>
      <c r="B97703" s="38"/>
      <c r="C97703" s="38"/>
    </row>
    <row r="97704" spans="1:3" ht="15" x14ac:dyDescent="0.25">
      <c r="A97704" s="38"/>
      <c r="B97704" s="38"/>
      <c r="C97704" s="38"/>
    </row>
    <row r="97705" spans="1:3" ht="15" x14ac:dyDescent="0.25">
      <c r="A97705" s="38"/>
      <c r="B97705" s="38"/>
      <c r="C97705" s="38"/>
    </row>
    <row r="97706" spans="1:3" ht="15" x14ac:dyDescent="0.25">
      <c r="A97706" s="38"/>
      <c r="B97706" s="38"/>
      <c r="C97706" s="38"/>
    </row>
    <row r="97707" spans="1:3" ht="15" x14ac:dyDescent="0.25">
      <c r="A97707" s="38"/>
      <c r="B97707" s="38"/>
      <c r="C97707" s="38"/>
    </row>
    <row r="97708" spans="1:3" ht="15" x14ac:dyDescent="0.25">
      <c r="A97708" s="38"/>
      <c r="B97708" s="38"/>
      <c r="C97708" s="38"/>
    </row>
    <row r="97709" spans="1:3" ht="15" x14ac:dyDescent="0.25">
      <c r="A97709" s="38"/>
      <c r="B97709" s="38"/>
      <c r="C97709" s="38"/>
    </row>
    <row r="97710" spans="1:3" ht="15" x14ac:dyDescent="0.25">
      <c r="A97710" s="38"/>
      <c r="B97710" s="38"/>
      <c r="C97710" s="38"/>
    </row>
    <row r="97711" spans="1:3" ht="15" x14ac:dyDescent="0.25">
      <c r="A97711" s="38"/>
      <c r="B97711" s="38"/>
      <c r="C97711" s="38"/>
    </row>
    <row r="97712" spans="1:3" ht="15" x14ac:dyDescent="0.25">
      <c r="A97712" s="38"/>
      <c r="B97712" s="38"/>
      <c r="C97712" s="38"/>
    </row>
    <row r="97713" spans="1:3" ht="15" x14ac:dyDescent="0.25">
      <c r="A97713" s="38"/>
      <c r="B97713" s="38"/>
      <c r="C97713" s="38"/>
    </row>
    <row r="97714" spans="1:3" ht="15" x14ac:dyDescent="0.25">
      <c r="A97714" s="38"/>
      <c r="B97714" s="38"/>
      <c r="C97714" s="38"/>
    </row>
    <row r="97715" spans="1:3" ht="15" x14ac:dyDescent="0.25">
      <c r="A97715" s="38"/>
      <c r="B97715" s="38"/>
      <c r="C97715" s="38"/>
    </row>
    <row r="97716" spans="1:3" ht="15" x14ac:dyDescent="0.25">
      <c r="A97716" s="38"/>
      <c r="B97716" s="38"/>
      <c r="C97716" s="38"/>
    </row>
    <row r="97717" spans="1:3" ht="15" x14ac:dyDescent="0.25">
      <c r="A97717" s="38"/>
      <c r="B97717" s="38"/>
      <c r="C97717" s="38"/>
    </row>
    <row r="97718" spans="1:3" ht="15" x14ac:dyDescent="0.25">
      <c r="A97718" s="38"/>
      <c r="B97718" s="38"/>
      <c r="C97718" s="38"/>
    </row>
    <row r="97719" spans="1:3" ht="15" x14ac:dyDescent="0.25">
      <c r="A97719" s="38"/>
      <c r="B97719" s="38"/>
      <c r="C97719" s="38"/>
    </row>
    <row r="97720" spans="1:3" ht="15" x14ac:dyDescent="0.25">
      <c r="A97720" s="38"/>
      <c r="B97720" s="38"/>
      <c r="C97720" s="38"/>
    </row>
    <row r="97721" spans="1:3" ht="15" x14ac:dyDescent="0.25">
      <c r="A97721" s="38"/>
      <c r="B97721" s="38"/>
      <c r="C97721" s="38"/>
    </row>
    <row r="97722" spans="1:3" ht="15" x14ac:dyDescent="0.25">
      <c r="A97722" s="38"/>
      <c r="B97722" s="38"/>
      <c r="C97722" s="38"/>
    </row>
    <row r="97723" spans="1:3" ht="15" x14ac:dyDescent="0.25">
      <c r="A97723" s="38"/>
      <c r="B97723" s="38"/>
      <c r="C97723" s="38"/>
    </row>
    <row r="97724" spans="1:3" ht="15" x14ac:dyDescent="0.25">
      <c r="A97724" s="38"/>
      <c r="B97724" s="38"/>
      <c r="C97724" s="38"/>
    </row>
    <row r="97725" spans="1:3" ht="15" x14ac:dyDescent="0.25">
      <c r="A97725" s="38"/>
      <c r="B97725" s="38"/>
      <c r="C97725" s="38"/>
    </row>
    <row r="97726" spans="1:3" ht="15" x14ac:dyDescent="0.25">
      <c r="A97726" s="38"/>
      <c r="B97726" s="38"/>
      <c r="C97726" s="38"/>
    </row>
    <row r="97727" spans="1:3" ht="15" x14ac:dyDescent="0.25">
      <c r="A97727" s="38"/>
      <c r="B97727" s="38"/>
      <c r="C97727" s="38"/>
    </row>
    <row r="97728" spans="1:3" ht="15" x14ac:dyDescent="0.25">
      <c r="A97728" s="38"/>
      <c r="B97728" s="38"/>
      <c r="C97728" s="38"/>
    </row>
    <row r="97729" spans="1:3" ht="15" x14ac:dyDescent="0.25">
      <c r="A97729" s="38"/>
      <c r="B97729" s="38"/>
      <c r="C97729" s="38"/>
    </row>
    <row r="97730" spans="1:3" ht="15" x14ac:dyDescent="0.25">
      <c r="A97730" s="38"/>
      <c r="B97730" s="38"/>
      <c r="C97730" s="38"/>
    </row>
    <row r="97731" spans="1:3" ht="15" x14ac:dyDescent="0.25">
      <c r="A97731" s="38"/>
      <c r="B97731" s="38"/>
      <c r="C97731" s="38"/>
    </row>
    <row r="97732" spans="1:3" ht="15" x14ac:dyDescent="0.25">
      <c r="A97732" s="38"/>
      <c r="B97732" s="38"/>
      <c r="C97732" s="38"/>
    </row>
    <row r="97733" spans="1:3" ht="15" x14ac:dyDescent="0.25">
      <c r="A97733" s="38"/>
      <c r="B97733" s="38"/>
      <c r="C97733" s="38"/>
    </row>
    <row r="97734" spans="1:3" ht="15" x14ac:dyDescent="0.25">
      <c r="A97734" s="38"/>
      <c r="B97734" s="38"/>
      <c r="C97734" s="38"/>
    </row>
    <row r="97735" spans="1:3" ht="15" x14ac:dyDescent="0.25">
      <c r="A97735" s="38"/>
      <c r="B97735" s="38"/>
      <c r="C97735" s="38"/>
    </row>
    <row r="97736" spans="1:3" ht="15" x14ac:dyDescent="0.25">
      <c r="A97736" s="38"/>
      <c r="B97736" s="38"/>
      <c r="C97736" s="38"/>
    </row>
    <row r="97737" spans="1:3" ht="15" x14ac:dyDescent="0.25">
      <c r="A97737" s="38"/>
      <c r="B97737" s="38"/>
      <c r="C97737" s="38"/>
    </row>
    <row r="97738" spans="1:3" ht="15" x14ac:dyDescent="0.25">
      <c r="A97738" s="38"/>
      <c r="B97738" s="38"/>
      <c r="C97738" s="38"/>
    </row>
    <row r="97739" spans="1:3" ht="15" x14ac:dyDescent="0.25">
      <c r="A97739" s="38"/>
      <c r="B97739" s="38"/>
      <c r="C97739" s="38"/>
    </row>
    <row r="97740" spans="1:3" ht="15" x14ac:dyDescent="0.25">
      <c r="A97740" s="38"/>
      <c r="B97740" s="38"/>
      <c r="C97740" s="38"/>
    </row>
    <row r="97741" spans="1:3" ht="15" x14ac:dyDescent="0.25">
      <c r="A97741" s="38"/>
      <c r="B97741" s="38"/>
      <c r="C97741" s="38"/>
    </row>
    <row r="97742" spans="1:3" ht="15" x14ac:dyDescent="0.25">
      <c r="A97742" s="38"/>
      <c r="B97742" s="38"/>
      <c r="C97742" s="38"/>
    </row>
    <row r="97743" spans="1:3" ht="15" x14ac:dyDescent="0.25">
      <c r="A97743" s="38"/>
      <c r="B97743" s="38"/>
      <c r="C97743" s="38"/>
    </row>
    <row r="97744" spans="1:3" ht="15" x14ac:dyDescent="0.25">
      <c r="A97744" s="38"/>
      <c r="B97744" s="38"/>
      <c r="C97744" s="38"/>
    </row>
    <row r="97745" spans="1:3" ht="15" x14ac:dyDescent="0.25">
      <c r="A97745" s="38"/>
      <c r="B97745" s="38"/>
      <c r="C97745" s="38"/>
    </row>
    <row r="97746" spans="1:3" ht="15" x14ac:dyDescent="0.25">
      <c r="A97746" s="38"/>
      <c r="B97746" s="38"/>
      <c r="C97746" s="38"/>
    </row>
    <row r="97747" spans="1:3" ht="15" x14ac:dyDescent="0.25">
      <c r="A97747" s="38"/>
      <c r="B97747" s="38"/>
      <c r="C97747" s="38"/>
    </row>
    <row r="97748" spans="1:3" ht="15" x14ac:dyDescent="0.25">
      <c r="A97748" s="38"/>
      <c r="B97748" s="38"/>
      <c r="C97748" s="38"/>
    </row>
    <row r="97749" spans="1:3" ht="15" x14ac:dyDescent="0.25">
      <c r="A97749" s="38"/>
      <c r="B97749" s="38"/>
      <c r="C97749" s="38"/>
    </row>
    <row r="97750" spans="1:3" ht="15" x14ac:dyDescent="0.25">
      <c r="A97750" s="38"/>
      <c r="B97750" s="38"/>
      <c r="C97750" s="38"/>
    </row>
    <row r="97751" spans="1:3" ht="15" x14ac:dyDescent="0.25">
      <c r="A97751" s="38"/>
      <c r="B97751" s="38"/>
      <c r="C97751" s="38"/>
    </row>
    <row r="97752" spans="1:3" ht="15" x14ac:dyDescent="0.25">
      <c r="A97752" s="38"/>
      <c r="B97752" s="38"/>
      <c r="C97752" s="38"/>
    </row>
    <row r="97753" spans="1:3" ht="15" x14ac:dyDescent="0.25">
      <c r="A97753" s="38"/>
      <c r="B97753" s="38"/>
      <c r="C97753" s="38"/>
    </row>
    <row r="97754" spans="1:3" ht="15" x14ac:dyDescent="0.25">
      <c r="A97754" s="38"/>
      <c r="B97754" s="38"/>
      <c r="C97754" s="38"/>
    </row>
    <row r="97755" spans="1:3" ht="15" x14ac:dyDescent="0.25">
      <c r="A97755" s="38"/>
      <c r="B97755" s="38"/>
      <c r="C97755" s="38"/>
    </row>
    <row r="97756" spans="1:3" ht="15" x14ac:dyDescent="0.25">
      <c r="A97756" s="38"/>
      <c r="B97756" s="38"/>
      <c r="C97756" s="38"/>
    </row>
    <row r="97757" spans="1:3" ht="15" x14ac:dyDescent="0.25">
      <c r="A97757" s="38"/>
      <c r="B97757" s="38"/>
      <c r="C97757" s="38"/>
    </row>
    <row r="97758" spans="1:3" ht="15" x14ac:dyDescent="0.25">
      <c r="A97758" s="38"/>
      <c r="B97758" s="38"/>
      <c r="C97758" s="38"/>
    </row>
    <row r="97759" spans="1:3" ht="15" x14ac:dyDescent="0.25">
      <c r="A97759" s="38"/>
      <c r="B97759" s="38"/>
      <c r="C97759" s="38"/>
    </row>
    <row r="97760" spans="1:3" ht="15" x14ac:dyDescent="0.25">
      <c r="A97760" s="38"/>
      <c r="B97760" s="38"/>
      <c r="C97760" s="38"/>
    </row>
    <row r="97761" spans="1:3" ht="15" x14ac:dyDescent="0.25">
      <c r="A97761" s="38"/>
      <c r="B97761" s="38"/>
      <c r="C97761" s="38"/>
    </row>
    <row r="97762" spans="1:3" ht="15" x14ac:dyDescent="0.25">
      <c r="A97762" s="38"/>
      <c r="B97762" s="38"/>
      <c r="C97762" s="38"/>
    </row>
    <row r="97763" spans="1:3" ht="15" x14ac:dyDescent="0.25">
      <c r="A97763" s="38"/>
      <c r="B97763" s="38"/>
      <c r="C97763" s="38"/>
    </row>
    <row r="97764" spans="1:3" ht="15" x14ac:dyDescent="0.25">
      <c r="A97764" s="38"/>
      <c r="B97764" s="38"/>
      <c r="C97764" s="38"/>
    </row>
    <row r="97765" spans="1:3" ht="15" x14ac:dyDescent="0.25">
      <c r="A97765" s="38"/>
      <c r="B97765" s="38"/>
      <c r="C97765" s="38"/>
    </row>
    <row r="97766" spans="1:3" ht="15" x14ac:dyDescent="0.25">
      <c r="A97766" s="38"/>
      <c r="B97766" s="38"/>
      <c r="C97766" s="38"/>
    </row>
    <row r="97767" spans="1:3" ht="15" x14ac:dyDescent="0.25">
      <c r="A97767" s="38"/>
      <c r="B97767" s="38"/>
      <c r="C97767" s="38"/>
    </row>
    <row r="97768" spans="1:3" ht="15" x14ac:dyDescent="0.25">
      <c r="A97768" s="38"/>
      <c r="B97768" s="38"/>
      <c r="C97768" s="38"/>
    </row>
    <row r="97769" spans="1:3" ht="15" x14ac:dyDescent="0.25">
      <c r="A97769" s="38"/>
      <c r="B97769" s="38"/>
      <c r="C97769" s="38"/>
    </row>
    <row r="97770" spans="1:3" ht="15" x14ac:dyDescent="0.25">
      <c r="A97770" s="38"/>
      <c r="B97770" s="38"/>
      <c r="C97770" s="38"/>
    </row>
    <row r="97771" spans="1:3" ht="15" x14ac:dyDescent="0.25">
      <c r="A97771" s="38"/>
      <c r="B97771" s="38"/>
      <c r="C97771" s="38"/>
    </row>
    <row r="97772" spans="1:3" ht="15" x14ac:dyDescent="0.25">
      <c r="A97772" s="38"/>
      <c r="B97772" s="38"/>
      <c r="C97772" s="38"/>
    </row>
    <row r="97773" spans="1:3" ht="15" x14ac:dyDescent="0.25">
      <c r="A97773" s="38"/>
      <c r="B97773" s="38"/>
      <c r="C97773" s="38"/>
    </row>
    <row r="97774" spans="1:3" ht="15" x14ac:dyDescent="0.25">
      <c r="A97774" s="38"/>
      <c r="B97774" s="38"/>
      <c r="C97774" s="38"/>
    </row>
    <row r="97775" spans="1:3" ht="15" x14ac:dyDescent="0.25">
      <c r="A97775" s="38"/>
      <c r="B97775" s="38"/>
      <c r="C97775" s="38"/>
    </row>
    <row r="97776" spans="1:3" ht="15" x14ac:dyDescent="0.25">
      <c r="A97776" s="38"/>
      <c r="B97776" s="38"/>
      <c r="C97776" s="38"/>
    </row>
    <row r="97777" spans="1:3" ht="15" x14ac:dyDescent="0.25">
      <c r="A97777" s="38"/>
      <c r="B97777" s="38"/>
      <c r="C97777" s="38"/>
    </row>
    <row r="97778" spans="1:3" ht="15" x14ac:dyDescent="0.25">
      <c r="A97778" s="38"/>
      <c r="B97778" s="38"/>
      <c r="C97778" s="38"/>
    </row>
    <row r="97779" spans="1:3" ht="15" x14ac:dyDescent="0.25">
      <c r="A97779" s="38"/>
      <c r="B97779" s="38"/>
      <c r="C97779" s="38"/>
    </row>
    <row r="97780" spans="1:3" ht="15" x14ac:dyDescent="0.25">
      <c r="A97780" s="38"/>
      <c r="B97780" s="38"/>
      <c r="C97780" s="38"/>
    </row>
    <row r="97781" spans="1:3" ht="15" x14ac:dyDescent="0.25">
      <c r="A97781" s="38"/>
      <c r="B97781" s="38"/>
      <c r="C97781" s="38"/>
    </row>
    <row r="97782" spans="1:3" ht="15" x14ac:dyDescent="0.25">
      <c r="A97782" s="38"/>
      <c r="B97782" s="38"/>
      <c r="C97782" s="38"/>
    </row>
    <row r="97783" spans="1:3" ht="15" x14ac:dyDescent="0.25">
      <c r="A97783" s="38"/>
      <c r="B97783" s="38"/>
      <c r="C97783" s="38"/>
    </row>
    <row r="97784" spans="1:3" ht="15" x14ac:dyDescent="0.25">
      <c r="A97784" s="38"/>
      <c r="B97784" s="38"/>
      <c r="C97784" s="38"/>
    </row>
    <row r="97785" spans="1:3" ht="15" x14ac:dyDescent="0.25">
      <c r="A97785" s="38"/>
      <c r="B97785" s="38"/>
      <c r="C97785" s="38"/>
    </row>
    <row r="97786" spans="1:3" ht="15" x14ac:dyDescent="0.25">
      <c r="A97786" s="38"/>
      <c r="B97786" s="38"/>
      <c r="C97786" s="38"/>
    </row>
    <row r="97787" spans="1:3" ht="15" x14ac:dyDescent="0.25">
      <c r="A97787" s="38"/>
      <c r="B97787" s="38"/>
      <c r="C97787" s="38"/>
    </row>
    <row r="97788" spans="1:3" ht="15" x14ac:dyDescent="0.25">
      <c r="A97788" s="38"/>
      <c r="B97788" s="38"/>
      <c r="C97788" s="38"/>
    </row>
    <row r="97789" spans="1:3" ht="15" x14ac:dyDescent="0.25">
      <c r="A97789" s="38"/>
      <c r="B97789" s="38"/>
      <c r="C97789" s="38"/>
    </row>
    <row r="97790" spans="1:3" ht="15" x14ac:dyDescent="0.25">
      <c r="A97790" s="38"/>
      <c r="B97790" s="38"/>
      <c r="C97790" s="38"/>
    </row>
    <row r="97791" spans="1:3" ht="15" x14ac:dyDescent="0.25">
      <c r="A97791" s="38"/>
      <c r="B97791" s="38"/>
      <c r="C97791" s="38"/>
    </row>
    <row r="97792" spans="1:3" ht="15" x14ac:dyDescent="0.25">
      <c r="A97792" s="38"/>
      <c r="B97792" s="38"/>
      <c r="C97792" s="38"/>
    </row>
    <row r="97793" spans="1:3" ht="15" x14ac:dyDescent="0.25">
      <c r="A97793" s="38"/>
      <c r="B97793" s="38"/>
      <c r="C97793" s="38"/>
    </row>
    <row r="97794" spans="1:3" ht="15" x14ac:dyDescent="0.25">
      <c r="A97794" s="38"/>
      <c r="B97794" s="38"/>
      <c r="C97794" s="38"/>
    </row>
    <row r="97795" spans="1:3" ht="15" x14ac:dyDescent="0.25">
      <c r="A97795" s="38"/>
      <c r="B97795" s="38"/>
      <c r="C97795" s="38"/>
    </row>
    <row r="97796" spans="1:3" ht="15" x14ac:dyDescent="0.25">
      <c r="A97796" s="38"/>
      <c r="B97796" s="38"/>
      <c r="C97796" s="38"/>
    </row>
    <row r="97797" spans="1:3" ht="15" x14ac:dyDescent="0.25">
      <c r="A97797" s="38"/>
      <c r="B97797" s="38"/>
      <c r="C97797" s="38"/>
    </row>
    <row r="97798" spans="1:3" ht="15" x14ac:dyDescent="0.25">
      <c r="A97798" s="38"/>
      <c r="B97798" s="38"/>
      <c r="C97798" s="38"/>
    </row>
    <row r="97799" spans="1:3" ht="15" x14ac:dyDescent="0.25">
      <c r="A97799" s="38"/>
      <c r="B97799" s="38"/>
      <c r="C97799" s="38"/>
    </row>
    <row r="97800" spans="1:3" ht="15" x14ac:dyDescent="0.25">
      <c r="A97800" s="38"/>
      <c r="B97800" s="38"/>
      <c r="C97800" s="38"/>
    </row>
    <row r="97801" spans="1:3" ht="15" x14ac:dyDescent="0.25">
      <c r="A97801" s="38"/>
      <c r="B97801" s="38"/>
      <c r="C97801" s="38"/>
    </row>
    <row r="97802" spans="1:3" ht="15" x14ac:dyDescent="0.25">
      <c r="A97802" s="38"/>
      <c r="B97802" s="38"/>
      <c r="C97802" s="38"/>
    </row>
    <row r="97803" spans="1:3" ht="15" x14ac:dyDescent="0.25">
      <c r="A97803" s="38"/>
      <c r="B97803" s="38"/>
      <c r="C97803" s="38"/>
    </row>
    <row r="97804" spans="1:3" ht="15" x14ac:dyDescent="0.25">
      <c r="A97804" s="38"/>
      <c r="B97804" s="38"/>
      <c r="C97804" s="38"/>
    </row>
    <row r="97805" spans="1:3" ht="15" x14ac:dyDescent="0.25">
      <c r="A97805" s="38"/>
      <c r="B97805" s="38"/>
      <c r="C97805" s="38"/>
    </row>
    <row r="97806" spans="1:3" ht="15" x14ac:dyDescent="0.25">
      <c r="A97806" s="38"/>
      <c r="B97806" s="38"/>
      <c r="C97806" s="38"/>
    </row>
    <row r="97807" spans="1:3" ht="15" x14ac:dyDescent="0.25">
      <c r="A97807" s="38"/>
      <c r="B97807" s="38"/>
      <c r="C97807" s="38"/>
    </row>
    <row r="97808" spans="1:3" ht="15" x14ac:dyDescent="0.25">
      <c r="A97808" s="38"/>
      <c r="B97808" s="38"/>
      <c r="C97808" s="38"/>
    </row>
    <row r="97809" spans="1:3" ht="15" x14ac:dyDescent="0.25">
      <c r="A97809" s="38"/>
      <c r="B97809" s="38"/>
      <c r="C97809" s="38"/>
    </row>
    <row r="97810" spans="1:3" ht="15" x14ac:dyDescent="0.25">
      <c r="A97810" s="38"/>
      <c r="B97810" s="38"/>
      <c r="C97810" s="38"/>
    </row>
    <row r="97811" spans="1:3" ht="15" x14ac:dyDescent="0.25">
      <c r="A97811" s="38"/>
      <c r="B97811" s="38"/>
      <c r="C97811" s="38"/>
    </row>
    <row r="97812" spans="1:3" ht="15" x14ac:dyDescent="0.25">
      <c r="A97812" s="38"/>
      <c r="B97812" s="38"/>
      <c r="C97812" s="38"/>
    </row>
    <row r="97813" spans="1:3" ht="15" x14ac:dyDescent="0.25">
      <c r="A97813" s="38"/>
      <c r="B97813" s="38"/>
      <c r="C97813" s="38"/>
    </row>
    <row r="97814" spans="1:3" ht="15" x14ac:dyDescent="0.25">
      <c r="A97814" s="38"/>
      <c r="B97814" s="38"/>
      <c r="C97814" s="38"/>
    </row>
    <row r="97815" spans="1:3" ht="15" x14ac:dyDescent="0.25">
      <c r="A97815" s="38"/>
      <c r="B97815" s="38"/>
      <c r="C97815" s="38"/>
    </row>
    <row r="97816" spans="1:3" ht="15" x14ac:dyDescent="0.25">
      <c r="A97816" s="38"/>
      <c r="B97816" s="38"/>
      <c r="C97816" s="38"/>
    </row>
    <row r="97817" spans="1:3" ht="15" x14ac:dyDescent="0.25">
      <c r="A97817" s="38"/>
      <c r="B97817" s="38"/>
      <c r="C97817" s="38"/>
    </row>
    <row r="97818" spans="1:3" ht="15" x14ac:dyDescent="0.25">
      <c r="A97818" s="38"/>
      <c r="B97818" s="38"/>
      <c r="C97818" s="38"/>
    </row>
    <row r="97819" spans="1:3" ht="15" x14ac:dyDescent="0.25">
      <c r="A97819" s="38"/>
      <c r="B97819" s="38"/>
      <c r="C97819" s="38"/>
    </row>
    <row r="97820" spans="1:3" ht="15" x14ac:dyDescent="0.25">
      <c r="A97820" s="38"/>
      <c r="B97820" s="38"/>
      <c r="C97820" s="38"/>
    </row>
    <row r="97821" spans="1:3" ht="15" x14ac:dyDescent="0.25">
      <c r="A97821" s="38"/>
      <c r="B97821" s="38"/>
      <c r="C97821" s="38"/>
    </row>
    <row r="97822" spans="1:3" ht="15" x14ac:dyDescent="0.25">
      <c r="A97822" s="38"/>
      <c r="B97822" s="38"/>
      <c r="C97822" s="38"/>
    </row>
    <row r="97823" spans="1:3" ht="15" x14ac:dyDescent="0.25">
      <c r="A97823" s="38"/>
      <c r="B97823" s="38"/>
      <c r="C97823" s="38"/>
    </row>
    <row r="97824" spans="1:3" ht="15" x14ac:dyDescent="0.25">
      <c r="A97824" s="38"/>
      <c r="B97824" s="38"/>
      <c r="C97824" s="38"/>
    </row>
    <row r="97825" spans="1:3" ht="15" x14ac:dyDescent="0.25">
      <c r="A97825" s="38"/>
      <c r="B97825" s="38"/>
      <c r="C97825" s="38"/>
    </row>
    <row r="97826" spans="1:3" ht="15" x14ac:dyDescent="0.25">
      <c r="A97826" s="38"/>
      <c r="B97826" s="38"/>
      <c r="C97826" s="38"/>
    </row>
    <row r="97827" spans="1:3" ht="15" x14ac:dyDescent="0.25">
      <c r="A97827" s="38"/>
      <c r="B97827" s="38"/>
      <c r="C97827" s="38"/>
    </row>
    <row r="97828" spans="1:3" ht="15" x14ac:dyDescent="0.25">
      <c r="A97828" s="38"/>
      <c r="B97828" s="38"/>
      <c r="C97828" s="38"/>
    </row>
    <row r="97829" spans="1:3" ht="15" x14ac:dyDescent="0.25">
      <c r="A97829" s="38"/>
      <c r="B97829" s="38"/>
      <c r="C97829" s="38"/>
    </row>
    <row r="97830" spans="1:3" ht="15" x14ac:dyDescent="0.25">
      <c r="A97830" s="38"/>
      <c r="B97830" s="38"/>
      <c r="C97830" s="38"/>
    </row>
    <row r="97831" spans="1:3" ht="15" x14ac:dyDescent="0.25">
      <c r="A97831" s="38"/>
      <c r="B97831" s="38"/>
      <c r="C97831" s="38"/>
    </row>
    <row r="97832" spans="1:3" ht="15" x14ac:dyDescent="0.25">
      <c r="A97832" s="38"/>
      <c r="B97832" s="38"/>
      <c r="C97832" s="38"/>
    </row>
    <row r="97833" spans="1:3" ht="15" x14ac:dyDescent="0.25">
      <c r="A97833" s="38"/>
      <c r="B97833" s="38"/>
      <c r="C97833" s="38"/>
    </row>
    <row r="97834" spans="1:3" ht="15" x14ac:dyDescent="0.25">
      <c r="A97834" s="38"/>
      <c r="B97834" s="38"/>
      <c r="C97834" s="38"/>
    </row>
    <row r="97835" spans="1:3" ht="15" x14ac:dyDescent="0.25">
      <c r="A97835" s="38"/>
      <c r="B97835" s="38"/>
      <c r="C97835" s="38"/>
    </row>
    <row r="97836" spans="1:3" ht="15" x14ac:dyDescent="0.25">
      <c r="A97836" s="38"/>
      <c r="B97836" s="38"/>
      <c r="C97836" s="38"/>
    </row>
    <row r="97837" spans="1:3" ht="15" x14ac:dyDescent="0.25">
      <c r="A97837" s="38"/>
      <c r="B97837" s="38"/>
      <c r="C97837" s="38"/>
    </row>
    <row r="97838" spans="1:3" ht="15" x14ac:dyDescent="0.25">
      <c r="A97838" s="38"/>
      <c r="B97838" s="38"/>
      <c r="C97838" s="38"/>
    </row>
    <row r="97839" spans="1:3" ht="15" x14ac:dyDescent="0.25">
      <c r="A97839" s="38"/>
      <c r="B97839" s="38"/>
      <c r="C97839" s="38"/>
    </row>
    <row r="97840" spans="1:3" ht="15" x14ac:dyDescent="0.25">
      <c r="A97840" s="38"/>
      <c r="B97840" s="38"/>
      <c r="C97840" s="38"/>
    </row>
    <row r="97841" spans="1:3" ht="15" x14ac:dyDescent="0.25">
      <c r="A97841" s="38"/>
      <c r="B97841" s="38"/>
      <c r="C97841" s="38"/>
    </row>
    <row r="97842" spans="1:3" ht="15" x14ac:dyDescent="0.25">
      <c r="A97842" s="38"/>
      <c r="B97842" s="38"/>
      <c r="C97842" s="38"/>
    </row>
    <row r="97843" spans="1:3" ht="15" x14ac:dyDescent="0.25">
      <c r="A97843" s="38"/>
      <c r="B97843" s="38"/>
      <c r="C97843" s="38"/>
    </row>
    <row r="97844" spans="1:3" ht="15" x14ac:dyDescent="0.25">
      <c r="A97844" s="38"/>
      <c r="B97844" s="38"/>
      <c r="C97844" s="38"/>
    </row>
    <row r="97845" spans="1:3" ht="15" x14ac:dyDescent="0.25">
      <c r="A97845" s="38"/>
      <c r="B97845" s="38"/>
      <c r="C97845" s="38"/>
    </row>
    <row r="97846" spans="1:3" ht="15" x14ac:dyDescent="0.25">
      <c r="A97846" s="38"/>
      <c r="B97846" s="38"/>
      <c r="C97846" s="38"/>
    </row>
    <row r="97847" spans="1:3" ht="15" x14ac:dyDescent="0.25">
      <c r="A97847" s="38"/>
      <c r="B97847" s="38"/>
      <c r="C97847" s="38"/>
    </row>
    <row r="97848" spans="1:3" ht="15" x14ac:dyDescent="0.25">
      <c r="A97848" s="38"/>
      <c r="B97848" s="38"/>
      <c r="C97848" s="38"/>
    </row>
    <row r="97849" spans="1:3" ht="15" x14ac:dyDescent="0.25">
      <c r="A97849" s="38"/>
      <c r="B97849" s="38"/>
      <c r="C97849" s="38"/>
    </row>
    <row r="97850" spans="1:3" ht="15" x14ac:dyDescent="0.25">
      <c r="A97850" s="38"/>
      <c r="B97850" s="38"/>
      <c r="C97850" s="38"/>
    </row>
    <row r="97851" spans="1:3" ht="15" x14ac:dyDescent="0.25">
      <c r="A97851" s="38"/>
      <c r="B97851" s="38"/>
      <c r="C97851" s="38"/>
    </row>
    <row r="97852" spans="1:3" ht="15" x14ac:dyDescent="0.25">
      <c r="A97852" s="38"/>
      <c r="B97852" s="38"/>
      <c r="C97852" s="38"/>
    </row>
    <row r="97853" spans="1:3" ht="15" x14ac:dyDescent="0.25">
      <c r="A97853" s="38"/>
      <c r="B97853" s="38"/>
      <c r="C97853" s="38"/>
    </row>
    <row r="97854" spans="1:3" ht="15" x14ac:dyDescent="0.25">
      <c r="A97854" s="38"/>
      <c r="B97854" s="38"/>
      <c r="C97854" s="38"/>
    </row>
    <row r="97855" spans="1:3" ht="15" x14ac:dyDescent="0.25">
      <c r="A97855" s="38"/>
      <c r="B97855" s="38"/>
      <c r="C97855" s="38"/>
    </row>
    <row r="97856" spans="1:3" ht="15" x14ac:dyDescent="0.25">
      <c r="A97856" s="38"/>
      <c r="B97856" s="38"/>
      <c r="C97856" s="38"/>
    </row>
    <row r="97857" spans="1:3" ht="15" x14ac:dyDescent="0.25">
      <c r="A97857" s="38"/>
      <c r="B97857" s="38"/>
      <c r="C97857" s="38"/>
    </row>
    <row r="97858" spans="1:3" ht="15" x14ac:dyDescent="0.25">
      <c r="A97858" s="38"/>
      <c r="B97858" s="38"/>
      <c r="C97858" s="38"/>
    </row>
    <row r="97859" spans="1:3" ht="15" x14ac:dyDescent="0.25">
      <c r="A97859" s="38"/>
      <c r="B97859" s="38"/>
      <c r="C97859" s="38"/>
    </row>
    <row r="97860" spans="1:3" ht="15" x14ac:dyDescent="0.25">
      <c r="A97860" s="38"/>
      <c r="B97860" s="38"/>
      <c r="C97860" s="38"/>
    </row>
    <row r="97861" spans="1:3" ht="15" x14ac:dyDescent="0.25">
      <c r="A97861" s="38"/>
      <c r="B97861" s="38"/>
      <c r="C97861" s="38"/>
    </row>
    <row r="97862" spans="1:3" ht="15" x14ac:dyDescent="0.25">
      <c r="A97862" s="38"/>
      <c r="B97862" s="38"/>
      <c r="C97862" s="38"/>
    </row>
    <row r="97863" spans="1:3" ht="15" x14ac:dyDescent="0.25">
      <c r="A97863" s="38"/>
      <c r="B97863" s="38"/>
      <c r="C97863" s="38"/>
    </row>
    <row r="97864" spans="1:3" ht="15" x14ac:dyDescent="0.25">
      <c r="A97864" s="38"/>
      <c r="B97864" s="38"/>
      <c r="C97864" s="38"/>
    </row>
    <row r="97865" spans="1:3" ht="15" x14ac:dyDescent="0.25">
      <c r="A97865" s="38"/>
      <c r="B97865" s="38"/>
      <c r="C97865" s="38"/>
    </row>
    <row r="97866" spans="1:3" ht="15" x14ac:dyDescent="0.25">
      <c r="A97866" s="38"/>
      <c r="B97866" s="38"/>
      <c r="C97866" s="38"/>
    </row>
    <row r="97867" spans="1:3" ht="15" x14ac:dyDescent="0.25">
      <c r="A97867" s="38"/>
      <c r="B97867" s="38"/>
      <c r="C97867" s="38"/>
    </row>
    <row r="97868" spans="1:3" ht="15" x14ac:dyDescent="0.25">
      <c r="A97868" s="38"/>
      <c r="B97868" s="38"/>
      <c r="C97868" s="38"/>
    </row>
    <row r="97869" spans="1:3" ht="15" x14ac:dyDescent="0.25">
      <c r="A97869" s="38"/>
      <c r="B97869" s="38"/>
      <c r="C97869" s="38"/>
    </row>
    <row r="97870" spans="1:3" ht="15" x14ac:dyDescent="0.25">
      <c r="A97870" s="38"/>
      <c r="B97870" s="38"/>
      <c r="C97870" s="38"/>
    </row>
    <row r="97871" spans="1:3" ht="15" x14ac:dyDescent="0.25">
      <c r="A97871" s="38"/>
      <c r="B97871" s="38"/>
      <c r="C97871" s="38"/>
    </row>
    <row r="97872" spans="1:3" ht="15" x14ac:dyDescent="0.25">
      <c r="A97872" s="38"/>
      <c r="B97872" s="38"/>
      <c r="C97872" s="38"/>
    </row>
    <row r="97873" spans="1:3" ht="15" x14ac:dyDescent="0.25">
      <c r="A97873" s="38"/>
      <c r="B97873" s="38"/>
      <c r="C97873" s="38"/>
    </row>
    <row r="97874" spans="1:3" ht="15" x14ac:dyDescent="0.25">
      <c r="A97874" s="38"/>
      <c r="B97874" s="38"/>
      <c r="C97874" s="38"/>
    </row>
    <row r="97875" spans="1:3" ht="15" x14ac:dyDescent="0.25">
      <c r="A97875" s="38"/>
      <c r="B97875" s="38"/>
      <c r="C97875" s="38"/>
    </row>
    <row r="97876" spans="1:3" ht="15" x14ac:dyDescent="0.25">
      <c r="A97876" s="38"/>
      <c r="B97876" s="38"/>
      <c r="C97876" s="38"/>
    </row>
    <row r="97877" spans="1:3" ht="15" x14ac:dyDescent="0.25">
      <c r="A97877" s="38"/>
      <c r="B97877" s="38"/>
      <c r="C97877" s="38"/>
    </row>
    <row r="97878" spans="1:3" ht="15" x14ac:dyDescent="0.25">
      <c r="A97878" s="38"/>
      <c r="B97878" s="38"/>
      <c r="C97878" s="38"/>
    </row>
    <row r="97879" spans="1:3" ht="15" x14ac:dyDescent="0.25">
      <c r="A97879" s="38"/>
      <c r="B97879" s="38"/>
      <c r="C97879" s="38"/>
    </row>
    <row r="97880" spans="1:3" ht="15" x14ac:dyDescent="0.25">
      <c r="A97880" s="38"/>
      <c r="B97880" s="38"/>
      <c r="C97880" s="38"/>
    </row>
    <row r="97881" spans="1:3" ht="15" x14ac:dyDescent="0.25">
      <c r="A97881" s="38"/>
      <c r="B97881" s="38"/>
      <c r="C97881" s="38"/>
    </row>
    <row r="97882" spans="1:3" ht="15" x14ac:dyDescent="0.25">
      <c r="A97882" s="38"/>
      <c r="B97882" s="38"/>
      <c r="C97882" s="38"/>
    </row>
    <row r="97883" spans="1:3" ht="15" x14ac:dyDescent="0.25">
      <c r="A97883" s="38"/>
      <c r="B97883" s="38"/>
      <c r="C97883" s="38"/>
    </row>
    <row r="97884" spans="1:3" ht="15" x14ac:dyDescent="0.25">
      <c r="A97884" s="38"/>
      <c r="B97884" s="38"/>
      <c r="C97884" s="38"/>
    </row>
    <row r="97885" spans="1:3" ht="15" x14ac:dyDescent="0.25">
      <c r="A97885" s="38"/>
      <c r="B97885" s="38"/>
      <c r="C97885" s="38"/>
    </row>
    <row r="97886" spans="1:3" ht="15" x14ac:dyDescent="0.25">
      <c r="A97886" s="38"/>
      <c r="B97886" s="38"/>
      <c r="C97886" s="38"/>
    </row>
    <row r="97887" spans="1:3" ht="15" x14ac:dyDescent="0.25">
      <c r="A97887" s="38"/>
      <c r="B97887" s="38"/>
      <c r="C97887" s="38"/>
    </row>
    <row r="97888" spans="1:3" ht="15" x14ac:dyDescent="0.25">
      <c r="A97888" s="38"/>
      <c r="B97888" s="38"/>
      <c r="C97888" s="38"/>
    </row>
    <row r="97889" spans="1:3" ht="15" x14ac:dyDescent="0.25">
      <c r="A97889" s="38"/>
      <c r="B97889" s="38"/>
      <c r="C97889" s="38"/>
    </row>
    <row r="97890" spans="1:3" ht="15" x14ac:dyDescent="0.25">
      <c r="A97890" s="38"/>
      <c r="B97890" s="38"/>
      <c r="C97890" s="38"/>
    </row>
    <row r="97891" spans="1:3" ht="15" x14ac:dyDescent="0.25">
      <c r="A97891" s="38"/>
      <c r="B97891" s="38"/>
      <c r="C97891" s="38"/>
    </row>
    <row r="97892" spans="1:3" ht="15" x14ac:dyDescent="0.25">
      <c r="A97892" s="38"/>
      <c r="B97892" s="38"/>
      <c r="C97892" s="38"/>
    </row>
    <row r="97893" spans="1:3" ht="15" x14ac:dyDescent="0.25">
      <c r="A97893" s="38"/>
      <c r="B97893" s="38"/>
      <c r="C97893" s="38"/>
    </row>
    <row r="97894" spans="1:3" ht="15" x14ac:dyDescent="0.25">
      <c r="A97894" s="38"/>
      <c r="B97894" s="38"/>
      <c r="C97894" s="38"/>
    </row>
    <row r="97895" spans="1:3" ht="15" x14ac:dyDescent="0.25">
      <c r="A97895" s="38"/>
      <c r="B97895" s="38"/>
      <c r="C97895" s="38"/>
    </row>
    <row r="97896" spans="1:3" ht="15" x14ac:dyDescent="0.25">
      <c r="A97896" s="38"/>
      <c r="B97896" s="38"/>
      <c r="C97896" s="38"/>
    </row>
    <row r="97897" spans="1:3" ht="15" x14ac:dyDescent="0.25">
      <c r="A97897" s="38"/>
      <c r="B97897" s="38"/>
      <c r="C97897" s="38"/>
    </row>
    <row r="97898" spans="1:3" ht="15" x14ac:dyDescent="0.25">
      <c r="A97898" s="38"/>
      <c r="B97898" s="38"/>
      <c r="C97898" s="38"/>
    </row>
    <row r="97899" spans="1:3" ht="15" x14ac:dyDescent="0.25">
      <c r="A97899" s="38"/>
      <c r="B97899" s="38"/>
      <c r="C97899" s="38"/>
    </row>
    <row r="97900" spans="1:3" ht="15" x14ac:dyDescent="0.25">
      <c r="A97900" s="38"/>
      <c r="B97900" s="38"/>
      <c r="C97900" s="38"/>
    </row>
    <row r="97901" spans="1:3" ht="15" x14ac:dyDescent="0.25">
      <c r="A97901" s="38"/>
      <c r="B97901" s="38"/>
      <c r="C97901" s="38"/>
    </row>
    <row r="97902" spans="1:3" ht="15" x14ac:dyDescent="0.25">
      <c r="A97902" s="38"/>
      <c r="B97902" s="38"/>
      <c r="C97902" s="38"/>
    </row>
    <row r="97903" spans="1:3" ht="15" x14ac:dyDescent="0.25">
      <c r="A97903" s="38"/>
      <c r="B97903" s="38"/>
      <c r="C97903" s="38"/>
    </row>
    <row r="97904" spans="1:3" ht="15" x14ac:dyDescent="0.25">
      <c r="A97904" s="38"/>
      <c r="B97904" s="38"/>
      <c r="C97904" s="38"/>
    </row>
    <row r="97905" spans="1:3" ht="15" x14ac:dyDescent="0.25">
      <c r="A97905" s="38"/>
      <c r="B97905" s="38"/>
      <c r="C97905" s="38"/>
    </row>
    <row r="97906" spans="1:3" ht="15" x14ac:dyDescent="0.25">
      <c r="A97906" s="38"/>
      <c r="B97906" s="38"/>
      <c r="C97906" s="38"/>
    </row>
    <row r="97907" spans="1:3" ht="15" x14ac:dyDescent="0.25">
      <c r="A97907" s="38"/>
      <c r="B97907" s="38"/>
      <c r="C97907" s="38"/>
    </row>
    <row r="97908" spans="1:3" ht="15" x14ac:dyDescent="0.25">
      <c r="A97908" s="38"/>
      <c r="B97908" s="38"/>
      <c r="C97908" s="38"/>
    </row>
    <row r="97909" spans="1:3" ht="15" x14ac:dyDescent="0.25">
      <c r="A97909" s="38"/>
      <c r="B97909" s="38"/>
      <c r="C97909" s="38"/>
    </row>
    <row r="97910" spans="1:3" ht="15" x14ac:dyDescent="0.25">
      <c r="A97910" s="38"/>
      <c r="B97910" s="38"/>
      <c r="C97910" s="38"/>
    </row>
    <row r="97911" spans="1:3" ht="15" x14ac:dyDescent="0.25">
      <c r="A97911" s="38"/>
      <c r="B97911" s="38"/>
      <c r="C97911" s="38"/>
    </row>
    <row r="97912" spans="1:3" ht="15" x14ac:dyDescent="0.25">
      <c r="A97912" s="38"/>
      <c r="B97912" s="38"/>
      <c r="C97912" s="38"/>
    </row>
    <row r="97913" spans="1:3" ht="15" x14ac:dyDescent="0.25">
      <c r="A97913" s="38"/>
      <c r="B97913" s="38"/>
      <c r="C97913" s="38"/>
    </row>
    <row r="97914" spans="1:3" ht="15" x14ac:dyDescent="0.25">
      <c r="A97914" s="38"/>
      <c r="B97914" s="38"/>
      <c r="C97914" s="38"/>
    </row>
    <row r="97915" spans="1:3" ht="15" x14ac:dyDescent="0.25">
      <c r="A97915" s="38"/>
      <c r="B97915" s="38"/>
      <c r="C97915" s="38"/>
    </row>
    <row r="97916" spans="1:3" ht="15" x14ac:dyDescent="0.25">
      <c r="A97916" s="38"/>
      <c r="B97916" s="38"/>
      <c r="C97916" s="38"/>
    </row>
    <row r="97917" spans="1:3" ht="15" x14ac:dyDescent="0.25">
      <c r="A97917" s="38"/>
      <c r="B97917" s="38"/>
      <c r="C97917" s="38"/>
    </row>
    <row r="97918" spans="1:3" ht="15" x14ac:dyDescent="0.25">
      <c r="A97918" s="38"/>
      <c r="B97918" s="38"/>
      <c r="C97918" s="38"/>
    </row>
    <row r="97919" spans="1:3" ht="15" x14ac:dyDescent="0.25">
      <c r="A97919" s="38"/>
      <c r="B97919" s="38"/>
      <c r="C97919" s="38"/>
    </row>
    <row r="97920" spans="1:3" ht="15" x14ac:dyDescent="0.25">
      <c r="A97920" s="38"/>
      <c r="B97920" s="38"/>
      <c r="C97920" s="38"/>
    </row>
    <row r="97921" spans="1:3" ht="15" x14ac:dyDescent="0.25">
      <c r="A97921" s="38"/>
      <c r="B97921" s="38"/>
      <c r="C97921" s="38"/>
    </row>
    <row r="97922" spans="1:3" ht="15" x14ac:dyDescent="0.25">
      <c r="A97922" s="38"/>
      <c r="B97922" s="38"/>
      <c r="C97922" s="38"/>
    </row>
    <row r="97923" spans="1:3" ht="15" x14ac:dyDescent="0.25">
      <c r="A97923" s="38"/>
      <c r="B97923" s="38"/>
      <c r="C97923" s="38"/>
    </row>
    <row r="97924" spans="1:3" ht="15" x14ac:dyDescent="0.25">
      <c r="A97924" s="38"/>
      <c r="B97924" s="38"/>
      <c r="C97924" s="38"/>
    </row>
    <row r="97925" spans="1:3" ht="15" x14ac:dyDescent="0.25">
      <c r="A97925" s="38"/>
      <c r="B97925" s="38"/>
      <c r="C97925" s="38"/>
    </row>
    <row r="97926" spans="1:3" ht="15" x14ac:dyDescent="0.25">
      <c r="A97926" s="38"/>
      <c r="B97926" s="38"/>
      <c r="C97926" s="38"/>
    </row>
    <row r="97927" spans="1:3" ht="15" x14ac:dyDescent="0.25">
      <c r="A97927" s="38"/>
      <c r="B97927" s="38"/>
      <c r="C97927" s="38"/>
    </row>
    <row r="97928" spans="1:3" ht="15" x14ac:dyDescent="0.25">
      <c r="A97928" s="38"/>
      <c r="B97928" s="38"/>
      <c r="C97928" s="38"/>
    </row>
    <row r="97929" spans="1:3" ht="15" x14ac:dyDescent="0.25">
      <c r="A97929" s="38"/>
      <c r="B97929" s="38"/>
      <c r="C97929" s="38"/>
    </row>
    <row r="97930" spans="1:3" ht="15" x14ac:dyDescent="0.25">
      <c r="A97930" s="38"/>
      <c r="B97930" s="38"/>
      <c r="C97930" s="38"/>
    </row>
    <row r="97931" spans="1:3" ht="15" x14ac:dyDescent="0.25">
      <c r="A97931" s="38"/>
      <c r="B97931" s="38"/>
      <c r="C97931" s="38"/>
    </row>
    <row r="97932" spans="1:3" ht="15" x14ac:dyDescent="0.25">
      <c r="A97932" s="38"/>
      <c r="B97932" s="38"/>
      <c r="C97932" s="38"/>
    </row>
    <row r="97933" spans="1:3" ht="15" x14ac:dyDescent="0.25">
      <c r="A97933" s="38"/>
      <c r="B97933" s="38"/>
      <c r="C97933" s="38"/>
    </row>
    <row r="97934" spans="1:3" ht="15" x14ac:dyDescent="0.25">
      <c r="A97934" s="38"/>
      <c r="B97934" s="38"/>
      <c r="C97934" s="38"/>
    </row>
    <row r="97935" spans="1:3" ht="15" x14ac:dyDescent="0.25">
      <c r="A97935" s="38"/>
      <c r="B97935" s="38"/>
      <c r="C97935" s="38"/>
    </row>
    <row r="97936" spans="1:3" ht="15" x14ac:dyDescent="0.25">
      <c r="A97936" s="38"/>
      <c r="B97936" s="38"/>
      <c r="C97936" s="38"/>
    </row>
    <row r="97937" spans="1:3" ht="15" x14ac:dyDescent="0.25">
      <c r="A97937" s="38"/>
      <c r="B97937" s="38"/>
      <c r="C97937" s="38"/>
    </row>
    <row r="97938" spans="1:3" ht="15" x14ac:dyDescent="0.25">
      <c r="A97938" s="38"/>
      <c r="B97938" s="38"/>
      <c r="C97938" s="38"/>
    </row>
    <row r="97939" spans="1:3" ht="15" x14ac:dyDescent="0.25">
      <c r="A97939" s="38"/>
      <c r="B97939" s="38"/>
      <c r="C97939" s="38"/>
    </row>
    <row r="97940" spans="1:3" ht="15" x14ac:dyDescent="0.25">
      <c r="A97940" s="38"/>
      <c r="B97940" s="38"/>
      <c r="C97940" s="38"/>
    </row>
    <row r="97941" spans="1:3" ht="15" x14ac:dyDescent="0.25">
      <c r="A97941" s="38"/>
      <c r="B97941" s="38"/>
      <c r="C97941" s="38"/>
    </row>
    <row r="97942" spans="1:3" ht="15" x14ac:dyDescent="0.25">
      <c r="A97942" s="38"/>
      <c r="B97942" s="38"/>
      <c r="C97942" s="38"/>
    </row>
    <row r="97943" spans="1:3" ht="15" x14ac:dyDescent="0.25">
      <c r="A97943" s="38"/>
      <c r="B97943" s="38"/>
      <c r="C97943" s="38"/>
    </row>
    <row r="97944" spans="1:3" ht="15" x14ac:dyDescent="0.25">
      <c r="A97944" s="38"/>
      <c r="B97944" s="38"/>
      <c r="C97944" s="38"/>
    </row>
    <row r="97945" spans="1:3" ht="15" x14ac:dyDescent="0.25">
      <c r="A97945" s="38"/>
      <c r="B97945" s="38"/>
      <c r="C97945" s="38"/>
    </row>
    <row r="97946" spans="1:3" ht="15" x14ac:dyDescent="0.25">
      <c r="A97946" s="38"/>
      <c r="B97946" s="38"/>
      <c r="C97946" s="38"/>
    </row>
    <row r="97947" spans="1:3" ht="15" x14ac:dyDescent="0.25">
      <c r="A97947" s="38"/>
      <c r="B97947" s="38"/>
      <c r="C97947" s="38"/>
    </row>
    <row r="97948" spans="1:3" ht="15" x14ac:dyDescent="0.25">
      <c r="A97948" s="38"/>
      <c r="B97948" s="38"/>
      <c r="C97948" s="38"/>
    </row>
    <row r="97949" spans="1:3" ht="15" x14ac:dyDescent="0.25">
      <c r="A97949" s="38"/>
      <c r="B97949" s="38"/>
      <c r="C97949" s="38"/>
    </row>
    <row r="97950" spans="1:3" ht="15" x14ac:dyDescent="0.25">
      <c r="A97950" s="38"/>
      <c r="B97950" s="38"/>
      <c r="C97950" s="38"/>
    </row>
    <row r="97951" spans="1:3" ht="15" x14ac:dyDescent="0.25">
      <c r="A97951" s="38"/>
      <c r="B97951" s="38"/>
      <c r="C97951" s="38"/>
    </row>
    <row r="97952" spans="1:3" ht="15" x14ac:dyDescent="0.25">
      <c r="A97952" s="38"/>
      <c r="B97952" s="38"/>
      <c r="C97952" s="38"/>
    </row>
    <row r="97953" spans="1:3" ht="15" x14ac:dyDescent="0.25">
      <c r="A97953" s="38"/>
      <c r="B97953" s="38"/>
      <c r="C97953" s="38"/>
    </row>
    <row r="97954" spans="1:3" ht="15" x14ac:dyDescent="0.25">
      <c r="A97954" s="38"/>
      <c r="B97954" s="38"/>
      <c r="C97954" s="38"/>
    </row>
    <row r="97955" spans="1:3" ht="15" x14ac:dyDescent="0.25">
      <c r="A97955" s="38"/>
      <c r="B97955" s="38"/>
      <c r="C97955" s="38"/>
    </row>
    <row r="97956" spans="1:3" ht="15" x14ac:dyDescent="0.25">
      <c r="A97956" s="38"/>
      <c r="B97956" s="38"/>
      <c r="C97956" s="38"/>
    </row>
    <row r="97957" spans="1:3" ht="15" x14ac:dyDescent="0.25">
      <c r="A97957" s="38"/>
      <c r="B97957" s="38"/>
      <c r="C97957" s="38"/>
    </row>
    <row r="97958" spans="1:3" ht="15" x14ac:dyDescent="0.25">
      <c r="A97958" s="38"/>
      <c r="B97958" s="38"/>
      <c r="C97958" s="38"/>
    </row>
    <row r="97959" spans="1:3" ht="15" x14ac:dyDescent="0.25">
      <c r="A97959" s="38"/>
      <c r="B97959" s="38"/>
      <c r="C97959" s="38"/>
    </row>
    <row r="97960" spans="1:3" ht="15" x14ac:dyDescent="0.25">
      <c r="A97960" s="38"/>
      <c r="B97960" s="38"/>
      <c r="C97960" s="38"/>
    </row>
    <row r="97961" spans="1:3" ht="15" x14ac:dyDescent="0.25">
      <c r="A97961" s="38"/>
      <c r="B97961" s="38"/>
      <c r="C97961" s="38"/>
    </row>
    <row r="97962" spans="1:3" ht="15" x14ac:dyDescent="0.25">
      <c r="A97962" s="38"/>
      <c r="B97962" s="38"/>
      <c r="C97962" s="38"/>
    </row>
    <row r="97963" spans="1:3" ht="15" x14ac:dyDescent="0.25">
      <c r="A97963" s="38"/>
      <c r="B97963" s="38"/>
      <c r="C97963" s="38"/>
    </row>
    <row r="97964" spans="1:3" ht="15" x14ac:dyDescent="0.25">
      <c r="A97964" s="38"/>
      <c r="B97964" s="38"/>
      <c r="C97964" s="38"/>
    </row>
    <row r="97965" spans="1:3" ht="15" x14ac:dyDescent="0.25">
      <c r="A97965" s="38"/>
      <c r="B97965" s="38"/>
      <c r="C97965" s="38"/>
    </row>
    <row r="97966" spans="1:3" ht="15" x14ac:dyDescent="0.25">
      <c r="A97966" s="38"/>
      <c r="B97966" s="38"/>
      <c r="C97966" s="38"/>
    </row>
    <row r="97967" spans="1:3" ht="15" x14ac:dyDescent="0.25">
      <c r="A97967" s="38"/>
      <c r="B97967" s="38"/>
      <c r="C97967" s="38"/>
    </row>
    <row r="97968" spans="1:3" ht="15" x14ac:dyDescent="0.25">
      <c r="A97968" s="38"/>
      <c r="B97968" s="38"/>
      <c r="C97968" s="38"/>
    </row>
    <row r="97969" spans="1:3" ht="15" x14ac:dyDescent="0.25">
      <c r="A97969" s="38"/>
      <c r="B97969" s="38"/>
      <c r="C97969" s="38"/>
    </row>
    <row r="97970" spans="1:3" ht="15" x14ac:dyDescent="0.25">
      <c r="A97970" s="38"/>
      <c r="B97970" s="38"/>
      <c r="C97970" s="38"/>
    </row>
    <row r="97971" spans="1:3" ht="15" x14ac:dyDescent="0.25">
      <c r="A97971" s="38"/>
      <c r="B97971" s="38"/>
      <c r="C97971" s="38"/>
    </row>
    <row r="97972" spans="1:3" ht="15" x14ac:dyDescent="0.25">
      <c r="A97972" s="38"/>
      <c r="B97972" s="38"/>
      <c r="C97972" s="38"/>
    </row>
    <row r="97973" spans="1:3" ht="15" x14ac:dyDescent="0.25">
      <c r="A97973" s="38"/>
      <c r="B97973" s="38"/>
      <c r="C97973" s="38"/>
    </row>
    <row r="97974" spans="1:3" ht="15" x14ac:dyDescent="0.25">
      <c r="A97974" s="38"/>
      <c r="B97974" s="38"/>
      <c r="C97974" s="38"/>
    </row>
    <row r="97975" spans="1:3" ht="15" x14ac:dyDescent="0.25">
      <c r="A97975" s="38"/>
      <c r="B97975" s="38"/>
      <c r="C97975" s="38"/>
    </row>
    <row r="97976" spans="1:3" ht="15" x14ac:dyDescent="0.25">
      <c r="A97976" s="38"/>
      <c r="B97976" s="38"/>
      <c r="C97976" s="38"/>
    </row>
    <row r="97977" spans="1:3" ht="15" x14ac:dyDescent="0.25">
      <c r="A97977" s="38"/>
      <c r="B97977" s="38"/>
      <c r="C97977" s="38"/>
    </row>
    <row r="97978" spans="1:3" ht="15" x14ac:dyDescent="0.25">
      <c r="A97978" s="38"/>
      <c r="B97978" s="38"/>
      <c r="C97978" s="38"/>
    </row>
    <row r="97979" spans="1:3" ht="15" x14ac:dyDescent="0.25">
      <c r="A97979" s="38"/>
      <c r="B97979" s="38"/>
      <c r="C97979" s="38"/>
    </row>
    <row r="97980" spans="1:3" ht="15" x14ac:dyDescent="0.25">
      <c r="A97980" s="38"/>
      <c r="B97980" s="38"/>
      <c r="C97980" s="38"/>
    </row>
    <row r="97981" spans="1:3" ht="15" x14ac:dyDescent="0.25">
      <c r="A97981" s="38"/>
      <c r="B97981" s="38"/>
      <c r="C97981" s="38"/>
    </row>
    <row r="97982" spans="1:3" ht="15" x14ac:dyDescent="0.25">
      <c r="A97982" s="38"/>
      <c r="B97982" s="38"/>
      <c r="C97982" s="38"/>
    </row>
    <row r="97983" spans="1:3" ht="15" x14ac:dyDescent="0.25">
      <c r="A97983" s="38"/>
      <c r="B97983" s="38"/>
      <c r="C97983" s="38"/>
    </row>
    <row r="97984" spans="1:3" ht="15" x14ac:dyDescent="0.25">
      <c r="A97984" s="38"/>
      <c r="B97984" s="38"/>
      <c r="C97984" s="38"/>
    </row>
    <row r="97985" spans="1:3" ht="15" x14ac:dyDescent="0.25">
      <c r="A97985" s="38"/>
      <c r="B97985" s="38"/>
      <c r="C97985" s="38"/>
    </row>
    <row r="97986" spans="1:3" ht="15" x14ac:dyDescent="0.25">
      <c r="A97986" s="38"/>
      <c r="B97986" s="38"/>
      <c r="C97986" s="38"/>
    </row>
    <row r="97987" spans="1:3" ht="15" x14ac:dyDescent="0.25">
      <c r="A97987" s="38"/>
      <c r="B97987" s="38"/>
      <c r="C97987" s="38"/>
    </row>
    <row r="97988" spans="1:3" ht="15" x14ac:dyDescent="0.25">
      <c r="A97988" s="38"/>
      <c r="B97988" s="38"/>
      <c r="C97988" s="38"/>
    </row>
    <row r="97989" spans="1:3" ht="15" x14ac:dyDescent="0.25">
      <c r="A97989" s="38"/>
      <c r="B97989" s="38"/>
      <c r="C97989" s="38"/>
    </row>
    <row r="97990" spans="1:3" ht="15" x14ac:dyDescent="0.25">
      <c r="A97990" s="38"/>
      <c r="B97990" s="38"/>
      <c r="C97990" s="38"/>
    </row>
    <row r="97991" spans="1:3" ht="15" x14ac:dyDescent="0.25">
      <c r="A97991" s="38"/>
      <c r="B97991" s="38"/>
      <c r="C97991" s="38"/>
    </row>
    <row r="97992" spans="1:3" ht="15" x14ac:dyDescent="0.25">
      <c r="A97992" s="38"/>
      <c r="B97992" s="38"/>
      <c r="C97992" s="38"/>
    </row>
    <row r="97993" spans="1:3" ht="15" x14ac:dyDescent="0.25">
      <c r="A97993" s="38"/>
      <c r="B97993" s="38"/>
      <c r="C97993" s="38"/>
    </row>
    <row r="97994" spans="1:3" ht="15" x14ac:dyDescent="0.25">
      <c r="A97994" s="38"/>
      <c r="B97994" s="38"/>
      <c r="C97994" s="38"/>
    </row>
    <row r="97995" spans="1:3" ht="15" x14ac:dyDescent="0.25">
      <c r="A97995" s="38"/>
      <c r="B97995" s="38"/>
      <c r="C97995" s="38"/>
    </row>
    <row r="97996" spans="1:3" ht="15" x14ac:dyDescent="0.25">
      <c r="A97996" s="38"/>
      <c r="B97996" s="38"/>
      <c r="C97996" s="38"/>
    </row>
    <row r="97997" spans="1:3" ht="15" x14ac:dyDescent="0.25">
      <c r="A97997" s="38"/>
      <c r="B97997" s="38"/>
      <c r="C97997" s="38"/>
    </row>
    <row r="97998" spans="1:3" ht="15" x14ac:dyDescent="0.25">
      <c r="A97998" s="38"/>
      <c r="B97998" s="38"/>
      <c r="C97998" s="38"/>
    </row>
    <row r="97999" spans="1:3" ht="15" x14ac:dyDescent="0.25">
      <c r="A97999" s="38"/>
      <c r="B97999" s="38"/>
      <c r="C97999" s="38"/>
    </row>
    <row r="98000" spans="1:3" ht="15" x14ac:dyDescent="0.25">
      <c r="A98000" s="38"/>
      <c r="B98000" s="38"/>
      <c r="C98000" s="38"/>
    </row>
    <row r="98001" spans="1:3" ht="15" x14ac:dyDescent="0.25">
      <c r="A98001" s="38"/>
      <c r="B98001" s="38"/>
      <c r="C98001" s="38"/>
    </row>
    <row r="98002" spans="1:3" ht="15" x14ac:dyDescent="0.25">
      <c r="A98002" s="38"/>
      <c r="B98002" s="38"/>
      <c r="C98002" s="38"/>
    </row>
    <row r="98003" spans="1:3" ht="15" x14ac:dyDescent="0.25">
      <c r="A98003" s="38"/>
      <c r="B98003" s="38"/>
      <c r="C98003" s="38"/>
    </row>
    <row r="98004" spans="1:3" ht="15" x14ac:dyDescent="0.25">
      <c r="A98004" s="38"/>
      <c r="B98004" s="38"/>
      <c r="C98004" s="38"/>
    </row>
    <row r="98005" spans="1:3" ht="15" x14ac:dyDescent="0.25">
      <c r="A98005" s="38"/>
      <c r="B98005" s="38"/>
      <c r="C98005" s="38"/>
    </row>
    <row r="98006" spans="1:3" ht="15" x14ac:dyDescent="0.25">
      <c r="A98006" s="38"/>
      <c r="B98006" s="38"/>
      <c r="C98006" s="38"/>
    </row>
    <row r="98007" spans="1:3" ht="15" x14ac:dyDescent="0.25">
      <c r="A98007" s="38"/>
      <c r="B98007" s="38"/>
      <c r="C98007" s="38"/>
    </row>
    <row r="98008" spans="1:3" ht="15" x14ac:dyDescent="0.25">
      <c r="A98008" s="38"/>
      <c r="B98008" s="38"/>
      <c r="C98008" s="38"/>
    </row>
    <row r="98009" spans="1:3" ht="15" x14ac:dyDescent="0.25">
      <c r="A98009" s="38"/>
      <c r="B98009" s="38"/>
      <c r="C98009" s="38"/>
    </row>
    <row r="98010" spans="1:3" ht="15" x14ac:dyDescent="0.25">
      <c r="A98010" s="38"/>
      <c r="B98010" s="38"/>
      <c r="C98010" s="38"/>
    </row>
    <row r="98011" spans="1:3" ht="15" x14ac:dyDescent="0.25">
      <c r="A98011" s="38"/>
      <c r="B98011" s="38"/>
      <c r="C98011" s="38"/>
    </row>
    <row r="98012" spans="1:3" ht="15" x14ac:dyDescent="0.25">
      <c r="A98012" s="38"/>
      <c r="B98012" s="38"/>
      <c r="C98012" s="38"/>
    </row>
    <row r="98013" spans="1:3" ht="15" x14ac:dyDescent="0.25">
      <c r="A98013" s="38"/>
      <c r="B98013" s="38"/>
      <c r="C98013" s="38"/>
    </row>
    <row r="98014" spans="1:3" ht="15" x14ac:dyDescent="0.25">
      <c r="A98014" s="38"/>
      <c r="B98014" s="38"/>
      <c r="C98014" s="38"/>
    </row>
    <row r="98015" spans="1:3" ht="15" x14ac:dyDescent="0.25">
      <c r="A98015" s="38"/>
      <c r="B98015" s="38"/>
      <c r="C98015" s="38"/>
    </row>
    <row r="98016" spans="1:3" ht="15" x14ac:dyDescent="0.25">
      <c r="A98016" s="38"/>
      <c r="B98016" s="38"/>
      <c r="C98016" s="38"/>
    </row>
    <row r="98017" spans="1:3" ht="15" x14ac:dyDescent="0.25">
      <c r="A98017" s="38"/>
      <c r="B98017" s="38"/>
      <c r="C98017" s="38"/>
    </row>
    <row r="98018" spans="1:3" ht="15" x14ac:dyDescent="0.25">
      <c r="A98018" s="38"/>
      <c r="B98018" s="38"/>
      <c r="C98018" s="38"/>
    </row>
    <row r="98019" spans="1:3" ht="15" x14ac:dyDescent="0.25">
      <c r="A98019" s="38"/>
      <c r="B98019" s="38"/>
      <c r="C98019" s="38"/>
    </row>
    <row r="98020" spans="1:3" ht="15" x14ac:dyDescent="0.25">
      <c r="A98020" s="38"/>
      <c r="B98020" s="38"/>
      <c r="C98020" s="38"/>
    </row>
    <row r="98021" spans="1:3" ht="15" x14ac:dyDescent="0.25">
      <c r="A98021" s="38"/>
      <c r="B98021" s="38"/>
      <c r="C98021" s="38"/>
    </row>
    <row r="98022" spans="1:3" ht="15" x14ac:dyDescent="0.25">
      <c r="A98022" s="38"/>
      <c r="B98022" s="38"/>
      <c r="C98022" s="38"/>
    </row>
    <row r="98023" spans="1:3" ht="15" x14ac:dyDescent="0.25">
      <c r="A98023" s="38"/>
      <c r="B98023" s="38"/>
      <c r="C98023" s="38"/>
    </row>
    <row r="98024" spans="1:3" ht="15" x14ac:dyDescent="0.25">
      <c r="A98024" s="38"/>
      <c r="B98024" s="38"/>
      <c r="C98024" s="38"/>
    </row>
    <row r="98025" spans="1:3" ht="15" x14ac:dyDescent="0.25">
      <c r="A98025" s="38"/>
      <c r="B98025" s="38"/>
      <c r="C98025" s="38"/>
    </row>
    <row r="98026" spans="1:3" ht="15" x14ac:dyDescent="0.25">
      <c r="A98026" s="38"/>
      <c r="B98026" s="38"/>
      <c r="C98026" s="38"/>
    </row>
    <row r="98027" spans="1:3" ht="15" x14ac:dyDescent="0.25">
      <c r="A98027" s="38"/>
      <c r="B98027" s="38"/>
      <c r="C98027" s="38"/>
    </row>
    <row r="98028" spans="1:3" ht="15" x14ac:dyDescent="0.25">
      <c r="A98028" s="38"/>
      <c r="B98028" s="38"/>
      <c r="C98028" s="38"/>
    </row>
    <row r="98029" spans="1:3" ht="15" x14ac:dyDescent="0.25">
      <c r="A98029" s="38"/>
      <c r="B98029" s="38"/>
      <c r="C98029" s="38"/>
    </row>
    <row r="98030" spans="1:3" ht="15" x14ac:dyDescent="0.25">
      <c r="A98030" s="38"/>
      <c r="B98030" s="38"/>
      <c r="C98030" s="38"/>
    </row>
    <row r="98031" spans="1:3" ht="15" x14ac:dyDescent="0.25">
      <c r="A98031" s="38"/>
      <c r="B98031" s="38"/>
      <c r="C98031" s="38"/>
    </row>
    <row r="98032" spans="1:3" ht="15" x14ac:dyDescent="0.25">
      <c r="A98032" s="38"/>
      <c r="B98032" s="38"/>
      <c r="C98032" s="38"/>
    </row>
    <row r="98033" spans="1:3" ht="15" x14ac:dyDescent="0.25">
      <c r="A98033" s="38"/>
      <c r="B98033" s="38"/>
      <c r="C98033" s="38"/>
    </row>
    <row r="98034" spans="1:3" ht="15" x14ac:dyDescent="0.25">
      <c r="A98034" s="38"/>
      <c r="B98034" s="38"/>
      <c r="C98034" s="38"/>
    </row>
    <row r="98035" spans="1:3" ht="15" x14ac:dyDescent="0.25">
      <c r="A98035" s="38"/>
      <c r="B98035" s="38"/>
      <c r="C98035" s="38"/>
    </row>
    <row r="98036" spans="1:3" ht="15" x14ac:dyDescent="0.25">
      <c r="A98036" s="38"/>
      <c r="B98036" s="38"/>
      <c r="C98036" s="38"/>
    </row>
    <row r="98037" spans="1:3" ht="15" x14ac:dyDescent="0.25">
      <c r="A98037" s="38"/>
      <c r="B98037" s="38"/>
      <c r="C98037" s="38"/>
    </row>
    <row r="98038" spans="1:3" ht="15" x14ac:dyDescent="0.25">
      <c r="A98038" s="38"/>
      <c r="B98038" s="38"/>
      <c r="C98038" s="38"/>
    </row>
    <row r="98039" spans="1:3" ht="15" x14ac:dyDescent="0.25">
      <c r="A98039" s="38"/>
      <c r="B98039" s="38"/>
      <c r="C98039" s="38"/>
    </row>
    <row r="98040" spans="1:3" ht="15" x14ac:dyDescent="0.25">
      <c r="A98040" s="38"/>
      <c r="B98040" s="38"/>
      <c r="C98040" s="38"/>
    </row>
    <row r="98041" spans="1:3" ht="15" x14ac:dyDescent="0.25">
      <c r="A98041" s="38"/>
      <c r="B98041" s="38"/>
      <c r="C98041" s="38"/>
    </row>
    <row r="98042" spans="1:3" ht="15" x14ac:dyDescent="0.25">
      <c r="A98042" s="38"/>
      <c r="B98042" s="38"/>
      <c r="C98042" s="38"/>
    </row>
    <row r="98043" spans="1:3" ht="15" x14ac:dyDescent="0.25">
      <c r="A98043" s="38"/>
      <c r="B98043" s="38"/>
      <c r="C98043" s="38"/>
    </row>
    <row r="98044" spans="1:3" ht="15" x14ac:dyDescent="0.25">
      <c r="A98044" s="38"/>
      <c r="B98044" s="38"/>
      <c r="C98044" s="38"/>
    </row>
    <row r="98045" spans="1:3" ht="15" x14ac:dyDescent="0.25">
      <c r="A98045" s="38"/>
      <c r="B98045" s="38"/>
      <c r="C98045" s="38"/>
    </row>
    <row r="98046" spans="1:3" ht="15" x14ac:dyDescent="0.25">
      <c r="A98046" s="38"/>
      <c r="B98046" s="38"/>
      <c r="C98046" s="38"/>
    </row>
    <row r="98047" spans="1:3" ht="15" x14ac:dyDescent="0.25">
      <c r="A98047" s="38"/>
      <c r="B98047" s="38"/>
      <c r="C98047" s="38"/>
    </row>
    <row r="98048" spans="1:3" ht="15" x14ac:dyDescent="0.25">
      <c r="A98048" s="38"/>
      <c r="B98048" s="38"/>
      <c r="C98048" s="38"/>
    </row>
    <row r="98049" spans="1:3" ht="15" x14ac:dyDescent="0.25">
      <c r="A98049" s="38"/>
      <c r="B98049" s="38"/>
      <c r="C98049" s="38"/>
    </row>
    <row r="98050" spans="1:3" ht="15" x14ac:dyDescent="0.25">
      <c r="A98050" s="38"/>
      <c r="B98050" s="38"/>
      <c r="C98050" s="38"/>
    </row>
    <row r="98051" spans="1:3" ht="15" x14ac:dyDescent="0.25">
      <c r="A98051" s="38"/>
      <c r="B98051" s="38"/>
      <c r="C98051" s="38"/>
    </row>
    <row r="98052" spans="1:3" ht="15" x14ac:dyDescent="0.25">
      <c r="A98052" s="38"/>
      <c r="B98052" s="38"/>
      <c r="C98052" s="38"/>
    </row>
    <row r="98053" spans="1:3" ht="15" x14ac:dyDescent="0.25">
      <c r="A98053" s="38"/>
      <c r="B98053" s="38"/>
      <c r="C98053" s="38"/>
    </row>
    <row r="98054" spans="1:3" ht="15" x14ac:dyDescent="0.25">
      <c r="A98054" s="38"/>
      <c r="B98054" s="38"/>
      <c r="C98054" s="38"/>
    </row>
    <row r="98055" spans="1:3" ht="15" x14ac:dyDescent="0.25">
      <c r="A98055" s="38"/>
      <c r="B98055" s="38"/>
      <c r="C98055" s="38"/>
    </row>
    <row r="98056" spans="1:3" ht="15" x14ac:dyDescent="0.25">
      <c r="A98056" s="38"/>
      <c r="B98056" s="38"/>
      <c r="C98056" s="38"/>
    </row>
    <row r="98057" spans="1:3" ht="15" x14ac:dyDescent="0.25">
      <c r="A98057" s="38"/>
      <c r="B98057" s="38"/>
      <c r="C98057" s="38"/>
    </row>
    <row r="98058" spans="1:3" ht="15" x14ac:dyDescent="0.25">
      <c r="A98058" s="38"/>
      <c r="B98058" s="38"/>
      <c r="C98058" s="38"/>
    </row>
    <row r="98059" spans="1:3" ht="15" x14ac:dyDescent="0.25">
      <c r="A98059" s="38"/>
      <c r="B98059" s="38"/>
      <c r="C98059" s="38"/>
    </row>
    <row r="98060" spans="1:3" ht="15" x14ac:dyDescent="0.25">
      <c r="A98060" s="38"/>
      <c r="B98060" s="38"/>
      <c r="C98060" s="38"/>
    </row>
    <row r="98061" spans="1:3" ht="15" x14ac:dyDescent="0.25">
      <c r="A98061" s="38"/>
      <c r="B98061" s="38"/>
      <c r="C98061" s="38"/>
    </row>
    <row r="98062" spans="1:3" ht="15" x14ac:dyDescent="0.25">
      <c r="A98062" s="38"/>
      <c r="B98062" s="38"/>
      <c r="C98062" s="38"/>
    </row>
    <row r="98063" spans="1:3" ht="15" x14ac:dyDescent="0.25">
      <c r="A98063" s="38"/>
      <c r="B98063" s="38"/>
      <c r="C98063" s="38"/>
    </row>
    <row r="98064" spans="1:3" ht="15" x14ac:dyDescent="0.25">
      <c r="A98064" s="38"/>
      <c r="B98064" s="38"/>
      <c r="C98064" s="38"/>
    </row>
    <row r="98065" spans="1:3" ht="15" x14ac:dyDescent="0.25">
      <c r="A98065" s="38"/>
      <c r="B98065" s="38"/>
      <c r="C98065" s="38"/>
    </row>
    <row r="98066" spans="1:3" ht="15" x14ac:dyDescent="0.25">
      <c r="A98066" s="38"/>
      <c r="B98066" s="38"/>
      <c r="C98066" s="38"/>
    </row>
    <row r="98067" spans="1:3" ht="15" x14ac:dyDescent="0.25">
      <c r="A98067" s="38"/>
      <c r="B98067" s="38"/>
      <c r="C98067" s="38"/>
    </row>
    <row r="98068" spans="1:3" ht="15" x14ac:dyDescent="0.25">
      <c r="A98068" s="38"/>
      <c r="B98068" s="38"/>
      <c r="C98068" s="38"/>
    </row>
    <row r="98069" spans="1:3" ht="15" x14ac:dyDescent="0.25">
      <c r="A98069" s="38"/>
      <c r="B98069" s="38"/>
      <c r="C98069" s="38"/>
    </row>
    <row r="98070" spans="1:3" ht="15" x14ac:dyDescent="0.25">
      <c r="A98070" s="38"/>
      <c r="B98070" s="38"/>
      <c r="C98070" s="38"/>
    </row>
    <row r="98071" spans="1:3" ht="15" x14ac:dyDescent="0.25">
      <c r="A98071" s="38"/>
      <c r="B98071" s="38"/>
      <c r="C98071" s="38"/>
    </row>
    <row r="98072" spans="1:3" ht="15" x14ac:dyDescent="0.25">
      <c r="A98072" s="38"/>
      <c r="B98072" s="38"/>
      <c r="C98072" s="38"/>
    </row>
    <row r="98073" spans="1:3" ht="15" x14ac:dyDescent="0.25">
      <c r="A98073" s="38"/>
      <c r="B98073" s="38"/>
      <c r="C98073" s="38"/>
    </row>
    <row r="98074" spans="1:3" ht="15" x14ac:dyDescent="0.25">
      <c r="A98074" s="38"/>
      <c r="B98074" s="38"/>
      <c r="C98074" s="38"/>
    </row>
    <row r="98075" spans="1:3" ht="15" x14ac:dyDescent="0.25">
      <c r="A98075" s="38"/>
      <c r="B98075" s="38"/>
      <c r="C98075" s="38"/>
    </row>
    <row r="98076" spans="1:3" ht="15" x14ac:dyDescent="0.25">
      <c r="A98076" s="38"/>
      <c r="B98076" s="38"/>
      <c r="C98076" s="38"/>
    </row>
    <row r="98077" spans="1:3" ht="15" x14ac:dyDescent="0.25">
      <c r="A98077" s="38"/>
      <c r="B98077" s="38"/>
      <c r="C98077" s="38"/>
    </row>
    <row r="98078" spans="1:3" ht="15" x14ac:dyDescent="0.25">
      <c r="A98078" s="38"/>
      <c r="B98078" s="38"/>
      <c r="C98078" s="38"/>
    </row>
    <row r="98079" spans="1:3" ht="15" x14ac:dyDescent="0.25">
      <c r="A98079" s="38"/>
      <c r="B98079" s="38"/>
      <c r="C98079" s="38"/>
    </row>
    <row r="98080" spans="1:3" ht="15" x14ac:dyDescent="0.25">
      <c r="A98080" s="38"/>
      <c r="B98080" s="38"/>
      <c r="C98080" s="38"/>
    </row>
    <row r="98081" spans="1:3" ht="15" x14ac:dyDescent="0.25">
      <c r="A98081" s="38"/>
      <c r="B98081" s="38"/>
      <c r="C98081" s="38"/>
    </row>
    <row r="98082" spans="1:3" ht="15" x14ac:dyDescent="0.25">
      <c r="A98082" s="38"/>
      <c r="B98082" s="38"/>
      <c r="C98082" s="38"/>
    </row>
    <row r="98083" spans="1:3" ht="15" x14ac:dyDescent="0.25">
      <c r="A98083" s="38"/>
      <c r="B98083" s="38"/>
      <c r="C98083" s="38"/>
    </row>
    <row r="98084" spans="1:3" ht="15" x14ac:dyDescent="0.25">
      <c r="A98084" s="38"/>
      <c r="B98084" s="38"/>
      <c r="C98084" s="38"/>
    </row>
    <row r="98085" spans="1:3" ht="15" x14ac:dyDescent="0.25">
      <c r="A98085" s="38"/>
      <c r="B98085" s="38"/>
      <c r="C98085" s="38"/>
    </row>
    <row r="98086" spans="1:3" ht="15" x14ac:dyDescent="0.25">
      <c r="A98086" s="38"/>
      <c r="B98086" s="38"/>
      <c r="C98086" s="38"/>
    </row>
    <row r="98087" spans="1:3" ht="15" x14ac:dyDescent="0.25">
      <c r="A98087" s="38"/>
      <c r="B98087" s="38"/>
      <c r="C98087" s="38"/>
    </row>
    <row r="98088" spans="1:3" ht="15" x14ac:dyDescent="0.25">
      <c r="A98088" s="38"/>
      <c r="B98088" s="38"/>
      <c r="C98088" s="38"/>
    </row>
    <row r="98089" spans="1:3" ht="15" x14ac:dyDescent="0.25">
      <c r="A98089" s="38"/>
      <c r="B98089" s="38"/>
      <c r="C98089" s="38"/>
    </row>
    <row r="98090" spans="1:3" ht="15" x14ac:dyDescent="0.25">
      <c r="A98090" s="38"/>
      <c r="B98090" s="38"/>
      <c r="C98090" s="38"/>
    </row>
    <row r="98091" spans="1:3" ht="15" x14ac:dyDescent="0.25">
      <c r="A98091" s="38"/>
      <c r="B98091" s="38"/>
      <c r="C98091" s="38"/>
    </row>
    <row r="98092" spans="1:3" ht="15" x14ac:dyDescent="0.25">
      <c r="A98092" s="38"/>
      <c r="B98092" s="38"/>
      <c r="C98092" s="38"/>
    </row>
    <row r="98093" spans="1:3" ht="15" x14ac:dyDescent="0.25">
      <c r="A98093" s="38"/>
      <c r="B98093" s="38"/>
      <c r="C98093" s="38"/>
    </row>
    <row r="98094" spans="1:3" ht="15" x14ac:dyDescent="0.25">
      <c r="A98094" s="38"/>
      <c r="B98094" s="38"/>
      <c r="C98094" s="38"/>
    </row>
    <row r="98095" spans="1:3" ht="15" x14ac:dyDescent="0.25">
      <c r="A98095" s="38"/>
      <c r="B98095" s="38"/>
      <c r="C98095" s="38"/>
    </row>
    <row r="98096" spans="1:3" ht="15" x14ac:dyDescent="0.25">
      <c r="A98096" s="38"/>
      <c r="B98096" s="38"/>
      <c r="C98096" s="38"/>
    </row>
    <row r="98097" spans="1:3" ht="15" x14ac:dyDescent="0.25">
      <c r="A98097" s="38"/>
      <c r="B98097" s="38"/>
      <c r="C98097" s="38"/>
    </row>
    <row r="98098" spans="1:3" ht="15" x14ac:dyDescent="0.25">
      <c r="A98098" s="38"/>
      <c r="B98098" s="38"/>
      <c r="C98098" s="38"/>
    </row>
    <row r="98099" spans="1:3" ht="15" x14ac:dyDescent="0.25">
      <c r="A98099" s="38"/>
      <c r="B98099" s="38"/>
      <c r="C98099" s="38"/>
    </row>
    <row r="98100" spans="1:3" ht="15" x14ac:dyDescent="0.25">
      <c r="A98100" s="38"/>
      <c r="B98100" s="38"/>
      <c r="C98100" s="38"/>
    </row>
    <row r="98101" spans="1:3" ht="15" x14ac:dyDescent="0.25">
      <c r="A98101" s="38"/>
      <c r="B98101" s="38"/>
      <c r="C98101" s="38"/>
    </row>
    <row r="98102" spans="1:3" ht="15" x14ac:dyDescent="0.25">
      <c r="A98102" s="38"/>
      <c r="B98102" s="38"/>
      <c r="C98102" s="38"/>
    </row>
    <row r="98103" spans="1:3" ht="15" x14ac:dyDescent="0.25">
      <c r="A98103" s="38"/>
      <c r="B98103" s="38"/>
      <c r="C98103" s="38"/>
    </row>
    <row r="98104" spans="1:3" ht="15" x14ac:dyDescent="0.25">
      <c r="A98104" s="38"/>
      <c r="B98104" s="38"/>
      <c r="C98104" s="38"/>
    </row>
    <row r="98105" spans="1:3" ht="15" x14ac:dyDescent="0.25">
      <c r="A98105" s="38"/>
      <c r="B98105" s="38"/>
      <c r="C98105" s="38"/>
    </row>
    <row r="98106" spans="1:3" ht="15" x14ac:dyDescent="0.25">
      <c r="A98106" s="38"/>
      <c r="B98106" s="38"/>
      <c r="C98106" s="38"/>
    </row>
    <row r="98107" spans="1:3" ht="15" x14ac:dyDescent="0.25">
      <c r="A98107" s="38"/>
      <c r="B98107" s="38"/>
      <c r="C98107" s="38"/>
    </row>
    <row r="98108" spans="1:3" ht="15" x14ac:dyDescent="0.25">
      <c r="A98108" s="38"/>
      <c r="B98108" s="38"/>
      <c r="C98108" s="38"/>
    </row>
    <row r="98109" spans="1:3" ht="15" x14ac:dyDescent="0.25">
      <c r="A98109" s="38"/>
      <c r="B98109" s="38"/>
      <c r="C98109" s="38"/>
    </row>
    <row r="98110" spans="1:3" ht="15" x14ac:dyDescent="0.25">
      <c r="A98110" s="38"/>
      <c r="B98110" s="38"/>
      <c r="C98110" s="38"/>
    </row>
    <row r="98111" spans="1:3" ht="15" x14ac:dyDescent="0.25">
      <c r="A98111" s="38"/>
      <c r="B98111" s="38"/>
      <c r="C98111" s="38"/>
    </row>
    <row r="98112" spans="1:3" ht="15" x14ac:dyDescent="0.25">
      <c r="A98112" s="38"/>
      <c r="B98112" s="38"/>
      <c r="C98112" s="38"/>
    </row>
    <row r="98113" spans="1:3" ht="15" x14ac:dyDescent="0.25">
      <c r="A98113" s="38"/>
      <c r="B98113" s="38"/>
      <c r="C98113" s="38"/>
    </row>
    <row r="98114" spans="1:3" ht="15" x14ac:dyDescent="0.25">
      <c r="A98114" s="38"/>
      <c r="B98114" s="38"/>
      <c r="C98114" s="38"/>
    </row>
    <row r="98115" spans="1:3" ht="15" x14ac:dyDescent="0.25">
      <c r="A98115" s="38"/>
      <c r="B98115" s="38"/>
      <c r="C98115" s="38"/>
    </row>
    <row r="98116" spans="1:3" ht="15" x14ac:dyDescent="0.25">
      <c r="A98116" s="38"/>
      <c r="B98116" s="38"/>
      <c r="C98116" s="38"/>
    </row>
    <row r="98117" spans="1:3" ht="15" x14ac:dyDescent="0.25">
      <c r="A98117" s="38"/>
      <c r="B98117" s="38"/>
      <c r="C98117" s="38"/>
    </row>
    <row r="98118" spans="1:3" ht="15" x14ac:dyDescent="0.25">
      <c r="A98118" s="38"/>
      <c r="B98118" s="38"/>
      <c r="C98118" s="38"/>
    </row>
    <row r="98119" spans="1:3" ht="15" x14ac:dyDescent="0.25">
      <c r="A98119" s="38"/>
      <c r="B98119" s="38"/>
      <c r="C98119" s="38"/>
    </row>
    <row r="98120" spans="1:3" ht="15" x14ac:dyDescent="0.25">
      <c r="A98120" s="38"/>
      <c r="B98120" s="38"/>
      <c r="C98120" s="38"/>
    </row>
    <row r="98121" spans="1:3" ht="15" x14ac:dyDescent="0.25">
      <c r="A98121" s="38"/>
      <c r="B98121" s="38"/>
      <c r="C98121" s="38"/>
    </row>
    <row r="98122" spans="1:3" ht="15" x14ac:dyDescent="0.25">
      <c r="A98122" s="38"/>
      <c r="B98122" s="38"/>
      <c r="C98122" s="38"/>
    </row>
    <row r="98123" spans="1:3" ht="15" x14ac:dyDescent="0.25">
      <c r="A98123" s="38"/>
      <c r="B98123" s="38"/>
      <c r="C98123" s="38"/>
    </row>
    <row r="98124" spans="1:3" ht="15" x14ac:dyDescent="0.25">
      <c r="A98124" s="38"/>
      <c r="B98124" s="38"/>
      <c r="C98124" s="38"/>
    </row>
    <row r="98125" spans="1:3" ht="15" x14ac:dyDescent="0.25">
      <c r="A98125" s="38"/>
      <c r="B98125" s="38"/>
      <c r="C98125" s="38"/>
    </row>
    <row r="98126" spans="1:3" ht="15" x14ac:dyDescent="0.25">
      <c r="A98126" s="38"/>
      <c r="B98126" s="38"/>
      <c r="C98126" s="38"/>
    </row>
    <row r="98127" spans="1:3" ht="15" x14ac:dyDescent="0.25">
      <c r="A98127" s="38"/>
      <c r="B98127" s="38"/>
      <c r="C98127" s="38"/>
    </row>
    <row r="98128" spans="1:3" ht="15" x14ac:dyDescent="0.25">
      <c r="A98128" s="38"/>
      <c r="B98128" s="38"/>
      <c r="C98128" s="38"/>
    </row>
    <row r="98129" spans="1:3" ht="15" x14ac:dyDescent="0.25">
      <c r="A98129" s="38"/>
      <c r="B98129" s="38"/>
      <c r="C98129" s="38"/>
    </row>
    <row r="98130" spans="1:3" ht="15" x14ac:dyDescent="0.25">
      <c r="A98130" s="38"/>
      <c r="B98130" s="38"/>
      <c r="C98130" s="38"/>
    </row>
    <row r="98131" spans="1:3" ht="15" x14ac:dyDescent="0.25">
      <c r="A98131" s="38"/>
      <c r="B98131" s="38"/>
      <c r="C98131" s="38"/>
    </row>
    <row r="98132" spans="1:3" ht="15" x14ac:dyDescent="0.25">
      <c r="A98132" s="38"/>
      <c r="B98132" s="38"/>
      <c r="C98132" s="38"/>
    </row>
    <row r="98133" spans="1:3" ht="15" x14ac:dyDescent="0.25">
      <c r="A98133" s="38"/>
      <c r="B98133" s="38"/>
      <c r="C98133" s="38"/>
    </row>
    <row r="98134" spans="1:3" ht="15" x14ac:dyDescent="0.25">
      <c r="A98134" s="38"/>
      <c r="B98134" s="38"/>
      <c r="C98134" s="38"/>
    </row>
    <row r="98135" spans="1:3" ht="15" x14ac:dyDescent="0.25">
      <c r="A98135" s="38"/>
      <c r="B98135" s="38"/>
      <c r="C98135" s="38"/>
    </row>
    <row r="98136" spans="1:3" ht="15" x14ac:dyDescent="0.25">
      <c r="A98136" s="38"/>
      <c r="B98136" s="38"/>
      <c r="C98136" s="38"/>
    </row>
    <row r="98137" spans="1:3" ht="15" x14ac:dyDescent="0.25">
      <c r="A98137" s="38"/>
      <c r="B98137" s="38"/>
      <c r="C98137" s="38"/>
    </row>
    <row r="98138" spans="1:3" ht="15" x14ac:dyDescent="0.25">
      <c r="A98138" s="38"/>
      <c r="B98138" s="38"/>
      <c r="C98138" s="38"/>
    </row>
    <row r="98139" spans="1:3" ht="15" x14ac:dyDescent="0.25">
      <c r="A98139" s="38"/>
      <c r="B98139" s="38"/>
      <c r="C98139" s="38"/>
    </row>
    <row r="98140" spans="1:3" ht="15" x14ac:dyDescent="0.25">
      <c r="A98140" s="38"/>
      <c r="B98140" s="38"/>
      <c r="C98140" s="38"/>
    </row>
    <row r="98141" spans="1:3" ht="15" x14ac:dyDescent="0.25">
      <c r="A98141" s="38"/>
      <c r="B98141" s="38"/>
      <c r="C98141" s="38"/>
    </row>
    <row r="98142" spans="1:3" ht="15" x14ac:dyDescent="0.25">
      <c r="A98142" s="38"/>
      <c r="B98142" s="38"/>
      <c r="C98142" s="38"/>
    </row>
    <row r="98143" spans="1:3" ht="15" x14ac:dyDescent="0.25">
      <c r="A98143" s="38"/>
      <c r="B98143" s="38"/>
      <c r="C98143" s="38"/>
    </row>
    <row r="98144" spans="1:3" ht="15" x14ac:dyDescent="0.25">
      <c r="A98144" s="38"/>
      <c r="B98144" s="38"/>
      <c r="C98144" s="38"/>
    </row>
    <row r="98145" spans="1:3" ht="15" x14ac:dyDescent="0.25">
      <c r="A98145" s="38"/>
      <c r="B98145" s="38"/>
      <c r="C98145" s="38"/>
    </row>
    <row r="98146" spans="1:3" ht="15" x14ac:dyDescent="0.25">
      <c r="A98146" s="38"/>
      <c r="B98146" s="38"/>
      <c r="C98146" s="38"/>
    </row>
    <row r="98147" spans="1:3" ht="15" x14ac:dyDescent="0.25">
      <c r="A98147" s="38"/>
      <c r="B98147" s="38"/>
      <c r="C98147" s="38"/>
    </row>
    <row r="98148" spans="1:3" ht="15" x14ac:dyDescent="0.25">
      <c r="A98148" s="38"/>
      <c r="B98148" s="38"/>
      <c r="C98148" s="38"/>
    </row>
    <row r="98149" spans="1:3" ht="15" x14ac:dyDescent="0.25">
      <c r="A98149" s="38"/>
      <c r="B98149" s="38"/>
      <c r="C98149" s="38"/>
    </row>
    <row r="98150" spans="1:3" ht="15" x14ac:dyDescent="0.25">
      <c r="A98150" s="38"/>
      <c r="B98150" s="38"/>
      <c r="C98150" s="38"/>
    </row>
    <row r="98151" spans="1:3" ht="15" x14ac:dyDescent="0.25">
      <c r="A98151" s="38"/>
      <c r="B98151" s="38"/>
      <c r="C98151" s="38"/>
    </row>
    <row r="98152" spans="1:3" ht="15" x14ac:dyDescent="0.25">
      <c r="A98152" s="38"/>
      <c r="B98152" s="38"/>
      <c r="C98152" s="38"/>
    </row>
    <row r="98153" spans="1:3" ht="15" x14ac:dyDescent="0.25">
      <c r="A98153" s="38"/>
      <c r="B98153" s="38"/>
      <c r="C98153" s="38"/>
    </row>
    <row r="98154" spans="1:3" ht="15" x14ac:dyDescent="0.25">
      <c r="A98154" s="38"/>
      <c r="B98154" s="38"/>
      <c r="C98154" s="38"/>
    </row>
    <row r="98155" spans="1:3" ht="15" x14ac:dyDescent="0.25">
      <c r="A98155" s="38"/>
      <c r="B98155" s="38"/>
      <c r="C98155" s="38"/>
    </row>
    <row r="98156" spans="1:3" ht="15" x14ac:dyDescent="0.25">
      <c r="A98156" s="38"/>
      <c r="B98156" s="38"/>
      <c r="C98156" s="38"/>
    </row>
    <row r="98157" spans="1:3" ht="15" x14ac:dyDescent="0.25">
      <c r="A98157" s="38"/>
      <c r="B98157" s="38"/>
      <c r="C98157" s="38"/>
    </row>
    <row r="98158" spans="1:3" ht="15" x14ac:dyDescent="0.25">
      <c r="A98158" s="38"/>
      <c r="B98158" s="38"/>
      <c r="C98158" s="38"/>
    </row>
    <row r="98159" spans="1:3" ht="15" x14ac:dyDescent="0.25">
      <c r="A98159" s="38"/>
      <c r="B98159" s="38"/>
      <c r="C98159" s="38"/>
    </row>
    <row r="98160" spans="1:3" ht="15" x14ac:dyDescent="0.25">
      <c r="A98160" s="38"/>
      <c r="B98160" s="38"/>
      <c r="C98160" s="38"/>
    </row>
    <row r="98161" spans="1:3" ht="15" x14ac:dyDescent="0.25">
      <c r="A98161" s="38"/>
      <c r="B98161" s="38"/>
      <c r="C98161" s="38"/>
    </row>
    <row r="98162" spans="1:3" ht="15" x14ac:dyDescent="0.25">
      <c r="A98162" s="38"/>
      <c r="B98162" s="38"/>
      <c r="C98162" s="38"/>
    </row>
    <row r="98163" spans="1:3" ht="15" x14ac:dyDescent="0.25">
      <c r="A98163" s="38"/>
      <c r="B98163" s="38"/>
      <c r="C98163" s="38"/>
    </row>
    <row r="98164" spans="1:3" ht="15" x14ac:dyDescent="0.25">
      <c r="A98164" s="38"/>
      <c r="B98164" s="38"/>
      <c r="C98164" s="38"/>
    </row>
    <row r="98165" spans="1:3" ht="15" x14ac:dyDescent="0.25">
      <c r="A98165" s="38"/>
      <c r="B98165" s="38"/>
      <c r="C98165" s="38"/>
    </row>
    <row r="98166" spans="1:3" ht="15" x14ac:dyDescent="0.25">
      <c r="A98166" s="38"/>
      <c r="B98166" s="38"/>
      <c r="C98166" s="38"/>
    </row>
    <row r="98167" spans="1:3" ht="15" x14ac:dyDescent="0.25">
      <c r="A98167" s="38"/>
      <c r="B98167" s="38"/>
      <c r="C98167" s="38"/>
    </row>
    <row r="98168" spans="1:3" ht="15" x14ac:dyDescent="0.25">
      <c r="A98168" s="38"/>
      <c r="B98168" s="38"/>
      <c r="C98168" s="38"/>
    </row>
    <row r="98169" spans="1:3" ht="15" x14ac:dyDescent="0.25">
      <c r="A98169" s="38"/>
      <c r="B98169" s="38"/>
      <c r="C98169" s="38"/>
    </row>
    <row r="98170" spans="1:3" ht="15" x14ac:dyDescent="0.25">
      <c r="A98170" s="38"/>
      <c r="B98170" s="38"/>
      <c r="C98170" s="38"/>
    </row>
    <row r="98171" spans="1:3" ht="15" x14ac:dyDescent="0.25">
      <c r="A98171" s="38"/>
      <c r="B98171" s="38"/>
      <c r="C98171" s="38"/>
    </row>
    <row r="98172" spans="1:3" ht="15" x14ac:dyDescent="0.25">
      <c r="A98172" s="38"/>
      <c r="B98172" s="38"/>
      <c r="C98172" s="38"/>
    </row>
    <row r="98173" spans="1:3" ht="15" x14ac:dyDescent="0.25">
      <c r="A98173" s="38"/>
      <c r="B98173" s="38"/>
      <c r="C98173" s="38"/>
    </row>
    <row r="98174" spans="1:3" ht="15" x14ac:dyDescent="0.25">
      <c r="A98174" s="38"/>
      <c r="B98174" s="38"/>
      <c r="C98174" s="38"/>
    </row>
    <row r="98175" spans="1:3" ht="15" x14ac:dyDescent="0.25">
      <c r="A98175" s="38"/>
      <c r="B98175" s="38"/>
      <c r="C98175" s="38"/>
    </row>
    <row r="98176" spans="1:3" ht="15" x14ac:dyDescent="0.25">
      <c r="A98176" s="38"/>
      <c r="B98176" s="38"/>
      <c r="C98176" s="38"/>
    </row>
    <row r="98177" spans="1:3" ht="15" x14ac:dyDescent="0.25">
      <c r="A98177" s="38"/>
      <c r="B98177" s="38"/>
      <c r="C98177" s="38"/>
    </row>
    <row r="98178" spans="1:3" ht="15" x14ac:dyDescent="0.25">
      <c r="A98178" s="38"/>
      <c r="B98178" s="38"/>
      <c r="C98178" s="38"/>
    </row>
    <row r="98179" spans="1:3" ht="15" x14ac:dyDescent="0.25">
      <c r="A98179" s="38"/>
      <c r="B98179" s="38"/>
      <c r="C98179" s="38"/>
    </row>
    <row r="98180" spans="1:3" ht="15" x14ac:dyDescent="0.25">
      <c r="A98180" s="38"/>
      <c r="B98180" s="38"/>
      <c r="C98180" s="38"/>
    </row>
    <row r="98181" spans="1:3" ht="15" x14ac:dyDescent="0.25">
      <c r="A98181" s="38"/>
      <c r="B98181" s="38"/>
      <c r="C98181" s="38"/>
    </row>
    <row r="98182" spans="1:3" ht="15" x14ac:dyDescent="0.25">
      <c r="A98182" s="38"/>
      <c r="B98182" s="38"/>
      <c r="C98182" s="38"/>
    </row>
    <row r="98183" spans="1:3" ht="15" x14ac:dyDescent="0.25">
      <c r="A98183" s="38"/>
      <c r="B98183" s="38"/>
      <c r="C98183" s="38"/>
    </row>
    <row r="98184" spans="1:3" ht="15" x14ac:dyDescent="0.25">
      <c r="A98184" s="38"/>
      <c r="B98184" s="38"/>
      <c r="C98184" s="38"/>
    </row>
    <row r="98185" spans="1:3" ht="15" x14ac:dyDescent="0.25">
      <c r="A98185" s="38"/>
      <c r="B98185" s="38"/>
      <c r="C98185" s="38"/>
    </row>
    <row r="98186" spans="1:3" ht="15" x14ac:dyDescent="0.25">
      <c r="A98186" s="38"/>
      <c r="B98186" s="38"/>
      <c r="C98186" s="38"/>
    </row>
    <row r="98187" spans="1:3" ht="15" x14ac:dyDescent="0.25">
      <c r="A98187" s="38"/>
      <c r="B98187" s="38"/>
      <c r="C98187" s="38"/>
    </row>
    <row r="98188" spans="1:3" ht="15" x14ac:dyDescent="0.25">
      <c r="A98188" s="38"/>
      <c r="B98188" s="38"/>
      <c r="C98188" s="38"/>
    </row>
    <row r="98189" spans="1:3" ht="15" x14ac:dyDescent="0.25">
      <c r="A98189" s="38"/>
      <c r="B98189" s="38"/>
      <c r="C98189" s="38"/>
    </row>
    <row r="98190" spans="1:3" ht="15" x14ac:dyDescent="0.25">
      <c r="A98190" s="38"/>
      <c r="B98190" s="38"/>
      <c r="C98190" s="38"/>
    </row>
    <row r="98191" spans="1:3" ht="15" x14ac:dyDescent="0.25">
      <c r="A98191" s="38"/>
      <c r="B98191" s="38"/>
      <c r="C98191" s="38"/>
    </row>
    <row r="98192" spans="1:3" ht="15" x14ac:dyDescent="0.25">
      <c r="A98192" s="38"/>
      <c r="B98192" s="38"/>
      <c r="C98192" s="38"/>
    </row>
    <row r="98193" spans="1:3" ht="15" x14ac:dyDescent="0.25">
      <c r="A98193" s="38"/>
      <c r="B98193" s="38"/>
      <c r="C98193" s="38"/>
    </row>
    <row r="98194" spans="1:3" ht="15" x14ac:dyDescent="0.25">
      <c r="A98194" s="38"/>
      <c r="B98194" s="38"/>
      <c r="C98194" s="38"/>
    </row>
    <row r="98195" spans="1:3" ht="15" x14ac:dyDescent="0.25">
      <c r="A98195" s="38"/>
      <c r="B98195" s="38"/>
      <c r="C98195" s="38"/>
    </row>
    <row r="98196" spans="1:3" ht="15" x14ac:dyDescent="0.25">
      <c r="A98196" s="38"/>
      <c r="B98196" s="38"/>
      <c r="C98196" s="38"/>
    </row>
    <row r="98197" spans="1:3" ht="15" x14ac:dyDescent="0.25">
      <c r="A98197" s="38"/>
      <c r="B98197" s="38"/>
      <c r="C98197" s="38"/>
    </row>
    <row r="98198" spans="1:3" ht="15" x14ac:dyDescent="0.25">
      <c r="A98198" s="38"/>
      <c r="B98198" s="38"/>
      <c r="C98198" s="38"/>
    </row>
    <row r="98199" spans="1:3" ht="15" x14ac:dyDescent="0.25">
      <c r="A98199" s="38"/>
      <c r="B98199" s="38"/>
      <c r="C98199" s="38"/>
    </row>
    <row r="98200" spans="1:3" ht="15" x14ac:dyDescent="0.25">
      <c r="A98200" s="38"/>
      <c r="B98200" s="38"/>
      <c r="C98200" s="38"/>
    </row>
    <row r="98201" spans="1:3" ht="15" x14ac:dyDescent="0.25">
      <c r="A98201" s="38"/>
      <c r="B98201" s="38"/>
      <c r="C98201" s="38"/>
    </row>
    <row r="98202" spans="1:3" ht="15" x14ac:dyDescent="0.25">
      <c r="A98202" s="38"/>
      <c r="B98202" s="38"/>
      <c r="C98202" s="38"/>
    </row>
    <row r="98203" spans="1:3" ht="15" x14ac:dyDescent="0.25">
      <c r="A98203" s="38"/>
      <c r="B98203" s="38"/>
      <c r="C98203" s="38"/>
    </row>
    <row r="98204" spans="1:3" ht="15" x14ac:dyDescent="0.25">
      <c r="A98204" s="38"/>
      <c r="B98204" s="38"/>
      <c r="C98204" s="38"/>
    </row>
    <row r="98205" spans="1:3" ht="15" x14ac:dyDescent="0.25">
      <c r="A98205" s="38"/>
      <c r="B98205" s="38"/>
      <c r="C98205" s="38"/>
    </row>
    <row r="98206" spans="1:3" ht="15" x14ac:dyDescent="0.25">
      <c r="A98206" s="38"/>
      <c r="B98206" s="38"/>
      <c r="C98206" s="38"/>
    </row>
    <row r="98207" spans="1:3" ht="15" x14ac:dyDescent="0.25">
      <c r="A98207" s="38"/>
      <c r="B98207" s="38"/>
      <c r="C98207" s="38"/>
    </row>
    <row r="98208" spans="1:3" ht="15" x14ac:dyDescent="0.25">
      <c r="A98208" s="38"/>
      <c r="B98208" s="38"/>
      <c r="C98208" s="38"/>
    </row>
    <row r="98209" spans="1:3" ht="15" x14ac:dyDescent="0.25">
      <c r="A98209" s="38"/>
      <c r="B98209" s="38"/>
      <c r="C98209" s="38"/>
    </row>
    <row r="98210" spans="1:3" ht="15" x14ac:dyDescent="0.25">
      <c r="A98210" s="38"/>
      <c r="B98210" s="38"/>
      <c r="C98210" s="38"/>
    </row>
    <row r="98211" spans="1:3" ht="15" x14ac:dyDescent="0.25">
      <c r="A98211" s="38"/>
      <c r="B98211" s="38"/>
      <c r="C98211" s="38"/>
    </row>
    <row r="98212" spans="1:3" ht="15" x14ac:dyDescent="0.25">
      <c r="A98212" s="38"/>
      <c r="B98212" s="38"/>
      <c r="C98212" s="38"/>
    </row>
    <row r="98213" spans="1:3" ht="15" x14ac:dyDescent="0.25">
      <c r="A98213" s="38"/>
      <c r="B98213" s="38"/>
      <c r="C98213" s="38"/>
    </row>
    <row r="98214" spans="1:3" ht="15" x14ac:dyDescent="0.25">
      <c r="A98214" s="38"/>
      <c r="B98214" s="38"/>
      <c r="C98214" s="38"/>
    </row>
    <row r="98215" spans="1:3" ht="15" x14ac:dyDescent="0.25">
      <c r="A98215" s="38"/>
      <c r="B98215" s="38"/>
      <c r="C98215" s="38"/>
    </row>
    <row r="98216" spans="1:3" ht="15" x14ac:dyDescent="0.25">
      <c r="A98216" s="38"/>
      <c r="B98216" s="38"/>
      <c r="C98216" s="38"/>
    </row>
    <row r="98217" spans="1:3" ht="15" x14ac:dyDescent="0.25">
      <c r="A98217" s="38"/>
      <c r="B98217" s="38"/>
      <c r="C98217" s="38"/>
    </row>
    <row r="98218" spans="1:3" ht="15" x14ac:dyDescent="0.25">
      <c r="A98218" s="38"/>
      <c r="B98218" s="38"/>
      <c r="C98218" s="38"/>
    </row>
    <row r="98219" spans="1:3" ht="15" x14ac:dyDescent="0.25">
      <c r="A98219" s="38"/>
      <c r="B98219" s="38"/>
      <c r="C98219" s="38"/>
    </row>
    <row r="98220" spans="1:3" ht="15" x14ac:dyDescent="0.25">
      <c r="A98220" s="38"/>
      <c r="B98220" s="38"/>
      <c r="C98220" s="38"/>
    </row>
    <row r="98221" spans="1:3" ht="15" x14ac:dyDescent="0.25">
      <c r="A98221" s="38"/>
      <c r="B98221" s="38"/>
      <c r="C98221" s="38"/>
    </row>
    <row r="98222" spans="1:3" ht="15" x14ac:dyDescent="0.25">
      <c r="A98222" s="38"/>
      <c r="B98222" s="38"/>
      <c r="C98222" s="38"/>
    </row>
    <row r="98223" spans="1:3" ht="15" x14ac:dyDescent="0.25">
      <c r="A98223" s="38"/>
      <c r="B98223" s="38"/>
      <c r="C98223" s="38"/>
    </row>
    <row r="98224" spans="1:3" ht="15" x14ac:dyDescent="0.25">
      <c r="A98224" s="38"/>
      <c r="B98224" s="38"/>
      <c r="C98224" s="38"/>
    </row>
    <row r="98225" spans="1:3" ht="15" x14ac:dyDescent="0.25">
      <c r="A98225" s="38"/>
      <c r="B98225" s="38"/>
      <c r="C98225" s="38"/>
    </row>
    <row r="98226" spans="1:3" ht="15" x14ac:dyDescent="0.25">
      <c r="A98226" s="38"/>
      <c r="B98226" s="38"/>
      <c r="C98226" s="38"/>
    </row>
    <row r="98227" spans="1:3" ht="15" x14ac:dyDescent="0.25">
      <c r="A98227" s="38"/>
      <c r="B98227" s="38"/>
      <c r="C98227" s="38"/>
    </row>
    <row r="98228" spans="1:3" ht="15" x14ac:dyDescent="0.25">
      <c r="A98228" s="38"/>
      <c r="B98228" s="38"/>
      <c r="C98228" s="38"/>
    </row>
    <row r="98229" spans="1:3" ht="15" x14ac:dyDescent="0.25">
      <c r="A98229" s="38"/>
      <c r="B98229" s="38"/>
      <c r="C98229" s="38"/>
    </row>
    <row r="98230" spans="1:3" ht="15" x14ac:dyDescent="0.25">
      <c r="A98230" s="38"/>
      <c r="B98230" s="38"/>
      <c r="C98230" s="38"/>
    </row>
    <row r="98231" spans="1:3" ht="15" x14ac:dyDescent="0.25">
      <c r="A98231" s="38"/>
      <c r="B98231" s="38"/>
      <c r="C98231" s="38"/>
    </row>
    <row r="98232" spans="1:3" ht="15" x14ac:dyDescent="0.25">
      <c r="A98232" s="38"/>
      <c r="B98232" s="38"/>
      <c r="C98232" s="38"/>
    </row>
    <row r="98233" spans="1:3" ht="15" x14ac:dyDescent="0.25">
      <c r="A98233" s="38"/>
      <c r="B98233" s="38"/>
      <c r="C98233" s="38"/>
    </row>
    <row r="98234" spans="1:3" ht="15" x14ac:dyDescent="0.25">
      <c r="A98234" s="38"/>
      <c r="B98234" s="38"/>
      <c r="C98234" s="38"/>
    </row>
    <row r="98235" spans="1:3" ht="15" x14ac:dyDescent="0.25">
      <c r="A98235" s="38"/>
      <c r="B98235" s="38"/>
      <c r="C98235" s="38"/>
    </row>
    <row r="98236" spans="1:3" ht="15" x14ac:dyDescent="0.25">
      <c r="A98236" s="38"/>
      <c r="B98236" s="38"/>
      <c r="C98236" s="38"/>
    </row>
    <row r="98237" spans="1:3" ht="15" x14ac:dyDescent="0.25">
      <c r="A98237" s="38"/>
      <c r="B98237" s="38"/>
      <c r="C98237" s="38"/>
    </row>
    <row r="98238" spans="1:3" ht="15" x14ac:dyDescent="0.25">
      <c r="A98238" s="38"/>
      <c r="B98238" s="38"/>
      <c r="C98238" s="38"/>
    </row>
    <row r="98239" spans="1:3" ht="15" x14ac:dyDescent="0.25">
      <c r="A98239" s="38"/>
      <c r="B98239" s="38"/>
      <c r="C98239" s="38"/>
    </row>
    <row r="98240" spans="1:3" ht="15" x14ac:dyDescent="0.25">
      <c r="A98240" s="38"/>
      <c r="B98240" s="38"/>
      <c r="C98240" s="38"/>
    </row>
    <row r="98241" spans="1:3" ht="15" x14ac:dyDescent="0.25">
      <c r="A98241" s="38"/>
      <c r="B98241" s="38"/>
      <c r="C98241" s="38"/>
    </row>
    <row r="98242" spans="1:3" ht="15" x14ac:dyDescent="0.25">
      <c r="A98242" s="38"/>
      <c r="B98242" s="38"/>
      <c r="C98242" s="38"/>
    </row>
    <row r="98243" spans="1:3" ht="15" x14ac:dyDescent="0.25">
      <c r="A98243" s="38"/>
      <c r="B98243" s="38"/>
      <c r="C98243" s="38"/>
    </row>
    <row r="98244" spans="1:3" ht="15" x14ac:dyDescent="0.25">
      <c r="A98244" s="38"/>
      <c r="B98244" s="38"/>
      <c r="C98244" s="38"/>
    </row>
    <row r="98245" spans="1:3" ht="15" x14ac:dyDescent="0.25">
      <c r="A98245" s="38"/>
      <c r="B98245" s="38"/>
      <c r="C98245" s="38"/>
    </row>
    <row r="98246" spans="1:3" ht="15" x14ac:dyDescent="0.25">
      <c r="A98246" s="38"/>
      <c r="B98246" s="38"/>
      <c r="C98246" s="38"/>
    </row>
    <row r="98247" spans="1:3" ht="15" x14ac:dyDescent="0.25">
      <c r="A98247" s="38"/>
      <c r="B98247" s="38"/>
      <c r="C98247" s="38"/>
    </row>
    <row r="98248" spans="1:3" ht="15" x14ac:dyDescent="0.25">
      <c r="A98248" s="38"/>
      <c r="B98248" s="38"/>
      <c r="C98248" s="38"/>
    </row>
    <row r="98249" spans="1:3" ht="15" x14ac:dyDescent="0.25">
      <c r="A98249" s="38"/>
      <c r="B98249" s="38"/>
      <c r="C98249" s="38"/>
    </row>
    <row r="98250" spans="1:3" ht="15" x14ac:dyDescent="0.25">
      <c r="A98250" s="38"/>
      <c r="B98250" s="38"/>
      <c r="C98250" s="38"/>
    </row>
    <row r="98251" spans="1:3" ht="15" x14ac:dyDescent="0.25">
      <c r="A98251" s="38"/>
      <c r="B98251" s="38"/>
      <c r="C98251" s="38"/>
    </row>
    <row r="98252" spans="1:3" ht="15" x14ac:dyDescent="0.25">
      <c r="A98252" s="38"/>
      <c r="B98252" s="38"/>
      <c r="C98252" s="38"/>
    </row>
    <row r="98253" spans="1:3" ht="15" x14ac:dyDescent="0.25">
      <c r="A98253" s="38"/>
      <c r="B98253" s="38"/>
      <c r="C98253" s="38"/>
    </row>
    <row r="98254" spans="1:3" ht="15" x14ac:dyDescent="0.25">
      <c r="A98254" s="38"/>
      <c r="B98254" s="38"/>
      <c r="C98254" s="38"/>
    </row>
    <row r="98255" spans="1:3" ht="15" x14ac:dyDescent="0.25">
      <c r="A98255" s="38"/>
      <c r="B98255" s="38"/>
      <c r="C98255" s="38"/>
    </row>
    <row r="98256" spans="1:3" ht="15" x14ac:dyDescent="0.25">
      <c r="A98256" s="38"/>
      <c r="B98256" s="38"/>
      <c r="C98256" s="38"/>
    </row>
    <row r="98257" spans="1:3" ht="15" x14ac:dyDescent="0.25">
      <c r="A98257" s="38"/>
      <c r="B98257" s="38"/>
      <c r="C98257" s="38"/>
    </row>
    <row r="98258" spans="1:3" ht="15" x14ac:dyDescent="0.25">
      <c r="A98258" s="38"/>
      <c r="B98258" s="38"/>
      <c r="C98258" s="38"/>
    </row>
    <row r="98259" spans="1:3" ht="15" x14ac:dyDescent="0.25">
      <c r="A98259" s="38"/>
      <c r="B98259" s="38"/>
      <c r="C98259" s="38"/>
    </row>
    <row r="98260" spans="1:3" ht="15" x14ac:dyDescent="0.25">
      <c r="A98260" s="38"/>
      <c r="B98260" s="38"/>
      <c r="C98260" s="38"/>
    </row>
    <row r="98261" spans="1:3" ht="15" x14ac:dyDescent="0.25">
      <c r="A98261" s="38"/>
      <c r="B98261" s="38"/>
      <c r="C98261" s="38"/>
    </row>
    <row r="98262" spans="1:3" ht="15" x14ac:dyDescent="0.25">
      <c r="A98262" s="38"/>
      <c r="B98262" s="38"/>
      <c r="C98262" s="38"/>
    </row>
    <row r="98263" spans="1:3" ht="15" x14ac:dyDescent="0.25">
      <c r="A98263" s="38"/>
      <c r="B98263" s="38"/>
      <c r="C98263" s="38"/>
    </row>
    <row r="98264" spans="1:3" ht="15" x14ac:dyDescent="0.25">
      <c r="A98264" s="38"/>
      <c r="B98264" s="38"/>
      <c r="C98264" s="38"/>
    </row>
    <row r="98265" spans="1:3" ht="15" x14ac:dyDescent="0.25">
      <c r="A98265" s="38"/>
      <c r="B98265" s="38"/>
      <c r="C98265" s="38"/>
    </row>
    <row r="98266" spans="1:3" ht="15" x14ac:dyDescent="0.25">
      <c r="A98266" s="38"/>
      <c r="B98266" s="38"/>
      <c r="C98266" s="38"/>
    </row>
    <row r="98267" spans="1:3" ht="15" x14ac:dyDescent="0.25">
      <c r="A98267" s="38"/>
      <c r="B98267" s="38"/>
      <c r="C98267" s="38"/>
    </row>
    <row r="98268" spans="1:3" ht="15" x14ac:dyDescent="0.25">
      <c r="A98268" s="38"/>
      <c r="B98268" s="38"/>
      <c r="C98268" s="38"/>
    </row>
    <row r="98269" spans="1:3" ht="15" x14ac:dyDescent="0.25">
      <c r="A98269" s="38"/>
      <c r="B98269" s="38"/>
      <c r="C98269" s="38"/>
    </row>
    <row r="98270" spans="1:3" ht="15" x14ac:dyDescent="0.25">
      <c r="A98270" s="38"/>
      <c r="B98270" s="38"/>
      <c r="C98270" s="38"/>
    </row>
    <row r="98271" spans="1:3" ht="15" x14ac:dyDescent="0.25">
      <c r="A98271" s="38"/>
      <c r="B98271" s="38"/>
      <c r="C98271" s="38"/>
    </row>
    <row r="98272" spans="1:3" ht="15" x14ac:dyDescent="0.25">
      <c r="A98272" s="38"/>
      <c r="B98272" s="38"/>
      <c r="C98272" s="38"/>
    </row>
    <row r="98273" spans="1:3" ht="15" x14ac:dyDescent="0.25">
      <c r="A98273" s="38"/>
      <c r="B98273" s="38"/>
      <c r="C98273" s="38"/>
    </row>
    <row r="98274" spans="1:3" ht="15" x14ac:dyDescent="0.25">
      <c r="A98274" s="38"/>
      <c r="B98274" s="38"/>
      <c r="C98274" s="38"/>
    </row>
    <row r="98275" spans="1:3" ht="15" x14ac:dyDescent="0.25">
      <c r="A98275" s="38"/>
      <c r="B98275" s="38"/>
      <c r="C98275" s="38"/>
    </row>
    <row r="98276" spans="1:3" ht="15" x14ac:dyDescent="0.25">
      <c r="A98276" s="38"/>
      <c r="B98276" s="38"/>
      <c r="C98276" s="38"/>
    </row>
    <row r="98277" spans="1:3" ht="15" x14ac:dyDescent="0.25">
      <c r="A98277" s="38"/>
      <c r="B98277" s="38"/>
      <c r="C98277" s="38"/>
    </row>
    <row r="98278" spans="1:3" ht="15" x14ac:dyDescent="0.25">
      <c r="A98278" s="38"/>
      <c r="B98278" s="38"/>
      <c r="C98278" s="38"/>
    </row>
    <row r="98279" spans="1:3" ht="15" x14ac:dyDescent="0.25">
      <c r="A98279" s="38"/>
      <c r="B98279" s="38"/>
      <c r="C98279" s="38"/>
    </row>
    <row r="98280" spans="1:3" ht="15" x14ac:dyDescent="0.25">
      <c r="A98280" s="38"/>
      <c r="B98280" s="38"/>
      <c r="C98280" s="38"/>
    </row>
    <row r="98281" spans="1:3" ht="15" x14ac:dyDescent="0.25">
      <c r="A98281" s="38"/>
      <c r="B98281" s="38"/>
      <c r="C98281" s="38"/>
    </row>
    <row r="98282" spans="1:3" ht="15" x14ac:dyDescent="0.25">
      <c r="A98282" s="38"/>
      <c r="B98282" s="38"/>
      <c r="C98282" s="38"/>
    </row>
    <row r="98283" spans="1:3" ht="15" x14ac:dyDescent="0.25">
      <c r="A98283" s="38"/>
      <c r="B98283" s="38"/>
      <c r="C98283" s="38"/>
    </row>
    <row r="98284" spans="1:3" ht="15" x14ac:dyDescent="0.25">
      <c r="A98284" s="38"/>
      <c r="B98284" s="38"/>
      <c r="C98284" s="38"/>
    </row>
    <row r="98285" spans="1:3" ht="15" x14ac:dyDescent="0.25">
      <c r="A98285" s="38"/>
      <c r="B98285" s="38"/>
      <c r="C98285" s="38"/>
    </row>
    <row r="98286" spans="1:3" ht="15" x14ac:dyDescent="0.25">
      <c r="A98286" s="38"/>
      <c r="B98286" s="38"/>
      <c r="C98286" s="38"/>
    </row>
    <row r="98287" spans="1:3" ht="15" x14ac:dyDescent="0.25">
      <c r="A98287" s="38"/>
      <c r="B98287" s="38"/>
      <c r="C98287" s="38"/>
    </row>
    <row r="98288" spans="1:3" ht="15" x14ac:dyDescent="0.25">
      <c r="A98288" s="38"/>
      <c r="B98288" s="38"/>
      <c r="C98288" s="38"/>
    </row>
    <row r="98289" spans="1:3" ht="15" x14ac:dyDescent="0.25">
      <c r="A98289" s="38"/>
      <c r="B98289" s="38"/>
      <c r="C98289" s="38"/>
    </row>
    <row r="98290" spans="1:3" ht="15" x14ac:dyDescent="0.25">
      <c r="A98290" s="38"/>
      <c r="B98290" s="38"/>
      <c r="C98290" s="38"/>
    </row>
    <row r="98291" spans="1:3" ht="15" x14ac:dyDescent="0.25">
      <c r="A98291" s="38"/>
      <c r="B98291" s="38"/>
      <c r="C98291" s="38"/>
    </row>
    <row r="98292" spans="1:3" ht="15" x14ac:dyDescent="0.25">
      <c r="A98292" s="38"/>
      <c r="B98292" s="38"/>
      <c r="C98292" s="38"/>
    </row>
    <row r="98293" spans="1:3" ht="15" x14ac:dyDescent="0.25">
      <c r="A98293" s="38"/>
      <c r="B98293" s="38"/>
      <c r="C98293" s="38"/>
    </row>
    <row r="98294" spans="1:3" ht="15" x14ac:dyDescent="0.25">
      <c r="A98294" s="38"/>
      <c r="B98294" s="38"/>
      <c r="C98294" s="38"/>
    </row>
    <row r="98295" spans="1:3" ht="15" x14ac:dyDescent="0.25">
      <c r="A98295" s="38"/>
      <c r="B98295" s="38"/>
      <c r="C98295" s="38"/>
    </row>
    <row r="98296" spans="1:3" ht="15" x14ac:dyDescent="0.25">
      <c r="A98296" s="38"/>
      <c r="B98296" s="38"/>
      <c r="C98296" s="38"/>
    </row>
    <row r="98297" spans="1:3" ht="15" x14ac:dyDescent="0.25">
      <c r="A98297" s="38"/>
      <c r="B98297" s="38"/>
      <c r="C98297" s="38"/>
    </row>
    <row r="98298" spans="1:3" ht="15" x14ac:dyDescent="0.25">
      <c r="A98298" s="38"/>
      <c r="B98298" s="38"/>
      <c r="C98298" s="38"/>
    </row>
    <row r="98299" spans="1:3" ht="15" x14ac:dyDescent="0.25">
      <c r="A98299" s="38"/>
      <c r="B98299" s="38"/>
      <c r="C98299" s="38"/>
    </row>
    <row r="98300" spans="1:3" ht="15" x14ac:dyDescent="0.25">
      <c r="A98300" s="38"/>
      <c r="B98300" s="38"/>
      <c r="C98300" s="38"/>
    </row>
    <row r="98301" spans="1:3" ht="15" x14ac:dyDescent="0.25">
      <c r="A98301" s="38"/>
      <c r="B98301" s="38"/>
      <c r="C98301" s="38"/>
    </row>
    <row r="98302" spans="1:3" ht="15" x14ac:dyDescent="0.25">
      <c r="A98302" s="38"/>
      <c r="B98302" s="38"/>
      <c r="C98302" s="38"/>
    </row>
    <row r="98303" spans="1:3" ht="15" x14ac:dyDescent="0.25">
      <c r="A98303" s="38"/>
      <c r="B98303" s="38"/>
      <c r="C98303" s="38"/>
    </row>
    <row r="98304" spans="1:3" ht="15" x14ac:dyDescent="0.25">
      <c r="A98304" s="38"/>
      <c r="B98304" s="38"/>
      <c r="C98304" s="38"/>
    </row>
    <row r="98305" spans="1:3" ht="15" x14ac:dyDescent="0.25">
      <c r="A98305" s="38"/>
      <c r="B98305" s="38"/>
      <c r="C98305" s="38"/>
    </row>
    <row r="98306" spans="1:3" ht="15" x14ac:dyDescent="0.25">
      <c r="A98306" s="38"/>
      <c r="B98306" s="38"/>
      <c r="C98306" s="38"/>
    </row>
    <row r="98307" spans="1:3" ht="15" x14ac:dyDescent="0.25">
      <c r="A98307" s="38"/>
      <c r="B98307" s="38"/>
      <c r="C98307" s="38"/>
    </row>
    <row r="98308" spans="1:3" ht="15" x14ac:dyDescent="0.25">
      <c r="A98308" s="38"/>
      <c r="B98308" s="38"/>
      <c r="C98308" s="38"/>
    </row>
    <row r="98309" spans="1:3" ht="15" x14ac:dyDescent="0.25">
      <c r="A98309" s="38"/>
      <c r="B98309" s="38"/>
      <c r="C98309" s="38"/>
    </row>
    <row r="98310" spans="1:3" ht="15" x14ac:dyDescent="0.25">
      <c r="A98310" s="38"/>
      <c r="B98310" s="38"/>
      <c r="C98310" s="38"/>
    </row>
    <row r="98311" spans="1:3" ht="15" x14ac:dyDescent="0.25">
      <c r="A98311" s="38"/>
      <c r="B98311" s="38"/>
      <c r="C98311" s="38"/>
    </row>
    <row r="98312" spans="1:3" ht="15" x14ac:dyDescent="0.25">
      <c r="A98312" s="38"/>
      <c r="B98312" s="38"/>
      <c r="C98312" s="38"/>
    </row>
    <row r="98313" spans="1:3" ht="15" x14ac:dyDescent="0.25">
      <c r="A98313" s="38"/>
      <c r="B98313" s="38"/>
      <c r="C98313" s="38"/>
    </row>
    <row r="98314" spans="1:3" ht="15" x14ac:dyDescent="0.25">
      <c r="A98314" s="38"/>
      <c r="B98314" s="38"/>
      <c r="C98314" s="38"/>
    </row>
    <row r="98315" spans="1:3" ht="15" x14ac:dyDescent="0.25">
      <c r="A98315" s="38"/>
      <c r="B98315" s="38"/>
      <c r="C98315" s="38"/>
    </row>
    <row r="98316" spans="1:3" ht="15" x14ac:dyDescent="0.25">
      <c r="A98316" s="38"/>
      <c r="B98316" s="38"/>
      <c r="C98316" s="38"/>
    </row>
    <row r="98317" spans="1:3" ht="15" x14ac:dyDescent="0.25">
      <c r="A98317" s="38"/>
      <c r="B98317" s="38"/>
      <c r="C98317" s="38"/>
    </row>
    <row r="98318" spans="1:3" ht="15" x14ac:dyDescent="0.25">
      <c r="A98318" s="38"/>
      <c r="B98318" s="38"/>
      <c r="C98318" s="38"/>
    </row>
    <row r="98319" spans="1:3" ht="15" x14ac:dyDescent="0.25">
      <c r="A98319" s="38"/>
      <c r="B98319" s="38"/>
      <c r="C98319" s="38"/>
    </row>
    <row r="98320" spans="1:3" ht="15" x14ac:dyDescent="0.25">
      <c r="A98320" s="38"/>
      <c r="B98320" s="38"/>
      <c r="C98320" s="38"/>
    </row>
    <row r="98321" spans="1:3" ht="15" x14ac:dyDescent="0.25">
      <c r="A98321" s="38"/>
      <c r="B98321" s="38"/>
      <c r="C98321" s="38"/>
    </row>
    <row r="98322" spans="1:3" ht="15" x14ac:dyDescent="0.25">
      <c r="A98322" s="38"/>
      <c r="B98322" s="38"/>
      <c r="C98322" s="38"/>
    </row>
    <row r="98323" spans="1:3" ht="15" x14ac:dyDescent="0.25">
      <c r="A98323" s="38"/>
      <c r="B98323" s="38"/>
      <c r="C98323" s="38"/>
    </row>
    <row r="98324" spans="1:3" ht="15" x14ac:dyDescent="0.25">
      <c r="A98324" s="38"/>
      <c r="B98324" s="38"/>
      <c r="C98324" s="38"/>
    </row>
    <row r="98325" spans="1:3" ht="15" x14ac:dyDescent="0.25">
      <c r="A98325" s="38"/>
      <c r="B98325" s="38"/>
      <c r="C98325" s="38"/>
    </row>
    <row r="98326" spans="1:3" ht="15" x14ac:dyDescent="0.25">
      <c r="A98326" s="38"/>
      <c r="B98326" s="38"/>
      <c r="C98326" s="38"/>
    </row>
    <row r="98327" spans="1:3" ht="15" x14ac:dyDescent="0.25">
      <c r="A98327" s="38"/>
      <c r="B98327" s="38"/>
      <c r="C98327" s="38"/>
    </row>
    <row r="98328" spans="1:3" ht="15" x14ac:dyDescent="0.25">
      <c r="A98328" s="38"/>
      <c r="B98328" s="38"/>
      <c r="C98328" s="38"/>
    </row>
    <row r="98329" spans="1:3" ht="15" x14ac:dyDescent="0.25">
      <c r="A98329" s="38"/>
      <c r="B98329" s="38"/>
      <c r="C98329" s="38"/>
    </row>
    <row r="98330" spans="1:3" ht="15" x14ac:dyDescent="0.25">
      <c r="A98330" s="38"/>
      <c r="B98330" s="38"/>
      <c r="C98330" s="38"/>
    </row>
    <row r="98331" spans="1:3" ht="15" x14ac:dyDescent="0.25">
      <c r="A98331" s="38"/>
      <c r="B98331" s="38"/>
      <c r="C98331" s="38"/>
    </row>
    <row r="98332" spans="1:3" ht="15" x14ac:dyDescent="0.25">
      <c r="A98332" s="38"/>
      <c r="B98332" s="38"/>
      <c r="C98332" s="38"/>
    </row>
    <row r="98333" spans="1:3" ht="15" x14ac:dyDescent="0.25">
      <c r="A98333" s="38"/>
      <c r="B98333" s="38"/>
      <c r="C98333" s="38"/>
    </row>
    <row r="98334" spans="1:3" ht="15" x14ac:dyDescent="0.25">
      <c r="A98334" s="38"/>
      <c r="B98334" s="38"/>
      <c r="C98334" s="38"/>
    </row>
    <row r="98335" spans="1:3" ht="15" x14ac:dyDescent="0.25">
      <c r="A98335" s="38"/>
      <c r="B98335" s="38"/>
      <c r="C98335" s="38"/>
    </row>
    <row r="98336" spans="1:3" ht="15" x14ac:dyDescent="0.25">
      <c r="A98336" s="38"/>
      <c r="B98336" s="38"/>
      <c r="C98336" s="38"/>
    </row>
    <row r="98337" spans="1:3" ht="15" x14ac:dyDescent="0.25">
      <c r="A98337" s="38"/>
      <c r="B98337" s="38"/>
      <c r="C98337" s="38"/>
    </row>
    <row r="98338" spans="1:3" ht="15" x14ac:dyDescent="0.25">
      <c r="A98338" s="38"/>
      <c r="B98338" s="38"/>
      <c r="C98338" s="38"/>
    </row>
    <row r="98339" spans="1:3" ht="15" x14ac:dyDescent="0.25">
      <c r="A98339" s="38"/>
      <c r="B98339" s="38"/>
      <c r="C98339" s="38"/>
    </row>
    <row r="98340" spans="1:3" ht="15" x14ac:dyDescent="0.25">
      <c r="A98340" s="38"/>
      <c r="B98340" s="38"/>
      <c r="C98340" s="38"/>
    </row>
    <row r="98341" spans="1:3" ht="15" x14ac:dyDescent="0.25">
      <c r="A98341" s="38"/>
      <c r="B98341" s="38"/>
      <c r="C98341" s="38"/>
    </row>
    <row r="98342" spans="1:3" ht="15" x14ac:dyDescent="0.25">
      <c r="A98342" s="38"/>
      <c r="B98342" s="38"/>
      <c r="C98342" s="38"/>
    </row>
    <row r="98343" spans="1:3" ht="15" x14ac:dyDescent="0.25">
      <c r="A98343" s="38"/>
      <c r="B98343" s="38"/>
      <c r="C98343" s="38"/>
    </row>
    <row r="98344" spans="1:3" ht="15" x14ac:dyDescent="0.25">
      <c r="A98344" s="38"/>
      <c r="B98344" s="38"/>
      <c r="C98344" s="38"/>
    </row>
    <row r="98345" spans="1:3" ht="15" x14ac:dyDescent="0.25">
      <c r="A98345" s="38"/>
      <c r="B98345" s="38"/>
      <c r="C98345" s="38"/>
    </row>
    <row r="98346" spans="1:3" ht="15" x14ac:dyDescent="0.25">
      <c r="A98346" s="38"/>
      <c r="B98346" s="38"/>
      <c r="C98346" s="38"/>
    </row>
    <row r="98347" spans="1:3" ht="15" x14ac:dyDescent="0.25">
      <c r="A98347" s="38"/>
      <c r="B98347" s="38"/>
      <c r="C98347" s="38"/>
    </row>
    <row r="98348" spans="1:3" ht="15" x14ac:dyDescent="0.25">
      <c r="A98348" s="38"/>
      <c r="B98348" s="38"/>
      <c r="C98348" s="38"/>
    </row>
    <row r="98349" spans="1:3" ht="15" x14ac:dyDescent="0.25">
      <c r="A98349" s="38"/>
      <c r="B98349" s="38"/>
      <c r="C98349" s="38"/>
    </row>
    <row r="98350" spans="1:3" ht="15" x14ac:dyDescent="0.25">
      <c r="A98350" s="38"/>
      <c r="B98350" s="38"/>
      <c r="C98350" s="38"/>
    </row>
    <row r="98351" spans="1:3" ht="15" x14ac:dyDescent="0.25">
      <c r="A98351" s="38"/>
      <c r="B98351" s="38"/>
      <c r="C98351" s="38"/>
    </row>
    <row r="98352" spans="1:3" ht="15" x14ac:dyDescent="0.25">
      <c r="A98352" s="38"/>
      <c r="B98352" s="38"/>
      <c r="C98352" s="38"/>
    </row>
    <row r="98353" spans="1:3" ht="15" x14ac:dyDescent="0.25">
      <c r="A98353" s="38"/>
      <c r="B98353" s="38"/>
      <c r="C98353" s="38"/>
    </row>
    <row r="98354" spans="1:3" ht="15" x14ac:dyDescent="0.25">
      <c r="A98354" s="38"/>
      <c r="B98354" s="38"/>
      <c r="C98354" s="38"/>
    </row>
    <row r="98355" spans="1:3" ht="15" x14ac:dyDescent="0.25">
      <c r="A98355" s="38"/>
      <c r="B98355" s="38"/>
      <c r="C98355" s="38"/>
    </row>
    <row r="98356" spans="1:3" ht="15" x14ac:dyDescent="0.25">
      <c r="A98356" s="38"/>
      <c r="B98356" s="38"/>
      <c r="C98356" s="38"/>
    </row>
    <row r="98357" spans="1:3" ht="15" x14ac:dyDescent="0.25">
      <c r="A98357" s="38"/>
      <c r="B98357" s="38"/>
      <c r="C98357" s="38"/>
    </row>
    <row r="98358" spans="1:3" ht="15" x14ac:dyDescent="0.25">
      <c r="A98358" s="38"/>
      <c r="B98358" s="38"/>
      <c r="C98358" s="38"/>
    </row>
    <row r="98359" spans="1:3" ht="15" x14ac:dyDescent="0.25">
      <c r="A98359" s="38"/>
      <c r="B98359" s="38"/>
      <c r="C98359" s="38"/>
    </row>
    <row r="98360" spans="1:3" ht="15" x14ac:dyDescent="0.25">
      <c r="A98360" s="38"/>
      <c r="B98360" s="38"/>
      <c r="C98360" s="38"/>
    </row>
    <row r="98361" spans="1:3" ht="15" x14ac:dyDescent="0.25">
      <c r="A98361" s="38"/>
      <c r="B98361" s="38"/>
      <c r="C98361" s="38"/>
    </row>
    <row r="98362" spans="1:3" ht="15" x14ac:dyDescent="0.25">
      <c r="A98362" s="38"/>
      <c r="B98362" s="38"/>
      <c r="C98362" s="38"/>
    </row>
    <row r="98363" spans="1:3" ht="15" x14ac:dyDescent="0.25">
      <c r="A98363" s="38"/>
      <c r="B98363" s="38"/>
      <c r="C98363" s="38"/>
    </row>
    <row r="98364" spans="1:3" ht="15" x14ac:dyDescent="0.25">
      <c r="A98364" s="38"/>
      <c r="B98364" s="38"/>
      <c r="C98364" s="38"/>
    </row>
    <row r="98365" spans="1:3" ht="15" x14ac:dyDescent="0.25">
      <c r="A98365" s="38"/>
      <c r="B98365" s="38"/>
      <c r="C98365" s="38"/>
    </row>
    <row r="98366" spans="1:3" ht="15" x14ac:dyDescent="0.25">
      <c r="A98366" s="38"/>
      <c r="B98366" s="38"/>
      <c r="C98366" s="38"/>
    </row>
    <row r="98367" spans="1:3" ht="15" x14ac:dyDescent="0.25">
      <c r="A98367" s="38"/>
      <c r="B98367" s="38"/>
      <c r="C98367" s="38"/>
    </row>
    <row r="98368" spans="1:3" ht="15" x14ac:dyDescent="0.25">
      <c r="A98368" s="38"/>
      <c r="B98368" s="38"/>
      <c r="C98368" s="38"/>
    </row>
    <row r="98369" spans="1:3" ht="15" x14ac:dyDescent="0.25">
      <c r="A98369" s="38"/>
      <c r="B98369" s="38"/>
      <c r="C98369" s="38"/>
    </row>
    <row r="98370" spans="1:3" ht="15" x14ac:dyDescent="0.25">
      <c r="A98370" s="38"/>
      <c r="B98370" s="38"/>
      <c r="C98370" s="38"/>
    </row>
    <row r="98371" spans="1:3" ht="15" x14ac:dyDescent="0.25">
      <c r="A98371" s="38"/>
      <c r="B98371" s="38"/>
      <c r="C98371" s="38"/>
    </row>
    <row r="98372" spans="1:3" ht="15" x14ac:dyDescent="0.25">
      <c r="A98372" s="38"/>
      <c r="B98372" s="38"/>
      <c r="C98372" s="38"/>
    </row>
    <row r="98373" spans="1:3" ht="15" x14ac:dyDescent="0.25">
      <c r="A98373" s="38"/>
      <c r="B98373" s="38"/>
      <c r="C98373" s="38"/>
    </row>
    <row r="98374" spans="1:3" ht="15" x14ac:dyDescent="0.25">
      <c r="A98374" s="38"/>
      <c r="B98374" s="38"/>
      <c r="C98374" s="38"/>
    </row>
    <row r="98375" spans="1:3" ht="15" x14ac:dyDescent="0.25">
      <c r="A98375" s="38"/>
      <c r="B98375" s="38"/>
      <c r="C98375" s="38"/>
    </row>
    <row r="98376" spans="1:3" ht="15" x14ac:dyDescent="0.25">
      <c r="A98376" s="38"/>
      <c r="B98376" s="38"/>
      <c r="C98376" s="38"/>
    </row>
    <row r="98377" spans="1:3" ht="15" x14ac:dyDescent="0.25">
      <c r="A98377" s="38"/>
      <c r="B98377" s="38"/>
      <c r="C98377" s="38"/>
    </row>
    <row r="98378" spans="1:3" ht="15" x14ac:dyDescent="0.25">
      <c r="A98378" s="38"/>
      <c r="B98378" s="38"/>
      <c r="C98378" s="38"/>
    </row>
    <row r="98379" spans="1:3" ht="15" x14ac:dyDescent="0.25">
      <c r="A98379" s="38"/>
      <c r="B98379" s="38"/>
      <c r="C98379" s="38"/>
    </row>
    <row r="98380" spans="1:3" ht="15" x14ac:dyDescent="0.25">
      <c r="A98380" s="38"/>
      <c r="B98380" s="38"/>
      <c r="C98380" s="38"/>
    </row>
    <row r="98381" spans="1:3" ht="15" x14ac:dyDescent="0.25">
      <c r="A98381" s="38"/>
      <c r="B98381" s="38"/>
      <c r="C98381" s="38"/>
    </row>
    <row r="98382" spans="1:3" ht="15" x14ac:dyDescent="0.25">
      <c r="A98382" s="38"/>
      <c r="B98382" s="38"/>
      <c r="C98382" s="38"/>
    </row>
    <row r="98383" spans="1:3" ht="15" x14ac:dyDescent="0.25">
      <c r="A98383" s="38"/>
      <c r="B98383" s="38"/>
      <c r="C98383" s="38"/>
    </row>
    <row r="98384" spans="1:3" ht="15" x14ac:dyDescent="0.25">
      <c r="A98384" s="38"/>
      <c r="B98384" s="38"/>
      <c r="C98384" s="38"/>
    </row>
    <row r="98385" spans="1:3" ht="15" x14ac:dyDescent="0.25">
      <c r="A98385" s="38"/>
      <c r="B98385" s="38"/>
      <c r="C98385" s="38"/>
    </row>
    <row r="98386" spans="1:3" ht="15" x14ac:dyDescent="0.25">
      <c r="A98386" s="38"/>
      <c r="B98386" s="38"/>
      <c r="C98386" s="38"/>
    </row>
    <row r="98387" spans="1:3" ht="15" x14ac:dyDescent="0.25">
      <c r="A98387" s="38"/>
      <c r="B98387" s="38"/>
      <c r="C98387" s="38"/>
    </row>
    <row r="98388" spans="1:3" ht="15" x14ac:dyDescent="0.25">
      <c r="A98388" s="38"/>
      <c r="B98388" s="38"/>
      <c r="C98388" s="38"/>
    </row>
    <row r="98389" spans="1:3" ht="15" x14ac:dyDescent="0.25">
      <c r="A98389" s="38"/>
      <c r="B98389" s="38"/>
      <c r="C98389" s="38"/>
    </row>
    <row r="98390" spans="1:3" ht="15" x14ac:dyDescent="0.25">
      <c r="A98390" s="38"/>
      <c r="B98390" s="38"/>
      <c r="C98390" s="38"/>
    </row>
    <row r="98391" spans="1:3" ht="15" x14ac:dyDescent="0.25">
      <c r="A98391" s="38"/>
      <c r="B98391" s="38"/>
      <c r="C98391" s="38"/>
    </row>
    <row r="98392" spans="1:3" ht="15" x14ac:dyDescent="0.25">
      <c r="A98392" s="38"/>
      <c r="B98392" s="38"/>
      <c r="C98392" s="38"/>
    </row>
    <row r="98393" spans="1:3" ht="15" x14ac:dyDescent="0.25">
      <c r="A98393" s="38"/>
      <c r="B98393" s="38"/>
      <c r="C98393" s="38"/>
    </row>
    <row r="98394" spans="1:3" ht="15" x14ac:dyDescent="0.25">
      <c r="A98394" s="38"/>
      <c r="B98394" s="38"/>
      <c r="C98394" s="38"/>
    </row>
    <row r="98395" spans="1:3" ht="15" x14ac:dyDescent="0.25">
      <c r="A98395" s="38"/>
      <c r="B98395" s="38"/>
      <c r="C98395" s="38"/>
    </row>
    <row r="98396" spans="1:3" ht="15" x14ac:dyDescent="0.25">
      <c r="A98396" s="38"/>
      <c r="B98396" s="38"/>
      <c r="C98396" s="38"/>
    </row>
    <row r="98397" spans="1:3" ht="15" x14ac:dyDescent="0.25">
      <c r="A98397" s="38"/>
      <c r="B98397" s="38"/>
      <c r="C98397" s="38"/>
    </row>
    <row r="98398" spans="1:3" ht="15" x14ac:dyDescent="0.25">
      <c r="A98398" s="38"/>
      <c r="B98398" s="38"/>
      <c r="C98398" s="38"/>
    </row>
    <row r="98399" spans="1:3" ht="15" x14ac:dyDescent="0.25">
      <c r="A98399" s="38"/>
      <c r="B98399" s="38"/>
      <c r="C98399" s="38"/>
    </row>
    <row r="98400" spans="1:3" ht="15" x14ac:dyDescent="0.25">
      <c r="A98400" s="38"/>
      <c r="B98400" s="38"/>
      <c r="C98400" s="38"/>
    </row>
    <row r="98401" spans="1:3" ht="15" x14ac:dyDescent="0.25">
      <c r="A98401" s="38"/>
      <c r="B98401" s="38"/>
      <c r="C98401" s="38"/>
    </row>
    <row r="98402" spans="1:3" ht="15" x14ac:dyDescent="0.25">
      <c r="A98402" s="38"/>
      <c r="B98402" s="38"/>
      <c r="C98402" s="38"/>
    </row>
    <row r="98403" spans="1:3" ht="15" x14ac:dyDescent="0.25">
      <c r="A98403" s="38"/>
      <c r="B98403" s="38"/>
      <c r="C98403" s="38"/>
    </row>
    <row r="98404" spans="1:3" ht="15" x14ac:dyDescent="0.25">
      <c r="A98404" s="38"/>
      <c r="B98404" s="38"/>
      <c r="C98404" s="38"/>
    </row>
    <row r="98405" spans="1:3" ht="15" x14ac:dyDescent="0.25">
      <c r="A98405" s="38"/>
      <c r="B98405" s="38"/>
      <c r="C98405" s="38"/>
    </row>
    <row r="98406" spans="1:3" ht="15" x14ac:dyDescent="0.25">
      <c r="A98406" s="38"/>
      <c r="B98406" s="38"/>
      <c r="C98406" s="38"/>
    </row>
    <row r="98407" spans="1:3" ht="15" x14ac:dyDescent="0.25">
      <c r="A98407" s="38"/>
      <c r="B98407" s="38"/>
      <c r="C98407" s="38"/>
    </row>
    <row r="98408" spans="1:3" ht="15" x14ac:dyDescent="0.25">
      <c r="A98408" s="38"/>
      <c r="B98408" s="38"/>
      <c r="C98408" s="38"/>
    </row>
    <row r="98409" spans="1:3" ht="15" x14ac:dyDescent="0.25">
      <c r="A98409" s="38"/>
      <c r="B98409" s="38"/>
      <c r="C98409" s="38"/>
    </row>
    <row r="98410" spans="1:3" ht="15" x14ac:dyDescent="0.25">
      <c r="A98410" s="38"/>
      <c r="B98410" s="38"/>
      <c r="C98410" s="38"/>
    </row>
    <row r="98411" spans="1:3" ht="15" x14ac:dyDescent="0.25">
      <c r="A98411" s="38"/>
      <c r="B98411" s="38"/>
      <c r="C98411" s="38"/>
    </row>
    <row r="98412" spans="1:3" ht="15" x14ac:dyDescent="0.25">
      <c r="A98412" s="38"/>
      <c r="B98412" s="38"/>
      <c r="C98412" s="38"/>
    </row>
    <row r="98413" spans="1:3" ht="15" x14ac:dyDescent="0.25">
      <c r="A98413" s="38"/>
      <c r="B98413" s="38"/>
      <c r="C98413" s="38"/>
    </row>
    <row r="98414" spans="1:3" ht="15" x14ac:dyDescent="0.25">
      <c r="A98414" s="38"/>
      <c r="B98414" s="38"/>
      <c r="C98414" s="38"/>
    </row>
    <row r="98415" spans="1:3" ht="15" x14ac:dyDescent="0.25">
      <c r="A98415" s="38"/>
      <c r="B98415" s="38"/>
      <c r="C98415" s="38"/>
    </row>
    <row r="98416" spans="1:3" ht="15" x14ac:dyDescent="0.25">
      <c r="A98416" s="38"/>
      <c r="B98416" s="38"/>
      <c r="C98416" s="38"/>
    </row>
    <row r="98417" spans="1:3" ht="15" x14ac:dyDescent="0.25">
      <c r="A98417" s="38"/>
      <c r="B98417" s="38"/>
      <c r="C98417" s="38"/>
    </row>
    <row r="98418" spans="1:3" ht="15" x14ac:dyDescent="0.25">
      <c r="A98418" s="38"/>
      <c r="B98418" s="38"/>
      <c r="C98418" s="38"/>
    </row>
    <row r="98419" spans="1:3" ht="15" x14ac:dyDescent="0.25">
      <c r="A98419" s="38"/>
      <c r="B98419" s="38"/>
      <c r="C98419" s="38"/>
    </row>
    <row r="98420" spans="1:3" ht="15" x14ac:dyDescent="0.25">
      <c r="A98420" s="38"/>
      <c r="B98420" s="38"/>
      <c r="C98420" s="38"/>
    </row>
    <row r="98421" spans="1:3" ht="15" x14ac:dyDescent="0.25">
      <c r="A98421" s="38"/>
      <c r="B98421" s="38"/>
      <c r="C98421" s="38"/>
    </row>
    <row r="98422" spans="1:3" ht="15" x14ac:dyDescent="0.25">
      <c r="A98422" s="38"/>
      <c r="B98422" s="38"/>
      <c r="C98422" s="38"/>
    </row>
    <row r="98423" spans="1:3" ht="15" x14ac:dyDescent="0.25">
      <c r="A98423" s="38"/>
      <c r="B98423" s="38"/>
      <c r="C98423" s="38"/>
    </row>
    <row r="98424" spans="1:3" ht="15" x14ac:dyDescent="0.25">
      <c r="A98424" s="38"/>
      <c r="B98424" s="38"/>
      <c r="C98424" s="38"/>
    </row>
    <row r="98425" spans="1:3" ht="15" x14ac:dyDescent="0.25">
      <c r="A98425" s="38"/>
      <c r="B98425" s="38"/>
      <c r="C98425" s="38"/>
    </row>
    <row r="98426" spans="1:3" ht="15" x14ac:dyDescent="0.25">
      <c r="A98426" s="38"/>
      <c r="B98426" s="38"/>
      <c r="C98426" s="38"/>
    </row>
    <row r="98427" spans="1:3" ht="15" x14ac:dyDescent="0.25">
      <c r="A98427" s="38"/>
      <c r="B98427" s="38"/>
      <c r="C98427" s="38"/>
    </row>
    <row r="98428" spans="1:3" ht="15" x14ac:dyDescent="0.25">
      <c r="A98428" s="38"/>
      <c r="B98428" s="38"/>
      <c r="C98428" s="38"/>
    </row>
    <row r="98429" spans="1:3" ht="15" x14ac:dyDescent="0.25">
      <c r="A98429" s="38"/>
      <c r="B98429" s="38"/>
      <c r="C98429" s="38"/>
    </row>
    <row r="98430" spans="1:3" ht="15" x14ac:dyDescent="0.25">
      <c r="A98430" s="38"/>
      <c r="B98430" s="38"/>
      <c r="C98430" s="38"/>
    </row>
    <row r="98431" spans="1:3" ht="15" x14ac:dyDescent="0.25">
      <c r="A98431" s="38"/>
      <c r="B98431" s="38"/>
      <c r="C98431" s="38"/>
    </row>
    <row r="98432" spans="1:3" ht="15" x14ac:dyDescent="0.25">
      <c r="A98432" s="38"/>
      <c r="B98432" s="38"/>
      <c r="C98432" s="38"/>
    </row>
    <row r="98433" spans="1:3" ht="15" x14ac:dyDescent="0.25">
      <c r="A98433" s="38"/>
      <c r="B98433" s="38"/>
      <c r="C98433" s="38"/>
    </row>
    <row r="98434" spans="1:3" ht="15" x14ac:dyDescent="0.25">
      <c r="A98434" s="38"/>
      <c r="B98434" s="38"/>
      <c r="C98434" s="38"/>
    </row>
    <row r="98435" spans="1:3" ht="15" x14ac:dyDescent="0.25">
      <c r="A98435" s="38"/>
      <c r="B98435" s="38"/>
      <c r="C98435" s="38"/>
    </row>
    <row r="98436" spans="1:3" ht="15" x14ac:dyDescent="0.25">
      <c r="A98436" s="38"/>
      <c r="B98436" s="38"/>
      <c r="C98436" s="38"/>
    </row>
    <row r="98437" spans="1:3" ht="15" x14ac:dyDescent="0.25">
      <c r="A98437" s="38"/>
      <c r="B98437" s="38"/>
      <c r="C98437" s="38"/>
    </row>
    <row r="98438" spans="1:3" ht="15" x14ac:dyDescent="0.25">
      <c r="A98438" s="38"/>
      <c r="B98438" s="38"/>
      <c r="C98438" s="38"/>
    </row>
    <row r="98439" spans="1:3" ht="15" x14ac:dyDescent="0.25">
      <c r="A98439" s="38"/>
      <c r="B98439" s="38"/>
      <c r="C98439" s="38"/>
    </row>
    <row r="98440" spans="1:3" ht="15" x14ac:dyDescent="0.25">
      <c r="A98440" s="38"/>
      <c r="B98440" s="38"/>
      <c r="C98440" s="38"/>
    </row>
    <row r="98441" spans="1:3" ht="15" x14ac:dyDescent="0.25">
      <c r="A98441" s="38"/>
      <c r="B98441" s="38"/>
      <c r="C98441" s="38"/>
    </row>
    <row r="98442" spans="1:3" ht="15" x14ac:dyDescent="0.25">
      <c r="A98442" s="38"/>
      <c r="B98442" s="38"/>
      <c r="C98442" s="38"/>
    </row>
    <row r="98443" spans="1:3" ht="15" x14ac:dyDescent="0.25">
      <c r="A98443" s="38"/>
      <c r="B98443" s="38"/>
      <c r="C98443" s="38"/>
    </row>
    <row r="98444" spans="1:3" ht="15" x14ac:dyDescent="0.25">
      <c r="A98444" s="38"/>
      <c r="B98444" s="38"/>
      <c r="C98444" s="38"/>
    </row>
    <row r="98445" spans="1:3" ht="15" x14ac:dyDescent="0.25">
      <c r="A98445" s="38"/>
      <c r="B98445" s="38"/>
      <c r="C98445" s="38"/>
    </row>
    <row r="98446" spans="1:3" ht="15" x14ac:dyDescent="0.25">
      <c r="A98446" s="38"/>
      <c r="B98446" s="38"/>
      <c r="C98446" s="38"/>
    </row>
    <row r="98447" spans="1:3" ht="15" x14ac:dyDescent="0.25">
      <c r="A98447" s="38"/>
      <c r="B98447" s="38"/>
      <c r="C98447" s="38"/>
    </row>
    <row r="98448" spans="1:3" ht="15" x14ac:dyDescent="0.25">
      <c r="A98448" s="38"/>
      <c r="B98448" s="38"/>
      <c r="C98448" s="38"/>
    </row>
    <row r="98449" spans="1:3" ht="15" x14ac:dyDescent="0.25">
      <c r="A98449" s="38"/>
      <c r="B98449" s="38"/>
      <c r="C98449" s="38"/>
    </row>
    <row r="98450" spans="1:3" ht="15" x14ac:dyDescent="0.25">
      <c r="A98450" s="38"/>
      <c r="B98450" s="38"/>
      <c r="C98450" s="38"/>
    </row>
    <row r="98451" spans="1:3" ht="15" x14ac:dyDescent="0.25">
      <c r="A98451" s="38"/>
      <c r="B98451" s="38"/>
      <c r="C98451" s="38"/>
    </row>
    <row r="98452" spans="1:3" ht="15" x14ac:dyDescent="0.25">
      <c r="A98452" s="38"/>
      <c r="B98452" s="38"/>
      <c r="C98452" s="38"/>
    </row>
    <row r="98453" spans="1:3" ht="15" x14ac:dyDescent="0.25">
      <c r="A98453" s="38"/>
      <c r="B98453" s="38"/>
      <c r="C98453" s="38"/>
    </row>
    <row r="98454" spans="1:3" ht="15" x14ac:dyDescent="0.25">
      <c r="A98454" s="38"/>
      <c r="B98454" s="38"/>
      <c r="C98454" s="38"/>
    </row>
    <row r="98455" spans="1:3" ht="15" x14ac:dyDescent="0.25">
      <c r="A98455" s="38"/>
      <c r="B98455" s="38"/>
      <c r="C98455" s="38"/>
    </row>
    <row r="98456" spans="1:3" ht="15" x14ac:dyDescent="0.25">
      <c r="A98456" s="38"/>
      <c r="B98456" s="38"/>
      <c r="C98456" s="38"/>
    </row>
    <row r="98457" spans="1:3" ht="15" x14ac:dyDescent="0.25">
      <c r="A98457" s="38"/>
      <c r="B98457" s="38"/>
      <c r="C98457" s="38"/>
    </row>
    <row r="98458" spans="1:3" ht="15" x14ac:dyDescent="0.25">
      <c r="A98458" s="38"/>
      <c r="B98458" s="38"/>
      <c r="C98458" s="38"/>
    </row>
    <row r="98459" spans="1:3" ht="15" x14ac:dyDescent="0.25">
      <c r="A98459" s="38"/>
      <c r="B98459" s="38"/>
      <c r="C98459" s="38"/>
    </row>
    <row r="98460" spans="1:3" ht="15" x14ac:dyDescent="0.25">
      <c r="A98460" s="38"/>
      <c r="B98460" s="38"/>
      <c r="C98460" s="38"/>
    </row>
    <row r="98461" spans="1:3" ht="15" x14ac:dyDescent="0.25">
      <c r="A98461" s="38"/>
      <c r="B98461" s="38"/>
      <c r="C98461" s="38"/>
    </row>
    <row r="98462" spans="1:3" ht="15" x14ac:dyDescent="0.25">
      <c r="A98462" s="38"/>
      <c r="B98462" s="38"/>
      <c r="C98462" s="38"/>
    </row>
    <row r="98463" spans="1:3" ht="15" x14ac:dyDescent="0.25">
      <c r="A98463" s="38"/>
      <c r="B98463" s="38"/>
      <c r="C98463" s="38"/>
    </row>
    <row r="98464" spans="1:3" ht="15" x14ac:dyDescent="0.25">
      <c r="A98464" s="38"/>
      <c r="B98464" s="38"/>
      <c r="C98464" s="38"/>
    </row>
    <row r="98465" spans="1:3" ht="15" x14ac:dyDescent="0.25">
      <c r="A98465" s="38"/>
      <c r="B98465" s="38"/>
      <c r="C98465" s="38"/>
    </row>
    <row r="98466" spans="1:3" ht="15" x14ac:dyDescent="0.25">
      <c r="A98466" s="38"/>
      <c r="B98466" s="38"/>
      <c r="C98466" s="38"/>
    </row>
    <row r="98467" spans="1:3" ht="15" x14ac:dyDescent="0.25">
      <c r="A98467" s="38"/>
      <c r="B98467" s="38"/>
      <c r="C98467" s="38"/>
    </row>
    <row r="98468" spans="1:3" ht="15" x14ac:dyDescent="0.25">
      <c r="A98468" s="38"/>
      <c r="B98468" s="38"/>
      <c r="C98468" s="38"/>
    </row>
    <row r="98469" spans="1:3" ht="15" x14ac:dyDescent="0.25">
      <c r="A98469" s="38"/>
      <c r="B98469" s="38"/>
      <c r="C98469" s="38"/>
    </row>
    <row r="98470" spans="1:3" ht="15" x14ac:dyDescent="0.25">
      <c r="A98470" s="38"/>
      <c r="B98470" s="38"/>
      <c r="C98470" s="38"/>
    </row>
    <row r="98471" spans="1:3" ht="15" x14ac:dyDescent="0.25">
      <c r="A98471" s="38"/>
      <c r="B98471" s="38"/>
      <c r="C98471" s="38"/>
    </row>
    <row r="98472" spans="1:3" ht="15" x14ac:dyDescent="0.25">
      <c r="A98472" s="38"/>
      <c r="B98472" s="38"/>
      <c r="C98472" s="38"/>
    </row>
    <row r="98473" spans="1:3" ht="15" x14ac:dyDescent="0.25">
      <c r="A98473" s="38"/>
      <c r="B98473" s="38"/>
      <c r="C98473" s="38"/>
    </row>
    <row r="98474" spans="1:3" ht="15" x14ac:dyDescent="0.25">
      <c r="A98474" s="38"/>
      <c r="B98474" s="38"/>
      <c r="C98474" s="38"/>
    </row>
    <row r="98475" spans="1:3" ht="15" x14ac:dyDescent="0.25">
      <c r="A98475" s="38"/>
      <c r="B98475" s="38"/>
      <c r="C98475" s="38"/>
    </row>
    <row r="98476" spans="1:3" ht="15" x14ac:dyDescent="0.25">
      <c r="A98476" s="38"/>
      <c r="B98476" s="38"/>
      <c r="C98476" s="38"/>
    </row>
    <row r="98477" spans="1:3" ht="15" x14ac:dyDescent="0.25">
      <c r="A98477" s="38"/>
      <c r="B98477" s="38"/>
      <c r="C98477" s="38"/>
    </row>
    <row r="98478" spans="1:3" ht="15" x14ac:dyDescent="0.25">
      <c r="A98478" s="38"/>
      <c r="B98478" s="38"/>
      <c r="C98478" s="38"/>
    </row>
    <row r="98479" spans="1:3" ht="15" x14ac:dyDescent="0.25">
      <c r="A98479" s="38"/>
      <c r="B98479" s="38"/>
      <c r="C98479" s="38"/>
    </row>
    <row r="98480" spans="1:3" ht="15" x14ac:dyDescent="0.25">
      <c r="A98480" s="38"/>
      <c r="B98480" s="38"/>
      <c r="C98480" s="38"/>
    </row>
    <row r="98481" spans="1:3" ht="15" x14ac:dyDescent="0.25">
      <c r="A98481" s="38"/>
      <c r="B98481" s="38"/>
      <c r="C98481" s="38"/>
    </row>
    <row r="98482" spans="1:3" ht="15" x14ac:dyDescent="0.25">
      <c r="A98482" s="38"/>
      <c r="B98482" s="38"/>
      <c r="C98482" s="38"/>
    </row>
    <row r="98483" spans="1:3" ht="15" x14ac:dyDescent="0.25">
      <c r="A98483" s="38"/>
      <c r="B98483" s="38"/>
      <c r="C98483" s="38"/>
    </row>
    <row r="98484" spans="1:3" ht="15" x14ac:dyDescent="0.25">
      <c r="A98484" s="38"/>
      <c r="B98484" s="38"/>
      <c r="C98484" s="38"/>
    </row>
    <row r="98485" spans="1:3" ht="15" x14ac:dyDescent="0.25">
      <c r="A98485" s="38"/>
      <c r="B98485" s="38"/>
      <c r="C98485" s="38"/>
    </row>
    <row r="98486" spans="1:3" ht="15" x14ac:dyDescent="0.25">
      <c r="A98486" s="38"/>
      <c r="B98486" s="38"/>
      <c r="C98486" s="38"/>
    </row>
    <row r="98487" spans="1:3" ht="15" x14ac:dyDescent="0.25">
      <c r="A98487" s="38"/>
      <c r="B98487" s="38"/>
      <c r="C98487" s="38"/>
    </row>
    <row r="98488" spans="1:3" ht="15" x14ac:dyDescent="0.25">
      <c r="A98488" s="38"/>
      <c r="B98488" s="38"/>
      <c r="C98488" s="38"/>
    </row>
    <row r="98489" spans="1:3" ht="15" x14ac:dyDescent="0.25">
      <c r="A98489" s="38"/>
      <c r="B98489" s="38"/>
      <c r="C98489" s="38"/>
    </row>
    <row r="98490" spans="1:3" ht="15" x14ac:dyDescent="0.25">
      <c r="A98490" s="38"/>
      <c r="B98490" s="38"/>
      <c r="C98490" s="38"/>
    </row>
    <row r="98491" spans="1:3" ht="15" x14ac:dyDescent="0.25">
      <c r="A98491" s="38"/>
      <c r="B98491" s="38"/>
      <c r="C98491" s="38"/>
    </row>
    <row r="98492" spans="1:3" ht="15" x14ac:dyDescent="0.25">
      <c r="A98492" s="38"/>
      <c r="B98492" s="38"/>
      <c r="C98492" s="38"/>
    </row>
    <row r="98493" spans="1:3" ht="15" x14ac:dyDescent="0.25">
      <c r="A98493" s="38"/>
      <c r="B98493" s="38"/>
      <c r="C98493" s="38"/>
    </row>
    <row r="98494" spans="1:3" ht="15" x14ac:dyDescent="0.25">
      <c r="A98494" s="38"/>
      <c r="B98494" s="38"/>
      <c r="C98494" s="38"/>
    </row>
    <row r="98495" spans="1:3" ht="15" x14ac:dyDescent="0.25">
      <c r="A98495" s="38"/>
      <c r="B98495" s="38"/>
      <c r="C98495" s="38"/>
    </row>
    <row r="98496" spans="1:3" ht="15" x14ac:dyDescent="0.25">
      <c r="A98496" s="38"/>
      <c r="B98496" s="38"/>
      <c r="C98496" s="38"/>
    </row>
    <row r="98497" spans="1:3" ht="15" x14ac:dyDescent="0.25">
      <c r="A98497" s="38"/>
      <c r="B98497" s="38"/>
      <c r="C98497" s="38"/>
    </row>
    <row r="98498" spans="1:3" ht="15" x14ac:dyDescent="0.25">
      <c r="A98498" s="38"/>
      <c r="B98498" s="38"/>
      <c r="C98498" s="38"/>
    </row>
    <row r="98499" spans="1:3" ht="15" x14ac:dyDescent="0.25">
      <c r="A98499" s="38"/>
      <c r="B98499" s="38"/>
      <c r="C98499" s="38"/>
    </row>
    <row r="98500" spans="1:3" ht="15" x14ac:dyDescent="0.25">
      <c r="A98500" s="38"/>
      <c r="B98500" s="38"/>
      <c r="C98500" s="38"/>
    </row>
    <row r="98501" spans="1:3" ht="15" x14ac:dyDescent="0.25">
      <c r="A98501" s="38"/>
      <c r="B98501" s="38"/>
      <c r="C98501" s="38"/>
    </row>
    <row r="98502" spans="1:3" ht="15" x14ac:dyDescent="0.25">
      <c r="A98502" s="38"/>
      <c r="B98502" s="38"/>
      <c r="C98502" s="38"/>
    </row>
    <row r="98503" spans="1:3" ht="15" x14ac:dyDescent="0.25">
      <c r="A98503" s="38"/>
      <c r="B98503" s="38"/>
      <c r="C98503" s="38"/>
    </row>
    <row r="98504" spans="1:3" ht="15" x14ac:dyDescent="0.25">
      <c r="A98504" s="38"/>
      <c r="B98504" s="38"/>
      <c r="C98504" s="38"/>
    </row>
    <row r="98505" spans="1:3" ht="15" x14ac:dyDescent="0.25">
      <c r="A98505" s="38"/>
      <c r="B98505" s="38"/>
      <c r="C98505" s="38"/>
    </row>
    <row r="98506" spans="1:3" ht="15" x14ac:dyDescent="0.25">
      <c r="A98506" s="38"/>
      <c r="B98506" s="38"/>
      <c r="C98506" s="38"/>
    </row>
    <row r="98507" spans="1:3" ht="15" x14ac:dyDescent="0.25">
      <c r="A98507" s="38"/>
      <c r="B98507" s="38"/>
      <c r="C98507" s="38"/>
    </row>
    <row r="98508" spans="1:3" ht="15" x14ac:dyDescent="0.25">
      <c r="A98508" s="38"/>
      <c r="B98508" s="38"/>
      <c r="C98508" s="38"/>
    </row>
    <row r="98509" spans="1:3" ht="15" x14ac:dyDescent="0.25">
      <c r="A98509" s="38"/>
      <c r="B98509" s="38"/>
      <c r="C98509" s="38"/>
    </row>
    <row r="98510" spans="1:3" ht="15" x14ac:dyDescent="0.25">
      <c r="A98510" s="38"/>
      <c r="B98510" s="38"/>
      <c r="C98510" s="38"/>
    </row>
    <row r="98511" spans="1:3" ht="15" x14ac:dyDescent="0.25">
      <c r="A98511" s="38"/>
      <c r="B98511" s="38"/>
      <c r="C98511" s="38"/>
    </row>
    <row r="98512" spans="1:3" ht="15" x14ac:dyDescent="0.25">
      <c r="A98512" s="38"/>
      <c r="B98512" s="38"/>
      <c r="C98512" s="38"/>
    </row>
    <row r="98513" spans="1:3" ht="15" x14ac:dyDescent="0.25">
      <c r="A98513" s="38"/>
      <c r="B98513" s="38"/>
      <c r="C98513" s="38"/>
    </row>
    <row r="98514" spans="1:3" ht="15" x14ac:dyDescent="0.25">
      <c r="A98514" s="38"/>
      <c r="B98514" s="38"/>
      <c r="C98514" s="38"/>
    </row>
    <row r="98515" spans="1:3" ht="15" x14ac:dyDescent="0.25">
      <c r="A98515" s="38"/>
      <c r="B98515" s="38"/>
      <c r="C98515" s="38"/>
    </row>
    <row r="98516" spans="1:3" ht="15" x14ac:dyDescent="0.25">
      <c r="A98516" s="38"/>
      <c r="B98516" s="38"/>
      <c r="C98516" s="38"/>
    </row>
    <row r="98517" spans="1:3" ht="15" x14ac:dyDescent="0.25">
      <c r="A98517" s="38"/>
      <c r="B98517" s="38"/>
      <c r="C98517" s="38"/>
    </row>
    <row r="98518" spans="1:3" ht="15" x14ac:dyDescent="0.25">
      <c r="A98518" s="38"/>
      <c r="B98518" s="38"/>
      <c r="C98518" s="38"/>
    </row>
    <row r="98519" spans="1:3" ht="15" x14ac:dyDescent="0.25">
      <c r="A98519" s="38"/>
      <c r="B98519" s="38"/>
      <c r="C98519" s="38"/>
    </row>
    <row r="98520" spans="1:3" ht="15" x14ac:dyDescent="0.25">
      <c r="A98520" s="38"/>
      <c r="B98520" s="38"/>
      <c r="C98520" s="38"/>
    </row>
    <row r="98521" spans="1:3" ht="15" x14ac:dyDescent="0.25">
      <c r="A98521" s="38"/>
      <c r="B98521" s="38"/>
      <c r="C98521" s="38"/>
    </row>
    <row r="98522" spans="1:3" ht="15" x14ac:dyDescent="0.25">
      <c r="A98522" s="38"/>
      <c r="B98522" s="38"/>
      <c r="C98522" s="38"/>
    </row>
    <row r="98523" spans="1:3" ht="15" x14ac:dyDescent="0.25">
      <c r="A98523" s="38"/>
      <c r="B98523" s="38"/>
      <c r="C98523" s="38"/>
    </row>
    <row r="98524" spans="1:3" ht="15" x14ac:dyDescent="0.25">
      <c r="A98524" s="38"/>
      <c r="B98524" s="38"/>
      <c r="C98524" s="38"/>
    </row>
    <row r="98525" spans="1:3" ht="15" x14ac:dyDescent="0.25">
      <c r="A98525" s="38"/>
      <c r="B98525" s="38"/>
      <c r="C98525" s="38"/>
    </row>
    <row r="98526" spans="1:3" ht="15" x14ac:dyDescent="0.25">
      <c r="A98526" s="38"/>
      <c r="B98526" s="38"/>
      <c r="C98526" s="38"/>
    </row>
    <row r="98527" spans="1:3" ht="15" x14ac:dyDescent="0.25">
      <c r="A98527" s="38"/>
      <c r="B98527" s="38"/>
      <c r="C98527" s="38"/>
    </row>
    <row r="98528" spans="1:3" ht="15" x14ac:dyDescent="0.25">
      <c r="A98528" s="38"/>
      <c r="B98528" s="38"/>
      <c r="C98528" s="38"/>
    </row>
    <row r="98529" spans="1:3" ht="15" x14ac:dyDescent="0.25">
      <c r="A98529" s="38"/>
      <c r="B98529" s="38"/>
      <c r="C98529" s="38"/>
    </row>
    <row r="98530" spans="1:3" ht="15" x14ac:dyDescent="0.25">
      <c r="A98530" s="38"/>
      <c r="B98530" s="38"/>
      <c r="C98530" s="38"/>
    </row>
    <row r="98531" spans="1:3" ht="15" x14ac:dyDescent="0.25">
      <c r="A98531" s="38"/>
      <c r="B98531" s="38"/>
      <c r="C98531" s="38"/>
    </row>
    <row r="98532" spans="1:3" ht="15" x14ac:dyDescent="0.25">
      <c r="A98532" s="38"/>
      <c r="B98532" s="38"/>
      <c r="C98532" s="38"/>
    </row>
    <row r="98533" spans="1:3" ht="15" x14ac:dyDescent="0.25">
      <c r="A98533" s="38"/>
      <c r="B98533" s="38"/>
      <c r="C98533" s="38"/>
    </row>
    <row r="98534" spans="1:3" ht="15" x14ac:dyDescent="0.25">
      <c r="A98534" s="38"/>
      <c r="B98534" s="38"/>
      <c r="C98534" s="38"/>
    </row>
    <row r="98535" spans="1:3" ht="15" x14ac:dyDescent="0.25">
      <c r="A98535" s="38"/>
      <c r="B98535" s="38"/>
      <c r="C98535" s="38"/>
    </row>
    <row r="98536" spans="1:3" ht="15" x14ac:dyDescent="0.25">
      <c r="A98536" s="38"/>
      <c r="B98536" s="38"/>
      <c r="C98536" s="38"/>
    </row>
    <row r="98537" spans="1:3" ht="15" x14ac:dyDescent="0.25">
      <c r="A98537" s="38"/>
      <c r="B98537" s="38"/>
      <c r="C98537" s="38"/>
    </row>
    <row r="98538" spans="1:3" ht="15" x14ac:dyDescent="0.25">
      <c r="A98538" s="38"/>
      <c r="B98538" s="38"/>
      <c r="C98538" s="38"/>
    </row>
    <row r="98539" spans="1:3" ht="15" x14ac:dyDescent="0.25">
      <c r="A98539" s="38"/>
      <c r="B98539" s="38"/>
      <c r="C98539" s="38"/>
    </row>
    <row r="98540" spans="1:3" ht="15" x14ac:dyDescent="0.25">
      <c r="A98540" s="38"/>
      <c r="B98540" s="38"/>
      <c r="C98540" s="38"/>
    </row>
    <row r="98541" spans="1:3" ht="15" x14ac:dyDescent="0.25">
      <c r="A98541" s="38"/>
      <c r="B98541" s="38"/>
      <c r="C98541" s="38"/>
    </row>
    <row r="98542" spans="1:3" ht="15" x14ac:dyDescent="0.25">
      <c r="A98542" s="38"/>
      <c r="B98542" s="38"/>
      <c r="C98542" s="38"/>
    </row>
    <row r="98543" spans="1:3" ht="15" x14ac:dyDescent="0.25">
      <c r="A98543" s="38"/>
      <c r="B98543" s="38"/>
      <c r="C98543" s="38"/>
    </row>
    <row r="98544" spans="1:3" ht="15" x14ac:dyDescent="0.25">
      <c r="A98544" s="38"/>
      <c r="B98544" s="38"/>
      <c r="C98544" s="38"/>
    </row>
    <row r="98545" spans="1:3" ht="15" x14ac:dyDescent="0.25">
      <c r="A98545" s="38"/>
      <c r="B98545" s="38"/>
      <c r="C98545" s="38"/>
    </row>
    <row r="98546" spans="1:3" ht="15" x14ac:dyDescent="0.25">
      <c r="A98546" s="38"/>
      <c r="B98546" s="38"/>
      <c r="C98546" s="38"/>
    </row>
    <row r="98547" spans="1:3" ht="15" x14ac:dyDescent="0.25">
      <c r="A98547" s="38"/>
      <c r="B98547" s="38"/>
      <c r="C98547" s="38"/>
    </row>
    <row r="98548" spans="1:3" ht="15" x14ac:dyDescent="0.25">
      <c r="A98548" s="38"/>
      <c r="B98548" s="38"/>
      <c r="C98548" s="38"/>
    </row>
    <row r="98549" spans="1:3" ht="15" x14ac:dyDescent="0.25">
      <c r="A98549" s="38"/>
      <c r="B98549" s="38"/>
      <c r="C98549" s="38"/>
    </row>
    <row r="98550" spans="1:3" ht="15" x14ac:dyDescent="0.25">
      <c r="A98550" s="38"/>
      <c r="B98550" s="38"/>
      <c r="C98550" s="38"/>
    </row>
    <row r="98551" spans="1:3" ht="15" x14ac:dyDescent="0.25">
      <c r="A98551" s="38"/>
      <c r="B98551" s="38"/>
      <c r="C98551" s="38"/>
    </row>
    <row r="98552" spans="1:3" ht="15" x14ac:dyDescent="0.25">
      <c r="A98552" s="38"/>
      <c r="B98552" s="38"/>
      <c r="C98552" s="38"/>
    </row>
    <row r="98553" spans="1:3" ht="15" x14ac:dyDescent="0.25">
      <c r="A98553" s="38"/>
      <c r="B98553" s="38"/>
      <c r="C98553" s="38"/>
    </row>
    <row r="98554" spans="1:3" ht="15" x14ac:dyDescent="0.25">
      <c r="A98554" s="38"/>
      <c r="B98554" s="38"/>
      <c r="C98554" s="38"/>
    </row>
    <row r="98555" spans="1:3" ht="15" x14ac:dyDescent="0.25">
      <c r="A98555" s="38"/>
      <c r="B98555" s="38"/>
      <c r="C98555" s="38"/>
    </row>
    <row r="98556" spans="1:3" ht="15" x14ac:dyDescent="0.25">
      <c r="A98556" s="38"/>
      <c r="B98556" s="38"/>
      <c r="C98556" s="38"/>
    </row>
    <row r="98557" spans="1:3" ht="15" x14ac:dyDescent="0.25">
      <c r="A98557" s="38"/>
      <c r="B98557" s="38"/>
      <c r="C98557" s="38"/>
    </row>
    <row r="98558" spans="1:3" ht="15" x14ac:dyDescent="0.25">
      <c r="A98558" s="38"/>
      <c r="B98558" s="38"/>
      <c r="C98558" s="38"/>
    </row>
    <row r="98559" spans="1:3" ht="15" x14ac:dyDescent="0.25">
      <c r="A98559" s="38"/>
      <c r="B98559" s="38"/>
      <c r="C98559" s="38"/>
    </row>
    <row r="98560" spans="1:3" ht="15" x14ac:dyDescent="0.25">
      <c r="A98560" s="38"/>
      <c r="B98560" s="38"/>
      <c r="C98560" s="38"/>
    </row>
    <row r="98561" spans="1:3" ht="15" x14ac:dyDescent="0.25">
      <c r="A98561" s="38"/>
      <c r="B98561" s="38"/>
      <c r="C98561" s="38"/>
    </row>
    <row r="98562" spans="1:3" ht="15" x14ac:dyDescent="0.25">
      <c r="A98562" s="38"/>
      <c r="B98562" s="38"/>
      <c r="C98562" s="38"/>
    </row>
    <row r="98563" spans="1:3" ht="15" x14ac:dyDescent="0.25">
      <c r="A98563" s="38"/>
      <c r="B98563" s="38"/>
      <c r="C98563" s="38"/>
    </row>
    <row r="98564" spans="1:3" ht="15" x14ac:dyDescent="0.25">
      <c r="A98564" s="38"/>
      <c r="B98564" s="38"/>
      <c r="C98564" s="38"/>
    </row>
    <row r="98565" spans="1:3" ht="15" x14ac:dyDescent="0.25">
      <c r="A98565" s="38"/>
      <c r="B98565" s="38"/>
      <c r="C98565" s="38"/>
    </row>
    <row r="98566" spans="1:3" ht="15" x14ac:dyDescent="0.25">
      <c r="A98566" s="38"/>
      <c r="B98566" s="38"/>
      <c r="C98566" s="38"/>
    </row>
    <row r="98567" spans="1:3" ht="15" x14ac:dyDescent="0.25">
      <c r="A98567" s="38"/>
      <c r="B98567" s="38"/>
      <c r="C98567" s="38"/>
    </row>
    <row r="98568" spans="1:3" ht="15" x14ac:dyDescent="0.25">
      <c r="A98568" s="38"/>
      <c r="B98568" s="38"/>
      <c r="C98568" s="38"/>
    </row>
    <row r="98569" spans="1:3" ht="15" x14ac:dyDescent="0.25">
      <c r="A98569" s="38"/>
      <c r="B98569" s="38"/>
      <c r="C98569" s="38"/>
    </row>
    <row r="98570" spans="1:3" ht="15" x14ac:dyDescent="0.25">
      <c r="A98570" s="38"/>
      <c r="B98570" s="38"/>
      <c r="C98570" s="38"/>
    </row>
    <row r="98571" spans="1:3" ht="15" x14ac:dyDescent="0.25">
      <c r="A98571" s="38"/>
      <c r="B98571" s="38"/>
      <c r="C98571" s="38"/>
    </row>
    <row r="98572" spans="1:3" ht="15" x14ac:dyDescent="0.25">
      <c r="A98572" s="38"/>
      <c r="B98572" s="38"/>
      <c r="C98572" s="38"/>
    </row>
    <row r="98573" spans="1:3" ht="15" x14ac:dyDescent="0.25">
      <c r="A98573" s="38"/>
      <c r="B98573" s="38"/>
      <c r="C98573" s="38"/>
    </row>
    <row r="98574" spans="1:3" ht="15" x14ac:dyDescent="0.25">
      <c r="A98574" s="38"/>
      <c r="B98574" s="38"/>
      <c r="C98574" s="38"/>
    </row>
    <row r="98575" spans="1:3" ht="15" x14ac:dyDescent="0.25">
      <c r="A98575" s="38"/>
      <c r="B98575" s="38"/>
      <c r="C98575" s="38"/>
    </row>
    <row r="98576" spans="1:3" ht="15" x14ac:dyDescent="0.25">
      <c r="A98576" s="38"/>
      <c r="B98576" s="38"/>
      <c r="C98576" s="38"/>
    </row>
    <row r="98577" spans="1:3" ht="15" x14ac:dyDescent="0.25">
      <c r="A98577" s="38"/>
      <c r="B98577" s="38"/>
      <c r="C98577" s="38"/>
    </row>
    <row r="98578" spans="1:3" ht="15" x14ac:dyDescent="0.25">
      <c r="A98578" s="38"/>
      <c r="B98578" s="38"/>
      <c r="C98578" s="38"/>
    </row>
    <row r="98579" spans="1:3" ht="15" x14ac:dyDescent="0.25">
      <c r="A98579" s="38"/>
      <c r="B98579" s="38"/>
      <c r="C98579" s="38"/>
    </row>
    <row r="98580" spans="1:3" ht="15" x14ac:dyDescent="0.25">
      <c r="A98580" s="38"/>
      <c r="B98580" s="38"/>
      <c r="C98580" s="38"/>
    </row>
    <row r="98581" spans="1:3" ht="15" x14ac:dyDescent="0.25">
      <c r="A98581" s="38"/>
      <c r="B98581" s="38"/>
      <c r="C98581" s="38"/>
    </row>
    <row r="98582" spans="1:3" ht="15" x14ac:dyDescent="0.25">
      <c r="A98582" s="38"/>
      <c r="B98582" s="38"/>
      <c r="C98582" s="38"/>
    </row>
    <row r="98583" spans="1:3" ht="15" x14ac:dyDescent="0.25">
      <c r="A98583" s="38"/>
      <c r="B98583" s="38"/>
      <c r="C98583" s="38"/>
    </row>
    <row r="98584" spans="1:3" ht="15" x14ac:dyDescent="0.25">
      <c r="A98584" s="38"/>
      <c r="B98584" s="38"/>
      <c r="C98584" s="38"/>
    </row>
    <row r="98585" spans="1:3" ht="15" x14ac:dyDescent="0.25">
      <c r="A98585" s="38"/>
      <c r="B98585" s="38"/>
      <c r="C98585" s="38"/>
    </row>
    <row r="98586" spans="1:3" ht="15" x14ac:dyDescent="0.25">
      <c r="A98586" s="38"/>
      <c r="B98586" s="38"/>
      <c r="C98586" s="38"/>
    </row>
    <row r="98587" spans="1:3" ht="15" x14ac:dyDescent="0.25">
      <c r="A98587" s="38"/>
      <c r="B98587" s="38"/>
      <c r="C98587" s="38"/>
    </row>
    <row r="98588" spans="1:3" ht="15" x14ac:dyDescent="0.25">
      <c r="A98588" s="38"/>
      <c r="B98588" s="38"/>
      <c r="C98588" s="38"/>
    </row>
    <row r="98589" spans="1:3" ht="15" x14ac:dyDescent="0.25">
      <c r="A98589" s="38"/>
      <c r="B98589" s="38"/>
      <c r="C98589" s="38"/>
    </row>
    <row r="98590" spans="1:3" ht="15" x14ac:dyDescent="0.25">
      <c r="A98590" s="38"/>
      <c r="B98590" s="38"/>
      <c r="C98590" s="38"/>
    </row>
    <row r="98591" spans="1:3" ht="15" x14ac:dyDescent="0.25">
      <c r="A98591" s="38"/>
      <c r="B98591" s="38"/>
      <c r="C98591" s="38"/>
    </row>
    <row r="98592" spans="1:3" ht="15" x14ac:dyDescent="0.25">
      <c r="A98592" s="38"/>
      <c r="B98592" s="38"/>
      <c r="C98592" s="38"/>
    </row>
    <row r="98593" spans="1:3" ht="15" x14ac:dyDescent="0.25">
      <c r="A98593" s="38"/>
      <c r="B98593" s="38"/>
      <c r="C98593" s="38"/>
    </row>
    <row r="98594" spans="1:3" ht="15" x14ac:dyDescent="0.25">
      <c r="A98594" s="38"/>
      <c r="B98594" s="38"/>
      <c r="C98594" s="38"/>
    </row>
    <row r="98595" spans="1:3" ht="15" x14ac:dyDescent="0.25">
      <c r="A98595" s="38"/>
      <c r="B98595" s="38"/>
      <c r="C98595" s="38"/>
    </row>
    <row r="98596" spans="1:3" ht="15" x14ac:dyDescent="0.25">
      <c r="A98596" s="38"/>
      <c r="B98596" s="38"/>
      <c r="C98596" s="38"/>
    </row>
    <row r="98597" spans="1:3" ht="15" x14ac:dyDescent="0.25">
      <c r="A98597" s="38"/>
      <c r="B98597" s="38"/>
      <c r="C98597" s="38"/>
    </row>
    <row r="98598" spans="1:3" ht="15" x14ac:dyDescent="0.25">
      <c r="A98598" s="38"/>
      <c r="B98598" s="38"/>
      <c r="C98598" s="38"/>
    </row>
    <row r="98599" spans="1:3" ht="15" x14ac:dyDescent="0.25">
      <c r="A98599" s="38"/>
      <c r="B98599" s="38"/>
      <c r="C98599" s="38"/>
    </row>
    <row r="98600" spans="1:3" ht="15" x14ac:dyDescent="0.25">
      <c r="A98600" s="38"/>
      <c r="B98600" s="38"/>
      <c r="C98600" s="38"/>
    </row>
    <row r="98601" spans="1:3" ht="15" x14ac:dyDescent="0.25">
      <c r="A98601" s="38"/>
      <c r="B98601" s="38"/>
      <c r="C98601" s="38"/>
    </row>
    <row r="98602" spans="1:3" ht="15" x14ac:dyDescent="0.25">
      <c r="A98602" s="38"/>
      <c r="B98602" s="38"/>
      <c r="C98602" s="38"/>
    </row>
    <row r="98603" spans="1:3" ht="15" x14ac:dyDescent="0.25">
      <c r="A98603" s="38"/>
      <c r="B98603" s="38"/>
      <c r="C98603" s="38"/>
    </row>
    <row r="98604" spans="1:3" ht="15" x14ac:dyDescent="0.25">
      <c r="A98604" s="38"/>
      <c r="B98604" s="38"/>
      <c r="C98604" s="38"/>
    </row>
    <row r="98605" spans="1:3" ht="15" x14ac:dyDescent="0.25">
      <c r="A98605" s="38"/>
      <c r="B98605" s="38"/>
      <c r="C98605" s="38"/>
    </row>
    <row r="98606" spans="1:3" ht="15" x14ac:dyDescent="0.25">
      <c r="A98606" s="38"/>
      <c r="B98606" s="38"/>
      <c r="C98606" s="38"/>
    </row>
    <row r="98607" spans="1:3" ht="15" x14ac:dyDescent="0.25">
      <c r="A98607" s="38"/>
      <c r="B98607" s="38"/>
      <c r="C98607" s="38"/>
    </row>
    <row r="98608" spans="1:3" ht="15" x14ac:dyDescent="0.25">
      <c r="A98608" s="38"/>
      <c r="B98608" s="38"/>
      <c r="C98608" s="38"/>
    </row>
    <row r="98609" spans="1:3" ht="15" x14ac:dyDescent="0.25">
      <c r="A98609" s="38"/>
      <c r="B98609" s="38"/>
      <c r="C98609" s="38"/>
    </row>
    <row r="98610" spans="1:3" ht="15" x14ac:dyDescent="0.25">
      <c r="A98610" s="38"/>
      <c r="B98610" s="38"/>
      <c r="C98610" s="38"/>
    </row>
    <row r="98611" spans="1:3" ht="15" x14ac:dyDescent="0.25">
      <c r="A98611" s="38"/>
      <c r="B98611" s="38"/>
      <c r="C98611" s="38"/>
    </row>
    <row r="98612" spans="1:3" ht="15" x14ac:dyDescent="0.25">
      <c r="A98612" s="38"/>
      <c r="B98612" s="38"/>
      <c r="C98612" s="38"/>
    </row>
    <row r="98613" spans="1:3" ht="15" x14ac:dyDescent="0.25">
      <c r="A98613" s="38"/>
      <c r="B98613" s="38"/>
      <c r="C98613" s="38"/>
    </row>
    <row r="98614" spans="1:3" ht="15" x14ac:dyDescent="0.25">
      <c r="A98614" s="38"/>
      <c r="B98614" s="38"/>
      <c r="C98614" s="38"/>
    </row>
    <row r="98615" spans="1:3" ht="15" x14ac:dyDescent="0.25">
      <c r="A98615" s="38"/>
      <c r="B98615" s="38"/>
      <c r="C98615" s="38"/>
    </row>
    <row r="98616" spans="1:3" ht="15" x14ac:dyDescent="0.25">
      <c r="A98616" s="38"/>
      <c r="B98616" s="38"/>
      <c r="C98616" s="38"/>
    </row>
    <row r="98617" spans="1:3" ht="15" x14ac:dyDescent="0.25">
      <c r="A98617" s="38"/>
      <c r="B98617" s="38"/>
      <c r="C98617" s="38"/>
    </row>
    <row r="98618" spans="1:3" ht="15" x14ac:dyDescent="0.25">
      <c r="A98618" s="38"/>
      <c r="B98618" s="38"/>
      <c r="C98618" s="38"/>
    </row>
    <row r="98619" spans="1:3" ht="15" x14ac:dyDescent="0.25">
      <c r="A98619" s="38"/>
      <c r="B98619" s="38"/>
      <c r="C98619" s="38"/>
    </row>
    <row r="98620" spans="1:3" ht="15" x14ac:dyDescent="0.25">
      <c r="A98620" s="38"/>
      <c r="B98620" s="38"/>
      <c r="C98620" s="38"/>
    </row>
    <row r="98621" spans="1:3" ht="15" x14ac:dyDescent="0.25">
      <c r="A98621" s="38"/>
      <c r="B98621" s="38"/>
      <c r="C98621" s="38"/>
    </row>
    <row r="98622" spans="1:3" ht="15" x14ac:dyDescent="0.25">
      <c r="A98622" s="38"/>
      <c r="B98622" s="38"/>
      <c r="C98622" s="38"/>
    </row>
    <row r="98623" spans="1:3" ht="15" x14ac:dyDescent="0.25">
      <c r="A98623" s="38"/>
      <c r="B98623" s="38"/>
      <c r="C98623" s="38"/>
    </row>
    <row r="98624" spans="1:3" ht="15" x14ac:dyDescent="0.25">
      <c r="A98624" s="38"/>
      <c r="B98624" s="38"/>
      <c r="C98624" s="38"/>
    </row>
    <row r="98625" spans="1:3" ht="15" x14ac:dyDescent="0.25">
      <c r="A98625" s="38"/>
      <c r="B98625" s="38"/>
      <c r="C98625" s="38"/>
    </row>
    <row r="98626" spans="1:3" ht="15" x14ac:dyDescent="0.25">
      <c r="A98626" s="38"/>
      <c r="B98626" s="38"/>
      <c r="C98626" s="38"/>
    </row>
    <row r="98627" spans="1:3" ht="15" x14ac:dyDescent="0.25">
      <c r="A98627" s="38"/>
      <c r="B98627" s="38"/>
      <c r="C98627" s="38"/>
    </row>
    <row r="98628" spans="1:3" ht="15" x14ac:dyDescent="0.25">
      <c r="A98628" s="38"/>
      <c r="B98628" s="38"/>
      <c r="C98628" s="38"/>
    </row>
    <row r="98629" spans="1:3" ht="15" x14ac:dyDescent="0.25">
      <c r="A98629" s="38"/>
      <c r="B98629" s="38"/>
      <c r="C98629" s="38"/>
    </row>
    <row r="98630" spans="1:3" ht="15" x14ac:dyDescent="0.25">
      <c r="A98630" s="38"/>
      <c r="B98630" s="38"/>
      <c r="C98630" s="38"/>
    </row>
    <row r="98631" spans="1:3" ht="15" x14ac:dyDescent="0.25">
      <c r="A98631" s="38"/>
      <c r="B98631" s="38"/>
      <c r="C98631" s="38"/>
    </row>
    <row r="98632" spans="1:3" ht="15" x14ac:dyDescent="0.25">
      <c r="A98632" s="38"/>
      <c r="B98632" s="38"/>
      <c r="C98632" s="38"/>
    </row>
    <row r="98633" spans="1:3" ht="15" x14ac:dyDescent="0.25">
      <c r="A98633" s="38"/>
      <c r="B98633" s="38"/>
      <c r="C98633" s="38"/>
    </row>
    <row r="98634" spans="1:3" ht="15" x14ac:dyDescent="0.25">
      <c r="A98634" s="38"/>
      <c r="B98634" s="38"/>
      <c r="C98634" s="38"/>
    </row>
    <row r="98635" spans="1:3" ht="15" x14ac:dyDescent="0.25">
      <c r="A98635" s="38"/>
      <c r="B98635" s="38"/>
      <c r="C98635" s="38"/>
    </row>
    <row r="98636" spans="1:3" ht="15" x14ac:dyDescent="0.25">
      <c r="A98636" s="38"/>
      <c r="B98636" s="38"/>
      <c r="C98636" s="38"/>
    </row>
    <row r="98637" spans="1:3" ht="15" x14ac:dyDescent="0.25">
      <c r="A98637" s="38"/>
      <c r="B98637" s="38"/>
      <c r="C98637" s="38"/>
    </row>
    <row r="98638" spans="1:3" ht="15" x14ac:dyDescent="0.25">
      <c r="A98638" s="38"/>
      <c r="B98638" s="38"/>
      <c r="C98638" s="38"/>
    </row>
    <row r="98639" spans="1:3" ht="15" x14ac:dyDescent="0.25">
      <c r="A98639" s="38"/>
      <c r="B98639" s="38"/>
      <c r="C98639" s="38"/>
    </row>
    <row r="98640" spans="1:3" ht="15" x14ac:dyDescent="0.25">
      <c r="A98640" s="38"/>
      <c r="B98640" s="38"/>
      <c r="C98640" s="38"/>
    </row>
    <row r="98641" spans="1:3" ht="15" x14ac:dyDescent="0.25">
      <c r="A98641" s="38"/>
      <c r="B98641" s="38"/>
      <c r="C98641" s="38"/>
    </row>
    <row r="98642" spans="1:3" ht="15" x14ac:dyDescent="0.25">
      <c r="A98642" s="38"/>
      <c r="B98642" s="38"/>
      <c r="C98642" s="38"/>
    </row>
    <row r="98643" spans="1:3" ht="15" x14ac:dyDescent="0.25">
      <c r="A98643" s="38"/>
      <c r="B98643" s="38"/>
      <c r="C98643" s="38"/>
    </row>
    <row r="98644" spans="1:3" ht="15" x14ac:dyDescent="0.25">
      <c r="A98644" s="38"/>
      <c r="B98644" s="38"/>
      <c r="C98644" s="38"/>
    </row>
    <row r="98645" spans="1:3" ht="15" x14ac:dyDescent="0.25">
      <c r="A98645" s="38"/>
      <c r="B98645" s="38"/>
      <c r="C98645" s="38"/>
    </row>
    <row r="98646" spans="1:3" ht="15" x14ac:dyDescent="0.25">
      <c r="A98646" s="38"/>
      <c r="B98646" s="38"/>
      <c r="C98646" s="38"/>
    </row>
    <row r="98647" spans="1:3" ht="15" x14ac:dyDescent="0.25">
      <c r="A98647" s="38"/>
      <c r="B98647" s="38"/>
      <c r="C98647" s="38"/>
    </row>
    <row r="98648" spans="1:3" ht="15" x14ac:dyDescent="0.25">
      <c r="A98648" s="38"/>
      <c r="B98648" s="38"/>
      <c r="C98648" s="38"/>
    </row>
    <row r="98649" spans="1:3" ht="15" x14ac:dyDescent="0.25">
      <c r="A98649" s="38"/>
      <c r="B98649" s="38"/>
      <c r="C98649" s="38"/>
    </row>
    <row r="98650" spans="1:3" ht="15" x14ac:dyDescent="0.25">
      <c r="A98650" s="38"/>
      <c r="B98650" s="38"/>
      <c r="C98650" s="38"/>
    </row>
    <row r="98651" spans="1:3" ht="15" x14ac:dyDescent="0.25">
      <c r="A98651" s="38"/>
      <c r="B98651" s="38"/>
      <c r="C98651" s="38"/>
    </row>
    <row r="98652" spans="1:3" ht="15" x14ac:dyDescent="0.25">
      <c r="A98652" s="38"/>
      <c r="B98652" s="38"/>
      <c r="C98652" s="38"/>
    </row>
    <row r="98653" spans="1:3" ht="15" x14ac:dyDescent="0.25">
      <c r="A98653" s="38"/>
      <c r="B98653" s="38"/>
      <c r="C98653" s="38"/>
    </row>
    <row r="98654" spans="1:3" ht="15" x14ac:dyDescent="0.25">
      <c r="A98654" s="38"/>
      <c r="B98654" s="38"/>
      <c r="C98654" s="38"/>
    </row>
    <row r="98655" spans="1:3" ht="15" x14ac:dyDescent="0.25">
      <c r="A98655" s="38"/>
      <c r="B98655" s="38"/>
      <c r="C98655" s="38"/>
    </row>
    <row r="98656" spans="1:3" ht="15" x14ac:dyDescent="0.25">
      <c r="A98656" s="38"/>
      <c r="B98656" s="38"/>
      <c r="C98656" s="38"/>
    </row>
    <row r="98657" spans="1:3" ht="15" x14ac:dyDescent="0.25">
      <c r="A98657" s="38"/>
      <c r="B98657" s="38"/>
      <c r="C98657" s="38"/>
    </row>
    <row r="98658" spans="1:3" ht="15" x14ac:dyDescent="0.25">
      <c r="A98658" s="38"/>
      <c r="B98658" s="38"/>
      <c r="C98658" s="38"/>
    </row>
    <row r="98659" spans="1:3" ht="15" x14ac:dyDescent="0.25">
      <c r="A98659" s="38"/>
      <c r="B98659" s="38"/>
      <c r="C98659" s="38"/>
    </row>
    <row r="98660" spans="1:3" ht="15" x14ac:dyDescent="0.25">
      <c r="A98660" s="38"/>
      <c r="B98660" s="38"/>
      <c r="C98660" s="38"/>
    </row>
    <row r="98661" spans="1:3" ht="15" x14ac:dyDescent="0.25">
      <c r="A98661" s="38"/>
      <c r="B98661" s="38"/>
      <c r="C98661" s="38"/>
    </row>
    <row r="98662" spans="1:3" ht="15" x14ac:dyDescent="0.25">
      <c r="A98662" s="38"/>
      <c r="B98662" s="38"/>
      <c r="C98662" s="38"/>
    </row>
    <row r="98663" spans="1:3" ht="15" x14ac:dyDescent="0.25">
      <c r="A98663" s="38"/>
      <c r="B98663" s="38"/>
      <c r="C98663" s="38"/>
    </row>
    <row r="98664" spans="1:3" ht="15" x14ac:dyDescent="0.25">
      <c r="A98664" s="38"/>
      <c r="B98664" s="38"/>
      <c r="C98664" s="38"/>
    </row>
    <row r="98665" spans="1:3" ht="15" x14ac:dyDescent="0.25">
      <c r="A98665" s="38"/>
      <c r="B98665" s="38"/>
      <c r="C98665" s="38"/>
    </row>
    <row r="98666" spans="1:3" ht="15" x14ac:dyDescent="0.25">
      <c r="A98666" s="38"/>
      <c r="B98666" s="38"/>
      <c r="C98666" s="38"/>
    </row>
    <row r="98667" spans="1:3" ht="15" x14ac:dyDescent="0.25">
      <c r="A98667" s="38"/>
      <c r="B98667" s="38"/>
      <c r="C98667" s="38"/>
    </row>
    <row r="98668" spans="1:3" ht="15" x14ac:dyDescent="0.25">
      <c r="A98668" s="38"/>
      <c r="B98668" s="38"/>
      <c r="C98668" s="38"/>
    </row>
    <row r="98669" spans="1:3" ht="15" x14ac:dyDescent="0.25">
      <c r="A98669" s="38"/>
      <c r="B98669" s="38"/>
      <c r="C98669" s="38"/>
    </row>
    <row r="98670" spans="1:3" ht="15" x14ac:dyDescent="0.25">
      <c r="A98670" s="38"/>
      <c r="B98670" s="38"/>
      <c r="C98670" s="38"/>
    </row>
    <row r="98671" spans="1:3" ht="15" x14ac:dyDescent="0.25">
      <c r="A98671" s="38"/>
      <c r="B98671" s="38"/>
      <c r="C98671" s="38"/>
    </row>
    <row r="98672" spans="1:3" ht="15" x14ac:dyDescent="0.25">
      <c r="A98672" s="38"/>
      <c r="B98672" s="38"/>
      <c r="C98672" s="38"/>
    </row>
    <row r="98673" spans="1:3" ht="15" x14ac:dyDescent="0.25">
      <c r="A98673" s="38"/>
      <c r="B98673" s="38"/>
      <c r="C98673" s="38"/>
    </row>
    <row r="98674" spans="1:3" ht="15" x14ac:dyDescent="0.25">
      <c r="A98674" s="38"/>
      <c r="B98674" s="38"/>
      <c r="C98674" s="38"/>
    </row>
    <row r="98675" spans="1:3" ht="15" x14ac:dyDescent="0.25">
      <c r="A98675" s="38"/>
      <c r="B98675" s="38"/>
      <c r="C98675" s="38"/>
    </row>
    <row r="98676" spans="1:3" ht="15" x14ac:dyDescent="0.25">
      <c r="A98676" s="38"/>
      <c r="B98676" s="38"/>
      <c r="C98676" s="38"/>
    </row>
    <row r="98677" spans="1:3" ht="15" x14ac:dyDescent="0.25">
      <c r="A98677" s="38"/>
      <c r="B98677" s="38"/>
      <c r="C98677" s="38"/>
    </row>
    <row r="98678" spans="1:3" ht="15" x14ac:dyDescent="0.25">
      <c r="A98678" s="38"/>
      <c r="B98678" s="38"/>
      <c r="C98678" s="38"/>
    </row>
    <row r="98679" spans="1:3" ht="15" x14ac:dyDescent="0.25">
      <c r="A98679" s="38"/>
      <c r="B98679" s="38"/>
      <c r="C98679" s="38"/>
    </row>
    <row r="98680" spans="1:3" ht="15" x14ac:dyDescent="0.25">
      <c r="A98680" s="38"/>
      <c r="B98680" s="38"/>
      <c r="C98680" s="38"/>
    </row>
    <row r="98681" spans="1:3" ht="15" x14ac:dyDescent="0.25">
      <c r="A98681" s="38"/>
      <c r="B98681" s="38"/>
      <c r="C98681" s="38"/>
    </row>
    <row r="98682" spans="1:3" ht="15" x14ac:dyDescent="0.25">
      <c r="A98682" s="38"/>
      <c r="B98682" s="38"/>
      <c r="C98682" s="38"/>
    </row>
    <row r="98683" spans="1:3" ht="15" x14ac:dyDescent="0.25">
      <c r="A98683" s="38"/>
      <c r="B98683" s="38"/>
      <c r="C98683" s="38"/>
    </row>
    <row r="98684" spans="1:3" ht="15" x14ac:dyDescent="0.25">
      <c r="A98684" s="38"/>
      <c r="B98684" s="38"/>
      <c r="C98684" s="38"/>
    </row>
    <row r="98685" spans="1:3" ht="15" x14ac:dyDescent="0.25">
      <c r="A98685" s="38"/>
      <c r="B98685" s="38"/>
      <c r="C98685" s="38"/>
    </row>
    <row r="98686" spans="1:3" ht="15" x14ac:dyDescent="0.25">
      <c r="A98686" s="38"/>
      <c r="B98686" s="38"/>
      <c r="C98686" s="38"/>
    </row>
    <row r="98687" spans="1:3" ht="15" x14ac:dyDescent="0.25">
      <c r="A98687" s="38"/>
      <c r="B98687" s="38"/>
      <c r="C98687" s="38"/>
    </row>
    <row r="98688" spans="1:3" ht="15" x14ac:dyDescent="0.25">
      <c r="A98688" s="38"/>
      <c r="B98688" s="38"/>
      <c r="C98688" s="38"/>
    </row>
    <row r="98689" spans="1:3" ht="15" x14ac:dyDescent="0.25">
      <c r="A98689" s="38"/>
      <c r="B98689" s="38"/>
      <c r="C98689" s="38"/>
    </row>
    <row r="98690" spans="1:3" ht="15" x14ac:dyDescent="0.25">
      <c r="A98690" s="38"/>
      <c r="B98690" s="38"/>
      <c r="C98690" s="38"/>
    </row>
    <row r="98691" spans="1:3" ht="15" x14ac:dyDescent="0.25">
      <c r="A98691" s="38"/>
      <c r="B98691" s="38"/>
      <c r="C98691" s="38"/>
    </row>
    <row r="98692" spans="1:3" ht="15" x14ac:dyDescent="0.25">
      <c r="A98692" s="38"/>
      <c r="B98692" s="38"/>
      <c r="C98692" s="38"/>
    </row>
    <row r="98693" spans="1:3" ht="15" x14ac:dyDescent="0.25">
      <c r="A98693" s="38"/>
      <c r="B98693" s="38"/>
      <c r="C98693" s="38"/>
    </row>
    <row r="98694" spans="1:3" ht="15" x14ac:dyDescent="0.25">
      <c r="A98694" s="38"/>
      <c r="B98694" s="38"/>
      <c r="C98694" s="38"/>
    </row>
    <row r="98695" spans="1:3" ht="15" x14ac:dyDescent="0.25">
      <c r="A98695" s="38"/>
      <c r="B98695" s="38"/>
      <c r="C98695" s="38"/>
    </row>
    <row r="98696" spans="1:3" ht="15" x14ac:dyDescent="0.25">
      <c r="A98696" s="38"/>
      <c r="B98696" s="38"/>
      <c r="C98696" s="38"/>
    </row>
    <row r="98697" spans="1:3" ht="15" x14ac:dyDescent="0.25">
      <c r="A98697" s="38"/>
      <c r="B98697" s="38"/>
      <c r="C98697" s="38"/>
    </row>
    <row r="98698" spans="1:3" ht="15" x14ac:dyDescent="0.25">
      <c r="A98698" s="38"/>
      <c r="B98698" s="38"/>
      <c r="C98698" s="38"/>
    </row>
    <row r="98699" spans="1:3" ht="15" x14ac:dyDescent="0.25">
      <c r="A98699" s="38"/>
      <c r="B98699" s="38"/>
      <c r="C98699" s="38"/>
    </row>
    <row r="98700" spans="1:3" ht="15" x14ac:dyDescent="0.25">
      <c r="A98700" s="38"/>
      <c r="B98700" s="38"/>
      <c r="C98700" s="38"/>
    </row>
    <row r="98701" spans="1:3" ht="15" x14ac:dyDescent="0.25">
      <c r="A98701" s="38"/>
      <c r="B98701" s="38"/>
      <c r="C98701" s="38"/>
    </row>
    <row r="98702" spans="1:3" ht="15" x14ac:dyDescent="0.25">
      <c r="A98702" s="38"/>
      <c r="B98702" s="38"/>
      <c r="C98702" s="38"/>
    </row>
    <row r="98703" spans="1:3" ht="15" x14ac:dyDescent="0.25">
      <c r="A98703" s="38"/>
      <c r="B98703" s="38"/>
      <c r="C98703" s="38"/>
    </row>
    <row r="98704" spans="1:3" ht="15" x14ac:dyDescent="0.25">
      <c r="A98704" s="38"/>
      <c r="B98704" s="38"/>
      <c r="C98704" s="38"/>
    </row>
    <row r="98705" spans="1:3" ht="15" x14ac:dyDescent="0.25">
      <c r="A98705" s="38"/>
      <c r="B98705" s="38"/>
      <c r="C98705" s="38"/>
    </row>
    <row r="98706" spans="1:3" ht="15" x14ac:dyDescent="0.25">
      <c r="A98706" s="38"/>
      <c r="B98706" s="38"/>
      <c r="C98706" s="38"/>
    </row>
    <row r="98707" spans="1:3" ht="15" x14ac:dyDescent="0.25">
      <c r="A98707" s="38"/>
      <c r="B98707" s="38"/>
      <c r="C98707" s="38"/>
    </row>
    <row r="98708" spans="1:3" ht="15" x14ac:dyDescent="0.25">
      <c r="A98708" s="38"/>
      <c r="B98708" s="38"/>
      <c r="C98708" s="38"/>
    </row>
    <row r="98709" spans="1:3" ht="15" x14ac:dyDescent="0.25">
      <c r="A98709" s="38"/>
      <c r="B98709" s="38"/>
      <c r="C98709" s="38"/>
    </row>
    <row r="98710" spans="1:3" ht="15" x14ac:dyDescent="0.25">
      <c r="A98710" s="38"/>
      <c r="B98710" s="38"/>
      <c r="C98710" s="38"/>
    </row>
    <row r="98711" spans="1:3" ht="15" x14ac:dyDescent="0.25">
      <c r="A98711" s="38"/>
      <c r="B98711" s="38"/>
      <c r="C98711" s="38"/>
    </row>
    <row r="98712" spans="1:3" ht="15" x14ac:dyDescent="0.25">
      <c r="A98712" s="38"/>
      <c r="B98712" s="38"/>
      <c r="C98712" s="38"/>
    </row>
    <row r="98713" spans="1:3" ht="15" x14ac:dyDescent="0.25">
      <c r="A98713" s="38"/>
      <c r="B98713" s="38"/>
      <c r="C98713" s="38"/>
    </row>
    <row r="98714" spans="1:3" ht="15" x14ac:dyDescent="0.25">
      <c r="A98714" s="38"/>
      <c r="B98714" s="38"/>
      <c r="C98714" s="38"/>
    </row>
    <row r="98715" spans="1:3" ht="15" x14ac:dyDescent="0.25">
      <c r="A98715" s="38"/>
      <c r="B98715" s="38"/>
      <c r="C98715" s="38"/>
    </row>
    <row r="98716" spans="1:3" ht="15" x14ac:dyDescent="0.25">
      <c r="A98716" s="38"/>
      <c r="B98716" s="38"/>
      <c r="C98716" s="38"/>
    </row>
    <row r="98717" spans="1:3" ht="15" x14ac:dyDescent="0.25">
      <c r="A98717" s="38"/>
      <c r="B98717" s="38"/>
      <c r="C98717" s="38"/>
    </row>
    <row r="98718" spans="1:3" ht="15" x14ac:dyDescent="0.25">
      <c r="A98718" s="38"/>
      <c r="B98718" s="38"/>
      <c r="C98718" s="38"/>
    </row>
    <row r="98719" spans="1:3" ht="15" x14ac:dyDescent="0.25">
      <c r="A98719" s="38"/>
      <c r="B98719" s="38"/>
      <c r="C98719" s="38"/>
    </row>
    <row r="98720" spans="1:3" ht="15" x14ac:dyDescent="0.25">
      <c r="A98720" s="38"/>
      <c r="B98720" s="38"/>
      <c r="C98720" s="38"/>
    </row>
    <row r="98721" spans="1:3" ht="15" x14ac:dyDescent="0.25">
      <c r="A98721" s="38"/>
      <c r="B98721" s="38"/>
      <c r="C98721" s="38"/>
    </row>
    <row r="98722" spans="1:3" ht="15" x14ac:dyDescent="0.25">
      <c r="A98722" s="38"/>
      <c r="B98722" s="38"/>
      <c r="C98722" s="38"/>
    </row>
    <row r="98723" spans="1:3" ht="15" x14ac:dyDescent="0.25">
      <c r="A98723" s="38"/>
      <c r="B98723" s="38"/>
      <c r="C98723" s="38"/>
    </row>
    <row r="98724" spans="1:3" ht="15" x14ac:dyDescent="0.25">
      <c r="A98724" s="38"/>
      <c r="B98724" s="38"/>
      <c r="C98724" s="38"/>
    </row>
    <row r="98725" spans="1:3" ht="15" x14ac:dyDescent="0.25">
      <c r="A98725" s="38"/>
      <c r="B98725" s="38"/>
      <c r="C98725" s="38"/>
    </row>
    <row r="98726" spans="1:3" ht="15" x14ac:dyDescent="0.25">
      <c r="A98726" s="38"/>
      <c r="B98726" s="38"/>
      <c r="C98726" s="38"/>
    </row>
    <row r="98727" spans="1:3" ht="15" x14ac:dyDescent="0.25">
      <c r="A98727" s="38"/>
      <c r="B98727" s="38"/>
      <c r="C98727" s="38"/>
    </row>
    <row r="98728" spans="1:3" ht="15" x14ac:dyDescent="0.25">
      <c r="A98728" s="38"/>
      <c r="B98728" s="38"/>
      <c r="C98728" s="38"/>
    </row>
    <row r="98729" spans="1:3" ht="15" x14ac:dyDescent="0.25">
      <c r="A98729" s="38"/>
      <c r="B98729" s="38"/>
      <c r="C98729" s="38"/>
    </row>
    <row r="98730" spans="1:3" ht="15" x14ac:dyDescent="0.25">
      <c r="A98730" s="38"/>
      <c r="B98730" s="38"/>
      <c r="C98730" s="38"/>
    </row>
    <row r="98731" spans="1:3" ht="15" x14ac:dyDescent="0.25">
      <c r="A98731" s="38"/>
      <c r="B98731" s="38"/>
      <c r="C98731" s="38"/>
    </row>
    <row r="98732" spans="1:3" ht="15" x14ac:dyDescent="0.25">
      <c r="A98732" s="38"/>
      <c r="B98732" s="38"/>
      <c r="C98732" s="38"/>
    </row>
    <row r="98733" spans="1:3" ht="15" x14ac:dyDescent="0.25">
      <c r="A98733" s="38"/>
      <c r="B98733" s="38"/>
      <c r="C98733" s="38"/>
    </row>
    <row r="98734" spans="1:3" ht="15" x14ac:dyDescent="0.25">
      <c r="A98734" s="38"/>
      <c r="B98734" s="38"/>
      <c r="C98734" s="38"/>
    </row>
    <row r="98735" spans="1:3" ht="15" x14ac:dyDescent="0.25">
      <c r="A98735" s="38"/>
      <c r="B98735" s="38"/>
      <c r="C98735" s="38"/>
    </row>
    <row r="98736" spans="1:3" ht="15" x14ac:dyDescent="0.25">
      <c r="A98736" s="38"/>
      <c r="B98736" s="38"/>
      <c r="C98736" s="38"/>
    </row>
    <row r="98737" spans="1:3" ht="15" x14ac:dyDescent="0.25">
      <c r="A98737" s="38"/>
      <c r="B98737" s="38"/>
      <c r="C98737" s="38"/>
    </row>
    <row r="98738" spans="1:3" ht="15" x14ac:dyDescent="0.25">
      <c r="A98738" s="38"/>
      <c r="B98738" s="38"/>
      <c r="C98738" s="38"/>
    </row>
    <row r="98739" spans="1:3" ht="15" x14ac:dyDescent="0.25">
      <c r="A98739" s="38"/>
      <c r="B98739" s="38"/>
      <c r="C98739" s="38"/>
    </row>
    <row r="98740" spans="1:3" ht="15" x14ac:dyDescent="0.25">
      <c r="A98740" s="38"/>
      <c r="B98740" s="38"/>
      <c r="C98740" s="38"/>
    </row>
    <row r="98741" spans="1:3" ht="15" x14ac:dyDescent="0.25">
      <c r="A98741" s="38"/>
      <c r="B98741" s="38"/>
      <c r="C98741" s="38"/>
    </row>
    <row r="98742" spans="1:3" ht="15" x14ac:dyDescent="0.25">
      <c r="A98742" s="38"/>
      <c r="B98742" s="38"/>
      <c r="C98742" s="38"/>
    </row>
    <row r="98743" spans="1:3" ht="15" x14ac:dyDescent="0.25">
      <c r="A98743" s="38"/>
      <c r="B98743" s="38"/>
      <c r="C98743" s="38"/>
    </row>
    <row r="98744" spans="1:3" ht="15" x14ac:dyDescent="0.25">
      <c r="A98744" s="38"/>
      <c r="B98744" s="38"/>
      <c r="C98744" s="38"/>
    </row>
    <row r="98745" spans="1:3" ht="15" x14ac:dyDescent="0.25">
      <c r="A98745" s="38"/>
      <c r="B98745" s="38"/>
      <c r="C98745" s="38"/>
    </row>
    <row r="98746" spans="1:3" ht="15" x14ac:dyDescent="0.25">
      <c r="A98746" s="38"/>
      <c r="B98746" s="38"/>
      <c r="C98746" s="38"/>
    </row>
    <row r="98747" spans="1:3" ht="15" x14ac:dyDescent="0.25">
      <c r="A98747" s="38"/>
      <c r="B98747" s="38"/>
      <c r="C98747" s="38"/>
    </row>
    <row r="98748" spans="1:3" ht="15" x14ac:dyDescent="0.25">
      <c r="A98748" s="38"/>
      <c r="B98748" s="38"/>
      <c r="C98748" s="38"/>
    </row>
    <row r="98749" spans="1:3" ht="15" x14ac:dyDescent="0.25">
      <c r="A98749" s="38"/>
      <c r="B98749" s="38"/>
      <c r="C98749" s="38"/>
    </row>
    <row r="98750" spans="1:3" ht="15" x14ac:dyDescent="0.25">
      <c r="A98750" s="38"/>
      <c r="B98750" s="38"/>
      <c r="C98750" s="38"/>
    </row>
    <row r="98751" spans="1:3" ht="15" x14ac:dyDescent="0.25">
      <c r="A98751" s="38"/>
      <c r="B98751" s="38"/>
      <c r="C98751" s="38"/>
    </row>
    <row r="98752" spans="1:3" ht="15" x14ac:dyDescent="0.25">
      <c r="A98752" s="38"/>
      <c r="B98752" s="38"/>
      <c r="C98752" s="38"/>
    </row>
    <row r="98753" spans="1:3" ht="15" x14ac:dyDescent="0.25">
      <c r="A98753" s="38"/>
      <c r="B98753" s="38"/>
      <c r="C98753" s="38"/>
    </row>
    <row r="98754" spans="1:3" ht="15" x14ac:dyDescent="0.25">
      <c r="A98754" s="38"/>
      <c r="B98754" s="38"/>
      <c r="C98754" s="38"/>
    </row>
    <row r="98755" spans="1:3" ht="15" x14ac:dyDescent="0.25">
      <c r="A98755" s="38"/>
      <c r="B98755" s="38"/>
      <c r="C98755" s="38"/>
    </row>
    <row r="98756" spans="1:3" ht="15" x14ac:dyDescent="0.25">
      <c r="A98756" s="38"/>
      <c r="B98756" s="38"/>
      <c r="C98756" s="38"/>
    </row>
    <row r="98757" spans="1:3" ht="15" x14ac:dyDescent="0.25">
      <c r="A98757" s="38"/>
      <c r="B98757" s="38"/>
      <c r="C98757" s="38"/>
    </row>
    <row r="98758" spans="1:3" ht="15" x14ac:dyDescent="0.25">
      <c r="A98758" s="38"/>
      <c r="B98758" s="38"/>
      <c r="C98758" s="38"/>
    </row>
    <row r="98759" spans="1:3" ht="15" x14ac:dyDescent="0.25">
      <c r="A98759" s="38"/>
      <c r="B98759" s="38"/>
      <c r="C98759" s="38"/>
    </row>
    <row r="98760" spans="1:3" ht="15" x14ac:dyDescent="0.25">
      <c r="A98760" s="38"/>
      <c r="B98760" s="38"/>
      <c r="C98760" s="38"/>
    </row>
    <row r="98761" spans="1:3" ht="15" x14ac:dyDescent="0.25">
      <c r="A98761" s="38"/>
      <c r="B98761" s="38"/>
      <c r="C98761" s="38"/>
    </row>
    <row r="98762" spans="1:3" ht="15" x14ac:dyDescent="0.25">
      <c r="A98762" s="38"/>
      <c r="B98762" s="38"/>
      <c r="C98762" s="38"/>
    </row>
    <row r="98763" spans="1:3" ht="15" x14ac:dyDescent="0.25">
      <c r="A98763" s="38"/>
      <c r="B98763" s="38"/>
      <c r="C98763" s="38"/>
    </row>
    <row r="98764" spans="1:3" ht="15" x14ac:dyDescent="0.25">
      <c r="A98764" s="38"/>
      <c r="B98764" s="38"/>
      <c r="C98764" s="38"/>
    </row>
    <row r="98765" spans="1:3" ht="15" x14ac:dyDescent="0.25">
      <c r="A98765" s="38"/>
      <c r="B98765" s="38"/>
      <c r="C98765" s="38"/>
    </row>
    <row r="98766" spans="1:3" ht="15" x14ac:dyDescent="0.25">
      <c r="A98766" s="38"/>
      <c r="B98766" s="38"/>
      <c r="C98766" s="38"/>
    </row>
    <row r="98767" spans="1:3" ht="15" x14ac:dyDescent="0.25">
      <c r="A98767" s="38"/>
      <c r="B98767" s="38"/>
      <c r="C98767" s="38"/>
    </row>
    <row r="98768" spans="1:3" ht="15" x14ac:dyDescent="0.25">
      <c r="A98768" s="38"/>
      <c r="B98768" s="38"/>
      <c r="C98768" s="38"/>
    </row>
    <row r="98769" spans="1:3" ht="15" x14ac:dyDescent="0.25">
      <c r="A98769" s="38"/>
      <c r="B98769" s="38"/>
      <c r="C98769" s="38"/>
    </row>
    <row r="98770" spans="1:3" ht="15" x14ac:dyDescent="0.25">
      <c r="A98770" s="38"/>
      <c r="B98770" s="38"/>
      <c r="C98770" s="38"/>
    </row>
    <row r="98771" spans="1:3" ht="15" x14ac:dyDescent="0.25">
      <c r="A98771" s="38"/>
      <c r="B98771" s="38"/>
      <c r="C98771" s="38"/>
    </row>
    <row r="98772" spans="1:3" ht="15" x14ac:dyDescent="0.25">
      <c r="A98772" s="38"/>
      <c r="B98772" s="38"/>
      <c r="C98772" s="38"/>
    </row>
    <row r="98773" spans="1:3" ht="15" x14ac:dyDescent="0.25">
      <c r="A98773" s="38"/>
      <c r="B98773" s="38"/>
      <c r="C98773" s="38"/>
    </row>
    <row r="98774" spans="1:3" ht="15" x14ac:dyDescent="0.25">
      <c r="A98774" s="38"/>
      <c r="B98774" s="38"/>
      <c r="C98774" s="38"/>
    </row>
    <row r="98775" spans="1:3" ht="15" x14ac:dyDescent="0.25">
      <c r="A98775" s="38"/>
      <c r="B98775" s="38"/>
      <c r="C98775" s="38"/>
    </row>
    <row r="98776" spans="1:3" ht="15" x14ac:dyDescent="0.25">
      <c r="A98776" s="38"/>
      <c r="B98776" s="38"/>
      <c r="C98776" s="38"/>
    </row>
    <row r="98777" spans="1:3" ht="15" x14ac:dyDescent="0.25">
      <c r="A98777" s="38"/>
      <c r="B98777" s="38"/>
      <c r="C98777" s="38"/>
    </row>
    <row r="98778" spans="1:3" ht="15" x14ac:dyDescent="0.25">
      <c r="A98778" s="38"/>
      <c r="B98778" s="38"/>
      <c r="C98778" s="38"/>
    </row>
    <row r="98779" spans="1:3" ht="15" x14ac:dyDescent="0.25">
      <c r="A98779" s="38"/>
      <c r="B98779" s="38"/>
      <c r="C98779" s="38"/>
    </row>
    <row r="98780" spans="1:3" ht="15" x14ac:dyDescent="0.25">
      <c r="A98780" s="38"/>
      <c r="B98780" s="38"/>
      <c r="C98780" s="38"/>
    </row>
    <row r="98781" spans="1:3" ht="15" x14ac:dyDescent="0.25">
      <c r="A98781" s="38"/>
      <c r="B98781" s="38"/>
      <c r="C98781" s="38"/>
    </row>
    <row r="98782" spans="1:3" ht="15" x14ac:dyDescent="0.25">
      <c r="A98782" s="38"/>
      <c r="B98782" s="38"/>
      <c r="C98782" s="38"/>
    </row>
    <row r="98783" spans="1:3" ht="15" x14ac:dyDescent="0.25">
      <c r="A98783" s="38"/>
      <c r="B98783" s="38"/>
      <c r="C98783" s="38"/>
    </row>
    <row r="98784" spans="1:3" ht="15" x14ac:dyDescent="0.25">
      <c r="A98784" s="38"/>
      <c r="B98784" s="38"/>
      <c r="C98784" s="38"/>
    </row>
    <row r="98785" spans="1:3" ht="15" x14ac:dyDescent="0.25">
      <c r="A98785" s="38"/>
      <c r="B98785" s="38"/>
      <c r="C98785" s="38"/>
    </row>
    <row r="98786" spans="1:3" ht="15" x14ac:dyDescent="0.25">
      <c r="A98786" s="38"/>
      <c r="B98786" s="38"/>
      <c r="C98786" s="38"/>
    </row>
    <row r="98787" spans="1:3" ht="15" x14ac:dyDescent="0.25">
      <c r="A98787" s="38"/>
      <c r="B98787" s="38"/>
      <c r="C98787" s="38"/>
    </row>
    <row r="98788" spans="1:3" ht="15" x14ac:dyDescent="0.25">
      <c r="A98788" s="38"/>
      <c r="B98788" s="38"/>
      <c r="C98788" s="38"/>
    </row>
    <row r="98789" spans="1:3" ht="15" x14ac:dyDescent="0.25">
      <c r="A98789" s="38"/>
      <c r="B98789" s="38"/>
      <c r="C98789" s="38"/>
    </row>
    <row r="98790" spans="1:3" ht="15" x14ac:dyDescent="0.25">
      <c r="A98790" s="38"/>
      <c r="B98790" s="38"/>
      <c r="C98790" s="38"/>
    </row>
    <row r="98791" spans="1:3" ht="15" x14ac:dyDescent="0.25">
      <c r="A98791" s="38"/>
      <c r="B98791" s="38"/>
      <c r="C98791" s="38"/>
    </row>
    <row r="98792" spans="1:3" ht="15" x14ac:dyDescent="0.25">
      <c r="A98792" s="38"/>
      <c r="B98792" s="38"/>
      <c r="C98792" s="38"/>
    </row>
    <row r="98793" spans="1:3" ht="15" x14ac:dyDescent="0.25">
      <c r="A98793" s="38"/>
      <c r="B98793" s="38"/>
      <c r="C98793" s="38"/>
    </row>
    <row r="98794" spans="1:3" ht="15" x14ac:dyDescent="0.25">
      <c r="A98794" s="38"/>
      <c r="B98794" s="38"/>
      <c r="C98794" s="38"/>
    </row>
    <row r="98795" spans="1:3" ht="15" x14ac:dyDescent="0.25">
      <c r="A98795" s="38"/>
      <c r="B98795" s="38"/>
      <c r="C98795" s="38"/>
    </row>
    <row r="98796" spans="1:3" ht="15" x14ac:dyDescent="0.25">
      <c r="A98796" s="38"/>
      <c r="B98796" s="38"/>
      <c r="C98796" s="38"/>
    </row>
    <row r="98797" spans="1:3" ht="15" x14ac:dyDescent="0.25">
      <c r="A98797" s="38"/>
      <c r="B98797" s="38"/>
      <c r="C98797" s="38"/>
    </row>
    <row r="98798" spans="1:3" ht="15" x14ac:dyDescent="0.25">
      <c r="A98798" s="38"/>
      <c r="B98798" s="38"/>
      <c r="C98798" s="38"/>
    </row>
    <row r="98799" spans="1:3" ht="15" x14ac:dyDescent="0.25">
      <c r="A98799" s="38"/>
      <c r="B98799" s="38"/>
      <c r="C98799" s="38"/>
    </row>
    <row r="98800" spans="1:3" ht="15" x14ac:dyDescent="0.25">
      <c r="A98800" s="38"/>
      <c r="B98800" s="38"/>
      <c r="C98800" s="38"/>
    </row>
    <row r="98801" spans="1:3" ht="15" x14ac:dyDescent="0.25">
      <c r="A98801" s="38"/>
      <c r="B98801" s="38"/>
      <c r="C98801" s="38"/>
    </row>
    <row r="98802" spans="1:3" ht="15" x14ac:dyDescent="0.25">
      <c r="A98802" s="38"/>
      <c r="B98802" s="38"/>
      <c r="C98802" s="38"/>
    </row>
    <row r="98803" spans="1:3" ht="15" x14ac:dyDescent="0.25">
      <c r="A98803" s="38"/>
      <c r="B98803" s="38"/>
      <c r="C98803" s="38"/>
    </row>
    <row r="98804" spans="1:3" ht="15" x14ac:dyDescent="0.25">
      <c r="A98804" s="38"/>
      <c r="B98804" s="38"/>
      <c r="C98804" s="38"/>
    </row>
    <row r="98805" spans="1:3" ht="15" x14ac:dyDescent="0.25">
      <c r="A98805" s="38"/>
      <c r="B98805" s="38"/>
      <c r="C98805" s="38"/>
    </row>
    <row r="98806" spans="1:3" ht="15" x14ac:dyDescent="0.25">
      <c r="A98806" s="38"/>
      <c r="B98806" s="38"/>
      <c r="C98806" s="38"/>
    </row>
    <row r="98807" spans="1:3" ht="15" x14ac:dyDescent="0.25">
      <c r="A98807" s="38"/>
      <c r="B98807" s="38"/>
      <c r="C98807" s="38"/>
    </row>
    <row r="98808" spans="1:3" ht="15" x14ac:dyDescent="0.25">
      <c r="A98808" s="38"/>
      <c r="B98808" s="38"/>
      <c r="C98808" s="38"/>
    </row>
    <row r="98809" spans="1:3" ht="15" x14ac:dyDescent="0.25">
      <c r="A98809" s="38"/>
      <c r="B98809" s="38"/>
      <c r="C98809" s="38"/>
    </row>
    <row r="98810" spans="1:3" ht="15" x14ac:dyDescent="0.25">
      <c r="A98810" s="38"/>
      <c r="B98810" s="38"/>
      <c r="C98810" s="38"/>
    </row>
    <row r="98811" spans="1:3" ht="15" x14ac:dyDescent="0.25">
      <c r="A98811" s="38"/>
      <c r="B98811" s="38"/>
      <c r="C98811" s="38"/>
    </row>
    <row r="98812" spans="1:3" ht="15" x14ac:dyDescent="0.25">
      <c r="A98812" s="38"/>
      <c r="B98812" s="38"/>
      <c r="C98812" s="38"/>
    </row>
    <row r="98813" spans="1:3" ht="15" x14ac:dyDescent="0.25">
      <c r="A98813" s="38"/>
      <c r="B98813" s="38"/>
      <c r="C98813" s="38"/>
    </row>
    <row r="98814" spans="1:3" ht="15" x14ac:dyDescent="0.25">
      <c r="A98814" s="38"/>
      <c r="B98814" s="38"/>
      <c r="C98814" s="38"/>
    </row>
    <row r="98815" spans="1:3" ht="15" x14ac:dyDescent="0.25">
      <c r="A98815" s="38"/>
      <c r="B98815" s="38"/>
      <c r="C98815" s="38"/>
    </row>
    <row r="98816" spans="1:3" ht="15" x14ac:dyDescent="0.25">
      <c r="A98816" s="38"/>
      <c r="B98816" s="38"/>
      <c r="C98816" s="38"/>
    </row>
    <row r="98817" spans="1:3" ht="15" x14ac:dyDescent="0.25">
      <c r="A98817" s="38"/>
      <c r="B98817" s="38"/>
      <c r="C98817" s="38"/>
    </row>
    <row r="98818" spans="1:3" ht="15" x14ac:dyDescent="0.25">
      <c r="A98818" s="38"/>
      <c r="B98818" s="38"/>
      <c r="C98818" s="38"/>
    </row>
    <row r="98819" spans="1:3" ht="15" x14ac:dyDescent="0.25">
      <c r="A98819" s="38"/>
      <c r="B98819" s="38"/>
      <c r="C98819" s="38"/>
    </row>
    <row r="98820" spans="1:3" ht="15" x14ac:dyDescent="0.25">
      <c r="A98820" s="38"/>
      <c r="B98820" s="38"/>
      <c r="C98820" s="38"/>
    </row>
    <row r="98821" spans="1:3" ht="15" x14ac:dyDescent="0.25">
      <c r="A98821" s="38"/>
      <c r="B98821" s="38"/>
      <c r="C98821" s="38"/>
    </row>
    <row r="98822" spans="1:3" ht="15" x14ac:dyDescent="0.25">
      <c r="A98822" s="38"/>
      <c r="B98822" s="38"/>
      <c r="C98822" s="38"/>
    </row>
    <row r="98823" spans="1:3" ht="15" x14ac:dyDescent="0.25">
      <c r="A98823" s="38"/>
      <c r="B98823" s="38"/>
      <c r="C98823" s="38"/>
    </row>
    <row r="98824" spans="1:3" ht="15" x14ac:dyDescent="0.25">
      <c r="A98824" s="38"/>
      <c r="B98824" s="38"/>
      <c r="C98824" s="38"/>
    </row>
    <row r="98825" spans="1:3" ht="15" x14ac:dyDescent="0.25">
      <c r="A98825" s="38"/>
      <c r="B98825" s="38"/>
      <c r="C98825" s="38"/>
    </row>
    <row r="98826" spans="1:3" ht="15" x14ac:dyDescent="0.25">
      <c r="A98826" s="38"/>
      <c r="B98826" s="38"/>
      <c r="C98826" s="38"/>
    </row>
    <row r="98827" spans="1:3" ht="15" x14ac:dyDescent="0.25">
      <c r="A98827" s="38"/>
      <c r="B98827" s="38"/>
      <c r="C98827" s="38"/>
    </row>
    <row r="98828" spans="1:3" ht="15" x14ac:dyDescent="0.25">
      <c r="A98828" s="38"/>
      <c r="B98828" s="38"/>
      <c r="C98828" s="38"/>
    </row>
    <row r="98829" spans="1:3" ht="15" x14ac:dyDescent="0.25">
      <c r="A98829" s="38"/>
      <c r="B98829" s="38"/>
      <c r="C98829" s="38"/>
    </row>
    <row r="98830" spans="1:3" ht="15" x14ac:dyDescent="0.25">
      <c r="A98830" s="38"/>
      <c r="B98830" s="38"/>
      <c r="C98830" s="38"/>
    </row>
    <row r="98831" spans="1:3" ht="15" x14ac:dyDescent="0.25">
      <c r="A98831" s="38"/>
      <c r="B98831" s="38"/>
      <c r="C98831" s="38"/>
    </row>
    <row r="98832" spans="1:3" ht="15" x14ac:dyDescent="0.25">
      <c r="A98832" s="38"/>
      <c r="B98832" s="38"/>
      <c r="C98832" s="38"/>
    </row>
    <row r="98833" spans="1:3" ht="15" x14ac:dyDescent="0.25">
      <c r="A98833" s="38"/>
      <c r="B98833" s="38"/>
      <c r="C98833" s="38"/>
    </row>
    <row r="98834" spans="1:3" ht="15" x14ac:dyDescent="0.25">
      <c r="A98834" s="38"/>
      <c r="B98834" s="38"/>
      <c r="C98834" s="38"/>
    </row>
    <row r="98835" spans="1:3" ht="15" x14ac:dyDescent="0.25">
      <c r="A98835" s="38"/>
      <c r="B98835" s="38"/>
      <c r="C98835" s="38"/>
    </row>
    <row r="98836" spans="1:3" ht="15" x14ac:dyDescent="0.25">
      <c r="A98836" s="38"/>
      <c r="B98836" s="38"/>
      <c r="C98836" s="38"/>
    </row>
    <row r="98837" spans="1:3" ht="15" x14ac:dyDescent="0.25">
      <c r="A98837" s="38"/>
      <c r="B98837" s="38"/>
      <c r="C98837" s="38"/>
    </row>
    <row r="98838" spans="1:3" ht="15" x14ac:dyDescent="0.25">
      <c r="A98838" s="38"/>
      <c r="B98838" s="38"/>
      <c r="C98838" s="38"/>
    </row>
    <row r="98839" spans="1:3" ht="15" x14ac:dyDescent="0.25">
      <c r="A98839" s="38"/>
      <c r="B98839" s="38"/>
      <c r="C98839" s="38"/>
    </row>
    <row r="98840" spans="1:3" ht="15" x14ac:dyDescent="0.25">
      <c r="A98840" s="38"/>
      <c r="B98840" s="38"/>
      <c r="C98840" s="38"/>
    </row>
    <row r="98841" spans="1:3" ht="15" x14ac:dyDescent="0.25">
      <c r="A98841" s="38"/>
      <c r="B98841" s="38"/>
      <c r="C98841" s="38"/>
    </row>
    <row r="98842" spans="1:3" ht="15" x14ac:dyDescent="0.25">
      <c r="A98842" s="38"/>
      <c r="B98842" s="38"/>
      <c r="C98842" s="38"/>
    </row>
    <row r="98843" spans="1:3" ht="15" x14ac:dyDescent="0.25">
      <c r="A98843" s="38"/>
      <c r="B98843" s="38"/>
      <c r="C98843" s="38"/>
    </row>
    <row r="98844" spans="1:3" ht="15" x14ac:dyDescent="0.25">
      <c r="A98844" s="38"/>
      <c r="B98844" s="38"/>
      <c r="C98844" s="38"/>
    </row>
    <row r="98845" spans="1:3" ht="15" x14ac:dyDescent="0.25">
      <c r="A98845" s="38"/>
      <c r="B98845" s="38"/>
      <c r="C98845" s="38"/>
    </row>
    <row r="98846" spans="1:3" ht="15" x14ac:dyDescent="0.25">
      <c r="A98846" s="38"/>
      <c r="B98846" s="38"/>
      <c r="C98846" s="38"/>
    </row>
    <row r="98847" spans="1:3" ht="15" x14ac:dyDescent="0.25">
      <c r="A98847" s="38"/>
      <c r="B98847" s="38"/>
      <c r="C98847" s="38"/>
    </row>
    <row r="98848" spans="1:3" ht="15" x14ac:dyDescent="0.25">
      <c r="A98848" s="38"/>
      <c r="B98848" s="38"/>
      <c r="C98848" s="38"/>
    </row>
    <row r="98849" spans="1:3" ht="15" x14ac:dyDescent="0.25">
      <c r="A98849" s="38"/>
      <c r="B98849" s="38"/>
      <c r="C98849" s="38"/>
    </row>
    <row r="98850" spans="1:3" ht="15" x14ac:dyDescent="0.25">
      <c r="A98850" s="38"/>
      <c r="B98850" s="38"/>
      <c r="C98850" s="38"/>
    </row>
    <row r="98851" spans="1:3" ht="15" x14ac:dyDescent="0.25">
      <c r="A98851" s="38"/>
      <c r="B98851" s="38"/>
      <c r="C98851" s="38"/>
    </row>
    <row r="98852" spans="1:3" ht="15" x14ac:dyDescent="0.25">
      <c r="A98852" s="38"/>
      <c r="B98852" s="38"/>
      <c r="C98852" s="38"/>
    </row>
    <row r="98853" spans="1:3" ht="15" x14ac:dyDescent="0.25">
      <c r="A98853" s="38"/>
      <c r="B98853" s="38"/>
      <c r="C98853" s="38"/>
    </row>
    <row r="98854" spans="1:3" ht="15" x14ac:dyDescent="0.25">
      <c r="A98854" s="38"/>
      <c r="B98854" s="38"/>
      <c r="C98854" s="38"/>
    </row>
    <row r="98855" spans="1:3" ht="15" x14ac:dyDescent="0.25">
      <c r="A98855" s="38"/>
      <c r="B98855" s="38"/>
      <c r="C98855" s="38"/>
    </row>
    <row r="98856" spans="1:3" ht="15" x14ac:dyDescent="0.25">
      <c r="A98856" s="38"/>
      <c r="B98856" s="38"/>
      <c r="C98856" s="38"/>
    </row>
    <row r="98857" spans="1:3" ht="15" x14ac:dyDescent="0.25">
      <c r="A98857" s="38"/>
      <c r="B98857" s="38"/>
      <c r="C98857" s="38"/>
    </row>
    <row r="98858" spans="1:3" ht="15" x14ac:dyDescent="0.25">
      <c r="A98858" s="38"/>
      <c r="B98858" s="38"/>
      <c r="C98858" s="38"/>
    </row>
    <row r="98859" spans="1:3" ht="15" x14ac:dyDescent="0.25">
      <c r="A98859" s="38"/>
      <c r="B98859" s="38"/>
      <c r="C98859" s="38"/>
    </row>
    <row r="98860" spans="1:3" ht="15" x14ac:dyDescent="0.25">
      <c r="A98860" s="38"/>
      <c r="B98860" s="38"/>
      <c r="C98860" s="38"/>
    </row>
    <row r="98861" spans="1:3" ht="15" x14ac:dyDescent="0.25">
      <c r="A98861" s="38"/>
      <c r="B98861" s="38"/>
      <c r="C98861" s="38"/>
    </row>
    <row r="98862" spans="1:3" ht="15" x14ac:dyDescent="0.25">
      <c r="A98862" s="38"/>
      <c r="B98862" s="38"/>
      <c r="C98862" s="38"/>
    </row>
    <row r="98863" spans="1:3" ht="15" x14ac:dyDescent="0.25">
      <c r="A98863" s="38"/>
      <c r="B98863" s="38"/>
      <c r="C98863" s="38"/>
    </row>
    <row r="98864" spans="1:3" ht="15" x14ac:dyDescent="0.25">
      <c r="A98864" s="38"/>
      <c r="B98864" s="38"/>
      <c r="C98864" s="38"/>
    </row>
    <row r="98865" spans="1:3" ht="15" x14ac:dyDescent="0.25">
      <c r="A98865" s="38"/>
      <c r="B98865" s="38"/>
      <c r="C98865" s="38"/>
    </row>
    <row r="98866" spans="1:3" ht="15" x14ac:dyDescent="0.25">
      <c r="A98866" s="38"/>
      <c r="B98866" s="38"/>
      <c r="C98866" s="38"/>
    </row>
    <row r="98867" spans="1:3" ht="15" x14ac:dyDescent="0.25">
      <c r="A98867" s="38"/>
      <c r="B98867" s="38"/>
      <c r="C98867" s="38"/>
    </row>
    <row r="98868" spans="1:3" ht="15" x14ac:dyDescent="0.25">
      <c r="A98868" s="38"/>
      <c r="B98868" s="38"/>
      <c r="C98868" s="38"/>
    </row>
    <row r="98869" spans="1:3" ht="15" x14ac:dyDescent="0.25">
      <c r="A98869" s="38"/>
      <c r="B98869" s="38"/>
      <c r="C98869" s="38"/>
    </row>
    <row r="98870" spans="1:3" ht="15" x14ac:dyDescent="0.25">
      <c r="A98870" s="38"/>
      <c r="B98870" s="38"/>
      <c r="C98870" s="38"/>
    </row>
    <row r="98871" spans="1:3" ht="15" x14ac:dyDescent="0.25">
      <c r="A98871" s="38"/>
      <c r="B98871" s="38"/>
      <c r="C98871" s="38"/>
    </row>
    <row r="98872" spans="1:3" ht="15" x14ac:dyDescent="0.25">
      <c r="A98872" s="38"/>
      <c r="B98872" s="38"/>
      <c r="C98872" s="38"/>
    </row>
    <row r="98873" spans="1:3" ht="15" x14ac:dyDescent="0.25">
      <c r="A98873" s="38"/>
      <c r="B98873" s="38"/>
      <c r="C98873" s="38"/>
    </row>
    <row r="98874" spans="1:3" ht="15" x14ac:dyDescent="0.25">
      <c r="A98874" s="38"/>
      <c r="B98874" s="38"/>
      <c r="C98874" s="38"/>
    </row>
    <row r="98875" spans="1:3" ht="15" x14ac:dyDescent="0.25">
      <c r="A98875" s="38"/>
      <c r="B98875" s="38"/>
      <c r="C98875" s="38"/>
    </row>
    <row r="98876" spans="1:3" ht="15" x14ac:dyDescent="0.25">
      <c r="A98876" s="38"/>
      <c r="B98876" s="38"/>
      <c r="C98876" s="38"/>
    </row>
    <row r="98877" spans="1:3" ht="15" x14ac:dyDescent="0.25">
      <c r="A98877" s="38"/>
      <c r="B98877" s="38"/>
      <c r="C98877" s="38"/>
    </row>
    <row r="98878" spans="1:3" ht="15" x14ac:dyDescent="0.25">
      <c r="A98878" s="38"/>
      <c r="B98878" s="38"/>
      <c r="C98878" s="38"/>
    </row>
    <row r="98879" spans="1:3" ht="15" x14ac:dyDescent="0.25">
      <c r="A98879" s="38"/>
      <c r="B98879" s="38"/>
      <c r="C98879" s="38"/>
    </row>
    <row r="98880" spans="1:3" ht="15" x14ac:dyDescent="0.25">
      <c r="A98880" s="38"/>
      <c r="B98880" s="38"/>
      <c r="C98880" s="38"/>
    </row>
    <row r="98881" spans="1:3" ht="15" x14ac:dyDescent="0.25">
      <c r="A98881" s="38"/>
      <c r="B98881" s="38"/>
      <c r="C98881" s="38"/>
    </row>
    <row r="98882" spans="1:3" ht="15" x14ac:dyDescent="0.25">
      <c r="A98882" s="38"/>
      <c r="B98882" s="38"/>
      <c r="C98882" s="38"/>
    </row>
    <row r="98883" spans="1:3" ht="15" x14ac:dyDescent="0.25">
      <c r="A98883" s="38"/>
      <c r="B98883" s="38"/>
      <c r="C98883" s="38"/>
    </row>
    <row r="98884" spans="1:3" ht="15" x14ac:dyDescent="0.25">
      <c r="A98884" s="38"/>
      <c r="B98884" s="38"/>
      <c r="C98884" s="38"/>
    </row>
    <row r="98885" spans="1:3" ht="15" x14ac:dyDescent="0.25">
      <c r="A98885" s="38"/>
      <c r="B98885" s="38"/>
      <c r="C98885" s="38"/>
    </row>
    <row r="98886" spans="1:3" ht="15" x14ac:dyDescent="0.25">
      <c r="A98886" s="38"/>
      <c r="B98886" s="38"/>
      <c r="C98886" s="38"/>
    </row>
    <row r="98887" spans="1:3" ht="15" x14ac:dyDescent="0.25">
      <c r="A98887" s="38"/>
      <c r="B98887" s="38"/>
      <c r="C98887" s="38"/>
    </row>
    <row r="98888" spans="1:3" ht="15" x14ac:dyDescent="0.25">
      <c r="A98888" s="38"/>
      <c r="B98888" s="38"/>
      <c r="C98888" s="38"/>
    </row>
    <row r="98889" spans="1:3" ht="15" x14ac:dyDescent="0.25">
      <c r="A98889" s="38"/>
      <c r="B98889" s="38"/>
      <c r="C98889" s="38"/>
    </row>
    <row r="98890" spans="1:3" ht="15" x14ac:dyDescent="0.25">
      <c r="A98890" s="38"/>
      <c r="B98890" s="38"/>
      <c r="C98890" s="38"/>
    </row>
    <row r="98891" spans="1:3" ht="15" x14ac:dyDescent="0.25">
      <c r="A98891" s="38"/>
      <c r="B98891" s="38"/>
      <c r="C98891" s="38"/>
    </row>
    <row r="98892" spans="1:3" ht="15" x14ac:dyDescent="0.25">
      <c r="A98892" s="38"/>
      <c r="B98892" s="38"/>
      <c r="C98892" s="38"/>
    </row>
    <row r="98893" spans="1:3" ht="15" x14ac:dyDescent="0.25">
      <c r="A98893" s="38"/>
      <c r="B98893" s="38"/>
      <c r="C98893" s="38"/>
    </row>
    <row r="98894" spans="1:3" ht="15" x14ac:dyDescent="0.25">
      <c r="A98894" s="38"/>
      <c r="B98894" s="38"/>
      <c r="C98894" s="38"/>
    </row>
    <row r="98895" spans="1:3" ht="15" x14ac:dyDescent="0.25">
      <c r="A98895" s="38"/>
      <c r="B98895" s="38"/>
      <c r="C98895" s="38"/>
    </row>
    <row r="98896" spans="1:3" ht="15" x14ac:dyDescent="0.25">
      <c r="A98896" s="38"/>
      <c r="B98896" s="38"/>
      <c r="C98896" s="38"/>
    </row>
    <row r="98897" spans="1:3" ht="15" x14ac:dyDescent="0.25">
      <c r="A98897" s="38"/>
      <c r="B98897" s="38"/>
      <c r="C98897" s="38"/>
    </row>
    <row r="98898" spans="1:3" ht="15" x14ac:dyDescent="0.25">
      <c r="A98898" s="38"/>
      <c r="B98898" s="38"/>
      <c r="C98898" s="38"/>
    </row>
    <row r="98899" spans="1:3" ht="15" x14ac:dyDescent="0.25">
      <c r="A98899" s="38"/>
      <c r="B98899" s="38"/>
      <c r="C98899" s="38"/>
    </row>
    <row r="98900" spans="1:3" ht="15" x14ac:dyDescent="0.25">
      <c r="A98900" s="38"/>
      <c r="B98900" s="38"/>
      <c r="C98900" s="38"/>
    </row>
    <row r="98901" spans="1:3" ht="15" x14ac:dyDescent="0.25">
      <c r="A98901" s="38"/>
      <c r="B98901" s="38"/>
      <c r="C98901" s="38"/>
    </row>
    <row r="98902" spans="1:3" ht="15" x14ac:dyDescent="0.25">
      <c r="A98902" s="38"/>
      <c r="B98902" s="38"/>
      <c r="C98902" s="38"/>
    </row>
    <row r="98903" spans="1:3" ht="15" x14ac:dyDescent="0.25">
      <c r="A98903" s="38"/>
      <c r="B98903" s="38"/>
      <c r="C98903" s="38"/>
    </row>
    <row r="98904" spans="1:3" ht="15" x14ac:dyDescent="0.25">
      <c r="A98904" s="38"/>
      <c r="B98904" s="38"/>
      <c r="C98904" s="38"/>
    </row>
    <row r="98905" spans="1:3" ht="15" x14ac:dyDescent="0.25">
      <c r="A98905" s="38"/>
      <c r="B98905" s="38"/>
      <c r="C98905" s="38"/>
    </row>
    <row r="98906" spans="1:3" ht="15" x14ac:dyDescent="0.25">
      <c r="A98906" s="38"/>
      <c r="B98906" s="38"/>
      <c r="C98906" s="38"/>
    </row>
    <row r="98907" spans="1:3" ht="15" x14ac:dyDescent="0.25">
      <c r="A98907" s="38"/>
      <c r="B98907" s="38"/>
      <c r="C98907" s="38"/>
    </row>
    <row r="98908" spans="1:3" ht="15" x14ac:dyDescent="0.25">
      <c r="A98908" s="38"/>
      <c r="B98908" s="38"/>
      <c r="C98908" s="38"/>
    </row>
    <row r="98909" spans="1:3" ht="15" x14ac:dyDescent="0.25">
      <c r="A98909" s="38"/>
      <c r="B98909" s="38"/>
      <c r="C98909" s="38"/>
    </row>
    <row r="98910" spans="1:3" ht="15" x14ac:dyDescent="0.25">
      <c r="A98910" s="38"/>
      <c r="B98910" s="38"/>
      <c r="C98910" s="38"/>
    </row>
    <row r="98911" spans="1:3" ht="15" x14ac:dyDescent="0.25">
      <c r="A98911" s="38"/>
      <c r="B98911" s="38"/>
      <c r="C98911" s="38"/>
    </row>
    <row r="98912" spans="1:3" ht="15" x14ac:dyDescent="0.25">
      <c r="A98912" s="38"/>
      <c r="B98912" s="38"/>
      <c r="C98912" s="38"/>
    </row>
    <row r="98913" spans="1:3" ht="15" x14ac:dyDescent="0.25">
      <c r="A98913" s="38"/>
      <c r="B98913" s="38"/>
      <c r="C98913" s="38"/>
    </row>
    <row r="98914" spans="1:3" ht="15" x14ac:dyDescent="0.25">
      <c r="A98914" s="38"/>
      <c r="B98914" s="38"/>
      <c r="C98914" s="38"/>
    </row>
    <row r="98915" spans="1:3" ht="15" x14ac:dyDescent="0.25">
      <c r="A98915" s="38"/>
      <c r="B98915" s="38"/>
      <c r="C98915" s="38"/>
    </row>
    <row r="98916" spans="1:3" ht="15" x14ac:dyDescent="0.25">
      <c r="A98916" s="38"/>
      <c r="B98916" s="38"/>
      <c r="C98916" s="38"/>
    </row>
    <row r="98917" spans="1:3" ht="15" x14ac:dyDescent="0.25">
      <c r="A98917" s="38"/>
      <c r="B98917" s="38"/>
      <c r="C98917" s="38"/>
    </row>
    <row r="98918" spans="1:3" ht="15" x14ac:dyDescent="0.25">
      <c r="A98918" s="38"/>
      <c r="B98918" s="38"/>
      <c r="C98918" s="38"/>
    </row>
    <row r="98919" spans="1:3" ht="15" x14ac:dyDescent="0.25">
      <c r="A98919" s="38"/>
      <c r="B98919" s="38"/>
      <c r="C98919" s="38"/>
    </row>
    <row r="98920" spans="1:3" ht="15" x14ac:dyDescent="0.25">
      <c r="A98920" s="38"/>
      <c r="B98920" s="38"/>
      <c r="C98920" s="38"/>
    </row>
    <row r="98921" spans="1:3" ht="15" x14ac:dyDescent="0.25">
      <c r="A98921" s="38"/>
      <c r="B98921" s="38"/>
      <c r="C98921" s="38"/>
    </row>
    <row r="98922" spans="1:3" ht="15" x14ac:dyDescent="0.25">
      <c r="A98922" s="38"/>
      <c r="B98922" s="38"/>
      <c r="C98922" s="38"/>
    </row>
    <row r="98923" spans="1:3" ht="15" x14ac:dyDescent="0.25">
      <c r="A98923" s="38"/>
      <c r="B98923" s="38"/>
      <c r="C98923" s="38"/>
    </row>
    <row r="98924" spans="1:3" ht="15" x14ac:dyDescent="0.25">
      <c r="A98924" s="38"/>
      <c r="B98924" s="38"/>
      <c r="C98924" s="38"/>
    </row>
    <row r="98925" spans="1:3" ht="15" x14ac:dyDescent="0.25">
      <c r="A98925" s="38"/>
      <c r="B98925" s="38"/>
      <c r="C98925" s="38"/>
    </row>
    <row r="98926" spans="1:3" ht="15" x14ac:dyDescent="0.25">
      <c r="A98926" s="38"/>
      <c r="B98926" s="38"/>
      <c r="C98926" s="38"/>
    </row>
    <row r="98927" spans="1:3" ht="15" x14ac:dyDescent="0.25">
      <c r="A98927" s="38"/>
      <c r="B98927" s="38"/>
      <c r="C98927" s="38"/>
    </row>
    <row r="98928" spans="1:3" ht="15" x14ac:dyDescent="0.25">
      <c r="A98928" s="38"/>
      <c r="B98928" s="38"/>
      <c r="C98928" s="38"/>
    </row>
    <row r="98929" spans="1:3" ht="15" x14ac:dyDescent="0.25">
      <c r="A98929" s="38"/>
      <c r="B98929" s="38"/>
      <c r="C98929" s="38"/>
    </row>
    <row r="98930" spans="1:3" ht="15" x14ac:dyDescent="0.25">
      <c r="A98930" s="38"/>
      <c r="B98930" s="38"/>
      <c r="C98930" s="38"/>
    </row>
    <row r="98931" spans="1:3" ht="15" x14ac:dyDescent="0.25">
      <c r="A98931" s="38"/>
      <c r="B98931" s="38"/>
      <c r="C98931" s="38"/>
    </row>
    <row r="98932" spans="1:3" ht="15" x14ac:dyDescent="0.25">
      <c r="A98932" s="38"/>
      <c r="B98932" s="38"/>
      <c r="C98932" s="38"/>
    </row>
    <row r="98933" spans="1:3" ht="15" x14ac:dyDescent="0.25">
      <c r="A98933" s="38"/>
      <c r="B98933" s="38"/>
      <c r="C98933" s="38"/>
    </row>
    <row r="98934" spans="1:3" ht="15" x14ac:dyDescent="0.25">
      <c r="A98934" s="38"/>
      <c r="B98934" s="38"/>
      <c r="C98934" s="38"/>
    </row>
    <row r="98935" spans="1:3" ht="15" x14ac:dyDescent="0.25">
      <c r="A98935" s="38"/>
      <c r="B98935" s="38"/>
      <c r="C98935" s="38"/>
    </row>
    <row r="98936" spans="1:3" ht="15" x14ac:dyDescent="0.25">
      <c r="A98936" s="38"/>
      <c r="B98936" s="38"/>
      <c r="C98936" s="38"/>
    </row>
    <row r="98937" spans="1:3" ht="15" x14ac:dyDescent="0.25">
      <c r="A98937" s="38"/>
      <c r="B98937" s="38"/>
      <c r="C98937" s="38"/>
    </row>
    <row r="98938" spans="1:3" ht="15" x14ac:dyDescent="0.25">
      <c r="A98938" s="38"/>
      <c r="B98938" s="38"/>
      <c r="C98938" s="38"/>
    </row>
    <row r="98939" spans="1:3" ht="15" x14ac:dyDescent="0.25">
      <c r="A98939" s="38"/>
      <c r="B98939" s="38"/>
      <c r="C98939" s="38"/>
    </row>
    <row r="98940" spans="1:3" ht="15" x14ac:dyDescent="0.25">
      <c r="A98940" s="38"/>
      <c r="B98940" s="38"/>
      <c r="C98940" s="38"/>
    </row>
    <row r="98941" spans="1:3" ht="15" x14ac:dyDescent="0.25">
      <c r="A98941" s="38"/>
      <c r="B98941" s="38"/>
      <c r="C98941" s="38"/>
    </row>
    <row r="98942" spans="1:3" ht="15" x14ac:dyDescent="0.25">
      <c r="A98942" s="38"/>
      <c r="B98942" s="38"/>
      <c r="C98942" s="38"/>
    </row>
    <row r="98943" spans="1:3" ht="15" x14ac:dyDescent="0.25">
      <c r="A98943" s="38"/>
      <c r="B98943" s="38"/>
      <c r="C98943" s="38"/>
    </row>
    <row r="98944" spans="1:3" ht="15" x14ac:dyDescent="0.25">
      <c r="A98944" s="38"/>
      <c r="B98944" s="38"/>
      <c r="C98944" s="38"/>
    </row>
    <row r="98945" spans="1:3" ht="15" x14ac:dyDescent="0.25">
      <c r="A98945" s="38"/>
      <c r="B98945" s="38"/>
      <c r="C98945" s="38"/>
    </row>
    <row r="98946" spans="1:3" ht="15" x14ac:dyDescent="0.25">
      <c r="A98946" s="38"/>
      <c r="B98946" s="38"/>
      <c r="C98946" s="38"/>
    </row>
    <row r="98947" spans="1:3" ht="15" x14ac:dyDescent="0.25">
      <c r="A98947" s="38"/>
      <c r="B98947" s="38"/>
      <c r="C98947" s="38"/>
    </row>
    <row r="98948" spans="1:3" ht="15" x14ac:dyDescent="0.25">
      <c r="A98948" s="38"/>
      <c r="B98948" s="38"/>
      <c r="C98948" s="38"/>
    </row>
    <row r="98949" spans="1:3" ht="15" x14ac:dyDescent="0.25">
      <c r="A98949" s="38"/>
      <c r="B98949" s="38"/>
      <c r="C98949" s="38"/>
    </row>
    <row r="98950" spans="1:3" ht="15" x14ac:dyDescent="0.25">
      <c r="A98950" s="38"/>
      <c r="B98950" s="38"/>
      <c r="C98950" s="38"/>
    </row>
    <row r="98951" spans="1:3" ht="15" x14ac:dyDescent="0.25">
      <c r="A98951" s="38"/>
      <c r="B98951" s="38"/>
      <c r="C98951" s="38"/>
    </row>
    <row r="98952" spans="1:3" ht="15" x14ac:dyDescent="0.25">
      <c r="A98952" s="38"/>
      <c r="B98952" s="38"/>
      <c r="C98952" s="38"/>
    </row>
    <row r="98953" spans="1:3" ht="15" x14ac:dyDescent="0.25">
      <c r="A98953" s="38"/>
      <c r="B98953" s="38"/>
      <c r="C98953" s="38"/>
    </row>
    <row r="98954" spans="1:3" ht="15" x14ac:dyDescent="0.25">
      <c r="A98954" s="38"/>
      <c r="B98954" s="38"/>
      <c r="C98954" s="38"/>
    </row>
    <row r="98955" spans="1:3" ht="15" x14ac:dyDescent="0.25">
      <c r="A98955" s="38"/>
      <c r="B98955" s="38"/>
      <c r="C98955" s="38"/>
    </row>
    <row r="98956" spans="1:3" ht="15" x14ac:dyDescent="0.25">
      <c r="A98956" s="38"/>
      <c r="B98956" s="38"/>
      <c r="C98956" s="38"/>
    </row>
    <row r="98957" spans="1:3" ht="15" x14ac:dyDescent="0.25">
      <c r="A98957" s="38"/>
      <c r="B98957" s="38"/>
      <c r="C98957" s="38"/>
    </row>
    <row r="98958" spans="1:3" ht="15" x14ac:dyDescent="0.25">
      <c r="A98958" s="38"/>
      <c r="B98958" s="38"/>
      <c r="C98958" s="38"/>
    </row>
    <row r="98959" spans="1:3" ht="15" x14ac:dyDescent="0.25">
      <c r="A98959" s="38"/>
      <c r="B98959" s="38"/>
      <c r="C98959" s="38"/>
    </row>
    <row r="98960" spans="1:3" ht="15" x14ac:dyDescent="0.25">
      <c r="A98960" s="38"/>
      <c r="B98960" s="38"/>
      <c r="C98960" s="38"/>
    </row>
    <row r="98961" spans="1:3" ht="15" x14ac:dyDescent="0.25">
      <c r="A98961" s="38"/>
      <c r="B98961" s="38"/>
      <c r="C98961" s="38"/>
    </row>
    <row r="98962" spans="1:3" ht="15" x14ac:dyDescent="0.25">
      <c r="A98962" s="38"/>
      <c r="B98962" s="38"/>
      <c r="C98962" s="38"/>
    </row>
    <row r="98963" spans="1:3" ht="15" x14ac:dyDescent="0.25">
      <c r="A98963" s="38"/>
      <c r="B98963" s="38"/>
      <c r="C98963" s="38"/>
    </row>
    <row r="98964" spans="1:3" ht="15" x14ac:dyDescent="0.25">
      <c r="A98964" s="38"/>
      <c r="B98964" s="38"/>
      <c r="C98964" s="38"/>
    </row>
    <row r="98965" spans="1:3" ht="15" x14ac:dyDescent="0.25">
      <c r="A98965" s="38"/>
      <c r="B98965" s="38"/>
      <c r="C98965" s="38"/>
    </row>
    <row r="98966" spans="1:3" ht="15" x14ac:dyDescent="0.25">
      <c r="A98966" s="38"/>
      <c r="B98966" s="38"/>
      <c r="C98966" s="38"/>
    </row>
    <row r="98967" spans="1:3" ht="15" x14ac:dyDescent="0.25">
      <c r="A98967" s="38"/>
      <c r="B98967" s="38"/>
      <c r="C98967" s="38"/>
    </row>
    <row r="98968" spans="1:3" ht="15" x14ac:dyDescent="0.25">
      <c r="A98968" s="38"/>
      <c r="B98968" s="38"/>
      <c r="C98968" s="38"/>
    </row>
    <row r="98969" spans="1:3" ht="15" x14ac:dyDescent="0.25">
      <c r="A98969" s="38"/>
      <c r="B98969" s="38"/>
      <c r="C98969" s="38"/>
    </row>
    <row r="98970" spans="1:3" ht="15" x14ac:dyDescent="0.25">
      <c r="A98970" s="38"/>
      <c r="B98970" s="38"/>
      <c r="C98970" s="38"/>
    </row>
    <row r="98971" spans="1:3" ht="15" x14ac:dyDescent="0.25">
      <c r="A98971" s="38"/>
      <c r="B98971" s="38"/>
      <c r="C98971" s="38"/>
    </row>
    <row r="98972" spans="1:3" ht="15" x14ac:dyDescent="0.25">
      <c r="A98972" s="38"/>
      <c r="B98972" s="38"/>
      <c r="C98972" s="38"/>
    </row>
    <row r="98973" spans="1:3" ht="15" x14ac:dyDescent="0.25">
      <c r="A98973" s="38"/>
      <c r="B98973" s="38"/>
      <c r="C98973" s="38"/>
    </row>
    <row r="98974" spans="1:3" ht="15" x14ac:dyDescent="0.25">
      <c r="A98974" s="38"/>
      <c r="B98974" s="38"/>
      <c r="C98974" s="38"/>
    </row>
    <row r="98975" spans="1:3" ht="15" x14ac:dyDescent="0.25">
      <c r="A98975" s="38"/>
      <c r="B98975" s="38"/>
      <c r="C98975" s="38"/>
    </row>
    <row r="98976" spans="1:3" ht="15" x14ac:dyDescent="0.25">
      <c r="A98976" s="38"/>
      <c r="B98976" s="38"/>
      <c r="C98976" s="38"/>
    </row>
    <row r="98977" spans="1:3" ht="15" x14ac:dyDescent="0.25">
      <c r="A98977" s="38"/>
      <c r="B98977" s="38"/>
      <c r="C98977" s="38"/>
    </row>
    <row r="98978" spans="1:3" ht="15" x14ac:dyDescent="0.25">
      <c r="A98978" s="38"/>
      <c r="B98978" s="38"/>
      <c r="C98978" s="38"/>
    </row>
    <row r="98979" spans="1:3" ht="15" x14ac:dyDescent="0.25">
      <c r="A98979" s="38"/>
      <c r="B98979" s="38"/>
      <c r="C98979" s="38"/>
    </row>
    <row r="98980" spans="1:3" ht="15" x14ac:dyDescent="0.25">
      <c r="A98980" s="38"/>
      <c r="B98980" s="38"/>
      <c r="C98980" s="38"/>
    </row>
    <row r="98981" spans="1:3" ht="15" x14ac:dyDescent="0.25">
      <c r="A98981" s="38"/>
      <c r="B98981" s="38"/>
      <c r="C98981" s="38"/>
    </row>
    <row r="98982" spans="1:3" ht="15" x14ac:dyDescent="0.25">
      <c r="A98982" s="38"/>
      <c r="B98982" s="38"/>
      <c r="C98982" s="38"/>
    </row>
    <row r="98983" spans="1:3" ht="15" x14ac:dyDescent="0.25">
      <c r="A98983" s="38"/>
      <c r="B98983" s="38"/>
      <c r="C98983" s="38"/>
    </row>
    <row r="98984" spans="1:3" ht="15" x14ac:dyDescent="0.25">
      <c r="A98984" s="38"/>
      <c r="B98984" s="38"/>
      <c r="C98984" s="38"/>
    </row>
    <row r="98985" spans="1:3" ht="15" x14ac:dyDescent="0.25">
      <c r="A98985" s="38"/>
      <c r="B98985" s="38"/>
      <c r="C98985" s="38"/>
    </row>
    <row r="98986" spans="1:3" ht="15" x14ac:dyDescent="0.25">
      <c r="A98986" s="38"/>
      <c r="B98986" s="38"/>
      <c r="C98986" s="38"/>
    </row>
    <row r="98987" spans="1:3" ht="15" x14ac:dyDescent="0.25">
      <c r="A98987" s="38"/>
      <c r="B98987" s="38"/>
      <c r="C98987" s="38"/>
    </row>
    <row r="98988" spans="1:3" ht="15" x14ac:dyDescent="0.25">
      <c r="A98988" s="38"/>
      <c r="B98988" s="38"/>
      <c r="C98988" s="38"/>
    </row>
    <row r="98989" spans="1:3" ht="15" x14ac:dyDescent="0.25">
      <c r="A98989" s="38"/>
      <c r="B98989" s="38"/>
      <c r="C98989" s="38"/>
    </row>
    <row r="98990" spans="1:3" ht="15" x14ac:dyDescent="0.25">
      <c r="A98990" s="38"/>
      <c r="B98990" s="38"/>
      <c r="C98990" s="38"/>
    </row>
    <row r="98991" spans="1:3" ht="15" x14ac:dyDescent="0.25">
      <c r="A98991" s="38"/>
      <c r="B98991" s="38"/>
      <c r="C98991" s="38"/>
    </row>
    <row r="98992" spans="1:3" ht="15" x14ac:dyDescent="0.25">
      <c r="A98992" s="38"/>
      <c r="B98992" s="38"/>
      <c r="C98992" s="38"/>
    </row>
    <row r="98993" spans="1:3" ht="15" x14ac:dyDescent="0.25">
      <c r="A98993" s="38"/>
      <c r="B98993" s="38"/>
      <c r="C98993" s="38"/>
    </row>
    <row r="98994" spans="1:3" ht="15" x14ac:dyDescent="0.25">
      <c r="A98994" s="38"/>
      <c r="B98994" s="38"/>
      <c r="C98994" s="38"/>
    </row>
    <row r="98995" spans="1:3" ht="15" x14ac:dyDescent="0.25">
      <c r="A98995" s="38"/>
      <c r="B98995" s="38"/>
      <c r="C98995" s="38"/>
    </row>
    <row r="98996" spans="1:3" ht="15" x14ac:dyDescent="0.25">
      <c r="A98996" s="38"/>
      <c r="B98996" s="38"/>
      <c r="C98996" s="38"/>
    </row>
    <row r="98997" spans="1:3" ht="15" x14ac:dyDescent="0.25">
      <c r="A98997" s="38"/>
      <c r="B98997" s="38"/>
      <c r="C98997" s="38"/>
    </row>
    <row r="98998" spans="1:3" ht="15" x14ac:dyDescent="0.25">
      <c r="A98998" s="38"/>
      <c r="B98998" s="38"/>
      <c r="C98998" s="38"/>
    </row>
    <row r="98999" spans="1:3" ht="15" x14ac:dyDescent="0.25">
      <c r="A98999" s="38"/>
      <c r="B98999" s="38"/>
      <c r="C98999" s="38"/>
    </row>
    <row r="99000" spans="1:3" ht="15" x14ac:dyDescent="0.25">
      <c r="A99000" s="38"/>
      <c r="B99000" s="38"/>
      <c r="C99000" s="38"/>
    </row>
    <row r="99001" spans="1:3" ht="15" x14ac:dyDescent="0.25">
      <c r="A99001" s="38"/>
      <c r="B99001" s="38"/>
      <c r="C99001" s="38"/>
    </row>
    <row r="99002" spans="1:3" ht="15" x14ac:dyDescent="0.25">
      <c r="A99002" s="38"/>
      <c r="B99002" s="38"/>
      <c r="C99002" s="38"/>
    </row>
    <row r="99003" spans="1:3" ht="15" x14ac:dyDescent="0.25">
      <c r="A99003" s="38"/>
      <c r="B99003" s="38"/>
      <c r="C99003" s="38"/>
    </row>
    <row r="99004" spans="1:3" ht="15" x14ac:dyDescent="0.25">
      <c r="A99004" s="38"/>
      <c r="B99004" s="38"/>
      <c r="C99004" s="38"/>
    </row>
    <row r="99005" spans="1:3" ht="15" x14ac:dyDescent="0.25">
      <c r="A99005" s="38"/>
      <c r="B99005" s="38"/>
      <c r="C99005" s="38"/>
    </row>
    <row r="99006" spans="1:3" ht="15" x14ac:dyDescent="0.25">
      <c r="A99006" s="38"/>
      <c r="B99006" s="38"/>
      <c r="C99006" s="38"/>
    </row>
    <row r="99007" spans="1:3" ht="15" x14ac:dyDescent="0.25">
      <c r="A99007" s="38"/>
      <c r="B99007" s="38"/>
      <c r="C99007" s="38"/>
    </row>
    <row r="99008" spans="1:3" ht="15" x14ac:dyDescent="0.25">
      <c r="A99008" s="38"/>
      <c r="B99008" s="38"/>
      <c r="C99008" s="38"/>
    </row>
    <row r="99009" spans="1:3" ht="15" x14ac:dyDescent="0.25">
      <c r="A99009" s="38"/>
      <c r="B99009" s="38"/>
      <c r="C99009" s="38"/>
    </row>
    <row r="99010" spans="1:3" ht="15" x14ac:dyDescent="0.25">
      <c r="A99010" s="38"/>
      <c r="B99010" s="38"/>
      <c r="C99010" s="38"/>
    </row>
    <row r="99011" spans="1:3" ht="15" x14ac:dyDescent="0.25">
      <c r="A99011" s="38"/>
      <c r="B99011" s="38"/>
      <c r="C99011" s="38"/>
    </row>
    <row r="99012" spans="1:3" ht="15" x14ac:dyDescent="0.25">
      <c r="A99012" s="38"/>
      <c r="B99012" s="38"/>
      <c r="C99012" s="38"/>
    </row>
    <row r="99013" spans="1:3" ht="15" x14ac:dyDescent="0.25">
      <c r="A99013" s="38"/>
      <c r="B99013" s="38"/>
      <c r="C99013" s="38"/>
    </row>
    <row r="99014" spans="1:3" ht="15" x14ac:dyDescent="0.25">
      <c r="A99014" s="38"/>
      <c r="B99014" s="38"/>
      <c r="C99014" s="38"/>
    </row>
    <row r="99015" spans="1:3" ht="15" x14ac:dyDescent="0.25">
      <c r="A99015" s="38"/>
      <c r="B99015" s="38"/>
      <c r="C99015" s="38"/>
    </row>
    <row r="99016" spans="1:3" ht="15" x14ac:dyDescent="0.25">
      <c r="A99016" s="38"/>
      <c r="B99016" s="38"/>
      <c r="C99016" s="38"/>
    </row>
    <row r="99017" spans="1:3" ht="15" x14ac:dyDescent="0.25">
      <c r="A99017" s="38"/>
      <c r="B99017" s="38"/>
      <c r="C99017" s="38"/>
    </row>
    <row r="99018" spans="1:3" ht="15" x14ac:dyDescent="0.25">
      <c r="A99018" s="38"/>
      <c r="B99018" s="38"/>
      <c r="C99018" s="38"/>
    </row>
    <row r="99019" spans="1:3" ht="15" x14ac:dyDescent="0.25">
      <c r="A99019" s="38"/>
      <c r="B99019" s="38"/>
      <c r="C99019" s="38"/>
    </row>
    <row r="99020" spans="1:3" ht="15" x14ac:dyDescent="0.25">
      <c r="A99020" s="38"/>
      <c r="B99020" s="38"/>
      <c r="C99020" s="38"/>
    </row>
    <row r="99021" spans="1:3" ht="15" x14ac:dyDescent="0.25">
      <c r="A99021" s="38"/>
      <c r="B99021" s="38"/>
      <c r="C99021" s="38"/>
    </row>
    <row r="99022" spans="1:3" ht="15" x14ac:dyDescent="0.25">
      <c r="A99022" s="38"/>
      <c r="B99022" s="38"/>
      <c r="C99022" s="38"/>
    </row>
    <row r="99023" spans="1:3" ht="15" x14ac:dyDescent="0.25">
      <c r="A99023" s="38"/>
      <c r="B99023" s="38"/>
      <c r="C99023" s="38"/>
    </row>
    <row r="99024" spans="1:3" ht="15" x14ac:dyDescent="0.25">
      <c r="A99024" s="38"/>
      <c r="B99024" s="38"/>
      <c r="C99024" s="38"/>
    </row>
    <row r="99025" spans="1:3" ht="15" x14ac:dyDescent="0.25">
      <c r="A99025" s="38"/>
      <c r="B99025" s="38"/>
      <c r="C99025" s="38"/>
    </row>
    <row r="99026" spans="1:3" ht="15" x14ac:dyDescent="0.25">
      <c r="A99026" s="38"/>
      <c r="B99026" s="38"/>
      <c r="C99026" s="38"/>
    </row>
    <row r="99027" spans="1:3" ht="15" x14ac:dyDescent="0.25">
      <c r="A99027" s="38"/>
      <c r="B99027" s="38"/>
      <c r="C99027" s="38"/>
    </row>
    <row r="99028" spans="1:3" ht="15" x14ac:dyDescent="0.25">
      <c r="A99028" s="38"/>
      <c r="B99028" s="38"/>
      <c r="C99028" s="38"/>
    </row>
    <row r="99029" spans="1:3" ht="15" x14ac:dyDescent="0.25">
      <c r="A99029" s="38"/>
      <c r="B99029" s="38"/>
      <c r="C99029" s="38"/>
    </row>
    <row r="99030" spans="1:3" ht="15" x14ac:dyDescent="0.25">
      <c r="A99030" s="38"/>
      <c r="B99030" s="38"/>
      <c r="C99030" s="38"/>
    </row>
    <row r="99031" spans="1:3" ht="15" x14ac:dyDescent="0.25">
      <c r="A99031" s="38"/>
      <c r="B99031" s="38"/>
      <c r="C99031" s="38"/>
    </row>
    <row r="99032" spans="1:3" ht="15" x14ac:dyDescent="0.25">
      <c r="A99032" s="38"/>
      <c r="B99032" s="38"/>
      <c r="C99032" s="38"/>
    </row>
    <row r="99033" spans="1:3" ht="15" x14ac:dyDescent="0.25">
      <c r="A99033" s="38"/>
      <c r="B99033" s="38"/>
      <c r="C99033" s="38"/>
    </row>
    <row r="99034" spans="1:3" ht="15" x14ac:dyDescent="0.25">
      <c r="A99034" s="38"/>
      <c r="B99034" s="38"/>
      <c r="C99034" s="38"/>
    </row>
    <row r="99035" spans="1:3" ht="15" x14ac:dyDescent="0.25">
      <c r="A99035" s="38"/>
      <c r="B99035" s="38"/>
      <c r="C99035" s="38"/>
    </row>
    <row r="99036" spans="1:3" ht="15" x14ac:dyDescent="0.25">
      <c r="A99036" s="38"/>
      <c r="B99036" s="38"/>
      <c r="C99036" s="38"/>
    </row>
    <row r="99037" spans="1:3" ht="15" x14ac:dyDescent="0.25">
      <c r="A99037" s="38"/>
      <c r="B99037" s="38"/>
      <c r="C99037" s="38"/>
    </row>
    <row r="99038" spans="1:3" ht="15" x14ac:dyDescent="0.25">
      <c r="A99038" s="38"/>
      <c r="B99038" s="38"/>
      <c r="C99038" s="38"/>
    </row>
    <row r="99039" spans="1:3" ht="15" x14ac:dyDescent="0.25">
      <c r="A99039" s="38"/>
      <c r="B99039" s="38"/>
      <c r="C99039" s="38"/>
    </row>
    <row r="99040" spans="1:3" ht="15" x14ac:dyDescent="0.25">
      <c r="A99040" s="38"/>
      <c r="B99040" s="38"/>
      <c r="C99040" s="38"/>
    </row>
    <row r="99041" spans="1:3" ht="15" x14ac:dyDescent="0.25">
      <c r="A99041" s="38"/>
      <c r="B99041" s="38"/>
      <c r="C99041" s="38"/>
    </row>
    <row r="99042" spans="1:3" ht="15" x14ac:dyDescent="0.25">
      <c r="A99042" s="38"/>
      <c r="B99042" s="38"/>
      <c r="C99042" s="38"/>
    </row>
    <row r="99043" spans="1:3" ht="15" x14ac:dyDescent="0.25">
      <c r="A99043" s="38"/>
      <c r="B99043" s="38"/>
      <c r="C99043" s="38"/>
    </row>
    <row r="99044" spans="1:3" ht="15" x14ac:dyDescent="0.25">
      <c r="A99044" s="38"/>
      <c r="B99044" s="38"/>
      <c r="C99044" s="38"/>
    </row>
    <row r="99045" spans="1:3" ht="15" x14ac:dyDescent="0.25">
      <c r="A99045" s="38"/>
      <c r="B99045" s="38"/>
      <c r="C99045" s="38"/>
    </row>
    <row r="99046" spans="1:3" ht="15" x14ac:dyDescent="0.25">
      <c r="A99046" s="38"/>
      <c r="B99046" s="38"/>
      <c r="C99046" s="38"/>
    </row>
    <row r="99047" spans="1:3" ht="15" x14ac:dyDescent="0.25">
      <c r="A99047" s="38"/>
      <c r="B99047" s="38"/>
      <c r="C99047" s="38"/>
    </row>
    <row r="99048" spans="1:3" ht="15" x14ac:dyDescent="0.25">
      <c r="A99048" s="38"/>
      <c r="B99048" s="38"/>
      <c r="C99048" s="38"/>
    </row>
    <row r="99049" spans="1:3" ht="15" x14ac:dyDescent="0.25">
      <c r="A99049" s="38"/>
      <c r="B99049" s="38"/>
      <c r="C99049" s="38"/>
    </row>
    <row r="99050" spans="1:3" ht="15" x14ac:dyDescent="0.25">
      <c r="A99050" s="38"/>
      <c r="B99050" s="38"/>
      <c r="C99050" s="38"/>
    </row>
    <row r="99051" spans="1:3" ht="15" x14ac:dyDescent="0.25">
      <c r="A99051" s="38"/>
      <c r="B99051" s="38"/>
      <c r="C99051" s="38"/>
    </row>
    <row r="99052" spans="1:3" ht="15" x14ac:dyDescent="0.25">
      <c r="A99052" s="38"/>
      <c r="B99052" s="38"/>
      <c r="C99052" s="38"/>
    </row>
    <row r="99053" spans="1:3" ht="15" x14ac:dyDescent="0.25">
      <c r="A99053" s="38"/>
      <c r="B99053" s="38"/>
      <c r="C99053" s="38"/>
    </row>
    <row r="99054" spans="1:3" ht="15" x14ac:dyDescent="0.25">
      <c r="A99054" s="38"/>
      <c r="B99054" s="38"/>
      <c r="C99054" s="38"/>
    </row>
    <row r="99055" spans="1:3" ht="15" x14ac:dyDescent="0.25">
      <c r="A99055" s="38"/>
      <c r="B99055" s="38"/>
      <c r="C99055" s="38"/>
    </row>
    <row r="99056" spans="1:3" ht="15" x14ac:dyDescent="0.25">
      <c r="A99056" s="38"/>
      <c r="B99056" s="38"/>
      <c r="C99056" s="38"/>
    </row>
    <row r="99057" spans="1:3" ht="15" x14ac:dyDescent="0.25">
      <c r="A99057" s="38"/>
      <c r="B99057" s="38"/>
      <c r="C99057" s="38"/>
    </row>
    <row r="99058" spans="1:3" ht="15" x14ac:dyDescent="0.25">
      <c r="A99058" s="38"/>
      <c r="B99058" s="38"/>
      <c r="C99058" s="38"/>
    </row>
    <row r="99059" spans="1:3" ht="15" x14ac:dyDescent="0.25">
      <c r="A99059" s="38"/>
      <c r="B99059" s="38"/>
      <c r="C99059" s="38"/>
    </row>
    <row r="99060" spans="1:3" ht="15" x14ac:dyDescent="0.25">
      <c r="A99060" s="38"/>
      <c r="B99060" s="38"/>
      <c r="C99060" s="38"/>
    </row>
    <row r="99061" spans="1:3" ht="15" x14ac:dyDescent="0.25">
      <c r="A99061" s="38"/>
      <c r="B99061" s="38"/>
      <c r="C99061" s="38"/>
    </row>
    <row r="99062" spans="1:3" ht="15" x14ac:dyDescent="0.25">
      <c r="A99062" s="38"/>
      <c r="B99062" s="38"/>
      <c r="C99062" s="38"/>
    </row>
    <row r="99063" spans="1:3" ht="15" x14ac:dyDescent="0.25">
      <c r="A99063" s="38"/>
      <c r="B99063" s="38"/>
      <c r="C99063" s="38"/>
    </row>
    <row r="99064" spans="1:3" ht="15" x14ac:dyDescent="0.25">
      <c r="A99064" s="38"/>
      <c r="B99064" s="38"/>
      <c r="C99064" s="38"/>
    </row>
    <row r="99065" spans="1:3" ht="15" x14ac:dyDescent="0.25">
      <c r="A99065" s="38"/>
      <c r="B99065" s="38"/>
      <c r="C99065" s="38"/>
    </row>
    <row r="99066" spans="1:3" ht="15" x14ac:dyDescent="0.25">
      <c r="A99066" s="38"/>
      <c r="B99066" s="38"/>
      <c r="C99066" s="38"/>
    </row>
    <row r="99067" spans="1:3" ht="15" x14ac:dyDescent="0.25">
      <c r="A99067" s="38"/>
      <c r="B99067" s="38"/>
      <c r="C99067" s="38"/>
    </row>
    <row r="99068" spans="1:3" ht="15" x14ac:dyDescent="0.25">
      <c r="A99068" s="38"/>
      <c r="B99068" s="38"/>
      <c r="C99068" s="38"/>
    </row>
    <row r="99069" spans="1:3" ht="15" x14ac:dyDescent="0.25">
      <c r="A99069" s="38"/>
      <c r="B99069" s="38"/>
      <c r="C99069" s="38"/>
    </row>
    <row r="99070" spans="1:3" ht="15" x14ac:dyDescent="0.25">
      <c r="A99070" s="38"/>
      <c r="B99070" s="38"/>
      <c r="C99070" s="38"/>
    </row>
    <row r="99071" spans="1:3" ht="15" x14ac:dyDescent="0.25">
      <c r="A99071" s="38"/>
      <c r="B99071" s="38"/>
      <c r="C99071" s="38"/>
    </row>
    <row r="99072" spans="1:3" ht="15" x14ac:dyDescent="0.25">
      <c r="A99072" s="38"/>
      <c r="B99072" s="38"/>
      <c r="C99072" s="38"/>
    </row>
    <row r="99073" spans="1:3" ht="15" x14ac:dyDescent="0.25">
      <c r="A99073" s="38"/>
      <c r="B99073" s="38"/>
      <c r="C99073" s="38"/>
    </row>
    <row r="99074" spans="1:3" ht="15" x14ac:dyDescent="0.25">
      <c r="A99074" s="38"/>
      <c r="B99074" s="38"/>
      <c r="C99074" s="38"/>
    </row>
    <row r="99075" spans="1:3" ht="15" x14ac:dyDescent="0.25">
      <c r="A99075" s="38"/>
      <c r="B99075" s="38"/>
      <c r="C99075" s="38"/>
    </row>
    <row r="99076" spans="1:3" ht="15" x14ac:dyDescent="0.25">
      <c r="A99076" s="38"/>
      <c r="B99076" s="38"/>
      <c r="C99076" s="38"/>
    </row>
    <row r="99077" spans="1:3" ht="15" x14ac:dyDescent="0.25">
      <c r="A99077" s="38"/>
      <c r="B99077" s="38"/>
      <c r="C99077" s="38"/>
    </row>
    <row r="99078" spans="1:3" ht="15" x14ac:dyDescent="0.25">
      <c r="A99078" s="38"/>
      <c r="B99078" s="38"/>
      <c r="C99078" s="38"/>
    </row>
    <row r="99079" spans="1:3" ht="15" x14ac:dyDescent="0.25">
      <c r="A99079" s="38"/>
      <c r="B99079" s="38"/>
      <c r="C99079" s="38"/>
    </row>
    <row r="99080" spans="1:3" ht="15" x14ac:dyDescent="0.25">
      <c r="A99080" s="38"/>
      <c r="B99080" s="38"/>
      <c r="C99080" s="38"/>
    </row>
    <row r="99081" spans="1:3" ht="15" x14ac:dyDescent="0.25">
      <c r="A99081" s="38"/>
      <c r="B99081" s="38"/>
      <c r="C99081" s="38"/>
    </row>
    <row r="99082" spans="1:3" ht="15" x14ac:dyDescent="0.25">
      <c r="A99082" s="38"/>
      <c r="B99082" s="38"/>
      <c r="C99082" s="38"/>
    </row>
    <row r="99083" spans="1:3" ht="15" x14ac:dyDescent="0.25">
      <c r="A99083" s="38"/>
      <c r="B99083" s="38"/>
      <c r="C99083" s="38"/>
    </row>
    <row r="99084" spans="1:3" ht="15" x14ac:dyDescent="0.25">
      <c r="A99084" s="38"/>
      <c r="B99084" s="38"/>
      <c r="C99084" s="38"/>
    </row>
    <row r="99085" spans="1:3" ht="15" x14ac:dyDescent="0.25">
      <c r="A99085" s="38"/>
      <c r="B99085" s="38"/>
      <c r="C99085" s="38"/>
    </row>
    <row r="99086" spans="1:3" ht="15" x14ac:dyDescent="0.25">
      <c r="A99086" s="38"/>
      <c r="B99086" s="38"/>
      <c r="C99086" s="38"/>
    </row>
    <row r="99087" spans="1:3" ht="15" x14ac:dyDescent="0.25">
      <c r="A99087" s="38"/>
      <c r="B99087" s="38"/>
      <c r="C99087" s="38"/>
    </row>
    <row r="99088" spans="1:3" ht="15" x14ac:dyDescent="0.25">
      <c r="A99088" s="38"/>
      <c r="B99088" s="38"/>
      <c r="C99088" s="38"/>
    </row>
    <row r="99089" spans="1:3" ht="15" x14ac:dyDescent="0.25">
      <c r="A99089" s="38"/>
      <c r="B99089" s="38"/>
      <c r="C99089" s="38"/>
    </row>
    <row r="99090" spans="1:3" ht="15" x14ac:dyDescent="0.25">
      <c r="A99090" s="38"/>
      <c r="B99090" s="38"/>
      <c r="C99090" s="38"/>
    </row>
    <row r="99091" spans="1:3" ht="15" x14ac:dyDescent="0.25">
      <c r="A99091" s="38"/>
      <c r="B99091" s="38"/>
      <c r="C99091" s="38"/>
    </row>
    <row r="99092" spans="1:3" ht="15" x14ac:dyDescent="0.25">
      <c r="A99092" s="38"/>
      <c r="B99092" s="38"/>
      <c r="C99092" s="38"/>
    </row>
    <row r="99093" spans="1:3" ht="15" x14ac:dyDescent="0.25">
      <c r="A99093" s="38"/>
      <c r="B99093" s="38"/>
      <c r="C99093" s="38"/>
    </row>
    <row r="99094" spans="1:3" ht="15" x14ac:dyDescent="0.25">
      <c r="A99094" s="38"/>
      <c r="B99094" s="38"/>
      <c r="C99094" s="38"/>
    </row>
    <row r="99095" spans="1:3" ht="15" x14ac:dyDescent="0.25">
      <c r="A99095" s="38"/>
      <c r="B99095" s="38"/>
      <c r="C99095" s="38"/>
    </row>
    <row r="99096" spans="1:3" ht="15" x14ac:dyDescent="0.25">
      <c r="A99096" s="38"/>
      <c r="B99096" s="38"/>
      <c r="C99096" s="38"/>
    </row>
    <row r="99097" spans="1:3" ht="15" x14ac:dyDescent="0.25">
      <c r="A99097" s="38"/>
      <c r="B99097" s="38"/>
      <c r="C99097" s="38"/>
    </row>
    <row r="99098" spans="1:3" ht="15" x14ac:dyDescent="0.25">
      <c r="A99098" s="38"/>
      <c r="B99098" s="38"/>
      <c r="C99098" s="38"/>
    </row>
    <row r="99099" spans="1:3" ht="15" x14ac:dyDescent="0.25">
      <c r="A99099" s="38"/>
      <c r="B99099" s="38"/>
      <c r="C99099" s="38"/>
    </row>
    <row r="99100" spans="1:3" ht="15" x14ac:dyDescent="0.25">
      <c r="A99100" s="38"/>
      <c r="B99100" s="38"/>
      <c r="C99100" s="38"/>
    </row>
    <row r="99101" spans="1:3" ht="15" x14ac:dyDescent="0.25">
      <c r="A99101" s="38"/>
      <c r="B99101" s="38"/>
      <c r="C99101" s="38"/>
    </row>
    <row r="99102" spans="1:3" ht="15" x14ac:dyDescent="0.25">
      <c r="A99102" s="38"/>
      <c r="B99102" s="38"/>
      <c r="C99102" s="38"/>
    </row>
    <row r="99103" spans="1:3" ht="15" x14ac:dyDescent="0.25">
      <c r="A99103" s="38"/>
      <c r="B99103" s="38"/>
      <c r="C99103" s="38"/>
    </row>
    <row r="99104" spans="1:3" ht="15" x14ac:dyDescent="0.25">
      <c r="A99104" s="38"/>
      <c r="B99104" s="38"/>
      <c r="C99104" s="38"/>
    </row>
    <row r="99105" spans="1:3" ht="15" x14ac:dyDescent="0.25">
      <c r="A99105" s="38"/>
      <c r="B99105" s="38"/>
      <c r="C99105" s="38"/>
    </row>
    <row r="99106" spans="1:3" ht="15" x14ac:dyDescent="0.25">
      <c r="A99106" s="38"/>
      <c r="B99106" s="38"/>
      <c r="C99106" s="38"/>
    </row>
    <row r="99107" spans="1:3" ht="15" x14ac:dyDescent="0.25">
      <c r="A99107" s="38"/>
      <c r="B99107" s="38"/>
      <c r="C99107" s="38"/>
    </row>
    <row r="99108" spans="1:3" ht="15" x14ac:dyDescent="0.25">
      <c r="A99108" s="38"/>
      <c r="B99108" s="38"/>
      <c r="C99108" s="38"/>
    </row>
    <row r="99109" spans="1:3" ht="15" x14ac:dyDescent="0.25">
      <c r="A99109" s="38"/>
      <c r="B99109" s="38"/>
      <c r="C99109" s="38"/>
    </row>
    <row r="99110" spans="1:3" ht="15" x14ac:dyDescent="0.25">
      <c r="A99110" s="38"/>
      <c r="B99110" s="38"/>
      <c r="C99110" s="38"/>
    </row>
    <row r="99111" spans="1:3" ht="15" x14ac:dyDescent="0.25">
      <c r="A99111" s="38"/>
      <c r="B99111" s="38"/>
      <c r="C99111" s="38"/>
    </row>
    <row r="99112" spans="1:3" ht="15" x14ac:dyDescent="0.25">
      <c r="A99112" s="38"/>
      <c r="B99112" s="38"/>
      <c r="C99112" s="38"/>
    </row>
    <row r="99113" spans="1:3" ht="15" x14ac:dyDescent="0.25">
      <c r="A99113" s="38"/>
      <c r="B99113" s="38"/>
      <c r="C99113" s="38"/>
    </row>
    <row r="99114" spans="1:3" ht="15" x14ac:dyDescent="0.25">
      <c r="A99114" s="38"/>
      <c r="B99114" s="38"/>
      <c r="C99114" s="38"/>
    </row>
    <row r="99115" spans="1:3" ht="15" x14ac:dyDescent="0.25">
      <c r="A99115" s="38"/>
      <c r="B99115" s="38"/>
      <c r="C99115" s="38"/>
    </row>
    <row r="99116" spans="1:3" ht="15" x14ac:dyDescent="0.25">
      <c r="A99116" s="38"/>
      <c r="B99116" s="38"/>
      <c r="C99116" s="38"/>
    </row>
    <row r="99117" spans="1:3" ht="15" x14ac:dyDescent="0.25">
      <c r="A99117" s="38"/>
      <c r="B99117" s="38"/>
      <c r="C99117" s="38"/>
    </row>
    <row r="99118" spans="1:3" ht="15" x14ac:dyDescent="0.25">
      <c r="A99118" s="38"/>
      <c r="B99118" s="38"/>
      <c r="C99118" s="38"/>
    </row>
    <row r="99119" spans="1:3" ht="15" x14ac:dyDescent="0.25">
      <c r="A99119" s="38"/>
      <c r="B99119" s="38"/>
      <c r="C99119" s="38"/>
    </row>
    <row r="99120" spans="1:3" ht="15" x14ac:dyDescent="0.25">
      <c r="A99120" s="38"/>
      <c r="B99120" s="38"/>
      <c r="C99120" s="38"/>
    </row>
    <row r="99121" spans="1:3" ht="15" x14ac:dyDescent="0.25">
      <c r="A99121" s="38"/>
      <c r="B99121" s="38"/>
      <c r="C99121" s="38"/>
    </row>
    <row r="99122" spans="1:3" ht="15" x14ac:dyDescent="0.25">
      <c r="A99122" s="38"/>
      <c r="B99122" s="38"/>
      <c r="C99122" s="38"/>
    </row>
    <row r="99123" spans="1:3" ht="15" x14ac:dyDescent="0.25">
      <c r="A99123" s="38"/>
      <c r="B99123" s="38"/>
      <c r="C99123" s="38"/>
    </row>
    <row r="99124" spans="1:3" ht="15" x14ac:dyDescent="0.25">
      <c r="A99124" s="38"/>
      <c r="B99124" s="38"/>
      <c r="C99124" s="38"/>
    </row>
    <row r="99125" spans="1:3" ht="15" x14ac:dyDescent="0.25">
      <c r="A99125" s="38"/>
      <c r="B99125" s="38"/>
      <c r="C99125" s="38"/>
    </row>
    <row r="99126" spans="1:3" ht="15" x14ac:dyDescent="0.25">
      <c r="A99126" s="38"/>
      <c r="B99126" s="38"/>
      <c r="C99126" s="38"/>
    </row>
    <row r="99127" spans="1:3" ht="15" x14ac:dyDescent="0.25">
      <c r="A99127" s="38"/>
      <c r="B99127" s="38"/>
      <c r="C99127" s="38"/>
    </row>
    <row r="99128" spans="1:3" ht="15" x14ac:dyDescent="0.25">
      <c r="A99128" s="38"/>
      <c r="B99128" s="38"/>
      <c r="C99128" s="38"/>
    </row>
    <row r="99129" spans="1:3" ht="15" x14ac:dyDescent="0.25">
      <c r="A99129" s="38"/>
      <c r="B99129" s="38"/>
      <c r="C99129" s="38"/>
    </row>
    <row r="99130" spans="1:3" ht="15" x14ac:dyDescent="0.25">
      <c r="A99130" s="38"/>
      <c r="B99130" s="38"/>
      <c r="C99130" s="38"/>
    </row>
    <row r="99131" spans="1:3" ht="15" x14ac:dyDescent="0.25">
      <c r="A99131" s="38"/>
      <c r="B99131" s="38"/>
      <c r="C99131" s="38"/>
    </row>
    <row r="99132" spans="1:3" ht="15" x14ac:dyDescent="0.25">
      <c r="A99132" s="38"/>
      <c r="B99132" s="38"/>
      <c r="C99132" s="38"/>
    </row>
    <row r="99133" spans="1:3" ht="15" x14ac:dyDescent="0.25">
      <c r="A99133" s="38"/>
      <c r="B99133" s="38"/>
      <c r="C99133" s="38"/>
    </row>
    <row r="99134" spans="1:3" ht="15" x14ac:dyDescent="0.25">
      <c r="A99134" s="38"/>
      <c r="B99134" s="38"/>
      <c r="C99134" s="38"/>
    </row>
    <row r="99135" spans="1:3" ht="15" x14ac:dyDescent="0.25">
      <c r="A99135" s="38"/>
      <c r="B99135" s="38"/>
      <c r="C99135" s="38"/>
    </row>
    <row r="99136" spans="1:3" ht="15" x14ac:dyDescent="0.25">
      <c r="A99136" s="38"/>
      <c r="B99136" s="38"/>
      <c r="C99136" s="38"/>
    </row>
    <row r="99137" spans="1:3" ht="15" x14ac:dyDescent="0.25">
      <c r="A99137" s="38"/>
      <c r="B99137" s="38"/>
      <c r="C99137" s="38"/>
    </row>
    <row r="99138" spans="1:3" ht="15" x14ac:dyDescent="0.25">
      <c r="A99138" s="38"/>
      <c r="B99138" s="38"/>
      <c r="C99138" s="38"/>
    </row>
    <row r="99139" spans="1:3" ht="15" x14ac:dyDescent="0.25">
      <c r="A99139" s="38"/>
      <c r="B99139" s="38"/>
      <c r="C99139" s="38"/>
    </row>
    <row r="99140" spans="1:3" ht="15" x14ac:dyDescent="0.25">
      <c r="A99140" s="38"/>
      <c r="B99140" s="38"/>
      <c r="C99140" s="38"/>
    </row>
    <row r="99141" spans="1:3" ht="15" x14ac:dyDescent="0.25">
      <c r="A99141" s="38"/>
      <c r="B99141" s="38"/>
      <c r="C99141" s="38"/>
    </row>
    <row r="99142" spans="1:3" ht="15" x14ac:dyDescent="0.25">
      <c r="A99142" s="38"/>
      <c r="B99142" s="38"/>
      <c r="C99142" s="38"/>
    </row>
    <row r="99143" spans="1:3" ht="15" x14ac:dyDescent="0.25">
      <c r="A99143" s="38"/>
      <c r="B99143" s="38"/>
      <c r="C99143" s="38"/>
    </row>
    <row r="99144" spans="1:3" ht="15" x14ac:dyDescent="0.25">
      <c r="A99144" s="38"/>
      <c r="B99144" s="38"/>
      <c r="C99144" s="38"/>
    </row>
    <row r="99145" spans="1:3" ht="15" x14ac:dyDescent="0.25">
      <c r="A99145" s="38"/>
      <c r="B99145" s="38"/>
      <c r="C99145" s="38"/>
    </row>
    <row r="99146" spans="1:3" ht="15" x14ac:dyDescent="0.25">
      <c r="A99146" s="38"/>
      <c r="B99146" s="38"/>
      <c r="C99146" s="38"/>
    </row>
    <row r="99147" spans="1:3" ht="15" x14ac:dyDescent="0.25">
      <c r="A99147" s="38"/>
      <c r="B99147" s="38"/>
      <c r="C99147" s="38"/>
    </row>
    <row r="99148" spans="1:3" ht="15" x14ac:dyDescent="0.25">
      <c r="A99148" s="38"/>
      <c r="B99148" s="38"/>
      <c r="C99148" s="38"/>
    </row>
    <row r="99149" spans="1:3" ht="15" x14ac:dyDescent="0.25">
      <c r="A99149" s="38"/>
      <c r="B99149" s="38"/>
      <c r="C99149" s="38"/>
    </row>
    <row r="99150" spans="1:3" ht="15" x14ac:dyDescent="0.25">
      <c r="A99150" s="38"/>
      <c r="B99150" s="38"/>
      <c r="C99150" s="38"/>
    </row>
    <row r="99151" spans="1:3" ht="15" x14ac:dyDescent="0.25">
      <c r="A99151" s="38"/>
      <c r="B99151" s="38"/>
      <c r="C99151" s="38"/>
    </row>
    <row r="99152" spans="1:3" ht="15" x14ac:dyDescent="0.25">
      <c r="A99152" s="38"/>
      <c r="B99152" s="38"/>
      <c r="C99152" s="38"/>
    </row>
    <row r="99153" spans="1:3" ht="15" x14ac:dyDescent="0.25">
      <c r="A99153" s="38"/>
      <c r="B99153" s="38"/>
      <c r="C99153" s="38"/>
    </row>
    <row r="99154" spans="1:3" ht="15" x14ac:dyDescent="0.25">
      <c r="A99154" s="38"/>
      <c r="B99154" s="38"/>
      <c r="C99154" s="38"/>
    </row>
    <row r="99155" spans="1:3" ht="15" x14ac:dyDescent="0.25">
      <c r="A99155" s="38"/>
      <c r="B99155" s="38"/>
      <c r="C99155" s="38"/>
    </row>
    <row r="99156" spans="1:3" ht="15" x14ac:dyDescent="0.25">
      <c r="A99156" s="38"/>
      <c r="B99156" s="38"/>
      <c r="C99156" s="38"/>
    </row>
    <row r="99157" spans="1:3" ht="15" x14ac:dyDescent="0.25">
      <c r="A99157" s="38"/>
      <c r="B99157" s="38"/>
      <c r="C99157" s="38"/>
    </row>
    <row r="99158" spans="1:3" ht="15" x14ac:dyDescent="0.25">
      <c r="A99158" s="38"/>
      <c r="B99158" s="38"/>
      <c r="C99158" s="38"/>
    </row>
    <row r="99159" spans="1:3" ht="15" x14ac:dyDescent="0.25">
      <c r="A99159" s="38"/>
      <c r="B99159" s="38"/>
      <c r="C99159" s="38"/>
    </row>
    <row r="99160" spans="1:3" ht="15" x14ac:dyDescent="0.25">
      <c r="A99160" s="38"/>
      <c r="B99160" s="38"/>
      <c r="C99160" s="38"/>
    </row>
    <row r="99161" spans="1:3" ht="15" x14ac:dyDescent="0.25">
      <c r="A99161" s="38"/>
      <c r="B99161" s="38"/>
      <c r="C99161" s="38"/>
    </row>
    <row r="99162" spans="1:3" ht="15" x14ac:dyDescent="0.25">
      <c r="A99162" s="38"/>
      <c r="B99162" s="38"/>
      <c r="C99162" s="38"/>
    </row>
    <row r="99163" spans="1:3" ht="15" x14ac:dyDescent="0.25">
      <c r="A99163" s="38"/>
      <c r="B99163" s="38"/>
      <c r="C99163" s="38"/>
    </row>
    <row r="99164" spans="1:3" ht="15" x14ac:dyDescent="0.25">
      <c r="A99164" s="38"/>
      <c r="B99164" s="38"/>
      <c r="C99164" s="38"/>
    </row>
    <row r="99165" spans="1:3" ht="15" x14ac:dyDescent="0.25">
      <c r="A99165" s="38"/>
      <c r="B99165" s="38"/>
      <c r="C99165" s="38"/>
    </row>
    <row r="99166" spans="1:3" ht="15" x14ac:dyDescent="0.25">
      <c r="A99166" s="38"/>
      <c r="B99166" s="38"/>
      <c r="C99166" s="38"/>
    </row>
    <row r="99167" spans="1:3" ht="15" x14ac:dyDescent="0.25">
      <c r="A99167" s="38"/>
      <c r="B99167" s="38"/>
      <c r="C99167" s="38"/>
    </row>
    <row r="99168" spans="1:3" ht="15" x14ac:dyDescent="0.25">
      <c r="A99168" s="38"/>
      <c r="B99168" s="38"/>
      <c r="C99168" s="38"/>
    </row>
    <row r="99169" spans="1:3" ht="15" x14ac:dyDescent="0.25">
      <c r="A99169" s="38"/>
      <c r="B99169" s="38"/>
      <c r="C99169" s="38"/>
    </row>
    <row r="99170" spans="1:3" ht="15" x14ac:dyDescent="0.25">
      <c r="A99170" s="38"/>
      <c r="B99170" s="38"/>
      <c r="C99170" s="38"/>
    </row>
    <row r="99171" spans="1:3" ht="15" x14ac:dyDescent="0.25">
      <c r="A99171" s="38"/>
      <c r="B99171" s="38"/>
      <c r="C99171" s="38"/>
    </row>
    <row r="99172" spans="1:3" ht="15" x14ac:dyDescent="0.25">
      <c r="A99172" s="38"/>
      <c r="B99172" s="38"/>
      <c r="C99172" s="38"/>
    </row>
    <row r="99173" spans="1:3" ht="15" x14ac:dyDescent="0.25">
      <c r="A99173" s="38"/>
      <c r="B99173" s="38"/>
      <c r="C99173" s="38"/>
    </row>
    <row r="99174" spans="1:3" ht="15" x14ac:dyDescent="0.25">
      <c r="A99174" s="38"/>
      <c r="B99174" s="38"/>
      <c r="C99174" s="38"/>
    </row>
    <row r="99175" spans="1:3" ht="15" x14ac:dyDescent="0.25">
      <c r="A99175" s="38"/>
      <c r="B99175" s="38"/>
      <c r="C99175" s="38"/>
    </row>
    <row r="99176" spans="1:3" ht="15" x14ac:dyDescent="0.25">
      <c r="A99176" s="38"/>
      <c r="B99176" s="38"/>
      <c r="C99176" s="38"/>
    </row>
    <row r="99177" spans="1:3" ht="15" x14ac:dyDescent="0.25">
      <c r="A99177" s="38"/>
      <c r="B99177" s="38"/>
      <c r="C99177" s="38"/>
    </row>
    <row r="99178" spans="1:3" ht="15" x14ac:dyDescent="0.25">
      <c r="A99178" s="38"/>
      <c r="B99178" s="38"/>
      <c r="C99178" s="38"/>
    </row>
    <row r="99179" spans="1:3" ht="15" x14ac:dyDescent="0.25">
      <c r="A99179" s="38"/>
      <c r="B99179" s="38"/>
      <c r="C99179" s="38"/>
    </row>
    <row r="99180" spans="1:3" ht="15" x14ac:dyDescent="0.25">
      <c r="A99180" s="38"/>
      <c r="B99180" s="38"/>
      <c r="C99180" s="38"/>
    </row>
    <row r="99181" spans="1:3" ht="15" x14ac:dyDescent="0.25">
      <c r="A99181" s="38"/>
      <c r="B99181" s="38"/>
      <c r="C99181" s="38"/>
    </row>
    <row r="99182" spans="1:3" ht="15" x14ac:dyDescent="0.25">
      <c r="A99182" s="38"/>
      <c r="B99182" s="38"/>
      <c r="C99182" s="38"/>
    </row>
    <row r="99183" spans="1:3" ht="15" x14ac:dyDescent="0.25">
      <c r="A99183" s="38"/>
      <c r="B99183" s="38"/>
      <c r="C99183" s="38"/>
    </row>
    <row r="99184" spans="1:3" ht="15" x14ac:dyDescent="0.25">
      <c r="A99184" s="38"/>
      <c r="B99184" s="38"/>
      <c r="C99184" s="38"/>
    </row>
    <row r="99185" spans="1:3" ht="15" x14ac:dyDescent="0.25">
      <c r="A99185" s="38"/>
      <c r="B99185" s="38"/>
      <c r="C99185" s="38"/>
    </row>
    <row r="99186" spans="1:3" ht="15" x14ac:dyDescent="0.25">
      <c r="A99186" s="38"/>
      <c r="B99186" s="38"/>
      <c r="C99186" s="38"/>
    </row>
    <row r="99187" spans="1:3" ht="15" x14ac:dyDescent="0.25">
      <c r="A99187" s="38"/>
      <c r="B99187" s="38"/>
      <c r="C99187" s="38"/>
    </row>
    <row r="99188" spans="1:3" ht="15" x14ac:dyDescent="0.25">
      <c r="A99188" s="38"/>
      <c r="B99188" s="38"/>
      <c r="C99188" s="38"/>
    </row>
    <row r="99189" spans="1:3" ht="15" x14ac:dyDescent="0.25">
      <c r="A99189" s="38"/>
      <c r="B99189" s="38"/>
      <c r="C99189" s="38"/>
    </row>
    <row r="99190" spans="1:3" ht="15" x14ac:dyDescent="0.25">
      <c r="A99190" s="38"/>
      <c r="B99190" s="38"/>
      <c r="C99190" s="38"/>
    </row>
    <row r="99191" spans="1:3" ht="15" x14ac:dyDescent="0.25">
      <c r="A99191" s="38"/>
      <c r="B99191" s="38"/>
      <c r="C99191" s="38"/>
    </row>
    <row r="99192" spans="1:3" ht="15" x14ac:dyDescent="0.25">
      <c r="A99192" s="38"/>
      <c r="B99192" s="38"/>
      <c r="C99192" s="38"/>
    </row>
    <row r="99193" spans="1:3" ht="15" x14ac:dyDescent="0.25">
      <c r="A99193" s="38"/>
      <c r="B99193" s="38"/>
      <c r="C99193" s="38"/>
    </row>
    <row r="99194" spans="1:3" ht="15" x14ac:dyDescent="0.25">
      <c r="A99194" s="38"/>
      <c r="B99194" s="38"/>
      <c r="C99194" s="38"/>
    </row>
    <row r="99195" spans="1:3" ht="15" x14ac:dyDescent="0.25">
      <c r="A99195" s="38"/>
      <c r="B99195" s="38"/>
      <c r="C99195" s="38"/>
    </row>
    <row r="99196" spans="1:3" ht="15" x14ac:dyDescent="0.25">
      <c r="A99196" s="38"/>
      <c r="B99196" s="38"/>
      <c r="C99196" s="38"/>
    </row>
    <row r="99197" spans="1:3" ht="15" x14ac:dyDescent="0.25">
      <c r="A99197" s="38"/>
      <c r="B99197" s="38"/>
      <c r="C99197" s="38"/>
    </row>
    <row r="99198" spans="1:3" ht="15" x14ac:dyDescent="0.25">
      <c r="A99198" s="38"/>
      <c r="B99198" s="38"/>
      <c r="C99198" s="38"/>
    </row>
    <row r="99199" spans="1:3" ht="15" x14ac:dyDescent="0.25">
      <c r="A99199" s="38"/>
      <c r="B99199" s="38"/>
      <c r="C99199" s="38"/>
    </row>
    <row r="99200" spans="1:3" ht="15" x14ac:dyDescent="0.25">
      <c r="A99200" s="38"/>
      <c r="B99200" s="38"/>
      <c r="C99200" s="38"/>
    </row>
    <row r="99201" spans="1:3" ht="15" x14ac:dyDescent="0.25">
      <c r="A99201" s="38"/>
      <c r="B99201" s="38"/>
      <c r="C99201" s="38"/>
    </row>
    <row r="99202" spans="1:3" ht="15" x14ac:dyDescent="0.25">
      <c r="A99202" s="38"/>
      <c r="B99202" s="38"/>
      <c r="C99202" s="38"/>
    </row>
    <row r="99203" spans="1:3" ht="15" x14ac:dyDescent="0.25">
      <c r="A99203" s="38"/>
      <c r="B99203" s="38"/>
      <c r="C99203" s="38"/>
    </row>
    <row r="99204" spans="1:3" ht="15" x14ac:dyDescent="0.25">
      <c r="A99204" s="38"/>
      <c r="B99204" s="38"/>
      <c r="C99204" s="38"/>
    </row>
    <row r="99205" spans="1:3" ht="15" x14ac:dyDescent="0.25">
      <c r="A99205" s="38"/>
      <c r="B99205" s="38"/>
      <c r="C99205" s="38"/>
    </row>
    <row r="99206" spans="1:3" ht="15" x14ac:dyDescent="0.25">
      <c r="A99206" s="38"/>
      <c r="B99206" s="38"/>
      <c r="C99206" s="38"/>
    </row>
    <row r="99207" spans="1:3" ht="15" x14ac:dyDescent="0.25">
      <c r="A99207" s="38"/>
      <c r="B99207" s="38"/>
      <c r="C99207" s="38"/>
    </row>
    <row r="99208" spans="1:3" ht="15" x14ac:dyDescent="0.25">
      <c r="A99208" s="38"/>
      <c r="B99208" s="38"/>
      <c r="C99208" s="38"/>
    </row>
    <row r="99209" spans="1:3" ht="15" x14ac:dyDescent="0.25">
      <c r="A99209" s="38"/>
      <c r="B99209" s="38"/>
      <c r="C99209" s="38"/>
    </row>
    <row r="99210" spans="1:3" ht="15" x14ac:dyDescent="0.25">
      <c r="A99210" s="38"/>
      <c r="B99210" s="38"/>
      <c r="C99210" s="38"/>
    </row>
    <row r="99211" spans="1:3" ht="15" x14ac:dyDescent="0.25">
      <c r="A99211" s="38"/>
      <c r="B99211" s="38"/>
      <c r="C99211" s="38"/>
    </row>
    <row r="99212" spans="1:3" ht="15" x14ac:dyDescent="0.25">
      <c r="A99212" s="38"/>
      <c r="B99212" s="38"/>
      <c r="C99212" s="38"/>
    </row>
    <row r="99213" spans="1:3" ht="15" x14ac:dyDescent="0.25">
      <c r="A99213" s="38"/>
      <c r="B99213" s="38"/>
      <c r="C99213" s="38"/>
    </row>
    <row r="99214" spans="1:3" ht="15" x14ac:dyDescent="0.25">
      <c r="A99214" s="38"/>
      <c r="B99214" s="38"/>
      <c r="C99214" s="38"/>
    </row>
    <row r="99215" spans="1:3" ht="15" x14ac:dyDescent="0.25">
      <c r="A99215" s="38"/>
      <c r="B99215" s="38"/>
      <c r="C99215" s="38"/>
    </row>
    <row r="99216" spans="1:3" ht="15" x14ac:dyDescent="0.25">
      <c r="A99216" s="38"/>
      <c r="B99216" s="38"/>
      <c r="C99216" s="38"/>
    </row>
    <row r="99217" spans="1:3" ht="15" x14ac:dyDescent="0.25">
      <c r="A99217" s="38"/>
      <c r="B99217" s="38"/>
      <c r="C99217" s="38"/>
    </row>
    <row r="99218" spans="1:3" ht="15" x14ac:dyDescent="0.25">
      <c r="A99218" s="38"/>
      <c r="B99218" s="38"/>
      <c r="C99218" s="38"/>
    </row>
    <row r="99219" spans="1:3" ht="15" x14ac:dyDescent="0.25">
      <c r="A99219" s="38"/>
      <c r="B99219" s="38"/>
      <c r="C99219" s="38"/>
    </row>
    <row r="99220" spans="1:3" ht="15" x14ac:dyDescent="0.25">
      <c r="A99220" s="38"/>
      <c r="B99220" s="38"/>
      <c r="C99220" s="38"/>
    </row>
    <row r="99221" spans="1:3" ht="15" x14ac:dyDescent="0.25">
      <c r="A99221" s="38"/>
      <c r="B99221" s="38"/>
      <c r="C99221" s="38"/>
    </row>
    <row r="99222" spans="1:3" ht="15" x14ac:dyDescent="0.25">
      <c r="A99222" s="38"/>
      <c r="B99222" s="38"/>
      <c r="C99222" s="38"/>
    </row>
    <row r="99223" spans="1:3" ht="15" x14ac:dyDescent="0.25">
      <c r="A99223" s="38"/>
      <c r="B99223" s="38"/>
      <c r="C99223" s="38"/>
    </row>
    <row r="99224" spans="1:3" ht="15" x14ac:dyDescent="0.25">
      <c r="A99224" s="38"/>
      <c r="B99224" s="38"/>
      <c r="C99224" s="38"/>
    </row>
    <row r="99225" spans="1:3" ht="15" x14ac:dyDescent="0.25">
      <c r="A99225" s="38"/>
      <c r="B99225" s="38"/>
      <c r="C99225" s="38"/>
    </row>
    <row r="99226" spans="1:3" ht="15" x14ac:dyDescent="0.25">
      <c r="A99226" s="38"/>
      <c r="B99226" s="38"/>
      <c r="C99226" s="38"/>
    </row>
    <row r="99227" spans="1:3" ht="15" x14ac:dyDescent="0.25">
      <c r="A99227" s="38"/>
      <c r="B99227" s="38"/>
      <c r="C99227" s="38"/>
    </row>
    <row r="99228" spans="1:3" ht="15" x14ac:dyDescent="0.25">
      <c r="A99228" s="38"/>
      <c r="B99228" s="38"/>
      <c r="C99228" s="38"/>
    </row>
    <row r="99229" spans="1:3" ht="15" x14ac:dyDescent="0.25">
      <c r="A99229" s="38"/>
      <c r="B99229" s="38"/>
      <c r="C99229" s="38"/>
    </row>
    <row r="99230" spans="1:3" ht="15" x14ac:dyDescent="0.25">
      <c r="A99230" s="38"/>
      <c r="B99230" s="38"/>
      <c r="C99230" s="38"/>
    </row>
    <row r="99231" spans="1:3" ht="15" x14ac:dyDescent="0.25">
      <c r="A99231" s="38"/>
      <c r="B99231" s="38"/>
      <c r="C99231" s="38"/>
    </row>
    <row r="99232" spans="1:3" ht="15" x14ac:dyDescent="0.25">
      <c r="A99232" s="38"/>
      <c r="B99232" s="38"/>
      <c r="C99232" s="38"/>
    </row>
    <row r="99233" spans="1:3" ht="15" x14ac:dyDescent="0.25">
      <c r="A99233" s="38"/>
      <c r="B99233" s="38"/>
      <c r="C99233" s="38"/>
    </row>
    <row r="99234" spans="1:3" ht="15" x14ac:dyDescent="0.25">
      <c r="A99234" s="38"/>
      <c r="B99234" s="38"/>
      <c r="C99234" s="38"/>
    </row>
    <row r="99235" spans="1:3" ht="15" x14ac:dyDescent="0.25">
      <c r="A99235" s="38"/>
      <c r="B99235" s="38"/>
      <c r="C99235" s="38"/>
    </row>
    <row r="99236" spans="1:3" ht="15" x14ac:dyDescent="0.25">
      <c r="A99236" s="38"/>
      <c r="B99236" s="38"/>
      <c r="C99236" s="38"/>
    </row>
    <row r="99237" spans="1:3" ht="15" x14ac:dyDescent="0.25">
      <c r="A99237" s="38"/>
      <c r="B99237" s="38"/>
      <c r="C99237" s="38"/>
    </row>
    <row r="99238" spans="1:3" ht="15" x14ac:dyDescent="0.25">
      <c r="A99238" s="38"/>
      <c r="B99238" s="38"/>
      <c r="C99238" s="38"/>
    </row>
    <row r="99239" spans="1:3" ht="15" x14ac:dyDescent="0.25">
      <c r="A99239" s="38"/>
      <c r="B99239" s="38"/>
      <c r="C99239" s="38"/>
    </row>
    <row r="99240" spans="1:3" ht="15" x14ac:dyDescent="0.25">
      <c r="A99240" s="38"/>
      <c r="B99240" s="38"/>
      <c r="C99240" s="38"/>
    </row>
    <row r="99241" spans="1:3" ht="15" x14ac:dyDescent="0.25">
      <c r="A99241" s="38"/>
      <c r="B99241" s="38"/>
      <c r="C99241" s="38"/>
    </row>
    <row r="99242" spans="1:3" ht="15" x14ac:dyDescent="0.25">
      <c r="A99242" s="38"/>
      <c r="B99242" s="38"/>
      <c r="C99242" s="38"/>
    </row>
    <row r="99243" spans="1:3" ht="15" x14ac:dyDescent="0.25">
      <c r="A99243" s="38"/>
      <c r="B99243" s="38"/>
      <c r="C99243" s="38"/>
    </row>
    <row r="99244" spans="1:3" ht="15" x14ac:dyDescent="0.25">
      <c r="A99244" s="38"/>
      <c r="B99244" s="38"/>
      <c r="C99244" s="38"/>
    </row>
    <row r="99245" spans="1:3" ht="15" x14ac:dyDescent="0.25">
      <c r="A99245" s="38"/>
      <c r="B99245" s="38"/>
      <c r="C99245" s="38"/>
    </row>
    <row r="99246" spans="1:3" ht="15" x14ac:dyDescent="0.25">
      <c r="A99246" s="38"/>
      <c r="B99246" s="38"/>
      <c r="C99246" s="38"/>
    </row>
    <row r="99247" spans="1:3" ht="15" x14ac:dyDescent="0.25">
      <c r="A99247" s="38"/>
      <c r="B99247" s="38"/>
      <c r="C99247" s="38"/>
    </row>
    <row r="99248" spans="1:3" ht="15" x14ac:dyDescent="0.25">
      <c r="A99248" s="38"/>
      <c r="B99248" s="38"/>
      <c r="C99248" s="38"/>
    </row>
    <row r="99249" spans="1:3" ht="15" x14ac:dyDescent="0.25">
      <c r="A99249" s="38"/>
      <c r="B99249" s="38"/>
      <c r="C99249" s="38"/>
    </row>
    <row r="99250" spans="1:3" ht="15" x14ac:dyDescent="0.25">
      <c r="A99250" s="38"/>
      <c r="B99250" s="38"/>
      <c r="C99250" s="38"/>
    </row>
    <row r="99251" spans="1:3" ht="15" x14ac:dyDescent="0.25">
      <c r="A99251" s="38"/>
      <c r="B99251" s="38"/>
      <c r="C99251" s="38"/>
    </row>
    <row r="99252" spans="1:3" ht="15" x14ac:dyDescent="0.25">
      <c r="A99252" s="38"/>
      <c r="B99252" s="38"/>
      <c r="C99252" s="38"/>
    </row>
    <row r="99253" spans="1:3" ht="15" x14ac:dyDescent="0.25">
      <c r="A99253" s="38"/>
      <c r="B99253" s="38"/>
      <c r="C99253" s="38"/>
    </row>
    <row r="99254" spans="1:3" ht="15" x14ac:dyDescent="0.25">
      <c r="A99254" s="38"/>
      <c r="B99254" s="38"/>
      <c r="C99254" s="38"/>
    </row>
    <row r="99255" spans="1:3" ht="15" x14ac:dyDescent="0.25">
      <c r="A99255" s="38"/>
      <c r="B99255" s="38"/>
      <c r="C99255" s="38"/>
    </row>
    <row r="99256" spans="1:3" ht="15" x14ac:dyDescent="0.25">
      <c r="A99256" s="38"/>
      <c r="B99256" s="38"/>
      <c r="C99256" s="38"/>
    </row>
    <row r="99257" spans="1:3" ht="15" x14ac:dyDescent="0.25">
      <c r="A99257" s="38"/>
      <c r="B99257" s="38"/>
      <c r="C99257" s="38"/>
    </row>
    <row r="99258" spans="1:3" ht="15" x14ac:dyDescent="0.25">
      <c r="A99258" s="38"/>
      <c r="B99258" s="38"/>
      <c r="C99258" s="38"/>
    </row>
    <row r="99259" spans="1:3" ht="15" x14ac:dyDescent="0.25">
      <c r="A99259" s="38"/>
      <c r="B99259" s="38"/>
      <c r="C99259" s="38"/>
    </row>
    <row r="99260" spans="1:3" ht="15" x14ac:dyDescent="0.25">
      <c r="A99260" s="38"/>
      <c r="B99260" s="38"/>
      <c r="C99260" s="38"/>
    </row>
    <row r="99261" spans="1:3" ht="15" x14ac:dyDescent="0.25">
      <c r="A99261" s="38"/>
      <c r="B99261" s="38"/>
      <c r="C99261" s="38"/>
    </row>
    <row r="99262" spans="1:3" ht="15" x14ac:dyDescent="0.25">
      <c r="A99262" s="38"/>
      <c r="B99262" s="38"/>
      <c r="C99262" s="38"/>
    </row>
    <row r="99263" spans="1:3" ht="15" x14ac:dyDescent="0.25">
      <c r="A99263" s="38"/>
      <c r="B99263" s="38"/>
      <c r="C99263" s="38"/>
    </row>
    <row r="99264" spans="1:3" ht="15" x14ac:dyDescent="0.25">
      <c r="A99264" s="38"/>
      <c r="B99264" s="38"/>
      <c r="C99264" s="38"/>
    </row>
    <row r="99265" spans="1:3" ht="15" x14ac:dyDescent="0.25">
      <c r="A99265" s="38"/>
      <c r="B99265" s="38"/>
      <c r="C99265" s="38"/>
    </row>
    <row r="99266" spans="1:3" ht="15" x14ac:dyDescent="0.25">
      <c r="A99266" s="38"/>
      <c r="B99266" s="38"/>
      <c r="C99266" s="38"/>
    </row>
    <row r="99267" spans="1:3" ht="15" x14ac:dyDescent="0.25">
      <c r="A99267" s="38"/>
      <c r="B99267" s="38"/>
      <c r="C99267" s="38"/>
    </row>
    <row r="99268" spans="1:3" ht="15" x14ac:dyDescent="0.25">
      <c r="A99268" s="38"/>
      <c r="B99268" s="38"/>
      <c r="C99268" s="38"/>
    </row>
    <row r="99269" spans="1:3" ht="15" x14ac:dyDescent="0.25">
      <c r="A99269" s="38"/>
      <c r="B99269" s="38"/>
      <c r="C99269" s="38"/>
    </row>
    <row r="99270" spans="1:3" ht="15" x14ac:dyDescent="0.25">
      <c r="A99270" s="38"/>
      <c r="B99270" s="38"/>
      <c r="C99270" s="38"/>
    </row>
    <row r="99271" spans="1:3" ht="15" x14ac:dyDescent="0.25">
      <c r="A99271" s="38"/>
      <c r="B99271" s="38"/>
      <c r="C99271" s="38"/>
    </row>
    <row r="99272" spans="1:3" ht="15" x14ac:dyDescent="0.25">
      <c r="A99272" s="38"/>
      <c r="B99272" s="38"/>
      <c r="C99272" s="38"/>
    </row>
    <row r="99273" spans="1:3" ht="15" x14ac:dyDescent="0.25">
      <c r="A99273" s="38"/>
      <c r="B99273" s="38"/>
      <c r="C99273" s="38"/>
    </row>
    <row r="99274" spans="1:3" ht="15" x14ac:dyDescent="0.25">
      <c r="A99274" s="38"/>
      <c r="B99274" s="38"/>
      <c r="C99274" s="38"/>
    </row>
    <row r="99275" spans="1:3" ht="15" x14ac:dyDescent="0.25">
      <c r="A99275" s="38"/>
      <c r="B99275" s="38"/>
      <c r="C99275" s="38"/>
    </row>
    <row r="99276" spans="1:3" ht="15" x14ac:dyDescent="0.25">
      <c r="A99276" s="38"/>
      <c r="B99276" s="38"/>
      <c r="C99276" s="38"/>
    </row>
    <row r="99277" spans="1:3" ht="15" x14ac:dyDescent="0.25">
      <c r="A99277" s="38"/>
      <c r="B99277" s="38"/>
      <c r="C99277" s="38"/>
    </row>
    <row r="99278" spans="1:3" ht="15" x14ac:dyDescent="0.25">
      <c r="A99278" s="38"/>
      <c r="B99278" s="38"/>
      <c r="C99278" s="38"/>
    </row>
    <row r="99279" spans="1:3" ht="15" x14ac:dyDescent="0.25">
      <c r="A99279" s="38"/>
      <c r="B99279" s="38"/>
      <c r="C99279" s="38"/>
    </row>
    <row r="99280" spans="1:3" ht="15" x14ac:dyDescent="0.25">
      <c r="A99280" s="38"/>
      <c r="B99280" s="38"/>
      <c r="C99280" s="38"/>
    </row>
    <row r="99281" spans="1:3" ht="15" x14ac:dyDescent="0.25">
      <c r="A99281" s="38"/>
      <c r="B99281" s="38"/>
      <c r="C99281" s="38"/>
    </row>
    <row r="99282" spans="1:3" ht="15" x14ac:dyDescent="0.25">
      <c r="A99282" s="38"/>
      <c r="B99282" s="38"/>
      <c r="C99282" s="38"/>
    </row>
    <row r="99283" spans="1:3" ht="15" x14ac:dyDescent="0.25">
      <c r="A99283" s="38"/>
      <c r="B99283" s="38"/>
      <c r="C99283" s="38"/>
    </row>
    <row r="99284" spans="1:3" ht="15" x14ac:dyDescent="0.25">
      <c r="A99284" s="38"/>
      <c r="B99284" s="38"/>
      <c r="C99284" s="38"/>
    </row>
    <row r="99285" spans="1:3" ht="15" x14ac:dyDescent="0.25">
      <c r="A99285" s="38"/>
      <c r="B99285" s="38"/>
      <c r="C99285" s="38"/>
    </row>
    <row r="99286" spans="1:3" ht="15" x14ac:dyDescent="0.25">
      <c r="A99286" s="38"/>
      <c r="B99286" s="38"/>
      <c r="C99286" s="38"/>
    </row>
    <row r="99287" spans="1:3" ht="15" x14ac:dyDescent="0.25">
      <c r="A99287" s="38"/>
      <c r="B99287" s="38"/>
      <c r="C99287" s="38"/>
    </row>
    <row r="99288" spans="1:3" ht="15" x14ac:dyDescent="0.25">
      <c r="A99288" s="38"/>
      <c r="B99288" s="38"/>
      <c r="C99288" s="38"/>
    </row>
    <row r="99289" spans="1:3" ht="15" x14ac:dyDescent="0.25">
      <c r="A99289" s="38"/>
      <c r="B99289" s="38"/>
      <c r="C99289" s="38"/>
    </row>
    <row r="99290" spans="1:3" ht="15" x14ac:dyDescent="0.25">
      <c r="A99290" s="38"/>
      <c r="B99290" s="38"/>
      <c r="C99290" s="38"/>
    </row>
    <row r="99291" spans="1:3" ht="15" x14ac:dyDescent="0.25">
      <c r="A99291" s="38"/>
      <c r="B99291" s="38"/>
      <c r="C99291" s="38"/>
    </row>
    <row r="99292" spans="1:3" ht="15" x14ac:dyDescent="0.25">
      <c r="A99292" s="38"/>
      <c r="B99292" s="38"/>
      <c r="C99292" s="38"/>
    </row>
    <row r="99293" spans="1:3" ht="15" x14ac:dyDescent="0.25">
      <c r="A99293" s="38"/>
      <c r="B99293" s="38"/>
      <c r="C99293" s="38"/>
    </row>
    <row r="99294" spans="1:3" ht="15" x14ac:dyDescent="0.25">
      <c r="A99294" s="38"/>
      <c r="B99294" s="38"/>
      <c r="C99294" s="38"/>
    </row>
    <row r="99295" spans="1:3" ht="15" x14ac:dyDescent="0.25">
      <c r="A99295" s="38"/>
      <c r="B99295" s="38"/>
      <c r="C99295" s="38"/>
    </row>
    <row r="99296" spans="1:3" ht="15" x14ac:dyDescent="0.25">
      <c r="A99296" s="38"/>
      <c r="B99296" s="38"/>
      <c r="C99296" s="38"/>
    </row>
    <row r="99297" spans="1:3" ht="15" x14ac:dyDescent="0.25">
      <c r="A99297" s="38"/>
      <c r="B99297" s="38"/>
      <c r="C99297" s="38"/>
    </row>
    <row r="99298" spans="1:3" ht="15" x14ac:dyDescent="0.25">
      <c r="A99298" s="38"/>
      <c r="B99298" s="38"/>
      <c r="C99298" s="38"/>
    </row>
    <row r="99299" spans="1:3" ht="15" x14ac:dyDescent="0.25">
      <c r="A99299" s="38"/>
      <c r="B99299" s="38"/>
      <c r="C99299" s="38"/>
    </row>
    <row r="99300" spans="1:3" ht="15" x14ac:dyDescent="0.25">
      <c r="A99300" s="38"/>
      <c r="B99300" s="38"/>
      <c r="C99300" s="38"/>
    </row>
    <row r="99301" spans="1:3" ht="15" x14ac:dyDescent="0.25">
      <c r="A99301" s="38"/>
      <c r="B99301" s="38"/>
      <c r="C99301" s="38"/>
    </row>
    <row r="99302" spans="1:3" ht="15" x14ac:dyDescent="0.25">
      <c r="A99302" s="38"/>
      <c r="B99302" s="38"/>
      <c r="C99302" s="38"/>
    </row>
    <row r="99303" spans="1:3" ht="15" x14ac:dyDescent="0.25">
      <c r="A99303" s="38"/>
      <c r="B99303" s="38"/>
      <c r="C99303" s="38"/>
    </row>
    <row r="99304" spans="1:3" ht="15" x14ac:dyDescent="0.25">
      <c r="A99304" s="38"/>
      <c r="B99304" s="38"/>
      <c r="C99304" s="38"/>
    </row>
    <row r="99305" spans="1:3" ht="15" x14ac:dyDescent="0.25">
      <c r="A99305" s="38"/>
      <c r="B99305" s="38"/>
      <c r="C99305" s="38"/>
    </row>
    <row r="99306" spans="1:3" ht="15" x14ac:dyDescent="0.25">
      <c r="A99306" s="38"/>
      <c r="B99306" s="38"/>
      <c r="C99306" s="38"/>
    </row>
    <row r="99307" spans="1:3" ht="15" x14ac:dyDescent="0.25">
      <c r="A99307" s="38"/>
      <c r="B99307" s="38"/>
      <c r="C99307" s="38"/>
    </row>
    <row r="99308" spans="1:3" ht="15" x14ac:dyDescent="0.25">
      <c r="A99308" s="38"/>
      <c r="B99308" s="38"/>
      <c r="C99308" s="38"/>
    </row>
    <row r="99309" spans="1:3" ht="15" x14ac:dyDescent="0.25">
      <c r="A99309" s="38"/>
      <c r="B99309" s="38"/>
      <c r="C99309" s="38"/>
    </row>
    <row r="99310" spans="1:3" ht="15" x14ac:dyDescent="0.25">
      <c r="A99310" s="38"/>
      <c r="B99310" s="38"/>
      <c r="C99310" s="38"/>
    </row>
    <row r="99311" spans="1:3" ht="15" x14ac:dyDescent="0.25">
      <c r="A99311" s="38"/>
      <c r="B99311" s="38"/>
      <c r="C99311" s="38"/>
    </row>
    <row r="99312" spans="1:3" ht="15" x14ac:dyDescent="0.25">
      <c r="A99312" s="38"/>
      <c r="B99312" s="38"/>
      <c r="C99312" s="38"/>
    </row>
    <row r="99313" spans="1:3" ht="15" x14ac:dyDescent="0.25">
      <c r="A99313" s="38"/>
      <c r="B99313" s="38"/>
      <c r="C99313" s="38"/>
    </row>
    <row r="99314" spans="1:3" ht="15" x14ac:dyDescent="0.25">
      <c r="A99314" s="38"/>
      <c r="B99314" s="38"/>
      <c r="C99314" s="38"/>
    </row>
    <row r="99315" spans="1:3" ht="15" x14ac:dyDescent="0.25">
      <c r="A99315" s="38"/>
      <c r="B99315" s="38"/>
      <c r="C99315" s="38"/>
    </row>
    <row r="99316" spans="1:3" ht="15" x14ac:dyDescent="0.25">
      <c r="A99316" s="38"/>
      <c r="B99316" s="38"/>
      <c r="C99316" s="38"/>
    </row>
    <row r="99317" spans="1:3" ht="15" x14ac:dyDescent="0.25">
      <c r="A99317" s="38"/>
      <c r="B99317" s="38"/>
      <c r="C99317" s="38"/>
    </row>
    <row r="99318" spans="1:3" ht="15" x14ac:dyDescent="0.25">
      <c r="A99318" s="38"/>
      <c r="B99318" s="38"/>
      <c r="C99318" s="38"/>
    </row>
    <row r="99319" spans="1:3" ht="15" x14ac:dyDescent="0.25">
      <c r="A99319" s="38"/>
      <c r="B99319" s="38"/>
      <c r="C99319" s="38"/>
    </row>
    <row r="99320" spans="1:3" ht="15" x14ac:dyDescent="0.25">
      <c r="A99320" s="38"/>
      <c r="B99320" s="38"/>
      <c r="C99320" s="38"/>
    </row>
    <row r="99321" spans="1:3" ht="15" x14ac:dyDescent="0.25">
      <c r="A99321" s="38"/>
      <c r="B99321" s="38"/>
      <c r="C99321" s="38"/>
    </row>
    <row r="99322" spans="1:3" ht="15" x14ac:dyDescent="0.25">
      <c r="A99322" s="38"/>
      <c r="B99322" s="38"/>
      <c r="C99322" s="38"/>
    </row>
    <row r="99323" spans="1:3" ht="15" x14ac:dyDescent="0.25">
      <c r="A99323" s="38"/>
      <c r="B99323" s="38"/>
      <c r="C99323" s="38"/>
    </row>
    <row r="99324" spans="1:3" ht="15" x14ac:dyDescent="0.25">
      <c r="A99324" s="38"/>
      <c r="B99324" s="38"/>
      <c r="C99324" s="38"/>
    </row>
    <row r="99325" spans="1:3" ht="15" x14ac:dyDescent="0.25">
      <c r="A99325" s="38"/>
      <c r="B99325" s="38"/>
      <c r="C99325" s="38"/>
    </row>
    <row r="99326" spans="1:3" ht="15" x14ac:dyDescent="0.25">
      <c r="A99326" s="38"/>
      <c r="B99326" s="38"/>
      <c r="C99326" s="38"/>
    </row>
    <row r="99327" spans="1:3" ht="15" x14ac:dyDescent="0.25">
      <c r="A99327" s="38"/>
      <c r="B99327" s="38"/>
      <c r="C99327" s="38"/>
    </row>
    <row r="99328" spans="1:3" ht="15" x14ac:dyDescent="0.25">
      <c r="A99328" s="38"/>
      <c r="B99328" s="38"/>
      <c r="C99328" s="38"/>
    </row>
    <row r="99329" spans="1:3" ht="15" x14ac:dyDescent="0.25">
      <c r="A99329" s="38"/>
      <c r="B99329" s="38"/>
      <c r="C99329" s="38"/>
    </row>
    <row r="99330" spans="1:3" ht="15" x14ac:dyDescent="0.25">
      <c r="A99330" s="38"/>
      <c r="B99330" s="38"/>
      <c r="C99330" s="38"/>
    </row>
    <row r="99331" spans="1:3" ht="15" x14ac:dyDescent="0.25">
      <c r="A99331" s="38"/>
      <c r="B99331" s="38"/>
      <c r="C99331" s="38"/>
    </row>
    <row r="99332" spans="1:3" ht="15" x14ac:dyDescent="0.25">
      <c r="A99332" s="38"/>
      <c r="B99332" s="38"/>
      <c r="C99332" s="38"/>
    </row>
    <row r="99333" spans="1:3" ht="15" x14ac:dyDescent="0.25">
      <c r="A99333" s="38"/>
      <c r="B99333" s="38"/>
      <c r="C99333" s="38"/>
    </row>
    <row r="99334" spans="1:3" ht="15" x14ac:dyDescent="0.25">
      <c r="A99334" s="38"/>
      <c r="B99334" s="38"/>
      <c r="C99334" s="38"/>
    </row>
    <row r="99335" spans="1:3" ht="15" x14ac:dyDescent="0.25">
      <c r="A99335" s="38"/>
      <c r="B99335" s="38"/>
      <c r="C99335" s="38"/>
    </row>
    <row r="99336" spans="1:3" ht="15" x14ac:dyDescent="0.25">
      <c r="A99336" s="38"/>
      <c r="B99336" s="38"/>
      <c r="C99336" s="38"/>
    </row>
    <row r="99337" spans="1:3" ht="15" x14ac:dyDescent="0.25">
      <c r="A99337" s="38"/>
      <c r="B99337" s="38"/>
      <c r="C99337" s="38"/>
    </row>
    <row r="99338" spans="1:3" ht="15" x14ac:dyDescent="0.25">
      <c r="A99338" s="38"/>
      <c r="B99338" s="38"/>
      <c r="C99338" s="38"/>
    </row>
    <row r="99339" spans="1:3" ht="15" x14ac:dyDescent="0.25">
      <c r="A99339" s="38"/>
      <c r="B99339" s="38"/>
      <c r="C99339" s="38"/>
    </row>
    <row r="99340" spans="1:3" ht="15" x14ac:dyDescent="0.25">
      <c r="A99340" s="38"/>
      <c r="B99340" s="38"/>
      <c r="C99340" s="38"/>
    </row>
    <row r="99341" spans="1:3" ht="15" x14ac:dyDescent="0.25">
      <c r="A99341" s="38"/>
      <c r="B99341" s="38"/>
      <c r="C99341" s="38"/>
    </row>
    <row r="99342" spans="1:3" ht="15" x14ac:dyDescent="0.25">
      <c r="A99342" s="38"/>
      <c r="B99342" s="38"/>
      <c r="C99342" s="38"/>
    </row>
    <row r="99343" spans="1:3" ht="15" x14ac:dyDescent="0.25">
      <c r="A99343" s="38"/>
      <c r="B99343" s="38"/>
      <c r="C99343" s="38"/>
    </row>
    <row r="99344" spans="1:3" ht="15" x14ac:dyDescent="0.25">
      <c r="A99344" s="38"/>
      <c r="B99344" s="38"/>
      <c r="C99344" s="38"/>
    </row>
    <row r="99345" spans="1:3" ht="15" x14ac:dyDescent="0.25">
      <c r="A99345" s="38"/>
      <c r="B99345" s="38"/>
      <c r="C99345" s="38"/>
    </row>
    <row r="99346" spans="1:3" ht="15" x14ac:dyDescent="0.25">
      <c r="A99346" s="38"/>
      <c r="B99346" s="38"/>
      <c r="C99346" s="38"/>
    </row>
    <row r="99347" spans="1:3" ht="15" x14ac:dyDescent="0.25">
      <c r="A99347" s="38"/>
      <c r="B99347" s="38"/>
      <c r="C99347" s="38"/>
    </row>
    <row r="99348" spans="1:3" ht="15" x14ac:dyDescent="0.25">
      <c r="A99348" s="38"/>
      <c r="B99348" s="38"/>
      <c r="C99348" s="38"/>
    </row>
    <row r="99349" spans="1:3" ht="15" x14ac:dyDescent="0.25">
      <c r="A99349" s="38"/>
      <c r="B99349" s="38"/>
      <c r="C99349" s="38"/>
    </row>
    <row r="99350" spans="1:3" ht="15" x14ac:dyDescent="0.25">
      <c r="A99350" s="38"/>
      <c r="B99350" s="38"/>
      <c r="C99350" s="38"/>
    </row>
    <row r="99351" spans="1:3" ht="15" x14ac:dyDescent="0.25">
      <c r="A99351" s="38"/>
      <c r="B99351" s="38"/>
      <c r="C99351" s="38"/>
    </row>
    <row r="99352" spans="1:3" ht="15" x14ac:dyDescent="0.25">
      <c r="A99352" s="38"/>
      <c r="B99352" s="38"/>
      <c r="C99352" s="38"/>
    </row>
    <row r="99353" spans="1:3" ht="15" x14ac:dyDescent="0.25">
      <c r="A99353" s="38"/>
      <c r="B99353" s="38"/>
      <c r="C99353" s="38"/>
    </row>
    <row r="99354" spans="1:3" ht="15" x14ac:dyDescent="0.25">
      <c r="A99354" s="38"/>
      <c r="B99354" s="38"/>
      <c r="C99354" s="38"/>
    </row>
    <row r="99355" spans="1:3" ht="15" x14ac:dyDescent="0.25">
      <c r="A99355" s="38"/>
      <c r="B99355" s="38"/>
      <c r="C99355" s="38"/>
    </row>
    <row r="99356" spans="1:3" ht="15" x14ac:dyDescent="0.25">
      <c r="A99356" s="38"/>
      <c r="B99356" s="38"/>
      <c r="C99356" s="38"/>
    </row>
    <row r="99357" spans="1:3" ht="15" x14ac:dyDescent="0.25">
      <c r="A99357" s="38"/>
      <c r="B99357" s="38"/>
      <c r="C99357" s="38"/>
    </row>
    <row r="99358" spans="1:3" ht="15" x14ac:dyDescent="0.25">
      <c r="A99358" s="38"/>
      <c r="B99358" s="38"/>
      <c r="C99358" s="38"/>
    </row>
    <row r="99359" spans="1:3" ht="15" x14ac:dyDescent="0.25">
      <c r="A99359" s="38"/>
      <c r="B99359" s="38"/>
      <c r="C99359" s="38"/>
    </row>
    <row r="99360" spans="1:3" ht="15" x14ac:dyDescent="0.25">
      <c r="A99360" s="38"/>
      <c r="B99360" s="38"/>
      <c r="C99360" s="38"/>
    </row>
    <row r="99361" spans="1:3" ht="15" x14ac:dyDescent="0.25">
      <c r="A99361" s="38"/>
      <c r="B99361" s="38"/>
      <c r="C99361" s="38"/>
    </row>
    <row r="99362" spans="1:3" ht="15" x14ac:dyDescent="0.25">
      <c r="A99362" s="38"/>
      <c r="B99362" s="38"/>
      <c r="C99362" s="38"/>
    </row>
    <row r="99363" spans="1:3" ht="15" x14ac:dyDescent="0.25">
      <c r="A99363" s="38"/>
      <c r="B99363" s="38"/>
      <c r="C99363" s="38"/>
    </row>
    <row r="99364" spans="1:3" ht="15" x14ac:dyDescent="0.25">
      <c r="A99364" s="38"/>
      <c r="B99364" s="38"/>
      <c r="C99364" s="38"/>
    </row>
    <row r="99365" spans="1:3" ht="15" x14ac:dyDescent="0.25">
      <c r="A99365" s="38"/>
      <c r="B99365" s="38"/>
      <c r="C99365" s="38"/>
    </row>
    <row r="99366" spans="1:3" ht="15" x14ac:dyDescent="0.25">
      <c r="A99366" s="38"/>
      <c r="B99366" s="38"/>
      <c r="C99366" s="38"/>
    </row>
    <row r="99367" spans="1:3" ht="15" x14ac:dyDescent="0.25">
      <c r="A99367" s="38"/>
      <c r="B99367" s="38"/>
      <c r="C99367" s="38"/>
    </row>
    <row r="99368" spans="1:3" ht="15" x14ac:dyDescent="0.25">
      <c r="A99368" s="38"/>
      <c r="B99368" s="38"/>
      <c r="C99368" s="38"/>
    </row>
    <row r="99369" spans="1:3" ht="15" x14ac:dyDescent="0.25">
      <c r="A99369" s="38"/>
      <c r="B99369" s="38"/>
      <c r="C99369" s="38"/>
    </row>
    <row r="99370" spans="1:3" ht="15" x14ac:dyDescent="0.25">
      <c r="A99370" s="38"/>
      <c r="B99370" s="38"/>
      <c r="C99370" s="38"/>
    </row>
    <row r="99371" spans="1:3" ht="15" x14ac:dyDescent="0.25">
      <c r="A99371" s="38"/>
      <c r="B99371" s="38"/>
      <c r="C99371" s="38"/>
    </row>
    <row r="99372" spans="1:3" ht="15" x14ac:dyDescent="0.25">
      <c r="A99372" s="38"/>
      <c r="B99372" s="38"/>
      <c r="C99372" s="38"/>
    </row>
    <row r="99373" spans="1:3" ht="15" x14ac:dyDescent="0.25">
      <c r="A99373" s="38"/>
      <c r="B99373" s="38"/>
      <c r="C99373" s="38"/>
    </row>
    <row r="99374" spans="1:3" ht="15" x14ac:dyDescent="0.25">
      <c r="A99374" s="38"/>
      <c r="B99374" s="38"/>
      <c r="C99374" s="38"/>
    </row>
    <row r="99375" spans="1:3" ht="15" x14ac:dyDescent="0.25">
      <c r="A99375" s="38"/>
      <c r="B99375" s="38"/>
      <c r="C99375" s="38"/>
    </row>
    <row r="99376" spans="1:3" ht="15" x14ac:dyDescent="0.25">
      <c r="A99376" s="38"/>
      <c r="B99376" s="38"/>
      <c r="C99376" s="38"/>
    </row>
    <row r="99377" spans="1:3" ht="15" x14ac:dyDescent="0.25">
      <c r="A99377" s="38"/>
      <c r="B99377" s="38"/>
      <c r="C99377" s="38"/>
    </row>
    <row r="99378" spans="1:3" ht="15" x14ac:dyDescent="0.25">
      <c r="A99378" s="38"/>
      <c r="B99378" s="38"/>
      <c r="C99378" s="38"/>
    </row>
    <row r="99379" spans="1:3" ht="15" x14ac:dyDescent="0.25">
      <c r="A99379" s="38"/>
      <c r="B99379" s="38"/>
      <c r="C99379" s="38"/>
    </row>
    <row r="99380" spans="1:3" ht="15" x14ac:dyDescent="0.25">
      <c r="A99380" s="38"/>
      <c r="B99380" s="38"/>
      <c r="C99380" s="38"/>
    </row>
    <row r="99381" spans="1:3" ht="15" x14ac:dyDescent="0.25">
      <c r="A99381" s="38"/>
      <c r="B99381" s="38"/>
      <c r="C99381" s="38"/>
    </row>
    <row r="99382" spans="1:3" ht="15" x14ac:dyDescent="0.25">
      <c r="A99382" s="38"/>
      <c r="B99382" s="38"/>
      <c r="C99382" s="38"/>
    </row>
    <row r="99383" spans="1:3" ht="15" x14ac:dyDescent="0.25">
      <c r="A99383" s="38"/>
      <c r="B99383" s="38"/>
      <c r="C99383" s="38"/>
    </row>
    <row r="99384" spans="1:3" ht="15" x14ac:dyDescent="0.25">
      <c r="A99384" s="38"/>
      <c r="B99384" s="38"/>
      <c r="C99384" s="38"/>
    </row>
    <row r="99385" spans="1:3" ht="15" x14ac:dyDescent="0.25">
      <c r="A99385" s="38"/>
      <c r="B99385" s="38"/>
      <c r="C99385" s="38"/>
    </row>
    <row r="99386" spans="1:3" ht="15" x14ac:dyDescent="0.25">
      <c r="A99386" s="38"/>
      <c r="B99386" s="38"/>
      <c r="C99386" s="38"/>
    </row>
    <row r="99387" spans="1:3" ht="15" x14ac:dyDescent="0.25">
      <c r="A99387" s="38"/>
      <c r="B99387" s="38"/>
      <c r="C99387" s="38"/>
    </row>
    <row r="99388" spans="1:3" ht="15" x14ac:dyDescent="0.25">
      <c r="A99388" s="38"/>
      <c r="B99388" s="38"/>
      <c r="C99388" s="38"/>
    </row>
    <row r="99389" spans="1:3" ht="15" x14ac:dyDescent="0.25">
      <c r="A99389" s="38"/>
      <c r="B99389" s="38"/>
      <c r="C99389" s="38"/>
    </row>
    <row r="99390" spans="1:3" ht="15" x14ac:dyDescent="0.25">
      <c r="A99390" s="38"/>
      <c r="B99390" s="38"/>
      <c r="C99390" s="38"/>
    </row>
    <row r="99391" spans="1:3" ht="15" x14ac:dyDescent="0.25">
      <c r="A99391" s="38"/>
      <c r="B99391" s="38"/>
      <c r="C99391" s="38"/>
    </row>
    <row r="99392" spans="1:3" ht="15" x14ac:dyDescent="0.25">
      <c r="A99392" s="38"/>
      <c r="B99392" s="38"/>
      <c r="C99392" s="38"/>
    </row>
    <row r="99393" spans="1:3" ht="15" x14ac:dyDescent="0.25">
      <c r="A99393" s="38"/>
      <c r="B99393" s="38"/>
      <c r="C99393" s="38"/>
    </row>
    <row r="99394" spans="1:3" ht="15" x14ac:dyDescent="0.25">
      <c r="A99394" s="38"/>
      <c r="B99394" s="38"/>
      <c r="C99394" s="38"/>
    </row>
    <row r="99395" spans="1:3" ht="15" x14ac:dyDescent="0.25">
      <c r="A99395" s="38"/>
      <c r="B99395" s="38"/>
      <c r="C99395" s="38"/>
    </row>
    <row r="99396" spans="1:3" ht="15" x14ac:dyDescent="0.25">
      <c r="A99396" s="38"/>
      <c r="B99396" s="38"/>
      <c r="C99396" s="38"/>
    </row>
    <row r="99397" spans="1:3" ht="15" x14ac:dyDescent="0.25">
      <c r="A99397" s="38"/>
      <c r="B99397" s="38"/>
      <c r="C99397" s="38"/>
    </row>
    <row r="99398" spans="1:3" ht="15" x14ac:dyDescent="0.25">
      <c r="A99398" s="38"/>
      <c r="B99398" s="38"/>
      <c r="C99398" s="38"/>
    </row>
    <row r="99399" spans="1:3" ht="15" x14ac:dyDescent="0.25">
      <c r="A99399" s="38"/>
      <c r="B99399" s="38"/>
      <c r="C99399" s="38"/>
    </row>
    <row r="99400" spans="1:3" ht="15" x14ac:dyDescent="0.25">
      <c r="A99400" s="38"/>
      <c r="B99400" s="38"/>
      <c r="C99400" s="38"/>
    </row>
    <row r="99401" spans="1:3" ht="15" x14ac:dyDescent="0.25">
      <c r="A99401" s="38"/>
      <c r="B99401" s="38"/>
      <c r="C99401" s="38"/>
    </row>
    <row r="99402" spans="1:3" ht="15" x14ac:dyDescent="0.25">
      <c r="A99402" s="38"/>
      <c r="B99402" s="38"/>
      <c r="C99402" s="38"/>
    </row>
    <row r="99403" spans="1:3" ht="15" x14ac:dyDescent="0.25">
      <c r="A99403" s="38"/>
      <c r="B99403" s="38"/>
      <c r="C99403" s="38"/>
    </row>
    <row r="99404" spans="1:3" ht="15" x14ac:dyDescent="0.25">
      <c r="A99404" s="38"/>
      <c r="B99404" s="38"/>
      <c r="C99404" s="38"/>
    </row>
    <row r="99405" spans="1:3" ht="15" x14ac:dyDescent="0.25">
      <c r="A99405" s="38"/>
      <c r="B99405" s="38"/>
      <c r="C99405" s="38"/>
    </row>
    <row r="99406" spans="1:3" ht="15" x14ac:dyDescent="0.25">
      <c r="A99406" s="38"/>
      <c r="B99406" s="38"/>
      <c r="C99406" s="38"/>
    </row>
    <row r="99407" spans="1:3" ht="15" x14ac:dyDescent="0.25">
      <c r="A99407" s="38"/>
      <c r="B99407" s="38"/>
      <c r="C99407" s="38"/>
    </row>
    <row r="99408" spans="1:3" ht="15" x14ac:dyDescent="0.25">
      <c r="A99408" s="38"/>
      <c r="B99408" s="38"/>
      <c r="C99408" s="38"/>
    </row>
    <row r="99409" spans="1:3" ht="15" x14ac:dyDescent="0.25">
      <c r="A99409" s="38"/>
      <c r="B99409" s="38"/>
      <c r="C99409" s="38"/>
    </row>
    <row r="99410" spans="1:3" ht="15" x14ac:dyDescent="0.25">
      <c r="A99410" s="38"/>
      <c r="B99410" s="38"/>
      <c r="C99410" s="38"/>
    </row>
    <row r="99411" spans="1:3" ht="15" x14ac:dyDescent="0.25">
      <c r="A99411" s="38"/>
      <c r="B99411" s="38"/>
      <c r="C99411" s="38"/>
    </row>
    <row r="99412" spans="1:3" ht="15" x14ac:dyDescent="0.25">
      <c r="A99412" s="38"/>
      <c r="B99412" s="38"/>
      <c r="C99412" s="38"/>
    </row>
    <row r="99413" spans="1:3" ht="15" x14ac:dyDescent="0.25">
      <c r="A99413" s="38"/>
      <c r="B99413" s="38"/>
      <c r="C99413" s="38"/>
    </row>
    <row r="99414" spans="1:3" ht="15" x14ac:dyDescent="0.25">
      <c r="A99414" s="38"/>
      <c r="B99414" s="38"/>
      <c r="C99414" s="38"/>
    </row>
    <row r="99415" spans="1:3" ht="15" x14ac:dyDescent="0.25">
      <c r="A99415" s="38"/>
      <c r="B99415" s="38"/>
      <c r="C99415" s="38"/>
    </row>
    <row r="99416" spans="1:3" ht="15" x14ac:dyDescent="0.25">
      <c r="A99416" s="38"/>
      <c r="B99416" s="38"/>
      <c r="C99416" s="38"/>
    </row>
    <row r="99417" spans="1:3" ht="15" x14ac:dyDescent="0.25">
      <c r="A99417" s="38"/>
      <c r="B99417" s="38"/>
      <c r="C99417" s="38"/>
    </row>
    <row r="99418" spans="1:3" ht="15" x14ac:dyDescent="0.25">
      <c r="A99418" s="38"/>
      <c r="B99418" s="38"/>
      <c r="C99418" s="38"/>
    </row>
    <row r="99419" spans="1:3" ht="15" x14ac:dyDescent="0.25">
      <c r="A99419" s="38"/>
      <c r="B99419" s="38"/>
      <c r="C99419" s="38"/>
    </row>
    <row r="99420" spans="1:3" ht="15" x14ac:dyDescent="0.25">
      <c r="A99420" s="38"/>
      <c r="B99420" s="38"/>
      <c r="C99420" s="38"/>
    </row>
    <row r="99421" spans="1:3" ht="15" x14ac:dyDescent="0.25">
      <c r="A99421" s="38"/>
      <c r="B99421" s="38"/>
      <c r="C99421" s="38"/>
    </row>
    <row r="99422" spans="1:3" ht="15" x14ac:dyDescent="0.25">
      <c r="A99422" s="38"/>
      <c r="B99422" s="38"/>
      <c r="C99422" s="38"/>
    </row>
    <row r="99423" spans="1:3" ht="15" x14ac:dyDescent="0.25">
      <c r="A99423" s="38"/>
      <c r="B99423" s="38"/>
      <c r="C99423" s="38"/>
    </row>
    <row r="99424" spans="1:3" ht="15" x14ac:dyDescent="0.25">
      <c r="A99424" s="38"/>
      <c r="B99424" s="38"/>
      <c r="C99424" s="38"/>
    </row>
    <row r="99425" spans="1:3" ht="15" x14ac:dyDescent="0.25">
      <c r="A99425" s="38"/>
      <c r="B99425" s="38"/>
      <c r="C99425" s="38"/>
    </row>
    <row r="99426" spans="1:3" ht="15" x14ac:dyDescent="0.25">
      <c r="A99426" s="38"/>
      <c r="B99426" s="38"/>
      <c r="C99426" s="38"/>
    </row>
    <row r="99427" spans="1:3" ht="15" x14ac:dyDescent="0.25">
      <c r="A99427" s="38"/>
      <c r="B99427" s="38"/>
      <c r="C99427" s="38"/>
    </row>
    <row r="99428" spans="1:3" ht="15" x14ac:dyDescent="0.25">
      <c r="A99428" s="38"/>
      <c r="B99428" s="38"/>
      <c r="C99428" s="38"/>
    </row>
    <row r="99429" spans="1:3" ht="15" x14ac:dyDescent="0.25">
      <c r="A99429" s="38"/>
      <c r="B99429" s="38"/>
      <c r="C99429" s="38"/>
    </row>
    <row r="99430" spans="1:3" ht="15" x14ac:dyDescent="0.25">
      <c r="A99430" s="38"/>
      <c r="B99430" s="38"/>
      <c r="C99430" s="38"/>
    </row>
    <row r="99431" spans="1:3" ht="15" x14ac:dyDescent="0.25">
      <c r="A99431" s="38"/>
      <c r="B99431" s="38"/>
      <c r="C99431" s="38"/>
    </row>
    <row r="99432" spans="1:3" ht="15" x14ac:dyDescent="0.25">
      <c r="A99432" s="38"/>
      <c r="B99432" s="38"/>
      <c r="C99432" s="38"/>
    </row>
    <row r="99433" spans="1:3" ht="15" x14ac:dyDescent="0.25">
      <c r="A99433" s="38"/>
      <c r="B99433" s="38"/>
      <c r="C99433" s="38"/>
    </row>
    <row r="99434" spans="1:3" ht="15" x14ac:dyDescent="0.25">
      <c r="A99434" s="38"/>
      <c r="B99434" s="38"/>
      <c r="C99434" s="38"/>
    </row>
    <row r="99435" spans="1:3" ht="15" x14ac:dyDescent="0.25">
      <c r="A99435" s="38"/>
      <c r="B99435" s="38"/>
      <c r="C99435" s="38"/>
    </row>
    <row r="99436" spans="1:3" ht="15" x14ac:dyDescent="0.25">
      <c r="A99436" s="38"/>
      <c r="B99436" s="38"/>
      <c r="C99436" s="38"/>
    </row>
    <row r="99437" spans="1:3" ht="15" x14ac:dyDescent="0.25">
      <c r="A99437" s="38"/>
      <c r="B99437" s="38"/>
      <c r="C99437" s="38"/>
    </row>
    <row r="99438" spans="1:3" ht="15" x14ac:dyDescent="0.25">
      <c r="A99438" s="38"/>
      <c r="B99438" s="38"/>
      <c r="C99438" s="38"/>
    </row>
    <row r="99439" spans="1:3" ht="15" x14ac:dyDescent="0.25">
      <c r="A99439" s="38"/>
      <c r="B99439" s="38"/>
      <c r="C99439" s="38"/>
    </row>
    <row r="99440" spans="1:3" ht="15" x14ac:dyDescent="0.25">
      <c r="A99440" s="38"/>
      <c r="B99440" s="38"/>
      <c r="C99440" s="38"/>
    </row>
    <row r="99441" spans="1:3" ht="15" x14ac:dyDescent="0.25">
      <c r="A99441" s="38"/>
      <c r="B99441" s="38"/>
      <c r="C99441" s="38"/>
    </row>
    <row r="99442" spans="1:3" ht="15" x14ac:dyDescent="0.25">
      <c r="A99442" s="38"/>
      <c r="B99442" s="38"/>
      <c r="C99442" s="38"/>
    </row>
    <row r="99443" spans="1:3" ht="15" x14ac:dyDescent="0.25">
      <c r="A99443" s="38"/>
      <c r="B99443" s="38"/>
      <c r="C99443" s="38"/>
    </row>
    <row r="99444" spans="1:3" ht="15" x14ac:dyDescent="0.25">
      <c r="A99444" s="38"/>
      <c r="B99444" s="38"/>
      <c r="C99444" s="38"/>
    </row>
    <row r="99445" spans="1:3" ht="15" x14ac:dyDescent="0.25">
      <c r="A99445" s="38"/>
      <c r="B99445" s="38"/>
      <c r="C99445" s="38"/>
    </row>
    <row r="99446" spans="1:3" ht="15" x14ac:dyDescent="0.25">
      <c r="A99446" s="38"/>
      <c r="B99446" s="38"/>
      <c r="C99446" s="38"/>
    </row>
    <row r="99447" spans="1:3" ht="15" x14ac:dyDescent="0.25">
      <c r="A99447" s="38"/>
      <c r="B99447" s="38"/>
      <c r="C99447" s="38"/>
    </row>
    <row r="99448" spans="1:3" ht="15" x14ac:dyDescent="0.25">
      <c r="A99448" s="38"/>
      <c r="B99448" s="38"/>
      <c r="C99448" s="38"/>
    </row>
    <row r="99449" spans="1:3" ht="15" x14ac:dyDescent="0.25">
      <c r="A99449" s="38"/>
      <c r="B99449" s="38"/>
      <c r="C99449" s="38"/>
    </row>
    <row r="99450" spans="1:3" ht="15" x14ac:dyDescent="0.25">
      <c r="A99450" s="38"/>
      <c r="B99450" s="38"/>
      <c r="C99450" s="38"/>
    </row>
    <row r="99451" spans="1:3" ht="15" x14ac:dyDescent="0.25">
      <c r="A99451" s="38"/>
      <c r="B99451" s="38"/>
      <c r="C99451" s="38"/>
    </row>
    <row r="99452" spans="1:3" ht="15" x14ac:dyDescent="0.25">
      <c r="A99452" s="38"/>
      <c r="B99452" s="38"/>
      <c r="C99452" s="38"/>
    </row>
    <row r="99453" spans="1:3" ht="15" x14ac:dyDescent="0.25">
      <c r="A99453" s="38"/>
      <c r="B99453" s="38"/>
      <c r="C99453" s="38"/>
    </row>
    <row r="99454" spans="1:3" ht="15" x14ac:dyDescent="0.25">
      <c r="A99454" s="38"/>
      <c r="B99454" s="38"/>
      <c r="C99454" s="38"/>
    </row>
    <row r="99455" spans="1:3" ht="15" x14ac:dyDescent="0.25">
      <c r="A99455" s="38"/>
      <c r="B99455" s="38"/>
      <c r="C99455" s="38"/>
    </row>
    <row r="99456" spans="1:3" ht="15" x14ac:dyDescent="0.25">
      <c r="A99456" s="38"/>
      <c r="B99456" s="38"/>
      <c r="C99456" s="38"/>
    </row>
    <row r="99457" spans="1:3" ht="15" x14ac:dyDescent="0.25">
      <c r="A99457" s="38"/>
      <c r="B99457" s="38"/>
      <c r="C99457" s="38"/>
    </row>
    <row r="99458" spans="1:3" ht="15" x14ac:dyDescent="0.25">
      <c r="A99458" s="38"/>
      <c r="B99458" s="38"/>
      <c r="C99458" s="38"/>
    </row>
    <row r="99459" spans="1:3" ht="15" x14ac:dyDescent="0.25">
      <c r="A99459" s="38"/>
      <c r="B99459" s="38"/>
      <c r="C99459" s="38"/>
    </row>
    <row r="99460" spans="1:3" ht="15" x14ac:dyDescent="0.25">
      <c r="A99460" s="38"/>
      <c r="B99460" s="38"/>
      <c r="C99460" s="38"/>
    </row>
    <row r="99461" spans="1:3" ht="15" x14ac:dyDescent="0.25">
      <c r="A99461" s="38"/>
      <c r="B99461" s="38"/>
      <c r="C99461" s="38"/>
    </row>
    <row r="99462" spans="1:3" ht="15" x14ac:dyDescent="0.25">
      <c r="A99462" s="38"/>
      <c r="B99462" s="38"/>
      <c r="C99462" s="38"/>
    </row>
    <row r="99463" spans="1:3" ht="15" x14ac:dyDescent="0.25">
      <c r="A99463" s="38"/>
      <c r="B99463" s="38"/>
      <c r="C99463" s="38"/>
    </row>
    <row r="99464" spans="1:3" ht="15" x14ac:dyDescent="0.25">
      <c r="A99464" s="38"/>
      <c r="B99464" s="38"/>
      <c r="C99464" s="38"/>
    </row>
    <row r="99465" spans="1:3" ht="15" x14ac:dyDescent="0.25">
      <c r="A99465" s="38"/>
      <c r="B99465" s="38"/>
      <c r="C99465" s="38"/>
    </row>
    <row r="99466" spans="1:3" ht="15" x14ac:dyDescent="0.25">
      <c r="A99466" s="38"/>
      <c r="B99466" s="38"/>
      <c r="C99466" s="38"/>
    </row>
    <row r="99467" spans="1:3" ht="15" x14ac:dyDescent="0.25">
      <c r="A99467" s="38"/>
      <c r="B99467" s="38"/>
      <c r="C99467" s="38"/>
    </row>
    <row r="99468" spans="1:3" ht="15" x14ac:dyDescent="0.25">
      <c r="A99468" s="38"/>
      <c r="B99468" s="38"/>
      <c r="C99468" s="38"/>
    </row>
    <row r="99469" spans="1:3" ht="15" x14ac:dyDescent="0.25">
      <c r="A99469" s="38"/>
      <c r="B99469" s="38"/>
      <c r="C99469" s="38"/>
    </row>
    <row r="99470" spans="1:3" ht="15" x14ac:dyDescent="0.25">
      <c r="A99470" s="38"/>
      <c r="B99470" s="38"/>
      <c r="C99470" s="38"/>
    </row>
    <row r="99471" spans="1:3" ht="15" x14ac:dyDescent="0.25">
      <c r="A99471" s="38"/>
      <c r="B99471" s="38"/>
      <c r="C99471" s="38"/>
    </row>
    <row r="99472" spans="1:3" ht="15" x14ac:dyDescent="0.25">
      <c r="A99472" s="38"/>
      <c r="B99472" s="38"/>
      <c r="C99472" s="38"/>
    </row>
    <row r="99473" spans="1:3" ht="15" x14ac:dyDescent="0.25">
      <c r="A99473" s="38"/>
      <c r="B99473" s="38"/>
      <c r="C99473" s="38"/>
    </row>
    <row r="99474" spans="1:3" ht="15" x14ac:dyDescent="0.25">
      <c r="A99474" s="38"/>
      <c r="B99474" s="38"/>
      <c r="C99474" s="38"/>
    </row>
    <row r="99475" spans="1:3" ht="15" x14ac:dyDescent="0.25">
      <c r="A99475" s="38"/>
      <c r="B99475" s="38"/>
      <c r="C99475" s="38"/>
    </row>
    <row r="99476" spans="1:3" ht="15" x14ac:dyDescent="0.25">
      <c r="A99476" s="38"/>
      <c r="B99476" s="38"/>
      <c r="C99476" s="38"/>
    </row>
    <row r="99477" spans="1:3" ht="15" x14ac:dyDescent="0.25">
      <c r="A99477" s="38"/>
      <c r="B99477" s="38"/>
      <c r="C99477" s="38"/>
    </row>
    <row r="99478" spans="1:3" ht="15" x14ac:dyDescent="0.25">
      <c r="A99478" s="38"/>
      <c r="B99478" s="38"/>
      <c r="C99478" s="38"/>
    </row>
    <row r="99479" spans="1:3" ht="15" x14ac:dyDescent="0.25">
      <c r="A99479" s="38"/>
      <c r="B99479" s="38"/>
      <c r="C99479" s="38"/>
    </row>
    <row r="99480" spans="1:3" ht="15" x14ac:dyDescent="0.25">
      <c r="A99480" s="38"/>
      <c r="B99480" s="38"/>
      <c r="C99480" s="38"/>
    </row>
    <row r="99481" spans="1:3" ht="15" x14ac:dyDescent="0.25">
      <c r="A99481" s="38"/>
      <c r="B99481" s="38"/>
      <c r="C99481" s="38"/>
    </row>
    <row r="99482" spans="1:3" ht="15" x14ac:dyDescent="0.25">
      <c r="A99482" s="38"/>
      <c r="B99482" s="38"/>
      <c r="C99482" s="38"/>
    </row>
    <row r="99483" spans="1:3" ht="15" x14ac:dyDescent="0.25">
      <c r="A99483" s="38"/>
      <c r="B99483" s="38"/>
      <c r="C99483" s="38"/>
    </row>
    <row r="99484" spans="1:3" ht="15" x14ac:dyDescent="0.25">
      <c r="A99484" s="38"/>
      <c r="B99484" s="38"/>
      <c r="C99484" s="38"/>
    </row>
    <row r="99485" spans="1:3" ht="15" x14ac:dyDescent="0.25">
      <c r="A99485" s="38"/>
      <c r="B99485" s="38"/>
      <c r="C99485" s="38"/>
    </row>
    <row r="99486" spans="1:3" ht="15" x14ac:dyDescent="0.25">
      <c r="A99486" s="38"/>
      <c r="B99486" s="38"/>
      <c r="C99486" s="38"/>
    </row>
    <row r="99487" spans="1:3" ht="15" x14ac:dyDescent="0.25">
      <c r="A99487" s="38"/>
      <c r="B99487" s="38"/>
      <c r="C99487" s="38"/>
    </row>
    <row r="99488" spans="1:3" ht="15" x14ac:dyDescent="0.25">
      <c r="A99488" s="38"/>
      <c r="B99488" s="38"/>
      <c r="C99488" s="38"/>
    </row>
    <row r="99489" spans="1:3" ht="15" x14ac:dyDescent="0.25">
      <c r="A99489" s="38"/>
      <c r="B99489" s="38"/>
      <c r="C99489" s="38"/>
    </row>
    <row r="99490" spans="1:3" ht="15" x14ac:dyDescent="0.25">
      <c r="A99490" s="38"/>
      <c r="B99490" s="38"/>
      <c r="C99490" s="38"/>
    </row>
    <row r="99491" spans="1:3" ht="15" x14ac:dyDescent="0.25">
      <c r="A99491" s="38"/>
      <c r="B99491" s="38"/>
      <c r="C99491" s="38"/>
    </row>
    <row r="99492" spans="1:3" ht="15" x14ac:dyDescent="0.25">
      <c r="A99492" s="38"/>
      <c r="B99492" s="38"/>
      <c r="C99492" s="38"/>
    </row>
    <row r="99493" spans="1:3" ht="15" x14ac:dyDescent="0.25">
      <c r="A99493" s="38"/>
      <c r="B99493" s="38"/>
      <c r="C99493" s="38"/>
    </row>
    <row r="99494" spans="1:3" ht="15" x14ac:dyDescent="0.25">
      <c r="A99494" s="38"/>
      <c r="B99494" s="38"/>
      <c r="C99494" s="38"/>
    </row>
    <row r="99495" spans="1:3" ht="15" x14ac:dyDescent="0.25">
      <c r="A99495" s="38"/>
      <c r="B99495" s="38"/>
      <c r="C99495" s="38"/>
    </row>
    <row r="99496" spans="1:3" ht="15" x14ac:dyDescent="0.25">
      <c r="A99496" s="38"/>
      <c r="B99496" s="38"/>
      <c r="C99496" s="38"/>
    </row>
    <row r="99497" spans="1:3" ht="15" x14ac:dyDescent="0.25">
      <c r="A99497" s="38"/>
      <c r="B99497" s="38"/>
      <c r="C99497" s="38"/>
    </row>
    <row r="99498" spans="1:3" ht="15" x14ac:dyDescent="0.25">
      <c r="A99498" s="38"/>
      <c r="B99498" s="38"/>
      <c r="C99498" s="38"/>
    </row>
    <row r="99499" spans="1:3" ht="15" x14ac:dyDescent="0.25">
      <c r="A99499" s="38"/>
      <c r="B99499" s="38"/>
      <c r="C99499" s="38"/>
    </row>
    <row r="99500" spans="1:3" ht="15" x14ac:dyDescent="0.25">
      <c r="A99500" s="38"/>
      <c r="B99500" s="38"/>
      <c r="C99500" s="38"/>
    </row>
    <row r="99501" spans="1:3" ht="15" x14ac:dyDescent="0.25">
      <c r="A99501" s="38"/>
      <c r="B99501" s="38"/>
      <c r="C99501" s="38"/>
    </row>
    <row r="99502" spans="1:3" ht="15" x14ac:dyDescent="0.25">
      <c r="A99502" s="38"/>
      <c r="B99502" s="38"/>
      <c r="C99502" s="38"/>
    </row>
    <row r="99503" spans="1:3" ht="15" x14ac:dyDescent="0.25">
      <c r="A99503" s="38"/>
      <c r="B99503" s="38"/>
      <c r="C99503" s="38"/>
    </row>
    <row r="99504" spans="1:3" ht="15" x14ac:dyDescent="0.25">
      <c r="A99504" s="38"/>
      <c r="B99504" s="38"/>
      <c r="C99504" s="38"/>
    </row>
    <row r="99505" spans="1:3" ht="15" x14ac:dyDescent="0.25">
      <c r="A99505" s="38"/>
      <c r="B99505" s="38"/>
      <c r="C99505" s="38"/>
    </row>
    <row r="99506" spans="1:3" ht="15" x14ac:dyDescent="0.25">
      <c r="A99506" s="38"/>
      <c r="B99506" s="38"/>
      <c r="C99506" s="38"/>
    </row>
    <row r="99507" spans="1:3" ht="15" x14ac:dyDescent="0.25">
      <c r="A99507" s="38"/>
      <c r="B99507" s="38"/>
      <c r="C99507" s="38"/>
    </row>
    <row r="99508" spans="1:3" ht="15" x14ac:dyDescent="0.25">
      <c r="A99508" s="38"/>
      <c r="B99508" s="38"/>
      <c r="C99508" s="38"/>
    </row>
    <row r="99509" spans="1:3" ht="15" x14ac:dyDescent="0.25">
      <c r="A99509" s="38"/>
      <c r="B99509" s="38"/>
      <c r="C99509" s="38"/>
    </row>
    <row r="99510" spans="1:3" ht="15" x14ac:dyDescent="0.25">
      <c r="A99510" s="38"/>
      <c r="B99510" s="38"/>
      <c r="C99510" s="38"/>
    </row>
    <row r="99511" spans="1:3" ht="15" x14ac:dyDescent="0.25">
      <c r="A99511" s="38"/>
      <c r="B99511" s="38"/>
      <c r="C99511" s="38"/>
    </row>
    <row r="99512" spans="1:3" ht="15" x14ac:dyDescent="0.25">
      <c r="A99512" s="38"/>
      <c r="B99512" s="38"/>
      <c r="C99512" s="38"/>
    </row>
    <row r="99513" spans="1:3" ht="15" x14ac:dyDescent="0.25">
      <c r="A99513" s="38"/>
      <c r="B99513" s="38"/>
      <c r="C99513" s="38"/>
    </row>
    <row r="99514" spans="1:3" ht="15" x14ac:dyDescent="0.25">
      <c r="A99514" s="38"/>
      <c r="B99514" s="38"/>
      <c r="C99514" s="38"/>
    </row>
    <row r="99515" spans="1:3" ht="15" x14ac:dyDescent="0.25">
      <c r="A99515" s="38"/>
      <c r="B99515" s="38"/>
      <c r="C99515" s="38"/>
    </row>
    <row r="99516" spans="1:3" ht="15" x14ac:dyDescent="0.25">
      <c r="A99516" s="38"/>
      <c r="B99516" s="38"/>
      <c r="C99516" s="38"/>
    </row>
    <row r="99517" spans="1:3" ht="15" x14ac:dyDescent="0.25">
      <c r="A99517" s="38"/>
      <c r="B99517" s="38"/>
      <c r="C99517" s="38"/>
    </row>
    <row r="99518" spans="1:3" ht="15" x14ac:dyDescent="0.25">
      <c r="A99518" s="38"/>
      <c r="B99518" s="38"/>
      <c r="C99518" s="38"/>
    </row>
    <row r="99519" spans="1:3" ht="15" x14ac:dyDescent="0.25">
      <c r="A99519" s="38"/>
      <c r="B99519" s="38"/>
      <c r="C99519" s="38"/>
    </row>
    <row r="99520" spans="1:3" ht="15" x14ac:dyDescent="0.25">
      <c r="A99520" s="38"/>
      <c r="B99520" s="38"/>
      <c r="C99520" s="38"/>
    </row>
    <row r="99521" spans="1:3" ht="15" x14ac:dyDescent="0.25">
      <c r="A99521" s="38"/>
      <c r="B99521" s="38"/>
      <c r="C99521" s="38"/>
    </row>
    <row r="99522" spans="1:3" ht="15" x14ac:dyDescent="0.25">
      <c r="A99522" s="38"/>
      <c r="B99522" s="38"/>
      <c r="C99522" s="38"/>
    </row>
    <row r="99523" spans="1:3" ht="15" x14ac:dyDescent="0.25">
      <c r="A99523" s="38"/>
      <c r="B99523" s="38"/>
      <c r="C99523" s="38"/>
    </row>
    <row r="99524" spans="1:3" ht="15" x14ac:dyDescent="0.25">
      <c r="A99524" s="38"/>
      <c r="B99524" s="38"/>
      <c r="C99524" s="38"/>
    </row>
    <row r="99525" spans="1:3" ht="15" x14ac:dyDescent="0.25">
      <c r="A99525" s="38"/>
      <c r="B99525" s="38"/>
      <c r="C99525" s="38"/>
    </row>
    <row r="99526" spans="1:3" ht="15" x14ac:dyDescent="0.25">
      <c r="A99526" s="38"/>
      <c r="B99526" s="38"/>
      <c r="C99526" s="38"/>
    </row>
    <row r="99527" spans="1:3" ht="15" x14ac:dyDescent="0.25">
      <c r="A99527" s="38"/>
      <c r="B99527" s="38"/>
      <c r="C99527" s="38"/>
    </row>
    <row r="99528" spans="1:3" ht="15" x14ac:dyDescent="0.25">
      <c r="A99528" s="38"/>
      <c r="B99528" s="38"/>
      <c r="C99528" s="38"/>
    </row>
    <row r="99529" spans="1:3" ht="15" x14ac:dyDescent="0.25">
      <c r="A99529" s="38"/>
      <c r="B99529" s="38"/>
      <c r="C99529" s="38"/>
    </row>
    <row r="99530" spans="1:3" ht="15" x14ac:dyDescent="0.25">
      <c r="A99530" s="38"/>
      <c r="B99530" s="38"/>
      <c r="C99530" s="38"/>
    </row>
    <row r="99531" spans="1:3" ht="15" x14ac:dyDescent="0.25">
      <c r="A99531" s="38"/>
      <c r="B99531" s="38"/>
      <c r="C99531" s="38"/>
    </row>
    <row r="99532" spans="1:3" ht="15" x14ac:dyDescent="0.25">
      <c r="A99532" s="38"/>
      <c r="B99532" s="38"/>
      <c r="C99532" s="38"/>
    </row>
    <row r="99533" spans="1:3" ht="15" x14ac:dyDescent="0.25">
      <c r="A99533" s="38"/>
      <c r="B99533" s="38"/>
      <c r="C99533" s="38"/>
    </row>
    <row r="99534" spans="1:3" ht="15" x14ac:dyDescent="0.25">
      <c r="A99534" s="38"/>
      <c r="B99534" s="38"/>
      <c r="C99534" s="38"/>
    </row>
    <row r="99535" spans="1:3" ht="15" x14ac:dyDescent="0.25">
      <c r="A99535" s="38"/>
      <c r="B99535" s="38"/>
      <c r="C99535" s="38"/>
    </row>
    <row r="99536" spans="1:3" ht="15" x14ac:dyDescent="0.25">
      <c r="A99536" s="38"/>
      <c r="B99536" s="38"/>
      <c r="C99536" s="38"/>
    </row>
    <row r="99537" spans="1:3" ht="15" x14ac:dyDescent="0.25">
      <c r="A99537" s="38"/>
      <c r="B99537" s="38"/>
      <c r="C99537" s="38"/>
    </row>
    <row r="99538" spans="1:3" ht="15" x14ac:dyDescent="0.25">
      <c r="A99538" s="38"/>
      <c r="B99538" s="38"/>
      <c r="C99538" s="38"/>
    </row>
    <row r="99539" spans="1:3" ht="15" x14ac:dyDescent="0.25">
      <c r="A99539" s="38"/>
      <c r="B99539" s="38"/>
      <c r="C99539" s="38"/>
    </row>
    <row r="99540" spans="1:3" ht="15" x14ac:dyDescent="0.25">
      <c r="A99540" s="38"/>
      <c r="B99540" s="38"/>
      <c r="C99540" s="38"/>
    </row>
    <row r="99541" spans="1:3" ht="15" x14ac:dyDescent="0.25">
      <c r="A99541" s="38"/>
      <c r="B99541" s="38"/>
      <c r="C99541" s="38"/>
    </row>
    <row r="99542" spans="1:3" ht="15" x14ac:dyDescent="0.25">
      <c r="A99542" s="38"/>
      <c r="B99542" s="38"/>
      <c r="C99542" s="38"/>
    </row>
    <row r="99543" spans="1:3" ht="15" x14ac:dyDescent="0.25">
      <c r="A99543" s="38"/>
      <c r="B99543" s="38"/>
      <c r="C99543" s="38"/>
    </row>
    <row r="99544" spans="1:3" ht="15" x14ac:dyDescent="0.25">
      <c r="A99544" s="38"/>
      <c r="B99544" s="38"/>
      <c r="C99544" s="38"/>
    </row>
    <row r="99545" spans="1:3" ht="15" x14ac:dyDescent="0.25">
      <c r="A99545" s="38"/>
      <c r="B99545" s="38"/>
      <c r="C99545" s="38"/>
    </row>
    <row r="99546" spans="1:3" ht="15" x14ac:dyDescent="0.25">
      <c r="A99546" s="38"/>
      <c r="B99546" s="38"/>
      <c r="C99546" s="38"/>
    </row>
    <row r="99547" spans="1:3" ht="15" x14ac:dyDescent="0.25">
      <c r="A99547" s="38"/>
      <c r="B99547" s="38"/>
      <c r="C99547" s="38"/>
    </row>
    <row r="99548" spans="1:3" ht="15" x14ac:dyDescent="0.25">
      <c r="A99548" s="38"/>
      <c r="B99548" s="38"/>
      <c r="C99548" s="38"/>
    </row>
    <row r="99549" spans="1:3" ht="15" x14ac:dyDescent="0.25">
      <c r="A99549" s="38"/>
      <c r="B99549" s="38"/>
      <c r="C99549" s="38"/>
    </row>
    <row r="99550" spans="1:3" ht="15" x14ac:dyDescent="0.25">
      <c r="A99550" s="38"/>
      <c r="B99550" s="38"/>
      <c r="C99550" s="38"/>
    </row>
    <row r="99551" spans="1:3" ht="15" x14ac:dyDescent="0.25">
      <c r="A99551" s="38"/>
      <c r="B99551" s="38"/>
      <c r="C99551" s="38"/>
    </row>
    <row r="99552" spans="1:3" ht="15" x14ac:dyDescent="0.25">
      <c r="A99552" s="38"/>
      <c r="B99552" s="38"/>
      <c r="C99552" s="38"/>
    </row>
    <row r="99553" spans="1:3" ht="15" x14ac:dyDescent="0.25">
      <c r="A99553" s="38"/>
      <c r="B99553" s="38"/>
      <c r="C99553" s="38"/>
    </row>
    <row r="99554" spans="1:3" ht="15" x14ac:dyDescent="0.25">
      <c r="A99554" s="38"/>
      <c r="B99554" s="38"/>
      <c r="C99554" s="38"/>
    </row>
    <row r="99555" spans="1:3" ht="15" x14ac:dyDescent="0.25">
      <c r="A99555" s="38"/>
      <c r="B99555" s="38"/>
      <c r="C99555" s="38"/>
    </row>
    <row r="99556" spans="1:3" ht="15" x14ac:dyDescent="0.25">
      <c r="A99556" s="38"/>
      <c r="B99556" s="38"/>
      <c r="C99556" s="38"/>
    </row>
    <row r="99557" spans="1:3" ht="15" x14ac:dyDescent="0.25">
      <c r="A99557" s="38"/>
      <c r="B99557" s="38"/>
      <c r="C99557" s="38"/>
    </row>
    <row r="99558" spans="1:3" ht="15" x14ac:dyDescent="0.25">
      <c r="A99558" s="38"/>
      <c r="B99558" s="38"/>
      <c r="C99558" s="38"/>
    </row>
    <row r="99559" spans="1:3" ht="15" x14ac:dyDescent="0.25">
      <c r="A99559" s="38"/>
      <c r="B99559" s="38"/>
      <c r="C99559" s="38"/>
    </row>
    <row r="99560" spans="1:3" ht="15" x14ac:dyDescent="0.25">
      <c r="A99560" s="38"/>
      <c r="B99560" s="38"/>
      <c r="C99560" s="38"/>
    </row>
    <row r="99561" spans="1:3" ht="15" x14ac:dyDescent="0.25">
      <c r="A99561" s="38"/>
      <c r="B99561" s="38"/>
      <c r="C99561" s="38"/>
    </row>
    <row r="99562" spans="1:3" ht="15" x14ac:dyDescent="0.25">
      <c r="A99562" s="38"/>
      <c r="B99562" s="38"/>
      <c r="C99562" s="38"/>
    </row>
    <row r="99563" spans="1:3" ht="15" x14ac:dyDescent="0.25">
      <c r="A99563" s="38"/>
      <c r="B99563" s="38"/>
      <c r="C99563" s="38"/>
    </row>
    <row r="99564" spans="1:3" ht="15" x14ac:dyDescent="0.25">
      <c r="A99564" s="38"/>
      <c r="B99564" s="38"/>
      <c r="C99564" s="38"/>
    </row>
    <row r="99565" spans="1:3" ht="15" x14ac:dyDescent="0.25">
      <c r="A99565" s="38"/>
      <c r="B99565" s="38"/>
      <c r="C99565" s="38"/>
    </row>
    <row r="99566" spans="1:3" ht="15" x14ac:dyDescent="0.25">
      <c r="A99566" s="38"/>
      <c r="B99566" s="38"/>
      <c r="C99566" s="38"/>
    </row>
    <row r="99567" spans="1:3" ht="15" x14ac:dyDescent="0.25">
      <c r="A99567" s="38"/>
      <c r="B99567" s="38"/>
      <c r="C99567" s="38"/>
    </row>
    <row r="99568" spans="1:3" ht="15" x14ac:dyDescent="0.25">
      <c r="A99568" s="38"/>
      <c r="B99568" s="38"/>
      <c r="C99568" s="38"/>
    </row>
    <row r="99569" spans="1:3" ht="15" x14ac:dyDescent="0.25">
      <c r="A99569" s="38"/>
      <c r="B99569" s="38"/>
      <c r="C99569" s="38"/>
    </row>
    <row r="99570" spans="1:3" ht="15" x14ac:dyDescent="0.25">
      <c r="A99570" s="38"/>
      <c r="B99570" s="38"/>
      <c r="C99570" s="38"/>
    </row>
    <row r="99571" spans="1:3" ht="15" x14ac:dyDescent="0.25">
      <c r="A99571" s="38"/>
      <c r="B99571" s="38"/>
      <c r="C99571" s="38"/>
    </row>
    <row r="99572" spans="1:3" ht="15" x14ac:dyDescent="0.25">
      <c r="A99572" s="38"/>
      <c r="B99572" s="38"/>
      <c r="C99572" s="38"/>
    </row>
    <row r="99573" spans="1:3" ht="15" x14ac:dyDescent="0.25">
      <c r="A99573" s="38"/>
      <c r="B99573" s="38"/>
      <c r="C99573" s="38"/>
    </row>
    <row r="99574" spans="1:3" ht="15" x14ac:dyDescent="0.25">
      <c r="A99574" s="38"/>
      <c r="B99574" s="38"/>
      <c r="C99574" s="38"/>
    </row>
    <row r="99575" spans="1:3" ht="15" x14ac:dyDescent="0.25">
      <c r="A99575" s="38"/>
      <c r="B99575" s="38"/>
      <c r="C99575" s="38"/>
    </row>
    <row r="99576" spans="1:3" ht="15" x14ac:dyDescent="0.25">
      <c r="A99576" s="38"/>
      <c r="B99576" s="38"/>
      <c r="C99576" s="38"/>
    </row>
    <row r="99577" spans="1:3" ht="15" x14ac:dyDescent="0.25">
      <c r="A99577" s="38"/>
      <c r="B99577" s="38"/>
      <c r="C99577" s="38"/>
    </row>
    <row r="99578" spans="1:3" ht="15" x14ac:dyDescent="0.25">
      <c r="A99578" s="38"/>
      <c r="B99578" s="38"/>
      <c r="C99578" s="38"/>
    </row>
    <row r="99579" spans="1:3" ht="15" x14ac:dyDescent="0.25">
      <c r="A99579" s="38"/>
      <c r="B99579" s="38"/>
      <c r="C99579" s="38"/>
    </row>
    <row r="99580" spans="1:3" ht="15" x14ac:dyDescent="0.25">
      <c r="A99580" s="38"/>
      <c r="B99580" s="38"/>
      <c r="C99580" s="38"/>
    </row>
    <row r="99581" spans="1:3" ht="15" x14ac:dyDescent="0.25">
      <c r="A99581" s="38"/>
      <c r="B99581" s="38"/>
      <c r="C99581" s="38"/>
    </row>
    <row r="99582" spans="1:3" ht="15" x14ac:dyDescent="0.25">
      <c r="A99582" s="38"/>
      <c r="B99582" s="38"/>
      <c r="C99582" s="38"/>
    </row>
    <row r="99583" spans="1:3" ht="15" x14ac:dyDescent="0.25">
      <c r="A99583" s="38"/>
      <c r="B99583" s="38"/>
      <c r="C99583" s="38"/>
    </row>
    <row r="99584" spans="1:3" ht="15" x14ac:dyDescent="0.25">
      <c r="A99584" s="38"/>
      <c r="B99584" s="38"/>
      <c r="C99584" s="38"/>
    </row>
    <row r="99585" spans="1:3" ht="15" x14ac:dyDescent="0.25">
      <c r="A99585" s="38"/>
      <c r="B99585" s="38"/>
      <c r="C99585" s="38"/>
    </row>
    <row r="99586" spans="1:3" ht="15" x14ac:dyDescent="0.25">
      <c r="A99586" s="38"/>
      <c r="B99586" s="38"/>
      <c r="C99586" s="38"/>
    </row>
    <row r="99587" spans="1:3" ht="15" x14ac:dyDescent="0.25">
      <c r="A99587" s="38"/>
      <c r="B99587" s="38"/>
      <c r="C99587" s="38"/>
    </row>
    <row r="99588" spans="1:3" ht="15" x14ac:dyDescent="0.25">
      <c r="A99588" s="38"/>
      <c r="B99588" s="38"/>
      <c r="C99588" s="38"/>
    </row>
    <row r="99589" spans="1:3" ht="15" x14ac:dyDescent="0.25">
      <c r="A99589" s="38"/>
      <c r="B99589" s="38"/>
      <c r="C99589" s="38"/>
    </row>
    <row r="99590" spans="1:3" ht="15" x14ac:dyDescent="0.25">
      <c r="A99590" s="38"/>
      <c r="B99590" s="38"/>
      <c r="C99590" s="38"/>
    </row>
    <row r="99591" spans="1:3" ht="15" x14ac:dyDescent="0.25">
      <c r="A99591" s="38"/>
      <c r="B99591" s="38"/>
      <c r="C99591" s="38"/>
    </row>
    <row r="99592" spans="1:3" ht="15" x14ac:dyDescent="0.25">
      <c r="A99592" s="38"/>
      <c r="B99592" s="38"/>
      <c r="C99592" s="38"/>
    </row>
    <row r="99593" spans="1:3" ht="15" x14ac:dyDescent="0.25">
      <c r="A99593" s="38"/>
      <c r="B99593" s="38"/>
      <c r="C99593" s="38"/>
    </row>
    <row r="99594" spans="1:3" ht="15" x14ac:dyDescent="0.25">
      <c r="A99594" s="38"/>
      <c r="B99594" s="38"/>
      <c r="C99594" s="38"/>
    </row>
    <row r="99595" spans="1:3" ht="15" x14ac:dyDescent="0.25">
      <c r="A99595" s="38"/>
      <c r="B99595" s="38"/>
      <c r="C99595" s="38"/>
    </row>
    <row r="99596" spans="1:3" ht="15" x14ac:dyDescent="0.25">
      <c r="A99596" s="38"/>
      <c r="B99596" s="38"/>
      <c r="C99596" s="38"/>
    </row>
    <row r="99597" spans="1:3" ht="15" x14ac:dyDescent="0.25">
      <c r="A99597" s="38"/>
      <c r="B99597" s="38"/>
      <c r="C99597" s="38"/>
    </row>
    <row r="99598" spans="1:3" ht="15" x14ac:dyDescent="0.25">
      <c r="A99598" s="38"/>
      <c r="B99598" s="38"/>
      <c r="C99598" s="38"/>
    </row>
    <row r="99599" spans="1:3" ht="15" x14ac:dyDescent="0.25">
      <c r="A99599" s="38"/>
      <c r="B99599" s="38"/>
      <c r="C99599" s="38"/>
    </row>
    <row r="99600" spans="1:3" ht="15" x14ac:dyDescent="0.25">
      <c r="A99600" s="38"/>
      <c r="B99600" s="38"/>
      <c r="C99600" s="38"/>
    </row>
    <row r="99601" spans="1:3" ht="15" x14ac:dyDescent="0.25">
      <c r="A99601" s="38"/>
      <c r="B99601" s="38"/>
      <c r="C99601" s="38"/>
    </row>
    <row r="99602" spans="1:3" ht="15" x14ac:dyDescent="0.25">
      <c r="A99602" s="38"/>
      <c r="B99602" s="38"/>
      <c r="C99602" s="38"/>
    </row>
    <row r="99603" spans="1:3" ht="15" x14ac:dyDescent="0.25">
      <c r="A99603" s="38"/>
      <c r="B99603" s="38"/>
      <c r="C99603" s="38"/>
    </row>
    <row r="99604" spans="1:3" ht="15" x14ac:dyDescent="0.25">
      <c r="A99604" s="38"/>
      <c r="B99604" s="38"/>
      <c r="C99604" s="38"/>
    </row>
    <row r="99605" spans="1:3" ht="15" x14ac:dyDescent="0.25">
      <c r="A99605" s="38"/>
      <c r="B99605" s="38"/>
      <c r="C99605" s="38"/>
    </row>
    <row r="99606" spans="1:3" ht="15" x14ac:dyDescent="0.25">
      <c r="A99606" s="38"/>
      <c r="B99606" s="38"/>
      <c r="C99606" s="38"/>
    </row>
    <row r="99607" spans="1:3" ht="15" x14ac:dyDescent="0.25">
      <c r="A99607" s="38"/>
      <c r="B99607" s="38"/>
      <c r="C99607" s="38"/>
    </row>
    <row r="99608" spans="1:3" ht="15" x14ac:dyDescent="0.25">
      <c r="A99608" s="38"/>
      <c r="B99608" s="38"/>
      <c r="C99608" s="38"/>
    </row>
    <row r="99609" spans="1:3" ht="15" x14ac:dyDescent="0.25">
      <c r="A99609" s="38"/>
      <c r="B99609" s="38"/>
      <c r="C99609" s="38"/>
    </row>
    <row r="99610" spans="1:3" ht="15" x14ac:dyDescent="0.25">
      <c r="A99610" s="38"/>
      <c r="B99610" s="38"/>
      <c r="C99610" s="38"/>
    </row>
    <row r="99611" spans="1:3" ht="15" x14ac:dyDescent="0.25">
      <c r="A99611" s="38"/>
      <c r="B99611" s="38"/>
      <c r="C99611" s="38"/>
    </row>
    <row r="99612" spans="1:3" ht="15" x14ac:dyDescent="0.25">
      <c r="A99612" s="38"/>
      <c r="B99612" s="38"/>
      <c r="C99612" s="38"/>
    </row>
    <row r="99613" spans="1:3" ht="15" x14ac:dyDescent="0.25">
      <c r="A99613" s="38"/>
      <c r="B99613" s="38"/>
      <c r="C99613" s="38"/>
    </row>
    <row r="99614" spans="1:3" ht="15" x14ac:dyDescent="0.25">
      <c r="A99614" s="38"/>
      <c r="B99614" s="38"/>
      <c r="C99614" s="38"/>
    </row>
    <row r="99615" spans="1:3" ht="15" x14ac:dyDescent="0.25">
      <c r="A99615" s="38"/>
      <c r="B99615" s="38"/>
      <c r="C99615" s="38"/>
    </row>
    <row r="99616" spans="1:3" ht="15" x14ac:dyDescent="0.25">
      <c r="A99616" s="38"/>
      <c r="B99616" s="38"/>
      <c r="C99616" s="38"/>
    </row>
    <row r="99617" spans="1:3" ht="15" x14ac:dyDescent="0.25">
      <c r="A99617" s="38"/>
      <c r="B99617" s="38"/>
      <c r="C99617" s="38"/>
    </row>
    <row r="99618" spans="1:3" ht="15" x14ac:dyDescent="0.25">
      <c r="A99618" s="38"/>
      <c r="B99618" s="38"/>
      <c r="C99618" s="38"/>
    </row>
    <row r="99619" spans="1:3" ht="15" x14ac:dyDescent="0.25">
      <c r="A99619" s="38"/>
      <c r="B99619" s="38"/>
      <c r="C99619" s="38"/>
    </row>
    <row r="99620" spans="1:3" ht="15" x14ac:dyDescent="0.25">
      <c r="A99620" s="38"/>
      <c r="B99620" s="38"/>
      <c r="C99620" s="38"/>
    </row>
    <row r="99621" spans="1:3" ht="15" x14ac:dyDescent="0.25">
      <c r="A99621" s="38"/>
      <c r="B99621" s="38"/>
      <c r="C99621" s="38"/>
    </row>
    <row r="99622" spans="1:3" ht="15" x14ac:dyDescent="0.25">
      <c r="A99622" s="38"/>
      <c r="B99622" s="38"/>
      <c r="C99622" s="38"/>
    </row>
    <row r="99623" spans="1:3" ht="15" x14ac:dyDescent="0.25">
      <c r="A99623" s="38"/>
      <c r="B99623" s="38"/>
      <c r="C99623" s="38"/>
    </row>
    <row r="99624" spans="1:3" ht="15" x14ac:dyDescent="0.25">
      <c r="A99624" s="38"/>
      <c r="B99624" s="38"/>
      <c r="C99624" s="38"/>
    </row>
    <row r="99625" spans="1:3" ht="15" x14ac:dyDescent="0.25">
      <c r="A99625" s="38"/>
      <c r="B99625" s="38"/>
      <c r="C99625" s="38"/>
    </row>
    <row r="99626" spans="1:3" ht="15" x14ac:dyDescent="0.25">
      <c r="A99626" s="38"/>
      <c r="B99626" s="38"/>
      <c r="C99626" s="38"/>
    </row>
    <row r="99627" spans="1:3" ht="15" x14ac:dyDescent="0.25">
      <c r="A99627" s="38"/>
      <c r="B99627" s="38"/>
      <c r="C99627" s="38"/>
    </row>
    <row r="99628" spans="1:3" ht="15" x14ac:dyDescent="0.25">
      <c r="A99628" s="38"/>
      <c r="B99628" s="38"/>
      <c r="C99628" s="38"/>
    </row>
    <row r="99629" spans="1:3" ht="15" x14ac:dyDescent="0.25">
      <c r="A99629" s="38"/>
      <c r="B99629" s="38"/>
      <c r="C99629" s="38"/>
    </row>
    <row r="99630" spans="1:3" ht="15" x14ac:dyDescent="0.25">
      <c r="A99630" s="38"/>
      <c r="B99630" s="38"/>
      <c r="C99630" s="38"/>
    </row>
    <row r="99631" spans="1:3" ht="15" x14ac:dyDescent="0.25">
      <c r="A99631" s="38"/>
      <c r="B99631" s="38"/>
      <c r="C99631" s="38"/>
    </row>
    <row r="99632" spans="1:3" ht="15" x14ac:dyDescent="0.25">
      <c r="A99632" s="38"/>
      <c r="B99632" s="38"/>
      <c r="C99632" s="38"/>
    </row>
    <row r="99633" spans="1:3" ht="15" x14ac:dyDescent="0.25">
      <c r="A99633" s="38"/>
      <c r="B99633" s="38"/>
      <c r="C99633" s="38"/>
    </row>
    <row r="99634" spans="1:3" ht="15" x14ac:dyDescent="0.25">
      <c r="A99634" s="38"/>
      <c r="B99634" s="38"/>
      <c r="C99634" s="38"/>
    </row>
    <row r="99635" spans="1:3" ht="15" x14ac:dyDescent="0.25">
      <c r="A99635" s="38"/>
      <c r="B99635" s="38"/>
      <c r="C99635" s="38"/>
    </row>
    <row r="99636" spans="1:3" ht="15" x14ac:dyDescent="0.25">
      <c r="A99636" s="38"/>
      <c r="B99636" s="38"/>
      <c r="C99636" s="38"/>
    </row>
    <row r="99637" spans="1:3" ht="15" x14ac:dyDescent="0.25">
      <c r="A99637" s="38"/>
      <c r="B99637" s="38"/>
      <c r="C99637" s="38"/>
    </row>
    <row r="99638" spans="1:3" ht="15" x14ac:dyDescent="0.25">
      <c r="A99638" s="38"/>
      <c r="B99638" s="38"/>
      <c r="C99638" s="38"/>
    </row>
    <row r="99639" spans="1:3" ht="15" x14ac:dyDescent="0.25">
      <c r="A99639" s="38"/>
      <c r="B99639" s="38"/>
      <c r="C99639" s="38"/>
    </row>
    <row r="99640" spans="1:3" ht="15" x14ac:dyDescent="0.25">
      <c r="A99640" s="38"/>
      <c r="B99640" s="38"/>
      <c r="C99640" s="38"/>
    </row>
    <row r="99641" spans="1:3" ht="15" x14ac:dyDescent="0.25">
      <c r="A99641" s="38"/>
      <c r="B99641" s="38"/>
      <c r="C99641" s="38"/>
    </row>
    <row r="99642" spans="1:3" ht="15" x14ac:dyDescent="0.25">
      <c r="A99642" s="38"/>
      <c r="B99642" s="38"/>
      <c r="C99642" s="38"/>
    </row>
    <row r="99643" spans="1:3" ht="15" x14ac:dyDescent="0.25">
      <c r="A99643" s="38"/>
      <c r="B99643" s="38"/>
      <c r="C99643" s="38"/>
    </row>
    <row r="99644" spans="1:3" ht="15" x14ac:dyDescent="0.25">
      <c r="A99644" s="38"/>
      <c r="B99644" s="38"/>
      <c r="C99644" s="38"/>
    </row>
    <row r="99645" spans="1:3" ht="15" x14ac:dyDescent="0.25">
      <c r="A99645" s="38"/>
      <c r="B99645" s="38"/>
      <c r="C99645" s="38"/>
    </row>
    <row r="99646" spans="1:3" ht="15" x14ac:dyDescent="0.25">
      <c r="A99646" s="38"/>
      <c r="B99646" s="38"/>
      <c r="C99646" s="38"/>
    </row>
    <row r="99647" spans="1:3" ht="15" x14ac:dyDescent="0.25">
      <c r="A99647" s="38"/>
      <c r="B99647" s="38"/>
      <c r="C99647" s="38"/>
    </row>
    <row r="99648" spans="1:3" ht="15" x14ac:dyDescent="0.25">
      <c r="A99648" s="38"/>
      <c r="B99648" s="38"/>
      <c r="C99648" s="38"/>
    </row>
    <row r="99649" spans="1:3" ht="15" x14ac:dyDescent="0.25">
      <c r="A99649" s="38"/>
      <c r="B99649" s="38"/>
      <c r="C99649" s="38"/>
    </row>
    <row r="99650" spans="1:3" ht="15" x14ac:dyDescent="0.25">
      <c r="A99650" s="38"/>
      <c r="B99650" s="38"/>
      <c r="C99650" s="38"/>
    </row>
    <row r="99651" spans="1:3" ht="15" x14ac:dyDescent="0.25">
      <c r="A99651" s="38"/>
      <c r="B99651" s="38"/>
      <c r="C99651" s="38"/>
    </row>
    <row r="99652" spans="1:3" ht="15" x14ac:dyDescent="0.25">
      <c r="A99652" s="38"/>
      <c r="B99652" s="38"/>
      <c r="C99652" s="38"/>
    </row>
    <row r="99653" spans="1:3" ht="15" x14ac:dyDescent="0.25">
      <c r="A99653" s="38"/>
      <c r="B99653" s="38"/>
      <c r="C99653" s="38"/>
    </row>
    <row r="99654" spans="1:3" ht="15" x14ac:dyDescent="0.25">
      <c r="A99654" s="38"/>
      <c r="B99654" s="38"/>
      <c r="C99654" s="38"/>
    </row>
    <row r="99655" spans="1:3" ht="15" x14ac:dyDescent="0.25">
      <c r="A99655" s="38"/>
      <c r="B99655" s="38"/>
      <c r="C99655" s="38"/>
    </row>
    <row r="99656" spans="1:3" ht="15" x14ac:dyDescent="0.25">
      <c r="A99656" s="38"/>
      <c r="B99656" s="38"/>
      <c r="C99656" s="38"/>
    </row>
    <row r="99657" spans="1:3" ht="15" x14ac:dyDescent="0.25">
      <c r="A99657" s="38"/>
      <c r="B99657" s="38"/>
      <c r="C99657" s="38"/>
    </row>
    <row r="99658" spans="1:3" ht="15" x14ac:dyDescent="0.25">
      <c r="A99658" s="38"/>
      <c r="B99658" s="38"/>
      <c r="C99658" s="38"/>
    </row>
    <row r="99659" spans="1:3" ht="15" x14ac:dyDescent="0.25">
      <c r="A99659" s="38"/>
      <c r="B99659" s="38"/>
      <c r="C99659" s="38"/>
    </row>
    <row r="99660" spans="1:3" ht="15" x14ac:dyDescent="0.25">
      <c r="A99660" s="38"/>
      <c r="B99660" s="38"/>
      <c r="C99660" s="38"/>
    </row>
    <row r="99661" spans="1:3" ht="15" x14ac:dyDescent="0.25">
      <c r="A99661" s="38"/>
      <c r="B99661" s="38"/>
      <c r="C99661" s="38"/>
    </row>
    <row r="99662" spans="1:3" ht="15" x14ac:dyDescent="0.25">
      <c r="A99662" s="38"/>
      <c r="B99662" s="38"/>
      <c r="C99662" s="38"/>
    </row>
    <row r="99663" spans="1:3" ht="15" x14ac:dyDescent="0.25">
      <c r="A99663" s="38"/>
      <c r="B99663" s="38"/>
      <c r="C99663" s="38"/>
    </row>
    <row r="99664" spans="1:3" ht="15" x14ac:dyDescent="0.25">
      <c r="A99664" s="38"/>
      <c r="B99664" s="38"/>
      <c r="C99664" s="38"/>
    </row>
    <row r="99665" spans="1:3" ht="15" x14ac:dyDescent="0.25">
      <c r="A99665" s="38"/>
      <c r="B99665" s="38"/>
      <c r="C99665" s="38"/>
    </row>
    <row r="99666" spans="1:3" ht="15" x14ac:dyDescent="0.25">
      <c r="A99666" s="38"/>
      <c r="B99666" s="38"/>
      <c r="C99666" s="38"/>
    </row>
    <row r="99667" spans="1:3" ht="15" x14ac:dyDescent="0.25">
      <c r="A99667" s="38"/>
      <c r="B99667" s="38"/>
      <c r="C99667" s="38"/>
    </row>
    <row r="99668" spans="1:3" ht="15" x14ac:dyDescent="0.25">
      <c r="A99668" s="38"/>
      <c r="B99668" s="38"/>
      <c r="C99668" s="38"/>
    </row>
    <row r="99669" spans="1:3" ht="15" x14ac:dyDescent="0.25">
      <c r="A99669" s="38"/>
      <c r="B99669" s="38"/>
      <c r="C99669" s="38"/>
    </row>
    <row r="99670" spans="1:3" ht="15" x14ac:dyDescent="0.25">
      <c r="A99670" s="38"/>
      <c r="B99670" s="38"/>
      <c r="C99670" s="38"/>
    </row>
    <row r="99671" spans="1:3" ht="15" x14ac:dyDescent="0.25">
      <c r="A99671" s="38"/>
      <c r="B99671" s="38"/>
      <c r="C99671" s="38"/>
    </row>
    <row r="99672" spans="1:3" ht="15" x14ac:dyDescent="0.25">
      <c r="A99672" s="38"/>
      <c r="B99672" s="38"/>
      <c r="C99672" s="38"/>
    </row>
    <row r="99673" spans="1:3" ht="15" x14ac:dyDescent="0.25">
      <c r="A99673" s="38"/>
      <c r="B99673" s="38"/>
      <c r="C99673" s="38"/>
    </row>
    <row r="99674" spans="1:3" ht="15" x14ac:dyDescent="0.25">
      <c r="A99674" s="38"/>
      <c r="B99674" s="38"/>
      <c r="C99674" s="38"/>
    </row>
    <row r="99675" spans="1:3" ht="15" x14ac:dyDescent="0.25">
      <c r="A99675" s="38"/>
      <c r="B99675" s="38"/>
      <c r="C99675" s="38"/>
    </row>
    <row r="99676" spans="1:3" ht="15" x14ac:dyDescent="0.25">
      <c r="A99676" s="38"/>
      <c r="B99676" s="38"/>
      <c r="C99676" s="38"/>
    </row>
    <row r="99677" spans="1:3" ht="15" x14ac:dyDescent="0.25">
      <c r="A99677" s="38"/>
      <c r="B99677" s="38"/>
      <c r="C99677" s="38"/>
    </row>
    <row r="99678" spans="1:3" ht="15" x14ac:dyDescent="0.25">
      <c r="A99678" s="38"/>
      <c r="B99678" s="38"/>
      <c r="C99678" s="38"/>
    </row>
    <row r="99679" spans="1:3" ht="15" x14ac:dyDescent="0.25">
      <c r="A99679" s="38"/>
      <c r="B99679" s="38"/>
      <c r="C99679" s="38"/>
    </row>
    <row r="99680" spans="1:3" ht="15" x14ac:dyDescent="0.25">
      <c r="A99680" s="38"/>
      <c r="B99680" s="38"/>
      <c r="C99680" s="38"/>
    </row>
    <row r="99681" spans="1:3" ht="15" x14ac:dyDescent="0.25">
      <c r="A99681" s="38"/>
      <c r="B99681" s="38"/>
      <c r="C99681" s="38"/>
    </row>
    <row r="99682" spans="1:3" ht="15" x14ac:dyDescent="0.25">
      <c r="A99682" s="38"/>
      <c r="B99682" s="38"/>
      <c r="C99682" s="38"/>
    </row>
    <row r="99683" spans="1:3" ht="15" x14ac:dyDescent="0.25">
      <c r="A99683" s="38"/>
      <c r="B99683" s="38"/>
      <c r="C99683" s="38"/>
    </row>
    <row r="99684" spans="1:3" ht="15" x14ac:dyDescent="0.25">
      <c r="A99684" s="38"/>
      <c r="B99684" s="38"/>
      <c r="C99684" s="38"/>
    </row>
    <row r="99685" spans="1:3" ht="15" x14ac:dyDescent="0.25">
      <c r="A99685" s="38"/>
      <c r="B99685" s="38"/>
      <c r="C99685" s="38"/>
    </row>
    <row r="99686" spans="1:3" ht="15" x14ac:dyDescent="0.25">
      <c r="A99686" s="38"/>
      <c r="B99686" s="38"/>
      <c r="C99686" s="38"/>
    </row>
    <row r="99687" spans="1:3" ht="15" x14ac:dyDescent="0.25">
      <c r="A99687" s="38"/>
      <c r="B99687" s="38"/>
      <c r="C99687" s="38"/>
    </row>
    <row r="99688" spans="1:3" ht="15" x14ac:dyDescent="0.25">
      <c r="A99688" s="38"/>
      <c r="B99688" s="38"/>
      <c r="C99688" s="38"/>
    </row>
    <row r="99689" spans="1:3" ht="15" x14ac:dyDescent="0.25">
      <c r="A99689" s="38"/>
      <c r="B99689" s="38"/>
      <c r="C99689" s="38"/>
    </row>
    <row r="99690" spans="1:3" ht="15" x14ac:dyDescent="0.25">
      <c r="A99690" s="38"/>
      <c r="B99690" s="38"/>
      <c r="C99690" s="38"/>
    </row>
    <row r="99691" spans="1:3" ht="15" x14ac:dyDescent="0.25">
      <c r="A99691" s="38"/>
      <c r="B99691" s="38"/>
      <c r="C99691" s="38"/>
    </row>
    <row r="99692" spans="1:3" ht="15" x14ac:dyDescent="0.25">
      <c r="A99692" s="38"/>
      <c r="B99692" s="38"/>
      <c r="C99692" s="38"/>
    </row>
    <row r="99693" spans="1:3" ht="15" x14ac:dyDescent="0.25">
      <c r="A99693" s="38"/>
      <c r="B99693" s="38"/>
      <c r="C99693" s="38"/>
    </row>
    <row r="99694" spans="1:3" ht="15" x14ac:dyDescent="0.25">
      <c r="A99694" s="38"/>
      <c r="B99694" s="38"/>
      <c r="C99694" s="38"/>
    </row>
    <row r="99695" spans="1:3" ht="15" x14ac:dyDescent="0.25">
      <c r="A99695" s="38"/>
      <c r="B99695" s="38"/>
      <c r="C99695" s="38"/>
    </row>
    <row r="99696" spans="1:3" ht="15" x14ac:dyDescent="0.25">
      <c r="A99696" s="38"/>
      <c r="B99696" s="38"/>
      <c r="C99696" s="38"/>
    </row>
    <row r="99697" spans="1:3" ht="15" x14ac:dyDescent="0.25">
      <c r="A99697" s="38"/>
      <c r="B99697" s="38"/>
      <c r="C99697" s="38"/>
    </row>
    <row r="99698" spans="1:3" ht="15" x14ac:dyDescent="0.25">
      <c r="A99698" s="38"/>
      <c r="B99698" s="38"/>
      <c r="C99698" s="38"/>
    </row>
    <row r="99699" spans="1:3" ht="15" x14ac:dyDescent="0.25">
      <c r="A99699" s="38"/>
      <c r="B99699" s="38"/>
      <c r="C99699" s="38"/>
    </row>
    <row r="99700" spans="1:3" ht="15" x14ac:dyDescent="0.25">
      <c r="A99700" s="38"/>
      <c r="B99700" s="38"/>
      <c r="C99700" s="38"/>
    </row>
    <row r="99701" spans="1:3" ht="15" x14ac:dyDescent="0.25">
      <c r="A99701" s="38"/>
      <c r="B99701" s="38"/>
      <c r="C99701" s="38"/>
    </row>
    <row r="99702" spans="1:3" ht="15" x14ac:dyDescent="0.25">
      <c r="A99702" s="38"/>
      <c r="B99702" s="38"/>
      <c r="C99702" s="38"/>
    </row>
    <row r="99703" spans="1:3" ht="15" x14ac:dyDescent="0.25">
      <c r="A99703" s="38"/>
      <c r="B99703" s="38"/>
      <c r="C99703" s="38"/>
    </row>
    <row r="99704" spans="1:3" ht="15" x14ac:dyDescent="0.25">
      <c r="A99704" s="38"/>
      <c r="B99704" s="38"/>
      <c r="C99704" s="38"/>
    </row>
    <row r="99705" spans="1:3" ht="15" x14ac:dyDescent="0.25">
      <c r="A99705" s="38"/>
      <c r="B99705" s="38"/>
      <c r="C99705" s="38"/>
    </row>
    <row r="99706" spans="1:3" ht="15" x14ac:dyDescent="0.25">
      <c r="A99706" s="38"/>
      <c r="B99706" s="38"/>
      <c r="C99706" s="38"/>
    </row>
    <row r="99707" spans="1:3" ht="15" x14ac:dyDescent="0.25">
      <c r="A99707" s="38"/>
      <c r="B99707" s="38"/>
      <c r="C99707" s="38"/>
    </row>
    <row r="99708" spans="1:3" ht="15" x14ac:dyDescent="0.25">
      <c r="A99708" s="38"/>
      <c r="B99708" s="38"/>
      <c r="C99708" s="38"/>
    </row>
    <row r="99709" spans="1:3" ht="15" x14ac:dyDescent="0.25">
      <c r="A99709" s="38"/>
      <c r="B99709" s="38"/>
      <c r="C99709" s="38"/>
    </row>
    <row r="99710" spans="1:3" ht="15" x14ac:dyDescent="0.25">
      <c r="A99710" s="38"/>
      <c r="B99710" s="38"/>
      <c r="C99710" s="38"/>
    </row>
    <row r="99711" spans="1:3" ht="15" x14ac:dyDescent="0.25">
      <c r="A99711" s="38"/>
      <c r="B99711" s="38"/>
      <c r="C99711" s="38"/>
    </row>
    <row r="99712" spans="1:3" ht="15" x14ac:dyDescent="0.25">
      <c r="A99712" s="38"/>
      <c r="B99712" s="38"/>
      <c r="C99712" s="38"/>
    </row>
    <row r="99713" spans="1:3" ht="15" x14ac:dyDescent="0.25">
      <c r="A99713" s="38"/>
      <c r="B99713" s="38"/>
      <c r="C99713" s="38"/>
    </row>
    <row r="99714" spans="1:3" ht="15" x14ac:dyDescent="0.25">
      <c r="A99714" s="38"/>
      <c r="B99714" s="38"/>
      <c r="C99714" s="38"/>
    </row>
    <row r="99715" spans="1:3" ht="15" x14ac:dyDescent="0.25">
      <c r="A99715" s="38"/>
      <c r="B99715" s="38"/>
      <c r="C99715" s="38"/>
    </row>
    <row r="99716" spans="1:3" ht="15" x14ac:dyDescent="0.25">
      <c r="A99716" s="38"/>
      <c r="B99716" s="38"/>
      <c r="C99716" s="38"/>
    </row>
    <row r="99717" spans="1:3" ht="15" x14ac:dyDescent="0.25">
      <c r="A99717" s="38"/>
      <c r="B99717" s="38"/>
      <c r="C99717" s="38"/>
    </row>
    <row r="99718" spans="1:3" ht="15" x14ac:dyDescent="0.25">
      <c r="A99718" s="38"/>
      <c r="B99718" s="38"/>
      <c r="C99718" s="38"/>
    </row>
    <row r="99719" spans="1:3" ht="15" x14ac:dyDescent="0.25">
      <c r="A99719" s="38"/>
      <c r="B99719" s="38"/>
      <c r="C99719" s="38"/>
    </row>
    <row r="99720" spans="1:3" ht="15" x14ac:dyDescent="0.25">
      <c r="A99720" s="38"/>
      <c r="B99720" s="38"/>
      <c r="C99720" s="38"/>
    </row>
    <row r="99721" spans="1:3" ht="15" x14ac:dyDescent="0.25">
      <c r="A99721" s="38"/>
      <c r="B99721" s="38"/>
      <c r="C99721" s="38"/>
    </row>
    <row r="99722" spans="1:3" ht="15" x14ac:dyDescent="0.25">
      <c r="A99722" s="38"/>
      <c r="B99722" s="38"/>
      <c r="C99722" s="38"/>
    </row>
    <row r="99723" spans="1:3" ht="15" x14ac:dyDescent="0.25">
      <c r="A99723" s="38"/>
      <c r="B99723" s="38"/>
      <c r="C99723" s="38"/>
    </row>
    <row r="99724" spans="1:3" ht="15" x14ac:dyDescent="0.25">
      <c r="A99724" s="38"/>
      <c r="B99724" s="38"/>
      <c r="C99724" s="38"/>
    </row>
    <row r="99725" spans="1:3" ht="15" x14ac:dyDescent="0.25">
      <c r="A99725" s="38"/>
      <c r="B99725" s="38"/>
      <c r="C99725" s="38"/>
    </row>
    <row r="99726" spans="1:3" ht="15" x14ac:dyDescent="0.25">
      <c r="A99726" s="38"/>
      <c r="B99726" s="38"/>
      <c r="C99726" s="38"/>
    </row>
    <row r="99727" spans="1:3" ht="15" x14ac:dyDescent="0.25">
      <c r="A99727" s="38"/>
      <c r="B99727" s="38"/>
      <c r="C99727" s="38"/>
    </row>
    <row r="99728" spans="1:3" ht="15" x14ac:dyDescent="0.25">
      <c r="A99728" s="38"/>
      <c r="B99728" s="38"/>
      <c r="C99728" s="38"/>
    </row>
    <row r="99729" spans="1:3" ht="15" x14ac:dyDescent="0.25">
      <c r="A99729" s="38"/>
      <c r="B99729" s="38"/>
      <c r="C99729" s="38"/>
    </row>
    <row r="99730" spans="1:3" ht="15" x14ac:dyDescent="0.25">
      <c r="A99730" s="38"/>
      <c r="B99730" s="38"/>
      <c r="C99730" s="38"/>
    </row>
    <row r="99731" spans="1:3" ht="15" x14ac:dyDescent="0.25">
      <c r="A99731" s="38"/>
      <c r="B99731" s="38"/>
      <c r="C99731" s="38"/>
    </row>
    <row r="99732" spans="1:3" ht="15" x14ac:dyDescent="0.25">
      <c r="A99732" s="38"/>
      <c r="B99732" s="38"/>
      <c r="C99732" s="38"/>
    </row>
    <row r="99733" spans="1:3" ht="15" x14ac:dyDescent="0.25">
      <c r="A99733" s="38"/>
      <c r="B99733" s="38"/>
      <c r="C99733" s="38"/>
    </row>
    <row r="99734" spans="1:3" ht="15" x14ac:dyDescent="0.25">
      <c r="A99734" s="38"/>
      <c r="B99734" s="38"/>
      <c r="C99734" s="38"/>
    </row>
    <row r="99735" spans="1:3" ht="15" x14ac:dyDescent="0.25">
      <c r="A99735" s="38"/>
      <c r="B99735" s="38"/>
      <c r="C99735" s="38"/>
    </row>
    <row r="99736" spans="1:3" ht="15" x14ac:dyDescent="0.25">
      <c r="A99736" s="38"/>
      <c r="B99736" s="38"/>
      <c r="C99736" s="38"/>
    </row>
    <row r="99737" spans="1:3" ht="15" x14ac:dyDescent="0.25">
      <c r="A99737" s="38"/>
      <c r="B99737" s="38"/>
      <c r="C99737" s="38"/>
    </row>
    <row r="99738" spans="1:3" ht="15" x14ac:dyDescent="0.25">
      <c r="A99738" s="38"/>
      <c r="B99738" s="38"/>
      <c r="C99738" s="38"/>
    </row>
    <row r="99739" spans="1:3" ht="15" x14ac:dyDescent="0.25">
      <c r="A99739" s="38"/>
      <c r="B99739" s="38"/>
      <c r="C99739" s="38"/>
    </row>
    <row r="99740" spans="1:3" ht="15" x14ac:dyDescent="0.25">
      <c r="A99740" s="38"/>
      <c r="B99740" s="38"/>
      <c r="C99740" s="38"/>
    </row>
    <row r="99741" spans="1:3" ht="15" x14ac:dyDescent="0.25">
      <c r="A99741" s="38"/>
      <c r="B99741" s="38"/>
      <c r="C99741" s="38"/>
    </row>
    <row r="99742" spans="1:3" ht="15" x14ac:dyDescent="0.25">
      <c r="A99742" s="38"/>
      <c r="B99742" s="38"/>
      <c r="C99742" s="38"/>
    </row>
    <row r="99743" spans="1:3" ht="15" x14ac:dyDescent="0.25">
      <c r="A99743" s="38"/>
      <c r="B99743" s="38"/>
      <c r="C99743" s="38"/>
    </row>
    <row r="99744" spans="1:3" ht="15" x14ac:dyDescent="0.25">
      <c r="A99744" s="38"/>
      <c r="B99744" s="38"/>
      <c r="C99744" s="38"/>
    </row>
    <row r="99745" spans="1:3" ht="15" x14ac:dyDescent="0.25">
      <c r="A99745" s="38"/>
      <c r="B99745" s="38"/>
      <c r="C99745" s="38"/>
    </row>
    <row r="99746" spans="1:3" ht="15" x14ac:dyDescent="0.25">
      <c r="A99746" s="38"/>
      <c r="B99746" s="38"/>
      <c r="C99746" s="38"/>
    </row>
    <row r="99747" spans="1:3" ht="15" x14ac:dyDescent="0.25">
      <c r="A99747" s="38"/>
      <c r="B99747" s="38"/>
      <c r="C99747" s="38"/>
    </row>
    <row r="99748" spans="1:3" ht="15" x14ac:dyDescent="0.25">
      <c r="A99748" s="38"/>
      <c r="B99748" s="38"/>
      <c r="C99748" s="38"/>
    </row>
    <row r="99749" spans="1:3" ht="15" x14ac:dyDescent="0.25">
      <c r="A99749" s="38"/>
      <c r="B99749" s="38"/>
      <c r="C99749" s="38"/>
    </row>
    <row r="99750" spans="1:3" ht="15" x14ac:dyDescent="0.25">
      <c r="A99750" s="38"/>
      <c r="B99750" s="38"/>
      <c r="C99750" s="38"/>
    </row>
    <row r="99751" spans="1:3" ht="15" x14ac:dyDescent="0.25">
      <c r="A99751" s="38"/>
      <c r="B99751" s="38"/>
      <c r="C99751" s="38"/>
    </row>
    <row r="99752" spans="1:3" ht="15" x14ac:dyDescent="0.25">
      <c r="A99752" s="38"/>
      <c r="B99752" s="38"/>
      <c r="C99752" s="38"/>
    </row>
    <row r="99753" spans="1:3" ht="15" x14ac:dyDescent="0.25">
      <c r="A99753" s="38"/>
      <c r="B99753" s="38"/>
      <c r="C99753" s="38"/>
    </row>
    <row r="99754" spans="1:3" ht="15" x14ac:dyDescent="0.25">
      <c r="A99754" s="38"/>
      <c r="B99754" s="38"/>
      <c r="C99754" s="38"/>
    </row>
    <row r="99755" spans="1:3" ht="15" x14ac:dyDescent="0.25">
      <c r="A99755" s="38"/>
      <c r="B99755" s="38"/>
      <c r="C99755" s="38"/>
    </row>
    <row r="99756" spans="1:3" ht="15" x14ac:dyDescent="0.25">
      <c r="A99756" s="38"/>
      <c r="B99756" s="38"/>
      <c r="C99756" s="38"/>
    </row>
    <row r="99757" spans="1:3" ht="15" x14ac:dyDescent="0.25">
      <c r="A99757" s="38"/>
      <c r="B99757" s="38"/>
      <c r="C99757" s="38"/>
    </row>
    <row r="99758" spans="1:3" ht="15" x14ac:dyDescent="0.25">
      <c r="A99758" s="38"/>
      <c r="B99758" s="38"/>
      <c r="C99758" s="38"/>
    </row>
    <row r="99759" spans="1:3" ht="15" x14ac:dyDescent="0.25">
      <c r="A99759" s="38"/>
      <c r="B99759" s="38"/>
      <c r="C99759" s="38"/>
    </row>
    <row r="99760" spans="1:3" ht="15" x14ac:dyDescent="0.25">
      <c r="A99760" s="38"/>
      <c r="B99760" s="38"/>
      <c r="C99760" s="38"/>
    </row>
    <row r="99761" spans="1:3" ht="15" x14ac:dyDescent="0.25">
      <c r="A99761" s="38"/>
      <c r="B99761" s="38"/>
      <c r="C99761" s="38"/>
    </row>
    <row r="99762" spans="1:3" ht="15" x14ac:dyDescent="0.25">
      <c r="A99762" s="38"/>
      <c r="B99762" s="38"/>
      <c r="C99762" s="38"/>
    </row>
    <row r="99763" spans="1:3" ht="15" x14ac:dyDescent="0.25">
      <c r="A99763" s="38"/>
      <c r="B99763" s="38"/>
      <c r="C99763" s="38"/>
    </row>
    <row r="99764" spans="1:3" ht="15" x14ac:dyDescent="0.25">
      <c r="A99764" s="38"/>
      <c r="B99764" s="38"/>
      <c r="C99764" s="38"/>
    </row>
    <row r="99765" spans="1:3" ht="15" x14ac:dyDescent="0.25">
      <c r="A99765" s="38"/>
      <c r="B99765" s="38"/>
      <c r="C99765" s="38"/>
    </row>
    <row r="99766" spans="1:3" ht="15" x14ac:dyDescent="0.25">
      <c r="A99766" s="38"/>
      <c r="B99766" s="38"/>
      <c r="C99766" s="38"/>
    </row>
    <row r="99767" spans="1:3" ht="15" x14ac:dyDescent="0.25">
      <c r="A99767" s="38"/>
      <c r="B99767" s="38"/>
      <c r="C99767" s="38"/>
    </row>
    <row r="99768" spans="1:3" ht="15" x14ac:dyDescent="0.25">
      <c r="A99768" s="38"/>
      <c r="B99768" s="38"/>
      <c r="C99768" s="38"/>
    </row>
    <row r="99769" spans="1:3" ht="15" x14ac:dyDescent="0.25">
      <c r="A99769" s="38"/>
      <c r="B99769" s="38"/>
      <c r="C99769" s="38"/>
    </row>
    <row r="99770" spans="1:3" ht="15" x14ac:dyDescent="0.25">
      <c r="A99770" s="38"/>
      <c r="B99770" s="38"/>
      <c r="C99770" s="38"/>
    </row>
    <row r="99771" spans="1:3" ht="15" x14ac:dyDescent="0.25">
      <c r="A99771" s="38"/>
      <c r="B99771" s="38"/>
      <c r="C99771" s="38"/>
    </row>
    <row r="99772" spans="1:3" ht="15" x14ac:dyDescent="0.25">
      <c r="A99772" s="38"/>
      <c r="B99772" s="38"/>
      <c r="C99772" s="38"/>
    </row>
    <row r="99773" spans="1:3" ht="15" x14ac:dyDescent="0.25">
      <c r="A99773" s="38"/>
      <c r="B99773" s="38"/>
      <c r="C99773" s="38"/>
    </row>
    <row r="99774" spans="1:3" ht="15" x14ac:dyDescent="0.25">
      <c r="A99774" s="38"/>
      <c r="B99774" s="38"/>
      <c r="C99774" s="38"/>
    </row>
    <row r="99775" spans="1:3" ht="15" x14ac:dyDescent="0.25">
      <c r="A99775" s="38"/>
      <c r="B99775" s="38"/>
      <c r="C99775" s="38"/>
    </row>
    <row r="99776" spans="1:3" ht="15" x14ac:dyDescent="0.25">
      <c r="A99776" s="38"/>
      <c r="B99776" s="38"/>
      <c r="C99776" s="38"/>
    </row>
    <row r="99777" spans="1:3" ht="15" x14ac:dyDescent="0.25">
      <c r="A99777" s="38"/>
      <c r="B99777" s="38"/>
      <c r="C99777" s="38"/>
    </row>
    <row r="99778" spans="1:3" ht="15" x14ac:dyDescent="0.25">
      <c r="A99778" s="38"/>
      <c r="B99778" s="38"/>
      <c r="C99778" s="38"/>
    </row>
    <row r="99779" spans="1:3" ht="15" x14ac:dyDescent="0.25">
      <c r="A99779" s="38"/>
      <c r="B99779" s="38"/>
      <c r="C99779" s="38"/>
    </row>
    <row r="99780" spans="1:3" ht="15" x14ac:dyDescent="0.25">
      <c r="A99780" s="38"/>
      <c r="B99780" s="38"/>
      <c r="C99780" s="38"/>
    </row>
    <row r="99781" spans="1:3" ht="15" x14ac:dyDescent="0.25">
      <c r="A99781" s="38"/>
      <c r="B99781" s="38"/>
      <c r="C99781" s="38"/>
    </row>
    <row r="99782" spans="1:3" ht="15" x14ac:dyDescent="0.25">
      <c r="A99782" s="38"/>
      <c r="B99782" s="38"/>
      <c r="C99782" s="38"/>
    </row>
    <row r="99783" spans="1:3" ht="15" x14ac:dyDescent="0.25">
      <c r="A99783" s="38"/>
      <c r="B99783" s="38"/>
      <c r="C99783" s="38"/>
    </row>
    <row r="99784" spans="1:3" ht="15" x14ac:dyDescent="0.25">
      <c r="A99784" s="38"/>
      <c r="B99784" s="38"/>
      <c r="C99784" s="38"/>
    </row>
    <row r="99785" spans="1:3" ht="15" x14ac:dyDescent="0.25">
      <c r="A99785" s="38"/>
      <c r="B99785" s="38"/>
      <c r="C99785" s="38"/>
    </row>
    <row r="99786" spans="1:3" ht="15" x14ac:dyDescent="0.25">
      <c r="A99786" s="38"/>
      <c r="B99786" s="38"/>
      <c r="C99786" s="38"/>
    </row>
    <row r="99787" spans="1:3" ht="15" x14ac:dyDescent="0.25">
      <c r="A99787" s="38"/>
      <c r="B99787" s="38"/>
      <c r="C99787" s="38"/>
    </row>
    <row r="99788" spans="1:3" ht="15" x14ac:dyDescent="0.25">
      <c r="A99788" s="38"/>
      <c r="B99788" s="38"/>
      <c r="C99788" s="38"/>
    </row>
    <row r="99789" spans="1:3" ht="15" x14ac:dyDescent="0.25">
      <c r="A99789" s="38"/>
      <c r="B99789" s="38"/>
      <c r="C99789" s="38"/>
    </row>
    <row r="99790" spans="1:3" ht="15" x14ac:dyDescent="0.25">
      <c r="A99790" s="38"/>
      <c r="B99790" s="38"/>
      <c r="C99790" s="38"/>
    </row>
    <row r="99791" spans="1:3" ht="15" x14ac:dyDescent="0.25">
      <c r="A99791" s="38"/>
      <c r="B99791" s="38"/>
      <c r="C99791" s="38"/>
    </row>
    <row r="99792" spans="1:3" ht="15" x14ac:dyDescent="0.25">
      <c r="A99792" s="38"/>
      <c r="B99792" s="38"/>
      <c r="C99792" s="38"/>
    </row>
    <row r="99793" spans="1:3" ht="15" x14ac:dyDescent="0.25">
      <c r="A99793" s="38"/>
      <c r="B99793" s="38"/>
      <c r="C99793" s="38"/>
    </row>
    <row r="99794" spans="1:3" ht="15" x14ac:dyDescent="0.25">
      <c r="A99794" s="38"/>
      <c r="B99794" s="38"/>
      <c r="C99794" s="38"/>
    </row>
    <row r="99795" spans="1:3" ht="15" x14ac:dyDescent="0.25">
      <c r="A99795" s="38"/>
      <c r="B99795" s="38"/>
      <c r="C99795" s="38"/>
    </row>
    <row r="99796" spans="1:3" ht="15" x14ac:dyDescent="0.25">
      <c r="A99796" s="38"/>
      <c r="B99796" s="38"/>
      <c r="C99796" s="38"/>
    </row>
    <row r="99797" spans="1:3" ht="15" x14ac:dyDescent="0.25">
      <c r="A99797" s="38"/>
      <c r="B99797" s="38"/>
      <c r="C99797" s="38"/>
    </row>
    <row r="99798" spans="1:3" ht="15" x14ac:dyDescent="0.25">
      <c r="A99798" s="38"/>
      <c r="B99798" s="38"/>
      <c r="C99798" s="38"/>
    </row>
    <row r="99799" spans="1:3" ht="15" x14ac:dyDescent="0.25">
      <c r="A99799" s="38"/>
      <c r="B99799" s="38"/>
      <c r="C99799" s="38"/>
    </row>
    <row r="99800" spans="1:3" ht="15" x14ac:dyDescent="0.25">
      <c r="A99800" s="38"/>
      <c r="B99800" s="38"/>
      <c r="C99800" s="38"/>
    </row>
    <row r="99801" spans="1:3" ht="15" x14ac:dyDescent="0.25">
      <c r="A99801" s="38"/>
      <c r="B99801" s="38"/>
      <c r="C99801" s="38"/>
    </row>
    <row r="99802" spans="1:3" ht="15" x14ac:dyDescent="0.25">
      <c r="A99802" s="38"/>
      <c r="B99802" s="38"/>
      <c r="C99802" s="38"/>
    </row>
    <row r="99803" spans="1:3" ht="15" x14ac:dyDescent="0.25">
      <c r="A99803" s="38"/>
      <c r="B99803" s="38"/>
      <c r="C99803" s="38"/>
    </row>
    <row r="99804" spans="1:3" ht="15" x14ac:dyDescent="0.25">
      <c r="A99804" s="38"/>
      <c r="B99804" s="38"/>
      <c r="C99804" s="38"/>
    </row>
    <row r="99805" spans="1:3" ht="15" x14ac:dyDescent="0.25">
      <c r="A99805" s="38"/>
      <c r="B99805" s="38"/>
      <c r="C99805" s="38"/>
    </row>
    <row r="99806" spans="1:3" ht="15" x14ac:dyDescent="0.25">
      <c r="A99806" s="38"/>
      <c r="B99806" s="38"/>
      <c r="C99806" s="38"/>
    </row>
    <row r="99807" spans="1:3" ht="15" x14ac:dyDescent="0.25">
      <c r="A99807" s="38"/>
      <c r="B99807" s="38"/>
      <c r="C99807" s="38"/>
    </row>
    <row r="99808" spans="1:3" ht="15" x14ac:dyDescent="0.25">
      <c r="A99808" s="38"/>
      <c r="B99808" s="38"/>
      <c r="C99808" s="38"/>
    </row>
    <row r="99809" spans="1:3" ht="15" x14ac:dyDescent="0.25">
      <c r="A99809" s="38"/>
      <c r="B99809" s="38"/>
      <c r="C99809" s="38"/>
    </row>
    <row r="99810" spans="1:3" ht="15" x14ac:dyDescent="0.25">
      <c r="A99810" s="38"/>
      <c r="B99810" s="38"/>
      <c r="C99810" s="38"/>
    </row>
    <row r="99811" spans="1:3" ht="15" x14ac:dyDescent="0.25">
      <c r="A99811" s="38"/>
      <c r="B99811" s="38"/>
      <c r="C99811" s="38"/>
    </row>
    <row r="99812" spans="1:3" ht="15" x14ac:dyDescent="0.25">
      <c r="A99812" s="38"/>
      <c r="B99812" s="38"/>
      <c r="C99812" s="38"/>
    </row>
    <row r="99813" spans="1:3" ht="15" x14ac:dyDescent="0.25">
      <c r="A99813" s="38"/>
      <c r="B99813" s="38"/>
      <c r="C99813" s="38"/>
    </row>
    <row r="99814" spans="1:3" ht="15" x14ac:dyDescent="0.25">
      <c r="A99814" s="38"/>
      <c r="B99814" s="38"/>
      <c r="C99814" s="38"/>
    </row>
    <row r="99815" spans="1:3" ht="15" x14ac:dyDescent="0.25">
      <c r="A99815" s="38"/>
      <c r="B99815" s="38"/>
      <c r="C99815" s="38"/>
    </row>
    <row r="99816" spans="1:3" ht="15" x14ac:dyDescent="0.25">
      <c r="A99816" s="38"/>
      <c r="B99816" s="38"/>
      <c r="C99816" s="38"/>
    </row>
    <row r="99817" spans="1:3" ht="15" x14ac:dyDescent="0.25">
      <c r="A99817" s="38"/>
      <c r="B99817" s="38"/>
      <c r="C99817" s="38"/>
    </row>
    <row r="99818" spans="1:3" ht="15" x14ac:dyDescent="0.25">
      <c r="A99818" s="38"/>
      <c r="B99818" s="38"/>
      <c r="C99818" s="38"/>
    </row>
    <row r="99819" spans="1:3" ht="15" x14ac:dyDescent="0.25">
      <c r="A99819" s="38"/>
      <c r="B99819" s="38"/>
      <c r="C99819" s="38"/>
    </row>
    <row r="99820" spans="1:3" ht="15" x14ac:dyDescent="0.25">
      <c r="A99820" s="38"/>
      <c r="B99820" s="38"/>
      <c r="C99820" s="38"/>
    </row>
    <row r="99821" spans="1:3" ht="15" x14ac:dyDescent="0.25">
      <c r="A99821" s="38"/>
      <c r="B99821" s="38"/>
      <c r="C99821" s="38"/>
    </row>
    <row r="99822" spans="1:3" ht="15" x14ac:dyDescent="0.25">
      <c r="A99822" s="38"/>
      <c r="B99822" s="38"/>
      <c r="C99822" s="38"/>
    </row>
    <row r="99823" spans="1:3" ht="15" x14ac:dyDescent="0.25">
      <c r="A99823" s="38"/>
      <c r="B99823" s="38"/>
      <c r="C99823" s="38"/>
    </row>
    <row r="99824" spans="1:3" ht="15" x14ac:dyDescent="0.25">
      <c r="A99824" s="38"/>
      <c r="B99824" s="38"/>
      <c r="C99824" s="38"/>
    </row>
    <row r="99825" spans="1:3" ht="15" x14ac:dyDescent="0.25">
      <c r="A99825" s="38"/>
      <c r="B99825" s="38"/>
      <c r="C99825" s="38"/>
    </row>
    <row r="99826" spans="1:3" ht="15" x14ac:dyDescent="0.25">
      <c r="A99826" s="38"/>
      <c r="B99826" s="38"/>
      <c r="C99826" s="38"/>
    </row>
    <row r="99827" spans="1:3" ht="15" x14ac:dyDescent="0.25">
      <c r="A99827" s="38"/>
      <c r="B99827" s="38"/>
      <c r="C99827" s="38"/>
    </row>
    <row r="99828" spans="1:3" ht="15" x14ac:dyDescent="0.25">
      <c r="A99828" s="38"/>
      <c r="B99828" s="38"/>
      <c r="C99828" s="38"/>
    </row>
    <row r="99829" spans="1:3" ht="15" x14ac:dyDescent="0.25">
      <c r="A99829" s="38"/>
      <c r="B99829" s="38"/>
      <c r="C99829" s="38"/>
    </row>
    <row r="99830" spans="1:3" ht="15" x14ac:dyDescent="0.25">
      <c r="A99830" s="38"/>
      <c r="B99830" s="38"/>
      <c r="C99830" s="38"/>
    </row>
    <row r="99831" spans="1:3" ht="15" x14ac:dyDescent="0.25">
      <c r="A99831" s="38"/>
      <c r="B99831" s="38"/>
      <c r="C99831" s="38"/>
    </row>
    <row r="99832" spans="1:3" ht="15" x14ac:dyDescent="0.25">
      <c r="A99832" s="38"/>
      <c r="B99832" s="38"/>
      <c r="C99832" s="38"/>
    </row>
    <row r="99833" spans="1:3" ht="15" x14ac:dyDescent="0.25">
      <c r="A99833" s="38"/>
      <c r="B99833" s="38"/>
      <c r="C99833" s="38"/>
    </row>
    <row r="99834" spans="1:3" ht="15" x14ac:dyDescent="0.25">
      <c r="A99834" s="38"/>
      <c r="B99834" s="38"/>
      <c r="C99834" s="38"/>
    </row>
    <row r="99835" spans="1:3" ht="15" x14ac:dyDescent="0.25">
      <c r="A99835" s="38"/>
      <c r="B99835" s="38"/>
      <c r="C99835" s="38"/>
    </row>
    <row r="99836" spans="1:3" ht="15" x14ac:dyDescent="0.25">
      <c r="A99836" s="38"/>
      <c r="B99836" s="38"/>
      <c r="C99836" s="38"/>
    </row>
    <row r="99837" spans="1:3" ht="15" x14ac:dyDescent="0.25">
      <c r="A99837" s="38"/>
      <c r="B99837" s="38"/>
      <c r="C99837" s="38"/>
    </row>
    <row r="99838" spans="1:3" ht="15" x14ac:dyDescent="0.25">
      <c r="A99838" s="38"/>
      <c r="B99838" s="38"/>
      <c r="C99838" s="38"/>
    </row>
    <row r="99839" spans="1:3" ht="15" x14ac:dyDescent="0.25">
      <c r="A99839" s="38"/>
      <c r="B99839" s="38"/>
      <c r="C99839" s="38"/>
    </row>
    <row r="99840" spans="1:3" ht="15" x14ac:dyDescent="0.25">
      <c r="A99840" s="38"/>
      <c r="B99840" s="38"/>
      <c r="C99840" s="38"/>
    </row>
    <row r="99841" spans="1:3" ht="15" x14ac:dyDescent="0.25">
      <c r="A99841" s="38"/>
      <c r="B99841" s="38"/>
      <c r="C99841" s="38"/>
    </row>
    <row r="99842" spans="1:3" ht="15" x14ac:dyDescent="0.25">
      <c r="A99842" s="38"/>
      <c r="B99842" s="38"/>
      <c r="C99842" s="38"/>
    </row>
    <row r="99843" spans="1:3" ht="15" x14ac:dyDescent="0.25">
      <c r="A99843" s="38"/>
      <c r="B99843" s="38"/>
      <c r="C99843" s="38"/>
    </row>
    <row r="99844" spans="1:3" ht="15" x14ac:dyDescent="0.25">
      <c r="A99844" s="38"/>
      <c r="B99844" s="38"/>
      <c r="C99844" s="38"/>
    </row>
    <row r="99845" spans="1:3" ht="15" x14ac:dyDescent="0.25">
      <c r="A99845" s="38"/>
      <c r="B99845" s="38"/>
      <c r="C99845" s="38"/>
    </row>
    <row r="99846" spans="1:3" ht="15" x14ac:dyDescent="0.25">
      <c r="A99846" s="38"/>
      <c r="B99846" s="38"/>
      <c r="C99846" s="38"/>
    </row>
    <row r="99847" spans="1:3" ht="15" x14ac:dyDescent="0.25">
      <c r="A99847" s="38"/>
      <c r="B99847" s="38"/>
      <c r="C99847" s="38"/>
    </row>
    <row r="99848" spans="1:3" ht="15" x14ac:dyDescent="0.25">
      <c r="A99848" s="38"/>
      <c r="B99848" s="38"/>
      <c r="C99848" s="38"/>
    </row>
    <row r="99849" spans="1:3" ht="15" x14ac:dyDescent="0.25">
      <c r="A99849" s="38"/>
      <c r="B99849" s="38"/>
      <c r="C99849" s="38"/>
    </row>
    <row r="99850" spans="1:3" ht="15" x14ac:dyDescent="0.25">
      <c r="A99850" s="38"/>
      <c r="B99850" s="38"/>
      <c r="C99850" s="38"/>
    </row>
    <row r="99851" spans="1:3" ht="15" x14ac:dyDescent="0.25">
      <c r="A99851" s="38"/>
      <c r="B99851" s="38"/>
      <c r="C99851" s="38"/>
    </row>
    <row r="99852" spans="1:3" ht="15" x14ac:dyDescent="0.25">
      <c r="A99852" s="38"/>
      <c r="B99852" s="38"/>
      <c r="C99852" s="38"/>
    </row>
    <row r="99853" spans="1:3" ht="15" x14ac:dyDescent="0.25">
      <c r="A99853" s="38"/>
      <c r="B99853" s="38"/>
      <c r="C99853" s="38"/>
    </row>
    <row r="99854" spans="1:3" ht="15" x14ac:dyDescent="0.25">
      <c r="A99854" s="38"/>
      <c r="B99854" s="38"/>
      <c r="C99854" s="38"/>
    </row>
    <row r="99855" spans="1:3" ht="15" x14ac:dyDescent="0.25">
      <c r="A99855" s="38"/>
      <c r="B99855" s="38"/>
      <c r="C99855" s="38"/>
    </row>
    <row r="99856" spans="1:3" ht="15" x14ac:dyDescent="0.25">
      <c r="A99856" s="38"/>
      <c r="B99856" s="38"/>
      <c r="C99856" s="38"/>
    </row>
    <row r="99857" spans="1:3" ht="15" x14ac:dyDescent="0.25">
      <c r="A99857" s="38"/>
      <c r="B99857" s="38"/>
      <c r="C99857" s="38"/>
    </row>
    <row r="99858" spans="1:3" ht="15" x14ac:dyDescent="0.25">
      <c r="A99858" s="38"/>
      <c r="B99858" s="38"/>
      <c r="C99858" s="38"/>
    </row>
    <row r="99859" spans="1:3" ht="15" x14ac:dyDescent="0.25">
      <c r="A99859" s="38"/>
      <c r="B99859" s="38"/>
      <c r="C99859" s="38"/>
    </row>
    <row r="99860" spans="1:3" ht="15" x14ac:dyDescent="0.25">
      <c r="A99860" s="38"/>
      <c r="B99860" s="38"/>
      <c r="C99860" s="38"/>
    </row>
    <row r="99861" spans="1:3" ht="15" x14ac:dyDescent="0.25">
      <c r="A99861" s="38"/>
      <c r="B99861" s="38"/>
      <c r="C99861" s="38"/>
    </row>
    <row r="99862" spans="1:3" ht="15" x14ac:dyDescent="0.25">
      <c r="A99862" s="38"/>
      <c r="B99862" s="38"/>
      <c r="C99862" s="38"/>
    </row>
    <row r="99863" spans="1:3" ht="15" x14ac:dyDescent="0.25">
      <c r="A99863" s="38"/>
      <c r="B99863" s="38"/>
      <c r="C99863" s="38"/>
    </row>
    <row r="99864" spans="1:3" ht="15" x14ac:dyDescent="0.25">
      <c r="A99864" s="38"/>
      <c r="B99864" s="38"/>
      <c r="C99864" s="38"/>
    </row>
    <row r="99865" spans="1:3" ht="15" x14ac:dyDescent="0.25">
      <c r="A99865" s="38"/>
      <c r="B99865" s="38"/>
      <c r="C99865" s="38"/>
    </row>
    <row r="99866" spans="1:3" ht="15" x14ac:dyDescent="0.25">
      <c r="A99866" s="38"/>
      <c r="B99866" s="38"/>
      <c r="C99866" s="38"/>
    </row>
    <row r="99867" spans="1:3" ht="15" x14ac:dyDescent="0.25">
      <c r="A99867" s="38"/>
      <c r="B99867" s="38"/>
      <c r="C99867" s="38"/>
    </row>
    <row r="99868" spans="1:3" ht="15" x14ac:dyDescent="0.25">
      <c r="A99868" s="38"/>
      <c r="B99868" s="38"/>
      <c r="C99868" s="38"/>
    </row>
    <row r="99869" spans="1:3" ht="15" x14ac:dyDescent="0.25">
      <c r="A99869" s="38"/>
      <c r="B99869" s="38"/>
      <c r="C99869" s="38"/>
    </row>
    <row r="99870" spans="1:3" ht="15" x14ac:dyDescent="0.25">
      <c r="A99870" s="38"/>
      <c r="B99870" s="38"/>
      <c r="C99870" s="38"/>
    </row>
    <row r="99871" spans="1:3" ht="15" x14ac:dyDescent="0.25">
      <c r="A99871" s="38"/>
      <c r="B99871" s="38"/>
      <c r="C99871" s="38"/>
    </row>
    <row r="99872" spans="1:3" ht="15" x14ac:dyDescent="0.25">
      <c r="A99872" s="38"/>
      <c r="B99872" s="38"/>
      <c r="C99872" s="38"/>
    </row>
    <row r="99873" spans="1:3" ht="15" x14ac:dyDescent="0.25">
      <c r="A99873" s="38"/>
      <c r="B99873" s="38"/>
      <c r="C99873" s="38"/>
    </row>
    <row r="99874" spans="1:3" ht="15" x14ac:dyDescent="0.25">
      <c r="A99874" s="38"/>
      <c r="B99874" s="38"/>
      <c r="C99874" s="38"/>
    </row>
    <row r="99875" spans="1:3" ht="15" x14ac:dyDescent="0.25">
      <c r="A99875" s="38"/>
      <c r="B99875" s="38"/>
      <c r="C99875" s="38"/>
    </row>
    <row r="99876" spans="1:3" ht="15" x14ac:dyDescent="0.25">
      <c r="A99876" s="38"/>
      <c r="B99876" s="38"/>
      <c r="C99876" s="38"/>
    </row>
    <row r="99877" spans="1:3" ht="15" x14ac:dyDescent="0.25">
      <c r="A99877" s="38"/>
      <c r="B99877" s="38"/>
      <c r="C99877" s="38"/>
    </row>
    <row r="99878" spans="1:3" ht="15" x14ac:dyDescent="0.25">
      <c r="A99878" s="38"/>
      <c r="B99878" s="38"/>
      <c r="C99878" s="38"/>
    </row>
    <row r="99879" spans="1:3" ht="15" x14ac:dyDescent="0.25">
      <c r="A99879" s="38"/>
      <c r="B99879" s="38"/>
      <c r="C99879" s="38"/>
    </row>
    <row r="99880" spans="1:3" ht="15" x14ac:dyDescent="0.25">
      <c r="A99880" s="38"/>
      <c r="B99880" s="38"/>
      <c r="C99880" s="38"/>
    </row>
    <row r="99881" spans="1:3" ht="15" x14ac:dyDescent="0.25">
      <c r="A99881" s="38"/>
      <c r="B99881" s="38"/>
      <c r="C99881" s="38"/>
    </row>
    <row r="99882" spans="1:3" ht="15" x14ac:dyDescent="0.25">
      <c r="A99882" s="38"/>
      <c r="B99882" s="38"/>
      <c r="C99882" s="38"/>
    </row>
    <row r="99883" spans="1:3" ht="15" x14ac:dyDescent="0.25">
      <c r="A99883" s="38"/>
      <c r="B99883" s="38"/>
      <c r="C99883" s="38"/>
    </row>
    <row r="99884" spans="1:3" ht="15" x14ac:dyDescent="0.25">
      <c r="A99884" s="38"/>
      <c r="B99884" s="38"/>
      <c r="C99884" s="38"/>
    </row>
    <row r="99885" spans="1:3" ht="15" x14ac:dyDescent="0.25">
      <c r="A99885" s="38"/>
      <c r="B99885" s="38"/>
      <c r="C99885" s="38"/>
    </row>
    <row r="99886" spans="1:3" ht="15" x14ac:dyDescent="0.25">
      <c r="A99886" s="38"/>
      <c r="B99886" s="38"/>
      <c r="C99886" s="38"/>
    </row>
    <row r="99887" spans="1:3" ht="15" x14ac:dyDescent="0.25">
      <c r="A99887" s="38"/>
      <c r="B99887" s="38"/>
      <c r="C99887" s="38"/>
    </row>
    <row r="99888" spans="1:3" ht="15" x14ac:dyDescent="0.25">
      <c r="A99888" s="38"/>
      <c r="B99888" s="38"/>
      <c r="C99888" s="38"/>
    </row>
    <row r="99889" spans="1:3" ht="15" x14ac:dyDescent="0.25">
      <c r="A99889" s="38"/>
      <c r="B99889" s="38"/>
      <c r="C99889" s="38"/>
    </row>
    <row r="99890" spans="1:3" ht="15" x14ac:dyDescent="0.25">
      <c r="A99890" s="38"/>
      <c r="B99890" s="38"/>
      <c r="C99890" s="38"/>
    </row>
    <row r="99891" spans="1:3" ht="15" x14ac:dyDescent="0.25">
      <c r="A99891" s="38"/>
      <c r="B99891" s="38"/>
      <c r="C99891" s="38"/>
    </row>
    <row r="99892" spans="1:3" ht="15" x14ac:dyDescent="0.25">
      <c r="A99892" s="38"/>
      <c r="B99892" s="38"/>
      <c r="C99892" s="38"/>
    </row>
    <row r="99893" spans="1:3" ht="15" x14ac:dyDescent="0.25">
      <c r="A99893" s="38"/>
      <c r="B99893" s="38"/>
      <c r="C99893" s="38"/>
    </row>
    <row r="99894" spans="1:3" ht="15" x14ac:dyDescent="0.25">
      <c r="A99894" s="38"/>
      <c r="B99894" s="38"/>
      <c r="C99894" s="38"/>
    </row>
    <row r="99895" spans="1:3" ht="15" x14ac:dyDescent="0.25">
      <c r="A99895" s="38"/>
      <c r="B99895" s="38"/>
      <c r="C99895" s="38"/>
    </row>
    <row r="99896" spans="1:3" ht="15" x14ac:dyDescent="0.25">
      <c r="A99896" s="38"/>
      <c r="B99896" s="38"/>
      <c r="C99896" s="38"/>
    </row>
    <row r="99897" spans="1:3" ht="15" x14ac:dyDescent="0.25">
      <c r="A99897" s="38"/>
      <c r="B99897" s="38"/>
      <c r="C99897" s="38"/>
    </row>
    <row r="99898" spans="1:3" ht="15" x14ac:dyDescent="0.25">
      <c r="A99898" s="38"/>
      <c r="B99898" s="38"/>
      <c r="C99898" s="38"/>
    </row>
    <row r="99899" spans="1:3" ht="15" x14ac:dyDescent="0.25">
      <c r="A99899" s="38"/>
      <c r="B99899" s="38"/>
      <c r="C99899" s="38"/>
    </row>
    <row r="99900" spans="1:3" ht="15" x14ac:dyDescent="0.25">
      <c r="A99900" s="38"/>
      <c r="B99900" s="38"/>
      <c r="C99900" s="38"/>
    </row>
    <row r="99901" spans="1:3" ht="15" x14ac:dyDescent="0.25">
      <c r="A99901" s="38"/>
      <c r="B99901" s="38"/>
      <c r="C99901" s="38"/>
    </row>
    <row r="99902" spans="1:3" ht="15" x14ac:dyDescent="0.25">
      <c r="A99902" s="38"/>
      <c r="B99902" s="38"/>
      <c r="C99902" s="38"/>
    </row>
    <row r="99903" spans="1:3" ht="15" x14ac:dyDescent="0.25">
      <c r="A99903" s="38"/>
      <c r="B99903" s="38"/>
      <c r="C99903" s="38"/>
    </row>
    <row r="99904" spans="1:3" ht="15" x14ac:dyDescent="0.25">
      <c r="A99904" s="38"/>
      <c r="B99904" s="38"/>
      <c r="C99904" s="38"/>
    </row>
    <row r="99905" spans="1:3" ht="15" x14ac:dyDescent="0.25">
      <c r="A99905" s="38"/>
      <c r="B99905" s="38"/>
      <c r="C99905" s="38"/>
    </row>
    <row r="99906" spans="1:3" ht="15" x14ac:dyDescent="0.25">
      <c r="A99906" s="38"/>
      <c r="B99906" s="38"/>
      <c r="C99906" s="38"/>
    </row>
    <row r="99907" spans="1:3" ht="15" x14ac:dyDescent="0.25">
      <c r="A99907" s="38"/>
      <c r="B99907" s="38"/>
      <c r="C99907" s="38"/>
    </row>
    <row r="99908" spans="1:3" ht="15" x14ac:dyDescent="0.25">
      <c r="A99908" s="38"/>
      <c r="B99908" s="38"/>
      <c r="C99908" s="38"/>
    </row>
    <row r="99909" spans="1:3" ht="15" x14ac:dyDescent="0.25">
      <c r="A99909" s="38"/>
      <c r="B99909" s="38"/>
      <c r="C99909" s="38"/>
    </row>
    <row r="99910" spans="1:3" ht="15" x14ac:dyDescent="0.25">
      <c r="A99910" s="38"/>
      <c r="B99910" s="38"/>
      <c r="C99910" s="38"/>
    </row>
    <row r="99911" spans="1:3" ht="15" x14ac:dyDescent="0.25">
      <c r="A99911" s="38"/>
      <c r="B99911" s="38"/>
      <c r="C99911" s="38"/>
    </row>
    <row r="99912" spans="1:3" ht="15" x14ac:dyDescent="0.25">
      <c r="A99912" s="38"/>
      <c r="B99912" s="38"/>
      <c r="C99912" s="38"/>
    </row>
    <row r="99913" spans="1:3" ht="15" x14ac:dyDescent="0.25">
      <c r="A99913" s="38"/>
      <c r="B99913" s="38"/>
      <c r="C99913" s="38"/>
    </row>
    <row r="99914" spans="1:3" ht="15" x14ac:dyDescent="0.25">
      <c r="A99914" s="38"/>
      <c r="B99914" s="38"/>
      <c r="C99914" s="38"/>
    </row>
    <row r="99915" spans="1:3" ht="15" x14ac:dyDescent="0.25">
      <c r="A99915" s="38"/>
      <c r="B99915" s="38"/>
      <c r="C99915" s="38"/>
    </row>
    <row r="99916" spans="1:3" ht="15" x14ac:dyDescent="0.25">
      <c r="A99916" s="38"/>
      <c r="B99916" s="38"/>
      <c r="C99916" s="38"/>
    </row>
    <row r="99917" spans="1:3" ht="15" x14ac:dyDescent="0.25">
      <c r="A99917" s="38"/>
      <c r="B99917" s="38"/>
      <c r="C99917" s="38"/>
    </row>
    <row r="99918" spans="1:3" ht="15" x14ac:dyDescent="0.25">
      <c r="A99918" s="38"/>
      <c r="B99918" s="38"/>
      <c r="C99918" s="38"/>
    </row>
    <row r="99919" spans="1:3" ht="15" x14ac:dyDescent="0.25">
      <c r="A99919" s="38"/>
      <c r="B99919" s="38"/>
      <c r="C99919" s="38"/>
    </row>
    <row r="99920" spans="1:3" ht="15" x14ac:dyDescent="0.25">
      <c r="A99920" s="38"/>
      <c r="B99920" s="38"/>
      <c r="C99920" s="38"/>
    </row>
    <row r="99921" spans="1:3" ht="15" x14ac:dyDescent="0.25">
      <c r="A99921" s="38"/>
      <c r="B99921" s="38"/>
      <c r="C99921" s="38"/>
    </row>
    <row r="99922" spans="1:3" ht="15" x14ac:dyDescent="0.25">
      <c r="A99922" s="38"/>
      <c r="B99922" s="38"/>
      <c r="C99922" s="38"/>
    </row>
    <row r="99923" spans="1:3" ht="15" x14ac:dyDescent="0.25">
      <c r="A99923" s="38"/>
      <c r="B99923" s="38"/>
      <c r="C99923" s="38"/>
    </row>
    <row r="99924" spans="1:3" ht="15" x14ac:dyDescent="0.25">
      <c r="A99924" s="38"/>
      <c r="B99924" s="38"/>
      <c r="C99924" s="38"/>
    </row>
    <row r="99925" spans="1:3" ht="15" x14ac:dyDescent="0.25">
      <c r="A99925" s="38"/>
      <c r="B99925" s="38"/>
      <c r="C99925" s="38"/>
    </row>
    <row r="99926" spans="1:3" ht="15" x14ac:dyDescent="0.25">
      <c r="A99926" s="38"/>
      <c r="B99926" s="38"/>
      <c r="C99926" s="38"/>
    </row>
    <row r="99927" spans="1:3" ht="15" x14ac:dyDescent="0.25">
      <c r="A99927" s="38"/>
      <c r="B99927" s="38"/>
      <c r="C99927" s="38"/>
    </row>
    <row r="99928" spans="1:3" ht="15" x14ac:dyDescent="0.25">
      <c r="A99928" s="38"/>
      <c r="B99928" s="38"/>
      <c r="C99928" s="38"/>
    </row>
    <row r="99929" spans="1:3" ht="15" x14ac:dyDescent="0.25">
      <c r="A99929" s="38"/>
      <c r="B99929" s="38"/>
      <c r="C99929" s="38"/>
    </row>
    <row r="99930" spans="1:3" ht="15" x14ac:dyDescent="0.25">
      <c r="A99930" s="38"/>
      <c r="B99930" s="38"/>
      <c r="C99930" s="38"/>
    </row>
    <row r="99931" spans="1:3" ht="15" x14ac:dyDescent="0.25">
      <c r="A99931" s="38"/>
      <c r="B99931" s="38"/>
      <c r="C99931" s="38"/>
    </row>
    <row r="99932" spans="1:3" ht="15" x14ac:dyDescent="0.25">
      <c r="A99932" s="38"/>
      <c r="B99932" s="38"/>
      <c r="C99932" s="38"/>
    </row>
    <row r="99933" spans="1:3" ht="15" x14ac:dyDescent="0.25">
      <c r="A99933" s="38"/>
      <c r="B99933" s="38"/>
      <c r="C99933" s="38"/>
    </row>
    <row r="99934" spans="1:3" ht="15" x14ac:dyDescent="0.25">
      <c r="A99934" s="38"/>
      <c r="B99934" s="38"/>
      <c r="C99934" s="38"/>
    </row>
    <row r="99935" spans="1:3" ht="15" x14ac:dyDescent="0.25">
      <c r="A99935" s="38"/>
      <c r="B99935" s="38"/>
      <c r="C99935" s="38"/>
    </row>
    <row r="99936" spans="1:3" ht="15" x14ac:dyDescent="0.25">
      <c r="A99936" s="38"/>
      <c r="B99936" s="38"/>
      <c r="C99936" s="38"/>
    </row>
    <row r="99937" spans="1:3" ht="15" x14ac:dyDescent="0.25">
      <c r="A99937" s="38"/>
      <c r="B99937" s="38"/>
      <c r="C99937" s="38"/>
    </row>
    <row r="99938" spans="1:3" ht="15" x14ac:dyDescent="0.25">
      <c r="A99938" s="38"/>
      <c r="B99938" s="38"/>
      <c r="C99938" s="38"/>
    </row>
    <row r="99939" spans="1:3" ht="15" x14ac:dyDescent="0.25">
      <c r="A99939" s="38"/>
      <c r="B99939" s="38"/>
      <c r="C99939" s="38"/>
    </row>
    <row r="99940" spans="1:3" ht="15" x14ac:dyDescent="0.25">
      <c r="A99940" s="38"/>
      <c r="B99940" s="38"/>
      <c r="C99940" s="38"/>
    </row>
    <row r="99941" spans="1:3" ht="15" x14ac:dyDescent="0.25">
      <c r="A99941" s="38"/>
      <c r="B99941" s="38"/>
      <c r="C99941" s="38"/>
    </row>
    <row r="99942" spans="1:3" ht="15" x14ac:dyDescent="0.25">
      <c r="A99942" s="38"/>
      <c r="B99942" s="38"/>
      <c r="C99942" s="38"/>
    </row>
    <row r="99943" spans="1:3" ht="15" x14ac:dyDescent="0.25">
      <c r="A99943" s="38"/>
      <c r="B99943" s="38"/>
      <c r="C99943" s="38"/>
    </row>
    <row r="99944" spans="1:3" ht="15" x14ac:dyDescent="0.25">
      <c r="A99944" s="38"/>
      <c r="B99944" s="38"/>
      <c r="C99944" s="38"/>
    </row>
    <row r="99945" spans="1:3" ht="15" x14ac:dyDescent="0.25">
      <c r="A99945" s="38"/>
      <c r="B99945" s="38"/>
      <c r="C99945" s="38"/>
    </row>
    <row r="99946" spans="1:3" ht="15" x14ac:dyDescent="0.25">
      <c r="A99946" s="38"/>
      <c r="B99946" s="38"/>
      <c r="C99946" s="38"/>
    </row>
    <row r="99947" spans="1:3" ht="15" x14ac:dyDescent="0.25">
      <c r="A99947" s="38"/>
      <c r="B99947" s="38"/>
      <c r="C99947" s="38"/>
    </row>
    <row r="99948" spans="1:3" ht="15" x14ac:dyDescent="0.25">
      <c r="A99948" s="38"/>
      <c r="B99948" s="38"/>
      <c r="C99948" s="38"/>
    </row>
    <row r="99949" spans="1:3" ht="15" x14ac:dyDescent="0.25">
      <c r="A99949" s="38"/>
      <c r="B99949" s="38"/>
      <c r="C99949" s="38"/>
    </row>
    <row r="99950" spans="1:3" ht="15" x14ac:dyDescent="0.25">
      <c r="A99950" s="38"/>
      <c r="B99950" s="38"/>
      <c r="C99950" s="38"/>
    </row>
    <row r="99951" spans="1:3" ht="15" x14ac:dyDescent="0.25">
      <c r="A99951" s="38"/>
      <c r="B99951" s="38"/>
      <c r="C99951" s="38"/>
    </row>
    <row r="99952" spans="1:3" ht="15" x14ac:dyDescent="0.25">
      <c r="A99952" s="38"/>
      <c r="B99952" s="38"/>
      <c r="C99952" s="38"/>
    </row>
    <row r="99953" spans="1:3" ht="15" x14ac:dyDescent="0.25">
      <c r="A99953" s="38"/>
      <c r="B99953" s="38"/>
      <c r="C99953" s="38"/>
    </row>
    <row r="99954" spans="1:3" ht="15" x14ac:dyDescent="0.25">
      <c r="A99954" s="38"/>
      <c r="B99954" s="38"/>
      <c r="C99954" s="38"/>
    </row>
    <row r="99955" spans="1:3" ht="15" x14ac:dyDescent="0.25">
      <c r="A99955" s="38"/>
      <c r="B99955" s="38"/>
      <c r="C99955" s="38"/>
    </row>
    <row r="99956" spans="1:3" ht="15" x14ac:dyDescent="0.25">
      <c r="A99956" s="38"/>
      <c r="B99956" s="38"/>
      <c r="C99956" s="38"/>
    </row>
    <row r="99957" spans="1:3" ht="15" x14ac:dyDescent="0.25">
      <c r="A99957" s="38"/>
      <c r="B99957" s="38"/>
      <c r="C99957" s="38"/>
    </row>
    <row r="99958" spans="1:3" ht="15" x14ac:dyDescent="0.25">
      <c r="A99958" s="38"/>
      <c r="B99958" s="38"/>
      <c r="C99958" s="38"/>
    </row>
    <row r="99959" spans="1:3" ht="15" x14ac:dyDescent="0.25">
      <c r="A99959" s="38"/>
      <c r="B99959" s="38"/>
      <c r="C99959" s="38"/>
    </row>
    <row r="99960" spans="1:3" ht="15" x14ac:dyDescent="0.25">
      <c r="A99960" s="38"/>
      <c r="B99960" s="38"/>
      <c r="C99960" s="38"/>
    </row>
    <row r="99961" spans="1:3" ht="15" x14ac:dyDescent="0.25">
      <c r="A99961" s="38"/>
      <c r="B99961" s="38"/>
      <c r="C99961" s="38"/>
    </row>
    <row r="99962" spans="1:3" ht="15" x14ac:dyDescent="0.25">
      <c r="A99962" s="38"/>
      <c r="B99962" s="38"/>
      <c r="C99962" s="38"/>
    </row>
    <row r="99963" spans="1:3" ht="15" x14ac:dyDescent="0.25">
      <c r="A99963" s="38"/>
      <c r="B99963" s="38"/>
      <c r="C99963" s="38"/>
    </row>
    <row r="99964" spans="1:3" ht="15" x14ac:dyDescent="0.25">
      <c r="A99964" s="38"/>
      <c r="B99964" s="38"/>
      <c r="C99964" s="38"/>
    </row>
    <row r="99965" spans="1:3" ht="15" x14ac:dyDescent="0.25">
      <c r="A99965" s="38"/>
      <c r="B99965" s="38"/>
      <c r="C99965" s="38"/>
    </row>
    <row r="99966" spans="1:3" ht="15" x14ac:dyDescent="0.25">
      <c r="A99966" s="38"/>
      <c r="B99966" s="38"/>
      <c r="C99966" s="38"/>
    </row>
    <row r="99967" spans="1:3" ht="15" x14ac:dyDescent="0.25">
      <c r="A99967" s="38"/>
      <c r="B99967" s="38"/>
      <c r="C99967" s="38"/>
    </row>
    <row r="99968" spans="1:3" ht="15" x14ac:dyDescent="0.25">
      <c r="A99968" s="38"/>
      <c r="B99968" s="38"/>
      <c r="C99968" s="38"/>
    </row>
    <row r="99969" spans="1:3" ht="15" x14ac:dyDescent="0.25">
      <c r="A99969" s="38"/>
      <c r="B99969" s="38"/>
      <c r="C99969" s="38"/>
    </row>
    <row r="99970" spans="1:3" ht="15" x14ac:dyDescent="0.25">
      <c r="A99970" s="38"/>
      <c r="B99970" s="38"/>
      <c r="C99970" s="38"/>
    </row>
    <row r="99971" spans="1:3" ht="15" x14ac:dyDescent="0.25">
      <c r="A99971" s="38"/>
      <c r="B99971" s="38"/>
      <c r="C99971" s="38"/>
    </row>
    <row r="99972" spans="1:3" ht="15" x14ac:dyDescent="0.25">
      <c r="A99972" s="38"/>
      <c r="B99972" s="38"/>
      <c r="C99972" s="38"/>
    </row>
    <row r="99973" spans="1:3" ht="15" x14ac:dyDescent="0.25">
      <c r="A99973" s="38"/>
      <c r="B99973" s="38"/>
      <c r="C99973" s="38"/>
    </row>
    <row r="99974" spans="1:3" ht="15" x14ac:dyDescent="0.25">
      <c r="A99974" s="38"/>
      <c r="B99974" s="38"/>
      <c r="C99974" s="38"/>
    </row>
    <row r="99975" spans="1:3" ht="15" x14ac:dyDescent="0.25">
      <c r="A99975" s="38"/>
      <c r="B99975" s="38"/>
      <c r="C99975" s="38"/>
    </row>
    <row r="99976" spans="1:3" ht="15" x14ac:dyDescent="0.25">
      <c r="A99976" s="38"/>
      <c r="B99976" s="38"/>
      <c r="C99976" s="38"/>
    </row>
    <row r="99977" spans="1:3" ht="15" x14ac:dyDescent="0.25">
      <c r="A99977" s="38"/>
      <c r="B99977" s="38"/>
      <c r="C99977" s="38"/>
    </row>
    <row r="99978" spans="1:3" ht="15" x14ac:dyDescent="0.25">
      <c r="A99978" s="38"/>
      <c r="B99978" s="38"/>
      <c r="C99978" s="38"/>
    </row>
    <row r="99979" spans="1:3" ht="15" x14ac:dyDescent="0.25">
      <c r="A99979" s="38"/>
      <c r="B99979" s="38"/>
      <c r="C99979" s="38"/>
    </row>
    <row r="99980" spans="1:3" ht="15" x14ac:dyDescent="0.25">
      <c r="A99980" s="38"/>
      <c r="B99980" s="38"/>
      <c r="C99980" s="38"/>
    </row>
    <row r="99981" spans="1:3" ht="15" x14ac:dyDescent="0.25">
      <c r="A99981" s="38"/>
      <c r="B99981" s="38"/>
      <c r="C99981" s="38"/>
    </row>
    <row r="99982" spans="1:3" ht="15" x14ac:dyDescent="0.25">
      <c r="A99982" s="38"/>
      <c r="B99982" s="38"/>
      <c r="C99982" s="38"/>
    </row>
    <row r="99983" spans="1:3" ht="15" x14ac:dyDescent="0.25">
      <c r="A99983" s="38"/>
      <c r="B99983" s="38"/>
      <c r="C99983" s="38"/>
    </row>
    <row r="99984" spans="1:3" ht="15" x14ac:dyDescent="0.25">
      <c r="A99984" s="38"/>
      <c r="B99984" s="38"/>
      <c r="C99984" s="38"/>
    </row>
    <row r="99985" spans="1:3" ht="15" x14ac:dyDescent="0.25">
      <c r="A99985" s="38"/>
      <c r="B99985" s="38"/>
      <c r="C99985" s="38"/>
    </row>
    <row r="99986" spans="1:3" ht="15" x14ac:dyDescent="0.25">
      <c r="A99986" s="38"/>
      <c r="B99986" s="38"/>
      <c r="C99986" s="38"/>
    </row>
    <row r="99987" spans="1:3" ht="15" x14ac:dyDescent="0.25">
      <c r="A99987" s="38"/>
      <c r="B99987" s="38"/>
      <c r="C99987" s="38"/>
    </row>
    <row r="99988" spans="1:3" ht="15" x14ac:dyDescent="0.25">
      <c r="A99988" s="38"/>
      <c r="B99988" s="38"/>
      <c r="C99988" s="38"/>
    </row>
    <row r="99989" spans="1:3" ht="15" x14ac:dyDescent="0.25">
      <c r="A99989" s="38"/>
      <c r="B99989" s="38"/>
      <c r="C99989" s="38"/>
    </row>
    <row r="99990" spans="1:3" ht="15" x14ac:dyDescent="0.25">
      <c r="A99990" s="38"/>
      <c r="B99990" s="38"/>
      <c r="C99990" s="38"/>
    </row>
    <row r="99991" spans="1:3" ht="15" x14ac:dyDescent="0.25">
      <c r="A99991" s="38"/>
      <c r="B99991" s="38"/>
      <c r="C99991" s="38"/>
    </row>
    <row r="99992" spans="1:3" ht="15" x14ac:dyDescent="0.25">
      <c r="A99992" s="38"/>
      <c r="B99992" s="38"/>
      <c r="C99992" s="38"/>
    </row>
    <row r="99993" spans="1:3" ht="15" x14ac:dyDescent="0.25">
      <c r="A99993" s="38"/>
      <c r="B99993" s="38"/>
      <c r="C99993" s="38"/>
    </row>
    <row r="99994" spans="1:3" ht="15" x14ac:dyDescent="0.25">
      <c r="A99994" s="38"/>
      <c r="B99994" s="38"/>
      <c r="C99994" s="38"/>
    </row>
    <row r="99995" spans="1:3" ht="15" x14ac:dyDescent="0.25">
      <c r="A99995" s="38"/>
      <c r="B99995" s="38"/>
      <c r="C99995" s="38"/>
    </row>
    <row r="99996" spans="1:3" ht="15" x14ac:dyDescent="0.25">
      <c r="A99996" s="38"/>
      <c r="B99996" s="38"/>
      <c r="C99996" s="38"/>
    </row>
    <row r="99997" spans="1:3" ht="15" x14ac:dyDescent="0.25">
      <c r="A99997" s="38"/>
      <c r="B99997" s="38"/>
      <c r="C99997" s="38"/>
    </row>
    <row r="99998" spans="1:3" ht="15" x14ac:dyDescent="0.25">
      <c r="A99998" s="38"/>
      <c r="B99998" s="38"/>
      <c r="C99998" s="38"/>
    </row>
    <row r="99999" spans="1:3" ht="15" x14ac:dyDescent="0.25">
      <c r="A99999" s="38"/>
      <c r="B99999" s="38"/>
      <c r="C99999" s="38"/>
    </row>
    <row r="100000" spans="1:3" ht="15" x14ac:dyDescent="0.25">
      <c r="A100000" s="38"/>
      <c r="B100000" s="38"/>
      <c r="C100000" s="38"/>
    </row>
  </sheetData>
  <mergeCells count="4">
    <mergeCell ref="D1:E2"/>
    <mergeCell ref="A20:C100000"/>
    <mergeCell ref="A12:C19"/>
    <mergeCell ref="C1:C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05EC-F230-491B-9D73-F9589835D441}">
  <dimension ref="A1:XFC27"/>
  <sheetViews>
    <sheetView topLeftCell="A8" workbookViewId="0">
      <selection activeCell="R16" sqref="R16"/>
    </sheetView>
  </sheetViews>
  <sheetFormatPr defaultColWidth="9.140625" defaultRowHeight="15" x14ac:dyDescent="0.25"/>
  <cols>
    <col min="1" max="1" width="9.140625" style="41"/>
    <col min="2" max="2" width="8.7109375" style="41" customWidth="1"/>
    <col min="3" max="3" width="6" style="41" customWidth="1"/>
    <col min="4" max="4" width="6.28515625" style="41" customWidth="1"/>
    <col min="5" max="5" width="8.42578125" style="41" customWidth="1"/>
    <col min="6" max="6" width="7" style="41" customWidth="1"/>
    <col min="7" max="7" width="6.5703125" style="41" customWidth="1"/>
    <col min="8" max="8" width="4.5703125" style="12" customWidth="1"/>
    <col min="9" max="9" width="20.7109375" style="12" customWidth="1"/>
    <col min="10" max="10" width="11.85546875" style="12" customWidth="1"/>
    <col min="11" max="11" width="20.7109375" style="12" customWidth="1"/>
    <col min="12" max="12" width="12.28515625" style="12" customWidth="1"/>
    <col min="13" max="13" width="20.7109375" style="12" customWidth="1"/>
    <col min="14" max="14" width="11.7109375" style="12" customWidth="1"/>
    <col min="15" max="15" width="20.7109375" style="12" customWidth="1"/>
    <col min="16" max="16" width="12.42578125" style="12" customWidth="1"/>
    <col min="17" max="17" width="18.7109375" style="12" customWidth="1"/>
    <col min="18" max="18" width="12" style="12" customWidth="1"/>
    <col min="19" max="16384" width="9.140625" style="12"/>
  </cols>
  <sheetData>
    <row r="1" spans="1:16383" s="5" customFormat="1" ht="30" x14ac:dyDescent="0.25">
      <c r="A1" s="1" t="s">
        <v>25</v>
      </c>
      <c r="B1" s="1" t="s">
        <v>26</v>
      </c>
      <c r="C1" s="1" t="s">
        <v>27</v>
      </c>
      <c r="D1" s="4" t="s">
        <v>28</v>
      </c>
      <c r="E1" s="4" t="s">
        <v>29</v>
      </c>
      <c r="F1" s="4" t="s">
        <v>30</v>
      </c>
      <c r="G1" s="4" t="s">
        <v>31</v>
      </c>
      <c r="H1" s="12"/>
      <c r="I1" s="43" t="s">
        <v>27</v>
      </c>
      <c r="J1" s="43"/>
      <c r="K1" s="43" t="s">
        <v>28</v>
      </c>
      <c r="L1" s="43"/>
      <c r="M1" s="43" t="s">
        <v>29</v>
      </c>
      <c r="N1" s="43"/>
      <c r="O1" s="43" t="s">
        <v>30</v>
      </c>
      <c r="P1" s="43"/>
      <c r="Q1" s="43" t="s">
        <v>31</v>
      </c>
      <c r="R1" s="43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2"/>
      <c r="GA1" s="42"/>
      <c r="GB1" s="42"/>
      <c r="GC1" s="42"/>
      <c r="GD1" s="42"/>
      <c r="GE1" s="42"/>
      <c r="GF1" s="42"/>
      <c r="GG1" s="42"/>
      <c r="GH1" s="42"/>
      <c r="GI1" s="42"/>
      <c r="GJ1" s="42"/>
      <c r="GK1" s="42"/>
      <c r="GL1" s="42"/>
      <c r="GM1" s="42"/>
      <c r="GN1" s="42"/>
      <c r="GO1" s="42"/>
      <c r="GP1" s="42"/>
      <c r="GQ1" s="42"/>
      <c r="GR1" s="42"/>
      <c r="GS1" s="42"/>
      <c r="GT1" s="42"/>
      <c r="GU1" s="42"/>
      <c r="GV1" s="42"/>
      <c r="GW1" s="42"/>
      <c r="GX1" s="42"/>
      <c r="GY1" s="42"/>
      <c r="GZ1" s="42"/>
      <c r="HA1" s="42"/>
      <c r="HB1" s="42"/>
      <c r="HC1" s="42"/>
      <c r="HD1" s="42"/>
      <c r="HE1" s="42"/>
      <c r="HF1" s="42"/>
      <c r="HG1" s="42"/>
      <c r="HH1" s="42"/>
      <c r="HI1" s="42"/>
      <c r="HJ1" s="42"/>
      <c r="HK1" s="42"/>
      <c r="HL1" s="42"/>
      <c r="HM1" s="42"/>
      <c r="HN1" s="42"/>
      <c r="HO1" s="42"/>
      <c r="HP1" s="42"/>
      <c r="HQ1" s="42"/>
      <c r="HR1" s="42"/>
      <c r="HS1" s="42"/>
      <c r="HT1" s="42"/>
      <c r="HU1" s="42"/>
      <c r="HV1" s="42"/>
      <c r="HW1" s="42"/>
      <c r="HX1" s="42"/>
      <c r="HY1" s="42"/>
      <c r="HZ1" s="42"/>
      <c r="IA1" s="42"/>
      <c r="IB1" s="42"/>
      <c r="IC1" s="42"/>
      <c r="ID1" s="42"/>
      <c r="IE1" s="42"/>
      <c r="IF1" s="42"/>
      <c r="IG1" s="42"/>
      <c r="IH1" s="42"/>
      <c r="II1" s="42"/>
      <c r="IJ1" s="42"/>
      <c r="IK1" s="42"/>
      <c r="IL1" s="42"/>
      <c r="IM1" s="42"/>
      <c r="IN1" s="42"/>
      <c r="IO1" s="42"/>
      <c r="IP1" s="42"/>
      <c r="IQ1" s="42"/>
      <c r="IR1" s="42"/>
      <c r="IS1" s="42"/>
      <c r="IT1" s="42"/>
      <c r="IU1" s="42"/>
      <c r="IV1" s="42"/>
      <c r="IW1" s="42"/>
      <c r="IX1" s="42"/>
      <c r="IY1" s="42"/>
      <c r="IZ1" s="42"/>
      <c r="JA1" s="42"/>
      <c r="JB1" s="42"/>
      <c r="JC1" s="42"/>
      <c r="JD1" s="42"/>
      <c r="JE1" s="42"/>
      <c r="JF1" s="42"/>
      <c r="JG1" s="42"/>
      <c r="JH1" s="42"/>
      <c r="JI1" s="42"/>
      <c r="JJ1" s="42"/>
      <c r="JK1" s="42"/>
      <c r="JL1" s="42"/>
      <c r="JM1" s="42"/>
      <c r="JN1" s="42"/>
      <c r="JO1" s="42"/>
      <c r="JP1" s="42"/>
      <c r="JQ1" s="42"/>
      <c r="JR1" s="42"/>
      <c r="JS1" s="42"/>
      <c r="JT1" s="42"/>
      <c r="JU1" s="42"/>
      <c r="JV1" s="42"/>
      <c r="JW1" s="42"/>
      <c r="JX1" s="42"/>
      <c r="JY1" s="42"/>
      <c r="JZ1" s="42"/>
      <c r="KA1" s="42"/>
      <c r="KB1" s="42"/>
      <c r="KC1" s="42"/>
      <c r="KD1" s="42"/>
      <c r="KE1" s="42"/>
      <c r="KF1" s="42"/>
      <c r="KG1" s="42"/>
      <c r="KH1" s="42"/>
      <c r="KI1" s="42"/>
      <c r="KJ1" s="42"/>
      <c r="KK1" s="42"/>
      <c r="KL1" s="42"/>
      <c r="KM1" s="42"/>
      <c r="KN1" s="42"/>
      <c r="KO1" s="42"/>
      <c r="KP1" s="42"/>
      <c r="KQ1" s="42"/>
      <c r="KR1" s="42"/>
      <c r="KS1" s="42"/>
      <c r="KT1" s="42"/>
      <c r="KU1" s="42"/>
      <c r="KV1" s="42"/>
      <c r="KW1" s="42"/>
      <c r="KX1" s="42"/>
      <c r="KY1" s="42"/>
      <c r="KZ1" s="42"/>
      <c r="LA1" s="42"/>
      <c r="LB1" s="42"/>
      <c r="LC1" s="42"/>
      <c r="LD1" s="42"/>
      <c r="LE1" s="42"/>
      <c r="LF1" s="42"/>
      <c r="LG1" s="42"/>
      <c r="LH1" s="42"/>
      <c r="LI1" s="42"/>
      <c r="LJ1" s="42"/>
      <c r="LK1" s="42"/>
      <c r="LL1" s="42"/>
      <c r="LM1" s="42"/>
      <c r="LN1" s="42"/>
      <c r="LO1" s="42"/>
      <c r="LP1" s="42"/>
      <c r="LQ1" s="42"/>
      <c r="LR1" s="42"/>
      <c r="LS1" s="42"/>
      <c r="LT1" s="42"/>
      <c r="LU1" s="42"/>
      <c r="LV1" s="42"/>
      <c r="LW1" s="42"/>
      <c r="LX1" s="42"/>
      <c r="LY1" s="42"/>
      <c r="LZ1" s="42"/>
      <c r="MA1" s="42"/>
      <c r="MB1" s="42"/>
      <c r="MC1" s="42"/>
      <c r="MD1" s="42"/>
      <c r="ME1" s="42"/>
      <c r="MF1" s="42"/>
      <c r="MG1" s="42"/>
      <c r="MH1" s="42"/>
      <c r="MI1" s="42"/>
      <c r="MJ1" s="42"/>
      <c r="MK1" s="42"/>
      <c r="ML1" s="42"/>
      <c r="MM1" s="42"/>
      <c r="MN1" s="42"/>
      <c r="MO1" s="42"/>
      <c r="MP1" s="42"/>
      <c r="MQ1" s="42"/>
      <c r="MR1" s="42"/>
      <c r="MS1" s="42"/>
      <c r="MT1" s="42"/>
      <c r="MU1" s="42"/>
      <c r="MV1" s="42"/>
      <c r="MW1" s="42"/>
      <c r="MX1" s="42"/>
      <c r="MY1" s="42"/>
      <c r="MZ1" s="42"/>
      <c r="NA1" s="42"/>
      <c r="NB1" s="42"/>
      <c r="NC1" s="42"/>
      <c r="ND1" s="42"/>
      <c r="NE1" s="42"/>
      <c r="NF1" s="42"/>
      <c r="NG1" s="42"/>
      <c r="NH1" s="42"/>
      <c r="NI1" s="42"/>
      <c r="NJ1" s="42"/>
      <c r="NK1" s="42"/>
      <c r="NL1" s="42"/>
      <c r="NM1" s="42"/>
      <c r="NN1" s="42"/>
      <c r="NO1" s="42"/>
      <c r="NP1" s="42"/>
      <c r="NQ1" s="42"/>
      <c r="NR1" s="42"/>
      <c r="NS1" s="42"/>
      <c r="NT1" s="42"/>
      <c r="NU1" s="42"/>
      <c r="NV1" s="42"/>
      <c r="NW1" s="42"/>
      <c r="NX1" s="42"/>
      <c r="NY1" s="42"/>
      <c r="NZ1" s="42"/>
      <c r="OA1" s="42"/>
      <c r="OB1" s="42"/>
      <c r="OC1" s="42"/>
      <c r="OD1" s="42"/>
      <c r="OE1" s="42"/>
      <c r="OF1" s="42"/>
      <c r="OG1" s="42"/>
      <c r="OH1" s="42"/>
      <c r="OI1" s="42"/>
      <c r="OJ1" s="42"/>
      <c r="OK1" s="42"/>
      <c r="OL1" s="42"/>
      <c r="OM1" s="42"/>
      <c r="ON1" s="42"/>
      <c r="OO1" s="42"/>
      <c r="OP1" s="42"/>
      <c r="OQ1" s="42"/>
      <c r="OR1" s="42"/>
      <c r="OS1" s="42"/>
      <c r="OT1" s="42"/>
      <c r="OU1" s="42"/>
      <c r="OV1" s="42"/>
      <c r="OW1" s="42"/>
      <c r="OX1" s="42"/>
      <c r="OY1" s="42"/>
      <c r="OZ1" s="42"/>
      <c r="PA1" s="42"/>
      <c r="PB1" s="42"/>
      <c r="PC1" s="42"/>
      <c r="PD1" s="42"/>
      <c r="PE1" s="42"/>
      <c r="PF1" s="42"/>
      <c r="PG1" s="42"/>
      <c r="PH1" s="42"/>
      <c r="PI1" s="42"/>
      <c r="PJ1" s="42"/>
      <c r="PK1" s="42"/>
      <c r="PL1" s="42"/>
      <c r="PM1" s="42"/>
      <c r="PN1" s="42"/>
      <c r="PO1" s="42"/>
      <c r="PP1" s="42"/>
      <c r="PQ1" s="42"/>
      <c r="PR1" s="42"/>
      <c r="PS1" s="42"/>
      <c r="PT1" s="42"/>
      <c r="PU1" s="42"/>
      <c r="PV1" s="42"/>
      <c r="PW1" s="42"/>
      <c r="PX1" s="42"/>
      <c r="PY1" s="42"/>
      <c r="PZ1" s="42"/>
      <c r="QA1" s="42"/>
      <c r="QB1" s="42"/>
      <c r="QC1" s="42"/>
      <c r="QD1" s="42"/>
      <c r="QE1" s="42"/>
      <c r="QF1" s="42"/>
      <c r="QG1" s="42"/>
      <c r="QH1" s="42"/>
      <c r="QI1" s="42"/>
      <c r="QJ1" s="42"/>
      <c r="QK1" s="42"/>
      <c r="QL1" s="42"/>
      <c r="QM1" s="42"/>
      <c r="QN1" s="42"/>
      <c r="QO1" s="42"/>
      <c r="QP1" s="42"/>
      <c r="QQ1" s="42"/>
      <c r="QR1" s="42"/>
      <c r="QS1" s="42"/>
      <c r="QT1" s="42"/>
      <c r="QU1" s="42"/>
      <c r="QV1" s="42"/>
      <c r="QW1" s="42"/>
      <c r="QX1" s="42"/>
      <c r="QY1" s="42"/>
      <c r="QZ1" s="42"/>
      <c r="RA1" s="42"/>
      <c r="RB1" s="42"/>
      <c r="RC1" s="42"/>
      <c r="RD1" s="42"/>
      <c r="RE1" s="42"/>
      <c r="RF1" s="42"/>
      <c r="RG1" s="42"/>
      <c r="RH1" s="42"/>
      <c r="RI1" s="42"/>
      <c r="RJ1" s="42"/>
      <c r="RK1" s="42"/>
      <c r="RL1" s="42"/>
      <c r="RM1" s="42"/>
      <c r="RN1" s="42"/>
      <c r="RO1" s="42"/>
      <c r="RP1" s="42"/>
      <c r="RQ1" s="42"/>
      <c r="RR1" s="42"/>
      <c r="RS1" s="42"/>
      <c r="RT1" s="42"/>
      <c r="RU1" s="42"/>
      <c r="RV1" s="42"/>
      <c r="RW1" s="42"/>
      <c r="RX1" s="42"/>
      <c r="RY1" s="42"/>
      <c r="RZ1" s="42"/>
      <c r="SA1" s="42"/>
      <c r="SB1" s="42"/>
      <c r="SC1" s="42"/>
      <c r="SD1" s="42"/>
      <c r="SE1" s="42"/>
      <c r="SF1" s="42"/>
      <c r="SG1" s="42"/>
      <c r="SH1" s="42"/>
      <c r="SI1" s="42"/>
      <c r="SJ1" s="42"/>
      <c r="SK1" s="42"/>
      <c r="SL1" s="42"/>
      <c r="SM1" s="42"/>
      <c r="SN1" s="42"/>
      <c r="SO1" s="42"/>
      <c r="SP1" s="42"/>
      <c r="SQ1" s="42"/>
      <c r="SR1" s="42"/>
      <c r="SS1" s="42"/>
      <c r="ST1" s="42"/>
      <c r="SU1" s="42"/>
      <c r="SV1" s="42"/>
      <c r="SW1" s="42"/>
      <c r="SX1" s="42"/>
      <c r="SY1" s="42"/>
      <c r="SZ1" s="42"/>
      <c r="TA1" s="42"/>
      <c r="TB1" s="42"/>
      <c r="TC1" s="42"/>
      <c r="TD1" s="42"/>
      <c r="TE1" s="42"/>
      <c r="TF1" s="42"/>
      <c r="TG1" s="42"/>
      <c r="TH1" s="42"/>
      <c r="TI1" s="42"/>
      <c r="TJ1" s="42"/>
      <c r="TK1" s="42"/>
      <c r="TL1" s="42"/>
      <c r="TM1" s="42"/>
      <c r="TN1" s="42"/>
      <c r="TO1" s="42"/>
      <c r="TP1" s="42"/>
      <c r="TQ1" s="42"/>
      <c r="TR1" s="42"/>
      <c r="TS1" s="42"/>
      <c r="TT1" s="42"/>
      <c r="TU1" s="42"/>
      <c r="TV1" s="42"/>
      <c r="TW1" s="42"/>
      <c r="TX1" s="42"/>
      <c r="TY1" s="42"/>
      <c r="TZ1" s="42"/>
      <c r="UA1" s="42"/>
      <c r="UB1" s="42"/>
      <c r="UC1" s="42"/>
      <c r="UD1" s="42"/>
      <c r="UE1" s="42"/>
      <c r="UF1" s="42"/>
      <c r="UG1" s="42"/>
      <c r="UH1" s="42"/>
      <c r="UI1" s="42"/>
      <c r="UJ1" s="42"/>
      <c r="UK1" s="42"/>
      <c r="UL1" s="42"/>
      <c r="UM1" s="42"/>
      <c r="UN1" s="42"/>
      <c r="UO1" s="42"/>
      <c r="UP1" s="42"/>
      <c r="UQ1" s="42"/>
      <c r="UR1" s="42"/>
      <c r="US1" s="42"/>
      <c r="UT1" s="42"/>
      <c r="UU1" s="42"/>
      <c r="UV1" s="42"/>
      <c r="UW1" s="42"/>
      <c r="UX1" s="42"/>
      <c r="UY1" s="42"/>
      <c r="UZ1" s="42"/>
      <c r="VA1" s="42"/>
      <c r="VB1" s="42"/>
      <c r="VC1" s="42"/>
      <c r="VD1" s="42"/>
      <c r="VE1" s="42"/>
      <c r="VF1" s="42"/>
      <c r="VG1" s="42"/>
      <c r="VH1" s="42"/>
      <c r="VI1" s="42"/>
      <c r="VJ1" s="42"/>
      <c r="VK1" s="42"/>
      <c r="VL1" s="42"/>
      <c r="VM1" s="42"/>
      <c r="VN1" s="42"/>
      <c r="VO1" s="42"/>
      <c r="VP1" s="42"/>
      <c r="VQ1" s="42"/>
      <c r="VR1" s="42"/>
      <c r="VS1" s="42"/>
      <c r="VT1" s="42"/>
      <c r="VU1" s="42"/>
      <c r="VV1" s="42"/>
      <c r="VW1" s="42"/>
      <c r="VX1" s="42"/>
      <c r="VY1" s="42"/>
      <c r="VZ1" s="42"/>
      <c r="WA1" s="42"/>
      <c r="WB1" s="42"/>
      <c r="WC1" s="42"/>
      <c r="WD1" s="42"/>
      <c r="WE1" s="42"/>
      <c r="WF1" s="42"/>
      <c r="WG1" s="42"/>
      <c r="WH1" s="42"/>
      <c r="WI1" s="42"/>
      <c r="WJ1" s="42"/>
      <c r="WK1" s="42"/>
      <c r="WL1" s="42"/>
      <c r="WM1" s="42"/>
      <c r="WN1" s="42"/>
      <c r="WO1" s="42"/>
      <c r="WP1" s="42"/>
      <c r="WQ1" s="42"/>
      <c r="WR1" s="42"/>
      <c r="WS1" s="42"/>
      <c r="WT1" s="42"/>
      <c r="WU1" s="42"/>
      <c r="WV1" s="42"/>
      <c r="WW1" s="42"/>
      <c r="WX1" s="42"/>
      <c r="WY1" s="42"/>
      <c r="WZ1" s="42"/>
      <c r="XA1" s="42"/>
      <c r="XB1" s="42"/>
      <c r="XC1" s="42"/>
      <c r="XD1" s="42"/>
      <c r="XE1" s="42"/>
      <c r="XF1" s="42"/>
      <c r="XG1" s="42"/>
      <c r="XH1" s="42"/>
      <c r="XI1" s="42"/>
      <c r="XJ1" s="42"/>
      <c r="XK1" s="42"/>
      <c r="XL1" s="42"/>
      <c r="XM1" s="42"/>
      <c r="XN1" s="42"/>
      <c r="XO1" s="42"/>
      <c r="XP1" s="42"/>
      <c r="XQ1" s="42"/>
      <c r="XR1" s="42"/>
      <c r="XS1" s="42"/>
      <c r="XT1" s="42"/>
      <c r="XU1" s="42"/>
      <c r="XV1" s="42"/>
      <c r="XW1" s="42"/>
      <c r="XX1" s="42"/>
      <c r="XY1" s="42"/>
      <c r="XZ1" s="42"/>
      <c r="YA1" s="42"/>
      <c r="YB1" s="42"/>
      <c r="YC1" s="42"/>
      <c r="YD1" s="42"/>
      <c r="YE1" s="42"/>
      <c r="YF1" s="42"/>
      <c r="YG1" s="42"/>
      <c r="YH1" s="42"/>
      <c r="YI1" s="42"/>
      <c r="YJ1" s="42"/>
      <c r="YK1" s="42"/>
      <c r="YL1" s="42"/>
      <c r="YM1" s="42"/>
      <c r="YN1" s="42"/>
      <c r="YO1" s="42"/>
      <c r="YP1" s="42"/>
      <c r="YQ1" s="42"/>
      <c r="YR1" s="42"/>
      <c r="YS1" s="42"/>
      <c r="YT1" s="42"/>
      <c r="YU1" s="42"/>
      <c r="YV1" s="42"/>
      <c r="YW1" s="42"/>
      <c r="YX1" s="42"/>
      <c r="YY1" s="42"/>
      <c r="YZ1" s="42"/>
      <c r="ZA1" s="42"/>
      <c r="ZB1" s="42"/>
      <c r="ZC1" s="42"/>
      <c r="ZD1" s="42"/>
      <c r="ZE1" s="42"/>
      <c r="ZF1" s="42"/>
      <c r="ZG1" s="42"/>
      <c r="ZH1" s="42"/>
      <c r="ZI1" s="42"/>
      <c r="ZJ1" s="42"/>
      <c r="ZK1" s="42"/>
      <c r="ZL1" s="42"/>
      <c r="ZM1" s="42"/>
      <c r="ZN1" s="42"/>
      <c r="ZO1" s="42"/>
      <c r="ZP1" s="42"/>
      <c r="ZQ1" s="42"/>
      <c r="ZR1" s="42"/>
      <c r="ZS1" s="42"/>
      <c r="ZT1" s="42"/>
      <c r="ZU1" s="42"/>
      <c r="ZV1" s="42"/>
      <c r="ZW1" s="42"/>
      <c r="ZX1" s="42"/>
      <c r="ZY1" s="42"/>
      <c r="ZZ1" s="42"/>
      <c r="AAA1" s="42"/>
      <c r="AAB1" s="42"/>
      <c r="AAC1" s="42"/>
      <c r="AAD1" s="42"/>
      <c r="AAE1" s="42"/>
      <c r="AAF1" s="42"/>
      <c r="AAG1" s="42"/>
      <c r="AAH1" s="42"/>
      <c r="AAI1" s="42"/>
      <c r="AAJ1" s="42"/>
      <c r="AAK1" s="42"/>
      <c r="AAL1" s="42"/>
      <c r="AAM1" s="42"/>
      <c r="AAN1" s="42"/>
      <c r="AAO1" s="42"/>
      <c r="AAP1" s="42"/>
      <c r="AAQ1" s="42"/>
      <c r="AAR1" s="42"/>
      <c r="AAS1" s="42"/>
      <c r="AAT1" s="42"/>
      <c r="AAU1" s="42"/>
      <c r="AAV1" s="42"/>
      <c r="AAW1" s="42"/>
      <c r="AAX1" s="42"/>
      <c r="AAY1" s="42"/>
      <c r="AAZ1" s="42"/>
      <c r="ABA1" s="42"/>
      <c r="ABB1" s="42"/>
      <c r="ABC1" s="42"/>
      <c r="ABD1" s="42"/>
      <c r="ABE1" s="42"/>
      <c r="ABF1" s="42"/>
      <c r="ABG1" s="42"/>
      <c r="ABH1" s="42"/>
      <c r="ABI1" s="42"/>
      <c r="ABJ1" s="42"/>
      <c r="ABK1" s="42"/>
      <c r="ABL1" s="42"/>
      <c r="ABM1" s="42"/>
      <c r="ABN1" s="42"/>
      <c r="ABO1" s="42"/>
      <c r="ABP1" s="42"/>
      <c r="ABQ1" s="42"/>
      <c r="ABR1" s="42"/>
      <c r="ABS1" s="42"/>
      <c r="ABT1" s="42"/>
      <c r="ABU1" s="42"/>
      <c r="ABV1" s="42"/>
      <c r="ABW1" s="42"/>
      <c r="ABX1" s="42"/>
      <c r="ABY1" s="42"/>
      <c r="ABZ1" s="42"/>
      <c r="ACA1" s="42"/>
      <c r="ACB1" s="42"/>
      <c r="ACC1" s="42"/>
      <c r="ACD1" s="42"/>
      <c r="ACE1" s="42"/>
      <c r="ACF1" s="42"/>
      <c r="ACG1" s="42"/>
      <c r="ACH1" s="42"/>
      <c r="ACI1" s="42"/>
      <c r="ACJ1" s="42"/>
      <c r="ACK1" s="42"/>
      <c r="ACL1" s="42"/>
      <c r="ACM1" s="42"/>
      <c r="ACN1" s="42"/>
      <c r="ACO1" s="42"/>
      <c r="ACP1" s="42"/>
      <c r="ACQ1" s="42"/>
      <c r="ACR1" s="42"/>
      <c r="ACS1" s="42"/>
      <c r="ACT1" s="42"/>
      <c r="ACU1" s="42"/>
      <c r="ACV1" s="42"/>
      <c r="ACW1" s="42"/>
      <c r="ACX1" s="42"/>
      <c r="ACY1" s="42"/>
      <c r="ACZ1" s="42"/>
      <c r="ADA1" s="42"/>
      <c r="ADB1" s="42"/>
      <c r="ADC1" s="42"/>
      <c r="ADD1" s="42"/>
      <c r="ADE1" s="42"/>
      <c r="ADF1" s="42"/>
      <c r="ADG1" s="42"/>
      <c r="ADH1" s="42"/>
      <c r="ADI1" s="42"/>
      <c r="ADJ1" s="42"/>
      <c r="ADK1" s="42"/>
      <c r="ADL1" s="42"/>
      <c r="ADM1" s="42"/>
      <c r="ADN1" s="42"/>
      <c r="ADO1" s="42"/>
      <c r="ADP1" s="42"/>
      <c r="ADQ1" s="42"/>
      <c r="ADR1" s="42"/>
      <c r="ADS1" s="42"/>
      <c r="ADT1" s="42"/>
      <c r="ADU1" s="42"/>
      <c r="ADV1" s="42"/>
      <c r="ADW1" s="42"/>
      <c r="ADX1" s="42"/>
      <c r="ADY1" s="42"/>
      <c r="ADZ1" s="42"/>
      <c r="AEA1" s="42"/>
      <c r="AEB1" s="42"/>
      <c r="AEC1" s="42"/>
      <c r="AED1" s="42"/>
      <c r="AEE1" s="42"/>
      <c r="AEF1" s="42"/>
      <c r="AEG1" s="42"/>
      <c r="AEH1" s="42"/>
      <c r="AEI1" s="42"/>
      <c r="AEJ1" s="42"/>
      <c r="AEK1" s="42"/>
      <c r="AEL1" s="42"/>
      <c r="AEM1" s="42"/>
      <c r="AEN1" s="42"/>
      <c r="AEO1" s="42"/>
      <c r="AEP1" s="42"/>
      <c r="AEQ1" s="42"/>
      <c r="AER1" s="42"/>
      <c r="AES1" s="42"/>
      <c r="AET1" s="42"/>
      <c r="AEU1" s="42"/>
      <c r="AEV1" s="42"/>
      <c r="AEW1" s="42"/>
      <c r="AEX1" s="42"/>
      <c r="AEY1" s="42"/>
      <c r="AEZ1" s="42"/>
      <c r="AFA1" s="42"/>
      <c r="AFB1" s="42"/>
      <c r="AFC1" s="42"/>
      <c r="AFD1" s="42"/>
      <c r="AFE1" s="42"/>
      <c r="AFF1" s="42"/>
      <c r="AFG1" s="42"/>
      <c r="AFH1" s="42"/>
      <c r="AFI1" s="42"/>
      <c r="AFJ1" s="42"/>
      <c r="AFK1" s="42"/>
      <c r="AFL1" s="42"/>
      <c r="AFM1" s="42"/>
      <c r="AFN1" s="42"/>
      <c r="AFO1" s="42"/>
      <c r="AFP1" s="42"/>
      <c r="AFQ1" s="42"/>
      <c r="AFR1" s="42"/>
      <c r="AFS1" s="42"/>
      <c r="AFT1" s="42"/>
      <c r="AFU1" s="42"/>
      <c r="AFV1" s="42"/>
      <c r="AFW1" s="42"/>
      <c r="AFX1" s="42"/>
      <c r="AFY1" s="42"/>
      <c r="AFZ1" s="42"/>
      <c r="AGA1" s="42"/>
      <c r="AGB1" s="42"/>
      <c r="AGC1" s="42"/>
      <c r="AGD1" s="42"/>
      <c r="AGE1" s="42"/>
      <c r="AGF1" s="42"/>
      <c r="AGG1" s="42"/>
      <c r="AGH1" s="42"/>
      <c r="AGI1" s="42"/>
      <c r="AGJ1" s="42"/>
      <c r="AGK1" s="42"/>
      <c r="AGL1" s="42"/>
      <c r="AGM1" s="42"/>
      <c r="AGN1" s="42"/>
      <c r="AGO1" s="42"/>
      <c r="AGP1" s="42"/>
      <c r="AGQ1" s="42"/>
      <c r="AGR1" s="42"/>
      <c r="AGS1" s="42"/>
      <c r="AGT1" s="42"/>
      <c r="AGU1" s="42"/>
      <c r="AGV1" s="42"/>
      <c r="AGW1" s="42"/>
      <c r="AGX1" s="42"/>
      <c r="AGY1" s="42"/>
      <c r="AGZ1" s="42"/>
      <c r="AHA1" s="42"/>
      <c r="AHB1" s="42"/>
      <c r="AHC1" s="42"/>
      <c r="AHD1" s="42"/>
      <c r="AHE1" s="42"/>
      <c r="AHF1" s="42"/>
      <c r="AHG1" s="42"/>
      <c r="AHH1" s="42"/>
      <c r="AHI1" s="42"/>
      <c r="AHJ1" s="42"/>
      <c r="AHK1" s="42"/>
      <c r="AHL1" s="42"/>
      <c r="AHM1" s="42"/>
      <c r="AHN1" s="42"/>
      <c r="AHO1" s="42"/>
      <c r="AHP1" s="42"/>
      <c r="AHQ1" s="42"/>
      <c r="AHR1" s="42"/>
      <c r="AHS1" s="42"/>
      <c r="AHT1" s="42"/>
      <c r="AHU1" s="42"/>
      <c r="AHV1" s="42"/>
      <c r="AHW1" s="42"/>
      <c r="AHX1" s="42"/>
      <c r="AHY1" s="42"/>
      <c r="AHZ1" s="42"/>
      <c r="AIA1" s="42"/>
      <c r="AIB1" s="42"/>
      <c r="AIC1" s="42"/>
      <c r="AID1" s="42"/>
      <c r="AIE1" s="42"/>
      <c r="AIF1" s="42"/>
      <c r="AIG1" s="42"/>
      <c r="AIH1" s="42"/>
      <c r="AII1" s="42"/>
      <c r="AIJ1" s="42"/>
      <c r="AIK1" s="42"/>
      <c r="AIL1" s="42"/>
      <c r="AIM1" s="42"/>
      <c r="AIN1" s="42"/>
      <c r="AIO1" s="42"/>
      <c r="AIP1" s="42"/>
      <c r="AIQ1" s="42"/>
      <c r="AIR1" s="42"/>
      <c r="AIS1" s="42"/>
      <c r="AIT1" s="42"/>
      <c r="AIU1" s="42"/>
      <c r="AIV1" s="42"/>
      <c r="AIW1" s="42"/>
      <c r="AIX1" s="42"/>
      <c r="AIY1" s="42"/>
      <c r="AIZ1" s="42"/>
      <c r="AJA1" s="42"/>
      <c r="AJB1" s="42"/>
      <c r="AJC1" s="42"/>
      <c r="AJD1" s="42"/>
      <c r="AJE1" s="42"/>
      <c r="AJF1" s="42"/>
      <c r="AJG1" s="42"/>
      <c r="AJH1" s="42"/>
      <c r="AJI1" s="42"/>
      <c r="AJJ1" s="42"/>
      <c r="AJK1" s="42"/>
      <c r="AJL1" s="42"/>
      <c r="AJM1" s="42"/>
      <c r="AJN1" s="42"/>
      <c r="AJO1" s="42"/>
      <c r="AJP1" s="42"/>
      <c r="AJQ1" s="42"/>
      <c r="AJR1" s="42"/>
      <c r="AJS1" s="42"/>
      <c r="AJT1" s="42"/>
      <c r="AJU1" s="42"/>
      <c r="AJV1" s="42"/>
      <c r="AJW1" s="42"/>
      <c r="AJX1" s="42"/>
      <c r="AJY1" s="42"/>
      <c r="AJZ1" s="42"/>
      <c r="AKA1" s="42"/>
      <c r="AKB1" s="42"/>
      <c r="AKC1" s="42"/>
      <c r="AKD1" s="42"/>
      <c r="AKE1" s="42"/>
      <c r="AKF1" s="42"/>
      <c r="AKG1" s="42"/>
      <c r="AKH1" s="42"/>
      <c r="AKI1" s="42"/>
      <c r="AKJ1" s="42"/>
      <c r="AKK1" s="42"/>
      <c r="AKL1" s="42"/>
      <c r="AKM1" s="42"/>
      <c r="AKN1" s="42"/>
      <c r="AKO1" s="42"/>
      <c r="AKP1" s="42"/>
      <c r="AKQ1" s="42"/>
      <c r="AKR1" s="42"/>
      <c r="AKS1" s="42"/>
      <c r="AKT1" s="42"/>
      <c r="AKU1" s="42"/>
      <c r="AKV1" s="42"/>
      <c r="AKW1" s="42"/>
      <c r="AKX1" s="42"/>
      <c r="AKY1" s="42"/>
      <c r="AKZ1" s="42"/>
      <c r="ALA1" s="42"/>
      <c r="ALB1" s="42"/>
      <c r="ALC1" s="42"/>
      <c r="ALD1" s="42"/>
      <c r="ALE1" s="42"/>
      <c r="ALF1" s="42"/>
      <c r="ALG1" s="42"/>
      <c r="ALH1" s="42"/>
      <c r="ALI1" s="42"/>
      <c r="ALJ1" s="42"/>
      <c r="ALK1" s="42"/>
      <c r="ALL1" s="42"/>
      <c r="ALM1" s="42"/>
      <c r="ALN1" s="42"/>
      <c r="ALO1" s="42"/>
      <c r="ALP1" s="42"/>
      <c r="ALQ1" s="42"/>
      <c r="ALR1" s="42"/>
      <c r="ALS1" s="42"/>
      <c r="ALT1" s="42"/>
      <c r="ALU1" s="42"/>
      <c r="ALV1" s="42"/>
      <c r="ALW1" s="42"/>
      <c r="ALX1" s="42"/>
      <c r="ALY1" s="42"/>
      <c r="ALZ1" s="42"/>
      <c r="AMA1" s="42"/>
      <c r="AMB1" s="42"/>
      <c r="AMC1" s="42"/>
      <c r="AMD1" s="42"/>
      <c r="AME1" s="42"/>
      <c r="AMF1" s="42"/>
      <c r="AMG1" s="42"/>
      <c r="AMH1" s="42"/>
      <c r="AMI1" s="42"/>
      <c r="AMJ1" s="42"/>
      <c r="AMK1" s="42"/>
      <c r="AML1" s="42"/>
      <c r="AMM1" s="42"/>
      <c r="AMN1" s="42"/>
      <c r="AMO1" s="42"/>
      <c r="AMP1" s="42"/>
      <c r="AMQ1" s="42"/>
      <c r="AMR1" s="42"/>
      <c r="AMS1" s="42"/>
      <c r="AMT1" s="42"/>
      <c r="AMU1" s="42"/>
      <c r="AMV1" s="42"/>
      <c r="AMW1" s="42"/>
      <c r="AMX1" s="42"/>
      <c r="AMY1" s="42"/>
      <c r="AMZ1" s="42"/>
      <c r="ANA1" s="42"/>
      <c r="ANB1" s="42"/>
      <c r="ANC1" s="42"/>
      <c r="AND1" s="42"/>
      <c r="ANE1" s="42"/>
      <c r="ANF1" s="42"/>
      <c r="ANG1" s="42"/>
      <c r="ANH1" s="42"/>
      <c r="ANI1" s="42"/>
      <c r="ANJ1" s="42"/>
      <c r="ANK1" s="42"/>
      <c r="ANL1" s="42"/>
      <c r="ANM1" s="42"/>
      <c r="ANN1" s="42"/>
      <c r="ANO1" s="42"/>
      <c r="ANP1" s="42"/>
      <c r="ANQ1" s="42"/>
      <c r="ANR1" s="42"/>
      <c r="ANS1" s="42"/>
      <c r="ANT1" s="42"/>
      <c r="ANU1" s="42"/>
      <c r="ANV1" s="42"/>
      <c r="ANW1" s="42"/>
      <c r="ANX1" s="42"/>
      <c r="ANY1" s="42"/>
      <c r="ANZ1" s="42"/>
      <c r="AOA1" s="42"/>
      <c r="AOB1" s="42"/>
      <c r="AOC1" s="42"/>
      <c r="AOD1" s="42"/>
      <c r="AOE1" s="42"/>
      <c r="AOF1" s="42"/>
      <c r="AOG1" s="42"/>
      <c r="AOH1" s="42"/>
      <c r="AOI1" s="42"/>
      <c r="AOJ1" s="42"/>
      <c r="AOK1" s="42"/>
      <c r="AOL1" s="42"/>
      <c r="AOM1" s="42"/>
      <c r="AON1" s="42"/>
      <c r="AOO1" s="42"/>
      <c r="AOP1" s="42"/>
      <c r="AOQ1" s="42"/>
      <c r="AOR1" s="42"/>
      <c r="AOS1" s="42"/>
      <c r="AOT1" s="42"/>
      <c r="AOU1" s="42"/>
      <c r="AOV1" s="42"/>
      <c r="AOW1" s="42"/>
      <c r="AOX1" s="42"/>
      <c r="AOY1" s="42"/>
      <c r="AOZ1" s="42"/>
      <c r="APA1" s="42"/>
      <c r="APB1" s="42"/>
      <c r="APC1" s="42"/>
      <c r="APD1" s="42"/>
      <c r="APE1" s="42"/>
      <c r="APF1" s="42"/>
      <c r="APG1" s="42"/>
      <c r="APH1" s="42"/>
      <c r="API1" s="42"/>
      <c r="APJ1" s="42"/>
      <c r="APK1" s="42"/>
      <c r="APL1" s="42"/>
      <c r="APM1" s="42"/>
      <c r="APN1" s="42"/>
      <c r="APO1" s="42"/>
      <c r="APP1" s="42"/>
      <c r="APQ1" s="42"/>
      <c r="APR1" s="42"/>
      <c r="APS1" s="42"/>
      <c r="APT1" s="42"/>
      <c r="APU1" s="42"/>
      <c r="APV1" s="42"/>
      <c r="APW1" s="42"/>
      <c r="APX1" s="42"/>
      <c r="APY1" s="42"/>
      <c r="APZ1" s="42"/>
      <c r="AQA1" s="42"/>
      <c r="AQB1" s="42"/>
      <c r="AQC1" s="42"/>
      <c r="AQD1" s="42"/>
      <c r="AQE1" s="42"/>
      <c r="AQF1" s="42"/>
      <c r="AQG1" s="42"/>
      <c r="AQH1" s="42"/>
      <c r="AQI1" s="42"/>
      <c r="AQJ1" s="42"/>
      <c r="AQK1" s="42"/>
      <c r="AQL1" s="42"/>
      <c r="AQM1" s="42"/>
      <c r="AQN1" s="42"/>
      <c r="AQO1" s="42"/>
      <c r="AQP1" s="42"/>
      <c r="AQQ1" s="42"/>
      <c r="AQR1" s="42"/>
      <c r="AQS1" s="42"/>
      <c r="AQT1" s="42"/>
      <c r="AQU1" s="42"/>
      <c r="AQV1" s="42"/>
      <c r="AQW1" s="42"/>
      <c r="AQX1" s="42"/>
      <c r="AQY1" s="42"/>
      <c r="AQZ1" s="42"/>
      <c r="ARA1" s="42"/>
      <c r="ARB1" s="42"/>
      <c r="ARC1" s="42"/>
      <c r="ARD1" s="42"/>
      <c r="ARE1" s="42"/>
      <c r="ARF1" s="42"/>
      <c r="ARG1" s="42"/>
      <c r="ARH1" s="42"/>
      <c r="ARI1" s="42"/>
      <c r="ARJ1" s="42"/>
      <c r="ARK1" s="42"/>
      <c r="ARL1" s="42"/>
      <c r="ARM1" s="42"/>
      <c r="ARN1" s="42"/>
      <c r="ARO1" s="42"/>
      <c r="ARP1" s="42"/>
      <c r="ARQ1" s="42"/>
      <c r="ARR1" s="42"/>
      <c r="ARS1" s="42"/>
      <c r="ART1" s="42"/>
      <c r="ARU1" s="42"/>
      <c r="ARV1" s="42"/>
      <c r="ARW1" s="42"/>
      <c r="ARX1" s="42"/>
      <c r="ARY1" s="42"/>
      <c r="ARZ1" s="42"/>
      <c r="ASA1" s="42"/>
      <c r="ASB1" s="42"/>
      <c r="ASC1" s="42"/>
      <c r="ASD1" s="42"/>
      <c r="ASE1" s="42"/>
      <c r="ASF1" s="42"/>
      <c r="ASG1" s="42"/>
      <c r="ASH1" s="42"/>
      <c r="ASI1" s="42"/>
      <c r="ASJ1" s="42"/>
      <c r="ASK1" s="42"/>
      <c r="ASL1" s="42"/>
      <c r="ASM1" s="42"/>
      <c r="ASN1" s="42"/>
      <c r="ASO1" s="42"/>
      <c r="ASP1" s="42"/>
      <c r="ASQ1" s="42"/>
      <c r="ASR1" s="42"/>
      <c r="ASS1" s="42"/>
      <c r="AST1" s="42"/>
      <c r="ASU1" s="42"/>
      <c r="ASV1" s="42"/>
      <c r="ASW1" s="42"/>
      <c r="ASX1" s="42"/>
      <c r="ASY1" s="42"/>
      <c r="ASZ1" s="42"/>
      <c r="ATA1" s="42"/>
      <c r="ATB1" s="42"/>
      <c r="ATC1" s="42"/>
      <c r="ATD1" s="42"/>
      <c r="ATE1" s="42"/>
      <c r="ATF1" s="42"/>
      <c r="ATG1" s="42"/>
      <c r="ATH1" s="42"/>
      <c r="ATI1" s="42"/>
      <c r="ATJ1" s="42"/>
      <c r="ATK1" s="42"/>
      <c r="ATL1" s="42"/>
      <c r="ATM1" s="42"/>
      <c r="ATN1" s="42"/>
      <c r="ATO1" s="42"/>
      <c r="ATP1" s="42"/>
      <c r="ATQ1" s="42"/>
      <c r="ATR1" s="42"/>
      <c r="ATS1" s="42"/>
      <c r="ATT1" s="42"/>
      <c r="ATU1" s="42"/>
      <c r="ATV1" s="42"/>
      <c r="ATW1" s="42"/>
      <c r="ATX1" s="42"/>
      <c r="ATY1" s="42"/>
      <c r="ATZ1" s="42"/>
      <c r="AUA1" s="42"/>
      <c r="AUB1" s="42"/>
      <c r="AUC1" s="42"/>
      <c r="AUD1" s="42"/>
      <c r="AUE1" s="42"/>
      <c r="AUF1" s="42"/>
      <c r="AUG1" s="42"/>
      <c r="AUH1" s="42"/>
      <c r="AUI1" s="42"/>
      <c r="AUJ1" s="42"/>
      <c r="AUK1" s="42"/>
      <c r="AUL1" s="42"/>
      <c r="AUM1" s="42"/>
      <c r="AUN1" s="42"/>
      <c r="AUO1" s="42"/>
      <c r="AUP1" s="42"/>
      <c r="AUQ1" s="42"/>
      <c r="AUR1" s="42"/>
      <c r="AUS1" s="42"/>
      <c r="AUT1" s="42"/>
      <c r="AUU1" s="42"/>
      <c r="AUV1" s="42"/>
      <c r="AUW1" s="42"/>
      <c r="AUX1" s="42"/>
      <c r="AUY1" s="42"/>
      <c r="AUZ1" s="42"/>
      <c r="AVA1" s="42"/>
      <c r="AVB1" s="42"/>
      <c r="AVC1" s="42"/>
      <c r="AVD1" s="42"/>
      <c r="AVE1" s="42"/>
      <c r="AVF1" s="42"/>
      <c r="AVG1" s="42"/>
      <c r="AVH1" s="42"/>
      <c r="AVI1" s="42"/>
      <c r="AVJ1" s="42"/>
      <c r="AVK1" s="42"/>
      <c r="AVL1" s="42"/>
      <c r="AVM1" s="42"/>
      <c r="AVN1" s="42"/>
      <c r="AVO1" s="42"/>
      <c r="AVP1" s="42"/>
      <c r="AVQ1" s="42"/>
      <c r="AVR1" s="42"/>
      <c r="AVS1" s="42"/>
      <c r="AVT1" s="42"/>
      <c r="AVU1" s="42"/>
      <c r="AVV1" s="42"/>
      <c r="AVW1" s="42"/>
      <c r="AVX1" s="42"/>
      <c r="AVY1" s="42"/>
      <c r="AVZ1" s="42"/>
      <c r="AWA1" s="42"/>
      <c r="AWB1" s="42"/>
      <c r="AWC1" s="42"/>
      <c r="AWD1" s="42"/>
      <c r="AWE1" s="42"/>
      <c r="AWF1" s="42"/>
      <c r="AWG1" s="42"/>
      <c r="AWH1" s="42"/>
      <c r="AWI1" s="42"/>
      <c r="AWJ1" s="42"/>
      <c r="AWK1" s="42"/>
      <c r="AWL1" s="42"/>
      <c r="AWM1" s="42"/>
      <c r="AWN1" s="42"/>
      <c r="AWO1" s="42"/>
      <c r="AWP1" s="42"/>
      <c r="AWQ1" s="42"/>
      <c r="AWR1" s="42"/>
      <c r="AWS1" s="42"/>
      <c r="AWT1" s="42"/>
      <c r="AWU1" s="42"/>
      <c r="AWV1" s="42"/>
      <c r="AWW1" s="42"/>
      <c r="AWX1" s="42"/>
      <c r="AWY1" s="42"/>
      <c r="AWZ1" s="42"/>
      <c r="AXA1" s="42"/>
      <c r="AXB1" s="42"/>
      <c r="AXC1" s="42"/>
      <c r="AXD1" s="42"/>
      <c r="AXE1" s="42"/>
      <c r="AXF1" s="42"/>
      <c r="AXG1" s="42"/>
      <c r="AXH1" s="42"/>
      <c r="AXI1" s="42"/>
      <c r="AXJ1" s="42"/>
      <c r="AXK1" s="42"/>
      <c r="AXL1" s="42"/>
      <c r="AXM1" s="42"/>
      <c r="AXN1" s="42"/>
      <c r="AXO1" s="42"/>
      <c r="AXP1" s="42"/>
      <c r="AXQ1" s="42"/>
      <c r="AXR1" s="42"/>
      <c r="AXS1" s="42"/>
      <c r="AXT1" s="42"/>
      <c r="AXU1" s="42"/>
      <c r="AXV1" s="42"/>
      <c r="AXW1" s="42"/>
      <c r="AXX1" s="42"/>
      <c r="AXY1" s="42"/>
      <c r="AXZ1" s="42"/>
      <c r="AYA1" s="42"/>
      <c r="AYB1" s="42"/>
      <c r="AYC1" s="42"/>
      <c r="AYD1" s="42"/>
      <c r="AYE1" s="42"/>
      <c r="AYF1" s="42"/>
      <c r="AYG1" s="42"/>
      <c r="AYH1" s="42"/>
      <c r="AYI1" s="42"/>
      <c r="AYJ1" s="42"/>
      <c r="AYK1" s="42"/>
      <c r="AYL1" s="42"/>
      <c r="AYM1" s="42"/>
      <c r="AYN1" s="42"/>
      <c r="AYO1" s="42"/>
      <c r="AYP1" s="42"/>
      <c r="AYQ1" s="42"/>
      <c r="AYR1" s="42"/>
      <c r="AYS1" s="42"/>
      <c r="AYT1" s="42"/>
      <c r="AYU1" s="42"/>
      <c r="AYV1" s="42"/>
      <c r="AYW1" s="42"/>
      <c r="AYX1" s="42"/>
      <c r="AYY1" s="42"/>
      <c r="AYZ1" s="42"/>
      <c r="AZA1" s="42"/>
      <c r="AZB1" s="42"/>
      <c r="AZC1" s="42"/>
      <c r="AZD1" s="42"/>
      <c r="AZE1" s="42"/>
      <c r="AZF1" s="42"/>
      <c r="AZG1" s="42"/>
      <c r="AZH1" s="42"/>
      <c r="AZI1" s="42"/>
      <c r="AZJ1" s="42"/>
      <c r="AZK1" s="42"/>
      <c r="AZL1" s="42"/>
      <c r="AZM1" s="42"/>
      <c r="AZN1" s="42"/>
      <c r="AZO1" s="42"/>
      <c r="AZP1" s="42"/>
      <c r="AZQ1" s="42"/>
      <c r="AZR1" s="42"/>
      <c r="AZS1" s="42"/>
      <c r="AZT1" s="42"/>
      <c r="AZU1" s="42"/>
      <c r="AZV1" s="42"/>
      <c r="AZW1" s="42"/>
      <c r="AZX1" s="42"/>
      <c r="AZY1" s="42"/>
      <c r="AZZ1" s="42"/>
      <c r="BAA1" s="42"/>
      <c r="BAB1" s="42"/>
      <c r="BAC1" s="42"/>
      <c r="BAD1" s="42"/>
      <c r="BAE1" s="42"/>
      <c r="BAF1" s="42"/>
      <c r="BAG1" s="42"/>
      <c r="BAH1" s="42"/>
      <c r="BAI1" s="42"/>
      <c r="BAJ1" s="42"/>
      <c r="BAK1" s="42"/>
      <c r="BAL1" s="42"/>
      <c r="BAM1" s="42"/>
      <c r="BAN1" s="42"/>
      <c r="BAO1" s="42"/>
      <c r="BAP1" s="42"/>
      <c r="BAQ1" s="42"/>
      <c r="BAR1" s="42"/>
      <c r="BAS1" s="42"/>
      <c r="BAT1" s="42"/>
      <c r="BAU1" s="42"/>
      <c r="BAV1" s="42"/>
      <c r="BAW1" s="42"/>
      <c r="BAX1" s="42"/>
      <c r="BAY1" s="42"/>
      <c r="BAZ1" s="42"/>
      <c r="BBA1" s="42"/>
      <c r="BBB1" s="42"/>
      <c r="BBC1" s="42"/>
      <c r="BBD1" s="42"/>
      <c r="BBE1" s="42"/>
      <c r="BBF1" s="42"/>
      <c r="BBG1" s="42"/>
      <c r="BBH1" s="42"/>
      <c r="BBI1" s="42"/>
      <c r="BBJ1" s="42"/>
      <c r="BBK1" s="42"/>
      <c r="BBL1" s="42"/>
      <c r="BBM1" s="42"/>
      <c r="BBN1" s="42"/>
      <c r="BBO1" s="42"/>
      <c r="BBP1" s="42"/>
      <c r="BBQ1" s="42"/>
      <c r="BBR1" s="42"/>
      <c r="BBS1" s="42"/>
      <c r="BBT1" s="42"/>
      <c r="BBU1" s="42"/>
      <c r="BBV1" s="42"/>
      <c r="BBW1" s="42"/>
      <c r="BBX1" s="42"/>
      <c r="BBY1" s="42"/>
      <c r="BBZ1" s="42"/>
      <c r="BCA1" s="42"/>
      <c r="BCB1" s="42"/>
      <c r="BCC1" s="42"/>
      <c r="BCD1" s="42"/>
      <c r="BCE1" s="42"/>
      <c r="BCF1" s="42"/>
      <c r="BCG1" s="42"/>
      <c r="BCH1" s="42"/>
      <c r="BCI1" s="42"/>
      <c r="BCJ1" s="42"/>
      <c r="BCK1" s="42"/>
      <c r="BCL1" s="42"/>
      <c r="BCM1" s="42"/>
      <c r="BCN1" s="42"/>
      <c r="BCO1" s="42"/>
      <c r="BCP1" s="42"/>
      <c r="BCQ1" s="42"/>
      <c r="BCR1" s="42"/>
      <c r="BCS1" s="42"/>
      <c r="BCT1" s="42"/>
      <c r="BCU1" s="42"/>
      <c r="BCV1" s="42"/>
      <c r="BCW1" s="42"/>
      <c r="BCX1" s="42"/>
      <c r="BCY1" s="42"/>
      <c r="BCZ1" s="42"/>
      <c r="BDA1" s="42"/>
      <c r="BDB1" s="42"/>
      <c r="BDC1" s="42"/>
      <c r="BDD1" s="42"/>
      <c r="BDE1" s="42"/>
      <c r="BDF1" s="42"/>
      <c r="BDG1" s="42"/>
      <c r="BDH1" s="42"/>
      <c r="BDI1" s="42"/>
      <c r="BDJ1" s="42"/>
      <c r="BDK1" s="42"/>
      <c r="BDL1" s="42"/>
      <c r="BDM1" s="42"/>
      <c r="BDN1" s="42"/>
      <c r="BDO1" s="42"/>
      <c r="BDP1" s="42"/>
      <c r="BDQ1" s="42"/>
      <c r="BDR1" s="42"/>
      <c r="BDS1" s="42"/>
      <c r="BDT1" s="42"/>
      <c r="BDU1" s="42"/>
      <c r="BDV1" s="42"/>
      <c r="BDW1" s="42"/>
      <c r="BDX1" s="42"/>
      <c r="BDY1" s="42"/>
      <c r="BDZ1" s="42"/>
      <c r="BEA1" s="42"/>
      <c r="BEB1" s="42"/>
      <c r="BEC1" s="42"/>
      <c r="BED1" s="42"/>
      <c r="BEE1" s="42"/>
      <c r="BEF1" s="42"/>
      <c r="BEG1" s="42"/>
      <c r="BEH1" s="42"/>
      <c r="BEI1" s="42"/>
      <c r="BEJ1" s="42"/>
      <c r="BEK1" s="42"/>
      <c r="BEL1" s="42"/>
      <c r="BEM1" s="42"/>
      <c r="BEN1" s="42"/>
      <c r="BEO1" s="42"/>
      <c r="BEP1" s="42"/>
      <c r="BEQ1" s="42"/>
      <c r="BER1" s="42"/>
      <c r="BES1" s="42"/>
      <c r="BET1" s="42"/>
      <c r="BEU1" s="42"/>
      <c r="BEV1" s="42"/>
      <c r="BEW1" s="42"/>
      <c r="BEX1" s="42"/>
      <c r="BEY1" s="42"/>
      <c r="BEZ1" s="42"/>
      <c r="BFA1" s="42"/>
      <c r="BFB1" s="42"/>
      <c r="BFC1" s="42"/>
      <c r="BFD1" s="42"/>
      <c r="BFE1" s="42"/>
      <c r="BFF1" s="42"/>
      <c r="BFG1" s="42"/>
      <c r="BFH1" s="42"/>
      <c r="BFI1" s="42"/>
      <c r="BFJ1" s="42"/>
      <c r="BFK1" s="42"/>
      <c r="BFL1" s="42"/>
      <c r="BFM1" s="42"/>
      <c r="BFN1" s="42"/>
      <c r="BFO1" s="42"/>
      <c r="BFP1" s="42"/>
      <c r="BFQ1" s="42"/>
      <c r="BFR1" s="42"/>
      <c r="BFS1" s="42"/>
      <c r="BFT1" s="42"/>
      <c r="BFU1" s="42"/>
      <c r="BFV1" s="42"/>
      <c r="BFW1" s="42"/>
      <c r="BFX1" s="42"/>
      <c r="BFY1" s="42"/>
      <c r="BFZ1" s="42"/>
      <c r="BGA1" s="42"/>
      <c r="BGB1" s="42"/>
      <c r="BGC1" s="42"/>
      <c r="BGD1" s="42"/>
      <c r="BGE1" s="42"/>
      <c r="BGF1" s="42"/>
      <c r="BGG1" s="42"/>
      <c r="BGH1" s="42"/>
      <c r="BGI1" s="42"/>
      <c r="BGJ1" s="42"/>
      <c r="BGK1" s="42"/>
      <c r="BGL1" s="42"/>
      <c r="BGM1" s="42"/>
      <c r="BGN1" s="42"/>
      <c r="BGO1" s="42"/>
      <c r="BGP1" s="42"/>
      <c r="BGQ1" s="42"/>
      <c r="BGR1" s="42"/>
      <c r="BGS1" s="42"/>
      <c r="BGT1" s="42"/>
      <c r="BGU1" s="42"/>
      <c r="BGV1" s="42"/>
      <c r="BGW1" s="42"/>
      <c r="BGX1" s="42"/>
      <c r="BGY1" s="42"/>
      <c r="BGZ1" s="42"/>
      <c r="BHA1" s="42"/>
      <c r="BHB1" s="42"/>
      <c r="BHC1" s="42"/>
      <c r="BHD1" s="42"/>
      <c r="BHE1" s="42"/>
      <c r="BHF1" s="42"/>
      <c r="BHG1" s="42"/>
      <c r="BHH1" s="42"/>
      <c r="BHI1" s="42"/>
      <c r="BHJ1" s="42"/>
      <c r="BHK1" s="42"/>
      <c r="BHL1" s="42"/>
      <c r="BHM1" s="42"/>
      <c r="BHN1" s="42"/>
      <c r="BHO1" s="42"/>
      <c r="BHP1" s="42"/>
      <c r="BHQ1" s="42"/>
      <c r="BHR1" s="42"/>
      <c r="BHS1" s="42"/>
      <c r="BHT1" s="42"/>
      <c r="BHU1" s="42"/>
      <c r="BHV1" s="42"/>
      <c r="BHW1" s="42"/>
      <c r="BHX1" s="42"/>
      <c r="BHY1" s="42"/>
      <c r="BHZ1" s="42"/>
      <c r="BIA1" s="42"/>
      <c r="BIB1" s="42"/>
      <c r="BIC1" s="42"/>
      <c r="BID1" s="42"/>
      <c r="BIE1" s="42"/>
      <c r="BIF1" s="42"/>
      <c r="BIG1" s="42"/>
      <c r="BIH1" s="42"/>
      <c r="BII1" s="42"/>
      <c r="BIJ1" s="42"/>
      <c r="BIK1" s="42"/>
      <c r="BIL1" s="42"/>
      <c r="BIM1" s="42"/>
      <c r="BIN1" s="42"/>
      <c r="BIO1" s="42"/>
      <c r="BIP1" s="42"/>
      <c r="BIQ1" s="42"/>
      <c r="BIR1" s="42"/>
      <c r="BIS1" s="42"/>
      <c r="BIT1" s="42"/>
      <c r="BIU1" s="42"/>
      <c r="BIV1" s="42"/>
      <c r="BIW1" s="42"/>
      <c r="BIX1" s="42"/>
      <c r="BIY1" s="42"/>
      <c r="BIZ1" s="42"/>
      <c r="BJA1" s="42"/>
      <c r="BJB1" s="42"/>
      <c r="BJC1" s="42"/>
      <c r="BJD1" s="42"/>
      <c r="BJE1" s="42"/>
      <c r="BJF1" s="42"/>
      <c r="BJG1" s="42"/>
      <c r="BJH1" s="42"/>
      <c r="BJI1" s="42"/>
      <c r="BJJ1" s="42"/>
      <c r="BJK1" s="42"/>
      <c r="BJL1" s="42"/>
      <c r="BJM1" s="42"/>
      <c r="BJN1" s="42"/>
      <c r="BJO1" s="42"/>
      <c r="BJP1" s="42"/>
      <c r="BJQ1" s="42"/>
      <c r="BJR1" s="42"/>
      <c r="BJS1" s="42"/>
      <c r="BJT1" s="42"/>
      <c r="BJU1" s="42"/>
      <c r="BJV1" s="42"/>
      <c r="BJW1" s="42"/>
      <c r="BJX1" s="42"/>
      <c r="BJY1" s="42"/>
      <c r="BJZ1" s="42"/>
      <c r="BKA1" s="42"/>
      <c r="BKB1" s="42"/>
      <c r="BKC1" s="42"/>
      <c r="BKD1" s="42"/>
      <c r="BKE1" s="42"/>
      <c r="BKF1" s="42"/>
      <c r="BKG1" s="42"/>
      <c r="BKH1" s="42"/>
      <c r="BKI1" s="42"/>
      <c r="BKJ1" s="42"/>
      <c r="BKK1" s="42"/>
      <c r="BKL1" s="42"/>
      <c r="BKM1" s="42"/>
      <c r="BKN1" s="42"/>
      <c r="BKO1" s="42"/>
      <c r="BKP1" s="42"/>
      <c r="BKQ1" s="42"/>
      <c r="BKR1" s="42"/>
      <c r="BKS1" s="42"/>
      <c r="BKT1" s="42"/>
      <c r="BKU1" s="42"/>
      <c r="BKV1" s="42"/>
      <c r="BKW1" s="42"/>
      <c r="BKX1" s="42"/>
      <c r="BKY1" s="42"/>
      <c r="BKZ1" s="42"/>
      <c r="BLA1" s="42"/>
      <c r="BLB1" s="42"/>
      <c r="BLC1" s="42"/>
      <c r="BLD1" s="42"/>
      <c r="BLE1" s="42"/>
      <c r="BLF1" s="42"/>
      <c r="BLG1" s="42"/>
      <c r="BLH1" s="42"/>
      <c r="BLI1" s="42"/>
      <c r="BLJ1" s="42"/>
      <c r="BLK1" s="42"/>
      <c r="BLL1" s="42"/>
      <c r="BLM1" s="42"/>
      <c r="BLN1" s="42"/>
      <c r="BLO1" s="42"/>
      <c r="BLP1" s="42"/>
      <c r="BLQ1" s="42"/>
      <c r="BLR1" s="42"/>
      <c r="BLS1" s="42"/>
      <c r="BLT1" s="42"/>
      <c r="BLU1" s="42"/>
      <c r="BLV1" s="42"/>
      <c r="BLW1" s="42"/>
      <c r="BLX1" s="42"/>
      <c r="BLY1" s="42"/>
      <c r="BLZ1" s="42"/>
      <c r="BMA1" s="42"/>
      <c r="BMB1" s="42"/>
      <c r="BMC1" s="42"/>
      <c r="BMD1" s="42"/>
      <c r="BME1" s="42"/>
      <c r="BMF1" s="42"/>
      <c r="BMG1" s="42"/>
      <c r="BMH1" s="42"/>
      <c r="BMI1" s="42"/>
      <c r="BMJ1" s="42"/>
      <c r="BMK1" s="42"/>
      <c r="BML1" s="42"/>
      <c r="BMM1" s="42"/>
      <c r="BMN1" s="42"/>
      <c r="BMO1" s="42"/>
      <c r="BMP1" s="42"/>
      <c r="BMQ1" s="42"/>
      <c r="BMR1" s="42"/>
      <c r="BMS1" s="42"/>
      <c r="BMT1" s="42"/>
      <c r="BMU1" s="42"/>
      <c r="BMV1" s="42"/>
      <c r="BMW1" s="42"/>
      <c r="BMX1" s="42"/>
      <c r="BMY1" s="42"/>
      <c r="BMZ1" s="42"/>
      <c r="BNA1" s="42"/>
      <c r="BNB1" s="42"/>
      <c r="BNC1" s="42"/>
      <c r="BND1" s="42"/>
      <c r="BNE1" s="42"/>
      <c r="BNF1" s="42"/>
      <c r="BNG1" s="42"/>
      <c r="BNH1" s="42"/>
      <c r="BNI1" s="42"/>
      <c r="BNJ1" s="42"/>
      <c r="BNK1" s="42"/>
      <c r="BNL1" s="42"/>
      <c r="BNM1" s="42"/>
      <c r="BNN1" s="42"/>
      <c r="BNO1" s="42"/>
      <c r="BNP1" s="42"/>
      <c r="BNQ1" s="42"/>
      <c r="BNR1" s="42"/>
      <c r="BNS1" s="42"/>
      <c r="BNT1" s="42"/>
      <c r="BNU1" s="42"/>
      <c r="BNV1" s="42"/>
      <c r="BNW1" s="42"/>
      <c r="BNX1" s="42"/>
      <c r="BNY1" s="42"/>
      <c r="BNZ1" s="42"/>
      <c r="BOA1" s="42"/>
      <c r="BOB1" s="42"/>
      <c r="BOC1" s="42"/>
      <c r="BOD1" s="42"/>
      <c r="BOE1" s="42"/>
      <c r="BOF1" s="42"/>
      <c r="BOG1" s="42"/>
      <c r="BOH1" s="42"/>
      <c r="BOI1" s="42"/>
      <c r="BOJ1" s="42"/>
      <c r="BOK1" s="42"/>
      <c r="BOL1" s="42"/>
      <c r="BOM1" s="42"/>
      <c r="BON1" s="42"/>
      <c r="BOO1" s="42"/>
      <c r="BOP1" s="42"/>
      <c r="BOQ1" s="42"/>
      <c r="BOR1" s="42"/>
      <c r="BOS1" s="42"/>
      <c r="BOT1" s="42"/>
      <c r="BOU1" s="42"/>
      <c r="BOV1" s="42"/>
      <c r="BOW1" s="42"/>
      <c r="BOX1" s="42"/>
      <c r="BOY1" s="42"/>
      <c r="BOZ1" s="42"/>
      <c r="BPA1" s="42"/>
      <c r="BPB1" s="42"/>
      <c r="BPC1" s="42"/>
      <c r="BPD1" s="42"/>
      <c r="BPE1" s="42"/>
      <c r="BPF1" s="42"/>
      <c r="BPG1" s="42"/>
      <c r="BPH1" s="42"/>
      <c r="BPI1" s="42"/>
      <c r="BPJ1" s="42"/>
      <c r="BPK1" s="42"/>
      <c r="BPL1" s="42"/>
      <c r="BPM1" s="42"/>
      <c r="BPN1" s="42"/>
      <c r="BPO1" s="42"/>
      <c r="BPP1" s="42"/>
      <c r="BPQ1" s="42"/>
      <c r="BPR1" s="42"/>
      <c r="BPS1" s="42"/>
      <c r="BPT1" s="42"/>
      <c r="BPU1" s="42"/>
      <c r="BPV1" s="42"/>
      <c r="BPW1" s="42"/>
      <c r="BPX1" s="42"/>
      <c r="BPY1" s="42"/>
      <c r="BPZ1" s="42"/>
      <c r="BQA1" s="42"/>
      <c r="BQB1" s="42"/>
      <c r="BQC1" s="42"/>
      <c r="BQD1" s="42"/>
      <c r="BQE1" s="42"/>
      <c r="BQF1" s="42"/>
      <c r="BQG1" s="42"/>
      <c r="BQH1" s="42"/>
      <c r="BQI1" s="42"/>
      <c r="BQJ1" s="42"/>
      <c r="BQK1" s="42"/>
      <c r="BQL1" s="42"/>
      <c r="BQM1" s="42"/>
      <c r="BQN1" s="42"/>
      <c r="BQO1" s="42"/>
      <c r="BQP1" s="42"/>
      <c r="BQQ1" s="42"/>
      <c r="BQR1" s="42"/>
      <c r="BQS1" s="42"/>
      <c r="BQT1" s="42"/>
      <c r="BQU1" s="42"/>
      <c r="BQV1" s="42"/>
      <c r="BQW1" s="42"/>
      <c r="BQX1" s="42"/>
      <c r="BQY1" s="42"/>
      <c r="BQZ1" s="42"/>
      <c r="BRA1" s="42"/>
      <c r="BRB1" s="42"/>
      <c r="BRC1" s="42"/>
      <c r="BRD1" s="42"/>
      <c r="BRE1" s="42"/>
      <c r="BRF1" s="42"/>
      <c r="BRG1" s="42"/>
      <c r="BRH1" s="42"/>
      <c r="BRI1" s="42"/>
      <c r="BRJ1" s="42"/>
      <c r="BRK1" s="42"/>
      <c r="BRL1" s="42"/>
      <c r="BRM1" s="42"/>
      <c r="BRN1" s="42"/>
      <c r="BRO1" s="42"/>
      <c r="BRP1" s="42"/>
      <c r="BRQ1" s="42"/>
      <c r="BRR1" s="42"/>
      <c r="BRS1" s="42"/>
      <c r="BRT1" s="42"/>
      <c r="BRU1" s="42"/>
      <c r="BRV1" s="42"/>
      <c r="BRW1" s="42"/>
      <c r="BRX1" s="42"/>
      <c r="BRY1" s="42"/>
      <c r="BRZ1" s="42"/>
      <c r="BSA1" s="42"/>
      <c r="BSB1" s="42"/>
      <c r="BSC1" s="42"/>
      <c r="BSD1" s="42"/>
      <c r="BSE1" s="42"/>
      <c r="BSF1" s="42"/>
      <c r="BSG1" s="42"/>
      <c r="BSH1" s="42"/>
      <c r="BSI1" s="42"/>
      <c r="BSJ1" s="42"/>
      <c r="BSK1" s="42"/>
      <c r="BSL1" s="42"/>
      <c r="BSM1" s="42"/>
      <c r="BSN1" s="42"/>
      <c r="BSO1" s="42"/>
      <c r="BSP1" s="42"/>
      <c r="BSQ1" s="42"/>
      <c r="BSR1" s="42"/>
      <c r="BSS1" s="42"/>
      <c r="BST1" s="42"/>
      <c r="BSU1" s="42"/>
      <c r="BSV1" s="42"/>
      <c r="BSW1" s="42"/>
      <c r="BSX1" s="42"/>
      <c r="BSY1" s="42"/>
      <c r="BSZ1" s="42"/>
      <c r="BTA1" s="42"/>
      <c r="BTB1" s="42"/>
      <c r="BTC1" s="42"/>
      <c r="BTD1" s="42"/>
      <c r="BTE1" s="42"/>
      <c r="BTF1" s="42"/>
      <c r="BTG1" s="42"/>
      <c r="BTH1" s="42"/>
      <c r="BTI1" s="42"/>
      <c r="BTJ1" s="42"/>
      <c r="BTK1" s="42"/>
      <c r="BTL1" s="42"/>
      <c r="BTM1" s="42"/>
      <c r="BTN1" s="42"/>
      <c r="BTO1" s="42"/>
      <c r="BTP1" s="42"/>
      <c r="BTQ1" s="42"/>
      <c r="BTR1" s="42"/>
      <c r="BTS1" s="42"/>
      <c r="BTT1" s="42"/>
      <c r="BTU1" s="42"/>
      <c r="BTV1" s="42"/>
      <c r="BTW1" s="42"/>
      <c r="BTX1" s="42"/>
      <c r="BTY1" s="42"/>
      <c r="BTZ1" s="42"/>
      <c r="BUA1" s="42"/>
      <c r="BUB1" s="42"/>
      <c r="BUC1" s="42"/>
      <c r="BUD1" s="42"/>
      <c r="BUE1" s="42"/>
      <c r="BUF1" s="42"/>
      <c r="BUG1" s="42"/>
      <c r="BUH1" s="42"/>
      <c r="BUI1" s="42"/>
      <c r="BUJ1" s="42"/>
      <c r="BUK1" s="42"/>
      <c r="BUL1" s="42"/>
      <c r="BUM1" s="42"/>
      <c r="BUN1" s="42"/>
      <c r="BUO1" s="42"/>
      <c r="BUP1" s="42"/>
      <c r="BUQ1" s="42"/>
      <c r="BUR1" s="42"/>
      <c r="BUS1" s="42"/>
      <c r="BUT1" s="42"/>
      <c r="BUU1" s="42"/>
      <c r="BUV1" s="42"/>
      <c r="BUW1" s="42"/>
      <c r="BUX1" s="42"/>
      <c r="BUY1" s="42"/>
      <c r="BUZ1" s="42"/>
      <c r="BVA1" s="42"/>
      <c r="BVB1" s="42"/>
      <c r="BVC1" s="42"/>
      <c r="BVD1" s="42"/>
      <c r="BVE1" s="42"/>
      <c r="BVF1" s="42"/>
      <c r="BVG1" s="42"/>
      <c r="BVH1" s="42"/>
      <c r="BVI1" s="42"/>
      <c r="BVJ1" s="42"/>
      <c r="BVK1" s="42"/>
      <c r="BVL1" s="42"/>
      <c r="BVM1" s="42"/>
      <c r="BVN1" s="42"/>
      <c r="BVO1" s="42"/>
      <c r="BVP1" s="42"/>
      <c r="BVQ1" s="42"/>
      <c r="BVR1" s="42"/>
      <c r="BVS1" s="42"/>
      <c r="BVT1" s="42"/>
      <c r="BVU1" s="42"/>
      <c r="BVV1" s="42"/>
      <c r="BVW1" s="42"/>
      <c r="BVX1" s="42"/>
      <c r="BVY1" s="42"/>
      <c r="BVZ1" s="42"/>
      <c r="BWA1" s="42"/>
      <c r="BWB1" s="42"/>
      <c r="BWC1" s="42"/>
      <c r="BWD1" s="42"/>
      <c r="BWE1" s="42"/>
      <c r="BWF1" s="42"/>
      <c r="BWG1" s="42"/>
      <c r="BWH1" s="42"/>
      <c r="BWI1" s="42"/>
      <c r="BWJ1" s="42"/>
      <c r="BWK1" s="42"/>
      <c r="BWL1" s="42"/>
      <c r="BWM1" s="42"/>
      <c r="BWN1" s="42"/>
      <c r="BWO1" s="42"/>
      <c r="BWP1" s="42"/>
      <c r="BWQ1" s="42"/>
      <c r="BWR1" s="42"/>
      <c r="BWS1" s="42"/>
      <c r="BWT1" s="42"/>
      <c r="BWU1" s="42"/>
      <c r="BWV1" s="42"/>
      <c r="BWW1" s="42"/>
      <c r="BWX1" s="42"/>
      <c r="BWY1" s="42"/>
      <c r="BWZ1" s="42"/>
      <c r="BXA1" s="42"/>
      <c r="BXB1" s="42"/>
      <c r="BXC1" s="42"/>
      <c r="BXD1" s="42"/>
      <c r="BXE1" s="42"/>
      <c r="BXF1" s="42"/>
      <c r="BXG1" s="42"/>
      <c r="BXH1" s="42"/>
      <c r="BXI1" s="42"/>
      <c r="BXJ1" s="42"/>
      <c r="BXK1" s="42"/>
      <c r="BXL1" s="42"/>
      <c r="BXM1" s="42"/>
      <c r="BXN1" s="42"/>
      <c r="BXO1" s="42"/>
      <c r="BXP1" s="42"/>
      <c r="BXQ1" s="42"/>
      <c r="BXR1" s="42"/>
      <c r="BXS1" s="42"/>
      <c r="BXT1" s="42"/>
      <c r="BXU1" s="42"/>
      <c r="BXV1" s="42"/>
      <c r="BXW1" s="42"/>
      <c r="BXX1" s="42"/>
      <c r="BXY1" s="42"/>
      <c r="BXZ1" s="42"/>
      <c r="BYA1" s="42"/>
      <c r="BYB1" s="42"/>
      <c r="BYC1" s="42"/>
      <c r="BYD1" s="42"/>
      <c r="BYE1" s="42"/>
      <c r="BYF1" s="42"/>
      <c r="BYG1" s="42"/>
      <c r="BYH1" s="42"/>
      <c r="BYI1" s="42"/>
      <c r="BYJ1" s="42"/>
      <c r="BYK1" s="42"/>
      <c r="BYL1" s="42"/>
      <c r="BYM1" s="42"/>
      <c r="BYN1" s="42"/>
      <c r="BYO1" s="42"/>
      <c r="BYP1" s="42"/>
      <c r="BYQ1" s="42"/>
      <c r="BYR1" s="42"/>
      <c r="BYS1" s="42"/>
      <c r="BYT1" s="42"/>
      <c r="BYU1" s="42"/>
      <c r="BYV1" s="42"/>
      <c r="BYW1" s="42"/>
      <c r="BYX1" s="42"/>
      <c r="BYY1" s="42"/>
      <c r="BYZ1" s="42"/>
      <c r="BZA1" s="42"/>
      <c r="BZB1" s="42"/>
      <c r="BZC1" s="42"/>
      <c r="BZD1" s="42"/>
      <c r="BZE1" s="42"/>
      <c r="BZF1" s="42"/>
      <c r="BZG1" s="42"/>
      <c r="BZH1" s="42"/>
      <c r="BZI1" s="42"/>
      <c r="BZJ1" s="42"/>
      <c r="BZK1" s="42"/>
      <c r="BZL1" s="42"/>
      <c r="BZM1" s="42"/>
      <c r="BZN1" s="42"/>
      <c r="BZO1" s="42"/>
      <c r="BZP1" s="42"/>
      <c r="BZQ1" s="42"/>
      <c r="BZR1" s="42"/>
      <c r="BZS1" s="42"/>
      <c r="BZT1" s="42"/>
      <c r="BZU1" s="42"/>
      <c r="BZV1" s="42"/>
      <c r="BZW1" s="42"/>
      <c r="BZX1" s="42"/>
      <c r="BZY1" s="42"/>
      <c r="BZZ1" s="42"/>
      <c r="CAA1" s="42"/>
      <c r="CAB1" s="42"/>
      <c r="CAC1" s="42"/>
      <c r="CAD1" s="42"/>
      <c r="CAE1" s="42"/>
      <c r="CAF1" s="42"/>
      <c r="CAG1" s="42"/>
      <c r="CAH1" s="42"/>
      <c r="CAI1" s="42"/>
      <c r="CAJ1" s="42"/>
      <c r="CAK1" s="42"/>
      <c r="CAL1" s="42"/>
      <c r="CAM1" s="42"/>
      <c r="CAN1" s="42"/>
      <c r="CAO1" s="42"/>
      <c r="CAP1" s="42"/>
      <c r="CAQ1" s="42"/>
      <c r="CAR1" s="42"/>
      <c r="CAS1" s="42"/>
      <c r="CAT1" s="42"/>
      <c r="CAU1" s="42"/>
      <c r="CAV1" s="42"/>
      <c r="CAW1" s="42"/>
      <c r="CAX1" s="42"/>
      <c r="CAY1" s="42"/>
      <c r="CAZ1" s="42"/>
      <c r="CBA1" s="42"/>
      <c r="CBB1" s="42"/>
      <c r="CBC1" s="42"/>
      <c r="CBD1" s="42"/>
      <c r="CBE1" s="42"/>
      <c r="CBF1" s="42"/>
      <c r="CBG1" s="42"/>
      <c r="CBH1" s="42"/>
      <c r="CBI1" s="42"/>
      <c r="CBJ1" s="42"/>
      <c r="CBK1" s="42"/>
      <c r="CBL1" s="42"/>
      <c r="CBM1" s="42"/>
      <c r="CBN1" s="42"/>
      <c r="CBO1" s="42"/>
      <c r="CBP1" s="42"/>
      <c r="CBQ1" s="42"/>
      <c r="CBR1" s="42"/>
      <c r="CBS1" s="42"/>
      <c r="CBT1" s="42"/>
      <c r="CBU1" s="42"/>
      <c r="CBV1" s="42"/>
      <c r="CBW1" s="42"/>
      <c r="CBX1" s="42"/>
      <c r="CBY1" s="42"/>
      <c r="CBZ1" s="42"/>
      <c r="CCA1" s="42"/>
      <c r="CCB1" s="42"/>
      <c r="CCC1" s="42"/>
      <c r="CCD1" s="42"/>
      <c r="CCE1" s="42"/>
      <c r="CCF1" s="42"/>
      <c r="CCG1" s="42"/>
      <c r="CCH1" s="42"/>
      <c r="CCI1" s="42"/>
      <c r="CCJ1" s="42"/>
      <c r="CCK1" s="42"/>
      <c r="CCL1" s="42"/>
      <c r="CCM1" s="42"/>
      <c r="CCN1" s="42"/>
      <c r="CCO1" s="42"/>
      <c r="CCP1" s="42"/>
      <c r="CCQ1" s="42"/>
      <c r="CCR1" s="42"/>
      <c r="CCS1" s="42"/>
      <c r="CCT1" s="42"/>
      <c r="CCU1" s="42"/>
      <c r="CCV1" s="42"/>
      <c r="CCW1" s="42"/>
      <c r="CCX1" s="42"/>
      <c r="CCY1" s="42"/>
      <c r="CCZ1" s="42"/>
      <c r="CDA1" s="42"/>
      <c r="CDB1" s="42"/>
      <c r="CDC1" s="42"/>
      <c r="CDD1" s="42"/>
      <c r="CDE1" s="42"/>
      <c r="CDF1" s="42"/>
      <c r="CDG1" s="42"/>
      <c r="CDH1" s="42"/>
      <c r="CDI1" s="42"/>
      <c r="CDJ1" s="42"/>
      <c r="CDK1" s="42"/>
      <c r="CDL1" s="42"/>
      <c r="CDM1" s="42"/>
      <c r="CDN1" s="42"/>
      <c r="CDO1" s="42"/>
      <c r="CDP1" s="42"/>
      <c r="CDQ1" s="42"/>
      <c r="CDR1" s="42"/>
      <c r="CDS1" s="42"/>
      <c r="CDT1" s="42"/>
      <c r="CDU1" s="42"/>
      <c r="CDV1" s="42"/>
      <c r="CDW1" s="42"/>
      <c r="CDX1" s="42"/>
      <c r="CDY1" s="42"/>
      <c r="CDZ1" s="42"/>
      <c r="CEA1" s="42"/>
      <c r="CEB1" s="42"/>
      <c r="CEC1" s="42"/>
      <c r="CED1" s="42"/>
      <c r="CEE1" s="42"/>
      <c r="CEF1" s="42"/>
      <c r="CEG1" s="42"/>
      <c r="CEH1" s="42"/>
      <c r="CEI1" s="42"/>
      <c r="CEJ1" s="42"/>
      <c r="CEK1" s="42"/>
      <c r="CEL1" s="42"/>
      <c r="CEM1" s="42"/>
      <c r="CEN1" s="42"/>
      <c r="CEO1" s="42"/>
      <c r="CEP1" s="42"/>
      <c r="CEQ1" s="42"/>
      <c r="CER1" s="42"/>
      <c r="CES1" s="42"/>
      <c r="CET1" s="42"/>
      <c r="CEU1" s="42"/>
      <c r="CEV1" s="42"/>
      <c r="CEW1" s="42"/>
      <c r="CEX1" s="42"/>
      <c r="CEY1" s="42"/>
      <c r="CEZ1" s="42"/>
      <c r="CFA1" s="42"/>
      <c r="CFB1" s="42"/>
      <c r="CFC1" s="42"/>
      <c r="CFD1" s="42"/>
      <c r="CFE1" s="42"/>
      <c r="CFF1" s="42"/>
      <c r="CFG1" s="42"/>
      <c r="CFH1" s="42"/>
      <c r="CFI1" s="42"/>
      <c r="CFJ1" s="42"/>
      <c r="CFK1" s="42"/>
      <c r="CFL1" s="42"/>
      <c r="CFM1" s="42"/>
      <c r="CFN1" s="42"/>
      <c r="CFO1" s="42"/>
      <c r="CFP1" s="42"/>
      <c r="CFQ1" s="42"/>
      <c r="CFR1" s="42"/>
      <c r="CFS1" s="42"/>
      <c r="CFT1" s="42"/>
      <c r="CFU1" s="42"/>
      <c r="CFV1" s="42"/>
      <c r="CFW1" s="42"/>
      <c r="CFX1" s="42"/>
      <c r="CFY1" s="42"/>
      <c r="CFZ1" s="42"/>
      <c r="CGA1" s="42"/>
      <c r="CGB1" s="42"/>
      <c r="CGC1" s="42"/>
      <c r="CGD1" s="42"/>
      <c r="CGE1" s="42"/>
      <c r="CGF1" s="42"/>
      <c r="CGG1" s="42"/>
      <c r="CGH1" s="42"/>
      <c r="CGI1" s="42"/>
      <c r="CGJ1" s="42"/>
      <c r="CGK1" s="42"/>
      <c r="CGL1" s="42"/>
      <c r="CGM1" s="42"/>
      <c r="CGN1" s="42"/>
      <c r="CGO1" s="42"/>
      <c r="CGP1" s="42"/>
      <c r="CGQ1" s="42"/>
      <c r="CGR1" s="42"/>
      <c r="CGS1" s="42"/>
      <c r="CGT1" s="42"/>
      <c r="CGU1" s="42"/>
      <c r="CGV1" s="42"/>
      <c r="CGW1" s="42"/>
      <c r="CGX1" s="42"/>
      <c r="CGY1" s="42"/>
      <c r="CGZ1" s="42"/>
      <c r="CHA1" s="42"/>
      <c r="CHB1" s="42"/>
      <c r="CHC1" s="42"/>
      <c r="CHD1" s="42"/>
      <c r="CHE1" s="42"/>
      <c r="CHF1" s="42"/>
      <c r="CHG1" s="42"/>
      <c r="CHH1" s="42"/>
      <c r="CHI1" s="42"/>
      <c r="CHJ1" s="42"/>
      <c r="CHK1" s="42"/>
      <c r="CHL1" s="42"/>
      <c r="CHM1" s="42"/>
      <c r="CHN1" s="42"/>
      <c r="CHO1" s="42"/>
      <c r="CHP1" s="42"/>
      <c r="CHQ1" s="42"/>
      <c r="CHR1" s="42"/>
      <c r="CHS1" s="42"/>
      <c r="CHT1" s="42"/>
      <c r="CHU1" s="42"/>
      <c r="CHV1" s="42"/>
      <c r="CHW1" s="42"/>
      <c r="CHX1" s="42"/>
      <c r="CHY1" s="42"/>
      <c r="CHZ1" s="42"/>
      <c r="CIA1" s="42"/>
      <c r="CIB1" s="42"/>
      <c r="CIC1" s="42"/>
      <c r="CID1" s="42"/>
      <c r="CIE1" s="42"/>
      <c r="CIF1" s="42"/>
      <c r="CIG1" s="42"/>
      <c r="CIH1" s="42"/>
      <c r="CII1" s="42"/>
      <c r="CIJ1" s="42"/>
      <c r="CIK1" s="42"/>
      <c r="CIL1" s="42"/>
      <c r="CIM1" s="42"/>
      <c r="CIN1" s="42"/>
      <c r="CIO1" s="42"/>
      <c r="CIP1" s="42"/>
      <c r="CIQ1" s="42"/>
      <c r="CIR1" s="42"/>
      <c r="CIS1" s="42"/>
      <c r="CIT1" s="42"/>
      <c r="CIU1" s="42"/>
      <c r="CIV1" s="42"/>
      <c r="CIW1" s="42"/>
      <c r="CIX1" s="42"/>
      <c r="CIY1" s="42"/>
      <c r="CIZ1" s="42"/>
      <c r="CJA1" s="42"/>
      <c r="CJB1" s="42"/>
      <c r="CJC1" s="42"/>
      <c r="CJD1" s="42"/>
      <c r="CJE1" s="42"/>
      <c r="CJF1" s="42"/>
      <c r="CJG1" s="42"/>
      <c r="CJH1" s="42"/>
      <c r="CJI1" s="42"/>
      <c r="CJJ1" s="42"/>
      <c r="CJK1" s="42"/>
      <c r="CJL1" s="42"/>
      <c r="CJM1" s="42"/>
      <c r="CJN1" s="42"/>
      <c r="CJO1" s="42"/>
      <c r="CJP1" s="42"/>
      <c r="CJQ1" s="42"/>
      <c r="CJR1" s="42"/>
      <c r="CJS1" s="42"/>
      <c r="CJT1" s="42"/>
      <c r="CJU1" s="42"/>
      <c r="CJV1" s="42"/>
      <c r="CJW1" s="42"/>
      <c r="CJX1" s="42"/>
      <c r="CJY1" s="42"/>
      <c r="CJZ1" s="42"/>
      <c r="CKA1" s="42"/>
      <c r="CKB1" s="42"/>
      <c r="CKC1" s="42"/>
      <c r="CKD1" s="42"/>
      <c r="CKE1" s="42"/>
      <c r="CKF1" s="42"/>
      <c r="CKG1" s="42"/>
      <c r="CKH1" s="42"/>
      <c r="CKI1" s="42"/>
      <c r="CKJ1" s="42"/>
      <c r="CKK1" s="42"/>
      <c r="CKL1" s="42"/>
      <c r="CKM1" s="42"/>
      <c r="CKN1" s="42"/>
      <c r="CKO1" s="42"/>
      <c r="CKP1" s="42"/>
      <c r="CKQ1" s="42"/>
      <c r="CKR1" s="42"/>
      <c r="CKS1" s="42"/>
      <c r="CKT1" s="42"/>
      <c r="CKU1" s="42"/>
      <c r="CKV1" s="42"/>
      <c r="CKW1" s="42"/>
      <c r="CKX1" s="42"/>
      <c r="CKY1" s="42"/>
      <c r="CKZ1" s="42"/>
      <c r="CLA1" s="42"/>
      <c r="CLB1" s="42"/>
      <c r="CLC1" s="42"/>
      <c r="CLD1" s="42"/>
      <c r="CLE1" s="42"/>
      <c r="CLF1" s="42"/>
      <c r="CLG1" s="42"/>
      <c r="CLH1" s="42"/>
      <c r="CLI1" s="42"/>
      <c r="CLJ1" s="42"/>
      <c r="CLK1" s="42"/>
      <c r="CLL1" s="42"/>
      <c r="CLM1" s="42"/>
      <c r="CLN1" s="42"/>
      <c r="CLO1" s="42"/>
      <c r="CLP1" s="42"/>
      <c r="CLQ1" s="42"/>
      <c r="CLR1" s="42"/>
      <c r="CLS1" s="42"/>
      <c r="CLT1" s="42"/>
      <c r="CLU1" s="42"/>
      <c r="CLV1" s="42"/>
      <c r="CLW1" s="42"/>
      <c r="CLX1" s="42"/>
      <c r="CLY1" s="42"/>
      <c r="CLZ1" s="42"/>
      <c r="CMA1" s="42"/>
      <c r="CMB1" s="42"/>
      <c r="CMC1" s="42"/>
      <c r="CMD1" s="42"/>
      <c r="CME1" s="42"/>
      <c r="CMF1" s="42"/>
      <c r="CMG1" s="42"/>
      <c r="CMH1" s="42"/>
      <c r="CMI1" s="42"/>
      <c r="CMJ1" s="42"/>
      <c r="CMK1" s="42"/>
      <c r="CML1" s="42"/>
      <c r="CMM1" s="42"/>
      <c r="CMN1" s="42"/>
      <c r="CMO1" s="42"/>
      <c r="CMP1" s="42"/>
      <c r="CMQ1" s="42"/>
      <c r="CMR1" s="42"/>
      <c r="CMS1" s="42"/>
      <c r="CMT1" s="42"/>
      <c r="CMU1" s="42"/>
      <c r="CMV1" s="42"/>
      <c r="CMW1" s="42"/>
      <c r="CMX1" s="42"/>
      <c r="CMY1" s="42"/>
      <c r="CMZ1" s="42"/>
      <c r="CNA1" s="42"/>
      <c r="CNB1" s="42"/>
      <c r="CNC1" s="42"/>
      <c r="CND1" s="42"/>
      <c r="CNE1" s="42"/>
      <c r="CNF1" s="42"/>
      <c r="CNG1" s="42"/>
      <c r="CNH1" s="42"/>
      <c r="CNI1" s="42"/>
      <c r="CNJ1" s="42"/>
      <c r="CNK1" s="42"/>
      <c r="CNL1" s="42"/>
      <c r="CNM1" s="42"/>
      <c r="CNN1" s="42"/>
      <c r="CNO1" s="42"/>
      <c r="CNP1" s="42"/>
      <c r="CNQ1" s="42"/>
      <c r="CNR1" s="42"/>
      <c r="CNS1" s="42"/>
      <c r="CNT1" s="42"/>
      <c r="CNU1" s="42"/>
      <c r="CNV1" s="42"/>
      <c r="CNW1" s="42"/>
      <c r="CNX1" s="42"/>
      <c r="CNY1" s="42"/>
      <c r="CNZ1" s="42"/>
      <c r="COA1" s="42"/>
      <c r="COB1" s="42"/>
      <c r="COC1" s="42"/>
      <c r="COD1" s="42"/>
      <c r="COE1" s="42"/>
      <c r="COF1" s="42"/>
      <c r="COG1" s="42"/>
      <c r="COH1" s="42"/>
      <c r="COI1" s="42"/>
      <c r="COJ1" s="42"/>
      <c r="COK1" s="42"/>
      <c r="COL1" s="42"/>
      <c r="COM1" s="42"/>
      <c r="CON1" s="42"/>
      <c r="COO1" s="42"/>
      <c r="COP1" s="42"/>
      <c r="COQ1" s="42"/>
      <c r="COR1" s="42"/>
      <c r="COS1" s="42"/>
      <c r="COT1" s="42"/>
      <c r="COU1" s="42"/>
      <c r="COV1" s="42"/>
      <c r="COW1" s="42"/>
      <c r="COX1" s="42"/>
      <c r="COY1" s="42"/>
      <c r="COZ1" s="42"/>
      <c r="CPA1" s="42"/>
      <c r="CPB1" s="42"/>
      <c r="CPC1" s="42"/>
      <c r="CPD1" s="42"/>
      <c r="CPE1" s="42"/>
      <c r="CPF1" s="42"/>
      <c r="CPG1" s="42"/>
      <c r="CPH1" s="42"/>
      <c r="CPI1" s="42"/>
      <c r="CPJ1" s="42"/>
      <c r="CPK1" s="42"/>
      <c r="CPL1" s="42"/>
      <c r="CPM1" s="42"/>
      <c r="CPN1" s="42"/>
      <c r="CPO1" s="42"/>
      <c r="CPP1" s="42"/>
      <c r="CPQ1" s="42"/>
      <c r="CPR1" s="42"/>
      <c r="CPS1" s="42"/>
      <c r="CPT1" s="42"/>
      <c r="CPU1" s="42"/>
      <c r="CPV1" s="42"/>
      <c r="CPW1" s="42"/>
      <c r="CPX1" s="42"/>
      <c r="CPY1" s="42"/>
      <c r="CPZ1" s="42"/>
      <c r="CQA1" s="42"/>
      <c r="CQB1" s="42"/>
      <c r="CQC1" s="42"/>
      <c r="CQD1" s="42"/>
      <c r="CQE1" s="42"/>
      <c r="CQF1" s="42"/>
      <c r="CQG1" s="42"/>
      <c r="CQH1" s="42"/>
      <c r="CQI1" s="42"/>
      <c r="CQJ1" s="42"/>
      <c r="CQK1" s="42"/>
      <c r="CQL1" s="42"/>
      <c r="CQM1" s="42"/>
      <c r="CQN1" s="42"/>
      <c r="CQO1" s="42"/>
      <c r="CQP1" s="42"/>
      <c r="CQQ1" s="42"/>
      <c r="CQR1" s="42"/>
      <c r="CQS1" s="42"/>
      <c r="CQT1" s="42"/>
      <c r="CQU1" s="42"/>
      <c r="CQV1" s="42"/>
      <c r="CQW1" s="42"/>
      <c r="CQX1" s="42"/>
      <c r="CQY1" s="42"/>
      <c r="CQZ1" s="42"/>
      <c r="CRA1" s="42"/>
      <c r="CRB1" s="42"/>
      <c r="CRC1" s="42"/>
      <c r="CRD1" s="42"/>
      <c r="CRE1" s="42"/>
      <c r="CRF1" s="42"/>
      <c r="CRG1" s="42"/>
      <c r="CRH1" s="42"/>
      <c r="CRI1" s="42"/>
      <c r="CRJ1" s="42"/>
      <c r="CRK1" s="42"/>
      <c r="CRL1" s="42"/>
      <c r="CRM1" s="42"/>
      <c r="CRN1" s="42"/>
      <c r="CRO1" s="42"/>
      <c r="CRP1" s="42"/>
      <c r="CRQ1" s="42"/>
      <c r="CRR1" s="42"/>
      <c r="CRS1" s="42"/>
      <c r="CRT1" s="42"/>
      <c r="CRU1" s="42"/>
      <c r="CRV1" s="42"/>
      <c r="CRW1" s="42"/>
      <c r="CRX1" s="42"/>
      <c r="CRY1" s="42"/>
      <c r="CRZ1" s="42"/>
      <c r="CSA1" s="42"/>
      <c r="CSB1" s="42"/>
      <c r="CSC1" s="42"/>
      <c r="CSD1" s="42"/>
      <c r="CSE1" s="42"/>
      <c r="CSF1" s="42"/>
      <c r="CSG1" s="42"/>
      <c r="CSH1" s="42"/>
      <c r="CSI1" s="42"/>
      <c r="CSJ1" s="42"/>
      <c r="CSK1" s="42"/>
      <c r="CSL1" s="42"/>
      <c r="CSM1" s="42"/>
      <c r="CSN1" s="42"/>
      <c r="CSO1" s="42"/>
      <c r="CSP1" s="42"/>
      <c r="CSQ1" s="42"/>
      <c r="CSR1" s="42"/>
      <c r="CSS1" s="42"/>
      <c r="CST1" s="42"/>
      <c r="CSU1" s="42"/>
      <c r="CSV1" s="42"/>
      <c r="CSW1" s="42"/>
      <c r="CSX1" s="42"/>
      <c r="CSY1" s="42"/>
      <c r="CSZ1" s="42"/>
      <c r="CTA1" s="42"/>
      <c r="CTB1" s="42"/>
      <c r="CTC1" s="42"/>
      <c r="CTD1" s="42"/>
      <c r="CTE1" s="42"/>
      <c r="CTF1" s="42"/>
      <c r="CTG1" s="42"/>
      <c r="CTH1" s="42"/>
      <c r="CTI1" s="42"/>
      <c r="CTJ1" s="42"/>
      <c r="CTK1" s="42"/>
      <c r="CTL1" s="42"/>
      <c r="CTM1" s="42"/>
      <c r="CTN1" s="42"/>
      <c r="CTO1" s="42"/>
      <c r="CTP1" s="42"/>
      <c r="CTQ1" s="42"/>
      <c r="CTR1" s="42"/>
      <c r="CTS1" s="42"/>
      <c r="CTT1" s="42"/>
      <c r="CTU1" s="42"/>
      <c r="CTV1" s="42"/>
      <c r="CTW1" s="42"/>
      <c r="CTX1" s="42"/>
      <c r="CTY1" s="42"/>
      <c r="CTZ1" s="42"/>
      <c r="CUA1" s="42"/>
      <c r="CUB1" s="42"/>
      <c r="CUC1" s="42"/>
      <c r="CUD1" s="42"/>
      <c r="CUE1" s="42"/>
      <c r="CUF1" s="42"/>
      <c r="CUG1" s="42"/>
      <c r="CUH1" s="42"/>
      <c r="CUI1" s="42"/>
      <c r="CUJ1" s="42"/>
      <c r="CUK1" s="42"/>
      <c r="CUL1" s="42"/>
      <c r="CUM1" s="42"/>
      <c r="CUN1" s="42"/>
      <c r="CUO1" s="42"/>
      <c r="CUP1" s="42"/>
      <c r="CUQ1" s="42"/>
      <c r="CUR1" s="42"/>
      <c r="CUS1" s="42"/>
      <c r="CUT1" s="42"/>
      <c r="CUU1" s="42"/>
      <c r="CUV1" s="42"/>
      <c r="CUW1" s="42"/>
      <c r="CUX1" s="42"/>
      <c r="CUY1" s="42"/>
      <c r="CUZ1" s="42"/>
      <c r="CVA1" s="42"/>
      <c r="CVB1" s="42"/>
      <c r="CVC1" s="42"/>
      <c r="CVD1" s="42"/>
      <c r="CVE1" s="42"/>
      <c r="CVF1" s="42"/>
      <c r="CVG1" s="42"/>
      <c r="CVH1" s="42"/>
      <c r="CVI1" s="42"/>
      <c r="CVJ1" s="42"/>
      <c r="CVK1" s="42"/>
      <c r="CVL1" s="42"/>
      <c r="CVM1" s="42"/>
      <c r="CVN1" s="42"/>
      <c r="CVO1" s="42"/>
      <c r="CVP1" s="42"/>
      <c r="CVQ1" s="42"/>
      <c r="CVR1" s="42"/>
      <c r="CVS1" s="42"/>
      <c r="CVT1" s="42"/>
      <c r="CVU1" s="42"/>
      <c r="CVV1" s="42"/>
      <c r="CVW1" s="42"/>
      <c r="CVX1" s="42"/>
      <c r="CVY1" s="42"/>
      <c r="CVZ1" s="42"/>
      <c r="CWA1" s="42"/>
      <c r="CWB1" s="42"/>
      <c r="CWC1" s="42"/>
      <c r="CWD1" s="42"/>
      <c r="CWE1" s="42"/>
      <c r="CWF1" s="42"/>
      <c r="CWG1" s="42"/>
      <c r="CWH1" s="42"/>
      <c r="CWI1" s="42"/>
      <c r="CWJ1" s="42"/>
      <c r="CWK1" s="42"/>
      <c r="CWL1" s="42"/>
      <c r="CWM1" s="42"/>
      <c r="CWN1" s="42"/>
      <c r="CWO1" s="42"/>
      <c r="CWP1" s="42"/>
      <c r="CWQ1" s="42"/>
      <c r="CWR1" s="42"/>
      <c r="CWS1" s="42"/>
      <c r="CWT1" s="42"/>
      <c r="CWU1" s="42"/>
      <c r="CWV1" s="42"/>
      <c r="CWW1" s="42"/>
      <c r="CWX1" s="42"/>
      <c r="CWY1" s="42"/>
      <c r="CWZ1" s="42"/>
      <c r="CXA1" s="42"/>
      <c r="CXB1" s="42"/>
      <c r="CXC1" s="42"/>
      <c r="CXD1" s="42"/>
      <c r="CXE1" s="42"/>
      <c r="CXF1" s="42"/>
      <c r="CXG1" s="42"/>
      <c r="CXH1" s="42"/>
      <c r="CXI1" s="42"/>
      <c r="CXJ1" s="42"/>
      <c r="CXK1" s="42"/>
      <c r="CXL1" s="42"/>
      <c r="CXM1" s="42"/>
      <c r="CXN1" s="42"/>
      <c r="CXO1" s="42"/>
      <c r="CXP1" s="42"/>
      <c r="CXQ1" s="42"/>
      <c r="CXR1" s="42"/>
      <c r="CXS1" s="42"/>
      <c r="CXT1" s="42"/>
      <c r="CXU1" s="42"/>
      <c r="CXV1" s="42"/>
      <c r="CXW1" s="42"/>
      <c r="CXX1" s="42"/>
      <c r="CXY1" s="42"/>
      <c r="CXZ1" s="42"/>
      <c r="CYA1" s="42"/>
      <c r="CYB1" s="42"/>
      <c r="CYC1" s="42"/>
      <c r="CYD1" s="42"/>
      <c r="CYE1" s="42"/>
      <c r="CYF1" s="42"/>
      <c r="CYG1" s="42"/>
      <c r="CYH1" s="42"/>
      <c r="CYI1" s="42"/>
      <c r="CYJ1" s="42"/>
      <c r="CYK1" s="42"/>
      <c r="CYL1" s="42"/>
      <c r="CYM1" s="42"/>
      <c r="CYN1" s="42"/>
      <c r="CYO1" s="42"/>
      <c r="CYP1" s="42"/>
      <c r="CYQ1" s="42"/>
      <c r="CYR1" s="42"/>
      <c r="CYS1" s="42"/>
      <c r="CYT1" s="42"/>
      <c r="CYU1" s="42"/>
      <c r="CYV1" s="42"/>
      <c r="CYW1" s="42"/>
      <c r="CYX1" s="42"/>
      <c r="CYY1" s="42"/>
      <c r="CYZ1" s="42"/>
      <c r="CZA1" s="42"/>
      <c r="CZB1" s="42"/>
      <c r="CZC1" s="42"/>
      <c r="CZD1" s="42"/>
      <c r="CZE1" s="42"/>
      <c r="CZF1" s="42"/>
      <c r="CZG1" s="42"/>
      <c r="CZH1" s="42"/>
      <c r="CZI1" s="42"/>
      <c r="CZJ1" s="42"/>
      <c r="CZK1" s="42"/>
      <c r="CZL1" s="42"/>
      <c r="CZM1" s="42"/>
      <c r="CZN1" s="42"/>
      <c r="CZO1" s="42"/>
      <c r="CZP1" s="42"/>
      <c r="CZQ1" s="42"/>
      <c r="CZR1" s="42"/>
      <c r="CZS1" s="42"/>
      <c r="CZT1" s="42"/>
      <c r="CZU1" s="42"/>
      <c r="CZV1" s="42"/>
      <c r="CZW1" s="42"/>
      <c r="CZX1" s="42"/>
      <c r="CZY1" s="42"/>
      <c r="CZZ1" s="42"/>
      <c r="DAA1" s="42"/>
      <c r="DAB1" s="42"/>
      <c r="DAC1" s="42"/>
      <c r="DAD1" s="42"/>
      <c r="DAE1" s="42"/>
      <c r="DAF1" s="42"/>
      <c r="DAG1" s="42"/>
      <c r="DAH1" s="42"/>
      <c r="DAI1" s="42"/>
      <c r="DAJ1" s="42"/>
      <c r="DAK1" s="42"/>
      <c r="DAL1" s="42"/>
      <c r="DAM1" s="42"/>
      <c r="DAN1" s="42"/>
      <c r="DAO1" s="42"/>
      <c r="DAP1" s="42"/>
      <c r="DAQ1" s="42"/>
      <c r="DAR1" s="42"/>
      <c r="DAS1" s="42"/>
      <c r="DAT1" s="42"/>
      <c r="DAU1" s="42"/>
      <c r="DAV1" s="42"/>
      <c r="DAW1" s="42"/>
      <c r="DAX1" s="42"/>
      <c r="DAY1" s="42"/>
      <c r="DAZ1" s="42"/>
      <c r="DBA1" s="42"/>
      <c r="DBB1" s="42"/>
      <c r="DBC1" s="42"/>
      <c r="DBD1" s="42"/>
      <c r="DBE1" s="42"/>
      <c r="DBF1" s="42"/>
      <c r="DBG1" s="42"/>
      <c r="DBH1" s="42"/>
      <c r="DBI1" s="42"/>
      <c r="DBJ1" s="42"/>
      <c r="DBK1" s="42"/>
      <c r="DBL1" s="42"/>
      <c r="DBM1" s="42"/>
      <c r="DBN1" s="42"/>
      <c r="DBO1" s="42"/>
      <c r="DBP1" s="42"/>
      <c r="DBQ1" s="42"/>
      <c r="DBR1" s="42"/>
      <c r="DBS1" s="42"/>
      <c r="DBT1" s="42"/>
      <c r="DBU1" s="42"/>
      <c r="DBV1" s="42"/>
      <c r="DBW1" s="42"/>
      <c r="DBX1" s="42"/>
      <c r="DBY1" s="42"/>
      <c r="DBZ1" s="42"/>
      <c r="DCA1" s="42"/>
      <c r="DCB1" s="42"/>
      <c r="DCC1" s="42"/>
      <c r="DCD1" s="42"/>
      <c r="DCE1" s="42"/>
      <c r="DCF1" s="42"/>
      <c r="DCG1" s="42"/>
      <c r="DCH1" s="42"/>
      <c r="DCI1" s="42"/>
      <c r="DCJ1" s="42"/>
      <c r="DCK1" s="42"/>
      <c r="DCL1" s="42"/>
      <c r="DCM1" s="42"/>
      <c r="DCN1" s="42"/>
      <c r="DCO1" s="42"/>
      <c r="DCP1" s="42"/>
      <c r="DCQ1" s="42"/>
      <c r="DCR1" s="42"/>
      <c r="DCS1" s="42"/>
      <c r="DCT1" s="42"/>
      <c r="DCU1" s="42"/>
      <c r="DCV1" s="42"/>
      <c r="DCW1" s="42"/>
      <c r="DCX1" s="42"/>
      <c r="DCY1" s="42"/>
      <c r="DCZ1" s="42"/>
      <c r="DDA1" s="42"/>
      <c r="DDB1" s="42"/>
      <c r="DDC1" s="42"/>
      <c r="DDD1" s="42"/>
      <c r="DDE1" s="42"/>
      <c r="DDF1" s="42"/>
      <c r="DDG1" s="42"/>
      <c r="DDH1" s="42"/>
      <c r="DDI1" s="42"/>
      <c r="DDJ1" s="42"/>
      <c r="DDK1" s="42"/>
      <c r="DDL1" s="42"/>
      <c r="DDM1" s="42"/>
      <c r="DDN1" s="42"/>
      <c r="DDO1" s="42"/>
      <c r="DDP1" s="42"/>
      <c r="DDQ1" s="42"/>
      <c r="DDR1" s="42"/>
      <c r="DDS1" s="42"/>
      <c r="DDT1" s="42"/>
      <c r="DDU1" s="42"/>
      <c r="DDV1" s="42"/>
      <c r="DDW1" s="42"/>
      <c r="DDX1" s="42"/>
      <c r="DDY1" s="42"/>
      <c r="DDZ1" s="42"/>
      <c r="DEA1" s="42"/>
      <c r="DEB1" s="42"/>
      <c r="DEC1" s="42"/>
      <c r="DED1" s="42"/>
      <c r="DEE1" s="42"/>
      <c r="DEF1" s="42"/>
      <c r="DEG1" s="42"/>
      <c r="DEH1" s="42"/>
      <c r="DEI1" s="42"/>
      <c r="DEJ1" s="42"/>
      <c r="DEK1" s="42"/>
      <c r="DEL1" s="42"/>
      <c r="DEM1" s="42"/>
      <c r="DEN1" s="42"/>
      <c r="DEO1" s="42"/>
      <c r="DEP1" s="42"/>
      <c r="DEQ1" s="42"/>
      <c r="DER1" s="42"/>
      <c r="DES1" s="42"/>
      <c r="DET1" s="42"/>
      <c r="DEU1" s="42"/>
      <c r="DEV1" s="42"/>
      <c r="DEW1" s="42"/>
      <c r="DEX1" s="42"/>
      <c r="DEY1" s="42"/>
      <c r="DEZ1" s="42"/>
      <c r="DFA1" s="42"/>
      <c r="DFB1" s="42"/>
      <c r="DFC1" s="42"/>
      <c r="DFD1" s="42"/>
      <c r="DFE1" s="42"/>
      <c r="DFF1" s="42"/>
      <c r="DFG1" s="42"/>
      <c r="DFH1" s="42"/>
      <c r="DFI1" s="42"/>
      <c r="DFJ1" s="42"/>
      <c r="DFK1" s="42"/>
      <c r="DFL1" s="42"/>
      <c r="DFM1" s="42"/>
      <c r="DFN1" s="42"/>
      <c r="DFO1" s="42"/>
      <c r="DFP1" s="42"/>
      <c r="DFQ1" s="42"/>
      <c r="DFR1" s="42"/>
      <c r="DFS1" s="42"/>
      <c r="DFT1" s="42"/>
      <c r="DFU1" s="42"/>
      <c r="DFV1" s="42"/>
      <c r="DFW1" s="42"/>
      <c r="DFX1" s="42"/>
      <c r="DFY1" s="42"/>
      <c r="DFZ1" s="42"/>
      <c r="DGA1" s="42"/>
      <c r="DGB1" s="42"/>
      <c r="DGC1" s="42"/>
      <c r="DGD1" s="42"/>
      <c r="DGE1" s="42"/>
      <c r="DGF1" s="42"/>
      <c r="DGG1" s="42"/>
      <c r="DGH1" s="42"/>
      <c r="DGI1" s="42"/>
      <c r="DGJ1" s="42"/>
      <c r="DGK1" s="42"/>
      <c r="DGL1" s="42"/>
      <c r="DGM1" s="42"/>
      <c r="DGN1" s="42"/>
      <c r="DGO1" s="42"/>
      <c r="DGP1" s="42"/>
      <c r="DGQ1" s="42"/>
      <c r="DGR1" s="42"/>
      <c r="DGS1" s="42"/>
      <c r="DGT1" s="42"/>
      <c r="DGU1" s="42"/>
      <c r="DGV1" s="42"/>
      <c r="DGW1" s="42"/>
      <c r="DGX1" s="42"/>
      <c r="DGY1" s="42"/>
      <c r="DGZ1" s="42"/>
      <c r="DHA1" s="42"/>
      <c r="DHB1" s="42"/>
      <c r="DHC1" s="42"/>
      <c r="DHD1" s="42"/>
      <c r="DHE1" s="42"/>
      <c r="DHF1" s="42"/>
      <c r="DHG1" s="42"/>
      <c r="DHH1" s="42"/>
      <c r="DHI1" s="42"/>
      <c r="DHJ1" s="42"/>
      <c r="DHK1" s="42"/>
      <c r="DHL1" s="42"/>
      <c r="DHM1" s="42"/>
      <c r="DHN1" s="42"/>
      <c r="DHO1" s="42"/>
      <c r="DHP1" s="42"/>
      <c r="DHQ1" s="42"/>
      <c r="DHR1" s="42"/>
      <c r="DHS1" s="42"/>
      <c r="DHT1" s="42"/>
      <c r="DHU1" s="42"/>
      <c r="DHV1" s="42"/>
      <c r="DHW1" s="42"/>
      <c r="DHX1" s="42"/>
      <c r="DHY1" s="42"/>
      <c r="DHZ1" s="42"/>
      <c r="DIA1" s="42"/>
      <c r="DIB1" s="42"/>
      <c r="DIC1" s="42"/>
      <c r="DID1" s="42"/>
      <c r="DIE1" s="42"/>
      <c r="DIF1" s="42"/>
      <c r="DIG1" s="42"/>
      <c r="DIH1" s="42"/>
      <c r="DII1" s="42"/>
      <c r="DIJ1" s="42"/>
      <c r="DIK1" s="42"/>
      <c r="DIL1" s="42"/>
      <c r="DIM1" s="42"/>
      <c r="DIN1" s="42"/>
      <c r="DIO1" s="42"/>
      <c r="DIP1" s="42"/>
      <c r="DIQ1" s="42"/>
      <c r="DIR1" s="42"/>
      <c r="DIS1" s="42"/>
      <c r="DIT1" s="42"/>
      <c r="DIU1" s="42"/>
      <c r="DIV1" s="42"/>
      <c r="DIW1" s="42"/>
      <c r="DIX1" s="42"/>
      <c r="DIY1" s="42"/>
      <c r="DIZ1" s="42"/>
      <c r="DJA1" s="42"/>
      <c r="DJB1" s="42"/>
      <c r="DJC1" s="42"/>
      <c r="DJD1" s="42"/>
      <c r="DJE1" s="42"/>
      <c r="DJF1" s="42"/>
      <c r="DJG1" s="42"/>
      <c r="DJH1" s="42"/>
      <c r="DJI1" s="42"/>
      <c r="DJJ1" s="42"/>
      <c r="DJK1" s="42"/>
      <c r="DJL1" s="42"/>
      <c r="DJM1" s="42"/>
      <c r="DJN1" s="42"/>
      <c r="DJO1" s="42"/>
      <c r="DJP1" s="42"/>
      <c r="DJQ1" s="42"/>
      <c r="DJR1" s="42"/>
      <c r="DJS1" s="42"/>
      <c r="DJT1" s="42"/>
      <c r="DJU1" s="42"/>
      <c r="DJV1" s="42"/>
      <c r="DJW1" s="42"/>
      <c r="DJX1" s="42"/>
      <c r="DJY1" s="42"/>
      <c r="DJZ1" s="42"/>
      <c r="DKA1" s="42"/>
      <c r="DKB1" s="42"/>
      <c r="DKC1" s="42"/>
      <c r="DKD1" s="42"/>
      <c r="DKE1" s="42"/>
      <c r="DKF1" s="42"/>
      <c r="DKG1" s="42"/>
      <c r="DKH1" s="42"/>
      <c r="DKI1" s="42"/>
      <c r="DKJ1" s="42"/>
      <c r="DKK1" s="42"/>
      <c r="DKL1" s="42"/>
      <c r="DKM1" s="42"/>
      <c r="DKN1" s="42"/>
      <c r="DKO1" s="42"/>
      <c r="DKP1" s="42"/>
      <c r="DKQ1" s="42"/>
      <c r="DKR1" s="42"/>
      <c r="DKS1" s="42"/>
      <c r="DKT1" s="42"/>
      <c r="DKU1" s="42"/>
      <c r="DKV1" s="42"/>
      <c r="DKW1" s="42"/>
      <c r="DKX1" s="42"/>
      <c r="DKY1" s="42"/>
      <c r="DKZ1" s="42"/>
      <c r="DLA1" s="42"/>
      <c r="DLB1" s="42"/>
      <c r="DLC1" s="42"/>
      <c r="DLD1" s="42"/>
      <c r="DLE1" s="42"/>
      <c r="DLF1" s="42"/>
      <c r="DLG1" s="42"/>
      <c r="DLH1" s="42"/>
      <c r="DLI1" s="42"/>
      <c r="DLJ1" s="42"/>
      <c r="DLK1" s="42"/>
      <c r="DLL1" s="42"/>
      <c r="DLM1" s="42"/>
      <c r="DLN1" s="42"/>
      <c r="DLO1" s="42"/>
      <c r="DLP1" s="42"/>
      <c r="DLQ1" s="42"/>
      <c r="DLR1" s="42"/>
      <c r="DLS1" s="42"/>
      <c r="DLT1" s="42"/>
      <c r="DLU1" s="42"/>
      <c r="DLV1" s="42"/>
      <c r="DLW1" s="42"/>
      <c r="DLX1" s="42"/>
      <c r="DLY1" s="42"/>
      <c r="DLZ1" s="42"/>
      <c r="DMA1" s="42"/>
      <c r="DMB1" s="42"/>
      <c r="DMC1" s="42"/>
      <c r="DMD1" s="42"/>
      <c r="DME1" s="42"/>
      <c r="DMF1" s="42"/>
      <c r="DMG1" s="42"/>
      <c r="DMH1" s="42"/>
      <c r="DMI1" s="42"/>
      <c r="DMJ1" s="42"/>
      <c r="DMK1" s="42"/>
      <c r="DML1" s="42"/>
      <c r="DMM1" s="42"/>
      <c r="DMN1" s="42"/>
      <c r="DMO1" s="42"/>
      <c r="DMP1" s="42"/>
      <c r="DMQ1" s="42"/>
      <c r="DMR1" s="42"/>
      <c r="DMS1" s="42"/>
      <c r="DMT1" s="42"/>
      <c r="DMU1" s="42"/>
      <c r="DMV1" s="42"/>
      <c r="DMW1" s="42"/>
      <c r="DMX1" s="42"/>
      <c r="DMY1" s="42"/>
      <c r="DMZ1" s="42"/>
      <c r="DNA1" s="42"/>
      <c r="DNB1" s="42"/>
      <c r="DNC1" s="42"/>
      <c r="DND1" s="42"/>
      <c r="DNE1" s="42"/>
      <c r="DNF1" s="42"/>
      <c r="DNG1" s="42"/>
      <c r="DNH1" s="42"/>
      <c r="DNI1" s="42"/>
      <c r="DNJ1" s="42"/>
      <c r="DNK1" s="42"/>
      <c r="DNL1" s="42"/>
      <c r="DNM1" s="42"/>
      <c r="DNN1" s="42"/>
      <c r="DNO1" s="42"/>
      <c r="DNP1" s="42"/>
      <c r="DNQ1" s="42"/>
      <c r="DNR1" s="42"/>
      <c r="DNS1" s="42"/>
      <c r="DNT1" s="42"/>
      <c r="DNU1" s="42"/>
      <c r="DNV1" s="42"/>
      <c r="DNW1" s="42"/>
      <c r="DNX1" s="42"/>
      <c r="DNY1" s="42"/>
      <c r="DNZ1" s="42"/>
      <c r="DOA1" s="42"/>
      <c r="DOB1" s="42"/>
      <c r="DOC1" s="42"/>
      <c r="DOD1" s="42"/>
      <c r="DOE1" s="42"/>
      <c r="DOF1" s="42"/>
      <c r="DOG1" s="42"/>
      <c r="DOH1" s="42"/>
      <c r="DOI1" s="42"/>
      <c r="DOJ1" s="42"/>
      <c r="DOK1" s="42"/>
      <c r="DOL1" s="42"/>
      <c r="DOM1" s="42"/>
      <c r="DON1" s="42"/>
      <c r="DOO1" s="42"/>
      <c r="DOP1" s="42"/>
      <c r="DOQ1" s="42"/>
      <c r="DOR1" s="42"/>
      <c r="DOS1" s="42"/>
      <c r="DOT1" s="42"/>
      <c r="DOU1" s="42"/>
      <c r="DOV1" s="42"/>
      <c r="DOW1" s="42"/>
      <c r="DOX1" s="42"/>
      <c r="DOY1" s="42"/>
      <c r="DOZ1" s="42"/>
      <c r="DPA1" s="42"/>
      <c r="DPB1" s="42"/>
      <c r="DPC1" s="42"/>
      <c r="DPD1" s="42"/>
      <c r="DPE1" s="42"/>
      <c r="DPF1" s="42"/>
      <c r="DPG1" s="42"/>
      <c r="DPH1" s="42"/>
      <c r="DPI1" s="42"/>
      <c r="DPJ1" s="42"/>
      <c r="DPK1" s="42"/>
      <c r="DPL1" s="42"/>
      <c r="DPM1" s="42"/>
      <c r="DPN1" s="42"/>
      <c r="DPO1" s="42"/>
      <c r="DPP1" s="42"/>
      <c r="DPQ1" s="42"/>
      <c r="DPR1" s="42"/>
      <c r="DPS1" s="42"/>
      <c r="DPT1" s="42"/>
      <c r="DPU1" s="42"/>
      <c r="DPV1" s="42"/>
      <c r="DPW1" s="42"/>
      <c r="DPX1" s="42"/>
      <c r="DPY1" s="42"/>
      <c r="DPZ1" s="42"/>
      <c r="DQA1" s="42"/>
      <c r="DQB1" s="42"/>
      <c r="DQC1" s="42"/>
      <c r="DQD1" s="42"/>
      <c r="DQE1" s="42"/>
      <c r="DQF1" s="42"/>
      <c r="DQG1" s="42"/>
      <c r="DQH1" s="42"/>
      <c r="DQI1" s="42"/>
      <c r="DQJ1" s="42"/>
      <c r="DQK1" s="42"/>
      <c r="DQL1" s="42"/>
      <c r="DQM1" s="42"/>
      <c r="DQN1" s="42"/>
      <c r="DQO1" s="42"/>
      <c r="DQP1" s="42"/>
      <c r="DQQ1" s="42"/>
      <c r="DQR1" s="42"/>
      <c r="DQS1" s="42"/>
      <c r="DQT1" s="42"/>
      <c r="DQU1" s="42"/>
      <c r="DQV1" s="42"/>
      <c r="DQW1" s="42"/>
      <c r="DQX1" s="42"/>
      <c r="DQY1" s="42"/>
      <c r="DQZ1" s="42"/>
      <c r="DRA1" s="42"/>
      <c r="DRB1" s="42"/>
      <c r="DRC1" s="42"/>
      <c r="DRD1" s="42"/>
      <c r="DRE1" s="42"/>
      <c r="DRF1" s="42"/>
      <c r="DRG1" s="42"/>
      <c r="DRH1" s="42"/>
      <c r="DRI1" s="42"/>
      <c r="DRJ1" s="42"/>
      <c r="DRK1" s="42"/>
      <c r="DRL1" s="42"/>
      <c r="DRM1" s="42"/>
      <c r="DRN1" s="42"/>
      <c r="DRO1" s="42"/>
      <c r="DRP1" s="42"/>
      <c r="DRQ1" s="42"/>
      <c r="DRR1" s="42"/>
      <c r="DRS1" s="42"/>
      <c r="DRT1" s="42"/>
      <c r="DRU1" s="42"/>
      <c r="DRV1" s="42"/>
      <c r="DRW1" s="42"/>
      <c r="DRX1" s="42"/>
      <c r="DRY1" s="42"/>
      <c r="DRZ1" s="42"/>
      <c r="DSA1" s="42"/>
      <c r="DSB1" s="42"/>
      <c r="DSC1" s="42"/>
      <c r="DSD1" s="42"/>
      <c r="DSE1" s="42"/>
      <c r="DSF1" s="42"/>
      <c r="DSG1" s="42"/>
      <c r="DSH1" s="42"/>
      <c r="DSI1" s="42"/>
      <c r="DSJ1" s="42"/>
      <c r="DSK1" s="42"/>
      <c r="DSL1" s="42"/>
      <c r="DSM1" s="42"/>
      <c r="DSN1" s="42"/>
      <c r="DSO1" s="42"/>
      <c r="DSP1" s="42"/>
      <c r="DSQ1" s="42"/>
      <c r="DSR1" s="42"/>
      <c r="DSS1" s="42"/>
      <c r="DST1" s="42"/>
      <c r="DSU1" s="42"/>
      <c r="DSV1" s="42"/>
      <c r="DSW1" s="42"/>
      <c r="DSX1" s="42"/>
      <c r="DSY1" s="42"/>
      <c r="DSZ1" s="42"/>
      <c r="DTA1" s="42"/>
      <c r="DTB1" s="42"/>
      <c r="DTC1" s="42"/>
      <c r="DTD1" s="42"/>
      <c r="DTE1" s="42"/>
      <c r="DTF1" s="42"/>
      <c r="DTG1" s="42"/>
      <c r="DTH1" s="42"/>
      <c r="DTI1" s="42"/>
      <c r="DTJ1" s="42"/>
      <c r="DTK1" s="42"/>
      <c r="DTL1" s="42"/>
      <c r="DTM1" s="42"/>
      <c r="DTN1" s="42"/>
      <c r="DTO1" s="42"/>
      <c r="DTP1" s="42"/>
      <c r="DTQ1" s="42"/>
      <c r="DTR1" s="42"/>
      <c r="DTS1" s="42"/>
      <c r="DTT1" s="42"/>
      <c r="DTU1" s="42"/>
      <c r="DTV1" s="42"/>
      <c r="DTW1" s="42"/>
      <c r="DTX1" s="42"/>
      <c r="DTY1" s="42"/>
      <c r="DTZ1" s="42"/>
      <c r="DUA1" s="42"/>
      <c r="DUB1" s="42"/>
      <c r="DUC1" s="42"/>
      <c r="DUD1" s="42"/>
      <c r="DUE1" s="42"/>
      <c r="DUF1" s="42"/>
      <c r="DUG1" s="42"/>
      <c r="DUH1" s="42"/>
      <c r="DUI1" s="42"/>
      <c r="DUJ1" s="42"/>
      <c r="DUK1" s="42"/>
      <c r="DUL1" s="42"/>
      <c r="DUM1" s="42"/>
      <c r="DUN1" s="42"/>
      <c r="DUO1" s="42"/>
      <c r="DUP1" s="42"/>
      <c r="DUQ1" s="42"/>
      <c r="DUR1" s="42"/>
      <c r="DUS1" s="42"/>
      <c r="DUT1" s="42"/>
      <c r="DUU1" s="42"/>
      <c r="DUV1" s="42"/>
      <c r="DUW1" s="42"/>
      <c r="DUX1" s="42"/>
      <c r="DUY1" s="42"/>
      <c r="DUZ1" s="42"/>
      <c r="DVA1" s="42"/>
      <c r="DVB1" s="42"/>
      <c r="DVC1" s="42"/>
      <c r="DVD1" s="42"/>
      <c r="DVE1" s="42"/>
      <c r="DVF1" s="42"/>
      <c r="DVG1" s="42"/>
      <c r="DVH1" s="42"/>
      <c r="DVI1" s="42"/>
      <c r="DVJ1" s="42"/>
      <c r="DVK1" s="42"/>
      <c r="DVL1" s="42"/>
      <c r="DVM1" s="42"/>
      <c r="DVN1" s="42"/>
      <c r="DVO1" s="42"/>
      <c r="DVP1" s="42"/>
      <c r="DVQ1" s="42"/>
      <c r="DVR1" s="42"/>
      <c r="DVS1" s="42"/>
      <c r="DVT1" s="42"/>
      <c r="DVU1" s="42"/>
      <c r="DVV1" s="42"/>
      <c r="DVW1" s="42"/>
      <c r="DVX1" s="42"/>
      <c r="DVY1" s="42"/>
      <c r="DVZ1" s="42"/>
      <c r="DWA1" s="42"/>
      <c r="DWB1" s="42"/>
      <c r="DWC1" s="42"/>
      <c r="DWD1" s="42"/>
      <c r="DWE1" s="42"/>
      <c r="DWF1" s="42"/>
      <c r="DWG1" s="42"/>
      <c r="DWH1" s="42"/>
      <c r="DWI1" s="42"/>
      <c r="DWJ1" s="42"/>
      <c r="DWK1" s="42"/>
      <c r="DWL1" s="42"/>
      <c r="DWM1" s="42"/>
      <c r="DWN1" s="42"/>
      <c r="DWO1" s="42"/>
      <c r="DWP1" s="42"/>
      <c r="DWQ1" s="42"/>
      <c r="DWR1" s="42"/>
      <c r="DWS1" s="42"/>
      <c r="DWT1" s="42"/>
      <c r="DWU1" s="42"/>
      <c r="DWV1" s="42"/>
      <c r="DWW1" s="42"/>
      <c r="DWX1" s="42"/>
      <c r="DWY1" s="42"/>
      <c r="DWZ1" s="42"/>
      <c r="DXA1" s="42"/>
      <c r="DXB1" s="42"/>
      <c r="DXC1" s="42"/>
      <c r="DXD1" s="42"/>
      <c r="DXE1" s="42"/>
      <c r="DXF1" s="42"/>
      <c r="DXG1" s="42"/>
      <c r="DXH1" s="42"/>
      <c r="DXI1" s="42"/>
      <c r="DXJ1" s="42"/>
      <c r="DXK1" s="42"/>
      <c r="DXL1" s="42"/>
      <c r="DXM1" s="42"/>
      <c r="DXN1" s="42"/>
      <c r="DXO1" s="42"/>
      <c r="DXP1" s="42"/>
      <c r="DXQ1" s="42"/>
      <c r="DXR1" s="42"/>
      <c r="DXS1" s="42"/>
      <c r="DXT1" s="42"/>
      <c r="DXU1" s="42"/>
      <c r="DXV1" s="42"/>
      <c r="DXW1" s="42"/>
      <c r="DXX1" s="42"/>
      <c r="DXY1" s="42"/>
      <c r="DXZ1" s="42"/>
      <c r="DYA1" s="42"/>
      <c r="DYB1" s="42"/>
      <c r="DYC1" s="42"/>
      <c r="DYD1" s="42"/>
      <c r="DYE1" s="42"/>
      <c r="DYF1" s="42"/>
      <c r="DYG1" s="42"/>
      <c r="DYH1" s="42"/>
      <c r="DYI1" s="42"/>
      <c r="DYJ1" s="42"/>
      <c r="DYK1" s="42"/>
      <c r="DYL1" s="42"/>
      <c r="DYM1" s="42"/>
      <c r="DYN1" s="42"/>
      <c r="DYO1" s="42"/>
      <c r="DYP1" s="42"/>
      <c r="DYQ1" s="42"/>
      <c r="DYR1" s="42"/>
      <c r="DYS1" s="42"/>
      <c r="DYT1" s="42"/>
      <c r="DYU1" s="42"/>
      <c r="DYV1" s="42"/>
      <c r="DYW1" s="42"/>
      <c r="DYX1" s="42"/>
      <c r="DYY1" s="42"/>
      <c r="DYZ1" s="42"/>
      <c r="DZA1" s="42"/>
      <c r="DZB1" s="42"/>
      <c r="DZC1" s="42"/>
      <c r="DZD1" s="42"/>
      <c r="DZE1" s="42"/>
      <c r="DZF1" s="42"/>
      <c r="DZG1" s="42"/>
      <c r="DZH1" s="42"/>
      <c r="DZI1" s="42"/>
      <c r="DZJ1" s="42"/>
      <c r="DZK1" s="42"/>
      <c r="DZL1" s="42"/>
      <c r="DZM1" s="42"/>
      <c r="DZN1" s="42"/>
      <c r="DZO1" s="42"/>
      <c r="DZP1" s="42"/>
      <c r="DZQ1" s="42"/>
      <c r="DZR1" s="42"/>
      <c r="DZS1" s="42"/>
      <c r="DZT1" s="42"/>
      <c r="DZU1" s="42"/>
      <c r="DZV1" s="42"/>
      <c r="DZW1" s="42"/>
      <c r="DZX1" s="42"/>
      <c r="DZY1" s="42"/>
      <c r="DZZ1" s="42"/>
      <c r="EAA1" s="42"/>
      <c r="EAB1" s="42"/>
      <c r="EAC1" s="42"/>
      <c r="EAD1" s="42"/>
      <c r="EAE1" s="42"/>
      <c r="EAF1" s="42"/>
      <c r="EAG1" s="42"/>
      <c r="EAH1" s="42"/>
      <c r="EAI1" s="42"/>
      <c r="EAJ1" s="42"/>
      <c r="EAK1" s="42"/>
      <c r="EAL1" s="42"/>
      <c r="EAM1" s="42"/>
      <c r="EAN1" s="42"/>
      <c r="EAO1" s="42"/>
      <c r="EAP1" s="42"/>
      <c r="EAQ1" s="42"/>
      <c r="EAR1" s="42"/>
      <c r="EAS1" s="42"/>
      <c r="EAT1" s="42"/>
      <c r="EAU1" s="42"/>
      <c r="EAV1" s="42"/>
      <c r="EAW1" s="42"/>
      <c r="EAX1" s="42"/>
      <c r="EAY1" s="42"/>
      <c r="EAZ1" s="42"/>
      <c r="EBA1" s="42"/>
      <c r="EBB1" s="42"/>
      <c r="EBC1" s="42"/>
      <c r="EBD1" s="42"/>
      <c r="EBE1" s="42"/>
      <c r="EBF1" s="42"/>
      <c r="EBG1" s="42"/>
      <c r="EBH1" s="42"/>
      <c r="EBI1" s="42"/>
      <c r="EBJ1" s="42"/>
      <c r="EBK1" s="42"/>
      <c r="EBL1" s="42"/>
      <c r="EBM1" s="42"/>
      <c r="EBN1" s="42"/>
      <c r="EBO1" s="42"/>
      <c r="EBP1" s="42"/>
      <c r="EBQ1" s="42"/>
      <c r="EBR1" s="42"/>
      <c r="EBS1" s="42"/>
      <c r="EBT1" s="42"/>
      <c r="EBU1" s="42"/>
      <c r="EBV1" s="42"/>
      <c r="EBW1" s="42"/>
      <c r="EBX1" s="42"/>
      <c r="EBY1" s="42"/>
      <c r="EBZ1" s="42"/>
      <c r="ECA1" s="42"/>
      <c r="ECB1" s="42"/>
      <c r="ECC1" s="42"/>
      <c r="ECD1" s="42"/>
      <c r="ECE1" s="42"/>
      <c r="ECF1" s="42"/>
      <c r="ECG1" s="42"/>
      <c r="ECH1" s="42"/>
      <c r="ECI1" s="42"/>
      <c r="ECJ1" s="42"/>
      <c r="ECK1" s="42"/>
      <c r="ECL1" s="42"/>
      <c r="ECM1" s="42"/>
      <c r="ECN1" s="42"/>
      <c r="ECO1" s="42"/>
      <c r="ECP1" s="42"/>
      <c r="ECQ1" s="42"/>
      <c r="ECR1" s="42"/>
      <c r="ECS1" s="42"/>
      <c r="ECT1" s="42"/>
      <c r="ECU1" s="42"/>
      <c r="ECV1" s="42"/>
      <c r="ECW1" s="42"/>
      <c r="ECX1" s="42"/>
      <c r="ECY1" s="42"/>
      <c r="ECZ1" s="42"/>
      <c r="EDA1" s="42"/>
      <c r="EDB1" s="42"/>
      <c r="EDC1" s="42"/>
      <c r="EDD1" s="42"/>
      <c r="EDE1" s="42"/>
      <c r="EDF1" s="42"/>
      <c r="EDG1" s="42"/>
      <c r="EDH1" s="42"/>
      <c r="EDI1" s="42"/>
      <c r="EDJ1" s="42"/>
      <c r="EDK1" s="42"/>
      <c r="EDL1" s="42"/>
      <c r="EDM1" s="42"/>
      <c r="EDN1" s="42"/>
      <c r="EDO1" s="42"/>
      <c r="EDP1" s="42"/>
      <c r="EDQ1" s="42"/>
      <c r="EDR1" s="42"/>
      <c r="EDS1" s="42"/>
      <c r="EDT1" s="42"/>
      <c r="EDU1" s="42"/>
      <c r="EDV1" s="42"/>
      <c r="EDW1" s="42"/>
      <c r="EDX1" s="42"/>
      <c r="EDY1" s="42"/>
      <c r="EDZ1" s="42"/>
      <c r="EEA1" s="42"/>
      <c r="EEB1" s="42"/>
      <c r="EEC1" s="42"/>
      <c r="EED1" s="42"/>
      <c r="EEE1" s="42"/>
      <c r="EEF1" s="42"/>
      <c r="EEG1" s="42"/>
      <c r="EEH1" s="42"/>
      <c r="EEI1" s="42"/>
      <c r="EEJ1" s="42"/>
      <c r="EEK1" s="42"/>
      <c r="EEL1" s="42"/>
      <c r="EEM1" s="42"/>
      <c r="EEN1" s="42"/>
      <c r="EEO1" s="42"/>
      <c r="EEP1" s="42"/>
      <c r="EEQ1" s="42"/>
      <c r="EER1" s="42"/>
      <c r="EES1" s="42"/>
      <c r="EET1" s="42"/>
      <c r="EEU1" s="42"/>
      <c r="EEV1" s="42"/>
      <c r="EEW1" s="42"/>
      <c r="EEX1" s="42"/>
      <c r="EEY1" s="42"/>
      <c r="EEZ1" s="42"/>
      <c r="EFA1" s="42"/>
      <c r="EFB1" s="42"/>
      <c r="EFC1" s="42"/>
      <c r="EFD1" s="42"/>
      <c r="EFE1" s="42"/>
      <c r="EFF1" s="42"/>
      <c r="EFG1" s="42"/>
      <c r="EFH1" s="42"/>
      <c r="EFI1" s="42"/>
      <c r="EFJ1" s="42"/>
      <c r="EFK1" s="42"/>
      <c r="EFL1" s="42"/>
      <c r="EFM1" s="42"/>
      <c r="EFN1" s="42"/>
      <c r="EFO1" s="42"/>
      <c r="EFP1" s="42"/>
      <c r="EFQ1" s="42"/>
      <c r="EFR1" s="42"/>
      <c r="EFS1" s="42"/>
      <c r="EFT1" s="42"/>
      <c r="EFU1" s="42"/>
      <c r="EFV1" s="42"/>
      <c r="EFW1" s="42"/>
      <c r="EFX1" s="42"/>
      <c r="EFY1" s="42"/>
      <c r="EFZ1" s="42"/>
      <c r="EGA1" s="42"/>
      <c r="EGB1" s="42"/>
      <c r="EGC1" s="42"/>
      <c r="EGD1" s="42"/>
      <c r="EGE1" s="42"/>
      <c r="EGF1" s="42"/>
      <c r="EGG1" s="42"/>
      <c r="EGH1" s="42"/>
      <c r="EGI1" s="42"/>
      <c r="EGJ1" s="42"/>
      <c r="EGK1" s="42"/>
      <c r="EGL1" s="42"/>
      <c r="EGM1" s="42"/>
      <c r="EGN1" s="42"/>
      <c r="EGO1" s="42"/>
      <c r="EGP1" s="42"/>
      <c r="EGQ1" s="42"/>
      <c r="EGR1" s="42"/>
      <c r="EGS1" s="42"/>
      <c r="EGT1" s="42"/>
      <c r="EGU1" s="42"/>
      <c r="EGV1" s="42"/>
      <c r="EGW1" s="42"/>
      <c r="EGX1" s="42"/>
      <c r="EGY1" s="42"/>
      <c r="EGZ1" s="42"/>
      <c r="EHA1" s="42"/>
      <c r="EHB1" s="42"/>
      <c r="EHC1" s="42"/>
      <c r="EHD1" s="42"/>
      <c r="EHE1" s="42"/>
      <c r="EHF1" s="42"/>
      <c r="EHG1" s="42"/>
      <c r="EHH1" s="42"/>
      <c r="EHI1" s="42"/>
      <c r="EHJ1" s="42"/>
      <c r="EHK1" s="42"/>
      <c r="EHL1" s="42"/>
      <c r="EHM1" s="42"/>
      <c r="EHN1" s="42"/>
      <c r="EHO1" s="42"/>
      <c r="EHP1" s="42"/>
      <c r="EHQ1" s="42"/>
      <c r="EHR1" s="42"/>
      <c r="EHS1" s="42"/>
      <c r="EHT1" s="42"/>
      <c r="EHU1" s="42"/>
      <c r="EHV1" s="42"/>
      <c r="EHW1" s="42"/>
      <c r="EHX1" s="42"/>
      <c r="EHY1" s="42"/>
      <c r="EHZ1" s="42"/>
      <c r="EIA1" s="42"/>
      <c r="EIB1" s="42"/>
      <c r="EIC1" s="42"/>
      <c r="EID1" s="42"/>
      <c r="EIE1" s="42"/>
      <c r="EIF1" s="42"/>
      <c r="EIG1" s="42"/>
      <c r="EIH1" s="42"/>
      <c r="EII1" s="42"/>
      <c r="EIJ1" s="42"/>
      <c r="EIK1" s="42"/>
      <c r="EIL1" s="42"/>
      <c r="EIM1" s="42"/>
      <c r="EIN1" s="42"/>
      <c r="EIO1" s="42"/>
      <c r="EIP1" s="42"/>
      <c r="EIQ1" s="42"/>
      <c r="EIR1" s="42"/>
      <c r="EIS1" s="42"/>
      <c r="EIT1" s="42"/>
      <c r="EIU1" s="42"/>
      <c r="EIV1" s="42"/>
      <c r="EIW1" s="42"/>
      <c r="EIX1" s="42"/>
      <c r="EIY1" s="42"/>
      <c r="EIZ1" s="42"/>
      <c r="EJA1" s="42"/>
      <c r="EJB1" s="42"/>
      <c r="EJC1" s="42"/>
      <c r="EJD1" s="42"/>
      <c r="EJE1" s="42"/>
      <c r="EJF1" s="42"/>
      <c r="EJG1" s="42"/>
      <c r="EJH1" s="42"/>
      <c r="EJI1" s="42"/>
      <c r="EJJ1" s="42"/>
      <c r="EJK1" s="42"/>
      <c r="EJL1" s="42"/>
      <c r="EJM1" s="42"/>
      <c r="EJN1" s="42"/>
      <c r="EJO1" s="42"/>
      <c r="EJP1" s="42"/>
      <c r="EJQ1" s="42"/>
      <c r="EJR1" s="42"/>
      <c r="EJS1" s="42"/>
      <c r="EJT1" s="42"/>
      <c r="EJU1" s="42"/>
      <c r="EJV1" s="42"/>
      <c r="EJW1" s="42"/>
      <c r="EJX1" s="42"/>
      <c r="EJY1" s="42"/>
      <c r="EJZ1" s="42"/>
      <c r="EKA1" s="42"/>
      <c r="EKB1" s="42"/>
      <c r="EKC1" s="42"/>
      <c r="EKD1" s="42"/>
      <c r="EKE1" s="42"/>
      <c r="EKF1" s="42"/>
      <c r="EKG1" s="42"/>
      <c r="EKH1" s="42"/>
      <c r="EKI1" s="42"/>
      <c r="EKJ1" s="42"/>
      <c r="EKK1" s="42"/>
      <c r="EKL1" s="42"/>
      <c r="EKM1" s="42"/>
      <c r="EKN1" s="42"/>
      <c r="EKO1" s="42"/>
      <c r="EKP1" s="42"/>
      <c r="EKQ1" s="42"/>
      <c r="EKR1" s="42"/>
      <c r="EKS1" s="42"/>
      <c r="EKT1" s="42"/>
      <c r="EKU1" s="42"/>
      <c r="EKV1" s="42"/>
      <c r="EKW1" s="42"/>
      <c r="EKX1" s="42"/>
      <c r="EKY1" s="42"/>
      <c r="EKZ1" s="42"/>
      <c r="ELA1" s="42"/>
      <c r="ELB1" s="42"/>
      <c r="ELC1" s="42"/>
      <c r="ELD1" s="42"/>
      <c r="ELE1" s="42"/>
      <c r="ELF1" s="42"/>
      <c r="ELG1" s="42"/>
      <c r="ELH1" s="42"/>
      <c r="ELI1" s="42"/>
      <c r="ELJ1" s="42"/>
      <c r="ELK1" s="42"/>
      <c r="ELL1" s="42"/>
      <c r="ELM1" s="42"/>
      <c r="ELN1" s="42"/>
      <c r="ELO1" s="42"/>
      <c r="ELP1" s="42"/>
      <c r="ELQ1" s="42"/>
      <c r="ELR1" s="42"/>
      <c r="ELS1" s="42"/>
      <c r="ELT1" s="42"/>
      <c r="ELU1" s="42"/>
      <c r="ELV1" s="42"/>
      <c r="ELW1" s="42"/>
      <c r="ELX1" s="42"/>
      <c r="ELY1" s="42"/>
      <c r="ELZ1" s="42"/>
      <c r="EMA1" s="42"/>
      <c r="EMB1" s="42"/>
      <c r="EMC1" s="42"/>
      <c r="EMD1" s="42"/>
      <c r="EME1" s="42"/>
      <c r="EMF1" s="42"/>
      <c r="EMG1" s="42"/>
      <c r="EMH1" s="42"/>
      <c r="EMI1" s="42"/>
      <c r="EMJ1" s="42"/>
      <c r="EMK1" s="42"/>
      <c r="EML1" s="42"/>
      <c r="EMM1" s="42"/>
      <c r="EMN1" s="42"/>
      <c r="EMO1" s="42"/>
      <c r="EMP1" s="42"/>
      <c r="EMQ1" s="42"/>
      <c r="EMR1" s="42"/>
      <c r="EMS1" s="42"/>
      <c r="EMT1" s="42"/>
      <c r="EMU1" s="42"/>
      <c r="EMV1" s="42"/>
      <c r="EMW1" s="42"/>
      <c r="EMX1" s="42"/>
      <c r="EMY1" s="42"/>
      <c r="EMZ1" s="42"/>
      <c r="ENA1" s="42"/>
      <c r="ENB1" s="42"/>
      <c r="ENC1" s="42"/>
      <c r="END1" s="42"/>
      <c r="ENE1" s="42"/>
      <c r="ENF1" s="42"/>
      <c r="ENG1" s="42"/>
      <c r="ENH1" s="42"/>
      <c r="ENI1" s="42"/>
      <c r="ENJ1" s="42"/>
      <c r="ENK1" s="42"/>
      <c r="ENL1" s="42"/>
      <c r="ENM1" s="42"/>
      <c r="ENN1" s="42"/>
      <c r="ENO1" s="42"/>
      <c r="ENP1" s="42"/>
      <c r="ENQ1" s="42"/>
      <c r="ENR1" s="42"/>
      <c r="ENS1" s="42"/>
      <c r="ENT1" s="42"/>
      <c r="ENU1" s="42"/>
      <c r="ENV1" s="42"/>
      <c r="ENW1" s="42"/>
      <c r="ENX1" s="42"/>
      <c r="ENY1" s="42"/>
      <c r="ENZ1" s="42"/>
      <c r="EOA1" s="42"/>
      <c r="EOB1" s="42"/>
      <c r="EOC1" s="42"/>
      <c r="EOD1" s="42"/>
      <c r="EOE1" s="42"/>
      <c r="EOF1" s="42"/>
      <c r="EOG1" s="42"/>
      <c r="EOH1" s="42"/>
      <c r="EOI1" s="42"/>
      <c r="EOJ1" s="42"/>
      <c r="EOK1" s="42"/>
      <c r="EOL1" s="42"/>
      <c r="EOM1" s="42"/>
      <c r="EON1" s="42"/>
      <c r="EOO1" s="42"/>
      <c r="EOP1" s="42"/>
      <c r="EOQ1" s="42"/>
      <c r="EOR1" s="42"/>
      <c r="EOS1" s="42"/>
      <c r="EOT1" s="42"/>
      <c r="EOU1" s="42"/>
      <c r="EOV1" s="42"/>
      <c r="EOW1" s="42"/>
      <c r="EOX1" s="42"/>
      <c r="EOY1" s="42"/>
      <c r="EOZ1" s="42"/>
      <c r="EPA1" s="42"/>
      <c r="EPB1" s="42"/>
      <c r="EPC1" s="42"/>
      <c r="EPD1" s="42"/>
      <c r="EPE1" s="42"/>
      <c r="EPF1" s="42"/>
      <c r="EPG1" s="42"/>
      <c r="EPH1" s="42"/>
      <c r="EPI1" s="42"/>
      <c r="EPJ1" s="42"/>
      <c r="EPK1" s="42"/>
      <c r="EPL1" s="42"/>
      <c r="EPM1" s="42"/>
      <c r="EPN1" s="42"/>
      <c r="EPO1" s="42"/>
      <c r="EPP1" s="42"/>
      <c r="EPQ1" s="42"/>
      <c r="EPR1" s="42"/>
      <c r="EPS1" s="42"/>
      <c r="EPT1" s="42"/>
      <c r="EPU1" s="42"/>
      <c r="EPV1" s="42"/>
      <c r="EPW1" s="42"/>
      <c r="EPX1" s="42"/>
      <c r="EPY1" s="42"/>
      <c r="EPZ1" s="42"/>
      <c r="EQA1" s="42"/>
      <c r="EQB1" s="42"/>
      <c r="EQC1" s="42"/>
      <c r="EQD1" s="42"/>
      <c r="EQE1" s="42"/>
      <c r="EQF1" s="42"/>
      <c r="EQG1" s="42"/>
      <c r="EQH1" s="42"/>
      <c r="EQI1" s="42"/>
      <c r="EQJ1" s="42"/>
      <c r="EQK1" s="42"/>
      <c r="EQL1" s="42"/>
      <c r="EQM1" s="42"/>
      <c r="EQN1" s="42"/>
      <c r="EQO1" s="42"/>
      <c r="EQP1" s="42"/>
      <c r="EQQ1" s="42"/>
      <c r="EQR1" s="42"/>
      <c r="EQS1" s="42"/>
      <c r="EQT1" s="42"/>
      <c r="EQU1" s="42"/>
      <c r="EQV1" s="42"/>
      <c r="EQW1" s="42"/>
      <c r="EQX1" s="42"/>
      <c r="EQY1" s="42"/>
      <c r="EQZ1" s="42"/>
      <c r="ERA1" s="42"/>
      <c r="ERB1" s="42"/>
      <c r="ERC1" s="42"/>
      <c r="ERD1" s="42"/>
      <c r="ERE1" s="42"/>
      <c r="ERF1" s="42"/>
      <c r="ERG1" s="42"/>
      <c r="ERH1" s="42"/>
      <c r="ERI1" s="42"/>
      <c r="ERJ1" s="42"/>
      <c r="ERK1" s="42"/>
      <c r="ERL1" s="42"/>
      <c r="ERM1" s="42"/>
      <c r="ERN1" s="42"/>
      <c r="ERO1" s="42"/>
      <c r="ERP1" s="42"/>
      <c r="ERQ1" s="42"/>
      <c r="ERR1" s="42"/>
      <c r="ERS1" s="42"/>
      <c r="ERT1" s="42"/>
      <c r="ERU1" s="42"/>
      <c r="ERV1" s="42"/>
      <c r="ERW1" s="42"/>
      <c r="ERX1" s="42"/>
      <c r="ERY1" s="42"/>
      <c r="ERZ1" s="42"/>
      <c r="ESA1" s="42"/>
      <c r="ESB1" s="42"/>
      <c r="ESC1" s="42"/>
      <c r="ESD1" s="42"/>
      <c r="ESE1" s="42"/>
      <c r="ESF1" s="42"/>
      <c r="ESG1" s="42"/>
      <c r="ESH1" s="42"/>
      <c r="ESI1" s="42"/>
      <c r="ESJ1" s="42"/>
      <c r="ESK1" s="42"/>
      <c r="ESL1" s="42"/>
      <c r="ESM1" s="42"/>
      <c r="ESN1" s="42"/>
      <c r="ESO1" s="42"/>
      <c r="ESP1" s="42"/>
      <c r="ESQ1" s="42"/>
      <c r="ESR1" s="42"/>
      <c r="ESS1" s="42"/>
      <c r="EST1" s="42"/>
      <c r="ESU1" s="42"/>
      <c r="ESV1" s="42"/>
      <c r="ESW1" s="42"/>
      <c r="ESX1" s="42"/>
      <c r="ESY1" s="42"/>
      <c r="ESZ1" s="42"/>
      <c r="ETA1" s="42"/>
      <c r="ETB1" s="42"/>
      <c r="ETC1" s="42"/>
      <c r="ETD1" s="42"/>
      <c r="ETE1" s="42"/>
      <c r="ETF1" s="42"/>
      <c r="ETG1" s="42"/>
      <c r="ETH1" s="42"/>
      <c r="ETI1" s="42"/>
      <c r="ETJ1" s="42"/>
      <c r="ETK1" s="42"/>
      <c r="ETL1" s="42"/>
      <c r="ETM1" s="42"/>
      <c r="ETN1" s="42"/>
      <c r="ETO1" s="42"/>
      <c r="ETP1" s="42"/>
      <c r="ETQ1" s="42"/>
      <c r="ETR1" s="42"/>
      <c r="ETS1" s="42"/>
      <c r="ETT1" s="42"/>
      <c r="ETU1" s="42"/>
      <c r="ETV1" s="42"/>
      <c r="ETW1" s="42"/>
      <c r="ETX1" s="42"/>
      <c r="ETY1" s="42"/>
      <c r="ETZ1" s="42"/>
      <c r="EUA1" s="42"/>
      <c r="EUB1" s="42"/>
      <c r="EUC1" s="42"/>
      <c r="EUD1" s="42"/>
      <c r="EUE1" s="42"/>
      <c r="EUF1" s="42"/>
      <c r="EUG1" s="42"/>
      <c r="EUH1" s="42"/>
      <c r="EUI1" s="42"/>
      <c r="EUJ1" s="42"/>
      <c r="EUK1" s="42"/>
      <c r="EUL1" s="42"/>
      <c r="EUM1" s="42"/>
      <c r="EUN1" s="42"/>
      <c r="EUO1" s="42"/>
      <c r="EUP1" s="42"/>
      <c r="EUQ1" s="42"/>
      <c r="EUR1" s="42"/>
      <c r="EUS1" s="42"/>
      <c r="EUT1" s="42"/>
      <c r="EUU1" s="42"/>
      <c r="EUV1" s="42"/>
      <c r="EUW1" s="42"/>
      <c r="EUX1" s="42"/>
      <c r="EUY1" s="42"/>
      <c r="EUZ1" s="42"/>
      <c r="EVA1" s="42"/>
      <c r="EVB1" s="42"/>
      <c r="EVC1" s="42"/>
      <c r="EVD1" s="42"/>
      <c r="EVE1" s="42"/>
      <c r="EVF1" s="42"/>
      <c r="EVG1" s="42"/>
      <c r="EVH1" s="42"/>
      <c r="EVI1" s="42"/>
      <c r="EVJ1" s="42"/>
      <c r="EVK1" s="42"/>
      <c r="EVL1" s="42"/>
      <c r="EVM1" s="42"/>
      <c r="EVN1" s="42"/>
      <c r="EVO1" s="42"/>
      <c r="EVP1" s="42"/>
      <c r="EVQ1" s="42"/>
      <c r="EVR1" s="42"/>
      <c r="EVS1" s="42"/>
      <c r="EVT1" s="42"/>
      <c r="EVU1" s="42"/>
      <c r="EVV1" s="42"/>
      <c r="EVW1" s="42"/>
      <c r="EVX1" s="42"/>
      <c r="EVY1" s="42"/>
      <c r="EVZ1" s="42"/>
      <c r="EWA1" s="42"/>
      <c r="EWB1" s="42"/>
      <c r="EWC1" s="42"/>
      <c r="EWD1" s="42"/>
      <c r="EWE1" s="42"/>
      <c r="EWF1" s="42"/>
      <c r="EWG1" s="42"/>
      <c r="EWH1" s="42"/>
      <c r="EWI1" s="42"/>
      <c r="EWJ1" s="42"/>
      <c r="EWK1" s="42"/>
      <c r="EWL1" s="42"/>
      <c r="EWM1" s="42"/>
      <c r="EWN1" s="42"/>
      <c r="EWO1" s="42"/>
      <c r="EWP1" s="42"/>
      <c r="EWQ1" s="42"/>
      <c r="EWR1" s="42"/>
      <c r="EWS1" s="42"/>
      <c r="EWT1" s="42"/>
      <c r="EWU1" s="42"/>
      <c r="EWV1" s="42"/>
      <c r="EWW1" s="42"/>
      <c r="EWX1" s="42"/>
      <c r="EWY1" s="42"/>
      <c r="EWZ1" s="42"/>
      <c r="EXA1" s="42"/>
      <c r="EXB1" s="42"/>
      <c r="EXC1" s="42"/>
      <c r="EXD1" s="42"/>
      <c r="EXE1" s="42"/>
      <c r="EXF1" s="42"/>
      <c r="EXG1" s="42"/>
      <c r="EXH1" s="42"/>
      <c r="EXI1" s="42"/>
      <c r="EXJ1" s="42"/>
      <c r="EXK1" s="42"/>
      <c r="EXL1" s="42"/>
      <c r="EXM1" s="42"/>
      <c r="EXN1" s="42"/>
      <c r="EXO1" s="42"/>
      <c r="EXP1" s="42"/>
      <c r="EXQ1" s="42"/>
      <c r="EXR1" s="42"/>
      <c r="EXS1" s="42"/>
      <c r="EXT1" s="42"/>
      <c r="EXU1" s="42"/>
      <c r="EXV1" s="42"/>
      <c r="EXW1" s="42"/>
      <c r="EXX1" s="42"/>
      <c r="EXY1" s="42"/>
      <c r="EXZ1" s="42"/>
      <c r="EYA1" s="42"/>
      <c r="EYB1" s="42"/>
      <c r="EYC1" s="42"/>
      <c r="EYD1" s="42"/>
      <c r="EYE1" s="42"/>
      <c r="EYF1" s="42"/>
      <c r="EYG1" s="42"/>
      <c r="EYH1" s="42"/>
      <c r="EYI1" s="42"/>
      <c r="EYJ1" s="42"/>
      <c r="EYK1" s="42"/>
      <c r="EYL1" s="42"/>
      <c r="EYM1" s="42"/>
      <c r="EYN1" s="42"/>
      <c r="EYO1" s="42"/>
      <c r="EYP1" s="42"/>
      <c r="EYQ1" s="42"/>
      <c r="EYR1" s="42"/>
      <c r="EYS1" s="42"/>
      <c r="EYT1" s="42"/>
      <c r="EYU1" s="42"/>
      <c r="EYV1" s="42"/>
      <c r="EYW1" s="42"/>
      <c r="EYX1" s="42"/>
      <c r="EYY1" s="42"/>
      <c r="EYZ1" s="42"/>
      <c r="EZA1" s="42"/>
      <c r="EZB1" s="42"/>
      <c r="EZC1" s="42"/>
      <c r="EZD1" s="42"/>
      <c r="EZE1" s="42"/>
      <c r="EZF1" s="42"/>
      <c r="EZG1" s="42"/>
      <c r="EZH1" s="42"/>
      <c r="EZI1" s="42"/>
      <c r="EZJ1" s="42"/>
      <c r="EZK1" s="42"/>
      <c r="EZL1" s="42"/>
      <c r="EZM1" s="42"/>
      <c r="EZN1" s="42"/>
      <c r="EZO1" s="42"/>
      <c r="EZP1" s="42"/>
      <c r="EZQ1" s="42"/>
      <c r="EZR1" s="42"/>
      <c r="EZS1" s="42"/>
      <c r="EZT1" s="42"/>
      <c r="EZU1" s="42"/>
      <c r="EZV1" s="42"/>
      <c r="EZW1" s="42"/>
      <c r="EZX1" s="42"/>
      <c r="EZY1" s="42"/>
      <c r="EZZ1" s="42"/>
      <c r="FAA1" s="42"/>
      <c r="FAB1" s="42"/>
      <c r="FAC1" s="42"/>
      <c r="FAD1" s="42"/>
      <c r="FAE1" s="42"/>
      <c r="FAF1" s="42"/>
      <c r="FAG1" s="42"/>
      <c r="FAH1" s="42"/>
      <c r="FAI1" s="42"/>
      <c r="FAJ1" s="42"/>
      <c r="FAK1" s="42"/>
      <c r="FAL1" s="42"/>
      <c r="FAM1" s="42"/>
      <c r="FAN1" s="42"/>
      <c r="FAO1" s="42"/>
      <c r="FAP1" s="42"/>
      <c r="FAQ1" s="42"/>
      <c r="FAR1" s="42"/>
      <c r="FAS1" s="42"/>
      <c r="FAT1" s="42"/>
      <c r="FAU1" s="42"/>
      <c r="FAV1" s="42"/>
      <c r="FAW1" s="42"/>
      <c r="FAX1" s="42"/>
      <c r="FAY1" s="42"/>
      <c r="FAZ1" s="42"/>
      <c r="FBA1" s="42"/>
      <c r="FBB1" s="42"/>
      <c r="FBC1" s="42"/>
      <c r="FBD1" s="42"/>
      <c r="FBE1" s="42"/>
      <c r="FBF1" s="42"/>
      <c r="FBG1" s="42"/>
      <c r="FBH1" s="42"/>
      <c r="FBI1" s="42"/>
      <c r="FBJ1" s="42"/>
      <c r="FBK1" s="42"/>
      <c r="FBL1" s="42"/>
      <c r="FBM1" s="42"/>
      <c r="FBN1" s="42"/>
      <c r="FBO1" s="42"/>
      <c r="FBP1" s="42"/>
      <c r="FBQ1" s="42"/>
      <c r="FBR1" s="42"/>
      <c r="FBS1" s="42"/>
      <c r="FBT1" s="42"/>
      <c r="FBU1" s="42"/>
      <c r="FBV1" s="42"/>
      <c r="FBW1" s="42"/>
      <c r="FBX1" s="42"/>
      <c r="FBY1" s="42"/>
      <c r="FBZ1" s="42"/>
      <c r="FCA1" s="42"/>
      <c r="FCB1" s="42"/>
      <c r="FCC1" s="42"/>
      <c r="FCD1" s="42"/>
      <c r="FCE1" s="42"/>
      <c r="FCF1" s="42"/>
      <c r="FCG1" s="42"/>
      <c r="FCH1" s="42"/>
      <c r="FCI1" s="42"/>
      <c r="FCJ1" s="42"/>
      <c r="FCK1" s="42"/>
      <c r="FCL1" s="42"/>
      <c r="FCM1" s="42"/>
      <c r="FCN1" s="42"/>
      <c r="FCO1" s="42"/>
      <c r="FCP1" s="42"/>
      <c r="FCQ1" s="42"/>
      <c r="FCR1" s="42"/>
      <c r="FCS1" s="42"/>
      <c r="FCT1" s="42"/>
      <c r="FCU1" s="42"/>
      <c r="FCV1" s="42"/>
      <c r="FCW1" s="42"/>
      <c r="FCX1" s="42"/>
      <c r="FCY1" s="42"/>
      <c r="FCZ1" s="42"/>
      <c r="FDA1" s="42"/>
      <c r="FDB1" s="42"/>
      <c r="FDC1" s="42"/>
      <c r="FDD1" s="42"/>
      <c r="FDE1" s="42"/>
      <c r="FDF1" s="42"/>
      <c r="FDG1" s="42"/>
      <c r="FDH1" s="42"/>
      <c r="FDI1" s="42"/>
      <c r="FDJ1" s="42"/>
      <c r="FDK1" s="42"/>
      <c r="FDL1" s="42"/>
      <c r="FDM1" s="42"/>
      <c r="FDN1" s="42"/>
      <c r="FDO1" s="42"/>
      <c r="FDP1" s="42"/>
      <c r="FDQ1" s="42"/>
      <c r="FDR1" s="42"/>
      <c r="FDS1" s="42"/>
      <c r="FDT1" s="42"/>
      <c r="FDU1" s="42"/>
      <c r="FDV1" s="42"/>
      <c r="FDW1" s="42"/>
      <c r="FDX1" s="42"/>
      <c r="FDY1" s="42"/>
      <c r="FDZ1" s="42"/>
      <c r="FEA1" s="42"/>
      <c r="FEB1" s="42"/>
      <c r="FEC1" s="42"/>
      <c r="FED1" s="42"/>
      <c r="FEE1" s="42"/>
      <c r="FEF1" s="42"/>
      <c r="FEG1" s="42"/>
      <c r="FEH1" s="42"/>
      <c r="FEI1" s="42"/>
      <c r="FEJ1" s="42"/>
      <c r="FEK1" s="42"/>
      <c r="FEL1" s="42"/>
      <c r="FEM1" s="42"/>
      <c r="FEN1" s="42"/>
      <c r="FEO1" s="42"/>
      <c r="FEP1" s="42"/>
      <c r="FEQ1" s="42"/>
      <c r="FER1" s="42"/>
      <c r="FES1" s="42"/>
      <c r="FET1" s="42"/>
      <c r="FEU1" s="42"/>
      <c r="FEV1" s="42"/>
      <c r="FEW1" s="42"/>
      <c r="FEX1" s="42"/>
      <c r="FEY1" s="42"/>
      <c r="FEZ1" s="42"/>
      <c r="FFA1" s="42"/>
      <c r="FFB1" s="42"/>
      <c r="FFC1" s="42"/>
      <c r="FFD1" s="42"/>
      <c r="FFE1" s="42"/>
      <c r="FFF1" s="42"/>
      <c r="FFG1" s="42"/>
      <c r="FFH1" s="42"/>
      <c r="FFI1" s="42"/>
      <c r="FFJ1" s="42"/>
      <c r="FFK1" s="42"/>
      <c r="FFL1" s="42"/>
      <c r="FFM1" s="42"/>
      <c r="FFN1" s="42"/>
      <c r="FFO1" s="42"/>
      <c r="FFP1" s="42"/>
      <c r="FFQ1" s="42"/>
      <c r="FFR1" s="42"/>
      <c r="FFS1" s="42"/>
      <c r="FFT1" s="42"/>
      <c r="FFU1" s="42"/>
      <c r="FFV1" s="42"/>
      <c r="FFW1" s="42"/>
      <c r="FFX1" s="42"/>
      <c r="FFY1" s="42"/>
      <c r="FFZ1" s="42"/>
      <c r="FGA1" s="42"/>
      <c r="FGB1" s="42"/>
      <c r="FGC1" s="42"/>
      <c r="FGD1" s="42"/>
      <c r="FGE1" s="42"/>
      <c r="FGF1" s="42"/>
      <c r="FGG1" s="42"/>
      <c r="FGH1" s="42"/>
      <c r="FGI1" s="42"/>
      <c r="FGJ1" s="42"/>
      <c r="FGK1" s="42"/>
      <c r="FGL1" s="42"/>
      <c r="FGM1" s="42"/>
      <c r="FGN1" s="42"/>
      <c r="FGO1" s="42"/>
      <c r="FGP1" s="42"/>
      <c r="FGQ1" s="42"/>
      <c r="FGR1" s="42"/>
      <c r="FGS1" s="42"/>
      <c r="FGT1" s="42"/>
      <c r="FGU1" s="42"/>
      <c r="FGV1" s="42"/>
      <c r="FGW1" s="42"/>
      <c r="FGX1" s="42"/>
      <c r="FGY1" s="42"/>
      <c r="FGZ1" s="42"/>
      <c r="FHA1" s="42"/>
      <c r="FHB1" s="42"/>
      <c r="FHC1" s="42"/>
      <c r="FHD1" s="42"/>
      <c r="FHE1" s="42"/>
      <c r="FHF1" s="42"/>
      <c r="FHG1" s="42"/>
      <c r="FHH1" s="42"/>
      <c r="FHI1" s="42"/>
      <c r="FHJ1" s="42"/>
      <c r="FHK1" s="42"/>
      <c r="FHL1" s="42"/>
      <c r="FHM1" s="42"/>
      <c r="FHN1" s="42"/>
      <c r="FHO1" s="42"/>
      <c r="FHP1" s="42"/>
      <c r="FHQ1" s="42"/>
      <c r="FHR1" s="42"/>
      <c r="FHS1" s="42"/>
      <c r="FHT1" s="42"/>
      <c r="FHU1" s="42"/>
      <c r="FHV1" s="42"/>
      <c r="FHW1" s="42"/>
      <c r="FHX1" s="42"/>
      <c r="FHY1" s="42"/>
      <c r="FHZ1" s="42"/>
      <c r="FIA1" s="42"/>
      <c r="FIB1" s="42"/>
      <c r="FIC1" s="42"/>
      <c r="FID1" s="42"/>
      <c r="FIE1" s="42"/>
      <c r="FIF1" s="42"/>
      <c r="FIG1" s="42"/>
      <c r="FIH1" s="42"/>
      <c r="FII1" s="42"/>
      <c r="FIJ1" s="42"/>
      <c r="FIK1" s="42"/>
      <c r="FIL1" s="42"/>
      <c r="FIM1" s="42"/>
      <c r="FIN1" s="42"/>
      <c r="FIO1" s="42"/>
      <c r="FIP1" s="42"/>
      <c r="FIQ1" s="42"/>
      <c r="FIR1" s="42"/>
      <c r="FIS1" s="42"/>
      <c r="FIT1" s="42"/>
      <c r="FIU1" s="42"/>
      <c r="FIV1" s="42"/>
      <c r="FIW1" s="42"/>
      <c r="FIX1" s="42"/>
      <c r="FIY1" s="42"/>
      <c r="FIZ1" s="42"/>
      <c r="FJA1" s="42"/>
      <c r="FJB1" s="42"/>
      <c r="FJC1" s="42"/>
      <c r="FJD1" s="42"/>
      <c r="FJE1" s="42"/>
      <c r="FJF1" s="42"/>
      <c r="FJG1" s="42"/>
      <c r="FJH1" s="42"/>
      <c r="FJI1" s="42"/>
      <c r="FJJ1" s="42"/>
      <c r="FJK1" s="42"/>
      <c r="FJL1" s="42"/>
      <c r="FJM1" s="42"/>
      <c r="FJN1" s="42"/>
      <c r="FJO1" s="42"/>
      <c r="FJP1" s="42"/>
      <c r="FJQ1" s="42"/>
      <c r="FJR1" s="42"/>
      <c r="FJS1" s="42"/>
      <c r="FJT1" s="42"/>
      <c r="FJU1" s="42"/>
      <c r="FJV1" s="42"/>
      <c r="FJW1" s="42"/>
      <c r="FJX1" s="42"/>
      <c r="FJY1" s="42"/>
      <c r="FJZ1" s="42"/>
      <c r="FKA1" s="42"/>
      <c r="FKB1" s="42"/>
      <c r="FKC1" s="42"/>
      <c r="FKD1" s="42"/>
      <c r="FKE1" s="42"/>
      <c r="FKF1" s="42"/>
      <c r="FKG1" s="42"/>
      <c r="FKH1" s="42"/>
      <c r="FKI1" s="42"/>
      <c r="FKJ1" s="42"/>
      <c r="FKK1" s="42"/>
      <c r="FKL1" s="42"/>
      <c r="FKM1" s="42"/>
      <c r="FKN1" s="42"/>
      <c r="FKO1" s="42"/>
      <c r="FKP1" s="42"/>
      <c r="FKQ1" s="42"/>
      <c r="FKR1" s="42"/>
      <c r="FKS1" s="42"/>
      <c r="FKT1" s="42"/>
      <c r="FKU1" s="42"/>
      <c r="FKV1" s="42"/>
      <c r="FKW1" s="42"/>
      <c r="FKX1" s="42"/>
      <c r="FKY1" s="42"/>
      <c r="FKZ1" s="42"/>
      <c r="FLA1" s="42"/>
      <c r="FLB1" s="42"/>
      <c r="FLC1" s="42"/>
      <c r="FLD1" s="42"/>
      <c r="FLE1" s="42"/>
      <c r="FLF1" s="42"/>
      <c r="FLG1" s="42"/>
      <c r="FLH1" s="42"/>
      <c r="FLI1" s="42"/>
      <c r="FLJ1" s="42"/>
      <c r="FLK1" s="42"/>
      <c r="FLL1" s="42"/>
      <c r="FLM1" s="42"/>
      <c r="FLN1" s="42"/>
      <c r="FLO1" s="42"/>
      <c r="FLP1" s="42"/>
      <c r="FLQ1" s="42"/>
      <c r="FLR1" s="42"/>
      <c r="FLS1" s="42"/>
      <c r="FLT1" s="42"/>
      <c r="FLU1" s="42"/>
      <c r="FLV1" s="42"/>
      <c r="FLW1" s="42"/>
      <c r="FLX1" s="42"/>
      <c r="FLY1" s="42"/>
      <c r="FLZ1" s="42"/>
      <c r="FMA1" s="42"/>
      <c r="FMB1" s="42"/>
      <c r="FMC1" s="42"/>
      <c r="FMD1" s="42"/>
      <c r="FME1" s="42"/>
      <c r="FMF1" s="42"/>
      <c r="FMG1" s="42"/>
      <c r="FMH1" s="42"/>
      <c r="FMI1" s="42"/>
      <c r="FMJ1" s="42"/>
      <c r="FMK1" s="42"/>
      <c r="FML1" s="42"/>
      <c r="FMM1" s="42"/>
      <c r="FMN1" s="42"/>
      <c r="FMO1" s="42"/>
      <c r="FMP1" s="42"/>
      <c r="FMQ1" s="42"/>
      <c r="FMR1" s="42"/>
      <c r="FMS1" s="42"/>
      <c r="FMT1" s="42"/>
      <c r="FMU1" s="42"/>
      <c r="FMV1" s="42"/>
      <c r="FMW1" s="42"/>
      <c r="FMX1" s="42"/>
      <c r="FMY1" s="42"/>
      <c r="FMZ1" s="42"/>
      <c r="FNA1" s="42"/>
      <c r="FNB1" s="42"/>
      <c r="FNC1" s="42"/>
      <c r="FND1" s="42"/>
      <c r="FNE1" s="42"/>
      <c r="FNF1" s="42"/>
      <c r="FNG1" s="42"/>
      <c r="FNH1" s="42"/>
      <c r="FNI1" s="42"/>
      <c r="FNJ1" s="42"/>
      <c r="FNK1" s="42"/>
      <c r="FNL1" s="42"/>
      <c r="FNM1" s="42"/>
      <c r="FNN1" s="42"/>
      <c r="FNO1" s="42"/>
      <c r="FNP1" s="42"/>
      <c r="FNQ1" s="42"/>
      <c r="FNR1" s="42"/>
      <c r="FNS1" s="42"/>
      <c r="FNT1" s="42"/>
      <c r="FNU1" s="42"/>
      <c r="FNV1" s="42"/>
      <c r="FNW1" s="42"/>
      <c r="FNX1" s="42"/>
      <c r="FNY1" s="42"/>
      <c r="FNZ1" s="42"/>
      <c r="FOA1" s="42"/>
      <c r="FOB1" s="42"/>
      <c r="FOC1" s="42"/>
      <c r="FOD1" s="42"/>
      <c r="FOE1" s="42"/>
      <c r="FOF1" s="42"/>
      <c r="FOG1" s="42"/>
      <c r="FOH1" s="42"/>
      <c r="FOI1" s="42"/>
      <c r="FOJ1" s="42"/>
      <c r="FOK1" s="42"/>
      <c r="FOL1" s="42"/>
      <c r="FOM1" s="42"/>
      <c r="FON1" s="42"/>
      <c r="FOO1" s="42"/>
      <c r="FOP1" s="42"/>
      <c r="FOQ1" s="42"/>
      <c r="FOR1" s="42"/>
      <c r="FOS1" s="42"/>
      <c r="FOT1" s="42"/>
      <c r="FOU1" s="42"/>
      <c r="FOV1" s="42"/>
      <c r="FOW1" s="42"/>
      <c r="FOX1" s="42"/>
      <c r="FOY1" s="42"/>
      <c r="FOZ1" s="42"/>
      <c r="FPA1" s="42"/>
      <c r="FPB1" s="42"/>
      <c r="FPC1" s="42"/>
      <c r="FPD1" s="42"/>
      <c r="FPE1" s="42"/>
      <c r="FPF1" s="42"/>
      <c r="FPG1" s="42"/>
      <c r="FPH1" s="42"/>
      <c r="FPI1" s="42"/>
      <c r="FPJ1" s="42"/>
      <c r="FPK1" s="42"/>
      <c r="FPL1" s="42"/>
      <c r="FPM1" s="42"/>
      <c r="FPN1" s="42"/>
      <c r="FPO1" s="42"/>
      <c r="FPP1" s="42"/>
      <c r="FPQ1" s="42"/>
      <c r="FPR1" s="42"/>
      <c r="FPS1" s="42"/>
      <c r="FPT1" s="42"/>
      <c r="FPU1" s="42"/>
      <c r="FPV1" s="42"/>
      <c r="FPW1" s="42"/>
      <c r="FPX1" s="42"/>
      <c r="FPY1" s="42"/>
      <c r="FPZ1" s="42"/>
      <c r="FQA1" s="42"/>
      <c r="FQB1" s="42"/>
      <c r="FQC1" s="42"/>
      <c r="FQD1" s="42"/>
      <c r="FQE1" s="42"/>
      <c r="FQF1" s="42"/>
      <c r="FQG1" s="42"/>
      <c r="FQH1" s="42"/>
      <c r="FQI1" s="42"/>
      <c r="FQJ1" s="42"/>
      <c r="FQK1" s="42"/>
      <c r="FQL1" s="42"/>
      <c r="FQM1" s="42"/>
      <c r="FQN1" s="42"/>
      <c r="FQO1" s="42"/>
      <c r="FQP1" s="42"/>
      <c r="FQQ1" s="42"/>
      <c r="FQR1" s="42"/>
      <c r="FQS1" s="42"/>
      <c r="FQT1" s="42"/>
      <c r="FQU1" s="42"/>
      <c r="FQV1" s="42"/>
      <c r="FQW1" s="42"/>
      <c r="FQX1" s="42"/>
      <c r="FQY1" s="42"/>
      <c r="FQZ1" s="42"/>
      <c r="FRA1" s="42"/>
      <c r="FRB1" s="42"/>
      <c r="FRC1" s="42"/>
      <c r="FRD1" s="42"/>
      <c r="FRE1" s="42"/>
      <c r="FRF1" s="42"/>
      <c r="FRG1" s="42"/>
      <c r="FRH1" s="42"/>
      <c r="FRI1" s="42"/>
      <c r="FRJ1" s="42"/>
      <c r="FRK1" s="42"/>
      <c r="FRL1" s="42"/>
      <c r="FRM1" s="42"/>
      <c r="FRN1" s="42"/>
      <c r="FRO1" s="42"/>
      <c r="FRP1" s="42"/>
      <c r="FRQ1" s="42"/>
      <c r="FRR1" s="42"/>
      <c r="FRS1" s="42"/>
      <c r="FRT1" s="42"/>
      <c r="FRU1" s="42"/>
      <c r="FRV1" s="42"/>
      <c r="FRW1" s="42"/>
      <c r="FRX1" s="42"/>
      <c r="FRY1" s="42"/>
      <c r="FRZ1" s="42"/>
      <c r="FSA1" s="42"/>
      <c r="FSB1" s="42"/>
      <c r="FSC1" s="42"/>
      <c r="FSD1" s="42"/>
      <c r="FSE1" s="42"/>
      <c r="FSF1" s="42"/>
      <c r="FSG1" s="42"/>
      <c r="FSH1" s="42"/>
      <c r="FSI1" s="42"/>
      <c r="FSJ1" s="42"/>
      <c r="FSK1" s="42"/>
      <c r="FSL1" s="42"/>
      <c r="FSM1" s="42"/>
      <c r="FSN1" s="42"/>
      <c r="FSO1" s="42"/>
      <c r="FSP1" s="42"/>
      <c r="FSQ1" s="42"/>
      <c r="FSR1" s="42"/>
      <c r="FSS1" s="42"/>
      <c r="FST1" s="42"/>
      <c r="FSU1" s="42"/>
      <c r="FSV1" s="42"/>
      <c r="FSW1" s="42"/>
      <c r="FSX1" s="42"/>
      <c r="FSY1" s="42"/>
      <c r="FSZ1" s="42"/>
      <c r="FTA1" s="42"/>
      <c r="FTB1" s="42"/>
      <c r="FTC1" s="42"/>
      <c r="FTD1" s="42"/>
      <c r="FTE1" s="42"/>
      <c r="FTF1" s="42"/>
      <c r="FTG1" s="42"/>
      <c r="FTH1" s="42"/>
      <c r="FTI1" s="42"/>
      <c r="FTJ1" s="42"/>
      <c r="FTK1" s="42"/>
      <c r="FTL1" s="42"/>
      <c r="FTM1" s="42"/>
      <c r="FTN1" s="42"/>
      <c r="FTO1" s="42"/>
      <c r="FTP1" s="42"/>
      <c r="FTQ1" s="42"/>
      <c r="FTR1" s="42"/>
      <c r="FTS1" s="42"/>
      <c r="FTT1" s="42"/>
      <c r="FTU1" s="42"/>
      <c r="FTV1" s="42"/>
      <c r="FTW1" s="42"/>
      <c r="FTX1" s="42"/>
      <c r="FTY1" s="42"/>
      <c r="FTZ1" s="42"/>
      <c r="FUA1" s="42"/>
      <c r="FUB1" s="42"/>
      <c r="FUC1" s="42"/>
      <c r="FUD1" s="42"/>
      <c r="FUE1" s="42"/>
      <c r="FUF1" s="42"/>
      <c r="FUG1" s="42"/>
      <c r="FUH1" s="42"/>
      <c r="FUI1" s="42"/>
      <c r="FUJ1" s="42"/>
      <c r="FUK1" s="42"/>
      <c r="FUL1" s="42"/>
      <c r="FUM1" s="42"/>
      <c r="FUN1" s="42"/>
      <c r="FUO1" s="42"/>
      <c r="FUP1" s="42"/>
      <c r="FUQ1" s="42"/>
      <c r="FUR1" s="42"/>
      <c r="FUS1" s="42"/>
      <c r="FUT1" s="42"/>
      <c r="FUU1" s="42"/>
      <c r="FUV1" s="42"/>
      <c r="FUW1" s="42"/>
      <c r="FUX1" s="42"/>
      <c r="FUY1" s="42"/>
      <c r="FUZ1" s="42"/>
      <c r="FVA1" s="42"/>
      <c r="FVB1" s="42"/>
      <c r="FVC1" s="42"/>
      <c r="FVD1" s="42"/>
      <c r="FVE1" s="42"/>
      <c r="FVF1" s="42"/>
      <c r="FVG1" s="42"/>
      <c r="FVH1" s="42"/>
      <c r="FVI1" s="42"/>
      <c r="FVJ1" s="42"/>
      <c r="FVK1" s="42"/>
      <c r="FVL1" s="42"/>
      <c r="FVM1" s="42"/>
      <c r="FVN1" s="42"/>
      <c r="FVO1" s="42"/>
      <c r="FVP1" s="42"/>
      <c r="FVQ1" s="42"/>
      <c r="FVR1" s="42"/>
      <c r="FVS1" s="42"/>
      <c r="FVT1" s="42"/>
      <c r="FVU1" s="42"/>
      <c r="FVV1" s="42"/>
      <c r="FVW1" s="42"/>
      <c r="FVX1" s="42"/>
      <c r="FVY1" s="42"/>
      <c r="FVZ1" s="42"/>
      <c r="FWA1" s="42"/>
      <c r="FWB1" s="42"/>
      <c r="FWC1" s="42"/>
      <c r="FWD1" s="42"/>
      <c r="FWE1" s="42"/>
      <c r="FWF1" s="42"/>
      <c r="FWG1" s="42"/>
      <c r="FWH1" s="42"/>
      <c r="FWI1" s="42"/>
      <c r="FWJ1" s="42"/>
      <c r="FWK1" s="42"/>
      <c r="FWL1" s="42"/>
      <c r="FWM1" s="42"/>
      <c r="FWN1" s="42"/>
      <c r="FWO1" s="42"/>
      <c r="FWP1" s="42"/>
      <c r="FWQ1" s="42"/>
      <c r="FWR1" s="42"/>
      <c r="FWS1" s="42"/>
      <c r="FWT1" s="42"/>
      <c r="FWU1" s="42"/>
      <c r="FWV1" s="42"/>
      <c r="FWW1" s="42"/>
      <c r="FWX1" s="42"/>
      <c r="FWY1" s="42"/>
      <c r="FWZ1" s="42"/>
      <c r="FXA1" s="42"/>
      <c r="FXB1" s="42"/>
      <c r="FXC1" s="42"/>
      <c r="FXD1" s="42"/>
      <c r="FXE1" s="42"/>
      <c r="FXF1" s="42"/>
      <c r="FXG1" s="42"/>
      <c r="FXH1" s="42"/>
      <c r="FXI1" s="42"/>
      <c r="FXJ1" s="42"/>
      <c r="FXK1" s="42"/>
      <c r="FXL1" s="42"/>
      <c r="FXM1" s="42"/>
      <c r="FXN1" s="42"/>
      <c r="FXO1" s="42"/>
      <c r="FXP1" s="42"/>
      <c r="FXQ1" s="42"/>
      <c r="FXR1" s="42"/>
      <c r="FXS1" s="42"/>
      <c r="FXT1" s="42"/>
      <c r="FXU1" s="42"/>
      <c r="FXV1" s="42"/>
      <c r="FXW1" s="42"/>
      <c r="FXX1" s="42"/>
      <c r="FXY1" s="42"/>
      <c r="FXZ1" s="42"/>
      <c r="FYA1" s="42"/>
      <c r="FYB1" s="42"/>
      <c r="FYC1" s="42"/>
      <c r="FYD1" s="42"/>
      <c r="FYE1" s="42"/>
      <c r="FYF1" s="42"/>
      <c r="FYG1" s="42"/>
      <c r="FYH1" s="42"/>
      <c r="FYI1" s="42"/>
      <c r="FYJ1" s="42"/>
      <c r="FYK1" s="42"/>
      <c r="FYL1" s="42"/>
      <c r="FYM1" s="42"/>
      <c r="FYN1" s="42"/>
      <c r="FYO1" s="42"/>
      <c r="FYP1" s="42"/>
      <c r="FYQ1" s="42"/>
      <c r="FYR1" s="42"/>
      <c r="FYS1" s="42"/>
      <c r="FYT1" s="42"/>
      <c r="FYU1" s="42"/>
      <c r="FYV1" s="42"/>
      <c r="FYW1" s="42"/>
      <c r="FYX1" s="42"/>
      <c r="FYY1" s="42"/>
      <c r="FYZ1" s="42"/>
      <c r="FZA1" s="42"/>
      <c r="FZB1" s="42"/>
      <c r="FZC1" s="42"/>
      <c r="FZD1" s="42"/>
      <c r="FZE1" s="42"/>
      <c r="FZF1" s="42"/>
      <c r="FZG1" s="42"/>
      <c r="FZH1" s="42"/>
      <c r="FZI1" s="42"/>
      <c r="FZJ1" s="42"/>
      <c r="FZK1" s="42"/>
      <c r="FZL1" s="42"/>
      <c r="FZM1" s="42"/>
      <c r="FZN1" s="42"/>
      <c r="FZO1" s="42"/>
      <c r="FZP1" s="42"/>
      <c r="FZQ1" s="42"/>
      <c r="FZR1" s="42"/>
      <c r="FZS1" s="42"/>
      <c r="FZT1" s="42"/>
      <c r="FZU1" s="42"/>
      <c r="FZV1" s="42"/>
      <c r="FZW1" s="42"/>
      <c r="FZX1" s="42"/>
      <c r="FZY1" s="42"/>
      <c r="FZZ1" s="42"/>
      <c r="GAA1" s="42"/>
      <c r="GAB1" s="42"/>
      <c r="GAC1" s="42"/>
      <c r="GAD1" s="42"/>
      <c r="GAE1" s="42"/>
      <c r="GAF1" s="42"/>
      <c r="GAG1" s="42"/>
      <c r="GAH1" s="42"/>
      <c r="GAI1" s="42"/>
      <c r="GAJ1" s="42"/>
      <c r="GAK1" s="42"/>
      <c r="GAL1" s="42"/>
      <c r="GAM1" s="42"/>
      <c r="GAN1" s="42"/>
      <c r="GAO1" s="42"/>
      <c r="GAP1" s="42"/>
      <c r="GAQ1" s="42"/>
      <c r="GAR1" s="42"/>
      <c r="GAS1" s="42"/>
      <c r="GAT1" s="42"/>
      <c r="GAU1" s="42"/>
      <c r="GAV1" s="42"/>
      <c r="GAW1" s="42"/>
      <c r="GAX1" s="42"/>
      <c r="GAY1" s="42"/>
      <c r="GAZ1" s="42"/>
      <c r="GBA1" s="42"/>
      <c r="GBB1" s="42"/>
      <c r="GBC1" s="42"/>
      <c r="GBD1" s="42"/>
      <c r="GBE1" s="42"/>
      <c r="GBF1" s="42"/>
      <c r="GBG1" s="42"/>
      <c r="GBH1" s="42"/>
      <c r="GBI1" s="42"/>
      <c r="GBJ1" s="42"/>
      <c r="GBK1" s="42"/>
      <c r="GBL1" s="42"/>
      <c r="GBM1" s="42"/>
      <c r="GBN1" s="42"/>
      <c r="GBO1" s="42"/>
      <c r="GBP1" s="42"/>
      <c r="GBQ1" s="42"/>
      <c r="GBR1" s="42"/>
      <c r="GBS1" s="42"/>
      <c r="GBT1" s="42"/>
      <c r="GBU1" s="42"/>
      <c r="GBV1" s="42"/>
      <c r="GBW1" s="42"/>
      <c r="GBX1" s="42"/>
      <c r="GBY1" s="42"/>
      <c r="GBZ1" s="42"/>
      <c r="GCA1" s="42"/>
      <c r="GCB1" s="42"/>
      <c r="GCC1" s="42"/>
      <c r="GCD1" s="42"/>
      <c r="GCE1" s="42"/>
      <c r="GCF1" s="42"/>
      <c r="GCG1" s="42"/>
      <c r="GCH1" s="42"/>
      <c r="GCI1" s="42"/>
      <c r="GCJ1" s="42"/>
      <c r="GCK1" s="42"/>
      <c r="GCL1" s="42"/>
      <c r="GCM1" s="42"/>
      <c r="GCN1" s="42"/>
      <c r="GCO1" s="42"/>
      <c r="GCP1" s="42"/>
      <c r="GCQ1" s="42"/>
      <c r="GCR1" s="42"/>
      <c r="GCS1" s="42"/>
      <c r="GCT1" s="42"/>
      <c r="GCU1" s="42"/>
      <c r="GCV1" s="42"/>
      <c r="GCW1" s="42"/>
      <c r="GCX1" s="42"/>
      <c r="GCY1" s="42"/>
      <c r="GCZ1" s="42"/>
      <c r="GDA1" s="42"/>
      <c r="GDB1" s="42"/>
      <c r="GDC1" s="42"/>
      <c r="GDD1" s="42"/>
      <c r="GDE1" s="42"/>
      <c r="GDF1" s="42"/>
      <c r="GDG1" s="42"/>
      <c r="GDH1" s="42"/>
      <c r="GDI1" s="42"/>
      <c r="GDJ1" s="42"/>
      <c r="GDK1" s="42"/>
      <c r="GDL1" s="42"/>
      <c r="GDM1" s="42"/>
      <c r="GDN1" s="42"/>
      <c r="GDO1" s="42"/>
      <c r="GDP1" s="42"/>
      <c r="GDQ1" s="42"/>
      <c r="GDR1" s="42"/>
      <c r="GDS1" s="42"/>
      <c r="GDT1" s="42"/>
      <c r="GDU1" s="42"/>
      <c r="GDV1" s="42"/>
      <c r="GDW1" s="42"/>
      <c r="GDX1" s="42"/>
      <c r="GDY1" s="42"/>
      <c r="GDZ1" s="42"/>
      <c r="GEA1" s="42"/>
      <c r="GEB1" s="42"/>
      <c r="GEC1" s="42"/>
      <c r="GED1" s="42"/>
      <c r="GEE1" s="42"/>
      <c r="GEF1" s="42"/>
      <c r="GEG1" s="42"/>
      <c r="GEH1" s="42"/>
      <c r="GEI1" s="42"/>
      <c r="GEJ1" s="42"/>
      <c r="GEK1" s="42"/>
      <c r="GEL1" s="42"/>
      <c r="GEM1" s="42"/>
      <c r="GEN1" s="42"/>
      <c r="GEO1" s="42"/>
      <c r="GEP1" s="42"/>
      <c r="GEQ1" s="42"/>
      <c r="GER1" s="42"/>
      <c r="GES1" s="42"/>
      <c r="GET1" s="42"/>
      <c r="GEU1" s="42"/>
      <c r="GEV1" s="42"/>
      <c r="GEW1" s="42"/>
      <c r="GEX1" s="42"/>
      <c r="GEY1" s="42"/>
      <c r="GEZ1" s="42"/>
      <c r="GFA1" s="42"/>
      <c r="GFB1" s="42"/>
      <c r="GFC1" s="42"/>
      <c r="GFD1" s="42"/>
      <c r="GFE1" s="42"/>
      <c r="GFF1" s="42"/>
      <c r="GFG1" s="42"/>
      <c r="GFH1" s="42"/>
      <c r="GFI1" s="42"/>
      <c r="GFJ1" s="42"/>
      <c r="GFK1" s="42"/>
      <c r="GFL1" s="42"/>
      <c r="GFM1" s="42"/>
      <c r="GFN1" s="42"/>
      <c r="GFO1" s="42"/>
      <c r="GFP1" s="42"/>
      <c r="GFQ1" s="42"/>
      <c r="GFR1" s="42"/>
      <c r="GFS1" s="42"/>
      <c r="GFT1" s="42"/>
      <c r="GFU1" s="42"/>
      <c r="GFV1" s="42"/>
      <c r="GFW1" s="42"/>
      <c r="GFX1" s="42"/>
      <c r="GFY1" s="42"/>
      <c r="GFZ1" s="42"/>
      <c r="GGA1" s="42"/>
      <c r="GGB1" s="42"/>
      <c r="GGC1" s="42"/>
      <c r="GGD1" s="42"/>
      <c r="GGE1" s="42"/>
      <c r="GGF1" s="42"/>
      <c r="GGG1" s="42"/>
      <c r="GGH1" s="42"/>
      <c r="GGI1" s="42"/>
      <c r="GGJ1" s="42"/>
      <c r="GGK1" s="42"/>
      <c r="GGL1" s="42"/>
      <c r="GGM1" s="42"/>
      <c r="GGN1" s="42"/>
      <c r="GGO1" s="42"/>
      <c r="GGP1" s="42"/>
      <c r="GGQ1" s="42"/>
      <c r="GGR1" s="42"/>
      <c r="GGS1" s="42"/>
      <c r="GGT1" s="42"/>
      <c r="GGU1" s="42"/>
      <c r="GGV1" s="42"/>
      <c r="GGW1" s="42"/>
      <c r="GGX1" s="42"/>
      <c r="GGY1" s="42"/>
      <c r="GGZ1" s="42"/>
      <c r="GHA1" s="42"/>
      <c r="GHB1" s="42"/>
      <c r="GHC1" s="42"/>
      <c r="GHD1" s="42"/>
      <c r="GHE1" s="42"/>
      <c r="GHF1" s="42"/>
      <c r="GHG1" s="42"/>
      <c r="GHH1" s="42"/>
      <c r="GHI1" s="42"/>
      <c r="GHJ1" s="42"/>
      <c r="GHK1" s="42"/>
      <c r="GHL1" s="42"/>
      <c r="GHM1" s="42"/>
      <c r="GHN1" s="42"/>
      <c r="GHO1" s="42"/>
      <c r="GHP1" s="42"/>
      <c r="GHQ1" s="42"/>
      <c r="GHR1" s="42"/>
      <c r="GHS1" s="42"/>
      <c r="GHT1" s="42"/>
      <c r="GHU1" s="42"/>
      <c r="GHV1" s="42"/>
      <c r="GHW1" s="42"/>
      <c r="GHX1" s="42"/>
      <c r="GHY1" s="42"/>
      <c r="GHZ1" s="42"/>
      <c r="GIA1" s="42"/>
      <c r="GIB1" s="42"/>
      <c r="GIC1" s="42"/>
      <c r="GID1" s="42"/>
      <c r="GIE1" s="42"/>
      <c r="GIF1" s="42"/>
      <c r="GIG1" s="42"/>
      <c r="GIH1" s="42"/>
      <c r="GII1" s="42"/>
      <c r="GIJ1" s="42"/>
      <c r="GIK1" s="42"/>
      <c r="GIL1" s="42"/>
      <c r="GIM1" s="42"/>
      <c r="GIN1" s="42"/>
      <c r="GIO1" s="42"/>
      <c r="GIP1" s="42"/>
      <c r="GIQ1" s="42"/>
      <c r="GIR1" s="42"/>
      <c r="GIS1" s="42"/>
      <c r="GIT1" s="42"/>
      <c r="GIU1" s="42"/>
      <c r="GIV1" s="42"/>
      <c r="GIW1" s="42"/>
      <c r="GIX1" s="42"/>
      <c r="GIY1" s="42"/>
      <c r="GIZ1" s="42"/>
      <c r="GJA1" s="42"/>
      <c r="GJB1" s="42"/>
      <c r="GJC1" s="42"/>
      <c r="GJD1" s="42"/>
      <c r="GJE1" s="42"/>
      <c r="GJF1" s="42"/>
      <c r="GJG1" s="42"/>
      <c r="GJH1" s="42"/>
      <c r="GJI1" s="42"/>
      <c r="GJJ1" s="42"/>
      <c r="GJK1" s="42"/>
      <c r="GJL1" s="42"/>
      <c r="GJM1" s="42"/>
      <c r="GJN1" s="42"/>
      <c r="GJO1" s="42"/>
      <c r="GJP1" s="42"/>
      <c r="GJQ1" s="42"/>
      <c r="GJR1" s="42"/>
      <c r="GJS1" s="42"/>
      <c r="GJT1" s="42"/>
      <c r="GJU1" s="42"/>
      <c r="GJV1" s="42"/>
      <c r="GJW1" s="42"/>
      <c r="GJX1" s="42"/>
      <c r="GJY1" s="42"/>
      <c r="GJZ1" s="42"/>
      <c r="GKA1" s="42"/>
      <c r="GKB1" s="42"/>
      <c r="GKC1" s="42"/>
      <c r="GKD1" s="42"/>
      <c r="GKE1" s="42"/>
      <c r="GKF1" s="42"/>
      <c r="GKG1" s="42"/>
      <c r="GKH1" s="42"/>
      <c r="GKI1" s="42"/>
      <c r="GKJ1" s="42"/>
      <c r="GKK1" s="42"/>
      <c r="GKL1" s="42"/>
      <c r="GKM1" s="42"/>
      <c r="GKN1" s="42"/>
      <c r="GKO1" s="42"/>
      <c r="GKP1" s="42"/>
      <c r="GKQ1" s="42"/>
      <c r="GKR1" s="42"/>
      <c r="GKS1" s="42"/>
      <c r="GKT1" s="42"/>
      <c r="GKU1" s="42"/>
      <c r="GKV1" s="42"/>
      <c r="GKW1" s="42"/>
      <c r="GKX1" s="42"/>
      <c r="GKY1" s="42"/>
      <c r="GKZ1" s="42"/>
      <c r="GLA1" s="42"/>
      <c r="GLB1" s="42"/>
      <c r="GLC1" s="42"/>
      <c r="GLD1" s="42"/>
      <c r="GLE1" s="42"/>
      <c r="GLF1" s="42"/>
      <c r="GLG1" s="42"/>
      <c r="GLH1" s="42"/>
      <c r="GLI1" s="42"/>
      <c r="GLJ1" s="42"/>
      <c r="GLK1" s="42"/>
      <c r="GLL1" s="42"/>
      <c r="GLM1" s="42"/>
      <c r="GLN1" s="42"/>
      <c r="GLO1" s="42"/>
      <c r="GLP1" s="42"/>
      <c r="GLQ1" s="42"/>
      <c r="GLR1" s="42"/>
      <c r="GLS1" s="42"/>
      <c r="GLT1" s="42"/>
      <c r="GLU1" s="42"/>
      <c r="GLV1" s="42"/>
      <c r="GLW1" s="42"/>
      <c r="GLX1" s="42"/>
      <c r="GLY1" s="42"/>
      <c r="GLZ1" s="42"/>
      <c r="GMA1" s="42"/>
      <c r="GMB1" s="42"/>
      <c r="GMC1" s="42"/>
      <c r="GMD1" s="42"/>
      <c r="GME1" s="42"/>
      <c r="GMF1" s="42"/>
      <c r="GMG1" s="42"/>
      <c r="GMH1" s="42"/>
      <c r="GMI1" s="42"/>
      <c r="GMJ1" s="42"/>
      <c r="GMK1" s="42"/>
      <c r="GML1" s="42"/>
      <c r="GMM1" s="42"/>
      <c r="GMN1" s="42"/>
      <c r="GMO1" s="42"/>
      <c r="GMP1" s="42"/>
      <c r="GMQ1" s="42"/>
      <c r="GMR1" s="42"/>
      <c r="GMS1" s="42"/>
      <c r="GMT1" s="42"/>
      <c r="GMU1" s="42"/>
      <c r="GMV1" s="42"/>
      <c r="GMW1" s="42"/>
      <c r="GMX1" s="42"/>
      <c r="GMY1" s="42"/>
      <c r="GMZ1" s="42"/>
      <c r="GNA1" s="42"/>
      <c r="GNB1" s="42"/>
      <c r="GNC1" s="42"/>
      <c r="GND1" s="42"/>
      <c r="GNE1" s="42"/>
      <c r="GNF1" s="42"/>
      <c r="GNG1" s="42"/>
      <c r="GNH1" s="42"/>
      <c r="GNI1" s="42"/>
      <c r="GNJ1" s="42"/>
      <c r="GNK1" s="42"/>
      <c r="GNL1" s="42"/>
      <c r="GNM1" s="42"/>
      <c r="GNN1" s="42"/>
      <c r="GNO1" s="42"/>
      <c r="GNP1" s="42"/>
      <c r="GNQ1" s="42"/>
      <c r="GNR1" s="42"/>
      <c r="GNS1" s="42"/>
      <c r="GNT1" s="42"/>
      <c r="GNU1" s="42"/>
      <c r="GNV1" s="42"/>
      <c r="GNW1" s="42"/>
      <c r="GNX1" s="42"/>
      <c r="GNY1" s="42"/>
      <c r="GNZ1" s="42"/>
      <c r="GOA1" s="42"/>
      <c r="GOB1" s="42"/>
      <c r="GOC1" s="42"/>
      <c r="GOD1" s="42"/>
      <c r="GOE1" s="42"/>
      <c r="GOF1" s="42"/>
      <c r="GOG1" s="42"/>
      <c r="GOH1" s="42"/>
      <c r="GOI1" s="42"/>
      <c r="GOJ1" s="42"/>
      <c r="GOK1" s="42"/>
      <c r="GOL1" s="42"/>
      <c r="GOM1" s="42"/>
      <c r="GON1" s="42"/>
      <c r="GOO1" s="42"/>
      <c r="GOP1" s="42"/>
      <c r="GOQ1" s="42"/>
      <c r="GOR1" s="42"/>
      <c r="GOS1" s="42"/>
      <c r="GOT1" s="42"/>
      <c r="GOU1" s="42"/>
      <c r="GOV1" s="42"/>
      <c r="GOW1" s="42"/>
      <c r="GOX1" s="42"/>
      <c r="GOY1" s="42"/>
      <c r="GOZ1" s="42"/>
      <c r="GPA1" s="42"/>
      <c r="GPB1" s="42"/>
      <c r="GPC1" s="42"/>
      <c r="GPD1" s="42"/>
      <c r="GPE1" s="42"/>
      <c r="GPF1" s="42"/>
      <c r="GPG1" s="42"/>
      <c r="GPH1" s="42"/>
      <c r="GPI1" s="42"/>
      <c r="GPJ1" s="42"/>
      <c r="GPK1" s="42"/>
      <c r="GPL1" s="42"/>
      <c r="GPM1" s="42"/>
      <c r="GPN1" s="42"/>
      <c r="GPO1" s="42"/>
      <c r="GPP1" s="42"/>
      <c r="GPQ1" s="42"/>
      <c r="GPR1" s="42"/>
      <c r="GPS1" s="42"/>
      <c r="GPT1" s="42"/>
      <c r="GPU1" s="42"/>
      <c r="GPV1" s="42"/>
      <c r="GPW1" s="42"/>
      <c r="GPX1" s="42"/>
      <c r="GPY1" s="42"/>
      <c r="GPZ1" s="42"/>
      <c r="GQA1" s="42"/>
      <c r="GQB1" s="42"/>
      <c r="GQC1" s="42"/>
      <c r="GQD1" s="42"/>
      <c r="GQE1" s="42"/>
      <c r="GQF1" s="42"/>
      <c r="GQG1" s="42"/>
      <c r="GQH1" s="42"/>
      <c r="GQI1" s="42"/>
      <c r="GQJ1" s="42"/>
      <c r="GQK1" s="42"/>
      <c r="GQL1" s="42"/>
      <c r="GQM1" s="42"/>
      <c r="GQN1" s="42"/>
      <c r="GQO1" s="42"/>
      <c r="GQP1" s="42"/>
      <c r="GQQ1" s="42"/>
      <c r="GQR1" s="42"/>
      <c r="GQS1" s="42"/>
      <c r="GQT1" s="42"/>
      <c r="GQU1" s="42"/>
      <c r="GQV1" s="42"/>
      <c r="GQW1" s="42"/>
      <c r="GQX1" s="42"/>
      <c r="GQY1" s="42"/>
      <c r="GQZ1" s="42"/>
      <c r="GRA1" s="42"/>
      <c r="GRB1" s="42"/>
      <c r="GRC1" s="42"/>
      <c r="GRD1" s="42"/>
      <c r="GRE1" s="42"/>
      <c r="GRF1" s="42"/>
      <c r="GRG1" s="42"/>
      <c r="GRH1" s="42"/>
      <c r="GRI1" s="42"/>
      <c r="GRJ1" s="42"/>
      <c r="GRK1" s="42"/>
      <c r="GRL1" s="42"/>
      <c r="GRM1" s="42"/>
      <c r="GRN1" s="42"/>
      <c r="GRO1" s="42"/>
      <c r="GRP1" s="42"/>
      <c r="GRQ1" s="42"/>
      <c r="GRR1" s="42"/>
      <c r="GRS1" s="42"/>
      <c r="GRT1" s="42"/>
      <c r="GRU1" s="42"/>
      <c r="GRV1" s="42"/>
      <c r="GRW1" s="42"/>
      <c r="GRX1" s="42"/>
      <c r="GRY1" s="42"/>
      <c r="GRZ1" s="42"/>
      <c r="GSA1" s="42"/>
      <c r="GSB1" s="42"/>
      <c r="GSC1" s="42"/>
      <c r="GSD1" s="42"/>
      <c r="GSE1" s="42"/>
      <c r="GSF1" s="42"/>
      <c r="GSG1" s="42"/>
      <c r="GSH1" s="42"/>
      <c r="GSI1" s="42"/>
      <c r="GSJ1" s="42"/>
      <c r="GSK1" s="42"/>
      <c r="GSL1" s="42"/>
      <c r="GSM1" s="42"/>
      <c r="GSN1" s="42"/>
      <c r="GSO1" s="42"/>
      <c r="GSP1" s="42"/>
      <c r="GSQ1" s="42"/>
      <c r="GSR1" s="42"/>
      <c r="GSS1" s="42"/>
      <c r="GST1" s="42"/>
      <c r="GSU1" s="42"/>
      <c r="GSV1" s="42"/>
      <c r="GSW1" s="42"/>
      <c r="GSX1" s="42"/>
      <c r="GSY1" s="42"/>
      <c r="GSZ1" s="42"/>
      <c r="GTA1" s="42"/>
      <c r="GTB1" s="42"/>
      <c r="GTC1" s="42"/>
      <c r="GTD1" s="42"/>
      <c r="GTE1" s="42"/>
      <c r="GTF1" s="42"/>
      <c r="GTG1" s="42"/>
      <c r="GTH1" s="42"/>
      <c r="GTI1" s="42"/>
      <c r="GTJ1" s="42"/>
      <c r="GTK1" s="42"/>
      <c r="GTL1" s="42"/>
      <c r="GTM1" s="42"/>
      <c r="GTN1" s="42"/>
      <c r="GTO1" s="42"/>
      <c r="GTP1" s="42"/>
      <c r="GTQ1" s="42"/>
      <c r="GTR1" s="42"/>
      <c r="GTS1" s="42"/>
      <c r="GTT1" s="42"/>
      <c r="GTU1" s="42"/>
      <c r="GTV1" s="42"/>
      <c r="GTW1" s="42"/>
      <c r="GTX1" s="42"/>
      <c r="GTY1" s="42"/>
      <c r="GTZ1" s="42"/>
      <c r="GUA1" s="42"/>
      <c r="GUB1" s="42"/>
      <c r="GUC1" s="42"/>
      <c r="GUD1" s="42"/>
      <c r="GUE1" s="42"/>
      <c r="GUF1" s="42"/>
      <c r="GUG1" s="42"/>
      <c r="GUH1" s="42"/>
      <c r="GUI1" s="42"/>
      <c r="GUJ1" s="42"/>
      <c r="GUK1" s="42"/>
      <c r="GUL1" s="42"/>
      <c r="GUM1" s="42"/>
      <c r="GUN1" s="42"/>
      <c r="GUO1" s="42"/>
      <c r="GUP1" s="42"/>
      <c r="GUQ1" s="42"/>
      <c r="GUR1" s="42"/>
      <c r="GUS1" s="42"/>
      <c r="GUT1" s="42"/>
      <c r="GUU1" s="42"/>
      <c r="GUV1" s="42"/>
      <c r="GUW1" s="42"/>
      <c r="GUX1" s="42"/>
      <c r="GUY1" s="42"/>
      <c r="GUZ1" s="42"/>
      <c r="GVA1" s="42"/>
      <c r="GVB1" s="42"/>
      <c r="GVC1" s="42"/>
      <c r="GVD1" s="42"/>
      <c r="GVE1" s="42"/>
      <c r="GVF1" s="42"/>
      <c r="GVG1" s="42"/>
      <c r="GVH1" s="42"/>
      <c r="GVI1" s="42"/>
      <c r="GVJ1" s="42"/>
      <c r="GVK1" s="42"/>
      <c r="GVL1" s="42"/>
      <c r="GVM1" s="42"/>
      <c r="GVN1" s="42"/>
      <c r="GVO1" s="42"/>
      <c r="GVP1" s="42"/>
      <c r="GVQ1" s="42"/>
      <c r="GVR1" s="42"/>
      <c r="GVS1" s="42"/>
      <c r="GVT1" s="42"/>
      <c r="GVU1" s="42"/>
      <c r="GVV1" s="42"/>
      <c r="GVW1" s="42"/>
      <c r="GVX1" s="42"/>
      <c r="GVY1" s="42"/>
      <c r="GVZ1" s="42"/>
      <c r="GWA1" s="42"/>
      <c r="GWB1" s="42"/>
      <c r="GWC1" s="42"/>
      <c r="GWD1" s="42"/>
      <c r="GWE1" s="42"/>
      <c r="GWF1" s="42"/>
      <c r="GWG1" s="42"/>
      <c r="GWH1" s="42"/>
      <c r="GWI1" s="42"/>
      <c r="GWJ1" s="42"/>
      <c r="GWK1" s="42"/>
      <c r="GWL1" s="42"/>
      <c r="GWM1" s="42"/>
      <c r="GWN1" s="42"/>
      <c r="GWO1" s="42"/>
      <c r="GWP1" s="42"/>
      <c r="GWQ1" s="42"/>
      <c r="GWR1" s="42"/>
      <c r="GWS1" s="42"/>
      <c r="GWT1" s="42"/>
      <c r="GWU1" s="42"/>
      <c r="GWV1" s="42"/>
      <c r="GWW1" s="42"/>
      <c r="GWX1" s="42"/>
      <c r="GWY1" s="42"/>
      <c r="GWZ1" s="42"/>
      <c r="GXA1" s="42"/>
      <c r="GXB1" s="42"/>
      <c r="GXC1" s="42"/>
      <c r="GXD1" s="42"/>
      <c r="GXE1" s="42"/>
      <c r="GXF1" s="42"/>
      <c r="GXG1" s="42"/>
      <c r="GXH1" s="42"/>
      <c r="GXI1" s="42"/>
      <c r="GXJ1" s="42"/>
      <c r="GXK1" s="42"/>
      <c r="GXL1" s="42"/>
      <c r="GXM1" s="42"/>
      <c r="GXN1" s="42"/>
      <c r="GXO1" s="42"/>
      <c r="GXP1" s="42"/>
      <c r="GXQ1" s="42"/>
      <c r="GXR1" s="42"/>
      <c r="GXS1" s="42"/>
      <c r="GXT1" s="42"/>
      <c r="GXU1" s="42"/>
      <c r="GXV1" s="42"/>
      <c r="GXW1" s="42"/>
      <c r="GXX1" s="42"/>
      <c r="GXY1" s="42"/>
      <c r="GXZ1" s="42"/>
      <c r="GYA1" s="42"/>
      <c r="GYB1" s="42"/>
      <c r="GYC1" s="42"/>
      <c r="GYD1" s="42"/>
      <c r="GYE1" s="42"/>
      <c r="GYF1" s="42"/>
      <c r="GYG1" s="42"/>
      <c r="GYH1" s="42"/>
      <c r="GYI1" s="42"/>
      <c r="GYJ1" s="42"/>
      <c r="GYK1" s="42"/>
      <c r="GYL1" s="42"/>
      <c r="GYM1" s="42"/>
      <c r="GYN1" s="42"/>
      <c r="GYO1" s="42"/>
      <c r="GYP1" s="42"/>
      <c r="GYQ1" s="42"/>
      <c r="GYR1" s="42"/>
      <c r="GYS1" s="42"/>
      <c r="GYT1" s="42"/>
      <c r="GYU1" s="42"/>
      <c r="GYV1" s="42"/>
      <c r="GYW1" s="42"/>
      <c r="GYX1" s="42"/>
      <c r="GYY1" s="42"/>
      <c r="GYZ1" s="42"/>
      <c r="GZA1" s="42"/>
      <c r="GZB1" s="42"/>
      <c r="GZC1" s="42"/>
      <c r="GZD1" s="42"/>
      <c r="GZE1" s="42"/>
      <c r="GZF1" s="42"/>
      <c r="GZG1" s="42"/>
      <c r="GZH1" s="42"/>
      <c r="GZI1" s="42"/>
      <c r="GZJ1" s="42"/>
      <c r="GZK1" s="42"/>
      <c r="GZL1" s="42"/>
      <c r="GZM1" s="42"/>
      <c r="GZN1" s="42"/>
      <c r="GZO1" s="42"/>
      <c r="GZP1" s="42"/>
      <c r="GZQ1" s="42"/>
      <c r="GZR1" s="42"/>
      <c r="GZS1" s="42"/>
      <c r="GZT1" s="42"/>
      <c r="GZU1" s="42"/>
      <c r="GZV1" s="42"/>
      <c r="GZW1" s="42"/>
      <c r="GZX1" s="42"/>
      <c r="GZY1" s="42"/>
      <c r="GZZ1" s="42"/>
      <c r="HAA1" s="42"/>
      <c r="HAB1" s="42"/>
      <c r="HAC1" s="42"/>
      <c r="HAD1" s="42"/>
      <c r="HAE1" s="42"/>
      <c r="HAF1" s="42"/>
      <c r="HAG1" s="42"/>
      <c r="HAH1" s="42"/>
      <c r="HAI1" s="42"/>
      <c r="HAJ1" s="42"/>
      <c r="HAK1" s="42"/>
      <c r="HAL1" s="42"/>
      <c r="HAM1" s="42"/>
      <c r="HAN1" s="42"/>
      <c r="HAO1" s="42"/>
      <c r="HAP1" s="42"/>
      <c r="HAQ1" s="42"/>
      <c r="HAR1" s="42"/>
      <c r="HAS1" s="42"/>
      <c r="HAT1" s="42"/>
      <c r="HAU1" s="42"/>
      <c r="HAV1" s="42"/>
      <c r="HAW1" s="42"/>
      <c r="HAX1" s="42"/>
      <c r="HAY1" s="42"/>
      <c r="HAZ1" s="42"/>
      <c r="HBA1" s="42"/>
      <c r="HBB1" s="42"/>
      <c r="HBC1" s="42"/>
      <c r="HBD1" s="42"/>
      <c r="HBE1" s="42"/>
      <c r="HBF1" s="42"/>
      <c r="HBG1" s="42"/>
      <c r="HBH1" s="42"/>
      <c r="HBI1" s="42"/>
      <c r="HBJ1" s="42"/>
      <c r="HBK1" s="42"/>
      <c r="HBL1" s="42"/>
      <c r="HBM1" s="42"/>
      <c r="HBN1" s="42"/>
      <c r="HBO1" s="42"/>
      <c r="HBP1" s="42"/>
      <c r="HBQ1" s="42"/>
      <c r="HBR1" s="42"/>
      <c r="HBS1" s="42"/>
      <c r="HBT1" s="42"/>
      <c r="HBU1" s="42"/>
      <c r="HBV1" s="42"/>
      <c r="HBW1" s="42"/>
      <c r="HBX1" s="42"/>
      <c r="HBY1" s="42"/>
      <c r="HBZ1" s="42"/>
      <c r="HCA1" s="42"/>
      <c r="HCB1" s="42"/>
      <c r="HCC1" s="42"/>
      <c r="HCD1" s="42"/>
      <c r="HCE1" s="42"/>
      <c r="HCF1" s="42"/>
      <c r="HCG1" s="42"/>
      <c r="HCH1" s="42"/>
      <c r="HCI1" s="42"/>
      <c r="HCJ1" s="42"/>
      <c r="HCK1" s="42"/>
      <c r="HCL1" s="42"/>
      <c r="HCM1" s="42"/>
      <c r="HCN1" s="42"/>
      <c r="HCO1" s="42"/>
      <c r="HCP1" s="42"/>
      <c r="HCQ1" s="42"/>
      <c r="HCR1" s="42"/>
      <c r="HCS1" s="42"/>
      <c r="HCT1" s="42"/>
      <c r="HCU1" s="42"/>
      <c r="HCV1" s="42"/>
      <c r="HCW1" s="42"/>
      <c r="HCX1" s="42"/>
      <c r="HCY1" s="42"/>
      <c r="HCZ1" s="42"/>
      <c r="HDA1" s="42"/>
      <c r="HDB1" s="42"/>
      <c r="HDC1" s="42"/>
      <c r="HDD1" s="42"/>
      <c r="HDE1" s="42"/>
      <c r="HDF1" s="42"/>
      <c r="HDG1" s="42"/>
      <c r="HDH1" s="42"/>
      <c r="HDI1" s="42"/>
      <c r="HDJ1" s="42"/>
      <c r="HDK1" s="42"/>
      <c r="HDL1" s="42"/>
      <c r="HDM1" s="42"/>
      <c r="HDN1" s="42"/>
      <c r="HDO1" s="42"/>
      <c r="HDP1" s="42"/>
      <c r="HDQ1" s="42"/>
      <c r="HDR1" s="42"/>
      <c r="HDS1" s="42"/>
      <c r="HDT1" s="42"/>
      <c r="HDU1" s="42"/>
      <c r="HDV1" s="42"/>
      <c r="HDW1" s="42"/>
      <c r="HDX1" s="42"/>
      <c r="HDY1" s="42"/>
      <c r="HDZ1" s="42"/>
      <c r="HEA1" s="42"/>
      <c r="HEB1" s="42"/>
      <c r="HEC1" s="42"/>
      <c r="HED1" s="42"/>
      <c r="HEE1" s="42"/>
      <c r="HEF1" s="42"/>
      <c r="HEG1" s="42"/>
      <c r="HEH1" s="42"/>
      <c r="HEI1" s="42"/>
      <c r="HEJ1" s="42"/>
      <c r="HEK1" s="42"/>
      <c r="HEL1" s="42"/>
      <c r="HEM1" s="42"/>
      <c r="HEN1" s="42"/>
      <c r="HEO1" s="42"/>
      <c r="HEP1" s="42"/>
      <c r="HEQ1" s="42"/>
      <c r="HER1" s="42"/>
      <c r="HES1" s="42"/>
      <c r="HET1" s="42"/>
      <c r="HEU1" s="42"/>
      <c r="HEV1" s="42"/>
      <c r="HEW1" s="42"/>
      <c r="HEX1" s="42"/>
      <c r="HEY1" s="42"/>
      <c r="HEZ1" s="42"/>
      <c r="HFA1" s="42"/>
      <c r="HFB1" s="42"/>
      <c r="HFC1" s="42"/>
      <c r="HFD1" s="42"/>
      <c r="HFE1" s="42"/>
      <c r="HFF1" s="42"/>
      <c r="HFG1" s="42"/>
      <c r="HFH1" s="42"/>
      <c r="HFI1" s="42"/>
      <c r="HFJ1" s="42"/>
      <c r="HFK1" s="42"/>
      <c r="HFL1" s="42"/>
      <c r="HFM1" s="42"/>
      <c r="HFN1" s="42"/>
      <c r="HFO1" s="42"/>
      <c r="HFP1" s="42"/>
      <c r="HFQ1" s="42"/>
      <c r="HFR1" s="42"/>
      <c r="HFS1" s="42"/>
      <c r="HFT1" s="42"/>
      <c r="HFU1" s="42"/>
      <c r="HFV1" s="42"/>
      <c r="HFW1" s="42"/>
      <c r="HFX1" s="42"/>
      <c r="HFY1" s="42"/>
      <c r="HFZ1" s="42"/>
      <c r="HGA1" s="42"/>
      <c r="HGB1" s="42"/>
      <c r="HGC1" s="42"/>
      <c r="HGD1" s="42"/>
      <c r="HGE1" s="42"/>
      <c r="HGF1" s="42"/>
      <c r="HGG1" s="42"/>
      <c r="HGH1" s="42"/>
      <c r="HGI1" s="42"/>
      <c r="HGJ1" s="42"/>
      <c r="HGK1" s="42"/>
      <c r="HGL1" s="42"/>
      <c r="HGM1" s="42"/>
      <c r="HGN1" s="42"/>
      <c r="HGO1" s="42"/>
      <c r="HGP1" s="42"/>
      <c r="HGQ1" s="42"/>
      <c r="HGR1" s="42"/>
      <c r="HGS1" s="42"/>
      <c r="HGT1" s="42"/>
      <c r="HGU1" s="42"/>
      <c r="HGV1" s="42"/>
      <c r="HGW1" s="42"/>
      <c r="HGX1" s="42"/>
      <c r="HGY1" s="42"/>
      <c r="HGZ1" s="42"/>
      <c r="HHA1" s="42"/>
      <c r="HHB1" s="42"/>
      <c r="HHC1" s="42"/>
      <c r="HHD1" s="42"/>
      <c r="HHE1" s="42"/>
      <c r="HHF1" s="42"/>
      <c r="HHG1" s="42"/>
      <c r="HHH1" s="42"/>
      <c r="HHI1" s="42"/>
      <c r="HHJ1" s="42"/>
      <c r="HHK1" s="42"/>
      <c r="HHL1" s="42"/>
      <c r="HHM1" s="42"/>
      <c r="HHN1" s="42"/>
      <c r="HHO1" s="42"/>
      <c r="HHP1" s="42"/>
      <c r="HHQ1" s="42"/>
      <c r="HHR1" s="42"/>
      <c r="HHS1" s="42"/>
      <c r="HHT1" s="42"/>
      <c r="HHU1" s="42"/>
      <c r="HHV1" s="42"/>
      <c r="HHW1" s="42"/>
      <c r="HHX1" s="42"/>
      <c r="HHY1" s="42"/>
      <c r="HHZ1" s="42"/>
      <c r="HIA1" s="42"/>
      <c r="HIB1" s="42"/>
      <c r="HIC1" s="42"/>
      <c r="HID1" s="42"/>
      <c r="HIE1" s="42"/>
      <c r="HIF1" s="42"/>
      <c r="HIG1" s="42"/>
      <c r="HIH1" s="42"/>
      <c r="HII1" s="42"/>
      <c r="HIJ1" s="42"/>
      <c r="HIK1" s="42"/>
      <c r="HIL1" s="42"/>
      <c r="HIM1" s="42"/>
      <c r="HIN1" s="42"/>
      <c r="HIO1" s="42"/>
      <c r="HIP1" s="42"/>
      <c r="HIQ1" s="42"/>
      <c r="HIR1" s="42"/>
      <c r="HIS1" s="42"/>
      <c r="HIT1" s="42"/>
      <c r="HIU1" s="42"/>
      <c r="HIV1" s="42"/>
      <c r="HIW1" s="42"/>
      <c r="HIX1" s="42"/>
      <c r="HIY1" s="42"/>
      <c r="HIZ1" s="42"/>
      <c r="HJA1" s="42"/>
      <c r="HJB1" s="42"/>
      <c r="HJC1" s="42"/>
      <c r="HJD1" s="42"/>
      <c r="HJE1" s="42"/>
      <c r="HJF1" s="42"/>
      <c r="HJG1" s="42"/>
      <c r="HJH1" s="42"/>
      <c r="HJI1" s="42"/>
      <c r="HJJ1" s="42"/>
      <c r="HJK1" s="42"/>
      <c r="HJL1" s="42"/>
      <c r="HJM1" s="42"/>
      <c r="HJN1" s="42"/>
      <c r="HJO1" s="42"/>
      <c r="HJP1" s="42"/>
      <c r="HJQ1" s="42"/>
      <c r="HJR1" s="42"/>
      <c r="HJS1" s="42"/>
      <c r="HJT1" s="42"/>
      <c r="HJU1" s="42"/>
      <c r="HJV1" s="42"/>
      <c r="HJW1" s="42"/>
      <c r="HJX1" s="42"/>
      <c r="HJY1" s="42"/>
      <c r="HJZ1" s="42"/>
      <c r="HKA1" s="42"/>
      <c r="HKB1" s="42"/>
      <c r="HKC1" s="42"/>
      <c r="HKD1" s="42"/>
      <c r="HKE1" s="42"/>
      <c r="HKF1" s="42"/>
      <c r="HKG1" s="42"/>
      <c r="HKH1" s="42"/>
      <c r="HKI1" s="42"/>
      <c r="HKJ1" s="42"/>
      <c r="HKK1" s="42"/>
      <c r="HKL1" s="42"/>
      <c r="HKM1" s="42"/>
      <c r="HKN1" s="42"/>
      <c r="HKO1" s="42"/>
      <c r="HKP1" s="42"/>
      <c r="HKQ1" s="42"/>
      <c r="HKR1" s="42"/>
      <c r="HKS1" s="42"/>
      <c r="HKT1" s="42"/>
      <c r="HKU1" s="42"/>
      <c r="HKV1" s="42"/>
      <c r="HKW1" s="42"/>
      <c r="HKX1" s="42"/>
      <c r="HKY1" s="42"/>
      <c r="HKZ1" s="42"/>
      <c r="HLA1" s="42"/>
      <c r="HLB1" s="42"/>
      <c r="HLC1" s="42"/>
      <c r="HLD1" s="42"/>
      <c r="HLE1" s="42"/>
      <c r="HLF1" s="42"/>
      <c r="HLG1" s="42"/>
      <c r="HLH1" s="42"/>
      <c r="HLI1" s="42"/>
      <c r="HLJ1" s="42"/>
      <c r="HLK1" s="42"/>
      <c r="HLL1" s="42"/>
      <c r="HLM1" s="42"/>
      <c r="HLN1" s="42"/>
      <c r="HLO1" s="42"/>
      <c r="HLP1" s="42"/>
      <c r="HLQ1" s="42"/>
      <c r="HLR1" s="42"/>
      <c r="HLS1" s="42"/>
      <c r="HLT1" s="42"/>
      <c r="HLU1" s="42"/>
      <c r="HLV1" s="42"/>
      <c r="HLW1" s="42"/>
      <c r="HLX1" s="42"/>
      <c r="HLY1" s="42"/>
      <c r="HLZ1" s="42"/>
      <c r="HMA1" s="42"/>
      <c r="HMB1" s="42"/>
      <c r="HMC1" s="42"/>
      <c r="HMD1" s="42"/>
      <c r="HME1" s="42"/>
      <c r="HMF1" s="42"/>
      <c r="HMG1" s="42"/>
      <c r="HMH1" s="42"/>
      <c r="HMI1" s="42"/>
      <c r="HMJ1" s="42"/>
      <c r="HMK1" s="42"/>
      <c r="HML1" s="42"/>
      <c r="HMM1" s="42"/>
      <c r="HMN1" s="42"/>
      <c r="HMO1" s="42"/>
      <c r="HMP1" s="42"/>
      <c r="HMQ1" s="42"/>
      <c r="HMR1" s="42"/>
      <c r="HMS1" s="42"/>
      <c r="HMT1" s="42"/>
      <c r="HMU1" s="42"/>
      <c r="HMV1" s="42"/>
      <c r="HMW1" s="42"/>
      <c r="HMX1" s="42"/>
      <c r="HMY1" s="42"/>
      <c r="HMZ1" s="42"/>
      <c r="HNA1" s="42"/>
      <c r="HNB1" s="42"/>
      <c r="HNC1" s="42"/>
      <c r="HND1" s="42"/>
      <c r="HNE1" s="42"/>
      <c r="HNF1" s="42"/>
      <c r="HNG1" s="42"/>
      <c r="HNH1" s="42"/>
      <c r="HNI1" s="42"/>
      <c r="HNJ1" s="42"/>
      <c r="HNK1" s="42"/>
      <c r="HNL1" s="42"/>
      <c r="HNM1" s="42"/>
      <c r="HNN1" s="42"/>
      <c r="HNO1" s="42"/>
      <c r="HNP1" s="42"/>
      <c r="HNQ1" s="42"/>
      <c r="HNR1" s="42"/>
      <c r="HNS1" s="42"/>
      <c r="HNT1" s="42"/>
      <c r="HNU1" s="42"/>
      <c r="HNV1" s="42"/>
      <c r="HNW1" s="42"/>
      <c r="HNX1" s="42"/>
      <c r="HNY1" s="42"/>
      <c r="HNZ1" s="42"/>
      <c r="HOA1" s="42"/>
      <c r="HOB1" s="42"/>
      <c r="HOC1" s="42"/>
      <c r="HOD1" s="42"/>
      <c r="HOE1" s="42"/>
      <c r="HOF1" s="42"/>
      <c r="HOG1" s="42"/>
      <c r="HOH1" s="42"/>
      <c r="HOI1" s="42"/>
      <c r="HOJ1" s="42"/>
      <c r="HOK1" s="42"/>
      <c r="HOL1" s="42"/>
      <c r="HOM1" s="42"/>
      <c r="HON1" s="42"/>
      <c r="HOO1" s="42"/>
      <c r="HOP1" s="42"/>
      <c r="HOQ1" s="42"/>
      <c r="HOR1" s="42"/>
      <c r="HOS1" s="42"/>
      <c r="HOT1" s="42"/>
      <c r="HOU1" s="42"/>
      <c r="HOV1" s="42"/>
      <c r="HOW1" s="42"/>
      <c r="HOX1" s="42"/>
      <c r="HOY1" s="42"/>
      <c r="HOZ1" s="42"/>
      <c r="HPA1" s="42"/>
      <c r="HPB1" s="42"/>
      <c r="HPC1" s="42"/>
      <c r="HPD1" s="42"/>
      <c r="HPE1" s="42"/>
      <c r="HPF1" s="42"/>
      <c r="HPG1" s="42"/>
      <c r="HPH1" s="42"/>
      <c r="HPI1" s="42"/>
      <c r="HPJ1" s="42"/>
      <c r="HPK1" s="42"/>
      <c r="HPL1" s="42"/>
      <c r="HPM1" s="42"/>
      <c r="HPN1" s="42"/>
      <c r="HPO1" s="42"/>
      <c r="HPP1" s="42"/>
      <c r="HPQ1" s="42"/>
      <c r="HPR1" s="42"/>
      <c r="HPS1" s="42"/>
      <c r="HPT1" s="42"/>
      <c r="HPU1" s="42"/>
      <c r="HPV1" s="42"/>
      <c r="HPW1" s="42"/>
      <c r="HPX1" s="42"/>
      <c r="HPY1" s="42"/>
      <c r="HPZ1" s="42"/>
      <c r="HQA1" s="42"/>
      <c r="HQB1" s="42"/>
      <c r="HQC1" s="42"/>
      <c r="HQD1" s="42"/>
      <c r="HQE1" s="42"/>
      <c r="HQF1" s="42"/>
      <c r="HQG1" s="42"/>
      <c r="HQH1" s="42"/>
      <c r="HQI1" s="42"/>
      <c r="HQJ1" s="42"/>
      <c r="HQK1" s="42"/>
      <c r="HQL1" s="42"/>
      <c r="HQM1" s="42"/>
      <c r="HQN1" s="42"/>
      <c r="HQO1" s="42"/>
      <c r="HQP1" s="42"/>
      <c r="HQQ1" s="42"/>
      <c r="HQR1" s="42"/>
      <c r="HQS1" s="42"/>
      <c r="HQT1" s="42"/>
      <c r="HQU1" s="42"/>
      <c r="HQV1" s="42"/>
      <c r="HQW1" s="42"/>
      <c r="HQX1" s="42"/>
      <c r="HQY1" s="42"/>
      <c r="HQZ1" s="42"/>
      <c r="HRA1" s="42"/>
      <c r="HRB1" s="42"/>
      <c r="HRC1" s="42"/>
      <c r="HRD1" s="42"/>
      <c r="HRE1" s="42"/>
      <c r="HRF1" s="42"/>
      <c r="HRG1" s="42"/>
      <c r="HRH1" s="42"/>
      <c r="HRI1" s="42"/>
      <c r="HRJ1" s="42"/>
      <c r="HRK1" s="42"/>
      <c r="HRL1" s="42"/>
      <c r="HRM1" s="42"/>
      <c r="HRN1" s="42"/>
      <c r="HRO1" s="42"/>
      <c r="HRP1" s="42"/>
      <c r="HRQ1" s="42"/>
      <c r="HRR1" s="42"/>
      <c r="HRS1" s="42"/>
      <c r="HRT1" s="42"/>
      <c r="HRU1" s="42"/>
      <c r="HRV1" s="42"/>
      <c r="HRW1" s="42"/>
      <c r="HRX1" s="42"/>
      <c r="HRY1" s="42"/>
      <c r="HRZ1" s="42"/>
      <c r="HSA1" s="42"/>
      <c r="HSB1" s="42"/>
      <c r="HSC1" s="42"/>
      <c r="HSD1" s="42"/>
      <c r="HSE1" s="42"/>
      <c r="HSF1" s="42"/>
      <c r="HSG1" s="42"/>
      <c r="HSH1" s="42"/>
      <c r="HSI1" s="42"/>
      <c r="HSJ1" s="42"/>
      <c r="HSK1" s="42"/>
      <c r="HSL1" s="42"/>
      <c r="HSM1" s="42"/>
      <c r="HSN1" s="42"/>
      <c r="HSO1" s="42"/>
      <c r="HSP1" s="42"/>
      <c r="HSQ1" s="42"/>
      <c r="HSR1" s="42"/>
      <c r="HSS1" s="42"/>
      <c r="HST1" s="42"/>
      <c r="HSU1" s="42"/>
      <c r="HSV1" s="42"/>
      <c r="HSW1" s="42"/>
      <c r="HSX1" s="42"/>
      <c r="HSY1" s="42"/>
      <c r="HSZ1" s="42"/>
      <c r="HTA1" s="42"/>
      <c r="HTB1" s="42"/>
      <c r="HTC1" s="42"/>
      <c r="HTD1" s="42"/>
      <c r="HTE1" s="42"/>
      <c r="HTF1" s="42"/>
      <c r="HTG1" s="42"/>
      <c r="HTH1" s="42"/>
      <c r="HTI1" s="42"/>
      <c r="HTJ1" s="42"/>
      <c r="HTK1" s="42"/>
      <c r="HTL1" s="42"/>
      <c r="HTM1" s="42"/>
      <c r="HTN1" s="42"/>
      <c r="HTO1" s="42"/>
      <c r="HTP1" s="42"/>
      <c r="HTQ1" s="42"/>
      <c r="HTR1" s="42"/>
      <c r="HTS1" s="42"/>
      <c r="HTT1" s="42"/>
      <c r="HTU1" s="42"/>
      <c r="HTV1" s="42"/>
      <c r="HTW1" s="42"/>
      <c r="HTX1" s="42"/>
      <c r="HTY1" s="42"/>
      <c r="HTZ1" s="42"/>
      <c r="HUA1" s="42"/>
      <c r="HUB1" s="42"/>
      <c r="HUC1" s="42"/>
      <c r="HUD1" s="42"/>
      <c r="HUE1" s="42"/>
      <c r="HUF1" s="42"/>
      <c r="HUG1" s="42"/>
      <c r="HUH1" s="42"/>
      <c r="HUI1" s="42"/>
      <c r="HUJ1" s="42"/>
      <c r="HUK1" s="42"/>
      <c r="HUL1" s="42"/>
      <c r="HUM1" s="42"/>
      <c r="HUN1" s="42"/>
      <c r="HUO1" s="42"/>
      <c r="HUP1" s="42"/>
      <c r="HUQ1" s="42"/>
      <c r="HUR1" s="42"/>
      <c r="HUS1" s="42"/>
      <c r="HUT1" s="42"/>
      <c r="HUU1" s="42"/>
      <c r="HUV1" s="42"/>
      <c r="HUW1" s="42"/>
      <c r="HUX1" s="42"/>
      <c r="HUY1" s="42"/>
      <c r="HUZ1" s="42"/>
      <c r="HVA1" s="42"/>
      <c r="HVB1" s="42"/>
      <c r="HVC1" s="42"/>
      <c r="HVD1" s="42"/>
      <c r="HVE1" s="42"/>
      <c r="HVF1" s="42"/>
      <c r="HVG1" s="42"/>
      <c r="HVH1" s="42"/>
      <c r="HVI1" s="42"/>
      <c r="HVJ1" s="42"/>
      <c r="HVK1" s="42"/>
      <c r="HVL1" s="42"/>
      <c r="HVM1" s="42"/>
      <c r="HVN1" s="42"/>
      <c r="HVO1" s="42"/>
      <c r="HVP1" s="42"/>
      <c r="HVQ1" s="42"/>
      <c r="HVR1" s="42"/>
      <c r="HVS1" s="42"/>
      <c r="HVT1" s="42"/>
      <c r="HVU1" s="42"/>
      <c r="HVV1" s="42"/>
      <c r="HVW1" s="42"/>
      <c r="HVX1" s="42"/>
      <c r="HVY1" s="42"/>
      <c r="HVZ1" s="42"/>
      <c r="HWA1" s="42"/>
      <c r="HWB1" s="42"/>
      <c r="HWC1" s="42"/>
      <c r="HWD1" s="42"/>
      <c r="HWE1" s="42"/>
      <c r="HWF1" s="42"/>
      <c r="HWG1" s="42"/>
      <c r="HWH1" s="42"/>
      <c r="HWI1" s="42"/>
      <c r="HWJ1" s="42"/>
      <c r="HWK1" s="42"/>
      <c r="HWL1" s="42"/>
      <c r="HWM1" s="42"/>
      <c r="HWN1" s="42"/>
      <c r="HWO1" s="42"/>
      <c r="HWP1" s="42"/>
      <c r="HWQ1" s="42"/>
      <c r="HWR1" s="42"/>
      <c r="HWS1" s="42"/>
      <c r="HWT1" s="42"/>
      <c r="HWU1" s="42"/>
      <c r="HWV1" s="42"/>
      <c r="HWW1" s="42"/>
      <c r="HWX1" s="42"/>
      <c r="HWY1" s="42"/>
      <c r="HWZ1" s="42"/>
      <c r="HXA1" s="42"/>
      <c r="HXB1" s="42"/>
      <c r="HXC1" s="42"/>
      <c r="HXD1" s="42"/>
      <c r="HXE1" s="42"/>
      <c r="HXF1" s="42"/>
      <c r="HXG1" s="42"/>
      <c r="HXH1" s="42"/>
      <c r="HXI1" s="42"/>
      <c r="HXJ1" s="42"/>
      <c r="HXK1" s="42"/>
      <c r="HXL1" s="42"/>
      <c r="HXM1" s="42"/>
      <c r="HXN1" s="42"/>
      <c r="HXO1" s="42"/>
      <c r="HXP1" s="42"/>
      <c r="HXQ1" s="42"/>
      <c r="HXR1" s="42"/>
      <c r="HXS1" s="42"/>
      <c r="HXT1" s="42"/>
      <c r="HXU1" s="42"/>
      <c r="HXV1" s="42"/>
      <c r="HXW1" s="42"/>
      <c r="HXX1" s="42"/>
      <c r="HXY1" s="42"/>
      <c r="HXZ1" s="42"/>
      <c r="HYA1" s="42"/>
      <c r="HYB1" s="42"/>
      <c r="HYC1" s="42"/>
      <c r="HYD1" s="42"/>
      <c r="HYE1" s="42"/>
      <c r="HYF1" s="42"/>
      <c r="HYG1" s="42"/>
      <c r="HYH1" s="42"/>
      <c r="HYI1" s="42"/>
      <c r="HYJ1" s="42"/>
      <c r="HYK1" s="42"/>
      <c r="HYL1" s="42"/>
      <c r="HYM1" s="42"/>
      <c r="HYN1" s="42"/>
      <c r="HYO1" s="42"/>
      <c r="HYP1" s="42"/>
      <c r="HYQ1" s="42"/>
      <c r="HYR1" s="42"/>
      <c r="HYS1" s="42"/>
      <c r="HYT1" s="42"/>
      <c r="HYU1" s="42"/>
      <c r="HYV1" s="42"/>
      <c r="HYW1" s="42"/>
      <c r="HYX1" s="42"/>
      <c r="HYY1" s="42"/>
      <c r="HYZ1" s="42"/>
      <c r="HZA1" s="42"/>
      <c r="HZB1" s="42"/>
      <c r="HZC1" s="42"/>
      <c r="HZD1" s="42"/>
      <c r="HZE1" s="42"/>
      <c r="HZF1" s="42"/>
      <c r="HZG1" s="42"/>
      <c r="HZH1" s="42"/>
      <c r="HZI1" s="42"/>
      <c r="HZJ1" s="42"/>
      <c r="HZK1" s="42"/>
      <c r="HZL1" s="42"/>
      <c r="HZM1" s="42"/>
      <c r="HZN1" s="42"/>
      <c r="HZO1" s="42"/>
      <c r="HZP1" s="42"/>
      <c r="HZQ1" s="42"/>
      <c r="HZR1" s="42"/>
      <c r="HZS1" s="42"/>
      <c r="HZT1" s="42"/>
      <c r="HZU1" s="42"/>
      <c r="HZV1" s="42"/>
      <c r="HZW1" s="42"/>
      <c r="HZX1" s="42"/>
      <c r="HZY1" s="42"/>
      <c r="HZZ1" s="42"/>
      <c r="IAA1" s="42"/>
      <c r="IAB1" s="42"/>
      <c r="IAC1" s="42"/>
      <c r="IAD1" s="42"/>
      <c r="IAE1" s="42"/>
      <c r="IAF1" s="42"/>
      <c r="IAG1" s="42"/>
      <c r="IAH1" s="42"/>
      <c r="IAI1" s="42"/>
      <c r="IAJ1" s="42"/>
      <c r="IAK1" s="42"/>
      <c r="IAL1" s="42"/>
      <c r="IAM1" s="42"/>
      <c r="IAN1" s="42"/>
      <c r="IAO1" s="42"/>
      <c r="IAP1" s="42"/>
      <c r="IAQ1" s="42"/>
      <c r="IAR1" s="42"/>
      <c r="IAS1" s="42"/>
      <c r="IAT1" s="42"/>
      <c r="IAU1" s="42"/>
      <c r="IAV1" s="42"/>
      <c r="IAW1" s="42"/>
      <c r="IAX1" s="42"/>
      <c r="IAY1" s="42"/>
      <c r="IAZ1" s="42"/>
      <c r="IBA1" s="42"/>
      <c r="IBB1" s="42"/>
      <c r="IBC1" s="42"/>
      <c r="IBD1" s="42"/>
      <c r="IBE1" s="42"/>
      <c r="IBF1" s="42"/>
      <c r="IBG1" s="42"/>
      <c r="IBH1" s="42"/>
      <c r="IBI1" s="42"/>
      <c r="IBJ1" s="42"/>
      <c r="IBK1" s="42"/>
      <c r="IBL1" s="42"/>
      <c r="IBM1" s="42"/>
      <c r="IBN1" s="42"/>
      <c r="IBO1" s="42"/>
      <c r="IBP1" s="42"/>
      <c r="IBQ1" s="42"/>
      <c r="IBR1" s="42"/>
      <c r="IBS1" s="42"/>
      <c r="IBT1" s="42"/>
      <c r="IBU1" s="42"/>
      <c r="IBV1" s="42"/>
      <c r="IBW1" s="42"/>
      <c r="IBX1" s="42"/>
      <c r="IBY1" s="42"/>
      <c r="IBZ1" s="42"/>
      <c r="ICA1" s="42"/>
      <c r="ICB1" s="42"/>
      <c r="ICC1" s="42"/>
      <c r="ICD1" s="42"/>
      <c r="ICE1" s="42"/>
      <c r="ICF1" s="42"/>
      <c r="ICG1" s="42"/>
      <c r="ICH1" s="42"/>
      <c r="ICI1" s="42"/>
      <c r="ICJ1" s="42"/>
      <c r="ICK1" s="42"/>
      <c r="ICL1" s="42"/>
      <c r="ICM1" s="42"/>
      <c r="ICN1" s="42"/>
      <c r="ICO1" s="42"/>
      <c r="ICP1" s="42"/>
      <c r="ICQ1" s="42"/>
      <c r="ICR1" s="42"/>
      <c r="ICS1" s="42"/>
      <c r="ICT1" s="42"/>
      <c r="ICU1" s="42"/>
      <c r="ICV1" s="42"/>
      <c r="ICW1" s="42"/>
      <c r="ICX1" s="42"/>
      <c r="ICY1" s="42"/>
      <c r="ICZ1" s="42"/>
      <c r="IDA1" s="42"/>
      <c r="IDB1" s="42"/>
      <c r="IDC1" s="42"/>
      <c r="IDD1" s="42"/>
      <c r="IDE1" s="42"/>
      <c r="IDF1" s="42"/>
      <c r="IDG1" s="42"/>
      <c r="IDH1" s="42"/>
      <c r="IDI1" s="42"/>
      <c r="IDJ1" s="42"/>
      <c r="IDK1" s="42"/>
      <c r="IDL1" s="42"/>
      <c r="IDM1" s="42"/>
      <c r="IDN1" s="42"/>
      <c r="IDO1" s="42"/>
      <c r="IDP1" s="42"/>
      <c r="IDQ1" s="42"/>
      <c r="IDR1" s="42"/>
      <c r="IDS1" s="42"/>
      <c r="IDT1" s="42"/>
      <c r="IDU1" s="42"/>
      <c r="IDV1" s="42"/>
      <c r="IDW1" s="42"/>
      <c r="IDX1" s="42"/>
      <c r="IDY1" s="42"/>
      <c r="IDZ1" s="42"/>
      <c r="IEA1" s="42"/>
      <c r="IEB1" s="42"/>
      <c r="IEC1" s="42"/>
      <c r="IED1" s="42"/>
      <c r="IEE1" s="42"/>
      <c r="IEF1" s="42"/>
      <c r="IEG1" s="42"/>
      <c r="IEH1" s="42"/>
      <c r="IEI1" s="42"/>
      <c r="IEJ1" s="42"/>
      <c r="IEK1" s="42"/>
      <c r="IEL1" s="42"/>
      <c r="IEM1" s="42"/>
      <c r="IEN1" s="42"/>
      <c r="IEO1" s="42"/>
      <c r="IEP1" s="42"/>
      <c r="IEQ1" s="42"/>
      <c r="IER1" s="42"/>
      <c r="IES1" s="42"/>
      <c r="IET1" s="42"/>
      <c r="IEU1" s="42"/>
      <c r="IEV1" s="42"/>
      <c r="IEW1" s="42"/>
      <c r="IEX1" s="42"/>
      <c r="IEY1" s="42"/>
      <c r="IEZ1" s="42"/>
      <c r="IFA1" s="42"/>
      <c r="IFB1" s="42"/>
      <c r="IFC1" s="42"/>
      <c r="IFD1" s="42"/>
      <c r="IFE1" s="42"/>
      <c r="IFF1" s="42"/>
      <c r="IFG1" s="42"/>
      <c r="IFH1" s="42"/>
      <c r="IFI1" s="42"/>
      <c r="IFJ1" s="42"/>
      <c r="IFK1" s="42"/>
      <c r="IFL1" s="42"/>
      <c r="IFM1" s="42"/>
      <c r="IFN1" s="42"/>
      <c r="IFO1" s="42"/>
      <c r="IFP1" s="42"/>
      <c r="IFQ1" s="42"/>
      <c r="IFR1" s="42"/>
      <c r="IFS1" s="42"/>
      <c r="IFT1" s="42"/>
      <c r="IFU1" s="42"/>
      <c r="IFV1" s="42"/>
      <c r="IFW1" s="42"/>
      <c r="IFX1" s="42"/>
      <c r="IFY1" s="42"/>
      <c r="IFZ1" s="42"/>
      <c r="IGA1" s="42"/>
      <c r="IGB1" s="42"/>
      <c r="IGC1" s="42"/>
      <c r="IGD1" s="42"/>
      <c r="IGE1" s="42"/>
      <c r="IGF1" s="42"/>
      <c r="IGG1" s="42"/>
      <c r="IGH1" s="42"/>
      <c r="IGI1" s="42"/>
      <c r="IGJ1" s="42"/>
      <c r="IGK1" s="42"/>
      <c r="IGL1" s="42"/>
      <c r="IGM1" s="42"/>
      <c r="IGN1" s="42"/>
      <c r="IGO1" s="42"/>
      <c r="IGP1" s="42"/>
      <c r="IGQ1" s="42"/>
      <c r="IGR1" s="42"/>
      <c r="IGS1" s="42"/>
      <c r="IGT1" s="42"/>
      <c r="IGU1" s="42"/>
      <c r="IGV1" s="42"/>
      <c r="IGW1" s="42"/>
      <c r="IGX1" s="42"/>
      <c r="IGY1" s="42"/>
      <c r="IGZ1" s="42"/>
      <c r="IHA1" s="42"/>
      <c r="IHB1" s="42"/>
      <c r="IHC1" s="42"/>
      <c r="IHD1" s="42"/>
      <c r="IHE1" s="42"/>
      <c r="IHF1" s="42"/>
      <c r="IHG1" s="42"/>
      <c r="IHH1" s="42"/>
      <c r="IHI1" s="42"/>
      <c r="IHJ1" s="42"/>
      <c r="IHK1" s="42"/>
      <c r="IHL1" s="42"/>
      <c r="IHM1" s="42"/>
      <c r="IHN1" s="42"/>
      <c r="IHO1" s="42"/>
      <c r="IHP1" s="42"/>
      <c r="IHQ1" s="42"/>
      <c r="IHR1" s="42"/>
      <c r="IHS1" s="42"/>
      <c r="IHT1" s="42"/>
      <c r="IHU1" s="42"/>
      <c r="IHV1" s="42"/>
      <c r="IHW1" s="42"/>
      <c r="IHX1" s="42"/>
      <c r="IHY1" s="42"/>
      <c r="IHZ1" s="42"/>
      <c r="IIA1" s="42"/>
      <c r="IIB1" s="42"/>
      <c r="IIC1" s="42"/>
      <c r="IID1" s="42"/>
      <c r="IIE1" s="42"/>
      <c r="IIF1" s="42"/>
      <c r="IIG1" s="42"/>
      <c r="IIH1" s="42"/>
      <c r="III1" s="42"/>
      <c r="IIJ1" s="42"/>
      <c r="IIK1" s="42"/>
      <c r="IIL1" s="42"/>
      <c r="IIM1" s="42"/>
      <c r="IIN1" s="42"/>
      <c r="IIO1" s="42"/>
      <c r="IIP1" s="42"/>
      <c r="IIQ1" s="42"/>
      <c r="IIR1" s="42"/>
      <c r="IIS1" s="42"/>
      <c r="IIT1" s="42"/>
      <c r="IIU1" s="42"/>
      <c r="IIV1" s="42"/>
      <c r="IIW1" s="42"/>
      <c r="IIX1" s="42"/>
      <c r="IIY1" s="42"/>
      <c r="IIZ1" s="42"/>
      <c r="IJA1" s="42"/>
      <c r="IJB1" s="42"/>
      <c r="IJC1" s="42"/>
      <c r="IJD1" s="42"/>
      <c r="IJE1" s="42"/>
      <c r="IJF1" s="42"/>
      <c r="IJG1" s="42"/>
      <c r="IJH1" s="42"/>
      <c r="IJI1" s="42"/>
      <c r="IJJ1" s="42"/>
      <c r="IJK1" s="42"/>
      <c r="IJL1" s="42"/>
      <c r="IJM1" s="42"/>
      <c r="IJN1" s="42"/>
      <c r="IJO1" s="42"/>
      <c r="IJP1" s="42"/>
      <c r="IJQ1" s="42"/>
      <c r="IJR1" s="42"/>
      <c r="IJS1" s="42"/>
      <c r="IJT1" s="42"/>
      <c r="IJU1" s="42"/>
      <c r="IJV1" s="42"/>
      <c r="IJW1" s="42"/>
      <c r="IJX1" s="42"/>
      <c r="IJY1" s="42"/>
      <c r="IJZ1" s="42"/>
      <c r="IKA1" s="42"/>
      <c r="IKB1" s="42"/>
      <c r="IKC1" s="42"/>
      <c r="IKD1" s="42"/>
      <c r="IKE1" s="42"/>
      <c r="IKF1" s="42"/>
      <c r="IKG1" s="42"/>
      <c r="IKH1" s="42"/>
      <c r="IKI1" s="42"/>
      <c r="IKJ1" s="42"/>
      <c r="IKK1" s="42"/>
      <c r="IKL1" s="42"/>
      <c r="IKM1" s="42"/>
      <c r="IKN1" s="42"/>
      <c r="IKO1" s="42"/>
      <c r="IKP1" s="42"/>
      <c r="IKQ1" s="42"/>
      <c r="IKR1" s="42"/>
      <c r="IKS1" s="42"/>
      <c r="IKT1" s="42"/>
      <c r="IKU1" s="42"/>
      <c r="IKV1" s="42"/>
      <c r="IKW1" s="42"/>
      <c r="IKX1" s="42"/>
      <c r="IKY1" s="42"/>
      <c r="IKZ1" s="42"/>
      <c r="ILA1" s="42"/>
      <c r="ILB1" s="42"/>
      <c r="ILC1" s="42"/>
      <c r="ILD1" s="42"/>
      <c r="ILE1" s="42"/>
      <c r="ILF1" s="42"/>
      <c r="ILG1" s="42"/>
      <c r="ILH1" s="42"/>
      <c r="ILI1" s="42"/>
      <c r="ILJ1" s="42"/>
      <c r="ILK1" s="42"/>
      <c r="ILL1" s="42"/>
      <c r="ILM1" s="42"/>
      <c r="ILN1" s="42"/>
      <c r="ILO1" s="42"/>
      <c r="ILP1" s="42"/>
      <c r="ILQ1" s="42"/>
      <c r="ILR1" s="42"/>
      <c r="ILS1" s="42"/>
      <c r="ILT1" s="42"/>
      <c r="ILU1" s="42"/>
      <c r="ILV1" s="42"/>
      <c r="ILW1" s="42"/>
      <c r="ILX1" s="42"/>
      <c r="ILY1" s="42"/>
      <c r="ILZ1" s="42"/>
      <c r="IMA1" s="42"/>
      <c r="IMB1" s="42"/>
      <c r="IMC1" s="42"/>
      <c r="IMD1" s="42"/>
      <c r="IME1" s="42"/>
      <c r="IMF1" s="42"/>
      <c r="IMG1" s="42"/>
      <c r="IMH1" s="42"/>
      <c r="IMI1" s="42"/>
      <c r="IMJ1" s="42"/>
      <c r="IMK1" s="42"/>
      <c r="IML1" s="42"/>
      <c r="IMM1" s="42"/>
      <c r="IMN1" s="42"/>
      <c r="IMO1" s="42"/>
      <c r="IMP1" s="42"/>
      <c r="IMQ1" s="42"/>
      <c r="IMR1" s="42"/>
      <c r="IMS1" s="42"/>
      <c r="IMT1" s="42"/>
      <c r="IMU1" s="42"/>
      <c r="IMV1" s="42"/>
      <c r="IMW1" s="42"/>
      <c r="IMX1" s="42"/>
      <c r="IMY1" s="42"/>
      <c r="IMZ1" s="42"/>
      <c r="INA1" s="42"/>
      <c r="INB1" s="42"/>
      <c r="INC1" s="42"/>
      <c r="IND1" s="42"/>
      <c r="INE1" s="42"/>
      <c r="INF1" s="42"/>
      <c r="ING1" s="42"/>
      <c r="INH1" s="42"/>
      <c r="INI1" s="42"/>
      <c r="INJ1" s="42"/>
      <c r="INK1" s="42"/>
      <c r="INL1" s="42"/>
      <c r="INM1" s="42"/>
      <c r="INN1" s="42"/>
      <c r="INO1" s="42"/>
      <c r="INP1" s="42"/>
      <c r="INQ1" s="42"/>
      <c r="INR1" s="42"/>
      <c r="INS1" s="42"/>
      <c r="INT1" s="42"/>
      <c r="INU1" s="42"/>
      <c r="INV1" s="42"/>
      <c r="INW1" s="42"/>
      <c r="INX1" s="42"/>
      <c r="INY1" s="42"/>
      <c r="INZ1" s="42"/>
      <c r="IOA1" s="42"/>
      <c r="IOB1" s="42"/>
      <c r="IOC1" s="42"/>
      <c r="IOD1" s="42"/>
      <c r="IOE1" s="42"/>
      <c r="IOF1" s="42"/>
      <c r="IOG1" s="42"/>
      <c r="IOH1" s="42"/>
      <c r="IOI1" s="42"/>
      <c r="IOJ1" s="42"/>
      <c r="IOK1" s="42"/>
      <c r="IOL1" s="42"/>
      <c r="IOM1" s="42"/>
      <c r="ION1" s="42"/>
      <c r="IOO1" s="42"/>
      <c r="IOP1" s="42"/>
      <c r="IOQ1" s="42"/>
      <c r="IOR1" s="42"/>
      <c r="IOS1" s="42"/>
      <c r="IOT1" s="42"/>
      <c r="IOU1" s="42"/>
      <c r="IOV1" s="42"/>
      <c r="IOW1" s="42"/>
      <c r="IOX1" s="42"/>
      <c r="IOY1" s="42"/>
      <c r="IOZ1" s="42"/>
      <c r="IPA1" s="42"/>
      <c r="IPB1" s="42"/>
      <c r="IPC1" s="42"/>
      <c r="IPD1" s="42"/>
      <c r="IPE1" s="42"/>
      <c r="IPF1" s="42"/>
      <c r="IPG1" s="42"/>
      <c r="IPH1" s="42"/>
      <c r="IPI1" s="42"/>
      <c r="IPJ1" s="42"/>
      <c r="IPK1" s="42"/>
      <c r="IPL1" s="42"/>
      <c r="IPM1" s="42"/>
      <c r="IPN1" s="42"/>
      <c r="IPO1" s="42"/>
      <c r="IPP1" s="42"/>
      <c r="IPQ1" s="42"/>
      <c r="IPR1" s="42"/>
      <c r="IPS1" s="42"/>
      <c r="IPT1" s="42"/>
      <c r="IPU1" s="42"/>
      <c r="IPV1" s="42"/>
      <c r="IPW1" s="42"/>
      <c r="IPX1" s="42"/>
      <c r="IPY1" s="42"/>
      <c r="IPZ1" s="42"/>
      <c r="IQA1" s="42"/>
      <c r="IQB1" s="42"/>
      <c r="IQC1" s="42"/>
      <c r="IQD1" s="42"/>
      <c r="IQE1" s="42"/>
      <c r="IQF1" s="42"/>
      <c r="IQG1" s="42"/>
      <c r="IQH1" s="42"/>
      <c r="IQI1" s="42"/>
      <c r="IQJ1" s="42"/>
      <c r="IQK1" s="42"/>
      <c r="IQL1" s="42"/>
      <c r="IQM1" s="42"/>
      <c r="IQN1" s="42"/>
      <c r="IQO1" s="42"/>
      <c r="IQP1" s="42"/>
      <c r="IQQ1" s="42"/>
      <c r="IQR1" s="42"/>
      <c r="IQS1" s="42"/>
      <c r="IQT1" s="42"/>
      <c r="IQU1" s="42"/>
      <c r="IQV1" s="42"/>
      <c r="IQW1" s="42"/>
      <c r="IQX1" s="42"/>
      <c r="IQY1" s="42"/>
      <c r="IQZ1" s="42"/>
      <c r="IRA1" s="42"/>
      <c r="IRB1" s="42"/>
      <c r="IRC1" s="42"/>
      <c r="IRD1" s="42"/>
      <c r="IRE1" s="42"/>
      <c r="IRF1" s="42"/>
      <c r="IRG1" s="42"/>
      <c r="IRH1" s="42"/>
      <c r="IRI1" s="42"/>
      <c r="IRJ1" s="42"/>
      <c r="IRK1" s="42"/>
      <c r="IRL1" s="42"/>
      <c r="IRM1" s="42"/>
      <c r="IRN1" s="42"/>
      <c r="IRO1" s="42"/>
      <c r="IRP1" s="42"/>
      <c r="IRQ1" s="42"/>
      <c r="IRR1" s="42"/>
      <c r="IRS1" s="42"/>
      <c r="IRT1" s="42"/>
      <c r="IRU1" s="42"/>
      <c r="IRV1" s="42"/>
      <c r="IRW1" s="42"/>
      <c r="IRX1" s="42"/>
      <c r="IRY1" s="42"/>
      <c r="IRZ1" s="42"/>
      <c r="ISA1" s="42"/>
      <c r="ISB1" s="42"/>
      <c r="ISC1" s="42"/>
      <c r="ISD1" s="42"/>
      <c r="ISE1" s="42"/>
      <c r="ISF1" s="42"/>
      <c r="ISG1" s="42"/>
      <c r="ISH1" s="42"/>
      <c r="ISI1" s="42"/>
      <c r="ISJ1" s="42"/>
      <c r="ISK1" s="42"/>
      <c r="ISL1" s="42"/>
      <c r="ISM1" s="42"/>
      <c r="ISN1" s="42"/>
      <c r="ISO1" s="42"/>
      <c r="ISP1" s="42"/>
      <c r="ISQ1" s="42"/>
      <c r="ISR1" s="42"/>
      <c r="ISS1" s="42"/>
      <c r="IST1" s="42"/>
      <c r="ISU1" s="42"/>
      <c r="ISV1" s="42"/>
      <c r="ISW1" s="42"/>
      <c r="ISX1" s="42"/>
      <c r="ISY1" s="42"/>
      <c r="ISZ1" s="42"/>
      <c r="ITA1" s="42"/>
      <c r="ITB1" s="42"/>
      <c r="ITC1" s="42"/>
      <c r="ITD1" s="42"/>
      <c r="ITE1" s="42"/>
      <c r="ITF1" s="42"/>
      <c r="ITG1" s="42"/>
      <c r="ITH1" s="42"/>
      <c r="ITI1" s="42"/>
      <c r="ITJ1" s="42"/>
      <c r="ITK1" s="42"/>
      <c r="ITL1" s="42"/>
      <c r="ITM1" s="42"/>
      <c r="ITN1" s="42"/>
      <c r="ITO1" s="42"/>
      <c r="ITP1" s="42"/>
      <c r="ITQ1" s="42"/>
      <c r="ITR1" s="42"/>
      <c r="ITS1" s="42"/>
      <c r="ITT1" s="42"/>
      <c r="ITU1" s="42"/>
      <c r="ITV1" s="42"/>
      <c r="ITW1" s="42"/>
      <c r="ITX1" s="42"/>
      <c r="ITY1" s="42"/>
      <c r="ITZ1" s="42"/>
      <c r="IUA1" s="42"/>
      <c r="IUB1" s="42"/>
      <c r="IUC1" s="42"/>
      <c r="IUD1" s="42"/>
      <c r="IUE1" s="42"/>
      <c r="IUF1" s="42"/>
      <c r="IUG1" s="42"/>
      <c r="IUH1" s="42"/>
      <c r="IUI1" s="42"/>
      <c r="IUJ1" s="42"/>
      <c r="IUK1" s="42"/>
      <c r="IUL1" s="42"/>
      <c r="IUM1" s="42"/>
      <c r="IUN1" s="42"/>
      <c r="IUO1" s="42"/>
      <c r="IUP1" s="42"/>
      <c r="IUQ1" s="42"/>
      <c r="IUR1" s="42"/>
      <c r="IUS1" s="42"/>
      <c r="IUT1" s="42"/>
      <c r="IUU1" s="42"/>
      <c r="IUV1" s="42"/>
      <c r="IUW1" s="42"/>
      <c r="IUX1" s="42"/>
      <c r="IUY1" s="42"/>
      <c r="IUZ1" s="42"/>
      <c r="IVA1" s="42"/>
      <c r="IVB1" s="42"/>
      <c r="IVC1" s="42"/>
      <c r="IVD1" s="42"/>
      <c r="IVE1" s="42"/>
      <c r="IVF1" s="42"/>
      <c r="IVG1" s="42"/>
      <c r="IVH1" s="42"/>
      <c r="IVI1" s="42"/>
      <c r="IVJ1" s="42"/>
      <c r="IVK1" s="42"/>
      <c r="IVL1" s="42"/>
      <c r="IVM1" s="42"/>
      <c r="IVN1" s="42"/>
      <c r="IVO1" s="42"/>
      <c r="IVP1" s="42"/>
      <c r="IVQ1" s="42"/>
      <c r="IVR1" s="42"/>
      <c r="IVS1" s="42"/>
      <c r="IVT1" s="42"/>
      <c r="IVU1" s="42"/>
      <c r="IVV1" s="42"/>
      <c r="IVW1" s="42"/>
      <c r="IVX1" s="42"/>
      <c r="IVY1" s="42"/>
      <c r="IVZ1" s="42"/>
      <c r="IWA1" s="42"/>
      <c r="IWB1" s="42"/>
      <c r="IWC1" s="42"/>
      <c r="IWD1" s="42"/>
      <c r="IWE1" s="42"/>
      <c r="IWF1" s="42"/>
      <c r="IWG1" s="42"/>
      <c r="IWH1" s="42"/>
      <c r="IWI1" s="42"/>
      <c r="IWJ1" s="42"/>
      <c r="IWK1" s="42"/>
      <c r="IWL1" s="42"/>
      <c r="IWM1" s="42"/>
      <c r="IWN1" s="42"/>
      <c r="IWO1" s="42"/>
      <c r="IWP1" s="42"/>
      <c r="IWQ1" s="42"/>
      <c r="IWR1" s="42"/>
      <c r="IWS1" s="42"/>
      <c r="IWT1" s="42"/>
      <c r="IWU1" s="42"/>
      <c r="IWV1" s="42"/>
      <c r="IWW1" s="42"/>
      <c r="IWX1" s="42"/>
      <c r="IWY1" s="42"/>
      <c r="IWZ1" s="42"/>
      <c r="IXA1" s="42"/>
      <c r="IXB1" s="42"/>
      <c r="IXC1" s="42"/>
      <c r="IXD1" s="42"/>
      <c r="IXE1" s="42"/>
      <c r="IXF1" s="42"/>
      <c r="IXG1" s="42"/>
      <c r="IXH1" s="42"/>
      <c r="IXI1" s="42"/>
      <c r="IXJ1" s="42"/>
      <c r="IXK1" s="42"/>
      <c r="IXL1" s="42"/>
      <c r="IXM1" s="42"/>
      <c r="IXN1" s="42"/>
      <c r="IXO1" s="42"/>
      <c r="IXP1" s="42"/>
      <c r="IXQ1" s="42"/>
      <c r="IXR1" s="42"/>
      <c r="IXS1" s="42"/>
      <c r="IXT1" s="42"/>
      <c r="IXU1" s="42"/>
      <c r="IXV1" s="42"/>
      <c r="IXW1" s="42"/>
      <c r="IXX1" s="42"/>
      <c r="IXY1" s="42"/>
      <c r="IXZ1" s="42"/>
      <c r="IYA1" s="42"/>
      <c r="IYB1" s="42"/>
      <c r="IYC1" s="42"/>
      <c r="IYD1" s="42"/>
      <c r="IYE1" s="42"/>
      <c r="IYF1" s="42"/>
      <c r="IYG1" s="42"/>
      <c r="IYH1" s="42"/>
      <c r="IYI1" s="42"/>
      <c r="IYJ1" s="42"/>
      <c r="IYK1" s="42"/>
      <c r="IYL1" s="42"/>
      <c r="IYM1" s="42"/>
      <c r="IYN1" s="42"/>
      <c r="IYO1" s="42"/>
      <c r="IYP1" s="42"/>
      <c r="IYQ1" s="42"/>
      <c r="IYR1" s="42"/>
      <c r="IYS1" s="42"/>
      <c r="IYT1" s="42"/>
      <c r="IYU1" s="42"/>
      <c r="IYV1" s="42"/>
      <c r="IYW1" s="42"/>
      <c r="IYX1" s="42"/>
      <c r="IYY1" s="42"/>
      <c r="IYZ1" s="42"/>
      <c r="IZA1" s="42"/>
      <c r="IZB1" s="42"/>
      <c r="IZC1" s="42"/>
      <c r="IZD1" s="42"/>
      <c r="IZE1" s="42"/>
      <c r="IZF1" s="42"/>
      <c r="IZG1" s="42"/>
      <c r="IZH1" s="42"/>
      <c r="IZI1" s="42"/>
      <c r="IZJ1" s="42"/>
      <c r="IZK1" s="42"/>
      <c r="IZL1" s="42"/>
      <c r="IZM1" s="42"/>
      <c r="IZN1" s="42"/>
      <c r="IZO1" s="42"/>
      <c r="IZP1" s="42"/>
      <c r="IZQ1" s="42"/>
      <c r="IZR1" s="42"/>
      <c r="IZS1" s="42"/>
      <c r="IZT1" s="42"/>
      <c r="IZU1" s="42"/>
      <c r="IZV1" s="42"/>
      <c r="IZW1" s="42"/>
      <c r="IZX1" s="42"/>
      <c r="IZY1" s="42"/>
      <c r="IZZ1" s="42"/>
      <c r="JAA1" s="42"/>
      <c r="JAB1" s="42"/>
      <c r="JAC1" s="42"/>
      <c r="JAD1" s="42"/>
      <c r="JAE1" s="42"/>
      <c r="JAF1" s="42"/>
      <c r="JAG1" s="42"/>
      <c r="JAH1" s="42"/>
      <c r="JAI1" s="42"/>
      <c r="JAJ1" s="42"/>
      <c r="JAK1" s="42"/>
      <c r="JAL1" s="42"/>
      <c r="JAM1" s="42"/>
      <c r="JAN1" s="42"/>
      <c r="JAO1" s="42"/>
      <c r="JAP1" s="42"/>
      <c r="JAQ1" s="42"/>
      <c r="JAR1" s="42"/>
      <c r="JAS1" s="42"/>
      <c r="JAT1" s="42"/>
      <c r="JAU1" s="42"/>
      <c r="JAV1" s="42"/>
      <c r="JAW1" s="42"/>
      <c r="JAX1" s="42"/>
      <c r="JAY1" s="42"/>
      <c r="JAZ1" s="42"/>
      <c r="JBA1" s="42"/>
      <c r="JBB1" s="42"/>
      <c r="JBC1" s="42"/>
      <c r="JBD1" s="42"/>
      <c r="JBE1" s="42"/>
      <c r="JBF1" s="42"/>
      <c r="JBG1" s="42"/>
      <c r="JBH1" s="42"/>
      <c r="JBI1" s="42"/>
      <c r="JBJ1" s="42"/>
      <c r="JBK1" s="42"/>
      <c r="JBL1" s="42"/>
      <c r="JBM1" s="42"/>
      <c r="JBN1" s="42"/>
      <c r="JBO1" s="42"/>
      <c r="JBP1" s="42"/>
      <c r="JBQ1" s="42"/>
      <c r="JBR1" s="42"/>
      <c r="JBS1" s="42"/>
      <c r="JBT1" s="42"/>
      <c r="JBU1" s="42"/>
      <c r="JBV1" s="42"/>
      <c r="JBW1" s="42"/>
      <c r="JBX1" s="42"/>
      <c r="JBY1" s="42"/>
      <c r="JBZ1" s="42"/>
      <c r="JCA1" s="42"/>
      <c r="JCB1" s="42"/>
      <c r="JCC1" s="42"/>
      <c r="JCD1" s="42"/>
      <c r="JCE1" s="42"/>
      <c r="JCF1" s="42"/>
      <c r="JCG1" s="42"/>
      <c r="JCH1" s="42"/>
      <c r="JCI1" s="42"/>
      <c r="JCJ1" s="42"/>
      <c r="JCK1" s="42"/>
      <c r="JCL1" s="42"/>
      <c r="JCM1" s="42"/>
      <c r="JCN1" s="42"/>
      <c r="JCO1" s="42"/>
      <c r="JCP1" s="42"/>
      <c r="JCQ1" s="42"/>
      <c r="JCR1" s="42"/>
      <c r="JCS1" s="42"/>
      <c r="JCT1" s="42"/>
      <c r="JCU1" s="42"/>
      <c r="JCV1" s="42"/>
      <c r="JCW1" s="42"/>
      <c r="JCX1" s="42"/>
      <c r="JCY1" s="42"/>
      <c r="JCZ1" s="42"/>
      <c r="JDA1" s="42"/>
      <c r="JDB1" s="42"/>
      <c r="JDC1" s="42"/>
      <c r="JDD1" s="42"/>
      <c r="JDE1" s="42"/>
      <c r="JDF1" s="42"/>
      <c r="JDG1" s="42"/>
      <c r="JDH1" s="42"/>
      <c r="JDI1" s="42"/>
      <c r="JDJ1" s="42"/>
      <c r="JDK1" s="42"/>
      <c r="JDL1" s="42"/>
      <c r="JDM1" s="42"/>
      <c r="JDN1" s="42"/>
      <c r="JDO1" s="42"/>
      <c r="JDP1" s="42"/>
      <c r="JDQ1" s="42"/>
      <c r="JDR1" s="42"/>
      <c r="JDS1" s="42"/>
      <c r="JDT1" s="42"/>
      <c r="JDU1" s="42"/>
      <c r="JDV1" s="42"/>
      <c r="JDW1" s="42"/>
      <c r="JDX1" s="42"/>
      <c r="JDY1" s="42"/>
      <c r="JDZ1" s="42"/>
      <c r="JEA1" s="42"/>
      <c r="JEB1" s="42"/>
      <c r="JEC1" s="42"/>
      <c r="JED1" s="42"/>
      <c r="JEE1" s="42"/>
      <c r="JEF1" s="42"/>
      <c r="JEG1" s="42"/>
      <c r="JEH1" s="42"/>
      <c r="JEI1" s="42"/>
      <c r="JEJ1" s="42"/>
      <c r="JEK1" s="42"/>
      <c r="JEL1" s="42"/>
      <c r="JEM1" s="42"/>
      <c r="JEN1" s="42"/>
      <c r="JEO1" s="42"/>
      <c r="JEP1" s="42"/>
      <c r="JEQ1" s="42"/>
      <c r="JER1" s="42"/>
      <c r="JES1" s="42"/>
      <c r="JET1" s="42"/>
      <c r="JEU1" s="42"/>
      <c r="JEV1" s="42"/>
      <c r="JEW1" s="42"/>
      <c r="JEX1" s="42"/>
      <c r="JEY1" s="42"/>
      <c r="JEZ1" s="42"/>
      <c r="JFA1" s="42"/>
      <c r="JFB1" s="42"/>
      <c r="JFC1" s="42"/>
      <c r="JFD1" s="42"/>
      <c r="JFE1" s="42"/>
      <c r="JFF1" s="42"/>
      <c r="JFG1" s="42"/>
      <c r="JFH1" s="42"/>
      <c r="JFI1" s="42"/>
      <c r="JFJ1" s="42"/>
      <c r="JFK1" s="42"/>
      <c r="JFL1" s="42"/>
      <c r="JFM1" s="42"/>
      <c r="JFN1" s="42"/>
      <c r="JFO1" s="42"/>
      <c r="JFP1" s="42"/>
      <c r="JFQ1" s="42"/>
      <c r="JFR1" s="42"/>
      <c r="JFS1" s="42"/>
      <c r="JFT1" s="42"/>
      <c r="JFU1" s="42"/>
      <c r="JFV1" s="42"/>
      <c r="JFW1" s="42"/>
      <c r="JFX1" s="42"/>
      <c r="JFY1" s="42"/>
      <c r="JFZ1" s="42"/>
      <c r="JGA1" s="42"/>
      <c r="JGB1" s="42"/>
      <c r="JGC1" s="42"/>
      <c r="JGD1" s="42"/>
      <c r="JGE1" s="42"/>
      <c r="JGF1" s="42"/>
      <c r="JGG1" s="42"/>
      <c r="JGH1" s="42"/>
      <c r="JGI1" s="42"/>
      <c r="JGJ1" s="42"/>
      <c r="JGK1" s="42"/>
      <c r="JGL1" s="42"/>
      <c r="JGM1" s="42"/>
      <c r="JGN1" s="42"/>
      <c r="JGO1" s="42"/>
      <c r="JGP1" s="42"/>
      <c r="JGQ1" s="42"/>
      <c r="JGR1" s="42"/>
      <c r="JGS1" s="42"/>
      <c r="JGT1" s="42"/>
      <c r="JGU1" s="42"/>
      <c r="JGV1" s="42"/>
      <c r="JGW1" s="42"/>
      <c r="JGX1" s="42"/>
      <c r="JGY1" s="42"/>
      <c r="JGZ1" s="42"/>
      <c r="JHA1" s="42"/>
      <c r="JHB1" s="42"/>
      <c r="JHC1" s="42"/>
      <c r="JHD1" s="42"/>
      <c r="JHE1" s="42"/>
      <c r="JHF1" s="42"/>
      <c r="JHG1" s="42"/>
      <c r="JHH1" s="42"/>
      <c r="JHI1" s="42"/>
      <c r="JHJ1" s="42"/>
      <c r="JHK1" s="42"/>
      <c r="JHL1" s="42"/>
      <c r="JHM1" s="42"/>
      <c r="JHN1" s="42"/>
      <c r="JHO1" s="42"/>
      <c r="JHP1" s="42"/>
      <c r="JHQ1" s="42"/>
      <c r="JHR1" s="42"/>
      <c r="JHS1" s="42"/>
      <c r="JHT1" s="42"/>
      <c r="JHU1" s="42"/>
      <c r="JHV1" s="42"/>
      <c r="JHW1" s="42"/>
      <c r="JHX1" s="42"/>
      <c r="JHY1" s="42"/>
      <c r="JHZ1" s="42"/>
      <c r="JIA1" s="42"/>
      <c r="JIB1" s="42"/>
      <c r="JIC1" s="42"/>
      <c r="JID1" s="42"/>
      <c r="JIE1" s="42"/>
      <c r="JIF1" s="42"/>
      <c r="JIG1" s="42"/>
      <c r="JIH1" s="42"/>
      <c r="JII1" s="42"/>
      <c r="JIJ1" s="42"/>
      <c r="JIK1" s="42"/>
      <c r="JIL1" s="42"/>
      <c r="JIM1" s="42"/>
      <c r="JIN1" s="42"/>
      <c r="JIO1" s="42"/>
      <c r="JIP1" s="42"/>
      <c r="JIQ1" s="42"/>
      <c r="JIR1" s="42"/>
      <c r="JIS1" s="42"/>
      <c r="JIT1" s="42"/>
      <c r="JIU1" s="42"/>
      <c r="JIV1" s="42"/>
      <c r="JIW1" s="42"/>
      <c r="JIX1" s="42"/>
      <c r="JIY1" s="42"/>
      <c r="JIZ1" s="42"/>
      <c r="JJA1" s="42"/>
      <c r="JJB1" s="42"/>
      <c r="JJC1" s="42"/>
      <c r="JJD1" s="42"/>
      <c r="JJE1" s="42"/>
      <c r="JJF1" s="42"/>
      <c r="JJG1" s="42"/>
      <c r="JJH1" s="42"/>
      <c r="JJI1" s="42"/>
      <c r="JJJ1" s="42"/>
      <c r="JJK1" s="42"/>
      <c r="JJL1" s="42"/>
      <c r="JJM1" s="42"/>
      <c r="JJN1" s="42"/>
      <c r="JJO1" s="42"/>
      <c r="JJP1" s="42"/>
      <c r="JJQ1" s="42"/>
      <c r="JJR1" s="42"/>
      <c r="JJS1" s="42"/>
      <c r="JJT1" s="42"/>
      <c r="JJU1" s="42"/>
      <c r="JJV1" s="42"/>
      <c r="JJW1" s="42"/>
      <c r="JJX1" s="42"/>
      <c r="JJY1" s="42"/>
      <c r="JJZ1" s="42"/>
      <c r="JKA1" s="42"/>
      <c r="JKB1" s="42"/>
      <c r="JKC1" s="42"/>
      <c r="JKD1" s="42"/>
      <c r="JKE1" s="42"/>
      <c r="JKF1" s="42"/>
      <c r="JKG1" s="42"/>
      <c r="JKH1" s="42"/>
      <c r="JKI1" s="42"/>
      <c r="JKJ1" s="42"/>
      <c r="JKK1" s="42"/>
      <c r="JKL1" s="42"/>
      <c r="JKM1" s="42"/>
      <c r="JKN1" s="42"/>
      <c r="JKO1" s="42"/>
      <c r="JKP1" s="42"/>
      <c r="JKQ1" s="42"/>
      <c r="JKR1" s="42"/>
      <c r="JKS1" s="42"/>
      <c r="JKT1" s="42"/>
      <c r="JKU1" s="42"/>
      <c r="JKV1" s="42"/>
      <c r="JKW1" s="42"/>
      <c r="JKX1" s="42"/>
      <c r="JKY1" s="42"/>
      <c r="JKZ1" s="42"/>
      <c r="JLA1" s="42"/>
      <c r="JLB1" s="42"/>
      <c r="JLC1" s="42"/>
      <c r="JLD1" s="42"/>
      <c r="JLE1" s="42"/>
      <c r="JLF1" s="42"/>
      <c r="JLG1" s="42"/>
      <c r="JLH1" s="42"/>
      <c r="JLI1" s="42"/>
      <c r="JLJ1" s="42"/>
      <c r="JLK1" s="42"/>
      <c r="JLL1" s="42"/>
      <c r="JLM1" s="42"/>
      <c r="JLN1" s="42"/>
      <c r="JLO1" s="42"/>
      <c r="JLP1" s="42"/>
      <c r="JLQ1" s="42"/>
      <c r="JLR1" s="42"/>
      <c r="JLS1" s="42"/>
      <c r="JLT1" s="42"/>
      <c r="JLU1" s="42"/>
      <c r="JLV1" s="42"/>
      <c r="JLW1" s="42"/>
      <c r="JLX1" s="42"/>
      <c r="JLY1" s="42"/>
      <c r="JLZ1" s="42"/>
      <c r="JMA1" s="42"/>
      <c r="JMB1" s="42"/>
      <c r="JMC1" s="42"/>
      <c r="JMD1" s="42"/>
      <c r="JME1" s="42"/>
      <c r="JMF1" s="42"/>
      <c r="JMG1" s="42"/>
      <c r="JMH1" s="42"/>
      <c r="JMI1" s="42"/>
      <c r="JMJ1" s="42"/>
      <c r="JMK1" s="42"/>
      <c r="JML1" s="42"/>
      <c r="JMM1" s="42"/>
      <c r="JMN1" s="42"/>
      <c r="JMO1" s="42"/>
      <c r="JMP1" s="42"/>
      <c r="JMQ1" s="42"/>
      <c r="JMR1" s="42"/>
      <c r="JMS1" s="42"/>
      <c r="JMT1" s="42"/>
      <c r="JMU1" s="42"/>
      <c r="JMV1" s="42"/>
      <c r="JMW1" s="42"/>
      <c r="JMX1" s="42"/>
      <c r="JMY1" s="42"/>
      <c r="JMZ1" s="42"/>
      <c r="JNA1" s="42"/>
      <c r="JNB1" s="42"/>
      <c r="JNC1" s="42"/>
      <c r="JND1" s="42"/>
      <c r="JNE1" s="42"/>
      <c r="JNF1" s="42"/>
      <c r="JNG1" s="42"/>
      <c r="JNH1" s="42"/>
      <c r="JNI1" s="42"/>
      <c r="JNJ1" s="42"/>
      <c r="JNK1" s="42"/>
      <c r="JNL1" s="42"/>
      <c r="JNM1" s="42"/>
      <c r="JNN1" s="42"/>
      <c r="JNO1" s="42"/>
      <c r="JNP1" s="42"/>
      <c r="JNQ1" s="42"/>
      <c r="JNR1" s="42"/>
      <c r="JNS1" s="42"/>
      <c r="JNT1" s="42"/>
      <c r="JNU1" s="42"/>
      <c r="JNV1" s="42"/>
      <c r="JNW1" s="42"/>
      <c r="JNX1" s="42"/>
      <c r="JNY1" s="42"/>
      <c r="JNZ1" s="42"/>
      <c r="JOA1" s="42"/>
      <c r="JOB1" s="42"/>
      <c r="JOC1" s="42"/>
      <c r="JOD1" s="42"/>
      <c r="JOE1" s="42"/>
      <c r="JOF1" s="42"/>
      <c r="JOG1" s="42"/>
      <c r="JOH1" s="42"/>
      <c r="JOI1" s="42"/>
      <c r="JOJ1" s="42"/>
      <c r="JOK1" s="42"/>
      <c r="JOL1" s="42"/>
      <c r="JOM1" s="42"/>
      <c r="JON1" s="42"/>
      <c r="JOO1" s="42"/>
      <c r="JOP1" s="42"/>
      <c r="JOQ1" s="42"/>
      <c r="JOR1" s="42"/>
      <c r="JOS1" s="42"/>
      <c r="JOT1" s="42"/>
      <c r="JOU1" s="42"/>
      <c r="JOV1" s="42"/>
      <c r="JOW1" s="42"/>
      <c r="JOX1" s="42"/>
      <c r="JOY1" s="42"/>
      <c r="JOZ1" s="42"/>
      <c r="JPA1" s="42"/>
      <c r="JPB1" s="42"/>
      <c r="JPC1" s="42"/>
      <c r="JPD1" s="42"/>
      <c r="JPE1" s="42"/>
      <c r="JPF1" s="42"/>
      <c r="JPG1" s="42"/>
      <c r="JPH1" s="42"/>
      <c r="JPI1" s="42"/>
      <c r="JPJ1" s="42"/>
      <c r="JPK1" s="42"/>
      <c r="JPL1" s="42"/>
      <c r="JPM1" s="42"/>
      <c r="JPN1" s="42"/>
      <c r="JPO1" s="42"/>
      <c r="JPP1" s="42"/>
      <c r="JPQ1" s="42"/>
      <c r="JPR1" s="42"/>
      <c r="JPS1" s="42"/>
      <c r="JPT1" s="42"/>
      <c r="JPU1" s="42"/>
      <c r="JPV1" s="42"/>
      <c r="JPW1" s="42"/>
      <c r="JPX1" s="42"/>
      <c r="JPY1" s="42"/>
      <c r="JPZ1" s="42"/>
      <c r="JQA1" s="42"/>
      <c r="JQB1" s="42"/>
      <c r="JQC1" s="42"/>
      <c r="JQD1" s="42"/>
      <c r="JQE1" s="42"/>
      <c r="JQF1" s="42"/>
      <c r="JQG1" s="42"/>
      <c r="JQH1" s="42"/>
      <c r="JQI1" s="42"/>
      <c r="JQJ1" s="42"/>
      <c r="JQK1" s="42"/>
      <c r="JQL1" s="42"/>
      <c r="JQM1" s="42"/>
      <c r="JQN1" s="42"/>
      <c r="JQO1" s="42"/>
      <c r="JQP1" s="42"/>
      <c r="JQQ1" s="42"/>
      <c r="JQR1" s="42"/>
      <c r="JQS1" s="42"/>
      <c r="JQT1" s="42"/>
      <c r="JQU1" s="42"/>
      <c r="JQV1" s="42"/>
      <c r="JQW1" s="42"/>
      <c r="JQX1" s="42"/>
      <c r="JQY1" s="42"/>
      <c r="JQZ1" s="42"/>
      <c r="JRA1" s="42"/>
      <c r="JRB1" s="42"/>
      <c r="JRC1" s="42"/>
      <c r="JRD1" s="42"/>
      <c r="JRE1" s="42"/>
      <c r="JRF1" s="42"/>
      <c r="JRG1" s="42"/>
      <c r="JRH1" s="42"/>
      <c r="JRI1" s="42"/>
      <c r="JRJ1" s="42"/>
      <c r="JRK1" s="42"/>
      <c r="JRL1" s="42"/>
      <c r="JRM1" s="42"/>
      <c r="JRN1" s="42"/>
      <c r="JRO1" s="42"/>
      <c r="JRP1" s="42"/>
      <c r="JRQ1" s="42"/>
      <c r="JRR1" s="42"/>
      <c r="JRS1" s="42"/>
      <c r="JRT1" s="42"/>
      <c r="JRU1" s="42"/>
      <c r="JRV1" s="42"/>
      <c r="JRW1" s="42"/>
      <c r="JRX1" s="42"/>
      <c r="JRY1" s="42"/>
      <c r="JRZ1" s="42"/>
      <c r="JSA1" s="42"/>
      <c r="JSB1" s="42"/>
      <c r="JSC1" s="42"/>
      <c r="JSD1" s="42"/>
      <c r="JSE1" s="42"/>
      <c r="JSF1" s="42"/>
      <c r="JSG1" s="42"/>
      <c r="JSH1" s="42"/>
      <c r="JSI1" s="42"/>
      <c r="JSJ1" s="42"/>
      <c r="JSK1" s="42"/>
      <c r="JSL1" s="42"/>
      <c r="JSM1" s="42"/>
      <c r="JSN1" s="42"/>
      <c r="JSO1" s="42"/>
      <c r="JSP1" s="42"/>
      <c r="JSQ1" s="42"/>
      <c r="JSR1" s="42"/>
      <c r="JSS1" s="42"/>
      <c r="JST1" s="42"/>
      <c r="JSU1" s="42"/>
      <c r="JSV1" s="42"/>
      <c r="JSW1" s="42"/>
      <c r="JSX1" s="42"/>
      <c r="JSY1" s="42"/>
      <c r="JSZ1" s="42"/>
      <c r="JTA1" s="42"/>
      <c r="JTB1" s="42"/>
      <c r="JTC1" s="42"/>
      <c r="JTD1" s="42"/>
      <c r="JTE1" s="42"/>
      <c r="JTF1" s="42"/>
      <c r="JTG1" s="42"/>
      <c r="JTH1" s="42"/>
      <c r="JTI1" s="42"/>
      <c r="JTJ1" s="42"/>
      <c r="JTK1" s="42"/>
      <c r="JTL1" s="42"/>
      <c r="JTM1" s="42"/>
      <c r="JTN1" s="42"/>
      <c r="JTO1" s="42"/>
      <c r="JTP1" s="42"/>
      <c r="JTQ1" s="42"/>
      <c r="JTR1" s="42"/>
      <c r="JTS1" s="42"/>
      <c r="JTT1" s="42"/>
      <c r="JTU1" s="42"/>
      <c r="JTV1" s="42"/>
      <c r="JTW1" s="42"/>
      <c r="JTX1" s="42"/>
      <c r="JTY1" s="42"/>
      <c r="JTZ1" s="42"/>
      <c r="JUA1" s="42"/>
      <c r="JUB1" s="42"/>
      <c r="JUC1" s="42"/>
      <c r="JUD1" s="42"/>
      <c r="JUE1" s="42"/>
      <c r="JUF1" s="42"/>
      <c r="JUG1" s="42"/>
      <c r="JUH1" s="42"/>
      <c r="JUI1" s="42"/>
      <c r="JUJ1" s="42"/>
      <c r="JUK1" s="42"/>
      <c r="JUL1" s="42"/>
      <c r="JUM1" s="42"/>
      <c r="JUN1" s="42"/>
      <c r="JUO1" s="42"/>
      <c r="JUP1" s="42"/>
      <c r="JUQ1" s="42"/>
      <c r="JUR1" s="42"/>
      <c r="JUS1" s="42"/>
      <c r="JUT1" s="42"/>
      <c r="JUU1" s="42"/>
      <c r="JUV1" s="42"/>
      <c r="JUW1" s="42"/>
      <c r="JUX1" s="42"/>
      <c r="JUY1" s="42"/>
      <c r="JUZ1" s="42"/>
      <c r="JVA1" s="42"/>
      <c r="JVB1" s="42"/>
      <c r="JVC1" s="42"/>
      <c r="JVD1" s="42"/>
      <c r="JVE1" s="42"/>
      <c r="JVF1" s="42"/>
      <c r="JVG1" s="42"/>
      <c r="JVH1" s="42"/>
      <c r="JVI1" s="42"/>
      <c r="JVJ1" s="42"/>
      <c r="JVK1" s="42"/>
      <c r="JVL1" s="42"/>
      <c r="JVM1" s="42"/>
      <c r="JVN1" s="42"/>
      <c r="JVO1" s="42"/>
      <c r="JVP1" s="42"/>
      <c r="JVQ1" s="42"/>
      <c r="JVR1" s="42"/>
      <c r="JVS1" s="42"/>
      <c r="JVT1" s="42"/>
      <c r="JVU1" s="42"/>
      <c r="JVV1" s="42"/>
      <c r="JVW1" s="42"/>
      <c r="JVX1" s="42"/>
      <c r="JVY1" s="42"/>
      <c r="JVZ1" s="42"/>
      <c r="JWA1" s="42"/>
      <c r="JWB1" s="42"/>
      <c r="JWC1" s="42"/>
      <c r="JWD1" s="42"/>
      <c r="JWE1" s="42"/>
      <c r="JWF1" s="42"/>
      <c r="JWG1" s="42"/>
      <c r="JWH1" s="42"/>
      <c r="JWI1" s="42"/>
      <c r="JWJ1" s="42"/>
      <c r="JWK1" s="42"/>
      <c r="JWL1" s="42"/>
      <c r="JWM1" s="42"/>
      <c r="JWN1" s="42"/>
      <c r="JWO1" s="42"/>
      <c r="JWP1" s="42"/>
      <c r="JWQ1" s="42"/>
      <c r="JWR1" s="42"/>
      <c r="JWS1" s="42"/>
      <c r="JWT1" s="42"/>
      <c r="JWU1" s="42"/>
      <c r="JWV1" s="42"/>
      <c r="JWW1" s="42"/>
      <c r="JWX1" s="42"/>
      <c r="JWY1" s="42"/>
      <c r="JWZ1" s="42"/>
      <c r="JXA1" s="42"/>
      <c r="JXB1" s="42"/>
      <c r="JXC1" s="42"/>
      <c r="JXD1" s="42"/>
      <c r="JXE1" s="42"/>
      <c r="JXF1" s="42"/>
      <c r="JXG1" s="42"/>
      <c r="JXH1" s="42"/>
      <c r="JXI1" s="42"/>
      <c r="JXJ1" s="42"/>
      <c r="JXK1" s="42"/>
      <c r="JXL1" s="42"/>
      <c r="JXM1" s="42"/>
      <c r="JXN1" s="42"/>
      <c r="JXO1" s="42"/>
      <c r="JXP1" s="42"/>
      <c r="JXQ1" s="42"/>
      <c r="JXR1" s="42"/>
      <c r="JXS1" s="42"/>
      <c r="JXT1" s="42"/>
      <c r="JXU1" s="42"/>
      <c r="JXV1" s="42"/>
      <c r="JXW1" s="42"/>
      <c r="JXX1" s="42"/>
      <c r="JXY1" s="42"/>
      <c r="JXZ1" s="42"/>
      <c r="JYA1" s="42"/>
      <c r="JYB1" s="42"/>
      <c r="JYC1" s="42"/>
      <c r="JYD1" s="42"/>
      <c r="JYE1" s="42"/>
      <c r="JYF1" s="42"/>
      <c r="JYG1" s="42"/>
      <c r="JYH1" s="42"/>
      <c r="JYI1" s="42"/>
      <c r="JYJ1" s="42"/>
      <c r="JYK1" s="42"/>
      <c r="JYL1" s="42"/>
      <c r="JYM1" s="42"/>
      <c r="JYN1" s="42"/>
      <c r="JYO1" s="42"/>
      <c r="JYP1" s="42"/>
      <c r="JYQ1" s="42"/>
      <c r="JYR1" s="42"/>
      <c r="JYS1" s="42"/>
      <c r="JYT1" s="42"/>
      <c r="JYU1" s="42"/>
      <c r="JYV1" s="42"/>
      <c r="JYW1" s="42"/>
      <c r="JYX1" s="42"/>
      <c r="JYY1" s="42"/>
      <c r="JYZ1" s="42"/>
      <c r="JZA1" s="42"/>
      <c r="JZB1" s="42"/>
      <c r="JZC1" s="42"/>
      <c r="JZD1" s="42"/>
      <c r="JZE1" s="42"/>
      <c r="JZF1" s="42"/>
      <c r="JZG1" s="42"/>
      <c r="JZH1" s="42"/>
      <c r="JZI1" s="42"/>
      <c r="JZJ1" s="42"/>
      <c r="JZK1" s="42"/>
      <c r="JZL1" s="42"/>
      <c r="JZM1" s="42"/>
      <c r="JZN1" s="42"/>
      <c r="JZO1" s="42"/>
      <c r="JZP1" s="42"/>
      <c r="JZQ1" s="42"/>
      <c r="JZR1" s="42"/>
      <c r="JZS1" s="42"/>
      <c r="JZT1" s="42"/>
      <c r="JZU1" s="42"/>
      <c r="JZV1" s="42"/>
      <c r="JZW1" s="42"/>
      <c r="JZX1" s="42"/>
      <c r="JZY1" s="42"/>
      <c r="JZZ1" s="42"/>
      <c r="KAA1" s="42"/>
      <c r="KAB1" s="42"/>
      <c r="KAC1" s="42"/>
      <c r="KAD1" s="42"/>
      <c r="KAE1" s="42"/>
      <c r="KAF1" s="42"/>
      <c r="KAG1" s="42"/>
      <c r="KAH1" s="42"/>
      <c r="KAI1" s="42"/>
      <c r="KAJ1" s="42"/>
      <c r="KAK1" s="42"/>
      <c r="KAL1" s="42"/>
      <c r="KAM1" s="42"/>
      <c r="KAN1" s="42"/>
      <c r="KAO1" s="42"/>
      <c r="KAP1" s="42"/>
      <c r="KAQ1" s="42"/>
      <c r="KAR1" s="42"/>
      <c r="KAS1" s="42"/>
      <c r="KAT1" s="42"/>
      <c r="KAU1" s="42"/>
      <c r="KAV1" s="42"/>
      <c r="KAW1" s="42"/>
      <c r="KAX1" s="42"/>
      <c r="KAY1" s="42"/>
      <c r="KAZ1" s="42"/>
      <c r="KBA1" s="42"/>
      <c r="KBB1" s="42"/>
      <c r="KBC1" s="42"/>
      <c r="KBD1" s="42"/>
      <c r="KBE1" s="42"/>
      <c r="KBF1" s="42"/>
      <c r="KBG1" s="42"/>
      <c r="KBH1" s="42"/>
      <c r="KBI1" s="42"/>
      <c r="KBJ1" s="42"/>
      <c r="KBK1" s="42"/>
      <c r="KBL1" s="42"/>
      <c r="KBM1" s="42"/>
      <c r="KBN1" s="42"/>
      <c r="KBO1" s="42"/>
      <c r="KBP1" s="42"/>
      <c r="KBQ1" s="42"/>
      <c r="KBR1" s="42"/>
      <c r="KBS1" s="42"/>
      <c r="KBT1" s="42"/>
      <c r="KBU1" s="42"/>
      <c r="KBV1" s="42"/>
      <c r="KBW1" s="42"/>
      <c r="KBX1" s="42"/>
      <c r="KBY1" s="42"/>
      <c r="KBZ1" s="42"/>
      <c r="KCA1" s="42"/>
      <c r="KCB1" s="42"/>
      <c r="KCC1" s="42"/>
      <c r="KCD1" s="42"/>
      <c r="KCE1" s="42"/>
      <c r="KCF1" s="42"/>
      <c r="KCG1" s="42"/>
      <c r="KCH1" s="42"/>
      <c r="KCI1" s="42"/>
      <c r="KCJ1" s="42"/>
      <c r="KCK1" s="42"/>
      <c r="KCL1" s="42"/>
      <c r="KCM1" s="42"/>
      <c r="KCN1" s="42"/>
      <c r="KCO1" s="42"/>
      <c r="KCP1" s="42"/>
      <c r="KCQ1" s="42"/>
      <c r="KCR1" s="42"/>
      <c r="KCS1" s="42"/>
      <c r="KCT1" s="42"/>
      <c r="KCU1" s="42"/>
      <c r="KCV1" s="42"/>
      <c r="KCW1" s="42"/>
      <c r="KCX1" s="42"/>
      <c r="KCY1" s="42"/>
      <c r="KCZ1" s="42"/>
      <c r="KDA1" s="42"/>
      <c r="KDB1" s="42"/>
      <c r="KDC1" s="42"/>
      <c r="KDD1" s="42"/>
      <c r="KDE1" s="42"/>
      <c r="KDF1" s="42"/>
      <c r="KDG1" s="42"/>
      <c r="KDH1" s="42"/>
      <c r="KDI1" s="42"/>
      <c r="KDJ1" s="42"/>
      <c r="KDK1" s="42"/>
      <c r="KDL1" s="42"/>
      <c r="KDM1" s="42"/>
      <c r="KDN1" s="42"/>
      <c r="KDO1" s="42"/>
      <c r="KDP1" s="42"/>
      <c r="KDQ1" s="42"/>
      <c r="KDR1" s="42"/>
      <c r="KDS1" s="42"/>
      <c r="KDT1" s="42"/>
      <c r="KDU1" s="42"/>
      <c r="KDV1" s="42"/>
      <c r="KDW1" s="42"/>
      <c r="KDX1" s="42"/>
      <c r="KDY1" s="42"/>
      <c r="KDZ1" s="42"/>
      <c r="KEA1" s="42"/>
      <c r="KEB1" s="42"/>
      <c r="KEC1" s="42"/>
      <c r="KED1" s="42"/>
      <c r="KEE1" s="42"/>
      <c r="KEF1" s="42"/>
      <c r="KEG1" s="42"/>
      <c r="KEH1" s="42"/>
      <c r="KEI1" s="42"/>
      <c r="KEJ1" s="42"/>
      <c r="KEK1" s="42"/>
      <c r="KEL1" s="42"/>
      <c r="KEM1" s="42"/>
      <c r="KEN1" s="42"/>
      <c r="KEO1" s="42"/>
      <c r="KEP1" s="42"/>
      <c r="KEQ1" s="42"/>
      <c r="KER1" s="42"/>
      <c r="KES1" s="42"/>
      <c r="KET1" s="42"/>
      <c r="KEU1" s="42"/>
      <c r="KEV1" s="42"/>
      <c r="KEW1" s="42"/>
      <c r="KEX1" s="42"/>
      <c r="KEY1" s="42"/>
      <c r="KEZ1" s="42"/>
      <c r="KFA1" s="42"/>
      <c r="KFB1" s="42"/>
      <c r="KFC1" s="42"/>
      <c r="KFD1" s="42"/>
      <c r="KFE1" s="42"/>
      <c r="KFF1" s="42"/>
      <c r="KFG1" s="42"/>
      <c r="KFH1" s="42"/>
      <c r="KFI1" s="42"/>
      <c r="KFJ1" s="42"/>
      <c r="KFK1" s="42"/>
      <c r="KFL1" s="42"/>
      <c r="KFM1" s="42"/>
      <c r="KFN1" s="42"/>
      <c r="KFO1" s="42"/>
      <c r="KFP1" s="42"/>
      <c r="KFQ1" s="42"/>
      <c r="KFR1" s="42"/>
      <c r="KFS1" s="42"/>
      <c r="KFT1" s="42"/>
      <c r="KFU1" s="42"/>
      <c r="KFV1" s="42"/>
      <c r="KFW1" s="42"/>
      <c r="KFX1" s="42"/>
      <c r="KFY1" s="42"/>
      <c r="KFZ1" s="42"/>
      <c r="KGA1" s="42"/>
      <c r="KGB1" s="42"/>
      <c r="KGC1" s="42"/>
      <c r="KGD1" s="42"/>
      <c r="KGE1" s="42"/>
      <c r="KGF1" s="42"/>
      <c r="KGG1" s="42"/>
      <c r="KGH1" s="42"/>
      <c r="KGI1" s="42"/>
      <c r="KGJ1" s="42"/>
      <c r="KGK1" s="42"/>
      <c r="KGL1" s="42"/>
      <c r="KGM1" s="42"/>
      <c r="KGN1" s="42"/>
      <c r="KGO1" s="42"/>
      <c r="KGP1" s="42"/>
      <c r="KGQ1" s="42"/>
      <c r="KGR1" s="42"/>
      <c r="KGS1" s="42"/>
      <c r="KGT1" s="42"/>
      <c r="KGU1" s="42"/>
      <c r="KGV1" s="42"/>
      <c r="KGW1" s="42"/>
      <c r="KGX1" s="42"/>
      <c r="KGY1" s="42"/>
      <c r="KGZ1" s="42"/>
      <c r="KHA1" s="42"/>
      <c r="KHB1" s="42"/>
      <c r="KHC1" s="42"/>
      <c r="KHD1" s="42"/>
      <c r="KHE1" s="42"/>
      <c r="KHF1" s="42"/>
      <c r="KHG1" s="42"/>
      <c r="KHH1" s="42"/>
      <c r="KHI1" s="42"/>
      <c r="KHJ1" s="42"/>
      <c r="KHK1" s="42"/>
      <c r="KHL1" s="42"/>
      <c r="KHM1" s="42"/>
      <c r="KHN1" s="42"/>
      <c r="KHO1" s="42"/>
      <c r="KHP1" s="42"/>
      <c r="KHQ1" s="42"/>
      <c r="KHR1" s="42"/>
      <c r="KHS1" s="42"/>
      <c r="KHT1" s="42"/>
      <c r="KHU1" s="42"/>
      <c r="KHV1" s="42"/>
      <c r="KHW1" s="42"/>
      <c r="KHX1" s="42"/>
      <c r="KHY1" s="42"/>
      <c r="KHZ1" s="42"/>
      <c r="KIA1" s="42"/>
      <c r="KIB1" s="42"/>
      <c r="KIC1" s="42"/>
      <c r="KID1" s="42"/>
      <c r="KIE1" s="42"/>
      <c r="KIF1" s="42"/>
      <c r="KIG1" s="42"/>
      <c r="KIH1" s="42"/>
      <c r="KII1" s="42"/>
      <c r="KIJ1" s="42"/>
      <c r="KIK1" s="42"/>
      <c r="KIL1" s="42"/>
      <c r="KIM1" s="42"/>
      <c r="KIN1" s="42"/>
      <c r="KIO1" s="42"/>
      <c r="KIP1" s="42"/>
      <c r="KIQ1" s="42"/>
      <c r="KIR1" s="42"/>
      <c r="KIS1" s="42"/>
      <c r="KIT1" s="42"/>
      <c r="KIU1" s="42"/>
      <c r="KIV1" s="42"/>
      <c r="KIW1" s="42"/>
      <c r="KIX1" s="42"/>
      <c r="KIY1" s="42"/>
      <c r="KIZ1" s="42"/>
      <c r="KJA1" s="42"/>
      <c r="KJB1" s="42"/>
      <c r="KJC1" s="42"/>
      <c r="KJD1" s="42"/>
      <c r="KJE1" s="42"/>
      <c r="KJF1" s="42"/>
      <c r="KJG1" s="42"/>
      <c r="KJH1" s="42"/>
      <c r="KJI1" s="42"/>
      <c r="KJJ1" s="42"/>
      <c r="KJK1" s="42"/>
      <c r="KJL1" s="42"/>
      <c r="KJM1" s="42"/>
      <c r="KJN1" s="42"/>
      <c r="KJO1" s="42"/>
      <c r="KJP1" s="42"/>
      <c r="KJQ1" s="42"/>
      <c r="KJR1" s="42"/>
      <c r="KJS1" s="42"/>
      <c r="KJT1" s="42"/>
      <c r="KJU1" s="42"/>
      <c r="KJV1" s="42"/>
      <c r="KJW1" s="42"/>
      <c r="KJX1" s="42"/>
      <c r="KJY1" s="42"/>
      <c r="KJZ1" s="42"/>
      <c r="KKA1" s="42"/>
      <c r="KKB1" s="42"/>
      <c r="KKC1" s="42"/>
      <c r="KKD1" s="42"/>
      <c r="KKE1" s="42"/>
      <c r="KKF1" s="42"/>
      <c r="KKG1" s="42"/>
      <c r="KKH1" s="42"/>
      <c r="KKI1" s="42"/>
      <c r="KKJ1" s="42"/>
      <c r="KKK1" s="42"/>
      <c r="KKL1" s="42"/>
      <c r="KKM1" s="42"/>
      <c r="KKN1" s="42"/>
      <c r="KKO1" s="42"/>
      <c r="KKP1" s="42"/>
      <c r="KKQ1" s="42"/>
      <c r="KKR1" s="42"/>
      <c r="KKS1" s="42"/>
      <c r="KKT1" s="42"/>
      <c r="KKU1" s="42"/>
      <c r="KKV1" s="42"/>
      <c r="KKW1" s="42"/>
      <c r="KKX1" s="42"/>
      <c r="KKY1" s="42"/>
      <c r="KKZ1" s="42"/>
      <c r="KLA1" s="42"/>
      <c r="KLB1" s="42"/>
      <c r="KLC1" s="42"/>
      <c r="KLD1" s="42"/>
      <c r="KLE1" s="42"/>
      <c r="KLF1" s="42"/>
      <c r="KLG1" s="42"/>
      <c r="KLH1" s="42"/>
      <c r="KLI1" s="42"/>
      <c r="KLJ1" s="42"/>
      <c r="KLK1" s="42"/>
      <c r="KLL1" s="42"/>
      <c r="KLM1" s="42"/>
      <c r="KLN1" s="42"/>
      <c r="KLO1" s="42"/>
      <c r="KLP1" s="42"/>
      <c r="KLQ1" s="42"/>
      <c r="KLR1" s="42"/>
      <c r="KLS1" s="42"/>
      <c r="KLT1" s="42"/>
      <c r="KLU1" s="42"/>
      <c r="KLV1" s="42"/>
      <c r="KLW1" s="42"/>
      <c r="KLX1" s="42"/>
      <c r="KLY1" s="42"/>
      <c r="KLZ1" s="42"/>
      <c r="KMA1" s="42"/>
      <c r="KMB1" s="42"/>
      <c r="KMC1" s="42"/>
      <c r="KMD1" s="42"/>
      <c r="KME1" s="42"/>
      <c r="KMF1" s="42"/>
      <c r="KMG1" s="42"/>
      <c r="KMH1" s="42"/>
      <c r="KMI1" s="42"/>
      <c r="KMJ1" s="42"/>
      <c r="KMK1" s="42"/>
      <c r="KML1" s="42"/>
      <c r="KMM1" s="42"/>
      <c r="KMN1" s="42"/>
      <c r="KMO1" s="42"/>
      <c r="KMP1" s="42"/>
      <c r="KMQ1" s="42"/>
      <c r="KMR1" s="42"/>
      <c r="KMS1" s="42"/>
      <c r="KMT1" s="42"/>
      <c r="KMU1" s="42"/>
      <c r="KMV1" s="42"/>
      <c r="KMW1" s="42"/>
      <c r="KMX1" s="42"/>
      <c r="KMY1" s="42"/>
      <c r="KMZ1" s="42"/>
      <c r="KNA1" s="42"/>
      <c r="KNB1" s="42"/>
      <c r="KNC1" s="42"/>
      <c r="KND1" s="42"/>
      <c r="KNE1" s="42"/>
      <c r="KNF1" s="42"/>
      <c r="KNG1" s="42"/>
      <c r="KNH1" s="42"/>
      <c r="KNI1" s="42"/>
      <c r="KNJ1" s="42"/>
      <c r="KNK1" s="42"/>
      <c r="KNL1" s="42"/>
      <c r="KNM1" s="42"/>
      <c r="KNN1" s="42"/>
      <c r="KNO1" s="42"/>
      <c r="KNP1" s="42"/>
      <c r="KNQ1" s="42"/>
      <c r="KNR1" s="42"/>
      <c r="KNS1" s="42"/>
      <c r="KNT1" s="42"/>
      <c r="KNU1" s="42"/>
      <c r="KNV1" s="42"/>
      <c r="KNW1" s="42"/>
      <c r="KNX1" s="42"/>
      <c r="KNY1" s="42"/>
      <c r="KNZ1" s="42"/>
      <c r="KOA1" s="42"/>
      <c r="KOB1" s="42"/>
      <c r="KOC1" s="42"/>
      <c r="KOD1" s="42"/>
      <c r="KOE1" s="42"/>
      <c r="KOF1" s="42"/>
      <c r="KOG1" s="42"/>
      <c r="KOH1" s="42"/>
      <c r="KOI1" s="42"/>
      <c r="KOJ1" s="42"/>
      <c r="KOK1" s="42"/>
      <c r="KOL1" s="42"/>
      <c r="KOM1" s="42"/>
      <c r="KON1" s="42"/>
      <c r="KOO1" s="42"/>
      <c r="KOP1" s="42"/>
      <c r="KOQ1" s="42"/>
      <c r="KOR1" s="42"/>
      <c r="KOS1" s="42"/>
      <c r="KOT1" s="42"/>
      <c r="KOU1" s="42"/>
      <c r="KOV1" s="42"/>
      <c r="KOW1" s="42"/>
      <c r="KOX1" s="42"/>
      <c r="KOY1" s="42"/>
      <c r="KOZ1" s="42"/>
      <c r="KPA1" s="42"/>
      <c r="KPB1" s="42"/>
      <c r="KPC1" s="42"/>
      <c r="KPD1" s="42"/>
      <c r="KPE1" s="42"/>
      <c r="KPF1" s="42"/>
      <c r="KPG1" s="42"/>
      <c r="KPH1" s="42"/>
      <c r="KPI1" s="42"/>
      <c r="KPJ1" s="42"/>
      <c r="KPK1" s="42"/>
      <c r="KPL1" s="42"/>
      <c r="KPM1" s="42"/>
      <c r="KPN1" s="42"/>
      <c r="KPO1" s="42"/>
      <c r="KPP1" s="42"/>
      <c r="KPQ1" s="42"/>
      <c r="KPR1" s="42"/>
      <c r="KPS1" s="42"/>
      <c r="KPT1" s="42"/>
      <c r="KPU1" s="42"/>
      <c r="KPV1" s="42"/>
      <c r="KPW1" s="42"/>
      <c r="KPX1" s="42"/>
      <c r="KPY1" s="42"/>
      <c r="KPZ1" s="42"/>
      <c r="KQA1" s="42"/>
      <c r="KQB1" s="42"/>
      <c r="KQC1" s="42"/>
      <c r="KQD1" s="42"/>
      <c r="KQE1" s="42"/>
      <c r="KQF1" s="42"/>
      <c r="KQG1" s="42"/>
      <c r="KQH1" s="42"/>
      <c r="KQI1" s="42"/>
      <c r="KQJ1" s="42"/>
      <c r="KQK1" s="42"/>
      <c r="KQL1" s="42"/>
      <c r="KQM1" s="42"/>
      <c r="KQN1" s="42"/>
      <c r="KQO1" s="42"/>
      <c r="KQP1" s="42"/>
      <c r="KQQ1" s="42"/>
      <c r="KQR1" s="42"/>
      <c r="KQS1" s="42"/>
      <c r="KQT1" s="42"/>
      <c r="KQU1" s="42"/>
      <c r="KQV1" s="42"/>
      <c r="KQW1" s="42"/>
      <c r="KQX1" s="42"/>
      <c r="KQY1" s="42"/>
      <c r="KQZ1" s="42"/>
      <c r="KRA1" s="42"/>
      <c r="KRB1" s="42"/>
      <c r="KRC1" s="42"/>
      <c r="KRD1" s="42"/>
      <c r="KRE1" s="42"/>
      <c r="KRF1" s="42"/>
      <c r="KRG1" s="42"/>
      <c r="KRH1" s="42"/>
      <c r="KRI1" s="42"/>
      <c r="KRJ1" s="42"/>
      <c r="KRK1" s="42"/>
      <c r="KRL1" s="42"/>
      <c r="KRM1" s="42"/>
      <c r="KRN1" s="42"/>
      <c r="KRO1" s="42"/>
      <c r="KRP1" s="42"/>
      <c r="KRQ1" s="42"/>
      <c r="KRR1" s="42"/>
      <c r="KRS1" s="42"/>
      <c r="KRT1" s="42"/>
      <c r="KRU1" s="42"/>
      <c r="KRV1" s="42"/>
      <c r="KRW1" s="42"/>
      <c r="KRX1" s="42"/>
      <c r="KRY1" s="42"/>
      <c r="KRZ1" s="42"/>
      <c r="KSA1" s="42"/>
      <c r="KSB1" s="42"/>
      <c r="KSC1" s="42"/>
      <c r="KSD1" s="42"/>
      <c r="KSE1" s="42"/>
      <c r="KSF1" s="42"/>
      <c r="KSG1" s="42"/>
      <c r="KSH1" s="42"/>
      <c r="KSI1" s="42"/>
      <c r="KSJ1" s="42"/>
      <c r="KSK1" s="42"/>
      <c r="KSL1" s="42"/>
      <c r="KSM1" s="42"/>
      <c r="KSN1" s="42"/>
      <c r="KSO1" s="42"/>
      <c r="KSP1" s="42"/>
      <c r="KSQ1" s="42"/>
      <c r="KSR1" s="42"/>
      <c r="KSS1" s="42"/>
      <c r="KST1" s="42"/>
      <c r="KSU1" s="42"/>
      <c r="KSV1" s="42"/>
      <c r="KSW1" s="42"/>
      <c r="KSX1" s="42"/>
      <c r="KSY1" s="42"/>
      <c r="KSZ1" s="42"/>
      <c r="KTA1" s="42"/>
      <c r="KTB1" s="42"/>
      <c r="KTC1" s="42"/>
      <c r="KTD1" s="42"/>
      <c r="KTE1" s="42"/>
      <c r="KTF1" s="42"/>
      <c r="KTG1" s="42"/>
      <c r="KTH1" s="42"/>
      <c r="KTI1" s="42"/>
      <c r="KTJ1" s="42"/>
      <c r="KTK1" s="42"/>
      <c r="KTL1" s="42"/>
      <c r="KTM1" s="42"/>
      <c r="KTN1" s="42"/>
      <c r="KTO1" s="42"/>
      <c r="KTP1" s="42"/>
      <c r="KTQ1" s="42"/>
      <c r="KTR1" s="42"/>
      <c r="KTS1" s="42"/>
      <c r="KTT1" s="42"/>
      <c r="KTU1" s="42"/>
      <c r="KTV1" s="42"/>
      <c r="KTW1" s="42"/>
      <c r="KTX1" s="42"/>
      <c r="KTY1" s="42"/>
      <c r="KTZ1" s="42"/>
      <c r="KUA1" s="42"/>
      <c r="KUB1" s="42"/>
      <c r="KUC1" s="42"/>
      <c r="KUD1" s="42"/>
      <c r="KUE1" s="42"/>
      <c r="KUF1" s="42"/>
      <c r="KUG1" s="42"/>
      <c r="KUH1" s="42"/>
      <c r="KUI1" s="42"/>
      <c r="KUJ1" s="42"/>
      <c r="KUK1" s="42"/>
      <c r="KUL1" s="42"/>
      <c r="KUM1" s="42"/>
      <c r="KUN1" s="42"/>
      <c r="KUO1" s="42"/>
      <c r="KUP1" s="42"/>
      <c r="KUQ1" s="42"/>
      <c r="KUR1" s="42"/>
      <c r="KUS1" s="42"/>
      <c r="KUT1" s="42"/>
      <c r="KUU1" s="42"/>
      <c r="KUV1" s="42"/>
      <c r="KUW1" s="42"/>
      <c r="KUX1" s="42"/>
      <c r="KUY1" s="42"/>
      <c r="KUZ1" s="42"/>
      <c r="KVA1" s="42"/>
      <c r="KVB1" s="42"/>
      <c r="KVC1" s="42"/>
      <c r="KVD1" s="42"/>
      <c r="KVE1" s="42"/>
      <c r="KVF1" s="42"/>
      <c r="KVG1" s="42"/>
      <c r="KVH1" s="42"/>
      <c r="KVI1" s="42"/>
      <c r="KVJ1" s="42"/>
      <c r="KVK1" s="42"/>
      <c r="KVL1" s="42"/>
      <c r="KVM1" s="42"/>
      <c r="KVN1" s="42"/>
      <c r="KVO1" s="42"/>
      <c r="KVP1" s="42"/>
      <c r="KVQ1" s="42"/>
      <c r="KVR1" s="42"/>
      <c r="KVS1" s="42"/>
      <c r="KVT1" s="42"/>
      <c r="KVU1" s="42"/>
      <c r="KVV1" s="42"/>
      <c r="KVW1" s="42"/>
      <c r="KVX1" s="42"/>
      <c r="KVY1" s="42"/>
      <c r="KVZ1" s="42"/>
      <c r="KWA1" s="42"/>
      <c r="KWB1" s="42"/>
      <c r="KWC1" s="42"/>
      <c r="KWD1" s="42"/>
      <c r="KWE1" s="42"/>
      <c r="KWF1" s="42"/>
      <c r="KWG1" s="42"/>
      <c r="KWH1" s="42"/>
      <c r="KWI1" s="42"/>
      <c r="KWJ1" s="42"/>
      <c r="KWK1" s="42"/>
      <c r="KWL1" s="42"/>
      <c r="KWM1" s="42"/>
      <c r="KWN1" s="42"/>
      <c r="KWO1" s="42"/>
      <c r="KWP1" s="42"/>
      <c r="KWQ1" s="42"/>
      <c r="KWR1" s="42"/>
      <c r="KWS1" s="42"/>
      <c r="KWT1" s="42"/>
      <c r="KWU1" s="42"/>
      <c r="KWV1" s="42"/>
      <c r="KWW1" s="42"/>
      <c r="KWX1" s="42"/>
      <c r="KWY1" s="42"/>
      <c r="KWZ1" s="42"/>
      <c r="KXA1" s="42"/>
      <c r="KXB1" s="42"/>
      <c r="KXC1" s="42"/>
      <c r="KXD1" s="42"/>
      <c r="KXE1" s="42"/>
      <c r="KXF1" s="42"/>
      <c r="KXG1" s="42"/>
      <c r="KXH1" s="42"/>
      <c r="KXI1" s="42"/>
      <c r="KXJ1" s="42"/>
      <c r="KXK1" s="42"/>
      <c r="KXL1" s="42"/>
      <c r="KXM1" s="42"/>
      <c r="KXN1" s="42"/>
      <c r="KXO1" s="42"/>
      <c r="KXP1" s="42"/>
      <c r="KXQ1" s="42"/>
      <c r="KXR1" s="42"/>
      <c r="KXS1" s="42"/>
      <c r="KXT1" s="42"/>
      <c r="KXU1" s="42"/>
      <c r="KXV1" s="42"/>
      <c r="KXW1" s="42"/>
      <c r="KXX1" s="42"/>
      <c r="KXY1" s="42"/>
      <c r="KXZ1" s="42"/>
      <c r="KYA1" s="42"/>
      <c r="KYB1" s="42"/>
      <c r="KYC1" s="42"/>
      <c r="KYD1" s="42"/>
      <c r="KYE1" s="42"/>
      <c r="KYF1" s="42"/>
      <c r="KYG1" s="42"/>
      <c r="KYH1" s="42"/>
      <c r="KYI1" s="42"/>
      <c r="KYJ1" s="42"/>
      <c r="KYK1" s="42"/>
      <c r="KYL1" s="42"/>
      <c r="KYM1" s="42"/>
      <c r="KYN1" s="42"/>
      <c r="KYO1" s="42"/>
      <c r="KYP1" s="42"/>
      <c r="KYQ1" s="42"/>
      <c r="KYR1" s="42"/>
      <c r="KYS1" s="42"/>
      <c r="KYT1" s="42"/>
      <c r="KYU1" s="42"/>
      <c r="KYV1" s="42"/>
      <c r="KYW1" s="42"/>
      <c r="KYX1" s="42"/>
      <c r="KYY1" s="42"/>
      <c r="KYZ1" s="42"/>
      <c r="KZA1" s="42"/>
      <c r="KZB1" s="42"/>
      <c r="KZC1" s="42"/>
      <c r="KZD1" s="42"/>
      <c r="KZE1" s="42"/>
      <c r="KZF1" s="42"/>
      <c r="KZG1" s="42"/>
      <c r="KZH1" s="42"/>
      <c r="KZI1" s="42"/>
      <c r="KZJ1" s="42"/>
      <c r="KZK1" s="42"/>
      <c r="KZL1" s="42"/>
      <c r="KZM1" s="42"/>
      <c r="KZN1" s="42"/>
      <c r="KZO1" s="42"/>
      <c r="KZP1" s="42"/>
      <c r="KZQ1" s="42"/>
      <c r="KZR1" s="42"/>
      <c r="KZS1" s="42"/>
      <c r="KZT1" s="42"/>
      <c r="KZU1" s="42"/>
      <c r="KZV1" s="42"/>
      <c r="KZW1" s="42"/>
      <c r="KZX1" s="42"/>
      <c r="KZY1" s="42"/>
      <c r="KZZ1" s="42"/>
      <c r="LAA1" s="42"/>
      <c r="LAB1" s="42"/>
      <c r="LAC1" s="42"/>
      <c r="LAD1" s="42"/>
      <c r="LAE1" s="42"/>
      <c r="LAF1" s="42"/>
      <c r="LAG1" s="42"/>
      <c r="LAH1" s="42"/>
      <c r="LAI1" s="42"/>
      <c r="LAJ1" s="42"/>
      <c r="LAK1" s="42"/>
      <c r="LAL1" s="42"/>
      <c r="LAM1" s="42"/>
      <c r="LAN1" s="42"/>
      <c r="LAO1" s="42"/>
      <c r="LAP1" s="42"/>
      <c r="LAQ1" s="42"/>
      <c r="LAR1" s="42"/>
      <c r="LAS1" s="42"/>
      <c r="LAT1" s="42"/>
      <c r="LAU1" s="42"/>
      <c r="LAV1" s="42"/>
      <c r="LAW1" s="42"/>
      <c r="LAX1" s="42"/>
      <c r="LAY1" s="42"/>
      <c r="LAZ1" s="42"/>
      <c r="LBA1" s="42"/>
      <c r="LBB1" s="42"/>
      <c r="LBC1" s="42"/>
      <c r="LBD1" s="42"/>
      <c r="LBE1" s="42"/>
      <c r="LBF1" s="42"/>
      <c r="LBG1" s="42"/>
      <c r="LBH1" s="42"/>
      <c r="LBI1" s="42"/>
      <c r="LBJ1" s="42"/>
      <c r="LBK1" s="42"/>
      <c r="LBL1" s="42"/>
      <c r="LBM1" s="42"/>
      <c r="LBN1" s="42"/>
      <c r="LBO1" s="42"/>
      <c r="LBP1" s="42"/>
      <c r="LBQ1" s="42"/>
      <c r="LBR1" s="42"/>
      <c r="LBS1" s="42"/>
      <c r="LBT1" s="42"/>
      <c r="LBU1" s="42"/>
      <c r="LBV1" s="42"/>
      <c r="LBW1" s="42"/>
      <c r="LBX1" s="42"/>
      <c r="LBY1" s="42"/>
      <c r="LBZ1" s="42"/>
      <c r="LCA1" s="42"/>
      <c r="LCB1" s="42"/>
      <c r="LCC1" s="42"/>
      <c r="LCD1" s="42"/>
      <c r="LCE1" s="42"/>
      <c r="LCF1" s="42"/>
      <c r="LCG1" s="42"/>
      <c r="LCH1" s="42"/>
      <c r="LCI1" s="42"/>
      <c r="LCJ1" s="42"/>
      <c r="LCK1" s="42"/>
      <c r="LCL1" s="42"/>
      <c r="LCM1" s="42"/>
      <c r="LCN1" s="42"/>
      <c r="LCO1" s="42"/>
      <c r="LCP1" s="42"/>
      <c r="LCQ1" s="42"/>
      <c r="LCR1" s="42"/>
      <c r="LCS1" s="42"/>
      <c r="LCT1" s="42"/>
      <c r="LCU1" s="42"/>
      <c r="LCV1" s="42"/>
      <c r="LCW1" s="42"/>
      <c r="LCX1" s="42"/>
      <c r="LCY1" s="42"/>
      <c r="LCZ1" s="42"/>
      <c r="LDA1" s="42"/>
      <c r="LDB1" s="42"/>
      <c r="LDC1" s="42"/>
      <c r="LDD1" s="42"/>
      <c r="LDE1" s="42"/>
      <c r="LDF1" s="42"/>
      <c r="LDG1" s="42"/>
      <c r="LDH1" s="42"/>
      <c r="LDI1" s="42"/>
      <c r="LDJ1" s="42"/>
      <c r="LDK1" s="42"/>
      <c r="LDL1" s="42"/>
      <c r="LDM1" s="42"/>
      <c r="LDN1" s="42"/>
      <c r="LDO1" s="42"/>
      <c r="LDP1" s="42"/>
      <c r="LDQ1" s="42"/>
      <c r="LDR1" s="42"/>
      <c r="LDS1" s="42"/>
      <c r="LDT1" s="42"/>
      <c r="LDU1" s="42"/>
      <c r="LDV1" s="42"/>
      <c r="LDW1" s="42"/>
      <c r="LDX1" s="42"/>
      <c r="LDY1" s="42"/>
      <c r="LDZ1" s="42"/>
      <c r="LEA1" s="42"/>
      <c r="LEB1" s="42"/>
      <c r="LEC1" s="42"/>
      <c r="LED1" s="42"/>
      <c r="LEE1" s="42"/>
      <c r="LEF1" s="42"/>
      <c r="LEG1" s="42"/>
      <c r="LEH1" s="42"/>
      <c r="LEI1" s="42"/>
      <c r="LEJ1" s="42"/>
      <c r="LEK1" s="42"/>
      <c r="LEL1" s="42"/>
      <c r="LEM1" s="42"/>
      <c r="LEN1" s="42"/>
      <c r="LEO1" s="42"/>
      <c r="LEP1" s="42"/>
      <c r="LEQ1" s="42"/>
      <c r="LER1" s="42"/>
      <c r="LES1" s="42"/>
      <c r="LET1" s="42"/>
      <c r="LEU1" s="42"/>
      <c r="LEV1" s="42"/>
      <c r="LEW1" s="42"/>
      <c r="LEX1" s="42"/>
      <c r="LEY1" s="42"/>
      <c r="LEZ1" s="42"/>
      <c r="LFA1" s="42"/>
      <c r="LFB1" s="42"/>
      <c r="LFC1" s="42"/>
      <c r="LFD1" s="42"/>
      <c r="LFE1" s="42"/>
      <c r="LFF1" s="42"/>
      <c r="LFG1" s="42"/>
      <c r="LFH1" s="42"/>
      <c r="LFI1" s="42"/>
      <c r="LFJ1" s="42"/>
      <c r="LFK1" s="42"/>
      <c r="LFL1" s="42"/>
      <c r="LFM1" s="42"/>
      <c r="LFN1" s="42"/>
      <c r="LFO1" s="42"/>
      <c r="LFP1" s="42"/>
      <c r="LFQ1" s="42"/>
      <c r="LFR1" s="42"/>
      <c r="LFS1" s="42"/>
      <c r="LFT1" s="42"/>
      <c r="LFU1" s="42"/>
      <c r="LFV1" s="42"/>
      <c r="LFW1" s="42"/>
      <c r="LFX1" s="42"/>
      <c r="LFY1" s="42"/>
      <c r="LFZ1" s="42"/>
      <c r="LGA1" s="42"/>
      <c r="LGB1" s="42"/>
      <c r="LGC1" s="42"/>
      <c r="LGD1" s="42"/>
      <c r="LGE1" s="42"/>
      <c r="LGF1" s="42"/>
      <c r="LGG1" s="42"/>
      <c r="LGH1" s="42"/>
      <c r="LGI1" s="42"/>
      <c r="LGJ1" s="42"/>
      <c r="LGK1" s="42"/>
      <c r="LGL1" s="42"/>
      <c r="LGM1" s="42"/>
      <c r="LGN1" s="42"/>
      <c r="LGO1" s="42"/>
      <c r="LGP1" s="42"/>
      <c r="LGQ1" s="42"/>
      <c r="LGR1" s="42"/>
      <c r="LGS1" s="42"/>
      <c r="LGT1" s="42"/>
      <c r="LGU1" s="42"/>
      <c r="LGV1" s="42"/>
      <c r="LGW1" s="42"/>
      <c r="LGX1" s="42"/>
      <c r="LGY1" s="42"/>
      <c r="LGZ1" s="42"/>
      <c r="LHA1" s="42"/>
      <c r="LHB1" s="42"/>
      <c r="LHC1" s="42"/>
      <c r="LHD1" s="42"/>
      <c r="LHE1" s="42"/>
      <c r="LHF1" s="42"/>
      <c r="LHG1" s="42"/>
      <c r="LHH1" s="42"/>
      <c r="LHI1" s="42"/>
      <c r="LHJ1" s="42"/>
      <c r="LHK1" s="42"/>
      <c r="LHL1" s="42"/>
      <c r="LHM1" s="42"/>
      <c r="LHN1" s="42"/>
      <c r="LHO1" s="42"/>
      <c r="LHP1" s="42"/>
      <c r="LHQ1" s="42"/>
      <c r="LHR1" s="42"/>
      <c r="LHS1" s="42"/>
      <c r="LHT1" s="42"/>
      <c r="LHU1" s="42"/>
      <c r="LHV1" s="42"/>
      <c r="LHW1" s="42"/>
      <c r="LHX1" s="42"/>
      <c r="LHY1" s="42"/>
      <c r="LHZ1" s="42"/>
      <c r="LIA1" s="42"/>
      <c r="LIB1" s="42"/>
      <c r="LIC1" s="42"/>
      <c r="LID1" s="42"/>
      <c r="LIE1" s="42"/>
      <c r="LIF1" s="42"/>
      <c r="LIG1" s="42"/>
      <c r="LIH1" s="42"/>
      <c r="LII1" s="42"/>
      <c r="LIJ1" s="42"/>
      <c r="LIK1" s="42"/>
      <c r="LIL1" s="42"/>
      <c r="LIM1" s="42"/>
      <c r="LIN1" s="42"/>
      <c r="LIO1" s="42"/>
      <c r="LIP1" s="42"/>
      <c r="LIQ1" s="42"/>
      <c r="LIR1" s="42"/>
      <c r="LIS1" s="42"/>
      <c r="LIT1" s="42"/>
      <c r="LIU1" s="42"/>
      <c r="LIV1" s="42"/>
      <c r="LIW1" s="42"/>
      <c r="LIX1" s="42"/>
      <c r="LIY1" s="42"/>
      <c r="LIZ1" s="42"/>
      <c r="LJA1" s="42"/>
      <c r="LJB1" s="42"/>
      <c r="LJC1" s="42"/>
      <c r="LJD1" s="42"/>
      <c r="LJE1" s="42"/>
      <c r="LJF1" s="42"/>
      <c r="LJG1" s="42"/>
      <c r="LJH1" s="42"/>
      <c r="LJI1" s="42"/>
      <c r="LJJ1" s="42"/>
      <c r="LJK1" s="42"/>
      <c r="LJL1" s="42"/>
      <c r="LJM1" s="42"/>
      <c r="LJN1" s="42"/>
      <c r="LJO1" s="42"/>
      <c r="LJP1" s="42"/>
      <c r="LJQ1" s="42"/>
      <c r="LJR1" s="42"/>
      <c r="LJS1" s="42"/>
      <c r="LJT1" s="42"/>
      <c r="LJU1" s="42"/>
      <c r="LJV1" s="42"/>
      <c r="LJW1" s="42"/>
      <c r="LJX1" s="42"/>
      <c r="LJY1" s="42"/>
      <c r="LJZ1" s="42"/>
      <c r="LKA1" s="42"/>
      <c r="LKB1" s="42"/>
      <c r="LKC1" s="42"/>
      <c r="LKD1" s="42"/>
      <c r="LKE1" s="42"/>
      <c r="LKF1" s="42"/>
      <c r="LKG1" s="42"/>
      <c r="LKH1" s="42"/>
      <c r="LKI1" s="42"/>
      <c r="LKJ1" s="42"/>
      <c r="LKK1" s="42"/>
      <c r="LKL1" s="42"/>
      <c r="LKM1" s="42"/>
      <c r="LKN1" s="42"/>
      <c r="LKO1" s="42"/>
      <c r="LKP1" s="42"/>
      <c r="LKQ1" s="42"/>
      <c r="LKR1" s="42"/>
      <c r="LKS1" s="42"/>
      <c r="LKT1" s="42"/>
      <c r="LKU1" s="42"/>
      <c r="LKV1" s="42"/>
      <c r="LKW1" s="42"/>
      <c r="LKX1" s="42"/>
      <c r="LKY1" s="42"/>
      <c r="LKZ1" s="42"/>
      <c r="LLA1" s="42"/>
      <c r="LLB1" s="42"/>
      <c r="LLC1" s="42"/>
      <c r="LLD1" s="42"/>
      <c r="LLE1" s="42"/>
      <c r="LLF1" s="42"/>
      <c r="LLG1" s="42"/>
      <c r="LLH1" s="42"/>
      <c r="LLI1" s="42"/>
      <c r="LLJ1" s="42"/>
      <c r="LLK1" s="42"/>
      <c r="LLL1" s="42"/>
      <c r="LLM1" s="42"/>
      <c r="LLN1" s="42"/>
      <c r="LLO1" s="42"/>
      <c r="LLP1" s="42"/>
      <c r="LLQ1" s="42"/>
      <c r="LLR1" s="42"/>
      <c r="LLS1" s="42"/>
      <c r="LLT1" s="42"/>
      <c r="LLU1" s="42"/>
      <c r="LLV1" s="42"/>
      <c r="LLW1" s="42"/>
      <c r="LLX1" s="42"/>
      <c r="LLY1" s="42"/>
      <c r="LLZ1" s="42"/>
      <c r="LMA1" s="42"/>
      <c r="LMB1" s="42"/>
      <c r="LMC1" s="42"/>
      <c r="LMD1" s="42"/>
      <c r="LME1" s="42"/>
      <c r="LMF1" s="42"/>
      <c r="LMG1" s="42"/>
      <c r="LMH1" s="42"/>
      <c r="LMI1" s="42"/>
      <c r="LMJ1" s="42"/>
      <c r="LMK1" s="42"/>
      <c r="LML1" s="42"/>
      <c r="LMM1" s="42"/>
      <c r="LMN1" s="42"/>
      <c r="LMO1" s="42"/>
      <c r="LMP1" s="42"/>
      <c r="LMQ1" s="42"/>
      <c r="LMR1" s="42"/>
      <c r="LMS1" s="42"/>
      <c r="LMT1" s="42"/>
      <c r="LMU1" s="42"/>
      <c r="LMV1" s="42"/>
      <c r="LMW1" s="42"/>
      <c r="LMX1" s="42"/>
      <c r="LMY1" s="42"/>
      <c r="LMZ1" s="42"/>
      <c r="LNA1" s="42"/>
      <c r="LNB1" s="42"/>
      <c r="LNC1" s="42"/>
      <c r="LND1" s="42"/>
      <c r="LNE1" s="42"/>
      <c r="LNF1" s="42"/>
      <c r="LNG1" s="42"/>
      <c r="LNH1" s="42"/>
      <c r="LNI1" s="42"/>
      <c r="LNJ1" s="42"/>
      <c r="LNK1" s="42"/>
      <c r="LNL1" s="42"/>
      <c r="LNM1" s="42"/>
      <c r="LNN1" s="42"/>
      <c r="LNO1" s="42"/>
      <c r="LNP1" s="42"/>
      <c r="LNQ1" s="42"/>
      <c r="LNR1" s="42"/>
      <c r="LNS1" s="42"/>
      <c r="LNT1" s="42"/>
      <c r="LNU1" s="42"/>
      <c r="LNV1" s="42"/>
      <c r="LNW1" s="42"/>
      <c r="LNX1" s="42"/>
      <c r="LNY1" s="42"/>
      <c r="LNZ1" s="42"/>
      <c r="LOA1" s="42"/>
      <c r="LOB1" s="42"/>
      <c r="LOC1" s="42"/>
      <c r="LOD1" s="42"/>
      <c r="LOE1" s="42"/>
      <c r="LOF1" s="42"/>
      <c r="LOG1" s="42"/>
      <c r="LOH1" s="42"/>
      <c r="LOI1" s="42"/>
      <c r="LOJ1" s="42"/>
      <c r="LOK1" s="42"/>
      <c r="LOL1" s="42"/>
      <c r="LOM1" s="42"/>
      <c r="LON1" s="42"/>
      <c r="LOO1" s="42"/>
      <c r="LOP1" s="42"/>
      <c r="LOQ1" s="42"/>
      <c r="LOR1" s="42"/>
      <c r="LOS1" s="42"/>
      <c r="LOT1" s="42"/>
      <c r="LOU1" s="42"/>
      <c r="LOV1" s="42"/>
      <c r="LOW1" s="42"/>
      <c r="LOX1" s="42"/>
      <c r="LOY1" s="42"/>
      <c r="LOZ1" s="42"/>
      <c r="LPA1" s="42"/>
      <c r="LPB1" s="42"/>
      <c r="LPC1" s="42"/>
      <c r="LPD1" s="42"/>
      <c r="LPE1" s="42"/>
      <c r="LPF1" s="42"/>
      <c r="LPG1" s="42"/>
      <c r="LPH1" s="42"/>
      <c r="LPI1" s="42"/>
      <c r="LPJ1" s="42"/>
      <c r="LPK1" s="42"/>
      <c r="LPL1" s="42"/>
      <c r="LPM1" s="42"/>
      <c r="LPN1" s="42"/>
      <c r="LPO1" s="42"/>
      <c r="LPP1" s="42"/>
      <c r="LPQ1" s="42"/>
      <c r="LPR1" s="42"/>
      <c r="LPS1" s="42"/>
      <c r="LPT1" s="42"/>
      <c r="LPU1" s="42"/>
      <c r="LPV1" s="42"/>
      <c r="LPW1" s="42"/>
      <c r="LPX1" s="42"/>
      <c r="LPY1" s="42"/>
      <c r="LPZ1" s="42"/>
      <c r="LQA1" s="42"/>
      <c r="LQB1" s="42"/>
      <c r="LQC1" s="42"/>
      <c r="LQD1" s="42"/>
      <c r="LQE1" s="42"/>
      <c r="LQF1" s="42"/>
      <c r="LQG1" s="42"/>
      <c r="LQH1" s="42"/>
      <c r="LQI1" s="42"/>
      <c r="LQJ1" s="42"/>
      <c r="LQK1" s="42"/>
      <c r="LQL1" s="42"/>
      <c r="LQM1" s="42"/>
      <c r="LQN1" s="42"/>
      <c r="LQO1" s="42"/>
      <c r="LQP1" s="42"/>
      <c r="LQQ1" s="42"/>
      <c r="LQR1" s="42"/>
      <c r="LQS1" s="42"/>
      <c r="LQT1" s="42"/>
      <c r="LQU1" s="42"/>
      <c r="LQV1" s="42"/>
      <c r="LQW1" s="42"/>
      <c r="LQX1" s="42"/>
      <c r="LQY1" s="42"/>
      <c r="LQZ1" s="42"/>
      <c r="LRA1" s="42"/>
      <c r="LRB1" s="42"/>
      <c r="LRC1" s="42"/>
      <c r="LRD1" s="42"/>
      <c r="LRE1" s="42"/>
      <c r="LRF1" s="42"/>
      <c r="LRG1" s="42"/>
      <c r="LRH1" s="42"/>
      <c r="LRI1" s="42"/>
      <c r="LRJ1" s="42"/>
      <c r="LRK1" s="42"/>
      <c r="LRL1" s="42"/>
      <c r="LRM1" s="42"/>
      <c r="LRN1" s="42"/>
      <c r="LRO1" s="42"/>
      <c r="LRP1" s="42"/>
      <c r="LRQ1" s="42"/>
      <c r="LRR1" s="42"/>
      <c r="LRS1" s="42"/>
      <c r="LRT1" s="42"/>
      <c r="LRU1" s="42"/>
      <c r="LRV1" s="42"/>
      <c r="LRW1" s="42"/>
      <c r="LRX1" s="42"/>
      <c r="LRY1" s="42"/>
      <c r="LRZ1" s="42"/>
      <c r="LSA1" s="42"/>
      <c r="LSB1" s="42"/>
      <c r="LSC1" s="42"/>
      <c r="LSD1" s="42"/>
      <c r="LSE1" s="42"/>
      <c r="LSF1" s="42"/>
      <c r="LSG1" s="42"/>
      <c r="LSH1" s="42"/>
      <c r="LSI1" s="42"/>
      <c r="LSJ1" s="42"/>
      <c r="LSK1" s="42"/>
      <c r="LSL1" s="42"/>
      <c r="LSM1" s="42"/>
      <c r="LSN1" s="42"/>
      <c r="LSO1" s="42"/>
      <c r="LSP1" s="42"/>
      <c r="LSQ1" s="42"/>
      <c r="LSR1" s="42"/>
      <c r="LSS1" s="42"/>
      <c r="LST1" s="42"/>
      <c r="LSU1" s="42"/>
      <c r="LSV1" s="42"/>
      <c r="LSW1" s="42"/>
      <c r="LSX1" s="42"/>
      <c r="LSY1" s="42"/>
      <c r="LSZ1" s="42"/>
      <c r="LTA1" s="42"/>
      <c r="LTB1" s="42"/>
      <c r="LTC1" s="42"/>
      <c r="LTD1" s="42"/>
      <c r="LTE1" s="42"/>
      <c r="LTF1" s="42"/>
      <c r="LTG1" s="42"/>
      <c r="LTH1" s="42"/>
      <c r="LTI1" s="42"/>
      <c r="LTJ1" s="42"/>
      <c r="LTK1" s="42"/>
      <c r="LTL1" s="42"/>
      <c r="LTM1" s="42"/>
      <c r="LTN1" s="42"/>
      <c r="LTO1" s="42"/>
      <c r="LTP1" s="42"/>
      <c r="LTQ1" s="42"/>
      <c r="LTR1" s="42"/>
      <c r="LTS1" s="42"/>
      <c r="LTT1" s="42"/>
      <c r="LTU1" s="42"/>
      <c r="LTV1" s="42"/>
      <c r="LTW1" s="42"/>
      <c r="LTX1" s="42"/>
      <c r="LTY1" s="42"/>
      <c r="LTZ1" s="42"/>
      <c r="LUA1" s="42"/>
      <c r="LUB1" s="42"/>
      <c r="LUC1" s="42"/>
      <c r="LUD1" s="42"/>
      <c r="LUE1" s="42"/>
      <c r="LUF1" s="42"/>
      <c r="LUG1" s="42"/>
      <c r="LUH1" s="42"/>
      <c r="LUI1" s="42"/>
      <c r="LUJ1" s="42"/>
      <c r="LUK1" s="42"/>
      <c r="LUL1" s="42"/>
      <c r="LUM1" s="42"/>
      <c r="LUN1" s="42"/>
      <c r="LUO1" s="42"/>
      <c r="LUP1" s="42"/>
      <c r="LUQ1" s="42"/>
      <c r="LUR1" s="42"/>
      <c r="LUS1" s="42"/>
      <c r="LUT1" s="42"/>
      <c r="LUU1" s="42"/>
      <c r="LUV1" s="42"/>
      <c r="LUW1" s="42"/>
      <c r="LUX1" s="42"/>
      <c r="LUY1" s="42"/>
      <c r="LUZ1" s="42"/>
      <c r="LVA1" s="42"/>
      <c r="LVB1" s="42"/>
      <c r="LVC1" s="42"/>
      <c r="LVD1" s="42"/>
      <c r="LVE1" s="42"/>
      <c r="LVF1" s="42"/>
      <c r="LVG1" s="42"/>
      <c r="LVH1" s="42"/>
      <c r="LVI1" s="42"/>
      <c r="LVJ1" s="42"/>
      <c r="LVK1" s="42"/>
      <c r="LVL1" s="42"/>
      <c r="LVM1" s="42"/>
      <c r="LVN1" s="42"/>
      <c r="LVO1" s="42"/>
      <c r="LVP1" s="42"/>
      <c r="LVQ1" s="42"/>
      <c r="LVR1" s="42"/>
      <c r="LVS1" s="42"/>
      <c r="LVT1" s="42"/>
      <c r="LVU1" s="42"/>
      <c r="LVV1" s="42"/>
      <c r="LVW1" s="42"/>
      <c r="LVX1" s="42"/>
      <c r="LVY1" s="42"/>
      <c r="LVZ1" s="42"/>
      <c r="LWA1" s="42"/>
      <c r="LWB1" s="42"/>
      <c r="LWC1" s="42"/>
      <c r="LWD1" s="42"/>
      <c r="LWE1" s="42"/>
      <c r="LWF1" s="42"/>
      <c r="LWG1" s="42"/>
      <c r="LWH1" s="42"/>
      <c r="LWI1" s="42"/>
      <c r="LWJ1" s="42"/>
      <c r="LWK1" s="42"/>
      <c r="LWL1" s="42"/>
      <c r="LWM1" s="42"/>
      <c r="LWN1" s="42"/>
      <c r="LWO1" s="42"/>
      <c r="LWP1" s="42"/>
      <c r="LWQ1" s="42"/>
      <c r="LWR1" s="42"/>
      <c r="LWS1" s="42"/>
      <c r="LWT1" s="42"/>
      <c r="LWU1" s="42"/>
      <c r="LWV1" s="42"/>
      <c r="LWW1" s="42"/>
      <c r="LWX1" s="42"/>
      <c r="LWY1" s="42"/>
      <c r="LWZ1" s="42"/>
      <c r="LXA1" s="42"/>
      <c r="LXB1" s="42"/>
      <c r="LXC1" s="42"/>
      <c r="LXD1" s="42"/>
      <c r="LXE1" s="42"/>
      <c r="LXF1" s="42"/>
      <c r="LXG1" s="42"/>
      <c r="LXH1" s="42"/>
      <c r="LXI1" s="42"/>
      <c r="LXJ1" s="42"/>
      <c r="LXK1" s="42"/>
      <c r="LXL1" s="42"/>
      <c r="LXM1" s="42"/>
      <c r="LXN1" s="42"/>
      <c r="LXO1" s="42"/>
      <c r="LXP1" s="42"/>
      <c r="LXQ1" s="42"/>
      <c r="LXR1" s="42"/>
      <c r="LXS1" s="42"/>
      <c r="LXT1" s="42"/>
      <c r="LXU1" s="42"/>
      <c r="LXV1" s="42"/>
      <c r="LXW1" s="42"/>
      <c r="LXX1" s="42"/>
      <c r="LXY1" s="42"/>
      <c r="LXZ1" s="42"/>
      <c r="LYA1" s="42"/>
      <c r="LYB1" s="42"/>
      <c r="LYC1" s="42"/>
      <c r="LYD1" s="42"/>
      <c r="LYE1" s="42"/>
      <c r="LYF1" s="42"/>
      <c r="LYG1" s="42"/>
      <c r="LYH1" s="42"/>
      <c r="LYI1" s="42"/>
      <c r="LYJ1" s="42"/>
      <c r="LYK1" s="42"/>
      <c r="LYL1" s="42"/>
      <c r="LYM1" s="42"/>
      <c r="LYN1" s="42"/>
      <c r="LYO1" s="42"/>
      <c r="LYP1" s="42"/>
      <c r="LYQ1" s="42"/>
      <c r="LYR1" s="42"/>
      <c r="LYS1" s="42"/>
      <c r="LYT1" s="42"/>
      <c r="LYU1" s="42"/>
      <c r="LYV1" s="42"/>
      <c r="LYW1" s="42"/>
      <c r="LYX1" s="42"/>
      <c r="LYY1" s="42"/>
      <c r="LYZ1" s="42"/>
      <c r="LZA1" s="42"/>
      <c r="LZB1" s="42"/>
      <c r="LZC1" s="42"/>
      <c r="LZD1" s="42"/>
      <c r="LZE1" s="42"/>
      <c r="LZF1" s="42"/>
      <c r="LZG1" s="42"/>
      <c r="LZH1" s="42"/>
      <c r="LZI1" s="42"/>
      <c r="LZJ1" s="42"/>
      <c r="LZK1" s="42"/>
      <c r="LZL1" s="42"/>
      <c r="LZM1" s="42"/>
      <c r="LZN1" s="42"/>
      <c r="LZO1" s="42"/>
      <c r="LZP1" s="42"/>
      <c r="LZQ1" s="42"/>
      <c r="LZR1" s="42"/>
      <c r="LZS1" s="42"/>
      <c r="LZT1" s="42"/>
      <c r="LZU1" s="42"/>
      <c r="LZV1" s="42"/>
      <c r="LZW1" s="42"/>
      <c r="LZX1" s="42"/>
      <c r="LZY1" s="42"/>
      <c r="LZZ1" s="42"/>
      <c r="MAA1" s="42"/>
      <c r="MAB1" s="42"/>
      <c r="MAC1" s="42"/>
      <c r="MAD1" s="42"/>
      <c r="MAE1" s="42"/>
      <c r="MAF1" s="42"/>
      <c r="MAG1" s="42"/>
      <c r="MAH1" s="42"/>
      <c r="MAI1" s="42"/>
      <c r="MAJ1" s="42"/>
      <c r="MAK1" s="42"/>
      <c r="MAL1" s="42"/>
      <c r="MAM1" s="42"/>
      <c r="MAN1" s="42"/>
      <c r="MAO1" s="42"/>
      <c r="MAP1" s="42"/>
      <c r="MAQ1" s="42"/>
      <c r="MAR1" s="42"/>
      <c r="MAS1" s="42"/>
      <c r="MAT1" s="42"/>
      <c r="MAU1" s="42"/>
      <c r="MAV1" s="42"/>
      <c r="MAW1" s="42"/>
      <c r="MAX1" s="42"/>
      <c r="MAY1" s="42"/>
      <c r="MAZ1" s="42"/>
      <c r="MBA1" s="42"/>
      <c r="MBB1" s="42"/>
      <c r="MBC1" s="42"/>
      <c r="MBD1" s="42"/>
      <c r="MBE1" s="42"/>
      <c r="MBF1" s="42"/>
      <c r="MBG1" s="42"/>
      <c r="MBH1" s="42"/>
      <c r="MBI1" s="42"/>
      <c r="MBJ1" s="42"/>
      <c r="MBK1" s="42"/>
      <c r="MBL1" s="42"/>
      <c r="MBM1" s="42"/>
      <c r="MBN1" s="42"/>
      <c r="MBO1" s="42"/>
      <c r="MBP1" s="42"/>
      <c r="MBQ1" s="42"/>
      <c r="MBR1" s="42"/>
      <c r="MBS1" s="42"/>
      <c r="MBT1" s="42"/>
      <c r="MBU1" s="42"/>
      <c r="MBV1" s="42"/>
      <c r="MBW1" s="42"/>
      <c r="MBX1" s="42"/>
      <c r="MBY1" s="42"/>
      <c r="MBZ1" s="42"/>
      <c r="MCA1" s="42"/>
      <c r="MCB1" s="42"/>
      <c r="MCC1" s="42"/>
      <c r="MCD1" s="42"/>
      <c r="MCE1" s="42"/>
      <c r="MCF1" s="42"/>
      <c r="MCG1" s="42"/>
      <c r="MCH1" s="42"/>
      <c r="MCI1" s="42"/>
      <c r="MCJ1" s="42"/>
      <c r="MCK1" s="42"/>
      <c r="MCL1" s="42"/>
      <c r="MCM1" s="42"/>
      <c r="MCN1" s="42"/>
      <c r="MCO1" s="42"/>
      <c r="MCP1" s="42"/>
      <c r="MCQ1" s="42"/>
      <c r="MCR1" s="42"/>
      <c r="MCS1" s="42"/>
      <c r="MCT1" s="42"/>
      <c r="MCU1" s="42"/>
      <c r="MCV1" s="42"/>
      <c r="MCW1" s="42"/>
      <c r="MCX1" s="42"/>
      <c r="MCY1" s="42"/>
      <c r="MCZ1" s="42"/>
      <c r="MDA1" s="42"/>
      <c r="MDB1" s="42"/>
      <c r="MDC1" s="42"/>
      <c r="MDD1" s="42"/>
      <c r="MDE1" s="42"/>
      <c r="MDF1" s="42"/>
      <c r="MDG1" s="42"/>
      <c r="MDH1" s="42"/>
      <c r="MDI1" s="42"/>
      <c r="MDJ1" s="42"/>
      <c r="MDK1" s="42"/>
      <c r="MDL1" s="42"/>
      <c r="MDM1" s="42"/>
      <c r="MDN1" s="42"/>
      <c r="MDO1" s="42"/>
      <c r="MDP1" s="42"/>
      <c r="MDQ1" s="42"/>
      <c r="MDR1" s="42"/>
      <c r="MDS1" s="42"/>
      <c r="MDT1" s="42"/>
      <c r="MDU1" s="42"/>
      <c r="MDV1" s="42"/>
      <c r="MDW1" s="42"/>
      <c r="MDX1" s="42"/>
      <c r="MDY1" s="42"/>
      <c r="MDZ1" s="42"/>
      <c r="MEA1" s="42"/>
      <c r="MEB1" s="42"/>
      <c r="MEC1" s="42"/>
      <c r="MED1" s="42"/>
      <c r="MEE1" s="42"/>
      <c r="MEF1" s="42"/>
      <c r="MEG1" s="42"/>
      <c r="MEH1" s="42"/>
      <c r="MEI1" s="42"/>
      <c r="MEJ1" s="42"/>
      <c r="MEK1" s="42"/>
      <c r="MEL1" s="42"/>
      <c r="MEM1" s="42"/>
      <c r="MEN1" s="42"/>
      <c r="MEO1" s="42"/>
      <c r="MEP1" s="42"/>
      <c r="MEQ1" s="42"/>
      <c r="MER1" s="42"/>
      <c r="MES1" s="42"/>
      <c r="MET1" s="42"/>
      <c r="MEU1" s="42"/>
      <c r="MEV1" s="42"/>
      <c r="MEW1" s="42"/>
      <c r="MEX1" s="42"/>
      <c r="MEY1" s="42"/>
      <c r="MEZ1" s="42"/>
      <c r="MFA1" s="42"/>
      <c r="MFB1" s="42"/>
      <c r="MFC1" s="42"/>
      <c r="MFD1" s="42"/>
      <c r="MFE1" s="42"/>
      <c r="MFF1" s="42"/>
      <c r="MFG1" s="42"/>
      <c r="MFH1" s="42"/>
      <c r="MFI1" s="42"/>
      <c r="MFJ1" s="42"/>
      <c r="MFK1" s="42"/>
      <c r="MFL1" s="42"/>
      <c r="MFM1" s="42"/>
      <c r="MFN1" s="42"/>
      <c r="MFO1" s="42"/>
      <c r="MFP1" s="42"/>
      <c r="MFQ1" s="42"/>
      <c r="MFR1" s="42"/>
      <c r="MFS1" s="42"/>
      <c r="MFT1" s="42"/>
      <c r="MFU1" s="42"/>
      <c r="MFV1" s="42"/>
      <c r="MFW1" s="42"/>
      <c r="MFX1" s="42"/>
      <c r="MFY1" s="42"/>
      <c r="MFZ1" s="42"/>
      <c r="MGA1" s="42"/>
      <c r="MGB1" s="42"/>
      <c r="MGC1" s="42"/>
      <c r="MGD1" s="42"/>
      <c r="MGE1" s="42"/>
      <c r="MGF1" s="42"/>
      <c r="MGG1" s="42"/>
      <c r="MGH1" s="42"/>
      <c r="MGI1" s="42"/>
      <c r="MGJ1" s="42"/>
      <c r="MGK1" s="42"/>
      <c r="MGL1" s="42"/>
      <c r="MGM1" s="42"/>
      <c r="MGN1" s="42"/>
      <c r="MGO1" s="42"/>
      <c r="MGP1" s="42"/>
      <c r="MGQ1" s="42"/>
      <c r="MGR1" s="42"/>
      <c r="MGS1" s="42"/>
      <c r="MGT1" s="42"/>
      <c r="MGU1" s="42"/>
      <c r="MGV1" s="42"/>
      <c r="MGW1" s="42"/>
      <c r="MGX1" s="42"/>
      <c r="MGY1" s="42"/>
      <c r="MGZ1" s="42"/>
      <c r="MHA1" s="42"/>
      <c r="MHB1" s="42"/>
      <c r="MHC1" s="42"/>
      <c r="MHD1" s="42"/>
      <c r="MHE1" s="42"/>
      <c r="MHF1" s="42"/>
      <c r="MHG1" s="42"/>
      <c r="MHH1" s="42"/>
      <c r="MHI1" s="42"/>
      <c r="MHJ1" s="42"/>
      <c r="MHK1" s="42"/>
      <c r="MHL1" s="42"/>
      <c r="MHM1" s="42"/>
      <c r="MHN1" s="42"/>
      <c r="MHO1" s="42"/>
      <c r="MHP1" s="42"/>
      <c r="MHQ1" s="42"/>
      <c r="MHR1" s="42"/>
      <c r="MHS1" s="42"/>
      <c r="MHT1" s="42"/>
      <c r="MHU1" s="42"/>
      <c r="MHV1" s="42"/>
      <c r="MHW1" s="42"/>
      <c r="MHX1" s="42"/>
      <c r="MHY1" s="42"/>
      <c r="MHZ1" s="42"/>
      <c r="MIA1" s="42"/>
      <c r="MIB1" s="42"/>
      <c r="MIC1" s="42"/>
      <c r="MID1" s="42"/>
      <c r="MIE1" s="42"/>
      <c r="MIF1" s="42"/>
      <c r="MIG1" s="42"/>
      <c r="MIH1" s="42"/>
      <c r="MII1" s="42"/>
      <c r="MIJ1" s="42"/>
      <c r="MIK1" s="42"/>
      <c r="MIL1" s="42"/>
      <c r="MIM1" s="42"/>
      <c r="MIN1" s="42"/>
      <c r="MIO1" s="42"/>
      <c r="MIP1" s="42"/>
      <c r="MIQ1" s="42"/>
      <c r="MIR1" s="42"/>
      <c r="MIS1" s="42"/>
      <c r="MIT1" s="42"/>
      <c r="MIU1" s="42"/>
      <c r="MIV1" s="42"/>
      <c r="MIW1" s="42"/>
      <c r="MIX1" s="42"/>
      <c r="MIY1" s="42"/>
      <c r="MIZ1" s="42"/>
      <c r="MJA1" s="42"/>
      <c r="MJB1" s="42"/>
      <c r="MJC1" s="42"/>
      <c r="MJD1" s="42"/>
      <c r="MJE1" s="42"/>
      <c r="MJF1" s="42"/>
      <c r="MJG1" s="42"/>
      <c r="MJH1" s="42"/>
      <c r="MJI1" s="42"/>
      <c r="MJJ1" s="42"/>
      <c r="MJK1" s="42"/>
      <c r="MJL1" s="42"/>
      <c r="MJM1" s="42"/>
      <c r="MJN1" s="42"/>
      <c r="MJO1" s="42"/>
      <c r="MJP1" s="42"/>
      <c r="MJQ1" s="42"/>
      <c r="MJR1" s="42"/>
      <c r="MJS1" s="42"/>
      <c r="MJT1" s="42"/>
      <c r="MJU1" s="42"/>
      <c r="MJV1" s="42"/>
      <c r="MJW1" s="42"/>
      <c r="MJX1" s="42"/>
      <c r="MJY1" s="42"/>
      <c r="MJZ1" s="42"/>
      <c r="MKA1" s="42"/>
      <c r="MKB1" s="42"/>
      <c r="MKC1" s="42"/>
      <c r="MKD1" s="42"/>
      <c r="MKE1" s="42"/>
      <c r="MKF1" s="42"/>
      <c r="MKG1" s="42"/>
      <c r="MKH1" s="42"/>
      <c r="MKI1" s="42"/>
      <c r="MKJ1" s="42"/>
      <c r="MKK1" s="42"/>
      <c r="MKL1" s="42"/>
      <c r="MKM1" s="42"/>
      <c r="MKN1" s="42"/>
      <c r="MKO1" s="42"/>
      <c r="MKP1" s="42"/>
      <c r="MKQ1" s="42"/>
      <c r="MKR1" s="42"/>
      <c r="MKS1" s="42"/>
      <c r="MKT1" s="42"/>
      <c r="MKU1" s="42"/>
      <c r="MKV1" s="42"/>
      <c r="MKW1" s="42"/>
      <c r="MKX1" s="42"/>
      <c r="MKY1" s="42"/>
      <c r="MKZ1" s="42"/>
      <c r="MLA1" s="42"/>
      <c r="MLB1" s="42"/>
      <c r="MLC1" s="42"/>
      <c r="MLD1" s="42"/>
      <c r="MLE1" s="42"/>
      <c r="MLF1" s="42"/>
      <c r="MLG1" s="42"/>
      <c r="MLH1" s="42"/>
      <c r="MLI1" s="42"/>
      <c r="MLJ1" s="42"/>
      <c r="MLK1" s="42"/>
      <c r="MLL1" s="42"/>
      <c r="MLM1" s="42"/>
      <c r="MLN1" s="42"/>
      <c r="MLO1" s="42"/>
      <c r="MLP1" s="42"/>
      <c r="MLQ1" s="42"/>
      <c r="MLR1" s="42"/>
      <c r="MLS1" s="42"/>
      <c r="MLT1" s="42"/>
      <c r="MLU1" s="42"/>
      <c r="MLV1" s="42"/>
      <c r="MLW1" s="42"/>
      <c r="MLX1" s="42"/>
      <c r="MLY1" s="42"/>
      <c r="MLZ1" s="42"/>
      <c r="MMA1" s="42"/>
      <c r="MMB1" s="42"/>
      <c r="MMC1" s="42"/>
      <c r="MMD1" s="42"/>
      <c r="MME1" s="42"/>
      <c r="MMF1" s="42"/>
      <c r="MMG1" s="42"/>
      <c r="MMH1" s="42"/>
      <c r="MMI1" s="42"/>
      <c r="MMJ1" s="42"/>
      <c r="MMK1" s="42"/>
      <c r="MML1" s="42"/>
      <c r="MMM1" s="42"/>
      <c r="MMN1" s="42"/>
      <c r="MMO1" s="42"/>
      <c r="MMP1" s="42"/>
      <c r="MMQ1" s="42"/>
      <c r="MMR1" s="42"/>
      <c r="MMS1" s="42"/>
      <c r="MMT1" s="42"/>
      <c r="MMU1" s="42"/>
      <c r="MMV1" s="42"/>
      <c r="MMW1" s="42"/>
      <c r="MMX1" s="42"/>
      <c r="MMY1" s="42"/>
      <c r="MMZ1" s="42"/>
      <c r="MNA1" s="42"/>
      <c r="MNB1" s="42"/>
      <c r="MNC1" s="42"/>
      <c r="MND1" s="42"/>
      <c r="MNE1" s="42"/>
      <c r="MNF1" s="42"/>
      <c r="MNG1" s="42"/>
      <c r="MNH1" s="42"/>
      <c r="MNI1" s="42"/>
      <c r="MNJ1" s="42"/>
      <c r="MNK1" s="42"/>
      <c r="MNL1" s="42"/>
      <c r="MNM1" s="42"/>
      <c r="MNN1" s="42"/>
      <c r="MNO1" s="42"/>
      <c r="MNP1" s="42"/>
      <c r="MNQ1" s="42"/>
      <c r="MNR1" s="42"/>
      <c r="MNS1" s="42"/>
      <c r="MNT1" s="42"/>
      <c r="MNU1" s="42"/>
      <c r="MNV1" s="42"/>
      <c r="MNW1" s="42"/>
      <c r="MNX1" s="42"/>
      <c r="MNY1" s="42"/>
      <c r="MNZ1" s="42"/>
      <c r="MOA1" s="42"/>
      <c r="MOB1" s="42"/>
      <c r="MOC1" s="42"/>
      <c r="MOD1" s="42"/>
      <c r="MOE1" s="42"/>
      <c r="MOF1" s="42"/>
      <c r="MOG1" s="42"/>
      <c r="MOH1" s="42"/>
      <c r="MOI1" s="42"/>
      <c r="MOJ1" s="42"/>
      <c r="MOK1" s="42"/>
      <c r="MOL1" s="42"/>
      <c r="MOM1" s="42"/>
      <c r="MON1" s="42"/>
      <c r="MOO1" s="42"/>
      <c r="MOP1" s="42"/>
      <c r="MOQ1" s="42"/>
      <c r="MOR1" s="42"/>
      <c r="MOS1" s="42"/>
      <c r="MOT1" s="42"/>
      <c r="MOU1" s="42"/>
      <c r="MOV1" s="42"/>
      <c r="MOW1" s="42"/>
      <c r="MOX1" s="42"/>
      <c r="MOY1" s="42"/>
      <c r="MOZ1" s="42"/>
      <c r="MPA1" s="42"/>
      <c r="MPB1" s="42"/>
      <c r="MPC1" s="42"/>
      <c r="MPD1" s="42"/>
      <c r="MPE1" s="42"/>
      <c r="MPF1" s="42"/>
      <c r="MPG1" s="42"/>
      <c r="MPH1" s="42"/>
      <c r="MPI1" s="42"/>
      <c r="MPJ1" s="42"/>
      <c r="MPK1" s="42"/>
      <c r="MPL1" s="42"/>
      <c r="MPM1" s="42"/>
      <c r="MPN1" s="42"/>
      <c r="MPO1" s="42"/>
      <c r="MPP1" s="42"/>
      <c r="MPQ1" s="42"/>
      <c r="MPR1" s="42"/>
      <c r="MPS1" s="42"/>
      <c r="MPT1" s="42"/>
      <c r="MPU1" s="42"/>
      <c r="MPV1" s="42"/>
      <c r="MPW1" s="42"/>
      <c r="MPX1" s="42"/>
      <c r="MPY1" s="42"/>
      <c r="MPZ1" s="42"/>
      <c r="MQA1" s="42"/>
      <c r="MQB1" s="42"/>
      <c r="MQC1" s="42"/>
      <c r="MQD1" s="42"/>
      <c r="MQE1" s="42"/>
      <c r="MQF1" s="42"/>
      <c r="MQG1" s="42"/>
      <c r="MQH1" s="42"/>
      <c r="MQI1" s="42"/>
      <c r="MQJ1" s="42"/>
      <c r="MQK1" s="42"/>
      <c r="MQL1" s="42"/>
      <c r="MQM1" s="42"/>
      <c r="MQN1" s="42"/>
      <c r="MQO1" s="42"/>
      <c r="MQP1" s="42"/>
      <c r="MQQ1" s="42"/>
      <c r="MQR1" s="42"/>
      <c r="MQS1" s="42"/>
      <c r="MQT1" s="42"/>
      <c r="MQU1" s="42"/>
      <c r="MQV1" s="42"/>
      <c r="MQW1" s="42"/>
      <c r="MQX1" s="42"/>
      <c r="MQY1" s="42"/>
      <c r="MQZ1" s="42"/>
      <c r="MRA1" s="42"/>
      <c r="MRB1" s="42"/>
      <c r="MRC1" s="42"/>
      <c r="MRD1" s="42"/>
      <c r="MRE1" s="42"/>
      <c r="MRF1" s="42"/>
      <c r="MRG1" s="42"/>
      <c r="MRH1" s="42"/>
      <c r="MRI1" s="42"/>
      <c r="MRJ1" s="42"/>
      <c r="MRK1" s="42"/>
      <c r="MRL1" s="42"/>
      <c r="MRM1" s="42"/>
      <c r="MRN1" s="42"/>
      <c r="MRO1" s="42"/>
      <c r="MRP1" s="42"/>
      <c r="MRQ1" s="42"/>
      <c r="MRR1" s="42"/>
      <c r="MRS1" s="42"/>
      <c r="MRT1" s="42"/>
      <c r="MRU1" s="42"/>
      <c r="MRV1" s="42"/>
      <c r="MRW1" s="42"/>
      <c r="MRX1" s="42"/>
      <c r="MRY1" s="42"/>
      <c r="MRZ1" s="42"/>
      <c r="MSA1" s="42"/>
      <c r="MSB1" s="42"/>
      <c r="MSC1" s="42"/>
      <c r="MSD1" s="42"/>
      <c r="MSE1" s="42"/>
      <c r="MSF1" s="42"/>
      <c r="MSG1" s="42"/>
      <c r="MSH1" s="42"/>
      <c r="MSI1" s="42"/>
      <c r="MSJ1" s="42"/>
      <c r="MSK1" s="42"/>
      <c r="MSL1" s="42"/>
      <c r="MSM1" s="42"/>
      <c r="MSN1" s="42"/>
      <c r="MSO1" s="42"/>
      <c r="MSP1" s="42"/>
      <c r="MSQ1" s="42"/>
      <c r="MSR1" s="42"/>
      <c r="MSS1" s="42"/>
      <c r="MST1" s="42"/>
      <c r="MSU1" s="42"/>
      <c r="MSV1" s="42"/>
      <c r="MSW1" s="42"/>
      <c r="MSX1" s="42"/>
      <c r="MSY1" s="42"/>
      <c r="MSZ1" s="42"/>
      <c r="MTA1" s="42"/>
      <c r="MTB1" s="42"/>
      <c r="MTC1" s="42"/>
      <c r="MTD1" s="42"/>
      <c r="MTE1" s="42"/>
      <c r="MTF1" s="42"/>
      <c r="MTG1" s="42"/>
      <c r="MTH1" s="42"/>
      <c r="MTI1" s="42"/>
      <c r="MTJ1" s="42"/>
      <c r="MTK1" s="42"/>
      <c r="MTL1" s="42"/>
      <c r="MTM1" s="42"/>
      <c r="MTN1" s="42"/>
      <c r="MTO1" s="42"/>
      <c r="MTP1" s="42"/>
      <c r="MTQ1" s="42"/>
      <c r="MTR1" s="42"/>
      <c r="MTS1" s="42"/>
      <c r="MTT1" s="42"/>
      <c r="MTU1" s="42"/>
      <c r="MTV1" s="42"/>
      <c r="MTW1" s="42"/>
      <c r="MTX1" s="42"/>
      <c r="MTY1" s="42"/>
      <c r="MTZ1" s="42"/>
      <c r="MUA1" s="42"/>
      <c r="MUB1" s="42"/>
      <c r="MUC1" s="42"/>
      <c r="MUD1" s="42"/>
      <c r="MUE1" s="42"/>
      <c r="MUF1" s="42"/>
      <c r="MUG1" s="42"/>
      <c r="MUH1" s="42"/>
      <c r="MUI1" s="42"/>
      <c r="MUJ1" s="42"/>
      <c r="MUK1" s="42"/>
      <c r="MUL1" s="42"/>
      <c r="MUM1" s="42"/>
      <c r="MUN1" s="42"/>
      <c r="MUO1" s="42"/>
      <c r="MUP1" s="42"/>
      <c r="MUQ1" s="42"/>
      <c r="MUR1" s="42"/>
      <c r="MUS1" s="42"/>
      <c r="MUT1" s="42"/>
      <c r="MUU1" s="42"/>
      <c r="MUV1" s="42"/>
      <c r="MUW1" s="42"/>
      <c r="MUX1" s="42"/>
      <c r="MUY1" s="42"/>
      <c r="MUZ1" s="42"/>
      <c r="MVA1" s="42"/>
      <c r="MVB1" s="42"/>
      <c r="MVC1" s="42"/>
      <c r="MVD1" s="42"/>
      <c r="MVE1" s="42"/>
      <c r="MVF1" s="42"/>
      <c r="MVG1" s="42"/>
      <c r="MVH1" s="42"/>
      <c r="MVI1" s="42"/>
      <c r="MVJ1" s="42"/>
      <c r="MVK1" s="42"/>
      <c r="MVL1" s="42"/>
      <c r="MVM1" s="42"/>
      <c r="MVN1" s="42"/>
      <c r="MVO1" s="42"/>
      <c r="MVP1" s="42"/>
      <c r="MVQ1" s="42"/>
      <c r="MVR1" s="42"/>
      <c r="MVS1" s="42"/>
      <c r="MVT1" s="42"/>
      <c r="MVU1" s="42"/>
      <c r="MVV1" s="42"/>
      <c r="MVW1" s="42"/>
      <c r="MVX1" s="42"/>
      <c r="MVY1" s="42"/>
      <c r="MVZ1" s="42"/>
      <c r="MWA1" s="42"/>
      <c r="MWB1" s="42"/>
      <c r="MWC1" s="42"/>
      <c r="MWD1" s="42"/>
      <c r="MWE1" s="42"/>
      <c r="MWF1" s="42"/>
      <c r="MWG1" s="42"/>
      <c r="MWH1" s="42"/>
      <c r="MWI1" s="42"/>
      <c r="MWJ1" s="42"/>
      <c r="MWK1" s="42"/>
      <c r="MWL1" s="42"/>
      <c r="MWM1" s="42"/>
      <c r="MWN1" s="42"/>
      <c r="MWO1" s="42"/>
      <c r="MWP1" s="42"/>
      <c r="MWQ1" s="42"/>
      <c r="MWR1" s="42"/>
      <c r="MWS1" s="42"/>
      <c r="MWT1" s="42"/>
      <c r="MWU1" s="42"/>
      <c r="MWV1" s="42"/>
      <c r="MWW1" s="42"/>
      <c r="MWX1" s="42"/>
      <c r="MWY1" s="42"/>
      <c r="MWZ1" s="42"/>
      <c r="MXA1" s="42"/>
      <c r="MXB1" s="42"/>
      <c r="MXC1" s="42"/>
      <c r="MXD1" s="42"/>
      <c r="MXE1" s="42"/>
      <c r="MXF1" s="42"/>
      <c r="MXG1" s="42"/>
      <c r="MXH1" s="42"/>
      <c r="MXI1" s="42"/>
      <c r="MXJ1" s="42"/>
      <c r="MXK1" s="42"/>
      <c r="MXL1" s="42"/>
      <c r="MXM1" s="42"/>
      <c r="MXN1" s="42"/>
      <c r="MXO1" s="42"/>
      <c r="MXP1" s="42"/>
      <c r="MXQ1" s="42"/>
      <c r="MXR1" s="42"/>
      <c r="MXS1" s="42"/>
      <c r="MXT1" s="42"/>
      <c r="MXU1" s="42"/>
      <c r="MXV1" s="42"/>
      <c r="MXW1" s="42"/>
      <c r="MXX1" s="42"/>
      <c r="MXY1" s="42"/>
      <c r="MXZ1" s="42"/>
      <c r="MYA1" s="42"/>
      <c r="MYB1" s="42"/>
      <c r="MYC1" s="42"/>
      <c r="MYD1" s="42"/>
      <c r="MYE1" s="42"/>
      <c r="MYF1" s="42"/>
      <c r="MYG1" s="42"/>
      <c r="MYH1" s="42"/>
      <c r="MYI1" s="42"/>
      <c r="MYJ1" s="42"/>
      <c r="MYK1" s="42"/>
      <c r="MYL1" s="42"/>
      <c r="MYM1" s="42"/>
      <c r="MYN1" s="42"/>
      <c r="MYO1" s="42"/>
      <c r="MYP1" s="42"/>
      <c r="MYQ1" s="42"/>
      <c r="MYR1" s="42"/>
      <c r="MYS1" s="42"/>
      <c r="MYT1" s="42"/>
      <c r="MYU1" s="42"/>
      <c r="MYV1" s="42"/>
      <c r="MYW1" s="42"/>
      <c r="MYX1" s="42"/>
      <c r="MYY1" s="42"/>
      <c r="MYZ1" s="42"/>
      <c r="MZA1" s="42"/>
      <c r="MZB1" s="42"/>
      <c r="MZC1" s="42"/>
      <c r="MZD1" s="42"/>
      <c r="MZE1" s="42"/>
      <c r="MZF1" s="42"/>
      <c r="MZG1" s="42"/>
      <c r="MZH1" s="42"/>
      <c r="MZI1" s="42"/>
      <c r="MZJ1" s="42"/>
      <c r="MZK1" s="42"/>
      <c r="MZL1" s="42"/>
      <c r="MZM1" s="42"/>
      <c r="MZN1" s="42"/>
      <c r="MZO1" s="42"/>
      <c r="MZP1" s="42"/>
      <c r="MZQ1" s="42"/>
      <c r="MZR1" s="42"/>
      <c r="MZS1" s="42"/>
      <c r="MZT1" s="42"/>
      <c r="MZU1" s="42"/>
      <c r="MZV1" s="42"/>
      <c r="MZW1" s="42"/>
      <c r="MZX1" s="42"/>
      <c r="MZY1" s="42"/>
      <c r="MZZ1" s="42"/>
      <c r="NAA1" s="42"/>
      <c r="NAB1" s="42"/>
      <c r="NAC1" s="42"/>
      <c r="NAD1" s="42"/>
      <c r="NAE1" s="42"/>
      <c r="NAF1" s="42"/>
      <c r="NAG1" s="42"/>
      <c r="NAH1" s="42"/>
      <c r="NAI1" s="42"/>
      <c r="NAJ1" s="42"/>
      <c r="NAK1" s="42"/>
      <c r="NAL1" s="42"/>
      <c r="NAM1" s="42"/>
      <c r="NAN1" s="42"/>
      <c r="NAO1" s="42"/>
      <c r="NAP1" s="42"/>
      <c r="NAQ1" s="42"/>
      <c r="NAR1" s="42"/>
      <c r="NAS1" s="42"/>
      <c r="NAT1" s="42"/>
      <c r="NAU1" s="42"/>
      <c r="NAV1" s="42"/>
      <c r="NAW1" s="42"/>
      <c r="NAX1" s="42"/>
      <c r="NAY1" s="42"/>
      <c r="NAZ1" s="42"/>
      <c r="NBA1" s="42"/>
      <c r="NBB1" s="42"/>
      <c r="NBC1" s="42"/>
      <c r="NBD1" s="42"/>
      <c r="NBE1" s="42"/>
      <c r="NBF1" s="42"/>
      <c r="NBG1" s="42"/>
      <c r="NBH1" s="42"/>
      <c r="NBI1" s="42"/>
      <c r="NBJ1" s="42"/>
      <c r="NBK1" s="42"/>
      <c r="NBL1" s="42"/>
      <c r="NBM1" s="42"/>
      <c r="NBN1" s="42"/>
      <c r="NBO1" s="42"/>
      <c r="NBP1" s="42"/>
      <c r="NBQ1" s="42"/>
      <c r="NBR1" s="42"/>
      <c r="NBS1" s="42"/>
      <c r="NBT1" s="42"/>
      <c r="NBU1" s="42"/>
      <c r="NBV1" s="42"/>
      <c r="NBW1" s="42"/>
      <c r="NBX1" s="42"/>
      <c r="NBY1" s="42"/>
      <c r="NBZ1" s="42"/>
      <c r="NCA1" s="42"/>
      <c r="NCB1" s="42"/>
      <c r="NCC1" s="42"/>
      <c r="NCD1" s="42"/>
      <c r="NCE1" s="42"/>
      <c r="NCF1" s="42"/>
      <c r="NCG1" s="42"/>
      <c r="NCH1" s="42"/>
      <c r="NCI1" s="42"/>
      <c r="NCJ1" s="42"/>
      <c r="NCK1" s="42"/>
      <c r="NCL1" s="42"/>
      <c r="NCM1" s="42"/>
      <c r="NCN1" s="42"/>
      <c r="NCO1" s="42"/>
      <c r="NCP1" s="42"/>
      <c r="NCQ1" s="42"/>
      <c r="NCR1" s="42"/>
      <c r="NCS1" s="42"/>
      <c r="NCT1" s="42"/>
      <c r="NCU1" s="42"/>
      <c r="NCV1" s="42"/>
      <c r="NCW1" s="42"/>
      <c r="NCX1" s="42"/>
      <c r="NCY1" s="42"/>
      <c r="NCZ1" s="42"/>
      <c r="NDA1" s="42"/>
      <c r="NDB1" s="42"/>
      <c r="NDC1" s="42"/>
      <c r="NDD1" s="42"/>
      <c r="NDE1" s="42"/>
      <c r="NDF1" s="42"/>
      <c r="NDG1" s="42"/>
      <c r="NDH1" s="42"/>
      <c r="NDI1" s="42"/>
      <c r="NDJ1" s="42"/>
      <c r="NDK1" s="42"/>
      <c r="NDL1" s="42"/>
      <c r="NDM1" s="42"/>
      <c r="NDN1" s="42"/>
      <c r="NDO1" s="42"/>
      <c r="NDP1" s="42"/>
      <c r="NDQ1" s="42"/>
      <c r="NDR1" s="42"/>
      <c r="NDS1" s="42"/>
      <c r="NDT1" s="42"/>
      <c r="NDU1" s="42"/>
      <c r="NDV1" s="42"/>
      <c r="NDW1" s="42"/>
      <c r="NDX1" s="42"/>
      <c r="NDY1" s="42"/>
      <c r="NDZ1" s="42"/>
      <c r="NEA1" s="42"/>
      <c r="NEB1" s="42"/>
      <c r="NEC1" s="42"/>
      <c r="NED1" s="42"/>
      <c r="NEE1" s="42"/>
      <c r="NEF1" s="42"/>
      <c r="NEG1" s="42"/>
      <c r="NEH1" s="42"/>
      <c r="NEI1" s="42"/>
      <c r="NEJ1" s="42"/>
      <c r="NEK1" s="42"/>
      <c r="NEL1" s="42"/>
      <c r="NEM1" s="42"/>
      <c r="NEN1" s="42"/>
      <c r="NEO1" s="42"/>
      <c r="NEP1" s="42"/>
      <c r="NEQ1" s="42"/>
      <c r="NER1" s="42"/>
      <c r="NES1" s="42"/>
      <c r="NET1" s="42"/>
      <c r="NEU1" s="42"/>
      <c r="NEV1" s="42"/>
      <c r="NEW1" s="42"/>
      <c r="NEX1" s="42"/>
      <c r="NEY1" s="42"/>
      <c r="NEZ1" s="42"/>
      <c r="NFA1" s="42"/>
      <c r="NFB1" s="42"/>
      <c r="NFC1" s="42"/>
      <c r="NFD1" s="42"/>
      <c r="NFE1" s="42"/>
      <c r="NFF1" s="42"/>
      <c r="NFG1" s="42"/>
      <c r="NFH1" s="42"/>
      <c r="NFI1" s="42"/>
      <c r="NFJ1" s="42"/>
      <c r="NFK1" s="42"/>
      <c r="NFL1" s="42"/>
      <c r="NFM1" s="42"/>
      <c r="NFN1" s="42"/>
      <c r="NFO1" s="42"/>
      <c r="NFP1" s="42"/>
      <c r="NFQ1" s="42"/>
      <c r="NFR1" s="42"/>
      <c r="NFS1" s="42"/>
      <c r="NFT1" s="42"/>
      <c r="NFU1" s="42"/>
      <c r="NFV1" s="42"/>
      <c r="NFW1" s="42"/>
      <c r="NFX1" s="42"/>
      <c r="NFY1" s="42"/>
      <c r="NFZ1" s="42"/>
      <c r="NGA1" s="42"/>
      <c r="NGB1" s="42"/>
      <c r="NGC1" s="42"/>
      <c r="NGD1" s="42"/>
      <c r="NGE1" s="42"/>
      <c r="NGF1" s="42"/>
      <c r="NGG1" s="42"/>
      <c r="NGH1" s="42"/>
      <c r="NGI1" s="42"/>
      <c r="NGJ1" s="42"/>
      <c r="NGK1" s="42"/>
      <c r="NGL1" s="42"/>
      <c r="NGM1" s="42"/>
      <c r="NGN1" s="42"/>
      <c r="NGO1" s="42"/>
      <c r="NGP1" s="42"/>
      <c r="NGQ1" s="42"/>
      <c r="NGR1" s="42"/>
      <c r="NGS1" s="42"/>
      <c r="NGT1" s="42"/>
      <c r="NGU1" s="42"/>
      <c r="NGV1" s="42"/>
      <c r="NGW1" s="42"/>
      <c r="NGX1" s="42"/>
      <c r="NGY1" s="42"/>
      <c r="NGZ1" s="42"/>
      <c r="NHA1" s="42"/>
      <c r="NHB1" s="42"/>
      <c r="NHC1" s="42"/>
      <c r="NHD1" s="42"/>
      <c r="NHE1" s="42"/>
      <c r="NHF1" s="42"/>
      <c r="NHG1" s="42"/>
      <c r="NHH1" s="42"/>
      <c r="NHI1" s="42"/>
      <c r="NHJ1" s="42"/>
      <c r="NHK1" s="42"/>
      <c r="NHL1" s="42"/>
      <c r="NHM1" s="42"/>
      <c r="NHN1" s="42"/>
      <c r="NHO1" s="42"/>
      <c r="NHP1" s="42"/>
      <c r="NHQ1" s="42"/>
      <c r="NHR1" s="42"/>
      <c r="NHS1" s="42"/>
      <c r="NHT1" s="42"/>
      <c r="NHU1" s="42"/>
      <c r="NHV1" s="42"/>
      <c r="NHW1" s="42"/>
      <c r="NHX1" s="42"/>
      <c r="NHY1" s="42"/>
      <c r="NHZ1" s="42"/>
      <c r="NIA1" s="42"/>
      <c r="NIB1" s="42"/>
      <c r="NIC1" s="42"/>
      <c r="NID1" s="42"/>
      <c r="NIE1" s="42"/>
      <c r="NIF1" s="42"/>
      <c r="NIG1" s="42"/>
      <c r="NIH1" s="42"/>
      <c r="NII1" s="42"/>
      <c r="NIJ1" s="42"/>
      <c r="NIK1" s="42"/>
      <c r="NIL1" s="42"/>
      <c r="NIM1" s="42"/>
      <c r="NIN1" s="42"/>
      <c r="NIO1" s="42"/>
      <c r="NIP1" s="42"/>
      <c r="NIQ1" s="42"/>
      <c r="NIR1" s="42"/>
      <c r="NIS1" s="42"/>
      <c r="NIT1" s="42"/>
      <c r="NIU1" s="42"/>
      <c r="NIV1" s="42"/>
      <c r="NIW1" s="42"/>
      <c r="NIX1" s="42"/>
      <c r="NIY1" s="42"/>
      <c r="NIZ1" s="42"/>
      <c r="NJA1" s="42"/>
      <c r="NJB1" s="42"/>
      <c r="NJC1" s="42"/>
      <c r="NJD1" s="42"/>
      <c r="NJE1" s="42"/>
      <c r="NJF1" s="42"/>
      <c r="NJG1" s="42"/>
      <c r="NJH1" s="42"/>
      <c r="NJI1" s="42"/>
      <c r="NJJ1" s="42"/>
      <c r="NJK1" s="42"/>
      <c r="NJL1" s="42"/>
      <c r="NJM1" s="42"/>
      <c r="NJN1" s="42"/>
      <c r="NJO1" s="42"/>
      <c r="NJP1" s="42"/>
      <c r="NJQ1" s="42"/>
      <c r="NJR1" s="42"/>
      <c r="NJS1" s="42"/>
      <c r="NJT1" s="42"/>
      <c r="NJU1" s="42"/>
      <c r="NJV1" s="42"/>
      <c r="NJW1" s="42"/>
      <c r="NJX1" s="42"/>
      <c r="NJY1" s="42"/>
      <c r="NJZ1" s="42"/>
      <c r="NKA1" s="42"/>
      <c r="NKB1" s="42"/>
      <c r="NKC1" s="42"/>
      <c r="NKD1" s="42"/>
      <c r="NKE1" s="42"/>
      <c r="NKF1" s="42"/>
      <c r="NKG1" s="42"/>
      <c r="NKH1" s="42"/>
      <c r="NKI1" s="42"/>
      <c r="NKJ1" s="42"/>
      <c r="NKK1" s="42"/>
      <c r="NKL1" s="42"/>
      <c r="NKM1" s="42"/>
      <c r="NKN1" s="42"/>
      <c r="NKO1" s="42"/>
      <c r="NKP1" s="42"/>
      <c r="NKQ1" s="42"/>
      <c r="NKR1" s="42"/>
      <c r="NKS1" s="42"/>
      <c r="NKT1" s="42"/>
      <c r="NKU1" s="42"/>
      <c r="NKV1" s="42"/>
      <c r="NKW1" s="42"/>
      <c r="NKX1" s="42"/>
      <c r="NKY1" s="42"/>
      <c r="NKZ1" s="42"/>
      <c r="NLA1" s="42"/>
      <c r="NLB1" s="42"/>
      <c r="NLC1" s="42"/>
      <c r="NLD1" s="42"/>
      <c r="NLE1" s="42"/>
      <c r="NLF1" s="42"/>
      <c r="NLG1" s="42"/>
      <c r="NLH1" s="42"/>
      <c r="NLI1" s="42"/>
      <c r="NLJ1" s="42"/>
      <c r="NLK1" s="42"/>
      <c r="NLL1" s="42"/>
      <c r="NLM1" s="42"/>
      <c r="NLN1" s="42"/>
      <c r="NLO1" s="42"/>
      <c r="NLP1" s="42"/>
      <c r="NLQ1" s="42"/>
      <c r="NLR1" s="42"/>
      <c r="NLS1" s="42"/>
      <c r="NLT1" s="42"/>
      <c r="NLU1" s="42"/>
      <c r="NLV1" s="42"/>
      <c r="NLW1" s="42"/>
      <c r="NLX1" s="42"/>
      <c r="NLY1" s="42"/>
      <c r="NLZ1" s="42"/>
      <c r="NMA1" s="42"/>
      <c r="NMB1" s="42"/>
      <c r="NMC1" s="42"/>
      <c r="NMD1" s="42"/>
      <c r="NME1" s="42"/>
      <c r="NMF1" s="42"/>
      <c r="NMG1" s="42"/>
      <c r="NMH1" s="42"/>
      <c r="NMI1" s="42"/>
      <c r="NMJ1" s="42"/>
      <c r="NMK1" s="42"/>
      <c r="NML1" s="42"/>
      <c r="NMM1" s="42"/>
      <c r="NMN1" s="42"/>
      <c r="NMO1" s="42"/>
      <c r="NMP1" s="42"/>
      <c r="NMQ1" s="42"/>
      <c r="NMR1" s="42"/>
      <c r="NMS1" s="42"/>
      <c r="NMT1" s="42"/>
      <c r="NMU1" s="42"/>
      <c r="NMV1" s="42"/>
      <c r="NMW1" s="42"/>
      <c r="NMX1" s="42"/>
      <c r="NMY1" s="42"/>
      <c r="NMZ1" s="42"/>
      <c r="NNA1" s="42"/>
      <c r="NNB1" s="42"/>
      <c r="NNC1" s="42"/>
      <c r="NND1" s="42"/>
      <c r="NNE1" s="42"/>
      <c r="NNF1" s="42"/>
      <c r="NNG1" s="42"/>
      <c r="NNH1" s="42"/>
      <c r="NNI1" s="42"/>
      <c r="NNJ1" s="42"/>
      <c r="NNK1" s="42"/>
      <c r="NNL1" s="42"/>
      <c r="NNM1" s="42"/>
      <c r="NNN1" s="42"/>
      <c r="NNO1" s="42"/>
      <c r="NNP1" s="42"/>
      <c r="NNQ1" s="42"/>
      <c r="NNR1" s="42"/>
      <c r="NNS1" s="42"/>
      <c r="NNT1" s="42"/>
      <c r="NNU1" s="42"/>
      <c r="NNV1" s="42"/>
      <c r="NNW1" s="42"/>
      <c r="NNX1" s="42"/>
      <c r="NNY1" s="42"/>
      <c r="NNZ1" s="42"/>
      <c r="NOA1" s="42"/>
      <c r="NOB1" s="42"/>
      <c r="NOC1" s="42"/>
      <c r="NOD1" s="42"/>
      <c r="NOE1" s="42"/>
      <c r="NOF1" s="42"/>
      <c r="NOG1" s="42"/>
      <c r="NOH1" s="42"/>
      <c r="NOI1" s="42"/>
      <c r="NOJ1" s="42"/>
      <c r="NOK1" s="42"/>
      <c r="NOL1" s="42"/>
      <c r="NOM1" s="42"/>
      <c r="NON1" s="42"/>
      <c r="NOO1" s="42"/>
      <c r="NOP1" s="42"/>
      <c r="NOQ1" s="42"/>
      <c r="NOR1" s="42"/>
      <c r="NOS1" s="42"/>
      <c r="NOT1" s="42"/>
      <c r="NOU1" s="42"/>
      <c r="NOV1" s="42"/>
      <c r="NOW1" s="42"/>
      <c r="NOX1" s="42"/>
      <c r="NOY1" s="42"/>
      <c r="NOZ1" s="42"/>
      <c r="NPA1" s="42"/>
      <c r="NPB1" s="42"/>
      <c r="NPC1" s="42"/>
      <c r="NPD1" s="42"/>
      <c r="NPE1" s="42"/>
      <c r="NPF1" s="42"/>
      <c r="NPG1" s="42"/>
      <c r="NPH1" s="42"/>
      <c r="NPI1" s="42"/>
      <c r="NPJ1" s="42"/>
      <c r="NPK1" s="42"/>
      <c r="NPL1" s="42"/>
      <c r="NPM1" s="42"/>
      <c r="NPN1" s="42"/>
      <c r="NPO1" s="42"/>
      <c r="NPP1" s="42"/>
      <c r="NPQ1" s="42"/>
      <c r="NPR1" s="42"/>
      <c r="NPS1" s="42"/>
      <c r="NPT1" s="42"/>
      <c r="NPU1" s="42"/>
      <c r="NPV1" s="42"/>
      <c r="NPW1" s="42"/>
      <c r="NPX1" s="42"/>
      <c r="NPY1" s="42"/>
      <c r="NPZ1" s="42"/>
      <c r="NQA1" s="42"/>
      <c r="NQB1" s="42"/>
      <c r="NQC1" s="42"/>
      <c r="NQD1" s="42"/>
      <c r="NQE1" s="42"/>
      <c r="NQF1" s="42"/>
      <c r="NQG1" s="42"/>
      <c r="NQH1" s="42"/>
      <c r="NQI1" s="42"/>
      <c r="NQJ1" s="42"/>
      <c r="NQK1" s="42"/>
      <c r="NQL1" s="42"/>
      <c r="NQM1" s="42"/>
      <c r="NQN1" s="42"/>
      <c r="NQO1" s="42"/>
      <c r="NQP1" s="42"/>
      <c r="NQQ1" s="42"/>
      <c r="NQR1" s="42"/>
      <c r="NQS1" s="42"/>
      <c r="NQT1" s="42"/>
      <c r="NQU1" s="42"/>
      <c r="NQV1" s="42"/>
      <c r="NQW1" s="42"/>
      <c r="NQX1" s="42"/>
      <c r="NQY1" s="42"/>
      <c r="NQZ1" s="42"/>
      <c r="NRA1" s="42"/>
      <c r="NRB1" s="42"/>
      <c r="NRC1" s="42"/>
      <c r="NRD1" s="42"/>
      <c r="NRE1" s="42"/>
      <c r="NRF1" s="42"/>
      <c r="NRG1" s="42"/>
      <c r="NRH1" s="42"/>
      <c r="NRI1" s="42"/>
      <c r="NRJ1" s="42"/>
      <c r="NRK1" s="42"/>
      <c r="NRL1" s="42"/>
      <c r="NRM1" s="42"/>
      <c r="NRN1" s="42"/>
      <c r="NRO1" s="42"/>
      <c r="NRP1" s="42"/>
      <c r="NRQ1" s="42"/>
      <c r="NRR1" s="42"/>
      <c r="NRS1" s="42"/>
      <c r="NRT1" s="42"/>
      <c r="NRU1" s="42"/>
      <c r="NRV1" s="42"/>
      <c r="NRW1" s="42"/>
      <c r="NRX1" s="42"/>
      <c r="NRY1" s="42"/>
      <c r="NRZ1" s="42"/>
      <c r="NSA1" s="42"/>
      <c r="NSB1" s="42"/>
      <c r="NSC1" s="42"/>
      <c r="NSD1" s="42"/>
      <c r="NSE1" s="42"/>
      <c r="NSF1" s="42"/>
      <c r="NSG1" s="42"/>
      <c r="NSH1" s="42"/>
      <c r="NSI1" s="42"/>
      <c r="NSJ1" s="42"/>
      <c r="NSK1" s="42"/>
      <c r="NSL1" s="42"/>
      <c r="NSM1" s="42"/>
      <c r="NSN1" s="42"/>
      <c r="NSO1" s="42"/>
      <c r="NSP1" s="42"/>
      <c r="NSQ1" s="42"/>
      <c r="NSR1" s="42"/>
      <c r="NSS1" s="42"/>
      <c r="NST1" s="42"/>
      <c r="NSU1" s="42"/>
      <c r="NSV1" s="42"/>
      <c r="NSW1" s="42"/>
      <c r="NSX1" s="42"/>
      <c r="NSY1" s="42"/>
      <c r="NSZ1" s="42"/>
      <c r="NTA1" s="42"/>
      <c r="NTB1" s="42"/>
      <c r="NTC1" s="42"/>
      <c r="NTD1" s="42"/>
      <c r="NTE1" s="42"/>
      <c r="NTF1" s="42"/>
      <c r="NTG1" s="42"/>
      <c r="NTH1" s="42"/>
      <c r="NTI1" s="42"/>
      <c r="NTJ1" s="42"/>
      <c r="NTK1" s="42"/>
      <c r="NTL1" s="42"/>
      <c r="NTM1" s="42"/>
      <c r="NTN1" s="42"/>
      <c r="NTO1" s="42"/>
      <c r="NTP1" s="42"/>
      <c r="NTQ1" s="42"/>
      <c r="NTR1" s="42"/>
      <c r="NTS1" s="42"/>
      <c r="NTT1" s="42"/>
      <c r="NTU1" s="42"/>
      <c r="NTV1" s="42"/>
      <c r="NTW1" s="42"/>
      <c r="NTX1" s="42"/>
      <c r="NTY1" s="42"/>
      <c r="NTZ1" s="42"/>
      <c r="NUA1" s="42"/>
      <c r="NUB1" s="42"/>
      <c r="NUC1" s="42"/>
      <c r="NUD1" s="42"/>
      <c r="NUE1" s="42"/>
      <c r="NUF1" s="42"/>
      <c r="NUG1" s="42"/>
      <c r="NUH1" s="42"/>
      <c r="NUI1" s="42"/>
      <c r="NUJ1" s="42"/>
      <c r="NUK1" s="42"/>
      <c r="NUL1" s="42"/>
      <c r="NUM1" s="42"/>
      <c r="NUN1" s="42"/>
      <c r="NUO1" s="42"/>
      <c r="NUP1" s="42"/>
      <c r="NUQ1" s="42"/>
      <c r="NUR1" s="42"/>
      <c r="NUS1" s="42"/>
      <c r="NUT1" s="42"/>
      <c r="NUU1" s="42"/>
      <c r="NUV1" s="42"/>
      <c r="NUW1" s="42"/>
      <c r="NUX1" s="42"/>
      <c r="NUY1" s="42"/>
      <c r="NUZ1" s="42"/>
      <c r="NVA1" s="42"/>
      <c r="NVB1" s="42"/>
      <c r="NVC1" s="42"/>
      <c r="NVD1" s="42"/>
      <c r="NVE1" s="42"/>
      <c r="NVF1" s="42"/>
      <c r="NVG1" s="42"/>
      <c r="NVH1" s="42"/>
      <c r="NVI1" s="42"/>
      <c r="NVJ1" s="42"/>
      <c r="NVK1" s="42"/>
      <c r="NVL1" s="42"/>
      <c r="NVM1" s="42"/>
      <c r="NVN1" s="42"/>
      <c r="NVO1" s="42"/>
      <c r="NVP1" s="42"/>
      <c r="NVQ1" s="42"/>
      <c r="NVR1" s="42"/>
      <c r="NVS1" s="42"/>
      <c r="NVT1" s="42"/>
      <c r="NVU1" s="42"/>
      <c r="NVV1" s="42"/>
      <c r="NVW1" s="42"/>
      <c r="NVX1" s="42"/>
      <c r="NVY1" s="42"/>
      <c r="NVZ1" s="42"/>
      <c r="NWA1" s="42"/>
      <c r="NWB1" s="42"/>
      <c r="NWC1" s="42"/>
      <c r="NWD1" s="42"/>
      <c r="NWE1" s="42"/>
      <c r="NWF1" s="42"/>
      <c r="NWG1" s="42"/>
      <c r="NWH1" s="42"/>
      <c r="NWI1" s="42"/>
      <c r="NWJ1" s="42"/>
      <c r="NWK1" s="42"/>
      <c r="NWL1" s="42"/>
      <c r="NWM1" s="42"/>
      <c r="NWN1" s="42"/>
      <c r="NWO1" s="42"/>
      <c r="NWP1" s="42"/>
      <c r="NWQ1" s="42"/>
      <c r="NWR1" s="42"/>
      <c r="NWS1" s="42"/>
      <c r="NWT1" s="42"/>
      <c r="NWU1" s="42"/>
      <c r="NWV1" s="42"/>
      <c r="NWW1" s="42"/>
      <c r="NWX1" s="42"/>
      <c r="NWY1" s="42"/>
      <c r="NWZ1" s="42"/>
      <c r="NXA1" s="42"/>
      <c r="NXB1" s="42"/>
      <c r="NXC1" s="42"/>
      <c r="NXD1" s="42"/>
      <c r="NXE1" s="42"/>
      <c r="NXF1" s="42"/>
      <c r="NXG1" s="42"/>
      <c r="NXH1" s="42"/>
      <c r="NXI1" s="42"/>
      <c r="NXJ1" s="42"/>
      <c r="NXK1" s="42"/>
      <c r="NXL1" s="42"/>
      <c r="NXM1" s="42"/>
      <c r="NXN1" s="42"/>
      <c r="NXO1" s="42"/>
      <c r="NXP1" s="42"/>
      <c r="NXQ1" s="42"/>
      <c r="NXR1" s="42"/>
      <c r="NXS1" s="42"/>
      <c r="NXT1" s="42"/>
      <c r="NXU1" s="42"/>
      <c r="NXV1" s="42"/>
      <c r="NXW1" s="42"/>
      <c r="NXX1" s="42"/>
      <c r="NXY1" s="42"/>
      <c r="NXZ1" s="42"/>
      <c r="NYA1" s="42"/>
      <c r="NYB1" s="42"/>
      <c r="NYC1" s="42"/>
      <c r="NYD1" s="42"/>
      <c r="NYE1" s="42"/>
      <c r="NYF1" s="42"/>
      <c r="NYG1" s="42"/>
      <c r="NYH1" s="42"/>
      <c r="NYI1" s="42"/>
      <c r="NYJ1" s="42"/>
      <c r="NYK1" s="42"/>
      <c r="NYL1" s="42"/>
      <c r="NYM1" s="42"/>
      <c r="NYN1" s="42"/>
      <c r="NYO1" s="42"/>
      <c r="NYP1" s="42"/>
      <c r="NYQ1" s="42"/>
      <c r="NYR1" s="42"/>
      <c r="NYS1" s="42"/>
      <c r="NYT1" s="42"/>
      <c r="NYU1" s="42"/>
      <c r="NYV1" s="42"/>
      <c r="NYW1" s="42"/>
      <c r="NYX1" s="42"/>
      <c r="NYY1" s="42"/>
      <c r="NYZ1" s="42"/>
      <c r="NZA1" s="42"/>
      <c r="NZB1" s="42"/>
      <c r="NZC1" s="42"/>
      <c r="NZD1" s="42"/>
      <c r="NZE1" s="42"/>
      <c r="NZF1" s="42"/>
      <c r="NZG1" s="42"/>
      <c r="NZH1" s="42"/>
      <c r="NZI1" s="42"/>
      <c r="NZJ1" s="42"/>
      <c r="NZK1" s="42"/>
      <c r="NZL1" s="42"/>
      <c r="NZM1" s="42"/>
      <c r="NZN1" s="42"/>
      <c r="NZO1" s="42"/>
      <c r="NZP1" s="42"/>
      <c r="NZQ1" s="42"/>
      <c r="NZR1" s="42"/>
      <c r="NZS1" s="42"/>
      <c r="NZT1" s="42"/>
      <c r="NZU1" s="42"/>
      <c r="NZV1" s="42"/>
      <c r="NZW1" s="42"/>
      <c r="NZX1" s="42"/>
      <c r="NZY1" s="42"/>
      <c r="NZZ1" s="42"/>
      <c r="OAA1" s="42"/>
      <c r="OAB1" s="42"/>
      <c r="OAC1" s="42"/>
      <c r="OAD1" s="42"/>
      <c r="OAE1" s="42"/>
      <c r="OAF1" s="42"/>
      <c r="OAG1" s="42"/>
      <c r="OAH1" s="42"/>
      <c r="OAI1" s="42"/>
      <c r="OAJ1" s="42"/>
      <c r="OAK1" s="42"/>
      <c r="OAL1" s="42"/>
      <c r="OAM1" s="42"/>
      <c r="OAN1" s="42"/>
      <c r="OAO1" s="42"/>
      <c r="OAP1" s="42"/>
      <c r="OAQ1" s="42"/>
      <c r="OAR1" s="42"/>
      <c r="OAS1" s="42"/>
      <c r="OAT1" s="42"/>
      <c r="OAU1" s="42"/>
      <c r="OAV1" s="42"/>
      <c r="OAW1" s="42"/>
      <c r="OAX1" s="42"/>
      <c r="OAY1" s="42"/>
      <c r="OAZ1" s="42"/>
      <c r="OBA1" s="42"/>
      <c r="OBB1" s="42"/>
      <c r="OBC1" s="42"/>
      <c r="OBD1" s="42"/>
      <c r="OBE1" s="42"/>
      <c r="OBF1" s="42"/>
      <c r="OBG1" s="42"/>
      <c r="OBH1" s="42"/>
      <c r="OBI1" s="42"/>
      <c r="OBJ1" s="42"/>
      <c r="OBK1" s="42"/>
      <c r="OBL1" s="42"/>
      <c r="OBM1" s="42"/>
      <c r="OBN1" s="42"/>
      <c r="OBO1" s="42"/>
      <c r="OBP1" s="42"/>
      <c r="OBQ1" s="42"/>
      <c r="OBR1" s="42"/>
      <c r="OBS1" s="42"/>
      <c r="OBT1" s="42"/>
      <c r="OBU1" s="42"/>
      <c r="OBV1" s="42"/>
      <c r="OBW1" s="42"/>
      <c r="OBX1" s="42"/>
      <c r="OBY1" s="42"/>
      <c r="OBZ1" s="42"/>
      <c r="OCA1" s="42"/>
      <c r="OCB1" s="42"/>
      <c r="OCC1" s="42"/>
      <c r="OCD1" s="42"/>
      <c r="OCE1" s="42"/>
      <c r="OCF1" s="42"/>
      <c r="OCG1" s="42"/>
      <c r="OCH1" s="42"/>
      <c r="OCI1" s="42"/>
      <c r="OCJ1" s="42"/>
      <c r="OCK1" s="42"/>
      <c r="OCL1" s="42"/>
      <c r="OCM1" s="42"/>
      <c r="OCN1" s="42"/>
      <c r="OCO1" s="42"/>
      <c r="OCP1" s="42"/>
      <c r="OCQ1" s="42"/>
      <c r="OCR1" s="42"/>
      <c r="OCS1" s="42"/>
      <c r="OCT1" s="42"/>
      <c r="OCU1" s="42"/>
      <c r="OCV1" s="42"/>
      <c r="OCW1" s="42"/>
      <c r="OCX1" s="42"/>
      <c r="OCY1" s="42"/>
      <c r="OCZ1" s="42"/>
      <c r="ODA1" s="42"/>
      <c r="ODB1" s="42"/>
      <c r="ODC1" s="42"/>
      <c r="ODD1" s="42"/>
      <c r="ODE1" s="42"/>
      <c r="ODF1" s="42"/>
      <c r="ODG1" s="42"/>
      <c r="ODH1" s="42"/>
      <c r="ODI1" s="42"/>
      <c r="ODJ1" s="42"/>
      <c r="ODK1" s="42"/>
      <c r="ODL1" s="42"/>
      <c r="ODM1" s="42"/>
      <c r="ODN1" s="42"/>
      <c r="ODO1" s="42"/>
      <c r="ODP1" s="42"/>
      <c r="ODQ1" s="42"/>
      <c r="ODR1" s="42"/>
      <c r="ODS1" s="42"/>
      <c r="ODT1" s="42"/>
      <c r="ODU1" s="42"/>
      <c r="ODV1" s="42"/>
      <c r="ODW1" s="42"/>
      <c r="ODX1" s="42"/>
      <c r="ODY1" s="42"/>
      <c r="ODZ1" s="42"/>
      <c r="OEA1" s="42"/>
      <c r="OEB1" s="42"/>
      <c r="OEC1" s="42"/>
      <c r="OED1" s="42"/>
      <c r="OEE1" s="42"/>
      <c r="OEF1" s="42"/>
      <c r="OEG1" s="42"/>
      <c r="OEH1" s="42"/>
      <c r="OEI1" s="42"/>
      <c r="OEJ1" s="42"/>
      <c r="OEK1" s="42"/>
      <c r="OEL1" s="42"/>
      <c r="OEM1" s="42"/>
      <c r="OEN1" s="42"/>
      <c r="OEO1" s="42"/>
      <c r="OEP1" s="42"/>
      <c r="OEQ1" s="42"/>
      <c r="OER1" s="42"/>
      <c r="OES1" s="42"/>
      <c r="OET1" s="42"/>
      <c r="OEU1" s="42"/>
      <c r="OEV1" s="42"/>
      <c r="OEW1" s="42"/>
      <c r="OEX1" s="42"/>
      <c r="OEY1" s="42"/>
      <c r="OEZ1" s="42"/>
      <c r="OFA1" s="42"/>
      <c r="OFB1" s="42"/>
      <c r="OFC1" s="42"/>
      <c r="OFD1" s="42"/>
      <c r="OFE1" s="42"/>
      <c r="OFF1" s="42"/>
      <c r="OFG1" s="42"/>
      <c r="OFH1" s="42"/>
      <c r="OFI1" s="42"/>
      <c r="OFJ1" s="42"/>
      <c r="OFK1" s="42"/>
      <c r="OFL1" s="42"/>
      <c r="OFM1" s="42"/>
      <c r="OFN1" s="42"/>
      <c r="OFO1" s="42"/>
      <c r="OFP1" s="42"/>
      <c r="OFQ1" s="42"/>
      <c r="OFR1" s="42"/>
      <c r="OFS1" s="42"/>
      <c r="OFT1" s="42"/>
      <c r="OFU1" s="42"/>
      <c r="OFV1" s="42"/>
      <c r="OFW1" s="42"/>
      <c r="OFX1" s="42"/>
      <c r="OFY1" s="42"/>
      <c r="OFZ1" s="42"/>
      <c r="OGA1" s="42"/>
      <c r="OGB1" s="42"/>
      <c r="OGC1" s="42"/>
      <c r="OGD1" s="42"/>
      <c r="OGE1" s="42"/>
      <c r="OGF1" s="42"/>
      <c r="OGG1" s="42"/>
      <c r="OGH1" s="42"/>
      <c r="OGI1" s="42"/>
      <c r="OGJ1" s="42"/>
      <c r="OGK1" s="42"/>
      <c r="OGL1" s="42"/>
      <c r="OGM1" s="42"/>
      <c r="OGN1" s="42"/>
      <c r="OGO1" s="42"/>
      <c r="OGP1" s="42"/>
      <c r="OGQ1" s="42"/>
      <c r="OGR1" s="42"/>
      <c r="OGS1" s="42"/>
      <c r="OGT1" s="42"/>
      <c r="OGU1" s="42"/>
      <c r="OGV1" s="42"/>
      <c r="OGW1" s="42"/>
      <c r="OGX1" s="42"/>
      <c r="OGY1" s="42"/>
      <c r="OGZ1" s="42"/>
      <c r="OHA1" s="42"/>
      <c r="OHB1" s="42"/>
      <c r="OHC1" s="42"/>
      <c r="OHD1" s="42"/>
      <c r="OHE1" s="42"/>
      <c r="OHF1" s="42"/>
      <c r="OHG1" s="42"/>
      <c r="OHH1" s="42"/>
      <c r="OHI1" s="42"/>
      <c r="OHJ1" s="42"/>
      <c r="OHK1" s="42"/>
      <c r="OHL1" s="42"/>
      <c r="OHM1" s="42"/>
      <c r="OHN1" s="42"/>
      <c r="OHO1" s="42"/>
      <c r="OHP1" s="42"/>
      <c r="OHQ1" s="42"/>
      <c r="OHR1" s="42"/>
      <c r="OHS1" s="42"/>
      <c r="OHT1" s="42"/>
      <c r="OHU1" s="42"/>
      <c r="OHV1" s="42"/>
      <c r="OHW1" s="42"/>
      <c r="OHX1" s="42"/>
      <c r="OHY1" s="42"/>
      <c r="OHZ1" s="42"/>
      <c r="OIA1" s="42"/>
      <c r="OIB1" s="42"/>
      <c r="OIC1" s="42"/>
      <c r="OID1" s="42"/>
      <c r="OIE1" s="42"/>
      <c r="OIF1" s="42"/>
      <c r="OIG1" s="42"/>
      <c r="OIH1" s="42"/>
      <c r="OII1" s="42"/>
      <c r="OIJ1" s="42"/>
      <c r="OIK1" s="42"/>
      <c r="OIL1" s="42"/>
      <c r="OIM1" s="42"/>
      <c r="OIN1" s="42"/>
      <c r="OIO1" s="42"/>
      <c r="OIP1" s="42"/>
      <c r="OIQ1" s="42"/>
      <c r="OIR1" s="42"/>
      <c r="OIS1" s="42"/>
      <c r="OIT1" s="42"/>
      <c r="OIU1" s="42"/>
      <c r="OIV1" s="42"/>
      <c r="OIW1" s="42"/>
      <c r="OIX1" s="42"/>
      <c r="OIY1" s="42"/>
      <c r="OIZ1" s="42"/>
      <c r="OJA1" s="42"/>
      <c r="OJB1" s="42"/>
      <c r="OJC1" s="42"/>
      <c r="OJD1" s="42"/>
      <c r="OJE1" s="42"/>
      <c r="OJF1" s="42"/>
      <c r="OJG1" s="42"/>
      <c r="OJH1" s="42"/>
      <c r="OJI1" s="42"/>
      <c r="OJJ1" s="42"/>
      <c r="OJK1" s="42"/>
      <c r="OJL1" s="42"/>
      <c r="OJM1" s="42"/>
      <c r="OJN1" s="42"/>
      <c r="OJO1" s="42"/>
      <c r="OJP1" s="42"/>
      <c r="OJQ1" s="42"/>
      <c r="OJR1" s="42"/>
      <c r="OJS1" s="42"/>
      <c r="OJT1" s="42"/>
      <c r="OJU1" s="42"/>
      <c r="OJV1" s="42"/>
      <c r="OJW1" s="42"/>
      <c r="OJX1" s="42"/>
      <c r="OJY1" s="42"/>
      <c r="OJZ1" s="42"/>
      <c r="OKA1" s="42"/>
      <c r="OKB1" s="42"/>
      <c r="OKC1" s="42"/>
      <c r="OKD1" s="42"/>
      <c r="OKE1" s="42"/>
      <c r="OKF1" s="42"/>
      <c r="OKG1" s="42"/>
      <c r="OKH1" s="42"/>
      <c r="OKI1" s="42"/>
      <c r="OKJ1" s="42"/>
      <c r="OKK1" s="42"/>
      <c r="OKL1" s="42"/>
      <c r="OKM1" s="42"/>
      <c r="OKN1" s="42"/>
      <c r="OKO1" s="42"/>
      <c r="OKP1" s="42"/>
      <c r="OKQ1" s="42"/>
      <c r="OKR1" s="42"/>
      <c r="OKS1" s="42"/>
      <c r="OKT1" s="42"/>
      <c r="OKU1" s="42"/>
      <c r="OKV1" s="42"/>
      <c r="OKW1" s="42"/>
      <c r="OKX1" s="42"/>
      <c r="OKY1" s="42"/>
      <c r="OKZ1" s="42"/>
      <c r="OLA1" s="42"/>
      <c r="OLB1" s="42"/>
      <c r="OLC1" s="42"/>
      <c r="OLD1" s="42"/>
      <c r="OLE1" s="42"/>
      <c r="OLF1" s="42"/>
      <c r="OLG1" s="42"/>
      <c r="OLH1" s="42"/>
      <c r="OLI1" s="42"/>
      <c r="OLJ1" s="42"/>
      <c r="OLK1" s="42"/>
      <c r="OLL1" s="42"/>
      <c r="OLM1" s="42"/>
      <c r="OLN1" s="42"/>
      <c r="OLO1" s="42"/>
      <c r="OLP1" s="42"/>
      <c r="OLQ1" s="42"/>
      <c r="OLR1" s="42"/>
      <c r="OLS1" s="42"/>
      <c r="OLT1" s="42"/>
      <c r="OLU1" s="42"/>
      <c r="OLV1" s="42"/>
      <c r="OLW1" s="42"/>
      <c r="OLX1" s="42"/>
      <c r="OLY1" s="42"/>
      <c r="OLZ1" s="42"/>
      <c r="OMA1" s="42"/>
      <c r="OMB1" s="42"/>
      <c r="OMC1" s="42"/>
      <c r="OMD1" s="42"/>
      <c r="OME1" s="42"/>
      <c r="OMF1" s="42"/>
      <c r="OMG1" s="42"/>
      <c r="OMH1" s="42"/>
      <c r="OMI1" s="42"/>
      <c r="OMJ1" s="42"/>
      <c r="OMK1" s="42"/>
      <c r="OML1" s="42"/>
      <c r="OMM1" s="42"/>
      <c r="OMN1" s="42"/>
      <c r="OMO1" s="42"/>
      <c r="OMP1" s="42"/>
      <c r="OMQ1" s="42"/>
      <c r="OMR1" s="42"/>
      <c r="OMS1" s="42"/>
      <c r="OMT1" s="42"/>
      <c r="OMU1" s="42"/>
      <c r="OMV1" s="42"/>
      <c r="OMW1" s="42"/>
      <c r="OMX1" s="42"/>
      <c r="OMY1" s="42"/>
      <c r="OMZ1" s="42"/>
      <c r="ONA1" s="42"/>
      <c r="ONB1" s="42"/>
      <c r="ONC1" s="42"/>
      <c r="OND1" s="42"/>
      <c r="ONE1" s="42"/>
      <c r="ONF1" s="42"/>
      <c r="ONG1" s="42"/>
      <c r="ONH1" s="42"/>
      <c r="ONI1" s="42"/>
      <c r="ONJ1" s="42"/>
      <c r="ONK1" s="42"/>
      <c r="ONL1" s="42"/>
      <c r="ONM1" s="42"/>
      <c r="ONN1" s="42"/>
      <c r="ONO1" s="42"/>
      <c r="ONP1" s="42"/>
      <c r="ONQ1" s="42"/>
      <c r="ONR1" s="42"/>
      <c r="ONS1" s="42"/>
      <c r="ONT1" s="42"/>
      <c r="ONU1" s="42"/>
      <c r="ONV1" s="42"/>
      <c r="ONW1" s="42"/>
      <c r="ONX1" s="42"/>
      <c r="ONY1" s="42"/>
      <c r="ONZ1" s="42"/>
      <c r="OOA1" s="42"/>
      <c r="OOB1" s="42"/>
      <c r="OOC1" s="42"/>
      <c r="OOD1" s="42"/>
      <c r="OOE1" s="42"/>
      <c r="OOF1" s="42"/>
      <c r="OOG1" s="42"/>
      <c r="OOH1" s="42"/>
      <c r="OOI1" s="42"/>
      <c r="OOJ1" s="42"/>
      <c r="OOK1" s="42"/>
      <c r="OOL1" s="42"/>
      <c r="OOM1" s="42"/>
      <c r="OON1" s="42"/>
      <c r="OOO1" s="42"/>
      <c r="OOP1" s="42"/>
      <c r="OOQ1" s="42"/>
      <c r="OOR1" s="42"/>
      <c r="OOS1" s="42"/>
      <c r="OOT1" s="42"/>
      <c r="OOU1" s="42"/>
      <c r="OOV1" s="42"/>
      <c r="OOW1" s="42"/>
      <c r="OOX1" s="42"/>
      <c r="OOY1" s="42"/>
      <c r="OOZ1" s="42"/>
      <c r="OPA1" s="42"/>
      <c r="OPB1" s="42"/>
      <c r="OPC1" s="42"/>
      <c r="OPD1" s="42"/>
      <c r="OPE1" s="42"/>
      <c r="OPF1" s="42"/>
      <c r="OPG1" s="42"/>
      <c r="OPH1" s="42"/>
      <c r="OPI1" s="42"/>
      <c r="OPJ1" s="42"/>
      <c r="OPK1" s="42"/>
      <c r="OPL1" s="42"/>
      <c r="OPM1" s="42"/>
      <c r="OPN1" s="42"/>
      <c r="OPO1" s="42"/>
      <c r="OPP1" s="42"/>
      <c r="OPQ1" s="42"/>
      <c r="OPR1" s="42"/>
      <c r="OPS1" s="42"/>
      <c r="OPT1" s="42"/>
      <c r="OPU1" s="42"/>
      <c r="OPV1" s="42"/>
      <c r="OPW1" s="42"/>
      <c r="OPX1" s="42"/>
      <c r="OPY1" s="42"/>
      <c r="OPZ1" s="42"/>
      <c r="OQA1" s="42"/>
      <c r="OQB1" s="42"/>
      <c r="OQC1" s="42"/>
      <c r="OQD1" s="42"/>
      <c r="OQE1" s="42"/>
      <c r="OQF1" s="42"/>
      <c r="OQG1" s="42"/>
      <c r="OQH1" s="42"/>
      <c r="OQI1" s="42"/>
      <c r="OQJ1" s="42"/>
      <c r="OQK1" s="42"/>
      <c r="OQL1" s="42"/>
      <c r="OQM1" s="42"/>
      <c r="OQN1" s="42"/>
      <c r="OQO1" s="42"/>
      <c r="OQP1" s="42"/>
      <c r="OQQ1" s="42"/>
      <c r="OQR1" s="42"/>
      <c r="OQS1" s="42"/>
      <c r="OQT1" s="42"/>
      <c r="OQU1" s="42"/>
      <c r="OQV1" s="42"/>
      <c r="OQW1" s="42"/>
      <c r="OQX1" s="42"/>
      <c r="OQY1" s="42"/>
      <c r="OQZ1" s="42"/>
      <c r="ORA1" s="42"/>
      <c r="ORB1" s="42"/>
      <c r="ORC1" s="42"/>
      <c r="ORD1" s="42"/>
      <c r="ORE1" s="42"/>
      <c r="ORF1" s="42"/>
      <c r="ORG1" s="42"/>
      <c r="ORH1" s="42"/>
      <c r="ORI1" s="42"/>
      <c r="ORJ1" s="42"/>
      <c r="ORK1" s="42"/>
      <c r="ORL1" s="42"/>
      <c r="ORM1" s="42"/>
      <c r="ORN1" s="42"/>
      <c r="ORO1" s="42"/>
      <c r="ORP1" s="42"/>
      <c r="ORQ1" s="42"/>
      <c r="ORR1" s="42"/>
      <c r="ORS1" s="42"/>
      <c r="ORT1" s="42"/>
      <c r="ORU1" s="42"/>
      <c r="ORV1" s="42"/>
      <c r="ORW1" s="42"/>
      <c r="ORX1" s="42"/>
      <c r="ORY1" s="42"/>
      <c r="ORZ1" s="42"/>
      <c r="OSA1" s="42"/>
      <c r="OSB1" s="42"/>
      <c r="OSC1" s="42"/>
      <c r="OSD1" s="42"/>
      <c r="OSE1" s="42"/>
      <c r="OSF1" s="42"/>
      <c r="OSG1" s="42"/>
      <c r="OSH1" s="42"/>
      <c r="OSI1" s="42"/>
      <c r="OSJ1" s="42"/>
      <c r="OSK1" s="42"/>
      <c r="OSL1" s="42"/>
      <c r="OSM1" s="42"/>
      <c r="OSN1" s="42"/>
      <c r="OSO1" s="42"/>
      <c r="OSP1" s="42"/>
      <c r="OSQ1" s="42"/>
      <c r="OSR1" s="42"/>
      <c r="OSS1" s="42"/>
      <c r="OST1" s="42"/>
      <c r="OSU1" s="42"/>
      <c r="OSV1" s="42"/>
      <c r="OSW1" s="42"/>
      <c r="OSX1" s="42"/>
      <c r="OSY1" s="42"/>
      <c r="OSZ1" s="42"/>
      <c r="OTA1" s="42"/>
      <c r="OTB1" s="42"/>
      <c r="OTC1" s="42"/>
      <c r="OTD1" s="42"/>
      <c r="OTE1" s="42"/>
      <c r="OTF1" s="42"/>
      <c r="OTG1" s="42"/>
      <c r="OTH1" s="42"/>
      <c r="OTI1" s="42"/>
      <c r="OTJ1" s="42"/>
      <c r="OTK1" s="42"/>
      <c r="OTL1" s="42"/>
      <c r="OTM1" s="42"/>
      <c r="OTN1" s="42"/>
      <c r="OTO1" s="42"/>
      <c r="OTP1" s="42"/>
      <c r="OTQ1" s="42"/>
      <c r="OTR1" s="42"/>
      <c r="OTS1" s="42"/>
      <c r="OTT1" s="42"/>
      <c r="OTU1" s="42"/>
      <c r="OTV1" s="42"/>
      <c r="OTW1" s="42"/>
      <c r="OTX1" s="42"/>
      <c r="OTY1" s="42"/>
      <c r="OTZ1" s="42"/>
      <c r="OUA1" s="42"/>
      <c r="OUB1" s="42"/>
      <c r="OUC1" s="42"/>
      <c r="OUD1" s="42"/>
      <c r="OUE1" s="42"/>
      <c r="OUF1" s="42"/>
      <c r="OUG1" s="42"/>
      <c r="OUH1" s="42"/>
      <c r="OUI1" s="42"/>
      <c r="OUJ1" s="42"/>
      <c r="OUK1" s="42"/>
      <c r="OUL1" s="42"/>
      <c r="OUM1" s="42"/>
      <c r="OUN1" s="42"/>
      <c r="OUO1" s="42"/>
      <c r="OUP1" s="42"/>
      <c r="OUQ1" s="42"/>
      <c r="OUR1" s="42"/>
      <c r="OUS1" s="42"/>
      <c r="OUT1" s="42"/>
      <c r="OUU1" s="42"/>
      <c r="OUV1" s="42"/>
      <c r="OUW1" s="42"/>
      <c r="OUX1" s="42"/>
      <c r="OUY1" s="42"/>
      <c r="OUZ1" s="42"/>
      <c r="OVA1" s="42"/>
      <c r="OVB1" s="42"/>
      <c r="OVC1" s="42"/>
      <c r="OVD1" s="42"/>
      <c r="OVE1" s="42"/>
      <c r="OVF1" s="42"/>
      <c r="OVG1" s="42"/>
      <c r="OVH1" s="42"/>
      <c r="OVI1" s="42"/>
      <c r="OVJ1" s="42"/>
      <c r="OVK1" s="42"/>
      <c r="OVL1" s="42"/>
      <c r="OVM1" s="42"/>
      <c r="OVN1" s="42"/>
      <c r="OVO1" s="42"/>
      <c r="OVP1" s="42"/>
      <c r="OVQ1" s="42"/>
      <c r="OVR1" s="42"/>
      <c r="OVS1" s="42"/>
      <c r="OVT1" s="42"/>
      <c r="OVU1" s="42"/>
      <c r="OVV1" s="42"/>
      <c r="OVW1" s="42"/>
      <c r="OVX1" s="42"/>
      <c r="OVY1" s="42"/>
      <c r="OVZ1" s="42"/>
      <c r="OWA1" s="42"/>
      <c r="OWB1" s="42"/>
      <c r="OWC1" s="42"/>
      <c r="OWD1" s="42"/>
      <c r="OWE1" s="42"/>
      <c r="OWF1" s="42"/>
      <c r="OWG1" s="42"/>
      <c r="OWH1" s="42"/>
      <c r="OWI1" s="42"/>
      <c r="OWJ1" s="42"/>
      <c r="OWK1" s="42"/>
      <c r="OWL1" s="42"/>
      <c r="OWM1" s="42"/>
      <c r="OWN1" s="42"/>
      <c r="OWO1" s="42"/>
      <c r="OWP1" s="42"/>
      <c r="OWQ1" s="42"/>
      <c r="OWR1" s="42"/>
      <c r="OWS1" s="42"/>
      <c r="OWT1" s="42"/>
      <c r="OWU1" s="42"/>
      <c r="OWV1" s="42"/>
      <c r="OWW1" s="42"/>
      <c r="OWX1" s="42"/>
      <c r="OWY1" s="42"/>
      <c r="OWZ1" s="42"/>
      <c r="OXA1" s="42"/>
      <c r="OXB1" s="42"/>
      <c r="OXC1" s="42"/>
      <c r="OXD1" s="42"/>
      <c r="OXE1" s="42"/>
      <c r="OXF1" s="42"/>
      <c r="OXG1" s="42"/>
      <c r="OXH1" s="42"/>
      <c r="OXI1" s="42"/>
      <c r="OXJ1" s="42"/>
      <c r="OXK1" s="42"/>
      <c r="OXL1" s="42"/>
      <c r="OXM1" s="42"/>
      <c r="OXN1" s="42"/>
      <c r="OXO1" s="42"/>
      <c r="OXP1" s="42"/>
      <c r="OXQ1" s="42"/>
      <c r="OXR1" s="42"/>
      <c r="OXS1" s="42"/>
      <c r="OXT1" s="42"/>
      <c r="OXU1" s="42"/>
      <c r="OXV1" s="42"/>
      <c r="OXW1" s="42"/>
      <c r="OXX1" s="42"/>
      <c r="OXY1" s="42"/>
      <c r="OXZ1" s="42"/>
      <c r="OYA1" s="42"/>
      <c r="OYB1" s="42"/>
      <c r="OYC1" s="42"/>
      <c r="OYD1" s="42"/>
      <c r="OYE1" s="42"/>
      <c r="OYF1" s="42"/>
      <c r="OYG1" s="42"/>
      <c r="OYH1" s="42"/>
      <c r="OYI1" s="42"/>
      <c r="OYJ1" s="42"/>
      <c r="OYK1" s="42"/>
      <c r="OYL1" s="42"/>
      <c r="OYM1" s="42"/>
      <c r="OYN1" s="42"/>
      <c r="OYO1" s="42"/>
      <c r="OYP1" s="42"/>
      <c r="OYQ1" s="42"/>
      <c r="OYR1" s="42"/>
      <c r="OYS1" s="42"/>
      <c r="OYT1" s="42"/>
      <c r="OYU1" s="42"/>
      <c r="OYV1" s="42"/>
      <c r="OYW1" s="42"/>
      <c r="OYX1" s="42"/>
      <c r="OYY1" s="42"/>
      <c r="OYZ1" s="42"/>
      <c r="OZA1" s="42"/>
      <c r="OZB1" s="42"/>
      <c r="OZC1" s="42"/>
      <c r="OZD1" s="42"/>
      <c r="OZE1" s="42"/>
      <c r="OZF1" s="42"/>
      <c r="OZG1" s="42"/>
      <c r="OZH1" s="42"/>
      <c r="OZI1" s="42"/>
      <c r="OZJ1" s="42"/>
      <c r="OZK1" s="42"/>
      <c r="OZL1" s="42"/>
      <c r="OZM1" s="42"/>
      <c r="OZN1" s="42"/>
      <c r="OZO1" s="42"/>
      <c r="OZP1" s="42"/>
      <c r="OZQ1" s="42"/>
      <c r="OZR1" s="42"/>
      <c r="OZS1" s="42"/>
      <c r="OZT1" s="42"/>
      <c r="OZU1" s="42"/>
      <c r="OZV1" s="42"/>
      <c r="OZW1" s="42"/>
      <c r="OZX1" s="42"/>
      <c r="OZY1" s="42"/>
      <c r="OZZ1" s="42"/>
      <c r="PAA1" s="42"/>
      <c r="PAB1" s="42"/>
      <c r="PAC1" s="42"/>
      <c r="PAD1" s="42"/>
      <c r="PAE1" s="42"/>
      <c r="PAF1" s="42"/>
      <c r="PAG1" s="42"/>
      <c r="PAH1" s="42"/>
      <c r="PAI1" s="42"/>
      <c r="PAJ1" s="42"/>
      <c r="PAK1" s="42"/>
      <c r="PAL1" s="42"/>
      <c r="PAM1" s="42"/>
      <c r="PAN1" s="42"/>
      <c r="PAO1" s="42"/>
      <c r="PAP1" s="42"/>
      <c r="PAQ1" s="42"/>
      <c r="PAR1" s="42"/>
      <c r="PAS1" s="42"/>
      <c r="PAT1" s="42"/>
      <c r="PAU1" s="42"/>
      <c r="PAV1" s="42"/>
      <c r="PAW1" s="42"/>
      <c r="PAX1" s="42"/>
      <c r="PAY1" s="42"/>
      <c r="PAZ1" s="42"/>
      <c r="PBA1" s="42"/>
      <c r="PBB1" s="42"/>
      <c r="PBC1" s="42"/>
      <c r="PBD1" s="42"/>
      <c r="PBE1" s="42"/>
      <c r="PBF1" s="42"/>
      <c r="PBG1" s="42"/>
      <c r="PBH1" s="42"/>
      <c r="PBI1" s="42"/>
      <c r="PBJ1" s="42"/>
      <c r="PBK1" s="42"/>
      <c r="PBL1" s="42"/>
      <c r="PBM1" s="42"/>
      <c r="PBN1" s="42"/>
      <c r="PBO1" s="42"/>
      <c r="PBP1" s="42"/>
      <c r="PBQ1" s="42"/>
      <c r="PBR1" s="42"/>
      <c r="PBS1" s="42"/>
      <c r="PBT1" s="42"/>
      <c r="PBU1" s="42"/>
      <c r="PBV1" s="42"/>
      <c r="PBW1" s="42"/>
      <c r="PBX1" s="42"/>
      <c r="PBY1" s="42"/>
      <c r="PBZ1" s="42"/>
      <c r="PCA1" s="42"/>
      <c r="PCB1" s="42"/>
      <c r="PCC1" s="42"/>
      <c r="PCD1" s="42"/>
      <c r="PCE1" s="42"/>
      <c r="PCF1" s="42"/>
      <c r="PCG1" s="42"/>
      <c r="PCH1" s="42"/>
      <c r="PCI1" s="42"/>
      <c r="PCJ1" s="42"/>
      <c r="PCK1" s="42"/>
      <c r="PCL1" s="42"/>
      <c r="PCM1" s="42"/>
      <c r="PCN1" s="42"/>
      <c r="PCO1" s="42"/>
      <c r="PCP1" s="42"/>
      <c r="PCQ1" s="42"/>
      <c r="PCR1" s="42"/>
      <c r="PCS1" s="42"/>
      <c r="PCT1" s="42"/>
      <c r="PCU1" s="42"/>
      <c r="PCV1" s="42"/>
      <c r="PCW1" s="42"/>
      <c r="PCX1" s="42"/>
      <c r="PCY1" s="42"/>
      <c r="PCZ1" s="42"/>
      <c r="PDA1" s="42"/>
      <c r="PDB1" s="42"/>
      <c r="PDC1" s="42"/>
      <c r="PDD1" s="42"/>
      <c r="PDE1" s="42"/>
      <c r="PDF1" s="42"/>
      <c r="PDG1" s="42"/>
      <c r="PDH1" s="42"/>
      <c r="PDI1" s="42"/>
      <c r="PDJ1" s="42"/>
      <c r="PDK1" s="42"/>
      <c r="PDL1" s="42"/>
      <c r="PDM1" s="42"/>
      <c r="PDN1" s="42"/>
      <c r="PDO1" s="42"/>
      <c r="PDP1" s="42"/>
      <c r="PDQ1" s="42"/>
      <c r="PDR1" s="42"/>
      <c r="PDS1" s="42"/>
      <c r="PDT1" s="42"/>
      <c r="PDU1" s="42"/>
      <c r="PDV1" s="42"/>
      <c r="PDW1" s="42"/>
      <c r="PDX1" s="42"/>
      <c r="PDY1" s="42"/>
      <c r="PDZ1" s="42"/>
      <c r="PEA1" s="42"/>
      <c r="PEB1" s="42"/>
      <c r="PEC1" s="42"/>
      <c r="PED1" s="42"/>
      <c r="PEE1" s="42"/>
      <c r="PEF1" s="42"/>
      <c r="PEG1" s="42"/>
      <c r="PEH1" s="42"/>
      <c r="PEI1" s="42"/>
      <c r="PEJ1" s="42"/>
      <c r="PEK1" s="42"/>
      <c r="PEL1" s="42"/>
      <c r="PEM1" s="42"/>
      <c r="PEN1" s="42"/>
      <c r="PEO1" s="42"/>
      <c r="PEP1" s="42"/>
      <c r="PEQ1" s="42"/>
      <c r="PER1" s="42"/>
      <c r="PES1" s="42"/>
      <c r="PET1" s="42"/>
      <c r="PEU1" s="42"/>
      <c r="PEV1" s="42"/>
      <c r="PEW1" s="42"/>
      <c r="PEX1" s="42"/>
      <c r="PEY1" s="42"/>
      <c r="PEZ1" s="42"/>
      <c r="PFA1" s="42"/>
      <c r="PFB1" s="42"/>
      <c r="PFC1" s="42"/>
      <c r="PFD1" s="42"/>
      <c r="PFE1" s="42"/>
      <c r="PFF1" s="42"/>
      <c r="PFG1" s="42"/>
      <c r="PFH1" s="42"/>
      <c r="PFI1" s="42"/>
      <c r="PFJ1" s="42"/>
      <c r="PFK1" s="42"/>
      <c r="PFL1" s="42"/>
      <c r="PFM1" s="42"/>
      <c r="PFN1" s="42"/>
      <c r="PFO1" s="42"/>
      <c r="PFP1" s="42"/>
      <c r="PFQ1" s="42"/>
      <c r="PFR1" s="42"/>
      <c r="PFS1" s="42"/>
      <c r="PFT1" s="42"/>
      <c r="PFU1" s="42"/>
      <c r="PFV1" s="42"/>
      <c r="PFW1" s="42"/>
      <c r="PFX1" s="42"/>
      <c r="PFY1" s="42"/>
      <c r="PFZ1" s="42"/>
      <c r="PGA1" s="42"/>
      <c r="PGB1" s="42"/>
      <c r="PGC1" s="42"/>
      <c r="PGD1" s="42"/>
      <c r="PGE1" s="42"/>
      <c r="PGF1" s="42"/>
      <c r="PGG1" s="42"/>
      <c r="PGH1" s="42"/>
      <c r="PGI1" s="42"/>
      <c r="PGJ1" s="42"/>
      <c r="PGK1" s="42"/>
      <c r="PGL1" s="42"/>
      <c r="PGM1" s="42"/>
      <c r="PGN1" s="42"/>
      <c r="PGO1" s="42"/>
      <c r="PGP1" s="42"/>
      <c r="PGQ1" s="42"/>
      <c r="PGR1" s="42"/>
      <c r="PGS1" s="42"/>
      <c r="PGT1" s="42"/>
      <c r="PGU1" s="42"/>
      <c r="PGV1" s="42"/>
      <c r="PGW1" s="42"/>
      <c r="PGX1" s="42"/>
      <c r="PGY1" s="42"/>
      <c r="PGZ1" s="42"/>
      <c r="PHA1" s="42"/>
      <c r="PHB1" s="42"/>
      <c r="PHC1" s="42"/>
      <c r="PHD1" s="42"/>
      <c r="PHE1" s="42"/>
      <c r="PHF1" s="42"/>
      <c r="PHG1" s="42"/>
      <c r="PHH1" s="42"/>
      <c r="PHI1" s="42"/>
      <c r="PHJ1" s="42"/>
      <c r="PHK1" s="42"/>
      <c r="PHL1" s="42"/>
      <c r="PHM1" s="42"/>
      <c r="PHN1" s="42"/>
      <c r="PHO1" s="42"/>
      <c r="PHP1" s="42"/>
      <c r="PHQ1" s="42"/>
      <c r="PHR1" s="42"/>
      <c r="PHS1" s="42"/>
      <c r="PHT1" s="42"/>
      <c r="PHU1" s="42"/>
      <c r="PHV1" s="42"/>
      <c r="PHW1" s="42"/>
      <c r="PHX1" s="42"/>
      <c r="PHY1" s="42"/>
      <c r="PHZ1" s="42"/>
      <c r="PIA1" s="42"/>
      <c r="PIB1" s="42"/>
      <c r="PIC1" s="42"/>
      <c r="PID1" s="42"/>
      <c r="PIE1" s="42"/>
      <c r="PIF1" s="42"/>
      <c r="PIG1" s="42"/>
      <c r="PIH1" s="42"/>
      <c r="PII1" s="42"/>
      <c r="PIJ1" s="42"/>
      <c r="PIK1" s="42"/>
      <c r="PIL1" s="42"/>
      <c r="PIM1" s="42"/>
      <c r="PIN1" s="42"/>
      <c r="PIO1" s="42"/>
      <c r="PIP1" s="42"/>
      <c r="PIQ1" s="42"/>
      <c r="PIR1" s="42"/>
      <c r="PIS1" s="42"/>
      <c r="PIT1" s="42"/>
      <c r="PIU1" s="42"/>
      <c r="PIV1" s="42"/>
      <c r="PIW1" s="42"/>
      <c r="PIX1" s="42"/>
      <c r="PIY1" s="42"/>
      <c r="PIZ1" s="42"/>
      <c r="PJA1" s="42"/>
      <c r="PJB1" s="42"/>
      <c r="PJC1" s="42"/>
      <c r="PJD1" s="42"/>
      <c r="PJE1" s="42"/>
      <c r="PJF1" s="42"/>
      <c r="PJG1" s="42"/>
      <c r="PJH1" s="42"/>
      <c r="PJI1" s="42"/>
      <c r="PJJ1" s="42"/>
      <c r="PJK1" s="42"/>
      <c r="PJL1" s="42"/>
      <c r="PJM1" s="42"/>
      <c r="PJN1" s="42"/>
      <c r="PJO1" s="42"/>
      <c r="PJP1" s="42"/>
      <c r="PJQ1" s="42"/>
      <c r="PJR1" s="42"/>
      <c r="PJS1" s="42"/>
      <c r="PJT1" s="42"/>
      <c r="PJU1" s="42"/>
      <c r="PJV1" s="42"/>
      <c r="PJW1" s="42"/>
      <c r="PJX1" s="42"/>
      <c r="PJY1" s="42"/>
      <c r="PJZ1" s="42"/>
      <c r="PKA1" s="42"/>
      <c r="PKB1" s="42"/>
      <c r="PKC1" s="42"/>
      <c r="PKD1" s="42"/>
      <c r="PKE1" s="42"/>
      <c r="PKF1" s="42"/>
      <c r="PKG1" s="42"/>
      <c r="PKH1" s="42"/>
      <c r="PKI1" s="42"/>
      <c r="PKJ1" s="42"/>
      <c r="PKK1" s="42"/>
      <c r="PKL1" s="42"/>
      <c r="PKM1" s="42"/>
      <c r="PKN1" s="42"/>
      <c r="PKO1" s="42"/>
      <c r="PKP1" s="42"/>
      <c r="PKQ1" s="42"/>
      <c r="PKR1" s="42"/>
      <c r="PKS1" s="42"/>
      <c r="PKT1" s="42"/>
      <c r="PKU1" s="42"/>
      <c r="PKV1" s="42"/>
      <c r="PKW1" s="42"/>
      <c r="PKX1" s="42"/>
      <c r="PKY1" s="42"/>
      <c r="PKZ1" s="42"/>
      <c r="PLA1" s="42"/>
      <c r="PLB1" s="42"/>
      <c r="PLC1" s="42"/>
      <c r="PLD1" s="42"/>
      <c r="PLE1" s="42"/>
      <c r="PLF1" s="42"/>
      <c r="PLG1" s="42"/>
      <c r="PLH1" s="42"/>
      <c r="PLI1" s="42"/>
      <c r="PLJ1" s="42"/>
      <c r="PLK1" s="42"/>
      <c r="PLL1" s="42"/>
      <c r="PLM1" s="42"/>
      <c r="PLN1" s="42"/>
      <c r="PLO1" s="42"/>
      <c r="PLP1" s="42"/>
      <c r="PLQ1" s="42"/>
      <c r="PLR1" s="42"/>
      <c r="PLS1" s="42"/>
      <c r="PLT1" s="42"/>
      <c r="PLU1" s="42"/>
      <c r="PLV1" s="42"/>
      <c r="PLW1" s="42"/>
      <c r="PLX1" s="42"/>
      <c r="PLY1" s="42"/>
      <c r="PLZ1" s="42"/>
      <c r="PMA1" s="42"/>
      <c r="PMB1" s="42"/>
      <c r="PMC1" s="42"/>
      <c r="PMD1" s="42"/>
      <c r="PME1" s="42"/>
      <c r="PMF1" s="42"/>
      <c r="PMG1" s="42"/>
      <c r="PMH1" s="42"/>
      <c r="PMI1" s="42"/>
      <c r="PMJ1" s="42"/>
      <c r="PMK1" s="42"/>
      <c r="PML1" s="42"/>
      <c r="PMM1" s="42"/>
      <c r="PMN1" s="42"/>
      <c r="PMO1" s="42"/>
      <c r="PMP1" s="42"/>
      <c r="PMQ1" s="42"/>
      <c r="PMR1" s="42"/>
      <c r="PMS1" s="42"/>
      <c r="PMT1" s="42"/>
      <c r="PMU1" s="42"/>
      <c r="PMV1" s="42"/>
      <c r="PMW1" s="42"/>
      <c r="PMX1" s="42"/>
      <c r="PMY1" s="42"/>
      <c r="PMZ1" s="42"/>
      <c r="PNA1" s="42"/>
      <c r="PNB1" s="42"/>
      <c r="PNC1" s="42"/>
      <c r="PND1" s="42"/>
      <c r="PNE1" s="42"/>
      <c r="PNF1" s="42"/>
      <c r="PNG1" s="42"/>
      <c r="PNH1" s="42"/>
      <c r="PNI1" s="42"/>
      <c r="PNJ1" s="42"/>
      <c r="PNK1" s="42"/>
      <c r="PNL1" s="42"/>
      <c r="PNM1" s="42"/>
      <c r="PNN1" s="42"/>
      <c r="PNO1" s="42"/>
      <c r="PNP1" s="42"/>
      <c r="PNQ1" s="42"/>
      <c r="PNR1" s="42"/>
      <c r="PNS1" s="42"/>
      <c r="PNT1" s="42"/>
      <c r="PNU1" s="42"/>
      <c r="PNV1" s="42"/>
      <c r="PNW1" s="42"/>
      <c r="PNX1" s="42"/>
      <c r="PNY1" s="42"/>
      <c r="PNZ1" s="42"/>
      <c r="POA1" s="42"/>
      <c r="POB1" s="42"/>
      <c r="POC1" s="42"/>
      <c r="POD1" s="42"/>
      <c r="POE1" s="42"/>
      <c r="POF1" s="42"/>
      <c r="POG1" s="42"/>
      <c r="POH1" s="42"/>
      <c r="POI1" s="42"/>
      <c r="POJ1" s="42"/>
      <c r="POK1" s="42"/>
      <c r="POL1" s="42"/>
      <c r="POM1" s="42"/>
      <c r="PON1" s="42"/>
      <c r="POO1" s="42"/>
      <c r="POP1" s="42"/>
      <c r="POQ1" s="42"/>
      <c r="POR1" s="42"/>
      <c r="POS1" s="42"/>
      <c r="POT1" s="42"/>
      <c r="POU1" s="42"/>
      <c r="POV1" s="42"/>
      <c r="POW1" s="42"/>
      <c r="POX1" s="42"/>
      <c r="POY1" s="42"/>
      <c r="POZ1" s="42"/>
      <c r="PPA1" s="42"/>
      <c r="PPB1" s="42"/>
      <c r="PPC1" s="42"/>
      <c r="PPD1" s="42"/>
      <c r="PPE1" s="42"/>
      <c r="PPF1" s="42"/>
      <c r="PPG1" s="42"/>
      <c r="PPH1" s="42"/>
      <c r="PPI1" s="42"/>
      <c r="PPJ1" s="42"/>
      <c r="PPK1" s="42"/>
      <c r="PPL1" s="42"/>
      <c r="PPM1" s="42"/>
      <c r="PPN1" s="42"/>
      <c r="PPO1" s="42"/>
      <c r="PPP1" s="42"/>
      <c r="PPQ1" s="42"/>
      <c r="PPR1" s="42"/>
      <c r="PPS1" s="42"/>
      <c r="PPT1" s="42"/>
      <c r="PPU1" s="42"/>
      <c r="PPV1" s="42"/>
      <c r="PPW1" s="42"/>
      <c r="PPX1" s="42"/>
      <c r="PPY1" s="42"/>
      <c r="PPZ1" s="42"/>
      <c r="PQA1" s="42"/>
      <c r="PQB1" s="42"/>
      <c r="PQC1" s="42"/>
      <c r="PQD1" s="42"/>
      <c r="PQE1" s="42"/>
      <c r="PQF1" s="42"/>
      <c r="PQG1" s="42"/>
      <c r="PQH1" s="42"/>
      <c r="PQI1" s="42"/>
      <c r="PQJ1" s="42"/>
      <c r="PQK1" s="42"/>
      <c r="PQL1" s="42"/>
      <c r="PQM1" s="42"/>
      <c r="PQN1" s="42"/>
      <c r="PQO1" s="42"/>
      <c r="PQP1" s="42"/>
      <c r="PQQ1" s="42"/>
      <c r="PQR1" s="42"/>
      <c r="PQS1" s="42"/>
      <c r="PQT1" s="42"/>
      <c r="PQU1" s="42"/>
      <c r="PQV1" s="42"/>
      <c r="PQW1" s="42"/>
      <c r="PQX1" s="42"/>
      <c r="PQY1" s="42"/>
      <c r="PQZ1" s="42"/>
      <c r="PRA1" s="42"/>
      <c r="PRB1" s="42"/>
      <c r="PRC1" s="42"/>
      <c r="PRD1" s="42"/>
      <c r="PRE1" s="42"/>
      <c r="PRF1" s="42"/>
      <c r="PRG1" s="42"/>
      <c r="PRH1" s="42"/>
      <c r="PRI1" s="42"/>
      <c r="PRJ1" s="42"/>
      <c r="PRK1" s="42"/>
      <c r="PRL1" s="42"/>
      <c r="PRM1" s="42"/>
      <c r="PRN1" s="42"/>
      <c r="PRO1" s="42"/>
      <c r="PRP1" s="42"/>
      <c r="PRQ1" s="42"/>
      <c r="PRR1" s="42"/>
      <c r="PRS1" s="42"/>
      <c r="PRT1" s="42"/>
      <c r="PRU1" s="42"/>
      <c r="PRV1" s="42"/>
      <c r="PRW1" s="42"/>
      <c r="PRX1" s="42"/>
      <c r="PRY1" s="42"/>
      <c r="PRZ1" s="42"/>
      <c r="PSA1" s="42"/>
      <c r="PSB1" s="42"/>
      <c r="PSC1" s="42"/>
      <c r="PSD1" s="42"/>
      <c r="PSE1" s="42"/>
      <c r="PSF1" s="42"/>
      <c r="PSG1" s="42"/>
      <c r="PSH1" s="42"/>
      <c r="PSI1" s="42"/>
      <c r="PSJ1" s="42"/>
      <c r="PSK1" s="42"/>
      <c r="PSL1" s="42"/>
      <c r="PSM1" s="42"/>
      <c r="PSN1" s="42"/>
      <c r="PSO1" s="42"/>
      <c r="PSP1" s="42"/>
      <c r="PSQ1" s="42"/>
      <c r="PSR1" s="42"/>
      <c r="PSS1" s="42"/>
      <c r="PST1" s="42"/>
      <c r="PSU1" s="42"/>
      <c r="PSV1" s="42"/>
      <c r="PSW1" s="42"/>
      <c r="PSX1" s="42"/>
      <c r="PSY1" s="42"/>
      <c r="PSZ1" s="42"/>
      <c r="PTA1" s="42"/>
      <c r="PTB1" s="42"/>
      <c r="PTC1" s="42"/>
      <c r="PTD1" s="42"/>
      <c r="PTE1" s="42"/>
      <c r="PTF1" s="42"/>
      <c r="PTG1" s="42"/>
      <c r="PTH1" s="42"/>
      <c r="PTI1" s="42"/>
      <c r="PTJ1" s="42"/>
      <c r="PTK1" s="42"/>
      <c r="PTL1" s="42"/>
      <c r="PTM1" s="42"/>
      <c r="PTN1" s="42"/>
      <c r="PTO1" s="42"/>
      <c r="PTP1" s="42"/>
      <c r="PTQ1" s="42"/>
      <c r="PTR1" s="42"/>
      <c r="PTS1" s="42"/>
      <c r="PTT1" s="42"/>
      <c r="PTU1" s="42"/>
      <c r="PTV1" s="42"/>
      <c r="PTW1" s="42"/>
      <c r="PTX1" s="42"/>
      <c r="PTY1" s="42"/>
      <c r="PTZ1" s="42"/>
      <c r="PUA1" s="42"/>
      <c r="PUB1" s="42"/>
      <c r="PUC1" s="42"/>
      <c r="PUD1" s="42"/>
      <c r="PUE1" s="42"/>
      <c r="PUF1" s="42"/>
      <c r="PUG1" s="42"/>
      <c r="PUH1" s="42"/>
      <c r="PUI1" s="42"/>
      <c r="PUJ1" s="42"/>
      <c r="PUK1" s="42"/>
      <c r="PUL1" s="42"/>
      <c r="PUM1" s="42"/>
      <c r="PUN1" s="42"/>
      <c r="PUO1" s="42"/>
      <c r="PUP1" s="42"/>
      <c r="PUQ1" s="42"/>
      <c r="PUR1" s="42"/>
      <c r="PUS1" s="42"/>
      <c r="PUT1" s="42"/>
      <c r="PUU1" s="42"/>
      <c r="PUV1" s="42"/>
      <c r="PUW1" s="42"/>
      <c r="PUX1" s="42"/>
      <c r="PUY1" s="42"/>
      <c r="PUZ1" s="42"/>
      <c r="PVA1" s="42"/>
      <c r="PVB1" s="42"/>
      <c r="PVC1" s="42"/>
      <c r="PVD1" s="42"/>
      <c r="PVE1" s="42"/>
      <c r="PVF1" s="42"/>
      <c r="PVG1" s="42"/>
      <c r="PVH1" s="42"/>
      <c r="PVI1" s="42"/>
      <c r="PVJ1" s="42"/>
      <c r="PVK1" s="42"/>
      <c r="PVL1" s="42"/>
      <c r="PVM1" s="42"/>
      <c r="PVN1" s="42"/>
      <c r="PVO1" s="42"/>
      <c r="PVP1" s="42"/>
      <c r="PVQ1" s="42"/>
      <c r="PVR1" s="42"/>
      <c r="PVS1" s="42"/>
      <c r="PVT1" s="42"/>
      <c r="PVU1" s="42"/>
      <c r="PVV1" s="42"/>
      <c r="PVW1" s="42"/>
      <c r="PVX1" s="42"/>
      <c r="PVY1" s="42"/>
      <c r="PVZ1" s="42"/>
      <c r="PWA1" s="42"/>
      <c r="PWB1" s="42"/>
      <c r="PWC1" s="42"/>
      <c r="PWD1" s="42"/>
      <c r="PWE1" s="42"/>
      <c r="PWF1" s="42"/>
      <c r="PWG1" s="42"/>
      <c r="PWH1" s="42"/>
      <c r="PWI1" s="42"/>
      <c r="PWJ1" s="42"/>
      <c r="PWK1" s="42"/>
      <c r="PWL1" s="42"/>
      <c r="PWM1" s="42"/>
      <c r="PWN1" s="42"/>
      <c r="PWO1" s="42"/>
      <c r="PWP1" s="42"/>
      <c r="PWQ1" s="42"/>
      <c r="PWR1" s="42"/>
      <c r="PWS1" s="42"/>
      <c r="PWT1" s="42"/>
      <c r="PWU1" s="42"/>
      <c r="PWV1" s="42"/>
      <c r="PWW1" s="42"/>
      <c r="PWX1" s="42"/>
      <c r="PWY1" s="42"/>
      <c r="PWZ1" s="42"/>
      <c r="PXA1" s="42"/>
      <c r="PXB1" s="42"/>
      <c r="PXC1" s="42"/>
      <c r="PXD1" s="42"/>
      <c r="PXE1" s="42"/>
      <c r="PXF1" s="42"/>
      <c r="PXG1" s="42"/>
      <c r="PXH1" s="42"/>
      <c r="PXI1" s="42"/>
      <c r="PXJ1" s="42"/>
      <c r="PXK1" s="42"/>
      <c r="PXL1" s="42"/>
      <c r="PXM1" s="42"/>
      <c r="PXN1" s="42"/>
      <c r="PXO1" s="42"/>
      <c r="PXP1" s="42"/>
      <c r="PXQ1" s="42"/>
      <c r="PXR1" s="42"/>
      <c r="PXS1" s="42"/>
      <c r="PXT1" s="42"/>
      <c r="PXU1" s="42"/>
      <c r="PXV1" s="42"/>
      <c r="PXW1" s="42"/>
      <c r="PXX1" s="42"/>
      <c r="PXY1" s="42"/>
      <c r="PXZ1" s="42"/>
      <c r="PYA1" s="42"/>
      <c r="PYB1" s="42"/>
      <c r="PYC1" s="42"/>
      <c r="PYD1" s="42"/>
      <c r="PYE1" s="42"/>
      <c r="PYF1" s="42"/>
      <c r="PYG1" s="42"/>
      <c r="PYH1" s="42"/>
      <c r="PYI1" s="42"/>
      <c r="PYJ1" s="42"/>
      <c r="PYK1" s="42"/>
      <c r="PYL1" s="42"/>
      <c r="PYM1" s="42"/>
      <c r="PYN1" s="42"/>
      <c r="PYO1" s="42"/>
      <c r="PYP1" s="42"/>
      <c r="PYQ1" s="42"/>
      <c r="PYR1" s="42"/>
      <c r="PYS1" s="42"/>
      <c r="PYT1" s="42"/>
      <c r="PYU1" s="42"/>
      <c r="PYV1" s="42"/>
      <c r="PYW1" s="42"/>
      <c r="PYX1" s="42"/>
      <c r="PYY1" s="42"/>
      <c r="PYZ1" s="42"/>
      <c r="PZA1" s="42"/>
      <c r="PZB1" s="42"/>
      <c r="PZC1" s="42"/>
      <c r="PZD1" s="42"/>
      <c r="PZE1" s="42"/>
      <c r="PZF1" s="42"/>
      <c r="PZG1" s="42"/>
      <c r="PZH1" s="42"/>
      <c r="PZI1" s="42"/>
      <c r="PZJ1" s="42"/>
      <c r="PZK1" s="42"/>
      <c r="PZL1" s="42"/>
      <c r="PZM1" s="42"/>
      <c r="PZN1" s="42"/>
      <c r="PZO1" s="42"/>
      <c r="PZP1" s="42"/>
      <c r="PZQ1" s="42"/>
      <c r="PZR1" s="42"/>
      <c r="PZS1" s="42"/>
      <c r="PZT1" s="42"/>
      <c r="PZU1" s="42"/>
      <c r="PZV1" s="42"/>
      <c r="PZW1" s="42"/>
      <c r="PZX1" s="42"/>
      <c r="PZY1" s="42"/>
      <c r="PZZ1" s="42"/>
      <c r="QAA1" s="42"/>
      <c r="QAB1" s="42"/>
      <c r="QAC1" s="42"/>
      <c r="QAD1" s="42"/>
      <c r="QAE1" s="42"/>
      <c r="QAF1" s="42"/>
      <c r="QAG1" s="42"/>
      <c r="QAH1" s="42"/>
      <c r="QAI1" s="42"/>
      <c r="QAJ1" s="42"/>
      <c r="QAK1" s="42"/>
      <c r="QAL1" s="42"/>
      <c r="QAM1" s="42"/>
      <c r="QAN1" s="42"/>
      <c r="QAO1" s="42"/>
      <c r="QAP1" s="42"/>
      <c r="QAQ1" s="42"/>
      <c r="QAR1" s="42"/>
      <c r="QAS1" s="42"/>
      <c r="QAT1" s="42"/>
      <c r="QAU1" s="42"/>
      <c r="QAV1" s="42"/>
      <c r="QAW1" s="42"/>
      <c r="QAX1" s="42"/>
      <c r="QAY1" s="42"/>
      <c r="QAZ1" s="42"/>
      <c r="QBA1" s="42"/>
      <c r="QBB1" s="42"/>
      <c r="QBC1" s="42"/>
      <c r="QBD1" s="42"/>
      <c r="QBE1" s="42"/>
      <c r="QBF1" s="42"/>
      <c r="QBG1" s="42"/>
      <c r="QBH1" s="42"/>
      <c r="QBI1" s="42"/>
      <c r="QBJ1" s="42"/>
      <c r="QBK1" s="42"/>
      <c r="QBL1" s="42"/>
      <c r="QBM1" s="42"/>
      <c r="QBN1" s="42"/>
      <c r="QBO1" s="42"/>
      <c r="QBP1" s="42"/>
      <c r="QBQ1" s="42"/>
      <c r="QBR1" s="42"/>
      <c r="QBS1" s="42"/>
      <c r="QBT1" s="42"/>
      <c r="QBU1" s="42"/>
      <c r="QBV1" s="42"/>
      <c r="QBW1" s="42"/>
      <c r="QBX1" s="42"/>
      <c r="QBY1" s="42"/>
      <c r="QBZ1" s="42"/>
      <c r="QCA1" s="42"/>
      <c r="QCB1" s="42"/>
      <c r="QCC1" s="42"/>
      <c r="QCD1" s="42"/>
      <c r="QCE1" s="42"/>
      <c r="QCF1" s="42"/>
      <c r="QCG1" s="42"/>
      <c r="QCH1" s="42"/>
      <c r="QCI1" s="42"/>
      <c r="QCJ1" s="42"/>
      <c r="QCK1" s="42"/>
      <c r="QCL1" s="42"/>
      <c r="QCM1" s="42"/>
      <c r="QCN1" s="42"/>
      <c r="QCO1" s="42"/>
      <c r="QCP1" s="42"/>
      <c r="QCQ1" s="42"/>
      <c r="QCR1" s="42"/>
      <c r="QCS1" s="42"/>
      <c r="QCT1" s="42"/>
      <c r="QCU1" s="42"/>
      <c r="QCV1" s="42"/>
      <c r="QCW1" s="42"/>
      <c r="QCX1" s="42"/>
      <c r="QCY1" s="42"/>
      <c r="QCZ1" s="42"/>
      <c r="QDA1" s="42"/>
      <c r="QDB1" s="42"/>
      <c r="QDC1" s="42"/>
      <c r="QDD1" s="42"/>
      <c r="QDE1" s="42"/>
      <c r="QDF1" s="42"/>
      <c r="QDG1" s="42"/>
      <c r="QDH1" s="42"/>
      <c r="QDI1" s="42"/>
      <c r="QDJ1" s="42"/>
      <c r="QDK1" s="42"/>
      <c r="QDL1" s="42"/>
      <c r="QDM1" s="42"/>
      <c r="QDN1" s="42"/>
      <c r="QDO1" s="42"/>
      <c r="QDP1" s="42"/>
      <c r="QDQ1" s="42"/>
      <c r="QDR1" s="42"/>
      <c r="QDS1" s="42"/>
      <c r="QDT1" s="42"/>
      <c r="QDU1" s="42"/>
      <c r="QDV1" s="42"/>
      <c r="QDW1" s="42"/>
      <c r="QDX1" s="42"/>
      <c r="QDY1" s="42"/>
      <c r="QDZ1" s="42"/>
      <c r="QEA1" s="42"/>
      <c r="QEB1" s="42"/>
      <c r="QEC1" s="42"/>
      <c r="QED1" s="42"/>
      <c r="QEE1" s="42"/>
      <c r="QEF1" s="42"/>
      <c r="QEG1" s="42"/>
      <c r="QEH1" s="42"/>
      <c r="QEI1" s="42"/>
      <c r="QEJ1" s="42"/>
      <c r="QEK1" s="42"/>
      <c r="QEL1" s="42"/>
      <c r="QEM1" s="42"/>
      <c r="QEN1" s="42"/>
      <c r="QEO1" s="42"/>
      <c r="QEP1" s="42"/>
      <c r="QEQ1" s="42"/>
      <c r="QER1" s="42"/>
      <c r="QES1" s="42"/>
      <c r="QET1" s="42"/>
      <c r="QEU1" s="42"/>
      <c r="QEV1" s="42"/>
      <c r="QEW1" s="42"/>
      <c r="QEX1" s="42"/>
      <c r="QEY1" s="42"/>
      <c r="QEZ1" s="42"/>
      <c r="QFA1" s="42"/>
      <c r="QFB1" s="42"/>
      <c r="QFC1" s="42"/>
      <c r="QFD1" s="42"/>
      <c r="QFE1" s="42"/>
      <c r="QFF1" s="42"/>
      <c r="QFG1" s="42"/>
      <c r="QFH1" s="42"/>
      <c r="QFI1" s="42"/>
      <c r="QFJ1" s="42"/>
      <c r="QFK1" s="42"/>
      <c r="QFL1" s="42"/>
      <c r="QFM1" s="42"/>
      <c r="QFN1" s="42"/>
      <c r="QFO1" s="42"/>
      <c r="QFP1" s="42"/>
      <c r="QFQ1" s="42"/>
      <c r="QFR1" s="42"/>
      <c r="QFS1" s="42"/>
      <c r="QFT1" s="42"/>
      <c r="QFU1" s="42"/>
      <c r="QFV1" s="42"/>
      <c r="QFW1" s="42"/>
      <c r="QFX1" s="42"/>
      <c r="QFY1" s="42"/>
      <c r="QFZ1" s="42"/>
      <c r="QGA1" s="42"/>
      <c r="QGB1" s="42"/>
      <c r="QGC1" s="42"/>
      <c r="QGD1" s="42"/>
      <c r="QGE1" s="42"/>
      <c r="QGF1" s="42"/>
      <c r="QGG1" s="42"/>
      <c r="QGH1" s="42"/>
      <c r="QGI1" s="42"/>
      <c r="QGJ1" s="42"/>
      <c r="QGK1" s="42"/>
      <c r="QGL1" s="42"/>
      <c r="QGM1" s="42"/>
      <c r="QGN1" s="42"/>
      <c r="QGO1" s="42"/>
      <c r="QGP1" s="42"/>
      <c r="QGQ1" s="42"/>
      <c r="QGR1" s="42"/>
      <c r="QGS1" s="42"/>
      <c r="QGT1" s="42"/>
      <c r="QGU1" s="42"/>
      <c r="QGV1" s="42"/>
      <c r="QGW1" s="42"/>
      <c r="QGX1" s="42"/>
      <c r="QGY1" s="42"/>
      <c r="QGZ1" s="42"/>
      <c r="QHA1" s="42"/>
      <c r="QHB1" s="42"/>
      <c r="QHC1" s="42"/>
      <c r="QHD1" s="42"/>
      <c r="QHE1" s="42"/>
      <c r="QHF1" s="42"/>
      <c r="QHG1" s="42"/>
      <c r="QHH1" s="42"/>
      <c r="QHI1" s="42"/>
      <c r="QHJ1" s="42"/>
      <c r="QHK1" s="42"/>
      <c r="QHL1" s="42"/>
      <c r="QHM1" s="42"/>
      <c r="QHN1" s="42"/>
      <c r="QHO1" s="42"/>
      <c r="QHP1" s="42"/>
      <c r="QHQ1" s="42"/>
      <c r="QHR1" s="42"/>
      <c r="QHS1" s="42"/>
      <c r="QHT1" s="42"/>
      <c r="QHU1" s="42"/>
      <c r="QHV1" s="42"/>
      <c r="QHW1" s="42"/>
      <c r="QHX1" s="42"/>
      <c r="QHY1" s="42"/>
      <c r="QHZ1" s="42"/>
      <c r="QIA1" s="42"/>
      <c r="QIB1" s="42"/>
      <c r="QIC1" s="42"/>
      <c r="QID1" s="42"/>
      <c r="QIE1" s="42"/>
      <c r="QIF1" s="42"/>
      <c r="QIG1" s="42"/>
      <c r="QIH1" s="42"/>
      <c r="QII1" s="42"/>
      <c r="QIJ1" s="42"/>
      <c r="QIK1" s="42"/>
      <c r="QIL1" s="42"/>
      <c r="QIM1" s="42"/>
      <c r="QIN1" s="42"/>
      <c r="QIO1" s="42"/>
      <c r="QIP1" s="42"/>
      <c r="QIQ1" s="42"/>
      <c r="QIR1" s="42"/>
      <c r="QIS1" s="42"/>
      <c r="QIT1" s="42"/>
      <c r="QIU1" s="42"/>
      <c r="QIV1" s="42"/>
      <c r="QIW1" s="42"/>
      <c r="QIX1" s="42"/>
      <c r="QIY1" s="42"/>
      <c r="QIZ1" s="42"/>
      <c r="QJA1" s="42"/>
      <c r="QJB1" s="42"/>
      <c r="QJC1" s="42"/>
      <c r="QJD1" s="42"/>
      <c r="QJE1" s="42"/>
      <c r="QJF1" s="42"/>
      <c r="QJG1" s="42"/>
      <c r="QJH1" s="42"/>
      <c r="QJI1" s="42"/>
      <c r="QJJ1" s="42"/>
      <c r="QJK1" s="42"/>
      <c r="QJL1" s="42"/>
      <c r="QJM1" s="42"/>
      <c r="QJN1" s="42"/>
      <c r="QJO1" s="42"/>
      <c r="QJP1" s="42"/>
      <c r="QJQ1" s="42"/>
      <c r="QJR1" s="42"/>
      <c r="QJS1" s="42"/>
      <c r="QJT1" s="42"/>
      <c r="QJU1" s="42"/>
      <c r="QJV1" s="42"/>
      <c r="QJW1" s="42"/>
      <c r="QJX1" s="42"/>
      <c r="QJY1" s="42"/>
      <c r="QJZ1" s="42"/>
      <c r="QKA1" s="42"/>
      <c r="QKB1" s="42"/>
      <c r="QKC1" s="42"/>
      <c r="QKD1" s="42"/>
      <c r="QKE1" s="42"/>
      <c r="QKF1" s="42"/>
      <c r="QKG1" s="42"/>
      <c r="QKH1" s="42"/>
      <c r="QKI1" s="42"/>
      <c r="QKJ1" s="42"/>
      <c r="QKK1" s="42"/>
      <c r="QKL1" s="42"/>
      <c r="QKM1" s="42"/>
      <c r="QKN1" s="42"/>
      <c r="QKO1" s="42"/>
      <c r="QKP1" s="42"/>
      <c r="QKQ1" s="42"/>
      <c r="QKR1" s="42"/>
      <c r="QKS1" s="42"/>
      <c r="QKT1" s="42"/>
      <c r="QKU1" s="42"/>
      <c r="QKV1" s="42"/>
      <c r="QKW1" s="42"/>
      <c r="QKX1" s="42"/>
      <c r="QKY1" s="42"/>
      <c r="QKZ1" s="42"/>
      <c r="QLA1" s="42"/>
      <c r="QLB1" s="42"/>
      <c r="QLC1" s="42"/>
      <c r="QLD1" s="42"/>
      <c r="QLE1" s="42"/>
      <c r="QLF1" s="42"/>
      <c r="QLG1" s="42"/>
      <c r="QLH1" s="42"/>
      <c r="QLI1" s="42"/>
      <c r="QLJ1" s="42"/>
      <c r="QLK1" s="42"/>
      <c r="QLL1" s="42"/>
      <c r="QLM1" s="42"/>
      <c r="QLN1" s="42"/>
      <c r="QLO1" s="42"/>
      <c r="QLP1" s="42"/>
      <c r="QLQ1" s="42"/>
      <c r="QLR1" s="42"/>
      <c r="QLS1" s="42"/>
      <c r="QLT1" s="42"/>
      <c r="QLU1" s="42"/>
      <c r="QLV1" s="42"/>
      <c r="QLW1" s="42"/>
      <c r="QLX1" s="42"/>
      <c r="QLY1" s="42"/>
      <c r="QLZ1" s="42"/>
      <c r="QMA1" s="42"/>
      <c r="QMB1" s="42"/>
      <c r="QMC1" s="42"/>
      <c r="QMD1" s="42"/>
      <c r="QME1" s="42"/>
      <c r="QMF1" s="42"/>
      <c r="QMG1" s="42"/>
      <c r="QMH1" s="42"/>
      <c r="QMI1" s="42"/>
      <c r="QMJ1" s="42"/>
      <c r="QMK1" s="42"/>
      <c r="QML1" s="42"/>
      <c r="QMM1" s="42"/>
      <c r="QMN1" s="42"/>
      <c r="QMO1" s="42"/>
      <c r="QMP1" s="42"/>
      <c r="QMQ1" s="42"/>
      <c r="QMR1" s="42"/>
      <c r="QMS1" s="42"/>
      <c r="QMT1" s="42"/>
      <c r="QMU1" s="42"/>
      <c r="QMV1" s="42"/>
      <c r="QMW1" s="42"/>
      <c r="QMX1" s="42"/>
      <c r="QMY1" s="42"/>
      <c r="QMZ1" s="42"/>
      <c r="QNA1" s="42"/>
      <c r="QNB1" s="42"/>
      <c r="QNC1" s="42"/>
      <c r="QND1" s="42"/>
      <c r="QNE1" s="42"/>
      <c r="QNF1" s="42"/>
      <c r="QNG1" s="42"/>
      <c r="QNH1" s="42"/>
      <c r="QNI1" s="42"/>
      <c r="QNJ1" s="42"/>
      <c r="QNK1" s="42"/>
      <c r="QNL1" s="42"/>
      <c r="QNM1" s="42"/>
      <c r="QNN1" s="42"/>
      <c r="QNO1" s="42"/>
      <c r="QNP1" s="42"/>
      <c r="QNQ1" s="42"/>
      <c r="QNR1" s="42"/>
      <c r="QNS1" s="42"/>
      <c r="QNT1" s="42"/>
      <c r="QNU1" s="42"/>
      <c r="QNV1" s="42"/>
      <c r="QNW1" s="42"/>
      <c r="QNX1" s="42"/>
      <c r="QNY1" s="42"/>
      <c r="QNZ1" s="42"/>
      <c r="QOA1" s="42"/>
      <c r="QOB1" s="42"/>
      <c r="QOC1" s="42"/>
      <c r="QOD1" s="42"/>
      <c r="QOE1" s="42"/>
      <c r="QOF1" s="42"/>
      <c r="QOG1" s="42"/>
      <c r="QOH1" s="42"/>
      <c r="QOI1" s="42"/>
      <c r="QOJ1" s="42"/>
      <c r="QOK1" s="42"/>
      <c r="QOL1" s="42"/>
      <c r="QOM1" s="42"/>
      <c r="QON1" s="42"/>
      <c r="QOO1" s="42"/>
      <c r="QOP1" s="42"/>
      <c r="QOQ1" s="42"/>
      <c r="QOR1" s="42"/>
      <c r="QOS1" s="42"/>
      <c r="QOT1" s="42"/>
      <c r="QOU1" s="42"/>
      <c r="QOV1" s="42"/>
      <c r="QOW1" s="42"/>
      <c r="QOX1" s="42"/>
      <c r="QOY1" s="42"/>
      <c r="QOZ1" s="42"/>
      <c r="QPA1" s="42"/>
      <c r="QPB1" s="42"/>
      <c r="QPC1" s="42"/>
      <c r="QPD1" s="42"/>
      <c r="QPE1" s="42"/>
      <c r="QPF1" s="42"/>
      <c r="QPG1" s="42"/>
      <c r="QPH1" s="42"/>
      <c r="QPI1" s="42"/>
      <c r="QPJ1" s="42"/>
      <c r="QPK1" s="42"/>
      <c r="QPL1" s="42"/>
      <c r="QPM1" s="42"/>
      <c r="QPN1" s="42"/>
      <c r="QPO1" s="42"/>
      <c r="QPP1" s="42"/>
      <c r="QPQ1" s="42"/>
      <c r="QPR1" s="42"/>
      <c r="QPS1" s="42"/>
      <c r="QPT1" s="42"/>
      <c r="QPU1" s="42"/>
      <c r="QPV1" s="42"/>
      <c r="QPW1" s="42"/>
      <c r="QPX1" s="42"/>
      <c r="QPY1" s="42"/>
      <c r="QPZ1" s="42"/>
      <c r="QQA1" s="42"/>
      <c r="QQB1" s="42"/>
      <c r="QQC1" s="42"/>
      <c r="QQD1" s="42"/>
      <c r="QQE1" s="42"/>
      <c r="QQF1" s="42"/>
      <c r="QQG1" s="42"/>
      <c r="QQH1" s="42"/>
      <c r="QQI1" s="42"/>
      <c r="QQJ1" s="42"/>
      <c r="QQK1" s="42"/>
      <c r="QQL1" s="42"/>
      <c r="QQM1" s="42"/>
      <c r="QQN1" s="42"/>
      <c r="QQO1" s="42"/>
      <c r="QQP1" s="42"/>
      <c r="QQQ1" s="42"/>
      <c r="QQR1" s="42"/>
      <c r="QQS1" s="42"/>
      <c r="QQT1" s="42"/>
      <c r="QQU1" s="42"/>
      <c r="QQV1" s="42"/>
      <c r="QQW1" s="42"/>
      <c r="QQX1" s="42"/>
      <c r="QQY1" s="42"/>
      <c r="QQZ1" s="42"/>
      <c r="QRA1" s="42"/>
      <c r="QRB1" s="42"/>
      <c r="QRC1" s="42"/>
      <c r="QRD1" s="42"/>
      <c r="QRE1" s="42"/>
      <c r="QRF1" s="42"/>
      <c r="QRG1" s="42"/>
      <c r="QRH1" s="42"/>
      <c r="QRI1" s="42"/>
      <c r="QRJ1" s="42"/>
      <c r="QRK1" s="42"/>
      <c r="QRL1" s="42"/>
      <c r="QRM1" s="42"/>
      <c r="QRN1" s="42"/>
      <c r="QRO1" s="42"/>
      <c r="QRP1" s="42"/>
      <c r="QRQ1" s="42"/>
      <c r="QRR1" s="42"/>
      <c r="QRS1" s="42"/>
      <c r="QRT1" s="42"/>
      <c r="QRU1" s="42"/>
      <c r="QRV1" s="42"/>
      <c r="QRW1" s="42"/>
      <c r="QRX1" s="42"/>
      <c r="QRY1" s="42"/>
      <c r="QRZ1" s="42"/>
      <c r="QSA1" s="42"/>
      <c r="QSB1" s="42"/>
      <c r="QSC1" s="42"/>
      <c r="QSD1" s="42"/>
      <c r="QSE1" s="42"/>
      <c r="QSF1" s="42"/>
      <c r="QSG1" s="42"/>
      <c r="QSH1" s="42"/>
      <c r="QSI1" s="42"/>
      <c r="QSJ1" s="42"/>
      <c r="QSK1" s="42"/>
      <c r="QSL1" s="42"/>
      <c r="QSM1" s="42"/>
      <c r="QSN1" s="42"/>
      <c r="QSO1" s="42"/>
      <c r="QSP1" s="42"/>
      <c r="QSQ1" s="42"/>
      <c r="QSR1" s="42"/>
      <c r="QSS1" s="42"/>
      <c r="QST1" s="42"/>
      <c r="QSU1" s="42"/>
      <c r="QSV1" s="42"/>
      <c r="QSW1" s="42"/>
      <c r="QSX1" s="42"/>
      <c r="QSY1" s="42"/>
      <c r="QSZ1" s="42"/>
      <c r="QTA1" s="42"/>
      <c r="QTB1" s="42"/>
      <c r="QTC1" s="42"/>
      <c r="QTD1" s="42"/>
      <c r="QTE1" s="42"/>
      <c r="QTF1" s="42"/>
      <c r="QTG1" s="42"/>
      <c r="QTH1" s="42"/>
      <c r="QTI1" s="42"/>
      <c r="QTJ1" s="42"/>
      <c r="QTK1" s="42"/>
      <c r="QTL1" s="42"/>
      <c r="QTM1" s="42"/>
      <c r="QTN1" s="42"/>
      <c r="QTO1" s="42"/>
      <c r="QTP1" s="42"/>
      <c r="QTQ1" s="42"/>
      <c r="QTR1" s="42"/>
      <c r="QTS1" s="42"/>
      <c r="QTT1" s="42"/>
      <c r="QTU1" s="42"/>
      <c r="QTV1" s="42"/>
      <c r="QTW1" s="42"/>
      <c r="QTX1" s="42"/>
      <c r="QTY1" s="42"/>
      <c r="QTZ1" s="42"/>
      <c r="QUA1" s="42"/>
      <c r="QUB1" s="42"/>
      <c r="QUC1" s="42"/>
      <c r="QUD1" s="42"/>
      <c r="QUE1" s="42"/>
      <c r="QUF1" s="42"/>
      <c r="QUG1" s="42"/>
      <c r="QUH1" s="42"/>
      <c r="QUI1" s="42"/>
      <c r="QUJ1" s="42"/>
      <c r="QUK1" s="42"/>
      <c r="QUL1" s="42"/>
      <c r="QUM1" s="42"/>
      <c r="QUN1" s="42"/>
      <c r="QUO1" s="42"/>
      <c r="QUP1" s="42"/>
      <c r="QUQ1" s="42"/>
      <c r="QUR1" s="42"/>
      <c r="QUS1" s="42"/>
      <c r="QUT1" s="42"/>
      <c r="QUU1" s="42"/>
      <c r="QUV1" s="42"/>
      <c r="QUW1" s="42"/>
      <c r="QUX1" s="42"/>
      <c r="QUY1" s="42"/>
      <c r="QUZ1" s="42"/>
      <c r="QVA1" s="42"/>
      <c r="QVB1" s="42"/>
      <c r="QVC1" s="42"/>
      <c r="QVD1" s="42"/>
      <c r="QVE1" s="42"/>
      <c r="QVF1" s="42"/>
      <c r="QVG1" s="42"/>
      <c r="QVH1" s="42"/>
      <c r="QVI1" s="42"/>
      <c r="QVJ1" s="42"/>
      <c r="QVK1" s="42"/>
      <c r="QVL1" s="42"/>
      <c r="QVM1" s="42"/>
      <c r="QVN1" s="42"/>
      <c r="QVO1" s="42"/>
      <c r="QVP1" s="42"/>
      <c r="QVQ1" s="42"/>
      <c r="QVR1" s="42"/>
      <c r="QVS1" s="42"/>
      <c r="QVT1" s="42"/>
      <c r="QVU1" s="42"/>
      <c r="QVV1" s="42"/>
      <c r="QVW1" s="42"/>
      <c r="QVX1" s="42"/>
      <c r="QVY1" s="42"/>
      <c r="QVZ1" s="42"/>
      <c r="QWA1" s="42"/>
      <c r="QWB1" s="42"/>
      <c r="QWC1" s="42"/>
      <c r="QWD1" s="42"/>
      <c r="QWE1" s="42"/>
      <c r="QWF1" s="42"/>
      <c r="QWG1" s="42"/>
      <c r="QWH1" s="42"/>
      <c r="QWI1" s="42"/>
      <c r="QWJ1" s="42"/>
      <c r="QWK1" s="42"/>
      <c r="QWL1" s="42"/>
      <c r="QWM1" s="42"/>
      <c r="QWN1" s="42"/>
      <c r="QWO1" s="42"/>
      <c r="QWP1" s="42"/>
      <c r="QWQ1" s="42"/>
      <c r="QWR1" s="42"/>
      <c r="QWS1" s="42"/>
      <c r="QWT1" s="42"/>
      <c r="QWU1" s="42"/>
      <c r="QWV1" s="42"/>
      <c r="QWW1" s="42"/>
      <c r="QWX1" s="42"/>
      <c r="QWY1" s="42"/>
      <c r="QWZ1" s="42"/>
      <c r="QXA1" s="42"/>
      <c r="QXB1" s="42"/>
      <c r="QXC1" s="42"/>
      <c r="QXD1" s="42"/>
      <c r="QXE1" s="42"/>
      <c r="QXF1" s="42"/>
      <c r="QXG1" s="42"/>
      <c r="QXH1" s="42"/>
      <c r="QXI1" s="42"/>
      <c r="QXJ1" s="42"/>
      <c r="QXK1" s="42"/>
      <c r="QXL1" s="42"/>
      <c r="QXM1" s="42"/>
      <c r="QXN1" s="42"/>
      <c r="QXO1" s="42"/>
      <c r="QXP1" s="42"/>
      <c r="QXQ1" s="42"/>
      <c r="QXR1" s="42"/>
      <c r="QXS1" s="42"/>
      <c r="QXT1" s="42"/>
      <c r="QXU1" s="42"/>
      <c r="QXV1" s="42"/>
      <c r="QXW1" s="42"/>
      <c r="QXX1" s="42"/>
      <c r="QXY1" s="42"/>
      <c r="QXZ1" s="42"/>
      <c r="QYA1" s="42"/>
      <c r="QYB1" s="42"/>
      <c r="QYC1" s="42"/>
      <c r="QYD1" s="42"/>
      <c r="QYE1" s="42"/>
      <c r="QYF1" s="42"/>
      <c r="QYG1" s="42"/>
      <c r="QYH1" s="42"/>
      <c r="QYI1" s="42"/>
      <c r="QYJ1" s="42"/>
      <c r="QYK1" s="42"/>
      <c r="QYL1" s="42"/>
      <c r="QYM1" s="42"/>
      <c r="QYN1" s="42"/>
      <c r="QYO1" s="42"/>
      <c r="QYP1" s="42"/>
      <c r="QYQ1" s="42"/>
      <c r="QYR1" s="42"/>
      <c r="QYS1" s="42"/>
      <c r="QYT1" s="42"/>
      <c r="QYU1" s="42"/>
      <c r="QYV1" s="42"/>
      <c r="QYW1" s="42"/>
      <c r="QYX1" s="42"/>
      <c r="QYY1" s="42"/>
      <c r="QYZ1" s="42"/>
      <c r="QZA1" s="42"/>
      <c r="QZB1" s="42"/>
      <c r="QZC1" s="42"/>
      <c r="QZD1" s="42"/>
      <c r="QZE1" s="42"/>
      <c r="QZF1" s="42"/>
      <c r="QZG1" s="42"/>
      <c r="QZH1" s="42"/>
      <c r="QZI1" s="42"/>
      <c r="QZJ1" s="42"/>
      <c r="QZK1" s="42"/>
      <c r="QZL1" s="42"/>
      <c r="QZM1" s="42"/>
      <c r="QZN1" s="42"/>
      <c r="QZO1" s="42"/>
      <c r="QZP1" s="42"/>
      <c r="QZQ1" s="42"/>
      <c r="QZR1" s="42"/>
      <c r="QZS1" s="42"/>
      <c r="QZT1" s="42"/>
      <c r="QZU1" s="42"/>
      <c r="QZV1" s="42"/>
      <c r="QZW1" s="42"/>
      <c r="QZX1" s="42"/>
      <c r="QZY1" s="42"/>
      <c r="QZZ1" s="42"/>
      <c r="RAA1" s="42"/>
      <c r="RAB1" s="42"/>
      <c r="RAC1" s="42"/>
      <c r="RAD1" s="42"/>
      <c r="RAE1" s="42"/>
      <c r="RAF1" s="42"/>
      <c r="RAG1" s="42"/>
      <c r="RAH1" s="42"/>
      <c r="RAI1" s="42"/>
      <c r="RAJ1" s="42"/>
      <c r="RAK1" s="42"/>
      <c r="RAL1" s="42"/>
      <c r="RAM1" s="42"/>
      <c r="RAN1" s="42"/>
      <c r="RAO1" s="42"/>
      <c r="RAP1" s="42"/>
      <c r="RAQ1" s="42"/>
      <c r="RAR1" s="42"/>
      <c r="RAS1" s="42"/>
      <c r="RAT1" s="42"/>
      <c r="RAU1" s="42"/>
      <c r="RAV1" s="42"/>
      <c r="RAW1" s="42"/>
      <c r="RAX1" s="42"/>
      <c r="RAY1" s="42"/>
      <c r="RAZ1" s="42"/>
      <c r="RBA1" s="42"/>
      <c r="RBB1" s="42"/>
      <c r="RBC1" s="42"/>
      <c r="RBD1" s="42"/>
      <c r="RBE1" s="42"/>
      <c r="RBF1" s="42"/>
      <c r="RBG1" s="42"/>
      <c r="RBH1" s="42"/>
      <c r="RBI1" s="42"/>
      <c r="RBJ1" s="42"/>
      <c r="RBK1" s="42"/>
      <c r="RBL1" s="42"/>
      <c r="RBM1" s="42"/>
      <c r="RBN1" s="42"/>
      <c r="RBO1" s="42"/>
      <c r="RBP1" s="42"/>
      <c r="RBQ1" s="42"/>
      <c r="RBR1" s="42"/>
      <c r="RBS1" s="42"/>
      <c r="RBT1" s="42"/>
      <c r="RBU1" s="42"/>
      <c r="RBV1" s="42"/>
      <c r="RBW1" s="42"/>
      <c r="RBX1" s="42"/>
      <c r="RBY1" s="42"/>
      <c r="RBZ1" s="42"/>
      <c r="RCA1" s="42"/>
      <c r="RCB1" s="42"/>
      <c r="RCC1" s="42"/>
      <c r="RCD1" s="42"/>
      <c r="RCE1" s="42"/>
      <c r="RCF1" s="42"/>
      <c r="RCG1" s="42"/>
      <c r="RCH1" s="42"/>
      <c r="RCI1" s="42"/>
      <c r="RCJ1" s="42"/>
      <c r="RCK1" s="42"/>
      <c r="RCL1" s="42"/>
      <c r="RCM1" s="42"/>
      <c r="RCN1" s="42"/>
      <c r="RCO1" s="42"/>
      <c r="RCP1" s="42"/>
      <c r="RCQ1" s="42"/>
      <c r="RCR1" s="42"/>
      <c r="RCS1" s="42"/>
      <c r="RCT1" s="42"/>
      <c r="RCU1" s="42"/>
      <c r="RCV1" s="42"/>
      <c r="RCW1" s="42"/>
      <c r="RCX1" s="42"/>
      <c r="RCY1" s="42"/>
      <c r="RCZ1" s="42"/>
      <c r="RDA1" s="42"/>
      <c r="RDB1" s="42"/>
      <c r="RDC1" s="42"/>
      <c r="RDD1" s="42"/>
      <c r="RDE1" s="42"/>
      <c r="RDF1" s="42"/>
      <c r="RDG1" s="42"/>
      <c r="RDH1" s="42"/>
      <c r="RDI1" s="42"/>
      <c r="RDJ1" s="42"/>
      <c r="RDK1" s="42"/>
      <c r="RDL1" s="42"/>
      <c r="RDM1" s="42"/>
      <c r="RDN1" s="42"/>
      <c r="RDO1" s="42"/>
      <c r="RDP1" s="42"/>
      <c r="RDQ1" s="42"/>
      <c r="RDR1" s="42"/>
      <c r="RDS1" s="42"/>
      <c r="RDT1" s="42"/>
      <c r="RDU1" s="42"/>
      <c r="RDV1" s="42"/>
      <c r="RDW1" s="42"/>
      <c r="RDX1" s="42"/>
      <c r="RDY1" s="42"/>
      <c r="RDZ1" s="42"/>
      <c r="REA1" s="42"/>
      <c r="REB1" s="42"/>
      <c r="REC1" s="42"/>
      <c r="RED1" s="42"/>
      <c r="REE1" s="42"/>
      <c r="REF1" s="42"/>
      <c r="REG1" s="42"/>
      <c r="REH1" s="42"/>
      <c r="REI1" s="42"/>
      <c r="REJ1" s="42"/>
      <c r="REK1" s="42"/>
      <c r="REL1" s="42"/>
      <c r="REM1" s="42"/>
      <c r="REN1" s="42"/>
      <c r="REO1" s="42"/>
      <c r="REP1" s="42"/>
      <c r="REQ1" s="42"/>
      <c r="RER1" s="42"/>
      <c r="RES1" s="42"/>
      <c r="RET1" s="42"/>
      <c r="REU1" s="42"/>
      <c r="REV1" s="42"/>
      <c r="REW1" s="42"/>
      <c r="REX1" s="42"/>
      <c r="REY1" s="42"/>
      <c r="REZ1" s="42"/>
      <c r="RFA1" s="42"/>
      <c r="RFB1" s="42"/>
      <c r="RFC1" s="42"/>
      <c r="RFD1" s="42"/>
      <c r="RFE1" s="42"/>
      <c r="RFF1" s="42"/>
      <c r="RFG1" s="42"/>
      <c r="RFH1" s="42"/>
      <c r="RFI1" s="42"/>
      <c r="RFJ1" s="42"/>
      <c r="RFK1" s="42"/>
      <c r="RFL1" s="42"/>
      <c r="RFM1" s="42"/>
      <c r="RFN1" s="42"/>
      <c r="RFO1" s="42"/>
      <c r="RFP1" s="42"/>
      <c r="RFQ1" s="42"/>
      <c r="RFR1" s="42"/>
      <c r="RFS1" s="42"/>
      <c r="RFT1" s="42"/>
      <c r="RFU1" s="42"/>
      <c r="RFV1" s="42"/>
      <c r="RFW1" s="42"/>
      <c r="RFX1" s="42"/>
      <c r="RFY1" s="42"/>
      <c r="RFZ1" s="42"/>
      <c r="RGA1" s="42"/>
      <c r="RGB1" s="42"/>
      <c r="RGC1" s="42"/>
      <c r="RGD1" s="42"/>
      <c r="RGE1" s="42"/>
      <c r="RGF1" s="42"/>
      <c r="RGG1" s="42"/>
      <c r="RGH1" s="42"/>
      <c r="RGI1" s="42"/>
      <c r="RGJ1" s="42"/>
      <c r="RGK1" s="42"/>
      <c r="RGL1" s="42"/>
      <c r="RGM1" s="42"/>
      <c r="RGN1" s="42"/>
      <c r="RGO1" s="42"/>
      <c r="RGP1" s="42"/>
      <c r="RGQ1" s="42"/>
      <c r="RGR1" s="42"/>
      <c r="RGS1" s="42"/>
      <c r="RGT1" s="42"/>
      <c r="RGU1" s="42"/>
      <c r="RGV1" s="42"/>
      <c r="RGW1" s="42"/>
      <c r="RGX1" s="42"/>
      <c r="RGY1" s="42"/>
      <c r="RGZ1" s="42"/>
      <c r="RHA1" s="42"/>
      <c r="RHB1" s="42"/>
      <c r="RHC1" s="42"/>
      <c r="RHD1" s="42"/>
      <c r="RHE1" s="42"/>
      <c r="RHF1" s="42"/>
      <c r="RHG1" s="42"/>
      <c r="RHH1" s="42"/>
      <c r="RHI1" s="42"/>
      <c r="RHJ1" s="42"/>
      <c r="RHK1" s="42"/>
      <c r="RHL1" s="42"/>
      <c r="RHM1" s="42"/>
      <c r="RHN1" s="42"/>
      <c r="RHO1" s="42"/>
      <c r="RHP1" s="42"/>
      <c r="RHQ1" s="42"/>
      <c r="RHR1" s="42"/>
      <c r="RHS1" s="42"/>
      <c r="RHT1" s="42"/>
      <c r="RHU1" s="42"/>
      <c r="RHV1" s="42"/>
      <c r="RHW1" s="42"/>
      <c r="RHX1" s="42"/>
      <c r="RHY1" s="42"/>
      <c r="RHZ1" s="42"/>
      <c r="RIA1" s="42"/>
      <c r="RIB1" s="42"/>
      <c r="RIC1" s="42"/>
      <c r="RID1" s="42"/>
      <c r="RIE1" s="42"/>
      <c r="RIF1" s="42"/>
      <c r="RIG1" s="42"/>
      <c r="RIH1" s="42"/>
      <c r="RII1" s="42"/>
      <c r="RIJ1" s="42"/>
      <c r="RIK1" s="42"/>
      <c r="RIL1" s="42"/>
      <c r="RIM1" s="42"/>
      <c r="RIN1" s="42"/>
      <c r="RIO1" s="42"/>
      <c r="RIP1" s="42"/>
      <c r="RIQ1" s="42"/>
      <c r="RIR1" s="42"/>
      <c r="RIS1" s="42"/>
      <c r="RIT1" s="42"/>
      <c r="RIU1" s="42"/>
      <c r="RIV1" s="42"/>
      <c r="RIW1" s="42"/>
      <c r="RIX1" s="42"/>
      <c r="RIY1" s="42"/>
      <c r="RIZ1" s="42"/>
      <c r="RJA1" s="42"/>
      <c r="RJB1" s="42"/>
      <c r="RJC1" s="42"/>
      <c r="RJD1" s="42"/>
      <c r="RJE1" s="42"/>
      <c r="RJF1" s="42"/>
      <c r="RJG1" s="42"/>
      <c r="RJH1" s="42"/>
      <c r="RJI1" s="42"/>
      <c r="RJJ1" s="42"/>
      <c r="RJK1" s="42"/>
      <c r="RJL1" s="42"/>
      <c r="RJM1" s="42"/>
      <c r="RJN1" s="42"/>
      <c r="RJO1" s="42"/>
      <c r="RJP1" s="42"/>
      <c r="RJQ1" s="42"/>
      <c r="RJR1" s="42"/>
      <c r="RJS1" s="42"/>
      <c r="RJT1" s="42"/>
      <c r="RJU1" s="42"/>
      <c r="RJV1" s="42"/>
      <c r="RJW1" s="42"/>
      <c r="RJX1" s="42"/>
      <c r="RJY1" s="42"/>
      <c r="RJZ1" s="42"/>
      <c r="RKA1" s="42"/>
      <c r="RKB1" s="42"/>
      <c r="RKC1" s="42"/>
      <c r="RKD1" s="42"/>
      <c r="RKE1" s="42"/>
      <c r="RKF1" s="42"/>
      <c r="RKG1" s="42"/>
      <c r="RKH1" s="42"/>
      <c r="RKI1" s="42"/>
      <c r="RKJ1" s="42"/>
      <c r="RKK1" s="42"/>
      <c r="RKL1" s="42"/>
      <c r="RKM1" s="42"/>
      <c r="RKN1" s="42"/>
      <c r="RKO1" s="42"/>
      <c r="RKP1" s="42"/>
      <c r="RKQ1" s="42"/>
      <c r="RKR1" s="42"/>
      <c r="RKS1" s="42"/>
      <c r="RKT1" s="42"/>
      <c r="RKU1" s="42"/>
      <c r="RKV1" s="42"/>
      <c r="RKW1" s="42"/>
      <c r="RKX1" s="42"/>
      <c r="RKY1" s="42"/>
      <c r="RKZ1" s="42"/>
      <c r="RLA1" s="42"/>
      <c r="RLB1" s="42"/>
      <c r="RLC1" s="42"/>
      <c r="RLD1" s="42"/>
      <c r="RLE1" s="42"/>
      <c r="RLF1" s="42"/>
      <c r="RLG1" s="42"/>
      <c r="RLH1" s="42"/>
      <c r="RLI1" s="42"/>
      <c r="RLJ1" s="42"/>
      <c r="RLK1" s="42"/>
      <c r="RLL1" s="42"/>
      <c r="RLM1" s="42"/>
      <c r="RLN1" s="42"/>
      <c r="RLO1" s="42"/>
      <c r="RLP1" s="42"/>
      <c r="RLQ1" s="42"/>
      <c r="RLR1" s="42"/>
      <c r="RLS1" s="42"/>
      <c r="RLT1" s="42"/>
      <c r="RLU1" s="42"/>
      <c r="RLV1" s="42"/>
      <c r="RLW1" s="42"/>
      <c r="RLX1" s="42"/>
      <c r="RLY1" s="42"/>
      <c r="RLZ1" s="42"/>
      <c r="RMA1" s="42"/>
      <c r="RMB1" s="42"/>
      <c r="RMC1" s="42"/>
      <c r="RMD1" s="42"/>
      <c r="RME1" s="42"/>
      <c r="RMF1" s="42"/>
      <c r="RMG1" s="42"/>
      <c r="RMH1" s="42"/>
      <c r="RMI1" s="42"/>
      <c r="RMJ1" s="42"/>
      <c r="RMK1" s="42"/>
      <c r="RML1" s="42"/>
      <c r="RMM1" s="42"/>
      <c r="RMN1" s="42"/>
      <c r="RMO1" s="42"/>
      <c r="RMP1" s="42"/>
      <c r="RMQ1" s="42"/>
      <c r="RMR1" s="42"/>
      <c r="RMS1" s="42"/>
      <c r="RMT1" s="42"/>
      <c r="RMU1" s="42"/>
      <c r="RMV1" s="42"/>
      <c r="RMW1" s="42"/>
      <c r="RMX1" s="42"/>
      <c r="RMY1" s="42"/>
      <c r="RMZ1" s="42"/>
      <c r="RNA1" s="42"/>
      <c r="RNB1" s="42"/>
      <c r="RNC1" s="42"/>
      <c r="RND1" s="42"/>
      <c r="RNE1" s="42"/>
      <c r="RNF1" s="42"/>
      <c r="RNG1" s="42"/>
      <c r="RNH1" s="42"/>
      <c r="RNI1" s="42"/>
      <c r="RNJ1" s="42"/>
      <c r="RNK1" s="42"/>
      <c r="RNL1" s="42"/>
      <c r="RNM1" s="42"/>
      <c r="RNN1" s="42"/>
      <c r="RNO1" s="42"/>
      <c r="RNP1" s="42"/>
      <c r="RNQ1" s="42"/>
      <c r="RNR1" s="42"/>
      <c r="RNS1" s="42"/>
      <c r="RNT1" s="42"/>
      <c r="RNU1" s="42"/>
      <c r="RNV1" s="42"/>
      <c r="RNW1" s="42"/>
      <c r="RNX1" s="42"/>
      <c r="RNY1" s="42"/>
      <c r="RNZ1" s="42"/>
      <c r="ROA1" s="42"/>
      <c r="ROB1" s="42"/>
      <c r="ROC1" s="42"/>
      <c r="ROD1" s="42"/>
      <c r="ROE1" s="42"/>
      <c r="ROF1" s="42"/>
      <c r="ROG1" s="42"/>
      <c r="ROH1" s="42"/>
      <c r="ROI1" s="42"/>
      <c r="ROJ1" s="42"/>
      <c r="ROK1" s="42"/>
      <c r="ROL1" s="42"/>
      <c r="ROM1" s="42"/>
      <c r="RON1" s="42"/>
      <c r="ROO1" s="42"/>
      <c r="ROP1" s="42"/>
      <c r="ROQ1" s="42"/>
      <c r="ROR1" s="42"/>
      <c r="ROS1" s="42"/>
      <c r="ROT1" s="42"/>
      <c r="ROU1" s="42"/>
      <c r="ROV1" s="42"/>
      <c r="ROW1" s="42"/>
      <c r="ROX1" s="42"/>
      <c r="ROY1" s="42"/>
      <c r="ROZ1" s="42"/>
      <c r="RPA1" s="42"/>
      <c r="RPB1" s="42"/>
      <c r="RPC1" s="42"/>
      <c r="RPD1" s="42"/>
      <c r="RPE1" s="42"/>
      <c r="RPF1" s="42"/>
      <c r="RPG1" s="42"/>
      <c r="RPH1" s="42"/>
      <c r="RPI1" s="42"/>
      <c r="RPJ1" s="42"/>
      <c r="RPK1" s="42"/>
      <c r="RPL1" s="42"/>
      <c r="RPM1" s="42"/>
      <c r="RPN1" s="42"/>
      <c r="RPO1" s="42"/>
      <c r="RPP1" s="42"/>
      <c r="RPQ1" s="42"/>
      <c r="RPR1" s="42"/>
      <c r="RPS1" s="42"/>
      <c r="RPT1" s="42"/>
      <c r="RPU1" s="42"/>
      <c r="RPV1" s="42"/>
      <c r="RPW1" s="42"/>
      <c r="RPX1" s="42"/>
      <c r="RPY1" s="42"/>
      <c r="RPZ1" s="42"/>
      <c r="RQA1" s="42"/>
      <c r="RQB1" s="42"/>
      <c r="RQC1" s="42"/>
      <c r="RQD1" s="42"/>
      <c r="RQE1" s="42"/>
      <c r="RQF1" s="42"/>
      <c r="RQG1" s="42"/>
      <c r="RQH1" s="42"/>
      <c r="RQI1" s="42"/>
      <c r="RQJ1" s="42"/>
      <c r="RQK1" s="42"/>
      <c r="RQL1" s="42"/>
      <c r="RQM1" s="42"/>
      <c r="RQN1" s="42"/>
      <c r="RQO1" s="42"/>
      <c r="RQP1" s="42"/>
      <c r="RQQ1" s="42"/>
      <c r="RQR1" s="42"/>
      <c r="RQS1" s="42"/>
      <c r="RQT1" s="42"/>
      <c r="RQU1" s="42"/>
      <c r="RQV1" s="42"/>
      <c r="RQW1" s="42"/>
      <c r="RQX1" s="42"/>
      <c r="RQY1" s="42"/>
      <c r="RQZ1" s="42"/>
      <c r="RRA1" s="42"/>
      <c r="RRB1" s="42"/>
      <c r="RRC1" s="42"/>
      <c r="RRD1" s="42"/>
      <c r="RRE1" s="42"/>
      <c r="RRF1" s="42"/>
      <c r="RRG1" s="42"/>
      <c r="RRH1" s="42"/>
      <c r="RRI1" s="42"/>
      <c r="RRJ1" s="42"/>
      <c r="RRK1" s="42"/>
      <c r="RRL1" s="42"/>
      <c r="RRM1" s="42"/>
      <c r="RRN1" s="42"/>
      <c r="RRO1" s="42"/>
      <c r="RRP1" s="42"/>
      <c r="RRQ1" s="42"/>
      <c r="RRR1" s="42"/>
      <c r="RRS1" s="42"/>
      <c r="RRT1" s="42"/>
      <c r="RRU1" s="42"/>
      <c r="RRV1" s="42"/>
      <c r="RRW1" s="42"/>
      <c r="RRX1" s="42"/>
      <c r="RRY1" s="42"/>
      <c r="RRZ1" s="42"/>
      <c r="RSA1" s="42"/>
      <c r="RSB1" s="42"/>
      <c r="RSC1" s="42"/>
      <c r="RSD1" s="42"/>
      <c r="RSE1" s="42"/>
      <c r="RSF1" s="42"/>
      <c r="RSG1" s="42"/>
      <c r="RSH1" s="42"/>
      <c r="RSI1" s="42"/>
      <c r="RSJ1" s="42"/>
      <c r="RSK1" s="42"/>
      <c r="RSL1" s="42"/>
      <c r="RSM1" s="42"/>
      <c r="RSN1" s="42"/>
      <c r="RSO1" s="42"/>
      <c r="RSP1" s="42"/>
      <c r="RSQ1" s="42"/>
      <c r="RSR1" s="42"/>
      <c r="RSS1" s="42"/>
      <c r="RST1" s="42"/>
      <c r="RSU1" s="42"/>
      <c r="RSV1" s="42"/>
      <c r="RSW1" s="42"/>
      <c r="RSX1" s="42"/>
      <c r="RSY1" s="42"/>
      <c r="RSZ1" s="42"/>
      <c r="RTA1" s="42"/>
      <c r="RTB1" s="42"/>
      <c r="RTC1" s="42"/>
      <c r="RTD1" s="42"/>
      <c r="RTE1" s="42"/>
      <c r="RTF1" s="42"/>
      <c r="RTG1" s="42"/>
      <c r="RTH1" s="42"/>
      <c r="RTI1" s="42"/>
      <c r="RTJ1" s="42"/>
      <c r="RTK1" s="42"/>
      <c r="RTL1" s="42"/>
      <c r="RTM1" s="42"/>
      <c r="RTN1" s="42"/>
      <c r="RTO1" s="42"/>
      <c r="RTP1" s="42"/>
      <c r="RTQ1" s="42"/>
      <c r="RTR1" s="42"/>
      <c r="RTS1" s="42"/>
      <c r="RTT1" s="42"/>
      <c r="RTU1" s="42"/>
      <c r="RTV1" s="42"/>
      <c r="RTW1" s="42"/>
      <c r="RTX1" s="42"/>
      <c r="RTY1" s="42"/>
      <c r="RTZ1" s="42"/>
      <c r="RUA1" s="42"/>
      <c r="RUB1" s="42"/>
      <c r="RUC1" s="42"/>
      <c r="RUD1" s="42"/>
      <c r="RUE1" s="42"/>
      <c r="RUF1" s="42"/>
      <c r="RUG1" s="42"/>
      <c r="RUH1" s="42"/>
      <c r="RUI1" s="42"/>
      <c r="RUJ1" s="42"/>
      <c r="RUK1" s="42"/>
      <c r="RUL1" s="42"/>
      <c r="RUM1" s="42"/>
      <c r="RUN1" s="42"/>
      <c r="RUO1" s="42"/>
      <c r="RUP1" s="42"/>
      <c r="RUQ1" s="42"/>
      <c r="RUR1" s="42"/>
      <c r="RUS1" s="42"/>
      <c r="RUT1" s="42"/>
      <c r="RUU1" s="42"/>
      <c r="RUV1" s="42"/>
      <c r="RUW1" s="42"/>
      <c r="RUX1" s="42"/>
      <c r="RUY1" s="42"/>
      <c r="RUZ1" s="42"/>
      <c r="RVA1" s="42"/>
      <c r="RVB1" s="42"/>
      <c r="RVC1" s="42"/>
      <c r="RVD1" s="42"/>
      <c r="RVE1" s="42"/>
      <c r="RVF1" s="42"/>
      <c r="RVG1" s="42"/>
      <c r="RVH1" s="42"/>
      <c r="RVI1" s="42"/>
      <c r="RVJ1" s="42"/>
      <c r="RVK1" s="42"/>
      <c r="RVL1" s="42"/>
      <c r="RVM1" s="42"/>
      <c r="RVN1" s="42"/>
      <c r="RVO1" s="42"/>
      <c r="RVP1" s="42"/>
      <c r="RVQ1" s="42"/>
      <c r="RVR1" s="42"/>
      <c r="RVS1" s="42"/>
      <c r="RVT1" s="42"/>
      <c r="RVU1" s="42"/>
      <c r="RVV1" s="42"/>
      <c r="RVW1" s="42"/>
      <c r="RVX1" s="42"/>
      <c r="RVY1" s="42"/>
      <c r="RVZ1" s="42"/>
      <c r="RWA1" s="42"/>
      <c r="RWB1" s="42"/>
      <c r="RWC1" s="42"/>
      <c r="RWD1" s="42"/>
      <c r="RWE1" s="42"/>
      <c r="RWF1" s="42"/>
      <c r="RWG1" s="42"/>
      <c r="RWH1" s="42"/>
      <c r="RWI1" s="42"/>
      <c r="RWJ1" s="42"/>
      <c r="RWK1" s="42"/>
      <c r="RWL1" s="42"/>
      <c r="RWM1" s="42"/>
      <c r="RWN1" s="42"/>
      <c r="RWO1" s="42"/>
      <c r="RWP1" s="42"/>
      <c r="RWQ1" s="42"/>
      <c r="RWR1" s="42"/>
      <c r="RWS1" s="42"/>
      <c r="RWT1" s="42"/>
      <c r="RWU1" s="42"/>
      <c r="RWV1" s="42"/>
      <c r="RWW1" s="42"/>
      <c r="RWX1" s="42"/>
      <c r="RWY1" s="42"/>
      <c r="RWZ1" s="42"/>
      <c r="RXA1" s="42"/>
      <c r="RXB1" s="42"/>
      <c r="RXC1" s="42"/>
      <c r="RXD1" s="42"/>
      <c r="RXE1" s="42"/>
      <c r="RXF1" s="42"/>
      <c r="RXG1" s="42"/>
      <c r="RXH1" s="42"/>
      <c r="RXI1" s="42"/>
      <c r="RXJ1" s="42"/>
      <c r="RXK1" s="42"/>
      <c r="RXL1" s="42"/>
      <c r="RXM1" s="42"/>
      <c r="RXN1" s="42"/>
      <c r="RXO1" s="42"/>
      <c r="RXP1" s="42"/>
      <c r="RXQ1" s="42"/>
      <c r="RXR1" s="42"/>
      <c r="RXS1" s="42"/>
      <c r="RXT1" s="42"/>
      <c r="RXU1" s="42"/>
      <c r="RXV1" s="42"/>
      <c r="RXW1" s="42"/>
      <c r="RXX1" s="42"/>
      <c r="RXY1" s="42"/>
      <c r="RXZ1" s="42"/>
      <c r="RYA1" s="42"/>
      <c r="RYB1" s="42"/>
      <c r="RYC1" s="42"/>
      <c r="RYD1" s="42"/>
      <c r="RYE1" s="42"/>
      <c r="RYF1" s="42"/>
      <c r="RYG1" s="42"/>
      <c r="RYH1" s="42"/>
      <c r="RYI1" s="42"/>
      <c r="RYJ1" s="42"/>
      <c r="RYK1" s="42"/>
      <c r="RYL1" s="42"/>
      <c r="RYM1" s="42"/>
      <c r="RYN1" s="42"/>
      <c r="RYO1" s="42"/>
      <c r="RYP1" s="42"/>
      <c r="RYQ1" s="42"/>
      <c r="RYR1" s="42"/>
      <c r="RYS1" s="42"/>
      <c r="RYT1" s="42"/>
      <c r="RYU1" s="42"/>
      <c r="RYV1" s="42"/>
      <c r="RYW1" s="42"/>
      <c r="RYX1" s="42"/>
      <c r="RYY1" s="42"/>
      <c r="RYZ1" s="42"/>
      <c r="RZA1" s="42"/>
      <c r="RZB1" s="42"/>
      <c r="RZC1" s="42"/>
      <c r="RZD1" s="42"/>
      <c r="RZE1" s="42"/>
      <c r="RZF1" s="42"/>
      <c r="RZG1" s="42"/>
      <c r="RZH1" s="42"/>
      <c r="RZI1" s="42"/>
      <c r="RZJ1" s="42"/>
      <c r="RZK1" s="42"/>
      <c r="RZL1" s="42"/>
      <c r="RZM1" s="42"/>
      <c r="RZN1" s="42"/>
      <c r="RZO1" s="42"/>
      <c r="RZP1" s="42"/>
      <c r="RZQ1" s="42"/>
      <c r="RZR1" s="42"/>
      <c r="RZS1" s="42"/>
      <c r="RZT1" s="42"/>
      <c r="RZU1" s="42"/>
      <c r="RZV1" s="42"/>
      <c r="RZW1" s="42"/>
      <c r="RZX1" s="42"/>
      <c r="RZY1" s="42"/>
      <c r="RZZ1" s="42"/>
      <c r="SAA1" s="42"/>
      <c r="SAB1" s="42"/>
      <c r="SAC1" s="42"/>
      <c r="SAD1" s="42"/>
      <c r="SAE1" s="42"/>
      <c r="SAF1" s="42"/>
      <c r="SAG1" s="42"/>
      <c r="SAH1" s="42"/>
      <c r="SAI1" s="42"/>
      <c r="SAJ1" s="42"/>
      <c r="SAK1" s="42"/>
      <c r="SAL1" s="42"/>
      <c r="SAM1" s="42"/>
      <c r="SAN1" s="42"/>
      <c r="SAO1" s="42"/>
      <c r="SAP1" s="42"/>
      <c r="SAQ1" s="42"/>
      <c r="SAR1" s="42"/>
      <c r="SAS1" s="42"/>
      <c r="SAT1" s="42"/>
      <c r="SAU1" s="42"/>
      <c r="SAV1" s="42"/>
      <c r="SAW1" s="42"/>
      <c r="SAX1" s="42"/>
      <c r="SAY1" s="42"/>
      <c r="SAZ1" s="42"/>
      <c r="SBA1" s="42"/>
      <c r="SBB1" s="42"/>
      <c r="SBC1" s="42"/>
      <c r="SBD1" s="42"/>
      <c r="SBE1" s="42"/>
      <c r="SBF1" s="42"/>
      <c r="SBG1" s="42"/>
      <c r="SBH1" s="42"/>
      <c r="SBI1" s="42"/>
      <c r="SBJ1" s="42"/>
      <c r="SBK1" s="42"/>
      <c r="SBL1" s="42"/>
      <c r="SBM1" s="42"/>
      <c r="SBN1" s="42"/>
      <c r="SBO1" s="42"/>
      <c r="SBP1" s="42"/>
      <c r="SBQ1" s="42"/>
      <c r="SBR1" s="42"/>
      <c r="SBS1" s="42"/>
      <c r="SBT1" s="42"/>
      <c r="SBU1" s="42"/>
      <c r="SBV1" s="42"/>
      <c r="SBW1" s="42"/>
      <c r="SBX1" s="42"/>
      <c r="SBY1" s="42"/>
      <c r="SBZ1" s="42"/>
      <c r="SCA1" s="42"/>
      <c r="SCB1" s="42"/>
      <c r="SCC1" s="42"/>
      <c r="SCD1" s="42"/>
      <c r="SCE1" s="42"/>
      <c r="SCF1" s="42"/>
      <c r="SCG1" s="42"/>
      <c r="SCH1" s="42"/>
      <c r="SCI1" s="42"/>
      <c r="SCJ1" s="42"/>
      <c r="SCK1" s="42"/>
      <c r="SCL1" s="42"/>
      <c r="SCM1" s="42"/>
      <c r="SCN1" s="42"/>
      <c r="SCO1" s="42"/>
      <c r="SCP1" s="42"/>
      <c r="SCQ1" s="42"/>
      <c r="SCR1" s="42"/>
      <c r="SCS1" s="42"/>
      <c r="SCT1" s="42"/>
      <c r="SCU1" s="42"/>
      <c r="SCV1" s="42"/>
      <c r="SCW1" s="42"/>
      <c r="SCX1" s="42"/>
      <c r="SCY1" s="42"/>
      <c r="SCZ1" s="42"/>
      <c r="SDA1" s="42"/>
      <c r="SDB1" s="42"/>
      <c r="SDC1" s="42"/>
      <c r="SDD1" s="42"/>
      <c r="SDE1" s="42"/>
      <c r="SDF1" s="42"/>
      <c r="SDG1" s="42"/>
      <c r="SDH1" s="42"/>
      <c r="SDI1" s="42"/>
      <c r="SDJ1" s="42"/>
      <c r="SDK1" s="42"/>
      <c r="SDL1" s="42"/>
      <c r="SDM1" s="42"/>
      <c r="SDN1" s="42"/>
      <c r="SDO1" s="42"/>
      <c r="SDP1" s="42"/>
      <c r="SDQ1" s="42"/>
      <c r="SDR1" s="42"/>
      <c r="SDS1" s="42"/>
      <c r="SDT1" s="42"/>
      <c r="SDU1" s="42"/>
      <c r="SDV1" s="42"/>
      <c r="SDW1" s="42"/>
      <c r="SDX1" s="42"/>
      <c r="SDY1" s="42"/>
      <c r="SDZ1" s="42"/>
      <c r="SEA1" s="42"/>
      <c r="SEB1" s="42"/>
      <c r="SEC1" s="42"/>
      <c r="SED1" s="42"/>
      <c r="SEE1" s="42"/>
      <c r="SEF1" s="42"/>
      <c r="SEG1" s="42"/>
      <c r="SEH1" s="42"/>
      <c r="SEI1" s="42"/>
      <c r="SEJ1" s="42"/>
      <c r="SEK1" s="42"/>
      <c r="SEL1" s="42"/>
      <c r="SEM1" s="42"/>
      <c r="SEN1" s="42"/>
      <c r="SEO1" s="42"/>
      <c r="SEP1" s="42"/>
      <c r="SEQ1" s="42"/>
      <c r="SER1" s="42"/>
      <c r="SES1" s="42"/>
      <c r="SET1" s="42"/>
      <c r="SEU1" s="42"/>
      <c r="SEV1" s="42"/>
      <c r="SEW1" s="42"/>
      <c r="SEX1" s="42"/>
      <c r="SEY1" s="42"/>
      <c r="SEZ1" s="42"/>
      <c r="SFA1" s="42"/>
      <c r="SFB1" s="42"/>
      <c r="SFC1" s="42"/>
      <c r="SFD1" s="42"/>
      <c r="SFE1" s="42"/>
      <c r="SFF1" s="42"/>
      <c r="SFG1" s="42"/>
      <c r="SFH1" s="42"/>
      <c r="SFI1" s="42"/>
      <c r="SFJ1" s="42"/>
      <c r="SFK1" s="42"/>
      <c r="SFL1" s="42"/>
      <c r="SFM1" s="42"/>
      <c r="SFN1" s="42"/>
      <c r="SFO1" s="42"/>
      <c r="SFP1" s="42"/>
      <c r="SFQ1" s="42"/>
      <c r="SFR1" s="42"/>
      <c r="SFS1" s="42"/>
      <c r="SFT1" s="42"/>
      <c r="SFU1" s="42"/>
      <c r="SFV1" s="42"/>
      <c r="SFW1" s="42"/>
      <c r="SFX1" s="42"/>
      <c r="SFY1" s="42"/>
      <c r="SFZ1" s="42"/>
      <c r="SGA1" s="42"/>
      <c r="SGB1" s="42"/>
      <c r="SGC1" s="42"/>
      <c r="SGD1" s="42"/>
      <c r="SGE1" s="42"/>
      <c r="SGF1" s="42"/>
      <c r="SGG1" s="42"/>
      <c r="SGH1" s="42"/>
      <c r="SGI1" s="42"/>
      <c r="SGJ1" s="42"/>
      <c r="SGK1" s="42"/>
      <c r="SGL1" s="42"/>
      <c r="SGM1" s="42"/>
      <c r="SGN1" s="42"/>
      <c r="SGO1" s="42"/>
      <c r="SGP1" s="42"/>
      <c r="SGQ1" s="42"/>
      <c r="SGR1" s="42"/>
      <c r="SGS1" s="42"/>
      <c r="SGT1" s="42"/>
      <c r="SGU1" s="42"/>
      <c r="SGV1" s="42"/>
      <c r="SGW1" s="42"/>
      <c r="SGX1" s="42"/>
      <c r="SGY1" s="42"/>
      <c r="SGZ1" s="42"/>
      <c r="SHA1" s="42"/>
      <c r="SHB1" s="42"/>
      <c r="SHC1" s="42"/>
      <c r="SHD1" s="42"/>
      <c r="SHE1" s="42"/>
      <c r="SHF1" s="42"/>
      <c r="SHG1" s="42"/>
      <c r="SHH1" s="42"/>
      <c r="SHI1" s="42"/>
      <c r="SHJ1" s="42"/>
      <c r="SHK1" s="42"/>
      <c r="SHL1" s="42"/>
      <c r="SHM1" s="42"/>
      <c r="SHN1" s="42"/>
      <c r="SHO1" s="42"/>
      <c r="SHP1" s="42"/>
      <c r="SHQ1" s="42"/>
      <c r="SHR1" s="42"/>
      <c r="SHS1" s="42"/>
      <c r="SHT1" s="42"/>
      <c r="SHU1" s="42"/>
      <c r="SHV1" s="42"/>
      <c r="SHW1" s="42"/>
      <c r="SHX1" s="42"/>
      <c r="SHY1" s="42"/>
      <c r="SHZ1" s="42"/>
      <c r="SIA1" s="42"/>
      <c r="SIB1" s="42"/>
      <c r="SIC1" s="42"/>
      <c r="SID1" s="42"/>
      <c r="SIE1" s="42"/>
      <c r="SIF1" s="42"/>
      <c r="SIG1" s="42"/>
      <c r="SIH1" s="42"/>
      <c r="SII1" s="42"/>
      <c r="SIJ1" s="42"/>
      <c r="SIK1" s="42"/>
      <c r="SIL1" s="42"/>
      <c r="SIM1" s="42"/>
      <c r="SIN1" s="42"/>
      <c r="SIO1" s="42"/>
      <c r="SIP1" s="42"/>
      <c r="SIQ1" s="42"/>
      <c r="SIR1" s="42"/>
      <c r="SIS1" s="42"/>
      <c r="SIT1" s="42"/>
      <c r="SIU1" s="42"/>
      <c r="SIV1" s="42"/>
      <c r="SIW1" s="42"/>
      <c r="SIX1" s="42"/>
      <c r="SIY1" s="42"/>
      <c r="SIZ1" s="42"/>
      <c r="SJA1" s="42"/>
      <c r="SJB1" s="42"/>
      <c r="SJC1" s="42"/>
      <c r="SJD1" s="42"/>
      <c r="SJE1" s="42"/>
      <c r="SJF1" s="42"/>
      <c r="SJG1" s="42"/>
      <c r="SJH1" s="42"/>
      <c r="SJI1" s="42"/>
      <c r="SJJ1" s="42"/>
      <c r="SJK1" s="42"/>
      <c r="SJL1" s="42"/>
      <c r="SJM1" s="42"/>
      <c r="SJN1" s="42"/>
      <c r="SJO1" s="42"/>
      <c r="SJP1" s="42"/>
      <c r="SJQ1" s="42"/>
      <c r="SJR1" s="42"/>
      <c r="SJS1" s="42"/>
      <c r="SJT1" s="42"/>
      <c r="SJU1" s="42"/>
      <c r="SJV1" s="42"/>
      <c r="SJW1" s="42"/>
      <c r="SJX1" s="42"/>
      <c r="SJY1" s="42"/>
      <c r="SJZ1" s="42"/>
      <c r="SKA1" s="42"/>
      <c r="SKB1" s="42"/>
      <c r="SKC1" s="42"/>
      <c r="SKD1" s="42"/>
      <c r="SKE1" s="42"/>
      <c r="SKF1" s="42"/>
      <c r="SKG1" s="42"/>
      <c r="SKH1" s="42"/>
      <c r="SKI1" s="42"/>
      <c r="SKJ1" s="42"/>
      <c r="SKK1" s="42"/>
      <c r="SKL1" s="42"/>
      <c r="SKM1" s="42"/>
      <c r="SKN1" s="42"/>
      <c r="SKO1" s="42"/>
      <c r="SKP1" s="42"/>
      <c r="SKQ1" s="42"/>
      <c r="SKR1" s="42"/>
      <c r="SKS1" s="42"/>
      <c r="SKT1" s="42"/>
      <c r="SKU1" s="42"/>
      <c r="SKV1" s="42"/>
      <c r="SKW1" s="42"/>
      <c r="SKX1" s="42"/>
      <c r="SKY1" s="42"/>
      <c r="SKZ1" s="42"/>
      <c r="SLA1" s="42"/>
      <c r="SLB1" s="42"/>
      <c r="SLC1" s="42"/>
      <c r="SLD1" s="42"/>
      <c r="SLE1" s="42"/>
      <c r="SLF1" s="42"/>
      <c r="SLG1" s="42"/>
      <c r="SLH1" s="42"/>
      <c r="SLI1" s="42"/>
      <c r="SLJ1" s="42"/>
      <c r="SLK1" s="42"/>
      <c r="SLL1" s="42"/>
      <c r="SLM1" s="42"/>
      <c r="SLN1" s="42"/>
      <c r="SLO1" s="42"/>
      <c r="SLP1" s="42"/>
      <c r="SLQ1" s="42"/>
      <c r="SLR1" s="42"/>
      <c r="SLS1" s="42"/>
      <c r="SLT1" s="42"/>
      <c r="SLU1" s="42"/>
      <c r="SLV1" s="42"/>
      <c r="SLW1" s="42"/>
      <c r="SLX1" s="42"/>
      <c r="SLY1" s="42"/>
      <c r="SLZ1" s="42"/>
      <c r="SMA1" s="42"/>
      <c r="SMB1" s="42"/>
      <c r="SMC1" s="42"/>
      <c r="SMD1" s="42"/>
      <c r="SME1" s="42"/>
      <c r="SMF1" s="42"/>
      <c r="SMG1" s="42"/>
      <c r="SMH1" s="42"/>
      <c r="SMI1" s="42"/>
      <c r="SMJ1" s="42"/>
      <c r="SMK1" s="42"/>
      <c r="SML1" s="42"/>
      <c r="SMM1" s="42"/>
      <c r="SMN1" s="42"/>
      <c r="SMO1" s="42"/>
      <c r="SMP1" s="42"/>
      <c r="SMQ1" s="42"/>
      <c r="SMR1" s="42"/>
      <c r="SMS1" s="42"/>
      <c r="SMT1" s="42"/>
      <c r="SMU1" s="42"/>
      <c r="SMV1" s="42"/>
      <c r="SMW1" s="42"/>
      <c r="SMX1" s="42"/>
      <c r="SMY1" s="42"/>
      <c r="SMZ1" s="42"/>
      <c r="SNA1" s="42"/>
      <c r="SNB1" s="42"/>
      <c r="SNC1" s="42"/>
      <c r="SND1" s="42"/>
      <c r="SNE1" s="42"/>
      <c r="SNF1" s="42"/>
      <c r="SNG1" s="42"/>
      <c r="SNH1" s="42"/>
      <c r="SNI1" s="42"/>
      <c r="SNJ1" s="42"/>
      <c r="SNK1" s="42"/>
      <c r="SNL1" s="42"/>
      <c r="SNM1" s="42"/>
      <c r="SNN1" s="42"/>
      <c r="SNO1" s="42"/>
      <c r="SNP1" s="42"/>
      <c r="SNQ1" s="42"/>
      <c r="SNR1" s="42"/>
      <c r="SNS1" s="42"/>
      <c r="SNT1" s="42"/>
      <c r="SNU1" s="42"/>
      <c r="SNV1" s="42"/>
      <c r="SNW1" s="42"/>
      <c r="SNX1" s="42"/>
      <c r="SNY1" s="42"/>
      <c r="SNZ1" s="42"/>
      <c r="SOA1" s="42"/>
      <c r="SOB1" s="42"/>
      <c r="SOC1" s="42"/>
      <c r="SOD1" s="42"/>
      <c r="SOE1" s="42"/>
      <c r="SOF1" s="42"/>
      <c r="SOG1" s="42"/>
      <c r="SOH1" s="42"/>
      <c r="SOI1" s="42"/>
      <c r="SOJ1" s="42"/>
      <c r="SOK1" s="42"/>
      <c r="SOL1" s="42"/>
      <c r="SOM1" s="42"/>
      <c r="SON1" s="42"/>
      <c r="SOO1" s="42"/>
      <c r="SOP1" s="42"/>
      <c r="SOQ1" s="42"/>
      <c r="SOR1" s="42"/>
      <c r="SOS1" s="42"/>
      <c r="SOT1" s="42"/>
      <c r="SOU1" s="42"/>
      <c r="SOV1" s="42"/>
      <c r="SOW1" s="42"/>
      <c r="SOX1" s="42"/>
      <c r="SOY1" s="42"/>
      <c r="SOZ1" s="42"/>
      <c r="SPA1" s="42"/>
      <c r="SPB1" s="42"/>
      <c r="SPC1" s="42"/>
      <c r="SPD1" s="42"/>
      <c r="SPE1" s="42"/>
      <c r="SPF1" s="42"/>
      <c r="SPG1" s="42"/>
      <c r="SPH1" s="42"/>
      <c r="SPI1" s="42"/>
      <c r="SPJ1" s="42"/>
      <c r="SPK1" s="42"/>
      <c r="SPL1" s="42"/>
      <c r="SPM1" s="42"/>
      <c r="SPN1" s="42"/>
      <c r="SPO1" s="42"/>
      <c r="SPP1" s="42"/>
      <c r="SPQ1" s="42"/>
      <c r="SPR1" s="42"/>
      <c r="SPS1" s="42"/>
      <c r="SPT1" s="42"/>
      <c r="SPU1" s="42"/>
      <c r="SPV1" s="42"/>
      <c r="SPW1" s="42"/>
      <c r="SPX1" s="42"/>
      <c r="SPY1" s="42"/>
      <c r="SPZ1" s="42"/>
      <c r="SQA1" s="42"/>
      <c r="SQB1" s="42"/>
      <c r="SQC1" s="42"/>
      <c r="SQD1" s="42"/>
      <c r="SQE1" s="42"/>
      <c r="SQF1" s="42"/>
      <c r="SQG1" s="42"/>
      <c r="SQH1" s="42"/>
      <c r="SQI1" s="42"/>
      <c r="SQJ1" s="42"/>
      <c r="SQK1" s="42"/>
      <c r="SQL1" s="42"/>
      <c r="SQM1" s="42"/>
      <c r="SQN1" s="42"/>
      <c r="SQO1" s="42"/>
      <c r="SQP1" s="42"/>
      <c r="SQQ1" s="42"/>
      <c r="SQR1" s="42"/>
      <c r="SQS1" s="42"/>
      <c r="SQT1" s="42"/>
      <c r="SQU1" s="42"/>
      <c r="SQV1" s="42"/>
      <c r="SQW1" s="42"/>
      <c r="SQX1" s="42"/>
      <c r="SQY1" s="42"/>
      <c r="SQZ1" s="42"/>
      <c r="SRA1" s="42"/>
      <c r="SRB1" s="42"/>
      <c r="SRC1" s="42"/>
      <c r="SRD1" s="42"/>
      <c r="SRE1" s="42"/>
      <c r="SRF1" s="42"/>
      <c r="SRG1" s="42"/>
      <c r="SRH1" s="42"/>
      <c r="SRI1" s="42"/>
      <c r="SRJ1" s="42"/>
      <c r="SRK1" s="42"/>
      <c r="SRL1" s="42"/>
      <c r="SRM1" s="42"/>
      <c r="SRN1" s="42"/>
      <c r="SRO1" s="42"/>
      <c r="SRP1" s="42"/>
      <c r="SRQ1" s="42"/>
      <c r="SRR1" s="42"/>
      <c r="SRS1" s="42"/>
      <c r="SRT1" s="42"/>
      <c r="SRU1" s="42"/>
      <c r="SRV1" s="42"/>
      <c r="SRW1" s="42"/>
      <c r="SRX1" s="42"/>
      <c r="SRY1" s="42"/>
      <c r="SRZ1" s="42"/>
      <c r="SSA1" s="42"/>
      <c r="SSB1" s="42"/>
      <c r="SSC1" s="42"/>
      <c r="SSD1" s="42"/>
      <c r="SSE1" s="42"/>
      <c r="SSF1" s="42"/>
      <c r="SSG1" s="42"/>
      <c r="SSH1" s="42"/>
      <c r="SSI1" s="42"/>
      <c r="SSJ1" s="42"/>
      <c r="SSK1" s="42"/>
      <c r="SSL1" s="42"/>
      <c r="SSM1" s="42"/>
      <c r="SSN1" s="42"/>
      <c r="SSO1" s="42"/>
      <c r="SSP1" s="42"/>
      <c r="SSQ1" s="42"/>
      <c r="SSR1" s="42"/>
      <c r="SSS1" s="42"/>
      <c r="SST1" s="42"/>
      <c r="SSU1" s="42"/>
      <c r="SSV1" s="42"/>
      <c r="SSW1" s="42"/>
      <c r="SSX1" s="42"/>
      <c r="SSY1" s="42"/>
      <c r="SSZ1" s="42"/>
      <c r="STA1" s="42"/>
      <c r="STB1" s="42"/>
      <c r="STC1" s="42"/>
      <c r="STD1" s="42"/>
      <c r="STE1" s="42"/>
      <c r="STF1" s="42"/>
      <c r="STG1" s="42"/>
      <c r="STH1" s="42"/>
      <c r="STI1" s="42"/>
      <c r="STJ1" s="42"/>
      <c r="STK1" s="42"/>
      <c r="STL1" s="42"/>
      <c r="STM1" s="42"/>
      <c r="STN1" s="42"/>
      <c r="STO1" s="42"/>
      <c r="STP1" s="42"/>
      <c r="STQ1" s="42"/>
      <c r="STR1" s="42"/>
      <c r="STS1" s="42"/>
      <c r="STT1" s="42"/>
      <c r="STU1" s="42"/>
      <c r="STV1" s="42"/>
      <c r="STW1" s="42"/>
      <c r="STX1" s="42"/>
      <c r="STY1" s="42"/>
      <c r="STZ1" s="42"/>
      <c r="SUA1" s="42"/>
      <c r="SUB1" s="42"/>
      <c r="SUC1" s="42"/>
      <c r="SUD1" s="42"/>
      <c r="SUE1" s="42"/>
      <c r="SUF1" s="42"/>
      <c r="SUG1" s="42"/>
      <c r="SUH1" s="42"/>
      <c r="SUI1" s="42"/>
      <c r="SUJ1" s="42"/>
      <c r="SUK1" s="42"/>
      <c r="SUL1" s="42"/>
      <c r="SUM1" s="42"/>
      <c r="SUN1" s="42"/>
      <c r="SUO1" s="42"/>
      <c r="SUP1" s="42"/>
      <c r="SUQ1" s="42"/>
      <c r="SUR1" s="42"/>
      <c r="SUS1" s="42"/>
      <c r="SUT1" s="42"/>
      <c r="SUU1" s="42"/>
      <c r="SUV1" s="42"/>
      <c r="SUW1" s="42"/>
      <c r="SUX1" s="42"/>
      <c r="SUY1" s="42"/>
      <c r="SUZ1" s="42"/>
      <c r="SVA1" s="42"/>
      <c r="SVB1" s="42"/>
      <c r="SVC1" s="42"/>
      <c r="SVD1" s="42"/>
      <c r="SVE1" s="42"/>
      <c r="SVF1" s="42"/>
      <c r="SVG1" s="42"/>
      <c r="SVH1" s="42"/>
      <c r="SVI1" s="42"/>
      <c r="SVJ1" s="42"/>
      <c r="SVK1" s="42"/>
      <c r="SVL1" s="42"/>
      <c r="SVM1" s="42"/>
      <c r="SVN1" s="42"/>
      <c r="SVO1" s="42"/>
      <c r="SVP1" s="42"/>
      <c r="SVQ1" s="42"/>
      <c r="SVR1" s="42"/>
      <c r="SVS1" s="42"/>
      <c r="SVT1" s="42"/>
      <c r="SVU1" s="42"/>
      <c r="SVV1" s="42"/>
      <c r="SVW1" s="42"/>
      <c r="SVX1" s="42"/>
      <c r="SVY1" s="42"/>
      <c r="SVZ1" s="42"/>
      <c r="SWA1" s="42"/>
      <c r="SWB1" s="42"/>
      <c r="SWC1" s="42"/>
      <c r="SWD1" s="42"/>
      <c r="SWE1" s="42"/>
      <c r="SWF1" s="42"/>
      <c r="SWG1" s="42"/>
      <c r="SWH1" s="42"/>
      <c r="SWI1" s="42"/>
      <c r="SWJ1" s="42"/>
      <c r="SWK1" s="42"/>
      <c r="SWL1" s="42"/>
      <c r="SWM1" s="42"/>
      <c r="SWN1" s="42"/>
      <c r="SWO1" s="42"/>
      <c r="SWP1" s="42"/>
      <c r="SWQ1" s="42"/>
      <c r="SWR1" s="42"/>
      <c r="SWS1" s="42"/>
      <c r="SWT1" s="42"/>
      <c r="SWU1" s="42"/>
      <c r="SWV1" s="42"/>
      <c r="SWW1" s="42"/>
      <c r="SWX1" s="42"/>
      <c r="SWY1" s="42"/>
      <c r="SWZ1" s="42"/>
      <c r="SXA1" s="42"/>
      <c r="SXB1" s="42"/>
      <c r="SXC1" s="42"/>
      <c r="SXD1" s="42"/>
      <c r="SXE1" s="42"/>
      <c r="SXF1" s="42"/>
      <c r="SXG1" s="42"/>
      <c r="SXH1" s="42"/>
      <c r="SXI1" s="42"/>
      <c r="SXJ1" s="42"/>
      <c r="SXK1" s="42"/>
      <c r="SXL1" s="42"/>
      <c r="SXM1" s="42"/>
      <c r="SXN1" s="42"/>
      <c r="SXO1" s="42"/>
      <c r="SXP1" s="42"/>
      <c r="SXQ1" s="42"/>
      <c r="SXR1" s="42"/>
      <c r="SXS1" s="42"/>
      <c r="SXT1" s="42"/>
      <c r="SXU1" s="42"/>
      <c r="SXV1" s="42"/>
      <c r="SXW1" s="42"/>
      <c r="SXX1" s="42"/>
      <c r="SXY1" s="42"/>
      <c r="SXZ1" s="42"/>
      <c r="SYA1" s="42"/>
      <c r="SYB1" s="42"/>
      <c r="SYC1" s="42"/>
      <c r="SYD1" s="42"/>
      <c r="SYE1" s="42"/>
      <c r="SYF1" s="42"/>
      <c r="SYG1" s="42"/>
      <c r="SYH1" s="42"/>
      <c r="SYI1" s="42"/>
      <c r="SYJ1" s="42"/>
      <c r="SYK1" s="42"/>
      <c r="SYL1" s="42"/>
      <c r="SYM1" s="42"/>
      <c r="SYN1" s="42"/>
      <c r="SYO1" s="42"/>
      <c r="SYP1" s="42"/>
      <c r="SYQ1" s="42"/>
      <c r="SYR1" s="42"/>
      <c r="SYS1" s="42"/>
      <c r="SYT1" s="42"/>
      <c r="SYU1" s="42"/>
      <c r="SYV1" s="42"/>
      <c r="SYW1" s="42"/>
      <c r="SYX1" s="42"/>
      <c r="SYY1" s="42"/>
      <c r="SYZ1" s="42"/>
      <c r="SZA1" s="42"/>
      <c r="SZB1" s="42"/>
      <c r="SZC1" s="42"/>
      <c r="SZD1" s="42"/>
      <c r="SZE1" s="42"/>
      <c r="SZF1" s="42"/>
      <c r="SZG1" s="42"/>
      <c r="SZH1" s="42"/>
      <c r="SZI1" s="42"/>
      <c r="SZJ1" s="42"/>
      <c r="SZK1" s="42"/>
      <c r="SZL1" s="42"/>
      <c r="SZM1" s="42"/>
      <c r="SZN1" s="42"/>
      <c r="SZO1" s="42"/>
      <c r="SZP1" s="42"/>
      <c r="SZQ1" s="42"/>
      <c r="SZR1" s="42"/>
      <c r="SZS1" s="42"/>
      <c r="SZT1" s="42"/>
      <c r="SZU1" s="42"/>
      <c r="SZV1" s="42"/>
      <c r="SZW1" s="42"/>
      <c r="SZX1" s="42"/>
      <c r="SZY1" s="42"/>
      <c r="SZZ1" s="42"/>
      <c r="TAA1" s="42"/>
      <c r="TAB1" s="42"/>
      <c r="TAC1" s="42"/>
      <c r="TAD1" s="42"/>
      <c r="TAE1" s="42"/>
      <c r="TAF1" s="42"/>
      <c r="TAG1" s="42"/>
      <c r="TAH1" s="42"/>
      <c r="TAI1" s="42"/>
      <c r="TAJ1" s="42"/>
      <c r="TAK1" s="42"/>
      <c r="TAL1" s="42"/>
      <c r="TAM1" s="42"/>
      <c r="TAN1" s="42"/>
      <c r="TAO1" s="42"/>
      <c r="TAP1" s="42"/>
      <c r="TAQ1" s="42"/>
      <c r="TAR1" s="42"/>
      <c r="TAS1" s="42"/>
      <c r="TAT1" s="42"/>
      <c r="TAU1" s="42"/>
      <c r="TAV1" s="42"/>
      <c r="TAW1" s="42"/>
      <c r="TAX1" s="42"/>
      <c r="TAY1" s="42"/>
      <c r="TAZ1" s="42"/>
      <c r="TBA1" s="42"/>
      <c r="TBB1" s="42"/>
      <c r="TBC1" s="42"/>
      <c r="TBD1" s="42"/>
      <c r="TBE1" s="42"/>
      <c r="TBF1" s="42"/>
      <c r="TBG1" s="42"/>
      <c r="TBH1" s="42"/>
      <c r="TBI1" s="42"/>
      <c r="TBJ1" s="42"/>
      <c r="TBK1" s="42"/>
      <c r="TBL1" s="42"/>
      <c r="TBM1" s="42"/>
      <c r="TBN1" s="42"/>
      <c r="TBO1" s="42"/>
      <c r="TBP1" s="42"/>
      <c r="TBQ1" s="42"/>
      <c r="TBR1" s="42"/>
      <c r="TBS1" s="42"/>
      <c r="TBT1" s="42"/>
      <c r="TBU1" s="42"/>
      <c r="TBV1" s="42"/>
      <c r="TBW1" s="42"/>
      <c r="TBX1" s="42"/>
      <c r="TBY1" s="42"/>
      <c r="TBZ1" s="42"/>
      <c r="TCA1" s="42"/>
      <c r="TCB1" s="42"/>
      <c r="TCC1" s="42"/>
      <c r="TCD1" s="42"/>
      <c r="TCE1" s="42"/>
      <c r="TCF1" s="42"/>
      <c r="TCG1" s="42"/>
      <c r="TCH1" s="42"/>
      <c r="TCI1" s="42"/>
      <c r="TCJ1" s="42"/>
      <c r="TCK1" s="42"/>
      <c r="TCL1" s="42"/>
      <c r="TCM1" s="42"/>
      <c r="TCN1" s="42"/>
      <c r="TCO1" s="42"/>
      <c r="TCP1" s="42"/>
      <c r="TCQ1" s="42"/>
      <c r="TCR1" s="42"/>
      <c r="TCS1" s="42"/>
      <c r="TCT1" s="42"/>
      <c r="TCU1" s="42"/>
      <c r="TCV1" s="42"/>
      <c r="TCW1" s="42"/>
      <c r="TCX1" s="42"/>
      <c r="TCY1" s="42"/>
      <c r="TCZ1" s="42"/>
      <c r="TDA1" s="42"/>
      <c r="TDB1" s="42"/>
      <c r="TDC1" s="42"/>
      <c r="TDD1" s="42"/>
      <c r="TDE1" s="42"/>
      <c r="TDF1" s="42"/>
      <c r="TDG1" s="42"/>
      <c r="TDH1" s="42"/>
      <c r="TDI1" s="42"/>
      <c r="TDJ1" s="42"/>
      <c r="TDK1" s="42"/>
      <c r="TDL1" s="42"/>
      <c r="TDM1" s="42"/>
      <c r="TDN1" s="42"/>
      <c r="TDO1" s="42"/>
      <c r="TDP1" s="42"/>
      <c r="TDQ1" s="42"/>
      <c r="TDR1" s="42"/>
      <c r="TDS1" s="42"/>
      <c r="TDT1" s="42"/>
      <c r="TDU1" s="42"/>
      <c r="TDV1" s="42"/>
      <c r="TDW1" s="42"/>
      <c r="TDX1" s="42"/>
      <c r="TDY1" s="42"/>
      <c r="TDZ1" s="42"/>
      <c r="TEA1" s="42"/>
      <c r="TEB1" s="42"/>
      <c r="TEC1" s="42"/>
      <c r="TED1" s="42"/>
      <c r="TEE1" s="42"/>
      <c r="TEF1" s="42"/>
      <c r="TEG1" s="42"/>
      <c r="TEH1" s="42"/>
      <c r="TEI1" s="42"/>
      <c r="TEJ1" s="42"/>
      <c r="TEK1" s="42"/>
      <c r="TEL1" s="42"/>
      <c r="TEM1" s="42"/>
      <c r="TEN1" s="42"/>
      <c r="TEO1" s="42"/>
      <c r="TEP1" s="42"/>
      <c r="TEQ1" s="42"/>
      <c r="TER1" s="42"/>
      <c r="TES1" s="42"/>
      <c r="TET1" s="42"/>
      <c r="TEU1" s="42"/>
      <c r="TEV1" s="42"/>
      <c r="TEW1" s="42"/>
      <c r="TEX1" s="42"/>
      <c r="TEY1" s="42"/>
      <c r="TEZ1" s="42"/>
      <c r="TFA1" s="42"/>
      <c r="TFB1" s="42"/>
      <c r="TFC1" s="42"/>
      <c r="TFD1" s="42"/>
      <c r="TFE1" s="42"/>
      <c r="TFF1" s="42"/>
      <c r="TFG1" s="42"/>
      <c r="TFH1" s="42"/>
      <c r="TFI1" s="42"/>
      <c r="TFJ1" s="42"/>
      <c r="TFK1" s="42"/>
      <c r="TFL1" s="42"/>
      <c r="TFM1" s="42"/>
      <c r="TFN1" s="42"/>
      <c r="TFO1" s="42"/>
      <c r="TFP1" s="42"/>
      <c r="TFQ1" s="42"/>
      <c r="TFR1" s="42"/>
      <c r="TFS1" s="42"/>
      <c r="TFT1" s="42"/>
      <c r="TFU1" s="42"/>
      <c r="TFV1" s="42"/>
      <c r="TFW1" s="42"/>
      <c r="TFX1" s="42"/>
      <c r="TFY1" s="42"/>
      <c r="TFZ1" s="42"/>
      <c r="TGA1" s="42"/>
      <c r="TGB1" s="42"/>
      <c r="TGC1" s="42"/>
      <c r="TGD1" s="42"/>
      <c r="TGE1" s="42"/>
      <c r="TGF1" s="42"/>
      <c r="TGG1" s="42"/>
      <c r="TGH1" s="42"/>
      <c r="TGI1" s="42"/>
      <c r="TGJ1" s="42"/>
      <c r="TGK1" s="42"/>
      <c r="TGL1" s="42"/>
      <c r="TGM1" s="42"/>
      <c r="TGN1" s="42"/>
      <c r="TGO1" s="42"/>
      <c r="TGP1" s="42"/>
      <c r="TGQ1" s="42"/>
      <c r="TGR1" s="42"/>
      <c r="TGS1" s="42"/>
      <c r="TGT1" s="42"/>
      <c r="TGU1" s="42"/>
      <c r="TGV1" s="42"/>
      <c r="TGW1" s="42"/>
      <c r="TGX1" s="42"/>
      <c r="TGY1" s="42"/>
      <c r="TGZ1" s="42"/>
      <c r="THA1" s="42"/>
      <c r="THB1" s="42"/>
      <c r="THC1" s="42"/>
      <c r="THD1" s="42"/>
      <c r="THE1" s="42"/>
      <c r="THF1" s="42"/>
      <c r="THG1" s="42"/>
      <c r="THH1" s="42"/>
      <c r="THI1" s="42"/>
      <c r="THJ1" s="42"/>
      <c r="THK1" s="42"/>
      <c r="THL1" s="42"/>
      <c r="THM1" s="42"/>
      <c r="THN1" s="42"/>
      <c r="THO1" s="42"/>
      <c r="THP1" s="42"/>
      <c r="THQ1" s="42"/>
      <c r="THR1" s="42"/>
      <c r="THS1" s="42"/>
      <c r="THT1" s="42"/>
      <c r="THU1" s="42"/>
      <c r="THV1" s="42"/>
      <c r="THW1" s="42"/>
      <c r="THX1" s="42"/>
      <c r="THY1" s="42"/>
      <c r="THZ1" s="42"/>
      <c r="TIA1" s="42"/>
      <c r="TIB1" s="42"/>
      <c r="TIC1" s="42"/>
      <c r="TID1" s="42"/>
      <c r="TIE1" s="42"/>
      <c r="TIF1" s="42"/>
      <c r="TIG1" s="42"/>
      <c r="TIH1" s="42"/>
      <c r="TII1" s="42"/>
      <c r="TIJ1" s="42"/>
      <c r="TIK1" s="42"/>
      <c r="TIL1" s="42"/>
      <c r="TIM1" s="42"/>
      <c r="TIN1" s="42"/>
      <c r="TIO1" s="42"/>
      <c r="TIP1" s="42"/>
      <c r="TIQ1" s="42"/>
      <c r="TIR1" s="42"/>
      <c r="TIS1" s="42"/>
      <c r="TIT1" s="42"/>
      <c r="TIU1" s="42"/>
      <c r="TIV1" s="42"/>
      <c r="TIW1" s="42"/>
      <c r="TIX1" s="42"/>
      <c r="TIY1" s="42"/>
      <c r="TIZ1" s="42"/>
      <c r="TJA1" s="42"/>
      <c r="TJB1" s="42"/>
      <c r="TJC1" s="42"/>
      <c r="TJD1" s="42"/>
      <c r="TJE1" s="42"/>
      <c r="TJF1" s="42"/>
      <c r="TJG1" s="42"/>
      <c r="TJH1" s="42"/>
      <c r="TJI1" s="42"/>
      <c r="TJJ1" s="42"/>
      <c r="TJK1" s="42"/>
      <c r="TJL1" s="42"/>
      <c r="TJM1" s="42"/>
      <c r="TJN1" s="42"/>
      <c r="TJO1" s="42"/>
      <c r="TJP1" s="42"/>
      <c r="TJQ1" s="42"/>
      <c r="TJR1" s="42"/>
      <c r="TJS1" s="42"/>
      <c r="TJT1" s="42"/>
      <c r="TJU1" s="42"/>
      <c r="TJV1" s="42"/>
      <c r="TJW1" s="42"/>
      <c r="TJX1" s="42"/>
      <c r="TJY1" s="42"/>
      <c r="TJZ1" s="42"/>
      <c r="TKA1" s="42"/>
      <c r="TKB1" s="42"/>
      <c r="TKC1" s="42"/>
      <c r="TKD1" s="42"/>
      <c r="TKE1" s="42"/>
      <c r="TKF1" s="42"/>
      <c r="TKG1" s="42"/>
      <c r="TKH1" s="42"/>
      <c r="TKI1" s="42"/>
      <c r="TKJ1" s="42"/>
      <c r="TKK1" s="42"/>
      <c r="TKL1" s="42"/>
      <c r="TKM1" s="42"/>
      <c r="TKN1" s="42"/>
      <c r="TKO1" s="42"/>
      <c r="TKP1" s="42"/>
      <c r="TKQ1" s="42"/>
      <c r="TKR1" s="42"/>
      <c r="TKS1" s="42"/>
      <c r="TKT1" s="42"/>
      <c r="TKU1" s="42"/>
      <c r="TKV1" s="42"/>
      <c r="TKW1" s="42"/>
      <c r="TKX1" s="42"/>
      <c r="TKY1" s="42"/>
      <c r="TKZ1" s="42"/>
      <c r="TLA1" s="42"/>
      <c r="TLB1" s="42"/>
      <c r="TLC1" s="42"/>
      <c r="TLD1" s="42"/>
      <c r="TLE1" s="42"/>
      <c r="TLF1" s="42"/>
      <c r="TLG1" s="42"/>
      <c r="TLH1" s="42"/>
      <c r="TLI1" s="42"/>
      <c r="TLJ1" s="42"/>
      <c r="TLK1" s="42"/>
      <c r="TLL1" s="42"/>
      <c r="TLM1" s="42"/>
      <c r="TLN1" s="42"/>
      <c r="TLO1" s="42"/>
      <c r="TLP1" s="42"/>
      <c r="TLQ1" s="42"/>
      <c r="TLR1" s="42"/>
      <c r="TLS1" s="42"/>
      <c r="TLT1" s="42"/>
      <c r="TLU1" s="42"/>
      <c r="TLV1" s="42"/>
      <c r="TLW1" s="42"/>
      <c r="TLX1" s="42"/>
      <c r="TLY1" s="42"/>
      <c r="TLZ1" s="42"/>
      <c r="TMA1" s="42"/>
      <c r="TMB1" s="42"/>
      <c r="TMC1" s="42"/>
      <c r="TMD1" s="42"/>
      <c r="TME1" s="42"/>
      <c r="TMF1" s="42"/>
      <c r="TMG1" s="42"/>
      <c r="TMH1" s="42"/>
      <c r="TMI1" s="42"/>
      <c r="TMJ1" s="42"/>
      <c r="TMK1" s="42"/>
      <c r="TML1" s="42"/>
      <c r="TMM1" s="42"/>
      <c r="TMN1" s="42"/>
      <c r="TMO1" s="42"/>
      <c r="TMP1" s="42"/>
      <c r="TMQ1" s="42"/>
      <c r="TMR1" s="42"/>
      <c r="TMS1" s="42"/>
      <c r="TMT1" s="42"/>
      <c r="TMU1" s="42"/>
      <c r="TMV1" s="42"/>
      <c r="TMW1" s="42"/>
      <c r="TMX1" s="42"/>
      <c r="TMY1" s="42"/>
      <c r="TMZ1" s="42"/>
      <c r="TNA1" s="42"/>
      <c r="TNB1" s="42"/>
      <c r="TNC1" s="42"/>
      <c r="TND1" s="42"/>
      <c r="TNE1" s="42"/>
      <c r="TNF1" s="42"/>
      <c r="TNG1" s="42"/>
      <c r="TNH1" s="42"/>
      <c r="TNI1" s="42"/>
      <c r="TNJ1" s="42"/>
      <c r="TNK1" s="42"/>
      <c r="TNL1" s="42"/>
      <c r="TNM1" s="42"/>
      <c r="TNN1" s="42"/>
      <c r="TNO1" s="42"/>
      <c r="TNP1" s="42"/>
      <c r="TNQ1" s="42"/>
      <c r="TNR1" s="42"/>
      <c r="TNS1" s="42"/>
      <c r="TNT1" s="42"/>
      <c r="TNU1" s="42"/>
      <c r="TNV1" s="42"/>
      <c r="TNW1" s="42"/>
      <c r="TNX1" s="42"/>
      <c r="TNY1" s="42"/>
      <c r="TNZ1" s="42"/>
      <c r="TOA1" s="42"/>
      <c r="TOB1" s="42"/>
      <c r="TOC1" s="42"/>
      <c r="TOD1" s="42"/>
      <c r="TOE1" s="42"/>
      <c r="TOF1" s="42"/>
      <c r="TOG1" s="42"/>
      <c r="TOH1" s="42"/>
      <c r="TOI1" s="42"/>
      <c r="TOJ1" s="42"/>
      <c r="TOK1" s="42"/>
      <c r="TOL1" s="42"/>
      <c r="TOM1" s="42"/>
      <c r="TON1" s="42"/>
      <c r="TOO1" s="42"/>
      <c r="TOP1" s="42"/>
      <c r="TOQ1" s="42"/>
      <c r="TOR1" s="42"/>
      <c r="TOS1" s="42"/>
      <c r="TOT1" s="42"/>
      <c r="TOU1" s="42"/>
      <c r="TOV1" s="42"/>
      <c r="TOW1" s="42"/>
      <c r="TOX1" s="42"/>
      <c r="TOY1" s="42"/>
      <c r="TOZ1" s="42"/>
      <c r="TPA1" s="42"/>
      <c r="TPB1" s="42"/>
      <c r="TPC1" s="42"/>
      <c r="TPD1" s="42"/>
      <c r="TPE1" s="42"/>
      <c r="TPF1" s="42"/>
      <c r="TPG1" s="42"/>
      <c r="TPH1" s="42"/>
      <c r="TPI1" s="42"/>
      <c r="TPJ1" s="42"/>
      <c r="TPK1" s="42"/>
      <c r="TPL1" s="42"/>
      <c r="TPM1" s="42"/>
      <c r="TPN1" s="42"/>
      <c r="TPO1" s="42"/>
      <c r="TPP1" s="42"/>
      <c r="TPQ1" s="42"/>
      <c r="TPR1" s="42"/>
      <c r="TPS1" s="42"/>
      <c r="TPT1" s="42"/>
      <c r="TPU1" s="42"/>
      <c r="TPV1" s="42"/>
      <c r="TPW1" s="42"/>
      <c r="TPX1" s="42"/>
      <c r="TPY1" s="42"/>
      <c r="TPZ1" s="42"/>
      <c r="TQA1" s="42"/>
      <c r="TQB1" s="42"/>
      <c r="TQC1" s="42"/>
      <c r="TQD1" s="42"/>
      <c r="TQE1" s="42"/>
      <c r="TQF1" s="42"/>
      <c r="TQG1" s="42"/>
      <c r="TQH1" s="42"/>
      <c r="TQI1" s="42"/>
      <c r="TQJ1" s="42"/>
      <c r="TQK1" s="42"/>
      <c r="TQL1" s="42"/>
      <c r="TQM1" s="42"/>
      <c r="TQN1" s="42"/>
      <c r="TQO1" s="42"/>
      <c r="TQP1" s="42"/>
      <c r="TQQ1" s="42"/>
      <c r="TQR1" s="42"/>
      <c r="TQS1" s="42"/>
      <c r="TQT1" s="42"/>
      <c r="TQU1" s="42"/>
      <c r="TQV1" s="42"/>
      <c r="TQW1" s="42"/>
      <c r="TQX1" s="42"/>
      <c r="TQY1" s="42"/>
      <c r="TQZ1" s="42"/>
      <c r="TRA1" s="42"/>
      <c r="TRB1" s="42"/>
      <c r="TRC1" s="42"/>
      <c r="TRD1" s="42"/>
      <c r="TRE1" s="42"/>
      <c r="TRF1" s="42"/>
      <c r="TRG1" s="42"/>
      <c r="TRH1" s="42"/>
      <c r="TRI1" s="42"/>
      <c r="TRJ1" s="42"/>
      <c r="TRK1" s="42"/>
      <c r="TRL1" s="42"/>
      <c r="TRM1" s="42"/>
      <c r="TRN1" s="42"/>
      <c r="TRO1" s="42"/>
      <c r="TRP1" s="42"/>
      <c r="TRQ1" s="42"/>
      <c r="TRR1" s="42"/>
      <c r="TRS1" s="42"/>
      <c r="TRT1" s="42"/>
      <c r="TRU1" s="42"/>
      <c r="TRV1" s="42"/>
      <c r="TRW1" s="42"/>
      <c r="TRX1" s="42"/>
      <c r="TRY1" s="42"/>
      <c r="TRZ1" s="42"/>
      <c r="TSA1" s="42"/>
      <c r="TSB1" s="42"/>
      <c r="TSC1" s="42"/>
      <c r="TSD1" s="42"/>
      <c r="TSE1" s="42"/>
      <c r="TSF1" s="42"/>
      <c r="TSG1" s="42"/>
      <c r="TSH1" s="42"/>
      <c r="TSI1" s="42"/>
      <c r="TSJ1" s="42"/>
      <c r="TSK1" s="42"/>
      <c r="TSL1" s="42"/>
      <c r="TSM1" s="42"/>
      <c r="TSN1" s="42"/>
      <c r="TSO1" s="42"/>
      <c r="TSP1" s="42"/>
      <c r="TSQ1" s="42"/>
      <c r="TSR1" s="42"/>
      <c r="TSS1" s="42"/>
      <c r="TST1" s="42"/>
      <c r="TSU1" s="42"/>
      <c r="TSV1" s="42"/>
      <c r="TSW1" s="42"/>
      <c r="TSX1" s="42"/>
      <c r="TSY1" s="42"/>
      <c r="TSZ1" s="42"/>
      <c r="TTA1" s="42"/>
      <c r="TTB1" s="42"/>
      <c r="TTC1" s="42"/>
      <c r="TTD1" s="42"/>
      <c r="TTE1" s="42"/>
      <c r="TTF1" s="42"/>
      <c r="TTG1" s="42"/>
      <c r="TTH1" s="42"/>
      <c r="TTI1" s="42"/>
      <c r="TTJ1" s="42"/>
      <c r="TTK1" s="42"/>
      <c r="TTL1" s="42"/>
      <c r="TTM1" s="42"/>
      <c r="TTN1" s="42"/>
      <c r="TTO1" s="42"/>
      <c r="TTP1" s="42"/>
      <c r="TTQ1" s="42"/>
      <c r="TTR1" s="42"/>
      <c r="TTS1" s="42"/>
      <c r="TTT1" s="42"/>
      <c r="TTU1" s="42"/>
      <c r="TTV1" s="42"/>
      <c r="TTW1" s="42"/>
      <c r="TTX1" s="42"/>
      <c r="TTY1" s="42"/>
      <c r="TTZ1" s="42"/>
      <c r="TUA1" s="42"/>
      <c r="TUB1" s="42"/>
      <c r="TUC1" s="42"/>
      <c r="TUD1" s="42"/>
      <c r="TUE1" s="42"/>
      <c r="TUF1" s="42"/>
      <c r="TUG1" s="42"/>
      <c r="TUH1" s="42"/>
      <c r="TUI1" s="42"/>
      <c r="TUJ1" s="42"/>
      <c r="TUK1" s="42"/>
      <c r="TUL1" s="42"/>
      <c r="TUM1" s="42"/>
      <c r="TUN1" s="42"/>
      <c r="TUO1" s="42"/>
      <c r="TUP1" s="42"/>
      <c r="TUQ1" s="42"/>
      <c r="TUR1" s="42"/>
      <c r="TUS1" s="42"/>
      <c r="TUT1" s="42"/>
      <c r="TUU1" s="42"/>
      <c r="TUV1" s="42"/>
      <c r="TUW1" s="42"/>
      <c r="TUX1" s="42"/>
      <c r="TUY1" s="42"/>
      <c r="TUZ1" s="42"/>
      <c r="TVA1" s="42"/>
      <c r="TVB1" s="42"/>
      <c r="TVC1" s="42"/>
      <c r="TVD1" s="42"/>
      <c r="TVE1" s="42"/>
      <c r="TVF1" s="42"/>
      <c r="TVG1" s="42"/>
      <c r="TVH1" s="42"/>
      <c r="TVI1" s="42"/>
      <c r="TVJ1" s="42"/>
      <c r="TVK1" s="42"/>
      <c r="TVL1" s="42"/>
      <c r="TVM1" s="42"/>
      <c r="TVN1" s="42"/>
      <c r="TVO1" s="42"/>
      <c r="TVP1" s="42"/>
      <c r="TVQ1" s="42"/>
      <c r="TVR1" s="42"/>
      <c r="TVS1" s="42"/>
      <c r="TVT1" s="42"/>
      <c r="TVU1" s="42"/>
      <c r="TVV1" s="42"/>
      <c r="TVW1" s="42"/>
      <c r="TVX1" s="42"/>
      <c r="TVY1" s="42"/>
      <c r="TVZ1" s="42"/>
      <c r="TWA1" s="42"/>
      <c r="TWB1" s="42"/>
      <c r="TWC1" s="42"/>
      <c r="TWD1" s="42"/>
      <c r="TWE1" s="42"/>
      <c r="TWF1" s="42"/>
      <c r="TWG1" s="42"/>
      <c r="TWH1" s="42"/>
      <c r="TWI1" s="42"/>
      <c r="TWJ1" s="42"/>
      <c r="TWK1" s="42"/>
      <c r="TWL1" s="42"/>
      <c r="TWM1" s="42"/>
      <c r="TWN1" s="42"/>
      <c r="TWO1" s="42"/>
      <c r="TWP1" s="42"/>
      <c r="TWQ1" s="42"/>
      <c r="TWR1" s="42"/>
      <c r="TWS1" s="42"/>
      <c r="TWT1" s="42"/>
      <c r="TWU1" s="42"/>
      <c r="TWV1" s="42"/>
      <c r="TWW1" s="42"/>
      <c r="TWX1" s="42"/>
      <c r="TWY1" s="42"/>
      <c r="TWZ1" s="42"/>
      <c r="TXA1" s="42"/>
      <c r="TXB1" s="42"/>
      <c r="TXC1" s="42"/>
      <c r="TXD1" s="42"/>
      <c r="TXE1" s="42"/>
      <c r="TXF1" s="42"/>
      <c r="TXG1" s="42"/>
      <c r="TXH1" s="42"/>
      <c r="TXI1" s="42"/>
      <c r="TXJ1" s="42"/>
      <c r="TXK1" s="42"/>
      <c r="TXL1" s="42"/>
      <c r="TXM1" s="42"/>
      <c r="TXN1" s="42"/>
      <c r="TXO1" s="42"/>
      <c r="TXP1" s="42"/>
      <c r="TXQ1" s="42"/>
      <c r="TXR1" s="42"/>
      <c r="TXS1" s="42"/>
      <c r="TXT1" s="42"/>
      <c r="TXU1" s="42"/>
      <c r="TXV1" s="42"/>
      <c r="TXW1" s="42"/>
      <c r="TXX1" s="42"/>
      <c r="TXY1" s="42"/>
      <c r="TXZ1" s="42"/>
      <c r="TYA1" s="42"/>
      <c r="TYB1" s="42"/>
      <c r="TYC1" s="42"/>
      <c r="TYD1" s="42"/>
      <c r="TYE1" s="42"/>
      <c r="TYF1" s="42"/>
      <c r="TYG1" s="42"/>
      <c r="TYH1" s="42"/>
      <c r="TYI1" s="42"/>
      <c r="TYJ1" s="42"/>
      <c r="TYK1" s="42"/>
      <c r="TYL1" s="42"/>
      <c r="TYM1" s="42"/>
      <c r="TYN1" s="42"/>
      <c r="TYO1" s="42"/>
      <c r="TYP1" s="42"/>
      <c r="TYQ1" s="42"/>
      <c r="TYR1" s="42"/>
      <c r="TYS1" s="42"/>
      <c r="TYT1" s="42"/>
      <c r="TYU1" s="42"/>
      <c r="TYV1" s="42"/>
      <c r="TYW1" s="42"/>
      <c r="TYX1" s="42"/>
      <c r="TYY1" s="42"/>
      <c r="TYZ1" s="42"/>
      <c r="TZA1" s="42"/>
      <c r="TZB1" s="42"/>
      <c r="TZC1" s="42"/>
      <c r="TZD1" s="42"/>
      <c r="TZE1" s="42"/>
      <c r="TZF1" s="42"/>
      <c r="TZG1" s="42"/>
      <c r="TZH1" s="42"/>
      <c r="TZI1" s="42"/>
      <c r="TZJ1" s="42"/>
      <c r="TZK1" s="42"/>
      <c r="TZL1" s="42"/>
      <c r="TZM1" s="42"/>
      <c r="TZN1" s="42"/>
      <c r="TZO1" s="42"/>
      <c r="TZP1" s="42"/>
      <c r="TZQ1" s="42"/>
      <c r="TZR1" s="42"/>
      <c r="TZS1" s="42"/>
      <c r="TZT1" s="42"/>
      <c r="TZU1" s="42"/>
      <c r="TZV1" s="42"/>
      <c r="TZW1" s="42"/>
      <c r="TZX1" s="42"/>
      <c r="TZY1" s="42"/>
      <c r="TZZ1" s="42"/>
      <c r="UAA1" s="42"/>
      <c r="UAB1" s="42"/>
      <c r="UAC1" s="42"/>
      <c r="UAD1" s="42"/>
      <c r="UAE1" s="42"/>
      <c r="UAF1" s="42"/>
      <c r="UAG1" s="42"/>
      <c r="UAH1" s="42"/>
      <c r="UAI1" s="42"/>
      <c r="UAJ1" s="42"/>
      <c r="UAK1" s="42"/>
      <c r="UAL1" s="42"/>
      <c r="UAM1" s="42"/>
      <c r="UAN1" s="42"/>
      <c r="UAO1" s="42"/>
      <c r="UAP1" s="42"/>
      <c r="UAQ1" s="42"/>
      <c r="UAR1" s="42"/>
      <c r="UAS1" s="42"/>
      <c r="UAT1" s="42"/>
      <c r="UAU1" s="42"/>
      <c r="UAV1" s="42"/>
      <c r="UAW1" s="42"/>
      <c r="UAX1" s="42"/>
      <c r="UAY1" s="42"/>
      <c r="UAZ1" s="42"/>
      <c r="UBA1" s="42"/>
      <c r="UBB1" s="42"/>
      <c r="UBC1" s="42"/>
      <c r="UBD1" s="42"/>
      <c r="UBE1" s="42"/>
      <c r="UBF1" s="42"/>
      <c r="UBG1" s="42"/>
      <c r="UBH1" s="42"/>
      <c r="UBI1" s="42"/>
      <c r="UBJ1" s="42"/>
      <c r="UBK1" s="42"/>
      <c r="UBL1" s="42"/>
      <c r="UBM1" s="42"/>
      <c r="UBN1" s="42"/>
      <c r="UBO1" s="42"/>
      <c r="UBP1" s="42"/>
      <c r="UBQ1" s="42"/>
      <c r="UBR1" s="42"/>
      <c r="UBS1" s="42"/>
      <c r="UBT1" s="42"/>
      <c r="UBU1" s="42"/>
      <c r="UBV1" s="42"/>
      <c r="UBW1" s="42"/>
      <c r="UBX1" s="42"/>
      <c r="UBY1" s="42"/>
      <c r="UBZ1" s="42"/>
      <c r="UCA1" s="42"/>
      <c r="UCB1" s="42"/>
      <c r="UCC1" s="42"/>
      <c r="UCD1" s="42"/>
      <c r="UCE1" s="42"/>
      <c r="UCF1" s="42"/>
      <c r="UCG1" s="42"/>
      <c r="UCH1" s="42"/>
      <c r="UCI1" s="42"/>
      <c r="UCJ1" s="42"/>
      <c r="UCK1" s="42"/>
      <c r="UCL1" s="42"/>
      <c r="UCM1" s="42"/>
      <c r="UCN1" s="42"/>
      <c r="UCO1" s="42"/>
      <c r="UCP1" s="42"/>
      <c r="UCQ1" s="42"/>
      <c r="UCR1" s="42"/>
      <c r="UCS1" s="42"/>
      <c r="UCT1" s="42"/>
      <c r="UCU1" s="42"/>
      <c r="UCV1" s="42"/>
      <c r="UCW1" s="42"/>
      <c r="UCX1" s="42"/>
      <c r="UCY1" s="42"/>
      <c r="UCZ1" s="42"/>
      <c r="UDA1" s="42"/>
      <c r="UDB1" s="42"/>
      <c r="UDC1" s="42"/>
      <c r="UDD1" s="42"/>
      <c r="UDE1" s="42"/>
      <c r="UDF1" s="42"/>
      <c r="UDG1" s="42"/>
      <c r="UDH1" s="42"/>
      <c r="UDI1" s="42"/>
      <c r="UDJ1" s="42"/>
      <c r="UDK1" s="42"/>
      <c r="UDL1" s="42"/>
      <c r="UDM1" s="42"/>
      <c r="UDN1" s="42"/>
      <c r="UDO1" s="42"/>
      <c r="UDP1" s="42"/>
      <c r="UDQ1" s="42"/>
      <c r="UDR1" s="42"/>
      <c r="UDS1" s="42"/>
      <c r="UDT1" s="42"/>
      <c r="UDU1" s="42"/>
      <c r="UDV1" s="42"/>
      <c r="UDW1" s="42"/>
      <c r="UDX1" s="42"/>
      <c r="UDY1" s="42"/>
      <c r="UDZ1" s="42"/>
      <c r="UEA1" s="42"/>
      <c r="UEB1" s="42"/>
      <c r="UEC1" s="42"/>
      <c r="UED1" s="42"/>
      <c r="UEE1" s="42"/>
      <c r="UEF1" s="42"/>
      <c r="UEG1" s="42"/>
      <c r="UEH1" s="42"/>
      <c r="UEI1" s="42"/>
      <c r="UEJ1" s="42"/>
      <c r="UEK1" s="42"/>
      <c r="UEL1" s="42"/>
      <c r="UEM1" s="42"/>
      <c r="UEN1" s="42"/>
      <c r="UEO1" s="42"/>
      <c r="UEP1" s="42"/>
      <c r="UEQ1" s="42"/>
      <c r="UER1" s="42"/>
      <c r="UES1" s="42"/>
      <c r="UET1" s="42"/>
      <c r="UEU1" s="42"/>
      <c r="UEV1" s="42"/>
      <c r="UEW1" s="42"/>
      <c r="UEX1" s="42"/>
      <c r="UEY1" s="42"/>
      <c r="UEZ1" s="42"/>
      <c r="UFA1" s="42"/>
      <c r="UFB1" s="42"/>
      <c r="UFC1" s="42"/>
      <c r="UFD1" s="42"/>
      <c r="UFE1" s="42"/>
      <c r="UFF1" s="42"/>
      <c r="UFG1" s="42"/>
      <c r="UFH1" s="42"/>
      <c r="UFI1" s="42"/>
      <c r="UFJ1" s="42"/>
      <c r="UFK1" s="42"/>
      <c r="UFL1" s="42"/>
      <c r="UFM1" s="42"/>
      <c r="UFN1" s="42"/>
      <c r="UFO1" s="42"/>
      <c r="UFP1" s="42"/>
      <c r="UFQ1" s="42"/>
      <c r="UFR1" s="42"/>
      <c r="UFS1" s="42"/>
      <c r="UFT1" s="42"/>
      <c r="UFU1" s="42"/>
      <c r="UFV1" s="42"/>
      <c r="UFW1" s="42"/>
      <c r="UFX1" s="42"/>
      <c r="UFY1" s="42"/>
      <c r="UFZ1" s="42"/>
      <c r="UGA1" s="42"/>
      <c r="UGB1" s="42"/>
      <c r="UGC1" s="42"/>
      <c r="UGD1" s="42"/>
      <c r="UGE1" s="42"/>
      <c r="UGF1" s="42"/>
      <c r="UGG1" s="42"/>
      <c r="UGH1" s="42"/>
      <c r="UGI1" s="42"/>
      <c r="UGJ1" s="42"/>
      <c r="UGK1" s="42"/>
      <c r="UGL1" s="42"/>
      <c r="UGM1" s="42"/>
      <c r="UGN1" s="42"/>
      <c r="UGO1" s="42"/>
      <c r="UGP1" s="42"/>
      <c r="UGQ1" s="42"/>
      <c r="UGR1" s="42"/>
      <c r="UGS1" s="42"/>
      <c r="UGT1" s="42"/>
      <c r="UGU1" s="42"/>
      <c r="UGV1" s="42"/>
      <c r="UGW1" s="42"/>
      <c r="UGX1" s="42"/>
      <c r="UGY1" s="42"/>
      <c r="UGZ1" s="42"/>
      <c r="UHA1" s="42"/>
      <c r="UHB1" s="42"/>
      <c r="UHC1" s="42"/>
      <c r="UHD1" s="42"/>
      <c r="UHE1" s="42"/>
      <c r="UHF1" s="42"/>
      <c r="UHG1" s="42"/>
      <c r="UHH1" s="42"/>
      <c r="UHI1" s="42"/>
      <c r="UHJ1" s="42"/>
      <c r="UHK1" s="42"/>
      <c r="UHL1" s="42"/>
      <c r="UHM1" s="42"/>
      <c r="UHN1" s="42"/>
      <c r="UHO1" s="42"/>
      <c r="UHP1" s="42"/>
      <c r="UHQ1" s="42"/>
      <c r="UHR1" s="42"/>
      <c r="UHS1" s="42"/>
      <c r="UHT1" s="42"/>
      <c r="UHU1" s="42"/>
      <c r="UHV1" s="42"/>
      <c r="UHW1" s="42"/>
      <c r="UHX1" s="42"/>
      <c r="UHY1" s="42"/>
      <c r="UHZ1" s="42"/>
      <c r="UIA1" s="42"/>
      <c r="UIB1" s="42"/>
      <c r="UIC1" s="42"/>
      <c r="UID1" s="42"/>
      <c r="UIE1" s="42"/>
      <c r="UIF1" s="42"/>
      <c r="UIG1" s="42"/>
      <c r="UIH1" s="42"/>
      <c r="UII1" s="42"/>
      <c r="UIJ1" s="42"/>
      <c r="UIK1" s="42"/>
      <c r="UIL1" s="42"/>
      <c r="UIM1" s="42"/>
      <c r="UIN1" s="42"/>
      <c r="UIO1" s="42"/>
      <c r="UIP1" s="42"/>
      <c r="UIQ1" s="42"/>
      <c r="UIR1" s="42"/>
      <c r="UIS1" s="42"/>
      <c r="UIT1" s="42"/>
      <c r="UIU1" s="42"/>
      <c r="UIV1" s="42"/>
      <c r="UIW1" s="42"/>
      <c r="UIX1" s="42"/>
      <c r="UIY1" s="42"/>
      <c r="UIZ1" s="42"/>
      <c r="UJA1" s="42"/>
      <c r="UJB1" s="42"/>
      <c r="UJC1" s="42"/>
      <c r="UJD1" s="42"/>
      <c r="UJE1" s="42"/>
      <c r="UJF1" s="42"/>
      <c r="UJG1" s="42"/>
      <c r="UJH1" s="42"/>
      <c r="UJI1" s="42"/>
      <c r="UJJ1" s="42"/>
      <c r="UJK1" s="42"/>
      <c r="UJL1" s="42"/>
      <c r="UJM1" s="42"/>
      <c r="UJN1" s="42"/>
      <c r="UJO1" s="42"/>
      <c r="UJP1" s="42"/>
      <c r="UJQ1" s="42"/>
      <c r="UJR1" s="42"/>
      <c r="UJS1" s="42"/>
      <c r="UJT1" s="42"/>
      <c r="UJU1" s="42"/>
      <c r="UJV1" s="42"/>
      <c r="UJW1" s="42"/>
      <c r="UJX1" s="42"/>
      <c r="UJY1" s="42"/>
      <c r="UJZ1" s="42"/>
      <c r="UKA1" s="42"/>
      <c r="UKB1" s="42"/>
      <c r="UKC1" s="42"/>
      <c r="UKD1" s="42"/>
      <c r="UKE1" s="42"/>
      <c r="UKF1" s="42"/>
      <c r="UKG1" s="42"/>
      <c r="UKH1" s="42"/>
      <c r="UKI1" s="42"/>
      <c r="UKJ1" s="42"/>
      <c r="UKK1" s="42"/>
      <c r="UKL1" s="42"/>
      <c r="UKM1" s="42"/>
      <c r="UKN1" s="42"/>
      <c r="UKO1" s="42"/>
      <c r="UKP1" s="42"/>
      <c r="UKQ1" s="42"/>
      <c r="UKR1" s="42"/>
      <c r="UKS1" s="42"/>
      <c r="UKT1" s="42"/>
      <c r="UKU1" s="42"/>
      <c r="UKV1" s="42"/>
      <c r="UKW1" s="42"/>
      <c r="UKX1" s="42"/>
      <c r="UKY1" s="42"/>
      <c r="UKZ1" s="42"/>
      <c r="ULA1" s="42"/>
      <c r="ULB1" s="42"/>
      <c r="ULC1" s="42"/>
      <c r="ULD1" s="42"/>
      <c r="ULE1" s="42"/>
      <c r="ULF1" s="42"/>
      <c r="ULG1" s="42"/>
      <c r="ULH1" s="42"/>
      <c r="ULI1" s="42"/>
      <c r="ULJ1" s="42"/>
      <c r="ULK1" s="42"/>
      <c r="ULL1" s="42"/>
      <c r="ULM1" s="42"/>
      <c r="ULN1" s="42"/>
      <c r="ULO1" s="42"/>
      <c r="ULP1" s="42"/>
      <c r="ULQ1" s="42"/>
      <c r="ULR1" s="42"/>
      <c r="ULS1" s="42"/>
      <c r="ULT1" s="42"/>
      <c r="ULU1" s="42"/>
      <c r="ULV1" s="42"/>
      <c r="ULW1" s="42"/>
      <c r="ULX1" s="42"/>
      <c r="ULY1" s="42"/>
      <c r="ULZ1" s="42"/>
      <c r="UMA1" s="42"/>
      <c r="UMB1" s="42"/>
      <c r="UMC1" s="42"/>
      <c r="UMD1" s="42"/>
      <c r="UME1" s="42"/>
      <c r="UMF1" s="42"/>
      <c r="UMG1" s="42"/>
      <c r="UMH1" s="42"/>
      <c r="UMI1" s="42"/>
      <c r="UMJ1" s="42"/>
      <c r="UMK1" s="42"/>
      <c r="UML1" s="42"/>
      <c r="UMM1" s="42"/>
      <c r="UMN1" s="42"/>
      <c r="UMO1" s="42"/>
      <c r="UMP1" s="42"/>
      <c r="UMQ1" s="42"/>
      <c r="UMR1" s="42"/>
      <c r="UMS1" s="42"/>
      <c r="UMT1" s="42"/>
      <c r="UMU1" s="42"/>
      <c r="UMV1" s="42"/>
      <c r="UMW1" s="42"/>
      <c r="UMX1" s="42"/>
      <c r="UMY1" s="42"/>
      <c r="UMZ1" s="42"/>
      <c r="UNA1" s="42"/>
      <c r="UNB1" s="42"/>
      <c r="UNC1" s="42"/>
      <c r="UND1" s="42"/>
      <c r="UNE1" s="42"/>
      <c r="UNF1" s="42"/>
      <c r="UNG1" s="42"/>
      <c r="UNH1" s="42"/>
      <c r="UNI1" s="42"/>
      <c r="UNJ1" s="42"/>
      <c r="UNK1" s="42"/>
      <c r="UNL1" s="42"/>
      <c r="UNM1" s="42"/>
      <c r="UNN1" s="42"/>
      <c r="UNO1" s="42"/>
      <c r="UNP1" s="42"/>
      <c r="UNQ1" s="42"/>
      <c r="UNR1" s="42"/>
      <c r="UNS1" s="42"/>
      <c r="UNT1" s="42"/>
      <c r="UNU1" s="42"/>
      <c r="UNV1" s="42"/>
      <c r="UNW1" s="42"/>
      <c r="UNX1" s="42"/>
      <c r="UNY1" s="42"/>
      <c r="UNZ1" s="42"/>
      <c r="UOA1" s="42"/>
      <c r="UOB1" s="42"/>
      <c r="UOC1" s="42"/>
      <c r="UOD1" s="42"/>
      <c r="UOE1" s="42"/>
      <c r="UOF1" s="42"/>
      <c r="UOG1" s="42"/>
      <c r="UOH1" s="42"/>
      <c r="UOI1" s="42"/>
      <c r="UOJ1" s="42"/>
      <c r="UOK1" s="42"/>
      <c r="UOL1" s="42"/>
      <c r="UOM1" s="42"/>
      <c r="UON1" s="42"/>
      <c r="UOO1" s="42"/>
      <c r="UOP1" s="42"/>
      <c r="UOQ1" s="42"/>
      <c r="UOR1" s="42"/>
      <c r="UOS1" s="42"/>
      <c r="UOT1" s="42"/>
      <c r="UOU1" s="42"/>
      <c r="UOV1" s="42"/>
      <c r="UOW1" s="42"/>
      <c r="UOX1" s="42"/>
      <c r="UOY1" s="42"/>
      <c r="UOZ1" s="42"/>
      <c r="UPA1" s="42"/>
      <c r="UPB1" s="42"/>
      <c r="UPC1" s="42"/>
      <c r="UPD1" s="42"/>
      <c r="UPE1" s="42"/>
      <c r="UPF1" s="42"/>
      <c r="UPG1" s="42"/>
      <c r="UPH1" s="42"/>
      <c r="UPI1" s="42"/>
      <c r="UPJ1" s="42"/>
      <c r="UPK1" s="42"/>
      <c r="UPL1" s="42"/>
      <c r="UPM1" s="42"/>
      <c r="UPN1" s="42"/>
      <c r="UPO1" s="42"/>
      <c r="UPP1" s="42"/>
      <c r="UPQ1" s="42"/>
      <c r="UPR1" s="42"/>
      <c r="UPS1" s="42"/>
      <c r="UPT1" s="42"/>
      <c r="UPU1" s="42"/>
      <c r="UPV1" s="42"/>
      <c r="UPW1" s="42"/>
      <c r="UPX1" s="42"/>
      <c r="UPY1" s="42"/>
      <c r="UPZ1" s="42"/>
      <c r="UQA1" s="42"/>
      <c r="UQB1" s="42"/>
      <c r="UQC1" s="42"/>
      <c r="UQD1" s="42"/>
      <c r="UQE1" s="42"/>
      <c r="UQF1" s="42"/>
      <c r="UQG1" s="42"/>
      <c r="UQH1" s="42"/>
      <c r="UQI1" s="42"/>
      <c r="UQJ1" s="42"/>
      <c r="UQK1" s="42"/>
      <c r="UQL1" s="42"/>
      <c r="UQM1" s="42"/>
      <c r="UQN1" s="42"/>
      <c r="UQO1" s="42"/>
      <c r="UQP1" s="42"/>
      <c r="UQQ1" s="42"/>
      <c r="UQR1" s="42"/>
      <c r="UQS1" s="42"/>
      <c r="UQT1" s="42"/>
      <c r="UQU1" s="42"/>
      <c r="UQV1" s="42"/>
      <c r="UQW1" s="42"/>
      <c r="UQX1" s="42"/>
      <c r="UQY1" s="42"/>
      <c r="UQZ1" s="42"/>
      <c r="URA1" s="42"/>
      <c r="URB1" s="42"/>
      <c r="URC1" s="42"/>
      <c r="URD1" s="42"/>
      <c r="URE1" s="42"/>
      <c r="URF1" s="42"/>
      <c r="URG1" s="42"/>
      <c r="URH1" s="42"/>
      <c r="URI1" s="42"/>
      <c r="URJ1" s="42"/>
      <c r="URK1" s="42"/>
      <c r="URL1" s="42"/>
      <c r="URM1" s="42"/>
      <c r="URN1" s="42"/>
      <c r="URO1" s="42"/>
      <c r="URP1" s="42"/>
      <c r="URQ1" s="42"/>
      <c r="URR1" s="42"/>
      <c r="URS1" s="42"/>
      <c r="URT1" s="42"/>
      <c r="URU1" s="42"/>
      <c r="URV1" s="42"/>
      <c r="URW1" s="42"/>
      <c r="URX1" s="42"/>
      <c r="URY1" s="42"/>
      <c r="URZ1" s="42"/>
      <c r="USA1" s="42"/>
      <c r="USB1" s="42"/>
      <c r="USC1" s="42"/>
      <c r="USD1" s="42"/>
      <c r="USE1" s="42"/>
      <c r="USF1" s="42"/>
      <c r="USG1" s="42"/>
      <c r="USH1" s="42"/>
      <c r="USI1" s="42"/>
      <c r="USJ1" s="42"/>
      <c r="USK1" s="42"/>
      <c r="USL1" s="42"/>
      <c r="USM1" s="42"/>
      <c r="USN1" s="42"/>
      <c r="USO1" s="42"/>
      <c r="USP1" s="42"/>
      <c r="USQ1" s="42"/>
      <c r="USR1" s="42"/>
      <c r="USS1" s="42"/>
      <c r="UST1" s="42"/>
      <c r="USU1" s="42"/>
      <c r="USV1" s="42"/>
      <c r="USW1" s="42"/>
      <c r="USX1" s="42"/>
      <c r="USY1" s="42"/>
      <c r="USZ1" s="42"/>
      <c r="UTA1" s="42"/>
      <c r="UTB1" s="42"/>
      <c r="UTC1" s="42"/>
      <c r="UTD1" s="42"/>
      <c r="UTE1" s="42"/>
      <c r="UTF1" s="42"/>
      <c r="UTG1" s="42"/>
      <c r="UTH1" s="42"/>
      <c r="UTI1" s="42"/>
      <c r="UTJ1" s="42"/>
      <c r="UTK1" s="42"/>
      <c r="UTL1" s="42"/>
      <c r="UTM1" s="42"/>
      <c r="UTN1" s="42"/>
      <c r="UTO1" s="42"/>
      <c r="UTP1" s="42"/>
      <c r="UTQ1" s="42"/>
      <c r="UTR1" s="42"/>
      <c r="UTS1" s="42"/>
      <c r="UTT1" s="42"/>
      <c r="UTU1" s="42"/>
      <c r="UTV1" s="42"/>
      <c r="UTW1" s="42"/>
      <c r="UTX1" s="42"/>
      <c r="UTY1" s="42"/>
      <c r="UTZ1" s="42"/>
      <c r="UUA1" s="42"/>
      <c r="UUB1" s="42"/>
      <c r="UUC1" s="42"/>
      <c r="UUD1" s="42"/>
      <c r="UUE1" s="42"/>
      <c r="UUF1" s="42"/>
      <c r="UUG1" s="42"/>
      <c r="UUH1" s="42"/>
      <c r="UUI1" s="42"/>
      <c r="UUJ1" s="42"/>
      <c r="UUK1" s="42"/>
      <c r="UUL1" s="42"/>
      <c r="UUM1" s="42"/>
      <c r="UUN1" s="42"/>
      <c r="UUO1" s="42"/>
      <c r="UUP1" s="42"/>
      <c r="UUQ1" s="42"/>
      <c r="UUR1" s="42"/>
      <c r="UUS1" s="42"/>
      <c r="UUT1" s="42"/>
      <c r="UUU1" s="42"/>
      <c r="UUV1" s="42"/>
      <c r="UUW1" s="42"/>
      <c r="UUX1" s="42"/>
      <c r="UUY1" s="42"/>
      <c r="UUZ1" s="42"/>
      <c r="UVA1" s="42"/>
      <c r="UVB1" s="42"/>
      <c r="UVC1" s="42"/>
      <c r="UVD1" s="42"/>
      <c r="UVE1" s="42"/>
      <c r="UVF1" s="42"/>
      <c r="UVG1" s="42"/>
      <c r="UVH1" s="42"/>
      <c r="UVI1" s="42"/>
      <c r="UVJ1" s="42"/>
      <c r="UVK1" s="42"/>
      <c r="UVL1" s="42"/>
      <c r="UVM1" s="42"/>
      <c r="UVN1" s="42"/>
      <c r="UVO1" s="42"/>
      <c r="UVP1" s="42"/>
      <c r="UVQ1" s="42"/>
      <c r="UVR1" s="42"/>
      <c r="UVS1" s="42"/>
      <c r="UVT1" s="42"/>
      <c r="UVU1" s="42"/>
      <c r="UVV1" s="42"/>
      <c r="UVW1" s="42"/>
      <c r="UVX1" s="42"/>
      <c r="UVY1" s="42"/>
      <c r="UVZ1" s="42"/>
      <c r="UWA1" s="42"/>
      <c r="UWB1" s="42"/>
      <c r="UWC1" s="42"/>
      <c r="UWD1" s="42"/>
      <c r="UWE1" s="42"/>
      <c r="UWF1" s="42"/>
      <c r="UWG1" s="42"/>
      <c r="UWH1" s="42"/>
      <c r="UWI1" s="42"/>
      <c r="UWJ1" s="42"/>
      <c r="UWK1" s="42"/>
      <c r="UWL1" s="42"/>
      <c r="UWM1" s="42"/>
      <c r="UWN1" s="42"/>
      <c r="UWO1" s="42"/>
      <c r="UWP1" s="42"/>
      <c r="UWQ1" s="42"/>
      <c r="UWR1" s="42"/>
      <c r="UWS1" s="42"/>
      <c r="UWT1" s="42"/>
      <c r="UWU1" s="42"/>
      <c r="UWV1" s="42"/>
      <c r="UWW1" s="42"/>
      <c r="UWX1" s="42"/>
      <c r="UWY1" s="42"/>
      <c r="UWZ1" s="42"/>
      <c r="UXA1" s="42"/>
      <c r="UXB1" s="42"/>
      <c r="UXC1" s="42"/>
      <c r="UXD1" s="42"/>
      <c r="UXE1" s="42"/>
      <c r="UXF1" s="42"/>
      <c r="UXG1" s="42"/>
      <c r="UXH1" s="42"/>
      <c r="UXI1" s="42"/>
      <c r="UXJ1" s="42"/>
      <c r="UXK1" s="42"/>
      <c r="UXL1" s="42"/>
      <c r="UXM1" s="42"/>
      <c r="UXN1" s="42"/>
      <c r="UXO1" s="42"/>
      <c r="UXP1" s="42"/>
      <c r="UXQ1" s="42"/>
      <c r="UXR1" s="42"/>
      <c r="UXS1" s="42"/>
      <c r="UXT1" s="42"/>
      <c r="UXU1" s="42"/>
      <c r="UXV1" s="42"/>
      <c r="UXW1" s="42"/>
      <c r="UXX1" s="42"/>
      <c r="UXY1" s="42"/>
      <c r="UXZ1" s="42"/>
      <c r="UYA1" s="42"/>
      <c r="UYB1" s="42"/>
      <c r="UYC1" s="42"/>
      <c r="UYD1" s="42"/>
      <c r="UYE1" s="42"/>
      <c r="UYF1" s="42"/>
      <c r="UYG1" s="42"/>
      <c r="UYH1" s="42"/>
      <c r="UYI1" s="42"/>
      <c r="UYJ1" s="42"/>
      <c r="UYK1" s="42"/>
      <c r="UYL1" s="42"/>
      <c r="UYM1" s="42"/>
      <c r="UYN1" s="42"/>
      <c r="UYO1" s="42"/>
      <c r="UYP1" s="42"/>
      <c r="UYQ1" s="42"/>
      <c r="UYR1" s="42"/>
      <c r="UYS1" s="42"/>
      <c r="UYT1" s="42"/>
      <c r="UYU1" s="42"/>
      <c r="UYV1" s="42"/>
      <c r="UYW1" s="42"/>
      <c r="UYX1" s="42"/>
      <c r="UYY1" s="42"/>
      <c r="UYZ1" s="42"/>
      <c r="UZA1" s="42"/>
      <c r="UZB1" s="42"/>
      <c r="UZC1" s="42"/>
      <c r="UZD1" s="42"/>
      <c r="UZE1" s="42"/>
      <c r="UZF1" s="42"/>
      <c r="UZG1" s="42"/>
      <c r="UZH1" s="42"/>
      <c r="UZI1" s="42"/>
      <c r="UZJ1" s="42"/>
      <c r="UZK1" s="42"/>
      <c r="UZL1" s="42"/>
      <c r="UZM1" s="42"/>
      <c r="UZN1" s="42"/>
      <c r="UZO1" s="42"/>
      <c r="UZP1" s="42"/>
      <c r="UZQ1" s="42"/>
      <c r="UZR1" s="42"/>
      <c r="UZS1" s="42"/>
      <c r="UZT1" s="42"/>
      <c r="UZU1" s="42"/>
      <c r="UZV1" s="42"/>
      <c r="UZW1" s="42"/>
      <c r="UZX1" s="42"/>
      <c r="UZY1" s="42"/>
      <c r="UZZ1" s="42"/>
      <c r="VAA1" s="42"/>
      <c r="VAB1" s="42"/>
      <c r="VAC1" s="42"/>
      <c r="VAD1" s="42"/>
      <c r="VAE1" s="42"/>
      <c r="VAF1" s="42"/>
      <c r="VAG1" s="42"/>
      <c r="VAH1" s="42"/>
      <c r="VAI1" s="42"/>
      <c r="VAJ1" s="42"/>
      <c r="VAK1" s="42"/>
      <c r="VAL1" s="42"/>
      <c r="VAM1" s="42"/>
      <c r="VAN1" s="42"/>
      <c r="VAO1" s="42"/>
      <c r="VAP1" s="42"/>
      <c r="VAQ1" s="42"/>
      <c r="VAR1" s="42"/>
      <c r="VAS1" s="42"/>
      <c r="VAT1" s="42"/>
      <c r="VAU1" s="42"/>
      <c r="VAV1" s="42"/>
      <c r="VAW1" s="42"/>
      <c r="VAX1" s="42"/>
      <c r="VAY1" s="42"/>
      <c r="VAZ1" s="42"/>
      <c r="VBA1" s="42"/>
      <c r="VBB1" s="42"/>
      <c r="VBC1" s="42"/>
      <c r="VBD1" s="42"/>
      <c r="VBE1" s="42"/>
      <c r="VBF1" s="42"/>
      <c r="VBG1" s="42"/>
      <c r="VBH1" s="42"/>
      <c r="VBI1" s="42"/>
      <c r="VBJ1" s="42"/>
      <c r="VBK1" s="42"/>
      <c r="VBL1" s="42"/>
      <c r="VBM1" s="42"/>
      <c r="VBN1" s="42"/>
      <c r="VBO1" s="42"/>
      <c r="VBP1" s="42"/>
      <c r="VBQ1" s="42"/>
      <c r="VBR1" s="42"/>
      <c r="VBS1" s="42"/>
      <c r="VBT1" s="42"/>
      <c r="VBU1" s="42"/>
      <c r="VBV1" s="42"/>
      <c r="VBW1" s="42"/>
      <c r="VBX1" s="42"/>
      <c r="VBY1" s="42"/>
      <c r="VBZ1" s="42"/>
      <c r="VCA1" s="42"/>
      <c r="VCB1" s="42"/>
      <c r="VCC1" s="42"/>
      <c r="VCD1" s="42"/>
      <c r="VCE1" s="42"/>
      <c r="VCF1" s="42"/>
      <c r="VCG1" s="42"/>
      <c r="VCH1" s="42"/>
      <c r="VCI1" s="42"/>
      <c r="VCJ1" s="42"/>
      <c r="VCK1" s="42"/>
      <c r="VCL1" s="42"/>
      <c r="VCM1" s="42"/>
      <c r="VCN1" s="42"/>
      <c r="VCO1" s="42"/>
      <c r="VCP1" s="42"/>
      <c r="VCQ1" s="42"/>
      <c r="VCR1" s="42"/>
      <c r="VCS1" s="42"/>
      <c r="VCT1" s="42"/>
      <c r="VCU1" s="42"/>
      <c r="VCV1" s="42"/>
      <c r="VCW1" s="42"/>
      <c r="VCX1" s="42"/>
      <c r="VCY1" s="42"/>
      <c r="VCZ1" s="42"/>
      <c r="VDA1" s="42"/>
      <c r="VDB1" s="42"/>
      <c r="VDC1" s="42"/>
      <c r="VDD1" s="42"/>
      <c r="VDE1" s="42"/>
      <c r="VDF1" s="42"/>
      <c r="VDG1" s="42"/>
      <c r="VDH1" s="42"/>
      <c r="VDI1" s="42"/>
      <c r="VDJ1" s="42"/>
      <c r="VDK1" s="42"/>
      <c r="VDL1" s="42"/>
      <c r="VDM1" s="42"/>
      <c r="VDN1" s="42"/>
      <c r="VDO1" s="42"/>
      <c r="VDP1" s="42"/>
      <c r="VDQ1" s="42"/>
      <c r="VDR1" s="42"/>
      <c r="VDS1" s="42"/>
      <c r="VDT1" s="42"/>
      <c r="VDU1" s="42"/>
      <c r="VDV1" s="42"/>
      <c r="VDW1" s="42"/>
      <c r="VDX1" s="42"/>
      <c r="VDY1" s="42"/>
      <c r="VDZ1" s="42"/>
      <c r="VEA1" s="42"/>
      <c r="VEB1" s="42"/>
      <c r="VEC1" s="42"/>
      <c r="VED1" s="42"/>
      <c r="VEE1" s="42"/>
      <c r="VEF1" s="42"/>
      <c r="VEG1" s="42"/>
      <c r="VEH1" s="42"/>
      <c r="VEI1" s="42"/>
      <c r="VEJ1" s="42"/>
      <c r="VEK1" s="42"/>
      <c r="VEL1" s="42"/>
      <c r="VEM1" s="42"/>
      <c r="VEN1" s="42"/>
      <c r="VEO1" s="42"/>
      <c r="VEP1" s="42"/>
      <c r="VEQ1" s="42"/>
      <c r="VER1" s="42"/>
      <c r="VES1" s="42"/>
      <c r="VET1" s="42"/>
      <c r="VEU1" s="42"/>
      <c r="VEV1" s="42"/>
      <c r="VEW1" s="42"/>
      <c r="VEX1" s="42"/>
      <c r="VEY1" s="42"/>
      <c r="VEZ1" s="42"/>
      <c r="VFA1" s="42"/>
      <c r="VFB1" s="42"/>
      <c r="VFC1" s="42"/>
      <c r="VFD1" s="42"/>
      <c r="VFE1" s="42"/>
      <c r="VFF1" s="42"/>
      <c r="VFG1" s="42"/>
      <c r="VFH1" s="42"/>
      <c r="VFI1" s="42"/>
      <c r="VFJ1" s="42"/>
      <c r="VFK1" s="42"/>
      <c r="VFL1" s="42"/>
      <c r="VFM1" s="42"/>
      <c r="VFN1" s="42"/>
      <c r="VFO1" s="42"/>
      <c r="VFP1" s="42"/>
      <c r="VFQ1" s="42"/>
      <c r="VFR1" s="42"/>
      <c r="VFS1" s="42"/>
      <c r="VFT1" s="42"/>
      <c r="VFU1" s="42"/>
      <c r="VFV1" s="42"/>
      <c r="VFW1" s="42"/>
      <c r="VFX1" s="42"/>
      <c r="VFY1" s="42"/>
      <c r="VFZ1" s="42"/>
      <c r="VGA1" s="42"/>
      <c r="VGB1" s="42"/>
      <c r="VGC1" s="42"/>
      <c r="VGD1" s="42"/>
      <c r="VGE1" s="42"/>
      <c r="VGF1" s="42"/>
      <c r="VGG1" s="42"/>
      <c r="VGH1" s="42"/>
      <c r="VGI1" s="42"/>
      <c r="VGJ1" s="42"/>
      <c r="VGK1" s="42"/>
      <c r="VGL1" s="42"/>
      <c r="VGM1" s="42"/>
      <c r="VGN1" s="42"/>
      <c r="VGO1" s="42"/>
      <c r="VGP1" s="42"/>
      <c r="VGQ1" s="42"/>
      <c r="VGR1" s="42"/>
      <c r="VGS1" s="42"/>
      <c r="VGT1" s="42"/>
      <c r="VGU1" s="42"/>
      <c r="VGV1" s="42"/>
      <c r="VGW1" s="42"/>
      <c r="VGX1" s="42"/>
      <c r="VGY1" s="42"/>
      <c r="VGZ1" s="42"/>
      <c r="VHA1" s="42"/>
      <c r="VHB1" s="42"/>
      <c r="VHC1" s="42"/>
      <c r="VHD1" s="42"/>
      <c r="VHE1" s="42"/>
      <c r="VHF1" s="42"/>
      <c r="VHG1" s="42"/>
      <c r="VHH1" s="42"/>
      <c r="VHI1" s="42"/>
      <c r="VHJ1" s="42"/>
      <c r="VHK1" s="42"/>
      <c r="VHL1" s="42"/>
      <c r="VHM1" s="42"/>
      <c r="VHN1" s="42"/>
      <c r="VHO1" s="42"/>
      <c r="VHP1" s="42"/>
      <c r="VHQ1" s="42"/>
      <c r="VHR1" s="42"/>
      <c r="VHS1" s="42"/>
      <c r="VHT1" s="42"/>
      <c r="VHU1" s="42"/>
      <c r="VHV1" s="42"/>
      <c r="VHW1" s="42"/>
      <c r="VHX1" s="42"/>
      <c r="VHY1" s="42"/>
      <c r="VHZ1" s="42"/>
      <c r="VIA1" s="42"/>
      <c r="VIB1" s="42"/>
      <c r="VIC1" s="42"/>
      <c r="VID1" s="42"/>
      <c r="VIE1" s="42"/>
      <c r="VIF1" s="42"/>
      <c r="VIG1" s="42"/>
      <c r="VIH1" s="42"/>
      <c r="VII1" s="42"/>
      <c r="VIJ1" s="42"/>
      <c r="VIK1" s="42"/>
      <c r="VIL1" s="42"/>
      <c r="VIM1" s="42"/>
      <c r="VIN1" s="42"/>
      <c r="VIO1" s="42"/>
      <c r="VIP1" s="42"/>
      <c r="VIQ1" s="42"/>
      <c r="VIR1" s="42"/>
      <c r="VIS1" s="42"/>
      <c r="VIT1" s="42"/>
      <c r="VIU1" s="42"/>
      <c r="VIV1" s="42"/>
      <c r="VIW1" s="42"/>
      <c r="VIX1" s="42"/>
      <c r="VIY1" s="42"/>
      <c r="VIZ1" s="42"/>
      <c r="VJA1" s="42"/>
      <c r="VJB1" s="42"/>
      <c r="VJC1" s="42"/>
      <c r="VJD1" s="42"/>
      <c r="VJE1" s="42"/>
      <c r="VJF1" s="42"/>
      <c r="VJG1" s="42"/>
      <c r="VJH1" s="42"/>
      <c r="VJI1" s="42"/>
      <c r="VJJ1" s="42"/>
      <c r="VJK1" s="42"/>
      <c r="VJL1" s="42"/>
      <c r="VJM1" s="42"/>
      <c r="VJN1" s="42"/>
      <c r="VJO1" s="42"/>
      <c r="VJP1" s="42"/>
      <c r="VJQ1" s="42"/>
      <c r="VJR1" s="42"/>
      <c r="VJS1" s="42"/>
      <c r="VJT1" s="42"/>
      <c r="VJU1" s="42"/>
      <c r="VJV1" s="42"/>
      <c r="VJW1" s="42"/>
      <c r="VJX1" s="42"/>
      <c r="VJY1" s="42"/>
      <c r="VJZ1" s="42"/>
      <c r="VKA1" s="42"/>
      <c r="VKB1" s="42"/>
      <c r="VKC1" s="42"/>
      <c r="VKD1" s="42"/>
      <c r="VKE1" s="42"/>
      <c r="VKF1" s="42"/>
      <c r="VKG1" s="42"/>
      <c r="VKH1" s="42"/>
      <c r="VKI1" s="42"/>
      <c r="VKJ1" s="42"/>
      <c r="VKK1" s="42"/>
      <c r="VKL1" s="42"/>
      <c r="VKM1" s="42"/>
      <c r="VKN1" s="42"/>
      <c r="VKO1" s="42"/>
      <c r="VKP1" s="42"/>
      <c r="VKQ1" s="42"/>
      <c r="VKR1" s="42"/>
      <c r="VKS1" s="42"/>
      <c r="VKT1" s="42"/>
      <c r="VKU1" s="42"/>
      <c r="VKV1" s="42"/>
      <c r="VKW1" s="42"/>
      <c r="VKX1" s="42"/>
      <c r="VKY1" s="42"/>
      <c r="VKZ1" s="42"/>
      <c r="VLA1" s="42"/>
      <c r="VLB1" s="42"/>
      <c r="VLC1" s="42"/>
      <c r="VLD1" s="42"/>
      <c r="VLE1" s="42"/>
      <c r="VLF1" s="42"/>
      <c r="VLG1" s="42"/>
      <c r="VLH1" s="42"/>
      <c r="VLI1" s="42"/>
      <c r="VLJ1" s="42"/>
      <c r="VLK1" s="42"/>
      <c r="VLL1" s="42"/>
      <c r="VLM1" s="42"/>
      <c r="VLN1" s="42"/>
      <c r="VLO1" s="42"/>
      <c r="VLP1" s="42"/>
      <c r="VLQ1" s="42"/>
      <c r="VLR1" s="42"/>
      <c r="VLS1" s="42"/>
      <c r="VLT1" s="42"/>
      <c r="VLU1" s="42"/>
      <c r="VLV1" s="42"/>
      <c r="VLW1" s="42"/>
      <c r="VLX1" s="42"/>
      <c r="VLY1" s="42"/>
      <c r="VLZ1" s="42"/>
      <c r="VMA1" s="42"/>
      <c r="VMB1" s="42"/>
      <c r="VMC1" s="42"/>
      <c r="VMD1" s="42"/>
      <c r="VME1" s="42"/>
      <c r="VMF1" s="42"/>
      <c r="VMG1" s="42"/>
      <c r="VMH1" s="42"/>
      <c r="VMI1" s="42"/>
      <c r="VMJ1" s="42"/>
      <c r="VMK1" s="42"/>
      <c r="VML1" s="42"/>
      <c r="VMM1" s="42"/>
      <c r="VMN1" s="42"/>
      <c r="VMO1" s="42"/>
      <c r="VMP1" s="42"/>
      <c r="VMQ1" s="42"/>
      <c r="VMR1" s="42"/>
      <c r="VMS1" s="42"/>
      <c r="VMT1" s="42"/>
      <c r="VMU1" s="42"/>
      <c r="VMV1" s="42"/>
      <c r="VMW1" s="42"/>
      <c r="VMX1" s="42"/>
      <c r="VMY1" s="42"/>
      <c r="VMZ1" s="42"/>
      <c r="VNA1" s="42"/>
      <c r="VNB1" s="42"/>
      <c r="VNC1" s="42"/>
      <c r="VND1" s="42"/>
      <c r="VNE1" s="42"/>
      <c r="VNF1" s="42"/>
      <c r="VNG1" s="42"/>
      <c r="VNH1" s="42"/>
      <c r="VNI1" s="42"/>
      <c r="VNJ1" s="42"/>
      <c r="VNK1" s="42"/>
      <c r="VNL1" s="42"/>
      <c r="VNM1" s="42"/>
      <c r="VNN1" s="42"/>
      <c r="VNO1" s="42"/>
      <c r="VNP1" s="42"/>
      <c r="VNQ1" s="42"/>
      <c r="VNR1" s="42"/>
      <c r="VNS1" s="42"/>
      <c r="VNT1" s="42"/>
      <c r="VNU1" s="42"/>
      <c r="VNV1" s="42"/>
      <c r="VNW1" s="42"/>
      <c r="VNX1" s="42"/>
      <c r="VNY1" s="42"/>
      <c r="VNZ1" s="42"/>
      <c r="VOA1" s="42"/>
      <c r="VOB1" s="42"/>
      <c r="VOC1" s="42"/>
      <c r="VOD1" s="42"/>
      <c r="VOE1" s="42"/>
      <c r="VOF1" s="42"/>
      <c r="VOG1" s="42"/>
      <c r="VOH1" s="42"/>
      <c r="VOI1" s="42"/>
      <c r="VOJ1" s="42"/>
      <c r="VOK1" s="42"/>
      <c r="VOL1" s="42"/>
      <c r="VOM1" s="42"/>
      <c r="VON1" s="42"/>
      <c r="VOO1" s="42"/>
      <c r="VOP1" s="42"/>
      <c r="VOQ1" s="42"/>
      <c r="VOR1" s="42"/>
      <c r="VOS1" s="42"/>
      <c r="VOT1" s="42"/>
      <c r="VOU1" s="42"/>
      <c r="VOV1" s="42"/>
      <c r="VOW1" s="42"/>
      <c r="VOX1" s="42"/>
      <c r="VOY1" s="42"/>
      <c r="VOZ1" s="42"/>
      <c r="VPA1" s="42"/>
      <c r="VPB1" s="42"/>
      <c r="VPC1" s="42"/>
      <c r="VPD1" s="42"/>
      <c r="VPE1" s="42"/>
      <c r="VPF1" s="42"/>
      <c r="VPG1" s="42"/>
      <c r="VPH1" s="42"/>
      <c r="VPI1" s="42"/>
      <c r="VPJ1" s="42"/>
      <c r="VPK1" s="42"/>
      <c r="VPL1" s="42"/>
      <c r="VPM1" s="42"/>
      <c r="VPN1" s="42"/>
      <c r="VPO1" s="42"/>
      <c r="VPP1" s="42"/>
      <c r="VPQ1" s="42"/>
      <c r="VPR1" s="42"/>
      <c r="VPS1" s="42"/>
      <c r="VPT1" s="42"/>
      <c r="VPU1" s="42"/>
      <c r="VPV1" s="42"/>
      <c r="VPW1" s="42"/>
      <c r="VPX1" s="42"/>
      <c r="VPY1" s="42"/>
      <c r="VPZ1" s="42"/>
      <c r="VQA1" s="42"/>
      <c r="VQB1" s="42"/>
      <c r="VQC1" s="42"/>
      <c r="VQD1" s="42"/>
      <c r="VQE1" s="42"/>
      <c r="VQF1" s="42"/>
      <c r="VQG1" s="42"/>
      <c r="VQH1" s="42"/>
      <c r="VQI1" s="42"/>
      <c r="VQJ1" s="42"/>
      <c r="VQK1" s="42"/>
      <c r="VQL1" s="42"/>
      <c r="VQM1" s="42"/>
      <c r="VQN1" s="42"/>
      <c r="VQO1" s="42"/>
      <c r="VQP1" s="42"/>
      <c r="VQQ1" s="42"/>
      <c r="VQR1" s="42"/>
      <c r="VQS1" s="42"/>
      <c r="VQT1" s="42"/>
      <c r="VQU1" s="42"/>
      <c r="VQV1" s="42"/>
      <c r="VQW1" s="42"/>
      <c r="VQX1" s="42"/>
      <c r="VQY1" s="42"/>
      <c r="VQZ1" s="42"/>
      <c r="VRA1" s="42"/>
      <c r="VRB1" s="42"/>
      <c r="VRC1" s="42"/>
      <c r="VRD1" s="42"/>
      <c r="VRE1" s="42"/>
      <c r="VRF1" s="42"/>
      <c r="VRG1" s="42"/>
      <c r="VRH1" s="42"/>
      <c r="VRI1" s="42"/>
      <c r="VRJ1" s="42"/>
      <c r="VRK1" s="42"/>
      <c r="VRL1" s="42"/>
      <c r="VRM1" s="42"/>
      <c r="VRN1" s="42"/>
      <c r="VRO1" s="42"/>
      <c r="VRP1" s="42"/>
      <c r="VRQ1" s="42"/>
      <c r="VRR1" s="42"/>
      <c r="VRS1" s="42"/>
      <c r="VRT1" s="42"/>
      <c r="VRU1" s="42"/>
      <c r="VRV1" s="42"/>
      <c r="VRW1" s="42"/>
      <c r="VRX1" s="42"/>
      <c r="VRY1" s="42"/>
      <c r="VRZ1" s="42"/>
      <c r="VSA1" s="42"/>
      <c r="VSB1" s="42"/>
      <c r="VSC1" s="42"/>
      <c r="VSD1" s="42"/>
      <c r="VSE1" s="42"/>
      <c r="VSF1" s="42"/>
      <c r="VSG1" s="42"/>
      <c r="VSH1" s="42"/>
      <c r="VSI1" s="42"/>
      <c r="VSJ1" s="42"/>
      <c r="VSK1" s="42"/>
      <c r="VSL1" s="42"/>
      <c r="VSM1" s="42"/>
      <c r="VSN1" s="42"/>
      <c r="VSO1" s="42"/>
      <c r="VSP1" s="42"/>
      <c r="VSQ1" s="42"/>
      <c r="VSR1" s="42"/>
      <c r="VSS1" s="42"/>
      <c r="VST1" s="42"/>
      <c r="VSU1" s="42"/>
      <c r="VSV1" s="42"/>
      <c r="VSW1" s="42"/>
      <c r="VSX1" s="42"/>
      <c r="VSY1" s="42"/>
      <c r="VSZ1" s="42"/>
      <c r="VTA1" s="42"/>
      <c r="VTB1" s="42"/>
      <c r="VTC1" s="42"/>
      <c r="VTD1" s="42"/>
      <c r="VTE1" s="42"/>
      <c r="VTF1" s="42"/>
      <c r="VTG1" s="42"/>
      <c r="VTH1" s="42"/>
      <c r="VTI1" s="42"/>
      <c r="VTJ1" s="42"/>
      <c r="VTK1" s="42"/>
      <c r="VTL1" s="42"/>
      <c r="VTM1" s="42"/>
      <c r="VTN1" s="42"/>
      <c r="VTO1" s="42"/>
      <c r="VTP1" s="42"/>
      <c r="VTQ1" s="42"/>
      <c r="VTR1" s="42"/>
      <c r="VTS1" s="42"/>
      <c r="VTT1" s="42"/>
      <c r="VTU1" s="42"/>
      <c r="VTV1" s="42"/>
      <c r="VTW1" s="42"/>
      <c r="VTX1" s="42"/>
      <c r="VTY1" s="42"/>
      <c r="VTZ1" s="42"/>
      <c r="VUA1" s="42"/>
      <c r="VUB1" s="42"/>
      <c r="VUC1" s="42"/>
      <c r="VUD1" s="42"/>
      <c r="VUE1" s="42"/>
      <c r="VUF1" s="42"/>
      <c r="VUG1" s="42"/>
      <c r="VUH1" s="42"/>
      <c r="VUI1" s="42"/>
      <c r="VUJ1" s="42"/>
      <c r="VUK1" s="42"/>
      <c r="VUL1" s="42"/>
      <c r="VUM1" s="42"/>
      <c r="VUN1" s="42"/>
      <c r="VUO1" s="42"/>
      <c r="VUP1" s="42"/>
      <c r="VUQ1" s="42"/>
      <c r="VUR1" s="42"/>
      <c r="VUS1" s="42"/>
      <c r="VUT1" s="42"/>
      <c r="VUU1" s="42"/>
      <c r="VUV1" s="42"/>
      <c r="VUW1" s="42"/>
      <c r="VUX1" s="42"/>
      <c r="VUY1" s="42"/>
      <c r="VUZ1" s="42"/>
      <c r="VVA1" s="42"/>
      <c r="VVB1" s="42"/>
      <c r="VVC1" s="42"/>
      <c r="VVD1" s="42"/>
      <c r="VVE1" s="42"/>
      <c r="VVF1" s="42"/>
      <c r="VVG1" s="42"/>
      <c r="VVH1" s="42"/>
      <c r="VVI1" s="42"/>
      <c r="VVJ1" s="42"/>
      <c r="VVK1" s="42"/>
      <c r="VVL1" s="42"/>
      <c r="VVM1" s="42"/>
      <c r="VVN1" s="42"/>
      <c r="VVO1" s="42"/>
      <c r="VVP1" s="42"/>
      <c r="VVQ1" s="42"/>
      <c r="VVR1" s="42"/>
      <c r="VVS1" s="42"/>
      <c r="VVT1" s="42"/>
      <c r="VVU1" s="42"/>
      <c r="VVV1" s="42"/>
      <c r="VVW1" s="42"/>
      <c r="VVX1" s="42"/>
      <c r="VVY1" s="42"/>
      <c r="VVZ1" s="42"/>
      <c r="VWA1" s="42"/>
      <c r="VWB1" s="42"/>
      <c r="VWC1" s="42"/>
      <c r="VWD1" s="42"/>
      <c r="VWE1" s="42"/>
      <c r="VWF1" s="42"/>
      <c r="VWG1" s="42"/>
      <c r="VWH1" s="42"/>
      <c r="VWI1" s="42"/>
      <c r="VWJ1" s="42"/>
      <c r="VWK1" s="42"/>
      <c r="VWL1" s="42"/>
      <c r="VWM1" s="42"/>
      <c r="VWN1" s="42"/>
      <c r="VWO1" s="42"/>
      <c r="VWP1" s="42"/>
      <c r="VWQ1" s="42"/>
      <c r="VWR1" s="42"/>
      <c r="VWS1" s="42"/>
      <c r="VWT1" s="42"/>
      <c r="VWU1" s="42"/>
      <c r="VWV1" s="42"/>
      <c r="VWW1" s="42"/>
      <c r="VWX1" s="42"/>
      <c r="VWY1" s="42"/>
      <c r="VWZ1" s="42"/>
      <c r="VXA1" s="42"/>
      <c r="VXB1" s="42"/>
      <c r="VXC1" s="42"/>
      <c r="VXD1" s="42"/>
      <c r="VXE1" s="42"/>
      <c r="VXF1" s="42"/>
      <c r="VXG1" s="42"/>
      <c r="VXH1" s="42"/>
      <c r="VXI1" s="42"/>
      <c r="VXJ1" s="42"/>
      <c r="VXK1" s="42"/>
      <c r="VXL1" s="42"/>
      <c r="VXM1" s="42"/>
      <c r="VXN1" s="42"/>
      <c r="VXO1" s="42"/>
      <c r="VXP1" s="42"/>
      <c r="VXQ1" s="42"/>
      <c r="VXR1" s="42"/>
      <c r="VXS1" s="42"/>
      <c r="VXT1" s="42"/>
      <c r="VXU1" s="42"/>
      <c r="VXV1" s="42"/>
      <c r="VXW1" s="42"/>
      <c r="VXX1" s="42"/>
      <c r="VXY1" s="42"/>
      <c r="VXZ1" s="42"/>
      <c r="VYA1" s="42"/>
      <c r="VYB1" s="42"/>
      <c r="VYC1" s="42"/>
      <c r="VYD1" s="42"/>
      <c r="VYE1" s="42"/>
      <c r="VYF1" s="42"/>
      <c r="VYG1" s="42"/>
      <c r="VYH1" s="42"/>
      <c r="VYI1" s="42"/>
      <c r="VYJ1" s="42"/>
      <c r="VYK1" s="42"/>
      <c r="VYL1" s="42"/>
      <c r="VYM1" s="42"/>
      <c r="VYN1" s="42"/>
      <c r="VYO1" s="42"/>
      <c r="VYP1" s="42"/>
      <c r="VYQ1" s="42"/>
      <c r="VYR1" s="42"/>
      <c r="VYS1" s="42"/>
      <c r="VYT1" s="42"/>
      <c r="VYU1" s="42"/>
      <c r="VYV1" s="42"/>
      <c r="VYW1" s="42"/>
      <c r="VYX1" s="42"/>
      <c r="VYY1" s="42"/>
      <c r="VYZ1" s="42"/>
      <c r="VZA1" s="42"/>
      <c r="VZB1" s="42"/>
      <c r="VZC1" s="42"/>
      <c r="VZD1" s="42"/>
      <c r="VZE1" s="42"/>
      <c r="VZF1" s="42"/>
      <c r="VZG1" s="42"/>
      <c r="VZH1" s="42"/>
      <c r="VZI1" s="42"/>
      <c r="VZJ1" s="42"/>
      <c r="VZK1" s="42"/>
      <c r="VZL1" s="42"/>
      <c r="VZM1" s="42"/>
      <c r="VZN1" s="42"/>
      <c r="VZO1" s="42"/>
      <c r="VZP1" s="42"/>
      <c r="VZQ1" s="42"/>
      <c r="VZR1" s="42"/>
      <c r="VZS1" s="42"/>
      <c r="VZT1" s="42"/>
      <c r="VZU1" s="42"/>
      <c r="VZV1" s="42"/>
      <c r="VZW1" s="42"/>
      <c r="VZX1" s="42"/>
      <c r="VZY1" s="42"/>
      <c r="VZZ1" s="42"/>
      <c r="WAA1" s="42"/>
      <c r="WAB1" s="42"/>
      <c r="WAC1" s="42"/>
      <c r="WAD1" s="42"/>
      <c r="WAE1" s="42"/>
      <c r="WAF1" s="42"/>
      <c r="WAG1" s="42"/>
      <c r="WAH1" s="42"/>
      <c r="WAI1" s="42"/>
      <c r="WAJ1" s="42"/>
      <c r="WAK1" s="42"/>
      <c r="WAL1" s="42"/>
      <c r="WAM1" s="42"/>
      <c r="WAN1" s="42"/>
      <c r="WAO1" s="42"/>
      <c r="WAP1" s="42"/>
      <c r="WAQ1" s="42"/>
      <c r="WAR1" s="42"/>
      <c r="WAS1" s="42"/>
      <c r="WAT1" s="42"/>
      <c r="WAU1" s="42"/>
      <c r="WAV1" s="42"/>
      <c r="WAW1" s="42"/>
      <c r="WAX1" s="42"/>
      <c r="WAY1" s="42"/>
      <c r="WAZ1" s="42"/>
      <c r="WBA1" s="42"/>
      <c r="WBB1" s="42"/>
      <c r="WBC1" s="42"/>
      <c r="WBD1" s="42"/>
      <c r="WBE1" s="42"/>
      <c r="WBF1" s="42"/>
      <c r="WBG1" s="42"/>
      <c r="WBH1" s="42"/>
      <c r="WBI1" s="42"/>
      <c r="WBJ1" s="42"/>
      <c r="WBK1" s="42"/>
      <c r="WBL1" s="42"/>
      <c r="WBM1" s="42"/>
      <c r="WBN1" s="42"/>
      <c r="WBO1" s="42"/>
      <c r="WBP1" s="42"/>
      <c r="WBQ1" s="42"/>
      <c r="WBR1" s="42"/>
      <c r="WBS1" s="42"/>
      <c r="WBT1" s="42"/>
      <c r="WBU1" s="42"/>
      <c r="WBV1" s="42"/>
      <c r="WBW1" s="42"/>
      <c r="WBX1" s="42"/>
      <c r="WBY1" s="42"/>
      <c r="WBZ1" s="42"/>
      <c r="WCA1" s="42"/>
      <c r="WCB1" s="42"/>
      <c r="WCC1" s="42"/>
      <c r="WCD1" s="42"/>
      <c r="WCE1" s="42"/>
      <c r="WCF1" s="42"/>
      <c r="WCG1" s="42"/>
      <c r="WCH1" s="42"/>
      <c r="WCI1" s="42"/>
      <c r="WCJ1" s="42"/>
      <c r="WCK1" s="42"/>
      <c r="WCL1" s="42"/>
      <c r="WCM1" s="42"/>
      <c r="WCN1" s="42"/>
      <c r="WCO1" s="42"/>
      <c r="WCP1" s="42"/>
      <c r="WCQ1" s="42"/>
      <c r="WCR1" s="42"/>
      <c r="WCS1" s="42"/>
      <c r="WCT1" s="42"/>
      <c r="WCU1" s="42"/>
      <c r="WCV1" s="42"/>
      <c r="WCW1" s="42"/>
      <c r="WCX1" s="42"/>
      <c r="WCY1" s="42"/>
      <c r="WCZ1" s="42"/>
      <c r="WDA1" s="42"/>
      <c r="WDB1" s="42"/>
      <c r="WDC1" s="42"/>
      <c r="WDD1" s="42"/>
      <c r="WDE1" s="42"/>
      <c r="WDF1" s="42"/>
      <c r="WDG1" s="42"/>
      <c r="WDH1" s="42"/>
      <c r="WDI1" s="42"/>
      <c r="WDJ1" s="42"/>
      <c r="WDK1" s="42"/>
      <c r="WDL1" s="42"/>
      <c r="WDM1" s="42"/>
      <c r="WDN1" s="42"/>
      <c r="WDO1" s="42"/>
      <c r="WDP1" s="42"/>
      <c r="WDQ1" s="42"/>
      <c r="WDR1" s="42"/>
      <c r="WDS1" s="42"/>
      <c r="WDT1" s="42"/>
      <c r="WDU1" s="42"/>
      <c r="WDV1" s="42"/>
      <c r="WDW1" s="42"/>
      <c r="WDX1" s="42"/>
      <c r="WDY1" s="42"/>
      <c r="WDZ1" s="42"/>
      <c r="WEA1" s="42"/>
      <c r="WEB1" s="42"/>
      <c r="WEC1" s="42"/>
      <c r="WED1" s="42"/>
      <c r="WEE1" s="42"/>
      <c r="WEF1" s="42"/>
      <c r="WEG1" s="42"/>
      <c r="WEH1" s="42"/>
      <c r="WEI1" s="42"/>
      <c r="WEJ1" s="42"/>
      <c r="WEK1" s="42"/>
      <c r="WEL1" s="42"/>
      <c r="WEM1" s="42"/>
      <c r="WEN1" s="42"/>
      <c r="WEO1" s="42"/>
      <c r="WEP1" s="42"/>
      <c r="WEQ1" s="42"/>
      <c r="WER1" s="42"/>
      <c r="WES1" s="42"/>
      <c r="WET1" s="42"/>
      <c r="WEU1" s="42"/>
      <c r="WEV1" s="42"/>
      <c r="WEW1" s="42"/>
      <c r="WEX1" s="42"/>
      <c r="WEY1" s="42"/>
      <c r="WEZ1" s="42"/>
      <c r="WFA1" s="42"/>
      <c r="WFB1" s="42"/>
      <c r="WFC1" s="42"/>
      <c r="WFD1" s="42"/>
      <c r="WFE1" s="42"/>
      <c r="WFF1" s="42"/>
      <c r="WFG1" s="42"/>
      <c r="WFH1" s="42"/>
      <c r="WFI1" s="42"/>
      <c r="WFJ1" s="42"/>
      <c r="WFK1" s="42"/>
      <c r="WFL1" s="42"/>
      <c r="WFM1" s="42"/>
      <c r="WFN1" s="42"/>
      <c r="WFO1" s="42"/>
      <c r="WFP1" s="42"/>
      <c r="WFQ1" s="42"/>
      <c r="WFR1" s="42"/>
      <c r="WFS1" s="42"/>
      <c r="WFT1" s="42"/>
      <c r="WFU1" s="42"/>
      <c r="WFV1" s="42"/>
      <c r="WFW1" s="42"/>
      <c r="WFX1" s="42"/>
      <c r="WFY1" s="42"/>
      <c r="WFZ1" s="42"/>
      <c r="WGA1" s="42"/>
      <c r="WGB1" s="42"/>
      <c r="WGC1" s="42"/>
      <c r="WGD1" s="42"/>
      <c r="WGE1" s="42"/>
      <c r="WGF1" s="42"/>
      <c r="WGG1" s="42"/>
      <c r="WGH1" s="42"/>
      <c r="WGI1" s="42"/>
      <c r="WGJ1" s="42"/>
      <c r="WGK1" s="42"/>
      <c r="WGL1" s="42"/>
      <c r="WGM1" s="42"/>
      <c r="WGN1" s="42"/>
      <c r="WGO1" s="42"/>
      <c r="WGP1" s="42"/>
      <c r="WGQ1" s="42"/>
      <c r="WGR1" s="42"/>
      <c r="WGS1" s="42"/>
      <c r="WGT1" s="42"/>
      <c r="WGU1" s="42"/>
      <c r="WGV1" s="42"/>
      <c r="WGW1" s="42"/>
      <c r="WGX1" s="42"/>
      <c r="WGY1" s="42"/>
      <c r="WGZ1" s="42"/>
      <c r="WHA1" s="42"/>
      <c r="WHB1" s="42"/>
      <c r="WHC1" s="42"/>
      <c r="WHD1" s="42"/>
      <c r="WHE1" s="42"/>
      <c r="WHF1" s="42"/>
      <c r="WHG1" s="42"/>
      <c r="WHH1" s="42"/>
      <c r="WHI1" s="42"/>
      <c r="WHJ1" s="42"/>
      <c r="WHK1" s="42"/>
      <c r="WHL1" s="42"/>
      <c r="WHM1" s="42"/>
      <c r="WHN1" s="42"/>
      <c r="WHO1" s="42"/>
      <c r="WHP1" s="42"/>
      <c r="WHQ1" s="42"/>
      <c r="WHR1" s="42"/>
      <c r="WHS1" s="42"/>
      <c r="WHT1" s="42"/>
      <c r="WHU1" s="42"/>
      <c r="WHV1" s="42"/>
      <c r="WHW1" s="42"/>
      <c r="WHX1" s="42"/>
      <c r="WHY1" s="42"/>
      <c r="WHZ1" s="42"/>
      <c r="WIA1" s="42"/>
      <c r="WIB1" s="42"/>
      <c r="WIC1" s="42"/>
      <c r="WID1" s="42"/>
      <c r="WIE1" s="42"/>
      <c r="WIF1" s="42"/>
      <c r="WIG1" s="42"/>
      <c r="WIH1" s="42"/>
      <c r="WII1" s="42"/>
      <c r="WIJ1" s="42"/>
      <c r="WIK1" s="42"/>
      <c r="WIL1" s="42"/>
      <c r="WIM1" s="42"/>
      <c r="WIN1" s="42"/>
      <c r="WIO1" s="42"/>
      <c r="WIP1" s="42"/>
      <c r="WIQ1" s="42"/>
      <c r="WIR1" s="42"/>
      <c r="WIS1" s="42"/>
      <c r="WIT1" s="42"/>
      <c r="WIU1" s="42"/>
      <c r="WIV1" s="42"/>
      <c r="WIW1" s="42"/>
      <c r="WIX1" s="42"/>
      <c r="WIY1" s="42"/>
      <c r="WIZ1" s="42"/>
      <c r="WJA1" s="42"/>
      <c r="WJB1" s="42"/>
      <c r="WJC1" s="42"/>
      <c r="WJD1" s="42"/>
      <c r="WJE1" s="42"/>
      <c r="WJF1" s="42"/>
      <c r="WJG1" s="42"/>
      <c r="WJH1" s="42"/>
      <c r="WJI1" s="42"/>
      <c r="WJJ1" s="42"/>
      <c r="WJK1" s="42"/>
      <c r="WJL1" s="42"/>
      <c r="WJM1" s="42"/>
      <c r="WJN1" s="42"/>
      <c r="WJO1" s="42"/>
      <c r="WJP1" s="42"/>
      <c r="WJQ1" s="42"/>
      <c r="WJR1" s="42"/>
      <c r="WJS1" s="42"/>
      <c r="WJT1" s="42"/>
      <c r="WJU1" s="42"/>
      <c r="WJV1" s="42"/>
      <c r="WJW1" s="42"/>
      <c r="WJX1" s="42"/>
      <c r="WJY1" s="42"/>
      <c r="WJZ1" s="42"/>
      <c r="WKA1" s="42"/>
      <c r="WKB1" s="42"/>
      <c r="WKC1" s="42"/>
      <c r="WKD1" s="42"/>
      <c r="WKE1" s="42"/>
      <c r="WKF1" s="42"/>
      <c r="WKG1" s="42"/>
      <c r="WKH1" s="42"/>
      <c r="WKI1" s="42"/>
      <c r="WKJ1" s="42"/>
      <c r="WKK1" s="42"/>
      <c r="WKL1" s="42"/>
      <c r="WKM1" s="42"/>
      <c r="WKN1" s="42"/>
      <c r="WKO1" s="42"/>
      <c r="WKP1" s="42"/>
      <c r="WKQ1" s="42"/>
      <c r="WKR1" s="42"/>
      <c r="WKS1" s="42"/>
      <c r="WKT1" s="42"/>
      <c r="WKU1" s="42"/>
      <c r="WKV1" s="42"/>
      <c r="WKW1" s="42"/>
      <c r="WKX1" s="42"/>
      <c r="WKY1" s="42"/>
      <c r="WKZ1" s="42"/>
      <c r="WLA1" s="42"/>
      <c r="WLB1" s="42"/>
      <c r="WLC1" s="42"/>
      <c r="WLD1" s="42"/>
      <c r="WLE1" s="42"/>
      <c r="WLF1" s="42"/>
      <c r="WLG1" s="42"/>
      <c r="WLH1" s="42"/>
      <c r="WLI1" s="42"/>
      <c r="WLJ1" s="42"/>
      <c r="WLK1" s="42"/>
      <c r="WLL1" s="42"/>
      <c r="WLM1" s="42"/>
      <c r="WLN1" s="42"/>
      <c r="WLO1" s="42"/>
      <c r="WLP1" s="42"/>
      <c r="WLQ1" s="42"/>
      <c r="WLR1" s="42"/>
      <c r="WLS1" s="42"/>
      <c r="WLT1" s="42"/>
      <c r="WLU1" s="42"/>
      <c r="WLV1" s="42"/>
      <c r="WLW1" s="42"/>
      <c r="WLX1" s="42"/>
      <c r="WLY1" s="42"/>
      <c r="WLZ1" s="42"/>
      <c r="WMA1" s="42"/>
      <c r="WMB1" s="42"/>
      <c r="WMC1" s="42"/>
      <c r="WMD1" s="42"/>
      <c r="WME1" s="42"/>
      <c r="WMF1" s="42"/>
      <c r="WMG1" s="42"/>
      <c r="WMH1" s="42"/>
      <c r="WMI1" s="42"/>
      <c r="WMJ1" s="42"/>
      <c r="WMK1" s="42"/>
      <c r="WML1" s="42"/>
      <c r="WMM1" s="42"/>
      <c r="WMN1" s="42"/>
      <c r="WMO1" s="42"/>
      <c r="WMP1" s="42"/>
      <c r="WMQ1" s="42"/>
      <c r="WMR1" s="42"/>
      <c r="WMS1" s="42"/>
      <c r="WMT1" s="42"/>
      <c r="WMU1" s="42"/>
      <c r="WMV1" s="42"/>
      <c r="WMW1" s="42"/>
      <c r="WMX1" s="42"/>
      <c r="WMY1" s="42"/>
      <c r="WMZ1" s="42"/>
      <c r="WNA1" s="42"/>
      <c r="WNB1" s="42"/>
      <c r="WNC1" s="42"/>
      <c r="WND1" s="42"/>
      <c r="WNE1" s="42"/>
      <c r="WNF1" s="42"/>
      <c r="WNG1" s="42"/>
      <c r="WNH1" s="42"/>
      <c r="WNI1" s="42"/>
      <c r="WNJ1" s="42"/>
      <c r="WNK1" s="42"/>
      <c r="WNL1" s="42"/>
      <c r="WNM1" s="42"/>
      <c r="WNN1" s="42"/>
      <c r="WNO1" s="42"/>
      <c r="WNP1" s="42"/>
      <c r="WNQ1" s="42"/>
      <c r="WNR1" s="42"/>
      <c r="WNS1" s="42"/>
      <c r="WNT1" s="42"/>
      <c r="WNU1" s="42"/>
      <c r="WNV1" s="42"/>
      <c r="WNW1" s="42"/>
      <c r="WNX1" s="42"/>
      <c r="WNY1" s="42"/>
      <c r="WNZ1" s="42"/>
      <c r="WOA1" s="42"/>
      <c r="WOB1" s="42"/>
      <c r="WOC1" s="42"/>
      <c r="WOD1" s="42"/>
      <c r="WOE1" s="42"/>
      <c r="WOF1" s="42"/>
      <c r="WOG1" s="42"/>
      <c r="WOH1" s="42"/>
      <c r="WOI1" s="42"/>
      <c r="WOJ1" s="42"/>
      <c r="WOK1" s="42"/>
      <c r="WOL1" s="42"/>
      <c r="WOM1" s="42"/>
      <c r="WON1" s="42"/>
      <c r="WOO1" s="42"/>
      <c r="WOP1" s="42"/>
      <c r="WOQ1" s="42"/>
      <c r="WOR1" s="42"/>
      <c r="WOS1" s="42"/>
      <c r="WOT1" s="42"/>
      <c r="WOU1" s="42"/>
      <c r="WOV1" s="42"/>
      <c r="WOW1" s="42"/>
      <c r="WOX1" s="42"/>
      <c r="WOY1" s="42"/>
      <c r="WOZ1" s="42"/>
      <c r="WPA1" s="42"/>
      <c r="WPB1" s="42"/>
      <c r="WPC1" s="42"/>
      <c r="WPD1" s="42"/>
      <c r="WPE1" s="42"/>
      <c r="WPF1" s="42"/>
      <c r="WPG1" s="42"/>
      <c r="WPH1" s="42"/>
      <c r="WPI1" s="42"/>
      <c r="WPJ1" s="42"/>
      <c r="WPK1" s="42"/>
      <c r="WPL1" s="42"/>
      <c r="WPM1" s="42"/>
      <c r="WPN1" s="42"/>
      <c r="WPO1" s="42"/>
      <c r="WPP1" s="42"/>
      <c r="WPQ1" s="42"/>
      <c r="WPR1" s="42"/>
      <c r="WPS1" s="42"/>
      <c r="WPT1" s="42"/>
      <c r="WPU1" s="42"/>
      <c r="WPV1" s="42"/>
      <c r="WPW1" s="42"/>
      <c r="WPX1" s="42"/>
      <c r="WPY1" s="42"/>
      <c r="WPZ1" s="42"/>
      <c r="WQA1" s="42"/>
      <c r="WQB1" s="42"/>
      <c r="WQC1" s="42"/>
      <c r="WQD1" s="42"/>
      <c r="WQE1" s="42"/>
      <c r="WQF1" s="42"/>
      <c r="WQG1" s="42"/>
      <c r="WQH1" s="42"/>
      <c r="WQI1" s="42"/>
      <c r="WQJ1" s="42"/>
      <c r="WQK1" s="42"/>
      <c r="WQL1" s="42"/>
      <c r="WQM1" s="42"/>
      <c r="WQN1" s="42"/>
      <c r="WQO1" s="42"/>
      <c r="WQP1" s="42"/>
      <c r="WQQ1" s="42"/>
      <c r="WQR1" s="42"/>
      <c r="WQS1" s="42"/>
      <c r="WQT1" s="42"/>
      <c r="WQU1" s="42"/>
      <c r="WQV1" s="42"/>
      <c r="WQW1" s="42"/>
      <c r="WQX1" s="42"/>
      <c r="WQY1" s="42"/>
      <c r="WQZ1" s="42"/>
      <c r="WRA1" s="42"/>
      <c r="WRB1" s="42"/>
      <c r="WRC1" s="42"/>
      <c r="WRD1" s="42"/>
      <c r="WRE1" s="42"/>
      <c r="WRF1" s="42"/>
      <c r="WRG1" s="42"/>
      <c r="WRH1" s="42"/>
      <c r="WRI1" s="42"/>
      <c r="WRJ1" s="42"/>
      <c r="WRK1" s="42"/>
      <c r="WRL1" s="42"/>
      <c r="WRM1" s="42"/>
      <c r="WRN1" s="42"/>
      <c r="WRO1" s="42"/>
      <c r="WRP1" s="42"/>
      <c r="WRQ1" s="42"/>
      <c r="WRR1" s="42"/>
      <c r="WRS1" s="42"/>
      <c r="WRT1" s="42"/>
      <c r="WRU1" s="42"/>
      <c r="WRV1" s="42"/>
      <c r="WRW1" s="42"/>
      <c r="WRX1" s="42"/>
      <c r="WRY1" s="42"/>
      <c r="WRZ1" s="42"/>
      <c r="WSA1" s="42"/>
      <c r="WSB1" s="42"/>
      <c r="WSC1" s="42"/>
      <c r="WSD1" s="42"/>
      <c r="WSE1" s="42"/>
      <c r="WSF1" s="42"/>
      <c r="WSG1" s="42"/>
      <c r="WSH1" s="42"/>
      <c r="WSI1" s="42"/>
      <c r="WSJ1" s="42"/>
      <c r="WSK1" s="42"/>
      <c r="WSL1" s="42"/>
      <c r="WSM1" s="42"/>
      <c r="WSN1" s="42"/>
      <c r="WSO1" s="42"/>
      <c r="WSP1" s="42"/>
      <c r="WSQ1" s="42"/>
      <c r="WSR1" s="42"/>
      <c r="WSS1" s="42"/>
      <c r="WST1" s="42"/>
      <c r="WSU1" s="42"/>
      <c r="WSV1" s="42"/>
      <c r="WSW1" s="42"/>
      <c r="WSX1" s="42"/>
      <c r="WSY1" s="42"/>
      <c r="WSZ1" s="42"/>
      <c r="WTA1" s="42"/>
      <c r="WTB1" s="42"/>
      <c r="WTC1" s="42"/>
      <c r="WTD1" s="42"/>
      <c r="WTE1" s="42"/>
      <c r="WTF1" s="42"/>
      <c r="WTG1" s="42"/>
      <c r="WTH1" s="42"/>
      <c r="WTI1" s="42"/>
      <c r="WTJ1" s="42"/>
      <c r="WTK1" s="42"/>
      <c r="WTL1" s="42"/>
      <c r="WTM1" s="42"/>
      <c r="WTN1" s="42"/>
      <c r="WTO1" s="42"/>
      <c r="WTP1" s="42"/>
      <c r="WTQ1" s="42"/>
      <c r="WTR1" s="42"/>
      <c r="WTS1" s="42"/>
      <c r="WTT1" s="42"/>
      <c r="WTU1" s="42"/>
      <c r="WTV1" s="42"/>
      <c r="WTW1" s="42"/>
      <c r="WTX1" s="42"/>
      <c r="WTY1" s="42"/>
      <c r="WTZ1" s="42"/>
      <c r="WUA1" s="42"/>
      <c r="WUB1" s="42"/>
      <c r="WUC1" s="42"/>
      <c r="WUD1" s="42"/>
      <c r="WUE1" s="42"/>
      <c r="WUF1" s="42"/>
      <c r="WUG1" s="42"/>
      <c r="WUH1" s="42"/>
      <c r="WUI1" s="42"/>
      <c r="WUJ1" s="42"/>
      <c r="WUK1" s="42"/>
      <c r="WUL1" s="42"/>
      <c r="WUM1" s="42"/>
      <c r="WUN1" s="42"/>
      <c r="WUO1" s="42"/>
      <c r="WUP1" s="42"/>
      <c r="WUQ1" s="42"/>
      <c r="WUR1" s="42"/>
      <c r="WUS1" s="42"/>
      <c r="WUT1" s="42"/>
      <c r="WUU1" s="42"/>
      <c r="WUV1" s="42"/>
      <c r="WUW1" s="42"/>
      <c r="WUX1" s="42"/>
      <c r="WUY1" s="42"/>
      <c r="WUZ1" s="42"/>
      <c r="WVA1" s="42"/>
      <c r="WVB1" s="42"/>
      <c r="WVC1" s="42"/>
      <c r="WVD1" s="42"/>
      <c r="WVE1" s="42"/>
      <c r="WVF1" s="42"/>
      <c r="WVG1" s="42"/>
      <c r="WVH1" s="42"/>
      <c r="WVI1" s="42"/>
      <c r="WVJ1" s="42"/>
      <c r="WVK1" s="42"/>
      <c r="WVL1" s="42"/>
      <c r="WVM1" s="42"/>
      <c r="WVN1" s="42"/>
      <c r="WVO1" s="42"/>
      <c r="WVP1" s="42"/>
      <c r="WVQ1" s="42"/>
      <c r="WVR1" s="42"/>
      <c r="WVS1" s="42"/>
      <c r="WVT1" s="42"/>
      <c r="WVU1" s="42"/>
      <c r="WVV1" s="42"/>
      <c r="WVW1" s="42"/>
      <c r="WVX1" s="42"/>
      <c r="WVY1" s="42"/>
      <c r="WVZ1" s="42"/>
      <c r="WWA1" s="42"/>
      <c r="WWB1" s="42"/>
      <c r="WWC1" s="42"/>
      <c r="WWD1" s="42"/>
      <c r="WWE1" s="42"/>
      <c r="WWF1" s="42"/>
      <c r="WWG1" s="42"/>
      <c r="WWH1" s="42"/>
      <c r="WWI1" s="42"/>
      <c r="WWJ1" s="42"/>
      <c r="WWK1" s="42"/>
      <c r="WWL1" s="42"/>
      <c r="WWM1" s="42"/>
      <c r="WWN1" s="42"/>
      <c r="WWO1" s="42"/>
      <c r="WWP1" s="42"/>
      <c r="WWQ1" s="42"/>
      <c r="WWR1" s="42"/>
      <c r="WWS1" s="42"/>
      <c r="WWT1" s="42"/>
      <c r="WWU1" s="42"/>
      <c r="WWV1" s="42"/>
      <c r="WWW1" s="42"/>
      <c r="WWX1" s="42"/>
      <c r="WWY1" s="42"/>
      <c r="WWZ1" s="42"/>
      <c r="WXA1" s="42"/>
      <c r="WXB1" s="42"/>
      <c r="WXC1" s="42"/>
      <c r="WXD1" s="42"/>
      <c r="WXE1" s="42"/>
      <c r="WXF1" s="42"/>
      <c r="WXG1" s="42"/>
      <c r="WXH1" s="42"/>
      <c r="WXI1" s="42"/>
      <c r="WXJ1" s="42"/>
      <c r="WXK1" s="42"/>
      <c r="WXL1" s="42"/>
      <c r="WXM1" s="42"/>
      <c r="WXN1" s="42"/>
      <c r="WXO1" s="42"/>
      <c r="WXP1" s="42"/>
      <c r="WXQ1" s="42"/>
      <c r="WXR1" s="42"/>
      <c r="WXS1" s="42"/>
      <c r="WXT1" s="42"/>
      <c r="WXU1" s="42"/>
      <c r="WXV1" s="42"/>
      <c r="WXW1" s="42"/>
      <c r="WXX1" s="42"/>
      <c r="WXY1" s="42"/>
      <c r="WXZ1" s="42"/>
      <c r="WYA1" s="42"/>
      <c r="WYB1" s="42"/>
      <c r="WYC1" s="42"/>
      <c r="WYD1" s="42"/>
      <c r="WYE1" s="42"/>
      <c r="WYF1" s="42"/>
      <c r="WYG1" s="42"/>
      <c r="WYH1" s="42"/>
      <c r="WYI1" s="42"/>
      <c r="WYJ1" s="42"/>
      <c r="WYK1" s="42"/>
      <c r="WYL1" s="42"/>
      <c r="WYM1" s="42"/>
      <c r="WYN1" s="42"/>
      <c r="WYO1" s="42"/>
      <c r="WYP1" s="42"/>
      <c r="WYQ1" s="42"/>
      <c r="WYR1" s="42"/>
      <c r="WYS1" s="42"/>
      <c r="WYT1" s="42"/>
      <c r="WYU1" s="42"/>
      <c r="WYV1" s="42"/>
      <c r="WYW1" s="42"/>
      <c r="WYX1" s="42"/>
      <c r="WYY1" s="42"/>
      <c r="WYZ1" s="42"/>
      <c r="WZA1" s="42"/>
      <c r="WZB1" s="42"/>
      <c r="WZC1" s="42"/>
      <c r="WZD1" s="42"/>
      <c r="WZE1" s="42"/>
      <c r="WZF1" s="42"/>
      <c r="WZG1" s="42"/>
      <c r="WZH1" s="42"/>
      <c r="WZI1" s="42"/>
      <c r="WZJ1" s="42"/>
      <c r="WZK1" s="42"/>
      <c r="WZL1" s="42"/>
      <c r="WZM1" s="42"/>
      <c r="WZN1" s="42"/>
      <c r="WZO1" s="42"/>
      <c r="WZP1" s="42"/>
      <c r="WZQ1" s="42"/>
      <c r="WZR1" s="42"/>
      <c r="WZS1" s="42"/>
      <c r="WZT1" s="42"/>
      <c r="WZU1" s="42"/>
      <c r="WZV1" s="42"/>
      <c r="WZW1" s="42"/>
      <c r="WZX1" s="42"/>
      <c r="WZY1" s="42"/>
      <c r="WZZ1" s="42"/>
      <c r="XAA1" s="42"/>
      <c r="XAB1" s="42"/>
      <c r="XAC1" s="42"/>
      <c r="XAD1" s="42"/>
      <c r="XAE1" s="42"/>
      <c r="XAF1" s="42"/>
      <c r="XAG1" s="42"/>
      <c r="XAH1" s="42"/>
      <c r="XAI1" s="42"/>
      <c r="XAJ1" s="42"/>
      <c r="XAK1" s="42"/>
      <c r="XAL1" s="42"/>
      <c r="XAM1" s="42"/>
      <c r="XAN1" s="42"/>
      <c r="XAO1" s="42"/>
      <c r="XAP1" s="42"/>
      <c r="XAQ1" s="42"/>
      <c r="XAR1" s="42"/>
      <c r="XAS1" s="42"/>
      <c r="XAT1" s="42"/>
      <c r="XAU1" s="42"/>
      <c r="XAV1" s="42"/>
      <c r="XAW1" s="42"/>
      <c r="XAX1" s="42"/>
      <c r="XAY1" s="42"/>
      <c r="XAZ1" s="42"/>
      <c r="XBA1" s="42"/>
      <c r="XBB1" s="42"/>
      <c r="XBC1" s="42"/>
      <c r="XBD1" s="42"/>
      <c r="XBE1" s="42"/>
      <c r="XBF1" s="42"/>
      <c r="XBG1" s="42"/>
      <c r="XBH1" s="42"/>
      <c r="XBI1" s="42"/>
      <c r="XBJ1" s="42"/>
      <c r="XBK1" s="42"/>
      <c r="XBL1" s="42"/>
      <c r="XBM1" s="42"/>
      <c r="XBN1" s="42"/>
      <c r="XBO1" s="42"/>
      <c r="XBP1" s="42"/>
      <c r="XBQ1" s="42"/>
      <c r="XBR1" s="42"/>
      <c r="XBS1" s="42"/>
      <c r="XBT1" s="42"/>
      <c r="XBU1" s="42"/>
      <c r="XBV1" s="42"/>
      <c r="XBW1" s="42"/>
      <c r="XBX1" s="42"/>
      <c r="XBY1" s="42"/>
      <c r="XBZ1" s="42"/>
      <c r="XCA1" s="42"/>
      <c r="XCB1" s="42"/>
      <c r="XCC1" s="42"/>
      <c r="XCD1" s="42"/>
      <c r="XCE1" s="42"/>
      <c r="XCF1" s="42"/>
      <c r="XCG1" s="42"/>
      <c r="XCH1" s="42"/>
      <c r="XCI1" s="42"/>
      <c r="XCJ1" s="42"/>
      <c r="XCK1" s="42"/>
      <c r="XCL1" s="42"/>
      <c r="XCM1" s="42"/>
      <c r="XCN1" s="42"/>
      <c r="XCO1" s="42"/>
      <c r="XCP1" s="42"/>
      <c r="XCQ1" s="42"/>
      <c r="XCR1" s="42"/>
      <c r="XCS1" s="42"/>
      <c r="XCT1" s="42"/>
      <c r="XCU1" s="42"/>
      <c r="XCV1" s="42"/>
      <c r="XCW1" s="42"/>
      <c r="XCX1" s="42"/>
      <c r="XCY1" s="42"/>
      <c r="XCZ1" s="42"/>
      <c r="XDA1" s="42"/>
      <c r="XDB1" s="42"/>
      <c r="XDC1" s="42"/>
      <c r="XDD1" s="42"/>
      <c r="XDE1" s="42"/>
      <c r="XDF1" s="42"/>
      <c r="XDG1" s="42"/>
      <c r="XDH1" s="42"/>
      <c r="XDI1" s="42"/>
      <c r="XDJ1" s="42"/>
      <c r="XDK1" s="42"/>
      <c r="XDL1" s="42"/>
      <c r="XDM1" s="42"/>
      <c r="XDN1" s="42"/>
      <c r="XDO1" s="42"/>
      <c r="XDP1" s="42"/>
      <c r="XDQ1" s="42"/>
      <c r="XDR1" s="42"/>
      <c r="XDS1" s="42"/>
      <c r="XDT1" s="42"/>
      <c r="XDU1" s="42"/>
      <c r="XDV1" s="42"/>
      <c r="XDW1" s="42"/>
      <c r="XDX1" s="42"/>
      <c r="XDY1" s="42"/>
      <c r="XDZ1" s="42"/>
      <c r="XEA1" s="42"/>
      <c r="XEB1" s="42"/>
      <c r="XEC1" s="42"/>
      <c r="XED1" s="42"/>
      <c r="XEE1" s="42"/>
      <c r="XEF1" s="42"/>
      <c r="XEG1" s="42"/>
      <c r="XEH1" s="42"/>
      <c r="XEI1" s="42"/>
      <c r="XEJ1" s="42"/>
      <c r="XEK1" s="42"/>
      <c r="XEL1" s="42"/>
      <c r="XEM1" s="42"/>
      <c r="XEN1" s="42"/>
      <c r="XEO1" s="42"/>
      <c r="XEP1" s="42"/>
      <c r="XEQ1" s="42"/>
      <c r="XER1" s="42"/>
      <c r="XES1" s="42"/>
      <c r="XET1" s="42"/>
      <c r="XEU1" s="42"/>
      <c r="XEV1" s="42"/>
      <c r="XEW1" s="42"/>
      <c r="XEX1" s="42"/>
      <c r="XEY1" s="42"/>
      <c r="XEZ1" s="42"/>
      <c r="XFA1" s="42"/>
      <c r="XFB1" s="42"/>
      <c r="XFC1" s="42"/>
    </row>
    <row r="2" spans="1:16383" s="5" customFormat="1" x14ac:dyDescent="0.25">
      <c r="A2" s="6" t="s">
        <v>32</v>
      </c>
      <c r="B2" s="6" t="s">
        <v>33</v>
      </c>
      <c r="C2" s="6">
        <v>24</v>
      </c>
      <c r="D2" s="7">
        <v>4.6432281762926753</v>
      </c>
      <c r="E2" s="6">
        <v>52</v>
      </c>
      <c r="F2" s="6">
        <v>6</v>
      </c>
      <c r="G2" s="6">
        <v>46</v>
      </c>
      <c r="H2" s="12"/>
      <c r="I2" s="43"/>
      <c r="J2" s="43"/>
      <c r="K2" s="43"/>
      <c r="L2" s="43"/>
      <c r="M2" s="43"/>
      <c r="N2" s="43"/>
      <c r="O2" s="43"/>
      <c r="P2" s="43"/>
      <c r="Q2" s="43"/>
      <c r="R2" s="43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  <c r="IQ2" s="42"/>
      <c r="IR2" s="42"/>
      <c r="IS2" s="42"/>
      <c r="IT2" s="42"/>
      <c r="IU2" s="42"/>
      <c r="IV2" s="42"/>
      <c r="IW2" s="42"/>
      <c r="IX2" s="42"/>
      <c r="IY2" s="42"/>
      <c r="IZ2" s="42"/>
      <c r="JA2" s="42"/>
      <c r="JB2" s="42"/>
      <c r="JC2" s="42"/>
      <c r="JD2" s="42"/>
      <c r="JE2" s="42"/>
      <c r="JF2" s="42"/>
      <c r="JG2" s="42"/>
      <c r="JH2" s="42"/>
      <c r="JI2" s="42"/>
      <c r="JJ2" s="42"/>
      <c r="JK2" s="42"/>
      <c r="JL2" s="42"/>
      <c r="JM2" s="42"/>
      <c r="JN2" s="42"/>
      <c r="JO2" s="42"/>
      <c r="JP2" s="42"/>
      <c r="JQ2" s="42"/>
      <c r="JR2" s="42"/>
      <c r="JS2" s="42"/>
      <c r="JT2" s="42"/>
      <c r="JU2" s="42"/>
      <c r="JV2" s="42"/>
      <c r="JW2" s="42"/>
      <c r="JX2" s="42"/>
      <c r="JY2" s="42"/>
      <c r="JZ2" s="42"/>
      <c r="KA2" s="42"/>
      <c r="KB2" s="42"/>
      <c r="KC2" s="42"/>
      <c r="KD2" s="42"/>
      <c r="KE2" s="42"/>
      <c r="KF2" s="42"/>
      <c r="KG2" s="42"/>
      <c r="KH2" s="42"/>
      <c r="KI2" s="42"/>
      <c r="KJ2" s="42"/>
      <c r="KK2" s="42"/>
      <c r="KL2" s="42"/>
      <c r="KM2" s="42"/>
      <c r="KN2" s="42"/>
      <c r="KO2" s="42"/>
      <c r="KP2" s="42"/>
      <c r="KQ2" s="42"/>
      <c r="KR2" s="42"/>
      <c r="KS2" s="42"/>
      <c r="KT2" s="42"/>
      <c r="KU2" s="42"/>
      <c r="KV2" s="42"/>
      <c r="KW2" s="42"/>
      <c r="KX2" s="42"/>
      <c r="KY2" s="42"/>
      <c r="KZ2" s="42"/>
      <c r="LA2" s="42"/>
      <c r="LB2" s="42"/>
      <c r="LC2" s="42"/>
      <c r="LD2" s="42"/>
      <c r="LE2" s="42"/>
      <c r="LF2" s="42"/>
      <c r="LG2" s="42"/>
      <c r="LH2" s="42"/>
      <c r="LI2" s="42"/>
      <c r="LJ2" s="42"/>
      <c r="LK2" s="42"/>
      <c r="LL2" s="42"/>
      <c r="LM2" s="42"/>
      <c r="LN2" s="42"/>
      <c r="LO2" s="42"/>
      <c r="LP2" s="42"/>
      <c r="LQ2" s="42"/>
      <c r="LR2" s="42"/>
      <c r="LS2" s="42"/>
      <c r="LT2" s="42"/>
      <c r="LU2" s="42"/>
      <c r="LV2" s="42"/>
      <c r="LW2" s="42"/>
      <c r="LX2" s="42"/>
      <c r="LY2" s="42"/>
      <c r="LZ2" s="42"/>
      <c r="MA2" s="42"/>
      <c r="MB2" s="42"/>
      <c r="MC2" s="42"/>
      <c r="MD2" s="42"/>
      <c r="ME2" s="42"/>
      <c r="MF2" s="42"/>
      <c r="MG2" s="42"/>
      <c r="MH2" s="42"/>
      <c r="MI2" s="42"/>
      <c r="MJ2" s="42"/>
      <c r="MK2" s="42"/>
      <c r="ML2" s="42"/>
      <c r="MM2" s="42"/>
      <c r="MN2" s="42"/>
      <c r="MO2" s="42"/>
      <c r="MP2" s="42"/>
      <c r="MQ2" s="42"/>
      <c r="MR2" s="42"/>
      <c r="MS2" s="42"/>
      <c r="MT2" s="42"/>
      <c r="MU2" s="42"/>
      <c r="MV2" s="42"/>
      <c r="MW2" s="42"/>
      <c r="MX2" s="42"/>
      <c r="MY2" s="42"/>
      <c r="MZ2" s="42"/>
      <c r="NA2" s="42"/>
      <c r="NB2" s="42"/>
      <c r="NC2" s="42"/>
      <c r="ND2" s="42"/>
      <c r="NE2" s="42"/>
      <c r="NF2" s="42"/>
      <c r="NG2" s="42"/>
      <c r="NH2" s="42"/>
      <c r="NI2" s="42"/>
      <c r="NJ2" s="42"/>
      <c r="NK2" s="42"/>
      <c r="NL2" s="42"/>
      <c r="NM2" s="42"/>
      <c r="NN2" s="42"/>
      <c r="NO2" s="42"/>
      <c r="NP2" s="42"/>
      <c r="NQ2" s="42"/>
      <c r="NR2" s="42"/>
      <c r="NS2" s="42"/>
      <c r="NT2" s="42"/>
      <c r="NU2" s="42"/>
      <c r="NV2" s="42"/>
      <c r="NW2" s="42"/>
      <c r="NX2" s="42"/>
      <c r="NY2" s="42"/>
      <c r="NZ2" s="42"/>
      <c r="OA2" s="42"/>
      <c r="OB2" s="42"/>
      <c r="OC2" s="42"/>
      <c r="OD2" s="42"/>
      <c r="OE2" s="42"/>
      <c r="OF2" s="42"/>
      <c r="OG2" s="42"/>
      <c r="OH2" s="42"/>
      <c r="OI2" s="42"/>
      <c r="OJ2" s="42"/>
      <c r="OK2" s="42"/>
      <c r="OL2" s="42"/>
      <c r="OM2" s="42"/>
      <c r="ON2" s="42"/>
      <c r="OO2" s="42"/>
      <c r="OP2" s="42"/>
      <c r="OQ2" s="42"/>
      <c r="OR2" s="42"/>
      <c r="OS2" s="42"/>
      <c r="OT2" s="42"/>
      <c r="OU2" s="42"/>
      <c r="OV2" s="42"/>
      <c r="OW2" s="42"/>
      <c r="OX2" s="42"/>
      <c r="OY2" s="42"/>
      <c r="OZ2" s="42"/>
      <c r="PA2" s="42"/>
      <c r="PB2" s="42"/>
      <c r="PC2" s="42"/>
      <c r="PD2" s="42"/>
      <c r="PE2" s="42"/>
      <c r="PF2" s="42"/>
      <c r="PG2" s="42"/>
      <c r="PH2" s="42"/>
      <c r="PI2" s="42"/>
      <c r="PJ2" s="42"/>
      <c r="PK2" s="42"/>
      <c r="PL2" s="42"/>
      <c r="PM2" s="42"/>
      <c r="PN2" s="42"/>
      <c r="PO2" s="42"/>
      <c r="PP2" s="42"/>
      <c r="PQ2" s="42"/>
      <c r="PR2" s="42"/>
      <c r="PS2" s="42"/>
      <c r="PT2" s="42"/>
      <c r="PU2" s="42"/>
      <c r="PV2" s="42"/>
      <c r="PW2" s="42"/>
      <c r="PX2" s="42"/>
      <c r="PY2" s="42"/>
      <c r="PZ2" s="42"/>
      <c r="QA2" s="42"/>
      <c r="QB2" s="42"/>
      <c r="QC2" s="42"/>
      <c r="QD2" s="42"/>
      <c r="QE2" s="42"/>
      <c r="QF2" s="42"/>
      <c r="QG2" s="42"/>
      <c r="QH2" s="42"/>
      <c r="QI2" s="42"/>
      <c r="QJ2" s="42"/>
      <c r="QK2" s="42"/>
      <c r="QL2" s="42"/>
      <c r="QM2" s="42"/>
      <c r="QN2" s="42"/>
      <c r="QO2" s="42"/>
      <c r="QP2" s="42"/>
      <c r="QQ2" s="42"/>
      <c r="QR2" s="42"/>
      <c r="QS2" s="42"/>
      <c r="QT2" s="42"/>
      <c r="QU2" s="42"/>
      <c r="QV2" s="42"/>
      <c r="QW2" s="42"/>
      <c r="QX2" s="42"/>
      <c r="QY2" s="42"/>
      <c r="QZ2" s="42"/>
      <c r="RA2" s="42"/>
      <c r="RB2" s="42"/>
      <c r="RC2" s="42"/>
      <c r="RD2" s="42"/>
      <c r="RE2" s="42"/>
      <c r="RF2" s="42"/>
      <c r="RG2" s="42"/>
      <c r="RH2" s="42"/>
      <c r="RI2" s="42"/>
      <c r="RJ2" s="42"/>
      <c r="RK2" s="42"/>
      <c r="RL2" s="42"/>
      <c r="RM2" s="42"/>
      <c r="RN2" s="42"/>
      <c r="RO2" s="42"/>
      <c r="RP2" s="42"/>
      <c r="RQ2" s="42"/>
      <c r="RR2" s="42"/>
      <c r="RS2" s="42"/>
      <c r="RT2" s="42"/>
      <c r="RU2" s="42"/>
      <c r="RV2" s="42"/>
      <c r="RW2" s="42"/>
      <c r="RX2" s="42"/>
      <c r="RY2" s="42"/>
      <c r="RZ2" s="42"/>
      <c r="SA2" s="42"/>
      <c r="SB2" s="42"/>
      <c r="SC2" s="42"/>
      <c r="SD2" s="42"/>
      <c r="SE2" s="42"/>
      <c r="SF2" s="42"/>
      <c r="SG2" s="42"/>
      <c r="SH2" s="42"/>
      <c r="SI2" s="42"/>
      <c r="SJ2" s="42"/>
      <c r="SK2" s="42"/>
      <c r="SL2" s="42"/>
      <c r="SM2" s="42"/>
      <c r="SN2" s="42"/>
      <c r="SO2" s="42"/>
      <c r="SP2" s="42"/>
      <c r="SQ2" s="42"/>
      <c r="SR2" s="42"/>
      <c r="SS2" s="42"/>
      <c r="ST2" s="42"/>
      <c r="SU2" s="42"/>
      <c r="SV2" s="42"/>
      <c r="SW2" s="42"/>
      <c r="SX2" s="42"/>
      <c r="SY2" s="42"/>
      <c r="SZ2" s="42"/>
      <c r="TA2" s="42"/>
      <c r="TB2" s="42"/>
      <c r="TC2" s="42"/>
      <c r="TD2" s="42"/>
      <c r="TE2" s="42"/>
      <c r="TF2" s="42"/>
      <c r="TG2" s="42"/>
      <c r="TH2" s="42"/>
      <c r="TI2" s="42"/>
      <c r="TJ2" s="42"/>
      <c r="TK2" s="42"/>
      <c r="TL2" s="42"/>
      <c r="TM2" s="42"/>
      <c r="TN2" s="42"/>
      <c r="TO2" s="42"/>
      <c r="TP2" s="42"/>
      <c r="TQ2" s="42"/>
      <c r="TR2" s="42"/>
      <c r="TS2" s="42"/>
      <c r="TT2" s="42"/>
      <c r="TU2" s="42"/>
      <c r="TV2" s="42"/>
      <c r="TW2" s="42"/>
      <c r="TX2" s="42"/>
      <c r="TY2" s="42"/>
      <c r="TZ2" s="42"/>
      <c r="UA2" s="42"/>
      <c r="UB2" s="42"/>
      <c r="UC2" s="42"/>
      <c r="UD2" s="42"/>
      <c r="UE2" s="42"/>
      <c r="UF2" s="42"/>
      <c r="UG2" s="42"/>
      <c r="UH2" s="42"/>
      <c r="UI2" s="42"/>
      <c r="UJ2" s="42"/>
      <c r="UK2" s="42"/>
      <c r="UL2" s="42"/>
      <c r="UM2" s="42"/>
      <c r="UN2" s="42"/>
      <c r="UO2" s="42"/>
      <c r="UP2" s="42"/>
      <c r="UQ2" s="42"/>
      <c r="UR2" s="42"/>
      <c r="US2" s="42"/>
      <c r="UT2" s="42"/>
      <c r="UU2" s="42"/>
      <c r="UV2" s="42"/>
      <c r="UW2" s="42"/>
      <c r="UX2" s="42"/>
      <c r="UY2" s="42"/>
      <c r="UZ2" s="42"/>
      <c r="VA2" s="42"/>
      <c r="VB2" s="42"/>
      <c r="VC2" s="42"/>
      <c r="VD2" s="42"/>
      <c r="VE2" s="42"/>
      <c r="VF2" s="42"/>
      <c r="VG2" s="42"/>
      <c r="VH2" s="42"/>
      <c r="VI2" s="42"/>
      <c r="VJ2" s="42"/>
      <c r="VK2" s="42"/>
      <c r="VL2" s="42"/>
      <c r="VM2" s="42"/>
      <c r="VN2" s="42"/>
      <c r="VO2" s="42"/>
      <c r="VP2" s="42"/>
      <c r="VQ2" s="42"/>
      <c r="VR2" s="42"/>
      <c r="VS2" s="42"/>
      <c r="VT2" s="42"/>
      <c r="VU2" s="42"/>
      <c r="VV2" s="42"/>
      <c r="VW2" s="42"/>
      <c r="VX2" s="42"/>
      <c r="VY2" s="42"/>
      <c r="VZ2" s="42"/>
      <c r="WA2" s="42"/>
      <c r="WB2" s="42"/>
      <c r="WC2" s="42"/>
      <c r="WD2" s="42"/>
      <c r="WE2" s="42"/>
      <c r="WF2" s="42"/>
      <c r="WG2" s="42"/>
      <c r="WH2" s="42"/>
      <c r="WI2" s="42"/>
      <c r="WJ2" s="42"/>
      <c r="WK2" s="42"/>
      <c r="WL2" s="42"/>
      <c r="WM2" s="42"/>
      <c r="WN2" s="42"/>
      <c r="WO2" s="42"/>
      <c r="WP2" s="42"/>
      <c r="WQ2" s="42"/>
      <c r="WR2" s="42"/>
      <c r="WS2" s="42"/>
      <c r="WT2" s="42"/>
      <c r="WU2" s="42"/>
      <c r="WV2" s="42"/>
      <c r="WW2" s="42"/>
      <c r="WX2" s="42"/>
      <c r="WY2" s="42"/>
      <c r="WZ2" s="42"/>
      <c r="XA2" s="42"/>
      <c r="XB2" s="42"/>
      <c r="XC2" s="42"/>
      <c r="XD2" s="42"/>
      <c r="XE2" s="42"/>
      <c r="XF2" s="42"/>
      <c r="XG2" s="42"/>
      <c r="XH2" s="42"/>
      <c r="XI2" s="42"/>
      <c r="XJ2" s="42"/>
      <c r="XK2" s="42"/>
      <c r="XL2" s="42"/>
      <c r="XM2" s="42"/>
      <c r="XN2" s="42"/>
      <c r="XO2" s="42"/>
      <c r="XP2" s="42"/>
      <c r="XQ2" s="42"/>
      <c r="XR2" s="42"/>
      <c r="XS2" s="42"/>
      <c r="XT2" s="42"/>
      <c r="XU2" s="42"/>
      <c r="XV2" s="42"/>
      <c r="XW2" s="42"/>
      <c r="XX2" s="42"/>
      <c r="XY2" s="42"/>
      <c r="XZ2" s="42"/>
      <c r="YA2" s="42"/>
      <c r="YB2" s="42"/>
      <c r="YC2" s="42"/>
      <c r="YD2" s="42"/>
      <c r="YE2" s="42"/>
      <c r="YF2" s="42"/>
      <c r="YG2" s="42"/>
      <c r="YH2" s="42"/>
      <c r="YI2" s="42"/>
      <c r="YJ2" s="42"/>
      <c r="YK2" s="42"/>
      <c r="YL2" s="42"/>
      <c r="YM2" s="42"/>
      <c r="YN2" s="42"/>
      <c r="YO2" s="42"/>
      <c r="YP2" s="42"/>
      <c r="YQ2" s="42"/>
      <c r="YR2" s="42"/>
      <c r="YS2" s="42"/>
      <c r="YT2" s="42"/>
      <c r="YU2" s="42"/>
      <c r="YV2" s="42"/>
      <c r="YW2" s="42"/>
      <c r="YX2" s="42"/>
      <c r="YY2" s="42"/>
      <c r="YZ2" s="42"/>
      <c r="ZA2" s="42"/>
      <c r="ZB2" s="42"/>
      <c r="ZC2" s="42"/>
      <c r="ZD2" s="42"/>
      <c r="ZE2" s="42"/>
      <c r="ZF2" s="42"/>
      <c r="ZG2" s="42"/>
      <c r="ZH2" s="42"/>
      <c r="ZI2" s="42"/>
      <c r="ZJ2" s="42"/>
      <c r="ZK2" s="42"/>
      <c r="ZL2" s="42"/>
      <c r="ZM2" s="42"/>
      <c r="ZN2" s="42"/>
      <c r="ZO2" s="42"/>
      <c r="ZP2" s="42"/>
      <c r="ZQ2" s="42"/>
      <c r="ZR2" s="42"/>
      <c r="ZS2" s="42"/>
      <c r="ZT2" s="42"/>
      <c r="ZU2" s="42"/>
      <c r="ZV2" s="42"/>
      <c r="ZW2" s="42"/>
      <c r="ZX2" s="42"/>
      <c r="ZY2" s="42"/>
      <c r="ZZ2" s="42"/>
      <c r="AAA2" s="42"/>
      <c r="AAB2" s="42"/>
      <c r="AAC2" s="42"/>
      <c r="AAD2" s="42"/>
      <c r="AAE2" s="42"/>
      <c r="AAF2" s="42"/>
      <c r="AAG2" s="42"/>
      <c r="AAH2" s="42"/>
      <c r="AAI2" s="42"/>
      <c r="AAJ2" s="42"/>
      <c r="AAK2" s="42"/>
      <c r="AAL2" s="42"/>
      <c r="AAM2" s="42"/>
      <c r="AAN2" s="42"/>
      <c r="AAO2" s="42"/>
      <c r="AAP2" s="42"/>
      <c r="AAQ2" s="42"/>
      <c r="AAR2" s="42"/>
      <c r="AAS2" s="42"/>
      <c r="AAT2" s="42"/>
      <c r="AAU2" s="42"/>
      <c r="AAV2" s="42"/>
      <c r="AAW2" s="42"/>
      <c r="AAX2" s="42"/>
      <c r="AAY2" s="42"/>
      <c r="AAZ2" s="42"/>
      <c r="ABA2" s="42"/>
      <c r="ABB2" s="42"/>
      <c r="ABC2" s="42"/>
      <c r="ABD2" s="42"/>
      <c r="ABE2" s="42"/>
      <c r="ABF2" s="42"/>
      <c r="ABG2" s="42"/>
      <c r="ABH2" s="42"/>
      <c r="ABI2" s="42"/>
      <c r="ABJ2" s="42"/>
      <c r="ABK2" s="42"/>
      <c r="ABL2" s="42"/>
      <c r="ABM2" s="42"/>
      <c r="ABN2" s="42"/>
      <c r="ABO2" s="42"/>
      <c r="ABP2" s="42"/>
      <c r="ABQ2" s="42"/>
      <c r="ABR2" s="42"/>
      <c r="ABS2" s="42"/>
      <c r="ABT2" s="42"/>
      <c r="ABU2" s="42"/>
      <c r="ABV2" s="42"/>
      <c r="ABW2" s="42"/>
      <c r="ABX2" s="42"/>
      <c r="ABY2" s="42"/>
      <c r="ABZ2" s="42"/>
      <c r="ACA2" s="42"/>
      <c r="ACB2" s="42"/>
      <c r="ACC2" s="42"/>
      <c r="ACD2" s="42"/>
      <c r="ACE2" s="42"/>
      <c r="ACF2" s="42"/>
      <c r="ACG2" s="42"/>
      <c r="ACH2" s="42"/>
      <c r="ACI2" s="42"/>
      <c r="ACJ2" s="42"/>
      <c r="ACK2" s="42"/>
      <c r="ACL2" s="42"/>
      <c r="ACM2" s="42"/>
      <c r="ACN2" s="42"/>
      <c r="ACO2" s="42"/>
      <c r="ACP2" s="42"/>
      <c r="ACQ2" s="42"/>
      <c r="ACR2" s="42"/>
      <c r="ACS2" s="42"/>
      <c r="ACT2" s="42"/>
      <c r="ACU2" s="42"/>
      <c r="ACV2" s="42"/>
      <c r="ACW2" s="42"/>
      <c r="ACX2" s="42"/>
      <c r="ACY2" s="42"/>
      <c r="ACZ2" s="42"/>
      <c r="ADA2" s="42"/>
      <c r="ADB2" s="42"/>
      <c r="ADC2" s="42"/>
      <c r="ADD2" s="42"/>
      <c r="ADE2" s="42"/>
      <c r="ADF2" s="42"/>
      <c r="ADG2" s="42"/>
      <c r="ADH2" s="42"/>
      <c r="ADI2" s="42"/>
      <c r="ADJ2" s="42"/>
      <c r="ADK2" s="42"/>
      <c r="ADL2" s="42"/>
      <c r="ADM2" s="42"/>
      <c r="ADN2" s="42"/>
      <c r="ADO2" s="42"/>
      <c r="ADP2" s="42"/>
      <c r="ADQ2" s="42"/>
      <c r="ADR2" s="42"/>
      <c r="ADS2" s="42"/>
      <c r="ADT2" s="42"/>
      <c r="ADU2" s="42"/>
      <c r="ADV2" s="42"/>
      <c r="ADW2" s="42"/>
      <c r="ADX2" s="42"/>
      <c r="ADY2" s="42"/>
      <c r="ADZ2" s="42"/>
      <c r="AEA2" s="42"/>
      <c r="AEB2" s="42"/>
      <c r="AEC2" s="42"/>
      <c r="AED2" s="42"/>
      <c r="AEE2" s="42"/>
      <c r="AEF2" s="42"/>
      <c r="AEG2" s="42"/>
      <c r="AEH2" s="42"/>
      <c r="AEI2" s="42"/>
      <c r="AEJ2" s="42"/>
      <c r="AEK2" s="42"/>
      <c r="AEL2" s="42"/>
      <c r="AEM2" s="42"/>
      <c r="AEN2" s="42"/>
      <c r="AEO2" s="42"/>
      <c r="AEP2" s="42"/>
      <c r="AEQ2" s="42"/>
      <c r="AER2" s="42"/>
      <c r="AES2" s="42"/>
      <c r="AET2" s="42"/>
      <c r="AEU2" s="42"/>
      <c r="AEV2" s="42"/>
      <c r="AEW2" s="42"/>
      <c r="AEX2" s="42"/>
      <c r="AEY2" s="42"/>
      <c r="AEZ2" s="42"/>
      <c r="AFA2" s="42"/>
      <c r="AFB2" s="42"/>
      <c r="AFC2" s="42"/>
      <c r="AFD2" s="42"/>
      <c r="AFE2" s="42"/>
      <c r="AFF2" s="42"/>
      <c r="AFG2" s="42"/>
      <c r="AFH2" s="42"/>
      <c r="AFI2" s="42"/>
      <c r="AFJ2" s="42"/>
      <c r="AFK2" s="42"/>
      <c r="AFL2" s="42"/>
      <c r="AFM2" s="42"/>
      <c r="AFN2" s="42"/>
      <c r="AFO2" s="42"/>
      <c r="AFP2" s="42"/>
      <c r="AFQ2" s="42"/>
      <c r="AFR2" s="42"/>
      <c r="AFS2" s="42"/>
      <c r="AFT2" s="42"/>
      <c r="AFU2" s="42"/>
      <c r="AFV2" s="42"/>
      <c r="AFW2" s="42"/>
      <c r="AFX2" s="42"/>
      <c r="AFY2" s="42"/>
      <c r="AFZ2" s="42"/>
      <c r="AGA2" s="42"/>
      <c r="AGB2" s="42"/>
      <c r="AGC2" s="42"/>
      <c r="AGD2" s="42"/>
      <c r="AGE2" s="42"/>
      <c r="AGF2" s="42"/>
      <c r="AGG2" s="42"/>
      <c r="AGH2" s="42"/>
      <c r="AGI2" s="42"/>
      <c r="AGJ2" s="42"/>
      <c r="AGK2" s="42"/>
      <c r="AGL2" s="42"/>
      <c r="AGM2" s="42"/>
      <c r="AGN2" s="42"/>
      <c r="AGO2" s="42"/>
      <c r="AGP2" s="42"/>
      <c r="AGQ2" s="42"/>
      <c r="AGR2" s="42"/>
      <c r="AGS2" s="42"/>
      <c r="AGT2" s="42"/>
      <c r="AGU2" s="42"/>
      <c r="AGV2" s="42"/>
      <c r="AGW2" s="42"/>
      <c r="AGX2" s="42"/>
      <c r="AGY2" s="42"/>
      <c r="AGZ2" s="42"/>
      <c r="AHA2" s="42"/>
      <c r="AHB2" s="42"/>
      <c r="AHC2" s="42"/>
      <c r="AHD2" s="42"/>
      <c r="AHE2" s="42"/>
      <c r="AHF2" s="42"/>
      <c r="AHG2" s="42"/>
      <c r="AHH2" s="42"/>
      <c r="AHI2" s="42"/>
      <c r="AHJ2" s="42"/>
      <c r="AHK2" s="42"/>
      <c r="AHL2" s="42"/>
      <c r="AHM2" s="42"/>
      <c r="AHN2" s="42"/>
      <c r="AHO2" s="42"/>
      <c r="AHP2" s="42"/>
      <c r="AHQ2" s="42"/>
      <c r="AHR2" s="42"/>
      <c r="AHS2" s="42"/>
      <c r="AHT2" s="42"/>
      <c r="AHU2" s="42"/>
      <c r="AHV2" s="42"/>
      <c r="AHW2" s="42"/>
      <c r="AHX2" s="42"/>
      <c r="AHY2" s="42"/>
      <c r="AHZ2" s="42"/>
      <c r="AIA2" s="42"/>
      <c r="AIB2" s="42"/>
      <c r="AIC2" s="42"/>
      <c r="AID2" s="42"/>
      <c r="AIE2" s="42"/>
      <c r="AIF2" s="42"/>
      <c r="AIG2" s="42"/>
      <c r="AIH2" s="42"/>
      <c r="AII2" s="42"/>
      <c r="AIJ2" s="42"/>
      <c r="AIK2" s="42"/>
      <c r="AIL2" s="42"/>
      <c r="AIM2" s="42"/>
      <c r="AIN2" s="42"/>
      <c r="AIO2" s="42"/>
      <c r="AIP2" s="42"/>
      <c r="AIQ2" s="42"/>
      <c r="AIR2" s="42"/>
      <c r="AIS2" s="42"/>
      <c r="AIT2" s="42"/>
      <c r="AIU2" s="42"/>
      <c r="AIV2" s="42"/>
      <c r="AIW2" s="42"/>
      <c r="AIX2" s="42"/>
      <c r="AIY2" s="42"/>
      <c r="AIZ2" s="42"/>
      <c r="AJA2" s="42"/>
      <c r="AJB2" s="42"/>
      <c r="AJC2" s="42"/>
      <c r="AJD2" s="42"/>
      <c r="AJE2" s="42"/>
      <c r="AJF2" s="42"/>
      <c r="AJG2" s="42"/>
      <c r="AJH2" s="42"/>
      <c r="AJI2" s="42"/>
      <c r="AJJ2" s="42"/>
      <c r="AJK2" s="42"/>
      <c r="AJL2" s="42"/>
      <c r="AJM2" s="42"/>
      <c r="AJN2" s="42"/>
      <c r="AJO2" s="42"/>
      <c r="AJP2" s="42"/>
      <c r="AJQ2" s="42"/>
      <c r="AJR2" s="42"/>
      <c r="AJS2" s="42"/>
      <c r="AJT2" s="42"/>
      <c r="AJU2" s="42"/>
      <c r="AJV2" s="42"/>
      <c r="AJW2" s="42"/>
      <c r="AJX2" s="42"/>
      <c r="AJY2" s="42"/>
      <c r="AJZ2" s="42"/>
      <c r="AKA2" s="42"/>
      <c r="AKB2" s="42"/>
      <c r="AKC2" s="42"/>
      <c r="AKD2" s="42"/>
      <c r="AKE2" s="42"/>
      <c r="AKF2" s="42"/>
      <c r="AKG2" s="42"/>
      <c r="AKH2" s="42"/>
      <c r="AKI2" s="42"/>
      <c r="AKJ2" s="42"/>
      <c r="AKK2" s="42"/>
      <c r="AKL2" s="42"/>
      <c r="AKM2" s="42"/>
      <c r="AKN2" s="42"/>
      <c r="AKO2" s="42"/>
      <c r="AKP2" s="42"/>
      <c r="AKQ2" s="42"/>
      <c r="AKR2" s="42"/>
      <c r="AKS2" s="42"/>
      <c r="AKT2" s="42"/>
      <c r="AKU2" s="42"/>
      <c r="AKV2" s="42"/>
      <c r="AKW2" s="42"/>
      <c r="AKX2" s="42"/>
      <c r="AKY2" s="42"/>
      <c r="AKZ2" s="42"/>
      <c r="ALA2" s="42"/>
      <c r="ALB2" s="42"/>
      <c r="ALC2" s="42"/>
      <c r="ALD2" s="42"/>
      <c r="ALE2" s="42"/>
      <c r="ALF2" s="42"/>
      <c r="ALG2" s="42"/>
      <c r="ALH2" s="42"/>
      <c r="ALI2" s="42"/>
      <c r="ALJ2" s="42"/>
      <c r="ALK2" s="42"/>
      <c r="ALL2" s="42"/>
      <c r="ALM2" s="42"/>
      <c r="ALN2" s="42"/>
      <c r="ALO2" s="42"/>
      <c r="ALP2" s="42"/>
      <c r="ALQ2" s="42"/>
      <c r="ALR2" s="42"/>
      <c r="ALS2" s="42"/>
      <c r="ALT2" s="42"/>
      <c r="ALU2" s="42"/>
      <c r="ALV2" s="42"/>
      <c r="ALW2" s="42"/>
      <c r="ALX2" s="42"/>
      <c r="ALY2" s="42"/>
      <c r="ALZ2" s="42"/>
      <c r="AMA2" s="42"/>
      <c r="AMB2" s="42"/>
      <c r="AMC2" s="42"/>
      <c r="AMD2" s="42"/>
      <c r="AME2" s="42"/>
      <c r="AMF2" s="42"/>
      <c r="AMG2" s="42"/>
      <c r="AMH2" s="42"/>
      <c r="AMI2" s="42"/>
      <c r="AMJ2" s="42"/>
      <c r="AMK2" s="42"/>
      <c r="AML2" s="42"/>
      <c r="AMM2" s="42"/>
      <c r="AMN2" s="42"/>
      <c r="AMO2" s="42"/>
      <c r="AMP2" s="42"/>
      <c r="AMQ2" s="42"/>
      <c r="AMR2" s="42"/>
      <c r="AMS2" s="42"/>
      <c r="AMT2" s="42"/>
      <c r="AMU2" s="42"/>
      <c r="AMV2" s="42"/>
      <c r="AMW2" s="42"/>
      <c r="AMX2" s="42"/>
      <c r="AMY2" s="42"/>
      <c r="AMZ2" s="42"/>
      <c r="ANA2" s="42"/>
      <c r="ANB2" s="42"/>
      <c r="ANC2" s="42"/>
      <c r="AND2" s="42"/>
      <c r="ANE2" s="42"/>
      <c r="ANF2" s="42"/>
      <c r="ANG2" s="42"/>
      <c r="ANH2" s="42"/>
      <c r="ANI2" s="42"/>
      <c r="ANJ2" s="42"/>
      <c r="ANK2" s="42"/>
      <c r="ANL2" s="42"/>
      <c r="ANM2" s="42"/>
      <c r="ANN2" s="42"/>
      <c r="ANO2" s="42"/>
      <c r="ANP2" s="42"/>
      <c r="ANQ2" s="42"/>
      <c r="ANR2" s="42"/>
      <c r="ANS2" s="42"/>
      <c r="ANT2" s="42"/>
      <c r="ANU2" s="42"/>
      <c r="ANV2" s="42"/>
      <c r="ANW2" s="42"/>
      <c r="ANX2" s="42"/>
      <c r="ANY2" s="42"/>
      <c r="ANZ2" s="42"/>
      <c r="AOA2" s="42"/>
      <c r="AOB2" s="42"/>
      <c r="AOC2" s="42"/>
      <c r="AOD2" s="42"/>
      <c r="AOE2" s="42"/>
      <c r="AOF2" s="42"/>
      <c r="AOG2" s="42"/>
      <c r="AOH2" s="42"/>
      <c r="AOI2" s="42"/>
      <c r="AOJ2" s="42"/>
      <c r="AOK2" s="42"/>
      <c r="AOL2" s="42"/>
      <c r="AOM2" s="42"/>
      <c r="AON2" s="42"/>
      <c r="AOO2" s="42"/>
      <c r="AOP2" s="42"/>
      <c r="AOQ2" s="42"/>
      <c r="AOR2" s="42"/>
      <c r="AOS2" s="42"/>
      <c r="AOT2" s="42"/>
      <c r="AOU2" s="42"/>
      <c r="AOV2" s="42"/>
      <c r="AOW2" s="42"/>
      <c r="AOX2" s="42"/>
      <c r="AOY2" s="42"/>
      <c r="AOZ2" s="42"/>
      <c r="APA2" s="42"/>
      <c r="APB2" s="42"/>
      <c r="APC2" s="42"/>
      <c r="APD2" s="42"/>
      <c r="APE2" s="42"/>
      <c r="APF2" s="42"/>
      <c r="APG2" s="42"/>
      <c r="APH2" s="42"/>
      <c r="API2" s="42"/>
      <c r="APJ2" s="42"/>
      <c r="APK2" s="42"/>
      <c r="APL2" s="42"/>
      <c r="APM2" s="42"/>
      <c r="APN2" s="42"/>
      <c r="APO2" s="42"/>
      <c r="APP2" s="42"/>
      <c r="APQ2" s="42"/>
      <c r="APR2" s="42"/>
      <c r="APS2" s="42"/>
      <c r="APT2" s="42"/>
      <c r="APU2" s="42"/>
      <c r="APV2" s="42"/>
      <c r="APW2" s="42"/>
      <c r="APX2" s="42"/>
      <c r="APY2" s="42"/>
      <c r="APZ2" s="42"/>
      <c r="AQA2" s="42"/>
      <c r="AQB2" s="42"/>
      <c r="AQC2" s="42"/>
      <c r="AQD2" s="42"/>
      <c r="AQE2" s="42"/>
      <c r="AQF2" s="42"/>
      <c r="AQG2" s="42"/>
      <c r="AQH2" s="42"/>
      <c r="AQI2" s="42"/>
      <c r="AQJ2" s="42"/>
      <c r="AQK2" s="42"/>
      <c r="AQL2" s="42"/>
      <c r="AQM2" s="42"/>
      <c r="AQN2" s="42"/>
      <c r="AQO2" s="42"/>
      <c r="AQP2" s="42"/>
      <c r="AQQ2" s="42"/>
      <c r="AQR2" s="42"/>
      <c r="AQS2" s="42"/>
      <c r="AQT2" s="42"/>
      <c r="AQU2" s="42"/>
      <c r="AQV2" s="42"/>
      <c r="AQW2" s="42"/>
      <c r="AQX2" s="42"/>
      <c r="AQY2" s="42"/>
      <c r="AQZ2" s="42"/>
      <c r="ARA2" s="42"/>
      <c r="ARB2" s="42"/>
      <c r="ARC2" s="42"/>
      <c r="ARD2" s="42"/>
      <c r="ARE2" s="42"/>
      <c r="ARF2" s="42"/>
      <c r="ARG2" s="42"/>
      <c r="ARH2" s="42"/>
      <c r="ARI2" s="42"/>
      <c r="ARJ2" s="42"/>
      <c r="ARK2" s="42"/>
      <c r="ARL2" s="42"/>
      <c r="ARM2" s="42"/>
      <c r="ARN2" s="42"/>
      <c r="ARO2" s="42"/>
      <c r="ARP2" s="42"/>
      <c r="ARQ2" s="42"/>
      <c r="ARR2" s="42"/>
      <c r="ARS2" s="42"/>
      <c r="ART2" s="42"/>
      <c r="ARU2" s="42"/>
      <c r="ARV2" s="42"/>
      <c r="ARW2" s="42"/>
      <c r="ARX2" s="42"/>
      <c r="ARY2" s="42"/>
      <c r="ARZ2" s="42"/>
      <c r="ASA2" s="42"/>
      <c r="ASB2" s="42"/>
      <c r="ASC2" s="42"/>
      <c r="ASD2" s="42"/>
      <c r="ASE2" s="42"/>
      <c r="ASF2" s="42"/>
      <c r="ASG2" s="42"/>
      <c r="ASH2" s="42"/>
      <c r="ASI2" s="42"/>
      <c r="ASJ2" s="42"/>
      <c r="ASK2" s="42"/>
      <c r="ASL2" s="42"/>
      <c r="ASM2" s="42"/>
      <c r="ASN2" s="42"/>
      <c r="ASO2" s="42"/>
      <c r="ASP2" s="42"/>
      <c r="ASQ2" s="42"/>
      <c r="ASR2" s="42"/>
      <c r="ASS2" s="42"/>
      <c r="AST2" s="42"/>
      <c r="ASU2" s="42"/>
      <c r="ASV2" s="42"/>
      <c r="ASW2" s="42"/>
      <c r="ASX2" s="42"/>
      <c r="ASY2" s="42"/>
      <c r="ASZ2" s="42"/>
      <c r="ATA2" s="42"/>
      <c r="ATB2" s="42"/>
      <c r="ATC2" s="42"/>
      <c r="ATD2" s="42"/>
      <c r="ATE2" s="42"/>
      <c r="ATF2" s="42"/>
      <c r="ATG2" s="42"/>
      <c r="ATH2" s="42"/>
      <c r="ATI2" s="42"/>
      <c r="ATJ2" s="42"/>
      <c r="ATK2" s="42"/>
      <c r="ATL2" s="42"/>
      <c r="ATM2" s="42"/>
      <c r="ATN2" s="42"/>
      <c r="ATO2" s="42"/>
      <c r="ATP2" s="42"/>
      <c r="ATQ2" s="42"/>
      <c r="ATR2" s="42"/>
      <c r="ATS2" s="42"/>
      <c r="ATT2" s="42"/>
      <c r="ATU2" s="42"/>
      <c r="ATV2" s="42"/>
      <c r="ATW2" s="42"/>
      <c r="ATX2" s="42"/>
      <c r="ATY2" s="42"/>
      <c r="ATZ2" s="42"/>
      <c r="AUA2" s="42"/>
      <c r="AUB2" s="42"/>
      <c r="AUC2" s="42"/>
      <c r="AUD2" s="42"/>
      <c r="AUE2" s="42"/>
      <c r="AUF2" s="42"/>
      <c r="AUG2" s="42"/>
      <c r="AUH2" s="42"/>
      <c r="AUI2" s="42"/>
      <c r="AUJ2" s="42"/>
      <c r="AUK2" s="42"/>
      <c r="AUL2" s="42"/>
      <c r="AUM2" s="42"/>
      <c r="AUN2" s="42"/>
      <c r="AUO2" s="42"/>
      <c r="AUP2" s="42"/>
      <c r="AUQ2" s="42"/>
      <c r="AUR2" s="42"/>
      <c r="AUS2" s="42"/>
      <c r="AUT2" s="42"/>
      <c r="AUU2" s="42"/>
      <c r="AUV2" s="42"/>
      <c r="AUW2" s="42"/>
      <c r="AUX2" s="42"/>
      <c r="AUY2" s="42"/>
      <c r="AUZ2" s="42"/>
      <c r="AVA2" s="42"/>
      <c r="AVB2" s="42"/>
      <c r="AVC2" s="42"/>
      <c r="AVD2" s="42"/>
      <c r="AVE2" s="42"/>
      <c r="AVF2" s="42"/>
      <c r="AVG2" s="42"/>
      <c r="AVH2" s="42"/>
      <c r="AVI2" s="42"/>
      <c r="AVJ2" s="42"/>
      <c r="AVK2" s="42"/>
      <c r="AVL2" s="42"/>
      <c r="AVM2" s="42"/>
      <c r="AVN2" s="42"/>
      <c r="AVO2" s="42"/>
      <c r="AVP2" s="42"/>
      <c r="AVQ2" s="42"/>
      <c r="AVR2" s="42"/>
      <c r="AVS2" s="42"/>
      <c r="AVT2" s="42"/>
      <c r="AVU2" s="42"/>
      <c r="AVV2" s="42"/>
      <c r="AVW2" s="42"/>
      <c r="AVX2" s="42"/>
      <c r="AVY2" s="42"/>
      <c r="AVZ2" s="42"/>
      <c r="AWA2" s="42"/>
      <c r="AWB2" s="42"/>
      <c r="AWC2" s="42"/>
      <c r="AWD2" s="42"/>
      <c r="AWE2" s="42"/>
      <c r="AWF2" s="42"/>
      <c r="AWG2" s="42"/>
      <c r="AWH2" s="42"/>
      <c r="AWI2" s="42"/>
      <c r="AWJ2" s="42"/>
      <c r="AWK2" s="42"/>
      <c r="AWL2" s="42"/>
      <c r="AWM2" s="42"/>
      <c r="AWN2" s="42"/>
      <c r="AWO2" s="42"/>
      <c r="AWP2" s="42"/>
      <c r="AWQ2" s="42"/>
      <c r="AWR2" s="42"/>
      <c r="AWS2" s="42"/>
      <c r="AWT2" s="42"/>
      <c r="AWU2" s="42"/>
      <c r="AWV2" s="42"/>
      <c r="AWW2" s="42"/>
      <c r="AWX2" s="42"/>
      <c r="AWY2" s="42"/>
      <c r="AWZ2" s="42"/>
      <c r="AXA2" s="42"/>
      <c r="AXB2" s="42"/>
      <c r="AXC2" s="42"/>
      <c r="AXD2" s="42"/>
      <c r="AXE2" s="42"/>
      <c r="AXF2" s="42"/>
      <c r="AXG2" s="42"/>
      <c r="AXH2" s="42"/>
      <c r="AXI2" s="42"/>
      <c r="AXJ2" s="42"/>
      <c r="AXK2" s="42"/>
      <c r="AXL2" s="42"/>
      <c r="AXM2" s="42"/>
      <c r="AXN2" s="42"/>
      <c r="AXO2" s="42"/>
      <c r="AXP2" s="42"/>
      <c r="AXQ2" s="42"/>
      <c r="AXR2" s="42"/>
      <c r="AXS2" s="42"/>
      <c r="AXT2" s="42"/>
      <c r="AXU2" s="42"/>
      <c r="AXV2" s="42"/>
      <c r="AXW2" s="42"/>
      <c r="AXX2" s="42"/>
      <c r="AXY2" s="42"/>
      <c r="AXZ2" s="42"/>
      <c r="AYA2" s="42"/>
      <c r="AYB2" s="42"/>
      <c r="AYC2" s="42"/>
      <c r="AYD2" s="42"/>
      <c r="AYE2" s="42"/>
      <c r="AYF2" s="42"/>
      <c r="AYG2" s="42"/>
      <c r="AYH2" s="42"/>
      <c r="AYI2" s="42"/>
      <c r="AYJ2" s="42"/>
      <c r="AYK2" s="42"/>
      <c r="AYL2" s="42"/>
      <c r="AYM2" s="42"/>
      <c r="AYN2" s="42"/>
      <c r="AYO2" s="42"/>
      <c r="AYP2" s="42"/>
      <c r="AYQ2" s="42"/>
      <c r="AYR2" s="42"/>
      <c r="AYS2" s="42"/>
      <c r="AYT2" s="42"/>
      <c r="AYU2" s="42"/>
      <c r="AYV2" s="42"/>
      <c r="AYW2" s="42"/>
      <c r="AYX2" s="42"/>
      <c r="AYY2" s="42"/>
      <c r="AYZ2" s="42"/>
      <c r="AZA2" s="42"/>
      <c r="AZB2" s="42"/>
      <c r="AZC2" s="42"/>
      <c r="AZD2" s="42"/>
      <c r="AZE2" s="42"/>
      <c r="AZF2" s="42"/>
      <c r="AZG2" s="42"/>
      <c r="AZH2" s="42"/>
      <c r="AZI2" s="42"/>
      <c r="AZJ2" s="42"/>
      <c r="AZK2" s="42"/>
      <c r="AZL2" s="42"/>
      <c r="AZM2" s="42"/>
      <c r="AZN2" s="42"/>
      <c r="AZO2" s="42"/>
      <c r="AZP2" s="42"/>
      <c r="AZQ2" s="42"/>
      <c r="AZR2" s="42"/>
      <c r="AZS2" s="42"/>
      <c r="AZT2" s="42"/>
      <c r="AZU2" s="42"/>
      <c r="AZV2" s="42"/>
      <c r="AZW2" s="42"/>
      <c r="AZX2" s="42"/>
      <c r="AZY2" s="42"/>
      <c r="AZZ2" s="42"/>
      <c r="BAA2" s="42"/>
      <c r="BAB2" s="42"/>
      <c r="BAC2" s="42"/>
      <c r="BAD2" s="42"/>
      <c r="BAE2" s="42"/>
      <c r="BAF2" s="42"/>
      <c r="BAG2" s="42"/>
      <c r="BAH2" s="42"/>
      <c r="BAI2" s="42"/>
      <c r="BAJ2" s="42"/>
      <c r="BAK2" s="42"/>
      <c r="BAL2" s="42"/>
      <c r="BAM2" s="42"/>
      <c r="BAN2" s="42"/>
      <c r="BAO2" s="42"/>
      <c r="BAP2" s="42"/>
      <c r="BAQ2" s="42"/>
      <c r="BAR2" s="42"/>
      <c r="BAS2" s="42"/>
      <c r="BAT2" s="42"/>
      <c r="BAU2" s="42"/>
      <c r="BAV2" s="42"/>
      <c r="BAW2" s="42"/>
      <c r="BAX2" s="42"/>
      <c r="BAY2" s="42"/>
      <c r="BAZ2" s="42"/>
      <c r="BBA2" s="42"/>
      <c r="BBB2" s="42"/>
      <c r="BBC2" s="42"/>
      <c r="BBD2" s="42"/>
      <c r="BBE2" s="42"/>
      <c r="BBF2" s="42"/>
      <c r="BBG2" s="42"/>
      <c r="BBH2" s="42"/>
      <c r="BBI2" s="42"/>
      <c r="BBJ2" s="42"/>
      <c r="BBK2" s="42"/>
      <c r="BBL2" s="42"/>
      <c r="BBM2" s="42"/>
      <c r="BBN2" s="42"/>
      <c r="BBO2" s="42"/>
      <c r="BBP2" s="42"/>
      <c r="BBQ2" s="42"/>
      <c r="BBR2" s="42"/>
      <c r="BBS2" s="42"/>
      <c r="BBT2" s="42"/>
      <c r="BBU2" s="42"/>
      <c r="BBV2" s="42"/>
      <c r="BBW2" s="42"/>
      <c r="BBX2" s="42"/>
      <c r="BBY2" s="42"/>
      <c r="BBZ2" s="42"/>
      <c r="BCA2" s="42"/>
      <c r="BCB2" s="42"/>
      <c r="BCC2" s="42"/>
      <c r="BCD2" s="42"/>
      <c r="BCE2" s="42"/>
      <c r="BCF2" s="42"/>
      <c r="BCG2" s="42"/>
      <c r="BCH2" s="42"/>
      <c r="BCI2" s="42"/>
      <c r="BCJ2" s="42"/>
      <c r="BCK2" s="42"/>
      <c r="BCL2" s="42"/>
      <c r="BCM2" s="42"/>
      <c r="BCN2" s="42"/>
      <c r="BCO2" s="42"/>
      <c r="BCP2" s="42"/>
      <c r="BCQ2" s="42"/>
      <c r="BCR2" s="42"/>
      <c r="BCS2" s="42"/>
      <c r="BCT2" s="42"/>
      <c r="BCU2" s="42"/>
      <c r="BCV2" s="42"/>
      <c r="BCW2" s="42"/>
      <c r="BCX2" s="42"/>
      <c r="BCY2" s="42"/>
      <c r="BCZ2" s="42"/>
      <c r="BDA2" s="42"/>
      <c r="BDB2" s="42"/>
      <c r="BDC2" s="42"/>
      <c r="BDD2" s="42"/>
      <c r="BDE2" s="42"/>
      <c r="BDF2" s="42"/>
      <c r="BDG2" s="42"/>
      <c r="BDH2" s="42"/>
      <c r="BDI2" s="42"/>
      <c r="BDJ2" s="42"/>
      <c r="BDK2" s="42"/>
      <c r="BDL2" s="42"/>
      <c r="BDM2" s="42"/>
      <c r="BDN2" s="42"/>
      <c r="BDO2" s="42"/>
      <c r="BDP2" s="42"/>
      <c r="BDQ2" s="42"/>
      <c r="BDR2" s="42"/>
      <c r="BDS2" s="42"/>
      <c r="BDT2" s="42"/>
      <c r="BDU2" s="42"/>
      <c r="BDV2" s="42"/>
      <c r="BDW2" s="42"/>
      <c r="BDX2" s="42"/>
      <c r="BDY2" s="42"/>
      <c r="BDZ2" s="42"/>
      <c r="BEA2" s="42"/>
      <c r="BEB2" s="42"/>
      <c r="BEC2" s="42"/>
      <c r="BED2" s="42"/>
      <c r="BEE2" s="42"/>
      <c r="BEF2" s="42"/>
      <c r="BEG2" s="42"/>
      <c r="BEH2" s="42"/>
      <c r="BEI2" s="42"/>
      <c r="BEJ2" s="42"/>
      <c r="BEK2" s="42"/>
      <c r="BEL2" s="42"/>
      <c r="BEM2" s="42"/>
      <c r="BEN2" s="42"/>
      <c r="BEO2" s="42"/>
      <c r="BEP2" s="42"/>
      <c r="BEQ2" s="42"/>
      <c r="BER2" s="42"/>
      <c r="BES2" s="42"/>
      <c r="BET2" s="42"/>
      <c r="BEU2" s="42"/>
      <c r="BEV2" s="42"/>
      <c r="BEW2" s="42"/>
      <c r="BEX2" s="42"/>
      <c r="BEY2" s="42"/>
      <c r="BEZ2" s="42"/>
      <c r="BFA2" s="42"/>
      <c r="BFB2" s="42"/>
      <c r="BFC2" s="42"/>
      <c r="BFD2" s="42"/>
      <c r="BFE2" s="42"/>
      <c r="BFF2" s="42"/>
      <c r="BFG2" s="42"/>
      <c r="BFH2" s="42"/>
      <c r="BFI2" s="42"/>
      <c r="BFJ2" s="42"/>
      <c r="BFK2" s="42"/>
      <c r="BFL2" s="42"/>
      <c r="BFM2" s="42"/>
      <c r="BFN2" s="42"/>
      <c r="BFO2" s="42"/>
      <c r="BFP2" s="42"/>
      <c r="BFQ2" s="42"/>
      <c r="BFR2" s="42"/>
      <c r="BFS2" s="42"/>
      <c r="BFT2" s="42"/>
      <c r="BFU2" s="42"/>
      <c r="BFV2" s="42"/>
      <c r="BFW2" s="42"/>
      <c r="BFX2" s="42"/>
      <c r="BFY2" s="42"/>
      <c r="BFZ2" s="42"/>
      <c r="BGA2" s="42"/>
      <c r="BGB2" s="42"/>
      <c r="BGC2" s="42"/>
      <c r="BGD2" s="42"/>
      <c r="BGE2" s="42"/>
      <c r="BGF2" s="42"/>
      <c r="BGG2" s="42"/>
      <c r="BGH2" s="42"/>
      <c r="BGI2" s="42"/>
      <c r="BGJ2" s="42"/>
      <c r="BGK2" s="42"/>
      <c r="BGL2" s="42"/>
      <c r="BGM2" s="42"/>
      <c r="BGN2" s="42"/>
      <c r="BGO2" s="42"/>
      <c r="BGP2" s="42"/>
      <c r="BGQ2" s="42"/>
      <c r="BGR2" s="42"/>
      <c r="BGS2" s="42"/>
      <c r="BGT2" s="42"/>
      <c r="BGU2" s="42"/>
      <c r="BGV2" s="42"/>
      <c r="BGW2" s="42"/>
      <c r="BGX2" s="42"/>
      <c r="BGY2" s="42"/>
      <c r="BGZ2" s="42"/>
      <c r="BHA2" s="42"/>
      <c r="BHB2" s="42"/>
      <c r="BHC2" s="42"/>
      <c r="BHD2" s="42"/>
      <c r="BHE2" s="42"/>
      <c r="BHF2" s="42"/>
      <c r="BHG2" s="42"/>
      <c r="BHH2" s="42"/>
      <c r="BHI2" s="42"/>
      <c r="BHJ2" s="42"/>
      <c r="BHK2" s="42"/>
      <c r="BHL2" s="42"/>
      <c r="BHM2" s="42"/>
      <c r="BHN2" s="42"/>
      <c r="BHO2" s="42"/>
      <c r="BHP2" s="42"/>
      <c r="BHQ2" s="42"/>
      <c r="BHR2" s="42"/>
      <c r="BHS2" s="42"/>
      <c r="BHT2" s="42"/>
      <c r="BHU2" s="42"/>
      <c r="BHV2" s="42"/>
      <c r="BHW2" s="42"/>
      <c r="BHX2" s="42"/>
      <c r="BHY2" s="42"/>
      <c r="BHZ2" s="42"/>
      <c r="BIA2" s="42"/>
      <c r="BIB2" s="42"/>
      <c r="BIC2" s="42"/>
      <c r="BID2" s="42"/>
      <c r="BIE2" s="42"/>
      <c r="BIF2" s="42"/>
      <c r="BIG2" s="42"/>
      <c r="BIH2" s="42"/>
      <c r="BII2" s="42"/>
      <c r="BIJ2" s="42"/>
      <c r="BIK2" s="42"/>
      <c r="BIL2" s="42"/>
      <c r="BIM2" s="42"/>
      <c r="BIN2" s="42"/>
      <c r="BIO2" s="42"/>
      <c r="BIP2" s="42"/>
      <c r="BIQ2" s="42"/>
      <c r="BIR2" s="42"/>
      <c r="BIS2" s="42"/>
      <c r="BIT2" s="42"/>
      <c r="BIU2" s="42"/>
      <c r="BIV2" s="42"/>
      <c r="BIW2" s="42"/>
      <c r="BIX2" s="42"/>
      <c r="BIY2" s="42"/>
      <c r="BIZ2" s="42"/>
      <c r="BJA2" s="42"/>
      <c r="BJB2" s="42"/>
      <c r="BJC2" s="42"/>
      <c r="BJD2" s="42"/>
      <c r="BJE2" s="42"/>
      <c r="BJF2" s="42"/>
      <c r="BJG2" s="42"/>
      <c r="BJH2" s="42"/>
      <c r="BJI2" s="42"/>
      <c r="BJJ2" s="42"/>
      <c r="BJK2" s="42"/>
      <c r="BJL2" s="42"/>
      <c r="BJM2" s="42"/>
      <c r="BJN2" s="42"/>
      <c r="BJO2" s="42"/>
      <c r="BJP2" s="42"/>
      <c r="BJQ2" s="42"/>
      <c r="BJR2" s="42"/>
      <c r="BJS2" s="42"/>
      <c r="BJT2" s="42"/>
      <c r="BJU2" s="42"/>
      <c r="BJV2" s="42"/>
      <c r="BJW2" s="42"/>
      <c r="BJX2" s="42"/>
      <c r="BJY2" s="42"/>
      <c r="BJZ2" s="42"/>
      <c r="BKA2" s="42"/>
      <c r="BKB2" s="42"/>
      <c r="BKC2" s="42"/>
      <c r="BKD2" s="42"/>
      <c r="BKE2" s="42"/>
      <c r="BKF2" s="42"/>
      <c r="BKG2" s="42"/>
      <c r="BKH2" s="42"/>
      <c r="BKI2" s="42"/>
      <c r="BKJ2" s="42"/>
      <c r="BKK2" s="42"/>
      <c r="BKL2" s="42"/>
      <c r="BKM2" s="42"/>
      <c r="BKN2" s="42"/>
      <c r="BKO2" s="42"/>
      <c r="BKP2" s="42"/>
      <c r="BKQ2" s="42"/>
      <c r="BKR2" s="42"/>
      <c r="BKS2" s="42"/>
      <c r="BKT2" s="42"/>
      <c r="BKU2" s="42"/>
      <c r="BKV2" s="42"/>
      <c r="BKW2" s="42"/>
      <c r="BKX2" s="42"/>
      <c r="BKY2" s="42"/>
      <c r="BKZ2" s="42"/>
      <c r="BLA2" s="42"/>
      <c r="BLB2" s="42"/>
      <c r="BLC2" s="42"/>
      <c r="BLD2" s="42"/>
      <c r="BLE2" s="42"/>
      <c r="BLF2" s="42"/>
      <c r="BLG2" s="42"/>
      <c r="BLH2" s="42"/>
      <c r="BLI2" s="42"/>
      <c r="BLJ2" s="42"/>
      <c r="BLK2" s="42"/>
      <c r="BLL2" s="42"/>
      <c r="BLM2" s="42"/>
      <c r="BLN2" s="42"/>
      <c r="BLO2" s="42"/>
      <c r="BLP2" s="42"/>
      <c r="BLQ2" s="42"/>
      <c r="BLR2" s="42"/>
      <c r="BLS2" s="42"/>
      <c r="BLT2" s="42"/>
      <c r="BLU2" s="42"/>
      <c r="BLV2" s="42"/>
      <c r="BLW2" s="42"/>
      <c r="BLX2" s="42"/>
      <c r="BLY2" s="42"/>
      <c r="BLZ2" s="42"/>
      <c r="BMA2" s="42"/>
      <c r="BMB2" s="42"/>
      <c r="BMC2" s="42"/>
      <c r="BMD2" s="42"/>
      <c r="BME2" s="42"/>
      <c r="BMF2" s="42"/>
      <c r="BMG2" s="42"/>
      <c r="BMH2" s="42"/>
      <c r="BMI2" s="42"/>
      <c r="BMJ2" s="42"/>
      <c r="BMK2" s="42"/>
      <c r="BML2" s="42"/>
      <c r="BMM2" s="42"/>
      <c r="BMN2" s="42"/>
      <c r="BMO2" s="42"/>
      <c r="BMP2" s="42"/>
      <c r="BMQ2" s="42"/>
      <c r="BMR2" s="42"/>
      <c r="BMS2" s="42"/>
      <c r="BMT2" s="42"/>
      <c r="BMU2" s="42"/>
      <c r="BMV2" s="42"/>
      <c r="BMW2" s="42"/>
      <c r="BMX2" s="42"/>
      <c r="BMY2" s="42"/>
      <c r="BMZ2" s="42"/>
      <c r="BNA2" s="42"/>
      <c r="BNB2" s="42"/>
      <c r="BNC2" s="42"/>
      <c r="BND2" s="42"/>
      <c r="BNE2" s="42"/>
      <c r="BNF2" s="42"/>
      <c r="BNG2" s="42"/>
      <c r="BNH2" s="42"/>
      <c r="BNI2" s="42"/>
      <c r="BNJ2" s="42"/>
      <c r="BNK2" s="42"/>
      <c r="BNL2" s="42"/>
      <c r="BNM2" s="42"/>
      <c r="BNN2" s="42"/>
      <c r="BNO2" s="42"/>
      <c r="BNP2" s="42"/>
      <c r="BNQ2" s="42"/>
      <c r="BNR2" s="42"/>
      <c r="BNS2" s="42"/>
      <c r="BNT2" s="42"/>
      <c r="BNU2" s="42"/>
      <c r="BNV2" s="42"/>
      <c r="BNW2" s="42"/>
      <c r="BNX2" s="42"/>
      <c r="BNY2" s="42"/>
      <c r="BNZ2" s="42"/>
      <c r="BOA2" s="42"/>
      <c r="BOB2" s="42"/>
      <c r="BOC2" s="42"/>
      <c r="BOD2" s="42"/>
      <c r="BOE2" s="42"/>
      <c r="BOF2" s="42"/>
      <c r="BOG2" s="42"/>
      <c r="BOH2" s="42"/>
      <c r="BOI2" s="42"/>
      <c r="BOJ2" s="42"/>
      <c r="BOK2" s="42"/>
      <c r="BOL2" s="42"/>
      <c r="BOM2" s="42"/>
      <c r="BON2" s="42"/>
      <c r="BOO2" s="42"/>
      <c r="BOP2" s="42"/>
      <c r="BOQ2" s="42"/>
      <c r="BOR2" s="42"/>
      <c r="BOS2" s="42"/>
      <c r="BOT2" s="42"/>
      <c r="BOU2" s="42"/>
      <c r="BOV2" s="42"/>
      <c r="BOW2" s="42"/>
      <c r="BOX2" s="42"/>
      <c r="BOY2" s="42"/>
      <c r="BOZ2" s="42"/>
      <c r="BPA2" s="42"/>
      <c r="BPB2" s="42"/>
      <c r="BPC2" s="42"/>
      <c r="BPD2" s="42"/>
      <c r="BPE2" s="42"/>
      <c r="BPF2" s="42"/>
      <c r="BPG2" s="42"/>
      <c r="BPH2" s="42"/>
      <c r="BPI2" s="42"/>
      <c r="BPJ2" s="42"/>
      <c r="BPK2" s="42"/>
      <c r="BPL2" s="42"/>
      <c r="BPM2" s="42"/>
      <c r="BPN2" s="42"/>
      <c r="BPO2" s="42"/>
      <c r="BPP2" s="42"/>
      <c r="BPQ2" s="42"/>
      <c r="BPR2" s="42"/>
      <c r="BPS2" s="42"/>
      <c r="BPT2" s="42"/>
      <c r="BPU2" s="42"/>
      <c r="BPV2" s="42"/>
      <c r="BPW2" s="42"/>
      <c r="BPX2" s="42"/>
      <c r="BPY2" s="42"/>
      <c r="BPZ2" s="42"/>
      <c r="BQA2" s="42"/>
      <c r="BQB2" s="42"/>
      <c r="BQC2" s="42"/>
      <c r="BQD2" s="42"/>
      <c r="BQE2" s="42"/>
      <c r="BQF2" s="42"/>
      <c r="BQG2" s="42"/>
      <c r="BQH2" s="42"/>
      <c r="BQI2" s="42"/>
      <c r="BQJ2" s="42"/>
      <c r="BQK2" s="42"/>
      <c r="BQL2" s="42"/>
      <c r="BQM2" s="42"/>
      <c r="BQN2" s="42"/>
      <c r="BQO2" s="42"/>
      <c r="BQP2" s="42"/>
      <c r="BQQ2" s="42"/>
      <c r="BQR2" s="42"/>
      <c r="BQS2" s="42"/>
      <c r="BQT2" s="42"/>
      <c r="BQU2" s="42"/>
      <c r="BQV2" s="42"/>
      <c r="BQW2" s="42"/>
      <c r="BQX2" s="42"/>
      <c r="BQY2" s="42"/>
      <c r="BQZ2" s="42"/>
      <c r="BRA2" s="42"/>
      <c r="BRB2" s="42"/>
      <c r="BRC2" s="42"/>
      <c r="BRD2" s="42"/>
      <c r="BRE2" s="42"/>
      <c r="BRF2" s="42"/>
      <c r="BRG2" s="42"/>
      <c r="BRH2" s="42"/>
      <c r="BRI2" s="42"/>
      <c r="BRJ2" s="42"/>
      <c r="BRK2" s="42"/>
      <c r="BRL2" s="42"/>
      <c r="BRM2" s="42"/>
      <c r="BRN2" s="42"/>
      <c r="BRO2" s="42"/>
      <c r="BRP2" s="42"/>
      <c r="BRQ2" s="42"/>
      <c r="BRR2" s="42"/>
      <c r="BRS2" s="42"/>
      <c r="BRT2" s="42"/>
      <c r="BRU2" s="42"/>
      <c r="BRV2" s="42"/>
      <c r="BRW2" s="42"/>
      <c r="BRX2" s="42"/>
      <c r="BRY2" s="42"/>
      <c r="BRZ2" s="42"/>
      <c r="BSA2" s="42"/>
      <c r="BSB2" s="42"/>
      <c r="BSC2" s="42"/>
      <c r="BSD2" s="42"/>
      <c r="BSE2" s="42"/>
      <c r="BSF2" s="42"/>
      <c r="BSG2" s="42"/>
      <c r="BSH2" s="42"/>
      <c r="BSI2" s="42"/>
      <c r="BSJ2" s="42"/>
      <c r="BSK2" s="42"/>
      <c r="BSL2" s="42"/>
      <c r="BSM2" s="42"/>
      <c r="BSN2" s="42"/>
      <c r="BSO2" s="42"/>
      <c r="BSP2" s="42"/>
      <c r="BSQ2" s="42"/>
      <c r="BSR2" s="42"/>
      <c r="BSS2" s="42"/>
      <c r="BST2" s="42"/>
      <c r="BSU2" s="42"/>
      <c r="BSV2" s="42"/>
      <c r="BSW2" s="42"/>
      <c r="BSX2" s="42"/>
      <c r="BSY2" s="42"/>
      <c r="BSZ2" s="42"/>
      <c r="BTA2" s="42"/>
      <c r="BTB2" s="42"/>
      <c r="BTC2" s="42"/>
      <c r="BTD2" s="42"/>
      <c r="BTE2" s="42"/>
      <c r="BTF2" s="42"/>
      <c r="BTG2" s="42"/>
      <c r="BTH2" s="42"/>
      <c r="BTI2" s="42"/>
      <c r="BTJ2" s="42"/>
      <c r="BTK2" s="42"/>
      <c r="BTL2" s="42"/>
      <c r="BTM2" s="42"/>
      <c r="BTN2" s="42"/>
      <c r="BTO2" s="42"/>
      <c r="BTP2" s="42"/>
      <c r="BTQ2" s="42"/>
      <c r="BTR2" s="42"/>
      <c r="BTS2" s="42"/>
      <c r="BTT2" s="42"/>
      <c r="BTU2" s="42"/>
      <c r="BTV2" s="42"/>
      <c r="BTW2" s="42"/>
      <c r="BTX2" s="42"/>
      <c r="BTY2" s="42"/>
      <c r="BTZ2" s="42"/>
      <c r="BUA2" s="42"/>
      <c r="BUB2" s="42"/>
      <c r="BUC2" s="42"/>
      <c r="BUD2" s="42"/>
      <c r="BUE2" s="42"/>
      <c r="BUF2" s="42"/>
      <c r="BUG2" s="42"/>
      <c r="BUH2" s="42"/>
      <c r="BUI2" s="42"/>
      <c r="BUJ2" s="42"/>
      <c r="BUK2" s="42"/>
      <c r="BUL2" s="42"/>
      <c r="BUM2" s="42"/>
      <c r="BUN2" s="42"/>
      <c r="BUO2" s="42"/>
      <c r="BUP2" s="42"/>
      <c r="BUQ2" s="42"/>
      <c r="BUR2" s="42"/>
      <c r="BUS2" s="42"/>
      <c r="BUT2" s="42"/>
      <c r="BUU2" s="42"/>
      <c r="BUV2" s="42"/>
      <c r="BUW2" s="42"/>
      <c r="BUX2" s="42"/>
      <c r="BUY2" s="42"/>
      <c r="BUZ2" s="42"/>
      <c r="BVA2" s="42"/>
      <c r="BVB2" s="42"/>
      <c r="BVC2" s="42"/>
      <c r="BVD2" s="42"/>
      <c r="BVE2" s="42"/>
      <c r="BVF2" s="42"/>
      <c r="BVG2" s="42"/>
      <c r="BVH2" s="42"/>
      <c r="BVI2" s="42"/>
      <c r="BVJ2" s="42"/>
      <c r="BVK2" s="42"/>
      <c r="BVL2" s="42"/>
      <c r="BVM2" s="42"/>
      <c r="BVN2" s="42"/>
      <c r="BVO2" s="42"/>
      <c r="BVP2" s="42"/>
      <c r="BVQ2" s="42"/>
      <c r="BVR2" s="42"/>
      <c r="BVS2" s="42"/>
      <c r="BVT2" s="42"/>
      <c r="BVU2" s="42"/>
      <c r="BVV2" s="42"/>
      <c r="BVW2" s="42"/>
      <c r="BVX2" s="42"/>
      <c r="BVY2" s="42"/>
      <c r="BVZ2" s="42"/>
      <c r="BWA2" s="42"/>
      <c r="BWB2" s="42"/>
      <c r="BWC2" s="42"/>
      <c r="BWD2" s="42"/>
      <c r="BWE2" s="42"/>
      <c r="BWF2" s="42"/>
      <c r="BWG2" s="42"/>
      <c r="BWH2" s="42"/>
      <c r="BWI2" s="42"/>
      <c r="BWJ2" s="42"/>
      <c r="BWK2" s="42"/>
      <c r="BWL2" s="42"/>
      <c r="BWM2" s="42"/>
      <c r="BWN2" s="42"/>
      <c r="BWO2" s="42"/>
      <c r="BWP2" s="42"/>
      <c r="BWQ2" s="42"/>
      <c r="BWR2" s="42"/>
      <c r="BWS2" s="42"/>
      <c r="BWT2" s="42"/>
      <c r="BWU2" s="42"/>
      <c r="BWV2" s="42"/>
      <c r="BWW2" s="42"/>
      <c r="BWX2" s="42"/>
      <c r="BWY2" s="42"/>
      <c r="BWZ2" s="42"/>
      <c r="BXA2" s="42"/>
      <c r="BXB2" s="42"/>
      <c r="BXC2" s="42"/>
      <c r="BXD2" s="42"/>
      <c r="BXE2" s="42"/>
      <c r="BXF2" s="42"/>
      <c r="BXG2" s="42"/>
      <c r="BXH2" s="42"/>
      <c r="BXI2" s="42"/>
      <c r="BXJ2" s="42"/>
      <c r="BXK2" s="42"/>
      <c r="BXL2" s="42"/>
      <c r="BXM2" s="42"/>
      <c r="BXN2" s="42"/>
      <c r="BXO2" s="42"/>
      <c r="BXP2" s="42"/>
      <c r="BXQ2" s="42"/>
      <c r="BXR2" s="42"/>
      <c r="BXS2" s="42"/>
      <c r="BXT2" s="42"/>
      <c r="BXU2" s="42"/>
      <c r="BXV2" s="42"/>
      <c r="BXW2" s="42"/>
      <c r="BXX2" s="42"/>
      <c r="BXY2" s="42"/>
      <c r="BXZ2" s="42"/>
      <c r="BYA2" s="42"/>
      <c r="BYB2" s="42"/>
      <c r="BYC2" s="42"/>
      <c r="BYD2" s="42"/>
      <c r="BYE2" s="42"/>
      <c r="BYF2" s="42"/>
      <c r="BYG2" s="42"/>
      <c r="BYH2" s="42"/>
      <c r="BYI2" s="42"/>
      <c r="BYJ2" s="42"/>
      <c r="BYK2" s="42"/>
      <c r="BYL2" s="42"/>
      <c r="BYM2" s="42"/>
      <c r="BYN2" s="42"/>
      <c r="BYO2" s="42"/>
      <c r="BYP2" s="42"/>
      <c r="BYQ2" s="42"/>
      <c r="BYR2" s="42"/>
      <c r="BYS2" s="42"/>
      <c r="BYT2" s="42"/>
      <c r="BYU2" s="42"/>
      <c r="BYV2" s="42"/>
      <c r="BYW2" s="42"/>
      <c r="BYX2" s="42"/>
      <c r="BYY2" s="42"/>
      <c r="BYZ2" s="42"/>
      <c r="BZA2" s="42"/>
      <c r="BZB2" s="42"/>
      <c r="BZC2" s="42"/>
      <c r="BZD2" s="42"/>
      <c r="BZE2" s="42"/>
      <c r="BZF2" s="42"/>
      <c r="BZG2" s="42"/>
      <c r="BZH2" s="42"/>
      <c r="BZI2" s="42"/>
      <c r="BZJ2" s="42"/>
      <c r="BZK2" s="42"/>
      <c r="BZL2" s="42"/>
      <c r="BZM2" s="42"/>
      <c r="BZN2" s="42"/>
      <c r="BZO2" s="42"/>
      <c r="BZP2" s="42"/>
      <c r="BZQ2" s="42"/>
      <c r="BZR2" s="42"/>
      <c r="BZS2" s="42"/>
      <c r="BZT2" s="42"/>
      <c r="BZU2" s="42"/>
      <c r="BZV2" s="42"/>
      <c r="BZW2" s="42"/>
      <c r="BZX2" s="42"/>
      <c r="BZY2" s="42"/>
      <c r="BZZ2" s="42"/>
      <c r="CAA2" s="42"/>
      <c r="CAB2" s="42"/>
      <c r="CAC2" s="42"/>
      <c r="CAD2" s="42"/>
      <c r="CAE2" s="42"/>
      <c r="CAF2" s="42"/>
      <c r="CAG2" s="42"/>
      <c r="CAH2" s="42"/>
      <c r="CAI2" s="42"/>
      <c r="CAJ2" s="42"/>
      <c r="CAK2" s="42"/>
      <c r="CAL2" s="42"/>
      <c r="CAM2" s="42"/>
      <c r="CAN2" s="42"/>
      <c r="CAO2" s="42"/>
      <c r="CAP2" s="42"/>
      <c r="CAQ2" s="42"/>
      <c r="CAR2" s="42"/>
      <c r="CAS2" s="42"/>
      <c r="CAT2" s="42"/>
      <c r="CAU2" s="42"/>
      <c r="CAV2" s="42"/>
      <c r="CAW2" s="42"/>
      <c r="CAX2" s="42"/>
      <c r="CAY2" s="42"/>
      <c r="CAZ2" s="42"/>
      <c r="CBA2" s="42"/>
      <c r="CBB2" s="42"/>
      <c r="CBC2" s="42"/>
      <c r="CBD2" s="42"/>
      <c r="CBE2" s="42"/>
      <c r="CBF2" s="42"/>
      <c r="CBG2" s="42"/>
      <c r="CBH2" s="42"/>
      <c r="CBI2" s="42"/>
      <c r="CBJ2" s="42"/>
      <c r="CBK2" s="42"/>
      <c r="CBL2" s="42"/>
      <c r="CBM2" s="42"/>
      <c r="CBN2" s="42"/>
      <c r="CBO2" s="42"/>
      <c r="CBP2" s="42"/>
      <c r="CBQ2" s="42"/>
      <c r="CBR2" s="42"/>
      <c r="CBS2" s="42"/>
      <c r="CBT2" s="42"/>
      <c r="CBU2" s="42"/>
      <c r="CBV2" s="42"/>
      <c r="CBW2" s="42"/>
      <c r="CBX2" s="42"/>
      <c r="CBY2" s="42"/>
      <c r="CBZ2" s="42"/>
      <c r="CCA2" s="42"/>
      <c r="CCB2" s="42"/>
      <c r="CCC2" s="42"/>
      <c r="CCD2" s="42"/>
      <c r="CCE2" s="42"/>
      <c r="CCF2" s="42"/>
      <c r="CCG2" s="42"/>
      <c r="CCH2" s="42"/>
      <c r="CCI2" s="42"/>
      <c r="CCJ2" s="42"/>
      <c r="CCK2" s="42"/>
      <c r="CCL2" s="42"/>
      <c r="CCM2" s="42"/>
      <c r="CCN2" s="42"/>
      <c r="CCO2" s="42"/>
      <c r="CCP2" s="42"/>
      <c r="CCQ2" s="42"/>
      <c r="CCR2" s="42"/>
      <c r="CCS2" s="42"/>
      <c r="CCT2" s="42"/>
      <c r="CCU2" s="42"/>
      <c r="CCV2" s="42"/>
      <c r="CCW2" s="42"/>
      <c r="CCX2" s="42"/>
      <c r="CCY2" s="42"/>
      <c r="CCZ2" s="42"/>
      <c r="CDA2" s="42"/>
      <c r="CDB2" s="42"/>
      <c r="CDC2" s="42"/>
      <c r="CDD2" s="42"/>
      <c r="CDE2" s="42"/>
      <c r="CDF2" s="42"/>
      <c r="CDG2" s="42"/>
      <c r="CDH2" s="42"/>
      <c r="CDI2" s="42"/>
      <c r="CDJ2" s="42"/>
      <c r="CDK2" s="42"/>
      <c r="CDL2" s="42"/>
      <c r="CDM2" s="42"/>
      <c r="CDN2" s="42"/>
      <c r="CDO2" s="42"/>
      <c r="CDP2" s="42"/>
      <c r="CDQ2" s="42"/>
      <c r="CDR2" s="42"/>
      <c r="CDS2" s="42"/>
      <c r="CDT2" s="42"/>
      <c r="CDU2" s="42"/>
      <c r="CDV2" s="42"/>
      <c r="CDW2" s="42"/>
      <c r="CDX2" s="42"/>
      <c r="CDY2" s="42"/>
      <c r="CDZ2" s="42"/>
      <c r="CEA2" s="42"/>
      <c r="CEB2" s="42"/>
      <c r="CEC2" s="42"/>
      <c r="CED2" s="42"/>
      <c r="CEE2" s="42"/>
      <c r="CEF2" s="42"/>
      <c r="CEG2" s="42"/>
      <c r="CEH2" s="42"/>
      <c r="CEI2" s="42"/>
      <c r="CEJ2" s="42"/>
      <c r="CEK2" s="42"/>
      <c r="CEL2" s="42"/>
      <c r="CEM2" s="42"/>
      <c r="CEN2" s="42"/>
      <c r="CEO2" s="42"/>
      <c r="CEP2" s="42"/>
      <c r="CEQ2" s="42"/>
      <c r="CER2" s="42"/>
      <c r="CES2" s="42"/>
      <c r="CET2" s="42"/>
      <c r="CEU2" s="42"/>
      <c r="CEV2" s="42"/>
      <c r="CEW2" s="42"/>
      <c r="CEX2" s="42"/>
      <c r="CEY2" s="42"/>
      <c r="CEZ2" s="42"/>
      <c r="CFA2" s="42"/>
      <c r="CFB2" s="42"/>
      <c r="CFC2" s="42"/>
      <c r="CFD2" s="42"/>
      <c r="CFE2" s="42"/>
      <c r="CFF2" s="42"/>
      <c r="CFG2" s="42"/>
      <c r="CFH2" s="42"/>
      <c r="CFI2" s="42"/>
      <c r="CFJ2" s="42"/>
      <c r="CFK2" s="42"/>
      <c r="CFL2" s="42"/>
      <c r="CFM2" s="42"/>
      <c r="CFN2" s="42"/>
      <c r="CFO2" s="42"/>
      <c r="CFP2" s="42"/>
      <c r="CFQ2" s="42"/>
      <c r="CFR2" s="42"/>
      <c r="CFS2" s="42"/>
      <c r="CFT2" s="42"/>
      <c r="CFU2" s="42"/>
      <c r="CFV2" s="42"/>
      <c r="CFW2" s="42"/>
      <c r="CFX2" s="42"/>
      <c r="CFY2" s="42"/>
      <c r="CFZ2" s="42"/>
      <c r="CGA2" s="42"/>
      <c r="CGB2" s="42"/>
      <c r="CGC2" s="42"/>
      <c r="CGD2" s="42"/>
      <c r="CGE2" s="42"/>
      <c r="CGF2" s="42"/>
      <c r="CGG2" s="42"/>
      <c r="CGH2" s="42"/>
      <c r="CGI2" s="42"/>
      <c r="CGJ2" s="42"/>
      <c r="CGK2" s="42"/>
      <c r="CGL2" s="42"/>
      <c r="CGM2" s="42"/>
      <c r="CGN2" s="42"/>
      <c r="CGO2" s="42"/>
      <c r="CGP2" s="42"/>
      <c r="CGQ2" s="42"/>
      <c r="CGR2" s="42"/>
      <c r="CGS2" s="42"/>
      <c r="CGT2" s="42"/>
      <c r="CGU2" s="42"/>
      <c r="CGV2" s="42"/>
      <c r="CGW2" s="42"/>
      <c r="CGX2" s="42"/>
      <c r="CGY2" s="42"/>
      <c r="CGZ2" s="42"/>
      <c r="CHA2" s="42"/>
      <c r="CHB2" s="42"/>
      <c r="CHC2" s="42"/>
      <c r="CHD2" s="42"/>
      <c r="CHE2" s="42"/>
      <c r="CHF2" s="42"/>
      <c r="CHG2" s="42"/>
      <c r="CHH2" s="42"/>
      <c r="CHI2" s="42"/>
      <c r="CHJ2" s="42"/>
      <c r="CHK2" s="42"/>
      <c r="CHL2" s="42"/>
      <c r="CHM2" s="42"/>
      <c r="CHN2" s="42"/>
      <c r="CHO2" s="42"/>
      <c r="CHP2" s="42"/>
      <c r="CHQ2" s="42"/>
      <c r="CHR2" s="42"/>
      <c r="CHS2" s="42"/>
      <c r="CHT2" s="42"/>
      <c r="CHU2" s="42"/>
      <c r="CHV2" s="42"/>
      <c r="CHW2" s="42"/>
      <c r="CHX2" s="42"/>
      <c r="CHY2" s="42"/>
      <c r="CHZ2" s="42"/>
      <c r="CIA2" s="42"/>
      <c r="CIB2" s="42"/>
      <c r="CIC2" s="42"/>
      <c r="CID2" s="42"/>
      <c r="CIE2" s="42"/>
      <c r="CIF2" s="42"/>
      <c r="CIG2" s="42"/>
      <c r="CIH2" s="42"/>
      <c r="CII2" s="42"/>
      <c r="CIJ2" s="42"/>
      <c r="CIK2" s="42"/>
      <c r="CIL2" s="42"/>
      <c r="CIM2" s="42"/>
      <c r="CIN2" s="42"/>
      <c r="CIO2" s="42"/>
      <c r="CIP2" s="42"/>
      <c r="CIQ2" s="42"/>
      <c r="CIR2" s="42"/>
      <c r="CIS2" s="42"/>
      <c r="CIT2" s="42"/>
      <c r="CIU2" s="42"/>
      <c r="CIV2" s="42"/>
      <c r="CIW2" s="42"/>
      <c r="CIX2" s="42"/>
      <c r="CIY2" s="42"/>
      <c r="CIZ2" s="42"/>
      <c r="CJA2" s="42"/>
      <c r="CJB2" s="42"/>
      <c r="CJC2" s="42"/>
      <c r="CJD2" s="42"/>
      <c r="CJE2" s="42"/>
      <c r="CJF2" s="42"/>
      <c r="CJG2" s="42"/>
      <c r="CJH2" s="42"/>
      <c r="CJI2" s="42"/>
      <c r="CJJ2" s="42"/>
      <c r="CJK2" s="42"/>
      <c r="CJL2" s="42"/>
      <c r="CJM2" s="42"/>
      <c r="CJN2" s="42"/>
      <c r="CJO2" s="42"/>
      <c r="CJP2" s="42"/>
      <c r="CJQ2" s="42"/>
      <c r="CJR2" s="42"/>
      <c r="CJS2" s="42"/>
      <c r="CJT2" s="42"/>
      <c r="CJU2" s="42"/>
      <c r="CJV2" s="42"/>
      <c r="CJW2" s="42"/>
      <c r="CJX2" s="42"/>
      <c r="CJY2" s="42"/>
      <c r="CJZ2" s="42"/>
      <c r="CKA2" s="42"/>
      <c r="CKB2" s="42"/>
      <c r="CKC2" s="42"/>
      <c r="CKD2" s="42"/>
      <c r="CKE2" s="42"/>
      <c r="CKF2" s="42"/>
      <c r="CKG2" s="42"/>
      <c r="CKH2" s="42"/>
      <c r="CKI2" s="42"/>
      <c r="CKJ2" s="42"/>
      <c r="CKK2" s="42"/>
      <c r="CKL2" s="42"/>
      <c r="CKM2" s="42"/>
      <c r="CKN2" s="42"/>
      <c r="CKO2" s="42"/>
      <c r="CKP2" s="42"/>
      <c r="CKQ2" s="42"/>
      <c r="CKR2" s="42"/>
      <c r="CKS2" s="42"/>
      <c r="CKT2" s="42"/>
      <c r="CKU2" s="42"/>
      <c r="CKV2" s="42"/>
      <c r="CKW2" s="42"/>
      <c r="CKX2" s="42"/>
      <c r="CKY2" s="42"/>
      <c r="CKZ2" s="42"/>
      <c r="CLA2" s="42"/>
      <c r="CLB2" s="42"/>
      <c r="CLC2" s="42"/>
      <c r="CLD2" s="42"/>
      <c r="CLE2" s="42"/>
      <c r="CLF2" s="42"/>
      <c r="CLG2" s="42"/>
      <c r="CLH2" s="42"/>
      <c r="CLI2" s="42"/>
      <c r="CLJ2" s="42"/>
      <c r="CLK2" s="42"/>
      <c r="CLL2" s="42"/>
      <c r="CLM2" s="42"/>
      <c r="CLN2" s="42"/>
      <c r="CLO2" s="42"/>
      <c r="CLP2" s="42"/>
      <c r="CLQ2" s="42"/>
      <c r="CLR2" s="42"/>
      <c r="CLS2" s="42"/>
      <c r="CLT2" s="42"/>
      <c r="CLU2" s="42"/>
      <c r="CLV2" s="42"/>
      <c r="CLW2" s="42"/>
      <c r="CLX2" s="42"/>
      <c r="CLY2" s="42"/>
      <c r="CLZ2" s="42"/>
      <c r="CMA2" s="42"/>
      <c r="CMB2" s="42"/>
      <c r="CMC2" s="42"/>
      <c r="CMD2" s="42"/>
      <c r="CME2" s="42"/>
      <c r="CMF2" s="42"/>
      <c r="CMG2" s="42"/>
      <c r="CMH2" s="42"/>
      <c r="CMI2" s="42"/>
      <c r="CMJ2" s="42"/>
      <c r="CMK2" s="42"/>
      <c r="CML2" s="42"/>
      <c r="CMM2" s="42"/>
      <c r="CMN2" s="42"/>
      <c r="CMO2" s="42"/>
      <c r="CMP2" s="42"/>
      <c r="CMQ2" s="42"/>
      <c r="CMR2" s="42"/>
      <c r="CMS2" s="42"/>
      <c r="CMT2" s="42"/>
      <c r="CMU2" s="42"/>
      <c r="CMV2" s="42"/>
      <c r="CMW2" s="42"/>
      <c r="CMX2" s="42"/>
      <c r="CMY2" s="42"/>
      <c r="CMZ2" s="42"/>
      <c r="CNA2" s="42"/>
      <c r="CNB2" s="42"/>
      <c r="CNC2" s="42"/>
      <c r="CND2" s="42"/>
      <c r="CNE2" s="42"/>
      <c r="CNF2" s="42"/>
      <c r="CNG2" s="42"/>
      <c r="CNH2" s="42"/>
      <c r="CNI2" s="42"/>
      <c r="CNJ2" s="42"/>
      <c r="CNK2" s="42"/>
      <c r="CNL2" s="42"/>
      <c r="CNM2" s="42"/>
      <c r="CNN2" s="42"/>
      <c r="CNO2" s="42"/>
      <c r="CNP2" s="42"/>
      <c r="CNQ2" s="42"/>
      <c r="CNR2" s="42"/>
      <c r="CNS2" s="42"/>
      <c r="CNT2" s="42"/>
      <c r="CNU2" s="42"/>
      <c r="CNV2" s="42"/>
      <c r="CNW2" s="42"/>
      <c r="CNX2" s="42"/>
      <c r="CNY2" s="42"/>
      <c r="CNZ2" s="42"/>
      <c r="COA2" s="42"/>
      <c r="COB2" s="42"/>
      <c r="COC2" s="42"/>
      <c r="COD2" s="42"/>
      <c r="COE2" s="42"/>
      <c r="COF2" s="42"/>
      <c r="COG2" s="42"/>
      <c r="COH2" s="42"/>
      <c r="COI2" s="42"/>
      <c r="COJ2" s="42"/>
      <c r="COK2" s="42"/>
      <c r="COL2" s="42"/>
      <c r="COM2" s="42"/>
      <c r="CON2" s="42"/>
      <c r="COO2" s="42"/>
      <c r="COP2" s="42"/>
      <c r="COQ2" s="42"/>
      <c r="COR2" s="42"/>
      <c r="COS2" s="42"/>
      <c r="COT2" s="42"/>
      <c r="COU2" s="42"/>
      <c r="COV2" s="42"/>
      <c r="COW2" s="42"/>
      <c r="COX2" s="42"/>
      <c r="COY2" s="42"/>
      <c r="COZ2" s="42"/>
      <c r="CPA2" s="42"/>
      <c r="CPB2" s="42"/>
      <c r="CPC2" s="42"/>
      <c r="CPD2" s="42"/>
      <c r="CPE2" s="42"/>
      <c r="CPF2" s="42"/>
      <c r="CPG2" s="42"/>
      <c r="CPH2" s="42"/>
      <c r="CPI2" s="42"/>
      <c r="CPJ2" s="42"/>
      <c r="CPK2" s="42"/>
      <c r="CPL2" s="42"/>
      <c r="CPM2" s="42"/>
      <c r="CPN2" s="42"/>
      <c r="CPO2" s="42"/>
      <c r="CPP2" s="42"/>
      <c r="CPQ2" s="42"/>
      <c r="CPR2" s="42"/>
      <c r="CPS2" s="42"/>
      <c r="CPT2" s="42"/>
      <c r="CPU2" s="42"/>
      <c r="CPV2" s="42"/>
      <c r="CPW2" s="42"/>
      <c r="CPX2" s="42"/>
      <c r="CPY2" s="42"/>
      <c r="CPZ2" s="42"/>
      <c r="CQA2" s="42"/>
      <c r="CQB2" s="42"/>
      <c r="CQC2" s="42"/>
      <c r="CQD2" s="42"/>
      <c r="CQE2" s="42"/>
      <c r="CQF2" s="42"/>
      <c r="CQG2" s="42"/>
      <c r="CQH2" s="42"/>
      <c r="CQI2" s="42"/>
      <c r="CQJ2" s="42"/>
      <c r="CQK2" s="42"/>
      <c r="CQL2" s="42"/>
      <c r="CQM2" s="42"/>
      <c r="CQN2" s="42"/>
      <c r="CQO2" s="42"/>
      <c r="CQP2" s="42"/>
      <c r="CQQ2" s="42"/>
      <c r="CQR2" s="42"/>
      <c r="CQS2" s="42"/>
      <c r="CQT2" s="42"/>
      <c r="CQU2" s="42"/>
      <c r="CQV2" s="42"/>
      <c r="CQW2" s="42"/>
      <c r="CQX2" s="42"/>
      <c r="CQY2" s="42"/>
      <c r="CQZ2" s="42"/>
      <c r="CRA2" s="42"/>
      <c r="CRB2" s="42"/>
      <c r="CRC2" s="42"/>
      <c r="CRD2" s="42"/>
      <c r="CRE2" s="42"/>
      <c r="CRF2" s="42"/>
      <c r="CRG2" s="42"/>
      <c r="CRH2" s="42"/>
      <c r="CRI2" s="42"/>
      <c r="CRJ2" s="42"/>
      <c r="CRK2" s="42"/>
      <c r="CRL2" s="42"/>
      <c r="CRM2" s="42"/>
      <c r="CRN2" s="42"/>
      <c r="CRO2" s="42"/>
      <c r="CRP2" s="42"/>
      <c r="CRQ2" s="42"/>
      <c r="CRR2" s="42"/>
      <c r="CRS2" s="42"/>
      <c r="CRT2" s="42"/>
      <c r="CRU2" s="42"/>
      <c r="CRV2" s="42"/>
      <c r="CRW2" s="42"/>
      <c r="CRX2" s="42"/>
      <c r="CRY2" s="42"/>
      <c r="CRZ2" s="42"/>
      <c r="CSA2" s="42"/>
      <c r="CSB2" s="42"/>
      <c r="CSC2" s="42"/>
      <c r="CSD2" s="42"/>
      <c r="CSE2" s="42"/>
      <c r="CSF2" s="42"/>
      <c r="CSG2" s="42"/>
      <c r="CSH2" s="42"/>
      <c r="CSI2" s="42"/>
      <c r="CSJ2" s="42"/>
      <c r="CSK2" s="42"/>
      <c r="CSL2" s="42"/>
      <c r="CSM2" s="42"/>
      <c r="CSN2" s="42"/>
      <c r="CSO2" s="42"/>
      <c r="CSP2" s="42"/>
      <c r="CSQ2" s="42"/>
      <c r="CSR2" s="42"/>
      <c r="CSS2" s="42"/>
      <c r="CST2" s="42"/>
      <c r="CSU2" s="42"/>
      <c r="CSV2" s="42"/>
      <c r="CSW2" s="42"/>
      <c r="CSX2" s="42"/>
      <c r="CSY2" s="42"/>
      <c r="CSZ2" s="42"/>
      <c r="CTA2" s="42"/>
      <c r="CTB2" s="42"/>
      <c r="CTC2" s="42"/>
      <c r="CTD2" s="42"/>
      <c r="CTE2" s="42"/>
      <c r="CTF2" s="42"/>
      <c r="CTG2" s="42"/>
      <c r="CTH2" s="42"/>
      <c r="CTI2" s="42"/>
      <c r="CTJ2" s="42"/>
      <c r="CTK2" s="42"/>
      <c r="CTL2" s="42"/>
      <c r="CTM2" s="42"/>
      <c r="CTN2" s="42"/>
      <c r="CTO2" s="42"/>
      <c r="CTP2" s="42"/>
      <c r="CTQ2" s="42"/>
      <c r="CTR2" s="42"/>
      <c r="CTS2" s="42"/>
      <c r="CTT2" s="42"/>
      <c r="CTU2" s="42"/>
      <c r="CTV2" s="42"/>
      <c r="CTW2" s="42"/>
      <c r="CTX2" s="42"/>
      <c r="CTY2" s="42"/>
      <c r="CTZ2" s="42"/>
      <c r="CUA2" s="42"/>
      <c r="CUB2" s="42"/>
      <c r="CUC2" s="42"/>
      <c r="CUD2" s="42"/>
      <c r="CUE2" s="42"/>
      <c r="CUF2" s="42"/>
      <c r="CUG2" s="42"/>
      <c r="CUH2" s="42"/>
      <c r="CUI2" s="42"/>
      <c r="CUJ2" s="42"/>
      <c r="CUK2" s="42"/>
      <c r="CUL2" s="42"/>
      <c r="CUM2" s="42"/>
      <c r="CUN2" s="42"/>
      <c r="CUO2" s="42"/>
      <c r="CUP2" s="42"/>
      <c r="CUQ2" s="42"/>
      <c r="CUR2" s="42"/>
      <c r="CUS2" s="42"/>
      <c r="CUT2" s="42"/>
      <c r="CUU2" s="42"/>
      <c r="CUV2" s="42"/>
      <c r="CUW2" s="42"/>
      <c r="CUX2" s="42"/>
      <c r="CUY2" s="42"/>
      <c r="CUZ2" s="42"/>
      <c r="CVA2" s="42"/>
      <c r="CVB2" s="42"/>
      <c r="CVC2" s="42"/>
      <c r="CVD2" s="42"/>
      <c r="CVE2" s="42"/>
      <c r="CVF2" s="42"/>
      <c r="CVG2" s="42"/>
      <c r="CVH2" s="42"/>
      <c r="CVI2" s="42"/>
      <c r="CVJ2" s="42"/>
      <c r="CVK2" s="42"/>
      <c r="CVL2" s="42"/>
      <c r="CVM2" s="42"/>
      <c r="CVN2" s="42"/>
      <c r="CVO2" s="42"/>
      <c r="CVP2" s="42"/>
      <c r="CVQ2" s="42"/>
      <c r="CVR2" s="42"/>
      <c r="CVS2" s="42"/>
      <c r="CVT2" s="42"/>
      <c r="CVU2" s="42"/>
      <c r="CVV2" s="42"/>
      <c r="CVW2" s="42"/>
      <c r="CVX2" s="42"/>
      <c r="CVY2" s="42"/>
      <c r="CVZ2" s="42"/>
      <c r="CWA2" s="42"/>
      <c r="CWB2" s="42"/>
      <c r="CWC2" s="42"/>
      <c r="CWD2" s="42"/>
      <c r="CWE2" s="42"/>
      <c r="CWF2" s="42"/>
      <c r="CWG2" s="42"/>
      <c r="CWH2" s="42"/>
      <c r="CWI2" s="42"/>
      <c r="CWJ2" s="42"/>
      <c r="CWK2" s="42"/>
      <c r="CWL2" s="42"/>
      <c r="CWM2" s="42"/>
      <c r="CWN2" s="42"/>
      <c r="CWO2" s="42"/>
      <c r="CWP2" s="42"/>
      <c r="CWQ2" s="42"/>
      <c r="CWR2" s="42"/>
      <c r="CWS2" s="42"/>
      <c r="CWT2" s="42"/>
      <c r="CWU2" s="42"/>
      <c r="CWV2" s="42"/>
      <c r="CWW2" s="42"/>
      <c r="CWX2" s="42"/>
      <c r="CWY2" s="42"/>
      <c r="CWZ2" s="42"/>
      <c r="CXA2" s="42"/>
      <c r="CXB2" s="42"/>
      <c r="CXC2" s="42"/>
      <c r="CXD2" s="42"/>
      <c r="CXE2" s="42"/>
      <c r="CXF2" s="42"/>
      <c r="CXG2" s="42"/>
      <c r="CXH2" s="42"/>
      <c r="CXI2" s="42"/>
      <c r="CXJ2" s="42"/>
      <c r="CXK2" s="42"/>
      <c r="CXL2" s="42"/>
      <c r="CXM2" s="42"/>
      <c r="CXN2" s="42"/>
      <c r="CXO2" s="42"/>
      <c r="CXP2" s="42"/>
      <c r="CXQ2" s="42"/>
      <c r="CXR2" s="42"/>
      <c r="CXS2" s="42"/>
      <c r="CXT2" s="42"/>
      <c r="CXU2" s="42"/>
      <c r="CXV2" s="42"/>
      <c r="CXW2" s="42"/>
      <c r="CXX2" s="42"/>
      <c r="CXY2" s="42"/>
      <c r="CXZ2" s="42"/>
      <c r="CYA2" s="42"/>
      <c r="CYB2" s="42"/>
      <c r="CYC2" s="42"/>
      <c r="CYD2" s="42"/>
      <c r="CYE2" s="42"/>
      <c r="CYF2" s="42"/>
      <c r="CYG2" s="42"/>
      <c r="CYH2" s="42"/>
      <c r="CYI2" s="42"/>
      <c r="CYJ2" s="42"/>
      <c r="CYK2" s="42"/>
      <c r="CYL2" s="42"/>
      <c r="CYM2" s="42"/>
      <c r="CYN2" s="42"/>
      <c r="CYO2" s="42"/>
      <c r="CYP2" s="42"/>
      <c r="CYQ2" s="42"/>
      <c r="CYR2" s="42"/>
      <c r="CYS2" s="42"/>
      <c r="CYT2" s="42"/>
      <c r="CYU2" s="42"/>
      <c r="CYV2" s="42"/>
      <c r="CYW2" s="42"/>
      <c r="CYX2" s="42"/>
      <c r="CYY2" s="42"/>
      <c r="CYZ2" s="42"/>
      <c r="CZA2" s="42"/>
      <c r="CZB2" s="42"/>
      <c r="CZC2" s="42"/>
      <c r="CZD2" s="42"/>
      <c r="CZE2" s="42"/>
      <c r="CZF2" s="42"/>
      <c r="CZG2" s="42"/>
      <c r="CZH2" s="42"/>
      <c r="CZI2" s="42"/>
      <c r="CZJ2" s="42"/>
      <c r="CZK2" s="42"/>
      <c r="CZL2" s="42"/>
      <c r="CZM2" s="42"/>
      <c r="CZN2" s="42"/>
      <c r="CZO2" s="42"/>
      <c r="CZP2" s="42"/>
      <c r="CZQ2" s="42"/>
      <c r="CZR2" s="42"/>
      <c r="CZS2" s="42"/>
      <c r="CZT2" s="42"/>
      <c r="CZU2" s="42"/>
      <c r="CZV2" s="42"/>
      <c r="CZW2" s="42"/>
      <c r="CZX2" s="42"/>
      <c r="CZY2" s="42"/>
      <c r="CZZ2" s="42"/>
      <c r="DAA2" s="42"/>
      <c r="DAB2" s="42"/>
      <c r="DAC2" s="42"/>
      <c r="DAD2" s="42"/>
      <c r="DAE2" s="42"/>
      <c r="DAF2" s="42"/>
      <c r="DAG2" s="42"/>
      <c r="DAH2" s="42"/>
      <c r="DAI2" s="42"/>
      <c r="DAJ2" s="42"/>
      <c r="DAK2" s="42"/>
      <c r="DAL2" s="42"/>
      <c r="DAM2" s="42"/>
      <c r="DAN2" s="42"/>
      <c r="DAO2" s="42"/>
      <c r="DAP2" s="42"/>
      <c r="DAQ2" s="42"/>
      <c r="DAR2" s="42"/>
      <c r="DAS2" s="42"/>
      <c r="DAT2" s="42"/>
      <c r="DAU2" s="42"/>
      <c r="DAV2" s="42"/>
      <c r="DAW2" s="42"/>
      <c r="DAX2" s="42"/>
      <c r="DAY2" s="42"/>
      <c r="DAZ2" s="42"/>
      <c r="DBA2" s="42"/>
      <c r="DBB2" s="42"/>
      <c r="DBC2" s="42"/>
      <c r="DBD2" s="42"/>
      <c r="DBE2" s="42"/>
      <c r="DBF2" s="42"/>
      <c r="DBG2" s="42"/>
      <c r="DBH2" s="42"/>
      <c r="DBI2" s="42"/>
      <c r="DBJ2" s="42"/>
      <c r="DBK2" s="42"/>
      <c r="DBL2" s="42"/>
      <c r="DBM2" s="42"/>
      <c r="DBN2" s="42"/>
      <c r="DBO2" s="42"/>
      <c r="DBP2" s="42"/>
      <c r="DBQ2" s="42"/>
      <c r="DBR2" s="42"/>
      <c r="DBS2" s="42"/>
      <c r="DBT2" s="42"/>
      <c r="DBU2" s="42"/>
      <c r="DBV2" s="42"/>
      <c r="DBW2" s="42"/>
      <c r="DBX2" s="42"/>
      <c r="DBY2" s="42"/>
      <c r="DBZ2" s="42"/>
      <c r="DCA2" s="42"/>
      <c r="DCB2" s="42"/>
      <c r="DCC2" s="42"/>
      <c r="DCD2" s="42"/>
      <c r="DCE2" s="42"/>
      <c r="DCF2" s="42"/>
      <c r="DCG2" s="42"/>
      <c r="DCH2" s="42"/>
      <c r="DCI2" s="42"/>
      <c r="DCJ2" s="42"/>
      <c r="DCK2" s="42"/>
      <c r="DCL2" s="42"/>
      <c r="DCM2" s="42"/>
      <c r="DCN2" s="42"/>
      <c r="DCO2" s="42"/>
      <c r="DCP2" s="42"/>
      <c r="DCQ2" s="42"/>
      <c r="DCR2" s="42"/>
      <c r="DCS2" s="42"/>
      <c r="DCT2" s="42"/>
      <c r="DCU2" s="42"/>
      <c r="DCV2" s="42"/>
      <c r="DCW2" s="42"/>
      <c r="DCX2" s="42"/>
      <c r="DCY2" s="42"/>
      <c r="DCZ2" s="42"/>
      <c r="DDA2" s="42"/>
      <c r="DDB2" s="42"/>
      <c r="DDC2" s="42"/>
      <c r="DDD2" s="42"/>
      <c r="DDE2" s="42"/>
      <c r="DDF2" s="42"/>
      <c r="DDG2" s="42"/>
      <c r="DDH2" s="42"/>
      <c r="DDI2" s="42"/>
      <c r="DDJ2" s="42"/>
      <c r="DDK2" s="42"/>
      <c r="DDL2" s="42"/>
      <c r="DDM2" s="42"/>
      <c r="DDN2" s="42"/>
      <c r="DDO2" s="42"/>
      <c r="DDP2" s="42"/>
      <c r="DDQ2" s="42"/>
      <c r="DDR2" s="42"/>
      <c r="DDS2" s="42"/>
      <c r="DDT2" s="42"/>
      <c r="DDU2" s="42"/>
      <c r="DDV2" s="42"/>
      <c r="DDW2" s="42"/>
      <c r="DDX2" s="42"/>
      <c r="DDY2" s="42"/>
      <c r="DDZ2" s="42"/>
      <c r="DEA2" s="42"/>
      <c r="DEB2" s="42"/>
      <c r="DEC2" s="42"/>
      <c r="DED2" s="42"/>
      <c r="DEE2" s="42"/>
      <c r="DEF2" s="42"/>
      <c r="DEG2" s="42"/>
      <c r="DEH2" s="42"/>
      <c r="DEI2" s="42"/>
      <c r="DEJ2" s="42"/>
      <c r="DEK2" s="42"/>
      <c r="DEL2" s="42"/>
      <c r="DEM2" s="42"/>
      <c r="DEN2" s="42"/>
      <c r="DEO2" s="42"/>
      <c r="DEP2" s="42"/>
      <c r="DEQ2" s="42"/>
      <c r="DER2" s="42"/>
      <c r="DES2" s="42"/>
      <c r="DET2" s="42"/>
      <c r="DEU2" s="42"/>
      <c r="DEV2" s="42"/>
      <c r="DEW2" s="42"/>
      <c r="DEX2" s="42"/>
      <c r="DEY2" s="42"/>
      <c r="DEZ2" s="42"/>
      <c r="DFA2" s="42"/>
      <c r="DFB2" s="42"/>
      <c r="DFC2" s="42"/>
      <c r="DFD2" s="42"/>
      <c r="DFE2" s="42"/>
      <c r="DFF2" s="42"/>
      <c r="DFG2" s="42"/>
      <c r="DFH2" s="42"/>
      <c r="DFI2" s="42"/>
      <c r="DFJ2" s="42"/>
      <c r="DFK2" s="42"/>
      <c r="DFL2" s="42"/>
      <c r="DFM2" s="42"/>
      <c r="DFN2" s="42"/>
      <c r="DFO2" s="42"/>
      <c r="DFP2" s="42"/>
      <c r="DFQ2" s="42"/>
      <c r="DFR2" s="42"/>
      <c r="DFS2" s="42"/>
      <c r="DFT2" s="42"/>
      <c r="DFU2" s="42"/>
      <c r="DFV2" s="42"/>
      <c r="DFW2" s="42"/>
      <c r="DFX2" s="42"/>
      <c r="DFY2" s="42"/>
      <c r="DFZ2" s="42"/>
      <c r="DGA2" s="42"/>
      <c r="DGB2" s="42"/>
      <c r="DGC2" s="42"/>
      <c r="DGD2" s="42"/>
      <c r="DGE2" s="42"/>
      <c r="DGF2" s="42"/>
      <c r="DGG2" s="42"/>
      <c r="DGH2" s="42"/>
      <c r="DGI2" s="42"/>
      <c r="DGJ2" s="42"/>
      <c r="DGK2" s="42"/>
      <c r="DGL2" s="42"/>
      <c r="DGM2" s="42"/>
      <c r="DGN2" s="42"/>
      <c r="DGO2" s="42"/>
      <c r="DGP2" s="42"/>
      <c r="DGQ2" s="42"/>
      <c r="DGR2" s="42"/>
      <c r="DGS2" s="42"/>
      <c r="DGT2" s="42"/>
      <c r="DGU2" s="42"/>
      <c r="DGV2" s="42"/>
      <c r="DGW2" s="42"/>
      <c r="DGX2" s="42"/>
      <c r="DGY2" s="42"/>
      <c r="DGZ2" s="42"/>
      <c r="DHA2" s="42"/>
      <c r="DHB2" s="42"/>
      <c r="DHC2" s="42"/>
      <c r="DHD2" s="42"/>
      <c r="DHE2" s="42"/>
      <c r="DHF2" s="42"/>
      <c r="DHG2" s="42"/>
      <c r="DHH2" s="42"/>
      <c r="DHI2" s="42"/>
      <c r="DHJ2" s="42"/>
      <c r="DHK2" s="42"/>
      <c r="DHL2" s="42"/>
      <c r="DHM2" s="42"/>
      <c r="DHN2" s="42"/>
      <c r="DHO2" s="42"/>
      <c r="DHP2" s="42"/>
      <c r="DHQ2" s="42"/>
      <c r="DHR2" s="42"/>
      <c r="DHS2" s="42"/>
      <c r="DHT2" s="42"/>
      <c r="DHU2" s="42"/>
      <c r="DHV2" s="42"/>
      <c r="DHW2" s="42"/>
      <c r="DHX2" s="42"/>
      <c r="DHY2" s="42"/>
      <c r="DHZ2" s="42"/>
      <c r="DIA2" s="42"/>
      <c r="DIB2" s="42"/>
      <c r="DIC2" s="42"/>
      <c r="DID2" s="42"/>
      <c r="DIE2" s="42"/>
      <c r="DIF2" s="42"/>
      <c r="DIG2" s="42"/>
      <c r="DIH2" s="42"/>
      <c r="DII2" s="42"/>
      <c r="DIJ2" s="42"/>
      <c r="DIK2" s="42"/>
      <c r="DIL2" s="42"/>
      <c r="DIM2" s="42"/>
      <c r="DIN2" s="42"/>
      <c r="DIO2" s="42"/>
      <c r="DIP2" s="42"/>
      <c r="DIQ2" s="42"/>
      <c r="DIR2" s="42"/>
      <c r="DIS2" s="42"/>
      <c r="DIT2" s="42"/>
      <c r="DIU2" s="42"/>
      <c r="DIV2" s="42"/>
      <c r="DIW2" s="42"/>
      <c r="DIX2" s="42"/>
      <c r="DIY2" s="42"/>
      <c r="DIZ2" s="42"/>
      <c r="DJA2" s="42"/>
      <c r="DJB2" s="42"/>
      <c r="DJC2" s="42"/>
      <c r="DJD2" s="42"/>
      <c r="DJE2" s="42"/>
      <c r="DJF2" s="42"/>
      <c r="DJG2" s="42"/>
      <c r="DJH2" s="42"/>
      <c r="DJI2" s="42"/>
      <c r="DJJ2" s="42"/>
      <c r="DJK2" s="42"/>
      <c r="DJL2" s="42"/>
      <c r="DJM2" s="42"/>
      <c r="DJN2" s="42"/>
      <c r="DJO2" s="42"/>
      <c r="DJP2" s="42"/>
      <c r="DJQ2" s="42"/>
      <c r="DJR2" s="42"/>
      <c r="DJS2" s="42"/>
      <c r="DJT2" s="42"/>
      <c r="DJU2" s="42"/>
      <c r="DJV2" s="42"/>
      <c r="DJW2" s="42"/>
      <c r="DJX2" s="42"/>
      <c r="DJY2" s="42"/>
      <c r="DJZ2" s="42"/>
      <c r="DKA2" s="42"/>
      <c r="DKB2" s="42"/>
      <c r="DKC2" s="42"/>
      <c r="DKD2" s="42"/>
      <c r="DKE2" s="42"/>
      <c r="DKF2" s="42"/>
      <c r="DKG2" s="42"/>
      <c r="DKH2" s="42"/>
      <c r="DKI2" s="42"/>
      <c r="DKJ2" s="42"/>
      <c r="DKK2" s="42"/>
      <c r="DKL2" s="42"/>
      <c r="DKM2" s="42"/>
      <c r="DKN2" s="42"/>
      <c r="DKO2" s="42"/>
      <c r="DKP2" s="42"/>
      <c r="DKQ2" s="42"/>
      <c r="DKR2" s="42"/>
      <c r="DKS2" s="42"/>
      <c r="DKT2" s="42"/>
      <c r="DKU2" s="42"/>
      <c r="DKV2" s="42"/>
      <c r="DKW2" s="42"/>
      <c r="DKX2" s="42"/>
      <c r="DKY2" s="42"/>
      <c r="DKZ2" s="42"/>
      <c r="DLA2" s="42"/>
      <c r="DLB2" s="42"/>
      <c r="DLC2" s="42"/>
      <c r="DLD2" s="42"/>
      <c r="DLE2" s="42"/>
      <c r="DLF2" s="42"/>
      <c r="DLG2" s="42"/>
      <c r="DLH2" s="42"/>
      <c r="DLI2" s="42"/>
      <c r="DLJ2" s="42"/>
      <c r="DLK2" s="42"/>
      <c r="DLL2" s="42"/>
      <c r="DLM2" s="42"/>
      <c r="DLN2" s="42"/>
      <c r="DLO2" s="42"/>
      <c r="DLP2" s="42"/>
      <c r="DLQ2" s="42"/>
      <c r="DLR2" s="42"/>
      <c r="DLS2" s="42"/>
      <c r="DLT2" s="42"/>
      <c r="DLU2" s="42"/>
      <c r="DLV2" s="42"/>
      <c r="DLW2" s="42"/>
      <c r="DLX2" s="42"/>
      <c r="DLY2" s="42"/>
      <c r="DLZ2" s="42"/>
      <c r="DMA2" s="42"/>
      <c r="DMB2" s="42"/>
      <c r="DMC2" s="42"/>
      <c r="DMD2" s="42"/>
      <c r="DME2" s="42"/>
      <c r="DMF2" s="42"/>
      <c r="DMG2" s="42"/>
      <c r="DMH2" s="42"/>
      <c r="DMI2" s="42"/>
      <c r="DMJ2" s="42"/>
      <c r="DMK2" s="42"/>
      <c r="DML2" s="42"/>
      <c r="DMM2" s="42"/>
      <c r="DMN2" s="42"/>
      <c r="DMO2" s="42"/>
      <c r="DMP2" s="42"/>
      <c r="DMQ2" s="42"/>
      <c r="DMR2" s="42"/>
      <c r="DMS2" s="42"/>
      <c r="DMT2" s="42"/>
      <c r="DMU2" s="42"/>
      <c r="DMV2" s="42"/>
      <c r="DMW2" s="42"/>
      <c r="DMX2" s="42"/>
      <c r="DMY2" s="42"/>
      <c r="DMZ2" s="42"/>
      <c r="DNA2" s="42"/>
      <c r="DNB2" s="42"/>
      <c r="DNC2" s="42"/>
      <c r="DND2" s="42"/>
      <c r="DNE2" s="42"/>
      <c r="DNF2" s="42"/>
      <c r="DNG2" s="42"/>
      <c r="DNH2" s="42"/>
      <c r="DNI2" s="42"/>
      <c r="DNJ2" s="42"/>
      <c r="DNK2" s="42"/>
      <c r="DNL2" s="42"/>
      <c r="DNM2" s="42"/>
      <c r="DNN2" s="42"/>
      <c r="DNO2" s="42"/>
      <c r="DNP2" s="42"/>
      <c r="DNQ2" s="42"/>
      <c r="DNR2" s="42"/>
      <c r="DNS2" s="42"/>
      <c r="DNT2" s="42"/>
      <c r="DNU2" s="42"/>
      <c r="DNV2" s="42"/>
      <c r="DNW2" s="42"/>
      <c r="DNX2" s="42"/>
      <c r="DNY2" s="42"/>
      <c r="DNZ2" s="42"/>
      <c r="DOA2" s="42"/>
      <c r="DOB2" s="42"/>
      <c r="DOC2" s="42"/>
      <c r="DOD2" s="42"/>
      <c r="DOE2" s="42"/>
      <c r="DOF2" s="42"/>
      <c r="DOG2" s="42"/>
      <c r="DOH2" s="42"/>
      <c r="DOI2" s="42"/>
      <c r="DOJ2" s="42"/>
      <c r="DOK2" s="42"/>
      <c r="DOL2" s="42"/>
      <c r="DOM2" s="42"/>
      <c r="DON2" s="42"/>
      <c r="DOO2" s="42"/>
      <c r="DOP2" s="42"/>
      <c r="DOQ2" s="42"/>
      <c r="DOR2" s="42"/>
      <c r="DOS2" s="42"/>
      <c r="DOT2" s="42"/>
      <c r="DOU2" s="42"/>
      <c r="DOV2" s="42"/>
      <c r="DOW2" s="42"/>
      <c r="DOX2" s="42"/>
      <c r="DOY2" s="42"/>
      <c r="DOZ2" s="42"/>
      <c r="DPA2" s="42"/>
      <c r="DPB2" s="42"/>
      <c r="DPC2" s="42"/>
      <c r="DPD2" s="42"/>
      <c r="DPE2" s="42"/>
      <c r="DPF2" s="42"/>
      <c r="DPG2" s="42"/>
      <c r="DPH2" s="42"/>
      <c r="DPI2" s="42"/>
      <c r="DPJ2" s="42"/>
      <c r="DPK2" s="42"/>
      <c r="DPL2" s="42"/>
      <c r="DPM2" s="42"/>
      <c r="DPN2" s="42"/>
      <c r="DPO2" s="42"/>
      <c r="DPP2" s="42"/>
      <c r="DPQ2" s="42"/>
      <c r="DPR2" s="42"/>
      <c r="DPS2" s="42"/>
      <c r="DPT2" s="42"/>
      <c r="DPU2" s="42"/>
      <c r="DPV2" s="42"/>
      <c r="DPW2" s="42"/>
      <c r="DPX2" s="42"/>
      <c r="DPY2" s="42"/>
      <c r="DPZ2" s="42"/>
      <c r="DQA2" s="42"/>
      <c r="DQB2" s="42"/>
      <c r="DQC2" s="42"/>
      <c r="DQD2" s="42"/>
      <c r="DQE2" s="42"/>
      <c r="DQF2" s="42"/>
      <c r="DQG2" s="42"/>
      <c r="DQH2" s="42"/>
      <c r="DQI2" s="42"/>
      <c r="DQJ2" s="42"/>
      <c r="DQK2" s="42"/>
      <c r="DQL2" s="42"/>
      <c r="DQM2" s="42"/>
      <c r="DQN2" s="42"/>
      <c r="DQO2" s="42"/>
      <c r="DQP2" s="42"/>
      <c r="DQQ2" s="42"/>
      <c r="DQR2" s="42"/>
      <c r="DQS2" s="42"/>
      <c r="DQT2" s="42"/>
      <c r="DQU2" s="42"/>
      <c r="DQV2" s="42"/>
      <c r="DQW2" s="42"/>
      <c r="DQX2" s="42"/>
      <c r="DQY2" s="42"/>
      <c r="DQZ2" s="42"/>
      <c r="DRA2" s="42"/>
      <c r="DRB2" s="42"/>
      <c r="DRC2" s="42"/>
      <c r="DRD2" s="42"/>
      <c r="DRE2" s="42"/>
      <c r="DRF2" s="42"/>
      <c r="DRG2" s="42"/>
      <c r="DRH2" s="42"/>
      <c r="DRI2" s="42"/>
      <c r="DRJ2" s="42"/>
      <c r="DRK2" s="42"/>
      <c r="DRL2" s="42"/>
      <c r="DRM2" s="42"/>
      <c r="DRN2" s="42"/>
      <c r="DRO2" s="42"/>
      <c r="DRP2" s="42"/>
      <c r="DRQ2" s="42"/>
      <c r="DRR2" s="42"/>
      <c r="DRS2" s="42"/>
      <c r="DRT2" s="42"/>
      <c r="DRU2" s="42"/>
      <c r="DRV2" s="42"/>
      <c r="DRW2" s="42"/>
      <c r="DRX2" s="42"/>
      <c r="DRY2" s="42"/>
      <c r="DRZ2" s="42"/>
      <c r="DSA2" s="42"/>
      <c r="DSB2" s="42"/>
      <c r="DSC2" s="42"/>
      <c r="DSD2" s="42"/>
      <c r="DSE2" s="42"/>
      <c r="DSF2" s="42"/>
      <c r="DSG2" s="42"/>
      <c r="DSH2" s="42"/>
      <c r="DSI2" s="42"/>
      <c r="DSJ2" s="42"/>
      <c r="DSK2" s="42"/>
      <c r="DSL2" s="42"/>
      <c r="DSM2" s="42"/>
      <c r="DSN2" s="42"/>
      <c r="DSO2" s="42"/>
      <c r="DSP2" s="42"/>
      <c r="DSQ2" s="42"/>
      <c r="DSR2" s="42"/>
      <c r="DSS2" s="42"/>
      <c r="DST2" s="42"/>
      <c r="DSU2" s="42"/>
      <c r="DSV2" s="42"/>
      <c r="DSW2" s="42"/>
      <c r="DSX2" s="42"/>
      <c r="DSY2" s="42"/>
      <c r="DSZ2" s="42"/>
      <c r="DTA2" s="42"/>
      <c r="DTB2" s="42"/>
      <c r="DTC2" s="42"/>
      <c r="DTD2" s="42"/>
      <c r="DTE2" s="42"/>
      <c r="DTF2" s="42"/>
      <c r="DTG2" s="42"/>
      <c r="DTH2" s="42"/>
      <c r="DTI2" s="42"/>
      <c r="DTJ2" s="42"/>
      <c r="DTK2" s="42"/>
      <c r="DTL2" s="42"/>
      <c r="DTM2" s="42"/>
      <c r="DTN2" s="42"/>
      <c r="DTO2" s="42"/>
      <c r="DTP2" s="42"/>
      <c r="DTQ2" s="42"/>
      <c r="DTR2" s="42"/>
      <c r="DTS2" s="42"/>
      <c r="DTT2" s="42"/>
      <c r="DTU2" s="42"/>
      <c r="DTV2" s="42"/>
      <c r="DTW2" s="42"/>
      <c r="DTX2" s="42"/>
      <c r="DTY2" s="42"/>
      <c r="DTZ2" s="42"/>
      <c r="DUA2" s="42"/>
      <c r="DUB2" s="42"/>
      <c r="DUC2" s="42"/>
      <c r="DUD2" s="42"/>
      <c r="DUE2" s="42"/>
      <c r="DUF2" s="42"/>
      <c r="DUG2" s="42"/>
      <c r="DUH2" s="42"/>
      <c r="DUI2" s="42"/>
      <c r="DUJ2" s="42"/>
      <c r="DUK2" s="42"/>
      <c r="DUL2" s="42"/>
      <c r="DUM2" s="42"/>
      <c r="DUN2" s="42"/>
      <c r="DUO2" s="42"/>
      <c r="DUP2" s="42"/>
      <c r="DUQ2" s="42"/>
      <c r="DUR2" s="42"/>
      <c r="DUS2" s="42"/>
      <c r="DUT2" s="42"/>
      <c r="DUU2" s="42"/>
      <c r="DUV2" s="42"/>
      <c r="DUW2" s="42"/>
      <c r="DUX2" s="42"/>
      <c r="DUY2" s="42"/>
      <c r="DUZ2" s="42"/>
      <c r="DVA2" s="42"/>
      <c r="DVB2" s="42"/>
      <c r="DVC2" s="42"/>
      <c r="DVD2" s="42"/>
      <c r="DVE2" s="42"/>
      <c r="DVF2" s="42"/>
      <c r="DVG2" s="42"/>
      <c r="DVH2" s="42"/>
      <c r="DVI2" s="42"/>
      <c r="DVJ2" s="42"/>
      <c r="DVK2" s="42"/>
      <c r="DVL2" s="42"/>
      <c r="DVM2" s="42"/>
      <c r="DVN2" s="42"/>
      <c r="DVO2" s="42"/>
      <c r="DVP2" s="42"/>
      <c r="DVQ2" s="42"/>
      <c r="DVR2" s="42"/>
      <c r="DVS2" s="42"/>
      <c r="DVT2" s="42"/>
      <c r="DVU2" s="42"/>
      <c r="DVV2" s="42"/>
      <c r="DVW2" s="42"/>
      <c r="DVX2" s="42"/>
      <c r="DVY2" s="42"/>
      <c r="DVZ2" s="42"/>
      <c r="DWA2" s="42"/>
      <c r="DWB2" s="42"/>
      <c r="DWC2" s="42"/>
      <c r="DWD2" s="42"/>
      <c r="DWE2" s="42"/>
      <c r="DWF2" s="42"/>
      <c r="DWG2" s="42"/>
      <c r="DWH2" s="42"/>
      <c r="DWI2" s="42"/>
      <c r="DWJ2" s="42"/>
      <c r="DWK2" s="42"/>
      <c r="DWL2" s="42"/>
      <c r="DWM2" s="42"/>
      <c r="DWN2" s="42"/>
      <c r="DWO2" s="42"/>
      <c r="DWP2" s="42"/>
      <c r="DWQ2" s="42"/>
      <c r="DWR2" s="42"/>
      <c r="DWS2" s="42"/>
      <c r="DWT2" s="42"/>
      <c r="DWU2" s="42"/>
      <c r="DWV2" s="42"/>
      <c r="DWW2" s="42"/>
      <c r="DWX2" s="42"/>
      <c r="DWY2" s="42"/>
      <c r="DWZ2" s="42"/>
      <c r="DXA2" s="42"/>
      <c r="DXB2" s="42"/>
      <c r="DXC2" s="42"/>
      <c r="DXD2" s="42"/>
      <c r="DXE2" s="42"/>
      <c r="DXF2" s="42"/>
      <c r="DXG2" s="42"/>
      <c r="DXH2" s="42"/>
      <c r="DXI2" s="42"/>
      <c r="DXJ2" s="42"/>
      <c r="DXK2" s="42"/>
      <c r="DXL2" s="42"/>
      <c r="DXM2" s="42"/>
      <c r="DXN2" s="42"/>
      <c r="DXO2" s="42"/>
      <c r="DXP2" s="42"/>
      <c r="DXQ2" s="42"/>
      <c r="DXR2" s="42"/>
      <c r="DXS2" s="42"/>
      <c r="DXT2" s="42"/>
      <c r="DXU2" s="42"/>
      <c r="DXV2" s="42"/>
      <c r="DXW2" s="42"/>
      <c r="DXX2" s="42"/>
      <c r="DXY2" s="42"/>
      <c r="DXZ2" s="42"/>
      <c r="DYA2" s="42"/>
      <c r="DYB2" s="42"/>
      <c r="DYC2" s="42"/>
      <c r="DYD2" s="42"/>
      <c r="DYE2" s="42"/>
      <c r="DYF2" s="42"/>
      <c r="DYG2" s="42"/>
      <c r="DYH2" s="42"/>
      <c r="DYI2" s="42"/>
      <c r="DYJ2" s="42"/>
      <c r="DYK2" s="42"/>
      <c r="DYL2" s="42"/>
      <c r="DYM2" s="42"/>
      <c r="DYN2" s="42"/>
      <c r="DYO2" s="42"/>
      <c r="DYP2" s="42"/>
      <c r="DYQ2" s="42"/>
      <c r="DYR2" s="42"/>
      <c r="DYS2" s="42"/>
      <c r="DYT2" s="42"/>
      <c r="DYU2" s="42"/>
      <c r="DYV2" s="42"/>
      <c r="DYW2" s="42"/>
      <c r="DYX2" s="42"/>
      <c r="DYY2" s="42"/>
      <c r="DYZ2" s="42"/>
      <c r="DZA2" s="42"/>
      <c r="DZB2" s="42"/>
      <c r="DZC2" s="42"/>
      <c r="DZD2" s="42"/>
      <c r="DZE2" s="42"/>
      <c r="DZF2" s="42"/>
      <c r="DZG2" s="42"/>
      <c r="DZH2" s="42"/>
      <c r="DZI2" s="42"/>
      <c r="DZJ2" s="42"/>
      <c r="DZK2" s="42"/>
      <c r="DZL2" s="42"/>
      <c r="DZM2" s="42"/>
      <c r="DZN2" s="42"/>
      <c r="DZO2" s="42"/>
      <c r="DZP2" s="42"/>
      <c r="DZQ2" s="42"/>
      <c r="DZR2" s="42"/>
      <c r="DZS2" s="42"/>
      <c r="DZT2" s="42"/>
      <c r="DZU2" s="42"/>
      <c r="DZV2" s="42"/>
      <c r="DZW2" s="42"/>
      <c r="DZX2" s="42"/>
      <c r="DZY2" s="42"/>
      <c r="DZZ2" s="42"/>
      <c r="EAA2" s="42"/>
      <c r="EAB2" s="42"/>
      <c r="EAC2" s="42"/>
      <c r="EAD2" s="42"/>
      <c r="EAE2" s="42"/>
      <c r="EAF2" s="42"/>
      <c r="EAG2" s="42"/>
      <c r="EAH2" s="42"/>
      <c r="EAI2" s="42"/>
      <c r="EAJ2" s="42"/>
      <c r="EAK2" s="42"/>
      <c r="EAL2" s="42"/>
      <c r="EAM2" s="42"/>
      <c r="EAN2" s="42"/>
      <c r="EAO2" s="42"/>
      <c r="EAP2" s="42"/>
      <c r="EAQ2" s="42"/>
      <c r="EAR2" s="42"/>
      <c r="EAS2" s="42"/>
      <c r="EAT2" s="42"/>
      <c r="EAU2" s="42"/>
      <c r="EAV2" s="42"/>
      <c r="EAW2" s="42"/>
      <c r="EAX2" s="42"/>
      <c r="EAY2" s="42"/>
      <c r="EAZ2" s="42"/>
      <c r="EBA2" s="42"/>
      <c r="EBB2" s="42"/>
      <c r="EBC2" s="42"/>
      <c r="EBD2" s="42"/>
      <c r="EBE2" s="42"/>
      <c r="EBF2" s="42"/>
      <c r="EBG2" s="42"/>
      <c r="EBH2" s="42"/>
      <c r="EBI2" s="42"/>
      <c r="EBJ2" s="42"/>
      <c r="EBK2" s="42"/>
      <c r="EBL2" s="42"/>
      <c r="EBM2" s="42"/>
      <c r="EBN2" s="42"/>
      <c r="EBO2" s="42"/>
      <c r="EBP2" s="42"/>
      <c r="EBQ2" s="42"/>
      <c r="EBR2" s="42"/>
      <c r="EBS2" s="42"/>
      <c r="EBT2" s="42"/>
      <c r="EBU2" s="42"/>
      <c r="EBV2" s="42"/>
      <c r="EBW2" s="42"/>
      <c r="EBX2" s="42"/>
      <c r="EBY2" s="42"/>
      <c r="EBZ2" s="42"/>
      <c r="ECA2" s="42"/>
      <c r="ECB2" s="42"/>
      <c r="ECC2" s="42"/>
      <c r="ECD2" s="42"/>
      <c r="ECE2" s="42"/>
      <c r="ECF2" s="42"/>
      <c r="ECG2" s="42"/>
      <c r="ECH2" s="42"/>
      <c r="ECI2" s="42"/>
      <c r="ECJ2" s="42"/>
      <c r="ECK2" s="42"/>
      <c r="ECL2" s="42"/>
      <c r="ECM2" s="42"/>
      <c r="ECN2" s="42"/>
      <c r="ECO2" s="42"/>
      <c r="ECP2" s="42"/>
      <c r="ECQ2" s="42"/>
      <c r="ECR2" s="42"/>
      <c r="ECS2" s="42"/>
      <c r="ECT2" s="42"/>
      <c r="ECU2" s="42"/>
      <c r="ECV2" s="42"/>
      <c r="ECW2" s="42"/>
      <c r="ECX2" s="42"/>
      <c r="ECY2" s="42"/>
      <c r="ECZ2" s="42"/>
      <c r="EDA2" s="42"/>
      <c r="EDB2" s="42"/>
      <c r="EDC2" s="42"/>
      <c r="EDD2" s="42"/>
      <c r="EDE2" s="42"/>
      <c r="EDF2" s="42"/>
      <c r="EDG2" s="42"/>
      <c r="EDH2" s="42"/>
      <c r="EDI2" s="42"/>
      <c r="EDJ2" s="42"/>
      <c r="EDK2" s="42"/>
      <c r="EDL2" s="42"/>
      <c r="EDM2" s="42"/>
      <c r="EDN2" s="42"/>
      <c r="EDO2" s="42"/>
      <c r="EDP2" s="42"/>
      <c r="EDQ2" s="42"/>
      <c r="EDR2" s="42"/>
      <c r="EDS2" s="42"/>
      <c r="EDT2" s="42"/>
      <c r="EDU2" s="42"/>
      <c r="EDV2" s="42"/>
      <c r="EDW2" s="42"/>
      <c r="EDX2" s="42"/>
      <c r="EDY2" s="42"/>
      <c r="EDZ2" s="42"/>
      <c r="EEA2" s="42"/>
      <c r="EEB2" s="42"/>
      <c r="EEC2" s="42"/>
      <c r="EED2" s="42"/>
      <c r="EEE2" s="42"/>
      <c r="EEF2" s="42"/>
      <c r="EEG2" s="42"/>
      <c r="EEH2" s="42"/>
      <c r="EEI2" s="42"/>
      <c r="EEJ2" s="42"/>
      <c r="EEK2" s="42"/>
      <c r="EEL2" s="42"/>
      <c r="EEM2" s="42"/>
      <c r="EEN2" s="42"/>
      <c r="EEO2" s="42"/>
      <c r="EEP2" s="42"/>
      <c r="EEQ2" s="42"/>
      <c r="EER2" s="42"/>
      <c r="EES2" s="42"/>
      <c r="EET2" s="42"/>
      <c r="EEU2" s="42"/>
      <c r="EEV2" s="42"/>
      <c r="EEW2" s="42"/>
      <c r="EEX2" s="42"/>
      <c r="EEY2" s="42"/>
      <c r="EEZ2" s="42"/>
      <c r="EFA2" s="42"/>
      <c r="EFB2" s="42"/>
      <c r="EFC2" s="42"/>
      <c r="EFD2" s="42"/>
      <c r="EFE2" s="42"/>
      <c r="EFF2" s="42"/>
      <c r="EFG2" s="42"/>
      <c r="EFH2" s="42"/>
      <c r="EFI2" s="42"/>
      <c r="EFJ2" s="42"/>
      <c r="EFK2" s="42"/>
      <c r="EFL2" s="42"/>
      <c r="EFM2" s="42"/>
      <c r="EFN2" s="42"/>
      <c r="EFO2" s="42"/>
      <c r="EFP2" s="42"/>
      <c r="EFQ2" s="42"/>
      <c r="EFR2" s="42"/>
      <c r="EFS2" s="42"/>
      <c r="EFT2" s="42"/>
      <c r="EFU2" s="42"/>
      <c r="EFV2" s="42"/>
      <c r="EFW2" s="42"/>
      <c r="EFX2" s="42"/>
      <c r="EFY2" s="42"/>
      <c r="EFZ2" s="42"/>
      <c r="EGA2" s="42"/>
      <c r="EGB2" s="42"/>
      <c r="EGC2" s="42"/>
      <c r="EGD2" s="42"/>
      <c r="EGE2" s="42"/>
      <c r="EGF2" s="42"/>
      <c r="EGG2" s="42"/>
      <c r="EGH2" s="42"/>
      <c r="EGI2" s="42"/>
      <c r="EGJ2" s="42"/>
      <c r="EGK2" s="42"/>
      <c r="EGL2" s="42"/>
      <c r="EGM2" s="42"/>
      <c r="EGN2" s="42"/>
      <c r="EGO2" s="42"/>
      <c r="EGP2" s="42"/>
      <c r="EGQ2" s="42"/>
      <c r="EGR2" s="42"/>
      <c r="EGS2" s="42"/>
      <c r="EGT2" s="42"/>
      <c r="EGU2" s="42"/>
      <c r="EGV2" s="42"/>
      <c r="EGW2" s="42"/>
      <c r="EGX2" s="42"/>
      <c r="EGY2" s="42"/>
      <c r="EGZ2" s="42"/>
      <c r="EHA2" s="42"/>
      <c r="EHB2" s="42"/>
      <c r="EHC2" s="42"/>
      <c r="EHD2" s="42"/>
      <c r="EHE2" s="42"/>
      <c r="EHF2" s="42"/>
      <c r="EHG2" s="42"/>
      <c r="EHH2" s="42"/>
      <c r="EHI2" s="42"/>
      <c r="EHJ2" s="42"/>
      <c r="EHK2" s="42"/>
      <c r="EHL2" s="42"/>
      <c r="EHM2" s="42"/>
      <c r="EHN2" s="42"/>
      <c r="EHO2" s="42"/>
      <c r="EHP2" s="42"/>
      <c r="EHQ2" s="42"/>
      <c r="EHR2" s="42"/>
      <c r="EHS2" s="42"/>
      <c r="EHT2" s="42"/>
      <c r="EHU2" s="42"/>
      <c r="EHV2" s="42"/>
      <c r="EHW2" s="42"/>
      <c r="EHX2" s="42"/>
      <c r="EHY2" s="42"/>
      <c r="EHZ2" s="42"/>
      <c r="EIA2" s="42"/>
      <c r="EIB2" s="42"/>
      <c r="EIC2" s="42"/>
      <c r="EID2" s="42"/>
      <c r="EIE2" s="42"/>
      <c r="EIF2" s="42"/>
      <c r="EIG2" s="42"/>
      <c r="EIH2" s="42"/>
      <c r="EII2" s="42"/>
      <c r="EIJ2" s="42"/>
      <c r="EIK2" s="42"/>
      <c r="EIL2" s="42"/>
      <c r="EIM2" s="42"/>
      <c r="EIN2" s="42"/>
      <c r="EIO2" s="42"/>
      <c r="EIP2" s="42"/>
      <c r="EIQ2" s="42"/>
      <c r="EIR2" s="42"/>
      <c r="EIS2" s="42"/>
      <c r="EIT2" s="42"/>
      <c r="EIU2" s="42"/>
      <c r="EIV2" s="42"/>
      <c r="EIW2" s="42"/>
      <c r="EIX2" s="42"/>
      <c r="EIY2" s="42"/>
      <c r="EIZ2" s="42"/>
      <c r="EJA2" s="42"/>
      <c r="EJB2" s="42"/>
      <c r="EJC2" s="42"/>
      <c r="EJD2" s="42"/>
      <c r="EJE2" s="42"/>
      <c r="EJF2" s="42"/>
      <c r="EJG2" s="42"/>
      <c r="EJH2" s="42"/>
      <c r="EJI2" s="42"/>
      <c r="EJJ2" s="42"/>
      <c r="EJK2" s="42"/>
      <c r="EJL2" s="42"/>
      <c r="EJM2" s="42"/>
      <c r="EJN2" s="42"/>
      <c r="EJO2" s="42"/>
      <c r="EJP2" s="42"/>
      <c r="EJQ2" s="42"/>
      <c r="EJR2" s="42"/>
      <c r="EJS2" s="42"/>
      <c r="EJT2" s="42"/>
      <c r="EJU2" s="42"/>
      <c r="EJV2" s="42"/>
      <c r="EJW2" s="42"/>
      <c r="EJX2" s="42"/>
      <c r="EJY2" s="42"/>
      <c r="EJZ2" s="42"/>
      <c r="EKA2" s="42"/>
      <c r="EKB2" s="42"/>
      <c r="EKC2" s="42"/>
      <c r="EKD2" s="42"/>
      <c r="EKE2" s="42"/>
      <c r="EKF2" s="42"/>
      <c r="EKG2" s="42"/>
      <c r="EKH2" s="42"/>
      <c r="EKI2" s="42"/>
      <c r="EKJ2" s="42"/>
      <c r="EKK2" s="42"/>
      <c r="EKL2" s="42"/>
      <c r="EKM2" s="42"/>
      <c r="EKN2" s="42"/>
      <c r="EKO2" s="42"/>
      <c r="EKP2" s="42"/>
      <c r="EKQ2" s="42"/>
      <c r="EKR2" s="42"/>
      <c r="EKS2" s="42"/>
      <c r="EKT2" s="42"/>
      <c r="EKU2" s="42"/>
      <c r="EKV2" s="42"/>
      <c r="EKW2" s="42"/>
      <c r="EKX2" s="42"/>
      <c r="EKY2" s="42"/>
      <c r="EKZ2" s="42"/>
      <c r="ELA2" s="42"/>
      <c r="ELB2" s="42"/>
      <c r="ELC2" s="42"/>
      <c r="ELD2" s="42"/>
      <c r="ELE2" s="42"/>
      <c r="ELF2" s="42"/>
      <c r="ELG2" s="42"/>
      <c r="ELH2" s="42"/>
      <c r="ELI2" s="42"/>
      <c r="ELJ2" s="42"/>
      <c r="ELK2" s="42"/>
      <c r="ELL2" s="42"/>
      <c r="ELM2" s="42"/>
      <c r="ELN2" s="42"/>
      <c r="ELO2" s="42"/>
      <c r="ELP2" s="42"/>
      <c r="ELQ2" s="42"/>
      <c r="ELR2" s="42"/>
      <c r="ELS2" s="42"/>
      <c r="ELT2" s="42"/>
      <c r="ELU2" s="42"/>
      <c r="ELV2" s="42"/>
      <c r="ELW2" s="42"/>
      <c r="ELX2" s="42"/>
      <c r="ELY2" s="42"/>
      <c r="ELZ2" s="42"/>
      <c r="EMA2" s="42"/>
      <c r="EMB2" s="42"/>
      <c r="EMC2" s="42"/>
      <c r="EMD2" s="42"/>
      <c r="EME2" s="42"/>
      <c r="EMF2" s="42"/>
      <c r="EMG2" s="42"/>
      <c r="EMH2" s="42"/>
      <c r="EMI2" s="42"/>
      <c r="EMJ2" s="42"/>
      <c r="EMK2" s="42"/>
      <c r="EML2" s="42"/>
      <c r="EMM2" s="42"/>
      <c r="EMN2" s="42"/>
      <c r="EMO2" s="42"/>
      <c r="EMP2" s="42"/>
      <c r="EMQ2" s="42"/>
      <c r="EMR2" s="42"/>
      <c r="EMS2" s="42"/>
      <c r="EMT2" s="42"/>
      <c r="EMU2" s="42"/>
      <c r="EMV2" s="42"/>
      <c r="EMW2" s="42"/>
      <c r="EMX2" s="42"/>
      <c r="EMY2" s="42"/>
      <c r="EMZ2" s="42"/>
      <c r="ENA2" s="42"/>
      <c r="ENB2" s="42"/>
      <c r="ENC2" s="42"/>
      <c r="END2" s="42"/>
      <c r="ENE2" s="42"/>
      <c r="ENF2" s="42"/>
      <c r="ENG2" s="42"/>
      <c r="ENH2" s="42"/>
      <c r="ENI2" s="42"/>
      <c r="ENJ2" s="42"/>
      <c r="ENK2" s="42"/>
      <c r="ENL2" s="42"/>
      <c r="ENM2" s="42"/>
      <c r="ENN2" s="42"/>
      <c r="ENO2" s="42"/>
      <c r="ENP2" s="42"/>
      <c r="ENQ2" s="42"/>
      <c r="ENR2" s="42"/>
      <c r="ENS2" s="42"/>
      <c r="ENT2" s="42"/>
      <c r="ENU2" s="42"/>
      <c r="ENV2" s="42"/>
      <c r="ENW2" s="42"/>
      <c r="ENX2" s="42"/>
      <c r="ENY2" s="42"/>
      <c r="ENZ2" s="42"/>
      <c r="EOA2" s="42"/>
      <c r="EOB2" s="42"/>
      <c r="EOC2" s="42"/>
      <c r="EOD2" s="42"/>
      <c r="EOE2" s="42"/>
      <c r="EOF2" s="42"/>
      <c r="EOG2" s="42"/>
      <c r="EOH2" s="42"/>
      <c r="EOI2" s="42"/>
      <c r="EOJ2" s="42"/>
      <c r="EOK2" s="42"/>
      <c r="EOL2" s="42"/>
      <c r="EOM2" s="42"/>
      <c r="EON2" s="42"/>
      <c r="EOO2" s="42"/>
      <c r="EOP2" s="42"/>
      <c r="EOQ2" s="42"/>
      <c r="EOR2" s="42"/>
      <c r="EOS2" s="42"/>
      <c r="EOT2" s="42"/>
      <c r="EOU2" s="42"/>
      <c r="EOV2" s="42"/>
      <c r="EOW2" s="42"/>
      <c r="EOX2" s="42"/>
      <c r="EOY2" s="42"/>
      <c r="EOZ2" s="42"/>
      <c r="EPA2" s="42"/>
      <c r="EPB2" s="42"/>
      <c r="EPC2" s="42"/>
      <c r="EPD2" s="42"/>
      <c r="EPE2" s="42"/>
      <c r="EPF2" s="42"/>
      <c r="EPG2" s="42"/>
      <c r="EPH2" s="42"/>
      <c r="EPI2" s="42"/>
      <c r="EPJ2" s="42"/>
      <c r="EPK2" s="42"/>
      <c r="EPL2" s="42"/>
      <c r="EPM2" s="42"/>
      <c r="EPN2" s="42"/>
      <c r="EPO2" s="42"/>
      <c r="EPP2" s="42"/>
      <c r="EPQ2" s="42"/>
      <c r="EPR2" s="42"/>
      <c r="EPS2" s="42"/>
      <c r="EPT2" s="42"/>
      <c r="EPU2" s="42"/>
      <c r="EPV2" s="42"/>
      <c r="EPW2" s="42"/>
      <c r="EPX2" s="42"/>
      <c r="EPY2" s="42"/>
      <c r="EPZ2" s="42"/>
      <c r="EQA2" s="42"/>
      <c r="EQB2" s="42"/>
      <c r="EQC2" s="42"/>
      <c r="EQD2" s="42"/>
      <c r="EQE2" s="42"/>
      <c r="EQF2" s="42"/>
      <c r="EQG2" s="42"/>
      <c r="EQH2" s="42"/>
      <c r="EQI2" s="42"/>
      <c r="EQJ2" s="42"/>
      <c r="EQK2" s="42"/>
      <c r="EQL2" s="42"/>
      <c r="EQM2" s="42"/>
      <c r="EQN2" s="42"/>
      <c r="EQO2" s="42"/>
      <c r="EQP2" s="42"/>
      <c r="EQQ2" s="42"/>
      <c r="EQR2" s="42"/>
      <c r="EQS2" s="42"/>
      <c r="EQT2" s="42"/>
      <c r="EQU2" s="42"/>
      <c r="EQV2" s="42"/>
      <c r="EQW2" s="42"/>
      <c r="EQX2" s="42"/>
      <c r="EQY2" s="42"/>
      <c r="EQZ2" s="42"/>
      <c r="ERA2" s="42"/>
      <c r="ERB2" s="42"/>
      <c r="ERC2" s="42"/>
      <c r="ERD2" s="42"/>
      <c r="ERE2" s="42"/>
      <c r="ERF2" s="42"/>
      <c r="ERG2" s="42"/>
      <c r="ERH2" s="42"/>
      <c r="ERI2" s="42"/>
      <c r="ERJ2" s="42"/>
      <c r="ERK2" s="42"/>
      <c r="ERL2" s="42"/>
      <c r="ERM2" s="42"/>
      <c r="ERN2" s="42"/>
      <c r="ERO2" s="42"/>
      <c r="ERP2" s="42"/>
      <c r="ERQ2" s="42"/>
      <c r="ERR2" s="42"/>
      <c r="ERS2" s="42"/>
      <c r="ERT2" s="42"/>
      <c r="ERU2" s="42"/>
      <c r="ERV2" s="42"/>
      <c r="ERW2" s="42"/>
      <c r="ERX2" s="42"/>
      <c r="ERY2" s="42"/>
      <c r="ERZ2" s="42"/>
      <c r="ESA2" s="42"/>
      <c r="ESB2" s="42"/>
      <c r="ESC2" s="42"/>
      <c r="ESD2" s="42"/>
      <c r="ESE2" s="42"/>
      <c r="ESF2" s="42"/>
      <c r="ESG2" s="42"/>
      <c r="ESH2" s="42"/>
      <c r="ESI2" s="42"/>
      <c r="ESJ2" s="42"/>
      <c r="ESK2" s="42"/>
      <c r="ESL2" s="42"/>
      <c r="ESM2" s="42"/>
      <c r="ESN2" s="42"/>
      <c r="ESO2" s="42"/>
      <c r="ESP2" s="42"/>
      <c r="ESQ2" s="42"/>
      <c r="ESR2" s="42"/>
      <c r="ESS2" s="42"/>
      <c r="EST2" s="42"/>
      <c r="ESU2" s="42"/>
      <c r="ESV2" s="42"/>
      <c r="ESW2" s="42"/>
      <c r="ESX2" s="42"/>
      <c r="ESY2" s="42"/>
      <c r="ESZ2" s="42"/>
      <c r="ETA2" s="42"/>
      <c r="ETB2" s="42"/>
      <c r="ETC2" s="42"/>
      <c r="ETD2" s="42"/>
      <c r="ETE2" s="42"/>
      <c r="ETF2" s="42"/>
      <c r="ETG2" s="42"/>
      <c r="ETH2" s="42"/>
      <c r="ETI2" s="42"/>
      <c r="ETJ2" s="42"/>
      <c r="ETK2" s="42"/>
      <c r="ETL2" s="42"/>
      <c r="ETM2" s="42"/>
      <c r="ETN2" s="42"/>
      <c r="ETO2" s="42"/>
      <c r="ETP2" s="42"/>
      <c r="ETQ2" s="42"/>
      <c r="ETR2" s="42"/>
      <c r="ETS2" s="42"/>
      <c r="ETT2" s="42"/>
      <c r="ETU2" s="42"/>
      <c r="ETV2" s="42"/>
      <c r="ETW2" s="42"/>
      <c r="ETX2" s="42"/>
      <c r="ETY2" s="42"/>
      <c r="ETZ2" s="42"/>
      <c r="EUA2" s="42"/>
      <c r="EUB2" s="42"/>
      <c r="EUC2" s="42"/>
      <c r="EUD2" s="42"/>
      <c r="EUE2" s="42"/>
      <c r="EUF2" s="42"/>
      <c r="EUG2" s="42"/>
      <c r="EUH2" s="42"/>
      <c r="EUI2" s="42"/>
      <c r="EUJ2" s="42"/>
      <c r="EUK2" s="42"/>
      <c r="EUL2" s="42"/>
      <c r="EUM2" s="42"/>
      <c r="EUN2" s="42"/>
      <c r="EUO2" s="42"/>
      <c r="EUP2" s="42"/>
      <c r="EUQ2" s="42"/>
      <c r="EUR2" s="42"/>
      <c r="EUS2" s="42"/>
      <c r="EUT2" s="42"/>
      <c r="EUU2" s="42"/>
      <c r="EUV2" s="42"/>
      <c r="EUW2" s="42"/>
      <c r="EUX2" s="42"/>
      <c r="EUY2" s="42"/>
      <c r="EUZ2" s="42"/>
      <c r="EVA2" s="42"/>
      <c r="EVB2" s="42"/>
      <c r="EVC2" s="42"/>
      <c r="EVD2" s="42"/>
      <c r="EVE2" s="42"/>
      <c r="EVF2" s="42"/>
      <c r="EVG2" s="42"/>
      <c r="EVH2" s="42"/>
      <c r="EVI2" s="42"/>
      <c r="EVJ2" s="42"/>
      <c r="EVK2" s="42"/>
      <c r="EVL2" s="42"/>
      <c r="EVM2" s="42"/>
      <c r="EVN2" s="42"/>
      <c r="EVO2" s="42"/>
      <c r="EVP2" s="42"/>
      <c r="EVQ2" s="42"/>
      <c r="EVR2" s="42"/>
      <c r="EVS2" s="42"/>
      <c r="EVT2" s="42"/>
      <c r="EVU2" s="42"/>
      <c r="EVV2" s="42"/>
      <c r="EVW2" s="42"/>
      <c r="EVX2" s="42"/>
      <c r="EVY2" s="42"/>
      <c r="EVZ2" s="42"/>
      <c r="EWA2" s="42"/>
      <c r="EWB2" s="42"/>
      <c r="EWC2" s="42"/>
      <c r="EWD2" s="42"/>
      <c r="EWE2" s="42"/>
      <c r="EWF2" s="42"/>
      <c r="EWG2" s="42"/>
      <c r="EWH2" s="42"/>
      <c r="EWI2" s="42"/>
      <c r="EWJ2" s="42"/>
      <c r="EWK2" s="42"/>
      <c r="EWL2" s="42"/>
      <c r="EWM2" s="42"/>
      <c r="EWN2" s="42"/>
      <c r="EWO2" s="42"/>
      <c r="EWP2" s="42"/>
      <c r="EWQ2" s="42"/>
      <c r="EWR2" s="42"/>
      <c r="EWS2" s="42"/>
      <c r="EWT2" s="42"/>
      <c r="EWU2" s="42"/>
      <c r="EWV2" s="42"/>
      <c r="EWW2" s="42"/>
      <c r="EWX2" s="42"/>
      <c r="EWY2" s="42"/>
      <c r="EWZ2" s="42"/>
      <c r="EXA2" s="42"/>
      <c r="EXB2" s="42"/>
      <c r="EXC2" s="42"/>
      <c r="EXD2" s="42"/>
      <c r="EXE2" s="42"/>
      <c r="EXF2" s="42"/>
      <c r="EXG2" s="42"/>
      <c r="EXH2" s="42"/>
      <c r="EXI2" s="42"/>
      <c r="EXJ2" s="42"/>
      <c r="EXK2" s="42"/>
      <c r="EXL2" s="42"/>
      <c r="EXM2" s="42"/>
      <c r="EXN2" s="42"/>
      <c r="EXO2" s="42"/>
      <c r="EXP2" s="42"/>
      <c r="EXQ2" s="42"/>
      <c r="EXR2" s="42"/>
      <c r="EXS2" s="42"/>
      <c r="EXT2" s="42"/>
      <c r="EXU2" s="42"/>
      <c r="EXV2" s="42"/>
      <c r="EXW2" s="42"/>
      <c r="EXX2" s="42"/>
      <c r="EXY2" s="42"/>
      <c r="EXZ2" s="42"/>
      <c r="EYA2" s="42"/>
      <c r="EYB2" s="42"/>
      <c r="EYC2" s="42"/>
      <c r="EYD2" s="42"/>
      <c r="EYE2" s="42"/>
      <c r="EYF2" s="42"/>
      <c r="EYG2" s="42"/>
      <c r="EYH2" s="42"/>
      <c r="EYI2" s="42"/>
      <c r="EYJ2" s="42"/>
      <c r="EYK2" s="42"/>
      <c r="EYL2" s="42"/>
      <c r="EYM2" s="42"/>
      <c r="EYN2" s="42"/>
      <c r="EYO2" s="42"/>
      <c r="EYP2" s="42"/>
      <c r="EYQ2" s="42"/>
      <c r="EYR2" s="42"/>
      <c r="EYS2" s="42"/>
      <c r="EYT2" s="42"/>
      <c r="EYU2" s="42"/>
      <c r="EYV2" s="42"/>
      <c r="EYW2" s="42"/>
      <c r="EYX2" s="42"/>
      <c r="EYY2" s="42"/>
      <c r="EYZ2" s="42"/>
      <c r="EZA2" s="42"/>
      <c r="EZB2" s="42"/>
      <c r="EZC2" s="42"/>
      <c r="EZD2" s="42"/>
      <c r="EZE2" s="42"/>
      <c r="EZF2" s="42"/>
      <c r="EZG2" s="42"/>
      <c r="EZH2" s="42"/>
      <c r="EZI2" s="42"/>
      <c r="EZJ2" s="42"/>
      <c r="EZK2" s="42"/>
      <c r="EZL2" s="42"/>
      <c r="EZM2" s="42"/>
      <c r="EZN2" s="42"/>
      <c r="EZO2" s="42"/>
      <c r="EZP2" s="42"/>
      <c r="EZQ2" s="42"/>
      <c r="EZR2" s="42"/>
      <c r="EZS2" s="42"/>
      <c r="EZT2" s="42"/>
      <c r="EZU2" s="42"/>
      <c r="EZV2" s="42"/>
      <c r="EZW2" s="42"/>
      <c r="EZX2" s="42"/>
      <c r="EZY2" s="42"/>
      <c r="EZZ2" s="42"/>
      <c r="FAA2" s="42"/>
      <c r="FAB2" s="42"/>
      <c r="FAC2" s="42"/>
      <c r="FAD2" s="42"/>
      <c r="FAE2" s="42"/>
      <c r="FAF2" s="42"/>
      <c r="FAG2" s="42"/>
      <c r="FAH2" s="42"/>
      <c r="FAI2" s="42"/>
      <c r="FAJ2" s="42"/>
      <c r="FAK2" s="42"/>
      <c r="FAL2" s="42"/>
      <c r="FAM2" s="42"/>
      <c r="FAN2" s="42"/>
      <c r="FAO2" s="42"/>
      <c r="FAP2" s="42"/>
      <c r="FAQ2" s="42"/>
      <c r="FAR2" s="42"/>
      <c r="FAS2" s="42"/>
      <c r="FAT2" s="42"/>
      <c r="FAU2" s="42"/>
      <c r="FAV2" s="42"/>
      <c r="FAW2" s="42"/>
      <c r="FAX2" s="42"/>
      <c r="FAY2" s="42"/>
      <c r="FAZ2" s="42"/>
      <c r="FBA2" s="42"/>
      <c r="FBB2" s="42"/>
      <c r="FBC2" s="42"/>
      <c r="FBD2" s="42"/>
      <c r="FBE2" s="42"/>
      <c r="FBF2" s="42"/>
      <c r="FBG2" s="42"/>
      <c r="FBH2" s="42"/>
      <c r="FBI2" s="42"/>
      <c r="FBJ2" s="42"/>
      <c r="FBK2" s="42"/>
      <c r="FBL2" s="42"/>
      <c r="FBM2" s="42"/>
      <c r="FBN2" s="42"/>
      <c r="FBO2" s="42"/>
      <c r="FBP2" s="42"/>
      <c r="FBQ2" s="42"/>
      <c r="FBR2" s="42"/>
      <c r="FBS2" s="42"/>
      <c r="FBT2" s="42"/>
      <c r="FBU2" s="42"/>
      <c r="FBV2" s="42"/>
      <c r="FBW2" s="42"/>
      <c r="FBX2" s="42"/>
      <c r="FBY2" s="42"/>
      <c r="FBZ2" s="42"/>
      <c r="FCA2" s="42"/>
      <c r="FCB2" s="42"/>
      <c r="FCC2" s="42"/>
      <c r="FCD2" s="42"/>
      <c r="FCE2" s="42"/>
      <c r="FCF2" s="42"/>
      <c r="FCG2" s="42"/>
      <c r="FCH2" s="42"/>
      <c r="FCI2" s="42"/>
      <c r="FCJ2" s="42"/>
      <c r="FCK2" s="42"/>
      <c r="FCL2" s="42"/>
      <c r="FCM2" s="42"/>
      <c r="FCN2" s="42"/>
      <c r="FCO2" s="42"/>
      <c r="FCP2" s="42"/>
      <c r="FCQ2" s="42"/>
      <c r="FCR2" s="42"/>
      <c r="FCS2" s="42"/>
      <c r="FCT2" s="42"/>
      <c r="FCU2" s="42"/>
      <c r="FCV2" s="42"/>
      <c r="FCW2" s="42"/>
      <c r="FCX2" s="42"/>
      <c r="FCY2" s="42"/>
      <c r="FCZ2" s="42"/>
      <c r="FDA2" s="42"/>
      <c r="FDB2" s="42"/>
      <c r="FDC2" s="42"/>
      <c r="FDD2" s="42"/>
      <c r="FDE2" s="42"/>
      <c r="FDF2" s="42"/>
      <c r="FDG2" s="42"/>
      <c r="FDH2" s="42"/>
      <c r="FDI2" s="42"/>
      <c r="FDJ2" s="42"/>
      <c r="FDK2" s="42"/>
      <c r="FDL2" s="42"/>
      <c r="FDM2" s="42"/>
      <c r="FDN2" s="42"/>
      <c r="FDO2" s="42"/>
      <c r="FDP2" s="42"/>
      <c r="FDQ2" s="42"/>
      <c r="FDR2" s="42"/>
      <c r="FDS2" s="42"/>
      <c r="FDT2" s="42"/>
      <c r="FDU2" s="42"/>
      <c r="FDV2" s="42"/>
      <c r="FDW2" s="42"/>
      <c r="FDX2" s="42"/>
      <c r="FDY2" s="42"/>
      <c r="FDZ2" s="42"/>
      <c r="FEA2" s="42"/>
      <c r="FEB2" s="42"/>
      <c r="FEC2" s="42"/>
      <c r="FED2" s="42"/>
      <c r="FEE2" s="42"/>
      <c r="FEF2" s="42"/>
      <c r="FEG2" s="42"/>
      <c r="FEH2" s="42"/>
      <c r="FEI2" s="42"/>
      <c r="FEJ2" s="42"/>
      <c r="FEK2" s="42"/>
      <c r="FEL2" s="42"/>
      <c r="FEM2" s="42"/>
      <c r="FEN2" s="42"/>
      <c r="FEO2" s="42"/>
      <c r="FEP2" s="42"/>
      <c r="FEQ2" s="42"/>
      <c r="FER2" s="42"/>
      <c r="FES2" s="42"/>
      <c r="FET2" s="42"/>
      <c r="FEU2" s="42"/>
      <c r="FEV2" s="42"/>
      <c r="FEW2" s="42"/>
      <c r="FEX2" s="42"/>
      <c r="FEY2" s="42"/>
      <c r="FEZ2" s="42"/>
      <c r="FFA2" s="42"/>
      <c r="FFB2" s="42"/>
      <c r="FFC2" s="42"/>
      <c r="FFD2" s="42"/>
      <c r="FFE2" s="42"/>
      <c r="FFF2" s="42"/>
      <c r="FFG2" s="42"/>
      <c r="FFH2" s="42"/>
      <c r="FFI2" s="42"/>
      <c r="FFJ2" s="42"/>
      <c r="FFK2" s="42"/>
      <c r="FFL2" s="42"/>
      <c r="FFM2" s="42"/>
      <c r="FFN2" s="42"/>
      <c r="FFO2" s="42"/>
      <c r="FFP2" s="42"/>
      <c r="FFQ2" s="42"/>
      <c r="FFR2" s="42"/>
      <c r="FFS2" s="42"/>
      <c r="FFT2" s="42"/>
      <c r="FFU2" s="42"/>
      <c r="FFV2" s="42"/>
      <c r="FFW2" s="42"/>
      <c r="FFX2" s="42"/>
      <c r="FFY2" s="42"/>
      <c r="FFZ2" s="42"/>
      <c r="FGA2" s="42"/>
      <c r="FGB2" s="42"/>
      <c r="FGC2" s="42"/>
      <c r="FGD2" s="42"/>
      <c r="FGE2" s="42"/>
      <c r="FGF2" s="42"/>
      <c r="FGG2" s="42"/>
      <c r="FGH2" s="42"/>
      <c r="FGI2" s="42"/>
      <c r="FGJ2" s="42"/>
      <c r="FGK2" s="42"/>
      <c r="FGL2" s="42"/>
      <c r="FGM2" s="42"/>
      <c r="FGN2" s="42"/>
      <c r="FGO2" s="42"/>
      <c r="FGP2" s="42"/>
      <c r="FGQ2" s="42"/>
      <c r="FGR2" s="42"/>
      <c r="FGS2" s="42"/>
      <c r="FGT2" s="42"/>
      <c r="FGU2" s="42"/>
      <c r="FGV2" s="42"/>
      <c r="FGW2" s="42"/>
      <c r="FGX2" s="42"/>
      <c r="FGY2" s="42"/>
      <c r="FGZ2" s="42"/>
      <c r="FHA2" s="42"/>
      <c r="FHB2" s="42"/>
      <c r="FHC2" s="42"/>
      <c r="FHD2" s="42"/>
      <c r="FHE2" s="42"/>
      <c r="FHF2" s="42"/>
      <c r="FHG2" s="42"/>
      <c r="FHH2" s="42"/>
      <c r="FHI2" s="42"/>
      <c r="FHJ2" s="42"/>
      <c r="FHK2" s="42"/>
      <c r="FHL2" s="42"/>
      <c r="FHM2" s="42"/>
      <c r="FHN2" s="42"/>
      <c r="FHO2" s="42"/>
      <c r="FHP2" s="42"/>
      <c r="FHQ2" s="42"/>
      <c r="FHR2" s="42"/>
      <c r="FHS2" s="42"/>
      <c r="FHT2" s="42"/>
      <c r="FHU2" s="42"/>
      <c r="FHV2" s="42"/>
      <c r="FHW2" s="42"/>
      <c r="FHX2" s="42"/>
      <c r="FHY2" s="42"/>
      <c r="FHZ2" s="42"/>
      <c r="FIA2" s="42"/>
      <c r="FIB2" s="42"/>
      <c r="FIC2" s="42"/>
      <c r="FID2" s="42"/>
      <c r="FIE2" s="42"/>
      <c r="FIF2" s="42"/>
      <c r="FIG2" s="42"/>
      <c r="FIH2" s="42"/>
      <c r="FII2" s="42"/>
      <c r="FIJ2" s="42"/>
      <c r="FIK2" s="42"/>
      <c r="FIL2" s="42"/>
      <c r="FIM2" s="42"/>
      <c r="FIN2" s="42"/>
      <c r="FIO2" s="42"/>
      <c r="FIP2" s="42"/>
      <c r="FIQ2" s="42"/>
      <c r="FIR2" s="42"/>
      <c r="FIS2" s="42"/>
      <c r="FIT2" s="42"/>
      <c r="FIU2" s="42"/>
      <c r="FIV2" s="42"/>
      <c r="FIW2" s="42"/>
      <c r="FIX2" s="42"/>
      <c r="FIY2" s="42"/>
      <c r="FIZ2" s="42"/>
      <c r="FJA2" s="42"/>
      <c r="FJB2" s="42"/>
      <c r="FJC2" s="42"/>
      <c r="FJD2" s="42"/>
      <c r="FJE2" s="42"/>
      <c r="FJF2" s="42"/>
      <c r="FJG2" s="42"/>
      <c r="FJH2" s="42"/>
      <c r="FJI2" s="42"/>
      <c r="FJJ2" s="42"/>
      <c r="FJK2" s="42"/>
      <c r="FJL2" s="42"/>
      <c r="FJM2" s="42"/>
      <c r="FJN2" s="42"/>
      <c r="FJO2" s="42"/>
      <c r="FJP2" s="42"/>
      <c r="FJQ2" s="42"/>
      <c r="FJR2" s="42"/>
      <c r="FJS2" s="42"/>
      <c r="FJT2" s="42"/>
      <c r="FJU2" s="42"/>
      <c r="FJV2" s="42"/>
      <c r="FJW2" s="42"/>
      <c r="FJX2" s="42"/>
      <c r="FJY2" s="42"/>
      <c r="FJZ2" s="42"/>
      <c r="FKA2" s="42"/>
      <c r="FKB2" s="42"/>
      <c r="FKC2" s="42"/>
      <c r="FKD2" s="42"/>
      <c r="FKE2" s="42"/>
      <c r="FKF2" s="42"/>
      <c r="FKG2" s="42"/>
      <c r="FKH2" s="42"/>
      <c r="FKI2" s="42"/>
      <c r="FKJ2" s="42"/>
      <c r="FKK2" s="42"/>
      <c r="FKL2" s="42"/>
      <c r="FKM2" s="42"/>
      <c r="FKN2" s="42"/>
      <c r="FKO2" s="42"/>
      <c r="FKP2" s="42"/>
      <c r="FKQ2" s="42"/>
      <c r="FKR2" s="42"/>
      <c r="FKS2" s="42"/>
      <c r="FKT2" s="42"/>
      <c r="FKU2" s="42"/>
      <c r="FKV2" s="42"/>
      <c r="FKW2" s="42"/>
      <c r="FKX2" s="42"/>
      <c r="FKY2" s="42"/>
      <c r="FKZ2" s="42"/>
      <c r="FLA2" s="42"/>
      <c r="FLB2" s="42"/>
      <c r="FLC2" s="42"/>
      <c r="FLD2" s="42"/>
      <c r="FLE2" s="42"/>
      <c r="FLF2" s="42"/>
      <c r="FLG2" s="42"/>
      <c r="FLH2" s="42"/>
      <c r="FLI2" s="42"/>
      <c r="FLJ2" s="42"/>
      <c r="FLK2" s="42"/>
      <c r="FLL2" s="42"/>
      <c r="FLM2" s="42"/>
      <c r="FLN2" s="42"/>
      <c r="FLO2" s="42"/>
      <c r="FLP2" s="42"/>
      <c r="FLQ2" s="42"/>
      <c r="FLR2" s="42"/>
      <c r="FLS2" s="42"/>
      <c r="FLT2" s="42"/>
      <c r="FLU2" s="42"/>
      <c r="FLV2" s="42"/>
      <c r="FLW2" s="42"/>
      <c r="FLX2" s="42"/>
      <c r="FLY2" s="42"/>
      <c r="FLZ2" s="42"/>
      <c r="FMA2" s="42"/>
      <c r="FMB2" s="42"/>
      <c r="FMC2" s="42"/>
      <c r="FMD2" s="42"/>
      <c r="FME2" s="42"/>
      <c r="FMF2" s="42"/>
      <c r="FMG2" s="42"/>
      <c r="FMH2" s="42"/>
      <c r="FMI2" s="42"/>
      <c r="FMJ2" s="42"/>
      <c r="FMK2" s="42"/>
      <c r="FML2" s="42"/>
      <c r="FMM2" s="42"/>
      <c r="FMN2" s="42"/>
      <c r="FMO2" s="42"/>
      <c r="FMP2" s="42"/>
      <c r="FMQ2" s="42"/>
      <c r="FMR2" s="42"/>
      <c r="FMS2" s="42"/>
      <c r="FMT2" s="42"/>
      <c r="FMU2" s="42"/>
      <c r="FMV2" s="42"/>
      <c r="FMW2" s="42"/>
      <c r="FMX2" s="42"/>
      <c r="FMY2" s="42"/>
      <c r="FMZ2" s="42"/>
      <c r="FNA2" s="42"/>
      <c r="FNB2" s="42"/>
      <c r="FNC2" s="42"/>
      <c r="FND2" s="42"/>
      <c r="FNE2" s="42"/>
      <c r="FNF2" s="42"/>
      <c r="FNG2" s="42"/>
      <c r="FNH2" s="42"/>
      <c r="FNI2" s="42"/>
      <c r="FNJ2" s="42"/>
      <c r="FNK2" s="42"/>
      <c r="FNL2" s="42"/>
      <c r="FNM2" s="42"/>
      <c r="FNN2" s="42"/>
      <c r="FNO2" s="42"/>
      <c r="FNP2" s="42"/>
      <c r="FNQ2" s="42"/>
      <c r="FNR2" s="42"/>
      <c r="FNS2" s="42"/>
      <c r="FNT2" s="42"/>
      <c r="FNU2" s="42"/>
      <c r="FNV2" s="42"/>
      <c r="FNW2" s="42"/>
      <c r="FNX2" s="42"/>
      <c r="FNY2" s="42"/>
      <c r="FNZ2" s="42"/>
      <c r="FOA2" s="42"/>
      <c r="FOB2" s="42"/>
      <c r="FOC2" s="42"/>
      <c r="FOD2" s="42"/>
      <c r="FOE2" s="42"/>
      <c r="FOF2" s="42"/>
      <c r="FOG2" s="42"/>
      <c r="FOH2" s="42"/>
      <c r="FOI2" s="42"/>
      <c r="FOJ2" s="42"/>
      <c r="FOK2" s="42"/>
      <c r="FOL2" s="42"/>
      <c r="FOM2" s="42"/>
      <c r="FON2" s="42"/>
      <c r="FOO2" s="42"/>
      <c r="FOP2" s="42"/>
      <c r="FOQ2" s="42"/>
      <c r="FOR2" s="42"/>
      <c r="FOS2" s="42"/>
      <c r="FOT2" s="42"/>
      <c r="FOU2" s="42"/>
      <c r="FOV2" s="42"/>
      <c r="FOW2" s="42"/>
      <c r="FOX2" s="42"/>
      <c r="FOY2" s="42"/>
      <c r="FOZ2" s="42"/>
      <c r="FPA2" s="42"/>
      <c r="FPB2" s="42"/>
      <c r="FPC2" s="42"/>
      <c r="FPD2" s="42"/>
      <c r="FPE2" s="42"/>
      <c r="FPF2" s="42"/>
      <c r="FPG2" s="42"/>
      <c r="FPH2" s="42"/>
      <c r="FPI2" s="42"/>
      <c r="FPJ2" s="42"/>
      <c r="FPK2" s="42"/>
      <c r="FPL2" s="42"/>
      <c r="FPM2" s="42"/>
      <c r="FPN2" s="42"/>
      <c r="FPO2" s="42"/>
      <c r="FPP2" s="42"/>
      <c r="FPQ2" s="42"/>
      <c r="FPR2" s="42"/>
      <c r="FPS2" s="42"/>
      <c r="FPT2" s="42"/>
      <c r="FPU2" s="42"/>
      <c r="FPV2" s="42"/>
      <c r="FPW2" s="42"/>
      <c r="FPX2" s="42"/>
      <c r="FPY2" s="42"/>
      <c r="FPZ2" s="42"/>
      <c r="FQA2" s="42"/>
      <c r="FQB2" s="42"/>
      <c r="FQC2" s="42"/>
      <c r="FQD2" s="42"/>
      <c r="FQE2" s="42"/>
      <c r="FQF2" s="42"/>
      <c r="FQG2" s="42"/>
      <c r="FQH2" s="42"/>
      <c r="FQI2" s="42"/>
      <c r="FQJ2" s="42"/>
      <c r="FQK2" s="42"/>
      <c r="FQL2" s="42"/>
      <c r="FQM2" s="42"/>
      <c r="FQN2" s="42"/>
      <c r="FQO2" s="42"/>
      <c r="FQP2" s="42"/>
      <c r="FQQ2" s="42"/>
      <c r="FQR2" s="42"/>
      <c r="FQS2" s="42"/>
      <c r="FQT2" s="42"/>
      <c r="FQU2" s="42"/>
      <c r="FQV2" s="42"/>
      <c r="FQW2" s="42"/>
      <c r="FQX2" s="42"/>
      <c r="FQY2" s="42"/>
      <c r="FQZ2" s="42"/>
      <c r="FRA2" s="42"/>
      <c r="FRB2" s="42"/>
      <c r="FRC2" s="42"/>
      <c r="FRD2" s="42"/>
      <c r="FRE2" s="42"/>
      <c r="FRF2" s="42"/>
      <c r="FRG2" s="42"/>
      <c r="FRH2" s="42"/>
      <c r="FRI2" s="42"/>
      <c r="FRJ2" s="42"/>
      <c r="FRK2" s="42"/>
      <c r="FRL2" s="42"/>
      <c r="FRM2" s="42"/>
      <c r="FRN2" s="42"/>
      <c r="FRO2" s="42"/>
      <c r="FRP2" s="42"/>
      <c r="FRQ2" s="42"/>
      <c r="FRR2" s="42"/>
      <c r="FRS2" s="42"/>
      <c r="FRT2" s="42"/>
      <c r="FRU2" s="42"/>
      <c r="FRV2" s="42"/>
      <c r="FRW2" s="42"/>
      <c r="FRX2" s="42"/>
      <c r="FRY2" s="42"/>
      <c r="FRZ2" s="42"/>
      <c r="FSA2" s="42"/>
      <c r="FSB2" s="42"/>
      <c r="FSC2" s="42"/>
      <c r="FSD2" s="42"/>
      <c r="FSE2" s="42"/>
      <c r="FSF2" s="42"/>
      <c r="FSG2" s="42"/>
      <c r="FSH2" s="42"/>
      <c r="FSI2" s="42"/>
      <c r="FSJ2" s="42"/>
      <c r="FSK2" s="42"/>
      <c r="FSL2" s="42"/>
      <c r="FSM2" s="42"/>
      <c r="FSN2" s="42"/>
      <c r="FSO2" s="42"/>
      <c r="FSP2" s="42"/>
      <c r="FSQ2" s="42"/>
      <c r="FSR2" s="42"/>
      <c r="FSS2" s="42"/>
      <c r="FST2" s="42"/>
      <c r="FSU2" s="42"/>
      <c r="FSV2" s="42"/>
      <c r="FSW2" s="42"/>
      <c r="FSX2" s="42"/>
      <c r="FSY2" s="42"/>
      <c r="FSZ2" s="42"/>
      <c r="FTA2" s="42"/>
      <c r="FTB2" s="42"/>
      <c r="FTC2" s="42"/>
      <c r="FTD2" s="42"/>
      <c r="FTE2" s="42"/>
      <c r="FTF2" s="42"/>
      <c r="FTG2" s="42"/>
      <c r="FTH2" s="42"/>
      <c r="FTI2" s="42"/>
      <c r="FTJ2" s="42"/>
      <c r="FTK2" s="42"/>
      <c r="FTL2" s="42"/>
      <c r="FTM2" s="42"/>
      <c r="FTN2" s="42"/>
      <c r="FTO2" s="42"/>
      <c r="FTP2" s="42"/>
      <c r="FTQ2" s="42"/>
      <c r="FTR2" s="42"/>
      <c r="FTS2" s="42"/>
      <c r="FTT2" s="42"/>
      <c r="FTU2" s="42"/>
      <c r="FTV2" s="42"/>
      <c r="FTW2" s="42"/>
      <c r="FTX2" s="42"/>
      <c r="FTY2" s="42"/>
      <c r="FTZ2" s="42"/>
      <c r="FUA2" s="42"/>
      <c r="FUB2" s="42"/>
      <c r="FUC2" s="42"/>
      <c r="FUD2" s="42"/>
      <c r="FUE2" s="42"/>
      <c r="FUF2" s="42"/>
      <c r="FUG2" s="42"/>
      <c r="FUH2" s="42"/>
      <c r="FUI2" s="42"/>
      <c r="FUJ2" s="42"/>
      <c r="FUK2" s="42"/>
      <c r="FUL2" s="42"/>
      <c r="FUM2" s="42"/>
      <c r="FUN2" s="42"/>
      <c r="FUO2" s="42"/>
      <c r="FUP2" s="42"/>
      <c r="FUQ2" s="42"/>
      <c r="FUR2" s="42"/>
      <c r="FUS2" s="42"/>
      <c r="FUT2" s="42"/>
      <c r="FUU2" s="42"/>
      <c r="FUV2" s="42"/>
      <c r="FUW2" s="42"/>
      <c r="FUX2" s="42"/>
      <c r="FUY2" s="42"/>
      <c r="FUZ2" s="42"/>
      <c r="FVA2" s="42"/>
      <c r="FVB2" s="42"/>
      <c r="FVC2" s="42"/>
      <c r="FVD2" s="42"/>
      <c r="FVE2" s="42"/>
      <c r="FVF2" s="42"/>
      <c r="FVG2" s="42"/>
      <c r="FVH2" s="42"/>
      <c r="FVI2" s="42"/>
      <c r="FVJ2" s="42"/>
      <c r="FVK2" s="42"/>
      <c r="FVL2" s="42"/>
      <c r="FVM2" s="42"/>
      <c r="FVN2" s="42"/>
      <c r="FVO2" s="42"/>
      <c r="FVP2" s="42"/>
      <c r="FVQ2" s="42"/>
      <c r="FVR2" s="42"/>
      <c r="FVS2" s="42"/>
      <c r="FVT2" s="42"/>
      <c r="FVU2" s="42"/>
      <c r="FVV2" s="42"/>
      <c r="FVW2" s="42"/>
      <c r="FVX2" s="42"/>
      <c r="FVY2" s="42"/>
      <c r="FVZ2" s="42"/>
      <c r="FWA2" s="42"/>
      <c r="FWB2" s="42"/>
      <c r="FWC2" s="42"/>
      <c r="FWD2" s="42"/>
      <c r="FWE2" s="42"/>
      <c r="FWF2" s="42"/>
      <c r="FWG2" s="42"/>
      <c r="FWH2" s="42"/>
      <c r="FWI2" s="42"/>
      <c r="FWJ2" s="42"/>
      <c r="FWK2" s="42"/>
      <c r="FWL2" s="42"/>
      <c r="FWM2" s="42"/>
      <c r="FWN2" s="42"/>
      <c r="FWO2" s="42"/>
      <c r="FWP2" s="42"/>
      <c r="FWQ2" s="42"/>
      <c r="FWR2" s="42"/>
      <c r="FWS2" s="42"/>
      <c r="FWT2" s="42"/>
      <c r="FWU2" s="42"/>
      <c r="FWV2" s="42"/>
      <c r="FWW2" s="42"/>
      <c r="FWX2" s="42"/>
      <c r="FWY2" s="42"/>
      <c r="FWZ2" s="42"/>
      <c r="FXA2" s="42"/>
      <c r="FXB2" s="42"/>
      <c r="FXC2" s="42"/>
      <c r="FXD2" s="42"/>
      <c r="FXE2" s="42"/>
      <c r="FXF2" s="42"/>
      <c r="FXG2" s="42"/>
      <c r="FXH2" s="42"/>
      <c r="FXI2" s="42"/>
      <c r="FXJ2" s="42"/>
      <c r="FXK2" s="42"/>
      <c r="FXL2" s="42"/>
      <c r="FXM2" s="42"/>
      <c r="FXN2" s="42"/>
      <c r="FXO2" s="42"/>
      <c r="FXP2" s="42"/>
      <c r="FXQ2" s="42"/>
      <c r="FXR2" s="42"/>
      <c r="FXS2" s="42"/>
      <c r="FXT2" s="42"/>
      <c r="FXU2" s="42"/>
      <c r="FXV2" s="42"/>
      <c r="FXW2" s="42"/>
      <c r="FXX2" s="42"/>
      <c r="FXY2" s="42"/>
      <c r="FXZ2" s="42"/>
      <c r="FYA2" s="42"/>
      <c r="FYB2" s="42"/>
      <c r="FYC2" s="42"/>
      <c r="FYD2" s="42"/>
      <c r="FYE2" s="42"/>
      <c r="FYF2" s="42"/>
      <c r="FYG2" s="42"/>
      <c r="FYH2" s="42"/>
      <c r="FYI2" s="42"/>
      <c r="FYJ2" s="42"/>
      <c r="FYK2" s="42"/>
      <c r="FYL2" s="42"/>
      <c r="FYM2" s="42"/>
      <c r="FYN2" s="42"/>
      <c r="FYO2" s="42"/>
      <c r="FYP2" s="42"/>
      <c r="FYQ2" s="42"/>
      <c r="FYR2" s="42"/>
      <c r="FYS2" s="42"/>
      <c r="FYT2" s="42"/>
      <c r="FYU2" s="42"/>
      <c r="FYV2" s="42"/>
      <c r="FYW2" s="42"/>
      <c r="FYX2" s="42"/>
      <c r="FYY2" s="42"/>
      <c r="FYZ2" s="42"/>
      <c r="FZA2" s="42"/>
      <c r="FZB2" s="42"/>
      <c r="FZC2" s="42"/>
      <c r="FZD2" s="42"/>
      <c r="FZE2" s="42"/>
      <c r="FZF2" s="42"/>
      <c r="FZG2" s="42"/>
      <c r="FZH2" s="42"/>
      <c r="FZI2" s="42"/>
      <c r="FZJ2" s="42"/>
      <c r="FZK2" s="42"/>
      <c r="FZL2" s="42"/>
      <c r="FZM2" s="42"/>
      <c r="FZN2" s="42"/>
      <c r="FZO2" s="42"/>
      <c r="FZP2" s="42"/>
      <c r="FZQ2" s="42"/>
      <c r="FZR2" s="42"/>
      <c r="FZS2" s="42"/>
      <c r="FZT2" s="42"/>
      <c r="FZU2" s="42"/>
      <c r="FZV2" s="42"/>
      <c r="FZW2" s="42"/>
      <c r="FZX2" s="42"/>
      <c r="FZY2" s="42"/>
      <c r="FZZ2" s="42"/>
      <c r="GAA2" s="42"/>
      <c r="GAB2" s="42"/>
      <c r="GAC2" s="42"/>
      <c r="GAD2" s="42"/>
      <c r="GAE2" s="42"/>
      <c r="GAF2" s="42"/>
      <c r="GAG2" s="42"/>
      <c r="GAH2" s="42"/>
      <c r="GAI2" s="42"/>
      <c r="GAJ2" s="42"/>
      <c r="GAK2" s="42"/>
      <c r="GAL2" s="42"/>
      <c r="GAM2" s="42"/>
      <c r="GAN2" s="42"/>
      <c r="GAO2" s="42"/>
      <c r="GAP2" s="42"/>
      <c r="GAQ2" s="42"/>
      <c r="GAR2" s="42"/>
      <c r="GAS2" s="42"/>
      <c r="GAT2" s="42"/>
      <c r="GAU2" s="42"/>
      <c r="GAV2" s="42"/>
      <c r="GAW2" s="42"/>
      <c r="GAX2" s="42"/>
      <c r="GAY2" s="42"/>
      <c r="GAZ2" s="42"/>
      <c r="GBA2" s="42"/>
      <c r="GBB2" s="42"/>
      <c r="GBC2" s="42"/>
      <c r="GBD2" s="42"/>
      <c r="GBE2" s="42"/>
      <c r="GBF2" s="42"/>
      <c r="GBG2" s="42"/>
      <c r="GBH2" s="42"/>
      <c r="GBI2" s="42"/>
      <c r="GBJ2" s="42"/>
      <c r="GBK2" s="42"/>
      <c r="GBL2" s="42"/>
      <c r="GBM2" s="42"/>
      <c r="GBN2" s="42"/>
      <c r="GBO2" s="42"/>
      <c r="GBP2" s="42"/>
      <c r="GBQ2" s="42"/>
      <c r="GBR2" s="42"/>
      <c r="GBS2" s="42"/>
      <c r="GBT2" s="42"/>
      <c r="GBU2" s="42"/>
      <c r="GBV2" s="42"/>
      <c r="GBW2" s="42"/>
      <c r="GBX2" s="42"/>
      <c r="GBY2" s="42"/>
      <c r="GBZ2" s="42"/>
      <c r="GCA2" s="42"/>
      <c r="GCB2" s="42"/>
      <c r="GCC2" s="42"/>
      <c r="GCD2" s="42"/>
      <c r="GCE2" s="42"/>
      <c r="GCF2" s="42"/>
      <c r="GCG2" s="42"/>
      <c r="GCH2" s="42"/>
      <c r="GCI2" s="42"/>
      <c r="GCJ2" s="42"/>
      <c r="GCK2" s="42"/>
      <c r="GCL2" s="42"/>
      <c r="GCM2" s="42"/>
      <c r="GCN2" s="42"/>
      <c r="GCO2" s="42"/>
      <c r="GCP2" s="42"/>
      <c r="GCQ2" s="42"/>
      <c r="GCR2" s="42"/>
      <c r="GCS2" s="42"/>
      <c r="GCT2" s="42"/>
      <c r="GCU2" s="42"/>
      <c r="GCV2" s="42"/>
      <c r="GCW2" s="42"/>
      <c r="GCX2" s="42"/>
      <c r="GCY2" s="42"/>
      <c r="GCZ2" s="42"/>
      <c r="GDA2" s="42"/>
      <c r="GDB2" s="42"/>
      <c r="GDC2" s="42"/>
      <c r="GDD2" s="42"/>
      <c r="GDE2" s="42"/>
      <c r="GDF2" s="42"/>
      <c r="GDG2" s="42"/>
      <c r="GDH2" s="42"/>
      <c r="GDI2" s="42"/>
      <c r="GDJ2" s="42"/>
      <c r="GDK2" s="42"/>
      <c r="GDL2" s="42"/>
      <c r="GDM2" s="42"/>
      <c r="GDN2" s="42"/>
      <c r="GDO2" s="42"/>
      <c r="GDP2" s="42"/>
      <c r="GDQ2" s="42"/>
      <c r="GDR2" s="42"/>
      <c r="GDS2" s="42"/>
      <c r="GDT2" s="42"/>
      <c r="GDU2" s="42"/>
      <c r="GDV2" s="42"/>
      <c r="GDW2" s="42"/>
      <c r="GDX2" s="42"/>
      <c r="GDY2" s="42"/>
      <c r="GDZ2" s="42"/>
      <c r="GEA2" s="42"/>
      <c r="GEB2" s="42"/>
      <c r="GEC2" s="42"/>
      <c r="GED2" s="42"/>
      <c r="GEE2" s="42"/>
      <c r="GEF2" s="42"/>
      <c r="GEG2" s="42"/>
      <c r="GEH2" s="42"/>
      <c r="GEI2" s="42"/>
      <c r="GEJ2" s="42"/>
      <c r="GEK2" s="42"/>
      <c r="GEL2" s="42"/>
      <c r="GEM2" s="42"/>
      <c r="GEN2" s="42"/>
      <c r="GEO2" s="42"/>
      <c r="GEP2" s="42"/>
      <c r="GEQ2" s="42"/>
      <c r="GER2" s="42"/>
      <c r="GES2" s="42"/>
      <c r="GET2" s="42"/>
      <c r="GEU2" s="42"/>
      <c r="GEV2" s="42"/>
      <c r="GEW2" s="42"/>
      <c r="GEX2" s="42"/>
      <c r="GEY2" s="42"/>
      <c r="GEZ2" s="42"/>
      <c r="GFA2" s="42"/>
      <c r="GFB2" s="42"/>
      <c r="GFC2" s="42"/>
      <c r="GFD2" s="42"/>
      <c r="GFE2" s="42"/>
      <c r="GFF2" s="42"/>
      <c r="GFG2" s="42"/>
      <c r="GFH2" s="42"/>
      <c r="GFI2" s="42"/>
      <c r="GFJ2" s="42"/>
      <c r="GFK2" s="42"/>
      <c r="GFL2" s="42"/>
      <c r="GFM2" s="42"/>
      <c r="GFN2" s="42"/>
      <c r="GFO2" s="42"/>
      <c r="GFP2" s="42"/>
      <c r="GFQ2" s="42"/>
      <c r="GFR2" s="42"/>
      <c r="GFS2" s="42"/>
      <c r="GFT2" s="42"/>
      <c r="GFU2" s="42"/>
      <c r="GFV2" s="42"/>
      <c r="GFW2" s="42"/>
      <c r="GFX2" s="42"/>
      <c r="GFY2" s="42"/>
      <c r="GFZ2" s="42"/>
      <c r="GGA2" s="42"/>
      <c r="GGB2" s="42"/>
      <c r="GGC2" s="42"/>
      <c r="GGD2" s="42"/>
      <c r="GGE2" s="42"/>
      <c r="GGF2" s="42"/>
      <c r="GGG2" s="42"/>
      <c r="GGH2" s="42"/>
      <c r="GGI2" s="42"/>
      <c r="GGJ2" s="42"/>
      <c r="GGK2" s="42"/>
      <c r="GGL2" s="42"/>
      <c r="GGM2" s="42"/>
      <c r="GGN2" s="42"/>
      <c r="GGO2" s="42"/>
      <c r="GGP2" s="42"/>
      <c r="GGQ2" s="42"/>
      <c r="GGR2" s="42"/>
      <c r="GGS2" s="42"/>
      <c r="GGT2" s="42"/>
      <c r="GGU2" s="42"/>
      <c r="GGV2" s="42"/>
      <c r="GGW2" s="42"/>
      <c r="GGX2" s="42"/>
      <c r="GGY2" s="42"/>
      <c r="GGZ2" s="42"/>
      <c r="GHA2" s="42"/>
      <c r="GHB2" s="42"/>
      <c r="GHC2" s="42"/>
      <c r="GHD2" s="42"/>
      <c r="GHE2" s="42"/>
      <c r="GHF2" s="42"/>
      <c r="GHG2" s="42"/>
      <c r="GHH2" s="42"/>
      <c r="GHI2" s="42"/>
      <c r="GHJ2" s="42"/>
      <c r="GHK2" s="42"/>
      <c r="GHL2" s="42"/>
      <c r="GHM2" s="42"/>
      <c r="GHN2" s="42"/>
      <c r="GHO2" s="42"/>
      <c r="GHP2" s="42"/>
      <c r="GHQ2" s="42"/>
      <c r="GHR2" s="42"/>
      <c r="GHS2" s="42"/>
      <c r="GHT2" s="42"/>
      <c r="GHU2" s="42"/>
      <c r="GHV2" s="42"/>
      <c r="GHW2" s="42"/>
      <c r="GHX2" s="42"/>
      <c r="GHY2" s="42"/>
      <c r="GHZ2" s="42"/>
      <c r="GIA2" s="42"/>
      <c r="GIB2" s="42"/>
      <c r="GIC2" s="42"/>
      <c r="GID2" s="42"/>
      <c r="GIE2" s="42"/>
      <c r="GIF2" s="42"/>
      <c r="GIG2" s="42"/>
      <c r="GIH2" s="42"/>
      <c r="GII2" s="42"/>
      <c r="GIJ2" s="42"/>
      <c r="GIK2" s="42"/>
      <c r="GIL2" s="42"/>
      <c r="GIM2" s="42"/>
      <c r="GIN2" s="42"/>
      <c r="GIO2" s="42"/>
      <c r="GIP2" s="42"/>
      <c r="GIQ2" s="42"/>
      <c r="GIR2" s="42"/>
      <c r="GIS2" s="42"/>
      <c r="GIT2" s="42"/>
      <c r="GIU2" s="42"/>
      <c r="GIV2" s="42"/>
      <c r="GIW2" s="42"/>
      <c r="GIX2" s="42"/>
      <c r="GIY2" s="42"/>
      <c r="GIZ2" s="42"/>
      <c r="GJA2" s="42"/>
      <c r="GJB2" s="42"/>
      <c r="GJC2" s="42"/>
      <c r="GJD2" s="42"/>
      <c r="GJE2" s="42"/>
      <c r="GJF2" s="42"/>
      <c r="GJG2" s="42"/>
      <c r="GJH2" s="42"/>
      <c r="GJI2" s="42"/>
      <c r="GJJ2" s="42"/>
      <c r="GJK2" s="42"/>
      <c r="GJL2" s="42"/>
      <c r="GJM2" s="42"/>
      <c r="GJN2" s="42"/>
      <c r="GJO2" s="42"/>
      <c r="GJP2" s="42"/>
      <c r="GJQ2" s="42"/>
      <c r="GJR2" s="42"/>
      <c r="GJS2" s="42"/>
      <c r="GJT2" s="42"/>
      <c r="GJU2" s="42"/>
      <c r="GJV2" s="42"/>
      <c r="GJW2" s="42"/>
      <c r="GJX2" s="42"/>
      <c r="GJY2" s="42"/>
      <c r="GJZ2" s="42"/>
      <c r="GKA2" s="42"/>
      <c r="GKB2" s="42"/>
      <c r="GKC2" s="42"/>
      <c r="GKD2" s="42"/>
      <c r="GKE2" s="42"/>
      <c r="GKF2" s="42"/>
      <c r="GKG2" s="42"/>
      <c r="GKH2" s="42"/>
      <c r="GKI2" s="42"/>
      <c r="GKJ2" s="42"/>
      <c r="GKK2" s="42"/>
      <c r="GKL2" s="42"/>
      <c r="GKM2" s="42"/>
      <c r="GKN2" s="42"/>
      <c r="GKO2" s="42"/>
      <c r="GKP2" s="42"/>
      <c r="GKQ2" s="42"/>
      <c r="GKR2" s="42"/>
      <c r="GKS2" s="42"/>
      <c r="GKT2" s="42"/>
      <c r="GKU2" s="42"/>
      <c r="GKV2" s="42"/>
      <c r="GKW2" s="42"/>
      <c r="GKX2" s="42"/>
      <c r="GKY2" s="42"/>
      <c r="GKZ2" s="42"/>
      <c r="GLA2" s="42"/>
      <c r="GLB2" s="42"/>
      <c r="GLC2" s="42"/>
      <c r="GLD2" s="42"/>
      <c r="GLE2" s="42"/>
      <c r="GLF2" s="42"/>
      <c r="GLG2" s="42"/>
      <c r="GLH2" s="42"/>
      <c r="GLI2" s="42"/>
      <c r="GLJ2" s="42"/>
      <c r="GLK2" s="42"/>
      <c r="GLL2" s="42"/>
      <c r="GLM2" s="42"/>
      <c r="GLN2" s="42"/>
      <c r="GLO2" s="42"/>
      <c r="GLP2" s="42"/>
      <c r="GLQ2" s="42"/>
      <c r="GLR2" s="42"/>
      <c r="GLS2" s="42"/>
      <c r="GLT2" s="42"/>
      <c r="GLU2" s="42"/>
      <c r="GLV2" s="42"/>
      <c r="GLW2" s="42"/>
      <c r="GLX2" s="42"/>
      <c r="GLY2" s="42"/>
      <c r="GLZ2" s="42"/>
      <c r="GMA2" s="42"/>
      <c r="GMB2" s="42"/>
      <c r="GMC2" s="42"/>
      <c r="GMD2" s="42"/>
      <c r="GME2" s="42"/>
      <c r="GMF2" s="42"/>
      <c r="GMG2" s="42"/>
      <c r="GMH2" s="42"/>
      <c r="GMI2" s="42"/>
      <c r="GMJ2" s="42"/>
      <c r="GMK2" s="42"/>
      <c r="GML2" s="42"/>
      <c r="GMM2" s="42"/>
      <c r="GMN2" s="42"/>
      <c r="GMO2" s="42"/>
      <c r="GMP2" s="42"/>
      <c r="GMQ2" s="42"/>
      <c r="GMR2" s="42"/>
      <c r="GMS2" s="42"/>
      <c r="GMT2" s="42"/>
      <c r="GMU2" s="42"/>
      <c r="GMV2" s="42"/>
      <c r="GMW2" s="42"/>
      <c r="GMX2" s="42"/>
      <c r="GMY2" s="42"/>
      <c r="GMZ2" s="42"/>
      <c r="GNA2" s="42"/>
      <c r="GNB2" s="42"/>
      <c r="GNC2" s="42"/>
      <c r="GND2" s="42"/>
      <c r="GNE2" s="42"/>
      <c r="GNF2" s="42"/>
      <c r="GNG2" s="42"/>
      <c r="GNH2" s="42"/>
      <c r="GNI2" s="42"/>
      <c r="GNJ2" s="42"/>
      <c r="GNK2" s="42"/>
      <c r="GNL2" s="42"/>
      <c r="GNM2" s="42"/>
      <c r="GNN2" s="42"/>
      <c r="GNO2" s="42"/>
      <c r="GNP2" s="42"/>
      <c r="GNQ2" s="42"/>
      <c r="GNR2" s="42"/>
      <c r="GNS2" s="42"/>
      <c r="GNT2" s="42"/>
      <c r="GNU2" s="42"/>
      <c r="GNV2" s="42"/>
      <c r="GNW2" s="42"/>
      <c r="GNX2" s="42"/>
      <c r="GNY2" s="42"/>
      <c r="GNZ2" s="42"/>
      <c r="GOA2" s="42"/>
      <c r="GOB2" s="42"/>
      <c r="GOC2" s="42"/>
      <c r="GOD2" s="42"/>
      <c r="GOE2" s="42"/>
      <c r="GOF2" s="42"/>
      <c r="GOG2" s="42"/>
      <c r="GOH2" s="42"/>
      <c r="GOI2" s="42"/>
      <c r="GOJ2" s="42"/>
      <c r="GOK2" s="42"/>
      <c r="GOL2" s="42"/>
      <c r="GOM2" s="42"/>
      <c r="GON2" s="42"/>
      <c r="GOO2" s="42"/>
      <c r="GOP2" s="42"/>
      <c r="GOQ2" s="42"/>
      <c r="GOR2" s="42"/>
      <c r="GOS2" s="42"/>
      <c r="GOT2" s="42"/>
      <c r="GOU2" s="42"/>
      <c r="GOV2" s="42"/>
      <c r="GOW2" s="42"/>
      <c r="GOX2" s="42"/>
      <c r="GOY2" s="42"/>
      <c r="GOZ2" s="42"/>
      <c r="GPA2" s="42"/>
      <c r="GPB2" s="42"/>
      <c r="GPC2" s="42"/>
      <c r="GPD2" s="42"/>
      <c r="GPE2" s="42"/>
      <c r="GPF2" s="42"/>
      <c r="GPG2" s="42"/>
      <c r="GPH2" s="42"/>
      <c r="GPI2" s="42"/>
      <c r="GPJ2" s="42"/>
      <c r="GPK2" s="42"/>
      <c r="GPL2" s="42"/>
      <c r="GPM2" s="42"/>
      <c r="GPN2" s="42"/>
      <c r="GPO2" s="42"/>
      <c r="GPP2" s="42"/>
      <c r="GPQ2" s="42"/>
      <c r="GPR2" s="42"/>
      <c r="GPS2" s="42"/>
      <c r="GPT2" s="42"/>
      <c r="GPU2" s="42"/>
      <c r="GPV2" s="42"/>
      <c r="GPW2" s="42"/>
      <c r="GPX2" s="42"/>
      <c r="GPY2" s="42"/>
      <c r="GPZ2" s="42"/>
      <c r="GQA2" s="42"/>
      <c r="GQB2" s="42"/>
      <c r="GQC2" s="42"/>
      <c r="GQD2" s="42"/>
      <c r="GQE2" s="42"/>
      <c r="GQF2" s="42"/>
      <c r="GQG2" s="42"/>
      <c r="GQH2" s="42"/>
      <c r="GQI2" s="42"/>
      <c r="GQJ2" s="42"/>
      <c r="GQK2" s="42"/>
      <c r="GQL2" s="42"/>
      <c r="GQM2" s="42"/>
      <c r="GQN2" s="42"/>
      <c r="GQO2" s="42"/>
      <c r="GQP2" s="42"/>
      <c r="GQQ2" s="42"/>
      <c r="GQR2" s="42"/>
      <c r="GQS2" s="42"/>
      <c r="GQT2" s="42"/>
      <c r="GQU2" s="42"/>
      <c r="GQV2" s="42"/>
      <c r="GQW2" s="42"/>
      <c r="GQX2" s="42"/>
      <c r="GQY2" s="42"/>
      <c r="GQZ2" s="42"/>
      <c r="GRA2" s="42"/>
      <c r="GRB2" s="42"/>
      <c r="GRC2" s="42"/>
      <c r="GRD2" s="42"/>
      <c r="GRE2" s="42"/>
      <c r="GRF2" s="42"/>
      <c r="GRG2" s="42"/>
      <c r="GRH2" s="42"/>
      <c r="GRI2" s="42"/>
      <c r="GRJ2" s="42"/>
      <c r="GRK2" s="42"/>
      <c r="GRL2" s="42"/>
      <c r="GRM2" s="42"/>
      <c r="GRN2" s="42"/>
      <c r="GRO2" s="42"/>
      <c r="GRP2" s="42"/>
      <c r="GRQ2" s="42"/>
      <c r="GRR2" s="42"/>
      <c r="GRS2" s="42"/>
      <c r="GRT2" s="42"/>
      <c r="GRU2" s="42"/>
      <c r="GRV2" s="42"/>
      <c r="GRW2" s="42"/>
      <c r="GRX2" s="42"/>
      <c r="GRY2" s="42"/>
      <c r="GRZ2" s="42"/>
      <c r="GSA2" s="42"/>
      <c r="GSB2" s="42"/>
      <c r="GSC2" s="42"/>
      <c r="GSD2" s="42"/>
      <c r="GSE2" s="42"/>
      <c r="GSF2" s="42"/>
      <c r="GSG2" s="42"/>
      <c r="GSH2" s="42"/>
      <c r="GSI2" s="42"/>
      <c r="GSJ2" s="42"/>
      <c r="GSK2" s="42"/>
      <c r="GSL2" s="42"/>
      <c r="GSM2" s="42"/>
      <c r="GSN2" s="42"/>
      <c r="GSO2" s="42"/>
      <c r="GSP2" s="42"/>
      <c r="GSQ2" s="42"/>
      <c r="GSR2" s="42"/>
      <c r="GSS2" s="42"/>
      <c r="GST2" s="42"/>
      <c r="GSU2" s="42"/>
      <c r="GSV2" s="42"/>
      <c r="GSW2" s="42"/>
      <c r="GSX2" s="42"/>
      <c r="GSY2" s="42"/>
      <c r="GSZ2" s="42"/>
      <c r="GTA2" s="42"/>
      <c r="GTB2" s="42"/>
      <c r="GTC2" s="42"/>
      <c r="GTD2" s="42"/>
      <c r="GTE2" s="42"/>
      <c r="GTF2" s="42"/>
      <c r="GTG2" s="42"/>
      <c r="GTH2" s="42"/>
      <c r="GTI2" s="42"/>
      <c r="GTJ2" s="42"/>
      <c r="GTK2" s="42"/>
      <c r="GTL2" s="42"/>
      <c r="GTM2" s="42"/>
      <c r="GTN2" s="42"/>
      <c r="GTO2" s="42"/>
      <c r="GTP2" s="42"/>
      <c r="GTQ2" s="42"/>
      <c r="GTR2" s="42"/>
      <c r="GTS2" s="42"/>
      <c r="GTT2" s="42"/>
      <c r="GTU2" s="42"/>
      <c r="GTV2" s="42"/>
      <c r="GTW2" s="42"/>
      <c r="GTX2" s="42"/>
      <c r="GTY2" s="42"/>
      <c r="GTZ2" s="42"/>
      <c r="GUA2" s="42"/>
      <c r="GUB2" s="42"/>
      <c r="GUC2" s="42"/>
      <c r="GUD2" s="42"/>
      <c r="GUE2" s="42"/>
      <c r="GUF2" s="42"/>
      <c r="GUG2" s="42"/>
      <c r="GUH2" s="42"/>
      <c r="GUI2" s="42"/>
      <c r="GUJ2" s="42"/>
      <c r="GUK2" s="42"/>
      <c r="GUL2" s="42"/>
      <c r="GUM2" s="42"/>
      <c r="GUN2" s="42"/>
      <c r="GUO2" s="42"/>
      <c r="GUP2" s="42"/>
      <c r="GUQ2" s="42"/>
      <c r="GUR2" s="42"/>
      <c r="GUS2" s="42"/>
      <c r="GUT2" s="42"/>
      <c r="GUU2" s="42"/>
      <c r="GUV2" s="42"/>
      <c r="GUW2" s="42"/>
      <c r="GUX2" s="42"/>
      <c r="GUY2" s="42"/>
      <c r="GUZ2" s="42"/>
      <c r="GVA2" s="42"/>
      <c r="GVB2" s="42"/>
      <c r="GVC2" s="42"/>
      <c r="GVD2" s="42"/>
      <c r="GVE2" s="42"/>
      <c r="GVF2" s="42"/>
      <c r="GVG2" s="42"/>
      <c r="GVH2" s="42"/>
      <c r="GVI2" s="42"/>
      <c r="GVJ2" s="42"/>
      <c r="GVK2" s="42"/>
      <c r="GVL2" s="42"/>
      <c r="GVM2" s="42"/>
      <c r="GVN2" s="42"/>
      <c r="GVO2" s="42"/>
      <c r="GVP2" s="42"/>
      <c r="GVQ2" s="42"/>
      <c r="GVR2" s="42"/>
      <c r="GVS2" s="42"/>
      <c r="GVT2" s="42"/>
      <c r="GVU2" s="42"/>
      <c r="GVV2" s="42"/>
      <c r="GVW2" s="42"/>
      <c r="GVX2" s="42"/>
      <c r="GVY2" s="42"/>
      <c r="GVZ2" s="42"/>
      <c r="GWA2" s="42"/>
      <c r="GWB2" s="42"/>
      <c r="GWC2" s="42"/>
      <c r="GWD2" s="42"/>
      <c r="GWE2" s="42"/>
      <c r="GWF2" s="42"/>
      <c r="GWG2" s="42"/>
      <c r="GWH2" s="42"/>
      <c r="GWI2" s="42"/>
      <c r="GWJ2" s="42"/>
      <c r="GWK2" s="42"/>
      <c r="GWL2" s="42"/>
      <c r="GWM2" s="42"/>
      <c r="GWN2" s="42"/>
      <c r="GWO2" s="42"/>
      <c r="GWP2" s="42"/>
      <c r="GWQ2" s="42"/>
      <c r="GWR2" s="42"/>
      <c r="GWS2" s="42"/>
      <c r="GWT2" s="42"/>
      <c r="GWU2" s="42"/>
      <c r="GWV2" s="42"/>
      <c r="GWW2" s="42"/>
      <c r="GWX2" s="42"/>
      <c r="GWY2" s="42"/>
      <c r="GWZ2" s="42"/>
      <c r="GXA2" s="42"/>
      <c r="GXB2" s="42"/>
      <c r="GXC2" s="42"/>
      <c r="GXD2" s="42"/>
      <c r="GXE2" s="42"/>
      <c r="GXF2" s="42"/>
      <c r="GXG2" s="42"/>
      <c r="GXH2" s="42"/>
      <c r="GXI2" s="42"/>
      <c r="GXJ2" s="42"/>
      <c r="GXK2" s="42"/>
      <c r="GXL2" s="42"/>
      <c r="GXM2" s="42"/>
      <c r="GXN2" s="42"/>
      <c r="GXO2" s="42"/>
      <c r="GXP2" s="42"/>
      <c r="GXQ2" s="42"/>
      <c r="GXR2" s="42"/>
      <c r="GXS2" s="42"/>
      <c r="GXT2" s="42"/>
      <c r="GXU2" s="42"/>
      <c r="GXV2" s="42"/>
      <c r="GXW2" s="42"/>
      <c r="GXX2" s="42"/>
      <c r="GXY2" s="42"/>
      <c r="GXZ2" s="42"/>
      <c r="GYA2" s="42"/>
      <c r="GYB2" s="42"/>
      <c r="GYC2" s="42"/>
      <c r="GYD2" s="42"/>
      <c r="GYE2" s="42"/>
      <c r="GYF2" s="42"/>
      <c r="GYG2" s="42"/>
      <c r="GYH2" s="42"/>
      <c r="GYI2" s="42"/>
      <c r="GYJ2" s="42"/>
      <c r="GYK2" s="42"/>
      <c r="GYL2" s="42"/>
      <c r="GYM2" s="42"/>
      <c r="GYN2" s="42"/>
      <c r="GYO2" s="42"/>
      <c r="GYP2" s="42"/>
      <c r="GYQ2" s="42"/>
      <c r="GYR2" s="42"/>
      <c r="GYS2" s="42"/>
      <c r="GYT2" s="42"/>
      <c r="GYU2" s="42"/>
      <c r="GYV2" s="42"/>
      <c r="GYW2" s="42"/>
      <c r="GYX2" s="42"/>
      <c r="GYY2" s="42"/>
      <c r="GYZ2" s="42"/>
      <c r="GZA2" s="42"/>
      <c r="GZB2" s="42"/>
      <c r="GZC2" s="42"/>
      <c r="GZD2" s="42"/>
      <c r="GZE2" s="42"/>
      <c r="GZF2" s="42"/>
      <c r="GZG2" s="42"/>
      <c r="GZH2" s="42"/>
      <c r="GZI2" s="42"/>
      <c r="GZJ2" s="42"/>
      <c r="GZK2" s="42"/>
      <c r="GZL2" s="42"/>
      <c r="GZM2" s="42"/>
      <c r="GZN2" s="42"/>
      <c r="GZO2" s="42"/>
      <c r="GZP2" s="42"/>
      <c r="GZQ2" s="42"/>
      <c r="GZR2" s="42"/>
      <c r="GZS2" s="42"/>
      <c r="GZT2" s="42"/>
      <c r="GZU2" s="42"/>
      <c r="GZV2" s="42"/>
      <c r="GZW2" s="42"/>
      <c r="GZX2" s="42"/>
      <c r="GZY2" s="42"/>
      <c r="GZZ2" s="42"/>
      <c r="HAA2" s="42"/>
      <c r="HAB2" s="42"/>
      <c r="HAC2" s="42"/>
      <c r="HAD2" s="42"/>
      <c r="HAE2" s="42"/>
      <c r="HAF2" s="42"/>
      <c r="HAG2" s="42"/>
      <c r="HAH2" s="42"/>
      <c r="HAI2" s="42"/>
      <c r="HAJ2" s="42"/>
      <c r="HAK2" s="42"/>
      <c r="HAL2" s="42"/>
      <c r="HAM2" s="42"/>
      <c r="HAN2" s="42"/>
      <c r="HAO2" s="42"/>
      <c r="HAP2" s="42"/>
      <c r="HAQ2" s="42"/>
      <c r="HAR2" s="42"/>
      <c r="HAS2" s="42"/>
      <c r="HAT2" s="42"/>
      <c r="HAU2" s="42"/>
      <c r="HAV2" s="42"/>
      <c r="HAW2" s="42"/>
      <c r="HAX2" s="42"/>
      <c r="HAY2" s="42"/>
      <c r="HAZ2" s="42"/>
      <c r="HBA2" s="42"/>
      <c r="HBB2" s="42"/>
      <c r="HBC2" s="42"/>
      <c r="HBD2" s="42"/>
      <c r="HBE2" s="42"/>
      <c r="HBF2" s="42"/>
      <c r="HBG2" s="42"/>
      <c r="HBH2" s="42"/>
      <c r="HBI2" s="42"/>
      <c r="HBJ2" s="42"/>
      <c r="HBK2" s="42"/>
      <c r="HBL2" s="42"/>
      <c r="HBM2" s="42"/>
      <c r="HBN2" s="42"/>
      <c r="HBO2" s="42"/>
      <c r="HBP2" s="42"/>
      <c r="HBQ2" s="42"/>
      <c r="HBR2" s="42"/>
      <c r="HBS2" s="42"/>
      <c r="HBT2" s="42"/>
      <c r="HBU2" s="42"/>
      <c r="HBV2" s="42"/>
      <c r="HBW2" s="42"/>
      <c r="HBX2" s="42"/>
      <c r="HBY2" s="42"/>
      <c r="HBZ2" s="42"/>
      <c r="HCA2" s="42"/>
      <c r="HCB2" s="42"/>
      <c r="HCC2" s="42"/>
      <c r="HCD2" s="42"/>
      <c r="HCE2" s="42"/>
      <c r="HCF2" s="42"/>
      <c r="HCG2" s="42"/>
      <c r="HCH2" s="42"/>
      <c r="HCI2" s="42"/>
      <c r="HCJ2" s="42"/>
      <c r="HCK2" s="42"/>
      <c r="HCL2" s="42"/>
      <c r="HCM2" s="42"/>
      <c r="HCN2" s="42"/>
      <c r="HCO2" s="42"/>
      <c r="HCP2" s="42"/>
      <c r="HCQ2" s="42"/>
      <c r="HCR2" s="42"/>
      <c r="HCS2" s="42"/>
      <c r="HCT2" s="42"/>
      <c r="HCU2" s="42"/>
      <c r="HCV2" s="42"/>
      <c r="HCW2" s="42"/>
      <c r="HCX2" s="42"/>
      <c r="HCY2" s="42"/>
      <c r="HCZ2" s="42"/>
      <c r="HDA2" s="42"/>
      <c r="HDB2" s="42"/>
      <c r="HDC2" s="42"/>
      <c r="HDD2" s="42"/>
      <c r="HDE2" s="42"/>
      <c r="HDF2" s="42"/>
      <c r="HDG2" s="42"/>
      <c r="HDH2" s="42"/>
      <c r="HDI2" s="42"/>
      <c r="HDJ2" s="42"/>
      <c r="HDK2" s="42"/>
      <c r="HDL2" s="42"/>
      <c r="HDM2" s="42"/>
      <c r="HDN2" s="42"/>
      <c r="HDO2" s="42"/>
      <c r="HDP2" s="42"/>
      <c r="HDQ2" s="42"/>
      <c r="HDR2" s="42"/>
      <c r="HDS2" s="42"/>
      <c r="HDT2" s="42"/>
      <c r="HDU2" s="42"/>
      <c r="HDV2" s="42"/>
      <c r="HDW2" s="42"/>
      <c r="HDX2" s="42"/>
      <c r="HDY2" s="42"/>
      <c r="HDZ2" s="42"/>
      <c r="HEA2" s="42"/>
      <c r="HEB2" s="42"/>
      <c r="HEC2" s="42"/>
      <c r="HED2" s="42"/>
      <c r="HEE2" s="42"/>
      <c r="HEF2" s="42"/>
      <c r="HEG2" s="42"/>
      <c r="HEH2" s="42"/>
      <c r="HEI2" s="42"/>
      <c r="HEJ2" s="42"/>
      <c r="HEK2" s="42"/>
      <c r="HEL2" s="42"/>
      <c r="HEM2" s="42"/>
      <c r="HEN2" s="42"/>
      <c r="HEO2" s="42"/>
      <c r="HEP2" s="42"/>
      <c r="HEQ2" s="42"/>
      <c r="HER2" s="42"/>
      <c r="HES2" s="42"/>
      <c r="HET2" s="42"/>
      <c r="HEU2" s="42"/>
      <c r="HEV2" s="42"/>
      <c r="HEW2" s="42"/>
      <c r="HEX2" s="42"/>
      <c r="HEY2" s="42"/>
      <c r="HEZ2" s="42"/>
      <c r="HFA2" s="42"/>
      <c r="HFB2" s="42"/>
      <c r="HFC2" s="42"/>
      <c r="HFD2" s="42"/>
      <c r="HFE2" s="42"/>
      <c r="HFF2" s="42"/>
      <c r="HFG2" s="42"/>
      <c r="HFH2" s="42"/>
      <c r="HFI2" s="42"/>
      <c r="HFJ2" s="42"/>
      <c r="HFK2" s="42"/>
      <c r="HFL2" s="42"/>
      <c r="HFM2" s="42"/>
      <c r="HFN2" s="42"/>
      <c r="HFO2" s="42"/>
      <c r="HFP2" s="42"/>
      <c r="HFQ2" s="42"/>
      <c r="HFR2" s="42"/>
      <c r="HFS2" s="42"/>
      <c r="HFT2" s="42"/>
      <c r="HFU2" s="42"/>
      <c r="HFV2" s="42"/>
      <c r="HFW2" s="42"/>
      <c r="HFX2" s="42"/>
      <c r="HFY2" s="42"/>
      <c r="HFZ2" s="42"/>
      <c r="HGA2" s="42"/>
      <c r="HGB2" s="42"/>
      <c r="HGC2" s="42"/>
      <c r="HGD2" s="42"/>
      <c r="HGE2" s="42"/>
      <c r="HGF2" s="42"/>
      <c r="HGG2" s="42"/>
      <c r="HGH2" s="42"/>
      <c r="HGI2" s="42"/>
      <c r="HGJ2" s="42"/>
      <c r="HGK2" s="42"/>
      <c r="HGL2" s="42"/>
      <c r="HGM2" s="42"/>
      <c r="HGN2" s="42"/>
      <c r="HGO2" s="42"/>
      <c r="HGP2" s="42"/>
      <c r="HGQ2" s="42"/>
      <c r="HGR2" s="42"/>
      <c r="HGS2" s="42"/>
      <c r="HGT2" s="42"/>
      <c r="HGU2" s="42"/>
      <c r="HGV2" s="42"/>
      <c r="HGW2" s="42"/>
      <c r="HGX2" s="42"/>
      <c r="HGY2" s="42"/>
      <c r="HGZ2" s="42"/>
      <c r="HHA2" s="42"/>
      <c r="HHB2" s="42"/>
      <c r="HHC2" s="42"/>
      <c r="HHD2" s="42"/>
      <c r="HHE2" s="42"/>
      <c r="HHF2" s="42"/>
      <c r="HHG2" s="42"/>
      <c r="HHH2" s="42"/>
      <c r="HHI2" s="42"/>
      <c r="HHJ2" s="42"/>
      <c r="HHK2" s="42"/>
      <c r="HHL2" s="42"/>
      <c r="HHM2" s="42"/>
      <c r="HHN2" s="42"/>
      <c r="HHO2" s="42"/>
      <c r="HHP2" s="42"/>
      <c r="HHQ2" s="42"/>
      <c r="HHR2" s="42"/>
      <c r="HHS2" s="42"/>
      <c r="HHT2" s="42"/>
      <c r="HHU2" s="42"/>
      <c r="HHV2" s="42"/>
      <c r="HHW2" s="42"/>
      <c r="HHX2" s="42"/>
      <c r="HHY2" s="42"/>
      <c r="HHZ2" s="42"/>
      <c r="HIA2" s="42"/>
      <c r="HIB2" s="42"/>
      <c r="HIC2" s="42"/>
      <c r="HID2" s="42"/>
      <c r="HIE2" s="42"/>
      <c r="HIF2" s="42"/>
      <c r="HIG2" s="42"/>
      <c r="HIH2" s="42"/>
      <c r="HII2" s="42"/>
      <c r="HIJ2" s="42"/>
      <c r="HIK2" s="42"/>
      <c r="HIL2" s="42"/>
      <c r="HIM2" s="42"/>
      <c r="HIN2" s="42"/>
      <c r="HIO2" s="42"/>
      <c r="HIP2" s="42"/>
      <c r="HIQ2" s="42"/>
      <c r="HIR2" s="42"/>
      <c r="HIS2" s="42"/>
      <c r="HIT2" s="42"/>
      <c r="HIU2" s="42"/>
      <c r="HIV2" s="42"/>
      <c r="HIW2" s="42"/>
      <c r="HIX2" s="42"/>
      <c r="HIY2" s="42"/>
      <c r="HIZ2" s="42"/>
      <c r="HJA2" s="42"/>
      <c r="HJB2" s="42"/>
      <c r="HJC2" s="42"/>
      <c r="HJD2" s="42"/>
      <c r="HJE2" s="42"/>
      <c r="HJF2" s="42"/>
      <c r="HJG2" s="42"/>
      <c r="HJH2" s="42"/>
      <c r="HJI2" s="42"/>
      <c r="HJJ2" s="42"/>
      <c r="HJK2" s="42"/>
      <c r="HJL2" s="42"/>
      <c r="HJM2" s="42"/>
      <c r="HJN2" s="42"/>
      <c r="HJO2" s="42"/>
      <c r="HJP2" s="42"/>
      <c r="HJQ2" s="42"/>
      <c r="HJR2" s="42"/>
      <c r="HJS2" s="42"/>
      <c r="HJT2" s="42"/>
      <c r="HJU2" s="42"/>
      <c r="HJV2" s="42"/>
      <c r="HJW2" s="42"/>
      <c r="HJX2" s="42"/>
      <c r="HJY2" s="42"/>
      <c r="HJZ2" s="42"/>
      <c r="HKA2" s="42"/>
      <c r="HKB2" s="42"/>
      <c r="HKC2" s="42"/>
      <c r="HKD2" s="42"/>
      <c r="HKE2" s="42"/>
      <c r="HKF2" s="42"/>
      <c r="HKG2" s="42"/>
      <c r="HKH2" s="42"/>
      <c r="HKI2" s="42"/>
      <c r="HKJ2" s="42"/>
      <c r="HKK2" s="42"/>
      <c r="HKL2" s="42"/>
      <c r="HKM2" s="42"/>
      <c r="HKN2" s="42"/>
      <c r="HKO2" s="42"/>
      <c r="HKP2" s="42"/>
      <c r="HKQ2" s="42"/>
      <c r="HKR2" s="42"/>
      <c r="HKS2" s="42"/>
      <c r="HKT2" s="42"/>
      <c r="HKU2" s="42"/>
      <c r="HKV2" s="42"/>
      <c r="HKW2" s="42"/>
      <c r="HKX2" s="42"/>
      <c r="HKY2" s="42"/>
      <c r="HKZ2" s="42"/>
      <c r="HLA2" s="42"/>
      <c r="HLB2" s="42"/>
      <c r="HLC2" s="42"/>
      <c r="HLD2" s="42"/>
      <c r="HLE2" s="42"/>
      <c r="HLF2" s="42"/>
      <c r="HLG2" s="42"/>
      <c r="HLH2" s="42"/>
      <c r="HLI2" s="42"/>
      <c r="HLJ2" s="42"/>
      <c r="HLK2" s="42"/>
      <c r="HLL2" s="42"/>
      <c r="HLM2" s="42"/>
      <c r="HLN2" s="42"/>
      <c r="HLO2" s="42"/>
      <c r="HLP2" s="42"/>
      <c r="HLQ2" s="42"/>
      <c r="HLR2" s="42"/>
      <c r="HLS2" s="42"/>
      <c r="HLT2" s="42"/>
      <c r="HLU2" s="42"/>
      <c r="HLV2" s="42"/>
      <c r="HLW2" s="42"/>
      <c r="HLX2" s="42"/>
      <c r="HLY2" s="42"/>
      <c r="HLZ2" s="42"/>
      <c r="HMA2" s="42"/>
      <c r="HMB2" s="42"/>
      <c r="HMC2" s="42"/>
      <c r="HMD2" s="42"/>
      <c r="HME2" s="42"/>
      <c r="HMF2" s="42"/>
      <c r="HMG2" s="42"/>
      <c r="HMH2" s="42"/>
      <c r="HMI2" s="42"/>
      <c r="HMJ2" s="42"/>
      <c r="HMK2" s="42"/>
      <c r="HML2" s="42"/>
      <c r="HMM2" s="42"/>
      <c r="HMN2" s="42"/>
      <c r="HMO2" s="42"/>
      <c r="HMP2" s="42"/>
      <c r="HMQ2" s="42"/>
      <c r="HMR2" s="42"/>
      <c r="HMS2" s="42"/>
      <c r="HMT2" s="42"/>
      <c r="HMU2" s="42"/>
      <c r="HMV2" s="42"/>
      <c r="HMW2" s="42"/>
      <c r="HMX2" s="42"/>
      <c r="HMY2" s="42"/>
      <c r="HMZ2" s="42"/>
      <c r="HNA2" s="42"/>
      <c r="HNB2" s="42"/>
      <c r="HNC2" s="42"/>
      <c r="HND2" s="42"/>
      <c r="HNE2" s="42"/>
      <c r="HNF2" s="42"/>
      <c r="HNG2" s="42"/>
      <c r="HNH2" s="42"/>
      <c r="HNI2" s="42"/>
      <c r="HNJ2" s="42"/>
      <c r="HNK2" s="42"/>
      <c r="HNL2" s="42"/>
      <c r="HNM2" s="42"/>
      <c r="HNN2" s="42"/>
      <c r="HNO2" s="42"/>
      <c r="HNP2" s="42"/>
      <c r="HNQ2" s="42"/>
      <c r="HNR2" s="42"/>
      <c r="HNS2" s="42"/>
      <c r="HNT2" s="42"/>
      <c r="HNU2" s="42"/>
      <c r="HNV2" s="42"/>
      <c r="HNW2" s="42"/>
      <c r="HNX2" s="42"/>
      <c r="HNY2" s="42"/>
      <c r="HNZ2" s="42"/>
      <c r="HOA2" s="42"/>
      <c r="HOB2" s="42"/>
      <c r="HOC2" s="42"/>
      <c r="HOD2" s="42"/>
      <c r="HOE2" s="42"/>
      <c r="HOF2" s="42"/>
      <c r="HOG2" s="42"/>
      <c r="HOH2" s="42"/>
      <c r="HOI2" s="42"/>
      <c r="HOJ2" s="42"/>
      <c r="HOK2" s="42"/>
      <c r="HOL2" s="42"/>
      <c r="HOM2" s="42"/>
      <c r="HON2" s="42"/>
      <c r="HOO2" s="42"/>
      <c r="HOP2" s="42"/>
      <c r="HOQ2" s="42"/>
      <c r="HOR2" s="42"/>
      <c r="HOS2" s="42"/>
      <c r="HOT2" s="42"/>
      <c r="HOU2" s="42"/>
      <c r="HOV2" s="42"/>
      <c r="HOW2" s="42"/>
      <c r="HOX2" s="42"/>
      <c r="HOY2" s="42"/>
      <c r="HOZ2" s="42"/>
      <c r="HPA2" s="42"/>
      <c r="HPB2" s="42"/>
      <c r="HPC2" s="42"/>
      <c r="HPD2" s="42"/>
      <c r="HPE2" s="42"/>
      <c r="HPF2" s="42"/>
      <c r="HPG2" s="42"/>
      <c r="HPH2" s="42"/>
      <c r="HPI2" s="42"/>
      <c r="HPJ2" s="42"/>
      <c r="HPK2" s="42"/>
      <c r="HPL2" s="42"/>
      <c r="HPM2" s="42"/>
      <c r="HPN2" s="42"/>
      <c r="HPO2" s="42"/>
      <c r="HPP2" s="42"/>
      <c r="HPQ2" s="42"/>
      <c r="HPR2" s="42"/>
      <c r="HPS2" s="42"/>
      <c r="HPT2" s="42"/>
      <c r="HPU2" s="42"/>
      <c r="HPV2" s="42"/>
      <c r="HPW2" s="42"/>
      <c r="HPX2" s="42"/>
      <c r="HPY2" s="42"/>
      <c r="HPZ2" s="42"/>
      <c r="HQA2" s="42"/>
      <c r="HQB2" s="42"/>
      <c r="HQC2" s="42"/>
      <c r="HQD2" s="42"/>
      <c r="HQE2" s="42"/>
      <c r="HQF2" s="42"/>
      <c r="HQG2" s="42"/>
      <c r="HQH2" s="42"/>
      <c r="HQI2" s="42"/>
      <c r="HQJ2" s="42"/>
      <c r="HQK2" s="42"/>
      <c r="HQL2" s="42"/>
      <c r="HQM2" s="42"/>
      <c r="HQN2" s="42"/>
      <c r="HQO2" s="42"/>
      <c r="HQP2" s="42"/>
      <c r="HQQ2" s="42"/>
      <c r="HQR2" s="42"/>
      <c r="HQS2" s="42"/>
      <c r="HQT2" s="42"/>
      <c r="HQU2" s="42"/>
      <c r="HQV2" s="42"/>
      <c r="HQW2" s="42"/>
      <c r="HQX2" s="42"/>
      <c r="HQY2" s="42"/>
      <c r="HQZ2" s="42"/>
      <c r="HRA2" s="42"/>
      <c r="HRB2" s="42"/>
      <c r="HRC2" s="42"/>
      <c r="HRD2" s="42"/>
      <c r="HRE2" s="42"/>
      <c r="HRF2" s="42"/>
      <c r="HRG2" s="42"/>
      <c r="HRH2" s="42"/>
      <c r="HRI2" s="42"/>
      <c r="HRJ2" s="42"/>
      <c r="HRK2" s="42"/>
      <c r="HRL2" s="42"/>
      <c r="HRM2" s="42"/>
      <c r="HRN2" s="42"/>
      <c r="HRO2" s="42"/>
      <c r="HRP2" s="42"/>
      <c r="HRQ2" s="42"/>
      <c r="HRR2" s="42"/>
      <c r="HRS2" s="42"/>
      <c r="HRT2" s="42"/>
      <c r="HRU2" s="42"/>
      <c r="HRV2" s="42"/>
      <c r="HRW2" s="42"/>
      <c r="HRX2" s="42"/>
      <c r="HRY2" s="42"/>
      <c r="HRZ2" s="42"/>
      <c r="HSA2" s="42"/>
      <c r="HSB2" s="42"/>
      <c r="HSC2" s="42"/>
      <c r="HSD2" s="42"/>
      <c r="HSE2" s="42"/>
      <c r="HSF2" s="42"/>
      <c r="HSG2" s="42"/>
      <c r="HSH2" s="42"/>
      <c r="HSI2" s="42"/>
      <c r="HSJ2" s="42"/>
      <c r="HSK2" s="42"/>
      <c r="HSL2" s="42"/>
      <c r="HSM2" s="42"/>
      <c r="HSN2" s="42"/>
      <c r="HSO2" s="42"/>
      <c r="HSP2" s="42"/>
      <c r="HSQ2" s="42"/>
      <c r="HSR2" s="42"/>
      <c r="HSS2" s="42"/>
      <c r="HST2" s="42"/>
      <c r="HSU2" s="42"/>
      <c r="HSV2" s="42"/>
      <c r="HSW2" s="42"/>
      <c r="HSX2" s="42"/>
      <c r="HSY2" s="42"/>
      <c r="HSZ2" s="42"/>
      <c r="HTA2" s="42"/>
      <c r="HTB2" s="42"/>
      <c r="HTC2" s="42"/>
      <c r="HTD2" s="42"/>
      <c r="HTE2" s="42"/>
      <c r="HTF2" s="42"/>
      <c r="HTG2" s="42"/>
      <c r="HTH2" s="42"/>
      <c r="HTI2" s="42"/>
      <c r="HTJ2" s="42"/>
      <c r="HTK2" s="42"/>
      <c r="HTL2" s="42"/>
      <c r="HTM2" s="42"/>
      <c r="HTN2" s="42"/>
      <c r="HTO2" s="42"/>
      <c r="HTP2" s="42"/>
      <c r="HTQ2" s="42"/>
      <c r="HTR2" s="42"/>
      <c r="HTS2" s="42"/>
      <c r="HTT2" s="42"/>
      <c r="HTU2" s="42"/>
      <c r="HTV2" s="42"/>
      <c r="HTW2" s="42"/>
      <c r="HTX2" s="42"/>
      <c r="HTY2" s="42"/>
      <c r="HTZ2" s="42"/>
      <c r="HUA2" s="42"/>
      <c r="HUB2" s="42"/>
      <c r="HUC2" s="42"/>
      <c r="HUD2" s="42"/>
      <c r="HUE2" s="42"/>
      <c r="HUF2" s="42"/>
      <c r="HUG2" s="42"/>
      <c r="HUH2" s="42"/>
      <c r="HUI2" s="42"/>
      <c r="HUJ2" s="42"/>
      <c r="HUK2" s="42"/>
      <c r="HUL2" s="42"/>
      <c r="HUM2" s="42"/>
      <c r="HUN2" s="42"/>
      <c r="HUO2" s="42"/>
      <c r="HUP2" s="42"/>
      <c r="HUQ2" s="42"/>
      <c r="HUR2" s="42"/>
      <c r="HUS2" s="42"/>
      <c r="HUT2" s="42"/>
      <c r="HUU2" s="42"/>
      <c r="HUV2" s="42"/>
      <c r="HUW2" s="42"/>
      <c r="HUX2" s="42"/>
      <c r="HUY2" s="42"/>
      <c r="HUZ2" s="42"/>
      <c r="HVA2" s="42"/>
      <c r="HVB2" s="42"/>
      <c r="HVC2" s="42"/>
      <c r="HVD2" s="42"/>
      <c r="HVE2" s="42"/>
      <c r="HVF2" s="42"/>
      <c r="HVG2" s="42"/>
      <c r="HVH2" s="42"/>
      <c r="HVI2" s="42"/>
      <c r="HVJ2" s="42"/>
      <c r="HVK2" s="42"/>
      <c r="HVL2" s="42"/>
      <c r="HVM2" s="42"/>
      <c r="HVN2" s="42"/>
      <c r="HVO2" s="42"/>
      <c r="HVP2" s="42"/>
      <c r="HVQ2" s="42"/>
      <c r="HVR2" s="42"/>
      <c r="HVS2" s="42"/>
      <c r="HVT2" s="42"/>
      <c r="HVU2" s="42"/>
      <c r="HVV2" s="42"/>
      <c r="HVW2" s="42"/>
      <c r="HVX2" s="42"/>
      <c r="HVY2" s="42"/>
      <c r="HVZ2" s="42"/>
      <c r="HWA2" s="42"/>
      <c r="HWB2" s="42"/>
      <c r="HWC2" s="42"/>
      <c r="HWD2" s="42"/>
      <c r="HWE2" s="42"/>
      <c r="HWF2" s="42"/>
      <c r="HWG2" s="42"/>
      <c r="HWH2" s="42"/>
      <c r="HWI2" s="42"/>
      <c r="HWJ2" s="42"/>
      <c r="HWK2" s="42"/>
      <c r="HWL2" s="42"/>
      <c r="HWM2" s="42"/>
      <c r="HWN2" s="42"/>
      <c r="HWO2" s="42"/>
      <c r="HWP2" s="42"/>
      <c r="HWQ2" s="42"/>
      <c r="HWR2" s="42"/>
      <c r="HWS2" s="42"/>
      <c r="HWT2" s="42"/>
      <c r="HWU2" s="42"/>
      <c r="HWV2" s="42"/>
      <c r="HWW2" s="42"/>
      <c r="HWX2" s="42"/>
      <c r="HWY2" s="42"/>
      <c r="HWZ2" s="42"/>
      <c r="HXA2" s="42"/>
      <c r="HXB2" s="42"/>
      <c r="HXC2" s="42"/>
      <c r="HXD2" s="42"/>
      <c r="HXE2" s="42"/>
      <c r="HXF2" s="42"/>
      <c r="HXG2" s="42"/>
      <c r="HXH2" s="42"/>
      <c r="HXI2" s="42"/>
      <c r="HXJ2" s="42"/>
      <c r="HXK2" s="42"/>
      <c r="HXL2" s="42"/>
      <c r="HXM2" s="42"/>
      <c r="HXN2" s="42"/>
      <c r="HXO2" s="42"/>
      <c r="HXP2" s="42"/>
      <c r="HXQ2" s="42"/>
      <c r="HXR2" s="42"/>
      <c r="HXS2" s="42"/>
      <c r="HXT2" s="42"/>
      <c r="HXU2" s="42"/>
      <c r="HXV2" s="42"/>
      <c r="HXW2" s="42"/>
      <c r="HXX2" s="42"/>
      <c r="HXY2" s="42"/>
      <c r="HXZ2" s="42"/>
      <c r="HYA2" s="42"/>
      <c r="HYB2" s="42"/>
      <c r="HYC2" s="42"/>
      <c r="HYD2" s="42"/>
      <c r="HYE2" s="42"/>
      <c r="HYF2" s="42"/>
      <c r="HYG2" s="42"/>
      <c r="HYH2" s="42"/>
      <c r="HYI2" s="42"/>
      <c r="HYJ2" s="42"/>
      <c r="HYK2" s="42"/>
      <c r="HYL2" s="42"/>
      <c r="HYM2" s="42"/>
      <c r="HYN2" s="42"/>
      <c r="HYO2" s="42"/>
      <c r="HYP2" s="42"/>
      <c r="HYQ2" s="42"/>
      <c r="HYR2" s="42"/>
      <c r="HYS2" s="42"/>
      <c r="HYT2" s="42"/>
      <c r="HYU2" s="42"/>
      <c r="HYV2" s="42"/>
      <c r="HYW2" s="42"/>
      <c r="HYX2" s="42"/>
      <c r="HYY2" s="42"/>
      <c r="HYZ2" s="42"/>
      <c r="HZA2" s="42"/>
      <c r="HZB2" s="42"/>
      <c r="HZC2" s="42"/>
      <c r="HZD2" s="42"/>
      <c r="HZE2" s="42"/>
      <c r="HZF2" s="42"/>
      <c r="HZG2" s="42"/>
      <c r="HZH2" s="42"/>
      <c r="HZI2" s="42"/>
      <c r="HZJ2" s="42"/>
      <c r="HZK2" s="42"/>
      <c r="HZL2" s="42"/>
      <c r="HZM2" s="42"/>
      <c r="HZN2" s="42"/>
      <c r="HZO2" s="42"/>
      <c r="HZP2" s="42"/>
      <c r="HZQ2" s="42"/>
      <c r="HZR2" s="42"/>
      <c r="HZS2" s="42"/>
      <c r="HZT2" s="42"/>
      <c r="HZU2" s="42"/>
      <c r="HZV2" s="42"/>
      <c r="HZW2" s="42"/>
      <c r="HZX2" s="42"/>
      <c r="HZY2" s="42"/>
      <c r="HZZ2" s="42"/>
      <c r="IAA2" s="42"/>
      <c r="IAB2" s="42"/>
      <c r="IAC2" s="42"/>
      <c r="IAD2" s="42"/>
      <c r="IAE2" s="42"/>
      <c r="IAF2" s="42"/>
      <c r="IAG2" s="42"/>
      <c r="IAH2" s="42"/>
      <c r="IAI2" s="42"/>
      <c r="IAJ2" s="42"/>
      <c r="IAK2" s="42"/>
      <c r="IAL2" s="42"/>
      <c r="IAM2" s="42"/>
      <c r="IAN2" s="42"/>
      <c r="IAO2" s="42"/>
      <c r="IAP2" s="42"/>
      <c r="IAQ2" s="42"/>
      <c r="IAR2" s="42"/>
      <c r="IAS2" s="42"/>
      <c r="IAT2" s="42"/>
      <c r="IAU2" s="42"/>
      <c r="IAV2" s="42"/>
      <c r="IAW2" s="42"/>
      <c r="IAX2" s="42"/>
      <c r="IAY2" s="42"/>
      <c r="IAZ2" s="42"/>
      <c r="IBA2" s="42"/>
      <c r="IBB2" s="42"/>
      <c r="IBC2" s="42"/>
      <c r="IBD2" s="42"/>
      <c r="IBE2" s="42"/>
      <c r="IBF2" s="42"/>
      <c r="IBG2" s="42"/>
      <c r="IBH2" s="42"/>
      <c r="IBI2" s="42"/>
      <c r="IBJ2" s="42"/>
      <c r="IBK2" s="42"/>
      <c r="IBL2" s="42"/>
      <c r="IBM2" s="42"/>
      <c r="IBN2" s="42"/>
      <c r="IBO2" s="42"/>
      <c r="IBP2" s="42"/>
      <c r="IBQ2" s="42"/>
      <c r="IBR2" s="42"/>
      <c r="IBS2" s="42"/>
      <c r="IBT2" s="42"/>
      <c r="IBU2" s="42"/>
      <c r="IBV2" s="42"/>
      <c r="IBW2" s="42"/>
      <c r="IBX2" s="42"/>
      <c r="IBY2" s="42"/>
      <c r="IBZ2" s="42"/>
      <c r="ICA2" s="42"/>
      <c r="ICB2" s="42"/>
      <c r="ICC2" s="42"/>
      <c r="ICD2" s="42"/>
      <c r="ICE2" s="42"/>
      <c r="ICF2" s="42"/>
      <c r="ICG2" s="42"/>
      <c r="ICH2" s="42"/>
      <c r="ICI2" s="42"/>
      <c r="ICJ2" s="42"/>
      <c r="ICK2" s="42"/>
      <c r="ICL2" s="42"/>
      <c r="ICM2" s="42"/>
      <c r="ICN2" s="42"/>
      <c r="ICO2" s="42"/>
      <c r="ICP2" s="42"/>
      <c r="ICQ2" s="42"/>
      <c r="ICR2" s="42"/>
      <c r="ICS2" s="42"/>
      <c r="ICT2" s="42"/>
      <c r="ICU2" s="42"/>
      <c r="ICV2" s="42"/>
      <c r="ICW2" s="42"/>
      <c r="ICX2" s="42"/>
      <c r="ICY2" s="42"/>
      <c r="ICZ2" s="42"/>
      <c r="IDA2" s="42"/>
      <c r="IDB2" s="42"/>
      <c r="IDC2" s="42"/>
      <c r="IDD2" s="42"/>
      <c r="IDE2" s="42"/>
      <c r="IDF2" s="42"/>
      <c r="IDG2" s="42"/>
      <c r="IDH2" s="42"/>
      <c r="IDI2" s="42"/>
      <c r="IDJ2" s="42"/>
      <c r="IDK2" s="42"/>
      <c r="IDL2" s="42"/>
      <c r="IDM2" s="42"/>
      <c r="IDN2" s="42"/>
      <c r="IDO2" s="42"/>
      <c r="IDP2" s="42"/>
      <c r="IDQ2" s="42"/>
      <c r="IDR2" s="42"/>
      <c r="IDS2" s="42"/>
      <c r="IDT2" s="42"/>
      <c r="IDU2" s="42"/>
      <c r="IDV2" s="42"/>
      <c r="IDW2" s="42"/>
      <c r="IDX2" s="42"/>
      <c r="IDY2" s="42"/>
      <c r="IDZ2" s="42"/>
      <c r="IEA2" s="42"/>
      <c r="IEB2" s="42"/>
      <c r="IEC2" s="42"/>
      <c r="IED2" s="42"/>
      <c r="IEE2" s="42"/>
      <c r="IEF2" s="42"/>
      <c r="IEG2" s="42"/>
      <c r="IEH2" s="42"/>
      <c r="IEI2" s="42"/>
      <c r="IEJ2" s="42"/>
      <c r="IEK2" s="42"/>
      <c r="IEL2" s="42"/>
      <c r="IEM2" s="42"/>
      <c r="IEN2" s="42"/>
      <c r="IEO2" s="42"/>
      <c r="IEP2" s="42"/>
      <c r="IEQ2" s="42"/>
      <c r="IER2" s="42"/>
      <c r="IES2" s="42"/>
      <c r="IET2" s="42"/>
      <c r="IEU2" s="42"/>
      <c r="IEV2" s="42"/>
      <c r="IEW2" s="42"/>
      <c r="IEX2" s="42"/>
      <c r="IEY2" s="42"/>
      <c r="IEZ2" s="42"/>
      <c r="IFA2" s="42"/>
      <c r="IFB2" s="42"/>
      <c r="IFC2" s="42"/>
      <c r="IFD2" s="42"/>
      <c r="IFE2" s="42"/>
      <c r="IFF2" s="42"/>
      <c r="IFG2" s="42"/>
      <c r="IFH2" s="42"/>
      <c r="IFI2" s="42"/>
      <c r="IFJ2" s="42"/>
      <c r="IFK2" s="42"/>
      <c r="IFL2" s="42"/>
      <c r="IFM2" s="42"/>
      <c r="IFN2" s="42"/>
      <c r="IFO2" s="42"/>
      <c r="IFP2" s="42"/>
      <c r="IFQ2" s="42"/>
      <c r="IFR2" s="42"/>
      <c r="IFS2" s="42"/>
      <c r="IFT2" s="42"/>
      <c r="IFU2" s="42"/>
      <c r="IFV2" s="42"/>
      <c r="IFW2" s="42"/>
      <c r="IFX2" s="42"/>
      <c r="IFY2" s="42"/>
      <c r="IFZ2" s="42"/>
      <c r="IGA2" s="42"/>
      <c r="IGB2" s="42"/>
      <c r="IGC2" s="42"/>
      <c r="IGD2" s="42"/>
      <c r="IGE2" s="42"/>
      <c r="IGF2" s="42"/>
      <c r="IGG2" s="42"/>
      <c r="IGH2" s="42"/>
      <c r="IGI2" s="42"/>
      <c r="IGJ2" s="42"/>
      <c r="IGK2" s="42"/>
      <c r="IGL2" s="42"/>
      <c r="IGM2" s="42"/>
      <c r="IGN2" s="42"/>
      <c r="IGO2" s="42"/>
      <c r="IGP2" s="42"/>
      <c r="IGQ2" s="42"/>
      <c r="IGR2" s="42"/>
      <c r="IGS2" s="42"/>
      <c r="IGT2" s="42"/>
      <c r="IGU2" s="42"/>
      <c r="IGV2" s="42"/>
      <c r="IGW2" s="42"/>
      <c r="IGX2" s="42"/>
      <c r="IGY2" s="42"/>
      <c r="IGZ2" s="42"/>
      <c r="IHA2" s="42"/>
      <c r="IHB2" s="42"/>
      <c r="IHC2" s="42"/>
      <c r="IHD2" s="42"/>
      <c r="IHE2" s="42"/>
      <c r="IHF2" s="42"/>
      <c r="IHG2" s="42"/>
      <c r="IHH2" s="42"/>
      <c r="IHI2" s="42"/>
      <c r="IHJ2" s="42"/>
      <c r="IHK2" s="42"/>
      <c r="IHL2" s="42"/>
      <c r="IHM2" s="42"/>
      <c r="IHN2" s="42"/>
      <c r="IHO2" s="42"/>
      <c r="IHP2" s="42"/>
      <c r="IHQ2" s="42"/>
      <c r="IHR2" s="42"/>
      <c r="IHS2" s="42"/>
      <c r="IHT2" s="42"/>
      <c r="IHU2" s="42"/>
      <c r="IHV2" s="42"/>
      <c r="IHW2" s="42"/>
      <c r="IHX2" s="42"/>
      <c r="IHY2" s="42"/>
      <c r="IHZ2" s="42"/>
      <c r="IIA2" s="42"/>
      <c r="IIB2" s="42"/>
      <c r="IIC2" s="42"/>
      <c r="IID2" s="42"/>
      <c r="IIE2" s="42"/>
      <c r="IIF2" s="42"/>
      <c r="IIG2" s="42"/>
      <c r="IIH2" s="42"/>
      <c r="III2" s="42"/>
      <c r="IIJ2" s="42"/>
      <c r="IIK2" s="42"/>
      <c r="IIL2" s="42"/>
      <c r="IIM2" s="42"/>
      <c r="IIN2" s="42"/>
      <c r="IIO2" s="42"/>
      <c r="IIP2" s="42"/>
      <c r="IIQ2" s="42"/>
      <c r="IIR2" s="42"/>
      <c r="IIS2" s="42"/>
      <c r="IIT2" s="42"/>
      <c r="IIU2" s="42"/>
      <c r="IIV2" s="42"/>
      <c r="IIW2" s="42"/>
      <c r="IIX2" s="42"/>
      <c r="IIY2" s="42"/>
      <c r="IIZ2" s="42"/>
      <c r="IJA2" s="42"/>
      <c r="IJB2" s="42"/>
      <c r="IJC2" s="42"/>
      <c r="IJD2" s="42"/>
      <c r="IJE2" s="42"/>
      <c r="IJF2" s="42"/>
      <c r="IJG2" s="42"/>
      <c r="IJH2" s="42"/>
      <c r="IJI2" s="42"/>
      <c r="IJJ2" s="42"/>
      <c r="IJK2" s="42"/>
      <c r="IJL2" s="42"/>
      <c r="IJM2" s="42"/>
      <c r="IJN2" s="42"/>
      <c r="IJO2" s="42"/>
      <c r="IJP2" s="42"/>
      <c r="IJQ2" s="42"/>
      <c r="IJR2" s="42"/>
      <c r="IJS2" s="42"/>
      <c r="IJT2" s="42"/>
      <c r="IJU2" s="42"/>
      <c r="IJV2" s="42"/>
      <c r="IJW2" s="42"/>
      <c r="IJX2" s="42"/>
      <c r="IJY2" s="42"/>
      <c r="IJZ2" s="42"/>
      <c r="IKA2" s="42"/>
      <c r="IKB2" s="42"/>
      <c r="IKC2" s="42"/>
      <c r="IKD2" s="42"/>
      <c r="IKE2" s="42"/>
      <c r="IKF2" s="42"/>
      <c r="IKG2" s="42"/>
      <c r="IKH2" s="42"/>
      <c r="IKI2" s="42"/>
      <c r="IKJ2" s="42"/>
      <c r="IKK2" s="42"/>
      <c r="IKL2" s="42"/>
      <c r="IKM2" s="42"/>
      <c r="IKN2" s="42"/>
      <c r="IKO2" s="42"/>
      <c r="IKP2" s="42"/>
      <c r="IKQ2" s="42"/>
      <c r="IKR2" s="42"/>
      <c r="IKS2" s="42"/>
      <c r="IKT2" s="42"/>
      <c r="IKU2" s="42"/>
      <c r="IKV2" s="42"/>
      <c r="IKW2" s="42"/>
      <c r="IKX2" s="42"/>
      <c r="IKY2" s="42"/>
      <c r="IKZ2" s="42"/>
      <c r="ILA2" s="42"/>
      <c r="ILB2" s="42"/>
      <c r="ILC2" s="42"/>
      <c r="ILD2" s="42"/>
      <c r="ILE2" s="42"/>
      <c r="ILF2" s="42"/>
      <c r="ILG2" s="42"/>
      <c r="ILH2" s="42"/>
      <c r="ILI2" s="42"/>
      <c r="ILJ2" s="42"/>
      <c r="ILK2" s="42"/>
      <c r="ILL2" s="42"/>
      <c r="ILM2" s="42"/>
      <c r="ILN2" s="42"/>
      <c r="ILO2" s="42"/>
      <c r="ILP2" s="42"/>
      <c r="ILQ2" s="42"/>
      <c r="ILR2" s="42"/>
      <c r="ILS2" s="42"/>
      <c r="ILT2" s="42"/>
      <c r="ILU2" s="42"/>
      <c r="ILV2" s="42"/>
      <c r="ILW2" s="42"/>
      <c r="ILX2" s="42"/>
      <c r="ILY2" s="42"/>
      <c r="ILZ2" s="42"/>
      <c r="IMA2" s="42"/>
      <c r="IMB2" s="42"/>
      <c r="IMC2" s="42"/>
      <c r="IMD2" s="42"/>
      <c r="IME2" s="42"/>
      <c r="IMF2" s="42"/>
      <c r="IMG2" s="42"/>
      <c r="IMH2" s="42"/>
      <c r="IMI2" s="42"/>
      <c r="IMJ2" s="42"/>
      <c r="IMK2" s="42"/>
      <c r="IML2" s="42"/>
      <c r="IMM2" s="42"/>
      <c r="IMN2" s="42"/>
      <c r="IMO2" s="42"/>
      <c r="IMP2" s="42"/>
      <c r="IMQ2" s="42"/>
      <c r="IMR2" s="42"/>
      <c r="IMS2" s="42"/>
      <c r="IMT2" s="42"/>
      <c r="IMU2" s="42"/>
      <c r="IMV2" s="42"/>
      <c r="IMW2" s="42"/>
      <c r="IMX2" s="42"/>
      <c r="IMY2" s="42"/>
      <c r="IMZ2" s="42"/>
      <c r="INA2" s="42"/>
      <c r="INB2" s="42"/>
      <c r="INC2" s="42"/>
      <c r="IND2" s="42"/>
      <c r="INE2" s="42"/>
      <c r="INF2" s="42"/>
      <c r="ING2" s="42"/>
      <c r="INH2" s="42"/>
      <c r="INI2" s="42"/>
      <c r="INJ2" s="42"/>
      <c r="INK2" s="42"/>
      <c r="INL2" s="42"/>
      <c r="INM2" s="42"/>
      <c r="INN2" s="42"/>
      <c r="INO2" s="42"/>
      <c r="INP2" s="42"/>
      <c r="INQ2" s="42"/>
      <c r="INR2" s="42"/>
      <c r="INS2" s="42"/>
      <c r="INT2" s="42"/>
      <c r="INU2" s="42"/>
      <c r="INV2" s="42"/>
      <c r="INW2" s="42"/>
      <c r="INX2" s="42"/>
      <c r="INY2" s="42"/>
      <c r="INZ2" s="42"/>
      <c r="IOA2" s="42"/>
      <c r="IOB2" s="42"/>
      <c r="IOC2" s="42"/>
      <c r="IOD2" s="42"/>
      <c r="IOE2" s="42"/>
      <c r="IOF2" s="42"/>
      <c r="IOG2" s="42"/>
      <c r="IOH2" s="42"/>
      <c r="IOI2" s="42"/>
      <c r="IOJ2" s="42"/>
      <c r="IOK2" s="42"/>
      <c r="IOL2" s="42"/>
      <c r="IOM2" s="42"/>
      <c r="ION2" s="42"/>
      <c r="IOO2" s="42"/>
      <c r="IOP2" s="42"/>
      <c r="IOQ2" s="42"/>
      <c r="IOR2" s="42"/>
      <c r="IOS2" s="42"/>
      <c r="IOT2" s="42"/>
      <c r="IOU2" s="42"/>
      <c r="IOV2" s="42"/>
      <c r="IOW2" s="42"/>
      <c r="IOX2" s="42"/>
      <c r="IOY2" s="42"/>
      <c r="IOZ2" s="42"/>
      <c r="IPA2" s="42"/>
      <c r="IPB2" s="42"/>
      <c r="IPC2" s="42"/>
      <c r="IPD2" s="42"/>
      <c r="IPE2" s="42"/>
      <c r="IPF2" s="42"/>
      <c r="IPG2" s="42"/>
      <c r="IPH2" s="42"/>
      <c r="IPI2" s="42"/>
      <c r="IPJ2" s="42"/>
      <c r="IPK2" s="42"/>
      <c r="IPL2" s="42"/>
      <c r="IPM2" s="42"/>
      <c r="IPN2" s="42"/>
      <c r="IPO2" s="42"/>
      <c r="IPP2" s="42"/>
      <c r="IPQ2" s="42"/>
      <c r="IPR2" s="42"/>
      <c r="IPS2" s="42"/>
      <c r="IPT2" s="42"/>
      <c r="IPU2" s="42"/>
      <c r="IPV2" s="42"/>
      <c r="IPW2" s="42"/>
      <c r="IPX2" s="42"/>
      <c r="IPY2" s="42"/>
      <c r="IPZ2" s="42"/>
      <c r="IQA2" s="42"/>
      <c r="IQB2" s="42"/>
      <c r="IQC2" s="42"/>
      <c r="IQD2" s="42"/>
      <c r="IQE2" s="42"/>
      <c r="IQF2" s="42"/>
      <c r="IQG2" s="42"/>
      <c r="IQH2" s="42"/>
      <c r="IQI2" s="42"/>
      <c r="IQJ2" s="42"/>
      <c r="IQK2" s="42"/>
      <c r="IQL2" s="42"/>
      <c r="IQM2" s="42"/>
      <c r="IQN2" s="42"/>
      <c r="IQO2" s="42"/>
      <c r="IQP2" s="42"/>
      <c r="IQQ2" s="42"/>
      <c r="IQR2" s="42"/>
      <c r="IQS2" s="42"/>
      <c r="IQT2" s="42"/>
      <c r="IQU2" s="42"/>
      <c r="IQV2" s="42"/>
      <c r="IQW2" s="42"/>
      <c r="IQX2" s="42"/>
      <c r="IQY2" s="42"/>
      <c r="IQZ2" s="42"/>
      <c r="IRA2" s="42"/>
      <c r="IRB2" s="42"/>
      <c r="IRC2" s="42"/>
      <c r="IRD2" s="42"/>
      <c r="IRE2" s="42"/>
      <c r="IRF2" s="42"/>
      <c r="IRG2" s="42"/>
      <c r="IRH2" s="42"/>
      <c r="IRI2" s="42"/>
      <c r="IRJ2" s="42"/>
      <c r="IRK2" s="42"/>
      <c r="IRL2" s="42"/>
      <c r="IRM2" s="42"/>
      <c r="IRN2" s="42"/>
      <c r="IRO2" s="42"/>
      <c r="IRP2" s="42"/>
      <c r="IRQ2" s="42"/>
      <c r="IRR2" s="42"/>
      <c r="IRS2" s="42"/>
      <c r="IRT2" s="42"/>
      <c r="IRU2" s="42"/>
      <c r="IRV2" s="42"/>
      <c r="IRW2" s="42"/>
      <c r="IRX2" s="42"/>
      <c r="IRY2" s="42"/>
      <c r="IRZ2" s="42"/>
      <c r="ISA2" s="42"/>
      <c r="ISB2" s="42"/>
      <c r="ISC2" s="42"/>
      <c r="ISD2" s="42"/>
      <c r="ISE2" s="42"/>
      <c r="ISF2" s="42"/>
      <c r="ISG2" s="42"/>
      <c r="ISH2" s="42"/>
      <c r="ISI2" s="42"/>
      <c r="ISJ2" s="42"/>
      <c r="ISK2" s="42"/>
      <c r="ISL2" s="42"/>
      <c r="ISM2" s="42"/>
      <c r="ISN2" s="42"/>
      <c r="ISO2" s="42"/>
      <c r="ISP2" s="42"/>
      <c r="ISQ2" s="42"/>
      <c r="ISR2" s="42"/>
      <c r="ISS2" s="42"/>
      <c r="IST2" s="42"/>
      <c r="ISU2" s="42"/>
      <c r="ISV2" s="42"/>
      <c r="ISW2" s="42"/>
      <c r="ISX2" s="42"/>
      <c r="ISY2" s="42"/>
      <c r="ISZ2" s="42"/>
      <c r="ITA2" s="42"/>
      <c r="ITB2" s="42"/>
      <c r="ITC2" s="42"/>
      <c r="ITD2" s="42"/>
      <c r="ITE2" s="42"/>
      <c r="ITF2" s="42"/>
      <c r="ITG2" s="42"/>
      <c r="ITH2" s="42"/>
      <c r="ITI2" s="42"/>
      <c r="ITJ2" s="42"/>
      <c r="ITK2" s="42"/>
      <c r="ITL2" s="42"/>
      <c r="ITM2" s="42"/>
      <c r="ITN2" s="42"/>
      <c r="ITO2" s="42"/>
      <c r="ITP2" s="42"/>
      <c r="ITQ2" s="42"/>
      <c r="ITR2" s="42"/>
      <c r="ITS2" s="42"/>
      <c r="ITT2" s="42"/>
      <c r="ITU2" s="42"/>
      <c r="ITV2" s="42"/>
      <c r="ITW2" s="42"/>
      <c r="ITX2" s="42"/>
      <c r="ITY2" s="42"/>
      <c r="ITZ2" s="42"/>
      <c r="IUA2" s="42"/>
      <c r="IUB2" s="42"/>
      <c r="IUC2" s="42"/>
      <c r="IUD2" s="42"/>
      <c r="IUE2" s="42"/>
      <c r="IUF2" s="42"/>
      <c r="IUG2" s="42"/>
      <c r="IUH2" s="42"/>
      <c r="IUI2" s="42"/>
      <c r="IUJ2" s="42"/>
      <c r="IUK2" s="42"/>
      <c r="IUL2" s="42"/>
      <c r="IUM2" s="42"/>
      <c r="IUN2" s="42"/>
      <c r="IUO2" s="42"/>
      <c r="IUP2" s="42"/>
      <c r="IUQ2" s="42"/>
      <c r="IUR2" s="42"/>
      <c r="IUS2" s="42"/>
      <c r="IUT2" s="42"/>
      <c r="IUU2" s="42"/>
      <c r="IUV2" s="42"/>
      <c r="IUW2" s="42"/>
      <c r="IUX2" s="42"/>
      <c r="IUY2" s="42"/>
      <c r="IUZ2" s="42"/>
      <c r="IVA2" s="42"/>
      <c r="IVB2" s="42"/>
      <c r="IVC2" s="42"/>
      <c r="IVD2" s="42"/>
      <c r="IVE2" s="42"/>
      <c r="IVF2" s="42"/>
      <c r="IVG2" s="42"/>
      <c r="IVH2" s="42"/>
      <c r="IVI2" s="42"/>
      <c r="IVJ2" s="42"/>
      <c r="IVK2" s="42"/>
      <c r="IVL2" s="42"/>
      <c r="IVM2" s="42"/>
      <c r="IVN2" s="42"/>
      <c r="IVO2" s="42"/>
      <c r="IVP2" s="42"/>
      <c r="IVQ2" s="42"/>
      <c r="IVR2" s="42"/>
      <c r="IVS2" s="42"/>
      <c r="IVT2" s="42"/>
      <c r="IVU2" s="42"/>
      <c r="IVV2" s="42"/>
      <c r="IVW2" s="42"/>
      <c r="IVX2" s="42"/>
      <c r="IVY2" s="42"/>
      <c r="IVZ2" s="42"/>
      <c r="IWA2" s="42"/>
      <c r="IWB2" s="42"/>
      <c r="IWC2" s="42"/>
      <c r="IWD2" s="42"/>
      <c r="IWE2" s="42"/>
      <c r="IWF2" s="42"/>
      <c r="IWG2" s="42"/>
      <c r="IWH2" s="42"/>
      <c r="IWI2" s="42"/>
      <c r="IWJ2" s="42"/>
      <c r="IWK2" s="42"/>
      <c r="IWL2" s="42"/>
      <c r="IWM2" s="42"/>
      <c r="IWN2" s="42"/>
      <c r="IWO2" s="42"/>
      <c r="IWP2" s="42"/>
      <c r="IWQ2" s="42"/>
      <c r="IWR2" s="42"/>
      <c r="IWS2" s="42"/>
      <c r="IWT2" s="42"/>
      <c r="IWU2" s="42"/>
      <c r="IWV2" s="42"/>
      <c r="IWW2" s="42"/>
      <c r="IWX2" s="42"/>
      <c r="IWY2" s="42"/>
      <c r="IWZ2" s="42"/>
      <c r="IXA2" s="42"/>
      <c r="IXB2" s="42"/>
      <c r="IXC2" s="42"/>
      <c r="IXD2" s="42"/>
      <c r="IXE2" s="42"/>
      <c r="IXF2" s="42"/>
      <c r="IXG2" s="42"/>
      <c r="IXH2" s="42"/>
      <c r="IXI2" s="42"/>
      <c r="IXJ2" s="42"/>
      <c r="IXK2" s="42"/>
      <c r="IXL2" s="42"/>
      <c r="IXM2" s="42"/>
      <c r="IXN2" s="42"/>
      <c r="IXO2" s="42"/>
      <c r="IXP2" s="42"/>
      <c r="IXQ2" s="42"/>
      <c r="IXR2" s="42"/>
      <c r="IXS2" s="42"/>
      <c r="IXT2" s="42"/>
      <c r="IXU2" s="42"/>
      <c r="IXV2" s="42"/>
      <c r="IXW2" s="42"/>
      <c r="IXX2" s="42"/>
      <c r="IXY2" s="42"/>
      <c r="IXZ2" s="42"/>
      <c r="IYA2" s="42"/>
      <c r="IYB2" s="42"/>
      <c r="IYC2" s="42"/>
      <c r="IYD2" s="42"/>
      <c r="IYE2" s="42"/>
      <c r="IYF2" s="42"/>
      <c r="IYG2" s="42"/>
      <c r="IYH2" s="42"/>
      <c r="IYI2" s="42"/>
      <c r="IYJ2" s="42"/>
      <c r="IYK2" s="42"/>
      <c r="IYL2" s="42"/>
      <c r="IYM2" s="42"/>
      <c r="IYN2" s="42"/>
      <c r="IYO2" s="42"/>
      <c r="IYP2" s="42"/>
      <c r="IYQ2" s="42"/>
      <c r="IYR2" s="42"/>
      <c r="IYS2" s="42"/>
      <c r="IYT2" s="42"/>
      <c r="IYU2" s="42"/>
      <c r="IYV2" s="42"/>
      <c r="IYW2" s="42"/>
      <c r="IYX2" s="42"/>
      <c r="IYY2" s="42"/>
      <c r="IYZ2" s="42"/>
      <c r="IZA2" s="42"/>
      <c r="IZB2" s="42"/>
      <c r="IZC2" s="42"/>
      <c r="IZD2" s="42"/>
      <c r="IZE2" s="42"/>
      <c r="IZF2" s="42"/>
      <c r="IZG2" s="42"/>
      <c r="IZH2" s="42"/>
      <c r="IZI2" s="42"/>
      <c r="IZJ2" s="42"/>
      <c r="IZK2" s="42"/>
      <c r="IZL2" s="42"/>
      <c r="IZM2" s="42"/>
      <c r="IZN2" s="42"/>
      <c r="IZO2" s="42"/>
      <c r="IZP2" s="42"/>
      <c r="IZQ2" s="42"/>
      <c r="IZR2" s="42"/>
      <c r="IZS2" s="42"/>
      <c r="IZT2" s="42"/>
      <c r="IZU2" s="42"/>
      <c r="IZV2" s="42"/>
      <c r="IZW2" s="42"/>
      <c r="IZX2" s="42"/>
      <c r="IZY2" s="42"/>
      <c r="IZZ2" s="42"/>
      <c r="JAA2" s="42"/>
      <c r="JAB2" s="42"/>
      <c r="JAC2" s="42"/>
      <c r="JAD2" s="42"/>
      <c r="JAE2" s="42"/>
      <c r="JAF2" s="42"/>
      <c r="JAG2" s="42"/>
      <c r="JAH2" s="42"/>
      <c r="JAI2" s="42"/>
      <c r="JAJ2" s="42"/>
      <c r="JAK2" s="42"/>
      <c r="JAL2" s="42"/>
      <c r="JAM2" s="42"/>
      <c r="JAN2" s="42"/>
      <c r="JAO2" s="42"/>
      <c r="JAP2" s="42"/>
      <c r="JAQ2" s="42"/>
      <c r="JAR2" s="42"/>
      <c r="JAS2" s="42"/>
      <c r="JAT2" s="42"/>
      <c r="JAU2" s="42"/>
      <c r="JAV2" s="42"/>
      <c r="JAW2" s="42"/>
      <c r="JAX2" s="42"/>
      <c r="JAY2" s="42"/>
      <c r="JAZ2" s="42"/>
      <c r="JBA2" s="42"/>
      <c r="JBB2" s="42"/>
      <c r="JBC2" s="42"/>
      <c r="JBD2" s="42"/>
      <c r="JBE2" s="42"/>
      <c r="JBF2" s="42"/>
      <c r="JBG2" s="42"/>
      <c r="JBH2" s="42"/>
      <c r="JBI2" s="42"/>
      <c r="JBJ2" s="42"/>
      <c r="JBK2" s="42"/>
      <c r="JBL2" s="42"/>
      <c r="JBM2" s="42"/>
      <c r="JBN2" s="42"/>
      <c r="JBO2" s="42"/>
      <c r="JBP2" s="42"/>
      <c r="JBQ2" s="42"/>
      <c r="JBR2" s="42"/>
      <c r="JBS2" s="42"/>
      <c r="JBT2" s="42"/>
      <c r="JBU2" s="42"/>
      <c r="JBV2" s="42"/>
      <c r="JBW2" s="42"/>
      <c r="JBX2" s="42"/>
      <c r="JBY2" s="42"/>
      <c r="JBZ2" s="42"/>
      <c r="JCA2" s="42"/>
      <c r="JCB2" s="42"/>
      <c r="JCC2" s="42"/>
      <c r="JCD2" s="42"/>
      <c r="JCE2" s="42"/>
      <c r="JCF2" s="42"/>
      <c r="JCG2" s="42"/>
      <c r="JCH2" s="42"/>
      <c r="JCI2" s="42"/>
      <c r="JCJ2" s="42"/>
      <c r="JCK2" s="42"/>
      <c r="JCL2" s="42"/>
      <c r="JCM2" s="42"/>
      <c r="JCN2" s="42"/>
      <c r="JCO2" s="42"/>
      <c r="JCP2" s="42"/>
      <c r="JCQ2" s="42"/>
      <c r="JCR2" s="42"/>
      <c r="JCS2" s="42"/>
      <c r="JCT2" s="42"/>
      <c r="JCU2" s="42"/>
      <c r="JCV2" s="42"/>
      <c r="JCW2" s="42"/>
      <c r="JCX2" s="42"/>
      <c r="JCY2" s="42"/>
      <c r="JCZ2" s="42"/>
      <c r="JDA2" s="42"/>
      <c r="JDB2" s="42"/>
      <c r="JDC2" s="42"/>
      <c r="JDD2" s="42"/>
      <c r="JDE2" s="42"/>
      <c r="JDF2" s="42"/>
      <c r="JDG2" s="42"/>
      <c r="JDH2" s="42"/>
      <c r="JDI2" s="42"/>
      <c r="JDJ2" s="42"/>
      <c r="JDK2" s="42"/>
      <c r="JDL2" s="42"/>
      <c r="JDM2" s="42"/>
      <c r="JDN2" s="42"/>
      <c r="JDO2" s="42"/>
      <c r="JDP2" s="42"/>
      <c r="JDQ2" s="42"/>
      <c r="JDR2" s="42"/>
      <c r="JDS2" s="42"/>
      <c r="JDT2" s="42"/>
      <c r="JDU2" s="42"/>
      <c r="JDV2" s="42"/>
      <c r="JDW2" s="42"/>
      <c r="JDX2" s="42"/>
      <c r="JDY2" s="42"/>
      <c r="JDZ2" s="42"/>
      <c r="JEA2" s="42"/>
      <c r="JEB2" s="42"/>
      <c r="JEC2" s="42"/>
      <c r="JED2" s="42"/>
      <c r="JEE2" s="42"/>
      <c r="JEF2" s="42"/>
      <c r="JEG2" s="42"/>
      <c r="JEH2" s="42"/>
      <c r="JEI2" s="42"/>
      <c r="JEJ2" s="42"/>
      <c r="JEK2" s="42"/>
      <c r="JEL2" s="42"/>
      <c r="JEM2" s="42"/>
      <c r="JEN2" s="42"/>
      <c r="JEO2" s="42"/>
      <c r="JEP2" s="42"/>
      <c r="JEQ2" s="42"/>
      <c r="JER2" s="42"/>
      <c r="JES2" s="42"/>
      <c r="JET2" s="42"/>
      <c r="JEU2" s="42"/>
      <c r="JEV2" s="42"/>
      <c r="JEW2" s="42"/>
      <c r="JEX2" s="42"/>
      <c r="JEY2" s="42"/>
      <c r="JEZ2" s="42"/>
      <c r="JFA2" s="42"/>
      <c r="JFB2" s="42"/>
      <c r="JFC2" s="42"/>
      <c r="JFD2" s="42"/>
      <c r="JFE2" s="42"/>
      <c r="JFF2" s="42"/>
      <c r="JFG2" s="42"/>
      <c r="JFH2" s="42"/>
      <c r="JFI2" s="42"/>
      <c r="JFJ2" s="42"/>
      <c r="JFK2" s="42"/>
      <c r="JFL2" s="42"/>
      <c r="JFM2" s="42"/>
      <c r="JFN2" s="42"/>
      <c r="JFO2" s="42"/>
      <c r="JFP2" s="42"/>
      <c r="JFQ2" s="42"/>
      <c r="JFR2" s="42"/>
      <c r="JFS2" s="42"/>
      <c r="JFT2" s="42"/>
      <c r="JFU2" s="42"/>
      <c r="JFV2" s="42"/>
      <c r="JFW2" s="42"/>
      <c r="JFX2" s="42"/>
      <c r="JFY2" s="42"/>
      <c r="JFZ2" s="42"/>
      <c r="JGA2" s="42"/>
      <c r="JGB2" s="42"/>
      <c r="JGC2" s="42"/>
      <c r="JGD2" s="42"/>
      <c r="JGE2" s="42"/>
      <c r="JGF2" s="42"/>
      <c r="JGG2" s="42"/>
      <c r="JGH2" s="42"/>
      <c r="JGI2" s="42"/>
      <c r="JGJ2" s="42"/>
      <c r="JGK2" s="42"/>
      <c r="JGL2" s="42"/>
      <c r="JGM2" s="42"/>
      <c r="JGN2" s="42"/>
      <c r="JGO2" s="42"/>
      <c r="JGP2" s="42"/>
      <c r="JGQ2" s="42"/>
      <c r="JGR2" s="42"/>
      <c r="JGS2" s="42"/>
      <c r="JGT2" s="42"/>
      <c r="JGU2" s="42"/>
      <c r="JGV2" s="42"/>
      <c r="JGW2" s="42"/>
      <c r="JGX2" s="42"/>
      <c r="JGY2" s="42"/>
      <c r="JGZ2" s="42"/>
      <c r="JHA2" s="42"/>
      <c r="JHB2" s="42"/>
      <c r="JHC2" s="42"/>
      <c r="JHD2" s="42"/>
      <c r="JHE2" s="42"/>
      <c r="JHF2" s="42"/>
      <c r="JHG2" s="42"/>
      <c r="JHH2" s="42"/>
      <c r="JHI2" s="42"/>
      <c r="JHJ2" s="42"/>
      <c r="JHK2" s="42"/>
      <c r="JHL2" s="42"/>
      <c r="JHM2" s="42"/>
      <c r="JHN2" s="42"/>
      <c r="JHO2" s="42"/>
      <c r="JHP2" s="42"/>
      <c r="JHQ2" s="42"/>
      <c r="JHR2" s="42"/>
      <c r="JHS2" s="42"/>
      <c r="JHT2" s="42"/>
      <c r="JHU2" s="42"/>
      <c r="JHV2" s="42"/>
      <c r="JHW2" s="42"/>
      <c r="JHX2" s="42"/>
      <c r="JHY2" s="42"/>
      <c r="JHZ2" s="42"/>
      <c r="JIA2" s="42"/>
      <c r="JIB2" s="42"/>
      <c r="JIC2" s="42"/>
      <c r="JID2" s="42"/>
      <c r="JIE2" s="42"/>
      <c r="JIF2" s="42"/>
      <c r="JIG2" s="42"/>
      <c r="JIH2" s="42"/>
      <c r="JII2" s="42"/>
      <c r="JIJ2" s="42"/>
      <c r="JIK2" s="42"/>
      <c r="JIL2" s="42"/>
      <c r="JIM2" s="42"/>
      <c r="JIN2" s="42"/>
      <c r="JIO2" s="42"/>
      <c r="JIP2" s="42"/>
      <c r="JIQ2" s="42"/>
      <c r="JIR2" s="42"/>
      <c r="JIS2" s="42"/>
      <c r="JIT2" s="42"/>
      <c r="JIU2" s="42"/>
      <c r="JIV2" s="42"/>
      <c r="JIW2" s="42"/>
      <c r="JIX2" s="42"/>
      <c r="JIY2" s="42"/>
      <c r="JIZ2" s="42"/>
      <c r="JJA2" s="42"/>
      <c r="JJB2" s="42"/>
      <c r="JJC2" s="42"/>
      <c r="JJD2" s="42"/>
      <c r="JJE2" s="42"/>
      <c r="JJF2" s="42"/>
      <c r="JJG2" s="42"/>
      <c r="JJH2" s="42"/>
      <c r="JJI2" s="42"/>
      <c r="JJJ2" s="42"/>
      <c r="JJK2" s="42"/>
      <c r="JJL2" s="42"/>
      <c r="JJM2" s="42"/>
      <c r="JJN2" s="42"/>
      <c r="JJO2" s="42"/>
      <c r="JJP2" s="42"/>
      <c r="JJQ2" s="42"/>
      <c r="JJR2" s="42"/>
      <c r="JJS2" s="42"/>
      <c r="JJT2" s="42"/>
      <c r="JJU2" s="42"/>
      <c r="JJV2" s="42"/>
      <c r="JJW2" s="42"/>
      <c r="JJX2" s="42"/>
      <c r="JJY2" s="42"/>
      <c r="JJZ2" s="42"/>
      <c r="JKA2" s="42"/>
      <c r="JKB2" s="42"/>
      <c r="JKC2" s="42"/>
      <c r="JKD2" s="42"/>
      <c r="JKE2" s="42"/>
      <c r="JKF2" s="42"/>
      <c r="JKG2" s="42"/>
      <c r="JKH2" s="42"/>
      <c r="JKI2" s="42"/>
      <c r="JKJ2" s="42"/>
      <c r="JKK2" s="42"/>
      <c r="JKL2" s="42"/>
      <c r="JKM2" s="42"/>
      <c r="JKN2" s="42"/>
      <c r="JKO2" s="42"/>
      <c r="JKP2" s="42"/>
      <c r="JKQ2" s="42"/>
      <c r="JKR2" s="42"/>
      <c r="JKS2" s="42"/>
      <c r="JKT2" s="42"/>
      <c r="JKU2" s="42"/>
      <c r="JKV2" s="42"/>
      <c r="JKW2" s="42"/>
      <c r="JKX2" s="42"/>
      <c r="JKY2" s="42"/>
      <c r="JKZ2" s="42"/>
      <c r="JLA2" s="42"/>
      <c r="JLB2" s="42"/>
      <c r="JLC2" s="42"/>
      <c r="JLD2" s="42"/>
      <c r="JLE2" s="42"/>
      <c r="JLF2" s="42"/>
      <c r="JLG2" s="42"/>
      <c r="JLH2" s="42"/>
      <c r="JLI2" s="42"/>
      <c r="JLJ2" s="42"/>
      <c r="JLK2" s="42"/>
      <c r="JLL2" s="42"/>
      <c r="JLM2" s="42"/>
      <c r="JLN2" s="42"/>
      <c r="JLO2" s="42"/>
      <c r="JLP2" s="42"/>
      <c r="JLQ2" s="42"/>
      <c r="JLR2" s="42"/>
      <c r="JLS2" s="42"/>
      <c r="JLT2" s="42"/>
      <c r="JLU2" s="42"/>
      <c r="JLV2" s="42"/>
      <c r="JLW2" s="42"/>
      <c r="JLX2" s="42"/>
      <c r="JLY2" s="42"/>
      <c r="JLZ2" s="42"/>
      <c r="JMA2" s="42"/>
      <c r="JMB2" s="42"/>
      <c r="JMC2" s="42"/>
      <c r="JMD2" s="42"/>
      <c r="JME2" s="42"/>
      <c r="JMF2" s="42"/>
      <c r="JMG2" s="42"/>
      <c r="JMH2" s="42"/>
      <c r="JMI2" s="42"/>
      <c r="JMJ2" s="42"/>
      <c r="JMK2" s="42"/>
      <c r="JML2" s="42"/>
      <c r="JMM2" s="42"/>
      <c r="JMN2" s="42"/>
      <c r="JMO2" s="42"/>
      <c r="JMP2" s="42"/>
      <c r="JMQ2" s="42"/>
      <c r="JMR2" s="42"/>
      <c r="JMS2" s="42"/>
      <c r="JMT2" s="42"/>
      <c r="JMU2" s="42"/>
      <c r="JMV2" s="42"/>
      <c r="JMW2" s="42"/>
      <c r="JMX2" s="42"/>
      <c r="JMY2" s="42"/>
      <c r="JMZ2" s="42"/>
      <c r="JNA2" s="42"/>
      <c r="JNB2" s="42"/>
      <c r="JNC2" s="42"/>
      <c r="JND2" s="42"/>
      <c r="JNE2" s="42"/>
      <c r="JNF2" s="42"/>
      <c r="JNG2" s="42"/>
      <c r="JNH2" s="42"/>
      <c r="JNI2" s="42"/>
      <c r="JNJ2" s="42"/>
      <c r="JNK2" s="42"/>
      <c r="JNL2" s="42"/>
      <c r="JNM2" s="42"/>
      <c r="JNN2" s="42"/>
      <c r="JNO2" s="42"/>
      <c r="JNP2" s="42"/>
      <c r="JNQ2" s="42"/>
      <c r="JNR2" s="42"/>
      <c r="JNS2" s="42"/>
      <c r="JNT2" s="42"/>
      <c r="JNU2" s="42"/>
      <c r="JNV2" s="42"/>
      <c r="JNW2" s="42"/>
      <c r="JNX2" s="42"/>
      <c r="JNY2" s="42"/>
      <c r="JNZ2" s="42"/>
      <c r="JOA2" s="42"/>
      <c r="JOB2" s="42"/>
      <c r="JOC2" s="42"/>
      <c r="JOD2" s="42"/>
      <c r="JOE2" s="42"/>
      <c r="JOF2" s="42"/>
      <c r="JOG2" s="42"/>
      <c r="JOH2" s="42"/>
      <c r="JOI2" s="42"/>
      <c r="JOJ2" s="42"/>
      <c r="JOK2" s="42"/>
      <c r="JOL2" s="42"/>
      <c r="JOM2" s="42"/>
      <c r="JON2" s="42"/>
      <c r="JOO2" s="42"/>
      <c r="JOP2" s="42"/>
      <c r="JOQ2" s="42"/>
      <c r="JOR2" s="42"/>
      <c r="JOS2" s="42"/>
      <c r="JOT2" s="42"/>
      <c r="JOU2" s="42"/>
      <c r="JOV2" s="42"/>
      <c r="JOW2" s="42"/>
      <c r="JOX2" s="42"/>
      <c r="JOY2" s="42"/>
      <c r="JOZ2" s="42"/>
      <c r="JPA2" s="42"/>
      <c r="JPB2" s="42"/>
      <c r="JPC2" s="42"/>
      <c r="JPD2" s="42"/>
      <c r="JPE2" s="42"/>
      <c r="JPF2" s="42"/>
      <c r="JPG2" s="42"/>
      <c r="JPH2" s="42"/>
      <c r="JPI2" s="42"/>
      <c r="JPJ2" s="42"/>
      <c r="JPK2" s="42"/>
      <c r="JPL2" s="42"/>
      <c r="JPM2" s="42"/>
      <c r="JPN2" s="42"/>
      <c r="JPO2" s="42"/>
      <c r="JPP2" s="42"/>
      <c r="JPQ2" s="42"/>
      <c r="JPR2" s="42"/>
      <c r="JPS2" s="42"/>
      <c r="JPT2" s="42"/>
      <c r="JPU2" s="42"/>
      <c r="JPV2" s="42"/>
      <c r="JPW2" s="42"/>
      <c r="JPX2" s="42"/>
      <c r="JPY2" s="42"/>
      <c r="JPZ2" s="42"/>
      <c r="JQA2" s="42"/>
      <c r="JQB2" s="42"/>
      <c r="JQC2" s="42"/>
      <c r="JQD2" s="42"/>
      <c r="JQE2" s="42"/>
      <c r="JQF2" s="42"/>
      <c r="JQG2" s="42"/>
      <c r="JQH2" s="42"/>
      <c r="JQI2" s="42"/>
      <c r="JQJ2" s="42"/>
      <c r="JQK2" s="42"/>
      <c r="JQL2" s="42"/>
      <c r="JQM2" s="42"/>
      <c r="JQN2" s="42"/>
      <c r="JQO2" s="42"/>
      <c r="JQP2" s="42"/>
      <c r="JQQ2" s="42"/>
      <c r="JQR2" s="42"/>
      <c r="JQS2" s="42"/>
      <c r="JQT2" s="42"/>
      <c r="JQU2" s="42"/>
      <c r="JQV2" s="42"/>
      <c r="JQW2" s="42"/>
      <c r="JQX2" s="42"/>
      <c r="JQY2" s="42"/>
      <c r="JQZ2" s="42"/>
      <c r="JRA2" s="42"/>
      <c r="JRB2" s="42"/>
      <c r="JRC2" s="42"/>
      <c r="JRD2" s="42"/>
      <c r="JRE2" s="42"/>
      <c r="JRF2" s="42"/>
      <c r="JRG2" s="42"/>
      <c r="JRH2" s="42"/>
      <c r="JRI2" s="42"/>
      <c r="JRJ2" s="42"/>
      <c r="JRK2" s="42"/>
      <c r="JRL2" s="42"/>
      <c r="JRM2" s="42"/>
      <c r="JRN2" s="42"/>
      <c r="JRO2" s="42"/>
      <c r="JRP2" s="42"/>
      <c r="JRQ2" s="42"/>
      <c r="JRR2" s="42"/>
      <c r="JRS2" s="42"/>
      <c r="JRT2" s="42"/>
      <c r="JRU2" s="42"/>
      <c r="JRV2" s="42"/>
      <c r="JRW2" s="42"/>
      <c r="JRX2" s="42"/>
      <c r="JRY2" s="42"/>
      <c r="JRZ2" s="42"/>
      <c r="JSA2" s="42"/>
      <c r="JSB2" s="42"/>
      <c r="JSC2" s="42"/>
      <c r="JSD2" s="42"/>
      <c r="JSE2" s="42"/>
      <c r="JSF2" s="42"/>
      <c r="JSG2" s="42"/>
      <c r="JSH2" s="42"/>
      <c r="JSI2" s="42"/>
      <c r="JSJ2" s="42"/>
      <c r="JSK2" s="42"/>
      <c r="JSL2" s="42"/>
      <c r="JSM2" s="42"/>
      <c r="JSN2" s="42"/>
      <c r="JSO2" s="42"/>
      <c r="JSP2" s="42"/>
      <c r="JSQ2" s="42"/>
      <c r="JSR2" s="42"/>
      <c r="JSS2" s="42"/>
      <c r="JST2" s="42"/>
      <c r="JSU2" s="42"/>
      <c r="JSV2" s="42"/>
      <c r="JSW2" s="42"/>
      <c r="JSX2" s="42"/>
      <c r="JSY2" s="42"/>
      <c r="JSZ2" s="42"/>
      <c r="JTA2" s="42"/>
      <c r="JTB2" s="42"/>
      <c r="JTC2" s="42"/>
      <c r="JTD2" s="42"/>
      <c r="JTE2" s="42"/>
      <c r="JTF2" s="42"/>
      <c r="JTG2" s="42"/>
      <c r="JTH2" s="42"/>
      <c r="JTI2" s="42"/>
      <c r="JTJ2" s="42"/>
      <c r="JTK2" s="42"/>
      <c r="JTL2" s="42"/>
      <c r="JTM2" s="42"/>
      <c r="JTN2" s="42"/>
      <c r="JTO2" s="42"/>
      <c r="JTP2" s="42"/>
      <c r="JTQ2" s="42"/>
      <c r="JTR2" s="42"/>
      <c r="JTS2" s="42"/>
      <c r="JTT2" s="42"/>
      <c r="JTU2" s="42"/>
      <c r="JTV2" s="42"/>
      <c r="JTW2" s="42"/>
      <c r="JTX2" s="42"/>
      <c r="JTY2" s="42"/>
      <c r="JTZ2" s="42"/>
      <c r="JUA2" s="42"/>
      <c r="JUB2" s="42"/>
      <c r="JUC2" s="42"/>
      <c r="JUD2" s="42"/>
      <c r="JUE2" s="42"/>
      <c r="JUF2" s="42"/>
      <c r="JUG2" s="42"/>
      <c r="JUH2" s="42"/>
      <c r="JUI2" s="42"/>
      <c r="JUJ2" s="42"/>
      <c r="JUK2" s="42"/>
      <c r="JUL2" s="42"/>
      <c r="JUM2" s="42"/>
      <c r="JUN2" s="42"/>
      <c r="JUO2" s="42"/>
      <c r="JUP2" s="42"/>
      <c r="JUQ2" s="42"/>
      <c r="JUR2" s="42"/>
      <c r="JUS2" s="42"/>
      <c r="JUT2" s="42"/>
      <c r="JUU2" s="42"/>
      <c r="JUV2" s="42"/>
      <c r="JUW2" s="42"/>
      <c r="JUX2" s="42"/>
      <c r="JUY2" s="42"/>
      <c r="JUZ2" s="42"/>
      <c r="JVA2" s="42"/>
      <c r="JVB2" s="42"/>
      <c r="JVC2" s="42"/>
      <c r="JVD2" s="42"/>
      <c r="JVE2" s="42"/>
      <c r="JVF2" s="42"/>
      <c r="JVG2" s="42"/>
      <c r="JVH2" s="42"/>
      <c r="JVI2" s="42"/>
      <c r="JVJ2" s="42"/>
      <c r="JVK2" s="42"/>
      <c r="JVL2" s="42"/>
      <c r="JVM2" s="42"/>
      <c r="JVN2" s="42"/>
      <c r="JVO2" s="42"/>
      <c r="JVP2" s="42"/>
      <c r="JVQ2" s="42"/>
      <c r="JVR2" s="42"/>
      <c r="JVS2" s="42"/>
      <c r="JVT2" s="42"/>
      <c r="JVU2" s="42"/>
      <c r="JVV2" s="42"/>
      <c r="JVW2" s="42"/>
      <c r="JVX2" s="42"/>
      <c r="JVY2" s="42"/>
      <c r="JVZ2" s="42"/>
      <c r="JWA2" s="42"/>
      <c r="JWB2" s="42"/>
      <c r="JWC2" s="42"/>
      <c r="JWD2" s="42"/>
      <c r="JWE2" s="42"/>
      <c r="JWF2" s="42"/>
      <c r="JWG2" s="42"/>
      <c r="JWH2" s="42"/>
      <c r="JWI2" s="42"/>
      <c r="JWJ2" s="42"/>
      <c r="JWK2" s="42"/>
      <c r="JWL2" s="42"/>
      <c r="JWM2" s="42"/>
      <c r="JWN2" s="42"/>
      <c r="JWO2" s="42"/>
      <c r="JWP2" s="42"/>
      <c r="JWQ2" s="42"/>
      <c r="JWR2" s="42"/>
      <c r="JWS2" s="42"/>
      <c r="JWT2" s="42"/>
      <c r="JWU2" s="42"/>
      <c r="JWV2" s="42"/>
      <c r="JWW2" s="42"/>
      <c r="JWX2" s="42"/>
      <c r="JWY2" s="42"/>
      <c r="JWZ2" s="42"/>
      <c r="JXA2" s="42"/>
      <c r="JXB2" s="42"/>
      <c r="JXC2" s="42"/>
      <c r="JXD2" s="42"/>
      <c r="JXE2" s="42"/>
      <c r="JXF2" s="42"/>
      <c r="JXG2" s="42"/>
      <c r="JXH2" s="42"/>
      <c r="JXI2" s="42"/>
      <c r="JXJ2" s="42"/>
      <c r="JXK2" s="42"/>
      <c r="JXL2" s="42"/>
      <c r="JXM2" s="42"/>
      <c r="JXN2" s="42"/>
      <c r="JXO2" s="42"/>
      <c r="JXP2" s="42"/>
      <c r="JXQ2" s="42"/>
      <c r="JXR2" s="42"/>
      <c r="JXS2" s="42"/>
      <c r="JXT2" s="42"/>
      <c r="JXU2" s="42"/>
      <c r="JXV2" s="42"/>
      <c r="JXW2" s="42"/>
      <c r="JXX2" s="42"/>
      <c r="JXY2" s="42"/>
      <c r="JXZ2" s="42"/>
      <c r="JYA2" s="42"/>
      <c r="JYB2" s="42"/>
      <c r="JYC2" s="42"/>
      <c r="JYD2" s="42"/>
      <c r="JYE2" s="42"/>
      <c r="JYF2" s="42"/>
      <c r="JYG2" s="42"/>
      <c r="JYH2" s="42"/>
      <c r="JYI2" s="42"/>
      <c r="JYJ2" s="42"/>
      <c r="JYK2" s="42"/>
      <c r="JYL2" s="42"/>
      <c r="JYM2" s="42"/>
      <c r="JYN2" s="42"/>
      <c r="JYO2" s="42"/>
      <c r="JYP2" s="42"/>
      <c r="JYQ2" s="42"/>
      <c r="JYR2" s="42"/>
      <c r="JYS2" s="42"/>
      <c r="JYT2" s="42"/>
      <c r="JYU2" s="42"/>
      <c r="JYV2" s="42"/>
      <c r="JYW2" s="42"/>
      <c r="JYX2" s="42"/>
      <c r="JYY2" s="42"/>
      <c r="JYZ2" s="42"/>
      <c r="JZA2" s="42"/>
      <c r="JZB2" s="42"/>
      <c r="JZC2" s="42"/>
      <c r="JZD2" s="42"/>
      <c r="JZE2" s="42"/>
      <c r="JZF2" s="42"/>
      <c r="JZG2" s="42"/>
      <c r="JZH2" s="42"/>
      <c r="JZI2" s="42"/>
      <c r="JZJ2" s="42"/>
      <c r="JZK2" s="42"/>
      <c r="JZL2" s="42"/>
      <c r="JZM2" s="42"/>
      <c r="JZN2" s="42"/>
      <c r="JZO2" s="42"/>
      <c r="JZP2" s="42"/>
      <c r="JZQ2" s="42"/>
      <c r="JZR2" s="42"/>
      <c r="JZS2" s="42"/>
      <c r="JZT2" s="42"/>
      <c r="JZU2" s="42"/>
      <c r="JZV2" s="42"/>
      <c r="JZW2" s="42"/>
      <c r="JZX2" s="42"/>
      <c r="JZY2" s="42"/>
      <c r="JZZ2" s="42"/>
      <c r="KAA2" s="42"/>
      <c r="KAB2" s="42"/>
      <c r="KAC2" s="42"/>
      <c r="KAD2" s="42"/>
      <c r="KAE2" s="42"/>
      <c r="KAF2" s="42"/>
      <c r="KAG2" s="42"/>
      <c r="KAH2" s="42"/>
      <c r="KAI2" s="42"/>
      <c r="KAJ2" s="42"/>
      <c r="KAK2" s="42"/>
      <c r="KAL2" s="42"/>
      <c r="KAM2" s="42"/>
      <c r="KAN2" s="42"/>
      <c r="KAO2" s="42"/>
      <c r="KAP2" s="42"/>
      <c r="KAQ2" s="42"/>
      <c r="KAR2" s="42"/>
      <c r="KAS2" s="42"/>
      <c r="KAT2" s="42"/>
      <c r="KAU2" s="42"/>
      <c r="KAV2" s="42"/>
      <c r="KAW2" s="42"/>
      <c r="KAX2" s="42"/>
      <c r="KAY2" s="42"/>
      <c r="KAZ2" s="42"/>
      <c r="KBA2" s="42"/>
      <c r="KBB2" s="42"/>
      <c r="KBC2" s="42"/>
      <c r="KBD2" s="42"/>
      <c r="KBE2" s="42"/>
      <c r="KBF2" s="42"/>
      <c r="KBG2" s="42"/>
      <c r="KBH2" s="42"/>
      <c r="KBI2" s="42"/>
      <c r="KBJ2" s="42"/>
      <c r="KBK2" s="42"/>
      <c r="KBL2" s="42"/>
      <c r="KBM2" s="42"/>
      <c r="KBN2" s="42"/>
      <c r="KBO2" s="42"/>
      <c r="KBP2" s="42"/>
      <c r="KBQ2" s="42"/>
      <c r="KBR2" s="42"/>
      <c r="KBS2" s="42"/>
      <c r="KBT2" s="42"/>
      <c r="KBU2" s="42"/>
      <c r="KBV2" s="42"/>
      <c r="KBW2" s="42"/>
      <c r="KBX2" s="42"/>
      <c r="KBY2" s="42"/>
      <c r="KBZ2" s="42"/>
      <c r="KCA2" s="42"/>
      <c r="KCB2" s="42"/>
      <c r="KCC2" s="42"/>
      <c r="KCD2" s="42"/>
      <c r="KCE2" s="42"/>
      <c r="KCF2" s="42"/>
      <c r="KCG2" s="42"/>
      <c r="KCH2" s="42"/>
      <c r="KCI2" s="42"/>
      <c r="KCJ2" s="42"/>
      <c r="KCK2" s="42"/>
      <c r="KCL2" s="42"/>
      <c r="KCM2" s="42"/>
      <c r="KCN2" s="42"/>
      <c r="KCO2" s="42"/>
      <c r="KCP2" s="42"/>
      <c r="KCQ2" s="42"/>
      <c r="KCR2" s="42"/>
      <c r="KCS2" s="42"/>
      <c r="KCT2" s="42"/>
      <c r="KCU2" s="42"/>
      <c r="KCV2" s="42"/>
      <c r="KCW2" s="42"/>
      <c r="KCX2" s="42"/>
      <c r="KCY2" s="42"/>
      <c r="KCZ2" s="42"/>
      <c r="KDA2" s="42"/>
      <c r="KDB2" s="42"/>
      <c r="KDC2" s="42"/>
      <c r="KDD2" s="42"/>
      <c r="KDE2" s="42"/>
      <c r="KDF2" s="42"/>
      <c r="KDG2" s="42"/>
      <c r="KDH2" s="42"/>
      <c r="KDI2" s="42"/>
      <c r="KDJ2" s="42"/>
      <c r="KDK2" s="42"/>
      <c r="KDL2" s="42"/>
      <c r="KDM2" s="42"/>
      <c r="KDN2" s="42"/>
      <c r="KDO2" s="42"/>
      <c r="KDP2" s="42"/>
      <c r="KDQ2" s="42"/>
      <c r="KDR2" s="42"/>
      <c r="KDS2" s="42"/>
      <c r="KDT2" s="42"/>
      <c r="KDU2" s="42"/>
      <c r="KDV2" s="42"/>
      <c r="KDW2" s="42"/>
      <c r="KDX2" s="42"/>
      <c r="KDY2" s="42"/>
      <c r="KDZ2" s="42"/>
      <c r="KEA2" s="42"/>
      <c r="KEB2" s="42"/>
      <c r="KEC2" s="42"/>
      <c r="KED2" s="42"/>
      <c r="KEE2" s="42"/>
      <c r="KEF2" s="42"/>
      <c r="KEG2" s="42"/>
      <c r="KEH2" s="42"/>
      <c r="KEI2" s="42"/>
      <c r="KEJ2" s="42"/>
      <c r="KEK2" s="42"/>
      <c r="KEL2" s="42"/>
      <c r="KEM2" s="42"/>
      <c r="KEN2" s="42"/>
      <c r="KEO2" s="42"/>
      <c r="KEP2" s="42"/>
      <c r="KEQ2" s="42"/>
      <c r="KER2" s="42"/>
      <c r="KES2" s="42"/>
      <c r="KET2" s="42"/>
      <c r="KEU2" s="42"/>
      <c r="KEV2" s="42"/>
      <c r="KEW2" s="42"/>
      <c r="KEX2" s="42"/>
      <c r="KEY2" s="42"/>
      <c r="KEZ2" s="42"/>
      <c r="KFA2" s="42"/>
      <c r="KFB2" s="42"/>
      <c r="KFC2" s="42"/>
      <c r="KFD2" s="42"/>
      <c r="KFE2" s="42"/>
      <c r="KFF2" s="42"/>
      <c r="KFG2" s="42"/>
      <c r="KFH2" s="42"/>
      <c r="KFI2" s="42"/>
      <c r="KFJ2" s="42"/>
      <c r="KFK2" s="42"/>
      <c r="KFL2" s="42"/>
      <c r="KFM2" s="42"/>
      <c r="KFN2" s="42"/>
      <c r="KFO2" s="42"/>
      <c r="KFP2" s="42"/>
      <c r="KFQ2" s="42"/>
      <c r="KFR2" s="42"/>
      <c r="KFS2" s="42"/>
      <c r="KFT2" s="42"/>
      <c r="KFU2" s="42"/>
      <c r="KFV2" s="42"/>
      <c r="KFW2" s="42"/>
      <c r="KFX2" s="42"/>
      <c r="KFY2" s="42"/>
      <c r="KFZ2" s="42"/>
      <c r="KGA2" s="42"/>
      <c r="KGB2" s="42"/>
      <c r="KGC2" s="42"/>
      <c r="KGD2" s="42"/>
      <c r="KGE2" s="42"/>
      <c r="KGF2" s="42"/>
      <c r="KGG2" s="42"/>
      <c r="KGH2" s="42"/>
      <c r="KGI2" s="42"/>
      <c r="KGJ2" s="42"/>
      <c r="KGK2" s="42"/>
      <c r="KGL2" s="42"/>
      <c r="KGM2" s="42"/>
      <c r="KGN2" s="42"/>
      <c r="KGO2" s="42"/>
      <c r="KGP2" s="42"/>
      <c r="KGQ2" s="42"/>
      <c r="KGR2" s="42"/>
      <c r="KGS2" s="42"/>
      <c r="KGT2" s="42"/>
      <c r="KGU2" s="42"/>
      <c r="KGV2" s="42"/>
      <c r="KGW2" s="42"/>
      <c r="KGX2" s="42"/>
      <c r="KGY2" s="42"/>
      <c r="KGZ2" s="42"/>
      <c r="KHA2" s="42"/>
      <c r="KHB2" s="42"/>
      <c r="KHC2" s="42"/>
      <c r="KHD2" s="42"/>
      <c r="KHE2" s="42"/>
      <c r="KHF2" s="42"/>
      <c r="KHG2" s="42"/>
      <c r="KHH2" s="42"/>
      <c r="KHI2" s="42"/>
      <c r="KHJ2" s="42"/>
      <c r="KHK2" s="42"/>
      <c r="KHL2" s="42"/>
      <c r="KHM2" s="42"/>
      <c r="KHN2" s="42"/>
      <c r="KHO2" s="42"/>
      <c r="KHP2" s="42"/>
      <c r="KHQ2" s="42"/>
      <c r="KHR2" s="42"/>
      <c r="KHS2" s="42"/>
      <c r="KHT2" s="42"/>
      <c r="KHU2" s="42"/>
      <c r="KHV2" s="42"/>
      <c r="KHW2" s="42"/>
      <c r="KHX2" s="42"/>
      <c r="KHY2" s="42"/>
      <c r="KHZ2" s="42"/>
      <c r="KIA2" s="42"/>
      <c r="KIB2" s="42"/>
      <c r="KIC2" s="42"/>
      <c r="KID2" s="42"/>
      <c r="KIE2" s="42"/>
      <c r="KIF2" s="42"/>
      <c r="KIG2" s="42"/>
      <c r="KIH2" s="42"/>
      <c r="KII2" s="42"/>
      <c r="KIJ2" s="42"/>
      <c r="KIK2" s="42"/>
      <c r="KIL2" s="42"/>
      <c r="KIM2" s="42"/>
      <c r="KIN2" s="42"/>
      <c r="KIO2" s="42"/>
      <c r="KIP2" s="42"/>
      <c r="KIQ2" s="42"/>
      <c r="KIR2" s="42"/>
      <c r="KIS2" s="42"/>
      <c r="KIT2" s="42"/>
      <c r="KIU2" s="42"/>
      <c r="KIV2" s="42"/>
      <c r="KIW2" s="42"/>
      <c r="KIX2" s="42"/>
      <c r="KIY2" s="42"/>
      <c r="KIZ2" s="42"/>
      <c r="KJA2" s="42"/>
      <c r="KJB2" s="42"/>
      <c r="KJC2" s="42"/>
      <c r="KJD2" s="42"/>
      <c r="KJE2" s="42"/>
      <c r="KJF2" s="42"/>
      <c r="KJG2" s="42"/>
      <c r="KJH2" s="42"/>
      <c r="KJI2" s="42"/>
      <c r="KJJ2" s="42"/>
      <c r="KJK2" s="42"/>
      <c r="KJL2" s="42"/>
      <c r="KJM2" s="42"/>
      <c r="KJN2" s="42"/>
      <c r="KJO2" s="42"/>
      <c r="KJP2" s="42"/>
      <c r="KJQ2" s="42"/>
      <c r="KJR2" s="42"/>
      <c r="KJS2" s="42"/>
      <c r="KJT2" s="42"/>
      <c r="KJU2" s="42"/>
      <c r="KJV2" s="42"/>
      <c r="KJW2" s="42"/>
      <c r="KJX2" s="42"/>
      <c r="KJY2" s="42"/>
      <c r="KJZ2" s="42"/>
      <c r="KKA2" s="42"/>
      <c r="KKB2" s="42"/>
      <c r="KKC2" s="42"/>
      <c r="KKD2" s="42"/>
      <c r="KKE2" s="42"/>
      <c r="KKF2" s="42"/>
      <c r="KKG2" s="42"/>
      <c r="KKH2" s="42"/>
      <c r="KKI2" s="42"/>
      <c r="KKJ2" s="42"/>
      <c r="KKK2" s="42"/>
      <c r="KKL2" s="42"/>
      <c r="KKM2" s="42"/>
      <c r="KKN2" s="42"/>
      <c r="KKO2" s="42"/>
      <c r="KKP2" s="42"/>
      <c r="KKQ2" s="42"/>
      <c r="KKR2" s="42"/>
      <c r="KKS2" s="42"/>
      <c r="KKT2" s="42"/>
      <c r="KKU2" s="42"/>
      <c r="KKV2" s="42"/>
      <c r="KKW2" s="42"/>
      <c r="KKX2" s="42"/>
      <c r="KKY2" s="42"/>
      <c r="KKZ2" s="42"/>
      <c r="KLA2" s="42"/>
      <c r="KLB2" s="42"/>
      <c r="KLC2" s="42"/>
      <c r="KLD2" s="42"/>
      <c r="KLE2" s="42"/>
      <c r="KLF2" s="42"/>
      <c r="KLG2" s="42"/>
      <c r="KLH2" s="42"/>
      <c r="KLI2" s="42"/>
      <c r="KLJ2" s="42"/>
      <c r="KLK2" s="42"/>
      <c r="KLL2" s="42"/>
      <c r="KLM2" s="42"/>
      <c r="KLN2" s="42"/>
      <c r="KLO2" s="42"/>
      <c r="KLP2" s="42"/>
      <c r="KLQ2" s="42"/>
      <c r="KLR2" s="42"/>
      <c r="KLS2" s="42"/>
      <c r="KLT2" s="42"/>
      <c r="KLU2" s="42"/>
      <c r="KLV2" s="42"/>
      <c r="KLW2" s="42"/>
      <c r="KLX2" s="42"/>
      <c r="KLY2" s="42"/>
      <c r="KLZ2" s="42"/>
      <c r="KMA2" s="42"/>
      <c r="KMB2" s="42"/>
      <c r="KMC2" s="42"/>
      <c r="KMD2" s="42"/>
      <c r="KME2" s="42"/>
      <c r="KMF2" s="42"/>
      <c r="KMG2" s="42"/>
      <c r="KMH2" s="42"/>
      <c r="KMI2" s="42"/>
      <c r="KMJ2" s="42"/>
      <c r="KMK2" s="42"/>
      <c r="KML2" s="42"/>
      <c r="KMM2" s="42"/>
      <c r="KMN2" s="42"/>
      <c r="KMO2" s="42"/>
      <c r="KMP2" s="42"/>
      <c r="KMQ2" s="42"/>
      <c r="KMR2" s="42"/>
      <c r="KMS2" s="42"/>
      <c r="KMT2" s="42"/>
      <c r="KMU2" s="42"/>
      <c r="KMV2" s="42"/>
      <c r="KMW2" s="42"/>
      <c r="KMX2" s="42"/>
      <c r="KMY2" s="42"/>
      <c r="KMZ2" s="42"/>
      <c r="KNA2" s="42"/>
      <c r="KNB2" s="42"/>
      <c r="KNC2" s="42"/>
      <c r="KND2" s="42"/>
      <c r="KNE2" s="42"/>
      <c r="KNF2" s="42"/>
      <c r="KNG2" s="42"/>
      <c r="KNH2" s="42"/>
      <c r="KNI2" s="42"/>
      <c r="KNJ2" s="42"/>
      <c r="KNK2" s="42"/>
      <c r="KNL2" s="42"/>
      <c r="KNM2" s="42"/>
      <c r="KNN2" s="42"/>
      <c r="KNO2" s="42"/>
      <c r="KNP2" s="42"/>
      <c r="KNQ2" s="42"/>
      <c r="KNR2" s="42"/>
      <c r="KNS2" s="42"/>
      <c r="KNT2" s="42"/>
      <c r="KNU2" s="42"/>
      <c r="KNV2" s="42"/>
      <c r="KNW2" s="42"/>
      <c r="KNX2" s="42"/>
      <c r="KNY2" s="42"/>
      <c r="KNZ2" s="42"/>
      <c r="KOA2" s="42"/>
      <c r="KOB2" s="42"/>
      <c r="KOC2" s="42"/>
      <c r="KOD2" s="42"/>
      <c r="KOE2" s="42"/>
      <c r="KOF2" s="42"/>
      <c r="KOG2" s="42"/>
      <c r="KOH2" s="42"/>
      <c r="KOI2" s="42"/>
      <c r="KOJ2" s="42"/>
      <c r="KOK2" s="42"/>
      <c r="KOL2" s="42"/>
      <c r="KOM2" s="42"/>
      <c r="KON2" s="42"/>
      <c r="KOO2" s="42"/>
      <c r="KOP2" s="42"/>
      <c r="KOQ2" s="42"/>
      <c r="KOR2" s="42"/>
      <c r="KOS2" s="42"/>
      <c r="KOT2" s="42"/>
      <c r="KOU2" s="42"/>
      <c r="KOV2" s="42"/>
      <c r="KOW2" s="42"/>
      <c r="KOX2" s="42"/>
      <c r="KOY2" s="42"/>
      <c r="KOZ2" s="42"/>
      <c r="KPA2" s="42"/>
      <c r="KPB2" s="42"/>
      <c r="KPC2" s="42"/>
      <c r="KPD2" s="42"/>
      <c r="KPE2" s="42"/>
      <c r="KPF2" s="42"/>
      <c r="KPG2" s="42"/>
      <c r="KPH2" s="42"/>
      <c r="KPI2" s="42"/>
      <c r="KPJ2" s="42"/>
      <c r="KPK2" s="42"/>
      <c r="KPL2" s="42"/>
      <c r="KPM2" s="42"/>
      <c r="KPN2" s="42"/>
      <c r="KPO2" s="42"/>
      <c r="KPP2" s="42"/>
      <c r="KPQ2" s="42"/>
      <c r="KPR2" s="42"/>
      <c r="KPS2" s="42"/>
      <c r="KPT2" s="42"/>
      <c r="KPU2" s="42"/>
      <c r="KPV2" s="42"/>
      <c r="KPW2" s="42"/>
      <c r="KPX2" s="42"/>
      <c r="KPY2" s="42"/>
      <c r="KPZ2" s="42"/>
      <c r="KQA2" s="42"/>
      <c r="KQB2" s="42"/>
      <c r="KQC2" s="42"/>
      <c r="KQD2" s="42"/>
      <c r="KQE2" s="42"/>
      <c r="KQF2" s="42"/>
      <c r="KQG2" s="42"/>
      <c r="KQH2" s="42"/>
      <c r="KQI2" s="42"/>
      <c r="KQJ2" s="42"/>
      <c r="KQK2" s="42"/>
      <c r="KQL2" s="42"/>
      <c r="KQM2" s="42"/>
      <c r="KQN2" s="42"/>
      <c r="KQO2" s="42"/>
      <c r="KQP2" s="42"/>
      <c r="KQQ2" s="42"/>
      <c r="KQR2" s="42"/>
      <c r="KQS2" s="42"/>
      <c r="KQT2" s="42"/>
      <c r="KQU2" s="42"/>
      <c r="KQV2" s="42"/>
      <c r="KQW2" s="42"/>
      <c r="KQX2" s="42"/>
      <c r="KQY2" s="42"/>
      <c r="KQZ2" s="42"/>
      <c r="KRA2" s="42"/>
      <c r="KRB2" s="42"/>
      <c r="KRC2" s="42"/>
      <c r="KRD2" s="42"/>
      <c r="KRE2" s="42"/>
      <c r="KRF2" s="42"/>
      <c r="KRG2" s="42"/>
      <c r="KRH2" s="42"/>
      <c r="KRI2" s="42"/>
      <c r="KRJ2" s="42"/>
      <c r="KRK2" s="42"/>
      <c r="KRL2" s="42"/>
      <c r="KRM2" s="42"/>
      <c r="KRN2" s="42"/>
      <c r="KRO2" s="42"/>
      <c r="KRP2" s="42"/>
      <c r="KRQ2" s="42"/>
      <c r="KRR2" s="42"/>
      <c r="KRS2" s="42"/>
      <c r="KRT2" s="42"/>
      <c r="KRU2" s="42"/>
      <c r="KRV2" s="42"/>
      <c r="KRW2" s="42"/>
      <c r="KRX2" s="42"/>
      <c r="KRY2" s="42"/>
      <c r="KRZ2" s="42"/>
      <c r="KSA2" s="42"/>
      <c r="KSB2" s="42"/>
      <c r="KSC2" s="42"/>
      <c r="KSD2" s="42"/>
      <c r="KSE2" s="42"/>
      <c r="KSF2" s="42"/>
      <c r="KSG2" s="42"/>
      <c r="KSH2" s="42"/>
      <c r="KSI2" s="42"/>
      <c r="KSJ2" s="42"/>
      <c r="KSK2" s="42"/>
      <c r="KSL2" s="42"/>
      <c r="KSM2" s="42"/>
      <c r="KSN2" s="42"/>
      <c r="KSO2" s="42"/>
      <c r="KSP2" s="42"/>
      <c r="KSQ2" s="42"/>
      <c r="KSR2" s="42"/>
      <c r="KSS2" s="42"/>
      <c r="KST2" s="42"/>
      <c r="KSU2" s="42"/>
      <c r="KSV2" s="42"/>
      <c r="KSW2" s="42"/>
      <c r="KSX2" s="42"/>
      <c r="KSY2" s="42"/>
      <c r="KSZ2" s="42"/>
      <c r="KTA2" s="42"/>
      <c r="KTB2" s="42"/>
      <c r="KTC2" s="42"/>
      <c r="KTD2" s="42"/>
      <c r="KTE2" s="42"/>
      <c r="KTF2" s="42"/>
      <c r="KTG2" s="42"/>
      <c r="KTH2" s="42"/>
      <c r="KTI2" s="42"/>
      <c r="KTJ2" s="42"/>
      <c r="KTK2" s="42"/>
      <c r="KTL2" s="42"/>
      <c r="KTM2" s="42"/>
      <c r="KTN2" s="42"/>
      <c r="KTO2" s="42"/>
      <c r="KTP2" s="42"/>
      <c r="KTQ2" s="42"/>
      <c r="KTR2" s="42"/>
      <c r="KTS2" s="42"/>
      <c r="KTT2" s="42"/>
      <c r="KTU2" s="42"/>
      <c r="KTV2" s="42"/>
      <c r="KTW2" s="42"/>
      <c r="KTX2" s="42"/>
      <c r="KTY2" s="42"/>
      <c r="KTZ2" s="42"/>
      <c r="KUA2" s="42"/>
      <c r="KUB2" s="42"/>
      <c r="KUC2" s="42"/>
      <c r="KUD2" s="42"/>
      <c r="KUE2" s="42"/>
      <c r="KUF2" s="42"/>
      <c r="KUG2" s="42"/>
      <c r="KUH2" s="42"/>
      <c r="KUI2" s="42"/>
      <c r="KUJ2" s="42"/>
      <c r="KUK2" s="42"/>
      <c r="KUL2" s="42"/>
      <c r="KUM2" s="42"/>
      <c r="KUN2" s="42"/>
      <c r="KUO2" s="42"/>
      <c r="KUP2" s="42"/>
      <c r="KUQ2" s="42"/>
      <c r="KUR2" s="42"/>
      <c r="KUS2" s="42"/>
      <c r="KUT2" s="42"/>
      <c r="KUU2" s="42"/>
      <c r="KUV2" s="42"/>
      <c r="KUW2" s="42"/>
      <c r="KUX2" s="42"/>
      <c r="KUY2" s="42"/>
      <c r="KUZ2" s="42"/>
      <c r="KVA2" s="42"/>
      <c r="KVB2" s="42"/>
      <c r="KVC2" s="42"/>
      <c r="KVD2" s="42"/>
      <c r="KVE2" s="42"/>
      <c r="KVF2" s="42"/>
      <c r="KVG2" s="42"/>
      <c r="KVH2" s="42"/>
      <c r="KVI2" s="42"/>
      <c r="KVJ2" s="42"/>
      <c r="KVK2" s="42"/>
      <c r="KVL2" s="42"/>
      <c r="KVM2" s="42"/>
      <c r="KVN2" s="42"/>
      <c r="KVO2" s="42"/>
      <c r="KVP2" s="42"/>
      <c r="KVQ2" s="42"/>
      <c r="KVR2" s="42"/>
      <c r="KVS2" s="42"/>
      <c r="KVT2" s="42"/>
      <c r="KVU2" s="42"/>
      <c r="KVV2" s="42"/>
      <c r="KVW2" s="42"/>
      <c r="KVX2" s="42"/>
      <c r="KVY2" s="42"/>
      <c r="KVZ2" s="42"/>
      <c r="KWA2" s="42"/>
      <c r="KWB2" s="42"/>
      <c r="KWC2" s="42"/>
      <c r="KWD2" s="42"/>
      <c r="KWE2" s="42"/>
      <c r="KWF2" s="42"/>
      <c r="KWG2" s="42"/>
      <c r="KWH2" s="42"/>
      <c r="KWI2" s="42"/>
      <c r="KWJ2" s="42"/>
      <c r="KWK2" s="42"/>
      <c r="KWL2" s="42"/>
      <c r="KWM2" s="42"/>
      <c r="KWN2" s="42"/>
      <c r="KWO2" s="42"/>
      <c r="KWP2" s="42"/>
      <c r="KWQ2" s="42"/>
      <c r="KWR2" s="42"/>
      <c r="KWS2" s="42"/>
      <c r="KWT2" s="42"/>
      <c r="KWU2" s="42"/>
      <c r="KWV2" s="42"/>
      <c r="KWW2" s="42"/>
      <c r="KWX2" s="42"/>
      <c r="KWY2" s="42"/>
      <c r="KWZ2" s="42"/>
      <c r="KXA2" s="42"/>
      <c r="KXB2" s="42"/>
      <c r="KXC2" s="42"/>
      <c r="KXD2" s="42"/>
      <c r="KXE2" s="42"/>
      <c r="KXF2" s="42"/>
      <c r="KXG2" s="42"/>
      <c r="KXH2" s="42"/>
      <c r="KXI2" s="42"/>
      <c r="KXJ2" s="42"/>
      <c r="KXK2" s="42"/>
      <c r="KXL2" s="42"/>
      <c r="KXM2" s="42"/>
      <c r="KXN2" s="42"/>
      <c r="KXO2" s="42"/>
      <c r="KXP2" s="42"/>
      <c r="KXQ2" s="42"/>
      <c r="KXR2" s="42"/>
      <c r="KXS2" s="42"/>
      <c r="KXT2" s="42"/>
      <c r="KXU2" s="42"/>
      <c r="KXV2" s="42"/>
      <c r="KXW2" s="42"/>
      <c r="KXX2" s="42"/>
      <c r="KXY2" s="42"/>
      <c r="KXZ2" s="42"/>
      <c r="KYA2" s="42"/>
      <c r="KYB2" s="42"/>
      <c r="KYC2" s="42"/>
      <c r="KYD2" s="42"/>
      <c r="KYE2" s="42"/>
      <c r="KYF2" s="42"/>
      <c r="KYG2" s="42"/>
      <c r="KYH2" s="42"/>
      <c r="KYI2" s="42"/>
      <c r="KYJ2" s="42"/>
      <c r="KYK2" s="42"/>
      <c r="KYL2" s="42"/>
      <c r="KYM2" s="42"/>
      <c r="KYN2" s="42"/>
      <c r="KYO2" s="42"/>
      <c r="KYP2" s="42"/>
      <c r="KYQ2" s="42"/>
      <c r="KYR2" s="42"/>
      <c r="KYS2" s="42"/>
      <c r="KYT2" s="42"/>
      <c r="KYU2" s="42"/>
      <c r="KYV2" s="42"/>
      <c r="KYW2" s="42"/>
      <c r="KYX2" s="42"/>
      <c r="KYY2" s="42"/>
      <c r="KYZ2" s="42"/>
      <c r="KZA2" s="42"/>
      <c r="KZB2" s="42"/>
      <c r="KZC2" s="42"/>
      <c r="KZD2" s="42"/>
      <c r="KZE2" s="42"/>
      <c r="KZF2" s="42"/>
      <c r="KZG2" s="42"/>
      <c r="KZH2" s="42"/>
      <c r="KZI2" s="42"/>
      <c r="KZJ2" s="42"/>
      <c r="KZK2" s="42"/>
      <c r="KZL2" s="42"/>
      <c r="KZM2" s="42"/>
      <c r="KZN2" s="42"/>
      <c r="KZO2" s="42"/>
      <c r="KZP2" s="42"/>
      <c r="KZQ2" s="42"/>
      <c r="KZR2" s="42"/>
      <c r="KZS2" s="42"/>
      <c r="KZT2" s="42"/>
      <c r="KZU2" s="42"/>
      <c r="KZV2" s="42"/>
      <c r="KZW2" s="42"/>
      <c r="KZX2" s="42"/>
      <c r="KZY2" s="42"/>
      <c r="KZZ2" s="42"/>
      <c r="LAA2" s="42"/>
      <c r="LAB2" s="42"/>
      <c r="LAC2" s="42"/>
      <c r="LAD2" s="42"/>
      <c r="LAE2" s="42"/>
      <c r="LAF2" s="42"/>
      <c r="LAG2" s="42"/>
      <c r="LAH2" s="42"/>
      <c r="LAI2" s="42"/>
      <c r="LAJ2" s="42"/>
      <c r="LAK2" s="42"/>
      <c r="LAL2" s="42"/>
      <c r="LAM2" s="42"/>
      <c r="LAN2" s="42"/>
      <c r="LAO2" s="42"/>
      <c r="LAP2" s="42"/>
      <c r="LAQ2" s="42"/>
      <c r="LAR2" s="42"/>
      <c r="LAS2" s="42"/>
      <c r="LAT2" s="42"/>
      <c r="LAU2" s="42"/>
      <c r="LAV2" s="42"/>
      <c r="LAW2" s="42"/>
      <c r="LAX2" s="42"/>
      <c r="LAY2" s="42"/>
      <c r="LAZ2" s="42"/>
      <c r="LBA2" s="42"/>
      <c r="LBB2" s="42"/>
      <c r="LBC2" s="42"/>
      <c r="LBD2" s="42"/>
      <c r="LBE2" s="42"/>
      <c r="LBF2" s="42"/>
      <c r="LBG2" s="42"/>
      <c r="LBH2" s="42"/>
      <c r="LBI2" s="42"/>
      <c r="LBJ2" s="42"/>
      <c r="LBK2" s="42"/>
      <c r="LBL2" s="42"/>
      <c r="LBM2" s="42"/>
      <c r="LBN2" s="42"/>
      <c r="LBO2" s="42"/>
      <c r="LBP2" s="42"/>
      <c r="LBQ2" s="42"/>
      <c r="LBR2" s="42"/>
      <c r="LBS2" s="42"/>
      <c r="LBT2" s="42"/>
      <c r="LBU2" s="42"/>
      <c r="LBV2" s="42"/>
      <c r="LBW2" s="42"/>
      <c r="LBX2" s="42"/>
      <c r="LBY2" s="42"/>
      <c r="LBZ2" s="42"/>
      <c r="LCA2" s="42"/>
      <c r="LCB2" s="42"/>
      <c r="LCC2" s="42"/>
      <c r="LCD2" s="42"/>
      <c r="LCE2" s="42"/>
      <c r="LCF2" s="42"/>
      <c r="LCG2" s="42"/>
      <c r="LCH2" s="42"/>
      <c r="LCI2" s="42"/>
      <c r="LCJ2" s="42"/>
      <c r="LCK2" s="42"/>
      <c r="LCL2" s="42"/>
      <c r="LCM2" s="42"/>
      <c r="LCN2" s="42"/>
      <c r="LCO2" s="42"/>
      <c r="LCP2" s="42"/>
      <c r="LCQ2" s="42"/>
      <c r="LCR2" s="42"/>
      <c r="LCS2" s="42"/>
      <c r="LCT2" s="42"/>
      <c r="LCU2" s="42"/>
      <c r="LCV2" s="42"/>
      <c r="LCW2" s="42"/>
      <c r="LCX2" s="42"/>
      <c r="LCY2" s="42"/>
      <c r="LCZ2" s="42"/>
      <c r="LDA2" s="42"/>
      <c r="LDB2" s="42"/>
      <c r="LDC2" s="42"/>
      <c r="LDD2" s="42"/>
      <c r="LDE2" s="42"/>
      <c r="LDF2" s="42"/>
      <c r="LDG2" s="42"/>
      <c r="LDH2" s="42"/>
      <c r="LDI2" s="42"/>
      <c r="LDJ2" s="42"/>
      <c r="LDK2" s="42"/>
      <c r="LDL2" s="42"/>
      <c r="LDM2" s="42"/>
      <c r="LDN2" s="42"/>
      <c r="LDO2" s="42"/>
      <c r="LDP2" s="42"/>
      <c r="LDQ2" s="42"/>
      <c r="LDR2" s="42"/>
      <c r="LDS2" s="42"/>
      <c r="LDT2" s="42"/>
      <c r="LDU2" s="42"/>
      <c r="LDV2" s="42"/>
      <c r="LDW2" s="42"/>
      <c r="LDX2" s="42"/>
      <c r="LDY2" s="42"/>
      <c r="LDZ2" s="42"/>
      <c r="LEA2" s="42"/>
      <c r="LEB2" s="42"/>
      <c r="LEC2" s="42"/>
      <c r="LED2" s="42"/>
      <c r="LEE2" s="42"/>
      <c r="LEF2" s="42"/>
      <c r="LEG2" s="42"/>
      <c r="LEH2" s="42"/>
      <c r="LEI2" s="42"/>
      <c r="LEJ2" s="42"/>
      <c r="LEK2" s="42"/>
      <c r="LEL2" s="42"/>
      <c r="LEM2" s="42"/>
      <c r="LEN2" s="42"/>
      <c r="LEO2" s="42"/>
      <c r="LEP2" s="42"/>
      <c r="LEQ2" s="42"/>
      <c r="LER2" s="42"/>
      <c r="LES2" s="42"/>
      <c r="LET2" s="42"/>
      <c r="LEU2" s="42"/>
      <c r="LEV2" s="42"/>
      <c r="LEW2" s="42"/>
      <c r="LEX2" s="42"/>
      <c r="LEY2" s="42"/>
      <c r="LEZ2" s="42"/>
      <c r="LFA2" s="42"/>
      <c r="LFB2" s="42"/>
      <c r="LFC2" s="42"/>
      <c r="LFD2" s="42"/>
      <c r="LFE2" s="42"/>
      <c r="LFF2" s="42"/>
      <c r="LFG2" s="42"/>
      <c r="LFH2" s="42"/>
      <c r="LFI2" s="42"/>
      <c r="LFJ2" s="42"/>
      <c r="LFK2" s="42"/>
      <c r="LFL2" s="42"/>
      <c r="LFM2" s="42"/>
      <c r="LFN2" s="42"/>
      <c r="LFO2" s="42"/>
      <c r="LFP2" s="42"/>
      <c r="LFQ2" s="42"/>
      <c r="LFR2" s="42"/>
      <c r="LFS2" s="42"/>
      <c r="LFT2" s="42"/>
      <c r="LFU2" s="42"/>
      <c r="LFV2" s="42"/>
      <c r="LFW2" s="42"/>
      <c r="LFX2" s="42"/>
      <c r="LFY2" s="42"/>
      <c r="LFZ2" s="42"/>
      <c r="LGA2" s="42"/>
      <c r="LGB2" s="42"/>
      <c r="LGC2" s="42"/>
      <c r="LGD2" s="42"/>
      <c r="LGE2" s="42"/>
      <c r="LGF2" s="42"/>
      <c r="LGG2" s="42"/>
      <c r="LGH2" s="42"/>
      <c r="LGI2" s="42"/>
      <c r="LGJ2" s="42"/>
      <c r="LGK2" s="42"/>
      <c r="LGL2" s="42"/>
      <c r="LGM2" s="42"/>
      <c r="LGN2" s="42"/>
      <c r="LGO2" s="42"/>
      <c r="LGP2" s="42"/>
      <c r="LGQ2" s="42"/>
      <c r="LGR2" s="42"/>
      <c r="LGS2" s="42"/>
      <c r="LGT2" s="42"/>
      <c r="LGU2" s="42"/>
      <c r="LGV2" s="42"/>
      <c r="LGW2" s="42"/>
      <c r="LGX2" s="42"/>
      <c r="LGY2" s="42"/>
      <c r="LGZ2" s="42"/>
      <c r="LHA2" s="42"/>
      <c r="LHB2" s="42"/>
      <c r="LHC2" s="42"/>
      <c r="LHD2" s="42"/>
      <c r="LHE2" s="42"/>
      <c r="LHF2" s="42"/>
      <c r="LHG2" s="42"/>
      <c r="LHH2" s="42"/>
      <c r="LHI2" s="42"/>
      <c r="LHJ2" s="42"/>
      <c r="LHK2" s="42"/>
      <c r="LHL2" s="42"/>
      <c r="LHM2" s="42"/>
      <c r="LHN2" s="42"/>
      <c r="LHO2" s="42"/>
      <c r="LHP2" s="42"/>
      <c r="LHQ2" s="42"/>
      <c r="LHR2" s="42"/>
      <c r="LHS2" s="42"/>
      <c r="LHT2" s="42"/>
      <c r="LHU2" s="42"/>
      <c r="LHV2" s="42"/>
      <c r="LHW2" s="42"/>
      <c r="LHX2" s="42"/>
      <c r="LHY2" s="42"/>
      <c r="LHZ2" s="42"/>
      <c r="LIA2" s="42"/>
      <c r="LIB2" s="42"/>
      <c r="LIC2" s="42"/>
      <c r="LID2" s="42"/>
      <c r="LIE2" s="42"/>
      <c r="LIF2" s="42"/>
      <c r="LIG2" s="42"/>
      <c r="LIH2" s="42"/>
      <c r="LII2" s="42"/>
      <c r="LIJ2" s="42"/>
      <c r="LIK2" s="42"/>
      <c r="LIL2" s="42"/>
      <c r="LIM2" s="42"/>
      <c r="LIN2" s="42"/>
      <c r="LIO2" s="42"/>
      <c r="LIP2" s="42"/>
      <c r="LIQ2" s="42"/>
      <c r="LIR2" s="42"/>
      <c r="LIS2" s="42"/>
      <c r="LIT2" s="42"/>
      <c r="LIU2" s="42"/>
      <c r="LIV2" s="42"/>
      <c r="LIW2" s="42"/>
      <c r="LIX2" s="42"/>
      <c r="LIY2" s="42"/>
      <c r="LIZ2" s="42"/>
      <c r="LJA2" s="42"/>
      <c r="LJB2" s="42"/>
      <c r="LJC2" s="42"/>
      <c r="LJD2" s="42"/>
      <c r="LJE2" s="42"/>
      <c r="LJF2" s="42"/>
      <c r="LJG2" s="42"/>
      <c r="LJH2" s="42"/>
      <c r="LJI2" s="42"/>
      <c r="LJJ2" s="42"/>
      <c r="LJK2" s="42"/>
      <c r="LJL2" s="42"/>
      <c r="LJM2" s="42"/>
      <c r="LJN2" s="42"/>
      <c r="LJO2" s="42"/>
      <c r="LJP2" s="42"/>
      <c r="LJQ2" s="42"/>
      <c r="LJR2" s="42"/>
      <c r="LJS2" s="42"/>
      <c r="LJT2" s="42"/>
      <c r="LJU2" s="42"/>
      <c r="LJV2" s="42"/>
      <c r="LJW2" s="42"/>
      <c r="LJX2" s="42"/>
      <c r="LJY2" s="42"/>
      <c r="LJZ2" s="42"/>
      <c r="LKA2" s="42"/>
      <c r="LKB2" s="42"/>
      <c r="LKC2" s="42"/>
      <c r="LKD2" s="42"/>
      <c r="LKE2" s="42"/>
      <c r="LKF2" s="42"/>
      <c r="LKG2" s="42"/>
      <c r="LKH2" s="42"/>
      <c r="LKI2" s="42"/>
      <c r="LKJ2" s="42"/>
      <c r="LKK2" s="42"/>
      <c r="LKL2" s="42"/>
      <c r="LKM2" s="42"/>
      <c r="LKN2" s="42"/>
      <c r="LKO2" s="42"/>
      <c r="LKP2" s="42"/>
      <c r="LKQ2" s="42"/>
      <c r="LKR2" s="42"/>
      <c r="LKS2" s="42"/>
      <c r="LKT2" s="42"/>
      <c r="LKU2" s="42"/>
      <c r="LKV2" s="42"/>
      <c r="LKW2" s="42"/>
      <c r="LKX2" s="42"/>
      <c r="LKY2" s="42"/>
      <c r="LKZ2" s="42"/>
      <c r="LLA2" s="42"/>
      <c r="LLB2" s="42"/>
      <c r="LLC2" s="42"/>
      <c r="LLD2" s="42"/>
      <c r="LLE2" s="42"/>
      <c r="LLF2" s="42"/>
      <c r="LLG2" s="42"/>
      <c r="LLH2" s="42"/>
      <c r="LLI2" s="42"/>
      <c r="LLJ2" s="42"/>
      <c r="LLK2" s="42"/>
      <c r="LLL2" s="42"/>
      <c r="LLM2" s="42"/>
      <c r="LLN2" s="42"/>
      <c r="LLO2" s="42"/>
      <c r="LLP2" s="42"/>
      <c r="LLQ2" s="42"/>
      <c r="LLR2" s="42"/>
      <c r="LLS2" s="42"/>
      <c r="LLT2" s="42"/>
      <c r="LLU2" s="42"/>
      <c r="LLV2" s="42"/>
      <c r="LLW2" s="42"/>
      <c r="LLX2" s="42"/>
      <c r="LLY2" s="42"/>
      <c r="LLZ2" s="42"/>
      <c r="LMA2" s="42"/>
      <c r="LMB2" s="42"/>
      <c r="LMC2" s="42"/>
      <c r="LMD2" s="42"/>
      <c r="LME2" s="42"/>
      <c r="LMF2" s="42"/>
      <c r="LMG2" s="42"/>
      <c r="LMH2" s="42"/>
      <c r="LMI2" s="42"/>
      <c r="LMJ2" s="42"/>
      <c r="LMK2" s="42"/>
      <c r="LML2" s="42"/>
      <c r="LMM2" s="42"/>
      <c r="LMN2" s="42"/>
      <c r="LMO2" s="42"/>
      <c r="LMP2" s="42"/>
      <c r="LMQ2" s="42"/>
      <c r="LMR2" s="42"/>
      <c r="LMS2" s="42"/>
      <c r="LMT2" s="42"/>
      <c r="LMU2" s="42"/>
      <c r="LMV2" s="42"/>
      <c r="LMW2" s="42"/>
      <c r="LMX2" s="42"/>
      <c r="LMY2" s="42"/>
      <c r="LMZ2" s="42"/>
      <c r="LNA2" s="42"/>
      <c r="LNB2" s="42"/>
      <c r="LNC2" s="42"/>
      <c r="LND2" s="42"/>
      <c r="LNE2" s="42"/>
      <c r="LNF2" s="42"/>
      <c r="LNG2" s="42"/>
      <c r="LNH2" s="42"/>
      <c r="LNI2" s="42"/>
      <c r="LNJ2" s="42"/>
      <c r="LNK2" s="42"/>
      <c r="LNL2" s="42"/>
      <c r="LNM2" s="42"/>
      <c r="LNN2" s="42"/>
      <c r="LNO2" s="42"/>
      <c r="LNP2" s="42"/>
      <c r="LNQ2" s="42"/>
      <c r="LNR2" s="42"/>
      <c r="LNS2" s="42"/>
      <c r="LNT2" s="42"/>
      <c r="LNU2" s="42"/>
      <c r="LNV2" s="42"/>
      <c r="LNW2" s="42"/>
      <c r="LNX2" s="42"/>
      <c r="LNY2" s="42"/>
      <c r="LNZ2" s="42"/>
      <c r="LOA2" s="42"/>
      <c r="LOB2" s="42"/>
      <c r="LOC2" s="42"/>
      <c r="LOD2" s="42"/>
      <c r="LOE2" s="42"/>
      <c r="LOF2" s="42"/>
      <c r="LOG2" s="42"/>
      <c r="LOH2" s="42"/>
      <c r="LOI2" s="42"/>
      <c r="LOJ2" s="42"/>
      <c r="LOK2" s="42"/>
      <c r="LOL2" s="42"/>
      <c r="LOM2" s="42"/>
      <c r="LON2" s="42"/>
      <c r="LOO2" s="42"/>
      <c r="LOP2" s="42"/>
      <c r="LOQ2" s="42"/>
      <c r="LOR2" s="42"/>
      <c r="LOS2" s="42"/>
      <c r="LOT2" s="42"/>
      <c r="LOU2" s="42"/>
      <c r="LOV2" s="42"/>
      <c r="LOW2" s="42"/>
      <c r="LOX2" s="42"/>
      <c r="LOY2" s="42"/>
      <c r="LOZ2" s="42"/>
      <c r="LPA2" s="42"/>
      <c r="LPB2" s="42"/>
      <c r="LPC2" s="42"/>
      <c r="LPD2" s="42"/>
      <c r="LPE2" s="42"/>
      <c r="LPF2" s="42"/>
      <c r="LPG2" s="42"/>
      <c r="LPH2" s="42"/>
      <c r="LPI2" s="42"/>
      <c r="LPJ2" s="42"/>
      <c r="LPK2" s="42"/>
      <c r="LPL2" s="42"/>
      <c r="LPM2" s="42"/>
      <c r="LPN2" s="42"/>
      <c r="LPO2" s="42"/>
      <c r="LPP2" s="42"/>
      <c r="LPQ2" s="42"/>
      <c r="LPR2" s="42"/>
      <c r="LPS2" s="42"/>
      <c r="LPT2" s="42"/>
      <c r="LPU2" s="42"/>
      <c r="LPV2" s="42"/>
      <c r="LPW2" s="42"/>
      <c r="LPX2" s="42"/>
      <c r="LPY2" s="42"/>
      <c r="LPZ2" s="42"/>
      <c r="LQA2" s="42"/>
      <c r="LQB2" s="42"/>
      <c r="LQC2" s="42"/>
      <c r="LQD2" s="42"/>
      <c r="LQE2" s="42"/>
      <c r="LQF2" s="42"/>
      <c r="LQG2" s="42"/>
      <c r="LQH2" s="42"/>
      <c r="LQI2" s="42"/>
      <c r="LQJ2" s="42"/>
      <c r="LQK2" s="42"/>
      <c r="LQL2" s="42"/>
      <c r="LQM2" s="42"/>
      <c r="LQN2" s="42"/>
      <c r="LQO2" s="42"/>
      <c r="LQP2" s="42"/>
      <c r="LQQ2" s="42"/>
      <c r="LQR2" s="42"/>
      <c r="LQS2" s="42"/>
      <c r="LQT2" s="42"/>
      <c r="LQU2" s="42"/>
      <c r="LQV2" s="42"/>
      <c r="LQW2" s="42"/>
      <c r="LQX2" s="42"/>
      <c r="LQY2" s="42"/>
      <c r="LQZ2" s="42"/>
      <c r="LRA2" s="42"/>
      <c r="LRB2" s="42"/>
      <c r="LRC2" s="42"/>
      <c r="LRD2" s="42"/>
      <c r="LRE2" s="42"/>
      <c r="LRF2" s="42"/>
      <c r="LRG2" s="42"/>
      <c r="LRH2" s="42"/>
      <c r="LRI2" s="42"/>
      <c r="LRJ2" s="42"/>
      <c r="LRK2" s="42"/>
      <c r="LRL2" s="42"/>
      <c r="LRM2" s="42"/>
      <c r="LRN2" s="42"/>
      <c r="LRO2" s="42"/>
      <c r="LRP2" s="42"/>
      <c r="LRQ2" s="42"/>
      <c r="LRR2" s="42"/>
      <c r="LRS2" s="42"/>
      <c r="LRT2" s="42"/>
      <c r="LRU2" s="42"/>
      <c r="LRV2" s="42"/>
      <c r="LRW2" s="42"/>
      <c r="LRX2" s="42"/>
      <c r="LRY2" s="42"/>
      <c r="LRZ2" s="42"/>
      <c r="LSA2" s="42"/>
      <c r="LSB2" s="42"/>
      <c r="LSC2" s="42"/>
      <c r="LSD2" s="42"/>
      <c r="LSE2" s="42"/>
      <c r="LSF2" s="42"/>
      <c r="LSG2" s="42"/>
      <c r="LSH2" s="42"/>
      <c r="LSI2" s="42"/>
      <c r="LSJ2" s="42"/>
      <c r="LSK2" s="42"/>
      <c r="LSL2" s="42"/>
      <c r="LSM2" s="42"/>
      <c r="LSN2" s="42"/>
      <c r="LSO2" s="42"/>
      <c r="LSP2" s="42"/>
      <c r="LSQ2" s="42"/>
      <c r="LSR2" s="42"/>
      <c r="LSS2" s="42"/>
      <c r="LST2" s="42"/>
      <c r="LSU2" s="42"/>
      <c r="LSV2" s="42"/>
      <c r="LSW2" s="42"/>
      <c r="LSX2" s="42"/>
      <c r="LSY2" s="42"/>
      <c r="LSZ2" s="42"/>
      <c r="LTA2" s="42"/>
      <c r="LTB2" s="42"/>
      <c r="LTC2" s="42"/>
      <c r="LTD2" s="42"/>
      <c r="LTE2" s="42"/>
      <c r="LTF2" s="42"/>
      <c r="LTG2" s="42"/>
      <c r="LTH2" s="42"/>
      <c r="LTI2" s="42"/>
      <c r="LTJ2" s="42"/>
      <c r="LTK2" s="42"/>
      <c r="LTL2" s="42"/>
      <c r="LTM2" s="42"/>
      <c r="LTN2" s="42"/>
      <c r="LTO2" s="42"/>
      <c r="LTP2" s="42"/>
      <c r="LTQ2" s="42"/>
      <c r="LTR2" s="42"/>
      <c r="LTS2" s="42"/>
      <c r="LTT2" s="42"/>
      <c r="LTU2" s="42"/>
      <c r="LTV2" s="42"/>
      <c r="LTW2" s="42"/>
      <c r="LTX2" s="42"/>
      <c r="LTY2" s="42"/>
      <c r="LTZ2" s="42"/>
      <c r="LUA2" s="42"/>
      <c r="LUB2" s="42"/>
      <c r="LUC2" s="42"/>
      <c r="LUD2" s="42"/>
      <c r="LUE2" s="42"/>
      <c r="LUF2" s="42"/>
      <c r="LUG2" s="42"/>
      <c r="LUH2" s="42"/>
      <c r="LUI2" s="42"/>
      <c r="LUJ2" s="42"/>
      <c r="LUK2" s="42"/>
      <c r="LUL2" s="42"/>
      <c r="LUM2" s="42"/>
      <c r="LUN2" s="42"/>
      <c r="LUO2" s="42"/>
      <c r="LUP2" s="42"/>
      <c r="LUQ2" s="42"/>
      <c r="LUR2" s="42"/>
      <c r="LUS2" s="42"/>
      <c r="LUT2" s="42"/>
      <c r="LUU2" s="42"/>
      <c r="LUV2" s="42"/>
      <c r="LUW2" s="42"/>
      <c r="LUX2" s="42"/>
      <c r="LUY2" s="42"/>
      <c r="LUZ2" s="42"/>
      <c r="LVA2" s="42"/>
      <c r="LVB2" s="42"/>
      <c r="LVC2" s="42"/>
      <c r="LVD2" s="42"/>
      <c r="LVE2" s="42"/>
      <c r="LVF2" s="42"/>
      <c r="LVG2" s="42"/>
      <c r="LVH2" s="42"/>
      <c r="LVI2" s="42"/>
      <c r="LVJ2" s="42"/>
      <c r="LVK2" s="42"/>
      <c r="LVL2" s="42"/>
      <c r="LVM2" s="42"/>
      <c r="LVN2" s="42"/>
      <c r="LVO2" s="42"/>
      <c r="LVP2" s="42"/>
      <c r="LVQ2" s="42"/>
      <c r="LVR2" s="42"/>
      <c r="LVS2" s="42"/>
      <c r="LVT2" s="42"/>
      <c r="LVU2" s="42"/>
      <c r="LVV2" s="42"/>
      <c r="LVW2" s="42"/>
      <c r="LVX2" s="42"/>
      <c r="LVY2" s="42"/>
      <c r="LVZ2" s="42"/>
      <c r="LWA2" s="42"/>
      <c r="LWB2" s="42"/>
      <c r="LWC2" s="42"/>
      <c r="LWD2" s="42"/>
      <c r="LWE2" s="42"/>
      <c r="LWF2" s="42"/>
      <c r="LWG2" s="42"/>
      <c r="LWH2" s="42"/>
      <c r="LWI2" s="42"/>
      <c r="LWJ2" s="42"/>
      <c r="LWK2" s="42"/>
      <c r="LWL2" s="42"/>
      <c r="LWM2" s="42"/>
      <c r="LWN2" s="42"/>
      <c r="LWO2" s="42"/>
      <c r="LWP2" s="42"/>
      <c r="LWQ2" s="42"/>
      <c r="LWR2" s="42"/>
      <c r="LWS2" s="42"/>
      <c r="LWT2" s="42"/>
      <c r="LWU2" s="42"/>
      <c r="LWV2" s="42"/>
      <c r="LWW2" s="42"/>
      <c r="LWX2" s="42"/>
      <c r="LWY2" s="42"/>
      <c r="LWZ2" s="42"/>
      <c r="LXA2" s="42"/>
      <c r="LXB2" s="42"/>
      <c r="LXC2" s="42"/>
      <c r="LXD2" s="42"/>
      <c r="LXE2" s="42"/>
      <c r="LXF2" s="42"/>
      <c r="LXG2" s="42"/>
      <c r="LXH2" s="42"/>
      <c r="LXI2" s="42"/>
      <c r="LXJ2" s="42"/>
      <c r="LXK2" s="42"/>
      <c r="LXL2" s="42"/>
      <c r="LXM2" s="42"/>
      <c r="LXN2" s="42"/>
      <c r="LXO2" s="42"/>
      <c r="LXP2" s="42"/>
      <c r="LXQ2" s="42"/>
      <c r="LXR2" s="42"/>
      <c r="LXS2" s="42"/>
      <c r="LXT2" s="42"/>
      <c r="LXU2" s="42"/>
      <c r="LXV2" s="42"/>
      <c r="LXW2" s="42"/>
      <c r="LXX2" s="42"/>
      <c r="LXY2" s="42"/>
      <c r="LXZ2" s="42"/>
      <c r="LYA2" s="42"/>
      <c r="LYB2" s="42"/>
      <c r="LYC2" s="42"/>
      <c r="LYD2" s="42"/>
      <c r="LYE2" s="42"/>
      <c r="LYF2" s="42"/>
      <c r="LYG2" s="42"/>
      <c r="LYH2" s="42"/>
      <c r="LYI2" s="42"/>
      <c r="LYJ2" s="42"/>
      <c r="LYK2" s="42"/>
      <c r="LYL2" s="42"/>
      <c r="LYM2" s="42"/>
      <c r="LYN2" s="42"/>
      <c r="LYO2" s="42"/>
      <c r="LYP2" s="42"/>
      <c r="LYQ2" s="42"/>
      <c r="LYR2" s="42"/>
      <c r="LYS2" s="42"/>
      <c r="LYT2" s="42"/>
      <c r="LYU2" s="42"/>
      <c r="LYV2" s="42"/>
      <c r="LYW2" s="42"/>
      <c r="LYX2" s="42"/>
      <c r="LYY2" s="42"/>
      <c r="LYZ2" s="42"/>
      <c r="LZA2" s="42"/>
      <c r="LZB2" s="42"/>
      <c r="LZC2" s="42"/>
      <c r="LZD2" s="42"/>
      <c r="LZE2" s="42"/>
      <c r="LZF2" s="42"/>
      <c r="LZG2" s="42"/>
      <c r="LZH2" s="42"/>
      <c r="LZI2" s="42"/>
      <c r="LZJ2" s="42"/>
      <c r="LZK2" s="42"/>
      <c r="LZL2" s="42"/>
      <c r="LZM2" s="42"/>
      <c r="LZN2" s="42"/>
      <c r="LZO2" s="42"/>
      <c r="LZP2" s="42"/>
      <c r="LZQ2" s="42"/>
      <c r="LZR2" s="42"/>
      <c r="LZS2" s="42"/>
      <c r="LZT2" s="42"/>
      <c r="LZU2" s="42"/>
      <c r="LZV2" s="42"/>
      <c r="LZW2" s="42"/>
      <c r="LZX2" s="42"/>
      <c r="LZY2" s="42"/>
      <c r="LZZ2" s="42"/>
      <c r="MAA2" s="42"/>
      <c r="MAB2" s="42"/>
      <c r="MAC2" s="42"/>
      <c r="MAD2" s="42"/>
      <c r="MAE2" s="42"/>
      <c r="MAF2" s="42"/>
      <c r="MAG2" s="42"/>
      <c r="MAH2" s="42"/>
      <c r="MAI2" s="42"/>
      <c r="MAJ2" s="42"/>
      <c r="MAK2" s="42"/>
      <c r="MAL2" s="42"/>
      <c r="MAM2" s="42"/>
      <c r="MAN2" s="42"/>
      <c r="MAO2" s="42"/>
      <c r="MAP2" s="42"/>
      <c r="MAQ2" s="42"/>
      <c r="MAR2" s="42"/>
      <c r="MAS2" s="42"/>
      <c r="MAT2" s="42"/>
      <c r="MAU2" s="42"/>
      <c r="MAV2" s="42"/>
      <c r="MAW2" s="42"/>
      <c r="MAX2" s="42"/>
      <c r="MAY2" s="42"/>
      <c r="MAZ2" s="42"/>
      <c r="MBA2" s="42"/>
      <c r="MBB2" s="42"/>
      <c r="MBC2" s="42"/>
      <c r="MBD2" s="42"/>
      <c r="MBE2" s="42"/>
      <c r="MBF2" s="42"/>
      <c r="MBG2" s="42"/>
      <c r="MBH2" s="42"/>
      <c r="MBI2" s="42"/>
      <c r="MBJ2" s="42"/>
      <c r="MBK2" s="42"/>
      <c r="MBL2" s="42"/>
      <c r="MBM2" s="42"/>
      <c r="MBN2" s="42"/>
      <c r="MBO2" s="42"/>
      <c r="MBP2" s="42"/>
      <c r="MBQ2" s="42"/>
      <c r="MBR2" s="42"/>
      <c r="MBS2" s="42"/>
      <c r="MBT2" s="42"/>
      <c r="MBU2" s="42"/>
      <c r="MBV2" s="42"/>
      <c r="MBW2" s="42"/>
      <c r="MBX2" s="42"/>
      <c r="MBY2" s="42"/>
      <c r="MBZ2" s="42"/>
      <c r="MCA2" s="42"/>
      <c r="MCB2" s="42"/>
      <c r="MCC2" s="42"/>
      <c r="MCD2" s="42"/>
      <c r="MCE2" s="42"/>
      <c r="MCF2" s="42"/>
      <c r="MCG2" s="42"/>
      <c r="MCH2" s="42"/>
      <c r="MCI2" s="42"/>
      <c r="MCJ2" s="42"/>
      <c r="MCK2" s="42"/>
      <c r="MCL2" s="42"/>
      <c r="MCM2" s="42"/>
      <c r="MCN2" s="42"/>
      <c r="MCO2" s="42"/>
      <c r="MCP2" s="42"/>
      <c r="MCQ2" s="42"/>
      <c r="MCR2" s="42"/>
      <c r="MCS2" s="42"/>
      <c r="MCT2" s="42"/>
      <c r="MCU2" s="42"/>
      <c r="MCV2" s="42"/>
      <c r="MCW2" s="42"/>
      <c r="MCX2" s="42"/>
      <c r="MCY2" s="42"/>
      <c r="MCZ2" s="42"/>
      <c r="MDA2" s="42"/>
      <c r="MDB2" s="42"/>
      <c r="MDC2" s="42"/>
      <c r="MDD2" s="42"/>
      <c r="MDE2" s="42"/>
      <c r="MDF2" s="42"/>
      <c r="MDG2" s="42"/>
      <c r="MDH2" s="42"/>
      <c r="MDI2" s="42"/>
      <c r="MDJ2" s="42"/>
      <c r="MDK2" s="42"/>
      <c r="MDL2" s="42"/>
      <c r="MDM2" s="42"/>
      <c r="MDN2" s="42"/>
      <c r="MDO2" s="42"/>
      <c r="MDP2" s="42"/>
      <c r="MDQ2" s="42"/>
      <c r="MDR2" s="42"/>
      <c r="MDS2" s="42"/>
      <c r="MDT2" s="42"/>
      <c r="MDU2" s="42"/>
      <c r="MDV2" s="42"/>
      <c r="MDW2" s="42"/>
      <c r="MDX2" s="42"/>
      <c r="MDY2" s="42"/>
      <c r="MDZ2" s="42"/>
      <c r="MEA2" s="42"/>
      <c r="MEB2" s="42"/>
      <c r="MEC2" s="42"/>
      <c r="MED2" s="42"/>
      <c r="MEE2" s="42"/>
      <c r="MEF2" s="42"/>
      <c r="MEG2" s="42"/>
      <c r="MEH2" s="42"/>
      <c r="MEI2" s="42"/>
      <c r="MEJ2" s="42"/>
      <c r="MEK2" s="42"/>
      <c r="MEL2" s="42"/>
      <c r="MEM2" s="42"/>
      <c r="MEN2" s="42"/>
      <c r="MEO2" s="42"/>
      <c r="MEP2" s="42"/>
      <c r="MEQ2" s="42"/>
      <c r="MER2" s="42"/>
      <c r="MES2" s="42"/>
      <c r="MET2" s="42"/>
      <c r="MEU2" s="42"/>
      <c r="MEV2" s="42"/>
      <c r="MEW2" s="42"/>
      <c r="MEX2" s="42"/>
      <c r="MEY2" s="42"/>
      <c r="MEZ2" s="42"/>
      <c r="MFA2" s="42"/>
      <c r="MFB2" s="42"/>
      <c r="MFC2" s="42"/>
      <c r="MFD2" s="42"/>
      <c r="MFE2" s="42"/>
      <c r="MFF2" s="42"/>
      <c r="MFG2" s="42"/>
      <c r="MFH2" s="42"/>
      <c r="MFI2" s="42"/>
      <c r="MFJ2" s="42"/>
      <c r="MFK2" s="42"/>
      <c r="MFL2" s="42"/>
      <c r="MFM2" s="42"/>
      <c r="MFN2" s="42"/>
      <c r="MFO2" s="42"/>
      <c r="MFP2" s="42"/>
      <c r="MFQ2" s="42"/>
      <c r="MFR2" s="42"/>
      <c r="MFS2" s="42"/>
      <c r="MFT2" s="42"/>
      <c r="MFU2" s="42"/>
      <c r="MFV2" s="42"/>
      <c r="MFW2" s="42"/>
      <c r="MFX2" s="42"/>
      <c r="MFY2" s="42"/>
      <c r="MFZ2" s="42"/>
      <c r="MGA2" s="42"/>
      <c r="MGB2" s="42"/>
      <c r="MGC2" s="42"/>
      <c r="MGD2" s="42"/>
      <c r="MGE2" s="42"/>
      <c r="MGF2" s="42"/>
      <c r="MGG2" s="42"/>
      <c r="MGH2" s="42"/>
      <c r="MGI2" s="42"/>
      <c r="MGJ2" s="42"/>
      <c r="MGK2" s="42"/>
      <c r="MGL2" s="42"/>
      <c r="MGM2" s="42"/>
      <c r="MGN2" s="42"/>
      <c r="MGO2" s="42"/>
      <c r="MGP2" s="42"/>
      <c r="MGQ2" s="42"/>
      <c r="MGR2" s="42"/>
      <c r="MGS2" s="42"/>
      <c r="MGT2" s="42"/>
      <c r="MGU2" s="42"/>
      <c r="MGV2" s="42"/>
      <c r="MGW2" s="42"/>
      <c r="MGX2" s="42"/>
      <c r="MGY2" s="42"/>
      <c r="MGZ2" s="42"/>
      <c r="MHA2" s="42"/>
      <c r="MHB2" s="42"/>
      <c r="MHC2" s="42"/>
      <c r="MHD2" s="42"/>
      <c r="MHE2" s="42"/>
      <c r="MHF2" s="42"/>
      <c r="MHG2" s="42"/>
      <c r="MHH2" s="42"/>
      <c r="MHI2" s="42"/>
      <c r="MHJ2" s="42"/>
      <c r="MHK2" s="42"/>
      <c r="MHL2" s="42"/>
      <c r="MHM2" s="42"/>
      <c r="MHN2" s="42"/>
      <c r="MHO2" s="42"/>
      <c r="MHP2" s="42"/>
      <c r="MHQ2" s="42"/>
      <c r="MHR2" s="42"/>
      <c r="MHS2" s="42"/>
      <c r="MHT2" s="42"/>
      <c r="MHU2" s="42"/>
      <c r="MHV2" s="42"/>
      <c r="MHW2" s="42"/>
      <c r="MHX2" s="42"/>
      <c r="MHY2" s="42"/>
      <c r="MHZ2" s="42"/>
      <c r="MIA2" s="42"/>
      <c r="MIB2" s="42"/>
      <c r="MIC2" s="42"/>
      <c r="MID2" s="42"/>
      <c r="MIE2" s="42"/>
      <c r="MIF2" s="42"/>
      <c r="MIG2" s="42"/>
      <c r="MIH2" s="42"/>
      <c r="MII2" s="42"/>
      <c r="MIJ2" s="42"/>
      <c r="MIK2" s="42"/>
      <c r="MIL2" s="42"/>
      <c r="MIM2" s="42"/>
      <c r="MIN2" s="42"/>
      <c r="MIO2" s="42"/>
      <c r="MIP2" s="42"/>
      <c r="MIQ2" s="42"/>
      <c r="MIR2" s="42"/>
      <c r="MIS2" s="42"/>
      <c r="MIT2" s="42"/>
      <c r="MIU2" s="42"/>
      <c r="MIV2" s="42"/>
      <c r="MIW2" s="42"/>
      <c r="MIX2" s="42"/>
      <c r="MIY2" s="42"/>
      <c r="MIZ2" s="42"/>
      <c r="MJA2" s="42"/>
      <c r="MJB2" s="42"/>
      <c r="MJC2" s="42"/>
      <c r="MJD2" s="42"/>
      <c r="MJE2" s="42"/>
      <c r="MJF2" s="42"/>
      <c r="MJG2" s="42"/>
      <c r="MJH2" s="42"/>
      <c r="MJI2" s="42"/>
      <c r="MJJ2" s="42"/>
      <c r="MJK2" s="42"/>
      <c r="MJL2" s="42"/>
      <c r="MJM2" s="42"/>
      <c r="MJN2" s="42"/>
      <c r="MJO2" s="42"/>
      <c r="MJP2" s="42"/>
      <c r="MJQ2" s="42"/>
      <c r="MJR2" s="42"/>
      <c r="MJS2" s="42"/>
      <c r="MJT2" s="42"/>
      <c r="MJU2" s="42"/>
      <c r="MJV2" s="42"/>
      <c r="MJW2" s="42"/>
      <c r="MJX2" s="42"/>
      <c r="MJY2" s="42"/>
      <c r="MJZ2" s="42"/>
      <c r="MKA2" s="42"/>
      <c r="MKB2" s="42"/>
      <c r="MKC2" s="42"/>
      <c r="MKD2" s="42"/>
      <c r="MKE2" s="42"/>
      <c r="MKF2" s="42"/>
      <c r="MKG2" s="42"/>
      <c r="MKH2" s="42"/>
      <c r="MKI2" s="42"/>
      <c r="MKJ2" s="42"/>
      <c r="MKK2" s="42"/>
      <c r="MKL2" s="42"/>
      <c r="MKM2" s="42"/>
      <c r="MKN2" s="42"/>
      <c r="MKO2" s="42"/>
      <c r="MKP2" s="42"/>
      <c r="MKQ2" s="42"/>
      <c r="MKR2" s="42"/>
      <c r="MKS2" s="42"/>
      <c r="MKT2" s="42"/>
      <c r="MKU2" s="42"/>
      <c r="MKV2" s="42"/>
      <c r="MKW2" s="42"/>
      <c r="MKX2" s="42"/>
      <c r="MKY2" s="42"/>
      <c r="MKZ2" s="42"/>
      <c r="MLA2" s="42"/>
      <c r="MLB2" s="42"/>
      <c r="MLC2" s="42"/>
      <c r="MLD2" s="42"/>
      <c r="MLE2" s="42"/>
      <c r="MLF2" s="42"/>
      <c r="MLG2" s="42"/>
      <c r="MLH2" s="42"/>
      <c r="MLI2" s="42"/>
      <c r="MLJ2" s="42"/>
      <c r="MLK2" s="42"/>
      <c r="MLL2" s="42"/>
      <c r="MLM2" s="42"/>
      <c r="MLN2" s="42"/>
      <c r="MLO2" s="42"/>
      <c r="MLP2" s="42"/>
      <c r="MLQ2" s="42"/>
      <c r="MLR2" s="42"/>
      <c r="MLS2" s="42"/>
      <c r="MLT2" s="42"/>
      <c r="MLU2" s="42"/>
      <c r="MLV2" s="42"/>
      <c r="MLW2" s="42"/>
      <c r="MLX2" s="42"/>
      <c r="MLY2" s="42"/>
      <c r="MLZ2" s="42"/>
      <c r="MMA2" s="42"/>
      <c r="MMB2" s="42"/>
      <c r="MMC2" s="42"/>
      <c r="MMD2" s="42"/>
      <c r="MME2" s="42"/>
      <c r="MMF2" s="42"/>
      <c r="MMG2" s="42"/>
      <c r="MMH2" s="42"/>
      <c r="MMI2" s="42"/>
      <c r="MMJ2" s="42"/>
      <c r="MMK2" s="42"/>
      <c r="MML2" s="42"/>
      <c r="MMM2" s="42"/>
      <c r="MMN2" s="42"/>
      <c r="MMO2" s="42"/>
      <c r="MMP2" s="42"/>
      <c r="MMQ2" s="42"/>
      <c r="MMR2" s="42"/>
      <c r="MMS2" s="42"/>
      <c r="MMT2" s="42"/>
      <c r="MMU2" s="42"/>
      <c r="MMV2" s="42"/>
      <c r="MMW2" s="42"/>
      <c r="MMX2" s="42"/>
      <c r="MMY2" s="42"/>
      <c r="MMZ2" s="42"/>
      <c r="MNA2" s="42"/>
      <c r="MNB2" s="42"/>
      <c r="MNC2" s="42"/>
      <c r="MND2" s="42"/>
      <c r="MNE2" s="42"/>
      <c r="MNF2" s="42"/>
      <c r="MNG2" s="42"/>
      <c r="MNH2" s="42"/>
      <c r="MNI2" s="42"/>
      <c r="MNJ2" s="42"/>
      <c r="MNK2" s="42"/>
      <c r="MNL2" s="42"/>
      <c r="MNM2" s="42"/>
      <c r="MNN2" s="42"/>
      <c r="MNO2" s="42"/>
      <c r="MNP2" s="42"/>
      <c r="MNQ2" s="42"/>
      <c r="MNR2" s="42"/>
      <c r="MNS2" s="42"/>
      <c r="MNT2" s="42"/>
      <c r="MNU2" s="42"/>
      <c r="MNV2" s="42"/>
      <c r="MNW2" s="42"/>
      <c r="MNX2" s="42"/>
      <c r="MNY2" s="42"/>
      <c r="MNZ2" s="42"/>
      <c r="MOA2" s="42"/>
      <c r="MOB2" s="42"/>
      <c r="MOC2" s="42"/>
      <c r="MOD2" s="42"/>
      <c r="MOE2" s="42"/>
      <c r="MOF2" s="42"/>
      <c r="MOG2" s="42"/>
      <c r="MOH2" s="42"/>
      <c r="MOI2" s="42"/>
      <c r="MOJ2" s="42"/>
      <c r="MOK2" s="42"/>
      <c r="MOL2" s="42"/>
      <c r="MOM2" s="42"/>
      <c r="MON2" s="42"/>
      <c r="MOO2" s="42"/>
      <c r="MOP2" s="42"/>
      <c r="MOQ2" s="42"/>
      <c r="MOR2" s="42"/>
      <c r="MOS2" s="42"/>
      <c r="MOT2" s="42"/>
      <c r="MOU2" s="42"/>
      <c r="MOV2" s="42"/>
      <c r="MOW2" s="42"/>
      <c r="MOX2" s="42"/>
      <c r="MOY2" s="42"/>
      <c r="MOZ2" s="42"/>
      <c r="MPA2" s="42"/>
      <c r="MPB2" s="42"/>
      <c r="MPC2" s="42"/>
      <c r="MPD2" s="42"/>
      <c r="MPE2" s="42"/>
      <c r="MPF2" s="42"/>
      <c r="MPG2" s="42"/>
      <c r="MPH2" s="42"/>
      <c r="MPI2" s="42"/>
      <c r="MPJ2" s="42"/>
      <c r="MPK2" s="42"/>
      <c r="MPL2" s="42"/>
      <c r="MPM2" s="42"/>
      <c r="MPN2" s="42"/>
      <c r="MPO2" s="42"/>
      <c r="MPP2" s="42"/>
      <c r="MPQ2" s="42"/>
      <c r="MPR2" s="42"/>
      <c r="MPS2" s="42"/>
      <c r="MPT2" s="42"/>
      <c r="MPU2" s="42"/>
      <c r="MPV2" s="42"/>
      <c r="MPW2" s="42"/>
      <c r="MPX2" s="42"/>
      <c r="MPY2" s="42"/>
      <c r="MPZ2" s="42"/>
      <c r="MQA2" s="42"/>
      <c r="MQB2" s="42"/>
      <c r="MQC2" s="42"/>
      <c r="MQD2" s="42"/>
      <c r="MQE2" s="42"/>
      <c r="MQF2" s="42"/>
      <c r="MQG2" s="42"/>
      <c r="MQH2" s="42"/>
      <c r="MQI2" s="42"/>
      <c r="MQJ2" s="42"/>
      <c r="MQK2" s="42"/>
      <c r="MQL2" s="42"/>
      <c r="MQM2" s="42"/>
      <c r="MQN2" s="42"/>
      <c r="MQO2" s="42"/>
      <c r="MQP2" s="42"/>
      <c r="MQQ2" s="42"/>
      <c r="MQR2" s="42"/>
      <c r="MQS2" s="42"/>
      <c r="MQT2" s="42"/>
      <c r="MQU2" s="42"/>
      <c r="MQV2" s="42"/>
      <c r="MQW2" s="42"/>
      <c r="MQX2" s="42"/>
      <c r="MQY2" s="42"/>
      <c r="MQZ2" s="42"/>
      <c r="MRA2" s="42"/>
      <c r="MRB2" s="42"/>
      <c r="MRC2" s="42"/>
      <c r="MRD2" s="42"/>
      <c r="MRE2" s="42"/>
      <c r="MRF2" s="42"/>
      <c r="MRG2" s="42"/>
      <c r="MRH2" s="42"/>
      <c r="MRI2" s="42"/>
      <c r="MRJ2" s="42"/>
      <c r="MRK2" s="42"/>
      <c r="MRL2" s="42"/>
      <c r="MRM2" s="42"/>
      <c r="MRN2" s="42"/>
      <c r="MRO2" s="42"/>
      <c r="MRP2" s="42"/>
      <c r="MRQ2" s="42"/>
      <c r="MRR2" s="42"/>
      <c r="MRS2" s="42"/>
      <c r="MRT2" s="42"/>
      <c r="MRU2" s="42"/>
      <c r="MRV2" s="42"/>
      <c r="MRW2" s="42"/>
      <c r="MRX2" s="42"/>
      <c r="MRY2" s="42"/>
      <c r="MRZ2" s="42"/>
      <c r="MSA2" s="42"/>
      <c r="MSB2" s="42"/>
      <c r="MSC2" s="42"/>
      <c r="MSD2" s="42"/>
      <c r="MSE2" s="42"/>
      <c r="MSF2" s="42"/>
      <c r="MSG2" s="42"/>
      <c r="MSH2" s="42"/>
      <c r="MSI2" s="42"/>
      <c r="MSJ2" s="42"/>
      <c r="MSK2" s="42"/>
      <c r="MSL2" s="42"/>
      <c r="MSM2" s="42"/>
      <c r="MSN2" s="42"/>
      <c r="MSO2" s="42"/>
      <c r="MSP2" s="42"/>
      <c r="MSQ2" s="42"/>
      <c r="MSR2" s="42"/>
      <c r="MSS2" s="42"/>
      <c r="MST2" s="42"/>
      <c r="MSU2" s="42"/>
      <c r="MSV2" s="42"/>
      <c r="MSW2" s="42"/>
      <c r="MSX2" s="42"/>
      <c r="MSY2" s="42"/>
      <c r="MSZ2" s="42"/>
      <c r="MTA2" s="42"/>
      <c r="MTB2" s="42"/>
      <c r="MTC2" s="42"/>
      <c r="MTD2" s="42"/>
      <c r="MTE2" s="42"/>
      <c r="MTF2" s="42"/>
      <c r="MTG2" s="42"/>
      <c r="MTH2" s="42"/>
      <c r="MTI2" s="42"/>
      <c r="MTJ2" s="42"/>
      <c r="MTK2" s="42"/>
      <c r="MTL2" s="42"/>
      <c r="MTM2" s="42"/>
      <c r="MTN2" s="42"/>
      <c r="MTO2" s="42"/>
      <c r="MTP2" s="42"/>
      <c r="MTQ2" s="42"/>
      <c r="MTR2" s="42"/>
      <c r="MTS2" s="42"/>
      <c r="MTT2" s="42"/>
      <c r="MTU2" s="42"/>
      <c r="MTV2" s="42"/>
      <c r="MTW2" s="42"/>
      <c r="MTX2" s="42"/>
      <c r="MTY2" s="42"/>
      <c r="MTZ2" s="42"/>
      <c r="MUA2" s="42"/>
      <c r="MUB2" s="42"/>
      <c r="MUC2" s="42"/>
      <c r="MUD2" s="42"/>
      <c r="MUE2" s="42"/>
      <c r="MUF2" s="42"/>
      <c r="MUG2" s="42"/>
      <c r="MUH2" s="42"/>
      <c r="MUI2" s="42"/>
      <c r="MUJ2" s="42"/>
      <c r="MUK2" s="42"/>
      <c r="MUL2" s="42"/>
      <c r="MUM2" s="42"/>
      <c r="MUN2" s="42"/>
      <c r="MUO2" s="42"/>
      <c r="MUP2" s="42"/>
      <c r="MUQ2" s="42"/>
      <c r="MUR2" s="42"/>
      <c r="MUS2" s="42"/>
      <c r="MUT2" s="42"/>
      <c r="MUU2" s="42"/>
      <c r="MUV2" s="42"/>
      <c r="MUW2" s="42"/>
      <c r="MUX2" s="42"/>
      <c r="MUY2" s="42"/>
      <c r="MUZ2" s="42"/>
      <c r="MVA2" s="42"/>
      <c r="MVB2" s="42"/>
      <c r="MVC2" s="42"/>
      <c r="MVD2" s="42"/>
      <c r="MVE2" s="42"/>
      <c r="MVF2" s="42"/>
      <c r="MVG2" s="42"/>
      <c r="MVH2" s="42"/>
      <c r="MVI2" s="42"/>
      <c r="MVJ2" s="42"/>
      <c r="MVK2" s="42"/>
      <c r="MVL2" s="42"/>
      <c r="MVM2" s="42"/>
      <c r="MVN2" s="42"/>
      <c r="MVO2" s="42"/>
      <c r="MVP2" s="42"/>
      <c r="MVQ2" s="42"/>
      <c r="MVR2" s="42"/>
      <c r="MVS2" s="42"/>
      <c r="MVT2" s="42"/>
      <c r="MVU2" s="42"/>
      <c r="MVV2" s="42"/>
      <c r="MVW2" s="42"/>
      <c r="MVX2" s="42"/>
      <c r="MVY2" s="42"/>
      <c r="MVZ2" s="42"/>
      <c r="MWA2" s="42"/>
      <c r="MWB2" s="42"/>
      <c r="MWC2" s="42"/>
      <c r="MWD2" s="42"/>
      <c r="MWE2" s="42"/>
      <c r="MWF2" s="42"/>
      <c r="MWG2" s="42"/>
      <c r="MWH2" s="42"/>
      <c r="MWI2" s="42"/>
      <c r="MWJ2" s="42"/>
      <c r="MWK2" s="42"/>
      <c r="MWL2" s="42"/>
      <c r="MWM2" s="42"/>
      <c r="MWN2" s="42"/>
      <c r="MWO2" s="42"/>
      <c r="MWP2" s="42"/>
      <c r="MWQ2" s="42"/>
      <c r="MWR2" s="42"/>
      <c r="MWS2" s="42"/>
      <c r="MWT2" s="42"/>
      <c r="MWU2" s="42"/>
      <c r="MWV2" s="42"/>
      <c r="MWW2" s="42"/>
      <c r="MWX2" s="42"/>
      <c r="MWY2" s="42"/>
      <c r="MWZ2" s="42"/>
      <c r="MXA2" s="42"/>
      <c r="MXB2" s="42"/>
      <c r="MXC2" s="42"/>
      <c r="MXD2" s="42"/>
      <c r="MXE2" s="42"/>
      <c r="MXF2" s="42"/>
      <c r="MXG2" s="42"/>
      <c r="MXH2" s="42"/>
      <c r="MXI2" s="42"/>
      <c r="MXJ2" s="42"/>
      <c r="MXK2" s="42"/>
      <c r="MXL2" s="42"/>
      <c r="MXM2" s="42"/>
      <c r="MXN2" s="42"/>
      <c r="MXO2" s="42"/>
      <c r="MXP2" s="42"/>
      <c r="MXQ2" s="42"/>
      <c r="MXR2" s="42"/>
      <c r="MXS2" s="42"/>
      <c r="MXT2" s="42"/>
      <c r="MXU2" s="42"/>
      <c r="MXV2" s="42"/>
      <c r="MXW2" s="42"/>
      <c r="MXX2" s="42"/>
      <c r="MXY2" s="42"/>
      <c r="MXZ2" s="42"/>
      <c r="MYA2" s="42"/>
      <c r="MYB2" s="42"/>
      <c r="MYC2" s="42"/>
      <c r="MYD2" s="42"/>
      <c r="MYE2" s="42"/>
      <c r="MYF2" s="42"/>
      <c r="MYG2" s="42"/>
      <c r="MYH2" s="42"/>
      <c r="MYI2" s="42"/>
      <c r="MYJ2" s="42"/>
      <c r="MYK2" s="42"/>
      <c r="MYL2" s="42"/>
      <c r="MYM2" s="42"/>
      <c r="MYN2" s="42"/>
      <c r="MYO2" s="42"/>
      <c r="MYP2" s="42"/>
      <c r="MYQ2" s="42"/>
      <c r="MYR2" s="42"/>
      <c r="MYS2" s="42"/>
      <c r="MYT2" s="42"/>
      <c r="MYU2" s="42"/>
      <c r="MYV2" s="42"/>
      <c r="MYW2" s="42"/>
      <c r="MYX2" s="42"/>
      <c r="MYY2" s="42"/>
      <c r="MYZ2" s="42"/>
      <c r="MZA2" s="42"/>
      <c r="MZB2" s="42"/>
      <c r="MZC2" s="42"/>
      <c r="MZD2" s="42"/>
      <c r="MZE2" s="42"/>
      <c r="MZF2" s="42"/>
      <c r="MZG2" s="42"/>
      <c r="MZH2" s="42"/>
      <c r="MZI2" s="42"/>
      <c r="MZJ2" s="42"/>
      <c r="MZK2" s="42"/>
      <c r="MZL2" s="42"/>
      <c r="MZM2" s="42"/>
      <c r="MZN2" s="42"/>
      <c r="MZO2" s="42"/>
      <c r="MZP2" s="42"/>
      <c r="MZQ2" s="42"/>
      <c r="MZR2" s="42"/>
      <c r="MZS2" s="42"/>
      <c r="MZT2" s="42"/>
      <c r="MZU2" s="42"/>
      <c r="MZV2" s="42"/>
      <c r="MZW2" s="42"/>
      <c r="MZX2" s="42"/>
      <c r="MZY2" s="42"/>
      <c r="MZZ2" s="42"/>
      <c r="NAA2" s="42"/>
      <c r="NAB2" s="42"/>
      <c r="NAC2" s="42"/>
      <c r="NAD2" s="42"/>
      <c r="NAE2" s="42"/>
      <c r="NAF2" s="42"/>
      <c r="NAG2" s="42"/>
      <c r="NAH2" s="42"/>
      <c r="NAI2" s="42"/>
      <c r="NAJ2" s="42"/>
      <c r="NAK2" s="42"/>
      <c r="NAL2" s="42"/>
      <c r="NAM2" s="42"/>
      <c r="NAN2" s="42"/>
      <c r="NAO2" s="42"/>
      <c r="NAP2" s="42"/>
      <c r="NAQ2" s="42"/>
      <c r="NAR2" s="42"/>
      <c r="NAS2" s="42"/>
      <c r="NAT2" s="42"/>
      <c r="NAU2" s="42"/>
      <c r="NAV2" s="42"/>
      <c r="NAW2" s="42"/>
      <c r="NAX2" s="42"/>
      <c r="NAY2" s="42"/>
      <c r="NAZ2" s="42"/>
      <c r="NBA2" s="42"/>
      <c r="NBB2" s="42"/>
      <c r="NBC2" s="42"/>
      <c r="NBD2" s="42"/>
      <c r="NBE2" s="42"/>
      <c r="NBF2" s="42"/>
      <c r="NBG2" s="42"/>
      <c r="NBH2" s="42"/>
      <c r="NBI2" s="42"/>
      <c r="NBJ2" s="42"/>
      <c r="NBK2" s="42"/>
      <c r="NBL2" s="42"/>
      <c r="NBM2" s="42"/>
      <c r="NBN2" s="42"/>
      <c r="NBO2" s="42"/>
      <c r="NBP2" s="42"/>
      <c r="NBQ2" s="42"/>
      <c r="NBR2" s="42"/>
      <c r="NBS2" s="42"/>
      <c r="NBT2" s="42"/>
      <c r="NBU2" s="42"/>
      <c r="NBV2" s="42"/>
      <c r="NBW2" s="42"/>
      <c r="NBX2" s="42"/>
      <c r="NBY2" s="42"/>
      <c r="NBZ2" s="42"/>
      <c r="NCA2" s="42"/>
      <c r="NCB2" s="42"/>
      <c r="NCC2" s="42"/>
      <c r="NCD2" s="42"/>
      <c r="NCE2" s="42"/>
      <c r="NCF2" s="42"/>
      <c r="NCG2" s="42"/>
      <c r="NCH2" s="42"/>
      <c r="NCI2" s="42"/>
      <c r="NCJ2" s="42"/>
      <c r="NCK2" s="42"/>
      <c r="NCL2" s="42"/>
      <c r="NCM2" s="42"/>
      <c r="NCN2" s="42"/>
      <c r="NCO2" s="42"/>
      <c r="NCP2" s="42"/>
      <c r="NCQ2" s="42"/>
      <c r="NCR2" s="42"/>
      <c r="NCS2" s="42"/>
      <c r="NCT2" s="42"/>
      <c r="NCU2" s="42"/>
      <c r="NCV2" s="42"/>
      <c r="NCW2" s="42"/>
      <c r="NCX2" s="42"/>
      <c r="NCY2" s="42"/>
      <c r="NCZ2" s="42"/>
      <c r="NDA2" s="42"/>
      <c r="NDB2" s="42"/>
      <c r="NDC2" s="42"/>
      <c r="NDD2" s="42"/>
      <c r="NDE2" s="42"/>
      <c r="NDF2" s="42"/>
      <c r="NDG2" s="42"/>
      <c r="NDH2" s="42"/>
      <c r="NDI2" s="42"/>
      <c r="NDJ2" s="42"/>
      <c r="NDK2" s="42"/>
      <c r="NDL2" s="42"/>
      <c r="NDM2" s="42"/>
      <c r="NDN2" s="42"/>
      <c r="NDO2" s="42"/>
      <c r="NDP2" s="42"/>
      <c r="NDQ2" s="42"/>
      <c r="NDR2" s="42"/>
      <c r="NDS2" s="42"/>
      <c r="NDT2" s="42"/>
      <c r="NDU2" s="42"/>
      <c r="NDV2" s="42"/>
      <c r="NDW2" s="42"/>
      <c r="NDX2" s="42"/>
      <c r="NDY2" s="42"/>
      <c r="NDZ2" s="42"/>
      <c r="NEA2" s="42"/>
      <c r="NEB2" s="42"/>
      <c r="NEC2" s="42"/>
      <c r="NED2" s="42"/>
      <c r="NEE2" s="42"/>
      <c r="NEF2" s="42"/>
      <c r="NEG2" s="42"/>
      <c r="NEH2" s="42"/>
      <c r="NEI2" s="42"/>
      <c r="NEJ2" s="42"/>
      <c r="NEK2" s="42"/>
      <c r="NEL2" s="42"/>
      <c r="NEM2" s="42"/>
      <c r="NEN2" s="42"/>
      <c r="NEO2" s="42"/>
      <c r="NEP2" s="42"/>
      <c r="NEQ2" s="42"/>
      <c r="NER2" s="42"/>
      <c r="NES2" s="42"/>
      <c r="NET2" s="42"/>
      <c r="NEU2" s="42"/>
      <c r="NEV2" s="42"/>
      <c r="NEW2" s="42"/>
      <c r="NEX2" s="42"/>
      <c r="NEY2" s="42"/>
      <c r="NEZ2" s="42"/>
      <c r="NFA2" s="42"/>
      <c r="NFB2" s="42"/>
      <c r="NFC2" s="42"/>
      <c r="NFD2" s="42"/>
      <c r="NFE2" s="42"/>
      <c r="NFF2" s="42"/>
      <c r="NFG2" s="42"/>
      <c r="NFH2" s="42"/>
      <c r="NFI2" s="42"/>
      <c r="NFJ2" s="42"/>
      <c r="NFK2" s="42"/>
      <c r="NFL2" s="42"/>
      <c r="NFM2" s="42"/>
      <c r="NFN2" s="42"/>
      <c r="NFO2" s="42"/>
      <c r="NFP2" s="42"/>
      <c r="NFQ2" s="42"/>
      <c r="NFR2" s="42"/>
      <c r="NFS2" s="42"/>
      <c r="NFT2" s="42"/>
      <c r="NFU2" s="42"/>
      <c r="NFV2" s="42"/>
      <c r="NFW2" s="42"/>
      <c r="NFX2" s="42"/>
      <c r="NFY2" s="42"/>
      <c r="NFZ2" s="42"/>
      <c r="NGA2" s="42"/>
      <c r="NGB2" s="42"/>
      <c r="NGC2" s="42"/>
      <c r="NGD2" s="42"/>
      <c r="NGE2" s="42"/>
      <c r="NGF2" s="42"/>
      <c r="NGG2" s="42"/>
      <c r="NGH2" s="42"/>
      <c r="NGI2" s="42"/>
      <c r="NGJ2" s="42"/>
      <c r="NGK2" s="42"/>
      <c r="NGL2" s="42"/>
      <c r="NGM2" s="42"/>
      <c r="NGN2" s="42"/>
      <c r="NGO2" s="42"/>
      <c r="NGP2" s="42"/>
      <c r="NGQ2" s="42"/>
      <c r="NGR2" s="42"/>
      <c r="NGS2" s="42"/>
      <c r="NGT2" s="42"/>
      <c r="NGU2" s="42"/>
      <c r="NGV2" s="42"/>
      <c r="NGW2" s="42"/>
      <c r="NGX2" s="42"/>
      <c r="NGY2" s="42"/>
      <c r="NGZ2" s="42"/>
      <c r="NHA2" s="42"/>
      <c r="NHB2" s="42"/>
      <c r="NHC2" s="42"/>
      <c r="NHD2" s="42"/>
      <c r="NHE2" s="42"/>
      <c r="NHF2" s="42"/>
      <c r="NHG2" s="42"/>
      <c r="NHH2" s="42"/>
      <c r="NHI2" s="42"/>
      <c r="NHJ2" s="42"/>
      <c r="NHK2" s="42"/>
      <c r="NHL2" s="42"/>
      <c r="NHM2" s="42"/>
      <c r="NHN2" s="42"/>
      <c r="NHO2" s="42"/>
      <c r="NHP2" s="42"/>
      <c r="NHQ2" s="42"/>
      <c r="NHR2" s="42"/>
      <c r="NHS2" s="42"/>
      <c r="NHT2" s="42"/>
      <c r="NHU2" s="42"/>
      <c r="NHV2" s="42"/>
      <c r="NHW2" s="42"/>
      <c r="NHX2" s="42"/>
      <c r="NHY2" s="42"/>
      <c r="NHZ2" s="42"/>
      <c r="NIA2" s="42"/>
      <c r="NIB2" s="42"/>
      <c r="NIC2" s="42"/>
      <c r="NID2" s="42"/>
      <c r="NIE2" s="42"/>
      <c r="NIF2" s="42"/>
      <c r="NIG2" s="42"/>
      <c r="NIH2" s="42"/>
      <c r="NII2" s="42"/>
      <c r="NIJ2" s="42"/>
      <c r="NIK2" s="42"/>
      <c r="NIL2" s="42"/>
      <c r="NIM2" s="42"/>
      <c r="NIN2" s="42"/>
      <c r="NIO2" s="42"/>
      <c r="NIP2" s="42"/>
      <c r="NIQ2" s="42"/>
      <c r="NIR2" s="42"/>
      <c r="NIS2" s="42"/>
      <c r="NIT2" s="42"/>
      <c r="NIU2" s="42"/>
      <c r="NIV2" s="42"/>
      <c r="NIW2" s="42"/>
      <c r="NIX2" s="42"/>
      <c r="NIY2" s="42"/>
      <c r="NIZ2" s="42"/>
      <c r="NJA2" s="42"/>
      <c r="NJB2" s="42"/>
      <c r="NJC2" s="42"/>
      <c r="NJD2" s="42"/>
      <c r="NJE2" s="42"/>
      <c r="NJF2" s="42"/>
      <c r="NJG2" s="42"/>
      <c r="NJH2" s="42"/>
      <c r="NJI2" s="42"/>
      <c r="NJJ2" s="42"/>
      <c r="NJK2" s="42"/>
      <c r="NJL2" s="42"/>
      <c r="NJM2" s="42"/>
      <c r="NJN2" s="42"/>
      <c r="NJO2" s="42"/>
      <c r="NJP2" s="42"/>
      <c r="NJQ2" s="42"/>
      <c r="NJR2" s="42"/>
      <c r="NJS2" s="42"/>
      <c r="NJT2" s="42"/>
      <c r="NJU2" s="42"/>
      <c r="NJV2" s="42"/>
      <c r="NJW2" s="42"/>
      <c r="NJX2" s="42"/>
      <c r="NJY2" s="42"/>
      <c r="NJZ2" s="42"/>
      <c r="NKA2" s="42"/>
      <c r="NKB2" s="42"/>
      <c r="NKC2" s="42"/>
      <c r="NKD2" s="42"/>
      <c r="NKE2" s="42"/>
      <c r="NKF2" s="42"/>
      <c r="NKG2" s="42"/>
      <c r="NKH2" s="42"/>
      <c r="NKI2" s="42"/>
      <c r="NKJ2" s="42"/>
      <c r="NKK2" s="42"/>
      <c r="NKL2" s="42"/>
      <c r="NKM2" s="42"/>
      <c r="NKN2" s="42"/>
      <c r="NKO2" s="42"/>
      <c r="NKP2" s="42"/>
      <c r="NKQ2" s="42"/>
      <c r="NKR2" s="42"/>
      <c r="NKS2" s="42"/>
      <c r="NKT2" s="42"/>
      <c r="NKU2" s="42"/>
      <c r="NKV2" s="42"/>
      <c r="NKW2" s="42"/>
      <c r="NKX2" s="42"/>
      <c r="NKY2" s="42"/>
      <c r="NKZ2" s="42"/>
      <c r="NLA2" s="42"/>
      <c r="NLB2" s="42"/>
      <c r="NLC2" s="42"/>
      <c r="NLD2" s="42"/>
      <c r="NLE2" s="42"/>
      <c r="NLF2" s="42"/>
      <c r="NLG2" s="42"/>
      <c r="NLH2" s="42"/>
      <c r="NLI2" s="42"/>
      <c r="NLJ2" s="42"/>
      <c r="NLK2" s="42"/>
      <c r="NLL2" s="42"/>
      <c r="NLM2" s="42"/>
      <c r="NLN2" s="42"/>
      <c r="NLO2" s="42"/>
      <c r="NLP2" s="42"/>
      <c r="NLQ2" s="42"/>
      <c r="NLR2" s="42"/>
      <c r="NLS2" s="42"/>
      <c r="NLT2" s="42"/>
      <c r="NLU2" s="42"/>
      <c r="NLV2" s="42"/>
      <c r="NLW2" s="42"/>
      <c r="NLX2" s="42"/>
      <c r="NLY2" s="42"/>
      <c r="NLZ2" s="42"/>
      <c r="NMA2" s="42"/>
      <c r="NMB2" s="42"/>
      <c r="NMC2" s="42"/>
      <c r="NMD2" s="42"/>
      <c r="NME2" s="42"/>
      <c r="NMF2" s="42"/>
      <c r="NMG2" s="42"/>
      <c r="NMH2" s="42"/>
      <c r="NMI2" s="42"/>
      <c r="NMJ2" s="42"/>
      <c r="NMK2" s="42"/>
      <c r="NML2" s="42"/>
      <c r="NMM2" s="42"/>
      <c r="NMN2" s="42"/>
      <c r="NMO2" s="42"/>
      <c r="NMP2" s="42"/>
      <c r="NMQ2" s="42"/>
      <c r="NMR2" s="42"/>
      <c r="NMS2" s="42"/>
      <c r="NMT2" s="42"/>
      <c r="NMU2" s="42"/>
      <c r="NMV2" s="42"/>
      <c r="NMW2" s="42"/>
      <c r="NMX2" s="42"/>
      <c r="NMY2" s="42"/>
      <c r="NMZ2" s="42"/>
      <c r="NNA2" s="42"/>
      <c r="NNB2" s="42"/>
      <c r="NNC2" s="42"/>
      <c r="NND2" s="42"/>
      <c r="NNE2" s="42"/>
      <c r="NNF2" s="42"/>
      <c r="NNG2" s="42"/>
      <c r="NNH2" s="42"/>
      <c r="NNI2" s="42"/>
      <c r="NNJ2" s="42"/>
      <c r="NNK2" s="42"/>
      <c r="NNL2" s="42"/>
      <c r="NNM2" s="42"/>
      <c r="NNN2" s="42"/>
      <c r="NNO2" s="42"/>
      <c r="NNP2" s="42"/>
      <c r="NNQ2" s="42"/>
      <c r="NNR2" s="42"/>
      <c r="NNS2" s="42"/>
      <c r="NNT2" s="42"/>
      <c r="NNU2" s="42"/>
      <c r="NNV2" s="42"/>
      <c r="NNW2" s="42"/>
      <c r="NNX2" s="42"/>
      <c r="NNY2" s="42"/>
      <c r="NNZ2" s="42"/>
      <c r="NOA2" s="42"/>
      <c r="NOB2" s="42"/>
      <c r="NOC2" s="42"/>
      <c r="NOD2" s="42"/>
      <c r="NOE2" s="42"/>
      <c r="NOF2" s="42"/>
      <c r="NOG2" s="42"/>
      <c r="NOH2" s="42"/>
      <c r="NOI2" s="42"/>
      <c r="NOJ2" s="42"/>
      <c r="NOK2" s="42"/>
      <c r="NOL2" s="42"/>
      <c r="NOM2" s="42"/>
      <c r="NON2" s="42"/>
      <c r="NOO2" s="42"/>
      <c r="NOP2" s="42"/>
      <c r="NOQ2" s="42"/>
      <c r="NOR2" s="42"/>
      <c r="NOS2" s="42"/>
      <c r="NOT2" s="42"/>
      <c r="NOU2" s="42"/>
      <c r="NOV2" s="42"/>
      <c r="NOW2" s="42"/>
      <c r="NOX2" s="42"/>
      <c r="NOY2" s="42"/>
      <c r="NOZ2" s="42"/>
      <c r="NPA2" s="42"/>
      <c r="NPB2" s="42"/>
      <c r="NPC2" s="42"/>
      <c r="NPD2" s="42"/>
      <c r="NPE2" s="42"/>
      <c r="NPF2" s="42"/>
      <c r="NPG2" s="42"/>
      <c r="NPH2" s="42"/>
      <c r="NPI2" s="42"/>
      <c r="NPJ2" s="42"/>
      <c r="NPK2" s="42"/>
      <c r="NPL2" s="42"/>
      <c r="NPM2" s="42"/>
      <c r="NPN2" s="42"/>
      <c r="NPO2" s="42"/>
      <c r="NPP2" s="42"/>
      <c r="NPQ2" s="42"/>
      <c r="NPR2" s="42"/>
      <c r="NPS2" s="42"/>
      <c r="NPT2" s="42"/>
      <c r="NPU2" s="42"/>
      <c r="NPV2" s="42"/>
      <c r="NPW2" s="42"/>
      <c r="NPX2" s="42"/>
      <c r="NPY2" s="42"/>
      <c r="NPZ2" s="42"/>
      <c r="NQA2" s="42"/>
      <c r="NQB2" s="42"/>
      <c r="NQC2" s="42"/>
      <c r="NQD2" s="42"/>
      <c r="NQE2" s="42"/>
      <c r="NQF2" s="42"/>
      <c r="NQG2" s="42"/>
      <c r="NQH2" s="42"/>
      <c r="NQI2" s="42"/>
      <c r="NQJ2" s="42"/>
      <c r="NQK2" s="42"/>
      <c r="NQL2" s="42"/>
      <c r="NQM2" s="42"/>
      <c r="NQN2" s="42"/>
      <c r="NQO2" s="42"/>
      <c r="NQP2" s="42"/>
      <c r="NQQ2" s="42"/>
      <c r="NQR2" s="42"/>
      <c r="NQS2" s="42"/>
      <c r="NQT2" s="42"/>
      <c r="NQU2" s="42"/>
      <c r="NQV2" s="42"/>
      <c r="NQW2" s="42"/>
      <c r="NQX2" s="42"/>
      <c r="NQY2" s="42"/>
      <c r="NQZ2" s="42"/>
      <c r="NRA2" s="42"/>
      <c r="NRB2" s="42"/>
      <c r="NRC2" s="42"/>
      <c r="NRD2" s="42"/>
      <c r="NRE2" s="42"/>
      <c r="NRF2" s="42"/>
      <c r="NRG2" s="42"/>
      <c r="NRH2" s="42"/>
      <c r="NRI2" s="42"/>
      <c r="NRJ2" s="42"/>
      <c r="NRK2" s="42"/>
      <c r="NRL2" s="42"/>
      <c r="NRM2" s="42"/>
      <c r="NRN2" s="42"/>
      <c r="NRO2" s="42"/>
      <c r="NRP2" s="42"/>
      <c r="NRQ2" s="42"/>
      <c r="NRR2" s="42"/>
      <c r="NRS2" s="42"/>
      <c r="NRT2" s="42"/>
      <c r="NRU2" s="42"/>
      <c r="NRV2" s="42"/>
      <c r="NRW2" s="42"/>
      <c r="NRX2" s="42"/>
      <c r="NRY2" s="42"/>
      <c r="NRZ2" s="42"/>
      <c r="NSA2" s="42"/>
      <c r="NSB2" s="42"/>
      <c r="NSC2" s="42"/>
      <c r="NSD2" s="42"/>
      <c r="NSE2" s="42"/>
      <c r="NSF2" s="42"/>
      <c r="NSG2" s="42"/>
      <c r="NSH2" s="42"/>
      <c r="NSI2" s="42"/>
      <c r="NSJ2" s="42"/>
      <c r="NSK2" s="42"/>
      <c r="NSL2" s="42"/>
      <c r="NSM2" s="42"/>
      <c r="NSN2" s="42"/>
      <c r="NSO2" s="42"/>
      <c r="NSP2" s="42"/>
      <c r="NSQ2" s="42"/>
      <c r="NSR2" s="42"/>
      <c r="NSS2" s="42"/>
      <c r="NST2" s="42"/>
      <c r="NSU2" s="42"/>
      <c r="NSV2" s="42"/>
      <c r="NSW2" s="42"/>
      <c r="NSX2" s="42"/>
      <c r="NSY2" s="42"/>
      <c r="NSZ2" s="42"/>
      <c r="NTA2" s="42"/>
      <c r="NTB2" s="42"/>
      <c r="NTC2" s="42"/>
      <c r="NTD2" s="42"/>
      <c r="NTE2" s="42"/>
      <c r="NTF2" s="42"/>
      <c r="NTG2" s="42"/>
      <c r="NTH2" s="42"/>
      <c r="NTI2" s="42"/>
      <c r="NTJ2" s="42"/>
      <c r="NTK2" s="42"/>
      <c r="NTL2" s="42"/>
      <c r="NTM2" s="42"/>
      <c r="NTN2" s="42"/>
      <c r="NTO2" s="42"/>
      <c r="NTP2" s="42"/>
      <c r="NTQ2" s="42"/>
      <c r="NTR2" s="42"/>
      <c r="NTS2" s="42"/>
      <c r="NTT2" s="42"/>
      <c r="NTU2" s="42"/>
      <c r="NTV2" s="42"/>
      <c r="NTW2" s="42"/>
      <c r="NTX2" s="42"/>
      <c r="NTY2" s="42"/>
      <c r="NTZ2" s="42"/>
      <c r="NUA2" s="42"/>
      <c r="NUB2" s="42"/>
      <c r="NUC2" s="42"/>
      <c r="NUD2" s="42"/>
      <c r="NUE2" s="42"/>
      <c r="NUF2" s="42"/>
      <c r="NUG2" s="42"/>
      <c r="NUH2" s="42"/>
      <c r="NUI2" s="42"/>
      <c r="NUJ2" s="42"/>
      <c r="NUK2" s="42"/>
      <c r="NUL2" s="42"/>
      <c r="NUM2" s="42"/>
      <c r="NUN2" s="42"/>
      <c r="NUO2" s="42"/>
      <c r="NUP2" s="42"/>
      <c r="NUQ2" s="42"/>
      <c r="NUR2" s="42"/>
      <c r="NUS2" s="42"/>
      <c r="NUT2" s="42"/>
      <c r="NUU2" s="42"/>
      <c r="NUV2" s="42"/>
      <c r="NUW2" s="42"/>
      <c r="NUX2" s="42"/>
      <c r="NUY2" s="42"/>
      <c r="NUZ2" s="42"/>
      <c r="NVA2" s="42"/>
      <c r="NVB2" s="42"/>
      <c r="NVC2" s="42"/>
      <c r="NVD2" s="42"/>
      <c r="NVE2" s="42"/>
      <c r="NVF2" s="42"/>
      <c r="NVG2" s="42"/>
      <c r="NVH2" s="42"/>
      <c r="NVI2" s="42"/>
      <c r="NVJ2" s="42"/>
      <c r="NVK2" s="42"/>
      <c r="NVL2" s="42"/>
      <c r="NVM2" s="42"/>
      <c r="NVN2" s="42"/>
      <c r="NVO2" s="42"/>
      <c r="NVP2" s="42"/>
      <c r="NVQ2" s="42"/>
      <c r="NVR2" s="42"/>
      <c r="NVS2" s="42"/>
      <c r="NVT2" s="42"/>
      <c r="NVU2" s="42"/>
      <c r="NVV2" s="42"/>
      <c r="NVW2" s="42"/>
      <c r="NVX2" s="42"/>
      <c r="NVY2" s="42"/>
      <c r="NVZ2" s="42"/>
      <c r="NWA2" s="42"/>
      <c r="NWB2" s="42"/>
      <c r="NWC2" s="42"/>
      <c r="NWD2" s="42"/>
      <c r="NWE2" s="42"/>
      <c r="NWF2" s="42"/>
      <c r="NWG2" s="42"/>
      <c r="NWH2" s="42"/>
      <c r="NWI2" s="42"/>
      <c r="NWJ2" s="42"/>
      <c r="NWK2" s="42"/>
      <c r="NWL2" s="42"/>
      <c r="NWM2" s="42"/>
      <c r="NWN2" s="42"/>
      <c r="NWO2" s="42"/>
      <c r="NWP2" s="42"/>
      <c r="NWQ2" s="42"/>
      <c r="NWR2" s="42"/>
      <c r="NWS2" s="42"/>
      <c r="NWT2" s="42"/>
      <c r="NWU2" s="42"/>
      <c r="NWV2" s="42"/>
      <c r="NWW2" s="42"/>
      <c r="NWX2" s="42"/>
      <c r="NWY2" s="42"/>
      <c r="NWZ2" s="42"/>
      <c r="NXA2" s="42"/>
      <c r="NXB2" s="42"/>
      <c r="NXC2" s="42"/>
      <c r="NXD2" s="42"/>
      <c r="NXE2" s="42"/>
      <c r="NXF2" s="42"/>
      <c r="NXG2" s="42"/>
      <c r="NXH2" s="42"/>
      <c r="NXI2" s="42"/>
      <c r="NXJ2" s="42"/>
      <c r="NXK2" s="42"/>
      <c r="NXL2" s="42"/>
      <c r="NXM2" s="42"/>
      <c r="NXN2" s="42"/>
      <c r="NXO2" s="42"/>
      <c r="NXP2" s="42"/>
      <c r="NXQ2" s="42"/>
      <c r="NXR2" s="42"/>
      <c r="NXS2" s="42"/>
      <c r="NXT2" s="42"/>
      <c r="NXU2" s="42"/>
      <c r="NXV2" s="42"/>
      <c r="NXW2" s="42"/>
      <c r="NXX2" s="42"/>
      <c r="NXY2" s="42"/>
      <c r="NXZ2" s="42"/>
      <c r="NYA2" s="42"/>
      <c r="NYB2" s="42"/>
      <c r="NYC2" s="42"/>
      <c r="NYD2" s="42"/>
      <c r="NYE2" s="42"/>
      <c r="NYF2" s="42"/>
      <c r="NYG2" s="42"/>
      <c r="NYH2" s="42"/>
      <c r="NYI2" s="42"/>
      <c r="NYJ2" s="42"/>
      <c r="NYK2" s="42"/>
      <c r="NYL2" s="42"/>
      <c r="NYM2" s="42"/>
      <c r="NYN2" s="42"/>
      <c r="NYO2" s="42"/>
      <c r="NYP2" s="42"/>
      <c r="NYQ2" s="42"/>
      <c r="NYR2" s="42"/>
      <c r="NYS2" s="42"/>
      <c r="NYT2" s="42"/>
      <c r="NYU2" s="42"/>
      <c r="NYV2" s="42"/>
      <c r="NYW2" s="42"/>
      <c r="NYX2" s="42"/>
      <c r="NYY2" s="42"/>
      <c r="NYZ2" s="42"/>
      <c r="NZA2" s="42"/>
      <c r="NZB2" s="42"/>
      <c r="NZC2" s="42"/>
      <c r="NZD2" s="42"/>
      <c r="NZE2" s="42"/>
      <c r="NZF2" s="42"/>
      <c r="NZG2" s="42"/>
      <c r="NZH2" s="42"/>
      <c r="NZI2" s="42"/>
      <c r="NZJ2" s="42"/>
      <c r="NZK2" s="42"/>
      <c r="NZL2" s="42"/>
      <c r="NZM2" s="42"/>
      <c r="NZN2" s="42"/>
      <c r="NZO2" s="42"/>
      <c r="NZP2" s="42"/>
      <c r="NZQ2" s="42"/>
      <c r="NZR2" s="42"/>
      <c r="NZS2" s="42"/>
      <c r="NZT2" s="42"/>
      <c r="NZU2" s="42"/>
      <c r="NZV2" s="42"/>
      <c r="NZW2" s="42"/>
      <c r="NZX2" s="42"/>
      <c r="NZY2" s="42"/>
      <c r="NZZ2" s="42"/>
      <c r="OAA2" s="42"/>
      <c r="OAB2" s="42"/>
      <c r="OAC2" s="42"/>
      <c r="OAD2" s="42"/>
      <c r="OAE2" s="42"/>
      <c r="OAF2" s="42"/>
      <c r="OAG2" s="42"/>
      <c r="OAH2" s="42"/>
      <c r="OAI2" s="42"/>
      <c r="OAJ2" s="42"/>
      <c r="OAK2" s="42"/>
      <c r="OAL2" s="42"/>
      <c r="OAM2" s="42"/>
      <c r="OAN2" s="42"/>
      <c r="OAO2" s="42"/>
      <c r="OAP2" s="42"/>
      <c r="OAQ2" s="42"/>
      <c r="OAR2" s="42"/>
      <c r="OAS2" s="42"/>
      <c r="OAT2" s="42"/>
      <c r="OAU2" s="42"/>
      <c r="OAV2" s="42"/>
      <c r="OAW2" s="42"/>
      <c r="OAX2" s="42"/>
      <c r="OAY2" s="42"/>
      <c r="OAZ2" s="42"/>
      <c r="OBA2" s="42"/>
      <c r="OBB2" s="42"/>
      <c r="OBC2" s="42"/>
      <c r="OBD2" s="42"/>
      <c r="OBE2" s="42"/>
      <c r="OBF2" s="42"/>
      <c r="OBG2" s="42"/>
      <c r="OBH2" s="42"/>
      <c r="OBI2" s="42"/>
      <c r="OBJ2" s="42"/>
      <c r="OBK2" s="42"/>
      <c r="OBL2" s="42"/>
      <c r="OBM2" s="42"/>
      <c r="OBN2" s="42"/>
      <c r="OBO2" s="42"/>
      <c r="OBP2" s="42"/>
      <c r="OBQ2" s="42"/>
      <c r="OBR2" s="42"/>
      <c r="OBS2" s="42"/>
      <c r="OBT2" s="42"/>
      <c r="OBU2" s="42"/>
      <c r="OBV2" s="42"/>
      <c r="OBW2" s="42"/>
      <c r="OBX2" s="42"/>
      <c r="OBY2" s="42"/>
      <c r="OBZ2" s="42"/>
      <c r="OCA2" s="42"/>
      <c r="OCB2" s="42"/>
      <c r="OCC2" s="42"/>
      <c r="OCD2" s="42"/>
      <c r="OCE2" s="42"/>
      <c r="OCF2" s="42"/>
      <c r="OCG2" s="42"/>
      <c r="OCH2" s="42"/>
      <c r="OCI2" s="42"/>
      <c r="OCJ2" s="42"/>
      <c r="OCK2" s="42"/>
      <c r="OCL2" s="42"/>
      <c r="OCM2" s="42"/>
      <c r="OCN2" s="42"/>
      <c r="OCO2" s="42"/>
      <c r="OCP2" s="42"/>
      <c r="OCQ2" s="42"/>
      <c r="OCR2" s="42"/>
      <c r="OCS2" s="42"/>
      <c r="OCT2" s="42"/>
      <c r="OCU2" s="42"/>
      <c r="OCV2" s="42"/>
      <c r="OCW2" s="42"/>
      <c r="OCX2" s="42"/>
      <c r="OCY2" s="42"/>
      <c r="OCZ2" s="42"/>
      <c r="ODA2" s="42"/>
      <c r="ODB2" s="42"/>
      <c r="ODC2" s="42"/>
      <c r="ODD2" s="42"/>
      <c r="ODE2" s="42"/>
      <c r="ODF2" s="42"/>
      <c r="ODG2" s="42"/>
      <c r="ODH2" s="42"/>
      <c r="ODI2" s="42"/>
      <c r="ODJ2" s="42"/>
      <c r="ODK2" s="42"/>
      <c r="ODL2" s="42"/>
      <c r="ODM2" s="42"/>
      <c r="ODN2" s="42"/>
      <c r="ODO2" s="42"/>
      <c r="ODP2" s="42"/>
      <c r="ODQ2" s="42"/>
      <c r="ODR2" s="42"/>
      <c r="ODS2" s="42"/>
      <c r="ODT2" s="42"/>
      <c r="ODU2" s="42"/>
      <c r="ODV2" s="42"/>
      <c r="ODW2" s="42"/>
      <c r="ODX2" s="42"/>
      <c r="ODY2" s="42"/>
      <c r="ODZ2" s="42"/>
      <c r="OEA2" s="42"/>
      <c r="OEB2" s="42"/>
      <c r="OEC2" s="42"/>
      <c r="OED2" s="42"/>
      <c r="OEE2" s="42"/>
      <c r="OEF2" s="42"/>
      <c r="OEG2" s="42"/>
      <c r="OEH2" s="42"/>
      <c r="OEI2" s="42"/>
      <c r="OEJ2" s="42"/>
      <c r="OEK2" s="42"/>
      <c r="OEL2" s="42"/>
      <c r="OEM2" s="42"/>
      <c r="OEN2" s="42"/>
      <c r="OEO2" s="42"/>
      <c r="OEP2" s="42"/>
      <c r="OEQ2" s="42"/>
      <c r="OER2" s="42"/>
      <c r="OES2" s="42"/>
      <c r="OET2" s="42"/>
      <c r="OEU2" s="42"/>
      <c r="OEV2" s="42"/>
      <c r="OEW2" s="42"/>
      <c r="OEX2" s="42"/>
      <c r="OEY2" s="42"/>
      <c r="OEZ2" s="42"/>
      <c r="OFA2" s="42"/>
      <c r="OFB2" s="42"/>
      <c r="OFC2" s="42"/>
      <c r="OFD2" s="42"/>
      <c r="OFE2" s="42"/>
      <c r="OFF2" s="42"/>
      <c r="OFG2" s="42"/>
      <c r="OFH2" s="42"/>
      <c r="OFI2" s="42"/>
      <c r="OFJ2" s="42"/>
      <c r="OFK2" s="42"/>
      <c r="OFL2" s="42"/>
      <c r="OFM2" s="42"/>
      <c r="OFN2" s="42"/>
      <c r="OFO2" s="42"/>
      <c r="OFP2" s="42"/>
      <c r="OFQ2" s="42"/>
      <c r="OFR2" s="42"/>
      <c r="OFS2" s="42"/>
      <c r="OFT2" s="42"/>
      <c r="OFU2" s="42"/>
      <c r="OFV2" s="42"/>
      <c r="OFW2" s="42"/>
      <c r="OFX2" s="42"/>
      <c r="OFY2" s="42"/>
      <c r="OFZ2" s="42"/>
      <c r="OGA2" s="42"/>
      <c r="OGB2" s="42"/>
      <c r="OGC2" s="42"/>
      <c r="OGD2" s="42"/>
      <c r="OGE2" s="42"/>
      <c r="OGF2" s="42"/>
      <c r="OGG2" s="42"/>
      <c r="OGH2" s="42"/>
      <c r="OGI2" s="42"/>
      <c r="OGJ2" s="42"/>
      <c r="OGK2" s="42"/>
      <c r="OGL2" s="42"/>
      <c r="OGM2" s="42"/>
      <c r="OGN2" s="42"/>
      <c r="OGO2" s="42"/>
      <c r="OGP2" s="42"/>
      <c r="OGQ2" s="42"/>
      <c r="OGR2" s="42"/>
      <c r="OGS2" s="42"/>
      <c r="OGT2" s="42"/>
      <c r="OGU2" s="42"/>
      <c r="OGV2" s="42"/>
      <c r="OGW2" s="42"/>
      <c r="OGX2" s="42"/>
      <c r="OGY2" s="42"/>
      <c r="OGZ2" s="42"/>
      <c r="OHA2" s="42"/>
      <c r="OHB2" s="42"/>
      <c r="OHC2" s="42"/>
      <c r="OHD2" s="42"/>
      <c r="OHE2" s="42"/>
      <c r="OHF2" s="42"/>
      <c r="OHG2" s="42"/>
      <c r="OHH2" s="42"/>
      <c r="OHI2" s="42"/>
      <c r="OHJ2" s="42"/>
      <c r="OHK2" s="42"/>
      <c r="OHL2" s="42"/>
      <c r="OHM2" s="42"/>
      <c r="OHN2" s="42"/>
      <c r="OHO2" s="42"/>
      <c r="OHP2" s="42"/>
      <c r="OHQ2" s="42"/>
      <c r="OHR2" s="42"/>
      <c r="OHS2" s="42"/>
      <c r="OHT2" s="42"/>
      <c r="OHU2" s="42"/>
      <c r="OHV2" s="42"/>
      <c r="OHW2" s="42"/>
      <c r="OHX2" s="42"/>
      <c r="OHY2" s="42"/>
      <c r="OHZ2" s="42"/>
      <c r="OIA2" s="42"/>
      <c r="OIB2" s="42"/>
      <c r="OIC2" s="42"/>
      <c r="OID2" s="42"/>
      <c r="OIE2" s="42"/>
      <c r="OIF2" s="42"/>
      <c r="OIG2" s="42"/>
      <c r="OIH2" s="42"/>
      <c r="OII2" s="42"/>
      <c r="OIJ2" s="42"/>
      <c r="OIK2" s="42"/>
      <c r="OIL2" s="42"/>
      <c r="OIM2" s="42"/>
      <c r="OIN2" s="42"/>
      <c r="OIO2" s="42"/>
      <c r="OIP2" s="42"/>
      <c r="OIQ2" s="42"/>
      <c r="OIR2" s="42"/>
      <c r="OIS2" s="42"/>
      <c r="OIT2" s="42"/>
      <c r="OIU2" s="42"/>
      <c r="OIV2" s="42"/>
      <c r="OIW2" s="42"/>
      <c r="OIX2" s="42"/>
      <c r="OIY2" s="42"/>
      <c r="OIZ2" s="42"/>
      <c r="OJA2" s="42"/>
      <c r="OJB2" s="42"/>
      <c r="OJC2" s="42"/>
      <c r="OJD2" s="42"/>
      <c r="OJE2" s="42"/>
      <c r="OJF2" s="42"/>
      <c r="OJG2" s="42"/>
      <c r="OJH2" s="42"/>
      <c r="OJI2" s="42"/>
      <c r="OJJ2" s="42"/>
      <c r="OJK2" s="42"/>
      <c r="OJL2" s="42"/>
      <c r="OJM2" s="42"/>
      <c r="OJN2" s="42"/>
      <c r="OJO2" s="42"/>
      <c r="OJP2" s="42"/>
      <c r="OJQ2" s="42"/>
      <c r="OJR2" s="42"/>
      <c r="OJS2" s="42"/>
      <c r="OJT2" s="42"/>
      <c r="OJU2" s="42"/>
      <c r="OJV2" s="42"/>
      <c r="OJW2" s="42"/>
      <c r="OJX2" s="42"/>
      <c r="OJY2" s="42"/>
      <c r="OJZ2" s="42"/>
      <c r="OKA2" s="42"/>
      <c r="OKB2" s="42"/>
      <c r="OKC2" s="42"/>
      <c r="OKD2" s="42"/>
      <c r="OKE2" s="42"/>
      <c r="OKF2" s="42"/>
      <c r="OKG2" s="42"/>
      <c r="OKH2" s="42"/>
      <c r="OKI2" s="42"/>
      <c r="OKJ2" s="42"/>
      <c r="OKK2" s="42"/>
      <c r="OKL2" s="42"/>
      <c r="OKM2" s="42"/>
      <c r="OKN2" s="42"/>
      <c r="OKO2" s="42"/>
      <c r="OKP2" s="42"/>
      <c r="OKQ2" s="42"/>
      <c r="OKR2" s="42"/>
      <c r="OKS2" s="42"/>
      <c r="OKT2" s="42"/>
      <c r="OKU2" s="42"/>
      <c r="OKV2" s="42"/>
      <c r="OKW2" s="42"/>
      <c r="OKX2" s="42"/>
      <c r="OKY2" s="42"/>
      <c r="OKZ2" s="42"/>
      <c r="OLA2" s="42"/>
      <c r="OLB2" s="42"/>
      <c r="OLC2" s="42"/>
      <c r="OLD2" s="42"/>
      <c r="OLE2" s="42"/>
      <c r="OLF2" s="42"/>
      <c r="OLG2" s="42"/>
      <c r="OLH2" s="42"/>
      <c r="OLI2" s="42"/>
      <c r="OLJ2" s="42"/>
      <c r="OLK2" s="42"/>
      <c r="OLL2" s="42"/>
      <c r="OLM2" s="42"/>
      <c r="OLN2" s="42"/>
      <c r="OLO2" s="42"/>
      <c r="OLP2" s="42"/>
      <c r="OLQ2" s="42"/>
      <c r="OLR2" s="42"/>
      <c r="OLS2" s="42"/>
      <c r="OLT2" s="42"/>
      <c r="OLU2" s="42"/>
      <c r="OLV2" s="42"/>
      <c r="OLW2" s="42"/>
      <c r="OLX2" s="42"/>
      <c r="OLY2" s="42"/>
      <c r="OLZ2" s="42"/>
      <c r="OMA2" s="42"/>
      <c r="OMB2" s="42"/>
      <c r="OMC2" s="42"/>
      <c r="OMD2" s="42"/>
      <c r="OME2" s="42"/>
      <c r="OMF2" s="42"/>
      <c r="OMG2" s="42"/>
      <c r="OMH2" s="42"/>
      <c r="OMI2" s="42"/>
      <c r="OMJ2" s="42"/>
      <c r="OMK2" s="42"/>
      <c r="OML2" s="42"/>
      <c r="OMM2" s="42"/>
      <c r="OMN2" s="42"/>
      <c r="OMO2" s="42"/>
      <c r="OMP2" s="42"/>
      <c r="OMQ2" s="42"/>
      <c r="OMR2" s="42"/>
      <c r="OMS2" s="42"/>
      <c r="OMT2" s="42"/>
      <c r="OMU2" s="42"/>
      <c r="OMV2" s="42"/>
      <c r="OMW2" s="42"/>
      <c r="OMX2" s="42"/>
      <c r="OMY2" s="42"/>
      <c r="OMZ2" s="42"/>
      <c r="ONA2" s="42"/>
      <c r="ONB2" s="42"/>
      <c r="ONC2" s="42"/>
      <c r="OND2" s="42"/>
      <c r="ONE2" s="42"/>
      <c r="ONF2" s="42"/>
      <c r="ONG2" s="42"/>
      <c r="ONH2" s="42"/>
      <c r="ONI2" s="42"/>
      <c r="ONJ2" s="42"/>
      <c r="ONK2" s="42"/>
      <c r="ONL2" s="42"/>
      <c r="ONM2" s="42"/>
      <c r="ONN2" s="42"/>
      <c r="ONO2" s="42"/>
      <c r="ONP2" s="42"/>
      <c r="ONQ2" s="42"/>
      <c r="ONR2" s="42"/>
      <c r="ONS2" s="42"/>
      <c r="ONT2" s="42"/>
      <c r="ONU2" s="42"/>
      <c r="ONV2" s="42"/>
      <c r="ONW2" s="42"/>
      <c r="ONX2" s="42"/>
      <c r="ONY2" s="42"/>
      <c r="ONZ2" s="42"/>
      <c r="OOA2" s="42"/>
      <c r="OOB2" s="42"/>
      <c r="OOC2" s="42"/>
      <c r="OOD2" s="42"/>
      <c r="OOE2" s="42"/>
      <c r="OOF2" s="42"/>
      <c r="OOG2" s="42"/>
      <c r="OOH2" s="42"/>
      <c r="OOI2" s="42"/>
      <c r="OOJ2" s="42"/>
      <c r="OOK2" s="42"/>
      <c r="OOL2" s="42"/>
      <c r="OOM2" s="42"/>
      <c r="OON2" s="42"/>
      <c r="OOO2" s="42"/>
      <c r="OOP2" s="42"/>
      <c r="OOQ2" s="42"/>
      <c r="OOR2" s="42"/>
      <c r="OOS2" s="42"/>
      <c r="OOT2" s="42"/>
      <c r="OOU2" s="42"/>
      <c r="OOV2" s="42"/>
      <c r="OOW2" s="42"/>
      <c r="OOX2" s="42"/>
      <c r="OOY2" s="42"/>
      <c r="OOZ2" s="42"/>
      <c r="OPA2" s="42"/>
      <c r="OPB2" s="42"/>
      <c r="OPC2" s="42"/>
      <c r="OPD2" s="42"/>
      <c r="OPE2" s="42"/>
      <c r="OPF2" s="42"/>
      <c r="OPG2" s="42"/>
      <c r="OPH2" s="42"/>
      <c r="OPI2" s="42"/>
      <c r="OPJ2" s="42"/>
      <c r="OPK2" s="42"/>
      <c r="OPL2" s="42"/>
      <c r="OPM2" s="42"/>
      <c r="OPN2" s="42"/>
      <c r="OPO2" s="42"/>
      <c r="OPP2" s="42"/>
      <c r="OPQ2" s="42"/>
      <c r="OPR2" s="42"/>
      <c r="OPS2" s="42"/>
      <c r="OPT2" s="42"/>
      <c r="OPU2" s="42"/>
      <c r="OPV2" s="42"/>
      <c r="OPW2" s="42"/>
      <c r="OPX2" s="42"/>
      <c r="OPY2" s="42"/>
      <c r="OPZ2" s="42"/>
      <c r="OQA2" s="42"/>
      <c r="OQB2" s="42"/>
      <c r="OQC2" s="42"/>
      <c r="OQD2" s="42"/>
      <c r="OQE2" s="42"/>
      <c r="OQF2" s="42"/>
      <c r="OQG2" s="42"/>
      <c r="OQH2" s="42"/>
      <c r="OQI2" s="42"/>
      <c r="OQJ2" s="42"/>
      <c r="OQK2" s="42"/>
      <c r="OQL2" s="42"/>
      <c r="OQM2" s="42"/>
      <c r="OQN2" s="42"/>
      <c r="OQO2" s="42"/>
      <c r="OQP2" s="42"/>
      <c r="OQQ2" s="42"/>
      <c r="OQR2" s="42"/>
      <c r="OQS2" s="42"/>
      <c r="OQT2" s="42"/>
      <c r="OQU2" s="42"/>
      <c r="OQV2" s="42"/>
      <c r="OQW2" s="42"/>
      <c r="OQX2" s="42"/>
      <c r="OQY2" s="42"/>
      <c r="OQZ2" s="42"/>
      <c r="ORA2" s="42"/>
      <c r="ORB2" s="42"/>
      <c r="ORC2" s="42"/>
      <c r="ORD2" s="42"/>
      <c r="ORE2" s="42"/>
      <c r="ORF2" s="42"/>
      <c r="ORG2" s="42"/>
      <c r="ORH2" s="42"/>
      <c r="ORI2" s="42"/>
      <c r="ORJ2" s="42"/>
      <c r="ORK2" s="42"/>
      <c r="ORL2" s="42"/>
      <c r="ORM2" s="42"/>
      <c r="ORN2" s="42"/>
      <c r="ORO2" s="42"/>
      <c r="ORP2" s="42"/>
      <c r="ORQ2" s="42"/>
      <c r="ORR2" s="42"/>
      <c r="ORS2" s="42"/>
      <c r="ORT2" s="42"/>
      <c r="ORU2" s="42"/>
      <c r="ORV2" s="42"/>
      <c r="ORW2" s="42"/>
      <c r="ORX2" s="42"/>
      <c r="ORY2" s="42"/>
      <c r="ORZ2" s="42"/>
      <c r="OSA2" s="42"/>
      <c r="OSB2" s="42"/>
      <c r="OSC2" s="42"/>
      <c r="OSD2" s="42"/>
      <c r="OSE2" s="42"/>
      <c r="OSF2" s="42"/>
      <c r="OSG2" s="42"/>
      <c r="OSH2" s="42"/>
      <c r="OSI2" s="42"/>
      <c r="OSJ2" s="42"/>
      <c r="OSK2" s="42"/>
      <c r="OSL2" s="42"/>
      <c r="OSM2" s="42"/>
      <c r="OSN2" s="42"/>
      <c r="OSO2" s="42"/>
      <c r="OSP2" s="42"/>
      <c r="OSQ2" s="42"/>
      <c r="OSR2" s="42"/>
      <c r="OSS2" s="42"/>
      <c r="OST2" s="42"/>
      <c r="OSU2" s="42"/>
      <c r="OSV2" s="42"/>
      <c r="OSW2" s="42"/>
      <c r="OSX2" s="42"/>
      <c r="OSY2" s="42"/>
      <c r="OSZ2" s="42"/>
      <c r="OTA2" s="42"/>
      <c r="OTB2" s="42"/>
      <c r="OTC2" s="42"/>
      <c r="OTD2" s="42"/>
      <c r="OTE2" s="42"/>
      <c r="OTF2" s="42"/>
      <c r="OTG2" s="42"/>
      <c r="OTH2" s="42"/>
      <c r="OTI2" s="42"/>
      <c r="OTJ2" s="42"/>
      <c r="OTK2" s="42"/>
      <c r="OTL2" s="42"/>
      <c r="OTM2" s="42"/>
      <c r="OTN2" s="42"/>
      <c r="OTO2" s="42"/>
      <c r="OTP2" s="42"/>
      <c r="OTQ2" s="42"/>
      <c r="OTR2" s="42"/>
      <c r="OTS2" s="42"/>
      <c r="OTT2" s="42"/>
      <c r="OTU2" s="42"/>
      <c r="OTV2" s="42"/>
      <c r="OTW2" s="42"/>
      <c r="OTX2" s="42"/>
      <c r="OTY2" s="42"/>
      <c r="OTZ2" s="42"/>
      <c r="OUA2" s="42"/>
      <c r="OUB2" s="42"/>
      <c r="OUC2" s="42"/>
      <c r="OUD2" s="42"/>
      <c r="OUE2" s="42"/>
      <c r="OUF2" s="42"/>
      <c r="OUG2" s="42"/>
      <c r="OUH2" s="42"/>
      <c r="OUI2" s="42"/>
      <c r="OUJ2" s="42"/>
      <c r="OUK2" s="42"/>
      <c r="OUL2" s="42"/>
      <c r="OUM2" s="42"/>
      <c r="OUN2" s="42"/>
      <c r="OUO2" s="42"/>
      <c r="OUP2" s="42"/>
      <c r="OUQ2" s="42"/>
      <c r="OUR2" s="42"/>
      <c r="OUS2" s="42"/>
      <c r="OUT2" s="42"/>
      <c r="OUU2" s="42"/>
      <c r="OUV2" s="42"/>
      <c r="OUW2" s="42"/>
      <c r="OUX2" s="42"/>
      <c r="OUY2" s="42"/>
      <c r="OUZ2" s="42"/>
      <c r="OVA2" s="42"/>
      <c r="OVB2" s="42"/>
      <c r="OVC2" s="42"/>
      <c r="OVD2" s="42"/>
      <c r="OVE2" s="42"/>
      <c r="OVF2" s="42"/>
      <c r="OVG2" s="42"/>
      <c r="OVH2" s="42"/>
      <c r="OVI2" s="42"/>
      <c r="OVJ2" s="42"/>
      <c r="OVK2" s="42"/>
      <c r="OVL2" s="42"/>
      <c r="OVM2" s="42"/>
      <c r="OVN2" s="42"/>
      <c r="OVO2" s="42"/>
      <c r="OVP2" s="42"/>
      <c r="OVQ2" s="42"/>
      <c r="OVR2" s="42"/>
      <c r="OVS2" s="42"/>
      <c r="OVT2" s="42"/>
      <c r="OVU2" s="42"/>
      <c r="OVV2" s="42"/>
      <c r="OVW2" s="42"/>
      <c r="OVX2" s="42"/>
      <c r="OVY2" s="42"/>
      <c r="OVZ2" s="42"/>
      <c r="OWA2" s="42"/>
      <c r="OWB2" s="42"/>
      <c r="OWC2" s="42"/>
      <c r="OWD2" s="42"/>
      <c r="OWE2" s="42"/>
      <c r="OWF2" s="42"/>
      <c r="OWG2" s="42"/>
      <c r="OWH2" s="42"/>
      <c r="OWI2" s="42"/>
      <c r="OWJ2" s="42"/>
      <c r="OWK2" s="42"/>
      <c r="OWL2" s="42"/>
      <c r="OWM2" s="42"/>
      <c r="OWN2" s="42"/>
      <c r="OWO2" s="42"/>
      <c r="OWP2" s="42"/>
      <c r="OWQ2" s="42"/>
      <c r="OWR2" s="42"/>
      <c r="OWS2" s="42"/>
      <c r="OWT2" s="42"/>
      <c r="OWU2" s="42"/>
      <c r="OWV2" s="42"/>
      <c r="OWW2" s="42"/>
      <c r="OWX2" s="42"/>
      <c r="OWY2" s="42"/>
      <c r="OWZ2" s="42"/>
      <c r="OXA2" s="42"/>
      <c r="OXB2" s="42"/>
      <c r="OXC2" s="42"/>
      <c r="OXD2" s="42"/>
      <c r="OXE2" s="42"/>
      <c r="OXF2" s="42"/>
      <c r="OXG2" s="42"/>
      <c r="OXH2" s="42"/>
      <c r="OXI2" s="42"/>
      <c r="OXJ2" s="42"/>
      <c r="OXK2" s="42"/>
      <c r="OXL2" s="42"/>
      <c r="OXM2" s="42"/>
      <c r="OXN2" s="42"/>
      <c r="OXO2" s="42"/>
      <c r="OXP2" s="42"/>
      <c r="OXQ2" s="42"/>
      <c r="OXR2" s="42"/>
      <c r="OXS2" s="42"/>
      <c r="OXT2" s="42"/>
      <c r="OXU2" s="42"/>
      <c r="OXV2" s="42"/>
      <c r="OXW2" s="42"/>
      <c r="OXX2" s="42"/>
      <c r="OXY2" s="42"/>
      <c r="OXZ2" s="42"/>
      <c r="OYA2" s="42"/>
      <c r="OYB2" s="42"/>
      <c r="OYC2" s="42"/>
      <c r="OYD2" s="42"/>
      <c r="OYE2" s="42"/>
      <c r="OYF2" s="42"/>
      <c r="OYG2" s="42"/>
      <c r="OYH2" s="42"/>
      <c r="OYI2" s="42"/>
      <c r="OYJ2" s="42"/>
      <c r="OYK2" s="42"/>
      <c r="OYL2" s="42"/>
      <c r="OYM2" s="42"/>
      <c r="OYN2" s="42"/>
      <c r="OYO2" s="42"/>
      <c r="OYP2" s="42"/>
      <c r="OYQ2" s="42"/>
      <c r="OYR2" s="42"/>
      <c r="OYS2" s="42"/>
      <c r="OYT2" s="42"/>
      <c r="OYU2" s="42"/>
      <c r="OYV2" s="42"/>
      <c r="OYW2" s="42"/>
      <c r="OYX2" s="42"/>
      <c r="OYY2" s="42"/>
      <c r="OYZ2" s="42"/>
      <c r="OZA2" s="42"/>
      <c r="OZB2" s="42"/>
      <c r="OZC2" s="42"/>
      <c r="OZD2" s="42"/>
      <c r="OZE2" s="42"/>
      <c r="OZF2" s="42"/>
      <c r="OZG2" s="42"/>
      <c r="OZH2" s="42"/>
      <c r="OZI2" s="42"/>
      <c r="OZJ2" s="42"/>
      <c r="OZK2" s="42"/>
      <c r="OZL2" s="42"/>
      <c r="OZM2" s="42"/>
      <c r="OZN2" s="42"/>
      <c r="OZO2" s="42"/>
      <c r="OZP2" s="42"/>
      <c r="OZQ2" s="42"/>
      <c r="OZR2" s="42"/>
      <c r="OZS2" s="42"/>
      <c r="OZT2" s="42"/>
      <c r="OZU2" s="42"/>
      <c r="OZV2" s="42"/>
      <c r="OZW2" s="42"/>
      <c r="OZX2" s="42"/>
      <c r="OZY2" s="42"/>
      <c r="OZZ2" s="42"/>
      <c r="PAA2" s="42"/>
      <c r="PAB2" s="42"/>
      <c r="PAC2" s="42"/>
      <c r="PAD2" s="42"/>
      <c r="PAE2" s="42"/>
      <c r="PAF2" s="42"/>
      <c r="PAG2" s="42"/>
      <c r="PAH2" s="42"/>
      <c r="PAI2" s="42"/>
      <c r="PAJ2" s="42"/>
      <c r="PAK2" s="42"/>
      <c r="PAL2" s="42"/>
      <c r="PAM2" s="42"/>
      <c r="PAN2" s="42"/>
      <c r="PAO2" s="42"/>
      <c r="PAP2" s="42"/>
      <c r="PAQ2" s="42"/>
      <c r="PAR2" s="42"/>
      <c r="PAS2" s="42"/>
      <c r="PAT2" s="42"/>
      <c r="PAU2" s="42"/>
      <c r="PAV2" s="42"/>
      <c r="PAW2" s="42"/>
      <c r="PAX2" s="42"/>
      <c r="PAY2" s="42"/>
      <c r="PAZ2" s="42"/>
      <c r="PBA2" s="42"/>
      <c r="PBB2" s="42"/>
      <c r="PBC2" s="42"/>
      <c r="PBD2" s="42"/>
      <c r="PBE2" s="42"/>
      <c r="PBF2" s="42"/>
      <c r="PBG2" s="42"/>
      <c r="PBH2" s="42"/>
      <c r="PBI2" s="42"/>
      <c r="PBJ2" s="42"/>
      <c r="PBK2" s="42"/>
      <c r="PBL2" s="42"/>
      <c r="PBM2" s="42"/>
      <c r="PBN2" s="42"/>
      <c r="PBO2" s="42"/>
      <c r="PBP2" s="42"/>
      <c r="PBQ2" s="42"/>
      <c r="PBR2" s="42"/>
      <c r="PBS2" s="42"/>
      <c r="PBT2" s="42"/>
      <c r="PBU2" s="42"/>
      <c r="PBV2" s="42"/>
      <c r="PBW2" s="42"/>
      <c r="PBX2" s="42"/>
      <c r="PBY2" s="42"/>
      <c r="PBZ2" s="42"/>
      <c r="PCA2" s="42"/>
      <c r="PCB2" s="42"/>
      <c r="PCC2" s="42"/>
      <c r="PCD2" s="42"/>
      <c r="PCE2" s="42"/>
      <c r="PCF2" s="42"/>
      <c r="PCG2" s="42"/>
      <c r="PCH2" s="42"/>
      <c r="PCI2" s="42"/>
      <c r="PCJ2" s="42"/>
      <c r="PCK2" s="42"/>
      <c r="PCL2" s="42"/>
      <c r="PCM2" s="42"/>
      <c r="PCN2" s="42"/>
      <c r="PCO2" s="42"/>
      <c r="PCP2" s="42"/>
      <c r="PCQ2" s="42"/>
      <c r="PCR2" s="42"/>
      <c r="PCS2" s="42"/>
      <c r="PCT2" s="42"/>
      <c r="PCU2" s="42"/>
      <c r="PCV2" s="42"/>
      <c r="PCW2" s="42"/>
      <c r="PCX2" s="42"/>
      <c r="PCY2" s="42"/>
      <c r="PCZ2" s="42"/>
      <c r="PDA2" s="42"/>
      <c r="PDB2" s="42"/>
      <c r="PDC2" s="42"/>
      <c r="PDD2" s="42"/>
      <c r="PDE2" s="42"/>
      <c r="PDF2" s="42"/>
      <c r="PDG2" s="42"/>
      <c r="PDH2" s="42"/>
      <c r="PDI2" s="42"/>
      <c r="PDJ2" s="42"/>
      <c r="PDK2" s="42"/>
      <c r="PDL2" s="42"/>
      <c r="PDM2" s="42"/>
      <c r="PDN2" s="42"/>
      <c r="PDO2" s="42"/>
      <c r="PDP2" s="42"/>
      <c r="PDQ2" s="42"/>
      <c r="PDR2" s="42"/>
      <c r="PDS2" s="42"/>
      <c r="PDT2" s="42"/>
      <c r="PDU2" s="42"/>
      <c r="PDV2" s="42"/>
      <c r="PDW2" s="42"/>
      <c r="PDX2" s="42"/>
      <c r="PDY2" s="42"/>
      <c r="PDZ2" s="42"/>
      <c r="PEA2" s="42"/>
      <c r="PEB2" s="42"/>
      <c r="PEC2" s="42"/>
      <c r="PED2" s="42"/>
      <c r="PEE2" s="42"/>
      <c r="PEF2" s="42"/>
      <c r="PEG2" s="42"/>
      <c r="PEH2" s="42"/>
      <c r="PEI2" s="42"/>
      <c r="PEJ2" s="42"/>
      <c r="PEK2" s="42"/>
      <c r="PEL2" s="42"/>
      <c r="PEM2" s="42"/>
      <c r="PEN2" s="42"/>
      <c r="PEO2" s="42"/>
      <c r="PEP2" s="42"/>
      <c r="PEQ2" s="42"/>
      <c r="PER2" s="42"/>
      <c r="PES2" s="42"/>
      <c r="PET2" s="42"/>
      <c r="PEU2" s="42"/>
      <c r="PEV2" s="42"/>
      <c r="PEW2" s="42"/>
      <c r="PEX2" s="42"/>
      <c r="PEY2" s="42"/>
      <c r="PEZ2" s="42"/>
      <c r="PFA2" s="42"/>
      <c r="PFB2" s="42"/>
      <c r="PFC2" s="42"/>
      <c r="PFD2" s="42"/>
      <c r="PFE2" s="42"/>
      <c r="PFF2" s="42"/>
      <c r="PFG2" s="42"/>
      <c r="PFH2" s="42"/>
      <c r="PFI2" s="42"/>
      <c r="PFJ2" s="42"/>
      <c r="PFK2" s="42"/>
      <c r="PFL2" s="42"/>
      <c r="PFM2" s="42"/>
      <c r="PFN2" s="42"/>
      <c r="PFO2" s="42"/>
      <c r="PFP2" s="42"/>
      <c r="PFQ2" s="42"/>
      <c r="PFR2" s="42"/>
      <c r="PFS2" s="42"/>
      <c r="PFT2" s="42"/>
      <c r="PFU2" s="42"/>
      <c r="PFV2" s="42"/>
      <c r="PFW2" s="42"/>
      <c r="PFX2" s="42"/>
      <c r="PFY2" s="42"/>
      <c r="PFZ2" s="42"/>
      <c r="PGA2" s="42"/>
      <c r="PGB2" s="42"/>
      <c r="PGC2" s="42"/>
      <c r="PGD2" s="42"/>
      <c r="PGE2" s="42"/>
      <c r="PGF2" s="42"/>
      <c r="PGG2" s="42"/>
      <c r="PGH2" s="42"/>
      <c r="PGI2" s="42"/>
      <c r="PGJ2" s="42"/>
      <c r="PGK2" s="42"/>
      <c r="PGL2" s="42"/>
      <c r="PGM2" s="42"/>
      <c r="PGN2" s="42"/>
      <c r="PGO2" s="42"/>
      <c r="PGP2" s="42"/>
      <c r="PGQ2" s="42"/>
      <c r="PGR2" s="42"/>
      <c r="PGS2" s="42"/>
      <c r="PGT2" s="42"/>
      <c r="PGU2" s="42"/>
      <c r="PGV2" s="42"/>
      <c r="PGW2" s="42"/>
      <c r="PGX2" s="42"/>
      <c r="PGY2" s="42"/>
      <c r="PGZ2" s="42"/>
      <c r="PHA2" s="42"/>
      <c r="PHB2" s="42"/>
      <c r="PHC2" s="42"/>
      <c r="PHD2" s="42"/>
      <c r="PHE2" s="42"/>
      <c r="PHF2" s="42"/>
      <c r="PHG2" s="42"/>
      <c r="PHH2" s="42"/>
      <c r="PHI2" s="42"/>
      <c r="PHJ2" s="42"/>
      <c r="PHK2" s="42"/>
      <c r="PHL2" s="42"/>
      <c r="PHM2" s="42"/>
      <c r="PHN2" s="42"/>
      <c r="PHO2" s="42"/>
      <c r="PHP2" s="42"/>
      <c r="PHQ2" s="42"/>
      <c r="PHR2" s="42"/>
      <c r="PHS2" s="42"/>
      <c r="PHT2" s="42"/>
      <c r="PHU2" s="42"/>
      <c r="PHV2" s="42"/>
      <c r="PHW2" s="42"/>
      <c r="PHX2" s="42"/>
      <c r="PHY2" s="42"/>
      <c r="PHZ2" s="42"/>
      <c r="PIA2" s="42"/>
      <c r="PIB2" s="42"/>
      <c r="PIC2" s="42"/>
      <c r="PID2" s="42"/>
      <c r="PIE2" s="42"/>
      <c r="PIF2" s="42"/>
      <c r="PIG2" s="42"/>
      <c r="PIH2" s="42"/>
      <c r="PII2" s="42"/>
      <c r="PIJ2" s="42"/>
      <c r="PIK2" s="42"/>
      <c r="PIL2" s="42"/>
      <c r="PIM2" s="42"/>
      <c r="PIN2" s="42"/>
      <c r="PIO2" s="42"/>
      <c r="PIP2" s="42"/>
      <c r="PIQ2" s="42"/>
      <c r="PIR2" s="42"/>
      <c r="PIS2" s="42"/>
      <c r="PIT2" s="42"/>
      <c r="PIU2" s="42"/>
      <c r="PIV2" s="42"/>
      <c r="PIW2" s="42"/>
      <c r="PIX2" s="42"/>
      <c r="PIY2" s="42"/>
      <c r="PIZ2" s="42"/>
      <c r="PJA2" s="42"/>
      <c r="PJB2" s="42"/>
      <c r="PJC2" s="42"/>
      <c r="PJD2" s="42"/>
      <c r="PJE2" s="42"/>
      <c r="PJF2" s="42"/>
      <c r="PJG2" s="42"/>
      <c r="PJH2" s="42"/>
      <c r="PJI2" s="42"/>
      <c r="PJJ2" s="42"/>
      <c r="PJK2" s="42"/>
      <c r="PJL2" s="42"/>
      <c r="PJM2" s="42"/>
      <c r="PJN2" s="42"/>
      <c r="PJO2" s="42"/>
      <c r="PJP2" s="42"/>
      <c r="PJQ2" s="42"/>
      <c r="PJR2" s="42"/>
      <c r="PJS2" s="42"/>
      <c r="PJT2" s="42"/>
      <c r="PJU2" s="42"/>
      <c r="PJV2" s="42"/>
      <c r="PJW2" s="42"/>
      <c r="PJX2" s="42"/>
      <c r="PJY2" s="42"/>
      <c r="PJZ2" s="42"/>
      <c r="PKA2" s="42"/>
      <c r="PKB2" s="42"/>
      <c r="PKC2" s="42"/>
      <c r="PKD2" s="42"/>
      <c r="PKE2" s="42"/>
      <c r="PKF2" s="42"/>
      <c r="PKG2" s="42"/>
      <c r="PKH2" s="42"/>
      <c r="PKI2" s="42"/>
      <c r="PKJ2" s="42"/>
      <c r="PKK2" s="42"/>
      <c r="PKL2" s="42"/>
      <c r="PKM2" s="42"/>
      <c r="PKN2" s="42"/>
      <c r="PKO2" s="42"/>
      <c r="PKP2" s="42"/>
      <c r="PKQ2" s="42"/>
      <c r="PKR2" s="42"/>
      <c r="PKS2" s="42"/>
      <c r="PKT2" s="42"/>
      <c r="PKU2" s="42"/>
      <c r="PKV2" s="42"/>
      <c r="PKW2" s="42"/>
      <c r="PKX2" s="42"/>
      <c r="PKY2" s="42"/>
      <c r="PKZ2" s="42"/>
      <c r="PLA2" s="42"/>
      <c r="PLB2" s="42"/>
      <c r="PLC2" s="42"/>
      <c r="PLD2" s="42"/>
      <c r="PLE2" s="42"/>
      <c r="PLF2" s="42"/>
      <c r="PLG2" s="42"/>
      <c r="PLH2" s="42"/>
      <c r="PLI2" s="42"/>
      <c r="PLJ2" s="42"/>
      <c r="PLK2" s="42"/>
      <c r="PLL2" s="42"/>
      <c r="PLM2" s="42"/>
      <c r="PLN2" s="42"/>
      <c r="PLO2" s="42"/>
      <c r="PLP2" s="42"/>
      <c r="PLQ2" s="42"/>
      <c r="PLR2" s="42"/>
      <c r="PLS2" s="42"/>
      <c r="PLT2" s="42"/>
      <c r="PLU2" s="42"/>
      <c r="PLV2" s="42"/>
      <c r="PLW2" s="42"/>
      <c r="PLX2" s="42"/>
      <c r="PLY2" s="42"/>
      <c r="PLZ2" s="42"/>
      <c r="PMA2" s="42"/>
      <c r="PMB2" s="42"/>
      <c r="PMC2" s="42"/>
      <c r="PMD2" s="42"/>
      <c r="PME2" s="42"/>
      <c r="PMF2" s="42"/>
      <c r="PMG2" s="42"/>
      <c r="PMH2" s="42"/>
      <c r="PMI2" s="42"/>
      <c r="PMJ2" s="42"/>
      <c r="PMK2" s="42"/>
      <c r="PML2" s="42"/>
      <c r="PMM2" s="42"/>
      <c r="PMN2" s="42"/>
      <c r="PMO2" s="42"/>
      <c r="PMP2" s="42"/>
      <c r="PMQ2" s="42"/>
      <c r="PMR2" s="42"/>
      <c r="PMS2" s="42"/>
      <c r="PMT2" s="42"/>
      <c r="PMU2" s="42"/>
      <c r="PMV2" s="42"/>
      <c r="PMW2" s="42"/>
      <c r="PMX2" s="42"/>
      <c r="PMY2" s="42"/>
      <c r="PMZ2" s="42"/>
      <c r="PNA2" s="42"/>
      <c r="PNB2" s="42"/>
      <c r="PNC2" s="42"/>
      <c r="PND2" s="42"/>
      <c r="PNE2" s="42"/>
      <c r="PNF2" s="42"/>
      <c r="PNG2" s="42"/>
      <c r="PNH2" s="42"/>
      <c r="PNI2" s="42"/>
      <c r="PNJ2" s="42"/>
      <c r="PNK2" s="42"/>
      <c r="PNL2" s="42"/>
      <c r="PNM2" s="42"/>
      <c r="PNN2" s="42"/>
      <c r="PNO2" s="42"/>
      <c r="PNP2" s="42"/>
      <c r="PNQ2" s="42"/>
      <c r="PNR2" s="42"/>
      <c r="PNS2" s="42"/>
      <c r="PNT2" s="42"/>
      <c r="PNU2" s="42"/>
      <c r="PNV2" s="42"/>
      <c r="PNW2" s="42"/>
      <c r="PNX2" s="42"/>
      <c r="PNY2" s="42"/>
      <c r="PNZ2" s="42"/>
      <c r="POA2" s="42"/>
      <c r="POB2" s="42"/>
      <c r="POC2" s="42"/>
      <c r="POD2" s="42"/>
      <c r="POE2" s="42"/>
      <c r="POF2" s="42"/>
      <c r="POG2" s="42"/>
      <c r="POH2" s="42"/>
      <c r="POI2" s="42"/>
      <c r="POJ2" s="42"/>
      <c r="POK2" s="42"/>
      <c r="POL2" s="42"/>
      <c r="POM2" s="42"/>
      <c r="PON2" s="42"/>
      <c r="POO2" s="42"/>
      <c r="POP2" s="42"/>
      <c r="POQ2" s="42"/>
      <c r="POR2" s="42"/>
      <c r="POS2" s="42"/>
      <c r="POT2" s="42"/>
      <c r="POU2" s="42"/>
      <c r="POV2" s="42"/>
      <c r="POW2" s="42"/>
      <c r="POX2" s="42"/>
      <c r="POY2" s="42"/>
      <c r="POZ2" s="42"/>
      <c r="PPA2" s="42"/>
      <c r="PPB2" s="42"/>
      <c r="PPC2" s="42"/>
      <c r="PPD2" s="42"/>
      <c r="PPE2" s="42"/>
      <c r="PPF2" s="42"/>
      <c r="PPG2" s="42"/>
      <c r="PPH2" s="42"/>
      <c r="PPI2" s="42"/>
      <c r="PPJ2" s="42"/>
      <c r="PPK2" s="42"/>
      <c r="PPL2" s="42"/>
      <c r="PPM2" s="42"/>
      <c r="PPN2" s="42"/>
      <c r="PPO2" s="42"/>
      <c r="PPP2" s="42"/>
      <c r="PPQ2" s="42"/>
      <c r="PPR2" s="42"/>
      <c r="PPS2" s="42"/>
      <c r="PPT2" s="42"/>
      <c r="PPU2" s="42"/>
      <c r="PPV2" s="42"/>
      <c r="PPW2" s="42"/>
      <c r="PPX2" s="42"/>
      <c r="PPY2" s="42"/>
      <c r="PPZ2" s="42"/>
      <c r="PQA2" s="42"/>
      <c r="PQB2" s="42"/>
      <c r="PQC2" s="42"/>
      <c r="PQD2" s="42"/>
      <c r="PQE2" s="42"/>
      <c r="PQF2" s="42"/>
      <c r="PQG2" s="42"/>
      <c r="PQH2" s="42"/>
      <c r="PQI2" s="42"/>
      <c r="PQJ2" s="42"/>
      <c r="PQK2" s="42"/>
      <c r="PQL2" s="42"/>
      <c r="PQM2" s="42"/>
      <c r="PQN2" s="42"/>
      <c r="PQO2" s="42"/>
      <c r="PQP2" s="42"/>
      <c r="PQQ2" s="42"/>
      <c r="PQR2" s="42"/>
      <c r="PQS2" s="42"/>
      <c r="PQT2" s="42"/>
      <c r="PQU2" s="42"/>
      <c r="PQV2" s="42"/>
      <c r="PQW2" s="42"/>
      <c r="PQX2" s="42"/>
      <c r="PQY2" s="42"/>
      <c r="PQZ2" s="42"/>
      <c r="PRA2" s="42"/>
      <c r="PRB2" s="42"/>
      <c r="PRC2" s="42"/>
      <c r="PRD2" s="42"/>
      <c r="PRE2" s="42"/>
      <c r="PRF2" s="42"/>
      <c r="PRG2" s="42"/>
      <c r="PRH2" s="42"/>
      <c r="PRI2" s="42"/>
      <c r="PRJ2" s="42"/>
      <c r="PRK2" s="42"/>
      <c r="PRL2" s="42"/>
      <c r="PRM2" s="42"/>
      <c r="PRN2" s="42"/>
      <c r="PRO2" s="42"/>
      <c r="PRP2" s="42"/>
      <c r="PRQ2" s="42"/>
      <c r="PRR2" s="42"/>
      <c r="PRS2" s="42"/>
      <c r="PRT2" s="42"/>
      <c r="PRU2" s="42"/>
      <c r="PRV2" s="42"/>
      <c r="PRW2" s="42"/>
      <c r="PRX2" s="42"/>
      <c r="PRY2" s="42"/>
      <c r="PRZ2" s="42"/>
      <c r="PSA2" s="42"/>
      <c r="PSB2" s="42"/>
      <c r="PSC2" s="42"/>
      <c r="PSD2" s="42"/>
      <c r="PSE2" s="42"/>
      <c r="PSF2" s="42"/>
      <c r="PSG2" s="42"/>
      <c r="PSH2" s="42"/>
      <c r="PSI2" s="42"/>
      <c r="PSJ2" s="42"/>
      <c r="PSK2" s="42"/>
      <c r="PSL2" s="42"/>
      <c r="PSM2" s="42"/>
      <c r="PSN2" s="42"/>
      <c r="PSO2" s="42"/>
      <c r="PSP2" s="42"/>
      <c r="PSQ2" s="42"/>
      <c r="PSR2" s="42"/>
      <c r="PSS2" s="42"/>
      <c r="PST2" s="42"/>
      <c r="PSU2" s="42"/>
      <c r="PSV2" s="42"/>
      <c r="PSW2" s="42"/>
      <c r="PSX2" s="42"/>
      <c r="PSY2" s="42"/>
      <c r="PSZ2" s="42"/>
      <c r="PTA2" s="42"/>
      <c r="PTB2" s="42"/>
      <c r="PTC2" s="42"/>
      <c r="PTD2" s="42"/>
      <c r="PTE2" s="42"/>
      <c r="PTF2" s="42"/>
      <c r="PTG2" s="42"/>
      <c r="PTH2" s="42"/>
      <c r="PTI2" s="42"/>
      <c r="PTJ2" s="42"/>
      <c r="PTK2" s="42"/>
      <c r="PTL2" s="42"/>
      <c r="PTM2" s="42"/>
      <c r="PTN2" s="42"/>
      <c r="PTO2" s="42"/>
      <c r="PTP2" s="42"/>
      <c r="PTQ2" s="42"/>
      <c r="PTR2" s="42"/>
      <c r="PTS2" s="42"/>
      <c r="PTT2" s="42"/>
      <c r="PTU2" s="42"/>
      <c r="PTV2" s="42"/>
      <c r="PTW2" s="42"/>
      <c r="PTX2" s="42"/>
      <c r="PTY2" s="42"/>
      <c r="PTZ2" s="42"/>
      <c r="PUA2" s="42"/>
      <c r="PUB2" s="42"/>
      <c r="PUC2" s="42"/>
      <c r="PUD2" s="42"/>
      <c r="PUE2" s="42"/>
      <c r="PUF2" s="42"/>
      <c r="PUG2" s="42"/>
      <c r="PUH2" s="42"/>
      <c r="PUI2" s="42"/>
      <c r="PUJ2" s="42"/>
      <c r="PUK2" s="42"/>
      <c r="PUL2" s="42"/>
      <c r="PUM2" s="42"/>
      <c r="PUN2" s="42"/>
      <c r="PUO2" s="42"/>
      <c r="PUP2" s="42"/>
      <c r="PUQ2" s="42"/>
      <c r="PUR2" s="42"/>
      <c r="PUS2" s="42"/>
      <c r="PUT2" s="42"/>
      <c r="PUU2" s="42"/>
      <c r="PUV2" s="42"/>
      <c r="PUW2" s="42"/>
      <c r="PUX2" s="42"/>
      <c r="PUY2" s="42"/>
      <c r="PUZ2" s="42"/>
      <c r="PVA2" s="42"/>
      <c r="PVB2" s="42"/>
      <c r="PVC2" s="42"/>
      <c r="PVD2" s="42"/>
      <c r="PVE2" s="42"/>
      <c r="PVF2" s="42"/>
      <c r="PVG2" s="42"/>
      <c r="PVH2" s="42"/>
      <c r="PVI2" s="42"/>
      <c r="PVJ2" s="42"/>
      <c r="PVK2" s="42"/>
      <c r="PVL2" s="42"/>
      <c r="PVM2" s="42"/>
      <c r="PVN2" s="42"/>
      <c r="PVO2" s="42"/>
      <c r="PVP2" s="42"/>
      <c r="PVQ2" s="42"/>
      <c r="PVR2" s="42"/>
      <c r="PVS2" s="42"/>
      <c r="PVT2" s="42"/>
      <c r="PVU2" s="42"/>
      <c r="PVV2" s="42"/>
      <c r="PVW2" s="42"/>
      <c r="PVX2" s="42"/>
      <c r="PVY2" s="42"/>
      <c r="PVZ2" s="42"/>
      <c r="PWA2" s="42"/>
      <c r="PWB2" s="42"/>
      <c r="PWC2" s="42"/>
      <c r="PWD2" s="42"/>
      <c r="PWE2" s="42"/>
      <c r="PWF2" s="42"/>
      <c r="PWG2" s="42"/>
      <c r="PWH2" s="42"/>
      <c r="PWI2" s="42"/>
      <c r="PWJ2" s="42"/>
      <c r="PWK2" s="42"/>
      <c r="PWL2" s="42"/>
      <c r="PWM2" s="42"/>
      <c r="PWN2" s="42"/>
      <c r="PWO2" s="42"/>
      <c r="PWP2" s="42"/>
      <c r="PWQ2" s="42"/>
      <c r="PWR2" s="42"/>
      <c r="PWS2" s="42"/>
      <c r="PWT2" s="42"/>
      <c r="PWU2" s="42"/>
      <c r="PWV2" s="42"/>
      <c r="PWW2" s="42"/>
      <c r="PWX2" s="42"/>
      <c r="PWY2" s="42"/>
      <c r="PWZ2" s="42"/>
      <c r="PXA2" s="42"/>
      <c r="PXB2" s="42"/>
      <c r="PXC2" s="42"/>
      <c r="PXD2" s="42"/>
      <c r="PXE2" s="42"/>
      <c r="PXF2" s="42"/>
      <c r="PXG2" s="42"/>
      <c r="PXH2" s="42"/>
      <c r="PXI2" s="42"/>
      <c r="PXJ2" s="42"/>
      <c r="PXK2" s="42"/>
      <c r="PXL2" s="42"/>
      <c r="PXM2" s="42"/>
      <c r="PXN2" s="42"/>
      <c r="PXO2" s="42"/>
      <c r="PXP2" s="42"/>
      <c r="PXQ2" s="42"/>
      <c r="PXR2" s="42"/>
      <c r="PXS2" s="42"/>
      <c r="PXT2" s="42"/>
      <c r="PXU2" s="42"/>
      <c r="PXV2" s="42"/>
      <c r="PXW2" s="42"/>
      <c r="PXX2" s="42"/>
      <c r="PXY2" s="42"/>
      <c r="PXZ2" s="42"/>
      <c r="PYA2" s="42"/>
      <c r="PYB2" s="42"/>
      <c r="PYC2" s="42"/>
      <c r="PYD2" s="42"/>
      <c r="PYE2" s="42"/>
      <c r="PYF2" s="42"/>
      <c r="PYG2" s="42"/>
      <c r="PYH2" s="42"/>
      <c r="PYI2" s="42"/>
      <c r="PYJ2" s="42"/>
      <c r="PYK2" s="42"/>
      <c r="PYL2" s="42"/>
      <c r="PYM2" s="42"/>
      <c r="PYN2" s="42"/>
      <c r="PYO2" s="42"/>
      <c r="PYP2" s="42"/>
      <c r="PYQ2" s="42"/>
      <c r="PYR2" s="42"/>
      <c r="PYS2" s="42"/>
      <c r="PYT2" s="42"/>
      <c r="PYU2" s="42"/>
      <c r="PYV2" s="42"/>
      <c r="PYW2" s="42"/>
      <c r="PYX2" s="42"/>
      <c r="PYY2" s="42"/>
      <c r="PYZ2" s="42"/>
      <c r="PZA2" s="42"/>
      <c r="PZB2" s="42"/>
      <c r="PZC2" s="42"/>
      <c r="PZD2" s="42"/>
      <c r="PZE2" s="42"/>
      <c r="PZF2" s="42"/>
      <c r="PZG2" s="42"/>
      <c r="PZH2" s="42"/>
      <c r="PZI2" s="42"/>
      <c r="PZJ2" s="42"/>
      <c r="PZK2" s="42"/>
      <c r="PZL2" s="42"/>
      <c r="PZM2" s="42"/>
      <c r="PZN2" s="42"/>
      <c r="PZO2" s="42"/>
      <c r="PZP2" s="42"/>
      <c r="PZQ2" s="42"/>
      <c r="PZR2" s="42"/>
      <c r="PZS2" s="42"/>
      <c r="PZT2" s="42"/>
      <c r="PZU2" s="42"/>
      <c r="PZV2" s="42"/>
      <c r="PZW2" s="42"/>
      <c r="PZX2" s="42"/>
      <c r="PZY2" s="42"/>
      <c r="PZZ2" s="42"/>
      <c r="QAA2" s="42"/>
      <c r="QAB2" s="42"/>
      <c r="QAC2" s="42"/>
      <c r="QAD2" s="42"/>
      <c r="QAE2" s="42"/>
      <c r="QAF2" s="42"/>
      <c r="QAG2" s="42"/>
      <c r="QAH2" s="42"/>
      <c r="QAI2" s="42"/>
      <c r="QAJ2" s="42"/>
      <c r="QAK2" s="42"/>
      <c r="QAL2" s="42"/>
      <c r="QAM2" s="42"/>
      <c r="QAN2" s="42"/>
      <c r="QAO2" s="42"/>
      <c r="QAP2" s="42"/>
      <c r="QAQ2" s="42"/>
      <c r="QAR2" s="42"/>
      <c r="QAS2" s="42"/>
      <c r="QAT2" s="42"/>
      <c r="QAU2" s="42"/>
      <c r="QAV2" s="42"/>
      <c r="QAW2" s="42"/>
      <c r="QAX2" s="42"/>
      <c r="QAY2" s="42"/>
      <c r="QAZ2" s="42"/>
      <c r="QBA2" s="42"/>
      <c r="QBB2" s="42"/>
      <c r="QBC2" s="42"/>
      <c r="QBD2" s="42"/>
      <c r="QBE2" s="42"/>
      <c r="QBF2" s="42"/>
      <c r="QBG2" s="42"/>
      <c r="QBH2" s="42"/>
      <c r="QBI2" s="42"/>
      <c r="QBJ2" s="42"/>
      <c r="QBK2" s="42"/>
      <c r="QBL2" s="42"/>
      <c r="QBM2" s="42"/>
      <c r="QBN2" s="42"/>
      <c r="QBO2" s="42"/>
      <c r="QBP2" s="42"/>
      <c r="QBQ2" s="42"/>
      <c r="QBR2" s="42"/>
      <c r="QBS2" s="42"/>
      <c r="QBT2" s="42"/>
      <c r="QBU2" s="42"/>
      <c r="QBV2" s="42"/>
      <c r="QBW2" s="42"/>
      <c r="QBX2" s="42"/>
      <c r="QBY2" s="42"/>
      <c r="QBZ2" s="42"/>
      <c r="QCA2" s="42"/>
      <c r="QCB2" s="42"/>
      <c r="QCC2" s="42"/>
      <c r="QCD2" s="42"/>
      <c r="QCE2" s="42"/>
      <c r="QCF2" s="42"/>
      <c r="QCG2" s="42"/>
      <c r="QCH2" s="42"/>
      <c r="QCI2" s="42"/>
      <c r="QCJ2" s="42"/>
      <c r="QCK2" s="42"/>
      <c r="QCL2" s="42"/>
      <c r="QCM2" s="42"/>
      <c r="QCN2" s="42"/>
      <c r="QCO2" s="42"/>
      <c r="QCP2" s="42"/>
      <c r="QCQ2" s="42"/>
      <c r="QCR2" s="42"/>
      <c r="QCS2" s="42"/>
      <c r="QCT2" s="42"/>
      <c r="QCU2" s="42"/>
      <c r="QCV2" s="42"/>
      <c r="QCW2" s="42"/>
      <c r="QCX2" s="42"/>
      <c r="QCY2" s="42"/>
      <c r="QCZ2" s="42"/>
      <c r="QDA2" s="42"/>
      <c r="QDB2" s="42"/>
      <c r="QDC2" s="42"/>
      <c r="QDD2" s="42"/>
      <c r="QDE2" s="42"/>
      <c r="QDF2" s="42"/>
      <c r="QDG2" s="42"/>
      <c r="QDH2" s="42"/>
      <c r="QDI2" s="42"/>
      <c r="QDJ2" s="42"/>
      <c r="QDK2" s="42"/>
      <c r="QDL2" s="42"/>
      <c r="QDM2" s="42"/>
      <c r="QDN2" s="42"/>
      <c r="QDO2" s="42"/>
      <c r="QDP2" s="42"/>
      <c r="QDQ2" s="42"/>
      <c r="QDR2" s="42"/>
      <c r="QDS2" s="42"/>
      <c r="QDT2" s="42"/>
      <c r="QDU2" s="42"/>
      <c r="QDV2" s="42"/>
      <c r="QDW2" s="42"/>
      <c r="QDX2" s="42"/>
      <c r="QDY2" s="42"/>
      <c r="QDZ2" s="42"/>
      <c r="QEA2" s="42"/>
      <c r="QEB2" s="42"/>
      <c r="QEC2" s="42"/>
      <c r="QED2" s="42"/>
      <c r="QEE2" s="42"/>
      <c r="QEF2" s="42"/>
      <c r="QEG2" s="42"/>
      <c r="QEH2" s="42"/>
      <c r="QEI2" s="42"/>
      <c r="QEJ2" s="42"/>
      <c r="QEK2" s="42"/>
      <c r="QEL2" s="42"/>
      <c r="QEM2" s="42"/>
      <c r="QEN2" s="42"/>
      <c r="QEO2" s="42"/>
      <c r="QEP2" s="42"/>
      <c r="QEQ2" s="42"/>
      <c r="QER2" s="42"/>
      <c r="QES2" s="42"/>
      <c r="QET2" s="42"/>
      <c r="QEU2" s="42"/>
      <c r="QEV2" s="42"/>
      <c r="QEW2" s="42"/>
      <c r="QEX2" s="42"/>
      <c r="QEY2" s="42"/>
      <c r="QEZ2" s="42"/>
      <c r="QFA2" s="42"/>
      <c r="QFB2" s="42"/>
      <c r="QFC2" s="42"/>
      <c r="QFD2" s="42"/>
      <c r="QFE2" s="42"/>
      <c r="QFF2" s="42"/>
      <c r="QFG2" s="42"/>
      <c r="QFH2" s="42"/>
      <c r="QFI2" s="42"/>
      <c r="QFJ2" s="42"/>
      <c r="QFK2" s="42"/>
      <c r="QFL2" s="42"/>
      <c r="QFM2" s="42"/>
      <c r="QFN2" s="42"/>
      <c r="QFO2" s="42"/>
      <c r="QFP2" s="42"/>
      <c r="QFQ2" s="42"/>
      <c r="QFR2" s="42"/>
      <c r="QFS2" s="42"/>
      <c r="QFT2" s="42"/>
      <c r="QFU2" s="42"/>
      <c r="QFV2" s="42"/>
      <c r="QFW2" s="42"/>
      <c r="QFX2" s="42"/>
      <c r="QFY2" s="42"/>
      <c r="QFZ2" s="42"/>
      <c r="QGA2" s="42"/>
      <c r="QGB2" s="42"/>
      <c r="QGC2" s="42"/>
      <c r="QGD2" s="42"/>
      <c r="QGE2" s="42"/>
      <c r="QGF2" s="42"/>
      <c r="QGG2" s="42"/>
      <c r="QGH2" s="42"/>
      <c r="QGI2" s="42"/>
      <c r="QGJ2" s="42"/>
      <c r="QGK2" s="42"/>
      <c r="QGL2" s="42"/>
      <c r="QGM2" s="42"/>
      <c r="QGN2" s="42"/>
      <c r="QGO2" s="42"/>
      <c r="QGP2" s="42"/>
      <c r="QGQ2" s="42"/>
      <c r="QGR2" s="42"/>
      <c r="QGS2" s="42"/>
      <c r="QGT2" s="42"/>
      <c r="QGU2" s="42"/>
      <c r="QGV2" s="42"/>
      <c r="QGW2" s="42"/>
      <c r="QGX2" s="42"/>
      <c r="QGY2" s="42"/>
      <c r="QGZ2" s="42"/>
      <c r="QHA2" s="42"/>
      <c r="QHB2" s="42"/>
      <c r="QHC2" s="42"/>
      <c r="QHD2" s="42"/>
      <c r="QHE2" s="42"/>
      <c r="QHF2" s="42"/>
      <c r="QHG2" s="42"/>
      <c r="QHH2" s="42"/>
      <c r="QHI2" s="42"/>
      <c r="QHJ2" s="42"/>
      <c r="QHK2" s="42"/>
      <c r="QHL2" s="42"/>
      <c r="QHM2" s="42"/>
      <c r="QHN2" s="42"/>
      <c r="QHO2" s="42"/>
      <c r="QHP2" s="42"/>
      <c r="QHQ2" s="42"/>
      <c r="QHR2" s="42"/>
      <c r="QHS2" s="42"/>
      <c r="QHT2" s="42"/>
      <c r="QHU2" s="42"/>
      <c r="QHV2" s="42"/>
      <c r="QHW2" s="42"/>
      <c r="QHX2" s="42"/>
      <c r="QHY2" s="42"/>
      <c r="QHZ2" s="42"/>
      <c r="QIA2" s="42"/>
      <c r="QIB2" s="42"/>
      <c r="QIC2" s="42"/>
      <c r="QID2" s="42"/>
      <c r="QIE2" s="42"/>
      <c r="QIF2" s="42"/>
      <c r="QIG2" s="42"/>
      <c r="QIH2" s="42"/>
      <c r="QII2" s="42"/>
      <c r="QIJ2" s="42"/>
      <c r="QIK2" s="42"/>
      <c r="QIL2" s="42"/>
      <c r="QIM2" s="42"/>
      <c r="QIN2" s="42"/>
      <c r="QIO2" s="42"/>
      <c r="QIP2" s="42"/>
      <c r="QIQ2" s="42"/>
      <c r="QIR2" s="42"/>
      <c r="QIS2" s="42"/>
      <c r="QIT2" s="42"/>
      <c r="QIU2" s="42"/>
      <c r="QIV2" s="42"/>
      <c r="QIW2" s="42"/>
      <c r="QIX2" s="42"/>
      <c r="QIY2" s="42"/>
      <c r="QIZ2" s="42"/>
      <c r="QJA2" s="42"/>
      <c r="QJB2" s="42"/>
      <c r="QJC2" s="42"/>
      <c r="QJD2" s="42"/>
      <c r="QJE2" s="42"/>
      <c r="QJF2" s="42"/>
      <c r="QJG2" s="42"/>
      <c r="QJH2" s="42"/>
      <c r="QJI2" s="42"/>
      <c r="QJJ2" s="42"/>
      <c r="QJK2" s="42"/>
      <c r="QJL2" s="42"/>
      <c r="QJM2" s="42"/>
      <c r="QJN2" s="42"/>
      <c r="QJO2" s="42"/>
      <c r="QJP2" s="42"/>
      <c r="QJQ2" s="42"/>
      <c r="QJR2" s="42"/>
      <c r="QJS2" s="42"/>
      <c r="QJT2" s="42"/>
      <c r="QJU2" s="42"/>
      <c r="QJV2" s="42"/>
      <c r="QJW2" s="42"/>
      <c r="QJX2" s="42"/>
      <c r="QJY2" s="42"/>
      <c r="QJZ2" s="42"/>
      <c r="QKA2" s="42"/>
      <c r="QKB2" s="42"/>
      <c r="QKC2" s="42"/>
      <c r="QKD2" s="42"/>
      <c r="QKE2" s="42"/>
      <c r="QKF2" s="42"/>
      <c r="QKG2" s="42"/>
      <c r="QKH2" s="42"/>
      <c r="QKI2" s="42"/>
      <c r="QKJ2" s="42"/>
      <c r="QKK2" s="42"/>
      <c r="QKL2" s="42"/>
      <c r="QKM2" s="42"/>
      <c r="QKN2" s="42"/>
      <c r="QKO2" s="42"/>
      <c r="QKP2" s="42"/>
      <c r="QKQ2" s="42"/>
      <c r="QKR2" s="42"/>
      <c r="QKS2" s="42"/>
      <c r="QKT2" s="42"/>
      <c r="QKU2" s="42"/>
      <c r="QKV2" s="42"/>
      <c r="QKW2" s="42"/>
      <c r="QKX2" s="42"/>
      <c r="QKY2" s="42"/>
      <c r="QKZ2" s="42"/>
      <c r="QLA2" s="42"/>
      <c r="QLB2" s="42"/>
      <c r="QLC2" s="42"/>
      <c r="QLD2" s="42"/>
      <c r="QLE2" s="42"/>
      <c r="QLF2" s="42"/>
      <c r="QLG2" s="42"/>
      <c r="QLH2" s="42"/>
      <c r="QLI2" s="42"/>
      <c r="QLJ2" s="42"/>
      <c r="QLK2" s="42"/>
      <c r="QLL2" s="42"/>
      <c r="QLM2" s="42"/>
      <c r="QLN2" s="42"/>
      <c r="QLO2" s="42"/>
      <c r="QLP2" s="42"/>
      <c r="QLQ2" s="42"/>
      <c r="QLR2" s="42"/>
      <c r="QLS2" s="42"/>
      <c r="QLT2" s="42"/>
      <c r="QLU2" s="42"/>
      <c r="QLV2" s="42"/>
      <c r="QLW2" s="42"/>
      <c r="QLX2" s="42"/>
      <c r="QLY2" s="42"/>
      <c r="QLZ2" s="42"/>
      <c r="QMA2" s="42"/>
      <c r="QMB2" s="42"/>
      <c r="QMC2" s="42"/>
      <c r="QMD2" s="42"/>
      <c r="QME2" s="42"/>
      <c r="QMF2" s="42"/>
      <c r="QMG2" s="42"/>
      <c r="QMH2" s="42"/>
      <c r="QMI2" s="42"/>
      <c r="QMJ2" s="42"/>
      <c r="QMK2" s="42"/>
      <c r="QML2" s="42"/>
      <c r="QMM2" s="42"/>
      <c r="QMN2" s="42"/>
      <c r="QMO2" s="42"/>
      <c r="QMP2" s="42"/>
      <c r="QMQ2" s="42"/>
      <c r="QMR2" s="42"/>
      <c r="QMS2" s="42"/>
      <c r="QMT2" s="42"/>
      <c r="QMU2" s="42"/>
      <c r="QMV2" s="42"/>
      <c r="QMW2" s="42"/>
      <c r="QMX2" s="42"/>
      <c r="QMY2" s="42"/>
      <c r="QMZ2" s="42"/>
      <c r="QNA2" s="42"/>
      <c r="QNB2" s="42"/>
      <c r="QNC2" s="42"/>
      <c r="QND2" s="42"/>
      <c r="QNE2" s="42"/>
      <c r="QNF2" s="42"/>
      <c r="QNG2" s="42"/>
      <c r="QNH2" s="42"/>
      <c r="QNI2" s="42"/>
      <c r="QNJ2" s="42"/>
      <c r="QNK2" s="42"/>
      <c r="QNL2" s="42"/>
      <c r="QNM2" s="42"/>
      <c r="QNN2" s="42"/>
      <c r="QNO2" s="42"/>
      <c r="QNP2" s="42"/>
      <c r="QNQ2" s="42"/>
      <c r="QNR2" s="42"/>
      <c r="QNS2" s="42"/>
      <c r="QNT2" s="42"/>
      <c r="QNU2" s="42"/>
      <c r="QNV2" s="42"/>
      <c r="QNW2" s="42"/>
      <c r="QNX2" s="42"/>
      <c r="QNY2" s="42"/>
      <c r="QNZ2" s="42"/>
      <c r="QOA2" s="42"/>
      <c r="QOB2" s="42"/>
      <c r="QOC2" s="42"/>
      <c r="QOD2" s="42"/>
      <c r="QOE2" s="42"/>
      <c r="QOF2" s="42"/>
      <c r="QOG2" s="42"/>
      <c r="QOH2" s="42"/>
      <c r="QOI2" s="42"/>
      <c r="QOJ2" s="42"/>
      <c r="QOK2" s="42"/>
      <c r="QOL2" s="42"/>
      <c r="QOM2" s="42"/>
      <c r="QON2" s="42"/>
      <c r="QOO2" s="42"/>
      <c r="QOP2" s="42"/>
      <c r="QOQ2" s="42"/>
      <c r="QOR2" s="42"/>
      <c r="QOS2" s="42"/>
      <c r="QOT2" s="42"/>
      <c r="QOU2" s="42"/>
      <c r="QOV2" s="42"/>
      <c r="QOW2" s="42"/>
      <c r="QOX2" s="42"/>
      <c r="QOY2" s="42"/>
      <c r="QOZ2" s="42"/>
      <c r="QPA2" s="42"/>
      <c r="QPB2" s="42"/>
      <c r="QPC2" s="42"/>
      <c r="QPD2" s="42"/>
      <c r="QPE2" s="42"/>
      <c r="QPF2" s="42"/>
      <c r="QPG2" s="42"/>
      <c r="QPH2" s="42"/>
      <c r="QPI2" s="42"/>
      <c r="QPJ2" s="42"/>
      <c r="QPK2" s="42"/>
      <c r="QPL2" s="42"/>
      <c r="QPM2" s="42"/>
      <c r="QPN2" s="42"/>
      <c r="QPO2" s="42"/>
      <c r="QPP2" s="42"/>
      <c r="QPQ2" s="42"/>
      <c r="QPR2" s="42"/>
      <c r="QPS2" s="42"/>
      <c r="QPT2" s="42"/>
      <c r="QPU2" s="42"/>
      <c r="QPV2" s="42"/>
      <c r="QPW2" s="42"/>
      <c r="QPX2" s="42"/>
      <c r="QPY2" s="42"/>
      <c r="QPZ2" s="42"/>
      <c r="QQA2" s="42"/>
      <c r="QQB2" s="42"/>
      <c r="QQC2" s="42"/>
      <c r="QQD2" s="42"/>
      <c r="QQE2" s="42"/>
      <c r="QQF2" s="42"/>
      <c r="QQG2" s="42"/>
      <c r="QQH2" s="42"/>
      <c r="QQI2" s="42"/>
      <c r="QQJ2" s="42"/>
      <c r="QQK2" s="42"/>
      <c r="QQL2" s="42"/>
      <c r="QQM2" s="42"/>
      <c r="QQN2" s="42"/>
      <c r="QQO2" s="42"/>
      <c r="QQP2" s="42"/>
      <c r="QQQ2" s="42"/>
      <c r="QQR2" s="42"/>
      <c r="QQS2" s="42"/>
      <c r="QQT2" s="42"/>
      <c r="QQU2" s="42"/>
      <c r="QQV2" s="42"/>
      <c r="QQW2" s="42"/>
      <c r="QQX2" s="42"/>
      <c r="QQY2" s="42"/>
      <c r="QQZ2" s="42"/>
      <c r="QRA2" s="42"/>
      <c r="QRB2" s="42"/>
      <c r="QRC2" s="42"/>
      <c r="QRD2" s="42"/>
      <c r="QRE2" s="42"/>
      <c r="QRF2" s="42"/>
      <c r="QRG2" s="42"/>
      <c r="QRH2" s="42"/>
      <c r="QRI2" s="42"/>
      <c r="QRJ2" s="42"/>
      <c r="QRK2" s="42"/>
      <c r="QRL2" s="42"/>
      <c r="QRM2" s="42"/>
      <c r="QRN2" s="42"/>
      <c r="QRO2" s="42"/>
      <c r="QRP2" s="42"/>
      <c r="QRQ2" s="42"/>
      <c r="QRR2" s="42"/>
      <c r="QRS2" s="42"/>
      <c r="QRT2" s="42"/>
      <c r="QRU2" s="42"/>
      <c r="QRV2" s="42"/>
      <c r="QRW2" s="42"/>
      <c r="QRX2" s="42"/>
      <c r="QRY2" s="42"/>
      <c r="QRZ2" s="42"/>
      <c r="QSA2" s="42"/>
      <c r="QSB2" s="42"/>
      <c r="QSC2" s="42"/>
      <c r="QSD2" s="42"/>
      <c r="QSE2" s="42"/>
      <c r="QSF2" s="42"/>
      <c r="QSG2" s="42"/>
      <c r="QSH2" s="42"/>
      <c r="QSI2" s="42"/>
      <c r="QSJ2" s="42"/>
      <c r="QSK2" s="42"/>
      <c r="QSL2" s="42"/>
      <c r="QSM2" s="42"/>
      <c r="QSN2" s="42"/>
      <c r="QSO2" s="42"/>
      <c r="QSP2" s="42"/>
      <c r="QSQ2" s="42"/>
      <c r="QSR2" s="42"/>
      <c r="QSS2" s="42"/>
      <c r="QST2" s="42"/>
      <c r="QSU2" s="42"/>
      <c r="QSV2" s="42"/>
      <c r="QSW2" s="42"/>
      <c r="QSX2" s="42"/>
      <c r="QSY2" s="42"/>
      <c r="QSZ2" s="42"/>
      <c r="QTA2" s="42"/>
      <c r="QTB2" s="42"/>
      <c r="QTC2" s="42"/>
      <c r="QTD2" s="42"/>
      <c r="QTE2" s="42"/>
      <c r="QTF2" s="42"/>
      <c r="QTG2" s="42"/>
      <c r="QTH2" s="42"/>
      <c r="QTI2" s="42"/>
      <c r="QTJ2" s="42"/>
      <c r="QTK2" s="42"/>
      <c r="QTL2" s="42"/>
      <c r="QTM2" s="42"/>
      <c r="QTN2" s="42"/>
      <c r="QTO2" s="42"/>
      <c r="QTP2" s="42"/>
      <c r="QTQ2" s="42"/>
      <c r="QTR2" s="42"/>
      <c r="QTS2" s="42"/>
      <c r="QTT2" s="42"/>
      <c r="QTU2" s="42"/>
      <c r="QTV2" s="42"/>
      <c r="QTW2" s="42"/>
      <c r="QTX2" s="42"/>
      <c r="QTY2" s="42"/>
      <c r="QTZ2" s="42"/>
      <c r="QUA2" s="42"/>
      <c r="QUB2" s="42"/>
      <c r="QUC2" s="42"/>
      <c r="QUD2" s="42"/>
      <c r="QUE2" s="42"/>
      <c r="QUF2" s="42"/>
      <c r="QUG2" s="42"/>
      <c r="QUH2" s="42"/>
      <c r="QUI2" s="42"/>
      <c r="QUJ2" s="42"/>
      <c r="QUK2" s="42"/>
      <c r="QUL2" s="42"/>
      <c r="QUM2" s="42"/>
      <c r="QUN2" s="42"/>
      <c r="QUO2" s="42"/>
      <c r="QUP2" s="42"/>
      <c r="QUQ2" s="42"/>
      <c r="QUR2" s="42"/>
      <c r="QUS2" s="42"/>
      <c r="QUT2" s="42"/>
      <c r="QUU2" s="42"/>
      <c r="QUV2" s="42"/>
      <c r="QUW2" s="42"/>
      <c r="QUX2" s="42"/>
      <c r="QUY2" s="42"/>
      <c r="QUZ2" s="42"/>
      <c r="QVA2" s="42"/>
      <c r="QVB2" s="42"/>
      <c r="QVC2" s="42"/>
      <c r="QVD2" s="42"/>
      <c r="QVE2" s="42"/>
      <c r="QVF2" s="42"/>
      <c r="QVG2" s="42"/>
      <c r="QVH2" s="42"/>
      <c r="QVI2" s="42"/>
      <c r="QVJ2" s="42"/>
      <c r="QVK2" s="42"/>
      <c r="QVL2" s="42"/>
      <c r="QVM2" s="42"/>
      <c r="QVN2" s="42"/>
      <c r="QVO2" s="42"/>
      <c r="QVP2" s="42"/>
      <c r="QVQ2" s="42"/>
      <c r="QVR2" s="42"/>
      <c r="QVS2" s="42"/>
      <c r="QVT2" s="42"/>
      <c r="QVU2" s="42"/>
      <c r="QVV2" s="42"/>
      <c r="QVW2" s="42"/>
      <c r="QVX2" s="42"/>
      <c r="QVY2" s="42"/>
      <c r="QVZ2" s="42"/>
      <c r="QWA2" s="42"/>
      <c r="QWB2" s="42"/>
      <c r="QWC2" s="42"/>
      <c r="QWD2" s="42"/>
      <c r="QWE2" s="42"/>
      <c r="QWF2" s="42"/>
      <c r="QWG2" s="42"/>
      <c r="QWH2" s="42"/>
      <c r="QWI2" s="42"/>
      <c r="QWJ2" s="42"/>
      <c r="QWK2" s="42"/>
      <c r="QWL2" s="42"/>
      <c r="QWM2" s="42"/>
      <c r="QWN2" s="42"/>
      <c r="QWO2" s="42"/>
      <c r="QWP2" s="42"/>
      <c r="QWQ2" s="42"/>
      <c r="QWR2" s="42"/>
      <c r="QWS2" s="42"/>
      <c r="QWT2" s="42"/>
      <c r="QWU2" s="42"/>
      <c r="QWV2" s="42"/>
      <c r="QWW2" s="42"/>
      <c r="QWX2" s="42"/>
      <c r="QWY2" s="42"/>
      <c r="QWZ2" s="42"/>
      <c r="QXA2" s="42"/>
      <c r="QXB2" s="42"/>
      <c r="QXC2" s="42"/>
      <c r="QXD2" s="42"/>
      <c r="QXE2" s="42"/>
      <c r="QXF2" s="42"/>
      <c r="QXG2" s="42"/>
      <c r="QXH2" s="42"/>
      <c r="QXI2" s="42"/>
      <c r="QXJ2" s="42"/>
      <c r="QXK2" s="42"/>
      <c r="QXL2" s="42"/>
      <c r="QXM2" s="42"/>
      <c r="QXN2" s="42"/>
      <c r="QXO2" s="42"/>
      <c r="QXP2" s="42"/>
      <c r="QXQ2" s="42"/>
      <c r="QXR2" s="42"/>
      <c r="QXS2" s="42"/>
      <c r="QXT2" s="42"/>
      <c r="QXU2" s="42"/>
      <c r="QXV2" s="42"/>
      <c r="QXW2" s="42"/>
      <c r="QXX2" s="42"/>
      <c r="QXY2" s="42"/>
      <c r="QXZ2" s="42"/>
      <c r="QYA2" s="42"/>
      <c r="QYB2" s="42"/>
      <c r="QYC2" s="42"/>
      <c r="QYD2" s="42"/>
      <c r="QYE2" s="42"/>
      <c r="QYF2" s="42"/>
      <c r="QYG2" s="42"/>
      <c r="QYH2" s="42"/>
      <c r="QYI2" s="42"/>
      <c r="QYJ2" s="42"/>
      <c r="QYK2" s="42"/>
      <c r="QYL2" s="42"/>
      <c r="QYM2" s="42"/>
      <c r="QYN2" s="42"/>
      <c r="QYO2" s="42"/>
      <c r="QYP2" s="42"/>
      <c r="QYQ2" s="42"/>
      <c r="QYR2" s="42"/>
      <c r="QYS2" s="42"/>
      <c r="QYT2" s="42"/>
      <c r="QYU2" s="42"/>
      <c r="QYV2" s="42"/>
      <c r="QYW2" s="42"/>
      <c r="QYX2" s="42"/>
      <c r="QYY2" s="42"/>
      <c r="QYZ2" s="42"/>
      <c r="QZA2" s="42"/>
      <c r="QZB2" s="42"/>
      <c r="QZC2" s="42"/>
      <c r="QZD2" s="42"/>
      <c r="QZE2" s="42"/>
      <c r="QZF2" s="42"/>
      <c r="QZG2" s="42"/>
      <c r="QZH2" s="42"/>
      <c r="QZI2" s="42"/>
      <c r="QZJ2" s="42"/>
      <c r="QZK2" s="42"/>
      <c r="QZL2" s="42"/>
      <c r="QZM2" s="42"/>
      <c r="QZN2" s="42"/>
      <c r="QZO2" s="42"/>
      <c r="QZP2" s="42"/>
      <c r="QZQ2" s="42"/>
      <c r="QZR2" s="42"/>
      <c r="QZS2" s="42"/>
      <c r="QZT2" s="42"/>
      <c r="QZU2" s="42"/>
      <c r="QZV2" s="42"/>
      <c r="QZW2" s="42"/>
      <c r="QZX2" s="42"/>
      <c r="QZY2" s="42"/>
      <c r="QZZ2" s="42"/>
      <c r="RAA2" s="42"/>
      <c r="RAB2" s="42"/>
      <c r="RAC2" s="42"/>
      <c r="RAD2" s="42"/>
      <c r="RAE2" s="42"/>
      <c r="RAF2" s="42"/>
      <c r="RAG2" s="42"/>
      <c r="RAH2" s="42"/>
      <c r="RAI2" s="42"/>
      <c r="RAJ2" s="42"/>
      <c r="RAK2" s="42"/>
      <c r="RAL2" s="42"/>
      <c r="RAM2" s="42"/>
      <c r="RAN2" s="42"/>
      <c r="RAO2" s="42"/>
      <c r="RAP2" s="42"/>
      <c r="RAQ2" s="42"/>
      <c r="RAR2" s="42"/>
      <c r="RAS2" s="42"/>
      <c r="RAT2" s="42"/>
      <c r="RAU2" s="42"/>
      <c r="RAV2" s="42"/>
      <c r="RAW2" s="42"/>
      <c r="RAX2" s="42"/>
      <c r="RAY2" s="42"/>
      <c r="RAZ2" s="42"/>
      <c r="RBA2" s="42"/>
      <c r="RBB2" s="42"/>
      <c r="RBC2" s="42"/>
      <c r="RBD2" s="42"/>
      <c r="RBE2" s="42"/>
      <c r="RBF2" s="42"/>
      <c r="RBG2" s="42"/>
      <c r="RBH2" s="42"/>
      <c r="RBI2" s="42"/>
      <c r="RBJ2" s="42"/>
      <c r="RBK2" s="42"/>
      <c r="RBL2" s="42"/>
      <c r="RBM2" s="42"/>
      <c r="RBN2" s="42"/>
      <c r="RBO2" s="42"/>
      <c r="RBP2" s="42"/>
      <c r="RBQ2" s="42"/>
      <c r="RBR2" s="42"/>
      <c r="RBS2" s="42"/>
      <c r="RBT2" s="42"/>
      <c r="RBU2" s="42"/>
      <c r="RBV2" s="42"/>
      <c r="RBW2" s="42"/>
      <c r="RBX2" s="42"/>
      <c r="RBY2" s="42"/>
      <c r="RBZ2" s="42"/>
      <c r="RCA2" s="42"/>
      <c r="RCB2" s="42"/>
      <c r="RCC2" s="42"/>
      <c r="RCD2" s="42"/>
      <c r="RCE2" s="42"/>
      <c r="RCF2" s="42"/>
      <c r="RCG2" s="42"/>
      <c r="RCH2" s="42"/>
      <c r="RCI2" s="42"/>
      <c r="RCJ2" s="42"/>
      <c r="RCK2" s="42"/>
      <c r="RCL2" s="42"/>
      <c r="RCM2" s="42"/>
      <c r="RCN2" s="42"/>
      <c r="RCO2" s="42"/>
      <c r="RCP2" s="42"/>
      <c r="RCQ2" s="42"/>
      <c r="RCR2" s="42"/>
      <c r="RCS2" s="42"/>
      <c r="RCT2" s="42"/>
      <c r="RCU2" s="42"/>
      <c r="RCV2" s="42"/>
      <c r="RCW2" s="42"/>
      <c r="RCX2" s="42"/>
      <c r="RCY2" s="42"/>
      <c r="RCZ2" s="42"/>
      <c r="RDA2" s="42"/>
      <c r="RDB2" s="42"/>
      <c r="RDC2" s="42"/>
      <c r="RDD2" s="42"/>
      <c r="RDE2" s="42"/>
      <c r="RDF2" s="42"/>
      <c r="RDG2" s="42"/>
      <c r="RDH2" s="42"/>
      <c r="RDI2" s="42"/>
      <c r="RDJ2" s="42"/>
      <c r="RDK2" s="42"/>
      <c r="RDL2" s="42"/>
      <c r="RDM2" s="42"/>
      <c r="RDN2" s="42"/>
      <c r="RDO2" s="42"/>
      <c r="RDP2" s="42"/>
      <c r="RDQ2" s="42"/>
      <c r="RDR2" s="42"/>
      <c r="RDS2" s="42"/>
      <c r="RDT2" s="42"/>
      <c r="RDU2" s="42"/>
      <c r="RDV2" s="42"/>
      <c r="RDW2" s="42"/>
      <c r="RDX2" s="42"/>
      <c r="RDY2" s="42"/>
      <c r="RDZ2" s="42"/>
      <c r="REA2" s="42"/>
      <c r="REB2" s="42"/>
      <c r="REC2" s="42"/>
      <c r="RED2" s="42"/>
      <c r="REE2" s="42"/>
      <c r="REF2" s="42"/>
      <c r="REG2" s="42"/>
      <c r="REH2" s="42"/>
      <c r="REI2" s="42"/>
      <c r="REJ2" s="42"/>
      <c r="REK2" s="42"/>
      <c r="REL2" s="42"/>
      <c r="REM2" s="42"/>
      <c r="REN2" s="42"/>
      <c r="REO2" s="42"/>
      <c r="REP2" s="42"/>
      <c r="REQ2" s="42"/>
      <c r="RER2" s="42"/>
      <c r="RES2" s="42"/>
      <c r="RET2" s="42"/>
      <c r="REU2" s="42"/>
      <c r="REV2" s="42"/>
      <c r="REW2" s="42"/>
      <c r="REX2" s="42"/>
      <c r="REY2" s="42"/>
      <c r="REZ2" s="42"/>
      <c r="RFA2" s="42"/>
      <c r="RFB2" s="42"/>
      <c r="RFC2" s="42"/>
      <c r="RFD2" s="42"/>
      <c r="RFE2" s="42"/>
      <c r="RFF2" s="42"/>
      <c r="RFG2" s="42"/>
      <c r="RFH2" s="42"/>
      <c r="RFI2" s="42"/>
      <c r="RFJ2" s="42"/>
      <c r="RFK2" s="42"/>
      <c r="RFL2" s="42"/>
      <c r="RFM2" s="42"/>
      <c r="RFN2" s="42"/>
      <c r="RFO2" s="42"/>
      <c r="RFP2" s="42"/>
      <c r="RFQ2" s="42"/>
      <c r="RFR2" s="42"/>
      <c r="RFS2" s="42"/>
      <c r="RFT2" s="42"/>
      <c r="RFU2" s="42"/>
      <c r="RFV2" s="42"/>
      <c r="RFW2" s="42"/>
      <c r="RFX2" s="42"/>
      <c r="RFY2" s="42"/>
      <c r="RFZ2" s="42"/>
      <c r="RGA2" s="42"/>
      <c r="RGB2" s="42"/>
      <c r="RGC2" s="42"/>
      <c r="RGD2" s="42"/>
      <c r="RGE2" s="42"/>
      <c r="RGF2" s="42"/>
      <c r="RGG2" s="42"/>
      <c r="RGH2" s="42"/>
      <c r="RGI2" s="42"/>
      <c r="RGJ2" s="42"/>
      <c r="RGK2" s="42"/>
      <c r="RGL2" s="42"/>
      <c r="RGM2" s="42"/>
      <c r="RGN2" s="42"/>
      <c r="RGO2" s="42"/>
      <c r="RGP2" s="42"/>
      <c r="RGQ2" s="42"/>
      <c r="RGR2" s="42"/>
      <c r="RGS2" s="42"/>
      <c r="RGT2" s="42"/>
      <c r="RGU2" s="42"/>
      <c r="RGV2" s="42"/>
      <c r="RGW2" s="42"/>
      <c r="RGX2" s="42"/>
      <c r="RGY2" s="42"/>
      <c r="RGZ2" s="42"/>
      <c r="RHA2" s="42"/>
      <c r="RHB2" s="42"/>
      <c r="RHC2" s="42"/>
      <c r="RHD2" s="42"/>
      <c r="RHE2" s="42"/>
      <c r="RHF2" s="42"/>
      <c r="RHG2" s="42"/>
      <c r="RHH2" s="42"/>
      <c r="RHI2" s="42"/>
      <c r="RHJ2" s="42"/>
      <c r="RHK2" s="42"/>
      <c r="RHL2" s="42"/>
      <c r="RHM2" s="42"/>
      <c r="RHN2" s="42"/>
      <c r="RHO2" s="42"/>
      <c r="RHP2" s="42"/>
      <c r="RHQ2" s="42"/>
      <c r="RHR2" s="42"/>
      <c r="RHS2" s="42"/>
      <c r="RHT2" s="42"/>
      <c r="RHU2" s="42"/>
      <c r="RHV2" s="42"/>
      <c r="RHW2" s="42"/>
      <c r="RHX2" s="42"/>
      <c r="RHY2" s="42"/>
      <c r="RHZ2" s="42"/>
      <c r="RIA2" s="42"/>
      <c r="RIB2" s="42"/>
      <c r="RIC2" s="42"/>
      <c r="RID2" s="42"/>
      <c r="RIE2" s="42"/>
      <c r="RIF2" s="42"/>
      <c r="RIG2" s="42"/>
      <c r="RIH2" s="42"/>
      <c r="RII2" s="42"/>
      <c r="RIJ2" s="42"/>
      <c r="RIK2" s="42"/>
      <c r="RIL2" s="42"/>
      <c r="RIM2" s="42"/>
      <c r="RIN2" s="42"/>
      <c r="RIO2" s="42"/>
      <c r="RIP2" s="42"/>
      <c r="RIQ2" s="42"/>
      <c r="RIR2" s="42"/>
      <c r="RIS2" s="42"/>
      <c r="RIT2" s="42"/>
      <c r="RIU2" s="42"/>
      <c r="RIV2" s="42"/>
      <c r="RIW2" s="42"/>
      <c r="RIX2" s="42"/>
      <c r="RIY2" s="42"/>
      <c r="RIZ2" s="42"/>
      <c r="RJA2" s="42"/>
      <c r="RJB2" s="42"/>
      <c r="RJC2" s="42"/>
      <c r="RJD2" s="42"/>
      <c r="RJE2" s="42"/>
      <c r="RJF2" s="42"/>
      <c r="RJG2" s="42"/>
      <c r="RJH2" s="42"/>
      <c r="RJI2" s="42"/>
      <c r="RJJ2" s="42"/>
      <c r="RJK2" s="42"/>
      <c r="RJL2" s="42"/>
      <c r="RJM2" s="42"/>
      <c r="RJN2" s="42"/>
      <c r="RJO2" s="42"/>
      <c r="RJP2" s="42"/>
      <c r="RJQ2" s="42"/>
      <c r="RJR2" s="42"/>
      <c r="RJS2" s="42"/>
      <c r="RJT2" s="42"/>
      <c r="RJU2" s="42"/>
      <c r="RJV2" s="42"/>
      <c r="RJW2" s="42"/>
      <c r="RJX2" s="42"/>
      <c r="RJY2" s="42"/>
      <c r="RJZ2" s="42"/>
      <c r="RKA2" s="42"/>
      <c r="RKB2" s="42"/>
      <c r="RKC2" s="42"/>
      <c r="RKD2" s="42"/>
      <c r="RKE2" s="42"/>
      <c r="RKF2" s="42"/>
      <c r="RKG2" s="42"/>
      <c r="RKH2" s="42"/>
      <c r="RKI2" s="42"/>
      <c r="RKJ2" s="42"/>
      <c r="RKK2" s="42"/>
      <c r="RKL2" s="42"/>
      <c r="RKM2" s="42"/>
      <c r="RKN2" s="42"/>
      <c r="RKO2" s="42"/>
      <c r="RKP2" s="42"/>
      <c r="RKQ2" s="42"/>
      <c r="RKR2" s="42"/>
      <c r="RKS2" s="42"/>
      <c r="RKT2" s="42"/>
      <c r="RKU2" s="42"/>
      <c r="RKV2" s="42"/>
      <c r="RKW2" s="42"/>
      <c r="RKX2" s="42"/>
      <c r="RKY2" s="42"/>
      <c r="RKZ2" s="42"/>
      <c r="RLA2" s="42"/>
      <c r="RLB2" s="42"/>
      <c r="RLC2" s="42"/>
      <c r="RLD2" s="42"/>
      <c r="RLE2" s="42"/>
      <c r="RLF2" s="42"/>
      <c r="RLG2" s="42"/>
      <c r="RLH2" s="42"/>
      <c r="RLI2" s="42"/>
      <c r="RLJ2" s="42"/>
      <c r="RLK2" s="42"/>
      <c r="RLL2" s="42"/>
      <c r="RLM2" s="42"/>
      <c r="RLN2" s="42"/>
      <c r="RLO2" s="42"/>
      <c r="RLP2" s="42"/>
      <c r="RLQ2" s="42"/>
      <c r="RLR2" s="42"/>
      <c r="RLS2" s="42"/>
      <c r="RLT2" s="42"/>
      <c r="RLU2" s="42"/>
      <c r="RLV2" s="42"/>
      <c r="RLW2" s="42"/>
      <c r="RLX2" s="42"/>
      <c r="RLY2" s="42"/>
      <c r="RLZ2" s="42"/>
      <c r="RMA2" s="42"/>
      <c r="RMB2" s="42"/>
      <c r="RMC2" s="42"/>
      <c r="RMD2" s="42"/>
      <c r="RME2" s="42"/>
      <c r="RMF2" s="42"/>
      <c r="RMG2" s="42"/>
      <c r="RMH2" s="42"/>
      <c r="RMI2" s="42"/>
      <c r="RMJ2" s="42"/>
      <c r="RMK2" s="42"/>
      <c r="RML2" s="42"/>
      <c r="RMM2" s="42"/>
      <c r="RMN2" s="42"/>
      <c r="RMO2" s="42"/>
      <c r="RMP2" s="42"/>
      <c r="RMQ2" s="42"/>
      <c r="RMR2" s="42"/>
      <c r="RMS2" s="42"/>
      <c r="RMT2" s="42"/>
      <c r="RMU2" s="42"/>
      <c r="RMV2" s="42"/>
      <c r="RMW2" s="42"/>
      <c r="RMX2" s="42"/>
      <c r="RMY2" s="42"/>
      <c r="RMZ2" s="42"/>
      <c r="RNA2" s="42"/>
      <c r="RNB2" s="42"/>
      <c r="RNC2" s="42"/>
      <c r="RND2" s="42"/>
      <c r="RNE2" s="42"/>
      <c r="RNF2" s="42"/>
      <c r="RNG2" s="42"/>
      <c r="RNH2" s="42"/>
      <c r="RNI2" s="42"/>
      <c r="RNJ2" s="42"/>
      <c r="RNK2" s="42"/>
      <c r="RNL2" s="42"/>
      <c r="RNM2" s="42"/>
      <c r="RNN2" s="42"/>
      <c r="RNO2" s="42"/>
      <c r="RNP2" s="42"/>
      <c r="RNQ2" s="42"/>
      <c r="RNR2" s="42"/>
      <c r="RNS2" s="42"/>
      <c r="RNT2" s="42"/>
      <c r="RNU2" s="42"/>
      <c r="RNV2" s="42"/>
      <c r="RNW2" s="42"/>
      <c r="RNX2" s="42"/>
      <c r="RNY2" s="42"/>
      <c r="RNZ2" s="42"/>
      <c r="ROA2" s="42"/>
      <c r="ROB2" s="42"/>
      <c r="ROC2" s="42"/>
      <c r="ROD2" s="42"/>
      <c r="ROE2" s="42"/>
      <c r="ROF2" s="42"/>
      <c r="ROG2" s="42"/>
      <c r="ROH2" s="42"/>
      <c r="ROI2" s="42"/>
      <c r="ROJ2" s="42"/>
      <c r="ROK2" s="42"/>
      <c r="ROL2" s="42"/>
      <c r="ROM2" s="42"/>
      <c r="RON2" s="42"/>
      <c r="ROO2" s="42"/>
      <c r="ROP2" s="42"/>
      <c r="ROQ2" s="42"/>
      <c r="ROR2" s="42"/>
      <c r="ROS2" s="42"/>
      <c r="ROT2" s="42"/>
      <c r="ROU2" s="42"/>
      <c r="ROV2" s="42"/>
      <c r="ROW2" s="42"/>
      <c r="ROX2" s="42"/>
      <c r="ROY2" s="42"/>
      <c r="ROZ2" s="42"/>
      <c r="RPA2" s="42"/>
      <c r="RPB2" s="42"/>
      <c r="RPC2" s="42"/>
      <c r="RPD2" s="42"/>
      <c r="RPE2" s="42"/>
      <c r="RPF2" s="42"/>
      <c r="RPG2" s="42"/>
      <c r="RPH2" s="42"/>
      <c r="RPI2" s="42"/>
      <c r="RPJ2" s="42"/>
      <c r="RPK2" s="42"/>
      <c r="RPL2" s="42"/>
      <c r="RPM2" s="42"/>
      <c r="RPN2" s="42"/>
      <c r="RPO2" s="42"/>
      <c r="RPP2" s="42"/>
      <c r="RPQ2" s="42"/>
      <c r="RPR2" s="42"/>
      <c r="RPS2" s="42"/>
      <c r="RPT2" s="42"/>
      <c r="RPU2" s="42"/>
      <c r="RPV2" s="42"/>
      <c r="RPW2" s="42"/>
      <c r="RPX2" s="42"/>
      <c r="RPY2" s="42"/>
      <c r="RPZ2" s="42"/>
      <c r="RQA2" s="42"/>
      <c r="RQB2" s="42"/>
      <c r="RQC2" s="42"/>
      <c r="RQD2" s="42"/>
      <c r="RQE2" s="42"/>
      <c r="RQF2" s="42"/>
      <c r="RQG2" s="42"/>
      <c r="RQH2" s="42"/>
      <c r="RQI2" s="42"/>
      <c r="RQJ2" s="42"/>
      <c r="RQK2" s="42"/>
      <c r="RQL2" s="42"/>
      <c r="RQM2" s="42"/>
      <c r="RQN2" s="42"/>
      <c r="RQO2" s="42"/>
      <c r="RQP2" s="42"/>
      <c r="RQQ2" s="42"/>
      <c r="RQR2" s="42"/>
      <c r="RQS2" s="42"/>
      <c r="RQT2" s="42"/>
      <c r="RQU2" s="42"/>
      <c r="RQV2" s="42"/>
      <c r="RQW2" s="42"/>
      <c r="RQX2" s="42"/>
      <c r="RQY2" s="42"/>
      <c r="RQZ2" s="42"/>
      <c r="RRA2" s="42"/>
      <c r="RRB2" s="42"/>
      <c r="RRC2" s="42"/>
      <c r="RRD2" s="42"/>
      <c r="RRE2" s="42"/>
      <c r="RRF2" s="42"/>
      <c r="RRG2" s="42"/>
      <c r="RRH2" s="42"/>
      <c r="RRI2" s="42"/>
      <c r="RRJ2" s="42"/>
      <c r="RRK2" s="42"/>
      <c r="RRL2" s="42"/>
      <c r="RRM2" s="42"/>
      <c r="RRN2" s="42"/>
      <c r="RRO2" s="42"/>
      <c r="RRP2" s="42"/>
      <c r="RRQ2" s="42"/>
      <c r="RRR2" s="42"/>
      <c r="RRS2" s="42"/>
      <c r="RRT2" s="42"/>
      <c r="RRU2" s="42"/>
      <c r="RRV2" s="42"/>
      <c r="RRW2" s="42"/>
      <c r="RRX2" s="42"/>
      <c r="RRY2" s="42"/>
      <c r="RRZ2" s="42"/>
      <c r="RSA2" s="42"/>
      <c r="RSB2" s="42"/>
      <c r="RSC2" s="42"/>
      <c r="RSD2" s="42"/>
      <c r="RSE2" s="42"/>
      <c r="RSF2" s="42"/>
      <c r="RSG2" s="42"/>
      <c r="RSH2" s="42"/>
      <c r="RSI2" s="42"/>
      <c r="RSJ2" s="42"/>
      <c r="RSK2" s="42"/>
      <c r="RSL2" s="42"/>
      <c r="RSM2" s="42"/>
      <c r="RSN2" s="42"/>
      <c r="RSO2" s="42"/>
      <c r="RSP2" s="42"/>
      <c r="RSQ2" s="42"/>
      <c r="RSR2" s="42"/>
      <c r="RSS2" s="42"/>
      <c r="RST2" s="42"/>
      <c r="RSU2" s="42"/>
      <c r="RSV2" s="42"/>
      <c r="RSW2" s="42"/>
      <c r="RSX2" s="42"/>
      <c r="RSY2" s="42"/>
      <c r="RSZ2" s="42"/>
      <c r="RTA2" s="42"/>
      <c r="RTB2" s="42"/>
      <c r="RTC2" s="42"/>
      <c r="RTD2" s="42"/>
      <c r="RTE2" s="42"/>
      <c r="RTF2" s="42"/>
      <c r="RTG2" s="42"/>
      <c r="RTH2" s="42"/>
      <c r="RTI2" s="42"/>
      <c r="RTJ2" s="42"/>
      <c r="RTK2" s="42"/>
      <c r="RTL2" s="42"/>
      <c r="RTM2" s="42"/>
      <c r="RTN2" s="42"/>
      <c r="RTO2" s="42"/>
      <c r="RTP2" s="42"/>
      <c r="RTQ2" s="42"/>
      <c r="RTR2" s="42"/>
      <c r="RTS2" s="42"/>
      <c r="RTT2" s="42"/>
      <c r="RTU2" s="42"/>
      <c r="RTV2" s="42"/>
      <c r="RTW2" s="42"/>
      <c r="RTX2" s="42"/>
      <c r="RTY2" s="42"/>
      <c r="RTZ2" s="42"/>
      <c r="RUA2" s="42"/>
      <c r="RUB2" s="42"/>
      <c r="RUC2" s="42"/>
      <c r="RUD2" s="42"/>
      <c r="RUE2" s="42"/>
      <c r="RUF2" s="42"/>
      <c r="RUG2" s="42"/>
      <c r="RUH2" s="42"/>
      <c r="RUI2" s="42"/>
      <c r="RUJ2" s="42"/>
      <c r="RUK2" s="42"/>
      <c r="RUL2" s="42"/>
      <c r="RUM2" s="42"/>
      <c r="RUN2" s="42"/>
      <c r="RUO2" s="42"/>
      <c r="RUP2" s="42"/>
      <c r="RUQ2" s="42"/>
      <c r="RUR2" s="42"/>
      <c r="RUS2" s="42"/>
      <c r="RUT2" s="42"/>
      <c r="RUU2" s="42"/>
      <c r="RUV2" s="42"/>
      <c r="RUW2" s="42"/>
      <c r="RUX2" s="42"/>
      <c r="RUY2" s="42"/>
      <c r="RUZ2" s="42"/>
      <c r="RVA2" s="42"/>
      <c r="RVB2" s="42"/>
      <c r="RVC2" s="42"/>
      <c r="RVD2" s="42"/>
      <c r="RVE2" s="42"/>
      <c r="RVF2" s="42"/>
      <c r="RVG2" s="42"/>
      <c r="RVH2" s="42"/>
      <c r="RVI2" s="42"/>
      <c r="RVJ2" s="42"/>
      <c r="RVK2" s="42"/>
      <c r="RVL2" s="42"/>
      <c r="RVM2" s="42"/>
      <c r="RVN2" s="42"/>
      <c r="RVO2" s="42"/>
      <c r="RVP2" s="42"/>
      <c r="RVQ2" s="42"/>
      <c r="RVR2" s="42"/>
      <c r="RVS2" s="42"/>
      <c r="RVT2" s="42"/>
      <c r="RVU2" s="42"/>
      <c r="RVV2" s="42"/>
      <c r="RVW2" s="42"/>
      <c r="RVX2" s="42"/>
      <c r="RVY2" s="42"/>
      <c r="RVZ2" s="42"/>
      <c r="RWA2" s="42"/>
      <c r="RWB2" s="42"/>
      <c r="RWC2" s="42"/>
      <c r="RWD2" s="42"/>
      <c r="RWE2" s="42"/>
      <c r="RWF2" s="42"/>
      <c r="RWG2" s="42"/>
      <c r="RWH2" s="42"/>
      <c r="RWI2" s="42"/>
      <c r="RWJ2" s="42"/>
      <c r="RWK2" s="42"/>
      <c r="RWL2" s="42"/>
      <c r="RWM2" s="42"/>
      <c r="RWN2" s="42"/>
      <c r="RWO2" s="42"/>
      <c r="RWP2" s="42"/>
      <c r="RWQ2" s="42"/>
      <c r="RWR2" s="42"/>
      <c r="RWS2" s="42"/>
      <c r="RWT2" s="42"/>
      <c r="RWU2" s="42"/>
      <c r="RWV2" s="42"/>
      <c r="RWW2" s="42"/>
      <c r="RWX2" s="42"/>
      <c r="RWY2" s="42"/>
      <c r="RWZ2" s="42"/>
      <c r="RXA2" s="42"/>
      <c r="RXB2" s="42"/>
      <c r="RXC2" s="42"/>
      <c r="RXD2" s="42"/>
      <c r="RXE2" s="42"/>
      <c r="RXF2" s="42"/>
      <c r="RXG2" s="42"/>
      <c r="RXH2" s="42"/>
      <c r="RXI2" s="42"/>
      <c r="RXJ2" s="42"/>
      <c r="RXK2" s="42"/>
      <c r="RXL2" s="42"/>
      <c r="RXM2" s="42"/>
      <c r="RXN2" s="42"/>
      <c r="RXO2" s="42"/>
      <c r="RXP2" s="42"/>
      <c r="RXQ2" s="42"/>
      <c r="RXR2" s="42"/>
      <c r="RXS2" s="42"/>
      <c r="RXT2" s="42"/>
      <c r="RXU2" s="42"/>
      <c r="RXV2" s="42"/>
      <c r="RXW2" s="42"/>
      <c r="RXX2" s="42"/>
      <c r="RXY2" s="42"/>
      <c r="RXZ2" s="42"/>
      <c r="RYA2" s="42"/>
      <c r="RYB2" s="42"/>
      <c r="RYC2" s="42"/>
      <c r="RYD2" s="42"/>
      <c r="RYE2" s="42"/>
      <c r="RYF2" s="42"/>
      <c r="RYG2" s="42"/>
      <c r="RYH2" s="42"/>
      <c r="RYI2" s="42"/>
      <c r="RYJ2" s="42"/>
      <c r="RYK2" s="42"/>
      <c r="RYL2" s="42"/>
      <c r="RYM2" s="42"/>
      <c r="RYN2" s="42"/>
      <c r="RYO2" s="42"/>
      <c r="RYP2" s="42"/>
      <c r="RYQ2" s="42"/>
      <c r="RYR2" s="42"/>
      <c r="RYS2" s="42"/>
      <c r="RYT2" s="42"/>
      <c r="RYU2" s="42"/>
      <c r="RYV2" s="42"/>
      <c r="RYW2" s="42"/>
      <c r="RYX2" s="42"/>
      <c r="RYY2" s="42"/>
      <c r="RYZ2" s="42"/>
      <c r="RZA2" s="42"/>
      <c r="RZB2" s="42"/>
      <c r="RZC2" s="42"/>
      <c r="RZD2" s="42"/>
      <c r="RZE2" s="42"/>
      <c r="RZF2" s="42"/>
      <c r="RZG2" s="42"/>
      <c r="RZH2" s="42"/>
      <c r="RZI2" s="42"/>
      <c r="RZJ2" s="42"/>
      <c r="RZK2" s="42"/>
      <c r="RZL2" s="42"/>
      <c r="RZM2" s="42"/>
      <c r="RZN2" s="42"/>
      <c r="RZO2" s="42"/>
      <c r="RZP2" s="42"/>
      <c r="RZQ2" s="42"/>
      <c r="RZR2" s="42"/>
      <c r="RZS2" s="42"/>
      <c r="RZT2" s="42"/>
      <c r="RZU2" s="42"/>
      <c r="RZV2" s="42"/>
      <c r="RZW2" s="42"/>
      <c r="RZX2" s="42"/>
      <c r="RZY2" s="42"/>
      <c r="RZZ2" s="42"/>
      <c r="SAA2" s="42"/>
      <c r="SAB2" s="42"/>
      <c r="SAC2" s="42"/>
      <c r="SAD2" s="42"/>
      <c r="SAE2" s="42"/>
      <c r="SAF2" s="42"/>
      <c r="SAG2" s="42"/>
      <c r="SAH2" s="42"/>
      <c r="SAI2" s="42"/>
      <c r="SAJ2" s="42"/>
      <c r="SAK2" s="42"/>
      <c r="SAL2" s="42"/>
      <c r="SAM2" s="42"/>
      <c r="SAN2" s="42"/>
      <c r="SAO2" s="42"/>
      <c r="SAP2" s="42"/>
      <c r="SAQ2" s="42"/>
      <c r="SAR2" s="42"/>
      <c r="SAS2" s="42"/>
      <c r="SAT2" s="42"/>
      <c r="SAU2" s="42"/>
      <c r="SAV2" s="42"/>
      <c r="SAW2" s="42"/>
      <c r="SAX2" s="42"/>
      <c r="SAY2" s="42"/>
      <c r="SAZ2" s="42"/>
      <c r="SBA2" s="42"/>
      <c r="SBB2" s="42"/>
      <c r="SBC2" s="42"/>
      <c r="SBD2" s="42"/>
      <c r="SBE2" s="42"/>
      <c r="SBF2" s="42"/>
      <c r="SBG2" s="42"/>
      <c r="SBH2" s="42"/>
      <c r="SBI2" s="42"/>
      <c r="SBJ2" s="42"/>
      <c r="SBK2" s="42"/>
      <c r="SBL2" s="42"/>
      <c r="SBM2" s="42"/>
      <c r="SBN2" s="42"/>
      <c r="SBO2" s="42"/>
      <c r="SBP2" s="42"/>
      <c r="SBQ2" s="42"/>
      <c r="SBR2" s="42"/>
      <c r="SBS2" s="42"/>
      <c r="SBT2" s="42"/>
      <c r="SBU2" s="42"/>
      <c r="SBV2" s="42"/>
      <c r="SBW2" s="42"/>
      <c r="SBX2" s="42"/>
      <c r="SBY2" s="42"/>
      <c r="SBZ2" s="42"/>
      <c r="SCA2" s="42"/>
      <c r="SCB2" s="42"/>
      <c r="SCC2" s="42"/>
      <c r="SCD2" s="42"/>
      <c r="SCE2" s="42"/>
      <c r="SCF2" s="42"/>
      <c r="SCG2" s="42"/>
      <c r="SCH2" s="42"/>
      <c r="SCI2" s="42"/>
      <c r="SCJ2" s="42"/>
      <c r="SCK2" s="42"/>
      <c r="SCL2" s="42"/>
      <c r="SCM2" s="42"/>
      <c r="SCN2" s="42"/>
      <c r="SCO2" s="42"/>
      <c r="SCP2" s="42"/>
      <c r="SCQ2" s="42"/>
      <c r="SCR2" s="42"/>
      <c r="SCS2" s="42"/>
      <c r="SCT2" s="42"/>
      <c r="SCU2" s="42"/>
      <c r="SCV2" s="42"/>
      <c r="SCW2" s="42"/>
      <c r="SCX2" s="42"/>
      <c r="SCY2" s="42"/>
      <c r="SCZ2" s="42"/>
      <c r="SDA2" s="42"/>
      <c r="SDB2" s="42"/>
      <c r="SDC2" s="42"/>
      <c r="SDD2" s="42"/>
      <c r="SDE2" s="42"/>
      <c r="SDF2" s="42"/>
      <c r="SDG2" s="42"/>
      <c r="SDH2" s="42"/>
      <c r="SDI2" s="42"/>
      <c r="SDJ2" s="42"/>
      <c r="SDK2" s="42"/>
      <c r="SDL2" s="42"/>
      <c r="SDM2" s="42"/>
      <c r="SDN2" s="42"/>
      <c r="SDO2" s="42"/>
      <c r="SDP2" s="42"/>
      <c r="SDQ2" s="42"/>
      <c r="SDR2" s="42"/>
      <c r="SDS2" s="42"/>
      <c r="SDT2" s="42"/>
      <c r="SDU2" s="42"/>
      <c r="SDV2" s="42"/>
      <c r="SDW2" s="42"/>
      <c r="SDX2" s="42"/>
      <c r="SDY2" s="42"/>
      <c r="SDZ2" s="42"/>
      <c r="SEA2" s="42"/>
      <c r="SEB2" s="42"/>
      <c r="SEC2" s="42"/>
      <c r="SED2" s="42"/>
      <c r="SEE2" s="42"/>
      <c r="SEF2" s="42"/>
      <c r="SEG2" s="42"/>
      <c r="SEH2" s="42"/>
      <c r="SEI2" s="42"/>
      <c r="SEJ2" s="42"/>
      <c r="SEK2" s="42"/>
      <c r="SEL2" s="42"/>
      <c r="SEM2" s="42"/>
      <c r="SEN2" s="42"/>
      <c r="SEO2" s="42"/>
      <c r="SEP2" s="42"/>
      <c r="SEQ2" s="42"/>
      <c r="SER2" s="42"/>
      <c r="SES2" s="42"/>
      <c r="SET2" s="42"/>
      <c r="SEU2" s="42"/>
      <c r="SEV2" s="42"/>
      <c r="SEW2" s="42"/>
      <c r="SEX2" s="42"/>
      <c r="SEY2" s="42"/>
      <c r="SEZ2" s="42"/>
      <c r="SFA2" s="42"/>
      <c r="SFB2" s="42"/>
      <c r="SFC2" s="42"/>
      <c r="SFD2" s="42"/>
      <c r="SFE2" s="42"/>
      <c r="SFF2" s="42"/>
      <c r="SFG2" s="42"/>
      <c r="SFH2" s="42"/>
      <c r="SFI2" s="42"/>
      <c r="SFJ2" s="42"/>
      <c r="SFK2" s="42"/>
      <c r="SFL2" s="42"/>
      <c r="SFM2" s="42"/>
      <c r="SFN2" s="42"/>
      <c r="SFO2" s="42"/>
      <c r="SFP2" s="42"/>
      <c r="SFQ2" s="42"/>
      <c r="SFR2" s="42"/>
      <c r="SFS2" s="42"/>
      <c r="SFT2" s="42"/>
      <c r="SFU2" s="42"/>
      <c r="SFV2" s="42"/>
      <c r="SFW2" s="42"/>
      <c r="SFX2" s="42"/>
      <c r="SFY2" s="42"/>
      <c r="SFZ2" s="42"/>
      <c r="SGA2" s="42"/>
      <c r="SGB2" s="42"/>
      <c r="SGC2" s="42"/>
      <c r="SGD2" s="42"/>
      <c r="SGE2" s="42"/>
      <c r="SGF2" s="42"/>
      <c r="SGG2" s="42"/>
      <c r="SGH2" s="42"/>
      <c r="SGI2" s="42"/>
      <c r="SGJ2" s="42"/>
      <c r="SGK2" s="42"/>
      <c r="SGL2" s="42"/>
      <c r="SGM2" s="42"/>
      <c r="SGN2" s="42"/>
      <c r="SGO2" s="42"/>
      <c r="SGP2" s="42"/>
      <c r="SGQ2" s="42"/>
      <c r="SGR2" s="42"/>
      <c r="SGS2" s="42"/>
      <c r="SGT2" s="42"/>
      <c r="SGU2" s="42"/>
      <c r="SGV2" s="42"/>
      <c r="SGW2" s="42"/>
      <c r="SGX2" s="42"/>
      <c r="SGY2" s="42"/>
      <c r="SGZ2" s="42"/>
      <c r="SHA2" s="42"/>
      <c r="SHB2" s="42"/>
      <c r="SHC2" s="42"/>
      <c r="SHD2" s="42"/>
      <c r="SHE2" s="42"/>
      <c r="SHF2" s="42"/>
      <c r="SHG2" s="42"/>
      <c r="SHH2" s="42"/>
      <c r="SHI2" s="42"/>
      <c r="SHJ2" s="42"/>
      <c r="SHK2" s="42"/>
      <c r="SHL2" s="42"/>
      <c r="SHM2" s="42"/>
      <c r="SHN2" s="42"/>
      <c r="SHO2" s="42"/>
      <c r="SHP2" s="42"/>
      <c r="SHQ2" s="42"/>
      <c r="SHR2" s="42"/>
      <c r="SHS2" s="42"/>
      <c r="SHT2" s="42"/>
      <c r="SHU2" s="42"/>
      <c r="SHV2" s="42"/>
      <c r="SHW2" s="42"/>
      <c r="SHX2" s="42"/>
      <c r="SHY2" s="42"/>
      <c r="SHZ2" s="42"/>
      <c r="SIA2" s="42"/>
      <c r="SIB2" s="42"/>
      <c r="SIC2" s="42"/>
      <c r="SID2" s="42"/>
      <c r="SIE2" s="42"/>
      <c r="SIF2" s="42"/>
      <c r="SIG2" s="42"/>
      <c r="SIH2" s="42"/>
      <c r="SII2" s="42"/>
      <c r="SIJ2" s="42"/>
      <c r="SIK2" s="42"/>
      <c r="SIL2" s="42"/>
      <c r="SIM2" s="42"/>
      <c r="SIN2" s="42"/>
      <c r="SIO2" s="42"/>
      <c r="SIP2" s="42"/>
      <c r="SIQ2" s="42"/>
      <c r="SIR2" s="42"/>
      <c r="SIS2" s="42"/>
      <c r="SIT2" s="42"/>
      <c r="SIU2" s="42"/>
      <c r="SIV2" s="42"/>
      <c r="SIW2" s="42"/>
      <c r="SIX2" s="42"/>
      <c r="SIY2" s="42"/>
      <c r="SIZ2" s="42"/>
      <c r="SJA2" s="42"/>
      <c r="SJB2" s="42"/>
      <c r="SJC2" s="42"/>
      <c r="SJD2" s="42"/>
      <c r="SJE2" s="42"/>
      <c r="SJF2" s="42"/>
      <c r="SJG2" s="42"/>
      <c r="SJH2" s="42"/>
      <c r="SJI2" s="42"/>
      <c r="SJJ2" s="42"/>
      <c r="SJK2" s="42"/>
      <c r="SJL2" s="42"/>
      <c r="SJM2" s="42"/>
      <c r="SJN2" s="42"/>
      <c r="SJO2" s="42"/>
      <c r="SJP2" s="42"/>
      <c r="SJQ2" s="42"/>
      <c r="SJR2" s="42"/>
      <c r="SJS2" s="42"/>
      <c r="SJT2" s="42"/>
      <c r="SJU2" s="42"/>
      <c r="SJV2" s="42"/>
      <c r="SJW2" s="42"/>
      <c r="SJX2" s="42"/>
      <c r="SJY2" s="42"/>
      <c r="SJZ2" s="42"/>
      <c r="SKA2" s="42"/>
      <c r="SKB2" s="42"/>
      <c r="SKC2" s="42"/>
      <c r="SKD2" s="42"/>
      <c r="SKE2" s="42"/>
      <c r="SKF2" s="42"/>
      <c r="SKG2" s="42"/>
      <c r="SKH2" s="42"/>
      <c r="SKI2" s="42"/>
      <c r="SKJ2" s="42"/>
      <c r="SKK2" s="42"/>
      <c r="SKL2" s="42"/>
      <c r="SKM2" s="42"/>
      <c r="SKN2" s="42"/>
      <c r="SKO2" s="42"/>
      <c r="SKP2" s="42"/>
      <c r="SKQ2" s="42"/>
      <c r="SKR2" s="42"/>
      <c r="SKS2" s="42"/>
      <c r="SKT2" s="42"/>
      <c r="SKU2" s="42"/>
      <c r="SKV2" s="42"/>
      <c r="SKW2" s="42"/>
      <c r="SKX2" s="42"/>
      <c r="SKY2" s="42"/>
      <c r="SKZ2" s="42"/>
      <c r="SLA2" s="42"/>
      <c r="SLB2" s="42"/>
      <c r="SLC2" s="42"/>
      <c r="SLD2" s="42"/>
      <c r="SLE2" s="42"/>
      <c r="SLF2" s="42"/>
      <c r="SLG2" s="42"/>
      <c r="SLH2" s="42"/>
      <c r="SLI2" s="42"/>
      <c r="SLJ2" s="42"/>
      <c r="SLK2" s="42"/>
      <c r="SLL2" s="42"/>
      <c r="SLM2" s="42"/>
      <c r="SLN2" s="42"/>
      <c r="SLO2" s="42"/>
      <c r="SLP2" s="42"/>
      <c r="SLQ2" s="42"/>
      <c r="SLR2" s="42"/>
      <c r="SLS2" s="42"/>
      <c r="SLT2" s="42"/>
      <c r="SLU2" s="42"/>
      <c r="SLV2" s="42"/>
      <c r="SLW2" s="42"/>
      <c r="SLX2" s="42"/>
      <c r="SLY2" s="42"/>
      <c r="SLZ2" s="42"/>
      <c r="SMA2" s="42"/>
      <c r="SMB2" s="42"/>
      <c r="SMC2" s="42"/>
      <c r="SMD2" s="42"/>
      <c r="SME2" s="42"/>
      <c r="SMF2" s="42"/>
      <c r="SMG2" s="42"/>
      <c r="SMH2" s="42"/>
      <c r="SMI2" s="42"/>
      <c r="SMJ2" s="42"/>
      <c r="SMK2" s="42"/>
      <c r="SML2" s="42"/>
      <c r="SMM2" s="42"/>
      <c r="SMN2" s="42"/>
      <c r="SMO2" s="42"/>
      <c r="SMP2" s="42"/>
      <c r="SMQ2" s="42"/>
      <c r="SMR2" s="42"/>
      <c r="SMS2" s="42"/>
      <c r="SMT2" s="42"/>
      <c r="SMU2" s="42"/>
      <c r="SMV2" s="42"/>
      <c r="SMW2" s="42"/>
      <c r="SMX2" s="42"/>
      <c r="SMY2" s="42"/>
      <c r="SMZ2" s="42"/>
      <c r="SNA2" s="42"/>
      <c r="SNB2" s="42"/>
      <c r="SNC2" s="42"/>
      <c r="SND2" s="42"/>
      <c r="SNE2" s="42"/>
      <c r="SNF2" s="42"/>
      <c r="SNG2" s="42"/>
      <c r="SNH2" s="42"/>
      <c r="SNI2" s="42"/>
      <c r="SNJ2" s="42"/>
      <c r="SNK2" s="42"/>
      <c r="SNL2" s="42"/>
      <c r="SNM2" s="42"/>
      <c r="SNN2" s="42"/>
      <c r="SNO2" s="42"/>
      <c r="SNP2" s="42"/>
      <c r="SNQ2" s="42"/>
      <c r="SNR2" s="42"/>
      <c r="SNS2" s="42"/>
      <c r="SNT2" s="42"/>
      <c r="SNU2" s="42"/>
      <c r="SNV2" s="42"/>
      <c r="SNW2" s="42"/>
      <c r="SNX2" s="42"/>
      <c r="SNY2" s="42"/>
      <c r="SNZ2" s="42"/>
      <c r="SOA2" s="42"/>
      <c r="SOB2" s="42"/>
      <c r="SOC2" s="42"/>
      <c r="SOD2" s="42"/>
      <c r="SOE2" s="42"/>
      <c r="SOF2" s="42"/>
      <c r="SOG2" s="42"/>
      <c r="SOH2" s="42"/>
      <c r="SOI2" s="42"/>
      <c r="SOJ2" s="42"/>
      <c r="SOK2" s="42"/>
      <c r="SOL2" s="42"/>
      <c r="SOM2" s="42"/>
      <c r="SON2" s="42"/>
      <c r="SOO2" s="42"/>
      <c r="SOP2" s="42"/>
      <c r="SOQ2" s="42"/>
      <c r="SOR2" s="42"/>
      <c r="SOS2" s="42"/>
      <c r="SOT2" s="42"/>
      <c r="SOU2" s="42"/>
      <c r="SOV2" s="42"/>
      <c r="SOW2" s="42"/>
      <c r="SOX2" s="42"/>
      <c r="SOY2" s="42"/>
      <c r="SOZ2" s="42"/>
      <c r="SPA2" s="42"/>
      <c r="SPB2" s="42"/>
      <c r="SPC2" s="42"/>
      <c r="SPD2" s="42"/>
      <c r="SPE2" s="42"/>
      <c r="SPF2" s="42"/>
      <c r="SPG2" s="42"/>
      <c r="SPH2" s="42"/>
      <c r="SPI2" s="42"/>
      <c r="SPJ2" s="42"/>
      <c r="SPK2" s="42"/>
      <c r="SPL2" s="42"/>
      <c r="SPM2" s="42"/>
      <c r="SPN2" s="42"/>
      <c r="SPO2" s="42"/>
      <c r="SPP2" s="42"/>
      <c r="SPQ2" s="42"/>
      <c r="SPR2" s="42"/>
      <c r="SPS2" s="42"/>
      <c r="SPT2" s="42"/>
      <c r="SPU2" s="42"/>
      <c r="SPV2" s="42"/>
      <c r="SPW2" s="42"/>
      <c r="SPX2" s="42"/>
      <c r="SPY2" s="42"/>
      <c r="SPZ2" s="42"/>
      <c r="SQA2" s="42"/>
      <c r="SQB2" s="42"/>
      <c r="SQC2" s="42"/>
      <c r="SQD2" s="42"/>
      <c r="SQE2" s="42"/>
      <c r="SQF2" s="42"/>
      <c r="SQG2" s="42"/>
      <c r="SQH2" s="42"/>
      <c r="SQI2" s="42"/>
      <c r="SQJ2" s="42"/>
      <c r="SQK2" s="42"/>
      <c r="SQL2" s="42"/>
      <c r="SQM2" s="42"/>
      <c r="SQN2" s="42"/>
      <c r="SQO2" s="42"/>
      <c r="SQP2" s="42"/>
      <c r="SQQ2" s="42"/>
      <c r="SQR2" s="42"/>
      <c r="SQS2" s="42"/>
      <c r="SQT2" s="42"/>
      <c r="SQU2" s="42"/>
      <c r="SQV2" s="42"/>
      <c r="SQW2" s="42"/>
      <c r="SQX2" s="42"/>
      <c r="SQY2" s="42"/>
      <c r="SQZ2" s="42"/>
      <c r="SRA2" s="42"/>
      <c r="SRB2" s="42"/>
      <c r="SRC2" s="42"/>
      <c r="SRD2" s="42"/>
      <c r="SRE2" s="42"/>
      <c r="SRF2" s="42"/>
      <c r="SRG2" s="42"/>
      <c r="SRH2" s="42"/>
      <c r="SRI2" s="42"/>
      <c r="SRJ2" s="42"/>
      <c r="SRK2" s="42"/>
      <c r="SRL2" s="42"/>
      <c r="SRM2" s="42"/>
      <c r="SRN2" s="42"/>
      <c r="SRO2" s="42"/>
      <c r="SRP2" s="42"/>
      <c r="SRQ2" s="42"/>
      <c r="SRR2" s="42"/>
      <c r="SRS2" s="42"/>
      <c r="SRT2" s="42"/>
      <c r="SRU2" s="42"/>
      <c r="SRV2" s="42"/>
      <c r="SRW2" s="42"/>
      <c r="SRX2" s="42"/>
      <c r="SRY2" s="42"/>
      <c r="SRZ2" s="42"/>
      <c r="SSA2" s="42"/>
      <c r="SSB2" s="42"/>
      <c r="SSC2" s="42"/>
      <c r="SSD2" s="42"/>
      <c r="SSE2" s="42"/>
      <c r="SSF2" s="42"/>
      <c r="SSG2" s="42"/>
      <c r="SSH2" s="42"/>
      <c r="SSI2" s="42"/>
      <c r="SSJ2" s="42"/>
      <c r="SSK2" s="42"/>
      <c r="SSL2" s="42"/>
      <c r="SSM2" s="42"/>
      <c r="SSN2" s="42"/>
      <c r="SSO2" s="42"/>
      <c r="SSP2" s="42"/>
      <c r="SSQ2" s="42"/>
      <c r="SSR2" s="42"/>
      <c r="SSS2" s="42"/>
      <c r="SST2" s="42"/>
      <c r="SSU2" s="42"/>
      <c r="SSV2" s="42"/>
      <c r="SSW2" s="42"/>
      <c r="SSX2" s="42"/>
      <c r="SSY2" s="42"/>
      <c r="SSZ2" s="42"/>
      <c r="STA2" s="42"/>
      <c r="STB2" s="42"/>
      <c r="STC2" s="42"/>
      <c r="STD2" s="42"/>
      <c r="STE2" s="42"/>
      <c r="STF2" s="42"/>
      <c r="STG2" s="42"/>
      <c r="STH2" s="42"/>
      <c r="STI2" s="42"/>
      <c r="STJ2" s="42"/>
      <c r="STK2" s="42"/>
      <c r="STL2" s="42"/>
      <c r="STM2" s="42"/>
      <c r="STN2" s="42"/>
      <c r="STO2" s="42"/>
      <c r="STP2" s="42"/>
      <c r="STQ2" s="42"/>
      <c r="STR2" s="42"/>
      <c r="STS2" s="42"/>
      <c r="STT2" s="42"/>
      <c r="STU2" s="42"/>
      <c r="STV2" s="42"/>
      <c r="STW2" s="42"/>
      <c r="STX2" s="42"/>
      <c r="STY2" s="42"/>
      <c r="STZ2" s="42"/>
      <c r="SUA2" s="42"/>
      <c r="SUB2" s="42"/>
      <c r="SUC2" s="42"/>
      <c r="SUD2" s="42"/>
      <c r="SUE2" s="42"/>
      <c r="SUF2" s="42"/>
      <c r="SUG2" s="42"/>
      <c r="SUH2" s="42"/>
      <c r="SUI2" s="42"/>
      <c r="SUJ2" s="42"/>
      <c r="SUK2" s="42"/>
      <c r="SUL2" s="42"/>
      <c r="SUM2" s="42"/>
      <c r="SUN2" s="42"/>
      <c r="SUO2" s="42"/>
      <c r="SUP2" s="42"/>
      <c r="SUQ2" s="42"/>
      <c r="SUR2" s="42"/>
      <c r="SUS2" s="42"/>
      <c r="SUT2" s="42"/>
      <c r="SUU2" s="42"/>
      <c r="SUV2" s="42"/>
      <c r="SUW2" s="42"/>
      <c r="SUX2" s="42"/>
      <c r="SUY2" s="42"/>
      <c r="SUZ2" s="42"/>
      <c r="SVA2" s="42"/>
      <c r="SVB2" s="42"/>
      <c r="SVC2" s="42"/>
      <c r="SVD2" s="42"/>
      <c r="SVE2" s="42"/>
      <c r="SVF2" s="42"/>
      <c r="SVG2" s="42"/>
      <c r="SVH2" s="42"/>
      <c r="SVI2" s="42"/>
      <c r="SVJ2" s="42"/>
      <c r="SVK2" s="42"/>
      <c r="SVL2" s="42"/>
      <c r="SVM2" s="42"/>
      <c r="SVN2" s="42"/>
      <c r="SVO2" s="42"/>
      <c r="SVP2" s="42"/>
      <c r="SVQ2" s="42"/>
      <c r="SVR2" s="42"/>
      <c r="SVS2" s="42"/>
      <c r="SVT2" s="42"/>
      <c r="SVU2" s="42"/>
      <c r="SVV2" s="42"/>
      <c r="SVW2" s="42"/>
      <c r="SVX2" s="42"/>
      <c r="SVY2" s="42"/>
      <c r="SVZ2" s="42"/>
      <c r="SWA2" s="42"/>
      <c r="SWB2" s="42"/>
      <c r="SWC2" s="42"/>
      <c r="SWD2" s="42"/>
      <c r="SWE2" s="42"/>
      <c r="SWF2" s="42"/>
      <c r="SWG2" s="42"/>
      <c r="SWH2" s="42"/>
      <c r="SWI2" s="42"/>
      <c r="SWJ2" s="42"/>
      <c r="SWK2" s="42"/>
      <c r="SWL2" s="42"/>
      <c r="SWM2" s="42"/>
      <c r="SWN2" s="42"/>
      <c r="SWO2" s="42"/>
      <c r="SWP2" s="42"/>
      <c r="SWQ2" s="42"/>
      <c r="SWR2" s="42"/>
      <c r="SWS2" s="42"/>
      <c r="SWT2" s="42"/>
      <c r="SWU2" s="42"/>
      <c r="SWV2" s="42"/>
      <c r="SWW2" s="42"/>
      <c r="SWX2" s="42"/>
      <c r="SWY2" s="42"/>
      <c r="SWZ2" s="42"/>
      <c r="SXA2" s="42"/>
      <c r="SXB2" s="42"/>
      <c r="SXC2" s="42"/>
      <c r="SXD2" s="42"/>
      <c r="SXE2" s="42"/>
      <c r="SXF2" s="42"/>
      <c r="SXG2" s="42"/>
      <c r="SXH2" s="42"/>
      <c r="SXI2" s="42"/>
      <c r="SXJ2" s="42"/>
      <c r="SXK2" s="42"/>
      <c r="SXL2" s="42"/>
      <c r="SXM2" s="42"/>
      <c r="SXN2" s="42"/>
      <c r="SXO2" s="42"/>
      <c r="SXP2" s="42"/>
      <c r="SXQ2" s="42"/>
      <c r="SXR2" s="42"/>
      <c r="SXS2" s="42"/>
      <c r="SXT2" s="42"/>
      <c r="SXU2" s="42"/>
      <c r="SXV2" s="42"/>
      <c r="SXW2" s="42"/>
      <c r="SXX2" s="42"/>
      <c r="SXY2" s="42"/>
      <c r="SXZ2" s="42"/>
      <c r="SYA2" s="42"/>
      <c r="SYB2" s="42"/>
      <c r="SYC2" s="42"/>
      <c r="SYD2" s="42"/>
      <c r="SYE2" s="42"/>
      <c r="SYF2" s="42"/>
      <c r="SYG2" s="42"/>
      <c r="SYH2" s="42"/>
      <c r="SYI2" s="42"/>
      <c r="SYJ2" s="42"/>
      <c r="SYK2" s="42"/>
      <c r="SYL2" s="42"/>
      <c r="SYM2" s="42"/>
      <c r="SYN2" s="42"/>
      <c r="SYO2" s="42"/>
      <c r="SYP2" s="42"/>
      <c r="SYQ2" s="42"/>
      <c r="SYR2" s="42"/>
      <c r="SYS2" s="42"/>
      <c r="SYT2" s="42"/>
      <c r="SYU2" s="42"/>
      <c r="SYV2" s="42"/>
      <c r="SYW2" s="42"/>
      <c r="SYX2" s="42"/>
      <c r="SYY2" s="42"/>
      <c r="SYZ2" s="42"/>
      <c r="SZA2" s="42"/>
      <c r="SZB2" s="42"/>
      <c r="SZC2" s="42"/>
      <c r="SZD2" s="42"/>
      <c r="SZE2" s="42"/>
      <c r="SZF2" s="42"/>
      <c r="SZG2" s="42"/>
      <c r="SZH2" s="42"/>
      <c r="SZI2" s="42"/>
      <c r="SZJ2" s="42"/>
      <c r="SZK2" s="42"/>
      <c r="SZL2" s="42"/>
      <c r="SZM2" s="42"/>
      <c r="SZN2" s="42"/>
      <c r="SZO2" s="42"/>
      <c r="SZP2" s="42"/>
      <c r="SZQ2" s="42"/>
      <c r="SZR2" s="42"/>
      <c r="SZS2" s="42"/>
      <c r="SZT2" s="42"/>
      <c r="SZU2" s="42"/>
      <c r="SZV2" s="42"/>
      <c r="SZW2" s="42"/>
      <c r="SZX2" s="42"/>
      <c r="SZY2" s="42"/>
      <c r="SZZ2" s="42"/>
      <c r="TAA2" s="42"/>
      <c r="TAB2" s="42"/>
      <c r="TAC2" s="42"/>
      <c r="TAD2" s="42"/>
      <c r="TAE2" s="42"/>
      <c r="TAF2" s="42"/>
      <c r="TAG2" s="42"/>
      <c r="TAH2" s="42"/>
      <c r="TAI2" s="42"/>
      <c r="TAJ2" s="42"/>
      <c r="TAK2" s="42"/>
      <c r="TAL2" s="42"/>
      <c r="TAM2" s="42"/>
      <c r="TAN2" s="42"/>
      <c r="TAO2" s="42"/>
      <c r="TAP2" s="42"/>
      <c r="TAQ2" s="42"/>
      <c r="TAR2" s="42"/>
      <c r="TAS2" s="42"/>
      <c r="TAT2" s="42"/>
      <c r="TAU2" s="42"/>
      <c r="TAV2" s="42"/>
      <c r="TAW2" s="42"/>
      <c r="TAX2" s="42"/>
      <c r="TAY2" s="42"/>
      <c r="TAZ2" s="42"/>
      <c r="TBA2" s="42"/>
      <c r="TBB2" s="42"/>
      <c r="TBC2" s="42"/>
      <c r="TBD2" s="42"/>
      <c r="TBE2" s="42"/>
      <c r="TBF2" s="42"/>
      <c r="TBG2" s="42"/>
      <c r="TBH2" s="42"/>
      <c r="TBI2" s="42"/>
      <c r="TBJ2" s="42"/>
      <c r="TBK2" s="42"/>
      <c r="TBL2" s="42"/>
      <c r="TBM2" s="42"/>
      <c r="TBN2" s="42"/>
      <c r="TBO2" s="42"/>
      <c r="TBP2" s="42"/>
      <c r="TBQ2" s="42"/>
      <c r="TBR2" s="42"/>
      <c r="TBS2" s="42"/>
      <c r="TBT2" s="42"/>
      <c r="TBU2" s="42"/>
      <c r="TBV2" s="42"/>
      <c r="TBW2" s="42"/>
      <c r="TBX2" s="42"/>
      <c r="TBY2" s="42"/>
      <c r="TBZ2" s="42"/>
      <c r="TCA2" s="42"/>
      <c r="TCB2" s="42"/>
      <c r="TCC2" s="42"/>
      <c r="TCD2" s="42"/>
      <c r="TCE2" s="42"/>
      <c r="TCF2" s="42"/>
      <c r="TCG2" s="42"/>
      <c r="TCH2" s="42"/>
      <c r="TCI2" s="42"/>
      <c r="TCJ2" s="42"/>
      <c r="TCK2" s="42"/>
      <c r="TCL2" s="42"/>
      <c r="TCM2" s="42"/>
      <c r="TCN2" s="42"/>
      <c r="TCO2" s="42"/>
      <c r="TCP2" s="42"/>
      <c r="TCQ2" s="42"/>
      <c r="TCR2" s="42"/>
      <c r="TCS2" s="42"/>
      <c r="TCT2" s="42"/>
      <c r="TCU2" s="42"/>
      <c r="TCV2" s="42"/>
      <c r="TCW2" s="42"/>
      <c r="TCX2" s="42"/>
      <c r="TCY2" s="42"/>
      <c r="TCZ2" s="42"/>
      <c r="TDA2" s="42"/>
      <c r="TDB2" s="42"/>
      <c r="TDC2" s="42"/>
      <c r="TDD2" s="42"/>
      <c r="TDE2" s="42"/>
      <c r="TDF2" s="42"/>
      <c r="TDG2" s="42"/>
      <c r="TDH2" s="42"/>
      <c r="TDI2" s="42"/>
      <c r="TDJ2" s="42"/>
      <c r="TDK2" s="42"/>
      <c r="TDL2" s="42"/>
      <c r="TDM2" s="42"/>
      <c r="TDN2" s="42"/>
      <c r="TDO2" s="42"/>
      <c r="TDP2" s="42"/>
      <c r="TDQ2" s="42"/>
      <c r="TDR2" s="42"/>
      <c r="TDS2" s="42"/>
      <c r="TDT2" s="42"/>
      <c r="TDU2" s="42"/>
      <c r="TDV2" s="42"/>
      <c r="TDW2" s="42"/>
      <c r="TDX2" s="42"/>
      <c r="TDY2" s="42"/>
      <c r="TDZ2" s="42"/>
      <c r="TEA2" s="42"/>
      <c r="TEB2" s="42"/>
      <c r="TEC2" s="42"/>
      <c r="TED2" s="42"/>
      <c r="TEE2" s="42"/>
      <c r="TEF2" s="42"/>
      <c r="TEG2" s="42"/>
      <c r="TEH2" s="42"/>
      <c r="TEI2" s="42"/>
      <c r="TEJ2" s="42"/>
      <c r="TEK2" s="42"/>
      <c r="TEL2" s="42"/>
      <c r="TEM2" s="42"/>
      <c r="TEN2" s="42"/>
      <c r="TEO2" s="42"/>
      <c r="TEP2" s="42"/>
      <c r="TEQ2" s="42"/>
      <c r="TER2" s="42"/>
      <c r="TES2" s="42"/>
      <c r="TET2" s="42"/>
      <c r="TEU2" s="42"/>
      <c r="TEV2" s="42"/>
      <c r="TEW2" s="42"/>
      <c r="TEX2" s="42"/>
      <c r="TEY2" s="42"/>
      <c r="TEZ2" s="42"/>
      <c r="TFA2" s="42"/>
      <c r="TFB2" s="42"/>
      <c r="TFC2" s="42"/>
      <c r="TFD2" s="42"/>
      <c r="TFE2" s="42"/>
      <c r="TFF2" s="42"/>
      <c r="TFG2" s="42"/>
      <c r="TFH2" s="42"/>
      <c r="TFI2" s="42"/>
      <c r="TFJ2" s="42"/>
      <c r="TFK2" s="42"/>
      <c r="TFL2" s="42"/>
      <c r="TFM2" s="42"/>
      <c r="TFN2" s="42"/>
      <c r="TFO2" s="42"/>
      <c r="TFP2" s="42"/>
      <c r="TFQ2" s="42"/>
      <c r="TFR2" s="42"/>
      <c r="TFS2" s="42"/>
      <c r="TFT2" s="42"/>
      <c r="TFU2" s="42"/>
      <c r="TFV2" s="42"/>
      <c r="TFW2" s="42"/>
      <c r="TFX2" s="42"/>
      <c r="TFY2" s="42"/>
      <c r="TFZ2" s="42"/>
      <c r="TGA2" s="42"/>
      <c r="TGB2" s="42"/>
      <c r="TGC2" s="42"/>
      <c r="TGD2" s="42"/>
      <c r="TGE2" s="42"/>
      <c r="TGF2" s="42"/>
      <c r="TGG2" s="42"/>
      <c r="TGH2" s="42"/>
      <c r="TGI2" s="42"/>
      <c r="TGJ2" s="42"/>
      <c r="TGK2" s="42"/>
      <c r="TGL2" s="42"/>
      <c r="TGM2" s="42"/>
      <c r="TGN2" s="42"/>
      <c r="TGO2" s="42"/>
      <c r="TGP2" s="42"/>
      <c r="TGQ2" s="42"/>
      <c r="TGR2" s="42"/>
      <c r="TGS2" s="42"/>
      <c r="TGT2" s="42"/>
      <c r="TGU2" s="42"/>
      <c r="TGV2" s="42"/>
      <c r="TGW2" s="42"/>
      <c r="TGX2" s="42"/>
      <c r="TGY2" s="42"/>
      <c r="TGZ2" s="42"/>
      <c r="THA2" s="42"/>
      <c r="THB2" s="42"/>
      <c r="THC2" s="42"/>
      <c r="THD2" s="42"/>
      <c r="THE2" s="42"/>
      <c r="THF2" s="42"/>
      <c r="THG2" s="42"/>
      <c r="THH2" s="42"/>
      <c r="THI2" s="42"/>
      <c r="THJ2" s="42"/>
      <c r="THK2" s="42"/>
      <c r="THL2" s="42"/>
      <c r="THM2" s="42"/>
      <c r="THN2" s="42"/>
      <c r="THO2" s="42"/>
      <c r="THP2" s="42"/>
      <c r="THQ2" s="42"/>
      <c r="THR2" s="42"/>
      <c r="THS2" s="42"/>
      <c r="THT2" s="42"/>
      <c r="THU2" s="42"/>
      <c r="THV2" s="42"/>
      <c r="THW2" s="42"/>
      <c r="THX2" s="42"/>
      <c r="THY2" s="42"/>
      <c r="THZ2" s="42"/>
      <c r="TIA2" s="42"/>
      <c r="TIB2" s="42"/>
      <c r="TIC2" s="42"/>
      <c r="TID2" s="42"/>
      <c r="TIE2" s="42"/>
      <c r="TIF2" s="42"/>
      <c r="TIG2" s="42"/>
      <c r="TIH2" s="42"/>
      <c r="TII2" s="42"/>
      <c r="TIJ2" s="42"/>
      <c r="TIK2" s="42"/>
      <c r="TIL2" s="42"/>
      <c r="TIM2" s="42"/>
      <c r="TIN2" s="42"/>
      <c r="TIO2" s="42"/>
      <c r="TIP2" s="42"/>
      <c r="TIQ2" s="42"/>
      <c r="TIR2" s="42"/>
      <c r="TIS2" s="42"/>
      <c r="TIT2" s="42"/>
      <c r="TIU2" s="42"/>
      <c r="TIV2" s="42"/>
      <c r="TIW2" s="42"/>
      <c r="TIX2" s="42"/>
      <c r="TIY2" s="42"/>
      <c r="TIZ2" s="42"/>
      <c r="TJA2" s="42"/>
      <c r="TJB2" s="42"/>
      <c r="TJC2" s="42"/>
      <c r="TJD2" s="42"/>
      <c r="TJE2" s="42"/>
      <c r="TJF2" s="42"/>
      <c r="TJG2" s="42"/>
      <c r="TJH2" s="42"/>
      <c r="TJI2" s="42"/>
      <c r="TJJ2" s="42"/>
      <c r="TJK2" s="42"/>
      <c r="TJL2" s="42"/>
      <c r="TJM2" s="42"/>
      <c r="TJN2" s="42"/>
      <c r="TJO2" s="42"/>
      <c r="TJP2" s="42"/>
      <c r="TJQ2" s="42"/>
      <c r="TJR2" s="42"/>
      <c r="TJS2" s="42"/>
      <c r="TJT2" s="42"/>
      <c r="TJU2" s="42"/>
      <c r="TJV2" s="42"/>
      <c r="TJW2" s="42"/>
      <c r="TJX2" s="42"/>
      <c r="TJY2" s="42"/>
      <c r="TJZ2" s="42"/>
      <c r="TKA2" s="42"/>
      <c r="TKB2" s="42"/>
      <c r="TKC2" s="42"/>
      <c r="TKD2" s="42"/>
      <c r="TKE2" s="42"/>
      <c r="TKF2" s="42"/>
      <c r="TKG2" s="42"/>
      <c r="TKH2" s="42"/>
      <c r="TKI2" s="42"/>
      <c r="TKJ2" s="42"/>
      <c r="TKK2" s="42"/>
      <c r="TKL2" s="42"/>
      <c r="TKM2" s="42"/>
      <c r="TKN2" s="42"/>
      <c r="TKO2" s="42"/>
      <c r="TKP2" s="42"/>
      <c r="TKQ2" s="42"/>
      <c r="TKR2" s="42"/>
      <c r="TKS2" s="42"/>
      <c r="TKT2" s="42"/>
      <c r="TKU2" s="42"/>
      <c r="TKV2" s="42"/>
      <c r="TKW2" s="42"/>
      <c r="TKX2" s="42"/>
      <c r="TKY2" s="42"/>
      <c r="TKZ2" s="42"/>
      <c r="TLA2" s="42"/>
      <c r="TLB2" s="42"/>
      <c r="TLC2" s="42"/>
      <c r="TLD2" s="42"/>
      <c r="TLE2" s="42"/>
      <c r="TLF2" s="42"/>
      <c r="TLG2" s="42"/>
      <c r="TLH2" s="42"/>
      <c r="TLI2" s="42"/>
      <c r="TLJ2" s="42"/>
      <c r="TLK2" s="42"/>
      <c r="TLL2" s="42"/>
      <c r="TLM2" s="42"/>
      <c r="TLN2" s="42"/>
      <c r="TLO2" s="42"/>
      <c r="TLP2" s="42"/>
      <c r="TLQ2" s="42"/>
      <c r="TLR2" s="42"/>
      <c r="TLS2" s="42"/>
      <c r="TLT2" s="42"/>
      <c r="TLU2" s="42"/>
      <c r="TLV2" s="42"/>
      <c r="TLW2" s="42"/>
      <c r="TLX2" s="42"/>
      <c r="TLY2" s="42"/>
      <c r="TLZ2" s="42"/>
      <c r="TMA2" s="42"/>
      <c r="TMB2" s="42"/>
      <c r="TMC2" s="42"/>
      <c r="TMD2" s="42"/>
      <c r="TME2" s="42"/>
      <c r="TMF2" s="42"/>
      <c r="TMG2" s="42"/>
      <c r="TMH2" s="42"/>
      <c r="TMI2" s="42"/>
      <c r="TMJ2" s="42"/>
      <c r="TMK2" s="42"/>
      <c r="TML2" s="42"/>
      <c r="TMM2" s="42"/>
      <c r="TMN2" s="42"/>
      <c r="TMO2" s="42"/>
      <c r="TMP2" s="42"/>
      <c r="TMQ2" s="42"/>
      <c r="TMR2" s="42"/>
      <c r="TMS2" s="42"/>
      <c r="TMT2" s="42"/>
      <c r="TMU2" s="42"/>
      <c r="TMV2" s="42"/>
      <c r="TMW2" s="42"/>
      <c r="TMX2" s="42"/>
      <c r="TMY2" s="42"/>
      <c r="TMZ2" s="42"/>
      <c r="TNA2" s="42"/>
      <c r="TNB2" s="42"/>
      <c r="TNC2" s="42"/>
      <c r="TND2" s="42"/>
      <c r="TNE2" s="42"/>
      <c r="TNF2" s="42"/>
      <c r="TNG2" s="42"/>
      <c r="TNH2" s="42"/>
      <c r="TNI2" s="42"/>
      <c r="TNJ2" s="42"/>
      <c r="TNK2" s="42"/>
      <c r="TNL2" s="42"/>
      <c r="TNM2" s="42"/>
      <c r="TNN2" s="42"/>
      <c r="TNO2" s="42"/>
      <c r="TNP2" s="42"/>
      <c r="TNQ2" s="42"/>
      <c r="TNR2" s="42"/>
      <c r="TNS2" s="42"/>
      <c r="TNT2" s="42"/>
      <c r="TNU2" s="42"/>
      <c r="TNV2" s="42"/>
      <c r="TNW2" s="42"/>
      <c r="TNX2" s="42"/>
      <c r="TNY2" s="42"/>
      <c r="TNZ2" s="42"/>
      <c r="TOA2" s="42"/>
      <c r="TOB2" s="42"/>
      <c r="TOC2" s="42"/>
      <c r="TOD2" s="42"/>
      <c r="TOE2" s="42"/>
      <c r="TOF2" s="42"/>
      <c r="TOG2" s="42"/>
      <c r="TOH2" s="42"/>
      <c r="TOI2" s="42"/>
      <c r="TOJ2" s="42"/>
      <c r="TOK2" s="42"/>
      <c r="TOL2" s="42"/>
      <c r="TOM2" s="42"/>
      <c r="TON2" s="42"/>
      <c r="TOO2" s="42"/>
      <c r="TOP2" s="42"/>
      <c r="TOQ2" s="42"/>
      <c r="TOR2" s="42"/>
      <c r="TOS2" s="42"/>
      <c r="TOT2" s="42"/>
      <c r="TOU2" s="42"/>
      <c r="TOV2" s="42"/>
      <c r="TOW2" s="42"/>
      <c r="TOX2" s="42"/>
      <c r="TOY2" s="42"/>
      <c r="TOZ2" s="42"/>
      <c r="TPA2" s="42"/>
      <c r="TPB2" s="42"/>
      <c r="TPC2" s="42"/>
      <c r="TPD2" s="42"/>
      <c r="TPE2" s="42"/>
      <c r="TPF2" s="42"/>
      <c r="TPG2" s="42"/>
      <c r="TPH2" s="42"/>
      <c r="TPI2" s="42"/>
      <c r="TPJ2" s="42"/>
      <c r="TPK2" s="42"/>
      <c r="TPL2" s="42"/>
      <c r="TPM2" s="42"/>
      <c r="TPN2" s="42"/>
      <c r="TPO2" s="42"/>
      <c r="TPP2" s="42"/>
      <c r="TPQ2" s="42"/>
      <c r="TPR2" s="42"/>
      <c r="TPS2" s="42"/>
      <c r="TPT2" s="42"/>
      <c r="TPU2" s="42"/>
      <c r="TPV2" s="42"/>
      <c r="TPW2" s="42"/>
      <c r="TPX2" s="42"/>
      <c r="TPY2" s="42"/>
      <c r="TPZ2" s="42"/>
      <c r="TQA2" s="42"/>
      <c r="TQB2" s="42"/>
      <c r="TQC2" s="42"/>
      <c r="TQD2" s="42"/>
      <c r="TQE2" s="42"/>
      <c r="TQF2" s="42"/>
      <c r="TQG2" s="42"/>
      <c r="TQH2" s="42"/>
      <c r="TQI2" s="42"/>
      <c r="TQJ2" s="42"/>
      <c r="TQK2" s="42"/>
      <c r="TQL2" s="42"/>
      <c r="TQM2" s="42"/>
      <c r="TQN2" s="42"/>
      <c r="TQO2" s="42"/>
      <c r="TQP2" s="42"/>
      <c r="TQQ2" s="42"/>
      <c r="TQR2" s="42"/>
      <c r="TQS2" s="42"/>
      <c r="TQT2" s="42"/>
      <c r="TQU2" s="42"/>
      <c r="TQV2" s="42"/>
      <c r="TQW2" s="42"/>
      <c r="TQX2" s="42"/>
      <c r="TQY2" s="42"/>
      <c r="TQZ2" s="42"/>
      <c r="TRA2" s="42"/>
      <c r="TRB2" s="42"/>
      <c r="TRC2" s="42"/>
      <c r="TRD2" s="42"/>
      <c r="TRE2" s="42"/>
      <c r="TRF2" s="42"/>
      <c r="TRG2" s="42"/>
      <c r="TRH2" s="42"/>
      <c r="TRI2" s="42"/>
      <c r="TRJ2" s="42"/>
      <c r="TRK2" s="42"/>
      <c r="TRL2" s="42"/>
      <c r="TRM2" s="42"/>
      <c r="TRN2" s="42"/>
      <c r="TRO2" s="42"/>
      <c r="TRP2" s="42"/>
      <c r="TRQ2" s="42"/>
      <c r="TRR2" s="42"/>
      <c r="TRS2" s="42"/>
      <c r="TRT2" s="42"/>
      <c r="TRU2" s="42"/>
      <c r="TRV2" s="42"/>
      <c r="TRW2" s="42"/>
      <c r="TRX2" s="42"/>
      <c r="TRY2" s="42"/>
      <c r="TRZ2" s="42"/>
      <c r="TSA2" s="42"/>
      <c r="TSB2" s="42"/>
      <c r="TSC2" s="42"/>
      <c r="TSD2" s="42"/>
      <c r="TSE2" s="42"/>
      <c r="TSF2" s="42"/>
      <c r="TSG2" s="42"/>
      <c r="TSH2" s="42"/>
      <c r="TSI2" s="42"/>
      <c r="TSJ2" s="42"/>
      <c r="TSK2" s="42"/>
      <c r="TSL2" s="42"/>
      <c r="TSM2" s="42"/>
      <c r="TSN2" s="42"/>
      <c r="TSO2" s="42"/>
      <c r="TSP2" s="42"/>
      <c r="TSQ2" s="42"/>
      <c r="TSR2" s="42"/>
      <c r="TSS2" s="42"/>
      <c r="TST2" s="42"/>
      <c r="TSU2" s="42"/>
      <c r="TSV2" s="42"/>
      <c r="TSW2" s="42"/>
      <c r="TSX2" s="42"/>
      <c r="TSY2" s="42"/>
      <c r="TSZ2" s="42"/>
      <c r="TTA2" s="42"/>
      <c r="TTB2" s="42"/>
      <c r="TTC2" s="42"/>
      <c r="TTD2" s="42"/>
      <c r="TTE2" s="42"/>
      <c r="TTF2" s="42"/>
      <c r="TTG2" s="42"/>
      <c r="TTH2" s="42"/>
      <c r="TTI2" s="42"/>
      <c r="TTJ2" s="42"/>
      <c r="TTK2" s="42"/>
      <c r="TTL2" s="42"/>
      <c r="TTM2" s="42"/>
      <c r="TTN2" s="42"/>
      <c r="TTO2" s="42"/>
      <c r="TTP2" s="42"/>
      <c r="TTQ2" s="42"/>
      <c r="TTR2" s="42"/>
      <c r="TTS2" s="42"/>
      <c r="TTT2" s="42"/>
      <c r="TTU2" s="42"/>
      <c r="TTV2" s="42"/>
      <c r="TTW2" s="42"/>
      <c r="TTX2" s="42"/>
      <c r="TTY2" s="42"/>
      <c r="TTZ2" s="42"/>
      <c r="TUA2" s="42"/>
      <c r="TUB2" s="42"/>
      <c r="TUC2" s="42"/>
      <c r="TUD2" s="42"/>
      <c r="TUE2" s="42"/>
      <c r="TUF2" s="42"/>
      <c r="TUG2" s="42"/>
      <c r="TUH2" s="42"/>
      <c r="TUI2" s="42"/>
      <c r="TUJ2" s="42"/>
      <c r="TUK2" s="42"/>
      <c r="TUL2" s="42"/>
      <c r="TUM2" s="42"/>
      <c r="TUN2" s="42"/>
      <c r="TUO2" s="42"/>
      <c r="TUP2" s="42"/>
      <c r="TUQ2" s="42"/>
      <c r="TUR2" s="42"/>
      <c r="TUS2" s="42"/>
      <c r="TUT2" s="42"/>
      <c r="TUU2" s="42"/>
      <c r="TUV2" s="42"/>
      <c r="TUW2" s="42"/>
      <c r="TUX2" s="42"/>
      <c r="TUY2" s="42"/>
      <c r="TUZ2" s="42"/>
      <c r="TVA2" s="42"/>
      <c r="TVB2" s="42"/>
      <c r="TVC2" s="42"/>
      <c r="TVD2" s="42"/>
      <c r="TVE2" s="42"/>
      <c r="TVF2" s="42"/>
      <c r="TVG2" s="42"/>
      <c r="TVH2" s="42"/>
      <c r="TVI2" s="42"/>
      <c r="TVJ2" s="42"/>
      <c r="TVK2" s="42"/>
      <c r="TVL2" s="42"/>
      <c r="TVM2" s="42"/>
      <c r="TVN2" s="42"/>
      <c r="TVO2" s="42"/>
      <c r="TVP2" s="42"/>
      <c r="TVQ2" s="42"/>
      <c r="TVR2" s="42"/>
      <c r="TVS2" s="42"/>
      <c r="TVT2" s="42"/>
      <c r="TVU2" s="42"/>
      <c r="TVV2" s="42"/>
      <c r="TVW2" s="42"/>
      <c r="TVX2" s="42"/>
      <c r="TVY2" s="42"/>
      <c r="TVZ2" s="42"/>
      <c r="TWA2" s="42"/>
      <c r="TWB2" s="42"/>
      <c r="TWC2" s="42"/>
      <c r="TWD2" s="42"/>
      <c r="TWE2" s="42"/>
      <c r="TWF2" s="42"/>
      <c r="TWG2" s="42"/>
      <c r="TWH2" s="42"/>
      <c r="TWI2" s="42"/>
      <c r="TWJ2" s="42"/>
      <c r="TWK2" s="42"/>
      <c r="TWL2" s="42"/>
      <c r="TWM2" s="42"/>
      <c r="TWN2" s="42"/>
      <c r="TWO2" s="42"/>
      <c r="TWP2" s="42"/>
      <c r="TWQ2" s="42"/>
      <c r="TWR2" s="42"/>
      <c r="TWS2" s="42"/>
      <c r="TWT2" s="42"/>
      <c r="TWU2" s="42"/>
      <c r="TWV2" s="42"/>
      <c r="TWW2" s="42"/>
      <c r="TWX2" s="42"/>
      <c r="TWY2" s="42"/>
      <c r="TWZ2" s="42"/>
      <c r="TXA2" s="42"/>
      <c r="TXB2" s="42"/>
      <c r="TXC2" s="42"/>
      <c r="TXD2" s="42"/>
      <c r="TXE2" s="42"/>
      <c r="TXF2" s="42"/>
      <c r="TXG2" s="42"/>
      <c r="TXH2" s="42"/>
      <c r="TXI2" s="42"/>
      <c r="TXJ2" s="42"/>
      <c r="TXK2" s="42"/>
      <c r="TXL2" s="42"/>
      <c r="TXM2" s="42"/>
      <c r="TXN2" s="42"/>
      <c r="TXO2" s="42"/>
      <c r="TXP2" s="42"/>
      <c r="TXQ2" s="42"/>
      <c r="TXR2" s="42"/>
      <c r="TXS2" s="42"/>
      <c r="TXT2" s="42"/>
      <c r="TXU2" s="42"/>
      <c r="TXV2" s="42"/>
      <c r="TXW2" s="42"/>
      <c r="TXX2" s="42"/>
      <c r="TXY2" s="42"/>
      <c r="TXZ2" s="42"/>
      <c r="TYA2" s="42"/>
      <c r="TYB2" s="42"/>
      <c r="TYC2" s="42"/>
      <c r="TYD2" s="42"/>
      <c r="TYE2" s="42"/>
      <c r="TYF2" s="42"/>
      <c r="TYG2" s="42"/>
      <c r="TYH2" s="42"/>
      <c r="TYI2" s="42"/>
      <c r="TYJ2" s="42"/>
      <c r="TYK2" s="42"/>
      <c r="TYL2" s="42"/>
      <c r="TYM2" s="42"/>
      <c r="TYN2" s="42"/>
      <c r="TYO2" s="42"/>
      <c r="TYP2" s="42"/>
      <c r="TYQ2" s="42"/>
      <c r="TYR2" s="42"/>
      <c r="TYS2" s="42"/>
      <c r="TYT2" s="42"/>
      <c r="TYU2" s="42"/>
      <c r="TYV2" s="42"/>
      <c r="TYW2" s="42"/>
      <c r="TYX2" s="42"/>
      <c r="TYY2" s="42"/>
      <c r="TYZ2" s="42"/>
      <c r="TZA2" s="42"/>
      <c r="TZB2" s="42"/>
      <c r="TZC2" s="42"/>
      <c r="TZD2" s="42"/>
      <c r="TZE2" s="42"/>
      <c r="TZF2" s="42"/>
      <c r="TZG2" s="42"/>
      <c r="TZH2" s="42"/>
      <c r="TZI2" s="42"/>
      <c r="TZJ2" s="42"/>
      <c r="TZK2" s="42"/>
      <c r="TZL2" s="42"/>
      <c r="TZM2" s="42"/>
      <c r="TZN2" s="42"/>
      <c r="TZO2" s="42"/>
      <c r="TZP2" s="42"/>
      <c r="TZQ2" s="42"/>
      <c r="TZR2" s="42"/>
      <c r="TZS2" s="42"/>
      <c r="TZT2" s="42"/>
      <c r="TZU2" s="42"/>
      <c r="TZV2" s="42"/>
      <c r="TZW2" s="42"/>
      <c r="TZX2" s="42"/>
      <c r="TZY2" s="42"/>
      <c r="TZZ2" s="42"/>
      <c r="UAA2" s="42"/>
      <c r="UAB2" s="42"/>
      <c r="UAC2" s="42"/>
      <c r="UAD2" s="42"/>
      <c r="UAE2" s="42"/>
      <c r="UAF2" s="42"/>
      <c r="UAG2" s="42"/>
      <c r="UAH2" s="42"/>
      <c r="UAI2" s="42"/>
      <c r="UAJ2" s="42"/>
      <c r="UAK2" s="42"/>
      <c r="UAL2" s="42"/>
      <c r="UAM2" s="42"/>
      <c r="UAN2" s="42"/>
      <c r="UAO2" s="42"/>
      <c r="UAP2" s="42"/>
      <c r="UAQ2" s="42"/>
      <c r="UAR2" s="42"/>
      <c r="UAS2" s="42"/>
      <c r="UAT2" s="42"/>
      <c r="UAU2" s="42"/>
      <c r="UAV2" s="42"/>
      <c r="UAW2" s="42"/>
      <c r="UAX2" s="42"/>
      <c r="UAY2" s="42"/>
      <c r="UAZ2" s="42"/>
      <c r="UBA2" s="42"/>
      <c r="UBB2" s="42"/>
      <c r="UBC2" s="42"/>
      <c r="UBD2" s="42"/>
      <c r="UBE2" s="42"/>
      <c r="UBF2" s="42"/>
      <c r="UBG2" s="42"/>
      <c r="UBH2" s="42"/>
      <c r="UBI2" s="42"/>
      <c r="UBJ2" s="42"/>
      <c r="UBK2" s="42"/>
      <c r="UBL2" s="42"/>
      <c r="UBM2" s="42"/>
      <c r="UBN2" s="42"/>
      <c r="UBO2" s="42"/>
      <c r="UBP2" s="42"/>
      <c r="UBQ2" s="42"/>
      <c r="UBR2" s="42"/>
      <c r="UBS2" s="42"/>
      <c r="UBT2" s="42"/>
      <c r="UBU2" s="42"/>
      <c r="UBV2" s="42"/>
      <c r="UBW2" s="42"/>
      <c r="UBX2" s="42"/>
      <c r="UBY2" s="42"/>
      <c r="UBZ2" s="42"/>
      <c r="UCA2" s="42"/>
      <c r="UCB2" s="42"/>
      <c r="UCC2" s="42"/>
      <c r="UCD2" s="42"/>
      <c r="UCE2" s="42"/>
      <c r="UCF2" s="42"/>
      <c r="UCG2" s="42"/>
      <c r="UCH2" s="42"/>
      <c r="UCI2" s="42"/>
      <c r="UCJ2" s="42"/>
      <c r="UCK2" s="42"/>
      <c r="UCL2" s="42"/>
      <c r="UCM2" s="42"/>
      <c r="UCN2" s="42"/>
      <c r="UCO2" s="42"/>
      <c r="UCP2" s="42"/>
      <c r="UCQ2" s="42"/>
      <c r="UCR2" s="42"/>
      <c r="UCS2" s="42"/>
      <c r="UCT2" s="42"/>
      <c r="UCU2" s="42"/>
      <c r="UCV2" s="42"/>
      <c r="UCW2" s="42"/>
      <c r="UCX2" s="42"/>
      <c r="UCY2" s="42"/>
      <c r="UCZ2" s="42"/>
      <c r="UDA2" s="42"/>
      <c r="UDB2" s="42"/>
      <c r="UDC2" s="42"/>
      <c r="UDD2" s="42"/>
      <c r="UDE2" s="42"/>
      <c r="UDF2" s="42"/>
      <c r="UDG2" s="42"/>
      <c r="UDH2" s="42"/>
      <c r="UDI2" s="42"/>
      <c r="UDJ2" s="42"/>
      <c r="UDK2" s="42"/>
      <c r="UDL2" s="42"/>
      <c r="UDM2" s="42"/>
      <c r="UDN2" s="42"/>
      <c r="UDO2" s="42"/>
      <c r="UDP2" s="42"/>
      <c r="UDQ2" s="42"/>
      <c r="UDR2" s="42"/>
      <c r="UDS2" s="42"/>
      <c r="UDT2" s="42"/>
      <c r="UDU2" s="42"/>
      <c r="UDV2" s="42"/>
      <c r="UDW2" s="42"/>
      <c r="UDX2" s="42"/>
      <c r="UDY2" s="42"/>
      <c r="UDZ2" s="42"/>
      <c r="UEA2" s="42"/>
      <c r="UEB2" s="42"/>
      <c r="UEC2" s="42"/>
      <c r="UED2" s="42"/>
      <c r="UEE2" s="42"/>
      <c r="UEF2" s="42"/>
      <c r="UEG2" s="42"/>
      <c r="UEH2" s="42"/>
      <c r="UEI2" s="42"/>
      <c r="UEJ2" s="42"/>
      <c r="UEK2" s="42"/>
      <c r="UEL2" s="42"/>
      <c r="UEM2" s="42"/>
      <c r="UEN2" s="42"/>
      <c r="UEO2" s="42"/>
      <c r="UEP2" s="42"/>
      <c r="UEQ2" s="42"/>
      <c r="UER2" s="42"/>
      <c r="UES2" s="42"/>
      <c r="UET2" s="42"/>
      <c r="UEU2" s="42"/>
      <c r="UEV2" s="42"/>
      <c r="UEW2" s="42"/>
      <c r="UEX2" s="42"/>
      <c r="UEY2" s="42"/>
      <c r="UEZ2" s="42"/>
      <c r="UFA2" s="42"/>
      <c r="UFB2" s="42"/>
      <c r="UFC2" s="42"/>
      <c r="UFD2" s="42"/>
      <c r="UFE2" s="42"/>
      <c r="UFF2" s="42"/>
      <c r="UFG2" s="42"/>
      <c r="UFH2" s="42"/>
      <c r="UFI2" s="42"/>
      <c r="UFJ2" s="42"/>
      <c r="UFK2" s="42"/>
      <c r="UFL2" s="42"/>
      <c r="UFM2" s="42"/>
      <c r="UFN2" s="42"/>
      <c r="UFO2" s="42"/>
      <c r="UFP2" s="42"/>
      <c r="UFQ2" s="42"/>
      <c r="UFR2" s="42"/>
      <c r="UFS2" s="42"/>
      <c r="UFT2" s="42"/>
      <c r="UFU2" s="42"/>
      <c r="UFV2" s="42"/>
      <c r="UFW2" s="42"/>
      <c r="UFX2" s="42"/>
      <c r="UFY2" s="42"/>
      <c r="UFZ2" s="42"/>
      <c r="UGA2" s="42"/>
      <c r="UGB2" s="42"/>
      <c r="UGC2" s="42"/>
      <c r="UGD2" s="42"/>
      <c r="UGE2" s="42"/>
      <c r="UGF2" s="42"/>
      <c r="UGG2" s="42"/>
      <c r="UGH2" s="42"/>
      <c r="UGI2" s="42"/>
      <c r="UGJ2" s="42"/>
      <c r="UGK2" s="42"/>
      <c r="UGL2" s="42"/>
      <c r="UGM2" s="42"/>
      <c r="UGN2" s="42"/>
      <c r="UGO2" s="42"/>
      <c r="UGP2" s="42"/>
      <c r="UGQ2" s="42"/>
      <c r="UGR2" s="42"/>
      <c r="UGS2" s="42"/>
      <c r="UGT2" s="42"/>
      <c r="UGU2" s="42"/>
      <c r="UGV2" s="42"/>
      <c r="UGW2" s="42"/>
      <c r="UGX2" s="42"/>
      <c r="UGY2" s="42"/>
      <c r="UGZ2" s="42"/>
      <c r="UHA2" s="42"/>
      <c r="UHB2" s="42"/>
      <c r="UHC2" s="42"/>
      <c r="UHD2" s="42"/>
      <c r="UHE2" s="42"/>
      <c r="UHF2" s="42"/>
      <c r="UHG2" s="42"/>
      <c r="UHH2" s="42"/>
      <c r="UHI2" s="42"/>
      <c r="UHJ2" s="42"/>
      <c r="UHK2" s="42"/>
      <c r="UHL2" s="42"/>
      <c r="UHM2" s="42"/>
      <c r="UHN2" s="42"/>
      <c r="UHO2" s="42"/>
      <c r="UHP2" s="42"/>
      <c r="UHQ2" s="42"/>
      <c r="UHR2" s="42"/>
      <c r="UHS2" s="42"/>
      <c r="UHT2" s="42"/>
      <c r="UHU2" s="42"/>
      <c r="UHV2" s="42"/>
      <c r="UHW2" s="42"/>
      <c r="UHX2" s="42"/>
      <c r="UHY2" s="42"/>
      <c r="UHZ2" s="42"/>
      <c r="UIA2" s="42"/>
      <c r="UIB2" s="42"/>
      <c r="UIC2" s="42"/>
      <c r="UID2" s="42"/>
      <c r="UIE2" s="42"/>
      <c r="UIF2" s="42"/>
      <c r="UIG2" s="42"/>
      <c r="UIH2" s="42"/>
      <c r="UII2" s="42"/>
      <c r="UIJ2" s="42"/>
      <c r="UIK2" s="42"/>
      <c r="UIL2" s="42"/>
      <c r="UIM2" s="42"/>
      <c r="UIN2" s="42"/>
      <c r="UIO2" s="42"/>
      <c r="UIP2" s="42"/>
      <c r="UIQ2" s="42"/>
      <c r="UIR2" s="42"/>
      <c r="UIS2" s="42"/>
      <c r="UIT2" s="42"/>
      <c r="UIU2" s="42"/>
      <c r="UIV2" s="42"/>
      <c r="UIW2" s="42"/>
      <c r="UIX2" s="42"/>
      <c r="UIY2" s="42"/>
      <c r="UIZ2" s="42"/>
      <c r="UJA2" s="42"/>
      <c r="UJB2" s="42"/>
      <c r="UJC2" s="42"/>
      <c r="UJD2" s="42"/>
      <c r="UJE2" s="42"/>
      <c r="UJF2" s="42"/>
      <c r="UJG2" s="42"/>
      <c r="UJH2" s="42"/>
      <c r="UJI2" s="42"/>
      <c r="UJJ2" s="42"/>
      <c r="UJK2" s="42"/>
      <c r="UJL2" s="42"/>
      <c r="UJM2" s="42"/>
      <c r="UJN2" s="42"/>
      <c r="UJO2" s="42"/>
      <c r="UJP2" s="42"/>
      <c r="UJQ2" s="42"/>
      <c r="UJR2" s="42"/>
      <c r="UJS2" s="42"/>
      <c r="UJT2" s="42"/>
      <c r="UJU2" s="42"/>
      <c r="UJV2" s="42"/>
      <c r="UJW2" s="42"/>
      <c r="UJX2" s="42"/>
      <c r="UJY2" s="42"/>
      <c r="UJZ2" s="42"/>
      <c r="UKA2" s="42"/>
      <c r="UKB2" s="42"/>
      <c r="UKC2" s="42"/>
      <c r="UKD2" s="42"/>
      <c r="UKE2" s="42"/>
      <c r="UKF2" s="42"/>
      <c r="UKG2" s="42"/>
      <c r="UKH2" s="42"/>
      <c r="UKI2" s="42"/>
      <c r="UKJ2" s="42"/>
      <c r="UKK2" s="42"/>
      <c r="UKL2" s="42"/>
      <c r="UKM2" s="42"/>
      <c r="UKN2" s="42"/>
      <c r="UKO2" s="42"/>
      <c r="UKP2" s="42"/>
      <c r="UKQ2" s="42"/>
      <c r="UKR2" s="42"/>
      <c r="UKS2" s="42"/>
      <c r="UKT2" s="42"/>
      <c r="UKU2" s="42"/>
      <c r="UKV2" s="42"/>
      <c r="UKW2" s="42"/>
      <c r="UKX2" s="42"/>
      <c r="UKY2" s="42"/>
      <c r="UKZ2" s="42"/>
      <c r="ULA2" s="42"/>
      <c r="ULB2" s="42"/>
      <c r="ULC2" s="42"/>
      <c r="ULD2" s="42"/>
      <c r="ULE2" s="42"/>
      <c r="ULF2" s="42"/>
      <c r="ULG2" s="42"/>
      <c r="ULH2" s="42"/>
      <c r="ULI2" s="42"/>
      <c r="ULJ2" s="42"/>
      <c r="ULK2" s="42"/>
      <c r="ULL2" s="42"/>
      <c r="ULM2" s="42"/>
      <c r="ULN2" s="42"/>
      <c r="ULO2" s="42"/>
      <c r="ULP2" s="42"/>
      <c r="ULQ2" s="42"/>
      <c r="ULR2" s="42"/>
      <c r="ULS2" s="42"/>
      <c r="ULT2" s="42"/>
      <c r="ULU2" s="42"/>
      <c r="ULV2" s="42"/>
      <c r="ULW2" s="42"/>
      <c r="ULX2" s="42"/>
      <c r="ULY2" s="42"/>
      <c r="ULZ2" s="42"/>
      <c r="UMA2" s="42"/>
      <c r="UMB2" s="42"/>
      <c r="UMC2" s="42"/>
      <c r="UMD2" s="42"/>
      <c r="UME2" s="42"/>
      <c r="UMF2" s="42"/>
      <c r="UMG2" s="42"/>
      <c r="UMH2" s="42"/>
      <c r="UMI2" s="42"/>
      <c r="UMJ2" s="42"/>
      <c r="UMK2" s="42"/>
      <c r="UML2" s="42"/>
      <c r="UMM2" s="42"/>
      <c r="UMN2" s="42"/>
      <c r="UMO2" s="42"/>
      <c r="UMP2" s="42"/>
      <c r="UMQ2" s="42"/>
      <c r="UMR2" s="42"/>
      <c r="UMS2" s="42"/>
      <c r="UMT2" s="42"/>
      <c r="UMU2" s="42"/>
      <c r="UMV2" s="42"/>
      <c r="UMW2" s="42"/>
      <c r="UMX2" s="42"/>
      <c r="UMY2" s="42"/>
      <c r="UMZ2" s="42"/>
      <c r="UNA2" s="42"/>
      <c r="UNB2" s="42"/>
      <c r="UNC2" s="42"/>
      <c r="UND2" s="42"/>
      <c r="UNE2" s="42"/>
      <c r="UNF2" s="42"/>
      <c r="UNG2" s="42"/>
      <c r="UNH2" s="42"/>
      <c r="UNI2" s="42"/>
      <c r="UNJ2" s="42"/>
      <c r="UNK2" s="42"/>
      <c r="UNL2" s="42"/>
      <c r="UNM2" s="42"/>
      <c r="UNN2" s="42"/>
      <c r="UNO2" s="42"/>
      <c r="UNP2" s="42"/>
      <c r="UNQ2" s="42"/>
      <c r="UNR2" s="42"/>
      <c r="UNS2" s="42"/>
      <c r="UNT2" s="42"/>
      <c r="UNU2" s="42"/>
      <c r="UNV2" s="42"/>
      <c r="UNW2" s="42"/>
      <c r="UNX2" s="42"/>
      <c r="UNY2" s="42"/>
      <c r="UNZ2" s="42"/>
      <c r="UOA2" s="42"/>
      <c r="UOB2" s="42"/>
      <c r="UOC2" s="42"/>
      <c r="UOD2" s="42"/>
      <c r="UOE2" s="42"/>
      <c r="UOF2" s="42"/>
      <c r="UOG2" s="42"/>
      <c r="UOH2" s="42"/>
      <c r="UOI2" s="42"/>
      <c r="UOJ2" s="42"/>
      <c r="UOK2" s="42"/>
      <c r="UOL2" s="42"/>
      <c r="UOM2" s="42"/>
      <c r="UON2" s="42"/>
      <c r="UOO2" s="42"/>
      <c r="UOP2" s="42"/>
      <c r="UOQ2" s="42"/>
      <c r="UOR2" s="42"/>
      <c r="UOS2" s="42"/>
      <c r="UOT2" s="42"/>
      <c r="UOU2" s="42"/>
      <c r="UOV2" s="42"/>
      <c r="UOW2" s="42"/>
      <c r="UOX2" s="42"/>
      <c r="UOY2" s="42"/>
      <c r="UOZ2" s="42"/>
      <c r="UPA2" s="42"/>
      <c r="UPB2" s="42"/>
      <c r="UPC2" s="42"/>
      <c r="UPD2" s="42"/>
      <c r="UPE2" s="42"/>
      <c r="UPF2" s="42"/>
      <c r="UPG2" s="42"/>
      <c r="UPH2" s="42"/>
      <c r="UPI2" s="42"/>
      <c r="UPJ2" s="42"/>
      <c r="UPK2" s="42"/>
      <c r="UPL2" s="42"/>
      <c r="UPM2" s="42"/>
      <c r="UPN2" s="42"/>
      <c r="UPO2" s="42"/>
      <c r="UPP2" s="42"/>
      <c r="UPQ2" s="42"/>
      <c r="UPR2" s="42"/>
      <c r="UPS2" s="42"/>
      <c r="UPT2" s="42"/>
      <c r="UPU2" s="42"/>
      <c r="UPV2" s="42"/>
      <c r="UPW2" s="42"/>
      <c r="UPX2" s="42"/>
      <c r="UPY2" s="42"/>
      <c r="UPZ2" s="42"/>
      <c r="UQA2" s="42"/>
      <c r="UQB2" s="42"/>
      <c r="UQC2" s="42"/>
      <c r="UQD2" s="42"/>
      <c r="UQE2" s="42"/>
      <c r="UQF2" s="42"/>
      <c r="UQG2" s="42"/>
      <c r="UQH2" s="42"/>
      <c r="UQI2" s="42"/>
      <c r="UQJ2" s="42"/>
      <c r="UQK2" s="42"/>
      <c r="UQL2" s="42"/>
      <c r="UQM2" s="42"/>
      <c r="UQN2" s="42"/>
      <c r="UQO2" s="42"/>
      <c r="UQP2" s="42"/>
      <c r="UQQ2" s="42"/>
      <c r="UQR2" s="42"/>
      <c r="UQS2" s="42"/>
      <c r="UQT2" s="42"/>
      <c r="UQU2" s="42"/>
      <c r="UQV2" s="42"/>
      <c r="UQW2" s="42"/>
      <c r="UQX2" s="42"/>
      <c r="UQY2" s="42"/>
      <c r="UQZ2" s="42"/>
      <c r="URA2" s="42"/>
      <c r="URB2" s="42"/>
      <c r="URC2" s="42"/>
      <c r="URD2" s="42"/>
      <c r="URE2" s="42"/>
      <c r="URF2" s="42"/>
      <c r="URG2" s="42"/>
      <c r="URH2" s="42"/>
      <c r="URI2" s="42"/>
      <c r="URJ2" s="42"/>
      <c r="URK2" s="42"/>
      <c r="URL2" s="42"/>
      <c r="URM2" s="42"/>
      <c r="URN2" s="42"/>
      <c r="URO2" s="42"/>
      <c r="URP2" s="42"/>
      <c r="URQ2" s="42"/>
      <c r="URR2" s="42"/>
      <c r="URS2" s="42"/>
      <c r="URT2" s="42"/>
      <c r="URU2" s="42"/>
      <c r="URV2" s="42"/>
      <c r="URW2" s="42"/>
      <c r="URX2" s="42"/>
      <c r="URY2" s="42"/>
      <c r="URZ2" s="42"/>
      <c r="USA2" s="42"/>
      <c r="USB2" s="42"/>
      <c r="USC2" s="42"/>
      <c r="USD2" s="42"/>
      <c r="USE2" s="42"/>
      <c r="USF2" s="42"/>
      <c r="USG2" s="42"/>
      <c r="USH2" s="42"/>
      <c r="USI2" s="42"/>
      <c r="USJ2" s="42"/>
      <c r="USK2" s="42"/>
      <c r="USL2" s="42"/>
      <c r="USM2" s="42"/>
      <c r="USN2" s="42"/>
      <c r="USO2" s="42"/>
      <c r="USP2" s="42"/>
      <c r="USQ2" s="42"/>
      <c r="USR2" s="42"/>
      <c r="USS2" s="42"/>
      <c r="UST2" s="42"/>
      <c r="USU2" s="42"/>
      <c r="USV2" s="42"/>
      <c r="USW2" s="42"/>
      <c r="USX2" s="42"/>
      <c r="USY2" s="42"/>
      <c r="USZ2" s="42"/>
      <c r="UTA2" s="42"/>
      <c r="UTB2" s="42"/>
      <c r="UTC2" s="42"/>
      <c r="UTD2" s="42"/>
      <c r="UTE2" s="42"/>
      <c r="UTF2" s="42"/>
      <c r="UTG2" s="42"/>
      <c r="UTH2" s="42"/>
      <c r="UTI2" s="42"/>
      <c r="UTJ2" s="42"/>
      <c r="UTK2" s="42"/>
      <c r="UTL2" s="42"/>
      <c r="UTM2" s="42"/>
      <c r="UTN2" s="42"/>
      <c r="UTO2" s="42"/>
      <c r="UTP2" s="42"/>
      <c r="UTQ2" s="42"/>
      <c r="UTR2" s="42"/>
      <c r="UTS2" s="42"/>
      <c r="UTT2" s="42"/>
      <c r="UTU2" s="42"/>
      <c r="UTV2" s="42"/>
      <c r="UTW2" s="42"/>
      <c r="UTX2" s="42"/>
      <c r="UTY2" s="42"/>
      <c r="UTZ2" s="42"/>
      <c r="UUA2" s="42"/>
      <c r="UUB2" s="42"/>
      <c r="UUC2" s="42"/>
      <c r="UUD2" s="42"/>
      <c r="UUE2" s="42"/>
      <c r="UUF2" s="42"/>
      <c r="UUG2" s="42"/>
      <c r="UUH2" s="42"/>
      <c r="UUI2" s="42"/>
      <c r="UUJ2" s="42"/>
      <c r="UUK2" s="42"/>
      <c r="UUL2" s="42"/>
      <c r="UUM2" s="42"/>
      <c r="UUN2" s="42"/>
      <c r="UUO2" s="42"/>
      <c r="UUP2" s="42"/>
      <c r="UUQ2" s="42"/>
      <c r="UUR2" s="42"/>
      <c r="UUS2" s="42"/>
      <c r="UUT2" s="42"/>
      <c r="UUU2" s="42"/>
      <c r="UUV2" s="42"/>
      <c r="UUW2" s="42"/>
      <c r="UUX2" s="42"/>
      <c r="UUY2" s="42"/>
      <c r="UUZ2" s="42"/>
      <c r="UVA2" s="42"/>
      <c r="UVB2" s="42"/>
      <c r="UVC2" s="42"/>
      <c r="UVD2" s="42"/>
      <c r="UVE2" s="42"/>
      <c r="UVF2" s="42"/>
      <c r="UVG2" s="42"/>
      <c r="UVH2" s="42"/>
      <c r="UVI2" s="42"/>
      <c r="UVJ2" s="42"/>
      <c r="UVK2" s="42"/>
      <c r="UVL2" s="42"/>
      <c r="UVM2" s="42"/>
      <c r="UVN2" s="42"/>
      <c r="UVO2" s="42"/>
      <c r="UVP2" s="42"/>
      <c r="UVQ2" s="42"/>
      <c r="UVR2" s="42"/>
      <c r="UVS2" s="42"/>
      <c r="UVT2" s="42"/>
      <c r="UVU2" s="42"/>
      <c r="UVV2" s="42"/>
      <c r="UVW2" s="42"/>
      <c r="UVX2" s="42"/>
      <c r="UVY2" s="42"/>
      <c r="UVZ2" s="42"/>
      <c r="UWA2" s="42"/>
      <c r="UWB2" s="42"/>
      <c r="UWC2" s="42"/>
      <c r="UWD2" s="42"/>
      <c r="UWE2" s="42"/>
      <c r="UWF2" s="42"/>
      <c r="UWG2" s="42"/>
      <c r="UWH2" s="42"/>
      <c r="UWI2" s="42"/>
      <c r="UWJ2" s="42"/>
      <c r="UWK2" s="42"/>
      <c r="UWL2" s="42"/>
      <c r="UWM2" s="42"/>
      <c r="UWN2" s="42"/>
      <c r="UWO2" s="42"/>
      <c r="UWP2" s="42"/>
      <c r="UWQ2" s="42"/>
      <c r="UWR2" s="42"/>
      <c r="UWS2" s="42"/>
      <c r="UWT2" s="42"/>
      <c r="UWU2" s="42"/>
      <c r="UWV2" s="42"/>
      <c r="UWW2" s="42"/>
      <c r="UWX2" s="42"/>
      <c r="UWY2" s="42"/>
      <c r="UWZ2" s="42"/>
      <c r="UXA2" s="42"/>
      <c r="UXB2" s="42"/>
      <c r="UXC2" s="42"/>
      <c r="UXD2" s="42"/>
      <c r="UXE2" s="42"/>
      <c r="UXF2" s="42"/>
      <c r="UXG2" s="42"/>
      <c r="UXH2" s="42"/>
      <c r="UXI2" s="42"/>
      <c r="UXJ2" s="42"/>
      <c r="UXK2" s="42"/>
      <c r="UXL2" s="42"/>
      <c r="UXM2" s="42"/>
      <c r="UXN2" s="42"/>
      <c r="UXO2" s="42"/>
      <c r="UXP2" s="42"/>
      <c r="UXQ2" s="42"/>
      <c r="UXR2" s="42"/>
      <c r="UXS2" s="42"/>
      <c r="UXT2" s="42"/>
      <c r="UXU2" s="42"/>
      <c r="UXV2" s="42"/>
      <c r="UXW2" s="42"/>
      <c r="UXX2" s="42"/>
      <c r="UXY2" s="42"/>
      <c r="UXZ2" s="42"/>
      <c r="UYA2" s="42"/>
      <c r="UYB2" s="42"/>
      <c r="UYC2" s="42"/>
      <c r="UYD2" s="42"/>
      <c r="UYE2" s="42"/>
      <c r="UYF2" s="42"/>
      <c r="UYG2" s="42"/>
      <c r="UYH2" s="42"/>
      <c r="UYI2" s="42"/>
      <c r="UYJ2" s="42"/>
      <c r="UYK2" s="42"/>
      <c r="UYL2" s="42"/>
      <c r="UYM2" s="42"/>
      <c r="UYN2" s="42"/>
      <c r="UYO2" s="42"/>
      <c r="UYP2" s="42"/>
      <c r="UYQ2" s="42"/>
      <c r="UYR2" s="42"/>
      <c r="UYS2" s="42"/>
      <c r="UYT2" s="42"/>
      <c r="UYU2" s="42"/>
      <c r="UYV2" s="42"/>
      <c r="UYW2" s="42"/>
      <c r="UYX2" s="42"/>
      <c r="UYY2" s="42"/>
      <c r="UYZ2" s="42"/>
      <c r="UZA2" s="42"/>
      <c r="UZB2" s="42"/>
      <c r="UZC2" s="42"/>
      <c r="UZD2" s="42"/>
      <c r="UZE2" s="42"/>
      <c r="UZF2" s="42"/>
      <c r="UZG2" s="42"/>
      <c r="UZH2" s="42"/>
      <c r="UZI2" s="42"/>
      <c r="UZJ2" s="42"/>
      <c r="UZK2" s="42"/>
      <c r="UZL2" s="42"/>
      <c r="UZM2" s="42"/>
      <c r="UZN2" s="42"/>
      <c r="UZO2" s="42"/>
      <c r="UZP2" s="42"/>
      <c r="UZQ2" s="42"/>
      <c r="UZR2" s="42"/>
      <c r="UZS2" s="42"/>
      <c r="UZT2" s="42"/>
      <c r="UZU2" s="42"/>
      <c r="UZV2" s="42"/>
      <c r="UZW2" s="42"/>
      <c r="UZX2" s="42"/>
      <c r="UZY2" s="42"/>
      <c r="UZZ2" s="42"/>
      <c r="VAA2" s="42"/>
      <c r="VAB2" s="42"/>
      <c r="VAC2" s="42"/>
      <c r="VAD2" s="42"/>
      <c r="VAE2" s="42"/>
      <c r="VAF2" s="42"/>
      <c r="VAG2" s="42"/>
      <c r="VAH2" s="42"/>
      <c r="VAI2" s="42"/>
      <c r="VAJ2" s="42"/>
      <c r="VAK2" s="42"/>
      <c r="VAL2" s="42"/>
      <c r="VAM2" s="42"/>
      <c r="VAN2" s="42"/>
      <c r="VAO2" s="42"/>
      <c r="VAP2" s="42"/>
      <c r="VAQ2" s="42"/>
      <c r="VAR2" s="42"/>
      <c r="VAS2" s="42"/>
      <c r="VAT2" s="42"/>
      <c r="VAU2" s="42"/>
      <c r="VAV2" s="42"/>
      <c r="VAW2" s="42"/>
      <c r="VAX2" s="42"/>
      <c r="VAY2" s="42"/>
      <c r="VAZ2" s="42"/>
      <c r="VBA2" s="42"/>
      <c r="VBB2" s="42"/>
      <c r="VBC2" s="42"/>
      <c r="VBD2" s="42"/>
      <c r="VBE2" s="42"/>
      <c r="VBF2" s="42"/>
      <c r="VBG2" s="42"/>
      <c r="VBH2" s="42"/>
      <c r="VBI2" s="42"/>
      <c r="VBJ2" s="42"/>
      <c r="VBK2" s="42"/>
      <c r="VBL2" s="42"/>
      <c r="VBM2" s="42"/>
      <c r="VBN2" s="42"/>
      <c r="VBO2" s="42"/>
      <c r="VBP2" s="42"/>
      <c r="VBQ2" s="42"/>
      <c r="VBR2" s="42"/>
      <c r="VBS2" s="42"/>
      <c r="VBT2" s="42"/>
      <c r="VBU2" s="42"/>
      <c r="VBV2" s="42"/>
      <c r="VBW2" s="42"/>
      <c r="VBX2" s="42"/>
      <c r="VBY2" s="42"/>
      <c r="VBZ2" s="42"/>
      <c r="VCA2" s="42"/>
      <c r="VCB2" s="42"/>
      <c r="VCC2" s="42"/>
      <c r="VCD2" s="42"/>
      <c r="VCE2" s="42"/>
      <c r="VCF2" s="42"/>
      <c r="VCG2" s="42"/>
      <c r="VCH2" s="42"/>
      <c r="VCI2" s="42"/>
      <c r="VCJ2" s="42"/>
      <c r="VCK2" s="42"/>
      <c r="VCL2" s="42"/>
      <c r="VCM2" s="42"/>
      <c r="VCN2" s="42"/>
      <c r="VCO2" s="42"/>
      <c r="VCP2" s="42"/>
      <c r="VCQ2" s="42"/>
      <c r="VCR2" s="42"/>
      <c r="VCS2" s="42"/>
      <c r="VCT2" s="42"/>
      <c r="VCU2" s="42"/>
      <c r="VCV2" s="42"/>
      <c r="VCW2" s="42"/>
      <c r="VCX2" s="42"/>
      <c r="VCY2" s="42"/>
      <c r="VCZ2" s="42"/>
      <c r="VDA2" s="42"/>
      <c r="VDB2" s="42"/>
      <c r="VDC2" s="42"/>
      <c r="VDD2" s="42"/>
      <c r="VDE2" s="42"/>
      <c r="VDF2" s="42"/>
      <c r="VDG2" s="42"/>
      <c r="VDH2" s="42"/>
      <c r="VDI2" s="42"/>
      <c r="VDJ2" s="42"/>
      <c r="VDK2" s="42"/>
      <c r="VDL2" s="42"/>
      <c r="VDM2" s="42"/>
      <c r="VDN2" s="42"/>
      <c r="VDO2" s="42"/>
      <c r="VDP2" s="42"/>
      <c r="VDQ2" s="42"/>
      <c r="VDR2" s="42"/>
      <c r="VDS2" s="42"/>
      <c r="VDT2" s="42"/>
      <c r="VDU2" s="42"/>
      <c r="VDV2" s="42"/>
      <c r="VDW2" s="42"/>
      <c r="VDX2" s="42"/>
      <c r="VDY2" s="42"/>
      <c r="VDZ2" s="42"/>
      <c r="VEA2" s="42"/>
      <c r="VEB2" s="42"/>
      <c r="VEC2" s="42"/>
      <c r="VED2" s="42"/>
      <c r="VEE2" s="42"/>
      <c r="VEF2" s="42"/>
      <c r="VEG2" s="42"/>
      <c r="VEH2" s="42"/>
      <c r="VEI2" s="42"/>
      <c r="VEJ2" s="42"/>
      <c r="VEK2" s="42"/>
      <c r="VEL2" s="42"/>
      <c r="VEM2" s="42"/>
      <c r="VEN2" s="42"/>
      <c r="VEO2" s="42"/>
      <c r="VEP2" s="42"/>
      <c r="VEQ2" s="42"/>
      <c r="VER2" s="42"/>
      <c r="VES2" s="42"/>
      <c r="VET2" s="42"/>
      <c r="VEU2" s="42"/>
      <c r="VEV2" s="42"/>
      <c r="VEW2" s="42"/>
      <c r="VEX2" s="42"/>
      <c r="VEY2" s="42"/>
      <c r="VEZ2" s="42"/>
      <c r="VFA2" s="42"/>
      <c r="VFB2" s="42"/>
      <c r="VFC2" s="42"/>
      <c r="VFD2" s="42"/>
      <c r="VFE2" s="42"/>
      <c r="VFF2" s="42"/>
      <c r="VFG2" s="42"/>
      <c r="VFH2" s="42"/>
      <c r="VFI2" s="42"/>
      <c r="VFJ2" s="42"/>
      <c r="VFK2" s="42"/>
      <c r="VFL2" s="42"/>
      <c r="VFM2" s="42"/>
      <c r="VFN2" s="42"/>
      <c r="VFO2" s="42"/>
      <c r="VFP2" s="42"/>
      <c r="VFQ2" s="42"/>
      <c r="VFR2" s="42"/>
      <c r="VFS2" s="42"/>
      <c r="VFT2" s="42"/>
      <c r="VFU2" s="42"/>
      <c r="VFV2" s="42"/>
      <c r="VFW2" s="42"/>
      <c r="VFX2" s="42"/>
      <c r="VFY2" s="42"/>
      <c r="VFZ2" s="42"/>
      <c r="VGA2" s="42"/>
      <c r="VGB2" s="42"/>
      <c r="VGC2" s="42"/>
      <c r="VGD2" s="42"/>
      <c r="VGE2" s="42"/>
      <c r="VGF2" s="42"/>
      <c r="VGG2" s="42"/>
      <c r="VGH2" s="42"/>
      <c r="VGI2" s="42"/>
      <c r="VGJ2" s="42"/>
      <c r="VGK2" s="42"/>
      <c r="VGL2" s="42"/>
      <c r="VGM2" s="42"/>
      <c r="VGN2" s="42"/>
      <c r="VGO2" s="42"/>
      <c r="VGP2" s="42"/>
      <c r="VGQ2" s="42"/>
      <c r="VGR2" s="42"/>
      <c r="VGS2" s="42"/>
      <c r="VGT2" s="42"/>
      <c r="VGU2" s="42"/>
      <c r="VGV2" s="42"/>
      <c r="VGW2" s="42"/>
      <c r="VGX2" s="42"/>
      <c r="VGY2" s="42"/>
      <c r="VGZ2" s="42"/>
      <c r="VHA2" s="42"/>
      <c r="VHB2" s="42"/>
      <c r="VHC2" s="42"/>
      <c r="VHD2" s="42"/>
      <c r="VHE2" s="42"/>
      <c r="VHF2" s="42"/>
      <c r="VHG2" s="42"/>
      <c r="VHH2" s="42"/>
      <c r="VHI2" s="42"/>
      <c r="VHJ2" s="42"/>
      <c r="VHK2" s="42"/>
      <c r="VHL2" s="42"/>
      <c r="VHM2" s="42"/>
      <c r="VHN2" s="42"/>
      <c r="VHO2" s="42"/>
      <c r="VHP2" s="42"/>
      <c r="VHQ2" s="42"/>
      <c r="VHR2" s="42"/>
      <c r="VHS2" s="42"/>
      <c r="VHT2" s="42"/>
      <c r="VHU2" s="42"/>
      <c r="VHV2" s="42"/>
      <c r="VHW2" s="42"/>
      <c r="VHX2" s="42"/>
      <c r="VHY2" s="42"/>
      <c r="VHZ2" s="42"/>
      <c r="VIA2" s="42"/>
      <c r="VIB2" s="42"/>
      <c r="VIC2" s="42"/>
      <c r="VID2" s="42"/>
      <c r="VIE2" s="42"/>
      <c r="VIF2" s="42"/>
      <c r="VIG2" s="42"/>
      <c r="VIH2" s="42"/>
      <c r="VII2" s="42"/>
      <c r="VIJ2" s="42"/>
      <c r="VIK2" s="42"/>
      <c r="VIL2" s="42"/>
      <c r="VIM2" s="42"/>
      <c r="VIN2" s="42"/>
      <c r="VIO2" s="42"/>
      <c r="VIP2" s="42"/>
      <c r="VIQ2" s="42"/>
      <c r="VIR2" s="42"/>
      <c r="VIS2" s="42"/>
      <c r="VIT2" s="42"/>
      <c r="VIU2" s="42"/>
      <c r="VIV2" s="42"/>
      <c r="VIW2" s="42"/>
      <c r="VIX2" s="42"/>
      <c r="VIY2" s="42"/>
      <c r="VIZ2" s="42"/>
      <c r="VJA2" s="42"/>
      <c r="VJB2" s="42"/>
      <c r="VJC2" s="42"/>
      <c r="VJD2" s="42"/>
      <c r="VJE2" s="42"/>
      <c r="VJF2" s="42"/>
      <c r="VJG2" s="42"/>
      <c r="VJH2" s="42"/>
      <c r="VJI2" s="42"/>
      <c r="VJJ2" s="42"/>
      <c r="VJK2" s="42"/>
      <c r="VJL2" s="42"/>
      <c r="VJM2" s="42"/>
      <c r="VJN2" s="42"/>
      <c r="VJO2" s="42"/>
      <c r="VJP2" s="42"/>
      <c r="VJQ2" s="42"/>
      <c r="VJR2" s="42"/>
      <c r="VJS2" s="42"/>
      <c r="VJT2" s="42"/>
      <c r="VJU2" s="42"/>
      <c r="VJV2" s="42"/>
      <c r="VJW2" s="42"/>
      <c r="VJX2" s="42"/>
      <c r="VJY2" s="42"/>
      <c r="VJZ2" s="42"/>
      <c r="VKA2" s="42"/>
      <c r="VKB2" s="42"/>
      <c r="VKC2" s="42"/>
      <c r="VKD2" s="42"/>
      <c r="VKE2" s="42"/>
      <c r="VKF2" s="42"/>
      <c r="VKG2" s="42"/>
      <c r="VKH2" s="42"/>
      <c r="VKI2" s="42"/>
      <c r="VKJ2" s="42"/>
      <c r="VKK2" s="42"/>
      <c r="VKL2" s="42"/>
      <c r="VKM2" s="42"/>
      <c r="VKN2" s="42"/>
      <c r="VKO2" s="42"/>
      <c r="VKP2" s="42"/>
      <c r="VKQ2" s="42"/>
      <c r="VKR2" s="42"/>
      <c r="VKS2" s="42"/>
      <c r="VKT2" s="42"/>
      <c r="VKU2" s="42"/>
      <c r="VKV2" s="42"/>
      <c r="VKW2" s="42"/>
      <c r="VKX2" s="42"/>
      <c r="VKY2" s="42"/>
      <c r="VKZ2" s="42"/>
      <c r="VLA2" s="42"/>
      <c r="VLB2" s="42"/>
      <c r="VLC2" s="42"/>
      <c r="VLD2" s="42"/>
      <c r="VLE2" s="42"/>
      <c r="VLF2" s="42"/>
      <c r="VLG2" s="42"/>
      <c r="VLH2" s="42"/>
      <c r="VLI2" s="42"/>
      <c r="VLJ2" s="42"/>
      <c r="VLK2" s="42"/>
      <c r="VLL2" s="42"/>
      <c r="VLM2" s="42"/>
      <c r="VLN2" s="42"/>
      <c r="VLO2" s="42"/>
      <c r="VLP2" s="42"/>
      <c r="VLQ2" s="42"/>
      <c r="VLR2" s="42"/>
      <c r="VLS2" s="42"/>
      <c r="VLT2" s="42"/>
      <c r="VLU2" s="42"/>
      <c r="VLV2" s="42"/>
      <c r="VLW2" s="42"/>
      <c r="VLX2" s="42"/>
      <c r="VLY2" s="42"/>
      <c r="VLZ2" s="42"/>
      <c r="VMA2" s="42"/>
      <c r="VMB2" s="42"/>
      <c r="VMC2" s="42"/>
      <c r="VMD2" s="42"/>
      <c r="VME2" s="42"/>
      <c r="VMF2" s="42"/>
      <c r="VMG2" s="42"/>
      <c r="VMH2" s="42"/>
      <c r="VMI2" s="42"/>
      <c r="VMJ2" s="42"/>
      <c r="VMK2" s="42"/>
      <c r="VML2" s="42"/>
      <c r="VMM2" s="42"/>
      <c r="VMN2" s="42"/>
      <c r="VMO2" s="42"/>
      <c r="VMP2" s="42"/>
      <c r="VMQ2" s="42"/>
      <c r="VMR2" s="42"/>
      <c r="VMS2" s="42"/>
      <c r="VMT2" s="42"/>
      <c r="VMU2" s="42"/>
      <c r="VMV2" s="42"/>
      <c r="VMW2" s="42"/>
      <c r="VMX2" s="42"/>
      <c r="VMY2" s="42"/>
      <c r="VMZ2" s="42"/>
      <c r="VNA2" s="42"/>
      <c r="VNB2" s="42"/>
      <c r="VNC2" s="42"/>
      <c r="VND2" s="42"/>
      <c r="VNE2" s="42"/>
      <c r="VNF2" s="42"/>
      <c r="VNG2" s="42"/>
      <c r="VNH2" s="42"/>
      <c r="VNI2" s="42"/>
      <c r="VNJ2" s="42"/>
      <c r="VNK2" s="42"/>
      <c r="VNL2" s="42"/>
      <c r="VNM2" s="42"/>
      <c r="VNN2" s="42"/>
      <c r="VNO2" s="42"/>
      <c r="VNP2" s="42"/>
      <c r="VNQ2" s="42"/>
      <c r="VNR2" s="42"/>
      <c r="VNS2" s="42"/>
      <c r="VNT2" s="42"/>
      <c r="VNU2" s="42"/>
      <c r="VNV2" s="42"/>
      <c r="VNW2" s="42"/>
      <c r="VNX2" s="42"/>
      <c r="VNY2" s="42"/>
      <c r="VNZ2" s="42"/>
      <c r="VOA2" s="42"/>
      <c r="VOB2" s="42"/>
      <c r="VOC2" s="42"/>
      <c r="VOD2" s="42"/>
      <c r="VOE2" s="42"/>
      <c r="VOF2" s="42"/>
      <c r="VOG2" s="42"/>
      <c r="VOH2" s="42"/>
      <c r="VOI2" s="42"/>
      <c r="VOJ2" s="42"/>
      <c r="VOK2" s="42"/>
      <c r="VOL2" s="42"/>
      <c r="VOM2" s="42"/>
      <c r="VON2" s="42"/>
      <c r="VOO2" s="42"/>
      <c r="VOP2" s="42"/>
      <c r="VOQ2" s="42"/>
      <c r="VOR2" s="42"/>
      <c r="VOS2" s="42"/>
      <c r="VOT2" s="42"/>
      <c r="VOU2" s="42"/>
      <c r="VOV2" s="42"/>
      <c r="VOW2" s="42"/>
      <c r="VOX2" s="42"/>
      <c r="VOY2" s="42"/>
      <c r="VOZ2" s="42"/>
      <c r="VPA2" s="42"/>
      <c r="VPB2" s="42"/>
      <c r="VPC2" s="42"/>
      <c r="VPD2" s="42"/>
      <c r="VPE2" s="42"/>
      <c r="VPF2" s="42"/>
      <c r="VPG2" s="42"/>
      <c r="VPH2" s="42"/>
      <c r="VPI2" s="42"/>
      <c r="VPJ2" s="42"/>
      <c r="VPK2" s="42"/>
      <c r="VPL2" s="42"/>
      <c r="VPM2" s="42"/>
      <c r="VPN2" s="42"/>
      <c r="VPO2" s="42"/>
      <c r="VPP2" s="42"/>
      <c r="VPQ2" s="42"/>
      <c r="VPR2" s="42"/>
      <c r="VPS2" s="42"/>
      <c r="VPT2" s="42"/>
      <c r="VPU2" s="42"/>
      <c r="VPV2" s="42"/>
      <c r="VPW2" s="42"/>
      <c r="VPX2" s="42"/>
      <c r="VPY2" s="42"/>
      <c r="VPZ2" s="42"/>
      <c r="VQA2" s="42"/>
      <c r="VQB2" s="42"/>
      <c r="VQC2" s="42"/>
      <c r="VQD2" s="42"/>
      <c r="VQE2" s="42"/>
      <c r="VQF2" s="42"/>
      <c r="VQG2" s="42"/>
      <c r="VQH2" s="42"/>
      <c r="VQI2" s="42"/>
      <c r="VQJ2" s="42"/>
      <c r="VQK2" s="42"/>
      <c r="VQL2" s="42"/>
      <c r="VQM2" s="42"/>
      <c r="VQN2" s="42"/>
      <c r="VQO2" s="42"/>
      <c r="VQP2" s="42"/>
      <c r="VQQ2" s="42"/>
      <c r="VQR2" s="42"/>
      <c r="VQS2" s="42"/>
      <c r="VQT2" s="42"/>
      <c r="VQU2" s="42"/>
      <c r="VQV2" s="42"/>
      <c r="VQW2" s="42"/>
      <c r="VQX2" s="42"/>
      <c r="VQY2" s="42"/>
      <c r="VQZ2" s="42"/>
      <c r="VRA2" s="42"/>
      <c r="VRB2" s="42"/>
      <c r="VRC2" s="42"/>
      <c r="VRD2" s="42"/>
      <c r="VRE2" s="42"/>
      <c r="VRF2" s="42"/>
      <c r="VRG2" s="42"/>
      <c r="VRH2" s="42"/>
      <c r="VRI2" s="42"/>
      <c r="VRJ2" s="42"/>
      <c r="VRK2" s="42"/>
      <c r="VRL2" s="42"/>
      <c r="VRM2" s="42"/>
      <c r="VRN2" s="42"/>
      <c r="VRO2" s="42"/>
      <c r="VRP2" s="42"/>
      <c r="VRQ2" s="42"/>
      <c r="VRR2" s="42"/>
      <c r="VRS2" s="42"/>
      <c r="VRT2" s="42"/>
      <c r="VRU2" s="42"/>
      <c r="VRV2" s="42"/>
      <c r="VRW2" s="42"/>
      <c r="VRX2" s="42"/>
      <c r="VRY2" s="42"/>
      <c r="VRZ2" s="42"/>
      <c r="VSA2" s="42"/>
      <c r="VSB2" s="42"/>
      <c r="VSC2" s="42"/>
      <c r="VSD2" s="42"/>
      <c r="VSE2" s="42"/>
      <c r="VSF2" s="42"/>
      <c r="VSG2" s="42"/>
      <c r="VSH2" s="42"/>
      <c r="VSI2" s="42"/>
      <c r="VSJ2" s="42"/>
      <c r="VSK2" s="42"/>
      <c r="VSL2" s="42"/>
      <c r="VSM2" s="42"/>
      <c r="VSN2" s="42"/>
      <c r="VSO2" s="42"/>
      <c r="VSP2" s="42"/>
      <c r="VSQ2" s="42"/>
      <c r="VSR2" s="42"/>
      <c r="VSS2" s="42"/>
      <c r="VST2" s="42"/>
      <c r="VSU2" s="42"/>
      <c r="VSV2" s="42"/>
      <c r="VSW2" s="42"/>
      <c r="VSX2" s="42"/>
      <c r="VSY2" s="42"/>
      <c r="VSZ2" s="42"/>
      <c r="VTA2" s="42"/>
      <c r="VTB2" s="42"/>
      <c r="VTC2" s="42"/>
      <c r="VTD2" s="42"/>
      <c r="VTE2" s="42"/>
      <c r="VTF2" s="42"/>
      <c r="VTG2" s="42"/>
      <c r="VTH2" s="42"/>
      <c r="VTI2" s="42"/>
      <c r="VTJ2" s="42"/>
      <c r="VTK2" s="42"/>
      <c r="VTL2" s="42"/>
      <c r="VTM2" s="42"/>
      <c r="VTN2" s="42"/>
      <c r="VTO2" s="42"/>
      <c r="VTP2" s="42"/>
      <c r="VTQ2" s="42"/>
      <c r="VTR2" s="42"/>
      <c r="VTS2" s="42"/>
      <c r="VTT2" s="42"/>
      <c r="VTU2" s="42"/>
      <c r="VTV2" s="42"/>
      <c r="VTW2" s="42"/>
      <c r="VTX2" s="42"/>
      <c r="VTY2" s="42"/>
      <c r="VTZ2" s="42"/>
      <c r="VUA2" s="42"/>
      <c r="VUB2" s="42"/>
      <c r="VUC2" s="42"/>
      <c r="VUD2" s="42"/>
      <c r="VUE2" s="42"/>
      <c r="VUF2" s="42"/>
      <c r="VUG2" s="42"/>
      <c r="VUH2" s="42"/>
      <c r="VUI2" s="42"/>
      <c r="VUJ2" s="42"/>
      <c r="VUK2" s="42"/>
      <c r="VUL2" s="42"/>
      <c r="VUM2" s="42"/>
      <c r="VUN2" s="42"/>
      <c r="VUO2" s="42"/>
      <c r="VUP2" s="42"/>
      <c r="VUQ2" s="42"/>
      <c r="VUR2" s="42"/>
      <c r="VUS2" s="42"/>
      <c r="VUT2" s="42"/>
      <c r="VUU2" s="42"/>
      <c r="VUV2" s="42"/>
      <c r="VUW2" s="42"/>
      <c r="VUX2" s="42"/>
      <c r="VUY2" s="42"/>
      <c r="VUZ2" s="42"/>
      <c r="VVA2" s="42"/>
      <c r="VVB2" s="42"/>
      <c r="VVC2" s="42"/>
      <c r="VVD2" s="42"/>
      <c r="VVE2" s="42"/>
      <c r="VVF2" s="42"/>
      <c r="VVG2" s="42"/>
      <c r="VVH2" s="42"/>
      <c r="VVI2" s="42"/>
      <c r="VVJ2" s="42"/>
      <c r="VVK2" s="42"/>
      <c r="VVL2" s="42"/>
      <c r="VVM2" s="42"/>
      <c r="VVN2" s="42"/>
      <c r="VVO2" s="42"/>
      <c r="VVP2" s="42"/>
      <c r="VVQ2" s="42"/>
      <c r="VVR2" s="42"/>
      <c r="VVS2" s="42"/>
      <c r="VVT2" s="42"/>
      <c r="VVU2" s="42"/>
      <c r="VVV2" s="42"/>
      <c r="VVW2" s="42"/>
      <c r="VVX2" s="42"/>
      <c r="VVY2" s="42"/>
      <c r="VVZ2" s="42"/>
      <c r="VWA2" s="42"/>
      <c r="VWB2" s="42"/>
      <c r="VWC2" s="42"/>
      <c r="VWD2" s="42"/>
      <c r="VWE2" s="42"/>
      <c r="VWF2" s="42"/>
      <c r="VWG2" s="42"/>
      <c r="VWH2" s="42"/>
      <c r="VWI2" s="42"/>
      <c r="VWJ2" s="42"/>
      <c r="VWK2" s="42"/>
      <c r="VWL2" s="42"/>
      <c r="VWM2" s="42"/>
      <c r="VWN2" s="42"/>
      <c r="VWO2" s="42"/>
      <c r="VWP2" s="42"/>
      <c r="VWQ2" s="42"/>
      <c r="VWR2" s="42"/>
      <c r="VWS2" s="42"/>
      <c r="VWT2" s="42"/>
      <c r="VWU2" s="42"/>
      <c r="VWV2" s="42"/>
      <c r="VWW2" s="42"/>
      <c r="VWX2" s="42"/>
      <c r="VWY2" s="42"/>
      <c r="VWZ2" s="42"/>
      <c r="VXA2" s="42"/>
      <c r="VXB2" s="42"/>
      <c r="VXC2" s="42"/>
      <c r="VXD2" s="42"/>
      <c r="VXE2" s="42"/>
      <c r="VXF2" s="42"/>
      <c r="VXG2" s="42"/>
      <c r="VXH2" s="42"/>
      <c r="VXI2" s="42"/>
      <c r="VXJ2" s="42"/>
      <c r="VXK2" s="42"/>
      <c r="VXL2" s="42"/>
      <c r="VXM2" s="42"/>
      <c r="VXN2" s="42"/>
      <c r="VXO2" s="42"/>
      <c r="VXP2" s="42"/>
      <c r="VXQ2" s="42"/>
      <c r="VXR2" s="42"/>
      <c r="VXS2" s="42"/>
      <c r="VXT2" s="42"/>
      <c r="VXU2" s="42"/>
      <c r="VXV2" s="42"/>
      <c r="VXW2" s="42"/>
      <c r="VXX2" s="42"/>
      <c r="VXY2" s="42"/>
      <c r="VXZ2" s="42"/>
      <c r="VYA2" s="42"/>
      <c r="VYB2" s="42"/>
      <c r="VYC2" s="42"/>
      <c r="VYD2" s="42"/>
      <c r="VYE2" s="42"/>
      <c r="VYF2" s="42"/>
      <c r="VYG2" s="42"/>
      <c r="VYH2" s="42"/>
      <c r="VYI2" s="42"/>
      <c r="VYJ2" s="42"/>
      <c r="VYK2" s="42"/>
      <c r="VYL2" s="42"/>
      <c r="VYM2" s="42"/>
      <c r="VYN2" s="42"/>
      <c r="VYO2" s="42"/>
      <c r="VYP2" s="42"/>
      <c r="VYQ2" s="42"/>
      <c r="VYR2" s="42"/>
      <c r="VYS2" s="42"/>
      <c r="VYT2" s="42"/>
      <c r="VYU2" s="42"/>
      <c r="VYV2" s="42"/>
      <c r="VYW2" s="42"/>
      <c r="VYX2" s="42"/>
      <c r="VYY2" s="42"/>
      <c r="VYZ2" s="42"/>
      <c r="VZA2" s="42"/>
      <c r="VZB2" s="42"/>
      <c r="VZC2" s="42"/>
      <c r="VZD2" s="42"/>
      <c r="VZE2" s="42"/>
      <c r="VZF2" s="42"/>
      <c r="VZG2" s="42"/>
      <c r="VZH2" s="42"/>
      <c r="VZI2" s="42"/>
      <c r="VZJ2" s="42"/>
      <c r="VZK2" s="42"/>
      <c r="VZL2" s="42"/>
      <c r="VZM2" s="42"/>
      <c r="VZN2" s="42"/>
      <c r="VZO2" s="42"/>
      <c r="VZP2" s="42"/>
      <c r="VZQ2" s="42"/>
      <c r="VZR2" s="42"/>
      <c r="VZS2" s="42"/>
      <c r="VZT2" s="42"/>
      <c r="VZU2" s="42"/>
      <c r="VZV2" s="42"/>
      <c r="VZW2" s="42"/>
      <c r="VZX2" s="42"/>
      <c r="VZY2" s="42"/>
      <c r="VZZ2" s="42"/>
      <c r="WAA2" s="42"/>
      <c r="WAB2" s="42"/>
      <c r="WAC2" s="42"/>
      <c r="WAD2" s="42"/>
      <c r="WAE2" s="42"/>
      <c r="WAF2" s="42"/>
      <c r="WAG2" s="42"/>
      <c r="WAH2" s="42"/>
      <c r="WAI2" s="42"/>
      <c r="WAJ2" s="42"/>
      <c r="WAK2" s="42"/>
      <c r="WAL2" s="42"/>
      <c r="WAM2" s="42"/>
      <c r="WAN2" s="42"/>
      <c r="WAO2" s="42"/>
      <c r="WAP2" s="42"/>
      <c r="WAQ2" s="42"/>
      <c r="WAR2" s="42"/>
      <c r="WAS2" s="42"/>
      <c r="WAT2" s="42"/>
      <c r="WAU2" s="42"/>
      <c r="WAV2" s="42"/>
      <c r="WAW2" s="42"/>
      <c r="WAX2" s="42"/>
      <c r="WAY2" s="42"/>
      <c r="WAZ2" s="42"/>
      <c r="WBA2" s="42"/>
      <c r="WBB2" s="42"/>
      <c r="WBC2" s="42"/>
      <c r="WBD2" s="42"/>
      <c r="WBE2" s="42"/>
      <c r="WBF2" s="42"/>
      <c r="WBG2" s="42"/>
      <c r="WBH2" s="42"/>
      <c r="WBI2" s="42"/>
      <c r="WBJ2" s="42"/>
      <c r="WBK2" s="42"/>
      <c r="WBL2" s="42"/>
      <c r="WBM2" s="42"/>
      <c r="WBN2" s="42"/>
      <c r="WBO2" s="42"/>
      <c r="WBP2" s="42"/>
      <c r="WBQ2" s="42"/>
      <c r="WBR2" s="42"/>
      <c r="WBS2" s="42"/>
      <c r="WBT2" s="42"/>
      <c r="WBU2" s="42"/>
      <c r="WBV2" s="42"/>
      <c r="WBW2" s="42"/>
      <c r="WBX2" s="42"/>
      <c r="WBY2" s="42"/>
      <c r="WBZ2" s="42"/>
      <c r="WCA2" s="42"/>
      <c r="WCB2" s="42"/>
      <c r="WCC2" s="42"/>
      <c r="WCD2" s="42"/>
      <c r="WCE2" s="42"/>
      <c r="WCF2" s="42"/>
      <c r="WCG2" s="42"/>
      <c r="WCH2" s="42"/>
      <c r="WCI2" s="42"/>
      <c r="WCJ2" s="42"/>
      <c r="WCK2" s="42"/>
      <c r="WCL2" s="42"/>
      <c r="WCM2" s="42"/>
      <c r="WCN2" s="42"/>
      <c r="WCO2" s="42"/>
      <c r="WCP2" s="42"/>
      <c r="WCQ2" s="42"/>
      <c r="WCR2" s="42"/>
      <c r="WCS2" s="42"/>
      <c r="WCT2" s="42"/>
      <c r="WCU2" s="42"/>
      <c r="WCV2" s="42"/>
      <c r="WCW2" s="42"/>
      <c r="WCX2" s="42"/>
      <c r="WCY2" s="42"/>
      <c r="WCZ2" s="42"/>
      <c r="WDA2" s="42"/>
      <c r="WDB2" s="42"/>
      <c r="WDC2" s="42"/>
      <c r="WDD2" s="42"/>
      <c r="WDE2" s="42"/>
      <c r="WDF2" s="42"/>
      <c r="WDG2" s="42"/>
      <c r="WDH2" s="42"/>
      <c r="WDI2" s="42"/>
      <c r="WDJ2" s="42"/>
      <c r="WDK2" s="42"/>
      <c r="WDL2" s="42"/>
      <c r="WDM2" s="42"/>
      <c r="WDN2" s="42"/>
      <c r="WDO2" s="42"/>
      <c r="WDP2" s="42"/>
      <c r="WDQ2" s="42"/>
      <c r="WDR2" s="42"/>
      <c r="WDS2" s="42"/>
      <c r="WDT2" s="42"/>
      <c r="WDU2" s="42"/>
      <c r="WDV2" s="42"/>
      <c r="WDW2" s="42"/>
      <c r="WDX2" s="42"/>
      <c r="WDY2" s="42"/>
      <c r="WDZ2" s="42"/>
      <c r="WEA2" s="42"/>
      <c r="WEB2" s="42"/>
      <c r="WEC2" s="42"/>
      <c r="WED2" s="42"/>
      <c r="WEE2" s="42"/>
      <c r="WEF2" s="42"/>
      <c r="WEG2" s="42"/>
      <c r="WEH2" s="42"/>
      <c r="WEI2" s="42"/>
      <c r="WEJ2" s="42"/>
      <c r="WEK2" s="42"/>
      <c r="WEL2" s="42"/>
      <c r="WEM2" s="42"/>
      <c r="WEN2" s="42"/>
      <c r="WEO2" s="42"/>
      <c r="WEP2" s="42"/>
      <c r="WEQ2" s="42"/>
      <c r="WER2" s="42"/>
      <c r="WES2" s="42"/>
      <c r="WET2" s="42"/>
      <c r="WEU2" s="42"/>
      <c r="WEV2" s="42"/>
      <c r="WEW2" s="42"/>
      <c r="WEX2" s="42"/>
      <c r="WEY2" s="42"/>
      <c r="WEZ2" s="42"/>
      <c r="WFA2" s="42"/>
      <c r="WFB2" s="42"/>
      <c r="WFC2" s="42"/>
      <c r="WFD2" s="42"/>
      <c r="WFE2" s="42"/>
      <c r="WFF2" s="42"/>
      <c r="WFG2" s="42"/>
      <c r="WFH2" s="42"/>
      <c r="WFI2" s="42"/>
      <c r="WFJ2" s="42"/>
      <c r="WFK2" s="42"/>
      <c r="WFL2" s="42"/>
      <c r="WFM2" s="42"/>
      <c r="WFN2" s="42"/>
      <c r="WFO2" s="42"/>
      <c r="WFP2" s="42"/>
      <c r="WFQ2" s="42"/>
      <c r="WFR2" s="42"/>
      <c r="WFS2" s="42"/>
      <c r="WFT2" s="42"/>
      <c r="WFU2" s="42"/>
      <c r="WFV2" s="42"/>
      <c r="WFW2" s="42"/>
      <c r="WFX2" s="42"/>
      <c r="WFY2" s="42"/>
      <c r="WFZ2" s="42"/>
      <c r="WGA2" s="42"/>
      <c r="WGB2" s="42"/>
      <c r="WGC2" s="42"/>
      <c r="WGD2" s="42"/>
      <c r="WGE2" s="42"/>
      <c r="WGF2" s="42"/>
      <c r="WGG2" s="42"/>
      <c r="WGH2" s="42"/>
      <c r="WGI2" s="42"/>
      <c r="WGJ2" s="42"/>
      <c r="WGK2" s="42"/>
      <c r="WGL2" s="42"/>
      <c r="WGM2" s="42"/>
      <c r="WGN2" s="42"/>
      <c r="WGO2" s="42"/>
      <c r="WGP2" s="42"/>
      <c r="WGQ2" s="42"/>
      <c r="WGR2" s="42"/>
      <c r="WGS2" s="42"/>
      <c r="WGT2" s="42"/>
      <c r="WGU2" s="42"/>
      <c r="WGV2" s="42"/>
      <c r="WGW2" s="42"/>
      <c r="WGX2" s="42"/>
      <c r="WGY2" s="42"/>
      <c r="WGZ2" s="42"/>
      <c r="WHA2" s="42"/>
      <c r="WHB2" s="42"/>
      <c r="WHC2" s="42"/>
      <c r="WHD2" s="42"/>
      <c r="WHE2" s="42"/>
      <c r="WHF2" s="42"/>
      <c r="WHG2" s="42"/>
      <c r="WHH2" s="42"/>
      <c r="WHI2" s="42"/>
      <c r="WHJ2" s="42"/>
      <c r="WHK2" s="42"/>
      <c r="WHL2" s="42"/>
      <c r="WHM2" s="42"/>
      <c r="WHN2" s="42"/>
      <c r="WHO2" s="42"/>
      <c r="WHP2" s="42"/>
      <c r="WHQ2" s="42"/>
      <c r="WHR2" s="42"/>
      <c r="WHS2" s="42"/>
      <c r="WHT2" s="42"/>
      <c r="WHU2" s="42"/>
      <c r="WHV2" s="42"/>
      <c r="WHW2" s="42"/>
      <c r="WHX2" s="42"/>
      <c r="WHY2" s="42"/>
      <c r="WHZ2" s="42"/>
      <c r="WIA2" s="42"/>
      <c r="WIB2" s="42"/>
      <c r="WIC2" s="42"/>
      <c r="WID2" s="42"/>
      <c r="WIE2" s="42"/>
      <c r="WIF2" s="42"/>
      <c r="WIG2" s="42"/>
      <c r="WIH2" s="42"/>
      <c r="WII2" s="42"/>
      <c r="WIJ2" s="42"/>
      <c r="WIK2" s="42"/>
      <c r="WIL2" s="42"/>
      <c r="WIM2" s="42"/>
      <c r="WIN2" s="42"/>
      <c r="WIO2" s="42"/>
      <c r="WIP2" s="42"/>
      <c r="WIQ2" s="42"/>
      <c r="WIR2" s="42"/>
      <c r="WIS2" s="42"/>
      <c r="WIT2" s="42"/>
      <c r="WIU2" s="42"/>
      <c r="WIV2" s="42"/>
      <c r="WIW2" s="42"/>
      <c r="WIX2" s="42"/>
      <c r="WIY2" s="42"/>
      <c r="WIZ2" s="42"/>
      <c r="WJA2" s="42"/>
      <c r="WJB2" s="42"/>
      <c r="WJC2" s="42"/>
      <c r="WJD2" s="42"/>
      <c r="WJE2" s="42"/>
      <c r="WJF2" s="42"/>
      <c r="WJG2" s="42"/>
      <c r="WJH2" s="42"/>
      <c r="WJI2" s="42"/>
      <c r="WJJ2" s="42"/>
      <c r="WJK2" s="42"/>
      <c r="WJL2" s="42"/>
      <c r="WJM2" s="42"/>
      <c r="WJN2" s="42"/>
      <c r="WJO2" s="42"/>
      <c r="WJP2" s="42"/>
      <c r="WJQ2" s="42"/>
      <c r="WJR2" s="42"/>
      <c r="WJS2" s="42"/>
      <c r="WJT2" s="42"/>
      <c r="WJU2" s="42"/>
      <c r="WJV2" s="42"/>
      <c r="WJW2" s="42"/>
      <c r="WJX2" s="42"/>
      <c r="WJY2" s="42"/>
      <c r="WJZ2" s="42"/>
      <c r="WKA2" s="42"/>
      <c r="WKB2" s="42"/>
      <c r="WKC2" s="42"/>
      <c r="WKD2" s="42"/>
      <c r="WKE2" s="42"/>
      <c r="WKF2" s="42"/>
      <c r="WKG2" s="42"/>
      <c r="WKH2" s="42"/>
      <c r="WKI2" s="42"/>
      <c r="WKJ2" s="42"/>
      <c r="WKK2" s="42"/>
      <c r="WKL2" s="42"/>
      <c r="WKM2" s="42"/>
      <c r="WKN2" s="42"/>
      <c r="WKO2" s="42"/>
      <c r="WKP2" s="42"/>
      <c r="WKQ2" s="42"/>
      <c r="WKR2" s="42"/>
      <c r="WKS2" s="42"/>
      <c r="WKT2" s="42"/>
      <c r="WKU2" s="42"/>
      <c r="WKV2" s="42"/>
      <c r="WKW2" s="42"/>
      <c r="WKX2" s="42"/>
      <c r="WKY2" s="42"/>
      <c r="WKZ2" s="42"/>
      <c r="WLA2" s="42"/>
      <c r="WLB2" s="42"/>
      <c r="WLC2" s="42"/>
      <c r="WLD2" s="42"/>
      <c r="WLE2" s="42"/>
      <c r="WLF2" s="42"/>
      <c r="WLG2" s="42"/>
      <c r="WLH2" s="42"/>
      <c r="WLI2" s="42"/>
      <c r="WLJ2" s="42"/>
      <c r="WLK2" s="42"/>
      <c r="WLL2" s="42"/>
      <c r="WLM2" s="42"/>
      <c r="WLN2" s="42"/>
      <c r="WLO2" s="42"/>
      <c r="WLP2" s="42"/>
      <c r="WLQ2" s="42"/>
      <c r="WLR2" s="42"/>
      <c r="WLS2" s="42"/>
      <c r="WLT2" s="42"/>
      <c r="WLU2" s="42"/>
      <c r="WLV2" s="42"/>
      <c r="WLW2" s="42"/>
      <c r="WLX2" s="42"/>
      <c r="WLY2" s="42"/>
      <c r="WLZ2" s="42"/>
      <c r="WMA2" s="42"/>
      <c r="WMB2" s="42"/>
      <c r="WMC2" s="42"/>
      <c r="WMD2" s="42"/>
      <c r="WME2" s="42"/>
      <c r="WMF2" s="42"/>
      <c r="WMG2" s="42"/>
      <c r="WMH2" s="42"/>
      <c r="WMI2" s="42"/>
      <c r="WMJ2" s="42"/>
      <c r="WMK2" s="42"/>
      <c r="WML2" s="42"/>
      <c r="WMM2" s="42"/>
      <c r="WMN2" s="42"/>
      <c r="WMO2" s="42"/>
      <c r="WMP2" s="42"/>
      <c r="WMQ2" s="42"/>
      <c r="WMR2" s="42"/>
      <c r="WMS2" s="42"/>
      <c r="WMT2" s="42"/>
      <c r="WMU2" s="42"/>
      <c r="WMV2" s="42"/>
      <c r="WMW2" s="42"/>
      <c r="WMX2" s="42"/>
      <c r="WMY2" s="42"/>
      <c r="WMZ2" s="42"/>
      <c r="WNA2" s="42"/>
      <c r="WNB2" s="42"/>
      <c r="WNC2" s="42"/>
      <c r="WND2" s="42"/>
      <c r="WNE2" s="42"/>
      <c r="WNF2" s="42"/>
      <c r="WNG2" s="42"/>
      <c r="WNH2" s="42"/>
      <c r="WNI2" s="42"/>
      <c r="WNJ2" s="42"/>
      <c r="WNK2" s="42"/>
      <c r="WNL2" s="42"/>
      <c r="WNM2" s="42"/>
      <c r="WNN2" s="42"/>
      <c r="WNO2" s="42"/>
      <c r="WNP2" s="42"/>
      <c r="WNQ2" s="42"/>
      <c r="WNR2" s="42"/>
      <c r="WNS2" s="42"/>
      <c r="WNT2" s="42"/>
      <c r="WNU2" s="42"/>
      <c r="WNV2" s="42"/>
      <c r="WNW2" s="42"/>
      <c r="WNX2" s="42"/>
      <c r="WNY2" s="42"/>
      <c r="WNZ2" s="42"/>
      <c r="WOA2" s="42"/>
      <c r="WOB2" s="42"/>
      <c r="WOC2" s="42"/>
      <c r="WOD2" s="42"/>
      <c r="WOE2" s="42"/>
      <c r="WOF2" s="42"/>
      <c r="WOG2" s="42"/>
      <c r="WOH2" s="42"/>
      <c r="WOI2" s="42"/>
      <c r="WOJ2" s="42"/>
      <c r="WOK2" s="42"/>
      <c r="WOL2" s="42"/>
      <c r="WOM2" s="42"/>
      <c r="WON2" s="42"/>
      <c r="WOO2" s="42"/>
      <c r="WOP2" s="42"/>
      <c r="WOQ2" s="42"/>
      <c r="WOR2" s="42"/>
      <c r="WOS2" s="42"/>
      <c r="WOT2" s="42"/>
      <c r="WOU2" s="42"/>
      <c r="WOV2" s="42"/>
      <c r="WOW2" s="42"/>
      <c r="WOX2" s="42"/>
      <c r="WOY2" s="42"/>
      <c r="WOZ2" s="42"/>
      <c r="WPA2" s="42"/>
      <c r="WPB2" s="42"/>
      <c r="WPC2" s="42"/>
      <c r="WPD2" s="42"/>
      <c r="WPE2" s="42"/>
      <c r="WPF2" s="42"/>
      <c r="WPG2" s="42"/>
      <c r="WPH2" s="42"/>
      <c r="WPI2" s="42"/>
      <c r="WPJ2" s="42"/>
      <c r="WPK2" s="42"/>
      <c r="WPL2" s="42"/>
      <c r="WPM2" s="42"/>
      <c r="WPN2" s="42"/>
      <c r="WPO2" s="42"/>
      <c r="WPP2" s="42"/>
      <c r="WPQ2" s="42"/>
      <c r="WPR2" s="42"/>
      <c r="WPS2" s="42"/>
      <c r="WPT2" s="42"/>
      <c r="WPU2" s="42"/>
      <c r="WPV2" s="42"/>
      <c r="WPW2" s="42"/>
      <c r="WPX2" s="42"/>
      <c r="WPY2" s="42"/>
      <c r="WPZ2" s="42"/>
      <c r="WQA2" s="42"/>
      <c r="WQB2" s="42"/>
      <c r="WQC2" s="42"/>
      <c r="WQD2" s="42"/>
      <c r="WQE2" s="42"/>
      <c r="WQF2" s="42"/>
      <c r="WQG2" s="42"/>
      <c r="WQH2" s="42"/>
      <c r="WQI2" s="42"/>
      <c r="WQJ2" s="42"/>
      <c r="WQK2" s="42"/>
      <c r="WQL2" s="42"/>
      <c r="WQM2" s="42"/>
      <c r="WQN2" s="42"/>
      <c r="WQO2" s="42"/>
      <c r="WQP2" s="42"/>
      <c r="WQQ2" s="42"/>
      <c r="WQR2" s="42"/>
      <c r="WQS2" s="42"/>
      <c r="WQT2" s="42"/>
      <c r="WQU2" s="42"/>
      <c r="WQV2" s="42"/>
      <c r="WQW2" s="42"/>
      <c r="WQX2" s="42"/>
      <c r="WQY2" s="42"/>
      <c r="WQZ2" s="42"/>
      <c r="WRA2" s="42"/>
      <c r="WRB2" s="42"/>
      <c r="WRC2" s="42"/>
      <c r="WRD2" s="42"/>
      <c r="WRE2" s="42"/>
      <c r="WRF2" s="42"/>
      <c r="WRG2" s="42"/>
      <c r="WRH2" s="42"/>
      <c r="WRI2" s="42"/>
      <c r="WRJ2" s="42"/>
      <c r="WRK2" s="42"/>
      <c r="WRL2" s="42"/>
      <c r="WRM2" s="42"/>
      <c r="WRN2" s="42"/>
      <c r="WRO2" s="42"/>
      <c r="WRP2" s="42"/>
      <c r="WRQ2" s="42"/>
      <c r="WRR2" s="42"/>
      <c r="WRS2" s="42"/>
      <c r="WRT2" s="42"/>
      <c r="WRU2" s="42"/>
      <c r="WRV2" s="42"/>
      <c r="WRW2" s="42"/>
      <c r="WRX2" s="42"/>
      <c r="WRY2" s="42"/>
      <c r="WRZ2" s="42"/>
      <c r="WSA2" s="42"/>
      <c r="WSB2" s="42"/>
      <c r="WSC2" s="42"/>
      <c r="WSD2" s="42"/>
      <c r="WSE2" s="42"/>
      <c r="WSF2" s="42"/>
      <c r="WSG2" s="42"/>
      <c r="WSH2" s="42"/>
      <c r="WSI2" s="42"/>
      <c r="WSJ2" s="42"/>
      <c r="WSK2" s="42"/>
      <c r="WSL2" s="42"/>
      <c r="WSM2" s="42"/>
      <c r="WSN2" s="42"/>
      <c r="WSO2" s="42"/>
      <c r="WSP2" s="42"/>
      <c r="WSQ2" s="42"/>
      <c r="WSR2" s="42"/>
      <c r="WSS2" s="42"/>
      <c r="WST2" s="42"/>
      <c r="WSU2" s="42"/>
      <c r="WSV2" s="42"/>
      <c r="WSW2" s="42"/>
      <c r="WSX2" s="42"/>
      <c r="WSY2" s="42"/>
      <c r="WSZ2" s="42"/>
      <c r="WTA2" s="42"/>
      <c r="WTB2" s="42"/>
      <c r="WTC2" s="42"/>
      <c r="WTD2" s="42"/>
      <c r="WTE2" s="42"/>
      <c r="WTF2" s="42"/>
      <c r="WTG2" s="42"/>
      <c r="WTH2" s="42"/>
      <c r="WTI2" s="42"/>
      <c r="WTJ2" s="42"/>
      <c r="WTK2" s="42"/>
      <c r="WTL2" s="42"/>
      <c r="WTM2" s="42"/>
      <c r="WTN2" s="42"/>
      <c r="WTO2" s="42"/>
      <c r="WTP2" s="42"/>
      <c r="WTQ2" s="42"/>
      <c r="WTR2" s="42"/>
      <c r="WTS2" s="42"/>
      <c r="WTT2" s="42"/>
      <c r="WTU2" s="42"/>
      <c r="WTV2" s="42"/>
      <c r="WTW2" s="42"/>
      <c r="WTX2" s="42"/>
      <c r="WTY2" s="42"/>
      <c r="WTZ2" s="42"/>
      <c r="WUA2" s="42"/>
      <c r="WUB2" s="42"/>
      <c r="WUC2" s="42"/>
      <c r="WUD2" s="42"/>
      <c r="WUE2" s="42"/>
      <c r="WUF2" s="42"/>
      <c r="WUG2" s="42"/>
      <c r="WUH2" s="42"/>
      <c r="WUI2" s="42"/>
      <c r="WUJ2" s="42"/>
      <c r="WUK2" s="42"/>
      <c r="WUL2" s="42"/>
      <c r="WUM2" s="42"/>
      <c r="WUN2" s="42"/>
      <c r="WUO2" s="42"/>
      <c r="WUP2" s="42"/>
      <c r="WUQ2" s="42"/>
      <c r="WUR2" s="42"/>
      <c r="WUS2" s="42"/>
      <c r="WUT2" s="42"/>
      <c r="WUU2" s="42"/>
      <c r="WUV2" s="42"/>
      <c r="WUW2" s="42"/>
      <c r="WUX2" s="42"/>
      <c r="WUY2" s="42"/>
      <c r="WUZ2" s="42"/>
      <c r="WVA2" s="42"/>
      <c r="WVB2" s="42"/>
      <c r="WVC2" s="42"/>
      <c r="WVD2" s="42"/>
      <c r="WVE2" s="42"/>
      <c r="WVF2" s="42"/>
      <c r="WVG2" s="42"/>
      <c r="WVH2" s="42"/>
      <c r="WVI2" s="42"/>
      <c r="WVJ2" s="42"/>
      <c r="WVK2" s="42"/>
      <c r="WVL2" s="42"/>
      <c r="WVM2" s="42"/>
      <c r="WVN2" s="42"/>
      <c r="WVO2" s="42"/>
      <c r="WVP2" s="42"/>
      <c r="WVQ2" s="42"/>
      <c r="WVR2" s="42"/>
      <c r="WVS2" s="42"/>
      <c r="WVT2" s="42"/>
      <c r="WVU2" s="42"/>
      <c r="WVV2" s="42"/>
      <c r="WVW2" s="42"/>
      <c r="WVX2" s="42"/>
      <c r="WVY2" s="42"/>
      <c r="WVZ2" s="42"/>
      <c r="WWA2" s="42"/>
      <c r="WWB2" s="42"/>
      <c r="WWC2" s="42"/>
      <c r="WWD2" s="42"/>
      <c r="WWE2" s="42"/>
      <c r="WWF2" s="42"/>
      <c r="WWG2" s="42"/>
      <c r="WWH2" s="42"/>
      <c r="WWI2" s="42"/>
      <c r="WWJ2" s="42"/>
      <c r="WWK2" s="42"/>
      <c r="WWL2" s="42"/>
      <c r="WWM2" s="42"/>
      <c r="WWN2" s="42"/>
      <c r="WWO2" s="42"/>
      <c r="WWP2" s="42"/>
      <c r="WWQ2" s="42"/>
      <c r="WWR2" s="42"/>
      <c r="WWS2" s="42"/>
      <c r="WWT2" s="42"/>
      <c r="WWU2" s="42"/>
      <c r="WWV2" s="42"/>
      <c r="WWW2" s="42"/>
      <c r="WWX2" s="42"/>
      <c r="WWY2" s="42"/>
      <c r="WWZ2" s="42"/>
      <c r="WXA2" s="42"/>
      <c r="WXB2" s="42"/>
      <c r="WXC2" s="42"/>
      <c r="WXD2" s="42"/>
      <c r="WXE2" s="42"/>
      <c r="WXF2" s="42"/>
      <c r="WXG2" s="42"/>
      <c r="WXH2" s="42"/>
      <c r="WXI2" s="42"/>
      <c r="WXJ2" s="42"/>
      <c r="WXK2" s="42"/>
      <c r="WXL2" s="42"/>
      <c r="WXM2" s="42"/>
      <c r="WXN2" s="42"/>
      <c r="WXO2" s="42"/>
      <c r="WXP2" s="42"/>
      <c r="WXQ2" s="42"/>
      <c r="WXR2" s="42"/>
      <c r="WXS2" s="42"/>
      <c r="WXT2" s="42"/>
      <c r="WXU2" s="42"/>
      <c r="WXV2" s="42"/>
      <c r="WXW2" s="42"/>
      <c r="WXX2" s="42"/>
      <c r="WXY2" s="42"/>
      <c r="WXZ2" s="42"/>
      <c r="WYA2" s="42"/>
      <c r="WYB2" s="42"/>
      <c r="WYC2" s="42"/>
      <c r="WYD2" s="42"/>
      <c r="WYE2" s="42"/>
      <c r="WYF2" s="42"/>
      <c r="WYG2" s="42"/>
      <c r="WYH2" s="42"/>
      <c r="WYI2" s="42"/>
      <c r="WYJ2" s="42"/>
      <c r="WYK2" s="42"/>
      <c r="WYL2" s="42"/>
      <c r="WYM2" s="42"/>
      <c r="WYN2" s="42"/>
      <c r="WYO2" s="42"/>
      <c r="WYP2" s="42"/>
      <c r="WYQ2" s="42"/>
      <c r="WYR2" s="42"/>
      <c r="WYS2" s="42"/>
      <c r="WYT2" s="42"/>
      <c r="WYU2" s="42"/>
      <c r="WYV2" s="42"/>
      <c r="WYW2" s="42"/>
      <c r="WYX2" s="42"/>
      <c r="WYY2" s="42"/>
      <c r="WYZ2" s="42"/>
      <c r="WZA2" s="42"/>
      <c r="WZB2" s="42"/>
      <c r="WZC2" s="42"/>
      <c r="WZD2" s="42"/>
      <c r="WZE2" s="42"/>
      <c r="WZF2" s="42"/>
      <c r="WZG2" s="42"/>
      <c r="WZH2" s="42"/>
      <c r="WZI2" s="42"/>
      <c r="WZJ2" s="42"/>
      <c r="WZK2" s="42"/>
      <c r="WZL2" s="42"/>
      <c r="WZM2" s="42"/>
      <c r="WZN2" s="42"/>
      <c r="WZO2" s="42"/>
      <c r="WZP2" s="42"/>
      <c r="WZQ2" s="42"/>
      <c r="WZR2" s="42"/>
      <c r="WZS2" s="42"/>
      <c r="WZT2" s="42"/>
      <c r="WZU2" s="42"/>
      <c r="WZV2" s="42"/>
      <c r="WZW2" s="42"/>
      <c r="WZX2" s="42"/>
      <c r="WZY2" s="42"/>
      <c r="WZZ2" s="42"/>
      <c r="XAA2" s="42"/>
      <c r="XAB2" s="42"/>
      <c r="XAC2" s="42"/>
      <c r="XAD2" s="42"/>
      <c r="XAE2" s="42"/>
      <c r="XAF2" s="42"/>
      <c r="XAG2" s="42"/>
      <c r="XAH2" s="42"/>
      <c r="XAI2" s="42"/>
      <c r="XAJ2" s="42"/>
      <c r="XAK2" s="42"/>
      <c r="XAL2" s="42"/>
      <c r="XAM2" s="42"/>
      <c r="XAN2" s="42"/>
      <c r="XAO2" s="42"/>
      <c r="XAP2" s="42"/>
      <c r="XAQ2" s="42"/>
      <c r="XAR2" s="42"/>
      <c r="XAS2" s="42"/>
      <c r="XAT2" s="42"/>
      <c r="XAU2" s="42"/>
      <c r="XAV2" s="42"/>
      <c r="XAW2" s="42"/>
      <c r="XAX2" s="42"/>
      <c r="XAY2" s="42"/>
      <c r="XAZ2" s="42"/>
      <c r="XBA2" s="42"/>
      <c r="XBB2" s="42"/>
      <c r="XBC2" s="42"/>
      <c r="XBD2" s="42"/>
      <c r="XBE2" s="42"/>
      <c r="XBF2" s="42"/>
      <c r="XBG2" s="42"/>
      <c r="XBH2" s="42"/>
      <c r="XBI2" s="42"/>
      <c r="XBJ2" s="42"/>
      <c r="XBK2" s="42"/>
      <c r="XBL2" s="42"/>
      <c r="XBM2" s="42"/>
      <c r="XBN2" s="42"/>
      <c r="XBO2" s="42"/>
      <c r="XBP2" s="42"/>
      <c r="XBQ2" s="42"/>
      <c r="XBR2" s="42"/>
      <c r="XBS2" s="42"/>
      <c r="XBT2" s="42"/>
      <c r="XBU2" s="42"/>
      <c r="XBV2" s="42"/>
      <c r="XBW2" s="42"/>
      <c r="XBX2" s="42"/>
      <c r="XBY2" s="42"/>
      <c r="XBZ2" s="42"/>
      <c r="XCA2" s="42"/>
      <c r="XCB2" s="42"/>
      <c r="XCC2" s="42"/>
      <c r="XCD2" s="42"/>
      <c r="XCE2" s="42"/>
      <c r="XCF2" s="42"/>
      <c r="XCG2" s="42"/>
      <c r="XCH2" s="42"/>
      <c r="XCI2" s="42"/>
      <c r="XCJ2" s="42"/>
      <c r="XCK2" s="42"/>
      <c r="XCL2" s="42"/>
      <c r="XCM2" s="42"/>
      <c r="XCN2" s="42"/>
      <c r="XCO2" s="42"/>
      <c r="XCP2" s="42"/>
      <c r="XCQ2" s="42"/>
      <c r="XCR2" s="42"/>
      <c r="XCS2" s="42"/>
      <c r="XCT2" s="42"/>
      <c r="XCU2" s="42"/>
      <c r="XCV2" s="42"/>
      <c r="XCW2" s="42"/>
      <c r="XCX2" s="42"/>
      <c r="XCY2" s="42"/>
      <c r="XCZ2" s="42"/>
      <c r="XDA2" s="42"/>
      <c r="XDB2" s="42"/>
      <c r="XDC2" s="42"/>
      <c r="XDD2" s="42"/>
      <c r="XDE2" s="42"/>
      <c r="XDF2" s="42"/>
      <c r="XDG2" s="42"/>
      <c r="XDH2" s="42"/>
      <c r="XDI2" s="42"/>
      <c r="XDJ2" s="42"/>
      <c r="XDK2" s="42"/>
      <c r="XDL2" s="42"/>
      <c r="XDM2" s="42"/>
      <c r="XDN2" s="42"/>
      <c r="XDO2" s="42"/>
      <c r="XDP2" s="42"/>
      <c r="XDQ2" s="42"/>
      <c r="XDR2" s="42"/>
      <c r="XDS2" s="42"/>
      <c r="XDT2" s="42"/>
      <c r="XDU2" s="42"/>
      <c r="XDV2" s="42"/>
      <c r="XDW2" s="42"/>
      <c r="XDX2" s="42"/>
      <c r="XDY2" s="42"/>
      <c r="XDZ2" s="42"/>
      <c r="XEA2" s="42"/>
      <c r="XEB2" s="42"/>
      <c r="XEC2" s="42"/>
      <c r="XED2" s="42"/>
      <c r="XEE2" s="42"/>
      <c r="XEF2" s="42"/>
      <c r="XEG2" s="42"/>
      <c r="XEH2" s="42"/>
      <c r="XEI2" s="42"/>
      <c r="XEJ2" s="42"/>
      <c r="XEK2" s="42"/>
      <c r="XEL2" s="42"/>
      <c r="XEM2" s="42"/>
      <c r="XEN2" s="42"/>
      <c r="XEO2" s="42"/>
      <c r="XEP2" s="42"/>
      <c r="XEQ2" s="42"/>
      <c r="XER2" s="42"/>
      <c r="XES2" s="42"/>
      <c r="XET2" s="42"/>
      <c r="XEU2" s="42"/>
      <c r="XEV2" s="42"/>
      <c r="XEW2" s="42"/>
      <c r="XEX2" s="42"/>
      <c r="XEY2" s="42"/>
      <c r="XEZ2" s="42"/>
      <c r="XFA2" s="42"/>
      <c r="XFB2" s="42"/>
      <c r="XFC2" s="42"/>
    </row>
    <row r="3" spans="1:16383" s="5" customFormat="1" x14ac:dyDescent="0.25">
      <c r="A3" s="6" t="s">
        <v>34</v>
      </c>
      <c r="B3" s="6" t="s">
        <v>33</v>
      </c>
      <c r="C3" s="6">
        <v>26</v>
      </c>
      <c r="D3" s="7">
        <v>4.3405815174507669</v>
      </c>
      <c r="E3" s="6">
        <v>85</v>
      </c>
      <c r="F3" s="6">
        <v>8</v>
      </c>
      <c r="G3" s="6">
        <v>47</v>
      </c>
      <c r="H3" s="12"/>
      <c r="I3" s="6" t="s">
        <v>4</v>
      </c>
      <c r="J3" s="6">
        <f>AVERAGE(C2:C26)</f>
        <v>26.64</v>
      </c>
      <c r="K3" s="6" t="s">
        <v>4</v>
      </c>
      <c r="L3" s="8">
        <f>AVERAGE(D2:D26)</f>
        <v>5.244237493091811</v>
      </c>
      <c r="M3" s="6" t="s">
        <v>4</v>
      </c>
      <c r="N3" s="6">
        <f>AVERAGE(E2:E26)</f>
        <v>67.44</v>
      </c>
      <c r="O3" s="6" t="s">
        <v>4</v>
      </c>
      <c r="P3" s="6">
        <f>AVERAGE(F2:F26)</f>
        <v>9.36</v>
      </c>
      <c r="Q3" s="6" t="s">
        <v>4</v>
      </c>
      <c r="R3" s="6">
        <f>AVERAGE(G2:G26)</f>
        <v>57.8</v>
      </c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42"/>
      <c r="GH3" s="42"/>
      <c r="GI3" s="42"/>
      <c r="GJ3" s="42"/>
      <c r="GK3" s="42"/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Q3" s="42"/>
      <c r="IR3" s="42"/>
      <c r="IS3" s="42"/>
      <c r="IT3" s="42"/>
      <c r="IU3" s="42"/>
      <c r="IV3" s="42"/>
      <c r="IW3" s="42"/>
      <c r="IX3" s="42"/>
      <c r="IY3" s="42"/>
      <c r="IZ3" s="42"/>
      <c r="JA3" s="4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B3" s="42"/>
      <c r="LC3" s="42"/>
      <c r="LD3" s="42"/>
      <c r="LE3" s="42"/>
      <c r="LF3" s="42"/>
      <c r="LG3" s="42"/>
      <c r="LH3" s="42"/>
      <c r="LI3" s="42"/>
      <c r="LJ3" s="42"/>
      <c r="LK3" s="42"/>
      <c r="LL3" s="4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M3" s="42"/>
      <c r="NN3" s="42"/>
      <c r="NO3" s="42"/>
      <c r="NP3" s="42"/>
      <c r="NQ3" s="42"/>
      <c r="NR3" s="42"/>
      <c r="NS3" s="42"/>
      <c r="NT3" s="42"/>
      <c r="NU3" s="42"/>
      <c r="NV3" s="42"/>
      <c r="NW3" s="42"/>
      <c r="NX3" s="42"/>
      <c r="NY3" s="42"/>
      <c r="NZ3" s="42"/>
      <c r="OA3" s="42"/>
      <c r="OB3" s="42"/>
      <c r="OC3" s="42"/>
      <c r="OD3" s="42"/>
      <c r="OE3" s="42"/>
      <c r="OF3" s="42"/>
      <c r="OG3" s="42"/>
      <c r="OH3" s="42"/>
      <c r="OI3" s="42"/>
      <c r="OJ3" s="42"/>
      <c r="OK3" s="42"/>
      <c r="OL3" s="42"/>
      <c r="OM3" s="42"/>
      <c r="ON3" s="42"/>
      <c r="OO3" s="42"/>
      <c r="OP3" s="42"/>
      <c r="OQ3" s="42"/>
      <c r="OR3" s="42"/>
      <c r="OS3" s="42"/>
      <c r="OT3" s="42"/>
      <c r="OU3" s="42"/>
      <c r="OV3" s="42"/>
      <c r="OW3" s="42"/>
      <c r="OX3" s="42"/>
      <c r="OY3" s="42"/>
      <c r="OZ3" s="42"/>
      <c r="PA3" s="42"/>
      <c r="PB3" s="42"/>
      <c r="PC3" s="42"/>
      <c r="PD3" s="42"/>
      <c r="PE3" s="42"/>
      <c r="PF3" s="42"/>
      <c r="PG3" s="42"/>
      <c r="PH3" s="42"/>
      <c r="PI3" s="42"/>
      <c r="PJ3" s="42"/>
      <c r="PK3" s="42"/>
      <c r="PL3" s="42"/>
      <c r="PM3" s="42"/>
      <c r="PN3" s="42"/>
      <c r="PO3" s="42"/>
      <c r="PP3" s="42"/>
      <c r="PQ3" s="42"/>
      <c r="PR3" s="42"/>
      <c r="PS3" s="42"/>
      <c r="PT3" s="42"/>
      <c r="PU3" s="42"/>
      <c r="PV3" s="42"/>
      <c r="PW3" s="42"/>
      <c r="PX3" s="42"/>
      <c r="PY3" s="42"/>
      <c r="PZ3" s="42"/>
      <c r="QA3" s="42"/>
      <c r="QB3" s="42"/>
      <c r="QC3" s="42"/>
      <c r="QD3" s="42"/>
      <c r="QE3" s="42"/>
      <c r="QF3" s="42"/>
      <c r="QG3" s="42"/>
      <c r="QH3" s="42"/>
      <c r="QI3" s="42"/>
      <c r="QJ3" s="42"/>
      <c r="QK3" s="42"/>
      <c r="QL3" s="42"/>
      <c r="QM3" s="42"/>
      <c r="QN3" s="42"/>
      <c r="QO3" s="42"/>
      <c r="QP3" s="42"/>
      <c r="QQ3" s="42"/>
      <c r="QR3" s="42"/>
      <c r="QS3" s="42"/>
      <c r="QT3" s="42"/>
      <c r="QU3" s="42"/>
      <c r="QV3" s="42"/>
      <c r="QW3" s="42"/>
      <c r="QX3" s="42"/>
      <c r="QY3" s="42"/>
      <c r="QZ3" s="42"/>
      <c r="RA3" s="42"/>
      <c r="RB3" s="42"/>
      <c r="RC3" s="42"/>
      <c r="RD3" s="42"/>
      <c r="RE3" s="42"/>
      <c r="RF3" s="42"/>
      <c r="RG3" s="42"/>
      <c r="RH3" s="42"/>
      <c r="RI3" s="42"/>
      <c r="RJ3" s="42"/>
      <c r="RK3" s="42"/>
      <c r="RL3" s="42"/>
      <c r="RM3" s="42"/>
      <c r="RN3" s="42"/>
      <c r="RO3" s="42"/>
      <c r="RP3" s="42"/>
      <c r="RQ3" s="42"/>
      <c r="RR3" s="42"/>
      <c r="RS3" s="42"/>
      <c r="RT3" s="42"/>
      <c r="RU3" s="42"/>
      <c r="RV3" s="42"/>
      <c r="RW3" s="42"/>
      <c r="RX3" s="42"/>
      <c r="RY3" s="42"/>
      <c r="RZ3" s="42"/>
      <c r="SA3" s="42"/>
      <c r="SB3" s="42"/>
      <c r="SC3" s="42"/>
      <c r="SD3" s="42"/>
      <c r="SE3" s="42"/>
      <c r="SF3" s="42"/>
      <c r="SG3" s="42"/>
      <c r="SH3" s="42"/>
      <c r="SI3" s="42"/>
      <c r="SJ3" s="42"/>
      <c r="SK3" s="42"/>
      <c r="SL3" s="42"/>
      <c r="SM3" s="42"/>
      <c r="SN3" s="42"/>
      <c r="SO3" s="42"/>
      <c r="SP3" s="42"/>
      <c r="SQ3" s="42"/>
      <c r="SR3" s="42"/>
      <c r="SS3" s="42"/>
      <c r="ST3" s="42"/>
      <c r="SU3" s="42"/>
      <c r="SV3" s="42"/>
      <c r="SW3" s="42"/>
      <c r="SX3" s="42"/>
      <c r="SY3" s="42"/>
      <c r="SZ3" s="42"/>
      <c r="TA3" s="42"/>
      <c r="TB3" s="42"/>
      <c r="TC3" s="42"/>
      <c r="TD3" s="42"/>
      <c r="TE3" s="42"/>
      <c r="TF3" s="42"/>
      <c r="TG3" s="42"/>
      <c r="TH3" s="42"/>
      <c r="TI3" s="42"/>
      <c r="TJ3" s="42"/>
      <c r="TK3" s="42"/>
      <c r="TL3" s="42"/>
      <c r="TM3" s="42"/>
      <c r="TN3" s="42"/>
      <c r="TO3" s="42"/>
      <c r="TP3" s="42"/>
      <c r="TQ3" s="42"/>
      <c r="TR3" s="42"/>
      <c r="TS3" s="42"/>
      <c r="TT3" s="42"/>
      <c r="TU3" s="42"/>
      <c r="TV3" s="42"/>
      <c r="TW3" s="42"/>
      <c r="TX3" s="42"/>
      <c r="TY3" s="42"/>
      <c r="TZ3" s="42"/>
      <c r="UA3" s="42"/>
      <c r="UB3" s="42"/>
      <c r="UC3" s="42"/>
      <c r="UD3" s="42"/>
      <c r="UE3" s="42"/>
      <c r="UF3" s="42"/>
      <c r="UG3" s="42"/>
      <c r="UH3" s="42"/>
      <c r="UI3" s="42"/>
      <c r="UJ3" s="42"/>
      <c r="UK3" s="42"/>
      <c r="UL3" s="42"/>
      <c r="UM3" s="42"/>
      <c r="UN3" s="42"/>
      <c r="UO3" s="42"/>
      <c r="UP3" s="42"/>
      <c r="UQ3" s="42"/>
      <c r="UR3" s="42"/>
      <c r="US3" s="42"/>
      <c r="UT3" s="42"/>
      <c r="UU3" s="42"/>
      <c r="UV3" s="42"/>
      <c r="UW3" s="42"/>
      <c r="UX3" s="42"/>
      <c r="UY3" s="42"/>
      <c r="UZ3" s="42"/>
      <c r="VA3" s="42"/>
      <c r="VB3" s="42"/>
      <c r="VC3" s="42"/>
      <c r="VD3" s="42"/>
      <c r="VE3" s="42"/>
      <c r="VF3" s="42"/>
      <c r="VG3" s="42"/>
      <c r="VH3" s="42"/>
      <c r="VI3" s="42"/>
      <c r="VJ3" s="42"/>
      <c r="VK3" s="42"/>
      <c r="VL3" s="42"/>
      <c r="VM3" s="42"/>
      <c r="VN3" s="42"/>
      <c r="VO3" s="42"/>
      <c r="VP3" s="42"/>
      <c r="VQ3" s="42"/>
      <c r="VR3" s="42"/>
      <c r="VS3" s="42"/>
      <c r="VT3" s="42"/>
      <c r="VU3" s="42"/>
      <c r="VV3" s="42"/>
      <c r="VW3" s="42"/>
      <c r="VX3" s="42"/>
      <c r="VY3" s="42"/>
      <c r="VZ3" s="42"/>
      <c r="WA3" s="42"/>
      <c r="WB3" s="42"/>
      <c r="WC3" s="42"/>
      <c r="WD3" s="42"/>
      <c r="WE3" s="42"/>
      <c r="WF3" s="42"/>
      <c r="WG3" s="42"/>
      <c r="WH3" s="42"/>
      <c r="WI3" s="42"/>
      <c r="WJ3" s="42"/>
      <c r="WK3" s="42"/>
      <c r="WL3" s="42"/>
      <c r="WM3" s="42"/>
      <c r="WN3" s="42"/>
      <c r="WO3" s="42"/>
      <c r="WP3" s="42"/>
      <c r="WQ3" s="42"/>
      <c r="WR3" s="42"/>
      <c r="WS3" s="42"/>
      <c r="WT3" s="42"/>
      <c r="WU3" s="42"/>
      <c r="WV3" s="42"/>
      <c r="WW3" s="42"/>
      <c r="WX3" s="42"/>
      <c r="WY3" s="42"/>
      <c r="WZ3" s="42"/>
      <c r="XA3" s="42"/>
      <c r="XB3" s="42"/>
      <c r="XC3" s="42"/>
      <c r="XD3" s="42"/>
      <c r="XE3" s="42"/>
      <c r="XF3" s="42"/>
      <c r="XG3" s="42"/>
      <c r="XH3" s="42"/>
      <c r="XI3" s="42"/>
      <c r="XJ3" s="42"/>
      <c r="XK3" s="42"/>
      <c r="XL3" s="42"/>
      <c r="XM3" s="42"/>
      <c r="XN3" s="42"/>
      <c r="XO3" s="42"/>
      <c r="XP3" s="42"/>
      <c r="XQ3" s="42"/>
      <c r="XR3" s="42"/>
      <c r="XS3" s="42"/>
      <c r="XT3" s="42"/>
      <c r="XU3" s="42"/>
      <c r="XV3" s="42"/>
      <c r="XW3" s="42"/>
      <c r="XX3" s="42"/>
      <c r="XY3" s="42"/>
      <c r="XZ3" s="42"/>
      <c r="YA3" s="42"/>
      <c r="YB3" s="42"/>
      <c r="YC3" s="42"/>
      <c r="YD3" s="42"/>
      <c r="YE3" s="42"/>
      <c r="YF3" s="42"/>
      <c r="YG3" s="42"/>
      <c r="YH3" s="42"/>
      <c r="YI3" s="42"/>
      <c r="YJ3" s="42"/>
      <c r="YK3" s="42"/>
      <c r="YL3" s="42"/>
      <c r="YM3" s="42"/>
      <c r="YN3" s="42"/>
      <c r="YO3" s="42"/>
      <c r="YP3" s="42"/>
      <c r="YQ3" s="42"/>
      <c r="YR3" s="42"/>
      <c r="YS3" s="42"/>
      <c r="YT3" s="42"/>
      <c r="YU3" s="42"/>
      <c r="YV3" s="42"/>
      <c r="YW3" s="42"/>
      <c r="YX3" s="42"/>
      <c r="YY3" s="42"/>
      <c r="YZ3" s="42"/>
      <c r="ZA3" s="42"/>
      <c r="ZB3" s="42"/>
      <c r="ZC3" s="42"/>
      <c r="ZD3" s="42"/>
      <c r="ZE3" s="42"/>
      <c r="ZF3" s="42"/>
      <c r="ZG3" s="42"/>
      <c r="ZH3" s="42"/>
      <c r="ZI3" s="42"/>
      <c r="ZJ3" s="42"/>
      <c r="ZK3" s="42"/>
      <c r="ZL3" s="42"/>
      <c r="ZM3" s="42"/>
      <c r="ZN3" s="42"/>
      <c r="ZO3" s="42"/>
      <c r="ZP3" s="42"/>
      <c r="ZQ3" s="42"/>
      <c r="ZR3" s="42"/>
      <c r="ZS3" s="42"/>
      <c r="ZT3" s="42"/>
      <c r="ZU3" s="42"/>
      <c r="ZV3" s="42"/>
      <c r="ZW3" s="42"/>
      <c r="ZX3" s="42"/>
      <c r="ZY3" s="42"/>
      <c r="ZZ3" s="42"/>
      <c r="AAA3" s="42"/>
      <c r="AAB3" s="42"/>
      <c r="AAC3" s="42"/>
      <c r="AAD3" s="42"/>
      <c r="AAE3" s="42"/>
      <c r="AAF3" s="42"/>
      <c r="AAG3" s="42"/>
      <c r="AAH3" s="42"/>
      <c r="AAI3" s="42"/>
      <c r="AAJ3" s="42"/>
      <c r="AAK3" s="42"/>
      <c r="AAL3" s="42"/>
      <c r="AAM3" s="42"/>
      <c r="AAN3" s="42"/>
      <c r="AAO3" s="42"/>
      <c r="AAP3" s="42"/>
      <c r="AAQ3" s="42"/>
      <c r="AAR3" s="42"/>
      <c r="AAS3" s="42"/>
      <c r="AAT3" s="42"/>
      <c r="AAU3" s="42"/>
      <c r="AAV3" s="42"/>
      <c r="AAW3" s="42"/>
      <c r="AAX3" s="42"/>
      <c r="AAY3" s="42"/>
      <c r="AAZ3" s="42"/>
      <c r="ABA3" s="42"/>
      <c r="ABB3" s="42"/>
      <c r="ABC3" s="42"/>
      <c r="ABD3" s="42"/>
      <c r="ABE3" s="42"/>
      <c r="ABF3" s="42"/>
      <c r="ABG3" s="42"/>
      <c r="ABH3" s="42"/>
      <c r="ABI3" s="42"/>
      <c r="ABJ3" s="42"/>
      <c r="ABK3" s="42"/>
      <c r="ABL3" s="42"/>
      <c r="ABM3" s="42"/>
      <c r="ABN3" s="42"/>
      <c r="ABO3" s="42"/>
      <c r="ABP3" s="42"/>
      <c r="ABQ3" s="42"/>
      <c r="ABR3" s="42"/>
      <c r="ABS3" s="42"/>
      <c r="ABT3" s="42"/>
      <c r="ABU3" s="42"/>
      <c r="ABV3" s="42"/>
      <c r="ABW3" s="42"/>
      <c r="ABX3" s="42"/>
      <c r="ABY3" s="42"/>
      <c r="ABZ3" s="42"/>
      <c r="ACA3" s="42"/>
      <c r="ACB3" s="42"/>
      <c r="ACC3" s="42"/>
      <c r="ACD3" s="42"/>
      <c r="ACE3" s="42"/>
      <c r="ACF3" s="42"/>
      <c r="ACG3" s="42"/>
      <c r="ACH3" s="42"/>
      <c r="ACI3" s="42"/>
      <c r="ACJ3" s="42"/>
      <c r="ACK3" s="42"/>
      <c r="ACL3" s="42"/>
      <c r="ACM3" s="42"/>
      <c r="ACN3" s="42"/>
      <c r="ACO3" s="42"/>
      <c r="ACP3" s="42"/>
      <c r="ACQ3" s="42"/>
      <c r="ACR3" s="42"/>
      <c r="ACS3" s="42"/>
      <c r="ACT3" s="42"/>
      <c r="ACU3" s="42"/>
      <c r="ACV3" s="42"/>
      <c r="ACW3" s="42"/>
      <c r="ACX3" s="42"/>
      <c r="ACY3" s="42"/>
      <c r="ACZ3" s="42"/>
      <c r="ADA3" s="42"/>
      <c r="ADB3" s="42"/>
      <c r="ADC3" s="42"/>
      <c r="ADD3" s="42"/>
      <c r="ADE3" s="42"/>
      <c r="ADF3" s="42"/>
      <c r="ADG3" s="42"/>
      <c r="ADH3" s="42"/>
      <c r="ADI3" s="42"/>
      <c r="ADJ3" s="42"/>
      <c r="ADK3" s="42"/>
      <c r="ADL3" s="42"/>
      <c r="ADM3" s="42"/>
      <c r="ADN3" s="42"/>
      <c r="ADO3" s="42"/>
      <c r="ADP3" s="42"/>
      <c r="ADQ3" s="42"/>
      <c r="ADR3" s="42"/>
      <c r="ADS3" s="42"/>
      <c r="ADT3" s="42"/>
      <c r="ADU3" s="42"/>
      <c r="ADV3" s="42"/>
      <c r="ADW3" s="42"/>
      <c r="ADX3" s="42"/>
      <c r="ADY3" s="42"/>
      <c r="ADZ3" s="42"/>
      <c r="AEA3" s="42"/>
      <c r="AEB3" s="42"/>
      <c r="AEC3" s="42"/>
      <c r="AED3" s="42"/>
      <c r="AEE3" s="42"/>
      <c r="AEF3" s="42"/>
      <c r="AEG3" s="42"/>
      <c r="AEH3" s="42"/>
      <c r="AEI3" s="42"/>
      <c r="AEJ3" s="42"/>
      <c r="AEK3" s="42"/>
      <c r="AEL3" s="42"/>
      <c r="AEM3" s="42"/>
      <c r="AEN3" s="42"/>
      <c r="AEO3" s="42"/>
      <c r="AEP3" s="42"/>
      <c r="AEQ3" s="42"/>
      <c r="AER3" s="42"/>
      <c r="AES3" s="42"/>
      <c r="AET3" s="42"/>
      <c r="AEU3" s="42"/>
      <c r="AEV3" s="42"/>
      <c r="AEW3" s="42"/>
      <c r="AEX3" s="42"/>
      <c r="AEY3" s="42"/>
      <c r="AEZ3" s="42"/>
      <c r="AFA3" s="42"/>
      <c r="AFB3" s="42"/>
      <c r="AFC3" s="42"/>
      <c r="AFD3" s="42"/>
      <c r="AFE3" s="42"/>
      <c r="AFF3" s="42"/>
      <c r="AFG3" s="42"/>
      <c r="AFH3" s="42"/>
      <c r="AFI3" s="42"/>
      <c r="AFJ3" s="42"/>
      <c r="AFK3" s="42"/>
      <c r="AFL3" s="42"/>
      <c r="AFM3" s="42"/>
      <c r="AFN3" s="42"/>
      <c r="AFO3" s="42"/>
      <c r="AFP3" s="42"/>
      <c r="AFQ3" s="42"/>
      <c r="AFR3" s="42"/>
      <c r="AFS3" s="42"/>
      <c r="AFT3" s="42"/>
      <c r="AFU3" s="42"/>
      <c r="AFV3" s="42"/>
      <c r="AFW3" s="42"/>
      <c r="AFX3" s="42"/>
      <c r="AFY3" s="42"/>
      <c r="AFZ3" s="42"/>
      <c r="AGA3" s="42"/>
      <c r="AGB3" s="42"/>
      <c r="AGC3" s="42"/>
      <c r="AGD3" s="42"/>
      <c r="AGE3" s="42"/>
      <c r="AGF3" s="42"/>
      <c r="AGG3" s="42"/>
      <c r="AGH3" s="42"/>
      <c r="AGI3" s="42"/>
      <c r="AGJ3" s="42"/>
      <c r="AGK3" s="42"/>
      <c r="AGL3" s="42"/>
      <c r="AGM3" s="42"/>
      <c r="AGN3" s="42"/>
      <c r="AGO3" s="42"/>
      <c r="AGP3" s="42"/>
      <c r="AGQ3" s="42"/>
      <c r="AGR3" s="42"/>
      <c r="AGS3" s="42"/>
      <c r="AGT3" s="42"/>
      <c r="AGU3" s="42"/>
      <c r="AGV3" s="42"/>
      <c r="AGW3" s="42"/>
      <c r="AGX3" s="42"/>
      <c r="AGY3" s="42"/>
      <c r="AGZ3" s="42"/>
      <c r="AHA3" s="42"/>
      <c r="AHB3" s="42"/>
      <c r="AHC3" s="42"/>
      <c r="AHD3" s="42"/>
      <c r="AHE3" s="42"/>
      <c r="AHF3" s="42"/>
      <c r="AHG3" s="42"/>
      <c r="AHH3" s="42"/>
      <c r="AHI3" s="42"/>
      <c r="AHJ3" s="42"/>
      <c r="AHK3" s="42"/>
      <c r="AHL3" s="42"/>
      <c r="AHM3" s="42"/>
      <c r="AHN3" s="42"/>
      <c r="AHO3" s="42"/>
      <c r="AHP3" s="42"/>
      <c r="AHQ3" s="42"/>
      <c r="AHR3" s="42"/>
      <c r="AHS3" s="42"/>
      <c r="AHT3" s="42"/>
      <c r="AHU3" s="42"/>
      <c r="AHV3" s="42"/>
      <c r="AHW3" s="42"/>
      <c r="AHX3" s="42"/>
      <c r="AHY3" s="42"/>
      <c r="AHZ3" s="42"/>
      <c r="AIA3" s="42"/>
      <c r="AIB3" s="42"/>
      <c r="AIC3" s="42"/>
      <c r="AID3" s="42"/>
      <c r="AIE3" s="42"/>
      <c r="AIF3" s="42"/>
      <c r="AIG3" s="42"/>
      <c r="AIH3" s="42"/>
      <c r="AII3" s="42"/>
      <c r="AIJ3" s="42"/>
      <c r="AIK3" s="42"/>
      <c r="AIL3" s="42"/>
      <c r="AIM3" s="42"/>
      <c r="AIN3" s="42"/>
      <c r="AIO3" s="42"/>
      <c r="AIP3" s="42"/>
      <c r="AIQ3" s="42"/>
      <c r="AIR3" s="42"/>
      <c r="AIS3" s="42"/>
      <c r="AIT3" s="42"/>
      <c r="AIU3" s="42"/>
      <c r="AIV3" s="42"/>
      <c r="AIW3" s="42"/>
      <c r="AIX3" s="42"/>
      <c r="AIY3" s="42"/>
      <c r="AIZ3" s="42"/>
      <c r="AJA3" s="42"/>
      <c r="AJB3" s="42"/>
      <c r="AJC3" s="42"/>
      <c r="AJD3" s="42"/>
      <c r="AJE3" s="42"/>
      <c r="AJF3" s="42"/>
      <c r="AJG3" s="42"/>
      <c r="AJH3" s="42"/>
      <c r="AJI3" s="42"/>
      <c r="AJJ3" s="42"/>
      <c r="AJK3" s="42"/>
      <c r="AJL3" s="42"/>
      <c r="AJM3" s="42"/>
      <c r="AJN3" s="42"/>
      <c r="AJO3" s="42"/>
      <c r="AJP3" s="42"/>
      <c r="AJQ3" s="42"/>
      <c r="AJR3" s="42"/>
      <c r="AJS3" s="42"/>
      <c r="AJT3" s="42"/>
      <c r="AJU3" s="42"/>
      <c r="AJV3" s="42"/>
      <c r="AJW3" s="42"/>
      <c r="AJX3" s="42"/>
      <c r="AJY3" s="42"/>
      <c r="AJZ3" s="42"/>
      <c r="AKA3" s="42"/>
      <c r="AKB3" s="42"/>
      <c r="AKC3" s="42"/>
      <c r="AKD3" s="42"/>
      <c r="AKE3" s="42"/>
      <c r="AKF3" s="42"/>
      <c r="AKG3" s="42"/>
      <c r="AKH3" s="42"/>
      <c r="AKI3" s="42"/>
      <c r="AKJ3" s="42"/>
      <c r="AKK3" s="42"/>
      <c r="AKL3" s="42"/>
      <c r="AKM3" s="42"/>
      <c r="AKN3" s="42"/>
      <c r="AKO3" s="42"/>
      <c r="AKP3" s="42"/>
      <c r="AKQ3" s="42"/>
      <c r="AKR3" s="42"/>
      <c r="AKS3" s="42"/>
      <c r="AKT3" s="42"/>
      <c r="AKU3" s="42"/>
      <c r="AKV3" s="42"/>
      <c r="AKW3" s="42"/>
      <c r="AKX3" s="42"/>
      <c r="AKY3" s="42"/>
      <c r="AKZ3" s="42"/>
      <c r="ALA3" s="42"/>
      <c r="ALB3" s="42"/>
      <c r="ALC3" s="42"/>
      <c r="ALD3" s="42"/>
      <c r="ALE3" s="42"/>
      <c r="ALF3" s="42"/>
      <c r="ALG3" s="42"/>
      <c r="ALH3" s="42"/>
      <c r="ALI3" s="42"/>
      <c r="ALJ3" s="42"/>
      <c r="ALK3" s="42"/>
      <c r="ALL3" s="42"/>
      <c r="ALM3" s="42"/>
      <c r="ALN3" s="42"/>
      <c r="ALO3" s="42"/>
      <c r="ALP3" s="42"/>
      <c r="ALQ3" s="42"/>
      <c r="ALR3" s="42"/>
      <c r="ALS3" s="42"/>
      <c r="ALT3" s="42"/>
      <c r="ALU3" s="42"/>
      <c r="ALV3" s="42"/>
      <c r="ALW3" s="42"/>
      <c r="ALX3" s="42"/>
      <c r="ALY3" s="42"/>
      <c r="ALZ3" s="42"/>
      <c r="AMA3" s="42"/>
      <c r="AMB3" s="42"/>
      <c r="AMC3" s="42"/>
      <c r="AMD3" s="42"/>
      <c r="AME3" s="42"/>
      <c r="AMF3" s="42"/>
      <c r="AMG3" s="42"/>
      <c r="AMH3" s="42"/>
      <c r="AMI3" s="42"/>
      <c r="AMJ3" s="42"/>
      <c r="AMK3" s="42"/>
      <c r="AML3" s="42"/>
      <c r="AMM3" s="42"/>
      <c r="AMN3" s="42"/>
      <c r="AMO3" s="42"/>
      <c r="AMP3" s="42"/>
      <c r="AMQ3" s="42"/>
      <c r="AMR3" s="42"/>
      <c r="AMS3" s="42"/>
      <c r="AMT3" s="42"/>
      <c r="AMU3" s="42"/>
      <c r="AMV3" s="42"/>
      <c r="AMW3" s="42"/>
      <c r="AMX3" s="42"/>
      <c r="AMY3" s="42"/>
      <c r="AMZ3" s="42"/>
      <c r="ANA3" s="42"/>
      <c r="ANB3" s="42"/>
      <c r="ANC3" s="42"/>
      <c r="AND3" s="42"/>
      <c r="ANE3" s="42"/>
      <c r="ANF3" s="42"/>
      <c r="ANG3" s="42"/>
      <c r="ANH3" s="42"/>
      <c r="ANI3" s="42"/>
      <c r="ANJ3" s="42"/>
      <c r="ANK3" s="42"/>
      <c r="ANL3" s="42"/>
      <c r="ANM3" s="42"/>
      <c r="ANN3" s="42"/>
      <c r="ANO3" s="42"/>
      <c r="ANP3" s="42"/>
      <c r="ANQ3" s="42"/>
      <c r="ANR3" s="42"/>
      <c r="ANS3" s="42"/>
      <c r="ANT3" s="42"/>
      <c r="ANU3" s="42"/>
      <c r="ANV3" s="42"/>
      <c r="ANW3" s="42"/>
      <c r="ANX3" s="42"/>
      <c r="ANY3" s="42"/>
      <c r="ANZ3" s="42"/>
      <c r="AOA3" s="42"/>
      <c r="AOB3" s="42"/>
      <c r="AOC3" s="42"/>
      <c r="AOD3" s="42"/>
      <c r="AOE3" s="42"/>
      <c r="AOF3" s="42"/>
      <c r="AOG3" s="42"/>
      <c r="AOH3" s="42"/>
      <c r="AOI3" s="42"/>
      <c r="AOJ3" s="42"/>
      <c r="AOK3" s="42"/>
      <c r="AOL3" s="42"/>
      <c r="AOM3" s="42"/>
      <c r="AON3" s="42"/>
      <c r="AOO3" s="42"/>
      <c r="AOP3" s="42"/>
      <c r="AOQ3" s="42"/>
      <c r="AOR3" s="42"/>
      <c r="AOS3" s="42"/>
      <c r="AOT3" s="42"/>
      <c r="AOU3" s="42"/>
      <c r="AOV3" s="42"/>
      <c r="AOW3" s="42"/>
      <c r="AOX3" s="42"/>
      <c r="AOY3" s="42"/>
      <c r="AOZ3" s="42"/>
      <c r="APA3" s="42"/>
      <c r="APB3" s="42"/>
      <c r="APC3" s="42"/>
      <c r="APD3" s="42"/>
      <c r="APE3" s="42"/>
      <c r="APF3" s="42"/>
      <c r="APG3" s="42"/>
      <c r="APH3" s="42"/>
      <c r="API3" s="42"/>
      <c r="APJ3" s="42"/>
      <c r="APK3" s="42"/>
      <c r="APL3" s="42"/>
      <c r="APM3" s="42"/>
      <c r="APN3" s="42"/>
      <c r="APO3" s="42"/>
      <c r="APP3" s="42"/>
      <c r="APQ3" s="42"/>
      <c r="APR3" s="42"/>
      <c r="APS3" s="42"/>
      <c r="APT3" s="42"/>
      <c r="APU3" s="42"/>
      <c r="APV3" s="42"/>
      <c r="APW3" s="42"/>
      <c r="APX3" s="42"/>
      <c r="APY3" s="42"/>
      <c r="APZ3" s="42"/>
      <c r="AQA3" s="42"/>
      <c r="AQB3" s="42"/>
      <c r="AQC3" s="42"/>
      <c r="AQD3" s="42"/>
      <c r="AQE3" s="42"/>
      <c r="AQF3" s="42"/>
      <c r="AQG3" s="42"/>
      <c r="AQH3" s="42"/>
      <c r="AQI3" s="42"/>
      <c r="AQJ3" s="42"/>
      <c r="AQK3" s="42"/>
      <c r="AQL3" s="42"/>
      <c r="AQM3" s="42"/>
      <c r="AQN3" s="42"/>
      <c r="AQO3" s="42"/>
      <c r="AQP3" s="42"/>
      <c r="AQQ3" s="42"/>
      <c r="AQR3" s="42"/>
      <c r="AQS3" s="42"/>
      <c r="AQT3" s="42"/>
      <c r="AQU3" s="42"/>
      <c r="AQV3" s="42"/>
      <c r="AQW3" s="42"/>
      <c r="AQX3" s="42"/>
      <c r="AQY3" s="42"/>
      <c r="AQZ3" s="42"/>
      <c r="ARA3" s="42"/>
      <c r="ARB3" s="42"/>
      <c r="ARC3" s="42"/>
      <c r="ARD3" s="42"/>
      <c r="ARE3" s="42"/>
      <c r="ARF3" s="42"/>
      <c r="ARG3" s="42"/>
      <c r="ARH3" s="42"/>
      <c r="ARI3" s="42"/>
      <c r="ARJ3" s="42"/>
      <c r="ARK3" s="42"/>
      <c r="ARL3" s="42"/>
      <c r="ARM3" s="42"/>
      <c r="ARN3" s="42"/>
      <c r="ARO3" s="42"/>
      <c r="ARP3" s="42"/>
      <c r="ARQ3" s="42"/>
      <c r="ARR3" s="42"/>
      <c r="ARS3" s="42"/>
      <c r="ART3" s="42"/>
      <c r="ARU3" s="42"/>
      <c r="ARV3" s="42"/>
      <c r="ARW3" s="42"/>
      <c r="ARX3" s="42"/>
      <c r="ARY3" s="42"/>
      <c r="ARZ3" s="42"/>
      <c r="ASA3" s="42"/>
      <c r="ASB3" s="42"/>
      <c r="ASC3" s="42"/>
      <c r="ASD3" s="42"/>
      <c r="ASE3" s="42"/>
      <c r="ASF3" s="42"/>
      <c r="ASG3" s="42"/>
      <c r="ASH3" s="42"/>
      <c r="ASI3" s="42"/>
      <c r="ASJ3" s="42"/>
      <c r="ASK3" s="42"/>
      <c r="ASL3" s="42"/>
      <c r="ASM3" s="42"/>
      <c r="ASN3" s="42"/>
      <c r="ASO3" s="42"/>
      <c r="ASP3" s="42"/>
      <c r="ASQ3" s="42"/>
      <c r="ASR3" s="42"/>
      <c r="ASS3" s="42"/>
      <c r="AST3" s="42"/>
      <c r="ASU3" s="42"/>
      <c r="ASV3" s="42"/>
      <c r="ASW3" s="42"/>
      <c r="ASX3" s="42"/>
      <c r="ASY3" s="42"/>
      <c r="ASZ3" s="42"/>
      <c r="ATA3" s="42"/>
      <c r="ATB3" s="42"/>
      <c r="ATC3" s="42"/>
      <c r="ATD3" s="42"/>
      <c r="ATE3" s="42"/>
      <c r="ATF3" s="42"/>
      <c r="ATG3" s="42"/>
      <c r="ATH3" s="42"/>
      <c r="ATI3" s="42"/>
      <c r="ATJ3" s="42"/>
      <c r="ATK3" s="42"/>
      <c r="ATL3" s="42"/>
      <c r="ATM3" s="42"/>
      <c r="ATN3" s="42"/>
      <c r="ATO3" s="42"/>
      <c r="ATP3" s="42"/>
      <c r="ATQ3" s="42"/>
      <c r="ATR3" s="42"/>
      <c r="ATS3" s="42"/>
      <c r="ATT3" s="42"/>
      <c r="ATU3" s="42"/>
      <c r="ATV3" s="42"/>
      <c r="ATW3" s="42"/>
      <c r="ATX3" s="42"/>
      <c r="ATY3" s="42"/>
      <c r="ATZ3" s="42"/>
      <c r="AUA3" s="42"/>
      <c r="AUB3" s="42"/>
      <c r="AUC3" s="42"/>
      <c r="AUD3" s="42"/>
      <c r="AUE3" s="42"/>
      <c r="AUF3" s="42"/>
      <c r="AUG3" s="42"/>
      <c r="AUH3" s="42"/>
      <c r="AUI3" s="42"/>
      <c r="AUJ3" s="42"/>
      <c r="AUK3" s="42"/>
      <c r="AUL3" s="42"/>
      <c r="AUM3" s="42"/>
      <c r="AUN3" s="42"/>
      <c r="AUO3" s="42"/>
      <c r="AUP3" s="42"/>
      <c r="AUQ3" s="42"/>
      <c r="AUR3" s="42"/>
      <c r="AUS3" s="42"/>
      <c r="AUT3" s="42"/>
      <c r="AUU3" s="42"/>
      <c r="AUV3" s="42"/>
      <c r="AUW3" s="42"/>
      <c r="AUX3" s="42"/>
      <c r="AUY3" s="42"/>
      <c r="AUZ3" s="42"/>
      <c r="AVA3" s="42"/>
      <c r="AVB3" s="42"/>
      <c r="AVC3" s="42"/>
      <c r="AVD3" s="42"/>
      <c r="AVE3" s="42"/>
      <c r="AVF3" s="42"/>
      <c r="AVG3" s="42"/>
      <c r="AVH3" s="42"/>
      <c r="AVI3" s="42"/>
      <c r="AVJ3" s="42"/>
      <c r="AVK3" s="42"/>
      <c r="AVL3" s="42"/>
      <c r="AVM3" s="42"/>
      <c r="AVN3" s="42"/>
      <c r="AVO3" s="42"/>
      <c r="AVP3" s="42"/>
      <c r="AVQ3" s="42"/>
      <c r="AVR3" s="42"/>
      <c r="AVS3" s="42"/>
      <c r="AVT3" s="42"/>
      <c r="AVU3" s="42"/>
      <c r="AVV3" s="42"/>
      <c r="AVW3" s="42"/>
      <c r="AVX3" s="42"/>
      <c r="AVY3" s="42"/>
      <c r="AVZ3" s="42"/>
      <c r="AWA3" s="42"/>
      <c r="AWB3" s="42"/>
      <c r="AWC3" s="42"/>
      <c r="AWD3" s="42"/>
      <c r="AWE3" s="42"/>
      <c r="AWF3" s="42"/>
      <c r="AWG3" s="42"/>
      <c r="AWH3" s="42"/>
      <c r="AWI3" s="42"/>
      <c r="AWJ3" s="42"/>
      <c r="AWK3" s="42"/>
      <c r="AWL3" s="42"/>
      <c r="AWM3" s="42"/>
      <c r="AWN3" s="42"/>
      <c r="AWO3" s="42"/>
      <c r="AWP3" s="42"/>
      <c r="AWQ3" s="42"/>
      <c r="AWR3" s="42"/>
      <c r="AWS3" s="42"/>
      <c r="AWT3" s="42"/>
      <c r="AWU3" s="42"/>
      <c r="AWV3" s="42"/>
      <c r="AWW3" s="42"/>
      <c r="AWX3" s="42"/>
      <c r="AWY3" s="42"/>
      <c r="AWZ3" s="42"/>
      <c r="AXA3" s="42"/>
      <c r="AXB3" s="42"/>
      <c r="AXC3" s="42"/>
      <c r="AXD3" s="42"/>
      <c r="AXE3" s="42"/>
      <c r="AXF3" s="42"/>
      <c r="AXG3" s="42"/>
      <c r="AXH3" s="42"/>
      <c r="AXI3" s="42"/>
      <c r="AXJ3" s="42"/>
      <c r="AXK3" s="42"/>
      <c r="AXL3" s="42"/>
      <c r="AXM3" s="42"/>
      <c r="AXN3" s="42"/>
      <c r="AXO3" s="42"/>
      <c r="AXP3" s="42"/>
      <c r="AXQ3" s="42"/>
      <c r="AXR3" s="42"/>
      <c r="AXS3" s="42"/>
      <c r="AXT3" s="42"/>
      <c r="AXU3" s="42"/>
      <c r="AXV3" s="42"/>
      <c r="AXW3" s="42"/>
      <c r="AXX3" s="42"/>
      <c r="AXY3" s="42"/>
      <c r="AXZ3" s="42"/>
      <c r="AYA3" s="42"/>
      <c r="AYB3" s="42"/>
      <c r="AYC3" s="42"/>
      <c r="AYD3" s="42"/>
      <c r="AYE3" s="42"/>
      <c r="AYF3" s="42"/>
      <c r="AYG3" s="42"/>
      <c r="AYH3" s="42"/>
      <c r="AYI3" s="42"/>
      <c r="AYJ3" s="42"/>
      <c r="AYK3" s="42"/>
      <c r="AYL3" s="42"/>
      <c r="AYM3" s="42"/>
      <c r="AYN3" s="42"/>
      <c r="AYO3" s="42"/>
      <c r="AYP3" s="42"/>
      <c r="AYQ3" s="42"/>
      <c r="AYR3" s="42"/>
      <c r="AYS3" s="42"/>
      <c r="AYT3" s="42"/>
      <c r="AYU3" s="42"/>
      <c r="AYV3" s="42"/>
      <c r="AYW3" s="42"/>
      <c r="AYX3" s="42"/>
      <c r="AYY3" s="42"/>
      <c r="AYZ3" s="42"/>
      <c r="AZA3" s="42"/>
      <c r="AZB3" s="42"/>
      <c r="AZC3" s="42"/>
      <c r="AZD3" s="42"/>
      <c r="AZE3" s="42"/>
      <c r="AZF3" s="42"/>
      <c r="AZG3" s="42"/>
      <c r="AZH3" s="42"/>
      <c r="AZI3" s="42"/>
      <c r="AZJ3" s="42"/>
      <c r="AZK3" s="42"/>
      <c r="AZL3" s="42"/>
      <c r="AZM3" s="42"/>
      <c r="AZN3" s="42"/>
      <c r="AZO3" s="42"/>
      <c r="AZP3" s="42"/>
      <c r="AZQ3" s="42"/>
      <c r="AZR3" s="42"/>
      <c r="AZS3" s="42"/>
      <c r="AZT3" s="42"/>
      <c r="AZU3" s="42"/>
      <c r="AZV3" s="42"/>
      <c r="AZW3" s="42"/>
      <c r="AZX3" s="42"/>
      <c r="AZY3" s="42"/>
      <c r="AZZ3" s="42"/>
      <c r="BAA3" s="42"/>
      <c r="BAB3" s="42"/>
      <c r="BAC3" s="42"/>
      <c r="BAD3" s="42"/>
      <c r="BAE3" s="42"/>
      <c r="BAF3" s="42"/>
      <c r="BAG3" s="42"/>
      <c r="BAH3" s="42"/>
      <c r="BAI3" s="42"/>
      <c r="BAJ3" s="42"/>
      <c r="BAK3" s="42"/>
      <c r="BAL3" s="42"/>
      <c r="BAM3" s="42"/>
      <c r="BAN3" s="42"/>
      <c r="BAO3" s="42"/>
      <c r="BAP3" s="42"/>
      <c r="BAQ3" s="42"/>
      <c r="BAR3" s="42"/>
      <c r="BAS3" s="42"/>
      <c r="BAT3" s="42"/>
      <c r="BAU3" s="42"/>
      <c r="BAV3" s="42"/>
      <c r="BAW3" s="42"/>
      <c r="BAX3" s="42"/>
      <c r="BAY3" s="42"/>
      <c r="BAZ3" s="42"/>
      <c r="BBA3" s="42"/>
      <c r="BBB3" s="42"/>
      <c r="BBC3" s="42"/>
      <c r="BBD3" s="42"/>
      <c r="BBE3" s="42"/>
      <c r="BBF3" s="42"/>
      <c r="BBG3" s="42"/>
      <c r="BBH3" s="42"/>
      <c r="BBI3" s="42"/>
      <c r="BBJ3" s="42"/>
      <c r="BBK3" s="42"/>
      <c r="BBL3" s="42"/>
      <c r="BBM3" s="42"/>
      <c r="BBN3" s="42"/>
      <c r="BBO3" s="42"/>
      <c r="BBP3" s="42"/>
      <c r="BBQ3" s="42"/>
      <c r="BBR3" s="42"/>
      <c r="BBS3" s="42"/>
      <c r="BBT3" s="42"/>
      <c r="BBU3" s="42"/>
      <c r="BBV3" s="42"/>
      <c r="BBW3" s="42"/>
      <c r="BBX3" s="42"/>
      <c r="BBY3" s="42"/>
      <c r="BBZ3" s="42"/>
      <c r="BCA3" s="42"/>
      <c r="BCB3" s="42"/>
      <c r="BCC3" s="42"/>
      <c r="BCD3" s="42"/>
      <c r="BCE3" s="42"/>
      <c r="BCF3" s="42"/>
      <c r="BCG3" s="42"/>
      <c r="BCH3" s="42"/>
      <c r="BCI3" s="42"/>
      <c r="BCJ3" s="42"/>
      <c r="BCK3" s="42"/>
      <c r="BCL3" s="42"/>
      <c r="BCM3" s="42"/>
      <c r="BCN3" s="42"/>
      <c r="BCO3" s="42"/>
      <c r="BCP3" s="42"/>
      <c r="BCQ3" s="42"/>
      <c r="BCR3" s="42"/>
      <c r="BCS3" s="42"/>
      <c r="BCT3" s="42"/>
      <c r="BCU3" s="42"/>
      <c r="BCV3" s="42"/>
      <c r="BCW3" s="42"/>
      <c r="BCX3" s="42"/>
      <c r="BCY3" s="42"/>
      <c r="BCZ3" s="42"/>
      <c r="BDA3" s="42"/>
      <c r="BDB3" s="42"/>
      <c r="BDC3" s="42"/>
      <c r="BDD3" s="42"/>
      <c r="BDE3" s="42"/>
      <c r="BDF3" s="42"/>
      <c r="BDG3" s="42"/>
      <c r="BDH3" s="42"/>
      <c r="BDI3" s="42"/>
      <c r="BDJ3" s="42"/>
      <c r="BDK3" s="42"/>
      <c r="BDL3" s="42"/>
      <c r="BDM3" s="42"/>
      <c r="BDN3" s="42"/>
      <c r="BDO3" s="42"/>
      <c r="BDP3" s="42"/>
      <c r="BDQ3" s="42"/>
      <c r="BDR3" s="42"/>
      <c r="BDS3" s="42"/>
      <c r="BDT3" s="42"/>
      <c r="BDU3" s="42"/>
      <c r="BDV3" s="42"/>
      <c r="BDW3" s="42"/>
      <c r="BDX3" s="42"/>
      <c r="BDY3" s="42"/>
      <c r="BDZ3" s="42"/>
      <c r="BEA3" s="42"/>
      <c r="BEB3" s="42"/>
      <c r="BEC3" s="42"/>
      <c r="BED3" s="42"/>
      <c r="BEE3" s="42"/>
      <c r="BEF3" s="42"/>
      <c r="BEG3" s="42"/>
      <c r="BEH3" s="42"/>
      <c r="BEI3" s="42"/>
      <c r="BEJ3" s="42"/>
      <c r="BEK3" s="42"/>
      <c r="BEL3" s="42"/>
      <c r="BEM3" s="42"/>
      <c r="BEN3" s="42"/>
      <c r="BEO3" s="42"/>
      <c r="BEP3" s="42"/>
      <c r="BEQ3" s="42"/>
      <c r="BER3" s="42"/>
      <c r="BES3" s="42"/>
      <c r="BET3" s="42"/>
      <c r="BEU3" s="42"/>
      <c r="BEV3" s="42"/>
      <c r="BEW3" s="42"/>
      <c r="BEX3" s="42"/>
      <c r="BEY3" s="42"/>
      <c r="BEZ3" s="42"/>
      <c r="BFA3" s="42"/>
      <c r="BFB3" s="42"/>
      <c r="BFC3" s="42"/>
      <c r="BFD3" s="42"/>
      <c r="BFE3" s="42"/>
      <c r="BFF3" s="42"/>
      <c r="BFG3" s="42"/>
      <c r="BFH3" s="42"/>
      <c r="BFI3" s="42"/>
      <c r="BFJ3" s="42"/>
      <c r="BFK3" s="42"/>
      <c r="BFL3" s="42"/>
      <c r="BFM3" s="42"/>
      <c r="BFN3" s="42"/>
      <c r="BFO3" s="42"/>
      <c r="BFP3" s="42"/>
      <c r="BFQ3" s="42"/>
      <c r="BFR3" s="42"/>
      <c r="BFS3" s="42"/>
      <c r="BFT3" s="42"/>
      <c r="BFU3" s="42"/>
      <c r="BFV3" s="42"/>
      <c r="BFW3" s="42"/>
      <c r="BFX3" s="42"/>
      <c r="BFY3" s="42"/>
      <c r="BFZ3" s="42"/>
      <c r="BGA3" s="42"/>
      <c r="BGB3" s="42"/>
      <c r="BGC3" s="42"/>
      <c r="BGD3" s="42"/>
      <c r="BGE3" s="42"/>
      <c r="BGF3" s="42"/>
      <c r="BGG3" s="42"/>
      <c r="BGH3" s="42"/>
      <c r="BGI3" s="42"/>
      <c r="BGJ3" s="42"/>
      <c r="BGK3" s="42"/>
      <c r="BGL3" s="42"/>
      <c r="BGM3" s="42"/>
      <c r="BGN3" s="42"/>
      <c r="BGO3" s="42"/>
      <c r="BGP3" s="42"/>
      <c r="BGQ3" s="42"/>
      <c r="BGR3" s="42"/>
      <c r="BGS3" s="42"/>
      <c r="BGT3" s="42"/>
      <c r="BGU3" s="42"/>
      <c r="BGV3" s="42"/>
      <c r="BGW3" s="42"/>
      <c r="BGX3" s="42"/>
      <c r="BGY3" s="42"/>
      <c r="BGZ3" s="42"/>
      <c r="BHA3" s="42"/>
      <c r="BHB3" s="42"/>
      <c r="BHC3" s="42"/>
      <c r="BHD3" s="42"/>
      <c r="BHE3" s="42"/>
      <c r="BHF3" s="42"/>
      <c r="BHG3" s="42"/>
      <c r="BHH3" s="42"/>
      <c r="BHI3" s="42"/>
      <c r="BHJ3" s="42"/>
      <c r="BHK3" s="42"/>
      <c r="BHL3" s="42"/>
      <c r="BHM3" s="42"/>
      <c r="BHN3" s="42"/>
      <c r="BHO3" s="42"/>
      <c r="BHP3" s="42"/>
      <c r="BHQ3" s="42"/>
      <c r="BHR3" s="42"/>
      <c r="BHS3" s="42"/>
      <c r="BHT3" s="42"/>
      <c r="BHU3" s="42"/>
      <c r="BHV3" s="42"/>
      <c r="BHW3" s="42"/>
      <c r="BHX3" s="42"/>
      <c r="BHY3" s="42"/>
      <c r="BHZ3" s="42"/>
      <c r="BIA3" s="42"/>
      <c r="BIB3" s="42"/>
      <c r="BIC3" s="42"/>
      <c r="BID3" s="42"/>
      <c r="BIE3" s="42"/>
      <c r="BIF3" s="42"/>
      <c r="BIG3" s="42"/>
      <c r="BIH3" s="42"/>
      <c r="BII3" s="42"/>
      <c r="BIJ3" s="42"/>
      <c r="BIK3" s="42"/>
      <c r="BIL3" s="42"/>
      <c r="BIM3" s="42"/>
      <c r="BIN3" s="42"/>
      <c r="BIO3" s="42"/>
      <c r="BIP3" s="42"/>
      <c r="BIQ3" s="42"/>
      <c r="BIR3" s="42"/>
      <c r="BIS3" s="42"/>
      <c r="BIT3" s="42"/>
      <c r="BIU3" s="42"/>
      <c r="BIV3" s="42"/>
      <c r="BIW3" s="42"/>
      <c r="BIX3" s="42"/>
      <c r="BIY3" s="42"/>
      <c r="BIZ3" s="42"/>
      <c r="BJA3" s="42"/>
      <c r="BJB3" s="42"/>
      <c r="BJC3" s="42"/>
      <c r="BJD3" s="42"/>
      <c r="BJE3" s="42"/>
      <c r="BJF3" s="42"/>
      <c r="BJG3" s="42"/>
      <c r="BJH3" s="42"/>
      <c r="BJI3" s="42"/>
      <c r="BJJ3" s="42"/>
      <c r="BJK3" s="42"/>
      <c r="BJL3" s="42"/>
      <c r="BJM3" s="42"/>
      <c r="BJN3" s="42"/>
      <c r="BJO3" s="42"/>
      <c r="BJP3" s="42"/>
      <c r="BJQ3" s="42"/>
      <c r="BJR3" s="42"/>
      <c r="BJS3" s="42"/>
      <c r="BJT3" s="42"/>
      <c r="BJU3" s="42"/>
      <c r="BJV3" s="42"/>
      <c r="BJW3" s="42"/>
      <c r="BJX3" s="42"/>
      <c r="BJY3" s="42"/>
      <c r="BJZ3" s="42"/>
      <c r="BKA3" s="42"/>
      <c r="BKB3" s="42"/>
      <c r="BKC3" s="42"/>
      <c r="BKD3" s="42"/>
      <c r="BKE3" s="42"/>
      <c r="BKF3" s="42"/>
      <c r="BKG3" s="42"/>
      <c r="BKH3" s="42"/>
      <c r="BKI3" s="42"/>
      <c r="BKJ3" s="42"/>
      <c r="BKK3" s="42"/>
      <c r="BKL3" s="42"/>
      <c r="BKM3" s="42"/>
      <c r="BKN3" s="42"/>
      <c r="BKO3" s="42"/>
      <c r="BKP3" s="42"/>
      <c r="BKQ3" s="42"/>
      <c r="BKR3" s="42"/>
      <c r="BKS3" s="42"/>
      <c r="BKT3" s="42"/>
      <c r="BKU3" s="42"/>
      <c r="BKV3" s="42"/>
      <c r="BKW3" s="42"/>
      <c r="BKX3" s="42"/>
      <c r="BKY3" s="42"/>
      <c r="BKZ3" s="42"/>
      <c r="BLA3" s="42"/>
      <c r="BLB3" s="42"/>
      <c r="BLC3" s="42"/>
      <c r="BLD3" s="42"/>
      <c r="BLE3" s="42"/>
      <c r="BLF3" s="42"/>
      <c r="BLG3" s="42"/>
      <c r="BLH3" s="42"/>
      <c r="BLI3" s="42"/>
      <c r="BLJ3" s="42"/>
      <c r="BLK3" s="42"/>
      <c r="BLL3" s="42"/>
      <c r="BLM3" s="42"/>
      <c r="BLN3" s="42"/>
      <c r="BLO3" s="42"/>
      <c r="BLP3" s="42"/>
      <c r="BLQ3" s="42"/>
      <c r="BLR3" s="42"/>
      <c r="BLS3" s="42"/>
      <c r="BLT3" s="42"/>
      <c r="BLU3" s="42"/>
      <c r="BLV3" s="42"/>
      <c r="BLW3" s="42"/>
      <c r="BLX3" s="42"/>
      <c r="BLY3" s="42"/>
      <c r="BLZ3" s="42"/>
      <c r="BMA3" s="42"/>
      <c r="BMB3" s="42"/>
      <c r="BMC3" s="42"/>
      <c r="BMD3" s="42"/>
      <c r="BME3" s="42"/>
      <c r="BMF3" s="42"/>
      <c r="BMG3" s="42"/>
      <c r="BMH3" s="42"/>
      <c r="BMI3" s="42"/>
      <c r="BMJ3" s="42"/>
      <c r="BMK3" s="42"/>
      <c r="BML3" s="42"/>
      <c r="BMM3" s="42"/>
      <c r="BMN3" s="42"/>
      <c r="BMO3" s="42"/>
      <c r="BMP3" s="42"/>
      <c r="BMQ3" s="42"/>
      <c r="BMR3" s="42"/>
      <c r="BMS3" s="42"/>
      <c r="BMT3" s="42"/>
      <c r="BMU3" s="42"/>
      <c r="BMV3" s="42"/>
      <c r="BMW3" s="42"/>
      <c r="BMX3" s="42"/>
      <c r="BMY3" s="42"/>
      <c r="BMZ3" s="42"/>
      <c r="BNA3" s="42"/>
      <c r="BNB3" s="42"/>
      <c r="BNC3" s="42"/>
      <c r="BND3" s="42"/>
      <c r="BNE3" s="42"/>
      <c r="BNF3" s="42"/>
      <c r="BNG3" s="42"/>
      <c r="BNH3" s="42"/>
      <c r="BNI3" s="42"/>
      <c r="BNJ3" s="42"/>
      <c r="BNK3" s="42"/>
      <c r="BNL3" s="42"/>
      <c r="BNM3" s="42"/>
      <c r="BNN3" s="42"/>
      <c r="BNO3" s="42"/>
      <c r="BNP3" s="42"/>
      <c r="BNQ3" s="42"/>
      <c r="BNR3" s="42"/>
      <c r="BNS3" s="42"/>
      <c r="BNT3" s="42"/>
      <c r="BNU3" s="42"/>
      <c r="BNV3" s="42"/>
      <c r="BNW3" s="42"/>
      <c r="BNX3" s="42"/>
      <c r="BNY3" s="42"/>
      <c r="BNZ3" s="42"/>
      <c r="BOA3" s="42"/>
      <c r="BOB3" s="42"/>
      <c r="BOC3" s="42"/>
      <c r="BOD3" s="42"/>
      <c r="BOE3" s="42"/>
      <c r="BOF3" s="42"/>
      <c r="BOG3" s="42"/>
      <c r="BOH3" s="42"/>
      <c r="BOI3" s="42"/>
      <c r="BOJ3" s="42"/>
      <c r="BOK3" s="42"/>
      <c r="BOL3" s="42"/>
      <c r="BOM3" s="42"/>
      <c r="BON3" s="42"/>
      <c r="BOO3" s="42"/>
      <c r="BOP3" s="42"/>
      <c r="BOQ3" s="42"/>
      <c r="BOR3" s="42"/>
      <c r="BOS3" s="42"/>
      <c r="BOT3" s="42"/>
      <c r="BOU3" s="42"/>
      <c r="BOV3" s="42"/>
      <c r="BOW3" s="42"/>
      <c r="BOX3" s="42"/>
      <c r="BOY3" s="42"/>
      <c r="BOZ3" s="42"/>
      <c r="BPA3" s="42"/>
      <c r="BPB3" s="42"/>
      <c r="BPC3" s="42"/>
      <c r="BPD3" s="42"/>
      <c r="BPE3" s="42"/>
      <c r="BPF3" s="42"/>
      <c r="BPG3" s="42"/>
      <c r="BPH3" s="42"/>
      <c r="BPI3" s="42"/>
      <c r="BPJ3" s="42"/>
      <c r="BPK3" s="42"/>
      <c r="BPL3" s="42"/>
      <c r="BPM3" s="42"/>
      <c r="BPN3" s="42"/>
      <c r="BPO3" s="42"/>
      <c r="BPP3" s="42"/>
      <c r="BPQ3" s="42"/>
      <c r="BPR3" s="42"/>
      <c r="BPS3" s="42"/>
      <c r="BPT3" s="42"/>
      <c r="BPU3" s="42"/>
      <c r="BPV3" s="42"/>
      <c r="BPW3" s="42"/>
      <c r="BPX3" s="42"/>
      <c r="BPY3" s="42"/>
      <c r="BPZ3" s="42"/>
      <c r="BQA3" s="42"/>
      <c r="BQB3" s="42"/>
      <c r="BQC3" s="42"/>
      <c r="BQD3" s="42"/>
      <c r="BQE3" s="42"/>
      <c r="BQF3" s="42"/>
      <c r="BQG3" s="42"/>
      <c r="BQH3" s="42"/>
      <c r="BQI3" s="42"/>
      <c r="BQJ3" s="42"/>
      <c r="BQK3" s="42"/>
      <c r="BQL3" s="42"/>
      <c r="BQM3" s="42"/>
      <c r="BQN3" s="42"/>
      <c r="BQO3" s="42"/>
      <c r="BQP3" s="42"/>
      <c r="BQQ3" s="42"/>
      <c r="BQR3" s="42"/>
      <c r="BQS3" s="42"/>
      <c r="BQT3" s="42"/>
      <c r="BQU3" s="42"/>
      <c r="BQV3" s="42"/>
      <c r="BQW3" s="42"/>
      <c r="BQX3" s="42"/>
      <c r="BQY3" s="42"/>
      <c r="BQZ3" s="42"/>
      <c r="BRA3" s="42"/>
      <c r="BRB3" s="42"/>
      <c r="BRC3" s="42"/>
      <c r="BRD3" s="42"/>
      <c r="BRE3" s="42"/>
      <c r="BRF3" s="42"/>
      <c r="BRG3" s="42"/>
      <c r="BRH3" s="42"/>
      <c r="BRI3" s="42"/>
      <c r="BRJ3" s="42"/>
      <c r="BRK3" s="42"/>
      <c r="BRL3" s="42"/>
      <c r="BRM3" s="42"/>
      <c r="BRN3" s="42"/>
      <c r="BRO3" s="42"/>
      <c r="BRP3" s="42"/>
      <c r="BRQ3" s="42"/>
      <c r="BRR3" s="42"/>
      <c r="BRS3" s="42"/>
      <c r="BRT3" s="42"/>
      <c r="BRU3" s="42"/>
      <c r="BRV3" s="42"/>
      <c r="BRW3" s="42"/>
      <c r="BRX3" s="42"/>
      <c r="BRY3" s="42"/>
      <c r="BRZ3" s="42"/>
      <c r="BSA3" s="42"/>
      <c r="BSB3" s="42"/>
      <c r="BSC3" s="42"/>
      <c r="BSD3" s="42"/>
      <c r="BSE3" s="42"/>
      <c r="BSF3" s="42"/>
      <c r="BSG3" s="42"/>
      <c r="BSH3" s="42"/>
      <c r="BSI3" s="42"/>
      <c r="BSJ3" s="42"/>
      <c r="BSK3" s="42"/>
      <c r="BSL3" s="42"/>
      <c r="BSM3" s="42"/>
      <c r="BSN3" s="42"/>
      <c r="BSO3" s="42"/>
      <c r="BSP3" s="42"/>
      <c r="BSQ3" s="42"/>
      <c r="BSR3" s="42"/>
      <c r="BSS3" s="42"/>
      <c r="BST3" s="42"/>
      <c r="BSU3" s="42"/>
      <c r="BSV3" s="42"/>
      <c r="BSW3" s="42"/>
      <c r="BSX3" s="42"/>
      <c r="BSY3" s="42"/>
      <c r="BSZ3" s="42"/>
      <c r="BTA3" s="42"/>
      <c r="BTB3" s="42"/>
      <c r="BTC3" s="42"/>
      <c r="BTD3" s="42"/>
      <c r="BTE3" s="42"/>
      <c r="BTF3" s="42"/>
      <c r="BTG3" s="42"/>
      <c r="BTH3" s="42"/>
      <c r="BTI3" s="42"/>
      <c r="BTJ3" s="42"/>
      <c r="BTK3" s="42"/>
      <c r="BTL3" s="42"/>
      <c r="BTM3" s="42"/>
      <c r="BTN3" s="42"/>
      <c r="BTO3" s="42"/>
      <c r="BTP3" s="42"/>
      <c r="BTQ3" s="42"/>
      <c r="BTR3" s="42"/>
      <c r="BTS3" s="42"/>
      <c r="BTT3" s="42"/>
      <c r="BTU3" s="42"/>
      <c r="BTV3" s="42"/>
      <c r="BTW3" s="42"/>
      <c r="BTX3" s="42"/>
      <c r="BTY3" s="42"/>
      <c r="BTZ3" s="42"/>
      <c r="BUA3" s="42"/>
      <c r="BUB3" s="42"/>
      <c r="BUC3" s="42"/>
      <c r="BUD3" s="42"/>
      <c r="BUE3" s="42"/>
      <c r="BUF3" s="42"/>
      <c r="BUG3" s="42"/>
      <c r="BUH3" s="42"/>
      <c r="BUI3" s="42"/>
      <c r="BUJ3" s="42"/>
      <c r="BUK3" s="42"/>
      <c r="BUL3" s="42"/>
      <c r="BUM3" s="42"/>
      <c r="BUN3" s="42"/>
      <c r="BUO3" s="42"/>
      <c r="BUP3" s="42"/>
      <c r="BUQ3" s="42"/>
      <c r="BUR3" s="42"/>
      <c r="BUS3" s="42"/>
      <c r="BUT3" s="42"/>
      <c r="BUU3" s="42"/>
      <c r="BUV3" s="42"/>
      <c r="BUW3" s="42"/>
      <c r="BUX3" s="42"/>
      <c r="BUY3" s="42"/>
      <c r="BUZ3" s="42"/>
      <c r="BVA3" s="42"/>
      <c r="BVB3" s="42"/>
      <c r="BVC3" s="42"/>
      <c r="BVD3" s="42"/>
      <c r="BVE3" s="42"/>
      <c r="BVF3" s="42"/>
      <c r="BVG3" s="42"/>
      <c r="BVH3" s="42"/>
      <c r="BVI3" s="42"/>
      <c r="BVJ3" s="42"/>
      <c r="BVK3" s="42"/>
      <c r="BVL3" s="42"/>
      <c r="BVM3" s="42"/>
      <c r="BVN3" s="42"/>
      <c r="BVO3" s="42"/>
      <c r="BVP3" s="42"/>
      <c r="BVQ3" s="42"/>
      <c r="BVR3" s="42"/>
      <c r="BVS3" s="42"/>
      <c r="BVT3" s="42"/>
      <c r="BVU3" s="42"/>
      <c r="BVV3" s="42"/>
      <c r="BVW3" s="42"/>
      <c r="BVX3" s="42"/>
      <c r="BVY3" s="42"/>
      <c r="BVZ3" s="42"/>
      <c r="BWA3" s="42"/>
      <c r="BWB3" s="42"/>
      <c r="BWC3" s="42"/>
      <c r="BWD3" s="42"/>
      <c r="BWE3" s="42"/>
      <c r="BWF3" s="42"/>
      <c r="BWG3" s="42"/>
      <c r="BWH3" s="42"/>
      <c r="BWI3" s="42"/>
      <c r="BWJ3" s="42"/>
      <c r="BWK3" s="42"/>
      <c r="BWL3" s="42"/>
      <c r="BWM3" s="42"/>
      <c r="BWN3" s="42"/>
      <c r="BWO3" s="42"/>
      <c r="BWP3" s="42"/>
      <c r="BWQ3" s="42"/>
      <c r="BWR3" s="42"/>
      <c r="BWS3" s="42"/>
      <c r="BWT3" s="42"/>
      <c r="BWU3" s="42"/>
      <c r="BWV3" s="42"/>
      <c r="BWW3" s="42"/>
      <c r="BWX3" s="42"/>
      <c r="BWY3" s="42"/>
      <c r="BWZ3" s="42"/>
      <c r="BXA3" s="42"/>
      <c r="BXB3" s="42"/>
      <c r="BXC3" s="42"/>
      <c r="BXD3" s="42"/>
      <c r="BXE3" s="42"/>
      <c r="BXF3" s="42"/>
      <c r="BXG3" s="42"/>
      <c r="BXH3" s="42"/>
      <c r="BXI3" s="42"/>
      <c r="BXJ3" s="42"/>
      <c r="BXK3" s="42"/>
      <c r="BXL3" s="42"/>
      <c r="BXM3" s="42"/>
      <c r="BXN3" s="42"/>
      <c r="BXO3" s="42"/>
      <c r="BXP3" s="42"/>
      <c r="BXQ3" s="42"/>
      <c r="BXR3" s="42"/>
      <c r="BXS3" s="42"/>
      <c r="BXT3" s="42"/>
      <c r="BXU3" s="42"/>
      <c r="BXV3" s="42"/>
      <c r="BXW3" s="42"/>
      <c r="BXX3" s="42"/>
      <c r="BXY3" s="42"/>
      <c r="BXZ3" s="42"/>
      <c r="BYA3" s="42"/>
      <c r="BYB3" s="42"/>
      <c r="BYC3" s="42"/>
      <c r="BYD3" s="42"/>
      <c r="BYE3" s="42"/>
      <c r="BYF3" s="42"/>
      <c r="BYG3" s="42"/>
      <c r="BYH3" s="42"/>
      <c r="BYI3" s="42"/>
      <c r="BYJ3" s="42"/>
      <c r="BYK3" s="42"/>
      <c r="BYL3" s="42"/>
      <c r="BYM3" s="42"/>
      <c r="BYN3" s="42"/>
      <c r="BYO3" s="42"/>
      <c r="BYP3" s="42"/>
      <c r="BYQ3" s="42"/>
      <c r="BYR3" s="42"/>
      <c r="BYS3" s="42"/>
      <c r="BYT3" s="42"/>
      <c r="BYU3" s="42"/>
      <c r="BYV3" s="42"/>
      <c r="BYW3" s="42"/>
      <c r="BYX3" s="42"/>
      <c r="BYY3" s="42"/>
      <c r="BYZ3" s="42"/>
      <c r="BZA3" s="42"/>
      <c r="BZB3" s="42"/>
      <c r="BZC3" s="42"/>
      <c r="BZD3" s="42"/>
      <c r="BZE3" s="42"/>
      <c r="BZF3" s="42"/>
      <c r="BZG3" s="42"/>
      <c r="BZH3" s="42"/>
      <c r="BZI3" s="42"/>
      <c r="BZJ3" s="42"/>
      <c r="BZK3" s="42"/>
      <c r="BZL3" s="42"/>
      <c r="BZM3" s="42"/>
      <c r="BZN3" s="42"/>
      <c r="BZO3" s="42"/>
      <c r="BZP3" s="42"/>
      <c r="BZQ3" s="42"/>
      <c r="BZR3" s="42"/>
      <c r="BZS3" s="42"/>
      <c r="BZT3" s="42"/>
      <c r="BZU3" s="42"/>
      <c r="BZV3" s="42"/>
      <c r="BZW3" s="42"/>
      <c r="BZX3" s="42"/>
      <c r="BZY3" s="42"/>
      <c r="BZZ3" s="42"/>
      <c r="CAA3" s="42"/>
      <c r="CAB3" s="42"/>
      <c r="CAC3" s="42"/>
      <c r="CAD3" s="42"/>
      <c r="CAE3" s="42"/>
      <c r="CAF3" s="42"/>
      <c r="CAG3" s="42"/>
      <c r="CAH3" s="42"/>
      <c r="CAI3" s="42"/>
      <c r="CAJ3" s="42"/>
      <c r="CAK3" s="42"/>
      <c r="CAL3" s="42"/>
      <c r="CAM3" s="42"/>
      <c r="CAN3" s="42"/>
      <c r="CAO3" s="42"/>
      <c r="CAP3" s="42"/>
      <c r="CAQ3" s="42"/>
      <c r="CAR3" s="42"/>
      <c r="CAS3" s="42"/>
      <c r="CAT3" s="42"/>
      <c r="CAU3" s="42"/>
      <c r="CAV3" s="42"/>
      <c r="CAW3" s="42"/>
      <c r="CAX3" s="42"/>
      <c r="CAY3" s="42"/>
      <c r="CAZ3" s="42"/>
      <c r="CBA3" s="42"/>
      <c r="CBB3" s="42"/>
      <c r="CBC3" s="42"/>
      <c r="CBD3" s="42"/>
      <c r="CBE3" s="42"/>
      <c r="CBF3" s="42"/>
      <c r="CBG3" s="42"/>
      <c r="CBH3" s="42"/>
      <c r="CBI3" s="42"/>
      <c r="CBJ3" s="42"/>
      <c r="CBK3" s="42"/>
      <c r="CBL3" s="42"/>
      <c r="CBM3" s="42"/>
      <c r="CBN3" s="42"/>
      <c r="CBO3" s="42"/>
      <c r="CBP3" s="42"/>
      <c r="CBQ3" s="42"/>
      <c r="CBR3" s="42"/>
      <c r="CBS3" s="42"/>
      <c r="CBT3" s="42"/>
      <c r="CBU3" s="42"/>
      <c r="CBV3" s="42"/>
      <c r="CBW3" s="42"/>
      <c r="CBX3" s="42"/>
      <c r="CBY3" s="42"/>
      <c r="CBZ3" s="42"/>
      <c r="CCA3" s="42"/>
      <c r="CCB3" s="42"/>
      <c r="CCC3" s="42"/>
      <c r="CCD3" s="42"/>
      <c r="CCE3" s="42"/>
      <c r="CCF3" s="42"/>
      <c r="CCG3" s="42"/>
      <c r="CCH3" s="42"/>
      <c r="CCI3" s="42"/>
      <c r="CCJ3" s="42"/>
      <c r="CCK3" s="42"/>
      <c r="CCL3" s="42"/>
      <c r="CCM3" s="42"/>
      <c r="CCN3" s="42"/>
      <c r="CCO3" s="42"/>
      <c r="CCP3" s="42"/>
      <c r="CCQ3" s="42"/>
      <c r="CCR3" s="42"/>
      <c r="CCS3" s="42"/>
      <c r="CCT3" s="42"/>
      <c r="CCU3" s="42"/>
      <c r="CCV3" s="42"/>
      <c r="CCW3" s="42"/>
      <c r="CCX3" s="42"/>
      <c r="CCY3" s="42"/>
      <c r="CCZ3" s="42"/>
      <c r="CDA3" s="42"/>
      <c r="CDB3" s="42"/>
      <c r="CDC3" s="42"/>
      <c r="CDD3" s="42"/>
      <c r="CDE3" s="42"/>
      <c r="CDF3" s="42"/>
      <c r="CDG3" s="42"/>
      <c r="CDH3" s="42"/>
      <c r="CDI3" s="42"/>
      <c r="CDJ3" s="42"/>
      <c r="CDK3" s="42"/>
      <c r="CDL3" s="42"/>
      <c r="CDM3" s="42"/>
      <c r="CDN3" s="42"/>
      <c r="CDO3" s="42"/>
      <c r="CDP3" s="42"/>
      <c r="CDQ3" s="42"/>
      <c r="CDR3" s="42"/>
      <c r="CDS3" s="42"/>
      <c r="CDT3" s="42"/>
      <c r="CDU3" s="42"/>
      <c r="CDV3" s="42"/>
      <c r="CDW3" s="42"/>
      <c r="CDX3" s="42"/>
      <c r="CDY3" s="42"/>
      <c r="CDZ3" s="42"/>
      <c r="CEA3" s="42"/>
      <c r="CEB3" s="42"/>
      <c r="CEC3" s="42"/>
      <c r="CED3" s="42"/>
      <c r="CEE3" s="42"/>
      <c r="CEF3" s="42"/>
      <c r="CEG3" s="42"/>
      <c r="CEH3" s="42"/>
      <c r="CEI3" s="42"/>
      <c r="CEJ3" s="42"/>
      <c r="CEK3" s="42"/>
      <c r="CEL3" s="42"/>
      <c r="CEM3" s="42"/>
      <c r="CEN3" s="42"/>
      <c r="CEO3" s="42"/>
      <c r="CEP3" s="42"/>
      <c r="CEQ3" s="42"/>
      <c r="CER3" s="42"/>
      <c r="CES3" s="42"/>
      <c r="CET3" s="42"/>
      <c r="CEU3" s="42"/>
      <c r="CEV3" s="42"/>
      <c r="CEW3" s="42"/>
      <c r="CEX3" s="42"/>
      <c r="CEY3" s="42"/>
      <c r="CEZ3" s="42"/>
      <c r="CFA3" s="42"/>
      <c r="CFB3" s="42"/>
      <c r="CFC3" s="42"/>
      <c r="CFD3" s="42"/>
      <c r="CFE3" s="42"/>
      <c r="CFF3" s="42"/>
      <c r="CFG3" s="42"/>
      <c r="CFH3" s="42"/>
      <c r="CFI3" s="42"/>
      <c r="CFJ3" s="42"/>
      <c r="CFK3" s="42"/>
      <c r="CFL3" s="42"/>
      <c r="CFM3" s="42"/>
      <c r="CFN3" s="42"/>
      <c r="CFO3" s="42"/>
      <c r="CFP3" s="42"/>
      <c r="CFQ3" s="42"/>
      <c r="CFR3" s="42"/>
      <c r="CFS3" s="42"/>
      <c r="CFT3" s="42"/>
      <c r="CFU3" s="42"/>
      <c r="CFV3" s="42"/>
      <c r="CFW3" s="42"/>
      <c r="CFX3" s="42"/>
      <c r="CFY3" s="42"/>
      <c r="CFZ3" s="42"/>
      <c r="CGA3" s="42"/>
      <c r="CGB3" s="42"/>
      <c r="CGC3" s="42"/>
      <c r="CGD3" s="42"/>
      <c r="CGE3" s="42"/>
      <c r="CGF3" s="42"/>
      <c r="CGG3" s="42"/>
      <c r="CGH3" s="42"/>
      <c r="CGI3" s="42"/>
      <c r="CGJ3" s="42"/>
      <c r="CGK3" s="42"/>
      <c r="CGL3" s="42"/>
      <c r="CGM3" s="42"/>
      <c r="CGN3" s="42"/>
      <c r="CGO3" s="42"/>
      <c r="CGP3" s="42"/>
      <c r="CGQ3" s="42"/>
      <c r="CGR3" s="42"/>
      <c r="CGS3" s="42"/>
      <c r="CGT3" s="42"/>
      <c r="CGU3" s="42"/>
      <c r="CGV3" s="42"/>
      <c r="CGW3" s="42"/>
      <c r="CGX3" s="42"/>
      <c r="CGY3" s="42"/>
      <c r="CGZ3" s="42"/>
      <c r="CHA3" s="42"/>
      <c r="CHB3" s="42"/>
      <c r="CHC3" s="42"/>
      <c r="CHD3" s="42"/>
      <c r="CHE3" s="42"/>
      <c r="CHF3" s="42"/>
      <c r="CHG3" s="42"/>
      <c r="CHH3" s="42"/>
      <c r="CHI3" s="42"/>
      <c r="CHJ3" s="42"/>
      <c r="CHK3" s="42"/>
      <c r="CHL3" s="42"/>
      <c r="CHM3" s="42"/>
      <c r="CHN3" s="42"/>
      <c r="CHO3" s="42"/>
      <c r="CHP3" s="42"/>
      <c r="CHQ3" s="42"/>
      <c r="CHR3" s="42"/>
      <c r="CHS3" s="42"/>
      <c r="CHT3" s="42"/>
      <c r="CHU3" s="42"/>
      <c r="CHV3" s="42"/>
      <c r="CHW3" s="42"/>
      <c r="CHX3" s="42"/>
      <c r="CHY3" s="42"/>
      <c r="CHZ3" s="42"/>
      <c r="CIA3" s="42"/>
      <c r="CIB3" s="42"/>
      <c r="CIC3" s="42"/>
      <c r="CID3" s="42"/>
      <c r="CIE3" s="42"/>
      <c r="CIF3" s="42"/>
      <c r="CIG3" s="42"/>
      <c r="CIH3" s="42"/>
      <c r="CII3" s="42"/>
      <c r="CIJ3" s="42"/>
      <c r="CIK3" s="42"/>
      <c r="CIL3" s="42"/>
      <c r="CIM3" s="42"/>
      <c r="CIN3" s="42"/>
      <c r="CIO3" s="42"/>
      <c r="CIP3" s="42"/>
      <c r="CIQ3" s="42"/>
      <c r="CIR3" s="42"/>
      <c r="CIS3" s="42"/>
      <c r="CIT3" s="42"/>
      <c r="CIU3" s="42"/>
      <c r="CIV3" s="42"/>
      <c r="CIW3" s="42"/>
      <c r="CIX3" s="42"/>
      <c r="CIY3" s="42"/>
      <c r="CIZ3" s="42"/>
      <c r="CJA3" s="42"/>
      <c r="CJB3" s="42"/>
      <c r="CJC3" s="42"/>
      <c r="CJD3" s="42"/>
      <c r="CJE3" s="42"/>
      <c r="CJF3" s="42"/>
      <c r="CJG3" s="42"/>
      <c r="CJH3" s="42"/>
      <c r="CJI3" s="42"/>
      <c r="CJJ3" s="42"/>
      <c r="CJK3" s="42"/>
      <c r="CJL3" s="42"/>
      <c r="CJM3" s="42"/>
      <c r="CJN3" s="42"/>
      <c r="CJO3" s="42"/>
      <c r="CJP3" s="42"/>
      <c r="CJQ3" s="42"/>
      <c r="CJR3" s="42"/>
      <c r="CJS3" s="42"/>
      <c r="CJT3" s="42"/>
      <c r="CJU3" s="42"/>
      <c r="CJV3" s="42"/>
      <c r="CJW3" s="42"/>
      <c r="CJX3" s="42"/>
      <c r="CJY3" s="42"/>
      <c r="CJZ3" s="42"/>
      <c r="CKA3" s="42"/>
      <c r="CKB3" s="42"/>
      <c r="CKC3" s="42"/>
      <c r="CKD3" s="42"/>
      <c r="CKE3" s="42"/>
      <c r="CKF3" s="42"/>
      <c r="CKG3" s="42"/>
      <c r="CKH3" s="42"/>
      <c r="CKI3" s="42"/>
      <c r="CKJ3" s="42"/>
      <c r="CKK3" s="42"/>
      <c r="CKL3" s="42"/>
      <c r="CKM3" s="42"/>
      <c r="CKN3" s="42"/>
      <c r="CKO3" s="42"/>
      <c r="CKP3" s="42"/>
      <c r="CKQ3" s="42"/>
      <c r="CKR3" s="42"/>
      <c r="CKS3" s="42"/>
      <c r="CKT3" s="42"/>
      <c r="CKU3" s="42"/>
      <c r="CKV3" s="42"/>
      <c r="CKW3" s="42"/>
      <c r="CKX3" s="42"/>
      <c r="CKY3" s="42"/>
      <c r="CKZ3" s="42"/>
      <c r="CLA3" s="42"/>
      <c r="CLB3" s="42"/>
      <c r="CLC3" s="42"/>
      <c r="CLD3" s="42"/>
      <c r="CLE3" s="42"/>
      <c r="CLF3" s="42"/>
      <c r="CLG3" s="42"/>
      <c r="CLH3" s="42"/>
      <c r="CLI3" s="42"/>
      <c r="CLJ3" s="42"/>
      <c r="CLK3" s="42"/>
      <c r="CLL3" s="42"/>
      <c r="CLM3" s="42"/>
      <c r="CLN3" s="42"/>
      <c r="CLO3" s="42"/>
      <c r="CLP3" s="42"/>
      <c r="CLQ3" s="42"/>
      <c r="CLR3" s="42"/>
      <c r="CLS3" s="42"/>
      <c r="CLT3" s="42"/>
      <c r="CLU3" s="42"/>
      <c r="CLV3" s="42"/>
      <c r="CLW3" s="42"/>
      <c r="CLX3" s="42"/>
      <c r="CLY3" s="42"/>
      <c r="CLZ3" s="42"/>
      <c r="CMA3" s="42"/>
      <c r="CMB3" s="42"/>
      <c r="CMC3" s="42"/>
      <c r="CMD3" s="42"/>
      <c r="CME3" s="42"/>
      <c r="CMF3" s="42"/>
      <c r="CMG3" s="42"/>
      <c r="CMH3" s="42"/>
      <c r="CMI3" s="42"/>
      <c r="CMJ3" s="42"/>
      <c r="CMK3" s="42"/>
      <c r="CML3" s="42"/>
      <c r="CMM3" s="42"/>
      <c r="CMN3" s="42"/>
      <c r="CMO3" s="42"/>
      <c r="CMP3" s="42"/>
      <c r="CMQ3" s="42"/>
      <c r="CMR3" s="42"/>
      <c r="CMS3" s="42"/>
      <c r="CMT3" s="42"/>
      <c r="CMU3" s="42"/>
      <c r="CMV3" s="42"/>
      <c r="CMW3" s="42"/>
      <c r="CMX3" s="42"/>
      <c r="CMY3" s="42"/>
      <c r="CMZ3" s="42"/>
      <c r="CNA3" s="42"/>
      <c r="CNB3" s="42"/>
      <c r="CNC3" s="42"/>
      <c r="CND3" s="42"/>
      <c r="CNE3" s="42"/>
      <c r="CNF3" s="42"/>
      <c r="CNG3" s="42"/>
      <c r="CNH3" s="42"/>
      <c r="CNI3" s="42"/>
      <c r="CNJ3" s="42"/>
      <c r="CNK3" s="42"/>
      <c r="CNL3" s="42"/>
      <c r="CNM3" s="42"/>
      <c r="CNN3" s="42"/>
      <c r="CNO3" s="42"/>
      <c r="CNP3" s="42"/>
      <c r="CNQ3" s="42"/>
      <c r="CNR3" s="42"/>
      <c r="CNS3" s="42"/>
      <c r="CNT3" s="42"/>
      <c r="CNU3" s="42"/>
      <c r="CNV3" s="42"/>
      <c r="CNW3" s="42"/>
      <c r="CNX3" s="42"/>
      <c r="CNY3" s="42"/>
      <c r="CNZ3" s="42"/>
      <c r="COA3" s="42"/>
      <c r="COB3" s="42"/>
      <c r="COC3" s="42"/>
      <c r="COD3" s="42"/>
      <c r="COE3" s="42"/>
      <c r="COF3" s="42"/>
      <c r="COG3" s="42"/>
      <c r="COH3" s="42"/>
      <c r="COI3" s="42"/>
      <c r="COJ3" s="42"/>
      <c r="COK3" s="42"/>
      <c r="COL3" s="42"/>
      <c r="COM3" s="42"/>
      <c r="CON3" s="42"/>
      <c r="COO3" s="42"/>
      <c r="COP3" s="42"/>
      <c r="COQ3" s="42"/>
      <c r="COR3" s="42"/>
      <c r="COS3" s="42"/>
      <c r="COT3" s="42"/>
      <c r="COU3" s="42"/>
      <c r="COV3" s="42"/>
      <c r="COW3" s="42"/>
      <c r="COX3" s="42"/>
      <c r="COY3" s="42"/>
      <c r="COZ3" s="42"/>
      <c r="CPA3" s="42"/>
      <c r="CPB3" s="42"/>
      <c r="CPC3" s="42"/>
      <c r="CPD3" s="42"/>
      <c r="CPE3" s="42"/>
      <c r="CPF3" s="42"/>
      <c r="CPG3" s="42"/>
      <c r="CPH3" s="42"/>
      <c r="CPI3" s="42"/>
      <c r="CPJ3" s="42"/>
      <c r="CPK3" s="42"/>
      <c r="CPL3" s="42"/>
      <c r="CPM3" s="42"/>
      <c r="CPN3" s="42"/>
      <c r="CPO3" s="42"/>
      <c r="CPP3" s="42"/>
      <c r="CPQ3" s="42"/>
      <c r="CPR3" s="42"/>
      <c r="CPS3" s="42"/>
      <c r="CPT3" s="42"/>
      <c r="CPU3" s="42"/>
      <c r="CPV3" s="42"/>
      <c r="CPW3" s="42"/>
      <c r="CPX3" s="42"/>
      <c r="CPY3" s="42"/>
      <c r="CPZ3" s="42"/>
      <c r="CQA3" s="42"/>
      <c r="CQB3" s="42"/>
      <c r="CQC3" s="42"/>
      <c r="CQD3" s="42"/>
      <c r="CQE3" s="42"/>
      <c r="CQF3" s="42"/>
      <c r="CQG3" s="42"/>
      <c r="CQH3" s="42"/>
      <c r="CQI3" s="42"/>
      <c r="CQJ3" s="42"/>
      <c r="CQK3" s="42"/>
      <c r="CQL3" s="42"/>
      <c r="CQM3" s="42"/>
      <c r="CQN3" s="42"/>
      <c r="CQO3" s="42"/>
      <c r="CQP3" s="42"/>
      <c r="CQQ3" s="42"/>
      <c r="CQR3" s="42"/>
      <c r="CQS3" s="42"/>
      <c r="CQT3" s="42"/>
      <c r="CQU3" s="42"/>
      <c r="CQV3" s="42"/>
      <c r="CQW3" s="42"/>
      <c r="CQX3" s="42"/>
      <c r="CQY3" s="42"/>
      <c r="CQZ3" s="42"/>
      <c r="CRA3" s="42"/>
      <c r="CRB3" s="42"/>
      <c r="CRC3" s="42"/>
      <c r="CRD3" s="42"/>
      <c r="CRE3" s="42"/>
      <c r="CRF3" s="42"/>
      <c r="CRG3" s="42"/>
      <c r="CRH3" s="42"/>
      <c r="CRI3" s="42"/>
      <c r="CRJ3" s="42"/>
      <c r="CRK3" s="42"/>
      <c r="CRL3" s="42"/>
      <c r="CRM3" s="42"/>
      <c r="CRN3" s="42"/>
      <c r="CRO3" s="42"/>
      <c r="CRP3" s="42"/>
      <c r="CRQ3" s="42"/>
      <c r="CRR3" s="42"/>
      <c r="CRS3" s="42"/>
      <c r="CRT3" s="42"/>
      <c r="CRU3" s="42"/>
      <c r="CRV3" s="42"/>
      <c r="CRW3" s="42"/>
      <c r="CRX3" s="42"/>
      <c r="CRY3" s="42"/>
      <c r="CRZ3" s="42"/>
      <c r="CSA3" s="42"/>
      <c r="CSB3" s="42"/>
      <c r="CSC3" s="42"/>
      <c r="CSD3" s="42"/>
      <c r="CSE3" s="42"/>
      <c r="CSF3" s="42"/>
      <c r="CSG3" s="42"/>
      <c r="CSH3" s="42"/>
      <c r="CSI3" s="42"/>
      <c r="CSJ3" s="42"/>
      <c r="CSK3" s="42"/>
      <c r="CSL3" s="42"/>
      <c r="CSM3" s="42"/>
      <c r="CSN3" s="42"/>
      <c r="CSO3" s="42"/>
      <c r="CSP3" s="42"/>
      <c r="CSQ3" s="42"/>
      <c r="CSR3" s="42"/>
      <c r="CSS3" s="42"/>
      <c r="CST3" s="42"/>
      <c r="CSU3" s="42"/>
      <c r="CSV3" s="42"/>
      <c r="CSW3" s="42"/>
      <c r="CSX3" s="42"/>
      <c r="CSY3" s="42"/>
      <c r="CSZ3" s="42"/>
      <c r="CTA3" s="42"/>
      <c r="CTB3" s="42"/>
      <c r="CTC3" s="42"/>
      <c r="CTD3" s="42"/>
      <c r="CTE3" s="42"/>
      <c r="CTF3" s="42"/>
      <c r="CTG3" s="42"/>
      <c r="CTH3" s="42"/>
      <c r="CTI3" s="42"/>
      <c r="CTJ3" s="42"/>
      <c r="CTK3" s="42"/>
      <c r="CTL3" s="42"/>
      <c r="CTM3" s="42"/>
      <c r="CTN3" s="42"/>
      <c r="CTO3" s="42"/>
      <c r="CTP3" s="42"/>
      <c r="CTQ3" s="42"/>
      <c r="CTR3" s="42"/>
      <c r="CTS3" s="42"/>
      <c r="CTT3" s="42"/>
      <c r="CTU3" s="42"/>
      <c r="CTV3" s="42"/>
      <c r="CTW3" s="42"/>
      <c r="CTX3" s="42"/>
      <c r="CTY3" s="42"/>
      <c r="CTZ3" s="42"/>
      <c r="CUA3" s="42"/>
      <c r="CUB3" s="42"/>
      <c r="CUC3" s="42"/>
      <c r="CUD3" s="42"/>
      <c r="CUE3" s="42"/>
      <c r="CUF3" s="42"/>
      <c r="CUG3" s="42"/>
      <c r="CUH3" s="42"/>
      <c r="CUI3" s="42"/>
      <c r="CUJ3" s="42"/>
      <c r="CUK3" s="42"/>
      <c r="CUL3" s="42"/>
      <c r="CUM3" s="42"/>
      <c r="CUN3" s="42"/>
      <c r="CUO3" s="42"/>
      <c r="CUP3" s="42"/>
      <c r="CUQ3" s="42"/>
      <c r="CUR3" s="42"/>
      <c r="CUS3" s="42"/>
      <c r="CUT3" s="42"/>
      <c r="CUU3" s="42"/>
      <c r="CUV3" s="42"/>
      <c r="CUW3" s="42"/>
      <c r="CUX3" s="42"/>
      <c r="CUY3" s="42"/>
      <c r="CUZ3" s="42"/>
      <c r="CVA3" s="42"/>
      <c r="CVB3" s="42"/>
      <c r="CVC3" s="42"/>
      <c r="CVD3" s="42"/>
      <c r="CVE3" s="42"/>
      <c r="CVF3" s="42"/>
      <c r="CVG3" s="42"/>
      <c r="CVH3" s="42"/>
      <c r="CVI3" s="42"/>
      <c r="CVJ3" s="42"/>
      <c r="CVK3" s="42"/>
      <c r="CVL3" s="42"/>
      <c r="CVM3" s="42"/>
      <c r="CVN3" s="42"/>
      <c r="CVO3" s="42"/>
      <c r="CVP3" s="42"/>
      <c r="CVQ3" s="42"/>
      <c r="CVR3" s="42"/>
      <c r="CVS3" s="42"/>
      <c r="CVT3" s="42"/>
      <c r="CVU3" s="42"/>
      <c r="CVV3" s="42"/>
      <c r="CVW3" s="42"/>
      <c r="CVX3" s="42"/>
      <c r="CVY3" s="42"/>
      <c r="CVZ3" s="42"/>
      <c r="CWA3" s="42"/>
      <c r="CWB3" s="42"/>
      <c r="CWC3" s="42"/>
      <c r="CWD3" s="42"/>
      <c r="CWE3" s="42"/>
      <c r="CWF3" s="42"/>
      <c r="CWG3" s="42"/>
      <c r="CWH3" s="42"/>
      <c r="CWI3" s="42"/>
      <c r="CWJ3" s="42"/>
      <c r="CWK3" s="42"/>
      <c r="CWL3" s="42"/>
      <c r="CWM3" s="42"/>
      <c r="CWN3" s="42"/>
      <c r="CWO3" s="42"/>
      <c r="CWP3" s="42"/>
      <c r="CWQ3" s="42"/>
      <c r="CWR3" s="42"/>
      <c r="CWS3" s="42"/>
      <c r="CWT3" s="42"/>
      <c r="CWU3" s="42"/>
      <c r="CWV3" s="42"/>
      <c r="CWW3" s="42"/>
      <c r="CWX3" s="42"/>
      <c r="CWY3" s="42"/>
      <c r="CWZ3" s="42"/>
      <c r="CXA3" s="42"/>
      <c r="CXB3" s="42"/>
      <c r="CXC3" s="42"/>
      <c r="CXD3" s="42"/>
      <c r="CXE3" s="42"/>
      <c r="CXF3" s="42"/>
      <c r="CXG3" s="42"/>
      <c r="CXH3" s="42"/>
      <c r="CXI3" s="42"/>
      <c r="CXJ3" s="42"/>
      <c r="CXK3" s="42"/>
      <c r="CXL3" s="42"/>
      <c r="CXM3" s="42"/>
      <c r="CXN3" s="42"/>
      <c r="CXO3" s="42"/>
      <c r="CXP3" s="42"/>
      <c r="CXQ3" s="42"/>
      <c r="CXR3" s="42"/>
      <c r="CXS3" s="42"/>
      <c r="CXT3" s="42"/>
      <c r="CXU3" s="42"/>
      <c r="CXV3" s="42"/>
      <c r="CXW3" s="42"/>
      <c r="CXX3" s="42"/>
      <c r="CXY3" s="42"/>
      <c r="CXZ3" s="42"/>
      <c r="CYA3" s="42"/>
      <c r="CYB3" s="42"/>
      <c r="CYC3" s="42"/>
      <c r="CYD3" s="42"/>
      <c r="CYE3" s="42"/>
      <c r="CYF3" s="42"/>
      <c r="CYG3" s="42"/>
      <c r="CYH3" s="42"/>
      <c r="CYI3" s="42"/>
      <c r="CYJ3" s="42"/>
      <c r="CYK3" s="42"/>
      <c r="CYL3" s="42"/>
      <c r="CYM3" s="42"/>
      <c r="CYN3" s="42"/>
      <c r="CYO3" s="42"/>
      <c r="CYP3" s="42"/>
      <c r="CYQ3" s="42"/>
      <c r="CYR3" s="42"/>
      <c r="CYS3" s="42"/>
      <c r="CYT3" s="42"/>
      <c r="CYU3" s="42"/>
      <c r="CYV3" s="42"/>
      <c r="CYW3" s="42"/>
      <c r="CYX3" s="42"/>
      <c r="CYY3" s="42"/>
      <c r="CYZ3" s="42"/>
      <c r="CZA3" s="42"/>
      <c r="CZB3" s="42"/>
      <c r="CZC3" s="42"/>
      <c r="CZD3" s="42"/>
      <c r="CZE3" s="42"/>
      <c r="CZF3" s="42"/>
      <c r="CZG3" s="42"/>
      <c r="CZH3" s="42"/>
      <c r="CZI3" s="42"/>
      <c r="CZJ3" s="42"/>
      <c r="CZK3" s="42"/>
      <c r="CZL3" s="42"/>
      <c r="CZM3" s="42"/>
      <c r="CZN3" s="42"/>
      <c r="CZO3" s="42"/>
      <c r="CZP3" s="42"/>
      <c r="CZQ3" s="42"/>
      <c r="CZR3" s="42"/>
      <c r="CZS3" s="42"/>
      <c r="CZT3" s="42"/>
      <c r="CZU3" s="42"/>
      <c r="CZV3" s="42"/>
      <c r="CZW3" s="42"/>
      <c r="CZX3" s="42"/>
      <c r="CZY3" s="42"/>
      <c r="CZZ3" s="42"/>
      <c r="DAA3" s="42"/>
      <c r="DAB3" s="42"/>
      <c r="DAC3" s="42"/>
      <c r="DAD3" s="42"/>
      <c r="DAE3" s="42"/>
      <c r="DAF3" s="42"/>
      <c r="DAG3" s="42"/>
      <c r="DAH3" s="42"/>
      <c r="DAI3" s="42"/>
      <c r="DAJ3" s="42"/>
      <c r="DAK3" s="42"/>
      <c r="DAL3" s="42"/>
      <c r="DAM3" s="42"/>
      <c r="DAN3" s="42"/>
      <c r="DAO3" s="42"/>
      <c r="DAP3" s="42"/>
      <c r="DAQ3" s="42"/>
      <c r="DAR3" s="42"/>
      <c r="DAS3" s="42"/>
      <c r="DAT3" s="42"/>
      <c r="DAU3" s="42"/>
      <c r="DAV3" s="42"/>
      <c r="DAW3" s="42"/>
      <c r="DAX3" s="42"/>
      <c r="DAY3" s="42"/>
      <c r="DAZ3" s="42"/>
      <c r="DBA3" s="42"/>
      <c r="DBB3" s="42"/>
      <c r="DBC3" s="42"/>
      <c r="DBD3" s="42"/>
      <c r="DBE3" s="42"/>
      <c r="DBF3" s="42"/>
      <c r="DBG3" s="42"/>
      <c r="DBH3" s="42"/>
      <c r="DBI3" s="42"/>
      <c r="DBJ3" s="42"/>
      <c r="DBK3" s="42"/>
      <c r="DBL3" s="42"/>
      <c r="DBM3" s="42"/>
      <c r="DBN3" s="42"/>
      <c r="DBO3" s="42"/>
      <c r="DBP3" s="42"/>
      <c r="DBQ3" s="42"/>
      <c r="DBR3" s="42"/>
      <c r="DBS3" s="42"/>
      <c r="DBT3" s="42"/>
      <c r="DBU3" s="42"/>
      <c r="DBV3" s="42"/>
      <c r="DBW3" s="42"/>
      <c r="DBX3" s="42"/>
      <c r="DBY3" s="42"/>
      <c r="DBZ3" s="42"/>
      <c r="DCA3" s="42"/>
      <c r="DCB3" s="42"/>
      <c r="DCC3" s="42"/>
      <c r="DCD3" s="42"/>
      <c r="DCE3" s="42"/>
      <c r="DCF3" s="42"/>
      <c r="DCG3" s="42"/>
      <c r="DCH3" s="42"/>
      <c r="DCI3" s="42"/>
      <c r="DCJ3" s="42"/>
      <c r="DCK3" s="42"/>
      <c r="DCL3" s="42"/>
      <c r="DCM3" s="42"/>
      <c r="DCN3" s="42"/>
      <c r="DCO3" s="42"/>
      <c r="DCP3" s="42"/>
      <c r="DCQ3" s="42"/>
      <c r="DCR3" s="42"/>
      <c r="DCS3" s="42"/>
      <c r="DCT3" s="42"/>
      <c r="DCU3" s="42"/>
      <c r="DCV3" s="42"/>
      <c r="DCW3" s="42"/>
      <c r="DCX3" s="42"/>
      <c r="DCY3" s="42"/>
      <c r="DCZ3" s="42"/>
      <c r="DDA3" s="42"/>
      <c r="DDB3" s="42"/>
      <c r="DDC3" s="42"/>
      <c r="DDD3" s="42"/>
      <c r="DDE3" s="42"/>
      <c r="DDF3" s="42"/>
      <c r="DDG3" s="42"/>
      <c r="DDH3" s="42"/>
      <c r="DDI3" s="42"/>
      <c r="DDJ3" s="42"/>
      <c r="DDK3" s="42"/>
      <c r="DDL3" s="42"/>
      <c r="DDM3" s="42"/>
      <c r="DDN3" s="42"/>
      <c r="DDO3" s="42"/>
      <c r="DDP3" s="42"/>
      <c r="DDQ3" s="42"/>
      <c r="DDR3" s="42"/>
      <c r="DDS3" s="42"/>
      <c r="DDT3" s="42"/>
      <c r="DDU3" s="42"/>
      <c r="DDV3" s="42"/>
      <c r="DDW3" s="42"/>
      <c r="DDX3" s="42"/>
      <c r="DDY3" s="42"/>
      <c r="DDZ3" s="42"/>
      <c r="DEA3" s="42"/>
      <c r="DEB3" s="42"/>
      <c r="DEC3" s="42"/>
      <c r="DED3" s="42"/>
      <c r="DEE3" s="42"/>
      <c r="DEF3" s="42"/>
      <c r="DEG3" s="42"/>
      <c r="DEH3" s="42"/>
      <c r="DEI3" s="42"/>
      <c r="DEJ3" s="42"/>
      <c r="DEK3" s="42"/>
      <c r="DEL3" s="42"/>
      <c r="DEM3" s="42"/>
      <c r="DEN3" s="42"/>
      <c r="DEO3" s="42"/>
      <c r="DEP3" s="42"/>
      <c r="DEQ3" s="42"/>
      <c r="DER3" s="42"/>
      <c r="DES3" s="42"/>
      <c r="DET3" s="42"/>
      <c r="DEU3" s="42"/>
      <c r="DEV3" s="42"/>
      <c r="DEW3" s="42"/>
      <c r="DEX3" s="42"/>
      <c r="DEY3" s="42"/>
      <c r="DEZ3" s="42"/>
      <c r="DFA3" s="42"/>
      <c r="DFB3" s="42"/>
      <c r="DFC3" s="42"/>
      <c r="DFD3" s="42"/>
      <c r="DFE3" s="42"/>
      <c r="DFF3" s="42"/>
      <c r="DFG3" s="42"/>
      <c r="DFH3" s="42"/>
      <c r="DFI3" s="42"/>
      <c r="DFJ3" s="42"/>
      <c r="DFK3" s="42"/>
      <c r="DFL3" s="42"/>
      <c r="DFM3" s="42"/>
      <c r="DFN3" s="42"/>
      <c r="DFO3" s="42"/>
      <c r="DFP3" s="42"/>
      <c r="DFQ3" s="42"/>
      <c r="DFR3" s="42"/>
      <c r="DFS3" s="42"/>
      <c r="DFT3" s="42"/>
      <c r="DFU3" s="42"/>
      <c r="DFV3" s="42"/>
      <c r="DFW3" s="42"/>
      <c r="DFX3" s="42"/>
      <c r="DFY3" s="42"/>
      <c r="DFZ3" s="42"/>
      <c r="DGA3" s="42"/>
      <c r="DGB3" s="42"/>
      <c r="DGC3" s="42"/>
      <c r="DGD3" s="42"/>
      <c r="DGE3" s="42"/>
      <c r="DGF3" s="42"/>
      <c r="DGG3" s="42"/>
      <c r="DGH3" s="42"/>
      <c r="DGI3" s="42"/>
      <c r="DGJ3" s="42"/>
      <c r="DGK3" s="42"/>
      <c r="DGL3" s="42"/>
      <c r="DGM3" s="42"/>
      <c r="DGN3" s="42"/>
      <c r="DGO3" s="42"/>
      <c r="DGP3" s="42"/>
      <c r="DGQ3" s="42"/>
      <c r="DGR3" s="42"/>
      <c r="DGS3" s="42"/>
      <c r="DGT3" s="42"/>
      <c r="DGU3" s="42"/>
      <c r="DGV3" s="42"/>
      <c r="DGW3" s="42"/>
      <c r="DGX3" s="42"/>
      <c r="DGY3" s="42"/>
      <c r="DGZ3" s="42"/>
      <c r="DHA3" s="42"/>
      <c r="DHB3" s="42"/>
      <c r="DHC3" s="42"/>
      <c r="DHD3" s="42"/>
      <c r="DHE3" s="42"/>
      <c r="DHF3" s="42"/>
      <c r="DHG3" s="42"/>
      <c r="DHH3" s="42"/>
      <c r="DHI3" s="42"/>
      <c r="DHJ3" s="42"/>
      <c r="DHK3" s="42"/>
      <c r="DHL3" s="42"/>
      <c r="DHM3" s="42"/>
      <c r="DHN3" s="42"/>
      <c r="DHO3" s="42"/>
      <c r="DHP3" s="42"/>
      <c r="DHQ3" s="42"/>
      <c r="DHR3" s="42"/>
      <c r="DHS3" s="42"/>
      <c r="DHT3" s="42"/>
      <c r="DHU3" s="42"/>
      <c r="DHV3" s="42"/>
      <c r="DHW3" s="42"/>
      <c r="DHX3" s="42"/>
      <c r="DHY3" s="42"/>
      <c r="DHZ3" s="42"/>
      <c r="DIA3" s="42"/>
      <c r="DIB3" s="42"/>
      <c r="DIC3" s="42"/>
      <c r="DID3" s="42"/>
      <c r="DIE3" s="42"/>
      <c r="DIF3" s="42"/>
      <c r="DIG3" s="42"/>
      <c r="DIH3" s="42"/>
      <c r="DII3" s="42"/>
      <c r="DIJ3" s="42"/>
      <c r="DIK3" s="42"/>
      <c r="DIL3" s="42"/>
      <c r="DIM3" s="42"/>
      <c r="DIN3" s="42"/>
      <c r="DIO3" s="42"/>
      <c r="DIP3" s="42"/>
      <c r="DIQ3" s="42"/>
      <c r="DIR3" s="42"/>
      <c r="DIS3" s="42"/>
      <c r="DIT3" s="42"/>
      <c r="DIU3" s="42"/>
      <c r="DIV3" s="42"/>
      <c r="DIW3" s="42"/>
      <c r="DIX3" s="42"/>
      <c r="DIY3" s="42"/>
      <c r="DIZ3" s="42"/>
      <c r="DJA3" s="42"/>
      <c r="DJB3" s="42"/>
      <c r="DJC3" s="42"/>
      <c r="DJD3" s="42"/>
      <c r="DJE3" s="42"/>
      <c r="DJF3" s="42"/>
      <c r="DJG3" s="42"/>
      <c r="DJH3" s="42"/>
      <c r="DJI3" s="42"/>
      <c r="DJJ3" s="42"/>
      <c r="DJK3" s="42"/>
      <c r="DJL3" s="42"/>
      <c r="DJM3" s="42"/>
      <c r="DJN3" s="42"/>
      <c r="DJO3" s="42"/>
      <c r="DJP3" s="42"/>
      <c r="DJQ3" s="42"/>
      <c r="DJR3" s="42"/>
      <c r="DJS3" s="42"/>
      <c r="DJT3" s="42"/>
      <c r="DJU3" s="42"/>
      <c r="DJV3" s="42"/>
      <c r="DJW3" s="42"/>
      <c r="DJX3" s="42"/>
      <c r="DJY3" s="42"/>
      <c r="DJZ3" s="42"/>
      <c r="DKA3" s="42"/>
      <c r="DKB3" s="42"/>
      <c r="DKC3" s="42"/>
      <c r="DKD3" s="42"/>
      <c r="DKE3" s="42"/>
      <c r="DKF3" s="42"/>
      <c r="DKG3" s="42"/>
      <c r="DKH3" s="42"/>
      <c r="DKI3" s="42"/>
      <c r="DKJ3" s="42"/>
      <c r="DKK3" s="42"/>
      <c r="DKL3" s="42"/>
      <c r="DKM3" s="42"/>
      <c r="DKN3" s="42"/>
      <c r="DKO3" s="42"/>
      <c r="DKP3" s="42"/>
      <c r="DKQ3" s="42"/>
      <c r="DKR3" s="42"/>
      <c r="DKS3" s="42"/>
      <c r="DKT3" s="42"/>
      <c r="DKU3" s="42"/>
      <c r="DKV3" s="42"/>
      <c r="DKW3" s="42"/>
      <c r="DKX3" s="42"/>
      <c r="DKY3" s="42"/>
      <c r="DKZ3" s="42"/>
      <c r="DLA3" s="42"/>
      <c r="DLB3" s="42"/>
      <c r="DLC3" s="42"/>
      <c r="DLD3" s="42"/>
      <c r="DLE3" s="42"/>
      <c r="DLF3" s="42"/>
      <c r="DLG3" s="42"/>
      <c r="DLH3" s="42"/>
      <c r="DLI3" s="42"/>
      <c r="DLJ3" s="42"/>
      <c r="DLK3" s="42"/>
      <c r="DLL3" s="42"/>
      <c r="DLM3" s="42"/>
      <c r="DLN3" s="42"/>
      <c r="DLO3" s="42"/>
      <c r="DLP3" s="42"/>
      <c r="DLQ3" s="42"/>
      <c r="DLR3" s="42"/>
      <c r="DLS3" s="42"/>
      <c r="DLT3" s="42"/>
      <c r="DLU3" s="42"/>
      <c r="DLV3" s="42"/>
      <c r="DLW3" s="42"/>
      <c r="DLX3" s="42"/>
      <c r="DLY3" s="42"/>
      <c r="DLZ3" s="42"/>
      <c r="DMA3" s="42"/>
      <c r="DMB3" s="42"/>
      <c r="DMC3" s="42"/>
      <c r="DMD3" s="42"/>
      <c r="DME3" s="42"/>
      <c r="DMF3" s="42"/>
      <c r="DMG3" s="42"/>
      <c r="DMH3" s="42"/>
      <c r="DMI3" s="42"/>
      <c r="DMJ3" s="42"/>
      <c r="DMK3" s="42"/>
      <c r="DML3" s="42"/>
      <c r="DMM3" s="42"/>
      <c r="DMN3" s="42"/>
      <c r="DMO3" s="42"/>
      <c r="DMP3" s="42"/>
      <c r="DMQ3" s="42"/>
      <c r="DMR3" s="42"/>
      <c r="DMS3" s="42"/>
      <c r="DMT3" s="42"/>
      <c r="DMU3" s="42"/>
      <c r="DMV3" s="42"/>
      <c r="DMW3" s="42"/>
      <c r="DMX3" s="42"/>
      <c r="DMY3" s="42"/>
      <c r="DMZ3" s="42"/>
      <c r="DNA3" s="42"/>
      <c r="DNB3" s="42"/>
      <c r="DNC3" s="42"/>
      <c r="DND3" s="42"/>
      <c r="DNE3" s="42"/>
      <c r="DNF3" s="42"/>
      <c r="DNG3" s="42"/>
      <c r="DNH3" s="42"/>
      <c r="DNI3" s="42"/>
      <c r="DNJ3" s="42"/>
      <c r="DNK3" s="42"/>
      <c r="DNL3" s="42"/>
      <c r="DNM3" s="42"/>
      <c r="DNN3" s="42"/>
      <c r="DNO3" s="42"/>
      <c r="DNP3" s="42"/>
      <c r="DNQ3" s="42"/>
      <c r="DNR3" s="42"/>
      <c r="DNS3" s="42"/>
      <c r="DNT3" s="42"/>
      <c r="DNU3" s="42"/>
      <c r="DNV3" s="42"/>
      <c r="DNW3" s="42"/>
      <c r="DNX3" s="42"/>
      <c r="DNY3" s="42"/>
      <c r="DNZ3" s="42"/>
      <c r="DOA3" s="42"/>
      <c r="DOB3" s="42"/>
      <c r="DOC3" s="42"/>
      <c r="DOD3" s="42"/>
      <c r="DOE3" s="42"/>
      <c r="DOF3" s="42"/>
      <c r="DOG3" s="42"/>
      <c r="DOH3" s="42"/>
      <c r="DOI3" s="42"/>
      <c r="DOJ3" s="42"/>
      <c r="DOK3" s="42"/>
      <c r="DOL3" s="42"/>
      <c r="DOM3" s="42"/>
      <c r="DON3" s="42"/>
      <c r="DOO3" s="42"/>
      <c r="DOP3" s="42"/>
      <c r="DOQ3" s="42"/>
      <c r="DOR3" s="42"/>
      <c r="DOS3" s="42"/>
      <c r="DOT3" s="42"/>
      <c r="DOU3" s="42"/>
      <c r="DOV3" s="42"/>
      <c r="DOW3" s="42"/>
      <c r="DOX3" s="42"/>
      <c r="DOY3" s="42"/>
      <c r="DOZ3" s="42"/>
      <c r="DPA3" s="42"/>
      <c r="DPB3" s="42"/>
      <c r="DPC3" s="42"/>
      <c r="DPD3" s="42"/>
      <c r="DPE3" s="42"/>
      <c r="DPF3" s="42"/>
      <c r="DPG3" s="42"/>
      <c r="DPH3" s="42"/>
      <c r="DPI3" s="42"/>
      <c r="DPJ3" s="42"/>
      <c r="DPK3" s="42"/>
      <c r="DPL3" s="42"/>
      <c r="DPM3" s="42"/>
      <c r="DPN3" s="42"/>
      <c r="DPO3" s="42"/>
      <c r="DPP3" s="42"/>
      <c r="DPQ3" s="42"/>
      <c r="DPR3" s="42"/>
      <c r="DPS3" s="42"/>
      <c r="DPT3" s="42"/>
      <c r="DPU3" s="42"/>
      <c r="DPV3" s="42"/>
      <c r="DPW3" s="42"/>
      <c r="DPX3" s="42"/>
      <c r="DPY3" s="42"/>
      <c r="DPZ3" s="42"/>
      <c r="DQA3" s="42"/>
      <c r="DQB3" s="42"/>
      <c r="DQC3" s="42"/>
      <c r="DQD3" s="42"/>
      <c r="DQE3" s="42"/>
      <c r="DQF3" s="42"/>
      <c r="DQG3" s="42"/>
      <c r="DQH3" s="42"/>
      <c r="DQI3" s="42"/>
      <c r="DQJ3" s="42"/>
      <c r="DQK3" s="42"/>
      <c r="DQL3" s="42"/>
      <c r="DQM3" s="42"/>
      <c r="DQN3" s="42"/>
      <c r="DQO3" s="42"/>
      <c r="DQP3" s="42"/>
      <c r="DQQ3" s="42"/>
      <c r="DQR3" s="42"/>
      <c r="DQS3" s="42"/>
      <c r="DQT3" s="42"/>
      <c r="DQU3" s="42"/>
      <c r="DQV3" s="42"/>
      <c r="DQW3" s="42"/>
      <c r="DQX3" s="42"/>
      <c r="DQY3" s="42"/>
      <c r="DQZ3" s="42"/>
      <c r="DRA3" s="42"/>
      <c r="DRB3" s="42"/>
      <c r="DRC3" s="42"/>
      <c r="DRD3" s="42"/>
      <c r="DRE3" s="42"/>
      <c r="DRF3" s="42"/>
      <c r="DRG3" s="42"/>
      <c r="DRH3" s="42"/>
      <c r="DRI3" s="42"/>
      <c r="DRJ3" s="42"/>
      <c r="DRK3" s="42"/>
      <c r="DRL3" s="42"/>
      <c r="DRM3" s="42"/>
      <c r="DRN3" s="42"/>
      <c r="DRO3" s="42"/>
      <c r="DRP3" s="42"/>
      <c r="DRQ3" s="42"/>
      <c r="DRR3" s="42"/>
      <c r="DRS3" s="42"/>
      <c r="DRT3" s="42"/>
      <c r="DRU3" s="42"/>
      <c r="DRV3" s="42"/>
      <c r="DRW3" s="42"/>
      <c r="DRX3" s="42"/>
      <c r="DRY3" s="42"/>
      <c r="DRZ3" s="42"/>
      <c r="DSA3" s="42"/>
      <c r="DSB3" s="42"/>
      <c r="DSC3" s="42"/>
      <c r="DSD3" s="42"/>
      <c r="DSE3" s="42"/>
      <c r="DSF3" s="42"/>
      <c r="DSG3" s="42"/>
      <c r="DSH3" s="42"/>
      <c r="DSI3" s="42"/>
      <c r="DSJ3" s="42"/>
      <c r="DSK3" s="42"/>
      <c r="DSL3" s="42"/>
      <c r="DSM3" s="42"/>
      <c r="DSN3" s="42"/>
      <c r="DSO3" s="42"/>
      <c r="DSP3" s="42"/>
      <c r="DSQ3" s="42"/>
      <c r="DSR3" s="42"/>
      <c r="DSS3" s="42"/>
      <c r="DST3" s="42"/>
      <c r="DSU3" s="42"/>
      <c r="DSV3" s="42"/>
      <c r="DSW3" s="42"/>
      <c r="DSX3" s="42"/>
      <c r="DSY3" s="42"/>
      <c r="DSZ3" s="42"/>
      <c r="DTA3" s="42"/>
      <c r="DTB3" s="42"/>
      <c r="DTC3" s="42"/>
      <c r="DTD3" s="42"/>
      <c r="DTE3" s="42"/>
      <c r="DTF3" s="42"/>
      <c r="DTG3" s="42"/>
      <c r="DTH3" s="42"/>
      <c r="DTI3" s="42"/>
      <c r="DTJ3" s="42"/>
      <c r="DTK3" s="42"/>
      <c r="DTL3" s="42"/>
      <c r="DTM3" s="42"/>
      <c r="DTN3" s="42"/>
      <c r="DTO3" s="42"/>
      <c r="DTP3" s="42"/>
      <c r="DTQ3" s="42"/>
      <c r="DTR3" s="42"/>
      <c r="DTS3" s="42"/>
      <c r="DTT3" s="42"/>
      <c r="DTU3" s="42"/>
      <c r="DTV3" s="42"/>
      <c r="DTW3" s="42"/>
      <c r="DTX3" s="42"/>
      <c r="DTY3" s="42"/>
      <c r="DTZ3" s="42"/>
      <c r="DUA3" s="42"/>
      <c r="DUB3" s="42"/>
      <c r="DUC3" s="42"/>
      <c r="DUD3" s="42"/>
      <c r="DUE3" s="42"/>
      <c r="DUF3" s="42"/>
      <c r="DUG3" s="42"/>
      <c r="DUH3" s="42"/>
      <c r="DUI3" s="42"/>
      <c r="DUJ3" s="42"/>
      <c r="DUK3" s="42"/>
      <c r="DUL3" s="42"/>
      <c r="DUM3" s="42"/>
      <c r="DUN3" s="42"/>
      <c r="DUO3" s="42"/>
      <c r="DUP3" s="42"/>
      <c r="DUQ3" s="42"/>
      <c r="DUR3" s="42"/>
      <c r="DUS3" s="42"/>
      <c r="DUT3" s="42"/>
      <c r="DUU3" s="42"/>
      <c r="DUV3" s="42"/>
      <c r="DUW3" s="42"/>
      <c r="DUX3" s="42"/>
      <c r="DUY3" s="42"/>
      <c r="DUZ3" s="42"/>
      <c r="DVA3" s="42"/>
      <c r="DVB3" s="42"/>
      <c r="DVC3" s="42"/>
      <c r="DVD3" s="42"/>
      <c r="DVE3" s="42"/>
      <c r="DVF3" s="42"/>
      <c r="DVG3" s="42"/>
      <c r="DVH3" s="42"/>
      <c r="DVI3" s="42"/>
      <c r="DVJ3" s="42"/>
      <c r="DVK3" s="42"/>
      <c r="DVL3" s="42"/>
      <c r="DVM3" s="42"/>
      <c r="DVN3" s="42"/>
      <c r="DVO3" s="42"/>
      <c r="DVP3" s="42"/>
      <c r="DVQ3" s="42"/>
      <c r="DVR3" s="42"/>
      <c r="DVS3" s="42"/>
      <c r="DVT3" s="42"/>
      <c r="DVU3" s="42"/>
      <c r="DVV3" s="42"/>
      <c r="DVW3" s="42"/>
      <c r="DVX3" s="42"/>
      <c r="DVY3" s="42"/>
      <c r="DVZ3" s="42"/>
      <c r="DWA3" s="42"/>
      <c r="DWB3" s="42"/>
      <c r="DWC3" s="42"/>
      <c r="DWD3" s="42"/>
      <c r="DWE3" s="42"/>
      <c r="DWF3" s="42"/>
      <c r="DWG3" s="42"/>
      <c r="DWH3" s="42"/>
      <c r="DWI3" s="42"/>
      <c r="DWJ3" s="42"/>
      <c r="DWK3" s="42"/>
      <c r="DWL3" s="42"/>
      <c r="DWM3" s="42"/>
      <c r="DWN3" s="42"/>
      <c r="DWO3" s="42"/>
      <c r="DWP3" s="42"/>
      <c r="DWQ3" s="42"/>
      <c r="DWR3" s="42"/>
      <c r="DWS3" s="42"/>
      <c r="DWT3" s="42"/>
      <c r="DWU3" s="42"/>
      <c r="DWV3" s="42"/>
      <c r="DWW3" s="42"/>
      <c r="DWX3" s="42"/>
      <c r="DWY3" s="42"/>
      <c r="DWZ3" s="42"/>
      <c r="DXA3" s="42"/>
      <c r="DXB3" s="42"/>
      <c r="DXC3" s="42"/>
      <c r="DXD3" s="42"/>
      <c r="DXE3" s="42"/>
      <c r="DXF3" s="42"/>
      <c r="DXG3" s="42"/>
      <c r="DXH3" s="42"/>
      <c r="DXI3" s="42"/>
      <c r="DXJ3" s="42"/>
      <c r="DXK3" s="42"/>
      <c r="DXL3" s="42"/>
      <c r="DXM3" s="42"/>
      <c r="DXN3" s="42"/>
      <c r="DXO3" s="42"/>
      <c r="DXP3" s="42"/>
      <c r="DXQ3" s="42"/>
      <c r="DXR3" s="42"/>
      <c r="DXS3" s="42"/>
      <c r="DXT3" s="42"/>
      <c r="DXU3" s="42"/>
      <c r="DXV3" s="42"/>
      <c r="DXW3" s="42"/>
      <c r="DXX3" s="42"/>
      <c r="DXY3" s="42"/>
      <c r="DXZ3" s="42"/>
      <c r="DYA3" s="42"/>
      <c r="DYB3" s="42"/>
      <c r="DYC3" s="42"/>
      <c r="DYD3" s="42"/>
      <c r="DYE3" s="42"/>
      <c r="DYF3" s="42"/>
      <c r="DYG3" s="42"/>
      <c r="DYH3" s="42"/>
      <c r="DYI3" s="42"/>
      <c r="DYJ3" s="42"/>
      <c r="DYK3" s="42"/>
      <c r="DYL3" s="42"/>
      <c r="DYM3" s="42"/>
      <c r="DYN3" s="42"/>
      <c r="DYO3" s="42"/>
      <c r="DYP3" s="42"/>
      <c r="DYQ3" s="42"/>
      <c r="DYR3" s="42"/>
      <c r="DYS3" s="42"/>
      <c r="DYT3" s="42"/>
      <c r="DYU3" s="42"/>
      <c r="DYV3" s="42"/>
      <c r="DYW3" s="42"/>
      <c r="DYX3" s="42"/>
      <c r="DYY3" s="42"/>
      <c r="DYZ3" s="42"/>
      <c r="DZA3" s="42"/>
      <c r="DZB3" s="42"/>
      <c r="DZC3" s="42"/>
      <c r="DZD3" s="42"/>
      <c r="DZE3" s="42"/>
      <c r="DZF3" s="42"/>
      <c r="DZG3" s="42"/>
      <c r="DZH3" s="42"/>
      <c r="DZI3" s="42"/>
      <c r="DZJ3" s="42"/>
      <c r="DZK3" s="42"/>
      <c r="DZL3" s="42"/>
      <c r="DZM3" s="42"/>
      <c r="DZN3" s="42"/>
      <c r="DZO3" s="42"/>
      <c r="DZP3" s="42"/>
      <c r="DZQ3" s="42"/>
      <c r="DZR3" s="42"/>
      <c r="DZS3" s="42"/>
      <c r="DZT3" s="42"/>
      <c r="DZU3" s="42"/>
      <c r="DZV3" s="42"/>
      <c r="DZW3" s="42"/>
      <c r="DZX3" s="42"/>
      <c r="DZY3" s="42"/>
      <c r="DZZ3" s="42"/>
      <c r="EAA3" s="42"/>
      <c r="EAB3" s="42"/>
      <c r="EAC3" s="42"/>
      <c r="EAD3" s="42"/>
      <c r="EAE3" s="42"/>
      <c r="EAF3" s="42"/>
      <c r="EAG3" s="42"/>
      <c r="EAH3" s="42"/>
      <c r="EAI3" s="42"/>
      <c r="EAJ3" s="42"/>
      <c r="EAK3" s="42"/>
      <c r="EAL3" s="42"/>
      <c r="EAM3" s="42"/>
      <c r="EAN3" s="42"/>
      <c r="EAO3" s="42"/>
      <c r="EAP3" s="42"/>
      <c r="EAQ3" s="42"/>
      <c r="EAR3" s="42"/>
      <c r="EAS3" s="42"/>
      <c r="EAT3" s="42"/>
      <c r="EAU3" s="42"/>
      <c r="EAV3" s="42"/>
      <c r="EAW3" s="42"/>
      <c r="EAX3" s="42"/>
      <c r="EAY3" s="42"/>
      <c r="EAZ3" s="42"/>
      <c r="EBA3" s="42"/>
      <c r="EBB3" s="42"/>
      <c r="EBC3" s="42"/>
      <c r="EBD3" s="42"/>
      <c r="EBE3" s="42"/>
      <c r="EBF3" s="42"/>
      <c r="EBG3" s="42"/>
      <c r="EBH3" s="42"/>
      <c r="EBI3" s="42"/>
      <c r="EBJ3" s="42"/>
      <c r="EBK3" s="42"/>
      <c r="EBL3" s="42"/>
      <c r="EBM3" s="42"/>
      <c r="EBN3" s="42"/>
      <c r="EBO3" s="42"/>
      <c r="EBP3" s="42"/>
      <c r="EBQ3" s="42"/>
      <c r="EBR3" s="42"/>
      <c r="EBS3" s="42"/>
      <c r="EBT3" s="42"/>
      <c r="EBU3" s="42"/>
      <c r="EBV3" s="42"/>
      <c r="EBW3" s="42"/>
      <c r="EBX3" s="42"/>
      <c r="EBY3" s="42"/>
      <c r="EBZ3" s="42"/>
      <c r="ECA3" s="42"/>
      <c r="ECB3" s="42"/>
      <c r="ECC3" s="42"/>
      <c r="ECD3" s="42"/>
      <c r="ECE3" s="42"/>
      <c r="ECF3" s="42"/>
      <c r="ECG3" s="42"/>
      <c r="ECH3" s="42"/>
      <c r="ECI3" s="42"/>
      <c r="ECJ3" s="42"/>
      <c r="ECK3" s="42"/>
      <c r="ECL3" s="42"/>
      <c r="ECM3" s="42"/>
      <c r="ECN3" s="42"/>
      <c r="ECO3" s="42"/>
      <c r="ECP3" s="42"/>
      <c r="ECQ3" s="42"/>
      <c r="ECR3" s="42"/>
      <c r="ECS3" s="42"/>
      <c r="ECT3" s="42"/>
      <c r="ECU3" s="42"/>
      <c r="ECV3" s="42"/>
      <c r="ECW3" s="42"/>
      <c r="ECX3" s="42"/>
      <c r="ECY3" s="42"/>
      <c r="ECZ3" s="42"/>
      <c r="EDA3" s="42"/>
      <c r="EDB3" s="42"/>
      <c r="EDC3" s="42"/>
      <c r="EDD3" s="42"/>
      <c r="EDE3" s="42"/>
      <c r="EDF3" s="42"/>
      <c r="EDG3" s="42"/>
      <c r="EDH3" s="42"/>
      <c r="EDI3" s="42"/>
      <c r="EDJ3" s="42"/>
      <c r="EDK3" s="42"/>
      <c r="EDL3" s="42"/>
      <c r="EDM3" s="42"/>
      <c r="EDN3" s="42"/>
      <c r="EDO3" s="42"/>
      <c r="EDP3" s="42"/>
      <c r="EDQ3" s="42"/>
      <c r="EDR3" s="42"/>
      <c r="EDS3" s="42"/>
      <c r="EDT3" s="42"/>
      <c r="EDU3" s="42"/>
      <c r="EDV3" s="42"/>
      <c r="EDW3" s="42"/>
      <c r="EDX3" s="42"/>
      <c r="EDY3" s="42"/>
      <c r="EDZ3" s="42"/>
      <c r="EEA3" s="42"/>
      <c r="EEB3" s="42"/>
      <c r="EEC3" s="42"/>
      <c r="EED3" s="42"/>
      <c r="EEE3" s="42"/>
      <c r="EEF3" s="42"/>
      <c r="EEG3" s="42"/>
      <c r="EEH3" s="42"/>
      <c r="EEI3" s="42"/>
      <c r="EEJ3" s="42"/>
      <c r="EEK3" s="42"/>
      <c r="EEL3" s="42"/>
      <c r="EEM3" s="42"/>
      <c r="EEN3" s="42"/>
      <c r="EEO3" s="42"/>
      <c r="EEP3" s="42"/>
      <c r="EEQ3" s="42"/>
      <c r="EER3" s="42"/>
      <c r="EES3" s="42"/>
      <c r="EET3" s="42"/>
      <c r="EEU3" s="42"/>
      <c r="EEV3" s="42"/>
      <c r="EEW3" s="42"/>
      <c r="EEX3" s="42"/>
      <c r="EEY3" s="42"/>
      <c r="EEZ3" s="42"/>
      <c r="EFA3" s="42"/>
      <c r="EFB3" s="42"/>
      <c r="EFC3" s="42"/>
      <c r="EFD3" s="42"/>
      <c r="EFE3" s="42"/>
      <c r="EFF3" s="42"/>
      <c r="EFG3" s="42"/>
      <c r="EFH3" s="42"/>
      <c r="EFI3" s="42"/>
      <c r="EFJ3" s="42"/>
      <c r="EFK3" s="42"/>
      <c r="EFL3" s="42"/>
      <c r="EFM3" s="42"/>
      <c r="EFN3" s="42"/>
      <c r="EFO3" s="42"/>
      <c r="EFP3" s="42"/>
      <c r="EFQ3" s="42"/>
      <c r="EFR3" s="42"/>
      <c r="EFS3" s="42"/>
      <c r="EFT3" s="42"/>
      <c r="EFU3" s="42"/>
      <c r="EFV3" s="42"/>
      <c r="EFW3" s="42"/>
      <c r="EFX3" s="42"/>
      <c r="EFY3" s="42"/>
      <c r="EFZ3" s="42"/>
      <c r="EGA3" s="42"/>
      <c r="EGB3" s="42"/>
      <c r="EGC3" s="42"/>
      <c r="EGD3" s="42"/>
      <c r="EGE3" s="42"/>
      <c r="EGF3" s="42"/>
      <c r="EGG3" s="42"/>
      <c r="EGH3" s="42"/>
      <c r="EGI3" s="42"/>
      <c r="EGJ3" s="42"/>
      <c r="EGK3" s="42"/>
      <c r="EGL3" s="42"/>
      <c r="EGM3" s="42"/>
      <c r="EGN3" s="42"/>
      <c r="EGO3" s="42"/>
      <c r="EGP3" s="42"/>
      <c r="EGQ3" s="42"/>
      <c r="EGR3" s="42"/>
      <c r="EGS3" s="42"/>
      <c r="EGT3" s="42"/>
      <c r="EGU3" s="42"/>
      <c r="EGV3" s="42"/>
      <c r="EGW3" s="42"/>
      <c r="EGX3" s="42"/>
      <c r="EGY3" s="42"/>
      <c r="EGZ3" s="42"/>
      <c r="EHA3" s="42"/>
      <c r="EHB3" s="42"/>
      <c r="EHC3" s="42"/>
      <c r="EHD3" s="42"/>
      <c r="EHE3" s="42"/>
      <c r="EHF3" s="42"/>
      <c r="EHG3" s="42"/>
      <c r="EHH3" s="42"/>
      <c r="EHI3" s="42"/>
      <c r="EHJ3" s="42"/>
      <c r="EHK3" s="42"/>
      <c r="EHL3" s="42"/>
      <c r="EHM3" s="42"/>
      <c r="EHN3" s="42"/>
      <c r="EHO3" s="42"/>
      <c r="EHP3" s="42"/>
      <c r="EHQ3" s="42"/>
      <c r="EHR3" s="42"/>
      <c r="EHS3" s="42"/>
      <c r="EHT3" s="42"/>
      <c r="EHU3" s="42"/>
      <c r="EHV3" s="42"/>
      <c r="EHW3" s="42"/>
      <c r="EHX3" s="42"/>
      <c r="EHY3" s="42"/>
      <c r="EHZ3" s="42"/>
      <c r="EIA3" s="42"/>
      <c r="EIB3" s="42"/>
      <c r="EIC3" s="42"/>
      <c r="EID3" s="42"/>
      <c r="EIE3" s="42"/>
      <c r="EIF3" s="42"/>
      <c r="EIG3" s="42"/>
      <c r="EIH3" s="42"/>
      <c r="EII3" s="42"/>
      <c r="EIJ3" s="42"/>
      <c r="EIK3" s="42"/>
      <c r="EIL3" s="42"/>
      <c r="EIM3" s="42"/>
      <c r="EIN3" s="42"/>
      <c r="EIO3" s="42"/>
      <c r="EIP3" s="42"/>
      <c r="EIQ3" s="42"/>
      <c r="EIR3" s="42"/>
      <c r="EIS3" s="42"/>
      <c r="EIT3" s="42"/>
      <c r="EIU3" s="42"/>
      <c r="EIV3" s="42"/>
      <c r="EIW3" s="42"/>
      <c r="EIX3" s="42"/>
      <c r="EIY3" s="42"/>
      <c r="EIZ3" s="42"/>
      <c r="EJA3" s="42"/>
      <c r="EJB3" s="42"/>
      <c r="EJC3" s="42"/>
      <c r="EJD3" s="42"/>
      <c r="EJE3" s="42"/>
      <c r="EJF3" s="42"/>
      <c r="EJG3" s="42"/>
      <c r="EJH3" s="42"/>
      <c r="EJI3" s="42"/>
      <c r="EJJ3" s="42"/>
      <c r="EJK3" s="42"/>
      <c r="EJL3" s="42"/>
      <c r="EJM3" s="42"/>
      <c r="EJN3" s="42"/>
      <c r="EJO3" s="42"/>
      <c r="EJP3" s="42"/>
      <c r="EJQ3" s="42"/>
      <c r="EJR3" s="42"/>
      <c r="EJS3" s="42"/>
      <c r="EJT3" s="42"/>
      <c r="EJU3" s="42"/>
      <c r="EJV3" s="42"/>
      <c r="EJW3" s="42"/>
      <c r="EJX3" s="42"/>
      <c r="EJY3" s="42"/>
      <c r="EJZ3" s="42"/>
      <c r="EKA3" s="42"/>
      <c r="EKB3" s="42"/>
      <c r="EKC3" s="42"/>
      <c r="EKD3" s="42"/>
      <c r="EKE3" s="42"/>
      <c r="EKF3" s="42"/>
      <c r="EKG3" s="42"/>
      <c r="EKH3" s="42"/>
      <c r="EKI3" s="42"/>
      <c r="EKJ3" s="42"/>
      <c r="EKK3" s="42"/>
      <c r="EKL3" s="42"/>
      <c r="EKM3" s="42"/>
      <c r="EKN3" s="42"/>
      <c r="EKO3" s="42"/>
      <c r="EKP3" s="42"/>
      <c r="EKQ3" s="42"/>
      <c r="EKR3" s="42"/>
      <c r="EKS3" s="42"/>
      <c r="EKT3" s="42"/>
      <c r="EKU3" s="42"/>
      <c r="EKV3" s="42"/>
      <c r="EKW3" s="42"/>
      <c r="EKX3" s="42"/>
      <c r="EKY3" s="42"/>
      <c r="EKZ3" s="42"/>
      <c r="ELA3" s="42"/>
      <c r="ELB3" s="42"/>
      <c r="ELC3" s="42"/>
      <c r="ELD3" s="42"/>
      <c r="ELE3" s="42"/>
      <c r="ELF3" s="42"/>
      <c r="ELG3" s="42"/>
      <c r="ELH3" s="42"/>
      <c r="ELI3" s="42"/>
      <c r="ELJ3" s="42"/>
      <c r="ELK3" s="42"/>
      <c r="ELL3" s="42"/>
      <c r="ELM3" s="42"/>
      <c r="ELN3" s="42"/>
      <c r="ELO3" s="42"/>
      <c r="ELP3" s="42"/>
      <c r="ELQ3" s="42"/>
      <c r="ELR3" s="42"/>
      <c r="ELS3" s="42"/>
      <c r="ELT3" s="42"/>
      <c r="ELU3" s="42"/>
      <c r="ELV3" s="42"/>
      <c r="ELW3" s="42"/>
      <c r="ELX3" s="42"/>
      <c r="ELY3" s="42"/>
      <c r="ELZ3" s="42"/>
      <c r="EMA3" s="42"/>
      <c r="EMB3" s="42"/>
      <c r="EMC3" s="42"/>
      <c r="EMD3" s="42"/>
      <c r="EME3" s="42"/>
      <c r="EMF3" s="42"/>
      <c r="EMG3" s="42"/>
      <c r="EMH3" s="42"/>
      <c r="EMI3" s="42"/>
      <c r="EMJ3" s="42"/>
      <c r="EMK3" s="42"/>
      <c r="EML3" s="42"/>
      <c r="EMM3" s="42"/>
      <c r="EMN3" s="42"/>
      <c r="EMO3" s="42"/>
      <c r="EMP3" s="42"/>
      <c r="EMQ3" s="42"/>
      <c r="EMR3" s="42"/>
      <c r="EMS3" s="42"/>
      <c r="EMT3" s="42"/>
      <c r="EMU3" s="42"/>
      <c r="EMV3" s="42"/>
      <c r="EMW3" s="42"/>
      <c r="EMX3" s="42"/>
      <c r="EMY3" s="42"/>
      <c r="EMZ3" s="42"/>
      <c r="ENA3" s="42"/>
      <c r="ENB3" s="42"/>
      <c r="ENC3" s="42"/>
      <c r="END3" s="42"/>
      <c r="ENE3" s="42"/>
      <c r="ENF3" s="42"/>
      <c r="ENG3" s="42"/>
      <c r="ENH3" s="42"/>
      <c r="ENI3" s="42"/>
      <c r="ENJ3" s="42"/>
      <c r="ENK3" s="42"/>
      <c r="ENL3" s="42"/>
      <c r="ENM3" s="42"/>
      <c r="ENN3" s="42"/>
      <c r="ENO3" s="42"/>
      <c r="ENP3" s="42"/>
      <c r="ENQ3" s="42"/>
      <c r="ENR3" s="42"/>
      <c r="ENS3" s="42"/>
      <c r="ENT3" s="42"/>
      <c r="ENU3" s="42"/>
      <c r="ENV3" s="42"/>
      <c r="ENW3" s="42"/>
      <c r="ENX3" s="42"/>
      <c r="ENY3" s="42"/>
      <c r="ENZ3" s="42"/>
      <c r="EOA3" s="42"/>
      <c r="EOB3" s="42"/>
      <c r="EOC3" s="42"/>
      <c r="EOD3" s="42"/>
      <c r="EOE3" s="42"/>
      <c r="EOF3" s="42"/>
      <c r="EOG3" s="42"/>
      <c r="EOH3" s="42"/>
      <c r="EOI3" s="42"/>
      <c r="EOJ3" s="42"/>
      <c r="EOK3" s="42"/>
      <c r="EOL3" s="42"/>
      <c r="EOM3" s="42"/>
      <c r="EON3" s="42"/>
      <c r="EOO3" s="42"/>
      <c r="EOP3" s="42"/>
      <c r="EOQ3" s="42"/>
      <c r="EOR3" s="42"/>
      <c r="EOS3" s="42"/>
      <c r="EOT3" s="42"/>
      <c r="EOU3" s="42"/>
      <c r="EOV3" s="42"/>
      <c r="EOW3" s="42"/>
      <c r="EOX3" s="42"/>
      <c r="EOY3" s="42"/>
      <c r="EOZ3" s="42"/>
      <c r="EPA3" s="42"/>
      <c r="EPB3" s="42"/>
      <c r="EPC3" s="42"/>
      <c r="EPD3" s="42"/>
      <c r="EPE3" s="42"/>
      <c r="EPF3" s="42"/>
      <c r="EPG3" s="42"/>
      <c r="EPH3" s="42"/>
      <c r="EPI3" s="42"/>
      <c r="EPJ3" s="42"/>
      <c r="EPK3" s="42"/>
      <c r="EPL3" s="42"/>
      <c r="EPM3" s="42"/>
      <c r="EPN3" s="42"/>
      <c r="EPO3" s="42"/>
      <c r="EPP3" s="42"/>
      <c r="EPQ3" s="42"/>
      <c r="EPR3" s="42"/>
      <c r="EPS3" s="42"/>
      <c r="EPT3" s="42"/>
      <c r="EPU3" s="42"/>
      <c r="EPV3" s="42"/>
      <c r="EPW3" s="42"/>
      <c r="EPX3" s="42"/>
      <c r="EPY3" s="42"/>
      <c r="EPZ3" s="42"/>
      <c r="EQA3" s="42"/>
      <c r="EQB3" s="42"/>
      <c r="EQC3" s="42"/>
      <c r="EQD3" s="42"/>
      <c r="EQE3" s="42"/>
      <c r="EQF3" s="42"/>
      <c r="EQG3" s="42"/>
      <c r="EQH3" s="42"/>
      <c r="EQI3" s="42"/>
      <c r="EQJ3" s="42"/>
      <c r="EQK3" s="42"/>
      <c r="EQL3" s="42"/>
      <c r="EQM3" s="42"/>
      <c r="EQN3" s="42"/>
      <c r="EQO3" s="42"/>
      <c r="EQP3" s="42"/>
      <c r="EQQ3" s="42"/>
      <c r="EQR3" s="42"/>
      <c r="EQS3" s="42"/>
      <c r="EQT3" s="42"/>
      <c r="EQU3" s="42"/>
      <c r="EQV3" s="42"/>
      <c r="EQW3" s="42"/>
      <c r="EQX3" s="42"/>
      <c r="EQY3" s="42"/>
      <c r="EQZ3" s="42"/>
      <c r="ERA3" s="42"/>
      <c r="ERB3" s="42"/>
      <c r="ERC3" s="42"/>
      <c r="ERD3" s="42"/>
      <c r="ERE3" s="42"/>
      <c r="ERF3" s="42"/>
      <c r="ERG3" s="42"/>
      <c r="ERH3" s="42"/>
      <c r="ERI3" s="42"/>
      <c r="ERJ3" s="42"/>
      <c r="ERK3" s="42"/>
      <c r="ERL3" s="42"/>
      <c r="ERM3" s="42"/>
      <c r="ERN3" s="42"/>
      <c r="ERO3" s="42"/>
      <c r="ERP3" s="42"/>
      <c r="ERQ3" s="42"/>
      <c r="ERR3" s="42"/>
      <c r="ERS3" s="42"/>
      <c r="ERT3" s="42"/>
      <c r="ERU3" s="42"/>
      <c r="ERV3" s="42"/>
      <c r="ERW3" s="42"/>
      <c r="ERX3" s="42"/>
      <c r="ERY3" s="42"/>
      <c r="ERZ3" s="42"/>
      <c r="ESA3" s="42"/>
      <c r="ESB3" s="42"/>
      <c r="ESC3" s="42"/>
      <c r="ESD3" s="42"/>
      <c r="ESE3" s="42"/>
      <c r="ESF3" s="42"/>
      <c r="ESG3" s="42"/>
      <c r="ESH3" s="42"/>
      <c r="ESI3" s="42"/>
      <c r="ESJ3" s="42"/>
      <c r="ESK3" s="42"/>
      <c r="ESL3" s="42"/>
      <c r="ESM3" s="42"/>
      <c r="ESN3" s="42"/>
      <c r="ESO3" s="42"/>
      <c r="ESP3" s="42"/>
      <c r="ESQ3" s="42"/>
      <c r="ESR3" s="42"/>
      <c r="ESS3" s="42"/>
      <c r="EST3" s="42"/>
      <c r="ESU3" s="42"/>
      <c r="ESV3" s="42"/>
      <c r="ESW3" s="42"/>
      <c r="ESX3" s="42"/>
      <c r="ESY3" s="42"/>
      <c r="ESZ3" s="42"/>
      <c r="ETA3" s="42"/>
      <c r="ETB3" s="42"/>
      <c r="ETC3" s="42"/>
      <c r="ETD3" s="42"/>
      <c r="ETE3" s="42"/>
      <c r="ETF3" s="42"/>
      <c r="ETG3" s="42"/>
      <c r="ETH3" s="42"/>
      <c r="ETI3" s="42"/>
      <c r="ETJ3" s="42"/>
      <c r="ETK3" s="42"/>
      <c r="ETL3" s="42"/>
      <c r="ETM3" s="42"/>
      <c r="ETN3" s="42"/>
      <c r="ETO3" s="42"/>
      <c r="ETP3" s="42"/>
      <c r="ETQ3" s="42"/>
      <c r="ETR3" s="42"/>
      <c r="ETS3" s="42"/>
      <c r="ETT3" s="42"/>
      <c r="ETU3" s="42"/>
      <c r="ETV3" s="42"/>
      <c r="ETW3" s="42"/>
      <c r="ETX3" s="42"/>
      <c r="ETY3" s="42"/>
      <c r="ETZ3" s="42"/>
      <c r="EUA3" s="42"/>
      <c r="EUB3" s="42"/>
      <c r="EUC3" s="42"/>
      <c r="EUD3" s="42"/>
      <c r="EUE3" s="42"/>
      <c r="EUF3" s="42"/>
      <c r="EUG3" s="42"/>
      <c r="EUH3" s="42"/>
      <c r="EUI3" s="42"/>
      <c r="EUJ3" s="42"/>
      <c r="EUK3" s="42"/>
      <c r="EUL3" s="42"/>
      <c r="EUM3" s="42"/>
      <c r="EUN3" s="42"/>
      <c r="EUO3" s="42"/>
      <c r="EUP3" s="42"/>
      <c r="EUQ3" s="42"/>
      <c r="EUR3" s="42"/>
      <c r="EUS3" s="42"/>
      <c r="EUT3" s="42"/>
      <c r="EUU3" s="42"/>
      <c r="EUV3" s="42"/>
      <c r="EUW3" s="42"/>
      <c r="EUX3" s="42"/>
      <c r="EUY3" s="42"/>
      <c r="EUZ3" s="42"/>
      <c r="EVA3" s="42"/>
      <c r="EVB3" s="42"/>
      <c r="EVC3" s="42"/>
      <c r="EVD3" s="42"/>
      <c r="EVE3" s="42"/>
      <c r="EVF3" s="42"/>
      <c r="EVG3" s="42"/>
      <c r="EVH3" s="42"/>
      <c r="EVI3" s="42"/>
      <c r="EVJ3" s="42"/>
      <c r="EVK3" s="42"/>
      <c r="EVL3" s="42"/>
      <c r="EVM3" s="42"/>
      <c r="EVN3" s="42"/>
      <c r="EVO3" s="42"/>
      <c r="EVP3" s="42"/>
      <c r="EVQ3" s="42"/>
      <c r="EVR3" s="42"/>
      <c r="EVS3" s="42"/>
      <c r="EVT3" s="42"/>
      <c r="EVU3" s="42"/>
      <c r="EVV3" s="42"/>
      <c r="EVW3" s="42"/>
      <c r="EVX3" s="42"/>
      <c r="EVY3" s="42"/>
      <c r="EVZ3" s="42"/>
      <c r="EWA3" s="42"/>
      <c r="EWB3" s="42"/>
      <c r="EWC3" s="42"/>
      <c r="EWD3" s="42"/>
      <c r="EWE3" s="42"/>
      <c r="EWF3" s="42"/>
      <c r="EWG3" s="42"/>
      <c r="EWH3" s="42"/>
      <c r="EWI3" s="42"/>
      <c r="EWJ3" s="42"/>
      <c r="EWK3" s="42"/>
      <c r="EWL3" s="42"/>
      <c r="EWM3" s="42"/>
      <c r="EWN3" s="42"/>
      <c r="EWO3" s="42"/>
      <c r="EWP3" s="42"/>
      <c r="EWQ3" s="42"/>
      <c r="EWR3" s="42"/>
      <c r="EWS3" s="42"/>
      <c r="EWT3" s="42"/>
      <c r="EWU3" s="42"/>
      <c r="EWV3" s="42"/>
      <c r="EWW3" s="42"/>
      <c r="EWX3" s="42"/>
      <c r="EWY3" s="42"/>
      <c r="EWZ3" s="42"/>
      <c r="EXA3" s="42"/>
      <c r="EXB3" s="42"/>
      <c r="EXC3" s="42"/>
      <c r="EXD3" s="42"/>
      <c r="EXE3" s="42"/>
      <c r="EXF3" s="42"/>
      <c r="EXG3" s="42"/>
      <c r="EXH3" s="42"/>
      <c r="EXI3" s="42"/>
      <c r="EXJ3" s="42"/>
      <c r="EXK3" s="42"/>
      <c r="EXL3" s="42"/>
      <c r="EXM3" s="42"/>
      <c r="EXN3" s="42"/>
      <c r="EXO3" s="42"/>
      <c r="EXP3" s="42"/>
      <c r="EXQ3" s="42"/>
      <c r="EXR3" s="42"/>
      <c r="EXS3" s="42"/>
      <c r="EXT3" s="42"/>
      <c r="EXU3" s="42"/>
      <c r="EXV3" s="42"/>
      <c r="EXW3" s="42"/>
      <c r="EXX3" s="42"/>
      <c r="EXY3" s="42"/>
      <c r="EXZ3" s="42"/>
      <c r="EYA3" s="42"/>
      <c r="EYB3" s="42"/>
      <c r="EYC3" s="42"/>
      <c r="EYD3" s="42"/>
      <c r="EYE3" s="42"/>
      <c r="EYF3" s="42"/>
      <c r="EYG3" s="42"/>
      <c r="EYH3" s="42"/>
      <c r="EYI3" s="42"/>
      <c r="EYJ3" s="42"/>
      <c r="EYK3" s="42"/>
      <c r="EYL3" s="42"/>
      <c r="EYM3" s="42"/>
      <c r="EYN3" s="42"/>
      <c r="EYO3" s="42"/>
      <c r="EYP3" s="42"/>
      <c r="EYQ3" s="42"/>
      <c r="EYR3" s="42"/>
      <c r="EYS3" s="42"/>
      <c r="EYT3" s="42"/>
      <c r="EYU3" s="42"/>
      <c r="EYV3" s="42"/>
      <c r="EYW3" s="42"/>
      <c r="EYX3" s="42"/>
      <c r="EYY3" s="42"/>
      <c r="EYZ3" s="42"/>
      <c r="EZA3" s="42"/>
      <c r="EZB3" s="42"/>
      <c r="EZC3" s="42"/>
      <c r="EZD3" s="42"/>
      <c r="EZE3" s="42"/>
      <c r="EZF3" s="42"/>
      <c r="EZG3" s="42"/>
      <c r="EZH3" s="42"/>
      <c r="EZI3" s="42"/>
      <c r="EZJ3" s="42"/>
      <c r="EZK3" s="42"/>
      <c r="EZL3" s="42"/>
      <c r="EZM3" s="42"/>
      <c r="EZN3" s="42"/>
      <c r="EZO3" s="42"/>
      <c r="EZP3" s="42"/>
      <c r="EZQ3" s="42"/>
      <c r="EZR3" s="42"/>
      <c r="EZS3" s="42"/>
      <c r="EZT3" s="42"/>
      <c r="EZU3" s="42"/>
      <c r="EZV3" s="42"/>
      <c r="EZW3" s="42"/>
      <c r="EZX3" s="42"/>
      <c r="EZY3" s="42"/>
      <c r="EZZ3" s="42"/>
      <c r="FAA3" s="42"/>
      <c r="FAB3" s="42"/>
      <c r="FAC3" s="42"/>
      <c r="FAD3" s="42"/>
      <c r="FAE3" s="42"/>
      <c r="FAF3" s="42"/>
      <c r="FAG3" s="42"/>
      <c r="FAH3" s="42"/>
      <c r="FAI3" s="42"/>
      <c r="FAJ3" s="42"/>
      <c r="FAK3" s="42"/>
      <c r="FAL3" s="42"/>
      <c r="FAM3" s="42"/>
      <c r="FAN3" s="42"/>
      <c r="FAO3" s="42"/>
      <c r="FAP3" s="42"/>
      <c r="FAQ3" s="42"/>
      <c r="FAR3" s="42"/>
      <c r="FAS3" s="42"/>
      <c r="FAT3" s="42"/>
      <c r="FAU3" s="42"/>
      <c r="FAV3" s="42"/>
      <c r="FAW3" s="42"/>
      <c r="FAX3" s="42"/>
      <c r="FAY3" s="42"/>
      <c r="FAZ3" s="42"/>
      <c r="FBA3" s="42"/>
      <c r="FBB3" s="42"/>
      <c r="FBC3" s="42"/>
      <c r="FBD3" s="42"/>
      <c r="FBE3" s="42"/>
      <c r="FBF3" s="42"/>
      <c r="FBG3" s="42"/>
      <c r="FBH3" s="42"/>
      <c r="FBI3" s="42"/>
      <c r="FBJ3" s="42"/>
      <c r="FBK3" s="42"/>
      <c r="FBL3" s="42"/>
      <c r="FBM3" s="42"/>
      <c r="FBN3" s="42"/>
      <c r="FBO3" s="42"/>
      <c r="FBP3" s="42"/>
      <c r="FBQ3" s="42"/>
      <c r="FBR3" s="42"/>
      <c r="FBS3" s="42"/>
      <c r="FBT3" s="42"/>
      <c r="FBU3" s="42"/>
      <c r="FBV3" s="42"/>
      <c r="FBW3" s="42"/>
      <c r="FBX3" s="42"/>
      <c r="FBY3" s="42"/>
      <c r="FBZ3" s="42"/>
      <c r="FCA3" s="42"/>
      <c r="FCB3" s="42"/>
      <c r="FCC3" s="42"/>
      <c r="FCD3" s="42"/>
      <c r="FCE3" s="42"/>
      <c r="FCF3" s="42"/>
      <c r="FCG3" s="42"/>
      <c r="FCH3" s="42"/>
      <c r="FCI3" s="42"/>
      <c r="FCJ3" s="42"/>
      <c r="FCK3" s="42"/>
      <c r="FCL3" s="42"/>
      <c r="FCM3" s="42"/>
      <c r="FCN3" s="42"/>
      <c r="FCO3" s="42"/>
      <c r="FCP3" s="42"/>
      <c r="FCQ3" s="42"/>
      <c r="FCR3" s="42"/>
      <c r="FCS3" s="42"/>
      <c r="FCT3" s="42"/>
      <c r="FCU3" s="42"/>
      <c r="FCV3" s="42"/>
      <c r="FCW3" s="42"/>
      <c r="FCX3" s="42"/>
      <c r="FCY3" s="42"/>
      <c r="FCZ3" s="42"/>
      <c r="FDA3" s="42"/>
      <c r="FDB3" s="42"/>
      <c r="FDC3" s="42"/>
      <c r="FDD3" s="42"/>
      <c r="FDE3" s="42"/>
      <c r="FDF3" s="42"/>
      <c r="FDG3" s="42"/>
      <c r="FDH3" s="42"/>
      <c r="FDI3" s="42"/>
      <c r="FDJ3" s="42"/>
      <c r="FDK3" s="42"/>
      <c r="FDL3" s="42"/>
      <c r="FDM3" s="42"/>
      <c r="FDN3" s="42"/>
      <c r="FDO3" s="42"/>
      <c r="FDP3" s="42"/>
      <c r="FDQ3" s="42"/>
      <c r="FDR3" s="42"/>
      <c r="FDS3" s="42"/>
      <c r="FDT3" s="42"/>
      <c r="FDU3" s="42"/>
      <c r="FDV3" s="42"/>
      <c r="FDW3" s="42"/>
      <c r="FDX3" s="42"/>
      <c r="FDY3" s="42"/>
      <c r="FDZ3" s="42"/>
      <c r="FEA3" s="42"/>
      <c r="FEB3" s="42"/>
      <c r="FEC3" s="42"/>
      <c r="FED3" s="42"/>
      <c r="FEE3" s="42"/>
      <c r="FEF3" s="42"/>
      <c r="FEG3" s="42"/>
      <c r="FEH3" s="42"/>
      <c r="FEI3" s="42"/>
      <c r="FEJ3" s="42"/>
      <c r="FEK3" s="42"/>
      <c r="FEL3" s="42"/>
      <c r="FEM3" s="42"/>
      <c r="FEN3" s="42"/>
      <c r="FEO3" s="42"/>
      <c r="FEP3" s="42"/>
      <c r="FEQ3" s="42"/>
      <c r="FER3" s="42"/>
      <c r="FES3" s="42"/>
      <c r="FET3" s="42"/>
      <c r="FEU3" s="42"/>
      <c r="FEV3" s="42"/>
      <c r="FEW3" s="42"/>
      <c r="FEX3" s="42"/>
      <c r="FEY3" s="42"/>
      <c r="FEZ3" s="42"/>
      <c r="FFA3" s="42"/>
      <c r="FFB3" s="42"/>
      <c r="FFC3" s="42"/>
      <c r="FFD3" s="42"/>
      <c r="FFE3" s="42"/>
      <c r="FFF3" s="42"/>
      <c r="FFG3" s="42"/>
      <c r="FFH3" s="42"/>
      <c r="FFI3" s="42"/>
      <c r="FFJ3" s="42"/>
      <c r="FFK3" s="42"/>
      <c r="FFL3" s="42"/>
      <c r="FFM3" s="42"/>
      <c r="FFN3" s="42"/>
      <c r="FFO3" s="42"/>
      <c r="FFP3" s="42"/>
      <c r="FFQ3" s="42"/>
      <c r="FFR3" s="42"/>
      <c r="FFS3" s="42"/>
      <c r="FFT3" s="42"/>
      <c r="FFU3" s="42"/>
      <c r="FFV3" s="42"/>
      <c r="FFW3" s="42"/>
      <c r="FFX3" s="42"/>
      <c r="FFY3" s="42"/>
      <c r="FFZ3" s="42"/>
      <c r="FGA3" s="42"/>
      <c r="FGB3" s="42"/>
      <c r="FGC3" s="42"/>
      <c r="FGD3" s="42"/>
      <c r="FGE3" s="42"/>
      <c r="FGF3" s="42"/>
      <c r="FGG3" s="42"/>
      <c r="FGH3" s="42"/>
      <c r="FGI3" s="42"/>
      <c r="FGJ3" s="42"/>
      <c r="FGK3" s="42"/>
      <c r="FGL3" s="42"/>
      <c r="FGM3" s="42"/>
      <c r="FGN3" s="42"/>
      <c r="FGO3" s="42"/>
      <c r="FGP3" s="42"/>
      <c r="FGQ3" s="42"/>
      <c r="FGR3" s="42"/>
      <c r="FGS3" s="42"/>
      <c r="FGT3" s="42"/>
      <c r="FGU3" s="42"/>
      <c r="FGV3" s="42"/>
      <c r="FGW3" s="42"/>
      <c r="FGX3" s="42"/>
      <c r="FGY3" s="42"/>
      <c r="FGZ3" s="42"/>
      <c r="FHA3" s="42"/>
      <c r="FHB3" s="42"/>
      <c r="FHC3" s="42"/>
      <c r="FHD3" s="42"/>
      <c r="FHE3" s="42"/>
      <c r="FHF3" s="42"/>
      <c r="FHG3" s="42"/>
      <c r="FHH3" s="42"/>
      <c r="FHI3" s="42"/>
      <c r="FHJ3" s="42"/>
      <c r="FHK3" s="42"/>
      <c r="FHL3" s="42"/>
      <c r="FHM3" s="42"/>
      <c r="FHN3" s="42"/>
      <c r="FHO3" s="42"/>
      <c r="FHP3" s="42"/>
      <c r="FHQ3" s="42"/>
      <c r="FHR3" s="42"/>
      <c r="FHS3" s="42"/>
      <c r="FHT3" s="42"/>
      <c r="FHU3" s="42"/>
      <c r="FHV3" s="42"/>
      <c r="FHW3" s="42"/>
      <c r="FHX3" s="42"/>
      <c r="FHY3" s="42"/>
      <c r="FHZ3" s="42"/>
      <c r="FIA3" s="42"/>
      <c r="FIB3" s="42"/>
      <c r="FIC3" s="42"/>
      <c r="FID3" s="42"/>
      <c r="FIE3" s="42"/>
      <c r="FIF3" s="42"/>
      <c r="FIG3" s="42"/>
      <c r="FIH3" s="42"/>
      <c r="FII3" s="42"/>
      <c r="FIJ3" s="42"/>
      <c r="FIK3" s="42"/>
      <c r="FIL3" s="42"/>
      <c r="FIM3" s="42"/>
      <c r="FIN3" s="42"/>
      <c r="FIO3" s="42"/>
      <c r="FIP3" s="42"/>
      <c r="FIQ3" s="42"/>
      <c r="FIR3" s="42"/>
      <c r="FIS3" s="42"/>
      <c r="FIT3" s="42"/>
      <c r="FIU3" s="42"/>
      <c r="FIV3" s="42"/>
      <c r="FIW3" s="42"/>
      <c r="FIX3" s="42"/>
      <c r="FIY3" s="42"/>
      <c r="FIZ3" s="42"/>
      <c r="FJA3" s="42"/>
      <c r="FJB3" s="42"/>
      <c r="FJC3" s="42"/>
      <c r="FJD3" s="42"/>
      <c r="FJE3" s="42"/>
      <c r="FJF3" s="42"/>
      <c r="FJG3" s="42"/>
      <c r="FJH3" s="42"/>
      <c r="FJI3" s="42"/>
      <c r="FJJ3" s="42"/>
      <c r="FJK3" s="42"/>
      <c r="FJL3" s="42"/>
      <c r="FJM3" s="42"/>
      <c r="FJN3" s="42"/>
      <c r="FJO3" s="42"/>
      <c r="FJP3" s="42"/>
      <c r="FJQ3" s="42"/>
      <c r="FJR3" s="42"/>
      <c r="FJS3" s="42"/>
      <c r="FJT3" s="42"/>
      <c r="FJU3" s="42"/>
      <c r="FJV3" s="42"/>
      <c r="FJW3" s="42"/>
      <c r="FJX3" s="42"/>
      <c r="FJY3" s="42"/>
      <c r="FJZ3" s="42"/>
      <c r="FKA3" s="42"/>
      <c r="FKB3" s="42"/>
      <c r="FKC3" s="42"/>
      <c r="FKD3" s="42"/>
      <c r="FKE3" s="42"/>
      <c r="FKF3" s="42"/>
      <c r="FKG3" s="42"/>
      <c r="FKH3" s="42"/>
      <c r="FKI3" s="42"/>
      <c r="FKJ3" s="42"/>
      <c r="FKK3" s="42"/>
      <c r="FKL3" s="42"/>
      <c r="FKM3" s="42"/>
      <c r="FKN3" s="42"/>
      <c r="FKO3" s="42"/>
      <c r="FKP3" s="42"/>
      <c r="FKQ3" s="42"/>
      <c r="FKR3" s="42"/>
      <c r="FKS3" s="42"/>
      <c r="FKT3" s="42"/>
      <c r="FKU3" s="42"/>
      <c r="FKV3" s="42"/>
      <c r="FKW3" s="42"/>
      <c r="FKX3" s="42"/>
      <c r="FKY3" s="42"/>
      <c r="FKZ3" s="42"/>
      <c r="FLA3" s="42"/>
      <c r="FLB3" s="42"/>
      <c r="FLC3" s="42"/>
      <c r="FLD3" s="42"/>
      <c r="FLE3" s="42"/>
      <c r="FLF3" s="42"/>
      <c r="FLG3" s="42"/>
      <c r="FLH3" s="42"/>
      <c r="FLI3" s="42"/>
      <c r="FLJ3" s="42"/>
      <c r="FLK3" s="42"/>
      <c r="FLL3" s="42"/>
      <c r="FLM3" s="42"/>
      <c r="FLN3" s="42"/>
      <c r="FLO3" s="42"/>
      <c r="FLP3" s="42"/>
      <c r="FLQ3" s="42"/>
      <c r="FLR3" s="42"/>
      <c r="FLS3" s="42"/>
      <c r="FLT3" s="42"/>
      <c r="FLU3" s="42"/>
      <c r="FLV3" s="42"/>
      <c r="FLW3" s="42"/>
      <c r="FLX3" s="42"/>
      <c r="FLY3" s="42"/>
      <c r="FLZ3" s="42"/>
      <c r="FMA3" s="42"/>
      <c r="FMB3" s="42"/>
      <c r="FMC3" s="42"/>
      <c r="FMD3" s="42"/>
      <c r="FME3" s="42"/>
      <c r="FMF3" s="42"/>
      <c r="FMG3" s="42"/>
      <c r="FMH3" s="42"/>
      <c r="FMI3" s="42"/>
      <c r="FMJ3" s="42"/>
      <c r="FMK3" s="42"/>
      <c r="FML3" s="42"/>
      <c r="FMM3" s="42"/>
      <c r="FMN3" s="42"/>
      <c r="FMO3" s="42"/>
      <c r="FMP3" s="42"/>
      <c r="FMQ3" s="42"/>
      <c r="FMR3" s="42"/>
      <c r="FMS3" s="42"/>
      <c r="FMT3" s="42"/>
      <c r="FMU3" s="42"/>
      <c r="FMV3" s="42"/>
      <c r="FMW3" s="42"/>
      <c r="FMX3" s="42"/>
      <c r="FMY3" s="42"/>
      <c r="FMZ3" s="42"/>
      <c r="FNA3" s="42"/>
      <c r="FNB3" s="42"/>
      <c r="FNC3" s="42"/>
      <c r="FND3" s="42"/>
      <c r="FNE3" s="42"/>
      <c r="FNF3" s="42"/>
      <c r="FNG3" s="42"/>
      <c r="FNH3" s="42"/>
      <c r="FNI3" s="42"/>
      <c r="FNJ3" s="42"/>
      <c r="FNK3" s="42"/>
      <c r="FNL3" s="42"/>
      <c r="FNM3" s="42"/>
      <c r="FNN3" s="42"/>
      <c r="FNO3" s="42"/>
      <c r="FNP3" s="42"/>
      <c r="FNQ3" s="42"/>
      <c r="FNR3" s="42"/>
      <c r="FNS3" s="42"/>
      <c r="FNT3" s="42"/>
      <c r="FNU3" s="42"/>
      <c r="FNV3" s="42"/>
      <c r="FNW3" s="42"/>
      <c r="FNX3" s="42"/>
      <c r="FNY3" s="42"/>
      <c r="FNZ3" s="42"/>
      <c r="FOA3" s="42"/>
      <c r="FOB3" s="42"/>
      <c r="FOC3" s="42"/>
      <c r="FOD3" s="42"/>
      <c r="FOE3" s="42"/>
      <c r="FOF3" s="42"/>
      <c r="FOG3" s="42"/>
      <c r="FOH3" s="42"/>
      <c r="FOI3" s="42"/>
      <c r="FOJ3" s="42"/>
      <c r="FOK3" s="42"/>
      <c r="FOL3" s="42"/>
      <c r="FOM3" s="42"/>
      <c r="FON3" s="42"/>
      <c r="FOO3" s="42"/>
      <c r="FOP3" s="42"/>
      <c r="FOQ3" s="42"/>
      <c r="FOR3" s="42"/>
      <c r="FOS3" s="42"/>
      <c r="FOT3" s="42"/>
      <c r="FOU3" s="42"/>
      <c r="FOV3" s="42"/>
      <c r="FOW3" s="42"/>
      <c r="FOX3" s="42"/>
      <c r="FOY3" s="42"/>
      <c r="FOZ3" s="42"/>
      <c r="FPA3" s="42"/>
      <c r="FPB3" s="42"/>
      <c r="FPC3" s="42"/>
      <c r="FPD3" s="42"/>
      <c r="FPE3" s="42"/>
      <c r="FPF3" s="42"/>
      <c r="FPG3" s="42"/>
      <c r="FPH3" s="42"/>
      <c r="FPI3" s="42"/>
      <c r="FPJ3" s="42"/>
      <c r="FPK3" s="42"/>
      <c r="FPL3" s="42"/>
      <c r="FPM3" s="42"/>
      <c r="FPN3" s="42"/>
      <c r="FPO3" s="42"/>
      <c r="FPP3" s="42"/>
      <c r="FPQ3" s="42"/>
      <c r="FPR3" s="42"/>
      <c r="FPS3" s="42"/>
      <c r="FPT3" s="42"/>
      <c r="FPU3" s="42"/>
      <c r="FPV3" s="42"/>
      <c r="FPW3" s="42"/>
      <c r="FPX3" s="42"/>
      <c r="FPY3" s="42"/>
      <c r="FPZ3" s="42"/>
      <c r="FQA3" s="42"/>
      <c r="FQB3" s="42"/>
      <c r="FQC3" s="42"/>
      <c r="FQD3" s="42"/>
      <c r="FQE3" s="42"/>
      <c r="FQF3" s="42"/>
      <c r="FQG3" s="42"/>
      <c r="FQH3" s="42"/>
      <c r="FQI3" s="42"/>
      <c r="FQJ3" s="42"/>
      <c r="FQK3" s="42"/>
      <c r="FQL3" s="42"/>
      <c r="FQM3" s="42"/>
      <c r="FQN3" s="42"/>
      <c r="FQO3" s="42"/>
      <c r="FQP3" s="42"/>
      <c r="FQQ3" s="42"/>
      <c r="FQR3" s="42"/>
      <c r="FQS3" s="42"/>
      <c r="FQT3" s="42"/>
      <c r="FQU3" s="42"/>
      <c r="FQV3" s="42"/>
      <c r="FQW3" s="42"/>
      <c r="FQX3" s="42"/>
      <c r="FQY3" s="42"/>
      <c r="FQZ3" s="42"/>
      <c r="FRA3" s="42"/>
      <c r="FRB3" s="42"/>
      <c r="FRC3" s="42"/>
      <c r="FRD3" s="42"/>
      <c r="FRE3" s="42"/>
      <c r="FRF3" s="42"/>
      <c r="FRG3" s="42"/>
      <c r="FRH3" s="42"/>
      <c r="FRI3" s="42"/>
      <c r="FRJ3" s="42"/>
      <c r="FRK3" s="42"/>
      <c r="FRL3" s="42"/>
      <c r="FRM3" s="42"/>
      <c r="FRN3" s="42"/>
      <c r="FRO3" s="42"/>
      <c r="FRP3" s="42"/>
      <c r="FRQ3" s="42"/>
      <c r="FRR3" s="42"/>
      <c r="FRS3" s="42"/>
      <c r="FRT3" s="42"/>
      <c r="FRU3" s="42"/>
      <c r="FRV3" s="42"/>
      <c r="FRW3" s="42"/>
      <c r="FRX3" s="42"/>
      <c r="FRY3" s="42"/>
      <c r="FRZ3" s="42"/>
      <c r="FSA3" s="42"/>
      <c r="FSB3" s="42"/>
      <c r="FSC3" s="42"/>
      <c r="FSD3" s="42"/>
      <c r="FSE3" s="42"/>
      <c r="FSF3" s="42"/>
      <c r="FSG3" s="42"/>
      <c r="FSH3" s="42"/>
      <c r="FSI3" s="42"/>
      <c r="FSJ3" s="42"/>
      <c r="FSK3" s="42"/>
      <c r="FSL3" s="42"/>
      <c r="FSM3" s="42"/>
      <c r="FSN3" s="42"/>
      <c r="FSO3" s="42"/>
      <c r="FSP3" s="42"/>
      <c r="FSQ3" s="42"/>
      <c r="FSR3" s="42"/>
      <c r="FSS3" s="42"/>
      <c r="FST3" s="42"/>
      <c r="FSU3" s="42"/>
      <c r="FSV3" s="42"/>
      <c r="FSW3" s="42"/>
      <c r="FSX3" s="42"/>
      <c r="FSY3" s="42"/>
      <c r="FSZ3" s="42"/>
      <c r="FTA3" s="42"/>
      <c r="FTB3" s="42"/>
      <c r="FTC3" s="42"/>
      <c r="FTD3" s="42"/>
      <c r="FTE3" s="42"/>
      <c r="FTF3" s="42"/>
      <c r="FTG3" s="42"/>
      <c r="FTH3" s="42"/>
      <c r="FTI3" s="42"/>
      <c r="FTJ3" s="42"/>
      <c r="FTK3" s="42"/>
      <c r="FTL3" s="42"/>
      <c r="FTM3" s="42"/>
      <c r="FTN3" s="42"/>
      <c r="FTO3" s="42"/>
      <c r="FTP3" s="42"/>
      <c r="FTQ3" s="42"/>
      <c r="FTR3" s="42"/>
      <c r="FTS3" s="42"/>
      <c r="FTT3" s="42"/>
      <c r="FTU3" s="42"/>
      <c r="FTV3" s="42"/>
      <c r="FTW3" s="42"/>
      <c r="FTX3" s="42"/>
      <c r="FTY3" s="42"/>
      <c r="FTZ3" s="42"/>
      <c r="FUA3" s="42"/>
      <c r="FUB3" s="42"/>
      <c r="FUC3" s="42"/>
      <c r="FUD3" s="42"/>
      <c r="FUE3" s="42"/>
      <c r="FUF3" s="42"/>
      <c r="FUG3" s="42"/>
      <c r="FUH3" s="42"/>
      <c r="FUI3" s="42"/>
      <c r="FUJ3" s="42"/>
      <c r="FUK3" s="42"/>
      <c r="FUL3" s="42"/>
      <c r="FUM3" s="42"/>
      <c r="FUN3" s="42"/>
      <c r="FUO3" s="42"/>
      <c r="FUP3" s="42"/>
      <c r="FUQ3" s="42"/>
      <c r="FUR3" s="42"/>
      <c r="FUS3" s="42"/>
      <c r="FUT3" s="42"/>
      <c r="FUU3" s="42"/>
      <c r="FUV3" s="42"/>
      <c r="FUW3" s="42"/>
      <c r="FUX3" s="42"/>
      <c r="FUY3" s="42"/>
      <c r="FUZ3" s="42"/>
      <c r="FVA3" s="42"/>
      <c r="FVB3" s="42"/>
      <c r="FVC3" s="42"/>
      <c r="FVD3" s="42"/>
      <c r="FVE3" s="42"/>
      <c r="FVF3" s="42"/>
      <c r="FVG3" s="42"/>
      <c r="FVH3" s="42"/>
      <c r="FVI3" s="42"/>
      <c r="FVJ3" s="42"/>
      <c r="FVK3" s="42"/>
      <c r="FVL3" s="42"/>
      <c r="FVM3" s="42"/>
      <c r="FVN3" s="42"/>
      <c r="FVO3" s="42"/>
      <c r="FVP3" s="42"/>
      <c r="FVQ3" s="42"/>
      <c r="FVR3" s="42"/>
      <c r="FVS3" s="42"/>
      <c r="FVT3" s="42"/>
      <c r="FVU3" s="42"/>
      <c r="FVV3" s="42"/>
      <c r="FVW3" s="42"/>
      <c r="FVX3" s="42"/>
      <c r="FVY3" s="42"/>
      <c r="FVZ3" s="42"/>
      <c r="FWA3" s="42"/>
      <c r="FWB3" s="42"/>
      <c r="FWC3" s="42"/>
      <c r="FWD3" s="42"/>
      <c r="FWE3" s="42"/>
      <c r="FWF3" s="42"/>
      <c r="FWG3" s="42"/>
      <c r="FWH3" s="42"/>
      <c r="FWI3" s="42"/>
      <c r="FWJ3" s="42"/>
      <c r="FWK3" s="42"/>
      <c r="FWL3" s="42"/>
      <c r="FWM3" s="42"/>
      <c r="FWN3" s="42"/>
      <c r="FWO3" s="42"/>
      <c r="FWP3" s="42"/>
      <c r="FWQ3" s="42"/>
      <c r="FWR3" s="42"/>
      <c r="FWS3" s="42"/>
      <c r="FWT3" s="42"/>
      <c r="FWU3" s="42"/>
      <c r="FWV3" s="42"/>
      <c r="FWW3" s="42"/>
      <c r="FWX3" s="42"/>
      <c r="FWY3" s="42"/>
      <c r="FWZ3" s="42"/>
      <c r="FXA3" s="42"/>
      <c r="FXB3" s="42"/>
      <c r="FXC3" s="42"/>
      <c r="FXD3" s="42"/>
      <c r="FXE3" s="42"/>
      <c r="FXF3" s="42"/>
      <c r="FXG3" s="42"/>
      <c r="FXH3" s="42"/>
      <c r="FXI3" s="42"/>
      <c r="FXJ3" s="42"/>
      <c r="FXK3" s="42"/>
      <c r="FXL3" s="42"/>
      <c r="FXM3" s="42"/>
      <c r="FXN3" s="42"/>
      <c r="FXO3" s="42"/>
      <c r="FXP3" s="42"/>
      <c r="FXQ3" s="42"/>
      <c r="FXR3" s="42"/>
      <c r="FXS3" s="42"/>
      <c r="FXT3" s="42"/>
      <c r="FXU3" s="42"/>
      <c r="FXV3" s="42"/>
      <c r="FXW3" s="42"/>
      <c r="FXX3" s="42"/>
      <c r="FXY3" s="42"/>
      <c r="FXZ3" s="42"/>
      <c r="FYA3" s="42"/>
      <c r="FYB3" s="42"/>
      <c r="FYC3" s="42"/>
      <c r="FYD3" s="42"/>
      <c r="FYE3" s="42"/>
      <c r="FYF3" s="42"/>
      <c r="FYG3" s="42"/>
      <c r="FYH3" s="42"/>
      <c r="FYI3" s="42"/>
      <c r="FYJ3" s="42"/>
      <c r="FYK3" s="42"/>
      <c r="FYL3" s="42"/>
      <c r="FYM3" s="42"/>
      <c r="FYN3" s="42"/>
      <c r="FYO3" s="42"/>
      <c r="FYP3" s="42"/>
      <c r="FYQ3" s="42"/>
      <c r="FYR3" s="42"/>
      <c r="FYS3" s="42"/>
      <c r="FYT3" s="42"/>
      <c r="FYU3" s="42"/>
      <c r="FYV3" s="42"/>
      <c r="FYW3" s="42"/>
      <c r="FYX3" s="42"/>
      <c r="FYY3" s="42"/>
      <c r="FYZ3" s="42"/>
      <c r="FZA3" s="42"/>
      <c r="FZB3" s="42"/>
      <c r="FZC3" s="42"/>
      <c r="FZD3" s="42"/>
      <c r="FZE3" s="42"/>
      <c r="FZF3" s="42"/>
      <c r="FZG3" s="42"/>
      <c r="FZH3" s="42"/>
      <c r="FZI3" s="42"/>
      <c r="FZJ3" s="42"/>
      <c r="FZK3" s="42"/>
      <c r="FZL3" s="42"/>
      <c r="FZM3" s="42"/>
      <c r="FZN3" s="42"/>
      <c r="FZO3" s="42"/>
      <c r="FZP3" s="42"/>
      <c r="FZQ3" s="42"/>
      <c r="FZR3" s="42"/>
      <c r="FZS3" s="42"/>
      <c r="FZT3" s="42"/>
      <c r="FZU3" s="42"/>
      <c r="FZV3" s="42"/>
      <c r="FZW3" s="42"/>
      <c r="FZX3" s="42"/>
      <c r="FZY3" s="42"/>
      <c r="FZZ3" s="42"/>
      <c r="GAA3" s="42"/>
      <c r="GAB3" s="42"/>
      <c r="GAC3" s="42"/>
      <c r="GAD3" s="42"/>
      <c r="GAE3" s="42"/>
      <c r="GAF3" s="42"/>
      <c r="GAG3" s="42"/>
      <c r="GAH3" s="42"/>
      <c r="GAI3" s="42"/>
      <c r="GAJ3" s="42"/>
      <c r="GAK3" s="42"/>
      <c r="GAL3" s="42"/>
      <c r="GAM3" s="42"/>
      <c r="GAN3" s="42"/>
      <c r="GAO3" s="42"/>
      <c r="GAP3" s="42"/>
      <c r="GAQ3" s="42"/>
      <c r="GAR3" s="42"/>
      <c r="GAS3" s="42"/>
      <c r="GAT3" s="42"/>
      <c r="GAU3" s="42"/>
      <c r="GAV3" s="42"/>
      <c r="GAW3" s="42"/>
      <c r="GAX3" s="42"/>
      <c r="GAY3" s="42"/>
      <c r="GAZ3" s="42"/>
      <c r="GBA3" s="42"/>
      <c r="GBB3" s="42"/>
      <c r="GBC3" s="42"/>
      <c r="GBD3" s="42"/>
      <c r="GBE3" s="42"/>
      <c r="GBF3" s="42"/>
      <c r="GBG3" s="42"/>
      <c r="GBH3" s="42"/>
      <c r="GBI3" s="42"/>
      <c r="GBJ3" s="42"/>
      <c r="GBK3" s="42"/>
      <c r="GBL3" s="42"/>
      <c r="GBM3" s="42"/>
      <c r="GBN3" s="42"/>
      <c r="GBO3" s="42"/>
      <c r="GBP3" s="42"/>
      <c r="GBQ3" s="42"/>
      <c r="GBR3" s="42"/>
      <c r="GBS3" s="42"/>
      <c r="GBT3" s="42"/>
      <c r="GBU3" s="42"/>
      <c r="GBV3" s="42"/>
      <c r="GBW3" s="42"/>
      <c r="GBX3" s="42"/>
      <c r="GBY3" s="42"/>
      <c r="GBZ3" s="42"/>
      <c r="GCA3" s="42"/>
      <c r="GCB3" s="42"/>
      <c r="GCC3" s="42"/>
      <c r="GCD3" s="42"/>
      <c r="GCE3" s="42"/>
      <c r="GCF3" s="42"/>
      <c r="GCG3" s="42"/>
      <c r="GCH3" s="42"/>
      <c r="GCI3" s="42"/>
      <c r="GCJ3" s="42"/>
      <c r="GCK3" s="42"/>
      <c r="GCL3" s="42"/>
      <c r="GCM3" s="42"/>
      <c r="GCN3" s="42"/>
      <c r="GCO3" s="42"/>
      <c r="GCP3" s="42"/>
      <c r="GCQ3" s="42"/>
      <c r="GCR3" s="42"/>
      <c r="GCS3" s="42"/>
      <c r="GCT3" s="42"/>
      <c r="GCU3" s="42"/>
      <c r="GCV3" s="42"/>
      <c r="GCW3" s="42"/>
      <c r="GCX3" s="42"/>
      <c r="GCY3" s="42"/>
      <c r="GCZ3" s="42"/>
      <c r="GDA3" s="42"/>
      <c r="GDB3" s="42"/>
      <c r="GDC3" s="42"/>
      <c r="GDD3" s="42"/>
      <c r="GDE3" s="42"/>
      <c r="GDF3" s="42"/>
      <c r="GDG3" s="42"/>
      <c r="GDH3" s="42"/>
      <c r="GDI3" s="42"/>
      <c r="GDJ3" s="42"/>
      <c r="GDK3" s="42"/>
      <c r="GDL3" s="42"/>
      <c r="GDM3" s="42"/>
      <c r="GDN3" s="42"/>
      <c r="GDO3" s="42"/>
      <c r="GDP3" s="42"/>
      <c r="GDQ3" s="42"/>
      <c r="GDR3" s="42"/>
      <c r="GDS3" s="42"/>
      <c r="GDT3" s="42"/>
      <c r="GDU3" s="42"/>
      <c r="GDV3" s="42"/>
      <c r="GDW3" s="42"/>
      <c r="GDX3" s="42"/>
      <c r="GDY3" s="42"/>
      <c r="GDZ3" s="42"/>
      <c r="GEA3" s="42"/>
      <c r="GEB3" s="42"/>
      <c r="GEC3" s="42"/>
      <c r="GED3" s="42"/>
      <c r="GEE3" s="42"/>
      <c r="GEF3" s="42"/>
      <c r="GEG3" s="42"/>
      <c r="GEH3" s="42"/>
      <c r="GEI3" s="42"/>
      <c r="GEJ3" s="42"/>
      <c r="GEK3" s="42"/>
      <c r="GEL3" s="42"/>
      <c r="GEM3" s="42"/>
      <c r="GEN3" s="42"/>
      <c r="GEO3" s="42"/>
      <c r="GEP3" s="42"/>
      <c r="GEQ3" s="42"/>
      <c r="GER3" s="42"/>
      <c r="GES3" s="42"/>
      <c r="GET3" s="42"/>
      <c r="GEU3" s="42"/>
      <c r="GEV3" s="42"/>
      <c r="GEW3" s="42"/>
      <c r="GEX3" s="42"/>
      <c r="GEY3" s="42"/>
      <c r="GEZ3" s="42"/>
      <c r="GFA3" s="42"/>
      <c r="GFB3" s="42"/>
      <c r="GFC3" s="42"/>
      <c r="GFD3" s="42"/>
      <c r="GFE3" s="42"/>
      <c r="GFF3" s="42"/>
      <c r="GFG3" s="42"/>
      <c r="GFH3" s="42"/>
      <c r="GFI3" s="42"/>
      <c r="GFJ3" s="42"/>
      <c r="GFK3" s="42"/>
      <c r="GFL3" s="42"/>
      <c r="GFM3" s="42"/>
      <c r="GFN3" s="42"/>
      <c r="GFO3" s="42"/>
      <c r="GFP3" s="42"/>
      <c r="GFQ3" s="42"/>
      <c r="GFR3" s="42"/>
      <c r="GFS3" s="42"/>
      <c r="GFT3" s="42"/>
      <c r="GFU3" s="42"/>
      <c r="GFV3" s="42"/>
      <c r="GFW3" s="42"/>
      <c r="GFX3" s="42"/>
      <c r="GFY3" s="42"/>
      <c r="GFZ3" s="42"/>
      <c r="GGA3" s="42"/>
      <c r="GGB3" s="42"/>
      <c r="GGC3" s="42"/>
      <c r="GGD3" s="42"/>
      <c r="GGE3" s="42"/>
      <c r="GGF3" s="42"/>
      <c r="GGG3" s="42"/>
      <c r="GGH3" s="42"/>
      <c r="GGI3" s="42"/>
      <c r="GGJ3" s="42"/>
      <c r="GGK3" s="42"/>
      <c r="GGL3" s="42"/>
      <c r="GGM3" s="42"/>
      <c r="GGN3" s="42"/>
      <c r="GGO3" s="42"/>
      <c r="GGP3" s="42"/>
      <c r="GGQ3" s="42"/>
      <c r="GGR3" s="42"/>
      <c r="GGS3" s="42"/>
      <c r="GGT3" s="42"/>
      <c r="GGU3" s="42"/>
      <c r="GGV3" s="42"/>
      <c r="GGW3" s="42"/>
      <c r="GGX3" s="42"/>
      <c r="GGY3" s="42"/>
      <c r="GGZ3" s="42"/>
      <c r="GHA3" s="42"/>
      <c r="GHB3" s="42"/>
      <c r="GHC3" s="42"/>
      <c r="GHD3" s="42"/>
      <c r="GHE3" s="42"/>
      <c r="GHF3" s="42"/>
      <c r="GHG3" s="42"/>
      <c r="GHH3" s="42"/>
      <c r="GHI3" s="42"/>
      <c r="GHJ3" s="42"/>
      <c r="GHK3" s="42"/>
      <c r="GHL3" s="42"/>
      <c r="GHM3" s="42"/>
      <c r="GHN3" s="42"/>
      <c r="GHO3" s="42"/>
      <c r="GHP3" s="42"/>
      <c r="GHQ3" s="42"/>
      <c r="GHR3" s="42"/>
      <c r="GHS3" s="42"/>
      <c r="GHT3" s="42"/>
      <c r="GHU3" s="42"/>
      <c r="GHV3" s="42"/>
      <c r="GHW3" s="42"/>
      <c r="GHX3" s="42"/>
      <c r="GHY3" s="42"/>
      <c r="GHZ3" s="42"/>
      <c r="GIA3" s="42"/>
      <c r="GIB3" s="42"/>
      <c r="GIC3" s="42"/>
      <c r="GID3" s="42"/>
      <c r="GIE3" s="42"/>
      <c r="GIF3" s="42"/>
      <c r="GIG3" s="42"/>
      <c r="GIH3" s="42"/>
      <c r="GII3" s="42"/>
      <c r="GIJ3" s="42"/>
      <c r="GIK3" s="42"/>
      <c r="GIL3" s="42"/>
      <c r="GIM3" s="42"/>
      <c r="GIN3" s="42"/>
      <c r="GIO3" s="42"/>
      <c r="GIP3" s="42"/>
      <c r="GIQ3" s="42"/>
      <c r="GIR3" s="42"/>
      <c r="GIS3" s="42"/>
      <c r="GIT3" s="42"/>
      <c r="GIU3" s="42"/>
      <c r="GIV3" s="42"/>
      <c r="GIW3" s="42"/>
      <c r="GIX3" s="42"/>
      <c r="GIY3" s="42"/>
      <c r="GIZ3" s="42"/>
      <c r="GJA3" s="42"/>
      <c r="GJB3" s="42"/>
      <c r="GJC3" s="42"/>
      <c r="GJD3" s="42"/>
      <c r="GJE3" s="42"/>
      <c r="GJF3" s="42"/>
      <c r="GJG3" s="42"/>
      <c r="GJH3" s="42"/>
      <c r="GJI3" s="42"/>
      <c r="GJJ3" s="42"/>
      <c r="GJK3" s="42"/>
      <c r="GJL3" s="42"/>
      <c r="GJM3" s="42"/>
      <c r="GJN3" s="42"/>
      <c r="GJO3" s="42"/>
      <c r="GJP3" s="42"/>
      <c r="GJQ3" s="42"/>
      <c r="GJR3" s="42"/>
      <c r="GJS3" s="42"/>
      <c r="GJT3" s="42"/>
      <c r="GJU3" s="42"/>
      <c r="GJV3" s="42"/>
      <c r="GJW3" s="42"/>
      <c r="GJX3" s="42"/>
      <c r="GJY3" s="42"/>
      <c r="GJZ3" s="42"/>
      <c r="GKA3" s="42"/>
      <c r="GKB3" s="42"/>
      <c r="GKC3" s="42"/>
      <c r="GKD3" s="42"/>
      <c r="GKE3" s="42"/>
      <c r="GKF3" s="42"/>
      <c r="GKG3" s="42"/>
      <c r="GKH3" s="42"/>
      <c r="GKI3" s="42"/>
      <c r="GKJ3" s="42"/>
      <c r="GKK3" s="42"/>
      <c r="GKL3" s="42"/>
      <c r="GKM3" s="42"/>
      <c r="GKN3" s="42"/>
      <c r="GKO3" s="42"/>
      <c r="GKP3" s="42"/>
      <c r="GKQ3" s="42"/>
      <c r="GKR3" s="42"/>
      <c r="GKS3" s="42"/>
      <c r="GKT3" s="42"/>
      <c r="GKU3" s="42"/>
      <c r="GKV3" s="42"/>
      <c r="GKW3" s="42"/>
      <c r="GKX3" s="42"/>
      <c r="GKY3" s="42"/>
      <c r="GKZ3" s="42"/>
      <c r="GLA3" s="42"/>
      <c r="GLB3" s="42"/>
      <c r="GLC3" s="42"/>
      <c r="GLD3" s="42"/>
      <c r="GLE3" s="42"/>
      <c r="GLF3" s="42"/>
      <c r="GLG3" s="42"/>
      <c r="GLH3" s="42"/>
      <c r="GLI3" s="42"/>
      <c r="GLJ3" s="42"/>
      <c r="GLK3" s="42"/>
      <c r="GLL3" s="42"/>
      <c r="GLM3" s="42"/>
      <c r="GLN3" s="42"/>
      <c r="GLO3" s="42"/>
      <c r="GLP3" s="42"/>
      <c r="GLQ3" s="42"/>
      <c r="GLR3" s="42"/>
      <c r="GLS3" s="42"/>
      <c r="GLT3" s="42"/>
      <c r="GLU3" s="42"/>
      <c r="GLV3" s="42"/>
      <c r="GLW3" s="42"/>
      <c r="GLX3" s="42"/>
      <c r="GLY3" s="42"/>
      <c r="GLZ3" s="42"/>
      <c r="GMA3" s="42"/>
      <c r="GMB3" s="42"/>
      <c r="GMC3" s="42"/>
      <c r="GMD3" s="42"/>
      <c r="GME3" s="42"/>
      <c r="GMF3" s="42"/>
      <c r="GMG3" s="42"/>
      <c r="GMH3" s="42"/>
      <c r="GMI3" s="42"/>
      <c r="GMJ3" s="42"/>
      <c r="GMK3" s="42"/>
      <c r="GML3" s="42"/>
      <c r="GMM3" s="42"/>
      <c r="GMN3" s="42"/>
      <c r="GMO3" s="42"/>
      <c r="GMP3" s="42"/>
      <c r="GMQ3" s="42"/>
      <c r="GMR3" s="42"/>
      <c r="GMS3" s="42"/>
      <c r="GMT3" s="42"/>
      <c r="GMU3" s="42"/>
      <c r="GMV3" s="42"/>
      <c r="GMW3" s="42"/>
      <c r="GMX3" s="42"/>
      <c r="GMY3" s="42"/>
      <c r="GMZ3" s="42"/>
      <c r="GNA3" s="42"/>
      <c r="GNB3" s="42"/>
      <c r="GNC3" s="42"/>
      <c r="GND3" s="42"/>
      <c r="GNE3" s="42"/>
      <c r="GNF3" s="42"/>
      <c r="GNG3" s="42"/>
      <c r="GNH3" s="42"/>
      <c r="GNI3" s="42"/>
      <c r="GNJ3" s="42"/>
      <c r="GNK3" s="42"/>
      <c r="GNL3" s="42"/>
      <c r="GNM3" s="42"/>
      <c r="GNN3" s="42"/>
      <c r="GNO3" s="42"/>
      <c r="GNP3" s="42"/>
      <c r="GNQ3" s="42"/>
      <c r="GNR3" s="42"/>
      <c r="GNS3" s="42"/>
      <c r="GNT3" s="42"/>
      <c r="GNU3" s="42"/>
      <c r="GNV3" s="42"/>
      <c r="GNW3" s="42"/>
      <c r="GNX3" s="42"/>
      <c r="GNY3" s="42"/>
      <c r="GNZ3" s="42"/>
      <c r="GOA3" s="42"/>
      <c r="GOB3" s="42"/>
      <c r="GOC3" s="42"/>
      <c r="GOD3" s="42"/>
      <c r="GOE3" s="42"/>
      <c r="GOF3" s="42"/>
      <c r="GOG3" s="42"/>
      <c r="GOH3" s="42"/>
      <c r="GOI3" s="42"/>
      <c r="GOJ3" s="42"/>
      <c r="GOK3" s="42"/>
      <c r="GOL3" s="42"/>
      <c r="GOM3" s="42"/>
      <c r="GON3" s="42"/>
      <c r="GOO3" s="42"/>
      <c r="GOP3" s="42"/>
      <c r="GOQ3" s="42"/>
      <c r="GOR3" s="42"/>
      <c r="GOS3" s="42"/>
      <c r="GOT3" s="42"/>
      <c r="GOU3" s="42"/>
      <c r="GOV3" s="42"/>
      <c r="GOW3" s="42"/>
      <c r="GOX3" s="42"/>
      <c r="GOY3" s="42"/>
      <c r="GOZ3" s="42"/>
      <c r="GPA3" s="42"/>
      <c r="GPB3" s="42"/>
      <c r="GPC3" s="42"/>
      <c r="GPD3" s="42"/>
      <c r="GPE3" s="42"/>
      <c r="GPF3" s="42"/>
      <c r="GPG3" s="42"/>
      <c r="GPH3" s="42"/>
      <c r="GPI3" s="42"/>
      <c r="GPJ3" s="42"/>
      <c r="GPK3" s="42"/>
      <c r="GPL3" s="42"/>
      <c r="GPM3" s="42"/>
      <c r="GPN3" s="42"/>
      <c r="GPO3" s="42"/>
      <c r="GPP3" s="42"/>
      <c r="GPQ3" s="42"/>
      <c r="GPR3" s="42"/>
      <c r="GPS3" s="42"/>
      <c r="GPT3" s="42"/>
      <c r="GPU3" s="42"/>
      <c r="GPV3" s="42"/>
      <c r="GPW3" s="42"/>
      <c r="GPX3" s="42"/>
      <c r="GPY3" s="42"/>
      <c r="GPZ3" s="42"/>
      <c r="GQA3" s="42"/>
      <c r="GQB3" s="42"/>
      <c r="GQC3" s="42"/>
      <c r="GQD3" s="42"/>
      <c r="GQE3" s="42"/>
      <c r="GQF3" s="42"/>
      <c r="GQG3" s="42"/>
      <c r="GQH3" s="42"/>
      <c r="GQI3" s="42"/>
      <c r="GQJ3" s="42"/>
      <c r="GQK3" s="42"/>
      <c r="GQL3" s="42"/>
      <c r="GQM3" s="42"/>
      <c r="GQN3" s="42"/>
      <c r="GQO3" s="42"/>
      <c r="GQP3" s="42"/>
      <c r="GQQ3" s="42"/>
      <c r="GQR3" s="42"/>
      <c r="GQS3" s="42"/>
      <c r="GQT3" s="42"/>
      <c r="GQU3" s="42"/>
      <c r="GQV3" s="42"/>
      <c r="GQW3" s="42"/>
      <c r="GQX3" s="42"/>
      <c r="GQY3" s="42"/>
      <c r="GQZ3" s="42"/>
      <c r="GRA3" s="42"/>
      <c r="GRB3" s="42"/>
      <c r="GRC3" s="42"/>
      <c r="GRD3" s="42"/>
      <c r="GRE3" s="42"/>
      <c r="GRF3" s="42"/>
      <c r="GRG3" s="42"/>
      <c r="GRH3" s="42"/>
      <c r="GRI3" s="42"/>
      <c r="GRJ3" s="42"/>
      <c r="GRK3" s="42"/>
      <c r="GRL3" s="42"/>
      <c r="GRM3" s="42"/>
      <c r="GRN3" s="42"/>
      <c r="GRO3" s="42"/>
      <c r="GRP3" s="42"/>
      <c r="GRQ3" s="42"/>
      <c r="GRR3" s="42"/>
      <c r="GRS3" s="42"/>
      <c r="GRT3" s="42"/>
      <c r="GRU3" s="42"/>
      <c r="GRV3" s="42"/>
      <c r="GRW3" s="42"/>
      <c r="GRX3" s="42"/>
      <c r="GRY3" s="42"/>
      <c r="GRZ3" s="42"/>
      <c r="GSA3" s="42"/>
      <c r="GSB3" s="42"/>
      <c r="GSC3" s="42"/>
      <c r="GSD3" s="42"/>
      <c r="GSE3" s="42"/>
      <c r="GSF3" s="42"/>
      <c r="GSG3" s="42"/>
      <c r="GSH3" s="42"/>
      <c r="GSI3" s="42"/>
      <c r="GSJ3" s="42"/>
      <c r="GSK3" s="42"/>
      <c r="GSL3" s="42"/>
      <c r="GSM3" s="42"/>
      <c r="GSN3" s="42"/>
      <c r="GSO3" s="42"/>
      <c r="GSP3" s="42"/>
      <c r="GSQ3" s="42"/>
      <c r="GSR3" s="42"/>
      <c r="GSS3" s="42"/>
      <c r="GST3" s="42"/>
      <c r="GSU3" s="42"/>
      <c r="GSV3" s="42"/>
      <c r="GSW3" s="42"/>
      <c r="GSX3" s="42"/>
      <c r="GSY3" s="42"/>
      <c r="GSZ3" s="42"/>
      <c r="GTA3" s="42"/>
      <c r="GTB3" s="42"/>
      <c r="GTC3" s="42"/>
      <c r="GTD3" s="42"/>
      <c r="GTE3" s="42"/>
      <c r="GTF3" s="42"/>
      <c r="GTG3" s="42"/>
      <c r="GTH3" s="42"/>
      <c r="GTI3" s="42"/>
      <c r="GTJ3" s="42"/>
      <c r="GTK3" s="42"/>
      <c r="GTL3" s="42"/>
      <c r="GTM3" s="42"/>
      <c r="GTN3" s="42"/>
      <c r="GTO3" s="42"/>
      <c r="GTP3" s="42"/>
      <c r="GTQ3" s="42"/>
      <c r="GTR3" s="42"/>
      <c r="GTS3" s="42"/>
      <c r="GTT3" s="42"/>
      <c r="GTU3" s="42"/>
      <c r="GTV3" s="42"/>
      <c r="GTW3" s="42"/>
      <c r="GTX3" s="42"/>
      <c r="GTY3" s="42"/>
      <c r="GTZ3" s="42"/>
      <c r="GUA3" s="42"/>
      <c r="GUB3" s="42"/>
      <c r="GUC3" s="42"/>
      <c r="GUD3" s="42"/>
      <c r="GUE3" s="42"/>
      <c r="GUF3" s="42"/>
      <c r="GUG3" s="42"/>
      <c r="GUH3" s="42"/>
      <c r="GUI3" s="42"/>
      <c r="GUJ3" s="42"/>
      <c r="GUK3" s="42"/>
      <c r="GUL3" s="42"/>
      <c r="GUM3" s="42"/>
      <c r="GUN3" s="42"/>
      <c r="GUO3" s="42"/>
      <c r="GUP3" s="42"/>
      <c r="GUQ3" s="42"/>
      <c r="GUR3" s="42"/>
      <c r="GUS3" s="42"/>
      <c r="GUT3" s="42"/>
      <c r="GUU3" s="42"/>
      <c r="GUV3" s="42"/>
      <c r="GUW3" s="42"/>
      <c r="GUX3" s="42"/>
      <c r="GUY3" s="42"/>
      <c r="GUZ3" s="42"/>
      <c r="GVA3" s="42"/>
      <c r="GVB3" s="42"/>
      <c r="GVC3" s="42"/>
      <c r="GVD3" s="42"/>
      <c r="GVE3" s="42"/>
      <c r="GVF3" s="42"/>
      <c r="GVG3" s="42"/>
      <c r="GVH3" s="42"/>
      <c r="GVI3" s="42"/>
      <c r="GVJ3" s="42"/>
      <c r="GVK3" s="42"/>
      <c r="GVL3" s="42"/>
      <c r="GVM3" s="42"/>
      <c r="GVN3" s="42"/>
      <c r="GVO3" s="42"/>
      <c r="GVP3" s="42"/>
      <c r="GVQ3" s="42"/>
      <c r="GVR3" s="42"/>
      <c r="GVS3" s="42"/>
      <c r="GVT3" s="42"/>
      <c r="GVU3" s="42"/>
      <c r="GVV3" s="42"/>
      <c r="GVW3" s="42"/>
      <c r="GVX3" s="42"/>
      <c r="GVY3" s="42"/>
      <c r="GVZ3" s="42"/>
      <c r="GWA3" s="42"/>
      <c r="GWB3" s="42"/>
      <c r="GWC3" s="42"/>
      <c r="GWD3" s="42"/>
      <c r="GWE3" s="42"/>
      <c r="GWF3" s="42"/>
      <c r="GWG3" s="42"/>
      <c r="GWH3" s="42"/>
      <c r="GWI3" s="42"/>
      <c r="GWJ3" s="42"/>
      <c r="GWK3" s="42"/>
      <c r="GWL3" s="42"/>
      <c r="GWM3" s="42"/>
      <c r="GWN3" s="42"/>
      <c r="GWO3" s="42"/>
      <c r="GWP3" s="42"/>
      <c r="GWQ3" s="42"/>
      <c r="GWR3" s="42"/>
      <c r="GWS3" s="42"/>
      <c r="GWT3" s="42"/>
      <c r="GWU3" s="42"/>
      <c r="GWV3" s="42"/>
      <c r="GWW3" s="42"/>
      <c r="GWX3" s="42"/>
      <c r="GWY3" s="42"/>
      <c r="GWZ3" s="42"/>
      <c r="GXA3" s="42"/>
      <c r="GXB3" s="42"/>
      <c r="GXC3" s="42"/>
      <c r="GXD3" s="42"/>
      <c r="GXE3" s="42"/>
      <c r="GXF3" s="42"/>
      <c r="GXG3" s="42"/>
      <c r="GXH3" s="42"/>
      <c r="GXI3" s="42"/>
      <c r="GXJ3" s="42"/>
      <c r="GXK3" s="42"/>
      <c r="GXL3" s="42"/>
      <c r="GXM3" s="42"/>
      <c r="GXN3" s="42"/>
      <c r="GXO3" s="42"/>
      <c r="GXP3" s="42"/>
      <c r="GXQ3" s="42"/>
      <c r="GXR3" s="42"/>
      <c r="GXS3" s="42"/>
      <c r="GXT3" s="42"/>
      <c r="GXU3" s="42"/>
      <c r="GXV3" s="42"/>
      <c r="GXW3" s="42"/>
      <c r="GXX3" s="42"/>
      <c r="GXY3" s="42"/>
      <c r="GXZ3" s="42"/>
      <c r="GYA3" s="42"/>
      <c r="GYB3" s="42"/>
      <c r="GYC3" s="42"/>
      <c r="GYD3" s="42"/>
      <c r="GYE3" s="42"/>
      <c r="GYF3" s="42"/>
      <c r="GYG3" s="42"/>
      <c r="GYH3" s="42"/>
      <c r="GYI3" s="42"/>
      <c r="GYJ3" s="42"/>
      <c r="GYK3" s="42"/>
      <c r="GYL3" s="42"/>
      <c r="GYM3" s="42"/>
      <c r="GYN3" s="42"/>
      <c r="GYO3" s="42"/>
      <c r="GYP3" s="42"/>
      <c r="GYQ3" s="42"/>
      <c r="GYR3" s="42"/>
      <c r="GYS3" s="42"/>
      <c r="GYT3" s="42"/>
      <c r="GYU3" s="42"/>
      <c r="GYV3" s="42"/>
      <c r="GYW3" s="42"/>
      <c r="GYX3" s="42"/>
      <c r="GYY3" s="42"/>
      <c r="GYZ3" s="42"/>
      <c r="GZA3" s="42"/>
      <c r="GZB3" s="42"/>
      <c r="GZC3" s="42"/>
      <c r="GZD3" s="42"/>
      <c r="GZE3" s="42"/>
      <c r="GZF3" s="42"/>
      <c r="GZG3" s="42"/>
      <c r="GZH3" s="42"/>
      <c r="GZI3" s="42"/>
      <c r="GZJ3" s="42"/>
      <c r="GZK3" s="42"/>
      <c r="GZL3" s="42"/>
      <c r="GZM3" s="42"/>
      <c r="GZN3" s="42"/>
      <c r="GZO3" s="42"/>
      <c r="GZP3" s="42"/>
      <c r="GZQ3" s="42"/>
      <c r="GZR3" s="42"/>
      <c r="GZS3" s="42"/>
      <c r="GZT3" s="42"/>
      <c r="GZU3" s="42"/>
      <c r="GZV3" s="42"/>
      <c r="GZW3" s="42"/>
      <c r="GZX3" s="42"/>
      <c r="GZY3" s="42"/>
      <c r="GZZ3" s="42"/>
      <c r="HAA3" s="42"/>
      <c r="HAB3" s="42"/>
      <c r="HAC3" s="42"/>
      <c r="HAD3" s="42"/>
      <c r="HAE3" s="42"/>
      <c r="HAF3" s="42"/>
      <c r="HAG3" s="42"/>
      <c r="HAH3" s="42"/>
      <c r="HAI3" s="42"/>
      <c r="HAJ3" s="42"/>
      <c r="HAK3" s="42"/>
      <c r="HAL3" s="42"/>
      <c r="HAM3" s="42"/>
      <c r="HAN3" s="42"/>
      <c r="HAO3" s="42"/>
      <c r="HAP3" s="42"/>
      <c r="HAQ3" s="42"/>
      <c r="HAR3" s="42"/>
      <c r="HAS3" s="42"/>
      <c r="HAT3" s="42"/>
      <c r="HAU3" s="42"/>
      <c r="HAV3" s="42"/>
      <c r="HAW3" s="42"/>
      <c r="HAX3" s="42"/>
      <c r="HAY3" s="42"/>
      <c r="HAZ3" s="42"/>
      <c r="HBA3" s="42"/>
      <c r="HBB3" s="42"/>
      <c r="HBC3" s="42"/>
      <c r="HBD3" s="42"/>
      <c r="HBE3" s="42"/>
      <c r="HBF3" s="42"/>
      <c r="HBG3" s="42"/>
      <c r="HBH3" s="42"/>
      <c r="HBI3" s="42"/>
      <c r="HBJ3" s="42"/>
      <c r="HBK3" s="42"/>
      <c r="HBL3" s="42"/>
      <c r="HBM3" s="42"/>
      <c r="HBN3" s="42"/>
      <c r="HBO3" s="42"/>
      <c r="HBP3" s="42"/>
      <c r="HBQ3" s="42"/>
      <c r="HBR3" s="42"/>
      <c r="HBS3" s="42"/>
      <c r="HBT3" s="42"/>
      <c r="HBU3" s="42"/>
      <c r="HBV3" s="42"/>
      <c r="HBW3" s="42"/>
      <c r="HBX3" s="42"/>
      <c r="HBY3" s="42"/>
      <c r="HBZ3" s="42"/>
      <c r="HCA3" s="42"/>
      <c r="HCB3" s="42"/>
      <c r="HCC3" s="42"/>
      <c r="HCD3" s="42"/>
      <c r="HCE3" s="42"/>
      <c r="HCF3" s="42"/>
      <c r="HCG3" s="42"/>
      <c r="HCH3" s="42"/>
      <c r="HCI3" s="42"/>
      <c r="HCJ3" s="42"/>
      <c r="HCK3" s="42"/>
      <c r="HCL3" s="42"/>
      <c r="HCM3" s="42"/>
      <c r="HCN3" s="42"/>
      <c r="HCO3" s="42"/>
      <c r="HCP3" s="42"/>
      <c r="HCQ3" s="42"/>
      <c r="HCR3" s="42"/>
      <c r="HCS3" s="42"/>
      <c r="HCT3" s="42"/>
      <c r="HCU3" s="42"/>
      <c r="HCV3" s="42"/>
      <c r="HCW3" s="42"/>
      <c r="HCX3" s="42"/>
      <c r="HCY3" s="42"/>
      <c r="HCZ3" s="42"/>
      <c r="HDA3" s="42"/>
      <c r="HDB3" s="42"/>
      <c r="HDC3" s="42"/>
      <c r="HDD3" s="42"/>
      <c r="HDE3" s="42"/>
      <c r="HDF3" s="42"/>
      <c r="HDG3" s="42"/>
      <c r="HDH3" s="42"/>
      <c r="HDI3" s="42"/>
      <c r="HDJ3" s="42"/>
      <c r="HDK3" s="42"/>
      <c r="HDL3" s="42"/>
      <c r="HDM3" s="42"/>
      <c r="HDN3" s="42"/>
      <c r="HDO3" s="42"/>
      <c r="HDP3" s="42"/>
      <c r="HDQ3" s="42"/>
      <c r="HDR3" s="42"/>
      <c r="HDS3" s="42"/>
      <c r="HDT3" s="42"/>
      <c r="HDU3" s="42"/>
      <c r="HDV3" s="42"/>
      <c r="HDW3" s="42"/>
      <c r="HDX3" s="42"/>
      <c r="HDY3" s="42"/>
      <c r="HDZ3" s="42"/>
      <c r="HEA3" s="42"/>
      <c r="HEB3" s="42"/>
      <c r="HEC3" s="42"/>
      <c r="HED3" s="42"/>
      <c r="HEE3" s="42"/>
      <c r="HEF3" s="42"/>
      <c r="HEG3" s="42"/>
      <c r="HEH3" s="42"/>
      <c r="HEI3" s="42"/>
      <c r="HEJ3" s="42"/>
      <c r="HEK3" s="42"/>
      <c r="HEL3" s="42"/>
      <c r="HEM3" s="42"/>
      <c r="HEN3" s="42"/>
      <c r="HEO3" s="42"/>
      <c r="HEP3" s="42"/>
      <c r="HEQ3" s="42"/>
      <c r="HER3" s="42"/>
      <c r="HES3" s="42"/>
      <c r="HET3" s="42"/>
      <c r="HEU3" s="42"/>
      <c r="HEV3" s="42"/>
      <c r="HEW3" s="42"/>
      <c r="HEX3" s="42"/>
      <c r="HEY3" s="42"/>
      <c r="HEZ3" s="42"/>
      <c r="HFA3" s="42"/>
      <c r="HFB3" s="42"/>
      <c r="HFC3" s="42"/>
      <c r="HFD3" s="42"/>
      <c r="HFE3" s="42"/>
      <c r="HFF3" s="42"/>
      <c r="HFG3" s="42"/>
      <c r="HFH3" s="42"/>
      <c r="HFI3" s="42"/>
      <c r="HFJ3" s="42"/>
      <c r="HFK3" s="42"/>
      <c r="HFL3" s="42"/>
      <c r="HFM3" s="42"/>
      <c r="HFN3" s="42"/>
      <c r="HFO3" s="42"/>
      <c r="HFP3" s="42"/>
      <c r="HFQ3" s="42"/>
      <c r="HFR3" s="42"/>
      <c r="HFS3" s="42"/>
      <c r="HFT3" s="42"/>
      <c r="HFU3" s="42"/>
      <c r="HFV3" s="42"/>
      <c r="HFW3" s="42"/>
      <c r="HFX3" s="42"/>
      <c r="HFY3" s="42"/>
      <c r="HFZ3" s="42"/>
      <c r="HGA3" s="42"/>
      <c r="HGB3" s="42"/>
      <c r="HGC3" s="42"/>
      <c r="HGD3" s="42"/>
      <c r="HGE3" s="42"/>
      <c r="HGF3" s="42"/>
      <c r="HGG3" s="42"/>
      <c r="HGH3" s="42"/>
      <c r="HGI3" s="42"/>
      <c r="HGJ3" s="42"/>
      <c r="HGK3" s="42"/>
      <c r="HGL3" s="42"/>
      <c r="HGM3" s="42"/>
      <c r="HGN3" s="42"/>
      <c r="HGO3" s="42"/>
      <c r="HGP3" s="42"/>
      <c r="HGQ3" s="42"/>
      <c r="HGR3" s="42"/>
      <c r="HGS3" s="42"/>
      <c r="HGT3" s="42"/>
      <c r="HGU3" s="42"/>
      <c r="HGV3" s="42"/>
      <c r="HGW3" s="42"/>
      <c r="HGX3" s="42"/>
      <c r="HGY3" s="42"/>
      <c r="HGZ3" s="42"/>
      <c r="HHA3" s="42"/>
      <c r="HHB3" s="42"/>
      <c r="HHC3" s="42"/>
      <c r="HHD3" s="42"/>
      <c r="HHE3" s="42"/>
      <c r="HHF3" s="42"/>
      <c r="HHG3" s="42"/>
      <c r="HHH3" s="42"/>
      <c r="HHI3" s="42"/>
      <c r="HHJ3" s="42"/>
      <c r="HHK3" s="42"/>
      <c r="HHL3" s="42"/>
      <c r="HHM3" s="42"/>
      <c r="HHN3" s="42"/>
      <c r="HHO3" s="42"/>
      <c r="HHP3" s="42"/>
      <c r="HHQ3" s="42"/>
      <c r="HHR3" s="42"/>
      <c r="HHS3" s="42"/>
      <c r="HHT3" s="42"/>
      <c r="HHU3" s="42"/>
      <c r="HHV3" s="42"/>
      <c r="HHW3" s="42"/>
      <c r="HHX3" s="42"/>
      <c r="HHY3" s="42"/>
      <c r="HHZ3" s="42"/>
      <c r="HIA3" s="42"/>
      <c r="HIB3" s="42"/>
      <c r="HIC3" s="42"/>
      <c r="HID3" s="42"/>
      <c r="HIE3" s="42"/>
      <c r="HIF3" s="42"/>
      <c r="HIG3" s="42"/>
      <c r="HIH3" s="42"/>
      <c r="HII3" s="42"/>
      <c r="HIJ3" s="42"/>
      <c r="HIK3" s="42"/>
      <c r="HIL3" s="42"/>
      <c r="HIM3" s="42"/>
      <c r="HIN3" s="42"/>
      <c r="HIO3" s="42"/>
      <c r="HIP3" s="42"/>
      <c r="HIQ3" s="42"/>
      <c r="HIR3" s="42"/>
      <c r="HIS3" s="42"/>
      <c r="HIT3" s="42"/>
      <c r="HIU3" s="42"/>
      <c r="HIV3" s="42"/>
      <c r="HIW3" s="42"/>
      <c r="HIX3" s="42"/>
      <c r="HIY3" s="42"/>
      <c r="HIZ3" s="42"/>
      <c r="HJA3" s="42"/>
      <c r="HJB3" s="42"/>
      <c r="HJC3" s="42"/>
      <c r="HJD3" s="42"/>
      <c r="HJE3" s="42"/>
      <c r="HJF3" s="42"/>
      <c r="HJG3" s="42"/>
      <c r="HJH3" s="42"/>
      <c r="HJI3" s="42"/>
      <c r="HJJ3" s="42"/>
      <c r="HJK3" s="42"/>
      <c r="HJL3" s="42"/>
      <c r="HJM3" s="42"/>
      <c r="HJN3" s="42"/>
      <c r="HJO3" s="42"/>
      <c r="HJP3" s="42"/>
      <c r="HJQ3" s="42"/>
      <c r="HJR3" s="42"/>
      <c r="HJS3" s="42"/>
      <c r="HJT3" s="42"/>
      <c r="HJU3" s="42"/>
      <c r="HJV3" s="42"/>
      <c r="HJW3" s="42"/>
      <c r="HJX3" s="42"/>
      <c r="HJY3" s="42"/>
      <c r="HJZ3" s="42"/>
      <c r="HKA3" s="42"/>
      <c r="HKB3" s="42"/>
      <c r="HKC3" s="42"/>
      <c r="HKD3" s="42"/>
      <c r="HKE3" s="42"/>
      <c r="HKF3" s="42"/>
      <c r="HKG3" s="42"/>
      <c r="HKH3" s="42"/>
      <c r="HKI3" s="42"/>
      <c r="HKJ3" s="42"/>
      <c r="HKK3" s="42"/>
      <c r="HKL3" s="42"/>
      <c r="HKM3" s="42"/>
      <c r="HKN3" s="42"/>
      <c r="HKO3" s="42"/>
      <c r="HKP3" s="42"/>
      <c r="HKQ3" s="42"/>
      <c r="HKR3" s="42"/>
      <c r="HKS3" s="42"/>
      <c r="HKT3" s="42"/>
      <c r="HKU3" s="42"/>
      <c r="HKV3" s="42"/>
      <c r="HKW3" s="42"/>
      <c r="HKX3" s="42"/>
      <c r="HKY3" s="42"/>
      <c r="HKZ3" s="42"/>
      <c r="HLA3" s="42"/>
      <c r="HLB3" s="42"/>
      <c r="HLC3" s="42"/>
      <c r="HLD3" s="42"/>
      <c r="HLE3" s="42"/>
      <c r="HLF3" s="42"/>
      <c r="HLG3" s="42"/>
      <c r="HLH3" s="42"/>
      <c r="HLI3" s="42"/>
      <c r="HLJ3" s="42"/>
      <c r="HLK3" s="42"/>
      <c r="HLL3" s="42"/>
      <c r="HLM3" s="42"/>
      <c r="HLN3" s="42"/>
      <c r="HLO3" s="42"/>
      <c r="HLP3" s="42"/>
      <c r="HLQ3" s="42"/>
      <c r="HLR3" s="42"/>
      <c r="HLS3" s="42"/>
      <c r="HLT3" s="42"/>
      <c r="HLU3" s="42"/>
      <c r="HLV3" s="42"/>
      <c r="HLW3" s="42"/>
      <c r="HLX3" s="42"/>
      <c r="HLY3" s="42"/>
      <c r="HLZ3" s="42"/>
      <c r="HMA3" s="42"/>
      <c r="HMB3" s="42"/>
      <c r="HMC3" s="42"/>
      <c r="HMD3" s="42"/>
      <c r="HME3" s="42"/>
      <c r="HMF3" s="42"/>
      <c r="HMG3" s="42"/>
      <c r="HMH3" s="42"/>
      <c r="HMI3" s="42"/>
      <c r="HMJ3" s="42"/>
      <c r="HMK3" s="42"/>
      <c r="HML3" s="42"/>
      <c r="HMM3" s="42"/>
      <c r="HMN3" s="42"/>
      <c r="HMO3" s="42"/>
      <c r="HMP3" s="42"/>
      <c r="HMQ3" s="42"/>
      <c r="HMR3" s="42"/>
      <c r="HMS3" s="42"/>
      <c r="HMT3" s="42"/>
      <c r="HMU3" s="42"/>
      <c r="HMV3" s="42"/>
      <c r="HMW3" s="42"/>
      <c r="HMX3" s="42"/>
      <c r="HMY3" s="42"/>
      <c r="HMZ3" s="42"/>
      <c r="HNA3" s="42"/>
      <c r="HNB3" s="42"/>
      <c r="HNC3" s="42"/>
      <c r="HND3" s="42"/>
      <c r="HNE3" s="42"/>
      <c r="HNF3" s="42"/>
      <c r="HNG3" s="42"/>
      <c r="HNH3" s="42"/>
      <c r="HNI3" s="42"/>
      <c r="HNJ3" s="42"/>
      <c r="HNK3" s="42"/>
      <c r="HNL3" s="42"/>
      <c r="HNM3" s="42"/>
      <c r="HNN3" s="42"/>
      <c r="HNO3" s="42"/>
      <c r="HNP3" s="42"/>
      <c r="HNQ3" s="42"/>
      <c r="HNR3" s="42"/>
      <c r="HNS3" s="42"/>
      <c r="HNT3" s="42"/>
      <c r="HNU3" s="42"/>
      <c r="HNV3" s="42"/>
      <c r="HNW3" s="42"/>
      <c r="HNX3" s="42"/>
      <c r="HNY3" s="42"/>
      <c r="HNZ3" s="42"/>
      <c r="HOA3" s="42"/>
      <c r="HOB3" s="42"/>
      <c r="HOC3" s="42"/>
      <c r="HOD3" s="42"/>
      <c r="HOE3" s="42"/>
      <c r="HOF3" s="42"/>
      <c r="HOG3" s="42"/>
      <c r="HOH3" s="42"/>
      <c r="HOI3" s="42"/>
      <c r="HOJ3" s="42"/>
      <c r="HOK3" s="42"/>
      <c r="HOL3" s="42"/>
      <c r="HOM3" s="42"/>
      <c r="HON3" s="42"/>
      <c r="HOO3" s="42"/>
      <c r="HOP3" s="42"/>
      <c r="HOQ3" s="42"/>
      <c r="HOR3" s="42"/>
      <c r="HOS3" s="42"/>
      <c r="HOT3" s="42"/>
      <c r="HOU3" s="42"/>
      <c r="HOV3" s="42"/>
      <c r="HOW3" s="42"/>
      <c r="HOX3" s="42"/>
      <c r="HOY3" s="42"/>
      <c r="HOZ3" s="42"/>
      <c r="HPA3" s="42"/>
      <c r="HPB3" s="42"/>
      <c r="HPC3" s="42"/>
      <c r="HPD3" s="42"/>
      <c r="HPE3" s="42"/>
      <c r="HPF3" s="42"/>
      <c r="HPG3" s="42"/>
      <c r="HPH3" s="42"/>
      <c r="HPI3" s="42"/>
      <c r="HPJ3" s="42"/>
      <c r="HPK3" s="42"/>
      <c r="HPL3" s="42"/>
      <c r="HPM3" s="42"/>
      <c r="HPN3" s="42"/>
      <c r="HPO3" s="42"/>
      <c r="HPP3" s="42"/>
      <c r="HPQ3" s="42"/>
      <c r="HPR3" s="42"/>
      <c r="HPS3" s="42"/>
      <c r="HPT3" s="42"/>
      <c r="HPU3" s="42"/>
      <c r="HPV3" s="42"/>
      <c r="HPW3" s="42"/>
      <c r="HPX3" s="42"/>
      <c r="HPY3" s="42"/>
      <c r="HPZ3" s="42"/>
      <c r="HQA3" s="42"/>
      <c r="HQB3" s="42"/>
      <c r="HQC3" s="42"/>
      <c r="HQD3" s="42"/>
      <c r="HQE3" s="42"/>
      <c r="HQF3" s="42"/>
      <c r="HQG3" s="42"/>
      <c r="HQH3" s="42"/>
      <c r="HQI3" s="42"/>
      <c r="HQJ3" s="42"/>
      <c r="HQK3" s="42"/>
      <c r="HQL3" s="42"/>
      <c r="HQM3" s="42"/>
      <c r="HQN3" s="42"/>
      <c r="HQO3" s="42"/>
      <c r="HQP3" s="42"/>
      <c r="HQQ3" s="42"/>
      <c r="HQR3" s="42"/>
      <c r="HQS3" s="42"/>
      <c r="HQT3" s="42"/>
      <c r="HQU3" s="42"/>
      <c r="HQV3" s="42"/>
      <c r="HQW3" s="42"/>
      <c r="HQX3" s="42"/>
      <c r="HQY3" s="42"/>
      <c r="HQZ3" s="42"/>
      <c r="HRA3" s="42"/>
      <c r="HRB3" s="42"/>
      <c r="HRC3" s="42"/>
      <c r="HRD3" s="42"/>
      <c r="HRE3" s="42"/>
      <c r="HRF3" s="42"/>
      <c r="HRG3" s="42"/>
      <c r="HRH3" s="42"/>
      <c r="HRI3" s="42"/>
      <c r="HRJ3" s="42"/>
      <c r="HRK3" s="42"/>
      <c r="HRL3" s="42"/>
      <c r="HRM3" s="42"/>
      <c r="HRN3" s="42"/>
      <c r="HRO3" s="42"/>
      <c r="HRP3" s="42"/>
      <c r="HRQ3" s="42"/>
      <c r="HRR3" s="42"/>
      <c r="HRS3" s="42"/>
      <c r="HRT3" s="42"/>
      <c r="HRU3" s="42"/>
      <c r="HRV3" s="42"/>
      <c r="HRW3" s="42"/>
      <c r="HRX3" s="42"/>
      <c r="HRY3" s="42"/>
      <c r="HRZ3" s="42"/>
      <c r="HSA3" s="42"/>
      <c r="HSB3" s="42"/>
      <c r="HSC3" s="42"/>
      <c r="HSD3" s="42"/>
      <c r="HSE3" s="42"/>
      <c r="HSF3" s="42"/>
      <c r="HSG3" s="42"/>
      <c r="HSH3" s="42"/>
      <c r="HSI3" s="42"/>
      <c r="HSJ3" s="42"/>
      <c r="HSK3" s="42"/>
      <c r="HSL3" s="42"/>
      <c r="HSM3" s="42"/>
      <c r="HSN3" s="42"/>
      <c r="HSO3" s="42"/>
      <c r="HSP3" s="42"/>
      <c r="HSQ3" s="42"/>
      <c r="HSR3" s="42"/>
      <c r="HSS3" s="42"/>
      <c r="HST3" s="42"/>
      <c r="HSU3" s="42"/>
      <c r="HSV3" s="42"/>
      <c r="HSW3" s="42"/>
      <c r="HSX3" s="42"/>
      <c r="HSY3" s="42"/>
      <c r="HSZ3" s="42"/>
      <c r="HTA3" s="42"/>
      <c r="HTB3" s="42"/>
      <c r="HTC3" s="42"/>
      <c r="HTD3" s="42"/>
      <c r="HTE3" s="42"/>
      <c r="HTF3" s="42"/>
      <c r="HTG3" s="42"/>
      <c r="HTH3" s="42"/>
      <c r="HTI3" s="42"/>
      <c r="HTJ3" s="42"/>
      <c r="HTK3" s="42"/>
      <c r="HTL3" s="42"/>
      <c r="HTM3" s="42"/>
      <c r="HTN3" s="42"/>
      <c r="HTO3" s="42"/>
      <c r="HTP3" s="42"/>
      <c r="HTQ3" s="42"/>
      <c r="HTR3" s="42"/>
      <c r="HTS3" s="42"/>
      <c r="HTT3" s="42"/>
      <c r="HTU3" s="42"/>
      <c r="HTV3" s="42"/>
      <c r="HTW3" s="42"/>
      <c r="HTX3" s="42"/>
      <c r="HTY3" s="42"/>
      <c r="HTZ3" s="42"/>
      <c r="HUA3" s="42"/>
      <c r="HUB3" s="42"/>
      <c r="HUC3" s="42"/>
      <c r="HUD3" s="42"/>
      <c r="HUE3" s="42"/>
      <c r="HUF3" s="42"/>
      <c r="HUG3" s="42"/>
      <c r="HUH3" s="42"/>
      <c r="HUI3" s="42"/>
      <c r="HUJ3" s="42"/>
      <c r="HUK3" s="42"/>
      <c r="HUL3" s="42"/>
      <c r="HUM3" s="42"/>
      <c r="HUN3" s="42"/>
      <c r="HUO3" s="42"/>
      <c r="HUP3" s="42"/>
      <c r="HUQ3" s="42"/>
      <c r="HUR3" s="42"/>
      <c r="HUS3" s="42"/>
      <c r="HUT3" s="42"/>
      <c r="HUU3" s="42"/>
      <c r="HUV3" s="42"/>
      <c r="HUW3" s="42"/>
      <c r="HUX3" s="42"/>
      <c r="HUY3" s="42"/>
      <c r="HUZ3" s="42"/>
      <c r="HVA3" s="42"/>
      <c r="HVB3" s="42"/>
      <c r="HVC3" s="42"/>
      <c r="HVD3" s="42"/>
      <c r="HVE3" s="42"/>
      <c r="HVF3" s="42"/>
      <c r="HVG3" s="42"/>
      <c r="HVH3" s="42"/>
      <c r="HVI3" s="42"/>
      <c r="HVJ3" s="42"/>
      <c r="HVK3" s="42"/>
      <c r="HVL3" s="42"/>
      <c r="HVM3" s="42"/>
      <c r="HVN3" s="42"/>
      <c r="HVO3" s="42"/>
      <c r="HVP3" s="42"/>
      <c r="HVQ3" s="42"/>
      <c r="HVR3" s="42"/>
      <c r="HVS3" s="42"/>
      <c r="HVT3" s="42"/>
      <c r="HVU3" s="42"/>
      <c r="HVV3" s="42"/>
      <c r="HVW3" s="42"/>
      <c r="HVX3" s="42"/>
      <c r="HVY3" s="42"/>
      <c r="HVZ3" s="42"/>
      <c r="HWA3" s="42"/>
      <c r="HWB3" s="42"/>
      <c r="HWC3" s="42"/>
      <c r="HWD3" s="42"/>
      <c r="HWE3" s="42"/>
      <c r="HWF3" s="42"/>
      <c r="HWG3" s="42"/>
      <c r="HWH3" s="42"/>
      <c r="HWI3" s="42"/>
      <c r="HWJ3" s="42"/>
      <c r="HWK3" s="42"/>
      <c r="HWL3" s="42"/>
      <c r="HWM3" s="42"/>
      <c r="HWN3" s="42"/>
      <c r="HWO3" s="42"/>
      <c r="HWP3" s="42"/>
      <c r="HWQ3" s="42"/>
      <c r="HWR3" s="42"/>
      <c r="HWS3" s="42"/>
      <c r="HWT3" s="42"/>
      <c r="HWU3" s="42"/>
      <c r="HWV3" s="42"/>
      <c r="HWW3" s="42"/>
      <c r="HWX3" s="42"/>
      <c r="HWY3" s="42"/>
      <c r="HWZ3" s="42"/>
      <c r="HXA3" s="42"/>
      <c r="HXB3" s="42"/>
      <c r="HXC3" s="42"/>
      <c r="HXD3" s="42"/>
      <c r="HXE3" s="42"/>
      <c r="HXF3" s="42"/>
      <c r="HXG3" s="42"/>
      <c r="HXH3" s="42"/>
      <c r="HXI3" s="42"/>
      <c r="HXJ3" s="42"/>
      <c r="HXK3" s="42"/>
      <c r="HXL3" s="42"/>
      <c r="HXM3" s="42"/>
      <c r="HXN3" s="42"/>
      <c r="HXO3" s="42"/>
      <c r="HXP3" s="42"/>
      <c r="HXQ3" s="42"/>
      <c r="HXR3" s="42"/>
      <c r="HXS3" s="42"/>
      <c r="HXT3" s="42"/>
      <c r="HXU3" s="42"/>
      <c r="HXV3" s="42"/>
      <c r="HXW3" s="42"/>
      <c r="HXX3" s="42"/>
      <c r="HXY3" s="42"/>
      <c r="HXZ3" s="42"/>
      <c r="HYA3" s="42"/>
      <c r="HYB3" s="42"/>
      <c r="HYC3" s="42"/>
      <c r="HYD3" s="42"/>
      <c r="HYE3" s="42"/>
      <c r="HYF3" s="42"/>
      <c r="HYG3" s="42"/>
      <c r="HYH3" s="42"/>
      <c r="HYI3" s="42"/>
      <c r="HYJ3" s="42"/>
      <c r="HYK3" s="42"/>
      <c r="HYL3" s="42"/>
      <c r="HYM3" s="42"/>
      <c r="HYN3" s="42"/>
      <c r="HYO3" s="42"/>
      <c r="HYP3" s="42"/>
      <c r="HYQ3" s="42"/>
      <c r="HYR3" s="42"/>
      <c r="HYS3" s="42"/>
      <c r="HYT3" s="42"/>
      <c r="HYU3" s="42"/>
      <c r="HYV3" s="42"/>
      <c r="HYW3" s="42"/>
      <c r="HYX3" s="42"/>
      <c r="HYY3" s="42"/>
      <c r="HYZ3" s="42"/>
      <c r="HZA3" s="42"/>
      <c r="HZB3" s="42"/>
      <c r="HZC3" s="42"/>
      <c r="HZD3" s="42"/>
      <c r="HZE3" s="42"/>
      <c r="HZF3" s="42"/>
      <c r="HZG3" s="42"/>
      <c r="HZH3" s="42"/>
      <c r="HZI3" s="42"/>
      <c r="HZJ3" s="42"/>
      <c r="HZK3" s="42"/>
      <c r="HZL3" s="42"/>
      <c r="HZM3" s="42"/>
      <c r="HZN3" s="42"/>
      <c r="HZO3" s="42"/>
      <c r="HZP3" s="42"/>
      <c r="HZQ3" s="42"/>
      <c r="HZR3" s="42"/>
      <c r="HZS3" s="42"/>
      <c r="HZT3" s="42"/>
      <c r="HZU3" s="42"/>
      <c r="HZV3" s="42"/>
      <c r="HZW3" s="42"/>
      <c r="HZX3" s="42"/>
      <c r="HZY3" s="42"/>
      <c r="HZZ3" s="42"/>
      <c r="IAA3" s="42"/>
      <c r="IAB3" s="42"/>
      <c r="IAC3" s="42"/>
      <c r="IAD3" s="42"/>
      <c r="IAE3" s="42"/>
      <c r="IAF3" s="42"/>
      <c r="IAG3" s="42"/>
      <c r="IAH3" s="42"/>
      <c r="IAI3" s="42"/>
      <c r="IAJ3" s="42"/>
      <c r="IAK3" s="42"/>
      <c r="IAL3" s="42"/>
      <c r="IAM3" s="42"/>
      <c r="IAN3" s="42"/>
      <c r="IAO3" s="42"/>
      <c r="IAP3" s="42"/>
      <c r="IAQ3" s="42"/>
      <c r="IAR3" s="42"/>
      <c r="IAS3" s="42"/>
      <c r="IAT3" s="42"/>
      <c r="IAU3" s="42"/>
      <c r="IAV3" s="42"/>
      <c r="IAW3" s="42"/>
      <c r="IAX3" s="42"/>
      <c r="IAY3" s="42"/>
      <c r="IAZ3" s="42"/>
      <c r="IBA3" s="42"/>
      <c r="IBB3" s="42"/>
      <c r="IBC3" s="42"/>
      <c r="IBD3" s="42"/>
      <c r="IBE3" s="42"/>
      <c r="IBF3" s="42"/>
      <c r="IBG3" s="42"/>
      <c r="IBH3" s="42"/>
      <c r="IBI3" s="42"/>
      <c r="IBJ3" s="42"/>
      <c r="IBK3" s="42"/>
      <c r="IBL3" s="42"/>
      <c r="IBM3" s="42"/>
      <c r="IBN3" s="42"/>
      <c r="IBO3" s="42"/>
      <c r="IBP3" s="42"/>
      <c r="IBQ3" s="42"/>
      <c r="IBR3" s="42"/>
      <c r="IBS3" s="42"/>
      <c r="IBT3" s="42"/>
      <c r="IBU3" s="42"/>
      <c r="IBV3" s="42"/>
      <c r="IBW3" s="42"/>
      <c r="IBX3" s="42"/>
      <c r="IBY3" s="42"/>
      <c r="IBZ3" s="42"/>
      <c r="ICA3" s="42"/>
      <c r="ICB3" s="42"/>
      <c r="ICC3" s="42"/>
      <c r="ICD3" s="42"/>
      <c r="ICE3" s="42"/>
      <c r="ICF3" s="42"/>
      <c r="ICG3" s="42"/>
      <c r="ICH3" s="42"/>
      <c r="ICI3" s="42"/>
      <c r="ICJ3" s="42"/>
      <c r="ICK3" s="42"/>
      <c r="ICL3" s="42"/>
      <c r="ICM3" s="42"/>
      <c r="ICN3" s="42"/>
      <c r="ICO3" s="42"/>
      <c r="ICP3" s="42"/>
      <c r="ICQ3" s="42"/>
      <c r="ICR3" s="42"/>
      <c r="ICS3" s="42"/>
      <c r="ICT3" s="42"/>
      <c r="ICU3" s="42"/>
      <c r="ICV3" s="42"/>
      <c r="ICW3" s="42"/>
      <c r="ICX3" s="42"/>
      <c r="ICY3" s="42"/>
      <c r="ICZ3" s="42"/>
      <c r="IDA3" s="42"/>
      <c r="IDB3" s="42"/>
      <c r="IDC3" s="42"/>
      <c r="IDD3" s="42"/>
      <c r="IDE3" s="42"/>
      <c r="IDF3" s="42"/>
      <c r="IDG3" s="42"/>
      <c r="IDH3" s="42"/>
      <c r="IDI3" s="42"/>
      <c r="IDJ3" s="42"/>
      <c r="IDK3" s="42"/>
      <c r="IDL3" s="42"/>
      <c r="IDM3" s="42"/>
      <c r="IDN3" s="42"/>
      <c r="IDO3" s="42"/>
      <c r="IDP3" s="42"/>
      <c r="IDQ3" s="42"/>
      <c r="IDR3" s="42"/>
      <c r="IDS3" s="42"/>
      <c r="IDT3" s="42"/>
      <c r="IDU3" s="42"/>
      <c r="IDV3" s="42"/>
      <c r="IDW3" s="42"/>
      <c r="IDX3" s="42"/>
      <c r="IDY3" s="42"/>
      <c r="IDZ3" s="42"/>
      <c r="IEA3" s="42"/>
      <c r="IEB3" s="42"/>
      <c r="IEC3" s="42"/>
      <c r="IED3" s="42"/>
      <c r="IEE3" s="42"/>
      <c r="IEF3" s="42"/>
      <c r="IEG3" s="42"/>
      <c r="IEH3" s="42"/>
      <c r="IEI3" s="42"/>
      <c r="IEJ3" s="42"/>
      <c r="IEK3" s="42"/>
      <c r="IEL3" s="42"/>
      <c r="IEM3" s="42"/>
      <c r="IEN3" s="42"/>
      <c r="IEO3" s="42"/>
      <c r="IEP3" s="42"/>
      <c r="IEQ3" s="42"/>
      <c r="IER3" s="42"/>
      <c r="IES3" s="42"/>
      <c r="IET3" s="42"/>
      <c r="IEU3" s="42"/>
      <c r="IEV3" s="42"/>
      <c r="IEW3" s="42"/>
      <c r="IEX3" s="42"/>
      <c r="IEY3" s="42"/>
      <c r="IEZ3" s="42"/>
      <c r="IFA3" s="42"/>
      <c r="IFB3" s="42"/>
      <c r="IFC3" s="42"/>
      <c r="IFD3" s="42"/>
      <c r="IFE3" s="42"/>
      <c r="IFF3" s="42"/>
      <c r="IFG3" s="42"/>
      <c r="IFH3" s="42"/>
      <c r="IFI3" s="42"/>
      <c r="IFJ3" s="42"/>
      <c r="IFK3" s="42"/>
      <c r="IFL3" s="42"/>
      <c r="IFM3" s="42"/>
      <c r="IFN3" s="42"/>
      <c r="IFO3" s="42"/>
      <c r="IFP3" s="42"/>
      <c r="IFQ3" s="42"/>
      <c r="IFR3" s="42"/>
      <c r="IFS3" s="42"/>
      <c r="IFT3" s="42"/>
      <c r="IFU3" s="42"/>
      <c r="IFV3" s="42"/>
      <c r="IFW3" s="42"/>
      <c r="IFX3" s="42"/>
      <c r="IFY3" s="42"/>
      <c r="IFZ3" s="42"/>
      <c r="IGA3" s="42"/>
      <c r="IGB3" s="42"/>
      <c r="IGC3" s="42"/>
      <c r="IGD3" s="42"/>
      <c r="IGE3" s="42"/>
      <c r="IGF3" s="42"/>
      <c r="IGG3" s="42"/>
      <c r="IGH3" s="42"/>
      <c r="IGI3" s="42"/>
      <c r="IGJ3" s="42"/>
      <c r="IGK3" s="42"/>
      <c r="IGL3" s="42"/>
      <c r="IGM3" s="42"/>
      <c r="IGN3" s="42"/>
      <c r="IGO3" s="42"/>
      <c r="IGP3" s="42"/>
      <c r="IGQ3" s="42"/>
      <c r="IGR3" s="42"/>
      <c r="IGS3" s="42"/>
      <c r="IGT3" s="42"/>
      <c r="IGU3" s="42"/>
      <c r="IGV3" s="42"/>
      <c r="IGW3" s="42"/>
      <c r="IGX3" s="42"/>
      <c r="IGY3" s="42"/>
      <c r="IGZ3" s="42"/>
      <c r="IHA3" s="42"/>
      <c r="IHB3" s="42"/>
      <c r="IHC3" s="42"/>
      <c r="IHD3" s="42"/>
      <c r="IHE3" s="42"/>
      <c r="IHF3" s="42"/>
      <c r="IHG3" s="42"/>
      <c r="IHH3" s="42"/>
      <c r="IHI3" s="42"/>
      <c r="IHJ3" s="42"/>
      <c r="IHK3" s="42"/>
      <c r="IHL3" s="42"/>
      <c r="IHM3" s="42"/>
      <c r="IHN3" s="42"/>
      <c r="IHO3" s="42"/>
      <c r="IHP3" s="42"/>
      <c r="IHQ3" s="42"/>
      <c r="IHR3" s="42"/>
      <c r="IHS3" s="42"/>
      <c r="IHT3" s="42"/>
      <c r="IHU3" s="42"/>
      <c r="IHV3" s="42"/>
      <c r="IHW3" s="42"/>
      <c r="IHX3" s="42"/>
      <c r="IHY3" s="42"/>
      <c r="IHZ3" s="42"/>
      <c r="IIA3" s="42"/>
      <c r="IIB3" s="42"/>
      <c r="IIC3" s="42"/>
      <c r="IID3" s="42"/>
      <c r="IIE3" s="42"/>
      <c r="IIF3" s="42"/>
      <c r="IIG3" s="42"/>
      <c r="IIH3" s="42"/>
      <c r="III3" s="42"/>
      <c r="IIJ3" s="42"/>
      <c r="IIK3" s="42"/>
      <c r="IIL3" s="42"/>
      <c r="IIM3" s="42"/>
      <c r="IIN3" s="42"/>
      <c r="IIO3" s="42"/>
      <c r="IIP3" s="42"/>
      <c r="IIQ3" s="42"/>
      <c r="IIR3" s="42"/>
      <c r="IIS3" s="42"/>
      <c r="IIT3" s="42"/>
      <c r="IIU3" s="42"/>
      <c r="IIV3" s="42"/>
      <c r="IIW3" s="42"/>
      <c r="IIX3" s="42"/>
      <c r="IIY3" s="42"/>
      <c r="IIZ3" s="42"/>
      <c r="IJA3" s="42"/>
      <c r="IJB3" s="42"/>
      <c r="IJC3" s="42"/>
      <c r="IJD3" s="42"/>
      <c r="IJE3" s="42"/>
      <c r="IJF3" s="42"/>
      <c r="IJG3" s="42"/>
      <c r="IJH3" s="42"/>
      <c r="IJI3" s="42"/>
      <c r="IJJ3" s="42"/>
      <c r="IJK3" s="42"/>
      <c r="IJL3" s="42"/>
      <c r="IJM3" s="42"/>
      <c r="IJN3" s="42"/>
      <c r="IJO3" s="42"/>
      <c r="IJP3" s="42"/>
      <c r="IJQ3" s="42"/>
      <c r="IJR3" s="42"/>
      <c r="IJS3" s="42"/>
      <c r="IJT3" s="42"/>
      <c r="IJU3" s="42"/>
      <c r="IJV3" s="42"/>
      <c r="IJW3" s="42"/>
      <c r="IJX3" s="42"/>
      <c r="IJY3" s="42"/>
      <c r="IJZ3" s="42"/>
      <c r="IKA3" s="42"/>
      <c r="IKB3" s="42"/>
      <c r="IKC3" s="42"/>
      <c r="IKD3" s="42"/>
      <c r="IKE3" s="42"/>
      <c r="IKF3" s="42"/>
      <c r="IKG3" s="42"/>
      <c r="IKH3" s="42"/>
      <c r="IKI3" s="42"/>
      <c r="IKJ3" s="42"/>
      <c r="IKK3" s="42"/>
      <c r="IKL3" s="42"/>
      <c r="IKM3" s="42"/>
      <c r="IKN3" s="42"/>
      <c r="IKO3" s="42"/>
      <c r="IKP3" s="42"/>
      <c r="IKQ3" s="42"/>
      <c r="IKR3" s="42"/>
      <c r="IKS3" s="42"/>
      <c r="IKT3" s="42"/>
      <c r="IKU3" s="42"/>
      <c r="IKV3" s="42"/>
      <c r="IKW3" s="42"/>
      <c r="IKX3" s="42"/>
      <c r="IKY3" s="42"/>
      <c r="IKZ3" s="42"/>
      <c r="ILA3" s="42"/>
      <c r="ILB3" s="42"/>
      <c r="ILC3" s="42"/>
      <c r="ILD3" s="42"/>
      <c r="ILE3" s="42"/>
      <c r="ILF3" s="42"/>
      <c r="ILG3" s="42"/>
      <c r="ILH3" s="42"/>
      <c r="ILI3" s="42"/>
      <c r="ILJ3" s="42"/>
      <c r="ILK3" s="42"/>
      <c r="ILL3" s="42"/>
      <c r="ILM3" s="42"/>
      <c r="ILN3" s="42"/>
      <c r="ILO3" s="42"/>
      <c r="ILP3" s="42"/>
      <c r="ILQ3" s="42"/>
      <c r="ILR3" s="42"/>
      <c r="ILS3" s="42"/>
      <c r="ILT3" s="42"/>
      <c r="ILU3" s="42"/>
      <c r="ILV3" s="42"/>
      <c r="ILW3" s="42"/>
      <c r="ILX3" s="42"/>
      <c r="ILY3" s="42"/>
      <c r="ILZ3" s="42"/>
      <c r="IMA3" s="42"/>
      <c r="IMB3" s="42"/>
      <c r="IMC3" s="42"/>
      <c r="IMD3" s="42"/>
      <c r="IME3" s="42"/>
      <c r="IMF3" s="42"/>
      <c r="IMG3" s="42"/>
      <c r="IMH3" s="42"/>
      <c r="IMI3" s="42"/>
      <c r="IMJ3" s="42"/>
      <c r="IMK3" s="42"/>
      <c r="IML3" s="42"/>
      <c r="IMM3" s="42"/>
      <c r="IMN3" s="42"/>
      <c r="IMO3" s="42"/>
      <c r="IMP3" s="42"/>
      <c r="IMQ3" s="42"/>
      <c r="IMR3" s="42"/>
      <c r="IMS3" s="42"/>
      <c r="IMT3" s="42"/>
      <c r="IMU3" s="42"/>
      <c r="IMV3" s="42"/>
      <c r="IMW3" s="42"/>
      <c r="IMX3" s="42"/>
      <c r="IMY3" s="42"/>
      <c r="IMZ3" s="42"/>
      <c r="INA3" s="42"/>
      <c r="INB3" s="42"/>
      <c r="INC3" s="42"/>
      <c r="IND3" s="42"/>
      <c r="INE3" s="42"/>
      <c r="INF3" s="42"/>
      <c r="ING3" s="42"/>
      <c r="INH3" s="42"/>
      <c r="INI3" s="42"/>
      <c r="INJ3" s="42"/>
      <c r="INK3" s="42"/>
      <c r="INL3" s="42"/>
      <c r="INM3" s="42"/>
      <c r="INN3" s="42"/>
      <c r="INO3" s="42"/>
      <c r="INP3" s="42"/>
      <c r="INQ3" s="42"/>
      <c r="INR3" s="42"/>
      <c r="INS3" s="42"/>
      <c r="INT3" s="42"/>
      <c r="INU3" s="42"/>
      <c r="INV3" s="42"/>
      <c r="INW3" s="42"/>
      <c r="INX3" s="42"/>
      <c r="INY3" s="42"/>
      <c r="INZ3" s="42"/>
      <c r="IOA3" s="42"/>
      <c r="IOB3" s="42"/>
      <c r="IOC3" s="42"/>
      <c r="IOD3" s="42"/>
      <c r="IOE3" s="42"/>
      <c r="IOF3" s="42"/>
      <c r="IOG3" s="42"/>
      <c r="IOH3" s="42"/>
      <c r="IOI3" s="42"/>
      <c r="IOJ3" s="42"/>
      <c r="IOK3" s="42"/>
      <c r="IOL3" s="42"/>
      <c r="IOM3" s="42"/>
      <c r="ION3" s="42"/>
      <c r="IOO3" s="42"/>
      <c r="IOP3" s="42"/>
      <c r="IOQ3" s="42"/>
      <c r="IOR3" s="42"/>
      <c r="IOS3" s="42"/>
      <c r="IOT3" s="42"/>
      <c r="IOU3" s="42"/>
      <c r="IOV3" s="42"/>
      <c r="IOW3" s="42"/>
      <c r="IOX3" s="42"/>
      <c r="IOY3" s="42"/>
      <c r="IOZ3" s="42"/>
      <c r="IPA3" s="42"/>
      <c r="IPB3" s="42"/>
      <c r="IPC3" s="42"/>
      <c r="IPD3" s="42"/>
      <c r="IPE3" s="42"/>
      <c r="IPF3" s="42"/>
      <c r="IPG3" s="42"/>
      <c r="IPH3" s="42"/>
      <c r="IPI3" s="42"/>
      <c r="IPJ3" s="42"/>
      <c r="IPK3" s="42"/>
      <c r="IPL3" s="42"/>
      <c r="IPM3" s="42"/>
      <c r="IPN3" s="42"/>
      <c r="IPO3" s="42"/>
      <c r="IPP3" s="42"/>
      <c r="IPQ3" s="42"/>
      <c r="IPR3" s="42"/>
      <c r="IPS3" s="42"/>
      <c r="IPT3" s="42"/>
      <c r="IPU3" s="42"/>
      <c r="IPV3" s="42"/>
      <c r="IPW3" s="42"/>
      <c r="IPX3" s="42"/>
      <c r="IPY3" s="42"/>
      <c r="IPZ3" s="42"/>
      <c r="IQA3" s="42"/>
      <c r="IQB3" s="42"/>
      <c r="IQC3" s="42"/>
      <c r="IQD3" s="42"/>
      <c r="IQE3" s="42"/>
      <c r="IQF3" s="42"/>
      <c r="IQG3" s="42"/>
      <c r="IQH3" s="42"/>
      <c r="IQI3" s="42"/>
      <c r="IQJ3" s="42"/>
      <c r="IQK3" s="42"/>
      <c r="IQL3" s="42"/>
      <c r="IQM3" s="42"/>
      <c r="IQN3" s="42"/>
      <c r="IQO3" s="42"/>
      <c r="IQP3" s="42"/>
      <c r="IQQ3" s="42"/>
      <c r="IQR3" s="42"/>
      <c r="IQS3" s="42"/>
      <c r="IQT3" s="42"/>
      <c r="IQU3" s="42"/>
      <c r="IQV3" s="42"/>
      <c r="IQW3" s="42"/>
      <c r="IQX3" s="42"/>
      <c r="IQY3" s="42"/>
      <c r="IQZ3" s="42"/>
      <c r="IRA3" s="42"/>
      <c r="IRB3" s="42"/>
      <c r="IRC3" s="42"/>
      <c r="IRD3" s="42"/>
      <c r="IRE3" s="42"/>
      <c r="IRF3" s="42"/>
      <c r="IRG3" s="42"/>
      <c r="IRH3" s="42"/>
      <c r="IRI3" s="42"/>
      <c r="IRJ3" s="42"/>
      <c r="IRK3" s="42"/>
      <c r="IRL3" s="42"/>
      <c r="IRM3" s="42"/>
      <c r="IRN3" s="42"/>
      <c r="IRO3" s="42"/>
      <c r="IRP3" s="42"/>
      <c r="IRQ3" s="42"/>
      <c r="IRR3" s="42"/>
      <c r="IRS3" s="42"/>
      <c r="IRT3" s="42"/>
      <c r="IRU3" s="42"/>
      <c r="IRV3" s="42"/>
      <c r="IRW3" s="42"/>
      <c r="IRX3" s="42"/>
      <c r="IRY3" s="42"/>
      <c r="IRZ3" s="42"/>
      <c r="ISA3" s="42"/>
      <c r="ISB3" s="42"/>
      <c r="ISC3" s="42"/>
      <c r="ISD3" s="42"/>
      <c r="ISE3" s="42"/>
      <c r="ISF3" s="42"/>
      <c r="ISG3" s="42"/>
      <c r="ISH3" s="42"/>
      <c r="ISI3" s="42"/>
      <c r="ISJ3" s="42"/>
      <c r="ISK3" s="42"/>
      <c r="ISL3" s="42"/>
      <c r="ISM3" s="42"/>
      <c r="ISN3" s="42"/>
      <c r="ISO3" s="42"/>
      <c r="ISP3" s="42"/>
      <c r="ISQ3" s="42"/>
      <c r="ISR3" s="42"/>
      <c r="ISS3" s="42"/>
      <c r="IST3" s="42"/>
      <c r="ISU3" s="42"/>
      <c r="ISV3" s="42"/>
      <c r="ISW3" s="42"/>
      <c r="ISX3" s="42"/>
      <c r="ISY3" s="42"/>
      <c r="ISZ3" s="42"/>
      <c r="ITA3" s="42"/>
      <c r="ITB3" s="42"/>
      <c r="ITC3" s="42"/>
      <c r="ITD3" s="42"/>
      <c r="ITE3" s="42"/>
      <c r="ITF3" s="42"/>
      <c r="ITG3" s="42"/>
      <c r="ITH3" s="42"/>
      <c r="ITI3" s="42"/>
      <c r="ITJ3" s="42"/>
      <c r="ITK3" s="42"/>
      <c r="ITL3" s="42"/>
      <c r="ITM3" s="42"/>
      <c r="ITN3" s="42"/>
      <c r="ITO3" s="42"/>
      <c r="ITP3" s="42"/>
      <c r="ITQ3" s="42"/>
      <c r="ITR3" s="42"/>
      <c r="ITS3" s="42"/>
      <c r="ITT3" s="42"/>
      <c r="ITU3" s="42"/>
      <c r="ITV3" s="42"/>
      <c r="ITW3" s="42"/>
      <c r="ITX3" s="42"/>
      <c r="ITY3" s="42"/>
      <c r="ITZ3" s="42"/>
      <c r="IUA3" s="42"/>
      <c r="IUB3" s="42"/>
      <c r="IUC3" s="42"/>
      <c r="IUD3" s="42"/>
      <c r="IUE3" s="42"/>
      <c r="IUF3" s="42"/>
      <c r="IUG3" s="42"/>
      <c r="IUH3" s="42"/>
      <c r="IUI3" s="42"/>
      <c r="IUJ3" s="42"/>
      <c r="IUK3" s="42"/>
      <c r="IUL3" s="42"/>
      <c r="IUM3" s="42"/>
      <c r="IUN3" s="42"/>
      <c r="IUO3" s="42"/>
      <c r="IUP3" s="42"/>
      <c r="IUQ3" s="42"/>
      <c r="IUR3" s="42"/>
      <c r="IUS3" s="42"/>
      <c r="IUT3" s="42"/>
      <c r="IUU3" s="42"/>
      <c r="IUV3" s="42"/>
      <c r="IUW3" s="42"/>
      <c r="IUX3" s="42"/>
      <c r="IUY3" s="42"/>
      <c r="IUZ3" s="42"/>
      <c r="IVA3" s="42"/>
      <c r="IVB3" s="42"/>
      <c r="IVC3" s="42"/>
      <c r="IVD3" s="42"/>
      <c r="IVE3" s="42"/>
      <c r="IVF3" s="42"/>
      <c r="IVG3" s="42"/>
      <c r="IVH3" s="42"/>
      <c r="IVI3" s="42"/>
      <c r="IVJ3" s="42"/>
      <c r="IVK3" s="42"/>
      <c r="IVL3" s="42"/>
      <c r="IVM3" s="42"/>
      <c r="IVN3" s="42"/>
      <c r="IVO3" s="42"/>
      <c r="IVP3" s="42"/>
      <c r="IVQ3" s="42"/>
      <c r="IVR3" s="42"/>
      <c r="IVS3" s="42"/>
      <c r="IVT3" s="42"/>
      <c r="IVU3" s="42"/>
      <c r="IVV3" s="42"/>
      <c r="IVW3" s="42"/>
      <c r="IVX3" s="42"/>
      <c r="IVY3" s="42"/>
      <c r="IVZ3" s="42"/>
      <c r="IWA3" s="42"/>
      <c r="IWB3" s="42"/>
      <c r="IWC3" s="42"/>
      <c r="IWD3" s="42"/>
      <c r="IWE3" s="42"/>
      <c r="IWF3" s="42"/>
      <c r="IWG3" s="42"/>
      <c r="IWH3" s="42"/>
      <c r="IWI3" s="42"/>
      <c r="IWJ3" s="42"/>
      <c r="IWK3" s="42"/>
      <c r="IWL3" s="42"/>
      <c r="IWM3" s="42"/>
      <c r="IWN3" s="42"/>
      <c r="IWO3" s="42"/>
      <c r="IWP3" s="42"/>
      <c r="IWQ3" s="42"/>
      <c r="IWR3" s="42"/>
      <c r="IWS3" s="42"/>
      <c r="IWT3" s="42"/>
      <c r="IWU3" s="42"/>
      <c r="IWV3" s="42"/>
      <c r="IWW3" s="42"/>
      <c r="IWX3" s="42"/>
      <c r="IWY3" s="42"/>
      <c r="IWZ3" s="42"/>
      <c r="IXA3" s="42"/>
      <c r="IXB3" s="42"/>
      <c r="IXC3" s="42"/>
      <c r="IXD3" s="42"/>
      <c r="IXE3" s="42"/>
      <c r="IXF3" s="42"/>
      <c r="IXG3" s="42"/>
      <c r="IXH3" s="42"/>
      <c r="IXI3" s="42"/>
      <c r="IXJ3" s="42"/>
      <c r="IXK3" s="42"/>
      <c r="IXL3" s="42"/>
      <c r="IXM3" s="42"/>
      <c r="IXN3" s="42"/>
      <c r="IXO3" s="42"/>
      <c r="IXP3" s="42"/>
      <c r="IXQ3" s="42"/>
      <c r="IXR3" s="42"/>
      <c r="IXS3" s="42"/>
      <c r="IXT3" s="42"/>
      <c r="IXU3" s="42"/>
      <c r="IXV3" s="42"/>
      <c r="IXW3" s="42"/>
      <c r="IXX3" s="42"/>
      <c r="IXY3" s="42"/>
      <c r="IXZ3" s="42"/>
      <c r="IYA3" s="42"/>
      <c r="IYB3" s="42"/>
      <c r="IYC3" s="42"/>
      <c r="IYD3" s="42"/>
      <c r="IYE3" s="42"/>
      <c r="IYF3" s="42"/>
      <c r="IYG3" s="42"/>
      <c r="IYH3" s="42"/>
      <c r="IYI3" s="42"/>
      <c r="IYJ3" s="42"/>
      <c r="IYK3" s="42"/>
      <c r="IYL3" s="42"/>
      <c r="IYM3" s="42"/>
      <c r="IYN3" s="42"/>
      <c r="IYO3" s="42"/>
      <c r="IYP3" s="42"/>
      <c r="IYQ3" s="42"/>
      <c r="IYR3" s="42"/>
      <c r="IYS3" s="42"/>
      <c r="IYT3" s="42"/>
      <c r="IYU3" s="42"/>
      <c r="IYV3" s="42"/>
      <c r="IYW3" s="42"/>
      <c r="IYX3" s="42"/>
      <c r="IYY3" s="42"/>
      <c r="IYZ3" s="42"/>
      <c r="IZA3" s="42"/>
      <c r="IZB3" s="42"/>
      <c r="IZC3" s="42"/>
      <c r="IZD3" s="42"/>
      <c r="IZE3" s="42"/>
      <c r="IZF3" s="42"/>
      <c r="IZG3" s="42"/>
      <c r="IZH3" s="42"/>
      <c r="IZI3" s="42"/>
      <c r="IZJ3" s="42"/>
      <c r="IZK3" s="42"/>
      <c r="IZL3" s="42"/>
      <c r="IZM3" s="42"/>
      <c r="IZN3" s="42"/>
      <c r="IZO3" s="42"/>
      <c r="IZP3" s="42"/>
      <c r="IZQ3" s="42"/>
      <c r="IZR3" s="42"/>
      <c r="IZS3" s="42"/>
      <c r="IZT3" s="42"/>
      <c r="IZU3" s="42"/>
      <c r="IZV3" s="42"/>
      <c r="IZW3" s="42"/>
      <c r="IZX3" s="42"/>
      <c r="IZY3" s="42"/>
      <c r="IZZ3" s="42"/>
      <c r="JAA3" s="42"/>
      <c r="JAB3" s="42"/>
      <c r="JAC3" s="42"/>
      <c r="JAD3" s="42"/>
      <c r="JAE3" s="42"/>
      <c r="JAF3" s="42"/>
      <c r="JAG3" s="42"/>
      <c r="JAH3" s="42"/>
      <c r="JAI3" s="42"/>
      <c r="JAJ3" s="42"/>
      <c r="JAK3" s="42"/>
      <c r="JAL3" s="42"/>
      <c r="JAM3" s="42"/>
      <c r="JAN3" s="42"/>
      <c r="JAO3" s="42"/>
      <c r="JAP3" s="42"/>
      <c r="JAQ3" s="42"/>
      <c r="JAR3" s="42"/>
      <c r="JAS3" s="42"/>
      <c r="JAT3" s="42"/>
      <c r="JAU3" s="42"/>
      <c r="JAV3" s="42"/>
      <c r="JAW3" s="42"/>
      <c r="JAX3" s="42"/>
      <c r="JAY3" s="42"/>
      <c r="JAZ3" s="42"/>
      <c r="JBA3" s="42"/>
      <c r="JBB3" s="42"/>
      <c r="JBC3" s="42"/>
      <c r="JBD3" s="42"/>
      <c r="JBE3" s="42"/>
      <c r="JBF3" s="42"/>
      <c r="JBG3" s="42"/>
      <c r="JBH3" s="42"/>
      <c r="JBI3" s="42"/>
      <c r="JBJ3" s="42"/>
      <c r="JBK3" s="42"/>
      <c r="JBL3" s="42"/>
      <c r="JBM3" s="42"/>
      <c r="JBN3" s="42"/>
      <c r="JBO3" s="42"/>
      <c r="JBP3" s="42"/>
      <c r="JBQ3" s="42"/>
      <c r="JBR3" s="42"/>
      <c r="JBS3" s="42"/>
      <c r="JBT3" s="42"/>
      <c r="JBU3" s="42"/>
      <c r="JBV3" s="42"/>
      <c r="JBW3" s="42"/>
      <c r="JBX3" s="42"/>
      <c r="JBY3" s="42"/>
      <c r="JBZ3" s="42"/>
      <c r="JCA3" s="42"/>
      <c r="JCB3" s="42"/>
      <c r="JCC3" s="42"/>
      <c r="JCD3" s="42"/>
      <c r="JCE3" s="42"/>
      <c r="JCF3" s="42"/>
      <c r="JCG3" s="42"/>
      <c r="JCH3" s="42"/>
      <c r="JCI3" s="42"/>
      <c r="JCJ3" s="42"/>
      <c r="JCK3" s="42"/>
      <c r="JCL3" s="42"/>
      <c r="JCM3" s="42"/>
      <c r="JCN3" s="42"/>
      <c r="JCO3" s="42"/>
      <c r="JCP3" s="42"/>
      <c r="JCQ3" s="42"/>
      <c r="JCR3" s="42"/>
      <c r="JCS3" s="42"/>
      <c r="JCT3" s="42"/>
      <c r="JCU3" s="42"/>
      <c r="JCV3" s="42"/>
      <c r="JCW3" s="42"/>
      <c r="JCX3" s="42"/>
      <c r="JCY3" s="42"/>
      <c r="JCZ3" s="42"/>
      <c r="JDA3" s="42"/>
      <c r="JDB3" s="42"/>
      <c r="JDC3" s="42"/>
      <c r="JDD3" s="42"/>
      <c r="JDE3" s="42"/>
      <c r="JDF3" s="42"/>
      <c r="JDG3" s="42"/>
      <c r="JDH3" s="42"/>
      <c r="JDI3" s="42"/>
      <c r="JDJ3" s="42"/>
      <c r="JDK3" s="42"/>
      <c r="JDL3" s="42"/>
      <c r="JDM3" s="42"/>
      <c r="JDN3" s="42"/>
      <c r="JDO3" s="42"/>
      <c r="JDP3" s="42"/>
      <c r="JDQ3" s="42"/>
      <c r="JDR3" s="42"/>
      <c r="JDS3" s="42"/>
      <c r="JDT3" s="42"/>
      <c r="JDU3" s="42"/>
      <c r="JDV3" s="42"/>
      <c r="JDW3" s="42"/>
      <c r="JDX3" s="42"/>
      <c r="JDY3" s="42"/>
      <c r="JDZ3" s="42"/>
      <c r="JEA3" s="42"/>
      <c r="JEB3" s="42"/>
      <c r="JEC3" s="42"/>
      <c r="JED3" s="42"/>
      <c r="JEE3" s="42"/>
      <c r="JEF3" s="42"/>
      <c r="JEG3" s="42"/>
      <c r="JEH3" s="42"/>
      <c r="JEI3" s="42"/>
      <c r="JEJ3" s="42"/>
      <c r="JEK3" s="42"/>
      <c r="JEL3" s="42"/>
      <c r="JEM3" s="42"/>
      <c r="JEN3" s="42"/>
      <c r="JEO3" s="42"/>
      <c r="JEP3" s="42"/>
      <c r="JEQ3" s="42"/>
      <c r="JER3" s="42"/>
      <c r="JES3" s="42"/>
      <c r="JET3" s="42"/>
      <c r="JEU3" s="42"/>
      <c r="JEV3" s="42"/>
      <c r="JEW3" s="42"/>
      <c r="JEX3" s="42"/>
      <c r="JEY3" s="42"/>
      <c r="JEZ3" s="42"/>
      <c r="JFA3" s="42"/>
      <c r="JFB3" s="42"/>
      <c r="JFC3" s="42"/>
      <c r="JFD3" s="42"/>
      <c r="JFE3" s="42"/>
      <c r="JFF3" s="42"/>
      <c r="JFG3" s="42"/>
      <c r="JFH3" s="42"/>
      <c r="JFI3" s="42"/>
      <c r="JFJ3" s="42"/>
      <c r="JFK3" s="42"/>
      <c r="JFL3" s="42"/>
      <c r="JFM3" s="42"/>
      <c r="JFN3" s="42"/>
      <c r="JFO3" s="42"/>
      <c r="JFP3" s="42"/>
      <c r="JFQ3" s="42"/>
      <c r="JFR3" s="42"/>
      <c r="JFS3" s="42"/>
      <c r="JFT3" s="42"/>
      <c r="JFU3" s="42"/>
      <c r="JFV3" s="42"/>
      <c r="JFW3" s="42"/>
      <c r="JFX3" s="42"/>
      <c r="JFY3" s="42"/>
      <c r="JFZ3" s="42"/>
      <c r="JGA3" s="42"/>
      <c r="JGB3" s="42"/>
      <c r="JGC3" s="42"/>
      <c r="JGD3" s="42"/>
      <c r="JGE3" s="42"/>
      <c r="JGF3" s="42"/>
      <c r="JGG3" s="42"/>
      <c r="JGH3" s="42"/>
      <c r="JGI3" s="42"/>
      <c r="JGJ3" s="42"/>
      <c r="JGK3" s="42"/>
      <c r="JGL3" s="42"/>
      <c r="JGM3" s="42"/>
      <c r="JGN3" s="42"/>
      <c r="JGO3" s="42"/>
      <c r="JGP3" s="42"/>
      <c r="JGQ3" s="42"/>
      <c r="JGR3" s="42"/>
      <c r="JGS3" s="42"/>
      <c r="JGT3" s="42"/>
      <c r="JGU3" s="42"/>
      <c r="JGV3" s="42"/>
      <c r="JGW3" s="42"/>
      <c r="JGX3" s="42"/>
      <c r="JGY3" s="42"/>
      <c r="JGZ3" s="42"/>
      <c r="JHA3" s="42"/>
      <c r="JHB3" s="42"/>
      <c r="JHC3" s="42"/>
      <c r="JHD3" s="42"/>
      <c r="JHE3" s="42"/>
      <c r="JHF3" s="42"/>
      <c r="JHG3" s="42"/>
      <c r="JHH3" s="42"/>
      <c r="JHI3" s="42"/>
      <c r="JHJ3" s="42"/>
      <c r="JHK3" s="42"/>
      <c r="JHL3" s="42"/>
      <c r="JHM3" s="42"/>
      <c r="JHN3" s="42"/>
      <c r="JHO3" s="42"/>
      <c r="JHP3" s="42"/>
      <c r="JHQ3" s="42"/>
      <c r="JHR3" s="42"/>
      <c r="JHS3" s="42"/>
      <c r="JHT3" s="42"/>
      <c r="JHU3" s="42"/>
      <c r="JHV3" s="42"/>
      <c r="JHW3" s="42"/>
      <c r="JHX3" s="42"/>
      <c r="JHY3" s="42"/>
      <c r="JHZ3" s="42"/>
      <c r="JIA3" s="42"/>
      <c r="JIB3" s="42"/>
      <c r="JIC3" s="42"/>
      <c r="JID3" s="42"/>
      <c r="JIE3" s="42"/>
      <c r="JIF3" s="42"/>
      <c r="JIG3" s="42"/>
      <c r="JIH3" s="42"/>
      <c r="JII3" s="42"/>
      <c r="JIJ3" s="42"/>
      <c r="JIK3" s="42"/>
      <c r="JIL3" s="42"/>
      <c r="JIM3" s="42"/>
      <c r="JIN3" s="42"/>
      <c r="JIO3" s="42"/>
      <c r="JIP3" s="42"/>
      <c r="JIQ3" s="42"/>
      <c r="JIR3" s="42"/>
      <c r="JIS3" s="42"/>
      <c r="JIT3" s="42"/>
      <c r="JIU3" s="42"/>
      <c r="JIV3" s="42"/>
      <c r="JIW3" s="42"/>
      <c r="JIX3" s="42"/>
      <c r="JIY3" s="42"/>
      <c r="JIZ3" s="42"/>
      <c r="JJA3" s="42"/>
      <c r="JJB3" s="42"/>
      <c r="JJC3" s="42"/>
      <c r="JJD3" s="42"/>
      <c r="JJE3" s="42"/>
      <c r="JJF3" s="42"/>
      <c r="JJG3" s="42"/>
      <c r="JJH3" s="42"/>
      <c r="JJI3" s="42"/>
      <c r="JJJ3" s="42"/>
      <c r="JJK3" s="42"/>
      <c r="JJL3" s="42"/>
      <c r="JJM3" s="42"/>
      <c r="JJN3" s="42"/>
      <c r="JJO3" s="42"/>
      <c r="JJP3" s="42"/>
      <c r="JJQ3" s="42"/>
      <c r="JJR3" s="42"/>
      <c r="JJS3" s="42"/>
      <c r="JJT3" s="42"/>
      <c r="JJU3" s="42"/>
      <c r="JJV3" s="42"/>
      <c r="JJW3" s="42"/>
      <c r="JJX3" s="42"/>
      <c r="JJY3" s="42"/>
      <c r="JJZ3" s="42"/>
      <c r="JKA3" s="42"/>
      <c r="JKB3" s="42"/>
      <c r="JKC3" s="42"/>
      <c r="JKD3" s="42"/>
      <c r="JKE3" s="42"/>
      <c r="JKF3" s="42"/>
      <c r="JKG3" s="42"/>
      <c r="JKH3" s="42"/>
      <c r="JKI3" s="42"/>
      <c r="JKJ3" s="42"/>
      <c r="JKK3" s="42"/>
      <c r="JKL3" s="42"/>
      <c r="JKM3" s="42"/>
      <c r="JKN3" s="42"/>
      <c r="JKO3" s="42"/>
      <c r="JKP3" s="42"/>
      <c r="JKQ3" s="42"/>
      <c r="JKR3" s="42"/>
      <c r="JKS3" s="42"/>
      <c r="JKT3" s="42"/>
      <c r="JKU3" s="42"/>
      <c r="JKV3" s="42"/>
      <c r="JKW3" s="42"/>
      <c r="JKX3" s="42"/>
      <c r="JKY3" s="42"/>
      <c r="JKZ3" s="42"/>
      <c r="JLA3" s="42"/>
      <c r="JLB3" s="42"/>
      <c r="JLC3" s="42"/>
      <c r="JLD3" s="42"/>
      <c r="JLE3" s="42"/>
      <c r="JLF3" s="42"/>
      <c r="JLG3" s="42"/>
      <c r="JLH3" s="42"/>
      <c r="JLI3" s="42"/>
      <c r="JLJ3" s="42"/>
      <c r="JLK3" s="42"/>
      <c r="JLL3" s="42"/>
      <c r="JLM3" s="42"/>
      <c r="JLN3" s="42"/>
      <c r="JLO3" s="42"/>
      <c r="JLP3" s="42"/>
      <c r="JLQ3" s="42"/>
      <c r="JLR3" s="42"/>
      <c r="JLS3" s="42"/>
      <c r="JLT3" s="42"/>
      <c r="JLU3" s="42"/>
      <c r="JLV3" s="42"/>
      <c r="JLW3" s="42"/>
      <c r="JLX3" s="42"/>
      <c r="JLY3" s="42"/>
      <c r="JLZ3" s="42"/>
      <c r="JMA3" s="42"/>
      <c r="JMB3" s="42"/>
      <c r="JMC3" s="42"/>
      <c r="JMD3" s="42"/>
      <c r="JME3" s="42"/>
      <c r="JMF3" s="42"/>
      <c r="JMG3" s="42"/>
      <c r="JMH3" s="42"/>
      <c r="JMI3" s="42"/>
      <c r="JMJ3" s="42"/>
      <c r="JMK3" s="42"/>
      <c r="JML3" s="42"/>
      <c r="JMM3" s="42"/>
      <c r="JMN3" s="42"/>
      <c r="JMO3" s="42"/>
      <c r="JMP3" s="42"/>
      <c r="JMQ3" s="42"/>
      <c r="JMR3" s="42"/>
      <c r="JMS3" s="42"/>
      <c r="JMT3" s="42"/>
      <c r="JMU3" s="42"/>
      <c r="JMV3" s="42"/>
      <c r="JMW3" s="42"/>
      <c r="JMX3" s="42"/>
      <c r="JMY3" s="42"/>
      <c r="JMZ3" s="42"/>
      <c r="JNA3" s="42"/>
      <c r="JNB3" s="42"/>
      <c r="JNC3" s="42"/>
      <c r="JND3" s="42"/>
      <c r="JNE3" s="42"/>
      <c r="JNF3" s="42"/>
      <c r="JNG3" s="42"/>
      <c r="JNH3" s="42"/>
      <c r="JNI3" s="42"/>
      <c r="JNJ3" s="42"/>
      <c r="JNK3" s="42"/>
      <c r="JNL3" s="42"/>
      <c r="JNM3" s="42"/>
      <c r="JNN3" s="42"/>
      <c r="JNO3" s="42"/>
      <c r="JNP3" s="42"/>
      <c r="JNQ3" s="42"/>
      <c r="JNR3" s="42"/>
      <c r="JNS3" s="42"/>
      <c r="JNT3" s="42"/>
      <c r="JNU3" s="42"/>
      <c r="JNV3" s="42"/>
      <c r="JNW3" s="42"/>
      <c r="JNX3" s="42"/>
      <c r="JNY3" s="42"/>
      <c r="JNZ3" s="42"/>
      <c r="JOA3" s="42"/>
      <c r="JOB3" s="42"/>
      <c r="JOC3" s="42"/>
      <c r="JOD3" s="42"/>
      <c r="JOE3" s="42"/>
      <c r="JOF3" s="42"/>
      <c r="JOG3" s="42"/>
      <c r="JOH3" s="42"/>
      <c r="JOI3" s="42"/>
      <c r="JOJ3" s="42"/>
      <c r="JOK3" s="42"/>
      <c r="JOL3" s="42"/>
      <c r="JOM3" s="42"/>
      <c r="JON3" s="42"/>
      <c r="JOO3" s="42"/>
      <c r="JOP3" s="42"/>
      <c r="JOQ3" s="42"/>
      <c r="JOR3" s="42"/>
      <c r="JOS3" s="42"/>
      <c r="JOT3" s="42"/>
      <c r="JOU3" s="42"/>
      <c r="JOV3" s="42"/>
      <c r="JOW3" s="42"/>
      <c r="JOX3" s="42"/>
      <c r="JOY3" s="42"/>
      <c r="JOZ3" s="42"/>
      <c r="JPA3" s="42"/>
      <c r="JPB3" s="42"/>
      <c r="JPC3" s="42"/>
      <c r="JPD3" s="42"/>
      <c r="JPE3" s="42"/>
      <c r="JPF3" s="42"/>
      <c r="JPG3" s="42"/>
      <c r="JPH3" s="42"/>
      <c r="JPI3" s="42"/>
      <c r="JPJ3" s="42"/>
      <c r="JPK3" s="42"/>
      <c r="JPL3" s="42"/>
      <c r="JPM3" s="42"/>
      <c r="JPN3" s="42"/>
      <c r="JPO3" s="42"/>
      <c r="JPP3" s="42"/>
      <c r="JPQ3" s="42"/>
      <c r="JPR3" s="42"/>
      <c r="JPS3" s="42"/>
      <c r="JPT3" s="42"/>
      <c r="JPU3" s="42"/>
      <c r="JPV3" s="42"/>
      <c r="JPW3" s="42"/>
      <c r="JPX3" s="42"/>
      <c r="JPY3" s="42"/>
      <c r="JPZ3" s="42"/>
      <c r="JQA3" s="42"/>
      <c r="JQB3" s="42"/>
      <c r="JQC3" s="42"/>
      <c r="JQD3" s="42"/>
      <c r="JQE3" s="42"/>
      <c r="JQF3" s="42"/>
      <c r="JQG3" s="42"/>
      <c r="JQH3" s="42"/>
      <c r="JQI3" s="42"/>
      <c r="JQJ3" s="42"/>
      <c r="JQK3" s="42"/>
      <c r="JQL3" s="42"/>
      <c r="JQM3" s="42"/>
      <c r="JQN3" s="42"/>
      <c r="JQO3" s="42"/>
      <c r="JQP3" s="42"/>
      <c r="JQQ3" s="42"/>
      <c r="JQR3" s="42"/>
      <c r="JQS3" s="42"/>
      <c r="JQT3" s="42"/>
      <c r="JQU3" s="42"/>
      <c r="JQV3" s="42"/>
      <c r="JQW3" s="42"/>
      <c r="JQX3" s="42"/>
      <c r="JQY3" s="42"/>
      <c r="JQZ3" s="42"/>
      <c r="JRA3" s="42"/>
      <c r="JRB3" s="42"/>
      <c r="JRC3" s="42"/>
      <c r="JRD3" s="42"/>
      <c r="JRE3" s="42"/>
      <c r="JRF3" s="42"/>
      <c r="JRG3" s="42"/>
      <c r="JRH3" s="42"/>
      <c r="JRI3" s="42"/>
      <c r="JRJ3" s="42"/>
      <c r="JRK3" s="42"/>
      <c r="JRL3" s="42"/>
      <c r="JRM3" s="42"/>
      <c r="JRN3" s="42"/>
      <c r="JRO3" s="42"/>
      <c r="JRP3" s="42"/>
      <c r="JRQ3" s="42"/>
      <c r="JRR3" s="42"/>
      <c r="JRS3" s="42"/>
      <c r="JRT3" s="42"/>
      <c r="JRU3" s="42"/>
      <c r="JRV3" s="42"/>
      <c r="JRW3" s="42"/>
      <c r="JRX3" s="42"/>
      <c r="JRY3" s="42"/>
      <c r="JRZ3" s="42"/>
      <c r="JSA3" s="42"/>
      <c r="JSB3" s="42"/>
      <c r="JSC3" s="42"/>
      <c r="JSD3" s="42"/>
      <c r="JSE3" s="42"/>
      <c r="JSF3" s="42"/>
      <c r="JSG3" s="42"/>
      <c r="JSH3" s="42"/>
      <c r="JSI3" s="42"/>
      <c r="JSJ3" s="42"/>
      <c r="JSK3" s="42"/>
      <c r="JSL3" s="42"/>
      <c r="JSM3" s="42"/>
      <c r="JSN3" s="42"/>
      <c r="JSO3" s="42"/>
      <c r="JSP3" s="42"/>
      <c r="JSQ3" s="42"/>
      <c r="JSR3" s="42"/>
      <c r="JSS3" s="42"/>
      <c r="JST3" s="42"/>
      <c r="JSU3" s="42"/>
      <c r="JSV3" s="42"/>
      <c r="JSW3" s="42"/>
      <c r="JSX3" s="42"/>
      <c r="JSY3" s="42"/>
      <c r="JSZ3" s="42"/>
      <c r="JTA3" s="42"/>
      <c r="JTB3" s="42"/>
      <c r="JTC3" s="42"/>
      <c r="JTD3" s="42"/>
      <c r="JTE3" s="42"/>
      <c r="JTF3" s="42"/>
      <c r="JTG3" s="42"/>
      <c r="JTH3" s="42"/>
      <c r="JTI3" s="42"/>
      <c r="JTJ3" s="42"/>
      <c r="JTK3" s="42"/>
      <c r="JTL3" s="42"/>
      <c r="JTM3" s="42"/>
      <c r="JTN3" s="42"/>
      <c r="JTO3" s="42"/>
      <c r="JTP3" s="42"/>
      <c r="JTQ3" s="42"/>
      <c r="JTR3" s="42"/>
      <c r="JTS3" s="42"/>
      <c r="JTT3" s="42"/>
      <c r="JTU3" s="42"/>
      <c r="JTV3" s="42"/>
      <c r="JTW3" s="42"/>
      <c r="JTX3" s="42"/>
      <c r="JTY3" s="42"/>
      <c r="JTZ3" s="42"/>
      <c r="JUA3" s="42"/>
      <c r="JUB3" s="42"/>
      <c r="JUC3" s="42"/>
      <c r="JUD3" s="42"/>
      <c r="JUE3" s="42"/>
      <c r="JUF3" s="42"/>
      <c r="JUG3" s="42"/>
      <c r="JUH3" s="42"/>
      <c r="JUI3" s="42"/>
      <c r="JUJ3" s="42"/>
      <c r="JUK3" s="42"/>
      <c r="JUL3" s="42"/>
      <c r="JUM3" s="42"/>
      <c r="JUN3" s="42"/>
      <c r="JUO3" s="42"/>
      <c r="JUP3" s="42"/>
      <c r="JUQ3" s="42"/>
      <c r="JUR3" s="42"/>
      <c r="JUS3" s="42"/>
      <c r="JUT3" s="42"/>
      <c r="JUU3" s="42"/>
      <c r="JUV3" s="42"/>
      <c r="JUW3" s="42"/>
      <c r="JUX3" s="42"/>
      <c r="JUY3" s="42"/>
      <c r="JUZ3" s="42"/>
      <c r="JVA3" s="42"/>
      <c r="JVB3" s="42"/>
      <c r="JVC3" s="42"/>
      <c r="JVD3" s="42"/>
      <c r="JVE3" s="42"/>
      <c r="JVF3" s="42"/>
      <c r="JVG3" s="42"/>
      <c r="JVH3" s="42"/>
      <c r="JVI3" s="42"/>
      <c r="JVJ3" s="42"/>
      <c r="JVK3" s="42"/>
      <c r="JVL3" s="42"/>
      <c r="JVM3" s="42"/>
      <c r="JVN3" s="42"/>
      <c r="JVO3" s="42"/>
      <c r="JVP3" s="42"/>
      <c r="JVQ3" s="42"/>
      <c r="JVR3" s="42"/>
      <c r="JVS3" s="42"/>
      <c r="JVT3" s="42"/>
      <c r="JVU3" s="42"/>
      <c r="JVV3" s="42"/>
      <c r="JVW3" s="42"/>
      <c r="JVX3" s="42"/>
      <c r="JVY3" s="42"/>
      <c r="JVZ3" s="42"/>
      <c r="JWA3" s="42"/>
      <c r="JWB3" s="42"/>
      <c r="JWC3" s="42"/>
      <c r="JWD3" s="42"/>
      <c r="JWE3" s="42"/>
      <c r="JWF3" s="42"/>
      <c r="JWG3" s="42"/>
      <c r="JWH3" s="42"/>
      <c r="JWI3" s="42"/>
      <c r="JWJ3" s="42"/>
      <c r="JWK3" s="42"/>
      <c r="JWL3" s="42"/>
      <c r="JWM3" s="42"/>
      <c r="JWN3" s="42"/>
      <c r="JWO3" s="42"/>
      <c r="JWP3" s="42"/>
      <c r="JWQ3" s="42"/>
      <c r="JWR3" s="42"/>
      <c r="JWS3" s="42"/>
      <c r="JWT3" s="42"/>
      <c r="JWU3" s="42"/>
      <c r="JWV3" s="42"/>
      <c r="JWW3" s="42"/>
      <c r="JWX3" s="42"/>
      <c r="JWY3" s="42"/>
      <c r="JWZ3" s="42"/>
      <c r="JXA3" s="42"/>
      <c r="JXB3" s="42"/>
      <c r="JXC3" s="42"/>
      <c r="JXD3" s="42"/>
      <c r="JXE3" s="42"/>
      <c r="JXF3" s="42"/>
      <c r="JXG3" s="42"/>
      <c r="JXH3" s="42"/>
      <c r="JXI3" s="42"/>
      <c r="JXJ3" s="42"/>
      <c r="JXK3" s="42"/>
      <c r="JXL3" s="42"/>
      <c r="JXM3" s="42"/>
      <c r="JXN3" s="42"/>
      <c r="JXO3" s="42"/>
      <c r="JXP3" s="42"/>
      <c r="JXQ3" s="42"/>
      <c r="JXR3" s="42"/>
      <c r="JXS3" s="42"/>
      <c r="JXT3" s="42"/>
      <c r="JXU3" s="42"/>
      <c r="JXV3" s="42"/>
      <c r="JXW3" s="42"/>
      <c r="JXX3" s="42"/>
      <c r="JXY3" s="42"/>
      <c r="JXZ3" s="42"/>
      <c r="JYA3" s="42"/>
      <c r="JYB3" s="42"/>
      <c r="JYC3" s="42"/>
      <c r="JYD3" s="42"/>
      <c r="JYE3" s="42"/>
      <c r="JYF3" s="42"/>
      <c r="JYG3" s="42"/>
      <c r="JYH3" s="42"/>
      <c r="JYI3" s="42"/>
      <c r="JYJ3" s="42"/>
      <c r="JYK3" s="42"/>
      <c r="JYL3" s="42"/>
      <c r="JYM3" s="42"/>
      <c r="JYN3" s="42"/>
      <c r="JYO3" s="42"/>
      <c r="JYP3" s="42"/>
      <c r="JYQ3" s="42"/>
      <c r="JYR3" s="42"/>
      <c r="JYS3" s="42"/>
      <c r="JYT3" s="42"/>
      <c r="JYU3" s="42"/>
      <c r="JYV3" s="42"/>
      <c r="JYW3" s="42"/>
      <c r="JYX3" s="42"/>
      <c r="JYY3" s="42"/>
      <c r="JYZ3" s="42"/>
      <c r="JZA3" s="42"/>
      <c r="JZB3" s="42"/>
      <c r="JZC3" s="42"/>
      <c r="JZD3" s="42"/>
      <c r="JZE3" s="42"/>
      <c r="JZF3" s="42"/>
      <c r="JZG3" s="42"/>
      <c r="JZH3" s="42"/>
      <c r="JZI3" s="42"/>
      <c r="JZJ3" s="42"/>
      <c r="JZK3" s="42"/>
      <c r="JZL3" s="42"/>
      <c r="JZM3" s="42"/>
      <c r="JZN3" s="42"/>
      <c r="JZO3" s="42"/>
      <c r="JZP3" s="42"/>
      <c r="JZQ3" s="42"/>
      <c r="JZR3" s="42"/>
      <c r="JZS3" s="42"/>
      <c r="JZT3" s="42"/>
      <c r="JZU3" s="42"/>
      <c r="JZV3" s="42"/>
      <c r="JZW3" s="42"/>
      <c r="JZX3" s="42"/>
      <c r="JZY3" s="42"/>
      <c r="JZZ3" s="42"/>
      <c r="KAA3" s="42"/>
      <c r="KAB3" s="42"/>
      <c r="KAC3" s="42"/>
      <c r="KAD3" s="42"/>
      <c r="KAE3" s="42"/>
      <c r="KAF3" s="42"/>
      <c r="KAG3" s="42"/>
      <c r="KAH3" s="42"/>
      <c r="KAI3" s="42"/>
      <c r="KAJ3" s="42"/>
      <c r="KAK3" s="42"/>
      <c r="KAL3" s="42"/>
      <c r="KAM3" s="42"/>
      <c r="KAN3" s="42"/>
      <c r="KAO3" s="42"/>
      <c r="KAP3" s="42"/>
      <c r="KAQ3" s="42"/>
      <c r="KAR3" s="42"/>
      <c r="KAS3" s="42"/>
      <c r="KAT3" s="42"/>
      <c r="KAU3" s="42"/>
      <c r="KAV3" s="42"/>
      <c r="KAW3" s="42"/>
      <c r="KAX3" s="42"/>
      <c r="KAY3" s="42"/>
      <c r="KAZ3" s="42"/>
      <c r="KBA3" s="42"/>
      <c r="KBB3" s="42"/>
      <c r="KBC3" s="42"/>
      <c r="KBD3" s="42"/>
      <c r="KBE3" s="42"/>
      <c r="KBF3" s="42"/>
      <c r="KBG3" s="42"/>
      <c r="KBH3" s="42"/>
      <c r="KBI3" s="42"/>
      <c r="KBJ3" s="42"/>
      <c r="KBK3" s="42"/>
      <c r="KBL3" s="42"/>
      <c r="KBM3" s="42"/>
      <c r="KBN3" s="42"/>
      <c r="KBO3" s="42"/>
      <c r="KBP3" s="42"/>
      <c r="KBQ3" s="42"/>
      <c r="KBR3" s="42"/>
      <c r="KBS3" s="42"/>
      <c r="KBT3" s="42"/>
      <c r="KBU3" s="42"/>
      <c r="KBV3" s="42"/>
      <c r="KBW3" s="42"/>
      <c r="KBX3" s="42"/>
      <c r="KBY3" s="42"/>
      <c r="KBZ3" s="42"/>
      <c r="KCA3" s="42"/>
      <c r="KCB3" s="42"/>
      <c r="KCC3" s="42"/>
      <c r="KCD3" s="42"/>
      <c r="KCE3" s="42"/>
      <c r="KCF3" s="42"/>
      <c r="KCG3" s="42"/>
      <c r="KCH3" s="42"/>
      <c r="KCI3" s="42"/>
      <c r="KCJ3" s="42"/>
      <c r="KCK3" s="42"/>
      <c r="KCL3" s="42"/>
      <c r="KCM3" s="42"/>
      <c r="KCN3" s="42"/>
      <c r="KCO3" s="42"/>
      <c r="KCP3" s="42"/>
      <c r="KCQ3" s="42"/>
      <c r="KCR3" s="42"/>
      <c r="KCS3" s="42"/>
      <c r="KCT3" s="42"/>
      <c r="KCU3" s="42"/>
      <c r="KCV3" s="42"/>
      <c r="KCW3" s="42"/>
      <c r="KCX3" s="42"/>
      <c r="KCY3" s="42"/>
      <c r="KCZ3" s="42"/>
      <c r="KDA3" s="42"/>
      <c r="KDB3" s="42"/>
      <c r="KDC3" s="42"/>
      <c r="KDD3" s="42"/>
      <c r="KDE3" s="42"/>
      <c r="KDF3" s="42"/>
      <c r="KDG3" s="42"/>
      <c r="KDH3" s="42"/>
      <c r="KDI3" s="42"/>
      <c r="KDJ3" s="42"/>
      <c r="KDK3" s="42"/>
      <c r="KDL3" s="42"/>
      <c r="KDM3" s="42"/>
      <c r="KDN3" s="42"/>
      <c r="KDO3" s="42"/>
      <c r="KDP3" s="42"/>
      <c r="KDQ3" s="42"/>
      <c r="KDR3" s="42"/>
      <c r="KDS3" s="42"/>
      <c r="KDT3" s="42"/>
      <c r="KDU3" s="42"/>
      <c r="KDV3" s="42"/>
      <c r="KDW3" s="42"/>
      <c r="KDX3" s="42"/>
      <c r="KDY3" s="42"/>
      <c r="KDZ3" s="42"/>
      <c r="KEA3" s="42"/>
      <c r="KEB3" s="42"/>
      <c r="KEC3" s="42"/>
      <c r="KED3" s="42"/>
      <c r="KEE3" s="42"/>
      <c r="KEF3" s="42"/>
      <c r="KEG3" s="42"/>
      <c r="KEH3" s="42"/>
      <c r="KEI3" s="42"/>
      <c r="KEJ3" s="42"/>
      <c r="KEK3" s="42"/>
      <c r="KEL3" s="42"/>
      <c r="KEM3" s="42"/>
      <c r="KEN3" s="42"/>
      <c r="KEO3" s="42"/>
      <c r="KEP3" s="42"/>
      <c r="KEQ3" s="42"/>
      <c r="KER3" s="42"/>
      <c r="KES3" s="42"/>
      <c r="KET3" s="42"/>
      <c r="KEU3" s="42"/>
      <c r="KEV3" s="42"/>
      <c r="KEW3" s="42"/>
      <c r="KEX3" s="42"/>
      <c r="KEY3" s="42"/>
      <c r="KEZ3" s="42"/>
      <c r="KFA3" s="42"/>
      <c r="KFB3" s="42"/>
      <c r="KFC3" s="42"/>
      <c r="KFD3" s="42"/>
      <c r="KFE3" s="42"/>
      <c r="KFF3" s="42"/>
      <c r="KFG3" s="42"/>
      <c r="KFH3" s="42"/>
      <c r="KFI3" s="42"/>
      <c r="KFJ3" s="42"/>
      <c r="KFK3" s="42"/>
      <c r="KFL3" s="42"/>
      <c r="KFM3" s="42"/>
      <c r="KFN3" s="42"/>
      <c r="KFO3" s="42"/>
      <c r="KFP3" s="42"/>
      <c r="KFQ3" s="42"/>
      <c r="KFR3" s="42"/>
      <c r="KFS3" s="42"/>
      <c r="KFT3" s="42"/>
      <c r="KFU3" s="42"/>
      <c r="KFV3" s="42"/>
      <c r="KFW3" s="42"/>
      <c r="KFX3" s="42"/>
      <c r="KFY3" s="42"/>
      <c r="KFZ3" s="42"/>
      <c r="KGA3" s="42"/>
      <c r="KGB3" s="42"/>
      <c r="KGC3" s="42"/>
      <c r="KGD3" s="42"/>
      <c r="KGE3" s="42"/>
      <c r="KGF3" s="42"/>
      <c r="KGG3" s="42"/>
      <c r="KGH3" s="42"/>
      <c r="KGI3" s="42"/>
      <c r="KGJ3" s="42"/>
      <c r="KGK3" s="42"/>
      <c r="KGL3" s="42"/>
      <c r="KGM3" s="42"/>
      <c r="KGN3" s="42"/>
      <c r="KGO3" s="42"/>
      <c r="KGP3" s="42"/>
      <c r="KGQ3" s="42"/>
      <c r="KGR3" s="42"/>
      <c r="KGS3" s="42"/>
      <c r="KGT3" s="42"/>
      <c r="KGU3" s="42"/>
      <c r="KGV3" s="42"/>
      <c r="KGW3" s="42"/>
      <c r="KGX3" s="42"/>
      <c r="KGY3" s="42"/>
      <c r="KGZ3" s="42"/>
      <c r="KHA3" s="42"/>
      <c r="KHB3" s="42"/>
      <c r="KHC3" s="42"/>
      <c r="KHD3" s="42"/>
      <c r="KHE3" s="42"/>
      <c r="KHF3" s="42"/>
      <c r="KHG3" s="42"/>
      <c r="KHH3" s="42"/>
      <c r="KHI3" s="42"/>
      <c r="KHJ3" s="42"/>
      <c r="KHK3" s="42"/>
      <c r="KHL3" s="42"/>
      <c r="KHM3" s="42"/>
      <c r="KHN3" s="42"/>
      <c r="KHO3" s="42"/>
      <c r="KHP3" s="42"/>
      <c r="KHQ3" s="42"/>
      <c r="KHR3" s="42"/>
      <c r="KHS3" s="42"/>
      <c r="KHT3" s="42"/>
      <c r="KHU3" s="42"/>
      <c r="KHV3" s="42"/>
      <c r="KHW3" s="42"/>
      <c r="KHX3" s="42"/>
      <c r="KHY3" s="42"/>
      <c r="KHZ3" s="42"/>
      <c r="KIA3" s="42"/>
      <c r="KIB3" s="42"/>
      <c r="KIC3" s="42"/>
      <c r="KID3" s="42"/>
      <c r="KIE3" s="42"/>
      <c r="KIF3" s="42"/>
      <c r="KIG3" s="42"/>
      <c r="KIH3" s="42"/>
      <c r="KII3" s="42"/>
      <c r="KIJ3" s="42"/>
      <c r="KIK3" s="42"/>
      <c r="KIL3" s="42"/>
      <c r="KIM3" s="42"/>
      <c r="KIN3" s="42"/>
      <c r="KIO3" s="42"/>
      <c r="KIP3" s="42"/>
      <c r="KIQ3" s="42"/>
      <c r="KIR3" s="42"/>
      <c r="KIS3" s="42"/>
      <c r="KIT3" s="42"/>
      <c r="KIU3" s="42"/>
      <c r="KIV3" s="42"/>
      <c r="KIW3" s="42"/>
      <c r="KIX3" s="42"/>
      <c r="KIY3" s="42"/>
      <c r="KIZ3" s="42"/>
      <c r="KJA3" s="42"/>
      <c r="KJB3" s="42"/>
      <c r="KJC3" s="42"/>
      <c r="KJD3" s="42"/>
      <c r="KJE3" s="42"/>
      <c r="KJF3" s="42"/>
      <c r="KJG3" s="42"/>
      <c r="KJH3" s="42"/>
      <c r="KJI3" s="42"/>
      <c r="KJJ3" s="42"/>
      <c r="KJK3" s="42"/>
      <c r="KJL3" s="42"/>
      <c r="KJM3" s="42"/>
      <c r="KJN3" s="42"/>
      <c r="KJO3" s="42"/>
      <c r="KJP3" s="42"/>
      <c r="KJQ3" s="42"/>
      <c r="KJR3" s="42"/>
      <c r="KJS3" s="42"/>
      <c r="KJT3" s="42"/>
      <c r="KJU3" s="42"/>
      <c r="KJV3" s="42"/>
      <c r="KJW3" s="42"/>
      <c r="KJX3" s="42"/>
      <c r="KJY3" s="42"/>
      <c r="KJZ3" s="42"/>
      <c r="KKA3" s="42"/>
      <c r="KKB3" s="42"/>
      <c r="KKC3" s="42"/>
      <c r="KKD3" s="42"/>
      <c r="KKE3" s="42"/>
      <c r="KKF3" s="42"/>
      <c r="KKG3" s="42"/>
      <c r="KKH3" s="42"/>
      <c r="KKI3" s="42"/>
      <c r="KKJ3" s="42"/>
      <c r="KKK3" s="42"/>
      <c r="KKL3" s="42"/>
      <c r="KKM3" s="42"/>
      <c r="KKN3" s="42"/>
      <c r="KKO3" s="42"/>
      <c r="KKP3" s="42"/>
      <c r="KKQ3" s="42"/>
      <c r="KKR3" s="42"/>
      <c r="KKS3" s="42"/>
      <c r="KKT3" s="42"/>
      <c r="KKU3" s="42"/>
      <c r="KKV3" s="42"/>
      <c r="KKW3" s="42"/>
      <c r="KKX3" s="42"/>
      <c r="KKY3" s="42"/>
      <c r="KKZ3" s="42"/>
      <c r="KLA3" s="42"/>
      <c r="KLB3" s="42"/>
      <c r="KLC3" s="42"/>
      <c r="KLD3" s="42"/>
      <c r="KLE3" s="42"/>
      <c r="KLF3" s="42"/>
      <c r="KLG3" s="42"/>
      <c r="KLH3" s="42"/>
      <c r="KLI3" s="42"/>
      <c r="KLJ3" s="42"/>
      <c r="KLK3" s="42"/>
      <c r="KLL3" s="42"/>
      <c r="KLM3" s="42"/>
      <c r="KLN3" s="42"/>
      <c r="KLO3" s="42"/>
      <c r="KLP3" s="42"/>
      <c r="KLQ3" s="42"/>
      <c r="KLR3" s="42"/>
      <c r="KLS3" s="42"/>
      <c r="KLT3" s="42"/>
      <c r="KLU3" s="42"/>
      <c r="KLV3" s="42"/>
      <c r="KLW3" s="42"/>
      <c r="KLX3" s="42"/>
      <c r="KLY3" s="42"/>
      <c r="KLZ3" s="42"/>
      <c r="KMA3" s="42"/>
      <c r="KMB3" s="42"/>
      <c r="KMC3" s="42"/>
      <c r="KMD3" s="42"/>
      <c r="KME3" s="42"/>
      <c r="KMF3" s="42"/>
      <c r="KMG3" s="42"/>
      <c r="KMH3" s="42"/>
      <c r="KMI3" s="42"/>
      <c r="KMJ3" s="42"/>
      <c r="KMK3" s="42"/>
      <c r="KML3" s="42"/>
      <c r="KMM3" s="42"/>
      <c r="KMN3" s="42"/>
      <c r="KMO3" s="42"/>
      <c r="KMP3" s="42"/>
      <c r="KMQ3" s="42"/>
      <c r="KMR3" s="42"/>
      <c r="KMS3" s="42"/>
      <c r="KMT3" s="42"/>
      <c r="KMU3" s="42"/>
      <c r="KMV3" s="42"/>
      <c r="KMW3" s="42"/>
      <c r="KMX3" s="42"/>
      <c r="KMY3" s="42"/>
      <c r="KMZ3" s="42"/>
      <c r="KNA3" s="42"/>
      <c r="KNB3" s="42"/>
      <c r="KNC3" s="42"/>
      <c r="KND3" s="42"/>
      <c r="KNE3" s="42"/>
      <c r="KNF3" s="42"/>
      <c r="KNG3" s="42"/>
      <c r="KNH3" s="42"/>
      <c r="KNI3" s="42"/>
      <c r="KNJ3" s="42"/>
      <c r="KNK3" s="42"/>
      <c r="KNL3" s="42"/>
      <c r="KNM3" s="42"/>
      <c r="KNN3" s="42"/>
      <c r="KNO3" s="42"/>
      <c r="KNP3" s="42"/>
      <c r="KNQ3" s="42"/>
      <c r="KNR3" s="42"/>
      <c r="KNS3" s="42"/>
      <c r="KNT3" s="42"/>
      <c r="KNU3" s="42"/>
      <c r="KNV3" s="42"/>
      <c r="KNW3" s="42"/>
      <c r="KNX3" s="42"/>
      <c r="KNY3" s="42"/>
      <c r="KNZ3" s="42"/>
      <c r="KOA3" s="42"/>
      <c r="KOB3" s="42"/>
      <c r="KOC3" s="42"/>
      <c r="KOD3" s="42"/>
      <c r="KOE3" s="42"/>
      <c r="KOF3" s="42"/>
      <c r="KOG3" s="42"/>
      <c r="KOH3" s="42"/>
      <c r="KOI3" s="42"/>
      <c r="KOJ3" s="42"/>
      <c r="KOK3" s="42"/>
      <c r="KOL3" s="42"/>
      <c r="KOM3" s="42"/>
      <c r="KON3" s="42"/>
      <c r="KOO3" s="42"/>
      <c r="KOP3" s="42"/>
      <c r="KOQ3" s="42"/>
      <c r="KOR3" s="42"/>
      <c r="KOS3" s="42"/>
      <c r="KOT3" s="42"/>
      <c r="KOU3" s="42"/>
      <c r="KOV3" s="42"/>
      <c r="KOW3" s="42"/>
      <c r="KOX3" s="42"/>
      <c r="KOY3" s="42"/>
      <c r="KOZ3" s="42"/>
      <c r="KPA3" s="42"/>
      <c r="KPB3" s="42"/>
      <c r="KPC3" s="42"/>
      <c r="KPD3" s="42"/>
      <c r="KPE3" s="42"/>
      <c r="KPF3" s="42"/>
      <c r="KPG3" s="42"/>
      <c r="KPH3" s="42"/>
      <c r="KPI3" s="42"/>
      <c r="KPJ3" s="42"/>
      <c r="KPK3" s="42"/>
      <c r="KPL3" s="42"/>
      <c r="KPM3" s="42"/>
      <c r="KPN3" s="42"/>
      <c r="KPO3" s="42"/>
      <c r="KPP3" s="42"/>
      <c r="KPQ3" s="42"/>
      <c r="KPR3" s="42"/>
      <c r="KPS3" s="42"/>
      <c r="KPT3" s="42"/>
      <c r="KPU3" s="42"/>
      <c r="KPV3" s="42"/>
      <c r="KPW3" s="42"/>
      <c r="KPX3" s="42"/>
      <c r="KPY3" s="42"/>
      <c r="KPZ3" s="42"/>
      <c r="KQA3" s="42"/>
      <c r="KQB3" s="42"/>
      <c r="KQC3" s="42"/>
      <c r="KQD3" s="42"/>
      <c r="KQE3" s="42"/>
      <c r="KQF3" s="42"/>
      <c r="KQG3" s="42"/>
      <c r="KQH3" s="42"/>
      <c r="KQI3" s="42"/>
      <c r="KQJ3" s="42"/>
      <c r="KQK3" s="42"/>
      <c r="KQL3" s="42"/>
      <c r="KQM3" s="42"/>
      <c r="KQN3" s="42"/>
      <c r="KQO3" s="42"/>
      <c r="KQP3" s="42"/>
      <c r="KQQ3" s="42"/>
      <c r="KQR3" s="42"/>
      <c r="KQS3" s="42"/>
      <c r="KQT3" s="42"/>
      <c r="KQU3" s="42"/>
      <c r="KQV3" s="42"/>
      <c r="KQW3" s="42"/>
      <c r="KQX3" s="42"/>
      <c r="KQY3" s="42"/>
      <c r="KQZ3" s="42"/>
      <c r="KRA3" s="42"/>
      <c r="KRB3" s="42"/>
      <c r="KRC3" s="42"/>
      <c r="KRD3" s="42"/>
      <c r="KRE3" s="42"/>
      <c r="KRF3" s="42"/>
      <c r="KRG3" s="42"/>
      <c r="KRH3" s="42"/>
      <c r="KRI3" s="42"/>
      <c r="KRJ3" s="42"/>
      <c r="KRK3" s="42"/>
      <c r="KRL3" s="42"/>
      <c r="KRM3" s="42"/>
      <c r="KRN3" s="42"/>
      <c r="KRO3" s="42"/>
      <c r="KRP3" s="42"/>
      <c r="KRQ3" s="42"/>
      <c r="KRR3" s="42"/>
      <c r="KRS3" s="42"/>
      <c r="KRT3" s="42"/>
      <c r="KRU3" s="42"/>
      <c r="KRV3" s="42"/>
      <c r="KRW3" s="42"/>
      <c r="KRX3" s="42"/>
      <c r="KRY3" s="42"/>
      <c r="KRZ3" s="42"/>
      <c r="KSA3" s="42"/>
      <c r="KSB3" s="42"/>
      <c r="KSC3" s="42"/>
      <c r="KSD3" s="42"/>
      <c r="KSE3" s="42"/>
      <c r="KSF3" s="42"/>
      <c r="KSG3" s="42"/>
      <c r="KSH3" s="42"/>
      <c r="KSI3" s="42"/>
      <c r="KSJ3" s="42"/>
      <c r="KSK3" s="42"/>
      <c r="KSL3" s="42"/>
      <c r="KSM3" s="42"/>
      <c r="KSN3" s="42"/>
      <c r="KSO3" s="42"/>
      <c r="KSP3" s="42"/>
      <c r="KSQ3" s="42"/>
      <c r="KSR3" s="42"/>
      <c r="KSS3" s="42"/>
      <c r="KST3" s="42"/>
      <c r="KSU3" s="42"/>
      <c r="KSV3" s="42"/>
      <c r="KSW3" s="42"/>
      <c r="KSX3" s="42"/>
      <c r="KSY3" s="42"/>
      <c r="KSZ3" s="42"/>
      <c r="KTA3" s="42"/>
      <c r="KTB3" s="42"/>
      <c r="KTC3" s="42"/>
      <c r="KTD3" s="42"/>
      <c r="KTE3" s="42"/>
      <c r="KTF3" s="42"/>
      <c r="KTG3" s="42"/>
      <c r="KTH3" s="42"/>
      <c r="KTI3" s="42"/>
      <c r="KTJ3" s="42"/>
      <c r="KTK3" s="42"/>
      <c r="KTL3" s="42"/>
      <c r="KTM3" s="42"/>
      <c r="KTN3" s="42"/>
      <c r="KTO3" s="42"/>
      <c r="KTP3" s="42"/>
      <c r="KTQ3" s="42"/>
      <c r="KTR3" s="42"/>
      <c r="KTS3" s="42"/>
      <c r="KTT3" s="42"/>
      <c r="KTU3" s="42"/>
      <c r="KTV3" s="42"/>
      <c r="KTW3" s="42"/>
      <c r="KTX3" s="42"/>
      <c r="KTY3" s="42"/>
      <c r="KTZ3" s="42"/>
      <c r="KUA3" s="42"/>
      <c r="KUB3" s="42"/>
      <c r="KUC3" s="42"/>
      <c r="KUD3" s="42"/>
      <c r="KUE3" s="42"/>
      <c r="KUF3" s="42"/>
      <c r="KUG3" s="42"/>
      <c r="KUH3" s="42"/>
      <c r="KUI3" s="42"/>
      <c r="KUJ3" s="42"/>
      <c r="KUK3" s="42"/>
      <c r="KUL3" s="42"/>
      <c r="KUM3" s="42"/>
      <c r="KUN3" s="42"/>
      <c r="KUO3" s="42"/>
      <c r="KUP3" s="42"/>
      <c r="KUQ3" s="42"/>
      <c r="KUR3" s="42"/>
      <c r="KUS3" s="42"/>
      <c r="KUT3" s="42"/>
      <c r="KUU3" s="42"/>
      <c r="KUV3" s="42"/>
      <c r="KUW3" s="42"/>
      <c r="KUX3" s="42"/>
      <c r="KUY3" s="42"/>
      <c r="KUZ3" s="42"/>
      <c r="KVA3" s="42"/>
      <c r="KVB3" s="42"/>
      <c r="KVC3" s="42"/>
      <c r="KVD3" s="42"/>
      <c r="KVE3" s="42"/>
      <c r="KVF3" s="42"/>
      <c r="KVG3" s="42"/>
      <c r="KVH3" s="42"/>
      <c r="KVI3" s="42"/>
      <c r="KVJ3" s="42"/>
      <c r="KVK3" s="42"/>
      <c r="KVL3" s="42"/>
      <c r="KVM3" s="42"/>
      <c r="KVN3" s="42"/>
      <c r="KVO3" s="42"/>
      <c r="KVP3" s="42"/>
      <c r="KVQ3" s="42"/>
      <c r="KVR3" s="42"/>
      <c r="KVS3" s="42"/>
      <c r="KVT3" s="42"/>
      <c r="KVU3" s="42"/>
      <c r="KVV3" s="42"/>
      <c r="KVW3" s="42"/>
      <c r="KVX3" s="42"/>
      <c r="KVY3" s="42"/>
      <c r="KVZ3" s="42"/>
      <c r="KWA3" s="42"/>
      <c r="KWB3" s="42"/>
      <c r="KWC3" s="42"/>
      <c r="KWD3" s="42"/>
      <c r="KWE3" s="42"/>
      <c r="KWF3" s="42"/>
      <c r="KWG3" s="42"/>
      <c r="KWH3" s="42"/>
      <c r="KWI3" s="42"/>
      <c r="KWJ3" s="42"/>
      <c r="KWK3" s="42"/>
      <c r="KWL3" s="42"/>
      <c r="KWM3" s="42"/>
      <c r="KWN3" s="42"/>
      <c r="KWO3" s="42"/>
      <c r="KWP3" s="42"/>
      <c r="KWQ3" s="42"/>
      <c r="KWR3" s="42"/>
      <c r="KWS3" s="42"/>
      <c r="KWT3" s="42"/>
      <c r="KWU3" s="42"/>
      <c r="KWV3" s="42"/>
      <c r="KWW3" s="42"/>
      <c r="KWX3" s="42"/>
      <c r="KWY3" s="42"/>
      <c r="KWZ3" s="42"/>
      <c r="KXA3" s="42"/>
      <c r="KXB3" s="42"/>
      <c r="KXC3" s="42"/>
      <c r="KXD3" s="42"/>
      <c r="KXE3" s="42"/>
      <c r="KXF3" s="42"/>
      <c r="KXG3" s="42"/>
      <c r="KXH3" s="42"/>
      <c r="KXI3" s="42"/>
      <c r="KXJ3" s="42"/>
      <c r="KXK3" s="42"/>
      <c r="KXL3" s="42"/>
      <c r="KXM3" s="42"/>
      <c r="KXN3" s="42"/>
      <c r="KXO3" s="42"/>
      <c r="KXP3" s="42"/>
      <c r="KXQ3" s="42"/>
      <c r="KXR3" s="42"/>
      <c r="KXS3" s="42"/>
      <c r="KXT3" s="42"/>
      <c r="KXU3" s="42"/>
      <c r="KXV3" s="42"/>
      <c r="KXW3" s="42"/>
      <c r="KXX3" s="42"/>
      <c r="KXY3" s="42"/>
      <c r="KXZ3" s="42"/>
      <c r="KYA3" s="42"/>
      <c r="KYB3" s="42"/>
      <c r="KYC3" s="42"/>
      <c r="KYD3" s="42"/>
      <c r="KYE3" s="42"/>
      <c r="KYF3" s="42"/>
      <c r="KYG3" s="42"/>
      <c r="KYH3" s="42"/>
      <c r="KYI3" s="42"/>
      <c r="KYJ3" s="42"/>
      <c r="KYK3" s="42"/>
      <c r="KYL3" s="42"/>
      <c r="KYM3" s="42"/>
      <c r="KYN3" s="42"/>
      <c r="KYO3" s="42"/>
      <c r="KYP3" s="42"/>
      <c r="KYQ3" s="42"/>
      <c r="KYR3" s="42"/>
      <c r="KYS3" s="42"/>
      <c r="KYT3" s="42"/>
      <c r="KYU3" s="42"/>
      <c r="KYV3" s="42"/>
      <c r="KYW3" s="42"/>
      <c r="KYX3" s="42"/>
      <c r="KYY3" s="42"/>
      <c r="KYZ3" s="42"/>
      <c r="KZA3" s="42"/>
      <c r="KZB3" s="42"/>
      <c r="KZC3" s="42"/>
      <c r="KZD3" s="42"/>
      <c r="KZE3" s="42"/>
      <c r="KZF3" s="42"/>
      <c r="KZG3" s="42"/>
      <c r="KZH3" s="42"/>
      <c r="KZI3" s="42"/>
      <c r="KZJ3" s="42"/>
      <c r="KZK3" s="42"/>
      <c r="KZL3" s="42"/>
      <c r="KZM3" s="42"/>
      <c r="KZN3" s="42"/>
      <c r="KZO3" s="42"/>
      <c r="KZP3" s="42"/>
      <c r="KZQ3" s="42"/>
      <c r="KZR3" s="42"/>
      <c r="KZS3" s="42"/>
      <c r="KZT3" s="42"/>
      <c r="KZU3" s="42"/>
      <c r="KZV3" s="42"/>
      <c r="KZW3" s="42"/>
      <c r="KZX3" s="42"/>
      <c r="KZY3" s="42"/>
      <c r="KZZ3" s="42"/>
      <c r="LAA3" s="42"/>
      <c r="LAB3" s="42"/>
      <c r="LAC3" s="42"/>
      <c r="LAD3" s="42"/>
      <c r="LAE3" s="42"/>
      <c r="LAF3" s="42"/>
      <c r="LAG3" s="42"/>
      <c r="LAH3" s="42"/>
      <c r="LAI3" s="42"/>
      <c r="LAJ3" s="42"/>
      <c r="LAK3" s="42"/>
      <c r="LAL3" s="42"/>
      <c r="LAM3" s="42"/>
      <c r="LAN3" s="42"/>
      <c r="LAO3" s="42"/>
      <c r="LAP3" s="42"/>
      <c r="LAQ3" s="42"/>
      <c r="LAR3" s="42"/>
      <c r="LAS3" s="42"/>
      <c r="LAT3" s="42"/>
      <c r="LAU3" s="42"/>
      <c r="LAV3" s="42"/>
      <c r="LAW3" s="42"/>
      <c r="LAX3" s="42"/>
      <c r="LAY3" s="42"/>
      <c r="LAZ3" s="42"/>
      <c r="LBA3" s="42"/>
      <c r="LBB3" s="42"/>
      <c r="LBC3" s="42"/>
      <c r="LBD3" s="42"/>
      <c r="LBE3" s="42"/>
      <c r="LBF3" s="42"/>
      <c r="LBG3" s="42"/>
      <c r="LBH3" s="42"/>
      <c r="LBI3" s="42"/>
      <c r="LBJ3" s="42"/>
      <c r="LBK3" s="42"/>
      <c r="LBL3" s="42"/>
      <c r="LBM3" s="42"/>
      <c r="LBN3" s="42"/>
      <c r="LBO3" s="42"/>
      <c r="LBP3" s="42"/>
      <c r="LBQ3" s="42"/>
      <c r="LBR3" s="42"/>
      <c r="LBS3" s="42"/>
      <c r="LBT3" s="42"/>
      <c r="LBU3" s="42"/>
      <c r="LBV3" s="42"/>
      <c r="LBW3" s="42"/>
      <c r="LBX3" s="42"/>
      <c r="LBY3" s="42"/>
      <c r="LBZ3" s="42"/>
      <c r="LCA3" s="42"/>
      <c r="LCB3" s="42"/>
      <c r="LCC3" s="42"/>
      <c r="LCD3" s="42"/>
      <c r="LCE3" s="42"/>
      <c r="LCF3" s="42"/>
      <c r="LCG3" s="42"/>
      <c r="LCH3" s="42"/>
      <c r="LCI3" s="42"/>
      <c r="LCJ3" s="42"/>
      <c r="LCK3" s="42"/>
      <c r="LCL3" s="42"/>
      <c r="LCM3" s="42"/>
      <c r="LCN3" s="42"/>
      <c r="LCO3" s="42"/>
      <c r="LCP3" s="42"/>
      <c r="LCQ3" s="42"/>
      <c r="LCR3" s="42"/>
      <c r="LCS3" s="42"/>
      <c r="LCT3" s="42"/>
      <c r="LCU3" s="42"/>
      <c r="LCV3" s="42"/>
      <c r="LCW3" s="42"/>
      <c r="LCX3" s="42"/>
      <c r="LCY3" s="42"/>
      <c r="LCZ3" s="42"/>
      <c r="LDA3" s="42"/>
      <c r="LDB3" s="42"/>
      <c r="LDC3" s="42"/>
      <c r="LDD3" s="42"/>
      <c r="LDE3" s="42"/>
      <c r="LDF3" s="42"/>
      <c r="LDG3" s="42"/>
      <c r="LDH3" s="42"/>
      <c r="LDI3" s="42"/>
      <c r="LDJ3" s="42"/>
      <c r="LDK3" s="42"/>
      <c r="LDL3" s="42"/>
      <c r="LDM3" s="42"/>
      <c r="LDN3" s="42"/>
      <c r="LDO3" s="42"/>
      <c r="LDP3" s="42"/>
      <c r="LDQ3" s="42"/>
      <c r="LDR3" s="42"/>
      <c r="LDS3" s="42"/>
      <c r="LDT3" s="42"/>
      <c r="LDU3" s="42"/>
      <c r="LDV3" s="42"/>
      <c r="LDW3" s="42"/>
      <c r="LDX3" s="42"/>
      <c r="LDY3" s="42"/>
      <c r="LDZ3" s="42"/>
      <c r="LEA3" s="42"/>
      <c r="LEB3" s="42"/>
      <c r="LEC3" s="42"/>
      <c r="LED3" s="42"/>
      <c r="LEE3" s="42"/>
      <c r="LEF3" s="42"/>
      <c r="LEG3" s="42"/>
      <c r="LEH3" s="42"/>
      <c r="LEI3" s="42"/>
      <c r="LEJ3" s="42"/>
      <c r="LEK3" s="42"/>
      <c r="LEL3" s="42"/>
      <c r="LEM3" s="42"/>
      <c r="LEN3" s="42"/>
      <c r="LEO3" s="42"/>
      <c r="LEP3" s="42"/>
      <c r="LEQ3" s="42"/>
      <c r="LER3" s="42"/>
      <c r="LES3" s="42"/>
      <c r="LET3" s="42"/>
      <c r="LEU3" s="42"/>
      <c r="LEV3" s="42"/>
      <c r="LEW3" s="42"/>
      <c r="LEX3" s="42"/>
      <c r="LEY3" s="42"/>
      <c r="LEZ3" s="42"/>
      <c r="LFA3" s="42"/>
      <c r="LFB3" s="42"/>
      <c r="LFC3" s="42"/>
      <c r="LFD3" s="42"/>
      <c r="LFE3" s="42"/>
      <c r="LFF3" s="42"/>
      <c r="LFG3" s="42"/>
      <c r="LFH3" s="42"/>
      <c r="LFI3" s="42"/>
      <c r="LFJ3" s="42"/>
      <c r="LFK3" s="42"/>
      <c r="LFL3" s="42"/>
      <c r="LFM3" s="42"/>
      <c r="LFN3" s="42"/>
      <c r="LFO3" s="42"/>
      <c r="LFP3" s="42"/>
      <c r="LFQ3" s="42"/>
      <c r="LFR3" s="42"/>
      <c r="LFS3" s="42"/>
      <c r="LFT3" s="42"/>
      <c r="LFU3" s="42"/>
      <c r="LFV3" s="42"/>
      <c r="LFW3" s="42"/>
      <c r="LFX3" s="42"/>
      <c r="LFY3" s="42"/>
      <c r="LFZ3" s="42"/>
      <c r="LGA3" s="42"/>
      <c r="LGB3" s="42"/>
      <c r="LGC3" s="42"/>
      <c r="LGD3" s="42"/>
      <c r="LGE3" s="42"/>
      <c r="LGF3" s="42"/>
      <c r="LGG3" s="42"/>
      <c r="LGH3" s="42"/>
      <c r="LGI3" s="42"/>
      <c r="LGJ3" s="42"/>
      <c r="LGK3" s="42"/>
      <c r="LGL3" s="42"/>
      <c r="LGM3" s="42"/>
      <c r="LGN3" s="42"/>
      <c r="LGO3" s="42"/>
      <c r="LGP3" s="42"/>
      <c r="LGQ3" s="42"/>
      <c r="LGR3" s="42"/>
      <c r="LGS3" s="42"/>
      <c r="LGT3" s="42"/>
      <c r="LGU3" s="42"/>
      <c r="LGV3" s="42"/>
      <c r="LGW3" s="42"/>
      <c r="LGX3" s="42"/>
      <c r="LGY3" s="42"/>
      <c r="LGZ3" s="42"/>
      <c r="LHA3" s="42"/>
      <c r="LHB3" s="42"/>
      <c r="LHC3" s="42"/>
      <c r="LHD3" s="42"/>
      <c r="LHE3" s="42"/>
      <c r="LHF3" s="42"/>
      <c r="LHG3" s="42"/>
      <c r="LHH3" s="42"/>
      <c r="LHI3" s="42"/>
      <c r="LHJ3" s="42"/>
      <c r="LHK3" s="42"/>
      <c r="LHL3" s="42"/>
      <c r="LHM3" s="42"/>
      <c r="LHN3" s="42"/>
      <c r="LHO3" s="42"/>
      <c r="LHP3" s="42"/>
      <c r="LHQ3" s="42"/>
      <c r="LHR3" s="42"/>
      <c r="LHS3" s="42"/>
      <c r="LHT3" s="42"/>
      <c r="LHU3" s="42"/>
      <c r="LHV3" s="42"/>
      <c r="LHW3" s="42"/>
      <c r="LHX3" s="42"/>
      <c r="LHY3" s="42"/>
      <c r="LHZ3" s="42"/>
      <c r="LIA3" s="42"/>
      <c r="LIB3" s="42"/>
      <c r="LIC3" s="42"/>
      <c r="LID3" s="42"/>
      <c r="LIE3" s="42"/>
      <c r="LIF3" s="42"/>
      <c r="LIG3" s="42"/>
      <c r="LIH3" s="42"/>
      <c r="LII3" s="42"/>
      <c r="LIJ3" s="42"/>
      <c r="LIK3" s="42"/>
      <c r="LIL3" s="42"/>
      <c r="LIM3" s="42"/>
      <c r="LIN3" s="42"/>
      <c r="LIO3" s="42"/>
      <c r="LIP3" s="42"/>
      <c r="LIQ3" s="42"/>
      <c r="LIR3" s="42"/>
      <c r="LIS3" s="42"/>
      <c r="LIT3" s="42"/>
      <c r="LIU3" s="42"/>
      <c r="LIV3" s="42"/>
      <c r="LIW3" s="42"/>
      <c r="LIX3" s="42"/>
      <c r="LIY3" s="42"/>
      <c r="LIZ3" s="42"/>
      <c r="LJA3" s="42"/>
      <c r="LJB3" s="42"/>
      <c r="LJC3" s="42"/>
      <c r="LJD3" s="42"/>
      <c r="LJE3" s="42"/>
      <c r="LJF3" s="42"/>
      <c r="LJG3" s="42"/>
      <c r="LJH3" s="42"/>
      <c r="LJI3" s="42"/>
      <c r="LJJ3" s="42"/>
      <c r="LJK3" s="42"/>
      <c r="LJL3" s="42"/>
      <c r="LJM3" s="42"/>
      <c r="LJN3" s="42"/>
      <c r="LJO3" s="42"/>
      <c r="LJP3" s="42"/>
      <c r="LJQ3" s="42"/>
      <c r="LJR3" s="42"/>
      <c r="LJS3" s="42"/>
      <c r="LJT3" s="42"/>
      <c r="LJU3" s="42"/>
      <c r="LJV3" s="42"/>
      <c r="LJW3" s="42"/>
      <c r="LJX3" s="42"/>
      <c r="LJY3" s="42"/>
      <c r="LJZ3" s="42"/>
      <c r="LKA3" s="42"/>
      <c r="LKB3" s="42"/>
      <c r="LKC3" s="42"/>
      <c r="LKD3" s="42"/>
      <c r="LKE3" s="42"/>
      <c r="LKF3" s="42"/>
      <c r="LKG3" s="42"/>
      <c r="LKH3" s="42"/>
      <c r="LKI3" s="42"/>
      <c r="LKJ3" s="42"/>
      <c r="LKK3" s="42"/>
      <c r="LKL3" s="42"/>
      <c r="LKM3" s="42"/>
      <c r="LKN3" s="42"/>
      <c r="LKO3" s="42"/>
      <c r="LKP3" s="42"/>
      <c r="LKQ3" s="42"/>
      <c r="LKR3" s="42"/>
      <c r="LKS3" s="42"/>
      <c r="LKT3" s="42"/>
      <c r="LKU3" s="42"/>
      <c r="LKV3" s="42"/>
      <c r="LKW3" s="42"/>
      <c r="LKX3" s="42"/>
      <c r="LKY3" s="42"/>
      <c r="LKZ3" s="42"/>
      <c r="LLA3" s="42"/>
      <c r="LLB3" s="42"/>
      <c r="LLC3" s="42"/>
      <c r="LLD3" s="42"/>
      <c r="LLE3" s="42"/>
      <c r="LLF3" s="42"/>
      <c r="LLG3" s="42"/>
      <c r="LLH3" s="42"/>
      <c r="LLI3" s="42"/>
      <c r="LLJ3" s="42"/>
      <c r="LLK3" s="42"/>
      <c r="LLL3" s="42"/>
      <c r="LLM3" s="42"/>
      <c r="LLN3" s="42"/>
      <c r="LLO3" s="42"/>
      <c r="LLP3" s="42"/>
      <c r="LLQ3" s="42"/>
      <c r="LLR3" s="42"/>
      <c r="LLS3" s="42"/>
      <c r="LLT3" s="42"/>
      <c r="LLU3" s="42"/>
      <c r="LLV3" s="42"/>
      <c r="LLW3" s="42"/>
      <c r="LLX3" s="42"/>
      <c r="LLY3" s="42"/>
      <c r="LLZ3" s="42"/>
      <c r="LMA3" s="42"/>
      <c r="LMB3" s="42"/>
      <c r="LMC3" s="42"/>
      <c r="LMD3" s="42"/>
      <c r="LME3" s="42"/>
      <c r="LMF3" s="42"/>
      <c r="LMG3" s="42"/>
      <c r="LMH3" s="42"/>
      <c r="LMI3" s="42"/>
      <c r="LMJ3" s="42"/>
      <c r="LMK3" s="42"/>
      <c r="LML3" s="42"/>
      <c r="LMM3" s="42"/>
      <c r="LMN3" s="42"/>
      <c r="LMO3" s="42"/>
      <c r="LMP3" s="42"/>
      <c r="LMQ3" s="42"/>
      <c r="LMR3" s="42"/>
      <c r="LMS3" s="42"/>
      <c r="LMT3" s="42"/>
      <c r="LMU3" s="42"/>
      <c r="LMV3" s="42"/>
      <c r="LMW3" s="42"/>
      <c r="LMX3" s="42"/>
      <c r="LMY3" s="42"/>
      <c r="LMZ3" s="42"/>
      <c r="LNA3" s="42"/>
      <c r="LNB3" s="42"/>
      <c r="LNC3" s="42"/>
      <c r="LND3" s="42"/>
      <c r="LNE3" s="42"/>
      <c r="LNF3" s="42"/>
      <c r="LNG3" s="42"/>
      <c r="LNH3" s="42"/>
      <c r="LNI3" s="42"/>
      <c r="LNJ3" s="42"/>
      <c r="LNK3" s="42"/>
      <c r="LNL3" s="42"/>
      <c r="LNM3" s="42"/>
      <c r="LNN3" s="42"/>
      <c r="LNO3" s="42"/>
      <c r="LNP3" s="42"/>
      <c r="LNQ3" s="42"/>
      <c r="LNR3" s="42"/>
      <c r="LNS3" s="42"/>
      <c r="LNT3" s="42"/>
      <c r="LNU3" s="42"/>
      <c r="LNV3" s="42"/>
      <c r="LNW3" s="42"/>
      <c r="LNX3" s="42"/>
      <c r="LNY3" s="42"/>
      <c r="LNZ3" s="42"/>
      <c r="LOA3" s="42"/>
      <c r="LOB3" s="42"/>
      <c r="LOC3" s="42"/>
      <c r="LOD3" s="42"/>
      <c r="LOE3" s="42"/>
      <c r="LOF3" s="42"/>
      <c r="LOG3" s="42"/>
      <c r="LOH3" s="42"/>
      <c r="LOI3" s="42"/>
      <c r="LOJ3" s="42"/>
      <c r="LOK3" s="42"/>
      <c r="LOL3" s="42"/>
      <c r="LOM3" s="42"/>
      <c r="LON3" s="42"/>
      <c r="LOO3" s="42"/>
      <c r="LOP3" s="42"/>
      <c r="LOQ3" s="42"/>
      <c r="LOR3" s="42"/>
      <c r="LOS3" s="42"/>
      <c r="LOT3" s="42"/>
      <c r="LOU3" s="42"/>
      <c r="LOV3" s="42"/>
      <c r="LOW3" s="42"/>
      <c r="LOX3" s="42"/>
      <c r="LOY3" s="42"/>
      <c r="LOZ3" s="42"/>
      <c r="LPA3" s="42"/>
      <c r="LPB3" s="42"/>
      <c r="LPC3" s="42"/>
      <c r="LPD3" s="42"/>
      <c r="LPE3" s="42"/>
      <c r="LPF3" s="42"/>
      <c r="LPG3" s="42"/>
      <c r="LPH3" s="42"/>
      <c r="LPI3" s="42"/>
      <c r="LPJ3" s="42"/>
      <c r="LPK3" s="42"/>
      <c r="LPL3" s="42"/>
      <c r="LPM3" s="42"/>
      <c r="LPN3" s="42"/>
      <c r="LPO3" s="42"/>
      <c r="LPP3" s="42"/>
      <c r="LPQ3" s="42"/>
      <c r="LPR3" s="42"/>
      <c r="LPS3" s="42"/>
      <c r="LPT3" s="42"/>
      <c r="LPU3" s="42"/>
      <c r="LPV3" s="42"/>
      <c r="LPW3" s="42"/>
      <c r="LPX3" s="42"/>
      <c r="LPY3" s="42"/>
      <c r="LPZ3" s="42"/>
      <c r="LQA3" s="42"/>
      <c r="LQB3" s="42"/>
      <c r="LQC3" s="42"/>
      <c r="LQD3" s="42"/>
      <c r="LQE3" s="42"/>
      <c r="LQF3" s="42"/>
      <c r="LQG3" s="42"/>
      <c r="LQH3" s="42"/>
      <c r="LQI3" s="42"/>
      <c r="LQJ3" s="42"/>
      <c r="LQK3" s="42"/>
      <c r="LQL3" s="42"/>
      <c r="LQM3" s="42"/>
      <c r="LQN3" s="42"/>
      <c r="LQO3" s="42"/>
      <c r="LQP3" s="42"/>
      <c r="LQQ3" s="42"/>
      <c r="LQR3" s="42"/>
      <c r="LQS3" s="42"/>
      <c r="LQT3" s="42"/>
      <c r="LQU3" s="42"/>
      <c r="LQV3" s="42"/>
      <c r="LQW3" s="42"/>
      <c r="LQX3" s="42"/>
      <c r="LQY3" s="42"/>
      <c r="LQZ3" s="42"/>
      <c r="LRA3" s="42"/>
      <c r="LRB3" s="42"/>
      <c r="LRC3" s="42"/>
      <c r="LRD3" s="42"/>
      <c r="LRE3" s="42"/>
      <c r="LRF3" s="42"/>
      <c r="LRG3" s="42"/>
      <c r="LRH3" s="42"/>
      <c r="LRI3" s="42"/>
      <c r="LRJ3" s="42"/>
      <c r="LRK3" s="42"/>
      <c r="LRL3" s="42"/>
      <c r="LRM3" s="42"/>
      <c r="LRN3" s="42"/>
      <c r="LRO3" s="42"/>
      <c r="LRP3" s="42"/>
      <c r="LRQ3" s="42"/>
      <c r="LRR3" s="42"/>
      <c r="LRS3" s="42"/>
      <c r="LRT3" s="42"/>
      <c r="LRU3" s="42"/>
      <c r="LRV3" s="42"/>
      <c r="LRW3" s="42"/>
      <c r="LRX3" s="42"/>
      <c r="LRY3" s="42"/>
      <c r="LRZ3" s="42"/>
      <c r="LSA3" s="42"/>
      <c r="LSB3" s="42"/>
      <c r="LSC3" s="42"/>
      <c r="LSD3" s="42"/>
      <c r="LSE3" s="42"/>
      <c r="LSF3" s="42"/>
      <c r="LSG3" s="42"/>
      <c r="LSH3" s="42"/>
      <c r="LSI3" s="42"/>
      <c r="LSJ3" s="42"/>
      <c r="LSK3" s="42"/>
      <c r="LSL3" s="42"/>
      <c r="LSM3" s="42"/>
      <c r="LSN3" s="42"/>
      <c r="LSO3" s="42"/>
      <c r="LSP3" s="42"/>
      <c r="LSQ3" s="42"/>
      <c r="LSR3" s="42"/>
      <c r="LSS3" s="42"/>
      <c r="LST3" s="42"/>
      <c r="LSU3" s="42"/>
      <c r="LSV3" s="42"/>
      <c r="LSW3" s="42"/>
      <c r="LSX3" s="42"/>
      <c r="LSY3" s="42"/>
      <c r="LSZ3" s="42"/>
      <c r="LTA3" s="42"/>
      <c r="LTB3" s="42"/>
      <c r="LTC3" s="42"/>
      <c r="LTD3" s="42"/>
      <c r="LTE3" s="42"/>
      <c r="LTF3" s="42"/>
      <c r="LTG3" s="42"/>
      <c r="LTH3" s="42"/>
      <c r="LTI3" s="42"/>
      <c r="LTJ3" s="42"/>
      <c r="LTK3" s="42"/>
      <c r="LTL3" s="42"/>
      <c r="LTM3" s="42"/>
      <c r="LTN3" s="42"/>
      <c r="LTO3" s="42"/>
      <c r="LTP3" s="42"/>
      <c r="LTQ3" s="42"/>
      <c r="LTR3" s="42"/>
      <c r="LTS3" s="42"/>
      <c r="LTT3" s="42"/>
      <c r="LTU3" s="42"/>
      <c r="LTV3" s="42"/>
      <c r="LTW3" s="42"/>
      <c r="LTX3" s="42"/>
      <c r="LTY3" s="42"/>
      <c r="LTZ3" s="42"/>
      <c r="LUA3" s="42"/>
      <c r="LUB3" s="42"/>
      <c r="LUC3" s="42"/>
      <c r="LUD3" s="42"/>
      <c r="LUE3" s="42"/>
      <c r="LUF3" s="42"/>
      <c r="LUG3" s="42"/>
      <c r="LUH3" s="42"/>
      <c r="LUI3" s="42"/>
      <c r="LUJ3" s="42"/>
      <c r="LUK3" s="42"/>
      <c r="LUL3" s="42"/>
      <c r="LUM3" s="42"/>
      <c r="LUN3" s="42"/>
      <c r="LUO3" s="42"/>
      <c r="LUP3" s="42"/>
      <c r="LUQ3" s="42"/>
      <c r="LUR3" s="42"/>
      <c r="LUS3" s="42"/>
      <c r="LUT3" s="42"/>
      <c r="LUU3" s="42"/>
      <c r="LUV3" s="42"/>
      <c r="LUW3" s="42"/>
      <c r="LUX3" s="42"/>
      <c r="LUY3" s="42"/>
      <c r="LUZ3" s="42"/>
      <c r="LVA3" s="42"/>
      <c r="LVB3" s="42"/>
      <c r="LVC3" s="42"/>
      <c r="LVD3" s="42"/>
      <c r="LVE3" s="42"/>
      <c r="LVF3" s="42"/>
      <c r="LVG3" s="42"/>
      <c r="LVH3" s="42"/>
      <c r="LVI3" s="42"/>
      <c r="LVJ3" s="42"/>
      <c r="LVK3" s="42"/>
      <c r="LVL3" s="42"/>
      <c r="LVM3" s="42"/>
      <c r="LVN3" s="42"/>
      <c r="LVO3" s="42"/>
      <c r="LVP3" s="42"/>
      <c r="LVQ3" s="42"/>
      <c r="LVR3" s="42"/>
      <c r="LVS3" s="42"/>
      <c r="LVT3" s="42"/>
      <c r="LVU3" s="42"/>
      <c r="LVV3" s="42"/>
      <c r="LVW3" s="42"/>
      <c r="LVX3" s="42"/>
      <c r="LVY3" s="42"/>
      <c r="LVZ3" s="42"/>
      <c r="LWA3" s="42"/>
      <c r="LWB3" s="42"/>
      <c r="LWC3" s="42"/>
      <c r="LWD3" s="42"/>
      <c r="LWE3" s="42"/>
      <c r="LWF3" s="42"/>
      <c r="LWG3" s="42"/>
      <c r="LWH3" s="42"/>
      <c r="LWI3" s="42"/>
      <c r="LWJ3" s="42"/>
      <c r="LWK3" s="42"/>
      <c r="LWL3" s="42"/>
      <c r="LWM3" s="42"/>
      <c r="LWN3" s="42"/>
      <c r="LWO3" s="42"/>
      <c r="LWP3" s="42"/>
      <c r="LWQ3" s="42"/>
      <c r="LWR3" s="42"/>
      <c r="LWS3" s="42"/>
      <c r="LWT3" s="42"/>
      <c r="LWU3" s="42"/>
      <c r="LWV3" s="42"/>
      <c r="LWW3" s="42"/>
      <c r="LWX3" s="42"/>
      <c r="LWY3" s="42"/>
      <c r="LWZ3" s="42"/>
      <c r="LXA3" s="42"/>
      <c r="LXB3" s="42"/>
      <c r="LXC3" s="42"/>
      <c r="LXD3" s="42"/>
      <c r="LXE3" s="42"/>
      <c r="LXF3" s="42"/>
      <c r="LXG3" s="42"/>
      <c r="LXH3" s="42"/>
      <c r="LXI3" s="42"/>
      <c r="LXJ3" s="42"/>
      <c r="LXK3" s="42"/>
      <c r="LXL3" s="42"/>
      <c r="LXM3" s="42"/>
      <c r="LXN3" s="42"/>
      <c r="LXO3" s="42"/>
      <c r="LXP3" s="42"/>
      <c r="LXQ3" s="42"/>
      <c r="LXR3" s="42"/>
      <c r="LXS3" s="42"/>
      <c r="LXT3" s="42"/>
      <c r="LXU3" s="42"/>
      <c r="LXV3" s="42"/>
      <c r="LXW3" s="42"/>
      <c r="LXX3" s="42"/>
      <c r="LXY3" s="42"/>
      <c r="LXZ3" s="42"/>
      <c r="LYA3" s="42"/>
      <c r="LYB3" s="42"/>
      <c r="LYC3" s="42"/>
      <c r="LYD3" s="42"/>
      <c r="LYE3" s="42"/>
      <c r="LYF3" s="42"/>
      <c r="LYG3" s="42"/>
      <c r="LYH3" s="42"/>
      <c r="LYI3" s="42"/>
      <c r="LYJ3" s="42"/>
      <c r="LYK3" s="42"/>
      <c r="LYL3" s="42"/>
      <c r="LYM3" s="42"/>
      <c r="LYN3" s="42"/>
      <c r="LYO3" s="42"/>
      <c r="LYP3" s="42"/>
      <c r="LYQ3" s="42"/>
      <c r="LYR3" s="42"/>
      <c r="LYS3" s="42"/>
      <c r="LYT3" s="42"/>
      <c r="LYU3" s="42"/>
      <c r="LYV3" s="42"/>
      <c r="LYW3" s="42"/>
      <c r="LYX3" s="42"/>
      <c r="LYY3" s="42"/>
      <c r="LYZ3" s="42"/>
      <c r="LZA3" s="42"/>
      <c r="LZB3" s="42"/>
      <c r="LZC3" s="42"/>
      <c r="LZD3" s="42"/>
      <c r="LZE3" s="42"/>
      <c r="LZF3" s="42"/>
      <c r="LZG3" s="42"/>
      <c r="LZH3" s="42"/>
      <c r="LZI3" s="42"/>
      <c r="LZJ3" s="42"/>
      <c r="LZK3" s="42"/>
      <c r="LZL3" s="42"/>
      <c r="LZM3" s="42"/>
      <c r="LZN3" s="42"/>
      <c r="LZO3" s="42"/>
      <c r="LZP3" s="42"/>
      <c r="LZQ3" s="42"/>
      <c r="LZR3" s="42"/>
      <c r="LZS3" s="42"/>
      <c r="LZT3" s="42"/>
      <c r="LZU3" s="42"/>
      <c r="LZV3" s="42"/>
      <c r="LZW3" s="42"/>
      <c r="LZX3" s="42"/>
      <c r="LZY3" s="42"/>
      <c r="LZZ3" s="42"/>
      <c r="MAA3" s="42"/>
      <c r="MAB3" s="42"/>
      <c r="MAC3" s="42"/>
      <c r="MAD3" s="42"/>
      <c r="MAE3" s="42"/>
      <c r="MAF3" s="42"/>
      <c r="MAG3" s="42"/>
      <c r="MAH3" s="42"/>
      <c r="MAI3" s="42"/>
      <c r="MAJ3" s="42"/>
      <c r="MAK3" s="42"/>
      <c r="MAL3" s="42"/>
      <c r="MAM3" s="42"/>
      <c r="MAN3" s="42"/>
      <c r="MAO3" s="42"/>
      <c r="MAP3" s="42"/>
      <c r="MAQ3" s="42"/>
      <c r="MAR3" s="42"/>
      <c r="MAS3" s="42"/>
      <c r="MAT3" s="42"/>
      <c r="MAU3" s="42"/>
      <c r="MAV3" s="42"/>
      <c r="MAW3" s="42"/>
      <c r="MAX3" s="42"/>
      <c r="MAY3" s="42"/>
      <c r="MAZ3" s="42"/>
      <c r="MBA3" s="42"/>
      <c r="MBB3" s="42"/>
      <c r="MBC3" s="42"/>
      <c r="MBD3" s="42"/>
      <c r="MBE3" s="42"/>
      <c r="MBF3" s="42"/>
      <c r="MBG3" s="42"/>
      <c r="MBH3" s="42"/>
      <c r="MBI3" s="42"/>
      <c r="MBJ3" s="42"/>
      <c r="MBK3" s="42"/>
      <c r="MBL3" s="42"/>
      <c r="MBM3" s="42"/>
      <c r="MBN3" s="42"/>
      <c r="MBO3" s="42"/>
      <c r="MBP3" s="42"/>
      <c r="MBQ3" s="42"/>
      <c r="MBR3" s="42"/>
      <c r="MBS3" s="42"/>
      <c r="MBT3" s="42"/>
      <c r="MBU3" s="42"/>
      <c r="MBV3" s="42"/>
      <c r="MBW3" s="42"/>
      <c r="MBX3" s="42"/>
      <c r="MBY3" s="42"/>
      <c r="MBZ3" s="42"/>
      <c r="MCA3" s="42"/>
      <c r="MCB3" s="42"/>
      <c r="MCC3" s="42"/>
      <c r="MCD3" s="42"/>
      <c r="MCE3" s="42"/>
      <c r="MCF3" s="42"/>
      <c r="MCG3" s="42"/>
      <c r="MCH3" s="42"/>
      <c r="MCI3" s="42"/>
      <c r="MCJ3" s="42"/>
      <c r="MCK3" s="42"/>
      <c r="MCL3" s="42"/>
      <c r="MCM3" s="42"/>
      <c r="MCN3" s="42"/>
      <c r="MCO3" s="42"/>
      <c r="MCP3" s="42"/>
      <c r="MCQ3" s="42"/>
      <c r="MCR3" s="42"/>
      <c r="MCS3" s="42"/>
      <c r="MCT3" s="42"/>
      <c r="MCU3" s="42"/>
      <c r="MCV3" s="42"/>
      <c r="MCW3" s="42"/>
      <c r="MCX3" s="42"/>
      <c r="MCY3" s="42"/>
      <c r="MCZ3" s="42"/>
      <c r="MDA3" s="42"/>
      <c r="MDB3" s="42"/>
      <c r="MDC3" s="42"/>
      <c r="MDD3" s="42"/>
      <c r="MDE3" s="42"/>
      <c r="MDF3" s="42"/>
      <c r="MDG3" s="42"/>
      <c r="MDH3" s="42"/>
      <c r="MDI3" s="42"/>
      <c r="MDJ3" s="42"/>
      <c r="MDK3" s="42"/>
      <c r="MDL3" s="42"/>
      <c r="MDM3" s="42"/>
      <c r="MDN3" s="42"/>
      <c r="MDO3" s="42"/>
      <c r="MDP3" s="42"/>
      <c r="MDQ3" s="42"/>
      <c r="MDR3" s="42"/>
      <c r="MDS3" s="42"/>
      <c r="MDT3" s="42"/>
      <c r="MDU3" s="42"/>
      <c r="MDV3" s="42"/>
      <c r="MDW3" s="42"/>
      <c r="MDX3" s="42"/>
      <c r="MDY3" s="42"/>
      <c r="MDZ3" s="42"/>
      <c r="MEA3" s="42"/>
      <c r="MEB3" s="42"/>
      <c r="MEC3" s="42"/>
      <c r="MED3" s="42"/>
      <c r="MEE3" s="42"/>
      <c r="MEF3" s="42"/>
      <c r="MEG3" s="42"/>
      <c r="MEH3" s="42"/>
      <c r="MEI3" s="42"/>
      <c r="MEJ3" s="42"/>
      <c r="MEK3" s="42"/>
      <c r="MEL3" s="42"/>
      <c r="MEM3" s="42"/>
      <c r="MEN3" s="42"/>
      <c r="MEO3" s="42"/>
      <c r="MEP3" s="42"/>
      <c r="MEQ3" s="42"/>
      <c r="MER3" s="42"/>
      <c r="MES3" s="42"/>
      <c r="MET3" s="42"/>
      <c r="MEU3" s="42"/>
      <c r="MEV3" s="42"/>
      <c r="MEW3" s="42"/>
      <c r="MEX3" s="42"/>
      <c r="MEY3" s="42"/>
      <c r="MEZ3" s="42"/>
      <c r="MFA3" s="42"/>
      <c r="MFB3" s="42"/>
      <c r="MFC3" s="42"/>
      <c r="MFD3" s="42"/>
      <c r="MFE3" s="42"/>
      <c r="MFF3" s="42"/>
      <c r="MFG3" s="42"/>
      <c r="MFH3" s="42"/>
      <c r="MFI3" s="42"/>
      <c r="MFJ3" s="42"/>
      <c r="MFK3" s="42"/>
      <c r="MFL3" s="42"/>
      <c r="MFM3" s="42"/>
      <c r="MFN3" s="42"/>
      <c r="MFO3" s="42"/>
      <c r="MFP3" s="42"/>
      <c r="MFQ3" s="42"/>
      <c r="MFR3" s="42"/>
      <c r="MFS3" s="42"/>
      <c r="MFT3" s="42"/>
      <c r="MFU3" s="42"/>
      <c r="MFV3" s="42"/>
      <c r="MFW3" s="42"/>
      <c r="MFX3" s="42"/>
      <c r="MFY3" s="42"/>
      <c r="MFZ3" s="42"/>
      <c r="MGA3" s="42"/>
      <c r="MGB3" s="42"/>
      <c r="MGC3" s="42"/>
      <c r="MGD3" s="42"/>
      <c r="MGE3" s="42"/>
      <c r="MGF3" s="42"/>
      <c r="MGG3" s="42"/>
      <c r="MGH3" s="42"/>
      <c r="MGI3" s="42"/>
      <c r="MGJ3" s="42"/>
      <c r="MGK3" s="42"/>
      <c r="MGL3" s="42"/>
      <c r="MGM3" s="42"/>
      <c r="MGN3" s="42"/>
      <c r="MGO3" s="42"/>
      <c r="MGP3" s="42"/>
      <c r="MGQ3" s="42"/>
      <c r="MGR3" s="42"/>
      <c r="MGS3" s="42"/>
      <c r="MGT3" s="42"/>
      <c r="MGU3" s="42"/>
      <c r="MGV3" s="42"/>
      <c r="MGW3" s="42"/>
      <c r="MGX3" s="42"/>
      <c r="MGY3" s="42"/>
      <c r="MGZ3" s="42"/>
      <c r="MHA3" s="42"/>
      <c r="MHB3" s="42"/>
      <c r="MHC3" s="42"/>
      <c r="MHD3" s="42"/>
      <c r="MHE3" s="42"/>
      <c r="MHF3" s="42"/>
      <c r="MHG3" s="42"/>
      <c r="MHH3" s="42"/>
      <c r="MHI3" s="42"/>
      <c r="MHJ3" s="42"/>
      <c r="MHK3" s="42"/>
      <c r="MHL3" s="42"/>
      <c r="MHM3" s="42"/>
      <c r="MHN3" s="42"/>
      <c r="MHO3" s="42"/>
      <c r="MHP3" s="42"/>
      <c r="MHQ3" s="42"/>
      <c r="MHR3" s="42"/>
      <c r="MHS3" s="42"/>
      <c r="MHT3" s="42"/>
      <c r="MHU3" s="42"/>
      <c r="MHV3" s="42"/>
      <c r="MHW3" s="42"/>
      <c r="MHX3" s="42"/>
      <c r="MHY3" s="42"/>
      <c r="MHZ3" s="42"/>
      <c r="MIA3" s="42"/>
      <c r="MIB3" s="42"/>
      <c r="MIC3" s="42"/>
      <c r="MID3" s="42"/>
      <c r="MIE3" s="42"/>
      <c r="MIF3" s="42"/>
      <c r="MIG3" s="42"/>
      <c r="MIH3" s="42"/>
      <c r="MII3" s="42"/>
      <c r="MIJ3" s="42"/>
      <c r="MIK3" s="42"/>
      <c r="MIL3" s="42"/>
      <c r="MIM3" s="42"/>
      <c r="MIN3" s="42"/>
      <c r="MIO3" s="42"/>
      <c r="MIP3" s="42"/>
      <c r="MIQ3" s="42"/>
      <c r="MIR3" s="42"/>
      <c r="MIS3" s="42"/>
      <c r="MIT3" s="42"/>
      <c r="MIU3" s="42"/>
      <c r="MIV3" s="42"/>
      <c r="MIW3" s="42"/>
      <c r="MIX3" s="42"/>
      <c r="MIY3" s="42"/>
      <c r="MIZ3" s="42"/>
      <c r="MJA3" s="42"/>
      <c r="MJB3" s="42"/>
      <c r="MJC3" s="42"/>
      <c r="MJD3" s="42"/>
      <c r="MJE3" s="42"/>
      <c r="MJF3" s="42"/>
      <c r="MJG3" s="42"/>
      <c r="MJH3" s="42"/>
      <c r="MJI3" s="42"/>
      <c r="MJJ3" s="42"/>
      <c r="MJK3" s="42"/>
      <c r="MJL3" s="42"/>
      <c r="MJM3" s="42"/>
      <c r="MJN3" s="42"/>
      <c r="MJO3" s="42"/>
      <c r="MJP3" s="42"/>
      <c r="MJQ3" s="42"/>
      <c r="MJR3" s="42"/>
      <c r="MJS3" s="42"/>
      <c r="MJT3" s="42"/>
      <c r="MJU3" s="42"/>
      <c r="MJV3" s="42"/>
      <c r="MJW3" s="42"/>
      <c r="MJX3" s="42"/>
      <c r="MJY3" s="42"/>
      <c r="MJZ3" s="42"/>
      <c r="MKA3" s="42"/>
      <c r="MKB3" s="42"/>
      <c r="MKC3" s="42"/>
      <c r="MKD3" s="42"/>
      <c r="MKE3" s="42"/>
      <c r="MKF3" s="42"/>
      <c r="MKG3" s="42"/>
      <c r="MKH3" s="42"/>
      <c r="MKI3" s="42"/>
      <c r="MKJ3" s="42"/>
      <c r="MKK3" s="42"/>
      <c r="MKL3" s="42"/>
      <c r="MKM3" s="42"/>
      <c r="MKN3" s="42"/>
      <c r="MKO3" s="42"/>
      <c r="MKP3" s="42"/>
      <c r="MKQ3" s="42"/>
      <c r="MKR3" s="42"/>
      <c r="MKS3" s="42"/>
      <c r="MKT3" s="42"/>
      <c r="MKU3" s="42"/>
      <c r="MKV3" s="42"/>
      <c r="MKW3" s="42"/>
      <c r="MKX3" s="42"/>
      <c r="MKY3" s="42"/>
      <c r="MKZ3" s="42"/>
      <c r="MLA3" s="42"/>
      <c r="MLB3" s="42"/>
      <c r="MLC3" s="42"/>
      <c r="MLD3" s="42"/>
      <c r="MLE3" s="42"/>
      <c r="MLF3" s="42"/>
      <c r="MLG3" s="42"/>
      <c r="MLH3" s="42"/>
      <c r="MLI3" s="42"/>
      <c r="MLJ3" s="42"/>
      <c r="MLK3" s="42"/>
      <c r="MLL3" s="42"/>
      <c r="MLM3" s="42"/>
      <c r="MLN3" s="42"/>
      <c r="MLO3" s="42"/>
      <c r="MLP3" s="42"/>
      <c r="MLQ3" s="42"/>
      <c r="MLR3" s="42"/>
      <c r="MLS3" s="42"/>
      <c r="MLT3" s="42"/>
      <c r="MLU3" s="42"/>
      <c r="MLV3" s="42"/>
      <c r="MLW3" s="42"/>
      <c r="MLX3" s="42"/>
      <c r="MLY3" s="42"/>
      <c r="MLZ3" s="42"/>
      <c r="MMA3" s="42"/>
      <c r="MMB3" s="42"/>
      <c r="MMC3" s="42"/>
      <c r="MMD3" s="42"/>
      <c r="MME3" s="42"/>
      <c r="MMF3" s="42"/>
      <c r="MMG3" s="42"/>
      <c r="MMH3" s="42"/>
      <c r="MMI3" s="42"/>
      <c r="MMJ3" s="42"/>
      <c r="MMK3" s="42"/>
      <c r="MML3" s="42"/>
      <c r="MMM3" s="42"/>
      <c r="MMN3" s="42"/>
      <c r="MMO3" s="42"/>
      <c r="MMP3" s="42"/>
      <c r="MMQ3" s="42"/>
      <c r="MMR3" s="42"/>
      <c r="MMS3" s="42"/>
      <c r="MMT3" s="42"/>
      <c r="MMU3" s="42"/>
      <c r="MMV3" s="42"/>
      <c r="MMW3" s="42"/>
      <c r="MMX3" s="42"/>
      <c r="MMY3" s="42"/>
      <c r="MMZ3" s="42"/>
      <c r="MNA3" s="42"/>
      <c r="MNB3" s="42"/>
      <c r="MNC3" s="42"/>
      <c r="MND3" s="42"/>
      <c r="MNE3" s="42"/>
      <c r="MNF3" s="42"/>
      <c r="MNG3" s="42"/>
      <c r="MNH3" s="42"/>
      <c r="MNI3" s="42"/>
      <c r="MNJ3" s="42"/>
      <c r="MNK3" s="42"/>
      <c r="MNL3" s="42"/>
      <c r="MNM3" s="42"/>
      <c r="MNN3" s="42"/>
      <c r="MNO3" s="42"/>
      <c r="MNP3" s="42"/>
      <c r="MNQ3" s="42"/>
      <c r="MNR3" s="42"/>
      <c r="MNS3" s="42"/>
      <c r="MNT3" s="42"/>
      <c r="MNU3" s="42"/>
      <c r="MNV3" s="42"/>
      <c r="MNW3" s="42"/>
      <c r="MNX3" s="42"/>
      <c r="MNY3" s="42"/>
      <c r="MNZ3" s="42"/>
      <c r="MOA3" s="42"/>
      <c r="MOB3" s="42"/>
      <c r="MOC3" s="42"/>
      <c r="MOD3" s="42"/>
      <c r="MOE3" s="42"/>
      <c r="MOF3" s="42"/>
      <c r="MOG3" s="42"/>
      <c r="MOH3" s="42"/>
      <c r="MOI3" s="42"/>
      <c r="MOJ3" s="42"/>
      <c r="MOK3" s="42"/>
      <c r="MOL3" s="42"/>
      <c r="MOM3" s="42"/>
      <c r="MON3" s="42"/>
      <c r="MOO3" s="42"/>
      <c r="MOP3" s="42"/>
      <c r="MOQ3" s="42"/>
      <c r="MOR3" s="42"/>
      <c r="MOS3" s="42"/>
      <c r="MOT3" s="42"/>
      <c r="MOU3" s="42"/>
      <c r="MOV3" s="42"/>
      <c r="MOW3" s="42"/>
      <c r="MOX3" s="42"/>
      <c r="MOY3" s="42"/>
      <c r="MOZ3" s="42"/>
      <c r="MPA3" s="42"/>
      <c r="MPB3" s="42"/>
      <c r="MPC3" s="42"/>
      <c r="MPD3" s="42"/>
      <c r="MPE3" s="42"/>
      <c r="MPF3" s="42"/>
      <c r="MPG3" s="42"/>
      <c r="MPH3" s="42"/>
      <c r="MPI3" s="42"/>
      <c r="MPJ3" s="42"/>
      <c r="MPK3" s="42"/>
      <c r="MPL3" s="42"/>
      <c r="MPM3" s="42"/>
      <c r="MPN3" s="42"/>
      <c r="MPO3" s="42"/>
      <c r="MPP3" s="42"/>
      <c r="MPQ3" s="42"/>
      <c r="MPR3" s="42"/>
      <c r="MPS3" s="42"/>
      <c r="MPT3" s="42"/>
      <c r="MPU3" s="42"/>
      <c r="MPV3" s="42"/>
      <c r="MPW3" s="42"/>
      <c r="MPX3" s="42"/>
      <c r="MPY3" s="42"/>
      <c r="MPZ3" s="42"/>
      <c r="MQA3" s="42"/>
      <c r="MQB3" s="42"/>
      <c r="MQC3" s="42"/>
      <c r="MQD3" s="42"/>
      <c r="MQE3" s="42"/>
      <c r="MQF3" s="42"/>
      <c r="MQG3" s="42"/>
      <c r="MQH3" s="42"/>
      <c r="MQI3" s="42"/>
      <c r="MQJ3" s="42"/>
      <c r="MQK3" s="42"/>
      <c r="MQL3" s="42"/>
      <c r="MQM3" s="42"/>
      <c r="MQN3" s="42"/>
      <c r="MQO3" s="42"/>
      <c r="MQP3" s="42"/>
      <c r="MQQ3" s="42"/>
      <c r="MQR3" s="42"/>
      <c r="MQS3" s="42"/>
      <c r="MQT3" s="42"/>
      <c r="MQU3" s="42"/>
      <c r="MQV3" s="42"/>
      <c r="MQW3" s="42"/>
      <c r="MQX3" s="42"/>
      <c r="MQY3" s="42"/>
      <c r="MQZ3" s="42"/>
      <c r="MRA3" s="42"/>
      <c r="MRB3" s="42"/>
      <c r="MRC3" s="42"/>
      <c r="MRD3" s="42"/>
      <c r="MRE3" s="42"/>
      <c r="MRF3" s="42"/>
      <c r="MRG3" s="42"/>
      <c r="MRH3" s="42"/>
      <c r="MRI3" s="42"/>
      <c r="MRJ3" s="42"/>
      <c r="MRK3" s="42"/>
      <c r="MRL3" s="42"/>
      <c r="MRM3" s="42"/>
      <c r="MRN3" s="42"/>
      <c r="MRO3" s="42"/>
      <c r="MRP3" s="42"/>
      <c r="MRQ3" s="42"/>
      <c r="MRR3" s="42"/>
      <c r="MRS3" s="42"/>
      <c r="MRT3" s="42"/>
      <c r="MRU3" s="42"/>
      <c r="MRV3" s="42"/>
      <c r="MRW3" s="42"/>
      <c r="MRX3" s="42"/>
      <c r="MRY3" s="42"/>
      <c r="MRZ3" s="42"/>
      <c r="MSA3" s="42"/>
      <c r="MSB3" s="42"/>
      <c r="MSC3" s="42"/>
      <c r="MSD3" s="42"/>
      <c r="MSE3" s="42"/>
      <c r="MSF3" s="42"/>
      <c r="MSG3" s="42"/>
      <c r="MSH3" s="42"/>
      <c r="MSI3" s="42"/>
      <c r="MSJ3" s="42"/>
      <c r="MSK3" s="42"/>
      <c r="MSL3" s="42"/>
      <c r="MSM3" s="42"/>
      <c r="MSN3" s="42"/>
      <c r="MSO3" s="42"/>
      <c r="MSP3" s="42"/>
      <c r="MSQ3" s="42"/>
      <c r="MSR3" s="42"/>
      <c r="MSS3" s="42"/>
      <c r="MST3" s="42"/>
      <c r="MSU3" s="42"/>
      <c r="MSV3" s="42"/>
      <c r="MSW3" s="42"/>
      <c r="MSX3" s="42"/>
      <c r="MSY3" s="42"/>
      <c r="MSZ3" s="42"/>
      <c r="MTA3" s="42"/>
      <c r="MTB3" s="42"/>
      <c r="MTC3" s="42"/>
      <c r="MTD3" s="42"/>
      <c r="MTE3" s="42"/>
      <c r="MTF3" s="42"/>
      <c r="MTG3" s="42"/>
      <c r="MTH3" s="42"/>
      <c r="MTI3" s="42"/>
      <c r="MTJ3" s="42"/>
      <c r="MTK3" s="42"/>
      <c r="MTL3" s="42"/>
      <c r="MTM3" s="42"/>
      <c r="MTN3" s="42"/>
      <c r="MTO3" s="42"/>
      <c r="MTP3" s="42"/>
      <c r="MTQ3" s="42"/>
      <c r="MTR3" s="42"/>
      <c r="MTS3" s="42"/>
      <c r="MTT3" s="42"/>
      <c r="MTU3" s="42"/>
      <c r="MTV3" s="42"/>
      <c r="MTW3" s="42"/>
      <c r="MTX3" s="42"/>
      <c r="MTY3" s="42"/>
      <c r="MTZ3" s="42"/>
      <c r="MUA3" s="42"/>
      <c r="MUB3" s="42"/>
      <c r="MUC3" s="42"/>
      <c r="MUD3" s="42"/>
      <c r="MUE3" s="42"/>
      <c r="MUF3" s="42"/>
      <c r="MUG3" s="42"/>
      <c r="MUH3" s="42"/>
      <c r="MUI3" s="42"/>
      <c r="MUJ3" s="42"/>
      <c r="MUK3" s="42"/>
      <c r="MUL3" s="42"/>
      <c r="MUM3" s="42"/>
      <c r="MUN3" s="42"/>
      <c r="MUO3" s="42"/>
      <c r="MUP3" s="42"/>
      <c r="MUQ3" s="42"/>
      <c r="MUR3" s="42"/>
      <c r="MUS3" s="42"/>
      <c r="MUT3" s="42"/>
      <c r="MUU3" s="42"/>
      <c r="MUV3" s="42"/>
      <c r="MUW3" s="42"/>
      <c r="MUX3" s="42"/>
      <c r="MUY3" s="42"/>
      <c r="MUZ3" s="42"/>
      <c r="MVA3" s="42"/>
      <c r="MVB3" s="42"/>
      <c r="MVC3" s="42"/>
      <c r="MVD3" s="42"/>
      <c r="MVE3" s="42"/>
      <c r="MVF3" s="42"/>
      <c r="MVG3" s="42"/>
      <c r="MVH3" s="42"/>
      <c r="MVI3" s="42"/>
      <c r="MVJ3" s="42"/>
      <c r="MVK3" s="42"/>
      <c r="MVL3" s="42"/>
      <c r="MVM3" s="42"/>
      <c r="MVN3" s="42"/>
      <c r="MVO3" s="42"/>
      <c r="MVP3" s="42"/>
      <c r="MVQ3" s="42"/>
      <c r="MVR3" s="42"/>
      <c r="MVS3" s="42"/>
      <c r="MVT3" s="42"/>
      <c r="MVU3" s="42"/>
      <c r="MVV3" s="42"/>
      <c r="MVW3" s="42"/>
      <c r="MVX3" s="42"/>
      <c r="MVY3" s="42"/>
      <c r="MVZ3" s="42"/>
      <c r="MWA3" s="42"/>
      <c r="MWB3" s="42"/>
      <c r="MWC3" s="42"/>
      <c r="MWD3" s="42"/>
      <c r="MWE3" s="42"/>
      <c r="MWF3" s="42"/>
      <c r="MWG3" s="42"/>
      <c r="MWH3" s="42"/>
      <c r="MWI3" s="42"/>
      <c r="MWJ3" s="42"/>
      <c r="MWK3" s="42"/>
      <c r="MWL3" s="42"/>
      <c r="MWM3" s="42"/>
      <c r="MWN3" s="42"/>
      <c r="MWO3" s="42"/>
      <c r="MWP3" s="42"/>
      <c r="MWQ3" s="42"/>
      <c r="MWR3" s="42"/>
      <c r="MWS3" s="42"/>
      <c r="MWT3" s="42"/>
      <c r="MWU3" s="42"/>
      <c r="MWV3" s="42"/>
      <c r="MWW3" s="42"/>
      <c r="MWX3" s="42"/>
      <c r="MWY3" s="42"/>
      <c r="MWZ3" s="42"/>
      <c r="MXA3" s="42"/>
      <c r="MXB3" s="42"/>
      <c r="MXC3" s="42"/>
      <c r="MXD3" s="42"/>
      <c r="MXE3" s="42"/>
      <c r="MXF3" s="42"/>
      <c r="MXG3" s="42"/>
      <c r="MXH3" s="42"/>
      <c r="MXI3" s="42"/>
      <c r="MXJ3" s="42"/>
      <c r="MXK3" s="42"/>
      <c r="MXL3" s="42"/>
      <c r="MXM3" s="42"/>
      <c r="MXN3" s="42"/>
      <c r="MXO3" s="42"/>
      <c r="MXP3" s="42"/>
      <c r="MXQ3" s="42"/>
      <c r="MXR3" s="42"/>
      <c r="MXS3" s="42"/>
      <c r="MXT3" s="42"/>
      <c r="MXU3" s="42"/>
      <c r="MXV3" s="42"/>
      <c r="MXW3" s="42"/>
      <c r="MXX3" s="42"/>
      <c r="MXY3" s="42"/>
      <c r="MXZ3" s="42"/>
      <c r="MYA3" s="42"/>
      <c r="MYB3" s="42"/>
      <c r="MYC3" s="42"/>
      <c r="MYD3" s="42"/>
      <c r="MYE3" s="42"/>
      <c r="MYF3" s="42"/>
      <c r="MYG3" s="42"/>
      <c r="MYH3" s="42"/>
      <c r="MYI3" s="42"/>
      <c r="MYJ3" s="42"/>
      <c r="MYK3" s="42"/>
      <c r="MYL3" s="42"/>
      <c r="MYM3" s="42"/>
      <c r="MYN3" s="42"/>
      <c r="MYO3" s="42"/>
      <c r="MYP3" s="42"/>
      <c r="MYQ3" s="42"/>
      <c r="MYR3" s="42"/>
      <c r="MYS3" s="42"/>
      <c r="MYT3" s="42"/>
      <c r="MYU3" s="42"/>
      <c r="MYV3" s="42"/>
      <c r="MYW3" s="42"/>
      <c r="MYX3" s="42"/>
      <c r="MYY3" s="42"/>
      <c r="MYZ3" s="42"/>
      <c r="MZA3" s="42"/>
      <c r="MZB3" s="42"/>
      <c r="MZC3" s="42"/>
      <c r="MZD3" s="42"/>
      <c r="MZE3" s="42"/>
      <c r="MZF3" s="42"/>
      <c r="MZG3" s="42"/>
      <c r="MZH3" s="42"/>
      <c r="MZI3" s="42"/>
      <c r="MZJ3" s="42"/>
      <c r="MZK3" s="42"/>
      <c r="MZL3" s="42"/>
      <c r="MZM3" s="42"/>
      <c r="MZN3" s="42"/>
      <c r="MZO3" s="42"/>
      <c r="MZP3" s="42"/>
      <c r="MZQ3" s="42"/>
      <c r="MZR3" s="42"/>
      <c r="MZS3" s="42"/>
      <c r="MZT3" s="42"/>
      <c r="MZU3" s="42"/>
      <c r="MZV3" s="42"/>
      <c r="MZW3" s="42"/>
      <c r="MZX3" s="42"/>
      <c r="MZY3" s="42"/>
      <c r="MZZ3" s="42"/>
      <c r="NAA3" s="42"/>
      <c r="NAB3" s="42"/>
      <c r="NAC3" s="42"/>
      <c r="NAD3" s="42"/>
      <c r="NAE3" s="42"/>
      <c r="NAF3" s="42"/>
      <c r="NAG3" s="42"/>
      <c r="NAH3" s="42"/>
      <c r="NAI3" s="42"/>
      <c r="NAJ3" s="42"/>
      <c r="NAK3" s="42"/>
      <c r="NAL3" s="42"/>
      <c r="NAM3" s="42"/>
      <c r="NAN3" s="42"/>
      <c r="NAO3" s="42"/>
      <c r="NAP3" s="42"/>
      <c r="NAQ3" s="42"/>
      <c r="NAR3" s="42"/>
      <c r="NAS3" s="42"/>
      <c r="NAT3" s="42"/>
      <c r="NAU3" s="42"/>
      <c r="NAV3" s="42"/>
      <c r="NAW3" s="42"/>
      <c r="NAX3" s="42"/>
      <c r="NAY3" s="42"/>
      <c r="NAZ3" s="42"/>
      <c r="NBA3" s="42"/>
      <c r="NBB3" s="42"/>
      <c r="NBC3" s="42"/>
      <c r="NBD3" s="42"/>
      <c r="NBE3" s="42"/>
      <c r="NBF3" s="42"/>
      <c r="NBG3" s="42"/>
      <c r="NBH3" s="42"/>
      <c r="NBI3" s="42"/>
      <c r="NBJ3" s="42"/>
      <c r="NBK3" s="42"/>
      <c r="NBL3" s="42"/>
      <c r="NBM3" s="42"/>
      <c r="NBN3" s="42"/>
      <c r="NBO3" s="42"/>
      <c r="NBP3" s="42"/>
      <c r="NBQ3" s="42"/>
      <c r="NBR3" s="42"/>
      <c r="NBS3" s="42"/>
      <c r="NBT3" s="42"/>
      <c r="NBU3" s="42"/>
      <c r="NBV3" s="42"/>
      <c r="NBW3" s="42"/>
      <c r="NBX3" s="42"/>
      <c r="NBY3" s="42"/>
      <c r="NBZ3" s="42"/>
      <c r="NCA3" s="42"/>
      <c r="NCB3" s="42"/>
      <c r="NCC3" s="42"/>
      <c r="NCD3" s="42"/>
      <c r="NCE3" s="42"/>
      <c r="NCF3" s="42"/>
      <c r="NCG3" s="42"/>
      <c r="NCH3" s="42"/>
      <c r="NCI3" s="42"/>
      <c r="NCJ3" s="42"/>
      <c r="NCK3" s="42"/>
      <c r="NCL3" s="42"/>
      <c r="NCM3" s="42"/>
      <c r="NCN3" s="42"/>
      <c r="NCO3" s="42"/>
      <c r="NCP3" s="42"/>
      <c r="NCQ3" s="42"/>
      <c r="NCR3" s="42"/>
      <c r="NCS3" s="42"/>
      <c r="NCT3" s="42"/>
      <c r="NCU3" s="42"/>
      <c r="NCV3" s="42"/>
      <c r="NCW3" s="42"/>
      <c r="NCX3" s="42"/>
      <c r="NCY3" s="42"/>
      <c r="NCZ3" s="42"/>
      <c r="NDA3" s="42"/>
      <c r="NDB3" s="42"/>
      <c r="NDC3" s="42"/>
      <c r="NDD3" s="42"/>
      <c r="NDE3" s="42"/>
      <c r="NDF3" s="42"/>
      <c r="NDG3" s="42"/>
      <c r="NDH3" s="42"/>
      <c r="NDI3" s="42"/>
      <c r="NDJ3" s="42"/>
      <c r="NDK3" s="42"/>
      <c r="NDL3" s="42"/>
      <c r="NDM3" s="42"/>
      <c r="NDN3" s="42"/>
      <c r="NDO3" s="42"/>
      <c r="NDP3" s="42"/>
      <c r="NDQ3" s="42"/>
      <c r="NDR3" s="42"/>
      <c r="NDS3" s="42"/>
      <c r="NDT3" s="42"/>
      <c r="NDU3" s="42"/>
      <c r="NDV3" s="42"/>
      <c r="NDW3" s="42"/>
      <c r="NDX3" s="42"/>
      <c r="NDY3" s="42"/>
      <c r="NDZ3" s="42"/>
      <c r="NEA3" s="42"/>
      <c r="NEB3" s="42"/>
      <c r="NEC3" s="42"/>
      <c r="NED3" s="42"/>
      <c r="NEE3" s="42"/>
      <c r="NEF3" s="42"/>
      <c r="NEG3" s="42"/>
      <c r="NEH3" s="42"/>
      <c r="NEI3" s="42"/>
      <c r="NEJ3" s="42"/>
      <c r="NEK3" s="42"/>
      <c r="NEL3" s="42"/>
      <c r="NEM3" s="42"/>
      <c r="NEN3" s="42"/>
      <c r="NEO3" s="42"/>
      <c r="NEP3" s="42"/>
      <c r="NEQ3" s="42"/>
      <c r="NER3" s="42"/>
      <c r="NES3" s="42"/>
      <c r="NET3" s="42"/>
      <c r="NEU3" s="42"/>
      <c r="NEV3" s="42"/>
      <c r="NEW3" s="42"/>
      <c r="NEX3" s="42"/>
      <c r="NEY3" s="42"/>
      <c r="NEZ3" s="42"/>
      <c r="NFA3" s="42"/>
      <c r="NFB3" s="42"/>
      <c r="NFC3" s="42"/>
      <c r="NFD3" s="42"/>
      <c r="NFE3" s="42"/>
      <c r="NFF3" s="42"/>
      <c r="NFG3" s="42"/>
      <c r="NFH3" s="42"/>
      <c r="NFI3" s="42"/>
      <c r="NFJ3" s="42"/>
      <c r="NFK3" s="42"/>
      <c r="NFL3" s="42"/>
      <c r="NFM3" s="42"/>
      <c r="NFN3" s="42"/>
      <c r="NFO3" s="42"/>
      <c r="NFP3" s="42"/>
      <c r="NFQ3" s="42"/>
      <c r="NFR3" s="42"/>
      <c r="NFS3" s="42"/>
      <c r="NFT3" s="42"/>
      <c r="NFU3" s="42"/>
      <c r="NFV3" s="42"/>
      <c r="NFW3" s="42"/>
      <c r="NFX3" s="42"/>
      <c r="NFY3" s="42"/>
      <c r="NFZ3" s="42"/>
      <c r="NGA3" s="42"/>
      <c r="NGB3" s="42"/>
      <c r="NGC3" s="42"/>
      <c r="NGD3" s="42"/>
      <c r="NGE3" s="42"/>
      <c r="NGF3" s="42"/>
      <c r="NGG3" s="42"/>
      <c r="NGH3" s="42"/>
      <c r="NGI3" s="42"/>
      <c r="NGJ3" s="42"/>
      <c r="NGK3" s="42"/>
      <c r="NGL3" s="42"/>
      <c r="NGM3" s="42"/>
      <c r="NGN3" s="42"/>
      <c r="NGO3" s="42"/>
      <c r="NGP3" s="42"/>
      <c r="NGQ3" s="42"/>
      <c r="NGR3" s="42"/>
      <c r="NGS3" s="42"/>
      <c r="NGT3" s="42"/>
      <c r="NGU3" s="42"/>
      <c r="NGV3" s="42"/>
      <c r="NGW3" s="42"/>
      <c r="NGX3" s="42"/>
      <c r="NGY3" s="42"/>
      <c r="NGZ3" s="42"/>
      <c r="NHA3" s="42"/>
      <c r="NHB3" s="42"/>
      <c r="NHC3" s="42"/>
      <c r="NHD3" s="42"/>
      <c r="NHE3" s="42"/>
      <c r="NHF3" s="42"/>
      <c r="NHG3" s="42"/>
      <c r="NHH3" s="42"/>
      <c r="NHI3" s="42"/>
      <c r="NHJ3" s="42"/>
      <c r="NHK3" s="42"/>
      <c r="NHL3" s="42"/>
      <c r="NHM3" s="42"/>
      <c r="NHN3" s="42"/>
      <c r="NHO3" s="42"/>
      <c r="NHP3" s="42"/>
      <c r="NHQ3" s="42"/>
      <c r="NHR3" s="42"/>
      <c r="NHS3" s="42"/>
      <c r="NHT3" s="42"/>
      <c r="NHU3" s="42"/>
      <c r="NHV3" s="42"/>
      <c r="NHW3" s="42"/>
      <c r="NHX3" s="42"/>
      <c r="NHY3" s="42"/>
      <c r="NHZ3" s="42"/>
      <c r="NIA3" s="42"/>
      <c r="NIB3" s="42"/>
      <c r="NIC3" s="42"/>
      <c r="NID3" s="42"/>
      <c r="NIE3" s="42"/>
      <c r="NIF3" s="42"/>
      <c r="NIG3" s="42"/>
      <c r="NIH3" s="42"/>
      <c r="NII3" s="42"/>
      <c r="NIJ3" s="42"/>
      <c r="NIK3" s="42"/>
      <c r="NIL3" s="42"/>
      <c r="NIM3" s="42"/>
      <c r="NIN3" s="42"/>
      <c r="NIO3" s="42"/>
      <c r="NIP3" s="42"/>
      <c r="NIQ3" s="42"/>
      <c r="NIR3" s="42"/>
      <c r="NIS3" s="42"/>
      <c r="NIT3" s="42"/>
      <c r="NIU3" s="42"/>
      <c r="NIV3" s="42"/>
      <c r="NIW3" s="42"/>
      <c r="NIX3" s="42"/>
      <c r="NIY3" s="42"/>
      <c r="NIZ3" s="42"/>
      <c r="NJA3" s="42"/>
      <c r="NJB3" s="42"/>
      <c r="NJC3" s="42"/>
      <c r="NJD3" s="42"/>
      <c r="NJE3" s="42"/>
      <c r="NJF3" s="42"/>
      <c r="NJG3" s="42"/>
      <c r="NJH3" s="42"/>
      <c r="NJI3" s="42"/>
      <c r="NJJ3" s="42"/>
      <c r="NJK3" s="42"/>
      <c r="NJL3" s="42"/>
      <c r="NJM3" s="42"/>
      <c r="NJN3" s="42"/>
      <c r="NJO3" s="42"/>
      <c r="NJP3" s="42"/>
      <c r="NJQ3" s="42"/>
      <c r="NJR3" s="42"/>
      <c r="NJS3" s="42"/>
      <c r="NJT3" s="42"/>
      <c r="NJU3" s="42"/>
      <c r="NJV3" s="42"/>
      <c r="NJW3" s="42"/>
      <c r="NJX3" s="42"/>
      <c r="NJY3" s="42"/>
      <c r="NJZ3" s="42"/>
      <c r="NKA3" s="42"/>
      <c r="NKB3" s="42"/>
      <c r="NKC3" s="42"/>
      <c r="NKD3" s="42"/>
      <c r="NKE3" s="42"/>
      <c r="NKF3" s="42"/>
      <c r="NKG3" s="42"/>
      <c r="NKH3" s="42"/>
      <c r="NKI3" s="42"/>
      <c r="NKJ3" s="42"/>
      <c r="NKK3" s="42"/>
      <c r="NKL3" s="42"/>
      <c r="NKM3" s="42"/>
      <c r="NKN3" s="42"/>
      <c r="NKO3" s="42"/>
      <c r="NKP3" s="42"/>
      <c r="NKQ3" s="42"/>
      <c r="NKR3" s="42"/>
      <c r="NKS3" s="42"/>
      <c r="NKT3" s="42"/>
      <c r="NKU3" s="42"/>
      <c r="NKV3" s="42"/>
      <c r="NKW3" s="42"/>
      <c r="NKX3" s="42"/>
      <c r="NKY3" s="42"/>
      <c r="NKZ3" s="42"/>
      <c r="NLA3" s="42"/>
      <c r="NLB3" s="42"/>
      <c r="NLC3" s="42"/>
      <c r="NLD3" s="42"/>
      <c r="NLE3" s="42"/>
      <c r="NLF3" s="42"/>
      <c r="NLG3" s="42"/>
      <c r="NLH3" s="42"/>
      <c r="NLI3" s="42"/>
      <c r="NLJ3" s="42"/>
      <c r="NLK3" s="42"/>
      <c r="NLL3" s="42"/>
      <c r="NLM3" s="42"/>
      <c r="NLN3" s="42"/>
      <c r="NLO3" s="42"/>
      <c r="NLP3" s="42"/>
      <c r="NLQ3" s="42"/>
      <c r="NLR3" s="42"/>
      <c r="NLS3" s="42"/>
      <c r="NLT3" s="42"/>
      <c r="NLU3" s="42"/>
      <c r="NLV3" s="42"/>
      <c r="NLW3" s="42"/>
      <c r="NLX3" s="42"/>
      <c r="NLY3" s="42"/>
      <c r="NLZ3" s="42"/>
      <c r="NMA3" s="42"/>
      <c r="NMB3" s="42"/>
      <c r="NMC3" s="42"/>
      <c r="NMD3" s="42"/>
      <c r="NME3" s="42"/>
      <c r="NMF3" s="42"/>
      <c r="NMG3" s="42"/>
      <c r="NMH3" s="42"/>
      <c r="NMI3" s="42"/>
      <c r="NMJ3" s="42"/>
      <c r="NMK3" s="42"/>
      <c r="NML3" s="42"/>
      <c r="NMM3" s="42"/>
      <c r="NMN3" s="42"/>
      <c r="NMO3" s="42"/>
      <c r="NMP3" s="42"/>
      <c r="NMQ3" s="42"/>
      <c r="NMR3" s="42"/>
      <c r="NMS3" s="42"/>
      <c r="NMT3" s="42"/>
      <c r="NMU3" s="42"/>
      <c r="NMV3" s="42"/>
      <c r="NMW3" s="42"/>
      <c r="NMX3" s="42"/>
      <c r="NMY3" s="42"/>
      <c r="NMZ3" s="42"/>
      <c r="NNA3" s="42"/>
      <c r="NNB3" s="42"/>
      <c r="NNC3" s="42"/>
      <c r="NND3" s="42"/>
      <c r="NNE3" s="42"/>
      <c r="NNF3" s="42"/>
      <c r="NNG3" s="42"/>
      <c r="NNH3" s="42"/>
      <c r="NNI3" s="42"/>
      <c r="NNJ3" s="42"/>
      <c r="NNK3" s="42"/>
      <c r="NNL3" s="42"/>
      <c r="NNM3" s="42"/>
      <c r="NNN3" s="42"/>
      <c r="NNO3" s="42"/>
      <c r="NNP3" s="42"/>
      <c r="NNQ3" s="42"/>
      <c r="NNR3" s="42"/>
      <c r="NNS3" s="42"/>
      <c r="NNT3" s="42"/>
      <c r="NNU3" s="42"/>
      <c r="NNV3" s="42"/>
      <c r="NNW3" s="42"/>
      <c r="NNX3" s="42"/>
      <c r="NNY3" s="42"/>
      <c r="NNZ3" s="42"/>
      <c r="NOA3" s="42"/>
      <c r="NOB3" s="42"/>
      <c r="NOC3" s="42"/>
      <c r="NOD3" s="42"/>
      <c r="NOE3" s="42"/>
      <c r="NOF3" s="42"/>
      <c r="NOG3" s="42"/>
      <c r="NOH3" s="42"/>
      <c r="NOI3" s="42"/>
      <c r="NOJ3" s="42"/>
      <c r="NOK3" s="42"/>
      <c r="NOL3" s="42"/>
      <c r="NOM3" s="42"/>
      <c r="NON3" s="42"/>
      <c r="NOO3" s="42"/>
      <c r="NOP3" s="42"/>
      <c r="NOQ3" s="42"/>
      <c r="NOR3" s="42"/>
      <c r="NOS3" s="42"/>
      <c r="NOT3" s="42"/>
      <c r="NOU3" s="42"/>
      <c r="NOV3" s="42"/>
      <c r="NOW3" s="42"/>
      <c r="NOX3" s="42"/>
      <c r="NOY3" s="42"/>
      <c r="NOZ3" s="42"/>
      <c r="NPA3" s="42"/>
      <c r="NPB3" s="42"/>
      <c r="NPC3" s="42"/>
      <c r="NPD3" s="42"/>
      <c r="NPE3" s="42"/>
      <c r="NPF3" s="42"/>
      <c r="NPG3" s="42"/>
      <c r="NPH3" s="42"/>
      <c r="NPI3" s="42"/>
      <c r="NPJ3" s="42"/>
      <c r="NPK3" s="42"/>
      <c r="NPL3" s="42"/>
      <c r="NPM3" s="42"/>
      <c r="NPN3" s="42"/>
      <c r="NPO3" s="42"/>
      <c r="NPP3" s="42"/>
      <c r="NPQ3" s="42"/>
      <c r="NPR3" s="42"/>
      <c r="NPS3" s="42"/>
      <c r="NPT3" s="42"/>
      <c r="NPU3" s="42"/>
      <c r="NPV3" s="42"/>
      <c r="NPW3" s="42"/>
      <c r="NPX3" s="42"/>
      <c r="NPY3" s="42"/>
      <c r="NPZ3" s="42"/>
      <c r="NQA3" s="42"/>
      <c r="NQB3" s="42"/>
      <c r="NQC3" s="42"/>
      <c r="NQD3" s="42"/>
      <c r="NQE3" s="42"/>
      <c r="NQF3" s="42"/>
      <c r="NQG3" s="42"/>
      <c r="NQH3" s="42"/>
      <c r="NQI3" s="42"/>
      <c r="NQJ3" s="42"/>
      <c r="NQK3" s="42"/>
      <c r="NQL3" s="42"/>
      <c r="NQM3" s="42"/>
      <c r="NQN3" s="42"/>
      <c r="NQO3" s="42"/>
      <c r="NQP3" s="42"/>
      <c r="NQQ3" s="42"/>
      <c r="NQR3" s="42"/>
      <c r="NQS3" s="42"/>
      <c r="NQT3" s="42"/>
      <c r="NQU3" s="42"/>
      <c r="NQV3" s="42"/>
      <c r="NQW3" s="42"/>
      <c r="NQX3" s="42"/>
      <c r="NQY3" s="42"/>
      <c r="NQZ3" s="42"/>
      <c r="NRA3" s="42"/>
      <c r="NRB3" s="42"/>
      <c r="NRC3" s="42"/>
      <c r="NRD3" s="42"/>
      <c r="NRE3" s="42"/>
      <c r="NRF3" s="42"/>
      <c r="NRG3" s="42"/>
      <c r="NRH3" s="42"/>
      <c r="NRI3" s="42"/>
      <c r="NRJ3" s="42"/>
      <c r="NRK3" s="42"/>
      <c r="NRL3" s="42"/>
      <c r="NRM3" s="42"/>
      <c r="NRN3" s="42"/>
      <c r="NRO3" s="42"/>
      <c r="NRP3" s="42"/>
      <c r="NRQ3" s="42"/>
      <c r="NRR3" s="42"/>
      <c r="NRS3" s="42"/>
      <c r="NRT3" s="42"/>
      <c r="NRU3" s="42"/>
      <c r="NRV3" s="42"/>
      <c r="NRW3" s="42"/>
      <c r="NRX3" s="42"/>
      <c r="NRY3" s="42"/>
      <c r="NRZ3" s="42"/>
      <c r="NSA3" s="42"/>
      <c r="NSB3" s="42"/>
      <c r="NSC3" s="42"/>
      <c r="NSD3" s="42"/>
      <c r="NSE3" s="42"/>
      <c r="NSF3" s="42"/>
      <c r="NSG3" s="42"/>
      <c r="NSH3" s="42"/>
      <c r="NSI3" s="42"/>
      <c r="NSJ3" s="42"/>
      <c r="NSK3" s="42"/>
      <c r="NSL3" s="42"/>
      <c r="NSM3" s="42"/>
      <c r="NSN3" s="42"/>
      <c r="NSO3" s="42"/>
      <c r="NSP3" s="42"/>
      <c r="NSQ3" s="42"/>
      <c r="NSR3" s="42"/>
      <c r="NSS3" s="42"/>
      <c r="NST3" s="42"/>
      <c r="NSU3" s="42"/>
      <c r="NSV3" s="42"/>
      <c r="NSW3" s="42"/>
      <c r="NSX3" s="42"/>
      <c r="NSY3" s="42"/>
      <c r="NSZ3" s="42"/>
      <c r="NTA3" s="42"/>
      <c r="NTB3" s="42"/>
      <c r="NTC3" s="42"/>
      <c r="NTD3" s="42"/>
      <c r="NTE3" s="42"/>
      <c r="NTF3" s="42"/>
      <c r="NTG3" s="42"/>
      <c r="NTH3" s="42"/>
      <c r="NTI3" s="42"/>
      <c r="NTJ3" s="42"/>
      <c r="NTK3" s="42"/>
      <c r="NTL3" s="42"/>
      <c r="NTM3" s="42"/>
      <c r="NTN3" s="42"/>
      <c r="NTO3" s="42"/>
      <c r="NTP3" s="42"/>
      <c r="NTQ3" s="42"/>
      <c r="NTR3" s="42"/>
      <c r="NTS3" s="42"/>
      <c r="NTT3" s="42"/>
      <c r="NTU3" s="42"/>
      <c r="NTV3" s="42"/>
      <c r="NTW3" s="42"/>
      <c r="NTX3" s="42"/>
      <c r="NTY3" s="42"/>
      <c r="NTZ3" s="42"/>
      <c r="NUA3" s="42"/>
      <c r="NUB3" s="42"/>
      <c r="NUC3" s="42"/>
      <c r="NUD3" s="42"/>
      <c r="NUE3" s="42"/>
      <c r="NUF3" s="42"/>
      <c r="NUG3" s="42"/>
      <c r="NUH3" s="42"/>
      <c r="NUI3" s="42"/>
      <c r="NUJ3" s="42"/>
      <c r="NUK3" s="42"/>
      <c r="NUL3" s="42"/>
      <c r="NUM3" s="42"/>
      <c r="NUN3" s="42"/>
      <c r="NUO3" s="42"/>
      <c r="NUP3" s="42"/>
      <c r="NUQ3" s="42"/>
      <c r="NUR3" s="42"/>
      <c r="NUS3" s="42"/>
      <c r="NUT3" s="42"/>
      <c r="NUU3" s="42"/>
      <c r="NUV3" s="42"/>
      <c r="NUW3" s="42"/>
      <c r="NUX3" s="42"/>
      <c r="NUY3" s="42"/>
      <c r="NUZ3" s="42"/>
      <c r="NVA3" s="42"/>
      <c r="NVB3" s="42"/>
      <c r="NVC3" s="42"/>
      <c r="NVD3" s="42"/>
      <c r="NVE3" s="42"/>
      <c r="NVF3" s="42"/>
      <c r="NVG3" s="42"/>
      <c r="NVH3" s="42"/>
      <c r="NVI3" s="42"/>
      <c r="NVJ3" s="42"/>
      <c r="NVK3" s="42"/>
      <c r="NVL3" s="42"/>
      <c r="NVM3" s="42"/>
      <c r="NVN3" s="42"/>
      <c r="NVO3" s="42"/>
      <c r="NVP3" s="42"/>
      <c r="NVQ3" s="42"/>
      <c r="NVR3" s="42"/>
      <c r="NVS3" s="42"/>
      <c r="NVT3" s="42"/>
      <c r="NVU3" s="42"/>
      <c r="NVV3" s="42"/>
      <c r="NVW3" s="42"/>
      <c r="NVX3" s="42"/>
      <c r="NVY3" s="42"/>
      <c r="NVZ3" s="42"/>
      <c r="NWA3" s="42"/>
      <c r="NWB3" s="42"/>
      <c r="NWC3" s="42"/>
      <c r="NWD3" s="42"/>
      <c r="NWE3" s="42"/>
      <c r="NWF3" s="42"/>
      <c r="NWG3" s="42"/>
      <c r="NWH3" s="42"/>
      <c r="NWI3" s="42"/>
      <c r="NWJ3" s="42"/>
      <c r="NWK3" s="42"/>
      <c r="NWL3" s="42"/>
      <c r="NWM3" s="42"/>
      <c r="NWN3" s="42"/>
      <c r="NWO3" s="42"/>
      <c r="NWP3" s="42"/>
      <c r="NWQ3" s="42"/>
      <c r="NWR3" s="42"/>
      <c r="NWS3" s="42"/>
      <c r="NWT3" s="42"/>
      <c r="NWU3" s="42"/>
      <c r="NWV3" s="42"/>
      <c r="NWW3" s="42"/>
      <c r="NWX3" s="42"/>
      <c r="NWY3" s="42"/>
      <c r="NWZ3" s="42"/>
      <c r="NXA3" s="42"/>
      <c r="NXB3" s="42"/>
      <c r="NXC3" s="42"/>
      <c r="NXD3" s="42"/>
      <c r="NXE3" s="42"/>
      <c r="NXF3" s="42"/>
      <c r="NXG3" s="42"/>
      <c r="NXH3" s="42"/>
      <c r="NXI3" s="42"/>
      <c r="NXJ3" s="42"/>
      <c r="NXK3" s="42"/>
      <c r="NXL3" s="42"/>
      <c r="NXM3" s="42"/>
      <c r="NXN3" s="42"/>
      <c r="NXO3" s="42"/>
      <c r="NXP3" s="42"/>
      <c r="NXQ3" s="42"/>
      <c r="NXR3" s="42"/>
      <c r="NXS3" s="42"/>
      <c r="NXT3" s="42"/>
      <c r="NXU3" s="42"/>
      <c r="NXV3" s="42"/>
      <c r="NXW3" s="42"/>
      <c r="NXX3" s="42"/>
      <c r="NXY3" s="42"/>
      <c r="NXZ3" s="42"/>
      <c r="NYA3" s="42"/>
      <c r="NYB3" s="42"/>
      <c r="NYC3" s="42"/>
      <c r="NYD3" s="42"/>
      <c r="NYE3" s="42"/>
      <c r="NYF3" s="42"/>
      <c r="NYG3" s="42"/>
      <c r="NYH3" s="42"/>
      <c r="NYI3" s="42"/>
      <c r="NYJ3" s="42"/>
      <c r="NYK3" s="42"/>
      <c r="NYL3" s="42"/>
      <c r="NYM3" s="42"/>
      <c r="NYN3" s="42"/>
      <c r="NYO3" s="42"/>
      <c r="NYP3" s="42"/>
      <c r="NYQ3" s="42"/>
      <c r="NYR3" s="42"/>
      <c r="NYS3" s="42"/>
      <c r="NYT3" s="42"/>
      <c r="NYU3" s="42"/>
      <c r="NYV3" s="42"/>
      <c r="NYW3" s="42"/>
      <c r="NYX3" s="42"/>
      <c r="NYY3" s="42"/>
      <c r="NYZ3" s="42"/>
      <c r="NZA3" s="42"/>
      <c r="NZB3" s="42"/>
      <c r="NZC3" s="42"/>
      <c r="NZD3" s="42"/>
      <c r="NZE3" s="42"/>
      <c r="NZF3" s="42"/>
      <c r="NZG3" s="42"/>
      <c r="NZH3" s="42"/>
      <c r="NZI3" s="42"/>
      <c r="NZJ3" s="42"/>
      <c r="NZK3" s="42"/>
      <c r="NZL3" s="42"/>
      <c r="NZM3" s="42"/>
      <c r="NZN3" s="42"/>
      <c r="NZO3" s="42"/>
      <c r="NZP3" s="42"/>
      <c r="NZQ3" s="42"/>
      <c r="NZR3" s="42"/>
      <c r="NZS3" s="42"/>
      <c r="NZT3" s="42"/>
      <c r="NZU3" s="42"/>
      <c r="NZV3" s="42"/>
      <c r="NZW3" s="42"/>
      <c r="NZX3" s="42"/>
      <c r="NZY3" s="42"/>
      <c r="NZZ3" s="42"/>
      <c r="OAA3" s="42"/>
      <c r="OAB3" s="42"/>
      <c r="OAC3" s="42"/>
      <c r="OAD3" s="42"/>
      <c r="OAE3" s="42"/>
      <c r="OAF3" s="42"/>
      <c r="OAG3" s="42"/>
      <c r="OAH3" s="42"/>
      <c r="OAI3" s="42"/>
      <c r="OAJ3" s="42"/>
      <c r="OAK3" s="42"/>
      <c r="OAL3" s="42"/>
      <c r="OAM3" s="42"/>
      <c r="OAN3" s="42"/>
      <c r="OAO3" s="42"/>
      <c r="OAP3" s="42"/>
      <c r="OAQ3" s="42"/>
      <c r="OAR3" s="42"/>
      <c r="OAS3" s="42"/>
      <c r="OAT3" s="42"/>
      <c r="OAU3" s="42"/>
      <c r="OAV3" s="42"/>
      <c r="OAW3" s="42"/>
      <c r="OAX3" s="42"/>
      <c r="OAY3" s="42"/>
      <c r="OAZ3" s="42"/>
      <c r="OBA3" s="42"/>
      <c r="OBB3" s="42"/>
      <c r="OBC3" s="42"/>
      <c r="OBD3" s="42"/>
      <c r="OBE3" s="42"/>
      <c r="OBF3" s="42"/>
      <c r="OBG3" s="42"/>
      <c r="OBH3" s="42"/>
      <c r="OBI3" s="42"/>
      <c r="OBJ3" s="42"/>
      <c r="OBK3" s="42"/>
      <c r="OBL3" s="42"/>
      <c r="OBM3" s="42"/>
      <c r="OBN3" s="42"/>
      <c r="OBO3" s="42"/>
      <c r="OBP3" s="42"/>
      <c r="OBQ3" s="42"/>
      <c r="OBR3" s="42"/>
      <c r="OBS3" s="42"/>
      <c r="OBT3" s="42"/>
      <c r="OBU3" s="42"/>
      <c r="OBV3" s="42"/>
      <c r="OBW3" s="42"/>
      <c r="OBX3" s="42"/>
      <c r="OBY3" s="42"/>
      <c r="OBZ3" s="42"/>
      <c r="OCA3" s="42"/>
      <c r="OCB3" s="42"/>
      <c r="OCC3" s="42"/>
      <c r="OCD3" s="42"/>
      <c r="OCE3" s="42"/>
      <c r="OCF3" s="42"/>
      <c r="OCG3" s="42"/>
      <c r="OCH3" s="42"/>
      <c r="OCI3" s="42"/>
      <c r="OCJ3" s="42"/>
      <c r="OCK3" s="42"/>
      <c r="OCL3" s="42"/>
      <c r="OCM3" s="42"/>
      <c r="OCN3" s="42"/>
      <c r="OCO3" s="42"/>
      <c r="OCP3" s="42"/>
      <c r="OCQ3" s="42"/>
      <c r="OCR3" s="42"/>
      <c r="OCS3" s="42"/>
      <c r="OCT3" s="42"/>
      <c r="OCU3" s="42"/>
      <c r="OCV3" s="42"/>
      <c r="OCW3" s="42"/>
      <c r="OCX3" s="42"/>
      <c r="OCY3" s="42"/>
      <c r="OCZ3" s="42"/>
      <c r="ODA3" s="42"/>
      <c r="ODB3" s="42"/>
      <c r="ODC3" s="42"/>
      <c r="ODD3" s="42"/>
      <c r="ODE3" s="42"/>
      <c r="ODF3" s="42"/>
      <c r="ODG3" s="42"/>
      <c r="ODH3" s="42"/>
      <c r="ODI3" s="42"/>
      <c r="ODJ3" s="42"/>
      <c r="ODK3" s="42"/>
      <c r="ODL3" s="42"/>
      <c r="ODM3" s="42"/>
      <c r="ODN3" s="42"/>
      <c r="ODO3" s="42"/>
      <c r="ODP3" s="42"/>
      <c r="ODQ3" s="42"/>
      <c r="ODR3" s="42"/>
      <c r="ODS3" s="42"/>
      <c r="ODT3" s="42"/>
      <c r="ODU3" s="42"/>
      <c r="ODV3" s="42"/>
      <c r="ODW3" s="42"/>
      <c r="ODX3" s="42"/>
      <c r="ODY3" s="42"/>
      <c r="ODZ3" s="42"/>
      <c r="OEA3" s="42"/>
      <c r="OEB3" s="42"/>
      <c r="OEC3" s="42"/>
      <c r="OED3" s="42"/>
      <c r="OEE3" s="42"/>
      <c r="OEF3" s="42"/>
      <c r="OEG3" s="42"/>
      <c r="OEH3" s="42"/>
      <c r="OEI3" s="42"/>
      <c r="OEJ3" s="42"/>
      <c r="OEK3" s="42"/>
      <c r="OEL3" s="42"/>
      <c r="OEM3" s="42"/>
      <c r="OEN3" s="42"/>
      <c r="OEO3" s="42"/>
      <c r="OEP3" s="42"/>
      <c r="OEQ3" s="42"/>
      <c r="OER3" s="42"/>
      <c r="OES3" s="42"/>
      <c r="OET3" s="42"/>
      <c r="OEU3" s="42"/>
      <c r="OEV3" s="42"/>
      <c r="OEW3" s="42"/>
      <c r="OEX3" s="42"/>
      <c r="OEY3" s="42"/>
      <c r="OEZ3" s="42"/>
      <c r="OFA3" s="42"/>
      <c r="OFB3" s="42"/>
      <c r="OFC3" s="42"/>
      <c r="OFD3" s="42"/>
      <c r="OFE3" s="42"/>
      <c r="OFF3" s="42"/>
      <c r="OFG3" s="42"/>
      <c r="OFH3" s="42"/>
      <c r="OFI3" s="42"/>
      <c r="OFJ3" s="42"/>
      <c r="OFK3" s="42"/>
      <c r="OFL3" s="42"/>
      <c r="OFM3" s="42"/>
      <c r="OFN3" s="42"/>
      <c r="OFO3" s="42"/>
      <c r="OFP3" s="42"/>
      <c r="OFQ3" s="42"/>
      <c r="OFR3" s="42"/>
      <c r="OFS3" s="42"/>
      <c r="OFT3" s="42"/>
      <c r="OFU3" s="42"/>
      <c r="OFV3" s="42"/>
      <c r="OFW3" s="42"/>
      <c r="OFX3" s="42"/>
      <c r="OFY3" s="42"/>
      <c r="OFZ3" s="42"/>
      <c r="OGA3" s="42"/>
      <c r="OGB3" s="42"/>
      <c r="OGC3" s="42"/>
      <c r="OGD3" s="42"/>
      <c r="OGE3" s="42"/>
      <c r="OGF3" s="42"/>
      <c r="OGG3" s="42"/>
      <c r="OGH3" s="42"/>
      <c r="OGI3" s="42"/>
      <c r="OGJ3" s="42"/>
      <c r="OGK3" s="42"/>
      <c r="OGL3" s="42"/>
      <c r="OGM3" s="42"/>
      <c r="OGN3" s="42"/>
      <c r="OGO3" s="42"/>
      <c r="OGP3" s="42"/>
      <c r="OGQ3" s="42"/>
      <c r="OGR3" s="42"/>
      <c r="OGS3" s="42"/>
      <c r="OGT3" s="42"/>
      <c r="OGU3" s="42"/>
      <c r="OGV3" s="42"/>
      <c r="OGW3" s="42"/>
      <c r="OGX3" s="42"/>
      <c r="OGY3" s="42"/>
      <c r="OGZ3" s="42"/>
      <c r="OHA3" s="42"/>
      <c r="OHB3" s="42"/>
      <c r="OHC3" s="42"/>
      <c r="OHD3" s="42"/>
      <c r="OHE3" s="42"/>
      <c r="OHF3" s="42"/>
      <c r="OHG3" s="42"/>
      <c r="OHH3" s="42"/>
      <c r="OHI3" s="42"/>
      <c r="OHJ3" s="42"/>
      <c r="OHK3" s="42"/>
      <c r="OHL3" s="42"/>
      <c r="OHM3" s="42"/>
      <c r="OHN3" s="42"/>
      <c r="OHO3" s="42"/>
      <c r="OHP3" s="42"/>
      <c r="OHQ3" s="42"/>
      <c r="OHR3" s="42"/>
      <c r="OHS3" s="42"/>
      <c r="OHT3" s="42"/>
      <c r="OHU3" s="42"/>
      <c r="OHV3" s="42"/>
      <c r="OHW3" s="42"/>
      <c r="OHX3" s="42"/>
      <c r="OHY3" s="42"/>
      <c r="OHZ3" s="42"/>
      <c r="OIA3" s="42"/>
      <c r="OIB3" s="42"/>
      <c r="OIC3" s="42"/>
      <c r="OID3" s="42"/>
      <c r="OIE3" s="42"/>
      <c r="OIF3" s="42"/>
      <c r="OIG3" s="42"/>
      <c r="OIH3" s="42"/>
      <c r="OII3" s="42"/>
      <c r="OIJ3" s="42"/>
      <c r="OIK3" s="42"/>
      <c r="OIL3" s="42"/>
      <c r="OIM3" s="42"/>
      <c r="OIN3" s="42"/>
      <c r="OIO3" s="42"/>
      <c r="OIP3" s="42"/>
      <c r="OIQ3" s="42"/>
      <c r="OIR3" s="42"/>
      <c r="OIS3" s="42"/>
      <c r="OIT3" s="42"/>
      <c r="OIU3" s="42"/>
      <c r="OIV3" s="42"/>
      <c r="OIW3" s="42"/>
      <c r="OIX3" s="42"/>
      <c r="OIY3" s="42"/>
      <c r="OIZ3" s="42"/>
      <c r="OJA3" s="42"/>
      <c r="OJB3" s="42"/>
      <c r="OJC3" s="42"/>
      <c r="OJD3" s="42"/>
      <c r="OJE3" s="42"/>
      <c r="OJF3" s="42"/>
      <c r="OJG3" s="42"/>
      <c r="OJH3" s="42"/>
      <c r="OJI3" s="42"/>
      <c r="OJJ3" s="42"/>
      <c r="OJK3" s="42"/>
      <c r="OJL3" s="42"/>
      <c r="OJM3" s="42"/>
      <c r="OJN3" s="42"/>
      <c r="OJO3" s="42"/>
      <c r="OJP3" s="42"/>
      <c r="OJQ3" s="42"/>
      <c r="OJR3" s="42"/>
      <c r="OJS3" s="42"/>
      <c r="OJT3" s="42"/>
      <c r="OJU3" s="42"/>
      <c r="OJV3" s="42"/>
      <c r="OJW3" s="42"/>
      <c r="OJX3" s="42"/>
      <c r="OJY3" s="42"/>
      <c r="OJZ3" s="42"/>
      <c r="OKA3" s="42"/>
      <c r="OKB3" s="42"/>
      <c r="OKC3" s="42"/>
      <c r="OKD3" s="42"/>
      <c r="OKE3" s="42"/>
      <c r="OKF3" s="42"/>
      <c r="OKG3" s="42"/>
      <c r="OKH3" s="42"/>
      <c r="OKI3" s="42"/>
      <c r="OKJ3" s="42"/>
      <c r="OKK3" s="42"/>
      <c r="OKL3" s="42"/>
      <c r="OKM3" s="42"/>
      <c r="OKN3" s="42"/>
      <c r="OKO3" s="42"/>
      <c r="OKP3" s="42"/>
      <c r="OKQ3" s="42"/>
      <c r="OKR3" s="42"/>
      <c r="OKS3" s="42"/>
      <c r="OKT3" s="42"/>
      <c r="OKU3" s="42"/>
      <c r="OKV3" s="42"/>
      <c r="OKW3" s="42"/>
      <c r="OKX3" s="42"/>
      <c r="OKY3" s="42"/>
      <c r="OKZ3" s="42"/>
      <c r="OLA3" s="42"/>
      <c r="OLB3" s="42"/>
      <c r="OLC3" s="42"/>
      <c r="OLD3" s="42"/>
      <c r="OLE3" s="42"/>
      <c r="OLF3" s="42"/>
      <c r="OLG3" s="42"/>
      <c r="OLH3" s="42"/>
      <c r="OLI3" s="42"/>
      <c r="OLJ3" s="42"/>
      <c r="OLK3" s="42"/>
      <c r="OLL3" s="42"/>
      <c r="OLM3" s="42"/>
      <c r="OLN3" s="42"/>
      <c r="OLO3" s="42"/>
      <c r="OLP3" s="42"/>
      <c r="OLQ3" s="42"/>
      <c r="OLR3" s="42"/>
      <c r="OLS3" s="42"/>
      <c r="OLT3" s="42"/>
      <c r="OLU3" s="42"/>
      <c r="OLV3" s="42"/>
      <c r="OLW3" s="42"/>
      <c r="OLX3" s="42"/>
      <c r="OLY3" s="42"/>
      <c r="OLZ3" s="42"/>
      <c r="OMA3" s="42"/>
      <c r="OMB3" s="42"/>
      <c r="OMC3" s="42"/>
      <c r="OMD3" s="42"/>
      <c r="OME3" s="42"/>
      <c r="OMF3" s="42"/>
      <c r="OMG3" s="42"/>
      <c r="OMH3" s="42"/>
      <c r="OMI3" s="42"/>
      <c r="OMJ3" s="42"/>
      <c r="OMK3" s="42"/>
      <c r="OML3" s="42"/>
      <c r="OMM3" s="42"/>
      <c r="OMN3" s="42"/>
      <c r="OMO3" s="42"/>
      <c r="OMP3" s="42"/>
      <c r="OMQ3" s="42"/>
      <c r="OMR3" s="42"/>
      <c r="OMS3" s="42"/>
      <c r="OMT3" s="42"/>
      <c r="OMU3" s="42"/>
      <c r="OMV3" s="42"/>
      <c r="OMW3" s="42"/>
      <c r="OMX3" s="42"/>
      <c r="OMY3" s="42"/>
      <c r="OMZ3" s="42"/>
      <c r="ONA3" s="42"/>
      <c r="ONB3" s="42"/>
      <c r="ONC3" s="42"/>
      <c r="OND3" s="42"/>
      <c r="ONE3" s="42"/>
      <c r="ONF3" s="42"/>
      <c r="ONG3" s="42"/>
      <c r="ONH3" s="42"/>
      <c r="ONI3" s="42"/>
      <c r="ONJ3" s="42"/>
      <c r="ONK3" s="42"/>
      <c r="ONL3" s="42"/>
      <c r="ONM3" s="42"/>
      <c r="ONN3" s="42"/>
      <c r="ONO3" s="42"/>
      <c r="ONP3" s="42"/>
      <c r="ONQ3" s="42"/>
      <c r="ONR3" s="42"/>
      <c r="ONS3" s="42"/>
      <c r="ONT3" s="42"/>
      <c r="ONU3" s="42"/>
      <c r="ONV3" s="42"/>
      <c r="ONW3" s="42"/>
      <c r="ONX3" s="42"/>
      <c r="ONY3" s="42"/>
      <c r="ONZ3" s="42"/>
      <c r="OOA3" s="42"/>
      <c r="OOB3" s="42"/>
      <c r="OOC3" s="42"/>
      <c r="OOD3" s="42"/>
      <c r="OOE3" s="42"/>
      <c r="OOF3" s="42"/>
      <c r="OOG3" s="42"/>
      <c r="OOH3" s="42"/>
      <c r="OOI3" s="42"/>
      <c r="OOJ3" s="42"/>
      <c r="OOK3" s="42"/>
      <c r="OOL3" s="42"/>
      <c r="OOM3" s="42"/>
      <c r="OON3" s="42"/>
      <c r="OOO3" s="42"/>
      <c r="OOP3" s="42"/>
      <c r="OOQ3" s="42"/>
      <c r="OOR3" s="42"/>
      <c r="OOS3" s="42"/>
      <c r="OOT3" s="42"/>
      <c r="OOU3" s="42"/>
      <c r="OOV3" s="42"/>
      <c r="OOW3" s="42"/>
      <c r="OOX3" s="42"/>
      <c r="OOY3" s="42"/>
      <c r="OOZ3" s="42"/>
      <c r="OPA3" s="42"/>
      <c r="OPB3" s="42"/>
      <c r="OPC3" s="42"/>
      <c r="OPD3" s="42"/>
      <c r="OPE3" s="42"/>
      <c r="OPF3" s="42"/>
      <c r="OPG3" s="42"/>
      <c r="OPH3" s="42"/>
      <c r="OPI3" s="42"/>
      <c r="OPJ3" s="42"/>
      <c r="OPK3" s="42"/>
      <c r="OPL3" s="42"/>
      <c r="OPM3" s="42"/>
      <c r="OPN3" s="42"/>
      <c r="OPO3" s="42"/>
      <c r="OPP3" s="42"/>
      <c r="OPQ3" s="42"/>
      <c r="OPR3" s="42"/>
      <c r="OPS3" s="42"/>
      <c r="OPT3" s="42"/>
      <c r="OPU3" s="42"/>
      <c r="OPV3" s="42"/>
      <c r="OPW3" s="42"/>
      <c r="OPX3" s="42"/>
      <c r="OPY3" s="42"/>
      <c r="OPZ3" s="42"/>
      <c r="OQA3" s="42"/>
      <c r="OQB3" s="42"/>
      <c r="OQC3" s="42"/>
      <c r="OQD3" s="42"/>
      <c r="OQE3" s="42"/>
      <c r="OQF3" s="42"/>
      <c r="OQG3" s="42"/>
      <c r="OQH3" s="42"/>
      <c r="OQI3" s="42"/>
      <c r="OQJ3" s="42"/>
      <c r="OQK3" s="42"/>
      <c r="OQL3" s="42"/>
      <c r="OQM3" s="42"/>
      <c r="OQN3" s="42"/>
      <c r="OQO3" s="42"/>
      <c r="OQP3" s="42"/>
      <c r="OQQ3" s="42"/>
      <c r="OQR3" s="42"/>
      <c r="OQS3" s="42"/>
      <c r="OQT3" s="42"/>
      <c r="OQU3" s="42"/>
      <c r="OQV3" s="42"/>
      <c r="OQW3" s="42"/>
      <c r="OQX3" s="42"/>
      <c r="OQY3" s="42"/>
      <c r="OQZ3" s="42"/>
      <c r="ORA3" s="42"/>
      <c r="ORB3" s="42"/>
      <c r="ORC3" s="42"/>
      <c r="ORD3" s="42"/>
      <c r="ORE3" s="42"/>
      <c r="ORF3" s="42"/>
      <c r="ORG3" s="42"/>
      <c r="ORH3" s="42"/>
      <c r="ORI3" s="42"/>
      <c r="ORJ3" s="42"/>
      <c r="ORK3" s="42"/>
      <c r="ORL3" s="42"/>
      <c r="ORM3" s="42"/>
      <c r="ORN3" s="42"/>
      <c r="ORO3" s="42"/>
      <c r="ORP3" s="42"/>
      <c r="ORQ3" s="42"/>
      <c r="ORR3" s="42"/>
      <c r="ORS3" s="42"/>
      <c r="ORT3" s="42"/>
      <c r="ORU3" s="42"/>
      <c r="ORV3" s="42"/>
      <c r="ORW3" s="42"/>
      <c r="ORX3" s="42"/>
      <c r="ORY3" s="42"/>
      <c r="ORZ3" s="42"/>
      <c r="OSA3" s="42"/>
      <c r="OSB3" s="42"/>
      <c r="OSC3" s="42"/>
      <c r="OSD3" s="42"/>
      <c r="OSE3" s="42"/>
      <c r="OSF3" s="42"/>
      <c r="OSG3" s="42"/>
      <c r="OSH3" s="42"/>
      <c r="OSI3" s="42"/>
      <c r="OSJ3" s="42"/>
      <c r="OSK3" s="42"/>
      <c r="OSL3" s="42"/>
      <c r="OSM3" s="42"/>
      <c r="OSN3" s="42"/>
      <c r="OSO3" s="42"/>
      <c r="OSP3" s="42"/>
      <c r="OSQ3" s="42"/>
      <c r="OSR3" s="42"/>
      <c r="OSS3" s="42"/>
      <c r="OST3" s="42"/>
      <c r="OSU3" s="42"/>
      <c r="OSV3" s="42"/>
      <c r="OSW3" s="42"/>
      <c r="OSX3" s="42"/>
      <c r="OSY3" s="42"/>
      <c r="OSZ3" s="42"/>
      <c r="OTA3" s="42"/>
      <c r="OTB3" s="42"/>
      <c r="OTC3" s="42"/>
      <c r="OTD3" s="42"/>
      <c r="OTE3" s="42"/>
      <c r="OTF3" s="42"/>
      <c r="OTG3" s="42"/>
      <c r="OTH3" s="42"/>
      <c r="OTI3" s="42"/>
      <c r="OTJ3" s="42"/>
      <c r="OTK3" s="42"/>
      <c r="OTL3" s="42"/>
      <c r="OTM3" s="42"/>
      <c r="OTN3" s="42"/>
      <c r="OTO3" s="42"/>
      <c r="OTP3" s="42"/>
      <c r="OTQ3" s="42"/>
      <c r="OTR3" s="42"/>
      <c r="OTS3" s="42"/>
      <c r="OTT3" s="42"/>
      <c r="OTU3" s="42"/>
      <c r="OTV3" s="42"/>
      <c r="OTW3" s="42"/>
      <c r="OTX3" s="42"/>
      <c r="OTY3" s="42"/>
      <c r="OTZ3" s="42"/>
      <c r="OUA3" s="42"/>
      <c r="OUB3" s="42"/>
      <c r="OUC3" s="42"/>
      <c r="OUD3" s="42"/>
      <c r="OUE3" s="42"/>
      <c r="OUF3" s="42"/>
      <c r="OUG3" s="42"/>
      <c r="OUH3" s="42"/>
      <c r="OUI3" s="42"/>
      <c r="OUJ3" s="42"/>
      <c r="OUK3" s="42"/>
      <c r="OUL3" s="42"/>
      <c r="OUM3" s="42"/>
      <c r="OUN3" s="42"/>
      <c r="OUO3" s="42"/>
      <c r="OUP3" s="42"/>
      <c r="OUQ3" s="42"/>
      <c r="OUR3" s="42"/>
      <c r="OUS3" s="42"/>
      <c r="OUT3" s="42"/>
      <c r="OUU3" s="42"/>
      <c r="OUV3" s="42"/>
      <c r="OUW3" s="42"/>
      <c r="OUX3" s="42"/>
      <c r="OUY3" s="42"/>
      <c r="OUZ3" s="42"/>
      <c r="OVA3" s="42"/>
      <c r="OVB3" s="42"/>
      <c r="OVC3" s="42"/>
      <c r="OVD3" s="42"/>
      <c r="OVE3" s="42"/>
      <c r="OVF3" s="42"/>
      <c r="OVG3" s="42"/>
      <c r="OVH3" s="42"/>
      <c r="OVI3" s="42"/>
      <c r="OVJ3" s="42"/>
      <c r="OVK3" s="42"/>
      <c r="OVL3" s="42"/>
      <c r="OVM3" s="42"/>
      <c r="OVN3" s="42"/>
      <c r="OVO3" s="42"/>
      <c r="OVP3" s="42"/>
      <c r="OVQ3" s="42"/>
      <c r="OVR3" s="42"/>
      <c r="OVS3" s="42"/>
      <c r="OVT3" s="42"/>
      <c r="OVU3" s="42"/>
      <c r="OVV3" s="42"/>
      <c r="OVW3" s="42"/>
      <c r="OVX3" s="42"/>
      <c r="OVY3" s="42"/>
      <c r="OVZ3" s="42"/>
      <c r="OWA3" s="42"/>
      <c r="OWB3" s="42"/>
      <c r="OWC3" s="42"/>
      <c r="OWD3" s="42"/>
      <c r="OWE3" s="42"/>
      <c r="OWF3" s="42"/>
      <c r="OWG3" s="42"/>
      <c r="OWH3" s="42"/>
      <c r="OWI3" s="42"/>
      <c r="OWJ3" s="42"/>
      <c r="OWK3" s="42"/>
      <c r="OWL3" s="42"/>
      <c r="OWM3" s="42"/>
      <c r="OWN3" s="42"/>
      <c r="OWO3" s="42"/>
      <c r="OWP3" s="42"/>
      <c r="OWQ3" s="42"/>
      <c r="OWR3" s="42"/>
      <c r="OWS3" s="42"/>
      <c r="OWT3" s="42"/>
      <c r="OWU3" s="42"/>
      <c r="OWV3" s="42"/>
      <c r="OWW3" s="42"/>
      <c r="OWX3" s="42"/>
      <c r="OWY3" s="42"/>
      <c r="OWZ3" s="42"/>
      <c r="OXA3" s="42"/>
      <c r="OXB3" s="42"/>
      <c r="OXC3" s="42"/>
      <c r="OXD3" s="42"/>
      <c r="OXE3" s="42"/>
      <c r="OXF3" s="42"/>
      <c r="OXG3" s="42"/>
      <c r="OXH3" s="42"/>
      <c r="OXI3" s="42"/>
      <c r="OXJ3" s="42"/>
      <c r="OXK3" s="42"/>
      <c r="OXL3" s="42"/>
      <c r="OXM3" s="42"/>
      <c r="OXN3" s="42"/>
      <c r="OXO3" s="42"/>
      <c r="OXP3" s="42"/>
      <c r="OXQ3" s="42"/>
      <c r="OXR3" s="42"/>
      <c r="OXS3" s="42"/>
      <c r="OXT3" s="42"/>
      <c r="OXU3" s="42"/>
      <c r="OXV3" s="42"/>
      <c r="OXW3" s="42"/>
      <c r="OXX3" s="42"/>
      <c r="OXY3" s="42"/>
      <c r="OXZ3" s="42"/>
      <c r="OYA3" s="42"/>
      <c r="OYB3" s="42"/>
      <c r="OYC3" s="42"/>
      <c r="OYD3" s="42"/>
      <c r="OYE3" s="42"/>
      <c r="OYF3" s="42"/>
      <c r="OYG3" s="42"/>
      <c r="OYH3" s="42"/>
      <c r="OYI3" s="42"/>
      <c r="OYJ3" s="42"/>
      <c r="OYK3" s="42"/>
      <c r="OYL3" s="42"/>
      <c r="OYM3" s="42"/>
      <c r="OYN3" s="42"/>
      <c r="OYO3" s="42"/>
      <c r="OYP3" s="42"/>
      <c r="OYQ3" s="42"/>
      <c r="OYR3" s="42"/>
      <c r="OYS3" s="42"/>
      <c r="OYT3" s="42"/>
      <c r="OYU3" s="42"/>
      <c r="OYV3" s="42"/>
      <c r="OYW3" s="42"/>
      <c r="OYX3" s="42"/>
      <c r="OYY3" s="42"/>
      <c r="OYZ3" s="42"/>
      <c r="OZA3" s="42"/>
      <c r="OZB3" s="42"/>
      <c r="OZC3" s="42"/>
      <c r="OZD3" s="42"/>
      <c r="OZE3" s="42"/>
      <c r="OZF3" s="42"/>
      <c r="OZG3" s="42"/>
      <c r="OZH3" s="42"/>
      <c r="OZI3" s="42"/>
      <c r="OZJ3" s="42"/>
      <c r="OZK3" s="42"/>
      <c r="OZL3" s="42"/>
      <c r="OZM3" s="42"/>
      <c r="OZN3" s="42"/>
      <c r="OZO3" s="42"/>
      <c r="OZP3" s="42"/>
      <c r="OZQ3" s="42"/>
      <c r="OZR3" s="42"/>
      <c r="OZS3" s="42"/>
      <c r="OZT3" s="42"/>
      <c r="OZU3" s="42"/>
      <c r="OZV3" s="42"/>
      <c r="OZW3" s="42"/>
      <c r="OZX3" s="42"/>
      <c r="OZY3" s="42"/>
      <c r="OZZ3" s="42"/>
      <c r="PAA3" s="42"/>
      <c r="PAB3" s="42"/>
      <c r="PAC3" s="42"/>
      <c r="PAD3" s="42"/>
      <c r="PAE3" s="42"/>
      <c r="PAF3" s="42"/>
      <c r="PAG3" s="42"/>
      <c r="PAH3" s="42"/>
      <c r="PAI3" s="42"/>
      <c r="PAJ3" s="42"/>
      <c r="PAK3" s="42"/>
      <c r="PAL3" s="42"/>
      <c r="PAM3" s="42"/>
      <c r="PAN3" s="42"/>
      <c r="PAO3" s="42"/>
      <c r="PAP3" s="42"/>
      <c r="PAQ3" s="42"/>
      <c r="PAR3" s="42"/>
      <c r="PAS3" s="42"/>
      <c r="PAT3" s="42"/>
      <c r="PAU3" s="42"/>
      <c r="PAV3" s="42"/>
      <c r="PAW3" s="42"/>
      <c r="PAX3" s="42"/>
      <c r="PAY3" s="42"/>
      <c r="PAZ3" s="42"/>
      <c r="PBA3" s="42"/>
      <c r="PBB3" s="42"/>
      <c r="PBC3" s="42"/>
      <c r="PBD3" s="42"/>
      <c r="PBE3" s="42"/>
      <c r="PBF3" s="42"/>
      <c r="PBG3" s="42"/>
      <c r="PBH3" s="42"/>
      <c r="PBI3" s="42"/>
      <c r="PBJ3" s="42"/>
      <c r="PBK3" s="42"/>
      <c r="PBL3" s="42"/>
      <c r="PBM3" s="42"/>
      <c r="PBN3" s="42"/>
      <c r="PBO3" s="42"/>
      <c r="PBP3" s="42"/>
      <c r="PBQ3" s="42"/>
      <c r="PBR3" s="42"/>
      <c r="PBS3" s="42"/>
      <c r="PBT3" s="42"/>
      <c r="PBU3" s="42"/>
      <c r="PBV3" s="42"/>
      <c r="PBW3" s="42"/>
      <c r="PBX3" s="42"/>
      <c r="PBY3" s="42"/>
      <c r="PBZ3" s="42"/>
      <c r="PCA3" s="42"/>
      <c r="PCB3" s="42"/>
      <c r="PCC3" s="42"/>
      <c r="PCD3" s="42"/>
      <c r="PCE3" s="42"/>
      <c r="PCF3" s="42"/>
      <c r="PCG3" s="42"/>
      <c r="PCH3" s="42"/>
      <c r="PCI3" s="42"/>
      <c r="PCJ3" s="42"/>
      <c r="PCK3" s="42"/>
      <c r="PCL3" s="42"/>
      <c r="PCM3" s="42"/>
      <c r="PCN3" s="42"/>
      <c r="PCO3" s="42"/>
      <c r="PCP3" s="42"/>
      <c r="PCQ3" s="42"/>
      <c r="PCR3" s="42"/>
      <c r="PCS3" s="42"/>
      <c r="PCT3" s="42"/>
      <c r="PCU3" s="42"/>
      <c r="PCV3" s="42"/>
      <c r="PCW3" s="42"/>
      <c r="PCX3" s="42"/>
      <c r="PCY3" s="42"/>
      <c r="PCZ3" s="42"/>
      <c r="PDA3" s="42"/>
      <c r="PDB3" s="42"/>
      <c r="PDC3" s="42"/>
      <c r="PDD3" s="42"/>
      <c r="PDE3" s="42"/>
      <c r="PDF3" s="42"/>
      <c r="PDG3" s="42"/>
      <c r="PDH3" s="42"/>
      <c r="PDI3" s="42"/>
      <c r="PDJ3" s="42"/>
      <c r="PDK3" s="42"/>
      <c r="PDL3" s="42"/>
      <c r="PDM3" s="42"/>
      <c r="PDN3" s="42"/>
      <c r="PDO3" s="42"/>
      <c r="PDP3" s="42"/>
      <c r="PDQ3" s="42"/>
      <c r="PDR3" s="42"/>
      <c r="PDS3" s="42"/>
      <c r="PDT3" s="42"/>
      <c r="PDU3" s="42"/>
      <c r="PDV3" s="42"/>
      <c r="PDW3" s="42"/>
      <c r="PDX3" s="42"/>
      <c r="PDY3" s="42"/>
      <c r="PDZ3" s="42"/>
      <c r="PEA3" s="42"/>
      <c r="PEB3" s="42"/>
      <c r="PEC3" s="42"/>
      <c r="PED3" s="42"/>
      <c r="PEE3" s="42"/>
      <c r="PEF3" s="42"/>
      <c r="PEG3" s="42"/>
      <c r="PEH3" s="42"/>
      <c r="PEI3" s="42"/>
      <c r="PEJ3" s="42"/>
      <c r="PEK3" s="42"/>
      <c r="PEL3" s="42"/>
      <c r="PEM3" s="42"/>
      <c r="PEN3" s="42"/>
      <c r="PEO3" s="42"/>
      <c r="PEP3" s="42"/>
      <c r="PEQ3" s="42"/>
      <c r="PER3" s="42"/>
      <c r="PES3" s="42"/>
      <c r="PET3" s="42"/>
      <c r="PEU3" s="42"/>
      <c r="PEV3" s="42"/>
      <c r="PEW3" s="42"/>
      <c r="PEX3" s="42"/>
      <c r="PEY3" s="42"/>
      <c r="PEZ3" s="42"/>
      <c r="PFA3" s="42"/>
      <c r="PFB3" s="42"/>
      <c r="PFC3" s="42"/>
      <c r="PFD3" s="42"/>
      <c r="PFE3" s="42"/>
      <c r="PFF3" s="42"/>
      <c r="PFG3" s="42"/>
      <c r="PFH3" s="42"/>
      <c r="PFI3" s="42"/>
      <c r="PFJ3" s="42"/>
      <c r="PFK3" s="42"/>
      <c r="PFL3" s="42"/>
      <c r="PFM3" s="42"/>
      <c r="PFN3" s="42"/>
      <c r="PFO3" s="42"/>
      <c r="PFP3" s="42"/>
      <c r="PFQ3" s="42"/>
      <c r="PFR3" s="42"/>
      <c r="PFS3" s="42"/>
      <c r="PFT3" s="42"/>
      <c r="PFU3" s="42"/>
      <c r="PFV3" s="42"/>
      <c r="PFW3" s="42"/>
      <c r="PFX3" s="42"/>
      <c r="PFY3" s="42"/>
      <c r="PFZ3" s="42"/>
      <c r="PGA3" s="42"/>
      <c r="PGB3" s="42"/>
      <c r="PGC3" s="42"/>
      <c r="PGD3" s="42"/>
      <c r="PGE3" s="42"/>
      <c r="PGF3" s="42"/>
      <c r="PGG3" s="42"/>
      <c r="PGH3" s="42"/>
      <c r="PGI3" s="42"/>
      <c r="PGJ3" s="42"/>
      <c r="PGK3" s="42"/>
      <c r="PGL3" s="42"/>
      <c r="PGM3" s="42"/>
      <c r="PGN3" s="42"/>
      <c r="PGO3" s="42"/>
      <c r="PGP3" s="42"/>
      <c r="PGQ3" s="42"/>
      <c r="PGR3" s="42"/>
      <c r="PGS3" s="42"/>
      <c r="PGT3" s="42"/>
      <c r="PGU3" s="42"/>
      <c r="PGV3" s="42"/>
      <c r="PGW3" s="42"/>
      <c r="PGX3" s="42"/>
      <c r="PGY3" s="42"/>
      <c r="PGZ3" s="42"/>
      <c r="PHA3" s="42"/>
      <c r="PHB3" s="42"/>
      <c r="PHC3" s="42"/>
      <c r="PHD3" s="42"/>
      <c r="PHE3" s="42"/>
      <c r="PHF3" s="42"/>
      <c r="PHG3" s="42"/>
      <c r="PHH3" s="42"/>
      <c r="PHI3" s="42"/>
      <c r="PHJ3" s="42"/>
      <c r="PHK3" s="42"/>
      <c r="PHL3" s="42"/>
      <c r="PHM3" s="42"/>
      <c r="PHN3" s="42"/>
      <c r="PHO3" s="42"/>
      <c r="PHP3" s="42"/>
      <c r="PHQ3" s="42"/>
      <c r="PHR3" s="42"/>
      <c r="PHS3" s="42"/>
      <c r="PHT3" s="42"/>
      <c r="PHU3" s="42"/>
      <c r="PHV3" s="42"/>
      <c r="PHW3" s="42"/>
      <c r="PHX3" s="42"/>
      <c r="PHY3" s="42"/>
      <c r="PHZ3" s="42"/>
      <c r="PIA3" s="42"/>
      <c r="PIB3" s="42"/>
      <c r="PIC3" s="42"/>
      <c r="PID3" s="42"/>
      <c r="PIE3" s="42"/>
      <c r="PIF3" s="42"/>
      <c r="PIG3" s="42"/>
      <c r="PIH3" s="42"/>
      <c r="PII3" s="42"/>
      <c r="PIJ3" s="42"/>
      <c r="PIK3" s="42"/>
      <c r="PIL3" s="42"/>
      <c r="PIM3" s="42"/>
      <c r="PIN3" s="42"/>
      <c r="PIO3" s="42"/>
      <c r="PIP3" s="42"/>
      <c r="PIQ3" s="42"/>
      <c r="PIR3" s="42"/>
      <c r="PIS3" s="42"/>
      <c r="PIT3" s="42"/>
      <c r="PIU3" s="42"/>
      <c r="PIV3" s="42"/>
      <c r="PIW3" s="42"/>
      <c r="PIX3" s="42"/>
      <c r="PIY3" s="42"/>
      <c r="PIZ3" s="42"/>
      <c r="PJA3" s="42"/>
      <c r="PJB3" s="42"/>
      <c r="PJC3" s="42"/>
      <c r="PJD3" s="42"/>
      <c r="PJE3" s="42"/>
      <c r="PJF3" s="42"/>
      <c r="PJG3" s="42"/>
      <c r="PJH3" s="42"/>
      <c r="PJI3" s="42"/>
      <c r="PJJ3" s="42"/>
      <c r="PJK3" s="42"/>
      <c r="PJL3" s="42"/>
      <c r="PJM3" s="42"/>
      <c r="PJN3" s="42"/>
      <c r="PJO3" s="42"/>
      <c r="PJP3" s="42"/>
      <c r="PJQ3" s="42"/>
      <c r="PJR3" s="42"/>
      <c r="PJS3" s="42"/>
      <c r="PJT3" s="42"/>
      <c r="PJU3" s="42"/>
      <c r="PJV3" s="42"/>
      <c r="PJW3" s="42"/>
      <c r="PJX3" s="42"/>
      <c r="PJY3" s="42"/>
      <c r="PJZ3" s="42"/>
      <c r="PKA3" s="42"/>
      <c r="PKB3" s="42"/>
      <c r="PKC3" s="42"/>
      <c r="PKD3" s="42"/>
      <c r="PKE3" s="42"/>
      <c r="PKF3" s="42"/>
      <c r="PKG3" s="42"/>
      <c r="PKH3" s="42"/>
      <c r="PKI3" s="42"/>
      <c r="PKJ3" s="42"/>
      <c r="PKK3" s="42"/>
      <c r="PKL3" s="42"/>
      <c r="PKM3" s="42"/>
      <c r="PKN3" s="42"/>
      <c r="PKO3" s="42"/>
      <c r="PKP3" s="42"/>
      <c r="PKQ3" s="42"/>
      <c r="PKR3" s="42"/>
      <c r="PKS3" s="42"/>
      <c r="PKT3" s="42"/>
      <c r="PKU3" s="42"/>
      <c r="PKV3" s="42"/>
      <c r="PKW3" s="42"/>
      <c r="PKX3" s="42"/>
      <c r="PKY3" s="42"/>
      <c r="PKZ3" s="42"/>
      <c r="PLA3" s="42"/>
      <c r="PLB3" s="42"/>
      <c r="PLC3" s="42"/>
      <c r="PLD3" s="42"/>
      <c r="PLE3" s="42"/>
      <c r="PLF3" s="42"/>
      <c r="PLG3" s="42"/>
      <c r="PLH3" s="42"/>
      <c r="PLI3" s="42"/>
      <c r="PLJ3" s="42"/>
      <c r="PLK3" s="42"/>
      <c r="PLL3" s="42"/>
      <c r="PLM3" s="42"/>
      <c r="PLN3" s="42"/>
      <c r="PLO3" s="42"/>
      <c r="PLP3" s="42"/>
      <c r="PLQ3" s="42"/>
      <c r="PLR3" s="42"/>
      <c r="PLS3" s="42"/>
      <c r="PLT3" s="42"/>
      <c r="PLU3" s="42"/>
      <c r="PLV3" s="42"/>
      <c r="PLW3" s="42"/>
      <c r="PLX3" s="42"/>
      <c r="PLY3" s="42"/>
      <c r="PLZ3" s="42"/>
      <c r="PMA3" s="42"/>
      <c r="PMB3" s="42"/>
      <c r="PMC3" s="42"/>
      <c r="PMD3" s="42"/>
      <c r="PME3" s="42"/>
      <c r="PMF3" s="42"/>
      <c r="PMG3" s="42"/>
      <c r="PMH3" s="42"/>
      <c r="PMI3" s="42"/>
      <c r="PMJ3" s="42"/>
      <c r="PMK3" s="42"/>
      <c r="PML3" s="42"/>
      <c r="PMM3" s="42"/>
      <c r="PMN3" s="42"/>
      <c r="PMO3" s="42"/>
      <c r="PMP3" s="42"/>
      <c r="PMQ3" s="42"/>
      <c r="PMR3" s="42"/>
      <c r="PMS3" s="42"/>
      <c r="PMT3" s="42"/>
      <c r="PMU3" s="42"/>
      <c r="PMV3" s="42"/>
      <c r="PMW3" s="42"/>
      <c r="PMX3" s="42"/>
      <c r="PMY3" s="42"/>
      <c r="PMZ3" s="42"/>
      <c r="PNA3" s="42"/>
      <c r="PNB3" s="42"/>
      <c r="PNC3" s="42"/>
      <c r="PND3" s="42"/>
      <c r="PNE3" s="42"/>
      <c r="PNF3" s="42"/>
      <c r="PNG3" s="42"/>
      <c r="PNH3" s="42"/>
      <c r="PNI3" s="42"/>
      <c r="PNJ3" s="42"/>
      <c r="PNK3" s="42"/>
      <c r="PNL3" s="42"/>
      <c r="PNM3" s="42"/>
      <c r="PNN3" s="42"/>
      <c r="PNO3" s="42"/>
      <c r="PNP3" s="42"/>
      <c r="PNQ3" s="42"/>
      <c r="PNR3" s="42"/>
      <c r="PNS3" s="42"/>
      <c r="PNT3" s="42"/>
      <c r="PNU3" s="42"/>
      <c r="PNV3" s="42"/>
      <c r="PNW3" s="42"/>
      <c r="PNX3" s="42"/>
      <c r="PNY3" s="42"/>
      <c r="PNZ3" s="42"/>
      <c r="POA3" s="42"/>
      <c r="POB3" s="42"/>
      <c r="POC3" s="42"/>
      <c r="POD3" s="42"/>
      <c r="POE3" s="42"/>
      <c r="POF3" s="42"/>
      <c r="POG3" s="42"/>
      <c r="POH3" s="42"/>
      <c r="POI3" s="42"/>
      <c r="POJ3" s="42"/>
      <c r="POK3" s="42"/>
      <c r="POL3" s="42"/>
      <c r="POM3" s="42"/>
      <c r="PON3" s="42"/>
      <c r="POO3" s="42"/>
      <c r="POP3" s="42"/>
      <c r="POQ3" s="42"/>
      <c r="POR3" s="42"/>
      <c r="POS3" s="42"/>
      <c r="POT3" s="42"/>
      <c r="POU3" s="42"/>
      <c r="POV3" s="42"/>
      <c r="POW3" s="42"/>
      <c r="POX3" s="42"/>
      <c r="POY3" s="42"/>
      <c r="POZ3" s="42"/>
      <c r="PPA3" s="42"/>
      <c r="PPB3" s="42"/>
      <c r="PPC3" s="42"/>
      <c r="PPD3" s="42"/>
      <c r="PPE3" s="42"/>
      <c r="PPF3" s="42"/>
      <c r="PPG3" s="42"/>
      <c r="PPH3" s="42"/>
      <c r="PPI3" s="42"/>
      <c r="PPJ3" s="42"/>
      <c r="PPK3" s="42"/>
      <c r="PPL3" s="42"/>
      <c r="PPM3" s="42"/>
      <c r="PPN3" s="42"/>
      <c r="PPO3" s="42"/>
      <c r="PPP3" s="42"/>
      <c r="PPQ3" s="42"/>
      <c r="PPR3" s="42"/>
      <c r="PPS3" s="42"/>
      <c r="PPT3" s="42"/>
      <c r="PPU3" s="42"/>
      <c r="PPV3" s="42"/>
      <c r="PPW3" s="42"/>
      <c r="PPX3" s="42"/>
      <c r="PPY3" s="42"/>
      <c r="PPZ3" s="42"/>
      <c r="PQA3" s="42"/>
      <c r="PQB3" s="42"/>
      <c r="PQC3" s="42"/>
      <c r="PQD3" s="42"/>
      <c r="PQE3" s="42"/>
      <c r="PQF3" s="42"/>
      <c r="PQG3" s="42"/>
      <c r="PQH3" s="42"/>
      <c r="PQI3" s="42"/>
      <c r="PQJ3" s="42"/>
      <c r="PQK3" s="42"/>
      <c r="PQL3" s="42"/>
      <c r="PQM3" s="42"/>
      <c r="PQN3" s="42"/>
      <c r="PQO3" s="42"/>
      <c r="PQP3" s="42"/>
      <c r="PQQ3" s="42"/>
      <c r="PQR3" s="42"/>
      <c r="PQS3" s="42"/>
      <c r="PQT3" s="42"/>
      <c r="PQU3" s="42"/>
      <c r="PQV3" s="42"/>
      <c r="PQW3" s="42"/>
      <c r="PQX3" s="42"/>
      <c r="PQY3" s="42"/>
      <c r="PQZ3" s="42"/>
      <c r="PRA3" s="42"/>
      <c r="PRB3" s="42"/>
      <c r="PRC3" s="42"/>
      <c r="PRD3" s="42"/>
      <c r="PRE3" s="42"/>
      <c r="PRF3" s="42"/>
      <c r="PRG3" s="42"/>
      <c r="PRH3" s="42"/>
      <c r="PRI3" s="42"/>
      <c r="PRJ3" s="42"/>
      <c r="PRK3" s="42"/>
      <c r="PRL3" s="42"/>
      <c r="PRM3" s="42"/>
      <c r="PRN3" s="42"/>
      <c r="PRO3" s="42"/>
      <c r="PRP3" s="42"/>
      <c r="PRQ3" s="42"/>
      <c r="PRR3" s="42"/>
      <c r="PRS3" s="42"/>
      <c r="PRT3" s="42"/>
      <c r="PRU3" s="42"/>
      <c r="PRV3" s="42"/>
      <c r="PRW3" s="42"/>
      <c r="PRX3" s="42"/>
      <c r="PRY3" s="42"/>
      <c r="PRZ3" s="42"/>
      <c r="PSA3" s="42"/>
      <c r="PSB3" s="42"/>
      <c r="PSC3" s="42"/>
      <c r="PSD3" s="42"/>
      <c r="PSE3" s="42"/>
      <c r="PSF3" s="42"/>
      <c r="PSG3" s="42"/>
      <c r="PSH3" s="42"/>
      <c r="PSI3" s="42"/>
      <c r="PSJ3" s="42"/>
      <c r="PSK3" s="42"/>
      <c r="PSL3" s="42"/>
      <c r="PSM3" s="42"/>
      <c r="PSN3" s="42"/>
      <c r="PSO3" s="42"/>
      <c r="PSP3" s="42"/>
      <c r="PSQ3" s="42"/>
      <c r="PSR3" s="42"/>
      <c r="PSS3" s="42"/>
      <c r="PST3" s="42"/>
      <c r="PSU3" s="42"/>
      <c r="PSV3" s="42"/>
      <c r="PSW3" s="42"/>
      <c r="PSX3" s="42"/>
      <c r="PSY3" s="42"/>
      <c r="PSZ3" s="42"/>
      <c r="PTA3" s="42"/>
      <c r="PTB3" s="42"/>
      <c r="PTC3" s="42"/>
      <c r="PTD3" s="42"/>
      <c r="PTE3" s="42"/>
      <c r="PTF3" s="42"/>
      <c r="PTG3" s="42"/>
      <c r="PTH3" s="42"/>
      <c r="PTI3" s="42"/>
      <c r="PTJ3" s="42"/>
      <c r="PTK3" s="42"/>
      <c r="PTL3" s="42"/>
      <c r="PTM3" s="42"/>
      <c r="PTN3" s="42"/>
      <c r="PTO3" s="42"/>
      <c r="PTP3" s="42"/>
      <c r="PTQ3" s="42"/>
      <c r="PTR3" s="42"/>
      <c r="PTS3" s="42"/>
      <c r="PTT3" s="42"/>
      <c r="PTU3" s="42"/>
      <c r="PTV3" s="42"/>
      <c r="PTW3" s="42"/>
      <c r="PTX3" s="42"/>
      <c r="PTY3" s="42"/>
      <c r="PTZ3" s="42"/>
      <c r="PUA3" s="42"/>
      <c r="PUB3" s="42"/>
      <c r="PUC3" s="42"/>
      <c r="PUD3" s="42"/>
      <c r="PUE3" s="42"/>
      <c r="PUF3" s="42"/>
      <c r="PUG3" s="42"/>
      <c r="PUH3" s="42"/>
      <c r="PUI3" s="42"/>
      <c r="PUJ3" s="42"/>
      <c r="PUK3" s="42"/>
      <c r="PUL3" s="42"/>
      <c r="PUM3" s="42"/>
      <c r="PUN3" s="42"/>
      <c r="PUO3" s="42"/>
      <c r="PUP3" s="42"/>
      <c r="PUQ3" s="42"/>
      <c r="PUR3" s="42"/>
      <c r="PUS3" s="42"/>
      <c r="PUT3" s="42"/>
      <c r="PUU3" s="42"/>
      <c r="PUV3" s="42"/>
      <c r="PUW3" s="42"/>
      <c r="PUX3" s="42"/>
      <c r="PUY3" s="42"/>
      <c r="PUZ3" s="42"/>
      <c r="PVA3" s="42"/>
      <c r="PVB3" s="42"/>
      <c r="PVC3" s="42"/>
      <c r="PVD3" s="42"/>
      <c r="PVE3" s="42"/>
      <c r="PVF3" s="42"/>
      <c r="PVG3" s="42"/>
      <c r="PVH3" s="42"/>
      <c r="PVI3" s="42"/>
      <c r="PVJ3" s="42"/>
      <c r="PVK3" s="42"/>
      <c r="PVL3" s="42"/>
      <c r="PVM3" s="42"/>
      <c r="PVN3" s="42"/>
      <c r="PVO3" s="42"/>
      <c r="PVP3" s="42"/>
      <c r="PVQ3" s="42"/>
      <c r="PVR3" s="42"/>
      <c r="PVS3" s="42"/>
      <c r="PVT3" s="42"/>
      <c r="PVU3" s="42"/>
      <c r="PVV3" s="42"/>
      <c r="PVW3" s="42"/>
      <c r="PVX3" s="42"/>
      <c r="PVY3" s="42"/>
      <c r="PVZ3" s="42"/>
      <c r="PWA3" s="42"/>
      <c r="PWB3" s="42"/>
      <c r="PWC3" s="42"/>
      <c r="PWD3" s="42"/>
      <c r="PWE3" s="42"/>
      <c r="PWF3" s="42"/>
      <c r="PWG3" s="42"/>
      <c r="PWH3" s="42"/>
      <c r="PWI3" s="42"/>
      <c r="PWJ3" s="42"/>
      <c r="PWK3" s="42"/>
      <c r="PWL3" s="42"/>
      <c r="PWM3" s="42"/>
      <c r="PWN3" s="42"/>
      <c r="PWO3" s="42"/>
      <c r="PWP3" s="42"/>
      <c r="PWQ3" s="42"/>
      <c r="PWR3" s="42"/>
      <c r="PWS3" s="42"/>
      <c r="PWT3" s="42"/>
      <c r="PWU3" s="42"/>
      <c r="PWV3" s="42"/>
      <c r="PWW3" s="42"/>
      <c r="PWX3" s="42"/>
      <c r="PWY3" s="42"/>
      <c r="PWZ3" s="42"/>
      <c r="PXA3" s="42"/>
      <c r="PXB3" s="42"/>
      <c r="PXC3" s="42"/>
      <c r="PXD3" s="42"/>
      <c r="PXE3" s="42"/>
      <c r="PXF3" s="42"/>
      <c r="PXG3" s="42"/>
      <c r="PXH3" s="42"/>
      <c r="PXI3" s="42"/>
      <c r="PXJ3" s="42"/>
      <c r="PXK3" s="42"/>
      <c r="PXL3" s="42"/>
      <c r="PXM3" s="42"/>
      <c r="PXN3" s="42"/>
      <c r="PXO3" s="42"/>
      <c r="PXP3" s="42"/>
      <c r="PXQ3" s="42"/>
      <c r="PXR3" s="42"/>
      <c r="PXS3" s="42"/>
      <c r="PXT3" s="42"/>
      <c r="PXU3" s="42"/>
      <c r="PXV3" s="42"/>
      <c r="PXW3" s="42"/>
      <c r="PXX3" s="42"/>
      <c r="PXY3" s="42"/>
      <c r="PXZ3" s="42"/>
      <c r="PYA3" s="42"/>
      <c r="PYB3" s="42"/>
      <c r="PYC3" s="42"/>
      <c r="PYD3" s="42"/>
      <c r="PYE3" s="42"/>
      <c r="PYF3" s="42"/>
      <c r="PYG3" s="42"/>
      <c r="PYH3" s="42"/>
      <c r="PYI3" s="42"/>
      <c r="PYJ3" s="42"/>
      <c r="PYK3" s="42"/>
      <c r="PYL3" s="42"/>
      <c r="PYM3" s="42"/>
      <c r="PYN3" s="42"/>
      <c r="PYO3" s="42"/>
      <c r="PYP3" s="42"/>
      <c r="PYQ3" s="42"/>
      <c r="PYR3" s="42"/>
      <c r="PYS3" s="42"/>
      <c r="PYT3" s="42"/>
      <c r="PYU3" s="42"/>
      <c r="PYV3" s="42"/>
      <c r="PYW3" s="42"/>
      <c r="PYX3" s="42"/>
      <c r="PYY3" s="42"/>
      <c r="PYZ3" s="42"/>
      <c r="PZA3" s="42"/>
      <c r="PZB3" s="42"/>
      <c r="PZC3" s="42"/>
      <c r="PZD3" s="42"/>
      <c r="PZE3" s="42"/>
      <c r="PZF3" s="42"/>
      <c r="PZG3" s="42"/>
      <c r="PZH3" s="42"/>
      <c r="PZI3" s="42"/>
      <c r="PZJ3" s="42"/>
      <c r="PZK3" s="42"/>
      <c r="PZL3" s="42"/>
      <c r="PZM3" s="42"/>
      <c r="PZN3" s="42"/>
      <c r="PZO3" s="42"/>
      <c r="PZP3" s="42"/>
      <c r="PZQ3" s="42"/>
      <c r="PZR3" s="42"/>
      <c r="PZS3" s="42"/>
      <c r="PZT3" s="42"/>
      <c r="PZU3" s="42"/>
      <c r="PZV3" s="42"/>
      <c r="PZW3" s="42"/>
      <c r="PZX3" s="42"/>
      <c r="PZY3" s="42"/>
      <c r="PZZ3" s="42"/>
      <c r="QAA3" s="42"/>
      <c r="QAB3" s="42"/>
      <c r="QAC3" s="42"/>
      <c r="QAD3" s="42"/>
      <c r="QAE3" s="42"/>
      <c r="QAF3" s="42"/>
      <c r="QAG3" s="42"/>
      <c r="QAH3" s="42"/>
      <c r="QAI3" s="42"/>
      <c r="QAJ3" s="42"/>
      <c r="QAK3" s="42"/>
      <c r="QAL3" s="42"/>
      <c r="QAM3" s="42"/>
      <c r="QAN3" s="42"/>
      <c r="QAO3" s="42"/>
      <c r="QAP3" s="42"/>
      <c r="QAQ3" s="42"/>
      <c r="QAR3" s="42"/>
      <c r="QAS3" s="42"/>
      <c r="QAT3" s="42"/>
      <c r="QAU3" s="42"/>
      <c r="QAV3" s="42"/>
      <c r="QAW3" s="42"/>
      <c r="QAX3" s="42"/>
      <c r="QAY3" s="42"/>
      <c r="QAZ3" s="42"/>
      <c r="QBA3" s="42"/>
      <c r="QBB3" s="42"/>
      <c r="QBC3" s="42"/>
      <c r="QBD3" s="42"/>
      <c r="QBE3" s="42"/>
      <c r="QBF3" s="42"/>
      <c r="QBG3" s="42"/>
      <c r="QBH3" s="42"/>
      <c r="QBI3" s="42"/>
      <c r="QBJ3" s="42"/>
      <c r="QBK3" s="42"/>
      <c r="QBL3" s="42"/>
      <c r="QBM3" s="42"/>
      <c r="QBN3" s="42"/>
      <c r="QBO3" s="42"/>
      <c r="QBP3" s="42"/>
      <c r="QBQ3" s="42"/>
      <c r="QBR3" s="42"/>
      <c r="QBS3" s="42"/>
      <c r="QBT3" s="42"/>
      <c r="QBU3" s="42"/>
      <c r="QBV3" s="42"/>
      <c r="QBW3" s="42"/>
      <c r="QBX3" s="42"/>
      <c r="QBY3" s="42"/>
      <c r="QBZ3" s="42"/>
      <c r="QCA3" s="42"/>
      <c r="QCB3" s="42"/>
      <c r="QCC3" s="42"/>
      <c r="QCD3" s="42"/>
      <c r="QCE3" s="42"/>
      <c r="QCF3" s="42"/>
      <c r="QCG3" s="42"/>
      <c r="QCH3" s="42"/>
      <c r="QCI3" s="42"/>
      <c r="QCJ3" s="42"/>
      <c r="QCK3" s="42"/>
      <c r="QCL3" s="42"/>
      <c r="QCM3" s="42"/>
      <c r="QCN3" s="42"/>
      <c r="QCO3" s="42"/>
      <c r="QCP3" s="42"/>
      <c r="QCQ3" s="42"/>
      <c r="QCR3" s="42"/>
      <c r="QCS3" s="42"/>
      <c r="QCT3" s="42"/>
      <c r="QCU3" s="42"/>
      <c r="QCV3" s="42"/>
      <c r="QCW3" s="42"/>
      <c r="QCX3" s="42"/>
      <c r="QCY3" s="42"/>
      <c r="QCZ3" s="42"/>
      <c r="QDA3" s="42"/>
      <c r="QDB3" s="42"/>
      <c r="QDC3" s="42"/>
      <c r="QDD3" s="42"/>
      <c r="QDE3" s="42"/>
      <c r="QDF3" s="42"/>
      <c r="QDG3" s="42"/>
      <c r="QDH3" s="42"/>
      <c r="QDI3" s="42"/>
      <c r="QDJ3" s="42"/>
      <c r="QDK3" s="42"/>
      <c r="QDL3" s="42"/>
      <c r="QDM3" s="42"/>
      <c r="QDN3" s="42"/>
      <c r="QDO3" s="42"/>
      <c r="QDP3" s="42"/>
      <c r="QDQ3" s="42"/>
      <c r="QDR3" s="42"/>
      <c r="QDS3" s="42"/>
      <c r="QDT3" s="42"/>
      <c r="QDU3" s="42"/>
      <c r="QDV3" s="42"/>
      <c r="QDW3" s="42"/>
      <c r="QDX3" s="42"/>
      <c r="QDY3" s="42"/>
      <c r="QDZ3" s="42"/>
      <c r="QEA3" s="42"/>
      <c r="QEB3" s="42"/>
      <c r="QEC3" s="42"/>
      <c r="QED3" s="42"/>
      <c r="QEE3" s="42"/>
      <c r="QEF3" s="42"/>
      <c r="QEG3" s="42"/>
      <c r="QEH3" s="42"/>
      <c r="QEI3" s="42"/>
      <c r="QEJ3" s="42"/>
      <c r="QEK3" s="42"/>
      <c r="QEL3" s="42"/>
      <c r="QEM3" s="42"/>
      <c r="QEN3" s="42"/>
      <c r="QEO3" s="42"/>
      <c r="QEP3" s="42"/>
      <c r="QEQ3" s="42"/>
      <c r="QER3" s="42"/>
      <c r="QES3" s="42"/>
      <c r="QET3" s="42"/>
      <c r="QEU3" s="42"/>
      <c r="QEV3" s="42"/>
      <c r="QEW3" s="42"/>
      <c r="QEX3" s="42"/>
      <c r="QEY3" s="42"/>
      <c r="QEZ3" s="42"/>
      <c r="QFA3" s="42"/>
      <c r="QFB3" s="42"/>
      <c r="QFC3" s="42"/>
      <c r="QFD3" s="42"/>
      <c r="QFE3" s="42"/>
      <c r="QFF3" s="42"/>
      <c r="QFG3" s="42"/>
      <c r="QFH3" s="42"/>
      <c r="QFI3" s="42"/>
      <c r="QFJ3" s="42"/>
      <c r="QFK3" s="42"/>
      <c r="QFL3" s="42"/>
      <c r="QFM3" s="42"/>
      <c r="QFN3" s="42"/>
      <c r="QFO3" s="42"/>
      <c r="QFP3" s="42"/>
      <c r="QFQ3" s="42"/>
      <c r="QFR3" s="42"/>
      <c r="QFS3" s="42"/>
      <c r="QFT3" s="42"/>
      <c r="QFU3" s="42"/>
      <c r="QFV3" s="42"/>
      <c r="QFW3" s="42"/>
      <c r="QFX3" s="42"/>
      <c r="QFY3" s="42"/>
      <c r="QFZ3" s="42"/>
      <c r="QGA3" s="42"/>
      <c r="QGB3" s="42"/>
      <c r="QGC3" s="42"/>
      <c r="QGD3" s="42"/>
      <c r="QGE3" s="42"/>
      <c r="QGF3" s="42"/>
      <c r="QGG3" s="42"/>
      <c r="QGH3" s="42"/>
      <c r="QGI3" s="42"/>
      <c r="QGJ3" s="42"/>
      <c r="QGK3" s="42"/>
      <c r="QGL3" s="42"/>
      <c r="QGM3" s="42"/>
      <c r="QGN3" s="42"/>
      <c r="QGO3" s="42"/>
      <c r="QGP3" s="42"/>
      <c r="QGQ3" s="42"/>
      <c r="QGR3" s="42"/>
      <c r="QGS3" s="42"/>
      <c r="QGT3" s="42"/>
      <c r="QGU3" s="42"/>
      <c r="QGV3" s="42"/>
      <c r="QGW3" s="42"/>
      <c r="QGX3" s="42"/>
      <c r="QGY3" s="42"/>
      <c r="QGZ3" s="42"/>
      <c r="QHA3" s="42"/>
      <c r="QHB3" s="42"/>
      <c r="QHC3" s="42"/>
      <c r="QHD3" s="42"/>
      <c r="QHE3" s="42"/>
      <c r="QHF3" s="42"/>
      <c r="QHG3" s="42"/>
      <c r="QHH3" s="42"/>
      <c r="QHI3" s="42"/>
      <c r="QHJ3" s="42"/>
      <c r="QHK3" s="42"/>
      <c r="QHL3" s="42"/>
      <c r="QHM3" s="42"/>
      <c r="QHN3" s="42"/>
      <c r="QHO3" s="42"/>
      <c r="QHP3" s="42"/>
      <c r="QHQ3" s="42"/>
      <c r="QHR3" s="42"/>
      <c r="QHS3" s="42"/>
      <c r="QHT3" s="42"/>
      <c r="QHU3" s="42"/>
      <c r="QHV3" s="42"/>
      <c r="QHW3" s="42"/>
      <c r="QHX3" s="42"/>
      <c r="QHY3" s="42"/>
      <c r="QHZ3" s="42"/>
      <c r="QIA3" s="42"/>
      <c r="QIB3" s="42"/>
      <c r="QIC3" s="42"/>
      <c r="QID3" s="42"/>
      <c r="QIE3" s="42"/>
      <c r="QIF3" s="42"/>
      <c r="QIG3" s="42"/>
      <c r="QIH3" s="42"/>
      <c r="QII3" s="42"/>
      <c r="QIJ3" s="42"/>
      <c r="QIK3" s="42"/>
      <c r="QIL3" s="42"/>
      <c r="QIM3" s="42"/>
      <c r="QIN3" s="42"/>
      <c r="QIO3" s="42"/>
      <c r="QIP3" s="42"/>
      <c r="QIQ3" s="42"/>
      <c r="QIR3" s="42"/>
      <c r="QIS3" s="42"/>
      <c r="QIT3" s="42"/>
      <c r="QIU3" s="42"/>
      <c r="QIV3" s="42"/>
      <c r="QIW3" s="42"/>
      <c r="QIX3" s="42"/>
      <c r="QIY3" s="42"/>
      <c r="QIZ3" s="42"/>
      <c r="QJA3" s="42"/>
      <c r="QJB3" s="42"/>
      <c r="QJC3" s="42"/>
      <c r="QJD3" s="42"/>
      <c r="QJE3" s="42"/>
      <c r="QJF3" s="42"/>
      <c r="QJG3" s="42"/>
      <c r="QJH3" s="42"/>
      <c r="QJI3" s="42"/>
      <c r="QJJ3" s="42"/>
      <c r="QJK3" s="42"/>
      <c r="QJL3" s="42"/>
      <c r="QJM3" s="42"/>
      <c r="QJN3" s="42"/>
      <c r="QJO3" s="42"/>
      <c r="QJP3" s="42"/>
      <c r="QJQ3" s="42"/>
      <c r="QJR3" s="42"/>
      <c r="QJS3" s="42"/>
      <c r="QJT3" s="42"/>
      <c r="QJU3" s="42"/>
      <c r="QJV3" s="42"/>
      <c r="QJW3" s="42"/>
      <c r="QJX3" s="42"/>
      <c r="QJY3" s="42"/>
      <c r="QJZ3" s="42"/>
      <c r="QKA3" s="42"/>
      <c r="QKB3" s="42"/>
      <c r="QKC3" s="42"/>
      <c r="QKD3" s="42"/>
      <c r="QKE3" s="42"/>
      <c r="QKF3" s="42"/>
      <c r="QKG3" s="42"/>
      <c r="QKH3" s="42"/>
      <c r="QKI3" s="42"/>
      <c r="QKJ3" s="42"/>
      <c r="QKK3" s="42"/>
      <c r="QKL3" s="42"/>
      <c r="QKM3" s="42"/>
      <c r="QKN3" s="42"/>
      <c r="QKO3" s="42"/>
      <c r="QKP3" s="42"/>
      <c r="QKQ3" s="42"/>
      <c r="QKR3" s="42"/>
      <c r="QKS3" s="42"/>
      <c r="QKT3" s="42"/>
      <c r="QKU3" s="42"/>
      <c r="QKV3" s="42"/>
      <c r="QKW3" s="42"/>
      <c r="QKX3" s="42"/>
      <c r="QKY3" s="42"/>
      <c r="QKZ3" s="42"/>
      <c r="QLA3" s="42"/>
      <c r="QLB3" s="42"/>
      <c r="QLC3" s="42"/>
      <c r="QLD3" s="42"/>
      <c r="QLE3" s="42"/>
      <c r="QLF3" s="42"/>
      <c r="QLG3" s="42"/>
      <c r="QLH3" s="42"/>
      <c r="QLI3" s="42"/>
      <c r="QLJ3" s="42"/>
      <c r="QLK3" s="42"/>
      <c r="QLL3" s="42"/>
      <c r="QLM3" s="42"/>
      <c r="QLN3" s="42"/>
      <c r="QLO3" s="42"/>
      <c r="QLP3" s="42"/>
      <c r="QLQ3" s="42"/>
      <c r="QLR3" s="42"/>
      <c r="QLS3" s="42"/>
      <c r="QLT3" s="42"/>
      <c r="QLU3" s="42"/>
      <c r="QLV3" s="42"/>
      <c r="QLW3" s="42"/>
      <c r="QLX3" s="42"/>
      <c r="QLY3" s="42"/>
      <c r="QLZ3" s="42"/>
      <c r="QMA3" s="42"/>
      <c r="QMB3" s="42"/>
      <c r="QMC3" s="42"/>
      <c r="QMD3" s="42"/>
      <c r="QME3" s="42"/>
      <c r="QMF3" s="42"/>
      <c r="QMG3" s="42"/>
      <c r="QMH3" s="42"/>
      <c r="QMI3" s="42"/>
      <c r="QMJ3" s="42"/>
      <c r="QMK3" s="42"/>
      <c r="QML3" s="42"/>
      <c r="QMM3" s="42"/>
      <c r="QMN3" s="42"/>
      <c r="QMO3" s="42"/>
      <c r="QMP3" s="42"/>
      <c r="QMQ3" s="42"/>
      <c r="QMR3" s="42"/>
      <c r="QMS3" s="42"/>
      <c r="QMT3" s="42"/>
      <c r="QMU3" s="42"/>
      <c r="QMV3" s="42"/>
      <c r="QMW3" s="42"/>
      <c r="QMX3" s="42"/>
      <c r="QMY3" s="42"/>
      <c r="QMZ3" s="42"/>
      <c r="QNA3" s="42"/>
      <c r="QNB3" s="42"/>
      <c r="QNC3" s="42"/>
      <c r="QND3" s="42"/>
      <c r="QNE3" s="42"/>
      <c r="QNF3" s="42"/>
      <c r="QNG3" s="42"/>
      <c r="QNH3" s="42"/>
      <c r="QNI3" s="42"/>
      <c r="QNJ3" s="42"/>
      <c r="QNK3" s="42"/>
      <c r="QNL3" s="42"/>
      <c r="QNM3" s="42"/>
      <c r="QNN3" s="42"/>
      <c r="QNO3" s="42"/>
      <c r="QNP3" s="42"/>
      <c r="QNQ3" s="42"/>
      <c r="QNR3" s="42"/>
      <c r="QNS3" s="42"/>
      <c r="QNT3" s="42"/>
      <c r="QNU3" s="42"/>
      <c r="QNV3" s="42"/>
      <c r="QNW3" s="42"/>
      <c r="QNX3" s="42"/>
      <c r="QNY3" s="42"/>
      <c r="QNZ3" s="42"/>
      <c r="QOA3" s="42"/>
      <c r="QOB3" s="42"/>
      <c r="QOC3" s="42"/>
      <c r="QOD3" s="42"/>
      <c r="QOE3" s="42"/>
      <c r="QOF3" s="42"/>
      <c r="QOG3" s="42"/>
      <c r="QOH3" s="42"/>
      <c r="QOI3" s="42"/>
      <c r="QOJ3" s="42"/>
      <c r="QOK3" s="42"/>
      <c r="QOL3" s="42"/>
      <c r="QOM3" s="42"/>
      <c r="QON3" s="42"/>
      <c r="QOO3" s="42"/>
      <c r="QOP3" s="42"/>
      <c r="QOQ3" s="42"/>
      <c r="QOR3" s="42"/>
      <c r="QOS3" s="42"/>
      <c r="QOT3" s="42"/>
      <c r="QOU3" s="42"/>
      <c r="QOV3" s="42"/>
      <c r="QOW3" s="42"/>
      <c r="QOX3" s="42"/>
      <c r="QOY3" s="42"/>
      <c r="QOZ3" s="42"/>
      <c r="QPA3" s="42"/>
      <c r="QPB3" s="42"/>
      <c r="QPC3" s="42"/>
      <c r="QPD3" s="42"/>
      <c r="QPE3" s="42"/>
      <c r="QPF3" s="42"/>
      <c r="QPG3" s="42"/>
      <c r="QPH3" s="42"/>
      <c r="QPI3" s="42"/>
      <c r="QPJ3" s="42"/>
      <c r="QPK3" s="42"/>
      <c r="QPL3" s="42"/>
      <c r="QPM3" s="42"/>
      <c r="QPN3" s="42"/>
      <c r="QPO3" s="42"/>
      <c r="QPP3" s="42"/>
      <c r="QPQ3" s="42"/>
      <c r="QPR3" s="42"/>
      <c r="QPS3" s="42"/>
      <c r="QPT3" s="42"/>
      <c r="QPU3" s="42"/>
      <c r="QPV3" s="42"/>
      <c r="QPW3" s="42"/>
      <c r="QPX3" s="42"/>
      <c r="QPY3" s="42"/>
      <c r="QPZ3" s="42"/>
      <c r="QQA3" s="42"/>
      <c r="QQB3" s="42"/>
      <c r="QQC3" s="42"/>
      <c r="QQD3" s="42"/>
      <c r="QQE3" s="42"/>
      <c r="QQF3" s="42"/>
      <c r="QQG3" s="42"/>
      <c r="QQH3" s="42"/>
      <c r="QQI3" s="42"/>
      <c r="QQJ3" s="42"/>
      <c r="QQK3" s="42"/>
      <c r="QQL3" s="42"/>
      <c r="QQM3" s="42"/>
      <c r="QQN3" s="42"/>
      <c r="QQO3" s="42"/>
      <c r="QQP3" s="42"/>
      <c r="QQQ3" s="42"/>
      <c r="QQR3" s="42"/>
      <c r="QQS3" s="42"/>
      <c r="QQT3" s="42"/>
      <c r="QQU3" s="42"/>
      <c r="QQV3" s="42"/>
      <c r="QQW3" s="42"/>
      <c r="QQX3" s="42"/>
      <c r="QQY3" s="42"/>
      <c r="QQZ3" s="42"/>
      <c r="QRA3" s="42"/>
      <c r="QRB3" s="42"/>
      <c r="QRC3" s="42"/>
      <c r="QRD3" s="42"/>
      <c r="QRE3" s="42"/>
      <c r="QRF3" s="42"/>
      <c r="QRG3" s="42"/>
      <c r="QRH3" s="42"/>
      <c r="QRI3" s="42"/>
      <c r="QRJ3" s="42"/>
      <c r="QRK3" s="42"/>
      <c r="QRL3" s="42"/>
      <c r="QRM3" s="42"/>
      <c r="QRN3" s="42"/>
      <c r="QRO3" s="42"/>
      <c r="QRP3" s="42"/>
      <c r="QRQ3" s="42"/>
      <c r="QRR3" s="42"/>
      <c r="QRS3" s="42"/>
      <c r="QRT3" s="42"/>
      <c r="QRU3" s="42"/>
      <c r="QRV3" s="42"/>
      <c r="QRW3" s="42"/>
      <c r="QRX3" s="42"/>
      <c r="QRY3" s="42"/>
      <c r="QRZ3" s="42"/>
      <c r="QSA3" s="42"/>
      <c r="QSB3" s="42"/>
      <c r="QSC3" s="42"/>
      <c r="QSD3" s="42"/>
      <c r="QSE3" s="42"/>
      <c r="QSF3" s="42"/>
      <c r="QSG3" s="42"/>
      <c r="QSH3" s="42"/>
      <c r="QSI3" s="42"/>
      <c r="QSJ3" s="42"/>
      <c r="QSK3" s="42"/>
      <c r="QSL3" s="42"/>
      <c r="QSM3" s="42"/>
      <c r="QSN3" s="42"/>
      <c r="QSO3" s="42"/>
      <c r="QSP3" s="42"/>
      <c r="QSQ3" s="42"/>
      <c r="QSR3" s="42"/>
      <c r="QSS3" s="42"/>
      <c r="QST3" s="42"/>
      <c r="QSU3" s="42"/>
      <c r="QSV3" s="42"/>
      <c r="QSW3" s="42"/>
      <c r="QSX3" s="42"/>
      <c r="QSY3" s="42"/>
      <c r="QSZ3" s="42"/>
      <c r="QTA3" s="42"/>
      <c r="QTB3" s="42"/>
      <c r="QTC3" s="42"/>
      <c r="QTD3" s="42"/>
      <c r="QTE3" s="42"/>
      <c r="QTF3" s="42"/>
      <c r="QTG3" s="42"/>
      <c r="QTH3" s="42"/>
      <c r="QTI3" s="42"/>
      <c r="QTJ3" s="42"/>
      <c r="QTK3" s="42"/>
      <c r="QTL3" s="42"/>
      <c r="QTM3" s="42"/>
      <c r="QTN3" s="42"/>
      <c r="QTO3" s="42"/>
      <c r="QTP3" s="42"/>
      <c r="QTQ3" s="42"/>
      <c r="QTR3" s="42"/>
      <c r="QTS3" s="42"/>
      <c r="QTT3" s="42"/>
      <c r="QTU3" s="42"/>
      <c r="QTV3" s="42"/>
      <c r="QTW3" s="42"/>
      <c r="QTX3" s="42"/>
      <c r="QTY3" s="42"/>
      <c r="QTZ3" s="42"/>
      <c r="QUA3" s="42"/>
      <c r="QUB3" s="42"/>
      <c r="QUC3" s="42"/>
      <c r="QUD3" s="42"/>
      <c r="QUE3" s="42"/>
      <c r="QUF3" s="42"/>
      <c r="QUG3" s="42"/>
      <c r="QUH3" s="42"/>
      <c r="QUI3" s="42"/>
      <c r="QUJ3" s="42"/>
      <c r="QUK3" s="42"/>
      <c r="QUL3" s="42"/>
      <c r="QUM3" s="42"/>
      <c r="QUN3" s="42"/>
      <c r="QUO3" s="42"/>
      <c r="QUP3" s="42"/>
      <c r="QUQ3" s="42"/>
      <c r="QUR3" s="42"/>
      <c r="QUS3" s="42"/>
      <c r="QUT3" s="42"/>
      <c r="QUU3" s="42"/>
      <c r="QUV3" s="42"/>
      <c r="QUW3" s="42"/>
      <c r="QUX3" s="42"/>
      <c r="QUY3" s="42"/>
      <c r="QUZ3" s="42"/>
      <c r="QVA3" s="42"/>
      <c r="QVB3" s="42"/>
      <c r="QVC3" s="42"/>
      <c r="QVD3" s="42"/>
      <c r="QVE3" s="42"/>
      <c r="QVF3" s="42"/>
      <c r="QVG3" s="42"/>
      <c r="QVH3" s="42"/>
      <c r="QVI3" s="42"/>
      <c r="QVJ3" s="42"/>
      <c r="QVK3" s="42"/>
      <c r="QVL3" s="42"/>
      <c r="QVM3" s="42"/>
      <c r="QVN3" s="42"/>
      <c r="QVO3" s="42"/>
      <c r="QVP3" s="42"/>
      <c r="QVQ3" s="42"/>
      <c r="QVR3" s="42"/>
      <c r="QVS3" s="42"/>
      <c r="QVT3" s="42"/>
      <c r="QVU3" s="42"/>
      <c r="QVV3" s="42"/>
      <c r="QVW3" s="42"/>
      <c r="QVX3" s="42"/>
      <c r="QVY3" s="42"/>
      <c r="QVZ3" s="42"/>
      <c r="QWA3" s="42"/>
      <c r="QWB3" s="42"/>
      <c r="QWC3" s="42"/>
      <c r="QWD3" s="42"/>
      <c r="QWE3" s="42"/>
      <c r="QWF3" s="42"/>
      <c r="QWG3" s="42"/>
      <c r="QWH3" s="42"/>
      <c r="QWI3" s="42"/>
      <c r="QWJ3" s="42"/>
      <c r="QWK3" s="42"/>
      <c r="QWL3" s="42"/>
      <c r="QWM3" s="42"/>
      <c r="QWN3" s="42"/>
      <c r="QWO3" s="42"/>
      <c r="QWP3" s="42"/>
      <c r="QWQ3" s="42"/>
      <c r="QWR3" s="42"/>
      <c r="QWS3" s="42"/>
      <c r="QWT3" s="42"/>
      <c r="QWU3" s="42"/>
      <c r="QWV3" s="42"/>
      <c r="QWW3" s="42"/>
      <c r="QWX3" s="42"/>
      <c r="QWY3" s="42"/>
      <c r="QWZ3" s="42"/>
      <c r="QXA3" s="42"/>
      <c r="QXB3" s="42"/>
      <c r="QXC3" s="42"/>
      <c r="QXD3" s="42"/>
      <c r="QXE3" s="42"/>
      <c r="QXF3" s="42"/>
      <c r="QXG3" s="42"/>
      <c r="QXH3" s="42"/>
      <c r="QXI3" s="42"/>
      <c r="QXJ3" s="42"/>
      <c r="QXK3" s="42"/>
      <c r="QXL3" s="42"/>
      <c r="QXM3" s="42"/>
      <c r="QXN3" s="42"/>
      <c r="QXO3" s="42"/>
      <c r="QXP3" s="42"/>
      <c r="QXQ3" s="42"/>
      <c r="QXR3" s="42"/>
      <c r="QXS3" s="42"/>
      <c r="QXT3" s="42"/>
      <c r="QXU3" s="42"/>
      <c r="QXV3" s="42"/>
      <c r="QXW3" s="42"/>
      <c r="QXX3" s="42"/>
      <c r="QXY3" s="42"/>
      <c r="QXZ3" s="42"/>
      <c r="QYA3" s="42"/>
      <c r="QYB3" s="42"/>
      <c r="QYC3" s="42"/>
      <c r="QYD3" s="42"/>
      <c r="QYE3" s="42"/>
      <c r="QYF3" s="42"/>
      <c r="QYG3" s="42"/>
      <c r="QYH3" s="42"/>
      <c r="QYI3" s="42"/>
      <c r="QYJ3" s="42"/>
      <c r="QYK3" s="42"/>
      <c r="QYL3" s="42"/>
      <c r="QYM3" s="42"/>
      <c r="QYN3" s="42"/>
      <c r="QYO3" s="42"/>
      <c r="QYP3" s="42"/>
      <c r="QYQ3" s="42"/>
      <c r="QYR3" s="42"/>
      <c r="QYS3" s="42"/>
      <c r="QYT3" s="42"/>
      <c r="QYU3" s="42"/>
      <c r="QYV3" s="42"/>
      <c r="QYW3" s="42"/>
      <c r="QYX3" s="42"/>
      <c r="QYY3" s="42"/>
      <c r="QYZ3" s="42"/>
      <c r="QZA3" s="42"/>
      <c r="QZB3" s="42"/>
      <c r="QZC3" s="42"/>
      <c r="QZD3" s="42"/>
      <c r="QZE3" s="42"/>
      <c r="QZF3" s="42"/>
      <c r="QZG3" s="42"/>
      <c r="QZH3" s="42"/>
      <c r="QZI3" s="42"/>
      <c r="QZJ3" s="42"/>
      <c r="QZK3" s="42"/>
      <c r="QZL3" s="42"/>
      <c r="QZM3" s="42"/>
      <c r="QZN3" s="42"/>
      <c r="QZO3" s="42"/>
      <c r="QZP3" s="42"/>
      <c r="QZQ3" s="42"/>
      <c r="QZR3" s="42"/>
      <c r="QZS3" s="42"/>
      <c r="QZT3" s="42"/>
      <c r="QZU3" s="42"/>
      <c r="QZV3" s="42"/>
      <c r="QZW3" s="42"/>
      <c r="QZX3" s="42"/>
      <c r="QZY3" s="42"/>
      <c r="QZZ3" s="42"/>
      <c r="RAA3" s="42"/>
      <c r="RAB3" s="42"/>
      <c r="RAC3" s="42"/>
      <c r="RAD3" s="42"/>
      <c r="RAE3" s="42"/>
      <c r="RAF3" s="42"/>
      <c r="RAG3" s="42"/>
      <c r="RAH3" s="42"/>
      <c r="RAI3" s="42"/>
      <c r="RAJ3" s="42"/>
      <c r="RAK3" s="42"/>
      <c r="RAL3" s="42"/>
      <c r="RAM3" s="42"/>
      <c r="RAN3" s="42"/>
      <c r="RAO3" s="42"/>
      <c r="RAP3" s="42"/>
      <c r="RAQ3" s="42"/>
      <c r="RAR3" s="42"/>
      <c r="RAS3" s="42"/>
      <c r="RAT3" s="42"/>
      <c r="RAU3" s="42"/>
      <c r="RAV3" s="42"/>
      <c r="RAW3" s="42"/>
      <c r="RAX3" s="42"/>
      <c r="RAY3" s="42"/>
      <c r="RAZ3" s="42"/>
      <c r="RBA3" s="42"/>
      <c r="RBB3" s="42"/>
      <c r="RBC3" s="42"/>
      <c r="RBD3" s="42"/>
      <c r="RBE3" s="42"/>
      <c r="RBF3" s="42"/>
      <c r="RBG3" s="42"/>
      <c r="RBH3" s="42"/>
      <c r="RBI3" s="42"/>
      <c r="RBJ3" s="42"/>
      <c r="RBK3" s="42"/>
      <c r="RBL3" s="42"/>
      <c r="RBM3" s="42"/>
      <c r="RBN3" s="42"/>
      <c r="RBO3" s="42"/>
      <c r="RBP3" s="42"/>
      <c r="RBQ3" s="42"/>
      <c r="RBR3" s="42"/>
      <c r="RBS3" s="42"/>
      <c r="RBT3" s="42"/>
      <c r="RBU3" s="42"/>
      <c r="RBV3" s="42"/>
      <c r="RBW3" s="42"/>
      <c r="RBX3" s="42"/>
      <c r="RBY3" s="42"/>
      <c r="RBZ3" s="42"/>
      <c r="RCA3" s="42"/>
      <c r="RCB3" s="42"/>
      <c r="RCC3" s="42"/>
      <c r="RCD3" s="42"/>
      <c r="RCE3" s="42"/>
      <c r="RCF3" s="42"/>
      <c r="RCG3" s="42"/>
      <c r="RCH3" s="42"/>
      <c r="RCI3" s="42"/>
      <c r="RCJ3" s="42"/>
      <c r="RCK3" s="42"/>
      <c r="RCL3" s="42"/>
      <c r="RCM3" s="42"/>
      <c r="RCN3" s="42"/>
      <c r="RCO3" s="42"/>
      <c r="RCP3" s="42"/>
      <c r="RCQ3" s="42"/>
      <c r="RCR3" s="42"/>
      <c r="RCS3" s="42"/>
      <c r="RCT3" s="42"/>
      <c r="RCU3" s="42"/>
      <c r="RCV3" s="42"/>
      <c r="RCW3" s="42"/>
      <c r="RCX3" s="42"/>
      <c r="RCY3" s="42"/>
      <c r="RCZ3" s="42"/>
      <c r="RDA3" s="42"/>
      <c r="RDB3" s="42"/>
      <c r="RDC3" s="42"/>
      <c r="RDD3" s="42"/>
      <c r="RDE3" s="42"/>
      <c r="RDF3" s="42"/>
      <c r="RDG3" s="42"/>
      <c r="RDH3" s="42"/>
      <c r="RDI3" s="42"/>
      <c r="RDJ3" s="42"/>
      <c r="RDK3" s="42"/>
      <c r="RDL3" s="42"/>
      <c r="RDM3" s="42"/>
      <c r="RDN3" s="42"/>
      <c r="RDO3" s="42"/>
      <c r="RDP3" s="42"/>
      <c r="RDQ3" s="42"/>
      <c r="RDR3" s="42"/>
      <c r="RDS3" s="42"/>
      <c r="RDT3" s="42"/>
      <c r="RDU3" s="42"/>
      <c r="RDV3" s="42"/>
      <c r="RDW3" s="42"/>
      <c r="RDX3" s="42"/>
      <c r="RDY3" s="42"/>
      <c r="RDZ3" s="42"/>
      <c r="REA3" s="42"/>
      <c r="REB3" s="42"/>
      <c r="REC3" s="42"/>
      <c r="RED3" s="42"/>
      <c r="REE3" s="42"/>
      <c r="REF3" s="42"/>
      <c r="REG3" s="42"/>
      <c r="REH3" s="42"/>
      <c r="REI3" s="42"/>
      <c r="REJ3" s="42"/>
      <c r="REK3" s="42"/>
      <c r="REL3" s="42"/>
      <c r="REM3" s="42"/>
      <c r="REN3" s="42"/>
      <c r="REO3" s="42"/>
      <c r="REP3" s="42"/>
      <c r="REQ3" s="42"/>
      <c r="RER3" s="42"/>
      <c r="RES3" s="42"/>
      <c r="RET3" s="42"/>
      <c r="REU3" s="42"/>
      <c r="REV3" s="42"/>
      <c r="REW3" s="42"/>
      <c r="REX3" s="42"/>
      <c r="REY3" s="42"/>
      <c r="REZ3" s="42"/>
      <c r="RFA3" s="42"/>
      <c r="RFB3" s="42"/>
      <c r="RFC3" s="42"/>
      <c r="RFD3" s="42"/>
      <c r="RFE3" s="42"/>
      <c r="RFF3" s="42"/>
      <c r="RFG3" s="42"/>
      <c r="RFH3" s="42"/>
      <c r="RFI3" s="42"/>
      <c r="RFJ3" s="42"/>
      <c r="RFK3" s="42"/>
      <c r="RFL3" s="42"/>
      <c r="RFM3" s="42"/>
      <c r="RFN3" s="42"/>
      <c r="RFO3" s="42"/>
      <c r="RFP3" s="42"/>
      <c r="RFQ3" s="42"/>
      <c r="RFR3" s="42"/>
      <c r="RFS3" s="42"/>
      <c r="RFT3" s="42"/>
      <c r="RFU3" s="42"/>
      <c r="RFV3" s="42"/>
      <c r="RFW3" s="42"/>
      <c r="RFX3" s="42"/>
      <c r="RFY3" s="42"/>
      <c r="RFZ3" s="42"/>
      <c r="RGA3" s="42"/>
      <c r="RGB3" s="42"/>
      <c r="RGC3" s="42"/>
      <c r="RGD3" s="42"/>
      <c r="RGE3" s="42"/>
      <c r="RGF3" s="42"/>
      <c r="RGG3" s="42"/>
      <c r="RGH3" s="42"/>
      <c r="RGI3" s="42"/>
      <c r="RGJ3" s="42"/>
      <c r="RGK3" s="42"/>
      <c r="RGL3" s="42"/>
      <c r="RGM3" s="42"/>
      <c r="RGN3" s="42"/>
      <c r="RGO3" s="42"/>
      <c r="RGP3" s="42"/>
      <c r="RGQ3" s="42"/>
      <c r="RGR3" s="42"/>
      <c r="RGS3" s="42"/>
      <c r="RGT3" s="42"/>
      <c r="RGU3" s="42"/>
      <c r="RGV3" s="42"/>
      <c r="RGW3" s="42"/>
      <c r="RGX3" s="42"/>
      <c r="RGY3" s="42"/>
      <c r="RGZ3" s="42"/>
      <c r="RHA3" s="42"/>
      <c r="RHB3" s="42"/>
      <c r="RHC3" s="42"/>
      <c r="RHD3" s="42"/>
      <c r="RHE3" s="42"/>
      <c r="RHF3" s="42"/>
      <c r="RHG3" s="42"/>
      <c r="RHH3" s="42"/>
      <c r="RHI3" s="42"/>
      <c r="RHJ3" s="42"/>
      <c r="RHK3" s="42"/>
      <c r="RHL3" s="42"/>
      <c r="RHM3" s="42"/>
      <c r="RHN3" s="42"/>
      <c r="RHO3" s="42"/>
      <c r="RHP3" s="42"/>
      <c r="RHQ3" s="42"/>
      <c r="RHR3" s="42"/>
      <c r="RHS3" s="42"/>
      <c r="RHT3" s="42"/>
      <c r="RHU3" s="42"/>
      <c r="RHV3" s="42"/>
      <c r="RHW3" s="42"/>
      <c r="RHX3" s="42"/>
      <c r="RHY3" s="42"/>
      <c r="RHZ3" s="42"/>
      <c r="RIA3" s="42"/>
      <c r="RIB3" s="42"/>
      <c r="RIC3" s="42"/>
      <c r="RID3" s="42"/>
      <c r="RIE3" s="42"/>
      <c r="RIF3" s="42"/>
      <c r="RIG3" s="42"/>
      <c r="RIH3" s="42"/>
      <c r="RII3" s="42"/>
      <c r="RIJ3" s="42"/>
      <c r="RIK3" s="42"/>
      <c r="RIL3" s="42"/>
      <c r="RIM3" s="42"/>
      <c r="RIN3" s="42"/>
      <c r="RIO3" s="42"/>
      <c r="RIP3" s="42"/>
      <c r="RIQ3" s="42"/>
      <c r="RIR3" s="42"/>
      <c r="RIS3" s="42"/>
      <c r="RIT3" s="42"/>
      <c r="RIU3" s="42"/>
      <c r="RIV3" s="42"/>
      <c r="RIW3" s="42"/>
      <c r="RIX3" s="42"/>
      <c r="RIY3" s="42"/>
      <c r="RIZ3" s="42"/>
      <c r="RJA3" s="42"/>
      <c r="RJB3" s="42"/>
      <c r="RJC3" s="42"/>
      <c r="RJD3" s="42"/>
      <c r="RJE3" s="42"/>
      <c r="RJF3" s="42"/>
      <c r="RJG3" s="42"/>
      <c r="RJH3" s="42"/>
      <c r="RJI3" s="42"/>
      <c r="RJJ3" s="42"/>
      <c r="RJK3" s="42"/>
      <c r="RJL3" s="42"/>
      <c r="RJM3" s="42"/>
      <c r="RJN3" s="42"/>
      <c r="RJO3" s="42"/>
      <c r="RJP3" s="42"/>
      <c r="RJQ3" s="42"/>
      <c r="RJR3" s="42"/>
      <c r="RJS3" s="42"/>
      <c r="RJT3" s="42"/>
      <c r="RJU3" s="42"/>
      <c r="RJV3" s="42"/>
      <c r="RJW3" s="42"/>
      <c r="RJX3" s="42"/>
      <c r="RJY3" s="42"/>
      <c r="RJZ3" s="42"/>
      <c r="RKA3" s="42"/>
      <c r="RKB3" s="42"/>
      <c r="RKC3" s="42"/>
      <c r="RKD3" s="42"/>
      <c r="RKE3" s="42"/>
      <c r="RKF3" s="42"/>
      <c r="RKG3" s="42"/>
      <c r="RKH3" s="42"/>
      <c r="RKI3" s="42"/>
      <c r="RKJ3" s="42"/>
      <c r="RKK3" s="42"/>
      <c r="RKL3" s="42"/>
      <c r="RKM3" s="42"/>
      <c r="RKN3" s="42"/>
      <c r="RKO3" s="42"/>
      <c r="RKP3" s="42"/>
      <c r="RKQ3" s="42"/>
      <c r="RKR3" s="42"/>
      <c r="RKS3" s="42"/>
      <c r="RKT3" s="42"/>
      <c r="RKU3" s="42"/>
      <c r="RKV3" s="42"/>
      <c r="RKW3" s="42"/>
      <c r="RKX3" s="42"/>
      <c r="RKY3" s="42"/>
      <c r="RKZ3" s="42"/>
      <c r="RLA3" s="42"/>
      <c r="RLB3" s="42"/>
      <c r="RLC3" s="42"/>
      <c r="RLD3" s="42"/>
      <c r="RLE3" s="42"/>
      <c r="RLF3" s="42"/>
      <c r="RLG3" s="42"/>
      <c r="RLH3" s="42"/>
      <c r="RLI3" s="42"/>
      <c r="RLJ3" s="42"/>
      <c r="RLK3" s="42"/>
      <c r="RLL3" s="42"/>
      <c r="RLM3" s="42"/>
      <c r="RLN3" s="42"/>
      <c r="RLO3" s="42"/>
      <c r="RLP3" s="42"/>
      <c r="RLQ3" s="42"/>
      <c r="RLR3" s="42"/>
      <c r="RLS3" s="42"/>
      <c r="RLT3" s="42"/>
      <c r="RLU3" s="42"/>
      <c r="RLV3" s="42"/>
      <c r="RLW3" s="42"/>
      <c r="RLX3" s="42"/>
      <c r="RLY3" s="42"/>
      <c r="RLZ3" s="42"/>
      <c r="RMA3" s="42"/>
      <c r="RMB3" s="42"/>
      <c r="RMC3" s="42"/>
      <c r="RMD3" s="42"/>
      <c r="RME3" s="42"/>
      <c r="RMF3" s="42"/>
      <c r="RMG3" s="42"/>
      <c r="RMH3" s="42"/>
      <c r="RMI3" s="42"/>
      <c r="RMJ3" s="42"/>
      <c r="RMK3" s="42"/>
      <c r="RML3" s="42"/>
      <c r="RMM3" s="42"/>
      <c r="RMN3" s="42"/>
      <c r="RMO3" s="42"/>
      <c r="RMP3" s="42"/>
      <c r="RMQ3" s="42"/>
      <c r="RMR3" s="42"/>
      <c r="RMS3" s="42"/>
      <c r="RMT3" s="42"/>
      <c r="RMU3" s="42"/>
      <c r="RMV3" s="42"/>
      <c r="RMW3" s="42"/>
      <c r="RMX3" s="42"/>
      <c r="RMY3" s="42"/>
      <c r="RMZ3" s="42"/>
      <c r="RNA3" s="42"/>
      <c r="RNB3" s="42"/>
      <c r="RNC3" s="42"/>
      <c r="RND3" s="42"/>
      <c r="RNE3" s="42"/>
      <c r="RNF3" s="42"/>
      <c r="RNG3" s="42"/>
      <c r="RNH3" s="42"/>
      <c r="RNI3" s="42"/>
      <c r="RNJ3" s="42"/>
      <c r="RNK3" s="42"/>
      <c r="RNL3" s="42"/>
      <c r="RNM3" s="42"/>
      <c r="RNN3" s="42"/>
      <c r="RNO3" s="42"/>
      <c r="RNP3" s="42"/>
      <c r="RNQ3" s="42"/>
      <c r="RNR3" s="42"/>
      <c r="RNS3" s="42"/>
      <c r="RNT3" s="42"/>
      <c r="RNU3" s="42"/>
      <c r="RNV3" s="42"/>
      <c r="RNW3" s="42"/>
      <c r="RNX3" s="42"/>
      <c r="RNY3" s="42"/>
      <c r="RNZ3" s="42"/>
      <c r="ROA3" s="42"/>
      <c r="ROB3" s="42"/>
      <c r="ROC3" s="42"/>
      <c r="ROD3" s="42"/>
      <c r="ROE3" s="42"/>
      <c r="ROF3" s="42"/>
      <c r="ROG3" s="42"/>
      <c r="ROH3" s="42"/>
      <c r="ROI3" s="42"/>
      <c r="ROJ3" s="42"/>
      <c r="ROK3" s="42"/>
      <c r="ROL3" s="42"/>
      <c r="ROM3" s="42"/>
      <c r="RON3" s="42"/>
      <c r="ROO3" s="42"/>
      <c r="ROP3" s="42"/>
      <c r="ROQ3" s="42"/>
      <c r="ROR3" s="42"/>
      <c r="ROS3" s="42"/>
      <c r="ROT3" s="42"/>
      <c r="ROU3" s="42"/>
      <c r="ROV3" s="42"/>
      <c r="ROW3" s="42"/>
      <c r="ROX3" s="42"/>
      <c r="ROY3" s="42"/>
      <c r="ROZ3" s="42"/>
      <c r="RPA3" s="42"/>
      <c r="RPB3" s="42"/>
      <c r="RPC3" s="42"/>
      <c r="RPD3" s="42"/>
      <c r="RPE3" s="42"/>
      <c r="RPF3" s="42"/>
      <c r="RPG3" s="42"/>
      <c r="RPH3" s="42"/>
      <c r="RPI3" s="42"/>
      <c r="RPJ3" s="42"/>
      <c r="RPK3" s="42"/>
      <c r="RPL3" s="42"/>
      <c r="RPM3" s="42"/>
      <c r="RPN3" s="42"/>
      <c r="RPO3" s="42"/>
      <c r="RPP3" s="42"/>
      <c r="RPQ3" s="42"/>
      <c r="RPR3" s="42"/>
      <c r="RPS3" s="42"/>
      <c r="RPT3" s="42"/>
      <c r="RPU3" s="42"/>
      <c r="RPV3" s="42"/>
      <c r="RPW3" s="42"/>
      <c r="RPX3" s="42"/>
      <c r="RPY3" s="42"/>
      <c r="RPZ3" s="42"/>
      <c r="RQA3" s="42"/>
      <c r="RQB3" s="42"/>
      <c r="RQC3" s="42"/>
      <c r="RQD3" s="42"/>
      <c r="RQE3" s="42"/>
      <c r="RQF3" s="42"/>
      <c r="RQG3" s="42"/>
      <c r="RQH3" s="42"/>
      <c r="RQI3" s="42"/>
      <c r="RQJ3" s="42"/>
      <c r="RQK3" s="42"/>
      <c r="RQL3" s="42"/>
      <c r="RQM3" s="42"/>
      <c r="RQN3" s="42"/>
      <c r="RQO3" s="42"/>
      <c r="RQP3" s="42"/>
      <c r="RQQ3" s="42"/>
      <c r="RQR3" s="42"/>
      <c r="RQS3" s="42"/>
      <c r="RQT3" s="42"/>
      <c r="RQU3" s="42"/>
      <c r="RQV3" s="42"/>
      <c r="RQW3" s="42"/>
      <c r="RQX3" s="42"/>
      <c r="RQY3" s="42"/>
      <c r="RQZ3" s="42"/>
      <c r="RRA3" s="42"/>
      <c r="RRB3" s="42"/>
      <c r="RRC3" s="42"/>
      <c r="RRD3" s="42"/>
      <c r="RRE3" s="42"/>
      <c r="RRF3" s="42"/>
      <c r="RRG3" s="42"/>
      <c r="RRH3" s="42"/>
      <c r="RRI3" s="42"/>
      <c r="RRJ3" s="42"/>
      <c r="RRK3" s="42"/>
      <c r="RRL3" s="42"/>
      <c r="RRM3" s="42"/>
      <c r="RRN3" s="42"/>
      <c r="RRO3" s="42"/>
      <c r="RRP3" s="42"/>
      <c r="RRQ3" s="42"/>
      <c r="RRR3" s="42"/>
      <c r="RRS3" s="42"/>
      <c r="RRT3" s="42"/>
      <c r="RRU3" s="42"/>
      <c r="RRV3" s="42"/>
      <c r="RRW3" s="42"/>
      <c r="RRX3" s="42"/>
      <c r="RRY3" s="42"/>
      <c r="RRZ3" s="42"/>
      <c r="RSA3" s="42"/>
      <c r="RSB3" s="42"/>
      <c r="RSC3" s="42"/>
      <c r="RSD3" s="42"/>
      <c r="RSE3" s="42"/>
      <c r="RSF3" s="42"/>
      <c r="RSG3" s="42"/>
      <c r="RSH3" s="42"/>
      <c r="RSI3" s="42"/>
      <c r="RSJ3" s="42"/>
      <c r="RSK3" s="42"/>
      <c r="RSL3" s="42"/>
      <c r="RSM3" s="42"/>
      <c r="RSN3" s="42"/>
      <c r="RSO3" s="42"/>
      <c r="RSP3" s="42"/>
      <c r="RSQ3" s="42"/>
      <c r="RSR3" s="42"/>
      <c r="RSS3" s="42"/>
      <c r="RST3" s="42"/>
      <c r="RSU3" s="42"/>
      <c r="RSV3" s="42"/>
      <c r="RSW3" s="42"/>
      <c r="RSX3" s="42"/>
      <c r="RSY3" s="42"/>
      <c r="RSZ3" s="42"/>
      <c r="RTA3" s="42"/>
      <c r="RTB3" s="42"/>
      <c r="RTC3" s="42"/>
      <c r="RTD3" s="42"/>
      <c r="RTE3" s="42"/>
      <c r="RTF3" s="42"/>
      <c r="RTG3" s="42"/>
      <c r="RTH3" s="42"/>
      <c r="RTI3" s="42"/>
      <c r="RTJ3" s="42"/>
      <c r="RTK3" s="42"/>
      <c r="RTL3" s="42"/>
      <c r="RTM3" s="42"/>
      <c r="RTN3" s="42"/>
      <c r="RTO3" s="42"/>
      <c r="RTP3" s="42"/>
      <c r="RTQ3" s="42"/>
      <c r="RTR3" s="42"/>
      <c r="RTS3" s="42"/>
      <c r="RTT3" s="42"/>
      <c r="RTU3" s="42"/>
      <c r="RTV3" s="42"/>
      <c r="RTW3" s="42"/>
      <c r="RTX3" s="42"/>
      <c r="RTY3" s="42"/>
      <c r="RTZ3" s="42"/>
      <c r="RUA3" s="42"/>
      <c r="RUB3" s="42"/>
      <c r="RUC3" s="42"/>
      <c r="RUD3" s="42"/>
      <c r="RUE3" s="42"/>
      <c r="RUF3" s="42"/>
      <c r="RUG3" s="42"/>
      <c r="RUH3" s="42"/>
      <c r="RUI3" s="42"/>
      <c r="RUJ3" s="42"/>
      <c r="RUK3" s="42"/>
      <c r="RUL3" s="42"/>
      <c r="RUM3" s="42"/>
      <c r="RUN3" s="42"/>
      <c r="RUO3" s="42"/>
      <c r="RUP3" s="42"/>
      <c r="RUQ3" s="42"/>
      <c r="RUR3" s="42"/>
      <c r="RUS3" s="42"/>
      <c r="RUT3" s="42"/>
      <c r="RUU3" s="42"/>
      <c r="RUV3" s="42"/>
      <c r="RUW3" s="42"/>
      <c r="RUX3" s="42"/>
      <c r="RUY3" s="42"/>
      <c r="RUZ3" s="42"/>
      <c r="RVA3" s="42"/>
      <c r="RVB3" s="42"/>
      <c r="RVC3" s="42"/>
      <c r="RVD3" s="42"/>
      <c r="RVE3" s="42"/>
      <c r="RVF3" s="42"/>
      <c r="RVG3" s="42"/>
      <c r="RVH3" s="42"/>
      <c r="RVI3" s="42"/>
      <c r="RVJ3" s="42"/>
      <c r="RVK3" s="42"/>
      <c r="RVL3" s="42"/>
      <c r="RVM3" s="42"/>
      <c r="RVN3" s="42"/>
      <c r="RVO3" s="42"/>
      <c r="RVP3" s="42"/>
      <c r="RVQ3" s="42"/>
      <c r="RVR3" s="42"/>
      <c r="RVS3" s="42"/>
      <c r="RVT3" s="42"/>
      <c r="RVU3" s="42"/>
      <c r="RVV3" s="42"/>
      <c r="RVW3" s="42"/>
      <c r="RVX3" s="42"/>
      <c r="RVY3" s="42"/>
      <c r="RVZ3" s="42"/>
      <c r="RWA3" s="42"/>
      <c r="RWB3" s="42"/>
      <c r="RWC3" s="42"/>
      <c r="RWD3" s="42"/>
      <c r="RWE3" s="42"/>
      <c r="RWF3" s="42"/>
      <c r="RWG3" s="42"/>
      <c r="RWH3" s="42"/>
      <c r="RWI3" s="42"/>
      <c r="RWJ3" s="42"/>
      <c r="RWK3" s="42"/>
      <c r="RWL3" s="42"/>
      <c r="RWM3" s="42"/>
      <c r="RWN3" s="42"/>
      <c r="RWO3" s="42"/>
      <c r="RWP3" s="42"/>
      <c r="RWQ3" s="42"/>
      <c r="RWR3" s="42"/>
      <c r="RWS3" s="42"/>
      <c r="RWT3" s="42"/>
      <c r="RWU3" s="42"/>
      <c r="RWV3" s="42"/>
      <c r="RWW3" s="42"/>
      <c r="RWX3" s="42"/>
      <c r="RWY3" s="42"/>
      <c r="RWZ3" s="42"/>
      <c r="RXA3" s="42"/>
      <c r="RXB3" s="42"/>
      <c r="RXC3" s="42"/>
      <c r="RXD3" s="42"/>
      <c r="RXE3" s="42"/>
      <c r="RXF3" s="42"/>
      <c r="RXG3" s="42"/>
      <c r="RXH3" s="42"/>
      <c r="RXI3" s="42"/>
      <c r="RXJ3" s="42"/>
      <c r="RXK3" s="42"/>
      <c r="RXL3" s="42"/>
      <c r="RXM3" s="42"/>
      <c r="RXN3" s="42"/>
      <c r="RXO3" s="42"/>
      <c r="RXP3" s="42"/>
      <c r="RXQ3" s="42"/>
      <c r="RXR3" s="42"/>
      <c r="RXS3" s="42"/>
      <c r="RXT3" s="42"/>
      <c r="RXU3" s="42"/>
      <c r="RXV3" s="42"/>
      <c r="RXW3" s="42"/>
      <c r="RXX3" s="42"/>
      <c r="RXY3" s="42"/>
      <c r="RXZ3" s="42"/>
      <c r="RYA3" s="42"/>
      <c r="RYB3" s="42"/>
      <c r="RYC3" s="42"/>
      <c r="RYD3" s="42"/>
      <c r="RYE3" s="42"/>
      <c r="RYF3" s="42"/>
      <c r="RYG3" s="42"/>
      <c r="RYH3" s="42"/>
      <c r="RYI3" s="42"/>
      <c r="RYJ3" s="42"/>
      <c r="RYK3" s="42"/>
      <c r="RYL3" s="42"/>
      <c r="RYM3" s="42"/>
      <c r="RYN3" s="42"/>
      <c r="RYO3" s="42"/>
      <c r="RYP3" s="42"/>
      <c r="RYQ3" s="42"/>
      <c r="RYR3" s="42"/>
      <c r="RYS3" s="42"/>
      <c r="RYT3" s="42"/>
      <c r="RYU3" s="42"/>
      <c r="RYV3" s="42"/>
      <c r="RYW3" s="42"/>
      <c r="RYX3" s="42"/>
      <c r="RYY3" s="42"/>
      <c r="RYZ3" s="42"/>
      <c r="RZA3" s="42"/>
      <c r="RZB3" s="42"/>
      <c r="RZC3" s="42"/>
      <c r="RZD3" s="42"/>
      <c r="RZE3" s="42"/>
      <c r="RZF3" s="42"/>
      <c r="RZG3" s="42"/>
      <c r="RZH3" s="42"/>
      <c r="RZI3" s="42"/>
      <c r="RZJ3" s="42"/>
      <c r="RZK3" s="42"/>
      <c r="RZL3" s="42"/>
      <c r="RZM3" s="42"/>
      <c r="RZN3" s="42"/>
      <c r="RZO3" s="42"/>
      <c r="RZP3" s="42"/>
      <c r="RZQ3" s="42"/>
      <c r="RZR3" s="42"/>
      <c r="RZS3" s="42"/>
      <c r="RZT3" s="42"/>
      <c r="RZU3" s="42"/>
      <c r="RZV3" s="42"/>
      <c r="RZW3" s="42"/>
      <c r="RZX3" s="42"/>
      <c r="RZY3" s="42"/>
      <c r="RZZ3" s="42"/>
      <c r="SAA3" s="42"/>
      <c r="SAB3" s="42"/>
      <c r="SAC3" s="42"/>
      <c r="SAD3" s="42"/>
      <c r="SAE3" s="42"/>
      <c r="SAF3" s="42"/>
      <c r="SAG3" s="42"/>
      <c r="SAH3" s="42"/>
      <c r="SAI3" s="42"/>
      <c r="SAJ3" s="42"/>
      <c r="SAK3" s="42"/>
      <c r="SAL3" s="42"/>
      <c r="SAM3" s="42"/>
      <c r="SAN3" s="42"/>
      <c r="SAO3" s="42"/>
      <c r="SAP3" s="42"/>
      <c r="SAQ3" s="42"/>
      <c r="SAR3" s="42"/>
      <c r="SAS3" s="42"/>
      <c r="SAT3" s="42"/>
      <c r="SAU3" s="42"/>
      <c r="SAV3" s="42"/>
      <c r="SAW3" s="42"/>
      <c r="SAX3" s="42"/>
      <c r="SAY3" s="42"/>
      <c r="SAZ3" s="42"/>
      <c r="SBA3" s="42"/>
      <c r="SBB3" s="42"/>
      <c r="SBC3" s="42"/>
      <c r="SBD3" s="42"/>
      <c r="SBE3" s="42"/>
      <c r="SBF3" s="42"/>
      <c r="SBG3" s="42"/>
      <c r="SBH3" s="42"/>
      <c r="SBI3" s="42"/>
      <c r="SBJ3" s="42"/>
      <c r="SBK3" s="42"/>
      <c r="SBL3" s="42"/>
      <c r="SBM3" s="42"/>
      <c r="SBN3" s="42"/>
      <c r="SBO3" s="42"/>
      <c r="SBP3" s="42"/>
      <c r="SBQ3" s="42"/>
      <c r="SBR3" s="42"/>
      <c r="SBS3" s="42"/>
      <c r="SBT3" s="42"/>
      <c r="SBU3" s="42"/>
      <c r="SBV3" s="42"/>
      <c r="SBW3" s="42"/>
      <c r="SBX3" s="42"/>
      <c r="SBY3" s="42"/>
      <c r="SBZ3" s="42"/>
      <c r="SCA3" s="42"/>
      <c r="SCB3" s="42"/>
      <c r="SCC3" s="42"/>
      <c r="SCD3" s="42"/>
      <c r="SCE3" s="42"/>
      <c r="SCF3" s="42"/>
      <c r="SCG3" s="42"/>
      <c r="SCH3" s="42"/>
      <c r="SCI3" s="42"/>
      <c r="SCJ3" s="42"/>
      <c r="SCK3" s="42"/>
      <c r="SCL3" s="42"/>
      <c r="SCM3" s="42"/>
      <c r="SCN3" s="42"/>
      <c r="SCO3" s="42"/>
      <c r="SCP3" s="42"/>
      <c r="SCQ3" s="42"/>
      <c r="SCR3" s="42"/>
      <c r="SCS3" s="42"/>
      <c r="SCT3" s="42"/>
      <c r="SCU3" s="42"/>
      <c r="SCV3" s="42"/>
      <c r="SCW3" s="42"/>
      <c r="SCX3" s="42"/>
      <c r="SCY3" s="42"/>
      <c r="SCZ3" s="42"/>
      <c r="SDA3" s="42"/>
      <c r="SDB3" s="42"/>
      <c r="SDC3" s="42"/>
      <c r="SDD3" s="42"/>
      <c r="SDE3" s="42"/>
      <c r="SDF3" s="42"/>
      <c r="SDG3" s="42"/>
      <c r="SDH3" s="42"/>
      <c r="SDI3" s="42"/>
      <c r="SDJ3" s="42"/>
      <c r="SDK3" s="42"/>
      <c r="SDL3" s="42"/>
      <c r="SDM3" s="42"/>
      <c r="SDN3" s="42"/>
      <c r="SDO3" s="42"/>
      <c r="SDP3" s="42"/>
      <c r="SDQ3" s="42"/>
      <c r="SDR3" s="42"/>
      <c r="SDS3" s="42"/>
      <c r="SDT3" s="42"/>
      <c r="SDU3" s="42"/>
      <c r="SDV3" s="42"/>
      <c r="SDW3" s="42"/>
      <c r="SDX3" s="42"/>
      <c r="SDY3" s="42"/>
      <c r="SDZ3" s="42"/>
      <c r="SEA3" s="42"/>
      <c r="SEB3" s="42"/>
      <c r="SEC3" s="42"/>
      <c r="SED3" s="42"/>
      <c r="SEE3" s="42"/>
      <c r="SEF3" s="42"/>
      <c r="SEG3" s="42"/>
      <c r="SEH3" s="42"/>
      <c r="SEI3" s="42"/>
      <c r="SEJ3" s="42"/>
      <c r="SEK3" s="42"/>
      <c r="SEL3" s="42"/>
      <c r="SEM3" s="42"/>
      <c r="SEN3" s="42"/>
      <c r="SEO3" s="42"/>
      <c r="SEP3" s="42"/>
      <c r="SEQ3" s="42"/>
      <c r="SER3" s="42"/>
      <c r="SES3" s="42"/>
      <c r="SET3" s="42"/>
      <c r="SEU3" s="42"/>
      <c r="SEV3" s="42"/>
      <c r="SEW3" s="42"/>
      <c r="SEX3" s="42"/>
      <c r="SEY3" s="42"/>
      <c r="SEZ3" s="42"/>
      <c r="SFA3" s="42"/>
      <c r="SFB3" s="42"/>
      <c r="SFC3" s="42"/>
      <c r="SFD3" s="42"/>
      <c r="SFE3" s="42"/>
      <c r="SFF3" s="42"/>
      <c r="SFG3" s="42"/>
      <c r="SFH3" s="42"/>
      <c r="SFI3" s="42"/>
      <c r="SFJ3" s="42"/>
      <c r="SFK3" s="42"/>
      <c r="SFL3" s="42"/>
      <c r="SFM3" s="42"/>
      <c r="SFN3" s="42"/>
      <c r="SFO3" s="42"/>
      <c r="SFP3" s="42"/>
      <c r="SFQ3" s="42"/>
      <c r="SFR3" s="42"/>
      <c r="SFS3" s="42"/>
      <c r="SFT3" s="42"/>
      <c r="SFU3" s="42"/>
      <c r="SFV3" s="42"/>
      <c r="SFW3" s="42"/>
      <c r="SFX3" s="42"/>
      <c r="SFY3" s="42"/>
      <c r="SFZ3" s="42"/>
      <c r="SGA3" s="42"/>
      <c r="SGB3" s="42"/>
      <c r="SGC3" s="42"/>
      <c r="SGD3" s="42"/>
      <c r="SGE3" s="42"/>
      <c r="SGF3" s="42"/>
      <c r="SGG3" s="42"/>
      <c r="SGH3" s="42"/>
      <c r="SGI3" s="42"/>
      <c r="SGJ3" s="42"/>
      <c r="SGK3" s="42"/>
      <c r="SGL3" s="42"/>
      <c r="SGM3" s="42"/>
      <c r="SGN3" s="42"/>
      <c r="SGO3" s="42"/>
      <c r="SGP3" s="42"/>
      <c r="SGQ3" s="42"/>
      <c r="SGR3" s="42"/>
      <c r="SGS3" s="42"/>
      <c r="SGT3" s="42"/>
      <c r="SGU3" s="42"/>
      <c r="SGV3" s="42"/>
      <c r="SGW3" s="42"/>
      <c r="SGX3" s="42"/>
      <c r="SGY3" s="42"/>
      <c r="SGZ3" s="42"/>
      <c r="SHA3" s="42"/>
      <c r="SHB3" s="42"/>
      <c r="SHC3" s="42"/>
      <c r="SHD3" s="42"/>
      <c r="SHE3" s="42"/>
      <c r="SHF3" s="42"/>
      <c r="SHG3" s="42"/>
      <c r="SHH3" s="42"/>
      <c r="SHI3" s="42"/>
      <c r="SHJ3" s="42"/>
      <c r="SHK3" s="42"/>
      <c r="SHL3" s="42"/>
      <c r="SHM3" s="42"/>
      <c r="SHN3" s="42"/>
      <c r="SHO3" s="42"/>
      <c r="SHP3" s="42"/>
      <c r="SHQ3" s="42"/>
      <c r="SHR3" s="42"/>
      <c r="SHS3" s="42"/>
      <c r="SHT3" s="42"/>
      <c r="SHU3" s="42"/>
      <c r="SHV3" s="42"/>
      <c r="SHW3" s="42"/>
      <c r="SHX3" s="42"/>
      <c r="SHY3" s="42"/>
      <c r="SHZ3" s="42"/>
      <c r="SIA3" s="42"/>
      <c r="SIB3" s="42"/>
      <c r="SIC3" s="42"/>
      <c r="SID3" s="42"/>
      <c r="SIE3" s="42"/>
      <c r="SIF3" s="42"/>
      <c r="SIG3" s="42"/>
      <c r="SIH3" s="42"/>
      <c r="SII3" s="42"/>
      <c r="SIJ3" s="42"/>
      <c r="SIK3" s="42"/>
      <c r="SIL3" s="42"/>
      <c r="SIM3" s="42"/>
      <c r="SIN3" s="42"/>
      <c r="SIO3" s="42"/>
      <c r="SIP3" s="42"/>
      <c r="SIQ3" s="42"/>
      <c r="SIR3" s="42"/>
      <c r="SIS3" s="42"/>
      <c r="SIT3" s="42"/>
      <c r="SIU3" s="42"/>
      <c r="SIV3" s="42"/>
      <c r="SIW3" s="42"/>
      <c r="SIX3" s="42"/>
      <c r="SIY3" s="42"/>
      <c r="SIZ3" s="42"/>
      <c r="SJA3" s="42"/>
      <c r="SJB3" s="42"/>
      <c r="SJC3" s="42"/>
      <c r="SJD3" s="42"/>
      <c r="SJE3" s="42"/>
      <c r="SJF3" s="42"/>
      <c r="SJG3" s="42"/>
      <c r="SJH3" s="42"/>
      <c r="SJI3" s="42"/>
      <c r="SJJ3" s="42"/>
      <c r="SJK3" s="42"/>
      <c r="SJL3" s="42"/>
      <c r="SJM3" s="42"/>
      <c r="SJN3" s="42"/>
      <c r="SJO3" s="42"/>
      <c r="SJP3" s="42"/>
      <c r="SJQ3" s="42"/>
      <c r="SJR3" s="42"/>
      <c r="SJS3" s="42"/>
      <c r="SJT3" s="42"/>
      <c r="SJU3" s="42"/>
      <c r="SJV3" s="42"/>
      <c r="SJW3" s="42"/>
      <c r="SJX3" s="42"/>
      <c r="SJY3" s="42"/>
      <c r="SJZ3" s="42"/>
      <c r="SKA3" s="42"/>
      <c r="SKB3" s="42"/>
      <c r="SKC3" s="42"/>
      <c r="SKD3" s="42"/>
      <c r="SKE3" s="42"/>
      <c r="SKF3" s="42"/>
      <c r="SKG3" s="42"/>
      <c r="SKH3" s="42"/>
      <c r="SKI3" s="42"/>
      <c r="SKJ3" s="42"/>
      <c r="SKK3" s="42"/>
      <c r="SKL3" s="42"/>
      <c r="SKM3" s="42"/>
      <c r="SKN3" s="42"/>
      <c r="SKO3" s="42"/>
      <c r="SKP3" s="42"/>
      <c r="SKQ3" s="42"/>
      <c r="SKR3" s="42"/>
      <c r="SKS3" s="42"/>
      <c r="SKT3" s="42"/>
      <c r="SKU3" s="42"/>
      <c r="SKV3" s="42"/>
      <c r="SKW3" s="42"/>
      <c r="SKX3" s="42"/>
      <c r="SKY3" s="42"/>
      <c r="SKZ3" s="42"/>
      <c r="SLA3" s="42"/>
      <c r="SLB3" s="42"/>
      <c r="SLC3" s="42"/>
      <c r="SLD3" s="42"/>
      <c r="SLE3" s="42"/>
      <c r="SLF3" s="42"/>
      <c r="SLG3" s="42"/>
      <c r="SLH3" s="42"/>
      <c r="SLI3" s="42"/>
      <c r="SLJ3" s="42"/>
      <c r="SLK3" s="42"/>
      <c r="SLL3" s="42"/>
      <c r="SLM3" s="42"/>
      <c r="SLN3" s="42"/>
      <c r="SLO3" s="42"/>
      <c r="SLP3" s="42"/>
      <c r="SLQ3" s="42"/>
      <c r="SLR3" s="42"/>
      <c r="SLS3" s="42"/>
      <c r="SLT3" s="42"/>
      <c r="SLU3" s="42"/>
      <c r="SLV3" s="42"/>
      <c r="SLW3" s="42"/>
      <c r="SLX3" s="42"/>
      <c r="SLY3" s="42"/>
      <c r="SLZ3" s="42"/>
      <c r="SMA3" s="42"/>
      <c r="SMB3" s="42"/>
      <c r="SMC3" s="42"/>
      <c r="SMD3" s="42"/>
      <c r="SME3" s="42"/>
      <c r="SMF3" s="42"/>
      <c r="SMG3" s="42"/>
      <c r="SMH3" s="42"/>
      <c r="SMI3" s="42"/>
      <c r="SMJ3" s="42"/>
      <c r="SMK3" s="42"/>
      <c r="SML3" s="42"/>
      <c r="SMM3" s="42"/>
      <c r="SMN3" s="42"/>
      <c r="SMO3" s="42"/>
      <c r="SMP3" s="42"/>
      <c r="SMQ3" s="42"/>
      <c r="SMR3" s="42"/>
      <c r="SMS3" s="42"/>
      <c r="SMT3" s="42"/>
      <c r="SMU3" s="42"/>
      <c r="SMV3" s="42"/>
      <c r="SMW3" s="42"/>
      <c r="SMX3" s="42"/>
      <c r="SMY3" s="42"/>
      <c r="SMZ3" s="42"/>
      <c r="SNA3" s="42"/>
      <c r="SNB3" s="42"/>
      <c r="SNC3" s="42"/>
      <c r="SND3" s="42"/>
      <c r="SNE3" s="42"/>
      <c r="SNF3" s="42"/>
      <c r="SNG3" s="42"/>
      <c r="SNH3" s="42"/>
      <c r="SNI3" s="42"/>
      <c r="SNJ3" s="42"/>
      <c r="SNK3" s="42"/>
      <c r="SNL3" s="42"/>
      <c r="SNM3" s="42"/>
      <c r="SNN3" s="42"/>
      <c r="SNO3" s="42"/>
      <c r="SNP3" s="42"/>
      <c r="SNQ3" s="42"/>
      <c r="SNR3" s="42"/>
      <c r="SNS3" s="42"/>
      <c r="SNT3" s="42"/>
      <c r="SNU3" s="42"/>
      <c r="SNV3" s="42"/>
      <c r="SNW3" s="42"/>
      <c r="SNX3" s="42"/>
      <c r="SNY3" s="42"/>
      <c r="SNZ3" s="42"/>
      <c r="SOA3" s="42"/>
      <c r="SOB3" s="42"/>
      <c r="SOC3" s="42"/>
      <c r="SOD3" s="42"/>
      <c r="SOE3" s="42"/>
      <c r="SOF3" s="42"/>
      <c r="SOG3" s="42"/>
      <c r="SOH3" s="42"/>
      <c r="SOI3" s="42"/>
      <c r="SOJ3" s="42"/>
      <c r="SOK3" s="42"/>
      <c r="SOL3" s="42"/>
      <c r="SOM3" s="42"/>
      <c r="SON3" s="42"/>
      <c r="SOO3" s="42"/>
      <c r="SOP3" s="42"/>
      <c r="SOQ3" s="42"/>
      <c r="SOR3" s="42"/>
      <c r="SOS3" s="42"/>
      <c r="SOT3" s="42"/>
      <c r="SOU3" s="42"/>
      <c r="SOV3" s="42"/>
      <c r="SOW3" s="42"/>
      <c r="SOX3" s="42"/>
      <c r="SOY3" s="42"/>
      <c r="SOZ3" s="42"/>
      <c r="SPA3" s="42"/>
      <c r="SPB3" s="42"/>
      <c r="SPC3" s="42"/>
      <c r="SPD3" s="42"/>
      <c r="SPE3" s="42"/>
      <c r="SPF3" s="42"/>
      <c r="SPG3" s="42"/>
      <c r="SPH3" s="42"/>
      <c r="SPI3" s="42"/>
      <c r="SPJ3" s="42"/>
      <c r="SPK3" s="42"/>
      <c r="SPL3" s="42"/>
      <c r="SPM3" s="42"/>
      <c r="SPN3" s="42"/>
      <c r="SPO3" s="42"/>
      <c r="SPP3" s="42"/>
      <c r="SPQ3" s="42"/>
      <c r="SPR3" s="42"/>
      <c r="SPS3" s="42"/>
      <c r="SPT3" s="42"/>
      <c r="SPU3" s="42"/>
      <c r="SPV3" s="42"/>
      <c r="SPW3" s="42"/>
      <c r="SPX3" s="42"/>
      <c r="SPY3" s="42"/>
      <c r="SPZ3" s="42"/>
      <c r="SQA3" s="42"/>
      <c r="SQB3" s="42"/>
      <c r="SQC3" s="42"/>
      <c r="SQD3" s="42"/>
      <c r="SQE3" s="42"/>
      <c r="SQF3" s="42"/>
      <c r="SQG3" s="42"/>
      <c r="SQH3" s="42"/>
      <c r="SQI3" s="42"/>
      <c r="SQJ3" s="42"/>
      <c r="SQK3" s="42"/>
      <c r="SQL3" s="42"/>
      <c r="SQM3" s="42"/>
      <c r="SQN3" s="42"/>
      <c r="SQO3" s="42"/>
      <c r="SQP3" s="42"/>
      <c r="SQQ3" s="42"/>
      <c r="SQR3" s="42"/>
      <c r="SQS3" s="42"/>
      <c r="SQT3" s="42"/>
      <c r="SQU3" s="42"/>
      <c r="SQV3" s="42"/>
      <c r="SQW3" s="42"/>
      <c r="SQX3" s="42"/>
      <c r="SQY3" s="42"/>
      <c r="SQZ3" s="42"/>
      <c r="SRA3" s="42"/>
      <c r="SRB3" s="42"/>
      <c r="SRC3" s="42"/>
      <c r="SRD3" s="42"/>
      <c r="SRE3" s="42"/>
      <c r="SRF3" s="42"/>
      <c r="SRG3" s="42"/>
      <c r="SRH3" s="42"/>
      <c r="SRI3" s="42"/>
      <c r="SRJ3" s="42"/>
      <c r="SRK3" s="42"/>
      <c r="SRL3" s="42"/>
      <c r="SRM3" s="42"/>
      <c r="SRN3" s="42"/>
      <c r="SRO3" s="42"/>
      <c r="SRP3" s="42"/>
      <c r="SRQ3" s="42"/>
      <c r="SRR3" s="42"/>
      <c r="SRS3" s="42"/>
      <c r="SRT3" s="42"/>
      <c r="SRU3" s="42"/>
      <c r="SRV3" s="42"/>
      <c r="SRW3" s="42"/>
      <c r="SRX3" s="42"/>
      <c r="SRY3" s="42"/>
      <c r="SRZ3" s="42"/>
      <c r="SSA3" s="42"/>
      <c r="SSB3" s="42"/>
      <c r="SSC3" s="42"/>
      <c r="SSD3" s="42"/>
      <c r="SSE3" s="42"/>
      <c r="SSF3" s="42"/>
      <c r="SSG3" s="42"/>
      <c r="SSH3" s="42"/>
      <c r="SSI3" s="42"/>
      <c r="SSJ3" s="42"/>
      <c r="SSK3" s="42"/>
      <c r="SSL3" s="42"/>
      <c r="SSM3" s="42"/>
      <c r="SSN3" s="42"/>
      <c r="SSO3" s="42"/>
      <c r="SSP3" s="42"/>
      <c r="SSQ3" s="42"/>
      <c r="SSR3" s="42"/>
      <c r="SSS3" s="42"/>
      <c r="SST3" s="42"/>
      <c r="SSU3" s="42"/>
      <c r="SSV3" s="42"/>
      <c r="SSW3" s="42"/>
      <c r="SSX3" s="42"/>
      <c r="SSY3" s="42"/>
      <c r="SSZ3" s="42"/>
      <c r="STA3" s="42"/>
      <c r="STB3" s="42"/>
      <c r="STC3" s="42"/>
      <c r="STD3" s="42"/>
      <c r="STE3" s="42"/>
      <c r="STF3" s="42"/>
      <c r="STG3" s="42"/>
      <c r="STH3" s="42"/>
      <c r="STI3" s="42"/>
      <c r="STJ3" s="42"/>
      <c r="STK3" s="42"/>
      <c r="STL3" s="42"/>
      <c r="STM3" s="42"/>
      <c r="STN3" s="42"/>
      <c r="STO3" s="42"/>
      <c r="STP3" s="42"/>
      <c r="STQ3" s="42"/>
      <c r="STR3" s="42"/>
      <c r="STS3" s="42"/>
      <c r="STT3" s="42"/>
      <c r="STU3" s="42"/>
      <c r="STV3" s="42"/>
      <c r="STW3" s="42"/>
      <c r="STX3" s="42"/>
      <c r="STY3" s="42"/>
      <c r="STZ3" s="42"/>
      <c r="SUA3" s="42"/>
      <c r="SUB3" s="42"/>
      <c r="SUC3" s="42"/>
      <c r="SUD3" s="42"/>
      <c r="SUE3" s="42"/>
      <c r="SUF3" s="42"/>
      <c r="SUG3" s="42"/>
      <c r="SUH3" s="42"/>
      <c r="SUI3" s="42"/>
      <c r="SUJ3" s="42"/>
      <c r="SUK3" s="42"/>
      <c r="SUL3" s="42"/>
      <c r="SUM3" s="42"/>
      <c r="SUN3" s="42"/>
      <c r="SUO3" s="42"/>
      <c r="SUP3" s="42"/>
      <c r="SUQ3" s="42"/>
      <c r="SUR3" s="42"/>
      <c r="SUS3" s="42"/>
      <c r="SUT3" s="42"/>
      <c r="SUU3" s="42"/>
      <c r="SUV3" s="42"/>
      <c r="SUW3" s="42"/>
      <c r="SUX3" s="42"/>
      <c r="SUY3" s="42"/>
      <c r="SUZ3" s="42"/>
      <c r="SVA3" s="42"/>
      <c r="SVB3" s="42"/>
      <c r="SVC3" s="42"/>
      <c r="SVD3" s="42"/>
      <c r="SVE3" s="42"/>
      <c r="SVF3" s="42"/>
      <c r="SVG3" s="42"/>
      <c r="SVH3" s="42"/>
      <c r="SVI3" s="42"/>
      <c r="SVJ3" s="42"/>
      <c r="SVK3" s="42"/>
      <c r="SVL3" s="42"/>
      <c r="SVM3" s="42"/>
      <c r="SVN3" s="42"/>
      <c r="SVO3" s="42"/>
      <c r="SVP3" s="42"/>
      <c r="SVQ3" s="42"/>
      <c r="SVR3" s="42"/>
      <c r="SVS3" s="42"/>
      <c r="SVT3" s="42"/>
      <c r="SVU3" s="42"/>
      <c r="SVV3" s="42"/>
      <c r="SVW3" s="42"/>
      <c r="SVX3" s="42"/>
      <c r="SVY3" s="42"/>
      <c r="SVZ3" s="42"/>
      <c r="SWA3" s="42"/>
      <c r="SWB3" s="42"/>
      <c r="SWC3" s="42"/>
      <c r="SWD3" s="42"/>
      <c r="SWE3" s="42"/>
      <c r="SWF3" s="42"/>
      <c r="SWG3" s="42"/>
      <c r="SWH3" s="42"/>
      <c r="SWI3" s="42"/>
      <c r="SWJ3" s="42"/>
      <c r="SWK3" s="42"/>
      <c r="SWL3" s="42"/>
      <c r="SWM3" s="42"/>
      <c r="SWN3" s="42"/>
      <c r="SWO3" s="42"/>
      <c r="SWP3" s="42"/>
      <c r="SWQ3" s="42"/>
      <c r="SWR3" s="42"/>
      <c r="SWS3" s="42"/>
      <c r="SWT3" s="42"/>
      <c r="SWU3" s="42"/>
      <c r="SWV3" s="42"/>
      <c r="SWW3" s="42"/>
      <c r="SWX3" s="42"/>
      <c r="SWY3" s="42"/>
      <c r="SWZ3" s="42"/>
      <c r="SXA3" s="42"/>
      <c r="SXB3" s="42"/>
      <c r="SXC3" s="42"/>
      <c r="SXD3" s="42"/>
      <c r="SXE3" s="42"/>
      <c r="SXF3" s="42"/>
      <c r="SXG3" s="42"/>
      <c r="SXH3" s="42"/>
      <c r="SXI3" s="42"/>
      <c r="SXJ3" s="42"/>
      <c r="SXK3" s="42"/>
      <c r="SXL3" s="42"/>
      <c r="SXM3" s="42"/>
      <c r="SXN3" s="42"/>
      <c r="SXO3" s="42"/>
      <c r="SXP3" s="42"/>
      <c r="SXQ3" s="42"/>
      <c r="SXR3" s="42"/>
      <c r="SXS3" s="42"/>
      <c r="SXT3" s="42"/>
      <c r="SXU3" s="42"/>
      <c r="SXV3" s="42"/>
      <c r="SXW3" s="42"/>
      <c r="SXX3" s="42"/>
      <c r="SXY3" s="42"/>
      <c r="SXZ3" s="42"/>
      <c r="SYA3" s="42"/>
      <c r="SYB3" s="42"/>
      <c r="SYC3" s="42"/>
      <c r="SYD3" s="42"/>
      <c r="SYE3" s="42"/>
      <c r="SYF3" s="42"/>
      <c r="SYG3" s="42"/>
      <c r="SYH3" s="42"/>
      <c r="SYI3" s="42"/>
      <c r="SYJ3" s="42"/>
      <c r="SYK3" s="42"/>
      <c r="SYL3" s="42"/>
      <c r="SYM3" s="42"/>
      <c r="SYN3" s="42"/>
      <c r="SYO3" s="42"/>
      <c r="SYP3" s="42"/>
      <c r="SYQ3" s="42"/>
      <c r="SYR3" s="42"/>
      <c r="SYS3" s="42"/>
      <c r="SYT3" s="42"/>
      <c r="SYU3" s="42"/>
      <c r="SYV3" s="42"/>
      <c r="SYW3" s="42"/>
      <c r="SYX3" s="42"/>
      <c r="SYY3" s="42"/>
      <c r="SYZ3" s="42"/>
      <c r="SZA3" s="42"/>
      <c r="SZB3" s="42"/>
      <c r="SZC3" s="42"/>
      <c r="SZD3" s="42"/>
      <c r="SZE3" s="42"/>
      <c r="SZF3" s="42"/>
      <c r="SZG3" s="42"/>
      <c r="SZH3" s="42"/>
      <c r="SZI3" s="42"/>
      <c r="SZJ3" s="42"/>
      <c r="SZK3" s="42"/>
      <c r="SZL3" s="42"/>
      <c r="SZM3" s="42"/>
      <c r="SZN3" s="42"/>
      <c r="SZO3" s="42"/>
      <c r="SZP3" s="42"/>
      <c r="SZQ3" s="42"/>
      <c r="SZR3" s="42"/>
      <c r="SZS3" s="42"/>
      <c r="SZT3" s="42"/>
      <c r="SZU3" s="42"/>
      <c r="SZV3" s="42"/>
      <c r="SZW3" s="42"/>
      <c r="SZX3" s="42"/>
      <c r="SZY3" s="42"/>
      <c r="SZZ3" s="42"/>
      <c r="TAA3" s="42"/>
      <c r="TAB3" s="42"/>
      <c r="TAC3" s="42"/>
      <c r="TAD3" s="42"/>
      <c r="TAE3" s="42"/>
      <c r="TAF3" s="42"/>
      <c r="TAG3" s="42"/>
      <c r="TAH3" s="42"/>
      <c r="TAI3" s="42"/>
      <c r="TAJ3" s="42"/>
      <c r="TAK3" s="42"/>
      <c r="TAL3" s="42"/>
      <c r="TAM3" s="42"/>
      <c r="TAN3" s="42"/>
      <c r="TAO3" s="42"/>
      <c r="TAP3" s="42"/>
      <c r="TAQ3" s="42"/>
      <c r="TAR3" s="42"/>
      <c r="TAS3" s="42"/>
      <c r="TAT3" s="42"/>
      <c r="TAU3" s="42"/>
      <c r="TAV3" s="42"/>
      <c r="TAW3" s="42"/>
      <c r="TAX3" s="42"/>
      <c r="TAY3" s="42"/>
      <c r="TAZ3" s="42"/>
      <c r="TBA3" s="42"/>
      <c r="TBB3" s="42"/>
      <c r="TBC3" s="42"/>
      <c r="TBD3" s="42"/>
      <c r="TBE3" s="42"/>
      <c r="TBF3" s="42"/>
      <c r="TBG3" s="42"/>
      <c r="TBH3" s="42"/>
      <c r="TBI3" s="42"/>
      <c r="TBJ3" s="42"/>
      <c r="TBK3" s="42"/>
      <c r="TBL3" s="42"/>
      <c r="TBM3" s="42"/>
      <c r="TBN3" s="42"/>
      <c r="TBO3" s="42"/>
      <c r="TBP3" s="42"/>
      <c r="TBQ3" s="42"/>
      <c r="TBR3" s="42"/>
      <c r="TBS3" s="42"/>
      <c r="TBT3" s="42"/>
      <c r="TBU3" s="42"/>
      <c r="TBV3" s="42"/>
      <c r="TBW3" s="42"/>
      <c r="TBX3" s="42"/>
      <c r="TBY3" s="42"/>
      <c r="TBZ3" s="42"/>
      <c r="TCA3" s="42"/>
      <c r="TCB3" s="42"/>
      <c r="TCC3" s="42"/>
      <c r="TCD3" s="42"/>
      <c r="TCE3" s="42"/>
      <c r="TCF3" s="42"/>
      <c r="TCG3" s="42"/>
      <c r="TCH3" s="42"/>
      <c r="TCI3" s="42"/>
      <c r="TCJ3" s="42"/>
      <c r="TCK3" s="42"/>
      <c r="TCL3" s="42"/>
      <c r="TCM3" s="42"/>
      <c r="TCN3" s="42"/>
      <c r="TCO3" s="42"/>
      <c r="TCP3" s="42"/>
      <c r="TCQ3" s="42"/>
      <c r="TCR3" s="42"/>
      <c r="TCS3" s="42"/>
      <c r="TCT3" s="42"/>
      <c r="TCU3" s="42"/>
      <c r="TCV3" s="42"/>
      <c r="TCW3" s="42"/>
      <c r="TCX3" s="42"/>
      <c r="TCY3" s="42"/>
      <c r="TCZ3" s="42"/>
      <c r="TDA3" s="42"/>
      <c r="TDB3" s="42"/>
      <c r="TDC3" s="42"/>
      <c r="TDD3" s="42"/>
      <c r="TDE3" s="42"/>
      <c r="TDF3" s="42"/>
      <c r="TDG3" s="42"/>
      <c r="TDH3" s="42"/>
      <c r="TDI3" s="42"/>
      <c r="TDJ3" s="42"/>
      <c r="TDK3" s="42"/>
      <c r="TDL3" s="42"/>
      <c r="TDM3" s="42"/>
      <c r="TDN3" s="42"/>
      <c r="TDO3" s="42"/>
      <c r="TDP3" s="42"/>
      <c r="TDQ3" s="42"/>
      <c r="TDR3" s="42"/>
      <c r="TDS3" s="42"/>
      <c r="TDT3" s="42"/>
      <c r="TDU3" s="42"/>
      <c r="TDV3" s="42"/>
      <c r="TDW3" s="42"/>
      <c r="TDX3" s="42"/>
      <c r="TDY3" s="42"/>
      <c r="TDZ3" s="42"/>
      <c r="TEA3" s="42"/>
      <c r="TEB3" s="42"/>
      <c r="TEC3" s="42"/>
      <c r="TED3" s="42"/>
      <c r="TEE3" s="42"/>
      <c r="TEF3" s="42"/>
      <c r="TEG3" s="42"/>
      <c r="TEH3" s="42"/>
      <c r="TEI3" s="42"/>
      <c r="TEJ3" s="42"/>
      <c r="TEK3" s="42"/>
      <c r="TEL3" s="42"/>
      <c r="TEM3" s="42"/>
      <c r="TEN3" s="42"/>
      <c r="TEO3" s="42"/>
      <c r="TEP3" s="42"/>
      <c r="TEQ3" s="42"/>
      <c r="TER3" s="42"/>
      <c r="TES3" s="42"/>
      <c r="TET3" s="42"/>
      <c r="TEU3" s="42"/>
      <c r="TEV3" s="42"/>
      <c r="TEW3" s="42"/>
      <c r="TEX3" s="42"/>
      <c r="TEY3" s="42"/>
      <c r="TEZ3" s="42"/>
      <c r="TFA3" s="42"/>
      <c r="TFB3" s="42"/>
      <c r="TFC3" s="42"/>
      <c r="TFD3" s="42"/>
      <c r="TFE3" s="42"/>
      <c r="TFF3" s="42"/>
      <c r="TFG3" s="42"/>
      <c r="TFH3" s="42"/>
      <c r="TFI3" s="42"/>
      <c r="TFJ3" s="42"/>
      <c r="TFK3" s="42"/>
      <c r="TFL3" s="42"/>
      <c r="TFM3" s="42"/>
      <c r="TFN3" s="42"/>
      <c r="TFO3" s="42"/>
      <c r="TFP3" s="42"/>
      <c r="TFQ3" s="42"/>
      <c r="TFR3" s="42"/>
      <c r="TFS3" s="42"/>
      <c r="TFT3" s="42"/>
      <c r="TFU3" s="42"/>
      <c r="TFV3" s="42"/>
      <c r="TFW3" s="42"/>
      <c r="TFX3" s="42"/>
      <c r="TFY3" s="42"/>
      <c r="TFZ3" s="42"/>
      <c r="TGA3" s="42"/>
      <c r="TGB3" s="42"/>
      <c r="TGC3" s="42"/>
      <c r="TGD3" s="42"/>
      <c r="TGE3" s="42"/>
      <c r="TGF3" s="42"/>
      <c r="TGG3" s="42"/>
      <c r="TGH3" s="42"/>
      <c r="TGI3" s="42"/>
      <c r="TGJ3" s="42"/>
      <c r="TGK3" s="42"/>
      <c r="TGL3" s="42"/>
      <c r="TGM3" s="42"/>
      <c r="TGN3" s="42"/>
      <c r="TGO3" s="42"/>
      <c r="TGP3" s="42"/>
      <c r="TGQ3" s="42"/>
      <c r="TGR3" s="42"/>
      <c r="TGS3" s="42"/>
      <c r="TGT3" s="42"/>
      <c r="TGU3" s="42"/>
      <c r="TGV3" s="42"/>
      <c r="TGW3" s="42"/>
      <c r="TGX3" s="42"/>
      <c r="TGY3" s="42"/>
      <c r="TGZ3" s="42"/>
      <c r="THA3" s="42"/>
      <c r="THB3" s="42"/>
      <c r="THC3" s="42"/>
      <c r="THD3" s="42"/>
      <c r="THE3" s="42"/>
      <c r="THF3" s="42"/>
      <c r="THG3" s="42"/>
      <c r="THH3" s="42"/>
      <c r="THI3" s="42"/>
      <c r="THJ3" s="42"/>
      <c r="THK3" s="42"/>
      <c r="THL3" s="42"/>
      <c r="THM3" s="42"/>
      <c r="THN3" s="42"/>
      <c r="THO3" s="42"/>
      <c r="THP3" s="42"/>
      <c r="THQ3" s="42"/>
      <c r="THR3" s="42"/>
      <c r="THS3" s="42"/>
      <c r="THT3" s="42"/>
      <c r="THU3" s="42"/>
      <c r="THV3" s="42"/>
      <c r="THW3" s="42"/>
      <c r="THX3" s="42"/>
      <c r="THY3" s="42"/>
      <c r="THZ3" s="42"/>
      <c r="TIA3" s="42"/>
      <c r="TIB3" s="42"/>
      <c r="TIC3" s="42"/>
      <c r="TID3" s="42"/>
      <c r="TIE3" s="42"/>
      <c r="TIF3" s="42"/>
      <c r="TIG3" s="42"/>
      <c r="TIH3" s="42"/>
      <c r="TII3" s="42"/>
      <c r="TIJ3" s="42"/>
      <c r="TIK3" s="42"/>
      <c r="TIL3" s="42"/>
      <c r="TIM3" s="42"/>
      <c r="TIN3" s="42"/>
      <c r="TIO3" s="42"/>
      <c r="TIP3" s="42"/>
      <c r="TIQ3" s="42"/>
      <c r="TIR3" s="42"/>
      <c r="TIS3" s="42"/>
      <c r="TIT3" s="42"/>
      <c r="TIU3" s="42"/>
      <c r="TIV3" s="42"/>
      <c r="TIW3" s="42"/>
      <c r="TIX3" s="42"/>
      <c r="TIY3" s="42"/>
      <c r="TIZ3" s="42"/>
      <c r="TJA3" s="42"/>
      <c r="TJB3" s="42"/>
      <c r="TJC3" s="42"/>
      <c r="TJD3" s="42"/>
      <c r="TJE3" s="42"/>
      <c r="TJF3" s="42"/>
      <c r="TJG3" s="42"/>
      <c r="TJH3" s="42"/>
      <c r="TJI3" s="42"/>
      <c r="TJJ3" s="42"/>
      <c r="TJK3" s="42"/>
      <c r="TJL3" s="42"/>
      <c r="TJM3" s="42"/>
      <c r="TJN3" s="42"/>
      <c r="TJO3" s="42"/>
      <c r="TJP3" s="42"/>
      <c r="TJQ3" s="42"/>
      <c r="TJR3" s="42"/>
      <c r="TJS3" s="42"/>
      <c r="TJT3" s="42"/>
      <c r="TJU3" s="42"/>
      <c r="TJV3" s="42"/>
      <c r="TJW3" s="42"/>
      <c r="TJX3" s="42"/>
      <c r="TJY3" s="42"/>
      <c r="TJZ3" s="42"/>
      <c r="TKA3" s="42"/>
      <c r="TKB3" s="42"/>
      <c r="TKC3" s="42"/>
      <c r="TKD3" s="42"/>
      <c r="TKE3" s="42"/>
      <c r="TKF3" s="42"/>
      <c r="TKG3" s="42"/>
      <c r="TKH3" s="42"/>
      <c r="TKI3" s="42"/>
      <c r="TKJ3" s="42"/>
      <c r="TKK3" s="42"/>
      <c r="TKL3" s="42"/>
      <c r="TKM3" s="42"/>
      <c r="TKN3" s="42"/>
      <c r="TKO3" s="42"/>
      <c r="TKP3" s="42"/>
      <c r="TKQ3" s="42"/>
      <c r="TKR3" s="42"/>
      <c r="TKS3" s="42"/>
      <c r="TKT3" s="42"/>
      <c r="TKU3" s="42"/>
      <c r="TKV3" s="42"/>
      <c r="TKW3" s="42"/>
      <c r="TKX3" s="42"/>
      <c r="TKY3" s="42"/>
      <c r="TKZ3" s="42"/>
      <c r="TLA3" s="42"/>
      <c r="TLB3" s="42"/>
      <c r="TLC3" s="42"/>
      <c r="TLD3" s="42"/>
      <c r="TLE3" s="42"/>
      <c r="TLF3" s="42"/>
      <c r="TLG3" s="42"/>
      <c r="TLH3" s="42"/>
      <c r="TLI3" s="42"/>
      <c r="TLJ3" s="42"/>
      <c r="TLK3" s="42"/>
      <c r="TLL3" s="42"/>
      <c r="TLM3" s="42"/>
      <c r="TLN3" s="42"/>
      <c r="TLO3" s="42"/>
      <c r="TLP3" s="42"/>
      <c r="TLQ3" s="42"/>
      <c r="TLR3" s="42"/>
      <c r="TLS3" s="42"/>
      <c r="TLT3" s="42"/>
      <c r="TLU3" s="42"/>
      <c r="TLV3" s="42"/>
      <c r="TLW3" s="42"/>
      <c r="TLX3" s="42"/>
      <c r="TLY3" s="42"/>
      <c r="TLZ3" s="42"/>
      <c r="TMA3" s="42"/>
      <c r="TMB3" s="42"/>
      <c r="TMC3" s="42"/>
      <c r="TMD3" s="42"/>
      <c r="TME3" s="42"/>
      <c r="TMF3" s="42"/>
      <c r="TMG3" s="42"/>
      <c r="TMH3" s="42"/>
      <c r="TMI3" s="42"/>
      <c r="TMJ3" s="42"/>
      <c r="TMK3" s="42"/>
      <c r="TML3" s="42"/>
      <c r="TMM3" s="42"/>
      <c r="TMN3" s="42"/>
      <c r="TMO3" s="42"/>
      <c r="TMP3" s="42"/>
      <c r="TMQ3" s="42"/>
      <c r="TMR3" s="42"/>
      <c r="TMS3" s="42"/>
      <c r="TMT3" s="42"/>
      <c r="TMU3" s="42"/>
      <c r="TMV3" s="42"/>
      <c r="TMW3" s="42"/>
      <c r="TMX3" s="42"/>
      <c r="TMY3" s="42"/>
      <c r="TMZ3" s="42"/>
      <c r="TNA3" s="42"/>
      <c r="TNB3" s="42"/>
      <c r="TNC3" s="42"/>
      <c r="TND3" s="42"/>
      <c r="TNE3" s="42"/>
      <c r="TNF3" s="42"/>
      <c r="TNG3" s="42"/>
      <c r="TNH3" s="42"/>
      <c r="TNI3" s="42"/>
      <c r="TNJ3" s="42"/>
      <c r="TNK3" s="42"/>
      <c r="TNL3" s="42"/>
      <c r="TNM3" s="42"/>
      <c r="TNN3" s="42"/>
      <c r="TNO3" s="42"/>
      <c r="TNP3" s="42"/>
      <c r="TNQ3" s="42"/>
      <c r="TNR3" s="42"/>
      <c r="TNS3" s="42"/>
      <c r="TNT3" s="42"/>
      <c r="TNU3" s="42"/>
      <c r="TNV3" s="42"/>
      <c r="TNW3" s="42"/>
      <c r="TNX3" s="42"/>
      <c r="TNY3" s="42"/>
      <c r="TNZ3" s="42"/>
      <c r="TOA3" s="42"/>
      <c r="TOB3" s="42"/>
      <c r="TOC3" s="42"/>
      <c r="TOD3" s="42"/>
      <c r="TOE3" s="42"/>
      <c r="TOF3" s="42"/>
      <c r="TOG3" s="42"/>
      <c r="TOH3" s="42"/>
      <c r="TOI3" s="42"/>
      <c r="TOJ3" s="42"/>
      <c r="TOK3" s="42"/>
      <c r="TOL3" s="42"/>
      <c r="TOM3" s="42"/>
      <c r="TON3" s="42"/>
      <c r="TOO3" s="42"/>
      <c r="TOP3" s="42"/>
      <c r="TOQ3" s="42"/>
      <c r="TOR3" s="42"/>
      <c r="TOS3" s="42"/>
      <c r="TOT3" s="42"/>
      <c r="TOU3" s="42"/>
      <c r="TOV3" s="42"/>
      <c r="TOW3" s="42"/>
      <c r="TOX3" s="42"/>
      <c r="TOY3" s="42"/>
      <c r="TOZ3" s="42"/>
      <c r="TPA3" s="42"/>
      <c r="TPB3" s="42"/>
      <c r="TPC3" s="42"/>
      <c r="TPD3" s="42"/>
      <c r="TPE3" s="42"/>
      <c r="TPF3" s="42"/>
      <c r="TPG3" s="42"/>
      <c r="TPH3" s="42"/>
      <c r="TPI3" s="42"/>
      <c r="TPJ3" s="42"/>
      <c r="TPK3" s="42"/>
      <c r="TPL3" s="42"/>
      <c r="TPM3" s="42"/>
      <c r="TPN3" s="42"/>
      <c r="TPO3" s="42"/>
      <c r="TPP3" s="42"/>
      <c r="TPQ3" s="42"/>
      <c r="TPR3" s="42"/>
      <c r="TPS3" s="42"/>
      <c r="TPT3" s="42"/>
      <c r="TPU3" s="42"/>
      <c r="TPV3" s="42"/>
      <c r="TPW3" s="42"/>
      <c r="TPX3" s="42"/>
      <c r="TPY3" s="42"/>
      <c r="TPZ3" s="42"/>
      <c r="TQA3" s="42"/>
      <c r="TQB3" s="42"/>
      <c r="TQC3" s="42"/>
      <c r="TQD3" s="42"/>
      <c r="TQE3" s="42"/>
      <c r="TQF3" s="42"/>
      <c r="TQG3" s="42"/>
      <c r="TQH3" s="42"/>
      <c r="TQI3" s="42"/>
      <c r="TQJ3" s="42"/>
      <c r="TQK3" s="42"/>
      <c r="TQL3" s="42"/>
      <c r="TQM3" s="42"/>
      <c r="TQN3" s="42"/>
      <c r="TQO3" s="42"/>
      <c r="TQP3" s="42"/>
      <c r="TQQ3" s="42"/>
      <c r="TQR3" s="42"/>
      <c r="TQS3" s="42"/>
      <c r="TQT3" s="42"/>
      <c r="TQU3" s="42"/>
      <c r="TQV3" s="42"/>
      <c r="TQW3" s="42"/>
      <c r="TQX3" s="42"/>
      <c r="TQY3" s="42"/>
      <c r="TQZ3" s="42"/>
      <c r="TRA3" s="42"/>
      <c r="TRB3" s="42"/>
      <c r="TRC3" s="42"/>
      <c r="TRD3" s="42"/>
      <c r="TRE3" s="42"/>
      <c r="TRF3" s="42"/>
      <c r="TRG3" s="42"/>
      <c r="TRH3" s="42"/>
      <c r="TRI3" s="42"/>
      <c r="TRJ3" s="42"/>
      <c r="TRK3" s="42"/>
      <c r="TRL3" s="42"/>
      <c r="TRM3" s="42"/>
      <c r="TRN3" s="42"/>
      <c r="TRO3" s="42"/>
      <c r="TRP3" s="42"/>
      <c r="TRQ3" s="42"/>
      <c r="TRR3" s="42"/>
      <c r="TRS3" s="42"/>
      <c r="TRT3" s="42"/>
      <c r="TRU3" s="42"/>
      <c r="TRV3" s="42"/>
      <c r="TRW3" s="42"/>
      <c r="TRX3" s="42"/>
      <c r="TRY3" s="42"/>
      <c r="TRZ3" s="42"/>
      <c r="TSA3" s="42"/>
      <c r="TSB3" s="42"/>
      <c r="TSC3" s="42"/>
      <c r="TSD3" s="42"/>
      <c r="TSE3" s="42"/>
      <c r="TSF3" s="42"/>
      <c r="TSG3" s="42"/>
      <c r="TSH3" s="42"/>
      <c r="TSI3" s="42"/>
      <c r="TSJ3" s="42"/>
      <c r="TSK3" s="42"/>
      <c r="TSL3" s="42"/>
      <c r="TSM3" s="42"/>
      <c r="TSN3" s="42"/>
      <c r="TSO3" s="42"/>
      <c r="TSP3" s="42"/>
      <c r="TSQ3" s="42"/>
      <c r="TSR3" s="42"/>
      <c r="TSS3" s="42"/>
      <c r="TST3" s="42"/>
      <c r="TSU3" s="42"/>
      <c r="TSV3" s="42"/>
      <c r="TSW3" s="42"/>
      <c r="TSX3" s="42"/>
      <c r="TSY3" s="42"/>
      <c r="TSZ3" s="42"/>
      <c r="TTA3" s="42"/>
      <c r="TTB3" s="42"/>
      <c r="TTC3" s="42"/>
      <c r="TTD3" s="42"/>
      <c r="TTE3" s="42"/>
      <c r="TTF3" s="42"/>
      <c r="TTG3" s="42"/>
      <c r="TTH3" s="42"/>
      <c r="TTI3" s="42"/>
      <c r="TTJ3" s="42"/>
      <c r="TTK3" s="42"/>
      <c r="TTL3" s="42"/>
      <c r="TTM3" s="42"/>
      <c r="TTN3" s="42"/>
      <c r="TTO3" s="42"/>
      <c r="TTP3" s="42"/>
      <c r="TTQ3" s="42"/>
      <c r="TTR3" s="42"/>
      <c r="TTS3" s="42"/>
      <c r="TTT3" s="42"/>
      <c r="TTU3" s="42"/>
      <c r="TTV3" s="42"/>
      <c r="TTW3" s="42"/>
      <c r="TTX3" s="42"/>
      <c r="TTY3" s="42"/>
      <c r="TTZ3" s="42"/>
      <c r="TUA3" s="42"/>
      <c r="TUB3" s="42"/>
      <c r="TUC3" s="42"/>
      <c r="TUD3" s="42"/>
      <c r="TUE3" s="42"/>
      <c r="TUF3" s="42"/>
      <c r="TUG3" s="42"/>
      <c r="TUH3" s="42"/>
      <c r="TUI3" s="42"/>
      <c r="TUJ3" s="42"/>
      <c r="TUK3" s="42"/>
      <c r="TUL3" s="42"/>
      <c r="TUM3" s="42"/>
      <c r="TUN3" s="42"/>
      <c r="TUO3" s="42"/>
      <c r="TUP3" s="42"/>
      <c r="TUQ3" s="42"/>
      <c r="TUR3" s="42"/>
      <c r="TUS3" s="42"/>
      <c r="TUT3" s="42"/>
      <c r="TUU3" s="42"/>
      <c r="TUV3" s="42"/>
      <c r="TUW3" s="42"/>
      <c r="TUX3" s="42"/>
      <c r="TUY3" s="42"/>
      <c r="TUZ3" s="42"/>
      <c r="TVA3" s="42"/>
      <c r="TVB3" s="42"/>
      <c r="TVC3" s="42"/>
      <c r="TVD3" s="42"/>
      <c r="TVE3" s="42"/>
      <c r="TVF3" s="42"/>
      <c r="TVG3" s="42"/>
      <c r="TVH3" s="42"/>
      <c r="TVI3" s="42"/>
      <c r="TVJ3" s="42"/>
      <c r="TVK3" s="42"/>
      <c r="TVL3" s="42"/>
      <c r="TVM3" s="42"/>
      <c r="TVN3" s="42"/>
      <c r="TVO3" s="42"/>
      <c r="TVP3" s="42"/>
      <c r="TVQ3" s="42"/>
      <c r="TVR3" s="42"/>
      <c r="TVS3" s="42"/>
      <c r="TVT3" s="42"/>
      <c r="TVU3" s="42"/>
      <c r="TVV3" s="42"/>
      <c r="TVW3" s="42"/>
      <c r="TVX3" s="42"/>
      <c r="TVY3" s="42"/>
      <c r="TVZ3" s="42"/>
      <c r="TWA3" s="42"/>
      <c r="TWB3" s="42"/>
      <c r="TWC3" s="42"/>
      <c r="TWD3" s="42"/>
      <c r="TWE3" s="42"/>
      <c r="TWF3" s="42"/>
      <c r="TWG3" s="42"/>
      <c r="TWH3" s="42"/>
      <c r="TWI3" s="42"/>
      <c r="TWJ3" s="42"/>
      <c r="TWK3" s="42"/>
      <c r="TWL3" s="42"/>
      <c r="TWM3" s="42"/>
      <c r="TWN3" s="42"/>
      <c r="TWO3" s="42"/>
      <c r="TWP3" s="42"/>
      <c r="TWQ3" s="42"/>
      <c r="TWR3" s="42"/>
      <c r="TWS3" s="42"/>
      <c r="TWT3" s="42"/>
      <c r="TWU3" s="42"/>
      <c r="TWV3" s="42"/>
      <c r="TWW3" s="42"/>
      <c r="TWX3" s="42"/>
      <c r="TWY3" s="42"/>
      <c r="TWZ3" s="42"/>
      <c r="TXA3" s="42"/>
      <c r="TXB3" s="42"/>
      <c r="TXC3" s="42"/>
      <c r="TXD3" s="42"/>
      <c r="TXE3" s="42"/>
      <c r="TXF3" s="42"/>
      <c r="TXG3" s="42"/>
      <c r="TXH3" s="42"/>
      <c r="TXI3" s="42"/>
      <c r="TXJ3" s="42"/>
      <c r="TXK3" s="42"/>
      <c r="TXL3" s="42"/>
      <c r="TXM3" s="42"/>
      <c r="TXN3" s="42"/>
      <c r="TXO3" s="42"/>
      <c r="TXP3" s="42"/>
      <c r="TXQ3" s="42"/>
      <c r="TXR3" s="42"/>
      <c r="TXS3" s="42"/>
      <c r="TXT3" s="42"/>
      <c r="TXU3" s="42"/>
      <c r="TXV3" s="42"/>
      <c r="TXW3" s="42"/>
      <c r="TXX3" s="42"/>
      <c r="TXY3" s="42"/>
      <c r="TXZ3" s="42"/>
      <c r="TYA3" s="42"/>
      <c r="TYB3" s="42"/>
      <c r="TYC3" s="42"/>
      <c r="TYD3" s="42"/>
      <c r="TYE3" s="42"/>
      <c r="TYF3" s="42"/>
      <c r="TYG3" s="42"/>
      <c r="TYH3" s="42"/>
      <c r="TYI3" s="42"/>
      <c r="TYJ3" s="42"/>
      <c r="TYK3" s="42"/>
      <c r="TYL3" s="42"/>
      <c r="TYM3" s="42"/>
      <c r="TYN3" s="42"/>
      <c r="TYO3" s="42"/>
      <c r="TYP3" s="42"/>
      <c r="TYQ3" s="42"/>
      <c r="TYR3" s="42"/>
      <c r="TYS3" s="42"/>
      <c r="TYT3" s="42"/>
      <c r="TYU3" s="42"/>
      <c r="TYV3" s="42"/>
      <c r="TYW3" s="42"/>
      <c r="TYX3" s="42"/>
      <c r="TYY3" s="42"/>
      <c r="TYZ3" s="42"/>
      <c r="TZA3" s="42"/>
      <c r="TZB3" s="42"/>
      <c r="TZC3" s="42"/>
      <c r="TZD3" s="42"/>
      <c r="TZE3" s="42"/>
      <c r="TZF3" s="42"/>
      <c r="TZG3" s="42"/>
      <c r="TZH3" s="42"/>
      <c r="TZI3" s="42"/>
      <c r="TZJ3" s="42"/>
      <c r="TZK3" s="42"/>
      <c r="TZL3" s="42"/>
      <c r="TZM3" s="42"/>
      <c r="TZN3" s="42"/>
      <c r="TZO3" s="42"/>
      <c r="TZP3" s="42"/>
      <c r="TZQ3" s="42"/>
      <c r="TZR3" s="42"/>
      <c r="TZS3" s="42"/>
      <c r="TZT3" s="42"/>
      <c r="TZU3" s="42"/>
      <c r="TZV3" s="42"/>
      <c r="TZW3" s="42"/>
      <c r="TZX3" s="42"/>
      <c r="TZY3" s="42"/>
      <c r="TZZ3" s="42"/>
      <c r="UAA3" s="42"/>
      <c r="UAB3" s="42"/>
      <c r="UAC3" s="42"/>
      <c r="UAD3" s="42"/>
      <c r="UAE3" s="42"/>
      <c r="UAF3" s="42"/>
      <c r="UAG3" s="42"/>
      <c r="UAH3" s="42"/>
      <c r="UAI3" s="42"/>
      <c r="UAJ3" s="42"/>
      <c r="UAK3" s="42"/>
      <c r="UAL3" s="42"/>
      <c r="UAM3" s="42"/>
      <c r="UAN3" s="42"/>
      <c r="UAO3" s="42"/>
      <c r="UAP3" s="42"/>
      <c r="UAQ3" s="42"/>
      <c r="UAR3" s="42"/>
      <c r="UAS3" s="42"/>
      <c r="UAT3" s="42"/>
      <c r="UAU3" s="42"/>
      <c r="UAV3" s="42"/>
      <c r="UAW3" s="42"/>
      <c r="UAX3" s="42"/>
      <c r="UAY3" s="42"/>
      <c r="UAZ3" s="42"/>
      <c r="UBA3" s="42"/>
      <c r="UBB3" s="42"/>
      <c r="UBC3" s="42"/>
      <c r="UBD3" s="42"/>
      <c r="UBE3" s="42"/>
      <c r="UBF3" s="42"/>
      <c r="UBG3" s="42"/>
      <c r="UBH3" s="42"/>
      <c r="UBI3" s="42"/>
      <c r="UBJ3" s="42"/>
      <c r="UBK3" s="42"/>
      <c r="UBL3" s="42"/>
      <c r="UBM3" s="42"/>
      <c r="UBN3" s="42"/>
      <c r="UBO3" s="42"/>
      <c r="UBP3" s="42"/>
      <c r="UBQ3" s="42"/>
      <c r="UBR3" s="42"/>
      <c r="UBS3" s="42"/>
      <c r="UBT3" s="42"/>
      <c r="UBU3" s="42"/>
      <c r="UBV3" s="42"/>
      <c r="UBW3" s="42"/>
      <c r="UBX3" s="42"/>
      <c r="UBY3" s="42"/>
      <c r="UBZ3" s="42"/>
      <c r="UCA3" s="42"/>
      <c r="UCB3" s="42"/>
      <c r="UCC3" s="42"/>
      <c r="UCD3" s="42"/>
      <c r="UCE3" s="42"/>
      <c r="UCF3" s="42"/>
      <c r="UCG3" s="42"/>
      <c r="UCH3" s="42"/>
      <c r="UCI3" s="42"/>
      <c r="UCJ3" s="42"/>
      <c r="UCK3" s="42"/>
      <c r="UCL3" s="42"/>
      <c r="UCM3" s="42"/>
      <c r="UCN3" s="42"/>
      <c r="UCO3" s="42"/>
      <c r="UCP3" s="42"/>
      <c r="UCQ3" s="42"/>
      <c r="UCR3" s="42"/>
      <c r="UCS3" s="42"/>
      <c r="UCT3" s="42"/>
      <c r="UCU3" s="42"/>
      <c r="UCV3" s="42"/>
      <c r="UCW3" s="42"/>
      <c r="UCX3" s="42"/>
      <c r="UCY3" s="42"/>
      <c r="UCZ3" s="42"/>
      <c r="UDA3" s="42"/>
      <c r="UDB3" s="42"/>
      <c r="UDC3" s="42"/>
      <c r="UDD3" s="42"/>
      <c r="UDE3" s="42"/>
      <c r="UDF3" s="42"/>
      <c r="UDG3" s="42"/>
      <c r="UDH3" s="42"/>
      <c r="UDI3" s="42"/>
      <c r="UDJ3" s="42"/>
      <c r="UDK3" s="42"/>
      <c r="UDL3" s="42"/>
      <c r="UDM3" s="42"/>
      <c r="UDN3" s="42"/>
      <c r="UDO3" s="42"/>
      <c r="UDP3" s="42"/>
      <c r="UDQ3" s="42"/>
      <c r="UDR3" s="42"/>
      <c r="UDS3" s="42"/>
      <c r="UDT3" s="42"/>
      <c r="UDU3" s="42"/>
      <c r="UDV3" s="42"/>
      <c r="UDW3" s="42"/>
      <c r="UDX3" s="42"/>
      <c r="UDY3" s="42"/>
      <c r="UDZ3" s="42"/>
      <c r="UEA3" s="42"/>
      <c r="UEB3" s="42"/>
      <c r="UEC3" s="42"/>
      <c r="UED3" s="42"/>
      <c r="UEE3" s="42"/>
      <c r="UEF3" s="42"/>
      <c r="UEG3" s="42"/>
      <c r="UEH3" s="42"/>
      <c r="UEI3" s="42"/>
      <c r="UEJ3" s="42"/>
      <c r="UEK3" s="42"/>
      <c r="UEL3" s="42"/>
      <c r="UEM3" s="42"/>
      <c r="UEN3" s="42"/>
      <c r="UEO3" s="42"/>
      <c r="UEP3" s="42"/>
      <c r="UEQ3" s="42"/>
      <c r="UER3" s="42"/>
      <c r="UES3" s="42"/>
      <c r="UET3" s="42"/>
      <c r="UEU3" s="42"/>
      <c r="UEV3" s="42"/>
      <c r="UEW3" s="42"/>
      <c r="UEX3" s="42"/>
      <c r="UEY3" s="42"/>
      <c r="UEZ3" s="42"/>
      <c r="UFA3" s="42"/>
      <c r="UFB3" s="42"/>
      <c r="UFC3" s="42"/>
      <c r="UFD3" s="42"/>
      <c r="UFE3" s="42"/>
      <c r="UFF3" s="42"/>
      <c r="UFG3" s="42"/>
      <c r="UFH3" s="42"/>
      <c r="UFI3" s="42"/>
      <c r="UFJ3" s="42"/>
      <c r="UFK3" s="42"/>
      <c r="UFL3" s="42"/>
      <c r="UFM3" s="42"/>
      <c r="UFN3" s="42"/>
      <c r="UFO3" s="42"/>
      <c r="UFP3" s="42"/>
      <c r="UFQ3" s="42"/>
      <c r="UFR3" s="42"/>
      <c r="UFS3" s="42"/>
      <c r="UFT3" s="42"/>
      <c r="UFU3" s="42"/>
      <c r="UFV3" s="42"/>
      <c r="UFW3" s="42"/>
      <c r="UFX3" s="42"/>
      <c r="UFY3" s="42"/>
      <c r="UFZ3" s="42"/>
      <c r="UGA3" s="42"/>
      <c r="UGB3" s="42"/>
      <c r="UGC3" s="42"/>
      <c r="UGD3" s="42"/>
      <c r="UGE3" s="42"/>
      <c r="UGF3" s="42"/>
      <c r="UGG3" s="42"/>
      <c r="UGH3" s="42"/>
      <c r="UGI3" s="42"/>
      <c r="UGJ3" s="42"/>
      <c r="UGK3" s="42"/>
      <c r="UGL3" s="42"/>
      <c r="UGM3" s="42"/>
      <c r="UGN3" s="42"/>
      <c r="UGO3" s="42"/>
      <c r="UGP3" s="42"/>
      <c r="UGQ3" s="42"/>
      <c r="UGR3" s="42"/>
      <c r="UGS3" s="42"/>
      <c r="UGT3" s="42"/>
      <c r="UGU3" s="42"/>
      <c r="UGV3" s="42"/>
      <c r="UGW3" s="42"/>
      <c r="UGX3" s="42"/>
      <c r="UGY3" s="42"/>
      <c r="UGZ3" s="42"/>
      <c r="UHA3" s="42"/>
      <c r="UHB3" s="42"/>
      <c r="UHC3" s="42"/>
      <c r="UHD3" s="42"/>
      <c r="UHE3" s="42"/>
      <c r="UHF3" s="42"/>
      <c r="UHG3" s="42"/>
      <c r="UHH3" s="42"/>
      <c r="UHI3" s="42"/>
      <c r="UHJ3" s="42"/>
      <c r="UHK3" s="42"/>
      <c r="UHL3" s="42"/>
      <c r="UHM3" s="42"/>
      <c r="UHN3" s="42"/>
      <c r="UHO3" s="42"/>
      <c r="UHP3" s="42"/>
      <c r="UHQ3" s="42"/>
      <c r="UHR3" s="42"/>
      <c r="UHS3" s="42"/>
      <c r="UHT3" s="42"/>
      <c r="UHU3" s="42"/>
      <c r="UHV3" s="42"/>
      <c r="UHW3" s="42"/>
      <c r="UHX3" s="42"/>
      <c r="UHY3" s="42"/>
      <c r="UHZ3" s="42"/>
      <c r="UIA3" s="42"/>
      <c r="UIB3" s="42"/>
      <c r="UIC3" s="42"/>
      <c r="UID3" s="42"/>
      <c r="UIE3" s="42"/>
      <c r="UIF3" s="42"/>
      <c r="UIG3" s="42"/>
      <c r="UIH3" s="42"/>
      <c r="UII3" s="42"/>
      <c r="UIJ3" s="42"/>
      <c r="UIK3" s="42"/>
      <c r="UIL3" s="42"/>
      <c r="UIM3" s="42"/>
      <c r="UIN3" s="42"/>
      <c r="UIO3" s="42"/>
      <c r="UIP3" s="42"/>
      <c r="UIQ3" s="42"/>
      <c r="UIR3" s="42"/>
      <c r="UIS3" s="42"/>
      <c r="UIT3" s="42"/>
      <c r="UIU3" s="42"/>
      <c r="UIV3" s="42"/>
      <c r="UIW3" s="42"/>
      <c r="UIX3" s="42"/>
      <c r="UIY3" s="42"/>
      <c r="UIZ3" s="42"/>
      <c r="UJA3" s="42"/>
      <c r="UJB3" s="42"/>
      <c r="UJC3" s="42"/>
      <c r="UJD3" s="42"/>
      <c r="UJE3" s="42"/>
      <c r="UJF3" s="42"/>
      <c r="UJG3" s="42"/>
      <c r="UJH3" s="42"/>
      <c r="UJI3" s="42"/>
      <c r="UJJ3" s="42"/>
      <c r="UJK3" s="42"/>
      <c r="UJL3" s="42"/>
      <c r="UJM3" s="42"/>
      <c r="UJN3" s="42"/>
      <c r="UJO3" s="42"/>
      <c r="UJP3" s="42"/>
      <c r="UJQ3" s="42"/>
      <c r="UJR3" s="42"/>
      <c r="UJS3" s="42"/>
      <c r="UJT3" s="42"/>
      <c r="UJU3" s="42"/>
      <c r="UJV3" s="42"/>
      <c r="UJW3" s="42"/>
      <c r="UJX3" s="42"/>
      <c r="UJY3" s="42"/>
      <c r="UJZ3" s="42"/>
      <c r="UKA3" s="42"/>
      <c r="UKB3" s="42"/>
      <c r="UKC3" s="42"/>
      <c r="UKD3" s="42"/>
      <c r="UKE3" s="42"/>
      <c r="UKF3" s="42"/>
      <c r="UKG3" s="42"/>
      <c r="UKH3" s="42"/>
      <c r="UKI3" s="42"/>
      <c r="UKJ3" s="42"/>
      <c r="UKK3" s="42"/>
      <c r="UKL3" s="42"/>
      <c r="UKM3" s="42"/>
      <c r="UKN3" s="42"/>
      <c r="UKO3" s="42"/>
      <c r="UKP3" s="42"/>
      <c r="UKQ3" s="42"/>
      <c r="UKR3" s="42"/>
      <c r="UKS3" s="42"/>
      <c r="UKT3" s="42"/>
      <c r="UKU3" s="42"/>
      <c r="UKV3" s="42"/>
      <c r="UKW3" s="42"/>
      <c r="UKX3" s="42"/>
      <c r="UKY3" s="42"/>
      <c r="UKZ3" s="42"/>
      <c r="ULA3" s="42"/>
      <c r="ULB3" s="42"/>
      <c r="ULC3" s="42"/>
      <c r="ULD3" s="42"/>
      <c r="ULE3" s="42"/>
      <c r="ULF3" s="42"/>
      <c r="ULG3" s="42"/>
      <c r="ULH3" s="42"/>
      <c r="ULI3" s="42"/>
      <c r="ULJ3" s="42"/>
      <c r="ULK3" s="42"/>
      <c r="ULL3" s="42"/>
      <c r="ULM3" s="42"/>
      <c r="ULN3" s="42"/>
      <c r="ULO3" s="42"/>
      <c r="ULP3" s="42"/>
      <c r="ULQ3" s="42"/>
      <c r="ULR3" s="42"/>
      <c r="ULS3" s="42"/>
      <c r="ULT3" s="42"/>
      <c r="ULU3" s="42"/>
      <c r="ULV3" s="42"/>
      <c r="ULW3" s="42"/>
      <c r="ULX3" s="42"/>
      <c r="ULY3" s="42"/>
      <c r="ULZ3" s="42"/>
      <c r="UMA3" s="42"/>
      <c r="UMB3" s="42"/>
      <c r="UMC3" s="42"/>
      <c r="UMD3" s="42"/>
      <c r="UME3" s="42"/>
      <c r="UMF3" s="42"/>
      <c r="UMG3" s="42"/>
      <c r="UMH3" s="42"/>
      <c r="UMI3" s="42"/>
      <c r="UMJ3" s="42"/>
      <c r="UMK3" s="42"/>
      <c r="UML3" s="42"/>
      <c r="UMM3" s="42"/>
      <c r="UMN3" s="42"/>
      <c r="UMO3" s="42"/>
      <c r="UMP3" s="42"/>
      <c r="UMQ3" s="42"/>
      <c r="UMR3" s="42"/>
      <c r="UMS3" s="42"/>
      <c r="UMT3" s="42"/>
      <c r="UMU3" s="42"/>
      <c r="UMV3" s="42"/>
      <c r="UMW3" s="42"/>
      <c r="UMX3" s="42"/>
      <c r="UMY3" s="42"/>
      <c r="UMZ3" s="42"/>
      <c r="UNA3" s="42"/>
      <c r="UNB3" s="42"/>
      <c r="UNC3" s="42"/>
      <c r="UND3" s="42"/>
      <c r="UNE3" s="42"/>
      <c r="UNF3" s="42"/>
      <c r="UNG3" s="42"/>
      <c r="UNH3" s="42"/>
      <c r="UNI3" s="42"/>
      <c r="UNJ3" s="42"/>
      <c r="UNK3" s="42"/>
      <c r="UNL3" s="42"/>
      <c r="UNM3" s="42"/>
      <c r="UNN3" s="42"/>
      <c r="UNO3" s="42"/>
      <c r="UNP3" s="42"/>
      <c r="UNQ3" s="42"/>
      <c r="UNR3" s="42"/>
      <c r="UNS3" s="42"/>
      <c r="UNT3" s="42"/>
      <c r="UNU3" s="42"/>
      <c r="UNV3" s="42"/>
      <c r="UNW3" s="42"/>
      <c r="UNX3" s="42"/>
      <c r="UNY3" s="42"/>
      <c r="UNZ3" s="42"/>
      <c r="UOA3" s="42"/>
      <c r="UOB3" s="42"/>
      <c r="UOC3" s="42"/>
      <c r="UOD3" s="42"/>
      <c r="UOE3" s="42"/>
      <c r="UOF3" s="42"/>
      <c r="UOG3" s="42"/>
      <c r="UOH3" s="42"/>
      <c r="UOI3" s="42"/>
      <c r="UOJ3" s="42"/>
      <c r="UOK3" s="42"/>
      <c r="UOL3" s="42"/>
      <c r="UOM3" s="42"/>
      <c r="UON3" s="42"/>
      <c r="UOO3" s="42"/>
      <c r="UOP3" s="42"/>
      <c r="UOQ3" s="42"/>
      <c r="UOR3" s="42"/>
      <c r="UOS3" s="42"/>
      <c r="UOT3" s="42"/>
      <c r="UOU3" s="42"/>
      <c r="UOV3" s="42"/>
      <c r="UOW3" s="42"/>
      <c r="UOX3" s="42"/>
      <c r="UOY3" s="42"/>
      <c r="UOZ3" s="42"/>
      <c r="UPA3" s="42"/>
      <c r="UPB3" s="42"/>
      <c r="UPC3" s="42"/>
      <c r="UPD3" s="42"/>
      <c r="UPE3" s="42"/>
      <c r="UPF3" s="42"/>
      <c r="UPG3" s="42"/>
      <c r="UPH3" s="42"/>
      <c r="UPI3" s="42"/>
      <c r="UPJ3" s="42"/>
      <c r="UPK3" s="42"/>
      <c r="UPL3" s="42"/>
      <c r="UPM3" s="42"/>
      <c r="UPN3" s="42"/>
      <c r="UPO3" s="42"/>
      <c r="UPP3" s="42"/>
      <c r="UPQ3" s="42"/>
      <c r="UPR3" s="42"/>
      <c r="UPS3" s="42"/>
      <c r="UPT3" s="42"/>
      <c r="UPU3" s="42"/>
      <c r="UPV3" s="42"/>
      <c r="UPW3" s="42"/>
      <c r="UPX3" s="42"/>
      <c r="UPY3" s="42"/>
      <c r="UPZ3" s="42"/>
      <c r="UQA3" s="42"/>
      <c r="UQB3" s="42"/>
      <c r="UQC3" s="42"/>
      <c r="UQD3" s="42"/>
      <c r="UQE3" s="42"/>
      <c r="UQF3" s="42"/>
      <c r="UQG3" s="42"/>
      <c r="UQH3" s="42"/>
      <c r="UQI3" s="42"/>
      <c r="UQJ3" s="42"/>
      <c r="UQK3" s="42"/>
      <c r="UQL3" s="42"/>
      <c r="UQM3" s="42"/>
      <c r="UQN3" s="42"/>
      <c r="UQO3" s="42"/>
      <c r="UQP3" s="42"/>
      <c r="UQQ3" s="42"/>
      <c r="UQR3" s="42"/>
      <c r="UQS3" s="42"/>
      <c r="UQT3" s="42"/>
      <c r="UQU3" s="42"/>
      <c r="UQV3" s="42"/>
      <c r="UQW3" s="42"/>
      <c r="UQX3" s="42"/>
      <c r="UQY3" s="42"/>
      <c r="UQZ3" s="42"/>
      <c r="URA3" s="42"/>
      <c r="URB3" s="42"/>
      <c r="URC3" s="42"/>
      <c r="URD3" s="42"/>
      <c r="URE3" s="42"/>
      <c r="URF3" s="42"/>
      <c r="URG3" s="42"/>
      <c r="URH3" s="42"/>
      <c r="URI3" s="42"/>
      <c r="URJ3" s="42"/>
      <c r="URK3" s="42"/>
      <c r="URL3" s="42"/>
      <c r="URM3" s="42"/>
      <c r="URN3" s="42"/>
      <c r="URO3" s="42"/>
      <c r="URP3" s="42"/>
      <c r="URQ3" s="42"/>
      <c r="URR3" s="42"/>
      <c r="URS3" s="42"/>
      <c r="URT3" s="42"/>
      <c r="URU3" s="42"/>
      <c r="URV3" s="42"/>
      <c r="URW3" s="42"/>
      <c r="URX3" s="42"/>
      <c r="URY3" s="42"/>
      <c r="URZ3" s="42"/>
      <c r="USA3" s="42"/>
      <c r="USB3" s="42"/>
      <c r="USC3" s="42"/>
      <c r="USD3" s="42"/>
      <c r="USE3" s="42"/>
      <c r="USF3" s="42"/>
      <c r="USG3" s="42"/>
      <c r="USH3" s="42"/>
      <c r="USI3" s="42"/>
      <c r="USJ3" s="42"/>
      <c r="USK3" s="42"/>
      <c r="USL3" s="42"/>
      <c r="USM3" s="42"/>
      <c r="USN3" s="42"/>
      <c r="USO3" s="42"/>
      <c r="USP3" s="42"/>
      <c r="USQ3" s="42"/>
      <c r="USR3" s="42"/>
      <c r="USS3" s="42"/>
      <c r="UST3" s="42"/>
      <c r="USU3" s="42"/>
      <c r="USV3" s="42"/>
      <c r="USW3" s="42"/>
      <c r="USX3" s="42"/>
      <c r="USY3" s="42"/>
      <c r="USZ3" s="42"/>
      <c r="UTA3" s="42"/>
      <c r="UTB3" s="42"/>
      <c r="UTC3" s="42"/>
      <c r="UTD3" s="42"/>
      <c r="UTE3" s="42"/>
      <c r="UTF3" s="42"/>
      <c r="UTG3" s="42"/>
      <c r="UTH3" s="42"/>
      <c r="UTI3" s="42"/>
      <c r="UTJ3" s="42"/>
      <c r="UTK3" s="42"/>
      <c r="UTL3" s="42"/>
      <c r="UTM3" s="42"/>
      <c r="UTN3" s="42"/>
      <c r="UTO3" s="42"/>
      <c r="UTP3" s="42"/>
      <c r="UTQ3" s="42"/>
      <c r="UTR3" s="42"/>
      <c r="UTS3" s="42"/>
      <c r="UTT3" s="42"/>
      <c r="UTU3" s="42"/>
      <c r="UTV3" s="42"/>
      <c r="UTW3" s="42"/>
      <c r="UTX3" s="42"/>
      <c r="UTY3" s="42"/>
      <c r="UTZ3" s="42"/>
      <c r="UUA3" s="42"/>
      <c r="UUB3" s="42"/>
      <c r="UUC3" s="42"/>
      <c r="UUD3" s="42"/>
      <c r="UUE3" s="42"/>
      <c r="UUF3" s="42"/>
      <c r="UUG3" s="42"/>
      <c r="UUH3" s="42"/>
      <c r="UUI3" s="42"/>
      <c r="UUJ3" s="42"/>
      <c r="UUK3" s="42"/>
      <c r="UUL3" s="42"/>
      <c r="UUM3" s="42"/>
      <c r="UUN3" s="42"/>
      <c r="UUO3" s="42"/>
      <c r="UUP3" s="42"/>
      <c r="UUQ3" s="42"/>
      <c r="UUR3" s="42"/>
      <c r="UUS3" s="42"/>
      <c r="UUT3" s="42"/>
      <c r="UUU3" s="42"/>
      <c r="UUV3" s="42"/>
      <c r="UUW3" s="42"/>
      <c r="UUX3" s="42"/>
      <c r="UUY3" s="42"/>
      <c r="UUZ3" s="42"/>
      <c r="UVA3" s="42"/>
      <c r="UVB3" s="42"/>
      <c r="UVC3" s="42"/>
      <c r="UVD3" s="42"/>
      <c r="UVE3" s="42"/>
      <c r="UVF3" s="42"/>
      <c r="UVG3" s="42"/>
      <c r="UVH3" s="42"/>
      <c r="UVI3" s="42"/>
      <c r="UVJ3" s="42"/>
      <c r="UVK3" s="42"/>
      <c r="UVL3" s="42"/>
      <c r="UVM3" s="42"/>
      <c r="UVN3" s="42"/>
      <c r="UVO3" s="42"/>
      <c r="UVP3" s="42"/>
      <c r="UVQ3" s="42"/>
      <c r="UVR3" s="42"/>
      <c r="UVS3" s="42"/>
      <c r="UVT3" s="42"/>
      <c r="UVU3" s="42"/>
      <c r="UVV3" s="42"/>
      <c r="UVW3" s="42"/>
      <c r="UVX3" s="42"/>
      <c r="UVY3" s="42"/>
      <c r="UVZ3" s="42"/>
      <c r="UWA3" s="42"/>
      <c r="UWB3" s="42"/>
      <c r="UWC3" s="42"/>
      <c r="UWD3" s="42"/>
      <c r="UWE3" s="42"/>
      <c r="UWF3" s="42"/>
      <c r="UWG3" s="42"/>
      <c r="UWH3" s="42"/>
      <c r="UWI3" s="42"/>
      <c r="UWJ3" s="42"/>
      <c r="UWK3" s="42"/>
      <c r="UWL3" s="42"/>
      <c r="UWM3" s="42"/>
      <c r="UWN3" s="42"/>
      <c r="UWO3" s="42"/>
      <c r="UWP3" s="42"/>
      <c r="UWQ3" s="42"/>
      <c r="UWR3" s="42"/>
      <c r="UWS3" s="42"/>
      <c r="UWT3" s="42"/>
      <c r="UWU3" s="42"/>
      <c r="UWV3" s="42"/>
      <c r="UWW3" s="42"/>
      <c r="UWX3" s="42"/>
      <c r="UWY3" s="42"/>
      <c r="UWZ3" s="42"/>
      <c r="UXA3" s="42"/>
      <c r="UXB3" s="42"/>
      <c r="UXC3" s="42"/>
      <c r="UXD3" s="42"/>
      <c r="UXE3" s="42"/>
      <c r="UXF3" s="42"/>
      <c r="UXG3" s="42"/>
      <c r="UXH3" s="42"/>
      <c r="UXI3" s="42"/>
      <c r="UXJ3" s="42"/>
      <c r="UXK3" s="42"/>
      <c r="UXL3" s="42"/>
      <c r="UXM3" s="42"/>
      <c r="UXN3" s="42"/>
      <c r="UXO3" s="42"/>
      <c r="UXP3" s="42"/>
      <c r="UXQ3" s="42"/>
      <c r="UXR3" s="42"/>
      <c r="UXS3" s="42"/>
      <c r="UXT3" s="42"/>
      <c r="UXU3" s="42"/>
      <c r="UXV3" s="42"/>
      <c r="UXW3" s="42"/>
      <c r="UXX3" s="42"/>
      <c r="UXY3" s="42"/>
      <c r="UXZ3" s="42"/>
      <c r="UYA3" s="42"/>
      <c r="UYB3" s="42"/>
      <c r="UYC3" s="42"/>
      <c r="UYD3" s="42"/>
      <c r="UYE3" s="42"/>
      <c r="UYF3" s="42"/>
      <c r="UYG3" s="42"/>
      <c r="UYH3" s="42"/>
      <c r="UYI3" s="42"/>
      <c r="UYJ3" s="42"/>
      <c r="UYK3" s="42"/>
      <c r="UYL3" s="42"/>
      <c r="UYM3" s="42"/>
      <c r="UYN3" s="42"/>
      <c r="UYO3" s="42"/>
      <c r="UYP3" s="42"/>
      <c r="UYQ3" s="42"/>
      <c r="UYR3" s="42"/>
      <c r="UYS3" s="42"/>
      <c r="UYT3" s="42"/>
      <c r="UYU3" s="42"/>
      <c r="UYV3" s="42"/>
      <c r="UYW3" s="42"/>
      <c r="UYX3" s="42"/>
      <c r="UYY3" s="42"/>
      <c r="UYZ3" s="42"/>
      <c r="UZA3" s="42"/>
      <c r="UZB3" s="42"/>
      <c r="UZC3" s="42"/>
      <c r="UZD3" s="42"/>
      <c r="UZE3" s="42"/>
      <c r="UZF3" s="42"/>
      <c r="UZG3" s="42"/>
      <c r="UZH3" s="42"/>
      <c r="UZI3" s="42"/>
      <c r="UZJ3" s="42"/>
      <c r="UZK3" s="42"/>
      <c r="UZL3" s="42"/>
      <c r="UZM3" s="42"/>
      <c r="UZN3" s="42"/>
      <c r="UZO3" s="42"/>
      <c r="UZP3" s="42"/>
      <c r="UZQ3" s="42"/>
      <c r="UZR3" s="42"/>
      <c r="UZS3" s="42"/>
      <c r="UZT3" s="42"/>
      <c r="UZU3" s="42"/>
      <c r="UZV3" s="42"/>
      <c r="UZW3" s="42"/>
      <c r="UZX3" s="42"/>
      <c r="UZY3" s="42"/>
      <c r="UZZ3" s="42"/>
      <c r="VAA3" s="42"/>
      <c r="VAB3" s="42"/>
      <c r="VAC3" s="42"/>
      <c r="VAD3" s="42"/>
      <c r="VAE3" s="42"/>
      <c r="VAF3" s="42"/>
      <c r="VAG3" s="42"/>
      <c r="VAH3" s="42"/>
      <c r="VAI3" s="42"/>
      <c r="VAJ3" s="42"/>
      <c r="VAK3" s="42"/>
      <c r="VAL3" s="42"/>
      <c r="VAM3" s="42"/>
      <c r="VAN3" s="42"/>
      <c r="VAO3" s="42"/>
      <c r="VAP3" s="42"/>
      <c r="VAQ3" s="42"/>
      <c r="VAR3" s="42"/>
      <c r="VAS3" s="42"/>
      <c r="VAT3" s="42"/>
      <c r="VAU3" s="42"/>
      <c r="VAV3" s="42"/>
      <c r="VAW3" s="42"/>
      <c r="VAX3" s="42"/>
      <c r="VAY3" s="42"/>
      <c r="VAZ3" s="42"/>
      <c r="VBA3" s="42"/>
      <c r="VBB3" s="42"/>
      <c r="VBC3" s="42"/>
      <c r="VBD3" s="42"/>
      <c r="VBE3" s="42"/>
      <c r="VBF3" s="42"/>
      <c r="VBG3" s="42"/>
      <c r="VBH3" s="42"/>
      <c r="VBI3" s="42"/>
      <c r="VBJ3" s="42"/>
      <c r="VBK3" s="42"/>
      <c r="VBL3" s="42"/>
      <c r="VBM3" s="42"/>
      <c r="VBN3" s="42"/>
      <c r="VBO3" s="42"/>
      <c r="VBP3" s="42"/>
      <c r="VBQ3" s="42"/>
      <c r="VBR3" s="42"/>
      <c r="VBS3" s="42"/>
      <c r="VBT3" s="42"/>
      <c r="VBU3" s="42"/>
      <c r="VBV3" s="42"/>
      <c r="VBW3" s="42"/>
      <c r="VBX3" s="42"/>
      <c r="VBY3" s="42"/>
      <c r="VBZ3" s="42"/>
      <c r="VCA3" s="42"/>
      <c r="VCB3" s="42"/>
      <c r="VCC3" s="42"/>
      <c r="VCD3" s="42"/>
      <c r="VCE3" s="42"/>
      <c r="VCF3" s="42"/>
      <c r="VCG3" s="42"/>
      <c r="VCH3" s="42"/>
      <c r="VCI3" s="42"/>
      <c r="VCJ3" s="42"/>
      <c r="VCK3" s="42"/>
      <c r="VCL3" s="42"/>
      <c r="VCM3" s="42"/>
      <c r="VCN3" s="42"/>
      <c r="VCO3" s="42"/>
      <c r="VCP3" s="42"/>
      <c r="VCQ3" s="42"/>
      <c r="VCR3" s="42"/>
      <c r="VCS3" s="42"/>
      <c r="VCT3" s="42"/>
      <c r="VCU3" s="42"/>
      <c r="VCV3" s="42"/>
      <c r="VCW3" s="42"/>
      <c r="VCX3" s="42"/>
      <c r="VCY3" s="42"/>
      <c r="VCZ3" s="42"/>
      <c r="VDA3" s="42"/>
      <c r="VDB3" s="42"/>
      <c r="VDC3" s="42"/>
      <c r="VDD3" s="42"/>
      <c r="VDE3" s="42"/>
      <c r="VDF3" s="42"/>
      <c r="VDG3" s="42"/>
      <c r="VDH3" s="42"/>
      <c r="VDI3" s="42"/>
      <c r="VDJ3" s="42"/>
      <c r="VDK3" s="42"/>
      <c r="VDL3" s="42"/>
      <c r="VDM3" s="42"/>
      <c r="VDN3" s="42"/>
      <c r="VDO3" s="42"/>
      <c r="VDP3" s="42"/>
      <c r="VDQ3" s="42"/>
      <c r="VDR3" s="42"/>
      <c r="VDS3" s="42"/>
      <c r="VDT3" s="42"/>
      <c r="VDU3" s="42"/>
      <c r="VDV3" s="42"/>
      <c r="VDW3" s="42"/>
      <c r="VDX3" s="42"/>
      <c r="VDY3" s="42"/>
      <c r="VDZ3" s="42"/>
      <c r="VEA3" s="42"/>
      <c r="VEB3" s="42"/>
      <c r="VEC3" s="42"/>
      <c r="VED3" s="42"/>
      <c r="VEE3" s="42"/>
      <c r="VEF3" s="42"/>
      <c r="VEG3" s="42"/>
      <c r="VEH3" s="42"/>
      <c r="VEI3" s="42"/>
      <c r="VEJ3" s="42"/>
      <c r="VEK3" s="42"/>
      <c r="VEL3" s="42"/>
      <c r="VEM3" s="42"/>
      <c r="VEN3" s="42"/>
      <c r="VEO3" s="42"/>
      <c r="VEP3" s="42"/>
      <c r="VEQ3" s="42"/>
      <c r="VER3" s="42"/>
      <c r="VES3" s="42"/>
      <c r="VET3" s="42"/>
      <c r="VEU3" s="42"/>
      <c r="VEV3" s="42"/>
      <c r="VEW3" s="42"/>
      <c r="VEX3" s="42"/>
      <c r="VEY3" s="42"/>
      <c r="VEZ3" s="42"/>
      <c r="VFA3" s="42"/>
      <c r="VFB3" s="42"/>
      <c r="VFC3" s="42"/>
      <c r="VFD3" s="42"/>
      <c r="VFE3" s="42"/>
      <c r="VFF3" s="42"/>
      <c r="VFG3" s="42"/>
      <c r="VFH3" s="42"/>
      <c r="VFI3" s="42"/>
      <c r="VFJ3" s="42"/>
      <c r="VFK3" s="42"/>
      <c r="VFL3" s="42"/>
      <c r="VFM3" s="42"/>
      <c r="VFN3" s="42"/>
      <c r="VFO3" s="42"/>
      <c r="VFP3" s="42"/>
      <c r="VFQ3" s="42"/>
      <c r="VFR3" s="42"/>
      <c r="VFS3" s="42"/>
      <c r="VFT3" s="42"/>
      <c r="VFU3" s="42"/>
      <c r="VFV3" s="42"/>
      <c r="VFW3" s="42"/>
      <c r="VFX3" s="42"/>
      <c r="VFY3" s="42"/>
      <c r="VFZ3" s="42"/>
      <c r="VGA3" s="42"/>
      <c r="VGB3" s="42"/>
      <c r="VGC3" s="42"/>
      <c r="VGD3" s="42"/>
      <c r="VGE3" s="42"/>
      <c r="VGF3" s="42"/>
      <c r="VGG3" s="42"/>
      <c r="VGH3" s="42"/>
      <c r="VGI3" s="42"/>
      <c r="VGJ3" s="42"/>
      <c r="VGK3" s="42"/>
      <c r="VGL3" s="42"/>
      <c r="VGM3" s="42"/>
      <c r="VGN3" s="42"/>
      <c r="VGO3" s="42"/>
      <c r="VGP3" s="42"/>
      <c r="VGQ3" s="42"/>
      <c r="VGR3" s="42"/>
      <c r="VGS3" s="42"/>
      <c r="VGT3" s="42"/>
      <c r="VGU3" s="42"/>
      <c r="VGV3" s="42"/>
      <c r="VGW3" s="42"/>
      <c r="VGX3" s="42"/>
      <c r="VGY3" s="42"/>
      <c r="VGZ3" s="42"/>
      <c r="VHA3" s="42"/>
      <c r="VHB3" s="42"/>
      <c r="VHC3" s="42"/>
      <c r="VHD3" s="42"/>
      <c r="VHE3" s="42"/>
      <c r="VHF3" s="42"/>
      <c r="VHG3" s="42"/>
      <c r="VHH3" s="42"/>
      <c r="VHI3" s="42"/>
      <c r="VHJ3" s="42"/>
      <c r="VHK3" s="42"/>
      <c r="VHL3" s="42"/>
      <c r="VHM3" s="42"/>
      <c r="VHN3" s="42"/>
      <c r="VHO3" s="42"/>
      <c r="VHP3" s="42"/>
      <c r="VHQ3" s="42"/>
      <c r="VHR3" s="42"/>
      <c r="VHS3" s="42"/>
      <c r="VHT3" s="42"/>
      <c r="VHU3" s="42"/>
      <c r="VHV3" s="42"/>
      <c r="VHW3" s="42"/>
      <c r="VHX3" s="42"/>
      <c r="VHY3" s="42"/>
      <c r="VHZ3" s="42"/>
      <c r="VIA3" s="42"/>
      <c r="VIB3" s="42"/>
      <c r="VIC3" s="42"/>
      <c r="VID3" s="42"/>
      <c r="VIE3" s="42"/>
      <c r="VIF3" s="42"/>
      <c r="VIG3" s="42"/>
      <c r="VIH3" s="42"/>
      <c r="VII3" s="42"/>
      <c r="VIJ3" s="42"/>
      <c r="VIK3" s="42"/>
      <c r="VIL3" s="42"/>
      <c r="VIM3" s="42"/>
      <c r="VIN3" s="42"/>
      <c r="VIO3" s="42"/>
      <c r="VIP3" s="42"/>
      <c r="VIQ3" s="42"/>
      <c r="VIR3" s="42"/>
      <c r="VIS3" s="42"/>
      <c r="VIT3" s="42"/>
      <c r="VIU3" s="42"/>
      <c r="VIV3" s="42"/>
      <c r="VIW3" s="42"/>
      <c r="VIX3" s="42"/>
      <c r="VIY3" s="42"/>
      <c r="VIZ3" s="42"/>
      <c r="VJA3" s="42"/>
      <c r="VJB3" s="42"/>
      <c r="VJC3" s="42"/>
      <c r="VJD3" s="42"/>
      <c r="VJE3" s="42"/>
      <c r="VJF3" s="42"/>
      <c r="VJG3" s="42"/>
      <c r="VJH3" s="42"/>
      <c r="VJI3" s="42"/>
      <c r="VJJ3" s="42"/>
      <c r="VJK3" s="42"/>
      <c r="VJL3" s="42"/>
      <c r="VJM3" s="42"/>
      <c r="VJN3" s="42"/>
      <c r="VJO3" s="42"/>
      <c r="VJP3" s="42"/>
      <c r="VJQ3" s="42"/>
      <c r="VJR3" s="42"/>
      <c r="VJS3" s="42"/>
      <c r="VJT3" s="42"/>
      <c r="VJU3" s="42"/>
      <c r="VJV3" s="42"/>
      <c r="VJW3" s="42"/>
      <c r="VJX3" s="42"/>
      <c r="VJY3" s="42"/>
      <c r="VJZ3" s="42"/>
      <c r="VKA3" s="42"/>
      <c r="VKB3" s="42"/>
      <c r="VKC3" s="42"/>
      <c r="VKD3" s="42"/>
      <c r="VKE3" s="42"/>
      <c r="VKF3" s="42"/>
      <c r="VKG3" s="42"/>
      <c r="VKH3" s="42"/>
      <c r="VKI3" s="42"/>
      <c r="VKJ3" s="42"/>
      <c r="VKK3" s="42"/>
      <c r="VKL3" s="42"/>
      <c r="VKM3" s="42"/>
      <c r="VKN3" s="42"/>
      <c r="VKO3" s="42"/>
      <c r="VKP3" s="42"/>
      <c r="VKQ3" s="42"/>
      <c r="VKR3" s="42"/>
      <c r="VKS3" s="42"/>
      <c r="VKT3" s="42"/>
      <c r="VKU3" s="42"/>
      <c r="VKV3" s="42"/>
      <c r="VKW3" s="42"/>
      <c r="VKX3" s="42"/>
      <c r="VKY3" s="42"/>
      <c r="VKZ3" s="42"/>
      <c r="VLA3" s="42"/>
      <c r="VLB3" s="42"/>
      <c r="VLC3" s="42"/>
      <c r="VLD3" s="42"/>
      <c r="VLE3" s="42"/>
      <c r="VLF3" s="42"/>
      <c r="VLG3" s="42"/>
      <c r="VLH3" s="42"/>
      <c r="VLI3" s="42"/>
      <c r="VLJ3" s="42"/>
      <c r="VLK3" s="42"/>
      <c r="VLL3" s="42"/>
      <c r="VLM3" s="42"/>
      <c r="VLN3" s="42"/>
      <c r="VLO3" s="42"/>
      <c r="VLP3" s="42"/>
      <c r="VLQ3" s="42"/>
      <c r="VLR3" s="42"/>
      <c r="VLS3" s="42"/>
      <c r="VLT3" s="42"/>
      <c r="VLU3" s="42"/>
      <c r="VLV3" s="42"/>
      <c r="VLW3" s="42"/>
      <c r="VLX3" s="42"/>
      <c r="VLY3" s="42"/>
      <c r="VLZ3" s="42"/>
      <c r="VMA3" s="42"/>
      <c r="VMB3" s="42"/>
      <c r="VMC3" s="42"/>
      <c r="VMD3" s="42"/>
      <c r="VME3" s="42"/>
      <c r="VMF3" s="42"/>
      <c r="VMG3" s="42"/>
      <c r="VMH3" s="42"/>
      <c r="VMI3" s="42"/>
      <c r="VMJ3" s="42"/>
      <c r="VMK3" s="42"/>
      <c r="VML3" s="42"/>
      <c r="VMM3" s="42"/>
      <c r="VMN3" s="42"/>
      <c r="VMO3" s="42"/>
      <c r="VMP3" s="42"/>
      <c r="VMQ3" s="42"/>
      <c r="VMR3" s="42"/>
      <c r="VMS3" s="42"/>
      <c r="VMT3" s="42"/>
      <c r="VMU3" s="42"/>
      <c r="VMV3" s="42"/>
      <c r="VMW3" s="42"/>
      <c r="VMX3" s="42"/>
      <c r="VMY3" s="42"/>
      <c r="VMZ3" s="42"/>
      <c r="VNA3" s="42"/>
      <c r="VNB3" s="42"/>
      <c r="VNC3" s="42"/>
      <c r="VND3" s="42"/>
      <c r="VNE3" s="42"/>
      <c r="VNF3" s="42"/>
      <c r="VNG3" s="42"/>
      <c r="VNH3" s="42"/>
      <c r="VNI3" s="42"/>
      <c r="VNJ3" s="42"/>
      <c r="VNK3" s="42"/>
      <c r="VNL3" s="42"/>
      <c r="VNM3" s="42"/>
      <c r="VNN3" s="42"/>
      <c r="VNO3" s="42"/>
      <c r="VNP3" s="42"/>
      <c r="VNQ3" s="42"/>
      <c r="VNR3" s="42"/>
      <c r="VNS3" s="42"/>
      <c r="VNT3" s="42"/>
      <c r="VNU3" s="42"/>
      <c r="VNV3" s="42"/>
      <c r="VNW3" s="42"/>
      <c r="VNX3" s="42"/>
      <c r="VNY3" s="42"/>
      <c r="VNZ3" s="42"/>
      <c r="VOA3" s="42"/>
      <c r="VOB3" s="42"/>
      <c r="VOC3" s="42"/>
      <c r="VOD3" s="42"/>
      <c r="VOE3" s="42"/>
      <c r="VOF3" s="42"/>
      <c r="VOG3" s="42"/>
      <c r="VOH3" s="42"/>
      <c r="VOI3" s="42"/>
      <c r="VOJ3" s="42"/>
      <c r="VOK3" s="42"/>
      <c r="VOL3" s="42"/>
      <c r="VOM3" s="42"/>
      <c r="VON3" s="42"/>
      <c r="VOO3" s="42"/>
      <c r="VOP3" s="42"/>
      <c r="VOQ3" s="42"/>
      <c r="VOR3" s="42"/>
      <c r="VOS3" s="42"/>
      <c r="VOT3" s="42"/>
      <c r="VOU3" s="42"/>
      <c r="VOV3" s="42"/>
      <c r="VOW3" s="42"/>
      <c r="VOX3" s="42"/>
      <c r="VOY3" s="42"/>
      <c r="VOZ3" s="42"/>
      <c r="VPA3" s="42"/>
      <c r="VPB3" s="42"/>
      <c r="VPC3" s="42"/>
      <c r="VPD3" s="42"/>
      <c r="VPE3" s="42"/>
      <c r="VPF3" s="42"/>
      <c r="VPG3" s="42"/>
      <c r="VPH3" s="42"/>
      <c r="VPI3" s="42"/>
      <c r="VPJ3" s="42"/>
      <c r="VPK3" s="42"/>
      <c r="VPL3" s="42"/>
      <c r="VPM3" s="42"/>
      <c r="VPN3" s="42"/>
      <c r="VPO3" s="42"/>
      <c r="VPP3" s="42"/>
      <c r="VPQ3" s="42"/>
      <c r="VPR3" s="42"/>
      <c r="VPS3" s="42"/>
      <c r="VPT3" s="42"/>
      <c r="VPU3" s="42"/>
      <c r="VPV3" s="42"/>
      <c r="VPW3" s="42"/>
      <c r="VPX3" s="42"/>
      <c r="VPY3" s="42"/>
      <c r="VPZ3" s="42"/>
      <c r="VQA3" s="42"/>
      <c r="VQB3" s="42"/>
      <c r="VQC3" s="42"/>
      <c r="VQD3" s="42"/>
      <c r="VQE3" s="42"/>
      <c r="VQF3" s="42"/>
      <c r="VQG3" s="42"/>
      <c r="VQH3" s="42"/>
      <c r="VQI3" s="42"/>
      <c r="VQJ3" s="42"/>
      <c r="VQK3" s="42"/>
      <c r="VQL3" s="42"/>
      <c r="VQM3" s="42"/>
      <c r="VQN3" s="42"/>
      <c r="VQO3" s="42"/>
      <c r="VQP3" s="42"/>
      <c r="VQQ3" s="42"/>
      <c r="VQR3" s="42"/>
      <c r="VQS3" s="42"/>
      <c r="VQT3" s="42"/>
      <c r="VQU3" s="42"/>
      <c r="VQV3" s="42"/>
      <c r="VQW3" s="42"/>
      <c r="VQX3" s="42"/>
      <c r="VQY3" s="42"/>
      <c r="VQZ3" s="42"/>
      <c r="VRA3" s="42"/>
      <c r="VRB3" s="42"/>
      <c r="VRC3" s="42"/>
      <c r="VRD3" s="42"/>
      <c r="VRE3" s="42"/>
      <c r="VRF3" s="42"/>
      <c r="VRG3" s="42"/>
      <c r="VRH3" s="42"/>
      <c r="VRI3" s="42"/>
      <c r="VRJ3" s="42"/>
      <c r="VRK3" s="42"/>
      <c r="VRL3" s="42"/>
      <c r="VRM3" s="42"/>
      <c r="VRN3" s="42"/>
      <c r="VRO3" s="42"/>
      <c r="VRP3" s="42"/>
      <c r="VRQ3" s="42"/>
      <c r="VRR3" s="42"/>
      <c r="VRS3" s="42"/>
      <c r="VRT3" s="42"/>
      <c r="VRU3" s="42"/>
      <c r="VRV3" s="42"/>
      <c r="VRW3" s="42"/>
      <c r="VRX3" s="42"/>
      <c r="VRY3" s="42"/>
      <c r="VRZ3" s="42"/>
      <c r="VSA3" s="42"/>
      <c r="VSB3" s="42"/>
      <c r="VSC3" s="42"/>
      <c r="VSD3" s="42"/>
      <c r="VSE3" s="42"/>
      <c r="VSF3" s="42"/>
      <c r="VSG3" s="42"/>
      <c r="VSH3" s="42"/>
      <c r="VSI3" s="42"/>
      <c r="VSJ3" s="42"/>
      <c r="VSK3" s="42"/>
      <c r="VSL3" s="42"/>
      <c r="VSM3" s="42"/>
      <c r="VSN3" s="42"/>
      <c r="VSO3" s="42"/>
      <c r="VSP3" s="42"/>
      <c r="VSQ3" s="42"/>
      <c r="VSR3" s="42"/>
      <c r="VSS3" s="42"/>
      <c r="VST3" s="42"/>
      <c r="VSU3" s="42"/>
      <c r="VSV3" s="42"/>
      <c r="VSW3" s="42"/>
      <c r="VSX3" s="42"/>
      <c r="VSY3" s="42"/>
      <c r="VSZ3" s="42"/>
      <c r="VTA3" s="42"/>
      <c r="VTB3" s="42"/>
      <c r="VTC3" s="42"/>
      <c r="VTD3" s="42"/>
      <c r="VTE3" s="42"/>
      <c r="VTF3" s="42"/>
      <c r="VTG3" s="42"/>
      <c r="VTH3" s="42"/>
      <c r="VTI3" s="42"/>
      <c r="VTJ3" s="42"/>
      <c r="VTK3" s="42"/>
      <c r="VTL3" s="42"/>
      <c r="VTM3" s="42"/>
      <c r="VTN3" s="42"/>
      <c r="VTO3" s="42"/>
      <c r="VTP3" s="42"/>
      <c r="VTQ3" s="42"/>
      <c r="VTR3" s="42"/>
      <c r="VTS3" s="42"/>
      <c r="VTT3" s="42"/>
      <c r="VTU3" s="42"/>
      <c r="VTV3" s="42"/>
      <c r="VTW3" s="42"/>
      <c r="VTX3" s="42"/>
      <c r="VTY3" s="42"/>
      <c r="VTZ3" s="42"/>
      <c r="VUA3" s="42"/>
      <c r="VUB3" s="42"/>
      <c r="VUC3" s="42"/>
      <c r="VUD3" s="42"/>
      <c r="VUE3" s="42"/>
      <c r="VUF3" s="42"/>
      <c r="VUG3" s="42"/>
      <c r="VUH3" s="42"/>
      <c r="VUI3" s="42"/>
      <c r="VUJ3" s="42"/>
      <c r="VUK3" s="42"/>
      <c r="VUL3" s="42"/>
      <c r="VUM3" s="42"/>
      <c r="VUN3" s="42"/>
      <c r="VUO3" s="42"/>
      <c r="VUP3" s="42"/>
      <c r="VUQ3" s="42"/>
      <c r="VUR3" s="42"/>
      <c r="VUS3" s="42"/>
      <c r="VUT3" s="42"/>
      <c r="VUU3" s="42"/>
      <c r="VUV3" s="42"/>
      <c r="VUW3" s="42"/>
      <c r="VUX3" s="42"/>
      <c r="VUY3" s="42"/>
      <c r="VUZ3" s="42"/>
      <c r="VVA3" s="42"/>
      <c r="VVB3" s="42"/>
      <c r="VVC3" s="42"/>
      <c r="VVD3" s="42"/>
      <c r="VVE3" s="42"/>
      <c r="VVF3" s="42"/>
      <c r="VVG3" s="42"/>
      <c r="VVH3" s="42"/>
      <c r="VVI3" s="42"/>
      <c r="VVJ3" s="42"/>
      <c r="VVK3" s="42"/>
      <c r="VVL3" s="42"/>
      <c r="VVM3" s="42"/>
      <c r="VVN3" s="42"/>
      <c r="VVO3" s="42"/>
      <c r="VVP3" s="42"/>
      <c r="VVQ3" s="42"/>
      <c r="VVR3" s="42"/>
      <c r="VVS3" s="42"/>
      <c r="VVT3" s="42"/>
      <c r="VVU3" s="42"/>
      <c r="VVV3" s="42"/>
      <c r="VVW3" s="42"/>
      <c r="VVX3" s="42"/>
      <c r="VVY3" s="42"/>
      <c r="VVZ3" s="42"/>
      <c r="VWA3" s="42"/>
      <c r="VWB3" s="42"/>
      <c r="VWC3" s="42"/>
      <c r="VWD3" s="42"/>
      <c r="VWE3" s="42"/>
      <c r="VWF3" s="42"/>
      <c r="VWG3" s="42"/>
      <c r="VWH3" s="42"/>
      <c r="VWI3" s="42"/>
      <c r="VWJ3" s="42"/>
      <c r="VWK3" s="42"/>
      <c r="VWL3" s="42"/>
      <c r="VWM3" s="42"/>
      <c r="VWN3" s="42"/>
      <c r="VWO3" s="42"/>
      <c r="VWP3" s="42"/>
      <c r="VWQ3" s="42"/>
      <c r="VWR3" s="42"/>
      <c r="VWS3" s="42"/>
      <c r="VWT3" s="42"/>
      <c r="VWU3" s="42"/>
      <c r="VWV3" s="42"/>
      <c r="VWW3" s="42"/>
      <c r="VWX3" s="42"/>
      <c r="VWY3" s="42"/>
      <c r="VWZ3" s="42"/>
      <c r="VXA3" s="42"/>
      <c r="VXB3" s="42"/>
      <c r="VXC3" s="42"/>
      <c r="VXD3" s="42"/>
      <c r="VXE3" s="42"/>
      <c r="VXF3" s="42"/>
      <c r="VXG3" s="42"/>
      <c r="VXH3" s="42"/>
      <c r="VXI3" s="42"/>
      <c r="VXJ3" s="42"/>
      <c r="VXK3" s="42"/>
      <c r="VXL3" s="42"/>
      <c r="VXM3" s="42"/>
      <c r="VXN3" s="42"/>
      <c r="VXO3" s="42"/>
      <c r="VXP3" s="42"/>
      <c r="VXQ3" s="42"/>
      <c r="VXR3" s="42"/>
      <c r="VXS3" s="42"/>
      <c r="VXT3" s="42"/>
      <c r="VXU3" s="42"/>
      <c r="VXV3" s="42"/>
      <c r="VXW3" s="42"/>
      <c r="VXX3" s="42"/>
      <c r="VXY3" s="42"/>
      <c r="VXZ3" s="42"/>
      <c r="VYA3" s="42"/>
      <c r="VYB3" s="42"/>
      <c r="VYC3" s="42"/>
      <c r="VYD3" s="42"/>
      <c r="VYE3" s="42"/>
      <c r="VYF3" s="42"/>
      <c r="VYG3" s="42"/>
      <c r="VYH3" s="42"/>
      <c r="VYI3" s="42"/>
      <c r="VYJ3" s="42"/>
      <c r="VYK3" s="42"/>
      <c r="VYL3" s="42"/>
      <c r="VYM3" s="42"/>
      <c r="VYN3" s="42"/>
      <c r="VYO3" s="42"/>
      <c r="VYP3" s="42"/>
      <c r="VYQ3" s="42"/>
      <c r="VYR3" s="42"/>
      <c r="VYS3" s="42"/>
      <c r="VYT3" s="42"/>
      <c r="VYU3" s="42"/>
      <c r="VYV3" s="42"/>
      <c r="VYW3" s="42"/>
      <c r="VYX3" s="42"/>
      <c r="VYY3" s="42"/>
      <c r="VYZ3" s="42"/>
      <c r="VZA3" s="42"/>
      <c r="VZB3" s="42"/>
      <c r="VZC3" s="42"/>
      <c r="VZD3" s="42"/>
      <c r="VZE3" s="42"/>
      <c r="VZF3" s="42"/>
      <c r="VZG3" s="42"/>
      <c r="VZH3" s="42"/>
      <c r="VZI3" s="42"/>
      <c r="VZJ3" s="42"/>
      <c r="VZK3" s="42"/>
      <c r="VZL3" s="42"/>
      <c r="VZM3" s="42"/>
      <c r="VZN3" s="42"/>
      <c r="VZO3" s="42"/>
      <c r="VZP3" s="42"/>
      <c r="VZQ3" s="42"/>
      <c r="VZR3" s="42"/>
      <c r="VZS3" s="42"/>
      <c r="VZT3" s="42"/>
      <c r="VZU3" s="42"/>
      <c r="VZV3" s="42"/>
      <c r="VZW3" s="42"/>
      <c r="VZX3" s="42"/>
      <c r="VZY3" s="42"/>
      <c r="VZZ3" s="42"/>
      <c r="WAA3" s="42"/>
      <c r="WAB3" s="42"/>
      <c r="WAC3" s="42"/>
      <c r="WAD3" s="42"/>
      <c r="WAE3" s="42"/>
      <c r="WAF3" s="42"/>
      <c r="WAG3" s="42"/>
      <c r="WAH3" s="42"/>
      <c r="WAI3" s="42"/>
      <c r="WAJ3" s="42"/>
      <c r="WAK3" s="42"/>
      <c r="WAL3" s="42"/>
      <c r="WAM3" s="42"/>
      <c r="WAN3" s="42"/>
      <c r="WAO3" s="42"/>
      <c r="WAP3" s="42"/>
      <c r="WAQ3" s="42"/>
      <c r="WAR3" s="42"/>
      <c r="WAS3" s="42"/>
      <c r="WAT3" s="42"/>
      <c r="WAU3" s="42"/>
      <c r="WAV3" s="42"/>
      <c r="WAW3" s="42"/>
      <c r="WAX3" s="42"/>
      <c r="WAY3" s="42"/>
      <c r="WAZ3" s="42"/>
      <c r="WBA3" s="42"/>
      <c r="WBB3" s="42"/>
      <c r="WBC3" s="42"/>
      <c r="WBD3" s="42"/>
      <c r="WBE3" s="42"/>
      <c r="WBF3" s="42"/>
      <c r="WBG3" s="42"/>
      <c r="WBH3" s="42"/>
      <c r="WBI3" s="42"/>
      <c r="WBJ3" s="42"/>
      <c r="WBK3" s="42"/>
      <c r="WBL3" s="42"/>
      <c r="WBM3" s="42"/>
      <c r="WBN3" s="42"/>
      <c r="WBO3" s="42"/>
      <c r="WBP3" s="42"/>
      <c r="WBQ3" s="42"/>
      <c r="WBR3" s="42"/>
      <c r="WBS3" s="42"/>
      <c r="WBT3" s="42"/>
      <c r="WBU3" s="42"/>
      <c r="WBV3" s="42"/>
      <c r="WBW3" s="42"/>
      <c r="WBX3" s="42"/>
      <c r="WBY3" s="42"/>
      <c r="WBZ3" s="42"/>
      <c r="WCA3" s="42"/>
      <c r="WCB3" s="42"/>
      <c r="WCC3" s="42"/>
      <c r="WCD3" s="42"/>
      <c r="WCE3" s="42"/>
      <c r="WCF3" s="42"/>
      <c r="WCG3" s="42"/>
      <c r="WCH3" s="42"/>
      <c r="WCI3" s="42"/>
      <c r="WCJ3" s="42"/>
      <c r="WCK3" s="42"/>
      <c r="WCL3" s="42"/>
      <c r="WCM3" s="42"/>
      <c r="WCN3" s="42"/>
      <c r="WCO3" s="42"/>
      <c r="WCP3" s="42"/>
      <c r="WCQ3" s="42"/>
      <c r="WCR3" s="42"/>
      <c r="WCS3" s="42"/>
      <c r="WCT3" s="42"/>
      <c r="WCU3" s="42"/>
      <c r="WCV3" s="42"/>
      <c r="WCW3" s="42"/>
      <c r="WCX3" s="42"/>
      <c r="WCY3" s="42"/>
      <c r="WCZ3" s="42"/>
      <c r="WDA3" s="42"/>
      <c r="WDB3" s="42"/>
      <c r="WDC3" s="42"/>
      <c r="WDD3" s="42"/>
      <c r="WDE3" s="42"/>
      <c r="WDF3" s="42"/>
      <c r="WDG3" s="42"/>
      <c r="WDH3" s="42"/>
      <c r="WDI3" s="42"/>
      <c r="WDJ3" s="42"/>
      <c r="WDK3" s="42"/>
      <c r="WDL3" s="42"/>
      <c r="WDM3" s="42"/>
      <c r="WDN3" s="42"/>
      <c r="WDO3" s="42"/>
      <c r="WDP3" s="42"/>
      <c r="WDQ3" s="42"/>
      <c r="WDR3" s="42"/>
      <c r="WDS3" s="42"/>
      <c r="WDT3" s="42"/>
      <c r="WDU3" s="42"/>
      <c r="WDV3" s="42"/>
      <c r="WDW3" s="42"/>
      <c r="WDX3" s="42"/>
      <c r="WDY3" s="42"/>
      <c r="WDZ3" s="42"/>
      <c r="WEA3" s="42"/>
      <c r="WEB3" s="42"/>
      <c r="WEC3" s="42"/>
      <c r="WED3" s="42"/>
      <c r="WEE3" s="42"/>
      <c r="WEF3" s="42"/>
      <c r="WEG3" s="42"/>
      <c r="WEH3" s="42"/>
      <c r="WEI3" s="42"/>
      <c r="WEJ3" s="42"/>
      <c r="WEK3" s="42"/>
      <c r="WEL3" s="42"/>
      <c r="WEM3" s="42"/>
      <c r="WEN3" s="42"/>
      <c r="WEO3" s="42"/>
      <c r="WEP3" s="42"/>
      <c r="WEQ3" s="42"/>
      <c r="WER3" s="42"/>
      <c r="WES3" s="42"/>
      <c r="WET3" s="42"/>
      <c r="WEU3" s="42"/>
      <c r="WEV3" s="42"/>
      <c r="WEW3" s="42"/>
      <c r="WEX3" s="42"/>
      <c r="WEY3" s="42"/>
      <c r="WEZ3" s="42"/>
      <c r="WFA3" s="42"/>
      <c r="WFB3" s="42"/>
      <c r="WFC3" s="42"/>
      <c r="WFD3" s="42"/>
      <c r="WFE3" s="42"/>
      <c r="WFF3" s="42"/>
      <c r="WFG3" s="42"/>
      <c r="WFH3" s="42"/>
      <c r="WFI3" s="42"/>
      <c r="WFJ3" s="42"/>
      <c r="WFK3" s="42"/>
      <c r="WFL3" s="42"/>
      <c r="WFM3" s="42"/>
      <c r="WFN3" s="42"/>
      <c r="WFO3" s="42"/>
      <c r="WFP3" s="42"/>
      <c r="WFQ3" s="42"/>
      <c r="WFR3" s="42"/>
      <c r="WFS3" s="42"/>
      <c r="WFT3" s="42"/>
      <c r="WFU3" s="42"/>
      <c r="WFV3" s="42"/>
      <c r="WFW3" s="42"/>
      <c r="WFX3" s="42"/>
      <c r="WFY3" s="42"/>
      <c r="WFZ3" s="42"/>
      <c r="WGA3" s="42"/>
      <c r="WGB3" s="42"/>
      <c r="WGC3" s="42"/>
      <c r="WGD3" s="42"/>
      <c r="WGE3" s="42"/>
      <c r="WGF3" s="42"/>
      <c r="WGG3" s="42"/>
      <c r="WGH3" s="42"/>
      <c r="WGI3" s="42"/>
      <c r="WGJ3" s="42"/>
      <c r="WGK3" s="42"/>
      <c r="WGL3" s="42"/>
      <c r="WGM3" s="42"/>
      <c r="WGN3" s="42"/>
      <c r="WGO3" s="42"/>
      <c r="WGP3" s="42"/>
      <c r="WGQ3" s="42"/>
      <c r="WGR3" s="42"/>
      <c r="WGS3" s="42"/>
      <c r="WGT3" s="42"/>
      <c r="WGU3" s="42"/>
      <c r="WGV3" s="42"/>
      <c r="WGW3" s="42"/>
      <c r="WGX3" s="42"/>
      <c r="WGY3" s="42"/>
      <c r="WGZ3" s="42"/>
      <c r="WHA3" s="42"/>
      <c r="WHB3" s="42"/>
      <c r="WHC3" s="42"/>
      <c r="WHD3" s="42"/>
      <c r="WHE3" s="42"/>
      <c r="WHF3" s="42"/>
      <c r="WHG3" s="42"/>
      <c r="WHH3" s="42"/>
      <c r="WHI3" s="42"/>
      <c r="WHJ3" s="42"/>
      <c r="WHK3" s="42"/>
      <c r="WHL3" s="42"/>
      <c r="WHM3" s="42"/>
      <c r="WHN3" s="42"/>
      <c r="WHO3" s="42"/>
      <c r="WHP3" s="42"/>
      <c r="WHQ3" s="42"/>
      <c r="WHR3" s="42"/>
      <c r="WHS3" s="42"/>
      <c r="WHT3" s="42"/>
      <c r="WHU3" s="42"/>
      <c r="WHV3" s="42"/>
      <c r="WHW3" s="42"/>
      <c r="WHX3" s="42"/>
      <c r="WHY3" s="42"/>
      <c r="WHZ3" s="42"/>
      <c r="WIA3" s="42"/>
      <c r="WIB3" s="42"/>
      <c r="WIC3" s="42"/>
      <c r="WID3" s="42"/>
      <c r="WIE3" s="42"/>
      <c r="WIF3" s="42"/>
      <c r="WIG3" s="42"/>
      <c r="WIH3" s="42"/>
      <c r="WII3" s="42"/>
      <c r="WIJ3" s="42"/>
      <c r="WIK3" s="42"/>
      <c r="WIL3" s="42"/>
      <c r="WIM3" s="42"/>
      <c r="WIN3" s="42"/>
      <c r="WIO3" s="42"/>
      <c r="WIP3" s="42"/>
      <c r="WIQ3" s="42"/>
      <c r="WIR3" s="42"/>
      <c r="WIS3" s="42"/>
      <c r="WIT3" s="42"/>
      <c r="WIU3" s="42"/>
      <c r="WIV3" s="42"/>
      <c r="WIW3" s="42"/>
      <c r="WIX3" s="42"/>
      <c r="WIY3" s="42"/>
      <c r="WIZ3" s="42"/>
      <c r="WJA3" s="42"/>
      <c r="WJB3" s="42"/>
      <c r="WJC3" s="42"/>
      <c r="WJD3" s="42"/>
      <c r="WJE3" s="42"/>
      <c r="WJF3" s="42"/>
      <c r="WJG3" s="42"/>
      <c r="WJH3" s="42"/>
      <c r="WJI3" s="42"/>
      <c r="WJJ3" s="42"/>
      <c r="WJK3" s="42"/>
      <c r="WJL3" s="42"/>
      <c r="WJM3" s="42"/>
      <c r="WJN3" s="42"/>
      <c r="WJO3" s="42"/>
      <c r="WJP3" s="42"/>
      <c r="WJQ3" s="42"/>
      <c r="WJR3" s="42"/>
      <c r="WJS3" s="42"/>
      <c r="WJT3" s="42"/>
      <c r="WJU3" s="42"/>
      <c r="WJV3" s="42"/>
      <c r="WJW3" s="42"/>
      <c r="WJX3" s="42"/>
      <c r="WJY3" s="42"/>
      <c r="WJZ3" s="42"/>
      <c r="WKA3" s="42"/>
      <c r="WKB3" s="42"/>
      <c r="WKC3" s="42"/>
      <c r="WKD3" s="42"/>
      <c r="WKE3" s="42"/>
      <c r="WKF3" s="42"/>
      <c r="WKG3" s="42"/>
      <c r="WKH3" s="42"/>
      <c r="WKI3" s="42"/>
      <c r="WKJ3" s="42"/>
      <c r="WKK3" s="42"/>
      <c r="WKL3" s="42"/>
      <c r="WKM3" s="42"/>
      <c r="WKN3" s="42"/>
      <c r="WKO3" s="42"/>
      <c r="WKP3" s="42"/>
      <c r="WKQ3" s="42"/>
      <c r="WKR3" s="42"/>
      <c r="WKS3" s="42"/>
      <c r="WKT3" s="42"/>
      <c r="WKU3" s="42"/>
      <c r="WKV3" s="42"/>
      <c r="WKW3" s="42"/>
      <c r="WKX3" s="42"/>
      <c r="WKY3" s="42"/>
      <c r="WKZ3" s="42"/>
      <c r="WLA3" s="42"/>
      <c r="WLB3" s="42"/>
      <c r="WLC3" s="42"/>
      <c r="WLD3" s="42"/>
      <c r="WLE3" s="42"/>
      <c r="WLF3" s="42"/>
      <c r="WLG3" s="42"/>
      <c r="WLH3" s="42"/>
      <c r="WLI3" s="42"/>
      <c r="WLJ3" s="42"/>
      <c r="WLK3" s="42"/>
      <c r="WLL3" s="42"/>
      <c r="WLM3" s="42"/>
      <c r="WLN3" s="42"/>
      <c r="WLO3" s="42"/>
      <c r="WLP3" s="42"/>
      <c r="WLQ3" s="42"/>
      <c r="WLR3" s="42"/>
      <c r="WLS3" s="42"/>
      <c r="WLT3" s="42"/>
      <c r="WLU3" s="42"/>
      <c r="WLV3" s="42"/>
      <c r="WLW3" s="42"/>
      <c r="WLX3" s="42"/>
      <c r="WLY3" s="42"/>
      <c r="WLZ3" s="42"/>
      <c r="WMA3" s="42"/>
      <c r="WMB3" s="42"/>
      <c r="WMC3" s="42"/>
      <c r="WMD3" s="42"/>
      <c r="WME3" s="42"/>
      <c r="WMF3" s="42"/>
      <c r="WMG3" s="42"/>
      <c r="WMH3" s="42"/>
      <c r="WMI3" s="42"/>
      <c r="WMJ3" s="42"/>
      <c r="WMK3" s="42"/>
      <c r="WML3" s="42"/>
      <c r="WMM3" s="42"/>
      <c r="WMN3" s="42"/>
      <c r="WMO3" s="42"/>
      <c r="WMP3" s="42"/>
      <c r="WMQ3" s="42"/>
      <c r="WMR3" s="42"/>
      <c r="WMS3" s="42"/>
      <c r="WMT3" s="42"/>
      <c r="WMU3" s="42"/>
      <c r="WMV3" s="42"/>
      <c r="WMW3" s="42"/>
      <c r="WMX3" s="42"/>
      <c r="WMY3" s="42"/>
      <c r="WMZ3" s="42"/>
      <c r="WNA3" s="42"/>
      <c r="WNB3" s="42"/>
      <c r="WNC3" s="42"/>
      <c r="WND3" s="42"/>
      <c r="WNE3" s="42"/>
      <c r="WNF3" s="42"/>
      <c r="WNG3" s="42"/>
      <c r="WNH3" s="42"/>
      <c r="WNI3" s="42"/>
      <c r="WNJ3" s="42"/>
      <c r="WNK3" s="42"/>
      <c r="WNL3" s="42"/>
      <c r="WNM3" s="42"/>
      <c r="WNN3" s="42"/>
      <c r="WNO3" s="42"/>
      <c r="WNP3" s="42"/>
      <c r="WNQ3" s="42"/>
      <c r="WNR3" s="42"/>
      <c r="WNS3" s="42"/>
      <c r="WNT3" s="42"/>
      <c r="WNU3" s="42"/>
      <c r="WNV3" s="42"/>
      <c r="WNW3" s="42"/>
      <c r="WNX3" s="42"/>
      <c r="WNY3" s="42"/>
      <c r="WNZ3" s="42"/>
      <c r="WOA3" s="42"/>
      <c r="WOB3" s="42"/>
      <c r="WOC3" s="42"/>
      <c r="WOD3" s="42"/>
      <c r="WOE3" s="42"/>
      <c r="WOF3" s="42"/>
      <c r="WOG3" s="42"/>
      <c r="WOH3" s="42"/>
      <c r="WOI3" s="42"/>
      <c r="WOJ3" s="42"/>
      <c r="WOK3" s="42"/>
      <c r="WOL3" s="42"/>
      <c r="WOM3" s="42"/>
      <c r="WON3" s="42"/>
      <c r="WOO3" s="42"/>
      <c r="WOP3" s="42"/>
      <c r="WOQ3" s="42"/>
      <c r="WOR3" s="42"/>
      <c r="WOS3" s="42"/>
      <c r="WOT3" s="42"/>
      <c r="WOU3" s="42"/>
      <c r="WOV3" s="42"/>
      <c r="WOW3" s="42"/>
      <c r="WOX3" s="42"/>
      <c r="WOY3" s="42"/>
      <c r="WOZ3" s="42"/>
      <c r="WPA3" s="42"/>
      <c r="WPB3" s="42"/>
      <c r="WPC3" s="42"/>
      <c r="WPD3" s="42"/>
      <c r="WPE3" s="42"/>
      <c r="WPF3" s="42"/>
      <c r="WPG3" s="42"/>
      <c r="WPH3" s="42"/>
      <c r="WPI3" s="42"/>
      <c r="WPJ3" s="42"/>
      <c r="WPK3" s="42"/>
      <c r="WPL3" s="42"/>
      <c r="WPM3" s="42"/>
      <c r="WPN3" s="42"/>
      <c r="WPO3" s="42"/>
      <c r="WPP3" s="42"/>
      <c r="WPQ3" s="42"/>
      <c r="WPR3" s="42"/>
      <c r="WPS3" s="42"/>
      <c r="WPT3" s="42"/>
      <c r="WPU3" s="42"/>
      <c r="WPV3" s="42"/>
      <c r="WPW3" s="42"/>
      <c r="WPX3" s="42"/>
      <c r="WPY3" s="42"/>
      <c r="WPZ3" s="42"/>
      <c r="WQA3" s="42"/>
      <c r="WQB3" s="42"/>
      <c r="WQC3" s="42"/>
      <c r="WQD3" s="42"/>
      <c r="WQE3" s="42"/>
      <c r="WQF3" s="42"/>
      <c r="WQG3" s="42"/>
      <c r="WQH3" s="42"/>
      <c r="WQI3" s="42"/>
      <c r="WQJ3" s="42"/>
      <c r="WQK3" s="42"/>
      <c r="WQL3" s="42"/>
      <c r="WQM3" s="42"/>
      <c r="WQN3" s="42"/>
      <c r="WQO3" s="42"/>
      <c r="WQP3" s="42"/>
      <c r="WQQ3" s="42"/>
      <c r="WQR3" s="42"/>
      <c r="WQS3" s="42"/>
      <c r="WQT3" s="42"/>
      <c r="WQU3" s="42"/>
      <c r="WQV3" s="42"/>
      <c r="WQW3" s="42"/>
      <c r="WQX3" s="42"/>
      <c r="WQY3" s="42"/>
      <c r="WQZ3" s="42"/>
      <c r="WRA3" s="42"/>
      <c r="WRB3" s="42"/>
      <c r="WRC3" s="42"/>
      <c r="WRD3" s="42"/>
      <c r="WRE3" s="42"/>
      <c r="WRF3" s="42"/>
      <c r="WRG3" s="42"/>
      <c r="WRH3" s="42"/>
      <c r="WRI3" s="42"/>
      <c r="WRJ3" s="42"/>
      <c r="WRK3" s="42"/>
      <c r="WRL3" s="42"/>
      <c r="WRM3" s="42"/>
      <c r="WRN3" s="42"/>
      <c r="WRO3" s="42"/>
      <c r="WRP3" s="42"/>
      <c r="WRQ3" s="42"/>
      <c r="WRR3" s="42"/>
      <c r="WRS3" s="42"/>
      <c r="WRT3" s="42"/>
      <c r="WRU3" s="42"/>
      <c r="WRV3" s="42"/>
      <c r="WRW3" s="42"/>
      <c r="WRX3" s="42"/>
      <c r="WRY3" s="42"/>
      <c r="WRZ3" s="42"/>
      <c r="WSA3" s="42"/>
      <c r="WSB3" s="42"/>
      <c r="WSC3" s="42"/>
      <c r="WSD3" s="42"/>
      <c r="WSE3" s="42"/>
      <c r="WSF3" s="42"/>
      <c r="WSG3" s="42"/>
      <c r="WSH3" s="42"/>
      <c r="WSI3" s="42"/>
      <c r="WSJ3" s="42"/>
      <c r="WSK3" s="42"/>
      <c r="WSL3" s="42"/>
      <c r="WSM3" s="42"/>
      <c r="WSN3" s="42"/>
      <c r="WSO3" s="42"/>
      <c r="WSP3" s="42"/>
      <c r="WSQ3" s="42"/>
      <c r="WSR3" s="42"/>
      <c r="WSS3" s="42"/>
      <c r="WST3" s="42"/>
      <c r="WSU3" s="42"/>
      <c r="WSV3" s="42"/>
      <c r="WSW3" s="42"/>
      <c r="WSX3" s="42"/>
      <c r="WSY3" s="42"/>
      <c r="WSZ3" s="42"/>
      <c r="WTA3" s="42"/>
      <c r="WTB3" s="42"/>
      <c r="WTC3" s="42"/>
      <c r="WTD3" s="42"/>
      <c r="WTE3" s="42"/>
      <c r="WTF3" s="42"/>
      <c r="WTG3" s="42"/>
      <c r="WTH3" s="42"/>
      <c r="WTI3" s="42"/>
      <c r="WTJ3" s="42"/>
      <c r="WTK3" s="42"/>
      <c r="WTL3" s="42"/>
      <c r="WTM3" s="42"/>
      <c r="WTN3" s="42"/>
      <c r="WTO3" s="42"/>
      <c r="WTP3" s="42"/>
      <c r="WTQ3" s="42"/>
      <c r="WTR3" s="42"/>
      <c r="WTS3" s="42"/>
      <c r="WTT3" s="42"/>
      <c r="WTU3" s="42"/>
      <c r="WTV3" s="42"/>
      <c r="WTW3" s="42"/>
      <c r="WTX3" s="42"/>
      <c r="WTY3" s="42"/>
      <c r="WTZ3" s="42"/>
      <c r="WUA3" s="42"/>
      <c r="WUB3" s="42"/>
      <c r="WUC3" s="42"/>
      <c r="WUD3" s="42"/>
      <c r="WUE3" s="42"/>
      <c r="WUF3" s="42"/>
      <c r="WUG3" s="42"/>
      <c r="WUH3" s="42"/>
      <c r="WUI3" s="42"/>
      <c r="WUJ3" s="42"/>
      <c r="WUK3" s="42"/>
      <c r="WUL3" s="42"/>
      <c r="WUM3" s="42"/>
      <c r="WUN3" s="42"/>
      <c r="WUO3" s="42"/>
      <c r="WUP3" s="42"/>
      <c r="WUQ3" s="42"/>
      <c r="WUR3" s="42"/>
      <c r="WUS3" s="42"/>
      <c r="WUT3" s="42"/>
      <c r="WUU3" s="42"/>
      <c r="WUV3" s="42"/>
      <c r="WUW3" s="42"/>
      <c r="WUX3" s="42"/>
      <c r="WUY3" s="42"/>
      <c r="WUZ3" s="42"/>
      <c r="WVA3" s="42"/>
      <c r="WVB3" s="42"/>
      <c r="WVC3" s="42"/>
      <c r="WVD3" s="42"/>
      <c r="WVE3" s="42"/>
      <c r="WVF3" s="42"/>
      <c r="WVG3" s="42"/>
      <c r="WVH3" s="42"/>
      <c r="WVI3" s="42"/>
      <c r="WVJ3" s="42"/>
      <c r="WVK3" s="42"/>
      <c r="WVL3" s="42"/>
      <c r="WVM3" s="42"/>
      <c r="WVN3" s="42"/>
      <c r="WVO3" s="42"/>
      <c r="WVP3" s="42"/>
      <c r="WVQ3" s="42"/>
      <c r="WVR3" s="42"/>
      <c r="WVS3" s="42"/>
      <c r="WVT3" s="42"/>
      <c r="WVU3" s="42"/>
      <c r="WVV3" s="42"/>
      <c r="WVW3" s="42"/>
      <c r="WVX3" s="42"/>
      <c r="WVY3" s="42"/>
      <c r="WVZ3" s="42"/>
      <c r="WWA3" s="42"/>
      <c r="WWB3" s="42"/>
      <c r="WWC3" s="42"/>
      <c r="WWD3" s="42"/>
      <c r="WWE3" s="42"/>
      <c r="WWF3" s="42"/>
      <c r="WWG3" s="42"/>
      <c r="WWH3" s="42"/>
      <c r="WWI3" s="42"/>
      <c r="WWJ3" s="42"/>
      <c r="WWK3" s="42"/>
      <c r="WWL3" s="42"/>
      <c r="WWM3" s="42"/>
      <c r="WWN3" s="42"/>
      <c r="WWO3" s="42"/>
      <c r="WWP3" s="42"/>
      <c r="WWQ3" s="42"/>
      <c r="WWR3" s="42"/>
      <c r="WWS3" s="42"/>
      <c r="WWT3" s="42"/>
      <c r="WWU3" s="42"/>
      <c r="WWV3" s="42"/>
      <c r="WWW3" s="42"/>
      <c r="WWX3" s="42"/>
      <c r="WWY3" s="42"/>
      <c r="WWZ3" s="42"/>
      <c r="WXA3" s="42"/>
      <c r="WXB3" s="42"/>
      <c r="WXC3" s="42"/>
      <c r="WXD3" s="42"/>
      <c r="WXE3" s="42"/>
      <c r="WXF3" s="42"/>
      <c r="WXG3" s="42"/>
      <c r="WXH3" s="42"/>
      <c r="WXI3" s="42"/>
      <c r="WXJ3" s="42"/>
      <c r="WXK3" s="42"/>
      <c r="WXL3" s="42"/>
      <c r="WXM3" s="42"/>
      <c r="WXN3" s="42"/>
      <c r="WXO3" s="42"/>
      <c r="WXP3" s="42"/>
      <c r="WXQ3" s="42"/>
      <c r="WXR3" s="42"/>
      <c r="WXS3" s="42"/>
      <c r="WXT3" s="42"/>
      <c r="WXU3" s="42"/>
      <c r="WXV3" s="42"/>
      <c r="WXW3" s="42"/>
      <c r="WXX3" s="42"/>
      <c r="WXY3" s="42"/>
      <c r="WXZ3" s="42"/>
      <c r="WYA3" s="42"/>
      <c r="WYB3" s="42"/>
      <c r="WYC3" s="42"/>
      <c r="WYD3" s="42"/>
      <c r="WYE3" s="42"/>
      <c r="WYF3" s="42"/>
      <c r="WYG3" s="42"/>
      <c r="WYH3" s="42"/>
      <c r="WYI3" s="42"/>
      <c r="WYJ3" s="42"/>
      <c r="WYK3" s="42"/>
      <c r="WYL3" s="42"/>
      <c r="WYM3" s="42"/>
      <c r="WYN3" s="42"/>
      <c r="WYO3" s="42"/>
      <c r="WYP3" s="42"/>
      <c r="WYQ3" s="42"/>
      <c r="WYR3" s="42"/>
      <c r="WYS3" s="42"/>
      <c r="WYT3" s="42"/>
      <c r="WYU3" s="42"/>
      <c r="WYV3" s="42"/>
      <c r="WYW3" s="42"/>
      <c r="WYX3" s="42"/>
      <c r="WYY3" s="42"/>
      <c r="WYZ3" s="42"/>
      <c r="WZA3" s="42"/>
      <c r="WZB3" s="42"/>
      <c r="WZC3" s="42"/>
      <c r="WZD3" s="42"/>
      <c r="WZE3" s="42"/>
      <c r="WZF3" s="42"/>
      <c r="WZG3" s="42"/>
      <c r="WZH3" s="42"/>
      <c r="WZI3" s="42"/>
      <c r="WZJ3" s="42"/>
      <c r="WZK3" s="42"/>
      <c r="WZL3" s="42"/>
      <c r="WZM3" s="42"/>
      <c r="WZN3" s="42"/>
      <c r="WZO3" s="42"/>
      <c r="WZP3" s="42"/>
      <c r="WZQ3" s="42"/>
      <c r="WZR3" s="42"/>
      <c r="WZS3" s="42"/>
      <c r="WZT3" s="42"/>
      <c r="WZU3" s="42"/>
      <c r="WZV3" s="42"/>
      <c r="WZW3" s="42"/>
      <c r="WZX3" s="42"/>
      <c r="WZY3" s="42"/>
      <c r="WZZ3" s="42"/>
      <c r="XAA3" s="42"/>
      <c r="XAB3" s="42"/>
      <c r="XAC3" s="42"/>
      <c r="XAD3" s="42"/>
      <c r="XAE3" s="42"/>
      <c r="XAF3" s="42"/>
      <c r="XAG3" s="42"/>
      <c r="XAH3" s="42"/>
      <c r="XAI3" s="42"/>
      <c r="XAJ3" s="42"/>
      <c r="XAK3" s="42"/>
      <c r="XAL3" s="42"/>
      <c r="XAM3" s="42"/>
      <c r="XAN3" s="42"/>
      <c r="XAO3" s="42"/>
      <c r="XAP3" s="42"/>
      <c r="XAQ3" s="42"/>
      <c r="XAR3" s="42"/>
      <c r="XAS3" s="42"/>
      <c r="XAT3" s="42"/>
      <c r="XAU3" s="42"/>
      <c r="XAV3" s="42"/>
      <c r="XAW3" s="42"/>
      <c r="XAX3" s="42"/>
      <c r="XAY3" s="42"/>
      <c r="XAZ3" s="42"/>
      <c r="XBA3" s="42"/>
      <c r="XBB3" s="42"/>
      <c r="XBC3" s="42"/>
      <c r="XBD3" s="42"/>
      <c r="XBE3" s="42"/>
      <c r="XBF3" s="42"/>
      <c r="XBG3" s="42"/>
      <c r="XBH3" s="42"/>
      <c r="XBI3" s="42"/>
      <c r="XBJ3" s="42"/>
      <c r="XBK3" s="42"/>
      <c r="XBL3" s="42"/>
      <c r="XBM3" s="42"/>
      <c r="XBN3" s="42"/>
      <c r="XBO3" s="42"/>
      <c r="XBP3" s="42"/>
      <c r="XBQ3" s="42"/>
      <c r="XBR3" s="42"/>
      <c r="XBS3" s="42"/>
      <c r="XBT3" s="42"/>
      <c r="XBU3" s="42"/>
      <c r="XBV3" s="42"/>
      <c r="XBW3" s="42"/>
      <c r="XBX3" s="42"/>
      <c r="XBY3" s="42"/>
      <c r="XBZ3" s="42"/>
      <c r="XCA3" s="42"/>
      <c r="XCB3" s="42"/>
      <c r="XCC3" s="42"/>
      <c r="XCD3" s="42"/>
      <c r="XCE3" s="42"/>
      <c r="XCF3" s="42"/>
      <c r="XCG3" s="42"/>
      <c r="XCH3" s="42"/>
      <c r="XCI3" s="42"/>
      <c r="XCJ3" s="42"/>
      <c r="XCK3" s="42"/>
      <c r="XCL3" s="42"/>
      <c r="XCM3" s="42"/>
      <c r="XCN3" s="42"/>
      <c r="XCO3" s="42"/>
      <c r="XCP3" s="42"/>
      <c r="XCQ3" s="42"/>
      <c r="XCR3" s="42"/>
      <c r="XCS3" s="42"/>
      <c r="XCT3" s="42"/>
      <c r="XCU3" s="42"/>
      <c r="XCV3" s="42"/>
      <c r="XCW3" s="42"/>
      <c r="XCX3" s="42"/>
      <c r="XCY3" s="42"/>
      <c r="XCZ3" s="42"/>
      <c r="XDA3" s="42"/>
      <c r="XDB3" s="42"/>
      <c r="XDC3" s="42"/>
      <c r="XDD3" s="42"/>
      <c r="XDE3" s="42"/>
      <c r="XDF3" s="42"/>
      <c r="XDG3" s="42"/>
      <c r="XDH3" s="42"/>
      <c r="XDI3" s="42"/>
      <c r="XDJ3" s="42"/>
      <c r="XDK3" s="42"/>
      <c r="XDL3" s="42"/>
      <c r="XDM3" s="42"/>
      <c r="XDN3" s="42"/>
      <c r="XDO3" s="42"/>
      <c r="XDP3" s="42"/>
      <c r="XDQ3" s="42"/>
      <c r="XDR3" s="42"/>
      <c r="XDS3" s="42"/>
      <c r="XDT3" s="42"/>
      <c r="XDU3" s="42"/>
      <c r="XDV3" s="42"/>
      <c r="XDW3" s="42"/>
      <c r="XDX3" s="42"/>
      <c r="XDY3" s="42"/>
      <c r="XDZ3" s="42"/>
      <c r="XEA3" s="42"/>
      <c r="XEB3" s="42"/>
      <c r="XEC3" s="42"/>
      <c r="XED3" s="42"/>
      <c r="XEE3" s="42"/>
      <c r="XEF3" s="42"/>
      <c r="XEG3" s="42"/>
      <c r="XEH3" s="42"/>
      <c r="XEI3" s="42"/>
      <c r="XEJ3" s="42"/>
      <c r="XEK3" s="42"/>
      <c r="XEL3" s="42"/>
      <c r="XEM3" s="42"/>
      <c r="XEN3" s="42"/>
      <c r="XEO3" s="42"/>
      <c r="XEP3" s="42"/>
      <c r="XEQ3" s="42"/>
      <c r="XER3" s="42"/>
      <c r="XES3" s="42"/>
      <c r="XET3" s="42"/>
      <c r="XEU3" s="42"/>
      <c r="XEV3" s="42"/>
      <c r="XEW3" s="42"/>
      <c r="XEX3" s="42"/>
      <c r="XEY3" s="42"/>
      <c r="XEZ3" s="42"/>
      <c r="XFA3" s="42"/>
      <c r="XFB3" s="42"/>
      <c r="XFC3" s="42"/>
    </row>
    <row r="4" spans="1:16383" s="5" customFormat="1" x14ac:dyDescent="0.25">
      <c r="A4" s="6" t="s">
        <v>35</v>
      </c>
      <c r="B4" s="6" t="s">
        <v>33</v>
      </c>
      <c r="C4" s="6">
        <v>26</v>
      </c>
      <c r="D4" s="7">
        <v>4.5645578756766882</v>
      </c>
      <c r="E4" s="6">
        <v>68</v>
      </c>
      <c r="F4" s="6">
        <v>11</v>
      </c>
      <c r="G4" s="6">
        <v>42</v>
      </c>
      <c r="H4" s="12"/>
      <c r="I4" s="9" t="s">
        <v>6</v>
      </c>
      <c r="J4" s="3">
        <f>_xlfn.STDEV.S(C2:C26)/SQRT(COUNT(C2:C26))</f>
        <v>0.59966657402259571</v>
      </c>
      <c r="K4" s="9" t="s">
        <v>6</v>
      </c>
      <c r="L4" s="3">
        <f>_xlfn.STDEV.S(D2:D26)/SQRT(COUNT(D2:D26))</f>
        <v>0.16901441618022264</v>
      </c>
      <c r="M4" s="6" t="s">
        <v>6</v>
      </c>
      <c r="N4" s="3">
        <f>_xlfn.STDEV.S(E2:E26)/SQRT(COUNT(E2:E26))</f>
        <v>2.7453475796942977</v>
      </c>
      <c r="O4" s="9" t="s">
        <v>6</v>
      </c>
      <c r="P4" s="3">
        <f>_xlfn.STDEV.S(F2:F26)/SQRT(COUNT(F2:F26))</f>
        <v>0.41182520563948044</v>
      </c>
      <c r="Q4" s="9" t="s">
        <v>6</v>
      </c>
      <c r="R4" s="3">
        <f>_xlfn.STDEV.S(G2:G26)/SQRT(COUNT(G2:G26))</f>
        <v>3.5364765892999586</v>
      </c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DN4" s="42"/>
      <c r="DO4" s="42"/>
      <c r="DP4" s="42"/>
      <c r="DQ4" s="42"/>
      <c r="DR4" s="42"/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2"/>
      <c r="IT4" s="42"/>
      <c r="IU4" s="42"/>
      <c r="IV4" s="42"/>
      <c r="IW4" s="42"/>
      <c r="IX4" s="42"/>
      <c r="IY4" s="42"/>
      <c r="IZ4" s="42"/>
      <c r="JA4" s="42"/>
      <c r="JB4" s="42"/>
      <c r="JC4" s="42"/>
      <c r="JD4" s="42"/>
      <c r="JE4" s="42"/>
      <c r="JF4" s="42"/>
      <c r="JG4" s="42"/>
      <c r="JH4" s="42"/>
      <c r="JI4" s="42"/>
      <c r="JJ4" s="42"/>
      <c r="JK4" s="42"/>
      <c r="JL4" s="42"/>
      <c r="JM4" s="42"/>
      <c r="JN4" s="42"/>
      <c r="JO4" s="42"/>
      <c r="JP4" s="42"/>
      <c r="JQ4" s="42"/>
      <c r="JR4" s="42"/>
      <c r="JS4" s="42"/>
      <c r="JT4" s="42"/>
      <c r="JU4" s="42"/>
      <c r="JV4" s="42"/>
      <c r="JW4" s="42"/>
      <c r="JX4" s="42"/>
      <c r="JY4" s="42"/>
      <c r="JZ4" s="42"/>
      <c r="KA4" s="42"/>
      <c r="KB4" s="42"/>
      <c r="KC4" s="42"/>
      <c r="KD4" s="42"/>
      <c r="KE4" s="42"/>
      <c r="KF4" s="42"/>
      <c r="KG4" s="42"/>
      <c r="KH4" s="42"/>
      <c r="KI4" s="42"/>
      <c r="KJ4" s="42"/>
      <c r="KK4" s="42"/>
      <c r="KL4" s="42"/>
      <c r="KM4" s="42"/>
      <c r="KN4" s="42"/>
      <c r="KO4" s="42"/>
      <c r="KP4" s="42"/>
      <c r="KQ4" s="42"/>
      <c r="KR4" s="42"/>
      <c r="KS4" s="42"/>
      <c r="KT4" s="42"/>
      <c r="KU4" s="42"/>
      <c r="KV4" s="42"/>
      <c r="KW4" s="42"/>
      <c r="KX4" s="42"/>
      <c r="KY4" s="42"/>
      <c r="KZ4" s="42"/>
      <c r="LA4" s="42"/>
      <c r="LB4" s="42"/>
      <c r="LC4" s="42"/>
      <c r="LD4" s="42"/>
      <c r="LE4" s="42"/>
      <c r="LF4" s="42"/>
      <c r="LG4" s="42"/>
      <c r="LH4" s="42"/>
      <c r="LI4" s="42"/>
      <c r="LJ4" s="42"/>
      <c r="LK4" s="42"/>
      <c r="LL4" s="42"/>
      <c r="LM4" s="42"/>
      <c r="LN4" s="42"/>
      <c r="LO4" s="42"/>
      <c r="LP4" s="42"/>
      <c r="LQ4" s="42"/>
      <c r="LR4" s="42"/>
      <c r="LS4" s="42"/>
      <c r="LT4" s="42"/>
      <c r="LU4" s="42"/>
      <c r="LV4" s="42"/>
      <c r="LW4" s="42"/>
      <c r="LX4" s="42"/>
      <c r="LY4" s="42"/>
      <c r="LZ4" s="42"/>
      <c r="MA4" s="42"/>
      <c r="MB4" s="42"/>
      <c r="MC4" s="42"/>
      <c r="MD4" s="42"/>
      <c r="ME4" s="42"/>
      <c r="MF4" s="42"/>
      <c r="MG4" s="42"/>
      <c r="MH4" s="42"/>
      <c r="MI4" s="42"/>
      <c r="MJ4" s="42"/>
      <c r="MK4" s="42"/>
      <c r="ML4" s="42"/>
      <c r="MM4" s="42"/>
      <c r="MN4" s="42"/>
      <c r="MO4" s="42"/>
      <c r="MP4" s="42"/>
      <c r="MQ4" s="42"/>
      <c r="MR4" s="42"/>
      <c r="MS4" s="42"/>
      <c r="MT4" s="42"/>
      <c r="MU4" s="42"/>
      <c r="MV4" s="42"/>
      <c r="MW4" s="42"/>
      <c r="MX4" s="42"/>
      <c r="MY4" s="42"/>
      <c r="MZ4" s="42"/>
      <c r="NA4" s="42"/>
      <c r="NB4" s="42"/>
      <c r="NC4" s="42"/>
      <c r="ND4" s="42"/>
      <c r="NE4" s="42"/>
      <c r="NF4" s="42"/>
      <c r="NG4" s="42"/>
      <c r="NH4" s="42"/>
      <c r="NI4" s="42"/>
      <c r="NJ4" s="42"/>
      <c r="NK4" s="42"/>
      <c r="NL4" s="42"/>
      <c r="NM4" s="42"/>
      <c r="NN4" s="42"/>
      <c r="NO4" s="42"/>
      <c r="NP4" s="42"/>
      <c r="NQ4" s="42"/>
      <c r="NR4" s="42"/>
      <c r="NS4" s="42"/>
      <c r="NT4" s="42"/>
      <c r="NU4" s="42"/>
      <c r="NV4" s="42"/>
      <c r="NW4" s="42"/>
      <c r="NX4" s="42"/>
      <c r="NY4" s="42"/>
      <c r="NZ4" s="42"/>
      <c r="OA4" s="42"/>
      <c r="OB4" s="42"/>
      <c r="OC4" s="42"/>
      <c r="OD4" s="42"/>
      <c r="OE4" s="42"/>
      <c r="OF4" s="42"/>
      <c r="OG4" s="42"/>
      <c r="OH4" s="42"/>
      <c r="OI4" s="42"/>
      <c r="OJ4" s="42"/>
      <c r="OK4" s="42"/>
      <c r="OL4" s="42"/>
      <c r="OM4" s="42"/>
      <c r="ON4" s="42"/>
      <c r="OO4" s="42"/>
      <c r="OP4" s="42"/>
      <c r="OQ4" s="42"/>
      <c r="OR4" s="42"/>
      <c r="OS4" s="42"/>
      <c r="OT4" s="42"/>
      <c r="OU4" s="42"/>
      <c r="OV4" s="42"/>
      <c r="OW4" s="42"/>
      <c r="OX4" s="42"/>
      <c r="OY4" s="42"/>
      <c r="OZ4" s="42"/>
      <c r="PA4" s="42"/>
      <c r="PB4" s="42"/>
      <c r="PC4" s="42"/>
      <c r="PD4" s="42"/>
      <c r="PE4" s="42"/>
      <c r="PF4" s="42"/>
      <c r="PG4" s="42"/>
      <c r="PH4" s="42"/>
      <c r="PI4" s="42"/>
      <c r="PJ4" s="42"/>
      <c r="PK4" s="42"/>
      <c r="PL4" s="42"/>
      <c r="PM4" s="42"/>
      <c r="PN4" s="42"/>
      <c r="PO4" s="42"/>
      <c r="PP4" s="42"/>
      <c r="PQ4" s="42"/>
      <c r="PR4" s="42"/>
      <c r="PS4" s="42"/>
      <c r="PT4" s="42"/>
      <c r="PU4" s="42"/>
      <c r="PV4" s="42"/>
      <c r="PW4" s="42"/>
      <c r="PX4" s="42"/>
      <c r="PY4" s="42"/>
      <c r="PZ4" s="42"/>
      <c r="QA4" s="42"/>
      <c r="QB4" s="42"/>
      <c r="QC4" s="42"/>
      <c r="QD4" s="42"/>
      <c r="QE4" s="42"/>
      <c r="QF4" s="42"/>
      <c r="QG4" s="42"/>
      <c r="QH4" s="42"/>
      <c r="QI4" s="42"/>
      <c r="QJ4" s="42"/>
      <c r="QK4" s="42"/>
      <c r="QL4" s="42"/>
      <c r="QM4" s="42"/>
      <c r="QN4" s="42"/>
      <c r="QO4" s="42"/>
      <c r="QP4" s="42"/>
      <c r="QQ4" s="42"/>
      <c r="QR4" s="42"/>
      <c r="QS4" s="42"/>
      <c r="QT4" s="42"/>
      <c r="QU4" s="42"/>
      <c r="QV4" s="42"/>
      <c r="QW4" s="42"/>
      <c r="QX4" s="42"/>
      <c r="QY4" s="42"/>
      <c r="QZ4" s="42"/>
      <c r="RA4" s="42"/>
      <c r="RB4" s="42"/>
      <c r="RC4" s="42"/>
      <c r="RD4" s="42"/>
      <c r="RE4" s="42"/>
      <c r="RF4" s="42"/>
      <c r="RG4" s="42"/>
      <c r="RH4" s="42"/>
      <c r="RI4" s="42"/>
      <c r="RJ4" s="42"/>
      <c r="RK4" s="42"/>
      <c r="RL4" s="42"/>
      <c r="RM4" s="42"/>
      <c r="RN4" s="42"/>
      <c r="RO4" s="42"/>
      <c r="RP4" s="42"/>
      <c r="RQ4" s="42"/>
      <c r="RR4" s="42"/>
      <c r="RS4" s="42"/>
      <c r="RT4" s="42"/>
      <c r="RU4" s="42"/>
      <c r="RV4" s="42"/>
      <c r="RW4" s="42"/>
      <c r="RX4" s="42"/>
      <c r="RY4" s="42"/>
      <c r="RZ4" s="42"/>
      <c r="SA4" s="42"/>
      <c r="SB4" s="42"/>
      <c r="SC4" s="42"/>
      <c r="SD4" s="42"/>
      <c r="SE4" s="42"/>
      <c r="SF4" s="42"/>
      <c r="SG4" s="42"/>
      <c r="SH4" s="42"/>
      <c r="SI4" s="42"/>
      <c r="SJ4" s="42"/>
      <c r="SK4" s="42"/>
      <c r="SL4" s="42"/>
      <c r="SM4" s="42"/>
      <c r="SN4" s="42"/>
      <c r="SO4" s="42"/>
      <c r="SP4" s="42"/>
      <c r="SQ4" s="42"/>
      <c r="SR4" s="42"/>
      <c r="SS4" s="42"/>
      <c r="ST4" s="42"/>
      <c r="SU4" s="42"/>
      <c r="SV4" s="42"/>
      <c r="SW4" s="42"/>
      <c r="SX4" s="42"/>
      <c r="SY4" s="42"/>
      <c r="SZ4" s="42"/>
      <c r="TA4" s="42"/>
      <c r="TB4" s="42"/>
      <c r="TC4" s="42"/>
      <c r="TD4" s="42"/>
      <c r="TE4" s="42"/>
      <c r="TF4" s="42"/>
      <c r="TG4" s="42"/>
      <c r="TH4" s="42"/>
      <c r="TI4" s="42"/>
      <c r="TJ4" s="42"/>
      <c r="TK4" s="42"/>
      <c r="TL4" s="42"/>
      <c r="TM4" s="42"/>
      <c r="TN4" s="42"/>
      <c r="TO4" s="42"/>
      <c r="TP4" s="42"/>
      <c r="TQ4" s="42"/>
      <c r="TR4" s="42"/>
      <c r="TS4" s="42"/>
      <c r="TT4" s="42"/>
      <c r="TU4" s="42"/>
      <c r="TV4" s="42"/>
      <c r="TW4" s="42"/>
      <c r="TX4" s="42"/>
      <c r="TY4" s="42"/>
      <c r="TZ4" s="42"/>
      <c r="UA4" s="42"/>
      <c r="UB4" s="42"/>
      <c r="UC4" s="42"/>
      <c r="UD4" s="42"/>
      <c r="UE4" s="42"/>
      <c r="UF4" s="42"/>
      <c r="UG4" s="42"/>
      <c r="UH4" s="42"/>
      <c r="UI4" s="42"/>
      <c r="UJ4" s="42"/>
      <c r="UK4" s="42"/>
      <c r="UL4" s="42"/>
      <c r="UM4" s="42"/>
      <c r="UN4" s="42"/>
      <c r="UO4" s="42"/>
      <c r="UP4" s="42"/>
      <c r="UQ4" s="42"/>
      <c r="UR4" s="42"/>
      <c r="US4" s="42"/>
      <c r="UT4" s="42"/>
      <c r="UU4" s="42"/>
      <c r="UV4" s="42"/>
      <c r="UW4" s="42"/>
      <c r="UX4" s="42"/>
      <c r="UY4" s="42"/>
      <c r="UZ4" s="42"/>
      <c r="VA4" s="42"/>
      <c r="VB4" s="42"/>
      <c r="VC4" s="42"/>
      <c r="VD4" s="42"/>
      <c r="VE4" s="42"/>
      <c r="VF4" s="42"/>
      <c r="VG4" s="42"/>
      <c r="VH4" s="42"/>
      <c r="VI4" s="42"/>
      <c r="VJ4" s="42"/>
      <c r="VK4" s="42"/>
      <c r="VL4" s="42"/>
      <c r="VM4" s="42"/>
      <c r="VN4" s="42"/>
      <c r="VO4" s="42"/>
      <c r="VP4" s="42"/>
      <c r="VQ4" s="42"/>
      <c r="VR4" s="42"/>
      <c r="VS4" s="42"/>
      <c r="VT4" s="42"/>
      <c r="VU4" s="42"/>
      <c r="VV4" s="42"/>
      <c r="VW4" s="42"/>
      <c r="VX4" s="42"/>
      <c r="VY4" s="42"/>
      <c r="VZ4" s="42"/>
      <c r="WA4" s="42"/>
      <c r="WB4" s="42"/>
      <c r="WC4" s="42"/>
      <c r="WD4" s="42"/>
      <c r="WE4" s="42"/>
      <c r="WF4" s="42"/>
      <c r="WG4" s="42"/>
      <c r="WH4" s="42"/>
      <c r="WI4" s="42"/>
      <c r="WJ4" s="42"/>
      <c r="WK4" s="42"/>
      <c r="WL4" s="42"/>
      <c r="WM4" s="42"/>
      <c r="WN4" s="42"/>
      <c r="WO4" s="42"/>
      <c r="WP4" s="42"/>
      <c r="WQ4" s="42"/>
      <c r="WR4" s="42"/>
      <c r="WS4" s="42"/>
      <c r="WT4" s="42"/>
      <c r="WU4" s="42"/>
      <c r="WV4" s="42"/>
      <c r="WW4" s="42"/>
      <c r="WX4" s="42"/>
      <c r="WY4" s="42"/>
      <c r="WZ4" s="42"/>
      <c r="XA4" s="42"/>
      <c r="XB4" s="42"/>
      <c r="XC4" s="42"/>
      <c r="XD4" s="42"/>
      <c r="XE4" s="42"/>
      <c r="XF4" s="42"/>
      <c r="XG4" s="42"/>
      <c r="XH4" s="42"/>
      <c r="XI4" s="42"/>
      <c r="XJ4" s="42"/>
      <c r="XK4" s="42"/>
      <c r="XL4" s="42"/>
      <c r="XM4" s="42"/>
      <c r="XN4" s="42"/>
      <c r="XO4" s="42"/>
      <c r="XP4" s="42"/>
      <c r="XQ4" s="42"/>
      <c r="XR4" s="42"/>
      <c r="XS4" s="42"/>
      <c r="XT4" s="42"/>
      <c r="XU4" s="42"/>
      <c r="XV4" s="42"/>
      <c r="XW4" s="42"/>
      <c r="XX4" s="42"/>
      <c r="XY4" s="42"/>
      <c r="XZ4" s="42"/>
      <c r="YA4" s="42"/>
      <c r="YB4" s="42"/>
      <c r="YC4" s="42"/>
      <c r="YD4" s="42"/>
      <c r="YE4" s="42"/>
      <c r="YF4" s="42"/>
      <c r="YG4" s="42"/>
      <c r="YH4" s="42"/>
      <c r="YI4" s="42"/>
      <c r="YJ4" s="42"/>
      <c r="YK4" s="42"/>
      <c r="YL4" s="42"/>
      <c r="YM4" s="42"/>
      <c r="YN4" s="42"/>
      <c r="YO4" s="42"/>
      <c r="YP4" s="42"/>
      <c r="YQ4" s="42"/>
      <c r="YR4" s="42"/>
      <c r="YS4" s="42"/>
      <c r="YT4" s="42"/>
      <c r="YU4" s="42"/>
      <c r="YV4" s="42"/>
      <c r="YW4" s="42"/>
      <c r="YX4" s="42"/>
      <c r="YY4" s="42"/>
      <c r="YZ4" s="42"/>
      <c r="ZA4" s="42"/>
      <c r="ZB4" s="42"/>
      <c r="ZC4" s="42"/>
      <c r="ZD4" s="42"/>
      <c r="ZE4" s="42"/>
      <c r="ZF4" s="42"/>
      <c r="ZG4" s="42"/>
      <c r="ZH4" s="42"/>
      <c r="ZI4" s="42"/>
      <c r="ZJ4" s="42"/>
      <c r="ZK4" s="42"/>
      <c r="ZL4" s="42"/>
      <c r="ZM4" s="42"/>
      <c r="ZN4" s="42"/>
      <c r="ZO4" s="42"/>
      <c r="ZP4" s="42"/>
      <c r="ZQ4" s="42"/>
      <c r="ZR4" s="42"/>
      <c r="ZS4" s="42"/>
      <c r="ZT4" s="42"/>
      <c r="ZU4" s="42"/>
      <c r="ZV4" s="42"/>
      <c r="ZW4" s="42"/>
      <c r="ZX4" s="42"/>
      <c r="ZY4" s="42"/>
      <c r="ZZ4" s="42"/>
      <c r="AAA4" s="42"/>
      <c r="AAB4" s="42"/>
      <c r="AAC4" s="42"/>
      <c r="AAD4" s="42"/>
      <c r="AAE4" s="42"/>
      <c r="AAF4" s="42"/>
      <c r="AAG4" s="42"/>
      <c r="AAH4" s="42"/>
      <c r="AAI4" s="42"/>
      <c r="AAJ4" s="42"/>
      <c r="AAK4" s="42"/>
      <c r="AAL4" s="42"/>
      <c r="AAM4" s="42"/>
      <c r="AAN4" s="42"/>
      <c r="AAO4" s="42"/>
      <c r="AAP4" s="42"/>
      <c r="AAQ4" s="42"/>
      <c r="AAR4" s="42"/>
      <c r="AAS4" s="42"/>
      <c r="AAT4" s="42"/>
      <c r="AAU4" s="42"/>
      <c r="AAV4" s="42"/>
      <c r="AAW4" s="42"/>
      <c r="AAX4" s="42"/>
      <c r="AAY4" s="42"/>
      <c r="AAZ4" s="42"/>
      <c r="ABA4" s="42"/>
      <c r="ABB4" s="42"/>
      <c r="ABC4" s="42"/>
      <c r="ABD4" s="42"/>
      <c r="ABE4" s="42"/>
      <c r="ABF4" s="42"/>
      <c r="ABG4" s="42"/>
      <c r="ABH4" s="42"/>
      <c r="ABI4" s="42"/>
      <c r="ABJ4" s="42"/>
      <c r="ABK4" s="42"/>
      <c r="ABL4" s="42"/>
      <c r="ABM4" s="42"/>
      <c r="ABN4" s="42"/>
      <c r="ABO4" s="42"/>
      <c r="ABP4" s="42"/>
      <c r="ABQ4" s="42"/>
      <c r="ABR4" s="42"/>
      <c r="ABS4" s="42"/>
      <c r="ABT4" s="42"/>
      <c r="ABU4" s="42"/>
      <c r="ABV4" s="42"/>
      <c r="ABW4" s="42"/>
      <c r="ABX4" s="42"/>
      <c r="ABY4" s="42"/>
      <c r="ABZ4" s="42"/>
      <c r="ACA4" s="42"/>
      <c r="ACB4" s="42"/>
      <c r="ACC4" s="42"/>
      <c r="ACD4" s="42"/>
      <c r="ACE4" s="42"/>
      <c r="ACF4" s="42"/>
      <c r="ACG4" s="42"/>
      <c r="ACH4" s="42"/>
      <c r="ACI4" s="42"/>
      <c r="ACJ4" s="42"/>
      <c r="ACK4" s="42"/>
      <c r="ACL4" s="42"/>
      <c r="ACM4" s="42"/>
      <c r="ACN4" s="42"/>
      <c r="ACO4" s="42"/>
      <c r="ACP4" s="42"/>
      <c r="ACQ4" s="42"/>
      <c r="ACR4" s="42"/>
      <c r="ACS4" s="42"/>
      <c r="ACT4" s="42"/>
      <c r="ACU4" s="42"/>
      <c r="ACV4" s="42"/>
      <c r="ACW4" s="42"/>
      <c r="ACX4" s="42"/>
      <c r="ACY4" s="42"/>
      <c r="ACZ4" s="42"/>
      <c r="ADA4" s="42"/>
      <c r="ADB4" s="42"/>
      <c r="ADC4" s="42"/>
      <c r="ADD4" s="42"/>
      <c r="ADE4" s="42"/>
      <c r="ADF4" s="42"/>
      <c r="ADG4" s="42"/>
      <c r="ADH4" s="42"/>
      <c r="ADI4" s="42"/>
      <c r="ADJ4" s="42"/>
      <c r="ADK4" s="42"/>
      <c r="ADL4" s="42"/>
      <c r="ADM4" s="42"/>
      <c r="ADN4" s="42"/>
      <c r="ADO4" s="42"/>
      <c r="ADP4" s="42"/>
      <c r="ADQ4" s="42"/>
      <c r="ADR4" s="42"/>
      <c r="ADS4" s="42"/>
      <c r="ADT4" s="42"/>
      <c r="ADU4" s="42"/>
      <c r="ADV4" s="42"/>
      <c r="ADW4" s="42"/>
      <c r="ADX4" s="42"/>
      <c r="ADY4" s="42"/>
      <c r="ADZ4" s="42"/>
      <c r="AEA4" s="42"/>
      <c r="AEB4" s="42"/>
      <c r="AEC4" s="42"/>
      <c r="AED4" s="42"/>
      <c r="AEE4" s="42"/>
      <c r="AEF4" s="42"/>
      <c r="AEG4" s="42"/>
      <c r="AEH4" s="42"/>
      <c r="AEI4" s="42"/>
      <c r="AEJ4" s="42"/>
      <c r="AEK4" s="42"/>
      <c r="AEL4" s="42"/>
      <c r="AEM4" s="42"/>
      <c r="AEN4" s="42"/>
      <c r="AEO4" s="42"/>
      <c r="AEP4" s="42"/>
      <c r="AEQ4" s="42"/>
      <c r="AER4" s="42"/>
      <c r="AES4" s="42"/>
      <c r="AET4" s="42"/>
      <c r="AEU4" s="42"/>
      <c r="AEV4" s="42"/>
      <c r="AEW4" s="42"/>
      <c r="AEX4" s="42"/>
      <c r="AEY4" s="42"/>
      <c r="AEZ4" s="42"/>
      <c r="AFA4" s="42"/>
      <c r="AFB4" s="42"/>
      <c r="AFC4" s="42"/>
      <c r="AFD4" s="42"/>
      <c r="AFE4" s="42"/>
      <c r="AFF4" s="42"/>
      <c r="AFG4" s="42"/>
      <c r="AFH4" s="42"/>
      <c r="AFI4" s="42"/>
      <c r="AFJ4" s="42"/>
      <c r="AFK4" s="42"/>
      <c r="AFL4" s="42"/>
      <c r="AFM4" s="42"/>
      <c r="AFN4" s="42"/>
      <c r="AFO4" s="42"/>
      <c r="AFP4" s="42"/>
      <c r="AFQ4" s="42"/>
      <c r="AFR4" s="42"/>
      <c r="AFS4" s="42"/>
      <c r="AFT4" s="42"/>
      <c r="AFU4" s="42"/>
      <c r="AFV4" s="42"/>
      <c r="AFW4" s="42"/>
      <c r="AFX4" s="42"/>
      <c r="AFY4" s="42"/>
      <c r="AFZ4" s="42"/>
      <c r="AGA4" s="42"/>
      <c r="AGB4" s="42"/>
      <c r="AGC4" s="42"/>
      <c r="AGD4" s="42"/>
      <c r="AGE4" s="42"/>
      <c r="AGF4" s="42"/>
      <c r="AGG4" s="42"/>
      <c r="AGH4" s="42"/>
      <c r="AGI4" s="42"/>
      <c r="AGJ4" s="42"/>
      <c r="AGK4" s="42"/>
      <c r="AGL4" s="42"/>
      <c r="AGM4" s="42"/>
      <c r="AGN4" s="42"/>
      <c r="AGO4" s="42"/>
      <c r="AGP4" s="42"/>
      <c r="AGQ4" s="42"/>
      <c r="AGR4" s="42"/>
      <c r="AGS4" s="42"/>
      <c r="AGT4" s="42"/>
      <c r="AGU4" s="42"/>
      <c r="AGV4" s="42"/>
      <c r="AGW4" s="42"/>
      <c r="AGX4" s="42"/>
      <c r="AGY4" s="42"/>
      <c r="AGZ4" s="42"/>
      <c r="AHA4" s="42"/>
      <c r="AHB4" s="42"/>
      <c r="AHC4" s="42"/>
      <c r="AHD4" s="42"/>
      <c r="AHE4" s="42"/>
      <c r="AHF4" s="42"/>
      <c r="AHG4" s="42"/>
      <c r="AHH4" s="42"/>
      <c r="AHI4" s="42"/>
      <c r="AHJ4" s="42"/>
      <c r="AHK4" s="42"/>
      <c r="AHL4" s="42"/>
      <c r="AHM4" s="42"/>
      <c r="AHN4" s="42"/>
      <c r="AHO4" s="42"/>
      <c r="AHP4" s="42"/>
      <c r="AHQ4" s="42"/>
      <c r="AHR4" s="42"/>
      <c r="AHS4" s="42"/>
      <c r="AHT4" s="42"/>
      <c r="AHU4" s="42"/>
      <c r="AHV4" s="42"/>
      <c r="AHW4" s="42"/>
      <c r="AHX4" s="42"/>
      <c r="AHY4" s="42"/>
      <c r="AHZ4" s="42"/>
      <c r="AIA4" s="42"/>
      <c r="AIB4" s="42"/>
      <c r="AIC4" s="42"/>
      <c r="AID4" s="42"/>
      <c r="AIE4" s="42"/>
      <c r="AIF4" s="42"/>
      <c r="AIG4" s="42"/>
      <c r="AIH4" s="42"/>
      <c r="AII4" s="42"/>
      <c r="AIJ4" s="42"/>
      <c r="AIK4" s="42"/>
      <c r="AIL4" s="42"/>
      <c r="AIM4" s="42"/>
      <c r="AIN4" s="42"/>
      <c r="AIO4" s="42"/>
      <c r="AIP4" s="42"/>
      <c r="AIQ4" s="42"/>
      <c r="AIR4" s="42"/>
      <c r="AIS4" s="42"/>
      <c r="AIT4" s="42"/>
      <c r="AIU4" s="42"/>
      <c r="AIV4" s="42"/>
      <c r="AIW4" s="42"/>
      <c r="AIX4" s="42"/>
      <c r="AIY4" s="42"/>
      <c r="AIZ4" s="42"/>
      <c r="AJA4" s="42"/>
      <c r="AJB4" s="42"/>
      <c r="AJC4" s="42"/>
      <c r="AJD4" s="42"/>
      <c r="AJE4" s="42"/>
      <c r="AJF4" s="42"/>
      <c r="AJG4" s="42"/>
      <c r="AJH4" s="42"/>
      <c r="AJI4" s="42"/>
      <c r="AJJ4" s="42"/>
      <c r="AJK4" s="42"/>
      <c r="AJL4" s="42"/>
      <c r="AJM4" s="42"/>
      <c r="AJN4" s="42"/>
      <c r="AJO4" s="42"/>
      <c r="AJP4" s="42"/>
      <c r="AJQ4" s="42"/>
      <c r="AJR4" s="42"/>
      <c r="AJS4" s="42"/>
      <c r="AJT4" s="42"/>
      <c r="AJU4" s="42"/>
      <c r="AJV4" s="42"/>
      <c r="AJW4" s="42"/>
      <c r="AJX4" s="42"/>
      <c r="AJY4" s="42"/>
      <c r="AJZ4" s="42"/>
      <c r="AKA4" s="42"/>
      <c r="AKB4" s="42"/>
      <c r="AKC4" s="42"/>
      <c r="AKD4" s="42"/>
      <c r="AKE4" s="42"/>
      <c r="AKF4" s="42"/>
      <c r="AKG4" s="42"/>
      <c r="AKH4" s="42"/>
      <c r="AKI4" s="42"/>
      <c r="AKJ4" s="42"/>
      <c r="AKK4" s="42"/>
      <c r="AKL4" s="42"/>
      <c r="AKM4" s="42"/>
      <c r="AKN4" s="42"/>
      <c r="AKO4" s="42"/>
      <c r="AKP4" s="42"/>
      <c r="AKQ4" s="42"/>
      <c r="AKR4" s="42"/>
      <c r="AKS4" s="42"/>
      <c r="AKT4" s="42"/>
      <c r="AKU4" s="42"/>
      <c r="AKV4" s="42"/>
      <c r="AKW4" s="42"/>
      <c r="AKX4" s="42"/>
      <c r="AKY4" s="42"/>
      <c r="AKZ4" s="42"/>
      <c r="ALA4" s="42"/>
      <c r="ALB4" s="42"/>
      <c r="ALC4" s="42"/>
      <c r="ALD4" s="42"/>
      <c r="ALE4" s="42"/>
      <c r="ALF4" s="42"/>
      <c r="ALG4" s="42"/>
      <c r="ALH4" s="42"/>
      <c r="ALI4" s="42"/>
      <c r="ALJ4" s="42"/>
      <c r="ALK4" s="42"/>
      <c r="ALL4" s="42"/>
      <c r="ALM4" s="42"/>
      <c r="ALN4" s="42"/>
      <c r="ALO4" s="42"/>
      <c r="ALP4" s="42"/>
      <c r="ALQ4" s="42"/>
      <c r="ALR4" s="42"/>
      <c r="ALS4" s="42"/>
      <c r="ALT4" s="42"/>
      <c r="ALU4" s="42"/>
      <c r="ALV4" s="42"/>
      <c r="ALW4" s="42"/>
      <c r="ALX4" s="42"/>
      <c r="ALY4" s="42"/>
      <c r="ALZ4" s="42"/>
      <c r="AMA4" s="42"/>
      <c r="AMB4" s="42"/>
      <c r="AMC4" s="42"/>
      <c r="AMD4" s="42"/>
      <c r="AME4" s="42"/>
      <c r="AMF4" s="42"/>
      <c r="AMG4" s="42"/>
      <c r="AMH4" s="42"/>
      <c r="AMI4" s="42"/>
      <c r="AMJ4" s="42"/>
      <c r="AMK4" s="42"/>
      <c r="AML4" s="42"/>
      <c r="AMM4" s="42"/>
      <c r="AMN4" s="42"/>
      <c r="AMO4" s="42"/>
      <c r="AMP4" s="42"/>
      <c r="AMQ4" s="42"/>
      <c r="AMR4" s="42"/>
      <c r="AMS4" s="42"/>
      <c r="AMT4" s="42"/>
      <c r="AMU4" s="42"/>
      <c r="AMV4" s="42"/>
      <c r="AMW4" s="42"/>
      <c r="AMX4" s="42"/>
      <c r="AMY4" s="42"/>
      <c r="AMZ4" s="42"/>
      <c r="ANA4" s="42"/>
      <c r="ANB4" s="42"/>
      <c r="ANC4" s="42"/>
      <c r="AND4" s="42"/>
      <c r="ANE4" s="42"/>
      <c r="ANF4" s="42"/>
      <c r="ANG4" s="42"/>
      <c r="ANH4" s="42"/>
      <c r="ANI4" s="42"/>
      <c r="ANJ4" s="42"/>
      <c r="ANK4" s="42"/>
      <c r="ANL4" s="42"/>
      <c r="ANM4" s="42"/>
      <c r="ANN4" s="42"/>
      <c r="ANO4" s="42"/>
      <c r="ANP4" s="42"/>
      <c r="ANQ4" s="42"/>
      <c r="ANR4" s="42"/>
      <c r="ANS4" s="42"/>
      <c r="ANT4" s="42"/>
      <c r="ANU4" s="42"/>
      <c r="ANV4" s="42"/>
      <c r="ANW4" s="42"/>
      <c r="ANX4" s="42"/>
      <c r="ANY4" s="42"/>
      <c r="ANZ4" s="42"/>
      <c r="AOA4" s="42"/>
      <c r="AOB4" s="42"/>
      <c r="AOC4" s="42"/>
      <c r="AOD4" s="42"/>
      <c r="AOE4" s="42"/>
      <c r="AOF4" s="42"/>
      <c r="AOG4" s="42"/>
      <c r="AOH4" s="42"/>
      <c r="AOI4" s="42"/>
      <c r="AOJ4" s="42"/>
      <c r="AOK4" s="42"/>
      <c r="AOL4" s="42"/>
      <c r="AOM4" s="42"/>
      <c r="AON4" s="42"/>
      <c r="AOO4" s="42"/>
      <c r="AOP4" s="42"/>
      <c r="AOQ4" s="42"/>
      <c r="AOR4" s="42"/>
      <c r="AOS4" s="42"/>
      <c r="AOT4" s="42"/>
      <c r="AOU4" s="42"/>
      <c r="AOV4" s="42"/>
      <c r="AOW4" s="42"/>
      <c r="AOX4" s="42"/>
      <c r="AOY4" s="42"/>
      <c r="AOZ4" s="42"/>
      <c r="APA4" s="42"/>
      <c r="APB4" s="42"/>
      <c r="APC4" s="42"/>
      <c r="APD4" s="42"/>
      <c r="APE4" s="42"/>
      <c r="APF4" s="42"/>
      <c r="APG4" s="42"/>
      <c r="APH4" s="42"/>
      <c r="API4" s="42"/>
      <c r="APJ4" s="42"/>
      <c r="APK4" s="42"/>
      <c r="APL4" s="42"/>
      <c r="APM4" s="42"/>
      <c r="APN4" s="42"/>
      <c r="APO4" s="42"/>
      <c r="APP4" s="42"/>
      <c r="APQ4" s="42"/>
      <c r="APR4" s="42"/>
      <c r="APS4" s="42"/>
      <c r="APT4" s="42"/>
      <c r="APU4" s="42"/>
      <c r="APV4" s="42"/>
      <c r="APW4" s="42"/>
      <c r="APX4" s="42"/>
      <c r="APY4" s="42"/>
      <c r="APZ4" s="42"/>
      <c r="AQA4" s="42"/>
      <c r="AQB4" s="42"/>
      <c r="AQC4" s="42"/>
      <c r="AQD4" s="42"/>
      <c r="AQE4" s="42"/>
      <c r="AQF4" s="42"/>
      <c r="AQG4" s="42"/>
      <c r="AQH4" s="42"/>
      <c r="AQI4" s="42"/>
      <c r="AQJ4" s="42"/>
      <c r="AQK4" s="42"/>
      <c r="AQL4" s="42"/>
      <c r="AQM4" s="42"/>
      <c r="AQN4" s="42"/>
      <c r="AQO4" s="42"/>
      <c r="AQP4" s="42"/>
      <c r="AQQ4" s="42"/>
      <c r="AQR4" s="42"/>
      <c r="AQS4" s="42"/>
      <c r="AQT4" s="42"/>
      <c r="AQU4" s="42"/>
      <c r="AQV4" s="42"/>
      <c r="AQW4" s="42"/>
      <c r="AQX4" s="42"/>
      <c r="AQY4" s="42"/>
      <c r="AQZ4" s="42"/>
      <c r="ARA4" s="42"/>
      <c r="ARB4" s="42"/>
      <c r="ARC4" s="42"/>
      <c r="ARD4" s="42"/>
      <c r="ARE4" s="42"/>
      <c r="ARF4" s="42"/>
      <c r="ARG4" s="42"/>
      <c r="ARH4" s="42"/>
      <c r="ARI4" s="42"/>
      <c r="ARJ4" s="42"/>
      <c r="ARK4" s="42"/>
      <c r="ARL4" s="42"/>
      <c r="ARM4" s="42"/>
      <c r="ARN4" s="42"/>
      <c r="ARO4" s="42"/>
      <c r="ARP4" s="42"/>
      <c r="ARQ4" s="42"/>
      <c r="ARR4" s="42"/>
      <c r="ARS4" s="42"/>
      <c r="ART4" s="42"/>
      <c r="ARU4" s="42"/>
      <c r="ARV4" s="42"/>
      <c r="ARW4" s="42"/>
      <c r="ARX4" s="42"/>
      <c r="ARY4" s="42"/>
      <c r="ARZ4" s="42"/>
      <c r="ASA4" s="42"/>
      <c r="ASB4" s="42"/>
      <c r="ASC4" s="42"/>
      <c r="ASD4" s="42"/>
      <c r="ASE4" s="42"/>
      <c r="ASF4" s="42"/>
      <c r="ASG4" s="42"/>
      <c r="ASH4" s="42"/>
      <c r="ASI4" s="42"/>
      <c r="ASJ4" s="42"/>
      <c r="ASK4" s="42"/>
      <c r="ASL4" s="42"/>
      <c r="ASM4" s="42"/>
      <c r="ASN4" s="42"/>
      <c r="ASO4" s="42"/>
      <c r="ASP4" s="42"/>
      <c r="ASQ4" s="42"/>
      <c r="ASR4" s="42"/>
      <c r="ASS4" s="42"/>
      <c r="AST4" s="42"/>
      <c r="ASU4" s="42"/>
      <c r="ASV4" s="42"/>
      <c r="ASW4" s="42"/>
      <c r="ASX4" s="42"/>
      <c r="ASY4" s="42"/>
      <c r="ASZ4" s="42"/>
      <c r="ATA4" s="42"/>
      <c r="ATB4" s="42"/>
      <c r="ATC4" s="42"/>
      <c r="ATD4" s="42"/>
      <c r="ATE4" s="42"/>
      <c r="ATF4" s="42"/>
      <c r="ATG4" s="42"/>
      <c r="ATH4" s="42"/>
      <c r="ATI4" s="42"/>
      <c r="ATJ4" s="42"/>
      <c r="ATK4" s="42"/>
      <c r="ATL4" s="42"/>
      <c r="ATM4" s="42"/>
      <c r="ATN4" s="42"/>
      <c r="ATO4" s="42"/>
      <c r="ATP4" s="42"/>
      <c r="ATQ4" s="42"/>
      <c r="ATR4" s="42"/>
      <c r="ATS4" s="42"/>
      <c r="ATT4" s="42"/>
      <c r="ATU4" s="42"/>
      <c r="ATV4" s="42"/>
      <c r="ATW4" s="42"/>
      <c r="ATX4" s="42"/>
      <c r="ATY4" s="42"/>
      <c r="ATZ4" s="42"/>
      <c r="AUA4" s="42"/>
      <c r="AUB4" s="42"/>
      <c r="AUC4" s="42"/>
      <c r="AUD4" s="42"/>
      <c r="AUE4" s="42"/>
      <c r="AUF4" s="42"/>
      <c r="AUG4" s="42"/>
      <c r="AUH4" s="42"/>
      <c r="AUI4" s="42"/>
      <c r="AUJ4" s="42"/>
      <c r="AUK4" s="42"/>
      <c r="AUL4" s="42"/>
      <c r="AUM4" s="42"/>
      <c r="AUN4" s="42"/>
      <c r="AUO4" s="42"/>
      <c r="AUP4" s="42"/>
      <c r="AUQ4" s="42"/>
      <c r="AUR4" s="42"/>
      <c r="AUS4" s="42"/>
      <c r="AUT4" s="42"/>
      <c r="AUU4" s="42"/>
      <c r="AUV4" s="42"/>
      <c r="AUW4" s="42"/>
      <c r="AUX4" s="42"/>
      <c r="AUY4" s="42"/>
      <c r="AUZ4" s="42"/>
      <c r="AVA4" s="42"/>
      <c r="AVB4" s="42"/>
      <c r="AVC4" s="42"/>
      <c r="AVD4" s="42"/>
      <c r="AVE4" s="42"/>
      <c r="AVF4" s="42"/>
      <c r="AVG4" s="42"/>
      <c r="AVH4" s="42"/>
      <c r="AVI4" s="42"/>
      <c r="AVJ4" s="42"/>
      <c r="AVK4" s="42"/>
      <c r="AVL4" s="42"/>
      <c r="AVM4" s="42"/>
      <c r="AVN4" s="42"/>
      <c r="AVO4" s="42"/>
      <c r="AVP4" s="42"/>
      <c r="AVQ4" s="42"/>
      <c r="AVR4" s="42"/>
      <c r="AVS4" s="42"/>
      <c r="AVT4" s="42"/>
      <c r="AVU4" s="42"/>
      <c r="AVV4" s="42"/>
      <c r="AVW4" s="42"/>
      <c r="AVX4" s="42"/>
      <c r="AVY4" s="42"/>
      <c r="AVZ4" s="42"/>
      <c r="AWA4" s="42"/>
      <c r="AWB4" s="42"/>
      <c r="AWC4" s="42"/>
      <c r="AWD4" s="42"/>
      <c r="AWE4" s="42"/>
      <c r="AWF4" s="42"/>
      <c r="AWG4" s="42"/>
      <c r="AWH4" s="42"/>
      <c r="AWI4" s="42"/>
      <c r="AWJ4" s="42"/>
      <c r="AWK4" s="42"/>
      <c r="AWL4" s="42"/>
      <c r="AWM4" s="42"/>
      <c r="AWN4" s="42"/>
      <c r="AWO4" s="42"/>
      <c r="AWP4" s="42"/>
      <c r="AWQ4" s="42"/>
      <c r="AWR4" s="42"/>
      <c r="AWS4" s="42"/>
      <c r="AWT4" s="42"/>
      <c r="AWU4" s="42"/>
      <c r="AWV4" s="42"/>
      <c r="AWW4" s="42"/>
      <c r="AWX4" s="42"/>
      <c r="AWY4" s="42"/>
      <c r="AWZ4" s="42"/>
      <c r="AXA4" s="42"/>
      <c r="AXB4" s="42"/>
      <c r="AXC4" s="42"/>
      <c r="AXD4" s="42"/>
      <c r="AXE4" s="42"/>
      <c r="AXF4" s="42"/>
      <c r="AXG4" s="42"/>
      <c r="AXH4" s="42"/>
      <c r="AXI4" s="42"/>
      <c r="AXJ4" s="42"/>
      <c r="AXK4" s="42"/>
      <c r="AXL4" s="42"/>
      <c r="AXM4" s="42"/>
      <c r="AXN4" s="42"/>
      <c r="AXO4" s="42"/>
      <c r="AXP4" s="42"/>
      <c r="AXQ4" s="42"/>
      <c r="AXR4" s="42"/>
      <c r="AXS4" s="42"/>
      <c r="AXT4" s="42"/>
      <c r="AXU4" s="42"/>
      <c r="AXV4" s="42"/>
      <c r="AXW4" s="42"/>
      <c r="AXX4" s="42"/>
      <c r="AXY4" s="42"/>
      <c r="AXZ4" s="42"/>
      <c r="AYA4" s="42"/>
      <c r="AYB4" s="42"/>
      <c r="AYC4" s="42"/>
      <c r="AYD4" s="42"/>
      <c r="AYE4" s="42"/>
      <c r="AYF4" s="42"/>
      <c r="AYG4" s="42"/>
      <c r="AYH4" s="42"/>
      <c r="AYI4" s="42"/>
      <c r="AYJ4" s="42"/>
      <c r="AYK4" s="42"/>
      <c r="AYL4" s="42"/>
      <c r="AYM4" s="42"/>
      <c r="AYN4" s="42"/>
      <c r="AYO4" s="42"/>
      <c r="AYP4" s="42"/>
      <c r="AYQ4" s="42"/>
      <c r="AYR4" s="42"/>
      <c r="AYS4" s="42"/>
      <c r="AYT4" s="42"/>
      <c r="AYU4" s="42"/>
      <c r="AYV4" s="42"/>
      <c r="AYW4" s="42"/>
      <c r="AYX4" s="42"/>
      <c r="AYY4" s="42"/>
      <c r="AYZ4" s="42"/>
      <c r="AZA4" s="42"/>
      <c r="AZB4" s="42"/>
      <c r="AZC4" s="42"/>
      <c r="AZD4" s="42"/>
      <c r="AZE4" s="42"/>
      <c r="AZF4" s="42"/>
      <c r="AZG4" s="42"/>
      <c r="AZH4" s="42"/>
      <c r="AZI4" s="42"/>
      <c r="AZJ4" s="42"/>
      <c r="AZK4" s="42"/>
      <c r="AZL4" s="42"/>
      <c r="AZM4" s="42"/>
      <c r="AZN4" s="42"/>
      <c r="AZO4" s="42"/>
      <c r="AZP4" s="42"/>
      <c r="AZQ4" s="42"/>
      <c r="AZR4" s="42"/>
      <c r="AZS4" s="42"/>
      <c r="AZT4" s="42"/>
      <c r="AZU4" s="42"/>
      <c r="AZV4" s="42"/>
      <c r="AZW4" s="42"/>
      <c r="AZX4" s="42"/>
      <c r="AZY4" s="42"/>
      <c r="AZZ4" s="42"/>
      <c r="BAA4" s="42"/>
      <c r="BAB4" s="42"/>
      <c r="BAC4" s="42"/>
      <c r="BAD4" s="42"/>
      <c r="BAE4" s="42"/>
      <c r="BAF4" s="42"/>
      <c r="BAG4" s="42"/>
      <c r="BAH4" s="42"/>
      <c r="BAI4" s="42"/>
      <c r="BAJ4" s="42"/>
      <c r="BAK4" s="42"/>
      <c r="BAL4" s="42"/>
      <c r="BAM4" s="42"/>
      <c r="BAN4" s="42"/>
      <c r="BAO4" s="42"/>
      <c r="BAP4" s="42"/>
      <c r="BAQ4" s="42"/>
      <c r="BAR4" s="42"/>
      <c r="BAS4" s="42"/>
      <c r="BAT4" s="42"/>
      <c r="BAU4" s="42"/>
      <c r="BAV4" s="42"/>
      <c r="BAW4" s="42"/>
      <c r="BAX4" s="42"/>
      <c r="BAY4" s="42"/>
      <c r="BAZ4" s="42"/>
      <c r="BBA4" s="42"/>
      <c r="BBB4" s="42"/>
      <c r="BBC4" s="42"/>
      <c r="BBD4" s="42"/>
      <c r="BBE4" s="42"/>
      <c r="BBF4" s="42"/>
      <c r="BBG4" s="42"/>
      <c r="BBH4" s="42"/>
      <c r="BBI4" s="42"/>
      <c r="BBJ4" s="42"/>
      <c r="BBK4" s="42"/>
      <c r="BBL4" s="42"/>
      <c r="BBM4" s="42"/>
      <c r="BBN4" s="42"/>
      <c r="BBO4" s="42"/>
      <c r="BBP4" s="42"/>
      <c r="BBQ4" s="42"/>
      <c r="BBR4" s="42"/>
      <c r="BBS4" s="42"/>
      <c r="BBT4" s="42"/>
      <c r="BBU4" s="42"/>
      <c r="BBV4" s="42"/>
      <c r="BBW4" s="42"/>
      <c r="BBX4" s="42"/>
      <c r="BBY4" s="42"/>
      <c r="BBZ4" s="42"/>
      <c r="BCA4" s="42"/>
      <c r="BCB4" s="42"/>
      <c r="BCC4" s="42"/>
      <c r="BCD4" s="42"/>
      <c r="BCE4" s="42"/>
      <c r="BCF4" s="42"/>
      <c r="BCG4" s="42"/>
      <c r="BCH4" s="42"/>
      <c r="BCI4" s="42"/>
      <c r="BCJ4" s="42"/>
      <c r="BCK4" s="42"/>
      <c r="BCL4" s="42"/>
      <c r="BCM4" s="42"/>
      <c r="BCN4" s="42"/>
      <c r="BCO4" s="42"/>
      <c r="BCP4" s="42"/>
      <c r="BCQ4" s="42"/>
      <c r="BCR4" s="42"/>
      <c r="BCS4" s="42"/>
      <c r="BCT4" s="42"/>
      <c r="BCU4" s="42"/>
      <c r="BCV4" s="42"/>
      <c r="BCW4" s="42"/>
      <c r="BCX4" s="42"/>
      <c r="BCY4" s="42"/>
      <c r="BCZ4" s="42"/>
      <c r="BDA4" s="42"/>
      <c r="BDB4" s="42"/>
      <c r="BDC4" s="42"/>
      <c r="BDD4" s="42"/>
      <c r="BDE4" s="42"/>
      <c r="BDF4" s="42"/>
      <c r="BDG4" s="42"/>
      <c r="BDH4" s="42"/>
      <c r="BDI4" s="42"/>
      <c r="BDJ4" s="42"/>
      <c r="BDK4" s="42"/>
      <c r="BDL4" s="42"/>
      <c r="BDM4" s="42"/>
      <c r="BDN4" s="42"/>
      <c r="BDO4" s="42"/>
      <c r="BDP4" s="42"/>
      <c r="BDQ4" s="42"/>
      <c r="BDR4" s="42"/>
      <c r="BDS4" s="42"/>
      <c r="BDT4" s="42"/>
      <c r="BDU4" s="42"/>
      <c r="BDV4" s="42"/>
      <c r="BDW4" s="42"/>
      <c r="BDX4" s="42"/>
      <c r="BDY4" s="42"/>
      <c r="BDZ4" s="42"/>
      <c r="BEA4" s="42"/>
      <c r="BEB4" s="42"/>
      <c r="BEC4" s="42"/>
      <c r="BED4" s="42"/>
      <c r="BEE4" s="42"/>
      <c r="BEF4" s="42"/>
      <c r="BEG4" s="42"/>
      <c r="BEH4" s="42"/>
      <c r="BEI4" s="42"/>
      <c r="BEJ4" s="42"/>
      <c r="BEK4" s="42"/>
      <c r="BEL4" s="42"/>
      <c r="BEM4" s="42"/>
      <c r="BEN4" s="42"/>
      <c r="BEO4" s="42"/>
      <c r="BEP4" s="42"/>
      <c r="BEQ4" s="42"/>
      <c r="BER4" s="42"/>
      <c r="BES4" s="42"/>
      <c r="BET4" s="42"/>
      <c r="BEU4" s="42"/>
      <c r="BEV4" s="42"/>
      <c r="BEW4" s="42"/>
      <c r="BEX4" s="42"/>
      <c r="BEY4" s="42"/>
      <c r="BEZ4" s="42"/>
      <c r="BFA4" s="42"/>
      <c r="BFB4" s="42"/>
      <c r="BFC4" s="42"/>
      <c r="BFD4" s="42"/>
      <c r="BFE4" s="42"/>
      <c r="BFF4" s="42"/>
      <c r="BFG4" s="42"/>
      <c r="BFH4" s="42"/>
      <c r="BFI4" s="42"/>
      <c r="BFJ4" s="42"/>
      <c r="BFK4" s="42"/>
      <c r="BFL4" s="42"/>
      <c r="BFM4" s="42"/>
      <c r="BFN4" s="42"/>
      <c r="BFO4" s="42"/>
      <c r="BFP4" s="42"/>
      <c r="BFQ4" s="42"/>
      <c r="BFR4" s="42"/>
      <c r="BFS4" s="42"/>
      <c r="BFT4" s="42"/>
      <c r="BFU4" s="42"/>
      <c r="BFV4" s="42"/>
      <c r="BFW4" s="42"/>
      <c r="BFX4" s="42"/>
      <c r="BFY4" s="42"/>
      <c r="BFZ4" s="42"/>
      <c r="BGA4" s="42"/>
      <c r="BGB4" s="42"/>
      <c r="BGC4" s="42"/>
      <c r="BGD4" s="42"/>
      <c r="BGE4" s="42"/>
      <c r="BGF4" s="42"/>
      <c r="BGG4" s="42"/>
      <c r="BGH4" s="42"/>
      <c r="BGI4" s="42"/>
      <c r="BGJ4" s="42"/>
      <c r="BGK4" s="42"/>
      <c r="BGL4" s="42"/>
      <c r="BGM4" s="42"/>
      <c r="BGN4" s="42"/>
      <c r="BGO4" s="42"/>
      <c r="BGP4" s="42"/>
      <c r="BGQ4" s="42"/>
      <c r="BGR4" s="42"/>
      <c r="BGS4" s="42"/>
      <c r="BGT4" s="42"/>
      <c r="BGU4" s="42"/>
      <c r="BGV4" s="42"/>
      <c r="BGW4" s="42"/>
      <c r="BGX4" s="42"/>
      <c r="BGY4" s="42"/>
      <c r="BGZ4" s="42"/>
      <c r="BHA4" s="42"/>
      <c r="BHB4" s="42"/>
      <c r="BHC4" s="42"/>
      <c r="BHD4" s="42"/>
      <c r="BHE4" s="42"/>
      <c r="BHF4" s="42"/>
      <c r="BHG4" s="42"/>
      <c r="BHH4" s="42"/>
      <c r="BHI4" s="42"/>
      <c r="BHJ4" s="42"/>
      <c r="BHK4" s="42"/>
      <c r="BHL4" s="42"/>
      <c r="BHM4" s="42"/>
      <c r="BHN4" s="42"/>
      <c r="BHO4" s="42"/>
      <c r="BHP4" s="42"/>
      <c r="BHQ4" s="42"/>
      <c r="BHR4" s="42"/>
      <c r="BHS4" s="42"/>
      <c r="BHT4" s="42"/>
      <c r="BHU4" s="42"/>
      <c r="BHV4" s="42"/>
      <c r="BHW4" s="42"/>
      <c r="BHX4" s="42"/>
      <c r="BHY4" s="42"/>
      <c r="BHZ4" s="42"/>
      <c r="BIA4" s="42"/>
      <c r="BIB4" s="42"/>
      <c r="BIC4" s="42"/>
      <c r="BID4" s="42"/>
      <c r="BIE4" s="42"/>
      <c r="BIF4" s="42"/>
      <c r="BIG4" s="42"/>
      <c r="BIH4" s="42"/>
      <c r="BII4" s="42"/>
      <c r="BIJ4" s="42"/>
      <c r="BIK4" s="42"/>
      <c r="BIL4" s="42"/>
      <c r="BIM4" s="42"/>
      <c r="BIN4" s="42"/>
      <c r="BIO4" s="42"/>
      <c r="BIP4" s="42"/>
      <c r="BIQ4" s="42"/>
      <c r="BIR4" s="42"/>
      <c r="BIS4" s="42"/>
      <c r="BIT4" s="42"/>
      <c r="BIU4" s="42"/>
      <c r="BIV4" s="42"/>
      <c r="BIW4" s="42"/>
      <c r="BIX4" s="42"/>
      <c r="BIY4" s="42"/>
      <c r="BIZ4" s="42"/>
      <c r="BJA4" s="42"/>
      <c r="BJB4" s="42"/>
      <c r="BJC4" s="42"/>
      <c r="BJD4" s="42"/>
      <c r="BJE4" s="42"/>
      <c r="BJF4" s="42"/>
      <c r="BJG4" s="42"/>
      <c r="BJH4" s="42"/>
      <c r="BJI4" s="42"/>
      <c r="BJJ4" s="42"/>
      <c r="BJK4" s="42"/>
      <c r="BJL4" s="42"/>
      <c r="BJM4" s="42"/>
      <c r="BJN4" s="42"/>
      <c r="BJO4" s="42"/>
      <c r="BJP4" s="42"/>
      <c r="BJQ4" s="42"/>
      <c r="BJR4" s="42"/>
      <c r="BJS4" s="42"/>
      <c r="BJT4" s="42"/>
      <c r="BJU4" s="42"/>
      <c r="BJV4" s="42"/>
      <c r="BJW4" s="42"/>
      <c r="BJX4" s="42"/>
      <c r="BJY4" s="42"/>
      <c r="BJZ4" s="42"/>
      <c r="BKA4" s="42"/>
      <c r="BKB4" s="42"/>
      <c r="BKC4" s="42"/>
      <c r="BKD4" s="42"/>
      <c r="BKE4" s="42"/>
      <c r="BKF4" s="42"/>
      <c r="BKG4" s="42"/>
      <c r="BKH4" s="42"/>
      <c r="BKI4" s="42"/>
      <c r="BKJ4" s="42"/>
      <c r="BKK4" s="42"/>
      <c r="BKL4" s="42"/>
      <c r="BKM4" s="42"/>
      <c r="BKN4" s="42"/>
      <c r="BKO4" s="42"/>
      <c r="BKP4" s="42"/>
      <c r="BKQ4" s="42"/>
      <c r="BKR4" s="42"/>
      <c r="BKS4" s="42"/>
      <c r="BKT4" s="42"/>
      <c r="BKU4" s="42"/>
      <c r="BKV4" s="42"/>
      <c r="BKW4" s="42"/>
      <c r="BKX4" s="42"/>
      <c r="BKY4" s="42"/>
      <c r="BKZ4" s="42"/>
      <c r="BLA4" s="42"/>
      <c r="BLB4" s="42"/>
      <c r="BLC4" s="42"/>
      <c r="BLD4" s="42"/>
      <c r="BLE4" s="42"/>
      <c r="BLF4" s="42"/>
      <c r="BLG4" s="42"/>
      <c r="BLH4" s="42"/>
      <c r="BLI4" s="42"/>
      <c r="BLJ4" s="42"/>
      <c r="BLK4" s="42"/>
      <c r="BLL4" s="42"/>
      <c r="BLM4" s="42"/>
      <c r="BLN4" s="42"/>
      <c r="BLO4" s="42"/>
      <c r="BLP4" s="42"/>
      <c r="BLQ4" s="42"/>
      <c r="BLR4" s="42"/>
      <c r="BLS4" s="42"/>
      <c r="BLT4" s="42"/>
      <c r="BLU4" s="42"/>
      <c r="BLV4" s="42"/>
      <c r="BLW4" s="42"/>
      <c r="BLX4" s="42"/>
      <c r="BLY4" s="42"/>
      <c r="BLZ4" s="42"/>
      <c r="BMA4" s="42"/>
      <c r="BMB4" s="42"/>
      <c r="BMC4" s="42"/>
      <c r="BMD4" s="42"/>
      <c r="BME4" s="42"/>
      <c r="BMF4" s="42"/>
      <c r="BMG4" s="42"/>
      <c r="BMH4" s="42"/>
      <c r="BMI4" s="42"/>
      <c r="BMJ4" s="42"/>
      <c r="BMK4" s="42"/>
      <c r="BML4" s="42"/>
      <c r="BMM4" s="42"/>
      <c r="BMN4" s="42"/>
      <c r="BMO4" s="42"/>
      <c r="BMP4" s="42"/>
      <c r="BMQ4" s="42"/>
      <c r="BMR4" s="42"/>
      <c r="BMS4" s="42"/>
      <c r="BMT4" s="42"/>
      <c r="BMU4" s="42"/>
      <c r="BMV4" s="42"/>
      <c r="BMW4" s="42"/>
      <c r="BMX4" s="42"/>
      <c r="BMY4" s="42"/>
      <c r="BMZ4" s="42"/>
      <c r="BNA4" s="42"/>
      <c r="BNB4" s="42"/>
      <c r="BNC4" s="42"/>
      <c r="BND4" s="42"/>
      <c r="BNE4" s="42"/>
      <c r="BNF4" s="42"/>
      <c r="BNG4" s="42"/>
      <c r="BNH4" s="42"/>
      <c r="BNI4" s="42"/>
      <c r="BNJ4" s="42"/>
      <c r="BNK4" s="42"/>
      <c r="BNL4" s="42"/>
      <c r="BNM4" s="42"/>
      <c r="BNN4" s="42"/>
      <c r="BNO4" s="42"/>
      <c r="BNP4" s="42"/>
      <c r="BNQ4" s="42"/>
      <c r="BNR4" s="42"/>
      <c r="BNS4" s="42"/>
      <c r="BNT4" s="42"/>
      <c r="BNU4" s="42"/>
      <c r="BNV4" s="42"/>
      <c r="BNW4" s="42"/>
      <c r="BNX4" s="42"/>
      <c r="BNY4" s="42"/>
      <c r="BNZ4" s="42"/>
      <c r="BOA4" s="42"/>
      <c r="BOB4" s="42"/>
      <c r="BOC4" s="42"/>
      <c r="BOD4" s="42"/>
      <c r="BOE4" s="42"/>
      <c r="BOF4" s="42"/>
      <c r="BOG4" s="42"/>
      <c r="BOH4" s="42"/>
      <c r="BOI4" s="42"/>
      <c r="BOJ4" s="42"/>
      <c r="BOK4" s="42"/>
      <c r="BOL4" s="42"/>
      <c r="BOM4" s="42"/>
      <c r="BON4" s="42"/>
      <c r="BOO4" s="42"/>
      <c r="BOP4" s="42"/>
      <c r="BOQ4" s="42"/>
      <c r="BOR4" s="42"/>
      <c r="BOS4" s="42"/>
      <c r="BOT4" s="42"/>
      <c r="BOU4" s="42"/>
      <c r="BOV4" s="42"/>
      <c r="BOW4" s="42"/>
      <c r="BOX4" s="42"/>
      <c r="BOY4" s="42"/>
      <c r="BOZ4" s="42"/>
      <c r="BPA4" s="42"/>
      <c r="BPB4" s="42"/>
      <c r="BPC4" s="42"/>
      <c r="BPD4" s="42"/>
      <c r="BPE4" s="42"/>
      <c r="BPF4" s="42"/>
      <c r="BPG4" s="42"/>
      <c r="BPH4" s="42"/>
      <c r="BPI4" s="42"/>
      <c r="BPJ4" s="42"/>
      <c r="BPK4" s="42"/>
      <c r="BPL4" s="42"/>
      <c r="BPM4" s="42"/>
      <c r="BPN4" s="42"/>
      <c r="BPO4" s="42"/>
      <c r="BPP4" s="42"/>
      <c r="BPQ4" s="42"/>
      <c r="BPR4" s="42"/>
      <c r="BPS4" s="42"/>
      <c r="BPT4" s="42"/>
      <c r="BPU4" s="42"/>
      <c r="BPV4" s="42"/>
      <c r="BPW4" s="42"/>
      <c r="BPX4" s="42"/>
      <c r="BPY4" s="42"/>
      <c r="BPZ4" s="42"/>
      <c r="BQA4" s="42"/>
      <c r="BQB4" s="42"/>
      <c r="BQC4" s="42"/>
      <c r="BQD4" s="42"/>
      <c r="BQE4" s="42"/>
      <c r="BQF4" s="42"/>
      <c r="BQG4" s="42"/>
      <c r="BQH4" s="42"/>
      <c r="BQI4" s="42"/>
      <c r="BQJ4" s="42"/>
      <c r="BQK4" s="42"/>
      <c r="BQL4" s="42"/>
      <c r="BQM4" s="42"/>
      <c r="BQN4" s="42"/>
      <c r="BQO4" s="42"/>
      <c r="BQP4" s="42"/>
      <c r="BQQ4" s="42"/>
      <c r="BQR4" s="42"/>
      <c r="BQS4" s="42"/>
      <c r="BQT4" s="42"/>
      <c r="BQU4" s="42"/>
      <c r="BQV4" s="42"/>
      <c r="BQW4" s="42"/>
      <c r="BQX4" s="42"/>
      <c r="BQY4" s="42"/>
      <c r="BQZ4" s="42"/>
      <c r="BRA4" s="42"/>
      <c r="BRB4" s="42"/>
      <c r="BRC4" s="42"/>
      <c r="BRD4" s="42"/>
      <c r="BRE4" s="42"/>
      <c r="BRF4" s="42"/>
      <c r="BRG4" s="42"/>
      <c r="BRH4" s="42"/>
      <c r="BRI4" s="42"/>
      <c r="BRJ4" s="42"/>
      <c r="BRK4" s="42"/>
      <c r="BRL4" s="42"/>
      <c r="BRM4" s="42"/>
      <c r="BRN4" s="42"/>
      <c r="BRO4" s="42"/>
      <c r="BRP4" s="42"/>
      <c r="BRQ4" s="42"/>
      <c r="BRR4" s="42"/>
      <c r="BRS4" s="42"/>
      <c r="BRT4" s="42"/>
      <c r="BRU4" s="42"/>
      <c r="BRV4" s="42"/>
      <c r="BRW4" s="42"/>
      <c r="BRX4" s="42"/>
      <c r="BRY4" s="42"/>
      <c r="BRZ4" s="42"/>
      <c r="BSA4" s="42"/>
      <c r="BSB4" s="42"/>
      <c r="BSC4" s="42"/>
      <c r="BSD4" s="42"/>
      <c r="BSE4" s="42"/>
      <c r="BSF4" s="42"/>
      <c r="BSG4" s="42"/>
      <c r="BSH4" s="42"/>
      <c r="BSI4" s="42"/>
      <c r="BSJ4" s="42"/>
      <c r="BSK4" s="42"/>
      <c r="BSL4" s="42"/>
      <c r="BSM4" s="42"/>
      <c r="BSN4" s="42"/>
      <c r="BSO4" s="42"/>
      <c r="BSP4" s="42"/>
      <c r="BSQ4" s="42"/>
      <c r="BSR4" s="42"/>
      <c r="BSS4" s="42"/>
      <c r="BST4" s="42"/>
      <c r="BSU4" s="42"/>
      <c r="BSV4" s="42"/>
      <c r="BSW4" s="42"/>
      <c r="BSX4" s="42"/>
      <c r="BSY4" s="42"/>
      <c r="BSZ4" s="42"/>
      <c r="BTA4" s="42"/>
      <c r="BTB4" s="42"/>
      <c r="BTC4" s="42"/>
      <c r="BTD4" s="42"/>
      <c r="BTE4" s="42"/>
      <c r="BTF4" s="42"/>
      <c r="BTG4" s="42"/>
      <c r="BTH4" s="42"/>
      <c r="BTI4" s="42"/>
      <c r="BTJ4" s="42"/>
      <c r="BTK4" s="42"/>
      <c r="BTL4" s="42"/>
      <c r="BTM4" s="42"/>
      <c r="BTN4" s="42"/>
      <c r="BTO4" s="42"/>
      <c r="BTP4" s="42"/>
      <c r="BTQ4" s="42"/>
      <c r="BTR4" s="42"/>
      <c r="BTS4" s="42"/>
      <c r="BTT4" s="42"/>
      <c r="BTU4" s="42"/>
      <c r="BTV4" s="42"/>
      <c r="BTW4" s="42"/>
      <c r="BTX4" s="42"/>
      <c r="BTY4" s="42"/>
      <c r="BTZ4" s="42"/>
      <c r="BUA4" s="42"/>
      <c r="BUB4" s="42"/>
      <c r="BUC4" s="42"/>
      <c r="BUD4" s="42"/>
      <c r="BUE4" s="42"/>
      <c r="BUF4" s="42"/>
      <c r="BUG4" s="42"/>
      <c r="BUH4" s="42"/>
      <c r="BUI4" s="42"/>
      <c r="BUJ4" s="42"/>
      <c r="BUK4" s="42"/>
      <c r="BUL4" s="42"/>
      <c r="BUM4" s="42"/>
      <c r="BUN4" s="42"/>
      <c r="BUO4" s="42"/>
      <c r="BUP4" s="42"/>
      <c r="BUQ4" s="42"/>
      <c r="BUR4" s="42"/>
      <c r="BUS4" s="42"/>
      <c r="BUT4" s="42"/>
      <c r="BUU4" s="42"/>
      <c r="BUV4" s="42"/>
      <c r="BUW4" s="42"/>
      <c r="BUX4" s="42"/>
      <c r="BUY4" s="42"/>
      <c r="BUZ4" s="42"/>
      <c r="BVA4" s="42"/>
      <c r="BVB4" s="42"/>
      <c r="BVC4" s="42"/>
      <c r="BVD4" s="42"/>
      <c r="BVE4" s="42"/>
      <c r="BVF4" s="42"/>
      <c r="BVG4" s="42"/>
      <c r="BVH4" s="42"/>
      <c r="BVI4" s="42"/>
      <c r="BVJ4" s="42"/>
      <c r="BVK4" s="42"/>
      <c r="BVL4" s="42"/>
      <c r="BVM4" s="42"/>
      <c r="BVN4" s="42"/>
      <c r="BVO4" s="42"/>
      <c r="BVP4" s="42"/>
      <c r="BVQ4" s="42"/>
      <c r="BVR4" s="42"/>
      <c r="BVS4" s="42"/>
      <c r="BVT4" s="42"/>
      <c r="BVU4" s="42"/>
      <c r="BVV4" s="42"/>
      <c r="BVW4" s="42"/>
      <c r="BVX4" s="42"/>
      <c r="BVY4" s="42"/>
      <c r="BVZ4" s="42"/>
      <c r="BWA4" s="42"/>
      <c r="BWB4" s="42"/>
      <c r="BWC4" s="42"/>
      <c r="BWD4" s="42"/>
      <c r="BWE4" s="42"/>
      <c r="BWF4" s="42"/>
      <c r="BWG4" s="42"/>
      <c r="BWH4" s="42"/>
      <c r="BWI4" s="42"/>
      <c r="BWJ4" s="42"/>
      <c r="BWK4" s="42"/>
      <c r="BWL4" s="42"/>
      <c r="BWM4" s="42"/>
      <c r="BWN4" s="42"/>
      <c r="BWO4" s="42"/>
      <c r="BWP4" s="42"/>
      <c r="BWQ4" s="42"/>
      <c r="BWR4" s="42"/>
      <c r="BWS4" s="42"/>
      <c r="BWT4" s="42"/>
      <c r="BWU4" s="42"/>
      <c r="BWV4" s="42"/>
      <c r="BWW4" s="42"/>
      <c r="BWX4" s="42"/>
      <c r="BWY4" s="42"/>
      <c r="BWZ4" s="42"/>
      <c r="BXA4" s="42"/>
      <c r="BXB4" s="42"/>
      <c r="BXC4" s="42"/>
      <c r="BXD4" s="42"/>
      <c r="BXE4" s="42"/>
      <c r="BXF4" s="42"/>
      <c r="BXG4" s="42"/>
      <c r="BXH4" s="42"/>
      <c r="BXI4" s="42"/>
      <c r="BXJ4" s="42"/>
      <c r="BXK4" s="42"/>
      <c r="BXL4" s="42"/>
      <c r="BXM4" s="42"/>
      <c r="BXN4" s="42"/>
      <c r="BXO4" s="42"/>
      <c r="BXP4" s="42"/>
      <c r="BXQ4" s="42"/>
      <c r="BXR4" s="42"/>
      <c r="BXS4" s="42"/>
      <c r="BXT4" s="42"/>
      <c r="BXU4" s="42"/>
      <c r="BXV4" s="42"/>
      <c r="BXW4" s="42"/>
      <c r="BXX4" s="42"/>
      <c r="BXY4" s="42"/>
      <c r="BXZ4" s="42"/>
      <c r="BYA4" s="42"/>
      <c r="BYB4" s="42"/>
      <c r="BYC4" s="42"/>
      <c r="BYD4" s="42"/>
      <c r="BYE4" s="42"/>
      <c r="BYF4" s="42"/>
      <c r="BYG4" s="42"/>
      <c r="BYH4" s="42"/>
      <c r="BYI4" s="42"/>
      <c r="BYJ4" s="42"/>
      <c r="BYK4" s="42"/>
      <c r="BYL4" s="42"/>
      <c r="BYM4" s="42"/>
      <c r="BYN4" s="42"/>
      <c r="BYO4" s="42"/>
      <c r="BYP4" s="42"/>
      <c r="BYQ4" s="42"/>
      <c r="BYR4" s="42"/>
      <c r="BYS4" s="42"/>
      <c r="BYT4" s="42"/>
      <c r="BYU4" s="42"/>
      <c r="BYV4" s="42"/>
      <c r="BYW4" s="42"/>
      <c r="BYX4" s="42"/>
      <c r="BYY4" s="42"/>
      <c r="BYZ4" s="42"/>
      <c r="BZA4" s="42"/>
      <c r="BZB4" s="42"/>
      <c r="BZC4" s="42"/>
      <c r="BZD4" s="42"/>
      <c r="BZE4" s="42"/>
      <c r="BZF4" s="42"/>
      <c r="BZG4" s="42"/>
      <c r="BZH4" s="42"/>
      <c r="BZI4" s="42"/>
      <c r="BZJ4" s="42"/>
      <c r="BZK4" s="42"/>
      <c r="BZL4" s="42"/>
      <c r="BZM4" s="42"/>
      <c r="BZN4" s="42"/>
      <c r="BZO4" s="42"/>
      <c r="BZP4" s="42"/>
      <c r="BZQ4" s="42"/>
      <c r="BZR4" s="42"/>
      <c r="BZS4" s="42"/>
      <c r="BZT4" s="42"/>
      <c r="BZU4" s="42"/>
      <c r="BZV4" s="42"/>
      <c r="BZW4" s="42"/>
      <c r="BZX4" s="42"/>
      <c r="BZY4" s="42"/>
      <c r="BZZ4" s="42"/>
      <c r="CAA4" s="42"/>
      <c r="CAB4" s="42"/>
      <c r="CAC4" s="42"/>
      <c r="CAD4" s="42"/>
      <c r="CAE4" s="42"/>
      <c r="CAF4" s="42"/>
      <c r="CAG4" s="42"/>
      <c r="CAH4" s="42"/>
      <c r="CAI4" s="42"/>
      <c r="CAJ4" s="42"/>
      <c r="CAK4" s="42"/>
      <c r="CAL4" s="42"/>
      <c r="CAM4" s="42"/>
      <c r="CAN4" s="42"/>
      <c r="CAO4" s="42"/>
      <c r="CAP4" s="42"/>
      <c r="CAQ4" s="42"/>
      <c r="CAR4" s="42"/>
      <c r="CAS4" s="42"/>
      <c r="CAT4" s="42"/>
      <c r="CAU4" s="42"/>
      <c r="CAV4" s="42"/>
      <c r="CAW4" s="42"/>
      <c r="CAX4" s="42"/>
      <c r="CAY4" s="42"/>
      <c r="CAZ4" s="42"/>
      <c r="CBA4" s="42"/>
      <c r="CBB4" s="42"/>
      <c r="CBC4" s="42"/>
      <c r="CBD4" s="42"/>
      <c r="CBE4" s="42"/>
      <c r="CBF4" s="42"/>
      <c r="CBG4" s="42"/>
      <c r="CBH4" s="42"/>
      <c r="CBI4" s="42"/>
      <c r="CBJ4" s="42"/>
      <c r="CBK4" s="42"/>
      <c r="CBL4" s="42"/>
      <c r="CBM4" s="42"/>
      <c r="CBN4" s="42"/>
      <c r="CBO4" s="42"/>
      <c r="CBP4" s="42"/>
      <c r="CBQ4" s="42"/>
      <c r="CBR4" s="42"/>
      <c r="CBS4" s="42"/>
      <c r="CBT4" s="42"/>
      <c r="CBU4" s="42"/>
      <c r="CBV4" s="42"/>
      <c r="CBW4" s="42"/>
      <c r="CBX4" s="42"/>
      <c r="CBY4" s="42"/>
      <c r="CBZ4" s="42"/>
      <c r="CCA4" s="42"/>
      <c r="CCB4" s="42"/>
      <c r="CCC4" s="42"/>
      <c r="CCD4" s="42"/>
      <c r="CCE4" s="42"/>
      <c r="CCF4" s="42"/>
      <c r="CCG4" s="42"/>
      <c r="CCH4" s="42"/>
      <c r="CCI4" s="42"/>
      <c r="CCJ4" s="42"/>
      <c r="CCK4" s="42"/>
      <c r="CCL4" s="42"/>
      <c r="CCM4" s="42"/>
      <c r="CCN4" s="42"/>
      <c r="CCO4" s="42"/>
      <c r="CCP4" s="42"/>
      <c r="CCQ4" s="42"/>
      <c r="CCR4" s="42"/>
      <c r="CCS4" s="42"/>
      <c r="CCT4" s="42"/>
      <c r="CCU4" s="42"/>
      <c r="CCV4" s="42"/>
      <c r="CCW4" s="42"/>
      <c r="CCX4" s="42"/>
      <c r="CCY4" s="42"/>
      <c r="CCZ4" s="42"/>
      <c r="CDA4" s="42"/>
      <c r="CDB4" s="42"/>
      <c r="CDC4" s="42"/>
      <c r="CDD4" s="42"/>
      <c r="CDE4" s="42"/>
      <c r="CDF4" s="42"/>
      <c r="CDG4" s="42"/>
      <c r="CDH4" s="42"/>
      <c r="CDI4" s="42"/>
      <c r="CDJ4" s="42"/>
      <c r="CDK4" s="42"/>
      <c r="CDL4" s="42"/>
      <c r="CDM4" s="42"/>
      <c r="CDN4" s="42"/>
      <c r="CDO4" s="42"/>
      <c r="CDP4" s="42"/>
      <c r="CDQ4" s="42"/>
      <c r="CDR4" s="42"/>
      <c r="CDS4" s="42"/>
      <c r="CDT4" s="42"/>
      <c r="CDU4" s="42"/>
      <c r="CDV4" s="42"/>
      <c r="CDW4" s="42"/>
      <c r="CDX4" s="42"/>
      <c r="CDY4" s="42"/>
      <c r="CDZ4" s="42"/>
      <c r="CEA4" s="42"/>
      <c r="CEB4" s="42"/>
      <c r="CEC4" s="42"/>
      <c r="CED4" s="42"/>
      <c r="CEE4" s="42"/>
      <c r="CEF4" s="42"/>
      <c r="CEG4" s="42"/>
      <c r="CEH4" s="42"/>
      <c r="CEI4" s="42"/>
      <c r="CEJ4" s="42"/>
      <c r="CEK4" s="42"/>
      <c r="CEL4" s="42"/>
      <c r="CEM4" s="42"/>
      <c r="CEN4" s="42"/>
      <c r="CEO4" s="42"/>
      <c r="CEP4" s="42"/>
      <c r="CEQ4" s="42"/>
      <c r="CER4" s="42"/>
      <c r="CES4" s="42"/>
      <c r="CET4" s="42"/>
      <c r="CEU4" s="42"/>
      <c r="CEV4" s="42"/>
      <c r="CEW4" s="42"/>
      <c r="CEX4" s="42"/>
      <c r="CEY4" s="42"/>
      <c r="CEZ4" s="42"/>
      <c r="CFA4" s="42"/>
      <c r="CFB4" s="42"/>
      <c r="CFC4" s="42"/>
      <c r="CFD4" s="42"/>
      <c r="CFE4" s="42"/>
      <c r="CFF4" s="42"/>
      <c r="CFG4" s="42"/>
      <c r="CFH4" s="42"/>
      <c r="CFI4" s="42"/>
      <c r="CFJ4" s="42"/>
      <c r="CFK4" s="42"/>
      <c r="CFL4" s="42"/>
      <c r="CFM4" s="42"/>
      <c r="CFN4" s="42"/>
      <c r="CFO4" s="42"/>
      <c r="CFP4" s="42"/>
      <c r="CFQ4" s="42"/>
      <c r="CFR4" s="42"/>
      <c r="CFS4" s="42"/>
      <c r="CFT4" s="42"/>
      <c r="CFU4" s="42"/>
      <c r="CFV4" s="42"/>
      <c r="CFW4" s="42"/>
      <c r="CFX4" s="42"/>
      <c r="CFY4" s="42"/>
      <c r="CFZ4" s="42"/>
      <c r="CGA4" s="42"/>
      <c r="CGB4" s="42"/>
      <c r="CGC4" s="42"/>
      <c r="CGD4" s="42"/>
      <c r="CGE4" s="42"/>
      <c r="CGF4" s="42"/>
      <c r="CGG4" s="42"/>
      <c r="CGH4" s="42"/>
      <c r="CGI4" s="42"/>
      <c r="CGJ4" s="42"/>
      <c r="CGK4" s="42"/>
      <c r="CGL4" s="42"/>
      <c r="CGM4" s="42"/>
      <c r="CGN4" s="42"/>
      <c r="CGO4" s="42"/>
      <c r="CGP4" s="42"/>
      <c r="CGQ4" s="42"/>
      <c r="CGR4" s="42"/>
      <c r="CGS4" s="42"/>
      <c r="CGT4" s="42"/>
      <c r="CGU4" s="42"/>
      <c r="CGV4" s="42"/>
      <c r="CGW4" s="42"/>
      <c r="CGX4" s="42"/>
      <c r="CGY4" s="42"/>
      <c r="CGZ4" s="42"/>
      <c r="CHA4" s="42"/>
      <c r="CHB4" s="42"/>
      <c r="CHC4" s="42"/>
      <c r="CHD4" s="42"/>
      <c r="CHE4" s="42"/>
      <c r="CHF4" s="42"/>
      <c r="CHG4" s="42"/>
      <c r="CHH4" s="42"/>
      <c r="CHI4" s="42"/>
      <c r="CHJ4" s="42"/>
      <c r="CHK4" s="42"/>
      <c r="CHL4" s="42"/>
      <c r="CHM4" s="42"/>
      <c r="CHN4" s="42"/>
      <c r="CHO4" s="42"/>
      <c r="CHP4" s="42"/>
      <c r="CHQ4" s="42"/>
      <c r="CHR4" s="42"/>
      <c r="CHS4" s="42"/>
      <c r="CHT4" s="42"/>
      <c r="CHU4" s="42"/>
      <c r="CHV4" s="42"/>
      <c r="CHW4" s="42"/>
      <c r="CHX4" s="42"/>
      <c r="CHY4" s="42"/>
      <c r="CHZ4" s="42"/>
      <c r="CIA4" s="42"/>
      <c r="CIB4" s="42"/>
      <c r="CIC4" s="42"/>
      <c r="CID4" s="42"/>
      <c r="CIE4" s="42"/>
      <c r="CIF4" s="42"/>
      <c r="CIG4" s="42"/>
      <c r="CIH4" s="42"/>
      <c r="CII4" s="42"/>
      <c r="CIJ4" s="42"/>
      <c r="CIK4" s="42"/>
      <c r="CIL4" s="42"/>
      <c r="CIM4" s="42"/>
      <c r="CIN4" s="42"/>
      <c r="CIO4" s="42"/>
      <c r="CIP4" s="42"/>
      <c r="CIQ4" s="42"/>
      <c r="CIR4" s="42"/>
      <c r="CIS4" s="42"/>
      <c r="CIT4" s="42"/>
      <c r="CIU4" s="42"/>
      <c r="CIV4" s="42"/>
      <c r="CIW4" s="42"/>
      <c r="CIX4" s="42"/>
      <c r="CIY4" s="42"/>
      <c r="CIZ4" s="42"/>
      <c r="CJA4" s="42"/>
      <c r="CJB4" s="42"/>
      <c r="CJC4" s="42"/>
      <c r="CJD4" s="42"/>
      <c r="CJE4" s="42"/>
      <c r="CJF4" s="42"/>
      <c r="CJG4" s="42"/>
      <c r="CJH4" s="42"/>
      <c r="CJI4" s="42"/>
      <c r="CJJ4" s="42"/>
      <c r="CJK4" s="42"/>
      <c r="CJL4" s="42"/>
      <c r="CJM4" s="42"/>
      <c r="CJN4" s="42"/>
      <c r="CJO4" s="42"/>
      <c r="CJP4" s="42"/>
      <c r="CJQ4" s="42"/>
      <c r="CJR4" s="42"/>
      <c r="CJS4" s="42"/>
      <c r="CJT4" s="42"/>
      <c r="CJU4" s="42"/>
      <c r="CJV4" s="42"/>
      <c r="CJW4" s="42"/>
      <c r="CJX4" s="42"/>
      <c r="CJY4" s="42"/>
      <c r="CJZ4" s="42"/>
      <c r="CKA4" s="42"/>
      <c r="CKB4" s="42"/>
      <c r="CKC4" s="42"/>
      <c r="CKD4" s="42"/>
      <c r="CKE4" s="42"/>
      <c r="CKF4" s="42"/>
      <c r="CKG4" s="42"/>
      <c r="CKH4" s="42"/>
      <c r="CKI4" s="42"/>
      <c r="CKJ4" s="42"/>
      <c r="CKK4" s="42"/>
      <c r="CKL4" s="42"/>
      <c r="CKM4" s="42"/>
      <c r="CKN4" s="42"/>
      <c r="CKO4" s="42"/>
      <c r="CKP4" s="42"/>
      <c r="CKQ4" s="42"/>
      <c r="CKR4" s="42"/>
      <c r="CKS4" s="42"/>
      <c r="CKT4" s="42"/>
      <c r="CKU4" s="42"/>
      <c r="CKV4" s="42"/>
      <c r="CKW4" s="42"/>
      <c r="CKX4" s="42"/>
      <c r="CKY4" s="42"/>
      <c r="CKZ4" s="42"/>
      <c r="CLA4" s="42"/>
      <c r="CLB4" s="42"/>
      <c r="CLC4" s="42"/>
      <c r="CLD4" s="42"/>
      <c r="CLE4" s="42"/>
      <c r="CLF4" s="42"/>
      <c r="CLG4" s="42"/>
      <c r="CLH4" s="42"/>
      <c r="CLI4" s="42"/>
      <c r="CLJ4" s="42"/>
      <c r="CLK4" s="42"/>
      <c r="CLL4" s="42"/>
      <c r="CLM4" s="42"/>
      <c r="CLN4" s="42"/>
      <c r="CLO4" s="42"/>
      <c r="CLP4" s="42"/>
      <c r="CLQ4" s="42"/>
      <c r="CLR4" s="42"/>
      <c r="CLS4" s="42"/>
      <c r="CLT4" s="42"/>
      <c r="CLU4" s="42"/>
      <c r="CLV4" s="42"/>
      <c r="CLW4" s="42"/>
      <c r="CLX4" s="42"/>
      <c r="CLY4" s="42"/>
      <c r="CLZ4" s="42"/>
      <c r="CMA4" s="42"/>
      <c r="CMB4" s="42"/>
      <c r="CMC4" s="42"/>
      <c r="CMD4" s="42"/>
      <c r="CME4" s="42"/>
      <c r="CMF4" s="42"/>
      <c r="CMG4" s="42"/>
      <c r="CMH4" s="42"/>
      <c r="CMI4" s="42"/>
      <c r="CMJ4" s="42"/>
      <c r="CMK4" s="42"/>
      <c r="CML4" s="42"/>
      <c r="CMM4" s="42"/>
      <c r="CMN4" s="42"/>
      <c r="CMO4" s="42"/>
      <c r="CMP4" s="42"/>
      <c r="CMQ4" s="42"/>
      <c r="CMR4" s="42"/>
      <c r="CMS4" s="42"/>
      <c r="CMT4" s="42"/>
      <c r="CMU4" s="42"/>
      <c r="CMV4" s="42"/>
      <c r="CMW4" s="42"/>
      <c r="CMX4" s="42"/>
      <c r="CMY4" s="42"/>
      <c r="CMZ4" s="42"/>
      <c r="CNA4" s="42"/>
      <c r="CNB4" s="42"/>
      <c r="CNC4" s="42"/>
      <c r="CND4" s="42"/>
      <c r="CNE4" s="42"/>
      <c r="CNF4" s="42"/>
      <c r="CNG4" s="42"/>
      <c r="CNH4" s="42"/>
      <c r="CNI4" s="42"/>
      <c r="CNJ4" s="42"/>
      <c r="CNK4" s="42"/>
      <c r="CNL4" s="42"/>
      <c r="CNM4" s="42"/>
      <c r="CNN4" s="42"/>
      <c r="CNO4" s="42"/>
      <c r="CNP4" s="42"/>
      <c r="CNQ4" s="42"/>
      <c r="CNR4" s="42"/>
      <c r="CNS4" s="42"/>
      <c r="CNT4" s="42"/>
      <c r="CNU4" s="42"/>
      <c r="CNV4" s="42"/>
      <c r="CNW4" s="42"/>
      <c r="CNX4" s="42"/>
      <c r="CNY4" s="42"/>
      <c r="CNZ4" s="42"/>
      <c r="COA4" s="42"/>
      <c r="COB4" s="42"/>
      <c r="COC4" s="42"/>
      <c r="COD4" s="42"/>
      <c r="COE4" s="42"/>
      <c r="COF4" s="42"/>
      <c r="COG4" s="42"/>
      <c r="COH4" s="42"/>
      <c r="COI4" s="42"/>
      <c r="COJ4" s="42"/>
      <c r="COK4" s="42"/>
      <c r="COL4" s="42"/>
      <c r="COM4" s="42"/>
      <c r="CON4" s="42"/>
      <c r="COO4" s="42"/>
      <c r="COP4" s="42"/>
      <c r="COQ4" s="42"/>
      <c r="COR4" s="42"/>
      <c r="COS4" s="42"/>
      <c r="COT4" s="42"/>
      <c r="COU4" s="42"/>
      <c r="COV4" s="42"/>
      <c r="COW4" s="42"/>
      <c r="COX4" s="42"/>
      <c r="COY4" s="42"/>
      <c r="COZ4" s="42"/>
      <c r="CPA4" s="42"/>
      <c r="CPB4" s="42"/>
      <c r="CPC4" s="42"/>
      <c r="CPD4" s="42"/>
      <c r="CPE4" s="42"/>
      <c r="CPF4" s="42"/>
      <c r="CPG4" s="42"/>
      <c r="CPH4" s="42"/>
      <c r="CPI4" s="42"/>
      <c r="CPJ4" s="42"/>
      <c r="CPK4" s="42"/>
      <c r="CPL4" s="42"/>
      <c r="CPM4" s="42"/>
      <c r="CPN4" s="42"/>
      <c r="CPO4" s="42"/>
      <c r="CPP4" s="42"/>
      <c r="CPQ4" s="42"/>
      <c r="CPR4" s="42"/>
      <c r="CPS4" s="42"/>
      <c r="CPT4" s="42"/>
      <c r="CPU4" s="42"/>
      <c r="CPV4" s="42"/>
      <c r="CPW4" s="42"/>
      <c r="CPX4" s="42"/>
      <c r="CPY4" s="42"/>
      <c r="CPZ4" s="42"/>
      <c r="CQA4" s="42"/>
      <c r="CQB4" s="42"/>
      <c r="CQC4" s="42"/>
      <c r="CQD4" s="42"/>
      <c r="CQE4" s="42"/>
      <c r="CQF4" s="42"/>
      <c r="CQG4" s="42"/>
      <c r="CQH4" s="42"/>
      <c r="CQI4" s="42"/>
      <c r="CQJ4" s="42"/>
      <c r="CQK4" s="42"/>
      <c r="CQL4" s="42"/>
      <c r="CQM4" s="42"/>
      <c r="CQN4" s="42"/>
      <c r="CQO4" s="42"/>
      <c r="CQP4" s="42"/>
      <c r="CQQ4" s="42"/>
      <c r="CQR4" s="42"/>
      <c r="CQS4" s="42"/>
      <c r="CQT4" s="42"/>
      <c r="CQU4" s="42"/>
      <c r="CQV4" s="42"/>
      <c r="CQW4" s="42"/>
      <c r="CQX4" s="42"/>
      <c r="CQY4" s="42"/>
      <c r="CQZ4" s="42"/>
      <c r="CRA4" s="42"/>
      <c r="CRB4" s="42"/>
      <c r="CRC4" s="42"/>
      <c r="CRD4" s="42"/>
      <c r="CRE4" s="42"/>
      <c r="CRF4" s="42"/>
      <c r="CRG4" s="42"/>
      <c r="CRH4" s="42"/>
      <c r="CRI4" s="42"/>
      <c r="CRJ4" s="42"/>
      <c r="CRK4" s="42"/>
      <c r="CRL4" s="42"/>
      <c r="CRM4" s="42"/>
      <c r="CRN4" s="42"/>
      <c r="CRO4" s="42"/>
      <c r="CRP4" s="42"/>
      <c r="CRQ4" s="42"/>
      <c r="CRR4" s="42"/>
      <c r="CRS4" s="42"/>
      <c r="CRT4" s="42"/>
      <c r="CRU4" s="42"/>
      <c r="CRV4" s="42"/>
      <c r="CRW4" s="42"/>
      <c r="CRX4" s="42"/>
      <c r="CRY4" s="42"/>
      <c r="CRZ4" s="42"/>
      <c r="CSA4" s="42"/>
      <c r="CSB4" s="42"/>
      <c r="CSC4" s="42"/>
      <c r="CSD4" s="42"/>
      <c r="CSE4" s="42"/>
      <c r="CSF4" s="42"/>
      <c r="CSG4" s="42"/>
      <c r="CSH4" s="42"/>
      <c r="CSI4" s="42"/>
      <c r="CSJ4" s="42"/>
      <c r="CSK4" s="42"/>
      <c r="CSL4" s="42"/>
      <c r="CSM4" s="42"/>
      <c r="CSN4" s="42"/>
      <c r="CSO4" s="42"/>
      <c r="CSP4" s="42"/>
      <c r="CSQ4" s="42"/>
      <c r="CSR4" s="42"/>
      <c r="CSS4" s="42"/>
      <c r="CST4" s="42"/>
      <c r="CSU4" s="42"/>
      <c r="CSV4" s="42"/>
      <c r="CSW4" s="42"/>
      <c r="CSX4" s="42"/>
      <c r="CSY4" s="42"/>
      <c r="CSZ4" s="42"/>
      <c r="CTA4" s="42"/>
      <c r="CTB4" s="42"/>
      <c r="CTC4" s="42"/>
      <c r="CTD4" s="42"/>
      <c r="CTE4" s="42"/>
      <c r="CTF4" s="42"/>
      <c r="CTG4" s="42"/>
      <c r="CTH4" s="42"/>
      <c r="CTI4" s="42"/>
      <c r="CTJ4" s="42"/>
      <c r="CTK4" s="42"/>
      <c r="CTL4" s="42"/>
      <c r="CTM4" s="42"/>
      <c r="CTN4" s="42"/>
      <c r="CTO4" s="42"/>
      <c r="CTP4" s="42"/>
      <c r="CTQ4" s="42"/>
      <c r="CTR4" s="42"/>
      <c r="CTS4" s="42"/>
      <c r="CTT4" s="42"/>
      <c r="CTU4" s="42"/>
      <c r="CTV4" s="42"/>
      <c r="CTW4" s="42"/>
      <c r="CTX4" s="42"/>
      <c r="CTY4" s="42"/>
      <c r="CTZ4" s="42"/>
      <c r="CUA4" s="42"/>
      <c r="CUB4" s="42"/>
      <c r="CUC4" s="42"/>
      <c r="CUD4" s="42"/>
      <c r="CUE4" s="42"/>
      <c r="CUF4" s="42"/>
      <c r="CUG4" s="42"/>
      <c r="CUH4" s="42"/>
      <c r="CUI4" s="42"/>
      <c r="CUJ4" s="42"/>
      <c r="CUK4" s="42"/>
      <c r="CUL4" s="42"/>
      <c r="CUM4" s="42"/>
      <c r="CUN4" s="42"/>
      <c r="CUO4" s="42"/>
      <c r="CUP4" s="42"/>
      <c r="CUQ4" s="42"/>
      <c r="CUR4" s="42"/>
      <c r="CUS4" s="42"/>
      <c r="CUT4" s="42"/>
      <c r="CUU4" s="42"/>
      <c r="CUV4" s="42"/>
      <c r="CUW4" s="42"/>
      <c r="CUX4" s="42"/>
      <c r="CUY4" s="42"/>
      <c r="CUZ4" s="42"/>
      <c r="CVA4" s="42"/>
      <c r="CVB4" s="42"/>
      <c r="CVC4" s="42"/>
      <c r="CVD4" s="42"/>
      <c r="CVE4" s="42"/>
      <c r="CVF4" s="42"/>
      <c r="CVG4" s="42"/>
      <c r="CVH4" s="42"/>
      <c r="CVI4" s="42"/>
      <c r="CVJ4" s="42"/>
      <c r="CVK4" s="42"/>
      <c r="CVL4" s="42"/>
      <c r="CVM4" s="42"/>
      <c r="CVN4" s="42"/>
      <c r="CVO4" s="42"/>
      <c r="CVP4" s="42"/>
      <c r="CVQ4" s="42"/>
      <c r="CVR4" s="42"/>
      <c r="CVS4" s="42"/>
      <c r="CVT4" s="42"/>
      <c r="CVU4" s="42"/>
      <c r="CVV4" s="42"/>
      <c r="CVW4" s="42"/>
      <c r="CVX4" s="42"/>
      <c r="CVY4" s="42"/>
      <c r="CVZ4" s="42"/>
      <c r="CWA4" s="42"/>
      <c r="CWB4" s="42"/>
      <c r="CWC4" s="42"/>
      <c r="CWD4" s="42"/>
      <c r="CWE4" s="42"/>
      <c r="CWF4" s="42"/>
      <c r="CWG4" s="42"/>
      <c r="CWH4" s="42"/>
      <c r="CWI4" s="42"/>
      <c r="CWJ4" s="42"/>
      <c r="CWK4" s="42"/>
      <c r="CWL4" s="42"/>
      <c r="CWM4" s="42"/>
      <c r="CWN4" s="42"/>
      <c r="CWO4" s="42"/>
      <c r="CWP4" s="42"/>
      <c r="CWQ4" s="42"/>
      <c r="CWR4" s="42"/>
      <c r="CWS4" s="42"/>
      <c r="CWT4" s="42"/>
      <c r="CWU4" s="42"/>
      <c r="CWV4" s="42"/>
      <c r="CWW4" s="42"/>
      <c r="CWX4" s="42"/>
      <c r="CWY4" s="42"/>
      <c r="CWZ4" s="42"/>
      <c r="CXA4" s="42"/>
      <c r="CXB4" s="42"/>
      <c r="CXC4" s="42"/>
      <c r="CXD4" s="42"/>
      <c r="CXE4" s="42"/>
      <c r="CXF4" s="42"/>
      <c r="CXG4" s="42"/>
      <c r="CXH4" s="42"/>
      <c r="CXI4" s="42"/>
      <c r="CXJ4" s="42"/>
      <c r="CXK4" s="42"/>
      <c r="CXL4" s="42"/>
      <c r="CXM4" s="42"/>
      <c r="CXN4" s="42"/>
      <c r="CXO4" s="42"/>
      <c r="CXP4" s="42"/>
      <c r="CXQ4" s="42"/>
      <c r="CXR4" s="42"/>
      <c r="CXS4" s="42"/>
      <c r="CXT4" s="42"/>
      <c r="CXU4" s="42"/>
      <c r="CXV4" s="42"/>
      <c r="CXW4" s="42"/>
      <c r="CXX4" s="42"/>
      <c r="CXY4" s="42"/>
      <c r="CXZ4" s="42"/>
      <c r="CYA4" s="42"/>
      <c r="CYB4" s="42"/>
      <c r="CYC4" s="42"/>
      <c r="CYD4" s="42"/>
      <c r="CYE4" s="42"/>
      <c r="CYF4" s="42"/>
      <c r="CYG4" s="42"/>
      <c r="CYH4" s="42"/>
      <c r="CYI4" s="42"/>
      <c r="CYJ4" s="42"/>
      <c r="CYK4" s="42"/>
      <c r="CYL4" s="42"/>
      <c r="CYM4" s="42"/>
      <c r="CYN4" s="42"/>
      <c r="CYO4" s="42"/>
      <c r="CYP4" s="42"/>
      <c r="CYQ4" s="42"/>
      <c r="CYR4" s="42"/>
      <c r="CYS4" s="42"/>
      <c r="CYT4" s="42"/>
      <c r="CYU4" s="42"/>
      <c r="CYV4" s="42"/>
      <c r="CYW4" s="42"/>
      <c r="CYX4" s="42"/>
      <c r="CYY4" s="42"/>
      <c r="CYZ4" s="42"/>
      <c r="CZA4" s="42"/>
      <c r="CZB4" s="42"/>
      <c r="CZC4" s="42"/>
      <c r="CZD4" s="42"/>
      <c r="CZE4" s="42"/>
      <c r="CZF4" s="42"/>
      <c r="CZG4" s="42"/>
      <c r="CZH4" s="42"/>
      <c r="CZI4" s="42"/>
      <c r="CZJ4" s="42"/>
      <c r="CZK4" s="42"/>
      <c r="CZL4" s="42"/>
      <c r="CZM4" s="42"/>
      <c r="CZN4" s="42"/>
      <c r="CZO4" s="42"/>
      <c r="CZP4" s="42"/>
      <c r="CZQ4" s="42"/>
      <c r="CZR4" s="42"/>
      <c r="CZS4" s="42"/>
      <c r="CZT4" s="42"/>
      <c r="CZU4" s="42"/>
      <c r="CZV4" s="42"/>
      <c r="CZW4" s="42"/>
      <c r="CZX4" s="42"/>
      <c r="CZY4" s="42"/>
      <c r="CZZ4" s="42"/>
      <c r="DAA4" s="42"/>
      <c r="DAB4" s="42"/>
      <c r="DAC4" s="42"/>
      <c r="DAD4" s="42"/>
      <c r="DAE4" s="42"/>
      <c r="DAF4" s="42"/>
      <c r="DAG4" s="42"/>
      <c r="DAH4" s="42"/>
      <c r="DAI4" s="42"/>
      <c r="DAJ4" s="42"/>
      <c r="DAK4" s="42"/>
      <c r="DAL4" s="42"/>
      <c r="DAM4" s="42"/>
      <c r="DAN4" s="42"/>
      <c r="DAO4" s="42"/>
      <c r="DAP4" s="42"/>
      <c r="DAQ4" s="42"/>
      <c r="DAR4" s="42"/>
      <c r="DAS4" s="42"/>
      <c r="DAT4" s="42"/>
      <c r="DAU4" s="42"/>
      <c r="DAV4" s="42"/>
      <c r="DAW4" s="42"/>
      <c r="DAX4" s="42"/>
      <c r="DAY4" s="42"/>
      <c r="DAZ4" s="42"/>
      <c r="DBA4" s="42"/>
      <c r="DBB4" s="42"/>
      <c r="DBC4" s="42"/>
      <c r="DBD4" s="42"/>
      <c r="DBE4" s="42"/>
      <c r="DBF4" s="42"/>
      <c r="DBG4" s="42"/>
      <c r="DBH4" s="42"/>
      <c r="DBI4" s="42"/>
      <c r="DBJ4" s="42"/>
      <c r="DBK4" s="42"/>
      <c r="DBL4" s="42"/>
      <c r="DBM4" s="42"/>
      <c r="DBN4" s="42"/>
      <c r="DBO4" s="42"/>
      <c r="DBP4" s="42"/>
      <c r="DBQ4" s="42"/>
      <c r="DBR4" s="42"/>
      <c r="DBS4" s="42"/>
      <c r="DBT4" s="42"/>
      <c r="DBU4" s="42"/>
      <c r="DBV4" s="42"/>
      <c r="DBW4" s="42"/>
      <c r="DBX4" s="42"/>
      <c r="DBY4" s="42"/>
      <c r="DBZ4" s="42"/>
      <c r="DCA4" s="42"/>
      <c r="DCB4" s="42"/>
      <c r="DCC4" s="42"/>
      <c r="DCD4" s="42"/>
      <c r="DCE4" s="42"/>
      <c r="DCF4" s="42"/>
      <c r="DCG4" s="42"/>
      <c r="DCH4" s="42"/>
      <c r="DCI4" s="42"/>
      <c r="DCJ4" s="42"/>
      <c r="DCK4" s="42"/>
      <c r="DCL4" s="42"/>
      <c r="DCM4" s="42"/>
      <c r="DCN4" s="42"/>
      <c r="DCO4" s="42"/>
      <c r="DCP4" s="42"/>
      <c r="DCQ4" s="42"/>
      <c r="DCR4" s="42"/>
      <c r="DCS4" s="42"/>
      <c r="DCT4" s="42"/>
      <c r="DCU4" s="42"/>
      <c r="DCV4" s="42"/>
      <c r="DCW4" s="42"/>
      <c r="DCX4" s="42"/>
      <c r="DCY4" s="42"/>
      <c r="DCZ4" s="42"/>
      <c r="DDA4" s="42"/>
      <c r="DDB4" s="42"/>
      <c r="DDC4" s="42"/>
      <c r="DDD4" s="42"/>
      <c r="DDE4" s="42"/>
      <c r="DDF4" s="42"/>
      <c r="DDG4" s="42"/>
      <c r="DDH4" s="42"/>
      <c r="DDI4" s="42"/>
      <c r="DDJ4" s="42"/>
      <c r="DDK4" s="42"/>
      <c r="DDL4" s="42"/>
      <c r="DDM4" s="42"/>
      <c r="DDN4" s="42"/>
      <c r="DDO4" s="42"/>
      <c r="DDP4" s="42"/>
      <c r="DDQ4" s="42"/>
      <c r="DDR4" s="42"/>
      <c r="DDS4" s="42"/>
      <c r="DDT4" s="42"/>
      <c r="DDU4" s="42"/>
      <c r="DDV4" s="42"/>
      <c r="DDW4" s="42"/>
      <c r="DDX4" s="42"/>
      <c r="DDY4" s="42"/>
      <c r="DDZ4" s="42"/>
      <c r="DEA4" s="42"/>
      <c r="DEB4" s="42"/>
      <c r="DEC4" s="42"/>
      <c r="DED4" s="42"/>
      <c r="DEE4" s="42"/>
      <c r="DEF4" s="42"/>
      <c r="DEG4" s="42"/>
      <c r="DEH4" s="42"/>
      <c r="DEI4" s="42"/>
      <c r="DEJ4" s="42"/>
      <c r="DEK4" s="42"/>
      <c r="DEL4" s="42"/>
      <c r="DEM4" s="42"/>
      <c r="DEN4" s="42"/>
      <c r="DEO4" s="42"/>
      <c r="DEP4" s="42"/>
      <c r="DEQ4" s="42"/>
      <c r="DER4" s="42"/>
      <c r="DES4" s="42"/>
      <c r="DET4" s="42"/>
      <c r="DEU4" s="42"/>
      <c r="DEV4" s="42"/>
      <c r="DEW4" s="42"/>
      <c r="DEX4" s="42"/>
      <c r="DEY4" s="42"/>
      <c r="DEZ4" s="42"/>
      <c r="DFA4" s="42"/>
      <c r="DFB4" s="42"/>
      <c r="DFC4" s="42"/>
      <c r="DFD4" s="42"/>
      <c r="DFE4" s="42"/>
      <c r="DFF4" s="42"/>
      <c r="DFG4" s="42"/>
      <c r="DFH4" s="42"/>
      <c r="DFI4" s="42"/>
      <c r="DFJ4" s="42"/>
      <c r="DFK4" s="42"/>
      <c r="DFL4" s="42"/>
      <c r="DFM4" s="42"/>
      <c r="DFN4" s="42"/>
      <c r="DFO4" s="42"/>
      <c r="DFP4" s="42"/>
      <c r="DFQ4" s="42"/>
      <c r="DFR4" s="42"/>
      <c r="DFS4" s="42"/>
      <c r="DFT4" s="42"/>
      <c r="DFU4" s="42"/>
      <c r="DFV4" s="42"/>
      <c r="DFW4" s="42"/>
      <c r="DFX4" s="42"/>
      <c r="DFY4" s="42"/>
      <c r="DFZ4" s="42"/>
      <c r="DGA4" s="42"/>
      <c r="DGB4" s="42"/>
      <c r="DGC4" s="42"/>
      <c r="DGD4" s="42"/>
      <c r="DGE4" s="42"/>
      <c r="DGF4" s="42"/>
      <c r="DGG4" s="42"/>
      <c r="DGH4" s="42"/>
      <c r="DGI4" s="42"/>
      <c r="DGJ4" s="42"/>
      <c r="DGK4" s="42"/>
      <c r="DGL4" s="42"/>
      <c r="DGM4" s="42"/>
      <c r="DGN4" s="42"/>
      <c r="DGO4" s="42"/>
      <c r="DGP4" s="42"/>
      <c r="DGQ4" s="42"/>
      <c r="DGR4" s="42"/>
      <c r="DGS4" s="42"/>
      <c r="DGT4" s="42"/>
      <c r="DGU4" s="42"/>
      <c r="DGV4" s="42"/>
      <c r="DGW4" s="42"/>
      <c r="DGX4" s="42"/>
      <c r="DGY4" s="42"/>
      <c r="DGZ4" s="42"/>
      <c r="DHA4" s="42"/>
      <c r="DHB4" s="42"/>
      <c r="DHC4" s="42"/>
      <c r="DHD4" s="42"/>
      <c r="DHE4" s="42"/>
      <c r="DHF4" s="42"/>
      <c r="DHG4" s="42"/>
      <c r="DHH4" s="42"/>
      <c r="DHI4" s="42"/>
      <c r="DHJ4" s="42"/>
      <c r="DHK4" s="42"/>
      <c r="DHL4" s="42"/>
      <c r="DHM4" s="42"/>
      <c r="DHN4" s="42"/>
      <c r="DHO4" s="42"/>
      <c r="DHP4" s="42"/>
      <c r="DHQ4" s="42"/>
      <c r="DHR4" s="42"/>
      <c r="DHS4" s="42"/>
      <c r="DHT4" s="42"/>
      <c r="DHU4" s="42"/>
      <c r="DHV4" s="42"/>
      <c r="DHW4" s="42"/>
      <c r="DHX4" s="42"/>
      <c r="DHY4" s="42"/>
      <c r="DHZ4" s="42"/>
      <c r="DIA4" s="42"/>
      <c r="DIB4" s="42"/>
      <c r="DIC4" s="42"/>
      <c r="DID4" s="42"/>
      <c r="DIE4" s="42"/>
      <c r="DIF4" s="42"/>
      <c r="DIG4" s="42"/>
      <c r="DIH4" s="42"/>
      <c r="DII4" s="42"/>
      <c r="DIJ4" s="42"/>
      <c r="DIK4" s="42"/>
      <c r="DIL4" s="42"/>
      <c r="DIM4" s="42"/>
      <c r="DIN4" s="42"/>
      <c r="DIO4" s="42"/>
      <c r="DIP4" s="42"/>
      <c r="DIQ4" s="42"/>
      <c r="DIR4" s="42"/>
      <c r="DIS4" s="42"/>
      <c r="DIT4" s="42"/>
      <c r="DIU4" s="42"/>
      <c r="DIV4" s="42"/>
      <c r="DIW4" s="42"/>
      <c r="DIX4" s="42"/>
      <c r="DIY4" s="42"/>
      <c r="DIZ4" s="42"/>
      <c r="DJA4" s="42"/>
      <c r="DJB4" s="42"/>
      <c r="DJC4" s="42"/>
      <c r="DJD4" s="42"/>
      <c r="DJE4" s="42"/>
      <c r="DJF4" s="42"/>
      <c r="DJG4" s="42"/>
      <c r="DJH4" s="42"/>
      <c r="DJI4" s="42"/>
      <c r="DJJ4" s="42"/>
      <c r="DJK4" s="42"/>
      <c r="DJL4" s="42"/>
      <c r="DJM4" s="42"/>
      <c r="DJN4" s="42"/>
      <c r="DJO4" s="42"/>
      <c r="DJP4" s="42"/>
      <c r="DJQ4" s="42"/>
      <c r="DJR4" s="42"/>
      <c r="DJS4" s="42"/>
      <c r="DJT4" s="42"/>
      <c r="DJU4" s="42"/>
      <c r="DJV4" s="42"/>
      <c r="DJW4" s="42"/>
      <c r="DJX4" s="42"/>
      <c r="DJY4" s="42"/>
      <c r="DJZ4" s="42"/>
      <c r="DKA4" s="42"/>
      <c r="DKB4" s="42"/>
      <c r="DKC4" s="42"/>
      <c r="DKD4" s="42"/>
      <c r="DKE4" s="42"/>
      <c r="DKF4" s="42"/>
      <c r="DKG4" s="42"/>
      <c r="DKH4" s="42"/>
      <c r="DKI4" s="42"/>
      <c r="DKJ4" s="42"/>
      <c r="DKK4" s="42"/>
      <c r="DKL4" s="42"/>
      <c r="DKM4" s="42"/>
      <c r="DKN4" s="42"/>
      <c r="DKO4" s="42"/>
      <c r="DKP4" s="42"/>
      <c r="DKQ4" s="42"/>
      <c r="DKR4" s="42"/>
      <c r="DKS4" s="42"/>
      <c r="DKT4" s="42"/>
      <c r="DKU4" s="42"/>
      <c r="DKV4" s="42"/>
      <c r="DKW4" s="42"/>
      <c r="DKX4" s="42"/>
      <c r="DKY4" s="42"/>
      <c r="DKZ4" s="42"/>
      <c r="DLA4" s="42"/>
      <c r="DLB4" s="42"/>
      <c r="DLC4" s="42"/>
      <c r="DLD4" s="42"/>
      <c r="DLE4" s="42"/>
      <c r="DLF4" s="42"/>
      <c r="DLG4" s="42"/>
      <c r="DLH4" s="42"/>
      <c r="DLI4" s="42"/>
      <c r="DLJ4" s="42"/>
      <c r="DLK4" s="42"/>
      <c r="DLL4" s="42"/>
      <c r="DLM4" s="42"/>
      <c r="DLN4" s="42"/>
      <c r="DLO4" s="42"/>
      <c r="DLP4" s="42"/>
      <c r="DLQ4" s="42"/>
      <c r="DLR4" s="42"/>
      <c r="DLS4" s="42"/>
      <c r="DLT4" s="42"/>
      <c r="DLU4" s="42"/>
      <c r="DLV4" s="42"/>
      <c r="DLW4" s="42"/>
      <c r="DLX4" s="42"/>
      <c r="DLY4" s="42"/>
      <c r="DLZ4" s="42"/>
      <c r="DMA4" s="42"/>
      <c r="DMB4" s="42"/>
      <c r="DMC4" s="42"/>
      <c r="DMD4" s="42"/>
      <c r="DME4" s="42"/>
      <c r="DMF4" s="42"/>
      <c r="DMG4" s="42"/>
      <c r="DMH4" s="42"/>
      <c r="DMI4" s="42"/>
      <c r="DMJ4" s="42"/>
      <c r="DMK4" s="42"/>
      <c r="DML4" s="42"/>
      <c r="DMM4" s="42"/>
      <c r="DMN4" s="42"/>
      <c r="DMO4" s="42"/>
      <c r="DMP4" s="42"/>
      <c r="DMQ4" s="42"/>
      <c r="DMR4" s="42"/>
      <c r="DMS4" s="42"/>
      <c r="DMT4" s="42"/>
      <c r="DMU4" s="42"/>
      <c r="DMV4" s="42"/>
      <c r="DMW4" s="42"/>
      <c r="DMX4" s="42"/>
      <c r="DMY4" s="42"/>
      <c r="DMZ4" s="42"/>
      <c r="DNA4" s="42"/>
      <c r="DNB4" s="42"/>
      <c r="DNC4" s="42"/>
      <c r="DND4" s="42"/>
      <c r="DNE4" s="42"/>
      <c r="DNF4" s="42"/>
      <c r="DNG4" s="42"/>
      <c r="DNH4" s="42"/>
      <c r="DNI4" s="42"/>
      <c r="DNJ4" s="42"/>
      <c r="DNK4" s="42"/>
      <c r="DNL4" s="42"/>
      <c r="DNM4" s="42"/>
      <c r="DNN4" s="42"/>
      <c r="DNO4" s="42"/>
      <c r="DNP4" s="42"/>
      <c r="DNQ4" s="42"/>
      <c r="DNR4" s="42"/>
      <c r="DNS4" s="42"/>
      <c r="DNT4" s="42"/>
      <c r="DNU4" s="42"/>
      <c r="DNV4" s="42"/>
      <c r="DNW4" s="42"/>
      <c r="DNX4" s="42"/>
      <c r="DNY4" s="42"/>
      <c r="DNZ4" s="42"/>
      <c r="DOA4" s="42"/>
      <c r="DOB4" s="42"/>
      <c r="DOC4" s="42"/>
      <c r="DOD4" s="42"/>
      <c r="DOE4" s="42"/>
      <c r="DOF4" s="42"/>
      <c r="DOG4" s="42"/>
      <c r="DOH4" s="42"/>
      <c r="DOI4" s="42"/>
      <c r="DOJ4" s="42"/>
      <c r="DOK4" s="42"/>
      <c r="DOL4" s="42"/>
      <c r="DOM4" s="42"/>
      <c r="DON4" s="42"/>
      <c r="DOO4" s="42"/>
      <c r="DOP4" s="42"/>
      <c r="DOQ4" s="42"/>
      <c r="DOR4" s="42"/>
      <c r="DOS4" s="42"/>
      <c r="DOT4" s="42"/>
      <c r="DOU4" s="42"/>
      <c r="DOV4" s="42"/>
      <c r="DOW4" s="42"/>
      <c r="DOX4" s="42"/>
      <c r="DOY4" s="42"/>
      <c r="DOZ4" s="42"/>
      <c r="DPA4" s="42"/>
      <c r="DPB4" s="42"/>
      <c r="DPC4" s="42"/>
      <c r="DPD4" s="42"/>
      <c r="DPE4" s="42"/>
      <c r="DPF4" s="42"/>
      <c r="DPG4" s="42"/>
      <c r="DPH4" s="42"/>
      <c r="DPI4" s="42"/>
      <c r="DPJ4" s="42"/>
      <c r="DPK4" s="42"/>
      <c r="DPL4" s="42"/>
      <c r="DPM4" s="42"/>
      <c r="DPN4" s="42"/>
      <c r="DPO4" s="42"/>
      <c r="DPP4" s="42"/>
      <c r="DPQ4" s="42"/>
      <c r="DPR4" s="42"/>
      <c r="DPS4" s="42"/>
      <c r="DPT4" s="42"/>
      <c r="DPU4" s="42"/>
      <c r="DPV4" s="42"/>
      <c r="DPW4" s="42"/>
      <c r="DPX4" s="42"/>
      <c r="DPY4" s="42"/>
      <c r="DPZ4" s="42"/>
      <c r="DQA4" s="42"/>
      <c r="DQB4" s="42"/>
      <c r="DQC4" s="42"/>
      <c r="DQD4" s="42"/>
      <c r="DQE4" s="42"/>
      <c r="DQF4" s="42"/>
      <c r="DQG4" s="42"/>
      <c r="DQH4" s="42"/>
      <c r="DQI4" s="42"/>
      <c r="DQJ4" s="42"/>
      <c r="DQK4" s="42"/>
      <c r="DQL4" s="42"/>
      <c r="DQM4" s="42"/>
      <c r="DQN4" s="42"/>
      <c r="DQO4" s="42"/>
      <c r="DQP4" s="42"/>
      <c r="DQQ4" s="42"/>
      <c r="DQR4" s="42"/>
      <c r="DQS4" s="42"/>
      <c r="DQT4" s="42"/>
      <c r="DQU4" s="42"/>
      <c r="DQV4" s="42"/>
      <c r="DQW4" s="42"/>
      <c r="DQX4" s="42"/>
      <c r="DQY4" s="42"/>
      <c r="DQZ4" s="42"/>
      <c r="DRA4" s="42"/>
      <c r="DRB4" s="42"/>
      <c r="DRC4" s="42"/>
      <c r="DRD4" s="42"/>
      <c r="DRE4" s="42"/>
      <c r="DRF4" s="42"/>
      <c r="DRG4" s="42"/>
      <c r="DRH4" s="42"/>
      <c r="DRI4" s="42"/>
      <c r="DRJ4" s="42"/>
      <c r="DRK4" s="42"/>
      <c r="DRL4" s="42"/>
      <c r="DRM4" s="42"/>
      <c r="DRN4" s="42"/>
      <c r="DRO4" s="42"/>
      <c r="DRP4" s="42"/>
      <c r="DRQ4" s="42"/>
      <c r="DRR4" s="42"/>
      <c r="DRS4" s="42"/>
      <c r="DRT4" s="42"/>
      <c r="DRU4" s="42"/>
      <c r="DRV4" s="42"/>
      <c r="DRW4" s="42"/>
      <c r="DRX4" s="42"/>
      <c r="DRY4" s="42"/>
      <c r="DRZ4" s="42"/>
      <c r="DSA4" s="42"/>
      <c r="DSB4" s="42"/>
      <c r="DSC4" s="42"/>
      <c r="DSD4" s="42"/>
      <c r="DSE4" s="42"/>
      <c r="DSF4" s="42"/>
      <c r="DSG4" s="42"/>
      <c r="DSH4" s="42"/>
      <c r="DSI4" s="42"/>
      <c r="DSJ4" s="42"/>
      <c r="DSK4" s="42"/>
      <c r="DSL4" s="42"/>
      <c r="DSM4" s="42"/>
      <c r="DSN4" s="42"/>
      <c r="DSO4" s="42"/>
      <c r="DSP4" s="42"/>
      <c r="DSQ4" s="42"/>
      <c r="DSR4" s="42"/>
      <c r="DSS4" s="42"/>
      <c r="DST4" s="42"/>
      <c r="DSU4" s="42"/>
      <c r="DSV4" s="42"/>
      <c r="DSW4" s="42"/>
      <c r="DSX4" s="42"/>
      <c r="DSY4" s="42"/>
      <c r="DSZ4" s="42"/>
      <c r="DTA4" s="42"/>
      <c r="DTB4" s="42"/>
      <c r="DTC4" s="42"/>
      <c r="DTD4" s="42"/>
      <c r="DTE4" s="42"/>
      <c r="DTF4" s="42"/>
      <c r="DTG4" s="42"/>
      <c r="DTH4" s="42"/>
      <c r="DTI4" s="42"/>
      <c r="DTJ4" s="42"/>
      <c r="DTK4" s="42"/>
      <c r="DTL4" s="42"/>
      <c r="DTM4" s="42"/>
      <c r="DTN4" s="42"/>
      <c r="DTO4" s="42"/>
      <c r="DTP4" s="42"/>
      <c r="DTQ4" s="42"/>
      <c r="DTR4" s="42"/>
      <c r="DTS4" s="42"/>
      <c r="DTT4" s="42"/>
      <c r="DTU4" s="42"/>
      <c r="DTV4" s="42"/>
      <c r="DTW4" s="42"/>
      <c r="DTX4" s="42"/>
      <c r="DTY4" s="42"/>
      <c r="DTZ4" s="42"/>
      <c r="DUA4" s="42"/>
      <c r="DUB4" s="42"/>
      <c r="DUC4" s="42"/>
      <c r="DUD4" s="42"/>
      <c r="DUE4" s="42"/>
      <c r="DUF4" s="42"/>
      <c r="DUG4" s="42"/>
      <c r="DUH4" s="42"/>
      <c r="DUI4" s="42"/>
      <c r="DUJ4" s="42"/>
      <c r="DUK4" s="42"/>
      <c r="DUL4" s="42"/>
      <c r="DUM4" s="42"/>
      <c r="DUN4" s="42"/>
      <c r="DUO4" s="42"/>
      <c r="DUP4" s="42"/>
      <c r="DUQ4" s="42"/>
      <c r="DUR4" s="42"/>
      <c r="DUS4" s="42"/>
      <c r="DUT4" s="42"/>
      <c r="DUU4" s="42"/>
      <c r="DUV4" s="42"/>
      <c r="DUW4" s="42"/>
      <c r="DUX4" s="42"/>
      <c r="DUY4" s="42"/>
      <c r="DUZ4" s="42"/>
      <c r="DVA4" s="42"/>
      <c r="DVB4" s="42"/>
      <c r="DVC4" s="42"/>
      <c r="DVD4" s="42"/>
      <c r="DVE4" s="42"/>
      <c r="DVF4" s="42"/>
      <c r="DVG4" s="42"/>
      <c r="DVH4" s="42"/>
      <c r="DVI4" s="42"/>
      <c r="DVJ4" s="42"/>
      <c r="DVK4" s="42"/>
      <c r="DVL4" s="42"/>
      <c r="DVM4" s="42"/>
      <c r="DVN4" s="42"/>
      <c r="DVO4" s="42"/>
      <c r="DVP4" s="42"/>
      <c r="DVQ4" s="42"/>
      <c r="DVR4" s="42"/>
      <c r="DVS4" s="42"/>
      <c r="DVT4" s="42"/>
      <c r="DVU4" s="42"/>
      <c r="DVV4" s="42"/>
      <c r="DVW4" s="42"/>
      <c r="DVX4" s="42"/>
      <c r="DVY4" s="42"/>
      <c r="DVZ4" s="42"/>
      <c r="DWA4" s="42"/>
      <c r="DWB4" s="42"/>
      <c r="DWC4" s="42"/>
      <c r="DWD4" s="42"/>
      <c r="DWE4" s="42"/>
      <c r="DWF4" s="42"/>
      <c r="DWG4" s="42"/>
      <c r="DWH4" s="42"/>
      <c r="DWI4" s="42"/>
      <c r="DWJ4" s="42"/>
      <c r="DWK4" s="42"/>
      <c r="DWL4" s="42"/>
      <c r="DWM4" s="42"/>
      <c r="DWN4" s="42"/>
      <c r="DWO4" s="42"/>
      <c r="DWP4" s="42"/>
      <c r="DWQ4" s="42"/>
      <c r="DWR4" s="42"/>
      <c r="DWS4" s="42"/>
      <c r="DWT4" s="42"/>
      <c r="DWU4" s="42"/>
      <c r="DWV4" s="42"/>
      <c r="DWW4" s="42"/>
      <c r="DWX4" s="42"/>
      <c r="DWY4" s="42"/>
      <c r="DWZ4" s="42"/>
      <c r="DXA4" s="42"/>
      <c r="DXB4" s="42"/>
      <c r="DXC4" s="42"/>
      <c r="DXD4" s="42"/>
      <c r="DXE4" s="42"/>
      <c r="DXF4" s="42"/>
      <c r="DXG4" s="42"/>
      <c r="DXH4" s="42"/>
      <c r="DXI4" s="42"/>
      <c r="DXJ4" s="42"/>
      <c r="DXK4" s="42"/>
      <c r="DXL4" s="42"/>
      <c r="DXM4" s="42"/>
      <c r="DXN4" s="42"/>
      <c r="DXO4" s="42"/>
      <c r="DXP4" s="42"/>
      <c r="DXQ4" s="42"/>
      <c r="DXR4" s="42"/>
      <c r="DXS4" s="42"/>
      <c r="DXT4" s="42"/>
      <c r="DXU4" s="42"/>
      <c r="DXV4" s="42"/>
      <c r="DXW4" s="42"/>
      <c r="DXX4" s="42"/>
      <c r="DXY4" s="42"/>
      <c r="DXZ4" s="42"/>
      <c r="DYA4" s="42"/>
      <c r="DYB4" s="42"/>
      <c r="DYC4" s="42"/>
      <c r="DYD4" s="42"/>
      <c r="DYE4" s="42"/>
      <c r="DYF4" s="42"/>
      <c r="DYG4" s="42"/>
      <c r="DYH4" s="42"/>
      <c r="DYI4" s="42"/>
      <c r="DYJ4" s="42"/>
      <c r="DYK4" s="42"/>
      <c r="DYL4" s="42"/>
      <c r="DYM4" s="42"/>
      <c r="DYN4" s="42"/>
      <c r="DYO4" s="42"/>
      <c r="DYP4" s="42"/>
      <c r="DYQ4" s="42"/>
      <c r="DYR4" s="42"/>
      <c r="DYS4" s="42"/>
      <c r="DYT4" s="42"/>
      <c r="DYU4" s="42"/>
      <c r="DYV4" s="42"/>
      <c r="DYW4" s="42"/>
      <c r="DYX4" s="42"/>
      <c r="DYY4" s="42"/>
      <c r="DYZ4" s="42"/>
      <c r="DZA4" s="42"/>
      <c r="DZB4" s="42"/>
      <c r="DZC4" s="42"/>
      <c r="DZD4" s="42"/>
      <c r="DZE4" s="42"/>
      <c r="DZF4" s="42"/>
      <c r="DZG4" s="42"/>
      <c r="DZH4" s="42"/>
      <c r="DZI4" s="42"/>
      <c r="DZJ4" s="42"/>
      <c r="DZK4" s="42"/>
      <c r="DZL4" s="42"/>
      <c r="DZM4" s="42"/>
      <c r="DZN4" s="42"/>
      <c r="DZO4" s="42"/>
      <c r="DZP4" s="42"/>
      <c r="DZQ4" s="42"/>
      <c r="DZR4" s="42"/>
      <c r="DZS4" s="42"/>
      <c r="DZT4" s="42"/>
      <c r="DZU4" s="42"/>
      <c r="DZV4" s="42"/>
      <c r="DZW4" s="42"/>
      <c r="DZX4" s="42"/>
      <c r="DZY4" s="42"/>
      <c r="DZZ4" s="42"/>
      <c r="EAA4" s="42"/>
      <c r="EAB4" s="42"/>
      <c r="EAC4" s="42"/>
      <c r="EAD4" s="42"/>
      <c r="EAE4" s="42"/>
      <c r="EAF4" s="42"/>
      <c r="EAG4" s="42"/>
      <c r="EAH4" s="42"/>
      <c r="EAI4" s="42"/>
      <c r="EAJ4" s="42"/>
      <c r="EAK4" s="42"/>
      <c r="EAL4" s="42"/>
      <c r="EAM4" s="42"/>
      <c r="EAN4" s="42"/>
      <c r="EAO4" s="42"/>
      <c r="EAP4" s="42"/>
      <c r="EAQ4" s="42"/>
      <c r="EAR4" s="42"/>
      <c r="EAS4" s="42"/>
      <c r="EAT4" s="42"/>
      <c r="EAU4" s="42"/>
      <c r="EAV4" s="42"/>
      <c r="EAW4" s="42"/>
      <c r="EAX4" s="42"/>
      <c r="EAY4" s="42"/>
      <c r="EAZ4" s="42"/>
      <c r="EBA4" s="42"/>
      <c r="EBB4" s="42"/>
      <c r="EBC4" s="42"/>
      <c r="EBD4" s="42"/>
      <c r="EBE4" s="42"/>
      <c r="EBF4" s="42"/>
      <c r="EBG4" s="42"/>
      <c r="EBH4" s="42"/>
      <c r="EBI4" s="42"/>
      <c r="EBJ4" s="42"/>
      <c r="EBK4" s="42"/>
      <c r="EBL4" s="42"/>
      <c r="EBM4" s="42"/>
      <c r="EBN4" s="42"/>
      <c r="EBO4" s="42"/>
      <c r="EBP4" s="42"/>
      <c r="EBQ4" s="42"/>
      <c r="EBR4" s="42"/>
      <c r="EBS4" s="42"/>
      <c r="EBT4" s="42"/>
      <c r="EBU4" s="42"/>
      <c r="EBV4" s="42"/>
      <c r="EBW4" s="42"/>
      <c r="EBX4" s="42"/>
      <c r="EBY4" s="42"/>
      <c r="EBZ4" s="42"/>
      <c r="ECA4" s="42"/>
      <c r="ECB4" s="42"/>
      <c r="ECC4" s="42"/>
      <c r="ECD4" s="42"/>
      <c r="ECE4" s="42"/>
      <c r="ECF4" s="42"/>
      <c r="ECG4" s="42"/>
      <c r="ECH4" s="42"/>
      <c r="ECI4" s="42"/>
      <c r="ECJ4" s="42"/>
      <c r="ECK4" s="42"/>
      <c r="ECL4" s="42"/>
      <c r="ECM4" s="42"/>
      <c r="ECN4" s="42"/>
      <c r="ECO4" s="42"/>
      <c r="ECP4" s="42"/>
      <c r="ECQ4" s="42"/>
      <c r="ECR4" s="42"/>
      <c r="ECS4" s="42"/>
      <c r="ECT4" s="42"/>
      <c r="ECU4" s="42"/>
      <c r="ECV4" s="42"/>
      <c r="ECW4" s="42"/>
      <c r="ECX4" s="42"/>
      <c r="ECY4" s="42"/>
      <c r="ECZ4" s="42"/>
      <c r="EDA4" s="42"/>
      <c r="EDB4" s="42"/>
      <c r="EDC4" s="42"/>
      <c r="EDD4" s="42"/>
      <c r="EDE4" s="42"/>
      <c r="EDF4" s="42"/>
      <c r="EDG4" s="42"/>
      <c r="EDH4" s="42"/>
      <c r="EDI4" s="42"/>
      <c r="EDJ4" s="42"/>
      <c r="EDK4" s="42"/>
      <c r="EDL4" s="42"/>
      <c r="EDM4" s="42"/>
      <c r="EDN4" s="42"/>
      <c r="EDO4" s="42"/>
      <c r="EDP4" s="42"/>
      <c r="EDQ4" s="42"/>
      <c r="EDR4" s="42"/>
      <c r="EDS4" s="42"/>
      <c r="EDT4" s="42"/>
      <c r="EDU4" s="42"/>
      <c r="EDV4" s="42"/>
      <c r="EDW4" s="42"/>
      <c r="EDX4" s="42"/>
      <c r="EDY4" s="42"/>
      <c r="EDZ4" s="42"/>
      <c r="EEA4" s="42"/>
      <c r="EEB4" s="42"/>
      <c r="EEC4" s="42"/>
      <c r="EED4" s="42"/>
      <c r="EEE4" s="42"/>
      <c r="EEF4" s="42"/>
      <c r="EEG4" s="42"/>
      <c r="EEH4" s="42"/>
      <c r="EEI4" s="42"/>
      <c r="EEJ4" s="42"/>
      <c r="EEK4" s="42"/>
      <c r="EEL4" s="42"/>
      <c r="EEM4" s="42"/>
      <c r="EEN4" s="42"/>
      <c r="EEO4" s="42"/>
      <c r="EEP4" s="42"/>
      <c r="EEQ4" s="42"/>
      <c r="EER4" s="42"/>
      <c r="EES4" s="42"/>
      <c r="EET4" s="42"/>
      <c r="EEU4" s="42"/>
      <c r="EEV4" s="42"/>
      <c r="EEW4" s="42"/>
      <c r="EEX4" s="42"/>
      <c r="EEY4" s="42"/>
      <c r="EEZ4" s="42"/>
      <c r="EFA4" s="42"/>
      <c r="EFB4" s="42"/>
      <c r="EFC4" s="42"/>
      <c r="EFD4" s="42"/>
      <c r="EFE4" s="42"/>
      <c r="EFF4" s="42"/>
      <c r="EFG4" s="42"/>
      <c r="EFH4" s="42"/>
      <c r="EFI4" s="42"/>
      <c r="EFJ4" s="42"/>
      <c r="EFK4" s="42"/>
      <c r="EFL4" s="42"/>
      <c r="EFM4" s="42"/>
      <c r="EFN4" s="42"/>
      <c r="EFO4" s="42"/>
      <c r="EFP4" s="42"/>
      <c r="EFQ4" s="42"/>
      <c r="EFR4" s="42"/>
      <c r="EFS4" s="42"/>
      <c r="EFT4" s="42"/>
      <c r="EFU4" s="42"/>
      <c r="EFV4" s="42"/>
      <c r="EFW4" s="42"/>
      <c r="EFX4" s="42"/>
      <c r="EFY4" s="42"/>
      <c r="EFZ4" s="42"/>
      <c r="EGA4" s="42"/>
      <c r="EGB4" s="42"/>
      <c r="EGC4" s="42"/>
      <c r="EGD4" s="42"/>
      <c r="EGE4" s="42"/>
      <c r="EGF4" s="42"/>
      <c r="EGG4" s="42"/>
      <c r="EGH4" s="42"/>
      <c r="EGI4" s="42"/>
      <c r="EGJ4" s="42"/>
      <c r="EGK4" s="42"/>
      <c r="EGL4" s="42"/>
      <c r="EGM4" s="42"/>
      <c r="EGN4" s="42"/>
      <c r="EGO4" s="42"/>
      <c r="EGP4" s="42"/>
      <c r="EGQ4" s="42"/>
      <c r="EGR4" s="42"/>
      <c r="EGS4" s="42"/>
      <c r="EGT4" s="42"/>
      <c r="EGU4" s="42"/>
      <c r="EGV4" s="42"/>
      <c r="EGW4" s="42"/>
      <c r="EGX4" s="42"/>
      <c r="EGY4" s="42"/>
      <c r="EGZ4" s="42"/>
      <c r="EHA4" s="42"/>
      <c r="EHB4" s="42"/>
      <c r="EHC4" s="42"/>
      <c r="EHD4" s="42"/>
      <c r="EHE4" s="42"/>
      <c r="EHF4" s="42"/>
      <c r="EHG4" s="42"/>
      <c r="EHH4" s="42"/>
      <c r="EHI4" s="42"/>
      <c r="EHJ4" s="42"/>
      <c r="EHK4" s="42"/>
      <c r="EHL4" s="42"/>
      <c r="EHM4" s="42"/>
      <c r="EHN4" s="42"/>
      <c r="EHO4" s="42"/>
      <c r="EHP4" s="42"/>
      <c r="EHQ4" s="42"/>
      <c r="EHR4" s="42"/>
      <c r="EHS4" s="42"/>
      <c r="EHT4" s="42"/>
      <c r="EHU4" s="42"/>
      <c r="EHV4" s="42"/>
      <c r="EHW4" s="42"/>
      <c r="EHX4" s="42"/>
      <c r="EHY4" s="42"/>
      <c r="EHZ4" s="42"/>
      <c r="EIA4" s="42"/>
      <c r="EIB4" s="42"/>
      <c r="EIC4" s="42"/>
      <c r="EID4" s="42"/>
      <c r="EIE4" s="42"/>
      <c r="EIF4" s="42"/>
      <c r="EIG4" s="42"/>
      <c r="EIH4" s="42"/>
      <c r="EII4" s="42"/>
      <c r="EIJ4" s="42"/>
      <c r="EIK4" s="42"/>
      <c r="EIL4" s="42"/>
      <c r="EIM4" s="42"/>
      <c r="EIN4" s="42"/>
      <c r="EIO4" s="42"/>
      <c r="EIP4" s="42"/>
      <c r="EIQ4" s="42"/>
      <c r="EIR4" s="42"/>
      <c r="EIS4" s="42"/>
      <c r="EIT4" s="42"/>
      <c r="EIU4" s="42"/>
      <c r="EIV4" s="42"/>
      <c r="EIW4" s="42"/>
      <c r="EIX4" s="42"/>
      <c r="EIY4" s="42"/>
      <c r="EIZ4" s="42"/>
      <c r="EJA4" s="42"/>
      <c r="EJB4" s="42"/>
      <c r="EJC4" s="42"/>
      <c r="EJD4" s="42"/>
      <c r="EJE4" s="42"/>
      <c r="EJF4" s="42"/>
      <c r="EJG4" s="42"/>
      <c r="EJH4" s="42"/>
      <c r="EJI4" s="42"/>
      <c r="EJJ4" s="42"/>
      <c r="EJK4" s="42"/>
      <c r="EJL4" s="42"/>
      <c r="EJM4" s="42"/>
      <c r="EJN4" s="42"/>
      <c r="EJO4" s="42"/>
      <c r="EJP4" s="42"/>
      <c r="EJQ4" s="42"/>
      <c r="EJR4" s="42"/>
      <c r="EJS4" s="42"/>
      <c r="EJT4" s="42"/>
      <c r="EJU4" s="42"/>
      <c r="EJV4" s="42"/>
      <c r="EJW4" s="42"/>
      <c r="EJX4" s="42"/>
      <c r="EJY4" s="42"/>
      <c r="EJZ4" s="42"/>
      <c r="EKA4" s="42"/>
      <c r="EKB4" s="42"/>
      <c r="EKC4" s="42"/>
      <c r="EKD4" s="42"/>
      <c r="EKE4" s="42"/>
      <c r="EKF4" s="42"/>
      <c r="EKG4" s="42"/>
      <c r="EKH4" s="42"/>
      <c r="EKI4" s="42"/>
      <c r="EKJ4" s="42"/>
      <c r="EKK4" s="42"/>
      <c r="EKL4" s="42"/>
      <c r="EKM4" s="42"/>
      <c r="EKN4" s="42"/>
      <c r="EKO4" s="42"/>
      <c r="EKP4" s="42"/>
      <c r="EKQ4" s="42"/>
      <c r="EKR4" s="42"/>
      <c r="EKS4" s="42"/>
      <c r="EKT4" s="42"/>
      <c r="EKU4" s="42"/>
      <c r="EKV4" s="42"/>
      <c r="EKW4" s="42"/>
      <c r="EKX4" s="42"/>
      <c r="EKY4" s="42"/>
      <c r="EKZ4" s="42"/>
      <c r="ELA4" s="42"/>
      <c r="ELB4" s="42"/>
      <c r="ELC4" s="42"/>
      <c r="ELD4" s="42"/>
      <c r="ELE4" s="42"/>
      <c r="ELF4" s="42"/>
      <c r="ELG4" s="42"/>
      <c r="ELH4" s="42"/>
      <c r="ELI4" s="42"/>
      <c r="ELJ4" s="42"/>
      <c r="ELK4" s="42"/>
      <c r="ELL4" s="42"/>
      <c r="ELM4" s="42"/>
      <c r="ELN4" s="42"/>
      <c r="ELO4" s="42"/>
      <c r="ELP4" s="42"/>
      <c r="ELQ4" s="42"/>
      <c r="ELR4" s="42"/>
      <c r="ELS4" s="42"/>
      <c r="ELT4" s="42"/>
      <c r="ELU4" s="42"/>
      <c r="ELV4" s="42"/>
      <c r="ELW4" s="42"/>
      <c r="ELX4" s="42"/>
      <c r="ELY4" s="42"/>
      <c r="ELZ4" s="42"/>
      <c r="EMA4" s="42"/>
      <c r="EMB4" s="42"/>
      <c r="EMC4" s="42"/>
      <c r="EMD4" s="42"/>
      <c r="EME4" s="42"/>
      <c r="EMF4" s="42"/>
      <c r="EMG4" s="42"/>
      <c r="EMH4" s="42"/>
      <c r="EMI4" s="42"/>
      <c r="EMJ4" s="42"/>
      <c r="EMK4" s="42"/>
      <c r="EML4" s="42"/>
      <c r="EMM4" s="42"/>
      <c r="EMN4" s="42"/>
      <c r="EMO4" s="42"/>
      <c r="EMP4" s="42"/>
      <c r="EMQ4" s="42"/>
      <c r="EMR4" s="42"/>
      <c r="EMS4" s="42"/>
      <c r="EMT4" s="42"/>
      <c r="EMU4" s="42"/>
      <c r="EMV4" s="42"/>
      <c r="EMW4" s="42"/>
      <c r="EMX4" s="42"/>
      <c r="EMY4" s="42"/>
      <c r="EMZ4" s="42"/>
      <c r="ENA4" s="42"/>
      <c r="ENB4" s="42"/>
      <c r="ENC4" s="42"/>
      <c r="END4" s="42"/>
      <c r="ENE4" s="42"/>
      <c r="ENF4" s="42"/>
      <c r="ENG4" s="42"/>
      <c r="ENH4" s="42"/>
      <c r="ENI4" s="42"/>
      <c r="ENJ4" s="42"/>
      <c r="ENK4" s="42"/>
      <c r="ENL4" s="42"/>
      <c r="ENM4" s="42"/>
      <c r="ENN4" s="42"/>
      <c r="ENO4" s="42"/>
      <c r="ENP4" s="42"/>
      <c r="ENQ4" s="42"/>
      <c r="ENR4" s="42"/>
      <c r="ENS4" s="42"/>
      <c r="ENT4" s="42"/>
      <c r="ENU4" s="42"/>
      <c r="ENV4" s="42"/>
      <c r="ENW4" s="42"/>
      <c r="ENX4" s="42"/>
      <c r="ENY4" s="42"/>
      <c r="ENZ4" s="42"/>
      <c r="EOA4" s="42"/>
      <c r="EOB4" s="42"/>
      <c r="EOC4" s="42"/>
      <c r="EOD4" s="42"/>
      <c r="EOE4" s="42"/>
      <c r="EOF4" s="42"/>
      <c r="EOG4" s="42"/>
      <c r="EOH4" s="42"/>
      <c r="EOI4" s="42"/>
      <c r="EOJ4" s="42"/>
      <c r="EOK4" s="42"/>
      <c r="EOL4" s="42"/>
      <c r="EOM4" s="42"/>
      <c r="EON4" s="42"/>
      <c r="EOO4" s="42"/>
      <c r="EOP4" s="42"/>
      <c r="EOQ4" s="42"/>
      <c r="EOR4" s="42"/>
      <c r="EOS4" s="42"/>
      <c r="EOT4" s="42"/>
      <c r="EOU4" s="42"/>
      <c r="EOV4" s="42"/>
      <c r="EOW4" s="42"/>
      <c r="EOX4" s="42"/>
      <c r="EOY4" s="42"/>
      <c r="EOZ4" s="42"/>
      <c r="EPA4" s="42"/>
      <c r="EPB4" s="42"/>
      <c r="EPC4" s="42"/>
      <c r="EPD4" s="42"/>
      <c r="EPE4" s="42"/>
      <c r="EPF4" s="42"/>
      <c r="EPG4" s="42"/>
      <c r="EPH4" s="42"/>
      <c r="EPI4" s="42"/>
      <c r="EPJ4" s="42"/>
      <c r="EPK4" s="42"/>
      <c r="EPL4" s="42"/>
      <c r="EPM4" s="42"/>
      <c r="EPN4" s="42"/>
      <c r="EPO4" s="42"/>
      <c r="EPP4" s="42"/>
      <c r="EPQ4" s="42"/>
      <c r="EPR4" s="42"/>
      <c r="EPS4" s="42"/>
      <c r="EPT4" s="42"/>
      <c r="EPU4" s="42"/>
      <c r="EPV4" s="42"/>
      <c r="EPW4" s="42"/>
      <c r="EPX4" s="42"/>
      <c r="EPY4" s="42"/>
      <c r="EPZ4" s="42"/>
      <c r="EQA4" s="42"/>
      <c r="EQB4" s="42"/>
      <c r="EQC4" s="42"/>
      <c r="EQD4" s="42"/>
      <c r="EQE4" s="42"/>
      <c r="EQF4" s="42"/>
      <c r="EQG4" s="42"/>
      <c r="EQH4" s="42"/>
      <c r="EQI4" s="42"/>
      <c r="EQJ4" s="42"/>
      <c r="EQK4" s="42"/>
      <c r="EQL4" s="42"/>
      <c r="EQM4" s="42"/>
      <c r="EQN4" s="42"/>
      <c r="EQO4" s="42"/>
      <c r="EQP4" s="42"/>
      <c r="EQQ4" s="42"/>
      <c r="EQR4" s="42"/>
      <c r="EQS4" s="42"/>
      <c r="EQT4" s="42"/>
      <c r="EQU4" s="42"/>
      <c r="EQV4" s="42"/>
      <c r="EQW4" s="42"/>
      <c r="EQX4" s="42"/>
      <c r="EQY4" s="42"/>
      <c r="EQZ4" s="42"/>
      <c r="ERA4" s="42"/>
      <c r="ERB4" s="42"/>
      <c r="ERC4" s="42"/>
      <c r="ERD4" s="42"/>
      <c r="ERE4" s="42"/>
      <c r="ERF4" s="42"/>
      <c r="ERG4" s="42"/>
      <c r="ERH4" s="42"/>
      <c r="ERI4" s="42"/>
      <c r="ERJ4" s="42"/>
      <c r="ERK4" s="42"/>
      <c r="ERL4" s="42"/>
      <c r="ERM4" s="42"/>
      <c r="ERN4" s="42"/>
      <c r="ERO4" s="42"/>
      <c r="ERP4" s="42"/>
      <c r="ERQ4" s="42"/>
      <c r="ERR4" s="42"/>
      <c r="ERS4" s="42"/>
      <c r="ERT4" s="42"/>
      <c r="ERU4" s="42"/>
      <c r="ERV4" s="42"/>
      <c r="ERW4" s="42"/>
      <c r="ERX4" s="42"/>
      <c r="ERY4" s="42"/>
      <c r="ERZ4" s="42"/>
      <c r="ESA4" s="42"/>
      <c r="ESB4" s="42"/>
      <c r="ESC4" s="42"/>
      <c r="ESD4" s="42"/>
      <c r="ESE4" s="42"/>
      <c r="ESF4" s="42"/>
      <c r="ESG4" s="42"/>
      <c r="ESH4" s="42"/>
      <c r="ESI4" s="42"/>
      <c r="ESJ4" s="42"/>
      <c r="ESK4" s="42"/>
      <c r="ESL4" s="42"/>
      <c r="ESM4" s="42"/>
      <c r="ESN4" s="42"/>
      <c r="ESO4" s="42"/>
      <c r="ESP4" s="42"/>
      <c r="ESQ4" s="42"/>
      <c r="ESR4" s="42"/>
      <c r="ESS4" s="42"/>
      <c r="EST4" s="42"/>
      <c r="ESU4" s="42"/>
      <c r="ESV4" s="42"/>
      <c r="ESW4" s="42"/>
      <c r="ESX4" s="42"/>
      <c r="ESY4" s="42"/>
      <c r="ESZ4" s="42"/>
      <c r="ETA4" s="42"/>
      <c r="ETB4" s="42"/>
      <c r="ETC4" s="42"/>
      <c r="ETD4" s="42"/>
      <c r="ETE4" s="42"/>
      <c r="ETF4" s="42"/>
      <c r="ETG4" s="42"/>
      <c r="ETH4" s="42"/>
      <c r="ETI4" s="42"/>
      <c r="ETJ4" s="42"/>
      <c r="ETK4" s="42"/>
      <c r="ETL4" s="42"/>
      <c r="ETM4" s="42"/>
      <c r="ETN4" s="42"/>
      <c r="ETO4" s="42"/>
      <c r="ETP4" s="42"/>
      <c r="ETQ4" s="42"/>
      <c r="ETR4" s="42"/>
      <c r="ETS4" s="42"/>
      <c r="ETT4" s="42"/>
      <c r="ETU4" s="42"/>
      <c r="ETV4" s="42"/>
      <c r="ETW4" s="42"/>
      <c r="ETX4" s="42"/>
      <c r="ETY4" s="42"/>
      <c r="ETZ4" s="42"/>
      <c r="EUA4" s="42"/>
      <c r="EUB4" s="42"/>
      <c r="EUC4" s="42"/>
      <c r="EUD4" s="42"/>
      <c r="EUE4" s="42"/>
      <c r="EUF4" s="42"/>
      <c r="EUG4" s="42"/>
      <c r="EUH4" s="42"/>
      <c r="EUI4" s="42"/>
      <c r="EUJ4" s="42"/>
      <c r="EUK4" s="42"/>
      <c r="EUL4" s="42"/>
      <c r="EUM4" s="42"/>
      <c r="EUN4" s="42"/>
      <c r="EUO4" s="42"/>
      <c r="EUP4" s="42"/>
      <c r="EUQ4" s="42"/>
      <c r="EUR4" s="42"/>
      <c r="EUS4" s="42"/>
      <c r="EUT4" s="42"/>
      <c r="EUU4" s="42"/>
      <c r="EUV4" s="42"/>
      <c r="EUW4" s="42"/>
      <c r="EUX4" s="42"/>
      <c r="EUY4" s="42"/>
      <c r="EUZ4" s="42"/>
      <c r="EVA4" s="42"/>
      <c r="EVB4" s="42"/>
      <c r="EVC4" s="42"/>
      <c r="EVD4" s="42"/>
      <c r="EVE4" s="42"/>
      <c r="EVF4" s="42"/>
      <c r="EVG4" s="42"/>
      <c r="EVH4" s="42"/>
      <c r="EVI4" s="42"/>
      <c r="EVJ4" s="42"/>
      <c r="EVK4" s="42"/>
      <c r="EVL4" s="42"/>
      <c r="EVM4" s="42"/>
      <c r="EVN4" s="42"/>
      <c r="EVO4" s="42"/>
      <c r="EVP4" s="42"/>
      <c r="EVQ4" s="42"/>
      <c r="EVR4" s="42"/>
      <c r="EVS4" s="42"/>
      <c r="EVT4" s="42"/>
      <c r="EVU4" s="42"/>
      <c r="EVV4" s="42"/>
      <c r="EVW4" s="42"/>
      <c r="EVX4" s="42"/>
      <c r="EVY4" s="42"/>
      <c r="EVZ4" s="42"/>
      <c r="EWA4" s="42"/>
      <c r="EWB4" s="42"/>
      <c r="EWC4" s="42"/>
      <c r="EWD4" s="42"/>
      <c r="EWE4" s="42"/>
      <c r="EWF4" s="42"/>
      <c r="EWG4" s="42"/>
      <c r="EWH4" s="42"/>
      <c r="EWI4" s="42"/>
      <c r="EWJ4" s="42"/>
      <c r="EWK4" s="42"/>
      <c r="EWL4" s="42"/>
      <c r="EWM4" s="42"/>
      <c r="EWN4" s="42"/>
      <c r="EWO4" s="42"/>
      <c r="EWP4" s="42"/>
      <c r="EWQ4" s="42"/>
      <c r="EWR4" s="42"/>
      <c r="EWS4" s="42"/>
      <c r="EWT4" s="42"/>
      <c r="EWU4" s="42"/>
      <c r="EWV4" s="42"/>
      <c r="EWW4" s="42"/>
      <c r="EWX4" s="42"/>
      <c r="EWY4" s="42"/>
      <c r="EWZ4" s="42"/>
      <c r="EXA4" s="42"/>
      <c r="EXB4" s="42"/>
      <c r="EXC4" s="42"/>
      <c r="EXD4" s="42"/>
      <c r="EXE4" s="42"/>
      <c r="EXF4" s="42"/>
      <c r="EXG4" s="42"/>
      <c r="EXH4" s="42"/>
      <c r="EXI4" s="42"/>
      <c r="EXJ4" s="42"/>
      <c r="EXK4" s="42"/>
      <c r="EXL4" s="42"/>
      <c r="EXM4" s="42"/>
      <c r="EXN4" s="42"/>
      <c r="EXO4" s="42"/>
      <c r="EXP4" s="42"/>
      <c r="EXQ4" s="42"/>
      <c r="EXR4" s="42"/>
      <c r="EXS4" s="42"/>
      <c r="EXT4" s="42"/>
      <c r="EXU4" s="42"/>
      <c r="EXV4" s="42"/>
      <c r="EXW4" s="42"/>
      <c r="EXX4" s="42"/>
      <c r="EXY4" s="42"/>
      <c r="EXZ4" s="42"/>
      <c r="EYA4" s="42"/>
      <c r="EYB4" s="42"/>
      <c r="EYC4" s="42"/>
      <c r="EYD4" s="42"/>
      <c r="EYE4" s="42"/>
      <c r="EYF4" s="42"/>
      <c r="EYG4" s="42"/>
      <c r="EYH4" s="42"/>
      <c r="EYI4" s="42"/>
      <c r="EYJ4" s="42"/>
      <c r="EYK4" s="42"/>
      <c r="EYL4" s="42"/>
      <c r="EYM4" s="42"/>
      <c r="EYN4" s="42"/>
      <c r="EYO4" s="42"/>
      <c r="EYP4" s="42"/>
      <c r="EYQ4" s="42"/>
      <c r="EYR4" s="42"/>
      <c r="EYS4" s="42"/>
      <c r="EYT4" s="42"/>
      <c r="EYU4" s="42"/>
      <c r="EYV4" s="42"/>
      <c r="EYW4" s="42"/>
      <c r="EYX4" s="42"/>
      <c r="EYY4" s="42"/>
      <c r="EYZ4" s="42"/>
      <c r="EZA4" s="42"/>
      <c r="EZB4" s="42"/>
      <c r="EZC4" s="42"/>
      <c r="EZD4" s="42"/>
      <c r="EZE4" s="42"/>
      <c r="EZF4" s="42"/>
      <c r="EZG4" s="42"/>
      <c r="EZH4" s="42"/>
      <c r="EZI4" s="42"/>
      <c r="EZJ4" s="42"/>
      <c r="EZK4" s="42"/>
      <c r="EZL4" s="42"/>
      <c r="EZM4" s="42"/>
      <c r="EZN4" s="42"/>
      <c r="EZO4" s="42"/>
      <c r="EZP4" s="42"/>
      <c r="EZQ4" s="42"/>
      <c r="EZR4" s="42"/>
      <c r="EZS4" s="42"/>
      <c r="EZT4" s="42"/>
      <c r="EZU4" s="42"/>
      <c r="EZV4" s="42"/>
      <c r="EZW4" s="42"/>
      <c r="EZX4" s="42"/>
      <c r="EZY4" s="42"/>
      <c r="EZZ4" s="42"/>
      <c r="FAA4" s="42"/>
      <c r="FAB4" s="42"/>
      <c r="FAC4" s="42"/>
      <c r="FAD4" s="42"/>
      <c r="FAE4" s="42"/>
      <c r="FAF4" s="42"/>
      <c r="FAG4" s="42"/>
      <c r="FAH4" s="42"/>
      <c r="FAI4" s="42"/>
      <c r="FAJ4" s="42"/>
      <c r="FAK4" s="42"/>
      <c r="FAL4" s="42"/>
      <c r="FAM4" s="42"/>
      <c r="FAN4" s="42"/>
      <c r="FAO4" s="42"/>
      <c r="FAP4" s="42"/>
      <c r="FAQ4" s="42"/>
      <c r="FAR4" s="42"/>
      <c r="FAS4" s="42"/>
      <c r="FAT4" s="42"/>
      <c r="FAU4" s="42"/>
      <c r="FAV4" s="42"/>
      <c r="FAW4" s="42"/>
      <c r="FAX4" s="42"/>
      <c r="FAY4" s="42"/>
      <c r="FAZ4" s="42"/>
      <c r="FBA4" s="42"/>
      <c r="FBB4" s="42"/>
      <c r="FBC4" s="42"/>
      <c r="FBD4" s="42"/>
      <c r="FBE4" s="42"/>
      <c r="FBF4" s="42"/>
      <c r="FBG4" s="42"/>
      <c r="FBH4" s="42"/>
      <c r="FBI4" s="42"/>
      <c r="FBJ4" s="42"/>
      <c r="FBK4" s="42"/>
      <c r="FBL4" s="42"/>
      <c r="FBM4" s="42"/>
      <c r="FBN4" s="42"/>
      <c r="FBO4" s="42"/>
      <c r="FBP4" s="42"/>
      <c r="FBQ4" s="42"/>
      <c r="FBR4" s="42"/>
      <c r="FBS4" s="42"/>
      <c r="FBT4" s="42"/>
      <c r="FBU4" s="42"/>
      <c r="FBV4" s="42"/>
      <c r="FBW4" s="42"/>
      <c r="FBX4" s="42"/>
      <c r="FBY4" s="42"/>
      <c r="FBZ4" s="42"/>
      <c r="FCA4" s="42"/>
      <c r="FCB4" s="42"/>
      <c r="FCC4" s="42"/>
      <c r="FCD4" s="42"/>
      <c r="FCE4" s="42"/>
      <c r="FCF4" s="42"/>
      <c r="FCG4" s="42"/>
      <c r="FCH4" s="42"/>
      <c r="FCI4" s="42"/>
      <c r="FCJ4" s="42"/>
      <c r="FCK4" s="42"/>
      <c r="FCL4" s="42"/>
      <c r="FCM4" s="42"/>
      <c r="FCN4" s="42"/>
      <c r="FCO4" s="42"/>
      <c r="FCP4" s="42"/>
      <c r="FCQ4" s="42"/>
      <c r="FCR4" s="42"/>
      <c r="FCS4" s="42"/>
      <c r="FCT4" s="42"/>
      <c r="FCU4" s="42"/>
      <c r="FCV4" s="42"/>
      <c r="FCW4" s="42"/>
      <c r="FCX4" s="42"/>
      <c r="FCY4" s="42"/>
      <c r="FCZ4" s="42"/>
      <c r="FDA4" s="42"/>
      <c r="FDB4" s="42"/>
      <c r="FDC4" s="42"/>
      <c r="FDD4" s="42"/>
      <c r="FDE4" s="42"/>
      <c r="FDF4" s="42"/>
      <c r="FDG4" s="42"/>
      <c r="FDH4" s="42"/>
      <c r="FDI4" s="42"/>
      <c r="FDJ4" s="42"/>
      <c r="FDK4" s="42"/>
      <c r="FDL4" s="42"/>
      <c r="FDM4" s="42"/>
      <c r="FDN4" s="42"/>
      <c r="FDO4" s="42"/>
      <c r="FDP4" s="42"/>
      <c r="FDQ4" s="42"/>
      <c r="FDR4" s="42"/>
      <c r="FDS4" s="42"/>
      <c r="FDT4" s="42"/>
      <c r="FDU4" s="42"/>
      <c r="FDV4" s="42"/>
      <c r="FDW4" s="42"/>
      <c r="FDX4" s="42"/>
      <c r="FDY4" s="42"/>
      <c r="FDZ4" s="42"/>
      <c r="FEA4" s="42"/>
      <c r="FEB4" s="42"/>
      <c r="FEC4" s="42"/>
      <c r="FED4" s="42"/>
      <c r="FEE4" s="42"/>
      <c r="FEF4" s="42"/>
      <c r="FEG4" s="42"/>
      <c r="FEH4" s="42"/>
      <c r="FEI4" s="42"/>
      <c r="FEJ4" s="42"/>
      <c r="FEK4" s="42"/>
      <c r="FEL4" s="42"/>
      <c r="FEM4" s="42"/>
      <c r="FEN4" s="42"/>
      <c r="FEO4" s="42"/>
      <c r="FEP4" s="42"/>
      <c r="FEQ4" s="42"/>
      <c r="FER4" s="42"/>
      <c r="FES4" s="42"/>
      <c r="FET4" s="42"/>
      <c r="FEU4" s="42"/>
      <c r="FEV4" s="42"/>
      <c r="FEW4" s="42"/>
      <c r="FEX4" s="42"/>
      <c r="FEY4" s="42"/>
      <c r="FEZ4" s="42"/>
      <c r="FFA4" s="42"/>
      <c r="FFB4" s="42"/>
      <c r="FFC4" s="42"/>
      <c r="FFD4" s="42"/>
      <c r="FFE4" s="42"/>
      <c r="FFF4" s="42"/>
      <c r="FFG4" s="42"/>
      <c r="FFH4" s="42"/>
      <c r="FFI4" s="42"/>
      <c r="FFJ4" s="42"/>
      <c r="FFK4" s="42"/>
      <c r="FFL4" s="42"/>
      <c r="FFM4" s="42"/>
      <c r="FFN4" s="42"/>
      <c r="FFO4" s="42"/>
      <c r="FFP4" s="42"/>
      <c r="FFQ4" s="42"/>
      <c r="FFR4" s="42"/>
      <c r="FFS4" s="42"/>
      <c r="FFT4" s="42"/>
      <c r="FFU4" s="42"/>
      <c r="FFV4" s="42"/>
      <c r="FFW4" s="42"/>
      <c r="FFX4" s="42"/>
      <c r="FFY4" s="42"/>
      <c r="FFZ4" s="42"/>
      <c r="FGA4" s="42"/>
      <c r="FGB4" s="42"/>
      <c r="FGC4" s="42"/>
      <c r="FGD4" s="42"/>
      <c r="FGE4" s="42"/>
      <c r="FGF4" s="42"/>
      <c r="FGG4" s="42"/>
      <c r="FGH4" s="42"/>
      <c r="FGI4" s="42"/>
      <c r="FGJ4" s="42"/>
      <c r="FGK4" s="42"/>
      <c r="FGL4" s="42"/>
      <c r="FGM4" s="42"/>
      <c r="FGN4" s="42"/>
      <c r="FGO4" s="42"/>
      <c r="FGP4" s="42"/>
      <c r="FGQ4" s="42"/>
      <c r="FGR4" s="42"/>
      <c r="FGS4" s="42"/>
      <c r="FGT4" s="42"/>
      <c r="FGU4" s="42"/>
      <c r="FGV4" s="42"/>
      <c r="FGW4" s="42"/>
      <c r="FGX4" s="42"/>
      <c r="FGY4" s="42"/>
      <c r="FGZ4" s="42"/>
      <c r="FHA4" s="42"/>
      <c r="FHB4" s="42"/>
      <c r="FHC4" s="42"/>
      <c r="FHD4" s="42"/>
      <c r="FHE4" s="42"/>
      <c r="FHF4" s="42"/>
      <c r="FHG4" s="42"/>
      <c r="FHH4" s="42"/>
      <c r="FHI4" s="42"/>
      <c r="FHJ4" s="42"/>
      <c r="FHK4" s="42"/>
      <c r="FHL4" s="42"/>
      <c r="FHM4" s="42"/>
      <c r="FHN4" s="42"/>
      <c r="FHO4" s="42"/>
      <c r="FHP4" s="42"/>
      <c r="FHQ4" s="42"/>
      <c r="FHR4" s="42"/>
      <c r="FHS4" s="42"/>
      <c r="FHT4" s="42"/>
      <c r="FHU4" s="42"/>
      <c r="FHV4" s="42"/>
      <c r="FHW4" s="42"/>
      <c r="FHX4" s="42"/>
      <c r="FHY4" s="42"/>
      <c r="FHZ4" s="42"/>
      <c r="FIA4" s="42"/>
      <c r="FIB4" s="42"/>
      <c r="FIC4" s="42"/>
      <c r="FID4" s="42"/>
      <c r="FIE4" s="42"/>
      <c r="FIF4" s="42"/>
      <c r="FIG4" s="42"/>
      <c r="FIH4" s="42"/>
      <c r="FII4" s="42"/>
      <c r="FIJ4" s="42"/>
      <c r="FIK4" s="42"/>
      <c r="FIL4" s="42"/>
      <c r="FIM4" s="42"/>
      <c r="FIN4" s="42"/>
      <c r="FIO4" s="42"/>
      <c r="FIP4" s="42"/>
      <c r="FIQ4" s="42"/>
      <c r="FIR4" s="42"/>
      <c r="FIS4" s="42"/>
      <c r="FIT4" s="42"/>
      <c r="FIU4" s="42"/>
      <c r="FIV4" s="42"/>
      <c r="FIW4" s="42"/>
      <c r="FIX4" s="42"/>
      <c r="FIY4" s="42"/>
      <c r="FIZ4" s="42"/>
      <c r="FJA4" s="42"/>
      <c r="FJB4" s="42"/>
      <c r="FJC4" s="42"/>
      <c r="FJD4" s="42"/>
      <c r="FJE4" s="42"/>
      <c r="FJF4" s="42"/>
      <c r="FJG4" s="42"/>
      <c r="FJH4" s="42"/>
      <c r="FJI4" s="42"/>
      <c r="FJJ4" s="42"/>
      <c r="FJK4" s="42"/>
      <c r="FJL4" s="42"/>
      <c r="FJM4" s="42"/>
      <c r="FJN4" s="42"/>
      <c r="FJO4" s="42"/>
      <c r="FJP4" s="42"/>
      <c r="FJQ4" s="42"/>
      <c r="FJR4" s="42"/>
      <c r="FJS4" s="42"/>
      <c r="FJT4" s="42"/>
      <c r="FJU4" s="42"/>
      <c r="FJV4" s="42"/>
      <c r="FJW4" s="42"/>
      <c r="FJX4" s="42"/>
      <c r="FJY4" s="42"/>
      <c r="FJZ4" s="42"/>
      <c r="FKA4" s="42"/>
      <c r="FKB4" s="42"/>
      <c r="FKC4" s="42"/>
      <c r="FKD4" s="42"/>
      <c r="FKE4" s="42"/>
      <c r="FKF4" s="42"/>
      <c r="FKG4" s="42"/>
      <c r="FKH4" s="42"/>
      <c r="FKI4" s="42"/>
      <c r="FKJ4" s="42"/>
      <c r="FKK4" s="42"/>
      <c r="FKL4" s="42"/>
      <c r="FKM4" s="42"/>
      <c r="FKN4" s="42"/>
      <c r="FKO4" s="42"/>
      <c r="FKP4" s="42"/>
      <c r="FKQ4" s="42"/>
      <c r="FKR4" s="42"/>
      <c r="FKS4" s="42"/>
      <c r="FKT4" s="42"/>
      <c r="FKU4" s="42"/>
      <c r="FKV4" s="42"/>
      <c r="FKW4" s="42"/>
      <c r="FKX4" s="42"/>
      <c r="FKY4" s="42"/>
      <c r="FKZ4" s="42"/>
      <c r="FLA4" s="42"/>
      <c r="FLB4" s="42"/>
      <c r="FLC4" s="42"/>
      <c r="FLD4" s="42"/>
      <c r="FLE4" s="42"/>
      <c r="FLF4" s="42"/>
      <c r="FLG4" s="42"/>
      <c r="FLH4" s="42"/>
      <c r="FLI4" s="42"/>
      <c r="FLJ4" s="42"/>
      <c r="FLK4" s="42"/>
      <c r="FLL4" s="42"/>
      <c r="FLM4" s="42"/>
      <c r="FLN4" s="42"/>
      <c r="FLO4" s="42"/>
      <c r="FLP4" s="42"/>
      <c r="FLQ4" s="42"/>
      <c r="FLR4" s="42"/>
      <c r="FLS4" s="42"/>
      <c r="FLT4" s="42"/>
      <c r="FLU4" s="42"/>
      <c r="FLV4" s="42"/>
      <c r="FLW4" s="42"/>
      <c r="FLX4" s="42"/>
      <c r="FLY4" s="42"/>
      <c r="FLZ4" s="42"/>
      <c r="FMA4" s="42"/>
      <c r="FMB4" s="42"/>
      <c r="FMC4" s="42"/>
      <c r="FMD4" s="42"/>
      <c r="FME4" s="42"/>
      <c r="FMF4" s="42"/>
      <c r="FMG4" s="42"/>
      <c r="FMH4" s="42"/>
      <c r="FMI4" s="42"/>
      <c r="FMJ4" s="42"/>
      <c r="FMK4" s="42"/>
      <c r="FML4" s="42"/>
      <c r="FMM4" s="42"/>
      <c r="FMN4" s="42"/>
      <c r="FMO4" s="42"/>
      <c r="FMP4" s="42"/>
      <c r="FMQ4" s="42"/>
      <c r="FMR4" s="42"/>
      <c r="FMS4" s="42"/>
      <c r="FMT4" s="42"/>
      <c r="FMU4" s="42"/>
      <c r="FMV4" s="42"/>
      <c r="FMW4" s="42"/>
      <c r="FMX4" s="42"/>
      <c r="FMY4" s="42"/>
      <c r="FMZ4" s="42"/>
      <c r="FNA4" s="42"/>
      <c r="FNB4" s="42"/>
      <c r="FNC4" s="42"/>
      <c r="FND4" s="42"/>
      <c r="FNE4" s="42"/>
      <c r="FNF4" s="42"/>
      <c r="FNG4" s="42"/>
      <c r="FNH4" s="42"/>
      <c r="FNI4" s="42"/>
      <c r="FNJ4" s="42"/>
      <c r="FNK4" s="42"/>
      <c r="FNL4" s="42"/>
      <c r="FNM4" s="42"/>
      <c r="FNN4" s="42"/>
      <c r="FNO4" s="42"/>
      <c r="FNP4" s="42"/>
      <c r="FNQ4" s="42"/>
      <c r="FNR4" s="42"/>
      <c r="FNS4" s="42"/>
      <c r="FNT4" s="42"/>
      <c r="FNU4" s="42"/>
      <c r="FNV4" s="42"/>
      <c r="FNW4" s="42"/>
      <c r="FNX4" s="42"/>
      <c r="FNY4" s="42"/>
      <c r="FNZ4" s="42"/>
      <c r="FOA4" s="42"/>
      <c r="FOB4" s="42"/>
      <c r="FOC4" s="42"/>
      <c r="FOD4" s="42"/>
      <c r="FOE4" s="42"/>
      <c r="FOF4" s="42"/>
      <c r="FOG4" s="42"/>
      <c r="FOH4" s="42"/>
      <c r="FOI4" s="42"/>
      <c r="FOJ4" s="42"/>
      <c r="FOK4" s="42"/>
      <c r="FOL4" s="42"/>
      <c r="FOM4" s="42"/>
      <c r="FON4" s="42"/>
      <c r="FOO4" s="42"/>
      <c r="FOP4" s="42"/>
      <c r="FOQ4" s="42"/>
      <c r="FOR4" s="42"/>
      <c r="FOS4" s="42"/>
      <c r="FOT4" s="42"/>
      <c r="FOU4" s="42"/>
      <c r="FOV4" s="42"/>
      <c r="FOW4" s="42"/>
      <c r="FOX4" s="42"/>
      <c r="FOY4" s="42"/>
      <c r="FOZ4" s="42"/>
      <c r="FPA4" s="42"/>
      <c r="FPB4" s="42"/>
      <c r="FPC4" s="42"/>
      <c r="FPD4" s="42"/>
      <c r="FPE4" s="42"/>
      <c r="FPF4" s="42"/>
      <c r="FPG4" s="42"/>
      <c r="FPH4" s="42"/>
      <c r="FPI4" s="42"/>
      <c r="FPJ4" s="42"/>
      <c r="FPK4" s="42"/>
      <c r="FPL4" s="42"/>
      <c r="FPM4" s="42"/>
      <c r="FPN4" s="42"/>
      <c r="FPO4" s="42"/>
      <c r="FPP4" s="42"/>
      <c r="FPQ4" s="42"/>
      <c r="FPR4" s="42"/>
      <c r="FPS4" s="42"/>
      <c r="FPT4" s="42"/>
      <c r="FPU4" s="42"/>
      <c r="FPV4" s="42"/>
      <c r="FPW4" s="42"/>
      <c r="FPX4" s="42"/>
      <c r="FPY4" s="42"/>
      <c r="FPZ4" s="42"/>
      <c r="FQA4" s="42"/>
      <c r="FQB4" s="42"/>
      <c r="FQC4" s="42"/>
      <c r="FQD4" s="42"/>
      <c r="FQE4" s="42"/>
      <c r="FQF4" s="42"/>
      <c r="FQG4" s="42"/>
      <c r="FQH4" s="42"/>
      <c r="FQI4" s="42"/>
      <c r="FQJ4" s="42"/>
      <c r="FQK4" s="42"/>
      <c r="FQL4" s="42"/>
      <c r="FQM4" s="42"/>
      <c r="FQN4" s="42"/>
      <c r="FQO4" s="42"/>
      <c r="FQP4" s="42"/>
      <c r="FQQ4" s="42"/>
      <c r="FQR4" s="42"/>
      <c r="FQS4" s="42"/>
      <c r="FQT4" s="42"/>
      <c r="FQU4" s="42"/>
      <c r="FQV4" s="42"/>
      <c r="FQW4" s="42"/>
      <c r="FQX4" s="42"/>
      <c r="FQY4" s="42"/>
      <c r="FQZ4" s="42"/>
      <c r="FRA4" s="42"/>
      <c r="FRB4" s="42"/>
      <c r="FRC4" s="42"/>
      <c r="FRD4" s="42"/>
      <c r="FRE4" s="42"/>
      <c r="FRF4" s="42"/>
      <c r="FRG4" s="42"/>
      <c r="FRH4" s="42"/>
      <c r="FRI4" s="42"/>
      <c r="FRJ4" s="42"/>
      <c r="FRK4" s="42"/>
      <c r="FRL4" s="42"/>
      <c r="FRM4" s="42"/>
      <c r="FRN4" s="42"/>
      <c r="FRO4" s="42"/>
      <c r="FRP4" s="42"/>
      <c r="FRQ4" s="42"/>
      <c r="FRR4" s="42"/>
      <c r="FRS4" s="42"/>
      <c r="FRT4" s="42"/>
      <c r="FRU4" s="42"/>
      <c r="FRV4" s="42"/>
      <c r="FRW4" s="42"/>
      <c r="FRX4" s="42"/>
      <c r="FRY4" s="42"/>
      <c r="FRZ4" s="42"/>
      <c r="FSA4" s="42"/>
      <c r="FSB4" s="42"/>
      <c r="FSC4" s="42"/>
      <c r="FSD4" s="42"/>
      <c r="FSE4" s="42"/>
      <c r="FSF4" s="42"/>
      <c r="FSG4" s="42"/>
      <c r="FSH4" s="42"/>
      <c r="FSI4" s="42"/>
      <c r="FSJ4" s="42"/>
      <c r="FSK4" s="42"/>
      <c r="FSL4" s="42"/>
      <c r="FSM4" s="42"/>
      <c r="FSN4" s="42"/>
      <c r="FSO4" s="42"/>
      <c r="FSP4" s="42"/>
      <c r="FSQ4" s="42"/>
      <c r="FSR4" s="42"/>
      <c r="FSS4" s="42"/>
      <c r="FST4" s="42"/>
      <c r="FSU4" s="42"/>
      <c r="FSV4" s="42"/>
      <c r="FSW4" s="42"/>
      <c r="FSX4" s="42"/>
      <c r="FSY4" s="42"/>
      <c r="FSZ4" s="42"/>
      <c r="FTA4" s="42"/>
      <c r="FTB4" s="42"/>
      <c r="FTC4" s="42"/>
      <c r="FTD4" s="42"/>
      <c r="FTE4" s="42"/>
      <c r="FTF4" s="42"/>
      <c r="FTG4" s="42"/>
      <c r="FTH4" s="42"/>
      <c r="FTI4" s="42"/>
      <c r="FTJ4" s="42"/>
      <c r="FTK4" s="42"/>
      <c r="FTL4" s="42"/>
      <c r="FTM4" s="42"/>
      <c r="FTN4" s="42"/>
      <c r="FTO4" s="42"/>
      <c r="FTP4" s="42"/>
      <c r="FTQ4" s="42"/>
      <c r="FTR4" s="42"/>
      <c r="FTS4" s="42"/>
      <c r="FTT4" s="42"/>
      <c r="FTU4" s="42"/>
      <c r="FTV4" s="42"/>
      <c r="FTW4" s="42"/>
      <c r="FTX4" s="42"/>
      <c r="FTY4" s="42"/>
      <c r="FTZ4" s="42"/>
      <c r="FUA4" s="42"/>
      <c r="FUB4" s="42"/>
      <c r="FUC4" s="42"/>
      <c r="FUD4" s="42"/>
      <c r="FUE4" s="42"/>
      <c r="FUF4" s="42"/>
      <c r="FUG4" s="42"/>
      <c r="FUH4" s="42"/>
      <c r="FUI4" s="42"/>
      <c r="FUJ4" s="42"/>
      <c r="FUK4" s="42"/>
      <c r="FUL4" s="42"/>
      <c r="FUM4" s="42"/>
      <c r="FUN4" s="42"/>
      <c r="FUO4" s="42"/>
      <c r="FUP4" s="42"/>
      <c r="FUQ4" s="42"/>
      <c r="FUR4" s="42"/>
      <c r="FUS4" s="42"/>
      <c r="FUT4" s="42"/>
      <c r="FUU4" s="42"/>
      <c r="FUV4" s="42"/>
      <c r="FUW4" s="42"/>
      <c r="FUX4" s="42"/>
      <c r="FUY4" s="42"/>
      <c r="FUZ4" s="42"/>
      <c r="FVA4" s="42"/>
      <c r="FVB4" s="42"/>
      <c r="FVC4" s="42"/>
      <c r="FVD4" s="42"/>
      <c r="FVE4" s="42"/>
      <c r="FVF4" s="42"/>
      <c r="FVG4" s="42"/>
      <c r="FVH4" s="42"/>
      <c r="FVI4" s="42"/>
      <c r="FVJ4" s="42"/>
      <c r="FVK4" s="42"/>
      <c r="FVL4" s="42"/>
      <c r="FVM4" s="42"/>
      <c r="FVN4" s="42"/>
      <c r="FVO4" s="42"/>
      <c r="FVP4" s="42"/>
      <c r="FVQ4" s="42"/>
      <c r="FVR4" s="42"/>
      <c r="FVS4" s="42"/>
      <c r="FVT4" s="42"/>
      <c r="FVU4" s="42"/>
      <c r="FVV4" s="42"/>
      <c r="FVW4" s="42"/>
      <c r="FVX4" s="42"/>
      <c r="FVY4" s="42"/>
      <c r="FVZ4" s="42"/>
      <c r="FWA4" s="42"/>
      <c r="FWB4" s="42"/>
      <c r="FWC4" s="42"/>
      <c r="FWD4" s="42"/>
      <c r="FWE4" s="42"/>
      <c r="FWF4" s="42"/>
      <c r="FWG4" s="42"/>
      <c r="FWH4" s="42"/>
      <c r="FWI4" s="42"/>
      <c r="FWJ4" s="42"/>
      <c r="FWK4" s="42"/>
      <c r="FWL4" s="42"/>
      <c r="FWM4" s="42"/>
      <c r="FWN4" s="42"/>
      <c r="FWO4" s="42"/>
      <c r="FWP4" s="42"/>
      <c r="FWQ4" s="42"/>
      <c r="FWR4" s="42"/>
      <c r="FWS4" s="42"/>
      <c r="FWT4" s="42"/>
      <c r="FWU4" s="42"/>
      <c r="FWV4" s="42"/>
      <c r="FWW4" s="42"/>
      <c r="FWX4" s="42"/>
      <c r="FWY4" s="42"/>
      <c r="FWZ4" s="42"/>
      <c r="FXA4" s="42"/>
      <c r="FXB4" s="42"/>
      <c r="FXC4" s="42"/>
      <c r="FXD4" s="42"/>
      <c r="FXE4" s="42"/>
      <c r="FXF4" s="42"/>
      <c r="FXG4" s="42"/>
      <c r="FXH4" s="42"/>
      <c r="FXI4" s="42"/>
      <c r="FXJ4" s="42"/>
      <c r="FXK4" s="42"/>
      <c r="FXL4" s="42"/>
      <c r="FXM4" s="42"/>
      <c r="FXN4" s="42"/>
      <c r="FXO4" s="42"/>
      <c r="FXP4" s="42"/>
      <c r="FXQ4" s="42"/>
      <c r="FXR4" s="42"/>
      <c r="FXS4" s="42"/>
      <c r="FXT4" s="42"/>
      <c r="FXU4" s="42"/>
      <c r="FXV4" s="42"/>
      <c r="FXW4" s="42"/>
      <c r="FXX4" s="42"/>
      <c r="FXY4" s="42"/>
      <c r="FXZ4" s="42"/>
      <c r="FYA4" s="42"/>
      <c r="FYB4" s="42"/>
      <c r="FYC4" s="42"/>
      <c r="FYD4" s="42"/>
      <c r="FYE4" s="42"/>
      <c r="FYF4" s="42"/>
      <c r="FYG4" s="42"/>
      <c r="FYH4" s="42"/>
      <c r="FYI4" s="42"/>
      <c r="FYJ4" s="42"/>
      <c r="FYK4" s="42"/>
      <c r="FYL4" s="42"/>
      <c r="FYM4" s="42"/>
      <c r="FYN4" s="42"/>
      <c r="FYO4" s="42"/>
      <c r="FYP4" s="42"/>
      <c r="FYQ4" s="42"/>
      <c r="FYR4" s="42"/>
      <c r="FYS4" s="42"/>
      <c r="FYT4" s="42"/>
      <c r="FYU4" s="42"/>
      <c r="FYV4" s="42"/>
      <c r="FYW4" s="42"/>
      <c r="FYX4" s="42"/>
      <c r="FYY4" s="42"/>
      <c r="FYZ4" s="42"/>
      <c r="FZA4" s="42"/>
      <c r="FZB4" s="42"/>
      <c r="FZC4" s="42"/>
      <c r="FZD4" s="42"/>
      <c r="FZE4" s="42"/>
      <c r="FZF4" s="42"/>
      <c r="FZG4" s="42"/>
      <c r="FZH4" s="42"/>
      <c r="FZI4" s="42"/>
      <c r="FZJ4" s="42"/>
      <c r="FZK4" s="42"/>
      <c r="FZL4" s="42"/>
      <c r="FZM4" s="42"/>
      <c r="FZN4" s="42"/>
      <c r="FZO4" s="42"/>
      <c r="FZP4" s="42"/>
      <c r="FZQ4" s="42"/>
      <c r="FZR4" s="42"/>
      <c r="FZS4" s="42"/>
      <c r="FZT4" s="42"/>
      <c r="FZU4" s="42"/>
      <c r="FZV4" s="42"/>
      <c r="FZW4" s="42"/>
      <c r="FZX4" s="42"/>
      <c r="FZY4" s="42"/>
      <c r="FZZ4" s="42"/>
      <c r="GAA4" s="42"/>
      <c r="GAB4" s="42"/>
      <c r="GAC4" s="42"/>
      <c r="GAD4" s="42"/>
      <c r="GAE4" s="42"/>
      <c r="GAF4" s="42"/>
      <c r="GAG4" s="42"/>
      <c r="GAH4" s="42"/>
      <c r="GAI4" s="42"/>
      <c r="GAJ4" s="42"/>
      <c r="GAK4" s="42"/>
      <c r="GAL4" s="42"/>
      <c r="GAM4" s="42"/>
      <c r="GAN4" s="42"/>
      <c r="GAO4" s="42"/>
      <c r="GAP4" s="42"/>
      <c r="GAQ4" s="42"/>
      <c r="GAR4" s="42"/>
      <c r="GAS4" s="42"/>
      <c r="GAT4" s="42"/>
      <c r="GAU4" s="42"/>
      <c r="GAV4" s="42"/>
      <c r="GAW4" s="42"/>
      <c r="GAX4" s="42"/>
      <c r="GAY4" s="42"/>
      <c r="GAZ4" s="42"/>
      <c r="GBA4" s="42"/>
      <c r="GBB4" s="42"/>
      <c r="GBC4" s="42"/>
      <c r="GBD4" s="42"/>
      <c r="GBE4" s="42"/>
      <c r="GBF4" s="42"/>
      <c r="GBG4" s="42"/>
      <c r="GBH4" s="42"/>
      <c r="GBI4" s="42"/>
      <c r="GBJ4" s="42"/>
      <c r="GBK4" s="42"/>
      <c r="GBL4" s="42"/>
      <c r="GBM4" s="42"/>
      <c r="GBN4" s="42"/>
      <c r="GBO4" s="42"/>
      <c r="GBP4" s="42"/>
      <c r="GBQ4" s="42"/>
      <c r="GBR4" s="42"/>
      <c r="GBS4" s="42"/>
      <c r="GBT4" s="42"/>
      <c r="GBU4" s="42"/>
      <c r="GBV4" s="42"/>
      <c r="GBW4" s="42"/>
      <c r="GBX4" s="42"/>
      <c r="GBY4" s="42"/>
      <c r="GBZ4" s="42"/>
      <c r="GCA4" s="42"/>
      <c r="GCB4" s="42"/>
      <c r="GCC4" s="42"/>
      <c r="GCD4" s="42"/>
      <c r="GCE4" s="42"/>
      <c r="GCF4" s="42"/>
      <c r="GCG4" s="42"/>
      <c r="GCH4" s="42"/>
      <c r="GCI4" s="42"/>
      <c r="GCJ4" s="42"/>
      <c r="GCK4" s="42"/>
      <c r="GCL4" s="42"/>
      <c r="GCM4" s="42"/>
      <c r="GCN4" s="42"/>
      <c r="GCO4" s="42"/>
      <c r="GCP4" s="42"/>
      <c r="GCQ4" s="42"/>
      <c r="GCR4" s="42"/>
      <c r="GCS4" s="42"/>
      <c r="GCT4" s="42"/>
      <c r="GCU4" s="42"/>
      <c r="GCV4" s="42"/>
      <c r="GCW4" s="42"/>
      <c r="GCX4" s="42"/>
      <c r="GCY4" s="42"/>
      <c r="GCZ4" s="42"/>
      <c r="GDA4" s="42"/>
      <c r="GDB4" s="42"/>
      <c r="GDC4" s="42"/>
      <c r="GDD4" s="42"/>
      <c r="GDE4" s="42"/>
      <c r="GDF4" s="42"/>
      <c r="GDG4" s="42"/>
      <c r="GDH4" s="42"/>
      <c r="GDI4" s="42"/>
      <c r="GDJ4" s="42"/>
      <c r="GDK4" s="42"/>
      <c r="GDL4" s="42"/>
      <c r="GDM4" s="42"/>
      <c r="GDN4" s="42"/>
      <c r="GDO4" s="42"/>
      <c r="GDP4" s="42"/>
      <c r="GDQ4" s="42"/>
      <c r="GDR4" s="42"/>
      <c r="GDS4" s="42"/>
      <c r="GDT4" s="42"/>
      <c r="GDU4" s="42"/>
      <c r="GDV4" s="42"/>
      <c r="GDW4" s="42"/>
      <c r="GDX4" s="42"/>
      <c r="GDY4" s="42"/>
      <c r="GDZ4" s="42"/>
      <c r="GEA4" s="42"/>
      <c r="GEB4" s="42"/>
      <c r="GEC4" s="42"/>
      <c r="GED4" s="42"/>
      <c r="GEE4" s="42"/>
      <c r="GEF4" s="42"/>
      <c r="GEG4" s="42"/>
      <c r="GEH4" s="42"/>
      <c r="GEI4" s="42"/>
      <c r="GEJ4" s="42"/>
      <c r="GEK4" s="42"/>
      <c r="GEL4" s="42"/>
      <c r="GEM4" s="42"/>
      <c r="GEN4" s="42"/>
      <c r="GEO4" s="42"/>
      <c r="GEP4" s="42"/>
      <c r="GEQ4" s="42"/>
      <c r="GER4" s="42"/>
      <c r="GES4" s="42"/>
      <c r="GET4" s="42"/>
      <c r="GEU4" s="42"/>
      <c r="GEV4" s="42"/>
      <c r="GEW4" s="42"/>
      <c r="GEX4" s="42"/>
      <c r="GEY4" s="42"/>
      <c r="GEZ4" s="42"/>
      <c r="GFA4" s="42"/>
      <c r="GFB4" s="42"/>
      <c r="GFC4" s="42"/>
      <c r="GFD4" s="42"/>
      <c r="GFE4" s="42"/>
      <c r="GFF4" s="42"/>
      <c r="GFG4" s="42"/>
      <c r="GFH4" s="42"/>
      <c r="GFI4" s="42"/>
      <c r="GFJ4" s="42"/>
      <c r="GFK4" s="42"/>
      <c r="GFL4" s="42"/>
      <c r="GFM4" s="42"/>
      <c r="GFN4" s="42"/>
      <c r="GFO4" s="42"/>
      <c r="GFP4" s="42"/>
      <c r="GFQ4" s="42"/>
      <c r="GFR4" s="42"/>
      <c r="GFS4" s="42"/>
      <c r="GFT4" s="42"/>
      <c r="GFU4" s="42"/>
      <c r="GFV4" s="42"/>
      <c r="GFW4" s="42"/>
      <c r="GFX4" s="42"/>
      <c r="GFY4" s="42"/>
      <c r="GFZ4" s="42"/>
      <c r="GGA4" s="42"/>
      <c r="GGB4" s="42"/>
      <c r="GGC4" s="42"/>
      <c r="GGD4" s="42"/>
      <c r="GGE4" s="42"/>
      <c r="GGF4" s="42"/>
      <c r="GGG4" s="42"/>
      <c r="GGH4" s="42"/>
      <c r="GGI4" s="42"/>
      <c r="GGJ4" s="42"/>
      <c r="GGK4" s="42"/>
      <c r="GGL4" s="42"/>
      <c r="GGM4" s="42"/>
      <c r="GGN4" s="42"/>
      <c r="GGO4" s="42"/>
      <c r="GGP4" s="42"/>
      <c r="GGQ4" s="42"/>
      <c r="GGR4" s="42"/>
      <c r="GGS4" s="42"/>
      <c r="GGT4" s="42"/>
      <c r="GGU4" s="42"/>
      <c r="GGV4" s="42"/>
      <c r="GGW4" s="42"/>
      <c r="GGX4" s="42"/>
      <c r="GGY4" s="42"/>
      <c r="GGZ4" s="42"/>
      <c r="GHA4" s="42"/>
      <c r="GHB4" s="42"/>
      <c r="GHC4" s="42"/>
      <c r="GHD4" s="42"/>
      <c r="GHE4" s="42"/>
      <c r="GHF4" s="42"/>
      <c r="GHG4" s="42"/>
      <c r="GHH4" s="42"/>
      <c r="GHI4" s="42"/>
      <c r="GHJ4" s="42"/>
      <c r="GHK4" s="42"/>
      <c r="GHL4" s="42"/>
      <c r="GHM4" s="42"/>
      <c r="GHN4" s="42"/>
      <c r="GHO4" s="42"/>
      <c r="GHP4" s="42"/>
      <c r="GHQ4" s="42"/>
      <c r="GHR4" s="42"/>
      <c r="GHS4" s="42"/>
      <c r="GHT4" s="42"/>
      <c r="GHU4" s="42"/>
      <c r="GHV4" s="42"/>
      <c r="GHW4" s="42"/>
      <c r="GHX4" s="42"/>
      <c r="GHY4" s="42"/>
      <c r="GHZ4" s="42"/>
      <c r="GIA4" s="42"/>
      <c r="GIB4" s="42"/>
      <c r="GIC4" s="42"/>
      <c r="GID4" s="42"/>
      <c r="GIE4" s="42"/>
      <c r="GIF4" s="42"/>
      <c r="GIG4" s="42"/>
      <c r="GIH4" s="42"/>
      <c r="GII4" s="42"/>
      <c r="GIJ4" s="42"/>
      <c r="GIK4" s="42"/>
      <c r="GIL4" s="42"/>
      <c r="GIM4" s="42"/>
      <c r="GIN4" s="42"/>
      <c r="GIO4" s="42"/>
      <c r="GIP4" s="42"/>
      <c r="GIQ4" s="42"/>
      <c r="GIR4" s="42"/>
      <c r="GIS4" s="42"/>
      <c r="GIT4" s="42"/>
      <c r="GIU4" s="42"/>
      <c r="GIV4" s="42"/>
      <c r="GIW4" s="42"/>
      <c r="GIX4" s="42"/>
      <c r="GIY4" s="42"/>
      <c r="GIZ4" s="42"/>
      <c r="GJA4" s="42"/>
      <c r="GJB4" s="42"/>
      <c r="GJC4" s="42"/>
      <c r="GJD4" s="42"/>
      <c r="GJE4" s="42"/>
      <c r="GJF4" s="42"/>
      <c r="GJG4" s="42"/>
      <c r="GJH4" s="42"/>
      <c r="GJI4" s="42"/>
      <c r="GJJ4" s="42"/>
      <c r="GJK4" s="42"/>
      <c r="GJL4" s="42"/>
      <c r="GJM4" s="42"/>
      <c r="GJN4" s="42"/>
      <c r="GJO4" s="42"/>
      <c r="GJP4" s="42"/>
      <c r="GJQ4" s="42"/>
      <c r="GJR4" s="42"/>
      <c r="GJS4" s="42"/>
      <c r="GJT4" s="42"/>
      <c r="GJU4" s="42"/>
      <c r="GJV4" s="42"/>
      <c r="GJW4" s="42"/>
      <c r="GJX4" s="42"/>
      <c r="GJY4" s="42"/>
      <c r="GJZ4" s="42"/>
      <c r="GKA4" s="42"/>
      <c r="GKB4" s="42"/>
      <c r="GKC4" s="42"/>
      <c r="GKD4" s="42"/>
      <c r="GKE4" s="42"/>
      <c r="GKF4" s="42"/>
      <c r="GKG4" s="42"/>
      <c r="GKH4" s="42"/>
      <c r="GKI4" s="42"/>
      <c r="GKJ4" s="42"/>
      <c r="GKK4" s="42"/>
      <c r="GKL4" s="42"/>
      <c r="GKM4" s="42"/>
      <c r="GKN4" s="42"/>
      <c r="GKO4" s="42"/>
      <c r="GKP4" s="42"/>
      <c r="GKQ4" s="42"/>
      <c r="GKR4" s="42"/>
      <c r="GKS4" s="42"/>
      <c r="GKT4" s="42"/>
      <c r="GKU4" s="42"/>
      <c r="GKV4" s="42"/>
      <c r="GKW4" s="42"/>
      <c r="GKX4" s="42"/>
      <c r="GKY4" s="42"/>
      <c r="GKZ4" s="42"/>
      <c r="GLA4" s="42"/>
      <c r="GLB4" s="42"/>
      <c r="GLC4" s="42"/>
      <c r="GLD4" s="42"/>
      <c r="GLE4" s="42"/>
      <c r="GLF4" s="42"/>
      <c r="GLG4" s="42"/>
      <c r="GLH4" s="42"/>
      <c r="GLI4" s="42"/>
      <c r="GLJ4" s="42"/>
      <c r="GLK4" s="42"/>
      <c r="GLL4" s="42"/>
      <c r="GLM4" s="42"/>
      <c r="GLN4" s="42"/>
      <c r="GLO4" s="42"/>
      <c r="GLP4" s="42"/>
      <c r="GLQ4" s="42"/>
      <c r="GLR4" s="42"/>
      <c r="GLS4" s="42"/>
      <c r="GLT4" s="42"/>
      <c r="GLU4" s="42"/>
      <c r="GLV4" s="42"/>
      <c r="GLW4" s="42"/>
      <c r="GLX4" s="42"/>
      <c r="GLY4" s="42"/>
      <c r="GLZ4" s="42"/>
      <c r="GMA4" s="42"/>
      <c r="GMB4" s="42"/>
      <c r="GMC4" s="42"/>
      <c r="GMD4" s="42"/>
      <c r="GME4" s="42"/>
      <c r="GMF4" s="42"/>
      <c r="GMG4" s="42"/>
      <c r="GMH4" s="42"/>
      <c r="GMI4" s="42"/>
      <c r="GMJ4" s="42"/>
      <c r="GMK4" s="42"/>
      <c r="GML4" s="42"/>
      <c r="GMM4" s="42"/>
      <c r="GMN4" s="42"/>
      <c r="GMO4" s="42"/>
      <c r="GMP4" s="42"/>
      <c r="GMQ4" s="42"/>
      <c r="GMR4" s="42"/>
      <c r="GMS4" s="42"/>
      <c r="GMT4" s="42"/>
      <c r="GMU4" s="42"/>
      <c r="GMV4" s="42"/>
      <c r="GMW4" s="42"/>
      <c r="GMX4" s="42"/>
      <c r="GMY4" s="42"/>
      <c r="GMZ4" s="42"/>
      <c r="GNA4" s="42"/>
      <c r="GNB4" s="42"/>
      <c r="GNC4" s="42"/>
      <c r="GND4" s="42"/>
      <c r="GNE4" s="42"/>
      <c r="GNF4" s="42"/>
      <c r="GNG4" s="42"/>
      <c r="GNH4" s="42"/>
      <c r="GNI4" s="42"/>
      <c r="GNJ4" s="42"/>
      <c r="GNK4" s="42"/>
      <c r="GNL4" s="42"/>
      <c r="GNM4" s="42"/>
      <c r="GNN4" s="42"/>
      <c r="GNO4" s="42"/>
      <c r="GNP4" s="42"/>
      <c r="GNQ4" s="42"/>
      <c r="GNR4" s="42"/>
      <c r="GNS4" s="42"/>
      <c r="GNT4" s="42"/>
      <c r="GNU4" s="42"/>
      <c r="GNV4" s="42"/>
      <c r="GNW4" s="42"/>
      <c r="GNX4" s="42"/>
      <c r="GNY4" s="42"/>
      <c r="GNZ4" s="42"/>
      <c r="GOA4" s="42"/>
      <c r="GOB4" s="42"/>
      <c r="GOC4" s="42"/>
      <c r="GOD4" s="42"/>
      <c r="GOE4" s="42"/>
      <c r="GOF4" s="42"/>
      <c r="GOG4" s="42"/>
      <c r="GOH4" s="42"/>
      <c r="GOI4" s="42"/>
      <c r="GOJ4" s="42"/>
      <c r="GOK4" s="42"/>
      <c r="GOL4" s="42"/>
      <c r="GOM4" s="42"/>
      <c r="GON4" s="42"/>
      <c r="GOO4" s="42"/>
      <c r="GOP4" s="42"/>
      <c r="GOQ4" s="42"/>
      <c r="GOR4" s="42"/>
      <c r="GOS4" s="42"/>
      <c r="GOT4" s="42"/>
      <c r="GOU4" s="42"/>
      <c r="GOV4" s="42"/>
      <c r="GOW4" s="42"/>
      <c r="GOX4" s="42"/>
      <c r="GOY4" s="42"/>
      <c r="GOZ4" s="42"/>
      <c r="GPA4" s="42"/>
      <c r="GPB4" s="42"/>
      <c r="GPC4" s="42"/>
      <c r="GPD4" s="42"/>
      <c r="GPE4" s="42"/>
      <c r="GPF4" s="42"/>
      <c r="GPG4" s="42"/>
      <c r="GPH4" s="42"/>
      <c r="GPI4" s="42"/>
      <c r="GPJ4" s="42"/>
      <c r="GPK4" s="42"/>
      <c r="GPL4" s="42"/>
      <c r="GPM4" s="42"/>
      <c r="GPN4" s="42"/>
      <c r="GPO4" s="42"/>
      <c r="GPP4" s="42"/>
      <c r="GPQ4" s="42"/>
      <c r="GPR4" s="42"/>
      <c r="GPS4" s="42"/>
      <c r="GPT4" s="42"/>
      <c r="GPU4" s="42"/>
      <c r="GPV4" s="42"/>
      <c r="GPW4" s="42"/>
      <c r="GPX4" s="42"/>
      <c r="GPY4" s="42"/>
      <c r="GPZ4" s="42"/>
      <c r="GQA4" s="42"/>
      <c r="GQB4" s="42"/>
      <c r="GQC4" s="42"/>
      <c r="GQD4" s="42"/>
      <c r="GQE4" s="42"/>
      <c r="GQF4" s="42"/>
      <c r="GQG4" s="42"/>
      <c r="GQH4" s="42"/>
      <c r="GQI4" s="42"/>
      <c r="GQJ4" s="42"/>
      <c r="GQK4" s="42"/>
      <c r="GQL4" s="42"/>
      <c r="GQM4" s="42"/>
      <c r="GQN4" s="42"/>
      <c r="GQO4" s="42"/>
      <c r="GQP4" s="42"/>
      <c r="GQQ4" s="42"/>
      <c r="GQR4" s="42"/>
      <c r="GQS4" s="42"/>
      <c r="GQT4" s="42"/>
      <c r="GQU4" s="42"/>
      <c r="GQV4" s="42"/>
      <c r="GQW4" s="42"/>
      <c r="GQX4" s="42"/>
      <c r="GQY4" s="42"/>
      <c r="GQZ4" s="42"/>
      <c r="GRA4" s="42"/>
      <c r="GRB4" s="42"/>
      <c r="GRC4" s="42"/>
      <c r="GRD4" s="42"/>
      <c r="GRE4" s="42"/>
      <c r="GRF4" s="42"/>
      <c r="GRG4" s="42"/>
      <c r="GRH4" s="42"/>
      <c r="GRI4" s="42"/>
      <c r="GRJ4" s="42"/>
      <c r="GRK4" s="42"/>
      <c r="GRL4" s="42"/>
      <c r="GRM4" s="42"/>
      <c r="GRN4" s="42"/>
      <c r="GRO4" s="42"/>
      <c r="GRP4" s="42"/>
      <c r="GRQ4" s="42"/>
      <c r="GRR4" s="42"/>
      <c r="GRS4" s="42"/>
      <c r="GRT4" s="42"/>
      <c r="GRU4" s="42"/>
      <c r="GRV4" s="42"/>
      <c r="GRW4" s="42"/>
      <c r="GRX4" s="42"/>
      <c r="GRY4" s="42"/>
      <c r="GRZ4" s="42"/>
      <c r="GSA4" s="42"/>
      <c r="GSB4" s="42"/>
      <c r="GSC4" s="42"/>
      <c r="GSD4" s="42"/>
      <c r="GSE4" s="42"/>
      <c r="GSF4" s="42"/>
      <c r="GSG4" s="42"/>
      <c r="GSH4" s="42"/>
      <c r="GSI4" s="42"/>
      <c r="GSJ4" s="42"/>
      <c r="GSK4" s="42"/>
      <c r="GSL4" s="42"/>
      <c r="GSM4" s="42"/>
      <c r="GSN4" s="42"/>
      <c r="GSO4" s="42"/>
      <c r="GSP4" s="42"/>
      <c r="GSQ4" s="42"/>
      <c r="GSR4" s="42"/>
      <c r="GSS4" s="42"/>
      <c r="GST4" s="42"/>
      <c r="GSU4" s="42"/>
      <c r="GSV4" s="42"/>
      <c r="GSW4" s="42"/>
      <c r="GSX4" s="42"/>
      <c r="GSY4" s="42"/>
      <c r="GSZ4" s="42"/>
      <c r="GTA4" s="42"/>
      <c r="GTB4" s="42"/>
      <c r="GTC4" s="42"/>
      <c r="GTD4" s="42"/>
      <c r="GTE4" s="42"/>
      <c r="GTF4" s="42"/>
      <c r="GTG4" s="42"/>
      <c r="GTH4" s="42"/>
      <c r="GTI4" s="42"/>
      <c r="GTJ4" s="42"/>
      <c r="GTK4" s="42"/>
      <c r="GTL4" s="42"/>
      <c r="GTM4" s="42"/>
      <c r="GTN4" s="42"/>
      <c r="GTO4" s="42"/>
      <c r="GTP4" s="42"/>
      <c r="GTQ4" s="42"/>
      <c r="GTR4" s="42"/>
      <c r="GTS4" s="42"/>
      <c r="GTT4" s="42"/>
      <c r="GTU4" s="42"/>
      <c r="GTV4" s="42"/>
      <c r="GTW4" s="42"/>
      <c r="GTX4" s="42"/>
      <c r="GTY4" s="42"/>
      <c r="GTZ4" s="42"/>
      <c r="GUA4" s="42"/>
      <c r="GUB4" s="42"/>
      <c r="GUC4" s="42"/>
      <c r="GUD4" s="42"/>
      <c r="GUE4" s="42"/>
      <c r="GUF4" s="42"/>
      <c r="GUG4" s="42"/>
      <c r="GUH4" s="42"/>
      <c r="GUI4" s="42"/>
      <c r="GUJ4" s="42"/>
      <c r="GUK4" s="42"/>
      <c r="GUL4" s="42"/>
      <c r="GUM4" s="42"/>
      <c r="GUN4" s="42"/>
      <c r="GUO4" s="42"/>
      <c r="GUP4" s="42"/>
      <c r="GUQ4" s="42"/>
      <c r="GUR4" s="42"/>
      <c r="GUS4" s="42"/>
      <c r="GUT4" s="42"/>
      <c r="GUU4" s="42"/>
      <c r="GUV4" s="42"/>
      <c r="GUW4" s="42"/>
      <c r="GUX4" s="42"/>
      <c r="GUY4" s="42"/>
      <c r="GUZ4" s="42"/>
      <c r="GVA4" s="42"/>
      <c r="GVB4" s="42"/>
      <c r="GVC4" s="42"/>
      <c r="GVD4" s="42"/>
      <c r="GVE4" s="42"/>
      <c r="GVF4" s="42"/>
      <c r="GVG4" s="42"/>
      <c r="GVH4" s="42"/>
      <c r="GVI4" s="42"/>
      <c r="GVJ4" s="42"/>
      <c r="GVK4" s="42"/>
      <c r="GVL4" s="42"/>
      <c r="GVM4" s="42"/>
      <c r="GVN4" s="42"/>
      <c r="GVO4" s="42"/>
      <c r="GVP4" s="42"/>
      <c r="GVQ4" s="42"/>
      <c r="GVR4" s="42"/>
      <c r="GVS4" s="42"/>
      <c r="GVT4" s="42"/>
      <c r="GVU4" s="42"/>
      <c r="GVV4" s="42"/>
      <c r="GVW4" s="42"/>
      <c r="GVX4" s="42"/>
      <c r="GVY4" s="42"/>
      <c r="GVZ4" s="42"/>
      <c r="GWA4" s="42"/>
      <c r="GWB4" s="42"/>
      <c r="GWC4" s="42"/>
      <c r="GWD4" s="42"/>
      <c r="GWE4" s="42"/>
      <c r="GWF4" s="42"/>
      <c r="GWG4" s="42"/>
      <c r="GWH4" s="42"/>
      <c r="GWI4" s="42"/>
      <c r="GWJ4" s="42"/>
      <c r="GWK4" s="42"/>
      <c r="GWL4" s="42"/>
      <c r="GWM4" s="42"/>
      <c r="GWN4" s="42"/>
      <c r="GWO4" s="42"/>
      <c r="GWP4" s="42"/>
      <c r="GWQ4" s="42"/>
      <c r="GWR4" s="42"/>
      <c r="GWS4" s="42"/>
      <c r="GWT4" s="42"/>
      <c r="GWU4" s="42"/>
      <c r="GWV4" s="42"/>
      <c r="GWW4" s="42"/>
      <c r="GWX4" s="42"/>
      <c r="GWY4" s="42"/>
      <c r="GWZ4" s="42"/>
      <c r="GXA4" s="42"/>
      <c r="GXB4" s="42"/>
      <c r="GXC4" s="42"/>
      <c r="GXD4" s="42"/>
      <c r="GXE4" s="42"/>
      <c r="GXF4" s="42"/>
      <c r="GXG4" s="42"/>
      <c r="GXH4" s="42"/>
      <c r="GXI4" s="42"/>
      <c r="GXJ4" s="42"/>
      <c r="GXK4" s="42"/>
      <c r="GXL4" s="42"/>
      <c r="GXM4" s="42"/>
      <c r="GXN4" s="42"/>
      <c r="GXO4" s="42"/>
      <c r="GXP4" s="42"/>
      <c r="GXQ4" s="42"/>
      <c r="GXR4" s="42"/>
      <c r="GXS4" s="42"/>
      <c r="GXT4" s="42"/>
      <c r="GXU4" s="42"/>
      <c r="GXV4" s="42"/>
      <c r="GXW4" s="42"/>
      <c r="GXX4" s="42"/>
      <c r="GXY4" s="42"/>
      <c r="GXZ4" s="42"/>
      <c r="GYA4" s="42"/>
      <c r="GYB4" s="42"/>
      <c r="GYC4" s="42"/>
      <c r="GYD4" s="42"/>
      <c r="GYE4" s="42"/>
      <c r="GYF4" s="42"/>
      <c r="GYG4" s="42"/>
      <c r="GYH4" s="42"/>
      <c r="GYI4" s="42"/>
      <c r="GYJ4" s="42"/>
      <c r="GYK4" s="42"/>
      <c r="GYL4" s="42"/>
      <c r="GYM4" s="42"/>
      <c r="GYN4" s="42"/>
      <c r="GYO4" s="42"/>
      <c r="GYP4" s="42"/>
      <c r="GYQ4" s="42"/>
      <c r="GYR4" s="42"/>
      <c r="GYS4" s="42"/>
      <c r="GYT4" s="42"/>
      <c r="GYU4" s="42"/>
      <c r="GYV4" s="42"/>
      <c r="GYW4" s="42"/>
      <c r="GYX4" s="42"/>
      <c r="GYY4" s="42"/>
      <c r="GYZ4" s="42"/>
      <c r="GZA4" s="42"/>
      <c r="GZB4" s="42"/>
      <c r="GZC4" s="42"/>
      <c r="GZD4" s="42"/>
      <c r="GZE4" s="42"/>
      <c r="GZF4" s="42"/>
      <c r="GZG4" s="42"/>
      <c r="GZH4" s="42"/>
      <c r="GZI4" s="42"/>
      <c r="GZJ4" s="42"/>
      <c r="GZK4" s="42"/>
      <c r="GZL4" s="42"/>
      <c r="GZM4" s="42"/>
      <c r="GZN4" s="42"/>
      <c r="GZO4" s="42"/>
      <c r="GZP4" s="42"/>
      <c r="GZQ4" s="42"/>
      <c r="GZR4" s="42"/>
      <c r="GZS4" s="42"/>
      <c r="GZT4" s="42"/>
      <c r="GZU4" s="42"/>
      <c r="GZV4" s="42"/>
      <c r="GZW4" s="42"/>
      <c r="GZX4" s="42"/>
      <c r="GZY4" s="42"/>
      <c r="GZZ4" s="42"/>
      <c r="HAA4" s="42"/>
      <c r="HAB4" s="42"/>
      <c r="HAC4" s="42"/>
      <c r="HAD4" s="42"/>
      <c r="HAE4" s="42"/>
      <c r="HAF4" s="42"/>
      <c r="HAG4" s="42"/>
      <c r="HAH4" s="42"/>
      <c r="HAI4" s="42"/>
      <c r="HAJ4" s="42"/>
      <c r="HAK4" s="42"/>
      <c r="HAL4" s="42"/>
      <c r="HAM4" s="42"/>
      <c r="HAN4" s="42"/>
      <c r="HAO4" s="42"/>
      <c r="HAP4" s="42"/>
      <c r="HAQ4" s="42"/>
      <c r="HAR4" s="42"/>
      <c r="HAS4" s="42"/>
      <c r="HAT4" s="42"/>
      <c r="HAU4" s="42"/>
      <c r="HAV4" s="42"/>
      <c r="HAW4" s="42"/>
      <c r="HAX4" s="42"/>
      <c r="HAY4" s="42"/>
      <c r="HAZ4" s="42"/>
      <c r="HBA4" s="42"/>
      <c r="HBB4" s="42"/>
      <c r="HBC4" s="42"/>
      <c r="HBD4" s="42"/>
      <c r="HBE4" s="42"/>
      <c r="HBF4" s="42"/>
      <c r="HBG4" s="42"/>
      <c r="HBH4" s="42"/>
      <c r="HBI4" s="42"/>
      <c r="HBJ4" s="42"/>
      <c r="HBK4" s="42"/>
      <c r="HBL4" s="42"/>
      <c r="HBM4" s="42"/>
      <c r="HBN4" s="42"/>
      <c r="HBO4" s="42"/>
      <c r="HBP4" s="42"/>
      <c r="HBQ4" s="42"/>
      <c r="HBR4" s="42"/>
      <c r="HBS4" s="42"/>
      <c r="HBT4" s="42"/>
      <c r="HBU4" s="42"/>
      <c r="HBV4" s="42"/>
      <c r="HBW4" s="42"/>
      <c r="HBX4" s="42"/>
      <c r="HBY4" s="42"/>
      <c r="HBZ4" s="42"/>
      <c r="HCA4" s="42"/>
      <c r="HCB4" s="42"/>
      <c r="HCC4" s="42"/>
      <c r="HCD4" s="42"/>
      <c r="HCE4" s="42"/>
      <c r="HCF4" s="42"/>
      <c r="HCG4" s="42"/>
      <c r="HCH4" s="42"/>
      <c r="HCI4" s="42"/>
      <c r="HCJ4" s="42"/>
      <c r="HCK4" s="42"/>
      <c r="HCL4" s="42"/>
      <c r="HCM4" s="42"/>
      <c r="HCN4" s="42"/>
      <c r="HCO4" s="42"/>
      <c r="HCP4" s="42"/>
      <c r="HCQ4" s="42"/>
      <c r="HCR4" s="42"/>
      <c r="HCS4" s="42"/>
      <c r="HCT4" s="42"/>
      <c r="HCU4" s="42"/>
      <c r="HCV4" s="42"/>
      <c r="HCW4" s="42"/>
      <c r="HCX4" s="42"/>
      <c r="HCY4" s="42"/>
      <c r="HCZ4" s="42"/>
      <c r="HDA4" s="42"/>
      <c r="HDB4" s="42"/>
      <c r="HDC4" s="42"/>
      <c r="HDD4" s="42"/>
      <c r="HDE4" s="42"/>
      <c r="HDF4" s="42"/>
      <c r="HDG4" s="42"/>
      <c r="HDH4" s="42"/>
      <c r="HDI4" s="42"/>
      <c r="HDJ4" s="42"/>
      <c r="HDK4" s="42"/>
      <c r="HDL4" s="42"/>
      <c r="HDM4" s="42"/>
      <c r="HDN4" s="42"/>
      <c r="HDO4" s="42"/>
      <c r="HDP4" s="42"/>
      <c r="HDQ4" s="42"/>
      <c r="HDR4" s="42"/>
      <c r="HDS4" s="42"/>
      <c r="HDT4" s="42"/>
      <c r="HDU4" s="42"/>
      <c r="HDV4" s="42"/>
      <c r="HDW4" s="42"/>
      <c r="HDX4" s="42"/>
      <c r="HDY4" s="42"/>
      <c r="HDZ4" s="42"/>
      <c r="HEA4" s="42"/>
      <c r="HEB4" s="42"/>
      <c r="HEC4" s="42"/>
      <c r="HED4" s="42"/>
      <c r="HEE4" s="42"/>
      <c r="HEF4" s="42"/>
      <c r="HEG4" s="42"/>
      <c r="HEH4" s="42"/>
      <c r="HEI4" s="42"/>
      <c r="HEJ4" s="42"/>
      <c r="HEK4" s="42"/>
      <c r="HEL4" s="42"/>
      <c r="HEM4" s="42"/>
      <c r="HEN4" s="42"/>
      <c r="HEO4" s="42"/>
      <c r="HEP4" s="42"/>
      <c r="HEQ4" s="42"/>
      <c r="HER4" s="42"/>
      <c r="HES4" s="42"/>
      <c r="HET4" s="42"/>
      <c r="HEU4" s="42"/>
      <c r="HEV4" s="42"/>
      <c r="HEW4" s="42"/>
      <c r="HEX4" s="42"/>
      <c r="HEY4" s="42"/>
      <c r="HEZ4" s="42"/>
      <c r="HFA4" s="42"/>
      <c r="HFB4" s="42"/>
      <c r="HFC4" s="42"/>
      <c r="HFD4" s="42"/>
      <c r="HFE4" s="42"/>
      <c r="HFF4" s="42"/>
      <c r="HFG4" s="42"/>
      <c r="HFH4" s="42"/>
      <c r="HFI4" s="42"/>
      <c r="HFJ4" s="42"/>
      <c r="HFK4" s="42"/>
      <c r="HFL4" s="42"/>
      <c r="HFM4" s="42"/>
      <c r="HFN4" s="42"/>
      <c r="HFO4" s="42"/>
      <c r="HFP4" s="42"/>
      <c r="HFQ4" s="42"/>
      <c r="HFR4" s="42"/>
      <c r="HFS4" s="42"/>
      <c r="HFT4" s="42"/>
      <c r="HFU4" s="42"/>
      <c r="HFV4" s="42"/>
      <c r="HFW4" s="42"/>
      <c r="HFX4" s="42"/>
      <c r="HFY4" s="42"/>
      <c r="HFZ4" s="42"/>
      <c r="HGA4" s="42"/>
      <c r="HGB4" s="42"/>
      <c r="HGC4" s="42"/>
      <c r="HGD4" s="42"/>
      <c r="HGE4" s="42"/>
      <c r="HGF4" s="42"/>
      <c r="HGG4" s="42"/>
      <c r="HGH4" s="42"/>
      <c r="HGI4" s="42"/>
      <c r="HGJ4" s="42"/>
      <c r="HGK4" s="42"/>
      <c r="HGL4" s="42"/>
      <c r="HGM4" s="42"/>
      <c r="HGN4" s="42"/>
      <c r="HGO4" s="42"/>
      <c r="HGP4" s="42"/>
      <c r="HGQ4" s="42"/>
      <c r="HGR4" s="42"/>
      <c r="HGS4" s="42"/>
      <c r="HGT4" s="42"/>
      <c r="HGU4" s="42"/>
      <c r="HGV4" s="42"/>
      <c r="HGW4" s="42"/>
      <c r="HGX4" s="42"/>
      <c r="HGY4" s="42"/>
      <c r="HGZ4" s="42"/>
      <c r="HHA4" s="42"/>
      <c r="HHB4" s="42"/>
      <c r="HHC4" s="42"/>
      <c r="HHD4" s="42"/>
      <c r="HHE4" s="42"/>
      <c r="HHF4" s="42"/>
      <c r="HHG4" s="42"/>
      <c r="HHH4" s="42"/>
      <c r="HHI4" s="42"/>
      <c r="HHJ4" s="42"/>
      <c r="HHK4" s="42"/>
      <c r="HHL4" s="42"/>
      <c r="HHM4" s="42"/>
      <c r="HHN4" s="42"/>
      <c r="HHO4" s="42"/>
      <c r="HHP4" s="42"/>
      <c r="HHQ4" s="42"/>
      <c r="HHR4" s="42"/>
      <c r="HHS4" s="42"/>
      <c r="HHT4" s="42"/>
      <c r="HHU4" s="42"/>
      <c r="HHV4" s="42"/>
      <c r="HHW4" s="42"/>
      <c r="HHX4" s="42"/>
      <c r="HHY4" s="42"/>
      <c r="HHZ4" s="42"/>
      <c r="HIA4" s="42"/>
      <c r="HIB4" s="42"/>
      <c r="HIC4" s="42"/>
      <c r="HID4" s="42"/>
      <c r="HIE4" s="42"/>
      <c r="HIF4" s="42"/>
      <c r="HIG4" s="42"/>
      <c r="HIH4" s="42"/>
      <c r="HII4" s="42"/>
      <c r="HIJ4" s="42"/>
      <c r="HIK4" s="42"/>
      <c r="HIL4" s="42"/>
      <c r="HIM4" s="42"/>
      <c r="HIN4" s="42"/>
      <c r="HIO4" s="42"/>
      <c r="HIP4" s="42"/>
      <c r="HIQ4" s="42"/>
      <c r="HIR4" s="42"/>
      <c r="HIS4" s="42"/>
      <c r="HIT4" s="42"/>
      <c r="HIU4" s="42"/>
      <c r="HIV4" s="42"/>
      <c r="HIW4" s="42"/>
      <c r="HIX4" s="42"/>
      <c r="HIY4" s="42"/>
      <c r="HIZ4" s="42"/>
      <c r="HJA4" s="42"/>
      <c r="HJB4" s="42"/>
      <c r="HJC4" s="42"/>
      <c r="HJD4" s="42"/>
      <c r="HJE4" s="42"/>
      <c r="HJF4" s="42"/>
      <c r="HJG4" s="42"/>
      <c r="HJH4" s="42"/>
      <c r="HJI4" s="42"/>
      <c r="HJJ4" s="42"/>
      <c r="HJK4" s="42"/>
      <c r="HJL4" s="42"/>
      <c r="HJM4" s="42"/>
      <c r="HJN4" s="42"/>
      <c r="HJO4" s="42"/>
      <c r="HJP4" s="42"/>
      <c r="HJQ4" s="42"/>
      <c r="HJR4" s="42"/>
      <c r="HJS4" s="42"/>
      <c r="HJT4" s="42"/>
      <c r="HJU4" s="42"/>
      <c r="HJV4" s="42"/>
      <c r="HJW4" s="42"/>
      <c r="HJX4" s="42"/>
      <c r="HJY4" s="42"/>
      <c r="HJZ4" s="42"/>
      <c r="HKA4" s="42"/>
      <c r="HKB4" s="42"/>
      <c r="HKC4" s="42"/>
      <c r="HKD4" s="42"/>
      <c r="HKE4" s="42"/>
      <c r="HKF4" s="42"/>
      <c r="HKG4" s="42"/>
      <c r="HKH4" s="42"/>
      <c r="HKI4" s="42"/>
      <c r="HKJ4" s="42"/>
      <c r="HKK4" s="42"/>
      <c r="HKL4" s="42"/>
      <c r="HKM4" s="42"/>
      <c r="HKN4" s="42"/>
      <c r="HKO4" s="42"/>
      <c r="HKP4" s="42"/>
      <c r="HKQ4" s="42"/>
      <c r="HKR4" s="42"/>
      <c r="HKS4" s="42"/>
      <c r="HKT4" s="42"/>
      <c r="HKU4" s="42"/>
      <c r="HKV4" s="42"/>
      <c r="HKW4" s="42"/>
      <c r="HKX4" s="42"/>
      <c r="HKY4" s="42"/>
      <c r="HKZ4" s="42"/>
      <c r="HLA4" s="42"/>
      <c r="HLB4" s="42"/>
      <c r="HLC4" s="42"/>
      <c r="HLD4" s="42"/>
      <c r="HLE4" s="42"/>
      <c r="HLF4" s="42"/>
      <c r="HLG4" s="42"/>
      <c r="HLH4" s="42"/>
      <c r="HLI4" s="42"/>
      <c r="HLJ4" s="42"/>
      <c r="HLK4" s="42"/>
      <c r="HLL4" s="42"/>
      <c r="HLM4" s="42"/>
      <c r="HLN4" s="42"/>
      <c r="HLO4" s="42"/>
      <c r="HLP4" s="42"/>
      <c r="HLQ4" s="42"/>
      <c r="HLR4" s="42"/>
      <c r="HLS4" s="42"/>
      <c r="HLT4" s="42"/>
      <c r="HLU4" s="42"/>
      <c r="HLV4" s="42"/>
      <c r="HLW4" s="42"/>
      <c r="HLX4" s="42"/>
      <c r="HLY4" s="42"/>
      <c r="HLZ4" s="42"/>
      <c r="HMA4" s="42"/>
      <c r="HMB4" s="42"/>
      <c r="HMC4" s="42"/>
      <c r="HMD4" s="42"/>
      <c r="HME4" s="42"/>
      <c r="HMF4" s="42"/>
      <c r="HMG4" s="42"/>
      <c r="HMH4" s="42"/>
      <c r="HMI4" s="42"/>
      <c r="HMJ4" s="42"/>
      <c r="HMK4" s="42"/>
      <c r="HML4" s="42"/>
      <c r="HMM4" s="42"/>
      <c r="HMN4" s="42"/>
      <c r="HMO4" s="42"/>
      <c r="HMP4" s="42"/>
      <c r="HMQ4" s="42"/>
      <c r="HMR4" s="42"/>
      <c r="HMS4" s="42"/>
      <c r="HMT4" s="42"/>
      <c r="HMU4" s="42"/>
      <c r="HMV4" s="42"/>
      <c r="HMW4" s="42"/>
      <c r="HMX4" s="42"/>
      <c r="HMY4" s="42"/>
      <c r="HMZ4" s="42"/>
      <c r="HNA4" s="42"/>
      <c r="HNB4" s="42"/>
      <c r="HNC4" s="42"/>
      <c r="HND4" s="42"/>
      <c r="HNE4" s="42"/>
      <c r="HNF4" s="42"/>
      <c r="HNG4" s="42"/>
      <c r="HNH4" s="42"/>
      <c r="HNI4" s="42"/>
      <c r="HNJ4" s="42"/>
      <c r="HNK4" s="42"/>
      <c r="HNL4" s="42"/>
      <c r="HNM4" s="42"/>
      <c r="HNN4" s="42"/>
      <c r="HNO4" s="42"/>
      <c r="HNP4" s="42"/>
      <c r="HNQ4" s="42"/>
      <c r="HNR4" s="42"/>
      <c r="HNS4" s="42"/>
      <c r="HNT4" s="42"/>
      <c r="HNU4" s="42"/>
      <c r="HNV4" s="42"/>
      <c r="HNW4" s="42"/>
      <c r="HNX4" s="42"/>
      <c r="HNY4" s="42"/>
      <c r="HNZ4" s="42"/>
      <c r="HOA4" s="42"/>
      <c r="HOB4" s="42"/>
      <c r="HOC4" s="42"/>
      <c r="HOD4" s="42"/>
      <c r="HOE4" s="42"/>
      <c r="HOF4" s="42"/>
      <c r="HOG4" s="42"/>
      <c r="HOH4" s="42"/>
      <c r="HOI4" s="42"/>
      <c r="HOJ4" s="42"/>
      <c r="HOK4" s="42"/>
      <c r="HOL4" s="42"/>
      <c r="HOM4" s="42"/>
      <c r="HON4" s="42"/>
      <c r="HOO4" s="42"/>
      <c r="HOP4" s="42"/>
      <c r="HOQ4" s="42"/>
      <c r="HOR4" s="42"/>
      <c r="HOS4" s="42"/>
      <c r="HOT4" s="42"/>
      <c r="HOU4" s="42"/>
      <c r="HOV4" s="42"/>
      <c r="HOW4" s="42"/>
      <c r="HOX4" s="42"/>
      <c r="HOY4" s="42"/>
      <c r="HOZ4" s="42"/>
      <c r="HPA4" s="42"/>
      <c r="HPB4" s="42"/>
      <c r="HPC4" s="42"/>
      <c r="HPD4" s="42"/>
      <c r="HPE4" s="42"/>
      <c r="HPF4" s="42"/>
      <c r="HPG4" s="42"/>
      <c r="HPH4" s="42"/>
      <c r="HPI4" s="42"/>
      <c r="HPJ4" s="42"/>
      <c r="HPK4" s="42"/>
      <c r="HPL4" s="42"/>
      <c r="HPM4" s="42"/>
      <c r="HPN4" s="42"/>
      <c r="HPO4" s="42"/>
      <c r="HPP4" s="42"/>
      <c r="HPQ4" s="42"/>
      <c r="HPR4" s="42"/>
      <c r="HPS4" s="42"/>
      <c r="HPT4" s="42"/>
      <c r="HPU4" s="42"/>
      <c r="HPV4" s="42"/>
      <c r="HPW4" s="42"/>
      <c r="HPX4" s="42"/>
      <c r="HPY4" s="42"/>
      <c r="HPZ4" s="42"/>
      <c r="HQA4" s="42"/>
      <c r="HQB4" s="42"/>
      <c r="HQC4" s="42"/>
      <c r="HQD4" s="42"/>
      <c r="HQE4" s="42"/>
      <c r="HQF4" s="42"/>
      <c r="HQG4" s="42"/>
      <c r="HQH4" s="42"/>
      <c r="HQI4" s="42"/>
      <c r="HQJ4" s="42"/>
      <c r="HQK4" s="42"/>
      <c r="HQL4" s="42"/>
      <c r="HQM4" s="42"/>
      <c r="HQN4" s="42"/>
      <c r="HQO4" s="42"/>
      <c r="HQP4" s="42"/>
      <c r="HQQ4" s="42"/>
      <c r="HQR4" s="42"/>
      <c r="HQS4" s="42"/>
      <c r="HQT4" s="42"/>
      <c r="HQU4" s="42"/>
      <c r="HQV4" s="42"/>
      <c r="HQW4" s="42"/>
      <c r="HQX4" s="42"/>
      <c r="HQY4" s="42"/>
      <c r="HQZ4" s="42"/>
      <c r="HRA4" s="42"/>
      <c r="HRB4" s="42"/>
      <c r="HRC4" s="42"/>
      <c r="HRD4" s="42"/>
      <c r="HRE4" s="42"/>
      <c r="HRF4" s="42"/>
      <c r="HRG4" s="42"/>
      <c r="HRH4" s="42"/>
      <c r="HRI4" s="42"/>
      <c r="HRJ4" s="42"/>
      <c r="HRK4" s="42"/>
      <c r="HRL4" s="42"/>
      <c r="HRM4" s="42"/>
      <c r="HRN4" s="42"/>
      <c r="HRO4" s="42"/>
      <c r="HRP4" s="42"/>
      <c r="HRQ4" s="42"/>
      <c r="HRR4" s="42"/>
      <c r="HRS4" s="42"/>
      <c r="HRT4" s="42"/>
      <c r="HRU4" s="42"/>
      <c r="HRV4" s="42"/>
      <c r="HRW4" s="42"/>
      <c r="HRX4" s="42"/>
      <c r="HRY4" s="42"/>
      <c r="HRZ4" s="42"/>
      <c r="HSA4" s="42"/>
      <c r="HSB4" s="42"/>
      <c r="HSC4" s="42"/>
      <c r="HSD4" s="42"/>
      <c r="HSE4" s="42"/>
      <c r="HSF4" s="42"/>
      <c r="HSG4" s="42"/>
      <c r="HSH4" s="42"/>
      <c r="HSI4" s="42"/>
      <c r="HSJ4" s="42"/>
      <c r="HSK4" s="42"/>
      <c r="HSL4" s="42"/>
      <c r="HSM4" s="42"/>
      <c r="HSN4" s="42"/>
      <c r="HSO4" s="42"/>
      <c r="HSP4" s="42"/>
      <c r="HSQ4" s="42"/>
      <c r="HSR4" s="42"/>
      <c r="HSS4" s="42"/>
      <c r="HST4" s="42"/>
      <c r="HSU4" s="42"/>
      <c r="HSV4" s="42"/>
      <c r="HSW4" s="42"/>
      <c r="HSX4" s="42"/>
      <c r="HSY4" s="42"/>
      <c r="HSZ4" s="42"/>
      <c r="HTA4" s="42"/>
      <c r="HTB4" s="42"/>
      <c r="HTC4" s="42"/>
      <c r="HTD4" s="42"/>
      <c r="HTE4" s="42"/>
      <c r="HTF4" s="42"/>
      <c r="HTG4" s="42"/>
      <c r="HTH4" s="42"/>
      <c r="HTI4" s="42"/>
      <c r="HTJ4" s="42"/>
      <c r="HTK4" s="42"/>
      <c r="HTL4" s="42"/>
      <c r="HTM4" s="42"/>
      <c r="HTN4" s="42"/>
      <c r="HTO4" s="42"/>
      <c r="HTP4" s="42"/>
      <c r="HTQ4" s="42"/>
      <c r="HTR4" s="42"/>
      <c r="HTS4" s="42"/>
      <c r="HTT4" s="42"/>
      <c r="HTU4" s="42"/>
      <c r="HTV4" s="42"/>
      <c r="HTW4" s="42"/>
      <c r="HTX4" s="42"/>
      <c r="HTY4" s="42"/>
      <c r="HTZ4" s="42"/>
      <c r="HUA4" s="42"/>
      <c r="HUB4" s="42"/>
      <c r="HUC4" s="42"/>
      <c r="HUD4" s="42"/>
      <c r="HUE4" s="42"/>
      <c r="HUF4" s="42"/>
      <c r="HUG4" s="42"/>
      <c r="HUH4" s="42"/>
      <c r="HUI4" s="42"/>
      <c r="HUJ4" s="42"/>
      <c r="HUK4" s="42"/>
      <c r="HUL4" s="42"/>
      <c r="HUM4" s="42"/>
      <c r="HUN4" s="42"/>
      <c r="HUO4" s="42"/>
      <c r="HUP4" s="42"/>
      <c r="HUQ4" s="42"/>
      <c r="HUR4" s="42"/>
      <c r="HUS4" s="42"/>
      <c r="HUT4" s="42"/>
      <c r="HUU4" s="42"/>
      <c r="HUV4" s="42"/>
      <c r="HUW4" s="42"/>
      <c r="HUX4" s="42"/>
      <c r="HUY4" s="42"/>
      <c r="HUZ4" s="42"/>
      <c r="HVA4" s="42"/>
      <c r="HVB4" s="42"/>
      <c r="HVC4" s="42"/>
      <c r="HVD4" s="42"/>
      <c r="HVE4" s="42"/>
      <c r="HVF4" s="42"/>
      <c r="HVG4" s="42"/>
      <c r="HVH4" s="42"/>
      <c r="HVI4" s="42"/>
      <c r="HVJ4" s="42"/>
      <c r="HVK4" s="42"/>
      <c r="HVL4" s="42"/>
      <c r="HVM4" s="42"/>
      <c r="HVN4" s="42"/>
      <c r="HVO4" s="42"/>
      <c r="HVP4" s="42"/>
      <c r="HVQ4" s="42"/>
      <c r="HVR4" s="42"/>
      <c r="HVS4" s="42"/>
      <c r="HVT4" s="42"/>
      <c r="HVU4" s="42"/>
      <c r="HVV4" s="42"/>
      <c r="HVW4" s="42"/>
      <c r="HVX4" s="42"/>
      <c r="HVY4" s="42"/>
      <c r="HVZ4" s="42"/>
      <c r="HWA4" s="42"/>
      <c r="HWB4" s="42"/>
      <c r="HWC4" s="42"/>
      <c r="HWD4" s="42"/>
      <c r="HWE4" s="42"/>
      <c r="HWF4" s="42"/>
      <c r="HWG4" s="42"/>
      <c r="HWH4" s="42"/>
      <c r="HWI4" s="42"/>
      <c r="HWJ4" s="42"/>
      <c r="HWK4" s="42"/>
      <c r="HWL4" s="42"/>
      <c r="HWM4" s="42"/>
      <c r="HWN4" s="42"/>
      <c r="HWO4" s="42"/>
      <c r="HWP4" s="42"/>
      <c r="HWQ4" s="42"/>
      <c r="HWR4" s="42"/>
      <c r="HWS4" s="42"/>
      <c r="HWT4" s="42"/>
      <c r="HWU4" s="42"/>
      <c r="HWV4" s="42"/>
      <c r="HWW4" s="42"/>
      <c r="HWX4" s="42"/>
      <c r="HWY4" s="42"/>
      <c r="HWZ4" s="42"/>
      <c r="HXA4" s="42"/>
      <c r="HXB4" s="42"/>
      <c r="HXC4" s="42"/>
      <c r="HXD4" s="42"/>
      <c r="HXE4" s="42"/>
      <c r="HXF4" s="42"/>
      <c r="HXG4" s="42"/>
      <c r="HXH4" s="42"/>
      <c r="HXI4" s="42"/>
      <c r="HXJ4" s="42"/>
      <c r="HXK4" s="42"/>
      <c r="HXL4" s="42"/>
      <c r="HXM4" s="42"/>
      <c r="HXN4" s="42"/>
      <c r="HXO4" s="42"/>
      <c r="HXP4" s="42"/>
      <c r="HXQ4" s="42"/>
      <c r="HXR4" s="42"/>
      <c r="HXS4" s="42"/>
      <c r="HXT4" s="42"/>
      <c r="HXU4" s="42"/>
      <c r="HXV4" s="42"/>
      <c r="HXW4" s="42"/>
      <c r="HXX4" s="42"/>
      <c r="HXY4" s="42"/>
      <c r="HXZ4" s="42"/>
      <c r="HYA4" s="42"/>
      <c r="HYB4" s="42"/>
      <c r="HYC4" s="42"/>
      <c r="HYD4" s="42"/>
      <c r="HYE4" s="42"/>
      <c r="HYF4" s="42"/>
      <c r="HYG4" s="42"/>
      <c r="HYH4" s="42"/>
      <c r="HYI4" s="42"/>
      <c r="HYJ4" s="42"/>
      <c r="HYK4" s="42"/>
      <c r="HYL4" s="42"/>
      <c r="HYM4" s="42"/>
      <c r="HYN4" s="42"/>
      <c r="HYO4" s="42"/>
      <c r="HYP4" s="42"/>
      <c r="HYQ4" s="42"/>
      <c r="HYR4" s="42"/>
      <c r="HYS4" s="42"/>
      <c r="HYT4" s="42"/>
      <c r="HYU4" s="42"/>
      <c r="HYV4" s="42"/>
      <c r="HYW4" s="42"/>
      <c r="HYX4" s="42"/>
      <c r="HYY4" s="42"/>
      <c r="HYZ4" s="42"/>
      <c r="HZA4" s="42"/>
      <c r="HZB4" s="42"/>
      <c r="HZC4" s="42"/>
      <c r="HZD4" s="42"/>
      <c r="HZE4" s="42"/>
      <c r="HZF4" s="42"/>
      <c r="HZG4" s="42"/>
      <c r="HZH4" s="42"/>
      <c r="HZI4" s="42"/>
      <c r="HZJ4" s="42"/>
      <c r="HZK4" s="42"/>
      <c r="HZL4" s="42"/>
      <c r="HZM4" s="42"/>
      <c r="HZN4" s="42"/>
      <c r="HZO4" s="42"/>
      <c r="HZP4" s="42"/>
      <c r="HZQ4" s="42"/>
      <c r="HZR4" s="42"/>
      <c r="HZS4" s="42"/>
      <c r="HZT4" s="42"/>
      <c r="HZU4" s="42"/>
      <c r="HZV4" s="42"/>
      <c r="HZW4" s="42"/>
      <c r="HZX4" s="42"/>
      <c r="HZY4" s="42"/>
      <c r="HZZ4" s="42"/>
      <c r="IAA4" s="42"/>
      <c r="IAB4" s="42"/>
      <c r="IAC4" s="42"/>
      <c r="IAD4" s="42"/>
      <c r="IAE4" s="42"/>
      <c r="IAF4" s="42"/>
      <c r="IAG4" s="42"/>
      <c r="IAH4" s="42"/>
      <c r="IAI4" s="42"/>
      <c r="IAJ4" s="42"/>
      <c r="IAK4" s="42"/>
      <c r="IAL4" s="42"/>
      <c r="IAM4" s="42"/>
      <c r="IAN4" s="42"/>
      <c r="IAO4" s="42"/>
      <c r="IAP4" s="42"/>
      <c r="IAQ4" s="42"/>
      <c r="IAR4" s="42"/>
      <c r="IAS4" s="42"/>
      <c r="IAT4" s="42"/>
      <c r="IAU4" s="42"/>
      <c r="IAV4" s="42"/>
      <c r="IAW4" s="42"/>
      <c r="IAX4" s="42"/>
      <c r="IAY4" s="42"/>
      <c r="IAZ4" s="42"/>
      <c r="IBA4" s="42"/>
      <c r="IBB4" s="42"/>
      <c r="IBC4" s="42"/>
      <c r="IBD4" s="42"/>
      <c r="IBE4" s="42"/>
      <c r="IBF4" s="42"/>
      <c r="IBG4" s="42"/>
      <c r="IBH4" s="42"/>
      <c r="IBI4" s="42"/>
      <c r="IBJ4" s="42"/>
      <c r="IBK4" s="42"/>
      <c r="IBL4" s="42"/>
      <c r="IBM4" s="42"/>
      <c r="IBN4" s="42"/>
      <c r="IBO4" s="42"/>
      <c r="IBP4" s="42"/>
      <c r="IBQ4" s="42"/>
      <c r="IBR4" s="42"/>
      <c r="IBS4" s="42"/>
      <c r="IBT4" s="42"/>
      <c r="IBU4" s="42"/>
      <c r="IBV4" s="42"/>
      <c r="IBW4" s="42"/>
      <c r="IBX4" s="42"/>
      <c r="IBY4" s="42"/>
      <c r="IBZ4" s="42"/>
      <c r="ICA4" s="42"/>
      <c r="ICB4" s="42"/>
      <c r="ICC4" s="42"/>
      <c r="ICD4" s="42"/>
      <c r="ICE4" s="42"/>
      <c r="ICF4" s="42"/>
      <c r="ICG4" s="42"/>
      <c r="ICH4" s="42"/>
      <c r="ICI4" s="42"/>
      <c r="ICJ4" s="42"/>
      <c r="ICK4" s="42"/>
      <c r="ICL4" s="42"/>
      <c r="ICM4" s="42"/>
      <c r="ICN4" s="42"/>
      <c r="ICO4" s="42"/>
      <c r="ICP4" s="42"/>
      <c r="ICQ4" s="42"/>
      <c r="ICR4" s="42"/>
      <c r="ICS4" s="42"/>
      <c r="ICT4" s="42"/>
      <c r="ICU4" s="42"/>
      <c r="ICV4" s="42"/>
      <c r="ICW4" s="42"/>
      <c r="ICX4" s="42"/>
      <c r="ICY4" s="42"/>
      <c r="ICZ4" s="42"/>
      <c r="IDA4" s="42"/>
      <c r="IDB4" s="42"/>
      <c r="IDC4" s="42"/>
      <c r="IDD4" s="42"/>
      <c r="IDE4" s="42"/>
      <c r="IDF4" s="42"/>
      <c r="IDG4" s="42"/>
      <c r="IDH4" s="42"/>
      <c r="IDI4" s="42"/>
      <c r="IDJ4" s="42"/>
      <c r="IDK4" s="42"/>
      <c r="IDL4" s="42"/>
      <c r="IDM4" s="42"/>
      <c r="IDN4" s="42"/>
      <c r="IDO4" s="42"/>
      <c r="IDP4" s="42"/>
      <c r="IDQ4" s="42"/>
      <c r="IDR4" s="42"/>
      <c r="IDS4" s="42"/>
      <c r="IDT4" s="42"/>
      <c r="IDU4" s="42"/>
      <c r="IDV4" s="42"/>
      <c r="IDW4" s="42"/>
      <c r="IDX4" s="42"/>
      <c r="IDY4" s="42"/>
      <c r="IDZ4" s="42"/>
      <c r="IEA4" s="42"/>
      <c r="IEB4" s="42"/>
      <c r="IEC4" s="42"/>
      <c r="IED4" s="42"/>
      <c r="IEE4" s="42"/>
      <c r="IEF4" s="42"/>
      <c r="IEG4" s="42"/>
      <c r="IEH4" s="42"/>
      <c r="IEI4" s="42"/>
      <c r="IEJ4" s="42"/>
      <c r="IEK4" s="42"/>
      <c r="IEL4" s="42"/>
      <c r="IEM4" s="42"/>
      <c r="IEN4" s="42"/>
      <c r="IEO4" s="42"/>
      <c r="IEP4" s="42"/>
      <c r="IEQ4" s="42"/>
      <c r="IER4" s="42"/>
      <c r="IES4" s="42"/>
      <c r="IET4" s="42"/>
      <c r="IEU4" s="42"/>
      <c r="IEV4" s="42"/>
      <c r="IEW4" s="42"/>
      <c r="IEX4" s="42"/>
      <c r="IEY4" s="42"/>
      <c r="IEZ4" s="42"/>
      <c r="IFA4" s="42"/>
      <c r="IFB4" s="42"/>
      <c r="IFC4" s="42"/>
      <c r="IFD4" s="42"/>
      <c r="IFE4" s="42"/>
      <c r="IFF4" s="42"/>
      <c r="IFG4" s="42"/>
      <c r="IFH4" s="42"/>
      <c r="IFI4" s="42"/>
      <c r="IFJ4" s="42"/>
      <c r="IFK4" s="42"/>
      <c r="IFL4" s="42"/>
      <c r="IFM4" s="42"/>
      <c r="IFN4" s="42"/>
      <c r="IFO4" s="42"/>
      <c r="IFP4" s="42"/>
      <c r="IFQ4" s="42"/>
      <c r="IFR4" s="42"/>
      <c r="IFS4" s="42"/>
      <c r="IFT4" s="42"/>
      <c r="IFU4" s="42"/>
      <c r="IFV4" s="42"/>
      <c r="IFW4" s="42"/>
      <c r="IFX4" s="42"/>
      <c r="IFY4" s="42"/>
      <c r="IFZ4" s="42"/>
      <c r="IGA4" s="42"/>
      <c r="IGB4" s="42"/>
      <c r="IGC4" s="42"/>
      <c r="IGD4" s="42"/>
      <c r="IGE4" s="42"/>
      <c r="IGF4" s="42"/>
      <c r="IGG4" s="42"/>
      <c r="IGH4" s="42"/>
      <c r="IGI4" s="42"/>
      <c r="IGJ4" s="42"/>
      <c r="IGK4" s="42"/>
      <c r="IGL4" s="42"/>
      <c r="IGM4" s="42"/>
      <c r="IGN4" s="42"/>
      <c r="IGO4" s="42"/>
      <c r="IGP4" s="42"/>
      <c r="IGQ4" s="42"/>
      <c r="IGR4" s="42"/>
      <c r="IGS4" s="42"/>
      <c r="IGT4" s="42"/>
      <c r="IGU4" s="42"/>
      <c r="IGV4" s="42"/>
      <c r="IGW4" s="42"/>
      <c r="IGX4" s="42"/>
      <c r="IGY4" s="42"/>
      <c r="IGZ4" s="42"/>
      <c r="IHA4" s="42"/>
      <c r="IHB4" s="42"/>
      <c r="IHC4" s="42"/>
      <c r="IHD4" s="42"/>
      <c r="IHE4" s="42"/>
      <c r="IHF4" s="42"/>
      <c r="IHG4" s="42"/>
      <c r="IHH4" s="42"/>
      <c r="IHI4" s="42"/>
      <c r="IHJ4" s="42"/>
      <c r="IHK4" s="42"/>
      <c r="IHL4" s="42"/>
      <c r="IHM4" s="42"/>
      <c r="IHN4" s="42"/>
      <c r="IHO4" s="42"/>
      <c r="IHP4" s="42"/>
      <c r="IHQ4" s="42"/>
      <c r="IHR4" s="42"/>
      <c r="IHS4" s="42"/>
      <c r="IHT4" s="42"/>
      <c r="IHU4" s="42"/>
      <c r="IHV4" s="42"/>
      <c r="IHW4" s="42"/>
      <c r="IHX4" s="42"/>
      <c r="IHY4" s="42"/>
      <c r="IHZ4" s="42"/>
      <c r="IIA4" s="42"/>
      <c r="IIB4" s="42"/>
      <c r="IIC4" s="42"/>
      <c r="IID4" s="42"/>
      <c r="IIE4" s="42"/>
      <c r="IIF4" s="42"/>
      <c r="IIG4" s="42"/>
      <c r="IIH4" s="42"/>
      <c r="III4" s="42"/>
      <c r="IIJ4" s="42"/>
      <c r="IIK4" s="42"/>
      <c r="IIL4" s="42"/>
      <c r="IIM4" s="42"/>
      <c r="IIN4" s="42"/>
      <c r="IIO4" s="42"/>
      <c r="IIP4" s="42"/>
      <c r="IIQ4" s="42"/>
      <c r="IIR4" s="42"/>
      <c r="IIS4" s="42"/>
      <c r="IIT4" s="42"/>
      <c r="IIU4" s="42"/>
      <c r="IIV4" s="42"/>
      <c r="IIW4" s="42"/>
      <c r="IIX4" s="42"/>
      <c r="IIY4" s="42"/>
      <c r="IIZ4" s="42"/>
      <c r="IJA4" s="42"/>
      <c r="IJB4" s="42"/>
      <c r="IJC4" s="42"/>
      <c r="IJD4" s="42"/>
      <c r="IJE4" s="42"/>
      <c r="IJF4" s="42"/>
      <c r="IJG4" s="42"/>
      <c r="IJH4" s="42"/>
      <c r="IJI4" s="42"/>
      <c r="IJJ4" s="42"/>
      <c r="IJK4" s="42"/>
      <c r="IJL4" s="42"/>
      <c r="IJM4" s="42"/>
      <c r="IJN4" s="42"/>
      <c r="IJO4" s="42"/>
      <c r="IJP4" s="42"/>
      <c r="IJQ4" s="42"/>
      <c r="IJR4" s="42"/>
      <c r="IJS4" s="42"/>
      <c r="IJT4" s="42"/>
      <c r="IJU4" s="42"/>
      <c r="IJV4" s="42"/>
      <c r="IJW4" s="42"/>
      <c r="IJX4" s="42"/>
      <c r="IJY4" s="42"/>
      <c r="IJZ4" s="42"/>
      <c r="IKA4" s="42"/>
      <c r="IKB4" s="42"/>
      <c r="IKC4" s="42"/>
      <c r="IKD4" s="42"/>
      <c r="IKE4" s="42"/>
      <c r="IKF4" s="42"/>
      <c r="IKG4" s="42"/>
      <c r="IKH4" s="42"/>
      <c r="IKI4" s="42"/>
      <c r="IKJ4" s="42"/>
      <c r="IKK4" s="42"/>
      <c r="IKL4" s="42"/>
      <c r="IKM4" s="42"/>
      <c r="IKN4" s="42"/>
      <c r="IKO4" s="42"/>
      <c r="IKP4" s="42"/>
      <c r="IKQ4" s="42"/>
      <c r="IKR4" s="42"/>
      <c r="IKS4" s="42"/>
      <c r="IKT4" s="42"/>
      <c r="IKU4" s="42"/>
      <c r="IKV4" s="42"/>
      <c r="IKW4" s="42"/>
      <c r="IKX4" s="42"/>
      <c r="IKY4" s="42"/>
      <c r="IKZ4" s="42"/>
      <c r="ILA4" s="42"/>
      <c r="ILB4" s="42"/>
      <c r="ILC4" s="42"/>
      <c r="ILD4" s="42"/>
      <c r="ILE4" s="42"/>
      <c r="ILF4" s="42"/>
      <c r="ILG4" s="42"/>
      <c r="ILH4" s="42"/>
      <c r="ILI4" s="42"/>
      <c r="ILJ4" s="42"/>
      <c r="ILK4" s="42"/>
      <c r="ILL4" s="42"/>
      <c r="ILM4" s="42"/>
      <c r="ILN4" s="42"/>
      <c r="ILO4" s="42"/>
      <c r="ILP4" s="42"/>
      <c r="ILQ4" s="42"/>
      <c r="ILR4" s="42"/>
      <c r="ILS4" s="42"/>
      <c r="ILT4" s="42"/>
      <c r="ILU4" s="42"/>
      <c r="ILV4" s="42"/>
      <c r="ILW4" s="42"/>
      <c r="ILX4" s="42"/>
      <c r="ILY4" s="42"/>
      <c r="ILZ4" s="42"/>
      <c r="IMA4" s="42"/>
      <c r="IMB4" s="42"/>
      <c r="IMC4" s="42"/>
      <c r="IMD4" s="42"/>
      <c r="IME4" s="42"/>
      <c r="IMF4" s="42"/>
      <c r="IMG4" s="42"/>
      <c r="IMH4" s="42"/>
      <c r="IMI4" s="42"/>
      <c r="IMJ4" s="42"/>
      <c r="IMK4" s="42"/>
      <c r="IML4" s="42"/>
      <c r="IMM4" s="42"/>
      <c r="IMN4" s="42"/>
      <c r="IMO4" s="42"/>
      <c r="IMP4" s="42"/>
      <c r="IMQ4" s="42"/>
      <c r="IMR4" s="42"/>
      <c r="IMS4" s="42"/>
      <c r="IMT4" s="42"/>
      <c r="IMU4" s="42"/>
      <c r="IMV4" s="42"/>
      <c r="IMW4" s="42"/>
      <c r="IMX4" s="42"/>
      <c r="IMY4" s="42"/>
      <c r="IMZ4" s="42"/>
      <c r="INA4" s="42"/>
      <c r="INB4" s="42"/>
      <c r="INC4" s="42"/>
      <c r="IND4" s="42"/>
      <c r="INE4" s="42"/>
      <c r="INF4" s="42"/>
      <c r="ING4" s="42"/>
      <c r="INH4" s="42"/>
      <c r="INI4" s="42"/>
      <c r="INJ4" s="42"/>
      <c r="INK4" s="42"/>
      <c r="INL4" s="42"/>
      <c r="INM4" s="42"/>
      <c r="INN4" s="42"/>
      <c r="INO4" s="42"/>
      <c r="INP4" s="42"/>
      <c r="INQ4" s="42"/>
      <c r="INR4" s="42"/>
      <c r="INS4" s="42"/>
      <c r="INT4" s="42"/>
      <c r="INU4" s="42"/>
      <c r="INV4" s="42"/>
      <c r="INW4" s="42"/>
      <c r="INX4" s="42"/>
      <c r="INY4" s="42"/>
      <c r="INZ4" s="42"/>
      <c r="IOA4" s="42"/>
      <c r="IOB4" s="42"/>
      <c r="IOC4" s="42"/>
      <c r="IOD4" s="42"/>
      <c r="IOE4" s="42"/>
      <c r="IOF4" s="42"/>
      <c r="IOG4" s="42"/>
      <c r="IOH4" s="42"/>
      <c r="IOI4" s="42"/>
      <c r="IOJ4" s="42"/>
      <c r="IOK4" s="42"/>
      <c r="IOL4" s="42"/>
      <c r="IOM4" s="42"/>
      <c r="ION4" s="42"/>
      <c r="IOO4" s="42"/>
      <c r="IOP4" s="42"/>
      <c r="IOQ4" s="42"/>
      <c r="IOR4" s="42"/>
      <c r="IOS4" s="42"/>
      <c r="IOT4" s="42"/>
      <c r="IOU4" s="42"/>
      <c r="IOV4" s="42"/>
      <c r="IOW4" s="42"/>
      <c r="IOX4" s="42"/>
      <c r="IOY4" s="42"/>
      <c r="IOZ4" s="42"/>
      <c r="IPA4" s="42"/>
      <c r="IPB4" s="42"/>
      <c r="IPC4" s="42"/>
      <c r="IPD4" s="42"/>
      <c r="IPE4" s="42"/>
      <c r="IPF4" s="42"/>
      <c r="IPG4" s="42"/>
      <c r="IPH4" s="42"/>
      <c r="IPI4" s="42"/>
      <c r="IPJ4" s="42"/>
      <c r="IPK4" s="42"/>
      <c r="IPL4" s="42"/>
      <c r="IPM4" s="42"/>
      <c r="IPN4" s="42"/>
      <c r="IPO4" s="42"/>
      <c r="IPP4" s="42"/>
      <c r="IPQ4" s="42"/>
      <c r="IPR4" s="42"/>
      <c r="IPS4" s="42"/>
      <c r="IPT4" s="42"/>
      <c r="IPU4" s="42"/>
      <c r="IPV4" s="42"/>
      <c r="IPW4" s="42"/>
      <c r="IPX4" s="42"/>
      <c r="IPY4" s="42"/>
      <c r="IPZ4" s="42"/>
      <c r="IQA4" s="42"/>
      <c r="IQB4" s="42"/>
      <c r="IQC4" s="42"/>
      <c r="IQD4" s="42"/>
      <c r="IQE4" s="42"/>
      <c r="IQF4" s="42"/>
      <c r="IQG4" s="42"/>
      <c r="IQH4" s="42"/>
      <c r="IQI4" s="42"/>
      <c r="IQJ4" s="42"/>
      <c r="IQK4" s="42"/>
      <c r="IQL4" s="42"/>
      <c r="IQM4" s="42"/>
      <c r="IQN4" s="42"/>
      <c r="IQO4" s="42"/>
      <c r="IQP4" s="42"/>
      <c r="IQQ4" s="42"/>
      <c r="IQR4" s="42"/>
      <c r="IQS4" s="42"/>
      <c r="IQT4" s="42"/>
      <c r="IQU4" s="42"/>
      <c r="IQV4" s="42"/>
      <c r="IQW4" s="42"/>
      <c r="IQX4" s="42"/>
      <c r="IQY4" s="42"/>
      <c r="IQZ4" s="42"/>
      <c r="IRA4" s="42"/>
      <c r="IRB4" s="42"/>
      <c r="IRC4" s="42"/>
      <c r="IRD4" s="42"/>
      <c r="IRE4" s="42"/>
      <c r="IRF4" s="42"/>
      <c r="IRG4" s="42"/>
      <c r="IRH4" s="42"/>
      <c r="IRI4" s="42"/>
      <c r="IRJ4" s="42"/>
      <c r="IRK4" s="42"/>
      <c r="IRL4" s="42"/>
      <c r="IRM4" s="42"/>
      <c r="IRN4" s="42"/>
      <c r="IRO4" s="42"/>
      <c r="IRP4" s="42"/>
      <c r="IRQ4" s="42"/>
      <c r="IRR4" s="42"/>
      <c r="IRS4" s="42"/>
      <c r="IRT4" s="42"/>
      <c r="IRU4" s="42"/>
      <c r="IRV4" s="42"/>
      <c r="IRW4" s="42"/>
      <c r="IRX4" s="42"/>
      <c r="IRY4" s="42"/>
      <c r="IRZ4" s="42"/>
      <c r="ISA4" s="42"/>
      <c r="ISB4" s="42"/>
      <c r="ISC4" s="42"/>
      <c r="ISD4" s="42"/>
      <c r="ISE4" s="42"/>
      <c r="ISF4" s="42"/>
      <c r="ISG4" s="42"/>
      <c r="ISH4" s="42"/>
      <c r="ISI4" s="42"/>
      <c r="ISJ4" s="42"/>
      <c r="ISK4" s="42"/>
      <c r="ISL4" s="42"/>
      <c r="ISM4" s="42"/>
      <c r="ISN4" s="42"/>
      <c r="ISO4" s="42"/>
      <c r="ISP4" s="42"/>
      <c r="ISQ4" s="42"/>
      <c r="ISR4" s="42"/>
      <c r="ISS4" s="42"/>
      <c r="IST4" s="42"/>
      <c r="ISU4" s="42"/>
      <c r="ISV4" s="42"/>
      <c r="ISW4" s="42"/>
      <c r="ISX4" s="42"/>
      <c r="ISY4" s="42"/>
      <c r="ISZ4" s="42"/>
      <c r="ITA4" s="42"/>
      <c r="ITB4" s="42"/>
      <c r="ITC4" s="42"/>
      <c r="ITD4" s="42"/>
      <c r="ITE4" s="42"/>
      <c r="ITF4" s="42"/>
      <c r="ITG4" s="42"/>
      <c r="ITH4" s="42"/>
      <c r="ITI4" s="42"/>
      <c r="ITJ4" s="42"/>
      <c r="ITK4" s="42"/>
      <c r="ITL4" s="42"/>
      <c r="ITM4" s="42"/>
      <c r="ITN4" s="42"/>
      <c r="ITO4" s="42"/>
      <c r="ITP4" s="42"/>
      <c r="ITQ4" s="42"/>
      <c r="ITR4" s="42"/>
      <c r="ITS4" s="42"/>
      <c r="ITT4" s="42"/>
      <c r="ITU4" s="42"/>
      <c r="ITV4" s="42"/>
      <c r="ITW4" s="42"/>
      <c r="ITX4" s="42"/>
      <c r="ITY4" s="42"/>
      <c r="ITZ4" s="42"/>
      <c r="IUA4" s="42"/>
      <c r="IUB4" s="42"/>
      <c r="IUC4" s="42"/>
      <c r="IUD4" s="42"/>
      <c r="IUE4" s="42"/>
      <c r="IUF4" s="42"/>
      <c r="IUG4" s="42"/>
      <c r="IUH4" s="42"/>
      <c r="IUI4" s="42"/>
      <c r="IUJ4" s="42"/>
      <c r="IUK4" s="42"/>
      <c r="IUL4" s="42"/>
      <c r="IUM4" s="42"/>
      <c r="IUN4" s="42"/>
      <c r="IUO4" s="42"/>
      <c r="IUP4" s="42"/>
      <c r="IUQ4" s="42"/>
      <c r="IUR4" s="42"/>
      <c r="IUS4" s="42"/>
      <c r="IUT4" s="42"/>
      <c r="IUU4" s="42"/>
      <c r="IUV4" s="42"/>
      <c r="IUW4" s="42"/>
      <c r="IUX4" s="42"/>
      <c r="IUY4" s="42"/>
      <c r="IUZ4" s="42"/>
      <c r="IVA4" s="42"/>
      <c r="IVB4" s="42"/>
      <c r="IVC4" s="42"/>
      <c r="IVD4" s="42"/>
      <c r="IVE4" s="42"/>
      <c r="IVF4" s="42"/>
      <c r="IVG4" s="42"/>
      <c r="IVH4" s="42"/>
      <c r="IVI4" s="42"/>
      <c r="IVJ4" s="42"/>
      <c r="IVK4" s="42"/>
      <c r="IVL4" s="42"/>
      <c r="IVM4" s="42"/>
      <c r="IVN4" s="42"/>
      <c r="IVO4" s="42"/>
      <c r="IVP4" s="42"/>
      <c r="IVQ4" s="42"/>
      <c r="IVR4" s="42"/>
      <c r="IVS4" s="42"/>
      <c r="IVT4" s="42"/>
      <c r="IVU4" s="42"/>
      <c r="IVV4" s="42"/>
      <c r="IVW4" s="42"/>
      <c r="IVX4" s="42"/>
      <c r="IVY4" s="42"/>
      <c r="IVZ4" s="42"/>
      <c r="IWA4" s="42"/>
      <c r="IWB4" s="42"/>
      <c r="IWC4" s="42"/>
      <c r="IWD4" s="42"/>
      <c r="IWE4" s="42"/>
      <c r="IWF4" s="42"/>
      <c r="IWG4" s="42"/>
      <c r="IWH4" s="42"/>
      <c r="IWI4" s="42"/>
      <c r="IWJ4" s="42"/>
      <c r="IWK4" s="42"/>
      <c r="IWL4" s="42"/>
      <c r="IWM4" s="42"/>
      <c r="IWN4" s="42"/>
      <c r="IWO4" s="42"/>
      <c r="IWP4" s="42"/>
      <c r="IWQ4" s="42"/>
      <c r="IWR4" s="42"/>
      <c r="IWS4" s="42"/>
      <c r="IWT4" s="42"/>
      <c r="IWU4" s="42"/>
      <c r="IWV4" s="42"/>
      <c r="IWW4" s="42"/>
      <c r="IWX4" s="42"/>
      <c r="IWY4" s="42"/>
      <c r="IWZ4" s="42"/>
      <c r="IXA4" s="42"/>
      <c r="IXB4" s="42"/>
      <c r="IXC4" s="42"/>
      <c r="IXD4" s="42"/>
      <c r="IXE4" s="42"/>
      <c r="IXF4" s="42"/>
      <c r="IXG4" s="42"/>
      <c r="IXH4" s="42"/>
      <c r="IXI4" s="42"/>
      <c r="IXJ4" s="42"/>
      <c r="IXK4" s="42"/>
      <c r="IXL4" s="42"/>
      <c r="IXM4" s="42"/>
      <c r="IXN4" s="42"/>
      <c r="IXO4" s="42"/>
      <c r="IXP4" s="42"/>
      <c r="IXQ4" s="42"/>
      <c r="IXR4" s="42"/>
      <c r="IXS4" s="42"/>
      <c r="IXT4" s="42"/>
      <c r="IXU4" s="42"/>
      <c r="IXV4" s="42"/>
      <c r="IXW4" s="42"/>
      <c r="IXX4" s="42"/>
      <c r="IXY4" s="42"/>
      <c r="IXZ4" s="42"/>
      <c r="IYA4" s="42"/>
      <c r="IYB4" s="42"/>
      <c r="IYC4" s="42"/>
      <c r="IYD4" s="42"/>
      <c r="IYE4" s="42"/>
      <c r="IYF4" s="42"/>
      <c r="IYG4" s="42"/>
      <c r="IYH4" s="42"/>
      <c r="IYI4" s="42"/>
      <c r="IYJ4" s="42"/>
      <c r="IYK4" s="42"/>
      <c r="IYL4" s="42"/>
      <c r="IYM4" s="42"/>
      <c r="IYN4" s="42"/>
      <c r="IYO4" s="42"/>
      <c r="IYP4" s="42"/>
      <c r="IYQ4" s="42"/>
      <c r="IYR4" s="42"/>
      <c r="IYS4" s="42"/>
      <c r="IYT4" s="42"/>
      <c r="IYU4" s="42"/>
      <c r="IYV4" s="42"/>
      <c r="IYW4" s="42"/>
      <c r="IYX4" s="42"/>
      <c r="IYY4" s="42"/>
      <c r="IYZ4" s="42"/>
      <c r="IZA4" s="42"/>
      <c r="IZB4" s="42"/>
      <c r="IZC4" s="42"/>
      <c r="IZD4" s="42"/>
      <c r="IZE4" s="42"/>
      <c r="IZF4" s="42"/>
      <c r="IZG4" s="42"/>
      <c r="IZH4" s="42"/>
      <c r="IZI4" s="42"/>
      <c r="IZJ4" s="42"/>
      <c r="IZK4" s="42"/>
      <c r="IZL4" s="42"/>
      <c r="IZM4" s="42"/>
      <c r="IZN4" s="42"/>
      <c r="IZO4" s="42"/>
      <c r="IZP4" s="42"/>
      <c r="IZQ4" s="42"/>
      <c r="IZR4" s="42"/>
      <c r="IZS4" s="42"/>
      <c r="IZT4" s="42"/>
      <c r="IZU4" s="42"/>
      <c r="IZV4" s="42"/>
      <c r="IZW4" s="42"/>
      <c r="IZX4" s="42"/>
      <c r="IZY4" s="42"/>
      <c r="IZZ4" s="42"/>
      <c r="JAA4" s="42"/>
      <c r="JAB4" s="42"/>
      <c r="JAC4" s="42"/>
      <c r="JAD4" s="42"/>
      <c r="JAE4" s="42"/>
      <c r="JAF4" s="42"/>
      <c r="JAG4" s="42"/>
      <c r="JAH4" s="42"/>
      <c r="JAI4" s="42"/>
      <c r="JAJ4" s="42"/>
      <c r="JAK4" s="42"/>
      <c r="JAL4" s="42"/>
      <c r="JAM4" s="42"/>
      <c r="JAN4" s="42"/>
      <c r="JAO4" s="42"/>
      <c r="JAP4" s="42"/>
      <c r="JAQ4" s="42"/>
      <c r="JAR4" s="42"/>
      <c r="JAS4" s="42"/>
      <c r="JAT4" s="42"/>
      <c r="JAU4" s="42"/>
      <c r="JAV4" s="42"/>
      <c r="JAW4" s="42"/>
      <c r="JAX4" s="42"/>
      <c r="JAY4" s="42"/>
      <c r="JAZ4" s="42"/>
      <c r="JBA4" s="42"/>
      <c r="JBB4" s="42"/>
      <c r="JBC4" s="42"/>
      <c r="JBD4" s="42"/>
      <c r="JBE4" s="42"/>
      <c r="JBF4" s="42"/>
      <c r="JBG4" s="42"/>
      <c r="JBH4" s="42"/>
      <c r="JBI4" s="42"/>
      <c r="JBJ4" s="42"/>
      <c r="JBK4" s="42"/>
      <c r="JBL4" s="42"/>
      <c r="JBM4" s="42"/>
      <c r="JBN4" s="42"/>
      <c r="JBO4" s="42"/>
      <c r="JBP4" s="42"/>
      <c r="JBQ4" s="42"/>
      <c r="JBR4" s="42"/>
      <c r="JBS4" s="42"/>
      <c r="JBT4" s="42"/>
      <c r="JBU4" s="42"/>
      <c r="JBV4" s="42"/>
      <c r="JBW4" s="42"/>
      <c r="JBX4" s="42"/>
      <c r="JBY4" s="42"/>
      <c r="JBZ4" s="42"/>
      <c r="JCA4" s="42"/>
      <c r="JCB4" s="42"/>
      <c r="JCC4" s="42"/>
      <c r="JCD4" s="42"/>
      <c r="JCE4" s="42"/>
      <c r="JCF4" s="42"/>
      <c r="JCG4" s="42"/>
      <c r="JCH4" s="42"/>
      <c r="JCI4" s="42"/>
      <c r="JCJ4" s="42"/>
      <c r="JCK4" s="42"/>
      <c r="JCL4" s="42"/>
      <c r="JCM4" s="42"/>
      <c r="JCN4" s="42"/>
      <c r="JCO4" s="42"/>
      <c r="JCP4" s="42"/>
      <c r="JCQ4" s="42"/>
      <c r="JCR4" s="42"/>
      <c r="JCS4" s="42"/>
      <c r="JCT4" s="42"/>
      <c r="JCU4" s="42"/>
      <c r="JCV4" s="42"/>
      <c r="JCW4" s="42"/>
      <c r="JCX4" s="42"/>
      <c r="JCY4" s="42"/>
      <c r="JCZ4" s="42"/>
      <c r="JDA4" s="42"/>
      <c r="JDB4" s="42"/>
      <c r="JDC4" s="42"/>
      <c r="JDD4" s="42"/>
      <c r="JDE4" s="42"/>
      <c r="JDF4" s="42"/>
      <c r="JDG4" s="42"/>
      <c r="JDH4" s="42"/>
      <c r="JDI4" s="42"/>
      <c r="JDJ4" s="42"/>
      <c r="JDK4" s="42"/>
      <c r="JDL4" s="42"/>
      <c r="JDM4" s="42"/>
      <c r="JDN4" s="42"/>
      <c r="JDO4" s="42"/>
      <c r="JDP4" s="42"/>
      <c r="JDQ4" s="42"/>
      <c r="JDR4" s="42"/>
      <c r="JDS4" s="42"/>
      <c r="JDT4" s="42"/>
      <c r="JDU4" s="42"/>
      <c r="JDV4" s="42"/>
      <c r="JDW4" s="42"/>
      <c r="JDX4" s="42"/>
      <c r="JDY4" s="42"/>
      <c r="JDZ4" s="42"/>
      <c r="JEA4" s="42"/>
      <c r="JEB4" s="42"/>
      <c r="JEC4" s="42"/>
      <c r="JED4" s="42"/>
      <c r="JEE4" s="42"/>
      <c r="JEF4" s="42"/>
      <c r="JEG4" s="42"/>
      <c r="JEH4" s="42"/>
      <c r="JEI4" s="42"/>
      <c r="JEJ4" s="42"/>
      <c r="JEK4" s="42"/>
      <c r="JEL4" s="42"/>
      <c r="JEM4" s="42"/>
      <c r="JEN4" s="42"/>
      <c r="JEO4" s="42"/>
      <c r="JEP4" s="42"/>
      <c r="JEQ4" s="42"/>
      <c r="JER4" s="42"/>
      <c r="JES4" s="42"/>
      <c r="JET4" s="42"/>
      <c r="JEU4" s="42"/>
      <c r="JEV4" s="42"/>
      <c r="JEW4" s="42"/>
      <c r="JEX4" s="42"/>
      <c r="JEY4" s="42"/>
      <c r="JEZ4" s="42"/>
      <c r="JFA4" s="42"/>
      <c r="JFB4" s="42"/>
      <c r="JFC4" s="42"/>
      <c r="JFD4" s="42"/>
      <c r="JFE4" s="42"/>
      <c r="JFF4" s="42"/>
      <c r="JFG4" s="42"/>
      <c r="JFH4" s="42"/>
      <c r="JFI4" s="42"/>
      <c r="JFJ4" s="42"/>
      <c r="JFK4" s="42"/>
      <c r="JFL4" s="42"/>
      <c r="JFM4" s="42"/>
      <c r="JFN4" s="42"/>
      <c r="JFO4" s="42"/>
      <c r="JFP4" s="42"/>
      <c r="JFQ4" s="42"/>
      <c r="JFR4" s="42"/>
      <c r="JFS4" s="42"/>
      <c r="JFT4" s="42"/>
      <c r="JFU4" s="42"/>
      <c r="JFV4" s="42"/>
      <c r="JFW4" s="42"/>
      <c r="JFX4" s="42"/>
      <c r="JFY4" s="42"/>
      <c r="JFZ4" s="42"/>
      <c r="JGA4" s="42"/>
      <c r="JGB4" s="42"/>
      <c r="JGC4" s="42"/>
      <c r="JGD4" s="42"/>
      <c r="JGE4" s="42"/>
      <c r="JGF4" s="42"/>
      <c r="JGG4" s="42"/>
      <c r="JGH4" s="42"/>
      <c r="JGI4" s="42"/>
      <c r="JGJ4" s="42"/>
      <c r="JGK4" s="42"/>
      <c r="JGL4" s="42"/>
      <c r="JGM4" s="42"/>
      <c r="JGN4" s="42"/>
      <c r="JGO4" s="42"/>
      <c r="JGP4" s="42"/>
      <c r="JGQ4" s="42"/>
      <c r="JGR4" s="42"/>
      <c r="JGS4" s="42"/>
      <c r="JGT4" s="42"/>
      <c r="JGU4" s="42"/>
      <c r="JGV4" s="42"/>
      <c r="JGW4" s="42"/>
      <c r="JGX4" s="42"/>
      <c r="JGY4" s="42"/>
      <c r="JGZ4" s="42"/>
      <c r="JHA4" s="42"/>
      <c r="JHB4" s="42"/>
      <c r="JHC4" s="42"/>
      <c r="JHD4" s="42"/>
      <c r="JHE4" s="42"/>
      <c r="JHF4" s="42"/>
      <c r="JHG4" s="42"/>
      <c r="JHH4" s="42"/>
      <c r="JHI4" s="42"/>
      <c r="JHJ4" s="42"/>
      <c r="JHK4" s="42"/>
      <c r="JHL4" s="42"/>
      <c r="JHM4" s="42"/>
      <c r="JHN4" s="42"/>
      <c r="JHO4" s="42"/>
      <c r="JHP4" s="42"/>
      <c r="JHQ4" s="42"/>
      <c r="JHR4" s="42"/>
      <c r="JHS4" s="42"/>
      <c r="JHT4" s="42"/>
      <c r="JHU4" s="42"/>
      <c r="JHV4" s="42"/>
      <c r="JHW4" s="42"/>
      <c r="JHX4" s="42"/>
      <c r="JHY4" s="42"/>
      <c r="JHZ4" s="42"/>
      <c r="JIA4" s="42"/>
      <c r="JIB4" s="42"/>
      <c r="JIC4" s="42"/>
      <c r="JID4" s="42"/>
      <c r="JIE4" s="42"/>
      <c r="JIF4" s="42"/>
      <c r="JIG4" s="42"/>
      <c r="JIH4" s="42"/>
      <c r="JII4" s="42"/>
      <c r="JIJ4" s="42"/>
      <c r="JIK4" s="42"/>
      <c r="JIL4" s="42"/>
      <c r="JIM4" s="42"/>
      <c r="JIN4" s="42"/>
      <c r="JIO4" s="42"/>
      <c r="JIP4" s="42"/>
      <c r="JIQ4" s="42"/>
      <c r="JIR4" s="42"/>
      <c r="JIS4" s="42"/>
      <c r="JIT4" s="42"/>
      <c r="JIU4" s="42"/>
      <c r="JIV4" s="42"/>
      <c r="JIW4" s="42"/>
      <c r="JIX4" s="42"/>
      <c r="JIY4" s="42"/>
      <c r="JIZ4" s="42"/>
      <c r="JJA4" s="42"/>
      <c r="JJB4" s="42"/>
      <c r="JJC4" s="42"/>
      <c r="JJD4" s="42"/>
      <c r="JJE4" s="42"/>
      <c r="JJF4" s="42"/>
      <c r="JJG4" s="42"/>
      <c r="JJH4" s="42"/>
      <c r="JJI4" s="42"/>
      <c r="JJJ4" s="42"/>
      <c r="JJK4" s="42"/>
      <c r="JJL4" s="42"/>
      <c r="JJM4" s="42"/>
      <c r="JJN4" s="42"/>
      <c r="JJO4" s="42"/>
      <c r="JJP4" s="42"/>
      <c r="JJQ4" s="42"/>
      <c r="JJR4" s="42"/>
      <c r="JJS4" s="42"/>
      <c r="JJT4" s="42"/>
      <c r="JJU4" s="42"/>
      <c r="JJV4" s="42"/>
      <c r="JJW4" s="42"/>
      <c r="JJX4" s="42"/>
      <c r="JJY4" s="42"/>
      <c r="JJZ4" s="42"/>
      <c r="JKA4" s="42"/>
      <c r="JKB4" s="42"/>
      <c r="JKC4" s="42"/>
      <c r="JKD4" s="42"/>
      <c r="JKE4" s="42"/>
      <c r="JKF4" s="42"/>
      <c r="JKG4" s="42"/>
      <c r="JKH4" s="42"/>
      <c r="JKI4" s="42"/>
      <c r="JKJ4" s="42"/>
      <c r="JKK4" s="42"/>
      <c r="JKL4" s="42"/>
      <c r="JKM4" s="42"/>
      <c r="JKN4" s="42"/>
      <c r="JKO4" s="42"/>
      <c r="JKP4" s="42"/>
      <c r="JKQ4" s="42"/>
      <c r="JKR4" s="42"/>
      <c r="JKS4" s="42"/>
      <c r="JKT4" s="42"/>
      <c r="JKU4" s="42"/>
      <c r="JKV4" s="42"/>
      <c r="JKW4" s="42"/>
      <c r="JKX4" s="42"/>
      <c r="JKY4" s="42"/>
      <c r="JKZ4" s="42"/>
      <c r="JLA4" s="42"/>
      <c r="JLB4" s="42"/>
      <c r="JLC4" s="42"/>
      <c r="JLD4" s="42"/>
      <c r="JLE4" s="42"/>
      <c r="JLF4" s="42"/>
      <c r="JLG4" s="42"/>
      <c r="JLH4" s="42"/>
      <c r="JLI4" s="42"/>
      <c r="JLJ4" s="42"/>
      <c r="JLK4" s="42"/>
      <c r="JLL4" s="42"/>
      <c r="JLM4" s="42"/>
      <c r="JLN4" s="42"/>
      <c r="JLO4" s="42"/>
      <c r="JLP4" s="42"/>
      <c r="JLQ4" s="42"/>
      <c r="JLR4" s="42"/>
      <c r="JLS4" s="42"/>
      <c r="JLT4" s="42"/>
      <c r="JLU4" s="42"/>
      <c r="JLV4" s="42"/>
      <c r="JLW4" s="42"/>
      <c r="JLX4" s="42"/>
      <c r="JLY4" s="42"/>
      <c r="JLZ4" s="42"/>
      <c r="JMA4" s="42"/>
      <c r="JMB4" s="42"/>
      <c r="JMC4" s="42"/>
      <c r="JMD4" s="42"/>
      <c r="JME4" s="42"/>
      <c r="JMF4" s="42"/>
      <c r="JMG4" s="42"/>
      <c r="JMH4" s="42"/>
      <c r="JMI4" s="42"/>
      <c r="JMJ4" s="42"/>
      <c r="JMK4" s="42"/>
      <c r="JML4" s="42"/>
      <c r="JMM4" s="42"/>
      <c r="JMN4" s="42"/>
      <c r="JMO4" s="42"/>
      <c r="JMP4" s="42"/>
      <c r="JMQ4" s="42"/>
      <c r="JMR4" s="42"/>
      <c r="JMS4" s="42"/>
      <c r="JMT4" s="42"/>
      <c r="JMU4" s="42"/>
      <c r="JMV4" s="42"/>
      <c r="JMW4" s="42"/>
      <c r="JMX4" s="42"/>
      <c r="JMY4" s="42"/>
      <c r="JMZ4" s="42"/>
      <c r="JNA4" s="42"/>
      <c r="JNB4" s="42"/>
      <c r="JNC4" s="42"/>
      <c r="JND4" s="42"/>
      <c r="JNE4" s="42"/>
      <c r="JNF4" s="42"/>
      <c r="JNG4" s="42"/>
      <c r="JNH4" s="42"/>
      <c r="JNI4" s="42"/>
      <c r="JNJ4" s="42"/>
      <c r="JNK4" s="42"/>
      <c r="JNL4" s="42"/>
      <c r="JNM4" s="42"/>
      <c r="JNN4" s="42"/>
      <c r="JNO4" s="42"/>
      <c r="JNP4" s="42"/>
      <c r="JNQ4" s="42"/>
      <c r="JNR4" s="42"/>
      <c r="JNS4" s="42"/>
      <c r="JNT4" s="42"/>
      <c r="JNU4" s="42"/>
      <c r="JNV4" s="42"/>
      <c r="JNW4" s="42"/>
      <c r="JNX4" s="42"/>
      <c r="JNY4" s="42"/>
      <c r="JNZ4" s="42"/>
      <c r="JOA4" s="42"/>
      <c r="JOB4" s="42"/>
      <c r="JOC4" s="42"/>
      <c r="JOD4" s="42"/>
      <c r="JOE4" s="42"/>
      <c r="JOF4" s="42"/>
      <c r="JOG4" s="42"/>
      <c r="JOH4" s="42"/>
      <c r="JOI4" s="42"/>
      <c r="JOJ4" s="42"/>
      <c r="JOK4" s="42"/>
      <c r="JOL4" s="42"/>
      <c r="JOM4" s="42"/>
      <c r="JON4" s="42"/>
      <c r="JOO4" s="42"/>
      <c r="JOP4" s="42"/>
      <c r="JOQ4" s="42"/>
      <c r="JOR4" s="42"/>
      <c r="JOS4" s="42"/>
      <c r="JOT4" s="42"/>
      <c r="JOU4" s="42"/>
      <c r="JOV4" s="42"/>
      <c r="JOW4" s="42"/>
      <c r="JOX4" s="42"/>
      <c r="JOY4" s="42"/>
      <c r="JOZ4" s="42"/>
      <c r="JPA4" s="42"/>
      <c r="JPB4" s="42"/>
      <c r="JPC4" s="42"/>
      <c r="JPD4" s="42"/>
      <c r="JPE4" s="42"/>
      <c r="JPF4" s="42"/>
      <c r="JPG4" s="42"/>
      <c r="JPH4" s="42"/>
      <c r="JPI4" s="42"/>
      <c r="JPJ4" s="42"/>
      <c r="JPK4" s="42"/>
      <c r="JPL4" s="42"/>
      <c r="JPM4" s="42"/>
      <c r="JPN4" s="42"/>
      <c r="JPO4" s="42"/>
      <c r="JPP4" s="42"/>
      <c r="JPQ4" s="42"/>
      <c r="JPR4" s="42"/>
      <c r="JPS4" s="42"/>
      <c r="JPT4" s="42"/>
      <c r="JPU4" s="42"/>
      <c r="JPV4" s="42"/>
      <c r="JPW4" s="42"/>
      <c r="JPX4" s="42"/>
      <c r="JPY4" s="42"/>
      <c r="JPZ4" s="42"/>
      <c r="JQA4" s="42"/>
      <c r="JQB4" s="42"/>
      <c r="JQC4" s="42"/>
      <c r="JQD4" s="42"/>
      <c r="JQE4" s="42"/>
      <c r="JQF4" s="42"/>
      <c r="JQG4" s="42"/>
      <c r="JQH4" s="42"/>
      <c r="JQI4" s="42"/>
      <c r="JQJ4" s="42"/>
      <c r="JQK4" s="42"/>
      <c r="JQL4" s="42"/>
      <c r="JQM4" s="42"/>
      <c r="JQN4" s="42"/>
      <c r="JQO4" s="42"/>
      <c r="JQP4" s="42"/>
      <c r="JQQ4" s="42"/>
      <c r="JQR4" s="42"/>
      <c r="JQS4" s="42"/>
      <c r="JQT4" s="42"/>
      <c r="JQU4" s="42"/>
      <c r="JQV4" s="42"/>
      <c r="JQW4" s="42"/>
      <c r="JQX4" s="42"/>
      <c r="JQY4" s="42"/>
      <c r="JQZ4" s="42"/>
      <c r="JRA4" s="42"/>
      <c r="JRB4" s="42"/>
      <c r="JRC4" s="42"/>
      <c r="JRD4" s="42"/>
      <c r="JRE4" s="42"/>
      <c r="JRF4" s="42"/>
      <c r="JRG4" s="42"/>
      <c r="JRH4" s="42"/>
      <c r="JRI4" s="42"/>
      <c r="JRJ4" s="42"/>
      <c r="JRK4" s="42"/>
      <c r="JRL4" s="42"/>
      <c r="JRM4" s="42"/>
      <c r="JRN4" s="42"/>
      <c r="JRO4" s="42"/>
      <c r="JRP4" s="42"/>
      <c r="JRQ4" s="42"/>
      <c r="JRR4" s="42"/>
      <c r="JRS4" s="42"/>
      <c r="JRT4" s="42"/>
      <c r="JRU4" s="42"/>
      <c r="JRV4" s="42"/>
      <c r="JRW4" s="42"/>
      <c r="JRX4" s="42"/>
      <c r="JRY4" s="42"/>
      <c r="JRZ4" s="42"/>
      <c r="JSA4" s="42"/>
      <c r="JSB4" s="42"/>
      <c r="JSC4" s="42"/>
      <c r="JSD4" s="42"/>
      <c r="JSE4" s="42"/>
      <c r="JSF4" s="42"/>
      <c r="JSG4" s="42"/>
      <c r="JSH4" s="42"/>
      <c r="JSI4" s="42"/>
      <c r="JSJ4" s="42"/>
      <c r="JSK4" s="42"/>
      <c r="JSL4" s="42"/>
      <c r="JSM4" s="42"/>
      <c r="JSN4" s="42"/>
      <c r="JSO4" s="42"/>
      <c r="JSP4" s="42"/>
      <c r="JSQ4" s="42"/>
      <c r="JSR4" s="42"/>
      <c r="JSS4" s="42"/>
      <c r="JST4" s="42"/>
      <c r="JSU4" s="42"/>
      <c r="JSV4" s="42"/>
      <c r="JSW4" s="42"/>
      <c r="JSX4" s="42"/>
      <c r="JSY4" s="42"/>
      <c r="JSZ4" s="42"/>
      <c r="JTA4" s="42"/>
      <c r="JTB4" s="42"/>
      <c r="JTC4" s="42"/>
      <c r="JTD4" s="42"/>
      <c r="JTE4" s="42"/>
      <c r="JTF4" s="42"/>
      <c r="JTG4" s="42"/>
      <c r="JTH4" s="42"/>
      <c r="JTI4" s="42"/>
      <c r="JTJ4" s="42"/>
      <c r="JTK4" s="42"/>
      <c r="JTL4" s="42"/>
      <c r="JTM4" s="42"/>
      <c r="JTN4" s="42"/>
      <c r="JTO4" s="42"/>
      <c r="JTP4" s="42"/>
      <c r="JTQ4" s="42"/>
      <c r="JTR4" s="42"/>
      <c r="JTS4" s="42"/>
      <c r="JTT4" s="42"/>
      <c r="JTU4" s="42"/>
      <c r="JTV4" s="42"/>
      <c r="JTW4" s="42"/>
      <c r="JTX4" s="42"/>
      <c r="JTY4" s="42"/>
      <c r="JTZ4" s="42"/>
      <c r="JUA4" s="42"/>
      <c r="JUB4" s="42"/>
      <c r="JUC4" s="42"/>
      <c r="JUD4" s="42"/>
      <c r="JUE4" s="42"/>
      <c r="JUF4" s="42"/>
      <c r="JUG4" s="42"/>
      <c r="JUH4" s="42"/>
      <c r="JUI4" s="42"/>
      <c r="JUJ4" s="42"/>
      <c r="JUK4" s="42"/>
      <c r="JUL4" s="42"/>
      <c r="JUM4" s="42"/>
      <c r="JUN4" s="42"/>
      <c r="JUO4" s="42"/>
      <c r="JUP4" s="42"/>
      <c r="JUQ4" s="42"/>
      <c r="JUR4" s="42"/>
      <c r="JUS4" s="42"/>
      <c r="JUT4" s="42"/>
      <c r="JUU4" s="42"/>
      <c r="JUV4" s="42"/>
      <c r="JUW4" s="42"/>
      <c r="JUX4" s="42"/>
      <c r="JUY4" s="42"/>
      <c r="JUZ4" s="42"/>
      <c r="JVA4" s="42"/>
      <c r="JVB4" s="42"/>
      <c r="JVC4" s="42"/>
      <c r="JVD4" s="42"/>
      <c r="JVE4" s="42"/>
      <c r="JVF4" s="42"/>
      <c r="JVG4" s="42"/>
      <c r="JVH4" s="42"/>
      <c r="JVI4" s="42"/>
      <c r="JVJ4" s="42"/>
      <c r="JVK4" s="42"/>
      <c r="JVL4" s="42"/>
      <c r="JVM4" s="42"/>
      <c r="JVN4" s="42"/>
      <c r="JVO4" s="42"/>
      <c r="JVP4" s="42"/>
      <c r="JVQ4" s="42"/>
      <c r="JVR4" s="42"/>
      <c r="JVS4" s="42"/>
      <c r="JVT4" s="42"/>
      <c r="JVU4" s="42"/>
      <c r="JVV4" s="42"/>
      <c r="JVW4" s="42"/>
      <c r="JVX4" s="42"/>
      <c r="JVY4" s="42"/>
      <c r="JVZ4" s="42"/>
      <c r="JWA4" s="42"/>
      <c r="JWB4" s="42"/>
      <c r="JWC4" s="42"/>
      <c r="JWD4" s="42"/>
      <c r="JWE4" s="42"/>
      <c r="JWF4" s="42"/>
      <c r="JWG4" s="42"/>
      <c r="JWH4" s="42"/>
      <c r="JWI4" s="42"/>
      <c r="JWJ4" s="42"/>
      <c r="JWK4" s="42"/>
      <c r="JWL4" s="42"/>
      <c r="JWM4" s="42"/>
      <c r="JWN4" s="42"/>
      <c r="JWO4" s="42"/>
      <c r="JWP4" s="42"/>
      <c r="JWQ4" s="42"/>
      <c r="JWR4" s="42"/>
      <c r="JWS4" s="42"/>
      <c r="JWT4" s="42"/>
      <c r="JWU4" s="42"/>
      <c r="JWV4" s="42"/>
      <c r="JWW4" s="42"/>
      <c r="JWX4" s="42"/>
      <c r="JWY4" s="42"/>
      <c r="JWZ4" s="42"/>
      <c r="JXA4" s="42"/>
      <c r="JXB4" s="42"/>
      <c r="JXC4" s="42"/>
      <c r="JXD4" s="42"/>
      <c r="JXE4" s="42"/>
      <c r="JXF4" s="42"/>
      <c r="JXG4" s="42"/>
      <c r="JXH4" s="42"/>
      <c r="JXI4" s="42"/>
      <c r="JXJ4" s="42"/>
      <c r="JXK4" s="42"/>
      <c r="JXL4" s="42"/>
      <c r="JXM4" s="42"/>
      <c r="JXN4" s="42"/>
      <c r="JXO4" s="42"/>
      <c r="JXP4" s="42"/>
      <c r="JXQ4" s="42"/>
      <c r="JXR4" s="42"/>
      <c r="JXS4" s="42"/>
      <c r="JXT4" s="42"/>
      <c r="JXU4" s="42"/>
      <c r="JXV4" s="42"/>
      <c r="JXW4" s="42"/>
      <c r="JXX4" s="42"/>
      <c r="JXY4" s="42"/>
      <c r="JXZ4" s="42"/>
      <c r="JYA4" s="42"/>
      <c r="JYB4" s="42"/>
      <c r="JYC4" s="42"/>
      <c r="JYD4" s="42"/>
      <c r="JYE4" s="42"/>
      <c r="JYF4" s="42"/>
      <c r="JYG4" s="42"/>
      <c r="JYH4" s="42"/>
      <c r="JYI4" s="42"/>
      <c r="JYJ4" s="42"/>
      <c r="JYK4" s="42"/>
      <c r="JYL4" s="42"/>
      <c r="JYM4" s="42"/>
      <c r="JYN4" s="42"/>
      <c r="JYO4" s="42"/>
      <c r="JYP4" s="42"/>
      <c r="JYQ4" s="42"/>
      <c r="JYR4" s="42"/>
      <c r="JYS4" s="42"/>
      <c r="JYT4" s="42"/>
      <c r="JYU4" s="42"/>
      <c r="JYV4" s="42"/>
      <c r="JYW4" s="42"/>
      <c r="JYX4" s="42"/>
      <c r="JYY4" s="42"/>
      <c r="JYZ4" s="42"/>
      <c r="JZA4" s="42"/>
      <c r="JZB4" s="42"/>
      <c r="JZC4" s="42"/>
      <c r="JZD4" s="42"/>
      <c r="JZE4" s="42"/>
      <c r="JZF4" s="42"/>
      <c r="JZG4" s="42"/>
      <c r="JZH4" s="42"/>
      <c r="JZI4" s="42"/>
      <c r="JZJ4" s="42"/>
      <c r="JZK4" s="42"/>
      <c r="JZL4" s="42"/>
      <c r="JZM4" s="42"/>
      <c r="JZN4" s="42"/>
      <c r="JZO4" s="42"/>
      <c r="JZP4" s="42"/>
      <c r="JZQ4" s="42"/>
      <c r="JZR4" s="42"/>
      <c r="JZS4" s="42"/>
      <c r="JZT4" s="42"/>
      <c r="JZU4" s="42"/>
      <c r="JZV4" s="42"/>
      <c r="JZW4" s="42"/>
      <c r="JZX4" s="42"/>
      <c r="JZY4" s="42"/>
      <c r="JZZ4" s="42"/>
      <c r="KAA4" s="42"/>
      <c r="KAB4" s="42"/>
      <c r="KAC4" s="42"/>
      <c r="KAD4" s="42"/>
      <c r="KAE4" s="42"/>
      <c r="KAF4" s="42"/>
      <c r="KAG4" s="42"/>
      <c r="KAH4" s="42"/>
      <c r="KAI4" s="42"/>
      <c r="KAJ4" s="42"/>
      <c r="KAK4" s="42"/>
      <c r="KAL4" s="42"/>
      <c r="KAM4" s="42"/>
      <c r="KAN4" s="42"/>
      <c r="KAO4" s="42"/>
      <c r="KAP4" s="42"/>
      <c r="KAQ4" s="42"/>
      <c r="KAR4" s="42"/>
      <c r="KAS4" s="42"/>
      <c r="KAT4" s="42"/>
      <c r="KAU4" s="42"/>
      <c r="KAV4" s="42"/>
      <c r="KAW4" s="42"/>
      <c r="KAX4" s="42"/>
      <c r="KAY4" s="42"/>
      <c r="KAZ4" s="42"/>
      <c r="KBA4" s="42"/>
      <c r="KBB4" s="42"/>
      <c r="KBC4" s="42"/>
      <c r="KBD4" s="42"/>
      <c r="KBE4" s="42"/>
      <c r="KBF4" s="42"/>
      <c r="KBG4" s="42"/>
      <c r="KBH4" s="42"/>
      <c r="KBI4" s="42"/>
      <c r="KBJ4" s="42"/>
      <c r="KBK4" s="42"/>
      <c r="KBL4" s="42"/>
      <c r="KBM4" s="42"/>
      <c r="KBN4" s="42"/>
      <c r="KBO4" s="42"/>
      <c r="KBP4" s="42"/>
      <c r="KBQ4" s="42"/>
      <c r="KBR4" s="42"/>
      <c r="KBS4" s="42"/>
      <c r="KBT4" s="42"/>
      <c r="KBU4" s="42"/>
      <c r="KBV4" s="42"/>
      <c r="KBW4" s="42"/>
      <c r="KBX4" s="42"/>
      <c r="KBY4" s="42"/>
      <c r="KBZ4" s="42"/>
      <c r="KCA4" s="42"/>
      <c r="KCB4" s="42"/>
      <c r="KCC4" s="42"/>
      <c r="KCD4" s="42"/>
      <c r="KCE4" s="42"/>
      <c r="KCF4" s="42"/>
      <c r="KCG4" s="42"/>
      <c r="KCH4" s="42"/>
      <c r="KCI4" s="42"/>
      <c r="KCJ4" s="42"/>
      <c r="KCK4" s="42"/>
      <c r="KCL4" s="42"/>
      <c r="KCM4" s="42"/>
      <c r="KCN4" s="42"/>
      <c r="KCO4" s="42"/>
      <c r="KCP4" s="42"/>
      <c r="KCQ4" s="42"/>
      <c r="KCR4" s="42"/>
      <c r="KCS4" s="42"/>
      <c r="KCT4" s="42"/>
      <c r="KCU4" s="42"/>
      <c r="KCV4" s="42"/>
      <c r="KCW4" s="42"/>
      <c r="KCX4" s="42"/>
      <c r="KCY4" s="42"/>
      <c r="KCZ4" s="42"/>
      <c r="KDA4" s="42"/>
      <c r="KDB4" s="42"/>
      <c r="KDC4" s="42"/>
      <c r="KDD4" s="42"/>
      <c r="KDE4" s="42"/>
      <c r="KDF4" s="42"/>
      <c r="KDG4" s="42"/>
      <c r="KDH4" s="42"/>
      <c r="KDI4" s="42"/>
      <c r="KDJ4" s="42"/>
      <c r="KDK4" s="42"/>
      <c r="KDL4" s="42"/>
      <c r="KDM4" s="42"/>
      <c r="KDN4" s="42"/>
      <c r="KDO4" s="42"/>
      <c r="KDP4" s="42"/>
      <c r="KDQ4" s="42"/>
      <c r="KDR4" s="42"/>
      <c r="KDS4" s="42"/>
      <c r="KDT4" s="42"/>
      <c r="KDU4" s="42"/>
      <c r="KDV4" s="42"/>
      <c r="KDW4" s="42"/>
      <c r="KDX4" s="42"/>
      <c r="KDY4" s="42"/>
      <c r="KDZ4" s="42"/>
      <c r="KEA4" s="42"/>
      <c r="KEB4" s="42"/>
      <c r="KEC4" s="42"/>
      <c r="KED4" s="42"/>
      <c r="KEE4" s="42"/>
      <c r="KEF4" s="42"/>
      <c r="KEG4" s="42"/>
      <c r="KEH4" s="42"/>
      <c r="KEI4" s="42"/>
      <c r="KEJ4" s="42"/>
      <c r="KEK4" s="42"/>
      <c r="KEL4" s="42"/>
      <c r="KEM4" s="42"/>
      <c r="KEN4" s="42"/>
      <c r="KEO4" s="42"/>
      <c r="KEP4" s="42"/>
      <c r="KEQ4" s="42"/>
      <c r="KER4" s="42"/>
      <c r="KES4" s="42"/>
      <c r="KET4" s="42"/>
      <c r="KEU4" s="42"/>
      <c r="KEV4" s="42"/>
      <c r="KEW4" s="42"/>
      <c r="KEX4" s="42"/>
      <c r="KEY4" s="42"/>
      <c r="KEZ4" s="42"/>
      <c r="KFA4" s="42"/>
      <c r="KFB4" s="42"/>
      <c r="KFC4" s="42"/>
      <c r="KFD4" s="42"/>
      <c r="KFE4" s="42"/>
      <c r="KFF4" s="42"/>
      <c r="KFG4" s="42"/>
      <c r="KFH4" s="42"/>
      <c r="KFI4" s="42"/>
      <c r="KFJ4" s="42"/>
      <c r="KFK4" s="42"/>
      <c r="KFL4" s="42"/>
      <c r="KFM4" s="42"/>
      <c r="KFN4" s="42"/>
      <c r="KFO4" s="42"/>
      <c r="KFP4" s="42"/>
      <c r="KFQ4" s="42"/>
      <c r="KFR4" s="42"/>
      <c r="KFS4" s="42"/>
      <c r="KFT4" s="42"/>
      <c r="KFU4" s="42"/>
      <c r="KFV4" s="42"/>
      <c r="KFW4" s="42"/>
      <c r="KFX4" s="42"/>
      <c r="KFY4" s="42"/>
      <c r="KFZ4" s="42"/>
      <c r="KGA4" s="42"/>
      <c r="KGB4" s="42"/>
      <c r="KGC4" s="42"/>
      <c r="KGD4" s="42"/>
      <c r="KGE4" s="42"/>
      <c r="KGF4" s="42"/>
      <c r="KGG4" s="42"/>
      <c r="KGH4" s="42"/>
      <c r="KGI4" s="42"/>
      <c r="KGJ4" s="42"/>
      <c r="KGK4" s="42"/>
      <c r="KGL4" s="42"/>
      <c r="KGM4" s="42"/>
      <c r="KGN4" s="42"/>
      <c r="KGO4" s="42"/>
      <c r="KGP4" s="42"/>
      <c r="KGQ4" s="42"/>
      <c r="KGR4" s="42"/>
      <c r="KGS4" s="42"/>
      <c r="KGT4" s="42"/>
      <c r="KGU4" s="42"/>
      <c r="KGV4" s="42"/>
      <c r="KGW4" s="42"/>
      <c r="KGX4" s="42"/>
      <c r="KGY4" s="42"/>
      <c r="KGZ4" s="42"/>
      <c r="KHA4" s="42"/>
      <c r="KHB4" s="42"/>
      <c r="KHC4" s="42"/>
      <c r="KHD4" s="42"/>
      <c r="KHE4" s="42"/>
      <c r="KHF4" s="42"/>
      <c r="KHG4" s="42"/>
      <c r="KHH4" s="42"/>
      <c r="KHI4" s="42"/>
      <c r="KHJ4" s="42"/>
      <c r="KHK4" s="42"/>
      <c r="KHL4" s="42"/>
      <c r="KHM4" s="42"/>
      <c r="KHN4" s="42"/>
      <c r="KHO4" s="42"/>
      <c r="KHP4" s="42"/>
      <c r="KHQ4" s="42"/>
      <c r="KHR4" s="42"/>
      <c r="KHS4" s="42"/>
      <c r="KHT4" s="42"/>
      <c r="KHU4" s="42"/>
      <c r="KHV4" s="42"/>
      <c r="KHW4" s="42"/>
      <c r="KHX4" s="42"/>
      <c r="KHY4" s="42"/>
      <c r="KHZ4" s="42"/>
      <c r="KIA4" s="42"/>
      <c r="KIB4" s="42"/>
      <c r="KIC4" s="42"/>
      <c r="KID4" s="42"/>
      <c r="KIE4" s="42"/>
      <c r="KIF4" s="42"/>
      <c r="KIG4" s="42"/>
      <c r="KIH4" s="42"/>
      <c r="KII4" s="42"/>
      <c r="KIJ4" s="42"/>
      <c r="KIK4" s="42"/>
      <c r="KIL4" s="42"/>
      <c r="KIM4" s="42"/>
      <c r="KIN4" s="42"/>
      <c r="KIO4" s="42"/>
      <c r="KIP4" s="42"/>
      <c r="KIQ4" s="42"/>
      <c r="KIR4" s="42"/>
      <c r="KIS4" s="42"/>
      <c r="KIT4" s="42"/>
      <c r="KIU4" s="42"/>
      <c r="KIV4" s="42"/>
      <c r="KIW4" s="42"/>
      <c r="KIX4" s="42"/>
      <c r="KIY4" s="42"/>
      <c r="KIZ4" s="42"/>
      <c r="KJA4" s="42"/>
      <c r="KJB4" s="42"/>
      <c r="KJC4" s="42"/>
      <c r="KJD4" s="42"/>
      <c r="KJE4" s="42"/>
      <c r="KJF4" s="42"/>
      <c r="KJG4" s="42"/>
      <c r="KJH4" s="42"/>
      <c r="KJI4" s="42"/>
      <c r="KJJ4" s="42"/>
      <c r="KJK4" s="42"/>
      <c r="KJL4" s="42"/>
      <c r="KJM4" s="42"/>
      <c r="KJN4" s="42"/>
      <c r="KJO4" s="42"/>
      <c r="KJP4" s="42"/>
      <c r="KJQ4" s="42"/>
      <c r="KJR4" s="42"/>
      <c r="KJS4" s="42"/>
      <c r="KJT4" s="42"/>
      <c r="KJU4" s="42"/>
      <c r="KJV4" s="42"/>
      <c r="KJW4" s="42"/>
      <c r="KJX4" s="42"/>
      <c r="KJY4" s="42"/>
      <c r="KJZ4" s="42"/>
      <c r="KKA4" s="42"/>
      <c r="KKB4" s="42"/>
      <c r="KKC4" s="42"/>
      <c r="KKD4" s="42"/>
      <c r="KKE4" s="42"/>
      <c r="KKF4" s="42"/>
      <c r="KKG4" s="42"/>
      <c r="KKH4" s="42"/>
      <c r="KKI4" s="42"/>
      <c r="KKJ4" s="42"/>
      <c r="KKK4" s="42"/>
      <c r="KKL4" s="42"/>
      <c r="KKM4" s="42"/>
      <c r="KKN4" s="42"/>
      <c r="KKO4" s="42"/>
      <c r="KKP4" s="42"/>
      <c r="KKQ4" s="42"/>
      <c r="KKR4" s="42"/>
      <c r="KKS4" s="42"/>
      <c r="KKT4" s="42"/>
      <c r="KKU4" s="42"/>
      <c r="KKV4" s="42"/>
      <c r="KKW4" s="42"/>
      <c r="KKX4" s="42"/>
      <c r="KKY4" s="42"/>
      <c r="KKZ4" s="42"/>
      <c r="KLA4" s="42"/>
      <c r="KLB4" s="42"/>
      <c r="KLC4" s="42"/>
      <c r="KLD4" s="42"/>
      <c r="KLE4" s="42"/>
      <c r="KLF4" s="42"/>
      <c r="KLG4" s="42"/>
      <c r="KLH4" s="42"/>
      <c r="KLI4" s="42"/>
      <c r="KLJ4" s="42"/>
      <c r="KLK4" s="42"/>
      <c r="KLL4" s="42"/>
      <c r="KLM4" s="42"/>
      <c r="KLN4" s="42"/>
      <c r="KLO4" s="42"/>
      <c r="KLP4" s="42"/>
      <c r="KLQ4" s="42"/>
      <c r="KLR4" s="42"/>
      <c r="KLS4" s="42"/>
      <c r="KLT4" s="42"/>
      <c r="KLU4" s="42"/>
      <c r="KLV4" s="42"/>
      <c r="KLW4" s="42"/>
      <c r="KLX4" s="42"/>
      <c r="KLY4" s="42"/>
      <c r="KLZ4" s="42"/>
      <c r="KMA4" s="42"/>
      <c r="KMB4" s="42"/>
      <c r="KMC4" s="42"/>
      <c r="KMD4" s="42"/>
      <c r="KME4" s="42"/>
      <c r="KMF4" s="42"/>
      <c r="KMG4" s="42"/>
      <c r="KMH4" s="42"/>
      <c r="KMI4" s="42"/>
      <c r="KMJ4" s="42"/>
      <c r="KMK4" s="42"/>
      <c r="KML4" s="42"/>
      <c r="KMM4" s="42"/>
      <c r="KMN4" s="42"/>
      <c r="KMO4" s="42"/>
      <c r="KMP4" s="42"/>
      <c r="KMQ4" s="42"/>
      <c r="KMR4" s="42"/>
      <c r="KMS4" s="42"/>
      <c r="KMT4" s="42"/>
      <c r="KMU4" s="42"/>
      <c r="KMV4" s="42"/>
      <c r="KMW4" s="42"/>
      <c r="KMX4" s="42"/>
      <c r="KMY4" s="42"/>
      <c r="KMZ4" s="42"/>
      <c r="KNA4" s="42"/>
      <c r="KNB4" s="42"/>
      <c r="KNC4" s="42"/>
      <c r="KND4" s="42"/>
      <c r="KNE4" s="42"/>
      <c r="KNF4" s="42"/>
      <c r="KNG4" s="42"/>
      <c r="KNH4" s="42"/>
      <c r="KNI4" s="42"/>
      <c r="KNJ4" s="42"/>
      <c r="KNK4" s="42"/>
      <c r="KNL4" s="42"/>
      <c r="KNM4" s="42"/>
      <c r="KNN4" s="42"/>
      <c r="KNO4" s="42"/>
      <c r="KNP4" s="42"/>
      <c r="KNQ4" s="42"/>
      <c r="KNR4" s="42"/>
      <c r="KNS4" s="42"/>
      <c r="KNT4" s="42"/>
      <c r="KNU4" s="42"/>
      <c r="KNV4" s="42"/>
      <c r="KNW4" s="42"/>
      <c r="KNX4" s="42"/>
      <c r="KNY4" s="42"/>
      <c r="KNZ4" s="42"/>
      <c r="KOA4" s="42"/>
      <c r="KOB4" s="42"/>
      <c r="KOC4" s="42"/>
      <c r="KOD4" s="42"/>
      <c r="KOE4" s="42"/>
      <c r="KOF4" s="42"/>
      <c r="KOG4" s="42"/>
      <c r="KOH4" s="42"/>
      <c r="KOI4" s="42"/>
      <c r="KOJ4" s="42"/>
      <c r="KOK4" s="42"/>
      <c r="KOL4" s="42"/>
      <c r="KOM4" s="42"/>
      <c r="KON4" s="42"/>
      <c r="KOO4" s="42"/>
      <c r="KOP4" s="42"/>
      <c r="KOQ4" s="42"/>
      <c r="KOR4" s="42"/>
      <c r="KOS4" s="42"/>
      <c r="KOT4" s="42"/>
      <c r="KOU4" s="42"/>
      <c r="KOV4" s="42"/>
      <c r="KOW4" s="42"/>
      <c r="KOX4" s="42"/>
      <c r="KOY4" s="42"/>
      <c r="KOZ4" s="42"/>
      <c r="KPA4" s="42"/>
      <c r="KPB4" s="42"/>
      <c r="KPC4" s="42"/>
      <c r="KPD4" s="42"/>
      <c r="KPE4" s="42"/>
      <c r="KPF4" s="42"/>
      <c r="KPG4" s="42"/>
      <c r="KPH4" s="42"/>
      <c r="KPI4" s="42"/>
      <c r="KPJ4" s="42"/>
      <c r="KPK4" s="42"/>
      <c r="KPL4" s="42"/>
      <c r="KPM4" s="42"/>
      <c r="KPN4" s="42"/>
      <c r="KPO4" s="42"/>
      <c r="KPP4" s="42"/>
      <c r="KPQ4" s="42"/>
      <c r="KPR4" s="42"/>
      <c r="KPS4" s="42"/>
      <c r="KPT4" s="42"/>
      <c r="KPU4" s="42"/>
      <c r="KPV4" s="42"/>
      <c r="KPW4" s="42"/>
      <c r="KPX4" s="42"/>
      <c r="KPY4" s="42"/>
      <c r="KPZ4" s="42"/>
      <c r="KQA4" s="42"/>
      <c r="KQB4" s="42"/>
      <c r="KQC4" s="42"/>
      <c r="KQD4" s="42"/>
      <c r="KQE4" s="42"/>
      <c r="KQF4" s="42"/>
      <c r="KQG4" s="42"/>
      <c r="KQH4" s="42"/>
      <c r="KQI4" s="42"/>
      <c r="KQJ4" s="42"/>
      <c r="KQK4" s="42"/>
      <c r="KQL4" s="42"/>
      <c r="KQM4" s="42"/>
      <c r="KQN4" s="42"/>
      <c r="KQO4" s="42"/>
      <c r="KQP4" s="42"/>
      <c r="KQQ4" s="42"/>
      <c r="KQR4" s="42"/>
      <c r="KQS4" s="42"/>
      <c r="KQT4" s="42"/>
      <c r="KQU4" s="42"/>
      <c r="KQV4" s="42"/>
      <c r="KQW4" s="42"/>
      <c r="KQX4" s="42"/>
      <c r="KQY4" s="42"/>
      <c r="KQZ4" s="42"/>
      <c r="KRA4" s="42"/>
      <c r="KRB4" s="42"/>
      <c r="KRC4" s="42"/>
      <c r="KRD4" s="42"/>
      <c r="KRE4" s="42"/>
      <c r="KRF4" s="42"/>
      <c r="KRG4" s="42"/>
      <c r="KRH4" s="42"/>
      <c r="KRI4" s="42"/>
      <c r="KRJ4" s="42"/>
      <c r="KRK4" s="42"/>
      <c r="KRL4" s="42"/>
      <c r="KRM4" s="42"/>
      <c r="KRN4" s="42"/>
      <c r="KRO4" s="42"/>
      <c r="KRP4" s="42"/>
      <c r="KRQ4" s="42"/>
      <c r="KRR4" s="42"/>
      <c r="KRS4" s="42"/>
      <c r="KRT4" s="42"/>
      <c r="KRU4" s="42"/>
      <c r="KRV4" s="42"/>
      <c r="KRW4" s="42"/>
      <c r="KRX4" s="42"/>
      <c r="KRY4" s="42"/>
      <c r="KRZ4" s="42"/>
      <c r="KSA4" s="42"/>
      <c r="KSB4" s="42"/>
      <c r="KSC4" s="42"/>
      <c r="KSD4" s="42"/>
      <c r="KSE4" s="42"/>
      <c r="KSF4" s="42"/>
      <c r="KSG4" s="42"/>
      <c r="KSH4" s="42"/>
      <c r="KSI4" s="42"/>
      <c r="KSJ4" s="42"/>
      <c r="KSK4" s="42"/>
      <c r="KSL4" s="42"/>
      <c r="KSM4" s="42"/>
      <c r="KSN4" s="42"/>
      <c r="KSO4" s="42"/>
      <c r="KSP4" s="42"/>
      <c r="KSQ4" s="42"/>
      <c r="KSR4" s="42"/>
      <c r="KSS4" s="42"/>
      <c r="KST4" s="42"/>
      <c r="KSU4" s="42"/>
      <c r="KSV4" s="42"/>
      <c r="KSW4" s="42"/>
      <c r="KSX4" s="42"/>
      <c r="KSY4" s="42"/>
      <c r="KSZ4" s="42"/>
      <c r="KTA4" s="42"/>
      <c r="KTB4" s="42"/>
      <c r="KTC4" s="42"/>
      <c r="KTD4" s="42"/>
      <c r="KTE4" s="42"/>
      <c r="KTF4" s="42"/>
      <c r="KTG4" s="42"/>
      <c r="KTH4" s="42"/>
      <c r="KTI4" s="42"/>
      <c r="KTJ4" s="42"/>
      <c r="KTK4" s="42"/>
      <c r="KTL4" s="42"/>
      <c r="KTM4" s="42"/>
      <c r="KTN4" s="42"/>
      <c r="KTO4" s="42"/>
      <c r="KTP4" s="42"/>
      <c r="KTQ4" s="42"/>
      <c r="KTR4" s="42"/>
      <c r="KTS4" s="42"/>
      <c r="KTT4" s="42"/>
      <c r="KTU4" s="42"/>
      <c r="KTV4" s="42"/>
      <c r="KTW4" s="42"/>
      <c r="KTX4" s="42"/>
      <c r="KTY4" s="42"/>
      <c r="KTZ4" s="42"/>
      <c r="KUA4" s="42"/>
      <c r="KUB4" s="42"/>
      <c r="KUC4" s="42"/>
      <c r="KUD4" s="42"/>
      <c r="KUE4" s="42"/>
      <c r="KUF4" s="42"/>
      <c r="KUG4" s="42"/>
      <c r="KUH4" s="42"/>
      <c r="KUI4" s="42"/>
      <c r="KUJ4" s="42"/>
      <c r="KUK4" s="42"/>
      <c r="KUL4" s="42"/>
      <c r="KUM4" s="42"/>
      <c r="KUN4" s="42"/>
      <c r="KUO4" s="42"/>
      <c r="KUP4" s="42"/>
      <c r="KUQ4" s="42"/>
      <c r="KUR4" s="42"/>
      <c r="KUS4" s="42"/>
      <c r="KUT4" s="42"/>
      <c r="KUU4" s="42"/>
      <c r="KUV4" s="42"/>
      <c r="KUW4" s="42"/>
      <c r="KUX4" s="42"/>
      <c r="KUY4" s="42"/>
      <c r="KUZ4" s="42"/>
      <c r="KVA4" s="42"/>
      <c r="KVB4" s="42"/>
      <c r="KVC4" s="42"/>
      <c r="KVD4" s="42"/>
      <c r="KVE4" s="42"/>
      <c r="KVF4" s="42"/>
      <c r="KVG4" s="42"/>
      <c r="KVH4" s="42"/>
      <c r="KVI4" s="42"/>
      <c r="KVJ4" s="42"/>
      <c r="KVK4" s="42"/>
      <c r="KVL4" s="42"/>
      <c r="KVM4" s="42"/>
      <c r="KVN4" s="42"/>
      <c r="KVO4" s="42"/>
      <c r="KVP4" s="42"/>
      <c r="KVQ4" s="42"/>
      <c r="KVR4" s="42"/>
      <c r="KVS4" s="42"/>
      <c r="KVT4" s="42"/>
      <c r="KVU4" s="42"/>
      <c r="KVV4" s="42"/>
      <c r="KVW4" s="42"/>
      <c r="KVX4" s="42"/>
      <c r="KVY4" s="42"/>
      <c r="KVZ4" s="42"/>
      <c r="KWA4" s="42"/>
      <c r="KWB4" s="42"/>
      <c r="KWC4" s="42"/>
      <c r="KWD4" s="42"/>
      <c r="KWE4" s="42"/>
      <c r="KWF4" s="42"/>
      <c r="KWG4" s="42"/>
      <c r="KWH4" s="42"/>
      <c r="KWI4" s="42"/>
      <c r="KWJ4" s="42"/>
      <c r="KWK4" s="42"/>
      <c r="KWL4" s="42"/>
      <c r="KWM4" s="42"/>
      <c r="KWN4" s="42"/>
      <c r="KWO4" s="42"/>
      <c r="KWP4" s="42"/>
      <c r="KWQ4" s="42"/>
      <c r="KWR4" s="42"/>
      <c r="KWS4" s="42"/>
      <c r="KWT4" s="42"/>
      <c r="KWU4" s="42"/>
      <c r="KWV4" s="42"/>
      <c r="KWW4" s="42"/>
      <c r="KWX4" s="42"/>
      <c r="KWY4" s="42"/>
      <c r="KWZ4" s="42"/>
      <c r="KXA4" s="42"/>
      <c r="KXB4" s="42"/>
      <c r="KXC4" s="42"/>
      <c r="KXD4" s="42"/>
      <c r="KXE4" s="42"/>
      <c r="KXF4" s="42"/>
      <c r="KXG4" s="42"/>
      <c r="KXH4" s="42"/>
      <c r="KXI4" s="42"/>
      <c r="KXJ4" s="42"/>
      <c r="KXK4" s="42"/>
      <c r="KXL4" s="42"/>
      <c r="KXM4" s="42"/>
      <c r="KXN4" s="42"/>
      <c r="KXO4" s="42"/>
      <c r="KXP4" s="42"/>
      <c r="KXQ4" s="42"/>
      <c r="KXR4" s="42"/>
      <c r="KXS4" s="42"/>
      <c r="KXT4" s="42"/>
      <c r="KXU4" s="42"/>
      <c r="KXV4" s="42"/>
      <c r="KXW4" s="42"/>
      <c r="KXX4" s="42"/>
      <c r="KXY4" s="42"/>
      <c r="KXZ4" s="42"/>
      <c r="KYA4" s="42"/>
      <c r="KYB4" s="42"/>
      <c r="KYC4" s="42"/>
      <c r="KYD4" s="42"/>
      <c r="KYE4" s="42"/>
      <c r="KYF4" s="42"/>
      <c r="KYG4" s="42"/>
      <c r="KYH4" s="42"/>
      <c r="KYI4" s="42"/>
      <c r="KYJ4" s="42"/>
      <c r="KYK4" s="42"/>
      <c r="KYL4" s="42"/>
      <c r="KYM4" s="42"/>
      <c r="KYN4" s="42"/>
      <c r="KYO4" s="42"/>
      <c r="KYP4" s="42"/>
      <c r="KYQ4" s="42"/>
      <c r="KYR4" s="42"/>
      <c r="KYS4" s="42"/>
      <c r="KYT4" s="42"/>
      <c r="KYU4" s="42"/>
      <c r="KYV4" s="42"/>
      <c r="KYW4" s="42"/>
      <c r="KYX4" s="42"/>
      <c r="KYY4" s="42"/>
      <c r="KYZ4" s="42"/>
      <c r="KZA4" s="42"/>
      <c r="KZB4" s="42"/>
      <c r="KZC4" s="42"/>
      <c r="KZD4" s="42"/>
      <c r="KZE4" s="42"/>
      <c r="KZF4" s="42"/>
      <c r="KZG4" s="42"/>
      <c r="KZH4" s="42"/>
      <c r="KZI4" s="42"/>
      <c r="KZJ4" s="42"/>
      <c r="KZK4" s="42"/>
      <c r="KZL4" s="42"/>
      <c r="KZM4" s="42"/>
      <c r="KZN4" s="42"/>
      <c r="KZO4" s="42"/>
      <c r="KZP4" s="42"/>
      <c r="KZQ4" s="42"/>
      <c r="KZR4" s="42"/>
      <c r="KZS4" s="42"/>
      <c r="KZT4" s="42"/>
      <c r="KZU4" s="42"/>
      <c r="KZV4" s="42"/>
      <c r="KZW4" s="42"/>
      <c r="KZX4" s="42"/>
      <c r="KZY4" s="42"/>
      <c r="KZZ4" s="42"/>
      <c r="LAA4" s="42"/>
      <c r="LAB4" s="42"/>
      <c r="LAC4" s="42"/>
      <c r="LAD4" s="42"/>
      <c r="LAE4" s="42"/>
      <c r="LAF4" s="42"/>
      <c r="LAG4" s="42"/>
      <c r="LAH4" s="42"/>
      <c r="LAI4" s="42"/>
      <c r="LAJ4" s="42"/>
      <c r="LAK4" s="42"/>
      <c r="LAL4" s="42"/>
      <c r="LAM4" s="42"/>
      <c r="LAN4" s="42"/>
      <c r="LAO4" s="42"/>
      <c r="LAP4" s="42"/>
      <c r="LAQ4" s="42"/>
      <c r="LAR4" s="42"/>
      <c r="LAS4" s="42"/>
      <c r="LAT4" s="42"/>
      <c r="LAU4" s="42"/>
      <c r="LAV4" s="42"/>
      <c r="LAW4" s="42"/>
      <c r="LAX4" s="42"/>
      <c r="LAY4" s="42"/>
      <c r="LAZ4" s="42"/>
      <c r="LBA4" s="42"/>
      <c r="LBB4" s="42"/>
      <c r="LBC4" s="42"/>
      <c r="LBD4" s="42"/>
      <c r="LBE4" s="42"/>
      <c r="LBF4" s="42"/>
      <c r="LBG4" s="42"/>
      <c r="LBH4" s="42"/>
      <c r="LBI4" s="42"/>
      <c r="LBJ4" s="42"/>
      <c r="LBK4" s="42"/>
      <c r="LBL4" s="42"/>
      <c r="LBM4" s="42"/>
      <c r="LBN4" s="42"/>
      <c r="LBO4" s="42"/>
      <c r="LBP4" s="42"/>
      <c r="LBQ4" s="42"/>
      <c r="LBR4" s="42"/>
      <c r="LBS4" s="42"/>
      <c r="LBT4" s="42"/>
      <c r="LBU4" s="42"/>
      <c r="LBV4" s="42"/>
      <c r="LBW4" s="42"/>
      <c r="LBX4" s="42"/>
      <c r="LBY4" s="42"/>
      <c r="LBZ4" s="42"/>
      <c r="LCA4" s="42"/>
      <c r="LCB4" s="42"/>
      <c r="LCC4" s="42"/>
      <c r="LCD4" s="42"/>
      <c r="LCE4" s="42"/>
      <c r="LCF4" s="42"/>
      <c r="LCG4" s="42"/>
      <c r="LCH4" s="42"/>
      <c r="LCI4" s="42"/>
      <c r="LCJ4" s="42"/>
      <c r="LCK4" s="42"/>
      <c r="LCL4" s="42"/>
      <c r="LCM4" s="42"/>
      <c r="LCN4" s="42"/>
      <c r="LCO4" s="42"/>
      <c r="LCP4" s="42"/>
      <c r="LCQ4" s="42"/>
      <c r="LCR4" s="42"/>
      <c r="LCS4" s="42"/>
      <c r="LCT4" s="42"/>
      <c r="LCU4" s="42"/>
      <c r="LCV4" s="42"/>
      <c r="LCW4" s="42"/>
      <c r="LCX4" s="42"/>
      <c r="LCY4" s="42"/>
      <c r="LCZ4" s="42"/>
      <c r="LDA4" s="42"/>
      <c r="LDB4" s="42"/>
      <c r="LDC4" s="42"/>
      <c r="LDD4" s="42"/>
      <c r="LDE4" s="42"/>
      <c r="LDF4" s="42"/>
      <c r="LDG4" s="42"/>
      <c r="LDH4" s="42"/>
      <c r="LDI4" s="42"/>
      <c r="LDJ4" s="42"/>
      <c r="LDK4" s="42"/>
      <c r="LDL4" s="42"/>
      <c r="LDM4" s="42"/>
      <c r="LDN4" s="42"/>
      <c r="LDO4" s="42"/>
      <c r="LDP4" s="42"/>
      <c r="LDQ4" s="42"/>
      <c r="LDR4" s="42"/>
      <c r="LDS4" s="42"/>
      <c r="LDT4" s="42"/>
      <c r="LDU4" s="42"/>
      <c r="LDV4" s="42"/>
      <c r="LDW4" s="42"/>
      <c r="LDX4" s="42"/>
      <c r="LDY4" s="42"/>
      <c r="LDZ4" s="42"/>
      <c r="LEA4" s="42"/>
      <c r="LEB4" s="42"/>
      <c r="LEC4" s="42"/>
      <c r="LED4" s="42"/>
      <c r="LEE4" s="42"/>
      <c r="LEF4" s="42"/>
      <c r="LEG4" s="42"/>
      <c r="LEH4" s="42"/>
      <c r="LEI4" s="42"/>
      <c r="LEJ4" s="42"/>
      <c r="LEK4" s="42"/>
      <c r="LEL4" s="42"/>
      <c r="LEM4" s="42"/>
      <c r="LEN4" s="42"/>
      <c r="LEO4" s="42"/>
      <c r="LEP4" s="42"/>
      <c r="LEQ4" s="42"/>
      <c r="LER4" s="42"/>
      <c r="LES4" s="42"/>
      <c r="LET4" s="42"/>
      <c r="LEU4" s="42"/>
      <c r="LEV4" s="42"/>
      <c r="LEW4" s="42"/>
      <c r="LEX4" s="42"/>
      <c r="LEY4" s="42"/>
      <c r="LEZ4" s="42"/>
      <c r="LFA4" s="42"/>
      <c r="LFB4" s="42"/>
      <c r="LFC4" s="42"/>
      <c r="LFD4" s="42"/>
      <c r="LFE4" s="42"/>
      <c r="LFF4" s="42"/>
      <c r="LFG4" s="42"/>
      <c r="LFH4" s="42"/>
      <c r="LFI4" s="42"/>
      <c r="LFJ4" s="42"/>
      <c r="LFK4" s="42"/>
      <c r="LFL4" s="42"/>
      <c r="LFM4" s="42"/>
      <c r="LFN4" s="42"/>
      <c r="LFO4" s="42"/>
      <c r="LFP4" s="42"/>
      <c r="LFQ4" s="42"/>
      <c r="LFR4" s="42"/>
      <c r="LFS4" s="42"/>
      <c r="LFT4" s="42"/>
      <c r="LFU4" s="42"/>
      <c r="LFV4" s="42"/>
      <c r="LFW4" s="42"/>
      <c r="LFX4" s="42"/>
      <c r="LFY4" s="42"/>
      <c r="LFZ4" s="42"/>
      <c r="LGA4" s="42"/>
      <c r="LGB4" s="42"/>
      <c r="LGC4" s="42"/>
      <c r="LGD4" s="42"/>
      <c r="LGE4" s="42"/>
      <c r="LGF4" s="42"/>
      <c r="LGG4" s="42"/>
      <c r="LGH4" s="42"/>
      <c r="LGI4" s="42"/>
      <c r="LGJ4" s="42"/>
      <c r="LGK4" s="42"/>
      <c r="LGL4" s="42"/>
      <c r="LGM4" s="42"/>
      <c r="LGN4" s="42"/>
      <c r="LGO4" s="42"/>
      <c r="LGP4" s="42"/>
      <c r="LGQ4" s="42"/>
      <c r="LGR4" s="42"/>
      <c r="LGS4" s="42"/>
      <c r="LGT4" s="42"/>
      <c r="LGU4" s="42"/>
      <c r="LGV4" s="42"/>
      <c r="LGW4" s="42"/>
      <c r="LGX4" s="42"/>
      <c r="LGY4" s="42"/>
      <c r="LGZ4" s="42"/>
      <c r="LHA4" s="42"/>
      <c r="LHB4" s="42"/>
      <c r="LHC4" s="42"/>
      <c r="LHD4" s="42"/>
      <c r="LHE4" s="42"/>
      <c r="LHF4" s="42"/>
      <c r="LHG4" s="42"/>
      <c r="LHH4" s="42"/>
      <c r="LHI4" s="42"/>
      <c r="LHJ4" s="42"/>
      <c r="LHK4" s="42"/>
      <c r="LHL4" s="42"/>
      <c r="LHM4" s="42"/>
      <c r="LHN4" s="42"/>
      <c r="LHO4" s="42"/>
      <c r="LHP4" s="42"/>
      <c r="LHQ4" s="42"/>
      <c r="LHR4" s="42"/>
      <c r="LHS4" s="42"/>
      <c r="LHT4" s="42"/>
      <c r="LHU4" s="42"/>
      <c r="LHV4" s="42"/>
      <c r="LHW4" s="42"/>
      <c r="LHX4" s="42"/>
      <c r="LHY4" s="42"/>
      <c r="LHZ4" s="42"/>
      <c r="LIA4" s="42"/>
      <c r="LIB4" s="42"/>
      <c r="LIC4" s="42"/>
      <c r="LID4" s="42"/>
      <c r="LIE4" s="42"/>
      <c r="LIF4" s="42"/>
      <c r="LIG4" s="42"/>
      <c r="LIH4" s="42"/>
      <c r="LII4" s="42"/>
      <c r="LIJ4" s="42"/>
      <c r="LIK4" s="42"/>
      <c r="LIL4" s="42"/>
      <c r="LIM4" s="42"/>
      <c r="LIN4" s="42"/>
      <c r="LIO4" s="42"/>
      <c r="LIP4" s="42"/>
      <c r="LIQ4" s="42"/>
      <c r="LIR4" s="42"/>
      <c r="LIS4" s="42"/>
      <c r="LIT4" s="42"/>
      <c r="LIU4" s="42"/>
      <c r="LIV4" s="42"/>
      <c r="LIW4" s="42"/>
      <c r="LIX4" s="42"/>
      <c r="LIY4" s="42"/>
      <c r="LIZ4" s="42"/>
      <c r="LJA4" s="42"/>
      <c r="LJB4" s="42"/>
      <c r="LJC4" s="42"/>
      <c r="LJD4" s="42"/>
      <c r="LJE4" s="42"/>
      <c r="LJF4" s="42"/>
      <c r="LJG4" s="42"/>
      <c r="LJH4" s="42"/>
      <c r="LJI4" s="42"/>
      <c r="LJJ4" s="42"/>
      <c r="LJK4" s="42"/>
      <c r="LJL4" s="42"/>
      <c r="LJM4" s="42"/>
      <c r="LJN4" s="42"/>
      <c r="LJO4" s="42"/>
      <c r="LJP4" s="42"/>
      <c r="LJQ4" s="42"/>
      <c r="LJR4" s="42"/>
      <c r="LJS4" s="42"/>
      <c r="LJT4" s="42"/>
      <c r="LJU4" s="42"/>
      <c r="LJV4" s="42"/>
      <c r="LJW4" s="42"/>
      <c r="LJX4" s="42"/>
      <c r="LJY4" s="42"/>
      <c r="LJZ4" s="42"/>
      <c r="LKA4" s="42"/>
      <c r="LKB4" s="42"/>
      <c r="LKC4" s="42"/>
      <c r="LKD4" s="42"/>
      <c r="LKE4" s="42"/>
      <c r="LKF4" s="42"/>
      <c r="LKG4" s="42"/>
      <c r="LKH4" s="42"/>
      <c r="LKI4" s="42"/>
      <c r="LKJ4" s="42"/>
      <c r="LKK4" s="42"/>
      <c r="LKL4" s="42"/>
      <c r="LKM4" s="42"/>
      <c r="LKN4" s="42"/>
      <c r="LKO4" s="42"/>
      <c r="LKP4" s="42"/>
      <c r="LKQ4" s="42"/>
      <c r="LKR4" s="42"/>
      <c r="LKS4" s="42"/>
      <c r="LKT4" s="42"/>
      <c r="LKU4" s="42"/>
      <c r="LKV4" s="42"/>
      <c r="LKW4" s="42"/>
      <c r="LKX4" s="42"/>
      <c r="LKY4" s="42"/>
      <c r="LKZ4" s="42"/>
      <c r="LLA4" s="42"/>
      <c r="LLB4" s="42"/>
      <c r="LLC4" s="42"/>
      <c r="LLD4" s="42"/>
      <c r="LLE4" s="42"/>
      <c r="LLF4" s="42"/>
      <c r="LLG4" s="42"/>
      <c r="LLH4" s="42"/>
      <c r="LLI4" s="42"/>
      <c r="LLJ4" s="42"/>
      <c r="LLK4" s="42"/>
      <c r="LLL4" s="42"/>
      <c r="LLM4" s="42"/>
      <c r="LLN4" s="42"/>
      <c r="LLO4" s="42"/>
      <c r="LLP4" s="42"/>
      <c r="LLQ4" s="42"/>
      <c r="LLR4" s="42"/>
      <c r="LLS4" s="42"/>
      <c r="LLT4" s="42"/>
      <c r="LLU4" s="42"/>
      <c r="LLV4" s="42"/>
      <c r="LLW4" s="42"/>
      <c r="LLX4" s="42"/>
      <c r="LLY4" s="42"/>
      <c r="LLZ4" s="42"/>
      <c r="LMA4" s="42"/>
      <c r="LMB4" s="42"/>
      <c r="LMC4" s="42"/>
      <c r="LMD4" s="42"/>
      <c r="LME4" s="42"/>
      <c r="LMF4" s="42"/>
      <c r="LMG4" s="42"/>
      <c r="LMH4" s="42"/>
      <c r="LMI4" s="42"/>
      <c r="LMJ4" s="42"/>
      <c r="LMK4" s="42"/>
      <c r="LML4" s="42"/>
      <c r="LMM4" s="42"/>
      <c r="LMN4" s="42"/>
      <c r="LMO4" s="42"/>
      <c r="LMP4" s="42"/>
      <c r="LMQ4" s="42"/>
      <c r="LMR4" s="42"/>
      <c r="LMS4" s="42"/>
      <c r="LMT4" s="42"/>
      <c r="LMU4" s="42"/>
      <c r="LMV4" s="42"/>
      <c r="LMW4" s="42"/>
      <c r="LMX4" s="42"/>
      <c r="LMY4" s="42"/>
      <c r="LMZ4" s="42"/>
      <c r="LNA4" s="42"/>
      <c r="LNB4" s="42"/>
      <c r="LNC4" s="42"/>
      <c r="LND4" s="42"/>
      <c r="LNE4" s="42"/>
      <c r="LNF4" s="42"/>
      <c r="LNG4" s="42"/>
      <c r="LNH4" s="42"/>
      <c r="LNI4" s="42"/>
      <c r="LNJ4" s="42"/>
      <c r="LNK4" s="42"/>
      <c r="LNL4" s="42"/>
      <c r="LNM4" s="42"/>
      <c r="LNN4" s="42"/>
      <c r="LNO4" s="42"/>
      <c r="LNP4" s="42"/>
      <c r="LNQ4" s="42"/>
      <c r="LNR4" s="42"/>
      <c r="LNS4" s="42"/>
      <c r="LNT4" s="42"/>
      <c r="LNU4" s="42"/>
      <c r="LNV4" s="42"/>
      <c r="LNW4" s="42"/>
      <c r="LNX4" s="42"/>
      <c r="LNY4" s="42"/>
      <c r="LNZ4" s="42"/>
      <c r="LOA4" s="42"/>
      <c r="LOB4" s="42"/>
      <c r="LOC4" s="42"/>
      <c r="LOD4" s="42"/>
      <c r="LOE4" s="42"/>
      <c r="LOF4" s="42"/>
      <c r="LOG4" s="42"/>
      <c r="LOH4" s="42"/>
      <c r="LOI4" s="42"/>
      <c r="LOJ4" s="42"/>
      <c r="LOK4" s="42"/>
      <c r="LOL4" s="42"/>
      <c r="LOM4" s="42"/>
      <c r="LON4" s="42"/>
      <c r="LOO4" s="42"/>
      <c r="LOP4" s="42"/>
      <c r="LOQ4" s="42"/>
      <c r="LOR4" s="42"/>
      <c r="LOS4" s="42"/>
      <c r="LOT4" s="42"/>
      <c r="LOU4" s="42"/>
      <c r="LOV4" s="42"/>
      <c r="LOW4" s="42"/>
      <c r="LOX4" s="42"/>
      <c r="LOY4" s="42"/>
      <c r="LOZ4" s="42"/>
      <c r="LPA4" s="42"/>
      <c r="LPB4" s="42"/>
      <c r="LPC4" s="42"/>
      <c r="LPD4" s="42"/>
      <c r="LPE4" s="42"/>
      <c r="LPF4" s="42"/>
      <c r="LPG4" s="42"/>
      <c r="LPH4" s="42"/>
      <c r="LPI4" s="42"/>
      <c r="LPJ4" s="42"/>
      <c r="LPK4" s="42"/>
      <c r="LPL4" s="42"/>
      <c r="LPM4" s="42"/>
      <c r="LPN4" s="42"/>
      <c r="LPO4" s="42"/>
      <c r="LPP4" s="42"/>
      <c r="LPQ4" s="42"/>
      <c r="LPR4" s="42"/>
      <c r="LPS4" s="42"/>
      <c r="LPT4" s="42"/>
      <c r="LPU4" s="42"/>
      <c r="LPV4" s="42"/>
      <c r="LPW4" s="42"/>
      <c r="LPX4" s="42"/>
      <c r="LPY4" s="42"/>
      <c r="LPZ4" s="42"/>
      <c r="LQA4" s="42"/>
      <c r="LQB4" s="42"/>
      <c r="LQC4" s="42"/>
      <c r="LQD4" s="42"/>
      <c r="LQE4" s="42"/>
      <c r="LQF4" s="42"/>
      <c r="LQG4" s="42"/>
      <c r="LQH4" s="42"/>
      <c r="LQI4" s="42"/>
      <c r="LQJ4" s="42"/>
      <c r="LQK4" s="42"/>
      <c r="LQL4" s="42"/>
      <c r="LQM4" s="42"/>
      <c r="LQN4" s="42"/>
      <c r="LQO4" s="42"/>
      <c r="LQP4" s="42"/>
      <c r="LQQ4" s="42"/>
      <c r="LQR4" s="42"/>
      <c r="LQS4" s="42"/>
      <c r="LQT4" s="42"/>
      <c r="LQU4" s="42"/>
      <c r="LQV4" s="42"/>
      <c r="LQW4" s="42"/>
      <c r="LQX4" s="42"/>
      <c r="LQY4" s="42"/>
      <c r="LQZ4" s="42"/>
      <c r="LRA4" s="42"/>
      <c r="LRB4" s="42"/>
      <c r="LRC4" s="42"/>
      <c r="LRD4" s="42"/>
      <c r="LRE4" s="42"/>
      <c r="LRF4" s="42"/>
      <c r="LRG4" s="42"/>
      <c r="LRH4" s="42"/>
      <c r="LRI4" s="42"/>
      <c r="LRJ4" s="42"/>
      <c r="LRK4" s="42"/>
      <c r="LRL4" s="42"/>
      <c r="LRM4" s="42"/>
      <c r="LRN4" s="42"/>
      <c r="LRO4" s="42"/>
      <c r="LRP4" s="42"/>
      <c r="LRQ4" s="42"/>
      <c r="LRR4" s="42"/>
      <c r="LRS4" s="42"/>
      <c r="LRT4" s="42"/>
      <c r="LRU4" s="42"/>
      <c r="LRV4" s="42"/>
      <c r="LRW4" s="42"/>
      <c r="LRX4" s="42"/>
      <c r="LRY4" s="42"/>
      <c r="LRZ4" s="42"/>
      <c r="LSA4" s="42"/>
      <c r="LSB4" s="42"/>
      <c r="LSC4" s="42"/>
      <c r="LSD4" s="42"/>
      <c r="LSE4" s="42"/>
      <c r="LSF4" s="42"/>
      <c r="LSG4" s="42"/>
      <c r="LSH4" s="42"/>
      <c r="LSI4" s="42"/>
      <c r="LSJ4" s="42"/>
      <c r="LSK4" s="42"/>
      <c r="LSL4" s="42"/>
      <c r="LSM4" s="42"/>
      <c r="LSN4" s="42"/>
      <c r="LSO4" s="42"/>
      <c r="LSP4" s="42"/>
      <c r="LSQ4" s="42"/>
      <c r="LSR4" s="42"/>
      <c r="LSS4" s="42"/>
      <c r="LST4" s="42"/>
      <c r="LSU4" s="42"/>
      <c r="LSV4" s="42"/>
      <c r="LSW4" s="42"/>
      <c r="LSX4" s="42"/>
      <c r="LSY4" s="42"/>
      <c r="LSZ4" s="42"/>
      <c r="LTA4" s="42"/>
      <c r="LTB4" s="42"/>
      <c r="LTC4" s="42"/>
      <c r="LTD4" s="42"/>
      <c r="LTE4" s="42"/>
      <c r="LTF4" s="42"/>
      <c r="LTG4" s="42"/>
      <c r="LTH4" s="42"/>
      <c r="LTI4" s="42"/>
      <c r="LTJ4" s="42"/>
      <c r="LTK4" s="42"/>
      <c r="LTL4" s="42"/>
      <c r="LTM4" s="42"/>
      <c r="LTN4" s="42"/>
      <c r="LTO4" s="42"/>
      <c r="LTP4" s="42"/>
      <c r="LTQ4" s="42"/>
      <c r="LTR4" s="42"/>
      <c r="LTS4" s="42"/>
      <c r="LTT4" s="42"/>
      <c r="LTU4" s="42"/>
      <c r="LTV4" s="42"/>
      <c r="LTW4" s="42"/>
      <c r="LTX4" s="42"/>
      <c r="LTY4" s="42"/>
      <c r="LTZ4" s="42"/>
      <c r="LUA4" s="42"/>
      <c r="LUB4" s="42"/>
      <c r="LUC4" s="42"/>
      <c r="LUD4" s="42"/>
      <c r="LUE4" s="42"/>
      <c r="LUF4" s="42"/>
      <c r="LUG4" s="42"/>
      <c r="LUH4" s="42"/>
      <c r="LUI4" s="42"/>
      <c r="LUJ4" s="42"/>
      <c r="LUK4" s="42"/>
      <c r="LUL4" s="42"/>
      <c r="LUM4" s="42"/>
      <c r="LUN4" s="42"/>
      <c r="LUO4" s="42"/>
      <c r="LUP4" s="42"/>
      <c r="LUQ4" s="42"/>
      <c r="LUR4" s="42"/>
      <c r="LUS4" s="42"/>
      <c r="LUT4" s="42"/>
      <c r="LUU4" s="42"/>
      <c r="LUV4" s="42"/>
      <c r="LUW4" s="42"/>
      <c r="LUX4" s="42"/>
      <c r="LUY4" s="42"/>
      <c r="LUZ4" s="42"/>
      <c r="LVA4" s="42"/>
      <c r="LVB4" s="42"/>
      <c r="LVC4" s="42"/>
      <c r="LVD4" s="42"/>
      <c r="LVE4" s="42"/>
      <c r="LVF4" s="42"/>
      <c r="LVG4" s="42"/>
      <c r="LVH4" s="42"/>
      <c r="LVI4" s="42"/>
      <c r="LVJ4" s="42"/>
      <c r="LVK4" s="42"/>
      <c r="LVL4" s="42"/>
      <c r="LVM4" s="42"/>
      <c r="LVN4" s="42"/>
      <c r="LVO4" s="42"/>
      <c r="LVP4" s="42"/>
      <c r="LVQ4" s="42"/>
      <c r="LVR4" s="42"/>
      <c r="LVS4" s="42"/>
      <c r="LVT4" s="42"/>
      <c r="LVU4" s="42"/>
      <c r="LVV4" s="42"/>
      <c r="LVW4" s="42"/>
      <c r="LVX4" s="42"/>
      <c r="LVY4" s="42"/>
      <c r="LVZ4" s="42"/>
      <c r="LWA4" s="42"/>
      <c r="LWB4" s="42"/>
      <c r="LWC4" s="42"/>
      <c r="LWD4" s="42"/>
      <c r="LWE4" s="42"/>
      <c r="LWF4" s="42"/>
      <c r="LWG4" s="42"/>
      <c r="LWH4" s="42"/>
      <c r="LWI4" s="42"/>
      <c r="LWJ4" s="42"/>
      <c r="LWK4" s="42"/>
      <c r="LWL4" s="42"/>
      <c r="LWM4" s="42"/>
      <c r="LWN4" s="42"/>
      <c r="LWO4" s="42"/>
      <c r="LWP4" s="42"/>
      <c r="LWQ4" s="42"/>
      <c r="LWR4" s="42"/>
      <c r="LWS4" s="42"/>
      <c r="LWT4" s="42"/>
      <c r="LWU4" s="42"/>
      <c r="LWV4" s="42"/>
      <c r="LWW4" s="42"/>
      <c r="LWX4" s="42"/>
      <c r="LWY4" s="42"/>
      <c r="LWZ4" s="42"/>
      <c r="LXA4" s="42"/>
      <c r="LXB4" s="42"/>
      <c r="LXC4" s="42"/>
      <c r="LXD4" s="42"/>
      <c r="LXE4" s="42"/>
      <c r="LXF4" s="42"/>
      <c r="LXG4" s="42"/>
      <c r="LXH4" s="42"/>
      <c r="LXI4" s="42"/>
      <c r="LXJ4" s="42"/>
      <c r="LXK4" s="42"/>
      <c r="LXL4" s="42"/>
      <c r="LXM4" s="42"/>
      <c r="LXN4" s="42"/>
      <c r="LXO4" s="42"/>
      <c r="LXP4" s="42"/>
      <c r="LXQ4" s="42"/>
      <c r="LXR4" s="42"/>
      <c r="LXS4" s="42"/>
      <c r="LXT4" s="42"/>
      <c r="LXU4" s="42"/>
      <c r="LXV4" s="42"/>
      <c r="LXW4" s="42"/>
      <c r="LXX4" s="42"/>
      <c r="LXY4" s="42"/>
      <c r="LXZ4" s="42"/>
      <c r="LYA4" s="42"/>
      <c r="LYB4" s="42"/>
      <c r="LYC4" s="42"/>
      <c r="LYD4" s="42"/>
      <c r="LYE4" s="42"/>
      <c r="LYF4" s="42"/>
      <c r="LYG4" s="42"/>
      <c r="LYH4" s="42"/>
      <c r="LYI4" s="42"/>
      <c r="LYJ4" s="42"/>
      <c r="LYK4" s="42"/>
      <c r="LYL4" s="42"/>
      <c r="LYM4" s="42"/>
      <c r="LYN4" s="42"/>
      <c r="LYO4" s="42"/>
      <c r="LYP4" s="42"/>
      <c r="LYQ4" s="42"/>
      <c r="LYR4" s="42"/>
      <c r="LYS4" s="42"/>
      <c r="LYT4" s="42"/>
      <c r="LYU4" s="42"/>
      <c r="LYV4" s="42"/>
      <c r="LYW4" s="42"/>
      <c r="LYX4" s="42"/>
      <c r="LYY4" s="42"/>
      <c r="LYZ4" s="42"/>
      <c r="LZA4" s="42"/>
      <c r="LZB4" s="42"/>
      <c r="LZC4" s="42"/>
      <c r="LZD4" s="42"/>
      <c r="LZE4" s="42"/>
      <c r="LZF4" s="42"/>
      <c r="LZG4" s="42"/>
      <c r="LZH4" s="42"/>
      <c r="LZI4" s="42"/>
      <c r="LZJ4" s="42"/>
      <c r="LZK4" s="42"/>
      <c r="LZL4" s="42"/>
      <c r="LZM4" s="42"/>
      <c r="LZN4" s="42"/>
      <c r="LZO4" s="42"/>
      <c r="LZP4" s="42"/>
      <c r="LZQ4" s="42"/>
      <c r="LZR4" s="42"/>
      <c r="LZS4" s="42"/>
      <c r="LZT4" s="42"/>
      <c r="LZU4" s="42"/>
      <c r="LZV4" s="42"/>
      <c r="LZW4" s="42"/>
      <c r="LZX4" s="42"/>
      <c r="LZY4" s="42"/>
      <c r="LZZ4" s="42"/>
      <c r="MAA4" s="42"/>
      <c r="MAB4" s="42"/>
      <c r="MAC4" s="42"/>
      <c r="MAD4" s="42"/>
      <c r="MAE4" s="42"/>
      <c r="MAF4" s="42"/>
      <c r="MAG4" s="42"/>
      <c r="MAH4" s="42"/>
      <c r="MAI4" s="42"/>
      <c r="MAJ4" s="42"/>
      <c r="MAK4" s="42"/>
      <c r="MAL4" s="42"/>
      <c r="MAM4" s="42"/>
      <c r="MAN4" s="42"/>
      <c r="MAO4" s="42"/>
      <c r="MAP4" s="42"/>
      <c r="MAQ4" s="42"/>
      <c r="MAR4" s="42"/>
      <c r="MAS4" s="42"/>
      <c r="MAT4" s="42"/>
      <c r="MAU4" s="42"/>
      <c r="MAV4" s="42"/>
      <c r="MAW4" s="42"/>
      <c r="MAX4" s="42"/>
      <c r="MAY4" s="42"/>
      <c r="MAZ4" s="42"/>
      <c r="MBA4" s="42"/>
      <c r="MBB4" s="42"/>
      <c r="MBC4" s="42"/>
      <c r="MBD4" s="42"/>
      <c r="MBE4" s="42"/>
      <c r="MBF4" s="42"/>
      <c r="MBG4" s="42"/>
      <c r="MBH4" s="42"/>
      <c r="MBI4" s="42"/>
      <c r="MBJ4" s="42"/>
      <c r="MBK4" s="42"/>
      <c r="MBL4" s="42"/>
      <c r="MBM4" s="42"/>
      <c r="MBN4" s="42"/>
      <c r="MBO4" s="42"/>
      <c r="MBP4" s="42"/>
      <c r="MBQ4" s="42"/>
      <c r="MBR4" s="42"/>
      <c r="MBS4" s="42"/>
      <c r="MBT4" s="42"/>
      <c r="MBU4" s="42"/>
      <c r="MBV4" s="42"/>
      <c r="MBW4" s="42"/>
      <c r="MBX4" s="42"/>
      <c r="MBY4" s="42"/>
      <c r="MBZ4" s="42"/>
      <c r="MCA4" s="42"/>
      <c r="MCB4" s="42"/>
      <c r="MCC4" s="42"/>
      <c r="MCD4" s="42"/>
      <c r="MCE4" s="42"/>
      <c r="MCF4" s="42"/>
      <c r="MCG4" s="42"/>
      <c r="MCH4" s="42"/>
      <c r="MCI4" s="42"/>
      <c r="MCJ4" s="42"/>
      <c r="MCK4" s="42"/>
      <c r="MCL4" s="42"/>
      <c r="MCM4" s="42"/>
      <c r="MCN4" s="42"/>
      <c r="MCO4" s="42"/>
      <c r="MCP4" s="42"/>
      <c r="MCQ4" s="42"/>
      <c r="MCR4" s="42"/>
      <c r="MCS4" s="42"/>
      <c r="MCT4" s="42"/>
      <c r="MCU4" s="42"/>
      <c r="MCV4" s="42"/>
      <c r="MCW4" s="42"/>
      <c r="MCX4" s="42"/>
      <c r="MCY4" s="42"/>
      <c r="MCZ4" s="42"/>
      <c r="MDA4" s="42"/>
      <c r="MDB4" s="42"/>
      <c r="MDC4" s="42"/>
      <c r="MDD4" s="42"/>
      <c r="MDE4" s="42"/>
      <c r="MDF4" s="42"/>
      <c r="MDG4" s="42"/>
      <c r="MDH4" s="42"/>
      <c r="MDI4" s="42"/>
      <c r="MDJ4" s="42"/>
      <c r="MDK4" s="42"/>
      <c r="MDL4" s="42"/>
      <c r="MDM4" s="42"/>
      <c r="MDN4" s="42"/>
      <c r="MDO4" s="42"/>
      <c r="MDP4" s="42"/>
      <c r="MDQ4" s="42"/>
      <c r="MDR4" s="42"/>
      <c r="MDS4" s="42"/>
      <c r="MDT4" s="42"/>
      <c r="MDU4" s="42"/>
      <c r="MDV4" s="42"/>
      <c r="MDW4" s="42"/>
      <c r="MDX4" s="42"/>
      <c r="MDY4" s="42"/>
      <c r="MDZ4" s="42"/>
      <c r="MEA4" s="42"/>
      <c r="MEB4" s="42"/>
      <c r="MEC4" s="42"/>
      <c r="MED4" s="42"/>
      <c r="MEE4" s="42"/>
      <c r="MEF4" s="42"/>
      <c r="MEG4" s="42"/>
      <c r="MEH4" s="42"/>
      <c r="MEI4" s="42"/>
      <c r="MEJ4" s="42"/>
      <c r="MEK4" s="42"/>
      <c r="MEL4" s="42"/>
      <c r="MEM4" s="42"/>
      <c r="MEN4" s="42"/>
      <c r="MEO4" s="42"/>
      <c r="MEP4" s="42"/>
      <c r="MEQ4" s="42"/>
      <c r="MER4" s="42"/>
      <c r="MES4" s="42"/>
      <c r="MET4" s="42"/>
      <c r="MEU4" s="42"/>
      <c r="MEV4" s="42"/>
      <c r="MEW4" s="42"/>
      <c r="MEX4" s="42"/>
      <c r="MEY4" s="42"/>
      <c r="MEZ4" s="42"/>
      <c r="MFA4" s="42"/>
      <c r="MFB4" s="42"/>
      <c r="MFC4" s="42"/>
      <c r="MFD4" s="42"/>
      <c r="MFE4" s="42"/>
      <c r="MFF4" s="42"/>
      <c r="MFG4" s="42"/>
      <c r="MFH4" s="42"/>
      <c r="MFI4" s="42"/>
      <c r="MFJ4" s="42"/>
      <c r="MFK4" s="42"/>
      <c r="MFL4" s="42"/>
      <c r="MFM4" s="42"/>
      <c r="MFN4" s="42"/>
      <c r="MFO4" s="42"/>
      <c r="MFP4" s="42"/>
      <c r="MFQ4" s="42"/>
      <c r="MFR4" s="42"/>
      <c r="MFS4" s="42"/>
      <c r="MFT4" s="42"/>
      <c r="MFU4" s="42"/>
      <c r="MFV4" s="42"/>
      <c r="MFW4" s="42"/>
      <c r="MFX4" s="42"/>
      <c r="MFY4" s="42"/>
      <c r="MFZ4" s="42"/>
      <c r="MGA4" s="42"/>
      <c r="MGB4" s="42"/>
      <c r="MGC4" s="42"/>
      <c r="MGD4" s="42"/>
      <c r="MGE4" s="42"/>
      <c r="MGF4" s="42"/>
      <c r="MGG4" s="42"/>
      <c r="MGH4" s="42"/>
      <c r="MGI4" s="42"/>
      <c r="MGJ4" s="42"/>
      <c r="MGK4" s="42"/>
      <c r="MGL4" s="42"/>
      <c r="MGM4" s="42"/>
      <c r="MGN4" s="42"/>
      <c r="MGO4" s="42"/>
      <c r="MGP4" s="42"/>
      <c r="MGQ4" s="42"/>
      <c r="MGR4" s="42"/>
      <c r="MGS4" s="42"/>
      <c r="MGT4" s="42"/>
      <c r="MGU4" s="42"/>
      <c r="MGV4" s="42"/>
      <c r="MGW4" s="42"/>
      <c r="MGX4" s="42"/>
      <c r="MGY4" s="42"/>
      <c r="MGZ4" s="42"/>
      <c r="MHA4" s="42"/>
      <c r="MHB4" s="42"/>
      <c r="MHC4" s="42"/>
      <c r="MHD4" s="42"/>
      <c r="MHE4" s="42"/>
      <c r="MHF4" s="42"/>
      <c r="MHG4" s="42"/>
      <c r="MHH4" s="42"/>
      <c r="MHI4" s="42"/>
      <c r="MHJ4" s="42"/>
      <c r="MHK4" s="42"/>
      <c r="MHL4" s="42"/>
      <c r="MHM4" s="42"/>
      <c r="MHN4" s="42"/>
      <c r="MHO4" s="42"/>
      <c r="MHP4" s="42"/>
      <c r="MHQ4" s="42"/>
      <c r="MHR4" s="42"/>
      <c r="MHS4" s="42"/>
      <c r="MHT4" s="42"/>
      <c r="MHU4" s="42"/>
      <c r="MHV4" s="42"/>
      <c r="MHW4" s="42"/>
      <c r="MHX4" s="42"/>
      <c r="MHY4" s="42"/>
      <c r="MHZ4" s="42"/>
      <c r="MIA4" s="42"/>
      <c r="MIB4" s="42"/>
      <c r="MIC4" s="42"/>
      <c r="MID4" s="42"/>
      <c r="MIE4" s="42"/>
      <c r="MIF4" s="42"/>
      <c r="MIG4" s="42"/>
      <c r="MIH4" s="42"/>
      <c r="MII4" s="42"/>
      <c r="MIJ4" s="42"/>
      <c r="MIK4" s="42"/>
      <c r="MIL4" s="42"/>
      <c r="MIM4" s="42"/>
      <c r="MIN4" s="42"/>
      <c r="MIO4" s="42"/>
      <c r="MIP4" s="42"/>
      <c r="MIQ4" s="42"/>
      <c r="MIR4" s="42"/>
      <c r="MIS4" s="42"/>
      <c r="MIT4" s="42"/>
      <c r="MIU4" s="42"/>
      <c r="MIV4" s="42"/>
      <c r="MIW4" s="42"/>
      <c r="MIX4" s="42"/>
      <c r="MIY4" s="42"/>
      <c r="MIZ4" s="42"/>
      <c r="MJA4" s="42"/>
      <c r="MJB4" s="42"/>
      <c r="MJC4" s="42"/>
      <c r="MJD4" s="42"/>
      <c r="MJE4" s="42"/>
      <c r="MJF4" s="42"/>
      <c r="MJG4" s="42"/>
      <c r="MJH4" s="42"/>
      <c r="MJI4" s="42"/>
      <c r="MJJ4" s="42"/>
      <c r="MJK4" s="42"/>
      <c r="MJL4" s="42"/>
      <c r="MJM4" s="42"/>
      <c r="MJN4" s="42"/>
      <c r="MJO4" s="42"/>
      <c r="MJP4" s="42"/>
      <c r="MJQ4" s="42"/>
      <c r="MJR4" s="42"/>
      <c r="MJS4" s="42"/>
      <c r="MJT4" s="42"/>
      <c r="MJU4" s="42"/>
      <c r="MJV4" s="42"/>
      <c r="MJW4" s="42"/>
      <c r="MJX4" s="42"/>
      <c r="MJY4" s="42"/>
      <c r="MJZ4" s="42"/>
      <c r="MKA4" s="42"/>
      <c r="MKB4" s="42"/>
      <c r="MKC4" s="42"/>
      <c r="MKD4" s="42"/>
      <c r="MKE4" s="42"/>
      <c r="MKF4" s="42"/>
      <c r="MKG4" s="42"/>
      <c r="MKH4" s="42"/>
      <c r="MKI4" s="42"/>
      <c r="MKJ4" s="42"/>
      <c r="MKK4" s="42"/>
      <c r="MKL4" s="42"/>
      <c r="MKM4" s="42"/>
      <c r="MKN4" s="42"/>
      <c r="MKO4" s="42"/>
      <c r="MKP4" s="42"/>
      <c r="MKQ4" s="42"/>
      <c r="MKR4" s="42"/>
      <c r="MKS4" s="42"/>
      <c r="MKT4" s="42"/>
      <c r="MKU4" s="42"/>
      <c r="MKV4" s="42"/>
      <c r="MKW4" s="42"/>
      <c r="MKX4" s="42"/>
      <c r="MKY4" s="42"/>
      <c r="MKZ4" s="42"/>
      <c r="MLA4" s="42"/>
      <c r="MLB4" s="42"/>
      <c r="MLC4" s="42"/>
      <c r="MLD4" s="42"/>
      <c r="MLE4" s="42"/>
      <c r="MLF4" s="42"/>
      <c r="MLG4" s="42"/>
      <c r="MLH4" s="42"/>
      <c r="MLI4" s="42"/>
      <c r="MLJ4" s="42"/>
      <c r="MLK4" s="42"/>
      <c r="MLL4" s="42"/>
      <c r="MLM4" s="42"/>
      <c r="MLN4" s="42"/>
      <c r="MLO4" s="42"/>
      <c r="MLP4" s="42"/>
      <c r="MLQ4" s="42"/>
      <c r="MLR4" s="42"/>
      <c r="MLS4" s="42"/>
      <c r="MLT4" s="42"/>
      <c r="MLU4" s="42"/>
      <c r="MLV4" s="42"/>
      <c r="MLW4" s="42"/>
      <c r="MLX4" s="42"/>
      <c r="MLY4" s="42"/>
      <c r="MLZ4" s="42"/>
      <c r="MMA4" s="42"/>
      <c r="MMB4" s="42"/>
      <c r="MMC4" s="42"/>
      <c r="MMD4" s="42"/>
      <c r="MME4" s="42"/>
      <c r="MMF4" s="42"/>
      <c r="MMG4" s="42"/>
      <c r="MMH4" s="42"/>
      <c r="MMI4" s="42"/>
      <c r="MMJ4" s="42"/>
      <c r="MMK4" s="42"/>
      <c r="MML4" s="42"/>
      <c r="MMM4" s="42"/>
      <c r="MMN4" s="42"/>
      <c r="MMO4" s="42"/>
      <c r="MMP4" s="42"/>
      <c r="MMQ4" s="42"/>
      <c r="MMR4" s="42"/>
      <c r="MMS4" s="42"/>
      <c r="MMT4" s="42"/>
      <c r="MMU4" s="42"/>
      <c r="MMV4" s="42"/>
      <c r="MMW4" s="42"/>
      <c r="MMX4" s="42"/>
      <c r="MMY4" s="42"/>
      <c r="MMZ4" s="42"/>
      <c r="MNA4" s="42"/>
      <c r="MNB4" s="42"/>
      <c r="MNC4" s="42"/>
      <c r="MND4" s="42"/>
      <c r="MNE4" s="42"/>
      <c r="MNF4" s="42"/>
      <c r="MNG4" s="42"/>
      <c r="MNH4" s="42"/>
      <c r="MNI4" s="42"/>
      <c r="MNJ4" s="42"/>
      <c r="MNK4" s="42"/>
      <c r="MNL4" s="42"/>
      <c r="MNM4" s="42"/>
      <c r="MNN4" s="42"/>
      <c r="MNO4" s="42"/>
      <c r="MNP4" s="42"/>
      <c r="MNQ4" s="42"/>
      <c r="MNR4" s="42"/>
      <c r="MNS4" s="42"/>
      <c r="MNT4" s="42"/>
      <c r="MNU4" s="42"/>
      <c r="MNV4" s="42"/>
      <c r="MNW4" s="42"/>
      <c r="MNX4" s="42"/>
      <c r="MNY4" s="42"/>
      <c r="MNZ4" s="42"/>
      <c r="MOA4" s="42"/>
      <c r="MOB4" s="42"/>
      <c r="MOC4" s="42"/>
      <c r="MOD4" s="42"/>
      <c r="MOE4" s="42"/>
      <c r="MOF4" s="42"/>
      <c r="MOG4" s="42"/>
      <c r="MOH4" s="42"/>
      <c r="MOI4" s="42"/>
      <c r="MOJ4" s="42"/>
      <c r="MOK4" s="42"/>
      <c r="MOL4" s="42"/>
      <c r="MOM4" s="42"/>
      <c r="MON4" s="42"/>
      <c r="MOO4" s="42"/>
      <c r="MOP4" s="42"/>
      <c r="MOQ4" s="42"/>
      <c r="MOR4" s="42"/>
      <c r="MOS4" s="42"/>
      <c r="MOT4" s="42"/>
      <c r="MOU4" s="42"/>
      <c r="MOV4" s="42"/>
      <c r="MOW4" s="42"/>
      <c r="MOX4" s="42"/>
      <c r="MOY4" s="42"/>
      <c r="MOZ4" s="42"/>
      <c r="MPA4" s="42"/>
      <c r="MPB4" s="42"/>
      <c r="MPC4" s="42"/>
      <c r="MPD4" s="42"/>
      <c r="MPE4" s="42"/>
      <c r="MPF4" s="42"/>
      <c r="MPG4" s="42"/>
      <c r="MPH4" s="42"/>
      <c r="MPI4" s="42"/>
      <c r="MPJ4" s="42"/>
      <c r="MPK4" s="42"/>
      <c r="MPL4" s="42"/>
      <c r="MPM4" s="42"/>
      <c r="MPN4" s="42"/>
      <c r="MPO4" s="42"/>
      <c r="MPP4" s="42"/>
      <c r="MPQ4" s="42"/>
      <c r="MPR4" s="42"/>
      <c r="MPS4" s="42"/>
      <c r="MPT4" s="42"/>
      <c r="MPU4" s="42"/>
      <c r="MPV4" s="42"/>
      <c r="MPW4" s="42"/>
      <c r="MPX4" s="42"/>
      <c r="MPY4" s="42"/>
      <c r="MPZ4" s="42"/>
      <c r="MQA4" s="42"/>
      <c r="MQB4" s="42"/>
      <c r="MQC4" s="42"/>
      <c r="MQD4" s="42"/>
      <c r="MQE4" s="42"/>
      <c r="MQF4" s="42"/>
      <c r="MQG4" s="42"/>
      <c r="MQH4" s="42"/>
      <c r="MQI4" s="42"/>
      <c r="MQJ4" s="42"/>
      <c r="MQK4" s="42"/>
      <c r="MQL4" s="42"/>
      <c r="MQM4" s="42"/>
      <c r="MQN4" s="42"/>
      <c r="MQO4" s="42"/>
      <c r="MQP4" s="42"/>
      <c r="MQQ4" s="42"/>
      <c r="MQR4" s="42"/>
      <c r="MQS4" s="42"/>
      <c r="MQT4" s="42"/>
      <c r="MQU4" s="42"/>
      <c r="MQV4" s="42"/>
      <c r="MQW4" s="42"/>
      <c r="MQX4" s="42"/>
      <c r="MQY4" s="42"/>
      <c r="MQZ4" s="42"/>
      <c r="MRA4" s="42"/>
      <c r="MRB4" s="42"/>
      <c r="MRC4" s="42"/>
      <c r="MRD4" s="42"/>
      <c r="MRE4" s="42"/>
      <c r="MRF4" s="42"/>
      <c r="MRG4" s="42"/>
      <c r="MRH4" s="42"/>
      <c r="MRI4" s="42"/>
      <c r="MRJ4" s="42"/>
      <c r="MRK4" s="42"/>
      <c r="MRL4" s="42"/>
      <c r="MRM4" s="42"/>
      <c r="MRN4" s="42"/>
      <c r="MRO4" s="42"/>
      <c r="MRP4" s="42"/>
      <c r="MRQ4" s="42"/>
      <c r="MRR4" s="42"/>
      <c r="MRS4" s="42"/>
      <c r="MRT4" s="42"/>
      <c r="MRU4" s="42"/>
      <c r="MRV4" s="42"/>
      <c r="MRW4" s="42"/>
      <c r="MRX4" s="42"/>
      <c r="MRY4" s="42"/>
      <c r="MRZ4" s="42"/>
      <c r="MSA4" s="42"/>
      <c r="MSB4" s="42"/>
      <c r="MSC4" s="42"/>
      <c r="MSD4" s="42"/>
      <c r="MSE4" s="42"/>
      <c r="MSF4" s="42"/>
      <c r="MSG4" s="42"/>
      <c r="MSH4" s="42"/>
      <c r="MSI4" s="42"/>
      <c r="MSJ4" s="42"/>
      <c r="MSK4" s="42"/>
      <c r="MSL4" s="42"/>
      <c r="MSM4" s="42"/>
      <c r="MSN4" s="42"/>
      <c r="MSO4" s="42"/>
      <c r="MSP4" s="42"/>
      <c r="MSQ4" s="42"/>
      <c r="MSR4" s="42"/>
      <c r="MSS4" s="42"/>
      <c r="MST4" s="42"/>
      <c r="MSU4" s="42"/>
      <c r="MSV4" s="42"/>
      <c r="MSW4" s="42"/>
      <c r="MSX4" s="42"/>
      <c r="MSY4" s="42"/>
      <c r="MSZ4" s="42"/>
      <c r="MTA4" s="42"/>
      <c r="MTB4" s="42"/>
      <c r="MTC4" s="42"/>
      <c r="MTD4" s="42"/>
      <c r="MTE4" s="42"/>
      <c r="MTF4" s="42"/>
      <c r="MTG4" s="42"/>
      <c r="MTH4" s="42"/>
      <c r="MTI4" s="42"/>
      <c r="MTJ4" s="42"/>
      <c r="MTK4" s="42"/>
      <c r="MTL4" s="42"/>
      <c r="MTM4" s="42"/>
      <c r="MTN4" s="42"/>
      <c r="MTO4" s="42"/>
      <c r="MTP4" s="42"/>
      <c r="MTQ4" s="42"/>
      <c r="MTR4" s="42"/>
      <c r="MTS4" s="42"/>
      <c r="MTT4" s="42"/>
      <c r="MTU4" s="42"/>
      <c r="MTV4" s="42"/>
      <c r="MTW4" s="42"/>
      <c r="MTX4" s="42"/>
      <c r="MTY4" s="42"/>
      <c r="MTZ4" s="42"/>
      <c r="MUA4" s="42"/>
      <c r="MUB4" s="42"/>
      <c r="MUC4" s="42"/>
      <c r="MUD4" s="42"/>
      <c r="MUE4" s="42"/>
      <c r="MUF4" s="42"/>
      <c r="MUG4" s="42"/>
      <c r="MUH4" s="42"/>
      <c r="MUI4" s="42"/>
      <c r="MUJ4" s="42"/>
      <c r="MUK4" s="42"/>
      <c r="MUL4" s="42"/>
      <c r="MUM4" s="42"/>
      <c r="MUN4" s="42"/>
      <c r="MUO4" s="42"/>
      <c r="MUP4" s="42"/>
      <c r="MUQ4" s="42"/>
      <c r="MUR4" s="42"/>
      <c r="MUS4" s="42"/>
      <c r="MUT4" s="42"/>
      <c r="MUU4" s="42"/>
      <c r="MUV4" s="42"/>
      <c r="MUW4" s="42"/>
      <c r="MUX4" s="42"/>
      <c r="MUY4" s="42"/>
      <c r="MUZ4" s="42"/>
      <c r="MVA4" s="42"/>
      <c r="MVB4" s="42"/>
      <c r="MVC4" s="42"/>
      <c r="MVD4" s="42"/>
      <c r="MVE4" s="42"/>
      <c r="MVF4" s="42"/>
      <c r="MVG4" s="42"/>
      <c r="MVH4" s="42"/>
      <c r="MVI4" s="42"/>
      <c r="MVJ4" s="42"/>
      <c r="MVK4" s="42"/>
      <c r="MVL4" s="42"/>
      <c r="MVM4" s="42"/>
      <c r="MVN4" s="42"/>
      <c r="MVO4" s="42"/>
      <c r="MVP4" s="42"/>
      <c r="MVQ4" s="42"/>
      <c r="MVR4" s="42"/>
      <c r="MVS4" s="42"/>
      <c r="MVT4" s="42"/>
      <c r="MVU4" s="42"/>
      <c r="MVV4" s="42"/>
      <c r="MVW4" s="42"/>
      <c r="MVX4" s="42"/>
      <c r="MVY4" s="42"/>
      <c r="MVZ4" s="42"/>
      <c r="MWA4" s="42"/>
      <c r="MWB4" s="42"/>
      <c r="MWC4" s="42"/>
      <c r="MWD4" s="42"/>
      <c r="MWE4" s="42"/>
      <c r="MWF4" s="42"/>
      <c r="MWG4" s="42"/>
      <c r="MWH4" s="42"/>
      <c r="MWI4" s="42"/>
      <c r="MWJ4" s="42"/>
      <c r="MWK4" s="42"/>
      <c r="MWL4" s="42"/>
      <c r="MWM4" s="42"/>
      <c r="MWN4" s="42"/>
      <c r="MWO4" s="42"/>
      <c r="MWP4" s="42"/>
      <c r="MWQ4" s="42"/>
      <c r="MWR4" s="42"/>
      <c r="MWS4" s="42"/>
      <c r="MWT4" s="42"/>
      <c r="MWU4" s="42"/>
      <c r="MWV4" s="42"/>
      <c r="MWW4" s="42"/>
      <c r="MWX4" s="42"/>
      <c r="MWY4" s="42"/>
      <c r="MWZ4" s="42"/>
      <c r="MXA4" s="42"/>
      <c r="MXB4" s="42"/>
      <c r="MXC4" s="42"/>
      <c r="MXD4" s="42"/>
      <c r="MXE4" s="42"/>
      <c r="MXF4" s="42"/>
      <c r="MXG4" s="42"/>
      <c r="MXH4" s="42"/>
      <c r="MXI4" s="42"/>
      <c r="MXJ4" s="42"/>
      <c r="MXK4" s="42"/>
      <c r="MXL4" s="42"/>
      <c r="MXM4" s="42"/>
      <c r="MXN4" s="42"/>
      <c r="MXO4" s="42"/>
      <c r="MXP4" s="42"/>
      <c r="MXQ4" s="42"/>
      <c r="MXR4" s="42"/>
      <c r="MXS4" s="42"/>
      <c r="MXT4" s="42"/>
      <c r="MXU4" s="42"/>
      <c r="MXV4" s="42"/>
      <c r="MXW4" s="42"/>
      <c r="MXX4" s="42"/>
      <c r="MXY4" s="42"/>
      <c r="MXZ4" s="42"/>
      <c r="MYA4" s="42"/>
      <c r="MYB4" s="42"/>
      <c r="MYC4" s="42"/>
      <c r="MYD4" s="42"/>
      <c r="MYE4" s="42"/>
      <c r="MYF4" s="42"/>
      <c r="MYG4" s="42"/>
      <c r="MYH4" s="42"/>
      <c r="MYI4" s="42"/>
      <c r="MYJ4" s="42"/>
      <c r="MYK4" s="42"/>
      <c r="MYL4" s="42"/>
      <c r="MYM4" s="42"/>
      <c r="MYN4" s="42"/>
      <c r="MYO4" s="42"/>
      <c r="MYP4" s="42"/>
      <c r="MYQ4" s="42"/>
      <c r="MYR4" s="42"/>
      <c r="MYS4" s="42"/>
      <c r="MYT4" s="42"/>
      <c r="MYU4" s="42"/>
      <c r="MYV4" s="42"/>
      <c r="MYW4" s="42"/>
      <c r="MYX4" s="42"/>
      <c r="MYY4" s="42"/>
      <c r="MYZ4" s="42"/>
      <c r="MZA4" s="42"/>
      <c r="MZB4" s="42"/>
      <c r="MZC4" s="42"/>
      <c r="MZD4" s="42"/>
      <c r="MZE4" s="42"/>
      <c r="MZF4" s="42"/>
      <c r="MZG4" s="42"/>
      <c r="MZH4" s="42"/>
      <c r="MZI4" s="42"/>
      <c r="MZJ4" s="42"/>
      <c r="MZK4" s="42"/>
      <c r="MZL4" s="42"/>
      <c r="MZM4" s="42"/>
      <c r="MZN4" s="42"/>
      <c r="MZO4" s="42"/>
      <c r="MZP4" s="42"/>
      <c r="MZQ4" s="42"/>
      <c r="MZR4" s="42"/>
      <c r="MZS4" s="42"/>
      <c r="MZT4" s="42"/>
      <c r="MZU4" s="42"/>
      <c r="MZV4" s="42"/>
      <c r="MZW4" s="42"/>
      <c r="MZX4" s="42"/>
      <c r="MZY4" s="42"/>
      <c r="MZZ4" s="42"/>
      <c r="NAA4" s="42"/>
      <c r="NAB4" s="42"/>
      <c r="NAC4" s="42"/>
      <c r="NAD4" s="42"/>
      <c r="NAE4" s="42"/>
      <c r="NAF4" s="42"/>
      <c r="NAG4" s="42"/>
      <c r="NAH4" s="42"/>
      <c r="NAI4" s="42"/>
      <c r="NAJ4" s="42"/>
      <c r="NAK4" s="42"/>
      <c r="NAL4" s="42"/>
      <c r="NAM4" s="42"/>
      <c r="NAN4" s="42"/>
      <c r="NAO4" s="42"/>
      <c r="NAP4" s="42"/>
      <c r="NAQ4" s="42"/>
      <c r="NAR4" s="42"/>
      <c r="NAS4" s="42"/>
      <c r="NAT4" s="42"/>
      <c r="NAU4" s="42"/>
      <c r="NAV4" s="42"/>
      <c r="NAW4" s="42"/>
      <c r="NAX4" s="42"/>
      <c r="NAY4" s="42"/>
      <c r="NAZ4" s="42"/>
      <c r="NBA4" s="42"/>
      <c r="NBB4" s="42"/>
      <c r="NBC4" s="42"/>
      <c r="NBD4" s="42"/>
      <c r="NBE4" s="42"/>
      <c r="NBF4" s="42"/>
      <c r="NBG4" s="42"/>
      <c r="NBH4" s="42"/>
      <c r="NBI4" s="42"/>
      <c r="NBJ4" s="42"/>
      <c r="NBK4" s="42"/>
      <c r="NBL4" s="42"/>
      <c r="NBM4" s="42"/>
      <c r="NBN4" s="42"/>
      <c r="NBO4" s="42"/>
      <c r="NBP4" s="42"/>
      <c r="NBQ4" s="42"/>
      <c r="NBR4" s="42"/>
      <c r="NBS4" s="42"/>
      <c r="NBT4" s="42"/>
      <c r="NBU4" s="42"/>
      <c r="NBV4" s="42"/>
      <c r="NBW4" s="42"/>
      <c r="NBX4" s="42"/>
      <c r="NBY4" s="42"/>
      <c r="NBZ4" s="42"/>
      <c r="NCA4" s="42"/>
      <c r="NCB4" s="42"/>
      <c r="NCC4" s="42"/>
      <c r="NCD4" s="42"/>
      <c r="NCE4" s="42"/>
      <c r="NCF4" s="42"/>
      <c r="NCG4" s="42"/>
      <c r="NCH4" s="42"/>
      <c r="NCI4" s="42"/>
      <c r="NCJ4" s="42"/>
      <c r="NCK4" s="42"/>
      <c r="NCL4" s="42"/>
      <c r="NCM4" s="42"/>
      <c r="NCN4" s="42"/>
      <c r="NCO4" s="42"/>
      <c r="NCP4" s="42"/>
      <c r="NCQ4" s="42"/>
      <c r="NCR4" s="42"/>
      <c r="NCS4" s="42"/>
      <c r="NCT4" s="42"/>
      <c r="NCU4" s="42"/>
      <c r="NCV4" s="42"/>
      <c r="NCW4" s="42"/>
      <c r="NCX4" s="42"/>
      <c r="NCY4" s="42"/>
      <c r="NCZ4" s="42"/>
      <c r="NDA4" s="42"/>
      <c r="NDB4" s="42"/>
      <c r="NDC4" s="42"/>
      <c r="NDD4" s="42"/>
      <c r="NDE4" s="42"/>
      <c r="NDF4" s="42"/>
      <c r="NDG4" s="42"/>
      <c r="NDH4" s="42"/>
      <c r="NDI4" s="42"/>
      <c r="NDJ4" s="42"/>
      <c r="NDK4" s="42"/>
      <c r="NDL4" s="42"/>
      <c r="NDM4" s="42"/>
      <c r="NDN4" s="42"/>
      <c r="NDO4" s="42"/>
      <c r="NDP4" s="42"/>
      <c r="NDQ4" s="42"/>
      <c r="NDR4" s="42"/>
      <c r="NDS4" s="42"/>
      <c r="NDT4" s="42"/>
      <c r="NDU4" s="42"/>
      <c r="NDV4" s="42"/>
      <c r="NDW4" s="42"/>
      <c r="NDX4" s="42"/>
      <c r="NDY4" s="42"/>
      <c r="NDZ4" s="42"/>
      <c r="NEA4" s="42"/>
      <c r="NEB4" s="42"/>
      <c r="NEC4" s="42"/>
      <c r="NED4" s="42"/>
      <c r="NEE4" s="42"/>
      <c r="NEF4" s="42"/>
      <c r="NEG4" s="42"/>
      <c r="NEH4" s="42"/>
      <c r="NEI4" s="42"/>
      <c r="NEJ4" s="42"/>
      <c r="NEK4" s="42"/>
      <c r="NEL4" s="42"/>
      <c r="NEM4" s="42"/>
      <c r="NEN4" s="42"/>
      <c r="NEO4" s="42"/>
      <c r="NEP4" s="42"/>
      <c r="NEQ4" s="42"/>
      <c r="NER4" s="42"/>
      <c r="NES4" s="42"/>
      <c r="NET4" s="42"/>
      <c r="NEU4" s="42"/>
      <c r="NEV4" s="42"/>
      <c r="NEW4" s="42"/>
      <c r="NEX4" s="42"/>
      <c r="NEY4" s="42"/>
      <c r="NEZ4" s="42"/>
      <c r="NFA4" s="42"/>
      <c r="NFB4" s="42"/>
      <c r="NFC4" s="42"/>
      <c r="NFD4" s="42"/>
      <c r="NFE4" s="42"/>
      <c r="NFF4" s="42"/>
      <c r="NFG4" s="42"/>
      <c r="NFH4" s="42"/>
      <c r="NFI4" s="42"/>
      <c r="NFJ4" s="42"/>
      <c r="NFK4" s="42"/>
      <c r="NFL4" s="42"/>
      <c r="NFM4" s="42"/>
      <c r="NFN4" s="42"/>
      <c r="NFO4" s="42"/>
      <c r="NFP4" s="42"/>
      <c r="NFQ4" s="42"/>
      <c r="NFR4" s="42"/>
      <c r="NFS4" s="42"/>
      <c r="NFT4" s="42"/>
      <c r="NFU4" s="42"/>
      <c r="NFV4" s="42"/>
      <c r="NFW4" s="42"/>
      <c r="NFX4" s="42"/>
      <c r="NFY4" s="42"/>
      <c r="NFZ4" s="42"/>
      <c r="NGA4" s="42"/>
      <c r="NGB4" s="42"/>
      <c r="NGC4" s="42"/>
      <c r="NGD4" s="42"/>
      <c r="NGE4" s="42"/>
      <c r="NGF4" s="42"/>
      <c r="NGG4" s="42"/>
      <c r="NGH4" s="42"/>
      <c r="NGI4" s="42"/>
      <c r="NGJ4" s="42"/>
      <c r="NGK4" s="42"/>
      <c r="NGL4" s="42"/>
      <c r="NGM4" s="42"/>
      <c r="NGN4" s="42"/>
      <c r="NGO4" s="42"/>
      <c r="NGP4" s="42"/>
      <c r="NGQ4" s="42"/>
      <c r="NGR4" s="42"/>
      <c r="NGS4" s="42"/>
      <c r="NGT4" s="42"/>
      <c r="NGU4" s="42"/>
      <c r="NGV4" s="42"/>
      <c r="NGW4" s="42"/>
      <c r="NGX4" s="42"/>
      <c r="NGY4" s="42"/>
      <c r="NGZ4" s="42"/>
      <c r="NHA4" s="42"/>
      <c r="NHB4" s="42"/>
      <c r="NHC4" s="42"/>
      <c r="NHD4" s="42"/>
      <c r="NHE4" s="42"/>
      <c r="NHF4" s="42"/>
      <c r="NHG4" s="42"/>
      <c r="NHH4" s="42"/>
      <c r="NHI4" s="42"/>
      <c r="NHJ4" s="42"/>
      <c r="NHK4" s="42"/>
      <c r="NHL4" s="42"/>
      <c r="NHM4" s="42"/>
      <c r="NHN4" s="42"/>
      <c r="NHO4" s="42"/>
      <c r="NHP4" s="42"/>
      <c r="NHQ4" s="42"/>
      <c r="NHR4" s="42"/>
      <c r="NHS4" s="42"/>
      <c r="NHT4" s="42"/>
      <c r="NHU4" s="42"/>
      <c r="NHV4" s="42"/>
      <c r="NHW4" s="42"/>
      <c r="NHX4" s="42"/>
      <c r="NHY4" s="42"/>
      <c r="NHZ4" s="42"/>
      <c r="NIA4" s="42"/>
      <c r="NIB4" s="42"/>
      <c r="NIC4" s="42"/>
      <c r="NID4" s="42"/>
      <c r="NIE4" s="42"/>
      <c r="NIF4" s="42"/>
      <c r="NIG4" s="42"/>
      <c r="NIH4" s="42"/>
      <c r="NII4" s="42"/>
      <c r="NIJ4" s="42"/>
      <c r="NIK4" s="42"/>
      <c r="NIL4" s="42"/>
      <c r="NIM4" s="42"/>
      <c r="NIN4" s="42"/>
      <c r="NIO4" s="42"/>
      <c r="NIP4" s="42"/>
      <c r="NIQ4" s="42"/>
      <c r="NIR4" s="42"/>
      <c r="NIS4" s="42"/>
      <c r="NIT4" s="42"/>
      <c r="NIU4" s="42"/>
      <c r="NIV4" s="42"/>
      <c r="NIW4" s="42"/>
      <c r="NIX4" s="42"/>
      <c r="NIY4" s="42"/>
      <c r="NIZ4" s="42"/>
      <c r="NJA4" s="42"/>
      <c r="NJB4" s="42"/>
      <c r="NJC4" s="42"/>
      <c r="NJD4" s="42"/>
      <c r="NJE4" s="42"/>
      <c r="NJF4" s="42"/>
      <c r="NJG4" s="42"/>
      <c r="NJH4" s="42"/>
      <c r="NJI4" s="42"/>
      <c r="NJJ4" s="42"/>
      <c r="NJK4" s="42"/>
      <c r="NJL4" s="42"/>
      <c r="NJM4" s="42"/>
      <c r="NJN4" s="42"/>
      <c r="NJO4" s="42"/>
      <c r="NJP4" s="42"/>
      <c r="NJQ4" s="42"/>
      <c r="NJR4" s="42"/>
      <c r="NJS4" s="42"/>
      <c r="NJT4" s="42"/>
      <c r="NJU4" s="42"/>
      <c r="NJV4" s="42"/>
      <c r="NJW4" s="42"/>
      <c r="NJX4" s="42"/>
      <c r="NJY4" s="42"/>
      <c r="NJZ4" s="42"/>
      <c r="NKA4" s="42"/>
      <c r="NKB4" s="42"/>
      <c r="NKC4" s="42"/>
      <c r="NKD4" s="42"/>
      <c r="NKE4" s="42"/>
      <c r="NKF4" s="42"/>
      <c r="NKG4" s="42"/>
      <c r="NKH4" s="42"/>
      <c r="NKI4" s="42"/>
      <c r="NKJ4" s="42"/>
      <c r="NKK4" s="42"/>
      <c r="NKL4" s="42"/>
      <c r="NKM4" s="42"/>
      <c r="NKN4" s="42"/>
      <c r="NKO4" s="42"/>
      <c r="NKP4" s="42"/>
      <c r="NKQ4" s="42"/>
      <c r="NKR4" s="42"/>
      <c r="NKS4" s="42"/>
      <c r="NKT4" s="42"/>
      <c r="NKU4" s="42"/>
      <c r="NKV4" s="42"/>
      <c r="NKW4" s="42"/>
      <c r="NKX4" s="42"/>
      <c r="NKY4" s="42"/>
      <c r="NKZ4" s="42"/>
      <c r="NLA4" s="42"/>
      <c r="NLB4" s="42"/>
      <c r="NLC4" s="42"/>
      <c r="NLD4" s="42"/>
      <c r="NLE4" s="42"/>
      <c r="NLF4" s="42"/>
      <c r="NLG4" s="42"/>
      <c r="NLH4" s="42"/>
      <c r="NLI4" s="42"/>
      <c r="NLJ4" s="42"/>
      <c r="NLK4" s="42"/>
      <c r="NLL4" s="42"/>
      <c r="NLM4" s="42"/>
      <c r="NLN4" s="42"/>
      <c r="NLO4" s="42"/>
      <c r="NLP4" s="42"/>
      <c r="NLQ4" s="42"/>
      <c r="NLR4" s="42"/>
      <c r="NLS4" s="42"/>
      <c r="NLT4" s="42"/>
      <c r="NLU4" s="42"/>
      <c r="NLV4" s="42"/>
      <c r="NLW4" s="42"/>
      <c r="NLX4" s="42"/>
      <c r="NLY4" s="42"/>
      <c r="NLZ4" s="42"/>
      <c r="NMA4" s="42"/>
      <c r="NMB4" s="42"/>
      <c r="NMC4" s="42"/>
      <c r="NMD4" s="42"/>
      <c r="NME4" s="42"/>
      <c r="NMF4" s="42"/>
      <c r="NMG4" s="42"/>
      <c r="NMH4" s="42"/>
      <c r="NMI4" s="42"/>
      <c r="NMJ4" s="42"/>
      <c r="NMK4" s="42"/>
      <c r="NML4" s="42"/>
      <c r="NMM4" s="42"/>
      <c r="NMN4" s="42"/>
      <c r="NMO4" s="42"/>
      <c r="NMP4" s="42"/>
      <c r="NMQ4" s="42"/>
      <c r="NMR4" s="42"/>
      <c r="NMS4" s="42"/>
      <c r="NMT4" s="42"/>
      <c r="NMU4" s="42"/>
      <c r="NMV4" s="42"/>
      <c r="NMW4" s="42"/>
      <c r="NMX4" s="42"/>
      <c r="NMY4" s="42"/>
      <c r="NMZ4" s="42"/>
      <c r="NNA4" s="42"/>
      <c r="NNB4" s="42"/>
      <c r="NNC4" s="42"/>
      <c r="NND4" s="42"/>
      <c r="NNE4" s="42"/>
      <c r="NNF4" s="42"/>
      <c r="NNG4" s="42"/>
      <c r="NNH4" s="42"/>
      <c r="NNI4" s="42"/>
      <c r="NNJ4" s="42"/>
      <c r="NNK4" s="42"/>
      <c r="NNL4" s="42"/>
      <c r="NNM4" s="42"/>
      <c r="NNN4" s="42"/>
      <c r="NNO4" s="42"/>
      <c r="NNP4" s="42"/>
      <c r="NNQ4" s="42"/>
      <c r="NNR4" s="42"/>
      <c r="NNS4" s="42"/>
      <c r="NNT4" s="42"/>
      <c r="NNU4" s="42"/>
      <c r="NNV4" s="42"/>
      <c r="NNW4" s="42"/>
      <c r="NNX4" s="42"/>
      <c r="NNY4" s="42"/>
      <c r="NNZ4" s="42"/>
      <c r="NOA4" s="42"/>
      <c r="NOB4" s="42"/>
      <c r="NOC4" s="42"/>
      <c r="NOD4" s="42"/>
      <c r="NOE4" s="42"/>
      <c r="NOF4" s="42"/>
      <c r="NOG4" s="42"/>
      <c r="NOH4" s="42"/>
      <c r="NOI4" s="42"/>
      <c r="NOJ4" s="42"/>
      <c r="NOK4" s="42"/>
      <c r="NOL4" s="42"/>
      <c r="NOM4" s="42"/>
      <c r="NON4" s="42"/>
      <c r="NOO4" s="42"/>
      <c r="NOP4" s="42"/>
      <c r="NOQ4" s="42"/>
      <c r="NOR4" s="42"/>
      <c r="NOS4" s="42"/>
      <c r="NOT4" s="42"/>
      <c r="NOU4" s="42"/>
      <c r="NOV4" s="42"/>
      <c r="NOW4" s="42"/>
      <c r="NOX4" s="42"/>
      <c r="NOY4" s="42"/>
      <c r="NOZ4" s="42"/>
      <c r="NPA4" s="42"/>
      <c r="NPB4" s="42"/>
      <c r="NPC4" s="42"/>
      <c r="NPD4" s="42"/>
      <c r="NPE4" s="42"/>
      <c r="NPF4" s="42"/>
      <c r="NPG4" s="42"/>
      <c r="NPH4" s="42"/>
      <c r="NPI4" s="42"/>
      <c r="NPJ4" s="42"/>
      <c r="NPK4" s="42"/>
      <c r="NPL4" s="42"/>
      <c r="NPM4" s="42"/>
      <c r="NPN4" s="42"/>
      <c r="NPO4" s="42"/>
      <c r="NPP4" s="42"/>
      <c r="NPQ4" s="42"/>
      <c r="NPR4" s="42"/>
      <c r="NPS4" s="42"/>
      <c r="NPT4" s="42"/>
      <c r="NPU4" s="42"/>
      <c r="NPV4" s="42"/>
      <c r="NPW4" s="42"/>
      <c r="NPX4" s="42"/>
      <c r="NPY4" s="42"/>
      <c r="NPZ4" s="42"/>
      <c r="NQA4" s="42"/>
      <c r="NQB4" s="42"/>
      <c r="NQC4" s="42"/>
      <c r="NQD4" s="42"/>
      <c r="NQE4" s="42"/>
      <c r="NQF4" s="42"/>
      <c r="NQG4" s="42"/>
      <c r="NQH4" s="42"/>
      <c r="NQI4" s="42"/>
      <c r="NQJ4" s="42"/>
      <c r="NQK4" s="42"/>
      <c r="NQL4" s="42"/>
      <c r="NQM4" s="42"/>
      <c r="NQN4" s="42"/>
      <c r="NQO4" s="42"/>
      <c r="NQP4" s="42"/>
      <c r="NQQ4" s="42"/>
      <c r="NQR4" s="42"/>
      <c r="NQS4" s="42"/>
      <c r="NQT4" s="42"/>
      <c r="NQU4" s="42"/>
      <c r="NQV4" s="42"/>
      <c r="NQW4" s="42"/>
      <c r="NQX4" s="42"/>
      <c r="NQY4" s="42"/>
      <c r="NQZ4" s="42"/>
      <c r="NRA4" s="42"/>
      <c r="NRB4" s="42"/>
      <c r="NRC4" s="42"/>
      <c r="NRD4" s="42"/>
      <c r="NRE4" s="42"/>
      <c r="NRF4" s="42"/>
      <c r="NRG4" s="42"/>
      <c r="NRH4" s="42"/>
      <c r="NRI4" s="42"/>
      <c r="NRJ4" s="42"/>
      <c r="NRK4" s="42"/>
      <c r="NRL4" s="42"/>
      <c r="NRM4" s="42"/>
      <c r="NRN4" s="42"/>
      <c r="NRO4" s="42"/>
      <c r="NRP4" s="42"/>
      <c r="NRQ4" s="42"/>
      <c r="NRR4" s="42"/>
      <c r="NRS4" s="42"/>
      <c r="NRT4" s="42"/>
      <c r="NRU4" s="42"/>
      <c r="NRV4" s="42"/>
      <c r="NRW4" s="42"/>
      <c r="NRX4" s="42"/>
      <c r="NRY4" s="42"/>
      <c r="NRZ4" s="42"/>
      <c r="NSA4" s="42"/>
      <c r="NSB4" s="42"/>
      <c r="NSC4" s="42"/>
      <c r="NSD4" s="42"/>
      <c r="NSE4" s="42"/>
      <c r="NSF4" s="42"/>
      <c r="NSG4" s="42"/>
      <c r="NSH4" s="42"/>
      <c r="NSI4" s="42"/>
      <c r="NSJ4" s="42"/>
      <c r="NSK4" s="42"/>
      <c r="NSL4" s="42"/>
      <c r="NSM4" s="42"/>
      <c r="NSN4" s="42"/>
      <c r="NSO4" s="42"/>
      <c r="NSP4" s="42"/>
      <c r="NSQ4" s="42"/>
      <c r="NSR4" s="42"/>
      <c r="NSS4" s="42"/>
      <c r="NST4" s="42"/>
      <c r="NSU4" s="42"/>
      <c r="NSV4" s="42"/>
      <c r="NSW4" s="42"/>
      <c r="NSX4" s="42"/>
      <c r="NSY4" s="42"/>
      <c r="NSZ4" s="42"/>
      <c r="NTA4" s="42"/>
      <c r="NTB4" s="42"/>
      <c r="NTC4" s="42"/>
      <c r="NTD4" s="42"/>
      <c r="NTE4" s="42"/>
      <c r="NTF4" s="42"/>
      <c r="NTG4" s="42"/>
      <c r="NTH4" s="42"/>
      <c r="NTI4" s="42"/>
      <c r="NTJ4" s="42"/>
      <c r="NTK4" s="42"/>
      <c r="NTL4" s="42"/>
      <c r="NTM4" s="42"/>
      <c r="NTN4" s="42"/>
      <c r="NTO4" s="42"/>
      <c r="NTP4" s="42"/>
      <c r="NTQ4" s="42"/>
      <c r="NTR4" s="42"/>
      <c r="NTS4" s="42"/>
      <c r="NTT4" s="42"/>
      <c r="NTU4" s="42"/>
      <c r="NTV4" s="42"/>
      <c r="NTW4" s="42"/>
      <c r="NTX4" s="42"/>
      <c r="NTY4" s="42"/>
      <c r="NTZ4" s="42"/>
      <c r="NUA4" s="42"/>
      <c r="NUB4" s="42"/>
      <c r="NUC4" s="42"/>
      <c r="NUD4" s="42"/>
      <c r="NUE4" s="42"/>
      <c r="NUF4" s="42"/>
      <c r="NUG4" s="42"/>
      <c r="NUH4" s="42"/>
      <c r="NUI4" s="42"/>
      <c r="NUJ4" s="42"/>
      <c r="NUK4" s="42"/>
      <c r="NUL4" s="42"/>
      <c r="NUM4" s="42"/>
      <c r="NUN4" s="42"/>
      <c r="NUO4" s="42"/>
      <c r="NUP4" s="42"/>
      <c r="NUQ4" s="42"/>
      <c r="NUR4" s="42"/>
      <c r="NUS4" s="42"/>
      <c r="NUT4" s="42"/>
      <c r="NUU4" s="42"/>
      <c r="NUV4" s="42"/>
      <c r="NUW4" s="42"/>
      <c r="NUX4" s="42"/>
      <c r="NUY4" s="42"/>
      <c r="NUZ4" s="42"/>
      <c r="NVA4" s="42"/>
      <c r="NVB4" s="42"/>
      <c r="NVC4" s="42"/>
      <c r="NVD4" s="42"/>
      <c r="NVE4" s="42"/>
      <c r="NVF4" s="42"/>
      <c r="NVG4" s="42"/>
      <c r="NVH4" s="42"/>
      <c r="NVI4" s="42"/>
      <c r="NVJ4" s="42"/>
      <c r="NVK4" s="42"/>
      <c r="NVL4" s="42"/>
      <c r="NVM4" s="42"/>
      <c r="NVN4" s="42"/>
      <c r="NVO4" s="42"/>
      <c r="NVP4" s="42"/>
      <c r="NVQ4" s="42"/>
      <c r="NVR4" s="42"/>
      <c r="NVS4" s="42"/>
      <c r="NVT4" s="42"/>
      <c r="NVU4" s="42"/>
      <c r="NVV4" s="42"/>
      <c r="NVW4" s="42"/>
      <c r="NVX4" s="42"/>
      <c r="NVY4" s="42"/>
      <c r="NVZ4" s="42"/>
      <c r="NWA4" s="42"/>
      <c r="NWB4" s="42"/>
      <c r="NWC4" s="42"/>
      <c r="NWD4" s="42"/>
      <c r="NWE4" s="42"/>
      <c r="NWF4" s="42"/>
      <c r="NWG4" s="42"/>
      <c r="NWH4" s="42"/>
      <c r="NWI4" s="42"/>
      <c r="NWJ4" s="42"/>
      <c r="NWK4" s="42"/>
      <c r="NWL4" s="42"/>
      <c r="NWM4" s="42"/>
      <c r="NWN4" s="42"/>
      <c r="NWO4" s="42"/>
      <c r="NWP4" s="42"/>
      <c r="NWQ4" s="42"/>
      <c r="NWR4" s="42"/>
      <c r="NWS4" s="42"/>
      <c r="NWT4" s="42"/>
      <c r="NWU4" s="42"/>
      <c r="NWV4" s="42"/>
      <c r="NWW4" s="42"/>
      <c r="NWX4" s="42"/>
      <c r="NWY4" s="42"/>
      <c r="NWZ4" s="42"/>
      <c r="NXA4" s="42"/>
      <c r="NXB4" s="42"/>
      <c r="NXC4" s="42"/>
      <c r="NXD4" s="42"/>
      <c r="NXE4" s="42"/>
      <c r="NXF4" s="42"/>
      <c r="NXG4" s="42"/>
      <c r="NXH4" s="42"/>
      <c r="NXI4" s="42"/>
      <c r="NXJ4" s="42"/>
      <c r="NXK4" s="42"/>
      <c r="NXL4" s="42"/>
      <c r="NXM4" s="42"/>
      <c r="NXN4" s="42"/>
      <c r="NXO4" s="42"/>
      <c r="NXP4" s="42"/>
      <c r="NXQ4" s="42"/>
      <c r="NXR4" s="42"/>
      <c r="NXS4" s="42"/>
      <c r="NXT4" s="42"/>
      <c r="NXU4" s="42"/>
      <c r="NXV4" s="42"/>
      <c r="NXW4" s="42"/>
      <c r="NXX4" s="42"/>
      <c r="NXY4" s="42"/>
      <c r="NXZ4" s="42"/>
      <c r="NYA4" s="42"/>
      <c r="NYB4" s="42"/>
      <c r="NYC4" s="42"/>
      <c r="NYD4" s="42"/>
      <c r="NYE4" s="42"/>
      <c r="NYF4" s="42"/>
      <c r="NYG4" s="42"/>
      <c r="NYH4" s="42"/>
      <c r="NYI4" s="42"/>
      <c r="NYJ4" s="42"/>
      <c r="NYK4" s="42"/>
      <c r="NYL4" s="42"/>
      <c r="NYM4" s="42"/>
      <c r="NYN4" s="42"/>
      <c r="NYO4" s="42"/>
      <c r="NYP4" s="42"/>
      <c r="NYQ4" s="42"/>
      <c r="NYR4" s="42"/>
      <c r="NYS4" s="42"/>
      <c r="NYT4" s="42"/>
      <c r="NYU4" s="42"/>
      <c r="NYV4" s="42"/>
      <c r="NYW4" s="42"/>
      <c r="NYX4" s="42"/>
      <c r="NYY4" s="42"/>
      <c r="NYZ4" s="42"/>
      <c r="NZA4" s="42"/>
      <c r="NZB4" s="42"/>
      <c r="NZC4" s="42"/>
      <c r="NZD4" s="42"/>
      <c r="NZE4" s="42"/>
      <c r="NZF4" s="42"/>
      <c r="NZG4" s="42"/>
      <c r="NZH4" s="42"/>
      <c r="NZI4" s="42"/>
      <c r="NZJ4" s="42"/>
      <c r="NZK4" s="42"/>
      <c r="NZL4" s="42"/>
      <c r="NZM4" s="42"/>
      <c r="NZN4" s="42"/>
      <c r="NZO4" s="42"/>
      <c r="NZP4" s="42"/>
      <c r="NZQ4" s="42"/>
      <c r="NZR4" s="42"/>
      <c r="NZS4" s="42"/>
      <c r="NZT4" s="42"/>
      <c r="NZU4" s="42"/>
      <c r="NZV4" s="42"/>
      <c r="NZW4" s="42"/>
      <c r="NZX4" s="42"/>
      <c r="NZY4" s="42"/>
      <c r="NZZ4" s="42"/>
      <c r="OAA4" s="42"/>
      <c r="OAB4" s="42"/>
      <c r="OAC4" s="42"/>
      <c r="OAD4" s="42"/>
      <c r="OAE4" s="42"/>
      <c r="OAF4" s="42"/>
      <c r="OAG4" s="42"/>
      <c r="OAH4" s="42"/>
      <c r="OAI4" s="42"/>
      <c r="OAJ4" s="42"/>
      <c r="OAK4" s="42"/>
      <c r="OAL4" s="42"/>
      <c r="OAM4" s="42"/>
      <c r="OAN4" s="42"/>
      <c r="OAO4" s="42"/>
      <c r="OAP4" s="42"/>
      <c r="OAQ4" s="42"/>
      <c r="OAR4" s="42"/>
      <c r="OAS4" s="42"/>
      <c r="OAT4" s="42"/>
      <c r="OAU4" s="42"/>
      <c r="OAV4" s="42"/>
      <c r="OAW4" s="42"/>
      <c r="OAX4" s="42"/>
      <c r="OAY4" s="42"/>
      <c r="OAZ4" s="42"/>
      <c r="OBA4" s="42"/>
      <c r="OBB4" s="42"/>
      <c r="OBC4" s="42"/>
      <c r="OBD4" s="42"/>
      <c r="OBE4" s="42"/>
      <c r="OBF4" s="42"/>
      <c r="OBG4" s="42"/>
      <c r="OBH4" s="42"/>
      <c r="OBI4" s="42"/>
      <c r="OBJ4" s="42"/>
      <c r="OBK4" s="42"/>
      <c r="OBL4" s="42"/>
      <c r="OBM4" s="42"/>
      <c r="OBN4" s="42"/>
      <c r="OBO4" s="42"/>
      <c r="OBP4" s="42"/>
      <c r="OBQ4" s="42"/>
      <c r="OBR4" s="42"/>
      <c r="OBS4" s="42"/>
      <c r="OBT4" s="42"/>
      <c r="OBU4" s="42"/>
      <c r="OBV4" s="42"/>
      <c r="OBW4" s="42"/>
      <c r="OBX4" s="42"/>
      <c r="OBY4" s="42"/>
      <c r="OBZ4" s="42"/>
      <c r="OCA4" s="42"/>
      <c r="OCB4" s="42"/>
      <c r="OCC4" s="42"/>
      <c r="OCD4" s="42"/>
      <c r="OCE4" s="42"/>
      <c r="OCF4" s="42"/>
      <c r="OCG4" s="42"/>
      <c r="OCH4" s="42"/>
      <c r="OCI4" s="42"/>
      <c r="OCJ4" s="42"/>
      <c r="OCK4" s="42"/>
      <c r="OCL4" s="42"/>
      <c r="OCM4" s="42"/>
      <c r="OCN4" s="42"/>
      <c r="OCO4" s="42"/>
      <c r="OCP4" s="42"/>
      <c r="OCQ4" s="42"/>
      <c r="OCR4" s="42"/>
      <c r="OCS4" s="42"/>
      <c r="OCT4" s="42"/>
      <c r="OCU4" s="42"/>
      <c r="OCV4" s="42"/>
      <c r="OCW4" s="42"/>
      <c r="OCX4" s="42"/>
      <c r="OCY4" s="42"/>
      <c r="OCZ4" s="42"/>
      <c r="ODA4" s="42"/>
      <c r="ODB4" s="42"/>
      <c r="ODC4" s="42"/>
      <c r="ODD4" s="42"/>
      <c r="ODE4" s="42"/>
      <c r="ODF4" s="42"/>
      <c r="ODG4" s="42"/>
      <c r="ODH4" s="42"/>
      <c r="ODI4" s="42"/>
      <c r="ODJ4" s="42"/>
      <c r="ODK4" s="42"/>
      <c r="ODL4" s="42"/>
      <c r="ODM4" s="42"/>
      <c r="ODN4" s="42"/>
      <c r="ODO4" s="42"/>
      <c r="ODP4" s="42"/>
      <c r="ODQ4" s="42"/>
      <c r="ODR4" s="42"/>
      <c r="ODS4" s="42"/>
      <c r="ODT4" s="42"/>
      <c r="ODU4" s="42"/>
      <c r="ODV4" s="42"/>
      <c r="ODW4" s="42"/>
      <c r="ODX4" s="42"/>
      <c r="ODY4" s="42"/>
      <c r="ODZ4" s="42"/>
      <c r="OEA4" s="42"/>
      <c r="OEB4" s="42"/>
      <c r="OEC4" s="42"/>
      <c r="OED4" s="42"/>
      <c r="OEE4" s="42"/>
      <c r="OEF4" s="42"/>
      <c r="OEG4" s="42"/>
      <c r="OEH4" s="42"/>
      <c r="OEI4" s="42"/>
      <c r="OEJ4" s="42"/>
      <c r="OEK4" s="42"/>
      <c r="OEL4" s="42"/>
      <c r="OEM4" s="42"/>
      <c r="OEN4" s="42"/>
      <c r="OEO4" s="42"/>
      <c r="OEP4" s="42"/>
      <c r="OEQ4" s="42"/>
      <c r="OER4" s="42"/>
      <c r="OES4" s="42"/>
      <c r="OET4" s="42"/>
      <c r="OEU4" s="42"/>
      <c r="OEV4" s="42"/>
      <c r="OEW4" s="42"/>
      <c r="OEX4" s="42"/>
      <c r="OEY4" s="42"/>
      <c r="OEZ4" s="42"/>
      <c r="OFA4" s="42"/>
      <c r="OFB4" s="42"/>
      <c r="OFC4" s="42"/>
      <c r="OFD4" s="42"/>
      <c r="OFE4" s="42"/>
      <c r="OFF4" s="42"/>
      <c r="OFG4" s="42"/>
      <c r="OFH4" s="42"/>
      <c r="OFI4" s="42"/>
      <c r="OFJ4" s="42"/>
      <c r="OFK4" s="42"/>
      <c r="OFL4" s="42"/>
      <c r="OFM4" s="42"/>
      <c r="OFN4" s="42"/>
      <c r="OFO4" s="42"/>
      <c r="OFP4" s="42"/>
      <c r="OFQ4" s="42"/>
      <c r="OFR4" s="42"/>
      <c r="OFS4" s="42"/>
      <c r="OFT4" s="42"/>
      <c r="OFU4" s="42"/>
      <c r="OFV4" s="42"/>
      <c r="OFW4" s="42"/>
      <c r="OFX4" s="42"/>
      <c r="OFY4" s="42"/>
      <c r="OFZ4" s="42"/>
      <c r="OGA4" s="42"/>
      <c r="OGB4" s="42"/>
      <c r="OGC4" s="42"/>
      <c r="OGD4" s="42"/>
      <c r="OGE4" s="42"/>
      <c r="OGF4" s="42"/>
      <c r="OGG4" s="42"/>
      <c r="OGH4" s="42"/>
      <c r="OGI4" s="42"/>
      <c r="OGJ4" s="42"/>
      <c r="OGK4" s="42"/>
      <c r="OGL4" s="42"/>
      <c r="OGM4" s="42"/>
      <c r="OGN4" s="42"/>
      <c r="OGO4" s="42"/>
      <c r="OGP4" s="42"/>
      <c r="OGQ4" s="42"/>
      <c r="OGR4" s="42"/>
      <c r="OGS4" s="42"/>
      <c r="OGT4" s="42"/>
      <c r="OGU4" s="42"/>
      <c r="OGV4" s="42"/>
      <c r="OGW4" s="42"/>
      <c r="OGX4" s="42"/>
      <c r="OGY4" s="42"/>
      <c r="OGZ4" s="42"/>
      <c r="OHA4" s="42"/>
      <c r="OHB4" s="42"/>
      <c r="OHC4" s="42"/>
      <c r="OHD4" s="42"/>
      <c r="OHE4" s="42"/>
      <c r="OHF4" s="42"/>
      <c r="OHG4" s="42"/>
      <c r="OHH4" s="42"/>
      <c r="OHI4" s="42"/>
      <c r="OHJ4" s="42"/>
      <c r="OHK4" s="42"/>
      <c r="OHL4" s="42"/>
      <c r="OHM4" s="42"/>
      <c r="OHN4" s="42"/>
      <c r="OHO4" s="42"/>
      <c r="OHP4" s="42"/>
      <c r="OHQ4" s="42"/>
      <c r="OHR4" s="42"/>
      <c r="OHS4" s="42"/>
      <c r="OHT4" s="42"/>
      <c r="OHU4" s="42"/>
      <c r="OHV4" s="42"/>
      <c r="OHW4" s="42"/>
      <c r="OHX4" s="42"/>
      <c r="OHY4" s="42"/>
      <c r="OHZ4" s="42"/>
      <c r="OIA4" s="42"/>
      <c r="OIB4" s="42"/>
      <c r="OIC4" s="42"/>
      <c r="OID4" s="42"/>
      <c r="OIE4" s="42"/>
      <c r="OIF4" s="42"/>
      <c r="OIG4" s="42"/>
      <c r="OIH4" s="42"/>
      <c r="OII4" s="42"/>
      <c r="OIJ4" s="42"/>
      <c r="OIK4" s="42"/>
      <c r="OIL4" s="42"/>
      <c r="OIM4" s="42"/>
      <c r="OIN4" s="42"/>
      <c r="OIO4" s="42"/>
      <c r="OIP4" s="42"/>
      <c r="OIQ4" s="42"/>
      <c r="OIR4" s="42"/>
      <c r="OIS4" s="42"/>
      <c r="OIT4" s="42"/>
      <c r="OIU4" s="42"/>
      <c r="OIV4" s="42"/>
      <c r="OIW4" s="42"/>
      <c r="OIX4" s="42"/>
      <c r="OIY4" s="42"/>
      <c r="OIZ4" s="42"/>
      <c r="OJA4" s="42"/>
      <c r="OJB4" s="42"/>
      <c r="OJC4" s="42"/>
      <c r="OJD4" s="42"/>
      <c r="OJE4" s="42"/>
      <c r="OJF4" s="42"/>
      <c r="OJG4" s="42"/>
      <c r="OJH4" s="42"/>
      <c r="OJI4" s="42"/>
      <c r="OJJ4" s="42"/>
      <c r="OJK4" s="42"/>
      <c r="OJL4" s="42"/>
      <c r="OJM4" s="42"/>
      <c r="OJN4" s="42"/>
      <c r="OJO4" s="42"/>
      <c r="OJP4" s="42"/>
      <c r="OJQ4" s="42"/>
      <c r="OJR4" s="42"/>
      <c r="OJS4" s="42"/>
      <c r="OJT4" s="42"/>
      <c r="OJU4" s="42"/>
      <c r="OJV4" s="42"/>
      <c r="OJW4" s="42"/>
      <c r="OJX4" s="42"/>
      <c r="OJY4" s="42"/>
      <c r="OJZ4" s="42"/>
      <c r="OKA4" s="42"/>
      <c r="OKB4" s="42"/>
      <c r="OKC4" s="42"/>
      <c r="OKD4" s="42"/>
      <c r="OKE4" s="42"/>
      <c r="OKF4" s="42"/>
      <c r="OKG4" s="42"/>
      <c r="OKH4" s="42"/>
      <c r="OKI4" s="42"/>
      <c r="OKJ4" s="42"/>
      <c r="OKK4" s="42"/>
      <c r="OKL4" s="42"/>
      <c r="OKM4" s="42"/>
      <c r="OKN4" s="42"/>
      <c r="OKO4" s="42"/>
      <c r="OKP4" s="42"/>
      <c r="OKQ4" s="42"/>
      <c r="OKR4" s="42"/>
      <c r="OKS4" s="42"/>
      <c r="OKT4" s="42"/>
      <c r="OKU4" s="42"/>
      <c r="OKV4" s="42"/>
      <c r="OKW4" s="42"/>
      <c r="OKX4" s="42"/>
      <c r="OKY4" s="42"/>
      <c r="OKZ4" s="42"/>
      <c r="OLA4" s="42"/>
      <c r="OLB4" s="42"/>
      <c r="OLC4" s="42"/>
      <c r="OLD4" s="42"/>
      <c r="OLE4" s="42"/>
      <c r="OLF4" s="42"/>
      <c r="OLG4" s="42"/>
      <c r="OLH4" s="42"/>
      <c r="OLI4" s="42"/>
      <c r="OLJ4" s="42"/>
      <c r="OLK4" s="42"/>
      <c r="OLL4" s="42"/>
      <c r="OLM4" s="42"/>
      <c r="OLN4" s="42"/>
      <c r="OLO4" s="42"/>
      <c r="OLP4" s="42"/>
      <c r="OLQ4" s="42"/>
      <c r="OLR4" s="42"/>
      <c r="OLS4" s="42"/>
      <c r="OLT4" s="42"/>
      <c r="OLU4" s="42"/>
      <c r="OLV4" s="42"/>
      <c r="OLW4" s="42"/>
      <c r="OLX4" s="42"/>
      <c r="OLY4" s="42"/>
      <c r="OLZ4" s="42"/>
      <c r="OMA4" s="42"/>
      <c r="OMB4" s="42"/>
      <c r="OMC4" s="42"/>
      <c r="OMD4" s="42"/>
      <c r="OME4" s="42"/>
      <c r="OMF4" s="42"/>
      <c r="OMG4" s="42"/>
      <c r="OMH4" s="42"/>
      <c r="OMI4" s="42"/>
      <c r="OMJ4" s="42"/>
      <c r="OMK4" s="42"/>
      <c r="OML4" s="42"/>
      <c r="OMM4" s="42"/>
      <c r="OMN4" s="42"/>
      <c r="OMO4" s="42"/>
      <c r="OMP4" s="42"/>
      <c r="OMQ4" s="42"/>
      <c r="OMR4" s="42"/>
      <c r="OMS4" s="42"/>
      <c r="OMT4" s="42"/>
      <c r="OMU4" s="42"/>
      <c r="OMV4" s="42"/>
      <c r="OMW4" s="42"/>
      <c r="OMX4" s="42"/>
      <c r="OMY4" s="42"/>
      <c r="OMZ4" s="42"/>
      <c r="ONA4" s="42"/>
      <c r="ONB4" s="42"/>
      <c r="ONC4" s="42"/>
      <c r="OND4" s="42"/>
      <c r="ONE4" s="42"/>
      <c r="ONF4" s="42"/>
      <c r="ONG4" s="42"/>
      <c r="ONH4" s="42"/>
      <c r="ONI4" s="42"/>
      <c r="ONJ4" s="42"/>
      <c r="ONK4" s="42"/>
      <c r="ONL4" s="42"/>
      <c r="ONM4" s="42"/>
      <c r="ONN4" s="42"/>
      <c r="ONO4" s="42"/>
      <c r="ONP4" s="42"/>
      <c r="ONQ4" s="42"/>
      <c r="ONR4" s="42"/>
      <c r="ONS4" s="42"/>
      <c r="ONT4" s="42"/>
      <c r="ONU4" s="42"/>
      <c r="ONV4" s="42"/>
      <c r="ONW4" s="42"/>
      <c r="ONX4" s="42"/>
      <c r="ONY4" s="42"/>
      <c r="ONZ4" s="42"/>
      <c r="OOA4" s="42"/>
      <c r="OOB4" s="42"/>
      <c r="OOC4" s="42"/>
      <c r="OOD4" s="42"/>
      <c r="OOE4" s="42"/>
      <c r="OOF4" s="42"/>
      <c r="OOG4" s="42"/>
      <c r="OOH4" s="42"/>
      <c r="OOI4" s="42"/>
      <c r="OOJ4" s="42"/>
      <c r="OOK4" s="42"/>
      <c r="OOL4" s="42"/>
      <c r="OOM4" s="42"/>
      <c r="OON4" s="42"/>
      <c r="OOO4" s="42"/>
      <c r="OOP4" s="42"/>
      <c r="OOQ4" s="42"/>
      <c r="OOR4" s="42"/>
      <c r="OOS4" s="42"/>
      <c r="OOT4" s="42"/>
      <c r="OOU4" s="42"/>
      <c r="OOV4" s="42"/>
      <c r="OOW4" s="42"/>
      <c r="OOX4" s="42"/>
      <c r="OOY4" s="42"/>
      <c r="OOZ4" s="42"/>
      <c r="OPA4" s="42"/>
      <c r="OPB4" s="42"/>
      <c r="OPC4" s="42"/>
      <c r="OPD4" s="42"/>
      <c r="OPE4" s="42"/>
      <c r="OPF4" s="42"/>
      <c r="OPG4" s="42"/>
      <c r="OPH4" s="42"/>
      <c r="OPI4" s="42"/>
      <c r="OPJ4" s="42"/>
      <c r="OPK4" s="42"/>
      <c r="OPL4" s="42"/>
      <c r="OPM4" s="42"/>
      <c r="OPN4" s="42"/>
      <c r="OPO4" s="42"/>
      <c r="OPP4" s="42"/>
      <c r="OPQ4" s="42"/>
      <c r="OPR4" s="42"/>
      <c r="OPS4" s="42"/>
      <c r="OPT4" s="42"/>
      <c r="OPU4" s="42"/>
      <c r="OPV4" s="42"/>
      <c r="OPW4" s="42"/>
      <c r="OPX4" s="42"/>
      <c r="OPY4" s="42"/>
      <c r="OPZ4" s="42"/>
      <c r="OQA4" s="42"/>
      <c r="OQB4" s="42"/>
      <c r="OQC4" s="42"/>
      <c r="OQD4" s="42"/>
      <c r="OQE4" s="42"/>
      <c r="OQF4" s="42"/>
      <c r="OQG4" s="42"/>
      <c r="OQH4" s="42"/>
      <c r="OQI4" s="42"/>
      <c r="OQJ4" s="42"/>
      <c r="OQK4" s="42"/>
      <c r="OQL4" s="42"/>
      <c r="OQM4" s="42"/>
      <c r="OQN4" s="42"/>
      <c r="OQO4" s="42"/>
      <c r="OQP4" s="42"/>
      <c r="OQQ4" s="42"/>
      <c r="OQR4" s="42"/>
      <c r="OQS4" s="42"/>
      <c r="OQT4" s="42"/>
      <c r="OQU4" s="42"/>
      <c r="OQV4" s="42"/>
      <c r="OQW4" s="42"/>
      <c r="OQX4" s="42"/>
      <c r="OQY4" s="42"/>
      <c r="OQZ4" s="42"/>
      <c r="ORA4" s="42"/>
      <c r="ORB4" s="42"/>
      <c r="ORC4" s="42"/>
      <c r="ORD4" s="42"/>
      <c r="ORE4" s="42"/>
      <c r="ORF4" s="42"/>
      <c r="ORG4" s="42"/>
      <c r="ORH4" s="42"/>
      <c r="ORI4" s="42"/>
      <c r="ORJ4" s="42"/>
      <c r="ORK4" s="42"/>
      <c r="ORL4" s="42"/>
      <c r="ORM4" s="42"/>
      <c r="ORN4" s="42"/>
      <c r="ORO4" s="42"/>
      <c r="ORP4" s="42"/>
      <c r="ORQ4" s="42"/>
      <c r="ORR4" s="42"/>
      <c r="ORS4" s="42"/>
      <c r="ORT4" s="42"/>
      <c r="ORU4" s="42"/>
      <c r="ORV4" s="42"/>
      <c r="ORW4" s="42"/>
      <c r="ORX4" s="42"/>
      <c r="ORY4" s="42"/>
      <c r="ORZ4" s="42"/>
      <c r="OSA4" s="42"/>
      <c r="OSB4" s="42"/>
      <c r="OSC4" s="42"/>
      <c r="OSD4" s="42"/>
      <c r="OSE4" s="42"/>
      <c r="OSF4" s="42"/>
      <c r="OSG4" s="42"/>
      <c r="OSH4" s="42"/>
      <c r="OSI4" s="42"/>
      <c r="OSJ4" s="42"/>
      <c r="OSK4" s="42"/>
      <c r="OSL4" s="42"/>
      <c r="OSM4" s="42"/>
      <c r="OSN4" s="42"/>
      <c r="OSO4" s="42"/>
      <c r="OSP4" s="42"/>
      <c r="OSQ4" s="42"/>
      <c r="OSR4" s="42"/>
      <c r="OSS4" s="42"/>
      <c r="OST4" s="42"/>
      <c r="OSU4" s="42"/>
      <c r="OSV4" s="42"/>
      <c r="OSW4" s="42"/>
      <c r="OSX4" s="42"/>
      <c r="OSY4" s="42"/>
      <c r="OSZ4" s="42"/>
      <c r="OTA4" s="42"/>
      <c r="OTB4" s="42"/>
      <c r="OTC4" s="42"/>
      <c r="OTD4" s="42"/>
      <c r="OTE4" s="42"/>
      <c r="OTF4" s="42"/>
      <c r="OTG4" s="42"/>
      <c r="OTH4" s="42"/>
      <c r="OTI4" s="42"/>
      <c r="OTJ4" s="42"/>
      <c r="OTK4" s="42"/>
      <c r="OTL4" s="42"/>
      <c r="OTM4" s="42"/>
      <c r="OTN4" s="42"/>
      <c r="OTO4" s="42"/>
      <c r="OTP4" s="42"/>
      <c r="OTQ4" s="42"/>
      <c r="OTR4" s="42"/>
      <c r="OTS4" s="42"/>
      <c r="OTT4" s="42"/>
      <c r="OTU4" s="42"/>
      <c r="OTV4" s="42"/>
      <c r="OTW4" s="42"/>
      <c r="OTX4" s="42"/>
      <c r="OTY4" s="42"/>
      <c r="OTZ4" s="42"/>
      <c r="OUA4" s="42"/>
      <c r="OUB4" s="42"/>
      <c r="OUC4" s="42"/>
      <c r="OUD4" s="42"/>
      <c r="OUE4" s="42"/>
      <c r="OUF4" s="42"/>
      <c r="OUG4" s="42"/>
      <c r="OUH4" s="42"/>
      <c r="OUI4" s="42"/>
      <c r="OUJ4" s="42"/>
      <c r="OUK4" s="42"/>
      <c r="OUL4" s="42"/>
      <c r="OUM4" s="42"/>
      <c r="OUN4" s="42"/>
      <c r="OUO4" s="42"/>
      <c r="OUP4" s="42"/>
      <c r="OUQ4" s="42"/>
      <c r="OUR4" s="42"/>
      <c r="OUS4" s="42"/>
      <c r="OUT4" s="42"/>
      <c r="OUU4" s="42"/>
      <c r="OUV4" s="42"/>
      <c r="OUW4" s="42"/>
      <c r="OUX4" s="42"/>
      <c r="OUY4" s="42"/>
      <c r="OUZ4" s="42"/>
      <c r="OVA4" s="42"/>
      <c r="OVB4" s="42"/>
      <c r="OVC4" s="42"/>
      <c r="OVD4" s="42"/>
      <c r="OVE4" s="42"/>
      <c r="OVF4" s="42"/>
      <c r="OVG4" s="42"/>
      <c r="OVH4" s="42"/>
      <c r="OVI4" s="42"/>
      <c r="OVJ4" s="42"/>
      <c r="OVK4" s="42"/>
      <c r="OVL4" s="42"/>
      <c r="OVM4" s="42"/>
      <c r="OVN4" s="42"/>
      <c r="OVO4" s="42"/>
      <c r="OVP4" s="42"/>
      <c r="OVQ4" s="42"/>
      <c r="OVR4" s="42"/>
      <c r="OVS4" s="42"/>
      <c r="OVT4" s="42"/>
      <c r="OVU4" s="42"/>
      <c r="OVV4" s="42"/>
      <c r="OVW4" s="42"/>
      <c r="OVX4" s="42"/>
      <c r="OVY4" s="42"/>
      <c r="OVZ4" s="42"/>
      <c r="OWA4" s="42"/>
      <c r="OWB4" s="42"/>
      <c r="OWC4" s="42"/>
      <c r="OWD4" s="42"/>
      <c r="OWE4" s="42"/>
      <c r="OWF4" s="42"/>
      <c r="OWG4" s="42"/>
      <c r="OWH4" s="42"/>
      <c r="OWI4" s="42"/>
      <c r="OWJ4" s="42"/>
      <c r="OWK4" s="42"/>
      <c r="OWL4" s="42"/>
      <c r="OWM4" s="42"/>
      <c r="OWN4" s="42"/>
      <c r="OWO4" s="42"/>
      <c r="OWP4" s="42"/>
      <c r="OWQ4" s="42"/>
      <c r="OWR4" s="42"/>
      <c r="OWS4" s="42"/>
      <c r="OWT4" s="42"/>
      <c r="OWU4" s="42"/>
      <c r="OWV4" s="42"/>
      <c r="OWW4" s="42"/>
      <c r="OWX4" s="42"/>
      <c r="OWY4" s="42"/>
      <c r="OWZ4" s="42"/>
      <c r="OXA4" s="42"/>
      <c r="OXB4" s="42"/>
      <c r="OXC4" s="42"/>
      <c r="OXD4" s="42"/>
      <c r="OXE4" s="42"/>
      <c r="OXF4" s="42"/>
      <c r="OXG4" s="42"/>
      <c r="OXH4" s="42"/>
      <c r="OXI4" s="42"/>
      <c r="OXJ4" s="42"/>
      <c r="OXK4" s="42"/>
      <c r="OXL4" s="42"/>
      <c r="OXM4" s="42"/>
      <c r="OXN4" s="42"/>
      <c r="OXO4" s="42"/>
      <c r="OXP4" s="42"/>
      <c r="OXQ4" s="42"/>
      <c r="OXR4" s="42"/>
      <c r="OXS4" s="42"/>
      <c r="OXT4" s="42"/>
      <c r="OXU4" s="42"/>
      <c r="OXV4" s="42"/>
      <c r="OXW4" s="42"/>
      <c r="OXX4" s="42"/>
      <c r="OXY4" s="42"/>
      <c r="OXZ4" s="42"/>
      <c r="OYA4" s="42"/>
      <c r="OYB4" s="42"/>
      <c r="OYC4" s="42"/>
      <c r="OYD4" s="42"/>
      <c r="OYE4" s="42"/>
      <c r="OYF4" s="42"/>
      <c r="OYG4" s="42"/>
      <c r="OYH4" s="42"/>
      <c r="OYI4" s="42"/>
      <c r="OYJ4" s="42"/>
      <c r="OYK4" s="42"/>
      <c r="OYL4" s="42"/>
      <c r="OYM4" s="42"/>
      <c r="OYN4" s="42"/>
      <c r="OYO4" s="42"/>
      <c r="OYP4" s="42"/>
      <c r="OYQ4" s="42"/>
      <c r="OYR4" s="42"/>
      <c r="OYS4" s="42"/>
      <c r="OYT4" s="42"/>
      <c r="OYU4" s="42"/>
      <c r="OYV4" s="42"/>
      <c r="OYW4" s="42"/>
      <c r="OYX4" s="42"/>
      <c r="OYY4" s="42"/>
      <c r="OYZ4" s="42"/>
      <c r="OZA4" s="42"/>
      <c r="OZB4" s="42"/>
      <c r="OZC4" s="42"/>
      <c r="OZD4" s="42"/>
      <c r="OZE4" s="42"/>
      <c r="OZF4" s="42"/>
      <c r="OZG4" s="42"/>
      <c r="OZH4" s="42"/>
      <c r="OZI4" s="42"/>
      <c r="OZJ4" s="42"/>
      <c r="OZK4" s="42"/>
      <c r="OZL4" s="42"/>
      <c r="OZM4" s="42"/>
      <c r="OZN4" s="42"/>
      <c r="OZO4" s="42"/>
      <c r="OZP4" s="42"/>
      <c r="OZQ4" s="42"/>
      <c r="OZR4" s="42"/>
      <c r="OZS4" s="42"/>
      <c r="OZT4" s="42"/>
      <c r="OZU4" s="42"/>
      <c r="OZV4" s="42"/>
      <c r="OZW4" s="42"/>
      <c r="OZX4" s="42"/>
      <c r="OZY4" s="42"/>
      <c r="OZZ4" s="42"/>
      <c r="PAA4" s="42"/>
      <c r="PAB4" s="42"/>
      <c r="PAC4" s="42"/>
      <c r="PAD4" s="42"/>
      <c r="PAE4" s="42"/>
      <c r="PAF4" s="42"/>
      <c r="PAG4" s="42"/>
      <c r="PAH4" s="42"/>
      <c r="PAI4" s="42"/>
      <c r="PAJ4" s="42"/>
      <c r="PAK4" s="42"/>
      <c r="PAL4" s="42"/>
      <c r="PAM4" s="42"/>
      <c r="PAN4" s="42"/>
      <c r="PAO4" s="42"/>
      <c r="PAP4" s="42"/>
      <c r="PAQ4" s="42"/>
      <c r="PAR4" s="42"/>
      <c r="PAS4" s="42"/>
      <c r="PAT4" s="42"/>
      <c r="PAU4" s="42"/>
      <c r="PAV4" s="42"/>
      <c r="PAW4" s="42"/>
      <c r="PAX4" s="42"/>
      <c r="PAY4" s="42"/>
      <c r="PAZ4" s="42"/>
      <c r="PBA4" s="42"/>
      <c r="PBB4" s="42"/>
      <c r="PBC4" s="42"/>
      <c r="PBD4" s="42"/>
      <c r="PBE4" s="42"/>
      <c r="PBF4" s="42"/>
      <c r="PBG4" s="42"/>
      <c r="PBH4" s="42"/>
      <c r="PBI4" s="42"/>
      <c r="PBJ4" s="42"/>
      <c r="PBK4" s="42"/>
      <c r="PBL4" s="42"/>
      <c r="PBM4" s="42"/>
      <c r="PBN4" s="42"/>
      <c r="PBO4" s="42"/>
      <c r="PBP4" s="42"/>
      <c r="PBQ4" s="42"/>
      <c r="PBR4" s="42"/>
      <c r="PBS4" s="42"/>
      <c r="PBT4" s="42"/>
      <c r="PBU4" s="42"/>
      <c r="PBV4" s="42"/>
      <c r="PBW4" s="42"/>
      <c r="PBX4" s="42"/>
      <c r="PBY4" s="42"/>
      <c r="PBZ4" s="42"/>
      <c r="PCA4" s="42"/>
      <c r="PCB4" s="42"/>
      <c r="PCC4" s="42"/>
      <c r="PCD4" s="42"/>
      <c r="PCE4" s="42"/>
      <c r="PCF4" s="42"/>
      <c r="PCG4" s="42"/>
      <c r="PCH4" s="42"/>
      <c r="PCI4" s="42"/>
      <c r="PCJ4" s="42"/>
      <c r="PCK4" s="42"/>
      <c r="PCL4" s="42"/>
      <c r="PCM4" s="42"/>
      <c r="PCN4" s="42"/>
      <c r="PCO4" s="42"/>
      <c r="PCP4" s="42"/>
      <c r="PCQ4" s="42"/>
      <c r="PCR4" s="42"/>
      <c r="PCS4" s="42"/>
      <c r="PCT4" s="42"/>
      <c r="PCU4" s="42"/>
      <c r="PCV4" s="42"/>
      <c r="PCW4" s="42"/>
      <c r="PCX4" s="42"/>
      <c r="PCY4" s="42"/>
      <c r="PCZ4" s="42"/>
      <c r="PDA4" s="42"/>
      <c r="PDB4" s="42"/>
      <c r="PDC4" s="42"/>
      <c r="PDD4" s="42"/>
      <c r="PDE4" s="42"/>
      <c r="PDF4" s="42"/>
      <c r="PDG4" s="42"/>
      <c r="PDH4" s="42"/>
      <c r="PDI4" s="42"/>
      <c r="PDJ4" s="42"/>
      <c r="PDK4" s="42"/>
      <c r="PDL4" s="42"/>
      <c r="PDM4" s="42"/>
      <c r="PDN4" s="42"/>
      <c r="PDO4" s="42"/>
      <c r="PDP4" s="42"/>
      <c r="PDQ4" s="42"/>
      <c r="PDR4" s="42"/>
      <c r="PDS4" s="42"/>
      <c r="PDT4" s="42"/>
      <c r="PDU4" s="42"/>
      <c r="PDV4" s="42"/>
      <c r="PDW4" s="42"/>
      <c r="PDX4" s="42"/>
      <c r="PDY4" s="42"/>
      <c r="PDZ4" s="42"/>
      <c r="PEA4" s="42"/>
      <c r="PEB4" s="42"/>
      <c r="PEC4" s="42"/>
      <c r="PED4" s="42"/>
      <c r="PEE4" s="42"/>
      <c r="PEF4" s="42"/>
      <c r="PEG4" s="42"/>
      <c r="PEH4" s="42"/>
      <c r="PEI4" s="42"/>
      <c r="PEJ4" s="42"/>
      <c r="PEK4" s="42"/>
      <c r="PEL4" s="42"/>
      <c r="PEM4" s="42"/>
      <c r="PEN4" s="42"/>
      <c r="PEO4" s="42"/>
      <c r="PEP4" s="42"/>
      <c r="PEQ4" s="42"/>
      <c r="PER4" s="42"/>
      <c r="PES4" s="42"/>
      <c r="PET4" s="42"/>
      <c r="PEU4" s="42"/>
      <c r="PEV4" s="42"/>
      <c r="PEW4" s="42"/>
      <c r="PEX4" s="42"/>
      <c r="PEY4" s="42"/>
      <c r="PEZ4" s="42"/>
      <c r="PFA4" s="42"/>
      <c r="PFB4" s="42"/>
      <c r="PFC4" s="42"/>
      <c r="PFD4" s="42"/>
      <c r="PFE4" s="42"/>
      <c r="PFF4" s="42"/>
      <c r="PFG4" s="42"/>
      <c r="PFH4" s="42"/>
      <c r="PFI4" s="42"/>
      <c r="PFJ4" s="42"/>
      <c r="PFK4" s="42"/>
      <c r="PFL4" s="42"/>
      <c r="PFM4" s="42"/>
      <c r="PFN4" s="42"/>
      <c r="PFO4" s="42"/>
      <c r="PFP4" s="42"/>
      <c r="PFQ4" s="42"/>
      <c r="PFR4" s="42"/>
      <c r="PFS4" s="42"/>
      <c r="PFT4" s="42"/>
      <c r="PFU4" s="42"/>
      <c r="PFV4" s="42"/>
      <c r="PFW4" s="42"/>
      <c r="PFX4" s="42"/>
      <c r="PFY4" s="42"/>
      <c r="PFZ4" s="42"/>
      <c r="PGA4" s="42"/>
      <c r="PGB4" s="42"/>
      <c r="PGC4" s="42"/>
      <c r="PGD4" s="42"/>
      <c r="PGE4" s="42"/>
      <c r="PGF4" s="42"/>
      <c r="PGG4" s="42"/>
      <c r="PGH4" s="42"/>
      <c r="PGI4" s="42"/>
      <c r="PGJ4" s="42"/>
      <c r="PGK4" s="42"/>
      <c r="PGL4" s="42"/>
      <c r="PGM4" s="42"/>
      <c r="PGN4" s="42"/>
      <c r="PGO4" s="42"/>
      <c r="PGP4" s="42"/>
      <c r="PGQ4" s="42"/>
      <c r="PGR4" s="42"/>
      <c r="PGS4" s="42"/>
      <c r="PGT4" s="42"/>
      <c r="PGU4" s="42"/>
      <c r="PGV4" s="42"/>
      <c r="PGW4" s="42"/>
      <c r="PGX4" s="42"/>
      <c r="PGY4" s="42"/>
      <c r="PGZ4" s="42"/>
      <c r="PHA4" s="42"/>
      <c r="PHB4" s="42"/>
      <c r="PHC4" s="42"/>
      <c r="PHD4" s="42"/>
      <c r="PHE4" s="42"/>
      <c r="PHF4" s="42"/>
      <c r="PHG4" s="42"/>
      <c r="PHH4" s="42"/>
      <c r="PHI4" s="42"/>
      <c r="PHJ4" s="42"/>
      <c r="PHK4" s="42"/>
      <c r="PHL4" s="42"/>
      <c r="PHM4" s="42"/>
      <c r="PHN4" s="42"/>
      <c r="PHO4" s="42"/>
      <c r="PHP4" s="42"/>
      <c r="PHQ4" s="42"/>
      <c r="PHR4" s="42"/>
      <c r="PHS4" s="42"/>
      <c r="PHT4" s="42"/>
      <c r="PHU4" s="42"/>
      <c r="PHV4" s="42"/>
      <c r="PHW4" s="42"/>
      <c r="PHX4" s="42"/>
      <c r="PHY4" s="42"/>
      <c r="PHZ4" s="42"/>
      <c r="PIA4" s="42"/>
      <c r="PIB4" s="42"/>
      <c r="PIC4" s="42"/>
      <c r="PID4" s="42"/>
      <c r="PIE4" s="42"/>
      <c r="PIF4" s="42"/>
      <c r="PIG4" s="42"/>
      <c r="PIH4" s="42"/>
      <c r="PII4" s="42"/>
      <c r="PIJ4" s="42"/>
      <c r="PIK4" s="42"/>
      <c r="PIL4" s="42"/>
      <c r="PIM4" s="42"/>
      <c r="PIN4" s="42"/>
      <c r="PIO4" s="42"/>
      <c r="PIP4" s="42"/>
      <c r="PIQ4" s="42"/>
      <c r="PIR4" s="42"/>
      <c r="PIS4" s="42"/>
      <c r="PIT4" s="42"/>
      <c r="PIU4" s="42"/>
      <c r="PIV4" s="42"/>
      <c r="PIW4" s="42"/>
      <c r="PIX4" s="42"/>
      <c r="PIY4" s="42"/>
      <c r="PIZ4" s="42"/>
      <c r="PJA4" s="42"/>
      <c r="PJB4" s="42"/>
      <c r="PJC4" s="42"/>
      <c r="PJD4" s="42"/>
      <c r="PJE4" s="42"/>
      <c r="PJF4" s="42"/>
      <c r="PJG4" s="42"/>
      <c r="PJH4" s="42"/>
      <c r="PJI4" s="42"/>
      <c r="PJJ4" s="42"/>
      <c r="PJK4" s="42"/>
      <c r="PJL4" s="42"/>
      <c r="PJM4" s="42"/>
      <c r="PJN4" s="42"/>
      <c r="PJO4" s="42"/>
      <c r="PJP4" s="42"/>
      <c r="PJQ4" s="42"/>
      <c r="PJR4" s="42"/>
      <c r="PJS4" s="42"/>
      <c r="PJT4" s="42"/>
      <c r="PJU4" s="42"/>
      <c r="PJV4" s="42"/>
      <c r="PJW4" s="42"/>
      <c r="PJX4" s="42"/>
      <c r="PJY4" s="42"/>
      <c r="PJZ4" s="42"/>
      <c r="PKA4" s="42"/>
      <c r="PKB4" s="42"/>
      <c r="PKC4" s="42"/>
      <c r="PKD4" s="42"/>
      <c r="PKE4" s="42"/>
      <c r="PKF4" s="42"/>
      <c r="PKG4" s="42"/>
      <c r="PKH4" s="42"/>
      <c r="PKI4" s="42"/>
      <c r="PKJ4" s="42"/>
      <c r="PKK4" s="42"/>
      <c r="PKL4" s="42"/>
      <c r="PKM4" s="42"/>
      <c r="PKN4" s="42"/>
      <c r="PKO4" s="42"/>
      <c r="PKP4" s="42"/>
      <c r="PKQ4" s="42"/>
      <c r="PKR4" s="42"/>
      <c r="PKS4" s="42"/>
      <c r="PKT4" s="42"/>
      <c r="PKU4" s="42"/>
      <c r="PKV4" s="42"/>
      <c r="PKW4" s="42"/>
      <c r="PKX4" s="42"/>
      <c r="PKY4" s="42"/>
      <c r="PKZ4" s="42"/>
      <c r="PLA4" s="42"/>
      <c r="PLB4" s="42"/>
      <c r="PLC4" s="42"/>
      <c r="PLD4" s="42"/>
      <c r="PLE4" s="42"/>
      <c r="PLF4" s="42"/>
      <c r="PLG4" s="42"/>
      <c r="PLH4" s="42"/>
      <c r="PLI4" s="42"/>
      <c r="PLJ4" s="42"/>
      <c r="PLK4" s="42"/>
      <c r="PLL4" s="42"/>
      <c r="PLM4" s="42"/>
      <c r="PLN4" s="42"/>
      <c r="PLO4" s="42"/>
      <c r="PLP4" s="42"/>
      <c r="PLQ4" s="42"/>
      <c r="PLR4" s="42"/>
      <c r="PLS4" s="42"/>
      <c r="PLT4" s="42"/>
      <c r="PLU4" s="42"/>
      <c r="PLV4" s="42"/>
      <c r="PLW4" s="42"/>
      <c r="PLX4" s="42"/>
      <c r="PLY4" s="42"/>
      <c r="PLZ4" s="42"/>
      <c r="PMA4" s="42"/>
      <c r="PMB4" s="42"/>
      <c r="PMC4" s="42"/>
      <c r="PMD4" s="42"/>
      <c r="PME4" s="42"/>
      <c r="PMF4" s="42"/>
      <c r="PMG4" s="42"/>
      <c r="PMH4" s="42"/>
      <c r="PMI4" s="42"/>
      <c r="PMJ4" s="42"/>
      <c r="PMK4" s="42"/>
      <c r="PML4" s="42"/>
      <c r="PMM4" s="42"/>
      <c r="PMN4" s="42"/>
      <c r="PMO4" s="42"/>
      <c r="PMP4" s="42"/>
      <c r="PMQ4" s="42"/>
      <c r="PMR4" s="42"/>
      <c r="PMS4" s="42"/>
      <c r="PMT4" s="42"/>
      <c r="PMU4" s="42"/>
      <c r="PMV4" s="42"/>
      <c r="PMW4" s="42"/>
      <c r="PMX4" s="42"/>
      <c r="PMY4" s="42"/>
      <c r="PMZ4" s="42"/>
      <c r="PNA4" s="42"/>
      <c r="PNB4" s="42"/>
      <c r="PNC4" s="42"/>
      <c r="PND4" s="42"/>
      <c r="PNE4" s="42"/>
      <c r="PNF4" s="42"/>
      <c r="PNG4" s="42"/>
      <c r="PNH4" s="42"/>
      <c r="PNI4" s="42"/>
      <c r="PNJ4" s="42"/>
      <c r="PNK4" s="42"/>
      <c r="PNL4" s="42"/>
      <c r="PNM4" s="42"/>
      <c r="PNN4" s="42"/>
      <c r="PNO4" s="42"/>
      <c r="PNP4" s="42"/>
      <c r="PNQ4" s="42"/>
      <c r="PNR4" s="42"/>
      <c r="PNS4" s="42"/>
      <c r="PNT4" s="42"/>
      <c r="PNU4" s="42"/>
      <c r="PNV4" s="42"/>
      <c r="PNW4" s="42"/>
      <c r="PNX4" s="42"/>
      <c r="PNY4" s="42"/>
      <c r="PNZ4" s="42"/>
      <c r="POA4" s="42"/>
      <c r="POB4" s="42"/>
      <c r="POC4" s="42"/>
      <c r="POD4" s="42"/>
      <c r="POE4" s="42"/>
      <c r="POF4" s="42"/>
      <c r="POG4" s="42"/>
      <c r="POH4" s="42"/>
      <c r="POI4" s="42"/>
      <c r="POJ4" s="42"/>
      <c r="POK4" s="42"/>
      <c r="POL4" s="42"/>
      <c r="POM4" s="42"/>
      <c r="PON4" s="42"/>
      <c r="POO4" s="42"/>
      <c r="POP4" s="42"/>
      <c r="POQ4" s="42"/>
      <c r="POR4" s="42"/>
      <c r="POS4" s="42"/>
      <c r="POT4" s="42"/>
      <c r="POU4" s="42"/>
      <c r="POV4" s="42"/>
      <c r="POW4" s="42"/>
      <c r="POX4" s="42"/>
      <c r="POY4" s="42"/>
      <c r="POZ4" s="42"/>
      <c r="PPA4" s="42"/>
      <c r="PPB4" s="42"/>
      <c r="PPC4" s="42"/>
      <c r="PPD4" s="42"/>
      <c r="PPE4" s="42"/>
      <c r="PPF4" s="42"/>
      <c r="PPG4" s="42"/>
      <c r="PPH4" s="42"/>
      <c r="PPI4" s="42"/>
      <c r="PPJ4" s="42"/>
      <c r="PPK4" s="42"/>
      <c r="PPL4" s="42"/>
      <c r="PPM4" s="42"/>
      <c r="PPN4" s="42"/>
      <c r="PPO4" s="42"/>
      <c r="PPP4" s="42"/>
      <c r="PPQ4" s="42"/>
      <c r="PPR4" s="42"/>
      <c r="PPS4" s="42"/>
      <c r="PPT4" s="42"/>
      <c r="PPU4" s="42"/>
      <c r="PPV4" s="42"/>
      <c r="PPW4" s="42"/>
      <c r="PPX4" s="42"/>
      <c r="PPY4" s="42"/>
      <c r="PPZ4" s="42"/>
      <c r="PQA4" s="42"/>
      <c r="PQB4" s="42"/>
      <c r="PQC4" s="42"/>
      <c r="PQD4" s="42"/>
      <c r="PQE4" s="42"/>
      <c r="PQF4" s="42"/>
      <c r="PQG4" s="42"/>
      <c r="PQH4" s="42"/>
      <c r="PQI4" s="42"/>
      <c r="PQJ4" s="42"/>
      <c r="PQK4" s="42"/>
      <c r="PQL4" s="42"/>
      <c r="PQM4" s="42"/>
      <c r="PQN4" s="42"/>
      <c r="PQO4" s="42"/>
      <c r="PQP4" s="42"/>
      <c r="PQQ4" s="42"/>
      <c r="PQR4" s="42"/>
      <c r="PQS4" s="42"/>
      <c r="PQT4" s="42"/>
      <c r="PQU4" s="42"/>
      <c r="PQV4" s="42"/>
      <c r="PQW4" s="42"/>
      <c r="PQX4" s="42"/>
      <c r="PQY4" s="42"/>
      <c r="PQZ4" s="42"/>
      <c r="PRA4" s="42"/>
      <c r="PRB4" s="42"/>
      <c r="PRC4" s="42"/>
      <c r="PRD4" s="42"/>
      <c r="PRE4" s="42"/>
      <c r="PRF4" s="42"/>
      <c r="PRG4" s="42"/>
      <c r="PRH4" s="42"/>
      <c r="PRI4" s="42"/>
      <c r="PRJ4" s="42"/>
      <c r="PRK4" s="42"/>
      <c r="PRL4" s="42"/>
      <c r="PRM4" s="42"/>
      <c r="PRN4" s="42"/>
      <c r="PRO4" s="42"/>
      <c r="PRP4" s="42"/>
      <c r="PRQ4" s="42"/>
      <c r="PRR4" s="42"/>
      <c r="PRS4" s="42"/>
      <c r="PRT4" s="42"/>
      <c r="PRU4" s="42"/>
      <c r="PRV4" s="42"/>
      <c r="PRW4" s="42"/>
      <c r="PRX4" s="42"/>
      <c r="PRY4" s="42"/>
      <c r="PRZ4" s="42"/>
      <c r="PSA4" s="42"/>
      <c r="PSB4" s="42"/>
      <c r="PSC4" s="42"/>
      <c r="PSD4" s="42"/>
      <c r="PSE4" s="42"/>
      <c r="PSF4" s="42"/>
      <c r="PSG4" s="42"/>
      <c r="PSH4" s="42"/>
      <c r="PSI4" s="42"/>
      <c r="PSJ4" s="42"/>
      <c r="PSK4" s="42"/>
      <c r="PSL4" s="42"/>
      <c r="PSM4" s="42"/>
      <c r="PSN4" s="42"/>
      <c r="PSO4" s="42"/>
      <c r="PSP4" s="42"/>
      <c r="PSQ4" s="42"/>
      <c r="PSR4" s="42"/>
      <c r="PSS4" s="42"/>
      <c r="PST4" s="42"/>
      <c r="PSU4" s="42"/>
      <c r="PSV4" s="42"/>
      <c r="PSW4" s="42"/>
      <c r="PSX4" s="42"/>
      <c r="PSY4" s="42"/>
      <c r="PSZ4" s="42"/>
      <c r="PTA4" s="42"/>
      <c r="PTB4" s="42"/>
      <c r="PTC4" s="42"/>
      <c r="PTD4" s="42"/>
      <c r="PTE4" s="42"/>
      <c r="PTF4" s="42"/>
      <c r="PTG4" s="42"/>
      <c r="PTH4" s="42"/>
      <c r="PTI4" s="42"/>
      <c r="PTJ4" s="42"/>
      <c r="PTK4" s="42"/>
      <c r="PTL4" s="42"/>
      <c r="PTM4" s="42"/>
      <c r="PTN4" s="42"/>
      <c r="PTO4" s="42"/>
      <c r="PTP4" s="42"/>
      <c r="PTQ4" s="42"/>
      <c r="PTR4" s="42"/>
      <c r="PTS4" s="42"/>
      <c r="PTT4" s="42"/>
      <c r="PTU4" s="42"/>
      <c r="PTV4" s="42"/>
      <c r="PTW4" s="42"/>
      <c r="PTX4" s="42"/>
      <c r="PTY4" s="42"/>
      <c r="PTZ4" s="42"/>
      <c r="PUA4" s="42"/>
      <c r="PUB4" s="42"/>
      <c r="PUC4" s="42"/>
      <c r="PUD4" s="42"/>
      <c r="PUE4" s="42"/>
      <c r="PUF4" s="42"/>
      <c r="PUG4" s="42"/>
      <c r="PUH4" s="42"/>
      <c r="PUI4" s="42"/>
      <c r="PUJ4" s="42"/>
      <c r="PUK4" s="42"/>
      <c r="PUL4" s="42"/>
      <c r="PUM4" s="42"/>
      <c r="PUN4" s="42"/>
      <c r="PUO4" s="42"/>
      <c r="PUP4" s="42"/>
      <c r="PUQ4" s="42"/>
      <c r="PUR4" s="42"/>
      <c r="PUS4" s="42"/>
      <c r="PUT4" s="42"/>
      <c r="PUU4" s="42"/>
      <c r="PUV4" s="42"/>
      <c r="PUW4" s="42"/>
      <c r="PUX4" s="42"/>
      <c r="PUY4" s="42"/>
      <c r="PUZ4" s="42"/>
      <c r="PVA4" s="42"/>
      <c r="PVB4" s="42"/>
      <c r="PVC4" s="42"/>
      <c r="PVD4" s="42"/>
      <c r="PVE4" s="42"/>
      <c r="PVF4" s="42"/>
      <c r="PVG4" s="42"/>
      <c r="PVH4" s="42"/>
      <c r="PVI4" s="42"/>
      <c r="PVJ4" s="42"/>
      <c r="PVK4" s="42"/>
      <c r="PVL4" s="42"/>
      <c r="PVM4" s="42"/>
      <c r="PVN4" s="42"/>
      <c r="PVO4" s="42"/>
      <c r="PVP4" s="42"/>
      <c r="PVQ4" s="42"/>
      <c r="PVR4" s="42"/>
      <c r="PVS4" s="42"/>
      <c r="PVT4" s="42"/>
      <c r="PVU4" s="42"/>
      <c r="PVV4" s="42"/>
      <c r="PVW4" s="42"/>
      <c r="PVX4" s="42"/>
      <c r="PVY4" s="42"/>
      <c r="PVZ4" s="42"/>
      <c r="PWA4" s="42"/>
      <c r="PWB4" s="42"/>
      <c r="PWC4" s="42"/>
      <c r="PWD4" s="42"/>
      <c r="PWE4" s="42"/>
      <c r="PWF4" s="42"/>
      <c r="PWG4" s="42"/>
      <c r="PWH4" s="42"/>
      <c r="PWI4" s="42"/>
      <c r="PWJ4" s="42"/>
      <c r="PWK4" s="42"/>
      <c r="PWL4" s="42"/>
      <c r="PWM4" s="42"/>
      <c r="PWN4" s="42"/>
      <c r="PWO4" s="42"/>
      <c r="PWP4" s="42"/>
      <c r="PWQ4" s="42"/>
      <c r="PWR4" s="42"/>
      <c r="PWS4" s="42"/>
      <c r="PWT4" s="42"/>
      <c r="PWU4" s="42"/>
      <c r="PWV4" s="42"/>
      <c r="PWW4" s="42"/>
      <c r="PWX4" s="42"/>
      <c r="PWY4" s="42"/>
      <c r="PWZ4" s="42"/>
      <c r="PXA4" s="42"/>
      <c r="PXB4" s="42"/>
      <c r="PXC4" s="42"/>
      <c r="PXD4" s="42"/>
      <c r="PXE4" s="42"/>
      <c r="PXF4" s="42"/>
      <c r="PXG4" s="42"/>
      <c r="PXH4" s="42"/>
      <c r="PXI4" s="42"/>
      <c r="PXJ4" s="42"/>
      <c r="PXK4" s="42"/>
      <c r="PXL4" s="42"/>
      <c r="PXM4" s="42"/>
      <c r="PXN4" s="42"/>
      <c r="PXO4" s="42"/>
      <c r="PXP4" s="42"/>
      <c r="PXQ4" s="42"/>
      <c r="PXR4" s="42"/>
      <c r="PXS4" s="42"/>
      <c r="PXT4" s="42"/>
      <c r="PXU4" s="42"/>
      <c r="PXV4" s="42"/>
      <c r="PXW4" s="42"/>
      <c r="PXX4" s="42"/>
      <c r="PXY4" s="42"/>
      <c r="PXZ4" s="42"/>
      <c r="PYA4" s="42"/>
      <c r="PYB4" s="42"/>
      <c r="PYC4" s="42"/>
      <c r="PYD4" s="42"/>
      <c r="PYE4" s="42"/>
      <c r="PYF4" s="42"/>
      <c r="PYG4" s="42"/>
      <c r="PYH4" s="42"/>
      <c r="PYI4" s="42"/>
      <c r="PYJ4" s="42"/>
      <c r="PYK4" s="42"/>
      <c r="PYL4" s="42"/>
      <c r="PYM4" s="42"/>
      <c r="PYN4" s="42"/>
      <c r="PYO4" s="42"/>
      <c r="PYP4" s="42"/>
      <c r="PYQ4" s="42"/>
      <c r="PYR4" s="42"/>
      <c r="PYS4" s="42"/>
      <c r="PYT4" s="42"/>
      <c r="PYU4" s="42"/>
      <c r="PYV4" s="42"/>
      <c r="PYW4" s="42"/>
      <c r="PYX4" s="42"/>
      <c r="PYY4" s="42"/>
      <c r="PYZ4" s="42"/>
      <c r="PZA4" s="42"/>
      <c r="PZB4" s="42"/>
      <c r="PZC4" s="42"/>
      <c r="PZD4" s="42"/>
      <c r="PZE4" s="42"/>
      <c r="PZF4" s="42"/>
      <c r="PZG4" s="42"/>
      <c r="PZH4" s="42"/>
      <c r="PZI4" s="42"/>
      <c r="PZJ4" s="42"/>
      <c r="PZK4" s="42"/>
      <c r="PZL4" s="42"/>
      <c r="PZM4" s="42"/>
      <c r="PZN4" s="42"/>
      <c r="PZO4" s="42"/>
      <c r="PZP4" s="42"/>
      <c r="PZQ4" s="42"/>
      <c r="PZR4" s="42"/>
      <c r="PZS4" s="42"/>
      <c r="PZT4" s="42"/>
      <c r="PZU4" s="42"/>
      <c r="PZV4" s="42"/>
      <c r="PZW4" s="42"/>
      <c r="PZX4" s="42"/>
      <c r="PZY4" s="42"/>
      <c r="PZZ4" s="42"/>
      <c r="QAA4" s="42"/>
      <c r="QAB4" s="42"/>
      <c r="QAC4" s="42"/>
      <c r="QAD4" s="42"/>
      <c r="QAE4" s="42"/>
      <c r="QAF4" s="42"/>
      <c r="QAG4" s="42"/>
      <c r="QAH4" s="42"/>
      <c r="QAI4" s="42"/>
      <c r="QAJ4" s="42"/>
      <c r="QAK4" s="42"/>
      <c r="QAL4" s="42"/>
      <c r="QAM4" s="42"/>
      <c r="QAN4" s="42"/>
      <c r="QAO4" s="42"/>
      <c r="QAP4" s="42"/>
      <c r="QAQ4" s="42"/>
      <c r="QAR4" s="42"/>
      <c r="QAS4" s="42"/>
      <c r="QAT4" s="42"/>
      <c r="QAU4" s="42"/>
      <c r="QAV4" s="42"/>
      <c r="QAW4" s="42"/>
      <c r="QAX4" s="42"/>
      <c r="QAY4" s="42"/>
      <c r="QAZ4" s="42"/>
      <c r="QBA4" s="42"/>
      <c r="QBB4" s="42"/>
      <c r="QBC4" s="42"/>
      <c r="QBD4" s="42"/>
      <c r="QBE4" s="42"/>
      <c r="QBF4" s="42"/>
      <c r="QBG4" s="42"/>
      <c r="QBH4" s="42"/>
      <c r="QBI4" s="42"/>
      <c r="QBJ4" s="42"/>
      <c r="QBK4" s="42"/>
      <c r="QBL4" s="42"/>
      <c r="QBM4" s="42"/>
      <c r="QBN4" s="42"/>
      <c r="QBO4" s="42"/>
      <c r="QBP4" s="42"/>
      <c r="QBQ4" s="42"/>
      <c r="QBR4" s="42"/>
      <c r="QBS4" s="42"/>
      <c r="QBT4" s="42"/>
      <c r="QBU4" s="42"/>
      <c r="QBV4" s="42"/>
      <c r="QBW4" s="42"/>
      <c r="QBX4" s="42"/>
      <c r="QBY4" s="42"/>
      <c r="QBZ4" s="42"/>
      <c r="QCA4" s="42"/>
      <c r="QCB4" s="42"/>
      <c r="QCC4" s="42"/>
      <c r="QCD4" s="42"/>
      <c r="QCE4" s="42"/>
      <c r="QCF4" s="42"/>
      <c r="QCG4" s="42"/>
      <c r="QCH4" s="42"/>
      <c r="QCI4" s="42"/>
      <c r="QCJ4" s="42"/>
      <c r="QCK4" s="42"/>
      <c r="QCL4" s="42"/>
      <c r="QCM4" s="42"/>
      <c r="QCN4" s="42"/>
      <c r="QCO4" s="42"/>
      <c r="QCP4" s="42"/>
      <c r="QCQ4" s="42"/>
      <c r="QCR4" s="42"/>
      <c r="QCS4" s="42"/>
      <c r="QCT4" s="42"/>
      <c r="QCU4" s="42"/>
      <c r="QCV4" s="42"/>
      <c r="QCW4" s="42"/>
      <c r="QCX4" s="42"/>
      <c r="QCY4" s="42"/>
      <c r="QCZ4" s="42"/>
      <c r="QDA4" s="42"/>
      <c r="QDB4" s="42"/>
      <c r="QDC4" s="42"/>
      <c r="QDD4" s="42"/>
      <c r="QDE4" s="42"/>
      <c r="QDF4" s="42"/>
      <c r="QDG4" s="42"/>
      <c r="QDH4" s="42"/>
      <c r="QDI4" s="42"/>
      <c r="QDJ4" s="42"/>
      <c r="QDK4" s="42"/>
      <c r="QDL4" s="42"/>
      <c r="QDM4" s="42"/>
      <c r="QDN4" s="42"/>
      <c r="QDO4" s="42"/>
      <c r="QDP4" s="42"/>
      <c r="QDQ4" s="42"/>
      <c r="QDR4" s="42"/>
      <c r="QDS4" s="42"/>
      <c r="QDT4" s="42"/>
      <c r="QDU4" s="42"/>
      <c r="QDV4" s="42"/>
      <c r="QDW4" s="42"/>
      <c r="QDX4" s="42"/>
      <c r="QDY4" s="42"/>
      <c r="QDZ4" s="42"/>
      <c r="QEA4" s="42"/>
      <c r="QEB4" s="42"/>
      <c r="QEC4" s="42"/>
      <c r="QED4" s="42"/>
      <c r="QEE4" s="42"/>
      <c r="QEF4" s="42"/>
      <c r="QEG4" s="42"/>
      <c r="QEH4" s="42"/>
      <c r="QEI4" s="42"/>
      <c r="QEJ4" s="42"/>
      <c r="QEK4" s="42"/>
      <c r="QEL4" s="42"/>
      <c r="QEM4" s="42"/>
      <c r="QEN4" s="42"/>
      <c r="QEO4" s="42"/>
      <c r="QEP4" s="42"/>
      <c r="QEQ4" s="42"/>
      <c r="QER4" s="42"/>
      <c r="QES4" s="42"/>
      <c r="QET4" s="42"/>
      <c r="QEU4" s="42"/>
      <c r="QEV4" s="42"/>
      <c r="QEW4" s="42"/>
      <c r="QEX4" s="42"/>
      <c r="QEY4" s="42"/>
      <c r="QEZ4" s="42"/>
      <c r="QFA4" s="42"/>
      <c r="QFB4" s="42"/>
      <c r="QFC4" s="42"/>
      <c r="QFD4" s="42"/>
      <c r="QFE4" s="42"/>
      <c r="QFF4" s="42"/>
      <c r="QFG4" s="42"/>
      <c r="QFH4" s="42"/>
      <c r="QFI4" s="42"/>
      <c r="QFJ4" s="42"/>
      <c r="QFK4" s="42"/>
      <c r="QFL4" s="42"/>
      <c r="QFM4" s="42"/>
      <c r="QFN4" s="42"/>
      <c r="QFO4" s="42"/>
      <c r="QFP4" s="42"/>
      <c r="QFQ4" s="42"/>
      <c r="QFR4" s="42"/>
      <c r="QFS4" s="42"/>
      <c r="QFT4" s="42"/>
      <c r="QFU4" s="42"/>
      <c r="QFV4" s="42"/>
      <c r="QFW4" s="42"/>
      <c r="QFX4" s="42"/>
      <c r="QFY4" s="42"/>
      <c r="QFZ4" s="42"/>
      <c r="QGA4" s="42"/>
      <c r="QGB4" s="42"/>
      <c r="QGC4" s="42"/>
      <c r="QGD4" s="42"/>
      <c r="QGE4" s="42"/>
      <c r="QGF4" s="42"/>
      <c r="QGG4" s="42"/>
      <c r="QGH4" s="42"/>
      <c r="QGI4" s="42"/>
      <c r="QGJ4" s="42"/>
      <c r="QGK4" s="42"/>
      <c r="QGL4" s="42"/>
      <c r="QGM4" s="42"/>
      <c r="QGN4" s="42"/>
      <c r="QGO4" s="42"/>
      <c r="QGP4" s="42"/>
      <c r="QGQ4" s="42"/>
      <c r="QGR4" s="42"/>
      <c r="QGS4" s="42"/>
      <c r="QGT4" s="42"/>
      <c r="QGU4" s="42"/>
      <c r="QGV4" s="42"/>
      <c r="QGW4" s="42"/>
      <c r="QGX4" s="42"/>
      <c r="QGY4" s="42"/>
      <c r="QGZ4" s="42"/>
      <c r="QHA4" s="42"/>
      <c r="QHB4" s="42"/>
      <c r="QHC4" s="42"/>
      <c r="QHD4" s="42"/>
      <c r="QHE4" s="42"/>
      <c r="QHF4" s="42"/>
      <c r="QHG4" s="42"/>
      <c r="QHH4" s="42"/>
      <c r="QHI4" s="42"/>
      <c r="QHJ4" s="42"/>
      <c r="QHK4" s="42"/>
      <c r="QHL4" s="42"/>
      <c r="QHM4" s="42"/>
      <c r="QHN4" s="42"/>
      <c r="QHO4" s="42"/>
      <c r="QHP4" s="42"/>
      <c r="QHQ4" s="42"/>
      <c r="QHR4" s="42"/>
      <c r="QHS4" s="42"/>
      <c r="QHT4" s="42"/>
      <c r="QHU4" s="42"/>
      <c r="QHV4" s="42"/>
      <c r="QHW4" s="42"/>
      <c r="QHX4" s="42"/>
      <c r="QHY4" s="42"/>
      <c r="QHZ4" s="42"/>
      <c r="QIA4" s="42"/>
      <c r="QIB4" s="42"/>
      <c r="QIC4" s="42"/>
      <c r="QID4" s="42"/>
      <c r="QIE4" s="42"/>
      <c r="QIF4" s="42"/>
      <c r="QIG4" s="42"/>
      <c r="QIH4" s="42"/>
      <c r="QII4" s="42"/>
      <c r="QIJ4" s="42"/>
      <c r="QIK4" s="42"/>
      <c r="QIL4" s="42"/>
      <c r="QIM4" s="42"/>
      <c r="QIN4" s="42"/>
      <c r="QIO4" s="42"/>
      <c r="QIP4" s="42"/>
      <c r="QIQ4" s="42"/>
      <c r="QIR4" s="42"/>
      <c r="QIS4" s="42"/>
      <c r="QIT4" s="42"/>
      <c r="QIU4" s="42"/>
      <c r="QIV4" s="42"/>
      <c r="QIW4" s="42"/>
      <c r="QIX4" s="42"/>
      <c r="QIY4" s="42"/>
      <c r="QIZ4" s="42"/>
      <c r="QJA4" s="42"/>
      <c r="QJB4" s="42"/>
      <c r="QJC4" s="42"/>
      <c r="QJD4" s="42"/>
      <c r="QJE4" s="42"/>
      <c r="QJF4" s="42"/>
      <c r="QJG4" s="42"/>
      <c r="QJH4" s="42"/>
      <c r="QJI4" s="42"/>
      <c r="QJJ4" s="42"/>
      <c r="QJK4" s="42"/>
      <c r="QJL4" s="42"/>
      <c r="QJM4" s="42"/>
      <c r="QJN4" s="42"/>
      <c r="QJO4" s="42"/>
      <c r="QJP4" s="42"/>
      <c r="QJQ4" s="42"/>
      <c r="QJR4" s="42"/>
      <c r="QJS4" s="42"/>
      <c r="QJT4" s="42"/>
      <c r="QJU4" s="42"/>
      <c r="QJV4" s="42"/>
      <c r="QJW4" s="42"/>
      <c r="QJX4" s="42"/>
      <c r="QJY4" s="42"/>
      <c r="QJZ4" s="42"/>
      <c r="QKA4" s="42"/>
      <c r="QKB4" s="42"/>
      <c r="QKC4" s="42"/>
      <c r="QKD4" s="42"/>
      <c r="QKE4" s="42"/>
      <c r="QKF4" s="42"/>
      <c r="QKG4" s="42"/>
      <c r="QKH4" s="42"/>
      <c r="QKI4" s="42"/>
      <c r="QKJ4" s="42"/>
      <c r="QKK4" s="42"/>
      <c r="QKL4" s="42"/>
      <c r="QKM4" s="42"/>
      <c r="QKN4" s="42"/>
      <c r="QKO4" s="42"/>
      <c r="QKP4" s="42"/>
      <c r="QKQ4" s="42"/>
      <c r="QKR4" s="42"/>
      <c r="QKS4" s="42"/>
      <c r="QKT4" s="42"/>
      <c r="QKU4" s="42"/>
      <c r="QKV4" s="42"/>
      <c r="QKW4" s="42"/>
      <c r="QKX4" s="42"/>
      <c r="QKY4" s="42"/>
      <c r="QKZ4" s="42"/>
      <c r="QLA4" s="42"/>
      <c r="QLB4" s="42"/>
      <c r="QLC4" s="42"/>
      <c r="QLD4" s="42"/>
      <c r="QLE4" s="42"/>
      <c r="QLF4" s="42"/>
      <c r="QLG4" s="42"/>
      <c r="QLH4" s="42"/>
      <c r="QLI4" s="42"/>
      <c r="QLJ4" s="42"/>
      <c r="QLK4" s="42"/>
      <c r="QLL4" s="42"/>
      <c r="QLM4" s="42"/>
      <c r="QLN4" s="42"/>
      <c r="QLO4" s="42"/>
      <c r="QLP4" s="42"/>
      <c r="QLQ4" s="42"/>
      <c r="QLR4" s="42"/>
      <c r="QLS4" s="42"/>
      <c r="QLT4" s="42"/>
      <c r="QLU4" s="42"/>
      <c r="QLV4" s="42"/>
      <c r="QLW4" s="42"/>
      <c r="QLX4" s="42"/>
      <c r="QLY4" s="42"/>
      <c r="QLZ4" s="42"/>
      <c r="QMA4" s="42"/>
      <c r="QMB4" s="42"/>
      <c r="QMC4" s="42"/>
      <c r="QMD4" s="42"/>
      <c r="QME4" s="42"/>
      <c r="QMF4" s="42"/>
      <c r="QMG4" s="42"/>
      <c r="QMH4" s="42"/>
      <c r="QMI4" s="42"/>
      <c r="QMJ4" s="42"/>
      <c r="QMK4" s="42"/>
      <c r="QML4" s="42"/>
      <c r="QMM4" s="42"/>
      <c r="QMN4" s="42"/>
      <c r="QMO4" s="42"/>
      <c r="QMP4" s="42"/>
      <c r="QMQ4" s="42"/>
      <c r="QMR4" s="42"/>
      <c r="QMS4" s="42"/>
      <c r="QMT4" s="42"/>
      <c r="QMU4" s="42"/>
      <c r="QMV4" s="42"/>
      <c r="QMW4" s="42"/>
      <c r="QMX4" s="42"/>
      <c r="QMY4" s="42"/>
      <c r="QMZ4" s="42"/>
      <c r="QNA4" s="42"/>
      <c r="QNB4" s="42"/>
      <c r="QNC4" s="42"/>
      <c r="QND4" s="42"/>
      <c r="QNE4" s="42"/>
      <c r="QNF4" s="42"/>
      <c r="QNG4" s="42"/>
      <c r="QNH4" s="42"/>
      <c r="QNI4" s="42"/>
      <c r="QNJ4" s="42"/>
      <c r="QNK4" s="42"/>
      <c r="QNL4" s="42"/>
      <c r="QNM4" s="42"/>
      <c r="QNN4" s="42"/>
      <c r="QNO4" s="42"/>
      <c r="QNP4" s="42"/>
      <c r="QNQ4" s="42"/>
      <c r="QNR4" s="42"/>
      <c r="QNS4" s="42"/>
      <c r="QNT4" s="42"/>
      <c r="QNU4" s="42"/>
      <c r="QNV4" s="42"/>
      <c r="QNW4" s="42"/>
      <c r="QNX4" s="42"/>
      <c r="QNY4" s="42"/>
      <c r="QNZ4" s="42"/>
      <c r="QOA4" s="42"/>
      <c r="QOB4" s="42"/>
      <c r="QOC4" s="42"/>
      <c r="QOD4" s="42"/>
      <c r="QOE4" s="42"/>
      <c r="QOF4" s="42"/>
      <c r="QOG4" s="42"/>
      <c r="QOH4" s="42"/>
      <c r="QOI4" s="42"/>
      <c r="QOJ4" s="42"/>
      <c r="QOK4" s="42"/>
      <c r="QOL4" s="42"/>
      <c r="QOM4" s="42"/>
      <c r="QON4" s="42"/>
      <c r="QOO4" s="42"/>
      <c r="QOP4" s="42"/>
      <c r="QOQ4" s="42"/>
      <c r="QOR4" s="42"/>
      <c r="QOS4" s="42"/>
      <c r="QOT4" s="42"/>
      <c r="QOU4" s="42"/>
      <c r="QOV4" s="42"/>
      <c r="QOW4" s="42"/>
      <c r="QOX4" s="42"/>
      <c r="QOY4" s="42"/>
      <c r="QOZ4" s="42"/>
      <c r="QPA4" s="42"/>
      <c r="QPB4" s="42"/>
      <c r="QPC4" s="42"/>
      <c r="QPD4" s="42"/>
      <c r="QPE4" s="42"/>
      <c r="QPF4" s="42"/>
      <c r="QPG4" s="42"/>
      <c r="QPH4" s="42"/>
      <c r="QPI4" s="42"/>
      <c r="QPJ4" s="42"/>
      <c r="QPK4" s="42"/>
      <c r="QPL4" s="42"/>
      <c r="QPM4" s="42"/>
      <c r="QPN4" s="42"/>
      <c r="QPO4" s="42"/>
      <c r="QPP4" s="42"/>
      <c r="QPQ4" s="42"/>
      <c r="QPR4" s="42"/>
      <c r="QPS4" s="42"/>
      <c r="QPT4" s="42"/>
      <c r="QPU4" s="42"/>
      <c r="QPV4" s="42"/>
      <c r="QPW4" s="42"/>
      <c r="QPX4" s="42"/>
      <c r="QPY4" s="42"/>
      <c r="QPZ4" s="42"/>
      <c r="QQA4" s="42"/>
      <c r="QQB4" s="42"/>
      <c r="QQC4" s="42"/>
      <c r="QQD4" s="42"/>
      <c r="QQE4" s="42"/>
      <c r="QQF4" s="42"/>
      <c r="QQG4" s="42"/>
      <c r="QQH4" s="42"/>
      <c r="QQI4" s="42"/>
      <c r="QQJ4" s="42"/>
      <c r="QQK4" s="42"/>
      <c r="QQL4" s="42"/>
      <c r="QQM4" s="42"/>
      <c r="QQN4" s="42"/>
      <c r="QQO4" s="42"/>
      <c r="QQP4" s="42"/>
      <c r="QQQ4" s="42"/>
      <c r="QQR4" s="42"/>
      <c r="QQS4" s="42"/>
      <c r="QQT4" s="42"/>
      <c r="QQU4" s="42"/>
      <c r="QQV4" s="42"/>
      <c r="QQW4" s="42"/>
      <c r="QQX4" s="42"/>
      <c r="QQY4" s="42"/>
      <c r="QQZ4" s="42"/>
      <c r="QRA4" s="42"/>
      <c r="QRB4" s="42"/>
      <c r="QRC4" s="42"/>
      <c r="QRD4" s="42"/>
      <c r="QRE4" s="42"/>
      <c r="QRF4" s="42"/>
      <c r="QRG4" s="42"/>
      <c r="QRH4" s="42"/>
      <c r="QRI4" s="42"/>
      <c r="QRJ4" s="42"/>
      <c r="QRK4" s="42"/>
      <c r="QRL4" s="42"/>
      <c r="QRM4" s="42"/>
      <c r="QRN4" s="42"/>
      <c r="QRO4" s="42"/>
      <c r="QRP4" s="42"/>
      <c r="QRQ4" s="42"/>
      <c r="QRR4" s="42"/>
      <c r="QRS4" s="42"/>
      <c r="QRT4" s="42"/>
      <c r="QRU4" s="42"/>
      <c r="QRV4" s="42"/>
      <c r="QRW4" s="42"/>
      <c r="QRX4" s="42"/>
      <c r="QRY4" s="42"/>
      <c r="QRZ4" s="42"/>
      <c r="QSA4" s="42"/>
      <c r="QSB4" s="42"/>
      <c r="QSC4" s="42"/>
      <c r="QSD4" s="42"/>
      <c r="QSE4" s="42"/>
      <c r="QSF4" s="42"/>
      <c r="QSG4" s="42"/>
      <c r="QSH4" s="42"/>
      <c r="QSI4" s="42"/>
      <c r="QSJ4" s="42"/>
      <c r="QSK4" s="42"/>
      <c r="QSL4" s="42"/>
      <c r="QSM4" s="42"/>
      <c r="QSN4" s="42"/>
      <c r="QSO4" s="42"/>
      <c r="QSP4" s="42"/>
      <c r="QSQ4" s="42"/>
      <c r="QSR4" s="42"/>
      <c r="QSS4" s="42"/>
      <c r="QST4" s="42"/>
      <c r="QSU4" s="42"/>
      <c r="QSV4" s="42"/>
      <c r="QSW4" s="42"/>
      <c r="QSX4" s="42"/>
      <c r="QSY4" s="42"/>
      <c r="QSZ4" s="42"/>
      <c r="QTA4" s="42"/>
      <c r="QTB4" s="42"/>
      <c r="QTC4" s="42"/>
      <c r="QTD4" s="42"/>
      <c r="QTE4" s="42"/>
      <c r="QTF4" s="42"/>
      <c r="QTG4" s="42"/>
      <c r="QTH4" s="42"/>
      <c r="QTI4" s="42"/>
      <c r="QTJ4" s="42"/>
      <c r="QTK4" s="42"/>
      <c r="QTL4" s="42"/>
      <c r="QTM4" s="42"/>
      <c r="QTN4" s="42"/>
      <c r="QTO4" s="42"/>
      <c r="QTP4" s="42"/>
      <c r="QTQ4" s="42"/>
      <c r="QTR4" s="42"/>
      <c r="QTS4" s="42"/>
      <c r="QTT4" s="42"/>
      <c r="QTU4" s="42"/>
      <c r="QTV4" s="42"/>
      <c r="QTW4" s="42"/>
      <c r="QTX4" s="42"/>
      <c r="QTY4" s="42"/>
      <c r="QTZ4" s="42"/>
      <c r="QUA4" s="42"/>
      <c r="QUB4" s="42"/>
      <c r="QUC4" s="42"/>
      <c r="QUD4" s="42"/>
      <c r="QUE4" s="42"/>
      <c r="QUF4" s="42"/>
      <c r="QUG4" s="42"/>
      <c r="QUH4" s="42"/>
      <c r="QUI4" s="42"/>
      <c r="QUJ4" s="42"/>
      <c r="QUK4" s="42"/>
      <c r="QUL4" s="42"/>
      <c r="QUM4" s="42"/>
      <c r="QUN4" s="42"/>
      <c r="QUO4" s="42"/>
      <c r="QUP4" s="42"/>
      <c r="QUQ4" s="42"/>
      <c r="QUR4" s="42"/>
      <c r="QUS4" s="42"/>
      <c r="QUT4" s="42"/>
      <c r="QUU4" s="42"/>
      <c r="QUV4" s="42"/>
      <c r="QUW4" s="42"/>
      <c r="QUX4" s="42"/>
      <c r="QUY4" s="42"/>
      <c r="QUZ4" s="42"/>
      <c r="QVA4" s="42"/>
      <c r="QVB4" s="42"/>
      <c r="QVC4" s="42"/>
      <c r="QVD4" s="42"/>
      <c r="QVE4" s="42"/>
      <c r="QVF4" s="42"/>
      <c r="QVG4" s="42"/>
      <c r="QVH4" s="42"/>
      <c r="QVI4" s="42"/>
      <c r="QVJ4" s="42"/>
      <c r="QVK4" s="42"/>
      <c r="QVL4" s="42"/>
      <c r="QVM4" s="42"/>
      <c r="QVN4" s="42"/>
      <c r="QVO4" s="42"/>
      <c r="QVP4" s="42"/>
      <c r="QVQ4" s="42"/>
      <c r="QVR4" s="42"/>
      <c r="QVS4" s="42"/>
      <c r="QVT4" s="42"/>
      <c r="QVU4" s="42"/>
      <c r="QVV4" s="42"/>
      <c r="QVW4" s="42"/>
      <c r="QVX4" s="42"/>
      <c r="QVY4" s="42"/>
      <c r="QVZ4" s="42"/>
      <c r="QWA4" s="42"/>
      <c r="QWB4" s="42"/>
      <c r="QWC4" s="42"/>
      <c r="QWD4" s="42"/>
      <c r="QWE4" s="42"/>
      <c r="QWF4" s="42"/>
      <c r="QWG4" s="42"/>
      <c r="QWH4" s="42"/>
      <c r="QWI4" s="42"/>
      <c r="QWJ4" s="42"/>
      <c r="QWK4" s="42"/>
      <c r="QWL4" s="42"/>
      <c r="QWM4" s="42"/>
      <c r="QWN4" s="42"/>
      <c r="QWO4" s="42"/>
      <c r="QWP4" s="42"/>
      <c r="QWQ4" s="42"/>
      <c r="QWR4" s="42"/>
      <c r="QWS4" s="42"/>
      <c r="QWT4" s="42"/>
      <c r="QWU4" s="42"/>
      <c r="QWV4" s="42"/>
      <c r="QWW4" s="42"/>
      <c r="QWX4" s="42"/>
      <c r="QWY4" s="42"/>
      <c r="QWZ4" s="42"/>
      <c r="QXA4" s="42"/>
      <c r="QXB4" s="42"/>
      <c r="QXC4" s="42"/>
      <c r="QXD4" s="42"/>
      <c r="QXE4" s="42"/>
      <c r="QXF4" s="42"/>
      <c r="QXG4" s="42"/>
      <c r="QXH4" s="42"/>
      <c r="QXI4" s="42"/>
      <c r="QXJ4" s="42"/>
      <c r="QXK4" s="42"/>
      <c r="QXL4" s="42"/>
      <c r="QXM4" s="42"/>
      <c r="QXN4" s="42"/>
      <c r="QXO4" s="42"/>
      <c r="QXP4" s="42"/>
      <c r="QXQ4" s="42"/>
      <c r="QXR4" s="42"/>
      <c r="QXS4" s="42"/>
      <c r="QXT4" s="42"/>
      <c r="QXU4" s="42"/>
      <c r="QXV4" s="42"/>
      <c r="QXW4" s="42"/>
      <c r="QXX4" s="42"/>
      <c r="QXY4" s="42"/>
      <c r="QXZ4" s="42"/>
      <c r="QYA4" s="42"/>
      <c r="QYB4" s="42"/>
      <c r="QYC4" s="42"/>
      <c r="QYD4" s="42"/>
      <c r="QYE4" s="42"/>
      <c r="QYF4" s="42"/>
      <c r="QYG4" s="42"/>
      <c r="QYH4" s="42"/>
      <c r="QYI4" s="42"/>
      <c r="QYJ4" s="42"/>
      <c r="QYK4" s="42"/>
      <c r="QYL4" s="42"/>
      <c r="QYM4" s="42"/>
      <c r="QYN4" s="42"/>
      <c r="QYO4" s="42"/>
      <c r="QYP4" s="42"/>
      <c r="QYQ4" s="42"/>
      <c r="QYR4" s="42"/>
      <c r="QYS4" s="42"/>
      <c r="QYT4" s="42"/>
      <c r="QYU4" s="42"/>
      <c r="QYV4" s="42"/>
      <c r="QYW4" s="42"/>
      <c r="QYX4" s="42"/>
      <c r="QYY4" s="42"/>
      <c r="QYZ4" s="42"/>
      <c r="QZA4" s="42"/>
      <c r="QZB4" s="42"/>
      <c r="QZC4" s="42"/>
      <c r="QZD4" s="42"/>
      <c r="QZE4" s="42"/>
      <c r="QZF4" s="42"/>
      <c r="QZG4" s="42"/>
      <c r="QZH4" s="42"/>
      <c r="QZI4" s="42"/>
      <c r="QZJ4" s="42"/>
      <c r="QZK4" s="42"/>
      <c r="QZL4" s="42"/>
      <c r="QZM4" s="42"/>
      <c r="QZN4" s="42"/>
      <c r="QZO4" s="42"/>
      <c r="QZP4" s="42"/>
      <c r="QZQ4" s="42"/>
      <c r="QZR4" s="42"/>
      <c r="QZS4" s="42"/>
      <c r="QZT4" s="42"/>
      <c r="QZU4" s="42"/>
      <c r="QZV4" s="42"/>
      <c r="QZW4" s="42"/>
      <c r="QZX4" s="42"/>
      <c r="QZY4" s="42"/>
      <c r="QZZ4" s="42"/>
      <c r="RAA4" s="42"/>
      <c r="RAB4" s="42"/>
      <c r="RAC4" s="42"/>
      <c r="RAD4" s="42"/>
      <c r="RAE4" s="42"/>
      <c r="RAF4" s="42"/>
      <c r="RAG4" s="42"/>
      <c r="RAH4" s="42"/>
      <c r="RAI4" s="42"/>
      <c r="RAJ4" s="42"/>
      <c r="RAK4" s="42"/>
      <c r="RAL4" s="42"/>
      <c r="RAM4" s="42"/>
      <c r="RAN4" s="42"/>
      <c r="RAO4" s="42"/>
      <c r="RAP4" s="42"/>
      <c r="RAQ4" s="42"/>
      <c r="RAR4" s="42"/>
      <c r="RAS4" s="42"/>
      <c r="RAT4" s="42"/>
      <c r="RAU4" s="42"/>
      <c r="RAV4" s="42"/>
      <c r="RAW4" s="42"/>
      <c r="RAX4" s="42"/>
      <c r="RAY4" s="42"/>
      <c r="RAZ4" s="42"/>
      <c r="RBA4" s="42"/>
      <c r="RBB4" s="42"/>
      <c r="RBC4" s="42"/>
      <c r="RBD4" s="42"/>
      <c r="RBE4" s="42"/>
      <c r="RBF4" s="42"/>
      <c r="RBG4" s="42"/>
      <c r="RBH4" s="42"/>
      <c r="RBI4" s="42"/>
      <c r="RBJ4" s="42"/>
      <c r="RBK4" s="42"/>
      <c r="RBL4" s="42"/>
      <c r="RBM4" s="42"/>
      <c r="RBN4" s="42"/>
      <c r="RBO4" s="42"/>
      <c r="RBP4" s="42"/>
      <c r="RBQ4" s="42"/>
      <c r="RBR4" s="42"/>
      <c r="RBS4" s="42"/>
      <c r="RBT4" s="42"/>
      <c r="RBU4" s="42"/>
      <c r="RBV4" s="42"/>
      <c r="RBW4" s="42"/>
      <c r="RBX4" s="42"/>
      <c r="RBY4" s="42"/>
      <c r="RBZ4" s="42"/>
      <c r="RCA4" s="42"/>
      <c r="RCB4" s="42"/>
      <c r="RCC4" s="42"/>
      <c r="RCD4" s="42"/>
      <c r="RCE4" s="42"/>
      <c r="RCF4" s="42"/>
      <c r="RCG4" s="42"/>
      <c r="RCH4" s="42"/>
      <c r="RCI4" s="42"/>
      <c r="RCJ4" s="42"/>
      <c r="RCK4" s="42"/>
      <c r="RCL4" s="42"/>
      <c r="RCM4" s="42"/>
      <c r="RCN4" s="42"/>
      <c r="RCO4" s="42"/>
      <c r="RCP4" s="42"/>
      <c r="RCQ4" s="42"/>
      <c r="RCR4" s="42"/>
      <c r="RCS4" s="42"/>
      <c r="RCT4" s="42"/>
      <c r="RCU4" s="42"/>
      <c r="RCV4" s="42"/>
      <c r="RCW4" s="42"/>
      <c r="RCX4" s="42"/>
      <c r="RCY4" s="42"/>
      <c r="RCZ4" s="42"/>
      <c r="RDA4" s="42"/>
      <c r="RDB4" s="42"/>
      <c r="RDC4" s="42"/>
      <c r="RDD4" s="42"/>
      <c r="RDE4" s="42"/>
      <c r="RDF4" s="42"/>
      <c r="RDG4" s="42"/>
      <c r="RDH4" s="42"/>
      <c r="RDI4" s="42"/>
      <c r="RDJ4" s="42"/>
      <c r="RDK4" s="42"/>
      <c r="RDL4" s="42"/>
      <c r="RDM4" s="42"/>
      <c r="RDN4" s="42"/>
      <c r="RDO4" s="42"/>
      <c r="RDP4" s="42"/>
      <c r="RDQ4" s="42"/>
      <c r="RDR4" s="42"/>
      <c r="RDS4" s="42"/>
      <c r="RDT4" s="42"/>
      <c r="RDU4" s="42"/>
      <c r="RDV4" s="42"/>
      <c r="RDW4" s="42"/>
      <c r="RDX4" s="42"/>
      <c r="RDY4" s="42"/>
      <c r="RDZ4" s="42"/>
      <c r="REA4" s="42"/>
      <c r="REB4" s="42"/>
      <c r="REC4" s="42"/>
      <c r="RED4" s="42"/>
      <c r="REE4" s="42"/>
      <c r="REF4" s="42"/>
      <c r="REG4" s="42"/>
      <c r="REH4" s="42"/>
      <c r="REI4" s="42"/>
      <c r="REJ4" s="42"/>
      <c r="REK4" s="42"/>
      <c r="REL4" s="42"/>
      <c r="REM4" s="42"/>
      <c r="REN4" s="42"/>
      <c r="REO4" s="42"/>
      <c r="REP4" s="42"/>
      <c r="REQ4" s="42"/>
      <c r="RER4" s="42"/>
      <c r="RES4" s="42"/>
      <c r="RET4" s="42"/>
      <c r="REU4" s="42"/>
      <c r="REV4" s="42"/>
      <c r="REW4" s="42"/>
      <c r="REX4" s="42"/>
      <c r="REY4" s="42"/>
      <c r="REZ4" s="42"/>
      <c r="RFA4" s="42"/>
      <c r="RFB4" s="42"/>
      <c r="RFC4" s="42"/>
      <c r="RFD4" s="42"/>
      <c r="RFE4" s="42"/>
      <c r="RFF4" s="42"/>
      <c r="RFG4" s="42"/>
      <c r="RFH4" s="42"/>
      <c r="RFI4" s="42"/>
      <c r="RFJ4" s="42"/>
      <c r="RFK4" s="42"/>
      <c r="RFL4" s="42"/>
      <c r="RFM4" s="42"/>
      <c r="RFN4" s="42"/>
      <c r="RFO4" s="42"/>
      <c r="RFP4" s="42"/>
      <c r="RFQ4" s="42"/>
      <c r="RFR4" s="42"/>
      <c r="RFS4" s="42"/>
      <c r="RFT4" s="42"/>
      <c r="RFU4" s="42"/>
      <c r="RFV4" s="42"/>
      <c r="RFW4" s="42"/>
      <c r="RFX4" s="42"/>
      <c r="RFY4" s="42"/>
      <c r="RFZ4" s="42"/>
      <c r="RGA4" s="42"/>
      <c r="RGB4" s="42"/>
      <c r="RGC4" s="42"/>
      <c r="RGD4" s="42"/>
      <c r="RGE4" s="42"/>
      <c r="RGF4" s="42"/>
      <c r="RGG4" s="42"/>
      <c r="RGH4" s="42"/>
      <c r="RGI4" s="42"/>
      <c r="RGJ4" s="42"/>
      <c r="RGK4" s="42"/>
      <c r="RGL4" s="42"/>
      <c r="RGM4" s="42"/>
      <c r="RGN4" s="42"/>
      <c r="RGO4" s="42"/>
      <c r="RGP4" s="42"/>
      <c r="RGQ4" s="42"/>
      <c r="RGR4" s="42"/>
      <c r="RGS4" s="42"/>
      <c r="RGT4" s="42"/>
      <c r="RGU4" s="42"/>
      <c r="RGV4" s="42"/>
      <c r="RGW4" s="42"/>
      <c r="RGX4" s="42"/>
      <c r="RGY4" s="42"/>
      <c r="RGZ4" s="42"/>
      <c r="RHA4" s="42"/>
      <c r="RHB4" s="42"/>
      <c r="RHC4" s="42"/>
      <c r="RHD4" s="42"/>
      <c r="RHE4" s="42"/>
      <c r="RHF4" s="42"/>
      <c r="RHG4" s="42"/>
      <c r="RHH4" s="42"/>
      <c r="RHI4" s="42"/>
      <c r="RHJ4" s="42"/>
      <c r="RHK4" s="42"/>
      <c r="RHL4" s="42"/>
      <c r="RHM4" s="42"/>
      <c r="RHN4" s="42"/>
      <c r="RHO4" s="42"/>
      <c r="RHP4" s="42"/>
      <c r="RHQ4" s="42"/>
      <c r="RHR4" s="42"/>
      <c r="RHS4" s="42"/>
      <c r="RHT4" s="42"/>
      <c r="RHU4" s="42"/>
      <c r="RHV4" s="42"/>
      <c r="RHW4" s="42"/>
      <c r="RHX4" s="42"/>
      <c r="RHY4" s="42"/>
      <c r="RHZ4" s="42"/>
      <c r="RIA4" s="42"/>
      <c r="RIB4" s="42"/>
      <c r="RIC4" s="42"/>
      <c r="RID4" s="42"/>
      <c r="RIE4" s="42"/>
      <c r="RIF4" s="42"/>
      <c r="RIG4" s="42"/>
      <c r="RIH4" s="42"/>
      <c r="RII4" s="42"/>
      <c r="RIJ4" s="42"/>
      <c r="RIK4" s="42"/>
      <c r="RIL4" s="42"/>
      <c r="RIM4" s="42"/>
      <c r="RIN4" s="42"/>
      <c r="RIO4" s="42"/>
      <c r="RIP4" s="42"/>
      <c r="RIQ4" s="42"/>
      <c r="RIR4" s="42"/>
      <c r="RIS4" s="42"/>
      <c r="RIT4" s="42"/>
      <c r="RIU4" s="42"/>
      <c r="RIV4" s="42"/>
      <c r="RIW4" s="42"/>
      <c r="RIX4" s="42"/>
      <c r="RIY4" s="42"/>
      <c r="RIZ4" s="42"/>
      <c r="RJA4" s="42"/>
      <c r="RJB4" s="42"/>
      <c r="RJC4" s="42"/>
      <c r="RJD4" s="42"/>
      <c r="RJE4" s="42"/>
      <c r="RJF4" s="42"/>
      <c r="RJG4" s="42"/>
      <c r="RJH4" s="42"/>
      <c r="RJI4" s="42"/>
      <c r="RJJ4" s="42"/>
      <c r="RJK4" s="42"/>
      <c r="RJL4" s="42"/>
      <c r="RJM4" s="42"/>
      <c r="RJN4" s="42"/>
      <c r="RJO4" s="42"/>
      <c r="RJP4" s="42"/>
      <c r="RJQ4" s="42"/>
      <c r="RJR4" s="42"/>
      <c r="RJS4" s="42"/>
      <c r="RJT4" s="42"/>
      <c r="RJU4" s="42"/>
      <c r="RJV4" s="42"/>
      <c r="RJW4" s="42"/>
      <c r="RJX4" s="42"/>
      <c r="RJY4" s="42"/>
      <c r="RJZ4" s="42"/>
      <c r="RKA4" s="42"/>
      <c r="RKB4" s="42"/>
      <c r="RKC4" s="42"/>
      <c r="RKD4" s="42"/>
      <c r="RKE4" s="42"/>
      <c r="RKF4" s="42"/>
      <c r="RKG4" s="42"/>
      <c r="RKH4" s="42"/>
      <c r="RKI4" s="42"/>
      <c r="RKJ4" s="42"/>
      <c r="RKK4" s="42"/>
      <c r="RKL4" s="42"/>
      <c r="RKM4" s="42"/>
      <c r="RKN4" s="42"/>
      <c r="RKO4" s="42"/>
      <c r="RKP4" s="42"/>
      <c r="RKQ4" s="42"/>
      <c r="RKR4" s="42"/>
      <c r="RKS4" s="42"/>
      <c r="RKT4" s="42"/>
      <c r="RKU4" s="42"/>
      <c r="RKV4" s="42"/>
      <c r="RKW4" s="42"/>
      <c r="RKX4" s="42"/>
      <c r="RKY4" s="42"/>
      <c r="RKZ4" s="42"/>
      <c r="RLA4" s="42"/>
      <c r="RLB4" s="42"/>
      <c r="RLC4" s="42"/>
      <c r="RLD4" s="42"/>
      <c r="RLE4" s="42"/>
      <c r="RLF4" s="42"/>
      <c r="RLG4" s="42"/>
      <c r="RLH4" s="42"/>
      <c r="RLI4" s="42"/>
      <c r="RLJ4" s="42"/>
      <c r="RLK4" s="42"/>
      <c r="RLL4" s="42"/>
      <c r="RLM4" s="42"/>
      <c r="RLN4" s="42"/>
      <c r="RLO4" s="42"/>
      <c r="RLP4" s="42"/>
      <c r="RLQ4" s="42"/>
      <c r="RLR4" s="42"/>
      <c r="RLS4" s="42"/>
      <c r="RLT4" s="42"/>
      <c r="RLU4" s="42"/>
      <c r="RLV4" s="42"/>
      <c r="RLW4" s="42"/>
      <c r="RLX4" s="42"/>
      <c r="RLY4" s="42"/>
      <c r="RLZ4" s="42"/>
      <c r="RMA4" s="42"/>
      <c r="RMB4" s="42"/>
      <c r="RMC4" s="42"/>
      <c r="RMD4" s="42"/>
      <c r="RME4" s="42"/>
      <c r="RMF4" s="42"/>
      <c r="RMG4" s="42"/>
      <c r="RMH4" s="42"/>
      <c r="RMI4" s="42"/>
      <c r="RMJ4" s="42"/>
      <c r="RMK4" s="42"/>
      <c r="RML4" s="42"/>
      <c r="RMM4" s="42"/>
      <c r="RMN4" s="42"/>
      <c r="RMO4" s="42"/>
      <c r="RMP4" s="42"/>
      <c r="RMQ4" s="42"/>
      <c r="RMR4" s="42"/>
      <c r="RMS4" s="42"/>
      <c r="RMT4" s="42"/>
      <c r="RMU4" s="42"/>
      <c r="RMV4" s="42"/>
      <c r="RMW4" s="42"/>
      <c r="RMX4" s="42"/>
      <c r="RMY4" s="42"/>
      <c r="RMZ4" s="42"/>
      <c r="RNA4" s="42"/>
      <c r="RNB4" s="42"/>
      <c r="RNC4" s="42"/>
      <c r="RND4" s="42"/>
      <c r="RNE4" s="42"/>
      <c r="RNF4" s="42"/>
      <c r="RNG4" s="42"/>
      <c r="RNH4" s="42"/>
      <c r="RNI4" s="42"/>
      <c r="RNJ4" s="42"/>
      <c r="RNK4" s="42"/>
      <c r="RNL4" s="42"/>
      <c r="RNM4" s="42"/>
      <c r="RNN4" s="42"/>
      <c r="RNO4" s="42"/>
      <c r="RNP4" s="42"/>
      <c r="RNQ4" s="42"/>
      <c r="RNR4" s="42"/>
      <c r="RNS4" s="42"/>
      <c r="RNT4" s="42"/>
      <c r="RNU4" s="42"/>
      <c r="RNV4" s="42"/>
      <c r="RNW4" s="42"/>
      <c r="RNX4" s="42"/>
      <c r="RNY4" s="42"/>
      <c r="RNZ4" s="42"/>
      <c r="ROA4" s="42"/>
      <c r="ROB4" s="42"/>
      <c r="ROC4" s="42"/>
      <c r="ROD4" s="42"/>
      <c r="ROE4" s="42"/>
      <c r="ROF4" s="42"/>
      <c r="ROG4" s="42"/>
      <c r="ROH4" s="42"/>
      <c r="ROI4" s="42"/>
      <c r="ROJ4" s="42"/>
      <c r="ROK4" s="42"/>
      <c r="ROL4" s="42"/>
      <c r="ROM4" s="42"/>
      <c r="RON4" s="42"/>
      <c r="ROO4" s="42"/>
      <c r="ROP4" s="42"/>
      <c r="ROQ4" s="42"/>
      <c r="ROR4" s="42"/>
      <c r="ROS4" s="42"/>
      <c r="ROT4" s="42"/>
      <c r="ROU4" s="42"/>
      <c r="ROV4" s="42"/>
      <c r="ROW4" s="42"/>
      <c r="ROX4" s="42"/>
      <c r="ROY4" s="42"/>
      <c r="ROZ4" s="42"/>
      <c r="RPA4" s="42"/>
      <c r="RPB4" s="42"/>
      <c r="RPC4" s="42"/>
      <c r="RPD4" s="42"/>
      <c r="RPE4" s="42"/>
      <c r="RPF4" s="42"/>
      <c r="RPG4" s="42"/>
      <c r="RPH4" s="42"/>
      <c r="RPI4" s="42"/>
      <c r="RPJ4" s="42"/>
      <c r="RPK4" s="42"/>
      <c r="RPL4" s="42"/>
      <c r="RPM4" s="42"/>
      <c r="RPN4" s="42"/>
      <c r="RPO4" s="42"/>
      <c r="RPP4" s="42"/>
      <c r="RPQ4" s="42"/>
      <c r="RPR4" s="42"/>
      <c r="RPS4" s="42"/>
      <c r="RPT4" s="42"/>
      <c r="RPU4" s="42"/>
      <c r="RPV4" s="42"/>
      <c r="RPW4" s="42"/>
      <c r="RPX4" s="42"/>
      <c r="RPY4" s="42"/>
      <c r="RPZ4" s="42"/>
      <c r="RQA4" s="42"/>
      <c r="RQB4" s="42"/>
      <c r="RQC4" s="42"/>
      <c r="RQD4" s="42"/>
      <c r="RQE4" s="42"/>
      <c r="RQF4" s="42"/>
      <c r="RQG4" s="42"/>
      <c r="RQH4" s="42"/>
      <c r="RQI4" s="42"/>
      <c r="RQJ4" s="42"/>
      <c r="RQK4" s="42"/>
      <c r="RQL4" s="42"/>
      <c r="RQM4" s="42"/>
      <c r="RQN4" s="42"/>
      <c r="RQO4" s="42"/>
      <c r="RQP4" s="42"/>
      <c r="RQQ4" s="42"/>
      <c r="RQR4" s="42"/>
      <c r="RQS4" s="42"/>
      <c r="RQT4" s="42"/>
      <c r="RQU4" s="42"/>
      <c r="RQV4" s="42"/>
      <c r="RQW4" s="42"/>
      <c r="RQX4" s="42"/>
      <c r="RQY4" s="42"/>
      <c r="RQZ4" s="42"/>
      <c r="RRA4" s="42"/>
      <c r="RRB4" s="42"/>
      <c r="RRC4" s="42"/>
      <c r="RRD4" s="42"/>
      <c r="RRE4" s="42"/>
      <c r="RRF4" s="42"/>
      <c r="RRG4" s="42"/>
      <c r="RRH4" s="42"/>
      <c r="RRI4" s="42"/>
      <c r="RRJ4" s="42"/>
      <c r="RRK4" s="42"/>
      <c r="RRL4" s="42"/>
      <c r="RRM4" s="42"/>
      <c r="RRN4" s="42"/>
      <c r="RRO4" s="42"/>
      <c r="RRP4" s="42"/>
      <c r="RRQ4" s="42"/>
      <c r="RRR4" s="42"/>
      <c r="RRS4" s="42"/>
      <c r="RRT4" s="42"/>
      <c r="RRU4" s="42"/>
      <c r="RRV4" s="42"/>
      <c r="RRW4" s="42"/>
      <c r="RRX4" s="42"/>
      <c r="RRY4" s="42"/>
      <c r="RRZ4" s="42"/>
      <c r="RSA4" s="42"/>
      <c r="RSB4" s="42"/>
      <c r="RSC4" s="42"/>
      <c r="RSD4" s="42"/>
      <c r="RSE4" s="42"/>
      <c r="RSF4" s="42"/>
      <c r="RSG4" s="42"/>
      <c r="RSH4" s="42"/>
      <c r="RSI4" s="42"/>
      <c r="RSJ4" s="42"/>
      <c r="RSK4" s="42"/>
      <c r="RSL4" s="42"/>
      <c r="RSM4" s="42"/>
      <c r="RSN4" s="42"/>
      <c r="RSO4" s="42"/>
      <c r="RSP4" s="42"/>
      <c r="RSQ4" s="42"/>
      <c r="RSR4" s="42"/>
      <c r="RSS4" s="42"/>
      <c r="RST4" s="42"/>
      <c r="RSU4" s="42"/>
      <c r="RSV4" s="42"/>
      <c r="RSW4" s="42"/>
      <c r="RSX4" s="42"/>
      <c r="RSY4" s="42"/>
      <c r="RSZ4" s="42"/>
      <c r="RTA4" s="42"/>
      <c r="RTB4" s="42"/>
      <c r="RTC4" s="42"/>
      <c r="RTD4" s="42"/>
      <c r="RTE4" s="42"/>
      <c r="RTF4" s="42"/>
      <c r="RTG4" s="42"/>
      <c r="RTH4" s="42"/>
      <c r="RTI4" s="42"/>
      <c r="RTJ4" s="42"/>
      <c r="RTK4" s="42"/>
      <c r="RTL4" s="42"/>
      <c r="RTM4" s="42"/>
      <c r="RTN4" s="42"/>
      <c r="RTO4" s="42"/>
      <c r="RTP4" s="42"/>
      <c r="RTQ4" s="42"/>
      <c r="RTR4" s="42"/>
      <c r="RTS4" s="42"/>
      <c r="RTT4" s="42"/>
      <c r="RTU4" s="42"/>
      <c r="RTV4" s="42"/>
      <c r="RTW4" s="42"/>
      <c r="RTX4" s="42"/>
      <c r="RTY4" s="42"/>
      <c r="RTZ4" s="42"/>
      <c r="RUA4" s="42"/>
      <c r="RUB4" s="42"/>
      <c r="RUC4" s="42"/>
      <c r="RUD4" s="42"/>
      <c r="RUE4" s="42"/>
      <c r="RUF4" s="42"/>
      <c r="RUG4" s="42"/>
      <c r="RUH4" s="42"/>
      <c r="RUI4" s="42"/>
      <c r="RUJ4" s="42"/>
      <c r="RUK4" s="42"/>
      <c r="RUL4" s="42"/>
      <c r="RUM4" s="42"/>
      <c r="RUN4" s="42"/>
      <c r="RUO4" s="42"/>
      <c r="RUP4" s="42"/>
      <c r="RUQ4" s="42"/>
      <c r="RUR4" s="42"/>
      <c r="RUS4" s="42"/>
      <c r="RUT4" s="42"/>
      <c r="RUU4" s="42"/>
      <c r="RUV4" s="42"/>
      <c r="RUW4" s="42"/>
      <c r="RUX4" s="42"/>
      <c r="RUY4" s="42"/>
      <c r="RUZ4" s="42"/>
      <c r="RVA4" s="42"/>
      <c r="RVB4" s="42"/>
      <c r="RVC4" s="42"/>
      <c r="RVD4" s="42"/>
      <c r="RVE4" s="42"/>
      <c r="RVF4" s="42"/>
      <c r="RVG4" s="42"/>
      <c r="RVH4" s="42"/>
      <c r="RVI4" s="42"/>
      <c r="RVJ4" s="42"/>
      <c r="RVK4" s="42"/>
      <c r="RVL4" s="42"/>
      <c r="RVM4" s="42"/>
      <c r="RVN4" s="42"/>
      <c r="RVO4" s="42"/>
      <c r="RVP4" s="42"/>
      <c r="RVQ4" s="42"/>
      <c r="RVR4" s="42"/>
      <c r="RVS4" s="42"/>
      <c r="RVT4" s="42"/>
      <c r="RVU4" s="42"/>
      <c r="RVV4" s="42"/>
      <c r="RVW4" s="42"/>
      <c r="RVX4" s="42"/>
      <c r="RVY4" s="42"/>
      <c r="RVZ4" s="42"/>
      <c r="RWA4" s="42"/>
      <c r="RWB4" s="42"/>
      <c r="RWC4" s="42"/>
      <c r="RWD4" s="42"/>
      <c r="RWE4" s="42"/>
      <c r="RWF4" s="42"/>
      <c r="RWG4" s="42"/>
      <c r="RWH4" s="42"/>
      <c r="RWI4" s="42"/>
      <c r="RWJ4" s="42"/>
      <c r="RWK4" s="42"/>
      <c r="RWL4" s="42"/>
      <c r="RWM4" s="42"/>
      <c r="RWN4" s="42"/>
      <c r="RWO4" s="42"/>
      <c r="RWP4" s="42"/>
      <c r="RWQ4" s="42"/>
      <c r="RWR4" s="42"/>
      <c r="RWS4" s="42"/>
      <c r="RWT4" s="42"/>
      <c r="RWU4" s="42"/>
      <c r="RWV4" s="42"/>
      <c r="RWW4" s="42"/>
      <c r="RWX4" s="42"/>
      <c r="RWY4" s="42"/>
      <c r="RWZ4" s="42"/>
      <c r="RXA4" s="42"/>
      <c r="RXB4" s="42"/>
      <c r="RXC4" s="42"/>
      <c r="RXD4" s="42"/>
      <c r="RXE4" s="42"/>
      <c r="RXF4" s="42"/>
      <c r="RXG4" s="42"/>
      <c r="RXH4" s="42"/>
      <c r="RXI4" s="42"/>
      <c r="RXJ4" s="42"/>
      <c r="RXK4" s="42"/>
      <c r="RXL4" s="42"/>
      <c r="RXM4" s="42"/>
      <c r="RXN4" s="42"/>
      <c r="RXO4" s="42"/>
      <c r="RXP4" s="42"/>
      <c r="RXQ4" s="42"/>
      <c r="RXR4" s="42"/>
      <c r="RXS4" s="42"/>
      <c r="RXT4" s="42"/>
      <c r="RXU4" s="42"/>
      <c r="RXV4" s="42"/>
      <c r="RXW4" s="42"/>
      <c r="RXX4" s="42"/>
      <c r="RXY4" s="42"/>
      <c r="RXZ4" s="42"/>
      <c r="RYA4" s="42"/>
      <c r="RYB4" s="42"/>
      <c r="RYC4" s="42"/>
      <c r="RYD4" s="42"/>
      <c r="RYE4" s="42"/>
      <c r="RYF4" s="42"/>
      <c r="RYG4" s="42"/>
      <c r="RYH4" s="42"/>
      <c r="RYI4" s="42"/>
      <c r="RYJ4" s="42"/>
      <c r="RYK4" s="42"/>
      <c r="RYL4" s="42"/>
      <c r="RYM4" s="42"/>
      <c r="RYN4" s="42"/>
      <c r="RYO4" s="42"/>
      <c r="RYP4" s="42"/>
      <c r="RYQ4" s="42"/>
      <c r="RYR4" s="42"/>
      <c r="RYS4" s="42"/>
      <c r="RYT4" s="42"/>
      <c r="RYU4" s="42"/>
      <c r="RYV4" s="42"/>
      <c r="RYW4" s="42"/>
      <c r="RYX4" s="42"/>
      <c r="RYY4" s="42"/>
      <c r="RYZ4" s="42"/>
      <c r="RZA4" s="42"/>
      <c r="RZB4" s="42"/>
      <c r="RZC4" s="42"/>
      <c r="RZD4" s="42"/>
      <c r="RZE4" s="42"/>
      <c r="RZF4" s="42"/>
      <c r="RZG4" s="42"/>
      <c r="RZH4" s="42"/>
      <c r="RZI4" s="42"/>
      <c r="RZJ4" s="42"/>
      <c r="RZK4" s="42"/>
      <c r="RZL4" s="42"/>
      <c r="RZM4" s="42"/>
      <c r="RZN4" s="42"/>
      <c r="RZO4" s="42"/>
      <c r="RZP4" s="42"/>
      <c r="RZQ4" s="42"/>
      <c r="RZR4" s="42"/>
      <c r="RZS4" s="42"/>
      <c r="RZT4" s="42"/>
      <c r="RZU4" s="42"/>
      <c r="RZV4" s="42"/>
      <c r="RZW4" s="42"/>
      <c r="RZX4" s="42"/>
      <c r="RZY4" s="42"/>
      <c r="RZZ4" s="42"/>
      <c r="SAA4" s="42"/>
      <c r="SAB4" s="42"/>
      <c r="SAC4" s="42"/>
      <c r="SAD4" s="42"/>
      <c r="SAE4" s="42"/>
      <c r="SAF4" s="42"/>
      <c r="SAG4" s="42"/>
      <c r="SAH4" s="42"/>
      <c r="SAI4" s="42"/>
      <c r="SAJ4" s="42"/>
      <c r="SAK4" s="42"/>
      <c r="SAL4" s="42"/>
      <c r="SAM4" s="42"/>
      <c r="SAN4" s="42"/>
      <c r="SAO4" s="42"/>
      <c r="SAP4" s="42"/>
      <c r="SAQ4" s="42"/>
      <c r="SAR4" s="42"/>
      <c r="SAS4" s="42"/>
      <c r="SAT4" s="42"/>
      <c r="SAU4" s="42"/>
      <c r="SAV4" s="42"/>
      <c r="SAW4" s="42"/>
      <c r="SAX4" s="42"/>
      <c r="SAY4" s="42"/>
      <c r="SAZ4" s="42"/>
      <c r="SBA4" s="42"/>
      <c r="SBB4" s="42"/>
      <c r="SBC4" s="42"/>
      <c r="SBD4" s="42"/>
      <c r="SBE4" s="42"/>
      <c r="SBF4" s="42"/>
      <c r="SBG4" s="42"/>
      <c r="SBH4" s="42"/>
      <c r="SBI4" s="42"/>
      <c r="SBJ4" s="42"/>
      <c r="SBK4" s="42"/>
      <c r="SBL4" s="42"/>
      <c r="SBM4" s="42"/>
      <c r="SBN4" s="42"/>
      <c r="SBO4" s="42"/>
      <c r="SBP4" s="42"/>
      <c r="SBQ4" s="42"/>
      <c r="SBR4" s="42"/>
      <c r="SBS4" s="42"/>
      <c r="SBT4" s="42"/>
      <c r="SBU4" s="42"/>
      <c r="SBV4" s="42"/>
      <c r="SBW4" s="42"/>
      <c r="SBX4" s="42"/>
      <c r="SBY4" s="42"/>
      <c r="SBZ4" s="42"/>
      <c r="SCA4" s="42"/>
      <c r="SCB4" s="42"/>
      <c r="SCC4" s="42"/>
      <c r="SCD4" s="42"/>
      <c r="SCE4" s="42"/>
      <c r="SCF4" s="42"/>
      <c r="SCG4" s="42"/>
      <c r="SCH4" s="42"/>
      <c r="SCI4" s="42"/>
      <c r="SCJ4" s="42"/>
      <c r="SCK4" s="42"/>
      <c r="SCL4" s="42"/>
      <c r="SCM4" s="42"/>
      <c r="SCN4" s="42"/>
      <c r="SCO4" s="42"/>
      <c r="SCP4" s="42"/>
      <c r="SCQ4" s="42"/>
      <c r="SCR4" s="42"/>
      <c r="SCS4" s="42"/>
      <c r="SCT4" s="42"/>
      <c r="SCU4" s="42"/>
      <c r="SCV4" s="42"/>
      <c r="SCW4" s="42"/>
      <c r="SCX4" s="42"/>
      <c r="SCY4" s="42"/>
      <c r="SCZ4" s="42"/>
      <c r="SDA4" s="42"/>
      <c r="SDB4" s="42"/>
      <c r="SDC4" s="42"/>
      <c r="SDD4" s="42"/>
      <c r="SDE4" s="42"/>
      <c r="SDF4" s="42"/>
      <c r="SDG4" s="42"/>
      <c r="SDH4" s="42"/>
      <c r="SDI4" s="42"/>
      <c r="SDJ4" s="42"/>
      <c r="SDK4" s="42"/>
      <c r="SDL4" s="42"/>
      <c r="SDM4" s="42"/>
      <c r="SDN4" s="42"/>
      <c r="SDO4" s="42"/>
      <c r="SDP4" s="42"/>
      <c r="SDQ4" s="42"/>
      <c r="SDR4" s="42"/>
      <c r="SDS4" s="42"/>
      <c r="SDT4" s="42"/>
      <c r="SDU4" s="42"/>
      <c r="SDV4" s="42"/>
      <c r="SDW4" s="42"/>
      <c r="SDX4" s="42"/>
      <c r="SDY4" s="42"/>
      <c r="SDZ4" s="42"/>
      <c r="SEA4" s="42"/>
      <c r="SEB4" s="42"/>
      <c r="SEC4" s="42"/>
      <c r="SED4" s="42"/>
      <c r="SEE4" s="42"/>
      <c r="SEF4" s="42"/>
      <c r="SEG4" s="42"/>
      <c r="SEH4" s="42"/>
      <c r="SEI4" s="42"/>
      <c r="SEJ4" s="42"/>
      <c r="SEK4" s="42"/>
      <c r="SEL4" s="42"/>
      <c r="SEM4" s="42"/>
      <c r="SEN4" s="42"/>
      <c r="SEO4" s="42"/>
      <c r="SEP4" s="42"/>
      <c r="SEQ4" s="42"/>
      <c r="SER4" s="42"/>
      <c r="SES4" s="42"/>
      <c r="SET4" s="42"/>
      <c r="SEU4" s="42"/>
      <c r="SEV4" s="42"/>
      <c r="SEW4" s="42"/>
      <c r="SEX4" s="42"/>
      <c r="SEY4" s="42"/>
      <c r="SEZ4" s="42"/>
      <c r="SFA4" s="42"/>
      <c r="SFB4" s="42"/>
      <c r="SFC4" s="42"/>
      <c r="SFD4" s="42"/>
      <c r="SFE4" s="42"/>
      <c r="SFF4" s="42"/>
      <c r="SFG4" s="42"/>
      <c r="SFH4" s="42"/>
      <c r="SFI4" s="42"/>
      <c r="SFJ4" s="42"/>
      <c r="SFK4" s="42"/>
      <c r="SFL4" s="42"/>
      <c r="SFM4" s="42"/>
      <c r="SFN4" s="42"/>
      <c r="SFO4" s="42"/>
      <c r="SFP4" s="42"/>
      <c r="SFQ4" s="42"/>
      <c r="SFR4" s="42"/>
      <c r="SFS4" s="42"/>
      <c r="SFT4" s="42"/>
      <c r="SFU4" s="42"/>
      <c r="SFV4" s="42"/>
      <c r="SFW4" s="42"/>
      <c r="SFX4" s="42"/>
      <c r="SFY4" s="42"/>
      <c r="SFZ4" s="42"/>
      <c r="SGA4" s="42"/>
      <c r="SGB4" s="42"/>
      <c r="SGC4" s="42"/>
      <c r="SGD4" s="42"/>
      <c r="SGE4" s="42"/>
      <c r="SGF4" s="42"/>
      <c r="SGG4" s="42"/>
      <c r="SGH4" s="42"/>
      <c r="SGI4" s="42"/>
      <c r="SGJ4" s="42"/>
      <c r="SGK4" s="42"/>
      <c r="SGL4" s="42"/>
      <c r="SGM4" s="42"/>
      <c r="SGN4" s="42"/>
      <c r="SGO4" s="42"/>
      <c r="SGP4" s="42"/>
      <c r="SGQ4" s="42"/>
      <c r="SGR4" s="42"/>
      <c r="SGS4" s="42"/>
      <c r="SGT4" s="42"/>
      <c r="SGU4" s="42"/>
      <c r="SGV4" s="42"/>
      <c r="SGW4" s="42"/>
      <c r="SGX4" s="42"/>
      <c r="SGY4" s="42"/>
      <c r="SGZ4" s="42"/>
      <c r="SHA4" s="42"/>
      <c r="SHB4" s="42"/>
      <c r="SHC4" s="42"/>
      <c r="SHD4" s="42"/>
      <c r="SHE4" s="42"/>
      <c r="SHF4" s="42"/>
      <c r="SHG4" s="42"/>
      <c r="SHH4" s="42"/>
      <c r="SHI4" s="42"/>
      <c r="SHJ4" s="42"/>
      <c r="SHK4" s="42"/>
      <c r="SHL4" s="42"/>
      <c r="SHM4" s="42"/>
      <c r="SHN4" s="42"/>
      <c r="SHO4" s="42"/>
      <c r="SHP4" s="42"/>
      <c r="SHQ4" s="42"/>
      <c r="SHR4" s="42"/>
      <c r="SHS4" s="42"/>
      <c r="SHT4" s="42"/>
      <c r="SHU4" s="42"/>
      <c r="SHV4" s="42"/>
      <c r="SHW4" s="42"/>
      <c r="SHX4" s="42"/>
      <c r="SHY4" s="42"/>
      <c r="SHZ4" s="42"/>
      <c r="SIA4" s="42"/>
      <c r="SIB4" s="42"/>
      <c r="SIC4" s="42"/>
      <c r="SID4" s="42"/>
      <c r="SIE4" s="42"/>
      <c r="SIF4" s="42"/>
      <c r="SIG4" s="42"/>
      <c r="SIH4" s="42"/>
      <c r="SII4" s="42"/>
      <c r="SIJ4" s="42"/>
      <c r="SIK4" s="42"/>
      <c r="SIL4" s="42"/>
      <c r="SIM4" s="42"/>
      <c r="SIN4" s="42"/>
      <c r="SIO4" s="42"/>
      <c r="SIP4" s="42"/>
      <c r="SIQ4" s="42"/>
      <c r="SIR4" s="42"/>
      <c r="SIS4" s="42"/>
      <c r="SIT4" s="42"/>
      <c r="SIU4" s="42"/>
      <c r="SIV4" s="42"/>
      <c r="SIW4" s="42"/>
      <c r="SIX4" s="42"/>
      <c r="SIY4" s="42"/>
      <c r="SIZ4" s="42"/>
      <c r="SJA4" s="42"/>
      <c r="SJB4" s="42"/>
      <c r="SJC4" s="42"/>
      <c r="SJD4" s="42"/>
      <c r="SJE4" s="42"/>
      <c r="SJF4" s="42"/>
      <c r="SJG4" s="42"/>
      <c r="SJH4" s="42"/>
      <c r="SJI4" s="42"/>
      <c r="SJJ4" s="42"/>
      <c r="SJK4" s="42"/>
      <c r="SJL4" s="42"/>
      <c r="SJM4" s="42"/>
      <c r="SJN4" s="42"/>
      <c r="SJO4" s="42"/>
      <c r="SJP4" s="42"/>
      <c r="SJQ4" s="42"/>
      <c r="SJR4" s="42"/>
      <c r="SJS4" s="42"/>
      <c r="SJT4" s="42"/>
      <c r="SJU4" s="42"/>
      <c r="SJV4" s="42"/>
      <c r="SJW4" s="42"/>
      <c r="SJX4" s="42"/>
      <c r="SJY4" s="42"/>
      <c r="SJZ4" s="42"/>
      <c r="SKA4" s="42"/>
      <c r="SKB4" s="42"/>
      <c r="SKC4" s="42"/>
      <c r="SKD4" s="42"/>
      <c r="SKE4" s="42"/>
      <c r="SKF4" s="42"/>
      <c r="SKG4" s="42"/>
      <c r="SKH4" s="42"/>
      <c r="SKI4" s="42"/>
      <c r="SKJ4" s="42"/>
      <c r="SKK4" s="42"/>
      <c r="SKL4" s="42"/>
      <c r="SKM4" s="42"/>
      <c r="SKN4" s="42"/>
      <c r="SKO4" s="42"/>
      <c r="SKP4" s="42"/>
      <c r="SKQ4" s="42"/>
      <c r="SKR4" s="42"/>
      <c r="SKS4" s="42"/>
      <c r="SKT4" s="42"/>
      <c r="SKU4" s="42"/>
      <c r="SKV4" s="42"/>
      <c r="SKW4" s="42"/>
      <c r="SKX4" s="42"/>
      <c r="SKY4" s="42"/>
      <c r="SKZ4" s="42"/>
      <c r="SLA4" s="42"/>
      <c r="SLB4" s="42"/>
      <c r="SLC4" s="42"/>
      <c r="SLD4" s="42"/>
      <c r="SLE4" s="42"/>
      <c r="SLF4" s="42"/>
      <c r="SLG4" s="42"/>
      <c r="SLH4" s="42"/>
      <c r="SLI4" s="42"/>
      <c r="SLJ4" s="42"/>
      <c r="SLK4" s="42"/>
      <c r="SLL4" s="42"/>
      <c r="SLM4" s="42"/>
      <c r="SLN4" s="42"/>
      <c r="SLO4" s="42"/>
      <c r="SLP4" s="42"/>
      <c r="SLQ4" s="42"/>
      <c r="SLR4" s="42"/>
      <c r="SLS4" s="42"/>
      <c r="SLT4" s="42"/>
      <c r="SLU4" s="42"/>
      <c r="SLV4" s="42"/>
      <c r="SLW4" s="42"/>
      <c r="SLX4" s="42"/>
      <c r="SLY4" s="42"/>
      <c r="SLZ4" s="42"/>
      <c r="SMA4" s="42"/>
      <c r="SMB4" s="42"/>
      <c r="SMC4" s="42"/>
      <c r="SMD4" s="42"/>
      <c r="SME4" s="42"/>
      <c r="SMF4" s="42"/>
      <c r="SMG4" s="42"/>
      <c r="SMH4" s="42"/>
      <c r="SMI4" s="42"/>
      <c r="SMJ4" s="42"/>
      <c r="SMK4" s="42"/>
      <c r="SML4" s="42"/>
      <c r="SMM4" s="42"/>
      <c r="SMN4" s="42"/>
      <c r="SMO4" s="42"/>
      <c r="SMP4" s="42"/>
      <c r="SMQ4" s="42"/>
      <c r="SMR4" s="42"/>
      <c r="SMS4" s="42"/>
      <c r="SMT4" s="42"/>
      <c r="SMU4" s="42"/>
      <c r="SMV4" s="42"/>
      <c r="SMW4" s="42"/>
      <c r="SMX4" s="42"/>
      <c r="SMY4" s="42"/>
      <c r="SMZ4" s="42"/>
      <c r="SNA4" s="42"/>
      <c r="SNB4" s="42"/>
      <c r="SNC4" s="42"/>
      <c r="SND4" s="42"/>
      <c r="SNE4" s="42"/>
      <c r="SNF4" s="42"/>
      <c r="SNG4" s="42"/>
      <c r="SNH4" s="42"/>
      <c r="SNI4" s="42"/>
      <c r="SNJ4" s="42"/>
      <c r="SNK4" s="42"/>
      <c r="SNL4" s="42"/>
      <c r="SNM4" s="42"/>
      <c r="SNN4" s="42"/>
      <c r="SNO4" s="42"/>
      <c r="SNP4" s="42"/>
      <c r="SNQ4" s="42"/>
      <c r="SNR4" s="42"/>
      <c r="SNS4" s="42"/>
      <c r="SNT4" s="42"/>
      <c r="SNU4" s="42"/>
      <c r="SNV4" s="42"/>
      <c r="SNW4" s="42"/>
      <c r="SNX4" s="42"/>
      <c r="SNY4" s="42"/>
      <c r="SNZ4" s="42"/>
      <c r="SOA4" s="42"/>
      <c r="SOB4" s="42"/>
      <c r="SOC4" s="42"/>
      <c r="SOD4" s="42"/>
      <c r="SOE4" s="42"/>
      <c r="SOF4" s="42"/>
      <c r="SOG4" s="42"/>
      <c r="SOH4" s="42"/>
      <c r="SOI4" s="42"/>
      <c r="SOJ4" s="42"/>
      <c r="SOK4" s="42"/>
      <c r="SOL4" s="42"/>
      <c r="SOM4" s="42"/>
      <c r="SON4" s="42"/>
      <c r="SOO4" s="42"/>
      <c r="SOP4" s="42"/>
      <c r="SOQ4" s="42"/>
      <c r="SOR4" s="42"/>
      <c r="SOS4" s="42"/>
      <c r="SOT4" s="42"/>
      <c r="SOU4" s="42"/>
      <c r="SOV4" s="42"/>
      <c r="SOW4" s="42"/>
      <c r="SOX4" s="42"/>
      <c r="SOY4" s="42"/>
      <c r="SOZ4" s="42"/>
      <c r="SPA4" s="42"/>
      <c r="SPB4" s="42"/>
      <c r="SPC4" s="42"/>
      <c r="SPD4" s="42"/>
      <c r="SPE4" s="42"/>
      <c r="SPF4" s="42"/>
      <c r="SPG4" s="42"/>
      <c r="SPH4" s="42"/>
      <c r="SPI4" s="42"/>
      <c r="SPJ4" s="42"/>
      <c r="SPK4" s="42"/>
      <c r="SPL4" s="42"/>
      <c r="SPM4" s="42"/>
      <c r="SPN4" s="42"/>
      <c r="SPO4" s="42"/>
      <c r="SPP4" s="42"/>
      <c r="SPQ4" s="42"/>
      <c r="SPR4" s="42"/>
      <c r="SPS4" s="42"/>
      <c r="SPT4" s="42"/>
      <c r="SPU4" s="42"/>
      <c r="SPV4" s="42"/>
      <c r="SPW4" s="42"/>
      <c r="SPX4" s="42"/>
      <c r="SPY4" s="42"/>
      <c r="SPZ4" s="42"/>
      <c r="SQA4" s="42"/>
      <c r="SQB4" s="42"/>
      <c r="SQC4" s="42"/>
      <c r="SQD4" s="42"/>
      <c r="SQE4" s="42"/>
      <c r="SQF4" s="42"/>
      <c r="SQG4" s="42"/>
      <c r="SQH4" s="42"/>
      <c r="SQI4" s="42"/>
      <c r="SQJ4" s="42"/>
      <c r="SQK4" s="42"/>
      <c r="SQL4" s="42"/>
      <c r="SQM4" s="42"/>
      <c r="SQN4" s="42"/>
      <c r="SQO4" s="42"/>
      <c r="SQP4" s="42"/>
      <c r="SQQ4" s="42"/>
      <c r="SQR4" s="42"/>
      <c r="SQS4" s="42"/>
      <c r="SQT4" s="42"/>
      <c r="SQU4" s="42"/>
      <c r="SQV4" s="42"/>
      <c r="SQW4" s="42"/>
      <c r="SQX4" s="42"/>
      <c r="SQY4" s="42"/>
      <c r="SQZ4" s="42"/>
      <c r="SRA4" s="42"/>
      <c r="SRB4" s="42"/>
      <c r="SRC4" s="42"/>
      <c r="SRD4" s="42"/>
      <c r="SRE4" s="42"/>
      <c r="SRF4" s="42"/>
      <c r="SRG4" s="42"/>
      <c r="SRH4" s="42"/>
      <c r="SRI4" s="42"/>
      <c r="SRJ4" s="42"/>
      <c r="SRK4" s="42"/>
      <c r="SRL4" s="42"/>
      <c r="SRM4" s="42"/>
      <c r="SRN4" s="42"/>
      <c r="SRO4" s="42"/>
      <c r="SRP4" s="42"/>
      <c r="SRQ4" s="42"/>
      <c r="SRR4" s="42"/>
      <c r="SRS4" s="42"/>
      <c r="SRT4" s="42"/>
      <c r="SRU4" s="42"/>
      <c r="SRV4" s="42"/>
      <c r="SRW4" s="42"/>
      <c r="SRX4" s="42"/>
      <c r="SRY4" s="42"/>
      <c r="SRZ4" s="42"/>
      <c r="SSA4" s="42"/>
      <c r="SSB4" s="42"/>
      <c r="SSC4" s="42"/>
      <c r="SSD4" s="42"/>
      <c r="SSE4" s="42"/>
      <c r="SSF4" s="42"/>
      <c r="SSG4" s="42"/>
      <c r="SSH4" s="42"/>
      <c r="SSI4" s="42"/>
      <c r="SSJ4" s="42"/>
      <c r="SSK4" s="42"/>
      <c r="SSL4" s="42"/>
      <c r="SSM4" s="42"/>
      <c r="SSN4" s="42"/>
      <c r="SSO4" s="42"/>
      <c r="SSP4" s="42"/>
      <c r="SSQ4" s="42"/>
      <c r="SSR4" s="42"/>
      <c r="SSS4" s="42"/>
      <c r="SST4" s="42"/>
      <c r="SSU4" s="42"/>
      <c r="SSV4" s="42"/>
      <c r="SSW4" s="42"/>
      <c r="SSX4" s="42"/>
      <c r="SSY4" s="42"/>
      <c r="SSZ4" s="42"/>
      <c r="STA4" s="42"/>
      <c r="STB4" s="42"/>
      <c r="STC4" s="42"/>
      <c r="STD4" s="42"/>
      <c r="STE4" s="42"/>
      <c r="STF4" s="42"/>
      <c r="STG4" s="42"/>
      <c r="STH4" s="42"/>
      <c r="STI4" s="42"/>
      <c r="STJ4" s="42"/>
      <c r="STK4" s="42"/>
      <c r="STL4" s="42"/>
      <c r="STM4" s="42"/>
      <c r="STN4" s="42"/>
      <c r="STO4" s="42"/>
      <c r="STP4" s="42"/>
      <c r="STQ4" s="42"/>
      <c r="STR4" s="42"/>
      <c r="STS4" s="42"/>
      <c r="STT4" s="42"/>
      <c r="STU4" s="42"/>
      <c r="STV4" s="42"/>
      <c r="STW4" s="42"/>
      <c r="STX4" s="42"/>
      <c r="STY4" s="42"/>
      <c r="STZ4" s="42"/>
      <c r="SUA4" s="42"/>
      <c r="SUB4" s="42"/>
      <c r="SUC4" s="42"/>
      <c r="SUD4" s="42"/>
      <c r="SUE4" s="42"/>
      <c r="SUF4" s="42"/>
      <c r="SUG4" s="42"/>
      <c r="SUH4" s="42"/>
      <c r="SUI4" s="42"/>
      <c r="SUJ4" s="42"/>
      <c r="SUK4" s="42"/>
      <c r="SUL4" s="42"/>
      <c r="SUM4" s="42"/>
      <c r="SUN4" s="42"/>
      <c r="SUO4" s="42"/>
      <c r="SUP4" s="42"/>
      <c r="SUQ4" s="42"/>
      <c r="SUR4" s="42"/>
      <c r="SUS4" s="42"/>
      <c r="SUT4" s="42"/>
      <c r="SUU4" s="42"/>
      <c r="SUV4" s="42"/>
      <c r="SUW4" s="42"/>
      <c r="SUX4" s="42"/>
      <c r="SUY4" s="42"/>
      <c r="SUZ4" s="42"/>
      <c r="SVA4" s="42"/>
      <c r="SVB4" s="42"/>
      <c r="SVC4" s="42"/>
      <c r="SVD4" s="42"/>
      <c r="SVE4" s="42"/>
      <c r="SVF4" s="42"/>
      <c r="SVG4" s="42"/>
      <c r="SVH4" s="42"/>
      <c r="SVI4" s="42"/>
      <c r="SVJ4" s="42"/>
      <c r="SVK4" s="42"/>
      <c r="SVL4" s="42"/>
      <c r="SVM4" s="42"/>
      <c r="SVN4" s="42"/>
      <c r="SVO4" s="42"/>
      <c r="SVP4" s="42"/>
      <c r="SVQ4" s="42"/>
      <c r="SVR4" s="42"/>
      <c r="SVS4" s="42"/>
      <c r="SVT4" s="42"/>
      <c r="SVU4" s="42"/>
      <c r="SVV4" s="42"/>
      <c r="SVW4" s="42"/>
      <c r="SVX4" s="42"/>
      <c r="SVY4" s="42"/>
      <c r="SVZ4" s="42"/>
      <c r="SWA4" s="42"/>
      <c r="SWB4" s="42"/>
      <c r="SWC4" s="42"/>
      <c r="SWD4" s="42"/>
      <c r="SWE4" s="42"/>
      <c r="SWF4" s="42"/>
      <c r="SWG4" s="42"/>
      <c r="SWH4" s="42"/>
      <c r="SWI4" s="42"/>
      <c r="SWJ4" s="42"/>
      <c r="SWK4" s="42"/>
      <c r="SWL4" s="42"/>
      <c r="SWM4" s="42"/>
      <c r="SWN4" s="42"/>
      <c r="SWO4" s="42"/>
      <c r="SWP4" s="42"/>
      <c r="SWQ4" s="42"/>
      <c r="SWR4" s="42"/>
      <c r="SWS4" s="42"/>
      <c r="SWT4" s="42"/>
      <c r="SWU4" s="42"/>
      <c r="SWV4" s="42"/>
      <c r="SWW4" s="42"/>
      <c r="SWX4" s="42"/>
      <c r="SWY4" s="42"/>
      <c r="SWZ4" s="42"/>
      <c r="SXA4" s="42"/>
      <c r="SXB4" s="42"/>
      <c r="SXC4" s="42"/>
      <c r="SXD4" s="42"/>
      <c r="SXE4" s="42"/>
      <c r="SXF4" s="42"/>
      <c r="SXG4" s="42"/>
      <c r="SXH4" s="42"/>
      <c r="SXI4" s="42"/>
      <c r="SXJ4" s="42"/>
      <c r="SXK4" s="42"/>
      <c r="SXL4" s="42"/>
      <c r="SXM4" s="42"/>
      <c r="SXN4" s="42"/>
      <c r="SXO4" s="42"/>
      <c r="SXP4" s="42"/>
      <c r="SXQ4" s="42"/>
      <c r="SXR4" s="42"/>
      <c r="SXS4" s="42"/>
      <c r="SXT4" s="42"/>
      <c r="SXU4" s="42"/>
      <c r="SXV4" s="42"/>
      <c r="SXW4" s="42"/>
      <c r="SXX4" s="42"/>
      <c r="SXY4" s="42"/>
      <c r="SXZ4" s="42"/>
      <c r="SYA4" s="42"/>
      <c r="SYB4" s="42"/>
      <c r="SYC4" s="42"/>
      <c r="SYD4" s="42"/>
      <c r="SYE4" s="42"/>
      <c r="SYF4" s="42"/>
      <c r="SYG4" s="42"/>
      <c r="SYH4" s="42"/>
      <c r="SYI4" s="42"/>
      <c r="SYJ4" s="42"/>
      <c r="SYK4" s="42"/>
      <c r="SYL4" s="42"/>
      <c r="SYM4" s="42"/>
      <c r="SYN4" s="42"/>
      <c r="SYO4" s="42"/>
      <c r="SYP4" s="42"/>
      <c r="SYQ4" s="42"/>
      <c r="SYR4" s="42"/>
      <c r="SYS4" s="42"/>
      <c r="SYT4" s="42"/>
      <c r="SYU4" s="42"/>
      <c r="SYV4" s="42"/>
      <c r="SYW4" s="42"/>
      <c r="SYX4" s="42"/>
      <c r="SYY4" s="42"/>
      <c r="SYZ4" s="42"/>
      <c r="SZA4" s="42"/>
      <c r="SZB4" s="42"/>
      <c r="SZC4" s="42"/>
      <c r="SZD4" s="42"/>
      <c r="SZE4" s="42"/>
      <c r="SZF4" s="42"/>
      <c r="SZG4" s="42"/>
      <c r="SZH4" s="42"/>
      <c r="SZI4" s="42"/>
      <c r="SZJ4" s="42"/>
      <c r="SZK4" s="42"/>
      <c r="SZL4" s="42"/>
      <c r="SZM4" s="42"/>
      <c r="SZN4" s="42"/>
      <c r="SZO4" s="42"/>
      <c r="SZP4" s="42"/>
      <c r="SZQ4" s="42"/>
      <c r="SZR4" s="42"/>
      <c r="SZS4" s="42"/>
      <c r="SZT4" s="42"/>
      <c r="SZU4" s="42"/>
      <c r="SZV4" s="42"/>
      <c r="SZW4" s="42"/>
      <c r="SZX4" s="42"/>
      <c r="SZY4" s="42"/>
      <c r="SZZ4" s="42"/>
      <c r="TAA4" s="42"/>
      <c r="TAB4" s="42"/>
      <c r="TAC4" s="42"/>
      <c r="TAD4" s="42"/>
      <c r="TAE4" s="42"/>
      <c r="TAF4" s="42"/>
      <c r="TAG4" s="42"/>
      <c r="TAH4" s="42"/>
      <c r="TAI4" s="42"/>
      <c r="TAJ4" s="42"/>
      <c r="TAK4" s="42"/>
      <c r="TAL4" s="42"/>
      <c r="TAM4" s="42"/>
      <c r="TAN4" s="42"/>
      <c r="TAO4" s="42"/>
      <c r="TAP4" s="42"/>
      <c r="TAQ4" s="42"/>
      <c r="TAR4" s="42"/>
      <c r="TAS4" s="42"/>
      <c r="TAT4" s="42"/>
      <c r="TAU4" s="42"/>
      <c r="TAV4" s="42"/>
      <c r="TAW4" s="42"/>
      <c r="TAX4" s="42"/>
      <c r="TAY4" s="42"/>
      <c r="TAZ4" s="42"/>
      <c r="TBA4" s="42"/>
      <c r="TBB4" s="42"/>
      <c r="TBC4" s="42"/>
      <c r="TBD4" s="42"/>
      <c r="TBE4" s="42"/>
      <c r="TBF4" s="42"/>
      <c r="TBG4" s="42"/>
      <c r="TBH4" s="42"/>
      <c r="TBI4" s="42"/>
      <c r="TBJ4" s="42"/>
      <c r="TBK4" s="42"/>
      <c r="TBL4" s="42"/>
      <c r="TBM4" s="42"/>
      <c r="TBN4" s="42"/>
      <c r="TBO4" s="42"/>
      <c r="TBP4" s="42"/>
      <c r="TBQ4" s="42"/>
      <c r="TBR4" s="42"/>
      <c r="TBS4" s="42"/>
      <c r="TBT4" s="42"/>
      <c r="TBU4" s="42"/>
      <c r="TBV4" s="42"/>
      <c r="TBW4" s="42"/>
      <c r="TBX4" s="42"/>
      <c r="TBY4" s="42"/>
      <c r="TBZ4" s="42"/>
      <c r="TCA4" s="42"/>
      <c r="TCB4" s="42"/>
      <c r="TCC4" s="42"/>
      <c r="TCD4" s="42"/>
      <c r="TCE4" s="42"/>
      <c r="TCF4" s="42"/>
      <c r="TCG4" s="42"/>
      <c r="TCH4" s="42"/>
      <c r="TCI4" s="42"/>
      <c r="TCJ4" s="42"/>
      <c r="TCK4" s="42"/>
      <c r="TCL4" s="42"/>
      <c r="TCM4" s="42"/>
      <c r="TCN4" s="42"/>
      <c r="TCO4" s="42"/>
      <c r="TCP4" s="42"/>
      <c r="TCQ4" s="42"/>
      <c r="TCR4" s="42"/>
      <c r="TCS4" s="42"/>
      <c r="TCT4" s="42"/>
      <c r="TCU4" s="42"/>
      <c r="TCV4" s="42"/>
      <c r="TCW4" s="42"/>
      <c r="TCX4" s="42"/>
      <c r="TCY4" s="42"/>
      <c r="TCZ4" s="42"/>
      <c r="TDA4" s="42"/>
      <c r="TDB4" s="42"/>
      <c r="TDC4" s="42"/>
      <c r="TDD4" s="42"/>
      <c r="TDE4" s="42"/>
      <c r="TDF4" s="42"/>
      <c r="TDG4" s="42"/>
      <c r="TDH4" s="42"/>
      <c r="TDI4" s="42"/>
      <c r="TDJ4" s="42"/>
      <c r="TDK4" s="42"/>
      <c r="TDL4" s="42"/>
      <c r="TDM4" s="42"/>
      <c r="TDN4" s="42"/>
      <c r="TDO4" s="42"/>
      <c r="TDP4" s="42"/>
      <c r="TDQ4" s="42"/>
      <c r="TDR4" s="42"/>
      <c r="TDS4" s="42"/>
      <c r="TDT4" s="42"/>
      <c r="TDU4" s="42"/>
      <c r="TDV4" s="42"/>
      <c r="TDW4" s="42"/>
      <c r="TDX4" s="42"/>
      <c r="TDY4" s="42"/>
      <c r="TDZ4" s="42"/>
      <c r="TEA4" s="42"/>
      <c r="TEB4" s="42"/>
      <c r="TEC4" s="42"/>
      <c r="TED4" s="42"/>
      <c r="TEE4" s="42"/>
      <c r="TEF4" s="42"/>
      <c r="TEG4" s="42"/>
      <c r="TEH4" s="42"/>
      <c r="TEI4" s="42"/>
      <c r="TEJ4" s="42"/>
      <c r="TEK4" s="42"/>
      <c r="TEL4" s="42"/>
      <c r="TEM4" s="42"/>
      <c r="TEN4" s="42"/>
      <c r="TEO4" s="42"/>
      <c r="TEP4" s="42"/>
      <c r="TEQ4" s="42"/>
      <c r="TER4" s="42"/>
      <c r="TES4" s="42"/>
      <c r="TET4" s="42"/>
      <c r="TEU4" s="42"/>
      <c r="TEV4" s="42"/>
      <c r="TEW4" s="42"/>
      <c r="TEX4" s="42"/>
      <c r="TEY4" s="42"/>
      <c r="TEZ4" s="42"/>
      <c r="TFA4" s="42"/>
      <c r="TFB4" s="42"/>
      <c r="TFC4" s="42"/>
      <c r="TFD4" s="42"/>
      <c r="TFE4" s="42"/>
      <c r="TFF4" s="42"/>
      <c r="TFG4" s="42"/>
      <c r="TFH4" s="42"/>
      <c r="TFI4" s="42"/>
      <c r="TFJ4" s="42"/>
      <c r="TFK4" s="42"/>
      <c r="TFL4" s="42"/>
      <c r="TFM4" s="42"/>
      <c r="TFN4" s="42"/>
      <c r="TFO4" s="42"/>
      <c r="TFP4" s="42"/>
      <c r="TFQ4" s="42"/>
      <c r="TFR4" s="42"/>
      <c r="TFS4" s="42"/>
      <c r="TFT4" s="42"/>
      <c r="TFU4" s="42"/>
      <c r="TFV4" s="42"/>
      <c r="TFW4" s="42"/>
      <c r="TFX4" s="42"/>
      <c r="TFY4" s="42"/>
      <c r="TFZ4" s="42"/>
      <c r="TGA4" s="42"/>
      <c r="TGB4" s="42"/>
      <c r="TGC4" s="42"/>
      <c r="TGD4" s="42"/>
      <c r="TGE4" s="42"/>
      <c r="TGF4" s="42"/>
      <c r="TGG4" s="42"/>
      <c r="TGH4" s="42"/>
      <c r="TGI4" s="42"/>
      <c r="TGJ4" s="42"/>
      <c r="TGK4" s="42"/>
      <c r="TGL4" s="42"/>
      <c r="TGM4" s="42"/>
      <c r="TGN4" s="42"/>
      <c r="TGO4" s="42"/>
      <c r="TGP4" s="42"/>
      <c r="TGQ4" s="42"/>
      <c r="TGR4" s="42"/>
      <c r="TGS4" s="42"/>
      <c r="TGT4" s="42"/>
      <c r="TGU4" s="42"/>
      <c r="TGV4" s="42"/>
      <c r="TGW4" s="42"/>
      <c r="TGX4" s="42"/>
      <c r="TGY4" s="42"/>
      <c r="TGZ4" s="42"/>
      <c r="THA4" s="42"/>
      <c r="THB4" s="42"/>
      <c r="THC4" s="42"/>
      <c r="THD4" s="42"/>
      <c r="THE4" s="42"/>
      <c r="THF4" s="42"/>
      <c r="THG4" s="42"/>
      <c r="THH4" s="42"/>
      <c r="THI4" s="42"/>
      <c r="THJ4" s="42"/>
      <c r="THK4" s="42"/>
      <c r="THL4" s="42"/>
      <c r="THM4" s="42"/>
      <c r="THN4" s="42"/>
      <c r="THO4" s="42"/>
      <c r="THP4" s="42"/>
      <c r="THQ4" s="42"/>
      <c r="THR4" s="42"/>
      <c r="THS4" s="42"/>
      <c r="THT4" s="42"/>
      <c r="THU4" s="42"/>
      <c r="THV4" s="42"/>
      <c r="THW4" s="42"/>
      <c r="THX4" s="42"/>
      <c r="THY4" s="42"/>
      <c r="THZ4" s="42"/>
      <c r="TIA4" s="42"/>
      <c r="TIB4" s="42"/>
      <c r="TIC4" s="42"/>
      <c r="TID4" s="42"/>
      <c r="TIE4" s="42"/>
      <c r="TIF4" s="42"/>
      <c r="TIG4" s="42"/>
      <c r="TIH4" s="42"/>
      <c r="TII4" s="42"/>
      <c r="TIJ4" s="42"/>
      <c r="TIK4" s="42"/>
      <c r="TIL4" s="42"/>
      <c r="TIM4" s="42"/>
      <c r="TIN4" s="42"/>
      <c r="TIO4" s="42"/>
      <c r="TIP4" s="42"/>
      <c r="TIQ4" s="42"/>
      <c r="TIR4" s="42"/>
      <c r="TIS4" s="42"/>
      <c r="TIT4" s="42"/>
      <c r="TIU4" s="42"/>
      <c r="TIV4" s="42"/>
      <c r="TIW4" s="42"/>
      <c r="TIX4" s="42"/>
      <c r="TIY4" s="42"/>
      <c r="TIZ4" s="42"/>
      <c r="TJA4" s="42"/>
      <c r="TJB4" s="42"/>
      <c r="TJC4" s="42"/>
      <c r="TJD4" s="42"/>
      <c r="TJE4" s="42"/>
      <c r="TJF4" s="42"/>
      <c r="TJG4" s="42"/>
      <c r="TJH4" s="42"/>
      <c r="TJI4" s="42"/>
      <c r="TJJ4" s="42"/>
      <c r="TJK4" s="42"/>
      <c r="TJL4" s="42"/>
      <c r="TJM4" s="42"/>
      <c r="TJN4" s="42"/>
      <c r="TJO4" s="42"/>
      <c r="TJP4" s="42"/>
      <c r="TJQ4" s="42"/>
      <c r="TJR4" s="42"/>
      <c r="TJS4" s="42"/>
      <c r="TJT4" s="42"/>
      <c r="TJU4" s="42"/>
      <c r="TJV4" s="42"/>
      <c r="TJW4" s="42"/>
      <c r="TJX4" s="42"/>
      <c r="TJY4" s="42"/>
      <c r="TJZ4" s="42"/>
      <c r="TKA4" s="42"/>
      <c r="TKB4" s="42"/>
      <c r="TKC4" s="42"/>
      <c r="TKD4" s="42"/>
      <c r="TKE4" s="42"/>
      <c r="TKF4" s="42"/>
      <c r="TKG4" s="42"/>
      <c r="TKH4" s="42"/>
      <c r="TKI4" s="42"/>
      <c r="TKJ4" s="42"/>
      <c r="TKK4" s="42"/>
      <c r="TKL4" s="42"/>
      <c r="TKM4" s="42"/>
      <c r="TKN4" s="42"/>
      <c r="TKO4" s="42"/>
      <c r="TKP4" s="42"/>
      <c r="TKQ4" s="42"/>
      <c r="TKR4" s="42"/>
      <c r="TKS4" s="42"/>
      <c r="TKT4" s="42"/>
      <c r="TKU4" s="42"/>
      <c r="TKV4" s="42"/>
      <c r="TKW4" s="42"/>
      <c r="TKX4" s="42"/>
      <c r="TKY4" s="42"/>
      <c r="TKZ4" s="42"/>
      <c r="TLA4" s="42"/>
      <c r="TLB4" s="42"/>
      <c r="TLC4" s="42"/>
      <c r="TLD4" s="42"/>
      <c r="TLE4" s="42"/>
      <c r="TLF4" s="42"/>
      <c r="TLG4" s="42"/>
      <c r="TLH4" s="42"/>
      <c r="TLI4" s="42"/>
      <c r="TLJ4" s="42"/>
      <c r="TLK4" s="42"/>
      <c r="TLL4" s="42"/>
      <c r="TLM4" s="42"/>
      <c r="TLN4" s="42"/>
      <c r="TLO4" s="42"/>
      <c r="TLP4" s="42"/>
      <c r="TLQ4" s="42"/>
      <c r="TLR4" s="42"/>
      <c r="TLS4" s="42"/>
      <c r="TLT4" s="42"/>
      <c r="TLU4" s="42"/>
      <c r="TLV4" s="42"/>
      <c r="TLW4" s="42"/>
      <c r="TLX4" s="42"/>
      <c r="TLY4" s="42"/>
      <c r="TLZ4" s="42"/>
      <c r="TMA4" s="42"/>
      <c r="TMB4" s="42"/>
      <c r="TMC4" s="42"/>
      <c r="TMD4" s="42"/>
      <c r="TME4" s="42"/>
      <c r="TMF4" s="42"/>
      <c r="TMG4" s="42"/>
      <c r="TMH4" s="42"/>
      <c r="TMI4" s="42"/>
      <c r="TMJ4" s="42"/>
      <c r="TMK4" s="42"/>
      <c r="TML4" s="42"/>
      <c r="TMM4" s="42"/>
      <c r="TMN4" s="42"/>
      <c r="TMO4" s="42"/>
      <c r="TMP4" s="42"/>
      <c r="TMQ4" s="42"/>
      <c r="TMR4" s="42"/>
      <c r="TMS4" s="42"/>
      <c r="TMT4" s="42"/>
      <c r="TMU4" s="42"/>
      <c r="TMV4" s="42"/>
      <c r="TMW4" s="42"/>
      <c r="TMX4" s="42"/>
      <c r="TMY4" s="42"/>
      <c r="TMZ4" s="42"/>
      <c r="TNA4" s="42"/>
      <c r="TNB4" s="42"/>
      <c r="TNC4" s="42"/>
      <c r="TND4" s="42"/>
      <c r="TNE4" s="42"/>
      <c r="TNF4" s="42"/>
      <c r="TNG4" s="42"/>
      <c r="TNH4" s="42"/>
      <c r="TNI4" s="42"/>
      <c r="TNJ4" s="42"/>
      <c r="TNK4" s="42"/>
      <c r="TNL4" s="42"/>
      <c r="TNM4" s="42"/>
      <c r="TNN4" s="42"/>
      <c r="TNO4" s="42"/>
      <c r="TNP4" s="42"/>
      <c r="TNQ4" s="42"/>
      <c r="TNR4" s="42"/>
      <c r="TNS4" s="42"/>
      <c r="TNT4" s="42"/>
      <c r="TNU4" s="42"/>
      <c r="TNV4" s="42"/>
      <c r="TNW4" s="42"/>
      <c r="TNX4" s="42"/>
      <c r="TNY4" s="42"/>
      <c r="TNZ4" s="42"/>
      <c r="TOA4" s="42"/>
      <c r="TOB4" s="42"/>
      <c r="TOC4" s="42"/>
      <c r="TOD4" s="42"/>
      <c r="TOE4" s="42"/>
      <c r="TOF4" s="42"/>
      <c r="TOG4" s="42"/>
      <c r="TOH4" s="42"/>
      <c r="TOI4" s="42"/>
      <c r="TOJ4" s="42"/>
      <c r="TOK4" s="42"/>
      <c r="TOL4" s="42"/>
      <c r="TOM4" s="42"/>
      <c r="TON4" s="42"/>
      <c r="TOO4" s="42"/>
      <c r="TOP4" s="42"/>
      <c r="TOQ4" s="42"/>
      <c r="TOR4" s="42"/>
      <c r="TOS4" s="42"/>
      <c r="TOT4" s="42"/>
      <c r="TOU4" s="42"/>
      <c r="TOV4" s="42"/>
      <c r="TOW4" s="42"/>
      <c r="TOX4" s="42"/>
      <c r="TOY4" s="42"/>
      <c r="TOZ4" s="42"/>
      <c r="TPA4" s="42"/>
      <c r="TPB4" s="42"/>
      <c r="TPC4" s="42"/>
      <c r="TPD4" s="42"/>
      <c r="TPE4" s="42"/>
      <c r="TPF4" s="42"/>
      <c r="TPG4" s="42"/>
      <c r="TPH4" s="42"/>
      <c r="TPI4" s="42"/>
      <c r="TPJ4" s="42"/>
      <c r="TPK4" s="42"/>
      <c r="TPL4" s="42"/>
      <c r="TPM4" s="42"/>
      <c r="TPN4" s="42"/>
      <c r="TPO4" s="42"/>
      <c r="TPP4" s="42"/>
      <c r="TPQ4" s="42"/>
      <c r="TPR4" s="42"/>
      <c r="TPS4" s="42"/>
      <c r="TPT4" s="42"/>
      <c r="TPU4" s="42"/>
      <c r="TPV4" s="42"/>
      <c r="TPW4" s="42"/>
      <c r="TPX4" s="42"/>
      <c r="TPY4" s="42"/>
      <c r="TPZ4" s="42"/>
      <c r="TQA4" s="42"/>
      <c r="TQB4" s="42"/>
      <c r="TQC4" s="42"/>
      <c r="TQD4" s="42"/>
      <c r="TQE4" s="42"/>
      <c r="TQF4" s="42"/>
      <c r="TQG4" s="42"/>
      <c r="TQH4" s="42"/>
      <c r="TQI4" s="42"/>
      <c r="TQJ4" s="42"/>
      <c r="TQK4" s="42"/>
      <c r="TQL4" s="42"/>
      <c r="TQM4" s="42"/>
      <c r="TQN4" s="42"/>
      <c r="TQO4" s="42"/>
      <c r="TQP4" s="42"/>
      <c r="TQQ4" s="42"/>
      <c r="TQR4" s="42"/>
      <c r="TQS4" s="42"/>
      <c r="TQT4" s="42"/>
      <c r="TQU4" s="42"/>
      <c r="TQV4" s="42"/>
      <c r="TQW4" s="42"/>
      <c r="TQX4" s="42"/>
      <c r="TQY4" s="42"/>
      <c r="TQZ4" s="42"/>
      <c r="TRA4" s="42"/>
      <c r="TRB4" s="42"/>
      <c r="TRC4" s="42"/>
      <c r="TRD4" s="42"/>
      <c r="TRE4" s="42"/>
      <c r="TRF4" s="42"/>
      <c r="TRG4" s="42"/>
      <c r="TRH4" s="42"/>
      <c r="TRI4" s="42"/>
      <c r="TRJ4" s="42"/>
      <c r="TRK4" s="42"/>
      <c r="TRL4" s="42"/>
      <c r="TRM4" s="42"/>
      <c r="TRN4" s="42"/>
      <c r="TRO4" s="42"/>
      <c r="TRP4" s="42"/>
      <c r="TRQ4" s="42"/>
      <c r="TRR4" s="42"/>
      <c r="TRS4" s="42"/>
      <c r="TRT4" s="42"/>
      <c r="TRU4" s="42"/>
      <c r="TRV4" s="42"/>
      <c r="TRW4" s="42"/>
      <c r="TRX4" s="42"/>
      <c r="TRY4" s="42"/>
      <c r="TRZ4" s="42"/>
      <c r="TSA4" s="42"/>
      <c r="TSB4" s="42"/>
      <c r="TSC4" s="42"/>
      <c r="TSD4" s="42"/>
      <c r="TSE4" s="42"/>
      <c r="TSF4" s="42"/>
      <c r="TSG4" s="42"/>
      <c r="TSH4" s="42"/>
      <c r="TSI4" s="42"/>
      <c r="TSJ4" s="42"/>
      <c r="TSK4" s="42"/>
      <c r="TSL4" s="42"/>
      <c r="TSM4" s="42"/>
      <c r="TSN4" s="42"/>
      <c r="TSO4" s="42"/>
      <c r="TSP4" s="42"/>
      <c r="TSQ4" s="42"/>
      <c r="TSR4" s="42"/>
      <c r="TSS4" s="42"/>
      <c r="TST4" s="42"/>
      <c r="TSU4" s="42"/>
      <c r="TSV4" s="42"/>
      <c r="TSW4" s="42"/>
      <c r="TSX4" s="42"/>
      <c r="TSY4" s="42"/>
      <c r="TSZ4" s="42"/>
      <c r="TTA4" s="42"/>
      <c r="TTB4" s="42"/>
      <c r="TTC4" s="42"/>
      <c r="TTD4" s="42"/>
      <c r="TTE4" s="42"/>
      <c r="TTF4" s="42"/>
      <c r="TTG4" s="42"/>
      <c r="TTH4" s="42"/>
      <c r="TTI4" s="42"/>
      <c r="TTJ4" s="42"/>
      <c r="TTK4" s="42"/>
      <c r="TTL4" s="42"/>
      <c r="TTM4" s="42"/>
      <c r="TTN4" s="42"/>
      <c r="TTO4" s="42"/>
      <c r="TTP4" s="42"/>
      <c r="TTQ4" s="42"/>
      <c r="TTR4" s="42"/>
      <c r="TTS4" s="42"/>
      <c r="TTT4" s="42"/>
      <c r="TTU4" s="42"/>
      <c r="TTV4" s="42"/>
      <c r="TTW4" s="42"/>
      <c r="TTX4" s="42"/>
      <c r="TTY4" s="42"/>
      <c r="TTZ4" s="42"/>
      <c r="TUA4" s="42"/>
      <c r="TUB4" s="42"/>
      <c r="TUC4" s="42"/>
      <c r="TUD4" s="42"/>
      <c r="TUE4" s="42"/>
      <c r="TUF4" s="42"/>
      <c r="TUG4" s="42"/>
      <c r="TUH4" s="42"/>
      <c r="TUI4" s="42"/>
      <c r="TUJ4" s="42"/>
      <c r="TUK4" s="42"/>
      <c r="TUL4" s="42"/>
      <c r="TUM4" s="42"/>
      <c r="TUN4" s="42"/>
      <c r="TUO4" s="42"/>
      <c r="TUP4" s="42"/>
      <c r="TUQ4" s="42"/>
      <c r="TUR4" s="42"/>
      <c r="TUS4" s="42"/>
      <c r="TUT4" s="42"/>
      <c r="TUU4" s="42"/>
      <c r="TUV4" s="42"/>
      <c r="TUW4" s="42"/>
      <c r="TUX4" s="42"/>
      <c r="TUY4" s="42"/>
      <c r="TUZ4" s="42"/>
      <c r="TVA4" s="42"/>
      <c r="TVB4" s="42"/>
      <c r="TVC4" s="42"/>
      <c r="TVD4" s="42"/>
      <c r="TVE4" s="42"/>
      <c r="TVF4" s="42"/>
      <c r="TVG4" s="42"/>
      <c r="TVH4" s="42"/>
      <c r="TVI4" s="42"/>
      <c r="TVJ4" s="42"/>
      <c r="TVK4" s="42"/>
      <c r="TVL4" s="42"/>
      <c r="TVM4" s="42"/>
      <c r="TVN4" s="42"/>
      <c r="TVO4" s="42"/>
      <c r="TVP4" s="42"/>
      <c r="TVQ4" s="42"/>
      <c r="TVR4" s="42"/>
      <c r="TVS4" s="42"/>
      <c r="TVT4" s="42"/>
      <c r="TVU4" s="42"/>
      <c r="TVV4" s="42"/>
      <c r="TVW4" s="42"/>
      <c r="TVX4" s="42"/>
      <c r="TVY4" s="42"/>
      <c r="TVZ4" s="42"/>
      <c r="TWA4" s="42"/>
      <c r="TWB4" s="42"/>
      <c r="TWC4" s="42"/>
      <c r="TWD4" s="42"/>
      <c r="TWE4" s="42"/>
      <c r="TWF4" s="42"/>
      <c r="TWG4" s="42"/>
      <c r="TWH4" s="42"/>
      <c r="TWI4" s="42"/>
      <c r="TWJ4" s="42"/>
      <c r="TWK4" s="42"/>
      <c r="TWL4" s="42"/>
      <c r="TWM4" s="42"/>
      <c r="TWN4" s="42"/>
      <c r="TWO4" s="42"/>
      <c r="TWP4" s="42"/>
      <c r="TWQ4" s="42"/>
      <c r="TWR4" s="42"/>
      <c r="TWS4" s="42"/>
      <c r="TWT4" s="42"/>
      <c r="TWU4" s="42"/>
      <c r="TWV4" s="42"/>
      <c r="TWW4" s="42"/>
      <c r="TWX4" s="42"/>
      <c r="TWY4" s="42"/>
      <c r="TWZ4" s="42"/>
      <c r="TXA4" s="42"/>
      <c r="TXB4" s="42"/>
      <c r="TXC4" s="42"/>
      <c r="TXD4" s="42"/>
      <c r="TXE4" s="42"/>
      <c r="TXF4" s="42"/>
      <c r="TXG4" s="42"/>
      <c r="TXH4" s="42"/>
      <c r="TXI4" s="42"/>
      <c r="TXJ4" s="42"/>
      <c r="TXK4" s="42"/>
      <c r="TXL4" s="42"/>
      <c r="TXM4" s="42"/>
      <c r="TXN4" s="42"/>
      <c r="TXO4" s="42"/>
      <c r="TXP4" s="42"/>
      <c r="TXQ4" s="42"/>
      <c r="TXR4" s="42"/>
      <c r="TXS4" s="42"/>
      <c r="TXT4" s="42"/>
      <c r="TXU4" s="42"/>
      <c r="TXV4" s="42"/>
      <c r="TXW4" s="42"/>
      <c r="TXX4" s="42"/>
      <c r="TXY4" s="42"/>
      <c r="TXZ4" s="42"/>
      <c r="TYA4" s="42"/>
      <c r="TYB4" s="42"/>
      <c r="TYC4" s="42"/>
      <c r="TYD4" s="42"/>
      <c r="TYE4" s="42"/>
      <c r="TYF4" s="42"/>
      <c r="TYG4" s="42"/>
      <c r="TYH4" s="42"/>
      <c r="TYI4" s="42"/>
      <c r="TYJ4" s="42"/>
      <c r="TYK4" s="42"/>
      <c r="TYL4" s="42"/>
      <c r="TYM4" s="42"/>
      <c r="TYN4" s="42"/>
      <c r="TYO4" s="42"/>
      <c r="TYP4" s="42"/>
      <c r="TYQ4" s="42"/>
      <c r="TYR4" s="42"/>
      <c r="TYS4" s="42"/>
      <c r="TYT4" s="42"/>
      <c r="TYU4" s="42"/>
      <c r="TYV4" s="42"/>
      <c r="TYW4" s="42"/>
      <c r="TYX4" s="42"/>
      <c r="TYY4" s="42"/>
      <c r="TYZ4" s="42"/>
      <c r="TZA4" s="42"/>
      <c r="TZB4" s="42"/>
      <c r="TZC4" s="42"/>
      <c r="TZD4" s="42"/>
      <c r="TZE4" s="42"/>
      <c r="TZF4" s="42"/>
      <c r="TZG4" s="42"/>
      <c r="TZH4" s="42"/>
      <c r="TZI4" s="42"/>
      <c r="TZJ4" s="42"/>
      <c r="TZK4" s="42"/>
      <c r="TZL4" s="42"/>
      <c r="TZM4" s="42"/>
      <c r="TZN4" s="42"/>
      <c r="TZO4" s="42"/>
      <c r="TZP4" s="42"/>
      <c r="TZQ4" s="42"/>
      <c r="TZR4" s="42"/>
      <c r="TZS4" s="42"/>
      <c r="TZT4" s="42"/>
      <c r="TZU4" s="42"/>
      <c r="TZV4" s="42"/>
      <c r="TZW4" s="42"/>
      <c r="TZX4" s="42"/>
      <c r="TZY4" s="42"/>
      <c r="TZZ4" s="42"/>
      <c r="UAA4" s="42"/>
      <c r="UAB4" s="42"/>
      <c r="UAC4" s="42"/>
      <c r="UAD4" s="42"/>
      <c r="UAE4" s="42"/>
      <c r="UAF4" s="42"/>
      <c r="UAG4" s="42"/>
      <c r="UAH4" s="42"/>
      <c r="UAI4" s="42"/>
      <c r="UAJ4" s="42"/>
      <c r="UAK4" s="42"/>
      <c r="UAL4" s="42"/>
      <c r="UAM4" s="42"/>
      <c r="UAN4" s="42"/>
      <c r="UAO4" s="42"/>
      <c r="UAP4" s="42"/>
      <c r="UAQ4" s="42"/>
      <c r="UAR4" s="42"/>
      <c r="UAS4" s="42"/>
      <c r="UAT4" s="42"/>
      <c r="UAU4" s="42"/>
      <c r="UAV4" s="42"/>
      <c r="UAW4" s="42"/>
      <c r="UAX4" s="42"/>
      <c r="UAY4" s="42"/>
      <c r="UAZ4" s="42"/>
      <c r="UBA4" s="42"/>
      <c r="UBB4" s="42"/>
      <c r="UBC4" s="42"/>
      <c r="UBD4" s="42"/>
      <c r="UBE4" s="42"/>
      <c r="UBF4" s="42"/>
      <c r="UBG4" s="42"/>
      <c r="UBH4" s="42"/>
      <c r="UBI4" s="42"/>
      <c r="UBJ4" s="42"/>
      <c r="UBK4" s="42"/>
      <c r="UBL4" s="42"/>
      <c r="UBM4" s="42"/>
      <c r="UBN4" s="42"/>
      <c r="UBO4" s="42"/>
      <c r="UBP4" s="42"/>
      <c r="UBQ4" s="42"/>
      <c r="UBR4" s="42"/>
      <c r="UBS4" s="42"/>
      <c r="UBT4" s="42"/>
      <c r="UBU4" s="42"/>
      <c r="UBV4" s="42"/>
      <c r="UBW4" s="42"/>
      <c r="UBX4" s="42"/>
      <c r="UBY4" s="42"/>
      <c r="UBZ4" s="42"/>
      <c r="UCA4" s="42"/>
      <c r="UCB4" s="42"/>
      <c r="UCC4" s="42"/>
      <c r="UCD4" s="42"/>
      <c r="UCE4" s="42"/>
      <c r="UCF4" s="42"/>
      <c r="UCG4" s="42"/>
      <c r="UCH4" s="42"/>
      <c r="UCI4" s="42"/>
      <c r="UCJ4" s="42"/>
      <c r="UCK4" s="42"/>
      <c r="UCL4" s="42"/>
      <c r="UCM4" s="42"/>
      <c r="UCN4" s="42"/>
      <c r="UCO4" s="42"/>
      <c r="UCP4" s="42"/>
      <c r="UCQ4" s="42"/>
      <c r="UCR4" s="42"/>
      <c r="UCS4" s="42"/>
      <c r="UCT4" s="42"/>
      <c r="UCU4" s="42"/>
      <c r="UCV4" s="42"/>
      <c r="UCW4" s="42"/>
      <c r="UCX4" s="42"/>
      <c r="UCY4" s="42"/>
      <c r="UCZ4" s="42"/>
      <c r="UDA4" s="42"/>
      <c r="UDB4" s="42"/>
      <c r="UDC4" s="42"/>
      <c r="UDD4" s="42"/>
      <c r="UDE4" s="42"/>
      <c r="UDF4" s="42"/>
      <c r="UDG4" s="42"/>
      <c r="UDH4" s="42"/>
      <c r="UDI4" s="42"/>
      <c r="UDJ4" s="42"/>
      <c r="UDK4" s="42"/>
      <c r="UDL4" s="42"/>
      <c r="UDM4" s="42"/>
      <c r="UDN4" s="42"/>
      <c r="UDO4" s="42"/>
      <c r="UDP4" s="42"/>
      <c r="UDQ4" s="42"/>
      <c r="UDR4" s="42"/>
      <c r="UDS4" s="42"/>
      <c r="UDT4" s="42"/>
      <c r="UDU4" s="42"/>
      <c r="UDV4" s="42"/>
      <c r="UDW4" s="42"/>
      <c r="UDX4" s="42"/>
      <c r="UDY4" s="42"/>
      <c r="UDZ4" s="42"/>
      <c r="UEA4" s="42"/>
      <c r="UEB4" s="42"/>
      <c r="UEC4" s="42"/>
      <c r="UED4" s="42"/>
      <c r="UEE4" s="42"/>
      <c r="UEF4" s="42"/>
      <c r="UEG4" s="42"/>
      <c r="UEH4" s="42"/>
      <c r="UEI4" s="42"/>
      <c r="UEJ4" s="42"/>
      <c r="UEK4" s="42"/>
      <c r="UEL4" s="42"/>
      <c r="UEM4" s="42"/>
      <c r="UEN4" s="42"/>
      <c r="UEO4" s="42"/>
      <c r="UEP4" s="42"/>
      <c r="UEQ4" s="42"/>
      <c r="UER4" s="42"/>
      <c r="UES4" s="42"/>
      <c r="UET4" s="42"/>
      <c r="UEU4" s="42"/>
      <c r="UEV4" s="42"/>
      <c r="UEW4" s="42"/>
      <c r="UEX4" s="42"/>
      <c r="UEY4" s="42"/>
      <c r="UEZ4" s="42"/>
      <c r="UFA4" s="42"/>
      <c r="UFB4" s="42"/>
      <c r="UFC4" s="42"/>
      <c r="UFD4" s="42"/>
      <c r="UFE4" s="42"/>
      <c r="UFF4" s="42"/>
      <c r="UFG4" s="42"/>
      <c r="UFH4" s="42"/>
      <c r="UFI4" s="42"/>
      <c r="UFJ4" s="42"/>
      <c r="UFK4" s="42"/>
      <c r="UFL4" s="42"/>
      <c r="UFM4" s="42"/>
      <c r="UFN4" s="42"/>
      <c r="UFO4" s="42"/>
      <c r="UFP4" s="42"/>
      <c r="UFQ4" s="42"/>
      <c r="UFR4" s="42"/>
      <c r="UFS4" s="42"/>
      <c r="UFT4" s="42"/>
      <c r="UFU4" s="42"/>
      <c r="UFV4" s="42"/>
      <c r="UFW4" s="42"/>
      <c r="UFX4" s="42"/>
      <c r="UFY4" s="42"/>
      <c r="UFZ4" s="42"/>
      <c r="UGA4" s="42"/>
      <c r="UGB4" s="42"/>
      <c r="UGC4" s="42"/>
      <c r="UGD4" s="42"/>
      <c r="UGE4" s="42"/>
      <c r="UGF4" s="42"/>
      <c r="UGG4" s="42"/>
      <c r="UGH4" s="42"/>
      <c r="UGI4" s="42"/>
      <c r="UGJ4" s="42"/>
      <c r="UGK4" s="42"/>
      <c r="UGL4" s="42"/>
      <c r="UGM4" s="42"/>
      <c r="UGN4" s="42"/>
      <c r="UGO4" s="42"/>
      <c r="UGP4" s="42"/>
      <c r="UGQ4" s="42"/>
      <c r="UGR4" s="42"/>
      <c r="UGS4" s="42"/>
      <c r="UGT4" s="42"/>
      <c r="UGU4" s="42"/>
      <c r="UGV4" s="42"/>
      <c r="UGW4" s="42"/>
      <c r="UGX4" s="42"/>
      <c r="UGY4" s="42"/>
      <c r="UGZ4" s="42"/>
      <c r="UHA4" s="42"/>
      <c r="UHB4" s="42"/>
      <c r="UHC4" s="42"/>
      <c r="UHD4" s="42"/>
      <c r="UHE4" s="42"/>
      <c r="UHF4" s="42"/>
      <c r="UHG4" s="42"/>
      <c r="UHH4" s="42"/>
      <c r="UHI4" s="42"/>
      <c r="UHJ4" s="42"/>
      <c r="UHK4" s="42"/>
      <c r="UHL4" s="42"/>
      <c r="UHM4" s="42"/>
      <c r="UHN4" s="42"/>
      <c r="UHO4" s="42"/>
      <c r="UHP4" s="42"/>
      <c r="UHQ4" s="42"/>
      <c r="UHR4" s="42"/>
      <c r="UHS4" s="42"/>
      <c r="UHT4" s="42"/>
      <c r="UHU4" s="42"/>
      <c r="UHV4" s="42"/>
      <c r="UHW4" s="42"/>
      <c r="UHX4" s="42"/>
      <c r="UHY4" s="42"/>
      <c r="UHZ4" s="42"/>
      <c r="UIA4" s="42"/>
      <c r="UIB4" s="42"/>
      <c r="UIC4" s="42"/>
      <c r="UID4" s="42"/>
      <c r="UIE4" s="42"/>
      <c r="UIF4" s="42"/>
      <c r="UIG4" s="42"/>
      <c r="UIH4" s="42"/>
      <c r="UII4" s="42"/>
      <c r="UIJ4" s="42"/>
      <c r="UIK4" s="42"/>
      <c r="UIL4" s="42"/>
      <c r="UIM4" s="42"/>
      <c r="UIN4" s="42"/>
      <c r="UIO4" s="42"/>
      <c r="UIP4" s="42"/>
      <c r="UIQ4" s="42"/>
      <c r="UIR4" s="42"/>
      <c r="UIS4" s="42"/>
      <c r="UIT4" s="42"/>
      <c r="UIU4" s="42"/>
      <c r="UIV4" s="42"/>
      <c r="UIW4" s="42"/>
      <c r="UIX4" s="42"/>
      <c r="UIY4" s="42"/>
      <c r="UIZ4" s="42"/>
      <c r="UJA4" s="42"/>
      <c r="UJB4" s="42"/>
      <c r="UJC4" s="42"/>
      <c r="UJD4" s="42"/>
      <c r="UJE4" s="42"/>
      <c r="UJF4" s="42"/>
      <c r="UJG4" s="42"/>
      <c r="UJH4" s="42"/>
      <c r="UJI4" s="42"/>
      <c r="UJJ4" s="42"/>
      <c r="UJK4" s="42"/>
      <c r="UJL4" s="42"/>
      <c r="UJM4" s="42"/>
      <c r="UJN4" s="42"/>
      <c r="UJO4" s="42"/>
      <c r="UJP4" s="42"/>
      <c r="UJQ4" s="42"/>
      <c r="UJR4" s="42"/>
      <c r="UJS4" s="42"/>
      <c r="UJT4" s="42"/>
      <c r="UJU4" s="42"/>
      <c r="UJV4" s="42"/>
      <c r="UJW4" s="42"/>
      <c r="UJX4" s="42"/>
      <c r="UJY4" s="42"/>
      <c r="UJZ4" s="42"/>
      <c r="UKA4" s="42"/>
      <c r="UKB4" s="42"/>
      <c r="UKC4" s="42"/>
      <c r="UKD4" s="42"/>
      <c r="UKE4" s="42"/>
      <c r="UKF4" s="42"/>
      <c r="UKG4" s="42"/>
      <c r="UKH4" s="42"/>
      <c r="UKI4" s="42"/>
      <c r="UKJ4" s="42"/>
      <c r="UKK4" s="42"/>
      <c r="UKL4" s="42"/>
      <c r="UKM4" s="42"/>
      <c r="UKN4" s="42"/>
      <c r="UKO4" s="42"/>
      <c r="UKP4" s="42"/>
      <c r="UKQ4" s="42"/>
      <c r="UKR4" s="42"/>
      <c r="UKS4" s="42"/>
      <c r="UKT4" s="42"/>
      <c r="UKU4" s="42"/>
      <c r="UKV4" s="42"/>
      <c r="UKW4" s="42"/>
      <c r="UKX4" s="42"/>
      <c r="UKY4" s="42"/>
      <c r="UKZ4" s="42"/>
      <c r="ULA4" s="42"/>
      <c r="ULB4" s="42"/>
      <c r="ULC4" s="42"/>
      <c r="ULD4" s="42"/>
      <c r="ULE4" s="42"/>
      <c r="ULF4" s="42"/>
      <c r="ULG4" s="42"/>
      <c r="ULH4" s="42"/>
      <c r="ULI4" s="42"/>
      <c r="ULJ4" s="42"/>
      <c r="ULK4" s="42"/>
      <c r="ULL4" s="42"/>
      <c r="ULM4" s="42"/>
      <c r="ULN4" s="42"/>
      <c r="ULO4" s="42"/>
      <c r="ULP4" s="42"/>
      <c r="ULQ4" s="42"/>
      <c r="ULR4" s="42"/>
      <c r="ULS4" s="42"/>
      <c r="ULT4" s="42"/>
      <c r="ULU4" s="42"/>
      <c r="ULV4" s="42"/>
      <c r="ULW4" s="42"/>
      <c r="ULX4" s="42"/>
      <c r="ULY4" s="42"/>
      <c r="ULZ4" s="42"/>
      <c r="UMA4" s="42"/>
      <c r="UMB4" s="42"/>
      <c r="UMC4" s="42"/>
      <c r="UMD4" s="42"/>
      <c r="UME4" s="42"/>
      <c r="UMF4" s="42"/>
      <c r="UMG4" s="42"/>
      <c r="UMH4" s="42"/>
      <c r="UMI4" s="42"/>
      <c r="UMJ4" s="42"/>
      <c r="UMK4" s="42"/>
      <c r="UML4" s="42"/>
      <c r="UMM4" s="42"/>
      <c r="UMN4" s="42"/>
      <c r="UMO4" s="42"/>
      <c r="UMP4" s="42"/>
      <c r="UMQ4" s="42"/>
      <c r="UMR4" s="42"/>
      <c r="UMS4" s="42"/>
      <c r="UMT4" s="42"/>
      <c r="UMU4" s="42"/>
      <c r="UMV4" s="42"/>
      <c r="UMW4" s="42"/>
      <c r="UMX4" s="42"/>
      <c r="UMY4" s="42"/>
      <c r="UMZ4" s="42"/>
      <c r="UNA4" s="42"/>
      <c r="UNB4" s="42"/>
      <c r="UNC4" s="42"/>
      <c r="UND4" s="42"/>
      <c r="UNE4" s="42"/>
      <c r="UNF4" s="42"/>
      <c r="UNG4" s="42"/>
      <c r="UNH4" s="42"/>
      <c r="UNI4" s="42"/>
      <c r="UNJ4" s="42"/>
      <c r="UNK4" s="42"/>
      <c r="UNL4" s="42"/>
      <c r="UNM4" s="42"/>
      <c r="UNN4" s="42"/>
      <c r="UNO4" s="42"/>
      <c r="UNP4" s="42"/>
      <c r="UNQ4" s="42"/>
      <c r="UNR4" s="42"/>
      <c r="UNS4" s="42"/>
      <c r="UNT4" s="42"/>
      <c r="UNU4" s="42"/>
      <c r="UNV4" s="42"/>
      <c r="UNW4" s="42"/>
      <c r="UNX4" s="42"/>
      <c r="UNY4" s="42"/>
      <c r="UNZ4" s="42"/>
      <c r="UOA4" s="42"/>
      <c r="UOB4" s="42"/>
      <c r="UOC4" s="42"/>
      <c r="UOD4" s="42"/>
      <c r="UOE4" s="42"/>
      <c r="UOF4" s="42"/>
      <c r="UOG4" s="42"/>
      <c r="UOH4" s="42"/>
      <c r="UOI4" s="42"/>
      <c r="UOJ4" s="42"/>
      <c r="UOK4" s="42"/>
      <c r="UOL4" s="42"/>
      <c r="UOM4" s="42"/>
      <c r="UON4" s="42"/>
      <c r="UOO4" s="42"/>
      <c r="UOP4" s="42"/>
      <c r="UOQ4" s="42"/>
      <c r="UOR4" s="42"/>
      <c r="UOS4" s="42"/>
      <c r="UOT4" s="42"/>
      <c r="UOU4" s="42"/>
      <c r="UOV4" s="42"/>
      <c r="UOW4" s="42"/>
      <c r="UOX4" s="42"/>
      <c r="UOY4" s="42"/>
      <c r="UOZ4" s="42"/>
      <c r="UPA4" s="42"/>
      <c r="UPB4" s="42"/>
      <c r="UPC4" s="42"/>
      <c r="UPD4" s="42"/>
      <c r="UPE4" s="42"/>
      <c r="UPF4" s="42"/>
      <c r="UPG4" s="42"/>
      <c r="UPH4" s="42"/>
      <c r="UPI4" s="42"/>
      <c r="UPJ4" s="42"/>
      <c r="UPK4" s="42"/>
      <c r="UPL4" s="42"/>
      <c r="UPM4" s="42"/>
      <c r="UPN4" s="42"/>
      <c r="UPO4" s="42"/>
      <c r="UPP4" s="42"/>
      <c r="UPQ4" s="42"/>
      <c r="UPR4" s="42"/>
      <c r="UPS4" s="42"/>
      <c r="UPT4" s="42"/>
      <c r="UPU4" s="42"/>
      <c r="UPV4" s="42"/>
      <c r="UPW4" s="42"/>
      <c r="UPX4" s="42"/>
      <c r="UPY4" s="42"/>
      <c r="UPZ4" s="42"/>
      <c r="UQA4" s="42"/>
      <c r="UQB4" s="42"/>
      <c r="UQC4" s="42"/>
      <c r="UQD4" s="42"/>
      <c r="UQE4" s="42"/>
      <c r="UQF4" s="42"/>
      <c r="UQG4" s="42"/>
      <c r="UQH4" s="42"/>
      <c r="UQI4" s="42"/>
      <c r="UQJ4" s="42"/>
      <c r="UQK4" s="42"/>
      <c r="UQL4" s="42"/>
      <c r="UQM4" s="42"/>
      <c r="UQN4" s="42"/>
      <c r="UQO4" s="42"/>
      <c r="UQP4" s="42"/>
      <c r="UQQ4" s="42"/>
      <c r="UQR4" s="42"/>
      <c r="UQS4" s="42"/>
      <c r="UQT4" s="42"/>
      <c r="UQU4" s="42"/>
      <c r="UQV4" s="42"/>
      <c r="UQW4" s="42"/>
      <c r="UQX4" s="42"/>
      <c r="UQY4" s="42"/>
      <c r="UQZ4" s="42"/>
      <c r="URA4" s="42"/>
      <c r="URB4" s="42"/>
      <c r="URC4" s="42"/>
      <c r="URD4" s="42"/>
      <c r="URE4" s="42"/>
      <c r="URF4" s="42"/>
      <c r="URG4" s="42"/>
      <c r="URH4" s="42"/>
      <c r="URI4" s="42"/>
      <c r="URJ4" s="42"/>
      <c r="URK4" s="42"/>
      <c r="URL4" s="42"/>
      <c r="URM4" s="42"/>
      <c r="URN4" s="42"/>
      <c r="URO4" s="42"/>
      <c r="URP4" s="42"/>
      <c r="URQ4" s="42"/>
      <c r="URR4" s="42"/>
      <c r="URS4" s="42"/>
      <c r="URT4" s="42"/>
      <c r="URU4" s="42"/>
      <c r="URV4" s="42"/>
      <c r="URW4" s="42"/>
      <c r="URX4" s="42"/>
      <c r="URY4" s="42"/>
      <c r="URZ4" s="42"/>
      <c r="USA4" s="42"/>
      <c r="USB4" s="42"/>
      <c r="USC4" s="42"/>
      <c r="USD4" s="42"/>
      <c r="USE4" s="42"/>
      <c r="USF4" s="42"/>
      <c r="USG4" s="42"/>
      <c r="USH4" s="42"/>
      <c r="USI4" s="42"/>
      <c r="USJ4" s="42"/>
      <c r="USK4" s="42"/>
      <c r="USL4" s="42"/>
      <c r="USM4" s="42"/>
      <c r="USN4" s="42"/>
      <c r="USO4" s="42"/>
      <c r="USP4" s="42"/>
      <c r="USQ4" s="42"/>
      <c r="USR4" s="42"/>
      <c r="USS4" s="42"/>
      <c r="UST4" s="42"/>
      <c r="USU4" s="42"/>
      <c r="USV4" s="42"/>
      <c r="USW4" s="42"/>
      <c r="USX4" s="42"/>
      <c r="USY4" s="42"/>
      <c r="USZ4" s="42"/>
      <c r="UTA4" s="42"/>
      <c r="UTB4" s="42"/>
      <c r="UTC4" s="42"/>
      <c r="UTD4" s="42"/>
      <c r="UTE4" s="42"/>
      <c r="UTF4" s="42"/>
      <c r="UTG4" s="42"/>
      <c r="UTH4" s="42"/>
      <c r="UTI4" s="42"/>
      <c r="UTJ4" s="42"/>
      <c r="UTK4" s="42"/>
      <c r="UTL4" s="42"/>
      <c r="UTM4" s="42"/>
      <c r="UTN4" s="42"/>
      <c r="UTO4" s="42"/>
      <c r="UTP4" s="42"/>
      <c r="UTQ4" s="42"/>
      <c r="UTR4" s="42"/>
      <c r="UTS4" s="42"/>
      <c r="UTT4" s="42"/>
      <c r="UTU4" s="42"/>
      <c r="UTV4" s="42"/>
      <c r="UTW4" s="42"/>
      <c r="UTX4" s="42"/>
      <c r="UTY4" s="42"/>
      <c r="UTZ4" s="42"/>
      <c r="UUA4" s="42"/>
      <c r="UUB4" s="42"/>
      <c r="UUC4" s="42"/>
      <c r="UUD4" s="42"/>
      <c r="UUE4" s="42"/>
      <c r="UUF4" s="42"/>
      <c r="UUG4" s="42"/>
      <c r="UUH4" s="42"/>
      <c r="UUI4" s="42"/>
      <c r="UUJ4" s="42"/>
      <c r="UUK4" s="42"/>
      <c r="UUL4" s="42"/>
      <c r="UUM4" s="42"/>
      <c r="UUN4" s="42"/>
      <c r="UUO4" s="42"/>
      <c r="UUP4" s="42"/>
      <c r="UUQ4" s="42"/>
      <c r="UUR4" s="42"/>
      <c r="UUS4" s="42"/>
      <c r="UUT4" s="42"/>
      <c r="UUU4" s="42"/>
      <c r="UUV4" s="42"/>
      <c r="UUW4" s="42"/>
      <c r="UUX4" s="42"/>
      <c r="UUY4" s="42"/>
      <c r="UUZ4" s="42"/>
      <c r="UVA4" s="42"/>
      <c r="UVB4" s="42"/>
      <c r="UVC4" s="42"/>
      <c r="UVD4" s="42"/>
      <c r="UVE4" s="42"/>
      <c r="UVF4" s="42"/>
      <c r="UVG4" s="42"/>
      <c r="UVH4" s="42"/>
      <c r="UVI4" s="42"/>
      <c r="UVJ4" s="42"/>
      <c r="UVK4" s="42"/>
      <c r="UVL4" s="42"/>
      <c r="UVM4" s="42"/>
      <c r="UVN4" s="42"/>
      <c r="UVO4" s="42"/>
      <c r="UVP4" s="42"/>
      <c r="UVQ4" s="42"/>
      <c r="UVR4" s="42"/>
      <c r="UVS4" s="42"/>
      <c r="UVT4" s="42"/>
      <c r="UVU4" s="42"/>
      <c r="UVV4" s="42"/>
      <c r="UVW4" s="42"/>
      <c r="UVX4" s="42"/>
      <c r="UVY4" s="42"/>
      <c r="UVZ4" s="42"/>
      <c r="UWA4" s="42"/>
      <c r="UWB4" s="42"/>
      <c r="UWC4" s="42"/>
      <c r="UWD4" s="42"/>
      <c r="UWE4" s="42"/>
      <c r="UWF4" s="42"/>
      <c r="UWG4" s="42"/>
      <c r="UWH4" s="42"/>
      <c r="UWI4" s="42"/>
      <c r="UWJ4" s="42"/>
      <c r="UWK4" s="42"/>
      <c r="UWL4" s="42"/>
      <c r="UWM4" s="42"/>
      <c r="UWN4" s="42"/>
      <c r="UWO4" s="42"/>
      <c r="UWP4" s="42"/>
      <c r="UWQ4" s="42"/>
      <c r="UWR4" s="42"/>
      <c r="UWS4" s="42"/>
      <c r="UWT4" s="42"/>
      <c r="UWU4" s="42"/>
      <c r="UWV4" s="42"/>
      <c r="UWW4" s="42"/>
      <c r="UWX4" s="42"/>
      <c r="UWY4" s="42"/>
      <c r="UWZ4" s="42"/>
      <c r="UXA4" s="42"/>
      <c r="UXB4" s="42"/>
      <c r="UXC4" s="42"/>
      <c r="UXD4" s="42"/>
      <c r="UXE4" s="42"/>
      <c r="UXF4" s="42"/>
      <c r="UXG4" s="42"/>
      <c r="UXH4" s="42"/>
      <c r="UXI4" s="42"/>
      <c r="UXJ4" s="42"/>
      <c r="UXK4" s="42"/>
      <c r="UXL4" s="42"/>
      <c r="UXM4" s="42"/>
      <c r="UXN4" s="42"/>
      <c r="UXO4" s="42"/>
      <c r="UXP4" s="42"/>
      <c r="UXQ4" s="42"/>
      <c r="UXR4" s="42"/>
      <c r="UXS4" s="42"/>
      <c r="UXT4" s="42"/>
      <c r="UXU4" s="42"/>
      <c r="UXV4" s="42"/>
      <c r="UXW4" s="42"/>
      <c r="UXX4" s="42"/>
      <c r="UXY4" s="42"/>
      <c r="UXZ4" s="42"/>
      <c r="UYA4" s="42"/>
      <c r="UYB4" s="42"/>
      <c r="UYC4" s="42"/>
      <c r="UYD4" s="42"/>
      <c r="UYE4" s="42"/>
      <c r="UYF4" s="42"/>
      <c r="UYG4" s="42"/>
      <c r="UYH4" s="42"/>
      <c r="UYI4" s="42"/>
      <c r="UYJ4" s="42"/>
      <c r="UYK4" s="42"/>
      <c r="UYL4" s="42"/>
      <c r="UYM4" s="42"/>
      <c r="UYN4" s="42"/>
      <c r="UYO4" s="42"/>
      <c r="UYP4" s="42"/>
      <c r="UYQ4" s="42"/>
      <c r="UYR4" s="42"/>
      <c r="UYS4" s="42"/>
      <c r="UYT4" s="42"/>
      <c r="UYU4" s="42"/>
      <c r="UYV4" s="42"/>
      <c r="UYW4" s="42"/>
      <c r="UYX4" s="42"/>
      <c r="UYY4" s="42"/>
      <c r="UYZ4" s="42"/>
      <c r="UZA4" s="42"/>
      <c r="UZB4" s="42"/>
      <c r="UZC4" s="42"/>
      <c r="UZD4" s="42"/>
      <c r="UZE4" s="42"/>
      <c r="UZF4" s="42"/>
      <c r="UZG4" s="42"/>
      <c r="UZH4" s="42"/>
      <c r="UZI4" s="42"/>
      <c r="UZJ4" s="42"/>
      <c r="UZK4" s="42"/>
      <c r="UZL4" s="42"/>
      <c r="UZM4" s="42"/>
      <c r="UZN4" s="42"/>
      <c r="UZO4" s="42"/>
      <c r="UZP4" s="42"/>
      <c r="UZQ4" s="42"/>
      <c r="UZR4" s="42"/>
      <c r="UZS4" s="42"/>
      <c r="UZT4" s="42"/>
      <c r="UZU4" s="42"/>
      <c r="UZV4" s="42"/>
      <c r="UZW4" s="42"/>
      <c r="UZX4" s="42"/>
      <c r="UZY4" s="42"/>
      <c r="UZZ4" s="42"/>
      <c r="VAA4" s="42"/>
      <c r="VAB4" s="42"/>
      <c r="VAC4" s="42"/>
      <c r="VAD4" s="42"/>
      <c r="VAE4" s="42"/>
      <c r="VAF4" s="42"/>
      <c r="VAG4" s="42"/>
      <c r="VAH4" s="42"/>
      <c r="VAI4" s="42"/>
      <c r="VAJ4" s="42"/>
      <c r="VAK4" s="42"/>
      <c r="VAL4" s="42"/>
      <c r="VAM4" s="42"/>
      <c r="VAN4" s="42"/>
      <c r="VAO4" s="42"/>
      <c r="VAP4" s="42"/>
      <c r="VAQ4" s="42"/>
      <c r="VAR4" s="42"/>
      <c r="VAS4" s="42"/>
      <c r="VAT4" s="42"/>
      <c r="VAU4" s="42"/>
      <c r="VAV4" s="42"/>
      <c r="VAW4" s="42"/>
      <c r="VAX4" s="42"/>
      <c r="VAY4" s="42"/>
      <c r="VAZ4" s="42"/>
      <c r="VBA4" s="42"/>
      <c r="VBB4" s="42"/>
      <c r="VBC4" s="42"/>
      <c r="VBD4" s="42"/>
      <c r="VBE4" s="42"/>
      <c r="VBF4" s="42"/>
      <c r="VBG4" s="42"/>
      <c r="VBH4" s="42"/>
      <c r="VBI4" s="42"/>
      <c r="VBJ4" s="42"/>
      <c r="VBK4" s="42"/>
      <c r="VBL4" s="42"/>
      <c r="VBM4" s="42"/>
      <c r="VBN4" s="42"/>
      <c r="VBO4" s="42"/>
      <c r="VBP4" s="42"/>
      <c r="VBQ4" s="42"/>
      <c r="VBR4" s="42"/>
      <c r="VBS4" s="42"/>
      <c r="VBT4" s="42"/>
      <c r="VBU4" s="42"/>
      <c r="VBV4" s="42"/>
      <c r="VBW4" s="42"/>
      <c r="VBX4" s="42"/>
      <c r="VBY4" s="42"/>
      <c r="VBZ4" s="42"/>
      <c r="VCA4" s="42"/>
      <c r="VCB4" s="42"/>
      <c r="VCC4" s="42"/>
      <c r="VCD4" s="42"/>
      <c r="VCE4" s="42"/>
      <c r="VCF4" s="42"/>
      <c r="VCG4" s="42"/>
      <c r="VCH4" s="42"/>
      <c r="VCI4" s="42"/>
      <c r="VCJ4" s="42"/>
      <c r="VCK4" s="42"/>
      <c r="VCL4" s="42"/>
      <c r="VCM4" s="42"/>
      <c r="VCN4" s="42"/>
      <c r="VCO4" s="42"/>
      <c r="VCP4" s="42"/>
      <c r="VCQ4" s="42"/>
      <c r="VCR4" s="42"/>
      <c r="VCS4" s="42"/>
      <c r="VCT4" s="42"/>
      <c r="VCU4" s="42"/>
      <c r="VCV4" s="42"/>
      <c r="VCW4" s="42"/>
      <c r="VCX4" s="42"/>
      <c r="VCY4" s="42"/>
      <c r="VCZ4" s="42"/>
      <c r="VDA4" s="42"/>
      <c r="VDB4" s="42"/>
      <c r="VDC4" s="42"/>
      <c r="VDD4" s="42"/>
      <c r="VDE4" s="42"/>
      <c r="VDF4" s="42"/>
      <c r="VDG4" s="42"/>
      <c r="VDH4" s="42"/>
      <c r="VDI4" s="42"/>
      <c r="VDJ4" s="42"/>
      <c r="VDK4" s="42"/>
      <c r="VDL4" s="42"/>
      <c r="VDM4" s="42"/>
      <c r="VDN4" s="42"/>
      <c r="VDO4" s="42"/>
      <c r="VDP4" s="42"/>
      <c r="VDQ4" s="42"/>
      <c r="VDR4" s="42"/>
      <c r="VDS4" s="42"/>
      <c r="VDT4" s="42"/>
      <c r="VDU4" s="42"/>
      <c r="VDV4" s="42"/>
      <c r="VDW4" s="42"/>
      <c r="VDX4" s="42"/>
      <c r="VDY4" s="42"/>
      <c r="VDZ4" s="42"/>
      <c r="VEA4" s="42"/>
      <c r="VEB4" s="42"/>
      <c r="VEC4" s="42"/>
      <c r="VED4" s="42"/>
      <c r="VEE4" s="42"/>
      <c r="VEF4" s="42"/>
      <c r="VEG4" s="42"/>
      <c r="VEH4" s="42"/>
      <c r="VEI4" s="42"/>
      <c r="VEJ4" s="42"/>
      <c r="VEK4" s="42"/>
      <c r="VEL4" s="42"/>
      <c r="VEM4" s="42"/>
      <c r="VEN4" s="42"/>
      <c r="VEO4" s="42"/>
      <c r="VEP4" s="42"/>
      <c r="VEQ4" s="42"/>
      <c r="VER4" s="42"/>
      <c r="VES4" s="42"/>
      <c r="VET4" s="42"/>
      <c r="VEU4" s="42"/>
      <c r="VEV4" s="42"/>
      <c r="VEW4" s="42"/>
      <c r="VEX4" s="42"/>
      <c r="VEY4" s="42"/>
      <c r="VEZ4" s="42"/>
      <c r="VFA4" s="42"/>
      <c r="VFB4" s="42"/>
      <c r="VFC4" s="42"/>
      <c r="VFD4" s="42"/>
      <c r="VFE4" s="42"/>
      <c r="VFF4" s="42"/>
      <c r="VFG4" s="42"/>
      <c r="VFH4" s="42"/>
      <c r="VFI4" s="42"/>
      <c r="VFJ4" s="42"/>
      <c r="VFK4" s="42"/>
      <c r="VFL4" s="42"/>
      <c r="VFM4" s="42"/>
      <c r="VFN4" s="42"/>
      <c r="VFO4" s="42"/>
      <c r="VFP4" s="42"/>
      <c r="VFQ4" s="42"/>
      <c r="VFR4" s="42"/>
      <c r="VFS4" s="42"/>
      <c r="VFT4" s="42"/>
      <c r="VFU4" s="42"/>
      <c r="VFV4" s="42"/>
      <c r="VFW4" s="42"/>
      <c r="VFX4" s="42"/>
      <c r="VFY4" s="42"/>
      <c r="VFZ4" s="42"/>
      <c r="VGA4" s="42"/>
      <c r="VGB4" s="42"/>
      <c r="VGC4" s="42"/>
      <c r="VGD4" s="42"/>
      <c r="VGE4" s="42"/>
      <c r="VGF4" s="42"/>
      <c r="VGG4" s="42"/>
      <c r="VGH4" s="42"/>
      <c r="VGI4" s="42"/>
      <c r="VGJ4" s="42"/>
      <c r="VGK4" s="42"/>
      <c r="VGL4" s="42"/>
      <c r="VGM4" s="42"/>
      <c r="VGN4" s="42"/>
      <c r="VGO4" s="42"/>
      <c r="VGP4" s="42"/>
      <c r="VGQ4" s="42"/>
      <c r="VGR4" s="42"/>
      <c r="VGS4" s="42"/>
      <c r="VGT4" s="42"/>
      <c r="VGU4" s="42"/>
      <c r="VGV4" s="42"/>
      <c r="VGW4" s="42"/>
      <c r="VGX4" s="42"/>
      <c r="VGY4" s="42"/>
      <c r="VGZ4" s="42"/>
      <c r="VHA4" s="42"/>
      <c r="VHB4" s="42"/>
      <c r="VHC4" s="42"/>
      <c r="VHD4" s="42"/>
      <c r="VHE4" s="42"/>
      <c r="VHF4" s="42"/>
      <c r="VHG4" s="42"/>
      <c r="VHH4" s="42"/>
      <c r="VHI4" s="42"/>
      <c r="VHJ4" s="42"/>
      <c r="VHK4" s="42"/>
      <c r="VHL4" s="42"/>
      <c r="VHM4" s="42"/>
      <c r="VHN4" s="42"/>
      <c r="VHO4" s="42"/>
      <c r="VHP4" s="42"/>
      <c r="VHQ4" s="42"/>
      <c r="VHR4" s="42"/>
      <c r="VHS4" s="42"/>
      <c r="VHT4" s="42"/>
      <c r="VHU4" s="42"/>
      <c r="VHV4" s="42"/>
      <c r="VHW4" s="42"/>
      <c r="VHX4" s="42"/>
      <c r="VHY4" s="42"/>
      <c r="VHZ4" s="42"/>
      <c r="VIA4" s="42"/>
      <c r="VIB4" s="42"/>
      <c r="VIC4" s="42"/>
      <c r="VID4" s="42"/>
      <c r="VIE4" s="42"/>
      <c r="VIF4" s="42"/>
      <c r="VIG4" s="42"/>
      <c r="VIH4" s="42"/>
      <c r="VII4" s="42"/>
      <c r="VIJ4" s="42"/>
      <c r="VIK4" s="42"/>
      <c r="VIL4" s="42"/>
      <c r="VIM4" s="42"/>
      <c r="VIN4" s="42"/>
      <c r="VIO4" s="42"/>
      <c r="VIP4" s="42"/>
      <c r="VIQ4" s="42"/>
      <c r="VIR4" s="42"/>
      <c r="VIS4" s="42"/>
      <c r="VIT4" s="42"/>
      <c r="VIU4" s="42"/>
      <c r="VIV4" s="42"/>
      <c r="VIW4" s="42"/>
      <c r="VIX4" s="42"/>
      <c r="VIY4" s="42"/>
      <c r="VIZ4" s="42"/>
      <c r="VJA4" s="42"/>
      <c r="VJB4" s="42"/>
      <c r="VJC4" s="42"/>
      <c r="VJD4" s="42"/>
      <c r="VJE4" s="42"/>
      <c r="VJF4" s="42"/>
      <c r="VJG4" s="42"/>
      <c r="VJH4" s="42"/>
      <c r="VJI4" s="42"/>
      <c r="VJJ4" s="42"/>
      <c r="VJK4" s="42"/>
      <c r="VJL4" s="42"/>
      <c r="VJM4" s="42"/>
      <c r="VJN4" s="42"/>
      <c r="VJO4" s="42"/>
      <c r="VJP4" s="42"/>
      <c r="VJQ4" s="42"/>
      <c r="VJR4" s="42"/>
      <c r="VJS4" s="42"/>
      <c r="VJT4" s="42"/>
      <c r="VJU4" s="42"/>
      <c r="VJV4" s="42"/>
      <c r="VJW4" s="42"/>
      <c r="VJX4" s="42"/>
      <c r="VJY4" s="42"/>
      <c r="VJZ4" s="42"/>
      <c r="VKA4" s="42"/>
      <c r="VKB4" s="42"/>
      <c r="VKC4" s="42"/>
      <c r="VKD4" s="42"/>
      <c r="VKE4" s="42"/>
      <c r="VKF4" s="42"/>
      <c r="VKG4" s="42"/>
      <c r="VKH4" s="42"/>
      <c r="VKI4" s="42"/>
      <c r="VKJ4" s="42"/>
      <c r="VKK4" s="42"/>
      <c r="VKL4" s="42"/>
      <c r="VKM4" s="42"/>
      <c r="VKN4" s="42"/>
      <c r="VKO4" s="42"/>
      <c r="VKP4" s="42"/>
      <c r="VKQ4" s="42"/>
      <c r="VKR4" s="42"/>
      <c r="VKS4" s="42"/>
      <c r="VKT4" s="42"/>
      <c r="VKU4" s="42"/>
      <c r="VKV4" s="42"/>
      <c r="VKW4" s="42"/>
      <c r="VKX4" s="42"/>
      <c r="VKY4" s="42"/>
      <c r="VKZ4" s="42"/>
      <c r="VLA4" s="42"/>
      <c r="VLB4" s="42"/>
      <c r="VLC4" s="42"/>
      <c r="VLD4" s="42"/>
      <c r="VLE4" s="42"/>
      <c r="VLF4" s="42"/>
      <c r="VLG4" s="42"/>
      <c r="VLH4" s="42"/>
      <c r="VLI4" s="42"/>
      <c r="VLJ4" s="42"/>
      <c r="VLK4" s="42"/>
      <c r="VLL4" s="42"/>
      <c r="VLM4" s="42"/>
      <c r="VLN4" s="42"/>
      <c r="VLO4" s="42"/>
      <c r="VLP4" s="42"/>
      <c r="VLQ4" s="42"/>
      <c r="VLR4" s="42"/>
      <c r="VLS4" s="42"/>
      <c r="VLT4" s="42"/>
      <c r="VLU4" s="42"/>
      <c r="VLV4" s="42"/>
      <c r="VLW4" s="42"/>
      <c r="VLX4" s="42"/>
      <c r="VLY4" s="42"/>
      <c r="VLZ4" s="42"/>
      <c r="VMA4" s="42"/>
      <c r="VMB4" s="42"/>
      <c r="VMC4" s="42"/>
      <c r="VMD4" s="42"/>
      <c r="VME4" s="42"/>
      <c r="VMF4" s="42"/>
      <c r="VMG4" s="42"/>
      <c r="VMH4" s="42"/>
      <c r="VMI4" s="42"/>
      <c r="VMJ4" s="42"/>
      <c r="VMK4" s="42"/>
      <c r="VML4" s="42"/>
      <c r="VMM4" s="42"/>
      <c r="VMN4" s="42"/>
      <c r="VMO4" s="42"/>
      <c r="VMP4" s="42"/>
      <c r="VMQ4" s="42"/>
      <c r="VMR4" s="42"/>
      <c r="VMS4" s="42"/>
      <c r="VMT4" s="42"/>
      <c r="VMU4" s="42"/>
      <c r="VMV4" s="42"/>
      <c r="VMW4" s="42"/>
      <c r="VMX4" s="42"/>
      <c r="VMY4" s="42"/>
      <c r="VMZ4" s="42"/>
      <c r="VNA4" s="42"/>
      <c r="VNB4" s="42"/>
      <c r="VNC4" s="42"/>
      <c r="VND4" s="42"/>
      <c r="VNE4" s="42"/>
      <c r="VNF4" s="42"/>
      <c r="VNG4" s="42"/>
      <c r="VNH4" s="42"/>
      <c r="VNI4" s="42"/>
      <c r="VNJ4" s="42"/>
      <c r="VNK4" s="42"/>
      <c r="VNL4" s="42"/>
      <c r="VNM4" s="42"/>
      <c r="VNN4" s="42"/>
      <c r="VNO4" s="42"/>
      <c r="VNP4" s="42"/>
      <c r="VNQ4" s="42"/>
      <c r="VNR4" s="42"/>
      <c r="VNS4" s="42"/>
      <c r="VNT4" s="42"/>
      <c r="VNU4" s="42"/>
      <c r="VNV4" s="42"/>
      <c r="VNW4" s="42"/>
      <c r="VNX4" s="42"/>
      <c r="VNY4" s="42"/>
      <c r="VNZ4" s="42"/>
      <c r="VOA4" s="42"/>
      <c r="VOB4" s="42"/>
      <c r="VOC4" s="42"/>
      <c r="VOD4" s="42"/>
      <c r="VOE4" s="42"/>
      <c r="VOF4" s="42"/>
      <c r="VOG4" s="42"/>
      <c r="VOH4" s="42"/>
      <c r="VOI4" s="42"/>
      <c r="VOJ4" s="42"/>
      <c r="VOK4" s="42"/>
      <c r="VOL4" s="42"/>
      <c r="VOM4" s="42"/>
      <c r="VON4" s="42"/>
      <c r="VOO4" s="42"/>
      <c r="VOP4" s="42"/>
      <c r="VOQ4" s="42"/>
      <c r="VOR4" s="42"/>
      <c r="VOS4" s="42"/>
      <c r="VOT4" s="42"/>
      <c r="VOU4" s="42"/>
      <c r="VOV4" s="42"/>
      <c r="VOW4" s="42"/>
      <c r="VOX4" s="42"/>
      <c r="VOY4" s="42"/>
      <c r="VOZ4" s="42"/>
      <c r="VPA4" s="42"/>
      <c r="VPB4" s="42"/>
      <c r="VPC4" s="42"/>
      <c r="VPD4" s="42"/>
      <c r="VPE4" s="42"/>
      <c r="VPF4" s="42"/>
      <c r="VPG4" s="42"/>
      <c r="VPH4" s="42"/>
      <c r="VPI4" s="42"/>
      <c r="VPJ4" s="42"/>
      <c r="VPK4" s="42"/>
      <c r="VPL4" s="42"/>
      <c r="VPM4" s="42"/>
      <c r="VPN4" s="42"/>
      <c r="VPO4" s="42"/>
      <c r="VPP4" s="42"/>
      <c r="VPQ4" s="42"/>
      <c r="VPR4" s="42"/>
      <c r="VPS4" s="42"/>
      <c r="VPT4" s="42"/>
      <c r="VPU4" s="42"/>
      <c r="VPV4" s="42"/>
      <c r="VPW4" s="42"/>
      <c r="VPX4" s="42"/>
      <c r="VPY4" s="42"/>
      <c r="VPZ4" s="42"/>
      <c r="VQA4" s="42"/>
      <c r="VQB4" s="42"/>
      <c r="VQC4" s="42"/>
      <c r="VQD4" s="42"/>
      <c r="VQE4" s="42"/>
      <c r="VQF4" s="42"/>
      <c r="VQG4" s="42"/>
      <c r="VQH4" s="42"/>
      <c r="VQI4" s="42"/>
      <c r="VQJ4" s="42"/>
      <c r="VQK4" s="42"/>
      <c r="VQL4" s="42"/>
      <c r="VQM4" s="42"/>
      <c r="VQN4" s="42"/>
      <c r="VQO4" s="42"/>
      <c r="VQP4" s="42"/>
      <c r="VQQ4" s="42"/>
      <c r="VQR4" s="42"/>
      <c r="VQS4" s="42"/>
      <c r="VQT4" s="42"/>
      <c r="VQU4" s="42"/>
      <c r="VQV4" s="42"/>
      <c r="VQW4" s="42"/>
      <c r="VQX4" s="42"/>
      <c r="VQY4" s="42"/>
      <c r="VQZ4" s="42"/>
      <c r="VRA4" s="42"/>
      <c r="VRB4" s="42"/>
      <c r="VRC4" s="42"/>
      <c r="VRD4" s="42"/>
      <c r="VRE4" s="42"/>
      <c r="VRF4" s="42"/>
      <c r="VRG4" s="42"/>
      <c r="VRH4" s="42"/>
      <c r="VRI4" s="42"/>
      <c r="VRJ4" s="42"/>
      <c r="VRK4" s="42"/>
      <c r="VRL4" s="42"/>
      <c r="VRM4" s="42"/>
      <c r="VRN4" s="42"/>
      <c r="VRO4" s="42"/>
      <c r="VRP4" s="42"/>
      <c r="VRQ4" s="42"/>
      <c r="VRR4" s="42"/>
      <c r="VRS4" s="42"/>
      <c r="VRT4" s="42"/>
      <c r="VRU4" s="42"/>
      <c r="VRV4" s="42"/>
      <c r="VRW4" s="42"/>
      <c r="VRX4" s="42"/>
      <c r="VRY4" s="42"/>
      <c r="VRZ4" s="42"/>
      <c r="VSA4" s="42"/>
      <c r="VSB4" s="42"/>
      <c r="VSC4" s="42"/>
      <c r="VSD4" s="42"/>
      <c r="VSE4" s="42"/>
      <c r="VSF4" s="42"/>
      <c r="VSG4" s="42"/>
      <c r="VSH4" s="42"/>
      <c r="VSI4" s="42"/>
      <c r="VSJ4" s="42"/>
      <c r="VSK4" s="42"/>
      <c r="VSL4" s="42"/>
      <c r="VSM4" s="42"/>
      <c r="VSN4" s="42"/>
      <c r="VSO4" s="42"/>
      <c r="VSP4" s="42"/>
      <c r="VSQ4" s="42"/>
      <c r="VSR4" s="42"/>
      <c r="VSS4" s="42"/>
      <c r="VST4" s="42"/>
      <c r="VSU4" s="42"/>
      <c r="VSV4" s="42"/>
      <c r="VSW4" s="42"/>
      <c r="VSX4" s="42"/>
      <c r="VSY4" s="42"/>
      <c r="VSZ4" s="42"/>
      <c r="VTA4" s="42"/>
      <c r="VTB4" s="42"/>
      <c r="VTC4" s="42"/>
      <c r="VTD4" s="42"/>
      <c r="VTE4" s="42"/>
      <c r="VTF4" s="42"/>
      <c r="VTG4" s="42"/>
      <c r="VTH4" s="42"/>
      <c r="VTI4" s="42"/>
      <c r="VTJ4" s="42"/>
      <c r="VTK4" s="42"/>
      <c r="VTL4" s="42"/>
      <c r="VTM4" s="42"/>
      <c r="VTN4" s="42"/>
      <c r="VTO4" s="42"/>
      <c r="VTP4" s="42"/>
      <c r="VTQ4" s="42"/>
      <c r="VTR4" s="42"/>
      <c r="VTS4" s="42"/>
      <c r="VTT4" s="42"/>
      <c r="VTU4" s="42"/>
      <c r="VTV4" s="42"/>
      <c r="VTW4" s="42"/>
      <c r="VTX4" s="42"/>
      <c r="VTY4" s="42"/>
      <c r="VTZ4" s="42"/>
      <c r="VUA4" s="42"/>
      <c r="VUB4" s="42"/>
      <c r="VUC4" s="42"/>
      <c r="VUD4" s="42"/>
      <c r="VUE4" s="42"/>
      <c r="VUF4" s="42"/>
      <c r="VUG4" s="42"/>
      <c r="VUH4" s="42"/>
      <c r="VUI4" s="42"/>
      <c r="VUJ4" s="42"/>
      <c r="VUK4" s="42"/>
      <c r="VUL4" s="42"/>
      <c r="VUM4" s="42"/>
      <c r="VUN4" s="42"/>
      <c r="VUO4" s="42"/>
      <c r="VUP4" s="42"/>
      <c r="VUQ4" s="42"/>
      <c r="VUR4" s="42"/>
      <c r="VUS4" s="42"/>
      <c r="VUT4" s="42"/>
      <c r="VUU4" s="42"/>
      <c r="VUV4" s="42"/>
      <c r="VUW4" s="42"/>
      <c r="VUX4" s="42"/>
      <c r="VUY4" s="42"/>
      <c r="VUZ4" s="42"/>
      <c r="VVA4" s="42"/>
      <c r="VVB4" s="42"/>
      <c r="VVC4" s="42"/>
      <c r="VVD4" s="42"/>
      <c r="VVE4" s="42"/>
      <c r="VVF4" s="42"/>
      <c r="VVG4" s="42"/>
      <c r="VVH4" s="42"/>
      <c r="VVI4" s="42"/>
      <c r="VVJ4" s="42"/>
      <c r="VVK4" s="42"/>
      <c r="VVL4" s="42"/>
      <c r="VVM4" s="42"/>
      <c r="VVN4" s="42"/>
      <c r="VVO4" s="42"/>
      <c r="VVP4" s="42"/>
      <c r="VVQ4" s="42"/>
      <c r="VVR4" s="42"/>
      <c r="VVS4" s="42"/>
      <c r="VVT4" s="42"/>
      <c r="VVU4" s="42"/>
      <c r="VVV4" s="42"/>
      <c r="VVW4" s="42"/>
      <c r="VVX4" s="42"/>
      <c r="VVY4" s="42"/>
      <c r="VVZ4" s="42"/>
      <c r="VWA4" s="42"/>
      <c r="VWB4" s="42"/>
      <c r="VWC4" s="42"/>
      <c r="VWD4" s="42"/>
      <c r="VWE4" s="42"/>
      <c r="VWF4" s="42"/>
      <c r="VWG4" s="42"/>
      <c r="VWH4" s="42"/>
      <c r="VWI4" s="42"/>
      <c r="VWJ4" s="42"/>
      <c r="VWK4" s="42"/>
      <c r="VWL4" s="42"/>
      <c r="VWM4" s="42"/>
      <c r="VWN4" s="42"/>
      <c r="VWO4" s="42"/>
      <c r="VWP4" s="42"/>
      <c r="VWQ4" s="42"/>
      <c r="VWR4" s="42"/>
      <c r="VWS4" s="42"/>
      <c r="VWT4" s="42"/>
      <c r="VWU4" s="42"/>
      <c r="VWV4" s="42"/>
      <c r="VWW4" s="42"/>
      <c r="VWX4" s="42"/>
      <c r="VWY4" s="42"/>
      <c r="VWZ4" s="42"/>
      <c r="VXA4" s="42"/>
      <c r="VXB4" s="42"/>
      <c r="VXC4" s="42"/>
      <c r="VXD4" s="42"/>
      <c r="VXE4" s="42"/>
      <c r="VXF4" s="42"/>
      <c r="VXG4" s="42"/>
      <c r="VXH4" s="42"/>
      <c r="VXI4" s="42"/>
      <c r="VXJ4" s="42"/>
      <c r="VXK4" s="42"/>
      <c r="VXL4" s="42"/>
      <c r="VXM4" s="42"/>
      <c r="VXN4" s="42"/>
      <c r="VXO4" s="42"/>
      <c r="VXP4" s="42"/>
      <c r="VXQ4" s="42"/>
      <c r="VXR4" s="42"/>
      <c r="VXS4" s="42"/>
      <c r="VXT4" s="42"/>
      <c r="VXU4" s="42"/>
      <c r="VXV4" s="42"/>
      <c r="VXW4" s="42"/>
      <c r="VXX4" s="42"/>
      <c r="VXY4" s="42"/>
      <c r="VXZ4" s="42"/>
      <c r="VYA4" s="42"/>
      <c r="VYB4" s="42"/>
      <c r="VYC4" s="42"/>
      <c r="VYD4" s="42"/>
      <c r="VYE4" s="42"/>
      <c r="VYF4" s="42"/>
      <c r="VYG4" s="42"/>
      <c r="VYH4" s="42"/>
      <c r="VYI4" s="42"/>
      <c r="VYJ4" s="42"/>
      <c r="VYK4" s="42"/>
      <c r="VYL4" s="42"/>
      <c r="VYM4" s="42"/>
      <c r="VYN4" s="42"/>
      <c r="VYO4" s="42"/>
      <c r="VYP4" s="42"/>
      <c r="VYQ4" s="42"/>
      <c r="VYR4" s="42"/>
      <c r="VYS4" s="42"/>
      <c r="VYT4" s="42"/>
      <c r="VYU4" s="42"/>
      <c r="VYV4" s="42"/>
      <c r="VYW4" s="42"/>
      <c r="VYX4" s="42"/>
      <c r="VYY4" s="42"/>
      <c r="VYZ4" s="42"/>
      <c r="VZA4" s="42"/>
      <c r="VZB4" s="42"/>
      <c r="VZC4" s="42"/>
      <c r="VZD4" s="42"/>
      <c r="VZE4" s="42"/>
      <c r="VZF4" s="42"/>
      <c r="VZG4" s="42"/>
      <c r="VZH4" s="42"/>
      <c r="VZI4" s="42"/>
      <c r="VZJ4" s="42"/>
      <c r="VZK4" s="42"/>
      <c r="VZL4" s="42"/>
      <c r="VZM4" s="42"/>
      <c r="VZN4" s="42"/>
      <c r="VZO4" s="42"/>
      <c r="VZP4" s="42"/>
      <c r="VZQ4" s="42"/>
      <c r="VZR4" s="42"/>
      <c r="VZS4" s="42"/>
      <c r="VZT4" s="42"/>
      <c r="VZU4" s="42"/>
      <c r="VZV4" s="42"/>
      <c r="VZW4" s="42"/>
      <c r="VZX4" s="42"/>
      <c r="VZY4" s="42"/>
      <c r="VZZ4" s="42"/>
      <c r="WAA4" s="42"/>
      <c r="WAB4" s="42"/>
      <c r="WAC4" s="42"/>
      <c r="WAD4" s="42"/>
      <c r="WAE4" s="42"/>
      <c r="WAF4" s="42"/>
      <c r="WAG4" s="42"/>
      <c r="WAH4" s="42"/>
      <c r="WAI4" s="42"/>
      <c r="WAJ4" s="42"/>
      <c r="WAK4" s="42"/>
      <c r="WAL4" s="42"/>
      <c r="WAM4" s="42"/>
      <c r="WAN4" s="42"/>
      <c r="WAO4" s="42"/>
      <c r="WAP4" s="42"/>
      <c r="WAQ4" s="42"/>
      <c r="WAR4" s="42"/>
      <c r="WAS4" s="42"/>
      <c r="WAT4" s="42"/>
      <c r="WAU4" s="42"/>
      <c r="WAV4" s="42"/>
      <c r="WAW4" s="42"/>
      <c r="WAX4" s="42"/>
      <c r="WAY4" s="42"/>
      <c r="WAZ4" s="42"/>
      <c r="WBA4" s="42"/>
      <c r="WBB4" s="42"/>
      <c r="WBC4" s="42"/>
      <c r="WBD4" s="42"/>
      <c r="WBE4" s="42"/>
      <c r="WBF4" s="42"/>
      <c r="WBG4" s="42"/>
      <c r="WBH4" s="42"/>
      <c r="WBI4" s="42"/>
      <c r="WBJ4" s="42"/>
      <c r="WBK4" s="42"/>
      <c r="WBL4" s="42"/>
      <c r="WBM4" s="42"/>
      <c r="WBN4" s="42"/>
      <c r="WBO4" s="42"/>
      <c r="WBP4" s="42"/>
      <c r="WBQ4" s="42"/>
      <c r="WBR4" s="42"/>
      <c r="WBS4" s="42"/>
      <c r="WBT4" s="42"/>
      <c r="WBU4" s="42"/>
      <c r="WBV4" s="42"/>
      <c r="WBW4" s="42"/>
      <c r="WBX4" s="42"/>
      <c r="WBY4" s="42"/>
      <c r="WBZ4" s="42"/>
      <c r="WCA4" s="42"/>
      <c r="WCB4" s="42"/>
      <c r="WCC4" s="42"/>
      <c r="WCD4" s="42"/>
      <c r="WCE4" s="42"/>
      <c r="WCF4" s="42"/>
      <c r="WCG4" s="42"/>
      <c r="WCH4" s="42"/>
      <c r="WCI4" s="42"/>
      <c r="WCJ4" s="42"/>
      <c r="WCK4" s="42"/>
      <c r="WCL4" s="42"/>
      <c r="WCM4" s="42"/>
      <c r="WCN4" s="42"/>
      <c r="WCO4" s="42"/>
      <c r="WCP4" s="42"/>
      <c r="WCQ4" s="42"/>
      <c r="WCR4" s="42"/>
      <c r="WCS4" s="42"/>
      <c r="WCT4" s="42"/>
      <c r="WCU4" s="42"/>
      <c r="WCV4" s="42"/>
      <c r="WCW4" s="42"/>
      <c r="WCX4" s="42"/>
      <c r="WCY4" s="42"/>
      <c r="WCZ4" s="42"/>
      <c r="WDA4" s="42"/>
      <c r="WDB4" s="42"/>
      <c r="WDC4" s="42"/>
      <c r="WDD4" s="42"/>
      <c r="WDE4" s="42"/>
      <c r="WDF4" s="42"/>
      <c r="WDG4" s="42"/>
      <c r="WDH4" s="42"/>
      <c r="WDI4" s="42"/>
      <c r="WDJ4" s="42"/>
      <c r="WDK4" s="42"/>
      <c r="WDL4" s="42"/>
      <c r="WDM4" s="42"/>
      <c r="WDN4" s="42"/>
      <c r="WDO4" s="42"/>
      <c r="WDP4" s="42"/>
      <c r="WDQ4" s="42"/>
      <c r="WDR4" s="42"/>
      <c r="WDS4" s="42"/>
      <c r="WDT4" s="42"/>
      <c r="WDU4" s="42"/>
      <c r="WDV4" s="42"/>
      <c r="WDW4" s="42"/>
      <c r="WDX4" s="42"/>
      <c r="WDY4" s="42"/>
      <c r="WDZ4" s="42"/>
      <c r="WEA4" s="42"/>
      <c r="WEB4" s="42"/>
      <c r="WEC4" s="42"/>
      <c r="WED4" s="42"/>
      <c r="WEE4" s="42"/>
      <c r="WEF4" s="42"/>
      <c r="WEG4" s="42"/>
      <c r="WEH4" s="42"/>
      <c r="WEI4" s="42"/>
      <c r="WEJ4" s="42"/>
      <c r="WEK4" s="42"/>
      <c r="WEL4" s="42"/>
      <c r="WEM4" s="42"/>
      <c r="WEN4" s="42"/>
      <c r="WEO4" s="42"/>
      <c r="WEP4" s="42"/>
      <c r="WEQ4" s="42"/>
      <c r="WER4" s="42"/>
      <c r="WES4" s="42"/>
      <c r="WET4" s="42"/>
      <c r="WEU4" s="42"/>
      <c r="WEV4" s="42"/>
      <c r="WEW4" s="42"/>
      <c r="WEX4" s="42"/>
      <c r="WEY4" s="42"/>
      <c r="WEZ4" s="42"/>
      <c r="WFA4" s="42"/>
      <c r="WFB4" s="42"/>
      <c r="WFC4" s="42"/>
      <c r="WFD4" s="42"/>
      <c r="WFE4" s="42"/>
      <c r="WFF4" s="42"/>
      <c r="WFG4" s="42"/>
      <c r="WFH4" s="42"/>
      <c r="WFI4" s="42"/>
      <c r="WFJ4" s="42"/>
      <c r="WFK4" s="42"/>
      <c r="WFL4" s="42"/>
      <c r="WFM4" s="42"/>
      <c r="WFN4" s="42"/>
      <c r="WFO4" s="42"/>
      <c r="WFP4" s="42"/>
      <c r="WFQ4" s="42"/>
      <c r="WFR4" s="42"/>
      <c r="WFS4" s="42"/>
      <c r="WFT4" s="42"/>
      <c r="WFU4" s="42"/>
      <c r="WFV4" s="42"/>
      <c r="WFW4" s="42"/>
      <c r="WFX4" s="42"/>
      <c r="WFY4" s="42"/>
      <c r="WFZ4" s="42"/>
      <c r="WGA4" s="42"/>
      <c r="WGB4" s="42"/>
      <c r="WGC4" s="42"/>
      <c r="WGD4" s="42"/>
      <c r="WGE4" s="42"/>
      <c r="WGF4" s="42"/>
      <c r="WGG4" s="42"/>
      <c r="WGH4" s="42"/>
      <c r="WGI4" s="42"/>
      <c r="WGJ4" s="42"/>
      <c r="WGK4" s="42"/>
      <c r="WGL4" s="42"/>
      <c r="WGM4" s="42"/>
      <c r="WGN4" s="42"/>
      <c r="WGO4" s="42"/>
      <c r="WGP4" s="42"/>
      <c r="WGQ4" s="42"/>
      <c r="WGR4" s="42"/>
      <c r="WGS4" s="42"/>
      <c r="WGT4" s="42"/>
      <c r="WGU4" s="42"/>
      <c r="WGV4" s="42"/>
      <c r="WGW4" s="42"/>
      <c r="WGX4" s="42"/>
      <c r="WGY4" s="42"/>
      <c r="WGZ4" s="42"/>
      <c r="WHA4" s="42"/>
      <c r="WHB4" s="42"/>
      <c r="WHC4" s="42"/>
      <c r="WHD4" s="42"/>
      <c r="WHE4" s="42"/>
      <c r="WHF4" s="42"/>
      <c r="WHG4" s="42"/>
      <c r="WHH4" s="42"/>
      <c r="WHI4" s="42"/>
      <c r="WHJ4" s="42"/>
      <c r="WHK4" s="42"/>
      <c r="WHL4" s="42"/>
      <c r="WHM4" s="42"/>
      <c r="WHN4" s="42"/>
      <c r="WHO4" s="42"/>
      <c r="WHP4" s="42"/>
      <c r="WHQ4" s="42"/>
      <c r="WHR4" s="42"/>
      <c r="WHS4" s="42"/>
      <c r="WHT4" s="42"/>
      <c r="WHU4" s="42"/>
      <c r="WHV4" s="42"/>
      <c r="WHW4" s="42"/>
      <c r="WHX4" s="42"/>
      <c r="WHY4" s="42"/>
      <c r="WHZ4" s="42"/>
      <c r="WIA4" s="42"/>
      <c r="WIB4" s="42"/>
      <c r="WIC4" s="42"/>
      <c r="WID4" s="42"/>
      <c r="WIE4" s="42"/>
      <c r="WIF4" s="42"/>
      <c r="WIG4" s="42"/>
      <c r="WIH4" s="42"/>
      <c r="WII4" s="42"/>
      <c r="WIJ4" s="42"/>
      <c r="WIK4" s="42"/>
      <c r="WIL4" s="42"/>
      <c r="WIM4" s="42"/>
      <c r="WIN4" s="42"/>
      <c r="WIO4" s="42"/>
      <c r="WIP4" s="42"/>
      <c r="WIQ4" s="42"/>
      <c r="WIR4" s="42"/>
      <c r="WIS4" s="42"/>
      <c r="WIT4" s="42"/>
      <c r="WIU4" s="42"/>
      <c r="WIV4" s="42"/>
      <c r="WIW4" s="42"/>
      <c r="WIX4" s="42"/>
      <c r="WIY4" s="42"/>
      <c r="WIZ4" s="42"/>
      <c r="WJA4" s="42"/>
      <c r="WJB4" s="42"/>
      <c r="WJC4" s="42"/>
      <c r="WJD4" s="42"/>
      <c r="WJE4" s="42"/>
      <c r="WJF4" s="42"/>
      <c r="WJG4" s="42"/>
      <c r="WJH4" s="42"/>
      <c r="WJI4" s="42"/>
      <c r="WJJ4" s="42"/>
      <c r="WJK4" s="42"/>
      <c r="WJL4" s="42"/>
      <c r="WJM4" s="42"/>
      <c r="WJN4" s="42"/>
      <c r="WJO4" s="42"/>
      <c r="WJP4" s="42"/>
      <c r="WJQ4" s="42"/>
      <c r="WJR4" s="42"/>
      <c r="WJS4" s="42"/>
      <c r="WJT4" s="42"/>
      <c r="WJU4" s="42"/>
      <c r="WJV4" s="42"/>
      <c r="WJW4" s="42"/>
      <c r="WJX4" s="42"/>
      <c r="WJY4" s="42"/>
      <c r="WJZ4" s="42"/>
      <c r="WKA4" s="42"/>
      <c r="WKB4" s="42"/>
      <c r="WKC4" s="42"/>
      <c r="WKD4" s="42"/>
      <c r="WKE4" s="42"/>
      <c r="WKF4" s="42"/>
      <c r="WKG4" s="42"/>
      <c r="WKH4" s="42"/>
      <c r="WKI4" s="42"/>
      <c r="WKJ4" s="42"/>
      <c r="WKK4" s="42"/>
      <c r="WKL4" s="42"/>
      <c r="WKM4" s="42"/>
      <c r="WKN4" s="42"/>
      <c r="WKO4" s="42"/>
      <c r="WKP4" s="42"/>
      <c r="WKQ4" s="42"/>
      <c r="WKR4" s="42"/>
      <c r="WKS4" s="42"/>
      <c r="WKT4" s="42"/>
      <c r="WKU4" s="42"/>
      <c r="WKV4" s="42"/>
      <c r="WKW4" s="42"/>
      <c r="WKX4" s="42"/>
      <c r="WKY4" s="42"/>
      <c r="WKZ4" s="42"/>
      <c r="WLA4" s="42"/>
      <c r="WLB4" s="42"/>
      <c r="WLC4" s="42"/>
      <c r="WLD4" s="42"/>
      <c r="WLE4" s="42"/>
      <c r="WLF4" s="42"/>
      <c r="WLG4" s="42"/>
      <c r="WLH4" s="42"/>
      <c r="WLI4" s="42"/>
      <c r="WLJ4" s="42"/>
      <c r="WLK4" s="42"/>
      <c r="WLL4" s="42"/>
      <c r="WLM4" s="42"/>
      <c r="WLN4" s="42"/>
      <c r="WLO4" s="42"/>
      <c r="WLP4" s="42"/>
      <c r="WLQ4" s="42"/>
      <c r="WLR4" s="42"/>
      <c r="WLS4" s="42"/>
      <c r="WLT4" s="42"/>
      <c r="WLU4" s="42"/>
      <c r="WLV4" s="42"/>
      <c r="WLW4" s="42"/>
      <c r="WLX4" s="42"/>
      <c r="WLY4" s="42"/>
      <c r="WLZ4" s="42"/>
      <c r="WMA4" s="42"/>
      <c r="WMB4" s="42"/>
      <c r="WMC4" s="42"/>
      <c r="WMD4" s="42"/>
      <c r="WME4" s="42"/>
      <c r="WMF4" s="42"/>
      <c r="WMG4" s="42"/>
      <c r="WMH4" s="42"/>
      <c r="WMI4" s="42"/>
      <c r="WMJ4" s="42"/>
      <c r="WMK4" s="42"/>
      <c r="WML4" s="42"/>
      <c r="WMM4" s="42"/>
      <c r="WMN4" s="42"/>
      <c r="WMO4" s="42"/>
      <c r="WMP4" s="42"/>
      <c r="WMQ4" s="42"/>
      <c r="WMR4" s="42"/>
      <c r="WMS4" s="42"/>
      <c r="WMT4" s="42"/>
      <c r="WMU4" s="42"/>
      <c r="WMV4" s="42"/>
      <c r="WMW4" s="42"/>
      <c r="WMX4" s="42"/>
      <c r="WMY4" s="42"/>
      <c r="WMZ4" s="42"/>
      <c r="WNA4" s="42"/>
      <c r="WNB4" s="42"/>
      <c r="WNC4" s="42"/>
      <c r="WND4" s="42"/>
      <c r="WNE4" s="42"/>
      <c r="WNF4" s="42"/>
      <c r="WNG4" s="42"/>
      <c r="WNH4" s="42"/>
      <c r="WNI4" s="42"/>
      <c r="WNJ4" s="42"/>
      <c r="WNK4" s="42"/>
      <c r="WNL4" s="42"/>
      <c r="WNM4" s="42"/>
      <c r="WNN4" s="42"/>
      <c r="WNO4" s="42"/>
      <c r="WNP4" s="42"/>
      <c r="WNQ4" s="42"/>
      <c r="WNR4" s="42"/>
      <c r="WNS4" s="42"/>
      <c r="WNT4" s="42"/>
      <c r="WNU4" s="42"/>
      <c r="WNV4" s="42"/>
      <c r="WNW4" s="42"/>
      <c r="WNX4" s="42"/>
      <c r="WNY4" s="42"/>
      <c r="WNZ4" s="42"/>
      <c r="WOA4" s="42"/>
      <c r="WOB4" s="42"/>
      <c r="WOC4" s="42"/>
      <c r="WOD4" s="42"/>
      <c r="WOE4" s="42"/>
      <c r="WOF4" s="42"/>
      <c r="WOG4" s="42"/>
      <c r="WOH4" s="42"/>
      <c r="WOI4" s="42"/>
      <c r="WOJ4" s="42"/>
      <c r="WOK4" s="42"/>
      <c r="WOL4" s="42"/>
      <c r="WOM4" s="42"/>
      <c r="WON4" s="42"/>
      <c r="WOO4" s="42"/>
      <c r="WOP4" s="42"/>
      <c r="WOQ4" s="42"/>
      <c r="WOR4" s="42"/>
      <c r="WOS4" s="42"/>
      <c r="WOT4" s="42"/>
      <c r="WOU4" s="42"/>
      <c r="WOV4" s="42"/>
      <c r="WOW4" s="42"/>
      <c r="WOX4" s="42"/>
      <c r="WOY4" s="42"/>
      <c r="WOZ4" s="42"/>
      <c r="WPA4" s="42"/>
      <c r="WPB4" s="42"/>
      <c r="WPC4" s="42"/>
      <c r="WPD4" s="42"/>
      <c r="WPE4" s="42"/>
      <c r="WPF4" s="42"/>
      <c r="WPG4" s="42"/>
      <c r="WPH4" s="42"/>
      <c r="WPI4" s="42"/>
      <c r="WPJ4" s="42"/>
      <c r="WPK4" s="42"/>
      <c r="WPL4" s="42"/>
      <c r="WPM4" s="42"/>
      <c r="WPN4" s="42"/>
      <c r="WPO4" s="42"/>
      <c r="WPP4" s="42"/>
      <c r="WPQ4" s="42"/>
      <c r="WPR4" s="42"/>
      <c r="WPS4" s="42"/>
      <c r="WPT4" s="42"/>
      <c r="WPU4" s="42"/>
      <c r="WPV4" s="42"/>
      <c r="WPW4" s="42"/>
      <c r="WPX4" s="42"/>
      <c r="WPY4" s="42"/>
      <c r="WPZ4" s="42"/>
      <c r="WQA4" s="42"/>
      <c r="WQB4" s="42"/>
      <c r="WQC4" s="42"/>
      <c r="WQD4" s="42"/>
      <c r="WQE4" s="42"/>
      <c r="WQF4" s="42"/>
      <c r="WQG4" s="42"/>
      <c r="WQH4" s="42"/>
      <c r="WQI4" s="42"/>
      <c r="WQJ4" s="42"/>
      <c r="WQK4" s="42"/>
      <c r="WQL4" s="42"/>
      <c r="WQM4" s="42"/>
      <c r="WQN4" s="42"/>
      <c r="WQO4" s="42"/>
      <c r="WQP4" s="42"/>
      <c r="WQQ4" s="42"/>
      <c r="WQR4" s="42"/>
      <c r="WQS4" s="42"/>
      <c r="WQT4" s="42"/>
      <c r="WQU4" s="42"/>
      <c r="WQV4" s="42"/>
      <c r="WQW4" s="42"/>
      <c r="WQX4" s="42"/>
      <c r="WQY4" s="42"/>
      <c r="WQZ4" s="42"/>
      <c r="WRA4" s="42"/>
      <c r="WRB4" s="42"/>
      <c r="WRC4" s="42"/>
      <c r="WRD4" s="42"/>
      <c r="WRE4" s="42"/>
      <c r="WRF4" s="42"/>
      <c r="WRG4" s="42"/>
      <c r="WRH4" s="42"/>
      <c r="WRI4" s="42"/>
      <c r="WRJ4" s="42"/>
      <c r="WRK4" s="42"/>
      <c r="WRL4" s="42"/>
      <c r="WRM4" s="42"/>
      <c r="WRN4" s="42"/>
      <c r="WRO4" s="42"/>
      <c r="WRP4" s="42"/>
      <c r="WRQ4" s="42"/>
      <c r="WRR4" s="42"/>
      <c r="WRS4" s="42"/>
      <c r="WRT4" s="42"/>
      <c r="WRU4" s="42"/>
      <c r="WRV4" s="42"/>
      <c r="WRW4" s="42"/>
      <c r="WRX4" s="42"/>
      <c r="WRY4" s="42"/>
      <c r="WRZ4" s="42"/>
      <c r="WSA4" s="42"/>
      <c r="WSB4" s="42"/>
      <c r="WSC4" s="42"/>
      <c r="WSD4" s="42"/>
      <c r="WSE4" s="42"/>
      <c r="WSF4" s="42"/>
      <c r="WSG4" s="42"/>
      <c r="WSH4" s="42"/>
      <c r="WSI4" s="42"/>
      <c r="WSJ4" s="42"/>
      <c r="WSK4" s="42"/>
      <c r="WSL4" s="42"/>
      <c r="WSM4" s="42"/>
      <c r="WSN4" s="42"/>
      <c r="WSO4" s="42"/>
      <c r="WSP4" s="42"/>
      <c r="WSQ4" s="42"/>
      <c r="WSR4" s="42"/>
      <c r="WSS4" s="42"/>
      <c r="WST4" s="42"/>
      <c r="WSU4" s="42"/>
      <c r="WSV4" s="42"/>
      <c r="WSW4" s="42"/>
      <c r="WSX4" s="42"/>
      <c r="WSY4" s="42"/>
      <c r="WSZ4" s="42"/>
      <c r="WTA4" s="42"/>
      <c r="WTB4" s="42"/>
      <c r="WTC4" s="42"/>
      <c r="WTD4" s="42"/>
      <c r="WTE4" s="42"/>
      <c r="WTF4" s="42"/>
      <c r="WTG4" s="42"/>
      <c r="WTH4" s="42"/>
      <c r="WTI4" s="42"/>
      <c r="WTJ4" s="42"/>
      <c r="WTK4" s="42"/>
      <c r="WTL4" s="42"/>
      <c r="WTM4" s="42"/>
      <c r="WTN4" s="42"/>
      <c r="WTO4" s="42"/>
      <c r="WTP4" s="42"/>
      <c r="WTQ4" s="42"/>
      <c r="WTR4" s="42"/>
      <c r="WTS4" s="42"/>
      <c r="WTT4" s="42"/>
      <c r="WTU4" s="42"/>
      <c r="WTV4" s="42"/>
      <c r="WTW4" s="42"/>
      <c r="WTX4" s="42"/>
      <c r="WTY4" s="42"/>
      <c r="WTZ4" s="42"/>
      <c r="WUA4" s="42"/>
      <c r="WUB4" s="42"/>
      <c r="WUC4" s="42"/>
      <c r="WUD4" s="42"/>
      <c r="WUE4" s="42"/>
      <c r="WUF4" s="42"/>
      <c r="WUG4" s="42"/>
      <c r="WUH4" s="42"/>
      <c r="WUI4" s="42"/>
      <c r="WUJ4" s="42"/>
      <c r="WUK4" s="42"/>
      <c r="WUL4" s="42"/>
      <c r="WUM4" s="42"/>
      <c r="WUN4" s="42"/>
      <c r="WUO4" s="42"/>
      <c r="WUP4" s="42"/>
      <c r="WUQ4" s="42"/>
      <c r="WUR4" s="42"/>
      <c r="WUS4" s="42"/>
      <c r="WUT4" s="42"/>
      <c r="WUU4" s="42"/>
      <c r="WUV4" s="42"/>
      <c r="WUW4" s="42"/>
      <c r="WUX4" s="42"/>
      <c r="WUY4" s="42"/>
      <c r="WUZ4" s="42"/>
      <c r="WVA4" s="42"/>
      <c r="WVB4" s="42"/>
      <c r="WVC4" s="42"/>
      <c r="WVD4" s="42"/>
      <c r="WVE4" s="42"/>
      <c r="WVF4" s="42"/>
      <c r="WVG4" s="42"/>
      <c r="WVH4" s="42"/>
      <c r="WVI4" s="42"/>
      <c r="WVJ4" s="42"/>
      <c r="WVK4" s="42"/>
      <c r="WVL4" s="42"/>
      <c r="WVM4" s="42"/>
      <c r="WVN4" s="42"/>
      <c r="WVO4" s="42"/>
      <c r="WVP4" s="42"/>
      <c r="WVQ4" s="42"/>
      <c r="WVR4" s="42"/>
      <c r="WVS4" s="42"/>
      <c r="WVT4" s="42"/>
      <c r="WVU4" s="42"/>
      <c r="WVV4" s="42"/>
      <c r="WVW4" s="42"/>
      <c r="WVX4" s="42"/>
      <c r="WVY4" s="42"/>
      <c r="WVZ4" s="42"/>
      <c r="WWA4" s="42"/>
      <c r="WWB4" s="42"/>
      <c r="WWC4" s="42"/>
      <c r="WWD4" s="42"/>
      <c r="WWE4" s="42"/>
      <c r="WWF4" s="42"/>
      <c r="WWG4" s="42"/>
      <c r="WWH4" s="42"/>
      <c r="WWI4" s="42"/>
      <c r="WWJ4" s="42"/>
      <c r="WWK4" s="42"/>
      <c r="WWL4" s="42"/>
      <c r="WWM4" s="42"/>
      <c r="WWN4" s="42"/>
      <c r="WWO4" s="42"/>
      <c r="WWP4" s="42"/>
      <c r="WWQ4" s="42"/>
      <c r="WWR4" s="42"/>
      <c r="WWS4" s="42"/>
      <c r="WWT4" s="42"/>
      <c r="WWU4" s="42"/>
      <c r="WWV4" s="42"/>
      <c r="WWW4" s="42"/>
      <c r="WWX4" s="42"/>
      <c r="WWY4" s="42"/>
      <c r="WWZ4" s="42"/>
      <c r="WXA4" s="42"/>
      <c r="WXB4" s="42"/>
      <c r="WXC4" s="42"/>
      <c r="WXD4" s="42"/>
      <c r="WXE4" s="42"/>
      <c r="WXF4" s="42"/>
      <c r="WXG4" s="42"/>
      <c r="WXH4" s="42"/>
      <c r="WXI4" s="42"/>
      <c r="WXJ4" s="42"/>
      <c r="WXK4" s="42"/>
      <c r="WXL4" s="42"/>
      <c r="WXM4" s="42"/>
      <c r="WXN4" s="42"/>
      <c r="WXO4" s="42"/>
      <c r="WXP4" s="42"/>
      <c r="WXQ4" s="42"/>
      <c r="WXR4" s="42"/>
      <c r="WXS4" s="42"/>
      <c r="WXT4" s="42"/>
      <c r="WXU4" s="42"/>
      <c r="WXV4" s="42"/>
      <c r="WXW4" s="42"/>
      <c r="WXX4" s="42"/>
      <c r="WXY4" s="42"/>
      <c r="WXZ4" s="42"/>
      <c r="WYA4" s="42"/>
      <c r="WYB4" s="42"/>
      <c r="WYC4" s="42"/>
      <c r="WYD4" s="42"/>
      <c r="WYE4" s="42"/>
      <c r="WYF4" s="42"/>
      <c r="WYG4" s="42"/>
      <c r="WYH4" s="42"/>
      <c r="WYI4" s="42"/>
      <c r="WYJ4" s="42"/>
      <c r="WYK4" s="42"/>
      <c r="WYL4" s="42"/>
      <c r="WYM4" s="42"/>
      <c r="WYN4" s="42"/>
      <c r="WYO4" s="42"/>
      <c r="WYP4" s="42"/>
      <c r="WYQ4" s="42"/>
      <c r="WYR4" s="42"/>
      <c r="WYS4" s="42"/>
      <c r="WYT4" s="42"/>
      <c r="WYU4" s="42"/>
      <c r="WYV4" s="42"/>
      <c r="WYW4" s="42"/>
      <c r="WYX4" s="42"/>
      <c r="WYY4" s="42"/>
      <c r="WYZ4" s="42"/>
      <c r="WZA4" s="42"/>
      <c r="WZB4" s="42"/>
      <c r="WZC4" s="42"/>
      <c r="WZD4" s="42"/>
      <c r="WZE4" s="42"/>
      <c r="WZF4" s="42"/>
      <c r="WZG4" s="42"/>
      <c r="WZH4" s="42"/>
      <c r="WZI4" s="42"/>
      <c r="WZJ4" s="42"/>
      <c r="WZK4" s="42"/>
      <c r="WZL4" s="42"/>
      <c r="WZM4" s="42"/>
      <c r="WZN4" s="42"/>
      <c r="WZO4" s="42"/>
      <c r="WZP4" s="42"/>
      <c r="WZQ4" s="42"/>
      <c r="WZR4" s="42"/>
      <c r="WZS4" s="42"/>
      <c r="WZT4" s="42"/>
      <c r="WZU4" s="42"/>
      <c r="WZV4" s="42"/>
      <c r="WZW4" s="42"/>
      <c r="WZX4" s="42"/>
      <c r="WZY4" s="42"/>
      <c r="WZZ4" s="42"/>
      <c r="XAA4" s="42"/>
      <c r="XAB4" s="42"/>
      <c r="XAC4" s="42"/>
      <c r="XAD4" s="42"/>
      <c r="XAE4" s="42"/>
      <c r="XAF4" s="42"/>
      <c r="XAG4" s="42"/>
      <c r="XAH4" s="42"/>
      <c r="XAI4" s="42"/>
      <c r="XAJ4" s="42"/>
      <c r="XAK4" s="42"/>
      <c r="XAL4" s="42"/>
      <c r="XAM4" s="42"/>
      <c r="XAN4" s="42"/>
      <c r="XAO4" s="42"/>
      <c r="XAP4" s="42"/>
      <c r="XAQ4" s="42"/>
      <c r="XAR4" s="42"/>
      <c r="XAS4" s="42"/>
      <c r="XAT4" s="42"/>
      <c r="XAU4" s="42"/>
      <c r="XAV4" s="42"/>
      <c r="XAW4" s="42"/>
      <c r="XAX4" s="42"/>
      <c r="XAY4" s="42"/>
      <c r="XAZ4" s="42"/>
      <c r="XBA4" s="42"/>
      <c r="XBB4" s="42"/>
      <c r="XBC4" s="42"/>
      <c r="XBD4" s="42"/>
      <c r="XBE4" s="42"/>
      <c r="XBF4" s="42"/>
      <c r="XBG4" s="42"/>
      <c r="XBH4" s="42"/>
      <c r="XBI4" s="42"/>
      <c r="XBJ4" s="42"/>
      <c r="XBK4" s="42"/>
      <c r="XBL4" s="42"/>
      <c r="XBM4" s="42"/>
      <c r="XBN4" s="42"/>
      <c r="XBO4" s="42"/>
      <c r="XBP4" s="42"/>
      <c r="XBQ4" s="42"/>
      <c r="XBR4" s="42"/>
      <c r="XBS4" s="42"/>
      <c r="XBT4" s="42"/>
      <c r="XBU4" s="42"/>
      <c r="XBV4" s="42"/>
      <c r="XBW4" s="42"/>
      <c r="XBX4" s="42"/>
      <c r="XBY4" s="42"/>
      <c r="XBZ4" s="42"/>
      <c r="XCA4" s="42"/>
      <c r="XCB4" s="42"/>
      <c r="XCC4" s="42"/>
      <c r="XCD4" s="42"/>
      <c r="XCE4" s="42"/>
      <c r="XCF4" s="42"/>
      <c r="XCG4" s="42"/>
      <c r="XCH4" s="42"/>
      <c r="XCI4" s="42"/>
      <c r="XCJ4" s="42"/>
      <c r="XCK4" s="42"/>
      <c r="XCL4" s="42"/>
      <c r="XCM4" s="42"/>
      <c r="XCN4" s="42"/>
      <c r="XCO4" s="42"/>
      <c r="XCP4" s="42"/>
      <c r="XCQ4" s="42"/>
      <c r="XCR4" s="42"/>
      <c r="XCS4" s="42"/>
      <c r="XCT4" s="42"/>
      <c r="XCU4" s="42"/>
      <c r="XCV4" s="42"/>
      <c r="XCW4" s="42"/>
      <c r="XCX4" s="42"/>
      <c r="XCY4" s="42"/>
      <c r="XCZ4" s="42"/>
      <c r="XDA4" s="42"/>
      <c r="XDB4" s="42"/>
      <c r="XDC4" s="42"/>
      <c r="XDD4" s="42"/>
      <c r="XDE4" s="42"/>
      <c r="XDF4" s="42"/>
      <c r="XDG4" s="42"/>
      <c r="XDH4" s="42"/>
      <c r="XDI4" s="42"/>
      <c r="XDJ4" s="42"/>
      <c r="XDK4" s="42"/>
      <c r="XDL4" s="42"/>
      <c r="XDM4" s="42"/>
      <c r="XDN4" s="42"/>
      <c r="XDO4" s="42"/>
      <c r="XDP4" s="42"/>
      <c r="XDQ4" s="42"/>
      <c r="XDR4" s="42"/>
      <c r="XDS4" s="42"/>
      <c r="XDT4" s="42"/>
      <c r="XDU4" s="42"/>
      <c r="XDV4" s="42"/>
      <c r="XDW4" s="42"/>
      <c r="XDX4" s="42"/>
      <c r="XDY4" s="42"/>
      <c r="XDZ4" s="42"/>
      <c r="XEA4" s="42"/>
      <c r="XEB4" s="42"/>
      <c r="XEC4" s="42"/>
      <c r="XED4" s="42"/>
      <c r="XEE4" s="42"/>
      <c r="XEF4" s="42"/>
      <c r="XEG4" s="42"/>
      <c r="XEH4" s="42"/>
      <c r="XEI4" s="42"/>
      <c r="XEJ4" s="42"/>
      <c r="XEK4" s="42"/>
      <c r="XEL4" s="42"/>
      <c r="XEM4" s="42"/>
      <c r="XEN4" s="42"/>
      <c r="XEO4" s="42"/>
      <c r="XEP4" s="42"/>
      <c r="XEQ4" s="42"/>
      <c r="XER4" s="42"/>
      <c r="XES4" s="42"/>
      <c r="XET4" s="42"/>
      <c r="XEU4" s="42"/>
      <c r="XEV4" s="42"/>
      <c r="XEW4" s="42"/>
      <c r="XEX4" s="42"/>
      <c r="XEY4" s="42"/>
      <c r="XEZ4" s="42"/>
      <c r="XFA4" s="42"/>
      <c r="XFB4" s="42"/>
      <c r="XFC4" s="42"/>
    </row>
    <row r="5" spans="1:16383" s="5" customFormat="1" x14ac:dyDescent="0.25">
      <c r="A5" s="6" t="s">
        <v>36</v>
      </c>
      <c r="B5" s="6" t="s">
        <v>33</v>
      </c>
      <c r="C5" s="6">
        <v>23</v>
      </c>
      <c r="D5" s="7">
        <v>6.1686043959565167</v>
      </c>
      <c r="E5" s="6">
        <v>82</v>
      </c>
      <c r="F5" s="6">
        <v>11</v>
      </c>
      <c r="G5" s="6">
        <v>40</v>
      </c>
      <c r="H5" s="6"/>
      <c r="I5" s="6" t="s">
        <v>8</v>
      </c>
      <c r="J5" s="5">
        <f>MEDIAN(C2:C26)</f>
        <v>26</v>
      </c>
      <c r="K5" s="6" t="s">
        <v>8</v>
      </c>
      <c r="L5" s="8">
        <f>MEDIAN(D2:D26)</f>
        <v>5.3264682954125684</v>
      </c>
      <c r="M5" s="6" t="s">
        <v>8</v>
      </c>
      <c r="N5" s="6">
        <f>MEDIAN(E2:E26)</f>
        <v>66</v>
      </c>
      <c r="O5" s="6" t="s">
        <v>8</v>
      </c>
      <c r="P5" s="6">
        <f>MEDIAN(F2:F26)</f>
        <v>9</v>
      </c>
      <c r="Q5" s="6" t="s">
        <v>8</v>
      </c>
      <c r="R5" s="6">
        <f>MEDIAN(G2:G26)</f>
        <v>55</v>
      </c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2"/>
      <c r="HY5" s="42"/>
      <c r="HZ5" s="42"/>
      <c r="IA5" s="42"/>
      <c r="IB5" s="42"/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  <c r="IQ5" s="42"/>
      <c r="IR5" s="42"/>
      <c r="IS5" s="42"/>
      <c r="IT5" s="42"/>
      <c r="IU5" s="42"/>
      <c r="IV5" s="42"/>
      <c r="IW5" s="42"/>
      <c r="IX5" s="42"/>
      <c r="IY5" s="42"/>
      <c r="IZ5" s="42"/>
      <c r="JA5" s="42"/>
      <c r="JB5" s="42"/>
      <c r="JC5" s="42"/>
      <c r="JD5" s="42"/>
      <c r="JE5" s="42"/>
      <c r="JF5" s="42"/>
      <c r="JG5" s="42"/>
      <c r="JH5" s="42"/>
      <c r="JI5" s="42"/>
      <c r="JJ5" s="42"/>
      <c r="JK5" s="42"/>
      <c r="JL5" s="42"/>
      <c r="JM5" s="42"/>
      <c r="JN5" s="42"/>
      <c r="JO5" s="42"/>
      <c r="JP5" s="42"/>
      <c r="JQ5" s="42"/>
      <c r="JR5" s="42"/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2"/>
      <c r="KD5" s="42"/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42"/>
      <c r="KQ5" s="42"/>
      <c r="KR5" s="42"/>
      <c r="KS5" s="42"/>
      <c r="KT5" s="42"/>
      <c r="KU5" s="42"/>
      <c r="KV5" s="42"/>
      <c r="KW5" s="42"/>
      <c r="KX5" s="42"/>
      <c r="KY5" s="42"/>
      <c r="KZ5" s="42"/>
      <c r="LA5" s="42"/>
      <c r="LB5" s="42"/>
      <c r="LC5" s="42"/>
      <c r="LD5" s="42"/>
      <c r="LE5" s="42"/>
      <c r="LF5" s="42"/>
      <c r="LG5" s="42"/>
      <c r="LH5" s="42"/>
      <c r="LI5" s="42"/>
      <c r="LJ5" s="42"/>
      <c r="LK5" s="42"/>
      <c r="LL5" s="42"/>
      <c r="LM5" s="42"/>
      <c r="LN5" s="42"/>
      <c r="LO5" s="42"/>
      <c r="LP5" s="42"/>
      <c r="LQ5" s="42"/>
      <c r="LR5" s="42"/>
      <c r="LS5" s="42"/>
      <c r="LT5" s="42"/>
      <c r="LU5" s="42"/>
      <c r="LV5" s="42"/>
      <c r="LW5" s="42"/>
      <c r="LX5" s="42"/>
      <c r="LY5" s="42"/>
      <c r="LZ5" s="42"/>
      <c r="MA5" s="42"/>
      <c r="MB5" s="42"/>
      <c r="MC5" s="42"/>
      <c r="MD5" s="42"/>
      <c r="ME5" s="42"/>
      <c r="MF5" s="42"/>
      <c r="MG5" s="42"/>
      <c r="MH5" s="42"/>
      <c r="MI5" s="42"/>
      <c r="MJ5" s="42"/>
      <c r="MK5" s="42"/>
      <c r="ML5" s="42"/>
      <c r="MM5" s="42"/>
      <c r="MN5" s="42"/>
      <c r="MO5" s="42"/>
      <c r="MP5" s="42"/>
      <c r="MQ5" s="42"/>
      <c r="MR5" s="42"/>
      <c r="MS5" s="42"/>
      <c r="MT5" s="42"/>
      <c r="MU5" s="42"/>
      <c r="MV5" s="42"/>
      <c r="MW5" s="42"/>
      <c r="MX5" s="42"/>
      <c r="MY5" s="42"/>
      <c r="MZ5" s="42"/>
      <c r="NA5" s="42"/>
      <c r="NB5" s="42"/>
      <c r="NC5" s="42"/>
      <c r="ND5" s="42"/>
      <c r="NE5" s="42"/>
      <c r="NF5" s="42"/>
      <c r="NG5" s="42"/>
      <c r="NH5" s="42"/>
      <c r="NI5" s="42"/>
      <c r="NJ5" s="42"/>
      <c r="NK5" s="42"/>
      <c r="NL5" s="42"/>
      <c r="NM5" s="42"/>
      <c r="NN5" s="42"/>
      <c r="NO5" s="42"/>
      <c r="NP5" s="42"/>
      <c r="NQ5" s="42"/>
      <c r="NR5" s="42"/>
      <c r="NS5" s="42"/>
      <c r="NT5" s="42"/>
      <c r="NU5" s="42"/>
      <c r="NV5" s="42"/>
      <c r="NW5" s="42"/>
      <c r="NX5" s="42"/>
      <c r="NY5" s="42"/>
      <c r="NZ5" s="42"/>
      <c r="OA5" s="42"/>
      <c r="OB5" s="42"/>
      <c r="OC5" s="42"/>
      <c r="OD5" s="42"/>
      <c r="OE5" s="42"/>
      <c r="OF5" s="42"/>
      <c r="OG5" s="42"/>
      <c r="OH5" s="42"/>
      <c r="OI5" s="42"/>
      <c r="OJ5" s="42"/>
      <c r="OK5" s="42"/>
      <c r="OL5" s="42"/>
      <c r="OM5" s="42"/>
      <c r="ON5" s="42"/>
      <c r="OO5" s="42"/>
      <c r="OP5" s="42"/>
      <c r="OQ5" s="42"/>
      <c r="OR5" s="42"/>
      <c r="OS5" s="42"/>
      <c r="OT5" s="42"/>
      <c r="OU5" s="42"/>
      <c r="OV5" s="42"/>
      <c r="OW5" s="42"/>
      <c r="OX5" s="42"/>
      <c r="OY5" s="42"/>
      <c r="OZ5" s="42"/>
      <c r="PA5" s="42"/>
      <c r="PB5" s="42"/>
      <c r="PC5" s="42"/>
      <c r="PD5" s="42"/>
      <c r="PE5" s="42"/>
      <c r="PF5" s="42"/>
      <c r="PG5" s="42"/>
      <c r="PH5" s="42"/>
      <c r="PI5" s="42"/>
      <c r="PJ5" s="42"/>
      <c r="PK5" s="42"/>
      <c r="PL5" s="42"/>
      <c r="PM5" s="42"/>
      <c r="PN5" s="42"/>
      <c r="PO5" s="42"/>
      <c r="PP5" s="42"/>
      <c r="PQ5" s="42"/>
      <c r="PR5" s="42"/>
      <c r="PS5" s="42"/>
      <c r="PT5" s="42"/>
      <c r="PU5" s="42"/>
      <c r="PV5" s="42"/>
      <c r="PW5" s="42"/>
      <c r="PX5" s="42"/>
      <c r="PY5" s="42"/>
      <c r="PZ5" s="42"/>
      <c r="QA5" s="42"/>
      <c r="QB5" s="42"/>
      <c r="QC5" s="42"/>
      <c r="QD5" s="42"/>
      <c r="QE5" s="42"/>
      <c r="QF5" s="42"/>
      <c r="QG5" s="42"/>
      <c r="QH5" s="42"/>
      <c r="QI5" s="42"/>
      <c r="QJ5" s="42"/>
      <c r="QK5" s="42"/>
      <c r="QL5" s="42"/>
      <c r="QM5" s="42"/>
      <c r="QN5" s="42"/>
      <c r="QO5" s="42"/>
      <c r="QP5" s="42"/>
      <c r="QQ5" s="42"/>
      <c r="QR5" s="42"/>
      <c r="QS5" s="42"/>
      <c r="QT5" s="42"/>
      <c r="QU5" s="42"/>
      <c r="QV5" s="42"/>
      <c r="QW5" s="42"/>
      <c r="QX5" s="42"/>
      <c r="QY5" s="42"/>
      <c r="QZ5" s="42"/>
      <c r="RA5" s="42"/>
      <c r="RB5" s="42"/>
      <c r="RC5" s="42"/>
      <c r="RD5" s="42"/>
      <c r="RE5" s="42"/>
      <c r="RF5" s="42"/>
      <c r="RG5" s="42"/>
      <c r="RH5" s="42"/>
      <c r="RI5" s="42"/>
      <c r="RJ5" s="42"/>
      <c r="RK5" s="42"/>
      <c r="RL5" s="42"/>
      <c r="RM5" s="42"/>
      <c r="RN5" s="42"/>
      <c r="RO5" s="42"/>
      <c r="RP5" s="42"/>
      <c r="RQ5" s="42"/>
      <c r="RR5" s="42"/>
      <c r="RS5" s="42"/>
      <c r="RT5" s="42"/>
      <c r="RU5" s="42"/>
      <c r="RV5" s="42"/>
      <c r="RW5" s="42"/>
      <c r="RX5" s="42"/>
      <c r="RY5" s="42"/>
      <c r="RZ5" s="42"/>
      <c r="SA5" s="42"/>
      <c r="SB5" s="42"/>
      <c r="SC5" s="42"/>
      <c r="SD5" s="42"/>
      <c r="SE5" s="42"/>
      <c r="SF5" s="42"/>
      <c r="SG5" s="42"/>
      <c r="SH5" s="42"/>
      <c r="SI5" s="42"/>
      <c r="SJ5" s="42"/>
      <c r="SK5" s="42"/>
      <c r="SL5" s="42"/>
      <c r="SM5" s="42"/>
      <c r="SN5" s="42"/>
      <c r="SO5" s="42"/>
      <c r="SP5" s="42"/>
      <c r="SQ5" s="42"/>
      <c r="SR5" s="42"/>
      <c r="SS5" s="42"/>
      <c r="ST5" s="42"/>
      <c r="SU5" s="42"/>
      <c r="SV5" s="42"/>
      <c r="SW5" s="42"/>
      <c r="SX5" s="42"/>
      <c r="SY5" s="42"/>
      <c r="SZ5" s="42"/>
      <c r="TA5" s="42"/>
      <c r="TB5" s="42"/>
      <c r="TC5" s="42"/>
      <c r="TD5" s="42"/>
      <c r="TE5" s="42"/>
      <c r="TF5" s="42"/>
      <c r="TG5" s="42"/>
      <c r="TH5" s="42"/>
      <c r="TI5" s="42"/>
      <c r="TJ5" s="42"/>
      <c r="TK5" s="42"/>
      <c r="TL5" s="42"/>
      <c r="TM5" s="42"/>
      <c r="TN5" s="42"/>
      <c r="TO5" s="42"/>
      <c r="TP5" s="42"/>
      <c r="TQ5" s="42"/>
      <c r="TR5" s="42"/>
      <c r="TS5" s="42"/>
      <c r="TT5" s="42"/>
      <c r="TU5" s="42"/>
      <c r="TV5" s="42"/>
      <c r="TW5" s="42"/>
      <c r="TX5" s="42"/>
      <c r="TY5" s="42"/>
      <c r="TZ5" s="42"/>
      <c r="UA5" s="42"/>
      <c r="UB5" s="42"/>
      <c r="UC5" s="42"/>
      <c r="UD5" s="42"/>
      <c r="UE5" s="42"/>
      <c r="UF5" s="42"/>
      <c r="UG5" s="42"/>
      <c r="UH5" s="42"/>
      <c r="UI5" s="42"/>
      <c r="UJ5" s="42"/>
      <c r="UK5" s="42"/>
      <c r="UL5" s="42"/>
      <c r="UM5" s="42"/>
      <c r="UN5" s="42"/>
      <c r="UO5" s="42"/>
      <c r="UP5" s="42"/>
      <c r="UQ5" s="42"/>
      <c r="UR5" s="42"/>
      <c r="US5" s="42"/>
      <c r="UT5" s="42"/>
      <c r="UU5" s="42"/>
      <c r="UV5" s="42"/>
      <c r="UW5" s="42"/>
      <c r="UX5" s="42"/>
      <c r="UY5" s="42"/>
      <c r="UZ5" s="42"/>
      <c r="VA5" s="42"/>
      <c r="VB5" s="42"/>
      <c r="VC5" s="42"/>
      <c r="VD5" s="42"/>
      <c r="VE5" s="42"/>
      <c r="VF5" s="42"/>
      <c r="VG5" s="42"/>
      <c r="VH5" s="42"/>
      <c r="VI5" s="42"/>
      <c r="VJ5" s="42"/>
      <c r="VK5" s="42"/>
      <c r="VL5" s="42"/>
      <c r="VM5" s="42"/>
      <c r="VN5" s="42"/>
      <c r="VO5" s="42"/>
      <c r="VP5" s="42"/>
      <c r="VQ5" s="42"/>
      <c r="VR5" s="42"/>
      <c r="VS5" s="42"/>
      <c r="VT5" s="42"/>
      <c r="VU5" s="42"/>
      <c r="VV5" s="42"/>
      <c r="VW5" s="42"/>
      <c r="VX5" s="42"/>
      <c r="VY5" s="42"/>
      <c r="VZ5" s="42"/>
      <c r="WA5" s="42"/>
      <c r="WB5" s="42"/>
      <c r="WC5" s="42"/>
      <c r="WD5" s="42"/>
      <c r="WE5" s="42"/>
      <c r="WF5" s="42"/>
      <c r="WG5" s="42"/>
      <c r="WH5" s="42"/>
      <c r="WI5" s="42"/>
      <c r="WJ5" s="42"/>
      <c r="WK5" s="42"/>
      <c r="WL5" s="42"/>
      <c r="WM5" s="42"/>
      <c r="WN5" s="42"/>
      <c r="WO5" s="42"/>
      <c r="WP5" s="42"/>
      <c r="WQ5" s="42"/>
      <c r="WR5" s="42"/>
      <c r="WS5" s="42"/>
      <c r="WT5" s="42"/>
      <c r="WU5" s="42"/>
      <c r="WV5" s="42"/>
      <c r="WW5" s="42"/>
      <c r="WX5" s="42"/>
      <c r="WY5" s="42"/>
      <c r="WZ5" s="42"/>
      <c r="XA5" s="42"/>
      <c r="XB5" s="42"/>
      <c r="XC5" s="42"/>
      <c r="XD5" s="42"/>
      <c r="XE5" s="42"/>
      <c r="XF5" s="42"/>
      <c r="XG5" s="42"/>
      <c r="XH5" s="42"/>
      <c r="XI5" s="42"/>
      <c r="XJ5" s="42"/>
      <c r="XK5" s="42"/>
      <c r="XL5" s="42"/>
      <c r="XM5" s="42"/>
      <c r="XN5" s="42"/>
      <c r="XO5" s="42"/>
      <c r="XP5" s="42"/>
      <c r="XQ5" s="42"/>
      <c r="XR5" s="42"/>
      <c r="XS5" s="42"/>
      <c r="XT5" s="42"/>
      <c r="XU5" s="42"/>
      <c r="XV5" s="42"/>
      <c r="XW5" s="42"/>
      <c r="XX5" s="42"/>
      <c r="XY5" s="42"/>
      <c r="XZ5" s="42"/>
      <c r="YA5" s="42"/>
      <c r="YB5" s="42"/>
      <c r="YC5" s="42"/>
      <c r="YD5" s="42"/>
      <c r="YE5" s="42"/>
      <c r="YF5" s="42"/>
      <c r="YG5" s="42"/>
      <c r="YH5" s="42"/>
      <c r="YI5" s="42"/>
      <c r="YJ5" s="42"/>
      <c r="YK5" s="42"/>
      <c r="YL5" s="42"/>
      <c r="YM5" s="42"/>
      <c r="YN5" s="42"/>
      <c r="YO5" s="42"/>
      <c r="YP5" s="42"/>
      <c r="YQ5" s="42"/>
      <c r="YR5" s="42"/>
      <c r="YS5" s="42"/>
      <c r="YT5" s="42"/>
      <c r="YU5" s="42"/>
      <c r="YV5" s="42"/>
      <c r="YW5" s="42"/>
      <c r="YX5" s="42"/>
      <c r="YY5" s="42"/>
      <c r="YZ5" s="42"/>
      <c r="ZA5" s="42"/>
      <c r="ZB5" s="42"/>
      <c r="ZC5" s="42"/>
      <c r="ZD5" s="42"/>
      <c r="ZE5" s="42"/>
      <c r="ZF5" s="42"/>
      <c r="ZG5" s="42"/>
      <c r="ZH5" s="42"/>
      <c r="ZI5" s="42"/>
      <c r="ZJ5" s="42"/>
      <c r="ZK5" s="42"/>
      <c r="ZL5" s="42"/>
      <c r="ZM5" s="42"/>
      <c r="ZN5" s="42"/>
      <c r="ZO5" s="42"/>
      <c r="ZP5" s="42"/>
      <c r="ZQ5" s="42"/>
      <c r="ZR5" s="42"/>
      <c r="ZS5" s="42"/>
      <c r="ZT5" s="42"/>
      <c r="ZU5" s="42"/>
      <c r="ZV5" s="42"/>
      <c r="ZW5" s="42"/>
      <c r="ZX5" s="42"/>
      <c r="ZY5" s="42"/>
      <c r="ZZ5" s="42"/>
      <c r="AAA5" s="42"/>
      <c r="AAB5" s="42"/>
      <c r="AAC5" s="42"/>
      <c r="AAD5" s="42"/>
      <c r="AAE5" s="42"/>
      <c r="AAF5" s="42"/>
      <c r="AAG5" s="42"/>
      <c r="AAH5" s="42"/>
      <c r="AAI5" s="42"/>
      <c r="AAJ5" s="42"/>
      <c r="AAK5" s="42"/>
      <c r="AAL5" s="42"/>
      <c r="AAM5" s="42"/>
      <c r="AAN5" s="42"/>
      <c r="AAO5" s="42"/>
      <c r="AAP5" s="42"/>
      <c r="AAQ5" s="42"/>
      <c r="AAR5" s="42"/>
      <c r="AAS5" s="42"/>
      <c r="AAT5" s="42"/>
      <c r="AAU5" s="42"/>
      <c r="AAV5" s="42"/>
      <c r="AAW5" s="42"/>
      <c r="AAX5" s="42"/>
      <c r="AAY5" s="42"/>
      <c r="AAZ5" s="42"/>
      <c r="ABA5" s="42"/>
      <c r="ABB5" s="42"/>
      <c r="ABC5" s="42"/>
      <c r="ABD5" s="42"/>
      <c r="ABE5" s="42"/>
      <c r="ABF5" s="42"/>
      <c r="ABG5" s="42"/>
      <c r="ABH5" s="42"/>
      <c r="ABI5" s="42"/>
      <c r="ABJ5" s="42"/>
      <c r="ABK5" s="42"/>
      <c r="ABL5" s="42"/>
      <c r="ABM5" s="42"/>
      <c r="ABN5" s="42"/>
      <c r="ABO5" s="42"/>
      <c r="ABP5" s="42"/>
      <c r="ABQ5" s="42"/>
      <c r="ABR5" s="42"/>
      <c r="ABS5" s="42"/>
      <c r="ABT5" s="42"/>
      <c r="ABU5" s="42"/>
      <c r="ABV5" s="42"/>
      <c r="ABW5" s="42"/>
      <c r="ABX5" s="42"/>
      <c r="ABY5" s="42"/>
      <c r="ABZ5" s="42"/>
      <c r="ACA5" s="42"/>
      <c r="ACB5" s="42"/>
      <c r="ACC5" s="42"/>
      <c r="ACD5" s="42"/>
      <c r="ACE5" s="42"/>
      <c r="ACF5" s="42"/>
      <c r="ACG5" s="42"/>
      <c r="ACH5" s="42"/>
      <c r="ACI5" s="42"/>
      <c r="ACJ5" s="42"/>
      <c r="ACK5" s="42"/>
      <c r="ACL5" s="42"/>
      <c r="ACM5" s="42"/>
      <c r="ACN5" s="42"/>
      <c r="ACO5" s="42"/>
      <c r="ACP5" s="42"/>
      <c r="ACQ5" s="42"/>
      <c r="ACR5" s="42"/>
      <c r="ACS5" s="42"/>
      <c r="ACT5" s="42"/>
      <c r="ACU5" s="42"/>
      <c r="ACV5" s="42"/>
      <c r="ACW5" s="42"/>
      <c r="ACX5" s="42"/>
      <c r="ACY5" s="42"/>
      <c r="ACZ5" s="42"/>
      <c r="ADA5" s="42"/>
      <c r="ADB5" s="42"/>
      <c r="ADC5" s="42"/>
      <c r="ADD5" s="42"/>
      <c r="ADE5" s="42"/>
      <c r="ADF5" s="42"/>
      <c r="ADG5" s="42"/>
      <c r="ADH5" s="42"/>
      <c r="ADI5" s="42"/>
      <c r="ADJ5" s="42"/>
      <c r="ADK5" s="42"/>
      <c r="ADL5" s="42"/>
      <c r="ADM5" s="42"/>
      <c r="ADN5" s="42"/>
      <c r="ADO5" s="42"/>
      <c r="ADP5" s="42"/>
      <c r="ADQ5" s="42"/>
      <c r="ADR5" s="42"/>
      <c r="ADS5" s="42"/>
      <c r="ADT5" s="42"/>
      <c r="ADU5" s="42"/>
      <c r="ADV5" s="42"/>
      <c r="ADW5" s="42"/>
      <c r="ADX5" s="42"/>
      <c r="ADY5" s="42"/>
      <c r="ADZ5" s="42"/>
      <c r="AEA5" s="42"/>
      <c r="AEB5" s="42"/>
      <c r="AEC5" s="42"/>
      <c r="AED5" s="42"/>
      <c r="AEE5" s="42"/>
      <c r="AEF5" s="42"/>
      <c r="AEG5" s="42"/>
      <c r="AEH5" s="42"/>
      <c r="AEI5" s="42"/>
      <c r="AEJ5" s="42"/>
      <c r="AEK5" s="42"/>
      <c r="AEL5" s="42"/>
      <c r="AEM5" s="42"/>
      <c r="AEN5" s="42"/>
      <c r="AEO5" s="42"/>
      <c r="AEP5" s="42"/>
      <c r="AEQ5" s="42"/>
      <c r="AER5" s="42"/>
      <c r="AES5" s="42"/>
      <c r="AET5" s="42"/>
      <c r="AEU5" s="42"/>
      <c r="AEV5" s="42"/>
      <c r="AEW5" s="42"/>
      <c r="AEX5" s="42"/>
      <c r="AEY5" s="42"/>
      <c r="AEZ5" s="42"/>
      <c r="AFA5" s="42"/>
      <c r="AFB5" s="42"/>
      <c r="AFC5" s="42"/>
      <c r="AFD5" s="42"/>
      <c r="AFE5" s="42"/>
      <c r="AFF5" s="42"/>
      <c r="AFG5" s="42"/>
      <c r="AFH5" s="42"/>
      <c r="AFI5" s="42"/>
      <c r="AFJ5" s="42"/>
      <c r="AFK5" s="42"/>
      <c r="AFL5" s="42"/>
      <c r="AFM5" s="42"/>
      <c r="AFN5" s="42"/>
      <c r="AFO5" s="42"/>
      <c r="AFP5" s="42"/>
      <c r="AFQ5" s="42"/>
      <c r="AFR5" s="42"/>
      <c r="AFS5" s="42"/>
      <c r="AFT5" s="42"/>
      <c r="AFU5" s="42"/>
      <c r="AFV5" s="42"/>
      <c r="AFW5" s="42"/>
      <c r="AFX5" s="42"/>
      <c r="AFY5" s="42"/>
      <c r="AFZ5" s="42"/>
      <c r="AGA5" s="42"/>
      <c r="AGB5" s="42"/>
      <c r="AGC5" s="42"/>
      <c r="AGD5" s="42"/>
      <c r="AGE5" s="42"/>
      <c r="AGF5" s="42"/>
      <c r="AGG5" s="42"/>
      <c r="AGH5" s="42"/>
      <c r="AGI5" s="42"/>
      <c r="AGJ5" s="42"/>
      <c r="AGK5" s="42"/>
      <c r="AGL5" s="42"/>
      <c r="AGM5" s="42"/>
      <c r="AGN5" s="42"/>
      <c r="AGO5" s="42"/>
      <c r="AGP5" s="42"/>
      <c r="AGQ5" s="42"/>
      <c r="AGR5" s="42"/>
      <c r="AGS5" s="42"/>
      <c r="AGT5" s="42"/>
      <c r="AGU5" s="42"/>
      <c r="AGV5" s="42"/>
      <c r="AGW5" s="42"/>
      <c r="AGX5" s="42"/>
      <c r="AGY5" s="42"/>
      <c r="AGZ5" s="42"/>
      <c r="AHA5" s="42"/>
      <c r="AHB5" s="42"/>
      <c r="AHC5" s="42"/>
      <c r="AHD5" s="42"/>
      <c r="AHE5" s="42"/>
      <c r="AHF5" s="42"/>
      <c r="AHG5" s="42"/>
      <c r="AHH5" s="42"/>
      <c r="AHI5" s="42"/>
      <c r="AHJ5" s="42"/>
      <c r="AHK5" s="42"/>
      <c r="AHL5" s="42"/>
      <c r="AHM5" s="42"/>
      <c r="AHN5" s="42"/>
      <c r="AHO5" s="42"/>
      <c r="AHP5" s="42"/>
      <c r="AHQ5" s="42"/>
      <c r="AHR5" s="42"/>
      <c r="AHS5" s="42"/>
      <c r="AHT5" s="42"/>
      <c r="AHU5" s="42"/>
      <c r="AHV5" s="42"/>
      <c r="AHW5" s="42"/>
      <c r="AHX5" s="42"/>
      <c r="AHY5" s="42"/>
      <c r="AHZ5" s="42"/>
      <c r="AIA5" s="42"/>
      <c r="AIB5" s="42"/>
      <c r="AIC5" s="42"/>
      <c r="AID5" s="42"/>
      <c r="AIE5" s="42"/>
      <c r="AIF5" s="42"/>
      <c r="AIG5" s="42"/>
      <c r="AIH5" s="42"/>
      <c r="AII5" s="42"/>
      <c r="AIJ5" s="42"/>
      <c r="AIK5" s="42"/>
      <c r="AIL5" s="42"/>
      <c r="AIM5" s="42"/>
      <c r="AIN5" s="42"/>
      <c r="AIO5" s="42"/>
      <c r="AIP5" s="42"/>
      <c r="AIQ5" s="42"/>
      <c r="AIR5" s="42"/>
      <c r="AIS5" s="42"/>
      <c r="AIT5" s="42"/>
      <c r="AIU5" s="42"/>
      <c r="AIV5" s="42"/>
      <c r="AIW5" s="42"/>
      <c r="AIX5" s="42"/>
      <c r="AIY5" s="42"/>
      <c r="AIZ5" s="42"/>
      <c r="AJA5" s="42"/>
      <c r="AJB5" s="42"/>
      <c r="AJC5" s="42"/>
      <c r="AJD5" s="42"/>
      <c r="AJE5" s="42"/>
      <c r="AJF5" s="42"/>
      <c r="AJG5" s="42"/>
      <c r="AJH5" s="42"/>
      <c r="AJI5" s="42"/>
      <c r="AJJ5" s="42"/>
      <c r="AJK5" s="42"/>
      <c r="AJL5" s="42"/>
      <c r="AJM5" s="42"/>
      <c r="AJN5" s="42"/>
      <c r="AJO5" s="42"/>
      <c r="AJP5" s="42"/>
      <c r="AJQ5" s="42"/>
      <c r="AJR5" s="42"/>
      <c r="AJS5" s="42"/>
      <c r="AJT5" s="42"/>
      <c r="AJU5" s="42"/>
      <c r="AJV5" s="42"/>
      <c r="AJW5" s="42"/>
      <c r="AJX5" s="42"/>
      <c r="AJY5" s="42"/>
      <c r="AJZ5" s="42"/>
      <c r="AKA5" s="42"/>
      <c r="AKB5" s="42"/>
      <c r="AKC5" s="42"/>
      <c r="AKD5" s="42"/>
      <c r="AKE5" s="42"/>
      <c r="AKF5" s="42"/>
      <c r="AKG5" s="42"/>
      <c r="AKH5" s="42"/>
      <c r="AKI5" s="42"/>
      <c r="AKJ5" s="42"/>
      <c r="AKK5" s="42"/>
      <c r="AKL5" s="42"/>
      <c r="AKM5" s="42"/>
      <c r="AKN5" s="42"/>
      <c r="AKO5" s="42"/>
      <c r="AKP5" s="42"/>
      <c r="AKQ5" s="42"/>
      <c r="AKR5" s="42"/>
      <c r="AKS5" s="42"/>
      <c r="AKT5" s="42"/>
      <c r="AKU5" s="42"/>
      <c r="AKV5" s="42"/>
      <c r="AKW5" s="42"/>
      <c r="AKX5" s="42"/>
      <c r="AKY5" s="42"/>
      <c r="AKZ5" s="42"/>
      <c r="ALA5" s="42"/>
      <c r="ALB5" s="42"/>
      <c r="ALC5" s="42"/>
      <c r="ALD5" s="42"/>
      <c r="ALE5" s="42"/>
      <c r="ALF5" s="42"/>
      <c r="ALG5" s="42"/>
      <c r="ALH5" s="42"/>
      <c r="ALI5" s="42"/>
      <c r="ALJ5" s="42"/>
      <c r="ALK5" s="42"/>
      <c r="ALL5" s="42"/>
      <c r="ALM5" s="42"/>
      <c r="ALN5" s="42"/>
      <c r="ALO5" s="42"/>
      <c r="ALP5" s="42"/>
      <c r="ALQ5" s="42"/>
      <c r="ALR5" s="42"/>
      <c r="ALS5" s="42"/>
      <c r="ALT5" s="42"/>
      <c r="ALU5" s="42"/>
      <c r="ALV5" s="42"/>
      <c r="ALW5" s="42"/>
      <c r="ALX5" s="42"/>
      <c r="ALY5" s="42"/>
      <c r="ALZ5" s="42"/>
      <c r="AMA5" s="42"/>
      <c r="AMB5" s="42"/>
      <c r="AMC5" s="42"/>
      <c r="AMD5" s="42"/>
      <c r="AME5" s="42"/>
      <c r="AMF5" s="42"/>
      <c r="AMG5" s="42"/>
      <c r="AMH5" s="42"/>
      <c r="AMI5" s="42"/>
      <c r="AMJ5" s="42"/>
      <c r="AMK5" s="42"/>
      <c r="AML5" s="42"/>
      <c r="AMM5" s="42"/>
      <c r="AMN5" s="42"/>
      <c r="AMO5" s="42"/>
      <c r="AMP5" s="42"/>
      <c r="AMQ5" s="42"/>
      <c r="AMR5" s="42"/>
      <c r="AMS5" s="42"/>
      <c r="AMT5" s="42"/>
      <c r="AMU5" s="42"/>
      <c r="AMV5" s="42"/>
      <c r="AMW5" s="42"/>
      <c r="AMX5" s="42"/>
      <c r="AMY5" s="42"/>
      <c r="AMZ5" s="42"/>
      <c r="ANA5" s="42"/>
      <c r="ANB5" s="42"/>
      <c r="ANC5" s="42"/>
      <c r="AND5" s="42"/>
      <c r="ANE5" s="42"/>
      <c r="ANF5" s="42"/>
      <c r="ANG5" s="42"/>
      <c r="ANH5" s="42"/>
      <c r="ANI5" s="42"/>
      <c r="ANJ5" s="42"/>
      <c r="ANK5" s="42"/>
      <c r="ANL5" s="42"/>
      <c r="ANM5" s="42"/>
      <c r="ANN5" s="42"/>
      <c r="ANO5" s="42"/>
      <c r="ANP5" s="42"/>
      <c r="ANQ5" s="42"/>
      <c r="ANR5" s="42"/>
      <c r="ANS5" s="42"/>
      <c r="ANT5" s="42"/>
      <c r="ANU5" s="42"/>
      <c r="ANV5" s="42"/>
      <c r="ANW5" s="42"/>
      <c r="ANX5" s="42"/>
      <c r="ANY5" s="42"/>
      <c r="ANZ5" s="42"/>
      <c r="AOA5" s="42"/>
      <c r="AOB5" s="42"/>
      <c r="AOC5" s="42"/>
      <c r="AOD5" s="42"/>
      <c r="AOE5" s="42"/>
      <c r="AOF5" s="42"/>
      <c r="AOG5" s="42"/>
      <c r="AOH5" s="42"/>
      <c r="AOI5" s="42"/>
      <c r="AOJ5" s="42"/>
      <c r="AOK5" s="42"/>
      <c r="AOL5" s="42"/>
      <c r="AOM5" s="42"/>
      <c r="AON5" s="42"/>
      <c r="AOO5" s="42"/>
      <c r="AOP5" s="42"/>
      <c r="AOQ5" s="42"/>
      <c r="AOR5" s="42"/>
      <c r="AOS5" s="42"/>
      <c r="AOT5" s="42"/>
      <c r="AOU5" s="42"/>
      <c r="AOV5" s="42"/>
      <c r="AOW5" s="42"/>
      <c r="AOX5" s="42"/>
      <c r="AOY5" s="42"/>
      <c r="AOZ5" s="42"/>
      <c r="APA5" s="42"/>
      <c r="APB5" s="42"/>
      <c r="APC5" s="42"/>
      <c r="APD5" s="42"/>
      <c r="APE5" s="42"/>
      <c r="APF5" s="42"/>
      <c r="APG5" s="42"/>
      <c r="APH5" s="42"/>
      <c r="API5" s="42"/>
      <c r="APJ5" s="42"/>
      <c r="APK5" s="42"/>
      <c r="APL5" s="42"/>
      <c r="APM5" s="42"/>
      <c r="APN5" s="42"/>
      <c r="APO5" s="42"/>
      <c r="APP5" s="42"/>
      <c r="APQ5" s="42"/>
      <c r="APR5" s="42"/>
      <c r="APS5" s="42"/>
      <c r="APT5" s="42"/>
      <c r="APU5" s="42"/>
      <c r="APV5" s="42"/>
      <c r="APW5" s="42"/>
      <c r="APX5" s="42"/>
      <c r="APY5" s="42"/>
      <c r="APZ5" s="42"/>
      <c r="AQA5" s="42"/>
      <c r="AQB5" s="42"/>
      <c r="AQC5" s="42"/>
      <c r="AQD5" s="42"/>
      <c r="AQE5" s="42"/>
      <c r="AQF5" s="42"/>
      <c r="AQG5" s="42"/>
      <c r="AQH5" s="42"/>
      <c r="AQI5" s="42"/>
      <c r="AQJ5" s="42"/>
      <c r="AQK5" s="42"/>
      <c r="AQL5" s="42"/>
      <c r="AQM5" s="42"/>
      <c r="AQN5" s="42"/>
      <c r="AQO5" s="42"/>
      <c r="AQP5" s="42"/>
      <c r="AQQ5" s="42"/>
      <c r="AQR5" s="42"/>
      <c r="AQS5" s="42"/>
      <c r="AQT5" s="42"/>
      <c r="AQU5" s="42"/>
      <c r="AQV5" s="42"/>
      <c r="AQW5" s="42"/>
      <c r="AQX5" s="42"/>
      <c r="AQY5" s="42"/>
      <c r="AQZ5" s="42"/>
      <c r="ARA5" s="42"/>
      <c r="ARB5" s="42"/>
      <c r="ARC5" s="42"/>
      <c r="ARD5" s="42"/>
      <c r="ARE5" s="42"/>
      <c r="ARF5" s="42"/>
      <c r="ARG5" s="42"/>
      <c r="ARH5" s="42"/>
      <c r="ARI5" s="42"/>
      <c r="ARJ5" s="42"/>
      <c r="ARK5" s="42"/>
      <c r="ARL5" s="42"/>
      <c r="ARM5" s="42"/>
      <c r="ARN5" s="42"/>
      <c r="ARO5" s="42"/>
      <c r="ARP5" s="42"/>
      <c r="ARQ5" s="42"/>
      <c r="ARR5" s="42"/>
      <c r="ARS5" s="42"/>
      <c r="ART5" s="42"/>
      <c r="ARU5" s="42"/>
      <c r="ARV5" s="42"/>
      <c r="ARW5" s="42"/>
      <c r="ARX5" s="42"/>
      <c r="ARY5" s="42"/>
      <c r="ARZ5" s="42"/>
      <c r="ASA5" s="42"/>
      <c r="ASB5" s="42"/>
      <c r="ASC5" s="42"/>
      <c r="ASD5" s="42"/>
      <c r="ASE5" s="42"/>
      <c r="ASF5" s="42"/>
      <c r="ASG5" s="42"/>
      <c r="ASH5" s="42"/>
      <c r="ASI5" s="42"/>
      <c r="ASJ5" s="42"/>
      <c r="ASK5" s="42"/>
      <c r="ASL5" s="42"/>
      <c r="ASM5" s="42"/>
      <c r="ASN5" s="42"/>
      <c r="ASO5" s="42"/>
      <c r="ASP5" s="42"/>
      <c r="ASQ5" s="42"/>
      <c r="ASR5" s="42"/>
      <c r="ASS5" s="42"/>
      <c r="AST5" s="42"/>
      <c r="ASU5" s="42"/>
      <c r="ASV5" s="42"/>
      <c r="ASW5" s="42"/>
      <c r="ASX5" s="42"/>
      <c r="ASY5" s="42"/>
      <c r="ASZ5" s="42"/>
      <c r="ATA5" s="42"/>
      <c r="ATB5" s="42"/>
      <c r="ATC5" s="42"/>
      <c r="ATD5" s="42"/>
      <c r="ATE5" s="42"/>
      <c r="ATF5" s="42"/>
      <c r="ATG5" s="42"/>
      <c r="ATH5" s="42"/>
      <c r="ATI5" s="42"/>
      <c r="ATJ5" s="42"/>
      <c r="ATK5" s="42"/>
      <c r="ATL5" s="42"/>
      <c r="ATM5" s="42"/>
      <c r="ATN5" s="42"/>
      <c r="ATO5" s="42"/>
      <c r="ATP5" s="42"/>
      <c r="ATQ5" s="42"/>
      <c r="ATR5" s="42"/>
      <c r="ATS5" s="42"/>
      <c r="ATT5" s="42"/>
      <c r="ATU5" s="42"/>
      <c r="ATV5" s="42"/>
      <c r="ATW5" s="42"/>
      <c r="ATX5" s="42"/>
      <c r="ATY5" s="42"/>
      <c r="ATZ5" s="42"/>
      <c r="AUA5" s="42"/>
      <c r="AUB5" s="42"/>
      <c r="AUC5" s="42"/>
      <c r="AUD5" s="42"/>
      <c r="AUE5" s="42"/>
      <c r="AUF5" s="42"/>
      <c r="AUG5" s="42"/>
      <c r="AUH5" s="42"/>
      <c r="AUI5" s="42"/>
      <c r="AUJ5" s="42"/>
      <c r="AUK5" s="42"/>
      <c r="AUL5" s="42"/>
      <c r="AUM5" s="42"/>
      <c r="AUN5" s="42"/>
      <c r="AUO5" s="42"/>
      <c r="AUP5" s="42"/>
      <c r="AUQ5" s="42"/>
      <c r="AUR5" s="42"/>
      <c r="AUS5" s="42"/>
      <c r="AUT5" s="42"/>
      <c r="AUU5" s="42"/>
      <c r="AUV5" s="42"/>
      <c r="AUW5" s="42"/>
      <c r="AUX5" s="42"/>
      <c r="AUY5" s="42"/>
      <c r="AUZ5" s="42"/>
      <c r="AVA5" s="42"/>
      <c r="AVB5" s="42"/>
      <c r="AVC5" s="42"/>
      <c r="AVD5" s="42"/>
      <c r="AVE5" s="42"/>
      <c r="AVF5" s="42"/>
      <c r="AVG5" s="42"/>
      <c r="AVH5" s="42"/>
      <c r="AVI5" s="42"/>
      <c r="AVJ5" s="42"/>
      <c r="AVK5" s="42"/>
      <c r="AVL5" s="42"/>
      <c r="AVM5" s="42"/>
      <c r="AVN5" s="42"/>
      <c r="AVO5" s="42"/>
      <c r="AVP5" s="42"/>
      <c r="AVQ5" s="42"/>
      <c r="AVR5" s="42"/>
      <c r="AVS5" s="42"/>
      <c r="AVT5" s="42"/>
      <c r="AVU5" s="42"/>
      <c r="AVV5" s="42"/>
      <c r="AVW5" s="42"/>
      <c r="AVX5" s="42"/>
      <c r="AVY5" s="42"/>
      <c r="AVZ5" s="42"/>
      <c r="AWA5" s="42"/>
      <c r="AWB5" s="42"/>
      <c r="AWC5" s="42"/>
      <c r="AWD5" s="42"/>
      <c r="AWE5" s="42"/>
      <c r="AWF5" s="42"/>
      <c r="AWG5" s="42"/>
      <c r="AWH5" s="42"/>
      <c r="AWI5" s="42"/>
      <c r="AWJ5" s="42"/>
      <c r="AWK5" s="42"/>
      <c r="AWL5" s="42"/>
      <c r="AWM5" s="42"/>
      <c r="AWN5" s="42"/>
      <c r="AWO5" s="42"/>
      <c r="AWP5" s="42"/>
      <c r="AWQ5" s="42"/>
      <c r="AWR5" s="42"/>
      <c r="AWS5" s="42"/>
      <c r="AWT5" s="42"/>
      <c r="AWU5" s="42"/>
      <c r="AWV5" s="42"/>
      <c r="AWW5" s="42"/>
      <c r="AWX5" s="42"/>
      <c r="AWY5" s="42"/>
      <c r="AWZ5" s="42"/>
      <c r="AXA5" s="42"/>
      <c r="AXB5" s="42"/>
      <c r="AXC5" s="42"/>
      <c r="AXD5" s="42"/>
      <c r="AXE5" s="42"/>
      <c r="AXF5" s="42"/>
      <c r="AXG5" s="42"/>
      <c r="AXH5" s="42"/>
      <c r="AXI5" s="42"/>
      <c r="AXJ5" s="42"/>
      <c r="AXK5" s="42"/>
      <c r="AXL5" s="42"/>
      <c r="AXM5" s="42"/>
      <c r="AXN5" s="42"/>
      <c r="AXO5" s="42"/>
      <c r="AXP5" s="42"/>
      <c r="AXQ5" s="42"/>
      <c r="AXR5" s="42"/>
      <c r="AXS5" s="42"/>
      <c r="AXT5" s="42"/>
      <c r="AXU5" s="42"/>
      <c r="AXV5" s="42"/>
      <c r="AXW5" s="42"/>
      <c r="AXX5" s="42"/>
      <c r="AXY5" s="42"/>
      <c r="AXZ5" s="42"/>
      <c r="AYA5" s="42"/>
      <c r="AYB5" s="42"/>
      <c r="AYC5" s="42"/>
      <c r="AYD5" s="42"/>
      <c r="AYE5" s="42"/>
      <c r="AYF5" s="42"/>
      <c r="AYG5" s="42"/>
      <c r="AYH5" s="42"/>
      <c r="AYI5" s="42"/>
      <c r="AYJ5" s="42"/>
      <c r="AYK5" s="42"/>
      <c r="AYL5" s="42"/>
      <c r="AYM5" s="42"/>
      <c r="AYN5" s="42"/>
      <c r="AYO5" s="42"/>
      <c r="AYP5" s="42"/>
      <c r="AYQ5" s="42"/>
      <c r="AYR5" s="42"/>
      <c r="AYS5" s="42"/>
      <c r="AYT5" s="42"/>
      <c r="AYU5" s="42"/>
      <c r="AYV5" s="42"/>
      <c r="AYW5" s="42"/>
      <c r="AYX5" s="42"/>
      <c r="AYY5" s="42"/>
      <c r="AYZ5" s="42"/>
      <c r="AZA5" s="42"/>
      <c r="AZB5" s="42"/>
      <c r="AZC5" s="42"/>
      <c r="AZD5" s="42"/>
      <c r="AZE5" s="42"/>
      <c r="AZF5" s="42"/>
      <c r="AZG5" s="42"/>
      <c r="AZH5" s="42"/>
      <c r="AZI5" s="42"/>
      <c r="AZJ5" s="42"/>
      <c r="AZK5" s="42"/>
      <c r="AZL5" s="42"/>
      <c r="AZM5" s="42"/>
      <c r="AZN5" s="42"/>
      <c r="AZO5" s="42"/>
      <c r="AZP5" s="42"/>
      <c r="AZQ5" s="42"/>
      <c r="AZR5" s="42"/>
      <c r="AZS5" s="42"/>
      <c r="AZT5" s="42"/>
      <c r="AZU5" s="42"/>
      <c r="AZV5" s="42"/>
      <c r="AZW5" s="42"/>
      <c r="AZX5" s="42"/>
      <c r="AZY5" s="42"/>
      <c r="AZZ5" s="42"/>
      <c r="BAA5" s="42"/>
      <c r="BAB5" s="42"/>
      <c r="BAC5" s="42"/>
      <c r="BAD5" s="42"/>
      <c r="BAE5" s="42"/>
      <c r="BAF5" s="42"/>
      <c r="BAG5" s="42"/>
      <c r="BAH5" s="42"/>
      <c r="BAI5" s="42"/>
      <c r="BAJ5" s="42"/>
      <c r="BAK5" s="42"/>
      <c r="BAL5" s="42"/>
      <c r="BAM5" s="42"/>
      <c r="BAN5" s="42"/>
      <c r="BAO5" s="42"/>
      <c r="BAP5" s="42"/>
      <c r="BAQ5" s="42"/>
      <c r="BAR5" s="42"/>
      <c r="BAS5" s="42"/>
      <c r="BAT5" s="42"/>
      <c r="BAU5" s="42"/>
      <c r="BAV5" s="42"/>
      <c r="BAW5" s="42"/>
      <c r="BAX5" s="42"/>
      <c r="BAY5" s="42"/>
      <c r="BAZ5" s="42"/>
      <c r="BBA5" s="42"/>
      <c r="BBB5" s="42"/>
      <c r="BBC5" s="42"/>
      <c r="BBD5" s="42"/>
      <c r="BBE5" s="42"/>
      <c r="BBF5" s="42"/>
      <c r="BBG5" s="42"/>
      <c r="BBH5" s="42"/>
      <c r="BBI5" s="42"/>
      <c r="BBJ5" s="42"/>
      <c r="BBK5" s="42"/>
      <c r="BBL5" s="42"/>
      <c r="BBM5" s="42"/>
      <c r="BBN5" s="42"/>
      <c r="BBO5" s="42"/>
      <c r="BBP5" s="42"/>
      <c r="BBQ5" s="42"/>
      <c r="BBR5" s="42"/>
      <c r="BBS5" s="42"/>
      <c r="BBT5" s="42"/>
      <c r="BBU5" s="42"/>
      <c r="BBV5" s="42"/>
      <c r="BBW5" s="42"/>
      <c r="BBX5" s="42"/>
      <c r="BBY5" s="42"/>
      <c r="BBZ5" s="42"/>
      <c r="BCA5" s="42"/>
      <c r="BCB5" s="42"/>
      <c r="BCC5" s="42"/>
      <c r="BCD5" s="42"/>
      <c r="BCE5" s="42"/>
      <c r="BCF5" s="42"/>
      <c r="BCG5" s="42"/>
      <c r="BCH5" s="42"/>
      <c r="BCI5" s="42"/>
      <c r="BCJ5" s="42"/>
      <c r="BCK5" s="42"/>
      <c r="BCL5" s="42"/>
      <c r="BCM5" s="42"/>
      <c r="BCN5" s="42"/>
      <c r="BCO5" s="42"/>
      <c r="BCP5" s="42"/>
      <c r="BCQ5" s="42"/>
      <c r="BCR5" s="42"/>
      <c r="BCS5" s="42"/>
      <c r="BCT5" s="42"/>
      <c r="BCU5" s="42"/>
      <c r="BCV5" s="42"/>
      <c r="BCW5" s="42"/>
      <c r="BCX5" s="42"/>
      <c r="BCY5" s="42"/>
      <c r="BCZ5" s="42"/>
      <c r="BDA5" s="42"/>
      <c r="BDB5" s="42"/>
      <c r="BDC5" s="42"/>
      <c r="BDD5" s="42"/>
      <c r="BDE5" s="42"/>
      <c r="BDF5" s="42"/>
      <c r="BDG5" s="42"/>
      <c r="BDH5" s="42"/>
      <c r="BDI5" s="42"/>
      <c r="BDJ5" s="42"/>
      <c r="BDK5" s="42"/>
      <c r="BDL5" s="42"/>
      <c r="BDM5" s="42"/>
      <c r="BDN5" s="42"/>
      <c r="BDO5" s="42"/>
      <c r="BDP5" s="42"/>
      <c r="BDQ5" s="42"/>
      <c r="BDR5" s="42"/>
      <c r="BDS5" s="42"/>
      <c r="BDT5" s="42"/>
      <c r="BDU5" s="42"/>
      <c r="BDV5" s="42"/>
      <c r="BDW5" s="42"/>
      <c r="BDX5" s="42"/>
      <c r="BDY5" s="42"/>
      <c r="BDZ5" s="42"/>
      <c r="BEA5" s="42"/>
      <c r="BEB5" s="42"/>
      <c r="BEC5" s="42"/>
      <c r="BED5" s="42"/>
      <c r="BEE5" s="42"/>
      <c r="BEF5" s="42"/>
      <c r="BEG5" s="42"/>
      <c r="BEH5" s="42"/>
      <c r="BEI5" s="42"/>
      <c r="BEJ5" s="42"/>
      <c r="BEK5" s="42"/>
      <c r="BEL5" s="42"/>
      <c r="BEM5" s="42"/>
      <c r="BEN5" s="42"/>
      <c r="BEO5" s="42"/>
      <c r="BEP5" s="42"/>
      <c r="BEQ5" s="42"/>
      <c r="BER5" s="42"/>
      <c r="BES5" s="42"/>
      <c r="BET5" s="42"/>
      <c r="BEU5" s="42"/>
      <c r="BEV5" s="42"/>
      <c r="BEW5" s="42"/>
      <c r="BEX5" s="42"/>
      <c r="BEY5" s="42"/>
      <c r="BEZ5" s="42"/>
      <c r="BFA5" s="42"/>
      <c r="BFB5" s="42"/>
      <c r="BFC5" s="42"/>
      <c r="BFD5" s="42"/>
      <c r="BFE5" s="42"/>
      <c r="BFF5" s="42"/>
      <c r="BFG5" s="42"/>
      <c r="BFH5" s="42"/>
      <c r="BFI5" s="42"/>
      <c r="BFJ5" s="42"/>
      <c r="BFK5" s="42"/>
      <c r="BFL5" s="42"/>
      <c r="BFM5" s="42"/>
      <c r="BFN5" s="42"/>
      <c r="BFO5" s="42"/>
      <c r="BFP5" s="42"/>
      <c r="BFQ5" s="42"/>
      <c r="BFR5" s="42"/>
      <c r="BFS5" s="42"/>
      <c r="BFT5" s="42"/>
      <c r="BFU5" s="42"/>
      <c r="BFV5" s="42"/>
      <c r="BFW5" s="42"/>
      <c r="BFX5" s="42"/>
      <c r="BFY5" s="42"/>
      <c r="BFZ5" s="42"/>
      <c r="BGA5" s="42"/>
      <c r="BGB5" s="42"/>
      <c r="BGC5" s="42"/>
      <c r="BGD5" s="42"/>
      <c r="BGE5" s="42"/>
      <c r="BGF5" s="42"/>
      <c r="BGG5" s="42"/>
      <c r="BGH5" s="42"/>
      <c r="BGI5" s="42"/>
      <c r="BGJ5" s="42"/>
      <c r="BGK5" s="42"/>
      <c r="BGL5" s="42"/>
      <c r="BGM5" s="42"/>
      <c r="BGN5" s="42"/>
      <c r="BGO5" s="42"/>
      <c r="BGP5" s="42"/>
      <c r="BGQ5" s="42"/>
      <c r="BGR5" s="42"/>
      <c r="BGS5" s="42"/>
      <c r="BGT5" s="42"/>
      <c r="BGU5" s="42"/>
      <c r="BGV5" s="42"/>
      <c r="BGW5" s="42"/>
      <c r="BGX5" s="42"/>
      <c r="BGY5" s="42"/>
      <c r="BGZ5" s="42"/>
      <c r="BHA5" s="42"/>
      <c r="BHB5" s="42"/>
      <c r="BHC5" s="42"/>
      <c r="BHD5" s="42"/>
      <c r="BHE5" s="42"/>
      <c r="BHF5" s="42"/>
      <c r="BHG5" s="42"/>
      <c r="BHH5" s="42"/>
      <c r="BHI5" s="42"/>
      <c r="BHJ5" s="42"/>
      <c r="BHK5" s="42"/>
      <c r="BHL5" s="42"/>
      <c r="BHM5" s="42"/>
      <c r="BHN5" s="42"/>
      <c r="BHO5" s="42"/>
      <c r="BHP5" s="42"/>
      <c r="BHQ5" s="42"/>
      <c r="BHR5" s="42"/>
      <c r="BHS5" s="42"/>
      <c r="BHT5" s="42"/>
      <c r="BHU5" s="42"/>
      <c r="BHV5" s="42"/>
      <c r="BHW5" s="42"/>
      <c r="BHX5" s="42"/>
      <c r="BHY5" s="42"/>
      <c r="BHZ5" s="42"/>
      <c r="BIA5" s="42"/>
      <c r="BIB5" s="42"/>
      <c r="BIC5" s="42"/>
      <c r="BID5" s="42"/>
      <c r="BIE5" s="42"/>
      <c r="BIF5" s="42"/>
      <c r="BIG5" s="42"/>
      <c r="BIH5" s="42"/>
      <c r="BII5" s="42"/>
      <c r="BIJ5" s="42"/>
      <c r="BIK5" s="42"/>
      <c r="BIL5" s="42"/>
      <c r="BIM5" s="42"/>
      <c r="BIN5" s="42"/>
      <c r="BIO5" s="42"/>
      <c r="BIP5" s="42"/>
      <c r="BIQ5" s="42"/>
      <c r="BIR5" s="42"/>
      <c r="BIS5" s="42"/>
      <c r="BIT5" s="42"/>
      <c r="BIU5" s="42"/>
      <c r="BIV5" s="42"/>
      <c r="BIW5" s="42"/>
      <c r="BIX5" s="42"/>
      <c r="BIY5" s="42"/>
      <c r="BIZ5" s="42"/>
      <c r="BJA5" s="42"/>
      <c r="BJB5" s="42"/>
      <c r="BJC5" s="42"/>
      <c r="BJD5" s="42"/>
      <c r="BJE5" s="42"/>
      <c r="BJF5" s="42"/>
      <c r="BJG5" s="42"/>
      <c r="BJH5" s="42"/>
      <c r="BJI5" s="42"/>
      <c r="BJJ5" s="42"/>
      <c r="BJK5" s="42"/>
      <c r="BJL5" s="42"/>
      <c r="BJM5" s="42"/>
      <c r="BJN5" s="42"/>
      <c r="BJO5" s="42"/>
      <c r="BJP5" s="42"/>
      <c r="BJQ5" s="42"/>
      <c r="BJR5" s="42"/>
      <c r="BJS5" s="42"/>
      <c r="BJT5" s="42"/>
      <c r="BJU5" s="42"/>
      <c r="BJV5" s="42"/>
      <c r="BJW5" s="42"/>
      <c r="BJX5" s="42"/>
      <c r="BJY5" s="42"/>
      <c r="BJZ5" s="42"/>
      <c r="BKA5" s="42"/>
      <c r="BKB5" s="42"/>
      <c r="BKC5" s="42"/>
      <c r="BKD5" s="42"/>
      <c r="BKE5" s="42"/>
      <c r="BKF5" s="42"/>
      <c r="BKG5" s="42"/>
      <c r="BKH5" s="42"/>
      <c r="BKI5" s="42"/>
      <c r="BKJ5" s="42"/>
      <c r="BKK5" s="42"/>
      <c r="BKL5" s="42"/>
      <c r="BKM5" s="42"/>
      <c r="BKN5" s="42"/>
      <c r="BKO5" s="42"/>
      <c r="BKP5" s="42"/>
      <c r="BKQ5" s="42"/>
      <c r="BKR5" s="42"/>
      <c r="BKS5" s="42"/>
      <c r="BKT5" s="42"/>
      <c r="BKU5" s="42"/>
      <c r="BKV5" s="42"/>
      <c r="BKW5" s="42"/>
      <c r="BKX5" s="42"/>
      <c r="BKY5" s="42"/>
      <c r="BKZ5" s="42"/>
      <c r="BLA5" s="42"/>
      <c r="BLB5" s="42"/>
      <c r="BLC5" s="42"/>
      <c r="BLD5" s="42"/>
      <c r="BLE5" s="42"/>
      <c r="BLF5" s="42"/>
      <c r="BLG5" s="42"/>
      <c r="BLH5" s="42"/>
      <c r="BLI5" s="42"/>
      <c r="BLJ5" s="42"/>
      <c r="BLK5" s="42"/>
      <c r="BLL5" s="42"/>
      <c r="BLM5" s="42"/>
      <c r="BLN5" s="42"/>
      <c r="BLO5" s="42"/>
      <c r="BLP5" s="42"/>
      <c r="BLQ5" s="42"/>
      <c r="BLR5" s="42"/>
      <c r="BLS5" s="42"/>
      <c r="BLT5" s="42"/>
      <c r="BLU5" s="42"/>
      <c r="BLV5" s="42"/>
      <c r="BLW5" s="42"/>
      <c r="BLX5" s="42"/>
      <c r="BLY5" s="42"/>
      <c r="BLZ5" s="42"/>
      <c r="BMA5" s="42"/>
      <c r="BMB5" s="42"/>
      <c r="BMC5" s="42"/>
      <c r="BMD5" s="42"/>
      <c r="BME5" s="42"/>
      <c r="BMF5" s="42"/>
      <c r="BMG5" s="42"/>
      <c r="BMH5" s="42"/>
      <c r="BMI5" s="42"/>
      <c r="BMJ5" s="42"/>
      <c r="BMK5" s="42"/>
      <c r="BML5" s="42"/>
      <c r="BMM5" s="42"/>
      <c r="BMN5" s="42"/>
      <c r="BMO5" s="42"/>
      <c r="BMP5" s="42"/>
      <c r="BMQ5" s="42"/>
      <c r="BMR5" s="42"/>
      <c r="BMS5" s="42"/>
      <c r="BMT5" s="42"/>
      <c r="BMU5" s="42"/>
      <c r="BMV5" s="42"/>
      <c r="BMW5" s="42"/>
      <c r="BMX5" s="42"/>
      <c r="BMY5" s="42"/>
      <c r="BMZ5" s="42"/>
      <c r="BNA5" s="42"/>
      <c r="BNB5" s="42"/>
      <c r="BNC5" s="42"/>
      <c r="BND5" s="42"/>
      <c r="BNE5" s="42"/>
      <c r="BNF5" s="42"/>
      <c r="BNG5" s="42"/>
      <c r="BNH5" s="42"/>
      <c r="BNI5" s="42"/>
      <c r="BNJ5" s="42"/>
      <c r="BNK5" s="42"/>
      <c r="BNL5" s="42"/>
      <c r="BNM5" s="42"/>
      <c r="BNN5" s="42"/>
      <c r="BNO5" s="42"/>
      <c r="BNP5" s="42"/>
      <c r="BNQ5" s="42"/>
      <c r="BNR5" s="42"/>
      <c r="BNS5" s="42"/>
      <c r="BNT5" s="42"/>
      <c r="BNU5" s="42"/>
      <c r="BNV5" s="42"/>
      <c r="BNW5" s="42"/>
      <c r="BNX5" s="42"/>
      <c r="BNY5" s="42"/>
      <c r="BNZ5" s="42"/>
      <c r="BOA5" s="42"/>
      <c r="BOB5" s="42"/>
      <c r="BOC5" s="42"/>
      <c r="BOD5" s="42"/>
      <c r="BOE5" s="42"/>
      <c r="BOF5" s="42"/>
      <c r="BOG5" s="42"/>
      <c r="BOH5" s="42"/>
      <c r="BOI5" s="42"/>
      <c r="BOJ5" s="42"/>
      <c r="BOK5" s="42"/>
      <c r="BOL5" s="42"/>
      <c r="BOM5" s="42"/>
      <c r="BON5" s="42"/>
      <c r="BOO5" s="42"/>
      <c r="BOP5" s="42"/>
      <c r="BOQ5" s="42"/>
      <c r="BOR5" s="42"/>
      <c r="BOS5" s="42"/>
      <c r="BOT5" s="42"/>
      <c r="BOU5" s="42"/>
      <c r="BOV5" s="42"/>
      <c r="BOW5" s="42"/>
      <c r="BOX5" s="42"/>
      <c r="BOY5" s="42"/>
      <c r="BOZ5" s="42"/>
      <c r="BPA5" s="42"/>
      <c r="BPB5" s="42"/>
      <c r="BPC5" s="42"/>
      <c r="BPD5" s="42"/>
      <c r="BPE5" s="42"/>
      <c r="BPF5" s="42"/>
      <c r="BPG5" s="42"/>
      <c r="BPH5" s="42"/>
      <c r="BPI5" s="42"/>
      <c r="BPJ5" s="42"/>
      <c r="BPK5" s="42"/>
      <c r="BPL5" s="42"/>
      <c r="BPM5" s="42"/>
      <c r="BPN5" s="42"/>
      <c r="BPO5" s="42"/>
      <c r="BPP5" s="42"/>
      <c r="BPQ5" s="42"/>
      <c r="BPR5" s="42"/>
      <c r="BPS5" s="42"/>
      <c r="BPT5" s="42"/>
      <c r="BPU5" s="42"/>
      <c r="BPV5" s="42"/>
      <c r="BPW5" s="42"/>
      <c r="BPX5" s="42"/>
      <c r="BPY5" s="42"/>
      <c r="BPZ5" s="42"/>
      <c r="BQA5" s="42"/>
      <c r="BQB5" s="42"/>
      <c r="BQC5" s="42"/>
      <c r="BQD5" s="42"/>
      <c r="BQE5" s="42"/>
      <c r="BQF5" s="42"/>
      <c r="BQG5" s="42"/>
      <c r="BQH5" s="42"/>
      <c r="BQI5" s="42"/>
      <c r="BQJ5" s="42"/>
      <c r="BQK5" s="42"/>
      <c r="BQL5" s="42"/>
      <c r="BQM5" s="42"/>
      <c r="BQN5" s="42"/>
      <c r="BQO5" s="42"/>
      <c r="BQP5" s="42"/>
      <c r="BQQ5" s="42"/>
      <c r="BQR5" s="42"/>
      <c r="BQS5" s="42"/>
      <c r="BQT5" s="42"/>
      <c r="BQU5" s="42"/>
      <c r="BQV5" s="42"/>
      <c r="BQW5" s="42"/>
      <c r="BQX5" s="42"/>
      <c r="BQY5" s="42"/>
      <c r="BQZ5" s="42"/>
      <c r="BRA5" s="42"/>
      <c r="BRB5" s="42"/>
      <c r="BRC5" s="42"/>
      <c r="BRD5" s="42"/>
      <c r="BRE5" s="42"/>
      <c r="BRF5" s="42"/>
      <c r="BRG5" s="42"/>
      <c r="BRH5" s="42"/>
      <c r="BRI5" s="42"/>
      <c r="BRJ5" s="42"/>
      <c r="BRK5" s="42"/>
      <c r="BRL5" s="42"/>
      <c r="BRM5" s="42"/>
      <c r="BRN5" s="42"/>
      <c r="BRO5" s="42"/>
      <c r="BRP5" s="42"/>
      <c r="BRQ5" s="42"/>
      <c r="BRR5" s="42"/>
      <c r="BRS5" s="42"/>
      <c r="BRT5" s="42"/>
      <c r="BRU5" s="42"/>
      <c r="BRV5" s="42"/>
      <c r="BRW5" s="42"/>
      <c r="BRX5" s="42"/>
      <c r="BRY5" s="42"/>
      <c r="BRZ5" s="42"/>
      <c r="BSA5" s="42"/>
      <c r="BSB5" s="42"/>
      <c r="BSC5" s="42"/>
      <c r="BSD5" s="42"/>
      <c r="BSE5" s="42"/>
      <c r="BSF5" s="42"/>
      <c r="BSG5" s="42"/>
      <c r="BSH5" s="42"/>
      <c r="BSI5" s="42"/>
      <c r="BSJ5" s="42"/>
      <c r="BSK5" s="42"/>
      <c r="BSL5" s="42"/>
      <c r="BSM5" s="42"/>
      <c r="BSN5" s="42"/>
      <c r="BSO5" s="42"/>
      <c r="BSP5" s="42"/>
      <c r="BSQ5" s="42"/>
      <c r="BSR5" s="42"/>
      <c r="BSS5" s="42"/>
      <c r="BST5" s="42"/>
      <c r="BSU5" s="42"/>
      <c r="BSV5" s="42"/>
      <c r="BSW5" s="42"/>
      <c r="BSX5" s="42"/>
      <c r="BSY5" s="42"/>
      <c r="BSZ5" s="42"/>
      <c r="BTA5" s="42"/>
      <c r="BTB5" s="42"/>
      <c r="BTC5" s="42"/>
      <c r="BTD5" s="42"/>
      <c r="BTE5" s="42"/>
      <c r="BTF5" s="42"/>
      <c r="BTG5" s="42"/>
      <c r="BTH5" s="42"/>
      <c r="BTI5" s="42"/>
      <c r="BTJ5" s="42"/>
      <c r="BTK5" s="42"/>
      <c r="BTL5" s="42"/>
      <c r="BTM5" s="42"/>
      <c r="BTN5" s="42"/>
      <c r="BTO5" s="42"/>
      <c r="BTP5" s="42"/>
      <c r="BTQ5" s="42"/>
      <c r="BTR5" s="42"/>
      <c r="BTS5" s="42"/>
      <c r="BTT5" s="42"/>
      <c r="BTU5" s="42"/>
      <c r="BTV5" s="42"/>
      <c r="BTW5" s="42"/>
      <c r="BTX5" s="42"/>
      <c r="BTY5" s="42"/>
      <c r="BTZ5" s="42"/>
      <c r="BUA5" s="42"/>
      <c r="BUB5" s="42"/>
      <c r="BUC5" s="42"/>
      <c r="BUD5" s="42"/>
      <c r="BUE5" s="42"/>
      <c r="BUF5" s="42"/>
      <c r="BUG5" s="42"/>
      <c r="BUH5" s="42"/>
      <c r="BUI5" s="42"/>
      <c r="BUJ5" s="42"/>
      <c r="BUK5" s="42"/>
      <c r="BUL5" s="42"/>
      <c r="BUM5" s="42"/>
      <c r="BUN5" s="42"/>
      <c r="BUO5" s="42"/>
      <c r="BUP5" s="42"/>
      <c r="BUQ5" s="42"/>
      <c r="BUR5" s="42"/>
      <c r="BUS5" s="42"/>
      <c r="BUT5" s="42"/>
      <c r="BUU5" s="42"/>
      <c r="BUV5" s="42"/>
      <c r="BUW5" s="42"/>
      <c r="BUX5" s="42"/>
      <c r="BUY5" s="42"/>
      <c r="BUZ5" s="42"/>
      <c r="BVA5" s="42"/>
      <c r="BVB5" s="42"/>
      <c r="BVC5" s="42"/>
      <c r="BVD5" s="42"/>
      <c r="BVE5" s="42"/>
      <c r="BVF5" s="42"/>
      <c r="BVG5" s="42"/>
      <c r="BVH5" s="42"/>
      <c r="BVI5" s="42"/>
      <c r="BVJ5" s="42"/>
      <c r="BVK5" s="42"/>
      <c r="BVL5" s="42"/>
      <c r="BVM5" s="42"/>
      <c r="BVN5" s="42"/>
      <c r="BVO5" s="42"/>
      <c r="BVP5" s="42"/>
      <c r="BVQ5" s="42"/>
      <c r="BVR5" s="42"/>
      <c r="BVS5" s="42"/>
      <c r="BVT5" s="42"/>
      <c r="BVU5" s="42"/>
      <c r="BVV5" s="42"/>
      <c r="BVW5" s="42"/>
      <c r="BVX5" s="42"/>
      <c r="BVY5" s="42"/>
      <c r="BVZ5" s="42"/>
      <c r="BWA5" s="42"/>
      <c r="BWB5" s="42"/>
      <c r="BWC5" s="42"/>
      <c r="BWD5" s="42"/>
      <c r="BWE5" s="42"/>
      <c r="BWF5" s="42"/>
      <c r="BWG5" s="42"/>
      <c r="BWH5" s="42"/>
      <c r="BWI5" s="42"/>
      <c r="BWJ5" s="42"/>
      <c r="BWK5" s="42"/>
      <c r="BWL5" s="42"/>
      <c r="BWM5" s="42"/>
      <c r="BWN5" s="42"/>
      <c r="BWO5" s="42"/>
      <c r="BWP5" s="42"/>
      <c r="BWQ5" s="42"/>
      <c r="BWR5" s="42"/>
      <c r="BWS5" s="42"/>
      <c r="BWT5" s="42"/>
      <c r="BWU5" s="42"/>
      <c r="BWV5" s="42"/>
      <c r="BWW5" s="42"/>
      <c r="BWX5" s="42"/>
      <c r="BWY5" s="42"/>
      <c r="BWZ5" s="42"/>
      <c r="BXA5" s="42"/>
      <c r="BXB5" s="42"/>
      <c r="BXC5" s="42"/>
      <c r="BXD5" s="42"/>
      <c r="BXE5" s="42"/>
      <c r="BXF5" s="42"/>
      <c r="BXG5" s="42"/>
      <c r="BXH5" s="42"/>
      <c r="BXI5" s="42"/>
      <c r="BXJ5" s="42"/>
      <c r="BXK5" s="42"/>
      <c r="BXL5" s="42"/>
      <c r="BXM5" s="42"/>
      <c r="BXN5" s="42"/>
      <c r="BXO5" s="42"/>
      <c r="BXP5" s="42"/>
      <c r="BXQ5" s="42"/>
      <c r="BXR5" s="42"/>
      <c r="BXS5" s="42"/>
      <c r="BXT5" s="42"/>
      <c r="BXU5" s="42"/>
      <c r="BXV5" s="42"/>
      <c r="BXW5" s="42"/>
      <c r="BXX5" s="42"/>
      <c r="BXY5" s="42"/>
      <c r="BXZ5" s="42"/>
      <c r="BYA5" s="42"/>
      <c r="BYB5" s="42"/>
      <c r="BYC5" s="42"/>
      <c r="BYD5" s="42"/>
      <c r="BYE5" s="42"/>
      <c r="BYF5" s="42"/>
      <c r="BYG5" s="42"/>
      <c r="BYH5" s="42"/>
      <c r="BYI5" s="42"/>
      <c r="BYJ5" s="42"/>
      <c r="BYK5" s="42"/>
      <c r="BYL5" s="42"/>
      <c r="BYM5" s="42"/>
      <c r="BYN5" s="42"/>
      <c r="BYO5" s="42"/>
      <c r="BYP5" s="42"/>
      <c r="BYQ5" s="42"/>
      <c r="BYR5" s="42"/>
      <c r="BYS5" s="42"/>
      <c r="BYT5" s="42"/>
      <c r="BYU5" s="42"/>
      <c r="BYV5" s="42"/>
      <c r="BYW5" s="42"/>
      <c r="BYX5" s="42"/>
      <c r="BYY5" s="42"/>
      <c r="BYZ5" s="42"/>
      <c r="BZA5" s="42"/>
      <c r="BZB5" s="42"/>
      <c r="BZC5" s="42"/>
      <c r="BZD5" s="42"/>
      <c r="BZE5" s="42"/>
      <c r="BZF5" s="42"/>
      <c r="BZG5" s="42"/>
      <c r="BZH5" s="42"/>
      <c r="BZI5" s="42"/>
      <c r="BZJ5" s="42"/>
      <c r="BZK5" s="42"/>
      <c r="BZL5" s="42"/>
      <c r="BZM5" s="42"/>
      <c r="BZN5" s="42"/>
      <c r="BZO5" s="42"/>
      <c r="BZP5" s="42"/>
      <c r="BZQ5" s="42"/>
      <c r="BZR5" s="42"/>
      <c r="BZS5" s="42"/>
      <c r="BZT5" s="42"/>
      <c r="BZU5" s="42"/>
      <c r="BZV5" s="42"/>
      <c r="BZW5" s="42"/>
      <c r="BZX5" s="42"/>
      <c r="BZY5" s="42"/>
      <c r="BZZ5" s="42"/>
      <c r="CAA5" s="42"/>
      <c r="CAB5" s="42"/>
      <c r="CAC5" s="42"/>
      <c r="CAD5" s="42"/>
      <c r="CAE5" s="42"/>
      <c r="CAF5" s="42"/>
      <c r="CAG5" s="42"/>
      <c r="CAH5" s="42"/>
      <c r="CAI5" s="42"/>
      <c r="CAJ5" s="42"/>
      <c r="CAK5" s="42"/>
      <c r="CAL5" s="42"/>
      <c r="CAM5" s="42"/>
      <c r="CAN5" s="42"/>
      <c r="CAO5" s="42"/>
      <c r="CAP5" s="42"/>
      <c r="CAQ5" s="42"/>
      <c r="CAR5" s="42"/>
      <c r="CAS5" s="42"/>
      <c r="CAT5" s="42"/>
      <c r="CAU5" s="42"/>
      <c r="CAV5" s="42"/>
      <c r="CAW5" s="42"/>
      <c r="CAX5" s="42"/>
      <c r="CAY5" s="42"/>
      <c r="CAZ5" s="42"/>
      <c r="CBA5" s="42"/>
      <c r="CBB5" s="42"/>
      <c r="CBC5" s="42"/>
      <c r="CBD5" s="42"/>
      <c r="CBE5" s="42"/>
      <c r="CBF5" s="42"/>
      <c r="CBG5" s="42"/>
      <c r="CBH5" s="42"/>
      <c r="CBI5" s="42"/>
      <c r="CBJ5" s="42"/>
      <c r="CBK5" s="42"/>
      <c r="CBL5" s="42"/>
      <c r="CBM5" s="42"/>
      <c r="CBN5" s="42"/>
      <c r="CBO5" s="42"/>
      <c r="CBP5" s="42"/>
      <c r="CBQ5" s="42"/>
      <c r="CBR5" s="42"/>
      <c r="CBS5" s="42"/>
      <c r="CBT5" s="42"/>
      <c r="CBU5" s="42"/>
      <c r="CBV5" s="42"/>
      <c r="CBW5" s="42"/>
      <c r="CBX5" s="42"/>
      <c r="CBY5" s="42"/>
      <c r="CBZ5" s="42"/>
      <c r="CCA5" s="42"/>
      <c r="CCB5" s="42"/>
      <c r="CCC5" s="42"/>
      <c r="CCD5" s="42"/>
      <c r="CCE5" s="42"/>
      <c r="CCF5" s="42"/>
      <c r="CCG5" s="42"/>
      <c r="CCH5" s="42"/>
      <c r="CCI5" s="42"/>
      <c r="CCJ5" s="42"/>
      <c r="CCK5" s="42"/>
      <c r="CCL5" s="42"/>
      <c r="CCM5" s="42"/>
      <c r="CCN5" s="42"/>
      <c r="CCO5" s="42"/>
      <c r="CCP5" s="42"/>
      <c r="CCQ5" s="42"/>
      <c r="CCR5" s="42"/>
      <c r="CCS5" s="42"/>
      <c r="CCT5" s="42"/>
      <c r="CCU5" s="42"/>
      <c r="CCV5" s="42"/>
      <c r="CCW5" s="42"/>
      <c r="CCX5" s="42"/>
      <c r="CCY5" s="42"/>
      <c r="CCZ5" s="42"/>
      <c r="CDA5" s="42"/>
      <c r="CDB5" s="42"/>
      <c r="CDC5" s="42"/>
      <c r="CDD5" s="42"/>
      <c r="CDE5" s="42"/>
      <c r="CDF5" s="42"/>
      <c r="CDG5" s="42"/>
      <c r="CDH5" s="42"/>
      <c r="CDI5" s="42"/>
      <c r="CDJ5" s="42"/>
      <c r="CDK5" s="42"/>
      <c r="CDL5" s="42"/>
      <c r="CDM5" s="42"/>
      <c r="CDN5" s="42"/>
      <c r="CDO5" s="42"/>
      <c r="CDP5" s="42"/>
      <c r="CDQ5" s="42"/>
      <c r="CDR5" s="42"/>
      <c r="CDS5" s="42"/>
      <c r="CDT5" s="42"/>
      <c r="CDU5" s="42"/>
      <c r="CDV5" s="42"/>
      <c r="CDW5" s="42"/>
      <c r="CDX5" s="42"/>
      <c r="CDY5" s="42"/>
      <c r="CDZ5" s="42"/>
      <c r="CEA5" s="42"/>
      <c r="CEB5" s="42"/>
      <c r="CEC5" s="42"/>
      <c r="CED5" s="42"/>
      <c r="CEE5" s="42"/>
      <c r="CEF5" s="42"/>
      <c r="CEG5" s="42"/>
      <c r="CEH5" s="42"/>
      <c r="CEI5" s="42"/>
      <c r="CEJ5" s="42"/>
      <c r="CEK5" s="42"/>
      <c r="CEL5" s="42"/>
      <c r="CEM5" s="42"/>
      <c r="CEN5" s="42"/>
      <c r="CEO5" s="42"/>
      <c r="CEP5" s="42"/>
      <c r="CEQ5" s="42"/>
      <c r="CER5" s="42"/>
      <c r="CES5" s="42"/>
      <c r="CET5" s="42"/>
      <c r="CEU5" s="42"/>
      <c r="CEV5" s="42"/>
      <c r="CEW5" s="42"/>
      <c r="CEX5" s="42"/>
      <c r="CEY5" s="42"/>
      <c r="CEZ5" s="42"/>
      <c r="CFA5" s="42"/>
      <c r="CFB5" s="42"/>
      <c r="CFC5" s="42"/>
      <c r="CFD5" s="42"/>
      <c r="CFE5" s="42"/>
      <c r="CFF5" s="42"/>
      <c r="CFG5" s="42"/>
      <c r="CFH5" s="42"/>
      <c r="CFI5" s="42"/>
      <c r="CFJ5" s="42"/>
      <c r="CFK5" s="42"/>
      <c r="CFL5" s="42"/>
      <c r="CFM5" s="42"/>
      <c r="CFN5" s="42"/>
      <c r="CFO5" s="42"/>
      <c r="CFP5" s="42"/>
      <c r="CFQ5" s="42"/>
      <c r="CFR5" s="42"/>
      <c r="CFS5" s="42"/>
      <c r="CFT5" s="42"/>
      <c r="CFU5" s="42"/>
      <c r="CFV5" s="42"/>
      <c r="CFW5" s="42"/>
      <c r="CFX5" s="42"/>
      <c r="CFY5" s="42"/>
      <c r="CFZ5" s="42"/>
      <c r="CGA5" s="42"/>
      <c r="CGB5" s="42"/>
      <c r="CGC5" s="42"/>
      <c r="CGD5" s="42"/>
      <c r="CGE5" s="42"/>
      <c r="CGF5" s="42"/>
      <c r="CGG5" s="42"/>
      <c r="CGH5" s="42"/>
      <c r="CGI5" s="42"/>
      <c r="CGJ5" s="42"/>
      <c r="CGK5" s="42"/>
      <c r="CGL5" s="42"/>
      <c r="CGM5" s="42"/>
      <c r="CGN5" s="42"/>
      <c r="CGO5" s="42"/>
      <c r="CGP5" s="42"/>
      <c r="CGQ5" s="42"/>
      <c r="CGR5" s="42"/>
      <c r="CGS5" s="42"/>
      <c r="CGT5" s="42"/>
      <c r="CGU5" s="42"/>
      <c r="CGV5" s="42"/>
      <c r="CGW5" s="42"/>
      <c r="CGX5" s="42"/>
      <c r="CGY5" s="42"/>
      <c r="CGZ5" s="42"/>
      <c r="CHA5" s="42"/>
      <c r="CHB5" s="42"/>
      <c r="CHC5" s="42"/>
      <c r="CHD5" s="42"/>
      <c r="CHE5" s="42"/>
      <c r="CHF5" s="42"/>
      <c r="CHG5" s="42"/>
      <c r="CHH5" s="42"/>
      <c r="CHI5" s="42"/>
      <c r="CHJ5" s="42"/>
      <c r="CHK5" s="42"/>
      <c r="CHL5" s="42"/>
      <c r="CHM5" s="42"/>
      <c r="CHN5" s="42"/>
      <c r="CHO5" s="42"/>
      <c r="CHP5" s="42"/>
      <c r="CHQ5" s="42"/>
      <c r="CHR5" s="42"/>
      <c r="CHS5" s="42"/>
      <c r="CHT5" s="42"/>
      <c r="CHU5" s="42"/>
      <c r="CHV5" s="42"/>
      <c r="CHW5" s="42"/>
      <c r="CHX5" s="42"/>
      <c r="CHY5" s="42"/>
      <c r="CHZ5" s="42"/>
      <c r="CIA5" s="42"/>
      <c r="CIB5" s="42"/>
      <c r="CIC5" s="42"/>
      <c r="CID5" s="42"/>
      <c r="CIE5" s="42"/>
      <c r="CIF5" s="42"/>
      <c r="CIG5" s="42"/>
      <c r="CIH5" s="42"/>
      <c r="CII5" s="42"/>
      <c r="CIJ5" s="42"/>
      <c r="CIK5" s="42"/>
      <c r="CIL5" s="42"/>
      <c r="CIM5" s="42"/>
      <c r="CIN5" s="42"/>
      <c r="CIO5" s="42"/>
      <c r="CIP5" s="42"/>
      <c r="CIQ5" s="42"/>
      <c r="CIR5" s="42"/>
      <c r="CIS5" s="42"/>
      <c r="CIT5" s="42"/>
      <c r="CIU5" s="42"/>
      <c r="CIV5" s="42"/>
      <c r="CIW5" s="42"/>
      <c r="CIX5" s="42"/>
      <c r="CIY5" s="42"/>
      <c r="CIZ5" s="42"/>
      <c r="CJA5" s="42"/>
      <c r="CJB5" s="42"/>
      <c r="CJC5" s="42"/>
      <c r="CJD5" s="42"/>
      <c r="CJE5" s="42"/>
      <c r="CJF5" s="42"/>
      <c r="CJG5" s="42"/>
      <c r="CJH5" s="42"/>
      <c r="CJI5" s="42"/>
      <c r="CJJ5" s="42"/>
      <c r="CJK5" s="42"/>
      <c r="CJL5" s="42"/>
      <c r="CJM5" s="42"/>
      <c r="CJN5" s="42"/>
      <c r="CJO5" s="42"/>
      <c r="CJP5" s="42"/>
      <c r="CJQ5" s="42"/>
      <c r="CJR5" s="42"/>
      <c r="CJS5" s="42"/>
      <c r="CJT5" s="42"/>
      <c r="CJU5" s="42"/>
      <c r="CJV5" s="42"/>
      <c r="CJW5" s="42"/>
      <c r="CJX5" s="42"/>
      <c r="CJY5" s="42"/>
      <c r="CJZ5" s="42"/>
      <c r="CKA5" s="42"/>
      <c r="CKB5" s="42"/>
      <c r="CKC5" s="42"/>
      <c r="CKD5" s="42"/>
      <c r="CKE5" s="42"/>
      <c r="CKF5" s="42"/>
      <c r="CKG5" s="42"/>
      <c r="CKH5" s="42"/>
      <c r="CKI5" s="42"/>
      <c r="CKJ5" s="42"/>
      <c r="CKK5" s="42"/>
      <c r="CKL5" s="42"/>
      <c r="CKM5" s="42"/>
      <c r="CKN5" s="42"/>
      <c r="CKO5" s="42"/>
      <c r="CKP5" s="42"/>
      <c r="CKQ5" s="42"/>
      <c r="CKR5" s="42"/>
      <c r="CKS5" s="42"/>
      <c r="CKT5" s="42"/>
      <c r="CKU5" s="42"/>
      <c r="CKV5" s="42"/>
      <c r="CKW5" s="42"/>
      <c r="CKX5" s="42"/>
      <c r="CKY5" s="42"/>
      <c r="CKZ5" s="42"/>
      <c r="CLA5" s="42"/>
      <c r="CLB5" s="42"/>
      <c r="CLC5" s="42"/>
      <c r="CLD5" s="42"/>
      <c r="CLE5" s="42"/>
      <c r="CLF5" s="42"/>
      <c r="CLG5" s="42"/>
      <c r="CLH5" s="42"/>
      <c r="CLI5" s="42"/>
      <c r="CLJ5" s="42"/>
      <c r="CLK5" s="42"/>
      <c r="CLL5" s="42"/>
      <c r="CLM5" s="42"/>
      <c r="CLN5" s="42"/>
      <c r="CLO5" s="42"/>
      <c r="CLP5" s="42"/>
      <c r="CLQ5" s="42"/>
      <c r="CLR5" s="42"/>
      <c r="CLS5" s="42"/>
      <c r="CLT5" s="42"/>
      <c r="CLU5" s="42"/>
      <c r="CLV5" s="42"/>
      <c r="CLW5" s="42"/>
      <c r="CLX5" s="42"/>
      <c r="CLY5" s="42"/>
      <c r="CLZ5" s="42"/>
      <c r="CMA5" s="42"/>
      <c r="CMB5" s="42"/>
      <c r="CMC5" s="42"/>
      <c r="CMD5" s="42"/>
      <c r="CME5" s="42"/>
      <c r="CMF5" s="42"/>
      <c r="CMG5" s="42"/>
      <c r="CMH5" s="42"/>
      <c r="CMI5" s="42"/>
      <c r="CMJ5" s="42"/>
      <c r="CMK5" s="42"/>
      <c r="CML5" s="42"/>
      <c r="CMM5" s="42"/>
      <c r="CMN5" s="42"/>
      <c r="CMO5" s="42"/>
      <c r="CMP5" s="42"/>
      <c r="CMQ5" s="42"/>
      <c r="CMR5" s="42"/>
      <c r="CMS5" s="42"/>
      <c r="CMT5" s="42"/>
      <c r="CMU5" s="42"/>
      <c r="CMV5" s="42"/>
      <c r="CMW5" s="42"/>
      <c r="CMX5" s="42"/>
      <c r="CMY5" s="42"/>
      <c r="CMZ5" s="42"/>
      <c r="CNA5" s="42"/>
      <c r="CNB5" s="42"/>
      <c r="CNC5" s="42"/>
      <c r="CND5" s="42"/>
      <c r="CNE5" s="42"/>
      <c r="CNF5" s="42"/>
      <c r="CNG5" s="42"/>
      <c r="CNH5" s="42"/>
      <c r="CNI5" s="42"/>
      <c r="CNJ5" s="42"/>
      <c r="CNK5" s="42"/>
      <c r="CNL5" s="42"/>
      <c r="CNM5" s="42"/>
      <c r="CNN5" s="42"/>
      <c r="CNO5" s="42"/>
      <c r="CNP5" s="42"/>
      <c r="CNQ5" s="42"/>
      <c r="CNR5" s="42"/>
      <c r="CNS5" s="42"/>
      <c r="CNT5" s="42"/>
      <c r="CNU5" s="42"/>
      <c r="CNV5" s="42"/>
      <c r="CNW5" s="42"/>
      <c r="CNX5" s="42"/>
      <c r="CNY5" s="42"/>
      <c r="CNZ5" s="42"/>
      <c r="COA5" s="42"/>
      <c r="COB5" s="42"/>
      <c r="COC5" s="42"/>
      <c r="COD5" s="42"/>
      <c r="COE5" s="42"/>
      <c r="COF5" s="42"/>
      <c r="COG5" s="42"/>
      <c r="COH5" s="42"/>
      <c r="COI5" s="42"/>
      <c r="COJ5" s="42"/>
      <c r="COK5" s="42"/>
      <c r="COL5" s="42"/>
      <c r="COM5" s="42"/>
      <c r="CON5" s="42"/>
      <c r="COO5" s="42"/>
      <c r="COP5" s="42"/>
      <c r="COQ5" s="42"/>
      <c r="COR5" s="42"/>
      <c r="COS5" s="42"/>
      <c r="COT5" s="42"/>
      <c r="COU5" s="42"/>
      <c r="COV5" s="42"/>
      <c r="COW5" s="42"/>
      <c r="COX5" s="42"/>
      <c r="COY5" s="42"/>
      <c r="COZ5" s="42"/>
      <c r="CPA5" s="42"/>
      <c r="CPB5" s="42"/>
      <c r="CPC5" s="42"/>
      <c r="CPD5" s="42"/>
      <c r="CPE5" s="42"/>
      <c r="CPF5" s="42"/>
      <c r="CPG5" s="42"/>
      <c r="CPH5" s="42"/>
      <c r="CPI5" s="42"/>
      <c r="CPJ5" s="42"/>
      <c r="CPK5" s="42"/>
      <c r="CPL5" s="42"/>
      <c r="CPM5" s="42"/>
      <c r="CPN5" s="42"/>
      <c r="CPO5" s="42"/>
      <c r="CPP5" s="42"/>
      <c r="CPQ5" s="42"/>
      <c r="CPR5" s="42"/>
      <c r="CPS5" s="42"/>
      <c r="CPT5" s="42"/>
      <c r="CPU5" s="42"/>
      <c r="CPV5" s="42"/>
      <c r="CPW5" s="42"/>
      <c r="CPX5" s="42"/>
      <c r="CPY5" s="42"/>
      <c r="CPZ5" s="42"/>
      <c r="CQA5" s="42"/>
      <c r="CQB5" s="42"/>
      <c r="CQC5" s="42"/>
      <c r="CQD5" s="42"/>
      <c r="CQE5" s="42"/>
      <c r="CQF5" s="42"/>
      <c r="CQG5" s="42"/>
      <c r="CQH5" s="42"/>
      <c r="CQI5" s="42"/>
      <c r="CQJ5" s="42"/>
      <c r="CQK5" s="42"/>
      <c r="CQL5" s="42"/>
      <c r="CQM5" s="42"/>
      <c r="CQN5" s="42"/>
      <c r="CQO5" s="42"/>
      <c r="CQP5" s="42"/>
      <c r="CQQ5" s="42"/>
      <c r="CQR5" s="42"/>
      <c r="CQS5" s="42"/>
      <c r="CQT5" s="42"/>
      <c r="CQU5" s="42"/>
      <c r="CQV5" s="42"/>
      <c r="CQW5" s="42"/>
      <c r="CQX5" s="42"/>
      <c r="CQY5" s="42"/>
      <c r="CQZ5" s="42"/>
      <c r="CRA5" s="42"/>
      <c r="CRB5" s="42"/>
      <c r="CRC5" s="42"/>
      <c r="CRD5" s="42"/>
      <c r="CRE5" s="42"/>
      <c r="CRF5" s="42"/>
      <c r="CRG5" s="42"/>
      <c r="CRH5" s="42"/>
      <c r="CRI5" s="42"/>
      <c r="CRJ5" s="42"/>
      <c r="CRK5" s="42"/>
      <c r="CRL5" s="42"/>
      <c r="CRM5" s="42"/>
      <c r="CRN5" s="42"/>
      <c r="CRO5" s="42"/>
      <c r="CRP5" s="42"/>
      <c r="CRQ5" s="42"/>
      <c r="CRR5" s="42"/>
      <c r="CRS5" s="42"/>
      <c r="CRT5" s="42"/>
      <c r="CRU5" s="42"/>
      <c r="CRV5" s="42"/>
      <c r="CRW5" s="42"/>
      <c r="CRX5" s="42"/>
      <c r="CRY5" s="42"/>
      <c r="CRZ5" s="42"/>
      <c r="CSA5" s="42"/>
      <c r="CSB5" s="42"/>
      <c r="CSC5" s="42"/>
      <c r="CSD5" s="42"/>
      <c r="CSE5" s="42"/>
      <c r="CSF5" s="42"/>
      <c r="CSG5" s="42"/>
      <c r="CSH5" s="42"/>
      <c r="CSI5" s="42"/>
      <c r="CSJ5" s="42"/>
      <c r="CSK5" s="42"/>
      <c r="CSL5" s="42"/>
      <c r="CSM5" s="42"/>
      <c r="CSN5" s="42"/>
      <c r="CSO5" s="42"/>
      <c r="CSP5" s="42"/>
      <c r="CSQ5" s="42"/>
      <c r="CSR5" s="42"/>
      <c r="CSS5" s="42"/>
      <c r="CST5" s="42"/>
      <c r="CSU5" s="42"/>
      <c r="CSV5" s="42"/>
      <c r="CSW5" s="42"/>
      <c r="CSX5" s="42"/>
      <c r="CSY5" s="42"/>
      <c r="CSZ5" s="42"/>
      <c r="CTA5" s="42"/>
      <c r="CTB5" s="42"/>
      <c r="CTC5" s="42"/>
      <c r="CTD5" s="42"/>
      <c r="CTE5" s="42"/>
      <c r="CTF5" s="42"/>
      <c r="CTG5" s="42"/>
      <c r="CTH5" s="42"/>
      <c r="CTI5" s="42"/>
      <c r="CTJ5" s="42"/>
      <c r="CTK5" s="42"/>
      <c r="CTL5" s="42"/>
      <c r="CTM5" s="42"/>
      <c r="CTN5" s="42"/>
      <c r="CTO5" s="42"/>
      <c r="CTP5" s="42"/>
      <c r="CTQ5" s="42"/>
      <c r="CTR5" s="42"/>
      <c r="CTS5" s="42"/>
      <c r="CTT5" s="42"/>
      <c r="CTU5" s="42"/>
      <c r="CTV5" s="42"/>
      <c r="CTW5" s="42"/>
      <c r="CTX5" s="42"/>
      <c r="CTY5" s="42"/>
      <c r="CTZ5" s="42"/>
      <c r="CUA5" s="42"/>
      <c r="CUB5" s="42"/>
      <c r="CUC5" s="42"/>
      <c r="CUD5" s="42"/>
      <c r="CUE5" s="42"/>
      <c r="CUF5" s="42"/>
      <c r="CUG5" s="42"/>
      <c r="CUH5" s="42"/>
      <c r="CUI5" s="42"/>
      <c r="CUJ5" s="42"/>
      <c r="CUK5" s="42"/>
      <c r="CUL5" s="42"/>
      <c r="CUM5" s="42"/>
      <c r="CUN5" s="42"/>
      <c r="CUO5" s="42"/>
      <c r="CUP5" s="42"/>
      <c r="CUQ5" s="42"/>
      <c r="CUR5" s="42"/>
      <c r="CUS5" s="42"/>
      <c r="CUT5" s="42"/>
      <c r="CUU5" s="42"/>
      <c r="CUV5" s="42"/>
      <c r="CUW5" s="42"/>
      <c r="CUX5" s="42"/>
      <c r="CUY5" s="42"/>
      <c r="CUZ5" s="42"/>
      <c r="CVA5" s="42"/>
      <c r="CVB5" s="42"/>
      <c r="CVC5" s="42"/>
      <c r="CVD5" s="42"/>
      <c r="CVE5" s="42"/>
      <c r="CVF5" s="42"/>
      <c r="CVG5" s="42"/>
      <c r="CVH5" s="42"/>
      <c r="CVI5" s="42"/>
      <c r="CVJ5" s="42"/>
      <c r="CVK5" s="42"/>
      <c r="CVL5" s="42"/>
      <c r="CVM5" s="42"/>
      <c r="CVN5" s="42"/>
      <c r="CVO5" s="42"/>
      <c r="CVP5" s="42"/>
      <c r="CVQ5" s="42"/>
      <c r="CVR5" s="42"/>
      <c r="CVS5" s="42"/>
      <c r="CVT5" s="42"/>
      <c r="CVU5" s="42"/>
      <c r="CVV5" s="42"/>
      <c r="CVW5" s="42"/>
      <c r="CVX5" s="42"/>
      <c r="CVY5" s="42"/>
      <c r="CVZ5" s="42"/>
      <c r="CWA5" s="42"/>
      <c r="CWB5" s="42"/>
      <c r="CWC5" s="42"/>
      <c r="CWD5" s="42"/>
      <c r="CWE5" s="42"/>
      <c r="CWF5" s="42"/>
      <c r="CWG5" s="42"/>
      <c r="CWH5" s="42"/>
      <c r="CWI5" s="42"/>
      <c r="CWJ5" s="42"/>
      <c r="CWK5" s="42"/>
      <c r="CWL5" s="42"/>
      <c r="CWM5" s="42"/>
      <c r="CWN5" s="42"/>
      <c r="CWO5" s="42"/>
      <c r="CWP5" s="42"/>
      <c r="CWQ5" s="42"/>
      <c r="CWR5" s="42"/>
      <c r="CWS5" s="42"/>
      <c r="CWT5" s="42"/>
      <c r="CWU5" s="42"/>
      <c r="CWV5" s="42"/>
      <c r="CWW5" s="42"/>
      <c r="CWX5" s="42"/>
      <c r="CWY5" s="42"/>
      <c r="CWZ5" s="42"/>
      <c r="CXA5" s="42"/>
      <c r="CXB5" s="42"/>
      <c r="CXC5" s="42"/>
      <c r="CXD5" s="42"/>
      <c r="CXE5" s="42"/>
      <c r="CXF5" s="42"/>
      <c r="CXG5" s="42"/>
      <c r="CXH5" s="42"/>
      <c r="CXI5" s="42"/>
      <c r="CXJ5" s="42"/>
      <c r="CXK5" s="42"/>
      <c r="CXL5" s="42"/>
      <c r="CXM5" s="42"/>
      <c r="CXN5" s="42"/>
      <c r="CXO5" s="42"/>
      <c r="CXP5" s="42"/>
      <c r="CXQ5" s="42"/>
      <c r="CXR5" s="42"/>
      <c r="CXS5" s="42"/>
      <c r="CXT5" s="42"/>
      <c r="CXU5" s="42"/>
      <c r="CXV5" s="42"/>
      <c r="CXW5" s="42"/>
      <c r="CXX5" s="42"/>
      <c r="CXY5" s="42"/>
      <c r="CXZ5" s="42"/>
      <c r="CYA5" s="42"/>
      <c r="CYB5" s="42"/>
      <c r="CYC5" s="42"/>
      <c r="CYD5" s="42"/>
      <c r="CYE5" s="42"/>
      <c r="CYF5" s="42"/>
      <c r="CYG5" s="42"/>
      <c r="CYH5" s="42"/>
      <c r="CYI5" s="42"/>
      <c r="CYJ5" s="42"/>
      <c r="CYK5" s="42"/>
      <c r="CYL5" s="42"/>
      <c r="CYM5" s="42"/>
      <c r="CYN5" s="42"/>
      <c r="CYO5" s="42"/>
      <c r="CYP5" s="42"/>
      <c r="CYQ5" s="42"/>
      <c r="CYR5" s="42"/>
      <c r="CYS5" s="42"/>
      <c r="CYT5" s="42"/>
      <c r="CYU5" s="42"/>
      <c r="CYV5" s="42"/>
      <c r="CYW5" s="42"/>
      <c r="CYX5" s="42"/>
      <c r="CYY5" s="42"/>
      <c r="CYZ5" s="42"/>
      <c r="CZA5" s="42"/>
      <c r="CZB5" s="42"/>
      <c r="CZC5" s="42"/>
      <c r="CZD5" s="42"/>
      <c r="CZE5" s="42"/>
      <c r="CZF5" s="42"/>
      <c r="CZG5" s="42"/>
      <c r="CZH5" s="42"/>
      <c r="CZI5" s="42"/>
      <c r="CZJ5" s="42"/>
      <c r="CZK5" s="42"/>
      <c r="CZL5" s="42"/>
      <c r="CZM5" s="42"/>
      <c r="CZN5" s="42"/>
      <c r="CZO5" s="42"/>
      <c r="CZP5" s="42"/>
      <c r="CZQ5" s="42"/>
      <c r="CZR5" s="42"/>
      <c r="CZS5" s="42"/>
      <c r="CZT5" s="42"/>
      <c r="CZU5" s="42"/>
      <c r="CZV5" s="42"/>
      <c r="CZW5" s="42"/>
      <c r="CZX5" s="42"/>
      <c r="CZY5" s="42"/>
      <c r="CZZ5" s="42"/>
      <c r="DAA5" s="42"/>
      <c r="DAB5" s="42"/>
      <c r="DAC5" s="42"/>
      <c r="DAD5" s="42"/>
      <c r="DAE5" s="42"/>
      <c r="DAF5" s="42"/>
      <c r="DAG5" s="42"/>
      <c r="DAH5" s="42"/>
      <c r="DAI5" s="42"/>
      <c r="DAJ5" s="42"/>
      <c r="DAK5" s="42"/>
      <c r="DAL5" s="42"/>
      <c r="DAM5" s="42"/>
      <c r="DAN5" s="42"/>
      <c r="DAO5" s="42"/>
      <c r="DAP5" s="42"/>
      <c r="DAQ5" s="42"/>
      <c r="DAR5" s="42"/>
      <c r="DAS5" s="42"/>
      <c r="DAT5" s="42"/>
      <c r="DAU5" s="42"/>
      <c r="DAV5" s="42"/>
      <c r="DAW5" s="42"/>
      <c r="DAX5" s="42"/>
      <c r="DAY5" s="42"/>
      <c r="DAZ5" s="42"/>
      <c r="DBA5" s="42"/>
      <c r="DBB5" s="42"/>
      <c r="DBC5" s="42"/>
      <c r="DBD5" s="42"/>
      <c r="DBE5" s="42"/>
      <c r="DBF5" s="42"/>
      <c r="DBG5" s="42"/>
      <c r="DBH5" s="42"/>
      <c r="DBI5" s="42"/>
      <c r="DBJ5" s="42"/>
      <c r="DBK5" s="42"/>
      <c r="DBL5" s="42"/>
      <c r="DBM5" s="42"/>
      <c r="DBN5" s="42"/>
      <c r="DBO5" s="42"/>
      <c r="DBP5" s="42"/>
      <c r="DBQ5" s="42"/>
      <c r="DBR5" s="42"/>
      <c r="DBS5" s="42"/>
      <c r="DBT5" s="42"/>
      <c r="DBU5" s="42"/>
      <c r="DBV5" s="42"/>
      <c r="DBW5" s="42"/>
      <c r="DBX5" s="42"/>
      <c r="DBY5" s="42"/>
      <c r="DBZ5" s="42"/>
      <c r="DCA5" s="42"/>
      <c r="DCB5" s="42"/>
      <c r="DCC5" s="42"/>
      <c r="DCD5" s="42"/>
      <c r="DCE5" s="42"/>
      <c r="DCF5" s="42"/>
      <c r="DCG5" s="42"/>
      <c r="DCH5" s="42"/>
      <c r="DCI5" s="42"/>
      <c r="DCJ5" s="42"/>
      <c r="DCK5" s="42"/>
      <c r="DCL5" s="42"/>
      <c r="DCM5" s="42"/>
      <c r="DCN5" s="42"/>
      <c r="DCO5" s="42"/>
      <c r="DCP5" s="42"/>
      <c r="DCQ5" s="42"/>
      <c r="DCR5" s="42"/>
      <c r="DCS5" s="42"/>
      <c r="DCT5" s="42"/>
      <c r="DCU5" s="42"/>
      <c r="DCV5" s="42"/>
      <c r="DCW5" s="42"/>
      <c r="DCX5" s="42"/>
      <c r="DCY5" s="42"/>
      <c r="DCZ5" s="42"/>
      <c r="DDA5" s="42"/>
      <c r="DDB5" s="42"/>
      <c r="DDC5" s="42"/>
      <c r="DDD5" s="42"/>
      <c r="DDE5" s="42"/>
      <c r="DDF5" s="42"/>
      <c r="DDG5" s="42"/>
      <c r="DDH5" s="42"/>
      <c r="DDI5" s="42"/>
      <c r="DDJ5" s="42"/>
      <c r="DDK5" s="42"/>
      <c r="DDL5" s="42"/>
      <c r="DDM5" s="42"/>
      <c r="DDN5" s="42"/>
      <c r="DDO5" s="42"/>
      <c r="DDP5" s="42"/>
      <c r="DDQ5" s="42"/>
      <c r="DDR5" s="42"/>
      <c r="DDS5" s="42"/>
      <c r="DDT5" s="42"/>
      <c r="DDU5" s="42"/>
      <c r="DDV5" s="42"/>
      <c r="DDW5" s="42"/>
      <c r="DDX5" s="42"/>
      <c r="DDY5" s="42"/>
      <c r="DDZ5" s="42"/>
      <c r="DEA5" s="42"/>
      <c r="DEB5" s="42"/>
      <c r="DEC5" s="42"/>
      <c r="DED5" s="42"/>
      <c r="DEE5" s="42"/>
      <c r="DEF5" s="42"/>
      <c r="DEG5" s="42"/>
      <c r="DEH5" s="42"/>
      <c r="DEI5" s="42"/>
      <c r="DEJ5" s="42"/>
      <c r="DEK5" s="42"/>
      <c r="DEL5" s="42"/>
      <c r="DEM5" s="42"/>
      <c r="DEN5" s="42"/>
      <c r="DEO5" s="42"/>
      <c r="DEP5" s="42"/>
      <c r="DEQ5" s="42"/>
      <c r="DER5" s="42"/>
      <c r="DES5" s="42"/>
      <c r="DET5" s="42"/>
      <c r="DEU5" s="42"/>
      <c r="DEV5" s="42"/>
      <c r="DEW5" s="42"/>
      <c r="DEX5" s="42"/>
      <c r="DEY5" s="42"/>
      <c r="DEZ5" s="42"/>
      <c r="DFA5" s="42"/>
      <c r="DFB5" s="42"/>
      <c r="DFC5" s="42"/>
      <c r="DFD5" s="42"/>
      <c r="DFE5" s="42"/>
      <c r="DFF5" s="42"/>
      <c r="DFG5" s="42"/>
      <c r="DFH5" s="42"/>
      <c r="DFI5" s="42"/>
      <c r="DFJ5" s="42"/>
      <c r="DFK5" s="42"/>
      <c r="DFL5" s="42"/>
      <c r="DFM5" s="42"/>
      <c r="DFN5" s="42"/>
      <c r="DFO5" s="42"/>
      <c r="DFP5" s="42"/>
      <c r="DFQ5" s="42"/>
      <c r="DFR5" s="42"/>
      <c r="DFS5" s="42"/>
      <c r="DFT5" s="42"/>
      <c r="DFU5" s="42"/>
      <c r="DFV5" s="42"/>
      <c r="DFW5" s="42"/>
      <c r="DFX5" s="42"/>
      <c r="DFY5" s="42"/>
      <c r="DFZ5" s="42"/>
      <c r="DGA5" s="42"/>
      <c r="DGB5" s="42"/>
      <c r="DGC5" s="42"/>
      <c r="DGD5" s="42"/>
      <c r="DGE5" s="42"/>
      <c r="DGF5" s="42"/>
      <c r="DGG5" s="42"/>
      <c r="DGH5" s="42"/>
      <c r="DGI5" s="42"/>
      <c r="DGJ5" s="42"/>
      <c r="DGK5" s="42"/>
      <c r="DGL5" s="42"/>
      <c r="DGM5" s="42"/>
      <c r="DGN5" s="42"/>
      <c r="DGO5" s="42"/>
      <c r="DGP5" s="42"/>
      <c r="DGQ5" s="42"/>
      <c r="DGR5" s="42"/>
      <c r="DGS5" s="42"/>
      <c r="DGT5" s="42"/>
      <c r="DGU5" s="42"/>
      <c r="DGV5" s="42"/>
      <c r="DGW5" s="42"/>
      <c r="DGX5" s="42"/>
      <c r="DGY5" s="42"/>
      <c r="DGZ5" s="42"/>
      <c r="DHA5" s="42"/>
      <c r="DHB5" s="42"/>
      <c r="DHC5" s="42"/>
      <c r="DHD5" s="42"/>
      <c r="DHE5" s="42"/>
      <c r="DHF5" s="42"/>
      <c r="DHG5" s="42"/>
      <c r="DHH5" s="42"/>
      <c r="DHI5" s="42"/>
      <c r="DHJ5" s="42"/>
      <c r="DHK5" s="42"/>
      <c r="DHL5" s="42"/>
      <c r="DHM5" s="42"/>
      <c r="DHN5" s="42"/>
      <c r="DHO5" s="42"/>
      <c r="DHP5" s="42"/>
      <c r="DHQ5" s="42"/>
      <c r="DHR5" s="42"/>
      <c r="DHS5" s="42"/>
      <c r="DHT5" s="42"/>
      <c r="DHU5" s="42"/>
      <c r="DHV5" s="42"/>
      <c r="DHW5" s="42"/>
      <c r="DHX5" s="42"/>
      <c r="DHY5" s="42"/>
      <c r="DHZ5" s="42"/>
      <c r="DIA5" s="42"/>
      <c r="DIB5" s="42"/>
      <c r="DIC5" s="42"/>
      <c r="DID5" s="42"/>
      <c r="DIE5" s="42"/>
      <c r="DIF5" s="42"/>
      <c r="DIG5" s="42"/>
      <c r="DIH5" s="42"/>
      <c r="DII5" s="42"/>
      <c r="DIJ5" s="42"/>
      <c r="DIK5" s="42"/>
      <c r="DIL5" s="42"/>
      <c r="DIM5" s="42"/>
      <c r="DIN5" s="42"/>
      <c r="DIO5" s="42"/>
      <c r="DIP5" s="42"/>
      <c r="DIQ5" s="42"/>
      <c r="DIR5" s="42"/>
      <c r="DIS5" s="42"/>
      <c r="DIT5" s="42"/>
      <c r="DIU5" s="42"/>
      <c r="DIV5" s="42"/>
      <c r="DIW5" s="42"/>
      <c r="DIX5" s="42"/>
      <c r="DIY5" s="42"/>
      <c r="DIZ5" s="42"/>
      <c r="DJA5" s="42"/>
      <c r="DJB5" s="42"/>
      <c r="DJC5" s="42"/>
      <c r="DJD5" s="42"/>
      <c r="DJE5" s="42"/>
      <c r="DJF5" s="42"/>
      <c r="DJG5" s="42"/>
      <c r="DJH5" s="42"/>
      <c r="DJI5" s="42"/>
      <c r="DJJ5" s="42"/>
      <c r="DJK5" s="42"/>
      <c r="DJL5" s="42"/>
      <c r="DJM5" s="42"/>
      <c r="DJN5" s="42"/>
      <c r="DJO5" s="42"/>
      <c r="DJP5" s="42"/>
      <c r="DJQ5" s="42"/>
      <c r="DJR5" s="42"/>
      <c r="DJS5" s="42"/>
      <c r="DJT5" s="42"/>
      <c r="DJU5" s="42"/>
      <c r="DJV5" s="42"/>
      <c r="DJW5" s="42"/>
      <c r="DJX5" s="42"/>
      <c r="DJY5" s="42"/>
      <c r="DJZ5" s="42"/>
      <c r="DKA5" s="42"/>
      <c r="DKB5" s="42"/>
      <c r="DKC5" s="42"/>
      <c r="DKD5" s="42"/>
      <c r="DKE5" s="42"/>
      <c r="DKF5" s="42"/>
      <c r="DKG5" s="42"/>
      <c r="DKH5" s="42"/>
      <c r="DKI5" s="42"/>
      <c r="DKJ5" s="42"/>
      <c r="DKK5" s="42"/>
      <c r="DKL5" s="42"/>
      <c r="DKM5" s="42"/>
      <c r="DKN5" s="42"/>
      <c r="DKO5" s="42"/>
      <c r="DKP5" s="42"/>
      <c r="DKQ5" s="42"/>
      <c r="DKR5" s="42"/>
      <c r="DKS5" s="42"/>
      <c r="DKT5" s="42"/>
      <c r="DKU5" s="42"/>
      <c r="DKV5" s="42"/>
      <c r="DKW5" s="42"/>
      <c r="DKX5" s="42"/>
      <c r="DKY5" s="42"/>
      <c r="DKZ5" s="42"/>
      <c r="DLA5" s="42"/>
      <c r="DLB5" s="42"/>
      <c r="DLC5" s="42"/>
      <c r="DLD5" s="42"/>
      <c r="DLE5" s="42"/>
      <c r="DLF5" s="42"/>
      <c r="DLG5" s="42"/>
      <c r="DLH5" s="42"/>
      <c r="DLI5" s="42"/>
      <c r="DLJ5" s="42"/>
      <c r="DLK5" s="42"/>
      <c r="DLL5" s="42"/>
      <c r="DLM5" s="42"/>
      <c r="DLN5" s="42"/>
      <c r="DLO5" s="42"/>
      <c r="DLP5" s="42"/>
      <c r="DLQ5" s="42"/>
      <c r="DLR5" s="42"/>
      <c r="DLS5" s="42"/>
      <c r="DLT5" s="42"/>
      <c r="DLU5" s="42"/>
      <c r="DLV5" s="42"/>
      <c r="DLW5" s="42"/>
      <c r="DLX5" s="42"/>
      <c r="DLY5" s="42"/>
      <c r="DLZ5" s="42"/>
      <c r="DMA5" s="42"/>
      <c r="DMB5" s="42"/>
      <c r="DMC5" s="42"/>
      <c r="DMD5" s="42"/>
      <c r="DME5" s="42"/>
      <c r="DMF5" s="42"/>
      <c r="DMG5" s="42"/>
      <c r="DMH5" s="42"/>
      <c r="DMI5" s="42"/>
      <c r="DMJ5" s="42"/>
      <c r="DMK5" s="42"/>
      <c r="DML5" s="42"/>
      <c r="DMM5" s="42"/>
      <c r="DMN5" s="42"/>
      <c r="DMO5" s="42"/>
      <c r="DMP5" s="42"/>
      <c r="DMQ5" s="42"/>
      <c r="DMR5" s="42"/>
      <c r="DMS5" s="42"/>
      <c r="DMT5" s="42"/>
      <c r="DMU5" s="42"/>
      <c r="DMV5" s="42"/>
      <c r="DMW5" s="42"/>
      <c r="DMX5" s="42"/>
      <c r="DMY5" s="42"/>
      <c r="DMZ5" s="42"/>
      <c r="DNA5" s="42"/>
      <c r="DNB5" s="42"/>
      <c r="DNC5" s="42"/>
      <c r="DND5" s="42"/>
      <c r="DNE5" s="42"/>
      <c r="DNF5" s="42"/>
      <c r="DNG5" s="42"/>
      <c r="DNH5" s="42"/>
      <c r="DNI5" s="42"/>
      <c r="DNJ5" s="42"/>
      <c r="DNK5" s="42"/>
      <c r="DNL5" s="42"/>
      <c r="DNM5" s="42"/>
      <c r="DNN5" s="42"/>
      <c r="DNO5" s="42"/>
      <c r="DNP5" s="42"/>
      <c r="DNQ5" s="42"/>
      <c r="DNR5" s="42"/>
      <c r="DNS5" s="42"/>
      <c r="DNT5" s="42"/>
      <c r="DNU5" s="42"/>
      <c r="DNV5" s="42"/>
      <c r="DNW5" s="42"/>
      <c r="DNX5" s="42"/>
      <c r="DNY5" s="42"/>
      <c r="DNZ5" s="42"/>
      <c r="DOA5" s="42"/>
      <c r="DOB5" s="42"/>
      <c r="DOC5" s="42"/>
      <c r="DOD5" s="42"/>
      <c r="DOE5" s="42"/>
      <c r="DOF5" s="42"/>
      <c r="DOG5" s="42"/>
      <c r="DOH5" s="42"/>
      <c r="DOI5" s="42"/>
      <c r="DOJ5" s="42"/>
      <c r="DOK5" s="42"/>
      <c r="DOL5" s="42"/>
      <c r="DOM5" s="42"/>
      <c r="DON5" s="42"/>
      <c r="DOO5" s="42"/>
      <c r="DOP5" s="42"/>
      <c r="DOQ5" s="42"/>
      <c r="DOR5" s="42"/>
      <c r="DOS5" s="42"/>
      <c r="DOT5" s="42"/>
      <c r="DOU5" s="42"/>
      <c r="DOV5" s="42"/>
      <c r="DOW5" s="42"/>
      <c r="DOX5" s="42"/>
      <c r="DOY5" s="42"/>
      <c r="DOZ5" s="42"/>
      <c r="DPA5" s="42"/>
      <c r="DPB5" s="42"/>
      <c r="DPC5" s="42"/>
      <c r="DPD5" s="42"/>
      <c r="DPE5" s="42"/>
      <c r="DPF5" s="42"/>
      <c r="DPG5" s="42"/>
      <c r="DPH5" s="42"/>
      <c r="DPI5" s="42"/>
      <c r="DPJ5" s="42"/>
      <c r="DPK5" s="42"/>
      <c r="DPL5" s="42"/>
      <c r="DPM5" s="42"/>
      <c r="DPN5" s="42"/>
      <c r="DPO5" s="42"/>
      <c r="DPP5" s="42"/>
      <c r="DPQ5" s="42"/>
      <c r="DPR5" s="42"/>
      <c r="DPS5" s="42"/>
      <c r="DPT5" s="42"/>
      <c r="DPU5" s="42"/>
      <c r="DPV5" s="42"/>
      <c r="DPW5" s="42"/>
      <c r="DPX5" s="42"/>
      <c r="DPY5" s="42"/>
      <c r="DPZ5" s="42"/>
      <c r="DQA5" s="42"/>
      <c r="DQB5" s="42"/>
      <c r="DQC5" s="42"/>
      <c r="DQD5" s="42"/>
      <c r="DQE5" s="42"/>
      <c r="DQF5" s="42"/>
      <c r="DQG5" s="42"/>
      <c r="DQH5" s="42"/>
      <c r="DQI5" s="42"/>
      <c r="DQJ5" s="42"/>
      <c r="DQK5" s="42"/>
      <c r="DQL5" s="42"/>
      <c r="DQM5" s="42"/>
      <c r="DQN5" s="42"/>
      <c r="DQO5" s="42"/>
      <c r="DQP5" s="42"/>
      <c r="DQQ5" s="42"/>
      <c r="DQR5" s="42"/>
      <c r="DQS5" s="42"/>
      <c r="DQT5" s="42"/>
      <c r="DQU5" s="42"/>
      <c r="DQV5" s="42"/>
      <c r="DQW5" s="42"/>
      <c r="DQX5" s="42"/>
      <c r="DQY5" s="42"/>
      <c r="DQZ5" s="42"/>
      <c r="DRA5" s="42"/>
      <c r="DRB5" s="42"/>
      <c r="DRC5" s="42"/>
      <c r="DRD5" s="42"/>
      <c r="DRE5" s="42"/>
      <c r="DRF5" s="42"/>
      <c r="DRG5" s="42"/>
      <c r="DRH5" s="42"/>
      <c r="DRI5" s="42"/>
      <c r="DRJ5" s="42"/>
      <c r="DRK5" s="42"/>
      <c r="DRL5" s="42"/>
      <c r="DRM5" s="42"/>
      <c r="DRN5" s="42"/>
      <c r="DRO5" s="42"/>
      <c r="DRP5" s="42"/>
      <c r="DRQ5" s="42"/>
      <c r="DRR5" s="42"/>
      <c r="DRS5" s="42"/>
      <c r="DRT5" s="42"/>
      <c r="DRU5" s="42"/>
      <c r="DRV5" s="42"/>
      <c r="DRW5" s="42"/>
      <c r="DRX5" s="42"/>
      <c r="DRY5" s="42"/>
      <c r="DRZ5" s="42"/>
      <c r="DSA5" s="42"/>
      <c r="DSB5" s="42"/>
      <c r="DSC5" s="42"/>
      <c r="DSD5" s="42"/>
      <c r="DSE5" s="42"/>
      <c r="DSF5" s="42"/>
      <c r="DSG5" s="42"/>
      <c r="DSH5" s="42"/>
      <c r="DSI5" s="42"/>
      <c r="DSJ5" s="42"/>
      <c r="DSK5" s="42"/>
      <c r="DSL5" s="42"/>
      <c r="DSM5" s="42"/>
      <c r="DSN5" s="42"/>
      <c r="DSO5" s="42"/>
      <c r="DSP5" s="42"/>
      <c r="DSQ5" s="42"/>
      <c r="DSR5" s="42"/>
      <c r="DSS5" s="42"/>
      <c r="DST5" s="42"/>
      <c r="DSU5" s="42"/>
      <c r="DSV5" s="42"/>
      <c r="DSW5" s="42"/>
      <c r="DSX5" s="42"/>
      <c r="DSY5" s="42"/>
      <c r="DSZ5" s="42"/>
      <c r="DTA5" s="42"/>
      <c r="DTB5" s="42"/>
      <c r="DTC5" s="42"/>
      <c r="DTD5" s="42"/>
      <c r="DTE5" s="42"/>
      <c r="DTF5" s="42"/>
      <c r="DTG5" s="42"/>
      <c r="DTH5" s="42"/>
      <c r="DTI5" s="42"/>
      <c r="DTJ5" s="42"/>
      <c r="DTK5" s="42"/>
      <c r="DTL5" s="42"/>
      <c r="DTM5" s="42"/>
      <c r="DTN5" s="42"/>
      <c r="DTO5" s="42"/>
      <c r="DTP5" s="42"/>
      <c r="DTQ5" s="42"/>
      <c r="DTR5" s="42"/>
      <c r="DTS5" s="42"/>
      <c r="DTT5" s="42"/>
      <c r="DTU5" s="42"/>
      <c r="DTV5" s="42"/>
      <c r="DTW5" s="42"/>
      <c r="DTX5" s="42"/>
      <c r="DTY5" s="42"/>
      <c r="DTZ5" s="42"/>
      <c r="DUA5" s="42"/>
      <c r="DUB5" s="42"/>
      <c r="DUC5" s="42"/>
      <c r="DUD5" s="42"/>
      <c r="DUE5" s="42"/>
      <c r="DUF5" s="42"/>
      <c r="DUG5" s="42"/>
      <c r="DUH5" s="42"/>
      <c r="DUI5" s="42"/>
      <c r="DUJ5" s="42"/>
      <c r="DUK5" s="42"/>
      <c r="DUL5" s="42"/>
      <c r="DUM5" s="42"/>
      <c r="DUN5" s="42"/>
      <c r="DUO5" s="42"/>
      <c r="DUP5" s="42"/>
      <c r="DUQ5" s="42"/>
      <c r="DUR5" s="42"/>
      <c r="DUS5" s="42"/>
      <c r="DUT5" s="42"/>
      <c r="DUU5" s="42"/>
      <c r="DUV5" s="42"/>
      <c r="DUW5" s="42"/>
      <c r="DUX5" s="42"/>
      <c r="DUY5" s="42"/>
      <c r="DUZ5" s="42"/>
      <c r="DVA5" s="42"/>
      <c r="DVB5" s="42"/>
      <c r="DVC5" s="42"/>
      <c r="DVD5" s="42"/>
      <c r="DVE5" s="42"/>
      <c r="DVF5" s="42"/>
      <c r="DVG5" s="42"/>
      <c r="DVH5" s="42"/>
      <c r="DVI5" s="42"/>
      <c r="DVJ5" s="42"/>
      <c r="DVK5" s="42"/>
      <c r="DVL5" s="42"/>
      <c r="DVM5" s="42"/>
      <c r="DVN5" s="42"/>
      <c r="DVO5" s="42"/>
      <c r="DVP5" s="42"/>
      <c r="DVQ5" s="42"/>
      <c r="DVR5" s="42"/>
      <c r="DVS5" s="42"/>
      <c r="DVT5" s="42"/>
      <c r="DVU5" s="42"/>
      <c r="DVV5" s="42"/>
      <c r="DVW5" s="42"/>
      <c r="DVX5" s="42"/>
      <c r="DVY5" s="42"/>
      <c r="DVZ5" s="42"/>
      <c r="DWA5" s="42"/>
      <c r="DWB5" s="42"/>
      <c r="DWC5" s="42"/>
      <c r="DWD5" s="42"/>
      <c r="DWE5" s="42"/>
      <c r="DWF5" s="42"/>
      <c r="DWG5" s="42"/>
      <c r="DWH5" s="42"/>
      <c r="DWI5" s="42"/>
      <c r="DWJ5" s="42"/>
      <c r="DWK5" s="42"/>
      <c r="DWL5" s="42"/>
      <c r="DWM5" s="42"/>
      <c r="DWN5" s="42"/>
      <c r="DWO5" s="42"/>
      <c r="DWP5" s="42"/>
      <c r="DWQ5" s="42"/>
      <c r="DWR5" s="42"/>
      <c r="DWS5" s="42"/>
      <c r="DWT5" s="42"/>
      <c r="DWU5" s="42"/>
      <c r="DWV5" s="42"/>
      <c r="DWW5" s="42"/>
      <c r="DWX5" s="42"/>
      <c r="DWY5" s="42"/>
      <c r="DWZ5" s="42"/>
      <c r="DXA5" s="42"/>
      <c r="DXB5" s="42"/>
      <c r="DXC5" s="42"/>
      <c r="DXD5" s="42"/>
      <c r="DXE5" s="42"/>
      <c r="DXF5" s="42"/>
      <c r="DXG5" s="42"/>
      <c r="DXH5" s="42"/>
      <c r="DXI5" s="42"/>
      <c r="DXJ5" s="42"/>
      <c r="DXK5" s="42"/>
      <c r="DXL5" s="42"/>
      <c r="DXM5" s="42"/>
      <c r="DXN5" s="42"/>
      <c r="DXO5" s="42"/>
      <c r="DXP5" s="42"/>
      <c r="DXQ5" s="42"/>
      <c r="DXR5" s="42"/>
      <c r="DXS5" s="42"/>
      <c r="DXT5" s="42"/>
      <c r="DXU5" s="42"/>
      <c r="DXV5" s="42"/>
      <c r="DXW5" s="42"/>
      <c r="DXX5" s="42"/>
      <c r="DXY5" s="42"/>
      <c r="DXZ5" s="42"/>
      <c r="DYA5" s="42"/>
      <c r="DYB5" s="42"/>
      <c r="DYC5" s="42"/>
      <c r="DYD5" s="42"/>
      <c r="DYE5" s="42"/>
      <c r="DYF5" s="42"/>
      <c r="DYG5" s="42"/>
      <c r="DYH5" s="42"/>
      <c r="DYI5" s="42"/>
      <c r="DYJ5" s="42"/>
      <c r="DYK5" s="42"/>
      <c r="DYL5" s="42"/>
      <c r="DYM5" s="42"/>
      <c r="DYN5" s="42"/>
      <c r="DYO5" s="42"/>
      <c r="DYP5" s="42"/>
      <c r="DYQ5" s="42"/>
      <c r="DYR5" s="42"/>
      <c r="DYS5" s="42"/>
      <c r="DYT5" s="42"/>
      <c r="DYU5" s="42"/>
      <c r="DYV5" s="42"/>
      <c r="DYW5" s="42"/>
      <c r="DYX5" s="42"/>
      <c r="DYY5" s="42"/>
      <c r="DYZ5" s="42"/>
      <c r="DZA5" s="42"/>
      <c r="DZB5" s="42"/>
      <c r="DZC5" s="42"/>
      <c r="DZD5" s="42"/>
      <c r="DZE5" s="42"/>
      <c r="DZF5" s="42"/>
      <c r="DZG5" s="42"/>
      <c r="DZH5" s="42"/>
      <c r="DZI5" s="42"/>
      <c r="DZJ5" s="42"/>
      <c r="DZK5" s="42"/>
      <c r="DZL5" s="42"/>
      <c r="DZM5" s="42"/>
      <c r="DZN5" s="42"/>
      <c r="DZO5" s="42"/>
      <c r="DZP5" s="42"/>
      <c r="DZQ5" s="42"/>
      <c r="DZR5" s="42"/>
      <c r="DZS5" s="42"/>
      <c r="DZT5" s="42"/>
      <c r="DZU5" s="42"/>
      <c r="DZV5" s="42"/>
      <c r="DZW5" s="42"/>
      <c r="DZX5" s="42"/>
      <c r="DZY5" s="42"/>
      <c r="DZZ5" s="42"/>
      <c r="EAA5" s="42"/>
      <c r="EAB5" s="42"/>
      <c r="EAC5" s="42"/>
      <c r="EAD5" s="42"/>
      <c r="EAE5" s="42"/>
      <c r="EAF5" s="42"/>
      <c r="EAG5" s="42"/>
      <c r="EAH5" s="42"/>
      <c r="EAI5" s="42"/>
      <c r="EAJ5" s="42"/>
      <c r="EAK5" s="42"/>
      <c r="EAL5" s="42"/>
      <c r="EAM5" s="42"/>
      <c r="EAN5" s="42"/>
      <c r="EAO5" s="42"/>
      <c r="EAP5" s="42"/>
      <c r="EAQ5" s="42"/>
      <c r="EAR5" s="42"/>
      <c r="EAS5" s="42"/>
      <c r="EAT5" s="42"/>
      <c r="EAU5" s="42"/>
      <c r="EAV5" s="42"/>
      <c r="EAW5" s="42"/>
      <c r="EAX5" s="42"/>
      <c r="EAY5" s="42"/>
      <c r="EAZ5" s="42"/>
      <c r="EBA5" s="42"/>
      <c r="EBB5" s="42"/>
      <c r="EBC5" s="42"/>
      <c r="EBD5" s="42"/>
      <c r="EBE5" s="42"/>
      <c r="EBF5" s="42"/>
      <c r="EBG5" s="42"/>
      <c r="EBH5" s="42"/>
      <c r="EBI5" s="42"/>
      <c r="EBJ5" s="42"/>
      <c r="EBK5" s="42"/>
      <c r="EBL5" s="42"/>
      <c r="EBM5" s="42"/>
      <c r="EBN5" s="42"/>
      <c r="EBO5" s="42"/>
      <c r="EBP5" s="42"/>
      <c r="EBQ5" s="42"/>
      <c r="EBR5" s="42"/>
      <c r="EBS5" s="42"/>
      <c r="EBT5" s="42"/>
      <c r="EBU5" s="42"/>
      <c r="EBV5" s="42"/>
      <c r="EBW5" s="42"/>
      <c r="EBX5" s="42"/>
      <c r="EBY5" s="42"/>
      <c r="EBZ5" s="42"/>
      <c r="ECA5" s="42"/>
      <c r="ECB5" s="42"/>
      <c r="ECC5" s="42"/>
      <c r="ECD5" s="42"/>
      <c r="ECE5" s="42"/>
      <c r="ECF5" s="42"/>
      <c r="ECG5" s="42"/>
      <c r="ECH5" s="42"/>
      <c r="ECI5" s="42"/>
      <c r="ECJ5" s="42"/>
      <c r="ECK5" s="42"/>
      <c r="ECL5" s="42"/>
      <c r="ECM5" s="42"/>
      <c r="ECN5" s="42"/>
      <c r="ECO5" s="42"/>
      <c r="ECP5" s="42"/>
      <c r="ECQ5" s="42"/>
      <c r="ECR5" s="42"/>
      <c r="ECS5" s="42"/>
      <c r="ECT5" s="42"/>
      <c r="ECU5" s="42"/>
      <c r="ECV5" s="42"/>
      <c r="ECW5" s="42"/>
      <c r="ECX5" s="42"/>
      <c r="ECY5" s="42"/>
      <c r="ECZ5" s="42"/>
      <c r="EDA5" s="42"/>
      <c r="EDB5" s="42"/>
      <c r="EDC5" s="42"/>
      <c r="EDD5" s="42"/>
      <c r="EDE5" s="42"/>
      <c r="EDF5" s="42"/>
      <c r="EDG5" s="42"/>
      <c r="EDH5" s="42"/>
      <c r="EDI5" s="42"/>
      <c r="EDJ5" s="42"/>
      <c r="EDK5" s="42"/>
      <c r="EDL5" s="42"/>
      <c r="EDM5" s="42"/>
      <c r="EDN5" s="42"/>
      <c r="EDO5" s="42"/>
      <c r="EDP5" s="42"/>
      <c r="EDQ5" s="42"/>
      <c r="EDR5" s="42"/>
      <c r="EDS5" s="42"/>
      <c r="EDT5" s="42"/>
      <c r="EDU5" s="42"/>
      <c r="EDV5" s="42"/>
      <c r="EDW5" s="42"/>
      <c r="EDX5" s="42"/>
      <c r="EDY5" s="42"/>
      <c r="EDZ5" s="42"/>
      <c r="EEA5" s="42"/>
      <c r="EEB5" s="42"/>
      <c r="EEC5" s="42"/>
      <c r="EED5" s="42"/>
      <c r="EEE5" s="42"/>
      <c r="EEF5" s="42"/>
      <c r="EEG5" s="42"/>
      <c r="EEH5" s="42"/>
      <c r="EEI5" s="42"/>
      <c r="EEJ5" s="42"/>
      <c r="EEK5" s="42"/>
      <c r="EEL5" s="42"/>
      <c r="EEM5" s="42"/>
      <c r="EEN5" s="42"/>
      <c r="EEO5" s="42"/>
      <c r="EEP5" s="42"/>
      <c r="EEQ5" s="42"/>
      <c r="EER5" s="42"/>
      <c r="EES5" s="42"/>
      <c r="EET5" s="42"/>
      <c r="EEU5" s="42"/>
      <c r="EEV5" s="42"/>
      <c r="EEW5" s="42"/>
      <c r="EEX5" s="42"/>
      <c r="EEY5" s="42"/>
      <c r="EEZ5" s="42"/>
      <c r="EFA5" s="42"/>
      <c r="EFB5" s="42"/>
      <c r="EFC5" s="42"/>
      <c r="EFD5" s="42"/>
      <c r="EFE5" s="42"/>
      <c r="EFF5" s="42"/>
      <c r="EFG5" s="42"/>
      <c r="EFH5" s="42"/>
      <c r="EFI5" s="42"/>
      <c r="EFJ5" s="42"/>
      <c r="EFK5" s="42"/>
      <c r="EFL5" s="42"/>
      <c r="EFM5" s="42"/>
      <c r="EFN5" s="42"/>
      <c r="EFO5" s="42"/>
      <c r="EFP5" s="42"/>
      <c r="EFQ5" s="42"/>
      <c r="EFR5" s="42"/>
      <c r="EFS5" s="42"/>
      <c r="EFT5" s="42"/>
      <c r="EFU5" s="42"/>
      <c r="EFV5" s="42"/>
      <c r="EFW5" s="42"/>
      <c r="EFX5" s="42"/>
      <c r="EFY5" s="42"/>
      <c r="EFZ5" s="42"/>
      <c r="EGA5" s="42"/>
      <c r="EGB5" s="42"/>
      <c r="EGC5" s="42"/>
      <c r="EGD5" s="42"/>
      <c r="EGE5" s="42"/>
      <c r="EGF5" s="42"/>
      <c r="EGG5" s="42"/>
      <c r="EGH5" s="42"/>
      <c r="EGI5" s="42"/>
      <c r="EGJ5" s="42"/>
      <c r="EGK5" s="42"/>
      <c r="EGL5" s="42"/>
      <c r="EGM5" s="42"/>
      <c r="EGN5" s="42"/>
      <c r="EGO5" s="42"/>
      <c r="EGP5" s="42"/>
      <c r="EGQ5" s="42"/>
      <c r="EGR5" s="42"/>
      <c r="EGS5" s="42"/>
      <c r="EGT5" s="42"/>
      <c r="EGU5" s="42"/>
      <c r="EGV5" s="42"/>
      <c r="EGW5" s="42"/>
      <c r="EGX5" s="42"/>
      <c r="EGY5" s="42"/>
      <c r="EGZ5" s="42"/>
      <c r="EHA5" s="42"/>
      <c r="EHB5" s="42"/>
      <c r="EHC5" s="42"/>
      <c r="EHD5" s="42"/>
      <c r="EHE5" s="42"/>
      <c r="EHF5" s="42"/>
      <c r="EHG5" s="42"/>
      <c r="EHH5" s="42"/>
      <c r="EHI5" s="42"/>
      <c r="EHJ5" s="42"/>
      <c r="EHK5" s="42"/>
      <c r="EHL5" s="42"/>
      <c r="EHM5" s="42"/>
      <c r="EHN5" s="42"/>
      <c r="EHO5" s="42"/>
      <c r="EHP5" s="42"/>
      <c r="EHQ5" s="42"/>
      <c r="EHR5" s="42"/>
      <c r="EHS5" s="42"/>
      <c r="EHT5" s="42"/>
      <c r="EHU5" s="42"/>
      <c r="EHV5" s="42"/>
      <c r="EHW5" s="42"/>
      <c r="EHX5" s="42"/>
      <c r="EHY5" s="42"/>
      <c r="EHZ5" s="42"/>
      <c r="EIA5" s="42"/>
      <c r="EIB5" s="42"/>
      <c r="EIC5" s="42"/>
      <c r="EID5" s="42"/>
      <c r="EIE5" s="42"/>
      <c r="EIF5" s="42"/>
      <c r="EIG5" s="42"/>
      <c r="EIH5" s="42"/>
      <c r="EII5" s="42"/>
      <c r="EIJ5" s="42"/>
      <c r="EIK5" s="42"/>
      <c r="EIL5" s="42"/>
      <c r="EIM5" s="42"/>
      <c r="EIN5" s="42"/>
      <c r="EIO5" s="42"/>
      <c r="EIP5" s="42"/>
      <c r="EIQ5" s="42"/>
      <c r="EIR5" s="42"/>
      <c r="EIS5" s="42"/>
      <c r="EIT5" s="42"/>
      <c r="EIU5" s="42"/>
      <c r="EIV5" s="42"/>
      <c r="EIW5" s="42"/>
      <c r="EIX5" s="42"/>
      <c r="EIY5" s="42"/>
      <c r="EIZ5" s="42"/>
      <c r="EJA5" s="42"/>
      <c r="EJB5" s="42"/>
      <c r="EJC5" s="42"/>
      <c r="EJD5" s="42"/>
      <c r="EJE5" s="42"/>
      <c r="EJF5" s="42"/>
      <c r="EJG5" s="42"/>
      <c r="EJH5" s="42"/>
      <c r="EJI5" s="42"/>
      <c r="EJJ5" s="42"/>
      <c r="EJK5" s="42"/>
      <c r="EJL5" s="42"/>
      <c r="EJM5" s="42"/>
      <c r="EJN5" s="42"/>
      <c r="EJO5" s="42"/>
      <c r="EJP5" s="42"/>
      <c r="EJQ5" s="42"/>
      <c r="EJR5" s="42"/>
      <c r="EJS5" s="42"/>
      <c r="EJT5" s="42"/>
      <c r="EJU5" s="42"/>
      <c r="EJV5" s="42"/>
      <c r="EJW5" s="42"/>
      <c r="EJX5" s="42"/>
      <c r="EJY5" s="42"/>
      <c r="EJZ5" s="42"/>
      <c r="EKA5" s="42"/>
      <c r="EKB5" s="42"/>
      <c r="EKC5" s="42"/>
      <c r="EKD5" s="42"/>
      <c r="EKE5" s="42"/>
      <c r="EKF5" s="42"/>
      <c r="EKG5" s="42"/>
      <c r="EKH5" s="42"/>
      <c r="EKI5" s="42"/>
      <c r="EKJ5" s="42"/>
      <c r="EKK5" s="42"/>
      <c r="EKL5" s="42"/>
      <c r="EKM5" s="42"/>
      <c r="EKN5" s="42"/>
      <c r="EKO5" s="42"/>
      <c r="EKP5" s="42"/>
      <c r="EKQ5" s="42"/>
      <c r="EKR5" s="42"/>
      <c r="EKS5" s="42"/>
      <c r="EKT5" s="42"/>
      <c r="EKU5" s="42"/>
      <c r="EKV5" s="42"/>
      <c r="EKW5" s="42"/>
      <c r="EKX5" s="42"/>
      <c r="EKY5" s="42"/>
      <c r="EKZ5" s="42"/>
      <c r="ELA5" s="42"/>
      <c r="ELB5" s="42"/>
      <c r="ELC5" s="42"/>
      <c r="ELD5" s="42"/>
      <c r="ELE5" s="42"/>
      <c r="ELF5" s="42"/>
      <c r="ELG5" s="42"/>
      <c r="ELH5" s="42"/>
      <c r="ELI5" s="42"/>
      <c r="ELJ5" s="42"/>
      <c r="ELK5" s="42"/>
      <c r="ELL5" s="42"/>
      <c r="ELM5" s="42"/>
      <c r="ELN5" s="42"/>
      <c r="ELO5" s="42"/>
      <c r="ELP5" s="42"/>
      <c r="ELQ5" s="42"/>
      <c r="ELR5" s="42"/>
      <c r="ELS5" s="42"/>
      <c r="ELT5" s="42"/>
      <c r="ELU5" s="42"/>
      <c r="ELV5" s="42"/>
      <c r="ELW5" s="42"/>
      <c r="ELX5" s="42"/>
      <c r="ELY5" s="42"/>
      <c r="ELZ5" s="42"/>
      <c r="EMA5" s="42"/>
      <c r="EMB5" s="42"/>
      <c r="EMC5" s="42"/>
      <c r="EMD5" s="42"/>
      <c r="EME5" s="42"/>
      <c r="EMF5" s="42"/>
      <c r="EMG5" s="42"/>
      <c r="EMH5" s="42"/>
      <c r="EMI5" s="42"/>
      <c r="EMJ5" s="42"/>
      <c r="EMK5" s="42"/>
      <c r="EML5" s="42"/>
      <c r="EMM5" s="42"/>
      <c r="EMN5" s="42"/>
      <c r="EMO5" s="42"/>
      <c r="EMP5" s="42"/>
      <c r="EMQ5" s="42"/>
      <c r="EMR5" s="42"/>
      <c r="EMS5" s="42"/>
      <c r="EMT5" s="42"/>
      <c r="EMU5" s="42"/>
      <c r="EMV5" s="42"/>
      <c r="EMW5" s="42"/>
      <c r="EMX5" s="42"/>
      <c r="EMY5" s="42"/>
      <c r="EMZ5" s="42"/>
      <c r="ENA5" s="42"/>
      <c r="ENB5" s="42"/>
      <c r="ENC5" s="42"/>
      <c r="END5" s="42"/>
      <c r="ENE5" s="42"/>
      <c r="ENF5" s="42"/>
      <c r="ENG5" s="42"/>
      <c r="ENH5" s="42"/>
      <c r="ENI5" s="42"/>
      <c r="ENJ5" s="42"/>
      <c r="ENK5" s="42"/>
      <c r="ENL5" s="42"/>
      <c r="ENM5" s="42"/>
      <c r="ENN5" s="42"/>
      <c r="ENO5" s="42"/>
      <c r="ENP5" s="42"/>
      <c r="ENQ5" s="42"/>
      <c r="ENR5" s="42"/>
      <c r="ENS5" s="42"/>
      <c r="ENT5" s="42"/>
      <c r="ENU5" s="42"/>
      <c r="ENV5" s="42"/>
      <c r="ENW5" s="42"/>
      <c r="ENX5" s="42"/>
      <c r="ENY5" s="42"/>
      <c r="ENZ5" s="42"/>
      <c r="EOA5" s="42"/>
      <c r="EOB5" s="42"/>
      <c r="EOC5" s="42"/>
      <c r="EOD5" s="42"/>
      <c r="EOE5" s="42"/>
      <c r="EOF5" s="42"/>
      <c r="EOG5" s="42"/>
      <c r="EOH5" s="42"/>
      <c r="EOI5" s="42"/>
      <c r="EOJ5" s="42"/>
      <c r="EOK5" s="42"/>
      <c r="EOL5" s="42"/>
      <c r="EOM5" s="42"/>
      <c r="EON5" s="42"/>
      <c r="EOO5" s="42"/>
      <c r="EOP5" s="42"/>
      <c r="EOQ5" s="42"/>
      <c r="EOR5" s="42"/>
      <c r="EOS5" s="42"/>
      <c r="EOT5" s="42"/>
      <c r="EOU5" s="42"/>
      <c r="EOV5" s="42"/>
      <c r="EOW5" s="42"/>
      <c r="EOX5" s="42"/>
      <c r="EOY5" s="42"/>
      <c r="EOZ5" s="42"/>
      <c r="EPA5" s="42"/>
      <c r="EPB5" s="42"/>
      <c r="EPC5" s="42"/>
      <c r="EPD5" s="42"/>
      <c r="EPE5" s="42"/>
      <c r="EPF5" s="42"/>
      <c r="EPG5" s="42"/>
      <c r="EPH5" s="42"/>
      <c r="EPI5" s="42"/>
      <c r="EPJ5" s="42"/>
      <c r="EPK5" s="42"/>
      <c r="EPL5" s="42"/>
      <c r="EPM5" s="42"/>
      <c r="EPN5" s="42"/>
      <c r="EPO5" s="42"/>
      <c r="EPP5" s="42"/>
      <c r="EPQ5" s="42"/>
      <c r="EPR5" s="42"/>
      <c r="EPS5" s="42"/>
      <c r="EPT5" s="42"/>
      <c r="EPU5" s="42"/>
      <c r="EPV5" s="42"/>
      <c r="EPW5" s="42"/>
      <c r="EPX5" s="42"/>
      <c r="EPY5" s="42"/>
      <c r="EPZ5" s="42"/>
      <c r="EQA5" s="42"/>
      <c r="EQB5" s="42"/>
      <c r="EQC5" s="42"/>
      <c r="EQD5" s="42"/>
      <c r="EQE5" s="42"/>
      <c r="EQF5" s="42"/>
      <c r="EQG5" s="42"/>
      <c r="EQH5" s="42"/>
      <c r="EQI5" s="42"/>
      <c r="EQJ5" s="42"/>
      <c r="EQK5" s="42"/>
      <c r="EQL5" s="42"/>
      <c r="EQM5" s="42"/>
      <c r="EQN5" s="42"/>
      <c r="EQO5" s="42"/>
      <c r="EQP5" s="42"/>
      <c r="EQQ5" s="42"/>
      <c r="EQR5" s="42"/>
      <c r="EQS5" s="42"/>
      <c r="EQT5" s="42"/>
      <c r="EQU5" s="42"/>
      <c r="EQV5" s="42"/>
      <c r="EQW5" s="42"/>
      <c r="EQX5" s="42"/>
      <c r="EQY5" s="42"/>
      <c r="EQZ5" s="42"/>
      <c r="ERA5" s="42"/>
      <c r="ERB5" s="42"/>
      <c r="ERC5" s="42"/>
      <c r="ERD5" s="42"/>
      <c r="ERE5" s="42"/>
      <c r="ERF5" s="42"/>
      <c r="ERG5" s="42"/>
      <c r="ERH5" s="42"/>
      <c r="ERI5" s="42"/>
      <c r="ERJ5" s="42"/>
      <c r="ERK5" s="42"/>
      <c r="ERL5" s="42"/>
      <c r="ERM5" s="42"/>
      <c r="ERN5" s="42"/>
      <c r="ERO5" s="42"/>
      <c r="ERP5" s="42"/>
      <c r="ERQ5" s="42"/>
      <c r="ERR5" s="42"/>
      <c r="ERS5" s="42"/>
      <c r="ERT5" s="42"/>
      <c r="ERU5" s="42"/>
      <c r="ERV5" s="42"/>
      <c r="ERW5" s="42"/>
      <c r="ERX5" s="42"/>
      <c r="ERY5" s="42"/>
      <c r="ERZ5" s="42"/>
      <c r="ESA5" s="42"/>
      <c r="ESB5" s="42"/>
      <c r="ESC5" s="42"/>
      <c r="ESD5" s="42"/>
      <c r="ESE5" s="42"/>
      <c r="ESF5" s="42"/>
      <c r="ESG5" s="42"/>
      <c r="ESH5" s="42"/>
      <c r="ESI5" s="42"/>
      <c r="ESJ5" s="42"/>
      <c r="ESK5" s="42"/>
      <c r="ESL5" s="42"/>
      <c r="ESM5" s="42"/>
      <c r="ESN5" s="42"/>
      <c r="ESO5" s="42"/>
      <c r="ESP5" s="42"/>
      <c r="ESQ5" s="42"/>
      <c r="ESR5" s="42"/>
      <c r="ESS5" s="42"/>
      <c r="EST5" s="42"/>
      <c r="ESU5" s="42"/>
      <c r="ESV5" s="42"/>
      <c r="ESW5" s="42"/>
      <c r="ESX5" s="42"/>
      <c r="ESY5" s="42"/>
      <c r="ESZ5" s="42"/>
      <c r="ETA5" s="42"/>
      <c r="ETB5" s="42"/>
      <c r="ETC5" s="42"/>
      <c r="ETD5" s="42"/>
      <c r="ETE5" s="42"/>
      <c r="ETF5" s="42"/>
      <c r="ETG5" s="42"/>
      <c r="ETH5" s="42"/>
      <c r="ETI5" s="42"/>
      <c r="ETJ5" s="42"/>
      <c r="ETK5" s="42"/>
      <c r="ETL5" s="42"/>
      <c r="ETM5" s="42"/>
      <c r="ETN5" s="42"/>
      <c r="ETO5" s="42"/>
      <c r="ETP5" s="42"/>
      <c r="ETQ5" s="42"/>
      <c r="ETR5" s="42"/>
      <c r="ETS5" s="42"/>
      <c r="ETT5" s="42"/>
      <c r="ETU5" s="42"/>
      <c r="ETV5" s="42"/>
      <c r="ETW5" s="42"/>
      <c r="ETX5" s="42"/>
      <c r="ETY5" s="42"/>
      <c r="ETZ5" s="42"/>
      <c r="EUA5" s="42"/>
      <c r="EUB5" s="42"/>
      <c r="EUC5" s="42"/>
      <c r="EUD5" s="42"/>
      <c r="EUE5" s="42"/>
      <c r="EUF5" s="42"/>
      <c r="EUG5" s="42"/>
      <c r="EUH5" s="42"/>
      <c r="EUI5" s="42"/>
      <c r="EUJ5" s="42"/>
      <c r="EUK5" s="42"/>
      <c r="EUL5" s="42"/>
      <c r="EUM5" s="42"/>
      <c r="EUN5" s="42"/>
      <c r="EUO5" s="42"/>
      <c r="EUP5" s="42"/>
      <c r="EUQ5" s="42"/>
      <c r="EUR5" s="42"/>
      <c r="EUS5" s="42"/>
      <c r="EUT5" s="42"/>
      <c r="EUU5" s="42"/>
      <c r="EUV5" s="42"/>
      <c r="EUW5" s="42"/>
      <c r="EUX5" s="42"/>
      <c r="EUY5" s="42"/>
      <c r="EUZ5" s="42"/>
      <c r="EVA5" s="42"/>
      <c r="EVB5" s="42"/>
      <c r="EVC5" s="42"/>
      <c r="EVD5" s="42"/>
      <c r="EVE5" s="42"/>
      <c r="EVF5" s="42"/>
      <c r="EVG5" s="42"/>
      <c r="EVH5" s="42"/>
      <c r="EVI5" s="42"/>
      <c r="EVJ5" s="42"/>
      <c r="EVK5" s="42"/>
      <c r="EVL5" s="42"/>
      <c r="EVM5" s="42"/>
      <c r="EVN5" s="42"/>
      <c r="EVO5" s="42"/>
      <c r="EVP5" s="42"/>
      <c r="EVQ5" s="42"/>
      <c r="EVR5" s="42"/>
      <c r="EVS5" s="42"/>
      <c r="EVT5" s="42"/>
      <c r="EVU5" s="42"/>
      <c r="EVV5" s="42"/>
      <c r="EVW5" s="42"/>
      <c r="EVX5" s="42"/>
      <c r="EVY5" s="42"/>
      <c r="EVZ5" s="42"/>
      <c r="EWA5" s="42"/>
      <c r="EWB5" s="42"/>
      <c r="EWC5" s="42"/>
      <c r="EWD5" s="42"/>
      <c r="EWE5" s="42"/>
      <c r="EWF5" s="42"/>
      <c r="EWG5" s="42"/>
      <c r="EWH5" s="42"/>
      <c r="EWI5" s="42"/>
      <c r="EWJ5" s="42"/>
      <c r="EWK5" s="42"/>
      <c r="EWL5" s="42"/>
      <c r="EWM5" s="42"/>
      <c r="EWN5" s="42"/>
      <c r="EWO5" s="42"/>
      <c r="EWP5" s="42"/>
      <c r="EWQ5" s="42"/>
      <c r="EWR5" s="42"/>
      <c r="EWS5" s="42"/>
      <c r="EWT5" s="42"/>
      <c r="EWU5" s="42"/>
      <c r="EWV5" s="42"/>
      <c r="EWW5" s="42"/>
      <c r="EWX5" s="42"/>
      <c r="EWY5" s="42"/>
      <c r="EWZ5" s="42"/>
      <c r="EXA5" s="42"/>
      <c r="EXB5" s="42"/>
      <c r="EXC5" s="42"/>
      <c r="EXD5" s="42"/>
      <c r="EXE5" s="42"/>
      <c r="EXF5" s="42"/>
      <c r="EXG5" s="42"/>
      <c r="EXH5" s="42"/>
      <c r="EXI5" s="42"/>
      <c r="EXJ5" s="42"/>
      <c r="EXK5" s="42"/>
      <c r="EXL5" s="42"/>
      <c r="EXM5" s="42"/>
      <c r="EXN5" s="42"/>
      <c r="EXO5" s="42"/>
      <c r="EXP5" s="42"/>
      <c r="EXQ5" s="42"/>
      <c r="EXR5" s="42"/>
      <c r="EXS5" s="42"/>
      <c r="EXT5" s="42"/>
      <c r="EXU5" s="42"/>
      <c r="EXV5" s="42"/>
      <c r="EXW5" s="42"/>
      <c r="EXX5" s="42"/>
      <c r="EXY5" s="42"/>
      <c r="EXZ5" s="42"/>
      <c r="EYA5" s="42"/>
      <c r="EYB5" s="42"/>
      <c r="EYC5" s="42"/>
      <c r="EYD5" s="42"/>
      <c r="EYE5" s="42"/>
      <c r="EYF5" s="42"/>
      <c r="EYG5" s="42"/>
      <c r="EYH5" s="42"/>
      <c r="EYI5" s="42"/>
      <c r="EYJ5" s="42"/>
      <c r="EYK5" s="42"/>
      <c r="EYL5" s="42"/>
      <c r="EYM5" s="42"/>
      <c r="EYN5" s="42"/>
      <c r="EYO5" s="42"/>
      <c r="EYP5" s="42"/>
      <c r="EYQ5" s="42"/>
      <c r="EYR5" s="42"/>
      <c r="EYS5" s="42"/>
      <c r="EYT5" s="42"/>
      <c r="EYU5" s="42"/>
      <c r="EYV5" s="42"/>
      <c r="EYW5" s="42"/>
      <c r="EYX5" s="42"/>
      <c r="EYY5" s="42"/>
      <c r="EYZ5" s="42"/>
      <c r="EZA5" s="42"/>
      <c r="EZB5" s="42"/>
      <c r="EZC5" s="42"/>
      <c r="EZD5" s="42"/>
      <c r="EZE5" s="42"/>
      <c r="EZF5" s="42"/>
      <c r="EZG5" s="42"/>
      <c r="EZH5" s="42"/>
      <c r="EZI5" s="42"/>
      <c r="EZJ5" s="42"/>
      <c r="EZK5" s="42"/>
      <c r="EZL5" s="42"/>
      <c r="EZM5" s="42"/>
      <c r="EZN5" s="42"/>
      <c r="EZO5" s="42"/>
      <c r="EZP5" s="42"/>
      <c r="EZQ5" s="42"/>
      <c r="EZR5" s="42"/>
      <c r="EZS5" s="42"/>
      <c r="EZT5" s="42"/>
      <c r="EZU5" s="42"/>
      <c r="EZV5" s="42"/>
      <c r="EZW5" s="42"/>
      <c r="EZX5" s="42"/>
      <c r="EZY5" s="42"/>
      <c r="EZZ5" s="42"/>
      <c r="FAA5" s="42"/>
      <c r="FAB5" s="42"/>
      <c r="FAC5" s="42"/>
      <c r="FAD5" s="42"/>
      <c r="FAE5" s="42"/>
      <c r="FAF5" s="42"/>
      <c r="FAG5" s="42"/>
      <c r="FAH5" s="42"/>
      <c r="FAI5" s="42"/>
      <c r="FAJ5" s="42"/>
      <c r="FAK5" s="42"/>
      <c r="FAL5" s="42"/>
      <c r="FAM5" s="42"/>
      <c r="FAN5" s="42"/>
      <c r="FAO5" s="42"/>
      <c r="FAP5" s="42"/>
      <c r="FAQ5" s="42"/>
      <c r="FAR5" s="42"/>
      <c r="FAS5" s="42"/>
      <c r="FAT5" s="42"/>
      <c r="FAU5" s="42"/>
      <c r="FAV5" s="42"/>
      <c r="FAW5" s="42"/>
      <c r="FAX5" s="42"/>
      <c r="FAY5" s="42"/>
      <c r="FAZ5" s="42"/>
      <c r="FBA5" s="42"/>
      <c r="FBB5" s="42"/>
      <c r="FBC5" s="42"/>
      <c r="FBD5" s="42"/>
      <c r="FBE5" s="42"/>
      <c r="FBF5" s="42"/>
      <c r="FBG5" s="42"/>
      <c r="FBH5" s="42"/>
      <c r="FBI5" s="42"/>
      <c r="FBJ5" s="42"/>
      <c r="FBK5" s="42"/>
      <c r="FBL5" s="42"/>
      <c r="FBM5" s="42"/>
      <c r="FBN5" s="42"/>
      <c r="FBO5" s="42"/>
      <c r="FBP5" s="42"/>
      <c r="FBQ5" s="42"/>
      <c r="FBR5" s="42"/>
      <c r="FBS5" s="42"/>
      <c r="FBT5" s="42"/>
      <c r="FBU5" s="42"/>
      <c r="FBV5" s="42"/>
      <c r="FBW5" s="42"/>
      <c r="FBX5" s="42"/>
      <c r="FBY5" s="42"/>
      <c r="FBZ5" s="42"/>
      <c r="FCA5" s="42"/>
      <c r="FCB5" s="42"/>
      <c r="FCC5" s="42"/>
      <c r="FCD5" s="42"/>
      <c r="FCE5" s="42"/>
      <c r="FCF5" s="42"/>
      <c r="FCG5" s="42"/>
      <c r="FCH5" s="42"/>
      <c r="FCI5" s="42"/>
      <c r="FCJ5" s="42"/>
      <c r="FCK5" s="42"/>
      <c r="FCL5" s="42"/>
      <c r="FCM5" s="42"/>
      <c r="FCN5" s="42"/>
      <c r="FCO5" s="42"/>
      <c r="FCP5" s="42"/>
      <c r="FCQ5" s="42"/>
      <c r="FCR5" s="42"/>
      <c r="FCS5" s="42"/>
      <c r="FCT5" s="42"/>
      <c r="FCU5" s="42"/>
      <c r="FCV5" s="42"/>
      <c r="FCW5" s="42"/>
      <c r="FCX5" s="42"/>
      <c r="FCY5" s="42"/>
      <c r="FCZ5" s="42"/>
      <c r="FDA5" s="42"/>
      <c r="FDB5" s="42"/>
      <c r="FDC5" s="42"/>
      <c r="FDD5" s="42"/>
      <c r="FDE5" s="42"/>
      <c r="FDF5" s="42"/>
      <c r="FDG5" s="42"/>
      <c r="FDH5" s="42"/>
      <c r="FDI5" s="42"/>
      <c r="FDJ5" s="42"/>
      <c r="FDK5" s="42"/>
      <c r="FDL5" s="42"/>
      <c r="FDM5" s="42"/>
      <c r="FDN5" s="42"/>
      <c r="FDO5" s="42"/>
      <c r="FDP5" s="42"/>
      <c r="FDQ5" s="42"/>
      <c r="FDR5" s="42"/>
      <c r="FDS5" s="42"/>
      <c r="FDT5" s="42"/>
      <c r="FDU5" s="42"/>
      <c r="FDV5" s="42"/>
      <c r="FDW5" s="42"/>
      <c r="FDX5" s="42"/>
      <c r="FDY5" s="42"/>
      <c r="FDZ5" s="42"/>
      <c r="FEA5" s="42"/>
      <c r="FEB5" s="42"/>
      <c r="FEC5" s="42"/>
      <c r="FED5" s="42"/>
      <c r="FEE5" s="42"/>
      <c r="FEF5" s="42"/>
      <c r="FEG5" s="42"/>
      <c r="FEH5" s="42"/>
      <c r="FEI5" s="42"/>
      <c r="FEJ5" s="42"/>
      <c r="FEK5" s="42"/>
      <c r="FEL5" s="42"/>
      <c r="FEM5" s="42"/>
      <c r="FEN5" s="42"/>
      <c r="FEO5" s="42"/>
      <c r="FEP5" s="42"/>
      <c r="FEQ5" s="42"/>
      <c r="FER5" s="42"/>
      <c r="FES5" s="42"/>
      <c r="FET5" s="42"/>
      <c r="FEU5" s="42"/>
      <c r="FEV5" s="42"/>
      <c r="FEW5" s="42"/>
      <c r="FEX5" s="42"/>
      <c r="FEY5" s="42"/>
      <c r="FEZ5" s="42"/>
      <c r="FFA5" s="42"/>
      <c r="FFB5" s="42"/>
      <c r="FFC5" s="42"/>
      <c r="FFD5" s="42"/>
      <c r="FFE5" s="42"/>
      <c r="FFF5" s="42"/>
      <c r="FFG5" s="42"/>
      <c r="FFH5" s="42"/>
      <c r="FFI5" s="42"/>
      <c r="FFJ5" s="42"/>
      <c r="FFK5" s="42"/>
      <c r="FFL5" s="42"/>
      <c r="FFM5" s="42"/>
      <c r="FFN5" s="42"/>
      <c r="FFO5" s="42"/>
      <c r="FFP5" s="42"/>
      <c r="FFQ5" s="42"/>
      <c r="FFR5" s="42"/>
      <c r="FFS5" s="42"/>
      <c r="FFT5" s="42"/>
      <c r="FFU5" s="42"/>
      <c r="FFV5" s="42"/>
      <c r="FFW5" s="42"/>
      <c r="FFX5" s="42"/>
      <c r="FFY5" s="42"/>
      <c r="FFZ5" s="42"/>
      <c r="FGA5" s="42"/>
      <c r="FGB5" s="42"/>
      <c r="FGC5" s="42"/>
      <c r="FGD5" s="42"/>
      <c r="FGE5" s="42"/>
      <c r="FGF5" s="42"/>
      <c r="FGG5" s="42"/>
      <c r="FGH5" s="42"/>
      <c r="FGI5" s="42"/>
      <c r="FGJ5" s="42"/>
      <c r="FGK5" s="42"/>
      <c r="FGL5" s="42"/>
      <c r="FGM5" s="42"/>
      <c r="FGN5" s="42"/>
      <c r="FGO5" s="42"/>
      <c r="FGP5" s="42"/>
      <c r="FGQ5" s="42"/>
      <c r="FGR5" s="42"/>
      <c r="FGS5" s="42"/>
      <c r="FGT5" s="42"/>
      <c r="FGU5" s="42"/>
      <c r="FGV5" s="42"/>
      <c r="FGW5" s="42"/>
      <c r="FGX5" s="42"/>
      <c r="FGY5" s="42"/>
      <c r="FGZ5" s="42"/>
      <c r="FHA5" s="42"/>
      <c r="FHB5" s="42"/>
      <c r="FHC5" s="42"/>
      <c r="FHD5" s="42"/>
      <c r="FHE5" s="42"/>
      <c r="FHF5" s="42"/>
      <c r="FHG5" s="42"/>
      <c r="FHH5" s="42"/>
      <c r="FHI5" s="42"/>
      <c r="FHJ5" s="42"/>
      <c r="FHK5" s="42"/>
      <c r="FHL5" s="42"/>
      <c r="FHM5" s="42"/>
      <c r="FHN5" s="42"/>
      <c r="FHO5" s="42"/>
      <c r="FHP5" s="42"/>
      <c r="FHQ5" s="42"/>
      <c r="FHR5" s="42"/>
      <c r="FHS5" s="42"/>
      <c r="FHT5" s="42"/>
      <c r="FHU5" s="42"/>
      <c r="FHV5" s="42"/>
      <c r="FHW5" s="42"/>
      <c r="FHX5" s="42"/>
      <c r="FHY5" s="42"/>
      <c r="FHZ5" s="42"/>
      <c r="FIA5" s="42"/>
      <c r="FIB5" s="42"/>
      <c r="FIC5" s="42"/>
      <c r="FID5" s="42"/>
      <c r="FIE5" s="42"/>
      <c r="FIF5" s="42"/>
      <c r="FIG5" s="42"/>
      <c r="FIH5" s="42"/>
      <c r="FII5" s="42"/>
      <c r="FIJ5" s="42"/>
      <c r="FIK5" s="42"/>
      <c r="FIL5" s="42"/>
      <c r="FIM5" s="42"/>
      <c r="FIN5" s="42"/>
      <c r="FIO5" s="42"/>
      <c r="FIP5" s="42"/>
      <c r="FIQ5" s="42"/>
      <c r="FIR5" s="42"/>
      <c r="FIS5" s="42"/>
      <c r="FIT5" s="42"/>
      <c r="FIU5" s="42"/>
      <c r="FIV5" s="42"/>
      <c r="FIW5" s="42"/>
      <c r="FIX5" s="42"/>
      <c r="FIY5" s="42"/>
      <c r="FIZ5" s="42"/>
      <c r="FJA5" s="42"/>
      <c r="FJB5" s="42"/>
      <c r="FJC5" s="42"/>
      <c r="FJD5" s="42"/>
      <c r="FJE5" s="42"/>
      <c r="FJF5" s="42"/>
      <c r="FJG5" s="42"/>
      <c r="FJH5" s="42"/>
      <c r="FJI5" s="42"/>
      <c r="FJJ5" s="42"/>
      <c r="FJK5" s="42"/>
      <c r="FJL5" s="42"/>
      <c r="FJM5" s="42"/>
      <c r="FJN5" s="42"/>
      <c r="FJO5" s="42"/>
      <c r="FJP5" s="42"/>
      <c r="FJQ5" s="42"/>
      <c r="FJR5" s="42"/>
      <c r="FJS5" s="42"/>
      <c r="FJT5" s="42"/>
      <c r="FJU5" s="42"/>
      <c r="FJV5" s="42"/>
      <c r="FJW5" s="42"/>
      <c r="FJX5" s="42"/>
      <c r="FJY5" s="42"/>
      <c r="FJZ5" s="42"/>
      <c r="FKA5" s="42"/>
      <c r="FKB5" s="42"/>
      <c r="FKC5" s="42"/>
      <c r="FKD5" s="42"/>
      <c r="FKE5" s="42"/>
      <c r="FKF5" s="42"/>
      <c r="FKG5" s="42"/>
      <c r="FKH5" s="42"/>
      <c r="FKI5" s="42"/>
      <c r="FKJ5" s="42"/>
      <c r="FKK5" s="42"/>
      <c r="FKL5" s="42"/>
      <c r="FKM5" s="42"/>
      <c r="FKN5" s="42"/>
      <c r="FKO5" s="42"/>
      <c r="FKP5" s="42"/>
      <c r="FKQ5" s="42"/>
      <c r="FKR5" s="42"/>
      <c r="FKS5" s="42"/>
      <c r="FKT5" s="42"/>
      <c r="FKU5" s="42"/>
      <c r="FKV5" s="42"/>
      <c r="FKW5" s="42"/>
      <c r="FKX5" s="42"/>
      <c r="FKY5" s="42"/>
      <c r="FKZ5" s="42"/>
      <c r="FLA5" s="42"/>
      <c r="FLB5" s="42"/>
      <c r="FLC5" s="42"/>
      <c r="FLD5" s="42"/>
      <c r="FLE5" s="42"/>
      <c r="FLF5" s="42"/>
      <c r="FLG5" s="42"/>
      <c r="FLH5" s="42"/>
      <c r="FLI5" s="42"/>
      <c r="FLJ5" s="42"/>
      <c r="FLK5" s="42"/>
      <c r="FLL5" s="42"/>
      <c r="FLM5" s="42"/>
      <c r="FLN5" s="42"/>
      <c r="FLO5" s="42"/>
      <c r="FLP5" s="42"/>
      <c r="FLQ5" s="42"/>
      <c r="FLR5" s="42"/>
      <c r="FLS5" s="42"/>
      <c r="FLT5" s="42"/>
      <c r="FLU5" s="42"/>
      <c r="FLV5" s="42"/>
      <c r="FLW5" s="42"/>
      <c r="FLX5" s="42"/>
      <c r="FLY5" s="42"/>
      <c r="FLZ5" s="42"/>
      <c r="FMA5" s="42"/>
      <c r="FMB5" s="42"/>
      <c r="FMC5" s="42"/>
      <c r="FMD5" s="42"/>
      <c r="FME5" s="42"/>
      <c r="FMF5" s="42"/>
      <c r="FMG5" s="42"/>
      <c r="FMH5" s="42"/>
      <c r="FMI5" s="42"/>
      <c r="FMJ5" s="42"/>
      <c r="FMK5" s="42"/>
      <c r="FML5" s="42"/>
      <c r="FMM5" s="42"/>
      <c r="FMN5" s="42"/>
      <c r="FMO5" s="42"/>
      <c r="FMP5" s="42"/>
      <c r="FMQ5" s="42"/>
      <c r="FMR5" s="42"/>
      <c r="FMS5" s="42"/>
      <c r="FMT5" s="42"/>
      <c r="FMU5" s="42"/>
      <c r="FMV5" s="42"/>
      <c r="FMW5" s="42"/>
      <c r="FMX5" s="42"/>
      <c r="FMY5" s="42"/>
      <c r="FMZ5" s="42"/>
      <c r="FNA5" s="42"/>
      <c r="FNB5" s="42"/>
      <c r="FNC5" s="42"/>
      <c r="FND5" s="42"/>
      <c r="FNE5" s="42"/>
      <c r="FNF5" s="42"/>
      <c r="FNG5" s="42"/>
      <c r="FNH5" s="42"/>
      <c r="FNI5" s="42"/>
      <c r="FNJ5" s="42"/>
      <c r="FNK5" s="42"/>
      <c r="FNL5" s="42"/>
      <c r="FNM5" s="42"/>
      <c r="FNN5" s="42"/>
      <c r="FNO5" s="42"/>
      <c r="FNP5" s="42"/>
      <c r="FNQ5" s="42"/>
      <c r="FNR5" s="42"/>
      <c r="FNS5" s="42"/>
      <c r="FNT5" s="42"/>
      <c r="FNU5" s="42"/>
      <c r="FNV5" s="42"/>
      <c r="FNW5" s="42"/>
      <c r="FNX5" s="42"/>
      <c r="FNY5" s="42"/>
      <c r="FNZ5" s="42"/>
      <c r="FOA5" s="42"/>
      <c r="FOB5" s="42"/>
      <c r="FOC5" s="42"/>
      <c r="FOD5" s="42"/>
      <c r="FOE5" s="42"/>
      <c r="FOF5" s="42"/>
      <c r="FOG5" s="42"/>
      <c r="FOH5" s="42"/>
      <c r="FOI5" s="42"/>
      <c r="FOJ5" s="42"/>
      <c r="FOK5" s="42"/>
      <c r="FOL5" s="42"/>
      <c r="FOM5" s="42"/>
      <c r="FON5" s="42"/>
      <c r="FOO5" s="42"/>
      <c r="FOP5" s="42"/>
      <c r="FOQ5" s="42"/>
      <c r="FOR5" s="42"/>
      <c r="FOS5" s="42"/>
      <c r="FOT5" s="42"/>
      <c r="FOU5" s="42"/>
      <c r="FOV5" s="42"/>
      <c r="FOW5" s="42"/>
      <c r="FOX5" s="42"/>
      <c r="FOY5" s="42"/>
      <c r="FOZ5" s="42"/>
      <c r="FPA5" s="42"/>
      <c r="FPB5" s="42"/>
      <c r="FPC5" s="42"/>
      <c r="FPD5" s="42"/>
      <c r="FPE5" s="42"/>
      <c r="FPF5" s="42"/>
      <c r="FPG5" s="42"/>
      <c r="FPH5" s="42"/>
      <c r="FPI5" s="42"/>
      <c r="FPJ5" s="42"/>
      <c r="FPK5" s="42"/>
      <c r="FPL5" s="42"/>
      <c r="FPM5" s="42"/>
      <c r="FPN5" s="42"/>
      <c r="FPO5" s="42"/>
      <c r="FPP5" s="42"/>
      <c r="FPQ5" s="42"/>
      <c r="FPR5" s="42"/>
      <c r="FPS5" s="42"/>
      <c r="FPT5" s="42"/>
      <c r="FPU5" s="42"/>
      <c r="FPV5" s="42"/>
      <c r="FPW5" s="42"/>
      <c r="FPX5" s="42"/>
      <c r="FPY5" s="42"/>
      <c r="FPZ5" s="42"/>
      <c r="FQA5" s="42"/>
      <c r="FQB5" s="42"/>
      <c r="FQC5" s="42"/>
      <c r="FQD5" s="42"/>
      <c r="FQE5" s="42"/>
      <c r="FQF5" s="42"/>
      <c r="FQG5" s="42"/>
      <c r="FQH5" s="42"/>
      <c r="FQI5" s="42"/>
      <c r="FQJ5" s="42"/>
      <c r="FQK5" s="42"/>
      <c r="FQL5" s="42"/>
      <c r="FQM5" s="42"/>
      <c r="FQN5" s="42"/>
      <c r="FQO5" s="42"/>
      <c r="FQP5" s="42"/>
      <c r="FQQ5" s="42"/>
      <c r="FQR5" s="42"/>
      <c r="FQS5" s="42"/>
      <c r="FQT5" s="42"/>
      <c r="FQU5" s="42"/>
      <c r="FQV5" s="42"/>
      <c r="FQW5" s="42"/>
      <c r="FQX5" s="42"/>
      <c r="FQY5" s="42"/>
      <c r="FQZ5" s="42"/>
      <c r="FRA5" s="42"/>
      <c r="FRB5" s="42"/>
      <c r="FRC5" s="42"/>
      <c r="FRD5" s="42"/>
      <c r="FRE5" s="42"/>
      <c r="FRF5" s="42"/>
      <c r="FRG5" s="42"/>
      <c r="FRH5" s="42"/>
      <c r="FRI5" s="42"/>
      <c r="FRJ5" s="42"/>
      <c r="FRK5" s="42"/>
      <c r="FRL5" s="42"/>
      <c r="FRM5" s="42"/>
      <c r="FRN5" s="42"/>
      <c r="FRO5" s="42"/>
      <c r="FRP5" s="42"/>
      <c r="FRQ5" s="42"/>
      <c r="FRR5" s="42"/>
      <c r="FRS5" s="42"/>
      <c r="FRT5" s="42"/>
      <c r="FRU5" s="42"/>
      <c r="FRV5" s="42"/>
      <c r="FRW5" s="42"/>
      <c r="FRX5" s="42"/>
      <c r="FRY5" s="42"/>
      <c r="FRZ5" s="42"/>
      <c r="FSA5" s="42"/>
      <c r="FSB5" s="42"/>
      <c r="FSC5" s="42"/>
      <c r="FSD5" s="42"/>
      <c r="FSE5" s="42"/>
      <c r="FSF5" s="42"/>
      <c r="FSG5" s="42"/>
      <c r="FSH5" s="42"/>
      <c r="FSI5" s="42"/>
      <c r="FSJ5" s="42"/>
      <c r="FSK5" s="42"/>
      <c r="FSL5" s="42"/>
      <c r="FSM5" s="42"/>
      <c r="FSN5" s="42"/>
      <c r="FSO5" s="42"/>
      <c r="FSP5" s="42"/>
      <c r="FSQ5" s="42"/>
      <c r="FSR5" s="42"/>
      <c r="FSS5" s="42"/>
      <c r="FST5" s="42"/>
      <c r="FSU5" s="42"/>
      <c r="FSV5" s="42"/>
      <c r="FSW5" s="42"/>
      <c r="FSX5" s="42"/>
      <c r="FSY5" s="42"/>
      <c r="FSZ5" s="42"/>
      <c r="FTA5" s="42"/>
      <c r="FTB5" s="42"/>
      <c r="FTC5" s="42"/>
      <c r="FTD5" s="42"/>
      <c r="FTE5" s="42"/>
      <c r="FTF5" s="42"/>
      <c r="FTG5" s="42"/>
      <c r="FTH5" s="42"/>
      <c r="FTI5" s="42"/>
      <c r="FTJ5" s="42"/>
      <c r="FTK5" s="42"/>
      <c r="FTL5" s="42"/>
      <c r="FTM5" s="42"/>
      <c r="FTN5" s="42"/>
      <c r="FTO5" s="42"/>
      <c r="FTP5" s="42"/>
      <c r="FTQ5" s="42"/>
      <c r="FTR5" s="42"/>
      <c r="FTS5" s="42"/>
      <c r="FTT5" s="42"/>
      <c r="FTU5" s="42"/>
      <c r="FTV5" s="42"/>
      <c r="FTW5" s="42"/>
      <c r="FTX5" s="42"/>
      <c r="FTY5" s="42"/>
      <c r="FTZ5" s="42"/>
      <c r="FUA5" s="42"/>
      <c r="FUB5" s="42"/>
      <c r="FUC5" s="42"/>
      <c r="FUD5" s="42"/>
      <c r="FUE5" s="42"/>
      <c r="FUF5" s="42"/>
      <c r="FUG5" s="42"/>
      <c r="FUH5" s="42"/>
      <c r="FUI5" s="42"/>
      <c r="FUJ5" s="42"/>
      <c r="FUK5" s="42"/>
      <c r="FUL5" s="42"/>
      <c r="FUM5" s="42"/>
      <c r="FUN5" s="42"/>
      <c r="FUO5" s="42"/>
      <c r="FUP5" s="42"/>
      <c r="FUQ5" s="42"/>
      <c r="FUR5" s="42"/>
      <c r="FUS5" s="42"/>
      <c r="FUT5" s="42"/>
      <c r="FUU5" s="42"/>
      <c r="FUV5" s="42"/>
      <c r="FUW5" s="42"/>
      <c r="FUX5" s="42"/>
      <c r="FUY5" s="42"/>
      <c r="FUZ5" s="42"/>
      <c r="FVA5" s="42"/>
      <c r="FVB5" s="42"/>
      <c r="FVC5" s="42"/>
      <c r="FVD5" s="42"/>
      <c r="FVE5" s="42"/>
      <c r="FVF5" s="42"/>
      <c r="FVG5" s="42"/>
      <c r="FVH5" s="42"/>
      <c r="FVI5" s="42"/>
      <c r="FVJ5" s="42"/>
      <c r="FVK5" s="42"/>
      <c r="FVL5" s="42"/>
      <c r="FVM5" s="42"/>
      <c r="FVN5" s="42"/>
      <c r="FVO5" s="42"/>
      <c r="FVP5" s="42"/>
      <c r="FVQ5" s="42"/>
      <c r="FVR5" s="42"/>
      <c r="FVS5" s="42"/>
      <c r="FVT5" s="42"/>
      <c r="FVU5" s="42"/>
      <c r="FVV5" s="42"/>
      <c r="FVW5" s="42"/>
      <c r="FVX5" s="42"/>
      <c r="FVY5" s="42"/>
      <c r="FVZ5" s="42"/>
      <c r="FWA5" s="42"/>
      <c r="FWB5" s="42"/>
      <c r="FWC5" s="42"/>
      <c r="FWD5" s="42"/>
      <c r="FWE5" s="42"/>
      <c r="FWF5" s="42"/>
      <c r="FWG5" s="42"/>
      <c r="FWH5" s="42"/>
      <c r="FWI5" s="42"/>
      <c r="FWJ5" s="42"/>
      <c r="FWK5" s="42"/>
      <c r="FWL5" s="42"/>
      <c r="FWM5" s="42"/>
      <c r="FWN5" s="42"/>
      <c r="FWO5" s="42"/>
      <c r="FWP5" s="42"/>
      <c r="FWQ5" s="42"/>
      <c r="FWR5" s="42"/>
      <c r="FWS5" s="42"/>
      <c r="FWT5" s="42"/>
      <c r="FWU5" s="42"/>
      <c r="FWV5" s="42"/>
      <c r="FWW5" s="42"/>
      <c r="FWX5" s="42"/>
      <c r="FWY5" s="42"/>
      <c r="FWZ5" s="42"/>
      <c r="FXA5" s="42"/>
      <c r="FXB5" s="42"/>
      <c r="FXC5" s="42"/>
      <c r="FXD5" s="42"/>
      <c r="FXE5" s="42"/>
      <c r="FXF5" s="42"/>
      <c r="FXG5" s="42"/>
      <c r="FXH5" s="42"/>
      <c r="FXI5" s="42"/>
      <c r="FXJ5" s="42"/>
      <c r="FXK5" s="42"/>
      <c r="FXL5" s="42"/>
      <c r="FXM5" s="42"/>
      <c r="FXN5" s="42"/>
      <c r="FXO5" s="42"/>
      <c r="FXP5" s="42"/>
      <c r="FXQ5" s="42"/>
      <c r="FXR5" s="42"/>
      <c r="FXS5" s="42"/>
      <c r="FXT5" s="42"/>
      <c r="FXU5" s="42"/>
      <c r="FXV5" s="42"/>
      <c r="FXW5" s="42"/>
      <c r="FXX5" s="42"/>
      <c r="FXY5" s="42"/>
      <c r="FXZ5" s="42"/>
      <c r="FYA5" s="42"/>
      <c r="FYB5" s="42"/>
      <c r="FYC5" s="42"/>
      <c r="FYD5" s="42"/>
      <c r="FYE5" s="42"/>
      <c r="FYF5" s="42"/>
      <c r="FYG5" s="42"/>
      <c r="FYH5" s="42"/>
      <c r="FYI5" s="42"/>
      <c r="FYJ5" s="42"/>
      <c r="FYK5" s="42"/>
      <c r="FYL5" s="42"/>
      <c r="FYM5" s="42"/>
      <c r="FYN5" s="42"/>
      <c r="FYO5" s="42"/>
      <c r="FYP5" s="42"/>
      <c r="FYQ5" s="42"/>
      <c r="FYR5" s="42"/>
      <c r="FYS5" s="42"/>
      <c r="FYT5" s="42"/>
      <c r="FYU5" s="42"/>
      <c r="FYV5" s="42"/>
      <c r="FYW5" s="42"/>
      <c r="FYX5" s="42"/>
      <c r="FYY5" s="42"/>
      <c r="FYZ5" s="42"/>
      <c r="FZA5" s="42"/>
      <c r="FZB5" s="42"/>
      <c r="FZC5" s="42"/>
      <c r="FZD5" s="42"/>
      <c r="FZE5" s="42"/>
      <c r="FZF5" s="42"/>
      <c r="FZG5" s="42"/>
      <c r="FZH5" s="42"/>
      <c r="FZI5" s="42"/>
      <c r="FZJ5" s="42"/>
      <c r="FZK5" s="42"/>
      <c r="FZL5" s="42"/>
      <c r="FZM5" s="42"/>
      <c r="FZN5" s="42"/>
      <c r="FZO5" s="42"/>
      <c r="FZP5" s="42"/>
      <c r="FZQ5" s="42"/>
      <c r="FZR5" s="42"/>
      <c r="FZS5" s="42"/>
      <c r="FZT5" s="42"/>
      <c r="FZU5" s="42"/>
      <c r="FZV5" s="42"/>
      <c r="FZW5" s="42"/>
      <c r="FZX5" s="42"/>
      <c r="FZY5" s="42"/>
      <c r="FZZ5" s="42"/>
      <c r="GAA5" s="42"/>
      <c r="GAB5" s="42"/>
      <c r="GAC5" s="42"/>
      <c r="GAD5" s="42"/>
      <c r="GAE5" s="42"/>
      <c r="GAF5" s="42"/>
      <c r="GAG5" s="42"/>
      <c r="GAH5" s="42"/>
      <c r="GAI5" s="42"/>
      <c r="GAJ5" s="42"/>
      <c r="GAK5" s="42"/>
      <c r="GAL5" s="42"/>
      <c r="GAM5" s="42"/>
      <c r="GAN5" s="42"/>
      <c r="GAO5" s="42"/>
      <c r="GAP5" s="42"/>
      <c r="GAQ5" s="42"/>
      <c r="GAR5" s="42"/>
      <c r="GAS5" s="42"/>
      <c r="GAT5" s="42"/>
      <c r="GAU5" s="42"/>
      <c r="GAV5" s="42"/>
      <c r="GAW5" s="42"/>
      <c r="GAX5" s="42"/>
      <c r="GAY5" s="42"/>
      <c r="GAZ5" s="42"/>
      <c r="GBA5" s="42"/>
      <c r="GBB5" s="42"/>
      <c r="GBC5" s="42"/>
      <c r="GBD5" s="42"/>
      <c r="GBE5" s="42"/>
      <c r="GBF5" s="42"/>
      <c r="GBG5" s="42"/>
      <c r="GBH5" s="42"/>
      <c r="GBI5" s="42"/>
      <c r="GBJ5" s="42"/>
      <c r="GBK5" s="42"/>
      <c r="GBL5" s="42"/>
      <c r="GBM5" s="42"/>
      <c r="GBN5" s="42"/>
      <c r="GBO5" s="42"/>
      <c r="GBP5" s="42"/>
      <c r="GBQ5" s="42"/>
      <c r="GBR5" s="42"/>
      <c r="GBS5" s="42"/>
      <c r="GBT5" s="42"/>
      <c r="GBU5" s="42"/>
      <c r="GBV5" s="42"/>
      <c r="GBW5" s="42"/>
      <c r="GBX5" s="42"/>
      <c r="GBY5" s="42"/>
      <c r="GBZ5" s="42"/>
      <c r="GCA5" s="42"/>
      <c r="GCB5" s="42"/>
      <c r="GCC5" s="42"/>
      <c r="GCD5" s="42"/>
      <c r="GCE5" s="42"/>
      <c r="GCF5" s="42"/>
      <c r="GCG5" s="42"/>
      <c r="GCH5" s="42"/>
      <c r="GCI5" s="42"/>
      <c r="GCJ5" s="42"/>
      <c r="GCK5" s="42"/>
      <c r="GCL5" s="42"/>
      <c r="GCM5" s="42"/>
      <c r="GCN5" s="42"/>
      <c r="GCO5" s="42"/>
      <c r="GCP5" s="42"/>
      <c r="GCQ5" s="42"/>
      <c r="GCR5" s="42"/>
      <c r="GCS5" s="42"/>
      <c r="GCT5" s="42"/>
      <c r="GCU5" s="42"/>
      <c r="GCV5" s="42"/>
      <c r="GCW5" s="42"/>
      <c r="GCX5" s="42"/>
      <c r="GCY5" s="42"/>
      <c r="GCZ5" s="42"/>
      <c r="GDA5" s="42"/>
      <c r="GDB5" s="42"/>
      <c r="GDC5" s="42"/>
      <c r="GDD5" s="42"/>
      <c r="GDE5" s="42"/>
      <c r="GDF5" s="42"/>
      <c r="GDG5" s="42"/>
      <c r="GDH5" s="42"/>
      <c r="GDI5" s="42"/>
      <c r="GDJ5" s="42"/>
      <c r="GDK5" s="42"/>
      <c r="GDL5" s="42"/>
      <c r="GDM5" s="42"/>
      <c r="GDN5" s="42"/>
      <c r="GDO5" s="42"/>
      <c r="GDP5" s="42"/>
      <c r="GDQ5" s="42"/>
      <c r="GDR5" s="42"/>
      <c r="GDS5" s="42"/>
      <c r="GDT5" s="42"/>
      <c r="GDU5" s="42"/>
      <c r="GDV5" s="42"/>
      <c r="GDW5" s="42"/>
      <c r="GDX5" s="42"/>
      <c r="GDY5" s="42"/>
      <c r="GDZ5" s="42"/>
      <c r="GEA5" s="42"/>
      <c r="GEB5" s="42"/>
      <c r="GEC5" s="42"/>
      <c r="GED5" s="42"/>
      <c r="GEE5" s="42"/>
      <c r="GEF5" s="42"/>
      <c r="GEG5" s="42"/>
      <c r="GEH5" s="42"/>
      <c r="GEI5" s="42"/>
      <c r="GEJ5" s="42"/>
      <c r="GEK5" s="42"/>
      <c r="GEL5" s="42"/>
      <c r="GEM5" s="42"/>
      <c r="GEN5" s="42"/>
      <c r="GEO5" s="42"/>
      <c r="GEP5" s="42"/>
      <c r="GEQ5" s="42"/>
      <c r="GER5" s="42"/>
      <c r="GES5" s="42"/>
      <c r="GET5" s="42"/>
      <c r="GEU5" s="42"/>
      <c r="GEV5" s="42"/>
      <c r="GEW5" s="42"/>
      <c r="GEX5" s="42"/>
      <c r="GEY5" s="42"/>
      <c r="GEZ5" s="42"/>
      <c r="GFA5" s="42"/>
      <c r="GFB5" s="42"/>
      <c r="GFC5" s="42"/>
      <c r="GFD5" s="42"/>
      <c r="GFE5" s="42"/>
      <c r="GFF5" s="42"/>
      <c r="GFG5" s="42"/>
      <c r="GFH5" s="42"/>
      <c r="GFI5" s="42"/>
      <c r="GFJ5" s="42"/>
      <c r="GFK5" s="42"/>
      <c r="GFL5" s="42"/>
      <c r="GFM5" s="42"/>
      <c r="GFN5" s="42"/>
      <c r="GFO5" s="42"/>
      <c r="GFP5" s="42"/>
      <c r="GFQ5" s="42"/>
      <c r="GFR5" s="42"/>
      <c r="GFS5" s="42"/>
      <c r="GFT5" s="42"/>
      <c r="GFU5" s="42"/>
      <c r="GFV5" s="42"/>
      <c r="GFW5" s="42"/>
      <c r="GFX5" s="42"/>
      <c r="GFY5" s="42"/>
      <c r="GFZ5" s="42"/>
      <c r="GGA5" s="42"/>
      <c r="GGB5" s="42"/>
      <c r="GGC5" s="42"/>
      <c r="GGD5" s="42"/>
      <c r="GGE5" s="42"/>
      <c r="GGF5" s="42"/>
      <c r="GGG5" s="42"/>
      <c r="GGH5" s="42"/>
      <c r="GGI5" s="42"/>
      <c r="GGJ5" s="42"/>
      <c r="GGK5" s="42"/>
      <c r="GGL5" s="42"/>
      <c r="GGM5" s="42"/>
      <c r="GGN5" s="42"/>
      <c r="GGO5" s="42"/>
      <c r="GGP5" s="42"/>
      <c r="GGQ5" s="42"/>
      <c r="GGR5" s="42"/>
      <c r="GGS5" s="42"/>
      <c r="GGT5" s="42"/>
      <c r="GGU5" s="42"/>
      <c r="GGV5" s="42"/>
      <c r="GGW5" s="42"/>
      <c r="GGX5" s="42"/>
      <c r="GGY5" s="42"/>
      <c r="GGZ5" s="42"/>
      <c r="GHA5" s="42"/>
      <c r="GHB5" s="42"/>
      <c r="GHC5" s="42"/>
      <c r="GHD5" s="42"/>
      <c r="GHE5" s="42"/>
      <c r="GHF5" s="42"/>
      <c r="GHG5" s="42"/>
      <c r="GHH5" s="42"/>
      <c r="GHI5" s="42"/>
      <c r="GHJ5" s="42"/>
      <c r="GHK5" s="42"/>
      <c r="GHL5" s="42"/>
      <c r="GHM5" s="42"/>
      <c r="GHN5" s="42"/>
      <c r="GHO5" s="42"/>
      <c r="GHP5" s="42"/>
      <c r="GHQ5" s="42"/>
      <c r="GHR5" s="42"/>
      <c r="GHS5" s="42"/>
      <c r="GHT5" s="42"/>
      <c r="GHU5" s="42"/>
      <c r="GHV5" s="42"/>
      <c r="GHW5" s="42"/>
      <c r="GHX5" s="42"/>
      <c r="GHY5" s="42"/>
      <c r="GHZ5" s="42"/>
      <c r="GIA5" s="42"/>
      <c r="GIB5" s="42"/>
      <c r="GIC5" s="42"/>
      <c r="GID5" s="42"/>
      <c r="GIE5" s="42"/>
      <c r="GIF5" s="42"/>
      <c r="GIG5" s="42"/>
      <c r="GIH5" s="42"/>
      <c r="GII5" s="42"/>
      <c r="GIJ5" s="42"/>
      <c r="GIK5" s="42"/>
      <c r="GIL5" s="42"/>
      <c r="GIM5" s="42"/>
      <c r="GIN5" s="42"/>
      <c r="GIO5" s="42"/>
      <c r="GIP5" s="42"/>
      <c r="GIQ5" s="42"/>
      <c r="GIR5" s="42"/>
      <c r="GIS5" s="42"/>
      <c r="GIT5" s="42"/>
      <c r="GIU5" s="42"/>
      <c r="GIV5" s="42"/>
      <c r="GIW5" s="42"/>
      <c r="GIX5" s="42"/>
      <c r="GIY5" s="42"/>
      <c r="GIZ5" s="42"/>
      <c r="GJA5" s="42"/>
      <c r="GJB5" s="42"/>
      <c r="GJC5" s="42"/>
      <c r="GJD5" s="42"/>
      <c r="GJE5" s="42"/>
      <c r="GJF5" s="42"/>
      <c r="GJG5" s="42"/>
      <c r="GJH5" s="42"/>
      <c r="GJI5" s="42"/>
      <c r="GJJ5" s="42"/>
      <c r="GJK5" s="42"/>
      <c r="GJL5" s="42"/>
      <c r="GJM5" s="42"/>
      <c r="GJN5" s="42"/>
      <c r="GJO5" s="42"/>
      <c r="GJP5" s="42"/>
      <c r="GJQ5" s="42"/>
      <c r="GJR5" s="42"/>
      <c r="GJS5" s="42"/>
      <c r="GJT5" s="42"/>
      <c r="GJU5" s="42"/>
      <c r="GJV5" s="42"/>
      <c r="GJW5" s="42"/>
      <c r="GJX5" s="42"/>
      <c r="GJY5" s="42"/>
      <c r="GJZ5" s="42"/>
      <c r="GKA5" s="42"/>
      <c r="GKB5" s="42"/>
      <c r="GKC5" s="42"/>
      <c r="GKD5" s="42"/>
      <c r="GKE5" s="42"/>
      <c r="GKF5" s="42"/>
      <c r="GKG5" s="42"/>
      <c r="GKH5" s="42"/>
      <c r="GKI5" s="42"/>
      <c r="GKJ5" s="42"/>
      <c r="GKK5" s="42"/>
      <c r="GKL5" s="42"/>
      <c r="GKM5" s="42"/>
      <c r="GKN5" s="42"/>
      <c r="GKO5" s="42"/>
      <c r="GKP5" s="42"/>
      <c r="GKQ5" s="42"/>
      <c r="GKR5" s="42"/>
      <c r="GKS5" s="42"/>
      <c r="GKT5" s="42"/>
      <c r="GKU5" s="42"/>
      <c r="GKV5" s="42"/>
      <c r="GKW5" s="42"/>
      <c r="GKX5" s="42"/>
      <c r="GKY5" s="42"/>
      <c r="GKZ5" s="42"/>
      <c r="GLA5" s="42"/>
      <c r="GLB5" s="42"/>
      <c r="GLC5" s="42"/>
      <c r="GLD5" s="42"/>
      <c r="GLE5" s="42"/>
      <c r="GLF5" s="42"/>
      <c r="GLG5" s="42"/>
      <c r="GLH5" s="42"/>
      <c r="GLI5" s="42"/>
      <c r="GLJ5" s="42"/>
      <c r="GLK5" s="42"/>
      <c r="GLL5" s="42"/>
      <c r="GLM5" s="42"/>
      <c r="GLN5" s="42"/>
      <c r="GLO5" s="42"/>
      <c r="GLP5" s="42"/>
      <c r="GLQ5" s="42"/>
      <c r="GLR5" s="42"/>
      <c r="GLS5" s="42"/>
      <c r="GLT5" s="42"/>
      <c r="GLU5" s="42"/>
      <c r="GLV5" s="42"/>
      <c r="GLW5" s="42"/>
      <c r="GLX5" s="42"/>
      <c r="GLY5" s="42"/>
      <c r="GLZ5" s="42"/>
      <c r="GMA5" s="42"/>
      <c r="GMB5" s="42"/>
      <c r="GMC5" s="42"/>
      <c r="GMD5" s="42"/>
      <c r="GME5" s="42"/>
      <c r="GMF5" s="42"/>
      <c r="GMG5" s="42"/>
      <c r="GMH5" s="42"/>
      <c r="GMI5" s="42"/>
      <c r="GMJ5" s="42"/>
      <c r="GMK5" s="42"/>
      <c r="GML5" s="42"/>
      <c r="GMM5" s="42"/>
      <c r="GMN5" s="42"/>
      <c r="GMO5" s="42"/>
      <c r="GMP5" s="42"/>
      <c r="GMQ5" s="42"/>
      <c r="GMR5" s="42"/>
      <c r="GMS5" s="42"/>
      <c r="GMT5" s="42"/>
      <c r="GMU5" s="42"/>
      <c r="GMV5" s="42"/>
      <c r="GMW5" s="42"/>
      <c r="GMX5" s="42"/>
      <c r="GMY5" s="42"/>
      <c r="GMZ5" s="42"/>
      <c r="GNA5" s="42"/>
      <c r="GNB5" s="42"/>
      <c r="GNC5" s="42"/>
      <c r="GND5" s="42"/>
      <c r="GNE5" s="42"/>
      <c r="GNF5" s="42"/>
      <c r="GNG5" s="42"/>
      <c r="GNH5" s="42"/>
      <c r="GNI5" s="42"/>
      <c r="GNJ5" s="42"/>
      <c r="GNK5" s="42"/>
      <c r="GNL5" s="42"/>
      <c r="GNM5" s="42"/>
      <c r="GNN5" s="42"/>
      <c r="GNO5" s="42"/>
      <c r="GNP5" s="42"/>
      <c r="GNQ5" s="42"/>
      <c r="GNR5" s="42"/>
      <c r="GNS5" s="42"/>
      <c r="GNT5" s="42"/>
      <c r="GNU5" s="42"/>
      <c r="GNV5" s="42"/>
      <c r="GNW5" s="42"/>
      <c r="GNX5" s="42"/>
      <c r="GNY5" s="42"/>
      <c r="GNZ5" s="42"/>
      <c r="GOA5" s="42"/>
      <c r="GOB5" s="42"/>
      <c r="GOC5" s="42"/>
      <c r="GOD5" s="42"/>
      <c r="GOE5" s="42"/>
      <c r="GOF5" s="42"/>
      <c r="GOG5" s="42"/>
      <c r="GOH5" s="42"/>
      <c r="GOI5" s="42"/>
      <c r="GOJ5" s="42"/>
      <c r="GOK5" s="42"/>
      <c r="GOL5" s="42"/>
      <c r="GOM5" s="42"/>
      <c r="GON5" s="42"/>
      <c r="GOO5" s="42"/>
      <c r="GOP5" s="42"/>
      <c r="GOQ5" s="42"/>
      <c r="GOR5" s="42"/>
      <c r="GOS5" s="42"/>
      <c r="GOT5" s="42"/>
      <c r="GOU5" s="42"/>
      <c r="GOV5" s="42"/>
      <c r="GOW5" s="42"/>
      <c r="GOX5" s="42"/>
      <c r="GOY5" s="42"/>
      <c r="GOZ5" s="42"/>
      <c r="GPA5" s="42"/>
      <c r="GPB5" s="42"/>
      <c r="GPC5" s="42"/>
      <c r="GPD5" s="42"/>
      <c r="GPE5" s="42"/>
      <c r="GPF5" s="42"/>
      <c r="GPG5" s="42"/>
      <c r="GPH5" s="42"/>
      <c r="GPI5" s="42"/>
      <c r="GPJ5" s="42"/>
      <c r="GPK5" s="42"/>
      <c r="GPL5" s="42"/>
      <c r="GPM5" s="42"/>
      <c r="GPN5" s="42"/>
      <c r="GPO5" s="42"/>
      <c r="GPP5" s="42"/>
      <c r="GPQ5" s="42"/>
      <c r="GPR5" s="42"/>
      <c r="GPS5" s="42"/>
      <c r="GPT5" s="42"/>
      <c r="GPU5" s="42"/>
      <c r="GPV5" s="42"/>
      <c r="GPW5" s="42"/>
      <c r="GPX5" s="42"/>
      <c r="GPY5" s="42"/>
      <c r="GPZ5" s="42"/>
      <c r="GQA5" s="42"/>
      <c r="GQB5" s="42"/>
      <c r="GQC5" s="42"/>
      <c r="GQD5" s="42"/>
      <c r="GQE5" s="42"/>
      <c r="GQF5" s="42"/>
      <c r="GQG5" s="42"/>
      <c r="GQH5" s="42"/>
      <c r="GQI5" s="42"/>
      <c r="GQJ5" s="42"/>
      <c r="GQK5" s="42"/>
      <c r="GQL5" s="42"/>
      <c r="GQM5" s="42"/>
      <c r="GQN5" s="42"/>
      <c r="GQO5" s="42"/>
      <c r="GQP5" s="42"/>
      <c r="GQQ5" s="42"/>
      <c r="GQR5" s="42"/>
      <c r="GQS5" s="42"/>
      <c r="GQT5" s="42"/>
      <c r="GQU5" s="42"/>
      <c r="GQV5" s="42"/>
      <c r="GQW5" s="42"/>
      <c r="GQX5" s="42"/>
      <c r="GQY5" s="42"/>
      <c r="GQZ5" s="42"/>
      <c r="GRA5" s="42"/>
      <c r="GRB5" s="42"/>
      <c r="GRC5" s="42"/>
      <c r="GRD5" s="42"/>
      <c r="GRE5" s="42"/>
      <c r="GRF5" s="42"/>
      <c r="GRG5" s="42"/>
      <c r="GRH5" s="42"/>
      <c r="GRI5" s="42"/>
      <c r="GRJ5" s="42"/>
      <c r="GRK5" s="42"/>
      <c r="GRL5" s="42"/>
      <c r="GRM5" s="42"/>
      <c r="GRN5" s="42"/>
      <c r="GRO5" s="42"/>
      <c r="GRP5" s="42"/>
      <c r="GRQ5" s="42"/>
      <c r="GRR5" s="42"/>
      <c r="GRS5" s="42"/>
      <c r="GRT5" s="42"/>
      <c r="GRU5" s="42"/>
      <c r="GRV5" s="42"/>
      <c r="GRW5" s="42"/>
      <c r="GRX5" s="42"/>
      <c r="GRY5" s="42"/>
      <c r="GRZ5" s="42"/>
      <c r="GSA5" s="42"/>
      <c r="GSB5" s="42"/>
      <c r="GSC5" s="42"/>
      <c r="GSD5" s="42"/>
      <c r="GSE5" s="42"/>
      <c r="GSF5" s="42"/>
      <c r="GSG5" s="42"/>
      <c r="GSH5" s="42"/>
      <c r="GSI5" s="42"/>
      <c r="GSJ5" s="42"/>
      <c r="GSK5" s="42"/>
      <c r="GSL5" s="42"/>
      <c r="GSM5" s="42"/>
      <c r="GSN5" s="42"/>
      <c r="GSO5" s="42"/>
      <c r="GSP5" s="42"/>
      <c r="GSQ5" s="42"/>
      <c r="GSR5" s="42"/>
      <c r="GSS5" s="42"/>
      <c r="GST5" s="42"/>
      <c r="GSU5" s="42"/>
      <c r="GSV5" s="42"/>
      <c r="GSW5" s="42"/>
      <c r="GSX5" s="42"/>
      <c r="GSY5" s="42"/>
      <c r="GSZ5" s="42"/>
      <c r="GTA5" s="42"/>
      <c r="GTB5" s="42"/>
      <c r="GTC5" s="42"/>
      <c r="GTD5" s="42"/>
      <c r="GTE5" s="42"/>
      <c r="GTF5" s="42"/>
      <c r="GTG5" s="42"/>
      <c r="GTH5" s="42"/>
      <c r="GTI5" s="42"/>
      <c r="GTJ5" s="42"/>
      <c r="GTK5" s="42"/>
      <c r="GTL5" s="42"/>
      <c r="GTM5" s="42"/>
      <c r="GTN5" s="42"/>
      <c r="GTO5" s="42"/>
      <c r="GTP5" s="42"/>
      <c r="GTQ5" s="42"/>
      <c r="GTR5" s="42"/>
      <c r="GTS5" s="42"/>
      <c r="GTT5" s="42"/>
      <c r="GTU5" s="42"/>
      <c r="GTV5" s="42"/>
      <c r="GTW5" s="42"/>
      <c r="GTX5" s="42"/>
      <c r="GTY5" s="42"/>
      <c r="GTZ5" s="42"/>
      <c r="GUA5" s="42"/>
      <c r="GUB5" s="42"/>
      <c r="GUC5" s="42"/>
      <c r="GUD5" s="42"/>
      <c r="GUE5" s="42"/>
      <c r="GUF5" s="42"/>
      <c r="GUG5" s="42"/>
      <c r="GUH5" s="42"/>
      <c r="GUI5" s="42"/>
      <c r="GUJ5" s="42"/>
      <c r="GUK5" s="42"/>
      <c r="GUL5" s="42"/>
      <c r="GUM5" s="42"/>
      <c r="GUN5" s="42"/>
      <c r="GUO5" s="42"/>
      <c r="GUP5" s="42"/>
      <c r="GUQ5" s="42"/>
      <c r="GUR5" s="42"/>
      <c r="GUS5" s="42"/>
      <c r="GUT5" s="42"/>
      <c r="GUU5" s="42"/>
      <c r="GUV5" s="42"/>
      <c r="GUW5" s="42"/>
      <c r="GUX5" s="42"/>
      <c r="GUY5" s="42"/>
      <c r="GUZ5" s="42"/>
      <c r="GVA5" s="42"/>
      <c r="GVB5" s="42"/>
      <c r="GVC5" s="42"/>
      <c r="GVD5" s="42"/>
      <c r="GVE5" s="42"/>
      <c r="GVF5" s="42"/>
      <c r="GVG5" s="42"/>
      <c r="GVH5" s="42"/>
      <c r="GVI5" s="42"/>
      <c r="GVJ5" s="42"/>
      <c r="GVK5" s="42"/>
      <c r="GVL5" s="42"/>
      <c r="GVM5" s="42"/>
      <c r="GVN5" s="42"/>
      <c r="GVO5" s="42"/>
      <c r="GVP5" s="42"/>
      <c r="GVQ5" s="42"/>
      <c r="GVR5" s="42"/>
      <c r="GVS5" s="42"/>
      <c r="GVT5" s="42"/>
      <c r="GVU5" s="42"/>
      <c r="GVV5" s="42"/>
      <c r="GVW5" s="42"/>
      <c r="GVX5" s="42"/>
      <c r="GVY5" s="42"/>
      <c r="GVZ5" s="42"/>
      <c r="GWA5" s="42"/>
      <c r="GWB5" s="42"/>
      <c r="GWC5" s="42"/>
      <c r="GWD5" s="42"/>
      <c r="GWE5" s="42"/>
      <c r="GWF5" s="42"/>
      <c r="GWG5" s="42"/>
      <c r="GWH5" s="42"/>
      <c r="GWI5" s="42"/>
      <c r="GWJ5" s="42"/>
      <c r="GWK5" s="42"/>
      <c r="GWL5" s="42"/>
      <c r="GWM5" s="42"/>
      <c r="GWN5" s="42"/>
      <c r="GWO5" s="42"/>
      <c r="GWP5" s="42"/>
      <c r="GWQ5" s="42"/>
      <c r="GWR5" s="42"/>
      <c r="GWS5" s="42"/>
      <c r="GWT5" s="42"/>
      <c r="GWU5" s="42"/>
      <c r="GWV5" s="42"/>
      <c r="GWW5" s="42"/>
      <c r="GWX5" s="42"/>
      <c r="GWY5" s="42"/>
      <c r="GWZ5" s="42"/>
      <c r="GXA5" s="42"/>
      <c r="GXB5" s="42"/>
      <c r="GXC5" s="42"/>
      <c r="GXD5" s="42"/>
      <c r="GXE5" s="42"/>
      <c r="GXF5" s="42"/>
      <c r="GXG5" s="42"/>
      <c r="GXH5" s="42"/>
      <c r="GXI5" s="42"/>
      <c r="GXJ5" s="42"/>
      <c r="GXK5" s="42"/>
      <c r="GXL5" s="42"/>
      <c r="GXM5" s="42"/>
      <c r="GXN5" s="42"/>
      <c r="GXO5" s="42"/>
      <c r="GXP5" s="42"/>
      <c r="GXQ5" s="42"/>
      <c r="GXR5" s="42"/>
      <c r="GXS5" s="42"/>
      <c r="GXT5" s="42"/>
      <c r="GXU5" s="42"/>
      <c r="GXV5" s="42"/>
      <c r="GXW5" s="42"/>
      <c r="GXX5" s="42"/>
      <c r="GXY5" s="42"/>
      <c r="GXZ5" s="42"/>
      <c r="GYA5" s="42"/>
      <c r="GYB5" s="42"/>
      <c r="GYC5" s="42"/>
      <c r="GYD5" s="42"/>
      <c r="GYE5" s="42"/>
      <c r="GYF5" s="42"/>
      <c r="GYG5" s="42"/>
      <c r="GYH5" s="42"/>
      <c r="GYI5" s="42"/>
      <c r="GYJ5" s="42"/>
      <c r="GYK5" s="42"/>
      <c r="GYL5" s="42"/>
      <c r="GYM5" s="42"/>
      <c r="GYN5" s="42"/>
      <c r="GYO5" s="42"/>
      <c r="GYP5" s="42"/>
      <c r="GYQ5" s="42"/>
      <c r="GYR5" s="42"/>
      <c r="GYS5" s="42"/>
      <c r="GYT5" s="42"/>
      <c r="GYU5" s="42"/>
      <c r="GYV5" s="42"/>
      <c r="GYW5" s="42"/>
      <c r="GYX5" s="42"/>
      <c r="GYY5" s="42"/>
      <c r="GYZ5" s="42"/>
      <c r="GZA5" s="42"/>
      <c r="GZB5" s="42"/>
      <c r="GZC5" s="42"/>
      <c r="GZD5" s="42"/>
      <c r="GZE5" s="42"/>
      <c r="GZF5" s="42"/>
      <c r="GZG5" s="42"/>
      <c r="GZH5" s="42"/>
      <c r="GZI5" s="42"/>
      <c r="GZJ5" s="42"/>
      <c r="GZK5" s="42"/>
      <c r="GZL5" s="42"/>
      <c r="GZM5" s="42"/>
      <c r="GZN5" s="42"/>
      <c r="GZO5" s="42"/>
      <c r="GZP5" s="42"/>
      <c r="GZQ5" s="42"/>
      <c r="GZR5" s="42"/>
      <c r="GZS5" s="42"/>
      <c r="GZT5" s="42"/>
      <c r="GZU5" s="42"/>
      <c r="GZV5" s="42"/>
      <c r="GZW5" s="42"/>
      <c r="GZX5" s="42"/>
      <c r="GZY5" s="42"/>
      <c r="GZZ5" s="42"/>
      <c r="HAA5" s="42"/>
      <c r="HAB5" s="42"/>
      <c r="HAC5" s="42"/>
      <c r="HAD5" s="42"/>
      <c r="HAE5" s="42"/>
      <c r="HAF5" s="42"/>
      <c r="HAG5" s="42"/>
      <c r="HAH5" s="42"/>
      <c r="HAI5" s="42"/>
      <c r="HAJ5" s="42"/>
      <c r="HAK5" s="42"/>
      <c r="HAL5" s="42"/>
      <c r="HAM5" s="42"/>
      <c r="HAN5" s="42"/>
      <c r="HAO5" s="42"/>
      <c r="HAP5" s="42"/>
      <c r="HAQ5" s="42"/>
      <c r="HAR5" s="42"/>
      <c r="HAS5" s="42"/>
      <c r="HAT5" s="42"/>
      <c r="HAU5" s="42"/>
      <c r="HAV5" s="42"/>
      <c r="HAW5" s="42"/>
      <c r="HAX5" s="42"/>
      <c r="HAY5" s="42"/>
      <c r="HAZ5" s="42"/>
      <c r="HBA5" s="42"/>
      <c r="HBB5" s="42"/>
      <c r="HBC5" s="42"/>
      <c r="HBD5" s="42"/>
      <c r="HBE5" s="42"/>
      <c r="HBF5" s="42"/>
      <c r="HBG5" s="42"/>
      <c r="HBH5" s="42"/>
      <c r="HBI5" s="42"/>
      <c r="HBJ5" s="42"/>
      <c r="HBK5" s="42"/>
      <c r="HBL5" s="42"/>
      <c r="HBM5" s="42"/>
      <c r="HBN5" s="42"/>
      <c r="HBO5" s="42"/>
      <c r="HBP5" s="42"/>
      <c r="HBQ5" s="42"/>
      <c r="HBR5" s="42"/>
      <c r="HBS5" s="42"/>
      <c r="HBT5" s="42"/>
      <c r="HBU5" s="42"/>
      <c r="HBV5" s="42"/>
      <c r="HBW5" s="42"/>
      <c r="HBX5" s="42"/>
      <c r="HBY5" s="42"/>
      <c r="HBZ5" s="42"/>
      <c r="HCA5" s="42"/>
      <c r="HCB5" s="42"/>
      <c r="HCC5" s="42"/>
      <c r="HCD5" s="42"/>
      <c r="HCE5" s="42"/>
      <c r="HCF5" s="42"/>
      <c r="HCG5" s="42"/>
      <c r="HCH5" s="42"/>
      <c r="HCI5" s="42"/>
      <c r="HCJ5" s="42"/>
      <c r="HCK5" s="42"/>
      <c r="HCL5" s="42"/>
      <c r="HCM5" s="42"/>
      <c r="HCN5" s="42"/>
      <c r="HCO5" s="42"/>
      <c r="HCP5" s="42"/>
      <c r="HCQ5" s="42"/>
      <c r="HCR5" s="42"/>
      <c r="HCS5" s="42"/>
      <c r="HCT5" s="42"/>
      <c r="HCU5" s="42"/>
      <c r="HCV5" s="42"/>
      <c r="HCW5" s="42"/>
      <c r="HCX5" s="42"/>
      <c r="HCY5" s="42"/>
      <c r="HCZ5" s="42"/>
      <c r="HDA5" s="42"/>
      <c r="HDB5" s="42"/>
      <c r="HDC5" s="42"/>
      <c r="HDD5" s="42"/>
      <c r="HDE5" s="42"/>
      <c r="HDF5" s="42"/>
      <c r="HDG5" s="42"/>
      <c r="HDH5" s="42"/>
      <c r="HDI5" s="42"/>
      <c r="HDJ5" s="42"/>
      <c r="HDK5" s="42"/>
      <c r="HDL5" s="42"/>
      <c r="HDM5" s="42"/>
      <c r="HDN5" s="42"/>
      <c r="HDO5" s="42"/>
      <c r="HDP5" s="42"/>
      <c r="HDQ5" s="42"/>
      <c r="HDR5" s="42"/>
      <c r="HDS5" s="42"/>
      <c r="HDT5" s="42"/>
      <c r="HDU5" s="42"/>
      <c r="HDV5" s="42"/>
      <c r="HDW5" s="42"/>
      <c r="HDX5" s="42"/>
      <c r="HDY5" s="42"/>
      <c r="HDZ5" s="42"/>
      <c r="HEA5" s="42"/>
      <c r="HEB5" s="42"/>
      <c r="HEC5" s="42"/>
      <c r="HED5" s="42"/>
      <c r="HEE5" s="42"/>
      <c r="HEF5" s="42"/>
      <c r="HEG5" s="42"/>
      <c r="HEH5" s="42"/>
      <c r="HEI5" s="42"/>
      <c r="HEJ5" s="42"/>
      <c r="HEK5" s="42"/>
      <c r="HEL5" s="42"/>
      <c r="HEM5" s="42"/>
      <c r="HEN5" s="42"/>
      <c r="HEO5" s="42"/>
      <c r="HEP5" s="42"/>
      <c r="HEQ5" s="42"/>
      <c r="HER5" s="42"/>
      <c r="HES5" s="42"/>
      <c r="HET5" s="42"/>
      <c r="HEU5" s="42"/>
      <c r="HEV5" s="42"/>
      <c r="HEW5" s="42"/>
      <c r="HEX5" s="42"/>
      <c r="HEY5" s="42"/>
      <c r="HEZ5" s="42"/>
      <c r="HFA5" s="42"/>
      <c r="HFB5" s="42"/>
      <c r="HFC5" s="42"/>
      <c r="HFD5" s="42"/>
      <c r="HFE5" s="42"/>
      <c r="HFF5" s="42"/>
      <c r="HFG5" s="42"/>
      <c r="HFH5" s="42"/>
      <c r="HFI5" s="42"/>
      <c r="HFJ5" s="42"/>
      <c r="HFK5" s="42"/>
      <c r="HFL5" s="42"/>
      <c r="HFM5" s="42"/>
      <c r="HFN5" s="42"/>
      <c r="HFO5" s="42"/>
      <c r="HFP5" s="42"/>
      <c r="HFQ5" s="42"/>
      <c r="HFR5" s="42"/>
      <c r="HFS5" s="42"/>
      <c r="HFT5" s="42"/>
      <c r="HFU5" s="42"/>
      <c r="HFV5" s="42"/>
      <c r="HFW5" s="42"/>
      <c r="HFX5" s="42"/>
      <c r="HFY5" s="42"/>
      <c r="HFZ5" s="42"/>
      <c r="HGA5" s="42"/>
      <c r="HGB5" s="42"/>
      <c r="HGC5" s="42"/>
      <c r="HGD5" s="42"/>
      <c r="HGE5" s="42"/>
      <c r="HGF5" s="42"/>
      <c r="HGG5" s="42"/>
      <c r="HGH5" s="42"/>
      <c r="HGI5" s="42"/>
      <c r="HGJ5" s="42"/>
      <c r="HGK5" s="42"/>
      <c r="HGL5" s="42"/>
      <c r="HGM5" s="42"/>
      <c r="HGN5" s="42"/>
      <c r="HGO5" s="42"/>
      <c r="HGP5" s="42"/>
      <c r="HGQ5" s="42"/>
      <c r="HGR5" s="42"/>
      <c r="HGS5" s="42"/>
      <c r="HGT5" s="42"/>
      <c r="HGU5" s="42"/>
      <c r="HGV5" s="42"/>
      <c r="HGW5" s="42"/>
      <c r="HGX5" s="42"/>
      <c r="HGY5" s="42"/>
      <c r="HGZ5" s="42"/>
      <c r="HHA5" s="42"/>
      <c r="HHB5" s="42"/>
      <c r="HHC5" s="42"/>
      <c r="HHD5" s="42"/>
      <c r="HHE5" s="42"/>
      <c r="HHF5" s="42"/>
      <c r="HHG5" s="42"/>
      <c r="HHH5" s="42"/>
      <c r="HHI5" s="42"/>
      <c r="HHJ5" s="42"/>
      <c r="HHK5" s="42"/>
      <c r="HHL5" s="42"/>
      <c r="HHM5" s="42"/>
      <c r="HHN5" s="42"/>
      <c r="HHO5" s="42"/>
      <c r="HHP5" s="42"/>
      <c r="HHQ5" s="42"/>
      <c r="HHR5" s="42"/>
      <c r="HHS5" s="42"/>
      <c r="HHT5" s="42"/>
      <c r="HHU5" s="42"/>
      <c r="HHV5" s="42"/>
      <c r="HHW5" s="42"/>
      <c r="HHX5" s="42"/>
      <c r="HHY5" s="42"/>
      <c r="HHZ5" s="42"/>
      <c r="HIA5" s="42"/>
      <c r="HIB5" s="42"/>
      <c r="HIC5" s="42"/>
      <c r="HID5" s="42"/>
      <c r="HIE5" s="42"/>
      <c r="HIF5" s="42"/>
      <c r="HIG5" s="42"/>
      <c r="HIH5" s="42"/>
      <c r="HII5" s="42"/>
      <c r="HIJ5" s="42"/>
      <c r="HIK5" s="42"/>
      <c r="HIL5" s="42"/>
      <c r="HIM5" s="42"/>
      <c r="HIN5" s="42"/>
      <c r="HIO5" s="42"/>
      <c r="HIP5" s="42"/>
      <c r="HIQ5" s="42"/>
      <c r="HIR5" s="42"/>
      <c r="HIS5" s="42"/>
      <c r="HIT5" s="42"/>
      <c r="HIU5" s="42"/>
      <c r="HIV5" s="42"/>
      <c r="HIW5" s="42"/>
      <c r="HIX5" s="42"/>
      <c r="HIY5" s="42"/>
      <c r="HIZ5" s="42"/>
      <c r="HJA5" s="42"/>
      <c r="HJB5" s="42"/>
      <c r="HJC5" s="42"/>
      <c r="HJD5" s="42"/>
      <c r="HJE5" s="42"/>
      <c r="HJF5" s="42"/>
      <c r="HJG5" s="42"/>
      <c r="HJH5" s="42"/>
      <c r="HJI5" s="42"/>
      <c r="HJJ5" s="42"/>
      <c r="HJK5" s="42"/>
      <c r="HJL5" s="42"/>
      <c r="HJM5" s="42"/>
      <c r="HJN5" s="42"/>
      <c r="HJO5" s="42"/>
      <c r="HJP5" s="42"/>
      <c r="HJQ5" s="42"/>
      <c r="HJR5" s="42"/>
      <c r="HJS5" s="42"/>
      <c r="HJT5" s="42"/>
      <c r="HJU5" s="42"/>
      <c r="HJV5" s="42"/>
      <c r="HJW5" s="42"/>
      <c r="HJX5" s="42"/>
      <c r="HJY5" s="42"/>
      <c r="HJZ5" s="42"/>
      <c r="HKA5" s="42"/>
      <c r="HKB5" s="42"/>
      <c r="HKC5" s="42"/>
      <c r="HKD5" s="42"/>
      <c r="HKE5" s="42"/>
      <c r="HKF5" s="42"/>
      <c r="HKG5" s="42"/>
      <c r="HKH5" s="42"/>
      <c r="HKI5" s="42"/>
      <c r="HKJ5" s="42"/>
      <c r="HKK5" s="42"/>
      <c r="HKL5" s="42"/>
      <c r="HKM5" s="42"/>
      <c r="HKN5" s="42"/>
      <c r="HKO5" s="42"/>
      <c r="HKP5" s="42"/>
      <c r="HKQ5" s="42"/>
      <c r="HKR5" s="42"/>
      <c r="HKS5" s="42"/>
      <c r="HKT5" s="42"/>
      <c r="HKU5" s="42"/>
      <c r="HKV5" s="42"/>
      <c r="HKW5" s="42"/>
      <c r="HKX5" s="42"/>
      <c r="HKY5" s="42"/>
      <c r="HKZ5" s="42"/>
      <c r="HLA5" s="42"/>
      <c r="HLB5" s="42"/>
      <c r="HLC5" s="42"/>
      <c r="HLD5" s="42"/>
      <c r="HLE5" s="42"/>
      <c r="HLF5" s="42"/>
      <c r="HLG5" s="42"/>
      <c r="HLH5" s="42"/>
      <c r="HLI5" s="42"/>
      <c r="HLJ5" s="42"/>
      <c r="HLK5" s="42"/>
      <c r="HLL5" s="42"/>
      <c r="HLM5" s="42"/>
      <c r="HLN5" s="42"/>
      <c r="HLO5" s="42"/>
      <c r="HLP5" s="42"/>
      <c r="HLQ5" s="42"/>
      <c r="HLR5" s="42"/>
      <c r="HLS5" s="42"/>
      <c r="HLT5" s="42"/>
      <c r="HLU5" s="42"/>
      <c r="HLV5" s="42"/>
      <c r="HLW5" s="42"/>
      <c r="HLX5" s="42"/>
      <c r="HLY5" s="42"/>
      <c r="HLZ5" s="42"/>
      <c r="HMA5" s="42"/>
      <c r="HMB5" s="42"/>
      <c r="HMC5" s="42"/>
      <c r="HMD5" s="42"/>
      <c r="HME5" s="42"/>
      <c r="HMF5" s="42"/>
      <c r="HMG5" s="42"/>
      <c r="HMH5" s="42"/>
      <c r="HMI5" s="42"/>
      <c r="HMJ5" s="42"/>
      <c r="HMK5" s="42"/>
      <c r="HML5" s="42"/>
      <c r="HMM5" s="42"/>
      <c r="HMN5" s="42"/>
      <c r="HMO5" s="42"/>
      <c r="HMP5" s="42"/>
      <c r="HMQ5" s="42"/>
      <c r="HMR5" s="42"/>
      <c r="HMS5" s="42"/>
      <c r="HMT5" s="42"/>
      <c r="HMU5" s="42"/>
      <c r="HMV5" s="42"/>
      <c r="HMW5" s="42"/>
      <c r="HMX5" s="42"/>
      <c r="HMY5" s="42"/>
      <c r="HMZ5" s="42"/>
      <c r="HNA5" s="42"/>
      <c r="HNB5" s="42"/>
      <c r="HNC5" s="42"/>
      <c r="HND5" s="42"/>
      <c r="HNE5" s="42"/>
      <c r="HNF5" s="42"/>
      <c r="HNG5" s="42"/>
      <c r="HNH5" s="42"/>
      <c r="HNI5" s="42"/>
      <c r="HNJ5" s="42"/>
      <c r="HNK5" s="42"/>
      <c r="HNL5" s="42"/>
      <c r="HNM5" s="42"/>
      <c r="HNN5" s="42"/>
      <c r="HNO5" s="42"/>
      <c r="HNP5" s="42"/>
      <c r="HNQ5" s="42"/>
      <c r="HNR5" s="42"/>
      <c r="HNS5" s="42"/>
      <c r="HNT5" s="42"/>
      <c r="HNU5" s="42"/>
      <c r="HNV5" s="42"/>
      <c r="HNW5" s="42"/>
      <c r="HNX5" s="42"/>
      <c r="HNY5" s="42"/>
      <c r="HNZ5" s="42"/>
      <c r="HOA5" s="42"/>
      <c r="HOB5" s="42"/>
      <c r="HOC5" s="42"/>
      <c r="HOD5" s="42"/>
      <c r="HOE5" s="42"/>
      <c r="HOF5" s="42"/>
      <c r="HOG5" s="42"/>
      <c r="HOH5" s="42"/>
      <c r="HOI5" s="42"/>
      <c r="HOJ5" s="42"/>
      <c r="HOK5" s="42"/>
      <c r="HOL5" s="42"/>
      <c r="HOM5" s="42"/>
      <c r="HON5" s="42"/>
      <c r="HOO5" s="42"/>
      <c r="HOP5" s="42"/>
      <c r="HOQ5" s="42"/>
      <c r="HOR5" s="42"/>
      <c r="HOS5" s="42"/>
      <c r="HOT5" s="42"/>
      <c r="HOU5" s="42"/>
      <c r="HOV5" s="42"/>
      <c r="HOW5" s="42"/>
      <c r="HOX5" s="42"/>
      <c r="HOY5" s="42"/>
      <c r="HOZ5" s="42"/>
      <c r="HPA5" s="42"/>
      <c r="HPB5" s="42"/>
      <c r="HPC5" s="42"/>
      <c r="HPD5" s="42"/>
      <c r="HPE5" s="42"/>
      <c r="HPF5" s="42"/>
      <c r="HPG5" s="42"/>
      <c r="HPH5" s="42"/>
      <c r="HPI5" s="42"/>
      <c r="HPJ5" s="42"/>
      <c r="HPK5" s="42"/>
      <c r="HPL5" s="42"/>
      <c r="HPM5" s="42"/>
      <c r="HPN5" s="42"/>
      <c r="HPO5" s="42"/>
      <c r="HPP5" s="42"/>
      <c r="HPQ5" s="42"/>
      <c r="HPR5" s="42"/>
      <c r="HPS5" s="42"/>
      <c r="HPT5" s="42"/>
      <c r="HPU5" s="42"/>
      <c r="HPV5" s="42"/>
      <c r="HPW5" s="42"/>
      <c r="HPX5" s="42"/>
      <c r="HPY5" s="42"/>
      <c r="HPZ5" s="42"/>
      <c r="HQA5" s="42"/>
      <c r="HQB5" s="42"/>
      <c r="HQC5" s="42"/>
      <c r="HQD5" s="42"/>
      <c r="HQE5" s="42"/>
      <c r="HQF5" s="42"/>
      <c r="HQG5" s="42"/>
      <c r="HQH5" s="42"/>
      <c r="HQI5" s="42"/>
      <c r="HQJ5" s="42"/>
      <c r="HQK5" s="42"/>
      <c r="HQL5" s="42"/>
      <c r="HQM5" s="42"/>
      <c r="HQN5" s="42"/>
      <c r="HQO5" s="42"/>
      <c r="HQP5" s="42"/>
      <c r="HQQ5" s="42"/>
      <c r="HQR5" s="42"/>
      <c r="HQS5" s="42"/>
      <c r="HQT5" s="42"/>
      <c r="HQU5" s="42"/>
      <c r="HQV5" s="42"/>
      <c r="HQW5" s="42"/>
      <c r="HQX5" s="42"/>
      <c r="HQY5" s="42"/>
      <c r="HQZ5" s="42"/>
      <c r="HRA5" s="42"/>
      <c r="HRB5" s="42"/>
      <c r="HRC5" s="42"/>
      <c r="HRD5" s="42"/>
      <c r="HRE5" s="42"/>
      <c r="HRF5" s="42"/>
      <c r="HRG5" s="42"/>
      <c r="HRH5" s="42"/>
      <c r="HRI5" s="42"/>
      <c r="HRJ5" s="42"/>
      <c r="HRK5" s="42"/>
      <c r="HRL5" s="42"/>
      <c r="HRM5" s="42"/>
      <c r="HRN5" s="42"/>
      <c r="HRO5" s="42"/>
      <c r="HRP5" s="42"/>
      <c r="HRQ5" s="42"/>
      <c r="HRR5" s="42"/>
      <c r="HRS5" s="42"/>
      <c r="HRT5" s="42"/>
      <c r="HRU5" s="42"/>
      <c r="HRV5" s="42"/>
      <c r="HRW5" s="42"/>
      <c r="HRX5" s="42"/>
      <c r="HRY5" s="42"/>
      <c r="HRZ5" s="42"/>
      <c r="HSA5" s="42"/>
      <c r="HSB5" s="42"/>
      <c r="HSC5" s="42"/>
      <c r="HSD5" s="42"/>
      <c r="HSE5" s="42"/>
      <c r="HSF5" s="42"/>
      <c r="HSG5" s="42"/>
      <c r="HSH5" s="42"/>
      <c r="HSI5" s="42"/>
      <c r="HSJ5" s="42"/>
      <c r="HSK5" s="42"/>
      <c r="HSL5" s="42"/>
      <c r="HSM5" s="42"/>
      <c r="HSN5" s="42"/>
      <c r="HSO5" s="42"/>
      <c r="HSP5" s="42"/>
      <c r="HSQ5" s="42"/>
      <c r="HSR5" s="42"/>
      <c r="HSS5" s="42"/>
      <c r="HST5" s="42"/>
      <c r="HSU5" s="42"/>
      <c r="HSV5" s="42"/>
      <c r="HSW5" s="42"/>
      <c r="HSX5" s="42"/>
      <c r="HSY5" s="42"/>
      <c r="HSZ5" s="42"/>
      <c r="HTA5" s="42"/>
      <c r="HTB5" s="42"/>
      <c r="HTC5" s="42"/>
      <c r="HTD5" s="42"/>
      <c r="HTE5" s="42"/>
      <c r="HTF5" s="42"/>
      <c r="HTG5" s="42"/>
      <c r="HTH5" s="42"/>
      <c r="HTI5" s="42"/>
      <c r="HTJ5" s="42"/>
      <c r="HTK5" s="42"/>
      <c r="HTL5" s="42"/>
      <c r="HTM5" s="42"/>
      <c r="HTN5" s="42"/>
      <c r="HTO5" s="42"/>
      <c r="HTP5" s="42"/>
      <c r="HTQ5" s="42"/>
      <c r="HTR5" s="42"/>
      <c r="HTS5" s="42"/>
      <c r="HTT5" s="42"/>
      <c r="HTU5" s="42"/>
      <c r="HTV5" s="42"/>
      <c r="HTW5" s="42"/>
      <c r="HTX5" s="42"/>
      <c r="HTY5" s="42"/>
      <c r="HTZ5" s="42"/>
      <c r="HUA5" s="42"/>
      <c r="HUB5" s="42"/>
      <c r="HUC5" s="42"/>
      <c r="HUD5" s="42"/>
      <c r="HUE5" s="42"/>
      <c r="HUF5" s="42"/>
      <c r="HUG5" s="42"/>
      <c r="HUH5" s="42"/>
      <c r="HUI5" s="42"/>
      <c r="HUJ5" s="42"/>
      <c r="HUK5" s="42"/>
      <c r="HUL5" s="42"/>
      <c r="HUM5" s="42"/>
      <c r="HUN5" s="42"/>
      <c r="HUO5" s="42"/>
      <c r="HUP5" s="42"/>
      <c r="HUQ5" s="42"/>
      <c r="HUR5" s="42"/>
      <c r="HUS5" s="42"/>
      <c r="HUT5" s="42"/>
      <c r="HUU5" s="42"/>
      <c r="HUV5" s="42"/>
      <c r="HUW5" s="42"/>
      <c r="HUX5" s="42"/>
      <c r="HUY5" s="42"/>
      <c r="HUZ5" s="42"/>
      <c r="HVA5" s="42"/>
      <c r="HVB5" s="42"/>
      <c r="HVC5" s="42"/>
      <c r="HVD5" s="42"/>
      <c r="HVE5" s="42"/>
      <c r="HVF5" s="42"/>
      <c r="HVG5" s="42"/>
      <c r="HVH5" s="42"/>
      <c r="HVI5" s="42"/>
      <c r="HVJ5" s="42"/>
      <c r="HVK5" s="42"/>
      <c r="HVL5" s="42"/>
      <c r="HVM5" s="42"/>
      <c r="HVN5" s="42"/>
      <c r="HVO5" s="42"/>
      <c r="HVP5" s="42"/>
      <c r="HVQ5" s="42"/>
      <c r="HVR5" s="42"/>
      <c r="HVS5" s="42"/>
      <c r="HVT5" s="42"/>
      <c r="HVU5" s="42"/>
      <c r="HVV5" s="42"/>
      <c r="HVW5" s="42"/>
      <c r="HVX5" s="42"/>
      <c r="HVY5" s="42"/>
      <c r="HVZ5" s="42"/>
      <c r="HWA5" s="42"/>
      <c r="HWB5" s="42"/>
      <c r="HWC5" s="42"/>
      <c r="HWD5" s="42"/>
      <c r="HWE5" s="42"/>
      <c r="HWF5" s="42"/>
      <c r="HWG5" s="42"/>
      <c r="HWH5" s="42"/>
      <c r="HWI5" s="42"/>
      <c r="HWJ5" s="42"/>
      <c r="HWK5" s="42"/>
      <c r="HWL5" s="42"/>
      <c r="HWM5" s="42"/>
      <c r="HWN5" s="42"/>
      <c r="HWO5" s="42"/>
      <c r="HWP5" s="42"/>
      <c r="HWQ5" s="42"/>
      <c r="HWR5" s="42"/>
      <c r="HWS5" s="42"/>
      <c r="HWT5" s="42"/>
      <c r="HWU5" s="42"/>
      <c r="HWV5" s="42"/>
      <c r="HWW5" s="42"/>
      <c r="HWX5" s="42"/>
      <c r="HWY5" s="42"/>
      <c r="HWZ5" s="42"/>
      <c r="HXA5" s="42"/>
      <c r="HXB5" s="42"/>
      <c r="HXC5" s="42"/>
      <c r="HXD5" s="42"/>
      <c r="HXE5" s="42"/>
      <c r="HXF5" s="42"/>
      <c r="HXG5" s="42"/>
      <c r="HXH5" s="42"/>
      <c r="HXI5" s="42"/>
      <c r="HXJ5" s="42"/>
      <c r="HXK5" s="42"/>
      <c r="HXL5" s="42"/>
      <c r="HXM5" s="42"/>
      <c r="HXN5" s="42"/>
      <c r="HXO5" s="42"/>
      <c r="HXP5" s="42"/>
      <c r="HXQ5" s="42"/>
      <c r="HXR5" s="42"/>
      <c r="HXS5" s="42"/>
      <c r="HXT5" s="42"/>
      <c r="HXU5" s="42"/>
      <c r="HXV5" s="42"/>
      <c r="HXW5" s="42"/>
      <c r="HXX5" s="42"/>
      <c r="HXY5" s="42"/>
      <c r="HXZ5" s="42"/>
      <c r="HYA5" s="42"/>
      <c r="HYB5" s="42"/>
      <c r="HYC5" s="42"/>
      <c r="HYD5" s="42"/>
      <c r="HYE5" s="42"/>
      <c r="HYF5" s="42"/>
      <c r="HYG5" s="42"/>
      <c r="HYH5" s="42"/>
      <c r="HYI5" s="42"/>
      <c r="HYJ5" s="42"/>
      <c r="HYK5" s="42"/>
      <c r="HYL5" s="42"/>
      <c r="HYM5" s="42"/>
      <c r="HYN5" s="42"/>
      <c r="HYO5" s="42"/>
      <c r="HYP5" s="42"/>
      <c r="HYQ5" s="42"/>
      <c r="HYR5" s="42"/>
      <c r="HYS5" s="42"/>
      <c r="HYT5" s="42"/>
      <c r="HYU5" s="42"/>
      <c r="HYV5" s="42"/>
      <c r="HYW5" s="42"/>
      <c r="HYX5" s="42"/>
      <c r="HYY5" s="42"/>
      <c r="HYZ5" s="42"/>
      <c r="HZA5" s="42"/>
      <c r="HZB5" s="42"/>
      <c r="HZC5" s="42"/>
      <c r="HZD5" s="42"/>
      <c r="HZE5" s="42"/>
      <c r="HZF5" s="42"/>
      <c r="HZG5" s="42"/>
      <c r="HZH5" s="42"/>
      <c r="HZI5" s="42"/>
      <c r="HZJ5" s="42"/>
      <c r="HZK5" s="42"/>
      <c r="HZL5" s="42"/>
      <c r="HZM5" s="42"/>
      <c r="HZN5" s="42"/>
      <c r="HZO5" s="42"/>
      <c r="HZP5" s="42"/>
      <c r="HZQ5" s="42"/>
      <c r="HZR5" s="42"/>
      <c r="HZS5" s="42"/>
      <c r="HZT5" s="42"/>
      <c r="HZU5" s="42"/>
      <c r="HZV5" s="42"/>
      <c r="HZW5" s="42"/>
      <c r="HZX5" s="42"/>
      <c r="HZY5" s="42"/>
      <c r="HZZ5" s="42"/>
      <c r="IAA5" s="42"/>
      <c r="IAB5" s="42"/>
      <c r="IAC5" s="42"/>
      <c r="IAD5" s="42"/>
      <c r="IAE5" s="42"/>
      <c r="IAF5" s="42"/>
      <c r="IAG5" s="42"/>
      <c r="IAH5" s="42"/>
      <c r="IAI5" s="42"/>
      <c r="IAJ5" s="42"/>
      <c r="IAK5" s="42"/>
      <c r="IAL5" s="42"/>
      <c r="IAM5" s="42"/>
      <c r="IAN5" s="42"/>
      <c r="IAO5" s="42"/>
      <c r="IAP5" s="42"/>
      <c r="IAQ5" s="42"/>
      <c r="IAR5" s="42"/>
      <c r="IAS5" s="42"/>
      <c r="IAT5" s="42"/>
      <c r="IAU5" s="42"/>
      <c r="IAV5" s="42"/>
      <c r="IAW5" s="42"/>
      <c r="IAX5" s="42"/>
      <c r="IAY5" s="42"/>
      <c r="IAZ5" s="42"/>
      <c r="IBA5" s="42"/>
      <c r="IBB5" s="42"/>
      <c r="IBC5" s="42"/>
      <c r="IBD5" s="42"/>
      <c r="IBE5" s="42"/>
      <c r="IBF5" s="42"/>
      <c r="IBG5" s="42"/>
      <c r="IBH5" s="42"/>
      <c r="IBI5" s="42"/>
      <c r="IBJ5" s="42"/>
      <c r="IBK5" s="42"/>
      <c r="IBL5" s="42"/>
      <c r="IBM5" s="42"/>
      <c r="IBN5" s="42"/>
      <c r="IBO5" s="42"/>
      <c r="IBP5" s="42"/>
      <c r="IBQ5" s="42"/>
      <c r="IBR5" s="42"/>
      <c r="IBS5" s="42"/>
      <c r="IBT5" s="42"/>
      <c r="IBU5" s="42"/>
      <c r="IBV5" s="42"/>
      <c r="IBW5" s="42"/>
      <c r="IBX5" s="42"/>
      <c r="IBY5" s="42"/>
      <c r="IBZ5" s="42"/>
      <c r="ICA5" s="42"/>
      <c r="ICB5" s="42"/>
      <c r="ICC5" s="42"/>
      <c r="ICD5" s="42"/>
      <c r="ICE5" s="42"/>
      <c r="ICF5" s="42"/>
      <c r="ICG5" s="42"/>
      <c r="ICH5" s="42"/>
      <c r="ICI5" s="42"/>
      <c r="ICJ5" s="42"/>
      <c r="ICK5" s="42"/>
      <c r="ICL5" s="42"/>
      <c r="ICM5" s="42"/>
      <c r="ICN5" s="42"/>
      <c r="ICO5" s="42"/>
      <c r="ICP5" s="42"/>
      <c r="ICQ5" s="42"/>
      <c r="ICR5" s="42"/>
      <c r="ICS5" s="42"/>
      <c r="ICT5" s="42"/>
      <c r="ICU5" s="42"/>
      <c r="ICV5" s="42"/>
      <c r="ICW5" s="42"/>
      <c r="ICX5" s="42"/>
      <c r="ICY5" s="42"/>
      <c r="ICZ5" s="42"/>
      <c r="IDA5" s="42"/>
      <c r="IDB5" s="42"/>
      <c r="IDC5" s="42"/>
      <c r="IDD5" s="42"/>
      <c r="IDE5" s="42"/>
      <c r="IDF5" s="42"/>
      <c r="IDG5" s="42"/>
      <c r="IDH5" s="42"/>
      <c r="IDI5" s="42"/>
      <c r="IDJ5" s="42"/>
      <c r="IDK5" s="42"/>
      <c r="IDL5" s="42"/>
      <c r="IDM5" s="42"/>
      <c r="IDN5" s="42"/>
      <c r="IDO5" s="42"/>
      <c r="IDP5" s="42"/>
      <c r="IDQ5" s="42"/>
      <c r="IDR5" s="42"/>
      <c r="IDS5" s="42"/>
      <c r="IDT5" s="42"/>
      <c r="IDU5" s="42"/>
      <c r="IDV5" s="42"/>
      <c r="IDW5" s="42"/>
      <c r="IDX5" s="42"/>
      <c r="IDY5" s="42"/>
      <c r="IDZ5" s="42"/>
      <c r="IEA5" s="42"/>
      <c r="IEB5" s="42"/>
      <c r="IEC5" s="42"/>
      <c r="IED5" s="42"/>
      <c r="IEE5" s="42"/>
      <c r="IEF5" s="42"/>
      <c r="IEG5" s="42"/>
      <c r="IEH5" s="42"/>
      <c r="IEI5" s="42"/>
      <c r="IEJ5" s="42"/>
      <c r="IEK5" s="42"/>
      <c r="IEL5" s="42"/>
      <c r="IEM5" s="42"/>
      <c r="IEN5" s="42"/>
      <c r="IEO5" s="42"/>
      <c r="IEP5" s="42"/>
      <c r="IEQ5" s="42"/>
      <c r="IER5" s="42"/>
      <c r="IES5" s="42"/>
      <c r="IET5" s="42"/>
      <c r="IEU5" s="42"/>
      <c r="IEV5" s="42"/>
      <c r="IEW5" s="42"/>
      <c r="IEX5" s="42"/>
      <c r="IEY5" s="42"/>
      <c r="IEZ5" s="42"/>
      <c r="IFA5" s="42"/>
      <c r="IFB5" s="42"/>
      <c r="IFC5" s="42"/>
      <c r="IFD5" s="42"/>
      <c r="IFE5" s="42"/>
      <c r="IFF5" s="42"/>
      <c r="IFG5" s="42"/>
      <c r="IFH5" s="42"/>
      <c r="IFI5" s="42"/>
      <c r="IFJ5" s="42"/>
      <c r="IFK5" s="42"/>
      <c r="IFL5" s="42"/>
      <c r="IFM5" s="42"/>
      <c r="IFN5" s="42"/>
      <c r="IFO5" s="42"/>
      <c r="IFP5" s="42"/>
      <c r="IFQ5" s="42"/>
      <c r="IFR5" s="42"/>
      <c r="IFS5" s="42"/>
      <c r="IFT5" s="42"/>
      <c r="IFU5" s="42"/>
      <c r="IFV5" s="42"/>
      <c r="IFW5" s="42"/>
      <c r="IFX5" s="42"/>
      <c r="IFY5" s="42"/>
      <c r="IFZ5" s="42"/>
      <c r="IGA5" s="42"/>
      <c r="IGB5" s="42"/>
      <c r="IGC5" s="42"/>
      <c r="IGD5" s="42"/>
      <c r="IGE5" s="42"/>
      <c r="IGF5" s="42"/>
      <c r="IGG5" s="42"/>
      <c r="IGH5" s="42"/>
      <c r="IGI5" s="42"/>
      <c r="IGJ5" s="42"/>
      <c r="IGK5" s="42"/>
      <c r="IGL5" s="42"/>
      <c r="IGM5" s="42"/>
      <c r="IGN5" s="42"/>
      <c r="IGO5" s="42"/>
      <c r="IGP5" s="42"/>
      <c r="IGQ5" s="42"/>
      <c r="IGR5" s="42"/>
      <c r="IGS5" s="42"/>
      <c r="IGT5" s="42"/>
      <c r="IGU5" s="42"/>
      <c r="IGV5" s="42"/>
      <c r="IGW5" s="42"/>
      <c r="IGX5" s="42"/>
      <c r="IGY5" s="42"/>
      <c r="IGZ5" s="42"/>
      <c r="IHA5" s="42"/>
      <c r="IHB5" s="42"/>
      <c r="IHC5" s="42"/>
      <c r="IHD5" s="42"/>
      <c r="IHE5" s="42"/>
      <c r="IHF5" s="42"/>
      <c r="IHG5" s="42"/>
      <c r="IHH5" s="42"/>
      <c r="IHI5" s="42"/>
      <c r="IHJ5" s="42"/>
      <c r="IHK5" s="42"/>
      <c r="IHL5" s="42"/>
      <c r="IHM5" s="42"/>
      <c r="IHN5" s="42"/>
      <c r="IHO5" s="42"/>
      <c r="IHP5" s="42"/>
      <c r="IHQ5" s="42"/>
      <c r="IHR5" s="42"/>
      <c r="IHS5" s="42"/>
      <c r="IHT5" s="42"/>
      <c r="IHU5" s="42"/>
      <c r="IHV5" s="42"/>
      <c r="IHW5" s="42"/>
      <c r="IHX5" s="42"/>
      <c r="IHY5" s="42"/>
      <c r="IHZ5" s="42"/>
      <c r="IIA5" s="42"/>
      <c r="IIB5" s="42"/>
      <c r="IIC5" s="42"/>
      <c r="IID5" s="42"/>
      <c r="IIE5" s="42"/>
      <c r="IIF5" s="42"/>
      <c r="IIG5" s="42"/>
      <c r="IIH5" s="42"/>
      <c r="III5" s="42"/>
      <c r="IIJ5" s="42"/>
      <c r="IIK5" s="42"/>
      <c r="IIL5" s="42"/>
      <c r="IIM5" s="42"/>
      <c r="IIN5" s="42"/>
      <c r="IIO5" s="42"/>
      <c r="IIP5" s="42"/>
      <c r="IIQ5" s="42"/>
      <c r="IIR5" s="42"/>
      <c r="IIS5" s="42"/>
      <c r="IIT5" s="42"/>
      <c r="IIU5" s="42"/>
      <c r="IIV5" s="42"/>
      <c r="IIW5" s="42"/>
      <c r="IIX5" s="42"/>
      <c r="IIY5" s="42"/>
      <c r="IIZ5" s="42"/>
      <c r="IJA5" s="42"/>
      <c r="IJB5" s="42"/>
      <c r="IJC5" s="42"/>
      <c r="IJD5" s="42"/>
      <c r="IJE5" s="42"/>
      <c r="IJF5" s="42"/>
      <c r="IJG5" s="42"/>
      <c r="IJH5" s="42"/>
      <c r="IJI5" s="42"/>
      <c r="IJJ5" s="42"/>
      <c r="IJK5" s="42"/>
      <c r="IJL5" s="42"/>
      <c r="IJM5" s="42"/>
      <c r="IJN5" s="42"/>
      <c r="IJO5" s="42"/>
      <c r="IJP5" s="42"/>
      <c r="IJQ5" s="42"/>
      <c r="IJR5" s="42"/>
      <c r="IJS5" s="42"/>
      <c r="IJT5" s="42"/>
      <c r="IJU5" s="42"/>
      <c r="IJV5" s="42"/>
      <c r="IJW5" s="42"/>
      <c r="IJX5" s="42"/>
      <c r="IJY5" s="42"/>
      <c r="IJZ5" s="42"/>
      <c r="IKA5" s="42"/>
      <c r="IKB5" s="42"/>
      <c r="IKC5" s="42"/>
      <c r="IKD5" s="42"/>
      <c r="IKE5" s="42"/>
      <c r="IKF5" s="42"/>
      <c r="IKG5" s="42"/>
      <c r="IKH5" s="42"/>
      <c r="IKI5" s="42"/>
      <c r="IKJ5" s="42"/>
      <c r="IKK5" s="42"/>
      <c r="IKL5" s="42"/>
      <c r="IKM5" s="42"/>
      <c r="IKN5" s="42"/>
      <c r="IKO5" s="42"/>
      <c r="IKP5" s="42"/>
      <c r="IKQ5" s="42"/>
      <c r="IKR5" s="42"/>
      <c r="IKS5" s="42"/>
      <c r="IKT5" s="42"/>
      <c r="IKU5" s="42"/>
      <c r="IKV5" s="42"/>
      <c r="IKW5" s="42"/>
      <c r="IKX5" s="42"/>
      <c r="IKY5" s="42"/>
      <c r="IKZ5" s="42"/>
      <c r="ILA5" s="42"/>
      <c r="ILB5" s="42"/>
      <c r="ILC5" s="42"/>
      <c r="ILD5" s="42"/>
      <c r="ILE5" s="42"/>
      <c r="ILF5" s="42"/>
      <c r="ILG5" s="42"/>
      <c r="ILH5" s="42"/>
      <c r="ILI5" s="42"/>
      <c r="ILJ5" s="42"/>
      <c r="ILK5" s="42"/>
      <c r="ILL5" s="42"/>
      <c r="ILM5" s="42"/>
      <c r="ILN5" s="42"/>
      <c r="ILO5" s="42"/>
      <c r="ILP5" s="42"/>
      <c r="ILQ5" s="42"/>
      <c r="ILR5" s="42"/>
      <c r="ILS5" s="42"/>
      <c r="ILT5" s="42"/>
      <c r="ILU5" s="42"/>
      <c r="ILV5" s="42"/>
      <c r="ILW5" s="42"/>
      <c r="ILX5" s="42"/>
      <c r="ILY5" s="42"/>
      <c r="ILZ5" s="42"/>
      <c r="IMA5" s="42"/>
      <c r="IMB5" s="42"/>
      <c r="IMC5" s="42"/>
      <c r="IMD5" s="42"/>
      <c r="IME5" s="42"/>
      <c r="IMF5" s="42"/>
      <c r="IMG5" s="42"/>
      <c r="IMH5" s="42"/>
      <c r="IMI5" s="42"/>
      <c r="IMJ5" s="42"/>
      <c r="IMK5" s="42"/>
      <c r="IML5" s="42"/>
      <c r="IMM5" s="42"/>
      <c r="IMN5" s="42"/>
      <c r="IMO5" s="42"/>
      <c r="IMP5" s="42"/>
      <c r="IMQ5" s="42"/>
      <c r="IMR5" s="42"/>
      <c r="IMS5" s="42"/>
      <c r="IMT5" s="42"/>
      <c r="IMU5" s="42"/>
      <c r="IMV5" s="42"/>
      <c r="IMW5" s="42"/>
      <c r="IMX5" s="42"/>
      <c r="IMY5" s="42"/>
      <c r="IMZ5" s="42"/>
      <c r="INA5" s="42"/>
      <c r="INB5" s="42"/>
      <c r="INC5" s="42"/>
      <c r="IND5" s="42"/>
      <c r="INE5" s="42"/>
      <c r="INF5" s="42"/>
      <c r="ING5" s="42"/>
      <c r="INH5" s="42"/>
      <c r="INI5" s="42"/>
      <c r="INJ5" s="42"/>
      <c r="INK5" s="42"/>
      <c r="INL5" s="42"/>
      <c r="INM5" s="42"/>
      <c r="INN5" s="42"/>
      <c r="INO5" s="42"/>
      <c r="INP5" s="42"/>
      <c r="INQ5" s="42"/>
      <c r="INR5" s="42"/>
      <c r="INS5" s="42"/>
      <c r="INT5" s="42"/>
      <c r="INU5" s="42"/>
      <c r="INV5" s="42"/>
      <c r="INW5" s="42"/>
      <c r="INX5" s="42"/>
      <c r="INY5" s="42"/>
      <c r="INZ5" s="42"/>
      <c r="IOA5" s="42"/>
      <c r="IOB5" s="42"/>
      <c r="IOC5" s="42"/>
      <c r="IOD5" s="42"/>
      <c r="IOE5" s="42"/>
      <c r="IOF5" s="42"/>
      <c r="IOG5" s="42"/>
      <c r="IOH5" s="42"/>
      <c r="IOI5" s="42"/>
      <c r="IOJ5" s="42"/>
      <c r="IOK5" s="42"/>
      <c r="IOL5" s="42"/>
      <c r="IOM5" s="42"/>
      <c r="ION5" s="42"/>
      <c r="IOO5" s="42"/>
      <c r="IOP5" s="42"/>
      <c r="IOQ5" s="42"/>
      <c r="IOR5" s="42"/>
      <c r="IOS5" s="42"/>
      <c r="IOT5" s="42"/>
      <c r="IOU5" s="42"/>
      <c r="IOV5" s="42"/>
      <c r="IOW5" s="42"/>
      <c r="IOX5" s="42"/>
      <c r="IOY5" s="42"/>
      <c r="IOZ5" s="42"/>
      <c r="IPA5" s="42"/>
      <c r="IPB5" s="42"/>
      <c r="IPC5" s="42"/>
      <c r="IPD5" s="42"/>
      <c r="IPE5" s="42"/>
      <c r="IPF5" s="42"/>
      <c r="IPG5" s="42"/>
      <c r="IPH5" s="42"/>
      <c r="IPI5" s="42"/>
      <c r="IPJ5" s="42"/>
      <c r="IPK5" s="42"/>
      <c r="IPL5" s="42"/>
      <c r="IPM5" s="42"/>
      <c r="IPN5" s="42"/>
      <c r="IPO5" s="42"/>
      <c r="IPP5" s="42"/>
      <c r="IPQ5" s="42"/>
      <c r="IPR5" s="42"/>
      <c r="IPS5" s="42"/>
      <c r="IPT5" s="42"/>
      <c r="IPU5" s="42"/>
      <c r="IPV5" s="42"/>
      <c r="IPW5" s="42"/>
      <c r="IPX5" s="42"/>
      <c r="IPY5" s="42"/>
      <c r="IPZ5" s="42"/>
      <c r="IQA5" s="42"/>
      <c r="IQB5" s="42"/>
      <c r="IQC5" s="42"/>
      <c r="IQD5" s="42"/>
      <c r="IQE5" s="42"/>
      <c r="IQF5" s="42"/>
      <c r="IQG5" s="42"/>
      <c r="IQH5" s="42"/>
      <c r="IQI5" s="42"/>
      <c r="IQJ5" s="42"/>
      <c r="IQK5" s="42"/>
      <c r="IQL5" s="42"/>
      <c r="IQM5" s="42"/>
      <c r="IQN5" s="42"/>
      <c r="IQO5" s="42"/>
      <c r="IQP5" s="42"/>
      <c r="IQQ5" s="42"/>
      <c r="IQR5" s="42"/>
      <c r="IQS5" s="42"/>
      <c r="IQT5" s="42"/>
      <c r="IQU5" s="42"/>
      <c r="IQV5" s="42"/>
      <c r="IQW5" s="42"/>
      <c r="IQX5" s="42"/>
      <c r="IQY5" s="42"/>
      <c r="IQZ5" s="42"/>
      <c r="IRA5" s="42"/>
      <c r="IRB5" s="42"/>
      <c r="IRC5" s="42"/>
      <c r="IRD5" s="42"/>
      <c r="IRE5" s="42"/>
      <c r="IRF5" s="42"/>
      <c r="IRG5" s="42"/>
      <c r="IRH5" s="42"/>
      <c r="IRI5" s="42"/>
      <c r="IRJ5" s="42"/>
      <c r="IRK5" s="42"/>
      <c r="IRL5" s="42"/>
      <c r="IRM5" s="42"/>
      <c r="IRN5" s="42"/>
      <c r="IRO5" s="42"/>
      <c r="IRP5" s="42"/>
      <c r="IRQ5" s="42"/>
      <c r="IRR5" s="42"/>
      <c r="IRS5" s="42"/>
      <c r="IRT5" s="42"/>
      <c r="IRU5" s="42"/>
      <c r="IRV5" s="42"/>
      <c r="IRW5" s="42"/>
      <c r="IRX5" s="42"/>
      <c r="IRY5" s="42"/>
      <c r="IRZ5" s="42"/>
      <c r="ISA5" s="42"/>
      <c r="ISB5" s="42"/>
      <c r="ISC5" s="42"/>
      <c r="ISD5" s="42"/>
      <c r="ISE5" s="42"/>
      <c r="ISF5" s="42"/>
      <c r="ISG5" s="42"/>
      <c r="ISH5" s="42"/>
      <c r="ISI5" s="42"/>
      <c r="ISJ5" s="42"/>
      <c r="ISK5" s="42"/>
      <c r="ISL5" s="42"/>
      <c r="ISM5" s="42"/>
      <c r="ISN5" s="42"/>
      <c r="ISO5" s="42"/>
      <c r="ISP5" s="42"/>
      <c r="ISQ5" s="42"/>
      <c r="ISR5" s="42"/>
      <c r="ISS5" s="42"/>
      <c r="IST5" s="42"/>
      <c r="ISU5" s="42"/>
      <c r="ISV5" s="42"/>
      <c r="ISW5" s="42"/>
      <c r="ISX5" s="42"/>
      <c r="ISY5" s="42"/>
      <c r="ISZ5" s="42"/>
      <c r="ITA5" s="42"/>
      <c r="ITB5" s="42"/>
      <c r="ITC5" s="42"/>
      <c r="ITD5" s="42"/>
      <c r="ITE5" s="42"/>
      <c r="ITF5" s="42"/>
      <c r="ITG5" s="42"/>
      <c r="ITH5" s="42"/>
      <c r="ITI5" s="42"/>
      <c r="ITJ5" s="42"/>
      <c r="ITK5" s="42"/>
      <c r="ITL5" s="42"/>
      <c r="ITM5" s="42"/>
      <c r="ITN5" s="42"/>
      <c r="ITO5" s="42"/>
      <c r="ITP5" s="42"/>
      <c r="ITQ5" s="42"/>
      <c r="ITR5" s="42"/>
      <c r="ITS5" s="42"/>
      <c r="ITT5" s="42"/>
      <c r="ITU5" s="42"/>
      <c r="ITV5" s="42"/>
      <c r="ITW5" s="42"/>
      <c r="ITX5" s="42"/>
      <c r="ITY5" s="42"/>
      <c r="ITZ5" s="42"/>
      <c r="IUA5" s="42"/>
      <c r="IUB5" s="42"/>
      <c r="IUC5" s="42"/>
      <c r="IUD5" s="42"/>
      <c r="IUE5" s="42"/>
      <c r="IUF5" s="42"/>
      <c r="IUG5" s="42"/>
      <c r="IUH5" s="42"/>
      <c r="IUI5" s="42"/>
      <c r="IUJ5" s="42"/>
      <c r="IUK5" s="42"/>
      <c r="IUL5" s="42"/>
      <c r="IUM5" s="42"/>
      <c r="IUN5" s="42"/>
      <c r="IUO5" s="42"/>
      <c r="IUP5" s="42"/>
      <c r="IUQ5" s="42"/>
      <c r="IUR5" s="42"/>
      <c r="IUS5" s="42"/>
      <c r="IUT5" s="42"/>
      <c r="IUU5" s="42"/>
      <c r="IUV5" s="42"/>
      <c r="IUW5" s="42"/>
      <c r="IUX5" s="42"/>
      <c r="IUY5" s="42"/>
      <c r="IUZ5" s="42"/>
      <c r="IVA5" s="42"/>
      <c r="IVB5" s="42"/>
      <c r="IVC5" s="42"/>
      <c r="IVD5" s="42"/>
      <c r="IVE5" s="42"/>
      <c r="IVF5" s="42"/>
      <c r="IVG5" s="42"/>
      <c r="IVH5" s="42"/>
      <c r="IVI5" s="42"/>
      <c r="IVJ5" s="42"/>
      <c r="IVK5" s="42"/>
      <c r="IVL5" s="42"/>
      <c r="IVM5" s="42"/>
      <c r="IVN5" s="42"/>
      <c r="IVO5" s="42"/>
      <c r="IVP5" s="42"/>
      <c r="IVQ5" s="42"/>
      <c r="IVR5" s="42"/>
      <c r="IVS5" s="42"/>
      <c r="IVT5" s="42"/>
      <c r="IVU5" s="42"/>
      <c r="IVV5" s="42"/>
      <c r="IVW5" s="42"/>
      <c r="IVX5" s="42"/>
      <c r="IVY5" s="42"/>
      <c r="IVZ5" s="42"/>
      <c r="IWA5" s="42"/>
      <c r="IWB5" s="42"/>
      <c r="IWC5" s="42"/>
      <c r="IWD5" s="42"/>
      <c r="IWE5" s="42"/>
      <c r="IWF5" s="42"/>
      <c r="IWG5" s="42"/>
      <c r="IWH5" s="42"/>
      <c r="IWI5" s="42"/>
      <c r="IWJ5" s="42"/>
      <c r="IWK5" s="42"/>
      <c r="IWL5" s="42"/>
      <c r="IWM5" s="42"/>
      <c r="IWN5" s="42"/>
      <c r="IWO5" s="42"/>
      <c r="IWP5" s="42"/>
      <c r="IWQ5" s="42"/>
      <c r="IWR5" s="42"/>
      <c r="IWS5" s="42"/>
      <c r="IWT5" s="42"/>
      <c r="IWU5" s="42"/>
      <c r="IWV5" s="42"/>
      <c r="IWW5" s="42"/>
      <c r="IWX5" s="42"/>
      <c r="IWY5" s="42"/>
      <c r="IWZ5" s="42"/>
      <c r="IXA5" s="42"/>
      <c r="IXB5" s="42"/>
      <c r="IXC5" s="42"/>
      <c r="IXD5" s="42"/>
      <c r="IXE5" s="42"/>
      <c r="IXF5" s="42"/>
      <c r="IXG5" s="42"/>
      <c r="IXH5" s="42"/>
      <c r="IXI5" s="42"/>
      <c r="IXJ5" s="42"/>
      <c r="IXK5" s="42"/>
      <c r="IXL5" s="42"/>
      <c r="IXM5" s="42"/>
      <c r="IXN5" s="42"/>
      <c r="IXO5" s="42"/>
      <c r="IXP5" s="42"/>
      <c r="IXQ5" s="42"/>
      <c r="IXR5" s="42"/>
      <c r="IXS5" s="42"/>
      <c r="IXT5" s="42"/>
      <c r="IXU5" s="42"/>
      <c r="IXV5" s="42"/>
      <c r="IXW5" s="42"/>
      <c r="IXX5" s="42"/>
      <c r="IXY5" s="42"/>
      <c r="IXZ5" s="42"/>
      <c r="IYA5" s="42"/>
      <c r="IYB5" s="42"/>
      <c r="IYC5" s="42"/>
      <c r="IYD5" s="42"/>
      <c r="IYE5" s="42"/>
      <c r="IYF5" s="42"/>
      <c r="IYG5" s="42"/>
      <c r="IYH5" s="42"/>
      <c r="IYI5" s="42"/>
      <c r="IYJ5" s="42"/>
      <c r="IYK5" s="42"/>
      <c r="IYL5" s="42"/>
      <c r="IYM5" s="42"/>
      <c r="IYN5" s="42"/>
      <c r="IYO5" s="42"/>
      <c r="IYP5" s="42"/>
      <c r="IYQ5" s="42"/>
      <c r="IYR5" s="42"/>
      <c r="IYS5" s="42"/>
      <c r="IYT5" s="42"/>
      <c r="IYU5" s="42"/>
      <c r="IYV5" s="42"/>
      <c r="IYW5" s="42"/>
      <c r="IYX5" s="42"/>
      <c r="IYY5" s="42"/>
      <c r="IYZ5" s="42"/>
      <c r="IZA5" s="42"/>
      <c r="IZB5" s="42"/>
      <c r="IZC5" s="42"/>
      <c r="IZD5" s="42"/>
      <c r="IZE5" s="42"/>
      <c r="IZF5" s="42"/>
      <c r="IZG5" s="42"/>
      <c r="IZH5" s="42"/>
      <c r="IZI5" s="42"/>
      <c r="IZJ5" s="42"/>
      <c r="IZK5" s="42"/>
      <c r="IZL5" s="42"/>
      <c r="IZM5" s="42"/>
      <c r="IZN5" s="42"/>
      <c r="IZO5" s="42"/>
      <c r="IZP5" s="42"/>
      <c r="IZQ5" s="42"/>
      <c r="IZR5" s="42"/>
      <c r="IZS5" s="42"/>
      <c r="IZT5" s="42"/>
      <c r="IZU5" s="42"/>
      <c r="IZV5" s="42"/>
      <c r="IZW5" s="42"/>
      <c r="IZX5" s="42"/>
      <c r="IZY5" s="42"/>
      <c r="IZZ5" s="42"/>
      <c r="JAA5" s="42"/>
      <c r="JAB5" s="42"/>
      <c r="JAC5" s="42"/>
      <c r="JAD5" s="42"/>
      <c r="JAE5" s="42"/>
      <c r="JAF5" s="42"/>
      <c r="JAG5" s="42"/>
      <c r="JAH5" s="42"/>
      <c r="JAI5" s="42"/>
      <c r="JAJ5" s="42"/>
      <c r="JAK5" s="42"/>
      <c r="JAL5" s="42"/>
      <c r="JAM5" s="42"/>
      <c r="JAN5" s="42"/>
      <c r="JAO5" s="42"/>
      <c r="JAP5" s="42"/>
      <c r="JAQ5" s="42"/>
      <c r="JAR5" s="42"/>
      <c r="JAS5" s="42"/>
      <c r="JAT5" s="42"/>
      <c r="JAU5" s="42"/>
      <c r="JAV5" s="42"/>
      <c r="JAW5" s="42"/>
      <c r="JAX5" s="42"/>
      <c r="JAY5" s="42"/>
      <c r="JAZ5" s="42"/>
      <c r="JBA5" s="42"/>
      <c r="JBB5" s="42"/>
      <c r="JBC5" s="42"/>
      <c r="JBD5" s="42"/>
      <c r="JBE5" s="42"/>
      <c r="JBF5" s="42"/>
      <c r="JBG5" s="42"/>
      <c r="JBH5" s="42"/>
      <c r="JBI5" s="42"/>
      <c r="JBJ5" s="42"/>
      <c r="JBK5" s="42"/>
      <c r="JBL5" s="42"/>
      <c r="JBM5" s="42"/>
      <c r="JBN5" s="42"/>
      <c r="JBO5" s="42"/>
      <c r="JBP5" s="42"/>
      <c r="JBQ5" s="42"/>
      <c r="JBR5" s="42"/>
      <c r="JBS5" s="42"/>
      <c r="JBT5" s="42"/>
      <c r="JBU5" s="42"/>
      <c r="JBV5" s="42"/>
      <c r="JBW5" s="42"/>
      <c r="JBX5" s="42"/>
      <c r="JBY5" s="42"/>
      <c r="JBZ5" s="42"/>
      <c r="JCA5" s="42"/>
      <c r="JCB5" s="42"/>
      <c r="JCC5" s="42"/>
      <c r="JCD5" s="42"/>
      <c r="JCE5" s="42"/>
      <c r="JCF5" s="42"/>
      <c r="JCG5" s="42"/>
      <c r="JCH5" s="42"/>
      <c r="JCI5" s="42"/>
      <c r="JCJ5" s="42"/>
      <c r="JCK5" s="42"/>
      <c r="JCL5" s="42"/>
      <c r="JCM5" s="42"/>
      <c r="JCN5" s="42"/>
      <c r="JCO5" s="42"/>
      <c r="JCP5" s="42"/>
      <c r="JCQ5" s="42"/>
      <c r="JCR5" s="42"/>
      <c r="JCS5" s="42"/>
      <c r="JCT5" s="42"/>
      <c r="JCU5" s="42"/>
      <c r="JCV5" s="42"/>
      <c r="JCW5" s="42"/>
      <c r="JCX5" s="42"/>
      <c r="JCY5" s="42"/>
      <c r="JCZ5" s="42"/>
      <c r="JDA5" s="42"/>
      <c r="JDB5" s="42"/>
      <c r="JDC5" s="42"/>
      <c r="JDD5" s="42"/>
      <c r="JDE5" s="42"/>
      <c r="JDF5" s="42"/>
      <c r="JDG5" s="42"/>
      <c r="JDH5" s="42"/>
      <c r="JDI5" s="42"/>
      <c r="JDJ5" s="42"/>
      <c r="JDK5" s="42"/>
      <c r="JDL5" s="42"/>
      <c r="JDM5" s="42"/>
      <c r="JDN5" s="42"/>
      <c r="JDO5" s="42"/>
      <c r="JDP5" s="42"/>
      <c r="JDQ5" s="42"/>
      <c r="JDR5" s="42"/>
      <c r="JDS5" s="42"/>
      <c r="JDT5" s="42"/>
      <c r="JDU5" s="42"/>
      <c r="JDV5" s="42"/>
      <c r="JDW5" s="42"/>
      <c r="JDX5" s="42"/>
      <c r="JDY5" s="42"/>
      <c r="JDZ5" s="42"/>
      <c r="JEA5" s="42"/>
      <c r="JEB5" s="42"/>
      <c r="JEC5" s="42"/>
      <c r="JED5" s="42"/>
      <c r="JEE5" s="42"/>
      <c r="JEF5" s="42"/>
      <c r="JEG5" s="42"/>
      <c r="JEH5" s="42"/>
      <c r="JEI5" s="42"/>
      <c r="JEJ5" s="42"/>
      <c r="JEK5" s="42"/>
      <c r="JEL5" s="42"/>
      <c r="JEM5" s="42"/>
      <c r="JEN5" s="42"/>
      <c r="JEO5" s="42"/>
      <c r="JEP5" s="42"/>
      <c r="JEQ5" s="42"/>
      <c r="JER5" s="42"/>
      <c r="JES5" s="42"/>
      <c r="JET5" s="42"/>
      <c r="JEU5" s="42"/>
      <c r="JEV5" s="42"/>
      <c r="JEW5" s="42"/>
      <c r="JEX5" s="42"/>
      <c r="JEY5" s="42"/>
      <c r="JEZ5" s="42"/>
      <c r="JFA5" s="42"/>
      <c r="JFB5" s="42"/>
      <c r="JFC5" s="42"/>
      <c r="JFD5" s="42"/>
      <c r="JFE5" s="42"/>
      <c r="JFF5" s="42"/>
      <c r="JFG5" s="42"/>
      <c r="JFH5" s="42"/>
      <c r="JFI5" s="42"/>
      <c r="JFJ5" s="42"/>
      <c r="JFK5" s="42"/>
      <c r="JFL5" s="42"/>
      <c r="JFM5" s="42"/>
      <c r="JFN5" s="42"/>
      <c r="JFO5" s="42"/>
      <c r="JFP5" s="42"/>
      <c r="JFQ5" s="42"/>
      <c r="JFR5" s="42"/>
      <c r="JFS5" s="42"/>
      <c r="JFT5" s="42"/>
      <c r="JFU5" s="42"/>
      <c r="JFV5" s="42"/>
      <c r="JFW5" s="42"/>
      <c r="JFX5" s="42"/>
      <c r="JFY5" s="42"/>
      <c r="JFZ5" s="42"/>
      <c r="JGA5" s="42"/>
      <c r="JGB5" s="42"/>
      <c r="JGC5" s="42"/>
      <c r="JGD5" s="42"/>
      <c r="JGE5" s="42"/>
      <c r="JGF5" s="42"/>
      <c r="JGG5" s="42"/>
      <c r="JGH5" s="42"/>
      <c r="JGI5" s="42"/>
      <c r="JGJ5" s="42"/>
      <c r="JGK5" s="42"/>
      <c r="JGL5" s="42"/>
      <c r="JGM5" s="42"/>
      <c r="JGN5" s="42"/>
      <c r="JGO5" s="42"/>
      <c r="JGP5" s="42"/>
      <c r="JGQ5" s="42"/>
      <c r="JGR5" s="42"/>
      <c r="JGS5" s="42"/>
      <c r="JGT5" s="42"/>
      <c r="JGU5" s="42"/>
      <c r="JGV5" s="42"/>
      <c r="JGW5" s="42"/>
      <c r="JGX5" s="42"/>
      <c r="JGY5" s="42"/>
      <c r="JGZ5" s="42"/>
      <c r="JHA5" s="42"/>
      <c r="JHB5" s="42"/>
      <c r="JHC5" s="42"/>
      <c r="JHD5" s="42"/>
      <c r="JHE5" s="42"/>
      <c r="JHF5" s="42"/>
      <c r="JHG5" s="42"/>
      <c r="JHH5" s="42"/>
      <c r="JHI5" s="42"/>
      <c r="JHJ5" s="42"/>
      <c r="JHK5" s="42"/>
      <c r="JHL5" s="42"/>
      <c r="JHM5" s="42"/>
      <c r="JHN5" s="42"/>
      <c r="JHO5" s="42"/>
      <c r="JHP5" s="42"/>
      <c r="JHQ5" s="42"/>
      <c r="JHR5" s="42"/>
      <c r="JHS5" s="42"/>
      <c r="JHT5" s="42"/>
      <c r="JHU5" s="42"/>
      <c r="JHV5" s="42"/>
      <c r="JHW5" s="42"/>
      <c r="JHX5" s="42"/>
      <c r="JHY5" s="42"/>
      <c r="JHZ5" s="42"/>
      <c r="JIA5" s="42"/>
      <c r="JIB5" s="42"/>
      <c r="JIC5" s="42"/>
      <c r="JID5" s="42"/>
      <c r="JIE5" s="42"/>
      <c r="JIF5" s="42"/>
      <c r="JIG5" s="42"/>
      <c r="JIH5" s="42"/>
      <c r="JII5" s="42"/>
      <c r="JIJ5" s="42"/>
      <c r="JIK5" s="42"/>
      <c r="JIL5" s="42"/>
      <c r="JIM5" s="42"/>
      <c r="JIN5" s="42"/>
      <c r="JIO5" s="42"/>
      <c r="JIP5" s="42"/>
      <c r="JIQ5" s="42"/>
      <c r="JIR5" s="42"/>
      <c r="JIS5" s="42"/>
      <c r="JIT5" s="42"/>
      <c r="JIU5" s="42"/>
      <c r="JIV5" s="42"/>
      <c r="JIW5" s="42"/>
      <c r="JIX5" s="42"/>
      <c r="JIY5" s="42"/>
      <c r="JIZ5" s="42"/>
      <c r="JJA5" s="42"/>
      <c r="JJB5" s="42"/>
      <c r="JJC5" s="42"/>
      <c r="JJD5" s="42"/>
      <c r="JJE5" s="42"/>
      <c r="JJF5" s="42"/>
      <c r="JJG5" s="42"/>
      <c r="JJH5" s="42"/>
      <c r="JJI5" s="42"/>
      <c r="JJJ5" s="42"/>
      <c r="JJK5" s="42"/>
      <c r="JJL5" s="42"/>
      <c r="JJM5" s="42"/>
      <c r="JJN5" s="42"/>
      <c r="JJO5" s="42"/>
      <c r="JJP5" s="42"/>
      <c r="JJQ5" s="42"/>
      <c r="JJR5" s="42"/>
      <c r="JJS5" s="42"/>
      <c r="JJT5" s="42"/>
      <c r="JJU5" s="42"/>
      <c r="JJV5" s="42"/>
      <c r="JJW5" s="42"/>
      <c r="JJX5" s="42"/>
      <c r="JJY5" s="42"/>
      <c r="JJZ5" s="42"/>
      <c r="JKA5" s="42"/>
      <c r="JKB5" s="42"/>
      <c r="JKC5" s="42"/>
      <c r="JKD5" s="42"/>
      <c r="JKE5" s="42"/>
      <c r="JKF5" s="42"/>
      <c r="JKG5" s="42"/>
      <c r="JKH5" s="42"/>
      <c r="JKI5" s="42"/>
      <c r="JKJ5" s="42"/>
      <c r="JKK5" s="42"/>
      <c r="JKL5" s="42"/>
      <c r="JKM5" s="42"/>
      <c r="JKN5" s="42"/>
      <c r="JKO5" s="42"/>
      <c r="JKP5" s="42"/>
      <c r="JKQ5" s="42"/>
      <c r="JKR5" s="42"/>
      <c r="JKS5" s="42"/>
      <c r="JKT5" s="42"/>
      <c r="JKU5" s="42"/>
      <c r="JKV5" s="42"/>
      <c r="JKW5" s="42"/>
      <c r="JKX5" s="42"/>
      <c r="JKY5" s="42"/>
      <c r="JKZ5" s="42"/>
      <c r="JLA5" s="42"/>
      <c r="JLB5" s="42"/>
      <c r="JLC5" s="42"/>
      <c r="JLD5" s="42"/>
      <c r="JLE5" s="42"/>
      <c r="JLF5" s="42"/>
      <c r="JLG5" s="42"/>
      <c r="JLH5" s="42"/>
      <c r="JLI5" s="42"/>
      <c r="JLJ5" s="42"/>
      <c r="JLK5" s="42"/>
      <c r="JLL5" s="42"/>
      <c r="JLM5" s="42"/>
      <c r="JLN5" s="42"/>
      <c r="JLO5" s="42"/>
      <c r="JLP5" s="42"/>
      <c r="JLQ5" s="42"/>
      <c r="JLR5" s="42"/>
      <c r="JLS5" s="42"/>
      <c r="JLT5" s="42"/>
      <c r="JLU5" s="42"/>
      <c r="JLV5" s="42"/>
      <c r="JLW5" s="42"/>
      <c r="JLX5" s="42"/>
      <c r="JLY5" s="42"/>
      <c r="JLZ5" s="42"/>
      <c r="JMA5" s="42"/>
      <c r="JMB5" s="42"/>
      <c r="JMC5" s="42"/>
      <c r="JMD5" s="42"/>
      <c r="JME5" s="42"/>
      <c r="JMF5" s="42"/>
      <c r="JMG5" s="42"/>
      <c r="JMH5" s="42"/>
      <c r="JMI5" s="42"/>
      <c r="JMJ5" s="42"/>
      <c r="JMK5" s="42"/>
      <c r="JML5" s="42"/>
      <c r="JMM5" s="42"/>
      <c r="JMN5" s="42"/>
      <c r="JMO5" s="42"/>
      <c r="JMP5" s="42"/>
      <c r="JMQ5" s="42"/>
      <c r="JMR5" s="42"/>
      <c r="JMS5" s="42"/>
      <c r="JMT5" s="42"/>
      <c r="JMU5" s="42"/>
      <c r="JMV5" s="42"/>
      <c r="JMW5" s="42"/>
      <c r="JMX5" s="42"/>
      <c r="JMY5" s="42"/>
      <c r="JMZ5" s="42"/>
      <c r="JNA5" s="42"/>
      <c r="JNB5" s="42"/>
      <c r="JNC5" s="42"/>
      <c r="JND5" s="42"/>
      <c r="JNE5" s="42"/>
      <c r="JNF5" s="42"/>
      <c r="JNG5" s="42"/>
      <c r="JNH5" s="42"/>
      <c r="JNI5" s="42"/>
      <c r="JNJ5" s="42"/>
      <c r="JNK5" s="42"/>
      <c r="JNL5" s="42"/>
      <c r="JNM5" s="42"/>
      <c r="JNN5" s="42"/>
      <c r="JNO5" s="42"/>
      <c r="JNP5" s="42"/>
      <c r="JNQ5" s="42"/>
      <c r="JNR5" s="42"/>
      <c r="JNS5" s="42"/>
      <c r="JNT5" s="42"/>
      <c r="JNU5" s="42"/>
      <c r="JNV5" s="42"/>
      <c r="JNW5" s="42"/>
      <c r="JNX5" s="42"/>
      <c r="JNY5" s="42"/>
      <c r="JNZ5" s="42"/>
      <c r="JOA5" s="42"/>
      <c r="JOB5" s="42"/>
      <c r="JOC5" s="42"/>
      <c r="JOD5" s="42"/>
      <c r="JOE5" s="42"/>
      <c r="JOF5" s="42"/>
      <c r="JOG5" s="42"/>
      <c r="JOH5" s="42"/>
      <c r="JOI5" s="42"/>
      <c r="JOJ5" s="42"/>
      <c r="JOK5" s="42"/>
      <c r="JOL5" s="42"/>
      <c r="JOM5" s="42"/>
      <c r="JON5" s="42"/>
      <c r="JOO5" s="42"/>
      <c r="JOP5" s="42"/>
      <c r="JOQ5" s="42"/>
      <c r="JOR5" s="42"/>
      <c r="JOS5" s="42"/>
      <c r="JOT5" s="42"/>
      <c r="JOU5" s="42"/>
      <c r="JOV5" s="42"/>
      <c r="JOW5" s="42"/>
      <c r="JOX5" s="42"/>
      <c r="JOY5" s="42"/>
      <c r="JOZ5" s="42"/>
      <c r="JPA5" s="42"/>
      <c r="JPB5" s="42"/>
      <c r="JPC5" s="42"/>
      <c r="JPD5" s="42"/>
      <c r="JPE5" s="42"/>
      <c r="JPF5" s="42"/>
      <c r="JPG5" s="42"/>
      <c r="JPH5" s="42"/>
      <c r="JPI5" s="42"/>
      <c r="JPJ5" s="42"/>
      <c r="JPK5" s="42"/>
      <c r="JPL5" s="42"/>
      <c r="JPM5" s="42"/>
      <c r="JPN5" s="42"/>
      <c r="JPO5" s="42"/>
      <c r="JPP5" s="42"/>
      <c r="JPQ5" s="42"/>
      <c r="JPR5" s="42"/>
      <c r="JPS5" s="42"/>
      <c r="JPT5" s="42"/>
      <c r="JPU5" s="42"/>
      <c r="JPV5" s="42"/>
      <c r="JPW5" s="42"/>
      <c r="JPX5" s="42"/>
      <c r="JPY5" s="42"/>
      <c r="JPZ5" s="42"/>
      <c r="JQA5" s="42"/>
      <c r="JQB5" s="42"/>
      <c r="JQC5" s="42"/>
      <c r="JQD5" s="42"/>
      <c r="JQE5" s="42"/>
      <c r="JQF5" s="42"/>
      <c r="JQG5" s="42"/>
      <c r="JQH5" s="42"/>
      <c r="JQI5" s="42"/>
      <c r="JQJ5" s="42"/>
      <c r="JQK5" s="42"/>
      <c r="JQL5" s="42"/>
      <c r="JQM5" s="42"/>
      <c r="JQN5" s="42"/>
      <c r="JQO5" s="42"/>
      <c r="JQP5" s="42"/>
      <c r="JQQ5" s="42"/>
      <c r="JQR5" s="42"/>
      <c r="JQS5" s="42"/>
      <c r="JQT5" s="42"/>
      <c r="JQU5" s="42"/>
      <c r="JQV5" s="42"/>
      <c r="JQW5" s="42"/>
      <c r="JQX5" s="42"/>
      <c r="JQY5" s="42"/>
      <c r="JQZ5" s="42"/>
      <c r="JRA5" s="42"/>
      <c r="JRB5" s="42"/>
      <c r="JRC5" s="42"/>
      <c r="JRD5" s="42"/>
      <c r="JRE5" s="42"/>
      <c r="JRF5" s="42"/>
      <c r="JRG5" s="42"/>
      <c r="JRH5" s="42"/>
      <c r="JRI5" s="42"/>
      <c r="JRJ5" s="42"/>
      <c r="JRK5" s="42"/>
      <c r="JRL5" s="42"/>
      <c r="JRM5" s="42"/>
      <c r="JRN5" s="42"/>
      <c r="JRO5" s="42"/>
      <c r="JRP5" s="42"/>
      <c r="JRQ5" s="42"/>
      <c r="JRR5" s="42"/>
      <c r="JRS5" s="42"/>
      <c r="JRT5" s="42"/>
      <c r="JRU5" s="42"/>
      <c r="JRV5" s="42"/>
      <c r="JRW5" s="42"/>
      <c r="JRX5" s="42"/>
      <c r="JRY5" s="42"/>
      <c r="JRZ5" s="42"/>
      <c r="JSA5" s="42"/>
      <c r="JSB5" s="42"/>
      <c r="JSC5" s="42"/>
      <c r="JSD5" s="42"/>
      <c r="JSE5" s="42"/>
      <c r="JSF5" s="42"/>
      <c r="JSG5" s="42"/>
      <c r="JSH5" s="42"/>
      <c r="JSI5" s="42"/>
      <c r="JSJ5" s="42"/>
      <c r="JSK5" s="42"/>
      <c r="JSL5" s="42"/>
      <c r="JSM5" s="42"/>
      <c r="JSN5" s="42"/>
      <c r="JSO5" s="42"/>
      <c r="JSP5" s="42"/>
      <c r="JSQ5" s="42"/>
      <c r="JSR5" s="42"/>
      <c r="JSS5" s="42"/>
      <c r="JST5" s="42"/>
      <c r="JSU5" s="42"/>
      <c r="JSV5" s="42"/>
      <c r="JSW5" s="42"/>
      <c r="JSX5" s="42"/>
      <c r="JSY5" s="42"/>
      <c r="JSZ5" s="42"/>
      <c r="JTA5" s="42"/>
      <c r="JTB5" s="42"/>
      <c r="JTC5" s="42"/>
      <c r="JTD5" s="42"/>
      <c r="JTE5" s="42"/>
      <c r="JTF5" s="42"/>
      <c r="JTG5" s="42"/>
      <c r="JTH5" s="42"/>
      <c r="JTI5" s="42"/>
      <c r="JTJ5" s="42"/>
      <c r="JTK5" s="42"/>
      <c r="JTL5" s="42"/>
      <c r="JTM5" s="42"/>
      <c r="JTN5" s="42"/>
      <c r="JTO5" s="42"/>
      <c r="JTP5" s="42"/>
      <c r="JTQ5" s="42"/>
      <c r="JTR5" s="42"/>
      <c r="JTS5" s="42"/>
      <c r="JTT5" s="42"/>
      <c r="JTU5" s="42"/>
      <c r="JTV5" s="42"/>
      <c r="JTW5" s="42"/>
      <c r="JTX5" s="42"/>
      <c r="JTY5" s="42"/>
      <c r="JTZ5" s="42"/>
      <c r="JUA5" s="42"/>
      <c r="JUB5" s="42"/>
      <c r="JUC5" s="42"/>
      <c r="JUD5" s="42"/>
      <c r="JUE5" s="42"/>
      <c r="JUF5" s="42"/>
      <c r="JUG5" s="42"/>
      <c r="JUH5" s="42"/>
      <c r="JUI5" s="42"/>
      <c r="JUJ5" s="42"/>
      <c r="JUK5" s="42"/>
      <c r="JUL5" s="42"/>
      <c r="JUM5" s="42"/>
      <c r="JUN5" s="42"/>
      <c r="JUO5" s="42"/>
      <c r="JUP5" s="42"/>
      <c r="JUQ5" s="42"/>
      <c r="JUR5" s="42"/>
      <c r="JUS5" s="42"/>
      <c r="JUT5" s="42"/>
      <c r="JUU5" s="42"/>
      <c r="JUV5" s="42"/>
      <c r="JUW5" s="42"/>
      <c r="JUX5" s="42"/>
      <c r="JUY5" s="42"/>
      <c r="JUZ5" s="42"/>
      <c r="JVA5" s="42"/>
      <c r="JVB5" s="42"/>
      <c r="JVC5" s="42"/>
      <c r="JVD5" s="42"/>
      <c r="JVE5" s="42"/>
      <c r="JVF5" s="42"/>
      <c r="JVG5" s="42"/>
      <c r="JVH5" s="42"/>
      <c r="JVI5" s="42"/>
      <c r="JVJ5" s="42"/>
      <c r="JVK5" s="42"/>
      <c r="JVL5" s="42"/>
      <c r="JVM5" s="42"/>
      <c r="JVN5" s="42"/>
      <c r="JVO5" s="42"/>
      <c r="JVP5" s="42"/>
      <c r="JVQ5" s="42"/>
      <c r="JVR5" s="42"/>
      <c r="JVS5" s="42"/>
      <c r="JVT5" s="42"/>
      <c r="JVU5" s="42"/>
      <c r="JVV5" s="42"/>
      <c r="JVW5" s="42"/>
      <c r="JVX5" s="42"/>
      <c r="JVY5" s="42"/>
      <c r="JVZ5" s="42"/>
      <c r="JWA5" s="42"/>
      <c r="JWB5" s="42"/>
      <c r="JWC5" s="42"/>
      <c r="JWD5" s="42"/>
      <c r="JWE5" s="42"/>
      <c r="JWF5" s="42"/>
      <c r="JWG5" s="42"/>
      <c r="JWH5" s="42"/>
      <c r="JWI5" s="42"/>
      <c r="JWJ5" s="42"/>
      <c r="JWK5" s="42"/>
      <c r="JWL5" s="42"/>
      <c r="JWM5" s="42"/>
      <c r="JWN5" s="42"/>
      <c r="JWO5" s="42"/>
      <c r="JWP5" s="42"/>
      <c r="JWQ5" s="42"/>
      <c r="JWR5" s="42"/>
      <c r="JWS5" s="42"/>
      <c r="JWT5" s="42"/>
      <c r="JWU5" s="42"/>
      <c r="JWV5" s="42"/>
      <c r="JWW5" s="42"/>
      <c r="JWX5" s="42"/>
      <c r="JWY5" s="42"/>
      <c r="JWZ5" s="42"/>
      <c r="JXA5" s="42"/>
      <c r="JXB5" s="42"/>
      <c r="JXC5" s="42"/>
      <c r="JXD5" s="42"/>
      <c r="JXE5" s="42"/>
      <c r="JXF5" s="42"/>
      <c r="JXG5" s="42"/>
      <c r="JXH5" s="42"/>
      <c r="JXI5" s="42"/>
      <c r="JXJ5" s="42"/>
      <c r="JXK5" s="42"/>
      <c r="JXL5" s="42"/>
      <c r="JXM5" s="42"/>
      <c r="JXN5" s="42"/>
      <c r="JXO5" s="42"/>
      <c r="JXP5" s="42"/>
      <c r="JXQ5" s="42"/>
      <c r="JXR5" s="42"/>
      <c r="JXS5" s="42"/>
      <c r="JXT5" s="42"/>
      <c r="JXU5" s="42"/>
      <c r="JXV5" s="42"/>
      <c r="JXW5" s="42"/>
      <c r="JXX5" s="42"/>
      <c r="JXY5" s="42"/>
      <c r="JXZ5" s="42"/>
      <c r="JYA5" s="42"/>
      <c r="JYB5" s="42"/>
      <c r="JYC5" s="42"/>
      <c r="JYD5" s="42"/>
      <c r="JYE5" s="42"/>
      <c r="JYF5" s="42"/>
      <c r="JYG5" s="42"/>
      <c r="JYH5" s="42"/>
      <c r="JYI5" s="42"/>
      <c r="JYJ5" s="42"/>
      <c r="JYK5" s="42"/>
      <c r="JYL5" s="42"/>
      <c r="JYM5" s="42"/>
      <c r="JYN5" s="42"/>
      <c r="JYO5" s="42"/>
      <c r="JYP5" s="42"/>
      <c r="JYQ5" s="42"/>
      <c r="JYR5" s="42"/>
      <c r="JYS5" s="42"/>
      <c r="JYT5" s="42"/>
      <c r="JYU5" s="42"/>
      <c r="JYV5" s="42"/>
      <c r="JYW5" s="42"/>
      <c r="JYX5" s="42"/>
      <c r="JYY5" s="42"/>
      <c r="JYZ5" s="42"/>
      <c r="JZA5" s="42"/>
      <c r="JZB5" s="42"/>
      <c r="JZC5" s="42"/>
      <c r="JZD5" s="42"/>
      <c r="JZE5" s="42"/>
      <c r="JZF5" s="42"/>
      <c r="JZG5" s="42"/>
      <c r="JZH5" s="42"/>
      <c r="JZI5" s="42"/>
      <c r="JZJ5" s="42"/>
      <c r="JZK5" s="42"/>
      <c r="JZL5" s="42"/>
      <c r="JZM5" s="42"/>
      <c r="JZN5" s="42"/>
      <c r="JZO5" s="42"/>
      <c r="JZP5" s="42"/>
      <c r="JZQ5" s="42"/>
      <c r="JZR5" s="42"/>
      <c r="JZS5" s="42"/>
      <c r="JZT5" s="42"/>
      <c r="JZU5" s="42"/>
      <c r="JZV5" s="42"/>
      <c r="JZW5" s="42"/>
      <c r="JZX5" s="42"/>
      <c r="JZY5" s="42"/>
      <c r="JZZ5" s="42"/>
      <c r="KAA5" s="42"/>
      <c r="KAB5" s="42"/>
      <c r="KAC5" s="42"/>
      <c r="KAD5" s="42"/>
      <c r="KAE5" s="42"/>
      <c r="KAF5" s="42"/>
      <c r="KAG5" s="42"/>
      <c r="KAH5" s="42"/>
      <c r="KAI5" s="42"/>
      <c r="KAJ5" s="42"/>
      <c r="KAK5" s="42"/>
      <c r="KAL5" s="42"/>
      <c r="KAM5" s="42"/>
      <c r="KAN5" s="42"/>
      <c r="KAO5" s="42"/>
      <c r="KAP5" s="42"/>
      <c r="KAQ5" s="42"/>
      <c r="KAR5" s="42"/>
      <c r="KAS5" s="42"/>
      <c r="KAT5" s="42"/>
      <c r="KAU5" s="42"/>
      <c r="KAV5" s="42"/>
      <c r="KAW5" s="42"/>
      <c r="KAX5" s="42"/>
      <c r="KAY5" s="42"/>
      <c r="KAZ5" s="42"/>
      <c r="KBA5" s="42"/>
      <c r="KBB5" s="42"/>
      <c r="KBC5" s="42"/>
      <c r="KBD5" s="42"/>
      <c r="KBE5" s="42"/>
      <c r="KBF5" s="42"/>
      <c r="KBG5" s="42"/>
      <c r="KBH5" s="42"/>
      <c r="KBI5" s="42"/>
      <c r="KBJ5" s="42"/>
      <c r="KBK5" s="42"/>
      <c r="KBL5" s="42"/>
      <c r="KBM5" s="42"/>
      <c r="KBN5" s="42"/>
      <c r="KBO5" s="42"/>
      <c r="KBP5" s="42"/>
      <c r="KBQ5" s="42"/>
      <c r="KBR5" s="42"/>
      <c r="KBS5" s="42"/>
      <c r="KBT5" s="42"/>
      <c r="KBU5" s="42"/>
      <c r="KBV5" s="42"/>
      <c r="KBW5" s="42"/>
      <c r="KBX5" s="42"/>
      <c r="KBY5" s="42"/>
      <c r="KBZ5" s="42"/>
      <c r="KCA5" s="42"/>
      <c r="KCB5" s="42"/>
      <c r="KCC5" s="42"/>
      <c r="KCD5" s="42"/>
      <c r="KCE5" s="42"/>
      <c r="KCF5" s="42"/>
      <c r="KCG5" s="42"/>
      <c r="KCH5" s="42"/>
      <c r="KCI5" s="42"/>
      <c r="KCJ5" s="42"/>
      <c r="KCK5" s="42"/>
      <c r="KCL5" s="42"/>
      <c r="KCM5" s="42"/>
      <c r="KCN5" s="42"/>
      <c r="KCO5" s="42"/>
      <c r="KCP5" s="42"/>
      <c r="KCQ5" s="42"/>
      <c r="KCR5" s="42"/>
      <c r="KCS5" s="42"/>
      <c r="KCT5" s="42"/>
      <c r="KCU5" s="42"/>
      <c r="KCV5" s="42"/>
      <c r="KCW5" s="42"/>
      <c r="KCX5" s="42"/>
      <c r="KCY5" s="42"/>
      <c r="KCZ5" s="42"/>
      <c r="KDA5" s="42"/>
      <c r="KDB5" s="42"/>
      <c r="KDC5" s="42"/>
      <c r="KDD5" s="42"/>
      <c r="KDE5" s="42"/>
      <c r="KDF5" s="42"/>
      <c r="KDG5" s="42"/>
      <c r="KDH5" s="42"/>
      <c r="KDI5" s="42"/>
      <c r="KDJ5" s="42"/>
      <c r="KDK5" s="42"/>
      <c r="KDL5" s="42"/>
      <c r="KDM5" s="42"/>
      <c r="KDN5" s="42"/>
      <c r="KDO5" s="42"/>
      <c r="KDP5" s="42"/>
      <c r="KDQ5" s="42"/>
      <c r="KDR5" s="42"/>
      <c r="KDS5" s="42"/>
      <c r="KDT5" s="42"/>
      <c r="KDU5" s="42"/>
      <c r="KDV5" s="42"/>
      <c r="KDW5" s="42"/>
      <c r="KDX5" s="42"/>
      <c r="KDY5" s="42"/>
      <c r="KDZ5" s="42"/>
      <c r="KEA5" s="42"/>
      <c r="KEB5" s="42"/>
      <c r="KEC5" s="42"/>
      <c r="KED5" s="42"/>
      <c r="KEE5" s="42"/>
      <c r="KEF5" s="42"/>
      <c r="KEG5" s="42"/>
      <c r="KEH5" s="42"/>
      <c r="KEI5" s="42"/>
      <c r="KEJ5" s="42"/>
      <c r="KEK5" s="42"/>
      <c r="KEL5" s="42"/>
      <c r="KEM5" s="42"/>
      <c r="KEN5" s="42"/>
      <c r="KEO5" s="42"/>
      <c r="KEP5" s="42"/>
      <c r="KEQ5" s="42"/>
      <c r="KER5" s="42"/>
      <c r="KES5" s="42"/>
      <c r="KET5" s="42"/>
      <c r="KEU5" s="42"/>
      <c r="KEV5" s="42"/>
      <c r="KEW5" s="42"/>
      <c r="KEX5" s="42"/>
      <c r="KEY5" s="42"/>
      <c r="KEZ5" s="42"/>
      <c r="KFA5" s="42"/>
      <c r="KFB5" s="42"/>
      <c r="KFC5" s="42"/>
      <c r="KFD5" s="42"/>
      <c r="KFE5" s="42"/>
      <c r="KFF5" s="42"/>
      <c r="KFG5" s="42"/>
      <c r="KFH5" s="42"/>
      <c r="KFI5" s="42"/>
      <c r="KFJ5" s="42"/>
      <c r="KFK5" s="42"/>
      <c r="KFL5" s="42"/>
      <c r="KFM5" s="42"/>
      <c r="KFN5" s="42"/>
      <c r="KFO5" s="42"/>
      <c r="KFP5" s="42"/>
      <c r="KFQ5" s="42"/>
      <c r="KFR5" s="42"/>
      <c r="KFS5" s="42"/>
      <c r="KFT5" s="42"/>
      <c r="KFU5" s="42"/>
      <c r="KFV5" s="42"/>
      <c r="KFW5" s="42"/>
      <c r="KFX5" s="42"/>
      <c r="KFY5" s="42"/>
      <c r="KFZ5" s="42"/>
      <c r="KGA5" s="42"/>
      <c r="KGB5" s="42"/>
      <c r="KGC5" s="42"/>
      <c r="KGD5" s="42"/>
      <c r="KGE5" s="42"/>
      <c r="KGF5" s="42"/>
      <c r="KGG5" s="42"/>
      <c r="KGH5" s="42"/>
      <c r="KGI5" s="42"/>
      <c r="KGJ5" s="42"/>
      <c r="KGK5" s="42"/>
      <c r="KGL5" s="42"/>
      <c r="KGM5" s="42"/>
      <c r="KGN5" s="42"/>
      <c r="KGO5" s="42"/>
      <c r="KGP5" s="42"/>
      <c r="KGQ5" s="42"/>
      <c r="KGR5" s="42"/>
      <c r="KGS5" s="42"/>
      <c r="KGT5" s="42"/>
      <c r="KGU5" s="42"/>
      <c r="KGV5" s="42"/>
      <c r="KGW5" s="42"/>
      <c r="KGX5" s="42"/>
      <c r="KGY5" s="42"/>
      <c r="KGZ5" s="42"/>
      <c r="KHA5" s="42"/>
      <c r="KHB5" s="42"/>
      <c r="KHC5" s="42"/>
      <c r="KHD5" s="42"/>
      <c r="KHE5" s="42"/>
      <c r="KHF5" s="42"/>
      <c r="KHG5" s="42"/>
      <c r="KHH5" s="42"/>
      <c r="KHI5" s="42"/>
      <c r="KHJ5" s="42"/>
      <c r="KHK5" s="42"/>
      <c r="KHL5" s="42"/>
      <c r="KHM5" s="42"/>
      <c r="KHN5" s="42"/>
      <c r="KHO5" s="42"/>
      <c r="KHP5" s="42"/>
      <c r="KHQ5" s="42"/>
      <c r="KHR5" s="42"/>
      <c r="KHS5" s="42"/>
      <c r="KHT5" s="42"/>
      <c r="KHU5" s="42"/>
      <c r="KHV5" s="42"/>
      <c r="KHW5" s="42"/>
      <c r="KHX5" s="42"/>
      <c r="KHY5" s="42"/>
      <c r="KHZ5" s="42"/>
      <c r="KIA5" s="42"/>
      <c r="KIB5" s="42"/>
      <c r="KIC5" s="42"/>
      <c r="KID5" s="42"/>
      <c r="KIE5" s="42"/>
      <c r="KIF5" s="42"/>
      <c r="KIG5" s="42"/>
      <c r="KIH5" s="42"/>
      <c r="KII5" s="42"/>
      <c r="KIJ5" s="42"/>
      <c r="KIK5" s="42"/>
      <c r="KIL5" s="42"/>
      <c r="KIM5" s="42"/>
      <c r="KIN5" s="42"/>
      <c r="KIO5" s="42"/>
      <c r="KIP5" s="42"/>
      <c r="KIQ5" s="42"/>
      <c r="KIR5" s="42"/>
      <c r="KIS5" s="42"/>
      <c r="KIT5" s="42"/>
      <c r="KIU5" s="42"/>
      <c r="KIV5" s="42"/>
      <c r="KIW5" s="42"/>
      <c r="KIX5" s="42"/>
      <c r="KIY5" s="42"/>
      <c r="KIZ5" s="42"/>
      <c r="KJA5" s="42"/>
      <c r="KJB5" s="42"/>
      <c r="KJC5" s="42"/>
      <c r="KJD5" s="42"/>
      <c r="KJE5" s="42"/>
      <c r="KJF5" s="42"/>
      <c r="KJG5" s="42"/>
      <c r="KJH5" s="42"/>
      <c r="KJI5" s="42"/>
      <c r="KJJ5" s="42"/>
      <c r="KJK5" s="42"/>
      <c r="KJL5" s="42"/>
      <c r="KJM5" s="42"/>
      <c r="KJN5" s="42"/>
      <c r="KJO5" s="42"/>
      <c r="KJP5" s="42"/>
      <c r="KJQ5" s="42"/>
      <c r="KJR5" s="42"/>
      <c r="KJS5" s="42"/>
      <c r="KJT5" s="42"/>
      <c r="KJU5" s="42"/>
      <c r="KJV5" s="42"/>
      <c r="KJW5" s="42"/>
      <c r="KJX5" s="42"/>
      <c r="KJY5" s="42"/>
      <c r="KJZ5" s="42"/>
      <c r="KKA5" s="42"/>
      <c r="KKB5" s="42"/>
      <c r="KKC5" s="42"/>
      <c r="KKD5" s="42"/>
      <c r="KKE5" s="42"/>
      <c r="KKF5" s="42"/>
      <c r="KKG5" s="42"/>
      <c r="KKH5" s="42"/>
      <c r="KKI5" s="42"/>
      <c r="KKJ5" s="42"/>
      <c r="KKK5" s="42"/>
      <c r="KKL5" s="42"/>
      <c r="KKM5" s="42"/>
      <c r="KKN5" s="42"/>
      <c r="KKO5" s="42"/>
      <c r="KKP5" s="42"/>
      <c r="KKQ5" s="42"/>
      <c r="KKR5" s="42"/>
      <c r="KKS5" s="42"/>
      <c r="KKT5" s="42"/>
      <c r="KKU5" s="42"/>
      <c r="KKV5" s="42"/>
      <c r="KKW5" s="42"/>
      <c r="KKX5" s="42"/>
      <c r="KKY5" s="42"/>
      <c r="KKZ5" s="42"/>
      <c r="KLA5" s="42"/>
      <c r="KLB5" s="42"/>
      <c r="KLC5" s="42"/>
      <c r="KLD5" s="42"/>
      <c r="KLE5" s="42"/>
      <c r="KLF5" s="42"/>
      <c r="KLG5" s="42"/>
      <c r="KLH5" s="42"/>
      <c r="KLI5" s="42"/>
      <c r="KLJ5" s="42"/>
      <c r="KLK5" s="42"/>
      <c r="KLL5" s="42"/>
      <c r="KLM5" s="42"/>
      <c r="KLN5" s="42"/>
      <c r="KLO5" s="42"/>
      <c r="KLP5" s="42"/>
      <c r="KLQ5" s="42"/>
      <c r="KLR5" s="42"/>
      <c r="KLS5" s="42"/>
      <c r="KLT5" s="42"/>
      <c r="KLU5" s="42"/>
      <c r="KLV5" s="42"/>
      <c r="KLW5" s="42"/>
      <c r="KLX5" s="42"/>
      <c r="KLY5" s="42"/>
      <c r="KLZ5" s="42"/>
      <c r="KMA5" s="42"/>
      <c r="KMB5" s="42"/>
      <c r="KMC5" s="42"/>
      <c r="KMD5" s="42"/>
      <c r="KME5" s="42"/>
      <c r="KMF5" s="42"/>
      <c r="KMG5" s="42"/>
      <c r="KMH5" s="42"/>
      <c r="KMI5" s="42"/>
      <c r="KMJ5" s="42"/>
      <c r="KMK5" s="42"/>
      <c r="KML5" s="42"/>
      <c r="KMM5" s="42"/>
      <c r="KMN5" s="42"/>
      <c r="KMO5" s="42"/>
      <c r="KMP5" s="42"/>
      <c r="KMQ5" s="42"/>
      <c r="KMR5" s="42"/>
      <c r="KMS5" s="42"/>
      <c r="KMT5" s="42"/>
      <c r="KMU5" s="42"/>
      <c r="KMV5" s="42"/>
      <c r="KMW5" s="42"/>
      <c r="KMX5" s="42"/>
      <c r="KMY5" s="42"/>
      <c r="KMZ5" s="42"/>
      <c r="KNA5" s="42"/>
      <c r="KNB5" s="42"/>
      <c r="KNC5" s="42"/>
      <c r="KND5" s="42"/>
      <c r="KNE5" s="42"/>
      <c r="KNF5" s="42"/>
      <c r="KNG5" s="42"/>
      <c r="KNH5" s="42"/>
      <c r="KNI5" s="42"/>
      <c r="KNJ5" s="42"/>
      <c r="KNK5" s="42"/>
      <c r="KNL5" s="42"/>
      <c r="KNM5" s="42"/>
      <c r="KNN5" s="42"/>
      <c r="KNO5" s="42"/>
      <c r="KNP5" s="42"/>
      <c r="KNQ5" s="42"/>
      <c r="KNR5" s="42"/>
      <c r="KNS5" s="42"/>
      <c r="KNT5" s="42"/>
      <c r="KNU5" s="42"/>
      <c r="KNV5" s="42"/>
      <c r="KNW5" s="42"/>
      <c r="KNX5" s="42"/>
      <c r="KNY5" s="42"/>
      <c r="KNZ5" s="42"/>
      <c r="KOA5" s="42"/>
      <c r="KOB5" s="42"/>
      <c r="KOC5" s="42"/>
      <c r="KOD5" s="42"/>
      <c r="KOE5" s="42"/>
      <c r="KOF5" s="42"/>
      <c r="KOG5" s="42"/>
      <c r="KOH5" s="42"/>
      <c r="KOI5" s="42"/>
      <c r="KOJ5" s="42"/>
      <c r="KOK5" s="42"/>
      <c r="KOL5" s="42"/>
      <c r="KOM5" s="42"/>
      <c r="KON5" s="42"/>
      <c r="KOO5" s="42"/>
      <c r="KOP5" s="42"/>
      <c r="KOQ5" s="42"/>
      <c r="KOR5" s="42"/>
      <c r="KOS5" s="42"/>
      <c r="KOT5" s="42"/>
      <c r="KOU5" s="42"/>
      <c r="KOV5" s="42"/>
      <c r="KOW5" s="42"/>
      <c r="KOX5" s="42"/>
      <c r="KOY5" s="42"/>
      <c r="KOZ5" s="42"/>
      <c r="KPA5" s="42"/>
      <c r="KPB5" s="42"/>
      <c r="KPC5" s="42"/>
      <c r="KPD5" s="42"/>
      <c r="KPE5" s="42"/>
      <c r="KPF5" s="42"/>
      <c r="KPG5" s="42"/>
      <c r="KPH5" s="42"/>
      <c r="KPI5" s="42"/>
      <c r="KPJ5" s="42"/>
      <c r="KPK5" s="42"/>
      <c r="KPL5" s="42"/>
      <c r="KPM5" s="42"/>
      <c r="KPN5" s="42"/>
      <c r="KPO5" s="42"/>
      <c r="KPP5" s="42"/>
      <c r="KPQ5" s="42"/>
      <c r="KPR5" s="42"/>
      <c r="KPS5" s="42"/>
      <c r="KPT5" s="42"/>
      <c r="KPU5" s="42"/>
      <c r="KPV5" s="42"/>
      <c r="KPW5" s="42"/>
      <c r="KPX5" s="42"/>
      <c r="KPY5" s="42"/>
      <c r="KPZ5" s="42"/>
      <c r="KQA5" s="42"/>
      <c r="KQB5" s="42"/>
      <c r="KQC5" s="42"/>
      <c r="KQD5" s="42"/>
      <c r="KQE5" s="42"/>
      <c r="KQF5" s="42"/>
      <c r="KQG5" s="42"/>
      <c r="KQH5" s="42"/>
      <c r="KQI5" s="42"/>
      <c r="KQJ5" s="42"/>
      <c r="KQK5" s="42"/>
      <c r="KQL5" s="42"/>
      <c r="KQM5" s="42"/>
      <c r="KQN5" s="42"/>
      <c r="KQO5" s="42"/>
      <c r="KQP5" s="42"/>
      <c r="KQQ5" s="42"/>
      <c r="KQR5" s="42"/>
      <c r="KQS5" s="42"/>
      <c r="KQT5" s="42"/>
      <c r="KQU5" s="42"/>
      <c r="KQV5" s="42"/>
      <c r="KQW5" s="42"/>
      <c r="KQX5" s="42"/>
      <c r="KQY5" s="42"/>
      <c r="KQZ5" s="42"/>
      <c r="KRA5" s="42"/>
      <c r="KRB5" s="42"/>
      <c r="KRC5" s="42"/>
      <c r="KRD5" s="42"/>
      <c r="KRE5" s="42"/>
      <c r="KRF5" s="42"/>
      <c r="KRG5" s="42"/>
      <c r="KRH5" s="42"/>
      <c r="KRI5" s="42"/>
      <c r="KRJ5" s="42"/>
      <c r="KRK5" s="42"/>
      <c r="KRL5" s="42"/>
      <c r="KRM5" s="42"/>
      <c r="KRN5" s="42"/>
      <c r="KRO5" s="42"/>
      <c r="KRP5" s="42"/>
      <c r="KRQ5" s="42"/>
      <c r="KRR5" s="42"/>
      <c r="KRS5" s="42"/>
      <c r="KRT5" s="42"/>
      <c r="KRU5" s="42"/>
      <c r="KRV5" s="42"/>
      <c r="KRW5" s="42"/>
      <c r="KRX5" s="42"/>
      <c r="KRY5" s="42"/>
      <c r="KRZ5" s="42"/>
      <c r="KSA5" s="42"/>
      <c r="KSB5" s="42"/>
      <c r="KSC5" s="42"/>
      <c r="KSD5" s="42"/>
      <c r="KSE5" s="42"/>
      <c r="KSF5" s="42"/>
      <c r="KSG5" s="42"/>
      <c r="KSH5" s="42"/>
      <c r="KSI5" s="42"/>
      <c r="KSJ5" s="42"/>
      <c r="KSK5" s="42"/>
      <c r="KSL5" s="42"/>
      <c r="KSM5" s="42"/>
      <c r="KSN5" s="42"/>
      <c r="KSO5" s="42"/>
      <c r="KSP5" s="42"/>
      <c r="KSQ5" s="42"/>
      <c r="KSR5" s="42"/>
      <c r="KSS5" s="42"/>
      <c r="KST5" s="42"/>
      <c r="KSU5" s="42"/>
      <c r="KSV5" s="42"/>
      <c r="KSW5" s="42"/>
      <c r="KSX5" s="42"/>
      <c r="KSY5" s="42"/>
      <c r="KSZ5" s="42"/>
      <c r="KTA5" s="42"/>
      <c r="KTB5" s="42"/>
      <c r="KTC5" s="42"/>
      <c r="KTD5" s="42"/>
      <c r="KTE5" s="42"/>
      <c r="KTF5" s="42"/>
      <c r="KTG5" s="42"/>
      <c r="KTH5" s="42"/>
      <c r="KTI5" s="42"/>
      <c r="KTJ5" s="42"/>
      <c r="KTK5" s="42"/>
      <c r="KTL5" s="42"/>
      <c r="KTM5" s="42"/>
      <c r="KTN5" s="42"/>
      <c r="KTO5" s="42"/>
      <c r="KTP5" s="42"/>
      <c r="KTQ5" s="42"/>
      <c r="KTR5" s="42"/>
      <c r="KTS5" s="42"/>
      <c r="KTT5" s="42"/>
      <c r="KTU5" s="42"/>
      <c r="KTV5" s="42"/>
      <c r="KTW5" s="42"/>
      <c r="KTX5" s="42"/>
      <c r="KTY5" s="42"/>
      <c r="KTZ5" s="42"/>
      <c r="KUA5" s="42"/>
      <c r="KUB5" s="42"/>
      <c r="KUC5" s="42"/>
      <c r="KUD5" s="42"/>
      <c r="KUE5" s="42"/>
      <c r="KUF5" s="42"/>
      <c r="KUG5" s="42"/>
      <c r="KUH5" s="42"/>
      <c r="KUI5" s="42"/>
      <c r="KUJ5" s="42"/>
      <c r="KUK5" s="42"/>
      <c r="KUL5" s="42"/>
      <c r="KUM5" s="42"/>
      <c r="KUN5" s="42"/>
      <c r="KUO5" s="42"/>
      <c r="KUP5" s="42"/>
      <c r="KUQ5" s="42"/>
      <c r="KUR5" s="42"/>
      <c r="KUS5" s="42"/>
      <c r="KUT5" s="42"/>
      <c r="KUU5" s="42"/>
      <c r="KUV5" s="42"/>
      <c r="KUW5" s="42"/>
      <c r="KUX5" s="42"/>
      <c r="KUY5" s="42"/>
      <c r="KUZ5" s="42"/>
      <c r="KVA5" s="42"/>
      <c r="KVB5" s="42"/>
      <c r="KVC5" s="42"/>
      <c r="KVD5" s="42"/>
      <c r="KVE5" s="42"/>
      <c r="KVF5" s="42"/>
      <c r="KVG5" s="42"/>
      <c r="KVH5" s="42"/>
      <c r="KVI5" s="42"/>
      <c r="KVJ5" s="42"/>
      <c r="KVK5" s="42"/>
      <c r="KVL5" s="42"/>
      <c r="KVM5" s="42"/>
      <c r="KVN5" s="42"/>
      <c r="KVO5" s="42"/>
      <c r="KVP5" s="42"/>
      <c r="KVQ5" s="42"/>
      <c r="KVR5" s="42"/>
      <c r="KVS5" s="42"/>
      <c r="KVT5" s="42"/>
      <c r="KVU5" s="42"/>
      <c r="KVV5" s="42"/>
      <c r="KVW5" s="42"/>
      <c r="KVX5" s="42"/>
      <c r="KVY5" s="42"/>
      <c r="KVZ5" s="42"/>
      <c r="KWA5" s="42"/>
      <c r="KWB5" s="42"/>
      <c r="KWC5" s="42"/>
      <c r="KWD5" s="42"/>
      <c r="KWE5" s="42"/>
      <c r="KWF5" s="42"/>
      <c r="KWG5" s="42"/>
      <c r="KWH5" s="42"/>
      <c r="KWI5" s="42"/>
      <c r="KWJ5" s="42"/>
      <c r="KWK5" s="42"/>
      <c r="KWL5" s="42"/>
      <c r="KWM5" s="42"/>
      <c r="KWN5" s="42"/>
      <c r="KWO5" s="42"/>
      <c r="KWP5" s="42"/>
      <c r="KWQ5" s="42"/>
      <c r="KWR5" s="42"/>
      <c r="KWS5" s="42"/>
      <c r="KWT5" s="42"/>
      <c r="KWU5" s="42"/>
      <c r="KWV5" s="42"/>
      <c r="KWW5" s="42"/>
      <c r="KWX5" s="42"/>
      <c r="KWY5" s="42"/>
      <c r="KWZ5" s="42"/>
      <c r="KXA5" s="42"/>
      <c r="KXB5" s="42"/>
      <c r="KXC5" s="42"/>
      <c r="KXD5" s="42"/>
      <c r="KXE5" s="42"/>
      <c r="KXF5" s="42"/>
      <c r="KXG5" s="42"/>
      <c r="KXH5" s="42"/>
      <c r="KXI5" s="42"/>
      <c r="KXJ5" s="42"/>
      <c r="KXK5" s="42"/>
      <c r="KXL5" s="42"/>
      <c r="KXM5" s="42"/>
      <c r="KXN5" s="42"/>
      <c r="KXO5" s="42"/>
      <c r="KXP5" s="42"/>
      <c r="KXQ5" s="42"/>
      <c r="KXR5" s="42"/>
      <c r="KXS5" s="42"/>
      <c r="KXT5" s="42"/>
      <c r="KXU5" s="42"/>
      <c r="KXV5" s="42"/>
      <c r="KXW5" s="42"/>
      <c r="KXX5" s="42"/>
      <c r="KXY5" s="42"/>
      <c r="KXZ5" s="42"/>
      <c r="KYA5" s="42"/>
      <c r="KYB5" s="42"/>
      <c r="KYC5" s="42"/>
      <c r="KYD5" s="42"/>
      <c r="KYE5" s="42"/>
      <c r="KYF5" s="42"/>
      <c r="KYG5" s="42"/>
      <c r="KYH5" s="42"/>
      <c r="KYI5" s="42"/>
      <c r="KYJ5" s="42"/>
      <c r="KYK5" s="42"/>
      <c r="KYL5" s="42"/>
      <c r="KYM5" s="42"/>
      <c r="KYN5" s="42"/>
      <c r="KYO5" s="42"/>
      <c r="KYP5" s="42"/>
      <c r="KYQ5" s="42"/>
      <c r="KYR5" s="42"/>
      <c r="KYS5" s="42"/>
      <c r="KYT5" s="42"/>
      <c r="KYU5" s="42"/>
      <c r="KYV5" s="42"/>
      <c r="KYW5" s="42"/>
      <c r="KYX5" s="42"/>
      <c r="KYY5" s="42"/>
      <c r="KYZ5" s="42"/>
      <c r="KZA5" s="42"/>
      <c r="KZB5" s="42"/>
      <c r="KZC5" s="42"/>
      <c r="KZD5" s="42"/>
      <c r="KZE5" s="42"/>
      <c r="KZF5" s="42"/>
      <c r="KZG5" s="42"/>
      <c r="KZH5" s="42"/>
      <c r="KZI5" s="42"/>
      <c r="KZJ5" s="42"/>
      <c r="KZK5" s="42"/>
      <c r="KZL5" s="42"/>
      <c r="KZM5" s="42"/>
      <c r="KZN5" s="42"/>
      <c r="KZO5" s="42"/>
      <c r="KZP5" s="42"/>
      <c r="KZQ5" s="42"/>
      <c r="KZR5" s="42"/>
      <c r="KZS5" s="42"/>
      <c r="KZT5" s="42"/>
      <c r="KZU5" s="42"/>
      <c r="KZV5" s="42"/>
      <c r="KZW5" s="42"/>
      <c r="KZX5" s="42"/>
      <c r="KZY5" s="42"/>
      <c r="KZZ5" s="42"/>
      <c r="LAA5" s="42"/>
      <c r="LAB5" s="42"/>
      <c r="LAC5" s="42"/>
      <c r="LAD5" s="42"/>
      <c r="LAE5" s="42"/>
      <c r="LAF5" s="42"/>
      <c r="LAG5" s="42"/>
      <c r="LAH5" s="42"/>
      <c r="LAI5" s="42"/>
      <c r="LAJ5" s="42"/>
      <c r="LAK5" s="42"/>
      <c r="LAL5" s="42"/>
      <c r="LAM5" s="42"/>
      <c r="LAN5" s="42"/>
      <c r="LAO5" s="42"/>
      <c r="LAP5" s="42"/>
      <c r="LAQ5" s="42"/>
      <c r="LAR5" s="42"/>
      <c r="LAS5" s="42"/>
      <c r="LAT5" s="42"/>
      <c r="LAU5" s="42"/>
      <c r="LAV5" s="42"/>
      <c r="LAW5" s="42"/>
      <c r="LAX5" s="42"/>
      <c r="LAY5" s="42"/>
      <c r="LAZ5" s="42"/>
      <c r="LBA5" s="42"/>
      <c r="LBB5" s="42"/>
      <c r="LBC5" s="42"/>
      <c r="LBD5" s="42"/>
      <c r="LBE5" s="42"/>
      <c r="LBF5" s="42"/>
      <c r="LBG5" s="42"/>
      <c r="LBH5" s="42"/>
      <c r="LBI5" s="42"/>
      <c r="LBJ5" s="42"/>
      <c r="LBK5" s="42"/>
      <c r="LBL5" s="42"/>
      <c r="LBM5" s="42"/>
      <c r="LBN5" s="42"/>
      <c r="LBO5" s="42"/>
      <c r="LBP5" s="42"/>
      <c r="LBQ5" s="42"/>
      <c r="LBR5" s="42"/>
      <c r="LBS5" s="42"/>
      <c r="LBT5" s="42"/>
      <c r="LBU5" s="42"/>
      <c r="LBV5" s="42"/>
      <c r="LBW5" s="42"/>
      <c r="LBX5" s="42"/>
      <c r="LBY5" s="42"/>
      <c r="LBZ5" s="42"/>
      <c r="LCA5" s="42"/>
      <c r="LCB5" s="42"/>
      <c r="LCC5" s="42"/>
      <c r="LCD5" s="42"/>
      <c r="LCE5" s="42"/>
      <c r="LCF5" s="42"/>
      <c r="LCG5" s="42"/>
      <c r="LCH5" s="42"/>
      <c r="LCI5" s="42"/>
      <c r="LCJ5" s="42"/>
      <c r="LCK5" s="42"/>
      <c r="LCL5" s="42"/>
      <c r="LCM5" s="42"/>
      <c r="LCN5" s="42"/>
      <c r="LCO5" s="42"/>
      <c r="LCP5" s="42"/>
      <c r="LCQ5" s="42"/>
      <c r="LCR5" s="42"/>
      <c r="LCS5" s="42"/>
      <c r="LCT5" s="42"/>
      <c r="LCU5" s="42"/>
      <c r="LCV5" s="42"/>
      <c r="LCW5" s="42"/>
      <c r="LCX5" s="42"/>
      <c r="LCY5" s="42"/>
      <c r="LCZ5" s="42"/>
      <c r="LDA5" s="42"/>
      <c r="LDB5" s="42"/>
      <c r="LDC5" s="42"/>
      <c r="LDD5" s="42"/>
      <c r="LDE5" s="42"/>
      <c r="LDF5" s="42"/>
      <c r="LDG5" s="42"/>
      <c r="LDH5" s="42"/>
      <c r="LDI5" s="42"/>
      <c r="LDJ5" s="42"/>
      <c r="LDK5" s="42"/>
      <c r="LDL5" s="42"/>
      <c r="LDM5" s="42"/>
      <c r="LDN5" s="42"/>
      <c r="LDO5" s="42"/>
      <c r="LDP5" s="42"/>
      <c r="LDQ5" s="42"/>
      <c r="LDR5" s="42"/>
      <c r="LDS5" s="42"/>
      <c r="LDT5" s="42"/>
      <c r="LDU5" s="42"/>
      <c r="LDV5" s="42"/>
      <c r="LDW5" s="42"/>
      <c r="LDX5" s="42"/>
      <c r="LDY5" s="42"/>
      <c r="LDZ5" s="42"/>
      <c r="LEA5" s="42"/>
      <c r="LEB5" s="42"/>
      <c r="LEC5" s="42"/>
      <c r="LED5" s="42"/>
      <c r="LEE5" s="42"/>
      <c r="LEF5" s="42"/>
      <c r="LEG5" s="42"/>
      <c r="LEH5" s="42"/>
      <c r="LEI5" s="42"/>
      <c r="LEJ5" s="42"/>
      <c r="LEK5" s="42"/>
      <c r="LEL5" s="42"/>
      <c r="LEM5" s="42"/>
      <c r="LEN5" s="42"/>
      <c r="LEO5" s="42"/>
      <c r="LEP5" s="42"/>
      <c r="LEQ5" s="42"/>
      <c r="LER5" s="42"/>
      <c r="LES5" s="42"/>
      <c r="LET5" s="42"/>
      <c r="LEU5" s="42"/>
      <c r="LEV5" s="42"/>
      <c r="LEW5" s="42"/>
      <c r="LEX5" s="42"/>
      <c r="LEY5" s="42"/>
      <c r="LEZ5" s="42"/>
      <c r="LFA5" s="42"/>
      <c r="LFB5" s="42"/>
      <c r="LFC5" s="42"/>
      <c r="LFD5" s="42"/>
      <c r="LFE5" s="42"/>
      <c r="LFF5" s="42"/>
      <c r="LFG5" s="42"/>
      <c r="LFH5" s="42"/>
      <c r="LFI5" s="42"/>
      <c r="LFJ5" s="42"/>
      <c r="LFK5" s="42"/>
      <c r="LFL5" s="42"/>
      <c r="LFM5" s="42"/>
      <c r="LFN5" s="42"/>
      <c r="LFO5" s="42"/>
      <c r="LFP5" s="42"/>
      <c r="LFQ5" s="42"/>
      <c r="LFR5" s="42"/>
      <c r="LFS5" s="42"/>
      <c r="LFT5" s="42"/>
      <c r="LFU5" s="42"/>
      <c r="LFV5" s="42"/>
      <c r="LFW5" s="42"/>
      <c r="LFX5" s="42"/>
      <c r="LFY5" s="42"/>
      <c r="LFZ5" s="42"/>
      <c r="LGA5" s="42"/>
      <c r="LGB5" s="42"/>
      <c r="LGC5" s="42"/>
      <c r="LGD5" s="42"/>
      <c r="LGE5" s="42"/>
      <c r="LGF5" s="42"/>
      <c r="LGG5" s="42"/>
      <c r="LGH5" s="42"/>
      <c r="LGI5" s="42"/>
      <c r="LGJ5" s="42"/>
      <c r="LGK5" s="42"/>
      <c r="LGL5" s="42"/>
      <c r="LGM5" s="42"/>
      <c r="LGN5" s="42"/>
      <c r="LGO5" s="42"/>
      <c r="LGP5" s="42"/>
      <c r="LGQ5" s="42"/>
      <c r="LGR5" s="42"/>
      <c r="LGS5" s="42"/>
      <c r="LGT5" s="42"/>
      <c r="LGU5" s="42"/>
      <c r="LGV5" s="42"/>
      <c r="LGW5" s="42"/>
      <c r="LGX5" s="42"/>
      <c r="LGY5" s="42"/>
      <c r="LGZ5" s="42"/>
      <c r="LHA5" s="42"/>
      <c r="LHB5" s="42"/>
      <c r="LHC5" s="42"/>
      <c r="LHD5" s="42"/>
      <c r="LHE5" s="42"/>
      <c r="LHF5" s="42"/>
      <c r="LHG5" s="42"/>
      <c r="LHH5" s="42"/>
      <c r="LHI5" s="42"/>
      <c r="LHJ5" s="42"/>
      <c r="LHK5" s="42"/>
      <c r="LHL5" s="42"/>
      <c r="LHM5" s="42"/>
      <c r="LHN5" s="42"/>
      <c r="LHO5" s="42"/>
      <c r="LHP5" s="42"/>
      <c r="LHQ5" s="42"/>
      <c r="LHR5" s="42"/>
      <c r="LHS5" s="42"/>
      <c r="LHT5" s="42"/>
      <c r="LHU5" s="42"/>
      <c r="LHV5" s="42"/>
      <c r="LHW5" s="42"/>
      <c r="LHX5" s="42"/>
      <c r="LHY5" s="42"/>
      <c r="LHZ5" s="42"/>
      <c r="LIA5" s="42"/>
      <c r="LIB5" s="42"/>
      <c r="LIC5" s="42"/>
      <c r="LID5" s="42"/>
      <c r="LIE5" s="42"/>
      <c r="LIF5" s="42"/>
      <c r="LIG5" s="42"/>
      <c r="LIH5" s="42"/>
      <c r="LII5" s="42"/>
      <c r="LIJ5" s="42"/>
      <c r="LIK5" s="42"/>
      <c r="LIL5" s="42"/>
      <c r="LIM5" s="42"/>
      <c r="LIN5" s="42"/>
      <c r="LIO5" s="42"/>
      <c r="LIP5" s="42"/>
      <c r="LIQ5" s="42"/>
      <c r="LIR5" s="42"/>
      <c r="LIS5" s="42"/>
      <c r="LIT5" s="42"/>
      <c r="LIU5" s="42"/>
      <c r="LIV5" s="42"/>
      <c r="LIW5" s="42"/>
      <c r="LIX5" s="42"/>
      <c r="LIY5" s="42"/>
      <c r="LIZ5" s="42"/>
      <c r="LJA5" s="42"/>
      <c r="LJB5" s="42"/>
      <c r="LJC5" s="42"/>
      <c r="LJD5" s="42"/>
      <c r="LJE5" s="42"/>
      <c r="LJF5" s="42"/>
      <c r="LJG5" s="42"/>
      <c r="LJH5" s="42"/>
      <c r="LJI5" s="42"/>
      <c r="LJJ5" s="42"/>
      <c r="LJK5" s="42"/>
      <c r="LJL5" s="42"/>
      <c r="LJM5" s="42"/>
      <c r="LJN5" s="42"/>
      <c r="LJO5" s="42"/>
      <c r="LJP5" s="42"/>
      <c r="LJQ5" s="42"/>
      <c r="LJR5" s="42"/>
      <c r="LJS5" s="42"/>
      <c r="LJT5" s="42"/>
      <c r="LJU5" s="42"/>
      <c r="LJV5" s="42"/>
      <c r="LJW5" s="42"/>
      <c r="LJX5" s="42"/>
      <c r="LJY5" s="42"/>
      <c r="LJZ5" s="42"/>
      <c r="LKA5" s="42"/>
      <c r="LKB5" s="42"/>
      <c r="LKC5" s="42"/>
      <c r="LKD5" s="42"/>
      <c r="LKE5" s="42"/>
      <c r="LKF5" s="42"/>
      <c r="LKG5" s="42"/>
      <c r="LKH5" s="42"/>
      <c r="LKI5" s="42"/>
      <c r="LKJ5" s="42"/>
      <c r="LKK5" s="42"/>
      <c r="LKL5" s="42"/>
      <c r="LKM5" s="42"/>
      <c r="LKN5" s="42"/>
      <c r="LKO5" s="42"/>
      <c r="LKP5" s="42"/>
      <c r="LKQ5" s="42"/>
      <c r="LKR5" s="42"/>
      <c r="LKS5" s="42"/>
      <c r="LKT5" s="42"/>
      <c r="LKU5" s="42"/>
      <c r="LKV5" s="42"/>
      <c r="LKW5" s="42"/>
      <c r="LKX5" s="42"/>
      <c r="LKY5" s="42"/>
      <c r="LKZ5" s="42"/>
      <c r="LLA5" s="42"/>
      <c r="LLB5" s="42"/>
      <c r="LLC5" s="42"/>
      <c r="LLD5" s="42"/>
      <c r="LLE5" s="42"/>
      <c r="LLF5" s="42"/>
      <c r="LLG5" s="42"/>
      <c r="LLH5" s="42"/>
      <c r="LLI5" s="42"/>
      <c r="LLJ5" s="42"/>
      <c r="LLK5" s="42"/>
      <c r="LLL5" s="42"/>
      <c r="LLM5" s="42"/>
      <c r="LLN5" s="42"/>
      <c r="LLO5" s="42"/>
      <c r="LLP5" s="42"/>
      <c r="LLQ5" s="42"/>
      <c r="LLR5" s="42"/>
      <c r="LLS5" s="42"/>
      <c r="LLT5" s="42"/>
      <c r="LLU5" s="42"/>
      <c r="LLV5" s="42"/>
      <c r="LLW5" s="42"/>
      <c r="LLX5" s="42"/>
      <c r="LLY5" s="42"/>
      <c r="LLZ5" s="42"/>
      <c r="LMA5" s="42"/>
      <c r="LMB5" s="42"/>
      <c r="LMC5" s="42"/>
      <c r="LMD5" s="42"/>
      <c r="LME5" s="42"/>
      <c r="LMF5" s="42"/>
      <c r="LMG5" s="42"/>
      <c r="LMH5" s="42"/>
      <c r="LMI5" s="42"/>
      <c r="LMJ5" s="42"/>
      <c r="LMK5" s="42"/>
      <c r="LML5" s="42"/>
      <c r="LMM5" s="42"/>
      <c r="LMN5" s="42"/>
      <c r="LMO5" s="42"/>
      <c r="LMP5" s="42"/>
      <c r="LMQ5" s="42"/>
      <c r="LMR5" s="42"/>
      <c r="LMS5" s="42"/>
      <c r="LMT5" s="42"/>
      <c r="LMU5" s="42"/>
      <c r="LMV5" s="42"/>
      <c r="LMW5" s="42"/>
      <c r="LMX5" s="42"/>
      <c r="LMY5" s="42"/>
      <c r="LMZ5" s="42"/>
      <c r="LNA5" s="42"/>
      <c r="LNB5" s="42"/>
      <c r="LNC5" s="42"/>
      <c r="LND5" s="42"/>
      <c r="LNE5" s="42"/>
      <c r="LNF5" s="42"/>
      <c r="LNG5" s="42"/>
      <c r="LNH5" s="42"/>
      <c r="LNI5" s="42"/>
      <c r="LNJ5" s="42"/>
      <c r="LNK5" s="42"/>
      <c r="LNL5" s="42"/>
      <c r="LNM5" s="42"/>
      <c r="LNN5" s="42"/>
      <c r="LNO5" s="42"/>
      <c r="LNP5" s="42"/>
      <c r="LNQ5" s="42"/>
      <c r="LNR5" s="42"/>
      <c r="LNS5" s="42"/>
      <c r="LNT5" s="42"/>
      <c r="LNU5" s="42"/>
      <c r="LNV5" s="42"/>
      <c r="LNW5" s="42"/>
      <c r="LNX5" s="42"/>
      <c r="LNY5" s="42"/>
      <c r="LNZ5" s="42"/>
      <c r="LOA5" s="42"/>
      <c r="LOB5" s="42"/>
      <c r="LOC5" s="42"/>
      <c r="LOD5" s="42"/>
      <c r="LOE5" s="42"/>
      <c r="LOF5" s="42"/>
      <c r="LOG5" s="42"/>
      <c r="LOH5" s="42"/>
      <c r="LOI5" s="42"/>
      <c r="LOJ5" s="42"/>
      <c r="LOK5" s="42"/>
      <c r="LOL5" s="42"/>
      <c r="LOM5" s="42"/>
      <c r="LON5" s="42"/>
      <c r="LOO5" s="42"/>
      <c r="LOP5" s="42"/>
      <c r="LOQ5" s="42"/>
      <c r="LOR5" s="42"/>
      <c r="LOS5" s="42"/>
      <c r="LOT5" s="42"/>
      <c r="LOU5" s="42"/>
      <c r="LOV5" s="42"/>
      <c r="LOW5" s="42"/>
      <c r="LOX5" s="42"/>
      <c r="LOY5" s="42"/>
      <c r="LOZ5" s="42"/>
      <c r="LPA5" s="42"/>
      <c r="LPB5" s="42"/>
      <c r="LPC5" s="42"/>
      <c r="LPD5" s="42"/>
      <c r="LPE5" s="42"/>
      <c r="LPF5" s="42"/>
      <c r="LPG5" s="42"/>
      <c r="LPH5" s="42"/>
      <c r="LPI5" s="42"/>
      <c r="LPJ5" s="42"/>
      <c r="LPK5" s="42"/>
      <c r="LPL5" s="42"/>
      <c r="LPM5" s="42"/>
      <c r="LPN5" s="42"/>
      <c r="LPO5" s="42"/>
      <c r="LPP5" s="42"/>
      <c r="LPQ5" s="42"/>
      <c r="LPR5" s="42"/>
      <c r="LPS5" s="42"/>
      <c r="LPT5" s="42"/>
      <c r="LPU5" s="42"/>
      <c r="LPV5" s="42"/>
      <c r="LPW5" s="42"/>
      <c r="LPX5" s="42"/>
      <c r="LPY5" s="42"/>
      <c r="LPZ5" s="42"/>
      <c r="LQA5" s="42"/>
      <c r="LQB5" s="42"/>
      <c r="LQC5" s="42"/>
      <c r="LQD5" s="42"/>
      <c r="LQE5" s="42"/>
      <c r="LQF5" s="42"/>
      <c r="LQG5" s="42"/>
      <c r="LQH5" s="42"/>
      <c r="LQI5" s="42"/>
      <c r="LQJ5" s="42"/>
      <c r="LQK5" s="42"/>
      <c r="LQL5" s="42"/>
      <c r="LQM5" s="42"/>
      <c r="LQN5" s="42"/>
      <c r="LQO5" s="42"/>
      <c r="LQP5" s="42"/>
      <c r="LQQ5" s="42"/>
      <c r="LQR5" s="42"/>
      <c r="LQS5" s="42"/>
      <c r="LQT5" s="42"/>
      <c r="LQU5" s="42"/>
      <c r="LQV5" s="42"/>
      <c r="LQW5" s="42"/>
      <c r="LQX5" s="42"/>
      <c r="LQY5" s="42"/>
      <c r="LQZ5" s="42"/>
      <c r="LRA5" s="42"/>
      <c r="LRB5" s="42"/>
      <c r="LRC5" s="42"/>
      <c r="LRD5" s="42"/>
      <c r="LRE5" s="42"/>
      <c r="LRF5" s="42"/>
      <c r="LRG5" s="42"/>
      <c r="LRH5" s="42"/>
      <c r="LRI5" s="42"/>
      <c r="LRJ5" s="42"/>
      <c r="LRK5" s="42"/>
      <c r="LRL5" s="42"/>
      <c r="LRM5" s="42"/>
      <c r="LRN5" s="42"/>
      <c r="LRO5" s="42"/>
      <c r="LRP5" s="42"/>
      <c r="LRQ5" s="42"/>
      <c r="LRR5" s="42"/>
      <c r="LRS5" s="42"/>
      <c r="LRT5" s="42"/>
      <c r="LRU5" s="42"/>
      <c r="LRV5" s="42"/>
      <c r="LRW5" s="42"/>
      <c r="LRX5" s="42"/>
      <c r="LRY5" s="42"/>
      <c r="LRZ5" s="42"/>
      <c r="LSA5" s="42"/>
      <c r="LSB5" s="42"/>
      <c r="LSC5" s="42"/>
      <c r="LSD5" s="42"/>
      <c r="LSE5" s="42"/>
      <c r="LSF5" s="42"/>
      <c r="LSG5" s="42"/>
      <c r="LSH5" s="42"/>
      <c r="LSI5" s="42"/>
      <c r="LSJ5" s="42"/>
      <c r="LSK5" s="42"/>
      <c r="LSL5" s="42"/>
      <c r="LSM5" s="42"/>
      <c r="LSN5" s="42"/>
      <c r="LSO5" s="42"/>
      <c r="LSP5" s="42"/>
      <c r="LSQ5" s="42"/>
      <c r="LSR5" s="42"/>
      <c r="LSS5" s="42"/>
      <c r="LST5" s="42"/>
      <c r="LSU5" s="42"/>
      <c r="LSV5" s="42"/>
      <c r="LSW5" s="42"/>
      <c r="LSX5" s="42"/>
      <c r="LSY5" s="42"/>
      <c r="LSZ5" s="42"/>
      <c r="LTA5" s="42"/>
      <c r="LTB5" s="42"/>
      <c r="LTC5" s="42"/>
      <c r="LTD5" s="42"/>
      <c r="LTE5" s="42"/>
      <c r="LTF5" s="42"/>
      <c r="LTG5" s="42"/>
      <c r="LTH5" s="42"/>
      <c r="LTI5" s="42"/>
      <c r="LTJ5" s="42"/>
      <c r="LTK5" s="42"/>
      <c r="LTL5" s="42"/>
      <c r="LTM5" s="42"/>
      <c r="LTN5" s="42"/>
      <c r="LTO5" s="42"/>
      <c r="LTP5" s="42"/>
      <c r="LTQ5" s="42"/>
      <c r="LTR5" s="42"/>
      <c r="LTS5" s="42"/>
      <c r="LTT5" s="42"/>
      <c r="LTU5" s="42"/>
      <c r="LTV5" s="42"/>
      <c r="LTW5" s="42"/>
      <c r="LTX5" s="42"/>
      <c r="LTY5" s="42"/>
      <c r="LTZ5" s="42"/>
      <c r="LUA5" s="42"/>
      <c r="LUB5" s="42"/>
      <c r="LUC5" s="42"/>
      <c r="LUD5" s="42"/>
      <c r="LUE5" s="42"/>
      <c r="LUF5" s="42"/>
      <c r="LUG5" s="42"/>
      <c r="LUH5" s="42"/>
      <c r="LUI5" s="42"/>
      <c r="LUJ5" s="42"/>
      <c r="LUK5" s="42"/>
      <c r="LUL5" s="42"/>
      <c r="LUM5" s="42"/>
      <c r="LUN5" s="42"/>
      <c r="LUO5" s="42"/>
      <c r="LUP5" s="42"/>
      <c r="LUQ5" s="42"/>
      <c r="LUR5" s="42"/>
      <c r="LUS5" s="42"/>
      <c r="LUT5" s="42"/>
      <c r="LUU5" s="42"/>
      <c r="LUV5" s="42"/>
      <c r="LUW5" s="42"/>
      <c r="LUX5" s="42"/>
      <c r="LUY5" s="42"/>
      <c r="LUZ5" s="42"/>
      <c r="LVA5" s="42"/>
      <c r="LVB5" s="42"/>
      <c r="LVC5" s="42"/>
      <c r="LVD5" s="42"/>
      <c r="LVE5" s="42"/>
      <c r="LVF5" s="42"/>
      <c r="LVG5" s="42"/>
      <c r="LVH5" s="42"/>
      <c r="LVI5" s="42"/>
      <c r="LVJ5" s="42"/>
      <c r="LVK5" s="42"/>
      <c r="LVL5" s="42"/>
      <c r="LVM5" s="42"/>
      <c r="LVN5" s="42"/>
      <c r="LVO5" s="42"/>
      <c r="LVP5" s="42"/>
      <c r="LVQ5" s="42"/>
      <c r="LVR5" s="42"/>
      <c r="LVS5" s="42"/>
      <c r="LVT5" s="42"/>
      <c r="LVU5" s="42"/>
      <c r="LVV5" s="42"/>
      <c r="LVW5" s="42"/>
      <c r="LVX5" s="42"/>
      <c r="LVY5" s="42"/>
      <c r="LVZ5" s="42"/>
      <c r="LWA5" s="42"/>
      <c r="LWB5" s="42"/>
      <c r="LWC5" s="42"/>
      <c r="LWD5" s="42"/>
      <c r="LWE5" s="42"/>
      <c r="LWF5" s="42"/>
      <c r="LWG5" s="42"/>
      <c r="LWH5" s="42"/>
      <c r="LWI5" s="42"/>
      <c r="LWJ5" s="42"/>
      <c r="LWK5" s="42"/>
      <c r="LWL5" s="42"/>
      <c r="LWM5" s="42"/>
      <c r="LWN5" s="42"/>
      <c r="LWO5" s="42"/>
      <c r="LWP5" s="42"/>
      <c r="LWQ5" s="42"/>
      <c r="LWR5" s="42"/>
      <c r="LWS5" s="42"/>
      <c r="LWT5" s="42"/>
      <c r="LWU5" s="42"/>
      <c r="LWV5" s="42"/>
      <c r="LWW5" s="42"/>
      <c r="LWX5" s="42"/>
      <c r="LWY5" s="42"/>
      <c r="LWZ5" s="42"/>
      <c r="LXA5" s="42"/>
      <c r="LXB5" s="42"/>
      <c r="LXC5" s="42"/>
      <c r="LXD5" s="42"/>
      <c r="LXE5" s="42"/>
      <c r="LXF5" s="42"/>
      <c r="LXG5" s="42"/>
      <c r="LXH5" s="42"/>
      <c r="LXI5" s="42"/>
      <c r="LXJ5" s="42"/>
      <c r="LXK5" s="42"/>
      <c r="LXL5" s="42"/>
      <c r="LXM5" s="42"/>
      <c r="LXN5" s="42"/>
      <c r="LXO5" s="42"/>
      <c r="LXP5" s="42"/>
      <c r="LXQ5" s="42"/>
      <c r="LXR5" s="42"/>
      <c r="LXS5" s="42"/>
      <c r="LXT5" s="42"/>
      <c r="LXU5" s="42"/>
      <c r="LXV5" s="42"/>
      <c r="LXW5" s="42"/>
      <c r="LXX5" s="42"/>
      <c r="LXY5" s="42"/>
      <c r="LXZ5" s="42"/>
      <c r="LYA5" s="42"/>
      <c r="LYB5" s="42"/>
      <c r="LYC5" s="42"/>
      <c r="LYD5" s="42"/>
      <c r="LYE5" s="42"/>
      <c r="LYF5" s="42"/>
      <c r="LYG5" s="42"/>
      <c r="LYH5" s="42"/>
      <c r="LYI5" s="42"/>
      <c r="LYJ5" s="42"/>
      <c r="LYK5" s="42"/>
      <c r="LYL5" s="42"/>
      <c r="LYM5" s="42"/>
      <c r="LYN5" s="42"/>
      <c r="LYO5" s="42"/>
      <c r="LYP5" s="42"/>
      <c r="LYQ5" s="42"/>
      <c r="LYR5" s="42"/>
      <c r="LYS5" s="42"/>
      <c r="LYT5" s="42"/>
      <c r="LYU5" s="42"/>
      <c r="LYV5" s="42"/>
      <c r="LYW5" s="42"/>
      <c r="LYX5" s="42"/>
      <c r="LYY5" s="42"/>
      <c r="LYZ5" s="42"/>
      <c r="LZA5" s="42"/>
      <c r="LZB5" s="42"/>
      <c r="LZC5" s="42"/>
      <c r="LZD5" s="42"/>
      <c r="LZE5" s="42"/>
      <c r="LZF5" s="42"/>
      <c r="LZG5" s="42"/>
      <c r="LZH5" s="42"/>
      <c r="LZI5" s="42"/>
      <c r="LZJ5" s="42"/>
      <c r="LZK5" s="42"/>
      <c r="LZL5" s="42"/>
      <c r="LZM5" s="42"/>
      <c r="LZN5" s="42"/>
      <c r="LZO5" s="42"/>
      <c r="LZP5" s="42"/>
      <c r="LZQ5" s="42"/>
      <c r="LZR5" s="42"/>
      <c r="LZS5" s="42"/>
      <c r="LZT5" s="42"/>
      <c r="LZU5" s="42"/>
      <c r="LZV5" s="42"/>
      <c r="LZW5" s="42"/>
      <c r="LZX5" s="42"/>
      <c r="LZY5" s="42"/>
      <c r="LZZ5" s="42"/>
      <c r="MAA5" s="42"/>
      <c r="MAB5" s="42"/>
      <c r="MAC5" s="42"/>
      <c r="MAD5" s="42"/>
      <c r="MAE5" s="42"/>
      <c r="MAF5" s="42"/>
      <c r="MAG5" s="42"/>
      <c r="MAH5" s="42"/>
      <c r="MAI5" s="42"/>
      <c r="MAJ5" s="42"/>
      <c r="MAK5" s="42"/>
      <c r="MAL5" s="42"/>
      <c r="MAM5" s="42"/>
      <c r="MAN5" s="42"/>
      <c r="MAO5" s="42"/>
      <c r="MAP5" s="42"/>
      <c r="MAQ5" s="42"/>
      <c r="MAR5" s="42"/>
      <c r="MAS5" s="42"/>
      <c r="MAT5" s="42"/>
      <c r="MAU5" s="42"/>
      <c r="MAV5" s="42"/>
      <c r="MAW5" s="42"/>
      <c r="MAX5" s="42"/>
      <c r="MAY5" s="42"/>
      <c r="MAZ5" s="42"/>
      <c r="MBA5" s="42"/>
      <c r="MBB5" s="42"/>
      <c r="MBC5" s="42"/>
      <c r="MBD5" s="42"/>
      <c r="MBE5" s="42"/>
      <c r="MBF5" s="42"/>
      <c r="MBG5" s="42"/>
      <c r="MBH5" s="42"/>
      <c r="MBI5" s="42"/>
      <c r="MBJ5" s="42"/>
      <c r="MBK5" s="42"/>
      <c r="MBL5" s="42"/>
      <c r="MBM5" s="42"/>
      <c r="MBN5" s="42"/>
      <c r="MBO5" s="42"/>
      <c r="MBP5" s="42"/>
      <c r="MBQ5" s="42"/>
      <c r="MBR5" s="42"/>
      <c r="MBS5" s="42"/>
      <c r="MBT5" s="42"/>
      <c r="MBU5" s="42"/>
      <c r="MBV5" s="42"/>
      <c r="MBW5" s="42"/>
      <c r="MBX5" s="42"/>
      <c r="MBY5" s="42"/>
      <c r="MBZ5" s="42"/>
      <c r="MCA5" s="42"/>
      <c r="MCB5" s="42"/>
      <c r="MCC5" s="42"/>
      <c r="MCD5" s="42"/>
      <c r="MCE5" s="42"/>
      <c r="MCF5" s="42"/>
      <c r="MCG5" s="42"/>
      <c r="MCH5" s="42"/>
      <c r="MCI5" s="42"/>
      <c r="MCJ5" s="42"/>
      <c r="MCK5" s="42"/>
      <c r="MCL5" s="42"/>
      <c r="MCM5" s="42"/>
      <c r="MCN5" s="42"/>
      <c r="MCO5" s="42"/>
      <c r="MCP5" s="42"/>
      <c r="MCQ5" s="42"/>
      <c r="MCR5" s="42"/>
      <c r="MCS5" s="42"/>
      <c r="MCT5" s="42"/>
      <c r="MCU5" s="42"/>
      <c r="MCV5" s="42"/>
      <c r="MCW5" s="42"/>
      <c r="MCX5" s="42"/>
      <c r="MCY5" s="42"/>
      <c r="MCZ5" s="42"/>
      <c r="MDA5" s="42"/>
      <c r="MDB5" s="42"/>
      <c r="MDC5" s="42"/>
      <c r="MDD5" s="42"/>
      <c r="MDE5" s="42"/>
      <c r="MDF5" s="42"/>
      <c r="MDG5" s="42"/>
      <c r="MDH5" s="42"/>
      <c r="MDI5" s="42"/>
      <c r="MDJ5" s="42"/>
      <c r="MDK5" s="42"/>
      <c r="MDL5" s="42"/>
      <c r="MDM5" s="42"/>
      <c r="MDN5" s="42"/>
      <c r="MDO5" s="42"/>
      <c r="MDP5" s="42"/>
      <c r="MDQ5" s="42"/>
      <c r="MDR5" s="42"/>
      <c r="MDS5" s="42"/>
      <c r="MDT5" s="42"/>
      <c r="MDU5" s="42"/>
      <c r="MDV5" s="42"/>
      <c r="MDW5" s="42"/>
      <c r="MDX5" s="42"/>
      <c r="MDY5" s="42"/>
      <c r="MDZ5" s="42"/>
      <c r="MEA5" s="42"/>
      <c r="MEB5" s="42"/>
      <c r="MEC5" s="42"/>
      <c r="MED5" s="42"/>
      <c r="MEE5" s="42"/>
      <c r="MEF5" s="42"/>
      <c r="MEG5" s="42"/>
      <c r="MEH5" s="42"/>
      <c r="MEI5" s="42"/>
      <c r="MEJ5" s="42"/>
      <c r="MEK5" s="42"/>
      <c r="MEL5" s="42"/>
      <c r="MEM5" s="42"/>
      <c r="MEN5" s="42"/>
      <c r="MEO5" s="42"/>
      <c r="MEP5" s="42"/>
      <c r="MEQ5" s="42"/>
      <c r="MER5" s="42"/>
      <c r="MES5" s="42"/>
      <c r="MET5" s="42"/>
      <c r="MEU5" s="42"/>
      <c r="MEV5" s="42"/>
      <c r="MEW5" s="42"/>
      <c r="MEX5" s="42"/>
      <c r="MEY5" s="42"/>
      <c r="MEZ5" s="42"/>
      <c r="MFA5" s="42"/>
      <c r="MFB5" s="42"/>
      <c r="MFC5" s="42"/>
      <c r="MFD5" s="42"/>
      <c r="MFE5" s="42"/>
      <c r="MFF5" s="42"/>
      <c r="MFG5" s="42"/>
      <c r="MFH5" s="42"/>
      <c r="MFI5" s="42"/>
      <c r="MFJ5" s="42"/>
      <c r="MFK5" s="42"/>
      <c r="MFL5" s="42"/>
      <c r="MFM5" s="42"/>
      <c r="MFN5" s="42"/>
      <c r="MFO5" s="42"/>
      <c r="MFP5" s="42"/>
      <c r="MFQ5" s="42"/>
      <c r="MFR5" s="42"/>
      <c r="MFS5" s="42"/>
      <c r="MFT5" s="42"/>
      <c r="MFU5" s="42"/>
      <c r="MFV5" s="42"/>
      <c r="MFW5" s="42"/>
      <c r="MFX5" s="42"/>
      <c r="MFY5" s="42"/>
      <c r="MFZ5" s="42"/>
      <c r="MGA5" s="42"/>
      <c r="MGB5" s="42"/>
      <c r="MGC5" s="42"/>
      <c r="MGD5" s="42"/>
      <c r="MGE5" s="42"/>
      <c r="MGF5" s="42"/>
      <c r="MGG5" s="42"/>
      <c r="MGH5" s="42"/>
      <c r="MGI5" s="42"/>
      <c r="MGJ5" s="42"/>
      <c r="MGK5" s="42"/>
      <c r="MGL5" s="42"/>
      <c r="MGM5" s="42"/>
      <c r="MGN5" s="42"/>
      <c r="MGO5" s="42"/>
      <c r="MGP5" s="42"/>
      <c r="MGQ5" s="42"/>
      <c r="MGR5" s="42"/>
      <c r="MGS5" s="42"/>
      <c r="MGT5" s="42"/>
      <c r="MGU5" s="42"/>
      <c r="MGV5" s="42"/>
      <c r="MGW5" s="42"/>
      <c r="MGX5" s="42"/>
      <c r="MGY5" s="42"/>
      <c r="MGZ5" s="42"/>
      <c r="MHA5" s="42"/>
      <c r="MHB5" s="42"/>
      <c r="MHC5" s="42"/>
      <c r="MHD5" s="42"/>
      <c r="MHE5" s="42"/>
      <c r="MHF5" s="42"/>
      <c r="MHG5" s="42"/>
      <c r="MHH5" s="42"/>
      <c r="MHI5" s="42"/>
      <c r="MHJ5" s="42"/>
      <c r="MHK5" s="42"/>
      <c r="MHL5" s="42"/>
      <c r="MHM5" s="42"/>
      <c r="MHN5" s="42"/>
      <c r="MHO5" s="42"/>
      <c r="MHP5" s="42"/>
      <c r="MHQ5" s="42"/>
      <c r="MHR5" s="42"/>
      <c r="MHS5" s="42"/>
      <c r="MHT5" s="42"/>
      <c r="MHU5" s="42"/>
      <c r="MHV5" s="42"/>
      <c r="MHW5" s="42"/>
      <c r="MHX5" s="42"/>
      <c r="MHY5" s="42"/>
      <c r="MHZ5" s="42"/>
      <c r="MIA5" s="42"/>
      <c r="MIB5" s="42"/>
      <c r="MIC5" s="42"/>
      <c r="MID5" s="42"/>
      <c r="MIE5" s="42"/>
      <c r="MIF5" s="42"/>
      <c r="MIG5" s="42"/>
      <c r="MIH5" s="42"/>
      <c r="MII5" s="42"/>
      <c r="MIJ5" s="42"/>
      <c r="MIK5" s="42"/>
      <c r="MIL5" s="42"/>
      <c r="MIM5" s="42"/>
      <c r="MIN5" s="42"/>
      <c r="MIO5" s="42"/>
      <c r="MIP5" s="42"/>
      <c r="MIQ5" s="42"/>
      <c r="MIR5" s="42"/>
      <c r="MIS5" s="42"/>
      <c r="MIT5" s="42"/>
      <c r="MIU5" s="42"/>
      <c r="MIV5" s="42"/>
      <c r="MIW5" s="42"/>
      <c r="MIX5" s="42"/>
      <c r="MIY5" s="42"/>
      <c r="MIZ5" s="42"/>
      <c r="MJA5" s="42"/>
      <c r="MJB5" s="42"/>
      <c r="MJC5" s="42"/>
      <c r="MJD5" s="42"/>
      <c r="MJE5" s="42"/>
      <c r="MJF5" s="42"/>
      <c r="MJG5" s="42"/>
      <c r="MJH5" s="42"/>
      <c r="MJI5" s="42"/>
      <c r="MJJ5" s="42"/>
      <c r="MJK5" s="42"/>
      <c r="MJL5" s="42"/>
      <c r="MJM5" s="42"/>
      <c r="MJN5" s="42"/>
      <c r="MJO5" s="42"/>
      <c r="MJP5" s="42"/>
      <c r="MJQ5" s="42"/>
      <c r="MJR5" s="42"/>
      <c r="MJS5" s="42"/>
      <c r="MJT5" s="42"/>
      <c r="MJU5" s="42"/>
      <c r="MJV5" s="42"/>
      <c r="MJW5" s="42"/>
      <c r="MJX5" s="42"/>
      <c r="MJY5" s="42"/>
      <c r="MJZ5" s="42"/>
      <c r="MKA5" s="42"/>
      <c r="MKB5" s="42"/>
      <c r="MKC5" s="42"/>
      <c r="MKD5" s="42"/>
      <c r="MKE5" s="42"/>
      <c r="MKF5" s="42"/>
      <c r="MKG5" s="42"/>
      <c r="MKH5" s="42"/>
      <c r="MKI5" s="42"/>
      <c r="MKJ5" s="42"/>
      <c r="MKK5" s="42"/>
      <c r="MKL5" s="42"/>
      <c r="MKM5" s="42"/>
      <c r="MKN5" s="42"/>
      <c r="MKO5" s="42"/>
      <c r="MKP5" s="42"/>
      <c r="MKQ5" s="42"/>
      <c r="MKR5" s="42"/>
      <c r="MKS5" s="42"/>
      <c r="MKT5" s="42"/>
      <c r="MKU5" s="42"/>
      <c r="MKV5" s="42"/>
      <c r="MKW5" s="42"/>
      <c r="MKX5" s="42"/>
      <c r="MKY5" s="42"/>
      <c r="MKZ5" s="42"/>
      <c r="MLA5" s="42"/>
      <c r="MLB5" s="42"/>
      <c r="MLC5" s="42"/>
      <c r="MLD5" s="42"/>
      <c r="MLE5" s="42"/>
      <c r="MLF5" s="42"/>
      <c r="MLG5" s="42"/>
      <c r="MLH5" s="42"/>
      <c r="MLI5" s="42"/>
      <c r="MLJ5" s="42"/>
      <c r="MLK5" s="42"/>
      <c r="MLL5" s="42"/>
      <c r="MLM5" s="42"/>
      <c r="MLN5" s="42"/>
      <c r="MLO5" s="42"/>
      <c r="MLP5" s="42"/>
      <c r="MLQ5" s="42"/>
      <c r="MLR5" s="42"/>
      <c r="MLS5" s="42"/>
      <c r="MLT5" s="42"/>
      <c r="MLU5" s="42"/>
      <c r="MLV5" s="42"/>
      <c r="MLW5" s="42"/>
      <c r="MLX5" s="42"/>
      <c r="MLY5" s="42"/>
      <c r="MLZ5" s="42"/>
      <c r="MMA5" s="42"/>
      <c r="MMB5" s="42"/>
      <c r="MMC5" s="42"/>
      <c r="MMD5" s="42"/>
      <c r="MME5" s="42"/>
      <c r="MMF5" s="42"/>
      <c r="MMG5" s="42"/>
      <c r="MMH5" s="42"/>
      <c r="MMI5" s="42"/>
      <c r="MMJ5" s="42"/>
      <c r="MMK5" s="42"/>
      <c r="MML5" s="42"/>
      <c r="MMM5" s="42"/>
      <c r="MMN5" s="42"/>
      <c r="MMO5" s="42"/>
      <c r="MMP5" s="42"/>
      <c r="MMQ5" s="42"/>
      <c r="MMR5" s="42"/>
      <c r="MMS5" s="42"/>
      <c r="MMT5" s="42"/>
      <c r="MMU5" s="42"/>
      <c r="MMV5" s="42"/>
      <c r="MMW5" s="42"/>
      <c r="MMX5" s="42"/>
      <c r="MMY5" s="42"/>
      <c r="MMZ5" s="42"/>
      <c r="MNA5" s="42"/>
      <c r="MNB5" s="42"/>
      <c r="MNC5" s="42"/>
      <c r="MND5" s="42"/>
      <c r="MNE5" s="42"/>
      <c r="MNF5" s="42"/>
      <c r="MNG5" s="42"/>
      <c r="MNH5" s="42"/>
      <c r="MNI5" s="42"/>
      <c r="MNJ5" s="42"/>
      <c r="MNK5" s="42"/>
      <c r="MNL5" s="42"/>
      <c r="MNM5" s="42"/>
      <c r="MNN5" s="42"/>
      <c r="MNO5" s="42"/>
      <c r="MNP5" s="42"/>
      <c r="MNQ5" s="42"/>
      <c r="MNR5" s="42"/>
      <c r="MNS5" s="42"/>
      <c r="MNT5" s="42"/>
      <c r="MNU5" s="42"/>
      <c r="MNV5" s="42"/>
      <c r="MNW5" s="42"/>
      <c r="MNX5" s="42"/>
      <c r="MNY5" s="42"/>
      <c r="MNZ5" s="42"/>
      <c r="MOA5" s="42"/>
      <c r="MOB5" s="42"/>
      <c r="MOC5" s="42"/>
      <c r="MOD5" s="42"/>
      <c r="MOE5" s="42"/>
      <c r="MOF5" s="42"/>
      <c r="MOG5" s="42"/>
      <c r="MOH5" s="42"/>
      <c r="MOI5" s="42"/>
      <c r="MOJ5" s="42"/>
      <c r="MOK5" s="42"/>
      <c r="MOL5" s="42"/>
      <c r="MOM5" s="42"/>
      <c r="MON5" s="42"/>
      <c r="MOO5" s="42"/>
      <c r="MOP5" s="42"/>
      <c r="MOQ5" s="42"/>
      <c r="MOR5" s="42"/>
      <c r="MOS5" s="42"/>
      <c r="MOT5" s="42"/>
      <c r="MOU5" s="42"/>
      <c r="MOV5" s="42"/>
      <c r="MOW5" s="42"/>
      <c r="MOX5" s="42"/>
      <c r="MOY5" s="42"/>
      <c r="MOZ5" s="42"/>
      <c r="MPA5" s="42"/>
      <c r="MPB5" s="42"/>
      <c r="MPC5" s="42"/>
      <c r="MPD5" s="42"/>
      <c r="MPE5" s="42"/>
      <c r="MPF5" s="42"/>
      <c r="MPG5" s="42"/>
      <c r="MPH5" s="42"/>
      <c r="MPI5" s="42"/>
      <c r="MPJ5" s="42"/>
      <c r="MPK5" s="42"/>
      <c r="MPL5" s="42"/>
      <c r="MPM5" s="42"/>
      <c r="MPN5" s="42"/>
      <c r="MPO5" s="42"/>
      <c r="MPP5" s="42"/>
      <c r="MPQ5" s="42"/>
      <c r="MPR5" s="42"/>
      <c r="MPS5" s="42"/>
      <c r="MPT5" s="42"/>
      <c r="MPU5" s="42"/>
      <c r="MPV5" s="42"/>
      <c r="MPW5" s="42"/>
      <c r="MPX5" s="42"/>
      <c r="MPY5" s="42"/>
      <c r="MPZ5" s="42"/>
      <c r="MQA5" s="42"/>
      <c r="MQB5" s="42"/>
      <c r="MQC5" s="42"/>
      <c r="MQD5" s="42"/>
      <c r="MQE5" s="42"/>
      <c r="MQF5" s="42"/>
      <c r="MQG5" s="42"/>
      <c r="MQH5" s="42"/>
      <c r="MQI5" s="42"/>
      <c r="MQJ5" s="42"/>
      <c r="MQK5" s="42"/>
      <c r="MQL5" s="42"/>
      <c r="MQM5" s="42"/>
      <c r="MQN5" s="42"/>
      <c r="MQO5" s="42"/>
      <c r="MQP5" s="42"/>
      <c r="MQQ5" s="42"/>
      <c r="MQR5" s="42"/>
      <c r="MQS5" s="42"/>
      <c r="MQT5" s="42"/>
      <c r="MQU5" s="42"/>
      <c r="MQV5" s="42"/>
      <c r="MQW5" s="42"/>
      <c r="MQX5" s="42"/>
      <c r="MQY5" s="42"/>
      <c r="MQZ5" s="42"/>
      <c r="MRA5" s="42"/>
      <c r="MRB5" s="42"/>
      <c r="MRC5" s="42"/>
      <c r="MRD5" s="42"/>
      <c r="MRE5" s="42"/>
      <c r="MRF5" s="42"/>
      <c r="MRG5" s="42"/>
      <c r="MRH5" s="42"/>
      <c r="MRI5" s="42"/>
      <c r="MRJ5" s="42"/>
      <c r="MRK5" s="42"/>
      <c r="MRL5" s="42"/>
      <c r="MRM5" s="42"/>
      <c r="MRN5" s="42"/>
      <c r="MRO5" s="42"/>
      <c r="MRP5" s="42"/>
      <c r="MRQ5" s="42"/>
      <c r="MRR5" s="42"/>
      <c r="MRS5" s="42"/>
      <c r="MRT5" s="42"/>
      <c r="MRU5" s="42"/>
      <c r="MRV5" s="42"/>
      <c r="MRW5" s="42"/>
      <c r="MRX5" s="42"/>
      <c r="MRY5" s="42"/>
      <c r="MRZ5" s="42"/>
      <c r="MSA5" s="42"/>
      <c r="MSB5" s="42"/>
      <c r="MSC5" s="42"/>
      <c r="MSD5" s="42"/>
      <c r="MSE5" s="42"/>
      <c r="MSF5" s="42"/>
      <c r="MSG5" s="42"/>
      <c r="MSH5" s="42"/>
      <c r="MSI5" s="42"/>
      <c r="MSJ5" s="42"/>
      <c r="MSK5" s="42"/>
      <c r="MSL5" s="42"/>
      <c r="MSM5" s="42"/>
      <c r="MSN5" s="42"/>
      <c r="MSO5" s="42"/>
      <c r="MSP5" s="42"/>
      <c r="MSQ5" s="42"/>
      <c r="MSR5" s="42"/>
      <c r="MSS5" s="42"/>
      <c r="MST5" s="42"/>
      <c r="MSU5" s="42"/>
      <c r="MSV5" s="42"/>
      <c r="MSW5" s="42"/>
      <c r="MSX5" s="42"/>
      <c r="MSY5" s="42"/>
      <c r="MSZ5" s="42"/>
      <c r="MTA5" s="42"/>
      <c r="MTB5" s="42"/>
      <c r="MTC5" s="42"/>
      <c r="MTD5" s="42"/>
      <c r="MTE5" s="42"/>
      <c r="MTF5" s="42"/>
      <c r="MTG5" s="42"/>
      <c r="MTH5" s="42"/>
      <c r="MTI5" s="42"/>
      <c r="MTJ5" s="42"/>
      <c r="MTK5" s="42"/>
      <c r="MTL5" s="42"/>
      <c r="MTM5" s="42"/>
      <c r="MTN5" s="42"/>
      <c r="MTO5" s="42"/>
      <c r="MTP5" s="42"/>
      <c r="MTQ5" s="42"/>
      <c r="MTR5" s="42"/>
      <c r="MTS5" s="42"/>
      <c r="MTT5" s="42"/>
      <c r="MTU5" s="42"/>
      <c r="MTV5" s="42"/>
      <c r="MTW5" s="42"/>
      <c r="MTX5" s="42"/>
      <c r="MTY5" s="42"/>
      <c r="MTZ5" s="42"/>
      <c r="MUA5" s="42"/>
      <c r="MUB5" s="42"/>
      <c r="MUC5" s="42"/>
      <c r="MUD5" s="42"/>
      <c r="MUE5" s="42"/>
      <c r="MUF5" s="42"/>
      <c r="MUG5" s="42"/>
      <c r="MUH5" s="42"/>
      <c r="MUI5" s="42"/>
      <c r="MUJ5" s="42"/>
      <c r="MUK5" s="42"/>
      <c r="MUL5" s="42"/>
      <c r="MUM5" s="42"/>
      <c r="MUN5" s="42"/>
      <c r="MUO5" s="42"/>
      <c r="MUP5" s="42"/>
      <c r="MUQ5" s="42"/>
      <c r="MUR5" s="42"/>
      <c r="MUS5" s="42"/>
      <c r="MUT5" s="42"/>
      <c r="MUU5" s="42"/>
      <c r="MUV5" s="42"/>
      <c r="MUW5" s="42"/>
      <c r="MUX5" s="42"/>
      <c r="MUY5" s="42"/>
      <c r="MUZ5" s="42"/>
      <c r="MVA5" s="42"/>
      <c r="MVB5" s="42"/>
      <c r="MVC5" s="42"/>
      <c r="MVD5" s="42"/>
      <c r="MVE5" s="42"/>
      <c r="MVF5" s="42"/>
      <c r="MVG5" s="42"/>
      <c r="MVH5" s="42"/>
      <c r="MVI5" s="42"/>
      <c r="MVJ5" s="42"/>
      <c r="MVK5" s="42"/>
      <c r="MVL5" s="42"/>
      <c r="MVM5" s="42"/>
      <c r="MVN5" s="42"/>
      <c r="MVO5" s="42"/>
      <c r="MVP5" s="42"/>
      <c r="MVQ5" s="42"/>
      <c r="MVR5" s="42"/>
      <c r="MVS5" s="42"/>
      <c r="MVT5" s="42"/>
      <c r="MVU5" s="42"/>
      <c r="MVV5" s="42"/>
      <c r="MVW5" s="42"/>
      <c r="MVX5" s="42"/>
      <c r="MVY5" s="42"/>
      <c r="MVZ5" s="42"/>
      <c r="MWA5" s="42"/>
      <c r="MWB5" s="42"/>
      <c r="MWC5" s="42"/>
      <c r="MWD5" s="42"/>
      <c r="MWE5" s="42"/>
      <c r="MWF5" s="42"/>
      <c r="MWG5" s="42"/>
      <c r="MWH5" s="42"/>
      <c r="MWI5" s="42"/>
      <c r="MWJ5" s="42"/>
      <c r="MWK5" s="42"/>
      <c r="MWL5" s="42"/>
      <c r="MWM5" s="42"/>
      <c r="MWN5" s="42"/>
      <c r="MWO5" s="42"/>
      <c r="MWP5" s="42"/>
      <c r="MWQ5" s="42"/>
      <c r="MWR5" s="42"/>
      <c r="MWS5" s="42"/>
      <c r="MWT5" s="42"/>
      <c r="MWU5" s="42"/>
      <c r="MWV5" s="42"/>
      <c r="MWW5" s="42"/>
      <c r="MWX5" s="42"/>
      <c r="MWY5" s="42"/>
      <c r="MWZ5" s="42"/>
      <c r="MXA5" s="42"/>
      <c r="MXB5" s="42"/>
      <c r="MXC5" s="42"/>
      <c r="MXD5" s="42"/>
      <c r="MXE5" s="42"/>
      <c r="MXF5" s="42"/>
      <c r="MXG5" s="42"/>
      <c r="MXH5" s="42"/>
      <c r="MXI5" s="42"/>
      <c r="MXJ5" s="42"/>
      <c r="MXK5" s="42"/>
      <c r="MXL5" s="42"/>
      <c r="MXM5" s="42"/>
      <c r="MXN5" s="42"/>
      <c r="MXO5" s="42"/>
      <c r="MXP5" s="42"/>
      <c r="MXQ5" s="42"/>
      <c r="MXR5" s="42"/>
      <c r="MXS5" s="42"/>
      <c r="MXT5" s="42"/>
      <c r="MXU5" s="42"/>
      <c r="MXV5" s="42"/>
      <c r="MXW5" s="42"/>
      <c r="MXX5" s="42"/>
      <c r="MXY5" s="42"/>
      <c r="MXZ5" s="42"/>
      <c r="MYA5" s="42"/>
      <c r="MYB5" s="42"/>
      <c r="MYC5" s="42"/>
      <c r="MYD5" s="42"/>
      <c r="MYE5" s="42"/>
      <c r="MYF5" s="42"/>
      <c r="MYG5" s="42"/>
      <c r="MYH5" s="42"/>
      <c r="MYI5" s="42"/>
      <c r="MYJ5" s="42"/>
      <c r="MYK5" s="42"/>
      <c r="MYL5" s="42"/>
      <c r="MYM5" s="42"/>
      <c r="MYN5" s="42"/>
      <c r="MYO5" s="42"/>
      <c r="MYP5" s="42"/>
      <c r="MYQ5" s="42"/>
      <c r="MYR5" s="42"/>
      <c r="MYS5" s="42"/>
      <c r="MYT5" s="42"/>
      <c r="MYU5" s="42"/>
      <c r="MYV5" s="42"/>
      <c r="MYW5" s="42"/>
      <c r="MYX5" s="42"/>
      <c r="MYY5" s="42"/>
      <c r="MYZ5" s="42"/>
      <c r="MZA5" s="42"/>
      <c r="MZB5" s="42"/>
      <c r="MZC5" s="42"/>
      <c r="MZD5" s="42"/>
      <c r="MZE5" s="42"/>
      <c r="MZF5" s="42"/>
      <c r="MZG5" s="42"/>
      <c r="MZH5" s="42"/>
      <c r="MZI5" s="42"/>
      <c r="MZJ5" s="42"/>
      <c r="MZK5" s="42"/>
      <c r="MZL5" s="42"/>
      <c r="MZM5" s="42"/>
      <c r="MZN5" s="42"/>
      <c r="MZO5" s="42"/>
      <c r="MZP5" s="42"/>
      <c r="MZQ5" s="42"/>
      <c r="MZR5" s="42"/>
      <c r="MZS5" s="42"/>
      <c r="MZT5" s="42"/>
      <c r="MZU5" s="42"/>
      <c r="MZV5" s="42"/>
      <c r="MZW5" s="42"/>
      <c r="MZX5" s="42"/>
      <c r="MZY5" s="42"/>
      <c r="MZZ5" s="42"/>
      <c r="NAA5" s="42"/>
      <c r="NAB5" s="42"/>
      <c r="NAC5" s="42"/>
      <c r="NAD5" s="42"/>
      <c r="NAE5" s="42"/>
      <c r="NAF5" s="42"/>
      <c r="NAG5" s="42"/>
      <c r="NAH5" s="42"/>
      <c r="NAI5" s="42"/>
      <c r="NAJ5" s="42"/>
      <c r="NAK5" s="42"/>
      <c r="NAL5" s="42"/>
      <c r="NAM5" s="42"/>
      <c r="NAN5" s="42"/>
      <c r="NAO5" s="42"/>
      <c r="NAP5" s="42"/>
      <c r="NAQ5" s="42"/>
      <c r="NAR5" s="42"/>
      <c r="NAS5" s="42"/>
      <c r="NAT5" s="42"/>
      <c r="NAU5" s="42"/>
      <c r="NAV5" s="42"/>
      <c r="NAW5" s="42"/>
      <c r="NAX5" s="42"/>
      <c r="NAY5" s="42"/>
      <c r="NAZ5" s="42"/>
      <c r="NBA5" s="42"/>
      <c r="NBB5" s="42"/>
      <c r="NBC5" s="42"/>
      <c r="NBD5" s="42"/>
      <c r="NBE5" s="42"/>
      <c r="NBF5" s="42"/>
      <c r="NBG5" s="42"/>
      <c r="NBH5" s="42"/>
      <c r="NBI5" s="42"/>
      <c r="NBJ5" s="42"/>
      <c r="NBK5" s="42"/>
      <c r="NBL5" s="42"/>
      <c r="NBM5" s="42"/>
      <c r="NBN5" s="42"/>
      <c r="NBO5" s="42"/>
      <c r="NBP5" s="42"/>
      <c r="NBQ5" s="42"/>
      <c r="NBR5" s="42"/>
      <c r="NBS5" s="42"/>
      <c r="NBT5" s="42"/>
      <c r="NBU5" s="42"/>
      <c r="NBV5" s="42"/>
      <c r="NBW5" s="42"/>
      <c r="NBX5" s="42"/>
      <c r="NBY5" s="42"/>
      <c r="NBZ5" s="42"/>
      <c r="NCA5" s="42"/>
      <c r="NCB5" s="42"/>
      <c r="NCC5" s="42"/>
      <c r="NCD5" s="42"/>
      <c r="NCE5" s="42"/>
      <c r="NCF5" s="42"/>
      <c r="NCG5" s="42"/>
      <c r="NCH5" s="42"/>
      <c r="NCI5" s="42"/>
      <c r="NCJ5" s="42"/>
      <c r="NCK5" s="42"/>
      <c r="NCL5" s="42"/>
      <c r="NCM5" s="42"/>
      <c r="NCN5" s="42"/>
      <c r="NCO5" s="42"/>
      <c r="NCP5" s="42"/>
      <c r="NCQ5" s="42"/>
      <c r="NCR5" s="42"/>
      <c r="NCS5" s="42"/>
      <c r="NCT5" s="42"/>
      <c r="NCU5" s="42"/>
      <c r="NCV5" s="42"/>
      <c r="NCW5" s="42"/>
      <c r="NCX5" s="42"/>
      <c r="NCY5" s="42"/>
      <c r="NCZ5" s="42"/>
      <c r="NDA5" s="42"/>
      <c r="NDB5" s="42"/>
      <c r="NDC5" s="42"/>
      <c r="NDD5" s="42"/>
      <c r="NDE5" s="42"/>
      <c r="NDF5" s="42"/>
      <c r="NDG5" s="42"/>
      <c r="NDH5" s="42"/>
      <c r="NDI5" s="42"/>
      <c r="NDJ5" s="42"/>
      <c r="NDK5" s="42"/>
      <c r="NDL5" s="42"/>
      <c r="NDM5" s="42"/>
      <c r="NDN5" s="42"/>
      <c r="NDO5" s="42"/>
      <c r="NDP5" s="42"/>
      <c r="NDQ5" s="42"/>
      <c r="NDR5" s="42"/>
      <c r="NDS5" s="42"/>
      <c r="NDT5" s="42"/>
      <c r="NDU5" s="42"/>
      <c r="NDV5" s="42"/>
      <c r="NDW5" s="42"/>
      <c r="NDX5" s="42"/>
      <c r="NDY5" s="42"/>
      <c r="NDZ5" s="42"/>
      <c r="NEA5" s="42"/>
      <c r="NEB5" s="42"/>
      <c r="NEC5" s="42"/>
      <c r="NED5" s="42"/>
      <c r="NEE5" s="42"/>
      <c r="NEF5" s="42"/>
      <c r="NEG5" s="42"/>
      <c r="NEH5" s="42"/>
      <c r="NEI5" s="42"/>
      <c r="NEJ5" s="42"/>
      <c r="NEK5" s="42"/>
      <c r="NEL5" s="42"/>
      <c r="NEM5" s="42"/>
      <c r="NEN5" s="42"/>
      <c r="NEO5" s="42"/>
      <c r="NEP5" s="42"/>
      <c r="NEQ5" s="42"/>
      <c r="NER5" s="42"/>
      <c r="NES5" s="42"/>
      <c r="NET5" s="42"/>
      <c r="NEU5" s="42"/>
      <c r="NEV5" s="42"/>
      <c r="NEW5" s="42"/>
      <c r="NEX5" s="42"/>
      <c r="NEY5" s="42"/>
      <c r="NEZ5" s="42"/>
      <c r="NFA5" s="42"/>
      <c r="NFB5" s="42"/>
      <c r="NFC5" s="42"/>
      <c r="NFD5" s="42"/>
      <c r="NFE5" s="42"/>
      <c r="NFF5" s="42"/>
      <c r="NFG5" s="42"/>
      <c r="NFH5" s="42"/>
      <c r="NFI5" s="42"/>
      <c r="NFJ5" s="42"/>
      <c r="NFK5" s="42"/>
      <c r="NFL5" s="42"/>
      <c r="NFM5" s="42"/>
      <c r="NFN5" s="42"/>
      <c r="NFO5" s="42"/>
      <c r="NFP5" s="42"/>
      <c r="NFQ5" s="42"/>
      <c r="NFR5" s="42"/>
      <c r="NFS5" s="42"/>
      <c r="NFT5" s="42"/>
      <c r="NFU5" s="42"/>
      <c r="NFV5" s="42"/>
      <c r="NFW5" s="42"/>
      <c r="NFX5" s="42"/>
      <c r="NFY5" s="42"/>
      <c r="NFZ5" s="42"/>
      <c r="NGA5" s="42"/>
      <c r="NGB5" s="42"/>
      <c r="NGC5" s="42"/>
      <c r="NGD5" s="42"/>
      <c r="NGE5" s="42"/>
      <c r="NGF5" s="42"/>
      <c r="NGG5" s="42"/>
      <c r="NGH5" s="42"/>
      <c r="NGI5" s="42"/>
      <c r="NGJ5" s="42"/>
      <c r="NGK5" s="42"/>
      <c r="NGL5" s="42"/>
      <c r="NGM5" s="42"/>
      <c r="NGN5" s="42"/>
      <c r="NGO5" s="42"/>
      <c r="NGP5" s="42"/>
      <c r="NGQ5" s="42"/>
      <c r="NGR5" s="42"/>
      <c r="NGS5" s="42"/>
      <c r="NGT5" s="42"/>
      <c r="NGU5" s="42"/>
      <c r="NGV5" s="42"/>
      <c r="NGW5" s="42"/>
      <c r="NGX5" s="42"/>
      <c r="NGY5" s="42"/>
      <c r="NGZ5" s="42"/>
      <c r="NHA5" s="42"/>
      <c r="NHB5" s="42"/>
      <c r="NHC5" s="42"/>
      <c r="NHD5" s="42"/>
      <c r="NHE5" s="42"/>
      <c r="NHF5" s="42"/>
      <c r="NHG5" s="42"/>
      <c r="NHH5" s="42"/>
      <c r="NHI5" s="42"/>
      <c r="NHJ5" s="42"/>
      <c r="NHK5" s="42"/>
      <c r="NHL5" s="42"/>
      <c r="NHM5" s="42"/>
      <c r="NHN5" s="42"/>
      <c r="NHO5" s="42"/>
      <c r="NHP5" s="42"/>
      <c r="NHQ5" s="42"/>
      <c r="NHR5" s="42"/>
      <c r="NHS5" s="42"/>
      <c r="NHT5" s="42"/>
      <c r="NHU5" s="42"/>
      <c r="NHV5" s="42"/>
      <c r="NHW5" s="42"/>
      <c r="NHX5" s="42"/>
      <c r="NHY5" s="42"/>
      <c r="NHZ5" s="42"/>
      <c r="NIA5" s="42"/>
      <c r="NIB5" s="42"/>
      <c r="NIC5" s="42"/>
      <c r="NID5" s="42"/>
      <c r="NIE5" s="42"/>
      <c r="NIF5" s="42"/>
      <c r="NIG5" s="42"/>
      <c r="NIH5" s="42"/>
      <c r="NII5" s="42"/>
      <c r="NIJ5" s="42"/>
      <c r="NIK5" s="42"/>
      <c r="NIL5" s="42"/>
      <c r="NIM5" s="42"/>
      <c r="NIN5" s="42"/>
      <c r="NIO5" s="42"/>
      <c r="NIP5" s="42"/>
      <c r="NIQ5" s="42"/>
      <c r="NIR5" s="42"/>
      <c r="NIS5" s="42"/>
      <c r="NIT5" s="42"/>
      <c r="NIU5" s="42"/>
      <c r="NIV5" s="42"/>
      <c r="NIW5" s="42"/>
      <c r="NIX5" s="42"/>
      <c r="NIY5" s="42"/>
      <c r="NIZ5" s="42"/>
      <c r="NJA5" s="42"/>
      <c r="NJB5" s="42"/>
      <c r="NJC5" s="42"/>
      <c r="NJD5" s="42"/>
      <c r="NJE5" s="42"/>
      <c r="NJF5" s="42"/>
      <c r="NJG5" s="42"/>
      <c r="NJH5" s="42"/>
      <c r="NJI5" s="42"/>
      <c r="NJJ5" s="42"/>
      <c r="NJK5" s="42"/>
      <c r="NJL5" s="42"/>
      <c r="NJM5" s="42"/>
      <c r="NJN5" s="42"/>
      <c r="NJO5" s="42"/>
      <c r="NJP5" s="42"/>
      <c r="NJQ5" s="42"/>
      <c r="NJR5" s="42"/>
      <c r="NJS5" s="42"/>
      <c r="NJT5" s="42"/>
      <c r="NJU5" s="42"/>
      <c r="NJV5" s="42"/>
      <c r="NJW5" s="42"/>
      <c r="NJX5" s="42"/>
      <c r="NJY5" s="42"/>
      <c r="NJZ5" s="42"/>
      <c r="NKA5" s="42"/>
      <c r="NKB5" s="42"/>
      <c r="NKC5" s="42"/>
      <c r="NKD5" s="42"/>
      <c r="NKE5" s="42"/>
      <c r="NKF5" s="42"/>
      <c r="NKG5" s="42"/>
      <c r="NKH5" s="42"/>
      <c r="NKI5" s="42"/>
      <c r="NKJ5" s="42"/>
      <c r="NKK5" s="42"/>
      <c r="NKL5" s="42"/>
      <c r="NKM5" s="42"/>
      <c r="NKN5" s="42"/>
      <c r="NKO5" s="42"/>
      <c r="NKP5" s="42"/>
      <c r="NKQ5" s="42"/>
      <c r="NKR5" s="42"/>
      <c r="NKS5" s="42"/>
      <c r="NKT5" s="42"/>
      <c r="NKU5" s="42"/>
      <c r="NKV5" s="42"/>
      <c r="NKW5" s="42"/>
      <c r="NKX5" s="42"/>
      <c r="NKY5" s="42"/>
      <c r="NKZ5" s="42"/>
      <c r="NLA5" s="42"/>
      <c r="NLB5" s="42"/>
      <c r="NLC5" s="42"/>
      <c r="NLD5" s="42"/>
      <c r="NLE5" s="42"/>
      <c r="NLF5" s="42"/>
      <c r="NLG5" s="42"/>
      <c r="NLH5" s="42"/>
      <c r="NLI5" s="42"/>
      <c r="NLJ5" s="42"/>
      <c r="NLK5" s="42"/>
      <c r="NLL5" s="42"/>
      <c r="NLM5" s="42"/>
      <c r="NLN5" s="42"/>
      <c r="NLO5" s="42"/>
      <c r="NLP5" s="42"/>
      <c r="NLQ5" s="42"/>
      <c r="NLR5" s="42"/>
      <c r="NLS5" s="42"/>
      <c r="NLT5" s="42"/>
      <c r="NLU5" s="42"/>
      <c r="NLV5" s="42"/>
      <c r="NLW5" s="42"/>
      <c r="NLX5" s="42"/>
      <c r="NLY5" s="42"/>
      <c r="NLZ5" s="42"/>
      <c r="NMA5" s="42"/>
      <c r="NMB5" s="42"/>
      <c r="NMC5" s="42"/>
      <c r="NMD5" s="42"/>
      <c r="NME5" s="42"/>
      <c r="NMF5" s="42"/>
      <c r="NMG5" s="42"/>
      <c r="NMH5" s="42"/>
      <c r="NMI5" s="42"/>
      <c r="NMJ5" s="42"/>
      <c r="NMK5" s="42"/>
      <c r="NML5" s="42"/>
      <c r="NMM5" s="42"/>
      <c r="NMN5" s="42"/>
      <c r="NMO5" s="42"/>
      <c r="NMP5" s="42"/>
      <c r="NMQ5" s="42"/>
      <c r="NMR5" s="42"/>
      <c r="NMS5" s="42"/>
      <c r="NMT5" s="42"/>
      <c r="NMU5" s="42"/>
      <c r="NMV5" s="42"/>
      <c r="NMW5" s="42"/>
      <c r="NMX5" s="42"/>
      <c r="NMY5" s="42"/>
      <c r="NMZ5" s="42"/>
      <c r="NNA5" s="42"/>
      <c r="NNB5" s="42"/>
      <c r="NNC5" s="42"/>
      <c r="NND5" s="42"/>
      <c r="NNE5" s="42"/>
      <c r="NNF5" s="42"/>
      <c r="NNG5" s="42"/>
      <c r="NNH5" s="42"/>
      <c r="NNI5" s="42"/>
      <c r="NNJ5" s="42"/>
      <c r="NNK5" s="42"/>
      <c r="NNL5" s="42"/>
      <c r="NNM5" s="42"/>
      <c r="NNN5" s="42"/>
      <c r="NNO5" s="42"/>
      <c r="NNP5" s="42"/>
      <c r="NNQ5" s="42"/>
      <c r="NNR5" s="42"/>
      <c r="NNS5" s="42"/>
      <c r="NNT5" s="42"/>
      <c r="NNU5" s="42"/>
      <c r="NNV5" s="42"/>
      <c r="NNW5" s="42"/>
      <c r="NNX5" s="42"/>
      <c r="NNY5" s="42"/>
      <c r="NNZ5" s="42"/>
      <c r="NOA5" s="42"/>
      <c r="NOB5" s="42"/>
      <c r="NOC5" s="42"/>
      <c r="NOD5" s="42"/>
      <c r="NOE5" s="42"/>
      <c r="NOF5" s="42"/>
      <c r="NOG5" s="42"/>
      <c r="NOH5" s="42"/>
      <c r="NOI5" s="42"/>
      <c r="NOJ5" s="42"/>
      <c r="NOK5" s="42"/>
      <c r="NOL5" s="42"/>
      <c r="NOM5" s="42"/>
      <c r="NON5" s="42"/>
      <c r="NOO5" s="42"/>
      <c r="NOP5" s="42"/>
      <c r="NOQ5" s="42"/>
      <c r="NOR5" s="42"/>
      <c r="NOS5" s="42"/>
      <c r="NOT5" s="42"/>
      <c r="NOU5" s="42"/>
      <c r="NOV5" s="42"/>
      <c r="NOW5" s="42"/>
      <c r="NOX5" s="42"/>
      <c r="NOY5" s="42"/>
      <c r="NOZ5" s="42"/>
      <c r="NPA5" s="42"/>
      <c r="NPB5" s="42"/>
      <c r="NPC5" s="42"/>
      <c r="NPD5" s="42"/>
      <c r="NPE5" s="42"/>
      <c r="NPF5" s="42"/>
      <c r="NPG5" s="42"/>
      <c r="NPH5" s="42"/>
      <c r="NPI5" s="42"/>
      <c r="NPJ5" s="42"/>
      <c r="NPK5" s="42"/>
      <c r="NPL5" s="42"/>
      <c r="NPM5" s="42"/>
      <c r="NPN5" s="42"/>
      <c r="NPO5" s="42"/>
      <c r="NPP5" s="42"/>
      <c r="NPQ5" s="42"/>
      <c r="NPR5" s="42"/>
      <c r="NPS5" s="42"/>
      <c r="NPT5" s="42"/>
      <c r="NPU5" s="42"/>
      <c r="NPV5" s="42"/>
      <c r="NPW5" s="42"/>
      <c r="NPX5" s="42"/>
      <c r="NPY5" s="42"/>
      <c r="NPZ5" s="42"/>
      <c r="NQA5" s="42"/>
      <c r="NQB5" s="42"/>
      <c r="NQC5" s="42"/>
      <c r="NQD5" s="42"/>
      <c r="NQE5" s="42"/>
      <c r="NQF5" s="42"/>
      <c r="NQG5" s="42"/>
      <c r="NQH5" s="42"/>
      <c r="NQI5" s="42"/>
      <c r="NQJ5" s="42"/>
      <c r="NQK5" s="42"/>
      <c r="NQL5" s="42"/>
      <c r="NQM5" s="42"/>
      <c r="NQN5" s="42"/>
      <c r="NQO5" s="42"/>
      <c r="NQP5" s="42"/>
      <c r="NQQ5" s="42"/>
      <c r="NQR5" s="42"/>
      <c r="NQS5" s="42"/>
      <c r="NQT5" s="42"/>
      <c r="NQU5" s="42"/>
      <c r="NQV5" s="42"/>
      <c r="NQW5" s="42"/>
      <c r="NQX5" s="42"/>
      <c r="NQY5" s="42"/>
      <c r="NQZ5" s="42"/>
      <c r="NRA5" s="42"/>
      <c r="NRB5" s="42"/>
      <c r="NRC5" s="42"/>
      <c r="NRD5" s="42"/>
      <c r="NRE5" s="42"/>
      <c r="NRF5" s="42"/>
      <c r="NRG5" s="42"/>
      <c r="NRH5" s="42"/>
      <c r="NRI5" s="42"/>
      <c r="NRJ5" s="42"/>
      <c r="NRK5" s="42"/>
      <c r="NRL5" s="42"/>
      <c r="NRM5" s="42"/>
      <c r="NRN5" s="42"/>
      <c r="NRO5" s="42"/>
      <c r="NRP5" s="42"/>
      <c r="NRQ5" s="42"/>
      <c r="NRR5" s="42"/>
      <c r="NRS5" s="42"/>
      <c r="NRT5" s="42"/>
      <c r="NRU5" s="42"/>
      <c r="NRV5" s="42"/>
      <c r="NRW5" s="42"/>
      <c r="NRX5" s="42"/>
      <c r="NRY5" s="42"/>
      <c r="NRZ5" s="42"/>
      <c r="NSA5" s="42"/>
      <c r="NSB5" s="42"/>
      <c r="NSC5" s="42"/>
      <c r="NSD5" s="42"/>
      <c r="NSE5" s="42"/>
      <c r="NSF5" s="42"/>
      <c r="NSG5" s="42"/>
      <c r="NSH5" s="42"/>
      <c r="NSI5" s="42"/>
      <c r="NSJ5" s="42"/>
      <c r="NSK5" s="42"/>
      <c r="NSL5" s="42"/>
      <c r="NSM5" s="42"/>
      <c r="NSN5" s="42"/>
      <c r="NSO5" s="42"/>
      <c r="NSP5" s="42"/>
      <c r="NSQ5" s="42"/>
      <c r="NSR5" s="42"/>
      <c r="NSS5" s="42"/>
      <c r="NST5" s="42"/>
      <c r="NSU5" s="42"/>
      <c r="NSV5" s="42"/>
      <c r="NSW5" s="42"/>
      <c r="NSX5" s="42"/>
      <c r="NSY5" s="42"/>
      <c r="NSZ5" s="42"/>
      <c r="NTA5" s="42"/>
      <c r="NTB5" s="42"/>
      <c r="NTC5" s="42"/>
      <c r="NTD5" s="42"/>
      <c r="NTE5" s="42"/>
      <c r="NTF5" s="42"/>
      <c r="NTG5" s="42"/>
      <c r="NTH5" s="42"/>
      <c r="NTI5" s="42"/>
      <c r="NTJ5" s="42"/>
      <c r="NTK5" s="42"/>
      <c r="NTL5" s="42"/>
      <c r="NTM5" s="42"/>
      <c r="NTN5" s="42"/>
      <c r="NTO5" s="42"/>
      <c r="NTP5" s="42"/>
      <c r="NTQ5" s="42"/>
      <c r="NTR5" s="42"/>
      <c r="NTS5" s="42"/>
      <c r="NTT5" s="42"/>
      <c r="NTU5" s="42"/>
      <c r="NTV5" s="42"/>
      <c r="NTW5" s="42"/>
      <c r="NTX5" s="42"/>
      <c r="NTY5" s="42"/>
      <c r="NTZ5" s="42"/>
      <c r="NUA5" s="42"/>
      <c r="NUB5" s="42"/>
      <c r="NUC5" s="42"/>
      <c r="NUD5" s="42"/>
      <c r="NUE5" s="42"/>
      <c r="NUF5" s="42"/>
      <c r="NUG5" s="42"/>
      <c r="NUH5" s="42"/>
      <c r="NUI5" s="42"/>
      <c r="NUJ5" s="42"/>
      <c r="NUK5" s="42"/>
      <c r="NUL5" s="42"/>
      <c r="NUM5" s="42"/>
      <c r="NUN5" s="42"/>
      <c r="NUO5" s="42"/>
      <c r="NUP5" s="42"/>
      <c r="NUQ5" s="42"/>
      <c r="NUR5" s="42"/>
      <c r="NUS5" s="42"/>
      <c r="NUT5" s="42"/>
      <c r="NUU5" s="42"/>
      <c r="NUV5" s="42"/>
      <c r="NUW5" s="42"/>
      <c r="NUX5" s="42"/>
      <c r="NUY5" s="42"/>
      <c r="NUZ5" s="42"/>
      <c r="NVA5" s="42"/>
      <c r="NVB5" s="42"/>
      <c r="NVC5" s="42"/>
      <c r="NVD5" s="42"/>
      <c r="NVE5" s="42"/>
      <c r="NVF5" s="42"/>
      <c r="NVG5" s="42"/>
      <c r="NVH5" s="42"/>
      <c r="NVI5" s="42"/>
      <c r="NVJ5" s="42"/>
      <c r="NVK5" s="42"/>
      <c r="NVL5" s="42"/>
      <c r="NVM5" s="42"/>
      <c r="NVN5" s="42"/>
      <c r="NVO5" s="42"/>
      <c r="NVP5" s="42"/>
      <c r="NVQ5" s="42"/>
      <c r="NVR5" s="42"/>
      <c r="NVS5" s="42"/>
      <c r="NVT5" s="42"/>
      <c r="NVU5" s="42"/>
      <c r="NVV5" s="42"/>
      <c r="NVW5" s="42"/>
      <c r="NVX5" s="42"/>
      <c r="NVY5" s="42"/>
      <c r="NVZ5" s="42"/>
      <c r="NWA5" s="42"/>
      <c r="NWB5" s="42"/>
      <c r="NWC5" s="42"/>
      <c r="NWD5" s="42"/>
      <c r="NWE5" s="42"/>
      <c r="NWF5" s="42"/>
      <c r="NWG5" s="42"/>
      <c r="NWH5" s="42"/>
      <c r="NWI5" s="42"/>
      <c r="NWJ5" s="42"/>
      <c r="NWK5" s="42"/>
      <c r="NWL5" s="42"/>
      <c r="NWM5" s="42"/>
      <c r="NWN5" s="42"/>
      <c r="NWO5" s="42"/>
      <c r="NWP5" s="42"/>
      <c r="NWQ5" s="42"/>
      <c r="NWR5" s="42"/>
      <c r="NWS5" s="42"/>
      <c r="NWT5" s="42"/>
      <c r="NWU5" s="42"/>
      <c r="NWV5" s="42"/>
      <c r="NWW5" s="42"/>
      <c r="NWX5" s="42"/>
      <c r="NWY5" s="42"/>
      <c r="NWZ5" s="42"/>
      <c r="NXA5" s="42"/>
      <c r="NXB5" s="42"/>
      <c r="NXC5" s="42"/>
      <c r="NXD5" s="42"/>
      <c r="NXE5" s="42"/>
      <c r="NXF5" s="42"/>
      <c r="NXG5" s="42"/>
      <c r="NXH5" s="42"/>
      <c r="NXI5" s="42"/>
      <c r="NXJ5" s="42"/>
      <c r="NXK5" s="42"/>
      <c r="NXL5" s="42"/>
      <c r="NXM5" s="42"/>
      <c r="NXN5" s="42"/>
      <c r="NXO5" s="42"/>
      <c r="NXP5" s="42"/>
      <c r="NXQ5" s="42"/>
      <c r="NXR5" s="42"/>
      <c r="NXS5" s="42"/>
      <c r="NXT5" s="42"/>
      <c r="NXU5" s="42"/>
      <c r="NXV5" s="42"/>
      <c r="NXW5" s="42"/>
      <c r="NXX5" s="42"/>
      <c r="NXY5" s="42"/>
      <c r="NXZ5" s="42"/>
      <c r="NYA5" s="42"/>
      <c r="NYB5" s="42"/>
      <c r="NYC5" s="42"/>
      <c r="NYD5" s="42"/>
      <c r="NYE5" s="42"/>
      <c r="NYF5" s="42"/>
      <c r="NYG5" s="42"/>
      <c r="NYH5" s="42"/>
      <c r="NYI5" s="42"/>
      <c r="NYJ5" s="42"/>
      <c r="NYK5" s="42"/>
      <c r="NYL5" s="42"/>
      <c r="NYM5" s="42"/>
      <c r="NYN5" s="42"/>
      <c r="NYO5" s="42"/>
      <c r="NYP5" s="42"/>
      <c r="NYQ5" s="42"/>
      <c r="NYR5" s="42"/>
      <c r="NYS5" s="42"/>
      <c r="NYT5" s="42"/>
      <c r="NYU5" s="42"/>
      <c r="NYV5" s="42"/>
      <c r="NYW5" s="42"/>
      <c r="NYX5" s="42"/>
      <c r="NYY5" s="42"/>
      <c r="NYZ5" s="42"/>
      <c r="NZA5" s="42"/>
      <c r="NZB5" s="42"/>
      <c r="NZC5" s="42"/>
      <c r="NZD5" s="42"/>
      <c r="NZE5" s="42"/>
      <c r="NZF5" s="42"/>
      <c r="NZG5" s="42"/>
      <c r="NZH5" s="42"/>
      <c r="NZI5" s="42"/>
      <c r="NZJ5" s="42"/>
      <c r="NZK5" s="42"/>
      <c r="NZL5" s="42"/>
      <c r="NZM5" s="42"/>
      <c r="NZN5" s="42"/>
      <c r="NZO5" s="42"/>
      <c r="NZP5" s="42"/>
      <c r="NZQ5" s="42"/>
      <c r="NZR5" s="42"/>
      <c r="NZS5" s="42"/>
      <c r="NZT5" s="42"/>
      <c r="NZU5" s="42"/>
      <c r="NZV5" s="42"/>
      <c r="NZW5" s="42"/>
      <c r="NZX5" s="42"/>
      <c r="NZY5" s="42"/>
      <c r="NZZ5" s="42"/>
      <c r="OAA5" s="42"/>
      <c r="OAB5" s="42"/>
      <c r="OAC5" s="42"/>
      <c r="OAD5" s="42"/>
      <c r="OAE5" s="42"/>
      <c r="OAF5" s="42"/>
      <c r="OAG5" s="42"/>
      <c r="OAH5" s="42"/>
      <c r="OAI5" s="42"/>
      <c r="OAJ5" s="42"/>
      <c r="OAK5" s="42"/>
      <c r="OAL5" s="42"/>
      <c r="OAM5" s="42"/>
      <c r="OAN5" s="42"/>
      <c r="OAO5" s="42"/>
      <c r="OAP5" s="42"/>
      <c r="OAQ5" s="42"/>
      <c r="OAR5" s="42"/>
      <c r="OAS5" s="42"/>
      <c r="OAT5" s="42"/>
      <c r="OAU5" s="42"/>
      <c r="OAV5" s="42"/>
      <c r="OAW5" s="42"/>
      <c r="OAX5" s="42"/>
      <c r="OAY5" s="42"/>
      <c r="OAZ5" s="42"/>
      <c r="OBA5" s="42"/>
      <c r="OBB5" s="42"/>
      <c r="OBC5" s="42"/>
      <c r="OBD5" s="42"/>
      <c r="OBE5" s="42"/>
      <c r="OBF5" s="42"/>
      <c r="OBG5" s="42"/>
      <c r="OBH5" s="42"/>
      <c r="OBI5" s="42"/>
      <c r="OBJ5" s="42"/>
      <c r="OBK5" s="42"/>
      <c r="OBL5" s="42"/>
      <c r="OBM5" s="42"/>
      <c r="OBN5" s="42"/>
      <c r="OBO5" s="42"/>
      <c r="OBP5" s="42"/>
      <c r="OBQ5" s="42"/>
      <c r="OBR5" s="42"/>
      <c r="OBS5" s="42"/>
      <c r="OBT5" s="42"/>
      <c r="OBU5" s="42"/>
      <c r="OBV5" s="42"/>
      <c r="OBW5" s="42"/>
      <c r="OBX5" s="42"/>
      <c r="OBY5" s="42"/>
      <c r="OBZ5" s="42"/>
      <c r="OCA5" s="42"/>
      <c r="OCB5" s="42"/>
      <c r="OCC5" s="42"/>
      <c r="OCD5" s="42"/>
      <c r="OCE5" s="42"/>
      <c r="OCF5" s="42"/>
      <c r="OCG5" s="42"/>
      <c r="OCH5" s="42"/>
      <c r="OCI5" s="42"/>
      <c r="OCJ5" s="42"/>
      <c r="OCK5" s="42"/>
      <c r="OCL5" s="42"/>
      <c r="OCM5" s="42"/>
      <c r="OCN5" s="42"/>
      <c r="OCO5" s="42"/>
      <c r="OCP5" s="42"/>
      <c r="OCQ5" s="42"/>
      <c r="OCR5" s="42"/>
      <c r="OCS5" s="42"/>
      <c r="OCT5" s="42"/>
      <c r="OCU5" s="42"/>
      <c r="OCV5" s="42"/>
      <c r="OCW5" s="42"/>
      <c r="OCX5" s="42"/>
      <c r="OCY5" s="42"/>
      <c r="OCZ5" s="42"/>
      <c r="ODA5" s="42"/>
      <c r="ODB5" s="42"/>
      <c r="ODC5" s="42"/>
      <c r="ODD5" s="42"/>
      <c r="ODE5" s="42"/>
      <c r="ODF5" s="42"/>
      <c r="ODG5" s="42"/>
      <c r="ODH5" s="42"/>
      <c r="ODI5" s="42"/>
      <c r="ODJ5" s="42"/>
      <c r="ODK5" s="42"/>
      <c r="ODL5" s="42"/>
      <c r="ODM5" s="42"/>
      <c r="ODN5" s="42"/>
      <c r="ODO5" s="42"/>
      <c r="ODP5" s="42"/>
      <c r="ODQ5" s="42"/>
      <c r="ODR5" s="42"/>
      <c r="ODS5" s="42"/>
      <c r="ODT5" s="42"/>
      <c r="ODU5" s="42"/>
      <c r="ODV5" s="42"/>
      <c r="ODW5" s="42"/>
      <c r="ODX5" s="42"/>
      <c r="ODY5" s="42"/>
      <c r="ODZ5" s="42"/>
      <c r="OEA5" s="42"/>
      <c r="OEB5" s="42"/>
      <c r="OEC5" s="42"/>
      <c r="OED5" s="42"/>
      <c r="OEE5" s="42"/>
      <c r="OEF5" s="42"/>
      <c r="OEG5" s="42"/>
      <c r="OEH5" s="42"/>
      <c r="OEI5" s="42"/>
      <c r="OEJ5" s="42"/>
      <c r="OEK5" s="42"/>
      <c r="OEL5" s="42"/>
      <c r="OEM5" s="42"/>
      <c r="OEN5" s="42"/>
      <c r="OEO5" s="42"/>
      <c r="OEP5" s="42"/>
      <c r="OEQ5" s="42"/>
      <c r="OER5" s="42"/>
      <c r="OES5" s="42"/>
      <c r="OET5" s="42"/>
      <c r="OEU5" s="42"/>
      <c r="OEV5" s="42"/>
      <c r="OEW5" s="42"/>
      <c r="OEX5" s="42"/>
      <c r="OEY5" s="42"/>
      <c r="OEZ5" s="42"/>
      <c r="OFA5" s="42"/>
      <c r="OFB5" s="42"/>
      <c r="OFC5" s="42"/>
      <c r="OFD5" s="42"/>
      <c r="OFE5" s="42"/>
      <c r="OFF5" s="42"/>
      <c r="OFG5" s="42"/>
      <c r="OFH5" s="42"/>
      <c r="OFI5" s="42"/>
      <c r="OFJ5" s="42"/>
      <c r="OFK5" s="42"/>
      <c r="OFL5" s="42"/>
      <c r="OFM5" s="42"/>
      <c r="OFN5" s="42"/>
      <c r="OFO5" s="42"/>
      <c r="OFP5" s="42"/>
      <c r="OFQ5" s="42"/>
      <c r="OFR5" s="42"/>
      <c r="OFS5" s="42"/>
      <c r="OFT5" s="42"/>
      <c r="OFU5" s="42"/>
      <c r="OFV5" s="42"/>
      <c r="OFW5" s="42"/>
      <c r="OFX5" s="42"/>
      <c r="OFY5" s="42"/>
      <c r="OFZ5" s="42"/>
      <c r="OGA5" s="42"/>
      <c r="OGB5" s="42"/>
      <c r="OGC5" s="42"/>
      <c r="OGD5" s="42"/>
      <c r="OGE5" s="42"/>
      <c r="OGF5" s="42"/>
      <c r="OGG5" s="42"/>
      <c r="OGH5" s="42"/>
      <c r="OGI5" s="42"/>
      <c r="OGJ5" s="42"/>
      <c r="OGK5" s="42"/>
      <c r="OGL5" s="42"/>
      <c r="OGM5" s="42"/>
      <c r="OGN5" s="42"/>
      <c r="OGO5" s="42"/>
      <c r="OGP5" s="42"/>
      <c r="OGQ5" s="42"/>
      <c r="OGR5" s="42"/>
      <c r="OGS5" s="42"/>
      <c r="OGT5" s="42"/>
      <c r="OGU5" s="42"/>
      <c r="OGV5" s="42"/>
      <c r="OGW5" s="42"/>
      <c r="OGX5" s="42"/>
      <c r="OGY5" s="42"/>
      <c r="OGZ5" s="42"/>
      <c r="OHA5" s="42"/>
      <c r="OHB5" s="42"/>
      <c r="OHC5" s="42"/>
      <c r="OHD5" s="42"/>
      <c r="OHE5" s="42"/>
      <c r="OHF5" s="42"/>
      <c r="OHG5" s="42"/>
      <c r="OHH5" s="42"/>
      <c r="OHI5" s="42"/>
      <c r="OHJ5" s="42"/>
      <c r="OHK5" s="42"/>
      <c r="OHL5" s="42"/>
      <c r="OHM5" s="42"/>
      <c r="OHN5" s="42"/>
      <c r="OHO5" s="42"/>
      <c r="OHP5" s="42"/>
      <c r="OHQ5" s="42"/>
      <c r="OHR5" s="42"/>
      <c r="OHS5" s="42"/>
      <c r="OHT5" s="42"/>
      <c r="OHU5" s="42"/>
      <c r="OHV5" s="42"/>
      <c r="OHW5" s="42"/>
      <c r="OHX5" s="42"/>
      <c r="OHY5" s="42"/>
      <c r="OHZ5" s="42"/>
      <c r="OIA5" s="42"/>
      <c r="OIB5" s="42"/>
      <c r="OIC5" s="42"/>
      <c r="OID5" s="42"/>
      <c r="OIE5" s="42"/>
      <c r="OIF5" s="42"/>
      <c r="OIG5" s="42"/>
      <c r="OIH5" s="42"/>
      <c r="OII5" s="42"/>
      <c r="OIJ5" s="42"/>
      <c r="OIK5" s="42"/>
      <c r="OIL5" s="42"/>
      <c r="OIM5" s="42"/>
      <c r="OIN5" s="42"/>
      <c r="OIO5" s="42"/>
      <c r="OIP5" s="42"/>
      <c r="OIQ5" s="42"/>
      <c r="OIR5" s="42"/>
      <c r="OIS5" s="42"/>
      <c r="OIT5" s="42"/>
      <c r="OIU5" s="42"/>
      <c r="OIV5" s="42"/>
      <c r="OIW5" s="42"/>
      <c r="OIX5" s="42"/>
      <c r="OIY5" s="42"/>
      <c r="OIZ5" s="42"/>
      <c r="OJA5" s="42"/>
      <c r="OJB5" s="42"/>
      <c r="OJC5" s="42"/>
      <c r="OJD5" s="42"/>
      <c r="OJE5" s="42"/>
      <c r="OJF5" s="42"/>
      <c r="OJG5" s="42"/>
      <c r="OJH5" s="42"/>
      <c r="OJI5" s="42"/>
      <c r="OJJ5" s="42"/>
      <c r="OJK5" s="42"/>
      <c r="OJL5" s="42"/>
      <c r="OJM5" s="42"/>
      <c r="OJN5" s="42"/>
      <c r="OJO5" s="42"/>
      <c r="OJP5" s="42"/>
      <c r="OJQ5" s="42"/>
      <c r="OJR5" s="42"/>
      <c r="OJS5" s="42"/>
      <c r="OJT5" s="42"/>
      <c r="OJU5" s="42"/>
      <c r="OJV5" s="42"/>
      <c r="OJW5" s="42"/>
      <c r="OJX5" s="42"/>
      <c r="OJY5" s="42"/>
      <c r="OJZ5" s="42"/>
      <c r="OKA5" s="42"/>
      <c r="OKB5" s="42"/>
      <c r="OKC5" s="42"/>
      <c r="OKD5" s="42"/>
      <c r="OKE5" s="42"/>
      <c r="OKF5" s="42"/>
      <c r="OKG5" s="42"/>
      <c r="OKH5" s="42"/>
      <c r="OKI5" s="42"/>
      <c r="OKJ5" s="42"/>
      <c r="OKK5" s="42"/>
      <c r="OKL5" s="42"/>
      <c r="OKM5" s="42"/>
      <c r="OKN5" s="42"/>
      <c r="OKO5" s="42"/>
      <c r="OKP5" s="42"/>
      <c r="OKQ5" s="42"/>
      <c r="OKR5" s="42"/>
      <c r="OKS5" s="42"/>
      <c r="OKT5" s="42"/>
      <c r="OKU5" s="42"/>
      <c r="OKV5" s="42"/>
      <c r="OKW5" s="42"/>
      <c r="OKX5" s="42"/>
      <c r="OKY5" s="42"/>
      <c r="OKZ5" s="42"/>
      <c r="OLA5" s="42"/>
      <c r="OLB5" s="42"/>
      <c r="OLC5" s="42"/>
      <c r="OLD5" s="42"/>
      <c r="OLE5" s="42"/>
      <c r="OLF5" s="42"/>
      <c r="OLG5" s="42"/>
      <c r="OLH5" s="42"/>
      <c r="OLI5" s="42"/>
      <c r="OLJ5" s="42"/>
      <c r="OLK5" s="42"/>
      <c r="OLL5" s="42"/>
      <c r="OLM5" s="42"/>
      <c r="OLN5" s="42"/>
      <c r="OLO5" s="42"/>
      <c r="OLP5" s="42"/>
      <c r="OLQ5" s="42"/>
      <c r="OLR5" s="42"/>
      <c r="OLS5" s="42"/>
      <c r="OLT5" s="42"/>
      <c r="OLU5" s="42"/>
      <c r="OLV5" s="42"/>
      <c r="OLW5" s="42"/>
      <c r="OLX5" s="42"/>
      <c r="OLY5" s="42"/>
      <c r="OLZ5" s="42"/>
      <c r="OMA5" s="42"/>
      <c r="OMB5" s="42"/>
      <c r="OMC5" s="42"/>
      <c r="OMD5" s="42"/>
      <c r="OME5" s="42"/>
      <c r="OMF5" s="42"/>
      <c r="OMG5" s="42"/>
      <c r="OMH5" s="42"/>
      <c r="OMI5" s="42"/>
      <c r="OMJ5" s="42"/>
      <c r="OMK5" s="42"/>
      <c r="OML5" s="42"/>
      <c r="OMM5" s="42"/>
      <c r="OMN5" s="42"/>
      <c r="OMO5" s="42"/>
      <c r="OMP5" s="42"/>
      <c r="OMQ5" s="42"/>
      <c r="OMR5" s="42"/>
      <c r="OMS5" s="42"/>
      <c r="OMT5" s="42"/>
      <c r="OMU5" s="42"/>
      <c r="OMV5" s="42"/>
      <c r="OMW5" s="42"/>
      <c r="OMX5" s="42"/>
      <c r="OMY5" s="42"/>
      <c r="OMZ5" s="42"/>
      <c r="ONA5" s="42"/>
      <c r="ONB5" s="42"/>
      <c r="ONC5" s="42"/>
      <c r="OND5" s="42"/>
      <c r="ONE5" s="42"/>
      <c r="ONF5" s="42"/>
      <c r="ONG5" s="42"/>
      <c r="ONH5" s="42"/>
      <c r="ONI5" s="42"/>
      <c r="ONJ5" s="42"/>
      <c r="ONK5" s="42"/>
      <c r="ONL5" s="42"/>
      <c r="ONM5" s="42"/>
      <c r="ONN5" s="42"/>
      <c r="ONO5" s="42"/>
      <c r="ONP5" s="42"/>
      <c r="ONQ5" s="42"/>
      <c r="ONR5" s="42"/>
      <c r="ONS5" s="42"/>
      <c r="ONT5" s="42"/>
      <c r="ONU5" s="42"/>
      <c r="ONV5" s="42"/>
      <c r="ONW5" s="42"/>
      <c r="ONX5" s="42"/>
      <c r="ONY5" s="42"/>
      <c r="ONZ5" s="42"/>
      <c r="OOA5" s="42"/>
      <c r="OOB5" s="42"/>
      <c r="OOC5" s="42"/>
      <c r="OOD5" s="42"/>
      <c r="OOE5" s="42"/>
      <c r="OOF5" s="42"/>
      <c r="OOG5" s="42"/>
      <c r="OOH5" s="42"/>
      <c r="OOI5" s="42"/>
      <c r="OOJ5" s="42"/>
      <c r="OOK5" s="42"/>
      <c r="OOL5" s="42"/>
      <c r="OOM5" s="42"/>
      <c r="OON5" s="42"/>
      <c r="OOO5" s="42"/>
      <c r="OOP5" s="42"/>
      <c r="OOQ5" s="42"/>
      <c r="OOR5" s="42"/>
      <c r="OOS5" s="42"/>
      <c r="OOT5" s="42"/>
      <c r="OOU5" s="42"/>
      <c r="OOV5" s="42"/>
      <c r="OOW5" s="42"/>
      <c r="OOX5" s="42"/>
      <c r="OOY5" s="42"/>
      <c r="OOZ5" s="42"/>
      <c r="OPA5" s="42"/>
      <c r="OPB5" s="42"/>
      <c r="OPC5" s="42"/>
      <c r="OPD5" s="42"/>
      <c r="OPE5" s="42"/>
      <c r="OPF5" s="42"/>
      <c r="OPG5" s="42"/>
      <c r="OPH5" s="42"/>
      <c r="OPI5" s="42"/>
      <c r="OPJ5" s="42"/>
      <c r="OPK5" s="42"/>
      <c r="OPL5" s="42"/>
      <c r="OPM5" s="42"/>
      <c r="OPN5" s="42"/>
      <c r="OPO5" s="42"/>
      <c r="OPP5" s="42"/>
      <c r="OPQ5" s="42"/>
      <c r="OPR5" s="42"/>
      <c r="OPS5" s="42"/>
      <c r="OPT5" s="42"/>
      <c r="OPU5" s="42"/>
      <c r="OPV5" s="42"/>
      <c r="OPW5" s="42"/>
      <c r="OPX5" s="42"/>
      <c r="OPY5" s="42"/>
      <c r="OPZ5" s="42"/>
      <c r="OQA5" s="42"/>
      <c r="OQB5" s="42"/>
      <c r="OQC5" s="42"/>
      <c r="OQD5" s="42"/>
      <c r="OQE5" s="42"/>
      <c r="OQF5" s="42"/>
      <c r="OQG5" s="42"/>
      <c r="OQH5" s="42"/>
      <c r="OQI5" s="42"/>
      <c r="OQJ5" s="42"/>
      <c r="OQK5" s="42"/>
      <c r="OQL5" s="42"/>
      <c r="OQM5" s="42"/>
      <c r="OQN5" s="42"/>
      <c r="OQO5" s="42"/>
      <c r="OQP5" s="42"/>
      <c r="OQQ5" s="42"/>
      <c r="OQR5" s="42"/>
      <c r="OQS5" s="42"/>
      <c r="OQT5" s="42"/>
      <c r="OQU5" s="42"/>
      <c r="OQV5" s="42"/>
      <c r="OQW5" s="42"/>
      <c r="OQX5" s="42"/>
      <c r="OQY5" s="42"/>
      <c r="OQZ5" s="42"/>
      <c r="ORA5" s="42"/>
      <c r="ORB5" s="42"/>
      <c r="ORC5" s="42"/>
      <c r="ORD5" s="42"/>
      <c r="ORE5" s="42"/>
      <c r="ORF5" s="42"/>
      <c r="ORG5" s="42"/>
      <c r="ORH5" s="42"/>
      <c r="ORI5" s="42"/>
      <c r="ORJ5" s="42"/>
      <c r="ORK5" s="42"/>
      <c r="ORL5" s="42"/>
      <c r="ORM5" s="42"/>
      <c r="ORN5" s="42"/>
      <c r="ORO5" s="42"/>
      <c r="ORP5" s="42"/>
      <c r="ORQ5" s="42"/>
      <c r="ORR5" s="42"/>
      <c r="ORS5" s="42"/>
      <c r="ORT5" s="42"/>
      <c r="ORU5" s="42"/>
      <c r="ORV5" s="42"/>
      <c r="ORW5" s="42"/>
      <c r="ORX5" s="42"/>
      <c r="ORY5" s="42"/>
      <c r="ORZ5" s="42"/>
      <c r="OSA5" s="42"/>
      <c r="OSB5" s="42"/>
      <c r="OSC5" s="42"/>
      <c r="OSD5" s="42"/>
      <c r="OSE5" s="42"/>
      <c r="OSF5" s="42"/>
      <c r="OSG5" s="42"/>
      <c r="OSH5" s="42"/>
      <c r="OSI5" s="42"/>
      <c r="OSJ5" s="42"/>
      <c r="OSK5" s="42"/>
      <c r="OSL5" s="42"/>
      <c r="OSM5" s="42"/>
      <c r="OSN5" s="42"/>
      <c r="OSO5" s="42"/>
      <c r="OSP5" s="42"/>
      <c r="OSQ5" s="42"/>
      <c r="OSR5" s="42"/>
      <c r="OSS5" s="42"/>
      <c r="OST5" s="42"/>
      <c r="OSU5" s="42"/>
      <c r="OSV5" s="42"/>
      <c r="OSW5" s="42"/>
      <c r="OSX5" s="42"/>
      <c r="OSY5" s="42"/>
      <c r="OSZ5" s="42"/>
      <c r="OTA5" s="42"/>
      <c r="OTB5" s="42"/>
      <c r="OTC5" s="42"/>
      <c r="OTD5" s="42"/>
      <c r="OTE5" s="42"/>
      <c r="OTF5" s="42"/>
      <c r="OTG5" s="42"/>
      <c r="OTH5" s="42"/>
      <c r="OTI5" s="42"/>
      <c r="OTJ5" s="42"/>
      <c r="OTK5" s="42"/>
      <c r="OTL5" s="42"/>
      <c r="OTM5" s="42"/>
      <c r="OTN5" s="42"/>
      <c r="OTO5" s="42"/>
      <c r="OTP5" s="42"/>
      <c r="OTQ5" s="42"/>
      <c r="OTR5" s="42"/>
      <c r="OTS5" s="42"/>
      <c r="OTT5" s="42"/>
      <c r="OTU5" s="42"/>
      <c r="OTV5" s="42"/>
      <c r="OTW5" s="42"/>
      <c r="OTX5" s="42"/>
      <c r="OTY5" s="42"/>
      <c r="OTZ5" s="42"/>
      <c r="OUA5" s="42"/>
      <c r="OUB5" s="42"/>
      <c r="OUC5" s="42"/>
      <c r="OUD5" s="42"/>
      <c r="OUE5" s="42"/>
      <c r="OUF5" s="42"/>
      <c r="OUG5" s="42"/>
      <c r="OUH5" s="42"/>
      <c r="OUI5" s="42"/>
      <c r="OUJ5" s="42"/>
      <c r="OUK5" s="42"/>
      <c r="OUL5" s="42"/>
      <c r="OUM5" s="42"/>
      <c r="OUN5" s="42"/>
      <c r="OUO5" s="42"/>
      <c r="OUP5" s="42"/>
      <c r="OUQ5" s="42"/>
      <c r="OUR5" s="42"/>
      <c r="OUS5" s="42"/>
      <c r="OUT5" s="42"/>
      <c r="OUU5" s="42"/>
      <c r="OUV5" s="42"/>
      <c r="OUW5" s="42"/>
      <c r="OUX5" s="42"/>
      <c r="OUY5" s="42"/>
      <c r="OUZ5" s="42"/>
      <c r="OVA5" s="42"/>
      <c r="OVB5" s="42"/>
      <c r="OVC5" s="42"/>
      <c r="OVD5" s="42"/>
      <c r="OVE5" s="42"/>
      <c r="OVF5" s="42"/>
      <c r="OVG5" s="42"/>
      <c r="OVH5" s="42"/>
      <c r="OVI5" s="42"/>
      <c r="OVJ5" s="42"/>
      <c r="OVK5" s="42"/>
      <c r="OVL5" s="42"/>
      <c r="OVM5" s="42"/>
      <c r="OVN5" s="42"/>
      <c r="OVO5" s="42"/>
      <c r="OVP5" s="42"/>
      <c r="OVQ5" s="42"/>
      <c r="OVR5" s="42"/>
      <c r="OVS5" s="42"/>
      <c r="OVT5" s="42"/>
      <c r="OVU5" s="42"/>
      <c r="OVV5" s="42"/>
      <c r="OVW5" s="42"/>
      <c r="OVX5" s="42"/>
      <c r="OVY5" s="42"/>
      <c r="OVZ5" s="42"/>
      <c r="OWA5" s="42"/>
      <c r="OWB5" s="42"/>
      <c r="OWC5" s="42"/>
      <c r="OWD5" s="42"/>
      <c r="OWE5" s="42"/>
      <c r="OWF5" s="42"/>
      <c r="OWG5" s="42"/>
      <c r="OWH5" s="42"/>
      <c r="OWI5" s="42"/>
      <c r="OWJ5" s="42"/>
      <c r="OWK5" s="42"/>
      <c r="OWL5" s="42"/>
      <c r="OWM5" s="42"/>
      <c r="OWN5" s="42"/>
      <c r="OWO5" s="42"/>
      <c r="OWP5" s="42"/>
      <c r="OWQ5" s="42"/>
      <c r="OWR5" s="42"/>
      <c r="OWS5" s="42"/>
      <c r="OWT5" s="42"/>
      <c r="OWU5" s="42"/>
      <c r="OWV5" s="42"/>
      <c r="OWW5" s="42"/>
      <c r="OWX5" s="42"/>
      <c r="OWY5" s="42"/>
      <c r="OWZ5" s="42"/>
      <c r="OXA5" s="42"/>
      <c r="OXB5" s="42"/>
      <c r="OXC5" s="42"/>
      <c r="OXD5" s="42"/>
      <c r="OXE5" s="42"/>
      <c r="OXF5" s="42"/>
      <c r="OXG5" s="42"/>
      <c r="OXH5" s="42"/>
      <c r="OXI5" s="42"/>
      <c r="OXJ5" s="42"/>
      <c r="OXK5" s="42"/>
      <c r="OXL5" s="42"/>
      <c r="OXM5" s="42"/>
      <c r="OXN5" s="42"/>
      <c r="OXO5" s="42"/>
      <c r="OXP5" s="42"/>
      <c r="OXQ5" s="42"/>
      <c r="OXR5" s="42"/>
      <c r="OXS5" s="42"/>
      <c r="OXT5" s="42"/>
      <c r="OXU5" s="42"/>
      <c r="OXV5" s="42"/>
      <c r="OXW5" s="42"/>
      <c r="OXX5" s="42"/>
      <c r="OXY5" s="42"/>
      <c r="OXZ5" s="42"/>
      <c r="OYA5" s="42"/>
      <c r="OYB5" s="42"/>
      <c r="OYC5" s="42"/>
      <c r="OYD5" s="42"/>
      <c r="OYE5" s="42"/>
      <c r="OYF5" s="42"/>
      <c r="OYG5" s="42"/>
      <c r="OYH5" s="42"/>
      <c r="OYI5" s="42"/>
      <c r="OYJ5" s="42"/>
      <c r="OYK5" s="42"/>
      <c r="OYL5" s="42"/>
      <c r="OYM5" s="42"/>
      <c r="OYN5" s="42"/>
      <c r="OYO5" s="42"/>
      <c r="OYP5" s="42"/>
      <c r="OYQ5" s="42"/>
      <c r="OYR5" s="42"/>
      <c r="OYS5" s="42"/>
      <c r="OYT5" s="42"/>
      <c r="OYU5" s="42"/>
      <c r="OYV5" s="42"/>
      <c r="OYW5" s="42"/>
      <c r="OYX5" s="42"/>
      <c r="OYY5" s="42"/>
      <c r="OYZ5" s="42"/>
      <c r="OZA5" s="42"/>
      <c r="OZB5" s="42"/>
      <c r="OZC5" s="42"/>
      <c r="OZD5" s="42"/>
      <c r="OZE5" s="42"/>
      <c r="OZF5" s="42"/>
      <c r="OZG5" s="42"/>
      <c r="OZH5" s="42"/>
      <c r="OZI5" s="42"/>
      <c r="OZJ5" s="42"/>
      <c r="OZK5" s="42"/>
      <c r="OZL5" s="42"/>
      <c r="OZM5" s="42"/>
      <c r="OZN5" s="42"/>
      <c r="OZO5" s="42"/>
      <c r="OZP5" s="42"/>
      <c r="OZQ5" s="42"/>
      <c r="OZR5" s="42"/>
      <c r="OZS5" s="42"/>
      <c r="OZT5" s="42"/>
      <c r="OZU5" s="42"/>
      <c r="OZV5" s="42"/>
      <c r="OZW5" s="42"/>
      <c r="OZX5" s="42"/>
      <c r="OZY5" s="42"/>
      <c r="OZZ5" s="42"/>
      <c r="PAA5" s="42"/>
      <c r="PAB5" s="42"/>
      <c r="PAC5" s="42"/>
      <c r="PAD5" s="42"/>
      <c r="PAE5" s="42"/>
      <c r="PAF5" s="42"/>
      <c r="PAG5" s="42"/>
      <c r="PAH5" s="42"/>
      <c r="PAI5" s="42"/>
      <c r="PAJ5" s="42"/>
      <c r="PAK5" s="42"/>
      <c r="PAL5" s="42"/>
      <c r="PAM5" s="42"/>
      <c r="PAN5" s="42"/>
      <c r="PAO5" s="42"/>
      <c r="PAP5" s="42"/>
      <c r="PAQ5" s="42"/>
      <c r="PAR5" s="42"/>
      <c r="PAS5" s="42"/>
      <c r="PAT5" s="42"/>
      <c r="PAU5" s="42"/>
      <c r="PAV5" s="42"/>
      <c r="PAW5" s="42"/>
      <c r="PAX5" s="42"/>
      <c r="PAY5" s="42"/>
      <c r="PAZ5" s="42"/>
      <c r="PBA5" s="42"/>
      <c r="PBB5" s="42"/>
      <c r="PBC5" s="42"/>
      <c r="PBD5" s="42"/>
      <c r="PBE5" s="42"/>
      <c r="PBF5" s="42"/>
      <c r="PBG5" s="42"/>
      <c r="PBH5" s="42"/>
      <c r="PBI5" s="42"/>
      <c r="PBJ5" s="42"/>
      <c r="PBK5" s="42"/>
      <c r="PBL5" s="42"/>
      <c r="PBM5" s="42"/>
      <c r="PBN5" s="42"/>
      <c r="PBO5" s="42"/>
      <c r="PBP5" s="42"/>
      <c r="PBQ5" s="42"/>
      <c r="PBR5" s="42"/>
      <c r="PBS5" s="42"/>
      <c r="PBT5" s="42"/>
      <c r="PBU5" s="42"/>
      <c r="PBV5" s="42"/>
      <c r="PBW5" s="42"/>
      <c r="PBX5" s="42"/>
      <c r="PBY5" s="42"/>
      <c r="PBZ5" s="42"/>
      <c r="PCA5" s="42"/>
      <c r="PCB5" s="42"/>
      <c r="PCC5" s="42"/>
      <c r="PCD5" s="42"/>
      <c r="PCE5" s="42"/>
      <c r="PCF5" s="42"/>
      <c r="PCG5" s="42"/>
      <c r="PCH5" s="42"/>
      <c r="PCI5" s="42"/>
      <c r="PCJ5" s="42"/>
      <c r="PCK5" s="42"/>
      <c r="PCL5" s="42"/>
      <c r="PCM5" s="42"/>
      <c r="PCN5" s="42"/>
      <c r="PCO5" s="42"/>
      <c r="PCP5" s="42"/>
      <c r="PCQ5" s="42"/>
      <c r="PCR5" s="42"/>
      <c r="PCS5" s="42"/>
      <c r="PCT5" s="42"/>
      <c r="PCU5" s="42"/>
      <c r="PCV5" s="42"/>
      <c r="PCW5" s="42"/>
      <c r="PCX5" s="42"/>
      <c r="PCY5" s="42"/>
      <c r="PCZ5" s="42"/>
      <c r="PDA5" s="42"/>
      <c r="PDB5" s="42"/>
      <c r="PDC5" s="42"/>
      <c r="PDD5" s="42"/>
      <c r="PDE5" s="42"/>
      <c r="PDF5" s="42"/>
      <c r="PDG5" s="42"/>
      <c r="PDH5" s="42"/>
      <c r="PDI5" s="42"/>
      <c r="PDJ5" s="42"/>
      <c r="PDK5" s="42"/>
      <c r="PDL5" s="42"/>
      <c r="PDM5" s="42"/>
      <c r="PDN5" s="42"/>
      <c r="PDO5" s="42"/>
      <c r="PDP5" s="42"/>
      <c r="PDQ5" s="42"/>
      <c r="PDR5" s="42"/>
      <c r="PDS5" s="42"/>
      <c r="PDT5" s="42"/>
      <c r="PDU5" s="42"/>
      <c r="PDV5" s="42"/>
      <c r="PDW5" s="42"/>
      <c r="PDX5" s="42"/>
      <c r="PDY5" s="42"/>
      <c r="PDZ5" s="42"/>
      <c r="PEA5" s="42"/>
      <c r="PEB5" s="42"/>
      <c r="PEC5" s="42"/>
      <c r="PED5" s="42"/>
      <c r="PEE5" s="42"/>
      <c r="PEF5" s="42"/>
      <c r="PEG5" s="42"/>
      <c r="PEH5" s="42"/>
      <c r="PEI5" s="42"/>
      <c r="PEJ5" s="42"/>
      <c r="PEK5" s="42"/>
      <c r="PEL5" s="42"/>
      <c r="PEM5" s="42"/>
      <c r="PEN5" s="42"/>
      <c r="PEO5" s="42"/>
      <c r="PEP5" s="42"/>
      <c r="PEQ5" s="42"/>
      <c r="PER5" s="42"/>
      <c r="PES5" s="42"/>
      <c r="PET5" s="42"/>
      <c r="PEU5" s="42"/>
      <c r="PEV5" s="42"/>
      <c r="PEW5" s="42"/>
      <c r="PEX5" s="42"/>
      <c r="PEY5" s="42"/>
      <c r="PEZ5" s="42"/>
      <c r="PFA5" s="42"/>
      <c r="PFB5" s="42"/>
      <c r="PFC5" s="42"/>
      <c r="PFD5" s="42"/>
      <c r="PFE5" s="42"/>
      <c r="PFF5" s="42"/>
      <c r="PFG5" s="42"/>
      <c r="PFH5" s="42"/>
      <c r="PFI5" s="42"/>
      <c r="PFJ5" s="42"/>
      <c r="PFK5" s="42"/>
      <c r="PFL5" s="42"/>
      <c r="PFM5" s="42"/>
      <c r="PFN5" s="42"/>
      <c r="PFO5" s="42"/>
      <c r="PFP5" s="42"/>
      <c r="PFQ5" s="42"/>
      <c r="PFR5" s="42"/>
      <c r="PFS5" s="42"/>
      <c r="PFT5" s="42"/>
      <c r="PFU5" s="42"/>
      <c r="PFV5" s="42"/>
      <c r="PFW5" s="42"/>
      <c r="PFX5" s="42"/>
      <c r="PFY5" s="42"/>
      <c r="PFZ5" s="42"/>
      <c r="PGA5" s="42"/>
      <c r="PGB5" s="42"/>
      <c r="PGC5" s="42"/>
      <c r="PGD5" s="42"/>
      <c r="PGE5" s="42"/>
      <c r="PGF5" s="42"/>
      <c r="PGG5" s="42"/>
      <c r="PGH5" s="42"/>
      <c r="PGI5" s="42"/>
      <c r="PGJ5" s="42"/>
      <c r="PGK5" s="42"/>
      <c r="PGL5" s="42"/>
      <c r="PGM5" s="42"/>
      <c r="PGN5" s="42"/>
      <c r="PGO5" s="42"/>
      <c r="PGP5" s="42"/>
      <c r="PGQ5" s="42"/>
      <c r="PGR5" s="42"/>
      <c r="PGS5" s="42"/>
      <c r="PGT5" s="42"/>
      <c r="PGU5" s="42"/>
      <c r="PGV5" s="42"/>
      <c r="PGW5" s="42"/>
      <c r="PGX5" s="42"/>
      <c r="PGY5" s="42"/>
      <c r="PGZ5" s="42"/>
      <c r="PHA5" s="42"/>
      <c r="PHB5" s="42"/>
      <c r="PHC5" s="42"/>
      <c r="PHD5" s="42"/>
      <c r="PHE5" s="42"/>
      <c r="PHF5" s="42"/>
      <c r="PHG5" s="42"/>
      <c r="PHH5" s="42"/>
      <c r="PHI5" s="42"/>
      <c r="PHJ5" s="42"/>
      <c r="PHK5" s="42"/>
      <c r="PHL5" s="42"/>
      <c r="PHM5" s="42"/>
      <c r="PHN5" s="42"/>
      <c r="PHO5" s="42"/>
      <c r="PHP5" s="42"/>
      <c r="PHQ5" s="42"/>
      <c r="PHR5" s="42"/>
      <c r="PHS5" s="42"/>
      <c r="PHT5" s="42"/>
      <c r="PHU5" s="42"/>
      <c r="PHV5" s="42"/>
      <c r="PHW5" s="42"/>
      <c r="PHX5" s="42"/>
      <c r="PHY5" s="42"/>
      <c r="PHZ5" s="42"/>
      <c r="PIA5" s="42"/>
      <c r="PIB5" s="42"/>
      <c r="PIC5" s="42"/>
      <c r="PID5" s="42"/>
      <c r="PIE5" s="42"/>
      <c r="PIF5" s="42"/>
      <c r="PIG5" s="42"/>
      <c r="PIH5" s="42"/>
      <c r="PII5" s="42"/>
      <c r="PIJ5" s="42"/>
      <c r="PIK5" s="42"/>
      <c r="PIL5" s="42"/>
      <c r="PIM5" s="42"/>
      <c r="PIN5" s="42"/>
      <c r="PIO5" s="42"/>
      <c r="PIP5" s="42"/>
      <c r="PIQ5" s="42"/>
      <c r="PIR5" s="42"/>
      <c r="PIS5" s="42"/>
      <c r="PIT5" s="42"/>
      <c r="PIU5" s="42"/>
      <c r="PIV5" s="42"/>
      <c r="PIW5" s="42"/>
      <c r="PIX5" s="42"/>
      <c r="PIY5" s="42"/>
      <c r="PIZ5" s="42"/>
      <c r="PJA5" s="42"/>
      <c r="PJB5" s="42"/>
      <c r="PJC5" s="42"/>
      <c r="PJD5" s="42"/>
      <c r="PJE5" s="42"/>
      <c r="PJF5" s="42"/>
      <c r="PJG5" s="42"/>
      <c r="PJH5" s="42"/>
      <c r="PJI5" s="42"/>
      <c r="PJJ5" s="42"/>
      <c r="PJK5" s="42"/>
      <c r="PJL5" s="42"/>
      <c r="PJM5" s="42"/>
      <c r="PJN5" s="42"/>
      <c r="PJO5" s="42"/>
      <c r="PJP5" s="42"/>
      <c r="PJQ5" s="42"/>
      <c r="PJR5" s="42"/>
      <c r="PJS5" s="42"/>
      <c r="PJT5" s="42"/>
      <c r="PJU5" s="42"/>
      <c r="PJV5" s="42"/>
      <c r="PJW5" s="42"/>
      <c r="PJX5" s="42"/>
      <c r="PJY5" s="42"/>
      <c r="PJZ5" s="42"/>
      <c r="PKA5" s="42"/>
      <c r="PKB5" s="42"/>
      <c r="PKC5" s="42"/>
      <c r="PKD5" s="42"/>
      <c r="PKE5" s="42"/>
      <c r="PKF5" s="42"/>
      <c r="PKG5" s="42"/>
      <c r="PKH5" s="42"/>
      <c r="PKI5" s="42"/>
      <c r="PKJ5" s="42"/>
      <c r="PKK5" s="42"/>
      <c r="PKL5" s="42"/>
      <c r="PKM5" s="42"/>
      <c r="PKN5" s="42"/>
      <c r="PKO5" s="42"/>
      <c r="PKP5" s="42"/>
      <c r="PKQ5" s="42"/>
      <c r="PKR5" s="42"/>
      <c r="PKS5" s="42"/>
      <c r="PKT5" s="42"/>
      <c r="PKU5" s="42"/>
      <c r="PKV5" s="42"/>
      <c r="PKW5" s="42"/>
      <c r="PKX5" s="42"/>
      <c r="PKY5" s="42"/>
      <c r="PKZ5" s="42"/>
      <c r="PLA5" s="42"/>
      <c r="PLB5" s="42"/>
      <c r="PLC5" s="42"/>
      <c r="PLD5" s="42"/>
      <c r="PLE5" s="42"/>
      <c r="PLF5" s="42"/>
      <c r="PLG5" s="42"/>
      <c r="PLH5" s="42"/>
      <c r="PLI5" s="42"/>
      <c r="PLJ5" s="42"/>
      <c r="PLK5" s="42"/>
      <c r="PLL5" s="42"/>
      <c r="PLM5" s="42"/>
      <c r="PLN5" s="42"/>
      <c r="PLO5" s="42"/>
      <c r="PLP5" s="42"/>
      <c r="PLQ5" s="42"/>
      <c r="PLR5" s="42"/>
      <c r="PLS5" s="42"/>
      <c r="PLT5" s="42"/>
      <c r="PLU5" s="42"/>
      <c r="PLV5" s="42"/>
      <c r="PLW5" s="42"/>
      <c r="PLX5" s="42"/>
      <c r="PLY5" s="42"/>
      <c r="PLZ5" s="42"/>
      <c r="PMA5" s="42"/>
      <c r="PMB5" s="42"/>
      <c r="PMC5" s="42"/>
      <c r="PMD5" s="42"/>
      <c r="PME5" s="42"/>
      <c r="PMF5" s="42"/>
      <c r="PMG5" s="42"/>
      <c r="PMH5" s="42"/>
      <c r="PMI5" s="42"/>
      <c r="PMJ5" s="42"/>
      <c r="PMK5" s="42"/>
      <c r="PML5" s="42"/>
      <c r="PMM5" s="42"/>
      <c r="PMN5" s="42"/>
      <c r="PMO5" s="42"/>
      <c r="PMP5" s="42"/>
      <c r="PMQ5" s="42"/>
      <c r="PMR5" s="42"/>
      <c r="PMS5" s="42"/>
      <c r="PMT5" s="42"/>
      <c r="PMU5" s="42"/>
      <c r="PMV5" s="42"/>
      <c r="PMW5" s="42"/>
      <c r="PMX5" s="42"/>
      <c r="PMY5" s="42"/>
      <c r="PMZ5" s="42"/>
      <c r="PNA5" s="42"/>
      <c r="PNB5" s="42"/>
      <c r="PNC5" s="42"/>
      <c r="PND5" s="42"/>
      <c r="PNE5" s="42"/>
      <c r="PNF5" s="42"/>
      <c r="PNG5" s="42"/>
      <c r="PNH5" s="42"/>
      <c r="PNI5" s="42"/>
      <c r="PNJ5" s="42"/>
      <c r="PNK5" s="42"/>
      <c r="PNL5" s="42"/>
      <c r="PNM5" s="42"/>
      <c r="PNN5" s="42"/>
      <c r="PNO5" s="42"/>
      <c r="PNP5" s="42"/>
      <c r="PNQ5" s="42"/>
      <c r="PNR5" s="42"/>
      <c r="PNS5" s="42"/>
      <c r="PNT5" s="42"/>
      <c r="PNU5" s="42"/>
      <c r="PNV5" s="42"/>
      <c r="PNW5" s="42"/>
      <c r="PNX5" s="42"/>
      <c r="PNY5" s="42"/>
      <c r="PNZ5" s="42"/>
      <c r="POA5" s="42"/>
      <c r="POB5" s="42"/>
      <c r="POC5" s="42"/>
      <c r="POD5" s="42"/>
      <c r="POE5" s="42"/>
      <c r="POF5" s="42"/>
      <c r="POG5" s="42"/>
      <c r="POH5" s="42"/>
      <c r="POI5" s="42"/>
      <c r="POJ5" s="42"/>
      <c r="POK5" s="42"/>
      <c r="POL5" s="42"/>
      <c r="POM5" s="42"/>
      <c r="PON5" s="42"/>
      <c r="POO5" s="42"/>
      <c r="POP5" s="42"/>
      <c r="POQ5" s="42"/>
      <c r="POR5" s="42"/>
      <c r="POS5" s="42"/>
      <c r="POT5" s="42"/>
      <c r="POU5" s="42"/>
      <c r="POV5" s="42"/>
      <c r="POW5" s="42"/>
      <c r="POX5" s="42"/>
      <c r="POY5" s="42"/>
      <c r="POZ5" s="42"/>
      <c r="PPA5" s="42"/>
      <c r="PPB5" s="42"/>
      <c r="PPC5" s="42"/>
      <c r="PPD5" s="42"/>
      <c r="PPE5" s="42"/>
      <c r="PPF5" s="42"/>
      <c r="PPG5" s="42"/>
      <c r="PPH5" s="42"/>
      <c r="PPI5" s="42"/>
      <c r="PPJ5" s="42"/>
      <c r="PPK5" s="42"/>
      <c r="PPL5" s="42"/>
      <c r="PPM5" s="42"/>
      <c r="PPN5" s="42"/>
      <c r="PPO5" s="42"/>
      <c r="PPP5" s="42"/>
      <c r="PPQ5" s="42"/>
      <c r="PPR5" s="42"/>
      <c r="PPS5" s="42"/>
      <c r="PPT5" s="42"/>
      <c r="PPU5" s="42"/>
      <c r="PPV5" s="42"/>
      <c r="PPW5" s="42"/>
      <c r="PPX5" s="42"/>
      <c r="PPY5" s="42"/>
      <c r="PPZ5" s="42"/>
      <c r="PQA5" s="42"/>
      <c r="PQB5" s="42"/>
      <c r="PQC5" s="42"/>
      <c r="PQD5" s="42"/>
      <c r="PQE5" s="42"/>
      <c r="PQF5" s="42"/>
      <c r="PQG5" s="42"/>
      <c r="PQH5" s="42"/>
      <c r="PQI5" s="42"/>
      <c r="PQJ5" s="42"/>
      <c r="PQK5" s="42"/>
      <c r="PQL5" s="42"/>
      <c r="PQM5" s="42"/>
      <c r="PQN5" s="42"/>
      <c r="PQO5" s="42"/>
      <c r="PQP5" s="42"/>
      <c r="PQQ5" s="42"/>
      <c r="PQR5" s="42"/>
      <c r="PQS5" s="42"/>
      <c r="PQT5" s="42"/>
      <c r="PQU5" s="42"/>
      <c r="PQV5" s="42"/>
      <c r="PQW5" s="42"/>
      <c r="PQX5" s="42"/>
      <c r="PQY5" s="42"/>
      <c r="PQZ5" s="42"/>
      <c r="PRA5" s="42"/>
      <c r="PRB5" s="42"/>
      <c r="PRC5" s="42"/>
      <c r="PRD5" s="42"/>
      <c r="PRE5" s="42"/>
      <c r="PRF5" s="42"/>
      <c r="PRG5" s="42"/>
      <c r="PRH5" s="42"/>
      <c r="PRI5" s="42"/>
      <c r="PRJ5" s="42"/>
      <c r="PRK5" s="42"/>
      <c r="PRL5" s="42"/>
      <c r="PRM5" s="42"/>
      <c r="PRN5" s="42"/>
      <c r="PRO5" s="42"/>
      <c r="PRP5" s="42"/>
      <c r="PRQ5" s="42"/>
      <c r="PRR5" s="42"/>
      <c r="PRS5" s="42"/>
      <c r="PRT5" s="42"/>
      <c r="PRU5" s="42"/>
      <c r="PRV5" s="42"/>
      <c r="PRW5" s="42"/>
      <c r="PRX5" s="42"/>
      <c r="PRY5" s="42"/>
      <c r="PRZ5" s="42"/>
      <c r="PSA5" s="42"/>
      <c r="PSB5" s="42"/>
      <c r="PSC5" s="42"/>
      <c r="PSD5" s="42"/>
      <c r="PSE5" s="42"/>
      <c r="PSF5" s="42"/>
      <c r="PSG5" s="42"/>
      <c r="PSH5" s="42"/>
      <c r="PSI5" s="42"/>
      <c r="PSJ5" s="42"/>
      <c r="PSK5" s="42"/>
      <c r="PSL5" s="42"/>
      <c r="PSM5" s="42"/>
      <c r="PSN5" s="42"/>
      <c r="PSO5" s="42"/>
      <c r="PSP5" s="42"/>
      <c r="PSQ5" s="42"/>
      <c r="PSR5" s="42"/>
      <c r="PSS5" s="42"/>
      <c r="PST5" s="42"/>
      <c r="PSU5" s="42"/>
      <c r="PSV5" s="42"/>
      <c r="PSW5" s="42"/>
      <c r="PSX5" s="42"/>
      <c r="PSY5" s="42"/>
      <c r="PSZ5" s="42"/>
      <c r="PTA5" s="42"/>
      <c r="PTB5" s="42"/>
      <c r="PTC5" s="42"/>
      <c r="PTD5" s="42"/>
      <c r="PTE5" s="42"/>
      <c r="PTF5" s="42"/>
      <c r="PTG5" s="42"/>
      <c r="PTH5" s="42"/>
      <c r="PTI5" s="42"/>
      <c r="PTJ5" s="42"/>
      <c r="PTK5" s="42"/>
      <c r="PTL5" s="42"/>
      <c r="PTM5" s="42"/>
      <c r="PTN5" s="42"/>
      <c r="PTO5" s="42"/>
      <c r="PTP5" s="42"/>
      <c r="PTQ5" s="42"/>
      <c r="PTR5" s="42"/>
      <c r="PTS5" s="42"/>
      <c r="PTT5" s="42"/>
      <c r="PTU5" s="42"/>
      <c r="PTV5" s="42"/>
      <c r="PTW5" s="42"/>
      <c r="PTX5" s="42"/>
      <c r="PTY5" s="42"/>
      <c r="PTZ5" s="42"/>
      <c r="PUA5" s="42"/>
      <c r="PUB5" s="42"/>
      <c r="PUC5" s="42"/>
      <c r="PUD5" s="42"/>
      <c r="PUE5" s="42"/>
      <c r="PUF5" s="42"/>
      <c r="PUG5" s="42"/>
      <c r="PUH5" s="42"/>
      <c r="PUI5" s="42"/>
      <c r="PUJ5" s="42"/>
      <c r="PUK5" s="42"/>
      <c r="PUL5" s="42"/>
      <c r="PUM5" s="42"/>
      <c r="PUN5" s="42"/>
      <c r="PUO5" s="42"/>
      <c r="PUP5" s="42"/>
      <c r="PUQ5" s="42"/>
      <c r="PUR5" s="42"/>
      <c r="PUS5" s="42"/>
      <c r="PUT5" s="42"/>
      <c r="PUU5" s="42"/>
      <c r="PUV5" s="42"/>
      <c r="PUW5" s="42"/>
      <c r="PUX5" s="42"/>
      <c r="PUY5" s="42"/>
      <c r="PUZ5" s="42"/>
      <c r="PVA5" s="42"/>
      <c r="PVB5" s="42"/>
      <c r="PVC5" s="42"/>
      <c r="PVD5" s="42"/>
      <c r="PVE5" s="42"/>
      <c r="PVF5" s="42"/>
      <c r="PVG5" s="42"/>
      <c r="PVH5" s="42"/>
      <c r="PVI5" s="42"/>
      <c r="PVJ5" s="42"/>
      <c r="PVK5" s="42"/>
      <c r="PVL5" s="42"/>
      <c r="PVM5" s="42"/>
      <c r="PVN5" s="42"/>
      <c r="PVO5" s="42"/>
      <c r="PVP5" s="42"/>
      <c r="PVQ5" s="42"/>
      <c r="PVR5" s="42"/>
      <c r="PVS5" s="42"/>
      <c r="PVT5" s="42"/>
      <c r="PVU5" s="42"/>
      <c r="PVV5" s="42"/>
      <c r="PVW5" s="42"/>
      <c r="PVX5" s="42"/>
      <c r="PVY5" s="42"/>
      <c r="PVZ5" s="42"/>
      <c r="PWA5" s="42"/>
      <c r="PWB5" s="42"/>
      <c r="PWC5" s="42"/>
      <c r="PWD5" s="42"/>
      <c r="PWE5" s="42"/>
      <c r="PWF5" s="42"/>
      <c r="PWG5" s="42"/>
      <c r="PWH5" s="42"/>
      <c r="PWI5" s="42"/>
      <c r="PWJ5" s="42"/>
      <c r="PWK5" s="42"/>
      <c r="PWL5" s="42"/>
      <c r="PWM5" s="42"/>
      <c r="PWN5" s="42"/>
      <c r="PWO5" s="42"/>
      <c r="PWP5" s="42"/>
      <c r="PWQ5" s="42"/>
      <c r="PWR5" s="42"/>
      <c r="PWS5" s="42"/>
      <c r="PWT5" s="42"/>
      <c r="PWU5" s="42"/>
      <c r="PWV5" s="42"/>
      <c r="PWW5" s="42"/>
      <c r="PWX5" s="42"/>
      <c r="PWY5" s="42"/>
      <c r="PWZ5" s="42"/>
      <c r="PXA5" s="42"/>
      <c r="PXB5" s="42"/>
      <c r="PXC5" s="42"/>
      <c r="PXD5" s="42"/>
      <c r="PXE5" s="42"/>
      <c r="PXF5" s="42"/>
      <c r="PXG5" s="42"/>
      <c r="PXH5" s="42"/>
      <c r="PXI5" s="42"/>
      <c r="PXJ5" s="42"/>
      <c r="PXK5" s="42"/>
      <c r="PXL5" s="42"/>
      <c r="PXM5" s="42"/>
      <c r="PXN5" s="42"/>
      <c r="PXO5" s="42"/>
      <c r="PXP5" s="42"/>
      <c r="PXQ5" s="42"/>
      <c r="PXR5" s="42"/>
      <c r="PXS5" s="42"/>
      <c r="PXT5" s="42"/>
      <c r="PXU5" s="42"/>
      <c r="PXV5" s="42"/>
      <c r="PXW5" s="42"/>
      <c r="PXX5" s="42"/>
      <c r="PXY5" s="42"/>
      <c r="PXZ5" s="42"/>
      <c r="PYA5" s="42"/>
      <c r="PYB5" s="42"/>
      <c r="PYC5" s="42"/>
      <c r="PYD5" s="42"/>
      <c r="PYE5" s="42"/>
      <c r="PYF5" s="42"/>
      <c r="PYG5" s="42"/>
      <c r="PYH5" s="42"/>
      <c r="PYI5" s="42"/>
      <c r="PYJ5" s="42"/>
      <c r="PYK5" s="42"/>
      <c r="PYL5" s="42"/>
      <c r="PYM5" s="42"/>
      <c r="PYN5" s="42"/>
      <c r="PYO5" s="42"/>
      <c r="PYP5" s="42"/>
      <c r="PYQ5" s="42"/>
      <c r="PYR5" s="42"/>
      <c r="PYS5" s="42"/>
      <c r="PYT5" s="42"/>
      <c r="PYU5" s="42"/>
      <c r="PYV5" s="42"/>
      <c r="PYW5" s="42"/>
      <c r="PYX5" s="42"/>
      <c r="PYY5" s="42"/>
      <c r="PYZ5" s="42"/>
      <c r="PZA5" s="42"/>
      <c r="PZB5" s="42"/>
      <c r="PZC5" s="42"/>
      <c r="PZD5" s="42"/>
      <c r="PZE5" s="42"/>
      <c r="PZF5" s="42"/>
      <c r="PZG5" s="42"/>
      <c r="PZH5" s="42"/>
      <c r="PZI5" s="42"/>
      <c r="PZJ5" s="42"/>
      <c r="PZK5" s="42"/>
      <c r="PZL5" s="42"/>
      <c r="PZM5" s="42"/>
      <c r="PZN5" s="42"/>
      <c r="PZO5" s="42"/>
      <c r="PZP5" s="42"/>
      <c r="PZQ5" s="42"/>
      <c r="PZR5" s="42"/>
      <c r="PZS5" s="42"/>
      <c r="PZT5" s="42"/>
      <c r="PZU5" s="42"/>
      <c r="PZV5" s="42"/>
      <c r="PZW5" s="42"/>
      <c r="PZX5" s="42"/>
      <c r="PZY5" s="42"/>
      <c r="PZZ5" s="42"/>
      <c r="QAA5" s="42"/>
      <c r="QAB5" s="42"/>
      <c r="QAC5" s="42"/>
      <c r="QAD5" s="42"/>
      <c r="QAE5" s="42"/>
      <c r="QAF5" s="42"/>
      <c r="QAG5" s="42"/>
      <c r="QAH5" s="42"/>
      <c r="QAI5" s="42"/>
      <c r="QAJ5" s="42"/>
      <c r="QAK5" s="42"/>
      <c r="QAL5" s="42"/>
      <c r="QAM5" s="42"/>
      <c r="QAN5" s="42"/>
      <c r="QAO5" s="42"/>
      <c r="QAP5" s="42"/>
      <c r="QAQ5" s="42"/>
      <c r="QAR5" s="42"/>
      <c r="QAS5" s="42"/>
      <c r="QAT5" s="42"/>
      <c r="QAU5" s="42"/>
      <c r="QAV5" s="42"/>
      <c r="QAW5" s="42"/>
      <c r="QAX5" s="42"/>
      <c r="QAY5" s="42"/>
      <c r="QAZ5" s="42"/>
      <c r="QBA5" s="42"/>
      <c r="QBB5" s="42"/>
      <c r="QBC5" s="42"/>
      <c r="QBD5" s="42"/>
      <c r="QBE5" s="42"/>
      <c r="QBF5" s="42"/>
      <c r="QBG5" s="42"/>
      <c r="QBH5" s="42"/>
      <c r="QBI5" s="42"/>
      <c r="QBJ5" s="42"/>
      <c r="QBK5" s="42"/>
      <c r="QBL5" s="42"/>
      <c r="QBM5" s="42"/>
      <c r="QBN5" s="42"/>
      <c r="QBO5" s="42"/>
      <c r="QBP5" s="42"/>
      <c r="QBQ5" s="42"/>
      <c r="QBR5" s="42"/>
      <c r="QBS5" s="42"/>
      <c r="QBT5" s="42"/>
      <c r="QBU5" s="42"/>
      <c r="QBV5" s="42"/>
      <c r="QBW5" s="42"/>
      <c r="QBX5" s="42"/>
      <c r="QBY5" s="42"/>
      <c r="QBZ5" s="42"/>
      <c r="QCA5" s="42"/>
      <c r="QCB5" s="42"/>
      <c r="QCC5" s="42"/>
      <c r="QCD5" s="42"/>
      <c r="QCE5" s="42"/>
      <c r="QCF5" s="42"/>
      <c r="QCG5" s="42"/>
      <c r="QCH5" s="42"/>
      <c r="QCI5" s="42"/>
      <c r="QCJ5" s="42"/>
      <c r="QCK5" s="42"/>
      <c r="QCL5" s="42"/>
      <c r="QCM5" s="42"/>
      <c r="QCN5" s="42"/>
      <c r="QCO5" s="42"/>
      <c r="QCP5" s="42"/>
      <c r="QCQ5" s="42"/>
      <c r="QCR5" s="42"/>
      <c r="QCS5" s="42"/>
      <c r="QCT5" s="42"/>
      <c r="QCU5" s="42"/>
      <c r="QCV5" s="42"/>
      <c r="QCW5" s="42"/>
      <c r="QCX5" s="42"/>
      <c r="QCY5" s="42"/>
      <c r="QCZ5" s="42"/>
      <c r="QDA5" s="42"/>
      <c r="QDB5" s="42"/>
      <c r="QDC5" s="42"/>
      <c r="QDD5" s="42"/>
      <c r="QDE5" s="42"/>
      <c r="QDF5" s="42"/>
      <c r="QDG5" s="42"/>
      <c r="QDH5" s="42"/>
      <c r="QDI5" s="42"/>
      <c r="QDJ5" s="42"/>
      <c r="QDK5" s="42"/>
      <c r="QDL5" s="42"/>
      <c r="QDM5" s="42"/>
      <c r="QDN5" s="42"/>
      <c r="QDO5" s="42"/>
      <c r="QDP5" s="42"/>
      <c r="QDQ5" s="42"/>
      <c r="QDR5" s="42"/>
      <c r="QDS5" s="42"/>
      <c r="QDT5" s="42"/>
      <c r="QDU5" s="42"/>
      <c r="QDV5" s="42"/>
      <c r="QDW5" s="42"/>
      <c r="QDX5" s="42"/>
      <c r="QDY5" s="42"/>
      <c r="QDZ5" s="42"/>
      <c r="QEA5" s="42"/>
      <c r="QEB5" s="42"/>
      <c r="QEC5" s="42"/>
      <c r="QED5" s="42"/>
      <c r="QEE5" s="42"/>
      <c r="QEF5" s="42"/>
      <c r="QEG5" s="42"/>
      <c r="QEH5" s="42"/>
      <c r="QEI5" s="42"/>
      <c r="QEJ5" s="42"/>
      <c r="QEK5" s="42"/>
      <c r="QEL5" s="42"/>
      <c r="QEM5" s="42"/>
      <c r="QEN5" s="42"/>
      <c r="QEO5" s="42"/>
      <c r="QEP5" s="42"/>
      <c r="QEQ5" s="42"/>
      <c r="QER5" s="42"/>
      <c r="QES5" s="42"/>
      <c r="QET5" s="42"/>
      <c r="QEU5" s="42"/>
      <c r="QEV5" s="42"/>
      <c r="QEW5" s="42"/>
      <c r="QEX5" s="42"/>
      <c r="QEY5" s="42"/>
      <c r="QEZ5" s="42"/>
      <c r="QFA5" s="42"/>
      <c r="QFB5" s="42"/>
      <c r="QFC5" s="42"/>
      <c r="QFD5" s="42"/>
      <c r="QFE5" s="42"/>
      <c r="QFF5" s="42"/>
      <c r="QFG5" s="42"/>
      <c r="QFH5" s="42"/>
      <c r="QFI5" s="42"/>
      <c r="QFJ5" s="42"/>
      <c r="QFK5" s="42"/>
      <c r="QFL5" s="42"/>
      <c r="QFM5" s="42"/>
      <c r="QFN5" s="42"/>
      <c r="QFO5" s="42"/>
      <c r="QFP5" s="42"/>
      <c r="QFQ5" s="42"/>
      <c r="QFR5" s="42"/>
      <c r="QFS5" s="42"/>
      <c r="QFT5" s="42"/>
      <c r="QFU5" s="42"/>
      <c r="QFV5" s="42"/>
      <c r="QFW5" s="42"/>
      <c r="QFX5" s="42"/>
      <c r="QFY5" s="42"/>
      <c r="QFZ5" s="42"/>
      <c r="QGA5" s="42"/>
      <c r="QGB5" s="42"/>
      <c r="QGC5" s="42"/>
      <c r="QGD5" s="42"/>
      <c r="QGE5" s="42"/>
      <c r="QGF5" s="42"/>
      <c r="QGG5" s="42"/>
      <c r="QGH5" s="42"/>
      <c r="QGI5" s="42"/>
      <c r="QGJ5" s="42"/>
      <c r="QGK5" s="42"/>
      <c r="QGL5" s="42"/>
      <c r="QGM5" s="42"/>
      <c r="QGN5" s="42"/>
      <c r="QGO5" s="42"/>
      <c r="QGP5" s="42"/>
      <c r="QGQ5" s="42"/>
      <c r="QGR5" s="42"/>
      <c r="QGS5" s="42"/>
      <c r="QGT5" s="42"/>
      <c r="QGU5" s="42"/>
      <c r="QGV5" s="42"/>
      <c r="QGW5" s="42"/>
      <c r="QGX5" s="42"/>
      <c r="QGY5" s="42"/>
      <c r="QGZ5" s="42"/>
      <c r="QHA5" s="42"/>
      <c r="QHB5" s="42"/>
      <c r="QHC5" s="42"/>
      <c r="QHD5" s="42"/>
      <c r="QHE5" s="42"/>
      <c r="QHF5" s="42"/>
      <c r="QHG5" s="42"/>
      <c r="QHH5" s="42"/>
      <c r="QHI5" s="42"/>
      <c r="QHJ5" s="42"/>
      <c r="QHK5" s="42"/>
      <c r="QHL5" s="42"/>
      <c r="QHM5" s="42"/>
      <c r="QHN5" s="42"/>
      <c r="QHO5" s="42"/>
      <c r="QHP5" s="42"/>
      <c r="QHQ5" s="42"/>
      <c r="QHR5" s="42"/>
      <c r="QHS5" s="42"/>
      <c r="QHT5" s="42"/>
      <c r="QHU5" s="42"/>
      <c r="QHV5" s="42"/>
      <c r="QHW5" s="42"/>
      <c r="QHX5" s="42"/>
      <c r="QHY5" s="42"/>
      <c r="QHZ5" s="42"/>
      <c r="QIA5" s="42"/>
      <c r="QIB5" s="42"/>
      <c r="QIC5" s="42"/>
      <c r="QID5" s="42"/>
      <c r="QIE5" s="42"/>
      <c r="QIF5" s="42"/>
      <c r="QIG5" s="42"/>
      <c r="QIH5" s="42"/>
      <c r="QII5" s="42"/>
      <c r="QIJ5" s="42"/>
      <c r="QIK5" s="42"/>
      <c r="QIL5" s="42"/>
      <c r="QIM5" s="42"/>
      <c r="QIN5" s="42"/>
      <c r="QIO5" s="42"/>
      <c r="QIP5" s="42"/>
      <c r="QIQ5" s="42"/>
      <c r="QIR5" s="42"/>
      <c r="QIS5" s="42"/>
      <c r="QIT5" s="42"/>
      <c r="QIU5" s="42"/>
      <c r="QIV5" s="42"/>
      <c r="QIW5" s="42"/>
      <c r="QIX5" s="42"/>
      <c r="QIY5" s="42"/>
      <c r="QIZ5" s="42"/>
      <c r="QJA5" s="42"/>
      <c r="QJB5" s="42"/>
      <c r="QJC5" s="42"/>
      <c r="QJD5" s="42"/>
      <c r="QJE5" s="42"/>
      <c r="QJF5" s="42"/>
      <c r="QJG5" s="42"/>
      <c r="QJH5" s="42"/>
      <c r="QJI5" s="42"/>
      <c r="QJJ5" s="42"/>
      <c r="QJK5" s="42"/>
      <c r="QJL5" s="42"/>
      <c r="QJM5" s="42"/>
      <c r="QJN5" s="42"/>
      <c r="QJO5" s="42"/>
      <c r="QJP5" s="42"/>
      <c r="QJQ5" s="42"/>
      <c r="QJR5" s="42"/>
      <c r="QJS5" s="42"/>
      <c r="QJT5" s="42"/>
      <c r="QJU5" s="42"/>
      <c r="QJV5" s="42"/>
      <c r="QJW5" s="42"/>
      <c r="QJX5" s="42"/>
      <c r="QJY5" s="42"/>
      <c r="QJZ5" s="42"/>
      <c r="QKA5" s="42"/>
      <c r="QKB5" s="42"/>
      <c r="QKC5" s="42"/>
      <c r="QKD5" s="42"/>
      <c r="QKE5" s="42"/>
      <c r="QKF5" s="42"/>
      <c r="QKG5" s="42"/>
      <c r="QKH5" s="42"/>
      <c r="QKI5" s="42"/>
      <c r="QKJ5" s="42"/>
      <c r="QKK5" s="42"/>
      <c r="QKL5" s="42"/>
      <c r="QKM5" s="42"/>
      <c r="QKN5" s="42"/>
      <c r="QKO5" s="42"/>
      <c r="QKP5" s="42"/>
      <c r="QKQ5" s="42"/>
      <c r="QKR5" s="42"/>
      <c r="QKS5" s="42"/>
      <c r="QKT5" s="42"/>
      <c r="QKU5" s="42"/>
      <c r="QKV5" s="42"/>
      <c r="QKW5" s="42"/>
      <c r="QKX5" s="42"/>
      <c r="QKY5" s="42"/>
      <c r="QKZ5" s="42"/>
      <c r="QLA5" s="42"/>
      <c r="QLB5" s="42"/>
      <c r="QLC5" s="42"/>
      <c r="QLD5" s="42"/>
      <c r="QLE5" s="42"/>
      <c r="QLF5" s="42"/>
      <c r="QLG5" s="42"/>
      <c r="QLH5" s="42"/>
      <c r="QLI5" s="42"/>
      <c r="QLJ5" s="42"/>
      <c r="QLK5" s="42"/>
      <c r="QLL5" s="42"/>
      <c r="QLM5" s="42"/>
      <c r="QLN5" s="42"/>
      <c r="QLO5" s="42"/>
      <c r="QLP5" s="42"/>
      <c r="QLQ5" s="42"/>
      <c r="QLR5" s="42"/>
      <c r="QLS5" s="42"/>
      <c r="QLT5" s="42"/>
      <c r="QLU5" s="42"/>
      <c r="QLV5" s="42"/>
      <c r="QLW5" s="42"/>
      <c r="QLX5" s="42"/>
      <c r="QLY5" s="42"/>
      <c r="QLZ5" s="42"/>
      <c r="QMA5" s="42"/>
      <c r="QMB5" s="42"/>
      <c r="QMC5" s="42"/>
      <c r="QMD5" s="42"/>
      <c r="QME5" s="42"/>
      <c r="QMF5" s="42"/>
      <c r="QMG5" s="42"/>
      <c r="QMH5" s="42"/>
      <c r="QMI5" s="42"/>
      <c r="QMJ5" s="42"/>
      <c r="QMK5" s="42"/>
      <c r="QML5" s="42"/>
      <c r="QMM5" s="42"/>
      <c r="QMN5" s="42"/>
      <c r="QMO5" s="42"/>
      <c r="QMP5" s="42"/>
      <c r="QMQ5" s="42"/>
      <c r="QMR5" s="42"/>
      <c r="QMS5" s="42"/>
      <c r="QMT5" s="42"/>
      <c r="QMU5" s="42"/>
      <c r="QMV5" s="42"/>
      <c r="QMW5" s="42"/>
      <c r="QMX5" s="42"/>
      <c r="QMY5" s="42"/>
      <c r="QMZ5" s="42"/>
      <c r="QNA5" s="42"/>
      <c r="QNB5" s="42"/>
      <c r="QNC5" s="42"/>
      <c r="QND5" s="42"/>
      <c r="QNE5" s="42"/>
      <c r="QNF5" s="42"/>
      <c r="QNG5" s="42"/>
      <c r="QNH5" s="42"/>
      <c r="QNI5" s="42"/>
      <c r="QNJ5" s="42"/>
      <c r="QNK5" s="42"/>
      <c r="QNL5" s="42"/>
      <c r="QNM5" s="42"/>
      <c r="QNN5" s="42"/>
      <c r="QNO5" s="42"/>
      <c r="QNP5" s="42"/>
      <c r="QNQ5" s="42"/>
      <c r="QNR5" s="42"/>
      <c r="QNS5" s="42"/>
      <c r="QNT5" s="42"/>
      <c r="QNU5" s="42"/>
      <c r="QNV5" s="42"/>
      <c r="QNW5" s="42"/>
      <c r="QNX5" s="42"/>
      <c r="QNY5" s="42"/>
      <c r="QNZ5" s="42"/>
      <c r="QOA5" s="42"/>
      <c r="QOB5" s="42"/>
      <c r="QOC5" s="42"/>
      <c r="QOD5" s="42"/>
      <c r="QOE5" s="42"/>
      <c r="QOF5" s="42"/>
      <c r="QOG5" s="42"/>
      <c r="QOH5" s="42"/>
      <c r="QOI5" s="42"/>
      <c r="QOJ5" s="42"/>
      <c r="QOK5" s="42"/>
      <c r="QOL5" s="42"/>
      <c r="QOM5" s="42"/>
      <c r="QON5" s="42"/>
      <c r="QOO5" s="42"/>
      <c r="QOP5" s="42"/>
      <c r="QOQ5" s="42"/>
      <c r="QOR5" s="42"/>
      <c r="QOS5" s="42"/>
      <c r="QOT5" s="42"/>
      <c r="QOU5" s="42"/>
      <c r="QOV5" s="42"/>
      <c r="QOW5" s="42"/>
      <c r="QOX5" s="42"/>
      <c r="QOY5" s="42"/>
      <c r="QOZ5" s="42"/>
      <c r="QPA5" s="42"/>
      <c r="QPB5" s="42"/>
      <c r="QPC5" s="42"/>
      <c r="QPD5" s="42"/>
      <c r="QPE5" s="42"/>
      <c r="QPF5" s="42"/>
      <c r="QPG5" s="42"/>
      <c r="QPH5" s="42"/>
      <c r="QPI5" s="42"/>
      <c r="QPJ5" s="42"/>
      <c r="QPK5" s="42"/>
      <c r="QPL5" s="42"/>
      <c r="QPM5" s="42"/>
      <c r="QPN5" s="42"/>
      <c r="QPO5" s="42"/>
      <c r="QPP5" s="42"/>
      <c r="QPQ5" s="42"/>
      <c r="QPR5" s="42"/>
      <c r="QPS5" s="42"/>
      <c r="QPT5" s="42"/>
      <c r="QPU5" s="42"/>
      <c r="QPV5" s="42"/>
      <c r="QPW5" s="42"/>
      <c r="QPX5" s="42"/>
      <c r="QPY5" s="42"/>
      <c r="QPZ5" s="42"/>
      <c r="QQA5" s="42"/>
      <c r="QQB5" s="42"/>
      <c r="QQC5" s="42"/>
      <c r="QQD5" s="42"/>
      <c r="QQE5" s="42"/>
      <c r="QQF5" s="42"/>
      <c r="QQG5" s="42"/>
      <c r="QQH5" s="42"/>
      <c r="QQI5" s="42"/>
      <c r="QQJ5" s="42"/>
      <c r="QQK5" s="42"/>
      <c r="QQL5" s="42"/>
      <c r="QQM5" s="42"/>
      <c r="QQN5" s="42"/>
      <c r="QQO5" s="42"/>
      <c r="QQP5" s="42"/>
      <c r="QQQ5" s="42"/>
      <c r="QQR5" s="42"/>
      <c r="QQS5" s="42"/>
      <c r="QQT5" s="42"/>
      <c r="QQU5" s="42"/>
      <c r="QQV5" s="42"/>
      <c r="QQW5" s="42"/>
      <c r="QQX5" s="42"/>
      <c r="QQY5" s="42"/>
      <c r="QQZ5" s="42"/>
      <c r="QRA5" s="42"/>
      <c r="QRB5" s="42"/>
      <c r="QRC5" s="42"/>
      <c r="QRD5" s="42"/>
      <c r="QRE5" s="42"/>
      <c r="QRF5" s="42"/>
      <c r="QRG5" s="42"/>
      <c r="QRH5" s="42"/>
      <c r="QRI5" s="42"/>
      <c r="QRJ5" s="42"/>
      <c r="QRK5" s="42"/>
      <c r="QRL5" s="42"/>
      <c r="QRM5" s="42"/>
      <c r="QRN5" s="42"/>
      <c r="QRO5" s="42"/>
      <c r="QRP5" s="42"/>
      <c r="QRQ5" s="42"/>
      <c r="QRR5" s="42"/>
      <c r="QRS5" s="42"/>
      <c r="QRT5" s="42"/>
      <c r="QRU5" s="42"/>
      <c r="QRV5" s="42"/>
      <c r="QRW5" s="42"/>
      <c r="QRX5" s="42"/>
      <c r="QRY5" s="42"/>
      <c r="QRZ5" s="42"/>
      <c r="QSA5" s="42"/>
      <c r="QSB5" s="42"/>
      <c r="QSC5" s="42"/>
      <c r="QSD5" s="42"/>
      <c r="QSE5" s="42"/>
      <c r="QSF5" s="42"/>
      <c r="QSG5" s="42"/>
      <c r="QSH5" s="42"/>
      <c r="QSI5" s="42"/>
      <c r="QSJ5" s="42"/>
      <c r="QSK5" s="42"/>
      <c r="QSL5" s="42"/>
      <c r="QSM5" s="42"/>
      <c r="QSN5" s="42"/>
      <c r="QSO5" s="42"/>
      <c r="QSP5" s="42"/>
      <c r="QSQ5" s="42"/>
      <c r="QSR5" s="42"/>
      <c r="QSS5" s="42"/>
      <c r="QST5" s="42"/>
      <c r="QSU5" s="42"/>
      <c r="QSV5" s="42"/>
      <c r="QSW5" s="42"/>
      <c r="QSX5" s="42"/>
      <c r="QSY5" s="42"/>
      <c r="QSZ5" s="42"/>
      <c r="QTA5" s="42"/>
      <c r="QTB5" s="42"/>
      <c r="QTC5" s="42"/>
      <c r="QTD5" s="42"/>
      <c r="QTE5" s="42"/>
      <c r="QTF5" s="42"/>
      <c r="QTG5" s="42"/>
      <c r="QTH5" s="42"/>
      <c r="QTI5" s="42"/>
      <c r="QTJ5" s="42"/>
      <c r="QTK5" s="42"/>
      <c r="QTL5" s="42"/>
      <c r="QTM5" s="42"/>
      <c r="QTN5" s="42"/>
      <c r="QTO5" s="42"/>
      <c r="QTP5" s="42"/>
      <c r="QTQ5" s="42"/>
      <c r="QTR5" s="42"/>
      <c r="QTS5" s="42"/>
      <c r="QTT5" s="42"/>
      <c r="QTU5" s="42"/>
      <c r="QTV5" s="42"/>
      <c r="QTW5" s="42"/>
      <c r="QTX5" s="42"/>
      <c r="QTY5" s="42"/>
      <c r="QTZ5" s="42"/>
      <c r="QUA5" s="42"/>
      <c r="QUB5" s="42"/>
      <c r="QUC5" s="42"/>
      <c r="QUD5" s="42"/>
      <c r="QUE5" s="42"/>
      <c r="QUF5" s="42"/>
      <c r="QUG5" s="42"/>
      <c r="QUH5" s="42"/>
      <c r="QUI5" s="42"/>
      <c r="QUJ5" s="42"/>
      <c r="QUK5" s="42"/>
      <c r="QUL5" s="42"/>
      <c r="QUM5" s="42"/>
      <c r="QUN5" s="42"/>
      <c r="QUO5" s="42"/>
      <c r="QUP5" s="42"/>
      <c r="QUQ5" s="42"/>
      <c r="QUR5" s="42"/>
      <c r="QUS5" s="42"/>
      <c r="QUT5" s="42"/>
      <c r="QUU5" s="42"/>
      <c r="QUV5" s="42"/>
      <c r="QUW5" s="42"/>
      <c r="QUX5" s="42"/>
      <c r="QUY5" s="42"/>
      <c r="QUZ5" s="42"/>
      <c r="QVA5" s="42"/>
      <c r="QVB5" s="42"/>
      <c r="QVC5" s="42"/>
      <c r="QVD5" s="42"/>
      <c r="QVE5" s="42"/>
      <c r="QVF5" s="42"/>
      <c r="QVG5" s="42"/>
      <c r="QVH5" s="42"/>
      <c r="QVI5" s="42"/>
      <c r="QVJ5" s="42"/>
      <c r="QVK5" s="42"/>
      <c r="QVL5" s="42"/>
      <c r="QVM5" s="42"/>
      <c r="QVN5" s="42"/>
      <c r="QVO5" s="42"/>
      <c r="QVP5" s="42"/>
      <c r="QVQ5" s="42"/>
      <c r="QVR5" s="42"/>
      <c r="QVS5" s="42"/>
      <c r="QVT5" s="42"/>
      <c r="QVU5" s="42"/>
      <c r="QVV5" s="42"/>
      <c r="QVW5" s="42"/>
      <c r="QVX5" s="42"/>
      <c r="QVY5" s="42"/>
      <c r="QVZ5" s="42"/>
      <c r="QWA5" s="42"/>
      <c r="QWB5" s="42"/>
      <c r="QWC5" s="42"/>
      <c r="QWD5" s="42"/>
      <c r="QWE5" s="42"/>
      <c r="QWF5" s="42"/>
      <c r="QWG5" s="42"/>
      <c r="QWH5" s="42"/>
      <c r="QWI5" s="42"/>
      <c r="QWJ5" s="42"/>
      <c r="QWK5" s="42"/>
      <c r="QWL5" s="42"/>
      <c r="QWM5" s="42"/>
      <c r="QWN5" s="42"/>
      <c r="QWO5" s="42"/>
      <c r="QWP5" s="42"/>
      <c r="QWQ5" s="42"/>
      <c r="QWR5" s="42"/>
      <c r="QWS5" s="42"/>
      <c r="QWT5" s="42"/>
      <c r="QWU5" s="42"/>
      <c r="QWV5" s="42"/>
      <c r="QWW5" s="42"/>
      <c r="QWX5" s="42"/>
      <c r="QWY5" s="42"/>
      <c r="QWZ5" s="42"/>
      <c r="QXA5" s="42"/>
      <c r="QXB5" s="42"/>
      <c r="QXC5" s="42"/>
      <c r="QXD5" s="42"/>
      <c r="QXE5" s="42"/>
      <c r="QXF5" s="42"/>
      <c r="QXG5" s="42"/>
      <c r="QXH5" s="42"/>
      <c r="QXI5" s="42"/>
      <c r="QXJ5" s="42"/>
      <c r="QXK5" s="42"/>
      <c r="QXL5" s="42"/>
      <c r="QXM5" s="42"/>
      <c r="QXN5" s="42"/>
      <c r="QXO5" s="42"/>
      <c r="QXP5" s="42"/>
      <c r="QXQ5" s="42"/>
      <c r="QXR5" s="42"/>
      <c r="QXS5" s="42"/>
      <c r="QXT5" s="42"/>
      <c r="QXU5" s="42"/>
      <c r="QXV5" s="42"/>
      <c r="QXW5" s="42"/>
      <c r="QXX5" s="42"/>
      <c r="QXY5" s="42"/>
      <c r="QXZ5" s="42"/>
      <c r="QYA5" s="42"/>
      <c r="QYB5" s="42"/>
      <c r="QYC5" s="42"/>
      <c r="QYD5" s="42"/>
      <c r="QYE5" s="42"/>
      <c r="QYF5" s="42"/>
      <c r="QYG5" s="42"/>
      <c r="QYH5" s="42"/>
      <c r="QYI5" s="42"/>
      <c r="QYJ5" s="42"/>
      <c r="QYK5" s="42"/>
      <c r="QYL5" s="42"/>
      <c r="QYM5" s="42"/>
      <c r="QYN5" s="42"/>
      <c r="QYO5" s="42"/>
      <c r="QYP5" s="42"/>
      <c r="QYQ5" s="42"/>
      <c r="QYR5" s="42"/>
      <c r="QYS5" s="42"/>
      <c r="QYT5" s="42"/>
      <c r="QYU5" s="42"/>
      <c r="QYV5" s="42"/>
      <c r="QYW5" s="42"/>
      <c r="QYX5" s="42"/>
      <c r="QYY5" s="42"/>
      <c r="QYZ5" s="42"/>
      <c r="QZA5" s="42"/>
      <c r="QZB5" s="42"/>
      <c r="QZC5" s="42"/>
      <c r="QZD5" s="42"/>
      <c r="QZE5" s="42"/>
      <c r="QZF5" s="42"/>
      <c r="QZG5" s="42"/>
      <c r="QZH5" s="42"/>
      <c r="QZI5" s="42"/>
      <c r="QZJ5" s="42"/>
      <c r="QZK5" s="42"/>
      <c r="QZL5" s="42"/>
      <c r="QZM5" s="42"/>
      <c r="QZN5" s="42"/>
      <c r="QZO5" s="42"/>
      <c r="QZP5" s="42"/>
      <c r="QZQ5" s="42"/>
      <c r="QZR5" s="42"/>
      <c r="QZS5" s="42"/>
      <c r="QZT5" s="42"/>
      <c r="QZU5" s="42"/>
      <c r="QZV5" s="42"/>
      <c r="QZW5" s="42"/>
      <c r="QZX5" s="42"/>
      <c r="QZY5" s="42"/>
      <c r="QZZ5" s="42"/>
      <c r="RAA5" s="42"/>
      <c r="RAB5" s="42"/>
      <c r="RAC5" s="42"/>
      <c r="RAD5" s="42"/>
      <c r="RAE5" s="42"/>
      <c r="RAF5" s="42"/>
      <c r="RAG5" s="42"/>
      <c r="RAH5" s="42"/>
      <c r="RAI5" s="42"/>
      <c r="RAJ5" s="42"/>
      <c r="RAK5" s="42"/>
      <c r="RAL5" s="42"/>
      <c r="RAM5" s="42"/>
      <c r="RAN5" s="42"/>
      <c r="RAO5" s="42"/>
      <c r="RAP5" s="42"/>
      <c r="RAQ5" s="42"/>
      <c r="RAR5" s="42"/>
      <c r="RAS5" s="42"/>
      <c r="RAT5" s="42"/>
      <c r="RAU5" s="42"/>
      <c r="RAV5" s="42"/>
      <c r="RAW5" s="42"/>
      <c r="RAX5" s="42"/>
      <c r="RAY5" s="42"/>
      <c r="RAZ5" s="42"/>
      <c r="RBA5" s="42"/>
      <c r="RBB5" s="42"/>
      <c r="RBC5" s="42"/>
      <c r="RBD5" s="42"/>
      <c r="RBE5" s="42"/>
      <c r="RBF5" s="42"/>
      <c r="RBG5" s="42"/>
      <c r="RBH5" s="42"/>
      <c r="RBI5" s="42"/>
      <c r="RBJ5" s="42"/>
      <c r="RBK5" s="42"/>
      <c r="RBL5" s="42"/>
      <c r="RBM5" s="42"/>
      <c r="RBN5" s="42"/>
      <c r="RBO5" s="42"/>
      <c r="RBP5" s="42"/>
      <c r="RBQ5" s="42"/>
      <c r="RBR5" s="42"/>
      <c r="RBS5" s="42"/>
      <c r="RBT5" s="42"/>
      <c r="RBU5" s="42"/>
      <c r="RBV5" s="42"/>
      <c r="RBW5" s="42"/>
      <c r="RBX5" s="42"/>
      <c r="RBY5" s="42"/>
      <c r="RBZ5" s="42"/>
      <c r="RCA5" s="42"/>
      <c r="RCB5" s="42"/>
      <c r="RCC5" s="42"/>
      <c r="RCD5" s="42"/>
      <c r="RCE5" s="42"/>
      <c r="RCF5" s="42"/>
      <c r="RCG5" s="42"/>
      <c r="RCH5" s="42"/>
      <c r="RCI5" s="42"/>
      <c r="RCJ5" s="42"/>
      <c r="RCK5" s="42"/>
      <c r="RCL5" s="42"/>
      <c r="RCM5" s="42"/>
      <c r="RCN5" s="42"/>
      <c r="RCO5" s="42"/>
      <c r="RCP5" s="42"/>
      <c r="RCQ5" s="42"/>
      <c r="RCR5" s="42"/>
      <c r="RCS5" s="42"/>
      <c r="RCT5" s="42"/>
      <c r="RCU5" s="42"/>
      <c r="RCV5" s="42"/>
      <c r="RCW5" s="42"/>
      <c r="RCX5" s="42"/>
      <c r="RCY5" s="42"/>
      <c r="RCZ5" s="42"/>
      <c r="RDA5" s="42"/>
      <c r="RDB5" s="42"/>
      <c r="RDC5" s="42"/>
      <c r="RDD5" s="42"/>
      <c r="RDE5" s="42"/>
      <c r="RDF5" s="42"/>
      <c r="RDG5" s="42"/>
      <c r="RDH5" s="42"/>
      <c r="RDI5" s="42"/>
      <c r="RDJ5" s="42"/>
      <c r="RDK5" s="42"/>
      <c r="RDL5" s="42"/>
      <c r="RDM5" s="42"/>
      <c r="RDN5" s="42"/>
      <c r="RDO5" s="42"/>
      <c r="RDP5" s="42"/>
      <c r="RDQ5" s="42"/>
      <c r="RDR5" s="42"/>
      <c r="RDS5" s="42"/>
      <c r="RDT5" s="42"/>
      <c r="RDU5" s="42"/>
      <c r="RDV5" s="42"/>
      <c r="RDW5" s="42"/>
      <c r="RDX5" s="42"/>
      <c r="RDY5" s="42"/>
      <c r="RDZ5" s="42"/>
      <c r="REA5" s="42"/>
      <c r="REB5" s="42"/>
      <c r="REC5" s="42"/>
      <c r="RED5" s="42"/>
      <c r="REE5" s="42"/>
      <c r="REF5" s="42"/>
      <c r="REG5" s="42"/>
      <c r="REH5" s="42"/>
      <c r="REI5" s="42"/>
      <c r="REJ5" s="42"/>
      <c r="REK5" s="42"/>
      <c r="REL5" s="42"/>
      <c r="REM5" s="42"/>
      <c r="REN5" s="42"/>
      <c r="REO5" s="42"/>
      <c r="REP5" s="42"/>
      <c r="REQ5" s="42"/>
      <c r="RER5" s="42"/>
      <c r="RES5" s="42"/>
      <c r="RET5" s="42"/>
      <c r="REU5" s="42"/>
      <c r="REV5" s="42"/>
      <c r="REW5" s="42"/>
      <c r="REX5" s="42"/>
      <c r="REY5" s="42"/>
      <c r="REZ5" s="42"/>
      <c r="RFA5" s="42"/>
      <c r="RFB5" s="42"/>
      <c r="RFC5" s="42"/>
      <c r="RFD5" s="42"/>
      <c r="RFE5" s="42"/>
      <c r="RFF5" s="42"/>
      <c r="RFG5" s="42"/>
      <c r="RFH5" s="42"/>
      <c r="RFI5" s="42"/>
      <c r="RFJ5" s="42"/>
      <c r="RFK5" s="42"/>
      <c r="RFL5" s="42"/>
      <c r="RFM5" s="42"/>
      <c r="RFN5" s="42"/>
      <c r="RFO5" s="42"/>
      <c r="RFP5" s="42"/>
      <c r="RFQ5" s="42"/>
      <c r="RFR5" s="42"/>
      <c r="RFS5" s="42"/>
      <c r="RFT5" s="42"/>
      <c r="RFU5" s="42"/>
      <c r="RFV5" s="42"/>
      <c r="RFW5" s="42"/>
      <c r="RFX5" s="42"/>
      <c r="RFY5" s="42"/>
      <c r="RFZ5" s="42"/>
      <c r="RGA5" s="42"/>
      <c r="RGB5" s="42"/>
      <c r="RGC5" s="42"/>
      <c r="RGD5" s="42"/>
      <c r="RGE5" s="42"/>
      <c r="RGF5" s="42"/>
      <c r="RGG5" s="42"/>
      <c r="RGH5" s="42"/>
      <c r="RGI5" s="42"/>
      <c r="RGJ5" s="42"/>
      <c r="RGK5" s="42"/>
      <c r="RGL5" s="42"/>
      <c r="RGM5" s="42"/>
      <c r="RGN5" s="42"/>
      <c r="RGO5" s="42"/>
      <c r="RGP5" s="42"/>
      <c r="RGQ5" s="42"/>
      <c r="RGR5" s="42"/>
      <c r="RGS5" s="42"/>
      <c r="RGT5" s="42"/>
      <c r="RGU5" s="42"/>
      <c r="RGV5" s="42"/>
      <c r="RGW5" s="42"/>
      <c r="RGX5" s="42"/>
      <c r="RGY5" s="42"/>
      <c r="RGZ5" s="42"/>
      <c r="RHA5" s="42"/>
      <c r="RHB5" s="42"/>
      <c r="RHC5" s="42"/>
      <c r="RHD5" s="42"/>
      <c r="RHE5" s="42"/>
      <c r="RHF5" s="42"/>
      <c r="RHG5" s="42"/>
      <c r="RHH5" s="42"/>
      <c r="RHI5" s="42"/>
      <c r="RHJ5" s="42"/>
      <c r="RHK5" s="42"/>
      <c r="RHL5" s="42"/>
      <c r="RHM5" s="42"/>
      <c r="RHN5" s="42"/>
      <c r="RHO5" s="42"/>
      <c r="RHP5" s="42"/>
      <c r="RHQ5" s="42"/>
      <c r="RHR5" s="42"/>
      <c r="RHS5" s="42"/>
      <c r="RHT5" s="42"/>
      <c r="RHU5" s="42"/>
      <c r="RHV5" s="42"/>
      <c r="RHW5" s="42"/>
      <c r="RHX5" s="42"/>
      <c r="RHY5" s="42"/>
      <c r="RHZ5" s="42"/>
      <c r="RIA5" s="42"/>
      <c r="RIB5" s="42"/>
      <c r="RIC5" s="42"/>
      <c r="RID5" s="42"/>
      <c r="RIE5" s="42"/>
      <c r="RIF5" s="42"/>
      <c r="RIG5" s="42"/>
      <c r="RIH5" s="42"/>
      <c r="RII5" s="42"/>
      <c r="RIJ5" s="42"/>
      <c r="RIK5" s="42"/>
      <c r="RIL5" s="42"/>
      <c r="RIM5" s="42"/>
      <c r="RIN5" s="42"/>
      <c r="RIO5" s="42"/>
      <c r="RIP5" s="42"/>
      <c r="RIQ5" s="42"/>
      <c r="RIR5" s="42"/>
      <c r="RIS5" s="42"/>
      <c r="RIT5" s="42"/>
      <c r="RIU5" s="42"/>
      <c r="RIV5" s="42"/>
      <c r="RIW5" s="42"/>
      <c r="RIX5" s="42"/>
      <c r="RIY5" s="42"/>
      <c r="RIZ5" s="42"/>
      <c r="RJA5" s="42"/>
      <c r="RJB5" s="42"/>
      <c r="RJC5" s="42"/>
      <c r="RJD5" s="42"/>
      <c r="RJE5" s="42"/>
      <c r="RJF5" s="42"/>
      <c r="RJG5" s="42"/>
      <c r="RJH5" s="42"/>
      <c r="RJI5" s="42"/>
      <c r="RJJ5" s="42"/>
      <c r="RJK5" s="42"/>
      <c r="RJL5" s="42"/>
      <c r="RJM5" s="42"/>
      <c r="RJN5" s="42"/>
      <c r="RJO5" s="42"/>
      <c r="RJP5" s="42"/>
      <c r="RJQ5" s="42"/>
      <c r="RJR5" s="42"/>
      <c r="RJS5" s="42"/>
      <c r="RJT5" s="42"/>
      <c r="RJU5" s="42"/>
      <c r="RJV5" s="42"/>
      <c r="RJW5" s="42"/>
      <c r="RJX5" s="42"/>
      <c r="RJY5" s="42"/>
      <c r="RJZ5" s="42"/>
      <c r="RKA5" s="42"/>
      <c r="RKB5" s="42"/>
      <c r="RKC5" s="42"/>
      <c r="RKD5" s="42"/>
      <c r="RKE5" s="42"/>
      <c r="RKF5" s="42"/>
      <c r="RKG5" s="42"/>
      <c r="RKH5" s="42"/>
      <c r="RKI5" s="42"/>
      <c r="RKJ5" s="42"/>
      <c r="RKK5" s="42"/>
      <c r="RKL5" s="42"/>
      <c r="RKM5" s="42"/>
      <c r="RKN5" s="42"/>
      <c r="RKO5" s="42"/>
      <c r="RKP5" s="42"/>
      <c r="RKQ5" s="42"/>
      <c r="RKR5" s="42"/>
      <c r="RKS5" s="42"/>
      <c r="RKT5" s="42"/>
      <c r="RKU5" s="42"/>
      <c r="RKV5" s="42"/>
      <c r="RKW5" s="42"/>
      <c r="RKX5" s="42"/>
      <c r="RKY5" s="42"/>
      <c r="RKZ5" s="42"/>
      <c r="RLA5" s="42"/>
      <c r="RLB5" s="42"/>
      <c r="RLC5" s="42"/>
      <c r="RLD5" s="42"/>
      <c r="RLE5" s="42"/>
      <c r="RLF5" s="42"/>
      <c r="RLG5" s="42"/>
      <c r="RLH5" s="42"/>
      <c r="RLI5" s="42"/>
      <c r="RLJ5" s="42"/>
      <c r="RLK5" s="42"/>
      <c r="RLL5" s="42"/>
      <c r="RLM5" s="42"/>
      <c r="RLN5" s="42"/>
      <c r="RLO5" s="42"/>
      <c r="RLP5" s="42"/>
      <c r="RLQ5" s="42"/>
      <c r="RLR5" s="42"/>
      <c r="RLS5" s="42"/>
      <c r="RLT5" s="42"/>
      <c r="RLU5" s="42"/>
      <c r="RLV5" s="42"/>
      <c r="RLW5" s="42"/>
      <c r="RLX5" s="42"/>
      <c r="RLY5" s="42"/>
      <c r="RLZ5" s="42"/>
      <c r="RMA5" s="42"/>
      <c r="RMB5" s="42"/>
      <c r="RMC5" s="42"/>
      <c r="RMD5" s="42"/>
      <c r="RME5" s="42"/>
      <c r="RMF5" s="42"/>
      <c r="RMG5" s="42"/>
      <c r="RMH5" s="42"/>
      <c r="RMI5" s="42"/>
      <c r="RMJ5" s="42"/>
      <c r="RMK5" s="42"/>
      <c r="RML5" s="42"/>
      <c r="RMM5" s="42"/>
      <c r="RMN5" s="42"/>
      <c r="RMO5" s="42"/>
      <c r="RMP5" s="42"/>
      <c r="RMQ5" s="42"/>
      <c r="RMR5" s="42"/>
      <c r="RMS5" s="42"/>
      <c r="RMT5" s="42"/>
      <c r="RMU5" s="42"/>
      <c r="RMV5" s="42"/>
      <c r="RMW5" s="42"/>
      <c r="RMX5" s="42"/>
      <c r="RMY5" s="42"/>
      <c r="RMZ5" s="42"/>
      <c r="RNA5" s="42"/>
      <c r="RNB5" s="42"/>
      <c r="RNC5" s="42"/>
      <c r="RND5" s="42"/>
      <c r="RNE5" s="42"/>
      <c r="RNF5" s="42"/>
      <c r="RNG5" s="42"/>
      <c r="RNH5" s="42"/>
      <c r="RNI5" s="42"/>
      <c r="RNJ5" s="42"/>
      <c r="RNK5" s="42"/>
      <c r="RNL5" s="42"/>
      <c r="RNM5" s="42"/>
      <c r="RNN5" s="42"/>
      <c r="RNO5" s="42"/>
      <c r="RNP5" s="42"/>
      <c r="RNQ5" s="42"/>
      <c r="RNR5" s="42"/>
      <c r="RNS5" s="42"/>
      <c r="RNT5" s="42"/>
      <c r="RNU5" s="42"/>
      <c r="RNV5" s="42"/>
      <c r="RNW5" s="42"/>
      <c r="RNX5" s="42"/>
      <c r="RNY5" s="42"/>
      <c r="RNZ5" s="42"/>
      <c r="ROA5" s="42"/>
      <c r="ROB5" s="42"/>
      <c r="ROC5" s="42"/>
      <c r="ROD5" s="42"/>
      <c r="ROE5" s="42"/>
      <c r="ROF5" s="42"/>
      <c r="ROG5" s="42"/>
      <c r="ROH5" s="42"/>
      <c r="ROI5" s="42"/>
      <c r="ROJ5" s="42"/>
      <c r="ROK5" s="42"/>
      <c r="ROL5" s="42"/>
      <c r="ROM5" s="42"/>
      <c r="RON5" s="42"/>
      <c r="ROO5" s="42"/>
      <c r="ROP5" s="42"/>
      <c r="ROQ5" s="42"/>
      <c r="ROR5" s="42"/>
      <c r="ROS5" s="42"/>
      <c r="ROT5" s="42"/>
      <c r="ROU5" s="42"/>
      <c r="ROV5" s="42"/>
      <c r="ROW5" s="42"/>
      <c r="ROX5" s="42"/>
      <c r="ROY5" s="42"/>
      <c r="ROZ5" s="42"/>
      <c r="RPA5" s="42"/>
      <c r="RPB5" s="42"/>
      <c r="RPC5" s="42"/>
      <c r="RPD5" s="42"/>
      <c r="RPE5" s="42"/>
      <c r="RPF5" s="42"/>
      <c r="RPG5" s="42"/>
      <c r="RPH5" s="42"/>
      <c r="RPI5" s="42"/>
      <c r="RPJ5" s="42"/>
      <c r="RPK5" s="42"/>
      <c r="RPL5" s="42"/>
      <c r="RPM5" s="42"/>
      <c r="RPN5" s="42"/>
      <c r="RPO5" s="42"/>
      <c r="RPP5" s="42"/>
      <c r="RPQ5" s="42"/>
      <c r="RPR5" s="42"/>
      <c r="RPS5" s="42"/>
      <c r="RPT5" s="42"/>
      <c r="RPU5" s="42"/>
      <c r="RPV5" s="42"/>
      <c r="RPW5" s="42"/>
      <c r="RPX5" s="42"/>
      <c r="RPY5" s="42"/>
      <c r="RPZ5" s="42"/>
      <c r="RQA5" s="42"/>
      <c r="RQB5" s="42"/>
      <c r="RQC5" s="42"/>
      <c r="RQD5" s="42"/>
      <c r="RQE5" s="42"/>
      <c r="RQF5" s="42"/>
      <c r="RQG5" s="42"/>
      <c r="RQH5" s="42"/>
      <c r="RQI5" s="42"/>
      <c r="RQJ5" s="42"/>
      <c r="RQK5" s="42"/>
      <c r="RQL5" s="42"/>
      <c r="RQM5" s="42"/>
      <c r="RQN5" s="42"/>
      <c r="RQO5" s="42"/>
      <c r="RQP5" s="42"/>
      <c r="RQQ5" s="42"/>
      <c r="RQR5" s="42"/>
      <c r="RQS5" s="42"/>
      <c r="RQT5" s="42"/>
      <c r="RQU5" s="42"/>
      <c r="RQV5" s="42"/>
      <c r="RQW5" s="42"/>
      <c r="RQX5" s="42"/>
      <c r="RQY5" s="42"/>
      <c r="RQZ5" s="42"/>
      <c r="RRA5" s="42"/>
      <c r="RRB5" s="42"/>
      <c r="RRC5" s="42"/>
      <c r="RRD5" s="42"/>
      <c r="RRE5" s="42"/>
      <c r="RRF5" s="42"/>
      <c r="RRG5" s="42"/>
      <c r="RRH5" s="42"/>
      <c r="RRI5" s="42"/>
      <c r="RRJ5" s="42"/>
      <c r="RRK5" s="42"/>
      <c r="RRL5" s="42"/>
      <c r="RRM5" s="42"/>
      <c r="RRN5" s="42"/>
      <c r="RRO5" s="42"/>
      <c r="RRP5" s="42"/>
      <c r="RRQ5" s="42"/>
      <c r="RRR5" s="42"/>
      <c r="RRS5" s="42"/>
      <c r="RRT5" s="42"/>
      <c r="RRU5" s="42"/>
      <c r="RRV5" s="42"/>
      <c r="RRW5" s="42"/>
      <c r="RRX5" s="42"/>
      <c r="RRY5" s="42"/>
      <c r="RRZ5" s="42"/>
      <c r="RSA5" s="42"/>
      <c r="RSB5" s="42"/>
      <c r="RSC5" s="42"/>
      <c r="RSD5" s="42"/>
      <c r="RSE5" s="42"/>
      <c r="RSF5" s="42"/>
      <c r="RSG5" s="42"/>
      <c r="RSH5" s="42"/>
      <c r="RSI5" s="42"/>
      <c r="RSJ5" s="42"/>
      <c r="RSK5" s="42"/>
      <c r="RSL5" s="42"/>
      <c r="RSM5" s="42"/>
      <c r="RSN5" s="42"/>
      <c r="RSO5" s="42"/>
      <c r="RSP5" s="42"/>
      <c r="RSQ5" s="42"/>
      <c r="RSR5" s="42"/>
      <c r="RSS5" s="42"/>
      <c r="RST5" s="42"/>
      <c r="RSU5" s="42"/>
      <c r="RSV5" s="42"/>
      <c r="RSW5" s="42"/>
      <c r="RSX5" s="42"/>
      <c r="RSY5" s="42"/>
      <c r="RSZ5" s="42"/>
      <c r="RTA5" s="42"/>
      <c r="RTB5" s="42"/>
      <c r="RTC5" s="42"/>
      <c r="RTD5" s="42"/>
      <c r="RTE5" s="42"/>
      <c r="RTF5" s="42"/>
      <c r="RTG5" s="42"/>
      <c r="RTH5" s="42"/>
      <c r="RTI5" s="42"/>
      <c r="RTJ5" s="42"/>
      <c r="RTK5" s="42"/>
      <c r="RTL5" s="42"/>
      <c r="RTM5" s="42"/>
      <c r="RTN5" s="42"/>
      <c r="RTO5" s="42"/>
      <c r="RTP5" s="42"/>
      <c r="RTQ5" s="42"/>
      <c r="RTR5" s="42"/>
      <c r="RTS5" s="42"/>
      <c r="RTT5" s="42"/>
      <c r="RTU5" s="42"/>
      <c r="RTV5" s="42"/>
      <c r="RTW5" s="42"/>
      <c r="RTX5" s="42"/>
      <c r="RTY5" s="42"/>
      <c r="RTZ5" s="42"/>
      <c r="RUA5" s="42"/>
      <c r="RUB5" s="42"/>
      <c r="RUC5" s="42"/>
      <c r="RUD5" s="42"/>
      <c r="RUE5" s="42"/>
      <c r="RUF5" s="42"/>
      <c r="RUG5" s="42"/>
      <c r="RUH5" s="42"/>
      <c r="RUI5" s="42"/>
      <c r="RUJ5" s="42"/>
      <c r="RUK5" s="42"/>
      <c r="RUL5" s="42"/>
      <c r="RUM5" s="42"/>
      <c r="RUN5" s="42"/>
      <c r="RUO5" s="42"/>
      <c r="RUP5" s="42"/>
      <c r="RUQ5" s="42"/>
      <c r="RUR5" s="42"/>
      <c r="RUS5" s="42"/>
      <c r="RUT5" s="42"/>
      <c r="RUU5" s="42"/>
      <c r="RUV5" s="42"/>
      <c r="RUW5" s="42"/>
      <c r="RUX5" s="42"/>
      <c r="RUY5" s="42"/>
      <c r="RUZ5" s="42"/>
      <c r="RVA5" s="42"/>
      <c r="RVB5" s="42"/>
      <c r="RVC5" s="42"/>
      <c r="RVD5" s="42"/>
      <c r="RVE5" s="42"/>
      <c r="RVF5" s="42"/>
      <c r="RVG5" s="42"/>
      <c r="RVH5" s="42"/>
      <c r="RVI5" s="42"/>
      <c r="RVJ5" s="42"/>
      <c r="RVK5" s="42"/>
      <c r="RVL5" s="42"/>
      <c r="RVM5" s="42"/>
      <c r="RVN5" s="42"/>
      <c r="RVO5" s="42"/>
      <c r="RVP5" s="42"/>
      <c r="RVQ5" s="42"/>
      <c r="RVR5" s="42"/>
      <c r="RVS5" s="42"/>
      <c r="RVT5" s="42"/>
      <c r="RVU5" s="42"/>
      <c r="RVV5" s="42"/>
      <c r="RVW5" s="42"/>
      <c r="RVX5" s="42"/>
      <c r="RVY5" s="42"/>
      <c r="RVZ5" s="42"/>
      <c r="RWA5" s="42"/>
      <c r="RWB5" s="42"/>
      <c r="RWC5" s="42"/>
      <c r="RWD5" s="42"/>
      <c r="RWE5" s="42"/>
      <c r="RWF5" s="42"/>
      <c r="RWG5" s="42"/>
      <c r="RWH5" s="42"/>
      <c r="RWI5" s="42"/>
      <c r="RWJ5" s="42"/>
      <c r="RWK5" s="42"/>
      <c r="RWL5" s="42"/>
      <c r="RWM5" s="42"/>
      <c r="RWN5" s="42"/>
      <c r="RWO5" s="42"/>
      <c r="RWP5" s="42"/>
      <c r="RWQ5" s="42"/>
      <c r="RWR5" s="42"/>
      <c r="RWS5" s="42"/>
      <c r="RWT5" s="42"/>
      <c r="RWU5" s="42"/>
      <c r="RWV5" s="42"/>
      <c r="RWW5" s="42"/>
      <c r="RWX5" s="42"/>
      <c r="RWY5" s="42"/>
      <c r="RWZ5" s="42"/>
      <c r="RXA5" s="42"/>
      <c r="RXB5" s="42"/>
      <c r="RXC5" s="42"/>
      <c r="RXD5" s="42"/>
      <c r="RXE5" s="42"/>
      <c r="RXF5" s="42"/>
      <c r="RXG5" s="42"/>
      <c r="RXH5" s="42"/>
      <c r="RXI5" s="42"/>
      <c r="RXJ5" s="42"/>
      <c r="RXK5" s="42"/>
      <c r="RXL5" s="42"/>
      <c r="RXM5" s="42"/>
      <c r="RXN5" s="42"/>
      <c r="RXO5" s="42"/>
      <c r="RXP5" s="42"/>
      <c r="RXQ5" s="42"/>
      <c r="RXR5" s="42"/>
      <c r="RXS5" s="42"/>
      <c r="RXT5" s="42"/>
      <c r="RXU5" s="42"/>
      <c r="RXV5" s="42"/>
      <c r="RXW5" s="42"/>
      <c r="RXX5" s="42"/>
      <c r="RXY5" s="42"/>
      <c r="RXZ5" s="42"/>
      <c r="RYA5" s="42"/>
      <c r="RYB5" s="42"/>
      <c r="RYC5" s="42"/>
      <c r="RYD5" s="42"/>
      <c r="RYE5" s="42"/>
      <c r="RYF5" s="42"/>
      <c r="RYG5" s="42"/>
      <c r="RYH5" s="42"/>
      <c r="RYI5" s="42"/>
      <c r="RYJ5" s="42"/>
      <c r="RYK5" s="42"/>
      <c r="RYL5" s="42"/>
      <c r="RYM5" s="42"/>
      <c r="RYN5" s="42"/>
      <c r="RYO5" s="42"/>
      <c r="RYP5" s="42"/>
      <c r="RYQ5" s="42"/>
      <c r="RYR5" s="42"/>
      <c r="RYS5" s="42"/>
      <c r="RYT5" s="42"/>
      <c r="RYU5" s="42"/>
      <c r="RYV5" s="42"/>
      <c r="RYW5" s="42"/>
      <c r="RYX5" s="42"/>
      <c r="RYY5" s="42"/>
      <c r="RYZ5" s="42"/>
      <c r="RZA5" s="42"/>
      <c r="RZB5" s="42"/>
      <c r="RZC5" s="42"/>
      <c r="RZD5" s="42"/>
      <c r="RZE5" s="42"/>
      <c r="RZF5" s="42"/>
      <c r="RZG5" s="42"/>
      <c r="RZH5" s="42"/>
      <c r="RZI5" s="42"/>
      <c r="RZJ5" s="42"/>
      <c r="RZK5" s="42"/>
      <c r="RZL5" s="42"/>
      <c r="RZM5" s="42"/>
      <c r="RZN5" s="42"/>
      <c r="RZO5" s="42"/>
      <c r="RZP5" s="42"/>
      <c r="RZQ5" s="42"/>
      <c r="RZR5" s="42"/>
      <c r="RZS5" s="42"/>
      <c r="RZT5" s="42"/>
      <c r="RZU5" s="42"/>
      <c r="RZV5" s="42"/>
      <c r="RZW5" s="42"/>
      <c r="RZX5" s="42"/>
      <c r="RZY5" s="42"/>
      <c r="RZZ5" s="42"/>
      <c r="SAA5" s="42"/>
      <c r="SAB5" s="42"/>
      <c r="SAC5" s="42"/>
      <c r="SAD5" s="42"/>
      <c r="SAE5" s="42"/>
      <c r="SAF5" s="42"/>
      <c r="SAG5" s="42"/>
      <c r="SAH5" s="42"/>
      <c r="SAI5" s="42"/>
      <c r="SAJ5" s="42"/>
      <c r="SAK5" s="42"/>
      <c r="SAL5" s="42"/>
      <c r="SAM5" s="42"/>
      <c r="SAN5" s="42"/>
      <c r="SAO5" s="42"/>
      <c r="SAP5" s="42"/>
      <c r="SAQ5" s="42"/>
      <c r="SAR5" s="42"/>
      <c r="SAS5" s="42"/>
      <c r="SAT5" s="42"/>
      <c r="SAU5" s="42"/>
      <c r="SAV5" s="42"/>
      <c r="SAW5" s="42"/>
      <c r="SAX5" s="42"/>
      <c r="SAY5" s="42"/>
      <c r="SAZ5" s="42"/>
      <c r="SBA5" s="42"/>
      <c r="SBB5" s="42"/>
      <c r="SBC5" s="42"/>
      <c r="SBD5" s="42"/>
      <c r="SBE5" s="42"/>
      <c r="SBF5" s="42"/>
      <c r="SBG5" s="42"/>
      <c r="SBH5" s="42"/>
      <c r="SBI5" s="42"/>
      <c r="SBJ5" s="42"/>
      <c r="SBK5" s="42"/>
      <c r="SBL5" s="42"/>
      <c r="SBM5" s="42"/>
      <c r="SBN5" s="42"/>
      <c r="SBO5" s="42"/>
      <c r="SBP5" s="42"/>
      <c r="SBQ5" s="42"/>
      <c r="SBR5" s="42"/>
      <c r="SBS5" s="42"/>
      <c r="SBT5" s="42"/>
      <c r="SBU5" s="42"/>
      <c r="SBV5" s="42"/>
      <c r="SBW5" s="42"/>
      <c r="SBX5" s="42"/>
      <c r="SBY5" s="42"/>
      <c r="SBZ5" s="42"/>
      <c r="SCA5" s="42"/>
      <c r="SCB5" s="42"/>
      <c r="SCC5" s="42"/>
      <c r="SCD5" s="42"/>
      <c r="SCE5" s="42"/>
      <c r="SCF5" s="42"/>
      <c r="SCG5" s="42"/>
      <c r="SCH5" s="42"/>
      <c r="SCI5" s="42"/>
      <c r="SCJ5" s="42"/>
      <c r="SCK5" s="42"/>
      <c r="SCL5" s="42"/>
      <c r="SCM5" s="42"/>
      <c r="SCN5" s="42"/>
      <c r="SCO5" s="42"/>
      <c r="SCP5" s="42"/>
      <c r="SCQ5" s="42"/>
      <c r="SCR5" s="42"/>
      <c r="SCS5" s="42"/>
      <c r="SCT5" s="42"/>
      <c r="SCU5" s="42"/>
      <c r="SCV5" s="42"/>
      <c r="SCW5" s="42"/>
      <c r="SCX5" s="42"/>
      <c r="SCY5" s="42"/>
      <c r="SCZ5" s="42"/>
      <c r="SDA5" s="42"/>
      <c r="SDB5" s="42"/>
      <c r="SDC5" s="42"/>
      <c r="SDD5" s="42"/>
      <c r="SDE5" s="42"/>
      <c r="SDF5" s="42"/>
      <c r="SDG5" s="42"/>
      <c r="SDH5" s="42"/>
      <c r="SDI5" s="42"/>
      <c r="SDJ5" s="42"/>
      <c r="SDK5" s="42"/>
      <c r="SDL5" s="42"/>
      <c r="SDM5" s="42"/>
      <c r="SDN5" s="42"/>
      <c r="SDO5" s="42"/>
      <c r="SDP5" s="42"/>
      <c r="SDQ5" s="42"/>
      <c r="SDR5" s="42"/>
      <c r="SDS5" s="42"/>
      <c r="SDT5" s="42"/>
      <c r="SDU5" s="42"/>
      <c r="SDV5" s="42"/>
      <c r="SDW5" s="42"/>
      <c r="SDX5" s="42"/>
      <c r="SDY5" s="42"/>
      <c r="SDZ5" s="42"/>
      <c r="SEA5" s="42"/>
      <c r="SEB5" s="42"/>
      <c r="SEC5" s="42"/>
      <c r="SED5" s="42"/>
      <c r="SEE5" s="42"/>
      <c r="SEF5" s="42"/>
      <c r="SEG5" s="42"/>
      <c r="SEH5" s="42"/>
      <c r="SEI5" s="42"/>
      <c r="SEJ5" s="42"/>
      <c r="SEK5" s="42"/>
      <c r="SEL5" s="42"/>
      <c r="SEM5" s="42"/>
      <c r="SEN5" s="42"/>
      <c r="SEO5" s="42"/>
      <c r="SEP5" s="42"/>
      <c r="SEQ5" s="42"/>
      <c r="SER5" s="42"/>
      <c r="SES5" s="42"/>
      <c r="SET5" s="42"/>
      <c r="SEU5" s="42"/>
      <c r="SEV5" s="42"/>
      <c r="SEW5" s="42"/>
      <c r="SEX5" s="42"/>
      <c r="SEY5" s="42"/>
      <c r="SEZ5" s="42"/>
      <c r="SFA5" s="42"/>
      <c r="SFB5" s="42"/>
      <c r="SFC5" s="42"/>
      <c r="SFD5" s="42"/>
      <c r="SFE5" s="42"/>
      <c r="SFF5" s="42"/>
      <c r="SFG5" s="42"/>
      <c r="SFH5" s="42"/>
      <c r="SFI5" s="42"/>
      <c r="SFJ5" s="42"/>
      <c r="SFK5" s="42"/>
      <c r="SFL5" s="42"/>
      <c r="SFM5" s="42"/>
      <c r="SFN5" s="42"/>
      <c r="SFO5" s="42"/>
      <c r="SFP5" s="42"/>
      <c r="SFQ5" s="42"/>
      <c r="SFR5" s="42"/>
      <c r="SFS5" s="42"/>
      <c r="SFT5" s="42"/>
      <c r="SFU5" s="42"/>
      <c r="SFV5" s="42"/>
      <c r="SFW5" s="42"/>
      <c r="SFX5" s="42"/>
      <c r="SFY5" s="42"/>
      <c r="SFZ5" s="42"/>
      <c r="SGA5" s="42"/>
      <c r="SGB5" s="42"/>
      <c r="SGC5" s="42"/>
      <c r="SGD5" s="42"/>
      <c r="SGE5" s="42"/>
      <c r="SGF5" s="42"/>
      <c r="SGG5" s="42"/>
      <c r="SGH5" s="42"/>
      <c r="SGI5" s="42"/>
      <c r="SGJ5" s="42"/>
      <c r="SGK5" s="42"/>
      <c r="SGL5" s="42"/>
      <c r="SGM5" s="42"/>
      <c r="SGN5" s="42"/>
      <c r="SGO5" s="42"/>
      <c r="SGP5" s="42"/>
      <c r="SGQ5" s="42"/>
      <c r="SGR5" s="42"/>
      <c r="SGS5" s="42"/>
      <c r="SGT5" s="42"/>
      <c r="SGU5" s="42"/>
      <c r="SGV5" s="42"/>
      <c r="SGW5" s="42"/>
      <c r="SGX5" s="42"/>
      <c r="SGY5" s="42"/>
      <c r="SGZ5" s="42"/>
      <c r="SHA5" s="42"/>
      <c r="SHB5" s="42"/>
      <c r="SHC5" s="42"/>
      <c r="SHD5" s="42"/>
      <c r="SHE5" s="42"/>
      <c r="SHF5" s="42"/>
      <c r="SHG5" s="42"/>
      <c r="SHH5" s="42"/>
      <c r="SHI5" s="42"/>
      <c r="SHJ5" s="42"/>
      <c r="SHK5" s="42"/>
      <c r="SHL5" s="42"/>
      <c r="SHM5" s="42"/>
      <c r="SHN5" s="42"/>
      <c r="SHO5" s="42"/>
      <c r="SHP5" s="42"/>
      <c r="SHQ5" s="42"/>
      <c r="SHR5" s="42"/>
      <c r="SHS5" s="42"/>
      <c r="SHT5" s="42"/>
      <c r="SHU5" s="42"/>
      <c r="SHV5" s="42"/>
      <c r="SHW5" s="42"/>
      <c r="SHX5" s="42"/>
      <c r="SHY5" s="42"/>
      <c r="SHZ5" s="42"/>
      <c r="SIA5" s="42"/>
      <c r="SIB5" s="42"/>
      <c r="SIC5" s="42"/>
      <c r="SID5" s="42"/>
      <c r="SIE5" s="42"/>
      <c r="SIF5" s="42"/>
      <c r="SIG5" s="42"/>
      <c r="SIH5" s="42"/>
      <c r="SII5" s="42"/>
      <c r="SIJ5" s="42"/>
      <c r="SIK5" s="42"/>
      <c r="SIL5" s="42"/>
      <c r="SIM5" s="42"/>
      <c r="SIN5" s="42"/>
      <c r="SIO5" s="42"/>
      <c r="SIP5" s="42"/>
      <c r="SIQ5" s="42"/>
      <c r="SIR5" s="42"/>
      <c r="SIS5" s="42"/>
      <c r="SIT5" s="42"/>
      <c r="SIU5" s="42"/>
      <c r="SIV5" s="42"/>
      <c r="SIW5" s="42"/>
      <c r="SIX5" s="42"/>
      <c r="SIY5" s="42"/>
      <c r="SIZ5" s="42"/>
      <c r="SJA5" s="42"/>
      <c r="SJB5" s="42"/>
      <c r="SJC5" s="42"/>
      <c r="SJD5" s="42"/>
      <c r="SJE5" s="42"/>
      <c r="SJF5" s="42"/>
      <c r="SJG5" s="42"/>
      <c r="SJH5" s="42"/>
      <c r="SJI5" s="42"/>
      <c r="SJJ5" s="42"/>
      <c r="SJK5" s="42"/>
      <c r="SJL5" s="42"/>
      <c r="SJM5" s="42"/>
      <c r="SJN5" s="42"/>
      <c r="SJO5" s="42"/>
      <c r="SJP5" s="42"/>
      <c r="SJQ5" s="42"/>
      <c r="SJR5" s="42"/>
      <c r="SJS5" s="42"/>
      <c r="SJT5" s="42"/>
      <c r="SJU5" s="42"/>
      <c r="SJV5" s="42"/>
      <c r="SJW5" s="42"/>
      <c r="SJX5" s="42"/>
      <c r="SJY5" s="42"/>
      <c r="SJZ5" s="42"/>
      <c r="SKA5" s="42"/>
      <c r="SKB5" s="42"/>
      <c r="SKC5" s="42"/>
      <c r="SKD5" s="42"/>
      <c r="SKE5" s="42"/>
      <c r="SKF5" s="42"/>
      <c r="SKG5" s="42"/>
      <c r="SKH5" s="42"/>
      <c r="SKI5" s="42"/>
      <c r="SKJ5" s="42"/>
      <c r="SKK5" s="42"/>
      <c r="SKL5" s="42"/>
      <c r="SKM5" s="42"/>
      <c r="SKN5" s="42"/>
      <c r="SKO5" s="42"/>
      <c r="SKP5" s="42"/>
      <c r="SKQ5" s="42"/>
      <c r="SKR5" s="42"/>
      <c r="SKS5" s="42"/>
      <c r="SKT5" s="42"/>
      <c r="SKU5" s="42"/>
      <c r="SKV5" s="42"/>
      <c r="SKW5" s="42"/>
      <c r="SKX5" s="42"/>
      <c r="SKY5" s="42"/>
      <c r="SKZ5" s="42"/>
      <c r="SLA5" s="42"/>
      <c r="SLB5" s="42"/>
      <c r="SLC5" s="42"/>
      <c r="SLD5" s="42"/>
      <c r="SLE5" s="42"/>
      <c r="SLF5" s="42"/>
      <c r="SLG5" s="42"/>
      <c r="SLH5" s="42"/>
      <c r="SLI5" s="42"/>
      <c r="SLJ5" s="42"/>
      <c r="SLK5" s="42"/>
      <c r="SLL5" s="42"/>
      <c r="SLM5" s="42"/>
      <c r="SLN5" s="42"/>
      <c r="SLO5" s="42"/>
      <c r="SLP5" s="42"/>
      <c r="SLQ5" s="42"/>
      <c r="SLR5" s="42"/>
      <c r="SLS5" s="42"/>
      <c r="SLT5" s="42"/>
      <c r="SLU5" s="42"/>
      <c r="SLV5" s="42"/>
      <c r="SLW5" s="42"/>
      <c r="SLX5" s="42"/>
      <c r="SLY5" s="42"/>
      <c r="SLZ5" s="42"/>
      <c r="SMA5" s="42"/>
      <c r="SMB5" s="42"/>
      <c r="SMC5" s="42"/>
      <c r="SMD5" s="42"/>
      <c r="SME5" s="42"/>
      <c r="SMF5" s="42"/>
      <c r="SMG5" s="42"/>
      <c r="SMH5" s="42"/>
      <c r="SMI5" s="42"/>
      <c r="SMJ5" s="42"/>
      <c r="SMK5" s="42"/>
      <c r="SML5" s="42"/>
      <c r="SMM5" s="42"/>
      <c r="SMN5" s="42"/>
      <c r="SMO5" s="42"/>
      <c r="SMP5" s="42"/>
      <c r="SMQ5" s="42"/>
      <c r="SMR5" s="42"/>
      <c r="SMS5" s="42"/>
      <c r="SMT5" s="42"/>
      <c r="SMU5" s="42"/>
      <c r="SMV5" s="42"/>
      <c r="SMW5" s="42"/>
      <c r="SMX5" s="42"/>
      <c r="SMY5" s="42"/>
      <c r="SMZ5" s="42"/>
      <c r="SNA5" s="42"/>
      <c r="SNB5" s="42"/>
      <c r="SNC5" s="42"/>
      <c r="SND5" s="42"/>
      <c r="SNE5" s="42"/>
      <c r="SNF5" s="42"/>
      <c r="SNG5" s="42"/>
      <c r="SNH5" s="42"/>
      <c r="SNI5" s="42"/>
      <c r="SNJ5" s="42"/>
      <c r="SNK5" s="42"/>
      <c r="SNL5" s="42"/>
      <c r="SNM5" s="42"/>
      <c r="SNN5" s="42"/>
      <c r="SNO5" s="42"/>
      <c r="SNP5" s="42"/>
      <c r="SNQ5" s="42"/>
      <c r="SNR5" s="42"/>
      <c r="SNS5" s="42"/>
      <c r="SNT5" s="42"/>
      <c r="SNU5" s="42"/>
      <c r="SNV5" s="42"/>
      <c r="SNW5" s="42"/>
      <c r="SNX5" s="42"/>
      <c r="SNY5" s="42"/>
      <c r="SNZ5" s="42"/>
      <c r="SOA5" s="42"/>
      <c r="SOB5" s="42"/>
      <c r="SOC5" s="42"/>
      <c r="SOD5" s="42"/>
      <c r="SOE5" s="42"/>
      <c r="SOF5" s="42"/>
      <c r="SOG5" s="42"/>
      <c r="SOH5" s="42"/>
      <c r="SOI5" s="42"/>
      <c r="SOJ5" s="42"/>
      <c r="SOK5" s="42"/>
      <c r="SOL5" s="42"/>
      <c r="SOM5" s="42"/>
      <c r="SON5" s="42"/>
      <c r="SOO5" s="42"/>
      <c r="SOP5" s="42"/>
      <c r="SOQ5" s="42"/>
      <c r="SOR5" s="42"/>
      <c r="SOS5" s="42"/>
      <c r="SOT5" s="42"/>
      <c r="SOU5" s="42"/>
      <c r="SOV5" s="42"/>
      <c r="SOW5" s="42"/>
      <c r="SOX5" s="42"/>
      <c r="SOY5" s="42"/>
      <c r="SOZ5" s="42"/>
      <c r="SPA5" s="42"/>
      <c r="SPB5" s="42"/>
      <c r="SPC5" s="42"/>
      <c r="SPD5" s="42"/>
      <c r="SPE5" s="42"/>
      <c r="SPF5" s="42"/>
      <c r="SPG5" s="42"/>
      <c r="SPH5" s="42"/>
      <c r="SPI5" s="42"/>
      <c r="SPJ5" s="42"/>
      <c r="SPK5" s="42"/>
      <c r="SPL5" s="42"/>
      <c r="SPM5" s="42"/>
      <c r="SPN5" s="42"/>
      <c r="SPO5" s="42"/>
      <c r="SPP5" s="42"/>
      <c r="SPQ5" s="42"/>
      <c r="SPR5" s="42"/>
      <c r="SPS5" s="42"/>
      <c r="SPT5" s="42"/>
      <c r="SPU5" s="42"/>
      <c r="SPV5" s="42"/>
      <c r="SPW5" s="42"/>
      <c r="SPX5" s="42"/>
      <c r="SPY5" s="42"/>
      <c r="SPZ5" s="42"/>
      <c r="SQA5" s="42"/>
      <c r="SQB5" s="42"/>
      <c r="SQC5" s="42"/>
      <c r="SQD5" s="42"/>
      <c r="SQE5" s="42"/>
      <c r="SQF5" s="42"/>
      <c r="SQG5" s="42"/>
      <c r="SQH5" s="42"/>
      <c r="SQI5" s="42"/>
      <c r="SQJ5" s="42"/>
      <c r="SQK5" s="42"/>
      <c r="SQL5" s="42"/>
      <c r="SQM5" s="42"/>
      <c r="SQN5" s="42"/>
      <c r="SQO5" s="42"/>
      <c r="SQP5" s="42"/>
      <c r="SQQ5" s="42"/>
      <c r="SQR5" s="42"/>
      <c r="SQS5" s="42"/>
      <c r="SQT5" s="42"/>
      <c r="SQU5" s="42"/>
      <c r="SQV5" s="42"/>
      <c r="SQW5" s="42"/>
      <c r="SQX5" s="42"/>
      <c r="SQY5" s="42"/>
      <c r="SQZ5" s="42"/>
      <c r="SRA5" s="42"/>
      <c r="SRB5" s="42"/>
      <c r="SRC5" s="42"/>
      <c r="SRD5" s="42"/>
      <c r="SRE5" s="42"/>
      <c r="SRF5" s="42"/>
      <c r="SRG5" s="42"/>
      <c r="SRH5" s="42"/>
      <c r="SRI5" s="42"/>
      <c r="SRJ5" s="42"/>
      <c r="SRK5" s="42"/>
      <c r="SRL5" s="42"/>
      <c r="SRM5" s="42"/>
      <c r="SRN5" s="42"/>
      <c r="SRO5" s="42"/>
      <c r="SRP5" s="42"/>
      <c r="SRQ5" s="42"/>
      <c r="SRR5" s="42"/>
      <c r="SRS5" s="42"/>
      <c r="SRT5" s="42"/>
      <c r="SRU5" s="42"/>
      <c r="SRV5" s="42"/>
      <c r="SRW5" s="42"/>
      <c r="SRX5" s="42"/>
      <c r="SRY5" s="42"/>
      <c r="SRZ5" s="42"/>
      <c r="SSA5" s="42"/>
      <c r="SSB5" s="42"/>
      <c r="SSC5" s="42"/>
      <c r="SSD5" s="42"/>
      <c r="SSE5" s="42"/>
      <c r="SSF5" s="42"/>
      <c r="SSG5" s="42"/>
      <c r="SSH5" s="42"/>
      <c r="SSI5" s="42"/>
      <c r="SSJ5" s="42"/>
      <c r="SSK5" s="42"/>
      <c r="SSL5" s="42"/>
      <c r="SSM5" s="42"/>
      <c r="SSN5" s="42"/>
      <c r="SSO5" s="42"/>
      <c r="SSP5" s="42"/>
      <c r="SSQ5" s="42"/>
      <c r="SSR5" s="42"/>
      <c r="SSS5" s="42"/>
      <c r="SST5" s="42"/>
      <c r="SSU5" s="42"/>
      <c r="SSV5" s="42"/>
      <c r="SSW5" s="42"/>
      <c r="SSX5" s="42"/>
      <c r="SSY5" s="42"/>
      <c r="SSZ5" s="42"/>
      <c r="STA5" s="42"/>
      <c r="STB5" s="42"/>
      <c r="STC5" s="42"/>
      <c r="STD5" s="42"/>
      <c r="STE5" s="42"/>
      <c r="STF5" s="42"/>
      <c r="STG5" s="42"/>
      <c r="STH5" s="42"/>
      <c r="STI5" s="42"/>
      <c r="STJ5" s="42"/>
      <c r="STK5" s="42"/>
      <c r="STL5" s="42"/>
      <c r="STM5" s="42"/>
      <c r="STN5" s="42"/>
      <c r="STO5" s="42"/>
      <c r="STP5" s="42"/>
      <c r="STQ5" s="42"/>
      <c r="STR5" s="42"/>
      <c r="STS5" s="42"/>
      <c r="STT5" s="42"/>
      <c r="STU5" s="42"/>
      <c r="STV5" s="42"/>
      <c r="STW5" s="42"/>
      <c r="STX5" s="42"/>
      <c r="STY5" s="42"/>
      <c r="STZ5" s="42"/>
      <c r="SUA5" s="42"/>
      <c r="SUB5" s="42"/>
      <c r="SUC5" s="42"/>
      <c r="SUD5" s="42"/>
      <c r="SUE5" s="42"/>
      <c r="SUF5" s="42"/>
      <c r="SUG5" s="42"/>
      <c r="SUH5" s="42"/>
      <c r="SUI5" s="42"/>
      <c r="SUJ5" s="42"/>
      <c r="SUK5" s="42"/>
      <c r="SUL5" s="42"/>
      <c r="SUM5" s="42"/>
      <c r="SUN5" s="42"/>
      <c r="SUO5" s="42"/>
      <c r="SUP5" s="42"/>
      <c r="SUQ5" s="42"/>
      <c r="SUR5" s="42"/>
      <c r="SUS5" s="42"/>
      <c r="SUT5" s="42"/>
      <c r="SUU5" s="42"/>
      <c r="SUV5" s="42"/>
      <c r="SUW5" s="42"/>
      <c r="SUX5" s="42"/>
      <c r="SUY5" s="42"/>
      <c r="SUZ5" s="42"/>
      <c r="SVA5" s="42"/>
      <c r="SVB5" s="42"/>
      <c r="SVC5" s="42"/>
      <c r="SVD5" s="42"/>
      <c r="SVE5" s="42"/>
      <c r="SVF5" s="42"/>
      <c r="SVG5" s="42"/>
      <c r="SVH5" s="42"/>
      <c r="SVI5" s="42"/>
      <c r="SVJ5" s="42"/>
      <c r="SVK5" s="42"/>
      <c r="SVL5" s="42"/>
      <c r="SVM5" s="42"/>
      <c r="SVN5" s="42"/>
      <c r="SVO5" s="42"/>
      <c r="SVP5" s="42"/>
      <c r="SVQ5" s="42"/>
      <c r="SVR5" s="42"/>
      <c r="SVS5" s="42"/>
      <c r="SVT5" s="42"/>
      <c r="SVU5" s="42"/>
      <c r="SVV5" s="42"/>
      <c r="SVW5" s="42"/>
      <c r="SVX5" s="42"/>
      <c r="SVY5" s="42"/>
      <c r="SVZ5" s="42"/>
      <c r="SWA5" s="42"/>
      <c r="SWB5" s="42"/>
      <c r="SWC5" s="42"/>
      <c r="SWD5" s="42"/>
      <c r="SWE5" s="42"/>
      <c r="SWF5" s="42"/>
      <c r="SWG5" s="42"/>
      <c r="SWH5" s="42"/>
      <c r="SWI5" s="42"/>
      <c r="SWJ5" s="42"/>
      <c r="SWK5" s="42"/>
      <c r="SWL5" s="42"/>
      <c r="SWM5" s="42"/>
      <c r="SWN5" s="42"/>
      <c r="SWO5" s="42"/>
      <c r="SWP5" s="42"/>
      <c r="SWQ5" s="42"/>
      <c r="SWR5" s="42"/>
      <c r="SWS5" s="42"/>
      <c r="SWT5" s="42"/>
      <c r="SWU5" s="42"/>
      <c r="SWV5" s="42"/>
      <c r="SWW5" s="42"/>
      <c r="SWX5" s="42"/>
      <c r="SWY5" s="42"/>
      <c r="SWZ5" s="42"/>
      <c r="SXA5" s="42"/>
      <c r="SXB5" s="42"/>
      <c r="SXC5" s="42"/>
      <c r="SXD5" s="42"/>
      <c r="SXE5" s="42"/>
      <c r="SXF5" s="42"/>
      <c r="SXG5" s="42"/>
      <c r="SXH5" s="42"/>
      <c r="SXI5" s="42"/>
      <c r="SXJ5" s="42"/>
      <c r="SXK5" s="42"/>
      <c r="SXL5" s="42"/>
      <c r="SXM5" s="42"/>
      <c r="SXN5" s="42"/>
      <c r="SXO5" s="42"/>
      <c r="SXP5" s="42"/>
      <c r="SXQ5" s="42"/>
      <c r="SXR5" s="42"/>
      <c r="SXS5" s="42"/>
      <c r="SXT5" s="42"/>
      <c r="SXU5" s="42"/>
      <c r="SXV5" s="42"/>
      <c r="SXW5" s="42"/>
      <c r="SXX5" s="42"/>
      <c r="SXY5" s="42"/>
      <c r="SXZ5" s="42"/>
      <c r="SYA5" s="42"/>
      <c r="SYB5" s="42"/>
      <c r="SYC5" s="42"/>
      <c r="SYD5" s="42"/>
      <c r="SYE5" s="42"/>
      <c r="SYF5" s="42"/>
      <c r="SYG5" s="42"/>
      <c r="SYH5" s="42"/>
      <c r="SYI5" s="42"/>
      <c r="SYJ5" s="42"/>
      <c r="SYK5" s="42"/>
      <c r="SYL5" s="42"/>
      <c r="SYM5" s="42"/>
      <c r="SYN5" s="42"/>
      <c r="SYO5" s="42"/>
      <c r="SYP5" s="42"/>
      <c r="SYQ5" s="42"/>
      <c r="SYR5" s="42"/>
      <c r="SYS5" s="42"/>
      <c r="SYT5" s="42"/>
      <c r="SYU5" s="42"/>
      <c r="SYV5" s="42"/>
      <c r="SYW5" s="42"/>
      <c r="SYX5" s="42"/>
      <c r="SYY5" s="42"/>
      <c r="SYZ5" s="42"/>
      <c r="SZA5" s="42"/>
      <c r="SZB5" s="42"/>
      <c r="SZC5" s="42"/>
      <c r="SZD5" s="42"/>
      <c r="SZE5" s="42"/>
      <c r="SZF5" s="42"/>
      <c r="SZG5" s="42"/>
      <c r="SZH5" s="42"/>
      <c r="SZI5" s="42"/>
      <c r="SZJ5" s="42"/>
      <c r="SZK5" s="42"/>
      <c r="SZL5" s="42"/>
      <c r="SZM5" s="42"/>
      <c r="SZN5" s="42"/>
      <c r="SZO5" s="42"/>
      <c r="SZP5" s="42"/>
      <c r="SZQ5" s="42"/>
      <c r="SZR5" s="42"/>
      <c r="SZS5" s="42"/>
      <c r="SZT5" s="42"/>
      <c r="SZU5" s="42"/>
      <c r="SZV5" s="42"/>
      <c r="SZW5" s="42"/>
      <c r="SZX5" s="42"/>
      <c r="SZY5" s="42"/>
      <c r="SZZ5" s="42"/>
      <c r="TAA5" s="42"/>
      <c r="TAB5" s="42"/>
      <c r="TAC5" s="42"/>
      <c r="TAD5" s="42"/>
      <c r="TAE5" s="42"/>
      <c r="TAF5" s="42"/>
      <c r="TAG5" s="42"/>
      <c r="TAH5" s="42"/>
      <c r="TAI5" s="42"/>
      <c r="TAJ5" s="42"/>
      <c r="TAK5" s="42"/>
      <c r="TAL5" s="42"/>
      <c r="TAM5" s="42"/>
      <c r="TAN5" s="42"/>
      <c r="TAO5" s="42"/>
      <c r="TAP5" s="42"/>
      <c r="TAQ5" s="42"/>
      <c r="TAR5" s="42"/>
      <c r="TAS5" s="42"/>
      <c r="TAT5" s="42"/>
      <c r="TAU5" s="42"/>
      <c r="TAV5" s="42"/>
      <c r="TAW5" s="42"/>
      <c r="TAX5" s="42"/>
      <c r="TAY5" s="42"/>
      <c r="TAZ5" s="42"/>
      <c r="TBA5" s="42"/>
      <c r="TBB5" s="42"/>
      <c r="TBC5" s="42"/>
      <c r="TBD5" s="42"/>
      <c r="TBE5" s="42"/>
      <c r="TBF5" s="42"/>
      <c r="TBG5" s="42"/>
      <c r="TBH5" s="42"/>
      <c r="TBI5" s="42"/>
      <c r="TBJ5" s="42"/>
      <c r="TBK5" s="42"/>
      <c r="TBL5" s="42"/>
      <c r="TBM5" s="42"/>
      <c r="TBN5" s="42"/>
      <c r="TBO5" s="42"/>
      <c r="TBP5" s="42"/>
      <c r="TBQ5" s="42"/>
      <c r="TBR5" s="42"/>
      <c r="TBS5" s="42"/>
      <c r="TBT5" s="42"/>
      <c r="TBU5" s="42"/>
      <c r="TBV5" s="42"/>
      <c r="TBW5" s="42"/>
      <c r="TBX5" s="42"/>
      <c r="TBY5" s="42"/>
      <c r="TBZ5" s="42"/>
      <c r="TCA5" s="42"/>
      <c r="TCB5" s="42"/>
      <c r="TCC5" s="42"/>
      <c r="TCD5" s="42"/>
      <c r="TCE5" s="42"/>
      <c r="TCF5" s="42"/>
      <c r="TCG5" s="42"/>
      <c r="TCH5" s="42"/>
      <c r="TCI5" s="42"/>
      <c r="TCJ5" s="42"/>
      <c r="TCK5" s="42"/>
      <c r="TCL5" s="42"/>
      <c r="TCM5" s="42"/>
      <c r="TCN5" s="42"/>
      <c r="TCO5" s="42"/>
      <c r="TCP5" s="42"/>
      <c r="TCQ5" s="42"/>
      <c r="TCR5" s="42"/>
      <c r="TCS5" s="42"/>
      <c r="TCT5" s="42"/>
      <c r="TCU5" s="42"/>
      <c r="TCV5" s="42"/>
      <c r="TCW5" s="42"/>
      <c r="TCX5" s="42"/>
      <c r="TCY5" s="42"/>
      <c r="TCZ5" s="42"/>
      <c r="TDA5" s="42"/>
      <c r="TDB5" s="42"/>
      <c r="TDC5" s="42"/>
      <c r="TDD5" s="42"/>
      <c r="TDE5" s="42"/>
      <c r="TDF5" s="42"/>
      <c r="TDG5" s="42"/>
      <c r="TDH5" s="42"/>
      <c r="TDI5" s="42"/>
      <c r="TDJ5" s="42"/>
      <c r="TDK5" s="42"/>
      <c r="TDL5" s="42"/>
      <c r="TDM5" s="42"/>
      <c r="TDN5" s="42"/>
      <c r="TDO5" s="42"/>
      <c r="TDP5" s="42"/>
      <c r="TDQ5" s="42"/>
      <c r="TDR5" s="42"/>
      <c r="TDS5" s="42"/>
      <c r="TDT5" s="42"/>
      <c r="TDU5" s="42"/>
      <c r="TDV5" s="42"/>
      <c r="TDW5" s="42"/>
      <c r="TDX5" s="42"/>
      <c r="TDY5" s="42"/>
      <c r="TDZ5" s="42"/>
      <c r="TEA5" s="42"/>
      <c r="TEB5" s="42"/>
      <c r="TEC5" s="42"/>
      <c r="TED5" s="42"/>
      <c r="TEE5" s="42"/>
      <c r="TEF5" s="42"/>
      <c r="TEG5" s="42"/>
      <c r="TEH5" s="42"/>
      <c r="TEI5" s="42"/>
      <c r="TEJ5" s="42"/>
      <c r="TEK5" s="42"/>
      <c r="TEL5" s="42"/>
      <c r="TEM5" s="42"/>
      <c r="TEN5" s="42"/>
      <c r="TEO5" s="42"/>
      <c r="TEP5" s="42"/>
      <c r="TEQ5" s="42"/>
      <c r="TER5" s="42"/>
      <c r="TES5" s="42"/>
      <c r="TET5" s="42"/>
      <c r="TEU5" s="42"/>
      <c r="TEV5" s="42"/>
      <c r="TEW5" s="42"/>
      <c r="TEX5" s="42"/>
      <c r="TEY5" s="42"/>
      <c r="TEZ5" s="42"/>
      <c r="TFA5" s="42"/>
      <c r="TFB5" s="42"/>
      <c r="TFC5" s="42"/>
      <c r="TFD5" s="42"/>
      <c r="TFE5" s="42"/>
      <c r="TFF5" s="42"/>
      <c r="TFG5" s="42"/>
      <c r="TFH5" s="42"/>
      <c r="TFI5" s="42"/>
      <c r="TFJ5" s="42"/>
      <c r="TFK5" s="42"/>
      <c r="TFL5" s="42"/>
      <c r="TFM5" s="42"/>
      <c r="TFN5" s="42"/>
      <c r="TFO5" s="42"/>
      <c r="TFP5" s="42"/>
      <c r="TFQ5" s="42"/>
      <c r="TFR5" s="42"/>
      <c r="TFS5" s="42"/>
      <c r="TFT5" s="42"/>
      <c r="TFU5" s="42"/>
      <c r="TFV5" s="42"/>
      <c r="TFW5" s="42"/>
      <c r="TFX5" s="42"/>
      <c r="TFY5" s="42"/>
      <c r="TFZ5" s="42"/>
      <c r="TGA5" s="42"/>
      <c r="TGB5" s="42"/>
      <c r="TGC5" s="42"/>
      <c r="TGD5" s="42"/>
      <c r="TGE5" s="42"/>
      <c r="TGF5" s="42"/>
      <c r="TGG5" s="42"/>
      <c r="TGH5" s="42"/>
      <c r="TGI5" s="42"/>
      <c r="TGJ5" s="42"/>
      <c r="TGK5" s="42"/>
      <c r="TGL5" s="42"/>
      <c r="TGM5" s="42"/>
      <c r="TGN5" s="42"/>
      <c r="TGO5" s="42"/>
      <c r="TGP5" s="42"/>
      <c r="TGQ5" s="42"/>
      <c r="TGR5" s="42"/>
      <c r="TGS5" s="42"/>
      <c r="TGT5" s="42"/>
      <c r="TGU5" s="42"/>
      <c r="TGV5" s="42"/>
      <c r="TGW5" s="42"/>
      <c r="TGX5" s="42"/>
      <c r="TGY5" s="42"/>
      <c r="TGZ5" s="42"/>
      <c r="THA5" s="42"/>
      <c r="THB5" s="42"/>
      <c r="THC5" s="42"/>
      <c r="THD5" s="42"/>
      <c r="THE5" s="42"/>
      <c r="THF5" s="42"/>
      <c r="THG5" s="42"/>
      <c r="THH5" s="42"/>
      <c r="THI5" s="42"/>
      <c r="THJ5" s="42"/>
      <c r="THK5" s="42"/>
      <c r="THL5" s="42"/>
      <c r="THM5" s="42"/>
      <c r="THN5" s="42"/>
      <c r="THO5" s="42"/>
      <c r="THP5" s="42"/>
      <c r="THQ5" s="42"/>
      <c r="THR5" s="42"/>
      <c r="THS5" s="42"/>
      <c r="THT5" s="42"/>
      <c r="THU5" s="42"/>
      <c r="THV5" s="42"/>
      <c r="THW5" s="42"/>
      <c r="THX5" s="42"/>
      <c r="THY5" s="42"/>
      <c r="THZ5" s="42"/>
      <c r="TIA5" s="42"/>
      <c r="TIB5" s="42"/>
      <c r="TIC5" s="42"/>
      <c r="TID5" s="42"/>
      <c r="TIE5" s="42"/>
      <c r="TIF5" s="42"/>
      <c r="TIG5" s="42"/>
      <c r="TIH5" s="42"/>
      <c r="TII5" s="42"/>
      <c r="TIJ5" s="42"/>
      <c r="TIK5" s="42"/>
      <c r="TIL5" s="42"/>
      <c r="TIM5" s="42"/>
      <c r="TIN5" s="42"/>
      <c r="TIO5" s="42"/>
      <c r="TIP5" s="42"/>
      <c r="TIQ5" s="42"/>
      <c r="TIR5" s="42"/>
      <c r="TIS5" s="42"/>
      <c r="TIT5" s="42"/>
      <c r="TIU5" s="42"/>
      <c r="TIV5" s="42"/>
      <c r="TIW5" s="42"/>
      <c r="TIX5" s="42"/>
      <c r="TIY5" s="42"/>
      <c r="TIZ5" s="42"/>
      <c r="TJA5" s="42"/>
      <c r="TJB5" s="42"/>
      <c r="TJC5" s="42"/>
      <c r="TJD5" s="42"/>
      <c r="TJE5" s="42"/>
      <c r="TJF5" s="42"/>
      <c r="TJG5" s="42"/>
      <c r="TJH5" s="42"/>
      <c r="TJI5" s="42"/>
      <c r="TJJ5" s="42"/>
      <c r="TJK5" s="42"/>
      <c r="TJL5" s="42"/>
      <c r="TJM5" s="42"/>
      <c r="TJN5" s="42"/>
      <c r="TJO5" s="42"/>
      <c r="TJP5" s="42"/>
      <c r="TJQ5" s="42"/>
      <c r="TJR5" s="42"/>
      <c r="TJS5" s="42"/>
      <c r="TJT5" s="42"/>
      <c r="TJU5" s="42"/>
      <c r="TJV5" s="42"/>
      <c r="TJW5" s="42"/>
      <c r="TJX5" s="42"/>
      <c r="TJY5" s="42"/>
      <c r="TJZ5" s="42"/>
      <c r="TKA5" s="42"/>
      <c r="TKB5" s="42"/>
      <c r="TKC5" s="42"/>
      <c r="TKD5" s="42"/>
      <c r="TKE5" s="42"/>
      <c r="TKF5" s="42"/>
      <c r="TKG5" s="42"/>
      <c r="TKH5" s="42"/>
      <c r="TKI5" s="42"/>
      <c r="TKJ5" s="42"/>
      <c r="TKK5" s="42"/>
      <c r="TKL5" s="42"/>
      <c r="TKM5" s="42"/>
      <c r="TKN5" s="42"/>
      <c r="TKO5" s="42"/>
      <c r="TKP5" s="42"/>
      <c r="TKQ5" s="42"/>
      <c r="TKR5" s="42"/>
      <c r="TKS5" s="42"/>
      <c r="TKT5" s="42"/>
      <c r="TKU5" s="42"/>
      <c r="TKV5" s="42"/>
      <c r="TKW5" s="42"/>
      <c r="TKX5" s="42"/>
      <c r="TKY5" s="42"/>
      <c r="TKZ5" s="42"/>
      <c r="TLA5" s="42"/>
      <c r="TLB5" s="42"/>
      <c r="TLC5" s="42"/>
      <c r="TLD5" s="42"/>
      <c r="TLE5" s="42"/>
      <c r="TLF5" s="42"/>
      <c r="TLG5" s="42"/>
      <c r="TLH5" s="42"/>
      <c r="TLI5" s="42"/>
      <c r="TLJ5" s="42"/>
      <c r="TLK5" s="42"/>
      <c r="TLL5" s="42"/>
      <c r="TLM5" s="42"/>
      <c r="TLN5" s="42"/>
      <c r="TLO5" s="42"/>
      <c r="TLP5" s="42"/>
      <c r="TLQ5" s="42"/>
      <c r="TLR5" s="42"/>
      <c r="TLS5" s="42"/>
      <c r="TLT5" s="42"/>
      <c r="TLU5" s="42"/>
      <c r="TLV5" s="42"/>
      <c r="TLW5" s="42"/>
      <c r="TLX5" s="42"/>
      <c r="TLY5" s="42"/>
      <c r="TLZ5" s="42"/>
      <c r="TMA5" s="42"/>
      <c r="TMB5" s="42"/>
      <c r="TMC5" s="42"/>
      <c r="TMD5" s="42"/>
      <c r="TME5" s="42"/>
      <c r="TMF5" s="42"/>
      <c r="TMG5" s="42"/>
      <c r="TMH5" s="42"/>
      <c r="TMI5" s="42"/>
      <c r="TMJ5" s="42"/>
      <c r="TMK5" s="42"/>
      <c r="TML5" s="42"/>
      <c r="TMM5" s="42"/>
      <c r="TMN5" s="42"/>
      <c r="TMO5" s="42"/>
      <c r="TMP5" s="42"/>
      <c r="TMQ5" s="42"/>
      <c r="TMR5" s="42"/>
      <c r="TMS5" s="42"/>
      <c r="TMT5" s="42"/>
      <c r="TMU5" s="42"/>
      <c r="TMV5" s="42"/>
      <c r="TMW5" s="42"/>
      <c r="TMX5" s="42"/>
      <c r="TMY5" s="42"/>
      <c r="TMZ5" s="42"/>
      <c r="TNA5" s="42"/>
      <c r="TNB5" s="42"/>
      <c r="TNC5" s="42"/>
      <c r="TND5" s="42"/>
      <c r="TNE5" s="42"/>
      <c r="TNF5" s="42"/>
      <c r="TNG5" s="42"/>
      <c r="TNH5" s="42"/>
      <c r="TNI5" s="42"/>
      <c r="TNJ5" s="42"/>
      <c r="TNK5" s="42"/>
      <c r="TNL5" s="42"/>
      <c r="TNM5" s="42"/>
      <c r="TNN5" s="42"/>
      <c r="TNO5" s="42"/>
      <c r="TNP5" s="42"/>
      <c r="TNQ5" s="42"/>
      <c r="TNR5" s="42"/>
      <c r="TNS5" s="42"/>
      <c r="TNT5" s="42"/>
      <c r="TNU5" s="42"/>
      <c r="TNV5" s="42"/>
      <c r="TNW5" s="42"/>
      <c r="TNX5" s="42"/>
      <c r="TNY5" s="42"/>
      <c r="TNZ5" s="42"/>
      <c r="TOA5" s="42"/>
      <c r="TOB5" s="42"/>
      <c r="TOC5" s="42"/>
      <c r="TOD5" s="42"/>
      <c r="TOE5" s="42"/>
      <c r="TOF5" s="42"/>
      <c r="TOG5" s="42"/>
      <c r="TOH5" s="42"/>
      <c r="TOI5" s="42"/>
      <c r="TOJ5" s="42"/>
      <c r="TOK5" s="42"/>
      <c r="TOL5" s="42"/>
      <c r="TOM5" s="42"/>
      <c r="TON5" s="42"/>
      <c r="TOO5" s="42"/>
      <c r="TOP5" s="42"/>
      <c r="TOQ5" s="42"/>
      <c r="TOR5" s="42"/>
      <c r="TOS5" s="42"/>
      <c r="TOT5" s="42"/>
      <c r="TOU5" s="42"/>
      <c r="TOV5" s="42"/>
      <c r="TOW5" s="42"/>
      <c r="TOX5" s="42"/>
      <c r="TOY5" s="42"/>
      <c r="TOZ5" s="42"/>
      <c r="TPA5" s="42"/>
      <c r="TPB5" s="42"/>
      <c r="TPC5" s="42"/>
      <c r="TPD5" s="42"/>
      <c r="TPE5" s="42"/>
      <c r="TPF5" s="42"/>
      <c r="TPG5" s="42"/>
      <c r="TPH5" s="42"/>
      <c r="TPI5" s="42"/>
      <c r="TPJ5" s="42"/>
      <c r="TPK5" s="42"/>
      <c r="TPL5" s="42"/>
      <c r="TPM5" s="42"/>
      <c r="TPN5" s="42"/>
      <c r="TPO5" s="42"/>
      <c r="TPP5" s="42"/>
      <c r="TPQ5" s="42"/>
      <c r="TPR5" s="42"/>
      <c r="TPS5" s="42"/>
      <c r="TPT5" s="42"/>
      <c r="TPU5" s="42"/>
      <c r="TPV5" s="42"/>
      <c r="TPW5" s="42"/>
      <c r="TPX5" s="42"/>
      <c r="TPY5" s="42"/>
      <c r="TPZ5" s="42"/>
      <c r="TQA5" s="42"/>
      <c r="TQB5" s="42"/>
      <c r="TQC5" s="42"/>
      <c r="TQD5" s="42"/>
      <c r="TQE5" s="42"/>
      <c r="TQF5" s="42"/>
      <c r="TQG5" s="42"/>
      <c r="TQH5" s="42"/>
      <c r="TQI5" s="42"/>
      <c r="TQJ5" s="42"/>
      <c r="TQK5" s="42"/>
      <c r="TQL5" s="42"/>
      <c r="TQM5" s="42"/>
      <c r="TQN5" s="42"/>
      <c r="TQO5" s="42"/>
      <c r="TQP5" s="42"/>
      <c r="TQQ5" s="42"/>
      <c r="TQR5" s="42"/>
      <c r="TQS5" s="42"/>
      <c r="TQT5" s="42"/>
      <c r="TQU5" s="42"/>
      <c r="TQV5" s="42"/>
      <c r="TQW5" s="42"/>
      <c r="TQX5" s="42"/>
      <c r="TQY5" s="42"/>
      <c r="TQZ5" s="42"/>
      <c r="TRA5" s="42"/>
      <c r="TRB5" s="42"/>
      <c r="TRC5" s="42"/>
      <c r="TRD5" s="42"/>
      <c r="TRE5" s="42"/>
      <c r="TRF5" s="42"/>
      <c r="TRG5" s="42"/>
      <c r="TRH5" s="42"/>
      <c r="TRI5" s="42"/>
      <c r="TRJ5" s="42"/>
      <c r="TRK5" s="42"/>
      <c r="TRL5" s="42"/>
      <c r="TRM5" s="42"/>
      <c r="TRN5" s="42"/>
      <c r="TRO5" s="42"/>
      <c r="TRP5" s="42"/>
      <c r="TRQ5" s="42"/>
      <c r="TRR5" s="42"/>
      <c r="TRS5" s="42"/>
      <c r="TRT5" s="42"/>
      <c r="TRU5" s="42"/>
      <c r="TRV5" s="42"/>
      <c r="TRW5" s="42"/>
      <c r="TRX5" s="42"/>
      <c r="TRY5" s="42"/>
      <c r="TRZ5" s="42"/>
      <c r="TSA5" s="42"/>
      <c r="TSB5" s="42"/>
      <c r="TSC5" s="42"/>
      <c r="TSD5" s="42"/>
      <c r="TSE5" s="42"/>
      <c r="TSF5" s="42"/>
      <c r="TSG5" s="42"/>
      <c r="TSH5" s="42"/>
      <c r="TSI5" s="42"/>
      <c r="TSJ5" s="42"/>
      <c r="TSK5" s="42"/>
      <c r="TSL5" s="42"/>
      <c r="TSM5" s="42"/>
      <c r="TSN5" s="42"/>
      <c r="TSO5" s="42"/>
      <c r="TSP5" s="42"/>
      <c r="TSQ5" s="42"/>
      <c r="TSR5" s="42"/>
      <c r="TSS5" s="42"/>
      <c r="TST5" s="42"/>
      <c r="TSU5" s="42"/>
      <c r="TSV5" s="42"/>
      <c r="TSW5" s="42"/>
      <c r="TSX5" s="42"/>
      <c r="TSY5" s="42"/>
      <c r="TSZ5" s="42"/>
      <c r="TTA5" s="42"/>
      <c r="TTB5" s="42"/>
      <c r="TTC5" s="42"/>
      <c r="TTD5" s="42"/>
      <c r="TTE5" s="42"/>
      <c r="TTF5" s="42"/>
      <c r="TTG5" s="42"/>
      <c r="TTH5" s="42"/>
      <c r="TTI5" s="42"/>
      <c r="TTJ5" s="42"/>
      <c r="TTK5" s="42"/>
      <c r="TTL5" s="42"/>
      <c r="TTM5" s="42"/>
      <c r="TTN5" s="42"/>
      <c r="TTO5" s="42"/>
      <c r="TTP5" s="42"/>
      <c r="TTQ5" s="42"/>
      <c r="TTR5" s="42"/>
      <c r="TTS5" s="42"/>
      <c r="TTT5" s="42"/>
      <c r="TTU5" s="42"/>
      <c r="TTV5" s="42"/>
      <c r="TTW5" s="42"/>
      <c r="TTX5" s="42"/>
      <c r="TTY5" s="42"/>
      <c r="TTZ5" s="42"/>
      <c r="TUA5" s="42"/>
      <c r="TUB5" s="42"/>
      <c r="TUC5" s="42"/>
      <c r="TUD5" s="42"/>
      <c r="TUE5" s="42"/>
      <c r="TUF5" s="42"/>
      <c r="TUG5" s="42"/>
      <c r="TUH5" s="42"/>
      <c r="TUI5" s="42"/>
      <c r="TUJ5" s="42"/>
      <c r="TUK5" s="42"/>
      <c r="TUL5" s="42"/>
      <c r="TUM5" s="42"/>
      <c r="TUN5" s="42"/>
      <c r="TUO5" s="42"/>
      <c r="TUP5" s="42"/>
      <c r="TUQ5" s="42"/>
      <c r="TUR5" s="42"/>
      <c r="TUS5" s="42"/>
      <c r="TUT5" s="42"/>
      <c r="TUU5" s="42"/>
      <c r="TUV5" s="42"/>
      <c r="TUW5" s="42"/>
      <c r="TUX5" s="42"/>
      <c r="TUY5" s="42"/>
      <c r="TUZ5" s="42"/>
      <c r="TVA5" s="42"/>
      <c r="TVB5" s="42"/>
      <c r="TVC5" s="42"/>
      <c r="TVD5" s="42"/>
      <c r="TVE5" s="42"/>
      <c r="TVF5" s="42"/>
      <c r="TVG5" s="42"/>
      <c r="TVH5" s="42"/>
      <c r="TVI5" s="42"/>
      <c r="TVJ5" s="42"/>
      <c r="TVK5" s="42"/>
      <c r="TVL5" s="42"/>
      <c r="TVM5" s="42"/>
      <c r="TVN5" s="42"/>
      <c r="TVO5" s="42"/>
      <c r="TVP5" s="42"/>
      <c r="TVQ5" s="42"/>
      <c r="TVR5" s="42"/>
      <c r="TVS5" s="42"/>
      <c r="TVT5" s="42"/>
      <c r="TVU5" s="42"/>
      <c r="TVV5" s="42"/>
      <c r="TVW5" s="42"/>
      <c r="TVX5" s="42"/>
      <c r="TVY5" s="42"/>
      <c r="TVZ5" s="42"/>
      <c r="TWA5" s="42"/>
      <c r="TWB5" s="42"/>
      <c r="TWC5" s="42"/>
      <c r="TWD5" s="42"/>
      <c r="TWE5" s="42"/>
      <c r="TWF5" s="42"/>
      <c r="TWG5" s="42"/>
      <c r="TWH5" s="42"/>
      <c r="TWI5" s="42"/>
      <c r="TWJ5" s="42"/>
      <c r="TWK5" s="42"/>
      <c r="TWL5" s="42"/>
      <c r="TWM5" s="42"/>
      <c r="TWN5" s="42"/>
      <c r="TWO5" s="42"/>
      <c r="TWP5" s="42"/>
      <c r="TWQ5" s="42"/>
      <c r="TWR5" s="42"/>
      <c r="TWS5" s="42"/>
      <c r="TWT5" s="42"/>
      <c r="TWU5" s="42"/>
      <c r="TWV5" s="42"/>
      <c r="TWW5" s="42"/>
      <c r="TWX5" s="42"/>
      <c r="TWY5" s="42"/>
      <c r="TWZ5" s="42"/>
      <c r="TXA5" s="42"/>
      <c r="TXB5" s="42"/>
      <c r="TXC5" s="42"/>
      <c r="TXD5" s="42"/>
      <c r="TXE5" s="42"/>
      <c r="TXF5" s="42"/>
      <c r="TXG5" s="42"/>
      <c r="TXH5" s="42"/>
      <c r="TXI5" s="42"/>
      <c r="TXJ5" s="42"/>
      <c r="TXK5" s="42"/>
      <c r="TXL5" s="42"/>
      <c r="TXM5" s="42"/>
      <c r="TXN5" s="42"/>
      <c r="TXO5" s="42"/>
      <c r="TXP5" s="42"/>
      <c r="TXQ5" s="42"/>
      <c r="TXR5" s="42"/>
      <c r="TXS5" s="42"/>
      <c r="TXT5" s="42"/>
      <c r="TXU5" s="42"/>
      <c r="TXV5" s="42"/>
      <c r="TXW5" s="42"/>
      <c r="TXX5" s="42"/>
      <c r="TXY5" s="42"/>
      <c r="TXZ5" s="42"/>
      <c r="TYA5" s="42"/>
      <c r="TYB5" s="42"/>
      <c r="TYC5" s="42"/>
      <c r="TYD5" s="42"/>
      <c r="TYE5" s="42"/>
      <c r="TYF5" s="42"/>
      <c r="TYG5" s="42"/>
      <c r="TYH5" s="42"/>
      <c r="TYI5" s="42"/>
      <c r="TYJ5" s="42"/>
      <c r="TYK5" s="42"/>
      <c r="TYL5" s="42"/>
      <c r="TYM5" s="42"/>
      <c r="TYN5" s="42"/>
      <c r="TYO5" s="42"/>
      <c r="TYP5" s="42"/>
      <c r="TYQ5" s="42"/>
      <c r="TYR5" s="42"/>
      <c r="TYS5" s="42"/>
      <c r="TYT5" s="42"/>
      <c r="TYU5" s="42"/>
      <c r="TYV5" s="42"/>
      <c r="TYW5" s="42"/>
      <c r="TYX5" s="42"/>
      <c r="TYY5" s="42"/>
      <c r="TYZ5" s="42"/>
      <c r="TZA5" s="42"/>
      <c r="TZB5" s="42"/>
      <c r="TZC5" s="42"/>
      <c r="TZD5" s="42"/>
      <c r="TZE5" s="42"/>
      <c r="TZF5" s="42"/>
      <c r="TZG5" s="42"/>
      <c r="TZH5" s="42"/>
      <c r="TZI5" s="42"/>
      <c r="TZJ5" s="42"/>
      <c r="TZK5" s="42"/>
      <c r="TZL5" s="42"/>
      <c r="TZM5" s="42"/>
      <c r="TZN5" s="42"/>
      <c r="TZO5" s="42"/>
      <c r="TZP5" s="42"/>
      <c r="TZQ5" s="42"/>
      <c r="TZR5" s="42"/>
      <c r="TZS5" s="42"/>
      <c r="TZT5" s="42"/>
      <c r="TZU5" s="42"/>
      <c r="TZV5" s="42"/>
      <c r="TZW5" s="42"/>
      <c r="TZX5" s="42"/>
      <c r="TZY5" s="42"/>
      <c r="TZZ5" s="42"/>
      <c r="UAA5" s="42"/>
      <c r="UAB5" s="42"/>
      <c r="UAC5" s="42"/>
      <c r="UAD5" s="42"/>
      <c r="UAE5" s="42"/>
      <c r="UAF5" s="42"/>
      <c r="UAG5" s="42"/>
      <c r="UAH5" s="42"/>
      <c r="UAI5" s="42"/>
      <c r="UAJ5" s="42"/>
      <c r="UAK5" s="42"/>
      <c r="UAL5" s="42"/>
      <c r="UAM5" s="42"/>
      <c r="UAN5" s="42"/>
      <c r="UAO5" s="42"/>
      <c r="UAP5" s="42"/>
      <c r="UAQ5" s="42"/>
      <c r="UAR5" s="42"/>
      <c r="UAS5" s="42"/>
      <c r="UAT5" s="42"/>
      <c r="UAU5" s="42"/>
      <c r="UAV5" s="42"/>
      <c r="UAW5" s="42"/>
      <c r="UAX5" s="42"/>
      <c r="UAY5" s="42"/>
      <c r="UAZ5" s="42"/>
      <c r="UBA5" s="42"/>
      <c r="UBB5" s="42"/>
      <c r="UBC5" s="42"/>
      <c r="UBD5" s="42"/>
      <c r="UBE5" s="42"/>
      <c r="UBF5" s="42"/>
      <c r="UBG5" s="42"/>
      <c r="UBH5" s="42"/>
      <c r="UBI5" s="42"/>
      <c r="UBJ5" s="42"/>
      <c r="UBK5" s="42"/>
      <c r="UBL5" s="42"/>
      <c r="UBM5" s="42"/>
      <c r="UBN5" s="42"/>
      <c r="UBO5" s="42"/>
      <c r="UBP5" s="42"/>
      <c r="UBQ5" s="42"/>
      <c r="UBR5" s="42"/>
      <c r="UBS5" s="42"/>
      <c r="UBT5" s="42"/>
      <c r="UBU5" s="42"/>
      <c r="UBV5" s="42"/>
      <c r="UBW5" s="42"/>
      <c r="UBX5" s="42"/>
      <c r="UBY5" s="42"/>
      <c r="UBZ5" s="42"/>
      <c r="UCA5" s="42"/>
      <c r="UCB5" s="42"/>
      <c r="UCC5" s="42"/>
      <c r="UCD5" s="42"/>
      <c r="UCE5" s="42"/>
      <c r="UCF5" s="42"/>
      <c r="UCG5" s="42"/>
      <c r="UCH5" s="42"/>
      <c r="UCI5" s="42"/>
      <c r="UCJ5" s="42"/>
      <c r="UCK5" s="42"/>
      <c r="UCL5" s="42"/>
      <c r="UCM5" s="42"/>
      <c r="UCN5" s="42"/>
      <c r="UCO5" s="42"/>
      <c r="UCP5" s="42"/>
      <c r="UCQ5" s="42"/>
      <c r="UCR5" s="42"/>
      <c r="UCS5" s="42"/>
      <c r="UCT5" s="42"/>
      <c r="UCU5" s="42"/>
      <c r="UCV5" s="42"/>
      <c r="UCW5" s="42"/>
      <c r="UCX5" s="42"/>
      <c r="UCY5" s="42"/>
      <c r="UCZ5" s="42"/>
      <c r="UDA5" s="42"/>
      <c r="UDB5" s="42"/>
      <c r="UDC5" s="42"/>
      <c r="UDD5" s="42"/>
      <c r="UDE5" s="42"/>
      <c r="UDF5" s="42"/>
      <c r="UDG5" s="42"/>
      <c r="UDH5" s="42"/>
      <c r="UDI5" s="42"/>
      <c r="UDJ5" s="42"/>
      <c r="UDK5" s="42"/>
      <c r="UDL5" s="42"/>
      <c r="UDM5" s="42"/>
      <c r="UDN5" s="42"/>
      <c r="UDO5" s="42"/>
      <c r="UDP5" s="42"/>
      <c r="UDQ5" s="42"/>
      <c r="UDR5" s="42"/>
      <c r="UDS5" s="42"/>
      <c r="UDT5" s="42"/>
      <c r="UDU5" s="42"/>
      <c r="UDV5" s="42"/>
      <c r="UDW5" s="42"/>
      <c r="UDX5" s="42"/>
      <c r="UDY5" s="42"/>
      <c r="UDZ5" s="42"/>
      <c r="UEA5" s="42"/>
      <c r="UEB5" s="42"/>
      <c r="UEC5" s="42"/>
      <c r="UED5" s="42"/>
      <c r="UEE5" s="42"/>
      <c r="UEF5" s="42"/>
      <c r="UEG5" s="42"/>
      <c r="UEH5" s="42"/>
      <c r="UEI5" s="42"/>
      <c r="UEJ5" s="42"/>
      <c r="UEK5" s="42"/>
      <c r="UEL5" s="42"/>
      <c r="UEM5" s="42"/>
      <c r="UEN5" s="42"/>
      <c r="UEO5" s="42"/>
      <c r="UEP5" s="42"/>
      <c r="UEQ5" s="42"/>
      <c r="UER5" s="42"/>
      <c r="UES5" s="42"/>
      <c r="UET5" s="42"/>
      <c r="UEU5" s="42"/>
      <c r="UEV5" s="42"/>
      <c r="UEW5" s="42"/>
      <c r="UEX5" s="42"/>
      <c r="UEY5" s="42"/>
      <c r="UEZ5" s="42"/>
      <c r="UFA5" s="42"/>
      <c r="UFB5" s="42"/>
      <c r="UFC5" s="42"/>
      <c r="UFD5" s="42"/>
      <c r="UFE5" s="42"/>
      <c r="UFF5" s="42"/>
      <c r="UFG5" s="42"/>
      <c r="UFH5" s="42"/>
      <c r="UFI5" s="42"/>
      <c r="UFJ5" s="42"/>
      <c r="UFK5" s="42"/>
      <c r="UFL5" s="42"/>
      <c r="UFM5" s="42"/>
      <c r="UFN5" s="42"/>
      <c r="UFO5" s="42"/>
      <c r="UFP5" s="42"/>
      <c r="UFQ5" s="42"/>
      <c r="UFR5" s="42"/>
      <c r="UFS5" s="42"/>
      <c r="UFT5" s="42"/>
      <c r="UFU5" s="42"/>
      <c r="UFV5" s="42"/>
      <c r="UFW5" s="42"/>
      <c r="UFX5" s="42"/>
      <c r="UFY5" s="42"/>
      <c r="UFZ5" s="42"/>
      <c r="UGA5" s="42"/>
      <c r="UGB5" s="42"/>
      <c r="UGC5" s="42"/>
      <c r="UGD5" s="42"/>
      <c r="UGE5" s="42"/>
      <c r="UGF5" s="42"/>
      <c r="UGG5" s="42"/>
      <c r="UGH5" s="42"/>
      <c r="UGI5" s="42"/>
      <c r="UGJ5" s="42"/>
      <c r="UGK5" s="42"/>
      <c r="UGL5" s="42"/>
      <c r="UGM5" s="42"/>
      <c r="UGN5" s="42"/>
      <c r="UGO5" s="42"/>
      <c r="UGP5" s="42"/>
      <c r="UGQ5" s="42"/>
      <c r="UGR5" s="42"/>
      <c r="UGS5" s="42"/>
      <c r="UGT5" s="42"/>
      <c r="UGU5" s="42"/>
      <c r="UGV5" s="42"/>
      <c r="UGW5" s="42"/>
      <c r="UGX5" s="42"/>
      <c r="UGY5" s="42"/>
      <c r="UGZ5" s="42"/>
      <c r="UHA5" s="42"/>
      <c r="UHB5" s="42"/>
      <c r="UHC5" s="42"/>
      <c r="UHD5" s="42"/>
      <c r="UHE5" s="42"/>
      <c r="UHF5" s="42"/>
      <c r="UHG5" s="42"/>
      <c r="UHH5" s="42"/>
      <c r="UHI5" s="42"/>
      <c r="UHJ5" s="42"/>
      <c r="UHK5" s="42"/>
      <c r="UHL5" s="42"/>
      <c r="UHM5" s="42"/>
      <c r="UHN5" s="42"/>
      <c r="UHO5" s="42"/>
      <c r="UHP5" s="42"/>
      <c r="UHQ5" s="42"/>
      <c r="UHR5" s="42"/>
      <c r="UHS5" s="42"/>
      <c r="UHT5" s="42"/>
      <c r="UHU5" s="42"/>
      <c r="UHV5" s="42"/>
      <c r="UHW5" s="42"/>
      <c r="UHX5" s="42"/>
      <c r="UHY5" s="42"/>
      <c r="UHZ5" s="42"/>
      <c r="UIA5" s="42"/>
      <c r="UIB5" s="42"/>
      <c r="UIC5" s="42"/>
      <c r="UID5" s="42"/>
      <c r="UIE5" s="42"/>
      <c r="UIF5" s="42"/>
      <c r="UIG5" s="42"/>
      <c r="UIH5" s="42"/>
      <c r="UII5" s="42"/>
      <c r="UIJ5" s="42"/>
      <c r="UIK5" s="42"/>
      <c r="UIL5" s="42"/>
      <c r="UIM5" s="42"/>
      <c r="UIN5" s="42"/>
      <c r="UIO5" s="42"/>
      <c r="UIP5" s="42"/>
      <c r="UIQ5" s="42"/>
      <c r="UIR5" s="42"/>
      <c r="UIS5" s="42"/>
      <c r="UIT5" s="42"/>
      <c r="UIU5" s="42"/>
      <c r="UIV5" s="42"/>
      <c r="UIW5" s="42"/>
      <c r="UIX5" s="42"/>
      <c r="UIY5" s="42"/>
      <c r="UIZ5" s="42"/>
      <c r="UJA5" s="42"/>
      <c r="UJB5" s="42"/>
      <c r="UJC5" s="42"/>
      <c r="UJD5" s="42"/>
      <c r="UJE5" s="42"/>
      <c r="UJF5" s="42"/>
      <c r="UJG5" s="42"/>
      <c r="UJH5" s="42"/>
      <c r="UJI5" s="42"/>
      <c r="UJJ5" s="42"/>
      <c r="UJK5" s="42"/>
      <c r="UJL5" s="42"/>
      <c r="UJM5" s="42"/>
      <c r="UJN5" s="42"/>
      <c r="UJO5" s="42"/>
      <c r="UJP5" s="42"/>
      <c r="UJQ5" s="42"/>
      <c r="UJR5" s="42"/>
      <c r="UJS5" s="42"/>
      <c r="UJT5" s="42"/>
      <c r="UJU5" s="42"/>
      <c r="UJV5" s="42"/>
      <c r="UJW5" s="42"/>
      <c r="UJX5" s="42"/>
      <c r="UJY5" s="42"/>
      <c r="UJZ5" s="42"/>
      <c r="UKA5" s="42"/>
      <c r="UKB5" s="42"/>
      <c r="UKC5" s="42"/>
      <c r="UKD5" s="42"/>
      <c r="UKE5" s="42"/>
      <c r="UKF5" s="42"/>
      <c r="UKG5" s="42"/>
      <c r="UKH5" s="42"/>
      <c r="UKI5" s="42"/>
      <c r="UKJ5" s="42"/>
      <c r="UKK5" s="42"/>
      <c r="UKL5" s="42"/>
      <c r="UKM5" s="42"/>
      <c r="UKN5" s="42"/>
      <c r="UKO5" s="42"/>
      <c r="UKP5" s="42"/>
      <c r="UKQ5" s="42"/>
      <c r="UKR5" s="42"/>
      <c r="UKS5" s="42"/>
      <c r="UKT5" s="42"/>
      <c r="UKU5" s="42"/>
      <c r="UKV5" s="42"/>
      <c r="UKW5" s="42"/>
      <c r="UKX5" s="42"/>
      <c r="UKY5" s="42"/>
      <c r="UKZ5" s="42"/>
      <c r="ULA5" s="42"/>
      <c r="ULB5" s="42"/>
      <c r="ULC5" s="42"/>
      <c r="ULD5" s="42"/>
      <c r="ULE5" s="42"/>
      <c r="ULF5" s="42"/>
      <c r="ULG5" s="42"/>
      <c r="ULH5" s="42"/>
      <c r="ULI5" s="42"/>
      <c r="ULJ5" s="42"/>
      <c r="ULK5" s="42"/>
      <c r="ULL5" s="42"/>
      <c r="ULM5" s="42"/>
      <c r="ULN5" s="42"/>
      <c r="ULO5" s="42"/>
      <c r="ULP5" s="42"/>
      <c r="ULQ5" s="42"/>
      <c r="ULR5" s="42"/>
      <c r="ULS5" s="42"/>
      <c r="ULT5" s="42"/>
      <c r="ULU5" s="42"/>
      <c r="ULV5" s="42"/>
      <c r="ULW5" s="42"/>
      <c r="ULX5" s="42"/>
      <c r="ULY5" s="42"/>
      <c r="ULZ5" s="42"/>
      <c r="UMA5" s="42"/>
      <c r="UMB5" s="42"/>
      <c r="UMC5" s="42"/>
      <c r="UMD5" s="42"/>
      <c r="UME5" s="42"/>
      <c r="UMF5" s="42"/>
      <c r="UMG5" s="42"/>
      <c r="UMH5" s="42"/>
      <c r="UMI5" s="42"/>
      <c r="UMJ5" s="42"/>
      <c r="UMK5" s="42"/>
      <c r="UML5" s="42"/>
      <c r="UMM5" s="42"/>
      <c r="UMN5" s="42"/>
      <c r="UMO5" s="42"/>
      <c r="UMP5" s="42"/>
      <c r="UMQ5" s="42"/>
      <c r="UMR5" s="42"/>
      <c r="UMS5" s="42"/>
      <c r="UMT5" s="42"/>
      <c r="UMU5" s="42"/>
      <c r="UMV5" s="42"/>
      <c r="UMW5" s="42"/>
      <c r="UMX5" s="42"/>
      <c r="UMY5" s="42"/>
      <c r="UMZ5" s="42"/>
      <c r="UNA5" s="42"/>
      <c r="UNB5" s="42"/>
      <c r="UNC5" s="42"/>
      <c r="UND5" s="42"/>
      <c r="UNE5" s="42"/>
      <c r="UNF5" s="42"/>
      <c r="UNG5" s="42"/>
      <c r="UNH5" s="42"/>
      <c r="UNI5" s="42"/>
      <c r="UNJ5" s="42"/>
      <c r="UNK5" s="42"/>
      <c r="UNL5" s="42"/>
      <c r="UNM5" s="42"/>
      <c r="UNN5" s="42"/>
      <c r="UNO5" s="42"/>
      <c r="UNP5" s="42"/>
      <c r="UNQ5" s="42"/>
      <c r="UNR5" s="42"/>
      <c r="UNS5" s="42"/>
      <c r="UNT5" s="42"/>
      <c r="UNU5" s="42"/>
      <c r="UNV5" s="42"/>
      <c r="UNW5" s="42"/>
      <c r="UNX5" s="42"/>
      <c r="UNY5" s="42"/>
      <c r="UNZ5" s="42"/>
      <c r="UOA5" s="42"/>
      <c r="UOB5" s="42"/>
      <c r="UOC5" s="42"/>
      <c r="UOD5" s="42"/>
      <c r="UOE5" s="42"/>
      <c r="UOF5" s="42"/>
      <c r="UOG5" s="42"/>
      <c r="UOH5" s="42"/>
      <c r="UOI5" s="42"/>
      <c r="UOJ5" s="42"/>
      <c r="UOK5" s="42"/>
      <c r="UOL5" s="42"/>
      <c r="UOM5" s="42"/>
      <c r="UON5" s="42"/>
      <c r="UOO5" s="42"/>
      <c r="UOP5" s="42"/>
      <c r="UOQ5" s="42"/>
      <c r="UOR5" s="42"/>
      <c r="UOS5" s="42"/>
      <c r="UOT5" s="42"/>
      <c r="UOU5" s="42"/>
      <c r="UOV5" s="42"/>
      <c r="UOW5" s="42"/>
      <c r="UOX5" s="42"/>
      <c r="UOY5" s="42"/>
      <c r="UOZ5" s="42"/>
      <c r="UPA5" s="42"/>
      <c r="UPB5" s="42"/>
      <c r="UPC5" s="42"/>
      <c r="UPD5" s="42"/>
      <c r="UPE5" s="42"/>
      <c r="UPF5" s="42"/>
      <c r="UPG5" s="42"/>
      <c r="UPH5" s="42"/>
      <c r="UPI5" s="42"/>
      <c r="UPJ5" s="42"/>
      <c r="UPK5" s="42"/>
      <c r="UPL5" s="42"/>
      <c r="UPM5" s="42"/>
      <c r="UPN5" s="42"/>
      <c r="UPO5" s="42"/>
      <c r="UPP5" s="42"/>
      <c r="UPQ5" s="42"/>
      <c r="UPR5" s="42"/>
      <c r="UPS5" s="42"/>
      <c r="UPT5" s="42"/>
      <c r="UPU5" s="42"/>
      <c r="UPV5" s="42"/>
      <c r="UPW5" s="42"/>
      <c r="UPX5" s="42"/>
      <c r="UPY5" s="42"/>
      <c r="UPZ5" s="42"/>
      <c r="UQA5" s="42"/>
      <c r="UQB5" s="42"/>
      <c r="UQC5" s="42"/>
      <c r="UQD5" s="42"/>
      <c r="UQE5" s="42"/>
      <c r="UQF5" s="42"/>
      <c r="UQG5" s="42"/>
      <c r="UQH5" s="42"/>
      <c r="UQI5" s="42"/>
      <c r="UQJ5" s="42"/>
      <c r="UQK5" s="42"/>
      <c r="UQL5" s="42"/>
      <c r="UQM5" s="42"/>
      <c r="UQN5" s="42"/>
      <c r="UQO5" s="42"/>
      <c r="UQP5" s="42"/>
      <c r="UQQ5" s="42"/>
      <c r="UQR5" s="42"/>
      <c r="UQS5" s="42"/>
      <c r="UQT5" s="42"/>
      <c r="UQU5" s="42"/>
      <c r="UQV5" s="42"/>
      <c r="UQW5" s="42"/>
      <c r="UQX5" s="42"/>
      <c r="UQY5" s="42"/>
      <c r="UQZ5" s="42"/>
      <c r="URA5" s="42"/>
      <c r="URB5" s="42"/>
      <c r="URC5" s="42"/>
      <c r="URD5" s="42"/>
      <c r="URE5" s="42"/>
      <c r="URF5" s="42"/>
      <c r="URG5" s="42"/>
      <c r="URH5" s="42"/>
      <c r="URI5" s="42"/>
      <c r="URJ5" s="42"/>
      <c r="URK5" s="42"/>
      <c r="URL5" s="42"/>
      <c r="URM5" s="42"/>
      <c r="URN5" s="42"/>
      <c r="URO5" s="42"/>
      <c r="URP5" s="42"/>
      <c r="URQ5" s="42"/>
      <c r="URR5" s="42"/>
      <c r="URS5" s="42"/>
      <c r="URT5" s="42"/>
      <c r="URU5" s="42"/>
      <c r="URV5" s="42"/>
      <c r="URW5" s="42"/>
      <c r="URX5" s="42"/>
      <c r="URY5" s="42"/>
      <c r="URZ5" s="42"/>
      <c r="USA5" s="42"/>
      <c r="USB5" s="42"/>
      <c r="USC5" s="42"/>
      <c r="USD5" s="42"/>
      <c r="USE5" s="42"/>
      <c r="USF5" s="42"/>
      <c r="USG5" s="42"/>
      <c r="USH5" s="42"/>
      <c r="USI5" s="42"/>
      <c r="USJ5" s="42"/>
      <c r="USK5" s="42"/>
      <c r="USL5" s="42"/>
      <c r="USM5" s="42"/>
      <c r="USN5" s="42"/>
      <c r="USO5" s="42"/>
      <c r="USP5" s="42"/>
      <c r="USQ5" s="42"/>
      <c r="USR5" s="42"/>
      <c r="USS5" s="42"/>
      <c r="UST5" s="42"/>
      <c r="USU5" s="42"/>
      <c r="USV5" s="42"/>
      <c r="USW5" s="42"/>
      <c r="USX5" s="42"/>
      <c r="USY5" s="42"/>
      <c r="USZ5" s="42"/>
      <c r="UTA5" s="42"/>
      <c r="UTB5" s="42"/>
      <c r="UTC5" s="42"/>
      <c r="UTD5" s="42"/>
      <c r="UTE5" s="42"/>
      <c r="UTF5" s="42"/>
      <c r="UTG5" s="42"/>
      <c r="UTH5" s="42"/>
      <c r="UTI5" s="42"/>
      <c r="UTJ5" s="42"/>
      <c r="UTK5" s="42"/>
      <c r="UTL5" s="42"/>
      <c r="UTM5" s="42"/>
      <c r="UTN5" s="42"/>
      <c r="UTO5" s="42"/>
      <c r="UTP5" s="42"/>
      <c r="UTQ5" s="42"/>
      <c r="UTR5" s="42"/>
      <c r="UTS5" s="42"/>
      <c r="UTT5" s="42"/>
      <c r="UTU5" s="42"/>
      <c r="UTV5" s="42"/>
      <c r="UTW5" s="42"/>
      <c r="UTX5" s="42"/>
      <c r="UTY5" s="42"/>
      <c r="UTZ5" s="42"/>
      <c r="UUA5" s="42"/>
      <c r="UUB5" s="42"/>
      <c r="UUC5" s="42"/>
      <c r="UUD5" s="42"/>
      <c r="UUE5" s="42"/>
      <c r="UUF5" s="42"/>
      <c r="UUG5" s="42"/>
      <c r="UUH5" s="42"/>
      <c r="UUI5" s="42"/>
      <c r="UUJ5" s="42"/>
      <c r="UUK5" s="42"/>
      <c r="UUL5" s="42"/>
      <c r="UUM5" s="42"/>
      <c r="UUN5" s="42"/>
      <c r="UUO5" s="42"/>
      <c r="UUP5" s="42"/>
      <c r="UUQ5" s="42"/>
      <c r="UUR5" s="42"/>
      <c r="UUS5" s="42"/>
      <c r="UUT5" s="42"/>
      <c r="UUU5" s="42"/>
      <c r="UUV5" s="42"/>
      <c r="UUW5" s="42"/>
      <c r="UUX5" s="42"/>
      <c r="UUY5" s="42"/>
      <c r="UUZ5" s="42"/>
      <c r="UVA5" s="42"/>
      <c r="UVB5" s="42"/>
      <c r="UVC5" s="42"/>
      <c r="UVD5" s="42"/>
      <c r="UVE5" s="42"/>
      <c r="UVF5" s="42"/>
      <c r="UVG5" s="42"/>
      <c r="UVH5" s="42"/>
      <c r="UVI5" s="42"/>
      <c r="UVJ5" s="42"/>
      <c r="UVK5" s="42"/>
      <c r="UVL5" s="42"/>
      <c r="UVM5" s="42"/>
      <c r="UVN5" s="42"/>
      <c r="UVO5" s="42"/>
      <c r="UVP5" s="42"/>
      <c r="UVQ5" s="42"/>
      <c r="UVR5" s="42"/>
      <c r="UVS5" s="42"/>
      <c r="UVT5" s="42"/>
      <c r="UVU5" s="42"/>
      <c r="UVV5" s="42"/>
      <c r="UVW5" s="42"/>
      <c r="UVX5" s="42"/>
      <c r="UVY5" s="42"/>
      <c r="UVZ5" s="42"/>
      <c r="UWA5" s="42"/>
      <c r="UWB5" s="42"/>
      <c r="UWC5" s="42"/>
      <c r="UWD5" s="42"/>
      <c r="UWE5" s="42"/>
      <c r="UWF5" s="42"/>
      <c r="UWG5" s="42"/>
      <c r="UWH5" s="42"/>
      <c r="UWI5" s="42"/>
      <c r="UWJ5" s="42"/>
      <c r="UWK5" s="42"/>
      <c r="UWL5" s="42"/>
      <c r="UWM5" s="42"/>
      <c r="UWN5" s="42"/>
      <c r="UWO5" s="42"/>
      <c r="UWP5" s="42"/>
      <c r="UWQ5" s="42"/>
      <c r="UWR5" s="42"/>
      <c r="UWS5" s="42"/>
      <c r="UWT5" s="42"/>
      <c r="UWU5" s="42"/>
      <c r="UWV5" s="42"/>
      <c r="UWW5" s="42"/>
      <c r="UWX5" s="42"/>
      <c r="UWY5" s="42"/>
      <c r="UWZ5" s="42"/>
      <c r="UXA5" s="42"/>
      <c r="UXB5" s="42"/>
      <c r="UXC5" s="42"/>
      <c r="UXD5" s="42"/>
      <c r="UXE5" s="42"/>
      <c r="UXF5" s="42"/>
      <c r="UXG5" s="42"/>
      <c r="UXH5" s="42"/>
      <c r="UXI5" s="42"/>
      <c r="UXJ5" s="42"/>
      <c r="UXK5" s="42"/>
      <c r="UXL5" s="42"/>
      <c r="UXM5" s="42"/>
      <c r="UXN5" s="42"/>
      <c r="UXO5" s="42"/>
      <c r="UXP5" s="42"/>
      <c r="UXQ5" s="42"/>
      <c r="UXR5" s="42"/>
      <c r="UXS5" s="42"/>
      <c r="UXT5" s="42"/>
      <c r="UXU5" s="42"/>
      <c r="UXV5" s="42"/>
      <c r="UXW5" s="42"/>
      <c r="UXX5" s="42"/>
      <c r="UXY5" s="42"/>
      <c r="UXZ5" s="42"/>
      <c r="UYA5" s="42"/>
      <c r="UYB5" s="42"/>
      <c r="UYC5" s="42"/>
      <c r="UYD5" s="42"/>
      <c r="UYE5" s="42"/>
      <c r="UYF5" s="42"/>
      <c r="UYG5" s="42"/>
      <c r="UYH5" s="42"/>
      <c r="UYI5" s="42"/>
      <c r="UYJ5" s="42"/>
      <c r="UYK5" s="42"/>
      <c r="UYL5" s="42"/>
      <c r="UYM5" s="42"/>
      <c r="UYN5" s="42"/>
      <c r="UYO5" s="42"/>
      <c r="UYP5" s="42"/>
      <c r="UYQ5" s="42"/>
      <c r="UYR5" s="42"/>
      <c r="UYS5" s="42"/>
      <c r="UYT5" s="42"/>
      <c r="UYU5" s="42"/>
      <c r="UYV5" s="42"/>
      <c r="UYW5" s="42"/>
      <c r="UYX5" s="42"/>
      <c r="UYY5" s="42"/>
      <c r="UYZ5" s="42"/>
      <c r="UZA5" s="42"/>
      <c r="UZB5" s="42"/>
      <c r="UZC5" s="42"/>
      <c r="UZD5" s="42"/>
      <c r="UZE5" s="42"/>
      <c r="UZF5" s="42"/>
      <c r="UZG5" s="42"/>
      <c r="UZH5" s="42"/>
      <c r="UZI5" s="42"/>
      <c r="UZJ5" s="42"/>
      <c r="UZK5" s="42"/>
      <c r="UZL5" s="42"/>
      <c r="UZM5" s="42"/>
      <c r="UZN5" s="42"/>
      <c r="UZO5" s="42"/>
      <c r="UZP5" s="42"/>
      <c r="UZQ5" s="42"/>
      <c r="UZR5" s="42"/>
      <c r="UZS5" s="42"/>
      <c r="UZT5" s="42"/>
      <c r="UZU5" s="42"/>
      <c r="UZV5" s="42"/>
      <c r="UZW5" s="42"/>
      <c r="UZX5" s="42"/>
      <c r="UZY5" s="42"/>
      <c r="UZZ5" s="42"/>
      <c r="VAA5" s="42"/>
      <c r="VAB5" s="42"/>
      <c r="VAC5" s="42"/>
      <c r="VAD5" s="42"/>
      <c r="VAE5" s="42"/>
      <c r="VAF5" s="42"/>
      <c r="VAG5" s="42"/>
      <c r="VAH5" s="42"/>
      <c r="VAI5" s="42"/>
      <c r="VAJ5" s="42"/>
      <c r="VAK5" s="42"/>
      <c r="VAL5" s="42"/>
      <c r="VAM5" s="42"/>
      <c r="VAN5" s="42"/>
      <c r="VAO5" s="42"/>
      <c r="VAP5" s="42"/>
      <c r="VAQ5" s="42"/>
      <c r="VAR5" s="42"/>
      <c r="VAS5" s="42"/>
      <c r="VAT5" s="42"/>
      <c r="VAU5" s="42"/>
      <c r="VAV5" s="42"/>
      <c r="VAW5" s="42"/>
      <c r="VAX5" s="42"/>
      <c r="VAY5" s="42"/>
      <c r="VAZ5" s="42"/>
      <c r="VBA5" s="42"/>
      <c r="VBB5" s="42"/>
      <c r="VBC5" s="42"/>
      <c r="VBD5" s="42"/>
      <c r="VBE5" s="42"/>
      <c r="VBF5" s="42"/>
      <c r="VBG5" s="42"/>
      <c r="VBH5" s="42"/>
      <c r="VBI5" s="42"/>
      <c r="VBJ5" s="42"/>
      <c r="VBK5" s="42"/>
      <c r="VBL5" s="42"/>
      <c r="VBM5" s="42"/>
      <c r="VBN5" s="42"/>
      <c r="VBO5" s="42"/>
      <c r="VBP5" s="42"/>
      <c r="VBQ5" s="42"/>
      <c r="VBR5" s="42"/>
      <c r="VBS5" s="42"/>
      <c r="VBT5" s="42"/>
      <c r="VBU5" s="42"/>
      <c r="VBV5" s="42"/>
      <c r="VBW5" s="42"/>
      <c r="VBX5" s="42"/>
      <c r="VBY5" s="42"/>
      <c r="VBZ5" s="42"/>
      <c r="VCA5" s="42"/>
      <c r="VCB5" s="42"/>
      <c r="VCC5" s="42"/>
      <c r="VCD5" s="42"/>
      <c r="VCE5" s="42"/>
      <c r="VCF5" s="42"/>
      <c r="VCG5" s="42"/>
      <c r="VCH5" s="42"/>
      <c r="VCI5" s="42"/>
      <c r="VCJ5" s="42"/>
      <c r="VCK5" s="42"/>
      <c r="VCL5" s="42"/>
      <c r="VCM5" s="42"/>
      <c r="VCN5" s="42"/>
      <c r="VCO5" s="42"/>
      <c r="VCP5" s="42"/>
      <c r="VCQ5" s="42"/>
      <c r="VCR5" s="42"/>
      <c r="VCS5" s="42"/>
      <c r="VCT5" s="42"/>
      <c r="VCU5" s="42"/>
      <c r="VCV5" s="42"/>
      <c r="VCW5" s="42"/>
      <c r="VCX5" s="42"/>
      <c r="VCY5" s="42"/>
      <c r="VCZ5" s="42"/>
      <c r="VDA5" s="42"/>
      <c r="VDB5" s="42"/>
      <c r="VDC5" s="42"/>
      <c r="VDD5" s="42"/>
      <c r="VDE5" s="42"/>
      <c r="VDF5" s="42"/>
      <c r="VDG5" s="42"/>
      <c r="VDH5" s="42"/>
      <c r="VDI5" s="42"/>
      <c r="VDJ5" s="42"/>
      <c r="VDK5" s="42"/>
      <c r="VDL5" s="42"/>
      <c r="VDM5" s="42"/>
      <c r="VDN5" s="42"/>
      <c r="VDO5" s="42"/>
      <c r="VDP5" s="42"/>
      <c r="VDQ5" s="42"/>
      <c r="VDR5" s="42"/>
      <c r="VDS5" s="42"/>
      <c r="VDT5" s="42"/>
      <c r="VDU5" s="42"/>
      <c r="VDV5" s="42"/>
      <c r="VDW5" s="42"/>
      <c r="VDX5" s="42"/>
      <c r="VDY5" s="42"/>
      <c r="VDZ5" s="42"/>
      <c r="VEA5" s="42"/>
      <c r="VEB5" s="42"/>
      <c r="VEC5" s="42"/>
      <c r="VED5" s="42"/>
      <c r="VEE5" s="42"/>
      <c r="VEF5" s="42"/>
      <c r="VEG5" s="42"/>
      <c r="VEH5" s="42"/>
      <c r="VEI5" s="42"/>
      <c r="VEJ5" s="42"/>
      <c r="VEK5" s="42"/>
      <c r="VEL5" s="42"/>
      <c r="VEM5" s="42"/>
      <c r="VEN5" s="42"/>
      <c r="VEO5" s="42"/>
      <c r="VEP5" s="42"/>
      <c r="VEQ5" s="42"/>
      <c r="VER5" s="42"/>
      <c r="VES5" s="42"/>
      <c r="VET5" s="42"/>
      <c r="VEU5" s="42"/>
      <c r="VEV5" s="42"/>
      <c r="VEW5" s="42"/>
      <c r="VEX5" s="42"/>
      <c r="VEY5" s="42"/>
      <c r="VEZ5" s="42"/>
      <c r="VFA5" s="42"/>
      <c r="VFB5" s="42"/>
      <c r="VFC5" s="42"/>
      <c r="VFD5" s="42"/>
      <c r="VFE5" s="42"/>
      <c r="VFF5" s="42"/>
      <c r="VFG5" s="42"/>
      <c r="VFH5" s="42"/>
      <c r="VFI5" s="42"/>
      <c r="VFJ5" s="42"/>
      <c r="VFK5" s="42"/>
      <c r="VFL5" s="42"/>
      <c r="VFM5" s="42"/>
      <c r="VFN5" s="42"/>
      <c r="VFO5" s="42"/>
      <c r="VFP5" s="42"/>
      <c r="VFQ5" s="42"/>
      <c r="VFR5" s="42"/>
      <c r="VFS5" s="42"/>
      <c r="VFT5" s="42"/>
      <c r="VFU5" s="42"/>
      <c r="VFV5" s="42"/>
      <c r="VFW5" s="42"/>
      <c r="VFX5" s="42"/>
      <c r="VFY5" s="42"/>
      <c r="VFZ5" s="42"/>
      <c r="VGA5" s="42"/>
      <c r="VGB5" s="42"/>
      <c r="VGC5" s="42"/>
      <c r="VGD5" s="42"/>
      <c r="VGE5" s="42"/>
      <c r="VGF5" s="42"/>
      <c r="VGG5" s="42"/>
      <c r="VGH5" s="42"/>
      <c r="VGI5" s="42"/>
      <c r="VGJ5" s="42"/>
      <c r="VGK5" s="42"/>
      <c r="VGL5" s="42"/>
      <c r="VGM5" s="42"/>
      <c r="VGN5" s="42"/>
      <c r="VGO5" s="42"/>
      <c r="VGP5" s="42"/>
      <c r="VGQ5" s="42"/>
      <c r="VGR5" s="42"/>
      <c r="VGS5" s="42"/>
      <c r="VGT5" s="42"/>
      <c r="VGU5" s="42"/>
      <c r="VGV5" s="42"/>
      <c r="VGW5" s="42"/>
      <c r="VGX5" s="42"/>
      <c r="VGY5" s="42"/>
      <c r="VGZ5" s="42"/>
      <c r="VHA5" s="42"/>
      <c r="VHB5" s="42"/>
      <c r="VHC5" s="42"/>
      <c r="VHD5" s="42"/>
      <c r="VHE5" s="42"/>
      <c r="VHF5" s="42"/>
      <c r="VHG5" s="42"/>
      <c r="VHH5" s="42"/>
      <c r="VHI5" s="42"/>
      <c r="VHJ5" s="42"/>
      <c r="VHK5" s="42"/>
      <c r="VHL5" s="42"/>
      <c r="VHM5" s="42"/>
      <c r="VHN5" s="42"/>
      <c r="VHO5" s="42"/>
      <c r="VHP5" s="42"/>
      <c r="VHQ5" s="42"/>
      <c r="VHR5" s="42"/>
      <c r="VHS5" s="42"/>
      <c r="VHT5" s="42"/>
      <c r="VHU5" s="42"/>
      <c r="VHV5" s="42"/>
      <c r="VHW5" s="42"/>
      <c r="VHX5" s="42"/>
      <c r="VHY5" s="42"/>
      <c r="VHZ5" s="42"/>
      <c r="VIA5" s="42"/>
      <c r="VIB5" s="42"/>
      <c r="VIC5" s="42"/>
      <c r="VID5" s="42"/>
      <c r="VIE5" s="42"/>
      <c r="VIF5" s="42"/>
      <c r="VIG5" s="42"/>
      <c r="VIH5" s="42"/>
      <c r="VII5" s="42"/>
      <c r="VIJ5" s="42"/>
      <c r="VIK5" s="42"/>
      <c r="VIL5" s="42"/>
      <c r="VIM5" s="42"/>
      <c r="VIN5" s="42"/>
      <c r="VIO5" s="42"/>
      <c r="VIP5" s="42"/>
      <c r="VIQ5" s="42"/>
      <c r="VIR5" s="42"/>
      <c r="VIS5" s="42"/>
      <c r="VIT5" s="42"/>
      <c r="VIU5" s="42"/>
      <c r="VIV5" s="42"/>
      <c r="VIW5" s="42"/>
      <c r="VIX5" s="42"/>
      <c r="VIY5" s="42"/>
      <c r="VIZ5" s="42"/>
      <c r="VJA5" s="42"/>
      <c r="VJB5" s="42"/>
      <c r="VJC5" s="42"/>
      <c r="VJD5" s="42"/>
      <c r="VJE5" s="42"/>
      <c r="VJF5" s="42"/>
      <c r="VJG5" s="42"/>
      <c r="VJH5" s="42"/>
      <c r="VJI5" s="42"/>
      <c r="VJJ5" s="42"/>
      <c r="VJK5" s="42"/>
      <c r="VJL5" s="42"/>
      <c r="VJM5" s="42"/>
      <c r="VJN5" s="42"/>
      <c r="VJO5" s="42"/>
      <c r="VJP5" s="42"/>
      <c r="VJQ5" s="42"/>
      <c r="VJR5" s="42"/>
      <c r="VJS5" s="42"/>
      <c r="VJT5" s="42"/>
      <c r="VJU5" s="42"/>
      <c r="VJV5" s="42"/>
      <c r="VJW5" s="42"/>
      <c r="VJX5" s="42"/>
      <c r="VJY5" s="42"/>
      <c r="VJZ5" s="42"/>
      <c r="VKA5" s="42"/>
      <c r="VKB5" s="42"/>
      <c r="VKC5" s="42"/>
      <c r="VKD5" s="42"/>
      <c r="VKE5" s="42"/>
      <c r="VKF5" s="42"/>
      <c r="VKG5" s="42"/>
      <c r="VKH5" s="42"/>
      <c r="VKI5" s="42"/>
      <c r="VKJ5" s="42"/>
      <c r="VKK5" s="42"/>
      <c r="VKL5" s="42"/>
      <c r="VKM5" s="42"/>
      <c r="VKN5" s="42"/>
      <c r="VKO5" s="42"/>
      <c r="VKP5" s="42"/>
      <c r="VKQ5" s="42"/>
      <c r="VKR5" s="42"/>
      <c r="VKS5" s="42"/>
      <c r="VKT5" s="42"/>
      <c r="VKU5" s="42"/>
      <c r="VKV5" s="42"/>
      <c r="VKW5" s="42"/>
      <c r="VKX5" s="42"/>
      <c r="VKY5" s="42"/>
      <c r="VKZ5" s="42"/>
      <c r="VLA5" s="42"/>
      <c r="VLB5" s="42"/>
      <c r="VLC5" s="42"/>
      <c r="VLD5" s="42"/>
      <c r="VLE5" s="42"/>
      <c r="VLF5" s="42"/>
      <c r="VLG5" s="42"/>
      <c r="VLH5" s="42"/>
      <c r="VLI5" s="42"/>
      <c r="VLJ5" s="42"/>
      <c r="VLK5" s="42"/>
      <c r="VLL5" s="42"/>
      <c r="VLM5" s="42"/>
      <c r="VLN5" s="42"/>
      <c r="VLO5" s="42"/>
      <c r="VLP5" s="42"/>
      <c r="VLQ5" s="42"/>
      <c r="VLR5" s="42"/>
      <c r="VLS5" s="42"/>
      <c r="VLT5" s="42"/>
      <c r="VLU5" s="42"/>
      <c r="VLV5" s="42"/>
      <c r="VLW5" s="42"/>
      <c r="VLX5" s="42"/>
      <c r="VLY5" s="42"/>
      <c r="VLZ5" s="42"/>
      <c r="VMA5" s="42"/>
      <c r="VMB5" s="42"/>
      <c r="VMC5" s="42"/>
      <c r="VMD5" s="42"/>
      <c r="VME5" s="42"/>
      <c r="VMF5" s="42"/>
      <c r="VMG5" s="42"/>
      <c r="VMH5" s="42"/>
      <c r="VMI5" s="42"/>
      <c r="VMJ5" s="42"/>
      <c r="VMK5" s="42"/>
      <c r="VML5" s="42"/>
      <c r="VMM5" s="42"/>
      <c r="VMN5" s="42"/>
      <c r="VMO5" s="42"/>
      <c r="VMP5" s="42"/>
      <c r="VMQ5" s="42"/>
      <c r="VMR5" s="42"/>
      <c r="VMS5" s="42"/>
      <c r="VMT5" s="42"/>
      <c r="VMU5" s="42"/>
      <c r="VMV5" s="42"/>
      <c r="VMW5" s="42"/>
      <c r="VMX5" s="42"/>
      <c r="VMY5" s="42"/>
      <c r="VMZ5" s="42"/>
      <c r="VNA5" s="42"/>
      <c r="VNB5" s="42"/>
      <c r="VNC5" s="42"/>
      <c r="VND5" s="42"/>
      <c r="VNE5" s="42"/>
      <c r="VNF5" s="42"/>
      <c r="VNG5" s="42"/>
      <c r="VNH5" s="42"/>
      <c r="VNI5" s="42"/>
      <c r="VNJ5" s="42"/>
      <c r="VNK5" s="42"/>
      <c r="VNL5" s="42"/>
      <c r="VNM5" s="42"/>
      <c r="VNN5" s="42"/>
      <c r="VNO5" s="42"/>
      <c r="VNP5" s="42"/>
      <c r="VNQ5" s="42"/>
      <c r="VNR5" s="42"/>
      <c r="VNS5" s="42"/>
      <c r="VNT5" s="42"/>
      <c r="VNU5" s="42"/>
      <c r="VNV5" s="42"/>
      <c r="VNW5" s="42"/>
      <c r="VNX5" s="42"/>
      <c r="VNY5" s="42"/>
      <c r="VNZ5" s="42"/>
      <c r="VOA5" s="42"/>
      <c r="VOB5" s="42"/>
      <c r="VOC5" s="42"/>
      <c r="VOD5" s="42"/>
      <c r="VOE5" s="42"/>
      <c r="VOF5" s="42"/>
      <c r="VOG5" s="42"/>
      <c r="VOH5" s="42"/>
      <c r="VOI5" s="42"/>
      <c r="VOJ5" s="42"/>
      <c r="VOK5" s="42"/>
      <c r="VOL5" s="42"/>
      <c r="VOM5" s="42"/>
      <c r="VON5" s="42"/>
      <c r="VOO5" s="42"/>
      <c r="VOP5" s="42"/>
      <c r="VOQ5" s="42"/>
      <c r="VOR5" s="42"/>
      <c r="VOS5" s="42"/>
      <c r="VOT5" s="42"/>
      <c r="VOU5" s="42"/>
      <c r="VOV5" s="42"/>
      <c r="VOW5" s="42"/>
      <c r="VOX5" s="42"/>
      <c r="VOY5" s="42"/>
      <c r="VOZ5" s="42"/>
      <c r="VPA5" s="42"/>
      <c r="VPB5" s="42"/>
      <c r="VPC5" s="42"/>
      <c r="VPD5" s="42"/>
      <c r="VPE5" s="42"/>
      <c r="VPF5" s="42"/>
      <c r="VPG5" s="42"/>
      <c r="VPH5" s="42"/>
      <c r="VPI5" s="42"/>
      <c r="VPJ5" s="42"/>
      <c r="VPK5" s="42"/>
      <c r="VPL5" s="42"/>
      <c r="VPM5" s="42"/>
      <c r="VPN5" s="42"/>
      <c r="VPO5" s="42"/>
      <c r="VPP5" s="42"/>
      <c r="VPQ5" s="42"/>
      <c r="VPR5" s="42"/>
      <c r="VPS5" s="42"/>
      <c r="VPT5" s="42"/>
      <c r="VPU5" s="42"/>
      <c r="VPV5" s="42"/>
      <c r="VPW5" s="42"/>
      <c r="VPX5" s="42"/>
      <c r="VPY5" s="42"/>
      <c r="VPZ5" s="42"/>
      <c r="VQA5" s="42"/>
      <c r="VQB5" s="42"/>
      <c r="VQC5" s="42"/>
      <c r="VQD5" s="42"/>
      <c r="VQE5" s="42"/>
      <c r="VQF5" s="42"/>
      <c r="VQG5" s="42"/>
      <c r="VQH5" s="42"/>
      <c r="VQI5" s="42"/>
      <c r="VQJ5" s="42"/>
      <c r="VQK5" s="42"/>
      <c r="VQL5" s="42"/>
      <c r="VQM5" s="42"/>
      <c r="VQN5" s="42"/>
      <c r="VQO5" s="42"/>
      <c r="VQP5" s="42"/>
      <c r="VQQ5" s="42"/>
      <c r="VQR5" s="42"/>
      <c r="VQS5" s="42"/>
      <c r="VQT5" s="42"/>
      <c r="VQU5" s="42"/>
      <c r="VQV5" s="42"/>
      <c r="VQW5" s="42"/>
      <c r="VQX5" s="42"/>
      <c r="VQY5" s="42"/>
      <c r="VQZ5" s="42"/>
      <c r="VRA5" s="42"/>
      <c r="VRB5" s="42"/>
      <c r="VRC5" s="42"/>
      <c r="VRD5" s="42"/>
      <c r="VRE5" s="42"/>
      <c r="VRF5" s="42"/>
      <c r="VRG5" s="42"/>
      <c r="VRH5" s="42"/>
      <c r="VRI5" s="42"/>
      <c r="VRJ5" s="42"/>
      <c r="VRK5" s="42"/>
      <c r="VRL5" s="42"/>
      <c r="VRM5" s="42"/>
      <c r="VRN5" s="42"/>
      <c r="VRO5" s="42"/>
      <c r="VRP5" s="42"/>
      <c r="VRQ5" s="42"/>
      <c r="VRR5" s="42"/>
      <c r="VRS5" s="42"/>
      <c r="VRT5" s="42"/>
      <c r="VRU5" s="42"/>
      <c r="VRV5" s="42"/>
      <c r="VRW5" s="42"/>
      <c r="VRX5" s="42"/>
      <c r="VRY5" s="42"/>
      <c r="VRZ5" s="42"/>
      <c r="VSA5" s="42"/>
      <c r="VSB5" s="42"/>
      <c r="VSC5" s="42"/>
      <c r="VSD5" s="42"/>
      <c r="VSE5" s="42"/>
      <c r="VSF5" s="42"/>
      <c r="VSG5" s="42"/>
      <c r="VSH5" s="42"/>
      <c r="VSI5" s="42"/>
      <c r="VSJ5" s="42"/>
      <c r="VSK5" s="42"/>
      <c r="VSL5" s="42"/>
      <c r="VSM5" s="42"/>
      <c r="VSN5" s="42"/>
      <c r="VSO5" s="42"/>
      <c r="VSP5" s="42"/>
      <c r="VSQ5" s="42"/>
      <c r="VSR5" s="42"/>
      <c r="VSS5" s="42"/>
      <c r="VST5" s="42"/>
      <c r="VSU5" s="42"/>
      <c r="VSV5" s="42"/>
      <c r="VSW5" s="42"/>
      <c r="VSX5" s="42"/>
      <c r="VSY5" s="42"/>
      <c r="VSZ5" s="42"/>
      <c r="VTA5" s="42"/>
      <c r="VTB5" s="42"/>
      <c r="VTC5" s="42"/>
      <c r="VTD5" s="42"/>
      <c r="VTE5" s="42"/>
      <c r="VTF5" s="42"/>
      <c r="VTG5" s="42"/>
      <c r="VTH5" s="42"/>
      <c r="VTI5" s="42"/>
      <c r="VTJ5" s="42"/>
      <c r="VTK5" s="42"/>
      <c r="VTL5" s="42"/>
      <c r="VTM5" s="42"/>
      <c r="VTN5" s="42"/>
      <c r="VTO5" s="42"/>
      <c r="VTP5" s="42"/>
      <c r="VTQ5" s="42"/>
      <c r="VTR5" s="42"/>
      <c r="VTS5" s="42"/>
      <c r="VTT5" s="42"/>
      <c r="VTU5" s="42"/>
      <c r="VTV5" s="42"/>
      <c r="VTW5" s="42"/>
      <c r="VTX5" s="42"/>
      <c r="VTY5" s="42"/>
      <c r="VTZ5" s="42"/>
      <c r="VUA5" s="42"/>
      <c r="VUB5" s="42"/>
      <c r="VUC5" s="42"/>
      <c r="VUD5" s="42"/>
      <c r="VUE5" s="42"/>
      <c r="VUF5" s="42"/>
      <c r="VUG5" s="42"/>
      <c r="VUH5" s="42"/>
      <c r="VUI5" s="42"/>
      <c r="VUJ5" s="42"/>
      <c r="VUK5" s="42"/>
      <c r="VUL5" s="42"/>
      <c r="VUM5" s="42"/>
      <c r="VUN5" s="42"/>
      <c r="VUO5" s="42"/>
      <c r="VUP5" s="42"/>
      <c r="VUQ5" s="42"/>
      <c r="VUR5" s="42"/>
      <c r="VUS5" s="42"/>
      <c r="VUT5" s="42"/>
      <c r="VUU5" s="42"/>
      <c r="VUV5" s="42"/>
      <c r="VUW5" s="42"/>
      <c r="VUX5" s="42"/>
      <c r="VUY5" s="42"/>
      <c r="VUZ5" s="42"/>
      <c r="VVA5" s="42"/>
      <c r="VVB5" s="42"/>
      <c r="VVC5" s="42"/>
      <c r="VVD5" s="42"/>
      <c r="VVE5" s="42"/>
      <c r="VVF5" s="42"/>
      <c r="VVG5" s="42"/>
      <c r="VVH5" s="42"/>
      <c r="VVI5" s="42"/>
      <c r="VVJ5" s="42"/>
      <c r="VVK5" s="42"/>
      <c r="VVL5" s="42"/>
      <c r="VVM5" s="42"/>
      <c r="VVN5" s="42"/>
      <c r="VVO5" s="42"/>
      <c r="VVP5" s="42"/>
      <c r="VVQ5" s="42"/>
      <c r="VVR5" s="42"/>
      <c r="VVS5" s="42"/>
      <c r="VVT5" s="42"/>
      <c r="VVU5" s="42"/>
      <c r="VVV5" s="42"/>
      <c r="VVW5" s="42"/>
      <c r="VVX5" s="42"/>
      <c r="VVY5" s="42"/>
      <c r="VVZ5" s="42"/>
      <c r="VWA5" s="42"/>
      <c r="VWB5" s="42"/>
      <c r="VWC5" s="42"/>
      <c r="VWD5" s="42"/>
      <c r="VWE5" s="42"/>
      <c r="VWF5" s="42"/>
      <c r="VWG5" s="42"/>
      <c r="VWH5" s="42"/>
      <c r="VWI5" s="42"/>
      <c r="VWJ5" s="42"/>
      <c r="VWK5" s="42"/>
      <c r="VWL5" s="42"/>
      <c r="VWM5" s="42"/>
      <c r="VWN5" s="42"/>
      <c r="VWO5" s="42"/>
      <c r="VWP5" s="42"/>
      <c r="VWQ5" s="42"/>
      <c r="VWR5" s="42"/>
      <c r="VWS5" s="42"/>
      <c r="VWT5" s="42"/>
      <c r="VWU5" s="42"/>
      <c r="VWV5" s="42"/>
      <c r="VWW5" s="42"/>
      <c r="VWX5" s="42"/>
      <c r="VWY5" s="42"/>
      <c r="VWZ5" s="42"/>
      <c r="VXA5" s="42"/>
      <c r="VXB5" s="42"/>
      <c r="VXC5" s="42"/>
      <c r="VXD5" s="42"/>
      <c r="VXE5" s="42"/>
      <c r="VXF5" s="42"/>
      <c r="VXG5" s="42"/>
      <c r="VXH5" s="42"/>
      <c r="VXI5" s="42"/>
      <c r="VXJ5" s="42"/>
      <c r="VXK5" s="42"/>
      <c r="VXL5" s="42"/>
      <c r="VXM5" s="42"/>
      <c r="VXN5" s="42"/>
      <c r="VXO5" s="42"/>
      <c r="VXP5" s="42"/>
      <c r="VXQ5" s="42"/>
      <c r="VXR5" s="42"/>
      <c r="VXS5" s="42"/>
      <c r="VXT5" s="42"/>
      <c r="VXU5" s="42"/>
      <c r="VXV5" s="42"/>
      <c r="VXW5" s="42"/>
      <c r="VXX5" s="42"/>
      <c r="VXY5" s="42"/>
      <c r="VXZ5" s="42"/>
      <c r="VYA5" s="42"/>
      <c r="VYB5" s="42"/>
      <c r="VYC5" s="42"/>
      <c r="VYD5" s="42"/>
      <c r="VYE5" s="42"/>
      <c r="VYF5" s="42"/>
      <c r="VYG5" s="42"/>
      <c r="VYH5" s="42"/>
      <c r="VYI5" s="42"/>
      <c r="VYJ5" s="42"/>
      <c r="VYK5" s="42"/>
      <c r="VYL5" s="42"/>
      <c r="VYM5" s="42"/>
      <c r="VYN5" s="42"/>
      <c r="VYO5" s="42"/>
      <c r="VYP5" s="42"/>
      <c r="VYQ5" s="42"/>
      <c r="VYR5" s="42"/>
      <c r="VYS5" s="42"/>
      <c r="VYT5" s="42"/>
      <c r="VYU5" s="42"/>
      <c r="VYV5" s="42"/>
      <c r="VYW5" s="42"/>
      <c r="VYX5" s="42"/>
      <c r="VYY5" s="42"/>
      <c r="VYZ5" s="42"/>
      <c r="VZA5" s="42"/>
      <c r="VZB5" s="42"/>
      <c r="VZC5" s="42"/>
      <c r="VZD5" s="42"/>
      <c r="VZE5" s="42"/>
      <c r="VZF5" s="42"/>
      <c r="VZG5" s="42"/>
      <c r="VZH5" s="42"/>
      <c r="VZI5" s="42"/>
      <c r="VZJ5" s="42"/>
      <c r="VZK5" s="42"/>
      <c r="VZL5" s="42"/>
      <c r="VZM5" s="42"/>
      <c r="VZN5" s="42"/>
      <c r="VZO5" s="42"/>
      <c r="VZP5" s="42"/>
      <c r="VZQ5" s="42"/>
      <c r="VZR5" s="42"/>
      <c r="VZS5" s="42"/>
      <c r="VZT5" s="42"/>
      <c r="VZU5" s="42"/>
      <c r="VZV5" s="42"/>
      <c r="VZW5" s="42"/>
      <c r="VZX5" s="42"/>
      <c r="VZY5" s="42"/>
      <c r="VZZ5" s="42"/>
      <c r="WAA5" s="42"/>
      <c r="WAB5" s="42"/>
      <c r="WAC5" s="42"/>
      <c r="WAD5" s="42"/>
      <c r="WAE5" s="42"/>
      <c r="WAF5" s="42"/>
      <c r="WAG5" s="42"/>
      <c r="WAH5" s="42"/>
      <c r="WAI5" s="42"/>
      <c r="WAJ5" s="42"/>
      <c r="WAK5" s="42"/>
      <c r="WAL5" s="42"/>
      <c r="WAM5" s="42"/>
      <c r="WAN5" s="42"/>
      <c r="WAO5" s="42"/>
      <c r="WAP5" s="42"/>
      <c r="WAQ5" s="42"/>
      <c r="WAR5" s="42"/>
      <c r="WAS5" s="42"/>
      <c r="WAT5" s="42"/>
      <c r="WAU5" s="42"/>
      <c r="WAV5" s="42"/>
      <c r="WAW5" s="42"/>
      <c r="WAX5" s="42"/>
      <c r="WAY5" s="42"/>
      <c r="WAZ5" s="42"/>
      <c r="WBA5" s="42"/>
      <c r="WBB5" s="42"/>
      <c r="WBC5" s="42"/>
      <c r="WBD5" s="42"/>
      <c r="WBE5" s="42"/>
      <c r="WBF5" s="42"/>
      <c r="WBG5" s="42"/>
      <c r="WBH5" s="42"/>
      <c r="WBI5" s="42"/>
      <c r="WBJ5" s="42"/>
      <c r="WBK5" s="42"/>
      <c r="WBL5" s="42"/>
      <c r="WBM5" s="42"/>
      <c r="WBN5" s="42"/>
      <c r="WBO5" s="42"/>
      <c r="WBP5" s="42"/>
      <c r="WBQ5" s="42"/>
      <c r="WBR5" s="42"/>
      <c r="WBS5" s="42"/>
      <c r="WBT5" s="42"/>
      <c r="WBU5" s="42"/>
      <c r="WBV5" s="42"/>
      <c r="WBW5" s="42"/>
      <c r="WBX5" s="42"/>
      <c r="WBY5" s="42"/>
      <c r="WBZ5" s="42"/>
      <c r="WCA5" s="42"/>
      <c r="WCB5" s="42"/>
      <c r="WCC5" s="42"/>
      <c r="WCD5" s="42"/>
      <c r="WCE5" s="42"/>
      <c r="WCF5" s="42"/>
      <c r="WCG5" s="42"/>
      <c r="WCH5" s="42"/>
      <c r="WCI5" s="42"/>
      <c r="WCJ5" s="42"/>
      <c r="WCK5" s="42"/>
      <c r="WCL5" s="42"/>
      <c r="WCM5" s="42"/>
      <c r="WCN5" s="42"/>
      <c r="WCO5" s="42"/>
      <c r="WCP5" s="42"/>
      <c r="WCQ5" s="42"/>
      <c r="WCR5" s="42"/>
      <c r="WCS5" s="42"/>
      <c r="WCT5" s="42"/>
      <c r="WCU5" s="42"/>
      <c r="WCV5" s="42"/>
      <c r="WCW5" s="42"/>
      <c r="WCX5" s="42"/>
      <c r="WCY5" s="42"/>
      <c r="WCZ5" s="42"/>
      <c r="WDA5" s="42"/>
      <c r="WDB5" s="42"/>
      <c r="WDC5" s="42"/>
      <c r="WDD5" s="42"/>
      <c r="WDE5" s="42"/>
      <c r="WDF5" s="42"/>
      <c r="WDG5" s="42"/>
      <c r="WDH5" s="42"/>
      <c r="WDI5" s="42"/>
      <c r="WDJ5" s="42"/>
      <c r="WDK5" s="42"/>
      <c r="WDL5" s="42"/>
      <c r="WDM5" s="42"/>
      <c r="WDN5" s="42"/>
      <c r="WDO5" s="42"/>
      <c r="WDP5" s="42"/>
      <c r="WDQ5" s="42"/>
      <c r="WDR5" s="42"/>
      <c r="WDS5" s="42"/>
      <c r="WDT5" s="42"/>
      <c r="WDU5" s="42"/>
      <c r="WDV5" s="42"/>
      <c r="WDW5" s="42"/>
      <c r="WDX5" s="42"/>
      <c r="WDY5" s="42"/>
      <c r="WDZ5" s="42"/>
      <c r="WEA5" s="42"/>
      <c r="WEB5" s="42"/>
      <c r="WEC5" s="42"/>
      <c r="WED5" s="42"/>
      <c r="WEE5" s="42"/>
      <c r="WEF5" s="42"/>
      <c r="WEG5" s="42"/>
      <c r="WEH5" s="42"/>
      <c r="WEI5" s="42"/>
      <c r="WEJ5" s="42"/>
      <c r="WEK5" s="42"/>
      <c r="WEL5" s="42"/>
      <c r="WEM5" s="42"/>
      <c r="WEN5" s="42"/>
      <c r="WEO5" s="42"/>
      <c r="WEP5" s="42"/>
      <c r="WEQ5" s="42"/>
      <c r="WER5" s="42"/>
      <c r="WES5" s="42"/>
      <c r="WET5" s="42"/>
      <c r="WEU5" s="42"/>
      <c r="WEV5" s="42"/>
      <c r="WEW5" s="42"/>
      <c r="WEX5" s="42"/>
      <c r="WEY5" s="42"/>
      <c r="WEZ5" s="42"/>
      <c r="WFA5" s="42"/>
      <c r="WFB5" s="42"/>
      <c r="WFC5" s="42"/>
      <c r="WFD5" s="42"/>
      <c r="WFE5" s="42"/>
      <c r="WFF5" s="42"/>
      <c r="WFG5" s="42"/>
      <c r="WFH5" s="42"/>
      <c r="WFI5" s="42"/>
      <c r="WFJ5" s="42"/>
      <c r="WFK5" s="42"/>
      <c r="WFL5" s="42"/>
      <c r="WFM5" s="42"/>
      <c r="WFN5" s="42"/>
      <c r="WFO5" s="42"/>
      <c r="WFP5" s="42"/>
      <c r="WFQ5" s="42"/>
      <c r="WFR5" s="42"/>
      <c r="WFS5" s="42"/>
      <c r="WFT5" s="42"/>
      <c r="WFU5" s="42"/>
      <c r="WFV5" s="42"/>
      <c r="WFW5" s="42"/>
      <c r="WFX5" s="42"/>
      <c r="WFY5" s="42"/>
      <c r="WFZ5" s="42"/>
      <c r="WGA5" s="42"/>
      <c r="WGB5" s="42"/>
      <c r="WGC5" s="42"/>
      <c r="WGD5" s="42"/>
      <c r="WGE5" s="42"/>
      <c r="WGF5" s="42"/>
      <c r="WGG5" s="42"/>
      <c r="WGH5" s="42"/>
      <c r="WGI5" s="42"/>
      <c r="WGJ5" s="42"/>
      <c r="WGK5" s="42"/>
      <c r="WGL5" s="42"/>
      <c r="WGM5" s="42"/>
      <c r="WGN5" s="42"/>
      <c r="WGO5" s="42"/>
      <c r="WGP5" s="42"/>
      <c r="WGQ5" s="42"/>
      <c r="WGR5" s="42"/>
      <c r="WGS5" s="42"/>
      <c r="WGT5" s="42"/>
      <c r="WGU5" s="42"/>
      <c r="WGV5" s="42"/>
      <c r="WGW5" s="42"/>
      <c r="WGX5" s="42"/>
      <c r="WGY5" s="42"/>
      <c r="WGZ5" s="42"/>
      <c r="WHA5" s="42"/>
      <c r="WHB5" s="42"/>
      <c r="WHC5" s="42"/>
      <c r="WHD5" s="42"/>
      <c r="WHE5" s="42"/>
      <c r="WHF5" s="42"/>
      <c r="WHG5" s="42"/>
      <c r="WHH5" s="42"/>
      <c r="WHI5" s="42"/>
      <c r="WHJ5" s="42"/>
      <c r="WHK5" s="42"/>
      <c r="WHL5" s="42"/>
      <c r="WHM5" s="42"/>
      <c r="WHN5" s="42"/>
      <c r="WHO5" s="42"/>
      <c r="WHP5" s="42"/>
      <c r="WHQ5" s="42"/>
      <c r="WHR5" s="42"/>
      <c r="WHS5" s="42"/>
      <c r="WHT5" s="42"/>
      <c r="WHU5" s="42"/>
      <c r="WHV5" s="42"/>
      <c r="WHW5" s="42"/>
      <c r="WHX5" s="42"/>
      <c r="WHY5" s="42"/>
      <c r="WHZ5" s="42"/>
      <c r="WIA5" s="42"/>
      <c r="WIB5" s="42"/>
      <c r="WIC5" s="42"/>
      <c r="WID5" s="42"/>
      <c r="WIE5" s="42"/>
      <c r="WIF5" s="42"/>
      <c r="WIG5" s="42"/>
      <c r="WIH5" s="42"/>
      <c r="WII5" s="42"/>
      <c r="WIJ5" s="42"/>
      <c r="WIK5" s="42"/>
      <c r="WIL5" s="42"/>
      <c r="WIM5" s="42"/>
      <c r="WIN5" s="42"/>
      <c r="WIO5" s="42"/>
      <c r="WIP5" s="42"/>
      <c r="WIQ5" s="42"/>
      <c r="WIR5" s="42"/>
      <c r="WIS5" s="42"/>
      <c r="WIT5" s="42"/>
      <c r="WIU5" s="42"/>
      <c r="WIV5" s="42"/>
      <c r="WIW5" s="42"/>
      <c r="WIX5" s="42"/>
      <c r="WIY5" s="42"/>
      <c r="WIZ5" s="42"/>
      <c r="WJA5" s="42"/>
      <c r="WJB5" s="42"/>
      <c r="WJC5" s="42"/>
      <c r="WJD5" s="42"/>
      <c r="WJE5" s="42"/>
      <c r="WJF5" s="42"/>
      <c r="WJG5" s="42"/>
      <c r="WJH5" s="42"/>
      <c r="WJI5" s="42"/>
      <c r="WJJ5" s="42"/>
      <c r="WJK5" s="42"/>
      <c r="WJL5" s="42"/>
      <c r="WJM5" s="42"/>
      <c r="WJN5" s="42"/>
      <c r="WJO5" s="42"/>
      <c r="WJP5" s="42"/>
      <c r="WJQ5" s="42"/>
      <c r="WJR5" s="42"/>
      <c r="WJS5" s="42"/>
      <c r="WJT5" s="42"/>
      <c r="WJU5" s="42"/>
      <c r="WJV5" s="42"/>
      <c r="WJW5" s="42"/>
      <c r="WJX5" s="42"/>
      <c r="WJY5" s="42"/>
      <c r="WJZ5" s="42"/>
      <c r="WKA5" s="42"/>
      <c r="WKB5" s="42"/>
      <c r="WKC5" s="42"/>
      <c r="WKD5" s="42"/>
      <c r="WKE5" s="42"/>
      <c r="WKF5" s="42"/>
      <c r="WKG5" s="42"/>
      <c r="WKH5" s="42"/>
      <c r="WKI5" s="42"/>
      <c r="WKJ5" s="42"/>
      <c r="WKK5" s="42"/>
      <c r="WKL5" s="42"/>
      <c r="WKM5" s="42"/>
      <c r="WKN5" s="42"/>
      <c r="WKO5" s="42"/>
      <c r="WKP5" s="42"/>
      <c r="WKQ5" s="42"/>
      <c r="WKR5" s="42"/>
      <c r="WKS5" s="42"/>
      <c r="WKT5" s="42"/>
      <c r="WKU5" s="42"/>
      <c r="WKV5" s="42"/>
      <c r="WKW5" s="42"/>
      <c r="WKX5" s="42"/>
      <c r="WKY5" s="42"/>
      <c r="WKZ5" s="42"/>
      <c r="WLA5" s="42"/>
      <c r="WLB5" s="42"/>
      <c r="WLC5" s="42"/>
      <c r="WLD5" s="42"/>
      <c r="WLE5" s="42"/>
      <c r="WLF5" s="42"/>
      <c r="WLG5" s="42"/>
      <c r="WLH5" s="42"/>
      <c r="WLI5" s="42"/>
      <c r="WLJ5" s="42"/>
      <c r="WLK5" s="42"/>
      <c r="WLL5" s="42"/>
      <c r="WLM5" s="42"/>
      <c r="WLN5" s="42"/>
      <c r="WLO5" s="42"/>
      <c r="WLP5" s="42"/>
      <c r="WLQ5" s="42"/>
      <c r="WLR5" s="42"/>
      <c r="WLS5" s="42"/>
      <c r="WLT5" s="42"/>
      <c r="WLU5" s="42"/>
      <c r="WLV5" s="42"/>
      <c r="WLW5" s="42"/>
      <c r="WLX5" s="42"/>
      <c r="WLY5" s="42"/>
      <c r="WLZ5" s="42"/>
      <c r="WMA5" s="42"/>
      <c r="WMB5" s="42"/>
      <c r="WMC5" s="42"/>
      <c r="WMD5" s="42"/>
      <c r="WME5" s="42"/>
      <c r="WMF5" s="42"/>
      <c r="WMG5" s="42"/>
      <c r="WMH5" s="42"/>
      <c r="WMI5" s="42"/>
      <c r="WMJ5" s="42"/>
      <c r="WMK5" s="42"/>
      <c r="WML5" s="42"/>
      <c r="WMM5" s="42"/>
      <c r="WMN5" s="42"/>
      <c r="WMO5" s="42"/>
      <c r="WMP5" s="42"/>
      <c r="WMQ5" s="42"/>
      <c r="WMR5" s="42"/>
      <c r="WMS5" s="42"/>
      <c r="WMT5" s="42"/>
      <c r="WMU5" s="42"/>
      <c r="WMV5" s="42"/>
      <c r="WMW5" s="42"/>
      <c r="WMX5" s="42"/>
      <c r="WMY5" s="42"/>
      <c r="WMZ5" s="42"/>
      <c r="WNA5" s="42"/>
      <c r="WNB5" s="42"/>
      <c r="WNC5" s="42"/>
      <c r="WND5" s="42"/>
      <c r="WNE5" s="42"/>
      <c r="WNF5" s="42"/>
      <c r="WNG5" s="42"/>
      <c r="WNH5" s="42"/>
      <c r="WNI5" s="42"/>
      <c r="WNJ5" s="42"/>
      <c r="WNK5" s="42"/>
      <c r="WNL5" s="42"/>
      <c r="WNM5" s="42"/>
      <c r="WNN5" s="42"/>
      <c r="WNO5" s="42"/>
      <c r="WNP5" s="42"/>
      <c r="WNQ5" s="42"/>
      <c r="WNR5" s="42"/>
      <c r="WNS5" s="42"/>
      <c r="WNT5" s="42"/>
      <c r="WNU5" s="42"/>
      <c r="WNV5" s="42"/>
      <c r="WNW5" s="42"/>
      <c r="WNX5" s="42"/>
      <c r="WNY5" s="42"/>
      <c r="WNZ5" s="42"/>
      <c r="WOA5" s="42"/>
      <c r="WOB5" s="42"/>
      <c r="WOC5" s="42"/>
      <c r="WOD5" s="42"/>
      <c r="WOE5" s="42"/>
      <c r="WOF5" s="42"/>
      <c r="WOG5" s="42"/>
      <c r="WOH5" s="42"/>
      <c r="WOI5" s="42"/>
      <c r="WOJ5" s="42"/>
      <c r="WOK5" s="42"/>
      <c r="WOL5" s="42"/>
      <c r="WOM5" s="42"/>
      <c r="WON5" s="42"/>
      <c r="WOO5" s="42"/>
      <c r="WOP5" s="42"/>
      <c r="WOQ5" s="42"/>
      <c r="WOR5" s="42"/>
      <c r="WOS5" s="42"/>
      <c r="WOT5" s="42"/>
      <c r="WOU5" s="42"/>
      <c r="WOV5" s="42"/>
      <c r="WOW5" s="42"/>
      <c r="WOX5" s="42"/>
      <c r="WOY5" s="42"/>
      <c r="WOZ5" s="42"/>
      <c r="WPA5" s="42"/>
      <c r="WPB5" s="42"/>
      <c r="WPC5" s="42"/>
      <c r="WPD5" s="42"/>
      <c r="WPE5" s="42"/>
      <c r="WPF5" s="42"/>
      <c r="WPG5" s="42"/>
      <c r="WPH5" s="42"/>
      <c r="WPI5" s="42"/>
      <c r="WPJ5" s="42"/>
      <c r="WPK5" s="42"/>
      <c r="WPL5" s="42"/>
      <c r="WPM5" s="42"/>
      <c r="WPN5" s="42"/>
      <c r="WPO5" s="42"/>
      <c r="WPP5" s="42"/>
      <c r="WPQ5" s="42"/>
      <c r="WPR5" s="42"/>
      <c r="WPS5" s="42"/>
      <c r="WPT5" s="42"/>
      <c r="WPU5" s="42"/>
      <c r="WPV5" s="42"/>
      <c r="WPW5" s="42"/>
      <c r="WPX5" s="42"/>
      <c r="WPY5" s="42"/>
      <c r="WPZ5" s="42"/>
      <c r="WQA5" s="42"/>
      <c r="WQB5" s="42"/>
      <c r="WQC5" s="42"/>
      <c r="WQD5" s="42"/>
      <c r="WQE5" s="42"/>
      <c r="WQF5" s="42"/>
      <c r="WQG5" s="42"/>
      <c r="WQH5" s="42"/>
      <c r="WQI5" s="42"/>
      <c r="WQJ5" s="42"/>
      <c r="WQK5" s="42"/>
      <c r="WQL5" s="42"/>
      <c r="WQM5" s="42"/>
      <c r="WQN5" s="42"/>
      <c r="WQO5" s="42"/>
      <c r="WQP5" s="42"/>
      <c r="WQQ5" s="42"/>
      <c r="WQR5" s="42"/>
      <c r="WQS5" s="42"/>
      <c r="WQT5" s="42"/>
      <c r="WQU5" s="42"/>
      <c r="WQV5" s="42"/>
      <c r="WQW5" s="42"/>
      <c r="WQX5" s="42"/>
      <c r="WQY5" s="42"/>
      <c r="WQZ5" s="42"/>
      <c r="WRA5" s="42"/>
      <c r="WRB5" s="42"/>
      <c r="WRC5" s="42"/>
      <c r="WRD5" s="42"/>
      <c r="WRE5" s="42"/>
      <c r="WRF5" s="42"/>
      <c r="WRG5" s="42"/>
      <c r="WRH5" s="42"/>
      <c r="WRI5" s="42"/>
      <c r="WRJ5" s="42"/>
      <c r="WRK5" s="42"/>
      <c r="WRL5" s="42"/>
      <c r="WRM5" s="42"/>
      <c r="WRN5" s="42"/>
      <c r="WRO5" s="42"/>
      <c r="WRP5" s="42"/>
      <c r="WRQ5" s="42"/>
      <c r="WRR5" s="42"/>
      <c r="WRS5" s="42"/>
      <c r="WRT5" s="42"/>
      <c r="WRU5" s="42"/>
      <c r="WRV5" s="42"/>
      <c r="WRW5" s="42"/>
      <c r="WRX5" s="42"/>
      <c r="WRY5" s="42"/>
      <c r="WRZ5" s="42"/>
      <c r="WSA5" s="42"/>
      <c r="WSB5" s="42"/>
      <c r="WSC5" s="42"/>
      <c r="WSD5" s="42"/>
      <c r="WSE5" s="42"/>
      <c r="WSF5" s="42"/>
      <c r="WSG5" s="42"/>
      <c r="WSH5" s="42"/>
      <c r="WSI5" s="42"/>
      <c r="WSJ5" s="42"/>
      <c r="WSK5" s="42"/>
      <c r="WSL5" s="42"/>
      <c r="WSM5" s="42"/>
      <c r="WSN5" s="42"/>
      <c r="WSO5" s="42"/>
      <c r="WSP5" s="42"/>
      <c r="WSQ5" s="42"/>
      <c r="WSR5" s="42"/>
      <c r="WSS5" s="42"/>
      <c r="WST5" s="42"/>
      <c r="WSU5" s="42"/>
      <c r="WSV5" s="42"/>
      <c r="WSW5" s="42"/>
      <c r="WSX5" s="42"/>
      <c r="WSY5" s="42"/>
      <c r="WSZ5" s="42"/>
      <c r="WTA5" s="42"/>
      <c r="WTB5" s="42"/>
      <c r="WTC5" s="42"/>
      <c r="WTD5" s="42"/>
      <c r="WTE5" s="42"/>
      <c r="WTF5" s="42"/>
      <c r="WTG5" s="42"/>
      <c r="WTH5" s="42"/>
      <c r="WTI5" s="42"/>
      <c r="WTJ5" s="42"/>
      <c r="WTK5" s="42"/>
      <c r="WTL5" s="42"/>
      <c r="WTM5" s="42"/>
      <c r="WTN5" s="42"/>
      <c r="WTO5" s="42"/>
      <c r="WTP5" s="42"/>
      <c r="WTQ5" s="42"/>
      <c r="WTR5" s="42"/>
      <c r="WTS5" s="42"/>
      <c r="WTT5" s="42"/>
      <c r="WTU5" s="42"/>
      <c r="WTV5" s="42"/>
      <c r="WTW5" s="42"/>
      <c r="WTX5" s="42"/>
      <c r="WTY5" s="42"/>
      <c r="WTZ5" s="42"/>
      <c r="WUA5" s="42"/>
      <c r="WUB5" s="42"/>
      <c r="WUC5" s="42"/>
      <c r="WUD5" s="42"/>
      <c r="WUE5" s="42"/>
      <c r="WUF5" s="42"/>
      <c r="WUG5" s="42"/>
      <c r="WUH5" s="42"/>
      <c r="WUI5" s="42"/>
      <c r="WUJ5" s="42"/>
      <c r="WUK5" s="42"/>
      <c r="WUL5" s="42"/>
      <c r="WUM5" s="42"/>
      <c r="WUN5" s="42"/>
      <c r="WUO5" s="42"/>
      <c r="WUP5" s="42"/>
      <c r="WUQ5" s="42"/>
      <c r="WUR5" s="42"/>
      <c r="WUS5" s="42"/>
      <c r="WUT5" s="42"/>
      <c r="WUU5" s="42"/>
      <c r="WUV5" s="42"/>
      <c r="WUW5" s="42"/>
      <c r="WUX5" s="42"/>
      <c r="WUY5" s="42"/>
      <c r="WUZ5" s="42"/>
      <c r="WVA5" s="42"/>
      <c r="WVB5" s="42"/>
      <c r="WVC5" s="42"/>
      <c r="WVD5" s="42"/>
      <c r="WVE5" s="42"/>
      <c r="WVF5" s="42"/>
      <c r="WVG5" s="42"/>
      <c r="WVH5" s="42"/>
      <c r="WVI5" s="42"/>
      <c r="WVJ5" s="42"/>
      <c r="WVK5" s="42"/>
      <c r="WVL5" s="42"/>
      <c r="WVM5" s="42"/>
      <c r="WVN5" s="42"/>
      <c r="WVO5" s="42"/>
      <c r="WVP5" s="42"/>
      <c r="WVQ5" s="42"/>
      <c r="WVR5" s="42"/>
      <c r="WVS5" s="42"/>
      <c r="WVT5" s="42"/>
      <c r="WVU5" s="42"/>
      <c r="WVV5" s="42"/>
      <c r="WVW5" s="42"/>
      <c r="WVX5" s="42"/>
      <c r="WVY5" s="42"/>
      <c r="WVZ5" s="42"/>
      <c r="WWA5" s="42"/>
      <c r="WWB5" s="42"/>
      <c r="WWC5" s="42"/>
      <c r="WWD5" s="42"/>
      <c r="WWE5" s="42"/>
      <c r="WWF5" s="42"/>
      <c r="WWG5" s="42"/>
      <c r="WWH5" s="42"/>
      <c r="WWI5" s="42"/>
      <c r="WWJ5" s="42"/>
      <c r="WWK5" s="42"/>
      <c r="WWL5" s="42"/>
      <c r="WWM5" s="42"/>
      <c r="WWN5" s="42"/>
      <c r="WWO5" s="42"/>
      <c r="WWP5" s="42"/>
      <c r="WWQ5" s="42"/>
      <c r="WWR5" s="42"/>
      <c r="WWS5" s="42"/>
      <c r="WWT5" s="42"/>
      <c r="WWU5" s="42"/>
      <c r="WWV5" s="42"/>
      <c r="WWW5" s="42"/>
      <c r="WWX5" s="42"/>
      <c r="WWY5" s="42"/>
      <c r="WWZ5" s="42"/>
      <c r="WXA5" s="42"/>
      <c r="WXB5" s="42"/>
      <c r="WXC5" s="42"/>
      <c r="WXD5" s="42"/>
      <c r="WXE5" s="42"/>
      <c r="WXF5" s="42"/>
      <c r="WXG5" s="42"/>
      <c r="WXH5" s="42"/>
      <c r="WXI5" s="42"/>
      <c r="WXJ5" s="42"/>
      <c r="WXK5" s="42"/>
      <c r="WXL5" s="42"/>
      <c r="WXM5" s="42"/>
      <c r="WXN5" s="42"/>
      <c r="WXO5" s="42"/>
      <c r="WXP5" s="42"/>
      <c r="WXQ5" s="42"/>
      <c r="WXR5" s="42"/>
      <c r="WXS5" s="42"/>
      <c r="WXT5" s="42"/>
      <c r="WXU5" s="42"/>
      <c r="WXV5" s="42"/>
      <c r="WXW5" s="42"/>
      <c r="WXX5" s="42"/>
      <c r="WXY5" s="42"/>
      <c r="WXZ5" s="42"/>
      <c r="WYA5" s="42"/>
      <c r="WYB5" s="42"/>
      <c r="WYC5" s="42"/>
      <c r="WYD5" s="42"/>
      <c r="WYE5" s="42"/>
      <c r="WYF5" s="42"/>
      <c r="WYG5" s="42"/>
      <c r="WYH5" s="42"/>
      <c r="WYI5" s="42"/>
      <c r="WYJ5" s="42"/>
      <c r="WYK5" s="42"/>
      <c r="WYL5" s="42"/>
      <c r="WYM5" s="42"/>
      <c r="WYN5" s="42"/>
      <c r="WYO5" s="42"/>
      <c r="WYP5" s="42"/>
      <c r="WYQ5" s="42"/>
      <c r="WYR5" s="42"/>
      <c r="WYS5" s="42"/>
      <c r="WYT5" s="42"/>
      <c r="WYU5" s="42"/>
      <c r="WYV5" s="42"/>
      <c r="WYW5" s="42"/>
      <c r="WYX5" s="42"/>
      <c r="WYY5" s="42"/>
      <c r="WYZ5" s="42"/>
      <c r="WZA5" s="42"/>
      <c r="WZB5" s="42"/>
      <c r="WZC5" s="42"/>
      <c r="WZD5" s="42"/>
      <c r="WZE5" s="42"/>
      <c r="WZF5" s="42"/>
      <c r="WZG5" s="42"/>
      <c r="WZH5" s="42"/>
      <c r="WZI5" s="42"/>
      <c r="WZJ5" s="42"/>
      <c r="WZK5" s="42"/>
      <c r="WZL5" s="42"/>
      <c r="WZM5" s="42"/>
      <c r="WZN5" s="42"/>
      <c r="WZO5" s="42"/>
      <c r="WZP5" s="42"/>
      <c r="WZQ5" s="42"/>
      <c r="WZR5" s="42"/>
      <c r="WZS5" s="42"/>
      <c r="WZT5" s="42"/>
      <c r="WZU5" s="42"/>
      <c r="WZV5" s="42"/>
      <c r="WZW5" s="42"/>
      <c r="WZX5" s="42"/>
      <c r="WZY5" s="42"/>
      <c r="WZZ5" s="42"/>
      <c r="XAA5" s="42"/>
      <c r="XAB5" s="42"/>
      <c r="XAC5" s="42"/>
      <c r="XAD5" s="42"/>
      <c r="XAE5" s="42"/>
      <c r="XAF5" s="42"/>
      <c r="XAG5" s="42"/>
      <c r="XAH5" s="42"/>
      <c r="XAI5" s="42"/>
      <c r="XAJ5" s="42"/>
      <c r="XAK5" s="42"/>
      <c r="XAL5" s="42"/>
      <c r="XAM5" s="42"/>
      <c r="XAN5" s="42"/>
      <c r="XAO5" s="42"/>
      <c r="XAP5" s="42"/>
      <c r="XAQ5" s="42"/>
      <c r="XAR5" s="42"/>
      <c r="XAS5" s="42"/>
      <c r="XAT5" s="42"/>
      <c r="XAU5" s="42"/>
      <c r="XAV5" s="42"/>
      <c r="XAW5" s="42"/>
      <c r="XAX5" s="42"/>
      <c r="XAY5" s="42"/>
      <c r="XAZ5" s="42"/>
      <c r="XBA5" s="42"/>
      <c r="XBB5" s="42"/>
      <c r="XBC5" s="42"/>
      <c r="XBD5" s="42"/>
      <c r="XBE5" s="42"/>
      <c r="XBF5" s="42"/>
      <c r="XBG5" s="42"/>
      <c r="XBH5" s="42"/>
      <c r="XBI5" s="42"/>
      <c r="XBJ5" s="42"/>
      <c r="XBK5" s="42"/>
      <c r="XBL5" s="42"/>
      <c r="XBM5" s="42"/>
      <c r="XBN5" s="42"/>
      <c r="XBO5" s="42"/>
      <c r="XBP5" s="42"/>
      <c r="XBQ5" s="42"/>
      <c r="XBR5" s="42"/>
      <c r="XBS5" s="42"/>
      <c r="XBT5" s="42"/>
      <c r="XBU5" s="42"/>
      <c r="XBV5" s="42"/>
      <c r="XBW5" s="42"/>
      <c r="XBX5" s="42"/>
      <c r="XBY5" s="42"/>
      <c r="XBZ5" s="42"/>
      <c r="XCA5" s="42"/>
      <c r="XCB5" s="42"/>
      <c r="XCC5" s="42"/>
      <c r="XCD5" s="42"/>
      <c r="XCE5" s="42"/>
      <c r="XCF5" s="42"/>
      <c r="XCG5" s="42"/>
      <c r="XCH5" s="42"/>
      <c r="XCI5" s="42"/>
      <c r="XCJ5" s="42"/>
      <c r="XCK5" s="42"/>
      <c r="XCL5" s="42"/>
      <c r="XCM5" s="42"/>
      <c r="XCN5" s="42"/>
      <c r="XCO5" s="42"/>
      <c r="XCP5" s="42"/>
      <c r="XCQ5" s="42"/>
      <c r="XCR5" s="42"/>
      <c r="XCS5" s="42"/>
      <c r="XCT5" s="42"/>
      <c r="XCU5" s="42"/>
      <c r="XCV5" s="42"/>
      <c r="XCW5" s="42"/>
      <c r="XCX5" s="42"/>
      <c r="XCY5" s="42"/>
      <c r="XCZ5" s="42"/>
      <c r="XDA5" s="42"/>
      <c r="XDB5" s="42"/>
      <c r="XDC5" s="42"/>
      <c r="XDD5" s="42"/>
      <c r="XDE5" s="42"/>
      <c r="XDF5" s="42"/>
      <c r="XDG5" s="42"/>
      <c r="XDH5" s="42"/>
      <c r="XDI5" s="42"/>
      <c r="XDJ5" s="42"/>
      <c r="XDK5" s="42"/>
      <c r="XDL5" s="42"/>
      <c r="XDM5" s="42"/>
      <c r="XDN5" s="42"/>
      <c r="XDO5" s="42"/>
      <c r="XDP5" s="42"/>
      <c r="XDQ5" s="42"/>
      <c r="XDR5" s="42"/>
      <c r="XDS5" s="42"/>
      <c r="XDT5" s="42"/>
      <c r="XDU5" s="42"/>
      <c r="XDV5" s="42"/>
      <c r="XDW5" s="42"/>
      <c r="XDX5" s="42"/>
      <c r="XDY5" s="42"/>
      <c r="XDZ5" s="42"/>
      <c r="XEA5" s="42"/>
      <c r="XEB5" s="42"/>
      <c r="XEC5" s="42"/>
      <c r="XED5" s="42"/>
      <c r="XEE5" s="42"/>
      <c r="XEF5" s="42"/>
      <c r="XEG5" s="42"/>
      <c r="XEH5" s="42"/>
      <c r="XEI5" s="42"/>
      <c r="XEJ5" s="42"/>
      <c r="XEK5" s="42"/>
      <c r="XEL5" s="42"/>
      <c r="XEM5" s="42"/>
      <c r="XEN5" s="42"/>
      <c r="XEO5" s="42"/>
      <c r="XEP5" s="42"/>
      <c r="XEQ5" s="42"/>
      <c r="XER5" s="42"/>
      <c r="XES5" s="42"/>
      <c r="XET5" s="42"/>
      <c r="XEU5" s="42"/>
      <c r="XEV5" s="42"/>
      <c r="XEW5" s="42"/>
      <c r="XEX5" s="42"/>
      <c r="XEY5" s="42"/>
      <c r="XEZ5" s="42"/>
      <c r="XFA5" s="42"/>
      <c r="XFB5" s="42"/>
      <c r="XFC5" s="42"/>
    </row>
    <row r="6" spans="1:16383" s="5" customFormat="1" ht="14.45" customHeight="1" x14ac:dyDescent="0.25">
      <c r="A6" s="6" t="s">
        <v>37</v>
      </c>
      <c r="B6" s="6" t="s">
        <v>33</v>
      </c>
      <c r="C6" s="6">
        <v>27</v>
      </c>
      <c r="D6" s="7">
        <v>4.3506934242283704</v>
      </c>
      <c r="E6" s="6">
        <v>88</v>
      </c>
      <c r="F6" s="6">
        <v>12</v>
      </c>
      <c r="G6" s="6">
        <v>30</v>
      </c>
      <c r="H6" s="12"/>
      <c r="I6" s="6" t="s">
        <v>10</v>
      </c>
      <c r="J6" s="6">
        <f>MODE(C2:C26)</f>
        <v>26</v>
      </c>
      <c r="K6" s="6" t="s">
        <v>10</v>
      </c>
      <c r="L6" s="8" t="e">
        <f>MODE(D2:D26)</f>
        <v>#N/A</v>
      </c>
      <c r="M6" s="9" t="s">
        <v>10</v>
      </c>
      <c r="N6" s="6">
        <f>MODE(E2:E26)</f>
        <v>52</v>
      </c>
      <c r="O6" s="6" t="s">
        <v>10</v>
      </c>
      <c r="P6" s="6">
        <f>MODE(F2:F26)</f>
        <v>8</v>
      </c>
      <c r="Q6" s="6" t="s">
        <v>10</v>
      </c>
      <c r="R6" s="6">
        <f>MODE(G2:G26)</f>
        <v>56</v>
      </c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2"/>
      <c r="DY6" s="42"/>
      <c r="DZ6" s="42"/>
      <c r="EA6" s="42"/>
      <c r="EB6" s="42"/>
      <c r="EC6" s="42"/>
      <c r="ED6" s="42"/>
      <c r="EE6" s="42"/>
      <c r="EF6" s="42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2"/>
      <c r="FE6" s="42"/>
      <c r="FF6" s="42"/>
      <c r="FG6" s="42"/>
      <c r="FH6" s="42"/>
      <c r="FI6" s="42"/>
      <c r="FJ6" s="42"/>
      <c r="FK6" s="42"/>
      <c r="FL6" s="42"/>
      <c r="FM6" s="42"/>
      <c r="FN6" s="42"/>
      <c r="FO6" s="42"/>
      <c r="FP6" s="42"/>
      <c r="FQ6" s="42"/>
      <c r="FR6" s="42"/>
      <c r="FS6" s="42"/>
      <c r="FT6" s="42"/>
      <c r="FU6" s="42"/>
      <c r="FV6" s="42"/>
      <c r="FW6" s="42"/>
      <c r="FX6" s="42"/>
      <c r="FY6" s="42"/>
      <c r="FZ6" s="42"/>
      <c r="GA6" s="42"/>
      <c r="GB6" s="42"/>
      <c r="GC6" s="42"/>
      <c r="GD6" s="42"/>
      <c r="GE6" s="42"/>
      <c r="GF6" s="42"/>
      <c r="GG6" s="42"/>
      <c r="GH6" s="42"/>
      <c r="GI6" s="42"/>
      <c r="GJ6" s="42"/>
      <c r="GK6" s="42"/>
      <c r="GL6" s="42"/>
      <c r="GM6" s="42"/>
      <c r="GN6" s="42"/>
      <c r="GO6" s="42"/>
      <c r="GP6" s="42"/>
      <c r="GQ6" s="42"/>
      <c r="GR6" s="42"/>
      <c r="GS6" s="42"/>
      <c r="GT6" s="42"/>
      <c r="GU6" s="42"/>
      <c r="GV6" s="42"/>
      <c r="GW6" s="42"/>
      <c r="GX6" s="42"/>
      <c r="GY6" s="42"/>
      <c r="GZ6" s="42"/>
      <c r="HA6" s="42"/>
      <c r="HB6" s="42"/>
      <c r="HC6" s="42"/>
      <c r="HD6" s="42"/>
      <c r="HE6" s="42"/>
      <c r="HF6" s="42"/>
      <c r="HG6" s="42"/>
      <c r="HH6" s="42"/>
      <c r="HI6" s="42"/>
      <c r="HJ6" s="42"/>
      <c r="HK6" s="42"/>
      <c r="HL6" s="42"/>
      <c r="HM6" s="42"/>
      <c r="HN6" s="42"/>
      <c r="HO6" s="42"/>
      <c r="HP6" s="42"/>
      <c r="HQ6" s="42"/>
      <c r="HR6" s="42"/>
      <c r="HS6" s="42"/>
      <c r="HT6" s="42"/>
      <c r="HU6" s="42"/>
      <c r="HV6" s="42"/>
      <c r="HW6" s="42"/>
      <c r="HX6" s="42"/>
      <c r="HY6" s="42"/>
      <c r="HZ6" s="42"/>
      <c r="IA6" s="42"/>
      <c r="IB6" s="42"/>
      <c r="IC6" s="42"/>
      <c r="ID6" s="42"/>
      <c r="IE6" s="42"/>
      <c r="IF6" s="42"/>
      <c r="IG6" s="42"/>
      <c r="IH6" s="42"/>
      <c r="II6" s="42"/>
      <c r="IJ6" s="42"/>
      <c r="IK6" s="42"/>
      <c r="IL6" s="42"/>
      <c r="IM6" s="42"/>
      <c r="IN6" s="42"/>
      <c r="IO6" s="42"/>
      <c r="IP6" s="42"/>
      <c r="IQ6" s="42"/>
      <c r="IR6" s="42"/>
      <c r="IS6" s="42"/>
      <c r="IT6" s="42"/>
      <c r="IU6" s="42"/>
      <c r="IV6" s="42"/>
      <c r="IW6" s="42"/>
      <c r="IX6" s="42"/>
      <c r="IY6" s="42"/>
      <c r="IZ6" s="42"/>
      <c r="JA6" s="42"/>
      <c r="JB6" s="42"/>
      <c r="JC6" s="42"/>
      <c r="JD6" s="42"/>
      <c r="JE6" s="42"/>
      <c r="JF6" s="42"/>
      <c r="JG6" s="42"/>
      <c r="JH6" s="42"/>
      <c r="JI6" s="42"/>
      <c r="JJ6" s="42"/>
      <c r="JK6" s="42"/>
      <c r="JL6" s="42"/>
      <c r="JM6" s="42"/>
      <c r="JN6" s="42"/>
      <c r="JO6" s="42"/>
      <c r="JP6" s="42"/>
      <c r="JQ6" s="42"/>
      <c r="JR6" s="42"/>
      <c r="JS6" s="42"/>
      <c r="JT6" s="42"/>
      <c r="JU6" s="42"/>
      <c r="JV6" s="42"/>
      <c r="JW6" s="42"/>
      <c r="JX6" s="42"/>
      <c r="JY6" s="42"/>
      <c r="JZ6" s="42"/>
      <c r="KA6" s="42"/>
      <c r="KB6" s="42"/>
      <c r="KC6" s="42"/>
      <c r="KD6" s="42"/>
      <c r="KE6" s="42"/>
      <c r="KF6" s="42"/>
      <c r="KG6" s="42"/>
      <c r="KH6" s="42"/>
      <c r="KI6" s="42"/>
      <c r="KJ6" s="42"/>
      <c r="KK6" s="42"/>
      <c r="KL6" s="42"/>
      <c r="KM6" s="42"/>
      <c r="KN6" s="42"/>
      <c r="KO6" s="42"/>
      <c r="KP6" s="42"/>
      <c r="KQ6" s="42"/>
      <c r="KR6" s="42"/>
      <c r="KS6" s="42"/>
      <c r="KT6" s="42"/>
      <c r="KU6" s="42"/>
      <c r="KV6" s="42"/>
      <c r="KW6" s="42"/>
      <c r="KX6" s="42"/>
      <c r="KY6" s="42"/>
      <c r="KZ6" s="42"/>
      <c r="LA6" s="42"/>
      <c r="LB6" s="42"/>
      <c r="LC6" s="42"/>
      <c r="LD6" s="42"/>
      <c r="LE6" s="42"/>
      <c r="LF6" s="42"/>
      <c r="LG6" s="42"/>
      <c r="LH6" s="42"/>
      <c r="LI6" s="42"/>
      <c r="LJ6" s="42"/>
      <c r="LK6" s="42"/>
      <c r="LL6" s="42"/>
      <c r="LM6" s="42"/>
      <c r="LN6" s="42"/>
      <c r="LO6" s="42"/>
      <c r="LP6" s="42"/>
      <c r="LQ6" s="42"/>
      <c r="LR6" s="42"/>
      <c r="LS6" s="42"/>
      <c r="LT6" s="42"/>
      <c r="LU6" s="42"/>
      <c r="LV6" s="42"/>
      <c r="LW6" s="42"/>
      <c r="LX6" s="42"/>
      <c r="LY6" s="42"/>
      <c r="LZ6" s="42"/>
      <c r="MA6" s="42"/>
      <c r="MB6" s="42"/>
      <c r="MC6" s="42"/>
      <c r="MD6" s="42"/>
      <c r="ME6" s="42"/>
      <c r="MF6" s="42"/>
      <c r="MG6" s="42"/>
      <c r="MH6" s="42"/>
      <c r="MI6" s="42"/>
      <c r="MJ6" s="42"/>
      <c r="MK6" s="42"/>
      <c r="ML6" s="42"/>
      <c r="MM6" s="42"/>
      <c r="MN6" s="42"/>
      <c r="MO6" s="42"/>
      <c r="MP6" s="42"/>
      <c r="MQ6" s="42"/>
      <c r="MR6" s="42"/>
      <c r="MS6" s="42"/>
      <c r="MT6" s="42"/>
      <c r="MU6" s="42"/>
      <c r="MV6" s="42"/>
      <c r="MW6" s="42"/>
      <c r="MX6" s="42"/>
      <c r="MY6" s="42"/>
      <c r="MZ6" s="42"/>
      <c r="NA6" s="42"/>
      <c r="NB6" s="42"/>
      <c r="NC6" s="42"/>
      <c r="ND6" s="42"/>
      <c r="NE6" s="42"/>
      <c r="NF6" s="42"/>
      <c r="NG6" s="42"/>
      <c r="NH6" s="42"/>
      <c r="NI6" s="42"/>
      <c r="NJ6" s="42"/>
      <c r="NK6" s="42"/>
      <c r="NL6" s="42"/>
      <c r="NM6" s="42"/>
      <c r="NN6" s="42"/>
      <c r="NO6" s="42"/>
      <c r="NP6" s="42"/>
      <c r="NQ6" s="42"/>
      <c r="NR6" s="42"/>
      <c r="NS6" s="42"/>
      <c r="NT6" s="42"/>
      <c r="NU6" s="42"/>
      <c r="NV6" s="42"/>
      <c r="NW6" s="42"/>
      <c r="NX6" s="42"/>
      <c r="NY6" s="42"/>
      <c r="NZ6" s="42"/>
      <c r="OA6" s="42"/>
      <c r="OB6" s="42"/>
      <c r="OC6" s="42"/>
      <c r="OD6" s="42"/>
      <c r="OE6" s="42"/>
      <c r="OF6" s="42"/>
      <c r="OG6" s="42"/>
      <c r="OH6" s="42"/>
      <c r="OI6" s="42"/>
      <c r="OJ6" s="42"/>
      <c r="OK6" s="42"/>
      <c r="OL6" s="42"/>
      <c r="OM6" s="42"/>
      <c r="ON6" s="42"/>
      <c r="OO6" s="42"/>
      <c r="OP6" s="42"/>
      <c r="OQ6" s="42"/>
      <c r="OR6" s="42"/>
      <c r="OS6" s="42"/>
      <c r="OT6" s="42"/>
      <c r="OU6" s="42"/>
      <c r="OV6" s="42"/>
      <c r="OW6" s="42"/>
      <c r="OX6" s="42"/>
      <c r="OY6" s="42"/>
      <c r="OZ6" s="42"/>
      <c r="PA6" s="42"/>
      <c r="PB6" s="42"/>
      <c r="PC6" s="42"/>
      <c r="PD6" s="42"/>
      <c r="PE6" s="42"/>
      <c r="PF6" s="42"/>
      <c r="PG6" s="42"/>
      <c r="PH6" s="42"/>
      <c r="PI6" s="42"/>
      <c r="PJ6" s="42"/>
      <c r="PK6" s="42"/>
      <c r="PL6" s="42"/>
      <c r="PM6" s="42"/>
      <c r="PN6" s="42"/>
      <c r="PO6" s="42"/>
      <c r="PP6" s="42"/>
      <c r="PQ6" s="42"/>
      <c r="PR6" s="42"/>
      <c r="PS6" s="42"/>
      <c r="PT6" s="42"/>
      <c r="PU6" s="42"/>
      <c r="PV6" s="42"/>
      <c r="PW6" s="42"/>
      <c r="PX6" s="42"/>
      <c r="PY6" s="42"/>
      <c r="PZ6" s="42"/>
      <c r="QA6" s="42"/>
      <c r="QB6" s="42"/>
      <c r="QC6" s="42"/>
      <c r="QD6" s="42"/>
      <c r="QE6" s="42"/>
      <c r="QF6" s="42"/>
      <c r="QG6" s="42"/>
      <c r="QH6" s="42"/>
      <c r="QI6" s="42"/>
      <c r="QJ6" s="42"/>
      <c r="QK6" s="42"/>
      <c r="QL6" s="42"/>
      <c r="QM6" s="42"/>
      <c r="QN6" s="42"/>
      <c r="QO6" s="42"/>
      <c r="QP6" s="42"/>
      <c r="QQ6" s="42"/>
      <c r="QR6" s="42"/>
      <c r="QS6" s="42"/>
      <c r="QT6" s="42"/>
      <c r="QU6" s="42"/>
      <c r="QV6" s="42"/>
      <c r="QW6" s="42"/>
      <c r="QX6" s="42"/>
      <c r="QY6" s="42"/>
      <c r="QZ6" s="42"/>
      <c r="RA6" s="42"/>
      <c r="RB6" s="42"/>
      <c r="RC6" s="42"/>
      <c r="RD6" s="42"/>
      <c r="RE6" s="42"/>
      <c r="RF6" s="42"/>
      <c r="RG6" s="42"/>
      <c r="RH6" s="42"/>
      <c r="RI6" s="42"/>
      <c r="RJ6" s="42"/>
      <c r="RK6" s="42"/>
      <c r="RL6" s="42"/>
      <c r="RM6" s="42"/>
      <c r="RN6" s="42"/>
      <c r="RO6" s="42"/>
      <c r="RP6" s="42"/>
      <c r="RQ6" s="42"/>
      <c r="RR6" s="42"/>
      <c r="RS6" s="42"/>
      <c r="RT6" s="42"/>
      <c r="RU6" s="42"/>
      <c r="RV6" s="42"/>
      <c r="RW6" s="42"/>
      <c r="RX6" s="42"/>
      <c r="RY6" s="42"/>
      <c r="RZ6" s="42"/>
      <c r="SA6" s="42"/>
      <c r="SB6" s="42"/>
      <c r="SC6" s="42"/>
      <c r="SD6" s="42"/>
      <c r="SE6" s="42"/>
      <c r="SF6" s="42"/>
      <c r="SG6" s="42"/>
      <c r="SH6" s="42"/>
      <c r="SI6" s="42"/>
      <c r="SJ6" s="42"/>
      <c r="SK6" s="42"/>
      <c r="SL6" s="42"/>
      <c r="SM6" s="42"/>
      <c r="SN6" s="42"/>
      <c r="SO6" s="42"/>
      <c r="SP6" s="42"/>
      <c r="SQ6" s="42"/>
      <c r="SR6" s="42"/>
      <c r="SS6" s="42"/>
      <c r="ST6" s="42"/>
      <c r="SU6" s="42"/>
      <c r="SV6" s="42"/>
      <c r="SW6" s="42"/>
      <c r="SX6" s="42"/>
      <c r="SY6" s="42"/>
      <c r="SZ6" s="42"/>
      <c r="TA6" s="42"/>
      <c r="TB6" s="42"/>
      <c r="TC6" s="42"/>
      <c r="TD6" s="42"/>
      <c r="TE6" s="42"/>
      <c r="TF6" s="42"/>
      <c r="TG6" s="42"/>
      <c r="TH6" s="42"/>
      <c r="TI6" s="42"/>
      <c r="TJ6" s="42"/>
      <c r="TK6" s="42"/>
      <c r="TL6" s="42"/>
      <c r="TM6" s="42"/>
      <c r="TN6" s="42"/>
      <c r="TO6" s="42"/>
      <c r="TP6" s="42"/>
      <c r="TQ6" s="42"/>
      <c r="TR6" s="42"/>
      <c r="TS6" s="42"/>
      <c r="TT6" s="42"/>
      <c r="TU6" s="42"/>
      <c r="TV6" s="42"/>
      <c r="TW6" s="42"/>
      <c r="TX6" s="42"/>
      <c r="TY6" s="42"/>
      <c r="TZ6" s="42"/>
      <c r="UA6" s="42"/>
      <c r="UB6" s="42"/>
      <c r="UC6" s="42"/>
      <c r="UD6" s="42"/>
      <c r="UE6" s="42"/>
      <c r="UF6" s="42"/>
      <c r="UG6" s="42"/>
      <c r="UH6" s="42"/>
      <c r="UI6" s="42"/>
      <c r="UJ6" s="42"/>
      <c r="UK6" s="42"/>
      <c r="UL6" s="42"/>
      <c r="UM6" s="42"/>
      <c r="UN6" s="42"/>
      <c r="UO6" s="42"/>
      <c r="UP6" s="42"/>
      <c r="UQ6" s="42"/>
      <c r="UR6" s="42"/>
      <c r="US6" s="42"/>
      <c r="UT6" s="42"/>
      <c r="UU6" s="42"/>
      <c r="UV6" s="42"/>
      <c r="UW6" s="42"/>
      <c r="UX6" s="42"/>
      <c r="UY6" s="42"/>
      <c r="UZ6" s="42"/>
      <c r="VA6" s="42"/>
      <c r="VB6" s="42"/>
      <c r="VC6" s="42"/>
      <c r="VD6" s="42"/>
      <c r="VE6" s="42"/>
      <c r="VF6" s="42"/>
      <c r="VG6" s="42"/>
      <c r="VH6" s="42"/>
      <c r="VI6" s="42"/>
      <c r="VJ6" s="42"/>
      <c r="VK6" s="42"/>
      <c r="VL6" s="42"/>
      <c r="VM6" s="42"/>
      <c r="VN6" s="42"/>
      <c r="VO6" s="42"/>
      <c r="VP6" s="42"/>
      <c r="VQ6" s="42"/>
      <c r="VR6" s="42"/>
      <c r="VS6" s="42"/>
      <c r="VT6" s="42"/>
      <c r="VU6" s="42"/>
      <c r="VV6" s="42"/>
      <c r="VW6" s="42"/>
      <c r="VX6" s="42"/>
      <c r="VY6" s="42"/>
      <c r="VZ6" s="42"/>
      <c r="WA6" s="42"/>
      <c r="WB6" s="42"/>
      <c r="WC6" s="42"/>
      <c r="WD6" s="42"/>
      <c r="WE6" s="42"/>
      <c r="WF6" s="42"/>
      <c r="WG6" s="42"/>
      <c r="WH6" s="42"/>
      <c r="WI6" s="42"/>
      <c r="WJ6" s="42"/>
      <c r="WK6" s="42"/>
      <c r="WL6" s="42"/>
      <c r="WM6" s="42"/>
      <c r="WN6" s="42"/>
      <c r="WO6" s="42"/>
      <c r="WP6" s="42"/>
      <c r="WQ6" s="42"/>
      <c r="WR6" s="42"/>
      <c r="WS6" s="42"/>
      <c r="WT6" s="42"/>
      <c r="WU6" s="42"/>
      <c r="WV6" s="42"/>
      <c r="WW6" s="42"/>
      <c r="WX6" s="42"/>
      <c r="WY6" s="42"/>
      <c r="WZ6" s="42"/>
      <c r="XA6" s="42"/>
      <c r="XB6" s="42"/>
      <c r="XC6" s="42"/>
      <c r="XD6" s="42"/>
      <c r="XE6" s="42"/>
      <c r="XF6" s="42"/>
      <c r="XG6" s="42"/>
      <c r="XH6" s="42"/>
      <c r="XI6" s="42"/>
      <c r="XJ6" s="42"/>
      <c r="XK6" s="42"/>
      <c r="XL6" s="42"/>
      <c r="XM6" s="42"/>
      <c r="XN6" s="42"/>
      <c r="XO6" s="42"/>
      <c r="XP6" s="42"/>
      <c r="XQ6" s="42"/>
      <c r="XR6" s="42"/>
      <c r="XS6" s="42"/>
      <c r="XT6" s="42"/>
      <c r="XU6" s="42"/>
      <c r="XV6" s="42"/>
      <c r="XW6" s="42"/>
      <c r="XX6" s="42"/>
      <c r="XY6" s="42"/>
      <c r="XZ6" s="42"/>
      <c r="YA6" s="42"/>
      <c r="YB6" s="42"/>
      <c r="YC6" s="42"/>
      <c r="YD6" s="42"/>
      <c r="YE6" s="42"/>
      <c r="YF6" s="42"/>
      <c r="YG6" s="42"/>
      <c r="YH6" s="42"/>
      <c r="YI6" s="42"/>
      <c r="YJ6" s="42"/>
      <c r="YK6" s="42"/>
      <c r="YL6" s="42"/>
      <c r="YM6" s="42"/>
      <c r="YN6" s="42"/>
      <c r="YO6" s="42"/>
      <c r="YP6" s="42"/>
      <c r="YQ6" s="42"/>
      <c r="YR6" s="42"/>
      <c r="YS6" s="42"/>
      <c r="YT6" s="42"/>
      <c r="YU6" s="42"/>
      <c r="YV6" s="42"/>
      <c r="YW6" s="42"/>
      <c r="YX6" s="42"/>
      <c r="YY6" s="42"/>
      <c r="YZ6" s="42"/>
      <c r="ZA6" s="42"/>
      <c r="ZB6" s="42"/>
      <c r="ZC6" s="42"/>
      <c r="ZD6" s="42"/>
      <c r="ZE6" s="42"/>
      <c r="ZF6" s="42"/>
      <c r="ZG6" s="42"/>
      <c r="ZH6" s="42"/>
      <c r="ZI6" s="42"/>
      <c r="ZJ6" s="42"/>
      <c r="ZK6" s="42"/>
      <c r="ZL6" s="42"/>
      <c r="ZM6" s="42"/>
      <c r="ZN6" s="42"/>
      <c r="ZO6" s="42"/>
      <c r="ZP6" s="42"/>
      <c r="ZQ6" s="42"/>
      <c r="ZR6" s="42"/>
      <c r="ZS6" s="42"/>
      <c r="ZT6" s="42"/>
      <c r="ZU6" s="42"/>
      <c r="ZV6" s="42"/>
      <c r="ZW6" s="42"/>
      <c r="ZX6" s="42"/>
      <c r="ZY6" s="42"/>
      <c r="ZZ6" s="42"/>
      <c r="AAA6" s="42"/>
      <c r="AAB6" s="42"/>
      <c r="AAC6" s="42"/>
      <c r="AAD6" s="42"/>
      <c r="AAE6" s="42"/>
      <c r="AAF6" s="42"/>
      <c r="AAG6" s="42"/>
      <c r="AAH6" s="42"/>
      <c r="AAI6" s="42"/>
      <c r="AAJ6" s="42"/>
      <c r="AAK6" s="42"/>
      <c r="AAL6" s="42"/>
      <c r="AAM6" s="42"/>
      <c r="AAN6" s="42"/>
      <c r="AAO6" s="42"/>
      <c r="AAP6" s="42"/>
      <c r="AAQ6" s="42"/>
      <c r="AAR6" s="42"/>
      <c r="AAS6" s="42"/>
      <c r="AAT6" s="42"/>
      <c r="AAU6" s="42"/>
      <c r="AAV6" s="42"/>
      <c r="AAW6" s="42"/>
      <c r="AAX6" s="42"/>
      <c r="AAY6" s="42"/>
      <c r="AAZ6" s="42"/>
      <c r="ABA6" s="42"/>
      <c r="ABB6" s="42"/>
      <c r="ABC6" s="42"/>
      <c r="ABD6" s="42"/>
      <c r="ABE6" s="42"/>
      <c r="ABF6" s="42"/>
      <c r="ABG6" s="42"/>
      <c r="ABH6" s="42"/>
      <c r="ABI6" s="42"/>
      <c r="ABJ6" s="42"/>
      <c r="ABK6" s="42"/>
      <c r="ABL6" s="42"/>
      <c r="ABM6" s="42"/>
      <c r="ABN6" s="42"/>
      <c r="ABO6" s="42"/>
      <c r="ABP6" s="42"/>
      <c r="ABQ6" s="42"/>
      <c r="ABR6" s="42"/>
      <c r="ABS6" s="42"/>
      <c r="ABT6" s="42"/>
      <c r="ABU6" s="42"/>
      <c r="ABV6" s="42"/>
      <c r="ABW6" s="42"/>
      <c r="ABX6" s="42"/>
      <c r="ABY6" s="42"/>
      <c r="ABZ6" s="42"/>
      <c r="ACA6" s="42"/>
      <c r="ACB6" s="42"/>
      <c r="ACC6" s="42"/>
      <c r="ACD6" s="42"/>
      <c r="ACE6" s="42"/>
      <c r="ACF6" s="42"/>
      <c r="ACG6" s="42"/>
      <c r="ACH6" s="42"/>
      <c r="ACI6" s="42"/>
      <c r="ACJ6" s="42"/>
      <c r="ACK6" s="42"/>
      <c r="ACL6" s="42"/>
      <c r="ACM6" s="42"/>
      <c r="ACN6" s="42"/>
      <c r="ACO6" s="42"/>
      <c r="ACP6" s="42"/>
      <c r="ACQ6" s="42"/>
      <c r="ACR6" s="42"/>
      <c r="ACS6" s="42"/>
      <c r="ACT6" s="42"/>
      <c r="ACU6" s="42"/>
      <c r="ACV6" s="42"/>
      <c r="ACW6" s="42"/>
      <c r="ACX6" s="42"/>
      <c r="ACY6" s="42"/>
      <c r="ACZ6" s="42"/>
      <c r="ADA6" s="42"/>
      <c r="ADB6" s="42"/>
      <c r="ADC6" s="42"/>
      <c r="ADD6" s="42"/>
      <c r="ADE6" s="42"/>
      <c r="ADF6" s="42"/>
      <c r="ADG6" s="42"/>
      <c r="ADH6" s="42"/>
      <c r="ADI6" s="42"/>
      <c r="ADJ6" s="42"/>
      <c r="ADK6" s="42"/>
      <c r="ADL6" s="42"/>
      <c r="ADM6" s="42"/>
      <c r="ADN6" s="42"/>
      <c r="ADO6" s="42"/>
      <c r="ADP6" s="42"/>
      <c r="ADQ6" s="42"/>
      <c r="ADR6" s="42"/>
      <c r="ADS6" s="42"/>
      <c r="ADT6" s="42"/>
      <c r="ADU6" s="42"/>
      <c r="ADV6" s="42"/>
      <c r="ADW6" s="42"/>
      <c r="ADX6" s="42"/>
      <c r="ADY6" s="42"/>
      <c r="ADZ6" s="42"/>
      <c r="AEA6" s="42"/>
      <c r="AEB6" s="42"/>
      <c r="AEC6" s="42"/>
      <c r="AED6" s="42"/>
      <c r="AEE6" s="42"/>
      <c r="AEF6" s="42"/>
      <c r="AEG6" s="42"/>
      <c r="AEH6" s="42"/>
      <c r="AEI6" s="42"/>
      <c r="AEJ6" s="42"/>
      <c r="AEK6" s="42"/>
      <c r="AEL6" s="42"/>
      <c r="AEM6" s="42"/>
      <c r="AEN6" s="42"/>
      <c r="AEO6" s="42"/>
      <c r="AEP6" s="42"/>
      <c r="AEQ6" s="42"/>
      <c r="AER6" s="42"/>
      <c r="AES6" s="42"/>
      <c r="AET6" s="42"/>
      <c r="AEU6" s="42"/>
      <c r="AEV6" s="42"/>
      <c r="AEW6" s="42"/>
      <c r="AEX6" s="42"/>
      <c r="AEY6" s="42"/>
      <c r="AEZ6" s="42"/>
      <c r="AFA6" s="42"/>
      <c r="AFB6" s="42"/>
      <c r="AFC6" s="42"/>
      <c r="AFD6" s="42"/>
      <c r="AFE6" s="42"/>
      <c r="AFF6" s="42"/>
      <c r="AFG6" s="42"/>
      <c r="AFH6" s="42"/>
      <c r="AFI6" s="42"/>
      <c r="AFJ6" s="42"/>
      <c r="AFK6" s="42"/>
      <c r="AFL6" s="42"/>
      <c r="AFM6" s="42"/>
      <c r="AFN6" s="42"/>
      <c r="AFO6" s="42"/>
      <c r="AFP6" s="42"/>
      <c r="AFQ6" s="42"/>
      <c r="AFR6" s="42"/>
      <c r="AFS6" s="42"/>
      <c r="AFT6" s="42"/>
      <c r="AFU6" s="42"/>
      <c r="AFV6" s="42"/>
      <c r="AFW6" s="42"/>
      <c r="AFX6" s="42"/>
      <c r="AFY6" s="42"/>
      <c r="AFZ6" s="42"/>
      <c r="AGA6" s="42"/>
      <c r="AGB6" s="42"/>
      <c r="AGC6" s="42"/>
      <c r="AGD6" s="42"/>
      <c r="AGE6" s="42"/>
      <c r="AGF6" s="42"/>
      <c r="AGG6" s="42"/>
      <c r="AGH6" s="42"/>
      <c r="AGI6" s="42"/>
      <c r="AGJ6" s="42"/>
      <c r="AGK6" s="42"/>
      <c r="AGL6" s="42"/>
      <c r="AGM6" s="42"/>
      <c r="AGN6" s="42"/>
      <c r="AGO6" s="42"/>
      <c r="AGP6" s="42"/>
      <c r="AGQ6" s="42"/>
      <c r="AGR6" s="42"/>
      <c r="AGS6" s="42"/>
      <c r="AGT6" s="42"/>
      <c r="AGU6" s="42"/>
      <c r="AGV6" s="42"/>
      <c r="AGW6" s="42"/>
      <c r="AGX6" s="42"/>
      <c r="AGY6" s="42"/>
      <c r="AGZ6" s="42"/>
      <c r="AHA6" s="42"/>
      <c r="AHB6" s="42"/>
      <c r="AHC6" s="42"/>
      <c r="AHD6" s="42"/>
      <c r="AHE6" s="42"/>
      <c r="AHF6" s="42"/>
      <c r="AHG6" s="42"/>
      <c r="AHH6" s="42"/>
      <c r="AHI6" s="42"/>
      <c r="AHJ6" s="42"/>
      <c r="AHK6" s="42"/>
      <c r="AHL6" s="42"/>
      <c r="AHM6" s="42"/>
      <c r="AHN6" s="42"/>
      <c r="AHO6" s="42"/>
      <c r="AHP6" s="42"/>
      <c r="AHQ6" s="42"/>
      <c r="AHR6" s="42"/>
      <c r="AHS6" s="42"/>
      <c r="AHT6" s="42"/>
      <c r="AHU6" s="42"/>
      <c r="AHV6" s="42"/>
      <c r="AHW6" s="42"/>
      <c r="AHX6" s="42"/>
      <c r="AHY6" s="42"/>
      <c r="AHZ6" s="42"/>
      <c r="AIA6" s="42"/>
      <c r="AIB6" s="42"/>
      <c r="AIC6" s="42"/>
      <c r="AID6" s="42"/>
      <c r="AIE6" s="42"/>
      <c r="AIF6" s="42"/>
      <c r="AIG6" s="42"/>
      <c r="AIH6" s="42"/>
      <c r="AII6" s="42"/>
      <c r="AIJ6" s="42"/>
      <c r="AIK6" s="42"/>
      <c r="AIL6" s="42"/>
      <c r="AIM6" s="42"/>
      <c r="AIN6" s="42"/>
      <c r="AIO6" s="42"/>
      <c r="AIP6" s="42"/>
      <c r="AIQ6" s="42"/>
      <c r="AIR6" s="42"/>
      <c r="AIS6" s="42"/>
      <c r="AIT6" s="42"/>
      <c r="AIU6" s="42"/>
      <c r="AIV6" s="42"/>
      <c r="AIW6" s="42"/>
      <c r="AIX6" s="42"/>
      <c r="AIY6" s="42"/>
      <c r="AIZ6" s="42"/>
      <c r="AJA6" s="42"/>
      <c r="AJB6" s="42"/>
      <c r="AJC6" s="42"/>
      <c r="AJD6" s="42"/>
      <c r="AJE6" s="42"/>
      <c r="AJF6" s="42"/>
      <c r="AJG6" s="42"/>
      <c r="AJH6" s="42"/>
      <c r="AJI6" s="42"/>
      <c r="AJJ6" s="42"/>
      <c r="AJK6" s="42"/>
      <c r="AJL6" s="42"/>
      <c r="AJM6" s="42"/>
      <c r="AJN6" s="42"/>
      <c r="AJO6" s="42"/>
      <c r="AJP6" s="42"/>
      <c r="AJQ6" s="42"/>
      <c r="AJR6" s="42"/>
      <c r="AJS6" s="42"/>
      <c r="AJT6" s="42"/>
      <c r="AJU6" s="42"/>
      <c r="AJV6" s="42"/>
      <c r="AJW6" s="42"/>
      <c r="AJX6" s="42"/>
      <c r="AJY6" s="42"/>
      <c r="AJZ6" s="42"/>
      <c r="AKA6" s="42"/>
      <c r="AKB6" s="42"/>
      <c r="AKC6" s="42"/>
      <c r="AKD6" s="42"/>
      <c r="AKE6" s="42"/>
      <c r="AKF6" s="42"/>
      <c r="AKG6" s="42"/>
      <c r="AKH6" s="42"/>
      <c r="AKI6" s="42"/>
      <c r="AKJ6" s="42"/>
      <c r="AKK6" s="42"/>
      <c r="AKL6" s="42"/>
      <c r="AKM6" s="42"/>
      <c r="AKN6" s="42"/>
      <c r="AKO6" s="42"/>
      <c r="AKP6" s="42"/>
      <c r="AKQ6" s="42"/>
      <c r="AKR6" s="42"/>
      <c r="AKS6" s="42"/>
      <c r="AKT6" s="42"/>
      <c r="AKU6" s="42"/>
      <c r="AKV6" s="42"/>
      <c r="AKW6" s="42"/>
      <c r="AKX6" s="42"/>
      <c r="AKY6" s="42"/>
      <c r="AKZ6" s="42"/>
      <c r="ALA6" s="42"/>
      <c r="ALB6" s="42"/>
      <c r="ALC6" s="42"/>
      <c r="ALD6" s="42"/>
      <c r="ALE6" s="42"/>
      <c r="ALF6" s="42"/>
      <c r="ALG6" s="42"/>
      <c r="ALH6" s="42"/>
      <c r="ALI6" s="42"/>
      <c r="ALJ6" s="42"/>
      <c r="ALK6" s="42"/>
      <c r="ALL6" s="42"/>
      <c r="ALM6" s="42"/>
      <c r="ALN6" s="42"/>
      <c r="ALO6" s="42"/>
      <c r="ALP6" s="42"/>
      <c r="ALQ6" s="42"/>
      <c r="ALR6" s="42"/>
      <c r="ALS6" s="42"/>
      <c r="ALT6" s="42"/>
      <c r="ALU6" s="42"/>
      <c r="ALV6" s="42"/>
      <c r="ALW6" s="42"/>
      <c r="ALX6" s="42"/>
      <c r="ALY6" s="42"/>
      <c r="ALZ6" s="42"/>
      <c r="AMA6" s="42"/>
      <c r="AMB6" s="42"/>
      <c r="AMC6" s="42"/>
      <c r="AMD6" s="42"/>
      <c r="AME6" s="42"/>
      <c r="AMF6" s="42"/>
      <c r="AMG6" s="42"/>
      <c r="AMH6" s="42"/>
      <c r="AMI6" s="42"/>
      <c r="AMJ6" s="42"/>
      <c r="AMK6" s="42"/>
      <c r="AML6" s="42"/>
      <c r="AMM6" s="42"/>
      <c r="AMN6" s="42"/>
      <c r="AMO6" s="42"/>
      <c r="AMP6" s="42"/>
      <c r="AMQ6" s="42"/>
      <c r="AMR6" s="42"/>
      <c r="AMS6" s="42"/>
      <c r="AMT6" s="42"/>
      <c r="AMU6" s="42"/>
      <c r="AMV6" s="42"/>
      <c r="AMW6" s="42"/>
      <c r="AMX6" s="42"/>
      <c r="AMY6" s="42"/>
      <c r="AMZ6" s="42"/>
      <c r="ANA6" s="42"/>
      <c r="ANB6" s="42"/>
      <c r="ANC6" s="42"/>
      <c r="AND6" s="42"/>
      <c r="ANE6" s="42"/>
      <c r="ANF6" s="42"/>
      <c r="ANG6" s="42"/>
      <c r="ANH6" s="42"/>
      <c r="ANI6" s="42"/>
      <c r="ANJ6" s="42"/>
      <c r="ANK6" s="42"/>
      <c r="ANL6" s="42"/>
      <c r="ANM6" s="42"/>
      <c r="ANN6" s="42"/>
      <c r="ANO6" s="42"/>
      <c r="ANP6" s="42"/>
      <c r="ANQ6" s="42"/>
      <c r="ANR6" s="42"/>
      <c r="ANS6" s="42"/>
      <c r="ANT6" s="42"/>
      <c r="ANU6" s="42"/>
      <c r="ANV6" s="42"/>
      <c r="ANW6" s="42"/>
      <c r="ANX6" s="42"/>
      <c r="ANY6" s="42"/>
      <c r="ANZ6" s="42"/>
      <c r="AOA6" s="42"/>
      <c r="AOB6" s="42"/>
      <c r="AOC6" s="42"/>
      <c r="AOD6" s="42"/>
      <c r="AOE6" s="42"/>
      <c r="AOF6" s="42"/>
      <c r="AOG6" s="42"/>
      <c r="AOH6" s="42"/>
      <c r="AOI6" s="42"/>
      <c r="AOJ6" s="42"/>
      <c r="AOK6" s="42"/>
      <c r="AOL6" s="42"/>
      <c r="AOM6" s="42"/>
      <c r="AON6" s="42"/>
      <c r="AOO6" s="42"/>
      <c r="AOP6" s="42"/>
      <c r="AOQ6" s="42"/>
      <c r="AOR6" s="42"/>
      <c r="AOS6" s="42"/>
      <c r="AOT6" s="42"/>
      <c r="AOU6" s="42"/>
      <c r="AOV6" s="42"/>
      <c r="AOW6" s="42"/>
      <c r="AOX6" s="42"/>
      <c r="AOY6" s="42"/>
      <c r="AOZ6" s="42"/>
      <c r="APA6" s="42"/>
      <c r="APB6" s="42"/>
      <c r="APC6" s="42"/>
      <c r="APD6" s="42"/>
      <c r="APE6" s="42"/>
      <c r="APF6" s="42"/>
      <c r="APG6" s="42"/>
      <c r="APH6" s="42"/>
      <c r="API6" s="42"/>
      <c r="APJ6" s="42"/>
      <c r="APK6" s="42"/>
      <c r="APL6" s="42"/>
      <c r="APM6" s="42"/>
      <c r="APN6" s="42"/>
      <c r="APO6" s="42"/>
      <c r="APP6" s="42"/>
      <c r="APQ6" s="42"/>
      <c r="APR6" s="42"/>
      <c r="APS6" s="42"/>
      <c r="APT6" s="42"/>
      <c r="APU6" s="42"/>
      <c r="APV6" s="42"/>
      <c r="APW6" s="42"/>
      <c r="APX6" s="42"/>
      <c r="APY6" s="42"/>
      <c r="APZ6" s="42"/>
      <c r="AQA6" s="42"/>
      <c r="AQB6" s="42"/>
      <c r="AQC6" s="42"/>
      <c r="AQD6" s="42"/>
      <c r="AQE6" s="42"/>
      <c r="AQF6" s="42"/>
      <c r="AQG6" s="42"/>
      <c r="AQH6" s="42"/>
      <c r="AQI6" s="42"/>
      <c r="AQJ6" s="42"/>
      <c r="AQK6" s="42"/>
      <c r="AQL6" s="42"/>
      <c r="AQM6" s="42"/>
      <c r="AQN6" s="42"/>
      <c r="AQO6" s="42"/>
      <c r="AQP6" s="42"/>
      <c r="AQQ6" s="42"/>
      <c r="AQR6" s="42"/>
      <c r="AQS6" s="42"/>
      <c r="AQT6" s="42"/>
      <c r="AQU6" s="42"/>
      <c r="AQV6" s="42"/>
      <c r="AQW6" s="42"/>
      <c r="AQX6" s="42"/>
      <c r="AQY6" s="42"/>
      <c r="AQZ6" s="42"/>
      <c r="ARA6" s="42"/>
      <c r="ARB6" s="42"/>
      <c r="ARC6" s="42"/>
      <c r="ARD6" s="42"/>
      <c r="ARE6" s="42"/>
      <c r="ARF6" s="42"/>
      <c r="ARG6" s="42"/>
      <c r="ARH6" s="42"/>
      <c r="ARI6" s="42"/>
      <c r="ARJ6" s="42"/>
      <c r="ARK6" s="42"/>
      <c r="ARL6" s="42"/>
      <c r="ARM6" s="42"/>
      <c r="ARN6" s="42"/>
      <c r="ARO6" s="42"/>
      <c r="ARP6" s="42"/>
      <c r="ARQ6" s="42"/>
      <c r="ARR6" s="42"/>
      <c r="ARS6" s="42"/>
      <c r="ART6" s="42"/>
      <c r="ARU6" s="42"/>
      <c r="ARV6" s="42"/>
      <c r="ARW6" s="42"/>
      <c r="ARX6" s="42"/>
      <c r="ARY6" s="42"/>
      <c r="ARZ6" s="42"/>
      <c r="ASA6" s="42"/>
      <c r="ASB6" s="42"/>
      <c r="ASC6" s="42"/>
      <c r="ASD6" s="42"/>
      <c r="ASE6" s="42"/>
      <c r="ASF6" s="42"/>
      <c r="ASG6" s="42"/>
      <c r="ASH6" s="42"/>
      <c r="ASI6" s="42"/>
      <c r="ASJ6" s="42"/>
      <c r="ASK6" s="42"/>
      <c r="ASL6" s="42"/>
      <c r="ASM6" s="42"/>
      <c r="ASN6" s="42"/>
      <c r="ASO6" s="42"/>
      <c r="ASP6" s="42"/>
      <c r="ASQ6" s="42"/>
      <c r="ASR6" s="42"/>
      <c r="ASS6" s="42"/>
      <c r="AST6" s="42"/>
      <c r="ASU6" s="42"/>
      <c r="ASV6" s="42"/>
      <c r="ASW6" s="42"/>
      <c r="ASX6" s="42"/>
      <c r="ASY6" s="42"/>
      <c r="ASZ6" s="42"/>
      <c r="ATA6" s="42"/>
      <c r="ATB6" s="42"/>
      <c r="ATC6" s="42"/>
      <c r="ATD6" s="42"/>
      <c r="ATE6" s="42"/>
      <c r="ATF6" s="42"/>
      <c r="ATG6" s="42"/>
      <c r="ATH6" s="42"/>
      <c r="ATI6" s="42"/>
      <c r="ATJ6" s="42"/>
      <c r="ATK6" s="42"/>
      <c r="ATL6" s="42"/>
      <c r="ATM6" s="42"/>
      <c r="ATN6" s="42"/>
      <c r="ATO6" s="42"/>
      <c r="ATP6" s="42"/>
      <c r="ATQ6" s="42"/>
      <c r="ATR6" s="42"/>
      <c r="ATS6" s="42"/>
      <c r="ATT6" s="42"/>
      <c r="ATU6" s="42"/>
      <c r="ATV6" s="42"/>
      <c r="ATW6" s="42"/>
      <c r="ATX6" s="42"/>
      <c r="ATY6" s="42"/>
      <c r="ATZ6" s="42"/>
      <c r="AUA6" s="42"/>
      <c r="AUB6" s="42"/>
      <c r="AUC6" s="42"/>
      <c r="AUD6" s="42"/>
      <c r="AUE6" s="42"/>
      <c r="AUF6" s="42"/>
      <c r="AUG6" s="42"/>
      <c r="AUH6" s="42"/>
      <c r="AUI6" s="42"/>
      <c r="AUJ6" s="42"/>
      <c r="AUK6" s="42"/>
      <c r="AUL6" s="42"/>
      <c r="AUM6" s="42"/>
      <c r="AUN6" s="42"/>
      <c r="AUO6" s="42"/>
      <c r="AUP6" s="42"/>
      <c r="AUQ6" s="42"/>
      <c r="AUR6" s="42"/>
      <c r="AUS6" s="42"/>
      <c r="AUT6" s="42"/>
      <c r="AUU6" s="42"/>
      <c r="AUV6" s="42"/>
      <c r="AUW6" s="42"/>
      <c r="AUX6" s="42"/>
      <c r="AUY6" s="42"/>
      <c r="AUZ6" s="42"/>
      <c r="AVA6" s="42"/>
      <c r="AVB6" s="42"/>
      <c r="AVC6" s="42"/>
      <c r="AVD6" s="42"/>
      <c r="AVE6" s="42"/>
      <c r="AVF6" s="42"/>
      <c r="AVG6" s="42"/>
      <c r="AVH6" s="42"/>
      <c r="AVI6" s="42"/>
      <c r="AVJ6" s="42"/>
      <c r="AVK6" s="42"/>
      <c r="AVL6" s="42"/>
      <c r="AVM6" s="42"/>
      <c r="AVN6" s="42"/>
      <c r="AVO6" s="42"/>
      <c r="AVP6" s="42"/>
      <c r="AVQ6" s="42"/>
      <c r="AVR6" s="42"/>
      <c r="AVS6" s="42"/>
      <c r="AVT6" s="42"/>
      <c r="AVU6" s="42"/>
      <c r="AVV6" s="42"/>
      <c r="AVW6" s="42"/>
      <c r="AVX6" s="42"/>
      <c r="AVY6" s="42"/>
      <c r="AVZ6" s="42"/>
      <c r="AWA6" s="42"/>
      <c r="AWB6" s="42"/>
      <c r="AWC6" s="42"/>
      <c r="AWD6" s="42"/>
      <c r="AWE6" s="42"/>
      <c r="AWF6" s="42"/>
      <c r="AWG6" s="42"/>
      <c r="AWH6" s="42"/>
      <c r="AWI6" s="42"/>
      <c r="AWJ6" s="42"/>
      <c r="AWK6" s="42"/>
      <c r="AWL6" s="42"/>
      <c r="AWM6" s="42"/>
      <c r="AWN6" s="42"/>
      <c r="AWO6" s="42"/>
      <c r="AWP6" s="42"/>
      <c r="AWQ6" s="42"/>
      <c r="AWR6" s="42"/>
      <c r="AWS6" s="42"/>
      <c r="AWT6" s="42"/>
      <c r="AWU6" s="42"/>
      <c r="AWV6" s="42"/>
      <c r="AWW6" s="42"/>
      <c r="AWX6" s="42"/>
      <c r="AWY6" s="42"/>
      <c r="AWZ6" s="42"/>
      <c r="AXA6" s="42"/>
      <c r="AXB6" s="42"/>
      <c r="AXC6" s="42"/>
      <c r="AXD6" s="42"/>
      <c r="AXE6" s="42"/>
      <c r="AXF6" s="42"/>
      <c r="AXG6" s="42"/>
      <c r="AXH6" s="42"/>
      <c r="AXI6" s="42"/>
      <c r="AXJ6" s="42"/>
      <c r="AXK6" s="42"/>
      <c r="AXL6" s="42"/>
      <c r="AXM6" s="42"/>
      <c r="AXN6" s="42"/>
      <c r="AXO6" s="42"/>
      <c r="AXP6" s="42"/>
      <c r="AXQ6" s="42"/>
      <c r="AXR6" s="42"/>
      <c r="AXS6" s="42"/>
      <c r="AXT6" s="42"/>
      <c r="AXU6" s="42"/>
      <c r="AXV6" s="42"/>
      <c r="AXW6" s="42"/>
      <c r="AXX6" s="42"/>
      <c r="AXY6" s="42"/>
      <c r="AXZ6" s="42"/>
      <c r="AYA6" s="42"/>
      <c r="AYB6" s="42"/>
      <c r="AYC6" s="42"/>
      <c r="AYD6" s="42"/>
      <c r="AYE6" s="42"/>
      <c r="AYF6" s="42"/>
      <c r="AYG6" s="42"/>
      <c r="AYH6" s="42"/>
      <c r="AYI6" s="42"/>
      <c r="AYJ6" s="42"/>
      <c r="AYK6" s="42"/>
      <c r="AYL6" s="42"/>
      <c r="AYM6" s="42"/>
      <c r="AYN6" s="42"/>
      <c r="AYO6" s="42"/>
      <c r="AYP6" s="42"/>
      <c r="AYQ6" s="42"/>
      <c r="AYR6" s="42"/>
      <c r="AYS6" s="42"/>
      <c r="AYT6" s="42"/>
      <c r="AYU6" s="42"/>
      <c r="AYV6" s="42"/>
      <c r="AYW6" s="42"/>
      <c r="AYX6" s="42"/>
      <c r="AYY6" s="42"/>
      <c r="AYZ6" s="42"/>
      <c r="AZA6" s="42"/>
      <c r="AZB6" s="42"/>
      <c r="AZC6" s="42"/>
      <c r="AZD6" s="42"/>
      <c r="AZE6" s="42"/>
      <c r="AZF6" s="42"/>
      <c r="AZG6" s="42"/>
      <c r="AZH6" s="42"/>
      <c r="AZI6" s="42"/>
      <c r="AZJ6" s="42"/>
      <c r="AZK6" s="42"/>
      <c r="AZL6" s="42"/>
      <c r="AZM6" s="42"/>
      <c r="AZN6" s="42"/>
      <c r="AZO6" s="42"/>
      <c r="AZP6" s="42"/>
      <c r="AZQ6" s="42"/>
      <c r="AZR6" s="42"/>
      <c r="AZS6" s="42"/>
      <c r="AZT6" s="42"/>
      <c r="AZU6" s="42"/>
      <c r="AZV6" s="42"/>
      <c r="AZW6" s="42"/>
      <c r="AZX6" s="42"/>
      <c r="AZY6" s="42"/>
      <c r="AZZ6" s="42"/>
      <c r="BAA6" s="42"/>
      <c r="BAB6" s="42"/>
      <c r="BAC6" s="42"/>
      <c r="BAD6" s="42"/>
      <c r="BAE6" s="42"/>
      <c r="BAF6" s="42"/>
      <c r="BAG6" s="42"/>
      <c r="BAH6" s="42"/>
      <c r="BAI6" s="42"/>
      <c r="BAJ6" s="42"/>
      <c r="BAK6" s="42"/>
      <c r="BAL6" s="42"/>
      <c r="BAM6" s="42"/>
      <c r="BAN6" s="42"/>
      <c r="BAO6" s="42"/>
      <c r="BAP6" s="42"/>
      <c r="BAQ6" s="42"/>
      <c r="BAR6" s="42"/>
      <c r="BAS6" s="42"/>
      <c r="BAT6" s="42"/>
      <c r="BAU6" s="42"/>
      <c r="BAV6" s="42"/>
      <c r="BAW6" s="42"/>
      <c r="BAX6" s="42"/>
      <c r="BAY6" s="42"/>
      <c r="BAZ6" s="42"/>
      <c r="BBA6" s="42"/>
      <c r="BBB6" s="42"/>
      <c r="BBC6" s="42"/>
      <c r="BBD6" s="42"/>
      <c r="BBE6" s="42"/>
      <c r="BBF6" s="42"/>
      <c r="BBG6" s="42"/>
      <c r="BBH6" s="42"/>
      <c r="BBI6" s="42"/>
      <c r="BBJ6" s="42"/>
      <c r="BBK6" s="42"/>
      <c r="BBL6" s="42"/>
      <c r="BBM6" s="42"/>
      <c r="BBN6" s="42"/>
      <c r="BBO6" s="42"/>
      <c r="BBP6" s="42"/>
      <c r="BBQ6" s="42"/>
      <c r="BBR6" s="42"/>
      <c r="BBS6" s="42"/>
      <c r="BBT6" s="42"/>
      <c r="BBU6" s="42"/>
      <c r="BBV6" s="42"/>
      <c r="BBW6" s="42"/>
      <c r="BBX6" s="42"/>
      <c r="BBY6" s="42"/>
      <c r="BBZ6" s="42"/>
      <c r="BCA6" s="42"/>
      <c r="BCB6" s="42"/>
      <c r="BCC6" s="42"/>
      <c r="BCD6" s="42"/>
      <c r="BCE6" s="42"/>
      <c r="BCF6" s="42"/>
      <c r="BCG6" s="42"/>
      <c r="BCH6" s="42"/>
      <c r="BCI6" s="42"/>
      <c r="BCJ6" s="42"/>
      <c r="BCK6" s="42"/>
      <c r="BCL6" s="42"/>
      <c r="BCM6" s="42"/>
      <c r="BCN6" s="42"/>
      <c r="BCO6" s="42"/>
      <c r="BCP6" s="42"/>
      <c r="BCQ6" s="42"/>
      <c r="BCR6" s="42"/>
      <c r="BCS6" s="42"/>
      <c r="BCT6" s="42"/>
      <c r="BCU6" s="42"/>
      <c r="BCV6" s="42"/>
      <c r="BCW6" s="42"/>
      <c r="BCX6" s="42"/>
      <c r="BCY6" s="42"/>
      <c r="BCZ6" s="42"/>
      <c r="BDA6" s="42"/>
      <c r="BDB6" s="42"/>
      <c r="BDC6" s="42"/>
      <c r="BDD6" s="42"/>
      <c r="BDE6" s="42"/>
      <c r="BDF6" s="42"/>
      <c r="BDG6" s="42"/>
      <c r="BDH6" s="42"/>
      <c r="BDI6" s="42"/>
      <c r="BDJ6" s="42"/>
      <c r="BDK6" s="42"/>
      <c r="BDL6" s="42"/>
      <c r="BDM6" s="42"/>
      <c r="BDN6" s="42"/>
      <c r="BDO6" s="42"/>
      <c r="BDP6" s="42"/>
      <c r="BDQ6" s="42"/>
      <c r="BDR6" s="42"/>
      <c r="BDS6" s="42"/>
      <c r="BDT6" s="42"/>
      <c r="BDU6" s="42"/>
      <c r="BDV6" s="42"/>
      <c r="BDW6" s="42"/>
      <c r="BDX6" s="42"/>
      <c r="BDY6" s="42"/>
      <c r="BDZ6" s="42"/>
      <c r="BEA6" s="42"/>
      <c r="BEB6" s="42"/>
      <c r="BEC6" s="42"/>
      <c r="BED6" s="42"/>
      <c r="BEE6" s="42"/>
      <c r="BEF6" s="42"/>
      <c r="BEG6" s="42"/>
      <c r="BEH6" s="42"/>
      <c r="BEI6" s="42"/>
      <c r="BEJ6" s="42"/>
      <c r="BEK6" s="42"/>
      <c r="BEL6" s="42"/>
      <c r="BEM6" s="42"/>
      <c r="BEN6" s="42"/>
      <c r="BEO6" s="42"/>
      <c r="BEP6" s="42"/>
      <c r="BEQ6" s="42"/>
      <c r="BER6" s="42"/>
      <c r="BES6" s="42"/>
      <c r="BET6" s="42"/>
      <c r="BEU6" s="42"/>
      <c r="BEV6" s="42"/>
      <c r="BEW6" s="42"/>
      <c r="BEX6" s="42"/>
      <c r="BEY6" s="42"/>
      <c r="BEZ6" s="42"/>
      <c r="BFA6" s="42"/>
      <c r="BFB6" s="42"/>
      <c r="BFC6" s="42"/>
      <c r="BFD6" s="42"/>
      <c r="BFE6" s="42"/>
      <c r="BFF6" s="42"/>
      <c r="BFG6" s="42"/>
      <c r="BFH6" s="42"/>
      <c r="BFI6" s="42"/>
      <c r="BFJ6" s="42"/>
      <c r="BFK6" s="42"/>
      <c r="BFL6" s="42"/>
      <c r="BFM6" s="42"/>
      <c r="BFN6" s="42"/>
      <c r="BFO6" s="42"/>
      <c r="BFP6" s="42"/>
      <c r="BFQ6" s="42"/>
      <c r="BFR6" s="42"/>
      <c r="BFS6" s="42"/>
      <c r="BFT6" s="42"/>
      <c r="BFU6" s="42"/>
      <c r="BFV6" s="42"/>
      <c r="BFW6" s="42"/>
      <c r="BFX6" s="42"/>
      <c r="BFY6" s="42"/>
      <c r="BFZ6" s="42"/>
      <c r="BGA6" s="42"/>
      <c r="BGB6" s="42"/>
      <c r="BGC6" s="42"/>
      <c r="BGD6" s="42"/>
      <c r="BGE6" s="42"/>
      <c r="BGF6" s="42"/>
      <c r="BGG6" s="42"/>
      <c r="BGH6" s="42"/>
      <c r="BGI6" s="42"/>
      <c r="BGJ6" s="42"/>
      <c r="BGK6" s="42"/>
      <c r="BGL6" s="42"/>
      <c r="BGM6" s="42"/>
      <c r="BGN6" s="42"/>
      <c r="BGO6" s="42"/>
      <c r="BGP6" s="42"/>
      <c r="BGQ6" s="42"/>
      <c r="BGR6" s="42"/>
      <c r="BGS6" s="42"/>
      <c r="BGT6" s="42"/>
      <c r="BGU6" s="42"/>
      <c r="BGV6" s="42"/>
      <c r="BGW6" s="42"/>
      <c r="BGX6" s="42"/>
      <c r="BGY6" s="42"/>
      <c r="BGZ6" s="42"/>
      <c r="BHA6" s="42"/>
      <c r="BHB6" s="42"/>
      <c r="BHC6" s="42"/>
      <c r="BHD6" s="42"/>
      <c r="BHE6" s="42"/>
      <c r="BHF6" s="42"/>
      <c r="BHG6" s="42"/>
      <c r="BHH6" s="42"/>
      <c r="BHI6" s="42"/>
      <c r="BHJ6" s="42"/>
      <c r="BHK6" s="42"/>
      <c r="BHL6" s="42"/>
      <c r="BHM6" s="42"/>
      <c r="BHN6" s="42"/>
      <c r="BHO6" s="42"/>
      <c r="BHP6" s="42"/>
      <c r="BHQ6" s="42"/>
      <c r="BHR6" s="42"/>
      <c r="BHS6" s="42"/>
      <c r="BHT6" s="42"/>
      <c r="BHU6" s="42"/>
      <c r="BHV6" s="42"/>
      <c r="BHW6" s="42"/>
      <c r="BHX6" s="42"/>
      <c r="BHY6" s="42"/>
      <c r="BHZ6" s="42"/>
      <c r="BIA6" s="42"/>
      <c r="BIB6" s="42"/>
      <c r="BIC6" s="42"/>
      <c r="BID6" s="42"/>
      <c r="BIE6" s="42"/>
      <c r="BIF6" s="42"/>
      <c r="BIG6" s="42"/>
      <c r="BIH6" s="42"/>
      <c r="BII6" s="42"/>
      <c r="BIJ6" s="42"/>
      <c r="BIK6" s="42"/>
      <c r="BIL6" s="42"/>
      <c r="BIM6" s="42"/>
      <c r="BIN6" s="42"/>
      <c r="BIO6" s="42"/>
      <c r="BIP6" s="42"/>
      <c r="BIQ6" s="42"/>
      <c r="BIR6" s="42"/>
      <c r="BIS6" s="42"/>
      <c r="BIT6" s="42"/>
      <c r="BIU6" s="42"/>
      <c r="BIV6" s="42"/>
      <c r="BIW6" s="42"/>
      <c r="BIX6" s="42"/>
      <c r="BIY6" s="42"/>
      <c r="BIZ6" s="42"/>
      <c r="BJA6" s="42"/>
      <c r="BJB6" s="42"/>
      <c r="BJC6" s="42"/>
      <c r="BJD6" s="42"/>
      <c r="BJE6" s="42"/>
      <c r="BJF6" s="42"/>
      <c r="BJG6" s="42"/>
      <c r="BJH6" s="42"/>
      <c r="BJI6" s="42"/>
      <c r="BJJ6" s="42"/>
      <c r="BJK6" s="42"/>
      <c r="BJL6" s="42"/>
      <c r="BJM6" s="42"/>
      <c r="BJN6" s="42"/>
      <c r="BJO6" s="42"/>
      <c r="BJP6" s="42"/>
      <c r="BJQ6" s="42"/>
      <c r="BJR6" s="42"/>
      <c r="BJS6" s="42"/>
      <c r="BJT6" s="42"/>
      <c r="BJU6" s="42"/>
      <c r="BJV6" s="42"/>
      <c r="BJW6" s="42"/>
      <c r="BJX6" s="42"/>
      <c r="BJY6" s="42"/>
      <c r="BJZ6" s="42"/>
      <c r="BKA6" s="42"/>
      <c r="BKB6" s="42"/>
      <c r="BKC6" s="42"/>
      <c r="BKD6" s="42"/>
      <c r="BKE6" s="42"/>
      <c r="BKF6" s="42"/>
      <c r="BKG6" s="42"/>
      <c r="BKH6" s="42"/>
      <c r="BKI6" s="42"/>
      <c r="BKJ6" s="42"/>
      <c r="BKK6" s="42"/>
      <c r="BKL6" s="42"/>
      <c r="BKM6" s="42"/>
      <c r="BKN6" s="42"/>
      <c r="BKO6" s="42"/>
      <c r="BKP6" s="42"/>
      <c r="BKQ6" s="42"/>
      <c r="BKR6" s="42"/>
      <c r="BKS6" s="42"/>
      <c r="BKT6" s="42"/>
      <c r="BKU6" s="42"/>
      <c r="BKV6" s="42"/>
      <c r="BKW6" s="42"/>
      <c r="BKX6" s="42"/>
      <c r="BKY6" s="42"/>
      <c r="BKZ6" s="42"/>
      <c r="BLA6" s="42"/>
      <c r="BLB6" s="42"/>
      <c r="BLC6" s="42"/>
      <c r="BLD6" s="42"/>
      <c r="BLE6" s="42"/>
      <c r="BLF6" s="42"/>
      <c r="BLG6" s="42"/>
      <c r="BLH6" s="42"/>
      <c r="BLI6" s="42"/>
      <c r="BLJ6" s="42"/>
      <c r="BLK6" s="42"/>
      <c r="BLL6" s="42"/>
      <c r="BLM6" s="42"/>
      <c r="BLN6" s="42"/>
      <c r="BLO6" s="42"/>
      <c r="BLP6" s="42"/>
      <c r="BLQ6" s="42"/>
      <c r="BLR6" s="42"/>
      <c r="BLS6" s="42"/>
      <c r="BLT6" s="42"/>
      <c r="BLU6" s="42"/>
      <c r="BLV6" s="42"/>
      <c r="BLW6" s="42"/>
      <c r="BLX6" s="42"/>
      <c r="BLY6" s="42"/>
      <c r="BLZ6" s="42"/>
      <c r="BMA6" s="42"/>
      <c r="BMB6" s="42"/>
      <c r="BMC6" s="42"/>
      <c r="BMD6" s="42"/>
      <c r="BME6" s="42"/>
      <c r="BMF6" s="42"/>
      <c r="BMG6" s="42"/>
      <c r="BMH6" s="42"/>
      <c r="BMI6" s="42"/>
      <c r="BMJ6" s="42"/>
      <c r="BMK6" s="42"/>
      <c r="BML6" s="42"/>
      <c r="BMM6" s="42"/>
      <c r="BMN6" s="42"/>
      <c r="BMO6" s="42"/>
      <c r="BMP6" s="42"/>
      <c r="BMQ6" s="42"/>
      <c r="BMR6" s="42"/>
      <c r="BMS6" s="42"/>
      <c r="BMT6" s="42"/>
      <c r="BMU6" s="42"/>
      <c r="BMV6" s="42"/>
      <c r="BMW6" s="42"/>
      <c r="BMX6" s="42"/>
      <c r="BMY6" s="42"/>
      <c r="BMZ6" s="42"/>
      <c r="BNA6" s="42"/>
      <c r="BNB6" s="42"/>
      <c r="BNC6" s="42"/>
      <c r="BND6" s="42"/>
      <c r="BNE6" s="42"/>
      <c r="BNF6" s="42"/>
      <c r="BNG6" s="42"/>
      <c r="BNH6" s="42"/>
      <c r="BNI6" s="42"/>
      <c r="BNJ6" s="42"/>
      <c r="BNK6" s="42"/>
      <c r="BNL6" s="42"/>
      <c r="BNM6" s="42"/>
      <c r="BNN6" s="42"/>
      <c r="BNO6" s="42"/>
      <c r="BNP6" s="42"/>
      <c r="BNQ6" s="42"/>
      <c r="BNR6" s="42"/>
      <c r="BNS6" s="42"/>
      <c r="BNT6" s="42"/>
      <c r="BNU6" s="42"/>
      <c r="BNV6" s="42"/>
      <c r="BNW6" s="42"/>
      <c r="BNX6" s="42"/>
      <c r="BNY6" s="42"/>
      <c r="BNZ6" s="42"/>
      <c r="BOA6" s="42"/>
      <c r="BOB6" s="42"/>
      <c r="BOC6" s="42"/>
      <c r="BOD6" s="42"/>
      <c r="BOE6" s="42"/>
      <c r="BOF6" s="42"/>
      <c r="BOG6" s="42"/>
      <c r="BOH6" s="42"/>
      <c r="BOI6" s="42"/>
      <c r="BOJ6" s="42"/>
      <c r="BOK6" s="42"/>
      <c r="BOL6" s="42"/>
      <c r="BOM6" s="42"/>
      <c r="BON6" s="42"/>
      <c r="BOO6" s="42"/>
      <c r="BOP6" s="42"/>
      <c r="BOQ6" s="42"/>
      <c r="BOR6" s="42"/>
      <c r="BOS6" s="42"/>
      <c r="BOT6" s="42"/>
      <c r="BOU6" s="42"/>
      <c r="BOV6" s="42"/>
      <c r="BOW6" s="42"/>
      <c r="BOX6" s="42"/>
      <c r="BOY6" s="42"/>
      <c r="BOZ6" s="42"/>
      <c r="BPA6" s="42"/>
      <c r="BPB6" s="42"/>
      <c r="BPC6" s="42"/>
      <c r="BPD6" s="42"/>
      <c r="BPE6" s="42"/>
      <c r="BPF6" s="42"/>
      <c r="BPG6" s="42"/>
      <c r="BPH6" s="42"/>
      <c r="BPI6" s="42"/>
      <c r="BPJ6" s="42"/>
      <c r="BPK6" s="42"/>
      <c r="BPL6" s="42"/>
      <c r="BPM6" s="42"/>
      <c r="BPN6" s="42"/>
      <c r="BPO6" s="42"/>
      <c r="BPP6" s="42"/>
      <c r="BPQ6" s="42"/>
      <c r="BPR6" s="42"/>
      <c r="BPS6" s="42"/>
      <c r="BPT6" s="42"/>
      <c r="BPU6" s="42"/>
      <c r="BPV6" s="42"/>
      <c r="BPW6" s="42"/>
      <c r="BPX6" s="42"/>
      <c r="BPY6" s="42"/>
      <c r="BPZ6" s="42"/>
      <c r="BQA6" s="42"/>
      <c r="BQB6" s="42"/>
      <c r="BQC6" s="42"/>
      <c r="BQD6" s="42"/>
      <c r="BQE6" s="42"/>
      <c r="BQF6" s="42"/>
      <c r="BQG6" s="42"/>
      <c r="BQH6" s="42"/>
      <c r="BQI6" s="42"/>
      <c r="BQJ6" s="42"/>
      <c r="BQK6" s="42"/>
      <c r="BQL6" s="42"/>
      <c r="BQM6" s="42"/>
      <c r="BQN6" s="42"/>
      <c r="BQO6" s="42"/>
      <c r="BQP6" s="42"/>
      <c r="BQQ6" s="42"/>
      <c r="BQR6" s="42"/>
      <c r="BQS6" s="42"/>
      <c r="BQT6" s="42"/>
      <c r="BQU6" s="42"/>
      <c r="BQV6" s="42"/>
      <c r="BQW6" s="42"/>
      <c r="BQX6" s="42"/>
      <c r="BQY6" s="42"/>
      <c r="BQZ6" s="42"/>
      <c r="BRA6" s="42"/>
      <c r="BRB6" s="42"/>
      <c r="BRC6" s="42"/>
      <c r="BRD6" s="42"/>
      <c r="BRE6" s="42"/>
      <c r="BRF6" s="42"/>
      <c r="BRG6" s="42"/>
      <c r="BRH6" s="42"/>
      <c r="BRI6" s="42"/>
      <c r="BRJ6" s="42"/>
      <c r="BRK6" s="42"/>
      <c r="BRL6" s="42"/>
      <c r="BRM6" s="42"/>
      <c r="BRN6" s="42"/>
      <c r="BRO6" s="42"/>
      <c r="BRP6" s="42"/>
      <c r="BRQ6" s="42"/>
      <c r="BRR6" s="42"/>
      <c r="BRS6" s="42"/>
      <c r="BRT6" s="42"/>
      <c r="BRU6" s="42"/>
      <c r="BRV6" s="42"/>
      <c r="BRW6" s="42"/>
      <c r="BRX6" s="42"/>
      <c r="BRY6" s="42"/>
      <c r="BRZ6" s="42"/>
      <c r="BSA6" s="42"/>
      <c r="BSB6" s="42"/>
      <c r="BSC6" s="42"/>
      <c r="BSD6" s="42"/>
      <c r="BSE6" s="42"/>
      <c r="BSF6" s="42"/>
      <c r="BSG6" s="42"/>
      <c r="BSH6" s="42"/>
      <c r="BSI6" s="42"/>
      <c r="BSJ6" s="42"/>
      <c r="BSK6" s="42"/>
      <c r="BSL6" s="42"/>
      <c r="BSM6" s="42"/>
      <c r="BSN6" s="42"/>
      <c r="BSO6" s="42"/>
      <c r="BSP6" s="42"/>
      <c r="BSQ6" s="42"/>
      <c r="BSR6" s="42"/>
      <c r="BSS6" s="42"/>
      <c r="BST6" s="42"/>
      <c r="BSU6" s="42"/>
      <c r="BSV6" s="42"/>
      <c r="BSW6" s="42"/>
      <c r="BSX6" s="42"/>
      <c r="BSY6" s="42"/>
      <c r="BSZ6" s="42"/>
      <c r="BTA6" s="42"/>
      <c r="BTB6" s="42"/>
      <c r="BTC6" s="42"/>
      <c r="BTD6" s="42"/>
      <c r="BTE6" s="42"/>
      <c r="BTF6" s="42"/>
      <c r="BTG6" s="42"/>
      <c r="BTH6" s="42"/>
      <c r="BTI6" s="42"/>
      <c r="BTJ6" s="42"/>
      <c r="BTK6" s="42"/>
      <c r="BTL6" s="42"/>
      <c r="BTM6" s="42"/>
      <c r="BTN6" s="42"/>
      <c r="BTO6" s="42"/>
      <c r="BTP6" s="42"/>
      <c r="BTQ6" s="42"/>
      <c r="BTR6" s="42"/>
      <c r="BTS6" s="42"/>
      <c r="BTT6" s="42"/>
      <c r="BTU6" s="42"/>
      <c r="BTV6" s="42"/>
      <c r="BTW6" s="42"/>
      <c r="BTX6" s="42"/>
      <c r="BTY6" s="42"/>
      <c r="BTZ6" s="42"/>
      <c r="BUA6" s="42"/>
      <c r="BUB6" s="42"/>
      <c r="BUC6" s="42"/>
      <c r="BUD6" s="42"/>
      <c r="BUE6" s="42"/>
      <c r="BUF6" s="42"/>
      <c r="BUG6" s="42"/>
      <c r="BUH6" s="42"/>
      <c r="BUI6" s="42"/>
      <c r="BUJ6" s="42"/>
      <c r="BUK6" s="42"/>
      <c r="BUL6" s="42"/>
      <c r="BUM6" s="42"/>
      <c r="BUN6" s="42"/>
      <c r="BUO6" s="42"/>
      <c r="BUP6" s="42"/>
      <c r="BUQ6" s="42"/>
      <c r="BUR6" s="42"/>
      <c r="BUS6" s="42"/>
      <c r="BUT6" s="42"/>
      <c r="BUU6" s="42"/>
      <c r="BUV6" s="42"/>
      <c r="BUW6" s="42"/>
      <c r="BUX6" s="42"/>
      <c r="BUY6" s="42"/>
      <c r="BUZ6" s="42"/>
      <c r="BVA6" s="42"/>
      <c r="BVB6" s="42"/>
      <c r="BVC6" s="42"/>
      <c r="BVD6" s="42"/>
      <c r="BVE6" s="42"/>
      <c r="BVF6" s="42"/>
      <c r="BVG6" s="42"/>
      <c r="BVH6" s="42"/>
      <c r="BVI6" s="42"/>
      <c r="BVJ6" s="42"/>
      <c r="BVK6" s="42"/>
      <c r="BVL6" s="42"/>
      <c r="BVM6" s="42"/>
      <c r="BVN6" s="42"/>
      <c r="BVO6" s="42"/>
      <c r="BVP6" s="42"/>
      <c r="BVQ6" s="42"/>
      <c r="BVR6" s="42"/>
      <c r="BVS6" s="42"/>
      <c r="BVT6" s="42"/>
      <c r="BVU6" s="42"/>
      <c r="BVV6" s="42"/>
      <c r="BVW6" s="42"/>
      <c r="BVX6" s="42"/>
      <c r="BVY6" s="42"/>
      <c r="BVZ6" s="42"/>
      <c r="BWA6" s="42"/>
      <c r="BWB6" s="42"/>
      <c r="BWC6" s="42"/>
      <c r="BWD6" s="42"/>
      <c r="BWE6" s="42"/>
      <c r="BWF6" s="42"/>
      <c r="BWG6" s="42"/>
      <c r="BWH6" s="42"/>
      <c r="BWI6" s="42"/>
      <c r="BWJ6" s="42"/>
      <c r="BWK6" s="42"/>
      <c r="BWL6" s="42"/>
      <c r="BWM6" s="42"/>
      <c r="BWN6" s="42"/>
      <c r="BWO6" s="42"/>
      <c r="BWP6" s="42"/>
      <c r="BWQ6" s="42"/>
      <c r="BWR6" s="42"/>
      <c r="BWS6" s="42"/>
      <c r="BWT6" s="42"/>
      <c r="BWU6" s="42"/>
      <c r="BWV6" s="42"/>
      <c r="BWW6" s="42"/>
      <c r="BWX6" s="42"/>
      <c r="BWY6" s="42"/>
      <c r="BWZ6" s="42"/>
      <c r="BXA6" s="42"/>
      <c r="BXB6" s="42"/>
      <c r="BXC6" s="42"/>
      <c r="BXD6" s="42"/>
      <c r="BXE6" s="42"/>
      <c r="BXF6" s="42"/>
      <c r="BXG6" s="42"/>
      <c r="BXH6" s="42"/>
      <c r="BXI6" s="42"/>
      <c r="BXJ6" s="42"/>
      <c r="BXK6" s="42"/>
      <c r="BXL6" s="42"/>
      <c r="BXM6" s="42"/>
      <c r="BXN6" s="42"/>
      <c r="BXO6" s="42"/>
      <c r="BXP6" s="42"/>
      <c r="BXQ6" s="42"/>
      <c r="BXR6" s="42"/>
      <c r="BXS6" s="42"/>
      <c r="BXT6" s="42"/>
      <c r="BXU6" s="42"/>
      <c r="BXV6" s="42"/>
      <c r="BXW6" s="42"/>
      <c r="BXX6" s="42"/>
      <c r="BXY6" s="42"/>
      <c r="BXZ6" s="42"/>
      <c r="BYA6" s="42"/>
      <c r="BYB6" s="42"/>
      <c r="BYC6" s="42"/>
      <c r="BYD6" s="42"/>
      <c r="BYE6" s="42"/>
      <c r="BYF6" s="42"/>
      <c r="BYG6" s="42"/>
      <c r="BYH6" s="42"/>
      <c r="BYI6" s="42"/>
      <c r="BYJ6" s="42"/>
      <c r="BYK6" s="42"/>
      <c r="BYL6" s="42"/>
      <c r="BYM6" s="42"/>
      <c r="BYN6" s="42"/>
      <c r="BYO6" s="42"/>
      <c r="BYP6" s="42"/>
      <c r="BYQ6" s="42"/>
      <c r="BYR6" s="42"/>
      <c r="BYS6" s="42"/>
      <c r="BYT6" s="42"/>
      <c r="BYU6" s="42"/>
      <c r="BYV6" s="42"/>
      <c r="BYW6" s="42"/>
      <c r="BYX6" s="42"/>
      <c r="BYY6" s="42"/>
      <c r="BYZ6" s="42"/>
      <c r="BZA6" s="42"/>
      <c r="BZB6" s="42"/>
      <c r="BZC6" s="42"/>
      <c r="BZD6" s="42"/>
      <c r="BZE6" s="42"/>
      <c r="BZF6" s="42"/>
      <c r="BZG6" s="42"/>
      <c r="BZH6" s="42"/>
      <c r="BZI6" s="42"/>
      <c r="BZJ6" s="42"/>
      <c r="BZK6" s="42"/>
      <c r="BZL6" s="42"/>
      <c r="BZM6" s="42"/>
      <c r="BZN6" s="42"/>
      <c r="BZO6" s="42"/>
      <c r="BZP6" s="42"/>
      <c r="BZQ6" s="42"/>
      <c r="BZR6" s="42"/>
      <c r="BZS6" s="42"/>
      <c r="BZT6" s="42"/>
      <c r="BZU6" s="42"/>
      <c r="BZV6" s="42"/>
      <c r="BZW6" s="42"/>
      <c r="BZX6" s="42"/>
      <c r="BZY6" s="42"/>
      <c r="BZZ6" s="42"/>
      <c r="CAA6" s="42"/>
      <c r="CAB6" s="42"/>
      <c r="CAC6" s="42"/>
      <c r="CAD6" s="42"/>
      <c r="CAE6" s="42"/>
      <c r="CAF6" s="42"/>
      <c r="CAG6" s="42"/>
      <c r="CAH6" s="42"/>
      <c r="CAI6" s="42"/>
      <c r="CAJ6" s="42"/>
      <c r="CAK6" s="42"/>
      <c r="CAL6" s="42"/>
      <c r="CAM6" s="42"/>
      <c r="CAN6" s="42"/>
      <c r="CAO6" s="42"/>
      <c r="CAP6" s="42"/>
      <c r="CAQ6" s="42"/>
      <c r="CAR6" s="42"/>
      <c r="CAS6" s="42"/>
      <c r="CAT6" s="42"/>
      <c r="CAU6" s="42"/>
      <c r="CAV6" s="42"/>
      <c r="CAW6" s="42"/>
      <c r="CAX6" s="42"/>
      <c r="CAY6" s="42"/>
      <c r="CAZ6" s="42"/>
      <c r="CBA6" s="42"/>
      <c r="CBB6" s="42"/>
      <c r="CBC6" s="42"/>
      <c r="CBD6" s="42"/>
      <c r="CBE6" s="42"/>
      <c r="CBF6" s="42"/>
      <c r="CBG6" s="42"/>
      <c r="CBH6" s="42"/>
      <c r="CBI6" s="42"/>
      <c r="CBJ6" s="42"/>
      <c r="CBK6" s="42"/>
      <c r="CBL6" s="42"/>
      <c r="CBM6" s="42"/>
      <c r="CBN6" s="42"/>
      <c r="CBO6" s="42"/>
      <c r="CBP6" s="42"/>
      <c r="CBQ6" s="42"/>
      <c r="CBR6" s="42"/>
      <c r="CBS6" s="42"/>
      <c r="CBT6" s="42"/>
      <c r="CBU6" s="42"/>
      <c r="CBV6" s="42"/>
      <c r="CBW6" s="42"/>
      <c r="CBX6" s="42"/>
      <c r="CBY6" s="42"/>
      <c r="CBZ6" s="42"/>
      <c r="CCA6" s="42"/>
      <c r="CCB6" s="42"/>
      <c r="CCC6" s="42"/>
      <c r="CCD6" s="42"/>
      <c r="CCE6" s="42"/>
      <c r="CCF6" s="42"/>
      <c r="CCG6" s="42"/>
      <c r="CCH6" s="42"/>
      <c r="CCI6" s="42"/>
      <c r="CCJ6" s="42"/>
      <c r="CCK6" s="42"/>
      <c r="CCL6" s="42"/>
      <c r="CCM6" s="42"/>
      <c r="CCN6" s="42"/>
      <c r="CCO6" s="42"/>
      <c r="CCP6" s="42"/>
      <c r="CCQ6" s="42"/>
      <c r="CCR6" s="42"/>
      <c r="CCS6" s="42"/>
      <c r="CCT6" s="42"/>
      <c r="CCU6" s="42"/>
      <c r="CCV6" s="42"/>
      <c r="CCW6" s="42"/>
      <c r="CCX6" s="42"/>
      <c r="CCY6" s="42"/>
      <c r="CCZ6" s="42"/>
      <c r="CDA6" s="42"/>
      <c r="CDB6" s="42"/>
      <c r="CDC6" s="42"/>
      <c r="CDD6" s="42"/>
      <c r="CDE6" s="42"/>
      <c r="CDF6" s="42"/>
      <c r="CDG6" s="42"/>
      <c r="CDH6" s="42"/>
      <c r="CDI6" s="42"/>
      <c r="CDJ6" s="42"/>
      <c r="CDK6" s="42"/>
      <c r="CDL6" s="42"/>
      <c r="CDM6" s="42"/>
      <c r="CDN6" s="42"/>
      <c r="CDO6" s="42"/>
      <c r="CDP6" s="42"/>
      <c r="CDQ6" s="42"/>
      <c r="CDR6" s="42"/>
      <c r="CDS6" s="42"/>
      <c r="CDT6" s="42"/>
      <c r="CDU6" s="42"/>
      <c r="CDV6" s="42"/>
      <c r="CDW6" s="42"/>
      <c r="CDX6" s="42"/>
      <c r="CDY6" s="42"/>
      <c r="CDZ6" s="42"/>
      <c r="CEA6" s="42"/>
      <c r="CEB6" s="42"/>
      <c r="CEC6" s="42"/>
      <c r="CED6" s="42"/>
      <c r="CEE6" s="42"/>
      <c r="CEF6" s="42"/>
      <c r="CEG6" s="42"/>
      <c r="CEH6" s="42"/>
      <c r="CEI6" s="42"/>
      <c r="CEJ6" s="42"/>
      <c r="CEK6" s="42"/>
      <c r="CEL6" s="42"/>
      <c r="CEM6" s="42"/>
      <c r="CEN6" s="42"/>
      <c r="CEO6" s="42"/>
      <c r="CEP6" s="42"/>
      <c r="CEQ6" s="42"/>
      <c r="CER6" s="42"/>
      <c r="CES6" s="42"/>
      <c r="CET6" s="42"/>
      <c r="CEU6" s="42"/>
      <c r="CEV6" s="42"/>
      <c r="CEW6" s="42"/>
      <c r="CEX6" s="42"/>
      <c r="CEY6" s="42"/>
      <c r="CEZ6" s="42"/>
      <c r="CFA6" s="42"/>
      <c r="CFB6" s="42"/>
      <c r="CFC6" s="42"/>
      <c r="CFD6" s="42"/>
      <c r="CFE6" s="42"/>
      <c r="CFF6" s="42"/>
      <c r="CFG6" s="42"/>
      <c r="CFH6" s="42"/>
      <c r="CFI6" s="42"/>
      <c r="CFJ6" s="42"/>
      <c r="CFK6" s="42"/>
      <c r="CFL6" s="42"/>
      <c r="CFM6" s="42"/>
      <c r="CFN6" s="42"/>
      <c r="CFO6" s="42"/>
      <c r="CFP6" s="42"/>
      <c r="CFQ6" s="42"/>
      <c r="CFR6" s="42"/>
      <c r="CFS6" s="42"/>
      <c r="CFT6" s="42"/>
      <c r="CFU6" s="42"/>
      <c r="CFV6" s="42"/>
      <c r="CFW6" s="42"/>
      <c r="CFX6" s="42"/>
      <c r="CFY6" s="42"/>
      <c r="CFZ6" s="42"/>
      <c r="CGA6" s="42"/>
      <c r="CGB6" s="42"/>
      <c r="CGC6" s="42"/>
      <c r="CGD6" s="42"/>
      <c r="CGE6" s="42"/>
      <c r="CGF6" s="42"/>
      <c r="CGG6" s="42"/>
      <c r="CGH6" s="42"/>
      <c r="CGI6" s="42"/>
      <c r="CGJ6" s="42"/>
      <c r="CGK6" s="42"/>
      <c r="CGL6" s="42"/>
      <c r="CGM6" s="42"/>
      <c r="CGN6" s="42"/>
      <c r="CGO6" s="42"/>
      <c r="CGP6" s="42"/>
      <c r="CGQ6" s="42"/>
      <c r="CGR6" s="42"/>
      <c r="CGS6" s="42"/>
      <c r="CGT6" s="42"/>
      <c r="CGU6" s="42"/>
      <c r="CGV6" s="42"/>
      <c r="CGW6" s="42"/>
      <c r="CGX6" s="42"/>
      <c r="CGY6" s="42"/>
      <c r="CGZ6" s="42"/>
      <c r="CHA6" s="42"/>
      <c r="CHB6" s="42"/>
      <c r="CHC6" s="42"/>
      <c r="CHD6" s="42"/>
      <c r="CHE6" s="42"/>
      <c r="CHF6" s="42"/>
      <c r="CHG6" s="42"/>
      <c r="CHH6" s="42"/>
      <c r="CHI6" s="42"/>
      <c r="CHJ6" s="42"/>
      <c r="CHK6" s="42"/>
      <c r="CHL6" s="42"/>
      <c r="CHM6" s="42"/>
      <c r="CHN6" s="42"/>
      <c r="CHO6" s="42"/>
      <c r="CHP6" s="42"/>
      <c r="CHQ6" s="42"/>
      <c r="CHR6" s="42"/>
      <c r="CHS6" s="42"/>
      <c r="CHT6" s="42"/>
      <c r="CHU6" s="42"/>
      <c r="CHV6" s="42"/>
      <c r="CHW6" s="42"/>
      <c r="CHX6" s="42"/>
      <c r="CHY6" s="42"/>
      <c r="CHZ6" s="42"/>
      <c r="CIA6" s="42"/>
      <c r="CIB6" s="42"/>
      <c r="CIC6" s="42"/>
      <c r="CID6" s="42"/>
      <c r="CIE6" s="42"/>
      <c r="CIF6" s="42"/>
      <c r="CIG6" s="42"/>
      <c r="CIH6" s="42"/>
      <c r="CII6" s="42"/>
      <c r="CIJ6" s="42"/>
      <c r="CIK6" s="42"/>
      <c r="CIL6" s="42"/>
      <c r="CIM6" s="42"/>
      <c r="CIN6" s="42"/>
      <c r="CIO6" s="42"/>
      <c r="CIP6" s="42"/>
      <c r="CIQ6" s="42"/>
      <c r="CIR6" s="42"/>
      <c r="CIS6" s="42"/>
      <c r="CIT6" s="42"/>
      <c r="CIU6" s="42"/>
      <c r="CIV6" s="42"/>
      <c r="CIW6" s="42"/>
      <c r="CIX6" s="42"/>
      <c r="CIY6" s="42"/>
      <c r="CIZ6" s="42"/>
      <c r="CJA6" s="42"/>
      <c r="CJB6" s="42"/>
      <c r="CJC6" s="42"/>
      <c r="CJD6" s="42"/>
      <c r="CJE6" s="42"/>
      <c r="CJF6" s="42"/>
      <c r="CJG6" s="42"/>
      <c r="CJH6" s="42"/>
      <c r="CJI6" s="42"/>
      <c r="CJJ6" s="42"/>
      <c r="CJK6" s="42"/>
      <c r="CJL6" s="42"/>
      <c r="CJM6" s="42"/>
      <c r="CJN6" s="42"/>
      <c r="CJO6" s="42"/>
      <c r="CJP6" s="42"/>
      <c r="CJQ6" s="42"/>
      <c r="CJR6" s="42"/>
      <c r="CJS6" s="42"/>
      <c r="CJT6" s="42"/>
      <c r="CJU6" s="42"/>
      <c r="CJV6" s="42"/>
      <c r="CJW6" s="42"/>
      <c r="CJX6" s="42"/>
      <c r="CJY6" s="42"/>
      <c r="CJZ6" s="42"/>
      <c r="CKA6" s="42"/>
      <c r="CKB6" s="42"/>
      <c r="CKC6" s="42"/>
      <c r="CKD6" s="42"/>
      <c r="CKE6" s="42"/>
      <c r="CKF6" s="42"/>
      <c r="CKG6" s="42"/>
      <c r="CKH6" s="42"/>
      <c r="CKI6" s="42"/>
      <c r="CKJ6" s="42"/>
      <c r="CKK6" s="42"/>
      <c r="CKL6" s="42"/>
      <c r="CKM6" s="42"/>
      <c r="CKN6" s="42"/>
      <c r="CKO6" s="42"/>
      <c r="CKP6" s="42"/>
      <c r="CKQ6" s="42"/>
      <c r="CKR6" s="42"/>
      <c r="CKS6" s="42"/>
      <c r="CKT6" s="42"/>
      <c r="CKU6" s="42"/>
      <c r="CKV6" s="42"/>
      <c r="CKW6" s="42"/>
      <c r="CKX6" s="42"/>
      <c r="CKY6" s="42"/>
      <c r="CKZ6" s="42"/>
      <c r="CLA6" s="42"/>
      <c r="CLB6" s="42"/>
      <c r="CLC6" s="42"/>
      <c r="CLD6" s="42"/>
      <c r="CLE6" s="42"/>
      <c r="CLF6" s="42"/>
      <c r="CLG6" s="42"/>
      <c r="CLH6" s="42"/>
      <c r="CLI6" s="42"/>
      <c r="CLJ6" s="42"/>
      <c r="CLK6" s="42"/>
      <c r="CLL6" s="42"/>
      <c r="CLM6" s="42"/>
      <c r="CLN6" s="42"/>
      <c r="CLO6" s="42"/>
      <c r="CLP6" s="42"/>
      <c r="CLQ6" s="42"/>
      <c r="CLR6" s="42"/>
      <c r="CLS6" s="42"/>
      <c r="CLT6" s="42"/>
      <c r="CLU6" s="42"/>
      <c r="CLV6" s="42"/>
      <c r="CLW6" s="42"/>
      <c r="CLX6" s="42"/>
      <c r="CLY6" s="42"/>
      <c r="CLZ6" s="42"/>
      <c r="CMA6" s="42"/>
      <c r="CMB6" s="42"/>
      <c r="CMC6" s="42"/>
      <c r="CMD6" s="42"/>
      <c r="CME6" s="42"/>
      <c r="CMF6" s="42"/>
      <c r="CMG6" s="42"/>
      <c r="CMH6" s="42"/>
      <c r="CMI6" s="42"/>
      <c r="CMJ6" s="42"/>
      <c r="CMK6" s="42"/>
      <c r="CML6" s="42"/>
      <c r="CMM6" s="42"/>
      <c r="CMN6" s="42"/>
      <c r="CMO6" s="42"/>
      <c r="CMP6" s="42"/>
      <c r="CMQ6" s="42"/>
      <c r="CMR6" s="42"/>
      <c r="CMS6" s="42"/>
      <c r="CMT6" s="42"/>
      <c r="CMU6" s="42"/>
      <c r="CMV6" s="42"/>
      <c r="CMW6" s="42"/>
      <c r="CMX6" s="42"/>
      <c r="CMY6" s="42"/>
      <c r="CMZ6" s="42"/>
      <c r="CNA6" s="42"/>
      <c r="CNB6" s="42"/>
      <c r="CNC6" s="42"/>
      <c r="CND6" s="42"/>
      <c r="CNE6" s="42"/>
      <c r="CNF6" s="42"/>
      <c r="CNG6" s="42"/>
      <c r="CNH6" s="42"/>
      <c r="CNI6" s="42"/>
      <c r="CNJ6" s="42"/>
      <c r="CNK6" s="42"/>
      <c r="CNL6" s="42"/>
      <c r="CNM6" s="42"/>
      <c r="CNN6" s="42"/>
      <c r="CNO6" s="42"/>
      <c r="CNP6" s="42"/>
      <c r="CNQ6" s="42"/>
      <c r="CNR6" s="42"/>
      <c r="CNS6" s="42"/>
      <c r="CNT6" s="42"/>
      <c r="CNU6" s="42"/>
      <c r="CNV6" s="42"/>
      <c r="CNW6" s="42"/>
      <c r="CNX6" s="42"/>
      <c r="CNY6" s="42"/>
      <c r="CNZ6" s="42"/>
      <c r="COA6" s="42"/>
      <c r="COB6" s="42"/>
      <c r="COC6" s="42"/>
      <c r="COD6" s="42"/>
      <c r="COE6" s="42"/>
      <c r="COF6" s="42"/>
      <c r="COG6" s="42"/>
      <c r="COH6" s="42"/>
      <c r="COI6" s="42"/>
      <c r="COJ6" s="42"/>
      <c r="COK6" s="42"/>
      <c r="COL6" s="42"/>
      <c r="COM6" s="42"/>
      <c r="CON6" s="42"/>
      <c r="COO6" s="42"/>
      <c r="COP6" s="42"/>
      <c r="COQ6" s="42"/>
      <c r="COR6" s="42"/>
      <c r="COS6" s="42"/>
      <c r="COT6" s="42"/>
      <c r="COU6" s="42"/>
      <c r="COV6" s="42"/>
      <c r="COW6" s="42"/>
      <c r="COX6" s="42"/>
      <c r="COY6" s="42"/>
      <c r="COZ6" s="42"/>
      <c r="CPA6" s="42"/>
      <c r="CPB6" s="42"/>
      <c r="CPC6" s="42"/>
      <c r="CPD6" s="42"/>
      <c r="CPE6" s="42"/>
      <c r="CPF6" s="42"/>
      <c r="CPG6" s="42"/>
      <c r="CPH6" s="42"/>
      <c r="CPI6" s="42"/>
      <c r="CPJ6" s="42"/>
      <c r="CPK6" s="42"/>
      <c r="CPL6" s="42"/>
      <c r="CPM6" s="42"/>
      <c r="CPN6" s="42"/>
      <c r="CPO6" s="42"/>
      <c r="CPP6" s="42"/>
      <c r="CPQ6" s="42"/>
      <c r="CPR6" s="42"/>
      <c r="CPS6" s="42"/>
      <c r="CPT6" s="42"/>
      <c r="CPU6" s="42"/>
      <c r="CPV6" s="42"/>
      <c r="CPW6" s="42"/>
      <c r="CPX6" s="42"/>
      <c r="CPY6" s="42"/>
      <c r="CPZ6" s="42"/>
      <c r="CQA6" s="42"/>
      <c r="CQB6" s="42"/>
      <c r="CQC6" s="42"/>
      <c r="CQD6" s="42"/>
      <c r="CQE6" s="42"/>
      <c r="CQF6" s="42"/>
      <c r="CQG6" s="42"/>
      <c r="CQH6" s="42"/>
      <c r="CQI6" s="42"/>
      <c r="CQJ6" s="42"/>
      <c r="CQK6" s="42"/>
      <c r="CQL6" s="42"/>
      <c r="CQM6" s="42"/>
      <c r="CQN6" s="42"/>
      <c r="CQO6" s="42"/>
      <c r="CQP6" s="42"/>
      <c r="CQQ6" s="42"/>
      <c r="CQR6" s="42"/>
      <c r="CQS6" s="42"/>
      <c r="CQT6" s="42"/>
      <c r="CQU6" s="42"/>
      <c r="CQV6" s="42"/>
      <c r="CQW6" s="42"/>
      <c r="CQX6" s="42"/>
      <c r="CQY6" s="42"/>
      <c r="CQZ6" s="42"/>
      <c r="CRA6" s="42"/>
      <c r="CRB6" s="42"/>
      <c r="CRC6" s="42"/>
      <c r="CRD6" s="42"/>
      <c r="CRE6" s="42"/>
      <c r="CRF6" s="42"/>
      <c r="CRG6" s="42"/>
      <c r="CRH6" s="42"/>
      <c r="CRI6" s="42"/>
      <c r="CRJ6" s="42"/>
      <c r="CRK6" s="42"/>
      <c r="CRL6" s="42"/>
      <c r="CRM6" s="42"/>
      <c r="CRN6" s="42"/>
      <c r="CRO6" s="42"/>
      <c r="CRP6" s="42"/>
      <c r="CRQ6" s="42"/>
      <c r="CRR6" s="42"/>
      <c r="CRS6" s="42"/>
      <c r="CRT6" s="42"/>
      <c r="CRU6" s="42"/>
      <c r="CRV6" s="42"/>
      <c r="CRW6" s="42"/>
      <c r="CRX6" s="42"/>
      <c r="CRY6" s="42"/>
      <c r="CRZ6" s="42"/>
      <c r="CSA6" s="42"/>
      <c r="CSB6" s="42"/>
      <c r="CSC6" s="42"/>
      <c r="CSD6" s="42"/>
      <c r="CSE6" s="42"/>
      <c r="CSF6" s="42"/>
      <c r="CSG6" s="42"/>
      <c r="CSH6" s="42"/>
      <c r="CSI6" s="42"/>
      <c r="CSJ6" s="42"/>
      <c r="CSK6" s="42"/>
      <c r="CSL6" s="42"/>
      <c r="CSM6" s="42"/>
      <c r="CSN6" s="42"/>
      <c r="CSO6" s="42"/>
      <c r="CSP6" s="42"/>
      <c r="CSQ6" s="42"/>
      <c r="CSR6" s="42"/>
      <c r="CSS6" s="42"/>
      <c r="CST6" s="42"/>
      <c r="CSU6" s="42"/>
      <c r="CSV6" s="42"/>
      <c r="CSW6" s="42"/>
      <c r="CSX6" s="42"/>
      <c r="CSY6" s="42"/>
      <c r="CSZ6" s="42"/>
      <c r="CTA6" s="42"/>
      <c r="CTB6" s="42"/>
      <c r="CTC6" s="42"/>
      <c r="CTD6" s="42"/>
      <c r="CTE6" s="42"/>
      <c r="CTF6" s="42"/>
      <c r="CTG6" s="42"/>
      <c r="CTH6" s="42"/>
      <c r="CTI6" s="42"/>
      <c r="CTJ6" s="42"/>
      <c r="CTK6" s="42"/>
      <c r="CTL6" s="42"/>
      <c r="CTM6" s="42"/>
      <c r="CTN6" s="42"/>
      <c r="CTO6" s="42"/>
      <c r="CTP6" s="42"/>
      <c r="CTQ6" s="42"/>
      <c r="CTR6" s="42"/>
      <c r="CTS6" s="42"/>
      <c r="CTT6" s="42"/>
      <c r="CTU6" s="42"/>
      <c r="CTV6" s="42"/>
      <c r="CTW6" s="42"/>
      <c r="CTX6" s="42"/>
      <c r="CTY6" s="42"/>
      <c r="CTZ6" s="42"/>
      <c r="CUA6" s="42"/>
      <c r="CUB6" s="42"/>
      <c r="CUC6" s="42"/>
      <c r="CUD6" s="42"/>
      <c r="CUE6" s="42"/>
      <c r="CUF6" s="42"/>
      <c r="CUG6" s="42"/>
      <c r="CUH6" s="42"/>
      <c r="CUI6" s="42"/>
      <c r="CUJ6" s="42"/>
      <c r="CUK6" s="42"/>
      <c r="CUL6" s="42"/>
      <c r="CUM6" s="42"/>
      <c r="CUN6" s="42"/>
      <c r="CUO6" s="42"/>
      <c r="CUP6" s="42"/>
      <c r="CUQ6" s="42"/>
      <c r="CUR6" s="42"/>
      <c r="CUS6" s="42"/>
      <c r="CUT6" s="42"/>
      <c r="CUU6" s="42"/>
      <c r="CUV6" s="42"/>
      <c r="CUW6" s="42"/>
      <c r="CUX6" s="42"/>
      <c r="CUY6" s="42"/>
      <c r="CUZ6" s="42"/>
      <c r="CVA6" s="42"/>
      <c r="CVB6" s="42"/>
      <c r="CVC6" s="42"/>
      <c r="CVD6" s="42"/>
      <c r="CVE6" s="42"/>
      <c r="CVF6" s="42"/>
      <c r="CVG6" s="42"/>
      <c r="CVH6" s="42"/>
      <c r="CVI6" s="42"/>
      <c r="CVJ6" s="42"/>
      <c r="CVK6" s="42"/>
      <c r="CVL6" s="42"/>
      <c r="CVM6" s="42"/>
      <c r="CVN6" s="42"/>
      <c r="CVO6" s="42"/>
      <c r="CVP6" s="42"/>
      <c r="CVQ6" s="42"/>
      <c r="CVR6" s="42"/>
      <c r="CVS6" s="42"/>
      <c r="CVT6" s="42"/>
      <c r="CVU6" s="42"/>
      <c r="CVV6" s="42"/>
      <c r="CVW6" s="42"/>
      <c r="CVX6" s="42"/>
      <c r="CVY6" s="42"/>
      <c r="CVZ6" s="42"/>
      <c r="CWA6" s="42"/>
      <c r="CWB6" s="42"/>
      <c r="CWC6" s="42"/>
      <c r="CWD6" s="42"/>
      <c r="CWE6" s="42"/>
      <c r="CWF6" s="42"/>
      <c r="CWG6" s="42"/>
      <c r="CWH6" s="42"/>
      <c r="CWI6" s="42"/>
      <c r="CWJ6" s="42"/>
      <c r="CWK6" s="42"/>
      <c r="CWL6" s="42"/>
      <c r="CWM6" s="42"/>
      <c r="CWN6" s="42"/>
      <c r="CWO6" s="42"/>
      <c r="CWP6" s="42"/>
      <c r="CWQ6" s="42"/>
      <c r="CWR6" s="42"/>
      <c r="CWS6" s="42"/>
      <c r="CWT6" s="42"/>
      <c r="CWU6" s="42"/>
      <c r="CWV6" s="42"/>
      <c r="CWW6" s="42"/>
      <c r="CWX6" s="42"/>
      <c r="CWY6" s="42"/>
      <c r="CWZ6" s="42"/>
      <c r="CXA6" s="42"/>
      <c r="CXB6" s="42"/>
      <c r="CXC6" s="42"/>
      <c r="CXD6" s="42"/>
      <c r="CXE6" s="42"/>
      <c r="CXF6" s="42"/>
      <c r="CXG6" s="42"/>
      <c r="CXH6" s="42"/>
      <c r="CXI6" s="42"/>
      <c r="CXJ6" s="42"/>
      <c r="CXK6" s="42"/>
      <c r="CXL6" s="42"/>
      <c r="CXM6" s="42"/>
      <c r="CXN6" s="42"/>
      <c r="CXO6" s="42"/>
      <c r="CXP6" s="42"/>
      <c r="CXQ6" s="42"/>
      <c r="CXR6" s="42"/>
      <c r="CXS6" s="42"/>
      <c r="CXT6" s="42"/>
      <c r="CXU6" s="42"/>
      <c r="CXV6" s="42"/>
      <c r="CXW6" s="42"/>
      <c r="CXX6" s="42"/>
      <c r="CXY6" s="42"/>
      <c r="CXZ6" s="42"/>
      <c r="CYA6" s="42"/>
      <c r="CYB6" s="42"/>
      <c r="CYC6" s="42"/>
      <c r="CYD6" s="42"/>
      <c r="CYE6" s="42"/>
      <c r="CYF6" s="42"/>
      <c r="CYG6" s="42"/>
      <c r="CYH6" s="42"/>
      <c r="CYI6" s="42"/>
      <c r="CYJ6" s="42"/>
      <c r="CYK6" s="42"/>
      <c r="CYL6" s="42"/>
      <c r="CYM6" s="42"/>
      <c r="CYN6" s="42"/>
      <c r="CYO6" s="42"/>
      <c r="CYP6" s="42"/>
      <c r="CYQ6" s="42"/>
      <c r="CYR6" s="42"/>
      <c r="CYS6" s="42"/>
      <c r="CYT6" s="42"/>
      <c r="CYU6" s="42"/>
      <c r="CYV6" s="42"/>
      <c r="CYW6" s="42"/>
      <c r="CYX6" s="42"/>
      <c r="CYY6" s="42"/>
      <c r="CYZ6" s="42"/>
      <c r="CZA6" s="42"/>
      <c r="CZB6" s="42"/>
      <c r="CZC6" s="42"/>
      <c r="CZD6" s="42"/>
      <c r="CZE6" s="42"/>
      <c r="CZF6" s="42"/>
      <c r="CZG6" s="42"/>
      <c r="CZH6" s="42"/>
      <c r="CZI6" s="42"/>
      <c r="CZJ6" s="42"/>
      <c r="CZK6" s="42"/>
      <c r="CZL6" s="42"/>
      <c r="CZM6" s="42"/>
      <c r="CZN6" s="42"/>
      <c r="CZO6" s="42"/>
      <c r="CZP6" s="42"/>
      <c r="CZQ6" s="42"/>
      <c r="CZR6" s="42"/>
      <c r="CZS6" s="42"/>
      <c r="CZT6" s="42"/>
      <c r="CZU6" s="42"/>
      <c r="CZV6" s="42"/>
      <c r="CZW6" s="42"/>
      <c r="CZX6" s="42"/>
      <c r="CZY6" s="42"/>
      <c r="CZZ6" s="42"/>
      <c r="DAA6" s="42"/>
      <c r="DAB6" s="42"/>
      <c r="DAC6" s="42"/>
      <c r="DAD6" s="42"/>
      <c r="DAE6" s="42"/>
      <c r="DAF6" s="42"/>
      <c r="DAG6" s="42"/>
      <c r="DAH6" s="42"/>
      <c r="DAI6" s="42"/>
      <c r="DAJ6" s="42"/>
      <c r="DAK6" s="42"/>
      <c r="DAL6" s="42"/>
      <c r="DAM6" s="42"/>
      <c r="DAN6" s="42"/>
      <c r="DAO6" s="42"/>
      <c r="DAP6" s="42"/>
      <c r="DAQ6" s="42"/>
      <c r="DAR6" s="42"/>
      <c r="DAS6" s="42"/>
      <c r="DAT6" s="42"/>
      <c r="DAU6" s="42"/>
      <c r="DAV6" s="42"/>
      <c r="DAW6" s="42"/>
      <c r="DAX6" s="42"/>
      <c r="DAY6" s="42"/>
      <c r="DAZ6" s="42"/>
      <c r="DBA6" s="42"/>
      <c r="DBB6" s="42"/>
      <c r="DBC6" s="42"/>
      <c r="DBD6" s="42"/>
      <c r="DBE6" s="42"/>
      <c r="DBF6" s="42"/>
      <c r="DBG6" s="42"/>
      <c r="DBH6" s="42"/>
      <c r="DBI6" s="42"/>
      <c r="DBJ6" s="42"/>
      <c r="DBK6" s="42"/>
      <c r="DBL6" s="42"/>
      <c r="DBM6" s="42"/>
      <c r="DBN6" s="42"/>
      <c r="DBO6" s="42"/>
      <c r="DBP6" s="42"/>
      <c r="DBQ6" s="42"/>
      <c r="DBR6" s="42"/>
      <c r="DBS6" s="42"/>
      <c r="DBT6" s="42"/>
      <c r="DBU6" s="42"/>
      <c r="DBV6" s="42"/>
      <c r="DBW6" s="42"/>
      <c r="DBX6" s="42"/>
      <c r="DBY6" s="42"/>
      <c r="DBZ6" s="42"/>
      <c r="DCA6" s="42"/>
      <c r="DCB6" s="42"/>
      <c r="DCC6" s="42"/>
      <c r="DCD6" s="42"/>
      <c r="DCE6" s="42"/>
      <c r="DCF6" s="42"/>
      <c r="DCG6" s="42"/>
      <c r="DCH6" s="42"/>
      <c r="DCI6" s="42"/>
      <c r="DCJ6" s="42"/>
      <c r="DCK6" s="42"/>
      <c r="DCL6" s="42"/>
      <c r="DCM6" s="42"/>
      <c r="DCN6" s="42"/>
      <c r="DCO6" s="42"/>
      <c r="DCP6" s="42"/>
      <c r="DCQ6" s="42"/>
      <c r="DCR6" s="42"/>
      <c r="DCS6" s="42"/>
      <c r="DCT6" s="42"/>
      <c r="DCU6" s="42"/>
      <c r="DCV6" s="42"/>
      <c r="DCW6" s="42"/>
      <c r="DCX6" s="42"/>
      <c r="DCY6" s="42"/>
      <c r="DCZ6" s="42"/>
      <c r="DDA6" s="42"/>
      <c r="DDB6" s="42"/>
      <c r="DDC6" s="42"/>
      <c r="DDD6" s="42"/>
      <c r="DDE6" s="42"/>
      <c r="DDF6" s="42"/>
      <c r="DDG6" s="42"/>
      <c r="DDH6" s="42"/>
      <c r="DDI6" s="42"/>
      <c r="DDJ6" s="42"/>
      <c r="DDK6" s="42"/>
      <c r="DDL6" s="42"/>
      <c r="DDM6" s="42"/>
      <c r="DDN6" s="42"/>
      <c r="DDO6" s="42"/>
      <c r="DDP6" s="42"/>
      <c r="DDQ6" s="42"/>
      <c r="DDR6" s="42"/>
      <c r="DDS6" s="42"/>
      <c r="DDT6" s="42"/>
      <c r="DDU6" s="42"/>
      <c r="DDV6" s="42"/>
      <c r="DDW6" s="42"/>
      <c r="DDX6" s="42"/>
      <c r="DDY6" s="42"/>
      <c r="DDZ6" s="42"/>
      <c r="DEA6" s="42"/>
      <c r="DEB6" s="42"/>
      <c r="DEC6" s="42"/>
      <c r="DED6" s="42"/>
      <c r="DEE6" s="42"/>
      <c r="DEF6" s="42"/>
      <c r="DEG6" s="42"/>
      <c r="DEH6" s="42"/>
      <c r="DEI6" s="42"/>
      <c r="DEJ6" s="42"/>
      <c r="DEK6" s="42"/>
      <c r="DEL6" s="42"/>
      <c r="DEM6" s="42"/>
      <c r="DEN6" s="42"/>
      <c r="DEO6" s="42"/>
      <c r="DEP6" s="42"/>
      <c r="DEQ6" s="42"/>
      <c r="DER6" s="42"/>
      <c r="DES6" s="42"/>
      <c r="DET6" s="42"/>
      <c r="DEU6" s="42"/>
      <c r="DEV6" s="42"/>
      <c r="DEW6" s="42"/>
      <c r="DEX6" s="42"/>
      <c r="DEY6" s="42"/>
      <c r="DEZ6" s="42"/>
      <c r="DFA6" s="42"/>
      <c r="DFB6" s="42"/>
      <c r="DFC6" s="42"/>
      <c r="DFD6" s="42"/>
      <c r="DFE6" s="42"/>
      <c r="DFF6" s="42"/>
      <c r="DFG6" s="42"/>
      <c r="DFH6" s="42"/>
      <c r="DFI6" s="42"/>
      <c r="DFJ6" s="42"/>
      <c r="DFK6" s="42"/>
      <c r="DFL6" s="42"/>
      <c r="DFM6" s="42"/>
      <c r="DFN6" s="42"/>
      <c r="DFO6" s="42"/>
      <c r="DFP6" s="42"/>
      <c r="DFQ6" s="42"/>
      <c r="DFR6" s="42"/>
      <c r="DFS6" s="42"/>
      <c r="DFT6" s="42"/>
      <c r="DFU6" s="42"/>
      <c r="DFV6" s="42"/>
      <c r="DFW6" s="42"/>
      <c r="DFX6" s="42"/>
      <c r="DFY6" s="42"/>
      <c r="DFZ6" s="42"/>
      <c r="DGA6" s="42"/>
      <c r="DGB6" s="42"/>
      <c r="DGC6" s="42"/>
      <c r="DGD6" s="42"/>
      <c r="DGE6" s="42"/>
      <c r="DGF6" s="42"/>
      <c r="DGG6" s="42"/>
      <c r="DGH6" s="42"/>
      <c r="DGI6" s="42"/>
      <c r="DGJ6" s="42"/>
      <c r="DGK6" s="42"/>
      <c r="DGL6" s="42"/>
      <c r="DGM6" s="42"/>
      <c r="DGN6" s="42"/>
      <c r="DGO6" s="42"/>
      <c r="DGP6" s="42"/>
      <c r="DGQ6" s="42"/>
      <c r="DGR6" s="42"/>
      <c r="DGS6" s="42"/>
      <c r="DGT6" s="42"/>
      <c r="DGU6" s="42"/>
      <c r="DGV6" s="42"/>
      <c r="DGW6" s="42"/>
      <c r="DGX6" s="42"/>
      <c r="DGY6" s="42"/>
      <c r="DGZ6" s="42"/>
      <c r="DHA6" s="42"/>
      <c r="DHB6" s="42"/>
      <c r="DHC6" s="42"/>
      <c r="DHD6" s="42"/>
      <c r="DHE6" s="42"/>
      <c r="DHF6" s="42"/>
      <c r="DHG6" s="42"/>
      <c r="DHH6" s="42"/>
      <c r="DHI6" s="42"/>
      <c r="DHJ6" s="42"/>
      <c r="DHK6" s="42"/>
      <c r="DHL6" s="42"/>
      <c r="DHM6" s="42"/>
      <c r="DHN6" s="42"/>
      <c r="DHO6" s="42"/>
      <c r="DHP6" s="42"/>
      <c r="DHQ6" s="42"/>
      <c r="DHR6" s="42"/>
      <c r="DHS6" s="42"/>
      <c r="DHT6" s="42"/>
      <c r="DHU6" s="42"/>
      <c r="DHV6" s="42"/>
      <c r="DHW6" s="42"/>
      <c r="DHX6" s="42"/>
      <c r="DHY6" s="42"/>
      <c r="DHZ6" s="42"/>
      <c r="DIA6" s="42"/>
      <c r="DIB6" s="42"/>
      <c r="DIC6" s="42"/>
      <c r="DID6" s="42"/>
      <c r="DIE6" s="42"/>
      <c r="DIF6" s="42"/>
      <c r="DIG6" s="42"/>
      <c r="DIH6" s="42"/>
      <c r="DII6" s="42"/>
      <c r="DIJ6" s="42"/>
      <c r="DIK6" s="42"/>
      <c r="DIL6" s="42"/>
      <c r="DIM6" s="42"/>
      <c r="DIN6" s="42"/>
      <c r="DIO6" s="42"/>
      <c r="DIP6" s="42"/>
      <c r="DIQ6" s="42"/>
      <c r="DIR6" s="42"/>
      <c r="DIS6" s="42"/>
      <c r="DIT6" s="42"/>
      <c r="DIU6" s="42"/>
      <c r="DIV6" s="42"/>
      <c r="DIW6" s="42"/>
      <c r="DIX6" s="42"/>
      <c r="DIY6" s="42"/>
      <c r="DIZ6" s="42"/>
      <c r="DJA6" s="42"/>
      <c r="DJB6" s="42"/>
      <c r="DJC6" s="42"/>
      <c r="DJD6" s="42"/>
      <c r="DJE6" s="42"/>
      <c r="DJF6" s="42"/>
      <c r="DJG6" s="42"/>
      <c r="DJH6" s="42"/>
      <c r="DJI6" s="42"/>
      <c r="DJJ6" s="42"/>
      <c r="DJK6" s="42"/>
      <c r="DJL6" s="42"/>
      <c r="DJM6" s="42"/>
      <c r="DJN6" s="42"/>
      <c r="DJO6" s="42"/>
      <c r="DJP6" s="42"/>
      <c r="DJQ6" s="42"/>
      <c r="DJR6" s="42"/>
      <c r="DJS6" s="42"/>
      <c r="DJT6" s="42"/>
      <c r="DJU6" s="42"/>
      <c r="DJV6" s="42"/>
      <c r="DJW6" s="42"/>
      <c r="DJX6" s="42"/>
      <c r="DJY6" s="42"/>
      <c r="DJZ6" s="42"/>
      <c r="DKA6" s="42"/>
      <c r="DKB6" s="42"/>
      <c r="DKC6" s="42"/>
      <c r="DKD6" s="42"/>
      <c r="DKE6" s="42"/>
      <c r="DKF6" s="42"/>
      <c r="DKG6" s="42"/>
      <c r="DKH6" s="42"/>
      <c r="DKI6" s="42"/>
      <c r="DKJ6" s="42"/>
      <c r="DKK6" s="42"/>
      <c r="DKL6" s="42"/>
      <c r="DKM6" s="42"/>
      <c r="DKN6" s="42"/>
      <c r="DKO6" s="42"/>
      <c r="DKP6" s="42"/>
      <c r="DKQ6" s="42"/>
      <c r="DKR6" s="42"/>
      <c r="DKS6" s="42"/>
      <c r="DKT6" s="42"/>
      <c r="DKU6" s="42"/>
      <c r="DKV6" s="42"/>
      <c r="DKW6" s="42"/>
      <c r="DKX6" s="42"/>
      <c r="DKY6" s="42"/>
      <c r="DKZ6" s="42"/>
      <c r="DLA6" s="42"/>
      <c r="DLB6" s="42"/>
      <c r="DLC6" s="42"/>
      <c r="DLD6" s="42"/>
      <c r="DLE6" s="42"/>
      <c r="DLF6" s="42"/>
      <c r="DLG6" s="42"/>
      <c r="DLH6" s="42"/>
      <c r="DLI6" s="42"/>
      <c r="DLJ6" s="42"/>
      <c r="DLK6" s="42"/>
      <c r="DLL6" s="42"/>
      <c r="DLM6" s="42"/>
      <c r="DLN6" s="42"/>
      <c r="DLO6" s="42"/>
      <c r="DLP6" s="42"/>
      <c r="DLQ6" s="42"/>
      <c r="DLR6" s="42"/>
      <c r="DLS6" s="42"/>
      <c r="DLT6" s="42"/>
      <c r="DLU6" s="42"/>
      <c r="DLV6" s="42"/>
      <c r="DLW6" s="42"/>
      <c r="DLX6" s="42"/>
      <c r="DLY6" s="42"/>
      <c r="DLZ6" s="42"/>
      <c r="DMA6" s="42"/>
      <c r="DMB6" s="42"/>
      <c r="DMC6" s="42"/>
      <c r="DMD6" s="42"/>
      <c r="DME6" s="42"/>
      <c r="DMF6" s="42"/>
      <c r="DMG6" s="42"/>
      <c r="DMH6" s="42"/>
      <c r="DMI6" s="42"/>
      <c r="DMJ6" s="42"/>
      <c r="DMK6" s="42"/>
      <c r="DML6" s="42"/>
      <c r="DMM6" s="42"/>
      <c r="DMN6" s="42"/>
      <c r="DMO6" s="42"/>
      <c r="DMP6" s="42"/>
      <c r="DMQ6" s="42"/>
      <c r="DMR6" s="42"/>
      <c r="DMS6" s="42"/>
      <c r="DMT6" s="42"/>
      <c r="DMU6" s="42"/>
      <c r="DMV6" s="42"/>
      <c r="DMW6" s="42"/>
      <c r="DMX6" s="42"/>
      <c r="DMY6" s="42"/>
      <c r="DMZ6" s="42"/>
      <c r="DNA6" s="42"/>
      <c r="DNB6" s="42"/>
      <c r="DNC6" s="42"/>
      <c r="DND6" s="42"/>
      <c r="DNE6" s="42"/>
      <c r="DNF6" s="42"/>
      <c r="DNG6" s="42"/>
      <c r="DNH6" s="42"/>
      <c r="DNI6" s="42"/>
      <c r="DNJ6" s="42"/>
      <c r="DNK6" s="42"/>
      <c r="DNL6" s="42"/>
      <c r="DNM6" s="42"/>
      <c r="DNN6" s="42"/>
      <c r="DNO6" s="42"/>
      <c r="DNP6" s="42"/>
      <c r="DNQ6" s="42"/>
      <c r="DNR6" s="42"/>
      <c r="DNS6" s="42"/>
      <c r="DNT6" s="42"/>
      <c r="DNU6" s="42"/>
      <c r="DNV6" s="42"/>
      <c r="DNW6" s="42"/>
      <c r="DNX6" s="42"/>
      <c r="DNY6" s="42"/>
      <c r="DNZ6" s="42"/>
      <c r="DOA6" s="42"/>
      <c r="DOB6" s="42"/>
      <c r="DOC6" s="42"/>
      <c r="DOD6" s="42"/>
      <c r="DOE6" s="42"/>
      <c r="DOF6" s="42"/>
      <c r="DOG6" s="42"/>
      <c r="DOH6" s="42"/>
      <c r="DOI6" s="42"/>
      <c r="DOJ6" s="42"/>
      <c r="DOK6" s="42"/>
      <c r="DOL6" s="42"/>
      <c r="DOM6" s="42"/>
      <c r="DON6" s="42"/>
      <c r="DOO6" s="42"/>
      <c r="DOP6" s="42"/>
      <c r="DOQ6" s="42"/>
      <c r="DOR6" s="42"/>
      <c r="DOS6" s="42"/>
      <c r="DOT6" s="42"/>
      <c r="DOU6" s="42"/>
      <c r="DOV6" s="42"/>
      <c r="DOW6" s="42"/>
      <c r="DOX6" s="42"/>
      <c r="DOY6" s="42"/>
      <c r="DOZ6" s="42"/>
      <c r="DPA6" s="42"/>
      <c r="DPB6" s="42"/>
      <c r="DPC6" s="42"/>
      <c r="DPD6" s="42"/>
      <c r="DPE6" s="42"/>
      <c r="DPF6" s="42"/>
      <c r="DPG6" s="42"/>
      <c r="DPH6" s="42"/>
      <c r="DPI6" s="42"/>
      <c r="DPJ6" s="42"/>
      <c r="DPK6" s="42"/>
      <c r="DPL6" s="42"/>
      <c r="DPM6" s="42"/>
      <c r="DPN6" s="42"/>
      <c r="DPO6" s="42"/>
      <c r="DPP6" s="42"/>
      <c r="DPQ6" s="42"/>
      <c r="DPR6" s="42"/>
      <c r="DPS6" s="42"/>
      <c r="DPT6" s="42"/>
      <c r="DPU6" s="42"/>
      <c r="DPV6" s="42"/>
      <c r="DPW6" s="42"/>
      <c r="DPX6" s="42"/>
      <c r="DPY6" s="42"/>
      <c r="DPZ6" s="42"/>
      <c r="DQA6" s="42"/>
      <c r="DQB6" s="42"/>
      <c r="DQC6" s="42"/>
      <c r="DQD6" s="42"/>
      <c r="DQE6" s="42"/>
      <c r="DQF6" s="42"/>
      <c r="DQG6" s="42"/>
      <c r="DQH6" s="42"/>
      <c r="DQI6" s="42"/>
      <c r="DQJ6" s="42"/>
      <c r="DQK6" s="42"/>
      <c r="DQL6" s="42"/>
      <c r="DQM6" s="42"/>
      <c r="DQN6" s="42"/>
      <c r="DQO6" s="42"/>
      <c r="DQP6" s="42"/>
      <c r="DQQ6" s="42"/>
      <c r="DQR6" s="42"/>
      <c r="DQS6" s="42"/>
      <c r="DQT6" s="42"/>
      <c r="DQU6" s="42"/>
      <c r="DQV6" s="42"/>
      <c r="DQW6" s="42"/>
      <c r="DQX6" s="42"/>
      <c r="DQY6" s="42"/>
      <c r="DQZ6" s="42"/>
      <c r="DRA6" s="42"/>
      <c r="DRB6" s="42"/>
      <c r="DRC6" s="42"/>
      <c r="DRD6" s="42"/>
      <c r="DRE6" s="42"/>
      <c r="DRF6" s="42"/>
      <c r="DRG6" s="42"/>
      <c r="DRH6" s="42"/>
      <c r="DRI6" s="42"/>
      <c r="DRJ6" s="42"/>
      <c r="DRK6" s="42"/>
      <c r="DRL6" s="42"/>
      <c r="DRM6" s="42"/>
      <c r="DRN6" s="42"/>
      <c r="DRO6" s="42"/>
      <c r="DRP6" s="42"/>
      <c r="DRQ6" s="42"/>
      <c r="DRR6" s="42"/>
      <c r="DRS6" s="42"/>
      <c r="DRT6" s="42"/>
      <c r="DRU6" s="42"/>
      <c r="DRV6" s="42"/>
      <c r="DRW6" s="42"/>
      <c r="DRX6" s="42"/>
      <c r="DRY6" s="42"/>
      <c r="DRZ6" s="42"/>
      <c r="DSA6" s="42"/>
      <c r="DSB6" s="42"/>
      <c r="DSC6" s="42"/>
      <c r="DSD6" s="42"/>
      <c r="DSE6" s="42"/>
      <c r="DSF6" s="42"/>
      <c r="DSG6" s="42"/>
      <c r="DSH6" s="42"/>
      <c r="DSI6" s="42"/>
      <c r="DSJ6" s="42"/>
      <c r="DSK6" s="42"/>
      <c r="DSL6" s="42"/>
      <c r="DSM6" s="42"/>
      <c r="DSN6" s="42"/>
      <c r="DSO6" s="42"/>
      <c r="DSP6" s="42"/>
      <c r="DSQ6" s="42"/>
      <c r="DSR6" s="42"/>
      <c r="DSS6" s="42"/>
      <c r="DST6" s="42"/>
      <c r="DSU6" s="42"/>
      <c r="DSV6" s="42"/>
      <c r="DSW6" s="42"/>
      <c r="DSX6" s="42"/>
      <c r="DSY6" s="42"/>
      <c r="DSZ6" s="42"/>
      <c r="DTA6" s="42"/>
      <c r="DTB6" s="42"/>
      <c r="DTC6" s="42"/>
      <c r="DTD6" s="42"/>
      <c r="DTE6" s="42"/>
      <c r="DTF6" s="42"/>
      <c r="DTG6" s="42"/>
      <c r="DTH6" s="42"/>
      <c r="DTI6" s="42"/>
      <c r="DTJ6" s="42"/>
      <c r="DTK6" s="42"/>
      <c r="DTL6" s="42"/>
      <c r="DTM6" s="42"/>
      <c r="DTN6" s="42"/>
      <c r="DTO6" s="42"/>
      <c r="DTP6" s="42"/>
      <c r="DTQ6" s="42"/>
      <c r="DTR6" s="42"/>
      <c r="DTS6" s="42"/>
      <c r="DTT6" s="42"/>
      <c r="DTU6" s="42"/>
      <c r="DTV6" s="42"/>
      <c r="DTW6" s="42"/>
      <c r="DTX6" s="42"/>
      <c r="DTY6" s="42"/>
      <c r="DTZ6" s="42"/>
      <c r="DUA6" s="42"/>
      <c r="DUB6" s="42"/>
      <c r="DUC6" s="42"/>
      <c r="DUD6" s="42"/>
      <c r="DUE6" s="42"/>
      <c r="DUF6" s="42"/>
      <c r="DUG6" s="42"/>
      <c r="DUH6" s="42"/>
      <c r="DUI6" s="42"/>
      <c r="DUJ6" s="42"/>
      <c r="DUK6" s="42"/>
      <c r="DUL6" s="42"/>
      <c r="DUM6" s="42"/>
      <c r="DUN6" s="42"/>
      <c r="DUO6" s="42"/>
      <c r="DUP6" s="42"/>
      <c r="DUQ6" s="42"/>
      <c r="DUR6" s="42"/>
      <c r="DUS6" s="42"/>
      <c r="DUT6" s="42"/>
      <c r="DUU6" s="42"/>
      <c r="DUV6" s="42"/>
      <c r="DUW6" s="42"/>
      <c r="DUX6" s="42"/>
      <c r="DUY6" s="42"/>
      <c r="DUZ6" s="42"/>
      <c r="DVA6" s="42"/>
      <c r="DVB6" s="42"/>
      <c r="DVC6" s="42"/>
      <c r="DVD6" s="42"/>
      <c r="DVE6" s="42"/>
      <c r="DVF6" s="42"/>
      <c r="DVG6" s="42"/>
      <c r="DVH6" s="42"/>
      <c r="DVI6" s="42"/>
      <c r="DVJ6" s="42"/>
      <c r="DVK6" s="42"/>
      <c r="DVL6" s="42"/>
      <c r="DVM6" s="42"/>
      <c r="DVN6" s="42"/>
      <c r="DVO6" s="42"/>
      <c r="DVP6" s="42"/>
      <c r="DVQ6" s="42"/>
      <c r="DVR6" s="42"/>
      <c r="DVS6" s="42"/>
      <c r="DVT6" s="42"/>
      <c r="DVU6" s="42"/>
      <c r="DVV6" s="42"/>
      <c r="DVW6" s="42"/>
      <c r="DVX6" s="42"/>
      <c r="DVY6" s="42"/>
      <c r="DVZ6" s="42"/>
      <c r="DWA6" s="42"/>
      <c r="DWB6" s="42"/>
      <c r="DWC6" s="42"/>
      <c r="DWD6" s="42"/>
      <c r="DWE6" s="42"/>
      <c r="DWF6" s="42"/>
      <c r="DWG6" s="42"/>
      <c r="DWH6" s="42"/>
      <c r="DWI6" s="42"/>
      <c r="DWJ6" s="42"/>
      <c r="DWK6" s="42"/>
      <c r="DWL6" s="42"/>
      <c r="DWM6" s="42"/>
      <c r="DWN6" s="42"/>
      <c r="DWO6" s="42"/>
      <c r="DWP6" s="42"/>
      <c r="DWQ6" s="42"/>
      <c r="DWR6" s="42"/>
      <c r="DWS6" s="42"/>
      <c r="DWT6" s="42"/>
      <c r="DWU6" s="42"/>
      <c r="DWV6" s="42"/>
      <c r="DWW6" s="42"/>
      <c r="DWX6" s="42"/>
      <c r="DWY6" s="42"/>
      <c r="DWZ6" s="42"/>
      <c r="DXA6" s="42"/>
      <c r="DXB6" s="42"/>
      <c r="DXC6" s="42"/>
      <c r="DXD6" s="42"/>
      <c r="DXE6" s="42"/>
      <c r="DXF6" s="42"/>
      <c r="DXG6" s="42"/>
      <c r="DXH6" s="42"/>
      <c r="DXI6" s="42"/>
      <c r="DXJ6" s="42"/>
      <c r="DXK6" s="42"/>
      <c r="DXL6" s="42"/>
      <c r="DXM6" s="42"/>
      <c r="DXN6" s="42"/>
      <c r="DXO6" s="42"/>
      <c r="DXP6" s="42"/>
      <c r="DXQ6" s="42"/>
      <c r="DXR6" s="42"/>
      <c r="DXS6" s="42"/>
      <c r="DXT6" s="42"/>
      <c r="DXU6" s="42"/>
      <c r="DXV6" s="42"/>
      <c r="DXW6" s="42"/>
      <c r="DXX6" s="42"/>
      <c r="DXY6" s="42"/>
      <c r="DXZ6" s="42"/>
      <c r="DYA6" s="42"/>
      <c r="DYB6" s="42"/>
      <c r="DYC6" s="42"/>
      <c r="DYD6" s="42"/>
      <c r="DYE6" s="42"/>
      <c r="DYF6" s="42"/>
      <c r="DYG6" s="42"/>
      <c r="DYH6" s="42"/>
      <c r="DYI6" s="42"/>
      <c r="DYJ6" s="42"/>
      <c r="DYK6" s="42"/>
      <c r="DYL6" s="42"/>
      <c r="DYM6" s="42"/>
      <c r="DYN6" s="42"/>
      <c r="DYO6" s="42"/>
      <c r="DYP6" s="42"/>
      <c r="DYQ6" s="42"/>
      <c r="DYR6" s="42"/>
      <c r="DYS6" s="42"/>
      <c r="DYT6" s="42"/>
      <c r="DYU6" s="42"/>
      <c r="DYV6" s="42"/>
      <c r="DYW6" s="42"/>
      <c r="DYX6" s="42"/>
      <c r="DYY6" s="42"/>
      <c r="DYZ6" s="42"/>
      <c r="DZA6" s="42"/>
      <c r="DZB6" s="42"/>
      <c r="DZC6" s="42"/>
      <c r="DZD6" s="42"/>
      <c r="DZE6" s="42"/>
      <c r="DZF6" s="42"/>
      <c r="DZG6" s="42"/>
      <c r="DZH6" s="42"/>
      <c r="DZI6" s="42"/>
      <c r="DZJ6" s="42"/>
      <c r="DZK6" s="42"/>
      <c r="DZL6" s="42"/>
      <c r="DZM6" s="42"/>
      <c r="DZN6" s="42"/>
      <c r="DZO6" s="42"/>
      <c r="DZP6" s="42"/>
      <c r="DZQ6" s="42"/>
      <c r="DZR6" s="42"/>
      <c r="DZS6" s="42"/>
      <c r="DZT6" s="42"/>
      <c r="DZU6" s="42"/>
      <c r="DZV6" s="42"/>
      <c r="DZW6" s="42"/>
      <c r="DZX6" s="42"/>
      <c r="DZY6" s="42"/>
      <c r="DZZ6" s="42"/>
      <c r="EAA6" s="42"/>
      <c r="EAB6" s="42"/>
      <c r="EAC6" s="42"/>
      <c r="EAD6" s="42"/>
      <c r="EAE6" s="42"/>
      <c r="EAF6" s="42"/>
      <c r="EAG6" s="42"/>
      <c r="EAH6" s="42"/>
      <c r="EAI6" s="42"/>
      <c r="EAJ6" s="42"/>
      <c r="EAK6" s="42"/>
      <c r="EAL6" s="42"/>
      <c r="EAM6" s="42"/>
      <c r="EAN6" s="42"/>
      <c r="EAO6" s="42"/>
      <c r="EAP6" s="42"/>
      <c r="EAQ6" s="42"/>
      <c r="EAR6" s="42"/>
      <c r="EAS6" s="42"/>
      <c r="EAT6" s="42"/>
      <c r="EAU6" s="42"/>
      <c r="EAV6" s="42"/>
      <c r="EAW6" s="42"/>
      <c r="EAX6" s="42"/>
      <c r="EAY6" s="42"/>
      <c r="EAZ6" s="42"/>
      <c r="EBA6" s="42"/>
      <c r="EBB6" s="42"/>
      <c r="EBC6" s="42"/>
      <c r="EBD6" s="42"/>
      <c r="EBE6" s="42"/>
      <c r="EBF6" s="42"/>
      <c r="EBG6" s="42"/>
      <c r="EBH6" s="42"/>
      <c r="EBI6" s="42"/>
      <c r="EBJ6" s="42"/>
      <c r="EBK6" s="42"/>
      <c r="EBL6" s="42"/>
      <c r="EBM6" s="42"/>
      <c r="EBN6" s="42"/>
      <c r="EBO6" s="42"/>
      <c r="EBP6" s="42"/>
      <c r="EBQ6" s="42"/>
      <c r="EBR6" s="42"/>
      <c r="EBS6" s="42"/>
      <c r="EBT6" s="42"/>
      <c r="EBU6" s="42"/>
      <c r="EBV6" s="42"/>
      <c r="EBW6" s="42"/>
      <c r="EBX6" s="42"/>
      <c r="EBY6" s="42"/>
      <c r="EBZ6" s="42"/>
      <c r="ECA6" s="42"/>
      <c r="ECB6" s="42"/>
      <c r="ECC6" s="42"/>
      <c r="ECD6" s="42"/>
      <c r="ECE6" s="42"/>
      <c r="ECF6" s="42"/>
      <c r="ECG6" s="42"/>
      <c r="ECH6" s="42"/>
      <c r="ECI6" s="42"/>
      <c r="ECJ6" s="42"/>
      <c r="ECK6" s="42"/>
      <c r="ECL6" s="42"/>
      <c r="ECM6" s="42"/>
      <c r="ECN6" s="42"/>
      <c r="ECO6" s="42"/>
      <c r="ECP6" s="42"/>
      <c r="ECQ6" s="42"/>
      <c r="ECR6" s="42"/>
      <c r="ECS6" s="42"/>
      <c r="ECT6" s="42"/>
      <c r="ECU6" s="42"/>
      <c r="ECV6" s="42"/>
      <c r="ECW6" s="42"/>
      <c r="ECX6" s="42"/>
      <c r="ECY6" s="42"/>
      <c r="ECZ6" s="42"/>
      <c r="EDA6" s="42"/>
      <c r="EDB6" s="42"/>
      <c r="EDC6" s="42"/>
      <c r="EDD6" s="42"/>
      <c r="EDE6" s="42"/>
      <c r="EDF6" s="42"/>
      <c r="EDG6" s="42"/>
      <c r="EDH6" s="42"/>
      <c r="EDI6" s="42"/>
      <c r="EDJ6" s="42"/>
      <c r="EDK6" s="42"/>
      <c r="EDL6" s="42"/>
      <c r="EDM6" s="42"/>
      <c r="EDN6" s="42"/>
      <c r="EDO6" s="42"/>
      <c r="EDP6" s="42"/>
      <c r="EDQ6" s="42"/>
      <c r="EDR6" s="42"/>
      <c r="EDS6" s="42"/>
      <c r="EDT6" s="42"/>
      <c r="EDU6" s="42"/>
      <c r="EDV6" s="42"/>
      <c r="EDW6" s="42"/>
      <c r="EDX6" s="42"/>
      <c r="EDY6" s="42"/>
      <c r="EDZ6" s="42"/>
      <c r="EEA6" s="42"/>
      <c r="EEB6" s="42"/>
      <c r="EEC6" s="42"/>
      <c r="EED6" s="42"/>
      <c r="EEE6" s="42"/>
      <c r="EEF6" s="42"/>
      <c r="EEG6" s="42"/>
      <c r="EEH6" s="42"/>
      <c r="EEI6" s="42"/>
      <c r="EEJ6" s="42"/>
      <c r="EEK6" s="42"/>
      <c r="EEL6" s="42"/>
      <c r="EEM6" s="42"/>
      <c r="EEN6" s="42"/>
      <c r="EEO6" s="42"/>
      <c r="EEP6" s="42"/>
      <c r="EEQ6" s="42"/>
      <c r="EER6" s="42"/>
      <c r="EES6" s="42"/>
      <c r="EET6" s="42"/>
      <c r="EEU6" s="42"/>
      <c r="EEV6" s="42"/>
      <c r="EEW6" s="42"/>
      <c r="EEX6" s="42"/>
      <c r="EEY6" s="42"/>
      <c r="EEZ6" s="42"/>
      <c r="EFA6" s="42"/>
      <c r="EFB6" s="42"/>
      <c r="EFC6" s="42"/>
      <c r="EFD6" s="42"/>
      <c r="EFE6" s="42"/>
      <c r="EFF6" s="42"/>
      <c r="EFG6" s="42"/>
      <c r="EFH6" s="42"/>
      <c r="EFI6" s="42"/>
      <c r="EFJ6" s="42"/>
      <c r="EFK6" s="42"/>
      <c r="EFL6" s="42"/>
      <c r="EFM6" s="42"/>
      <c r="EFN6" s="42"/>
      <c r="EFO6" s="42"/>
      <c r="EFP6" s="42"/>
      <c r="EFQ6" s="42"/>
      <c r="EFR6" s="42"/>
      <c r="EFS6" s="42"/>
      <c r="EFT6" s="42"/>
      <c r="EFU6" s="42"/>
      <c r="EFV6" s="42"/>
      <c r="EFW6" s="42"/>
      <c r="EFX6" s="42"/>
      <c r="EFY6" s="42"/>
      <c r="EFZ6" s="42"/>
      <c r="EGA6" s="42"/>
      <c r="EGB6" s="42"/>
      <c r="EGC6" s="42"/>
      <c r="EGD6" s="42"/>
      <c r="EGE6" s="42"/>
      <c r="EGF6" s="42"/>
      <c r="EGG6" s="42"/>
      <c r="EGH6" s="42"/>
      <c r="EGI6" s="42"/>
      <c r="EGJ6" s="42"/>
      <c r="EGK6" s="42"/>
      <c r="EGL6" s="42"/>
      <c r="EGM6" s="42"/>
      <c r="EGN6" s="42"/>
      <c r="EGO6" s="42"/>
      <c r="EGP6" s="42"/>
      <c r="EGQ6" s="42"/>
      <c r="EGR6" s="42"/>
      <c r="EGS6" s="42"/>
      <c r="EGT6" s="42"/>
      <c r="EGU6" s="42"/>
      <c r="EGV6" s="42"/>
      <c r="EGW6" s="42"/>
      <c r="EGX6" s="42"/>
      <c r="EGY6" s="42"/>
      <c r="EGZ6" s="42"/>
      <c r="EHA6" s="42"/>
      <c r="EHB6" s="42"/>
      <c r="EHC6" s="42"/>
      <c r="EHD6" s="42"/>
      <c r="EHE6" s="42"/>
      <c r="EHF6" s="42"/>
      <c r="EHG6" s="42"/>
      <c r="EHH6" s="42"/>
      <c r="EHI6" s="42"/>
      <c r="EHJ6" s="42"/>
      <c r="EHK6" s="42"/>
      <c r="EHL6" s="42"/>
      <c r="EHM6" s="42"/>
      <c r="EHN6" s="42"/>
      <c r="EHO6" s="42"/>
      <c r="EHP6" s="42"/>
      <c r="EHQ6" s="42"/>
      <c r="EHR6" s="42"/>
      <c r="EHS6" s="42"/>
      <c r="EHT6" s="42"/>
      <c r="EHU6" s="42"/>
      <c r="EHV6" s="42"/>
      <c r="EHW6" s="42"/>
      <c r="EHX6" s="42"/>
      <c r="EHY6" s="42"/>
      <c r="EHZ6" s="42"/>
      <c r="EIA6" s="42"/>
      <c r="EIB6" s="42"/>
      <c r="EIC6" s="42"/>
      <c r="EID6" s="42"/>
      <c r="EIE6" s="42"/>
      <c r="EIF6" s="42"/>
      <c r="EIG6" s="42"/>
      <c r="EIH6" s="42"/>
      <c r="EII6" s="42"/>
      <c r="EIJ6" s="42"/>
      <c r="EIK6" s="42"/>
      <c r="EIL6" s="42"/>
      <c r="EIM6" s="42"/>
      <c r="EIN6" s="42"/>
      <c r="EIO6" s="42"/>
      <c r="EIP6" s="42"/>
      <c r="EIQ6" s="42"/>
      <c r="EIR6" s="42"/>
      <c r="EIS6" s="42"/>
      <c r="EIT6" s="42"/>
      <c r="EIU6" s="42"/>
      <c r="EIV6" s="42"/>
      <c r="EIW6" s="42"/>
      <c r="EIX6" s="42"/>
      <c r="EIY6" s="42"/>
      <c r="EIZ6" s="42"/>
      <c r="EJA6" s="42"/>
      <c r="EJB6" s="42"/>
      <c r="EJC6" s="42"/>
      <c r="EJD6" s="42"/>
      <c r="EJE6" s="42"/>
      <c r="EJF6" s="42"/>
      <c r="EJG6" s="42"/>
      <c r="EJH6" s="42"/>
      <c r="EJI6" s="42"/>
      <c r="EJJ6" s="42"/>
      <c r="EJK6" s="42"/>
      <c r="EJL6" s="42"/>
      <c r="EJM6" s="42"/>
      <c r="EJN6" s="42"/>
      <c r="EJO6" s="42"/>
      <c r="EJP6" s="42"/>
      <c r="EJQ6" s="42"/>
      <c r="EJR6" s="42"/>
      <c r="EJS6" s="42"/>
      <c r="EJT6" s="42"/>
      <c r="EJU6" s="42"/>
      <c r="EJV6" s="42"/>
      <c r="EJW6" s="42"/>
      <c r="EJX6" s="42"/>
      <c r="EJY6" s="42"/>
      <c r="EJZ6" s="42"/>
      <c r="EKA6" s="42"/>
      <c r="EKB6" s="42"/>
      <c r="EKC6" s="42"/>
      <c r="EKD6" s="42"/>
      <c r="EKE6" s="42"/>
      <c r="EKF6" s="42"/>
      <c r="EKG6" s="42"/>
      <c r="EKH6" s="42"/>
      <c r="EKI6" s="42"/>
      <c r="EKJ6" s="42"/>
      <c r="EKK6" s="42"/>
      <c r="EKL6" s="42"/>
      <c r="EKM6" s="42"/>
      <c r="EKN6" s="42"/>
      <c r="EKO6" s="42"/>
      <c r="EKP6" s="42"/>
      <c r="EKQ6" s="42"/>
      <c r="EKR6" s="42"/>
      <c r="EKS6" s="42"/>
      <c r="EKT6" s="42"/>
      <c r="EKU6" s="42"/>
      <c r="EKV6" s="42"/>
      <c r="EKW6" s="42"/>
      <c r="EKX6" s="42"/>
      <c r="EKY6" s="42"/>
      <c r="EKZ6" s="42"/>
      <c r="ELA6" s="42"/>
      <c r="ELB6" s="42"/>
      <c r="ELC6" s="42"/>
      <c r="ELD6" s="42"/>
      <c r="ELE6" s="42"/>
      <c r="ELF6" s="42"/>
      <c r="ELG6" s="42"/>
      <c r="ELH6" s="42"/>
      <c r="ELI6" s="42"/>
      <c r="ELJ6" s="42"/>
      <c r="ELK6" s="42"/>
      <c r="ELL6" s="42"/>
      <c r="ELM6" s="42"/>
      <c r="ELN6" s="42"/>
      <c r="ELO6" s="42"/>
      <c r="ELP6" s="42"/>
      <c r="ELQ6" s="42"/>
      <c r="ELR6" s="42"/>
      <c r="ELS6" s="42"/>
      <c r="ELT6" s="42"/>
      <c r="ELU6" s="42"/>
      <c r="ELV6" s="42"/>
      <c r="ELW6" s="42"/>
      <c r="ELX6" s="42"/>
      <c r="ELY6" s="42"/>
      <c r="ELZ6" s="42"/>
      <c r="EMA6" s="42"/>
      <c r="EMB6" s="42"/>
      <c r="EMC6" s="42"/>
      <c r="EMD6" s="42"/>
      <c r="EME6" s="42"/>
      <c r="EMF6" s="42"/>
      <c r="EMG6" s="42"/>
      <c r="EMH6" s="42"/>
      <c r="EMI6" s="42"/>
      <c r="EMJ6" s="42"/>
      <c r="EMK6" s="42"/>
      <c r="EML6" s="42"/>
      <c r="EMM6" s="42"/>
      <c r="EMN6" s="42"/>
      <c r="EMO6" s="42"/>
      <c r="EMP6" s="42"/>
      <c r="EMQ6" s="42"/>
      <c r="EMR6" s="42"/>
      <c r="EMS6" s="42"/>
      <c r="EMT6" s="42"/>
      <c r="EMU6" s="42"/>
      <c r="EMV6" s="42"/>
      <c r="EMW6" s="42"/>
      <c r="EMX6" s="42"/>
      <c r="EMY6" s="42"/>
      <c r="EMZ6" s="42"/>
      <c r="ENA6" s="42"/>
      <c r="ENB6" s="42"/>
      <c r="ENC6" s="42"/>
      <c r="END6" s="42"/>
      <c r="ENE6" s="42"/>
      <c r="ENF6" s="42"/>
      <c r="ENG6" s="42"/>
      <c r="ENH6" s="42"/>
      <c r="ENI6" s="42"/>
      <c r="ENJ6" s="42"/>
      <c r="ENK6" s="42"/>
      <c r="ENL6" s="42"/>
      <c r="ENM6" s="42"/>
      <c r="ENN6" s="42"/>
      <c r="ENO6" s="42"/>
      <c r="ENP6" s="42"/>
      <c r="ENQ6" s="42"/>
      <c r="ENR6" s="42"/>
      <c r="ENS6" s="42"/>
      <c r="ENT6" s="42"/>
      <c r="ENU6" s="42"/>
      <c r="ENV6" s="42"/>
      <c r="ENW6" s="42"/>
      <c r="ENX6" s="42"/>
      <c r="ENY6" s="42"/>
      <c r="ENZ6" s="42"/>
      <c r="EOA6" s="42"/>
      <c r="EOB6" s="42"/>
      <c r="EOC6" s="42"/>
      <c r="EOD6" s="42"/>
      <c r="EOE6" s="42"/>
      <c r="EOF6" s="42"/>
      <c r="EOG6" s="42"/>
      <c r="EOH6" s="42"/>
      <c r="EOI6" s="42"/>
      <c r="EOJ6" s="42"/>
      <c r="EOK6" s="42"/>
      <c r="EOL6" s="42"/>
      <c r="EOM6" s="42"/>
      <c r="EON6" s="42"/>
      <c r="EOO6" s="42"/>
      <c r="EOP6" s="42"/>
      <c r="EOQ6" s="42"/>
      <c r="EOR6" s="42"/>
      <c r="EOS6" s="42"/>
      <c r="EOT6" s="42"/>
      <c r="EOU6" s="42"/>
      <c r="EOV6" s="42"/>
      <c r="EOW6" s="42"/>
      <c r="EOX6" s="42"/>
      <c r="EOY6" s="42"/>
      <c r="EOZ6" s="42"/>
      <c r="EPA6" s="42"/>
      <c r="EPB6" s="42"/>
      <c r="EPC6" s="42"/>
      <c r="EPD6" s="42"/>
      <c r="EPE6" s="42"/>
      <c r="EPF6" s="42"/>
      <c r="EPG6" s="42"/>
      <c r="EPH6" s="42"/>
      <c r="EPI6" s="42"/>
      <c r="EPJ6" s="42"/>
      <c r="EPK6" s="42"/>
      <c r="EPL6" s="42"/>
      <c r="EPM6" s="42"/>
      <c r="EPN6" s="42"/>
      <c r="EPO6" s="42"/>
      <c r="EPP6" s="42"/>
      <c r="EPQ6" s="42"/>
      <c r="EPR6" s="42"/>
      <c r="EPS6" s="42"/>
      <c r="EPT6" s="42"/>
      <c r="EPU6" s="42"/>
      <c r="EPV6" s="42"/>
      <c r="EPW6" s="42"/>
      <c r="EPX6" s="42"/>
      <c r="EPY6" s="42"/>
      <c r="EPZ6" s="42"/>
      <c r="EQA6" s="42"/>
      <c r="EQB6" s="42"/>
      <c r="EQC6" s="42"/>
      <c r="EQD6" s="42"/>
      <c r="EQE6" s="42"/>
      <c r="EQF6" s="42"/>
      <c r="EQG6" s="42"/>
      <c r="EQH6" s="42"/>
      <c r="EQI6" s="42"/>
      <c r="EQJ6" s="42"/>
      <c r="EQK6" s="42"/>
      <c r="EQL6" s="42"/>
      <c r="EQM6" s="42"/>
      <c r="EQN6" s="42"/>
      <c r="EQO6" s="42"/>
      <c r="EQP6" s="42"/>
      <c r="EQQ6" s="42"/>
      <c r="EQR6" s="42"/>
      <c r="EQS6" s="42"/>
      <c r="EQT6" s="42"/>
      <c r="EQU6" s="42"/>
      <c r="EQV6" s="42"/>
      <c r="EQW6" s="42"/>
      <c r="EQX6" s="42"/>
      <c r="EQY6" s="42"/>
      <c r="EQZ6" s="42"/>
      <c r="ERA6" s="42"/>
      <c r="ERB6" s="42"/>
      <c r="ERC6" s="42"/>
      <c r="ERD6" s="42"/>
      <c r="ERE6" s="42"/>
      <c r="ERF6" s="42"/>
      <c r="ERG6" s="42"/>
      <c r="ERH6" s="42"/>
      <c r="ERI6" s="42"/>
      <c r="ERJ6" s="42"/>
      <c r="ERK6" s="42"/>
      <c r="ERL6" s="42"/>
      <c r="ERM6" s="42"/>
      <c r="ERN6" s="42"/>
      <c r="ERO6" s="42"/>
      <c r="ERP6" s="42"/>
      <c r="ERQ6" s="42"/>
      <c r="ERR6" s="42"/>
      <c r="ERS6" s="42"/>
      <c r="ERT6" s="42"/>
      <c r="ERU6" s="42"/>
      <c r="ERV6" s="42"/>
      <c r="ERW6" s="42"/>
      <c r="ERX6" s="42"/>
      <c r="ERY6" s="42"/>
      <c r="ERZ6" s="42"/>
      <c r="ESA6" s="42"/>
      <c r="ESB6" s="42"/>
      <c r="ESC6" s="42"/>
      <c r="ESD6" s="42"/>
      <c r="ESE6" s="42"/>
      <c r="ESF6" s="42"/>
      <c r="ESG6" s="42"/>
      <c r="ESH6" s="42"/>
      <c r="ESI6" s="42"/>
      <c r="ESJ6" s="42"/>
      <c r="ESK6" s="42"/>
      <c r="ESL6" s="42"/>
      <c r="ESM6" s="42"/>
      <c r="ESN6" s="42"/>
      <c r="ESO6" s="42"/>
      <c r="ESP6" s="42"/>
      <c r="ESQ6" s="42"/>
      <c r="ESR6" s="42"/>
      <c r="ESS6" s="42"/>
      <c r="EST6" s="42"/>
      <c r="ESU6" s="42"/>
      <c r="ESV6" s="42"/>
      <c r="ESW6" s="42"/>
      <c r="ESX6" s="42"/>
      <c r="ESY6" s="42"/>
      <c r="ESZ6" s="42"/>
      <c r="ETA6" s="42"/>
      <c r="ETB6" s="42"/>
      <c r="ETC6" s="42"/>
      <c r="ETD6" s="42"/>
      <c r="ETE6" s="42"/>
      <c r="ETF6" s="42"/>
      <c r="ETG6" s="42"/>
      <c r="ETH6" s="42"/>
      <c r="ETI6" s="42"/>
      <c r="ETJ6" s="42"/>
      <c r="ETK6" s="42"/>
      <c r="ETL6" s="42"/>
      <c r="ETM6" s="42"/>
      <c r="ETN6" s="42"/>
      <c r="ETO6" s="42"/>
      <c r="ETP6" s="42"/>
      <c r="ETQ6" s="42"/>
      <c r="ETR6" s="42"/>
      <c r="ETS6" s="42"/>
      <c r="ETT6" s="42"/>
      <c r="ETU6" s="42"/>
      <c r="ETV6" s="42"/>
      <c r="ETW6" s="42"/>
      <c r="ETX6" s="42"/>
      <c r="ETY6" s="42"/>
      <c r="ETZ6" s="42"/>
      <c r="EUA6" s="42"/>
      <c r="EUB6" s="42"/>
      <c r="EUC6" s="42"/>
      <c r="EUD6" s="42"/>
      <c r="EUE6" s="42"/>
      <c r="EUF6" s="42"/>
      <c r="EUG6" s="42"/>
      <c r="EUH6" s="42"/>
      <c r="EUI6" s="42"/>
      <c r="EUJ6" s="42"/>
      <c r="EUK6" s="42"/>
      <c r="EUL6" s="42"/>
      <c r="EUM6" s="42"/>
      <c r="EUN6" s="42"/>
      <c r="EUO6" s="42"/>
      <c r="EUP6" s="42"/>
      <c r="EUQ6" s="42"/>
      <c r="EUR6" s="42"/>
      <c r="EUS6" s="42"/>
      <c r="EUT6" s="42"/>
      <c r="EUU6" s="42"/>
      <c r="EUV6" s="42"/>
      <c r="EUW6" s="42"/>
      <c r="EUX6" s="42"/>
      <c r="EUY6" s="42"/>
      <c r="EUZ6" s="42"/>
      <c r="EVA6" s="42"/>
      <c r="EVB6" s="42"/>
      <c r="EVC6" s="42"/>
      <c r="EVD6" s="42"/>
      <c r="EVE6" s="42"/>
      <c r="EVF6" s="42"/>
      <c r="EVG6" s="42"/>
      <c r="EVH6" s="42"/>
      <c r="EVI6" s="42"/>
      <c r="EVJ6" s="42"/>
      <c r="EVK6" s="42"/>
      <c r="EVL6" s="42"/>
      <c r="EVM6" s="42"/>
      <c r="EVN6" s="42"/>
      <c r="EVO6" s="42"/>
      <c r="EVP6" s="42"/>
      <c r="EVQ6" s="42"/>
      <c r="EVR6" s="42"/>
      <c r="EVS6" s="42"/>
      <c r="EVT6" s="42"/>
      <c r="EVU6" s="42"/>
      <c r="EVV6" s="42"/>
      <c r="EVW6" s="42"/>
      <c r="EVX6" s="42"/>
      <c r="EVY6" s="42"/>
      <c r="EVZ6" s="42"/>
      <c r="EWA6" s="42"/>
      <c r="EWB6" s="42"/>
      <c r="EWC6" s="42"/>
      <c r="EWD6" s="42"/>
      <c r="EWE6" s="42"/>
      <c r="EWF6" s="42"/>
      <c r="EWG6" s="42"/>
      <c r="EWH6" s="42"/>
      <c r="EWI6" s="42"/>
      <c r="EWJ6" s="42"/>
      <c r="EWK6" s="42"/>
      <c r="EWL6" s="42"/>
      <c r="EWM6" s="42"/>
      <c r="EWN6" s="42"/>
      <c r="EWO6" s="42"/>
      <c r="EWP6" s="42"/>
      <c r="EWQ6" s="42"/>
      <c r="EWR6" s="42"/>
      <c r="EWS6" s="42"/>
      <c r="EWT6" s="42"/>
      <c r="EWU6" s="42"/>
      <c r="EWV6" s="42"/>
      <c r="EWW6" s="42"/>
      <c r="EWX6" s="42"/>
      <c r="EWY6" s="42"/>
      <c r="EWZ6" s="42"/>
      <c r="EXA6" s="42"/>
      <c r="EXB6" s="42"/>
      <c r="EXC6" s="42"/>
      <c r="EXD6" s="42"/>
      <c r="EXE6" s="42"/>
      <c r="EXF6" s="42"/>
      <c r="EXG6" s="42"/>
      <c r="EXH6" s="42"/>
      <c r="EXI6" s="42"/>
      <c r="EXJ6" s="42"/>
      <c r="EXK6" s="42"/>
      <c r="EXL6" s="42"/>
      <c r="EXM6" s="42"/>
      <c r="EXN6" s="42"/>
      <c r="EXO6" s="42"/>
      <c r="EXP6" s="42"/>
      <c r="EXQ6" s="42"/>
      <c r="EXR6" s="42"/>
      <c r="EXS6" s="42"/>
      <c r="EXT6" s="42"/>
      <c r="EXU6" s="42"/>
      <c r="EXV6" s="42"/>
      <c r="EXW6" s="42"/>
      <c r="EXX6" s="42"/>
      <c r="EXY6" s="42"/>
      <c r="EXZ6" s="42"/>
      <c r="EYA6" s="42"/>
      <c r="EYB6" s="42"/>
      <c r="EYC6" s="42"/>
      <c r="EYD6" s="42"/>
      <c r="EYE6" s="42"/>
      <c r="EYF6" s="42"/>
      <c r="EYG6" s="42"/>
      <c r="EYH6" s="42"/>
      <c r="EYI6" s="42"/>
      <c r="EYJ6" s="42"/>
      <c r="EYK6" s="42"/>
      <c r="EYL6" s="42"/>
      <c r="EYM6" s="42"/>
      <c r="EYN6" s="42"/>
      <c r="EYO6" s="42"/>
      <c r="EYP6" s="42"/>
      <c r="EYQ6" s="42"/>
      <c r="EYR6" s="42"/>
      <c r="EYS6" s="42"/>
      <c r="EYT6" s="42"/>
      <c r="EYU6" s="42"/>
      <c r="EYV6" s="42"/>
      <c r="EYW6" s="42"/>
      <c r="EYX6" s="42"/>
      <c r="EYY6" s="42"/>
      <c r="EYZ6" s="42"/>
      <c r="EZA6" s="42"/>
      <c r="EZB6" s="42"/>
      <c r="EZC6" s="42"/>
      <c r="EZD6" s="42"/>
      <c r="EZE6" s="42"/>
      <c r="EZF6" s="42"/>
      <c r="EZG6" s="42"/>
      <c r="EZH6" s="42"/>
      <c r="EZI6" s="42"/>
      <c r="EZJ6" s="42"/>
      <c r="EZK6" s="42"/>
      <c r="EZL6" s="42"/>
      <c r="EZM6" s="42"/>
      <c r="EZN6" s="42"/>
      <c r="EZO6" s="42"/>
      <c r="EZP6" s="42"/>
      <c r="EZQ6" s="42"/>
      <c r="EZR6" s="42"/>
      <c r="EZS6" s="42"/>
      <c r="EZT6" s="42"/>
      <c r="EZU6" s="42"/>
      <c r="EZV6" s="42"/>
      <c r="EZW6" s="42"/>
      <c r="EZX6" s="42"/>
      <c r="EZY6" s="42"/>
      <c r="EZZ6" s="42"/>
      <c r="FAA6" s="42"/>
      <c r="FAB6" s="42"/>
      <c r="FAC6" s="42"/>
      <c r="FAD6" s="42"/>
      <c r="FAE6" s="42"/>
      <c r="FAF6" s="42"/>
      <c r="FAG6" s="42"/>
      <c r="FAH6" s="42"/>
      <c r="FAI6" s="42"/>
      <c r="FAJ6" s="42"/>
      <c r="FAK6" s="42"/>
      <c r="FAL6" s="42"/>
      <c r="FAM6" s="42"/>
      <c r="FAN6" s="42"/>
      <c r="FAO6" s="42"/>
      <c r="FAP6" s="42"/>
      <c r="FAQ6" s="42"/>
      <c r="FAR6" s="42"/>
      <c r="FAS6" s="42"/>
      <c r="FAT6" s="42"/>
      <c r="FAU6" s="42"/>
      <c r="FAV6" s="42"/>
      <c r="FAW6" s="42"/>
      <c r="FAX6" s="42"/>
      <c r="FAY6" s="42"/>
      <c r="FAZ6" s="42"/>
      <c r="FBA6" s="42"/>
      <c r="FBB6" s="42"/>
      <c r="FBC6" s="42"/>
      <c r="FBD6" s="42"/>
      <c r="FBE6" s="42"/>
      <c r="FBF6" s="42"/>
      <c r="FBG6" s="42"/>
      <c r="FBH6" s="42"/>
      <c r="FBI6" s="42"/>
      <c r="FBJ6" s="42"/>
      <c r="FBK6" s="42"/>
      <c r="FBL6" s="42"/>
      <c r="FBM6" s="42"/>
      <c r="FBN6" s="42"/>
      <c r="FBO6" s="42"/>
      <c r="FBP6" s="42"/>
      <c r="FBQ6" s="42"/>
      <c r="FBR6" s="42"/>
      <c r="FBS6" s="42"/>
      <c r="FBT6" s="42"/>
      <c r="FBU6" s="42"/>
      <c r="FBV6" s="42"/>
      <c r="FBW6" s="42"/>
      <c r="FBX6" s="42"/>
      <c r="FBY6" s="42"/>
      <c r="FBZ6" s="42"/>
      <c r="FCA6" s="42"/>
      <c r="FCB6" s="42"/>
      <c r="FCC6" s="42"/>
      <c r="FCD6" s="42"/>
      <c r="FCE6" s="42"/>
      <c r="FCF6" s="42"/>
      <c r="FCG6" s="42"/>
      <c r="FCH6" s="42"/>
      <c r="FCI6" s="42"/>
      <c r="FCJ6" s="42"/>
      <c r="FCK6" s="42"/>
      <c r="FCL6" s="42"/>
      <c r="FCM6" s="42"/>
      <c r="FCN6" s="42"/>
      <c r="FCO6" s="42"/>
      <c r="FCP6" s="42"/>
      <c r="FCQ6" s="42"/>
      <c r="FCR6" s="42"/>
      <c r="FCS6" s="42"/>
      <c r="FCT6" s="42"/>
      <c r="FCU6" s="42"/>
      <c r="FCV6" s="42"/>
      <c r="FCW6" s="42"/>
      <c r="FCX6" s="42"/>
      <c r="FCY6" s="42"/>
      <c r="FCZ6" s="42"/>
      <c r="FDA6" s="42"/>
      <c r="FDB6" s="42"/>
      <c r="FDC6" s="42"/>
      <c r="FDD6" s="42"/>
      <c r="FDE6" s="42"/>
      <c r="FDF6" s="42"/>
      <c r="FDG6" s="42"/>
      <c r="FDH6" s="42"/>
      <c r="FDI6" s="42"/>
      <c r="FDJ6" s="42"/>
      <c r="FDK6" s="42"/>
      <c r="FDL6" s="42"/>
      <c r="FDM6" s="42"/>
      <c r="FDN6" s="42"/>
      <c r="FDO6" s="42"/>
      <c r="FDP6" s="42"/>
      <c r="FDQ6" s="42"/>
      <c r="FDR6" s="42"/>
      <c r="FDS6" s="42"/>
      <c r="FDT6" s="42"/>
      <c r="FDU6" s="42"/>
      <c r="FDV6" s="42"/>
      <c r="FDW6" s="42"/>
      <c r="FDX6" s="42"/>
      <c r="FDY6" s="42"/>
      <c r="FDZ6" s="42"/>
      <c r="FEA6" s="42"/>
      <c r="FEB6" s="42"/>
      <c r="FEC6" s="42"/>
      <c r="FED6" s="42"/>
      <c r="FEE6" s="42"/>
      <c r="FEF6" s="42"/>
      <c r="FEG6" s="42"/>
      <c r="FEH6" s="42"/>
      <c r="FEI6" s="42"/>
      <c r="FEJ6" s="42"/>
      <c r="FEK6" s="42"/>
      <c r="FEL6" s="42"/>
      <c r="FEM6" s="42"/>
      <c r="FEN6" s="42"/>
      <c r="FEO6" s="42"/>
      <c r="FEP6" s="42"/>
      <c r="FEQ6" s="42"/>
      <c r="FER6" s="42"/>
      <c r="FES6" s="42"/>
      <c r="FET6" s="42"/>
      <c r="FEU6" s="42"/>
      <c r="FEV6" s="42"/>
      <c r="FEW6" s="42"/>
      <c r="FEX6" s="42"/>
      <c r="FEY6" s="42"/>
      <c r="FEZ6" s="42"/>
      <c r="FFA6" s="42"/>
      <c r="FFB6" s="42"/>
      <c r="FFC6" s="42"/>
      <c r="FFD6" s="42"/>
      <c r="FFE6" s="42"/>
      <c r="FFF6" s="42"/>
      <c r="FFG6" s="42"/>
      <c r="FFH6" s="42"/>
      <c r="FFI6" s="42"/>
      <c r="FFJ6" s="42"/>
      <c r="FFK6" s="42"/>
      <c r="FFL6" s="42"/>
      <c r="FFM6" s="42"/>
      <c r="FFN6" s="42"/>
      <c r="FFO6" s="42"/>
      <c r="FFP6" s="42"/>
      <c r="FFQ6" s="42"/>
      <c r="FFR6" s="42"/>
      <c r="FFS6" s="42"/>
      <c r="FFT6" s="42"/>
      <c r="FFU6" s="42"/>
      <c r="FFV6" s="42"/>
      <c r="FFW6" s="42"/>
      <c r="FFX6" s="42"/>
      <c r="FFY6" s="42"/>
      <c r="FFZ6" s="42"/>
      <c r="FGA6" s="42"/>
      <c r="FGB6" s="42"/>
      <c r="FGC6" s="42"/>
      <c r="FGD6" s="42"/>
      <c r="FGE6" s="42"/>
      <c r="FGF6" s="42"/>
      <c r="FGG6" s="42"/>
      <c r="FGH6" s="42"/>
      <c r="FGI6" s="42"/>
      <c r="FGJ6" s="42"/>
      <c r="FGK6" s="42"/>
      <c r="FGL6" s="42"/>
      <c r="FGM6" s="42"/>
      <c r="FGN6" s="42"/>
      <c r="FGO6" s="42"/>
      <c r="FGP6" s="42"/>
      <c r="FGQ6" s="42"/>
      <c r="FGR6" s="42"/>
      <c r="FGS6" s="42"/>
      <c r="FGT6" s="42"/>
      <c r="FGU6" s="42"/>
      <c r="FGV6" s="42"/>
      <c r="FGW6" s="42"/>
      <c r="FGX6" s="42"/>
      <c r="FGY6" s="42"/>
      <c r="FGZ6" s="42"/>
      <c r="FHA6" s="42"/>
      <c r="FHB6" s="42"/>
      <c r="FHC6" s="42"/>
      <c r="FHD6" s="42"/>
      <c r="FHE6" s="42"/>
      <c r="FHF6" s="42"/>
      <c r="FHG6" s="42"/>
      <c r="FHH6" s="42"/>
      <c r="FHI6" s="42"/>
      <c r="FHJ6" s="42"/>
      <c r="FHK6" s="42"/>
      <c r="FHL6" s="42"/>
      <c r="FHM6" s="42"/>
      <c r="FHN6" s="42"/>
      <c r="FHO6" s="42"/>
      <c r="FHP6" s="42"/>
      <c r="FHQ6" s="42"/>
      <c r="FHR6" s="42"/>
      <c r="FHS6" s="42"/>
      <c r="FHT6" s="42"/>
      <c r="FHU6" s="42"/>
      <c r="FHV6" s="42"/>
      <c r="FHW6" s="42"/>
      <c r="FHX6" s="42"/>
      <c r="FHY6" s="42"/>
      <c r="FHZ6" s="42"/>
      <c r="FIA6" s="42"/>
      <c r="FIB6" s="42"/>
      <c r="FIC6" s="42"/>
      <c r="FID6" s="42"/>
      <c r="FIE6" s="42"/>
      <c r="FIF6" s="42"/>
      <c r="FIG6" s="42"/>
      <c r="FIH6" s="42"/>
      <c r="FII6" s="42"/>
      <c r="FIJ6" s="42"/>
      <c r="FIK6" s="42"/>
      <c r="FIL6" s="42"/>
      <c r="FIM6" s="42"/>
      <c r="FIN6" s="42"/>
      <c r="FIO6" s="42"/>
      <c r="FIP6" s="42"/>
      <c r="FIQ6" s="42"/>
      <c r="FIR6" s="42"/>
      <c r="FIS6" s="42"/>
      <c r="FIT6" s="42"/>
      <c r="FIU6" s="42"/>
      <c r="FIV6" s="42"/>
      <c r="FIW6" s="42"/>
      <c r="FIX6" s="42"/>
      <c r="FIY6" s="42"/>
      <c r="FIZ6" s="42"/>
      <c r="FJA6" s="42"/>
      <c r="FJB6" s="42"/>
      <c r="FJC6" s="42"/>
      <c r="FJD6" s="42"/>
      <c r="FJE6" s="42"/>
      <c r="FJF6" s="42"/>
      <c r="FJG6" s="42"/>
      <c r="FJH6" s="42"/>
      <c r="FJI6" s="42"/>
      <c r="FJJ6" s="42"/>
      <c r="FJK6" s="42"/>
      <c r="FJL6" s="42"/>
      <c r="FJM6" s="42"/>
      <c r="FJN6" s="42"/>
      <c r="FJO6" s="42"/>
      <c r="FJP6" s="42"/>
      <c r="FJQ6" s="42"/>
      <c r="FJR6" s="42"/>
      <c r="FJS6" s="42"/>
      <c r="FJT6" s="42"/>
      <c r="FJU6" s="42"/>
      <c r="FJV6" s="42"/>
      <c r="FJW6" s="42"/>
      <c r="FJX6" s="42"/>
      <c r="FJY6" s="42"/>
      <c r="FJZ6" s="42"/>
      <c r="FKA6" s="42"/>
      <c r="FKB6" s="42"/>
      <c r="FKC6" s="42"/>
      <c r="FKD6" s="42"/>
      <c r="FKE6" s="42"/>
      <c r="FKF6" s="42"/>
      <c r="FKG6" s="42"/>
      <c r="FKH6" s="42"/>
      <c r="FKI6" s="42"/>
      <c r="FKJ6" s="42"/>
      <c r="FKK6" s="42"/>
      <c r="FKL6" s="42"/>
      <c r="FKM6" s="42"/>
      <c r="FKN6" s="42"/>
      <c r="FKO6" s="42"/>
      <c r="FKP6" s="42"/>
      <c r="FKQ6" s="42"/>
      <c r="FKR6" s="42"/>
      <c r="FKS6" s="42"/>
      <c r="FKT6" s="42"/>
      <c r="FKU6" s="42"/>
      <c r="FKV6" s="42"/>
      <c r="FKW6" s="42"/>
      <c r="FKX6" s="42"/>
      <c r="FKY6" s="42"/>
      <c r="FKZ6" s="42"/>
      <c r="FLA6" s="42"/>
      <c r="FLB6" s="42"/>
      <c r="FLC6" s="42"/>
      <c r="FLD6" s="42"/>
      <c r="FLE6" s="42"/>
      <c r="FLF6" s="42"/>
      <c r="FLG6" s="42"/>
      <c r="FLH6" s="42"/>
      <c r="FLI6" s="42"/>
      <c r="FLJ6" s="42"/>
      <c r="FLK6" s="42"/>
      <c r="FLL6" s="42"/>
      <c r="FLM6" s="42"/>
      <c r="FLN6" s="42"/>
      <c r="FLO6" s="42"/>
      <c r="FLP6" s="42"/>
      <c r="FLQ6" s="42"/>
      <c r="FLR6" s="42"/>
      <c r="FLS6" s="42"/>
      <c r="FLT6" s="42"/>
      <c r="FLU6" s="42"/>
      <c r="FLV6" s="42"/>
      <c r="FLW6" s="42"/>
      <c r="FLX6" s="42"/>
      <c r="FLY6" s="42"/>
      <c r="FLZ6" s="42"/>
      <c r="FMA6" s="42"/>
      <c r="FMB6" s="42"/>
      <c r="FMC6" s="42"/>
      <c r="FMD6" s="42"/>
      <c r="FME6" s="42"/>
      <c r="FMF6" s="42"/>
      <c r="FMG6" s="42"/>
      <c r="FMH6" s="42"/>
      <c r="FMI6" s="42"/>
      <c r="FMJ6" s="42"/>
      <c r="FMK6" s="42"/>
      <c r="FML6" s="42"/>
      <c r="FMM6" s="42"/>
      <c r="FMN6" s="42"/>
      <c r="FMO6" s="42"/>
      <c r="FMP6" s="42"/>
      <c r="FMQ6" s="42"/>
      <c r="FMR6" s="42"/>
      <c r="FMS6" s="42"/>
      <c r="FMT6" s="42"/>
      <c r="FMU6" s="42"/>
      <c r="FMV6" s="42"/>
      <c r="FMW6" s="42"/>
      <c r="FMX6" s="42"/>
      <c r="FMY6" s="42"/>
      <c r="FMZ6" s="42"/>
      <c r="FNA6" s="42"/>
      <c r="FNB6" s="42"/>
      <c r="FNC6" s="42"/>
      <c r="FND6" s="42"/>
      <c r="FNE6" s="42"/>
      <c r="FNF6" s="42"/>
      <c r="FNG6" s="42"/>
      <c r="FNH6" s="42"/>
      <c r="FNI6" s="42"/>
      <c r="FNJ6" s="42"/>
      <c r="FNK6" s="42"/>
      <c r="FNL6" s="42"/>
      <c r="FNM6" s="42"/>
      <c r="FNN6" s="42"/>
      <c r="FNO6" s="42"/>
      <c r="FNP6" s="42"/>
      <c r="FNQ6" s="42"/>
      <c r="FNR6" s="42"/>
      <c r="FNS6" s="42"/>
      <c r="FNT6" s="42"/>
      <c r="FNU6" s="42"/>
      <c r="FNV6" s="42"/>
      <c r="FNW6" s="42"/>
      <c r="FNX6" s="42"/>
      <c r="FNY6" s="42"/>
      <c r="FNZ6" s="42"/>
      <c r="FOA6" s="42"/>
      <c r="FOB6" s="42"/>
      <c r="FOC6" s="42"/>
      <c r="FOD6" s="42"/>
      <c r="FOE6" s="42"/>
      <c r="FOF6" s="42"/>
      <c r="FOG6" s="42"/>
      <c r="FOH6" s="42"/>
      <c r="FOI6" s="42"/>
      <c r="FOJ6" s="42"/>
      <c r="FOK6" s="42"/>
      <c r="FOL6" s="42"/>
      <c r="FOM6" s="42"/>
      <c r="FON6" s="42"/>
      <c r="FOO6" s="42"/>
      <c r="FOP6" s="42"/>
      <c r="FOQ6" s="42"/>
      <c r="FOR6" s="42"/>
      <c r="FOS6" s="42"/>
      <c r="FOT6" s="42"/>
      <c r="FOU6" s="42"/>
      <c r="FOV6" s="42"/>
      <c r="FOW6" s="42"/>
      <c r="FOX6" s="42"/>
      <c r="FOY6" s="42"/>
      <c r="FOZ6" s="42"/>
      <c r="FPA6" s="42"/>
      <c r="FPB6" s="42"/>
      <c r="FPC6" s="42"/>
      <c r="FPD6" s="42"/>
      <c r="FPE6" s="42"/>
      <c r="FPF6" s="42"/>
      <c r="FPG6" s="42"/>
      <c r="FPH6" s="42"/>
      <c r="FPI6" s="42"/>
      <c r="FPJ6" s="42"/>
      <c r="FPK6" s="42"/>
      <c r="FPL6" s="42"/>
      <c r="FPM6" s="42"/>
      <c r="FPN6" s="42"/>
      <c r="FPO6" s="42"/>
      <c r="FPP6" s="42"/>
      <c r="FPQ6" s="42"/>
      <c r="FPR6" s="42"/>
      <c r="FPS6" s="42"/>
      <c r="FPT6" s="42"/>
      <c r="FPU6" s="42"/>
      <c r="FPV6" s="42"/>
      <c r="FPW6" s="42"/>
      <c r="FPX6" s="42"/>
      <c r="FPY6" s="42"/>
      <c r="FPZ6" s="42"/>
      <c r="FQA6" s="42"/>
      <c r="FQB6" s="42"/>
      <c r="FQC6" s="42"/>
      <c r="FQD6" s="42"/>
      <c r="FQE6" s="42"/>
      <c r="FQF6" s="42"/>
      <c r="FQG6" s="42"/>
      <c r="FQH6" s="42"/>
      <c r="FQI6" s="42"/>
      <c r="FQJ6" s="42"/>
      <c r="FQK6" s="42"/>
      <c r="FQL6" s="42"/>
      <c r="FQM6" s="42"/>
      <c r="FQN6" s="42"/>
      <c r="FQO6" s="42"/>
      <c r="FQP6" s="42"/>
      <c r="FQQ6" s="42"/>
      <c r="FQR6" s="42"/>
      <c r="FQS6" s="42"/>
      <c r="FQT6" s="42"/>
      <c r="FQU6" s="42"/>
      <c r="FQV6" s="42"/>
      <c r="FQW6" s="42"/>
      <c r="FQX6" s="42"/>
      <c r="FQY6" s="42"/>
      <c r="FQZ6" s="42"/>
      <c r="FRA6" s="42"/>
      <c r="FRB6" s="42"/>
      <c r="FRC6" s="42"/>
      <c r="FRD6" s="42"/>
      <c r="FRE6" s="42"/>
      <c r="FRF6" s="42"/>
      <c r="FRG6" s="42"/>
      <c r="FRH6" s="42"/>
      <c r="FRI6" s="42"/>
      <c r="FRJ6" s="42"/>
      <c r="FRK6" s="42"/>
      <c r="FRL6" s="42"/>
      <c r="FRM6" s="42"/>
      <c r="FRN6" s="42"/>
      <c r="FRO6" s="42"/>
      <c r="FRP6" s="42"/>
      <c r="FRQ6" s="42"/>
      <c r="FRR6" s="42"/>
      <c r="FRS6" s="42"/>
      <c r="FRT6" s="42"/>
      <c r="FRU6" s="42"/>
      <c r="FRV6" s="42"/>
      <c r="FRW6" s="42"/>
      <c r="FRX6" s="42"/>
      <c r="FRY6" s="42"/>
      <c r="FRZ6" s="42"/>
      <c r="FSA6" s="42"/>
      <c r="FSB6" s="42"/>
      <c r="FSC6" s="42"/>
      <c r="FSD6" s="42"/>
      <c r="FSE6" s="42"/>
      <c r="FSF6" s="42"/>
      <c r="FSG6" s="42"/>
      <c r="FSH6" s="42"/>
      <c r="FSI6" s="42"/>
      <c r="FSJ6" s="42"/>
      <c r="FSK6" s="42"/>
      <c r="FSL6" s="42"/>
      <c r="FSM6" s="42"/>
      <c r="FSN6" s="42"/>
      <c r="FSO6" s="42"/>
      <c r="FSP6" s="42"/>
      <c r="FSQ6" s="42"/>
      <c r="FSR6" s="42"/>
      <c r="FSS6" s="42"/>
      <c r="FST6" s="42"/>
      <c r="FSU6" s="42"/>
      <c r="FSV6" s="42"/>
      <c r="FSW6" s="42"/>
      <c r="FSX6" s="42"/>
      <c r="FSY6" s="42"/>
      <c r="FSZ6" s="42"/>
      <c r="FTA6" s="42"/>
      <c r="FTB6" s="42"/>
      <c r="FTC6" s="42"/>
      <c r="FTD6" s="42"/>
      <c r="FTE6" s="42"/>
      <c r="FTF6" s="42"/>
      <c r="FTG6" s="42"/>
      <c r="FTH6" s="42"/>
      <c r="FTI6" s="42"/>
      <c r="FTJ6" s="42"/>
      <c r="FTK6" s="42"/>
      <c r="FTL6" s="42"/>
      <c r="FTM6" s="42"/>
      <c r="FTN6" s="42"/>
      <c r="FTO6" s="42"/>
      <c r="FTP6" s="42"/>
      <c r="FTQ6" s="42"/>
      <c r="FTR6" s="42"/>
      <c r="FTS6" s="42"/>
      <c r="FTT6" s="42"/>
      <c r="FTU6" s="42"/>
      <c r="FTV6" s="42"/>
      <c r="FTW6" s="42"/>
      <c r="FTX6" s="42"/>
      <c r="FTY6" s="42"/>
      <c r="FTZ6" s="42"/>
      <c r="FUA6" s="42"/>
      <c r="FUB6" s="42"/>
      <c r="FUC6" s="42"/>
      <c r="FUD6" s="42"/>
      <c r="FUE6" s="42"/>
      <c r="FUF6" s="42"/>
      <c r="FUG6" s="42"/>
      <c r="FUH6" s="42"/>
      <c r="FUI6" s="42"/>
      <c r="FUJ6" s="42"/>
      <c r="FUK6" s="42"/>
      <c r="FUL6" s="42"/>
      <c r="FUM6" s="42"/>
      <c r="FUN6" s="42"/>
      <c r="FUO6" s="42"/>
      <c r="FUP6" s="42"/>
      <c r="FUQ6" s="42"/>
      <c r="FUR6" s="42"/>
      <c r="FUS6" s="42"/>
      <c r="FUT6" s="42"/>
      <c r="FUU6" s="42"/>
      <c r="FUV6" s="42"/>
      <c r="FUW6" s="42"/>
      <c r="FUX6" s="42"/>
      <c r="FUY6" s="42"/>
      <c r="FUZ6" s="42"/>
      <c r="FVA6" s="42"/>
      <c r="FVB6" s="42"/>
      <c r="FVC6" s="42"/>
      <c r="FVD6" s="42"/>
      <c r="FVE6" s="42"/>
      <c r="FVF6" s="42"/>
      <c r="FVG6" s="42"/>
      <c r="FVH6" s="42"/>
      <c r="FVI6" s="42"/>
      <c r="FVJ6" s="42"/>
      <c r="FVK6" s="42"/>
      <c r="FVL6" s="42"/>
      <c r="FVM6" s="42"/>
      <c r="FVN6" s="42"/>
      <c r="FVO6" s="42"/>
      <c r="FVP6" s="42"/>
      <c r="FVQ6" s="42"/>
      <c r="FVR6" s="42"/>
      <c r="FVS6" s="42"/>
      <c r="FVT6" s="42"/>
      <c r="FVU6" s="42"/>
      <c r="FVV6" s="42"/>
      <c r="FVW6" s="42"/>
      <c r="FVX6" s="42"/>
      <c r="FVY6" s="42"/>
      <c r="FVZ6" s="42"/>
      <c r="FWA6" s="42"/>
      <c r="FWB6" s="42"/>
      <c r="FWC6" s="42"/>
      <c r="FWD6" s="42"/>
      <c r="FWE6" s="42"/>
      <c r="FWF6" s="42"/>
      <c r="FWG6" s="42"/>
      <c r="FWH6" s="42"/>
      <c r="FWI6" s="42"/>
      <c r="FWJ6" s="42"/>
      <c r="FWK6" s="42"/>
      <c r="FWL6" s="42"/>
      <c r="FWM6" s="42"/>
      <c r="FWN6" s="42"/>
      <c r="FWO6" s="42"/>
      <c r="FWP6" s="42"/>
      <c r="FWQ6" s="42"/>
      <c r="FWR6" s="42"/>
      <c r="FWS6" s="42"/>
      <c r="FWT6" s="42"/>
      <c r="FWU6" s="42"/>
      <c r="FWV6" s="42"/>
      <c r="FWW6" s="42"/>
      <c r="FWX6" s="42"/>
      <c r="FWY6" s="42"/>
      <c r="FWZ6" s="42"/>
      <c r="FXA6" s="42"/>
      <c r="FXB6" s="42"/>
      <c r="FXC6" s="42"/>
      <c r="FXD6" s="42"/>
      <c r="FXE6" s="42"/>
      <c r="FXF6" s="42"/>
      <c r="FXG6" s="42"/>
      <c r="FXH6" s="42"/>
      <c r="FXI6" s="42"/>
      <c r="FXJ6" s="42"/>
      <c r="FXK6" s="42"/>
      <c r="FXL6" s="42"/>
      <c r="FXM6" s="42"/>
      <c r="FXN6" s="42"/>
      <c r="FXO6" s="42"/>
      <c r="FXP6" s="42"/>
      <c r="FXQ6" s="42"/>
      <c r="FXR6" s="42"/>
      <c r="FXS6" s="42"/>
      <c r="FXT6" s="42"/>
      <c r="FXU6" s="42"/>
      <c r="FXV6" s="42"/>
      <c r="FXW6" s="42"/>
      <c r="FXX6" s="42"/>
      <c r="FXY6" s="42"/>
      <c r="FXZ6" s="42"/>
      <c r="FYA6" s="42"/>
      <c r="FYB6" s="42"/>
      <c r="FYC6" s="42"/>
      <c r="FYD6" s="42"/>
      <c r="FYE6" s="42"/>
      <c r="FYF6" s="42"/>
      <c r="FYG6" s="42"/>
      <c r="FYH6" s="42"/>
      <c r="FYI6" s="42"/>
      <c r="FYJ6" s="42"/>
      <c r="FYK6" s="42"/>
      <c r="FYL6" s="42"/>
      <c r="FYM6" s="42"/>
      <c r="FYN6" s="42"/>
      <c r="FYO6" s="42"/>
      <c r="FYP6" s="42"/>
      <c r="FYQ6" s="42"/>
      <c r="FYR6" s="42"/>
      <c r="FYS6" s="42"/>
      <c r="FYT6" s="42"/>
      <c r="FYU6" s="42"/>
      <c r="FYV6" s="42"/>
      <c r="FYW6" s="42"/>
      <c r="FYX6" s="42"/>
      <c r="FYY6" s="42"/>
      <c r="FYZ6" s="42"/>
      <c r="FZA6" s="42"/>
      <c r="FZB6" s="42"/>
      <c r="FZC6" s="42"/>
      <c r="FZD6" s="42"/>
      <c r="FZE6" s="42"/>
      <c r="FZF6" s="42"/>
      <c r="FZG6" s="42"/>
      <c r="FZH6" s="42"/>
      <c r="FZI6" s="42"/>
      <c r="FZJ6" s="42"/>
      <c r="FZK6" s="42"/>
      <c r="FZL6" s="42"/>
      <c r="FZM6" s="42"/>
      <c r="FZN6" s="42"/>
      <c r="FZO6" s="42"/>
      <c r="FZP6" s="42"/>
      <c r="FZQ6" s="42"/>
      <c r="FZR6" s="42"/>
      <c r="FZS6" s="42"/>
      <c r="FZT6" s="42"/>
      <c r="FZU6" s="42"/>
      <c r="FZV6" s="42"/>
      <c r="FZW6" s="42"/>
      <c r="FZX6" s="42"/>
      <c r="FZY6" s="42"/>
      <c r="FZZ6" s="42"/>
      <c r="GAA6" s="42"/>
      <c r="GAB6" s="42"/>
      <c r="GAC6" s="42"/>
      <c r="GAD6" s="42"/>
      <c r="GAE6" s="42"/>
      <c r="GAF6" s="42"/>
      <c r="GAG6" s="42"/>
      <c r="GAH6" s="42"/>
      <c r="GAI6" s="42"/>
      <c r="GAJ6" s="42"/>
      <c r="GAK6" s="42"/>
      <c r="GAL6" s="42"/>
      <c r="GAM6" s="42"/>
      <c r="GAN6" s="42"/>
      <c r="GAO6" s="42"/>
      <c r="GAP6" s="42"/>
      <c r="GAQ6" s="42"/>
      <c r="GAR6" s="42"/>
      <c r="GAS6" s="42"/>
      <c r="GAT6" s="42"/>
      <c r="GAU6" s="42"/>
      <c r="GAV6" s="42"/>
      <c r="GAW6" s="42"/>
      <c r="GAX6" s="42"/>
      <c r="GAY6" s="42"/>
      <c r="GAZ6" s="42"/>
      <c r="GBA6" s="42"/>
      <c r="GBB6" s="42"/>
      <c r="GBC6" s="42"/>
      <c r="GBD6" s="42"/>
      <c r="GBE6" s="42"/>
      <c r="GBF6" s="42"/>
      <c r="GBG6" s="42"/>
      <c r="GBH6" s="42"/>
      <c r="GBI6" s="42"/>
      <c r="GBJ6" s="42"/>
      <c r="GBK6" s="42"/>
      <c r="GBL6" s="42"/>
      <c r="GBM6" s="42"/>
      <c r="GBN6" s="42"/>
      <c r="GBO6" s="42"/>
      <c r="GBP6" s="42"/>
      <c r="GBQ6" s="42"/>
      <c r="GBR6" s="42"/>
      <c r="GBS6" s="42"/>
      <c r="GBT6" s="42"/>
      <c r="GBU6" s="42"/>
      <c r="GBV6" s="42"/>
      <c r="GBW6" s="42"/>
      <c r="GBX6" s="42"/>
      <c r="GBY6" s="42"/>
      <c r="GBZ6" s="42"/>
      <c r="GCA6" s="42"/>
      <c r="GCB6" s="42"/>
      <c r="GCC6" s="42"/>
      <c r="GCD6" s="42"/>
      <c r="GCE6" s="42"/>
      <c r="GCF6" s="42"/>
      <c r="GCG6" s="42"/>
      <c r="GCH6" s="42"/>
      <c r="GCI6" s="42"/>
      <c r="GCJ6" s="42"/>
      <c r="GCK6" s="42"/>
      <c r="GCL6" s="42"/>
      <c r="GCM6" s="42"/>
      <c r="GCN6" s="42"/>
      <c r="GCO6" s="42"/>
      <c r="GCP6" s="42"/>
      <c r="GCQ6" s="42"/>
      <c r="GCR6" s="42"/>
      <c r="GCS6" s="42"/>
      <c r="GCT6" s="42"/>
      <c r="GCU6" s="42"/>
      <c r="GCV6" s="42"/>
      <c r="GCW6" s="42"/>
      <c r="GCX6" s="42"/>
      <c r="GCY6" s="42"/>
      <c r="GCZ6" s="42"/>
      <c r="GDA6" s="42"/>
      <c r="GDB6" s="42"/>
      <c r="GDC6" s="42"/>
      <c r="GDD6" s="42"/>
      <c r="GDE6" s="42"/>
      <c r="GDF6" s="42"/>
      <c r="GDG6" s="42"/>
      <c r="GDH6" s="42"/>
      <c r="GDI6" s="42"/>
      <c r="GDJ6" s="42"/>
      <c r="GDK6" s="42"/>
      <c r="GDL6" s="42"/>
      <c r="GDM6" s="42"/>
      <c r="GDN6" s="42"/>
      <c r="GDO6" s="42"/>
      <c r="GDP6" s="42"/>
      <c r="GDQ6" s="42"/>
      <c r="GDR6" s="42"/>
      <c r="GDS6" s="42"/>
      <c r="GDT6" s="42"/>
      <c r="GDU6" s="42"/>
      <c r="GDV6" s="42"/>
      <c r="GDW6" s="42"/>
      <c r="GDX6" s="42"/>
      <c r="GDY6" s="42"/>
      <c r="GDZ6" s="42"/>
      <c r="GEA6" s="42"/>
      <c r="GEB6" s="42"/>
      <c r="GEC6" s="42"/>
      <c r="GED6" s="42"/>
      <c r="GEE6" s="42"/>
      <c r="GEF6" s="42"/>
      <c r="GEG6" s="42"/>
      <c r="GEH6" s="42"/>
      <c r="GEI6" s="42"/>
      <c r="GEJ6" s="42"/>
      <c r="GEK6" s="42"/>
      <c r="GEL6" s="42"/>
      <c r="GEM6" s="42"/>
      <c r="GEN6" s="42"/>
      <c r="GEO6" s="42"/>
      <c r="GEP6" s="42"/>
      <c r="GEQ6" s="42"/>
      <c r="GER6" s="42"/>
      <c r="GES6" s="42"/>
      <c r="GET6" s="42"/>
      <c r="GEU6" s="42"/>
      <c r="GEV6" s="42"/>
      <c r="GEW6" s="42"/>
      <c r="GEX6" s="42"/>
      <c r="GEY6" s="42"/>
      <c r="GEZ6" s="42"/>
      <c r="GFA6" s="42"/>
      <c r="GFB6" s="42"/>
      <c r="GFC6" s="42"/>
      <c r="GFD6" s="42"/>
      <c r="GFE6" s="42"/>
      <c r="GFF6" s="42"/>
      <c r="GFG6" s="42"/>
      <c r="GFH6" s="42"/>
      <c r="GFI6" s="42"/>
      <c r="GFJ6" s="42"/>
      <c r="GFK6" s="42"/>
      <c r="GFL6" s="42"/>
      <c r="GFM6" s="42"/>
      <c r="GFN6" s="42"/>
      <c r="GFO6" s="42"/>
      <c r="GFP6" s="42"/>
      <c r="GFQ6" s="42"/>
      <c r="GFR6" s="42"/>
      <c r="GFS6" s="42"/>
      <c r="GFT6" s="42"/>
      <c r="GFU6" s="42"/>
      <c r="GFV6" s="42"/>
      <c r="GFW6" s="42"/>
      <c r="GFX6" s="42"/>
      <c r="GFY6" s="42"/>
      <c r="GFZ6" s="42"/>
      <c r="GGA6" s="42"/>
      <c r="GGB6" s="42"/>
      <c r="GGC6" s="42"/>
      <c r="GGD6" s="42"/>
      <c r="GGE6" s="42"/>
      <c r="GGF6" s="42"/>
      <c r="GGG6" s="42"/>
      <c r="GGH6" s="42"/>
      <c r="GGI6" s="42"/>
      <c r="GGJ6" s="42"/>
      <c r="GGK6" s="42"/>
      <c r="GGL6" s="42"/>
      <c r="GGM6" s="42"/>
      <c r="GGN6" s="42"/>
      <c r="GGO6" s="42"/>
      <c r="GGP6" s="42"/>
      <c r="GGQ6" s="42"/>
      <c r="GGR6" s="42"/>
      <c r="GGS6" s="42"/>
      <c r="GGT6" s="42"/>
      <c r="GGU6" s="42"/>
      <c r="GGV6" s="42"/>
      <c r="GGW6" s="42"/>
      <c r="GGX6" s="42"/>
      <c r="GGY6" s="42"/>
      <c r="GGZ6" s="42"/>
      <c r="GHA6" s="42"/>
      <c r="GHB6" s="42"/>
      <c r="GHC6" s="42"/>
      <c r="GHD6" s="42"/>
      <c r="GHE6" s="42"/>
      <c r="GHF6" s="42"/>
      <c r="GHG6" s="42"/>
      <c r="GHH6" s="42"/>
      <c r="GHI6" s="42"/>
      <c r="GHJ6" s="42"/>
      <c r="GHK6" s="42"/>
      <c r="GHL6" s="42"/>
      <c r="GHM6" s="42"/>
      <c r="GHN6" s="42"/>
      <c r="GHO6" s="42"/>
      <c r="GHP6" s="42"/>
      <c r="GHQ6" s="42"/>
      <c r="GHR6" s="42"/>
      <c r="GHS6" s="42"/>
      <c r="GHT6" s="42"/>
      <c r="GHU6" s="42"/>
      <c r="GHV6" s="42"/>
      <c r="GHW6" s="42"/>
      <c r="GHX6" s="42"/>
      <c r="GHY6" s="42"/>
      <c r="GHZ6" s="42"/>
      <c r="GIA6" s="42"/>
      <c r="GIB6" s="42"/>
      <c r="GIC6" s="42"/>
      <c r="GID6" s="42"/>
      <c r="GIE6" s="42"/>
      <c r="GIF6" s="42"/>
      <c r="GIG6" s="42"/>
      <c r="GIH6" s="42"/>
      <c r="GII6" s="42"/>
      <c r="GIJ6" s="42"/>
      <c r="GIK6" s="42"/>
      <c r="GIL6" s="42"/>
      <c r="GIM6" s="42"/>
      <c r="GIN6" s="42"/>
      <c r="GIO6" s="42"/>
      <c r="GIP6" s="42"/>
      <c r="GIQ6" s="42"/>
      <c r="GIR6" s="42"/>
      <c r="GIS6" s="42"/>
      <c r="GIT6" s="42"/>
      <c r="GIU6" s="42"/>
      <c r="GIV6" s="42"/>
      <c r="GIW6" s="42"/>
      <c r="GIX6" s="42"/>
      <c r="GIY6" s="42"/>
      <c r="GIZ6" s="42"/>
      <c r="GJA6" s="42"/>
      <c r="GJB6" s="42"/>
      <c r="GJC6" s="42"/>
      <c r="GJD6" s="42"/>
      <c r="GJE6" s="42"/>
      <c r="GJF6" s="42"/>
      <c r="GJG6" s="42"/>
      <c r="GJH6" s="42"/>
      <c r="GJI6" s="42"/>
      <c r="GJJ6" s="42"/>
      <c r="GJK6" s="42"/>
      <c r="GJL6" s="42"/>
      <c r="GJM6" s="42"/>
      <c r="GJN6" s="42"/>
      <c r="GJO6" s="42"/>
      <c r="GJP6" s="42"/>
      <c r="GJQ6" s="42"/>
      <c r="GJR6" s="42"/>
      <c r="GJS6" s="42"/>
      <c r="GJT6" s="42"/>
      <c r="GJU6" s="42"/>
      <c r="GJV6" s="42"/>
      <c r="GJW6" s="42"/>
      <c r="GJX6" s="42"/>
      <c r="GJY6" s="42"/>
      <c r="GJZ6" s="42"/>
      <c r="GKA6" s="42"/>
      <c r="GKB6" s="42"/>
      <c r="GKC6" s="42"/>
      <c r="GKD6" s="42"/>
      <c r="GKE6" s="42"/>
      <c r="GKF6" s="42"/>
      <c r="GKG6" s="42"/>
      <c r="GKH6" s="42"/>
      <c r="GKI6" s="42"/>
      <c r="GKJ6" s="42"/>
      <c r="GKK6" s="42"/>
      <c r="GKL6" s="42"/>
      <c r="GKM6" s="42"/>
      <c r="GKN6" s="42"/>
      <c r="GKO6" s="42"/>
      <c r="GKP6" s="42"/>
      <c r="GKQ6" s="42"/>
      <c r="GKR6" s="42"/>
      <c r="GKS6" s="42"/>
      <c r="GKT6" s="42"/>
      <c r="GKU6" s="42"/>
      <c r="GKV6" s="42"/>
      <c r="GKW6" s="42"/>
      <c r="GKX6" s="42"/>
      <c r="GKY6" s="42"/>
      <c r="GKZ6" s="42"/>
      <c r="GLA6" s="42"/>
      <c r="GLB6" s="42"/>
      <c r="GLC6" s="42"/>
      <c r="GLD6" s="42"/>
      <c r="GLE6" s="42"/>
      <c r="GLF6" s="42"/>
      <c r="GLG6" s="42"/>
      <c r="GLH6" s="42"/>
      <c r="GLI6" s="42"/>
      <c r="GLJ6" s="42"/>
      <c r="GLK6" s="42"/>
      <c r="GLL6" s="42"/>
      <c r="GLM6" s="42"/>
      <c r="GLN6" s="42"/>
      <c r="GLO6" s="42"/>
      <c r="GLP6" s="42"/>
      <c r="GLQ6" s="42"/>
      <c r="GLR6" s="42"/>
      <c r="GLS6" s="42"/>
      <c r="GLT6" s="42"/>
      <c r="GLU6" s="42"/>
      <c r="GLV6" s="42"/>
      <c r="GLW6" s="42"/>
      <c r="GLX6" s="42"/>
      <c r="GLY6" s="42"/>
      <c r="GLZ6" s="42"/>
      <c r="GMA6" s="42"/>
      <c r="GMB6" s="42"/>
      <c r="GMC6" s="42"/>
      <c r="GMD6" s="42"/>
      <c r="GME6" s="42"/>
      <c r="GMF6" s="42"/>
      <c r="GMG6" s="42"/>
      <c r="GMH6" s="42"/>
      <c r="GMI6" s="42"/>
      <c r="GMJ6" s="42"/>
      <c r="GMK6" s="42"/>
      <c r="GML6" s="42"/>
      <c r="GMM6" s="42"/>
      <c r="GMN6" s="42"/>
      <c r="GMO6" s="42"/>
      <c r="GMP6" s="42"/>
      <c r="GMQ6" s="42"/>
      <c r="GMR6" s="42"/>
      <c r="GMS6" s="42"/>
      <c r="GMT6" s="42"/>
      <c r="GMU6" s="42"/>
      <c r="GMV6" s="42"/>
      <c r="GMW6" s="42"/>
      <c r="GMX6" s="42"/>
      <c r="GMY6" s="42"/>
      <c r="GMZ6" s="42"/>
      <c r="GNA6" s="42"/>
      <c r="GNB6" s="42"/>
      <c r="GNC6" s="42"/>
      <c r="GND6" s="42"/>
      <c r="GNE6" s="42"/>
      <c r="GNF6" s="42"/>
      <c r="GNG6" s="42"/>
      <c r="GNH6" s="42"/>
      <c r="GNI6" s="42"/>
      <c r="GNJ6" s="42"/>
      <c r="GNK6" s="42"/>
      <c r="GNL6" s="42"/>
      <c r="GNM6" s="42"/>
      <c r="GNN6" s="42"/>
      <c r="GNO6" s="42"/>
      <c r="GNP6" s="42"/>
      <c r="GNQ6" s="42"/>
      <c r="GNR6" s="42"/>
      <c r="GNS6" s="42"/>
      <c r="GNT6" s="42"/>
      <c r="GNU6" s="42"/>
      <c r="GNV6" s="42"/>
      <c r="GNW6" s="42"/>
      <c r="GNX6" s="42"/>
      <c r="GNY6" s="42"/>
      <c r="GNZ6" s="42"/>
      <c r="GOA6" s="42"/>
      <c r="GOB6" s="42"/>
      <c r="GOC6" s="42"/>
      <c r="GOD6" s="42"/>
      <c r="GOE6" s="42"/>
      <c r="GOF6" s="42"/>
      <c r="GOG6" s="42"/>
      <c r="GOH6" s="42"/>
      <c r="GOI6" s="42"/>
      <c r="GOJ6" s="42"/>
      <c r="GOK6" s="42"/>
      <c r="GOL6" s="42"/>
      <c r="GOM6" s="42"/>
      <c r="GON6" s="42"/>
      <c r="GOO6" s="42"/>
      <c r="GOP6" s="42"/>
      <c r="GOQ6" s="42"/>
      <c r="GOR6" s="42"/>
      <c r="GOS6" s="42"/>
      <c r="GOT6" s="42"/>
      <c r="GOU6" s="42"/>
      <c r="GOV6" s="42"/>
      <c r="GOW6" s="42"/>
      <c r="GOX6" s="42"/>
      <c r="GOY6" s="42"/>
      <c r="GOZ6" s="42"/>
      <c r="GPA6" s="42"/>
      <c r="GPB6" s="42"/>
      <c r="GPC6" s="42"/>
      <c r="GPD6" s="42"/>
      <c r="GPE6" s="42"/>
      <c r="GPF6" s="42"/>
      <c r="GPG6" s="42"/>
      <c r="GPH6" s="42"/>
      <c r="GPI6" s="42"/>
      <c r="GPJ6" s="42"/>
      <c r="GPK6" s="42"/>
      <c r="GPL6" s="42"/>
      <c r="GPM6" s="42"/>
      <c r="GPN6" s="42"/>
      <c r="GPO6" s="42"/>
      <c r="GPP6" s="42"/>
      <c r="GPQ6" s="42"/>
      <c r="GPR6" s="42"/>
      <c r="GPS6" s="42"/>
      <c r="GPT6" s="42"/>
      <c r="GPU6" s="42"/>
      <c r="GPV6" s="42"/>
      <c r="GPW6" s="42"/>
      <c r="GPX6" s="42"/>
      <c r="GPY6" s="42"/>
      <c r="GPZ6" s="42"/>
      <c r="GQA6" s="42"/>
      <c r="GQB6" s="42"/>
      <c r="GQC6" s="42"/>
      <c r="GQD6" s="42"/>
      <c r="GQE6" s="42"/>
      <c r="GQF6" s="42"/>
      <c r="GQG6" s="42"/>
      <c r="GQH6" s="42"/>
      <c r="GQI6" s="42"/>
      <c r="GQJ6" s="42"/>
      <c r="GQK6" s="42"/>
      <c r="GQL6" s="42"/>
      <c r="GQM6" s="42"/>
      <c r="GQN6" s="42"/>
      <c r="GQO6" s="42"/>
      <c r="GQP6" s="42"/>
      <c r="GQQ6" s="42"/>
      <c r="GQR6" s="42"/>
      <c r="GQS6" s="42"/>
      <c r="GQT6" s="42"/>
      <c r="GQU6" s="42"/>
      <c r="GQV6" s="42"/>
      <c r="GQW6" s="42"/>
      <c r="GQX6" s="42"/>
      <c r="GQY6" s="42"/>
      <c r="GQZ6" s="42"/>
      <c r="GRA6" s="42"/>
      <c r="GRB6" s="42"/>
      <c r="GRC6" s="42"/>
      <c r="GRD6" s="42"/>
      <c r="GRE6" s="42"/>
      <c r="GRF6" s="42"/>
      <c r="GRG6" s="42"/>
      <c r="GRH6" s="42"/>
      <c r="GRI6" s="42"/>
      <c r="GRJ6" s="42"/>
      <c r="GRK6" s="42"/>
      <c r="GRL6" s="42"/>
      <c r="GRM6" s="42"/>
      <c r="GRN6" s="42"/>
      <c r="GRO6" s="42"/>
      <c r="GRP6" s="42"/>
      <c r="GRQ6" s="42"/>
      <c r="GRR6" s="42"/>
      <c r="GRS6" s="42"/>
      <c r="GRT6" s="42"/>
      <c r="GRU6" s="42"/>
      <c r="GRV6" s="42"/>
      <c r="GRW6" s="42"/>
      <c r="GRX6" s="42"/>
      <c r="GRY6" s="42"/>
      <c r="GRZ6" s="42"/>
      <c r="GSA6" s="42"/>
      <c r="GSB6" s="42"/>
      <c r="GSC6" s="42"/>
      <c r="GSD6" s="42"/>
      <c r="GSE6" s="42"/>
      <c r="GSF6" s="42"/>
      <c r="GSG6" s="42"/>
      <c r="GSH6" s="42"/>
      <c r="GSI6" s="42"/>
      <c r="GSJ6" s="42"/>
      <c r="GSK6" s="42"/>
      <c r="GSL6" s="42"/>
      <c r="GSM6" s="42"/>
      <c r="GSN6" s="42"/>
      <c r="GSO6" s="42"/>
      <c r="GSP6" s="42"/>
      <c r="GSQ6" s="42"/>
      <c r="GSR6" s="42"/>
      <c r="GSS6" s="42"/>
      <c r="GST6" s="42"/>
      <c r="GSU6" s="42"/>
      <c r="GSV6" s="42"/>
      <c r="GSW6" s="42"/>
      <c r="GSX6" s="42"/>
      <c r="GSY6" s="42"/>
      <c r="GSZ6" s="42"/>
      <c r="GTA6" s="42"/>
      <c r="GTB6" s="42"/>
      <c r="GTC6" s="42"/>
      <c r="GTD6" s="42"/>
      <c r="GTE6" s="42"/>
      <c r="GTF6" s="42"/>
      <c r="GTG6" s="42"/>
      <c r="GTH6" s="42"/>
      <c r="GTI6" s="42"/>
      <c r="GTJ6" s="42"/>
      <c r="GTK6" s="42"/>
      <c r="GTL6" s="42"/>
      <c r="GTM6" s="42"/>
      <c r="GTN6" s="42"/>
      <c r="GTO6" s="42"/>
      <c r="GTP6" s="42"/>
      <c r="GTQ6" s="42"/>
      <c r="GTR6" s="42"/>
      <c r="GTS6" s="42"/>
      <c r="GTT6" s="42"/>
      <c r="GTU6" s="42"/>
      <c r="GTV6" s="42"/>
      <c r="GTW6" s="42"/>
      <c r="GTX6" s="42"/>
      <c r="GTY6" s="42"/>
      <c r="GTZ6" s="42"/>
      <c r="GUA6" s="42"/>
      <c r="GUB6" s="42"/>
      <c r="GUC6" s="42"/>
      <c r="GUD6" s="42"/>
      <c r="GUE6" s="42"/>
      <c r="GUF6" s="42"/>
      <c r="GUG6" s="42"/>
      <c r="GUH6" s="42"/>
      <c r="GUI6" s="42"/>
      <c r="GUJ6" s="42"/>
      <c r="GUK6" s="42"/>
      <c r="GUL6" s="42"/>
      <c r="GUM6" s="42"/>
      <c r="GUN6" s="42"/>
      <c r="GUO6" s="42"/>
      <c r="GUP6" s="42"/>
      <c r="GUQ6" s="42"/>
      <c r="GUR6" s="42"/>
      <c r="GUS6" s="42"/>
      <c r="GUT6" s="42"/>
      <c r="GUU6" s="42"/>
      <c r="GUV6" s="42"/>
      <c r="GUW6" s="42"/>
      <c r="GUX6" s="42"/>
      <c r="GUY6" s="42"/>
      <c r="GUZ6" s="42"/>
      <c r="GVA6" s="42"/>
      <c r="GVB6" s="42"/>
      <c r="GVC6" s="42"/>
      <c r="GVD6" s="42"/>
      <c r="GVE6" s="42"/>
      <c r="GVF6" s="42"/>
      <c r="GVG6" s="42"/>
      <c r="GVH6" s="42"/>
      <c r="GVI6" s="42"/>
      <c r="GVJ6" s="42"/>
      <c r="GVK6" s="42"/>
      <c r="GVL6" s="42"/>
      <c r="GVM6" s="42"/>
      <c r="GVN6" s="42"/>
      <c r="GVO6" s="42"/>
      <c r="GVP6" s="42"/>
      <c r="GVQ6" s="42"/>
      <c r="GVR6" s="42"/>
      <c r="GVS6" s="42"/>
      <c r="GVT6" s="42"/>
      <c r="GVU6" s="42"/>
      <c r="GVV6" s="42"/>
      <c r="GVW6" s="42"/>
      <c r="GVX6" s="42"/>
      <c r="GVY6" s="42"/>
      <c r="GVZ6" s="42"/>
      <c r="GWA6" s="42"/>
      <c r="GWB6" s="42"/>
      <c r="GWC6" s="42"/>
      <c r="GWD6" s="42"/>
      <c r="GWE6" s="42"/>
      <c r="GWF6" s="42"/>
      <c r="GWG6" s="42"/>
      <c r="GWH6" s="42"/>
      <c r="GWI6" s="42"/>
      <c r="GWJ6" s="42"/>
      <c r="GWK6" s="42"/>
      <c r="GWL6" s="42"/>
      <c r="GWM6" s="42"/>
      <c r="GWN6" s="42"/>
      <c r="GWO6" s="42"/>
      <c r="GWP6" s="42"/>
      <c r="GWQ6" s="42"/>
      <c r="GWR6" s="42"/>
      <c r="GWS6" s="42"/>
      <c r="GWT6" s="42"/>
      <c r="GWU6" s="42"/>
      <c r="GWV6" s="42"/>
      <c r="GWW6" s="42"/>
      <c r="GWX6" s="42"/>
      <c r="GWY6" s="42"/>
      <c r="GWZ6" s="42"/>
      <c r="GXA6" s="42"/>
      <c r="GXB6" s="42"/>
      <c r="GXC6" s="42"/>
      <c r="GXD6" s="42"/>
      <c r="GXE6" s="42"/>
      <c r="GXF6" s="42"/>
      <c r="GXG6" s="42"/>
      <c r="GXH6" s="42"/>
      <c r="GXI6" s="42"/>
      <c r="GXJ6" s="42"/>
      <c r="GXK6" s="42"/>
      <c r="GXL6" s="42"/>
      <c r="GXM6" s="42"/>
      <c r="GXN6" s="42"/>
      <c r="GXO6" s="42"/>
      <c r="GXP6" s="42"/>
      <c r="GXQ6" s="42"/>
      <c r="GXR6" s="42"/>
      <c r="GXS6" s="42"/>
      <c r="GXT6" s="42"/>
      <c r="GXU6" s="42"/>
      <c r="GXV6" s="42"/>
      <c r="GXW6" s="42"/>
      <c r="GXX6" s="42"/>
      <c r="GXY6" s="42"/>
      <c r="GXZ6" s="42"/>
      <c r="GYA6" s="42"/>
      <c r="GYB6" s="42"/>
      <c r="GYC6" s="42"/>
      <c r="GYD6" s="42"/>
      <c r="GYE6" s="42"/>
      <c r="GYF6" s="42"/>
      <c r="GYG6" s="42"/>
      <c r="GYH6" s="42"/>
      <c r="GYI6" s="42"/>
      <c r="GYJ6" s="42"/>
      <c r="GYK6" s="42"/>
      <c r="GYL6" s="42"/>
      <c r="GYM6" s="42"/>
      <c r="GYN6" s="42"/>
      <c r="GYO6" s="42"/>
      <c r="GYP6" s="42"/>
      <c r="GYQ6" s="42"/>
      <c r="GYR6" s="42"/>
      <c r="GYS6" s="42"/>
      <c r="GYT6" s="42"/>
      <c r="GYU6" s="42"/>
      <c r="GYV6" s="42"/>
      <c r="GYW6" s="42"/>
      <c r="GYX6" s="42"/>
      <c r="GYY6" s="42"/>
      <c r="GYZ6" s="42"/>
      <c r="GZA6" s="42"/>
      <c r="GZB6" s="42"/>
      <c r="GZC6" s="42"/>
      <c r="GZD6" s="42"/>
      <c r="GZE6" s="42"/>
      <c r="GZF6" s="42"/>
      <c r="GZG6" s="42"/>
      <c r="GZH6" s="42"/>
      <c r="GZI6" s="42"/>
      <c r="GZJ6" s="42"/>
      <c r="GZK6" s="42"/>
      <c r="GZL6" s="42"/>
      <c r="GZM6" s="42"/>
      <c r="GZN6" s="42"/>
      <c r="GZO6" s="42"/>
      <c r="GZP6" s="42"/>
      <c r="GZQ6" s="42"/>
      <c r="GZR6" s="42"/>
      <c r="GZS6" s="42"/>
      <c r="GZT6" s="42"/>
      <c r="GZU6" s="42"/>
      <c r="GZV6" s="42"/>
      <c r="GZW6" s="42"/>
      <c r="GZX6" s="42"/>
      <c r="GZY6" s="42"/>
      <c r="GZZ6" s="42"/>
      <c r="HAA6" s="42"/>
      <c r="HAB6" s="42"/>
      <c r="HAC6" s="42"/>
      <c r="HAD6" s="42"/>
      <c r="HAE6" s="42"/>
      <c r="HAF6" s="42"/>
      <c r="HAG6" s="42"/>
      <c r="HAH6" s="42"/>
      <c r="HAI6" s="42"/>
      <c r="HAJ6" s="42"/>
      <c r="HAK6" s="42"/>
      <c r="HAL6" s="42"/>
      <c r="HAM6" s="42"/>
      <c r="HAN6" s="42"/>
      <c r="HAO6" s="42"/>
      <c r="HAP6" s="42"/>
      <c r="HAQ6" s="42"/>
      <c r="HAR6" s="42"/>
      <c r="HAS6" s="42"/>
      <c r="HAT6" s="42"/>
      <c r="HAU6" s="42"/>
      <c r="HAV6" s="42"/>
      <c r="HAW6" s="42"/>
      <c r="HAX6" s="42"/>
      <c r="HAY6" s="42"/>
      <c r="HAZ6" s="42"/>
      <c r="HBA6" s="42"/>
      <c r="HBB6" s="42"/>
      <c r="HBC6" s="42"/>
      <c r="HBD6" s="42"/>
      <c r="HBE6" s="42"/>
      <c r="HBF6" s="42"/>
      <c r="HBG6" s="42"/>
      <c r="HBH6" s="42"/>
      <c r="HBI6" s="42"/>
      <c r="HBJ6" s="42"/>
      <c r="HBK6" s="42"/>
      <c r="HBL6" s="42"/>
      <c r="HBM6" s="42"/>
      <c r="HBN6" s="42"/>
      <c r="HBO6" s="42"/>
      <c r="HBP6" s="42"/>
      <c r="HBQ6" s="42"/>
      <c r="HBR6" s="42"/>
      <c r="HBS6" s="42"/>
      <c r="HBT6" s="42"/>
      <c r="HBU6" s="42"/>
      <c r="HBV6" s="42"/>
      <c r="HBW6" s="42"/>
      <c r="HBX6" s="42"/>
      <c r="HBY6" s="42"/>
      <c r="HBZ6" s="42"/>
      <c r="HCA6" s="42"/>
      <c r="HCB6" s="42"/>
      <c r="HCC6" s="42"/>
      <c r="HCD6" s="42"/>
      <c r="HCE6" s="42"/>
      <c r="HCF6" s="42"/>
      <c r="HCG6" s="42"/>
      <c r="HCH6" s="42"/>
      <c r="HCI6" s="42"/>
      <c r="HCJ6" s="42"/>
      <c r="HCK6" s="42"/>
      <c r="HCL6" s="42"/>
      <c r="HCM6" s="42"/>
      <c r="HCN6" s="42"/>
      <c r="HCO6" s="42"/>
      <c r="HCP6" s="42"/>
      <c r="HCQ6" s="42"/>
      <c r="HCR6" s="42"/>
      <c r="HCS6" s="42"/>
      <c r="HCT6" s="42"/>
      <c r="HCU6" s="42"/>
      <c r="HCV6" s="42"/>
      <c r="HCW6" s="42"/>
      <c r="HCX6" s="42"/>
      <c r="HCY6" s="42"/>
      <c r="HCZ6" s="42"/>
      <c r="HDA6" s="42"/>
      <c r="HDB6" s="42"/>
      <c r="HDC6" s="42"/>
      <c r="HDD6" s="42"/>
      <c r="HDE6" s="42"/>
      <c r="HDF6" s="42"/>
      <c r="HDG6" s="42"/>
      <c r="HDH6" s="42"/>
      <c r="HDI6" s="42"/>
      <c r="HDJ6" s="42"/>
      <c r="HDK6" s="42"/>
      <c r="HDL6" s="42"/>
      <c r="HDM6" s="42"/>
      <c r="HDN6" s="42"/>
      <c r="HDO6" s="42"/>
      <c r="HDP6" s="42"/>
      <c r="HDQ6" s="42"/>
      <c r="HDR6" s="42"/>
      <c r="HDS6" s="42"/>
      <c r="HDT6" s="42"/>
      <c r="HDU6" s="42"/>
      <c r="HDV6" s="42"/>
      <c r="HDW6" s="42"/>
      <c r="HDX6" s="42"/>
      <c r="HDY6" s="42"/>
      <c r="HDZ6" s="42"/>
      <c r="HEA6" s="42"/>
      <c r="HEB6" s="42"/>
      <c r="HEC6" s="42"/>
      <c r="HED6" s="42"/>
      <c r="HEE6" s="42"/>
      <c r="HEF6" s="42"/>
      <c r="HEG6" s="42"/>
      <c r="HEH6" s="42"/>
      <c r="HEI6" s="42"/>
      <c r="HEJ6" s="42"/>
      <c r="HEK6" s="42"/>
      <c r="HEL6" s="42"/>
      <c r="HEM6" s="42"/>
      <c r="HEN6" s="42"/>
      <c r="HEO6" s="42"/>
      <c r="HEP6" s="42"/>
      <c r="HEQ6" s="42"/>
      <c r="HER6" s="42"/>
      <c r="HES6" s="42"/>
      <c r="HET6" s="42"/>
      <c r="HEU6" s="42"/>
      <c r="HEV6" s="42"/>
      <c r="HEW6" s="42"/>
      <c r="HEX6" s="42"/>
      <c r="HEY6" s="42"/>
      <c r="HEZ6" s="42"/>
      <c r="HFA6" s="42"/>
      <c r="HFB6" s="42"/>
      <c r="HFC6" s="42"/>
      <c r="HFD6" s="42"/>
      <c r="HFE6" s="42"/>
      <c r="HFF6" s="42"/>
      <c r="HFG6" s="42"/>
      <c r="HFH6" s="42"/>
      <c r="HFI6" s="42"/>
      <c r="HFJ6" s="42"/>
      <c r="HFK6" s="42"/>
      <c r="HFL6" s="42"/>
      <c r="HFM6" s="42"/>
      <c r="HFN6" s="42"/>
      <c r="HFO6" s="42"/>
      <c r="HFP6" s="42"/>
      <c r="HFQ6" s="42"/>
      <c r="HFR6" s="42"/>
      <c r="HFS6" s="42"/>
      <c r="HFT6" s="42"/>
      <c r="HFU6" s="42"/>
      <c r="HFV6" s="42"/>
      <c r="HFW6" s="42"/>
      <c r="HFX6" s="42"/>
      <c r="HFY6" s="42"/>
      <c r="HFZ6" s="42"/>
      <c r="HGA6" s="42"/>
      <c r="HGB6" s="42"/>
      <c r="HGC6" s="42"/>
      <c r="HGD6" s="42"/>
      <c r="HGE6" s="42"/>
      <c r="HGF6" s="42"/>
      <c r="HGG6" s="42"/>
      <c r="HGH6" s="42"/>
      <c r="HGI6" s="42"/>
      <c r="HGJ6" s="42"/>
      <c r="HGK6" s="42"/>
      <c r="HGL6" s="42"/>
      <c r="HGM6" s="42"/>
      <c r="HGN6" s="42"/>
      <c r="HGO6" s="42"/>
      <c r="HGP6" s="42"/>
      <c r="HGQ6" s="42"/>
      <c r="HGR6" s="42"/>
      <c r="HGS6" s="42"/>
      <c r="HGT6" s="42"/>
      <c r="HGU6" s="42"/>
      <c r="HGV6" s="42"/>
      <c r="HGW6" s="42"/>
      <c r="HGX6" s="42"/>
      <c r="HGY6" s="42"/>
      <c r="HGZ6" s="42"/>
      <c r="HHA6" s="42"/>
      <c r="HHB6" s="42"/>
      <c r="HHC6" s="42"/>
      <c r="HHD6" s="42"/>
      <c r="HHE6" s="42"/>
      <c r="HHF6" s="42"/>
      <c r="HHG6" s="42"/>
      <c r="HHH6" s="42"/>
      <c r="HHI6" s="42"/>
      <c r="HHJ6" s="42"/>
      <c r="HHK6" s="42"/>
      <c r="HHL6" s="42"/>
      <c r="HHM6" s="42"/>
      <c r="HHN6" s="42"/>
      <c r="HHO6" s="42"/>
      <c r="HHP6" s="42"/>
      <c r="HHQ6" s="42"/>
      <c r="HHR6" s="42"/>
      <c r="HHS6" s="42"/>
      <c r="HHT6" s="42"/>
      <c r="HHU6" s="42"/>
      <c r="HHV6" s="42"/>
      <c r="HHW6" s="42"/>
      <c r="HHX6" s="42"/>
      <c r="HHY6" s="42"/>
      <c r="HHZ6" s="42"/>
      <c r="HIA6" s="42"/>
      <c r="HIB6" s="42"/>
      <c r="HIC6" s="42"/>
      <c r="HID6" s="42"/>
      <c r="HIE6" s="42"/>
      <c r="HIF6" s="42"/>
      <c r="HIG6" s="42"/>
      <c r="HIH6" s="42"/>
      <c r="HII6" s="42"/>
      <c r="HIJ6" s="42"/>
      <c r="HIK6" s="42"/>
      <c r="HIL6" s="42"/>
      <c r="HIM6" s="42"/>
      <c r="HIN6" s="42"/>
      <c r="HIO6" s="42"/>
      <c r="HIP6" s="42"/>
      <c r="HIQ6" s="42"/>
      <c r="HIR6" s="42"/>
      <c r="HIS6" s="42"/>
      <c r="HIT6" s="42"/>
      <c r="HIU6" s="42"/>
      <c r="HIV6" s="42"/>
      <c r="HIW6" s="42"/>
      <c r="HIX6" s="42"/>
      <c r="HIY6" s="42"/>
      <c r="HIZ6" s="42"/>
      <c r="HJA6" s="42"/>
      <c r="HJB6" s="42"/>
      <c r="HJC6" s="42"/>
      <c r="HJD6" s="42"/>
      <c r="HJE6" s="42"/>
      <c r="HJF6" s="42"/>
      <c r="HJG6" s="42"/>
      <c r="HJH6" s="42"/>
      <c r="HJI6" s="42"/>
      <c r="HJJ6" s="42"/>
      <c r="HJK6" s="42"/>
      <c r="HJL6" s="42"/>
      <c r="HJM6" s="42"/>
      <c r="HJN6" s="42"/>
      <c r="HJO6" s="42"/>
      <c r="HJP6" s="42"/>
      <c r="HJQ6" s="42"/>
      <c r="HJR6" s="42"/>
      <c r="HJS6" s="42"/>
      <c r="HJT6" s="42"/>
      <c r="HJU6" s="42"/>
      <c r="HJV6" s="42"/>
      <c r="HJW6" s="42"/>
      <c r="HJX6" s="42"/>
      <c r="HJY6" s="42"/>
      <c r="HJZ6" s="42"/>
      <c r="HKA6" s="42"/>
      <c r="HKB6" s="42"/>
      <c r="HKC6" s="42"/>
      <c r="HKD6" s="42"/>
      <c r="HKE6" s="42"/>
      <c r="HKF6" s="42"/>
      <c r="HKG6" s="42"/>
      <c r="HKH6" s="42"/>
      <c r="HKI6" s="42"/>
      <c r="HKJ6" s="42"/>
      <c r="HKK6" s="42"/>
      <c r="HKL6" s="42"/>
      <c r="HKM6" s="42"/>
      <c r="HKN6" s="42"/>
      <c r="HKO6" s="42"/>
      <c r="HKP6" s="42"/>
      <c r="HKQ6" s="42"/>
      <c r="HKR6" s="42"/>
      <c r="HKS6" s="42"/>
      <c r="HKT6" s="42"/>
      <c r="HKU6" s="42"/>
      <c r="HKV6" s="42"/>
      <c r="HKW6" s="42"/>
      <c r="HKX6" s="42"/>
      <c r="HKY6" s="42"/>
      <c r="HKZ6" s="42"/>
      <c r="HLA6" s="42"/>
      <c r="HLB6" s="42"/>
      <c r="HLC6" s="42"/>
      <c r="HLD6" s="42"/>
      <c r="HLE6" s="42"/>
      <c r="HLF6" s="42"/>
      <c r="HLG6" s="42"/>
      <c r="HLH6" s="42"/>
      <c r="HLI6" s="42"/>
      <c r="HLJ6" s="42"/>
      <c r="HLK6" s="42"/>
      <c r="HLL6" s="42"/>
      <c r="HLM6" s="42"/>
      <c r="HLN6" s="42"/>
      <c r="HLO6" s="42"/>
      <c r="HLP6" s="42"/>
      <c r="HLQ6" s="42"/>
      <c r="HLR6" s="42"/>
      <c r="HLS6" s="42"/>
      <c r="HLT6" s="42"/>
      <c r="HLU6" s="42"/>
      <c r="HLV6" s="42"/>
      <c r="HLW6" s="42"/>
      <c r="HLX6" s="42"/>
      <c r="HLY6" s="42"/>
      <c r="HLZ6" s="42"/>
      <c r="HMA6" s="42"/>
      <c r="HMB6" s="42"/>
      <c r="HMC6" s="42"/>
      <c r="HMD6" s="42"/>
      <c r="HME6" s="42"/>
      <c r="HMF6" s="42"/>
      <c r="HMG6" s="42"/>
      <c r="HMH6" s="42"/>
      <c r="HMI6" s="42"/>
      <c r="HMJ6" s="42"/>
      <c r="HMK6" s="42"/>
      <c r="HML6" s="42"/>
      <c r="HMM6" s="42"/>
      <c r="HMN6" s="42"/>
      <c r="HMO6" s="42"/>
      <c r="HMP6" s="42"/>
      <c r="HMQ6" s="42"/>
      <c r="HMR6" s="42"/>
      <c r="HMS6" s="42"/>
      <c r="HMT6" s="42"/>
      <c r="HMU6" s="42"/>
      <c r="HMV6" s="42"/>
      <c r="HMW6" s="42"/>
      <c r="HMX6" s="42"/>
      <c r="HMY6" s="42"/>
      <c r="HMZ6" s="42"/>
      <c r="HNA6" s="42"/>
      <c r="HNB6" s="42"/>
      <c r="HNC6" s="42"/>
      <c r="HND6" s="42"/>
      <c r="HNE6" s="42"/>
      <c r="HNF6" s="42"/>
      <c r="HNG6" s="42"/>
      <c r="HNH6" s="42"/>
      <c r="HNI6" s="42"/>
      <c r="HNJ6" s="42"/>
      <c r="HNK6" s="42"/>
      <c r="HNL6" s="42"/>
      <c r="HNM6" s="42"/>
      <c r="HNN6" s="42"/>
      <c r="HNO6" s="42"/>
      <c r="HNP6" s="42"/>
      <c r="HNQ6" s="42"/>
      <c r="HNR6" s="42"/>
      <c r="HNS6" s="42"/>
      <c r="HNT6" s="42"/>
      <c r="HNU6" s="42"/>
      <c r="HNV6" s="42"/>
      <c r="HNW6" s="42"/>
      <c r="HNX6" s="42"/>
      <c r="HNY6" s="42"/>
      <c r="HNZ6" s="42"/>
      <c r="HOA6" s="42"/>
      <c r="HOB6" s="42"/>
      <c r="HOC6" s="42"/>
      <c r="HOD6" s="42"/>
      <c r="HOE6" s="42"/>
      <c r="HOF6" s="42"/>
      <c r="HOG6" s="42"/>
      <c r="HOH6" s="42"/>
      <c r="HOI6" s="42"/>
      <c r="HOJ6" s="42"/>
      <c r="HOK6" s="42"/>
      <c r="HOL6" s="42"/>
      <c r="HOM6" s="42"/>
      <c r="HON6" s="42"/>
      <c r="HOO6" s="42"/>
      <c r="HOP6" s="42"/>
      <c r="HOQ6" s="42"/>
      <c r="HOR6" s="42"/>
      <c r="HOS6" s="42"/>
      <c r="HOT6" s="42"/>
      <c r="HOU6" s="42"/>
      <c r="HOV6" s="42"/>
      <c r="HOW6" s="42"/>
      <c r="HOX6" s="42"/>
      <c r="HOY6" s="42"/>
      <c r="HOZ6" s="42"/>
      <c r="HPA6" s="42"/>
      <c r="HPB6" s="42"/>
      <c r="HPC6" s="42"/>
      <c r="HPD6" s="42"/>
      <c r="HPE6" s="42"/>
      <c r="HPF6" s="42"/>
      <c r="HPG6" s="42"/>
      <c r="HPH6" s="42"/>
      <c r="HPI6" s="42"/>
      <c r="HPJ6" s="42"/>
      <c r="HPK6" s="42"/>
      <c r="HPL6" s="42"/>
      <c r="HPM6" s="42"/>
      <c r="HPN6" s="42"/>
      <c r="HPO6" s="42"/>
      <c r="HPP6" s="42"/>
      <c r="HPQ6" s="42"/>
      <c r="HPR6" s="42"/>
      <c r="HPS6" s="42"/>
      <c r="HPT6" s="42"/>
      <c r="HPU6" s="42"/>
      <c r="HPV6" s="42"/>
      <c r="HPW6" s="42"/>
      <c r="HPX6" s="42"/>
      <c r="HPY6" s="42"/>
      <c r="HPZ6" s="42"/>
      <c r="HQA6" s="42"/>
      <c r="HQB6" s="42"/>
      <c r="HQC6" s="42"/>
      <c r="HQD6" s="42"/>
      <c r="HQE6" s="42"/>
      <c r="HQF6" s="42"/>
      <c r="HQG6" s="42"/>
      <c r="HQH6" s="42"/>
      <c r="HQI6" s="42"/>
      <c r="HQJ6" s="42"/>
      <c r="HQK6" s="42"/>
      <c r="HQL6" s="42"/>
      <c r="HQM6" s="42"/>
      <c r="HQN6" s="42"/>
      <c r="HQO6" s="42"/>
      <c r="HQP6" s="42"/>
      <c r="HQQ6" s="42"/>
      <c r="HQR6" s="42"/>
      <c r="HQS6" s="42"/>
      <c r="HQT6" s="42"/>
      <c r="HQU6" s="42"/>
      <c r="HQV6" s="42"/>
      <c r="HQW6" s="42"/>
      <c r="HQX6" s="42"/>
      <c r="HQY6" s="42"/>
      <c r="HQZ6" s="42"/>
      <c r="HRA6" s="42"/>
      <c r="HRB6" s="42"/>
      <c r="HRC6" s="42"/>
      <c r="HRD6" s="42"/>
      <c r="HRE6" s="42"/>
      <c r="HRF6" s="42"/>
      <c r="HRG6" s="42"/>
      <c r="HRH6" s="42"/>
      <c r="HRI6" s="42"/>
      <c r="HRJ6" s="42"/>
      <c r="HRK6" s="42"/>
      <c r="HRL6" s="42"/>
      <c r="HRM6" s="42"/>
      <c r="HRN6" s="42"/>
      <c r="HRO6" s="42"/>
      <c r="HRP6" s="42"/>
      <c r="HRQ6" s="42"/>
      <c r="HRR6" s="42"/>
      <c r="HRS6" s="42"/>
      <c r="HRT6" s="42"/>
      <c r="HRU6" s="42"/>
      <c r="HRV6" s="42"/>
      <c r="HRW6" s="42"/>
      <c r="HRX6" s="42"/>
      <c r="HRY6" s="42"/>
      <c r="HRZ6" s="42"/>
      <c r="HSA6" s="42"/>
      <c r="HSB6" s="42"/>
      <c r="HSC6" s="42"/>
      <c r="HSD6" s="42"/>
      <c r="HSE6" s="42"/>
      <c r="HSF6" s="42"/>
      <c r="HSG6" s="42"/>
      <c r="HSH6" s="42"/>
      <c r="HSI6" s="42"/>
      <c r="HSJ6" s="42"/>
      <c r="HSK6" s="42"/>
      <c r="HSL6" s="42"/>
      <c r="HSM6" s="42"/>
      <c r="HSN6" s="42"/>
      <c r="HSO6" s="42"/>
      <c r="HSP6" s="42"/>
      <c r="HSQ6" s="42"/>
      <c r="HSR6" s="42"/>
      <c r="HSS6" s="42"/>
      <c r="HST6" s="42"/>
      <c r="HSU6" s="42"/>
      <c r="HSV6" s="42"/>
      <c r="HSW6" s="42"/>
      <c r="HSX6" s="42"/>
      <c r="HSY6" s="42"/>
      <c r="HSZ6" s="42"/>
      <c r="HTA6" s="42"/>
      <c r="HTB6" s="42"/>
      <c r="HTC6" s="42"/>
      <c r="HTD6" s="42"/>
      <c r="HTE6" s="42"/>
      <c r="HTF6" s="42"/>
      <c r="HTG6" s="42"/>
      <c r="HTH6" s="42"/>
      <c r="HTI6" s="42"/>
      <c r="HTJ6" s="42"/>
      <c r="HTK6" s="42"/>
      <c r="HTL6" s="42"/>
      <c r="HTM6" s="42"/>
      <c r="HTN6" s="42"/>
      <c r="HTO6" s="42"/>
      <c r="HTP6" s="42"/>
      <c r="HTQ6" s="42"/>
      <c r="HTR6" s="42"/>
      <c r="HTS6" s="42"/>
      <c r="HTT6" s="42"/>
      <c r="HTU6" s="42"/>
      <c r="HTV6" s="42"/>
      <c r="HTW6" s="42"/>
      <c r="HTX6" s="42"/>
      <c r="HTY6" s="42"/>
      <c r="HTZ6" s="42"/>
      <c r="HUA6" s="42"/>
      <c r="HUB6" s="42"/>
      <c r="HUC6" s="42"/>
      <c r="HUD6" s="42"/>
      <c r="HUE6" s="42"/>
      <c r="HUF6" s="42"/>
      <c r="HUG6" s="42"/>
      <c r="HUH6" s="42"/>
      <c r="HUI6" s="42"/>
      <c r="HUJ6" s="42"/>
      <c r="HUK6" s="42"/>
      <c r="HUL6" s="42"/>
      <c r="HUM6" s="42"/>
      <c r="HUN6" s="42"/>
      <c r="HUO6" s="42"/>
      <c r="HUP6" s="42"/>
      <c r="HUQ6" s="42"/>
      <c r="HUR6" s="42"/>
      <c r="HUS6" s="42"/>
      <c r="HUT6" s="42"/>
      <c r="HUU6" s="42"/>
      <c r="HUV6" s="42"/>
      <c r="HUW6" s="42"/>
      <c r="HUX6" s="42"/>
      <c r="HUY6" s="42"/>
      <c r="HUZ6" s="42"/>
      <c r="HVA6" s="42"/>
      <c r="HVB6" s="42"/>
      <c r="HVC6" s="42"/>
      <c r="HVD6" s="42"/>
      <c r="HVE6" s="42"/>
      <c r="HVF6" s="42"/>
      <c r="HVG6" s="42"/>
      <c r="HVH6" s="42"/>
      <c r="HVI6" s="42"/>
      <c r="HVJ6" s="42"/>
      <c r="HVK6" s="42"/>
      <c r="HVL6" s="42"/>
      <c r="HVM6" s="42"/>
      <c r="HVN6" s="42"/>
      <c r="HVO6" s="42"/>
      <c r="HVP6" s="42"/>
      <c r="HVQ6" s="42"/>
      <c r="HVR6" s="42"/>
      <c r="HVS6" s="42"/>
      <c r="HVT6" s="42"/>
      <c r="HVU6" s="42"/>
      <c r="HVV6" s="42"/>
      <c r="HVW6" s="42"/>
      <c r="HVX6" s="42"/>
      <c r="HVY6" s="42"/>
      <c r="HVZ6" s="42"/>
      <c r="HWA6" s="42"/>
      <c r="HWB6" s="42"/>
      <c r="HWC6" s="42"/>
      <c r="HWD6" s="42"/>
      <c r="HWE6" s="42"/>
      <c r="HWF6" s="42"/>
      <c r="HWG6" s="42"/>
      <c r="HWH6" s="42"/>
      <c r="HWI6" s="42"/>
      <c r="HWJ6" s="42"/>
      <c r="HWK6" s="42"/>
      <c r="HWL6" s="42"/>
      <c r="HWM6" s="42"/>
      <c r="HWN6" s="42"/>
      <c r="HWO6" s="42"/>
      <c r="HWP6" s="42"/>
      <c r="HWQ6" s="42"/>
      <c r="HWR6" s="42"/>
      <c r="HWS6" s="42"/>
      <c r="HWT6" s="42"/>
      <c r="HWU6" s="42"/>
      <c r="HWV6" s="42"/>
      <c r="HWW6" s="42"/>
      <c r="HWX6" s="42"/>
      <c r="HWY6" s="42"/>
      <c r="HWZ6" s="42"/>
      <c r="HXA6" s="42"/>
      <c r="HXB6" s="42"/>
      <c r="HXC6" s="42"/>
      <c r="HXD6" s="42"/>
      <c r="HXE6" s="42"/>
      <c r="HXF6" s="42"/>
      <c r="HXG6" s="42"/>
      <c r="HXH6" s="42"/>
      <c r="HXI6" s="42"/>
      <c r="HXJ6" s="42"/>
      <c r="HXK6" s="42"/>
      <c r="HXL6" s="42"/>
      <c r="HXM6" s="42"/>
      <c r="HXN6" s="42"/>
      <c r="HXO6" s="42"/>
      <c r="HXP6" s="42"/>
      <c r="HXQ6" s="42"/>
      <c r="HXR6" s="42"/>
      <c r="HXS6" s="42"/>
      <c r="HXT6" s="42"/>
      <c r="HXU6" s="42"/>
      <c r="HXV6" s="42"/>
      <c r="HXW6" s="42"/>
      <c r="HXX6" s="42"/>
      <c r="HXY6" s="42"/>
      <c r="HXZ6" s="42"/>
      <c r="HYA6" s="42"/>
      <c r="HYB6" s="42"/>
      <c r="HYC6" s="42"/>
      <c r="HYD6" s="42"/>
      <c r="HYE6" s="42"/>
      <c r="HYF6" s="42"/>
      <c r="HYG6" s="42"/>
      <c r="HYH6" s="42"/>
      <c r="HYI6" s="42"/>
      <c r="HYJ6" s="42"/>
      <c r="HYK6" s="42"/>
      <c r="HYL6" s="42"/>
      <c r="HYM6" s="42"/>
      <c r="HYN6" s="42"/>
      <c r="HYO6" s="42"/>
      <c r="HYP6" s="42"/>
      <c r="HYQ6" s="42"/>
      <c r="HYR6" s="42"/>
      <c r="HYS6" s="42"/>
      <c r="HYT6" s="42"/>
      <c r="HYU6" s="42"/>
      <c r="HYV6" s="42"/>
      <c r="HYW6" s="42"/>
      <c r="HYX6" s="42"/>
      <c r="HYY6" s="42"/>
      <c r="HYZ6" s="42"/>
      <c r="HZA6" s="42"/>
      <c r="HZB6" s="42"/>
      <c r="HZC6" s="42"/>
      <c r="HZD6" s="42"/>
      <c r="HZE6" s="42"/>
      <c r="HZF6" s="42"/>
      <c r="HZG6" s="42"/>
      <c r="HZH6" s="42"/>
      <c r="HZI6" s="42"/>
      <c r="HZJ6" s="42"/>
      <c r="HZK6" s="42"/>
      <c r="HZL6" s="42"/>
      <c r="HZM6" s="42"/>
      <c r="HZN6" s="42"/>
      <c r="HZO6" s="42"/>
      <c r="HZP6" s="42"/>
      <c r="HZQ6" s="42"/>
      <c r="HZR6" s="42"/>
      <c r="HZS6" s="42"/>
      <c r="HZT6" s="42"/>
      <c r="HZU6" s="42"/>
      <c r="HZV6" s="42"/>
      <c r="HZW6" s="42"/>
      <c r="HZX6" s="42"/>
      <c r="HZY6" s="42"/>
      <c r="HZZ6" s="42"/>
      <c r="IAA6" s="42"/>
      <c r="IAB6" s="42"/>
      <c r="IAC6" s="42"/>
      <c r="IAD6" s="42"/>
      <c r="IAE6" s="42"/>
      <c r="IAF6" s="42"/>
      <c r="IAG6" s="42"/>
      <c r="IAH6" s="42"/>
      <c r="IAI6" s="42"/>
      <c r="IAJ6" s="42"/>
      <c r="IAK6" s="42"/>
      <c r="IAL6" s="42"/>
      <c r="IAM6" s="42"/>
      <c r="IAN6" s="42"/>
      <c r="IAO6" s="42"/>
      <c r="IAP6" s="42"/>
      <c r="IAQ6" s="42"/>
      <c r="IAR6" s="42"/>
      <c r="IAS6" s="42"/>
      <c r="IAT6" s="42"/>
      <c r="IAU6" s="42"/>
      <c r="IAV6" s="42"/>
      <c r="IAW6" s="42"/>
      <c r="IAX6" s="42"/>
      <c r="IAY6" s="42"/>
      <c r="IAZ6" s="42"/>
      <c r="IBA6" s="42"/>
      <c r="IBB6" s="42"/>
      <c r="IBC6" s="42"/>
      <c r="IBD6" s="42"/>
      <c r="IBE6" s="42"/>
      <c r="IBF6" s="42"/>
      <c r="IBG6" s="42"/>
      <c r="IBH6" s="42"/>
      <c r="IBI6" s="42"/>
      <c r="IBJ6" s="42"/>
      <c r="IBK6" s="42"/>
      <c r="IBL6" s="42"/>
      <c r="IBM6" s="42"/>
      <c r="IBN6" s="42"/>
      <c r="IBO6" s="42"/>
      <c r="IBP6" s="42"/>
      <c r="IBQ6" s="42"/>
      <c r="IBR6" s="42"/>
      <c r="IBS6" s="42"/>
      <c r="IBT6" s="42"/>
      <c r="IBU6" s="42"/>
      <c r="IBV6" s="42"/>
      <c r="IBW6" s="42"/>
      <c r="IBX6" s="42"/>
      <c r="IBY6" s="42"/>
      <c r="IBZ6" s="42"/>
      <c r="ICA6" s="42"/>
      <c r="ICB6" s="42"/>
      <c r="ICC6" s="42"/>
      <c r="ICD6" s="42"/>
      <c r="ICE6" s="42"/>
      <c r="ICF6" s="42"/>
      <c r="ICG6" s="42"/>
      <c r="ICH6" s="42"/>
      <c r="ICI6" s="42"/>
      <c r="ICJ6" s="42"/>
      <c r="ICK6" s="42"/>
      <c r="ICL6" s="42"/>
      <c r="ICM6" s="42"/>
      <c r="ICN6" s="42"/>
      <c r="ICO6" s="42"/>
      <c r="ICP6" s="42"/>
      <c r="ICQ6" s="42"/>
      <c r="ICR6" s="42"/>
      <c r="ICS6" s="42"/>
      <c r="ICT6" s="42"/>
      <c r="ICU6" s="42"/>
      <c r="ICV6" s="42"/>
      <c r="ICW6" s="42"/>
      <c r="ICX6" s="42"/>
      <c r="ICY6" s="42"/>
      <c r="ICZ6" s="42"/>
      <c r="IDA6" s="42"/>
      <c r="IDB6" s="42"/>
      <c r="IDC6" s="42"/>
      <c r="IDD6" s="42"/>
      <c r="IDE6" s="42"/>
      <c r="IDF6" s="42"/>
      <c r="IDG6" s="42"/>
      <c r="IDH6" s="42"/>
      <c r="IDI6" s="42"/>
      <c r="IDJ6" s="42"/>
      <c r="IDK6" s="42"/>
      <c r="IDL6" s="42"/>
      <c r="IDM6" s="42"/>
      <c r="IDN6" s="42"/>
      <c r="IDO6" s="42"/>
      <c r="IDP6" s="42"/>
      <c r="IDQ6" s="42"/>
      <c r="IDR6" s="42"/>
      <c r="IDS6" s="42"/>
      <c r="IDT6" s="42"/>
      <c r="IDU6" s="42"/>
      <c r="IDV6" s="42"/>
      <c r="IDW6" s="42"/>
      <c r="IDX6" s="42"/>
      <c r="IDY6" s="42"/>
      <c r="IDZ6" s="42"/>
      <c r="IEA6" s="42"/>
      <c r="IEB6" s="42"/>
      <c r="IEC6" s="42"/>
      <c r="IED6" s="42"/>
      <c r="IEE6" s="42"/>
      <c r="IEF6" s="42"/>
      <c r="IEG6" s="42"/>
      <c r="IEH6" s="42"/>
      <c r="IEI6" s="42"/>
      <c r="IEJ6" s="42"/>
      <c r="IEK6" s="42"/>
      <c r="IEL6" s="42"/>
      <c r="IEM6" s="42"/>
      <c r="IEN6" s="42"/>
      <c r="IEO6" s="42"/>
      <c r="IEP6" s="42"/>
      <c r="IEQ6" s="42"/>
      <c r="IER6" s="42"/>
      <c r="IES6" s="42"/>
      <c r="IET6" s="42"/>
      <c r="IEU6" s="42"/>
      <c r="IEV6" s="42"/>
      <c r="IEW6" s="42"/>
      <c r="IEX6" s="42"/>
      <c r="IEY6" s="42"/>
      <c r="IEZ6" s="42"/>
      <c r="IFA6" s="42"/>
      <c r="IFB6" s="42"/>
      <c r="IFC6" s="42"/>
      <c r="IFD6" s="42"/>
      <c r="IFE6" s="42"/>
      <c r="IFF6" s="42"/>
      <c r="IFG6" s="42"/>
      <c r="IFH6" s="42"/>
      <c r="IFI6" s="42"/>
      <c r="IFJ6" s="42"/>
      <c r="IFK6" s="42"/>
      <c r="IFL6" s="42"/>
      <c r="IFM6" s="42"/>
      <c r="IFN6" s="42"/>
      <c r="IFO6" s="42"/>
      <c r="IFP6" s="42"/>
      <c r="IFQ6" s="42"/>
      <c r="IFR6" s="42"/>
      <c r="IFS6" s="42"/>
      <c r="IFT6" s="42"/>
      <c r="IFU6" s="42"/>
      <c r="IFV6" s="42"/>
      <c r="IFW6" s="42"/>
      <c r="IFX6" s="42"/>
      <c r="IFY6" s="42"/>
      <c r="IFZ6" s="42"/>
      <c r="IGA6" s="42"/>
      <c r="IGB6" s="42"/>
      <c r="IGC6" s="42"/>
      <c r="IGD6" s="42"/>
      <c r="IGE6" s="42"/>
      <c r="IGF6" s="42"/>
      <c r="IGG6" s="42"/>
      <c r="IGH6" s="42"/>
      <c r="IGI6" s="42"/>
      <c r="IGJ6" s="42"/>
      <c r="IGK6" s="42"/>
      <c r="IGL6" s="42"/>
      <c r="IGM6" s="42"/>
      <c r="IGN6" s="42"/>
      <c r="IGO6" s="42"/>
      <c r="IGP6" s="42"/>
      <c r="IGQ6" s="42"/>
      <c r="IGR6" s="42"/>
      <c r="IGS6" s="42"/>
      <c r="IGT6" s="42"/>
      <c r="IGU6" s="42"/>
      <c r="IGV6" s="42"/>
      <c r="IGW6" s="42"/>
      <c r="IGX6" s="42"/>
      <c r="IGY6" s="42"/>
      <c r="IGZ6" s="42"/>
      <c r="IHA6" s="42"/>
      <c r="IHB6" s="42"/>
      <c r="IHC6" s="42"/>
      <c r="IHD6" s="42"/>
      <c r="IHE6" s="42"/>
      <c r="IHF6" s="42"/>
      <c r="IHG6" s="42"/>
      <c r="IHH6" s="42"/>
      <c r="IHI6" s="42"/>
      <c r="IHJ6" s="42"/>
      <c r="IHK6" s="42"/>
      <c r="IHL6" s="42"/>
      <c r="IHM6" s="42"/>
      <c r="IHN6" s="42"/>
      <c r="IHO6" s="42"/>
      <c r="IHP6" s="42"/>
      <c r="IHQ6" s="42"/>
      <c r="IHR6" s="42"/>
      <c r="IHS6" s="42"/>
      <c r="IHT6" s="42"/>
      <c r="IHU6" s="42"/>
      <c r="IHV6" s="42"/>
      <c r="IHW6" s="42"/>
      <c r="IHX6" s="42"/>
      <c r="IHY6" s="42"/>
      <c r="IHZ6" s="42"/>
      <c r="IIA6" s="42"/>
      <c r="IIB6" s="42"/>
      <c r="IIC6" s="42"/>
      <c r="IID6" s="42"/>
      <c r="IIE6" s="42"/>
      <c r="IIF6" s="42"/>
      <c r="IIG6" s="42"/>
      <c r="IIH6" s="42"/>
      <c r="III6" s="42"/>
      <c r="IIJ6" s="42"/>
      <c r="IIK6" s="42"/>
      <c r="IIL6" s="42"/>
      <c r="IIM6" s="42"/>
      <c r="IIN6" s="42"/>
      <c r="IIO6" s="42"/>
      <c r="IIP6" s="42"/>
      <c r="IIQ6" s="42"/>
      <c r="IIR6" s="42"/>
      <c r="IIS6" s="42"/>
      <c r="IIT6" s="42"/>
      <c r="IIU6" s="42"/>
      <c r="IIV6" s="42"/>
      <c r="IIW6" s="42"/>
      <c r="IIX6" s="42"/>
      <c r="IIY6" s="42"/>
      <c r="IIZ6" s="42"/>
      <c r="IJA6" s="42"/>
      <c r="IJB6" s="42"/>
      <c r="IJC6" s="42"/>
      <c r="IJD6" s="42"/>
      <c r="IJE6" s="42"/>
      <c r="IJF6" s="42"/>
      <c r="IJG6" s="42"/>
      <c r="IJH6" s="42"/>
      <c r="IJI6" s="42"/>
      <c r="IJJ6" s="42"/>
      <c r="IJK6" s="42"/>
      <c r="IJL6" s="42"/>
      <c r="IJM6" s="42"/>
      <c r="IJN6" s="42"/>
      <c r="IJO6" s="42"/>
      <c r="IJP6" s="42"/>
      <c r="IJQ6" s="42"/>
      <c r="IJR6" s="42"/>
      <c r="IJS6" s="42"/>
      <c r="IJT6" s="42"/>
      <c r="IJU6" s="42"/>
      <c r="IJV6" s="42"/>
      <c r="IJW6" s="42"/>
      <c r="IJX6" s="42"/>
      <c r="IJY6" s="42"/>
      <c r="IJZ6" s="42"/>
      <c r="IKA6" s="42"/>
      <c r="IKB6" s="42"/>
      <c r="IKC6" s="42"/>
      <c r="IKD6" s="42"/>
      <c r="IKE6" s="42"/>
      <c r="IKF6" s="42"/>
      <c r="IKG6" s="42"/>
      <c r="IKH6" s="42"/>
      <c r="IKI6" s="42"/>
      <c r="IKJ6" s="42"/>
      <c r="IKK6" s="42"/>
      <c r="IKL6" s="42"/>
      <c r="IKM6" s="42"/>
      <c r="IKN6" s="42"/>
      <c r="IKO6" s="42"/>
      <c r="IKP6" s="42"/>
      <c r="IKQ6" s="42"/>
      <c r="IKR6" s="42"/>
      <c r="IKS6" s="42"/>
      <c r="IKT6" s="42"/>
      <c r="IKU6" s="42"/>
      <c r="IKV6" s="42"/>
      <c r="IKW6" s="42"/>
      <c r="IKX6" s="42"/>
      <c r="IKY6" s="42"/>
      <c r="IKZ6" s="42"/>
      <c r="ILA6" s="42"/>
      <c r="ILB6" s="42"/>
      <c r="ILC6" s="42"/>
      <c r="ILD6" s="42"/>
      <c r="ILE6" s="42"/>
      <c r="ILF6" s="42"/>
      <c r="ILG6" s="42"/>
      <c r="ILH6" s="42"/>
      <c r="ILI6" s="42"/>
      <c r="ILJ6" s="42"/>
      <c r="ILK6" s="42"/>
      <c r="ILL6" s="42"/>
      <c r="ILM6" s="42"/>
      <c r="ILN6" s="42"/>
      <c r="ILO6" s="42"/>
      <c r="ILP6" s="42"/>
      <c r="ILQ6" s="42"/>
      <c r="ILR6" s="42"/>
      <c r="ILS6" s="42"/>
      <c r="ILT6" s="42"/>
      <c r="ILU6" s="42"/>
      <c r="ILV6" s="42"/>
      <c r="ILW6" s="42"/>
      <c r="ILX6" s="42"/>
      <c r="ILY6" s="42"/>
      <c r="ILZ6" s="42"/>
      <c r="IMA6" s="42"/>
      <c r="IMB6" s="42"/>
      <c r="IMC6" s="42"/>
      <c r="IMD6" s="42"/>
      <c r="IME6" s="42"/>
      <c r="IMF6" s="42"/>
      <c r="IMG6" s="42"/>
      <c r="IMH6" s="42"/>
      <c r="IMI6" s="42"/>
      <c r="IMJ6" s="42"/>
      <c r="IMK6" s="42"/>
      <c r="IML6" s="42"/>
      <c r="IMM6" s="42"/>
      <c r="IMN6" s="42"/>
      <c r="IMO6" s="42"/>
      <c r="IMP6" s="42"/>
      <c r="IMQ6" s="42"/>
      <c r="IMR6" s="42"/>
      <c r="IMS6" s="42"/>
      <c r="IMT6" s="42"/>
      <c r="IMU6" s="42"/>
      <c r="IMV6" s="42"/>
      <c r="IMW6" s="42"/>
      <c r="IMX6" s="42"/>
      <c r="IMY6" s="42"/>
      <c r="IMZ6" s="42"/>
      <c r="INA6" s="42"/>
      <c r="INB6" s="42"/>
      <c r="INC6" s="42"/>
      <c r="IND6" s="42"/>
      <c r="INE6" s="42"/>
      <c r="INF6" s="42"/>
      <c r="ING6" s="42"/>
      <c r="INH6" s="42"/>
      <c r="INI6" s="42"/>
      <c r="INJ6" s="42"/>
      <c r="INK6" s="42"/>
      <c r="INL6" s="42"/>
      <c r="INM6" s="42"/>
      <c r="INN6" s="42"/>
      <c r="INO6" s="42"/>
      <c r="INP6" s="42"/>
      <c r="INQ6" s="42"/>
      <c r="INR6" s="42"/>
      <c r="INS6" s="42"/>
      <c r="INT6" s="42"/>
      <c r="INU6" s="42"/>
      <c r="INV6" s="42"/>
      <c r="INW6" s="42"/>
      <c r="INX6" s="42"/>
      <c r="INY6" s="42"/>
      <c r="INZ6" s="42"/>
      <c r="IOA6" s="42"/>
      <c r="IOB6" s="42"/>
      <c r="IOC6" s="42"/>
      <c r="IOD6" s="42"/>
      <c r="IOE6" s="42"/>
      <c r="IOF6" s="42"/>
      <c r="IOG6" s="42"/>
      <c r="IOH6" s="42"/>
      <c r="IOI6" s="42"/>
      <c r="IOJ6" s="42"/>
      <c r="IOK6" s="42"/>
      <c r="IOL6" s="42"/>
      <c r="IOM6" s="42"/>
      <c r="ION6" s="42"/>
      <c r="IOO6" s="42"/>
      <c r="IOP6" s="42"/>
      <c r="IOQ6" s="42"/>
      <c r="IOR6" s="42"/>
      <c r="IOS6" s="42"/>
      <c r="IOT6" s="42"/>
      <c r="IOU6" s="42"/>
      <c r="IOV6" s="42"/>
      <c r="IOW6" s="42"/>
      <c r="IOX6" s="42"/>
      <c r="IOY6" s="42"/>
      <c r="IOZ6" s="42"/>
      <c r="IPA6" s="42"/>
      <c r="IPB6" s="42"/>
      <c r="IPC6" s="42"/>
      <c r="IPD6" s="42"/>
      <c r="IPE6" s="42"/>
      <c r="IPF6" s="42"/>
      <c r="IPG6" s="42"/>
      <c r="IPH6" s="42"/>
      <c r="IPI6" s="42"/>
      <c r="IPJ6" s="42"/>
      <c r="IPK6" s="42"/>
      <c r="IPL6" s="42"/>
      <c r="IPM6" s="42"/>
      <c r="IPN6" s="42"/>
      <c r="IPO6" s="42"/>
      <c r="IPP6" s="42"/>
      <c r="IPQ6" s="42"/>
      <c r="IPR6" s="42"/>
      <c r="IPS6" s="42"/>
      <c r="IPT6" s="42"/>
      <c r="IPU6" s="42"/>
      <c r="IPV6" s="42"/>
      <c r="IPW6" s="42"/>
      <c r="IPX6" s="42"/>
      <c r="IPY6" s="42"/>
      <c r="IPZ6" s="42"/>
      <c r="IQA6" s="42"/>
      <c r="IQB6" s="42"/>
      <c r="IQC6" s="42"/>
      <c r="IQD6" s="42"/>
      <c r="IQE6" s="42"/>
      <c r="IQF6" s="42"/>
      <c r="IQG6" s="42"/>
      <c r="IQH6" s="42"/>
      <c r="IQI6" s="42"/>
      <c r="IQJ6" s="42"/>
      <c r="IQK6" s="42"/>
      <c r="IQL6" s="42"/>
      <c r="IQM6" s="42"/>
      <c r="IQN6" s="42"/>
      <c r="IQO6" s="42"/>
      <c r="IQP6" s="42"/>
      <c r="IQQ6" s="42"/>
      <c r="IQR6" s="42"/>
      <c r="IQS6" s="42"/>
      <c r="IQT6" s="42"/>
      <c r="IQU6" s="42"/>
      <c r="IQV6" s="42"/>
      <c r="IQW6" s="42"/>
      <c r="IQX6" s="42"/>
      <c r="IQY6" s="42"/>
      <c r="IQZ6" s="42"/>
      <c r="IRA6" s="42"/>
      <c r="IRB6" s="42"/>
      <c r="IRC6" s="42"/>
      <c r="IRD6" s="42"/>
      <c r="IRE6" s="42"/>
      <c r="IRF6" s="42"/>
      <c r="IRG6" s="42"/>
      <c r="IRH6" s="42"/>
      <c r="IRI6" s="42"/>
      <c r="IRJ6" s="42"/>
      <c r="IRK6" s="42"/>
      <c r="IRL6" s="42"/>
      <c r="IRM6" s="42"/>
      <c r="IRN6" s="42"/>
      <c r="IRO6" s="42"/>
      <c r="IRP6" s="42"/>
      <c r="IRQ6" s="42"/>
      <c r="IRR6" s="42"/>
      <c r="IRS6" s="42"/>
      <c r="IRT6" s="42"/>
      <c r="IRU6" s="42"/>
      <c r="IRV6" s="42"/>
      <c r="IRW6" s="42"/>
      <c r="IRX6" s="42"/>
      <c r="IRY6" s="42"/>
      <c r="IRZ6" s="42"/>
      <c r="ISA6" s="42"/>
      <c r="ISB6" s="42"/>
      <c r="ISC6" s="42"/>
      <c r="ISD6" s="42"/>
      <c r="ISE6" s="42"/>
      <c r="ISF6" s="42"/>
      <c r="ISG6" s="42"/>
      <c r="ISH6" s="42"/>
      <c r="ISI6" s="42"/>
      <c r="ISJ6" s="42"/>
      <c r="ISK6" s="42"/>
      <c r="ISL6" s="42"/>
      <c r="ISM6" s="42"/>
      <c r="ISN6" s="42"/>
      <c r="ISO6" s="42"/>
      <c r="ISP6" s="42"/>
      <c r="ISQ6" s="42"/>
      <c r="ISR6" s="42"/>
      <c r="ISS6" s="42"/>
      <c r="IST6" s="42"/>
      <c r="ISU6" s="42"/>
      <c r="ISV6" s="42"/>
      <c r="ISW6" s="42"/>
      <c r="ISX6" s="42"/>
      <c r="ISY6" s="42"/>
      <c r="ISZ6" s="42"/>
      <c r="ITA6" s="42"/>
      <c r="ITB6" s="42"/>
      <c r="ITC6" s="42"/>
      <c r="ITD6" s="42"/>
      <c r="ITE6" s="42"/>
      <c r="ITF6" s="42"/>
      <c r="ITG6" s="42"/>
      <c r="ITH6" s="42"/>
      <c r="ITI6" s="42"/>
      <c r="ITJ6" s="42"/>
      <c r="ITK6" s="42"/>
      <c r="ITL6" s="42"/>
      <c r="ITM6" s="42"/>
      <c r="ITN6" s="42"/>
      <c r="ITO6" s="42"/>
      <c r="ITP6" s="42"/>
      <c r="ITQ6" s="42"/>
      <c r="ITR6" s="42"/>
      <c r="ITS6" s="42"/>
      <c r="ITT6" s="42"/>
      <c r="ITU6" s="42"/>
      <c r="ITV6" s="42"/>
      <c r="ITW6" s="42"/>
      <c r="ITX6" s="42"/>
      <c r="ITY6" s="42"/>
      <c r="ITZ6" s="42"/>
      <c r="IUA6" s="42"/>
      <c r="IUB6" s="42"/>
      <c r="IUC6" s="42"/>
      <c r="IUD6" s="42"/>
      <c r="IUE6" s="42"/>
      <c r="IUF6" s="42"/>
      <c r="IUG6" s="42"/>
      <c r="IUH6" s="42"/>
      <c r="IUI6" s="42"/>
      <c r="IUJ6" s="42"/>
      <c r="IUK6" s="42"/>
      <c r="IUL6" s="42"/>
      <c r="IUM6" s="42"/>
      <c r="IUN6" s="42"/>
      <c r="IUO6" s="42"/>
      <c r="IUP6" s="42"/>
      <c r="IUQ6" s="42"/>
      <c r="IUR6" s="42"/>
      <c r="IUS6" s="42"/>
      <c r="IUT6" s="42"/>
      <c r="IUU6" s="42"/>
      <c r="IUV6" s="42"/>
      <c r="IUW6" s="42"/>
      <c r="IUX6" s="42"/>
      <c r="IUY6" s="42"/>
      <c r="IUZ6" s="42"/>
      <c r="IVA6" s="42"/>
      <c r="IVB6" s="42"/>
      <c r="IVC6" s="42"/>
      <c r="IVD6" s="42"/>
      <c r="IVE6" s="42"/>
      <c r="IVF6" s="42"/>
      <c r="IVG6" s="42"/>
      <c r="IVH6" s="42"/>
      <c r="IVI6" s="42"/>
      <c r="IVJ6" s="42"/>
      <c r="IVK6" s="42"/>
      <c r="IVL6" s="42"/>
      <c r="IVM6" s="42"/>
      <c r="IVN6" s="42"/>
      <c r="IVO6" s="42"/>
      <c r="IVP6" s="42"/>
      <c r="IVQ6" s="42"/>
      <c r="IVR6" s="42"/>
      <c r="IVS6" s="42"/>
      <c r="IVT6" s="42"/>
      <c r="IVU6" s="42"/>
      <c r="IVV6" s="42"/>
      <c r="IVW6" s="42"/>
      <c r="IVX6" s="42"/>
      <c r="IVY6" s="42"/>
      <c r="IVZ6" s="42"/>
      <c r="IWA6" s="42"/>
      <c r="IWB6" s="42"/>
      <c r="IWC6" s="42"/>
      <c r="IWD6" s="42"/>
      <c r="IWE6" s="42"/>
      <c r="IWF6" s="42"/>
      <c r="IWG6" s="42"/>
      <c r="IWH6" s="42"/>
      <c r="IWI6" s="42"/>
      <c r="IWJ6" s="42"/>
      <c r="IWK6" s="42"/>
      <c r="IWL6" s="42"/>
      <c r="IWM6" s="42"/>
      <c r="IWN6" s="42"/>
      <c r="IWO6" s="42"/>
      <c r="IWP6" s="42"/>
      <c r="IWQ6" s="42"/>
      <c r="IWR6" s="42"/>
      <c r="IWS6" s="42"/>
      <c r="IWT6" s="42"/>
      <c r="IWU6" s="42"/>
      <c r="IWV6" s="42"/>
      <c r="IWW6" s="42"/>
      <c r="IWX6" s="42"/>
      <c r="IWY6" s="42"/>
      <c r="IWZ6" s="42"/>
      <c r="IXA6" s="42"/>
      <c r="IXB6" s="42"/>
      <c r="IXC6" s="42"/>
      <c r="IXD6" s="42"/>
      <c r="IXE6" s="42"/>
      <c r="IXF6" s="42"/>
      <c r="IXG6" s="42"/>
      <c r="IXH6" s="42"/>
      <c r="IXI6" s="42"/>
      <c r="IXJ6" s="42"/>
      <c r="IXK6" s="42"/>
      <c r="IXL6" s="42"/>
      <c r="IXM6" s="42"/>
      <c r="IXN6" s="42"/>
      <c r="IXO6" s="42"/>
      <c r="IXP6" s="42"/>
      <c r="IXQ6" s="42"/>
      <c r="IXR6" s="42"/>
      <c r="IXS6" s="42"/>
      <c r="IXT6" s="42"/>
      <c r="IXU6" s="42"/>
      <c r="IXV6" s="42"/>
      <c r="IXW6" s="42"/>
      <c r="IXX6" s="42"/>
      <c r="IXY6" s="42"/>
      <c r="IXZ6" s="42"/>
      <c r="IYA6" s="42"/>
      <c r="IYB6" s="42"/>
      <c r="IYC6" s="42"/>
      <c r="IYD6" s="42"/>
      <c r="IYE6" s="42"/>
      <c r="IYF6" s="42"/>
      <c r="IYG6" s="42"/>
      <c r="IYH6" s="42"/>
      <c r="IYI6" s="42"/>
      <c r="IYJ6" s="42"/>
      <c r="IYK6" s="42"/>
      <c r="IYL6" s="42"/>
      <c r="IYM6" s="42"/>
      <c r="IYN6" s="42"/>
      <c r="IYO6" s="42"/>
      <c r="IYP6" s="42"/>
      <c r="IYQ6" s="42"/>
      <c r="IYR6" s="42"/>
      <c r="IYS6" s="42"/>
      <c r="IYT6" s="42"/>
      <c r="IYU6" s="42"/>
      <c r="IYV6" s="42"/>
      <c r="IYW6" s="42"/>
      <c r="IYX6" s="42"/>
      <c r="IYY6" s="42"/>
      <c r="IYZ6" s="42"/>
      <c r="IZA6" s="42"/>
      <c r="IZB6" s="42"/>
      <c r="IZC6" s="42"/>
      <c r="IZD6" s="42"/>
      <c r="IZE6" s="42"/>
      <c r="IZF6" s="42"/>
      <c r="IZG6" s="42"/>
      <c r="IZH6" s="42"/>
      <c r="IZI6" s="42"/>
      <c r="IZJ6" s="42"/>
      <c r="IZK6" s="42"/>
      <c r="IZL6" s="42"/>
      <c r="IZM6" s="42"/>
      <c r="IZN6" s="42"/>
      <c r="IZO6" s="42"/>
      <c r="IZP6" s="42"/>
      <c r="IZQ6" s="42"/>
      <c r="IZR6" s="42"/>
      <c r="IZS6" s="42"/>
      <c r="IZT6" s="42"/>
      <c r="IZU6" s="42"/>
      <c r="IZV6" s="42"/>
      <c r="IZW6" s="42"/>
      <c r="IZX6" s="42"/>
      <c r="IZY6" s="42"/>
      <c r="IZZ6" s="42"/>
      <c r="JAA6" s="42"/>
      <c r="JAB6" s="42"/>
      <c r="JAC6" s="42"/>
      <c r="JAD6" s="42"/>
      <c r="JAE6" s="42"/>
      <c r="JAF6" s="42"/>
      <c r="JAG6" s="42"/>
      <c r="JAH6" s="42"/>
      <c r="JAI6" s="42"/>
      <c r="JAJ6" s="42"/>
      <c r="JAK6" s="42"/>
      <c r="JAL6" s="42"/>
      <c r="JAM6" s="42"/>
      <c r="JAN6" s="42"/>
      <c r="JAO6" s="42"/>
      <c r="JAP6" s="42"/>
      <c r="JAQ6" s="42"/>
      <c r="JAR6" s="42"/>
      <c r="JAS6" s="42"/>
      <c r="JAT6" s="42"/>
      <c r="JAU6" s="42"/>
      <c r="JAV6" s="42"/>
      <c r="JAW6" s="42"/>
      <c r="JAX6" s="42"/>
      <c r="JAY6" s="42"/>
      <c r="JAZ6" s="42"/>
      <c r="JBA6" s="42"/>
      <c r="JBB6" s="42"/>
      <c r="JBC6" s="42"/>
      <c r="JBD6" s="42"/>
      <c r="JBE6" s="42"/>
      <c r="JBF6" s="42"/>
      <c r="JBG6" s="42"/>
      <c r="JBH6" s="42"/>
      <c r="JBI6" s="42"/>
      <c r="JBJ6" s="42"/>
      <c r="JBK6" s="42"/>
      <c r="JBL6" s="42"/>
      <c r="JBM6" s="42"/>
      <c r="JBN6" s="42"/>
      <c r="JBO6" s="42"/>
      <c r="JBP6" s="42"/>
      <c r="JBQ6" s="42"/>
      <c r="JBR6" s="42"/>
      <c r="JBS6" s="42"/>
      <c r="JBT6" s="42"/>
      <c r="JBU6" s="42"/>
      <c r="JBV6" s="42"/>
      <c r="JBW6" s="42"/>
      <c r="JBX6" s="42"/>
      <c r="JBY6" s="42"/>
      <c r="JBZ6" s="42"/>
      <c r="JCA6" s="42"/>
      <c r="JCB6" s="42"/>
      <c r="JCC6" s="42"/>
      <c r="JCD6" s="42"/>
      <c r="JCE6" s="42"/>
      <c r="JCF6" s="42"/>
      <c r="JCG6" s="42"/>
      <c r="JCH6" s="42"/>
      <c r="JCI6" s="42"/>
      <c r="JCJ6" s="42"/>
      <c r="JCK6" s="42"/>
      <c r="JCL6" s="42"/>
      <c r="JCM6" s="42"/>
      <c r="JCN6" s="42"/>
      <c r="JCO6" s="42"/>
      <c r="JCP6" s="42"/>
      <c r="JCQ6" s="42"/>
      <c r="JCR6" s="42"/>
      <c r="JCS6" s="42"/>
      <c r="JCT6" s="42"/>
      <c r="JCU6" s="42"/>
      <c r="JCV6" s="42"/>
      <c r="JCW6" s="42"/>
      <c r="JCX6" s="42"/>
      <c r="JCY6" s="42"/>
      <c r="JCZ6" s="42"/>
      <c r="JDA6" s="42"/>
      <c r="JDB6" s="42"/>
      <c r="JDC6" s="42"/>
      <c r="JDD6" s="42"/>
      <c r="JDE6" s="42"/>
      <c r="JDF6" s="42"/>
      <c r="JDG6" s="42"/>
      <c r="JDH6" s="42"/>
      <c r="JDI6" s="42"/>
      <c r="JDJ6" s="42"/>
      <c r="JDK6" s="42"/>
      <c r="JDL6" s="42"/>
      <c r="JDM6" s="42"/>
      <c r="JDN6" s="42"/>
      <c r="JDO6" s="42"/>
      <c r="JDP6" s="42"/>
      <c r="JDQ6" s="42"/>
      <c r="JDR6" s="42"/>
      <c r="JDS6" s="42"/>
      <c r="JDT6" s="42"/>
      <c r="JDU6" s="42"/>
      <c r="JDV6" s="42"/>
      <c r="JDW6" s="42"/>
      <c r="JDX6" s="42"/>
      <c r="JDY6" s="42"/>
      <c r="JDZ6" s="42"/>
      <c r="JEA6" s="42"/>
      <c r="JEB6" s="42"/>
      <c r="JEC6" s="42"/>
      <c r="JED6" s="42"/>
      <c r="JEE6" s="42"/>
      <c r="JEF6" s="42"/>
      <c r="JEG6" s="42"/>
      <c r="JEH6" s="42"/>
      <c r="JEI6" s="42"/>
      <c r="JEJ6" s="42"/>
      <c r="JEK6" s="42"/>
      <c r="JEL6" s="42"/>
      <c r="JEM6" s="42"/>
      <c r="JEN6" s="42"/>
      <c r="JEO6" s="42"/>
      <c r="JEP6" s="42"/>
      <c r="JEQ6" s="42"/>
      <c r="JER6" s="42"/>
      <c r="JES6" s="42"/>
      <c r="JET6" s="42"/>
      <c r="JEU6" s="42"/>
      <c r="JEV6" s="42"/>
      <c r="JEW6" s="42"/>
      <c r="JEX6" s="42"/>
      <c r="JEY6" s="42"/>
      <c r="JEZ6" s="42"/>
      <c r="JFA6" s="42"/>
      <c r="JFB6" s="42"/>
      <c r="JFC6" s="42"/>
      <c r="JFD6" s="42"/>
      <c r="JFE6" s="42"/>
      <c r="JFF6" s="42"/>
      <c r="JFG6" s="42"/>
      <c r="JFH6" s="42"/>
      <c r="JFI6" s="42"/>
      <c r="JFJ6" s="42"/>
      <c r="JFK6" s="42"/>
      <c r="JFL6" s="42"/>
      <c r="JFM6" s="42"/>
      <c r="JFN6" s="42"/>
      <c r="JFO6" s="42"/>
      <c r="JFP6" s="42"/>
      <c r="JFQ6" s="42"/>
      <c r="JFR6" s="42"/>
      <c r="JFS6" s="42"/>
      <c r="JFT6" s="42"/>
      <c r="JFU6" s="42"/>
      <c r="JFV6" s="42"/>
      <c r="JFW6" s="42"/>
      <c r="JFX6" s="42"/>
      <c r="JFY6" s="42"/>
      <c r="JFZ6" s="42"/>
      <c r="JGA6" s="42"/>
      <c r="JGB6" s="42"/>
      <c r="JGC6" s="42"/>
      <c r="JGD6" s="42"/>
      <c r="JGE6" s="42"/>
      <c r="JGF6" s="42"/>
      <c r="JGG6" s="42"/>
      <c r="JGH6" s="42"/>
      <c r="JGI6" s="42"/>
      <c r="JGJ6" s="42"/>
      <c r="JGK6" s="42"/>
      <c r="JGL6" s="42"/>
      <c r="JGM6" s="42"/>
      <c r="JGN6" s="42"/>
      <c r="JGO6" s="42"/>
      <c r="JGP6" s="42"/>
      <c r="JGQ6" s="42"/>
      <c r="JGR6" s="42"/>
      <c r="JGS6" s="42"/>
      <c r="JGT6" s="42"/>
      <c r="JGU6" s="42"/>
      <c r="JGV6" s="42"/>
      <c r="JGW6" s="42"/>
      <c r="JGX6" s="42"/>
      <c r="JGY6" s="42"/>
      <c r="JGZ6" s="42"/>
      <c r="JHA6" s="42"/>
      <c r="JHB6" s="42"/>
      <c r="JHC6" s="42"/>
      <c r="JHD6" s="42"/>
      <c r="JHE6" s="42"/>
      <c r="JHF6" s="42"/>
      <c r="JHG6" s="42"/>
      <c r="JHH6" s="42"/>
      <c r="JHI6" s="42"/>
      <c r="JHJ6" s="42"/>
      <c r="JHK6" s="42"/>
      <c r="JHL6" s="42"/>
      <c r="JHM6" s="42"/>
      <c r="JHN6" s="42"/>
      <c r="JHO6" s="42"/>
      <c r="JHP6" s="42"/>
      <c r="JHQ6" s="42"/>
      <c r="JHR6" s="42"/>
      <c r="JHS6" s="42"/>
      <c r="JHT6" s="42"/>
      <c r="JHU6" s="42"/>
      <c r="JHV6" s="42"/>
      <c r="JHW6" s="42"/>
      <c r="JHX6" s="42"/>
      <c r="JHY6" s="42"/>
      <c r="JHZ6" s="42"/>
      <c r="JIA6" s="42"/>
      <c r="JIB6" s="42"/>
      <c r="JIC6" s="42"/>
      <c r="JID6" s="42"/>
      <c r="JIE6" s="42"/>
      <c r="JIF6" s="42"/>
      <c r="JIG6" s="42"/>
      <c r="JIH6" s="42"/>
      <c r="JII6" s="42"/>
      <c r="JIJ6" s="42"/>
      <c r="JIK6" s="42"/>
      <c r="JIL6" s="42"/>
      <c r="JIM6" s="42"/>
      <c r="JIN6" s="42"/>
      <c r="JIO6" s="42"/>
      <c r="JIP6" s="42"/>
      <c r="JIQ6" s="42"/>
      <c r="JIR6" s="42"/>
      <c r="JIS6" s="42"/>
      <c r="JIT6" s="42"/>
      <c r="JIU6" s="42"/>
      <c r="JIV6" s="42"/>
      <c r="JIW6" s="42"/>
      <c r="JIX6" s="42"/>
      <c r="JIY6" s="42"/>
      <c r="JIZ6" s="42"/>
      <c r="JJA6" s="42"/>
      <c r="JJB6" s="42"/>
      <c r="JJC6" s="42"/>
      <c r="JJD6" s="42"/>
      <c r="JJE6" s="42"/>
      <c r="JJF6" s="42"/>
      <c r="JJG6" s="42"/>
      <c r="JJH6" s="42"/>
      <c r="JJI6" s="42"/>
      <c r="JJJ6" s="42"/>
      <c r="JJK6" s="42"/>
      <c r="JJL6" s="42"/>
      <c r="JJM6" s="42"/>
      <c r="JJN6" s="42"/>
      <c r="JJO6" s="42"/>
      <c r="JJP6" s="42"/>
      <c r="JJQ6" s="42"/>
      <c r="JJR6" s="42"/>
      <c r="JJS6" s="42"/>
      <c r="JJT6" s="42"/>
      <c r="JJU6" s="42"/>
      <c r="JJV6" s="42"/>
      <c r="JJW6" s="42"/>
      <c r="JJX6" s="42"/>
      <c r="JJY6" s="42"/>
      <c r="JJZ6" s="42"/>
      <c r="JKA6" s="42"/>
      <c r="JKB6" s="42"/>
      <c r="JKC6" s="42"/>
      <c r="JKD6" s="42"/>
      <c r="JKE6" s="42"/>
      <c r="JKF6" s="42"/>
      <c r="JKG6" s="42"/>
      <c r="JKH6" s="42"/>
      <c r="JKI6" s="42"/>
      <c r="JKJ6" s="42"/>
      <c r="JKK6" s="42"/>
      <c r="JKL6" s="42"/>
      <c r="JKM6" s="42"/>
      <c r="JKN6" s="42"/>
      <c r="JKO6" s="42"/>
      <c r="JKP6" s="42"/>
      <c r="JKQ6" s="42"/>
      <c r="JKR6" s="42"/>
      <c r="JKS6" s="42"/>
      <c r="JKT6" s="42"/>
      <c r="JKU6" s="42"/>
      <c r="JKV6" s="42"/>
      <c r="JKW6" s="42"/>
      <c r="JKX6" s="42"/>
      <c r="JKY6" s="42"/>
      <c r="JKZ6" s="42"/>
      <c r="JLA6" s="42"/>
      <c r="JLB6" s="42"/>
      <c r="JLC6" s="42"/>
      <c r="JLD6" s="42"/>
      <c r="JLE6" s="42"/>
      <c r="JLF6" s="42"/>
      <c r="JLG6" s="42"/>
      <c r="JLH6" s="42"/>
      <c r="JLI6" s="42"/>
      <c r="JLJ6" s="42"/>
      <c r="JLK6" s="42"/>
      <c r="JLL6" s="42"/>
      <c r="JLM6" s="42"/>
      <c r="JLN6" s="42"/>
      <c r="JLO6" s="42"/>
      <c r="JLP6" s="42"/>
      <c r="JLQ6" s="42"/>
      <c r="JLR6" s="42"/>
      <c r="JLS6" s="42"/>
      <c r="JLT6" s="42"/>
      <c r="JLU6" s="42"/>
      <c r="JLV6" s="42"/>
      <c r="JLW6" s="42"/>
      <c r="JLX6" s="42"/>
      <c r="JLY6" s="42"/>
      <c r="JLZ6" s="42"/>
      <c r="JMA6" s="42"/>
      <c r="JMB6" s="42"/>
      <c r="JMC6" s="42"/>
      <c r="JMD6" s="42"/>
      <c r="JME6" s="42"/>
      <c r="JMF6" s="42"/>
      <c r="JMG6" s="42"/>
      <c r="JMH6" s="42"/>
      <c r="JMI6" s="42"/>
      <c r="JMJ6" s="42"/>
      <c r="JMK6" s="42"/>
      <c r="JML6" s="42"/>
      <c r="JMM6" s="42"/>
      <c r="JMN6" s="42"/>
      <c r="JMO6" s="42"/>
      <c r="JMP6" s="42"/>
      <c r="JMQ6" s="42"/>
      <c r="JMR6" s="42"/>
      <c r="JMS6" s="42"/>
      <c r="JMT6" s="42"/>
      <c r="JMU6" s="42"/>
      <c r="JMV6" s="42"/>
      <c r="JMW6" s="42"/>
      <c r="JMX6" s="42"/>
      <c r="JMY6" s="42"/>
      <c r="JMZ6" s="42"/>
      <c r="JNA6" s="42"/>
      <c r="JNB6" s="42"/>
      <c r="JNC6" s="42"/>
      <c r="JND6" s="42"/>
      <c r="JNE6" s="42"/>
      <c r="JNF6" s="42"/>
      <c r="JNG6" s="42"/>
      <c r="JNH6" s="42"/>
      <c r="JNI6" s="42"/>
      <c r="JNJ6" s="42"/>
      <c r="JNK6" s="42"/>
      <c r="JNL6" s="42"/>
      <c r="JNM6" s="42"/>
      <c r="JNN6" s="42"/>
      <c r="JNO6" s="42"/>
      <c r="JNP6" s="42"/>
      <c r="JNQ6" s="42"/>
      <c r="JNR6" s="42"/>
      <c r="JNS6" s="42"/>
      <c r="JNT6" s="42"/>
      <c r="JNU6" s="42"/>
      <c r="JNV6" s="42"/>
      <c r="JNW6" s="42"/>
      <c r="JNX6" s="42"/>
      <c r="JNY6" s="42"/>
      <c r="JNZ6" s="42"/>
      <c r="JOA6" s="42"/>
      <c r="JOB6" s="42"/>
      <c r="JOC6" s="42"/>
      <c r="JOD6" s="42"/>
      <c r="JOE6" s="42"/>
      <c r="JOF6" s="42"/>
      <c r="JOG6" s="42"/>
      <c r="JOH6" s="42"/>
      <c r="JOI6" s="42"/>
      <c r="JOJ6" s="42"/>
      <c r="JOK6" s="42"/>
      <c r="JOL6" s="42"/>
      <c r="JOM6" s="42"/>
      <c r="JON6" s="42"/>
      <c r="JOO6" s="42"/>
      <c r="JOP6" s="42"/>
      <c r="JOQ6" s="42"/>
      <c r="JOR6" s="42"/>
      <c r="JOS6" s="42"/>
      <c r="JOT6" s="42"/>
      <c r="JOU6" s="42"/>
      <c r="JOV6" s="42"/>
      <c r="JOW6" s="42"/>
      <c r="JOX6" s="42"/>
      <c r="JOY6" s="42"/>
      <c r="JOZ6" s="42"/>
      <c r="JPA6" s="42"/>
      <c r="JPB6" s="42"/>
      <c r="JPC6" s="42"/>
      <c r="JPD6" s="42"/>
      <c r="JPE6" s="42"/>
      <c r="JPF6" s="42"/>
      <c r="JPG6" s="42"/>
      <c r="JPH6" s="42"/>
      <c r="JPI6" s="42"/>
      <c r="JPJ6" s="42"/>
      <c r="JPK6" s="42"/>
      <c r="JPL6" s="42"/>
      <c r="JPM6" s="42"/>
      <c r="JPN6" s="42"/>
      <c r="JPO6" s="42"/>
      <c r="JPP6" s="42"/>
      <c r="JPQ6" s="42"/>
      <c r="JPR6" s="42"/>
      <c r="JPS6" s="42"/>
      <c r="JPT6" s="42"/>
      <c r="JPU6" s="42"/>
      <c r="JPV6" s="42"/>
      <c r="JPW6" s="42"/>
      <c r="JPX6" s="42"/>
      <c r="JPY6" s="42"/>
      <c r="JPZ6" s="42"/>
      <c r="JQA6" s="42"/>
      <c r="JQB6" s="42"/>
      <c r="JQC6" s="42"/>
      <c r="JQD6" s="42"/>
      <c r="JQE6" s="42"/>
      <c r="JQF6" s="42"/>
      <c r="JQG6" s="42"/>
      <c r="JQH6" s="42"/>
      <c r="JQI6" s="42"/>
      <c r="JQJ6" s="42"/>
      <c r="JQK6" s="42"/>
      <c r="JQL6" s="42"/>
      <c r="JQM6" s="42"/>
      <c r="JQN6" s="42"/>
      <c r="JQO6" s="42"/>
      <c r="JQP6" s="42"/>
      <c r="JQQ6" s="42"/>
      <c r="JQR6" s="42"/>
      <c r="JQS6" s="42"/>
      <c r="JQT6" s="42"/>
      <c r="JQU6" s="42"/>
      <c r="JQV6" s="42"/>
      <c r="JQW6" s="42"/>
      <c r="JQX6" s="42"/>
      <c r="JQY6" s="42"/>
      <c r="JQZ6" s="42"/>
      <c r="JRA6" s="42"/>
      <c r="JRB6" s="42"/>
      <c r="JRC6" s="42"/>
      <c r="JRD6" s="42"/>
      <c r="JRE6" s="42"/>
      <c r="JRF6" s="42"/>
      <c r="JRG6" s="42"/>
      <c r="JRH6" s="42"/>
      <c r="JRI6" s="42"/>
      <c r="JRJ6" s="42"/>
      <c r="JRK6" s="42"/>
      <c r="JRL6" s="42"/>
      <c r="JRM6" s="42"/>
      <c r="JRN6" s="42"/>
      <c r="JRO6" s="42"/>
      <c r="JRP6" s="42"/>
      <c r="JRQ6" s="42"/>
      <c r="JRR6" s="42"/>
      <c r="JRS6" s="42"/>
      <c r="JRT6" s="42"/>
      <c r="JRU6" s="42"/>
      <c r="JRV6" s="42"/>
      <c r="JRW6" s="42"/>
      <c r="JRX6" s="42"/>
      <c r="JRY6" s="42"/>
      <c r="JRZ6" s="42"/>
      <c r="JSA6" s="42"/>
      <c r="JSB6" s="42"/>
      <c r="JSC6" s="42"/>
      <c r="JSD6" s="42"/>
      <c r="JSE6" s="42"/>
      <c r="JSF6" s="42"/>
      <c r="JSG6" s="42"/>
      <c r="JSH6" s="42"/>
      <c r="JSI6" s="42"/>
      <c r="JSJ6" s="42"/>
      <c r="JSK6" s="42"/>
      <c r="JSL6" s="42"/>
      <c r="JSM6" s="42"/>
      <c r="JSN6" s="42"/>
      <c r="JSO6" s="42"/>
      <c r="JSP6" s="42"/>
      <c r="JSQ6" s="42"/>
      <c r="JSR6" s="42"/>
      <c r="JSS6" s="42"/>
      <c r="JST6" s="42"/>
      <c r="JSU6" s="42"/>
      <c r="JSV6" s="42"/>
      <c r="JSW6" s="42"/>
      <c r="JSX6" s="42"/>
      <c r="JSY6" s="42"/>
      <c r="JSZ6" s="42"/>
      <c r="JTA6" s="42"/>
      <c r="JTB6" s="42"/>
      <c r="JTC6" s="42"/>
      <c r="JTD6" s="42"/>
      <c r="JTE6" s="42"/>
      <c r="JTF6" s="42"/>
      <c r="JTG6" s="42"/>
      <c r="JTH6" s="42"/>
      <c r="JTI6" s="42"/>
      <c r="JTJ6" s="42"/>
      <c r="JTK6" s="42"/>
      <c r="JTL6" s="42"/>
      <c r="JTM6" s="42"/>
      <c r="JTN6" s="42"/>
      <c r="JTO6" s="42"/>
      <c r="JTP6" s="42"/>
      <c r="JTQ6" s="42"/>
      <c r="JTR6" s="42"/>
      <c r="JTS6" s="42"/>
      <c r="JTT6" s="42"/>
      <c r="JTU6" s="42"/>
      <c r="JTV6" s="42"/>
      <c r="JTW6" s="42"/>
      <c r="JTX6" s="42"/>
      <c r="JTY6" s="42"/>
      <c r="JTZ6" s="42"/>
      <c r="JUA6" s="42"/>
      <c r="JUB6" s="42"/>
      <c r="JUC6" s="42"/>
      <c r="JUD6" s="42"/>
      <c r="JUE6" s="42"/>
      <c r="JUF6" s="42"/>
      <c r="JUG6" s="42"/>
      <c r="JUH6" s="42"/>
      <c r="JUI6" s="42"/>
      <c r="JUJ6" s="42"/>
      <c r="JUK6" s="42"/>
      <c r="JUL6" s="42"/>
      <c r="JUM6" s="42"/>
      <c r="JUN6" s="42"/>
      <c r="JUO6" s="42"/>
      <c r="JUP6" s="42"/>
      <c r="JUQ6" s="42"/>
      <c r="JUR6" s="42"/>
      <c r="JUS6" s="42"/>
      <c r="JUT6" s="42"/>
      <c r="JUU6" s="42"/>
      <c r="JUV6" s="42"/>
      <c r="JUW6" s="42"/>
      <c r="JUX6" s="42"/>
      <c r="JUY6" s="42"/>
      <c r="JUZ6" s="42"/>
      <c r="JVA6" s="42"/>
      <c r="JVB6" s="42"/>
      <c r="JVC6" s="42"/>
      <c r="JVD6" s="42"/>
      <c r="JVE6" s="42"/>
      <c r="JVF6" s="42"/>
      <c r="JVG6" s="42"/>
      <c r="JVH6" s="42"/>
      <c r="JVI6" s="42"/>
      <c r="JVJ6" s="42"/>
      <c r="JVK6" s="42"/>
      <c r="JVL6" s="42"/>
      <c r="JVM6" s="42"/>
      <c r="JVN6" s="42"/>
      <c r="JVO6" s="42"/>
      <c r="JVP6" s="42"/>
      <c r="JVQ6" s="42"/>
      <c r="JVR6" s="42"/>
      <c r="JVS6" s="42"/>
      <c r="JVT6" s="42"/>
      <c r="JVU6" s="42"/>
      <c r="JVV6" s="42"/>
      <c r="JVW6" s="42"/>
      <c r="JVX6" s="42"/>
      <c r="JVY6" s="42"/>
      <c r="JVZ6" s="42"/>
      <c r="JWA6" s="42"/>
      <c r="JWB6" s="42"/>
      <c r="JWC6" s="42"/>
      <c r="JWD6" s="42"/>
      <c r="JWE6" s="42"/>
      <c r="JWF6" s="42"/>
      <c r="JWG6" s="42"/>
      <c r="JWH6" s="42"/>
      <c r="JWI6" s="42"/>
      <c r="JWJ6" s="42"/>
      <c r="JWK6" s="42"/>
      <c r="JWL6" s="42"/>
      <c r="JWM6" s="42"/>
      <c r="JWN6" s="42"/>
      <c r="JWO6" s="42"/>
      <c r="JWP6" s="42"/>
      <c r="JWQ6" s="42"/>
      <c r="JWR6" s="42"/>
      <c r="JWS6" s="42"/>
      <c r="JWT6" s="42"/>
      <c r="JWU6" s="42"/>
      <c r="JWV6" s="42"/>
      <c r="JWW6" s="42"/>
      <c r="JWX6" s="42"/>
      <c r="JWY6" s="42"/>
      <c r="JWZ6" s="42"/>
      <c r="JXA6" s="42"/>
      <c r="JXB6" s="42"/>
      <c r="JXC6" s="42"/>
      <c r="JXD6" s="42"/>
      <c r="JXE6" s="42"/>
      <c r="JXF6" s="42"/>
      <c r="JXG6" s="42"/>
      <c r="JXH6" s="42"/>
      <c r="JXI6" s="42"/>
      <c r="JXJ6" s="42"/>
      <c r="JXK6" s="42"/>
      <c r="JXL6" s="42"/>
      <c r="JXM6" s="42"/>
      <c r="JXN6" s="42"/>
      <c r="JXO6" s="42"/>
      <c r="JXP6" s="42"/>
      <c r="JXQ6" s="42"/>
      <c r="JXR6" s="42"/>
      <c r="JXS6" s="42"/>
      <c r="JXT6" s="42"/>
      <c r="JXU6" s="42"/>
      <c r="JXV6" s="42"/>
      <c r="JXW6" s="42"/>
      <c r="JXX6" s="42"/>
      <c r="JXY6" s="42"/>
      <c r="JXZ6" s="42"/>
      <c r="JYA6" s="42"/>
      <c r="JYB6" s="42"/>
      <c r="JYC6" s="42"/>
      <c r="JYD6" s="42"/>
      <c r="JYE6" s="42"/>
      <c r="JYF6" s="42"/>
      <c r="JYG6" s="42"/>
      <c r="JYH6" s="42"/>
      <c r="JYI6" s="42"/>
      <c r="JYJ6" s="42"/>
      <c r="JYK6" s="42"/>
      <c r="JYL6" s="42"/>
      <c r="JYM6" s="42"/>
      <c r="JYN6" s="42"/>
      <c r="JYO6" s="42"/>
      <c r="JYP6" s="42"/>
      <c r="JYQ6" s="42"/>
      <c r="JYR6" s="42"/>
      <c r="JYS6" s="42"/>
      <c r="JYT6" s="42"/>
      <c r="JYU6" s="42"/>
      <c r="JYV6" s="42"/>
      <c r="JYW6" s="42"/>
      <c r="JYX6" s="42"/>
      <c r="JYY6" s="42"/>
      <c r="JYZ6" s="42"/>
      <c r="JZA6" s="42"/>
      <c r="JZB6" s="42"/>
      <c r="JZC6" s="42"/>
      <c r="JZD6" s="42"/>
      <c r="JZE6" s="42"/>
      <c r="JZF6" s="42"/>
      <c r="JZG6" s="42"/>
      <c r="JZH6" s="42"/>
      <c r="JZI6" s="42"/>
      <c r="JZJ6" s="42"/>
      <c r="JZK6" s="42"/>
      <c r="JZL6" s="42"/>
      <c r="JZM6" s="42"/>
      <c r="JZN6" s="42"/>
      <c r="JZO6" s="42"/>
      <c r="JZP6" s="42"/>
      <c r="JZQ6" s="42"/>
      <c r="JZR6" s="42"/>
      <c r="JZS6" s="42"/>
      <c r="JZT6" s="42"/>
      <c r="JZU6" s="42"/>
      <c r="JZV6" s="42"/>
      <c r="JZW6" s="42"/>
      <c r="JZX6" s="42"/>
      <c r="JZY6" s="42"/>
      <c r="JZZ6" s="42"/>
      <c r="KAA6" s="42"/>
      <c r="KAB6" s="42"/>
      <c r="KAC6" s="42"/>
      <c r="KAD6" s="42"/>
      <c r="KAE6" s="42"/>
      <c r="KAF6" s="42"/>
      <c r="KAG6" s="42"/>
      <c r="KAH6" s="42"/>
      <c r="KAI6" s="42"/>
      <c r="KAJ6" s="42"/>
      <c r="KAK6" s="42"/>
      <c r="KAL6" s="42"/>
      <c r="KAM6" s="42"/>
      <c r="KAN6" s="42"/>
      <c r="KAO6" s="42"/>
      <c r="KAP6" s="42"/>
      <c r="KAQ6" s="42"/>
      <c r="KAR6" s="42"/>
      <c r="KAS6" s="42"/>
      <c r="KAT6" s="42"/>
      <c r="KAU6" s="42"/>
      <c r="KAV6" s="42"/>
      <c r="KAW6" s="42"/>
      <c r="KAX6" s="42"/>
      <c r="KAY6" s="42"/>
      <c r="KAZ6" s="42"/>
      <c r="KBA6" s="42"/>
      <c r="KBB6" s="42"/>
      <c r="KBC6" s="42"/>
      <c r="KBD6" s="42"/>
      <c r="KBE6" s="42"/>
      <c r="KBF6" s="42"/>
      <c r="KBG6" s="42"/>
      <c r="KBH6" s="42"/>
      <c r="KBI6" s="42"/>
      <c r="KBJ6" s="42"/>
      <c r="KBK6" s="42"/>
      <c r="KBL6" s="42"/>
      <c r="KBM6" s="42"/>
      <c r="KBN6" s="42"/>
      <c r="KBO6" s="42"/>
      <c r="KBP6" s="42"/>
      <c r="KBQ6" s="42"/>
      <c r="KBR6" s="42"/>
      <c r="KBS6" s="42"/>
      <c r="KBT6" s="42"/>
      <c r="KBU6" s="42"/>
      <c r="KBV6" s="42"/>
      <c r="KBW6" s="42"/>
      <c r="KBX6" s="42"/>
      <c r="KBY6" s="42"/>
      <c r="KBZ6" s="42"/>
      <c r="KCA6" s="42"/>
      <c r="KCB6" s="42"/>
      <c r="KCC6" s="42"/>
      <c r="KCD6" s="42"/>
      <c r="KCE6" s="42"/>
      <c r="KCF6" s="42"/>
      <c r="KCG6" s="42"/>
      <c r="KCH6" s="42"/>
      <c r="KCI6" s="42"/>
      <c r="KCJ6" s="42"/>
      <c r="KCK6" s="42"/>
      <c r="KCL6" s="42"/>
      <c r="KCM6" s="42"/>
      <c r="KCN6" s="42"/>
      <c r="KCO6" s="42"/>
      <c r="KCP6" s="42"/>
      <c r="KCQ6" s="42"/>
      <c r="KCR6" s="42"/>
      <c r="KCS6" s="42"/>
      <c r="KCT6" s="42"/>
      <c r="KCU6" s="42"/>
      <c r="KCV6" s="42"/>
      <c r="KCW6" s="42"/>
      <c r="KCX6" s="42"/>
      <c r="KCY6" s="42"/>
      <c r="KCZ6" s="42"/>
      <c r="KDA6" s="42"/>
      <c r="KDB6" s="42"/>
      <c r="KDC6" s="42"/>
      <c r="KDD6" s="42"/>
      <c r="KDE6" s="42"/>
      <c r="KDF6" s="42"/>
      <c r="KDG6" s="42"/>
      <c r="KDH6" s="42"/>
      <c r="KDI6" s="42"/>
      <c r="KDJ6" s="42"/>
      <c r="KDK6" s="42"/>
      <c r="KDL6" s="42"/>
      <c r="KDM6" s="42"/>
      <c r="KDN6" s="42"/>
      <c r="KDO6" s="42"/>
      <c r="KDP6" s="42"/>
      <c r="KDQ6" s="42"/>
      <c r="KDR6" s="42"/>
      <c r="KDS6" s="42"/>
      <c r="KDT6" s="42"/>
      <c r="KDU6" s="42"/>
      <c r="KDV6" s="42"/>
      <c r="KDW6" s="42"/>
      <c r="KDX6" s="42"/>
      <c r="KDY6" s="42"/>
      <c r="KDZ6" s="42"/>
      <c r="KEA6" s="42"/>
      <c r="KEB6" s="42"/>
      <c r="KEC6" s="42"/>
      <c r="KED6" s="42"/>
      <c r="KEE6" s="42"/>
      <c r="KEF6" s="42"/>
      <c r="KEG6" s="42"/>
      <c r="KEH6" s="42"/>
      <c r="KEI6" s="42"/>
      <c r="KEJ6" s="42"/>
      <c r="KEK6" s="42"/>
      <c r="KEL6" s="42"/>
      <c r="KEM6" s="42"/>
      <c r="KEN6" s="42"/>
      <c r="KEO6" s="42"/>
      <c r="KEP6" s="42"/>
      <c r="KEQ6" s="42"/>
      <c r="KER6" s="42"/>
      <c r="KES6" s="42"/>
      <c r="KET6" s="42"/>
      <c r="KEU6" s="42"/>
      <c r="KEV6" s="42"/>
      <c r="KEW6" s="42"/>
      <c r="KEX6" s="42"/>
      <c r="KEY6" s="42"/>
      <c r="KEZ6" s="42"/>
      <c r="KFA6" s="42"/>
      <c r="KFB6" s="42"/>
      <c r="KFC6" s="42"/>
      <c r="KFD6" s="42"/>
      <c r="KFE6" s="42"/>
      <c r="KFF6" s="42"/>
      <c r="KFG6" s="42"/>
      <c r="KFH6" s="42"/>
      <c r="KFI6" s="42"/>
      <c r="KFJ6" s="42"/>
      <c r="KFK6" s="42"/>
      <c r="KFL6" s="42"/>
      <c r="KFM6" s="42"/>
      <c r="KFN6" s="42"/>
      <c r="KFO6" s="42"/>
      <c r="KFP6" s="42"/>
      <c r="KFQ6" s="42"/>
      <c r="KFR6" s="42"/>
      <c r="KFS6" s="42"/>
      <c r="KFT6" s="42"/>
      <c r="KFU6" s="42"/>
      <c r="KFV6" s="42"/>
      <c r="KFW6" s="42"/>
      <c r="KFX6" s="42"/>
      <c r="KFY6" s="42"/>
      <c r="KFZ6" s="42"/>
      <c r="KGA6" s="42"/>
      <c r="KGB6" s="42"/>
      <c r="KGC6" s="42"/>
      <c r="KGD6" s="42"/>
      <c r="KGE6" s="42"/>
      <c r="KGF6" s="42"/>
      <c r="KGG6" s="42"/>
      <c r="KGH6" s="42"/>
      <c r="KGI6" s="42"/>
      <c r="KGJ6" s="42"/>
      <c r="KGK6" s="42"/>
      <c r="KGL6" s="42"/>
      <c r="KGM6" s="42"/>
      <c r="KGN6" s="42"/>
      <c r="KGO6" s="42"/>
      <c r="KGP6" s="42"/>
      <c r="KGQ6" s="42"/>
      <c r="KGR6" s="42"/>
      <c r="KGS6" s="42"/>
      <c r="KGT6" s="42"/>
      <c r="KGU6" s="42"/>
      <c r="KGV6" s="42"/>
      <c r="KGW6" s="42"/>
      <c r="KGX6" s="42"/>
      <c r="KGY6" s="42"/>
      <c r="KGZ6" s="42"/>
      <c r="KHA6" s="42"/>
      <c r="KHB6" s="42"/>
      <c r="KHC6" s="42"/>
      <c r="KHD6" s="42"/>
      <c r="KHE6" s="42"/>
      <c r="KHF6" s="42"/>
      <c r="KHG6" s="42"/>
      <c r="KHH6" s="42"/>
      <c r="KHI6" s="42"/>
      <c r="KHJ6" s="42"/>
      <c r="KHK6" s="42"/>
      <c r="KHL6" s="42"/>
      <c r="KHM6" s="42"/>
      <c r="KHN6" s="42"/>
      <c r="KHO6" s="42"/>
      <c r="KHP6" s="42"/>
      <c r="KHQ6" s="42"/>
      <c r="KHR6" s="42"/>
      <c r="KHS6" s="42"/>
      <c r="KHT6" s="42"/>
      <c r="KHU6" s="42"/>
      <c r="KHV6" s="42"/>
      <c r="KHW6" s="42"/>
      <c r="KHX6" s="42"/>
      <c r="KHY6" s="42"/>
      <c r="KHZ6" s="42"/>
      <c r="KIA6" s="42"/>
      <c r="KIB6" s="42"/>
      <c r="KIC6" s="42"/>
      <c r="KID6" s="42"/>
      <c r="KIE6" s="42"/>
      <c r="KIF6" s="42"/>
      <c r="KIG6" s="42"/>
      <c r="KIH6" s="42"/>
      <c r="KII6" s="42"/>
      <c r="KIJ6" s="42"/>
      <c r="KIK6" s="42"/>
      <c r="KIL6" s="42"/>
      <c r="KIM6" s="42"/>
      <c r="KIN6" s="42"/>
      <c r="KIO6" s="42"/>
      <c r="KIP6" s="42"/>
      <c r="KIQ6" s="42"/>
      <c r="KIR6" s="42"/>
      <c r="KIS6" s="42"/>
      <c r="KIT6" s="42"/>
      <c r="KIU6" s="42"/>
      <c r="KIV6" s="42"/>
      <c r="KIW6" s="42"/>
      <c r="KIX6" s="42"/>
      <c r="KIY6" s="42"/>
      <c r="KIZ6" s="42"/>
      <c r="KJA6" s="42"/>
      <c r="KJB6" s="42"/>
      <c r="KJC6" s="42"/>
      <c r="KJD6" s="42"/>
      <c r="KJE6" s="42"/>
      <c r="KJF6" s="42"/>
      <c r="KJG6" s="42"/>
      <c r="KJH6" s="42"/>
      <c r="KJI6" s="42"/>
      <c r="KJJ6" s="42"/>
      <c r="KJK6" s="42"/>
      <c r="KJL6" s="42"/>
      <c r="KJM6" s="42"/>
      <c r="KJN6" s="42"/>
      <c r="KJO6" s="42"/>
      <c r="KJP6" s="42"/>
      <c r="KJQ6" s="42"/>
      <c r="KJR6" s="42"/>
      <c r="KJS6" s="42"/>
      <c r="KJT6" s="42"/>
      <c r="KJU6" s="42"/>
      <c r="KJV6" s="42"/>
      <c r="KJW6" s="42"/>
      <c r="KJX6" s="42"/>
      <c r="KJY6" s="42"/>
      <c r="KJZ6" s="42"/>
      <c r="KKA6" s="42"/>
      <c r="KKB6" s="42"/>
      <c r="KKC6" s="42"/>
      <c r="KKD6" s="42"/>
      <c r="KKE6" s="42"/>
      <c r="KKF6" s="42"/>
      <c r="KKG6" s="42"/>
      <c r="KKH6" s="42"/>
      <c r="KKI6" s="42"/>
      <c r="KKJ6" s="42"/>
      <c r="KKK6" s="42"/>
      <c r="KKL6" s="42"/>
      <c r="KKM6" s="42"/>
      <c r="KKN6" s="42"/>
      <c r="KKO6" s="42"/>
      <c r="KKP6" s="42"/>
      <c r="KKQ6" s="42"/>
      <c r="KKR6" s="42"/>
      <c r="KKS6" s="42"/>
      <c r="KKT6" s="42"/>
      <c r="KKU6" s="42"/>
      <c r="KKV6" s="42"/>
      <c r="KKW6" s="42"/>
      <c r="KKX6" s="42"/>
      <c r="KKY6" s="42"/>
      <c r="KKZ6" s="42"/>
      <c r="KLA6" s="42"/>
      <c r="KLB6" s="42"/>
      <c r="KLC6" s="42"/>
      <c r="KLD6" s="42"/>
      <c r="KLE6" s="42"/>
      <c r="KLF6" s="42"/>
      <c r="KLG6" s="42"/>
      <c r="KLH6" s="42"/>
      <c r="KLI6" s="42"/>
      <c r="KLJ6" s="42"/>
      <c r="KLK6" s="42"/>
      <c r="KLL6" s="42"/>
      <c r="KLM6" s="42"/>
      <c r="KLN6" s="42"/>
      <c r="KLO6" s="42"/>
      <c r="KLP6" s="42"/>
      <c r="KLQ6" s="42"/>
      <c r="KLR6" s="42"/>
      <c r="KLS6" s="42"/>
      <c r="KLT6" s="42"/>
      <c r="KLU6" s="42"/>
      <c r="KLV6" s="42"/>
      <c r="KLW6" s="42"/>
      <c r="KLX6" s="42"/>
      <c r="KLY6" s="42"/>
      <c r="KLZ6" s="42"/>
      <c r="KMA6" s="42"/>
      <c r="KMB6" s="42"/>
      <c r="KMC6" s="42"/>
      <c r="KMD6" s="42"/>
      <c r="KME6" s="42"/>
      <c r="KMF6" s="42"/>
      <c r="KMG6" s="42"/>
      <c r="KMH6" s="42"/>
      <c r="KMI6" s="42"/>
      <c r="KMJ6" s="42"/>
      <c r="KMK6" s="42"/>
      <c r="KML6" s="42"/>
      <c r="KMM6" s="42"/>
      <c r="KMN6" s="42"/>
      <c r="KMO6" s="42"/>
      <c r="KMP6" s="42"/>
      <c r="KMQ6" s="42"/>
      <c r="KMR6" s="42"/>
      <c r="KMS6" s="42"/>
      <c r="KMT6" s="42"/>
      <c r="KMU6" s="42"/>
      <c r="KMV6" s="42"/>
      <c r="KMW6" s="42"/>
      <c r="KMX6" s="42"/>
      <c r="KMY6" s="42"/>
      <c r="KMZ6" s="42"/>
      <c r="KNA6" s="42"/>
      <c r="KNB6" s="42"/>
      <c r="KNC6" s="42"/>
      <c r="KND6" s="42"/>
      <c r="KNE6" s="42"/>
      <c r="KNF6" s="42"/>
      <c r="KNG6" s="42"/>
      <c r="KNH6" s="42"/>
      <c r="KNI6" s="42"/>
      <c r="KNJ6" s="42"/>
      <c r="KNK6" s="42"/>
      <c r="KNL6" s="42"/>
      <c r="KNM6" s="42"/>
      <c r="KNN6" s="42"/>
      <c r="KNO6" s="42"/>
      <c r="KNP6" s="42"/>
      <c r="KNQ6" s="42"/>
      <c r="KNR6" s="42"/>
      <c r="KNS6" s="42"/>
      <c r="KNT6" s="42"/>
      <c r="KNU6" s="42"/>
      <c r="KNV6" s="42"/>
      <c r="KNW6" s="42"/>
      <c r="KNX6" s="42"/>
      <c r="KNY6" s="42"/>
      <c r="KNZ6" s="42"/>
      <c r="KOA6" s="42"/>
      <c r="KOB6" s="42"/>
      <c r="KOC6" s="42"/>
      <c r="KOD6" s="42"/>
      <c r="KOE6" s="42"/>
      <c r="KOF6" s="42"/>
      <c r="KOG6" s="42"/>
      <c r="KOH6" s="42"/>
      <c r="KOI6" s="42"/>
      <c r="KOJ6" s="42"/>
      <c r="KOK6" s="42"/>
      <c r="KOL6" s="42"/>
      <c r="KOM6" s="42"/>
      <c r="KON6" s="42"/>
      <c r="KOO6" s="42"/>
      <c r="KOP6" s="42"/>
      <c r="KOQ6" s="42"/>
      <c r="KOR6" s="42"/>
      <c r="KOS6" s="42"/>
      <c r="KOT6" s="42"/>
      <c r="KOU6" s="42"/>
      <c r="KOV6" s="42"/>
      <c r="KOW6" s="42"/>
      <c r="KOX6" s="42"/>
      <c r="KOY6" s="42"/>
      <c r="KOZ6" s="42"/>
      <c r="KPA6" s="42"/>
      <c r="KPB6" s="42"/>
      <c r="KPC6" s="42"/>
      <c r="KPD6" s="42"/>
      <c r="KPE6" s="42"/>
      <c r="KPF6" s="42"/>
      <c r="KPG6" s="42"/>
      <c r="KPH6" s="42"/>
      <c r="KPI6" s="42"/>
      <c r="KPJ6" s="42"/>
      <c r="KPK6" s="42"/>
      <c r="KPL6" s="42"/>
      <c r="KPM6" s="42"/>
      <c r="KPN6" s="42"/>
      <c r="KPO6" s="42"/>
      <c r="KPP6" s="42"/>
      <c r="KPQ6" s="42"/>
      <c r="KPR6" s="42"/>
      <c r="KPS6" s="42"/>
      <c r="KPT6" s="42"/>
      <c r="KPU6" s="42"/>
      <c r="KPV6" s="42"/>
      <c r="KPW6" s="42"/>
      <c r="KPX6" s="42"/>
      <c r="KPY6" s="42"/>
      <c r="KPZ6" s="42"/>
      <c r="KQA6" s="42"/>
      <c r="KQB6" s="42"/>
      <c r="KQC6" s="42"/>
      <c r="KQD6" s="42"/>
      <c r="KQE6" s="42"/>
      <c r="KQF6" s="42"/>
      <c r="KQG6" s="42"/>
      <c r="KQH6" s="42"/>
      <c r="KQI6" s="42"/>
      <c r="KQJ6" s="42"/>
      <c r="KQK6" s="42"/>
      <c r="KQL6" s="42"/>
      <c r="KQM6" s="42"/>
      <c r="KQN6" s="42"/>
      <c r="KQO6" s="42"/>
      <c r="KQP6" s="42"/>
      <c r="KQQ6" s="42"/>
      <c r="KQR6" s="42"/>
      <c r="KQS6" s="42"/>
      <c r="KQT6" s="42"/>
      <c r="KQU6" s="42"/>
      <c r="KQV6" s="42"/>
      <c r="KQW6" s="42"/>
      <c r="KQX6" s="42"/>
      <c r="KQY6" s="42"/>
      <c r="KQZ6" s="42"/>
      <c r="KRA6" s="42"/>
      <c r="KRB6" s="42"/>
      <c r="KRC6" s="42"/>
      <c r="KRD6" s="42"/>
      <c r="KRE6" s="42"/>
      <c r="KRF6" s="42"/>
      <c r="KRG6" s="42"/>
      <c r="KRH6" s="42"/>
      <c r="KRI6" s="42"/>
      <c r="KRJ6" s="42"/>
      <c r="KRK6" s="42"/>
      <c r="KRL6" s="42"/>
      <c r="KRM6" s="42"/>
      <c r="KRN6" s="42"/>
      <c r="KRO6" s="42"/>
      <c r="KRP6" s="42"/>
      <c r="KRQ6" s="42"/>
      <c r="KRR6" s="42"/>
      <c r="KRS6" s="42"/>
      <c r="KRT6" s="42"/>
      <c r="KRU6" s="42"/>
      <c r="KRV6" s="42"/>
      <c r="KRW6" s="42"/>
      <c r="KRX6" s="42"/>
      <c r="KRY6" s="42"/>
      <c r="KRZ6" s="42"/>
      <c r="KSA6" s="42"/>
      <c r="KSB6" s="42"/>
      <c r="KSC6" s="42"/>
      <c r="KSD6" s="42"/>
      <c r="KSE6" s="42"/>
      <c r="KSF6" s="42"/>
      <c r="KSG6" s="42"/>
      <c r="KSH6" s="42"/>
      <c r="KSI6" s="42"/>
      <c r="KSJ6" s="42"/>
      <c r="KSK6" s="42"/>
      <c r="KSL6" s="42"/>
      <c r="KSM6" s="42"/>
      <c r="KSN6" s="42"/>
      <c r="KSO6" s="42"/>
      <c r="KSP6" s="42"/>
      <c r="KSQ6" s="42"/>
      <c r="KSR6" s="42"/>
      <c r="KSS6" s="42"/>
      <c r="KST6" s="42"/>
      <c r="KSU6" s="42"/>
      <c r="KSV6" s="42"/>
      <c r="KSW6" s="42"/>
      <c r="KSX6" s="42"/>
      <c r="KSY6" s="42"/>
      <c r="KSZ6" s="42"/>
      <c r="KTA6" s="42"/>
      <c r="KTB6" s="42"/>
      <c r="KTC6" s="42"/>
      <c r="KTD6" s="42"/>
      <c r="KTE6" s="42"/>
      <c r="KTF6" s="42"/>
      <c r="KTG6" s="42"/>
      <c r="KTH6" s="42"/>
      <c r="KTI6" s="42"/>
      <c r="KTJ6" s="42"/>
      <c r="KTK6" s="42"/>
      <c r="KTL6" s="42"/>
      <c r="KTM6" s="42"/>
      <c r="KTN6" s="42"/>
      <c r="KTO6" s="42"/>
      <c r="KTP6" s="42"/>
      <c r="KTQ6" s="42"/>
      <c r="KTR6" s="42"/>
      <c r="KTS6" s="42"/>
      <c r="KTT6" s="42"/>
      <c r="KTU6" s="42"/>
      <c r="KTV6" s="42"/>
      <c r="KTW6" s="42"/>
      <c r="KTX6" s="42"/>
      <c r="KTY6" s="42"/>
      <c r="KTZ6" s="42"/>
      <c r="KUA6" s="42"/>
      <c r="KUB6" s="42"/>
      <c r="KUC6" s="42"/>
      <c r="KUD6" s="42"/>
      <c r="KUE6" s="42"/>
      <c r="KUF6" s="42"/>
      <c r="KUG6" s="42"/>
      <c r="KUH6" s="42"/>
      <c r="KUI6" s="42"/>
      <c r="KUJ6" s="42"/>
      <c r="KUK6" s="42"/>
      <c r="KUL6" s="42"/>
      <c r="KUM6" s="42"/>
      <c r="KUN6" s="42"/>
      <c r="KUO6" s="42"/>
      <c r="KUP6" s="42"/>
      <c r="KUQ6" s="42"/>
      <c r="KUR6" s="42"/>
      <c r="KUS6" s="42"/>
      <c r="KUT6" s="42"/>
      <c r="KUU6" s="42"/>
      <c r="KUV6" s="42"/>
      <c r="KUW6" s="42"/>
      <c r="KUX6" s="42"/>
      <c r="KUY6" s="42"/>
      <c r="KUZ6" s="42"/>
      <c r="KVA6" s="42"/>
      <c r="KVB6" s="42"/>
      <c r="KVC6" s="42"/>
      <c r="KVD6" s="42"/>
      <c r="KVE6" s="42"/>
      <c r="KVF6" s="42"/>
      <c r="KVG6" s="42"/>
      <c r="KVH6" s="42"/>
      <c r="KVI6" s="42"/>
      <c r="KVJ6" s="42"/>
      <c r="KVK6" s="42"/>
      <c r="KVL6" s="42"/>
      <c r="KVM6" s="42"/>
      <c r="KVN6" s="42"/>
      <c r="KVO6" s="42"/>
      <c r="KVP6" s="42"/>
      <c r="KVQ6" s="42"/>
      <c r="KVR6" s="42"/>
      <c r="KVS6" s="42"/>
      <c r="KVT6" s="42"/>
      <c r="KVU6" s="42"/>
      <c r="KVV6" s="42"/>
      <c r="KVW6" s="42"/>
      <c r="KVX6" s="42"/>
      <c r="KVY6" s="42"/>
      <c r="KVZ6" s="42"/>
      <c r="KWA6" s="42"/>
      <c r="KWB6" s="42"/>
      <c r="KWC6" s="42"/>
      <c r="KWD6" s="42"/>
      <c r="KWE6" s="42"/>
      <c r="KWF6" s="42"/>
      <c r="KWG6" s="42"/>
      <c r="KWH6" s="42"/>
      <c r="KWI6" s="42"/>
      <c r="KWJ6" s="42"/>
      <c r="KWK6" s="42"/>
      <c r="KWL6" s="42"/>
      <c r="KWM6" s="42"/>
      <c r="KWN6" s="42"/>
      <c r="KWO6" s="42"/>
      <c r="KWP6" s="42"/>
      <c r="KWQ6" s="42"/>
      <c r="KWR6" s="42"/>
      <c r="KWS6" s="42"/>
      <c r="KWT6" s="42"/>
      <c r="KWU6" s="42"/>
      <c r="KWV6" s="42"/>
      <c r="KWW6" s="42"/>
      <c r="KWX6" s="42"/>
      <c r="KWY6" s="42"/>
      <c r="KWZ6" s="42"/>
      <c r="KXA6" s="42"/>
      <c r="KXB6" s="42"/>
      <c r="KXC6" s="42"/>
      <c r="KXD6" s="42"/>
      <c r="KXE6" s="42"/>
      <c r="KXF6" s="42"/>
      <c r="KXG6" s="42"/>
      <c r="KXH6" s="42"/>
      <c r="KXI6" s="42"/>
      <c r="KXJ6" s="42"/>
      <c r="KXK6" s="42"/>
      <c r="KXL6" s="42"/>
      <c r="KXM6" s="42"/>
      <c r="KXN6" s="42"/>
      <c r="KXO6" s="42"/>
      <c r="KXP6" s="42"/>
      <c r="KXQ6" s="42"/>
      <c r="KXR6" s="42"/>
      <c r="KXS6" s="42"/>
      <c r="KXT6" s="42"/>
      <c r="KXU6" s="42"/>
      <c r="KXV6" s="42"/>
      <c r="KXW6" s="42"/>
      <c r="KXX6" s="42"/>
      <c r="KXY6" s="42"/>
      <c r="KXZ6" s="42"/>
      <c r="KYA6" s="42"/>
      <c r="KYB6" s="42"/>
      <c r="KYC6" s="42"/>
      <c r="KYD6" s="42"/>
      <c r="KYE6" s="42"/>
      <c r="KYF6" s="42"/>
      <c r="KYG6" s="42"/>
      <c r="KYH6" s="42"/>
      <c r="KYI6" s="42"/>
      <c r="KYJ6" s="42"/>
      <c r="KYK6" s="42"/>
      <c r="KYL6" s="42"/>
      <c r="KYM6" s="42"/>
      <c r="KYN6" s="42"/>
      <c r="KYO6" s="42"/>
      <c r="KYP6" s="42"/>
      <c r="KYQ6" s="42"/>
      <c r="KYR6" s="42"/>
      <c r="KYS6" s="42"/>
      <c r="KYT6" s="42"/>
      <c r="KYU6" s="42"/>
      <c r="KYV6" s="42"/>
      <c r="KYW6" s="42"/>
      <c r="KYX6" s="42"/>
      <c r="KYY6" s="42"/>
      <c r="KYZ6" s="42"/>
      <c r="KZA6" s="42"/>
      <c r="KZB6" s="42"/>
      <c r="KZC6" s="42"/>
      <c r="KZD6" s="42"/>
      <c r="KZE6" s="42"/>
      <c r="KZF6" s="42"/>
      <c r="KZG6" s="42"/>
      <c r="KZH6" s="42"/>
      <c r="KZI6" s="42"/>
      <c r="KZJ6" s="42"/>
      <c r="KZK6" s="42"/>
      <c r="KZL6" s="42"/>
      <c r="KZM6" s="42"/>
      <c r="KZN6" s="42"/>
      <c r="KZO6" s="42"/>
      <c r="KZP6" s="42"/>
      <c r="KZQ6" s="42"/>
      <c r="KZR6" s="42"/>
      <c r="KZS6" s="42"/>
      <c r="KZT6" s="42"/>
      <c r="KZU6" s="42"/>
      <c r="KZV6" s="42"/>
      <c r="KZW6" s="42"/>
      <c r="KZX6" s="42"/>
      <c r="KZY6" s="42"/>
      <c r="KZZ6" s="42"/>
      <c r="LAA6" s="42"/>
      <c r="LAB6" s="42"/>
      <c r="LAC6" s="42"/>
      <c r="LAD6" s="42"/>
      <c r="LAE6" s="42"/>
      <c r="LAF6" s="42"/>
      <c r="LAG6" s="42"/>
      <c r="LAH6" s="42"/>
      <c r="LAI6" s="42"/>
      <c r="LAJ6" s="42"/>
      <c r="LAK6" s="42"/>
      <c r="LAL6" s="42"/>
      <c r="LAM6" s="42"/>
      <c r="LAN6" s="42"/>
      <c r="LAO6" s="42"/>
      <c r="LAP6" s="42"/>
      <c r="LAQ6" s="42"/>
      <c r="LAR6" s="42"/>
      <c r="LAS6" s="42"/>
      <c r="LAT6" s="42"/>
      <c r="LAU6" s="42"/>
      <c r="LAV6" s="42"/>
      <c r="LAW6" s="42"/>
      <c r="LAX6" s="42"/>
      <c r="LAY6" s="42"/>
      <c r="LAZ6" s="42"/>
      <c r="LBA6" s="42"/>
      <c r="LBB6" s="42"/>
      <c r="LBC6" s="42"/>
      <c r="LBD6" s="42"/>
      <c r="LBE6" s="42"/>
      <c r="LBF6" s="42"/>
      <c r="LBG6" s="42"/>
      <c r="LBH6" s="42"/>
      <c r="LBI6" s="42"/>
      <c r="LBJ6" s="42"/>
      <c r="LBK6" s="42"/>
      <c r="LBL6" s="42"/>
      <c r="LBM6" s="42"/>
      <c r="LBN6" s="42"/>
      <c r="LBO6" s="42"/>
      <c r="LBP6" s="42"/>
      <c r="LBQ6" s="42"/>
      <c r="LBR6" s="42"/>
      <c r="LBS6" s="42"/>
      <c r="LBT6" s="42"/>
      <c r="LBU6" s="42"/>
      <c r="LBV6" s="42"/>
      <c r="LBW6" s="42"/>
      <c r="LBX6" s="42"/>
      <c r="LBY6" s="42"/>
      <c r="LBZ6" s="42"/>
      <c r="LCA6" s="42"/>
      <c r="LCB6" s="42"/>
      <c r="LCC6" s="42"/>
      <c r="LCD6" s="42"/>
      <c r="LCE6" s="42"/>
      <c r="LCF6" s="42"/>
      <c r="LCG6" s="42"/>
      <c r="LCH6" s="42"/>
      <c r="LCI6" s="42"/>
      <c r="LCJ6" s="42"/>
      <c r="LCK6" s="42"/>
      <c r="LCL6" s="42"/>
      <c r="LCM6" s="42"/>
      <c r="LCN6" s="42"/>
      <c r="LCO6" s="42"/>
      <c r="LCP6" s="42"/>
      <c r="LCQ6" s="42"/>
      <c r="LCR6" s="42"/>
      <c r="LCS6" s="42"/>
      <c r="LCT6" s="42"/>
      <c r="LCU6" s="42"/>
      <c r="LCV6" s="42"/>
      <c r="LCW6" s="42"/>
      <c r="LCX6" s="42"/>
      <c r="LCY6" s="42"/>
      <c r="LCZ6" s="42"/>
      <c r="LDA6" s="42"/>
      <c r="LDB6" s="42"/>
      <c r="LDC6" s="42"/>
      <c r="LDD6" s="42"/>
      <c r="LDE6" s="42"/>
      <c r="LDF6" s="42"/>
      <c r="LDG6" s="42"/>
      <c r="LDH6" s="42"/>
      <c r="LDI6" s="42"/>
      <c r="LDJ6" s="42"/>
      <c r="LDK6" s="42"/>
      <c r="LDL6" s="42"/>
      <c r="LDM6" s="42"/>
      <c r="LDN6" s="42"/>
      <c r="LDO6" s="42"/>
      <c r="LDP6" s="42"/>
      <c r="LDQ6" s="42"/>
      <c r="LDR6" s="42"/>
      <c r="LDS6" s="42"/>
      <c r="LDT6" s="42"/>
      <c r="LDU6" s="42"/>
      <c r="LDV6" s="42"/>
      <c r="LDW6" s="42"/>
      <c r="LDX6" s="42"/>
      <c r="LDY6" s="42"/>
      <c r="LDZ6" s="42"/>
      <c r="LEA6" s="42"/>
      <c r="LEB6" s="42"/>
      <c r="LEC6" s="42"/>
      <c r="LED6" s="42"/>
      <c r="LEE6" s="42"/>
      <c r="LEF6" s="42"/>
      <c r="LEG6" s="42"/>
      <c r="LEH6" s="42"/>
      <c r="LEI6" s="42"/>
      <c r="LEJ6" s="42"/>
      <c r="LEK6" s="42"/>
      <c r="LEL6" s="42"/>
      <c r="LEM6" s="42"/>
      <c r="LEN6" s="42"/>
      <c r="LEO6" s="42"/>
      <c r="LEP6" s="42"/>
      <c r="LEQ6" s="42"/>
      <c r="LER6" s="42"/>
      <c r="LES6" s="42"/>
      <c r="LET6" s="42"/>
      <c r="LEU6" s="42"/>
      <c r="LEV6" s="42"/>
      <c r="LEW6" s="42"/>
      <c r="LEX6" s="42"/>
      <c r="LEY6" s="42"/>
      <c r="LEZ6" s="42"/>
      <c r="LFA6" s="42"/>
      <c r="LFB6" s="42"/>
      <c r="LFC6" s="42"/>
      <c r="LFD6" s="42"/>
      <c r="LFE6" s="42"/>
      <c r="LFF6" s="42"/>
      <c r="LFG6" s="42"/>
      <c r="LFH6" s="42"/>
      <c r="LFI6" s="42"/>
      <c r="LFJ6" s="42"/>
      <c r="LFK6" s="42"/>
      <c r="LFL6" s="42"/>
      <c r="LFM6" s="42"/>
      <c r="LFN6" s="42"/>
      <c r="LFO6" s="42"/>
      <c r="LFP6" s="42"/>
      <c r="LFQ6" s="42"/>
      <c r="LFR6" s="42"/>
      <c r="LFS6" s="42"/>
      <c r="LFT6" s="42"/>
      <c r="LFU6" s="42"/>
      <c r="LFV6" s="42"/>
      <c r="LFW6" s="42"/>
      <c r="LFX6" s="42"/>
      <c r="LFY6" s="42"/>
      <c r="LFZ6" s="42"/>
      <c r="LGA6" s="42"/>
      <c r="LGB6" s="42"/>
      <c r="LGC6" s="42"/>
      <c r="LGD6" s="42"/>
      <c r="LGE6" s="42"/>
      <c r="LGF6" s="42"/>
      <c r="LGG6" s="42"/>
      <c r="LGH6" s="42"/>
      <c r="LGI6" s="42"/>
      <c r="LGJ6" s="42"/>
      <c r="LGK6" s="42"/>
      <c r="LGL6" s="42"/>
      <c r="LGM6" s="42"/>
      <c r="LGN6" s="42"/>
      <c r="LGO6" s="42"/>
      <c r="LGP6" s="42"/>
      <c r="LGQ6" s="42"/>
      <c r="LGR6" s="42"/>
      <c r="LGS6" s="42"/>
      <c r="LGT6" s="42"/>
      <c r="LGU6" s="42"/>
      <c r="LGV6" s="42"/>
      <c r="LGW6" s="42"/>
      <c r="LGX6" s="42"/>
      <c r="LGY6" s="42"/>
      <c r="LGZ6" s="42"/>
      <c r="LHA6" s="42"/>
      <c r="LHB6" s="42"/>
      <c r="LHC6" s="42"/>
      <c r="LHD6" s="42"/>
      <c r="LHE6" s="42"/>
      <c r="LHF6" s="42"/>
      <c r="LHG6" s="42"/>
      <c r="LHH6" s="42"/>
      <c r="LHI6" s="42"/>
      <c r="LHJ6" s="42"/>
      <c r="LHK6" s="42"/>
      <c r="LHL6" s="42"/>
      <c r="LHM6" s="42"/>
      <c r="LHN6" s="42"/>
      <c r="LHO6" s="42"/>
      <c r="LHP6" s="42"/>
      <c r="LHQ6" s="42"/>
      <c r="LHR6" s="42"/>
      <c r="LHS6" s="42"/>
      <c r="LHT6" s="42"/>
      <c r="LHU6" s="42"/>
      <c r="LHV6" s="42"/>
      <c r="LHW6" s="42"/>
      <c r="LHX6" s="42"/>
      <c r="LHY6" s="42"/>
      <c r="LHZ6" s="42"/>
      <c r="LIA6" s="42"/>
      <c r="LIB6" s="42"/>
      <c r="LIC6" s="42"/>
      <c r="LID6" s="42"/>
      <c r="LIE6" s="42"/>
      <c r="LIF6" s="42"/>
      <c r="LIG6" s="42"/>
      <c r="LIH6" s="42"/>
      <c r="LII6" s="42"/>
      <c r="LIJ6" s="42"/>
      <c r="LIK6" s="42"/>
      <c r="LIL6" s="42"/>
      <c r="LIM6" s="42"/>
      <c r="LIN6" s="42"/>
      <c r="LIO6" s="42"/>
      <c r="LIP6" s="42"/>
      <c r="LIQ6" s="42"/>
      <c r="LIR6" s="42"/>
      <c r="LIS6" s="42"/>
      <c r="LIT6" s="42"/>
      <c r="LIU6" s="42"/>
      <c r="LIV6" s="42"/>
      <c r="LIW6" s="42"/>
      <c r="LIX6" s="42"/>
      <c r="LIY6" s="42"/>
      <c r="LIZ6" s="42"/>
      <c r="LJA6" s="42"/>
      <c r="LJB6" s="42"/>
      <c r="LJC6" s="42"/>
      <c r="LJD6" s="42"/>
      <c r="LJE6" s="42"/>
      <c r="LJF6" s="42"/>
      <c r="LJG6" s="42"/>
      <c r="LJH6" s="42"/>
      <c r="LJI6" s="42"/>
      <c r="LJJ6" s="42"/>
      <c r="LJK6" s="42"/>
      <c r="LJL6" s="42"/>
      <c r="LJM6" s="42"/>
      <c r="LJN6" s="42"/>
      <c r="LJO6" s="42"/>
      <c r="LJP6" s="42"/>
      <c r="LJQ6" s="42"/>
      <c r="LJR6" s="42"/>
      <c r="LJS6" s="42"/>
      <c r="LJT6" s="42"/>
      <c r="LJU6" s="42"/>
      <c r="LJV6" s="42"/>
      <c r="LJW6" s="42"/>
      <c r="LJX6" s="42"/>
      <c r="LJY6" s="42"/>
      <c r="LJZ6" s="42"/>
      <c r="LKA6" s="42"/>
      <c r="LKB6" s="42"/>
      <c r="LKC6" s="42"/>
      <c r="LKD6" s="42"/>
      <c r="LKE6" s="42"/>
      <c r="LKF6" s="42"/>
      <c r="LKG6" s="42"/>
      <c r="LKH6" s="42"/>
      <c r="LKI6" s="42"/>
      <c r="LKJ6" s="42"/>
      <c r="LKK6" s="42"/>
      <c r="LKL6" s="42"/>
      <c r="LKM6" s="42"/>
      <c r="LKN6" s="42"/>
      <c r="LKO6" s="42"/>
      <c r="LKP6" s="42"/>
      <c r="LKQ6" s="42"/>
      <c r="LKR6" s="42"/>
      <c r="LKS6" s="42"/>
      <c r="LKT6" s="42"/>
      <c r="LKU6" s="42"/>
      <c r="LKV6" s="42"/>
      <c r="LKW6" s="42"/>
      <c r="LKX6" s="42"/>
      <c r="LKY6" s="42"/>
      <c r="LKZ6" s="42"/>
      <c r="LLA6" s="42"/>
      <c r="LLB6" s="42"/>
      <c r="LLC6" s="42"/>
      <c r="LLD6" s="42"/>
      <c r="LLE6" s="42"/>
      <c r="LLF6" s="42"/>
      <c r="LLG6" s="42"/>
      <c r="LLH6" s="42"/>
      <c r="LLI6" s="42"/>
      <c r="LLJ6" s="42"/>
      <c r="LLK6" s="42"/>
      <c r="LLL6" s="42"/>
      <c r="LLM6" s="42"/>
      <c r="LLN6" s="42"/>
      <c r="LLO6" s="42"/>
      <c r="LLP6" s="42"/>
      <c r="LLQ6" s="42"/>
      <c r="LLR6" s="42"/>
      <c r="LLS6" s="42"/>
      <c r="LLT6" s="42"/>
      <c r="LLU6" s="42"/>
      <c r="LLV6" s="42"/>
      <c r="LLW6" s="42"/>
      <c r="LLX6" s="42"/>
      <c r="LLY6" s="42"/>
      <c r="LLZ6" s="42"/>
      <c r="LMA6" s="42"/>
      <c r="LMB6" s="42"/>
      <c r="LMC6" s="42"/>
      <c r="LMD6" s="42"/>
      <c r="LME6" s="42"/>
      <c r="LMF6" s="42"/>
      <c r="LMG6" s="42"/>
      <c r="LMH6" s="42"/>
      <c r="LMI6" s="42"/>
      <c r="LMJ6" s="42"/>
      <c r="LMK6" s="42"/>
      <c r="LML6" s="42"/>
      <c r="LMM6" s="42"/>
      <c r="LMN6" s="42"/>
      <c r="LMO6" s="42"/>
      <c r="LMP6" s="42"/>
      <c r="LMQ6" s="42"/>
      <c r="LMR6" s="42"/>
      <c r="LMS6" s="42"/>
      <c r="LMT6" s="42"/>
      <c r="LMU6" s="42"/>
      <c r="LMV6" s="42"/>
      <c r="LMW6" s="42"/>
      <c r="LMX6" s="42"/>
      <c r="LMY6" s="42"/>
      <c r="LMZ6" s="42"/>
      <c r="LNA6" s="42"/>
      <c r="LNB6" s="42"/>
      <c r="LNC6" s="42"/>
      <c r="LND6" s="42"/>
      <c r="LNE6" s="42"/>
      <c r="LNF6" s="42"/>
      <c r="LNG6" s="42"/>
      <c r="LNH6" s="42"/>
      <c r="LNI6" s="42"/>
      <c r="LNJ6" s="42"/>
      <c r="LNK6" s="42"/>
      <c r="LNL6" s="42"/>
      <c r="LNM6" s="42"/>
      <c r="LNN6" s="42"/>
      <c r="LNO6" s="42"/>
      <c r="LNP6" s="42"/>
      <c r="LNQ6" s="42"/>
      <c r="LNR6" s="42"/>
      <c r="LNS6" s="42"/>
      <c r="LNT6" s="42"/>
      <c r="LNU6" s="42"/>
      <c r="LNV6" s="42"/>
      <c r="LNW6" s="42"/>
      <c r="LNX6" s="42"/>
      <c r="LNY6" s="42"/>
      <c r="LNZ6" s="42"/>
      <c r="LOA6" s="42"/>
      <c r="LOB6" s="42"/>
      <c r="LOC6" s="42"/>
      <c r="LOD6" s="42"/>
      <c r="LOE6" s="42"/>
      <c r="LOF6" s="42"/>
      <c r="LOG6" s="42"/>
      <c r="LOH6" s="42"/>
      <c r="LOI6" s="42"/>
      <c r="LOJ6" s="42"/>
      <c r="LOK6" s="42"/>
      <c r="LOL6" s="42"/>
      <c r="LOM6" s="42"/>
      <c r="LON6" s="42"/>
      <c r="LOO6" s="42"/>
      <c r="LOP6" s="42"/>
      <c r="LOQ6" s="42"/>
      <c r="LOR6" s="42"/>
      <c r="LOS6" s="42"/>
      <c r="LOT6" s="42"/>
      <c r="LOU6" s="42"/>
      <c r="LOV6" s="42"/>
      <c r="LOW6" s="42"/>
      <c r="LOX6" s="42"/>
      <c r="LOY6" s="42"/>
      <c r="LOZ6" s="42"/>
      <c r="LPA6" s="42"/>
      <c r="LPB6" s="42"/>
      <c r="LPC6" s="42"/>
      <c r="LPD6" s="42"/>
      <c r="LPE6" s="42"/>
      <c r="LPF6" s="42"/>
      <c r="LPG6" s="42"/>
      <c r="LPH6" s="42"/>
      <c r="LPI6" s="42"/>
      <c r="LPJ6" s="42"/>
      <c r="LPK6" s="42"/>
      <c r="LPL6" s="42"/>
      <c r="LPM6" s="42"/>
      <c r="LPN6" s="42"/>
      <c r="LPO6" s="42"/>
      <c r="LPP6" s="42"/>
      <c r="LPQ6" s="42"/>
      <c r="LPR6" s="42"/>
      <c r="LPS6" s="42"/>
      <c r="LPT6" s="42"/>
      <c r="LPU6" s="42"/>
      <c r="LPV6" s="42"/>
      <c r="LPW6" s="42"/>
      <c r="LPX6" s="42"/>
      <c r="LPY6" s="42"/>
      <c r="LPZ6" s="42"/>
      <c r="LQA6" s="42"/>
      <c r="LQB6" s="42"/>
      <c r="LQC6" s="42"/>
      <c r="LQD6" s="42"/>
      <c r="LQE6" s="42"/>
      <c r="LQF6" s="42"/>
      <c r="LQG6" s="42"/>
      <c r="LQH6" s="42"/>
      <c r="LQI6" s="42"/>
      <c r="LQJ6" s="42"/>
      <c r="LQK6" s="42"/>
      <c r="LQL6" s="42"/>
      <c r="LQM6" s="42"/>
      <c r="LQN6" s="42"/>
      <c r="LQO6" s="42"/>
      <c r="LQP6" s="42"/>
      <c r="LQQ6" s="42"/>
      <c r="LQR6" s="42"/>
      <c r="LQS6" s="42"/>
      <c r="LQT6" s="42"/>
      <c r="LQU6" s="42"/>
      <c r="LQV6" s="42"/>
      <c r="LQW6" s="42"/>
      <c r="LQX6" s="42"/>
      <c r="LQY6" s="42"/>
      <c r="LQZ6" s="42"/>
      <c r="LRA6" s="42"/>
      <c r="LRB6" s="42"/>
      <c r="LRC6" s="42"/>
      <c r="LRD6" s="42"/>
      <c r="LRE6" s="42"/>
      <c r="LRF6" s="42"/>
      <c r="LRG6" s="42"/>
      <c r="LRH6" s="42"/>
      <c r="LRI6" s="42"/>
      <c r="LRJ6" s="42"/>
      <c r="LRK6" s="42"/>
      <c r="LRL6" s="42"/>
      <c r="LRM6" s="42"/>
      <c r="LRN6" s="42"/>
      <c r="LRO6" s="42"/>
      <c r="LRP6" s="42"/>
      <c r="LRQ6" s="42"/>
      <c r="LRR6" s="42"/>
      <c r="LRS6" s="42"/>
      <c r="LRT6" s="42"/>
      <c r="LRU6" s="42"/>
      <c r="LRV6" s="42"/>
      <c r="LRW6" s="42"/>
      <c r="LRX6" s="42"/>
      <c r="LRY6" s="42"/>
      <c r="LRZ6" s="42"/>
      <c r="LSA6" s="42"/>
      <c r="LSB6" s="42"/>
      <c r="LSC6" s="42"/>
      <c r="LSD6" s="42"/>
      <c r="LSE6" s="42"/>
      <c r="LSF6" s="42"/>
      <c r="LSG6" s="42"/>
      <c r="LSH6" s="42"/>
      <c r="LSI6" s="42"/>
      <c r="LSJ6" s="42"/>
      <c r="LSK6" s="42"/>
      <c r="LSL6" s="42"/>
      <c r="LSM6" s="42"/>
      <c r="LSN6" s="42"/>
      <c r="LSO6" s="42"/>
      <c r="LSP6" s="42"/>
      <c r="LSQ6" s="42"/>
      <c r="LSR6" s="42"/>
      <c r="LSS6" s="42"/>
      <c r="LST6" s="42"/>
      <c r="LSU6" s="42"/>
      <c r="LSV6" s="42"/>
      <c r="LSW6" s="42"/>
      <c r="LSX6" s="42"/>
      <c r="LSY6" s="42"/>
      <c r="LSZ6" s="42"/>
      <c r="LTA6" s="42"/>
      <c r="LTB6" s="42"/>
      <c r="LTC6" s="42"/>
      <c r="LTD6" s="42"/>
      <c r="LTE6" s="42"/>
      <c r="LTF6" s="42"/>
      <c r="LTG6" s="42"/>
      <c r="LTH6" s="42"/>
      <c r="LTI6" s="42"/>
      <c r="LTJ6" s="42"/>
      <c r="LTK6" s="42"/>
      <c r="LTL6" s="42"/>
      <c r="LTM6" s="42"/>
      <c r="LTN6" s="42"/>
      <c r="LTO6" s="42"/>
      <c r="LTP6" s="42"/>
      <c r="LTQ6" s="42"/>
      <c r="LTR6" s="42"/>
      <c r="LTS6" s="42"/>
      <c r="LTT6" s="42"/>
      <c r="LTU6" s="42"/>
      <c r="LTV6" s="42"/>
      <c r="LTW6" s="42"/>
      <c r="LTX6" s="42"/>
      <c r="LTY6" s="42"/>
      <c r="LTZ6" s="42"/>
      <c r="LUA6" s="42"/>
      <c r="LUB6" s="42"/>
      <c r="LUC6" s="42"/>
      <c r="LUD6" s="42"/>
      <c r="LUE6" s="42"/>
      <c r="LUF6" s="42"/>
      <c r="LUG6" s="42"/>
      <c r="LUH6" s="42"/>
      <c r="LUI6" s="42"/>
      <c r="LUJ6" s="42"/>
      <c r="LUK6" s="42"/>
      <c r="LUL6" s="42"/>
      <c r="LUM6" s="42"/>
      <c r="LUN6" s="42"/>
      <c r="LUO6" s="42"/>
      <c r="LUP6" s="42"/>
      <c r="LUQ6" s="42"/>
      <c r="LUR6" s="42"/>
      <c r="LUS6" s="42"/>
      <c r="LUT6" s="42"/>
      <c r="LUU6" s="42"/>
      <c r="LUV6" s="42"/>
      <c r="LUW6" s="42"/>
      <c r="LUX6" s="42"/>
      <c r="LUY6" s="42"/>
      <c r="LUZ6" s="42"/>
      <c r="LVA6" s="42"/>
      <c r="LVB6" s="42"/>
      <c r="LVC6" s="42"/>
      <c r="LVD6" s="42"/>
      <c r="LVE6" s="42"/>
      <c r="LVF6" s="42"/>
      <c r="LVG6" s="42"/>
      <c r="LVH6" s="42"/>
      <c r="LVI6" s="42"/>
      <c r="LVJ6" s="42"/>
      <c r="LVK6" s="42"/>
      <c r="LVL6" s="42"/>
      <c r="LVM6" s="42"/>
      <c r="LVN6" s="42"/>
      <c r="LVO6" s="42"/>
      <c r="LVP6" s="42"/>
      <c r="LVQ6" s="42"/>
      <c r="LVR6" s="42"/>
      <c r="LVS6" s="42"/>
      <c r="LVT6" s="42"/>
      <c r="LVU6" s="42"/>
      <c r="LVV6" s="42"/>
      <c r="LVW6" s="42"/>
      <c r="LVX6" s="42"/>
      <c r="LVY6" s="42"/>
      <c r="LVZ6" s="42"/>
      <c r="LWA6" s="42"/>
      <c r="LWB6" s="42"/>
      <c r="LWC6" s="42"/>
      <c r="LWD6" s="42"/>
      <c r="LWE6" s="42"/>
      <c r="LWF6" s="42"/>
      <c r="LWG6" s="42"/>
      <c r="LWH6" s="42"/>
      <c r="LWI6" s="42"/>
      <c r="LWJ6" s="42"/>
      <c r="LWK6" s="42"/>
      <c r="LWL6" s="42"/>
      <c r="LWM6" s="42"/>
      <c r="LWN6" s="42"/>
      <c r="LWO6" s="42"/>
      <c r="LWP6" s="42"/>
      <c r="LWQ6" s="42"/>
      <c r="LWR6" s="42"/>
      <c r="LWS6" s="42"/>
      <c r="LWT6" s="42"/>
      <c r="LWU6" s="42"/>
      <c r="LWV6" s="42"/>
      <c r="LWW6" s="42"/>
      <c r="LWX6" s="42"/>
      <c r="LWY6" s="42"/>
      <c r="LWZ6" s="42"/>
      <c r="LXA6" s="42"/>
      <c r="LXB6" s="42"/>
      <c r="LXC6" s="42"/>
      <c r="LXD6" s="42"/>
      <c r="LXE6" s="42"/>
      <c r="LXF6" s="42"/>
      <c r="LXG6" s="42"/>
      <c r="LXH6" s="42"/>
      <c r="LXI6" s="42"/>
      <c r="LXJ6" s="42"/>
      <c r="LXK6" s="42"/>
      <c r="LXL6" s="42"/>
      <c r="LXM6" s="42"/>
      <c r="LXN6" s="42"/>
      <c r="LXO6" s="42"/>
      <c r="LXP6" s="42"/>
      <c r="LXQ6" s="42"/>
      <c r="LXR6" s="42"/>
      <c r="LXS6" s="42"/>
      <c r="LXT6" s="42"/>
      <c r="LXU6" s="42"/>
      <c r="LXV6" s="42"/>
      <c r="LXW6" s="42"/>
      <c r="LXX6" s="42"/>
      <c r="LXY6" s="42"/>
      <c r="LXZ6" s="42"/>
      <c r="LYA6" s="42"/>
      <c r="LYB6" s="42"/>
      <c r="LYC6" s="42"/>
      <c r="LYD6" s="42"/>
      <c r="LYE6" s="42"/>
      <c r="LYF6" s="42"/>
      <c r="LYG6" s="42"/>
      <c r="LYH6" s="42"/>
      <c r="LYI6" s="42"/>
      <c r="LYJ6" s="42"/>
      <c r="LYK6" s="42"/>
      <c r="LYL6" s="42"/>
      <c r="LYM6" s="42"/>
      <c r="LYN6" s="42"/>
      <c r="LYO6" s="42"/>
      <c r="LYP6" s="42"/>
      <c r="LYQ6" s="42"/>
      <c r="LYR6" s="42"/>
      <c r="LYS6" s="42"/>
      <c r="LYT6" s="42"/>
      <c r="LYU6" s="42"/>
      <c r="LYV6" s="42"/>
      <c r="LYW6" s="42"/>
      <c r="LYX6" s="42"/>
      <c r="LYY6" s="42"/>
      <c r="LYZ6" s="42"/>
      <c r="LZA6" s="42"/>
      <c r="LZB6" s="42"/>
      <c r="LZC6" s="42"/>
      <c r="LZD6" s="42"/>
      <c r="LZE6" s="42"/>
      <c r="LZF6" s="42"/>
      <c r="LZG6" s="42"/>
      <c r="LZH6" s="42"/>
      <c r="LZI6" s="42"/>
      <c r="LZJ6" s="42"/>
      <c r="LZK6" s="42"/>
      <c r="LZL6" s="42"/>
      <c r="LZM6" s="42"/>
      <c r="LZN6" s="42"/>
      <c r="LZO6" s="42"/>
      <c r="LZP6" s="42"/>
      <c r="LZQ6" s="42"/>
      <c r="LZR6" s="42"/>
      <c r="LZS6" s="42"/>
      <c r="LZT6" s="42"/>
      <c r="LZU6" s="42"/>
      <c r="LZV6" s="42"/>
      <c r="LZW6" s="42"/>
      <c r="LZX6" s="42"/>
      <c r="LZY6" s="42"/>
      <c r="LZZ6" s="42"/>
      <c r="MAA6" s="42"/>
      <c r="MAB6" s="42"/>
      <c r="MAC6" s="42"/>
      <c r="MAD6" s="42"/>
      <c r="MAE6" s="42"/>
      <c r="MAF6" s="42"/>
      <c r="MAG6" s="42"/>
      <c r="MAH6" s="42"/>
      <c r="MAI6" s="42"/>
      <c r="MAJ6" s="42"/>
      <c r="MAK6" s="42"/>
      <c r="MAL6" s="42"/>
      <c r="MAM6" s="42"/>
      <c r="MAN6" s="42"/>
      <c r="MAO6" s="42"/>
      <c r="MAP6" s="42"/>
      <c r="MAQ6" s="42"/>
      <c r="MAR6" s="42"/>
      <c r="MAS6" s="42"/>
      <c r="MAT6" s="42"/>
      <c r="MAU6" s="42"/>
      <c r="MAV6" s="42"/>
      <c r="MAW6" s="42"/>
      <c r="MAX6" s="42"/>
      <c r="MAY6" s="42"/>
      <c r="MAZ6" s="42"/>
      <c r="MBA6" s="42"/>
      <c r="MBB6" s="42"/>
      <c r="MBC6" s="42"/>
      <c r="MBD6" s="42"/>
      <c r="MBE6" s="42"/>
      <c r="MBF6" s="42"/>
      <c r="MBG6" s="42"/>
      <c r="MBH6" s="42"/>
      <c r="MBI6" s="42"/>
      <c r="MBJ6" s="42"/>
      <c r="MBK6" s="42"/>
      <c r="MBL6" s="42"/>
      <c r="MBM6" s="42"/>
      <c r="MBN6" s="42"/>
      <c r="MBO6" s="42"/>
      <c r="MBP6" s="42"/>
      <c r="MBQ6" s="42"/>
      <c r="MBR6" s="42"/>
      <c r="MBS6" s="42"/>
      <c r="MBT6" s="42"/>
      <c r="MBU6" s="42"/>
      <c r="MBV6" s="42"/>
      <c r="MBW6" s="42"/>
      <c r="MBX6" s="42"/>
      <c r="MBY6" s="42"/>
      <c r="MBZ6" s="42"/>
      <c r="MCA6" s="42"/>
      <c r="MCB6" s="42"/>
      <c r="MCC6" s="42"/>
      <c r="MCD6" s="42"/>
      <c r="MCE6" s="42"/>
      <c r="MCF6" s="42"/>
      <c r="MCG6" s="42"/>
      <c r="MCH6" s="42"/>
      <c r="MCI6" s="42"/>
      <c r="MCJ6" s="42"/>
      <c r="MCK6" s="42"/>
      <c r="MCL6" s="42"/>
      <c r="MCM6" s="42"/>
      <c r="MCN6" s="42"/>
      <c r="MCO6" s="42"/>
      <c r="MCP6" s="42"/>
      <c r="MCQ6" s="42"/>
      <c r="MCR6" s="42"/>
      <c r="MCS6" s="42"/>
      <c r="MCT6" s="42"/>
      <c r="MCU6" s="42"/>
      <c r="MCV6" s="42"/>
      <c r="MCW6" s="42"/>
      <c r="MCX6" s="42"/>
      <c r="MCY6" s="42"/>
      <c r="MCZ6" s="42"/>
      <c r="MDA6" s="42"/>
      <c r="MDB6" s="42"/>
      <c r="MDC6" s="42"/>
      <c r="MDD6" s="42"/>
      <c r="MDE6" s="42"/>
      <c r="MDF6" s="42"/>
      <c r="MDG6" s="42"/>
      <c r="MDH6" s="42"/>
      <c r="MDI6" s="42"/>
      <c r="MDJ6" s="42"/>
      <c r="MDK6" s="42"/>
      <c r="MDL6" s="42"/>
      <c r="MDM6" s="42"/>
      <c r="MDN6" s="42"/>
      <c r="MDO6" s="42"/>
      <c r="MDP6" s="42"/>
      <c r="MDQ6" s="42"/>
      <c r="MDR6" s="42"/>
      <c r="MDS6" s="42"/>
      <c r="MDT6" s="42"/>
      <c r="MDU6" s="42"/>
      <c r="MDV6" s="42"/>
      <c r="MDW6" s="42"/>
      <c r="MDX6" s="42"/>
      <c r="MDY6" s="42"/>
      <c r="MDZ6" s="42"/>
      <c r="MEA6" s="42"/>
      <c r="MEB6" s="42"/>
      <c r="MEC6" s="42"/>
      <c r="MED6" s="42"/>
      <c r="MEE6" s="42"/>
      <c r="MEF6" s="42"/>
      <c r="MEG6" s="42"/>
      <c r="MEH6" s="42"/>
      <c r="MEI6" s="42"/>
      <c r="MEJ6" s="42"/>
      <c r="MEK6" s="42"/>
      <c r="MEL6" s="42"/>
      <c r="MEM6" s="42"/>
      <c r="MEN6" s="42"/>
      <c r="MEO6" s="42"/>
      <c r="MEP6" s="42"/>
      <c r="MEQ6" s="42"/>
      <c r="MER6" s="42"/>
      <c r="MES6" s="42"/>
      <c r="MET6" s="42"/>
      <c r="MEU6" s="42"/>
      <c r="MEV6" s="42"/>
      <c r="MEW6" s="42"/>
      <c r="MEX6" s="42"/>
      <c r="MEY6" s="42"/>
      <c r="MEZ6" s="42"/>
      <c r="MFA6" s="42"/>
      <c r="MFB6" s="42"/>
      <c r="MFC6" s="42"/>
      <c r="MFD6" s="42"/>
      <c r="MFE6" s="42"/>
      <c r="MFF6" s="42"/>
      <c r="MFG6" s="42"/>
      <c r="MFH6" s="42"/>
      <c r="MFI6" s="42"/>
      <c r="MFJ6" s="42"/>
      <c r="MFK6" s="42"/>
      <c r="MFL6" s="42"/>
      <c r="MFM6" s="42"/>
      <c r="MFN6" s="42"/>
      <c r="MFO6" s="42"/>
      <c r="MFP6" s="42"/>
      <c r="MFQ6" s="42"/>
      <c r="MFR6" s="42"/>
      <c r="MFS6" s="42"/>
      <c r="MFT6" s="42"/>
      <c r="MFU6" s="42"/>
      <c r="MFV6" s="42"/>
      <c r="MFW6" s="42"/>
      <c r="MFX6" s="42"/>
      <c r="MFY6" s="42"/>
      <c r="MFZ6" s="42"/>
      <c r="MGA6" s="42"/>
      <c r="MGB6" s="42"/>
      <c r="MGC6" s="42"/>
      <c r="MGD6" s="42"/>
      <c r="MGE6" s="42"/>
      <c r="MGF6" s="42"/>
      <c r="MGG6" s="42"/>
      <c r="MGH6" s="42"/>
      <c r="MGI6" s="42"/>
      <c r="MGJ6" s="42"/>
      <c r="MGK6" s="42"/>
      <c r="MGL6" s="42"/>
      <c r="MGM6" s="42"/>
      <c r="MGN6" s="42"/>
      <c r="MGO6" s="42"/>
      <c r="MGP6" s="42"/>
      <c r="MGQ6" s="42"/>
      <c r="MGR6" s="42"/>
      <c r="MGS6" s="42"/>
      <c r="MGT6" s="42"/>
      <c r="MGU6" s="42"/>
      <c r="MGV6" s="42"/>
      <c r="MGW6" s="42"/>
      <c r="MGX6" s="42"/>
      <c r="MGY6" s="42"/>
      <c r="MGZ6" s="42"/>
      <c r="MHA6" s="42"/>
      <c r="MHB6" s="42"/>
      <c r="MHC6" s="42"/>
      <c r="MHD6" s="42"/>
      <c r="MHE6" s="42"/>
      <c r="MHF6" s="42"/>
      <c r="MHG6" s="42"/>
      <c r="MHH6" s="42"/>
      <c r="MHI6" s="42"/>
      <c r="MHJ6" s="42"/>
      <c r="MHK6" s="42"/>
      <c r="MHL6" s="42"/>
      <c r="MHM6" s="42"/>
      <c r="MHN6" s="42"/>
      <c r="MHO6" s="42"/>
      <c r="MHP6" s="42"/>
      <c r="MHQ6" s="42"/>
      <c r="MHR6" s="42"/>
      <c r="MHS6" s="42"/>
      <c r="MHT6" s="42"/>
      <c r="MHU6" s="42"/>
      <c r="MHV6" s="42"/>
      <c r="MHW6" s="42"/>
      <c r="MHX6" s="42"/>
      <c r="MHY6" s="42"/>
      <c r="MHZ6" s="42"/>
      <c r="MIA6" s="42"/>
      <c r="MIB6" s="42"/>
      <c r="MIC6" s="42"/>
      <c r="MID6" s="42"/>
      <c r="MIE6" s="42"/>
      <c r="MIF6" s="42"/>
      <c r="MIG6" s="42"/>
      <c r="MIH6" s="42"/>
      <c r="MII6" s="42"/>
      <c r="MIJ6" s="42"/>
      <c r="MIK6" s="42"/>
      <c r="MIL6" s="42"/>
      <c r="MIM6" s="42"/>
      <c r="MIN6" s="42"/>
      <c r="MIO6" s="42"/>
      <c r="MIP6" s="42"/>
      <c r="MIQ6" s="42"/>
      <c r="MIR6" s="42"/>
      <c r="MIS6" s="42"/>
      <c r="MIT6" s="42"/>
      <c r="MIU6" s="42"/>
      <c r="MIV6" s="42"/>
      <c r="MIW6" s="42"/>
      <c r="MIX6" s="42"/>
      <c r="MIY6" s="42"/>
      <c r="MIZ6" s="42"/>
      <c r="MJA6" s="42"/>
      <c r="MJB6" s="42"/>
      <c r="MJC6" s="42"/>
      <c r="MJD6" s="42"/>
      <c r="MJE6" s="42"/>
      <c r="MJF6" s="42"/>
      <c r="MJG6" s="42"/>
      <c r="MJH6" s="42"/>
      <c r="MJI6" s="42"/>
      <c r="MJJ6" s="42"/>
      <c r="MJK6" s="42"/>
      <c r="MJL6" s="42"/>
      <c r="MJM6" s="42"/>
      <c r="MJN6" s="42"/>
      <c r="MJO6" s="42"/>
      <c r="MJP6" s="42"/>
      <c r="MJQ6" s="42"/>
      <c r="MJR6" s="42"/>
      <c r="MJS6" s="42"/>
      <c r="MJT6" s="42"/>
      <c r="MJU6" s="42"/>
      <c r="MJV6" s="42"/>
      <c r="MJW6" s="42"/>
      <c r="MJX6" s="42"/>
      <c r="MJY6" s="42"/>
      <c r="MJZ6" s="42"/>
      <c r="MKA6" s="42"/>
      <c r="MKB6" s="42"/>
      <c r="MKC6" s="42"/>
      <c r="MKD6" s="42"/>
      <c r="MKE6" s="42"/>
      <c r="MKF6" s="42"/>
      <c r="MKG6" s="42"/>
      <c r="MKH6" s="42"/>
      <c r="MKI6" s="42"/>
      <c r="MKJ6" s="42"/>
      <c r="MKK6" s="42"/>
      <c r="MKL6" s="42"/>
      <c r="MKM6" s="42"/>
      <c r="MKN6" s="42"/>
      <c r="MKO6" s="42"/>
      <c r="MKP6" s="42"/>
      <c r="MKQ6" s="42"/>
      <c r="MKR6" s="42"/>
      <c r="MKS6" s="42"/>
      <c r="MKT6" s="42"/>
      <c r="MKU6" s="42"/>
      <c r="MKV6" s="42"/>
      <c r="MKW6" s="42"/>
      <c r="MKX6" s="42"/>
      <c r="MKY6" s="42"/>
      <c r="MKZ6" s="42"/>
      <c r="MLA6" s="42"/>
      <c r="MLB6" s="42"/>
      <c r="MLC6" s="42"/>
      <c r="MLD6" s="42"/>
      <c r="MLE6" s="42"/>
      <c r="MLF6" s="42"/>
      <c r="MLG6" s="42"/>
      <c r="MLH6" s="42"/>
      <c r="MLI6" s="42"/>
      <c r="MLJ6" s="42"/>
      <c r="MLK6" s="42"/>
      <c r="MLL6" s="42"/>
      <c r="MLM6" s="42"/>
      <c r="MLN6" s="42"/>
      <c r="MLO6" s="42"/>
      <c r="MLP6" s="42"/>
      <c r="MLQ6" s="42"/>
      <c r="MLR6" s="42"/>
      <c r="MLS6" s="42"/>
      <c r="MLT6" s="42"/>
      <c r="MLU6" s="42"/>
      <c r="MLV6" s="42"/>
      <c r="MLW6" s="42"/>
      <c r="MLX6" s="42"/>
      <c r="MLY6" s="42"/>
      <c r="MLZ6" s="42"/>
      <c r="MMA6" s="42"/>
      <c r="MMB6" s="42"/>
      <c r="MMC6" s="42"/>
      <c r="MMD6" s="42"/>
      <c r="MME6" s="42"/>
      <c r="MMF6" s="42"/>
      <c r="MMG6" s="42"/>
      <c r="MMH6" s="42"/>
      <c r="MMI6" s="42"/>
      <c r="MMJ6" s="42"/>
      <c r="MMK6" s="42"/>
      <c r="MML6" s="42"/>
      <c r="MMM6" s="42"/>
      <c r="MMN6" s="42"/>
      <c r="MMO6" s="42"/>
      <c r="MMP6" s="42"/>
      <c r="MMQ6" s="42"/>
      <c r="MMR6" s="42"/>
      <c r="MMS6" s="42"/>
      <c r="MMT6" s="42"/>
      <c r="MMU6" s="42"/>
      <c r="MMV6" s="42"/>
      <c r="MMW6" s="42"/>
      <c r="MMX6" s="42"/>
      <c r="MMY6" s="42"/>
      <c r="MMZ6" s="42"/>
      <c r="MNA6" s="42"/>
      <c r="MNB6" s="42"/>
      <c r="MNC6" s="42"/>
      <c r="MND6" s="42"/>
      <c r="MNE6" s="42"/>
      <c r="MNF6" s="42"/>
      <c r="MNG6" s="42"/>
      <c r="MNH6" s="42"/>
      <c r="MNI6" s="42"/>
      <c r="MNJ6" s="42"/>
      <c r="MNK6" s="42"/>
      <c r="MNL6" s="42"/>
      <c r="MNM6" s="42"/>
      <c r="MNN6" s="42"/>
      <c r="MNO6" s="42"/>
      <c r="MNP6" s="42"/>
      <c r="MNQ6" s="42"/>
      <c r="MNR6" s="42"/>
      <c r="MNS6" s="42"/>
      <c r="MNT6" s="42"/>
      <c r="MNU6" s="42"/>
      <c r="MNV6" s="42"/>
      <c r="MNW6" s="42"/>
      <c r="MNX6" s="42"/>
      <c r="MNY6" s="42"/>
      <c r="MNZ6" s="42"/>
      <c r="MOA6" s="42"/>
      <c r="MOB6" s="42"/>
      <c r="MOC6" s="42"/>
      <c r="MOD6" s="42"/>
      <c r="MOE6" s="42"/>
      <c r="MOF6" s="42"/>
      <c r="MOG6" s="42"/>
      <c r="MOH6" s="42"/>
      <c r="MOI6" s="42"/>
      <c r="MOJ6" s="42"/>
      <c r="MOK6" s="42"/>
      <c r="MOL6" s="42"/>
      <c r="MOM6" s="42"/>
      <c r="MON6" s="42"/>
      <c r="MOO6" s="42"/>
      <c r="MOP6" s="42"/>
      <c r="MOQ6" s="42"/>
      <c r="MOR6" s="42"/>
      <c r="MOS6" s="42"/>
      <c r="MOT6" s="42"/>
      <c r="MOU6" s="42"/>
      <c r="MOV6" s="42"/>
      <c r="MOW6" s="42"/>
      <c r="MOX6" s="42"/>
      <c r="MOY6" s="42"/>
      <c r="MOZ6" s="42"/>
      <c r="MPA6" s="42"/>
      <c r="MPB6" s="42"/>
      <c r="MPC6" s="42"/>
      <c r="MPD6" s="42"/>
      <c r="MPE6" s="42"/>
      <c r="MPF6" s="42"/>
      <c r="MPG6" s="42"/>
      <c r="MPH6" s="42"/>
      <c r="MPI6" s="42"/>
      <c r="MPJ6" s="42"/>
      <c r="MPK6" s="42"/>
      <c r="MPL6" s="42"/>
      <c r="MPM6" s="42"/>
      <c r="MPN6" s="42"/>
      <c r="MPO6" s="42"/>
      <c r="MPP6" s="42"/>
      <c r="MPQ6" s="42"/>
      <c r="MPR6" s="42"/>
      <c r="MPS6" s="42"/>
      <c r="MPT6" s="42"/>
      <c r="MPU6" s="42"/>
      <c r="MPV6" s="42"/>
      <c r="MPW6" s="42"/>
      <c r="MPX6" s="42"/>
      <c r="MPY6" s="42"/>
      <c r="MPZ6" s="42"/>
      <c r="MQA6" s="42"/>
      <c r="MQB6" s="42"/>
      <c r="MQC6" s="42"/>
      <c r="MQD6" s="42"/>
      <c r="MQE6" s="42"/>
      <c r="MQF6" s="42"/>
      <c r="MQG6" s="42"/>
      <c r="MQH6" s="42"/>
      <c r="MQI6" s="42"/>
      <c r="MQJ6" s="42"/>
      <c r="MQK6" s="42"/>
      <c r="MQL6" s="42"/>
      <c r="MQM6" s="42"/>
      <c r="MQN6" s="42"/>
      <c r="MQO6" s="42"/>
      <c r="MQP6" s="42"/>
      <c r="MQQ6" s="42"/>
      <c r="MQR6" s="42"/>
      <c r="MQS6" s="42"/>
      <c r="MQT6" s="42"/>
      <c r="MQU6" s="42"/>
      <c r="MQV6" s="42"/>
      <c r="MQW6" s="42"/>
      <c r="MQX6" s="42"/>
      <c r="MQY6" s="42"/>
      <c r="MQZ6" s="42"/>
      <c r="MRA6" s="42"/>
      <c r="MRB6" s="42"/>
      <c r="MRC6" s="42"/>
      <c r="MRD6" s="42"/>
      <c r="MRE6" s="42"/>
      <c r="MRF6" s="42"/>
      <c r="MRG6" s="42"/>
      <c r="MRH6" s="42"/>
      <c r="MRI6" s="42"/>
      <c r="MRJ6" s="42"/>
      <c r="MRK6" s="42"/>
      <c r="MRL6" s="42"/>
      <c r="MRM6" s="42"/>
      <c r="MRN6" s="42"/>
      <c r="MRO6" s="42"/>
      <c r="MRP6" s="42"/>
      <c r="MRQ6" s="42"/>
      <c r="MRR6" s="42"/>
      <c r="MRS6" s="42"/>
      <c r="MRT6" s="42"/>
      <c r="MRU6" s="42"/>
      <c r="MRV6" s="42"/>
      <c r="MRW6" s="42"/>
      <c r="MRX6" s="42"/>
      <c r="MRY6" s="42"/>
      <c r="MRZ6" s="42"/>
      <c r="MSA6" s="42"/>
      <c r="MSB6" s="42"/>
      <c r="MSC6" s="42"/>
      <c r="MSD6" s="42"/>
      <c r="MSE6" s="42"/>
      <c r="MSF6" s="42"/>
      <c r="MSG6" s="42"/>
      <c r="MSH6" s="42"/>
      <c r="MSI6" s="42"/>
      <c r="MSJ6" s="42"/>
      <c r="MSK6" s="42"/>
      <c r="MSL6" s="42"/>
      <c r="MSM6" s="42"/>
      <c r="MSN6" s="42"/>
      <c r="MSO6" s="42"/>
      <c r="MSP6" s="42"/>
      <c r="MSQ6" s="42"/>
      <c r="MSR6" s="42"/>
      <c r="MSS6" s="42"/>
      <c r="MST6" s="42"/>
      <c r="MSU6" s="42"/>
      <c r="MSV6" s="42"/>
      <c r="MSW6" s="42"/>
      <c r="MSX6" s="42"/>
      <c r="MSY6" s="42"/>
      <c r="MSZ6" s="42"/>
      <c r="MTA6" s="42"/>
      <c r="MTB6" s="42"/>
      <c r="MTC6" s="42"/>
      <c r="MTD6" s="42"/>
      <c r="MTE6" s="42"/>
      <c r="MTF6" s="42"/>
      <c r="MTG6" s="42"/>
      <c r="MTH6" s="42"/>
      <c r="MTI6" s="42"/>
      <c r="MTJ6" s="42"/>
      <c r="MTK6" s="42"/>
      <c r="MTL6" s="42"/>
      <c r="MTM6" s="42"/>
      <c r="MTN6" s="42"/>
      <c r="MTO6" s="42"/>
      <c r="MTP6" s="42"/>
      <c r="MTQ6" s="42"/>
      <c r="MTR6" s="42"/>
      <c r="MTS6" s="42"/>
      <c r="MTT6" s="42"/>
      <c r="MTU6" s="42"/>
      <c r="MTV6" s="42"/>
      <c r="MTW6" s="42"/>
      <c r="MTX6" s="42"/>
      <c r="MTY6" s="42"/>
      <c r="MTZ6" s="42"/>
      <c r="MUA6" s="42"/>
      <c r="MUB6" s="42"/>
      <c r="MUC6" s="42"/>
      <c r="MUD6" s="42"/>
      <c r="MUE6" s="42"/>
      <c r="MUF6" s="42"/>
      <c r="MUG6" s="42"/>
      <c r="MUH6" s="42"/>
      <c r="MUI6" s="42"/>
      <c r="MUJ6" s="42"/>
      <c r="MUK6" s="42"/>
      <c r="MUL6" s="42"/>
      <c r="MUM6" s="42"/>
      <c r="MUN6" s="42"/>
      <c r="MUO6" s="42"/>
      <c r="MUP6" s="42"/>
      <c r="MUQ6" s="42"/>
      <c r="MUR6" s="42"/>
      <c r="MUS6" s="42"/>
      <c r="MUT6" s="42"/>
      <c r="MUU6" s="42"/>
      <c r="MUV6" s="42"/>
      <c r="MUW6" s="42"/>
      <c r="MUX6" s="42"/>
      <c r="MUY6" s="42"/>
      <c r="MUZ6" s="42"/>
      <c r="MVA6" s="42"/>
      <c r="MVB6" s="42"/>
      <c r="MVC6" s="42"/>
      <c r="MVD6" s="42"/>
      <c r="MVE6" s="42"/>
      <c r="MVF6" s="42"/>
      <c r="MVG6" s="42"/>
      <c r="MVH6" s="42"/>
      <c r="MVI6" s="42"/>
      <c r="MVJ6" s="42"/>
      <c r="MVK6" s="42"/>
      <c r="MVL6" s="42"/>
      <c r="MVM6" s="42"/>
      <c r="MVN6" s="42"/>
      <c r="MVO6" s="42"/>
      <c r="MVP6" s="42"/>
      <c r="MVQ6" s="42"/>
      <c r="MVR6" s="42"/>
      <c r="MVS6" s="42"/>
      <c r="MVT6" s="42"/>
      <c r="MVU6" s="42"/>
      <c r="MVV6" s="42"/>
      <c r="MVW6" s="42"/>
      <c r="MVX6" s="42"/>
      <c r="MVY6" s="42"/>
      <c r="MVZ6" s="42"/>
      <c r="MWA6" s="42"/>
      <c r="MWB6" s="42"/>
      <c r="MWC6" s="42"/>
      <c r="MWD6" s="42"/>
      <c r="MWE6" s="42"/>
      <c r="MWF6" s="42"/>
      <c r="MWG6" s="42"/>
      <c r="MWH6" s="42"/>
      <c r="MWI6" s="42"/>
      <c r="MWJ6" s="42"/>
      <c r="MWK6" s="42"/>
      <c r="MWL6" s="42"/>
      <c r="MWM6" s="42"/>
      <c r="MWN6" s="42"/>
      <c r="MWO6" s="42"/>
      <c r="MWP6" s="42"/>
      <c r="MWQ6" s="42"/>
      <c r="MWR6" s="42"/>
      <c r="MWS6" s="42"/>
      <c r="MWT6" s="42"/>
      <c r="MWU6" s="42"/>
      <c r="MWV6" s="42"/>
      <c r="MWW6" s="42"/>
      <c r="MWX6" s="42"/>
      <c r="MWY6" s="42"/>
      <c r="MWZ6" s="42"/>
      <c r="MXA6" s="42"/>
      <c r="MXB6" s="42"/>
      <c r="MXC6" s="42"/>
      <c r="MXD6" s="42"/>
      <c r="MXE6" s="42"/>
      <c r="MXF6" s="42"/>
      <c r="MXG6" s="42"/>
      <c r="MXH6" s="42"/>
      <c r="MXI6" s="42"/>
      <c r="MXJ6" s="42"/>
      <c r="MXK6" s="42"/>
      <c r="MXL6" s="42"/>
      <c r="MXM6" s="42"/>
      <c r="MXN6" s="42"/>
      <c r="MXO6" s="42"/>
      <c r="MXP6" s="42"/>
      <c r="MXQ6" s="42"/>
      <c r="MXR6" s="42"/>
      <c r="MXS6" s="42"/>
      <c r="MXT6" s="42"/>
      <c r="MXU6" s="42"/>
      <c r="MXV6" s="42"/>
      <c r="MXW6" s="42"/>
      <c r="MXX6" s="42"/>
      <c r="MXY6" s="42"/>
      <c r="MXZ6" s="42"/>
      <c r="MYA6" s="42"/>
      <c r="MYB6" s="42"/>
      <c r="MYC6" s="42"/>
      <c r="MYD6" s="42"/>
      <c r="MYE6" s="42"/>
      <c r="MYF6" s="42"/>
      <c r="MYG6" s="42"/>
      <c r="MYH6" s="42"/>
      <c r="MYI6" s="42"/>
      <c r="MYJ6" s="42"/>
      <c r="MYK6" s="42"/>
      <c r="MYL6" s="42"/>
      <c r="MYM6" s="42"/>
      <c r="MYN6" s="42"/>
      <c r="MYO6" s="42"/>
      <c r="MYP6" s="42"/>
      <c r="MYQ6" s="42"/>
      <c r="MYR6" s="42"/>
      <c r="MYS6" s="42"/>
      <c r="MYT6" s="42"/>
      <c r="MYU6" s="42"/>
      <c r="MYV6" s="42"/>
      <c r="MYW6" s="42"/>
      <c r="MYX6" s="42"/>
      <c r="MYY6" s="42"/>
      <c r="MYZ6" s="42"/>
      <c r="MZA6" s="42"/>
      <c r="MZB6" s="42"/>
      <c r="MZC6" s="42"/>
      <c r="MZD6" s="42"/>
      <c r="MZE6" s="42"/>
      <c r="MZF6" s="42"/>
      <c r="MZG6" s="42"/>
      <c r="MZH6" s="42"/>
      <c r="MZI6" s="42"/>
      <c r="MZJ6" s="42"/>
      <c r="MZK6" s="42"/>
      <c r="MZL6" s="42"/>
      <c r="MZM6" s="42"/>
      <c r="MZN6" s="42"/>
      <c r="MZO6" s="42"/>
      <c r="MZP6" s="42"/>
      <c r="MZQ6" s="42"/>
      <c r="MZR6" s="42"/>
      <c r="MZS6" s="42"/>
      <c r="MZT6" s="42"/>
      <c r="MZU6" s="42"/>
      <c r="MZV6" s="42"/>
      <c r="MZW6" s="42"/>
      <c r="MZX6" s="42"/>
      <c r="MZY6" s="42"/>
      <c r="MZZ6" s="42"/>
      <c r="NAA6" s="42"/>
      <c r="NAB6" s="42"/>
      <c r="NAC6" s="42"/>
      <c r="NAD6" s="42"/>
      <c r="NAE6" s="42"/>
      <c r="NAF6" s="42"/>
      <c r="NAG6" s="42"/>
      <c r="NAH6" s="42"/>
      <c r="NAI6" s="42"/>
      <c r="NAJ6" s="42"/>
      <c r="NAK6" s="42"/>
      <c r="NAL6" s="42"/>
      <c r="NAM6" s="42"/>
      <c r="NAN6" s="42"/>
      <c r="NAO6" s="42"/>
      <c r="NAP6" s="42"/>
      <c r="NAQ6" s="42"/>
      <c r="NAR6" s="42"/>
      <c r="NAS6" s="42"/>
      <c r="NAT6" s="42"/>
      <c r="NAU6" s="42"/>
      <c r="NAV6" s="42"/>
      <c r="NAW6" s="42"/>
      <c r="NAX6" s="42"/>
      <c r="NAY6" s="42"/>
      <c r="NAZ6" s="42"/>
      <c r="NBA6" s="42"/>
      <c r="NBB6" s="42"/>
      <c r="NBC6" s="42"/>
      <c r="NBD6" s="42"/>
      <c r="NBE6" s="42"/>
      <c r="NBF6" s="42"/>
      <c r="NBG6" s="42"/>
      <c r="NBH6" s="42"/>
      <c r="NBI6" s="42"/>
      <c r="NBJ6" s="42"/>
      <c r="NBK6" s="42"/>
      <c r="NBL6" s="42"/>
      <c r="NBM6" s="42"/>
      <c r="NBN6" s="42"/>
      <c r="NBO6" s="42"/>
      <c r="NBP6" s="42"/>
      <c r="NBQ6" s="42"/>
      <c r="NBR6" s="42"/>
      <c r="NBS6" s="42"/>
      <c r="NBT6" s="42"/>
      <c r="NBU6" s="42"/>
      <c r="NBV6" s="42"/>
      <c r="NBW6" s="42"/>
      <c r="NBX6" s="42"/>
      <c r="NBY6" s="42"/>
      <c r="NBZ6" s="42"/>
      <c r="NCA6" s="42"/>
      <c r="NCB6" s="42"/>
      <c r="NCC6" s="42"/>
      <c r="NCD6" s="42"/>
      <c r="NCE6" s="42"/>
      <c r="NCF6" s="42"/>
      <c r="NCG6" s="42"/>
      <c r="NCH6" s="42"/>
      <c r="NCI6" s="42"/>
      <c r="NCJ6" s="42"/>
      <c r="NCK6" s="42"/>
      <c r="NCL6" s="42"/>
      <c r="NCM6" s="42"/>
      <c r="NCN6" s="42"/>
      <c r="NCO6" s="42"/>
      <c r="NCP6" s="42"/>
      <c r="NCQ6" s="42"/>
      <c r="NCR6" s="42"/>
      <c r="NCS6" s="42"/>
      <c r="NCT6" s="42"/>
      <c r="NCU6" s="42"/>
      <c r="NCV6" s="42"/>
      <c r="NCW6" s="42"/>
      <c r="NCX6" s="42"/>
      <c r="NCY6" s="42"/>
      <c r="NCZ6" s="42"/>
      <c r="NDA6" s="42"/>
      <c r="NDB6" s="42"/>
      <c r="NDC6" s="42"/>
      <c r="NDD6" s="42"/>
      <c r="NDE6" s="42"/>
      <c r="NDF6" s="42"/>
      <c r="NDG6" s="42"/>
      <c r="NDH6" s="42"/>
      <c r="NDI6" s="42"/>
      <c r="NDJ6" s="42"/>
      <c r="NDK6" s="42"/>
      <c r="NDL6" s="42"/>
      <c r="NDM6" s="42"/>
      <c r="NDN6" s="42"/>
      <c r="NDO6" s="42"/>
      <c r="NDP6" s="42"/>
      <c r="NDQ6" s="42"/>
      <c r="NDR6" s="42"/>
      <c r="NDS6" s="42"/>
      <c r="NDT6" s="42"/>
      <c r="NDU6" s="42"/>
      <c r="NDV6" s="42"/>
      <c r="NDW6" s="42"/>
      <c r="NDX6" s="42"/>
      <c r="NDY6" s="42"/>
      <c r="NDZ6" s="42"/>
      <c r="NEA6" s="42"/>
      <c r="NEB6" s="42"/>
      <c r="NEC6" s="42"/>
      <c r="NED6" s="42"/>
      <c r="NEE6" s="42"/>
      <c r="NEF6" s="42"/>
      <c r="NEG6" s="42"/>
      <c r="NEH6" s="42"/>
      <c r="NEI6" s="42"/>
      <c r="NEJ6" s="42"/>
      <c r="NEK6" s="42"/>
      <c r="NEL6" s="42"/>
      <c r="NEM6" s="42"/>
      <c r="NEN6" s="42"/>
      <c r="NEO6" s="42"/>
      <c r="NEP6" s="42"/>
      <c r="NEQ6" s="42"/>
      <c r="NER6" s="42"/>
      <c r="NES6" s="42"/>
      <c r="NET6" s="42"/>
      <c r="NEU6" s="42"/>
      <c r="NEV6" s="42"/>
      <c r="NEW6" s="42"/>
      <c r="NEX6" s="42"/>
      <c r="NEY6" s="42"/>
      <c r="NEZ6" s="42"/>
      <c r="NFA6" s="42"/>
      <c r="NFB6" s="42"/>
      <c r="NFC6" s="42"/>
      <c r="NFD6" s="42"/>
      <c r="NFE6" s="42"/>
      <c r="NFF6" s="42"/>
      <c r="NFG6" s="42"/>
      <c r="NFH6" s="42"/>
      <c r="NFI6" s="42"/>
      <c r="NFJ6" s="42"/>
      <c r="NFK6" s="42"/>
      <c r="NFL6" s="42"/>
      <c r="NFM6" s="42"/>
      <c r="NFN6" s="42"/>
      <c r="NFO6" s="42"/>
      <c r="NFP6" s="42"/>
      <c r="NFQ6" s="42"/>
      <c r="NFR6" s="42"/>
      <c r="NFS6" s="42"/>
      <c r="NFT6" s="42"/>
      <c r="NFU6" s="42"/>
      <c r="NFV6" s="42"/>
      <c r="NFW6" s="42"/>
      <c r="NFX6" s="42"/>
      <c r="NFY6" s="42"/>
      <c r="NFZ6" s="42"/>
      <c r="NGA6" s="42"/>
      <c r="NGB6" s="42"/>
      <c r="NGC6" s="42"/>
      <c r="NGD6" s="42"/>
      <c r="NGE6" s="42"/>
      <c r="NGF6" s="42"/>
      <c r="NGG6" s="42"/>
      <c r="NGH6" s="42"/>
      <c r="NGI6" s="42"/>
      <c r="NGJ6" s="42"/>
      <c r="NGK6" s="42"/>
      <c r="NGL6" s="42"/>
      <c r="NGM6" s="42"/>
      <c r="NGN6" s="42"/>
      <c r="NGO6" s="42"/>
      <c r="NGP6" s="42"/>
      <c r="NGQ6" s="42"/>
      <c r="NGR6" s="42"/>
      <c r="NGS6" s="42"/>
      <c r="NGT6" s="42"/>
      <c r="NGU6" s="42"/>
      <c r="NGV6" s="42"/>
      <c r="NGW6" s="42"/>
      <c r="NGX6" s="42"/>
      <c r="NGY6" s="42"/>
      <c r="NGZ6" s="42"/>
      <c r="NHA6" s="42"/>
      <c r="NHB6" s="42"/>
      <c r="NHC6" s="42"/>
      <c r="NHD6" s="42"/>
      <c r="NHE6" s="42"/>
      <c r="NHF6" s="42"/>
      <c r="NHG6" s="42"/>
      <c r="NHH6" s="42"/>
      <c r="NHI6" s="42"/>
      <c r="NHJ6" s="42"/>
      <c r="NHK6" s="42"/>
      <c r="NHL6" s="42"/>
      <c r="NHM6" s="42"/>
      <c r="NHN6" s="42"/>
      <c r="NHO6" s="42"/>
      <c r="NHP6" s="42"/>
      <c r="NHQ6" s="42"/>
      <c r="NHR6" s="42"/>
      <c r="NHS6" s="42"/>
      <c r="NHT6" s="42"/>
      <c r="NHU6" s="42"/>
      <c r="NHV6" s="42"/>
      <c r="NHW6" s="42"/>
      <c r="NHX6" s="42"/>
      <c r="NHY6" s="42"/>
      <c r="NHZ6" s="42"/>
      <c r="NIA6" s="42"/>
      <c r="NIB6" s="42"/>
      <c r="NIC6" s="42"/>
      <c r="NID6" s="42"/>
      <c r="NIE6" s="42"/>
      <c r="NIF6" s="42"/>
      <c r="NIG6" s="42"/>
      <c r="NIH6" s="42"/>
      <c r="NII6" s="42"/>
      <c r="NIJ6" s="42"/>
      <c r="NIK6" s="42"/>
      <c r="NIL6" s="42"/>
      <c r="NIM6" s="42"/>
      <c r="NIN6" s="42"/>
      <c r="NIO6" s="42"/>
      <c r="NIP6" s="42"/>
      <c r="NIQ6" s="42"/>
      <c r="NIR6" s="42"/>
      <c r="NIS6" s="42"/>
      <c r="NIT6" s="42"/>
      <c r="NIU6" s="42"/>
      <c r="NIV6" s="42"/>
      <c r="NIW6" s="42"/>
      <c r="NIX6" s="42"/>
      <c r="NIY6" s="42"/>
      <c r="NIZ6" s="42"/>
      <c r="NJA6" s="42"/>
      <c r="NJB6" s="42"/>
      <c r="NJC6" s="42"/>
      <c r="NJD6" s="42"/>
      <c r="NJE6" s="42"/>
      <c r="NJF6" s="42"/>
      <c r="NJG6" s="42"/>
      <c r="NJH6" s="42"/>
      <c r="NJI6" s="42"/>
      <c r="NJJ6" s="42"/>
      <c r="NJK6" s="42"/>
      <c r="NJL6" s="42"/>
      <c r="NJM6" s="42"/>
      <c r="NJN6" s="42"/>
      <c r="NJO6" s="42"/>
      <c r="NJP6" s="42"/>
      <c r="NJQ6" s="42"/>
      <c r="NJR6" s="42"/>
      <c r="NJS6" s="42"/>
      <c r="NJT6" s="42"/>
      <c r="NJU6" s="42"/>
      <c r="NJV6" s="42"/>
      <c r="NJW6" s="42"/>
      <c r="NJX6" s="42"/>
      <c r="NJY6" s="42"/>
      <c r="NJZ6" s="42"/>
      <c r="NKA6" s="42"/>
      <c r="NKB6" s="42"/>
      <c r="NKC6" s="42"/>
      <c r="NKD6" s="42"/>
      <c r="NKE6" s="42"/>
      <c r="NKF6" s="42"/>
      <c r="NKG6" s="42"/>
      <c r="NKH6" s="42"/>
      <c r="NKI6" s="42"/>
      <c r="NKJ6" s="42"/>
      <c r="NKK6" s="42"/>
      <c r="NKL6" s="42"/>
      <c r="NKM6" s="42"/>
      <c r="NKN6" s="42"/>
      <c r="NKO6" s="42"/>
      <c r="NKP6" s="42"/>
      <c r="NKQ6" s="42"/>
      <c r="NKR6" s="42"/>
      <c r="NKS6" s="42"/>
      <c r="NKT6" s="42"/>
      <c r="NKU6" s="42"/>
      <c r="NKV6" s="42"/>
      <c r="NKW6" s="42"/>
      <c r="NKX6" s="42"/>
      <c r="NKY6" s="42"/>
      <c r="NKZ6" s="42"/>
      <c r="NLA6" s="42"/>
      <c r="NLB6" s="42"/>
      <c r="NLC6" s="42"/>
      <c r="NLD6" s="42"/>
      <c r="NLE6" s="42"/>
      <c r="NLF6" s="42"/>
      <c r="NLG6" s="42"/>
      <c r="NLH6" s="42"/>
      <c r="NLI6" s="42"/>
      <c r="NLJ6" s="42"/>
      <c r="NLK6" s="42"/>
      <c r="NLL6" s="42"/>
      <c r="NLM6" s="42"/>
      <c r="NLN6" s="42"/>
      <c r="NLO6" s="42"/>
      <c r="NLP6" s="42"/>
      <c r="NLQ6" s="42"/>
      <c r="NLR6" s="42"/>
      <c r="NLS6" s="42"/>
      <c r="NLT6" s="42"/>
      <c r="NLU6" s="42"/>
      <c r="NLV6" s="42"/>
      <c r="NLW6" s="42"/>
      <c r="NLX6" s="42"/>
      <c r="NLY6" s="42"/>
      <c r="NLZ6" s="42"/>
      <c r="NMA6" s="42"/>
      <c r="NMB6" s="42"/>
      <c r="NMC6" s="42"/>
      <c r="NMD6" s="42"/>
      <c r="NME6" s="42"/>
      <c r="NMF6" s="42"/>
      <c r="NMG6" s="42"/>
      <c r="NMH6" s="42"/>
      <c r="NMI6" s="42"/>
      <c r="NMJ6" s="42"/>
      <c r="NMK6" s="42"/>
      <c r="NML6" s="42"/>
      <c r="NMM6" s="42"/>
      <c r="NMN6" s="42"/>
      <c r="NMO6" s="42"/>
      <c r="NMP6" s="42"/>
      <c r="NMQ6" s="42"/>
      <c r="NMR6" s="42"/>
      <c r="NMS6" s="42"/>
      <c r="NMT6" s="42"/>
      <c r="NMU6" s="42"/>
      <c r="NMV6" s="42"/>
      <c r="NMW6" s="42"/>
      <c r="NMX6" s="42"/>
      <c r="NMY6" s="42"/>
      <c r="NMZ6" s="42"/>
      <c r="NNA6" s="42"/>
      <c r="NNB6" s="42"/>
      <c r="NNC6" s="42"/>
      <c r="NND6" s="42"/>
      <c r="NNE6" s="42"/>
      <c r="NNF6" s="42"/>
      <c r="NNG6" s="42"/>
      <c r="NNH6" s="42"/>
      <c r="NNI6" s="42"/>
      <c r="NNJ6" s="42"/>
      <c r="NNK6" s="42"/>
      <c r="NNL6" s="42"/>
      <c r="NNM6" s="42"/>
      <c r="NNN6" s="42"/>
      <c r="NNO6" s="42"/>
      <c r="NNP6" s="42"/>
      <c r="NNQ6" s="42"/>
      <c r="NNR6" s="42"/>
      <c r="NNS6" s="42"/>
      <c r="NNT6" s="42"/>
      <c r="NNU6" s="42"/>
      <c r="NNV6" s="42"/>
      <c r="NNW6" s="42"/>
      <c r="NNX6" s="42"/>
      <c r="NNY6" s="42"/>
      <c r="NNZ6" s="42"/>
      <c r="NOA6" s="42"/>
      <c r="NOB6" s="42"/>
      <c r="NOC6" s="42"/>
      <c r="NOD6" s="42"/>
      <c r="NOE6" s="42"/>
      <c r="NOF6" s="42"/>
      <c r="NOG6" s="42"/>
      <c r="NOH6" s="42"/>
      <c r="NOI6" s="42"/>
      <c r="NOJ6" s="42"/>
      <c r="NOK6" s="42"/>
      <c r="NOL6" s="42"/>
      <c r="NOM6" s="42"/>
      <c r="NON6" s="42"/>
      <c r="NOO6" s="42"/>
      <c r="NOP6" s="42"/>
      <c r="NOQ6" s="42"/>
      <c r="NOR6" s="42"/>
      <c r="NOS6" s="42"/>
      <c r="NOT6" s="42"/>
      <c r="NOU6" s="42"/>
      <c r="NOV6" s="42"/>
      <c r="NOW6" s="42"/>
      <c r="NOX6" s="42"/>
      <c r="NOY6" s="42"/>
      <c r="NOZ6" s="42"/>
      <c r="NPA6" s="42"/>
      <c r="NPB6" s="42"/>
      <c r="NPC6" s="42"/>
      <c r="NPD6" s="42"/>
      <c r="NPE6" s="42"/>
      <c r="NPF6" s="42"/>
      <c r="NPG6" s="42"/>
      <c r="NPH6" s="42"/>
      <c r="NPI6" s="42"/>
      <c r="NPJ6" s="42"/>
      <c r="NPK6" s="42"/>
      <c r="NPL6" s="42"/>
      <c r="NPM6" s="42"/>
      <c r="NPN6" s="42"/>
      <c r="NPO6" s="42"/>
      <c r="NPP6" s="42"/>
      <c r="NPQ6" s="42"/>
      <c r="NPR6" s="42"/>
      <c r="NPS6" s="42"/>
      <c r="NPT6" s="42"/>
      <c r="NPU6" s="42"/>
      <c r="NPV6" s="42"/>
      <c r="NPW6" s="42"/>
      <c r="NPX6" s="42"/>
      <c r="NPY6" s="42"/>
      <c r="NPZ6" s="42"/>
      <c r="NQA6" s="42"/>
      <c r="NQB6" s="42"/>
      <c r="NQC6" s="42"/>
      <c r="NQD6" s="42"/>
      <c r="NQE6" s="42"/>
      <c r="NQF6" s="42"/>
      <c r="NQG6" s="42"/>
      <c r="NQH6" s="42"/>
      <c r="NQI6" s="42"/>
      <c r="NQJ6" s="42"/>
      <c r="NQK6" s="42"/>
      <c r="NQL6" s="42"/>
      <c r="NQM6" s="42"/>
      <c r="NQN6" s="42"/>
      <c r="NQO6" s="42"/>
      <c r="NQP6" s="42"/>
      <c r="NQQ6" s="42"/>
      <c r="NQR6" s="42"/>
      <c r="NQS6" s="42"/>
      <c r="NQT6" s="42"/>
      <c r="NQU6" s="42"/>
      <c r="NQV6" s="42"/>
      <c r="NQW6" s="42"/>
      <c r="NQX6" s="42"/>
      <c r="NQY6" s="42"/>
      <c r="NQZ6" s="42"/>
      <c r="NRA6" s="42"/>
      <c r="NRB6" s="42"/>
      <c r="NRC6" s="42"/>
      <c r="NRD6" s="42"/>
      <c r="NRE6" s="42"/>
      <c r="NRF6" s="42"/>
      <c r="NRG6" s="42"/>
      <c r="NRH6" s="42"/>
      <c r="NRI6" s="42"/>
      <c r="NRJ6" s="42"/>
      <c r="NRK6" s="42"/>
      <c r="NRL6" s="42"/>
      <c r="NRM6" s="42"/>
      <c r="NRN6" s="42"/>
      <c r="NRO6" s="42"/>
      <c r="NRP6" s="42"/>
      <c r="NRQ6" s="42"/>
      <c r="NRR6" s="42"/>
      <c r="NRS6" s="42"/>
      <c r="NRT6" s="42"/>
      <c r="NRU6" s="42"/>
      <c r="NRV6" s="42"/>
      <c r="NRW6" s="42"/>
      <c r="NRX6" s="42"/>
      <c r="NRY6" s="42"/>
      <c r="NRZ6" s="42"/>
      <c r="NSA6" s="42"/>
      <c r="NSB6" s="42"/>
      <c r="NSC6" s="42"/>
      <c r="NSD6" s="42"/>
      <c r="NSE6" s="42"/>
      <c r="NSF6" s="42"/>
      <c r="NSG6" s="42"/>
      <c r="NSH6" s="42"/>
      <c r="NSI6" s="42"/>
      <c r="NSJ6" s="42"/>
      <c r="NSK6" s="42"/>
      <c r="NSL6" s="42"/>
      <c r="NSM6" s="42"/>
      <c r="NSN6" s="42"/>
      <c r="NSO6" s="42"/>
      <c r="NSP6" s="42"/>
      <c r="NSQ6" s="42"/>
      <c r="NSR6" s="42"/>
      <c r="NSS6" s="42"/>
      <c r="NST6" s="42"/>
      <c r="NSU6" s="42"/>
      <c r="NSV6" s="42"/>
      <c r="NSW6" s="42"/>
      <c r="NSX6" s="42"/>
      <c r="NSY6" s="42"/>
      <c r="NSZ6" s="42"/>
      <c r="NTA6" s="42"/>
      <c r="NTB6" s="42"/>
      <c r="NTC6" s="42"/>
      <c r="NTD6" s="42"/>
      <c r="NTE6" s="42"/>
      <c r="NTF6" s="42"/>
      <c r="NTG6" s="42"/>
      <c r="NTH6" s="42"/>
      <c r="NTI6" s="42"/>
      <c r="NTJ6" s="42"/>
      <c r="NTK6" s="42"/>
      <c r="NTL6" s="42"/>
      <c r="NTM6" s="42"/>
      <c r="NTN6" s="42"/>
      <c r="NTO6" s="42"/>
      <c r="NTP6" s="42"/>
      <c r="NTQ6" s="42"/>
      <c r="NTR6" s="42"/>
      <c r="NTS6" s="42"/>
      <c r="NTT6" s="42"/>
      <c r="NTU6" s="42"/>
      <c r="NTV6" s="42"/>
      <c r="NTW6" s="42"/>
      <c r="NTX6" s="42"/>
      <c r="NTY6" s="42"/>
      <c r="NTZ6" s="42"/>
      <c r="NUA6" s="42"/>
      <c r="NUB6" s="42"/>
      <c r="NUC6" s="42"/>
      <c r="NUD6" s="42"/>
      <c r="NUE6" s="42"/>
      <c r="NUF6" s="42"/>
      <c r="NUG6" s="42"/>
      <c r="NUH6" s="42"/>
      <c r="NUI6" s="42"/>
      <c r="NUJ6" s="42"/>
      <c r="NUK6" s="42"/>
      <c r="NUL6" s="42"/>
      <c r="NUM6" s="42"/>
      <c r="NUN6" s="42"/>
      <c r="NUO6" s="42"/>
      <c r="NUP6" s="42"/>
      <c r="NUQ6" s="42"/>
      <c r="NUR6" s="42"/>
      <c r="NUS6" s="42"/>
      <c r="NUT6" s="42"/>
      <c r="NUU6" s="42"/>
      <c r="NUV6" s="42"/>
      <c r="NUW6" s="42"/>
      <c r="NUX6" s="42"/>
      <c r="NUY6" s="42"/>
      <c r="NUZ6" s="42"/>
      <c r="NVA6" s="42"/>
      <c r="NVB6" s="42"/>
      <c r="NVC6" s="42"/>
      <c r="NVD6" s="42"/>
      <c r="NVE6" s="42"/>
      <c r="NVF6" s="42"/>
      <c r="NVG6" s="42"/>
      <c r="NVH6" s="42"/>
      <c r="NVI6" s="42"/>
      <c r="NVJ6" s="42"/>
      <c r="NVK6" s="42"/>
      <c r="NVL6" s="42"/>
      <c r="NVM6" s="42"/>
      <c r="NVN6" s="42"/>
      <c r="NVO6" s="42"/>
      <c r="NVP6" s="42"/>
      <c r="NVQ6" s="42"/>
      <c r="NVR6" s="42"/>
      <c r="NVS6" s="42"/>
      <c r="NVT6" s="42"/>
      <c r="NVU6" s="42"/>
      <c r="NVV6" s="42"/>
      <c r="NVW6" s="42"/>
      <c r="NVX6" s="42"/>
      <c r="NVY6" s="42"/>
      <c r="NVZ6" s="42"/>
      <c r="NWA6" s="42"/>
      <c r="NWB6" s="42"/>
      <c r="NWC6" s="42"/>
      <c r="NWD6" s="42"/>
      <c r="NWE6" s="42"/>
      <c r="NWF6" s="42"/>
      <c r="NWG6" s="42"/>
      <c r="NWH6" s="42"/>
      <c r="NWI6" s="42"/>
      <c r="NWJ6" s="42"/>
      <c r="NWK6" s="42"/>
      <c r="NWL6" s="42"/>
      <c r="NWM6" s="42"/>
      <c r="NWN6" s="42"/>
      <c r="NWO6" s="42"/>
      <c r="NWP6" s="42"/>
      <c r="NWQ6" s="42"/>
      <c r="NWR6" s="42"/>
      <c r="NWS6" s="42"/>
      <c r="NWT6" s="42"/>
      <c r="NWU6" s="42"/>
      <c r="NWV6" s="42"/>
      <c r="NWW6" s="42"/>
      <c r="NWX6" s="42"/>
      <c r="NWY6" s="42"/>
      <c r="NWZ6" s="42"/>
      <c r="NXA6" s="42"/>
      <c r="NXB6" s="42"/>
      <c r="NXC6" s="42"/>
      <c r="NXD6" s="42"/>
      <c r="NXE6" s="42"/>
      <c r="NXF6" s="42"/>
      <c r="NXG6" s="42"/>
      <c r="NXH6" s="42"/>
      <c r="NXI6" s="42"/>
      <c r="NXJ6" s="42"/>
      <c r="NXK6" s="42"/>
      <c r="NXL6" s="42"/>
      <c r="NXM6" s="42"/>
      <c r="NXN6" s="42"/>
      <c r="NXO6" s="42"/>
      <c r="NXP6" s="42"/>
      <c r="NXQ6" s="42"/>
      <c r="NXR6" s="42"/>
      <c r="NXS6" s="42"/>
      <c r="NXT6" s="42"/>
      <c r="NXU6" s="42"/>
      <c r="NXV6" s="42"/>
      <c r="NXW6" s="42"/>
      <c r="NXX6" s="42"/>
      <c r="NXY6" s="42"/>
      <c r="NXZ6" s="42"/>
      <c r="NYA6" s="42"/>
      <c r="NYB6" s="42"/>
      <c r="NYC6" s="42"/>
      <c r="NYD6" s="42"/>
      <c r="NYE6" s="42"/>
      <c r="NYF6" s="42"/>
      <c r="NYG6" s="42"/>
      <c r="NYH6" s="42"/>
      <c r="NYI6" s="42"/>
      <c r="NYJ6" s="42"/>
      <c r="NYK6" s="42"/>
      <c r="NYL6" s="42"/>
      <c r="NYM6" s="42"/>
      <c r="NYN6" s="42"/>
      <c r="NYO6" s="42"/>
      <c r="NYP6" s="42"/>
      <c r="NYQ6" s="42"/>
      <c r="NYR6" s="42"/>
      <c r="NYS6" s="42"/>
      <c r="NYT6" s="42"/>
      <c r="NYU6" s="42"/>
      <c r="NYV6" s="42"/>
      <c r="NYW6" s="42"/>
      <c r="NYX6" s="42"/>
      <c r="NYY6" s="42"/>
      <c r="NYZ6" s="42"/>
      <c r="NZA6" s="42"/>
      <c r="NZB6" s="42"/>
      <c r="NZC6" s="42"/>
      <c r="NZD6" s="42"/>
      <c r="NZE6" s="42"/>
      <c r="NZF6" s="42"/>
      <c r="NZG6" s="42"/>
      <c r="NZH6" s="42"/>
      <c r="NZI6" s="42"/>
      <c r="NZJ6" s="42"/>
      <c r="NZK6" s="42"/>
      <c r="NZL6" s="42"/>
      <c r="NZM6" s="42"/>
      <c r="NZN6" s="42"/>
      <c r="NZO6" s="42"/>
      <c r="NZP6" s="42"/>
      <c r="NZQ6" s="42"/>
      <c r="NZR6" s="42"/>
      <c r="NZS6" s="42"/>
      <c r="NZT6" s="42"/>
      <c r="NZU6" s="42"/>
      <c r="NZV6" s="42"/>
      <c r="NZW6" s="42"/>
      <c r="NZX6" s="42"/>
      <c r="NZY6" s="42"/>
      <c r="NZZ6" s="42"/>
      <c r="OAA6" s="42"/>
      <c r="OAB6" s="42"/>
      <c r="OAC6" s="42"/>
      <c r="OAD6" s="42"/>
      <c r="OAE6" s="42"/>
      <c r="OAF6" s="42"/>
      <c r="OAG6" s="42"/>
      <c r="OAH6" s="42"/>
      <c r="OAI6" s="42"/>
      <c r="OAJ6" s="42"/>
      <c r="OAK6" s="42"/>
      <c r="OAL6" s="42"/>
      <c r="OAM6" s="42"/>
      <c r="OAN6" s="42"/>
      <c r="OAO6" s="42"/>
      <c r="OAP6" s="42"/>
      <c r="OAQ6" s="42"/>
      <c r="OAR6" s="42"/>
      <c r="OAS6" s="42"/>
      <c r="OAT6" s="42"/>
      <c r="OAU6" s="42"/>
      <c r="OAV6" s="42"/>
      <c r="OAW6" s="42"/>
      <c r="OAX6" s="42"/>
      <c r="OAY6" s="42"/>
      <c r="OAZ6" s="42"/>
      <c r="OBA6" s="42"/>
      <c r="OBB6" s="42"/>
      <c r="OBC6" s="42"/>
      <c r="OBD6" s="42"/>
      <c r="OBE6" s="42"/>
      <c r="OBF6" s="42"/>
      <c r="OBG6" s="42"/>
      <c r="OBH6" s="42"/>
      <c r="OBI6" s="42"/>
      <c r="OBJ6" s="42"/>
      <c r="OBK6" s="42"/>
      <c r="OBL6" s="42"/>
      <c r="OBM6" s="42"/>
      <c r="OBN6" s="42"/>
      <c r="OBO6" s="42"/>
      <c r="OBP6" s="42"/>
      <c r="OBQ6" s="42"/>
      <c r="OBR6" s="42"/>
      <c r="OBS6" s="42"/>
      <c r="OBT6" s="42"/>
      <c r="OBU6" s="42"/>
      <c r="OBV6" s="42"/>
      <c r="OBW6" s="42"/>
      <c r="OBX6" s="42"/>
      <c r="OBY6" s="42"/>
      <c r="OBZ6" s="42"/>
      <c r="OCA6" s="42"/>
      <c r="OCB6" s="42"/>
      <c r="OCC6" s="42"/>
      <c r="OCD6" s="42"/>
      <c r="OCE6" s="42"/>
      <c r="OCF6" s="42"/>
      <c r="OCG6" s="42"/>
      <c r="OCH6" s="42"/>
      <c r="OCI6" s="42"/>
      <c r="OCJ6" s="42"/>
      <c r="OCK6" s="42"/>
      <c r="OCL6" s="42"/>
      <c r="OCM6" s="42"/>
      <c r="OCN6" s="42"/>
      <c r="OCO6" s="42"/>
      <c r="OCP6" s="42"/>
      <c r="OCQ6" s="42"/>
      <c r="OCR6" s="42"/>
      <c r="OCS6" s="42"/>
      <c r="OCT6" s="42"/>
      <c r="OCU6" s="42"/>
      <c r="OCV6" s="42"/>
      <c r="OCW6" s="42"/>
      <c r="OCX6" s="42"/>
      <c r="OCY6" s="42"/>
      <c r="OCZ6" s="42"/>
      <c r="ODA6" s="42"/>
      <c r="ODB6" s="42"/>
      <c r="ODC6" s="42"/>
      <c r="ODD6" s="42"/>
      <c r="ODE6" s="42"/>
      <c r="ODF6" s="42"/>
      <c r="ODG6" s="42"/>
      <c r="ODH6" s="42"/>
      <c r="ODI6" s="42"/>
      <c r="ODJ6" s="42"/>
      <c r="ODK6" s="42"/>
      <c r="ODL6" s="42"/>
      <c r="ODM6" s="42"/>
      <c r="ODN6" s="42"/>
      <c r="ODO6" s="42"/>
      <c r="ODP6" s="42"/>
      <c r="ODQ6" s="42"/>
      <c r="ODR6" s="42"/>
      <c r="ODS6" s="42"/>
      <c r="ODT6" s="42"/>
      <c r="ODU6" s="42"/>
      <c r="ODV6" s="42"/>
      <c r="ODW6" s="42"/>
      <c r="ODX6" s="42"/>
      <c r="ODY6" s="42"/>
      <c r="ODZ6" s="42"/>
      <c r="OEA6" s="42"/>
      <c r="OEB6" s="42"/>
      <c r="OEC6" s="42"/>
      <c r="OED6" s="42"/>
      <c r="OEE6" s="42"/>
      <c r="OEF6" s="42"/>
      <c r="OEG6" s="42"/>
      <c r="OEH6" s="42"/>
      <c r="OEI6" s="42"/>
      <c r="OEJ6" s="42"/>
      <c r="OEK6" s="42"/>
      <c r="OEL6" s="42"/>
      <c r="OEM6" s="42"/>
      <c r="OEN6" s="42"/>
      <c r="OEO6" s="42"/>
      <c r="OEP6" s="42"/>
      <c r="OEQ6" s="42"/>
      <c r="OER6" s="42"/>
      <c r="OES6" s="42"/>
      <c r="OET6" s="42"/>
      <c r="OEU6" s="42"/>
      <c r="OEV6" s="42"/>
      <c r="OEW6" s="42"/>
      <c r="OEX6" s="42"/>
      <c r="OEY6" s="42"/>
      <c r="OEZ6" s="42"/>
      <c r="OFA6" s="42"/>
      <c r="OFB6" s="42"/>
      <c r="OFC6" s="42"/>
      <c r="OFD6" s="42"/>
      <c r="OFE6" s="42"/>
      <c r="OFF6" s="42"/>
      <c r="OFG6" s="42"/>
      <c r="OFH6" s="42"/>
      <c r="OFI6" s="42"/>
      <c r="OFJ6" s="42"/>
      <c r="OFK6" s="42"/>
      <c r="OFL6" s="42"/>
      <c r="OFM6" s="42"/>
      <c r="OFN6" s="42"/>
      <c r="OFO6" s="42"/>
      <c r="OFP6" s="42"/>
      <c r="OFQ6" s="42"/>
      <c r="OFR6" s="42"/>
      <c r="OFS6" s="42"/>
      <c r="OFT6" s="42"/>
      <c r="OFU6" s="42"/>
      <c r="OFV6" s="42"/>
      <c r="OFW6" s="42"/>
      <c r="OFX6" s="42"/>
      <c r="OFY6" s="42"/>
      <c r="OFZ6" s="42"/>
      <c r="OGA6" s="42"/>
      <c r="OGB6" s="42"/>
      <c r="OGC6" s="42"/>
      <c r="OGD6" s="42"/>
      <c r="OGE6" s="42"/>
      <c r="OGF6" s="42"/>
      <c r="OGG6" s="42"/>
      <c r="OGH6" s="42"/>
      <c r="OGI6" s="42"/>
      <c r="OGJ6" s="42"/>
      <c r="OGK6" s="42"/>
      <c r="OGL6" s="42"/>
      <c r="OGM6" s="42"/>
      <c r="OGN6" s="42"/>
      <c r="OGO6" s="42"/>
      <c r="OGP6" s="42"/>
      <c r="OGQ6" s="42"/>
      <c r="OGR6" s="42"/>
      <c r="OGS6" s="42"/>
      <c r="OGT6" s="42"/>
      <c r="OGU6" s="42"/>
      <c r="OGV6" s="42"/>
      <c r="OGW6" s="42"/>
      <c r="OGX6" s="42"/>
      <c r="OGY6" s="42"/>
      <c r="OGZ6" s="42"/>
      <c r="OHA6" s="42"/>
      <c r="OHB6" s="42"/>
      <c r="OHC6" s="42"/>
      <c r="OHD6" s="42"/>
      <c r="OHE6" s="42"/>
      <c r="OHF6" s="42"/>
      <c r="OHG6" s="42"/>
      <c r="OHH6" s="42"/>
      <c r="OHI6" s="42"/>
      <c r="OHJ6" s="42"/>
      <c r="OHK6" s="42"/>
      <c r="OHL6" s="42"/>
      <c r="OHM6" s="42"/>
      <c r="OHN6" s="42"/>
      <c r="OHO6" s="42"/>
      <c r="OHP6" s="42"/>
      <c r="OHQ6" s="42"/>
      <c r="OHR6" s="42"/>
      <c r="OHS6" s="42"/>
      <c r="OHT6" s="42"/>
      <c r="OHU6" s="42"/>
      <c r="OHV6" s="42"/>
      <c r="OHW6" s="42"/>
      <c r="OHX6" s="42"/>
      <c r="OHY6" s="42"/>
      <c r="OHZ6" s="42"/>
      <c r="OIA6" s="42"/>
      <c r="OIB6" s="42"/>
      <c r="OIC6" s="42"/>
      <c r="OID6" s="42"/>
      <c r="OIE6" s="42"/>
      <c r="OIF6" s="42"/>
      <c r="OIG6" s="42"/>
      <c r="OIH6" s="42"/>
      <c r="OII6" s="42"/>
      <c r="OIJ6" s="42"/>
      <c r="OIK6" s="42"/>
      <c r="OIL6" s="42"/>
      <c r="OIM6" s="42"/>
      <c r="OIN6" s="42"/>
      <c r="OIO6" s="42"/>
      <c r="OIP6" s="42"/>
      <c r="OIQ6" s="42"/>
      <c r="OIR6" s="42"/>
      <c r="OIS6" s="42"/>
      <c r="OIT6" s="42"/>
      <c r="OIU6" s="42"/>
      <c r="OIV6" s="42"/>
      <c r="OIW6" s="42"/>
      <c r="OIX6" s="42"/>
      <c r="OIY6" s="42"/>
      <c r="OIZ6" s="42"/>
      <c r="OJA6" s="42"/>
      <c r="OJB6" s="42"/>
      <c r="OJC6" s="42"/>
      <c r="OJD6" s="42"/>
      <c r="OJE6" s="42"/>
      <c r="OJF6" s="42"/>
      <c r="OJG6" s="42"/>
      <c r="OJH6" s="42"/>
      <c r="OJI6" s="42"/>
      <c r="OJJ6" s="42"/>
      <c r="OJK6" s="42"/>
      <c r="OJL6" s="42"/>
      <c r="OJM6" s="42"/>
      <c r="OJN6" s="42"/>
      <c r="OJO6" s="42"/>
      <c r="OJP6" s="42"/>
      <c r="OJQ6" s="42"/>
      <c r="OJR6" s="42"/>
      <c r="OJS6" s="42"/>
      <c r="OJT6" s="42"/>
      <c r="OJU6" s="42"/>
      <c r="OJV6" s="42"/>
      <c r="OJW6" s="42"/>
      <c r="OJX6" s="42"/>
      <c r="OJY6" s="42"/>
      <c r="OJZ6" s="42"/>
      <c r="OKA6" s="42"/>
      <c r="OKB6" s="42"/>
      <c r="OKC6" s="42"/>
      <c r="OKD6" s="42"/>
      <c r="OKE6" s="42"/>
      <c r="OKF6" s="42"/>
      <c r="OKG6" s="42"/>
      <c r="OKH6" s="42"/>
      <c r="OKI6" s="42"/>
      <c r="OKJ6" s="42"/>
      <c r="OKK6" s="42"/>
      <c r="OKL6" s="42"/>
      <c r="OKM6" s="42"/>
      <c r="OKN6" s="42"/>
      <c r="OKO6" s="42"/>
      <c r="OKP6" s="42"/>
      <c r="OKQ6" s="42"/>
      <c r="OKR6" s="42"/>
      <c r="OKS6" s="42"/>
      <c r="OKT6" s="42"/>
      <c r="OKU6" s="42"/>
      <c r="OKV6" s="42"/>
      <c r="OKW6" s="42"/>
      <c r="OKX6" s="42"/>
      <c r="OKY6" s="42"/>
      <c r="OKZ6" s="42"/>
      <c r="OLA6" s="42"/>
      <c r="OLB6" s="42"/>
      <c r="OLC6" s="42"/>
      <c r="OLD6" s="42"/>
      <c r="OLE6" s="42"/>
      <c r="OLF6" s="42"/>
      <c r="OLG6" s="42"/>
      <c r="OLH6" s="42"/>
      <c r="OLI6" s="42"/>
      <c r="OLJ6" s="42"/>
      <c r="OLK6" s="42"/>
      <c r="OLL6" s="42"/>
      <c r="OLM6" s="42"/>
      <c r="OLN6" s="42"/>
      <c r="OLO6" s="42"/>
      <c r="OLP6" s="42"/>
      <c r="OLQ6" s="42"/>
      <c r="OLR6" s="42"/>
      <c r="OLS6" s="42"/>
      <c r="OLT6" s="42"/>
      <c r="OLU6" s="42"/>
      <c r="OLV6" s="42"/>
      <c r="OLW6" s="42"/>
      <c r="OLX6" s="42"/>
      <c r="OLY6" s="42"/>
      <c r="OLZ6" s="42"/>
      <c r="OMA6" s="42"/>
      <c r="OMB6" s="42"/>
      <c r="OMC6" s="42"/>
      <c r="OMD6" s="42"/>
      <c r="OME6" s="42"/>
      <c r="OMF6" s="42"/>
      <c r="OMG6" s="42"/>
      <c r="OMH6" s="42"/>
      <c r="OMI6" s="42"/>
      <c r="OMJ6" s="42"/>
      <c r="OMK6" s="42"/>
      <c r="OML6" s="42"/>
      <c r="OMM6" s="42"/>
      <c r="OMN6" s="42"/>
      <c r="OMO6" s="42"/>
      <c r="OMP6" s="42"/>
      <c r="OMQ6" s="42"/>
      <c r="OMR6" s="42"/>
      <c r="OMS6" s="42"/>
      <c r="OMT6" s="42"/>
      <c r="OMU6" s="42"/>
      <c r="OMV6" s="42"/>
      <c r="OMW6" s="42"/>
      <c r="OMX6" s="42"/>
      <c r="OMY6" s="42"/>
      <c r="OMZ6" s="42"/>
      <c r="ONA6" s="42"/>
      <c r="ONB6" s="42"/>
      <c r="ONC6" s="42"/>
      <c r="OND6" s="42"/>
      <c r="ONE6" s="42"/>
      <c r="ONF6" s="42"/>
      <c r="ONG6" s="42"/>
      <c r="ONH6" s="42"/>
      <c r="ONI6" s="42"/>
      <c r="ONJ6" s="42"/>
      <c r="ONK6" s="42"/>
      <c r="ONL6" s="42"/>
      <c r="ONM6" s="42"/>
      <c r="ONN6" s="42"/>
      <c r="ONO6" s="42"/>
      <c r="ONP6" s="42"/>
      <c r="ONQ6" s="42"/>
      <c r="ONR6" s="42"/>
      <c r="ONS6" s="42"/>
      <c r="ONT6" s="42"/>
      <c r="ONU6" s="42"/>
      <c r="ONV6" s="42"/>
      <c r="ONW6" s="42"/>
      <c r="ONX6" s="42"/>
      <c r="ONY6" s="42"/>
      <c r="ONZ6" s="42"/>
      <c r="OOA6" s="42"/>
      <c r="OOB6" s="42"/>
      <c r="OOC6" s="42"/>
      <c r="OOD6" s="42"/>
      <c r="OOE6" s="42"/>
      <c r="OOF6" s="42"/>
      <c r="OOG6" s="42"/>
      <c r="OOH6" s="42"/>
      <c r="OOI6" s="42"/>
      <c r="OOJ6" s="42"/>
      <c r="OOK6" s="42"/>
      <c r="OOL6" s="42"/>
      <c r="OOM6" s="42"/>
      <c r="OON6" s="42"/>
      <c r="OOO6" s="42"/>
      <c r="OOP6" s="42"/>
      <c r="OOQ6" s="42"/>
      <c r="OOR6" s="42"/>
      <c r="OOS6" s="42"/>
      <c r="OOT6" s="42"/>
      <c r="OOU6" s="42"/>
      <c r="OOV6" s="42"/>
      <c r="OOW6" s="42"/>
      <c r="OOX6" s="42"/>
      <c r="OOY6" s="42"/>
      <c r="OOZ6" s="42"/>
      <c r="OPA6" s="42"/>
      <c r="OPB6" s="42"/>
      <c r="OPC6" s="42"/>
      <c r="OPD6" s="42"/>
      <c r="OPE6" s="42"/>
      <c r="OPF6" s="42"/>
      <c r="OPG6" s="42"/>
      <c r="OPH6" s="42"/>
      <c r="OPI6" s="42"/>
      <c r="OPJ6" s="42"/>
      <c r="OPK6" s="42"/>
      <c r="OPL6" s="42"/>
      <c r="OPM6" s="42"/>
      <c r="OPN6" s="42"/>
      <c r="OPO6" s="42"/>
      <c r="OPP6" s="42"/>
      <c r="OPQ6" s="42"/>
      <c r="OPR6" s="42"/>
      <c r="OPS6" s="42"/>
      <c r="OPT6" s="42"/>
      <c r="OPU6" s="42"/>
      <c r="OPV6" s="42"/>
      <c r="OPW6" s="42"/>
      <c r="OPX6" s="42"/>
      <c r="OPY6" s="42"/>
      <c r="OPZ6" s="42"/>
      <c r="OQA6" s="42"/>
      <c r="OQB6" s="42"/>
      <c r="OQC6" s="42"/>
      <c r="OQD6" s="42"/>
      <c r="OQE6" s="42"/>
      <c r="OQF6" s="42"/>
      <c r="OQG6" s="42"/>
      <c r="OQH6" s="42"/>
      <c r="OQI6" s="42"/>
      <c r="OQJ6" s="42"/>
      <c r="OQK6" s="42"/>
      <c r="OQL6" s="42"/>
      <c r="OQM6" s="42"/>
      <c r="OQN6" s="42"/>
      <c r="OQO6" s="42"/>
      <c r="OQP6" s="42"/>
      <c r="OQQ6" s="42"/>
      <c r="OQR6" s="42"/>
      <c r="OQS6" s="42"/>
      <c r="OQT6" s="42"/>
      <c r="OQU6" s="42"/>
      <c r="OQV6" s="42"/>
      <c r="OQW6" s="42"/>
      <c r="OQX6" s="42"/>
      <c r="OQY6" s="42"/>
      <c r="OQZ6" s="42"/>
      <c r="ORA6" s="42"/>
      <c r="ORB6" s="42"/>
      <c r="ORC6" s="42"/>
      <c r="ORD6" s="42"/>
      <c r="ORE6" s="42"/>
      <c r="ORF6" s="42"/>
      <c r="ORG6" s="42"/>
      <c r="ORH6" s="42"/>
      <c r="ORI6" s="42"/>
      <c r="ORJ6" s="42"/>
      <c r="ORK6" s="42"/>
      <c r="ORL6" s="42"/>
      <c r="ORM6" s="42"/>
      <c r="ORN6" s="42"/>
      <c r="ORO6" s="42"/>
      <c r="ORP6" s="42"/>
      <c r="ORQ6" s="42"/>
      <c r="ORR6" s="42"/>
      <c r="ORS6" s="42"/>
      <c r="ORT6" s="42"/>
      <c r="ORU6" s="42"/>
      <c r="ORV6" s="42"/>
      <c r="ORW6" s="42"/>
      <c r="ORX6" s="42"/>
      <c r="ORY6" s="42"/>
      <c r="ORZ6" s="42"/>
      <c r="OSA6" s="42"/>
      <c r="OSB6" s="42"/>
      <c r="OSC6" s="42"/>
      <c r="OSD6" s="42"/>
      <c r="OSE6" s="42"/>
      <c r="OSF6" s="42"/>
      <c r="OSG6" s="42"/>
      <c r="OSH6" s="42"/>
      <c r="OSI6" s="42"/>
      <c r="OSJ6" s="42"/>
      <c r="OSK6" s="42"/>
      <c r="OSL6" s="42"/>
      <c r="OSM6" s="42"/>
      <c r="OSN6" s="42"/>
      <c r="OSO6" s="42"/>
      <c r="OSP6" s="42"/>
      <c r="OSQ6" s="42"/>
      <c r="OSR6" s="42"/>
      <c r="OSS6" s="42"/>
      <c r="OST6" s="42"/>
      <c r="OSU6" s="42"/>
      <c r="OSV6" s="42"/>
      <c r="OSW6" s="42"/>
      <c r="OSX6" s="42"/>
      <c r="OSY6" s="42"/>
      <c r="OSZ6" s="42"/>
      <c r="OTA6" s="42"/>
      <c r="OTB6" s="42"/>
      <c r="OTC6" s="42"/>
      <c r="OTD6" s="42"/>
      <c r="OTE6" s="42"/>
      <c r="OTF6" s="42"/>
      <c r="OTG6" s="42"/>
      <c r="OTH6" s="42"/>
      <c r="OTI6" s="42"/>
      <c r="OTJ6" s="42"/>
      <c r="OTK6" s="42"/>
      <c r="OTL6" s="42"/>
      <c r="OTM6" s="42"/>
      <c r="OTN6" s="42"/>
      <c r="OTO6" s="42"/>
      <c r="OTP6" s="42"/>
      <c r="OTQ6" s="42"/>
      <c r="OTR6" s="42"/>
      <c r="OTS6" s="42"/>
      <c r="OTT6" s="42"/>
      <c r="OTU6" s="42"/>
      <c r="OTV6" s="42"/>
      <c r="OTW6" s="42"/>
      <c r="OTX6" s="42"/>
      <c r="OTY6" s="42"/>
      <c r="OTZ6" s="42"/>
      <c r="OUA6" s="42"/>
      <c r="OUB6" s="42"/>
      <c r="OUC6" s="42"/>
      <c r="OUD6" s="42"/>
      <c r="OUE6" s="42"/>
      <c r="OUF6" s="42"/>
      <c r="OUG6" s="42"/>
      <c r="OUH6" s="42"/>
      <c r="OUI6" s="42"/>
      <c r="OUJ6" s="42"/>
      <c r="OUK6" s="42"/>
      <c r="OUL6" s="42"/>
      <c r="OUM6" s="42"/>
      <c r="OUN6" s="42"/>
      <c r="OUO6" s="42"/>
      <c r="OUP6" s="42"/>
      <c r="OUQ6" s="42"/>
      <c r="OUR6" s="42"/>
      <c r="OUS6" s="42"/>
      <c r="OUT6" s="42"/>
      <c r="OUU6" s="42"/>
      <c r="OUV6" s="42"/>
      <c r="OUW6" s="42"/>
      <c r="OUX6" s="42"/>
      <c r="OUY6" s="42"/>
      <c r="OUZ6" s="42"/>
      <c r="OVA6" s="42"/>
      <c r="OVB6" s="42"/>
      <c r="OVC6" s="42"/>
      <c r="OVD6" s="42"/>
      <c r="OVE6" s="42"/>
      <c r="OVF6" s="42"/>
      <c r="OVG6" s="42"/>
      <c r="OVH6" s="42"/>
      <c r="OVI6" s="42"/>
      <c r="OVJ6" s="42"/>
      <c r="OVK6" s="42"/>
      <c r="OVL6" s="42"/>
      <c r="OVM6" s="42"/>
      <c r="OVN6" s="42"/>
      <c r="OVO6" s="42"/>
      <c r="OVP6" s="42"/>
      <c r="OVQ6" s="42"/>
      <c r="OVR6" s="42"/>
      <c r="OVS6" s="42"/>
      <c r="OVT6" s="42"/>
      <c r="OVU6" s="42"/>
      <c r="OVV6" s="42"/>
      <c r="OVW6" s="42"/>
      <c r="OVX6" s="42"/>
      <c r="OVY6" s="42"/>
      <c r="OVZ6" s="42"/>
      <c r="OWA6" s="42"/>
      <c r="OWB6" s="42"/>
      <c r="OWC6" s="42"/>
      <c r="OWD6" s="42"/>
      <c r="OWE6" s="42"/>
      <c r="OWF6" s="42"/>
      <c r="OWG6" s="42"/>
      <c r="OWH6" s="42"/>
      <c r="OWI6" s="42"/>
      <c r="OWJ6" s="42"/>
      <c r="OWK6" s="42"/>
      <c r="OWL6" s="42"/>
      <c r="OWM6" s="42"/>
      <c r="OWN6" s="42"/>
      <c r="OWO6" s="42"/>
      <c r="OWP6" s="42"/>
      <c r="OWQ6" s="42"/>
      <c r="OWR6" s="42"/>
      <c r="OWS6" s="42"/>
      <c r="OWT6" s="42"/>
      <c r="OWU6" s="42"/>
      <c r="OWV6" s="42"/>
      <c r="OWW6" s="42"/>
      <c r="OWX6" s="42"/>
      <c r="OWY6" s="42"/>
      <c r="OWZ6" s="42"/>
      <c r="OXA6" s="42"/>
      <c r="OXB6" s="42"/>
      <c r="OXC6" s="42"/>
      <c r="OXD6" s="42"/>
      <c r="OXE6" s="42"/>
      <c r="OXF6" s="42"/>
      <c r="OXG6" s="42"/>
      <c r="OXH6" s="42"/>
      <c r="OXI6" s="42"/>
      <c r="OXJ6" s="42"/>
      <c r="OXK6" s="42"/>
      <c r="OXL6" s="42"/>
      <c r="OXM6" s="42"/>
      <c r="OXN6" s="42"/>
      <c r="OXO6" s="42"/>
      <c r="OXP6" s="42"/>
      <c r="OXQ6" s="42"/>
      <c r="OXR6" s="42"/>
      <c r="OXS6" s="42"/>
      <c r="OXT6" s="42"/>
      <c r="OXU6" s="42"/>
      <c r="OXV6" s="42"/>
      <c r="OXW6" s="42"/>
      <c r="OXX6" s="42"/>
      <c r="OXY6" s="42"/>
      <c r="OXZ6" s="42"/>
      <c r="OYA6" s="42"/>
      <c r="OYB6" s="42"/>
      <c r="OYC6" s="42"/>
      <c r="OYD6" s="42"/>
      <c r="OYE6" s="42"/>
      <c r="OYF6" s="42"/>
      <c r="OYG6" s="42"/>
      <c r="OYH6" s="42"/>
      <c r="OYI6" s="42"/>
      <c r="OYJ6" s="42"/>
      <c r="OYK6" s="42"/>
      <c r="OYL6" s="42"/>
      <c r="OYM6" s="42"/>
      <c r="OYN6" s="42"/>
      <c r="OYO6" s="42"/>
      <c r="OYP6" s="42"/>
      <c r="OYQ6" s="42"/>
      <c r="OYR6" s="42"/>
      <c r="OYS6" s="42"/>
      <c r="OYT6" s="42"/>
      <c r="OYU6" s="42"/>
      <c r="OYV6" s="42"/>
      <c r="OYW6" s="42"/>
      <c r="OYX6" s="42"/>
      <c r="OYY6" s="42"/>
      <c r="OYZ6" s="42"/>
      <c r="OZA6" s="42"/>
      <c r="OZB6" s="42"/>
      <c r="OZC6" s="42"/>
      <c r="OZD6" s="42"/>
      <c r="OZE6" s="42"/>
      <c r="OZF6" s="42"/>
      <c r="OZG6" s="42"/>
      <c r="OZH6" s="42"/>
      <c r="OZI6" s="42"/>
      <c r="OZJ6" s="42"/>
      <c r="OZK6" s="42"/>
      <c r="OZL6" s="42"/>
      <c r="OZM6" s="42"/>
      <c r="OZN6" s="42"/>
      <c r="OZO6" s="42"/>
      <c r="OZP6" s="42"/>
      <c r="OZQ6" s="42"/>
      <c r="OZR6" s="42"/>
      <c r="OZS6" s="42"/>
      <c r="OZT6" s="42"/>
      <c r="OZU6" s="42"/>
      <c r="OZV6" s="42"/>
      <c r="OZW6" s="42"/>
      <c r="OZX6" s="42"/>
      <c r="OZY6" s="42"/>
      <c r="OZZ6" s="42"/>
      <c r="PAA6" s="42"/>
      <c r="PAB6" s="42"/>
      <c r="PAC6" s="42"/>
      <c r="PAD6" s="42"/>
      <c r="PAE6" s="42"/>
      <c r="PAF6" s="42"/>
      <c r="PAG6" s="42"/>
      <c r="PAH6" s="42"/>
      <c r="PAI6" s="42"/>
      <c r="PAJ6" s="42"/>
      <c r="PAK6" s="42"/>
      <c r="PAL6" s="42"/>
      <c r="PAM6" s="42"/>
      <c r="PAN6" s="42"/>
      <c r="PAO6" s="42"/>
      <c r="PAP6" s="42"/>
      <c r="PAQ6" s="42"/>
      <c r="PAR6" s="42"/>
      <c r="PAS6" s="42"/>
      <c r="PAT6" s="42"/>
      <c r="PAU6" s="42"/>
      <c r="PAV6" s="42"/>
      <c r="PAW6" s="42"/>
      <c r="PAX6" s="42"/>
      <c r="PAY6" s="42"/>
      <c r="PAZ6" s="42"/>
      <c r="PBA6" s="42"/>
      <c r="PBB6" s="42"/>
      <c r="PBC6" s="42"/>
      <c r="PBD6" s="42"/>
      <c r="PBE6" s="42"/>
      <c r="PBF6" s="42"/>
      <c r="PBG6" s="42"/>
      <c r="PBH6" s="42"/>
      <c r="PBI6" s="42"/>
      <c r="PBJ6" s="42"/>
      <c r="PBK6" s="42"/>
      <c r="PBL6" s="42"/>
      <c r="PBM6" s="42"/>
      <c r="PBN6" s="42"/>
      <c r="PBO6" s="42"/>
      <c r="PBP6" s="42"/>
      <c r="PBQ6" s="42"/>
      <c r="PBR6" s="42"/>
      <c r="PBS6" s="42"/>
      <c r="PBT6" s="42"/>
      <c r="PBU6" s="42"/>
      <c r="PBV6" s="42"/>
      <c r="PBW6" s="42"/>
      <c r="PBX6" s="42"/>
      <c r="PBY6" s="42"/>
      <c r="PBZ6" s="42"/>
      <c r="PCA6" s="42"/>
      <c r="PCB6" s="42"/>
      <c r="PCC6" s="42"/>
      <c r="PCD6" s="42"/>
      <c r="PCE6" s="42"/>
      <c r="PCF6" s="42"/>
      <c r="PCG6" s="42"/>
      <c r="PCH6" s="42"/>
      <c r="PCI6" s="42"/>
      <c r="PCJ6" s="42"/>
      <c r="PCK6" s="42"/>
      <c r="PCL6" s="42"/>
      <c r="PCM6" s="42"/>
      <c r="PCN6" s="42"/>
      <c r="PCO6" s="42"/>
      <c r="PCP6" s="42"/>
      <c r="PCQ6" s="42"/>
      <c r="PCR6" s="42"/>
      <c r="PCS6" s="42"/>
      <c r="PCT6" s="42"/>
      <c r="PCU6" s="42"/>
      <c r="PCV6" s="42"/>
      <c r="PCW6" s="42"/>
      <c r="PCX6" s="42"/>
      <c r="PCY6" s="42"/>
      <c r="PCZ6" s="42"/>
      <c r="PDA6" s="42"/>
      <c r="PDB6" s="42"/>
      <c r="PDC6" s="42"/>
      <c r="PDD6" s="42"/>
      <c r="PDE6" s="42"/>
      <c r="PDF6" s="42"/>
      <c r="PDG6" s="42"/>
      <c r="PDH6" s="42"/>
      <c r="PDI6" s="42"/>
      <c r="PDJ6" s="42"/>
      <c r="PDK6" s="42"/>
      <c r="PDL6" s="42"/>
      <c r="PDM6" s="42"/>
      <c r="PDN6" s="42"/>
      <c r="PDO6" s="42"/>
      <c r="PDP6" s="42"/>
      <c r="PDQ6" s="42"/>
      <c r="PDR6" s="42"/>
      <c r="PDS6" s="42"/>
      <c r="PDT6" s="42"/>
      <c r="PDU6" s="42"/>
      <c r="PDV6" s="42"/>
      <c r="PDW6" s="42"/>
      <c r="PDX6" s="42"/>
      <c r="PDY6" s="42"/>
      <c r="PDZ6" s="42"/>
      <c r="PEA6" s="42"/>
      <c r="PEB6" s="42"/>
      <c r="PEC6" s="42"/>
      <c r="PED6" s="42"/>
      <c r="PEE6" s="42"/>
      <c r="PEF6" s="42"/>
      <c r="PEG6" s="42"/>
      <c r="PEH6" s="42"/>
      <c r="PEI6" s="42"/>
      <c r="PEJ6" s="42"/>
      <c r="PEK6" s="42"/>
      <c r="PEL6" s="42"/>
      <c r="PEM6" s="42"/>
      <c r="PEN6" s="42"/>
      <c r="PEO6" s="42"/>
      <c r="PEP6" s="42"/>
      <c r="PEQ6" s="42"/>
      <c r="PER6" s="42"/>
      <c r="PES6" s="42"/>
      <c r="PET6" s="42"/>
      <c r="PEU6" s="42"/>
      <c r="PEV6" s="42"/>
      <c r="PEW6" s="42"/>
      <c r="PEX6" s="42"/>
      <c r="PEY6" s="42"/>
      <c r="PEZ6" s="42"/>
      <c r="PFA6" s="42"/>
      <c r="PFB6" s="42"/>
      <c r="PFC6" s="42"/>
      <c r="PFD6" s="42"/>
      <c r="PFE6" s="42"/>
      <c r="PFF6" s="42"/>
      <c r="PFG6" s="42"/>
      <c r="PFH6" s="42"/>
      <c r="PFI6" s="42"/>
      <c r="PFJ6" s="42"/>
      <c r="PFK6" s="42"/>
      <c r="PFL6" s="42"/>
      <c r="PFM6" s="42"/>
      <c r="PFN6" s="42"/>
      <c r="PFO6" s="42"/>
      <c r="PFP6" s="42"/>
      <c r="PFQ6" s="42"/>
      <c r="PFR6" s="42"/>
      <c r="PFS6" s="42"/>
      <c r="PFT6" s="42"/>
      <c r="PFU6" s="42"/>
      <c r="PFV6" s="42"/>
      <c r="PFW6" s="42"/>
      <c r="PFX6" s="42"/>
      <c r="PFY6" s="42"/>
      <c r="PFZ6" s="42"/>
      <c r="PGA6" s="42"/>
      <c r="PGB6" s="42"/>
      <c r="PGC6" s="42"/>
      <c r="PGD6" s="42"/>
      <c r="PGE6" s="42"/>
      <c r="PGF6" s="42"/>
      <c r="PGG6" s="42"/>
      <c r="PGH6" s="42"/>
      <c r="PGI6" s="42"/>
      <c r="PGJ6" s="42"/>
      <c r="PGK6" s="42"/>
      <c r="PGL6" s="42"/>
      <c r="PGM6" s="42"/>
      <c r="PGN6" s="42"/>
      <c r="PGO6" s="42"/>
      <c r="PGP6" s="42"/>
      <c r="PGQ6" s="42"/>
      <c r="PGR6" s="42"/>
      <c r="PGS6" s="42"/>
      <c r="PGT6" s="42"/>
      <c r="PGU6" s="42"/>
      <c r="PGV6" s="42"/>
      <c r="PGW6" s="42"/>
      <c r="PGX6" s="42"/>
      <c r="PGY6" s="42"/>
      <c r="PGZ6" s="42"/>
      <c r="PHA6" s="42"/>
      <c r="PHB6" s="42"/>
      <c r="PHC6" s="42"/>
      <c r="PHD6" s="42"/>
      <c r="PHE6" s="42"/>
      <c r="PHF6" s="42"/>
      <c r="PHG6" s="42"/>
      <c r="PHH6" s="42"/>
      <c r="PHI6" s="42"/>
      <c r="PHJ6" s="42"/>
      <c r="PHK6" s="42"/>
      <c r="PHL6" s="42"/>
      <c r="PHM6" s="42"/>
      <c r="PHN6" s="42"/>
      <c r="PHO6" s="42"/>
      <c r="PHP6" s="42"/>
      <c r="PHQ6" s="42"/>
      <c r="PHR6" s="42"/>
      <c r="PHS6" s="42"/>
      <c r="PHT6" s="42"/>
      <c r="PHU6" s="42"/>
      <c r="PHV6" s="42"/>
      <c r="PHW6" s="42"/>
      <c r="PHX6" s="42"/>
      <c r="PHY6" s="42"/>
      <c r="PHZ6" s="42"/>
      <c r="PIA6" s="42"/>
      <c r="PIB6" s="42"/>
      <c r="PIC6" s="42"/>
      <c r="PID6" s="42"/>
      <c r="PIE6" s="42"/>
      <c r="PIF6" s="42"/>
      <c r="PIG6" s="42"/>
      <c r="PIH6" s="42"/>
      <c r="PII6" s="42"/>
      <c r="PIJ6" s="42"/>
      <c r="PIK6" s="42"/>
      <c r="PIL6" s="42"/>
      <c r="PIM6" s="42"/>
      <c r="PIN6" s="42"/>
      <c r="PIO6" s="42"/>
      <c r="PIP6" s="42"/>
      <c r="PIQ6" s="42"/>
      <c r="PIR6" s="42"/>
      <c r="PIS6" s="42"/>
      <c r="PIT6" s="42"/>
      <c r="PIU6" s="42"/>
      <c r="PIV6" s="42"/>
      <c r="PIW6" s="42"/>
      <c r="PIX6" s="42"/>
      <c r="PIY6" s="42"/>
      <c r="PIZ6" s="42"/>
      <c r="PJA6" s="42"/>
      <c r="PJB6" s="42"/>
      <c r="PJC6" s="42"/>
      <c r="PJD6" s="42"/>
      <c r="PJE6" s="42"/>
      <c r="PJF6" s="42"/>
      <c r="PJG6" s="42"/>
      <c r="PJH6" s="42"/>
      <c r="PJI6" s="42"/>
      <c r="PJJ6" s="42"/>
      <c r="PJK6" s="42"/>
      <c r="PJL6" s="42"/>
      <c r="PJM6" s="42"/>
      <c r="PJN6" s="42"/>
      <c r="PJO6" s="42"/>
      <c r="PJP6" s="42"/>
      <c r="PJQ6" s="42"/>
      <c r="PJR6" s="42"/>
      <c r="PJS6" s="42"/>
      <c r="PJT6" s="42"/>
      <c r="PJU6" s="42"/>
      <c r="PJV6" s="42"/>
      <c r="PJW6" s="42"/>
      <c r="PJX6" s="42"/>
      <c r="PJY6" s="42"/>
      <c r="PJZ6" s="42"/>
      <c r="PKA6" s="42"/>
      <c r="PKB6" s="42"/>
      <c r="PKC6" s="42"/>
      <c r="PKD6" s="42"/>
      <c r="PKE6" s="42"/>
      <c r="PKF6" s="42"/>
      <c r="PKG6" s="42"/>
      <c r="PKH6" s="42"/>
      <c r="PKI6" s="42"/>
      <c r="PKJ6" s="42"/>
      <c r="PKK6" s="42"/>
      <c r="PKL6" s="42"/>
      <c r="PKM6" s="42"/>
      <c r="PKN6" s="42"/>
      <c r="PKO6" s="42"/>
      <c r="PKP6" s="42"/>
      <c r="PKQ6" s="42"/>
      <c r="PKR6" s="42"/>
      <c r="PKS6" s="42"/>
      <c r="PKT6" s="42"/>
      <c r="PKU6" s="42"/>
      <c r="PKV6" s="42"/>
      <c r="PKW6" s="42"/>
      <c r="PKX6" s="42"/>
      <c r="PKY6" s="42"/>
      <c r="PKZ6" s="42"/>
      <c r="PLA6" s="42"/>
      <c r="PLB6" s="42"/>
      <c r="PLC6" s="42"/>
      <c r="PLD6" s="42"/>
      <c r="PLE6" s="42"/>
      <c r="PLF6" s="42"/>
      <c r="PLG6" s="42"/>
      <c r="PLH6" s="42"/>
      <c r="PLI6" s="42"/>
      <c r="PLJ6" s="42"/>
      <c r="PLK6" s="42"/>
      <c r="PLL6" s="42"/>
      <c r="PLM6" s="42"/>
      <c r="PLN6" s="42"/>
      <c r="PLO6" s="42"/>
      <c r="PLP6" s="42"/>
      <c r="PLQ6" s="42"/>
      <c r="PLR6" s="42"/>
      <c r="PLS6" s="42"/>
      <c r="PLT6" s="42"/>
      <c r="PLU6" s="42"/>
      <c r="PLV6" s="42"/>
      <c r="PLW6" s="42"/>
      <c r="PLX6" s="42"/>
      <c r="PLY6" s="42"/>
      <c r="PLZ6" s="42"/>
      <c r="PMA6" s="42"/>
      <c r="PMB6" s="42"/>
      <c r="PMC6" s="42"/>
      <c r="PMD6" s="42"/>
      <c r="PME6" s="42"/>
      <c r="PMF6" s="42"/>
      <c r="PMG6" s="42"/>
      <c r="PMH6" s="42"/>
      <c r="PMI6" s="42"/>
      <c r="PMJ6" s="42"/>
      <c r="PMK6" s="42"/>
      <c r="PML6" s="42"/>
      <c r="PMM6" s="42"/>
      <c r="PMN6" s="42"/>
      <c r="PMO6" s="42"/>
      <c r="PMP6" s="42"/>
      <c r="PMQ6" s="42"/>
      <c r="PMR6" s="42"/>
      <c r="PMS6" s="42"/>
      <c r="PMT6" s="42"/>
      <c r="PMU6" s="42"/>
      <c r="PMV6" s="42"/>
      <c r="PMW6" s="42"/>
      <c r="PMX6" s="42"/>
      <c r="PMY6" s="42"/>
      <c r="PMZ6" s="42"/>
      <c r="PNA6" s="42"/>
      <c r="PNB6" s="42"/>
      <c r="PNC6" s="42"/>
      <c r="PND6" s="42"/>
      <c r="PNE6" s="42"/>
      <c r="PNF6" s="42"/>
      <c r="PNG6" s="42"/>
      <c r="PNH6" s="42"/>
      <c r="PNI6" s="42"/>
      <c r="PNJ6" s="42"/>
      <c r="PNK6" s="42"/>
      <c r="PNL6" s="42"/>
      <c r="PNM6" s="42"/>
      <c r="PNN6" s="42"/>
      <c r="PNO6" s="42"/>
      <c r="PNP6" s="42"/>
      <c r="PNQ6" s="42"/>
      <c r="PNR6" s="42"/>
      <c r="PNS6" s="42"/>
      <c r="PNT6" s="42"/>
      <c r="PNU6" s="42"/>
      <c r="PNV6" s="42"/>
      <c r="PNW6" s="42"/>
      <c r="PNX6" s="42"/>
      <c r="PNY6" s="42"/>
      <c r="PNZ6" s="42"/>
      <c r="POA6" s="42"/>
      <c r="POB6" s="42"/>
      <c r="POC6" s="42"/>
      <c r="POD6" s="42"/>
      <c r="POE6" s="42"/>
      <c r="POF6" s="42"/>
      <c r="POG6" s="42"/>
      <c r="POH6" s="42"/>
      <c r="POI6" s="42"/>
      <c r="POJ6" s="42"/>
      <c r="POK6" s="42"/>
      <c r="POL6" s="42"/>
      <c r="POM6" s="42"/>
      <c r="PON6" s="42"/>
      <c r="POO6" s="42"/>
      <c r="POP6" s="42"/>
      <c r="POQ6" s="42"/>
      <c r="POR6" s="42"/>
      <c r="POS6" s="42"/>
      <c r="POT6" s="42"/>
      <c r="POU6" s="42"/>
      <c r="POV6" s="42"/>
      <c r="POW6" s="42"/>
      <c r="POX6" s="42"/>
      <c r="POY6" s="42"/>
      <c r="POZ6" s="42"/>
      <c r="PPA6" s="42"/>
      <c r="PPB6" s="42"/>
      <c r="PPC6" s="42"/>
      <c r="PPD6" s="42"/>
      <c r="PPE6" s="42"/>
      <c r="PPF6" s="42"/>
      <c r="PPG6" s="42"/>
      <c r="PPH6" s="42"/>
      <c r="PPI6" s="42"/>
      <c r="PPJ6" s="42"/>
      <c r="PPK6" s="42"/>
      <c r="PPL6" s="42"/>
      <c r="PPM6" s="42"/>
      <c r="PPN6" s="42"/>
      <c r="PPO6" s="42"/>
      <c r="PPP6" s="42"/>
      <c r="PPQ6" s="42"/>
      <c r="PPR6" s="42"/>
      <c r="PPS6" s="42"/>
      <c r="PPT6" s="42"/>
      <c r="PPU6" s="42"/>
      <c r="PPV6" s="42"/>
      <c r="PPW6" s="42"/>
      <c r="PPX6" s="42"/>
      <c r="PPY6" s="42"/>
      <c r="PPZ6" s="42"/>
      <c r="PQA6" s="42"/>
      <c r="PQB6" s="42"/>
      <c r="PQC6" s="42"/>
      <c r="PQD6" s="42"/>
      <c r="PQE6" s="42"/>
      <c r="PQF6" s="42"/>
      <c r="PQG6" s="42"/>
      <c r="PQH6" s="42"/>
      <c r="PQI6" s="42"/>
      <c r="PQJ6" s="42"/>
      <c r="PQK6" s="42"/>
      <c r="PQL6" s="42"/>
      <c r="PQM6" s="42"/>
      <c r="PQN6" s="42"/>
      <c r="PQO6" s="42"/>
      <c r="PQP6" s="42"/>
      <c r="PQQ6" s="42"/>
      <c r="PQR6" s="42"/>
      <c r="PQS6" s="42"/>
      <c r="PQT6" s="42"/>
      <c r="PQU6" s="42"/>
      <c r="PQV6" s="42"/>
      <c r="PQW6" s="42"/>
      <c r="PQX6" s="42"/>
      <c r="PQY6" s="42"/>
      <c r="PQZ6" s="42"/>
      <c r="PRA6" s="42"/>
      <c r="PRB6" s="42"/>
      <c r="PRC6" s="42"/>
      <c r="PRD6" s="42"/>
      <c r="PRE6" s="42"/>
      <c r="PRF6" s="42"/>
      <c r="PRG6" s="42"/>
      <c r="PRH6" s="42"/>
      <c r="PRI6" s="42"/>
      <c r="PRJ6" s="42"/>
      <c r="PRK6" s="42"/>
      <c r="PRL6" s="42"/>
      <c r="PRM6" s="42"/>
      <c r="PRN6" s="42"/>
      <c r="PRO6" s="42"/>
      <c r="PRP6" s="42"/>
      <c r="PRQ6" s="42"/>
      <c r="PRR6" s="42"/>
      <c r="PRS6" s="42"/>
      <c r="PRT6" s="42"/>
      <c r="PRU6" s="42"/>
      <c r="PRV6" s="42"/>
      <c r="PRW6" s="42"/>
      <c r="PRX6" s="42"/>
      <c r="PRY6" s="42"/>
      <c r="PRZ6" s="42"/>
      <c r="PSA6" s="42"/>
      <c r="PSB6" s="42"/>
      <c r="PSC6" s="42"/>
      <c r="PSD6" s="42"/>
      <c r="PSE6" s="42"/>
      <c r="PSF6" s="42"/>
      <c r="PSG6" s="42"/>
      <c r="PSH6" s="42"/>
      <c r="PSI6" s="42"/>
      <c r="PSJ6" s="42"/>
      <c r="PSK6" s="42"/>
      <c r="PSL6" s="42"/>
      <c r="PSM6" s="42"/>
      <c r="PSN6" s="42"/>
      <c r="PSO6" s="42"/>
      <c r="PSP6" s="42"/>
      <c r="PSQ6" s="42"/>
      <c r="PSR6" s="42"/>
      <c r="PSS6" s="42"/>
      <c r="PST6" s="42"/>
      <c r="PSU6" s="42"/>
      <c r="PSV6" s="42"/>
      <c r="PSW6" s="42"/>
      <c r="PSX6" s="42"/>
      <c r="PSY6" s="42"/>
      <c r="PSZ6" s="42"/>
      <c r="PTA6" s="42"/>
      <c r="PTB6" s="42"/>
      <c r="PTC6" s="42"/>
      <c r="PTD6" s="42"/>
      <c r="PTE6" s="42"/>
      <c r="PTF6" s="42"/>
      <c r="PTG6" s="42"/>
      <c r="PTH6" s="42"/>
      <c r="PTI6" s="42"/>
      <c r="PTJ6" s="42"/>
      <c r="PTK6" s="42"/>
      <c r="PTL6" s="42"/>
      <c r="PTM6" s="42"/>
      <c r="PTN6" s="42"/>
      <c r="PTO6" s="42"/>
      <c r="PTP6" s="42"/>
      <c r="PTQ6" s="42"/>
      <c r="PTR6" s="42"/>
      <c r="PTS6" s="42"/>
      <c r="PTT6" s="42"/>
      <c r="PTU6" s="42"/>
      <c r="PTV6" s="42"/>
      <c r="PTW6" s="42"/>
      <c r="PTX6" s="42"/>
      <c r="PTY6" s="42"/>
      <c r="PTZ6" s="42"/>
      <c r="PUA6" s="42"/>
      <c r="PUB6" s="42"/>
      <c r="PUC6" s="42"/>
      <c r="PUD6" s="42"/>
      <c r="PUE6" s="42"/>
      <c r="PUF6" s="42"/>
      <c r="PUG6" s="42"/>
      <c r="PUH6" s="42"/>
      <c r="PUI6" s="42"/>
      <c r="PUJ6" s="42"/>
      <c r="PUK6" s="42"/>
      <c r="PUL6" s="42"/>
      <c r="PUM6" s="42"/>
      <c r="PUN6" s="42"/>
      <c r="PUO6" s="42"/>
      <c r="PUP6" s="42"/>
      <c r="PUQ6" s="42"/>
      <c r="PUR6" s="42"/>
      <c r="PUS6" s="42"/>
      <c r="PUT6" s="42"/>
      <c r="PUU6" s="42"/>
      <c r="PUV6" s="42"/>
      <c r="PUW6" s="42"/>
      <c r="PUX6" s="42"/>
      <c r="PUY6" s="42"/>
      <c r="PUZ6" s="42"/>
      <c r="PVA6" s="42"/>
      <c r="PVB6" s="42"/>
      <c r="PVC6" s="42"/>
      <c r="PVD6" s="42"/>
      <c r="PVE6" s="42"/>
      <c r="PVF6" s="42"/>
      <c r="PVG6" s="42"/>
      <c r="PVH6" s="42"/>
      <c r="PVI6" s="42"/>
      <c r="PVJ6" s="42"/>
      <c r="PVK6" s="42"/>
      <c r="PVL6" s="42"/>
      <c r="PVM6" s="42"/>
      <c r="PVN6" s="42"/>
      <c r="PVO6" s="42"/>
      <c r="PVP6" s="42"/>
      <c r="PVQ6" s="42"/>
      <c r="PVR6" s="42"/>
      <c r="PVS6" s="42"/>
      <c r="PVT6" s="42"/>
      <c r="PVU6" s="42"/>
      <c r="PVV6" s="42"/>
      <c r="PVW6" s="42"/>
      <c r="PVX6" s="42"/>
      <c r="PVY6" s="42"/>
      <c r="PVZ6" s="42"/>
      <c r="PWA6" s="42"/>
      <c r="PWB6" s="42"/>
      <c r="PWC6" s="42"/>
      <c r="PWD6" s="42"/>
      <c r="PWE6" s="42"/>
      <c r="PWF6" s="42"/>
      <c r="PWG6" s="42"/>
      <c r="PWH6" s="42"/>
      <c r="PWI6" s="42"/>
      <c r="PWJ6" s="42"/>
      <c r="PWK6" s="42"/>
      <c r="PWL6" s="42"/>
      <c r="PWM6" s="42"/>
      <c r="PWN6" s="42"/>
      <c r="PWO6" s="42"/>
      <c r="PWP6" s="42"/>
      <c r="PWQ6" s="42"/>
      <c r="PWR6" s="42"/>
      <c r="PWS6" s="42"/>
      <c r="PWT6" s="42"/>
      <c r="PWU6" s="42"/>
      <c r="PWV6" s="42"/>
      <c r="PWW6" s="42"/>
      <c r="PWX6" s="42"/>
      <c r="PWY6" s="42"/>
      <c r="PWZ6" s="42"/>
      <c r="PXA6" s="42"/>
      <c r="PXB6" s="42"/>
      <c r="PXC6" s="42"/>
      <c r="PXD6" s="42"/>
      <c r="PXE6" s="42"/>
      <c r="PXF6" s="42"/>
      <c r="PXG6" s="42"/>
      <c r="PXH6" s="42"/>
      <c r="PXI6" s="42"/>
      <c r="PXJ6" s="42"/>
      <c r="PXK6" s="42"/>
      <c r="PXL6" s="42"/>
      <c r="PXM6" s="42"/>
      <c r="PXN6" s="42"/>
      <c r="PXO6" s="42"/>
      <c r="PXP6" s="42"/>
      <c r="PXQ6" s="42"/>
      <c r="PXR6" s="42"/>
      <c r="PXS6" s="42"/>
      <c r="PXT6" s="42"/>
      <c r="PXU6" s="42"/>
      <c r="PXV6" s="42"/>
      <c r="PXW6" s="42"/>
      <c r="PXX6" s="42"/>
      <c r="PXY6" s="42"/>
      <c r="PXZ6" s="42"/>
      <c r="PYA6" s="42"/>
      <c r="PYB6" s="42"/>
      <c r="PYC6" s="42"/>
      <c r="PYD6" s="42"/>
      <c r="PYE6" s="42"/>
      <c r="PYF6" s="42"/>
      <c r="PYG6" s="42"/>
      <c r="PYH6" s="42"/>
      <c r="PYI6" s="42"/>
      <c r="PYJ6" s="42"/>
      <c r="PYK6" s="42"/>
      <c r="PYL6" s="42"/>
      <c r="PYM6" s="42"/>
      <c r="PYN6" s="42"/>
      <c r="PYO6" s="42"/>
      <c r="PYP6" s="42"/>
      <c r="PYQ6" s="42"/>
      <c r="PYR6" s="42"/>
      <c r="PYS6" s="42"/>
      <c r="PYT6" s="42"/>
      <c r="PYU6" s="42"/>
      <c r="PYV6" s="42"/>
      <c r="PYW6" s="42"/>
      <c r="PYX6" s="42"/>
      <c r="PYY6" s="42"/>
      <c r="PYZ6" s="42"/>
      <c r="PZA6" s="42"/>
      <c r="PZB6" s="42"/>
      <c r="PZC6" s="42"/>
      <c r="PZD6" s="42"/>
      <c r="PZE6" s="42"/>
      <c r="PZF6" s="42"/>
      <c r="PZG6" s="42"/>
      <c r="PZH6" s="42"/>
      <c r="PZI6" s="42"/>
      <c r="PZJ6" s="42"/>
      <c r="PZK6" s="42"/>
      <c r="PZL6" s="42"/>
      <c r="PZM6" s="42"/>
      <c r="PZN6" s="42"/>
      <c r="PZO6" s="42"/>
      <c r="PZP6" s="42"/>
      <c r="PZQ6" s="42"/>
      <c r="PZR6" s="42"/>
      <c r="PZS6" s="42"/>
      <c r="PZT6" s="42"/>
      <c r="PZU6" s="42"/>
      <c r="PZV6" s="42"/>
      <c r="PZW6" s="42"/>
      <c r="PZX6" s="42"/>
      <c r="PZY6" s="42"/>
      <c r="PZZ6" s="42"/>
      <c r="QAA6" s="42"/>
      <c r="QAB6" s="42"/>
      <c r="QAC6" s="42"/>
      <c r="QAD6" s="42"/>
      <c r="QAE6" s="42"/>
      <c r="QAF6" s="42"/>
      <c r="QAG6" s="42"/>
      <c r="QAH6" s="42"/>
      <c r="QAI6" s="42"/>
      <c r="QAJ6" s="42"/>
      <c r="QAK6" s="42"/>
      <c r="QAL6" s="42"/>
      <c r="QAM6" s="42"/>
      <c r="QAN6" s="42"/>
      <c r="QAO6" s="42"/>
      <c r="QAP6" s="42"/>
      <c r="QAQ6" s="42"/>
      <c r="QAR6" s="42"/>
      <c r="QAS6" s="42"/>
      <c r="QAT6" s="42"/>
      <c r="QAU6" s="42"/>
      <c r="QAV6" s="42"/>
      <c r="QAW6" s="42"/>
      <c r="QAX6" s="42"/>
      <c r="QAY6" s="42"/>
      <c r="QAZ6" s="42"/>
      <c r="QBA6" s="42"/>
      <c r="QBB6" s="42"/>
      <c r="QBC6" s="42"/>
      <c r="QBD6" s="42"/>
      <c r="QBE6" s="42"/>
      <c r="QBF6" s="42"/>
      <c r="QBG6" s="42"/>
      <c r="QBH6" s="42"/>
      <c r="QBI6" s="42"/>
      <c r="QBJ6" s="42"/>
      <c r="QBK6" s="42"/>
      <c r="QBL6" s="42"/>
      <c r="QBM6" s="42"/>
      <c r="QBN6" s="42"/>
      <c r="QBO6" s="42"/>
      <c r="QBP6" s="42"/>
      <c r="QBQ6" s="42"/>
      <c r="QBR6" s="42"/>
      <c r="QBS6" s="42"/>
      <c r="QBT6" s="42"/>
      <c r="QBU6" s="42"/>
      <c r="QBV6" s="42"/>
      <c r="QBW6" s="42"/>
      <c r="QBX6" s="42"/>
      <c r="QBY6" s="42"/>
      <c r="QBZ6" s="42"/>
      <c r="QCA6" s="42"/>
      <c r="QCB6" s="42"/>
      <c r="QCC6" s="42"/>
      <c r="QCD6" s="42"/>
      <c r="QCE6" s="42"/>
      <c r="QCF6" s="42"/>
      <c r="QCG6" s="42"/>
      <c r="QCH6" s="42"/>
      <c r="QCI6" s="42"/>
      <c r="QCJ6" s="42"/>
      <c r="QCK6" s="42"/>
      <c r="QCL6" s="42"/>
      <c r="QCM6" s="42"/>
      <c r="QCN6" s="42"/>
      <c r="QCO6" s="42"/>
      <c r="QCP6" s="42"/>
      <c r="QCQ6" s="42"/>
      <c r="QCR6" s="42"/>
      <c r="QCS6" s="42"/>
      <c r="QCT6" s="42"/>
      <c r="QCU6" s="42"/>
      <c r="QCV6" s="42"/>
      <c r="QCW6" s="42"/>
      <c r="QCX6" s="42"/>
      <c r="QCY6" s="42"/>
      <c r="QCZ6" s="42"/>
      <c r="QDA6" s="42"/>
      <c r="QDB6" s="42"/>
      <c r="QDC6" s="42"/>
      <c r="QDD6" s="42"/>
      <c r="QDE6" s="42"/>
      <c r="QDF6" s="42"/>
      <c r="QDG6" s="42"/>
      <c r="QDH6" s="42"/>
      <c r="QDI6" s="42"/>
      <c r="QDJ6" s="42"/>
      <c r="QDK6" s="42"/>
      <c r="QDL6" s="42"/>
      <c r="QDM6" s="42"/>
      <c r="QDN6" s="42"/>
      <c r="QDO6" s="42"/>
      <c r="QDP6" s="42"/>
      <c r="QDQ6" s="42"/>
      <c r="QDR6" s="42"/>
      <c r="QDS6" s="42"/>
      <c r="QDT6" s="42"/>
      <c r="QDU6" s="42"/>
      <c r="QDV6" s="42"/>
      <c r="QDW6" s="42"/>
      <c r="QDX6" s="42"/>
      <c r="QDY6" s="42"/>
      <c r="QDZ6" s="42"/>
      <c r="QEA6" s="42"/>
      <c r="QEB6" s="42"/>
      <c r="QEC6" s="42"/>
      <c r="QED6" s="42"/>
      <c r="QEE6" s="42"/>
      <c r="QEF6" s="42"/>
      <c r="QEG6" s="42"/>
      <c r="QEH6" s="42"/>
      <c r="QEI6" s="42"/>
      <c r="QEJ6" s="42"/>
      <c r="QEK6" s="42"/>
      <c r="QEL6" s="42"/>
      <c r="QEM6" s="42"/>
      <c r="QEN6" s="42"/>
      <c r="QEO6" s="42"/>
      <c r="QEP6" s="42"/>
      <c r="QEQ6" s="42"/>
      <c r="QER6" s="42"/>
      <c r="QES6" s="42"/>
      <c r="QET6" s="42"/>
      <c r="QEU6" s="42"/>
      <c r="QEV6" s="42"/>
      <c r="QEW6" s="42"/>
      <c r="QEX6" s="42"/>
      <c r="QEY6" s="42"/>
      <c r="QEZ6" s="42"/>
      <c r="QFA6" s="42"/>
      <c r="QFB6" s="42"/>
      <c r="QFC6" s="42"/>
      <c r="QFD6" s="42"/>
      <c r="QFE6" s="42"/>
      <c r="QFF6" s="42"/>
      <c r="QFG6" s="42"/>
      <c r="QFH6" s="42"/>
      <c r="QFI6" s="42"/>
      <c r="QFJ6" s="42"/>
      <c r="QFK6" s="42"/>
      <c r="QFL6" s="42"/>
      <c r="QFM6" s="42"/>
      <c r="QFN6" s="42"/>
      <c r="QFO6" s="42"/>
      <c r="QFP6" s="42"/>
      <c r="QFQ6" s="42"/>
      <c r="QFR6" s="42"/>
      <c r="QFS6" s="42"/>
      <c r="QFT6" s="42"/>
      <c r="QFU6" s="42"/>
      <c r="QFV6" s="42"/>
      <c r="QFW6" s="42"/>
      <c r="QFX6" s="42"/>
      <c r="QFY6" s="42"/>
      <c r="QFZ6" s="42"/>
      <c r="QGA6" s="42"/>
      <c r="QGB6" s="42"/>
      <c r="QGC6" s="42"/>
      <c r="QGD6" s="42"/>
      <c r="QGE6" s="42"/>
      <c r="QGF6" s="42"/>
      <c r="QGG6" s="42"/>
      <c r="QGH6" s="42"/>
      <c r="QGI6" s="42"/>
      <c r="QGJ6" s="42"/>
      <c r="QGK6" s="42"/>
      <c r="QGL6" s="42"/>
      <c r="QGM6" s="42"/>
      <c r="QGN6" s="42"/>
      <c r="QGO6" s="42"/>
      <c r="QGP6" s="42"/>
      <c r="QGQ6" s="42"/>
      <c r="QGR6" s="42"/>
      <c r="QGS6" s="42"/>
      <c r="QGT6" s="42"/>
      <c r="QGU6" s="42"/>
      <c r="QGV6" s="42"/>
      <c r="QGW6" s="42"/>
      <c r="QGX6" s="42"/>
      <c r="QGY6" s="42"/>
      <c r="QGZ6" s="42"/>
      <c r="QHA6" s="42"/>
      <c r="QHB6" s="42"/>
      <c r="QHC6" s="42"/>
      <c r="QHD6" s="42"/>
      <c r="QHE6" s="42"/>
      <c r="QHF6" s="42"/>
      <c r="QHG6" s="42"/>
      <c r="QHH6" s="42"/>
      <c r="QHI6" s="42"/>
      <c r="QHJ6" s="42"/>
      <c r="QHK6" s="42"/>
      <c r="QHL6" s="42"/>
      <c r="QHM6" s="42"/>
      <c r="QHN6" s="42"/>
      <c r="QHO6" s="42"/>
      <c r="QHP6" s="42"/>
      <c r="QHQ6" s="42"/>
      <c r="QHR6" s="42"/>
      <c r="QHS6" s="42"/>
      <c r="QHT6" s="42"/>
      <c r="QHU6" s="42"/>
      <c r="QHV6" s="42"/>
      <c r="QHW6" s="42"/>
      <c r="QHX6" s="42"/>
      <c r="QHY6" s="42"/>
      <c r="QHZ6" s="42"/>
      <c r="QIA6" s="42"/>
      <c r="QIB6" s="42"/>
      <c r="QIC6" s="42"/>
      <c r="QID6" s="42"/>
      <c r="QIE6" s="42"/>
      <c r="QIF6" s="42"/>
      <c r="QIG6" s="42"/>
      <c r="QIH6" s="42"/>
      <c r="QII6" s="42"/>
      <c r="QIJ6" s="42"/>
      <c r="QIK6" s="42"/>
      <c r="QIL6" s="42"/>
      <c r="QIM6" s="42"/>
      <c r="QIN6" s="42"/>
      <c r="QIO6" s="42"/>
      <c r="QIP6" s="42"/>
      <c r="QIQ6" s="42"/>
      <c r="QIR6" s="42"/>
      <c r="QIS6" s="42"/>
      <c r="QIT6" s="42"/>
      <c r="QIU6" s="42"/>
      <c r="QIV6" s="42"/>
      <c r="QIW6" s="42"/>
      <c r="QIX6" s="42"/>
      <c r="QIY6" s="42"/>
      <c r="QIZ6" s="42"/>
      <c r="QJA6" s="42"/>
      <c r="QJB6" s="42"/>
      <c r="QJC6" s="42"/>
      <c r="QJD6" s="42"/>
      <c r="QJE6" s="42"/>
      <c r="QJF6" s="42"/>
      <c r="QJG6" s="42"/>
      <c r="QJH6" s="42"/>
      <c r="QJI6" s="42"/>
      <c r="QJJ6" s="42"/>
      <c r="QJK6" s="42"/>
      <c r="QJL6" s="42"/>
      <c r="QJM6" s="42"/>
      <c r="QJN6" s="42"/>
      <c r="QJO6" s="42"/>
      <c r="QJP6" s="42"/>
      <c r="QJQ6" s="42"/>
      <c r="QJR6" s="42"/>
      <c r="QJS6" s="42"/>
      <c r="QJT6" s="42"/>
      <c r="QJU6" s="42"/>
      <c r="QJV6" s="42"/>
      <c r="QJW6" s="42"/>
      <c r="QJX6" s="42"/>
      <c r="QJY6" s="42"/>
      <c r="QJZ6" s="42"/>
      <c r="QKA6" s="42"/>
      <c r="QKB6" s="42"/>
      <c r="QKC6" s="42"/>
      <c r="QKD6" s="42"/>
      <c r="QKE6" s="42"/>
      <c r="QKF6" s="42"/>
      <c r="QKG6" s="42"/>
      <c r="QKH6" s="42"/>
      <c r="QKI6" s="42"/>
      <c r="QKJ6" s="42"/>
      <c r="QKK6" s="42"/>
      <c r="QKL6" s="42"/>
      <c r="QKM6" s="42"/>
      <c r="QKN6" s="42"/>
      <c r="QKO6" s="42"/>
      <c r="QKP6" s="42"/>
      <c r="QKQ6" s="42"/>
      <c r="QKR6" s="42"/>
      <c r="QKS6" s="42"/>
      <c r="QKT6" s="42"/>
      <c r="QKU6" s="42"/>
      <c r="QKV6" s="42"/>
      <c r="QKW6" s="42"/>
      <c r="QKX6" s="42"/>
      <c r="QKY6" s="42"/>
      <c r="QKZ6" s="42"/>
      <c r="QLA6" s="42"/>
      <c r="QLB6" s="42"/>
      <c r="QLC6" s="42"/>
      <c r="QLD6" s="42"/>
      <c r="QLE6" s="42"/>
      <c r="QLF6" s="42"/>
      <c r="QLG6" s="42"/>
      <c r="QLH6" s="42"/>
      <c r="QLI6" s="42"/>
      <c r="QLJ6" s="42"/>
      <c r="QLK6" s="42"/>
      <c r="QLL6" s="42"/>
      <c r="QLM6" s="42"/>
      <c r="QLN6" s="42"/>
      <c r="QLO6" s="42"/>
      <c r="QLP6" s="42"/>
      <c r="QLQ6" s="42"/>
      <c r="QLR6" s="42"/>
      <c r="QLS6" s="42"/>
      <c r="QLT6" s="42"/>
      <c r="QLU6" s="42"/>
      <c r="QLV6" s="42"/>
      <c r="QLW6" s="42"/>
      <c r="QLX6" s="42"/>
      <c r="QLY6" s="42"/>
      <c r="QLZ6" s="42"/>
      <c r="QMA6" s="42"/>
      <c r="QMB6" s="42"/>
      <c r="QMC6" s="42"/>
      <c r="QMD6" s="42"/>
      <c r="QME6" s="42"/>
      <c r="QMF6" s="42"/>
      <c r="QMG6" s="42"/>
      <c r="QMH6" s="42"/>
      <c r="QMI6" s="42"/>
      <c r="QMJ6" s="42"/>
      <c r="QMK6" s="42"/>
      <c r="QML6" s="42"/>
      <c r="QMM6" s="42"/>
      <c r="QMN6" s="42"/>
      <c r="QMO6" s="42"/>
      <c r="QMP6" s="42"/>
      <c r="QMQ6" s="42"/>
      <c r="QMR6" s="42"/>
      <c r="QMS6" s="42"/>
      <c r="QMT6" s="42"/>
      <c r="QMU6" s="42"/>
      <c r="QMV6" s="42"/>
      <c r="QMW6" s="42"/>
      <c r="QMX6" s="42"/>
      <c r="QMY6" s="42"/>
      <c r="QMZ6" s="42"/>
      <c r="QNA6" s="42"/>
      <c r="QNB6" s="42"/>
      <c r="QNC6" s="42"/>
      <c r="QND6" s="42"/>
      <c r="QNE6" s="42"/>
      <c r="QNF6" s="42"/>
      <c r="QNG6" s="42"/>
      <c r="QNH6" s="42"/>
      <c r="QNI6" s="42"/>
      <c r="QNJ6" s="42"/>
      <c r="QNK6" s="42"/>
      <c r="QNL6" s="42"/>
      <c r="QNM6" s="42"/>
      <c r="QNN6" s="42"/>
      <c r="QNO6" s="42"/>
      <c r="QNP6" s="42"/>
      <c r="QNQ6" s="42"/>
      <c r="QNR6" s="42"/>
      <c r="QNS6" s="42"/>
      <c r="QNT6" s="42"/>
      <c r="QNU6" s="42"/>
      <c r="QNV6" s="42"/>
      <c r="QNW6" s="42"/>
      <c r="QNX6" s="42"/>
      <c r="QNY6" s="42"/>
      <c r="QNZ6" s="42"/>
      <c r="QOA6" s="42"/>
      <c r="QOB6" s="42"/>
      <c r="QOC6" s="42"/>
      <c r="QOD6" s="42"/>
      <c r="QOE6" s="42"/>
      <c r="QOF6" s="42"/>
      <c r="QOG6" s="42"/>
      <c r="QOH6" s="42"/>
      <c r="QOI6" s="42"/>
      <c r="QOJ6" s="42"/>
      <c r="QOK6" s="42"/>
      <c r="QOL6" s="42"/>
      <c r="QOM6" s="42"/>
      <c r="QON6" s="42"/>
      <c r="QOO6" s="42"/>
      <c r="QOP6" s="42"/>
      <c r="QOQ6" s="42"/>
      <c r="QOR6" s="42"/>
      <c r="QOS6" s="42"/>
      <c r="QOT6" s="42"/>
      <c r="QOU6" s="42"/>
      <c r="QOV6" s="42"/>
      <c r="QOW6" s="42"/>
      <c r="QOX6" s="42"/>
      <c r="QOY6" s="42"/>
      <c r="QOZ6" s="42"/>
      <c r="QPA6" s="42"/>
      <c r="QPB6" s="42"/>
      <c r="QPC6" s="42"/>
      <c r="QPD6" s="42"/>
      <c r="QPE6" s="42"/>
      <c r="QPF6" s="42"/>
      <c r="QPG6" s="42"/>
      <c r="QPH6" s="42"/>
      <c r="QPI6" s="42"/>
      <c r="QPJ6" s="42"/>
      <c r="QPK6" s="42"/>
      <c r="QPL6" s="42"/>
      <c r="QPM6" s="42"/>
      <c r="QPN6" s="42"/>
      <c r="QPO6" s="42"/>
      <c r="QPP6" s="42"/>
      <c r="QPQ6" s="42"/>
      <c r="QPR6" s="42"/>
      <c r="QPS6" s="42"/>
      <c r="QPT6" s="42"/>
      <c r="QPU6" s="42"/>
      <c r="QPV6" s="42"/>
      <c r="QPW6" s="42"/>
      <c r="QPX6" s="42"/>
      <c r="QPY6" s="42"/>
      <c r="QPZ6" s="42"/>
      <c r="QQA6" s="42"/>
      <c r="QQB6" s="42"/>
      <c r="QQC6" s="42"/>
      <c r="QQD6" s="42"/>
      <c r="QQE6" s="42"/>
      <c r="QQF6" s="42"/>
      <c r="QQG6" s="42"/>
      <c r="QQH6" s="42"/>
      <c r="QQI6" s="42"/>
      <c r="QQJ6" s="42"/>
      <c r="QQK6" s="42"/>
      <c r="QQL6" s="42"/>
      <c r="QQM6" s="42"/>
      <c r="QQN6" s="42"/>
      <c r="QQO6" s="42"/>
      <c r="QQP6" s="42"/>
      <c r="QQQ6" s="42"/>
      <c r="QQR6" s="42"/>
      <c r="QQS6" s="42"/>
      <c r="QQT6" s="42"/>
      <c r="QQU6" s="42"/>
      <c r="QQV6" s="42"/>
      <c r="QQW6" s="42"/>
      <c r="QQX6" s="42"/>
      <c r="QQY6" s="42"/>
      <c r="QQZ6" s="42"/>
      <c r="QRA6" s="42"/>
      <c r="QRB6" s="42"/>
      <c r="QRC6" s="42"/>
      <c r="QRD6" s="42"/>
      <c r="QRE6" s="42"/>
      <c r="QRF6" s="42"/>
      <c r="QRG6" s="42"/>
      <c r="QRH6" s="42"/>
      <c r="QRI6" s="42"/>
      <c r="QRJ6" s="42"/>
      <c r="QRK6" s="42"/>
      <c r="QRL6" s="42"/>
      <c r="QRM6" s="42"/>
      <c r="QRN6" s="42"/>
      <c r="QRO6" s="42"/>
      <c r="QRP6" s="42"/>
      <c r="QRQ6" s="42"/>
      <c r="QRR6" s="42"/>
      <c r="QRS6" s="42"/>
      <c r="QRT6" s="42"/>
      <c r="QRU6" s="42"/>
      <c r="QRV6" s="42"/>
      <c r="QRW6" s="42"/>
      <c r="QRX6" s="42"/>
      <c r="QRY6" s="42"/>
      <c r="QRZ6" s="42"/>
      <c r="QSA6" s="42"/>
      <c r="QSB6" s="42"/>
      <c r="QSC6" s="42"/>
      <c r="QSD6" s="42"/>
      <c r="QSE6" s="42"/>
      <c r="QSF6" s="42"/>
      <c r="QSG6" s="42"/>
      <c r="QSH6" s="42"/>
      <c r="QSI6" s="42"/>
      <c r="QSJ6" s="42"/>
      <c r="QSK6" s="42"/>
      <c r="QSL6" s="42"/>
      <c r="QSM6" s="42"/>
      <c r="QSN6" s="42"/>
      <c r="QSO6" s="42"/>
      <c r="QSP6" s="42"/>
      <c r="QSQ6" s="42"/>
      <c r="QSR6" s="42"/>
      <c r="QSS6" s="42"/>
      <c r="QST6" s="42"/>
      <c r="QSU6" s="42"/>
      <c r="QSV6" s="42"/>
      <c r="QSW6" s="42"/>
      <c r="QSX6" s="42"/>
      <c r="QSY6" s="42"/>
      <c r="QSZ6" s="42"/>
      <c r="QTA6" s="42"/>
      <c r="QTB6" s="42"/>
      <c r="QTC6" s="42"/>
      <c r="QTD6" s="42"/>
      <c r="QTE6" s="42"/>
      <c r="QTF6" s="42"/>
      <c r="QTG6" s="42"/>
      <c r="QTH6" s="42"/>
      <c r="QTI6" s="42"/>
      <c r="QTJ6" s="42"/>
      <c r="QTK6" s="42"/>
      <c r="QTL6" s="42"/>
      <c r="QTM6" s="42"/>
      <c r="QTN6" s="42"/>
      <c r="QTO6" s="42"/>
      <c r="QTP6" s="42"/>
      <c r="QTQ6" s="42"/>
      <c r="QTR6" s="42"/>
      <c r="QTS6" s="42"/>
      <c r="QTT6" s="42"/>
      <c r="QTU6" s="42"/>
      <c r="QTV6" s="42"/>
      <c r="QTW6" s="42"/>
      <c r="QTX6" s="42"/>
      <c r="QTY6" s="42"/>
      <c r="QTZ6" s="42"/>
      <c r="QUA6" s="42"/>
      <c r="QUB6" s="42"/>
      <c r="QUC6" s="42"/>
      <c r="QUD6" s="42"/>
      <c r="QUE6" s="42"/>
      <c r="QUF6" s="42"/>
      <c r="QUG6" s="42"/>
      <c r="QUH6" s="42"/>
      <c r="QUI6" s="42"/>
      <c r="QUJ6" s="42"/>
      <c r="QUK6" s="42"/>
      <c r="QUL6" s="42"/>
      <c r="QUM6" s="42"/>
      <c r="QUN6" s="42"/>
      <c r="QUO6" s="42"/>
      <c r="QUP6" s="42"/>
      <c r="QUQ6" s="42"/>
      <c r="QUR6" s="42"/>
      <c r="QUS6" s="42"/>
      <c r="QUT6" s="42"/>
      <c r="QUU6" s="42"/>
      <c r="QUV6" s="42"/>
      <c r="QUW6" s="42"/>
      <c r="QUX6" s="42"/>
      <c r="QUY6" s="42"/>
      <c r="QUZ6" s="42"/>
      <c r="QVA6" s="42"/>
      <c r="QVB6" s="42"/>
      <c r="QVC6" s="42"/>
      <c r="QVD6" s="42"/>
      <c r="QVE6" s="42"/>
      <c r="QVF6" s="42"/>
      <c r="QVG6" s="42"/>
      <c r="QVH6" s="42"/>
      <c r="QVI6" s="42"/>
      <c r="QVJ6" s="42"/>
      <c r="QVK6" s="42"/>
      <c r="QVL6" s="42"/>
      <c r="QVM6" s="42"/>
      <c r="QVN6" s="42"/>
      <c r="QVO6" s="42"/>
      <c r="QVP6" s="42"/>
      <c r="QVQ6" s="42"/>
      <c r="QVR6" s="42"/>
      <c r="QVS6" s="42"/>
      <c r="QVT6" s="42"/>
      <c r="QVU6" s="42"/>
      <c r="QVV6" s="42"/>
      <c r="QVW6" s="42"/>
      <c r="QVX6" s="42"/>
      <c r="QVY6" s="42"/>
      <c r="QVZ6" s="42"/>
      <c r="QWA6" s="42"/>
      <c r="QWB6" s="42"/>
      <c r="QWC6" s="42"/>
      <c r="QWD6" s="42"/>
      <c r="QWE6" s="42"/>
      <c r="QWF6" s="42"/>
      <c r="QWG6" s="42"/>
      <c r="QWH6" s="42"/>
      <c r="QWI6" s="42"/>
      <c r="QWJ6" s="42"/>
      <c r="QWK6" s="42"/>
      <c r="QWL6" s="42"/>
      <c r="QWM6" s="42"/>
      <c r="QWN6" s="42"/>
      <c r="QWO6" s="42"/>
      <c r="QWP6" s="42"/>
      <c r="QWQ6" s="42"/>
      <c r="QWR6" s="42"/>
      <c r="QWS6" s="42"/>
      <c r="QWT6" s="42"/>
      <c r="QWU6" s="42"/>
      <c r="QWV6" s="42"/>
      <c r="QWW6" s="42"/>
      <c r="QWX6" s="42"/>
      <c r="QWY6" s="42"/>
      <c r="QWZ6" s="42"/>
      <c r="QXA6" s="42"/>
      <c r="QXB6" s="42"/>
      <c r="QXC6" s="42"/>
      <c r="QXD6" s="42"/>
      <c r="QXE6" s="42"/>
      <c r="QXF6" s="42"/>
      <c r="QXG6" s="42"/>
      <c r="QXH6" s="42"/>
      <c r="QXI6" s="42"/>
      <c r="QXJ6" s="42"/>
      <c r="QXK6" s="42"/>
      <c r="QXL6" s="42"/>
      <c r="QXM6" s="42"/>
      <c r="QXN6" s="42"/>
      <c r="QXO6" s="42"/>
      <c r="QXP6" s="42"/>
      <c r="QXQ6" s="42"/>
      <c r="QXR6" s="42"/>
      <c r="QXS6" s="42"/>
      <c r="QXT6" s="42"/>
      <c r="QXU6" s="42"/>
      <c r="QXV6" s="42"/>
      <c r="QXW6" s="42"/>
      <c r="QXX6" s="42"/>
      <c r="QXY6" s="42"/>
      <c r="QXZ6" s="42"/>
      <c r="QYA6" s="42"/>
      <c r="QYB6" s="42"/>
      <c r="QYC6" s="42"/>
      <c r="QYD6" s="42"/>
      <c r="QYE6" s="42"/>
      <c r="QYF6" s="42"/>
      <c r="QYG6" s="42"/>
      <c r="QYH6" s="42"/>
      <c r="QYI6" s="42"/>
      <c r="QYJ6" s="42"/>
      <c r="QYK6" s="42"/>
      <c r="QYL6" s="42"/>
      <c r="QYM6" s="42"/>
      <c r="QYN6" s="42"/>
      <c r="QYO6" s="42"/>
      <c r="QYP6" s="42"/>
      <c r="QYQ6" s="42"/>
      <c r="QYR6" s="42"/>
      <c r="QYS6" s="42"/>
      <c r="QYT6" s="42"/>
      <c r="QYU6" s="42"/>
      <c r="QYV6" s="42"/>
      <c r="QYW6" s="42"/>
      <c r="QYX6" s="42"/>
      <c r="QYY6" s="42"/>
      <c r="QYZ6" s="42"/>
      <c r="QZA6" s="42"/>
      <c r="QZB6" s="42"/>
      <c r="QZC6" s="42"/>
      <c r="QZD6" s="42"/>
      <c r="QZE6" s="42"/>
      <c r="QZF6" s="42"/>
      <c r="QZG6" s="42"/>
      <c r="QZH6" s="42"/>
      <c r="QZI6" s="42"/>
      <c r="QZJ6" s="42"/>
      <c r="QZK6" s="42"/>
      <c r="QZL6" s="42"/>
      <c r="QZM6" s="42"/>
      <c r="QZN6" s="42"/>
      <c r="QZO6" s="42"/>
      <c r="QZP6" s="42"/>
      <c r="QZQ6" s="42"/>
      <c r="QZR6" s="42"/>
      <c r="QZS6" s="42"/>
      <c r="QZT6" s="42"/>
      <c r="QZU6" s="42"/>
      <c r="QZV6" s="42"/>
      <c r="QZW6" s="42"/>
      <c r="QZX6" s="42"/>
      <c r="QZY6" s="42"/>
      <c r="QZZ6" s="42"/>
      <c r="RAA6" s="42"/>
      <c r="RAB6" s="42"/>
      <c r="RAC6" s="42"/>
      <c r="RAD6" s="42"/>
      <c r="RAE6" s="42"/>
      <c r="RAF6" s="42"/>
      <c r="RAG6" s="42"/>
      <c r="RAH6" s="42"/>
      <c r="RAI6" s="42"/>
      <c r="RAJ6" s="42"/>
      <c r="RAK6" s="42"/>
      <c r="RAL6" s="42"/>
      <c r="RAM6" s="42"/>
      <c r="RAN6" s="42"/>
      <c r="RAO6" s="42"/>
      <c r="RAP6" s="42"/>
      <c r="RAQ6" s="42"/>
      <c r="RAR6" s="42"/>
      <c r="RAS6" s="42"/>
      <c r="RAT6" s="42"/>
      <c r="RAU6" s="42"/>
      <c r="RAV6" s="42"/>
      <c r="RAW6" s="42"/>
      <c r="RAX6" s="42"/>
      <c r="RAY6" s="42"/>
      <c r="RAZ6" s="42"/>
      <c r="RBA6" s="42"/>
      <c r="RBB6" s="42"/>
      <c r="RBC6" s="42"/>
      <c r="RBD6" s="42"/>
      <c r="RBE6" s="42"/>
      <c r="RBF6" s="42"/>
      <c r="RBG6" s="42"/>
      <c r="RBH6" s="42"/>
      <c r="RBI6" s="42"/>
      <c r="RBJ6" s="42"/>
      <c r="RBK6" s="42"/>
      <c r="RBL6" s="42"/>
      <c r="RBM6" s="42"/>
      <c r="RBN6" s="42"/>
      <c r="RBO6" s="42"/>
      <c r="RBP6" s="42"/>
      <c r="RBQ6" s="42"/>
      <c r="RBR6" s="42"/>
      <c r="RBS6" s="42"/>
      <c r="RBT6" s="42"/>
      <c r="RBU6" s="42"/>
      <c r="RBV6" s="42"/>
      <c r="RBW6" s="42"/>
      <c r="RBX6" s="42"/>
      <c r="RBY6" s="42"/>
      <c r="RBZ6" s="42"/>
      <c r="RCA6" s="42"/>
      <c r="RCB6" s="42"/>
      <c r="RCC6" s="42"/>
      <c r="RCD6" s="42"/>
      <c r="RCE6" s="42"/>
      <c r="RCF6" s="42"/>
      <c r="RCG6" s="42"/>
      <c r="RCH6" s="42"/>
      <c r="RCI6" s="42"/>
      <c r="RCJ6" s="42"/>
      <c r="RCK6" s="42"/>
      <c r="RCL6" s="42"/>
      <c r="RCM6" s="42"/>
      <c r="RCN6" s="42"/>
      <c r="RCO6" s="42"/>
      <c r="RCP6" s="42"/>
      <c r="RCQ6" s="42"/>
      <c r="RCR6" s="42"/>
      <c r="RCS6" s="42"/>
      <c r="RCT6" s="42"/>
      <c r="RCU6" s="42"/>
      <c r="RCV6" s="42"/>
      <c r="RCW6" s="42"/>
      <c r="RCX6" s="42"/>
      <c r="RCY6" s="42"/>
      <c r="RCZ6" s="42"/>
      <c r="RDA6" s="42"/>
      <c r="RDB6" s="42"/>
      <c r="RDC6" s="42"/>
      <c r="RDD6" s="42"/>
      <c r="RDE6" s="42"/>
      <c r="RDF6" s="42"/>
      <c r="RDG6" s="42"/>
      <c r="RDH6" s="42"/>
      <c r="RDI6" s="42"/>
      <c r="RDJ6" s="42"/>
      <c r="RDK6" s="42"/>
      <c r="RDL6" s="42"/>
      <c r="RDM6" s="42"/>
      <c r="RDN6" s="42"/>
      <c r="RDO6" s="42"/>
      <c r="RDP6" s="42"/>
      <c r="RDQ6" s="42"/>
      <c r="RDR6" s="42"/>
      <c r="RDS6" s="42"/>
      <c r="RDT6" s="42"/>
      <c r="RDU6" s="42"/>
      <c r="RDV6" s="42"/>
      <c r="RDW6" s="42"/>
      <c r="RDX6" s="42"/>
      <c r="RDY6" s="42"/>
      <c r="RDZ6" s="42"/>
      <c r="REA6" s="42"/>
      <c r="REB6" s="42"/>
      <c r="REC6" s="42"/>
      <c r="RED6" s="42"/>
      <c r="REE6" s="42"/>
      <c r="REF6" s="42"/>
      <c r="REG6" s="42"/>
      <c r="REH6" s="42"/>
      <c r="REI6" s="42"/>
      <c r="REJ6" s="42"/>
      <c r="REK6" s="42"/>
      <c r="REL6" s="42"/>
      <c r="REM6" s="42"/>
      <c r="REN6" s="42"/>
      <c r="REO6" s="42"/>
      <c r="REP6" s="42"/>
      <c r="REQ6" s="42"/>
      <c r="RER6" s="42"/>
      <c r="RES6" s="42"/>
      <c r="RET6" s="42"/>
      <c r="REU6" s="42"/>
      <c r="REV6" s="42"/>
      <c r="REW6" s="42"/>
      <c r="REX6" s="42"/>
      <c r="REY6" s="42"/>
      <c r="REZ6" s="42"/>
      <c r="RFA6" s="42"/>
      <c r="RFB6" s="42"/>
      <c r="RFC6" s="42"/>
      <c r="RFD6" s="42"/>
      <c r="RFE6" s="42"/>
      <c r="RFF6" s="42"/>
      <c r="RFG6" s="42"/>
      <c r="RFH6" s="42"/>
      <c r="RFI6" s="42"/>
      <c r="RFJ6" s="42"/>
      <c r="RFK6" s="42"/>
      <c r="RFL6" s="42"/>
      <c r="RFM6" s="42"/>
      <c r="RFN6" s="42"/>
      <c r="RFO6" s="42"/>
      <c r="RFP6" s="42"/>
      <c r="RFQ6" s="42"/>
      <c r="RFR6" s="42"/>
      <c r="RFS6" s="42"/>
      <c r="RFT6" s="42"/>
      <c r="RFU6" s="42"/>
      <c r="RFV6" s="42"/>
      <c r="RFW6" s="42"/>
      <c r="RFX6" s="42"/>
      <c r="RFY6" s="42"/>
      <c r="RFZ6" s="42"/>
      <c r="RGA6" s="42"/>
      <c r="RGB6" s="42"/>
      <c r="RGC6" s="42"/>
      <c r="RGD6" s="42"/>
      <c r="RGE6" s="42"/>
      <c r="RGF6" s="42"/>
      <c r="RGG6" s="42"/>
      <c r="RGH6" s="42"/>
      <c r="RGI6" s="42"/>
      <c r="RGJ6" s="42"/>
      <c r="RGK6" s="42"/>
      <c r="RGL6" s="42"/>
      <c r="RGM6" s="42"/>
      <c r="RGN6" s="42"/>
      <c r="RGO6" s="42"/>
      <c r="RGP6" s="42"/>
      <c r="RGQ6" s="42"/>
      <c r="RGR6" s="42"/>
      <c r="RGS6" s="42"/>
      <c r="RGT6" s="42"/>
      <c r="RGU6" s="42"/>
      <c r="RGV6" s="42"/>
      <c r="RGW6" s="42"/>
      <c r="RGX6" s="42"/>
      <c r="RGY6" s="42"/>
      <c r="RGZ6" s="42"/>
      <c r="RHA6" s="42"/>
      <c r="RHB6" s="42"/>
      <c r="RHC6" s="42"/>
      <c r="RHD6" s="42"/>
      <c r="RHE6" s="42"/>
      <c r="RHF6" s="42"/>
      <c r="RHG6" s="42"/>
      <c r="RHH6" s="42"/>
      <c r="RHI6" s="42"/>
      <c r="RHJ6" s="42"/>
      <c r="RHK6" s="42"/>
      <c r="RHL6" s="42"/>
      <c r="RHM6" s="42"/>
      <c r="RHN6" s="42"/>
      <c r="RHO6" s="42"/>
      <c r="RHP6" s="42"/>
      <c r="RHQ6" s="42"/>
      <c r="RHR6" s="42"/>
      <c r="RHS6" s="42"/>
      <c r="RHT6" s="42"/>
      <c r="RHU6" s="42"/>
      <c r="RHV6" s="42"/>
      <c r="RHW6" s="42"/>
      <c r="RHX6" s="42"/>
      <c r="RHY6" s="42"/>
      <c r="RHZ6" s="42"/>
      <c r="RIA6" s="42"/>
      <c r="RIB6" s="42"/>
      <c r="RIC6" s="42"/>
      <c r="RID6" s="42"/>
      <c r="RIE6" s="42"/>
      <c r="RIF6" s="42"/>
      <c r="RIG6" s="42"/>
      <c r="RIH6" s="42"/>
      <c r="RII6" s="42"/>
      <c r="RIJ6" s="42"/>
      <c r="RIK6" s="42"/>
      <c r="RIL6" s="42"/>
      <c r="RIM6" s="42"/>
      <c r="RIN6" s="42"/>
      <c r="RIO6" s="42"/>
      <c r="RIP6" s="42"/>
      <c r="RIQ6" s="42"/>
      <c r="RIR6" s="42"/>
      <c r="RIS6" s="42"/>
      <c r="RIT6" s="42"/>
      <c r="RIU6" s="42"/>
      <c r="RIV6" s="42"/>
      <c r="RIW6" s="42"/>
      <c r="RIX6" s="42"/>
      <c r="RIY6" s="42"/>
      <c r="RIZ6" s="42"/>
      <c r="RJA6" s="42"/>
      <c r="RJB6" s="42"/>
      <c r="RJC6" s="42"/>
      <c r="RJD6" s="42"/>
      <c r="RJE6" s="42"/>
      <c r="RJF6" s="42"/>
      <c r="RJG6" s="42"/>
      <c r="RJH6" s="42"/>
      <c r="RJI6" s="42"/>
      <c r="RJJ6" s="42"/>
      <c r="RJK6" s="42"/>
      <c r="RJL6" s="42"/>
      <c r="RJM6" s="42"/>
      <c r="RJN6" s="42"/>
      <c r="RJO6" s="42"/>
      <c r="RJP6" s="42"/>
      <c r="RJQ6" s="42"/>
      <c r="RJR6" s="42"/>
      <c r="RJS6" s="42"/>
      <c r="RJT6" s="42"/>
      <c r="RJU6" s="42"/>
      <c r="RJV6" s="42"/>
      <c r="RJW6" s="42"/>
      <c r="RJX6" s="42"/>
      <c r="RJY6" s="42"/>
      <c r="RJZ6" s="42"/>
      <c r="RKA6" s="42"/>
      <c r="RKB6" s="42"/>
      <c r="RKC6" s="42"/>
      <c r="RKD6" s="42"/>
      <c r="RKE6" s="42"/>
      <c r="RKF6" s="42"/>
      <c r="RKG6" s="42"/>
      <c r="RKH6" s="42"/>
      <c r="RKI6" s="42"/>
      <c r="RKJ6" s="42"/>
      <c r="RKK6" s="42"/>
      <c r="RKL6" s="42"/>
      <c r="RKM6" s="42"/>
      <c r="RKN6" s="42"/>
      <c r="RKO6" s="42"/>
      <c r="RKP6" s="42"/>
      <c r="RKQ6" s="42"/>
      <c r="RKR6" s="42"/>
      <c r="RKS6" s="42"/>
      <c r="RKT6" s="42"/>
      <c r="RKU6" s="42"/>
      <c r="RKV6" s="42"/>
      <c r="RKW6" s="42"/>
      <c r="RKX6" s="42"/>
      <c r="RKY6" s="42"/>
      <c r="RKZ6" s="42"/>
      <c r="RLA6" s="42"/>
      <c r="RLB6" s="42"/>
      <c r="RLC6" s="42"/>
      <c r="RLD6" s="42"/>
      <c r="RLE6" s="42"/>
      <c r="RLF6" s="42"/>
      <c r="RLG6" s="42"/>
      <c r="RLH6" s="42"/>
      <c r="RLI6" s="42"/>
      <c r="RLJ6" s="42"/>
      <c r="RLK6" s="42"/>
      <c r="RLL6" s="42"/>
      <c r="RLM6" s="42"/>
      <c r="RLN6" s="42"/>
      <c r="RLO6" s="42"/>
      <c r="RLP6" s="42"/>
      <c r="RLQ6" s="42"/>
      <c r="RLR6" s="42"/>
      <c r="RLS6" s="42"/>
      <c r="RLT6" s="42"/>
      <c r="RLU6" s="42"/>
      <c r="RLV6" s="42"/>
      <c r="RLW6" s="42"/>
      <c r="RLX6" s="42"/>
      <c r="RLY6" s="42"/>
      <c r="RLZ6" s="42"/>
      <c r="RMA6" s="42"/>
      <c r="RMB6" s="42"/>
      <c r="RMC6" s="42"/>
      <c r="RMD6" s="42"/>
      <c r="RME6" s="42"/>
      <c r="RMF6" s="42"/>
      <c r="RMG6" s="42"/>
      <c r="RMH6" s="42"/>
      <c r="RMI6" s="42"/>
      <c r="RMJ6" s="42"/>
      <c r="RMK6" s="42"/>
      <c r="RML6" s="42"/>
      <c r="RMM6" s="42"/>
      <c r="RMN6" s="42"/>
      <c r="RMO6" s="42"/>
      <c r="RMP6" s="42"/>
      <c r="RMQ6" s="42"/>
      <c r="RMR6" s="42"/>
      <c r="RMS6" s="42"/>
      <c r="RMT6" s="42"/>
      <c r="RMU6" s="42"/>
      <c r="RMV6" s="42"/>
      <c r="RMW6" s="42"/>
      <c r="RMX6" s="42"/>
      <c r="RMY6" s="42"/>
      <c r="RMZ6" s="42"/>
      <c r="RNA6" s="42"/>
      <c r="RNB6" s="42"/>
      <c r="RNC6" s="42"/>
      <c r="RND6" s="42"/>
      <c r="RNE6" s="42"/>
      <c r="RNF6" s="42"/>
      <c r="RNG6" s="42"/>
      <c r="RNH6" s="42"/>
      <c r="RNI6" s="42"/>
      <c r="RNJ6" s="42"/>
      <c r="RNK6" s="42"/>
      <c r="RNL6" s="42"/>
      <c r="RNM6" s="42"/>
      <c r="RNN6" s="42"/>
      <c r="RNO6" s="42"/>
      <c r="RNP6" s="42"/>
      <c r="RNQ6" s="42"/>
      <c r="RNR6" s="42"/>
      <c r="RNS6" s="42"/>
      <c r="RNT6" s="42"/>
      <c r="RNU6" s="42"/>
      <c r="RNV6" s="42"/>
      <c r="RNW6" s="42"/>
      <c r="RNX6" s="42"/>
      <c r="RNY6" s="42"/>
      <c r="RNZ6" s="42"/>
      <c r="ROA6" s="42"/>
      <c r="ROB6" s="42"/>
      <c r="ROC6" s="42"/>
      <c r="ROD6" s="42"/>
      <c r="ROE6" s="42"/>
      <c r="ROF6" s="42"/>
      <c r="ROG6" s="42"/>
      <c r="ROH6" s="42"/>
      <c r="ROI6" s="42"/>
      <c r="ROJ6" s="42"/>
      <c r="ROK6" s="42"/>
      <c r="ROL6" s="42"/>
      <c r="ROM6" s="42"/>
      <c r="RON6" s="42"/>
      <c r="ROO6" s="42"/>
      <c r="ROP6" s="42"/>
      <c r="ROQ6" s="42"/>
      <c r="ROR6" s="42"/>
      <c r="ROS6" s="42"/>
      <c r="ROT6" s="42"/>
      <c r="ROU6" s="42"/>
      <c r="ROV6" s="42"/>
      <c r="ROW6" s="42"/>
      <c r="ROX6" s="42"/>
      <c r="ROY6" s="42"/>
      <c r="ROZ6" s="42"/>
      <c r="RPA6" s="42"/>
      <c r="RPB6" s="42"/>
      <c r="RPC6" s="42"/>
      <c r="RPD6" s="42"/>
      <c r="RPE6" s="42"/>
      <c r="RPF6" s="42"/>
      <c r="RPG6" s="42"/>
      <c r="RPH6" s="42"/>
      <c r="RPI6" s="42"/>
      <c r="RPJ6" s="42"/>
      <c r="RPK6" s="42"/>
      <c r="RPL6" s="42"/>
      <c r="RPM6" s="42"/>
      <c r="RPN6" s="42"/>
      <c r="RPO6" s="42"/>
      <c r="RPP6" s="42"/>
      <c r="RPQ6" s="42"/>
      <c r="RPR6" s="42"/>
      <c r="RPS6" s="42"/>
      <c r="RPT6" s="42"/>
      <c r="RPU6" s="42"/>
      <c r="RPV6" s="42"/>
      <c r="RPW6" s="42"/>
      <c r="RPX6" s="42"/>
      <c r="RPY6" s="42"/>
      <c r="RPZ6" s="42"/>
      <c r="RQA6" s="42"/>
      <c r="RQB6" s="42"/>
      <c r="RQC6" s="42"/>
      <c r="RQD6" s="42"/>
      <c r="RQE6" s="42"/>
      <c r="RQF6" s="42"/>
      <c r="RQG6" s="42"/>
      <c r="RQH6" s="42"/>
      <c r="RQI6" s="42"/>
      <c r="RQJ6" s="42"/>
      <c r="RQK6" s="42"/>
      <c r="RQL6" s="42"/>
      <c r="RQM6" s="42"/>
      <c r="RQN6" s="42"/>
      <c r="RQO6" s="42"/>
      <c r="RQP6" s="42"/>
      <c r="RQQ6" s="42"/>
      <c r="RQR6" s="42"/>
      <c r="RQS6" s="42"/>
      <c r="RQT6" s="42"/>
      <c r="RQU6" s="42"/>
      <c r="RQV6" s="42"/>
      <c r="RQW6" s="42"/>
      <c r="RQX6" s="42"/>
      <c r="RQY6" s="42"/>
      <c r="RQZ6" s="42"/>
      <c r="RRA6" s="42"/>
      <c r="RRB6" s="42"/>
      <c r="RRC6" s="42"/>
      <c r="RRD6" s="42"/>
      <c r="RRE6" s="42"/>
      <c r="RRF6" s="42"/>
      <c r="RRG6" s="42"/>
      <c r="RRH6" s="42"/>
      <c r="RRI6" s="42"/>
      <c r="RRJ6" s="42"/>
      <c r="RRK6" s="42"/>
      <c r="RRL6" s="42"/>
      <c r="RRM6" s="42"/>
      <c r="RRN6" s="42"/>
      <c r="RRO6" s="42"/>
      <c r="RRP6" s="42"/>
      <c r="RRQ6" s="42"/>
      <c r="RRR6" s="42"/>
      <c r="RRS6" s="42"/>
      <c r="RRT6" s="42"/>
      <c r="RRU6" s="42"/>
      <c r="RRV6" s="42"/>
      <c r="RRW6" s="42"/>
      <c r="RRX6" s="42"/>
      <c r="RRY6" s="42"/>
      <c r="RRZ6" s="42"/>
      <c r="RSA6" s="42"/>
      <c r="RSB6" s="42"/>
      <c r="RSC6" s="42"/>
      <c r="RSD6" s="42"/>
      <c r="RSE6" s="42"/>
      <c r="RSF6" s="42"/>
      <c r="RSG6" s="42"/>
      <c r="RSH6" s="42"/>
      <c r="RSI6" s="42"/>
      <c r="RSJ6" s="42"/>
      <c r="RSK6" s="42"/>
      <c r="RSL6" s="42"/>
      <c r="RSM6" s="42"/>
      <c r="RSN6" s="42"/>
      <c r="RSO6" s="42"/>
      <c r="RSP6" s="42"/>
      <c r="RSQ6" s="42"/>
      <c r="RSR6" s="42"/>
      <c r="RSS6" s="42"/>
      <c r="RST6" s="42"/>
      <c r="RSU6" s="42"/>
      <c r="RSV6" s="42"/>
      <c r="RSW6" s="42"/>
      <c r="RSX6" s="42"/>
      <c r="RSY6" s="42"/>
      <c r="RSZ6" s="42"/>
      <c r="RTA6" s="42"/>
      <c r="RTB6" s="42"/>
      <c r="RTC6" s="42"/>
      <c r="RTD6" s="42"/>
      <c r="RTE6" s="42"/>
      <c r="RTF6" s="42"/>
      <c r="RTG6" s="42"/>
      <c r="RTH6" s="42"/>
      <c r="RTI6" s="42"/>
      <c r="RTJ6" s="42"/>
      <c r="RTK6" s="42"/>
      <c r="RTL6" s="42"/>
      <c r="RTM6" s="42"/>
      <c r="RTN6" s="42"/>
      <c r="RTO6" s="42"/>
      <c r="RTP6" s="42"/>
      <c r="RTQ6" s="42"/>
      <c r="RTR6" s="42"/>
      <c r="RTS6" s="42"/>
      <c r="RTT6" s="42"/>
      <c r="RTU6" s="42"/>
      <c r="RTV6" s="42"/>
      <c r="RTW6" s="42"/>
      <c r="RTX6" s="42"/>
      <c r="RTY6" s="42"/>
      <c r="RTZ6" s="42"/>
      <c r="RUA6" s="42"/>
      <c r="RUB6" s="42"/>
      <c r="RUC6" s="42"/>
      <c r="RUD6" s="42"/>
      <c r="RUE6" s="42"/>
      <c r="RUF6" s="42"/>
      <c r="RUG6" s="42"/>
      <c r="RUH6" s="42"/>
      <c r="RUI6" s="42"/>
      <c r="RUJ6" s="42"/>
      <c r="RUK6" s="42"/>
      <c r="RUL6" s="42"/>
      <c r="RUM6" s="42"/>
      <c r="RUN6" s="42"/>
      <c r="RUO6" s="42"/>
      <c r="RUP6" s="42"/>
      <c r="RUQ6" s="42"/>
      <c r="RUR6" s="42"/>
      <c r="RUS6" s="42"/>
      <c r="RUT6" s="42"/>
      <c r="RUU6" s="42"/>
      <c r="RUV6" s="42"/>
      <c r="RUW6" s="42"/>
      <c r="RUX6" s="42"/>
      <c r="RUY6" s="42"/>
      <c r="RUZ6" s="42"/>
      <c r="RVA6" s="42"/>
      <c r="RVB6" s="42"/>
      <c r="RVC6" s="42"/>
      <c r="RVD6" s="42"/>
      <c r="RVE6" s="42"/>
      <c r="RVF6" s="42"/>
      <c r="RVG6" s="42"/>
      <c r="RVH6" s="42"/>
      <c r="RVI6" s="42"/>
      <c r="RVJ6" s="42"/>
      <c r="RVK6" s="42"/>
      <c r="RVL6" s="42"/>
      <c r="RVM6" s="42"/>
      <c r="RVN6" s="42"/>
      <c r="RVO6" s="42"/>
      <c r="RVP6" s="42"/>
      <c r="RVQ6" s="42"/>
      <c r="RVR6" s="42"/>
      <c r="RVS6" s="42"/>
      <c r="RVT6" s="42"/>
      <c r="RVU6" s="42"/>
      <c r="RVV6" s="42"/>
      <c r="RVW6" s="42"/>
      <c r="RVX6" s="42"/>
      <c r="RVY6" s="42"/>
      <c r="RVZ6" s="42"/>
      <c r="RWA6" s="42"/>
      <c r="RWB6" s="42"/>
      <c r="RWC6" s="42"/>
      <c r="RWD6" s="42"/>
      <c r="RWE6" s="42"/>
      <c r="RWF6" s="42"/>
      <c r="RWG6" s="42"/>
      <c r="RWH6" s="42"/>
      <c r="RWI6" s="42"/>
      <c r="RWJ6" s="42"/>
      <c r="RWK6" s="42"/>
      <c r="RWL6" s="42"/>
      <c r="RWM6" s="42"/>
      <c r="RWN6" s="42"/>
      <c r="RWO6" s="42"/>
      <c r="RWP6" s="42"/>
      <c r="RWQ6" s="42"/>
      <c r="RWR6" s="42"/>
      <c r="RWS6" s="42"/>
      <c r="RWT6" s="42"/>
      <c r="RWU6" s="42"/>
      <c r="RWV6" s="42"/>
      <c r="RWW6" s="42"/>
      <c r="RWX6" s="42"/>
      <c r="RWY6" s="42"/>
      <c r="RWZ6" s="42"/>
      <c r="RXA6" s="42"/>
      <c r="RXB6" s="42"/>
      <c r="RXC6" s="42"/>
      <c r="RXD6" s="42"/>
      <c r="RXE6" s="42"/>
      <c r="RXF6" s="42"/>
      <c r="RXG6" s="42"/>
      <c r="RXH6" s="42"/>
      <c r="RXI6" s="42"/>
      <c r="RXJ6" s="42"/>
      <c r="RXK6" s="42"/>
      <c r="RXL6" s="42"/>
      <c r="RXM6" s="42"/>
      <c r="RXN6" s="42"/>
      <c r="RXO6" s="42"/>
      <c r="RXP6" s="42"/>
      <c r="RXQ6" s="42"/>
      <c r="RXR6" s="42"/>
      <c r="RXS6" s="42"/>
      <c r="RXT6" s="42"/>
      <c r="RXU6" s="42"/>
      <c r="RXV6" s="42"/>
      <c r="RXW6" s="42"/>
      <c r="RXX6" s="42"/>
      <c r="RXY6" s="42"/>
      <c r="RXZ6" s="42"/>
      <c r="RYA6" s="42"/>
      <c r="RYB6" s="42"/>
      <c r="RYC6" s="42"/>
      <c r="RYD6" s="42"/>
      <c r="RYE6" s="42"/>
      <c r="RYF6" s="42"/>
      <c r="RYG6" s="42"/>
      <c r="RYH6" s="42"/>
      <c r="RYI6" s="42"/>
      <c r="RYJ6" s="42"/>
      <c r="RYK6" s="42"/>
      <c r="RYL6" s="42"/>
      <c r="RYM6" s="42"/>
      <c r="RYN6" s="42"/>
      <c r="RYO6" s="42"/>
      <c r="RYP6" s="42"/>
      <c r="RYQ6" s="42"/>
      <c r="RYR6" s="42"/>
      <c r="RYS6" s="42"/>
      <c r="RYT6" s="42"/>
      <c r="RYU6" s="42"/>
      <c r="RYV6" s="42"/>
      <c r="RYW6" s="42"/>
      <c r="RYX6" s="42"/>
      <c r="RYY6" s="42"/>
      <c r="RYZ6" s="42"/>
      <c r="RZA6" s="42"/>
      <c r="RZB6" s="42"/>
      <c r="RZC6" s="42"/>
      <c r="RZD6" s="42"/>
      <c r="RZE6" s="42"/>
      <c r="RZF6" s="42"/>
      <c r="RZG6" s="42"/>
      <c r="RZH6" s="42"/>
      <c r="RZI6" s="42"/>
      <c r="RZJ6" s="42"/>
      <c r="RZK6" s="42"/>
      <c r="RZL6" s="42"/>
      <c r="RZM6" s="42"/>
      <c r="RZN6" s="42"/>
      <c r="RZO6" s="42"/>
      <c r="RZP6" s="42"/>
      <c r="RZQ6" s="42"/>
      <c r="RZR6" s="42"/>
      <c r="RZS6" s="42"/>
      <c r="RZT6" s="42"/>
      <c r="RZU6" s="42"/>
      <c r="RZV6" s="42"/>
      <c r="RZW6" s="42"/>
      <c r="RZX6" s="42"/>
      <c r="RZY6" s="42"/>
      <c r="RZZ6" s="42"/>
      <c r="SAA6" s="42"/>
      <c r="SAB6" s="42"/>
      <c r="SAC6" s="42"/>
      <c r="SAD6" s="42"/>
      <c r="SAE6" s="42"/>
      <c r="SAF6" s="42"/>
      <c r="SAG6" s="42"/>
      <c r="SAH6" s="42"/>
      <c r="SAI6" s="42"/>
      <c r="SAJ6" s="42"/>
      <c r="SAK6" s="42"/>
      <c r="SAL6" s="42"/>
      <c r="SAM6" s="42"/>
      <c r="SAN6" s="42"/>
      <c r="SAO6" s="42"/>
      <c r="SAP6" s="42"/>
      <c r="SAQ6" s="42"/>
      <c r="SAR6" s="42"/>
      <c r="SAS6" s="42"/>
      <c r="SAT6" s="42"/>
      <c r="SAU6" s="42"/>
      <c r="SAV6" s="42"/>
      <c r="SAW6" s="42"/>
      <c r="SAX6" s="42"/>
      <c r="SAY6" s="42"/>
      <c r="SAZ6" s="42"/>
      <c r="SBA6" s="42"/>
      <c r="SBB6" s="42"/>
      <c r="SBC6" s="42"/>
      <c r="SBD6" s="42"/>
      <c r="SBE6" s="42"/>
      <c r="SBF6" s="42"/>
      <c r="SBG6" s="42"/>
      <c r="SBH6" s="42"/>
      <c r="SBI6" s="42"/>
      <c r="SBJ6" s="42"/>
      <c r="SBK6" s="42"/>
      <c r="SBL6" s="42"/>
      <c r="SBM6" s="42"/>
      <c r="SBN6" s="42"/>
      <c r="SBO6" s="42"/>
      <c r="SBP6" s="42"/>
      <c r="SBQ6" s="42"/>
      <c r="SBR6" s="42"/>
      <c r="SBS6" s="42"/>
      <c r="SBT6" s="42"/>
      <c r="SBU6" s="42"/>
      <c r="SBV6" s="42"/>
      <c r="SBW6" s="42"/>
      <c r="SBX6" s="42"/>
      <c r="SBY6" s="42"/>
      <c r="SBZ6" s="42"/>
      <c r="SCA6" s="42"/>
      <c r="SCB6" s="42"/>
      <c r="SCC6" s="42"/>
      <c r="SCD6" s="42"/>
      <c r="SCE6" s="42"/>
      <c r="SCF6" s="42"/>
      <c r="SCG6" s="42"/>
      <c r="SCH6" s="42"/>
      <c r="SCI6" s="42"/>
      <c r="SCJ6" s="42"/>
      <c r="SCK6" s="42"/>
      <c r="SCL6" s="42"/>
      <c r="SCM6" s="42"/>
      <c r="SCN6" s="42"/>
      <c r="SCO6" s="42"/>
      <c r="SCP6" s="42"/>
      <c r="SCQ6" s="42"/>
      <c r="SCR6" s="42"/>
      <c r="SCS6" s="42"/>
      <c r="SCT6" s="42"/>
      <c r="SCU6" s="42"/>
      <c r="SCV6" s="42"/>
      <c r="SCW6" s="42"/>
      <c r="SCX6" s="42"/>
      <c r="SCY6" s="42"/>
      <c r="SCZ6" s="42"/>
      <c r="SDA6" s="42"/>
      <c r="SDB6" s="42"/>
      <c r="SDC6" s="42"/>
      <c r="SDD6" s="42"/>
      <c r="SDE6" s="42"/>
      <c r="SDF6" s="42"/>
      <c r="SDG6" s="42"/>
      <c r="SDH6" s="42"/>
      <c r="SDI6" s="42"/>
      <c r="SDJ6" s="42"/>
      <c r="SDK6" s="42"/>
      <c r="SDL6" s="42"/>
      <c r="SDM6" s="42"/>
      <c r="SDN6" s="42"/>
      <c r="SDO6" s="42"/>
      <c r="SDP6" s="42"/>
      <c r="SDQ6" s="42"/>
      <c r="SDR6" s="42"/>
      <c r="SDS6" s="42"/>
      <c r="SDT6" s="42"/>
      <c r="SDU6" s="42"/>
      <c r="SDV6" s="42"/>
      <c r="SDW6" s="42"/>
      <c r="SDX6" s="42"/>
      <c r="SDY6" s="42"/>
      <c r="SDZ6" s="42"/>
      <c r="SEA6" s="42"/>
      <c r="SEB6" s="42"/>
      <c r="SEC6" s="42"/>
      <c r="SED6" s="42"/>
      <c r="SEE6" s="42"/>
      <c r="SEF6" s="42"/>
      <c r="SEG6" s="42"/>
      <c r="SEH6" s="42"/>
      <c r="SEI6" s="42"/>
      <c r="SEJ6" s="42"/>
      <c r="SEK6" s="42"/>
      <c r="SEL6" s="42"/>
      <c r="SEM6" s="42"/>
      <c r="SEN6" s="42"/>
      <c r="SEO6" s="42"/>
      <c r="SEP6" s="42"/>
      <c r="SEQ6" s="42"/>
      <c r="SER6" s="42"/>
      <c r="SES6" s="42"/>
      <c r="SET6" s="42"/>
      <c r="SEU6" s="42"/>
      <c r="SEV6" s="42"/>
      <c r="SEW6" s="42"/>
      <c r="SEX6" s="42"/>
      <c r="SEY6" s="42"/>
      <c r="SEZ6" s="42"/>
      <c r="SFA6" s="42"/>
      <c r="SFB6" s="42"/>
      <c r="SFC6" s="42"/>
      <c r="SFD6" s="42"/>
      <c r="SFE6" s="42"/>
      <c r="SFF6" s="42"/>
      <c r="SFG6" s="42"/>
      <c r="SFH6" s="42"/>
      <c r="SFI6" s="42"/>
      <c r="SFJ6" s="42"/>
      <c r="SFK6" s="42"/>
      <c r="SFL6" s="42"/>
      <c r="SFM6" s="42"/>
      <c r="SFN6" s="42"/>
      <c r="SFO6" s="42"/>
      <c r="SFP6" s="42"/>
      <c r="SFQ6" s="42"/>
      <c r="SFR6" s="42"/>
      <c r="SFS6" s="42"/>
      <c r="SFT6" s="42"/>
      <c r="SFU6" s="42"/>
      <c r="SFV6" s="42"/>
      <c r="SFW6" s="42"/>
      <c r="SFX6" s="42"/>
      <c r="SFY6" s="42"/>
      <c r="SFZ6" s="42"/>
      <c r="SGA6" s="42"/>
      <c r="SGB6" s="42"/>
      <c r="SGC6" s="42"/>
      <c r="SGD6" s="42"/>
      <c r="SGE6" s="42"/>
      <c r="SGF6" s="42"/>
      <c r="SGG6" s="42"/>
      <c r="SGH6" s="42"/>
      <c r="SGI6" s="42"/>
      <c r="SGJ6" s="42"/>
      <c r="SGK6" s="42"/>
      <c r="SGL6" s="42"/>
      <c r="SGM6" s="42"/>
      <c r="SGN6" s="42"/>
      <c r="SGO6" s="42"/>
      <c r="SGP6" s="42"/>
      <c r="SGQ6" s="42"/>
      <c r="SGR6" s="42"/>
      <c r="SGS6" s="42"/>
      <c r="SGT6" s="42"/>
      <c r="SGU6" s="42"/>
      <c r="SGV6" s="42"/>
      <c r="SGW6" s="42"/>
      <c r="SGX6" s="42"/>
      <c r="SGY6" s="42"/>
      <c r="SGZ6" s="42"/>
      <c r="SHA6" s="42"/>
      <c r="SHB6" s="42"/>
      <c r="SHC6" s="42"/>
      <c r="SHD6" s="42"/>
      <c r="SHE6" s="42"/>
      <c r="SHF6" s="42"/>
      <c r="SHG6" s="42"/>
      <c r="SHH6" s="42"/>
      <c r="SHI6" s="42"/>
      <c r="SHJ6" s="42"/>
      <c r="SHK6" s="42"/>
      <c r="SHL6" s="42"/>
      <c r="SHM6" s="42"/>
      <c r="SHN6" s="42"/>
      <c r="SHO6" s="42"/>
      <c r="SHP6" s="42"/>
      <c r="SHQ6" s="42"/>
      <c r="SHR6" s="42"/>
      <c r="SHS6" s="42"/>
      <c r="SHT6" s="42"/>
      <c r="SHU6" s="42"/>
      <c r="SHV6" s="42"/>
      <c r="SHW6" s="42"/>
      <c r="SHX6" s="42"/>
      <c r="SHY6" s="42"/>
      <c r="SHZ6" s="42"/>
      <c r="SIA6" s="42"/>
      <c r="SIB6" s="42"/>
      <c r="SIC6" s="42"/>
      <c r="SID6" s="42"/>
      <c r="SIE6" s="42"/>
      <c r="SIF6" s="42"/>
      <c r="SIG6" s="42"/>
      <c r="SIH6" s="42"/>
      <c r="SII6" s="42"/>
      <c r="SIJ6" s="42"/>
      <c r="SIK6" s="42"/>
      <c r="SIL6" s="42"/>
      <c r="SIM6" s="42"/>
      <c r="SIN6" s="42"/>
      <c r="SIO6" s="42"/>
      <c r="SIP6" s="42"/>
      <c r="SIQ6" s="42"/>
      <c r="SIR6" s="42"/>
      <c r="SIS6" s="42"/>
      <c r="SIT6" s="42"/>
      <c r="SIU6" s="42"/>
      <c r="SIV6" s="42"/>
      <c r="SIW6" s="42"/>
      <c r="SIX6" s="42"/>
      <c r="SIY6" s="42"/>
      <c r="SIZ6" s="42"/>
      <c r="SJA6" s="42"/>
      <c r="SJB6" s="42"/>
      <c r="SJC6" s="42"/>
      <c r="SJD6" s="42"/>
      <c r="SJE6" s="42"/>
      <c r="SJF6" s="42"/>
      <c r="SJG6" s="42"/>
      <c r="SJH6" s="42"/>
      <c r="SJI6" s="42"/>
      <c r="SJJ6" s="42"/>
      <c r="SJK6" s="42"/>
      <c r="SJL6" s="42"/>
      <c r="SJM6" s="42"/>
      <c r="SJN6" s="42"/>
      <c r="SJO6" s="42"/>
      <c r="SJP6" s="42"/>
      <c r="SJQ6" s="42"/>
      <c r="SJR6" s="42"/>
      <c r="SJS6" s="42"/>
      <c r="SJT6" s="42"/>
      <c r="SJU6" s="42"/>
      <c r="SJV6" s="42"/>
      <c r="SJW6" s="42"/>
      <c r="SJX6" s="42"/>
      <c r="SJY6" s="42"/>
      <c r="SJZ6" s="42"/>
      <c r="SKA6" s="42"/>
      <c r="SKB6" s="42"/>
      <c r="SKC6" s="42"/>
      <c r="SKD6" s="42"/>
      <c r="SKE6" s="42"/>
      <c r="SKF6" s="42"/>
      <c r="SKG6" s="42"/>
      <c r="SKH6" s="42"/>
      <c r="SKI6" s="42"/>
      <c r="SKJ6" s="42"/>
      <c r="SKK6" s="42"/>
      <c r="SKL6" s="42"/>
      <c r="SKM6" s="42"/>
      <c r="SKN6" s="42"/>
      <c r="SKO6" s="42"/>
      <c r="SKP6" s="42"/>
      <c r="SKQ6" s="42"/>
      <c r="SKR6" s="42"/>
      <c r="SKS6" s="42"/>
      <c r="SKT6" s="42"/>
      <c r="SKU6" s="42"/>
      <c r="SKV6" s="42"/>
      <c r="SKW6" s="42"/>
      <c r="SKX6" s="42"/>
      <c r="SKY6" s="42"/>
      <c r="SKZ6" s="42"/>
      <c r="SLA6" s="42"/>
      <c r="SLB6" s="42"/>
      <c r="SLC6" s="42"/>
      <c r="SLD6" s="42"/>
      <c r="SLE6" s="42"/>
      <c r="SLF6" s="42"/>
      <c r="SLG6" s="42"/>
      <c r="SLH6" s="42"/>
      <c r="SLI6" s="42"/>
      <c r="SLJ6" s="42"/>
      <c r="SLK6" s="42"/>
      <c r="SLL6" s="42"/>
      <c r="SLM6" s="42"/>
      <c r="SLN6" s="42"/>
      <c r="SLO6" s="42"/>
      <c r="SLP6" s="42"/>
      <c r="SLQ6" s="42"/>
      <c r="SLR6" s="42"/>
      <c r="SLS6" s="42"/>
      <c r="SLT6" s="42"/>
      <c r="SLU6" s="42"/>
      <c r="SLV6" s="42"/>
      <c r="SLW6" s="42"/>
      <c r="SLX6" s="42"/>
      <c r="SLY6" s="42"/>
      <c r="SLZ6" s="42"/>
      <c r="SMA6" s="42"/>
      <c r="SMB6" s="42"/>
      <c r="SMC6" s="42"/>
      <c r="SMD6" s="42"/>
      <c r="SME6" s="42"/>
      <c r="SMF6" s="42"/>
      <c r="SMG6" s="42"/>
      <c r="SMH6" s="42"/>
      <c r="SMI6" s="42"/>
      <c r="SMJ6" s="42"/>
      <c r="SMK6" s="42"/>
      <c r="SML6" s="42"/>
      <c r="SMM6" s="42"/>
      <c r="SMN6" s="42"/>
      <c r="SMO6" s="42"/>
      <c r="SMP6" s="42"/>
      <c r="SMQ6" s="42"/>
      <c r="SMR6" s="42"/>
      <c r="SMS6" s="42"/>
      <c r="SMT6" s="42"/>
      <c r="SMU6" s="42"/>
      <c r="SMV6" s="42"/>
      <c r="SMW6" s="42"/>
      <c r="SMX6" s="42"/>
      <c r="SMY6" s="42"/>
      <c r="SMZ6" s="42"/>
      <c r="SNA6" s="42"/>
      <c r="SNB6" s="42"/>
      <c r="SNC6" s="42"/>
      <c r="SND6" s="42"/>
      <c r="SNE6" s="42"/>
      <c r="SNF6" s="42"/>
      <c r="SNG6" s="42"/>
      <c r="SNH6" s="42"/>
      <c r="SNI6" s="42"/>
      <c r="SNJ6" s="42"/>
      <c r="SNK6" s="42"/>
      <c r="SNL6" s="42"/>
      <c r="SNM6" s="42"/>
      <c r="SNN6" s="42"/>
      <c r="SNO6" s="42"/>
      <c r="SNP6" s="42"/>
      <c r="SNQ6" s="42"/>
      <c r="SNR6" s="42"/>
      <c r="SNS6" s="42"/>
      <c r="SNT6" s="42"/>
      <c r="SNU6" s="42"/>
      <c r="SNV6" s="42"/>
      <c r="SNW6" s="42"/>
      <c r="SNX6" s="42"/>
      <c r="SNY6" s="42"/>
      <c r="SNZ6" s="42"/>
      <c r="SOA6" s="42"/>
      <c r="SOB6" s="42"/>
      <c r="SOC6" s="42"/>
      <c r="SOD6" s="42"/>
      <c r="SOE6" s="42"/>
      <c r="SOF6" s="42"/>
      <c r="SOG6" s="42"/>
      <c r="SOH6" s="42"/>
      <c r="SOI6" s="42"/>
      <c r="SOJ6" s="42"/>
      <c r="SOK6" s="42"/>
      <c r="SOL6" s="42"/>
      <c r="SOM6" s="42"/>
      <c r="SON6" s="42"/>
      <c r="SOO6" s="42"/>
      <c r="SOP6" s="42"/>
      <c r="SOQ6" s="42"/>
      <c r="SOR6" s="42"/>
      <c r="SOS6" s="42"/>
      <c r="SOT6" s="42"/>
      <c r="SOU6" s="42"/>
      <c r="SOV6" s="42"/>
      <c r="SOW6" s="42"/>
      <c r="SOX6" s="42"/>
      <c r="SOY6" s="42"/>
      <c r="SOZ6" s="42"/>
      <c r="SPA6" s="42"/>
      <c r="SPB6" s="42"/>
      <c r="SPC6" s="42"/>
      <c r="SPD6" s="42"/>
      <c r="SPE6" s="42"/>
      <c r="SPF6" s="42"/>
      <c r="SPG6" s="42"/>
      <c r="SPH6" s="42"/>
      <c r="SPI6" s="42"/>
      <c r="SPJ6" s="42"/>
      <c r="SPK6" s="42"/>
      <c r="SPL6" s="42"/>
      <c r="SPM6" s="42"/>
      <c r="SPN6" s="42"/>
      <c r="SPO6" s="42"/>
      <c r="SPP6" s="42"/>
      <c r="SPQ6" s="42"/>
      <c r="SPR6" s="42"/>
      <c r="SPS6" s="42"/>
      <c r="SPT6" s="42"/>
      <c r="SPU6" s="42"/>
      <c r="SPV6" s="42"/>
      <c r="SPW6" s="42"/>
      <c r="SPX6" s="42"/>
      <c r="SPY6" s="42"/>
      <c r="SPZ6" s="42"/>
      <c r="SQA6" s="42"/>
      <c r="SQB6" s="42"/>
      <c r="SQC6" s="42"/>
      <c r="SQD6" s="42"/>
      <c r="SQE6" s="42"/>
      <c r="SQF6" s="42"/>
      <c r="SQG6" s="42"/>
      <c r="SQH6" s="42"/>
      <c r="SQI6" s="42"/>
      <c r="SQJ6" s="42"/>
      <c r="SQK6" s="42"/>
      <c r="SQL6" s="42"/>
      <c r="SQM6" s="42"/>
      <c r="SQN6" s="42"/>
      <c r="SQO6" s="42"/>
      <c r="SQP6" s="42"/>
      <c r="SQQ6" s="42"/>
      <c r="SQR6" s="42"/>
      <c r="SQS6" s="42"/>
      <c r="SQT6" s="42"/>
      <c r="SQU6" s="42"/>
      <c r="SQV6" s="42"/>
      <c r="SQW6" s="42"/>
      <c r="SQX6" s="42"/>
      <c r="SQY6" s="42"/>
      <c r="SQZ6" s="42"/>
      <c r="SRA6" s="42"/>
      <c r="SRB6" s="42"/>
      <c r="SRC6" s="42"/>
      <c r="SRD6" s="42"/>
      <c r="SRE6" s="42"/>
      <c r="SRF6" s="42"/>
      <c r="SRG6" s="42"/>
      <c r="SRH6" s="42"/>
      <c r="SRI6" s="42"/>
      <c r="SRJ6" s="42"/>
      <c r="SRK6" s="42"/>
      <c r="SRL6" s="42"/>
      <c r="SRM6" s="42"/>
      <c r="SRN6" s="42"/>
      <c r="SRO6" s="42"/>
      <c r="SRP6" s="42"/>
      <c r="SRQ6" s="42"/>
      <c r="SRR6" s="42"/>
      <c r="SRS6" s="42"/>
      <c r="SRT6" s="42"/>
      <c r="SRU6" s="42"/>
      <c r="SRV6" s="42"/>
      <c r="SRW6" s="42"/>
      <c r="SRX6" s="42"/>
      <c r="SRY6" s="42"/>
      <c r="SRZ6" s="42"/>
      <c r="SSA6" s="42"/>
      <c r="SSB6" s="42"/>
      <c r="SSC6" s="42"/>
      <c r="SSD6" s="42"/>
      <c r="SSE6" s="42"/>
      <c r="SSF6" s="42"/>
      <c r="SSG6" s="42"/>
      <c r="SSH6" s="42"/>
      <c r="SSI6" s="42"/>
      <c r="SSJ6" s="42"/>
      <c r="SSK6" s="42"/>
      <c r="SSL6" s="42"/>
      <c r="SSM6" s="42"/>
      <c r="SSN6" s="42"/>
      <c r="SSO6" s="42"/>
      <c r="SSP6" s="42"/>
      <c r="SSQ6" s="42"/>
      <c r="SSR6" s="42"/>
      <c r="SSS6" s="42"/>
      <c r="SST6" s="42"/>
      <c r="SSU6" s="42"/>
      <c r="SSV6" s="42"/>
      <c r="SSW6" s="42"/>
      <c r="SSX6" s="42"/>
      <c r="SSY6" s="42"/>
      <c r="SSZ6" s="42"/>
      <c r="STA6" s="42"/>
      <c r="STB6" s="42"/>
      <c r="STC6" s="42"/>
      <c r="STD6" s="42"/>
      <c r="STE6" s="42"/>
      <c r="STF6" s="42"/>
      <c r="STG6" s="42"/>
      <c r="STH6" s="42"/>
      <c r="STI6" s="42"/>
      <c r="STJ6" s="42"/>
      <c r="STK6" s="42"/>
      <c r="STL6" s="42"/>
      <c r="STM6" s="42"/>
      <c r="STN6" s="42"/>
      <c r="STO6" s="42"/>
      <c r="STP6" s="42"/>
      <c r="STQ6" s="42"/>
      <c r="STR6" s="42"/>
      <c r="STS6" s="42"/>
      <c r="STT6" s="42"/>
      <c r="STU6" s="42"/>
      <c r="STV6" s="42"/>
      <c r="STW6" s="42"/>
      <c r="STX6" s="42"/>
      <c r="STY6" s="42"/>
      <c r="STZ6" s="42"/>
      <c r="SUA6" s="42"/>
      <c r="SUB6" s="42"/>
      <c r="SUC6" s="42"/>
      <c r="SUD6" s="42"/>
      <c r="SUE6" s="42"/>
      <c r="SUF6" s="42"/>
      <c r="SUG6" s="42"/>
      <c r="SUH6" s="42"/>
      <c r="SUI6" s="42"/>
      <c r="SUJ6" s="42"/>
      <c r="SUK6" s="42"/>
      <c r="SUL6" s="42"/>
      <c r="SUM6" s="42"/>
      <c r="SUN6" s="42"/>
      <c r="SUO6" s="42"/>
      <c r="SUP6" s="42"/>
      <c r="SUQ6" s="42"/>
      <c r="SUR6" s="42"/>
      <c r="SUS6" s="42"/>
      <c r="SUT6" s="42"/>
      <c r="SUU6" s="42"/>
      <c r="SUV6" s="42"/>
      <c r="SUW6" s="42"/>
      <c r="SUX6" s="42"/>
      <c r="SUY6" s="42"/>
      <c r="SUZ6" s="42"/>
      <c r="SVA6" s="42"/>
      <c r="SVB6" s="42"/>
      <c r="SVC6" s="42"/>
      <c r="SVD6" s="42"/>
      <c r="SVE6" s="42"/>
      <c r="SVF6" s="42"/>
      <c r="SVG6" s="42"/>
      <c r="SVH6" s="42"/>
      <c r="SVI6" s="42"/>
      <c r="SVJ6" s="42"/>
      <c r="SVK6" s="42"/>
      <c r="SVL6" s="42"/>
      <c r="SVM6" s="42"/>
      <c r="SVN6" s="42"/>
      <c r="SVO6" s="42"/>
      <c r="SVP6" s="42"/>
      <c r="SVQ6" s="42"/>
      <c r="SVR6" s="42"/>
      <c r="SVS6" s="42"/>
      <c r="SVT6" s="42"/>
      <c r="SVU6" s="42"/>
      <c r="SVV6" s="42"/>
      <c r="SVW6" s="42"/>
      <c r="SVX6" s="42"/>
      <c r="SVY6" s="42"/>
      <c r="SVZ6" s="42"/>
      <c r="SWA6" s="42"/>
      <c r="SWB6" s="42"/>
      <c r="SWC6" s="42"/>
      <c r="SWD6" s="42"/>
      <c r="SWE6" s="42"/>
      <c r="SWF6" s="42"/>
      <c r="SWG6" s="42"/>
      <c r="SWH6" s="42"/>
      <c r="SWI6" s="42"/>
      <c r="SWJ6" s="42"/>
      <c r="SWK6" s="42"/>
      <c r="SWL6" s="42"/>
      <c r="SWM6" s="42"/>
      <c r="SWN6" s="42"/>
      <c r="SWO6" s="42"/>
      <c r="SWP6" s="42"/>
      <c r="SWQ6" s="42"/>
      <c r="SWR6" s="42"/>
      <c r="SWS6" s="42"/>
      <c r="SWT6" s="42"/>
      <c r="SWU6" s="42"/>
      <c r="SWV6" s="42"/>
      <c r="SWW6" s="42"/>
      <c r="SWX6" s="42"/>
      <c r="SWY6" s="42"/>
      <c r="SWZ6" s="42"/>
      <c r="SXA6" s="42"/>
      <c r="SXB6" s="42"/>
      <c r="SXC6" s="42"/>
      <c r="SXD6" s="42"/>
      <c r="SXE6" s="42"/>
      <c r="SXF6" s="42"/>
      <c r="SXG6" s="42"/>
      <c r="SXH6" s="42"/>
      <c r="SXI6" s="42"/>
      <c r="SXJ6" s="42"/>
      <c r="SXK6" s="42"/>
      <c r="SXL6" s="42"/>
      <c r="SXM6" s="42"/>
      <c r="SXN6" s="42"/>
      <c r="SXO6" s="42"/>
      <c r="SXP6" s="42"/>
      <c r="SXQ6" s="42"/>
      <c r="SXR6" s="42"/>
      <c r="SXS6" s="42"/>
      <c r="SXT6" s="42"/>
      <c r="SXU6" s="42"/>
      <c r="SXV6" s="42"/>
      <c r="SXW6" s="42"/>
      <c r="SXX6" s="42"/>
      <c r="SXY6" s="42"/>
      <c r="SXZ6" s="42"/>
      <c r="SYA6" s="42"/>
      <c r="SYB6" s="42"/>
      <c r="SYC6" s="42"/>
      <c r="SYD6" s="42"/>
      <c r="SYE6" s="42"/>
      <c r="SYF6" s="42"/>
      <c r="SYG6" s="42"/>
      <c r="SYH6" s="42"/>
      <c r="SYI6" s="42"/>
      <c r="SYJ6" s="42"/>
      <c r="SYK6" s="42"/>
      <c r="SYL6" s="42"/>
      <c r="SYM6" s="42"/>
      <c r="SYN6" s="42"/>
      <c r="SYO6" s="42"/>
      <c r="SYP6" s="42"/>
      <c r="SYQ6" s="42"/>
      <c r="SYR6" s="42"/>
      <c r="SYS6" s="42"/>
      <c r="SYT6" s="42"/>
      <c r="SYU6" s="42"/>
      <c r="SYV6" s="42"/>
      <c r="SYW6" s="42"/>
      <c r="SYX6" s="42"/>
      <c r="SYY6" s="42"/>
      <c r="SYZ6" s="42"/>
      <c r="SZA6" s="42"/>
      <c r="SZB6" s="42"/>
      <c r="SZC6" s="42"/>
      <c r="SZD6" s="42"/>
      <c r="SZE6" s="42"/>
      <c r="SZF6" s="42"/>
      <c r="SZG6" s="42"/>
      <c r="SZH6" s="42"/>
      <c r="SZI6" s="42"/>
      <c r="SZJ6" s="42"/>
      <c r="SZK6" s="42"/>
      <c r="SZL6" s="42"/>
      <c r="SZM6" s="42"/>
      <c r="SZN6" s="42"/>
      <c r="SZO6" s="42"/>
      <c r="SZP6" s="42"/>
      <c r="SZQ6" s="42"/>
      <c r="SZR6" s="42"/>
      <c r="SZS6" s="42"/>
      <c r="SZT6" s="42"/>
      <c r="SZU6" s="42"/>
      <c r="SZV6" s="42"/>
      <c r="SZW6" s="42"/>
      <c r="SZX6" s="42"/>
      <c r="SZY6" s="42"/>
      <c r="SZZ6" s="42"/>
      <c r="TAA6" s="42"/>
      <c r="TAB6" s="42"/>
      <c r="TAC6" s="42"/>
      <c r="TAD6" s="42"/>
      <c r="TAE6" s="42"/>
      <c r="TAF6" s="42"/>
      <c r="TAG6" s="42"/>
      <c r="TAH6" s="42"/>
      <c r="TAI6" s="42"/>
      <c r="TAJ6" s="42"/>
      <c r="TAK6" s="42"/>
      <c r="TAL6" s="42"/>
      <c r="TAM6" s="42"/>
      <c r="TAN6" s="42"/>
      <c r="TAO6" s="42"/>
      <c r="TAP6" s="42"/>
      <c r="TAQ6" s="42"/>
      <c r="TAR6" s="42"/>
      <c r="TAS6" s="42"/>
      <c r="TAT6" s="42"/>
      <c r="TAU6" s="42"/>
      <c r="TAV6" s="42"/>
      <c r="TAW6" s="42"/>
      <c r="TAX6" s="42"/>
      <c r="TAY6" s="42"/>
      <c r="TAZ6" s="42"/>
      <c r="TBA6" s="42"/>
      <c r="TBB6" s="42"/>
      <c r="TBC6" s="42"/>
      <c r="TBD6" s="42"/>
      <c r="TBE6" s="42"/>
      <c r="TBF6" s="42"/>
      <c r="TBG6" s="42"/>
      <c r="TBH6" s="42"/>
      <c r="TBI6" s="42"/>
      <c r="TBJ6" s="42"/>
      <c r="TBK6" s="42"/>
      <c r="TBL6" s="42"/>
      <c r="TBM6" s="42"/>
      <c r="TBN6" s="42"/>
      <c r="TBO6" s="42"/>
      <c r="TBP6" s="42"/>
      <c r="TBQ6" s="42"/>
      <c r="TBR6" s="42"/>
      <c r="TBS6" s="42"/>
      <c r="TBT6" s="42"/>
      <c r="TBU6" s="42"/>
      <c r="TBV6" s="42"/>
      <c r="TBW6" s="42"/>
      <c r="TBX6" s="42"/>
      <c r="TBY6" s="42"/>
      <c r="TBZ6" s="42"/>
      <c r="TCA6" s="42"/>
      <c r="TCB6" s="42"/>
      <c r="TCC6" s="42"/>
      <c r="TCD6" s="42"/>
      <c r="TCE6" s="42"/>
      <c r="TCF6" s="42"/>
      <c r="TCG6" s="42"/>
      <c r="TCH6" s="42"/>
      <c r="TCI6" s="42"/>
      <c r="TCJ6" s="42"/>
      <c r="TCK6" s="42"/>
      <c r="TCL6" s="42"/>
      <c r="TCM6" s="42"/>
      <c r="TCN6" s="42"/>
      <c r="TCO6" s="42"/>
      <c r="TCP6" s="42"/>
      <c r="TCQ6" s="42"/>
      <c r="TCR6" s="42"/>
      <c r="TCS6" s="42"/>
      <c r="TCT6" s="42"/>
      <c r="TCU6" s="42"/>
      <c r="TCV6" s="42"/>
      <c r="TCW6" s="42"/>
      <c r="TCX6" s="42"/>
      <c r="TCY6" s="42"/>
      <c r="TCZ6" s="42"/>
      <c r="TDA6" s="42"/>
      <c r="TDB6" s="42"/>
      <c r="TDC6" s="42"/>
      <c r="TDD6" s="42"/>
      <c r="TDE6" s="42"/>
      <c r="TDF6" s="42"/>
      <c r="TDG6" s="42"/>
      <c r="TDH6" s="42"/>
      <c r="TDI6" s="42"/>
      <c r="TDJ6" s="42"/>
      <c r="TDK6" s="42"/>
      <c r="TDL6" s="42"/>
      <c r="TDM6" s="42"/>
      <c r="TDN6" s="42"/>
      <c r="TDO6" s="42"/>
      <c r="TDP6" s="42"/>
      <c r="TDQ6" s="42"/>
      <c r="TDR6" s="42"/>
      <c r="TDS6" s="42"/>
      <c r="TDT6" s="42"/>
      <c r="TDU6" s="42"/>
      <c r="TDV6" s="42"/>
      <c r="TDW6" s="42"/>
      <c r="TDX6" s="42"/>
      <c r="TDY6" s="42"/>
      <c r="TDZ6" s="42"/>
      <c r="TEA6" s="42"/>
      <c r="TEB6" s="42"/>
      <c r="TEC6" s="42"/>
      <c r="TED6" s="42"/>
      <c r="TEE6" s="42"/>
      <c r="TEF6" s="42"/>
      <c r="TEG6" s="42"/>
      <c r="TEH6" s="42"/>
      <c r="TEI6" s="42"/>
      <c r="TEJ6" s="42"/>
      <c r="TEK6" s="42"/>
      <c r="TEL6" s="42"/>
      <c r="TEM6" s="42"/>
      <c r="TEN6" s="42"/>
      <c r="TEO6" s="42"/>
      <c r="TEP6" s="42"/>
      <c r="TEQ6" s="42"/>
      <c r="TER6" s="42"/>
      <c r="TES6" s="42"/>
      <c r="TET6" s="42"/>
      <c r="TEU6" s="42"/>
      <c r="TEV6" s="42"/>
      <c r="TEW6" s="42"/>
      <c r="TEX6" s="42"/>
      <c r="TEY6" s="42"/>
      <c r="TEZ6" s="42"/>
      <c r="TFA6" s="42"/>
      <c r="TFB6" s="42"/>
      <c r="TFC6" s="42"/>
      <c r="TFD6" s="42"/>
      <c r="TFE6" s="42"/>
      <c r="TFF6" s="42"/>
      <c r="TFG6" s="42"/>
      <c r="TFH6" s="42"/>
      <c r="TFI6" s="42"/>
      <c r="TFJ6" s="42"/>
      <c r="TFK6" s="42"/>
      <c r="TFL6" s="42"/>
      <c r="TFM6" s="42"/>
      <c r="TFN6" s="42"/>
      <c r="TFO6" s="42"/>
      <c r="TFP6" s="42"/>
      <c r="TFQ6" s="42"/>
      <c r="TFR6" s="42"/>
      <c r="TFS6" s="42"/>
      <c r="TFT6" s="42"/>
      <c r="TFU6" s="42"/>
      <c r="TFV6" s="42"/>
      <c r="TFW6" s="42"/>
      <c r="TFX6" s="42"/>
      <c r="TFY6" s="42"/>
      <c r="TFZ6" s="42"/>
      <c r="TGA6" s="42"/>
      <c r="TGB6" s="42"/>
      <c r="TGC6" s="42"/>
      <c r="TGD6" s="42"/>
      <c r="TGE6" s="42"/>
      <c r="TGF6" s="42"/>
      <c r="TGG6" s="42"/>
      <c r="TGH6" s="42"/>
      <c r="TGI6" s="42"/>
      <c r="TGJ6" s="42"/>
      <c r="TGK6" s="42"/>
      <c r="TGL6" s="42"/>
      <c r="TGM6" s="42"/>
      <c r="TGN6" s="42"/>
      <c r="TGO6" s="42"/>
      <c r="TGP6" s="42"/>
      <c r="TGQ6" s="42"/>
      <c r="TGR6" s="42"/>
      <c r="TGS6" s="42"/>
      <c r="TGT6" s="42"/>
      <c r="TGU6" s="42"/>
      <c r="TGV6" s="42"/>
      <c r="TGW6" s="42"/>
      <c r="TGX6" s="42"/>
      <c r="TGY6" s="42"/>
      <c r="TGZ6" s="42"/>
      <c r="THA6" s="42"/>
      <c r="THB6" s="42"/>
      <c r="THC6" s="42"/>
      <c r="THD6" s="42"/>
      <c r="THE6" s="42"/>
      <c r="THF6" s="42"/>
      <c r="THG6" s="42"/>
      <c r="THH6" s="42"/>
      <c r="THI6" s="42"/>
      <c r="THJ6" s="42"/>
      <c r="THK6" s="42"/>
      <c r="THL6" s="42"/>
      <c r="THM6" s="42"/>
      <c r="THN6" s="42"/>
      <c r="THO6" s="42"/>
      <c r="THP6" s="42"/>
      <c r="THQ6" s="42"/>
      <c r="THR6" s="42"/>
      <c r="THS6" s="42"/>
      <c r="THT6" s="42"/>
      <c r="THU6" s="42"/>
      <c r="THV6" s="42"/>
      <c r="THW6" s="42"/>
      <c r="THX6" s="42"/>
      <c r="THY6" s="42"/>
      <c r="THZ6" s="42"/>
      <c r="TIA6" s="42"/>
      <c r="TIB6" s="42"/>
      <c r="TIC6" s="42"/>
      <c r="TID6" s="42"/>
      <c r="TIE6" s="42"/>
      <c r="TIF6" s="42"/>
      <c r="TIG6" s="42"/>
      <c r="TIH6" s="42"/>
      <c r="TII6" s="42"/>
      <c r="TIJ6" s="42"/>
      <c r="TIK6" s="42"/>
      <c r="TIL6" s="42"/>
      <c r="TIM6" s="42"/>
      <c r="TIN6" s="42"/>
      <c r="TIO6" s="42"/>
      <c r="TIP6" s="42"/>
      <c r="TIQ6" s="42"/>
      <c r="TIR6" s="42"/>
      <c r="TIS6" s="42"/>
      <c r="TIT6" s="42"/>
      <c r="TIU6" s="42"/>
      <c r="TIV6" s="42"/>
      <c r="TIW6" s="42"/>
      <c r="TIX6" s="42"/>
      <c r="TIY6" s="42"/>
      <c r="TIZ6" s="42"/>
      <c r="TJA6" s="42"/>
      <c r="TJB6" s="42"/>
      <c r="TJC6" s="42"/>
      <c r="TJD6" s="42"/>
      <c r="TJE6" s="42"/>
      <c r="TJF6" s="42"/>
      <c r="TJG6" s="42"/>
      <c r="TJH6" s="42"/>
      <c r="TJI6" s="42"/>
      <c r="TJJ6" s="42"/>
      <c r="TJK6" s="42"/>
      <c r="TJL6" s="42"/>
      <c r="TJM6" s="42"/>
      <c r="TJN6" s="42"/>
      <c r="TJO6" s="42"/>
      <c r="TJP6" s="42"/>
      <c r="TJQ6" s="42"/>
      <c r="TJR6" s="42"/>
      <c r="TJS6" s="42"/>
      <c r="TJT6" s="42"/>
      <c r="TJU6" s="42"/>
      <c r="TJV6" s="42"/>
      <c r="TJW6" s="42"/>
      <c r="TJX6" s="42"/>
      <c r="TJY6" s="42"/>
      <c r="TJZ6" s="42"/>
      <c r="TKA6" s="42"/>
      <c r="TKB6" s="42"/>
      <c r="TKC6" s="42"/>
      <c r="TKD6" s="42"/>
      <c r="TKE6" s="42"/>
      <c r="TKF6" s="42"/>
      <c r="TKG6" s="42"/>
      <c r="TKH6" s="42"/>
      <c r="TKI6" s="42"/>
      <c r="TKJ6" s="42"/>
      <c r="TKK6" s="42"/>
      <c r="TKL6" s="42"/>
      <c r="TKM6" s="42"/>
      <c r="TKN6" s="42"/>
      <c r="TKO6" s="42"/>
      <c r="TKP6" s="42"/>
      <c r="TKQ6" s="42"/>
      <c r="TKR6" s="42"/>
      <c r="TKS6" s="42"/>
      <c r="TKT6" s="42"/>
      <c r="TKU6" s="42"/>
      <c r="TKV6" s="42"/>
      <c r="TKW6" s="42"/>
      <c r="TKX6" s="42"/>
      <c r="TKY6" s="42"/>
      <c r="TKZ6" s="42"/>
      <c r="TLA6" s="42"/>
      <c r="TLB6" s="42"/>
      <c r="TLC6" s="42"/>
      <c r="TLD6" s="42"/>
      <c r="TLE6" s="42"/>
      <c r="TLF6" s="42"/>
      <c r="TLG6" s="42"/>
      <c r="TLH6" s="42"/>
      <c r="TLI6" s="42"/>
      <c r="TLJ6" s="42"/>
      <c r="TLK6" s="42"/>
      <c r="TLL6" s="42"/>
      <c r="TLM6" s="42"/>
      <c r="TLN6" s="42"/>
      <c r="TLO6" s="42"/>
      <c r="TLP6" s="42"/>
      <c r="TLQ6" s="42"/>
      <c r="TLR6" s="42"/>
      <c r="TLS6" s="42"/>
      <c r="TLT6" s="42"/>
      <c r="TLU6" s="42"/>
      <c r="TLV6" s="42"/>
      <c r="TLW6" s="42"/>
      <c r="TLX6" s="42"/>
      <c r="TLY6" s="42"/>
      <c r="TLZ6" s="42"/>
      <c r="TMA6" s="42"/>
      <c r="TMB6" s="42"/>
      <c r="TMC6" s="42"/>
      <c r="TMD6" s="42"/>
      <c r="TME6" s="42"/>
      <c r="TMF6" s="42"/>
      <c r="TMG6" s="42"/>
      <c r="TMH6" s="42"/>
      <c r="TMI6" s="42"/>
      <c r="TMJ6" s="42"/>
      <c r="TMK6" s="42"/>
      <c r="TML6" s="42"/>
      <c r="TMM6" s="42"/>
      <c r="TMN6" s="42"/>
      <c r="TMO6" s="42"/>
      <c r="TMP6" s="42"/>
      <c r="TMQ6" s="42"/>
      <c r="TMR6" s="42"/>
      <c r="TMS6" s="42"/>
      <c r="TMT6" s="42"/>
      <c r="TMU6" s="42"/>
      <c r="TMV6" s="42"/>
      <c r="TMW6" s="42"/>
      <c r="TMX6" s="42"/>
      <c r="TMY6" s="42"/>
      <c r="TMZ6" s="42"/>
      <c r="TNA6" s="42"/>
      <c r="TNB6" s="42"/>
      <c r="TNC6" s="42"/>
      <c r="TND6" s="42"/>
      <c r="TNE6" s="42"/>
      <c r="TNF6" s="42"/>
      <c r="TNG6" s="42"/>
      <c r="TNH6" s="42"/>
      <c r="TNI6" s="42"/>
      <c r="TNJ6" s="42"/>
      <c r="TNK6" s="42"/>
      <c r="TNL6" s="42"/>
      <c r="TNM6" s="42"/>
      <c r="TNN6" s="42"/>
      <c r="TNO6" s="42"/>
      <c r="TNP6" s="42"/>
      <c r="TNQ6" s="42"/>
      <c r="TNR6" s="42"/>
      <c r="TNS6" s="42"/>
      <c r="TNT6" s="42"/>
      <c r="TNU6" s="42"/>
      <c r="TNV6" s="42"/>
      <c r="TNW6" s="42"/>
      <c r="TNX6" s="42"/>
      <c r="TNY6" s="42"/>
      <c r="TNZ6" s="42"/>
      <c r="TOA6" s="42"/>
      <c r="TOB6" s="42"/>
      <c r="TOC6" s="42"/>
      <c r="TOD6" s="42"/>
      <c r="TOE6" s="42"/>
      <c r="TOF6" s="42"/>
      <c r="TOG6" s="42"/>
      <c r="TOH6" s="42"/>
      <c r="TOI6" s="42"/>
      <c r="TOJ6" s="42"/>
      <c r="TOK6" s="42"/>
      <c r="TOL6" s="42"/>
      <c r="TOM6" s="42"/>
      <c r="TON6" s="42"/>
      <c r="TOO6" s="42"/>
      <c r="TOP6" s="42"/>
      <c r="TOQ6" s="42"/>
      <c r="TOR6" s="42"/>
      <c r="TOS6" s="42"/>
      <c r="TOT6" s="42"/>
      <c r="TOU6" s="42"/>
      <c r="TOV6" s="42"/>
      <c r="TOW6" s="42"/>
      <c r="TOX6" s="42"/>
      <c r="TOY6" s="42"/>
      <c r="TOZ6" s="42"/>
      <c r="TPA6" s="42"/>
      <c r="TPB6" s="42"/>
      <c r="TPC6" s="42"/>
      <c r="TPD6" s="42"/>
      <c r="TPE6" s="42"/>
      <c r="TPF6" s="42"/>
      <c r="TPG6" s="42"/>
      <c r="TPH6" s="42"/>
      <c r="TPI6" s="42"/>
      <c r="TPJ6" s="42"/>
      <c r="TPK6" s="42"/>
      <c r="TPL6" s="42"/>
      <c r="TPM6" s="42"/>
      <c r="TPN6" s="42"/>
      <c r="TPO6" s="42"/>
      <c r="TPP6" s="42"/>
      <c r="TPQ6" s="42"/>
      <c r="TPR6" s="42"/>
      <c r="TPS6" s="42"/>
      <c r="TPT6" s="42"/>
      <c r="TPU6" s="42"/>
      <c r="TPV6" s="42"/>
      <c r="TPW6" s="42"/>
      <c r="TPX6" s="42"/>
      <c r="TPY6" s="42"/>
      <c r="TPZ6" s="42"/>
      <c r="TQA6" s="42"/>
      <c r="TQB6" s="42"/>
      <c r="TQC6" s="42"/>
      <c r="TQD6" s="42"/>
      <c r="TQE6" s="42"/>
      <c r="TQF6" s="42"/>
      <c r="TQG6" s="42"/>
      <c r="TQH6" s="42"/>
      <c r="TQI6" s="42"/>
      <c r="TQJ6" s="42"/>
      <c r="TQK6" s="42"/>
      <c r="TQL6" s="42"/>
      <c r="TQM6" s="42"/>
      <c r="TQN6" s="42"/>
      <c r="TQO6" s="42"/>
      <c r="TQP6" s="42"/>
      <c r="TQQ6" s="42"/>
      <c r="TQR6" s="42"/>
      <c r="TQS6" s="42"/>
      <c r="TQT6" s="42"/>
      <c r="TQU6" s="42"/>
      <c r="TQV6" s="42"/>
      <c r="TQW6" s="42"/>
      <c r="TQX6" s="42"/>
      <c r="TQY6" s="42"/>
      <c r="TQZ6" s="42"/>
      <c r="TRA6" s="42"/>
      <c r="TRB6" s="42"/>
      <c r="TRC6" s="42"/>
      <c r="TRD6" s="42"/>
      <c r="TRE6" s="42"/>
      <c r="TRF6" s="42"/>
      <c r="TRG6" s="42"/>
      <c r="TRH6" s="42"/>
      <c r="TRI6" s="42"/>
      <c r="TRJ6" s="42"/>
      <c r="TRK6" s="42"/>
      <c r="TRL6" s="42"/>
      <c r="TRM6" s="42"/>
      <c r="TRN6" s="42"/>
      <c r="TRO6" s="42"/>
      <c r="TRP6" s="42"/>
      <c r="TRQ6" s="42"/>
      <c r="TRR6" s="42"/>
      <c r="TRS6" s="42"/>
      <c r="TRT6" s="42"/>
      <c r="TRU6" s="42"/>
      <c r="TRV6" s="42"/>
      <c r="TRW6" s="42"/>
      <c r="TRX6" s="42"/>
      <c r="TRY6" s="42"/>
      <c r="TRZ6" s="42"/>
      <c r="TSA6" s="42"/>
      <c r="TSB6" s="42"/>
      <c r="TSC6" s="42"/>
      <c r="TSD6" s="42"/>
      <c r="TSE6" s="42"/>
      <c r="TSF6" s="42"/>
      <c r="TSG6" s="42"/>
      <c r="TSH6" s="42"/>
      <c r="TSI6" s="42"/>
      <c r="TSJ6" s="42"/>
      <c r="TSK6" s="42"/>
      <c r="TSL6" s="42"/>
      <c r="TSM6" s="42"/>
      <c r="TSN6" s="42"/>
      <c r="TSO6" s="42"/>
      <c r="TSP6" s="42"/>
      <c r="TSQ6" s="42"/>
      <c r="TSR6" s="42"/>
      <c r="TSS6" s="42"/>
      <c r="TST6" s="42"/>
      <c r="TSU6" s="42"/>
      <c r="TSV6" s="42"/>
      <c r="TSW6" s="42"/>
      <c r="TSX6" s="42"/>
      <c r="TSY6" s="42"/>
      <c r="TSZ6" s="42"/>
      <c r="TTA6" s="42"/>
      <c r="TTB6" s="42"/>
      <c r="TTC6" s="42"/>
      <c r="TTD6" s="42"/>
      <c r="TTE6" s="42"/>
      <c r="TTF6" s="42"/>
      <c r="TTG6" s="42"/>
      <c r="TTH6" s="42"/>
      <c r="TTI6" s="42"/>
      <c r="TTJ6" s="42"/>
      <c r="TTK6" s="42"/>
      <c r="TTL6" s="42"/>
      <c r="TTM6" s="42"/>
      <c r="TTN6" s="42"/>
      <c r="TTO6" s="42"/>
      <c r="TTP6" s="42"/>
      <c r="TTQ6" s="42"/>
      <c r="TTR6" s="42"/>
      <c r="TTS6" s="42"/>
      <c r="TTT6" s="42"/>
      <c r="TTU6" s="42"/>
      <c r="TTV6" s="42"/>
      <c r="TTW6" s="42"/>
      <c r="TTX6" s="42"/>
      <c r="TTY6" s="42"/>
      <c r="TTZ6" s="42"/>
      <c r="TUA6" s="42"/>
      <c r="TUB6" s="42"/>
      <c r="TUC6" s="42"/>
      <c r="TUD6" s="42"/>
      <c r="TUE6" s="42"/>
      <c r="TUF6" s="42"/>
      <c r="TUG6" s="42"/>
      <c r="TUH6" s="42"/>
      <c r="TUI6" s="42"/>
      <c r="TUJ6" s="42"/>
      <c r="TUK6" s="42"/>
      <c r="TUL6" s="42"/>
      <c r="TUM6" s="42"/>
      <c r="TUN6" s="42"/>
      <c r="TUO6" s="42"/>
      <c r="TUP6" s="42"/>
      <c r="TUQ6" s="42"/>
      <c r="TUR6" s="42"/>
      <c r="TUS6" s="42"/>
      <c r="TUT6" s="42"/>
      <c r="TUU6" s="42"/>
      <c r="TUV6" s="42"/>
      <c r="TUW6" s="42"/>
      <c r="TUX6" s="42"/>
      <c r="TUY6" s="42"/>
      <c r="TUZ6" s="42"/>
      <c r="TVA6" s="42"/>
      <c r="TVB6" s="42"/>
      <c r="TVC6" s="42"/>
      <c r="TVD6" s="42"/>
      <c r="TVE6" s="42"/>
      <c r="TVF6" s="42"/>
      <c r="TVG6" s="42"/>
      <c r="TVH6" s="42"/>
      <c r="TVI6" s="42"/>
      <c r="TVJ6" s="42"/>
      <c r="TVK6" s="42"/>
      <c r="TVL6" s="42"/>
      <c r="TVM6" s="42"/>
      <c r="TVN6" s="42"/>
      <c r="TVO6" s="42"/>
      <c r="TVP6" s="42"/>
      <c r="TVQ6" s="42"/>
      <c r="TVR6" s="42"/>
      <c r="TVS6" s="42"/>
      <c r="TVT6" s="42"/>
      <c r="TVU6" s="42"/>
      <c r="TVV6" s="42"/>
      <c r="TVW6" s="42"/>
      <c r="TVX6" s="42"/>
      <c r="TVY6" s="42"/>
      <c r="TVZ6" s="42"/>
      <c r="TWA6" s="42"/>
      <c r="TWB6" s="42"/>
      <c r="TWC6" s="42"/>
      <c r="TWD6" s="42"/>
      <c r="TWE6" s="42"/>
      <c r="TWF6" s="42"/>
      <c r="TWG6" s="42"/>
      <c r="TWH6" s="42"/>
      <c r="TWI6" s="42"/>
      <c r="TWJ6" s="42"/>
      <c r="TWK6" s="42"/>
      <c r="TWL6" s="42"/>
      <c r="TWM6" s="42"/>
      <c r="TWN6" s="42"/>
      <c r="TWO6" s="42"/>
      <c r="TWP6" s="42"/>
      <c r="TWQ6" s="42"/>
      <c r="TWR6" s="42"/>
      <c r="TWS6" s="42"/>
      <c r="TWT6" s="42"/>
      <c r="TWU6" s="42"/>
      <c r="TWV6" s="42"/>
      <c r="TWW6" s="42"/>
      <c r="TWX6" s="42"/>
      <c r="TWY6" s="42"/>
      <c r="TWZ6" s="42"/>
      <c r="TXA6" s="42"/>
      <c r="TXB6" s="42"/>
      <c r="TXC6" s="42"/>
      <c r="TXD6" s="42"/>
      <c r="TXE6" s="42"/>
      <c r="TXF6" s="42"/>
      <c r="TXG6" s="42"/>
      <c r="TXH6" s="42"/>
      <c r="TXI6" s="42"/>
      <c r="TXJ6" s="42"/>
      <c r="TXK6" s="42"/>
      <c r="TXL6" s="42"/>
      <c r="TXM6" s="42"/>
      <c r="TXN6" s="42"/>
      <c r="TXO6" s="42"/>
      <c r="TXP6" s="42"/>
      <c r="TXQ6" s="42"/>
      <c r="TXR6" s="42"/>
      <c r="TXS6" s="42"/>
      <c r="TXT6" s="42"/>
      <c r="TXU6" s="42"/>
      <c r="TXV6" s="42"/>
      <c r="TXW6" s="42"/>
      <c r="TXX6" s="42"/>
      <c r="TXY6" s="42"/>
      <c r="TXZ6" s="42"/>
      <c r="TYA6" s="42"/>
      <c r="TYB6" s="42"/>
      <c r="TYC6" s="42"/>
      <c r="TYD6" s="42"/>
      <c r="TYE6" s="42"/>
      <c r="TYF6" s="42"/>
      <c r="TYG6" s="42"/>
      <c r="TYH6" s="42"/>
      <c r="TYI6" s="42"/>
      <c r="TYJ6" s="42"/>
      <c r="TYK6" s="42"/>
      <c r="TYL6" s="42"/>
      <c r="TYM6" s="42"/>
      <c r="TYN6" s="42"/>
      <c r="TYO6" s="42"/>
      <c r="TYP6" s="42"/>
      <c r="TYQ6" s="42"/>
      <c r="TYR6" s="42"/>
      <c r="TYS6" s="42"/>
      <c r="TYT6" s="42"/>
      <c r="TYU6" s="42"/>
      <c r="TYV6" s="42"/>
      <c r="TYW6" s="42"/>
      <c r="TYX6" s="42"/>
      <c r="TYY6" s="42"/>
      <c r="TYZ6" s="42"/>
      <c r="TZA6" s="42"/>
      <c r="TZB6" s="42"/>
      <c r="TZC6" s="42"/>
      <c r="TZD6" s="42"/>
      <c r="TZE6" s="42"/>
      <c r="TZF6" s="42"/>
      <c r="TZG6" s="42"/>
      <c r="TZH6" s="42"/>
      <c r="TZI6" s="42"/>
      <c r="TZJ6" s="42"/>
      <c r="TZK6" s="42"/>
      <c r="TZL6" s="42"/>
      <c r="TZM6" s="42"/>
      <c r="TZN6" s="42"/>
      <c r="TZO6" s="42"/>
      <c r="TZP6" s="42"/>
      <c r="TZQ6" s="42"/>
      <c r="TZR6" s="42"/>
      <c r="TZS6" s="42"/>
      <c r="TZT6" s="42"/>
      <c r="TZU6" s="42"/>
      <c r="TZV6" s="42"/>
      <c r="TZW6" s="42"/>
      <c r="TZX6" s="42"/>
      <c r="TZY6" s="42"/>
      <c r="TZZ6" s="42"/>
      <c r="UAA6" s="42"/>
      <c r="UAB6" s="42"/>
      <c r="UAC6" s="42"/>
      <c r="UAD6" s="42"/>
      <c r="UAE6" s="42"/>
      <c r="UAF6" s="42"/>
      <c r="UAG6" s="42"/>
      <c r="UAH6" s="42"/>
      <c r="UAI6" s="42"/>
      <c r="UAJ6" s="42"/>
      <c r="UAK6" s="42"/>
      <c r="UAL6" s="42"/>
      <c r="UAM6" s="42"/>
      <c r="UAN6" s="42"/>
      <c r="UAO6" s="42"/>
      <c r="UAP6" s="42"/>
      <c r="UAQ6" s="42"/>
      <c r="UAR6" s="42"/>
      <c r="UAS6" s="42"/>
      <c r="UAT6" s="42"/>
      <c r="UAU6" s="42"/>
      <c r="UAV6" s="42"/>
      <c r="UAW6" s="42"/>
      <c r="UAX6" s="42"/>
      <c r="UAY6" s="42"/>
      <c r="UAZ6" s="42"/>
      <c r="UBA6" s="42"/>
      <c r="UBB6" s="42"/>
      <c r="UBC6" s="42"/>
      <c r="UBD6" s="42"/>
      <c r="UBE6" s="42"/>
      <c r="UBF6" s="42"/>
      <c r="UBG6" s="42"/>
      <c r="UBH6" s="42"/>
      <c r="UBI6" s="42"/>
      <c r="UBJ6" s="42"/>
      <c r="UBK6" s="42"/>
      <c r="UBL6" s="42"/>
      <c r="UBM6" s="42"/>
      <c r="UBN6" s="42"/>
      <c r="UBO6" s="42"/>
      <c r="UBP6" s="42"/>
      <c r="UBQ6" s="42"/>
      <c r="UBR6" s="42"/>
      <c r="UBS6" s="42"/>
      <c r="UBT6" s="42"/>
      <c r="UBU6" s="42"/>
      <c r="UBV6" s="42"/>
      <c r="UBW6" s="42"/>
      <c r="UBX6" s="42"/>
      <c r="UBY6" s="42"/>
      <c r="UBZ6" s="42"/>
      <c r="UCA6" s="42"/>
      <c r="UCB6" s="42"/>
      <c r="UCC6" s="42"/>
      <c r="UCD6" s="42"/>
      <c r="UCE6" s="42"/>
      <c r="UCF6" s="42"/>
      <c r="UCG6" s="42"/>
      <c r="UCH6" s="42"/>
      <c r="UCI6" s="42"/>
      <c r="UCJ6" s="42"/>
      <c r="UCK6" s="42"/>
      <c r="UCL6" s="42"/>
      <c r="UCM6" s="42"/>
      <c r="UCN6" s="42"/>
      <c r="UCO6" s="42"/>
      <c r="UCP6" s="42"/>
      <c r="UCQ6" s="42"/>
      <c r="UCR6" s="42"/>
      <c r="UCS6" s="42"/>
      <c r="UCT6" s="42"/>
      <c r="UCU6" s="42"/>
      <c r="UCV6" s="42"/>
      <c r="UCW6" s="42"/>
      <c r="UCX6" s="42"/>
      <c r="UCY6" s="42"/>
      <c r="UCZ6" s="42"/>
      <c r="UDA6" s="42"/>
      <c r="UDB6" s="42"/>
      <c r="UDC6" s="42"/>
      <c r="UDD6" s="42"/>
      <c r="UDE6" s="42"/>
      <c r="UDF6" s="42"/>
      <c r="UDG6" s="42"/>
      <c r="UDH6" s="42"/>
      <c r="UDI6" s="42"/>
      <c r="UDJ6" s="42"/>
      <c r="UDK6" s="42"/>
      <c r="UDL6" s="42"/>
      <c r="UDM6" s="42"/>
      <c r="UDN6" s="42"/>
      <c r="UDO6" s="42"/>
      <c r="UDP6" s="42"/>
      <c r="UDQ6" s="42"/>
      <c r="UDR6" s="42"/>
      <c r="UDS6" s="42"/>
      <c r="UDT6" s="42"/>
      <c r="UDU6" s="42"/>
      <c r="UDV6" s="42"/>
      <c r="UDW6" s="42"/>
      <c r="UDX6" s="42"/>
      <c r="UDY6" s="42"/>
      <c r="UDZ6" s="42"/>
      <c r="UEA6" s="42"/>
      <c r="UEB6" s="42"/>
      <c r="UEC6" s="42"/>
      <c r="UED6" s="42"/>
      <c r="UEE6" s="42"/>
      <c r="UEF6" s="42"/>
      <c r="UEG6" s="42"/>
      <c r="UEH6" s="42"/>
      <c r="UEI6" s="42"/>
      <c r="UEJ6" s="42"/>
      <c r="UEK6" s="42"/>
      <c r="UEL6" s="42"/>
      <c r="UEM6" s="42"/>
      <c r="UEN6" s="42"/>
      <c r="UEO6" s="42"/>
      <c r="UEP6" s="42"/>
      <c r="UEQ6" s="42"/>
      <c r="UER6" s="42"/>
      <c r="UES6" s="42"/>
      <c r="UET6" s="42"/>
      <c r="UEU6" s="42"/>
      <c r="UEV6" s="42"/>
      <c r="UEW6" s="42"/>
      <c r="UEX6" s="42"/>
      <c r="UEY6" s="42"/>
      <c r="UEZ6" s="42"/>
      <c r="UFA6" s="42"/>
      <c r="UFB6" s="42"/>
      <c r="UFC6" s="42"/>
      <c r="UFD6" s="42"/>
      <c r="UFE6" s="42"/>
      <c r="UFF6" s="42"/>
      <c r="UFG6" s="42"/>
      <c r="UFH6" s="42"/>
      <c r="UFI6" s="42"/>
      <c r="UFJ6" s="42"/>
      <c r="UFK6" s="42"/>
      <c r="UFL6" s="42"/>
      <c r="UFM6" s="42"/>
      <c r="UFN6" s="42"/>
      <c r="UFO6" s="42"/>
      <c r="UFP6" s="42"/>
      <c r="UFQ6" s="42"/>
      <c r="UFR6" s="42"/>
      <c r="UFS6" s="42"/>
      <c r="UFT6" s="42"/>
      <c r="UFU6" s="42"/>
      <c r="UFV6" s="42"/>
      <c r="UFW6" s="42"/>
      <c r="UFX6" s="42"/>
      <c r="UFY6" s="42"/>
      <c r="UFZ6" s="42"/>
      <c r="UGA6" s="42"/>
      <c r="UGB6" s="42"/>
      <c r="UGC6" s="42"/>
      <c r="UGD6" s="42"/>
      <c r="UGE6" s="42"/>
      <c r="UGF6" s="42"/>
      <c r="UGG6" s="42"/>
      <c r="UGH6" s="42"/>
      <c r="UGI6" s="42"/>
      <c r="UGJ6" s="42"/>
      <c r="UGK6" s="42"/>
      <c r="UGL6" s="42"/>
      <c r="UGM6" s="42"/>
      <c r="UGN6" s="42"/>
      <c r="UGO6" s="42"/>
      <c r="UGP6" s="42"/>
      <c r="UGQ6" s="42"/>
      <c r="UGR6" s="42"/>
      <c r="UGS6" s="42"/>
      <c r="UGT6" s="42"/>
      <c r="UGU6" s="42"/>
      <c r="UGV6" s="42"/>
      <c r="UGW6" s="42"/>
      <c r="UGX6" s="42"/>
      <c r="UGY6" s="42"/>
      <c r="UGZ6" s="42"/>
      <c r="UHA6" s="42"/>
      <c r="UHB6" s="42"/>
      <c r="UHC6" s="42"/>
      <c r="UHD6" s="42"/>
      <c r="UHE6" s="42"/>
      <c r="UHF6" s="42"/>
      <c r="UHG6" s="42"/>
      <c r="UHH6" s="42"/>
      <c r="UHI6" s="42"/>
      <c r="UHJ6" s="42"/>
      <c r="UHK6" s="42"/>
      <c r="UHL6" s="42"/>
      <c r="UHM6" s="42"/>
      <c r="UHN6" s="42"/>
      <c r="UHO6" s="42"/>
      <c r="UHP6" s="42"/>
      <c r="UHQ6" s="42"/>
      <c r="UHR6" s="42"/>
      <c r="UHS6" s="42"/>
      <c r="UHT6" s="42"/>
      <c r="UHU6" s="42"/>
      <c r="UHV6" s="42"/>
      <c r="UHW6" s="42"/>
      <c r="UHX6" s="42"/>
      <c r="UHY6" s="42"/>
      <c r="UHZ6" s="42"/>
      <c r="UIA6" s="42"/>
      <c r="UIB6" s="42"/>
      <c r="UIC6" s="42"/>
      <c r="UID6" s="42"/>
      <c r="UIE6" s="42"/>
      <c r="UIF6" s="42"/>
      <c r="UIG6" s="42"/>
      <c r="UIH6" s="42"/>
      <c r="UII6" s="42"/>
      <c r="UIJ6" s="42"/>
      <c r="UIK6" s="42"/>
      <c r="UIL6" s="42"/>
      <c r="UIM6" s="42"/>
      <c r="UIN6" s="42"/>
      <c r="UIO6" s="42"/>
      <c r="UIP6" s="42"/>
      <c r="UIQ6" s="42"/>
      <c r="UIR6" s="42"/>
      <c r="UIS6" s="42"/>
      <c r="UIT6" s="42"/>
      <c r="UIU6" s="42"/>
      <c r="UIV6" s="42"/>
      <c r="UIW6" s="42"/>
      <c r="UIX6" s="42"/>
      <c r="UIY6" s="42"/>
      <c r="UIZ6" s="42"/>
      <c r="UJA6" s="42"/>
      <c r="UJB6" s="42"/>
      <c r="UJC6" s="42"/>
      <c r="UJD6" s="42"/>
      <c r="UJE6" s="42"/>
      <c r="UJF6" s="42"/>
      <c r="UJG6" s="42"/>
      <c r="UJH6" s="42"/>
      <c r="UJI6" s="42"/>
      <c r="UJJ6" s="42"/>
      <c r="UJK6" s="42"/>
      <c r="UJL6" s="42"/>
      <c r="UJM6" s="42"/>
      <c r="UJN6" s="42"/>
      <c r="UJO6" s="42"/>
      <c r="UJP6" s="42"/>
      <c r="UJQ6" s="42"/>
      <c r="UJR6" s="42"/>
      <c r="UJS6" s="42"/>
      <c r="UJT6" s="42"/>
      <c r="UJU6" s="42"/>
      <c r="UJV6" s="42"/>
      <c r="UJW6" s="42"/>
      <c r="UJX6" s="42"/>
      <c r="UJY6" s="42"/>
      <c r="UJZ6" s="42"/>
      <c r="UKA6" s="42"/>
      <c r="UKB6" s="42"/>
      <c r="UKC6" s="42"/>
      <c r="UKD6" s="42"/>
      <c r="UKE6" s="42"/>
      <c r="UKF6" s="42"/>
      <c r="UKG6" s="42"/>
      <c r="UKH6" s="42"/>
      <c r="UKI6" s="42"/>
      <c r="UKJ6" s="42"/>
      <c r="UKK6" s="42"/>
      <c r="UKL6" s="42"/>
      <c r="UKM6" s="42"/>
      <c r="UKN6" s="42"/>
      <c r="UKO6" s="42"/>
      <c r="UKP6" s="42"/>
      <c r="UKQ6" s="42"/>
      <c r="UKR6" s="42"/>
      <c r="UKS6" s="42"/>
      <c r="UKT6" s="42"/>
      <c r="UKU6" s="42"/>
      <c r="UKV6" s="42"/>
      <c r="UKW6" s="42"/>
      <c r="UKX6" s="42"/>
      <c r="UKY6" s="42"/>
      <c r="UKZ6" s="42"/>
      <c r="ULA6" s="42"/>
      <c r="ULB6" s="42"/>
      <c r="ULC6" s="42"/>
      <c r="ULD6" s="42"/>
      <c r="ULE6" s="42"/>
      <c r="ULF6" s="42"/>
      <c r="ULG6" s="42"/>
      <c r="ULH6" s="42"/>
      <c r="ULI6" s="42"/>
      <c r="ULJ6" s="42"/>
      <c r="ULK6" s="42"/>
      <c r="ULL6" s="42"/>
      <c r="ULM6" s="42"/>
      <c r="ULN6" s="42"/>
      <c r="ULO6" s="42"/>
      <c r="ULP6" s="42"/>
      <c r="ULQ6" s="42"/>
      <c r="ULR6" s="42"/>
      <c r="ULS6" s="42"/>
      <c r="ULT6" s="42"/>
      <c r="ULU6" s="42"/>
      <c r="ULV6" s="42"/>
      <c r="ULW6" s="42"/>
      <c r="ULX6" s="42"/>
      <c r="ULY6" s="42"/>
      <c r="ULZ6" s="42"/>
      <c r="UMA6" s="42"/>
      <c r="UMB6" s="42"/>
      <c r="UMC6" s="42"/>
      <c r="UMD6" s="42"/>
      <c r="UME6" s="42"/>
      <c r="UMF6" s="42"/>
      <c r="UMG6" s="42"/>
      <c r="UMH6" s="42"/>
      <c r="UMI6" s="42"/>
      <c r="UMJ6" s="42"/>
      <c r="UMK6" s="42"/>
      <c r="UML6" s="42"/>
      <c r="UMM6" s="42"/>
      <c r="UMN6" s="42"/>
      <c r="UMO6" s="42"/>
      <c r="UMP6" s="42"/>
      <c r="UMQ6" s="42"/>
      <c r="UMR6" s="42"/>
      <c r="UMS6" s="42"/>
      <c r="UMT6" s="42"/>
      <c r="UMU6" s="42"/>
      <c r="UMV6" s="42"/>
      <c r="UMW6" s="42"/>
      <c r="UMX6" s="42"/>
      <c r="UMY6" s="42"/>
      <c r="UMZ6" s="42"/>
      <c r="UNA6" s="42"/>
      <c r="UNB6" s="42"/>
      <c r="UNC6" s="42"/>
      <c r="UND6" s="42"/>
      <c r="UNE6" s="42"/>
      <c r="UNF6" s="42"/>
      <c r="UNG6" s="42"/>
      <c r="UNH6" s="42"/>
      <c r="UNI6" s="42"/>
      <c r="UNJ6" s="42"/>
      <c r="UNK6" s="42"/>
      <c r="UNL6" s="42"/>
      <c r="UNM6" s="42"/>
      <c r="UNN6" s="42"/>
      <c r="UNO6" s="42"/>
      <c r="UNP6" s="42"/>
      <c r="UNQ6" s="42"/>
      <c r="UNR6" s="42"/>
      <c r="UNS6" s="42"/>
      <c r="UNT6" s="42"/>
      <c r="UNU6" s="42"/>
      <c r="UNV6" s="42"/>
      <c r="UNW6" s="42"/>
      <c r="UNX6" s="42"/>
      <c r="UNY6" s="42"/>
      <c r="UNZ6" s="42"/>
      <c r="UOA6" s="42"/>
      <c r="UOB6" s="42"/>
      <c r="UOC6" s="42"/>
      <c r="UOD6" s="42"/>
      <c r="UOE6" s="42"/>
      <c r="UOF6" s="42"/>
      <c r="UOG6" s="42"/>
      <c r="UOH6" s="42"/>
      <c r="UOI6" s="42"/>
      <c r="UOJ6" s="42"/>
      <c r="UOK6" s="42"/>
      <c r="UOL6" s="42"/>
      <c r="UOM6" s="42"/>
      <c r="UON6" s="42"/>
      <c r="UOO6" s="42"/>
      <c r="UOP6" s="42"/>
      <c r="UOQ6" s="42"/>
      <c r="UOR6" s="42"/>
      <c r="UOS6" s="42"/>
      <c r="UOT6" s="42"/>
      <c r="UOU6" s="42"/>
      <c r="UOV6" s="42"/>
      <c r="UOW6" s="42"/>
      <c r="UOX6" s="42"/>
      <c r="UOY6" s="42"/>
      <c r="UOZ6" s="42"/>
      <c r="UPA6" s="42"/>
      <c r="UPB6" s="42"/>
      <c r="UPC6" s="42"/>
      <c r="UPD6" s="42"/>
      <c r="UPE6" s="42"/>
      <c r="UPF6" s="42"/>
      <c r="UPG6" s="42"/>
      <c r="UPH6" s="42"/>
      <c r="UPI6" s="42"/>
      <c r="UPJ6" s="42"/>
      <c r="UPK6" s="42"/>
      <c r="UPL6" s="42"/>
      <c r="UPM6" s="42"/>
      <c r="UPN6" s="42"/>
      <c r="UPO6" s="42"/>
      <c r="UPP6" s="42"/>
      <c r="UPQ6" s="42"/>
      <c r="UPR6" s="42"/>
      <c r="UPS6" s="42"/>
      <c r="UPT6" s="42"/>
      <c r="UPU6" s="42"/>
      <c r="UPV6" s="42"/>
      <c r="UPW6" s="42"/>
      <c r="UPX6" s="42"/>
      <c r="UPY6" s="42"/>
      <c r="UPZ6" s="42"/>
      <c r="UQA6" s="42"/>
      <c r="UQB6" s="42"/>
      <c r="UQC6" s="42"/>
      <c r="UQD6" s="42"/>
      <c r="UQE6" s="42"/>
      <c r="UQF6" s="42"/>
      <c r="UQG6" s="42"/>
      <c r="UQH6" s="42"/>
      <c r="UQI6" s="42"/>
      <c r="UQJ6" s="42"/>
      <c r="UQK6" s="42"/>
      <c r="UQL6" s="42"/>
      <c r="UQM6" s="42"/>
      <c r="UQN6" s="42"/>
      <c r="UQO6" s="42"/>
      <c r="UQP6" s="42"/>
      <c r="UQQ6" s="42"/>
      <c r="UQR6" s="42"/>
      <c r="UQS6" s="42"/>
      <c r="UQT6" s="42"/>
      <c r="UQU6" s="42"/>
      <c r="UQV6" s="42"/>
      <c r="UQW6" s="42"/>
      <c r="UQX6" s="42"/>
      <c r="UQY6" s="42"/>
      <c r="UQZ6" s="42"/>
      <c r="URA6" s="42"/>
      <c r="URB6" s="42"/>
      <c r="URC6" s="42"/>
      <c r="URD6" s="42"/>
      <c r="URE6" s="42"/>
      <c r="URF6" s="42"/>
      <c r="URG6" s="42"/>
      <c r="URH6" s="42"/>
      <c r="URI6" s="42"/>
      <c r="URJ6" s="42"/>
      <c r="URK6" s="42"/>
      <c r="URL6" s="42"/>
      <c r="URM6" s="42"/>
      <c r="URN6" s="42"/>
      <c r="URO6" s="42"/>
      <c r="URP6" s="42"/>
      <c r="URQ6" s="42"/>
      <c r="URR6" s="42"/>
      <c r="URS6" s="42"/>
      <c r="URT6" s="42"/>
      <c r="URU6" s="42"/>
      <c r="URV6" s="42"/>
      <c r="URW6" s="42"/>
      <c r="URX6" s="42"/>
      <c r="URY6" s="42"/>
      <c r="URZ6" s="42"/>
      <c r="USA6" s="42"/>
      <c r="USB6" s="42"/>
      <c r="USC6" s="42"/>
      <c r="USD6" s="42"/>
      <c r="USE6" s="42"/>
      <c r="USF6" s="42"/>
      <c r="USG6" s="42"/>
      <c r="USH6" s="42"/>
      <c r="USI6" s="42"/>
      <c r="USJ6" s="42"/>
      <c r="USK6" s="42"/>
      <c r="USL6" s="42"/>
      <c r="USM6" s="42"/>
      <c r="USN6" s="42"/>
      <c r="USO6" s="42"/>
      <c r="USP6" s="42"/>
      <c r="USQ6" s="42"/>
      <c r="USR6" s="42"/>
      <c r="USS6" s="42"/>
      <c r="UST6" s="42"/>
      <c r="USU6" s="42"/>
      <c r="USV6" s="42"/>
      <c r="USW6" s="42"/>
      <c r="USX6" s="42"/>
      <c r="USY6" s="42"/>
      <c r="USZ6" s="42"/>
      <c r="UTA6" s="42"/>
      <c r="UTB6" s="42"/>
      <c r="UTC6" s="42"/>
      <c r="UTD6" s="42"/>
      <c r="UTE6" s="42"/>
      <c r="UTF6" s="42"/>
      <c r="UTG6" s="42"/>
      <c r="UTH6" s="42"/>
      <c r="UTI6" s="42"/>
      <c r="UTJ6" s="42"/>
      <c r="UTK6" s="42"/>
      <c r="UTL6" s="42"/>
      <c r="UTM6" s="42"/>
      <c r="UTN6" s="42"/>
      <c r="UTO6" s="42"/>
      <c r="UTP6" s="42"/>
      <c r="UTQ6" s="42"/>
      <c r="UTR6" s="42"/>
      <c r="UTS6" s="42"/>
      <c r="UTT6" s="42"/>
      <c r="UTU6" s="42"/>
      <c r="UTV6" s="42"/>
      <c r="UTW6" s="42"/>
      <c r="UTX6" s="42"/>
      <c r="UTY6" s="42"/>
      <c r="UTZ6" s="42"/>
      <c r="UUA6" s="42"/>
      <c r="UUB6" s="42"/>
      <c r="UUC6" s="42"/>
      <c r="UUD6" s="42"/>
      <c r="UUE6" s="42"/>
      <c r="UUF6" s="42"/>
      <c r="UUG6" s="42"/>
      <c r="UUH6" s="42"/>
      <c r="UUI6" s="42"/>
      <c r="UUJ6" s="42"/>
      <c r="UUK6" s="42"/>
      <c r="UUL6" s="42"/>
      <c r="UUM6" s="42"/>
      <c r="UUN6" s="42"/>
      <c r="UUO6" s="42"/>
      <c r="UUP6" s="42"/>
      <c r="UUQ6" s="42"/>
      <c r="UUR6" s="42"/>
      <c r="UUS6" s="42"/>
      <c r="UUT6" s="42"/>
      <c r="UUU6" s="42"/>
      <c r="UUV6" s="42"/>
      <c r="UUW6" s="42"/>
      <c r="UUX6" s="42"/>
      <c r="UUY6" s="42"/>
      <c r="UUZ6" s="42"/>
      <c r="UVA6" s="42"/>
      <c r="UVB6" s="42"/>
      <c r="UVC6" s="42"/>
      <c r="UVD6" s="42"/>
      <c r="UVE6" s="42"/>
      <c r="UVF6" s="42"/>
      <c r="UVG6" s="42"/>
      <c r="UVH6" s="42"/>
      <c r="UVI6" s="42"/>
      <c r="UVJ6" s="42"/>
      <c r="UVK6" s="42"/>
      <c r="UVL6" s="42"/>
      <c r="UVM6" s="42"/>
      <c r="UVN6" s="42"/>
      <c r="UVO6" s="42"/>
      <c r="UVP6" s="42"/>
      <c r="UVQ6" s="42"/>
      <c r="UVR6" s="42"/>
      <c r="UVS6" s="42"/>
      <c r="UVT6" s="42"/>
      <c r="UVU6" s="42"/>
      <c r="UVV6" s="42"/>
      <c r="UVW6" s="42"/>
      <c r="UVX6" s="42"/>
      <c r="UVY6" s="42"/>
      <c r="UVZ6" s="42"/>
      <c r="UWA6" s="42"/>
      <c r="UWB6" s="42"/>
      <c r="UWC6" s="42"/>
      <c r="UWD6" s="42"/>
      <c r="UWE6" s="42"/>
      <c r="UWF6" s="42"/>
      <c r="UWG6" s="42"/>
      <c r="UWH6" s="42"/>
      <c r="UWI6" s="42"/>
      <c r="UWJ6" s="42"/>
      <c r="UWK6" s="42"/>
      <c r="UWL6" s="42"/>
      <c r="UWM6" s="42"/>
      <c r="UWN6" s="42"/>
      <c r="UWO6" s="42"/>
      <c r="UWP6" s="42"/>
      <c r="UWQ6" s="42"/>
      <c r="UWR6" s="42"/>
      <c r="UWS6" s="42"/>
      <c r="UWT6" s="42"/>
      <c r="UWU6" s="42"/>
      <c r="UWV6" s="42"/>
      <c r="UWW6" s="42"/>
      <c r="UWX6" s="42"/>
      <c r="UWY6" s="42"/>
      <c r="UWZ6" s="42"/>
      <c r="UXA6" s="42"/>
      <c r="UXB6" s="42"/>
      <c r="UXC6" s="42"/>
      <c r="UXD6" s="42"/>
      <c r="UXE6" s="42"/>
      <c r="UXF6" s="42"/>
      <c r="UXG6" s="42"/>
      <c r="UXH6" s="42"/>
      <c r="UXI6" s="42"/>
      <c r="UXJ6" s="42"/>
      <c r="UXK6" s="42"/>
      <c r="UXL6" s="42"/>
      <c r="UXM6" s="42"/>
      <c r="UXN6" s="42"/>
      <c r="UXO6" s="42"/>
      <c r="UXP6" s="42"/>
      <c r="UXQ6" s="42"/>
      <c r="UXR6" s="42"/>
      <c r="UXS6" s="42"/>
      <c r="UXT6" s="42"/>
      <c r="UXU6" s="42"/>
      <c r="UXV6" s="42"/>
      <c r="UXW6" s="42"/>
      <c r="UXX6" s="42"/>
      <c r="UXY6" s="42"/>
      <c r="UXZ6" s="42"/>
      <c r="UYA6" s="42"/>
      <c r="UYB6" s="42"/>
      <c r="UYC6" s="42"/>
      <c r="UYD6" s="42"/>
      <c r="UYE6" s="42"/>
      <c r="UYF6" s="42"/>
      <c r="UYG6" s="42"/>
      <c r="UYH6" s="42"/>
      <c r="UYI6" s="42"/>
      <c r="UYJ6" s="42"/>
      <c r="UYK6" s="42"/>
      <c r="UYL6" s="42"/>
      <c r="UYM6" s="42"/>
      <c r="UYN6" s="42"/>
      <c r="UYO6" s="42"/>
      <c r="UYP6" s="42"/>
      <c r="UYQ6" s="42"/>
      <c r="UYR6" s="42"/>
      <c r="UYS6" s="42"/>
      <c r="UYT6" s="42"/>
      <c r="UYU6" s="42"/>
      <c r="UYV6" s="42"/>
      <c r="UYW6" s="42"/>
      <c r="UYX6" s="42"/>
      <c r="UYY6" s="42"/>
      <c r="UYZ6" s="42"/>
      <c r="UZA6" s="42"/>
      <c r="UZB6" s="42"/>
      <c r="UZC6" s="42"/>
      <c r="UZD6" s="42"/>
      <c r="UZE6" s="42"/>
      <c r="UZF6" s="42"/>
      <c r="UZG6" s="42"/>
      <c r="UZH6" s="42"/>
      <c r="UZI6" s="42"/>
      <c r="UZJ6" s="42"/>
      <c r="UZK6" s="42"/>
      <c r="UZL6" s="42"/>
      <c r="UZM6" s="42"/>
      <c r="UZN6" s="42"/>
      <c r="UZO6" s="42"/>
      <c r="UZP6" s="42"/>
      <c r="UZQ6" s="42"/>
      <c r="UZR6" s="42"/>
      <c r="UZS6" s="42"/>
      <c r="UZT6" s="42"/>
      <c r="UZU6" s="42"/>
      <c r="UZV6" s="42"/>
      <c r="UZW6" s="42"/>
      <c r="UZX6" s="42"/>
      <c r="UZY6" s="42"/>
      <c r="UZZ6" s="42"/>
      <c r="VAA6" s="42"/>
      <c r="VAB6" s="42"/>
      <c r="VAC6" s="42"/>
      <c r="VAD6" s="42"/>
      <c r="VAE6" s="42"/>
      <c r="VAF6" s="42"/>
      <c r="VAG6" s="42"/>
      <c r="VAH6" s="42"/>
      <c r="VAI6" s="42"/>
      <c r="VAJ6" s="42"/>
      <c r="VAK6" s="42"/>
      <c r="VAL6" s="42"/>
      <c r="VAM6" s="42"/>
      <c r="VAN6" s="42"/>
      <c r="VAO6" s="42"/>
      <c r="VAP6" s="42"/>
      <c r="VAQ6" s="42"/>
      <c r="VAR6" s="42"/>
      <c r="VAS6" s="42"/>
      <c r="VAT6" s="42"/>
      <c r="VAU6" s="42"/>
      <c r="VAV6" s="42"/>
      <c r="VAW6" s="42"/>
      <c r="VAX6" s="42"/>
      <c r="VAY6" s="42"/>
      <c r="VAZ6" s="42"/>
      <c r="VBA6" s="42"/>
      <c r="VBB6" s="42"/>
      <c r="VBC6" s="42"/>
      <c r="VBD6" s="42"/>
      <c r="VBE6" s="42"/>
      <c r="VBF6" s="42"/>
      <c r="VBG6" s="42"/>
      <c r="VBH6" s="42"/>
      <c r="VBI6" s="42"/>
      <c r="VBJ6" s="42"/>
      <c r="VBK6" s="42"/>
      <c r="VBL6" s="42"/>
      <c r="VBM6" s="42"/>
      <c r="VBN6" s="42"/>
      <c r="VBO6" s="42"/>
      <c r="VBP6" s="42"/>
      <c r="VBQ6" s="42"/>
      <c r="VBR6" s="42"/>
      <c r="VBS6" s="42"/>
      <c r="VBT6" s="42"/>
      <c r="VBU6" s="42"/>
      <c r="VBV6" s="42"/>
      <c r="VBW6" s="42"/>
      <c r="VBX6" s="42"/>
      <c r="VBY6" s="42"/>
      <c r="VBZ6" s="42"/>
      <c r="VCA6" s="42"/>
      <c r="VCB6" s="42"/>
      <c r="VCC6" s="42"/>
      <c r="VCD6" s="42"/>
      <c r="VCE6" s="42"/>
      <c r="VCF6" s="42"/>
      <c r="VCG6" s="42"/>
      <c r="VCH6" s="42"/>
      <c r="VCI6" s="42"/>
      <c r="VCJ6" s="42"/>
      <c r="VCK6" s="42"/>
      <c r="VCL6" s="42"/>
      <c r="VCM6" s="42"/>
      <c r="VCN6" s="42"/>
      <c r="VCO6" s="42"/>
      <c r="VCP6" s="42"/>
      <c r="VCQ6" s="42"/>
      <c r="VCR6" s="42"/>
      <c r="VCS6" s="42"/>
      <c r="VCT6" s="42"/>
      <c r="VCU6" s="42"/>
      <c r="VCV6" s="42"/>
      <c r="VCW6" s="42"/>
      <c r="VCX6" s="42"/>
      <c r="VCY6" s="42"/>
      <c r="VCZ6" s="42"/>
      <c r="VDA6" s="42"/>
      <c r="VDB6" s="42"/>
      <c r="VDC6" s="42"/>
      <c r="VDD6" s="42"/>
      <c r="VDE6" s="42"/>
      <c r="VDF6" s="42"/>
      <c r="VDG6" s="42"/>
      <c r="VDH6" s="42"/>
      <c r="VDI6" s="42"/>
      <c r="VDJ6" s="42"/>
      <c r="VDK6" s="42"/>
      <c r="VDL6" s="42"/>
      <c r="VDM6" s="42"/>
      <c r="VDN6" s="42"/>
      <c r="VDO6" s="42"/>
      <c r="VDP6" s="42"/>
      <c r="VDQ6" s="42"/>
      <c r="VDR6" s="42"/>
      <c r="VDS6" s="42"/>
      <c r="VDT6" s="42"/>
      <c r="VDU6" s="42"/>
      <c r="VDV6" s="42"/>
      <c r="VDW6" s="42"/>
      <c r="VDX6" s="42"/>
      <c r="VDY6" s="42"/>
      <c r="VDZ6" s="42"/>
      <c r="VEA6" s="42"/>
      <c r="VEB6" s="42"/>
      <c r="VEC6" s="42"/>
      <c r="VED6" s="42"/>
      <c r="VEE6" s="42"/>
      <c r="VEF6" s="42"/>
      <c r="VEG6" s="42"/>
      <c r="VEH6" s="42"/>
      <c r="VEI6" s="42"/>
      <c r="VEJ6" s="42"/>
      <c r="VEK6" s="42"/>
      <c r="VEL6" s="42"/>
      <c r="VEM6" s="42"/>
      <c r="VEN6" s="42"/>
      <c r="VEO6" s="42"/>
      <c r="VEP6" s="42"/>
      <c r="VEQ6" s="42"/>
      <c r="VER6" s="42"/>
      <c r="VES6" s="42"/>
      <c r="VET6" s="42"/>
      <c r="VEU6" s="42"/>
      <c r="VEV6" s="42"/>
      <c r="VEW6" s="42"/>
      <c r="VEX6" s="42"/>
      <c r="VEY6" s="42"/>
      <c r="VEZ6" s="42"/>
      <c r="VFA6" s="42"/>
      <c r="VFB6" s="42"/>
      <c r="VFC6" s="42"/>
      <c r="VFD6" s="42"/>
      <c r="VFE6" s="42"/>
      <c r="VFF6" s="42"/>
      <c r="VFG6" s="42"/>
      <c r="VFH6" s="42"/>
      <c r="VFI6" s="42"/>
      <c r="VFJ6" s="42"/>
      <c r="VFK6" s="42"/>
      <c r="VFL6" s="42"/>
      <c r="VFM6" s="42"/>
      <c r="VFN6" s="42"/>
      <c r="VFO6" s="42"/>
      <c r="VFP6" s="42"/>
      <c r="VFQ6" s="42"/>
      <c r="VFR6" s="42"/>
      <c r="VFS6" s="42"/>
      <c r="VFT6" s="42"/>
      <c r="VFU6" s="42"/>
      <c r="VFV6" s="42"/>
      <c r="VFW6" s="42"/>
      <c r="VFX6" s="42"/>
      <c r="VFY6" s="42"/>
      <c r="VFZ6" s="42"/>
      <c r="VGA6" s="42"/>
      <c r="VGB6" s="42"/>
      <c r="VGC6" s="42"/>
      <c r="VGD6" s="42"/>
      <c r="VGE6" s="42"/>
      <c r="VGF6" s="42"/>
      <c r="VGG6" s="42"/>
      <c r="VGH6" s="42"/>
      <c r="VGI6" s="42"/>
      <c r="VGJ6" s="42"/>
      <c r="VGK6" s="42"/>
      <c r="VGL6" s="42"/>
      <c r="VGM6" s="42"/>
      <c r="VGN6" s="42"/>
      <c r="VGO6" s="42"/>
      <c r="VGP6" s="42"/>
      <c r="VGQ6" s="42"/>
      <c r="VGR6" s="42"/>
      <c r="VGS6" s="42"/>
      <c r="VGT6" s="42"/>
      <c r="VGU6" s="42"/>
      <c r="VGV6" s="42"/>
      <c r="VGW6" s="42"/>
      <c r="VGX6" s="42"/>
      <c r="VGY6" s="42"/>
      <c r="VGZ6" s="42"/>
      <c r="VHA6" s="42"/>
      <c r="VHB6" s="42"/>
      <c r="VHC6" s="42"/>
      <c r="VHD6" s="42"/>
      <c r="VHE6" s="42"/>
      <c r="VHF6" s="42"/>
      <c r="VHG6" s="42"/>
      <c r="VHH6" s="42"/>
      <c r="VHI6" s="42"/>
      <c r="VHJ6" s="42"/>
      <c r="VHK6" s="42"/>
      <c r="VHL6" s="42"/>
      <c r="VHM6" s="42"/>
      <c r="VHN6" s="42"/>
      <c r="VHO6" s="42"/>
      <c r="VHP6" s="42"/>
      <c r="VHQ6" s="42"/>
      <c r="VHR6" s="42"/>
      <c r="VHS6" s="42"/>
      <c r="VHT6" s="42"/>
      <c r="VHU6" s="42"/>
      <c r="VHV6" s="42"/>
      <c r="VHW6" s="42"/>
      <c r="VHX6" s="42"/>
      <c r="VHY6" s="42"/>
      <c r="VHZ6" s="42"/>
      <c r="VIA6" s="42"/>
      <c r="VIB6" s="42"/>
      <c r="VIC6" s="42"/>
      <c r="VID6" s="42"/>
      <c r="VIE6" s="42"/>
      <c r="VIF6" s="42"/>
      <c r="VIG6" s="42"/>
      <c r="VIH6" s="42"/>
      <c r="VII6" s="42"/>
      <c r="VIJ6" s="42"/>
      <c r="VIK6" s="42"/>
      <c r="VIL6" s="42"/>
      <c r="VIM6" s="42"/>
      <c r="VIN6" s="42"/>
      <c r="VIO6" s="42"/>
      <c r="VIP6" s="42"/>
      <c r="VIQ6" s="42"/>
      <c r="VIR6" s="42"/>
      <c r="VIS6" s="42"/>
      <c r="VIT6" s="42"/>
      <c r="VIU6" s="42"/>
      <c r="VIV6" s="42"/>
      <c r="VIW6" s="42"/>
      <c r="VIX6" s="42"/>
      <c r="VIY6" s="42"/>
      <c r="VIZ6" s="42"/>
      <c r="VJA6" s="42"/>
      <c r="VJB6" s="42"/>
      <c r="VJC6" s="42"/>
      <c r="VJD6" s="42"/>
      <c r="VJE6" s="42"/>
      <c r="VJF6" s="42"/>
      <c r="VJG6" s="42"/>
      <c r="VJH6" s="42"/>
      <c r="VJI6" s="42"/>
      <c r="VJJ6" s="42"/>
      <c r="VJK6" s="42"/>
      <c r="VJL6" s="42"/>
      <c r="VJM6" s="42"/>
      <c r="VJN6" s="42"/>
      <c r="VJO6" s="42"/>
      <c r="VJP6" s="42"/>
      <c r="VJQ6" s="42"/>
      <c r="VJR6" s="42"/>
      <c r="VJS6" s="42"/>
      <c r="VJT6" s="42"/>
      <c r="VJU6" s="42"/>
      <c r="VJV6" s="42"/>
      <c r="VJW6" s="42"/>
      <c r="VJX6" s="42"/>
      <c r="VJY6" s="42"/>
      <c r="VJZ6" s="42"/>
      <c r="VKA6" s="42"/>
      <c r="VKB6" s="42"/>
      <c r="VKC6" s="42"/>
      <c r="VKD6" s="42"/>
      <c r="VKE6" s="42"/>
      <c r="VKF6" s="42"/>
      <c r="VKG6" s="42"/>
      <c r="VKH6" s="42"/>
      <c r="VKI6" s="42"/>
      <c r="VKJ6" s="42"/>
      <c r="VKK6" s="42"/>
      <c r="VKL6" s="42"/>
      <c r="VKM6" s="42"/>
      <c r="VKN6" s="42"/>
      <c r="VKO6" s="42"/>
      <c r="VKP6" s="42"/>
      <c r="VKQ6" s="42"/>
      <c r="VKR6" s="42"/>
      <c r="VKS6" s="42"/>
      <c r="VKT6" s="42"/>
      <c r="VKU6" s="42"/>
      <c r="VKV6" s="42"/>
      <c r="VKW6" s="42"/>
      <c r="VKX6" s="42"/>
      <c r="VKY6" s="42"/>
      <c r="VKZ6" s="42"/>
      <c r="VLA6" s="42"/>
      <c r="VLB6" s="42"/>
      <c r="VLC6" s="42"/>
      <c r="VLD6" s="42"/>
      <c r="VLE6" s="42"/>
      <c r="VLF6" s="42"/>
      <c r="VLG6" s="42"/>
      <c r="VLH6" s="42"/>
      <c r="VLI6" s="42"/>
      <c r="VLJ6" s="42"/>
      <c r="VLK6" s="42"/>
      <c r="VLL6" s="42"/>
      <c r="VLM6" s="42"/>
      <c r="VLN6" s="42"/>
      <c r="VLO6" s="42"/>
      <c r="VLP6" s="42"/>
      <c r="VLQ6" s="42"/>
      <c r="VLR6" s="42"/>
      <c r="VLS6" s="42"/>
      <c r="VLT6" s="42"/>
      <c r="VLU6" s="42"/>
      <c r="VLV6" s="42"/>
      <c r="VLW6" s="42"/>
      <c r="VLX6" s="42"/>
      <c r="VLY6" s="42"/>
      <c r="VLZ6" s="42"/>
      <c r="VMA6" s="42"/>
      <c r="VMB6" s="42"/>
      <c r="VMC6" s="42"/>
      <c r="VMD6" s="42"/>
      <c r="VME6" s="42"/>
      <c r="VMF6" s="42"/>
      <c r="VMG6" s="42"/>
      <c r="VMH6" s="42"/>
      <c r="VMI6" s="42"/>
      <c r="VMJ6" s="42"/>
      <c r="VMK6" s="42"/>
      <c r="VML6" s="42"/>
      <c r="VMM6" s="42"/>
      <c r="VMN6" s="42"/>
      <c r="VMO6" s="42"/>
      <c r="VMP6" s="42"/>
      <c r="VMQ6" s="42"/>
      <c r="VMR6" s="42"/>
      <c r="VMS6" s="42"/>
      <c r="VMT6" s="42"/>
      <c r="VMU6" s="42"/>
      <c r="VMV6" s="42"/>
      <c r="VMW6" s="42"/>
      <c r="VMX6" s="42"/>
      <c r="VMY6" s="42"/>
      <c r="VMZ6" s="42"/>
      <c r="VNA6" s="42"/>
      <c r="VNB6" s="42"/>
      <c r="VNC6" s="42"/>
      <c r="VND6" s="42"/>
      <c r="VNE6" s="42"/>
      <c r="VNF6" s="42"/>
      <c r="VNG6" s="42"/>
      <c r="VNH6" s="42"/>
      <c r="VNI6" s="42"/>
      <c r="VNJ6" s="42"/>
      <c r="VNK6" s="42"/>
      <c r="VNL6" s="42"/>
      <c r="VNM6" s="42"/>
      <c r="VNN6" s="42"/>
      <c r="VNO6" s="42"/>
      <c r="VNP6" s="42"/>
      <c r="VNQ6" s="42"/>
      <c r="VNR6" s="42"/>
      <c r="VNS6" s="42"/>
      <c r="VNT6" s="42"/>
      <c r="VNU6" s="42"/>
      <c r="VNV6" s="42"/>
      <c r="VNW6" s="42"/>
      <c r="VNX6" s="42"/>
      <c r="VNY6" s="42"/>
      <c r="VNZ6" s="42"/>
      <c r="VOA6" s="42"/>
      <c r="VOB6" s="42"/>
      <c r="VOC6" s="42"/>
      <c r="VOD6" s="42"/>
      <c r="VOE6" s="42"/>
      <c r="VOF6" s="42"/>
      <c r="VOG6" s="42"/>
      <c r="VOH6" s="42"/>
      <c r="VOI6" s="42"/>
      <c r="VOJ6" s="42"/>
      <c r="VOK6" s="42"/>
      <c r="VOL6" s="42"/>
      <c r="VOM6" s="42"/>
      <c r="VON6" s="42"/>
      <c r="VOO6" s="42"/>
      <c r="VOP6" s="42"/>
      <c r="VOQ6" s="42"/>
      <c r="VOR6" s="42"/>
      <c r="VOS6" s="42"/>
      <c r="VOT6" s="42"/>
      <c r="VOU6" s="42"/>
      <c r="VOV6" s="42"/>
      <c r="VOW6" s="42"/>
      <c r="VOX6" s="42"/>
      <c r="VOY6" s="42"/>
      <c r="VOZ6" s="42"/>
      <c r="VPA6" s="42"/>
      <c r="VPB6" s="42"/>
      <c r="VPC6" s="42"/>
      <c r="VPD6" s="42"/>
      <c r="VPE6" s="42"/>
      <c r="VPF6" s="42"/>
      <c r="VPG6" s="42"/>
      <c r="VPH6" s="42"/>
      <c r="VPI6" s="42"/>
      <c r="VPJ6" s="42"/>
      <c r="VPK6" s="42"/>
      <c r="VPL6" s="42"/>
      <c r="VPM6" s="42"/>
      <c r="VPN6" s="42"/>
      <c r="VPO6" s="42"/>
      <c r="VPP6" s="42"/>
      <c r="VPQ6" s="42"/>
      <c r="VPR6" s="42"/>
      <c r="VPS6" s="42"/>
      <c r="VPT6" s="42"/>
      <c r="VPU6" s="42"/>
      <c r="VPV6" s="42"/>
      <c r="VPW6" s="42"/>
      <c r="VPX6" s="42"/>
      <c r="VPY6" s="42"/>
      <c r="VPZ6" s="42"/>
      <c r="VQA6" s="42"/>
      <c r="VQB6" s="42"/>
      <c r="VQC6" s="42"/>
      <c r="VQD6" s="42"/>
      <c r="VQE6" s="42"/>
      <c r="VQF6" s="42"/>
      <c r="VQG6" s="42"/>
      <c r="VQH6" s="42"/>
      <c r="VQI6" s="42"/>
      <c r="VQJ6" s="42"/>
      <c r="VQK6" s="42"/>
      <c r="VQL6" s="42"/>
      <c r="VQM6" s="42"/>
      <c r="VQN6" s="42"/>
      <c r="VQO6" s="42"/>
      <c r="VQP6" s="42"/>
      <c r="VQQ6" s="42"/>
      <c r="VQR6" s="42"/>
      <c r="VQS6" s="42"/>
      <c r="VQT6" s="42"/>
      <c r="VQU6" s="42"/>
      <c r="VQV6" s="42"/>
      <c r="VQW6" s="42"/>
      <c r="VQX6" s="42"/>
      <c r="VQY6" s="42"/>
      <c r="VQZ6" s="42"/>
      <c r="VRA6" s="42"/>
      <c r="VRB6" s="42"/>
      <c r="VRC6" s="42"/>
      <c r="VRD6" s="42"/>
      <c r="VRE6" s="42"/>
      <c r="VRF6" s="42"/>
      <c r="VRG6" s="42"/>
      <c r="VRH6" s="42"/>
      <c r="VRI6" s="42"/>
      <c r="VRJ6" s="42"/>
      <c r="VRK6" s="42"/>
      <c r="VRL6" s="42"/>
      <c r="VRM6" s="42"/>
      <c r="VRN6" s="42"/>
      <c r="VRO6" s="42"/>
      <c r="VRP6" s="42"/>
      <c r="VRQ6" s="42"/>
      <c r="VRR6" s="42"/>
      <c r="VRS6" s="42"/>
      <c r="VRT6" s="42"/>
      <c r="VRU6" s="42"/>
      <c r="VRV6" s="42"/>
      <c r="VRW6" s="42"/>
      <c r="VRX6" s="42"/>
      <c r="VRY6" s="42"/>
      <c r="VRZ6" s="42"/>
      <c r="VSA6" s="42"/>
      <c r="VSB6" s="42"/>
      <c r="VSC6" s="42"/>
      <c r="VSD6" s="42"/>
      <c r="VSE6" s="42"/>
      <c r="VSF6" s="42"/>
      <c r="VSG6" s="42"/>
      <c r="VSH6" s="42"/>
      <c r="VSI6" s="42"/>
      <c r="VSJ6" s="42"/>
      <c r="VSK6" s="42"/>
      <c r="VSL6" s="42"/>
      <c r="VSM6" s="42"/>
      <c r="VSN6" s="42"/>
      <c r="VSO6" s="42"/>
      <c r="VSP6" s="42"/>
      <c r="VSQ6" s="42"/>
      <c r="VSR6" s="42"/>
      <c r="VSS6" s="42"/>
      <c r="VST6" s="42"/>
      <c r="VSU6" s="42"/>
      <c r="VSV6" s="42"/>
      <c r="VSW6" s="42"/>
      <c r="VSX6" s="42"/>
      <c r="VSY6" s="42"/>
      <c r="VSZ6" s="42"/>
      <c r="VTA6" s="42"/>
      <c r="VTB6" s="42"/>
      <c r="VTC6" s="42"/>
      <c r="VTD6" s="42"/>
      <c r="VTE6" s="42"/>
      <c r="VTF6" s="42"/>
      <c r="VTG6" s="42"/>
      <c r="VTH6" s="42"/>
      <c r="VTI6" s="42"/>
      <c r="VTJ6" s="42"/>
      <c r="VTK6" s="42"/>
      <c r="VTL6" s="42"/>
      <c r="VTM6" s="42"/>
      <c r="VTN6" s="42"/>
      <c r="VTO6" s="42"/>
      <c r="VTP6" s="42"/>
      <c r="VTQ6" s="42"/>
      <c r="VTR6" s="42"/>
      <c r="VTS6" s="42"/>
      <c r="VTT6" s="42"/>
      <c r="VTU6" s="42"/>
      <c r="VTV6" s="42"/>
      <c r="VTW6" s="42"/>
      <c r="VTX6" s="42"/>
      <c r="VTY6" s="42"/>
      <c r="VTZ6" s="42"/>
      <c r="VUA6" s="42"/>
      <c r="VUB6" s="42"/>
      <c r="VUC6" s="42"/>
      <c r="VUD6" s="42"/>
      <c r="VUE6" s="42"/>
      <c r="VUF6" s="42"/>
      <c r="VUG6" s="42"/>
      <c r="VUH6" s="42"/>
      <c r="VUI6" s="42"/>
      <c r="VUJ6" s="42"/>
      <c r="VUK6" s="42"/>
      <c r="VUL6" s="42"/>
      <c r="VUM6" s="42"/>
      <c r="VUN6" s="42"/>
      <c r="VUO6" s="42"/>
      <c r="VUP6" s="42"/>
      <c r="VUQ6" s="42"/>
      <c r="VUR6" s="42"/>
      <c r="VUS6" s="42"/>
      <c r="VUT6" s="42"/>
      <c r="VUU6" s="42"/>
      <c r="VUV6" s="42"/>
      <c r="VUW6" s="42"/>
      <c r="VUX6" s="42"/>
      <c r="VUY6" s="42"/>
      <c r="VUZ6" s="42"/>
      <c r="VVA6" s="42"/>
      <c r="VVB6" s="42"/>
      <c r="VVC6" s="42"/>
      <c r="VVD6" s="42"/>
      <c r="VVE6" s="42"/>
      <c r="VVF6" s="42"/>
      <c r="VVG6" s="42"/>
      <c r="VVH6" s="42"/>
      <c r="VVI6" s="42"/>
      <c r="VVJ6" s="42"/>
      <c r="VVK6" s="42"/>
      <c r="VVL6" s="42"/>
      <c r="VVM6" s="42"/>
      <c r="VVN6" s="42"/>
      <c r="VVO6" s="42"/>
      <c r="VVP6" s="42"/>
      <c r="VVQ6" s="42"/>
      <c r="VVR6" s="42"/>
      <c r="VVS6" s="42"/>
      <c r="VVT6" s="42"/>
      <c r="VVU6" s="42"/>
      <c r="VVV6" s="42"/>
      <c r="VVW6" s="42"/>
      <c r="VVX6" s="42"/>
      <c r="VVY6" s="42"/>
      <c r="VVZ6" s="42"/>
      <c r="VWA6" s="42"/>
      <c r="VWB6" s="42"/>
      <c r="VWC6" s="42"/>
      <c r="VWD6" s="42"/>
      <c r="VWE6" s="42"/>
      <c r="VWF6" s="42"/>
      <c r="VWG6" s="42"/>
      <c r="VWH6" s="42"/>
      <c r="VWI6" s="42"/>
      <c r="VWJ6" s="42"/>
      <c r="VWK6" s="42"/>
      <c r="VWL6" s="42"/>
      <c r="VWM6" s="42"/>
      <c r="VWN6" s="42"/>
      <c r="VWO6" s="42"/>
      <c r="VWP6" s="42"/>
      <c r="VWQ6" s="42"/>
      <c r="VWR6" s="42"/>
      <c r="VWS6" s="42"/>
      <c r="VWT6" s="42"/>
      <c r="VWU6" s="42"/>
      <c r="VWV6" s="42"/>
      <c r="VWW6" s="42"/>
      <c r="VWX6" s="42"/>
      <c r="VWY6" s="42"/>
      <c r="VWZ6" s="42"/>
      <c r="VXA6" s="42"/>
      <c r="VXB6" s="42"/>
      <c r="VXC6" s="42"/>
      <c r="VXD6" s="42"/>
      <c r="VXE6" s="42"/>
      <c r="VXF6" s="42"/>
      <c r="VXG6" s="42"/>
      <c r="VXH6" s="42"/>
      <c r="VXI6" s="42"/>
      <c r="VXJ6" s="42"/>
      <c r="VXK6" s="42"/>
      <c r="VXL6" s="42"/>
      <c r="VXM6" s="42"/>
      <c r="VXN6" s="42"/>
      <c r="VXO6" s="42"/>
      <c r="VXP6" s="42"/>
      <c r="VXQ6" s="42"/>
      <c r="VXR6" s="42"/>
      <c r="VXS6" s="42"/>
      <c r="VXT6" s="42"/>
      <c r="VXU6" s="42"/>
      <c r="VXV6" s="42"/>
      <c r="VXW6" s="42"/>
      <c r="VXX6" s="42"/>
      <c r="VXY6" s="42"/>
      <c r="VXZ6" s="42"/>
      <c r="VYA6" s="42"/>
      <c r="VYB6" s="42"/>
      <c r="VYC6" s="42"/>
      <c r="VYD6" s="42"/>
      <c r="VYE6" s="42"/>
      <c r="VYF6" s="42"/>
      <c r="VYG6" s="42"/>
      <c r="VYH6" s="42"/>
      <c r="VYI6" s="42"/>
      <c r="VYJ6" s="42"/>
      <c r="VYK6" s="42"/>
      <c r="VYL6" s="42"/>
      <c r="VYM6" s="42"/>
      <c r="VYN6" s="42"/>
      <c r="VYO6" s="42"/>
      <c r="VYP6" s="42"/>
      <c r="VYQ6" s="42"/>
      <c r="VYR6" s="42"/>
      <c r="VYS6" s="42"/>
      <c r="VYT6" s="42"/>
      <c r="VYU6" s="42"/>
      <c r="VYV6" s="42"/>
      <c r="VYW6" s="42"/>
      <c r="VYX6" s="42"/>
      <c r="VYY6" s="42"/>
      <c r="VYZ6" s="42"/>
      <c r="VZA6" s="42"/>
      <c r="VZB6" s="42"/>
      <c r="VZC6" s="42"/>
      <c r="VZD6" s="42"/>
      <c r="VZE6" s="42"/>
      <c r="VZF6" s="42"/>
      <c r="VZG6" s="42"/>
      <c r="VZH6" s="42"/>
      <c r="VZI6" s="42"/>
      <c r="VZJ6" s="42"/>
      <c r="VZK6" s="42"/>
      <c r="VZL6" s="42"/>
      <c r="VZM6" s="42"/>
      <c r="VZN6" s="42"/>
      <c r="VZO6" s="42"/>
      <c r="VZP6" s="42"/>
      <c r="VZQ6" s="42"/>
      <c r="VZR6" s="42"/>
      <c r="VZS6" s="42"/>
      <c r="VZT6" s="42"/>
      <c r="VZU6" s="42"/>
      <c r="VZV6" s="42"/>
      <c r="VZW6" s="42"/>
      <c r="VZX6" s="42"/>
      <c r="VZY6" s="42"/>
      <c r="VZZ6" s="42"/>
      <c r="WAA6" s="42"/>
      <c r="WAB6" s="42"/>
      <c r="WAC6" s="42"/>
      <c r="WAD6" s="42"/>
      <c r="WAE6" s="42"/>
      <c r="WAF6" s="42"/>
      <c r="WAG6" s="42"/>
      <c r="WAH6" s="42"/>
      <c r="WAI6" s="42"/>
      <c r="WAJ6" s="42"/>
      <c r="WAK6" s="42"/>
      <c r="WAL6" s="42"/>
      <c r="WAM6" s="42"/>
      <c r="WAN6" s="42"/>
      <c r="WAO6" s="42"/>
      <c r="WAP6" s="42"/>
      <c r="WAQ6" s="42"/>
      <c r="WAR6" s="42"/>
      <c r="WAS6" s="42"/>
      <c r="WAT6" s="42"/>
      <c r="WAU6" s="42"/>
      <c r="WAV6" s="42"/>
      <c r="WAW6" s="42"/>
      <c r="WAX6" s="42"/>
      <c r="WAY6" s="42"/>
      <c r="WAZ6" s="42"/>
      <c r="WBA6" s="42"/>
      <c r="WBB6" s="42"/>
      <c r="WBC6" s="42"/>
      <c r="WBD6" s="42"/>
      <c r="WBE6" s="42"/>
      <c r="WBF6" s="42"/>
      <c r="WBG6" s="42"/>
      <c r="WBH6" s="42"/>
      <c r="WBI6" s="42"/>
      <c r="WBJ6" s="42"/>
      <c r="WBK6" s="42"/>
      <c r="WBL6" s="42"/>
      <c r="WBM6" s="42"/>
      <c r="WBN6" s="42"/>
      <c r="WBO6" s="42"/>
      <c r="WBP6" s="42"/>
      <c r="WBQ6" s="42"/>
      <c r="WBR6" s="42"/>
      <c r="WBS6" s="42"/>
      <c r="WBT6" s="42"/>
      <c r="WBU6" s="42"/>
      <c r="WBV6" s="42"/>
      <c r="WBW6" s="42"/>
      <c r="WBX6" s="42"/>
      <c r="WBY6" s="42"/>
      <c r="WBZ6" s="42"/>
      <c r="WCA6" s="42"/>
      <c r="WCB6" s="42"/>
      <c r="WCC6" s="42"/>
      <c r="WCD6" s="42"/>
      <c r="WCE6" s="42"/>
      <c r="WCF6" s="42"/>
      <c r="WCG6" s="42"/>
      <c r="WCH6" s="42"/>
      <c r="WCI6" s="42"/>
      <c r="WCJ6" s="42"/>
      <c r="WCK6" s="42"/>
      <c r="WCL6" s="42"/>
      <c r="WCM6" s="42"/>
      <c r="WCN6" s="42"/>
      <c r="WCO6" s="42"/>
      <c r="WCP6" s="42"/>
      <c r="WCQ6" s="42"/>
      <c r="WCR6" s="42"/>
      <c r="WCS6" s="42"/>
      <c r="WCT6" s="42"/>
      <c r="WCU6" s="42"/>
      <c r="WCV6" s="42"/>
      <c r="WCW6" s="42"/>
      <c r="WCX6" s="42"/>
      <c r="WCY6" s="42"/>
      <c r="WCZ6" s="42"/>
      <c r="WDA6" s="42"/>
      <c r="WDB6" s="42"/>
      <c r="WDC6" s="42"/>
      <c r="WDD6" s="42"/>
      <c r="WDE6" s="42"/>
      <c r="WDF6" s="42"/>
      <c r="WDG6" s="42"/>
      <c r="WDH6" s="42"/>
      <c r="WDI6" s="42"/>
      <c r="WDJ6" s="42"/>
      <c r="WDK6" s="42"/>
      <c r="WDL6" s="42"/>
      <c r="WDM6" s="42"/>
      <c r="WDN6" s="42"/>
      <c r="WDO6" s="42"/>
      <c r="WDP6" s="42"/>
      <c r="WDQ6" s="42"/>
      <c r="WDR6" s="42"/>
      <c r="WDS6" s="42"/>
      <c r="WDT6" s="42"/>
      <c r="WDU6" s="42"/>
      <c r="WDV6" s="42"/>
      <c r="WDW6" s="42"/>
      <c r="WDX6" s="42"/>
      <c r="WDY6" s="42"/>
      <c r="WDZ6" s="42"/>
      <c r="WEA6" s="42"/>
      <c r="WEB6" s="42"/>
      <c r="WEC6" s="42"/>
      <c r="WED6" s="42"/>
      <c r="WEE6" s="42"/>
      <c r="WEF6" s="42"/>
      <c r="WEG6" s="42"/>
      <c r="WEH6" s="42"/>
      <c r="WEI6" s="42"/>
      <c r="WEJ6" s="42"/>
      <c r="WEK6" s="42"/>
      <c r="WEL6" s="42"/>
      <c r="WEM6" s="42"/>
      <c r="WEN6" s="42"/>
      <c r="WEO6" s="42"/>
      <c r="WEP6" s="42"/>
      <c r="WEQ6" s="42"/>
      <c r="WER6" s="42"/>
      <c r="WES6" s="42"/>
      <c r="WET6" s="42"/>
      <c r="WEU6" s="42"/>
      <c r="WEV6" s="42"/>
      <c r="WEW6" s="42"/>
      <c r="WEX6" s="42"/>
      <c r="WEY6" s="42"/>
      <c r="WEZ6" s="42"/>
      <c r="WFA6" s="42"/>
      <c r="WFB6" s="42"/>
      <c r="WFC6" s="42"/>
      <c r="WFD6" s="42"/>
      <c r="WFE6" s="42"/>
      <c r="WFF6" s="42"/>
      <c r="WFG6" s="42"/>
      <c r="WFH6" s="42"/>
      <c r="WFI6" s="42"/>
      <c r="WFJ6" s="42"/>
      <c r="WFK6" s="42"/>
      <c r="WFL6" s="42"/>
      <c r="WFM6" s="42"/>
      <c r="WFN6" s="42"/>
      <c r="WFO6" s="42"/>
      <c r="WFP6" s="42"/>
      <c r="WFQ6" s="42"/>
      <c r="WFR6" s="42"/>
      <c r="WFS6" s="42"/>
      <c r="WFT6" s="42"/>
      <c r="WFU6" s="42"/>
      <c r="WFV6" s="42"/>
      <c r="WFW6" s="42"/>
      <c r="WFX6" s="42"/>
      <c r="WFY6" s="42"/>
      <c r="WFZ6" s="42"/>
      <c r="WGA6" s="42"/>
      <c r="WGB6" s="42"/>
      <c r="WGC6" s="42"/>
      <c r="WGD6" s="42"/>
      <c r="WGE6" s="42"/>
      <c r="WGF6" s="42"/>
      <c r="WGG6" s="42"/>
      <c r="WGH6" s="42"/>
      <c r="WGI6" s="42"/>
      <c r="WGJ6" s="42"/>
      <c r="WGK6" s="42"/>
      <c r="WGL6" s="42"/>
      <c r="WGM6" s="42"/>
      <c r="WGN6" s="42"/>
      <c r="WGO6" s="42"/>
      <c r="WGP6" s="42"/>
      <c r="WGQ6" s="42"/>
      <c r="WGR6" s="42"/>
      <c r="WGS6" s="42"/>
      <c r="WGT6" s="42"/>
      <c r="WGU6" s="42"/>
      <c r="WGV6" s="42"/>
      <c r="WGW6" s="42"/>
      <c r="WGX6" s="42"/>
      <c r="WGY6" s="42"/>
      <c r="WGZ6" s="42"/>
      <c r="WHA6" s="42"/>
      <c r="WHB6" s="42"/>
      <c r="WHC6" s="42"/>
      <c r="WHD6" s="42"/>
      <c r="WHE6" s="42"/>
      <c r="WHF6" s="42"/>
      <c r="WHG6" s="42"/>
      <c r="WHH6" s="42"/>
      <c r="WHI6" s="42"/>
      <c r="WHJ6" s="42"/>
      <c r="WHK6" s="42"/>
      <c r="WHL6" s="42"/>
      <c r="WHM6" s="42"/>
      <c r="WHN6" s="42"/>
      <c r="WHO6" s="42"/>
      <c r="WHP6" s="42"/>
      <c r="WHQ6" s="42"/>
      <c r="WHR6" s="42"/>
      <c r="WHS6" s="42"/>
      <c r="WHT6" s="42"/>
      <c r="WHU6" s="42"/>
      <c r="WHV6" s="42"/>
      <c r="WHW6" s="42"/>
      <c r="WHX6" s="42"/>
      <c r="WHY6" s="42"/>
      <c r="WHZ6" s="42"/>
      <c r="WIA6" s="42"/>
      <c r="WIB6" s="42"/>
      <c r="WIC6" s="42"/>
      <c r="WID6" s="42"/>
      <c r="WIE6" s="42"/>
      <c r="WIF6" s="42"/>
      <c r="WIG6" s="42"/>
      <c r="WIH6" s="42"/>
      <c r="WII6" s="42"/>
      <c r="WIJ6" s="42"/>
      <c r="WIK6" s="42"/>
      <c r="WIL6" s="42"/>
      <c r="WIM6" s="42"/>
      <c r="WIN6" s="42"/>
      <c r="WIO6" s="42"/>
      <c r="WIP6" s="42"/>
      <c r="WIQ6" s="42"/>
      <c r="WIR6" s="42"/>
      <c r="WIS6" s="42"/>
      <c r="WIT6" s="42"/>
      <c r="WIU6" s="42"/>
      <c r="WIV6" s="42"/>
      <c r="WIW6" s="42"/>
      <c r="WIX6" s="42"/>
      <c r="WIY6" s="42"/>
      <c r="WIZ6" s="42"/>
      <c r="WJA6" s="42"/>
      <c r="WJB6" s="42"/>
      <c r="WJC6" s="42"/>
      <c r="WJD6" s="42"/>
      <c r="WJE6" s="42"/>
      <c r="WJF6" s="42"/>
      <c r="WJG6" s="42"/>
      <c r="WJH6" s="42"/>
      <c r="WJI6" s="42"/>
      <c r="WJJ6" s="42"/>
      <c r="WJK6" s="42"/>
      <c r="WJL6" s="42"/>
      <c r="WJM6" s="42"/>
      <c r="WJN6" s="42"/>
      <c r="WJO6" s="42"/>
      <c r="WJP6" s="42"/>
      <c r="WJQ6" s="42"/>
      <c r="WJR6" s="42"/>
      <c r="WJS6" s="42"/>
      <c r="WJT6" s="42"/>
      <c r="WJU6" s="42"/>
      <c r="WJV6" s="42"/>
      <c r="WJW6" s="42"/>
      <c r="WJX6" s="42"/>
      <c r="WJY6" s="42"/>
      <c r="WJZ6" s="42"/>
      <c r="WKA6" s="42"/>
      <c r="WKB6" s="42"/>
      <c r="WKC6" s="42"/>
      <c r="WKD6" s="42"/>
      <c r="WKE6" s="42"/>
      <c r="WKF6" s="42"/>
      <c r="WKG6" s="42"/>
      <c r="WKH6" s="42"/>
      <c r="WKI6" s="42"/>
      <c r="WKJ6" s="42"/>
      <c r="WKK6" s="42"/>
      <c r="WKL6" s="42"/>
      <c r="WKM6" s="42"/>
      <c r="WKN6" s="42"/>
      <c r="WKO6" s="42"/>
      <c r="WKP6" s="42"/>
      <c r="WKQ6" s="42"/>
      <c r="WKR6" s="42"/>
      <c r="WKS6" s="42"/>
      <c r="WKT6" s="42"/>
      <c r="WKU6" s="42"/>
      <c r="WKV6" s="42"/>
      <c r="WKW6" s="42"/>
      <c r="WKX6" s="42"/>
      <c r="WKY6" s="42"/>
      <c r="WKZ6" s="42"/>
      <c r="WLA6" s="42"/>
      <c r="WLB6" s="42"/>
      <c r="WLC6" s="42"/>
      <c r="WLD6" s="42"/>
      <c r="WLE6" s="42"/>
      <c r="WLF6" s="42"/>
      <c r="WLG6" s="42"/>
      <c r="WLH6" s="42"/>
      <c r="WLI6" s="42"/>
      <c r="WLJ6" s="42"/>
      <c r="WLK6" s="42"/>
      <c r="WLL6" s="42"/>
      <c r="WLM6" s="42"/>
      <c r="WLN6" s="42"/>
      <c r="WLO6" s="42"/>
      <c r="WLP6" s="42"/>
      <c r="WLQ6" s="42"/>
      <c r="WLR6" s="42"/>
      <c r="WLS6" s="42"/>
      <c r="WLT6" s="42"/>
      <c r="WLU6" s="42"/>
      <c r="WLV6" s="42"/>
      <c r="WLW6" s="42"/>
      <c r="WLX6" s="42"/>
      <c r="WLY6" s="42"/>
      <c r="WLZ6" s="42"/>
      <c r="WMA6" s="42"/>
      <c r="WMB6" s="42"/>
      <c r="WMC6" s="42"/>
      <c r="WMD6" s="42"/>
      <c r="WME6" s="42"/>
      <c r="WMF6" s="42"/>
      <c r="WMG6" s="42"/>
      <c r="WMH6" s="42"/>
      <c r="WMI6" s="42"/>
      <c r="WMJ6" s="42"/>
      <c r="WMK6" s="42"/>
      <c r="WML6" s="42"/>
      <c r="WMM6" s="42"/>
      <c r="WMN6" s="42"/>
      <c r="WMO6" s="42"/>
      <c r="WMP6" s="42"/>
      <c r="WMQ6" s="42"/>
      <c r="WMR6" s="42"/>
      <c r="WMS6" s="42"/>
      <c r="WMT6" s="42"/>
      <c r="WMU6" s="42"/>
      <c r="WMV6" s="42"/>
      <c r="WMW6" s="42"/>
      <c r="WMX6" s="42"/>
      <c r="WMY6" s="42"/>
      <c r="WMZ6" s="42"/>
      <c r="WNA6" s="42"/>
      <c r="WNB6" s="42"/>
      <c r="WNC6" s="42"/>
      <c r="WND6" s="42"/>
      <c r="WNE6" s="42"/>
      <c r="WNF6" s="42"/>
      <c r="WNG6" s="42"/>
      <c r="WNH6" s="42"/>
      <c r="WNI6" s="42"/>
      <c r="WNJ6" s="42"/>
      <c r="WNK6" s="42"/>
      <c r="WNL6" s="42"/>
      <c r="WNM6" s="42"/>
      <c r="WNN6" s="42"/>
      <c r="WNO6" s="42"/>
      <c r="WNP6" s="42"/>
      <c r="WNQ6" s="42"/>
      <c r="WNR6" s="42"/>
      <c r="WNS6" s="42"/>
      <c r="WNT6" s="42"/>
      <c r="WNU6" s="42"/>
      <c r="WNV6" s="42"/>
      <c r="WNW6" s="42"/>
      <c r="WNX6" s="42"/>
      <c r="WNY6" s="42"/>
      <c r="WNZ6" s="42"/>
      <c r="WOA6" s="42"/>
      <c r="WOB6" s="42"/>
      <c r="WOC6" s="42"/>
      <c r="WOD6" s="42"/>
      <c r="WOE6" s="42"/>
      <c r="WOF6" s="42"/>
      <c r="WOG6" s="42"/>
      <c r="WOH6" s="42"/>
      <c r="WOI6" s="42"/>
      <c r="WOJ6" s="42"/>
      <c r="WOK6" s="42"/>
      <c r="WOL6" s="42"/>
      <c r="WOM6" s="42"/>
      <c r="WON6" s="42"/>
      <c r="WOO6" s="42"/>
      <c r="WOP6" s="42"/>
      <c r="WOQ6" s="42"/>
      <c r="WOR6" s="42"/>
      <c r="WOS6" s="42"/>
      <c r="WOT6" s="42"/>
      <c r="WOU6" s="42"/>
      <c r="WOV6" s="42"/>
      <c r="WOW6" s="42"/>
      <c r="WOX6" s="42"/>
      <c r="WOY6" s="42"/>
      <c r="WOZ6" s="42"/>
      <c r="WPA6" s="42"/>
      <c r="WPB6" s="42"/>
      <c r="WPC6" s="42"/>
      <c r="WPD6" s="42"/>
      <c r="WPE6" s="42"/>
      <c r="WPF6" s="42"/>
      <c r="WPG6" s="42"/>
      <c r="WPH6" s="42"/>
      <c r="WPI6" s="42"/>
      <c r="WPJ6" s="42"/>
      <c r="WPK6" s="42"/>
      <c r="WPL6" s="42"/>
      <c r="WPM6" s="42"/>
      <c r="WPN6" s="42"/>
      <c r="WPO6" s="42"/>
      <c r="WPP6" s="42"/>
      <c r="WPQ6" s="42"/>
      <c r="WPR6" s="42"/>
      <c r="WPS6" s="42"/>
      <c r="WPT6" s="42"/>
      <c r="WPU6" s="42"/>
      <c r="WPV6" s="42"/>
      <c r="WPW6" s="42"/>
      <c r="WPX6" s="42"/>
      <c r="WPY6" s="42"/>
      <c r="WPZ6" s="42"/>
      <c r="WQA6" s="42"/>
      <c r="WQB6" s="42"/>
      <c r="WQC6" s="42"/>
      <c r="WQD6" s="42"/>
      <c r="WQE6" s="42"/>
      <c r="WQF6" s="42"/>
      <c r="WQG6" s="42"/>
      <c r="WQH6" s="42"/>
      <c r="WQI6" s="42"/>
      <c r="WQJ6" s="42"/>
      <c r="WQK6" s="42"/>
      <c r="WQL6" s="42"/>
      <c r="WQM6" s="42"/>
      <c r="WQN6" s="42"/>
      <c r="WQO6" s="42"/>
      <c r="WQP6" s="42"/>
      <c r="WQQ6" s="42"/>
      <c r="WQR6" s="42"/>
      <c r="WQS6" s="42"/>
      <c r="WQT6" s="42"/>
      <c r="WQU6" s="42"/>
      <c r="WQV6" s="42"/>
      <c r="WQW6" s="42"/>
      <c r="WQX6" s="42"/>
      <c r="WQY6" s="42"/>
      <c r="WQZ6" s="42"/>
      <c r="WRA6" s="42"/>
      <c r="WRB6" s="42"/>
      <c r="WRC6" s="42"/>
      <c r="WRD6" s="42"/>
      <c r="WRE6" s="42"/>
      <c r="WRF6" s="42"/>
      <c r="WRG6" s="42"/>
      <c r="WRH6" s="42"/>
      <c r="WRI6" s="42"/>
      <c r="WRJ6" s="42"/>
      <c r="WRK6" s="42"/>
      <c r="WRL6" s="42"/>
      <c r="WRM6" s="42"/>
      <c r="WRN6" s="42"/>
      <c r="WRO6" s="42"/>
      <c r="WRP6" s="42"/>
      <c r="WRQ6" s="42"/>
      <c r="WRR6" s="42"/>
      <c r="WRS6" s="42"/>
      <c r="WRT6" s="42"/>
      <c r="WRU6" s="42"/>
      <c r="WRV6" s="42"/>
      <c r="WRW6" s="42"/>
      <c r="WRX6" s="42"/>
      <c r="WRY6" s="42"/>
      <c r="WRZ6" s="42"/>
      <c r="WSA6" s="42"/>
      <c r="WSB6" s="42"/>
      <c r="WSC6" s="42"/>
      <c r="WSD6" s="42"/>
      <c r="WSE6" s="42"/>
      <c r="WSF6" s="42"/>
      <c r="WSG6" s="42"/>
      <c r="WSH6" s="42"/>
      <c r="WSI6" s="42"/>
      <c r="WSJ6" s="42"/>
      <c r="WSK6" s="42"/>
      <c r="WSL6" s="42"/>
      <c r="WSM6" s="42"/>
      <c r="WSN6" s="42"/>
      <c r="WSO6" s="42"/>
      <c r="WSP6" s="42"/>
      <c r="WSQ6" s="42"/>
      <c r="WSR6" s="42"/>
      <c r="WSS6" s="42"/>
      <c r="WST6" s="42"/>
      <c r="WSU6" s="42"/>
      <c r="WSV6" s="42"/>
      <c r="WSW6" s="42"/>
      <c r="WSX6" s="42"/>
      <c r="WSY6" s="42"/>
      <c r="WSZ6" s="42"/>
      <c r="WTA6" s="42"/>
      <c r="WTB6" s="42"/>
      <c r="WTC6" s="42"/>
      <c r="WTD6" s="42"/>
      <c r="WTE6" s="42"/>
      <c r="WTF6" s="42"/>
      <c r="WTG6" s="42"/>
      <c r="WTH6" s="42"/>
      <c r="WTI6" s="42"/>
      <c r="WTJ6" s="42"/>
      <c r="WTK6" s="42"/>
      <c r="WTL6" s="42"/>
      <c r="WTM6" s="42"/>
      <c r="WTN6" s="42"/>
      <c r="WTO6" s="42"/>
      <c r="WTP6" s="42"/>
      <c r="WTQ6" s="42"/>
      <c r="WTR6" s="42"/>
      <c r="WTS6" s="42"/>
      <c r="WTT6" s="42"/>
      <c r="WTU6" s="42"/>
      <c r="WTV6" s="42"/>
      <c r="WTW6" s="42"/>
      <c r="WTX6" s="42"/>
      <c r="WTY6" s="42"/>
      <c r="WTZ6" s="42"/>
      <c r="WUA6" s="42"/>
      <c r="WUB6" s="42"/>
      <c r="WUC6" s="42"/>
      <c r="WUD6" s="42"/>
      <c r="WUE6" s="42"/>
      <c r="WUF6" s="42"/>
      <c r="WUG6" s="42"/>
      <c r="WUH6" s="42"/>
      <c r="WUI6" s="42"/>
      <c r="WUJ6" s="42"/>
      <c r="WUK6" s="42"/>
      <c r="WUL6" s="42"/>
      <c r="WUM6" s="42"/>
      <c r="WUN6" s="42"/>
      <c r="WUO6" s="42"/>
      <c r="WUP6" s="42"/>
      <c r="WUQ6" s="42"/>
      <c r="WUR6" s="42"/>
      <c r="WUS6" s="42"/>
      <c r="WUT6" s="42"/>
      <c r="WUU6" s="42"/>
      <c r="WUV6" s="42"/>
      <c r="WUW6" s="42"/>
      <c r="WUX6" s="42"/>
      <c r="WUY6" s="42"/>
      <c r="WUZ6" s="42"/>
      <c r="WVA6" s="42"/>
      <c r="WVB6" s="42"/>
      <c r="WVC6" s="42"/>
      <c r="WVD6" s="42"/>
      <c r="WVE6" s="42"/>
      <c r="WVF6" s="42"/>
      <c r="WVG6" s="42"/>
      <c r="WVH6" s="42"/>
      <c r="WVI6" s="42"/>
      <c r="WVJ6" s="42"/>
      <c r="WVK6" s="42"/>
      <c r="WVL6" s="42"/>
      <c r="WVM6" s="42"/>
      <c r="WVN6" s="42"/>
      <c r="WVO6" s="42"/>
      <c r="WVP6" s="42"/>
      <c r="WVQ6" s="42"/>
      <c r="WVR6" s="42"/>
      <c r="WVS6" s="42"/>
      <c r="WVT6" s="42"/>
      <c r="WVU6" s="42"/>
      <c r="WVV6" s="42"/>
      <c r="WVW6" s="42"/>
      <c r="WVX6" s="42"/>
      <c r="WVY6" s="42"/>
      <c r="WVZ6" s="42"/>
      <c r="WWA6" s="42"/>
      <c r="WWB6" s="42"/>
      <c r="WWC6" s="42"/>
      <c r="WWD6" s="42"/>
      <c r="WWE6" s="42"/>
      <c r="WWF6" s="42"/>
      <c r="WWG6" s="42"/>
      <c r="WWH6" s="42"/>
      <c r="WWI6" s="42"/>
      <c r="WWJ6" s="42"/>
      <c r="WWK6" s="42"/>
      <c r="WWL6" s="42"/>
      <c r="WWM6" s="42"/>
      <c r="WWN6" s="42"/>
      <c r="WWO6" s="42"/>
      <c r="WWP6" s="42"/>
      <c r="WWQ6" s="42"/>
      <c r="WWR6" s="42"/>
      <c r="WWS6" s="42"/>
      <c r="WWT6" s="42"/>
      <c r="WWU6" s="42"/>
      <c r="WWV6" s="42"/>
      <c r="WWW6" s="42"/>
      <c r="WWX6" s="42"/>
      <c r="WWY6" s="42"/>
      <c r="WWZ6" s="42"/>
      <c r="WXA6" s="42"/>
      <c r="WXB6" s="42"/>
      <c r="WXC6" s="42"/>
      <c r="WXD6" s="42"/>
      <c r="WXE6" s="42"/>
      <c r="WXF6" s="42"/>
      <c r="WXG6" s="42"/>
      <c r="WXH6" s="42"/>
      <c r="WXI6" s="42"/>
      <c r="WXJ6" s="42"/>
      <c r="WXK6" s="42"/>
      <c r="WXL6" s="42"/>
      <c r="WXM6" s="42"/>
      <c r="WXN6" s="42"/>
      <c r="WXO6" s="42"/>
      <c r="WXP6" s="42"/>
      <c r="WXQ6" s="42"/>
      <c r="WXR6" s="42"/>
      <c r="WXS6" s="42"/>
      <c r="WXT6" s="42"/>
      <c r="WXU6" s="42"/>
      <c r="WXV6" s="42"/>
      <c r="WXW6" s="42"/>
      <c r="WXX6" s="42"/>
      <c r="WXY6" s="42"/>
      <c r="WXZ6" s="42"/>
      <c r="WYA6" s="42"/>
      <c r="WYB6" s="42"/>
      <c r="WYC6" s="42"/>
      <c r="WYD6" s="42"/>
      <c r="WYE6" s="42"/>
      <c r="WYF6" s="42"/>
      <c r="WYG6" s="42"/>
      <c r="WYH6" s="42"/>
      <c r="WYI6" s="42"/>
      <c r="WYJ6" s="42"/>
      <c r="WYK6" s="42"/>
      <c r="WYL6" s="42"/>
      <c r="WYM6" s="42"/>
      <c r="WYN6" s="42"/>
      <c r="WYO6" s="42"/>
      <c r="WYP6" s="42"/>
      <c r="WYQ6" s="42"/>
      <c r="WYR6" s="42"/>
      <c r="WYS6" s="42"/>
      <c r="WYT6" s="42"/>
      <c r="WYU6" s="42"/>
      <c r="WYV6" s="42"/>
      <c r="WYW6" s="42"/>
      <c r="WYX6" s="42"/>
      <c r="WYY6" s="42"/>
      <c r="WYZ6" s="42"/>
      <c r="WZA6" s="42"/>
      <c r="WZB6" s="42"/>
      <c r="WZC6" s="42"/>
      <c r="WZD6" s="42"/>
      <c r="WZE6" s="42"/>
      <c r="WZF6" s="42"/>
      <c r="WZG6" s="42"/>
      <c r="WZH6" s="42"/>
      <c r="WZI6" s="42"/>
      <c r="WZJ6" s="42"/>
      <c r="WZK6" s="42"/>
      <c r="WZL6" s="42"/>
      <c r="WZM6" s="42"/>
      <c r="WZN6" s="42"/>
      <c r="WZO6" s="42"/>
      <c r="WZP6" s="42"/>
      <c r="WZQ6" s="42"/>
      <c r="WZR6" s="42"/>
      <c r="WZS6" s="42"/>
      <c r="WZT6" s="42"/>
      <c r="WZU6" s="42"/>
      <c r="WZV6" s="42"/>
      <c r="WZW6" s="42"/>
      <c r="WZX6" s="42"/>
      <c r="WZY6" s="42"/>
      <c r="WZZ6" s="42"/>
      <c r="XAA6" s="42"/>
      <c r="XAB6" s="42"/>
      <c r="XAC6" s="42"/>
      <c r="XAD6" s="42"/>
      <c r="XAE6" s="42"/>
      <c r="XAF6" s="42"/>
      <c r="XAG6" s="42"/>
      <c r="XAH6" s="42"/>
      <c r="XAI6" s="42"/>
      <c r="XAJ6" s="42"/>
      <c r="XAK6" s="42"/>
      <c r="XAL6" s="42"/>
      <c r="XAM6" s="42"/>
      <c r="XAN6" s="42"/>
      <c r="XAO6" s="42"/>
      <c r="XAP6" s="42"/>
      <c r="XAQ6" s="42"/>
      <c r="XAR6" s="42"/>
      <c r="XAS6" s="42"/>
      <c r="XAT6" s="42"/>
      <c r="XAU6" s="42"/>
      <c r="XAV6" s="42"/>
      <c r="XAW6" s="42"/>
      <c r="XAX6" s="42"/>
      <c r="XAY6" s="42"/>
      <c r="XAZ6" s="42"/>
      <c r="XBA6" s="42"/>
      <c r="XBB6" s="42"/>
      <c r="XBC6" s="42"/>
      <c r="XBD6" s="42"/>
      <c r="XBE6" s="42"/>
      <c r="XBF6" s="42"/>
      <c r="XBG6" s="42"/>
      <c r="XBH6" s="42"/>
      <c r="XBI6" s="42"/>
      <c r="XBJ6" s="42"/>
      <c r="XBK6" s="42"/>
      <c r="XBL6" s="42"/>
      <c r="XBM6" s="42"/>
      <c r="XBN6" s="42"/>
      <c r="XBO6" s="42"/>
      <c r="XBP6" s="42"/>
      <c r="XBQ6" s="42"/>
      <c r="XBR6" s="42"/>
      <c r="XBS6" s="42"/>
      <c r="XBT6" s="42"/>
      <c r="XBU6" s="42"/>
      <c r="XBV6" s="42"/>
      <c r="XBW6" s="42"/>
      <c r="XBX6" s="42"/>
      <c r="XBY6" s="42"/>
      <c r="XBZ6" s="42"/>
      <c r="XCA6" s="42"/>
      <c r="XCB6" s="42"/>
      <c r="XCC6" s="42"/>
      <c r="XCD6" s="42"/>
      <c r="XCE6" s="42"/>
      <c r="XCF6" s="42"/>
      <c r="XCG6" s="42"/>
      <c r="XCH6" s="42"/>
      <c r="XCI6" s="42"/>
      <c r="XCJ6" s="42"/>
      <c r="XCK6" s="42"/>
      <c r="XCL6" s="42"/>
      <c r="XCM6" s="42"/>
      <c r="XCN6" s="42"/>
      <c r="XCO6" s="42"/>
      <c r="XCP6" s="42"/>
      <c r="XCQ6" s="42"/>
      <c r="XCR6" s="42"/>
      <c r="XCS6" s="42"/>
      <c r="XCT6" s="42"/>
      <c r="XCU6" s="42"/>
      <c r="XCV6" s="42"/>
      <c r="XCW6" s="42"/>
      <c r="XCX6" s="42"/>
      <c r="XCY6" s="42"/>
      <c r="XCZ6" s="42"/>
      <c r="XDA6" s="42"/>
      <c r="XDB6" s="42"/>
      <c r="XDC6" s="42"/>
      <c r="XDD6" s="42"/>
      <c r="XDE6" s="42"/>
      <c r="XDF6" s="42"/>
      <c r="XDG6" s="42"/>
      <c r="XDH6" s="42"/>
      <c r="XDI6" s="42"/>
      <c r="XDJ6" s="42"/>
      <c r="XDK6" s="42"/>
      <c r="XDL6" s="42"/>
      <c r="XDM6" s="42"/>
      <c r="XDN6" s="42"/>
      <c r="XDO6" s="42"/>
      <c r="XDP6" s="42"/>
      <c r="XDQ6" s="42"/>
      <c r="XDR6" s="42"/>
      <c r="XDS6" s="42"/>
      <c r="XDT6" s="42"/>
      <c r="XDU6" s="42"/>
      <c r="XDV6" s="42"/>
      <c r="XDW6" s="42"/>
      <c r="XDX6" s="42"/>
      <c r="XDY6" s="42"/>
      <c r="XDZ6" s="42"/>
      <c r="XEA6" s="42"/>
      <c r="XEB6" s="42"/>
      <c r="XEC6" s="42"/>
      <c r="XED6" s="42"/>
      <c r="XEE6" s="42"/>
      <c r="XEF6" s="42"/>
      <c r="XEG6" s="42"/>
      <c r="XEH6" s="42"/>
      <c r="XEI6" s="42"/>
      <c r="XEJ6" s="42"/>
      <c r="XEK6" s="42"/>
      <c r="XEL6" s="42"/>
      <c r="XEM6" s="42"/>
      <c r="XEN6" s="42"/>
      <c r="XEO6" s="42"/>
      <c r="XEP6" s="42"/>
      <c r="XEQ6" s="42"/>
      <c r="XER6" s="42"/>
      <c r="XES6" s="42"/>
      <c r="XET6" s="42"/>
      <c r="XEU6" s="42"/>
      <c r="XEV6" s="42"/>
      <c r="XEW6" s="42"/>
      <c r="XEX6" s="42"/>
      <c r="XEY6" s="42"/>
      <c r="XEZ6" s="42"/>
      <c r="XFA6" s="42"/>
      <c r="XFB6" s="42"/>
      <c r="XFC6" s="42"/>
    </row>
    <row r="7" spans="1:16383" s="5" customFormat="1" x14ac:dyDescent="0.25">
      <c r="A7" s="6" t="s">
        <v>38</v>
      </c>
      <c r="B7" s="6" t="s">
        <v>33</v>
      </c>
      <c r="C7" s="6">
        <v>32</v>
      </c>
      <c r="D7" s="7">
        <v>5.3264682954125684</v>
      </c>
      <c r="E7" s="6">
        <v>60</v>
      </c>
      <c r="F7" s="6">
        <v>7</v>
      </c>
      <c r="G7" s="6">
        <v>62</v>
      </c>
      <c r="H7" s="12"/>
      <c r="I7" s="9" t="s">
        <v>12</v>
      </c>
      <c r="J7" s="6">
        <f>_xlfn.STDEV.S(C2:C26)</f>
        <v>2.9983328701129786</v>
      </c>
      <c r="K7" s="9" t="s">
        <v>12</v>
      </c>
      <c r="L7" s="8">
        <f>_xlfn.STDEV.S(D2:D26)</f>
        <v>0.84507208090111319</v>
      </c>
      <c r="M7" s="5" t="s">
        <v>12</v>
      </c>
      <c r="N7" s="6">
        <f>_xlfn.STDEV.S(E2:E26)</f>
        <v>13.726737898471489</v>
      </c>
      <c r="O7" s="9" t="s">
        <v>12</v>
      </c>
      <c r="P7" s="6">
        <f>_xlfn.STDEV.S(F2:F26)</f>
        <v>2.0591260281974022</v>
      </c>
      <c r="Q7" s="9" t="s">
        <v>12</v>
      </c>
      <c r="R7" s="6">
        <f>_xlfn.STDEV.S(G2:G26)</f>
        <v>17.682382946499793</v>
      </c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2"/>
      <c r="GI7" s="42"/>
      <c r="GJ7" s="42"/>
      <c r="GK7" s="42"/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2"/>
      <c r="GW7" s="42"/>
      <c r="GX7" s="42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2"/>
      <c r="HL7" s="42"/>
      <c r="HM7" s="42"/>
      <c r="HN7" s="42"/>
      <c r="HO7" s="42"/>
      <c r="HP7" s="42"/>
      <c r="HQ7" s="42"/>
      <c r="HR7" s="42"/>
      <c r="HS7" s="42"/>
      <c r="HT7" s="42"/>
      <c r="HU7" s="42"/>
      <c r="HV7" s="42"/>
      <c r="HW7" s="42"/>
      <c r="HX7" s="42"/>
      <c r="HY7" s="42"/>
      <c r="HZ7" s="42"/>
      <c r="IA7" s="42"/>
      <c r="IB7" s="42"/>
      <c r="IC7" s="42"/>
      <c r="ID7" s="42"/>
      <c r="IE7" s="42"/>
      <c r="IF7" s="42"/>
      <c r="IG7" s="42"/>
      <c r="IH7" s="42"/>
      <c r="II7" s="42"/>
      <c r="IJ7" s="42"/>
      <c r="IK7" s="42"/>
      <c r="IL7" s="42"/>
      <c r="IM7" s="42"/>
      <c r="IN7" s="42"/>
      <c r="IO7" s="42"/>
      <c r="IP7" s="42"/>
      <c r="IQ7" s="42"/>
      <c r="IR7" s="42"/>
      <c r="IS7" s="42"/>
      <c r="IT7" s="42"/>
      <c r="IU7" s="42"/>
      <c r="IV7" s="42"/>
      <c r="IW7" s="42"/>
      <c r="IX7" s="42"/>
      <c r="IY7" s="42"/>
      <c r="IZ7" s="42"/>
      <c r="JA7" s="42"/>
      <c r="JB7" s="42"/>
      <c r="JC7" s="42"/>
      <c r="JD7" s="42"/>
      <c r="JE7" s="42"/>
      <c r="JF7" s="42"/>
      <c r="JG7" s="42"/>
      <c r="JH7" s="42"/>
      <c r="JI7" s="42"/>
      <c r="JJ7" s="42"/>
      <c r="JK7" s="42"/>
      <c r="JL7" s="42"/>
      <c r="JM7" s="42"/>
      <c r="JN7" s="42"/>
      <c r="JO7" s="42"/>
      <c r="JP7" s="42"/>
      <c r="JQ7" s="42"/>
      <c r="JR7" s="42"/>
      <c r="JS7" s="42"/>
      <c r="JT7" s="42"/>
      <c r="JU7" s="42"/>
      <c r="JV7" s="42"/>
      <c r="JW7" s="42"/>
      <c r="JX7" s="42"/>
      <c r="JY7" s="42"/>
      <c r="JZ7" s="42"/>
      <c r="KA7" s="42"/>
      <c r="KB7" s="42"/>
      <c r="KC7" s="42"/>
      <c r="KD7" s="42"/>
      <c r="KE7" s="42"/>
      <c r="KF7" s="42"/>
      <c r="KG7" s="42"/>
      <c r="KH7" s="42"/>
      <c r="KI7" s="42"/>
      <c r="KJ7" s="42"/>
      <c r="KK7" s="42"/>
      <c r="KL7" s="42"/>
      <c r="KM7" s="42"/>
      <c r="KN7" s="42"/>
      <c r="KO7" s="42"/>
      <c r="KP7" s="42"/>
      <c r="KQ7" s="42"/>
      <c r="KR7" s="42"/>
      <c r="KS7" s="42"/>
      <c r="KT7" s="42"/>
      <c r="KU7" s="42"/>
      <c r="KV7" s="42"/>
      <c r="KW7" s="42"/>
      <c r="KX7" s="42"/>
      <c r="KY7" s="42"/>
      <c r="KZ7" s="42"/>
      <c r="LA7" s="42"/>
      <c r="LB7" s="42"/>
      <c r="LC7" s="42"/>
      <c r="LD7" s="42"/>
      <c r="LE7" s="42"/>
      <c r="LF7" s="42"/>
      <c r="LG7" s="42"/>
      <c r="LH7" s="42"/>
      <c r="LI7" s="42"/>
      <c r="LJ7" s="42"/>
      <c r="LK7" s="42"/>
      <c r="LL7" s="42"/>
      <c r="LM7" s="42"/>
      <c r="LN7" s="42"/>
      <c r="LO7" s="42"/>
      <c r="LP7" s="42"/>
      <c r="LQ7" s="42"/>
      <c r="LR7" s="42"/>
      <c r="LS7" s="42"/>
      <c r="LT7" s="42"/>
      <c r="LU7" s="42"/>
      <c r="LV7" s="42"/>
      <c r="LW7" s="42"/>
      <c r="LX7" s="42"/>
      <c r="LY7" s="42"/>
      <c r="LZ7" s="42"/>
      <c r="MA7" s="42"/>
      <c r="MB7" s="42"/>
      <c r="MC7" s="42"/>
      <c r="MD7" s="42"/>
      <c r="ME7" s="42"/>
      <c r="MF7" s="42"/>
      <c r="MG7" s="42"/>
      <c r="MH7" s="42"/>
      <c r="MI7" s="42"/>
      <c r="MJ7" s="42"/>
      <c r="MK7" s="42"/>
      <c r="ML7" s="42"/>
      <c r="MM7" s="42"/>
      <c r="MN7" s="42"/>
      <c r="MO7" s="42"/>
      <c r="MP7" s="42"/>
      <c r="MQ7" s="42"/>
      <c r="MR7" s="42"/>
      <c r="MS7" s="42"/>
      <c r="MT7" s="42"/>
      <c r="MU7" s="42"/>
      <c r="MV7" s="42"/>
      <c r="MW7" s="42"/>
      <c r="MX7" s="42"/>
      <c r="MY7" s="42"/>
      <c r="MZ7" s="42"/>
      <c r="NA7" s="42"/>
      <c r="NB7" s="42"/>
      <c r="NC7" s="42"/>
      <c r="ND7" s="42"/>
      <c r="NE7" s="42"/>
      <c r="NF7" s="42"/>
      <c r="NG7" s="42"/>
      <c r="NH7" s="42"/>
      <c r="NI7" s="42"/>
      <c r="NJ7" s="42"/>
      <c r="NK7" s="42"/>
      <c r="NL7" s="42"/>
      <c r="NM7" s="42"/>
      <c r="NN7" s="42"/>
      <c r="NO7" s="42"/>
      <c r="NP7" s="42"/>
      <c r="NQ7" s="42"/>
      <c r="NR7" s="42"/>
      <c r="NS7" s="42"/>
      <c r="NT7" s="42"/>
      <c r="NU7" s="42"/>
      <c r="NV7" s="42"/>
      <c r="NW7" s="42"/>
      <c r="NX7" s="42"/>
      <c r="NY7" s="42"/>
      <c r="NZ7" s="42"/>
      <c r="OA7" s="42"/>
      <c r="OB7" s="42"/>
      <c r="OC7" s="42"/>
      <c r="OD7" s="42"/>
      <c r="OE7" s="42"/>
      <c r="OF7" s="42"/>
      <c r="OG7" s="42"/>
      <c r="OH7" s="42"/>
      <c r="OI7" s="42"/>
      <c r="OJ7" s="42"/>
      <c r="OK7" s="42"/>
      <c r="OL7" s="42"/>
      <c r="OM7" s="42"/>
      <c r="ON7" s="42"/>
      <c r="OO7" s="42"/>
      <c r="OP7" s="42"/>
      <c r="OQ7" s="42"/>
      <c r="OR7" s="42"/>
      <c r="OS7" s="42"/>
      <c r="OT7" s="42"/>
      <c r="OU7" s="42"/>
      <c r="OV7" s="42"/>
      <c r="OW7" s="42"/>
      <c r="OX7" s="42"/>
      <c r="OY7" s="42"/>
      <c r="OZ7" s="42"/>
      <c r="PA7" s="42"/>
      <c r="PB7" s="42"/>
      <c r="PC7" s="42"/>
      <c r="PD7" s="42"/>
      <c r="PE7" s="42"/>
      <c r="PF7" s="42"/>
      <c r="PG7" s="42"/>
      <c r="PH7" s="42"/>
      <c r="PI7" s="42"/>
      <c r="PJ7" s="42"/>
      <c r="PK7" s="42"/>
      <c r="PL7" s="42"/>
      <c r="PM7" s="42"/>
      <c r="PN7" s="42"/>
      <c r="PO7" s="42"/>
      <c r="PP7" s="42"/>
      <c r="PQ7" s="42"/>
      <c r="PR7" s="42"/>
      <c r="PS7" s="42"/>
      <c r="PT7" s="42"/>
      <c r="PU7" s="42"/>
      <c r="PV7" s="42"/>
      <c r="PW7" s="42"/>
      <c r="PX7" s="42"/>
      <c r="PY7" s="42"/>
      <c r="PZ7" s="42"/>
      <c r="QA7" s="42"/>
      <c r="QB7" s="42"/>
      <c r="QC7" s="42"/>
      <c r="QD7" s="42"/>
      <c r="QE7" s="42"/>
      <c r="QF7" s="42"/>
      <c r="QG7" s="42"/>
      <c r="QH7" s="42"/>
      <c r="QI7" s="42"/>
      <c r="QJ7" s="42"/>
      <c r="QK7" s="42"/>
      <c r="QL7" s="42"/>
      <c r="QM7" s="42"/>
      <c r="QN7" s="42"/>
      <c r="QO7" s="42"/>
      <c r="QP7" s="42"/>
      <c r="QQ7" s="42"/>
      <c r="QR7" s="42"/>
      <c r="QS7" s="42"/>
      <c r="QT7" s="42"/>
      <c r="QU7" s="42"/>
      <c r="QV7" s="42"/>
      <c r="QW7" s="42"/>
      <c r="QX7" s="42"/>
      <c r="QY7" s="42"/>
      <c r="QZ7" s="42"/>
      <c r="RA7" s="42"/>
      <c r="RB7" s="42"/>
      <c r="RC7" s="42"/>
      <c r="RD7" s="42"/>
      <c r="RE7" s="42"/>
      <c r="RF7" s="42"/>
      <c r="RG7" s="42"/>
      <c r="RH7" s="42"/>
      <c r="RI7" s="42"/>
      <c r="RJ7" s="42"/>
      <c r="RK7" s="42"/>
      <c r="RL7" s="42"/>
      <c r="RM7" s="42"/>
      <c r="RN7" s="42"/>
      <c r="RO7" s="42"/>
      <c r="RP7" s="42"/>
      <c r="RQ7" s="42"/>
      <c r="RR7" s="42"/>
      <c r="RS7" s="42"/>
      <c r="RT7" s="42"/>
      <c r="RU7" s="42"/>
      <c r="RV7" s="42"/>
      <c r="RW7" s="42"/>
      <c r="RX7" s="42"/>
      <c r="RY7" s="42"/>
      <c r="RZ7" s="42"/>
      <c r="SA7" s="42"/>
      <c r="SB7" s="42"/>
      <c r="SC7" s="42"/>
      <c r="SD7" s="42"/>
      <c r="SE7" s="42"/>
      <c r="SF7" s="42"/>
      <c r="SG7" s="42"/>
      <c r="SH7" s="42"/>
      <c r="SI7" s="42"/>
      <c r="SJ7" s="42"/>
      <c r="SK7" s="42"/>
      <c r="SL7" s="42"/>
      <c r="SM7" s="42"/>
      <c r="SN7" s="42"/>
      <c r="SO7" s="42"/>
      <c r="SP7" s="42"/>
      <c r="SQ7" s="42"/>
      <c r="SR7" s="42"/>
      <c r="SS7" s="42"/>
      <c r="ST7" s="42"/>
      <c r="SU7" s="42"/>
      <c r="SV7" s="42"/>
      <c r="SW7" s="42"/>
      <c r="SX7" s="42"/>
      <c r="SY7" s="42"/>
      <c r="SZ7" s="42"/>
      <c r="TA7" s="42"/>
      <c r="TB7" s="42"/>
      <c r="TC7" s="42"/>
      <c r="TD7" s="42"/>
      <c r="TE7" s="42"/>
      <c r="TF7" s="42"/>
      <c r="TG7" s="42"/>
      <c r="TH7" s="42"/>
      <c r="TI7" s="42"/>
      <c r="TJ7" s="42"/>
      <c r="TK7" s="42"/>
      <c r="TL7" s="42"/>
      <c r="TM7" s="42"/>
      <c r="TN7" s="42"/>
      <c r="TO7" s="42"/>
      <c r="TP7" s="42"/>
      <c r="TQ7" s="42"/>
      <c r="TR7" s="42"/>
      <c r="TS7" s="42"/>
      <c r="TT7" s="42"/>
      <c r="TU7" s="42"/>
      <c r="TV7" s="42"/>
      <c r="TW7" s="42"/>
      <c r="TX7" s="42"/>
      <c r="TY7" s="42"/>
      <c r="TZ7" s="42"/>
      <c r="UA7" s="42"/>
      <c r="UB7" s="42"/>
      <c r="UC7" s="42"/>
      <c r="UD7" s="42"/>
      <c r="UE7" s="42"/>
      <c r="UF7" s="42"/>
      <c r="UG7" s="42"/>
      <c r="UH7" s="42"/>
      <c r="UI7" s="42"/>
      <c r="UJ7" s="42"/>
      <c r="UK7" s="42"/>
      <c r="UL7" s="42"/>
      <c r="UM7" s="42"/>
      <c r="UN7" s="42"/>
      <c r="UO7" s="42"/>
      <c r="UP7" s="42"/>
      <c r="UQ7" s="42"/>
      <c r="UR7" s="42"/>
      <c r="US7" s="42"/>
      <c r="UT7" s="42"/>
      <c r="UU7" s="42"/>
      <c r="UV7" s="42"/>
      <c r="UW7" s="42"/>
      <c r="UX7" s="42"/>
      <c r="UY7" s="42"/>
      <c r="UZ7" s="42"/>
      <c r="VA7" s="42"/>
      <c r="VB7" s="42"/>
      <c r="VC7" s="42"/>
      <c r="VD7" s="42"/>
      <c r="VE7" s="42"/>
      <c r="VF7" s="42"/>
      <c r="VG7" s="42"/>
      <c r="VH7" s="42"/>
      <c r="VI7" s="42"/>
      <c r="VJ7" s="42"/>
      <c r="VK7" s="42"/>
      <c r="VL7" s="42"/>
      <c r="VM7" s="42"/>
      <c r="VN7" s="42"/>
      <c r="VO7" s="42"/>
      <c r="VP7" s="42"/>
      <c r="VQ7" s="42"/>
      <c r="VR7" s="42"/>
      <c r="VS7" s="42"/>
      <c r="VT7" s="42"/>
      <c r="VU7" s="42"/>
      <c r="VV7" s="42"/>
      <c r="VW7" s="42"/>
      <c r="VX7" s="42"/>
      <c r="VY7" s="42"/>
      <c r="VZ7" s="42"/>
      <c r="WA7" s="42"/>
      <c r="WB7" s="42"/>
      <c r="WC7" s="42"/>
      <c r="WD7" s="42"/>
      <c r="WE7" s="42"/>
      <c r="WF7" s="42"/>
      <c r="WG7" s="42"/>
      <c r="WH7" s="42"/>
      <c r="WI7" s="42"/>
      <c r="WJ7" s="42"/>
      <c r="WK7" s="42"/>
      <c r="WL7" s="42"/>
      <c r="WM7" s="42"/>
      <c r="WN7" s="42"/>
      <c r="WO7" s="42"/>
      <c r="WP7" s="42"/>
      <c r="WQ7" s="42"/>
      <c r="WR7" s="42"/>
      <c r="WS7" s="42"/>
      <c r="WT7" s="42"/>
      <c r="WU7" s="42"/>
      <c r="WV7" s="42"/>
      <c r="WW7" s="42"/>
      <c r="WX7" s="42"/>
      <c r="WY7" s="42"/>
      <c r="WZ7" s="42"/>
      <c r="XA7" s="42"/>
      <c r="XB7" s="42"/>
      <c r="XC7" s="42"/>
      <c r="XD7" s="42"/>
      <c r="XE7" s="42"/>
      <c r="XF7" s="42"/>
      <c r="XG7" s="42"/>
      <c r="XH7" s="42"/>
      <c r="XI7" s="42"/>
      <c r="XJ7" s="42"/>
      <c r="XK7" s="42"/>
      <c r="XL7" s="42"/>
      <c r="XM7" s="42"/>
      <c r="XN7" s="42"/>
      <c r="XO7" s="42"/>
      <c r="XP7" s="42"/>
      <c r="XQ7" s="42"/>
      <c r="XR7" s="42"/>
      <c r="XS7" s="42"/>
      <c r="XT7" s="42"/>
      <c r="XU7" s="42"/>
      <c r="XV7" s="42"/>
      <c r="XW7" s="42"/>
      <c r="XX7" s="42"/>
      <c r="XY7" s="42"/>
      <c r="XZ7" s="42"/>
      <c r="YA7" s="42"/>
      <c r="YB7" s="42"/>
      <c r="YC7" s="42"/>
      <c r="YD7" s="42"/>
      <c r="YE7" s="42"/>
      <c r="YF7" s="42"/>
      <c r="YG7" s="42"/>
      <c r="YH7" s="42"/>
      <c r="YI7" s="42"/>
      <c r="YJ7" s="42"/>
      <c r="YK7" s="42"/>
      <c r="YL7" s="42"/>
      <c r="YM7" s="42"/>
      <c r="YN7" s="42"/>
      <c r="YO7" s="42"/>
      <c r="YP7" s="42"/>
      <c r="YQ7" s="42"/>
      <c r="YR7" s="42"/>
      <c r="YS7" s="42"/>
      <c r="YT7" s="42"/>
      <c r="YU7" s="42"/>
      <c r="YV7" s="42"/>
      <c r="YW7" s="42"/>
      <c r="YX7" s="42"/>
      <c r="YY7" s="42"/>
      <c r="YZ7" s="42"/>
      <c r="ZA7" s="42"/>
      <c r="ZB7" s="42"/>
      <c r="ZC7" s="42"/>
      <c r="ZD7" s="42"/>
      <c r="ZE7" s="42"/>
      <c r="ZF7" s="42"/>
      <c r="ZG7" s="42"/>
      <c r="ZH7" s="42"/>
      <c r="ZI7" s="42"/>
      <c r="ZJ7" s="42"/>
      <c r="ZK7" s="42"/>
      <c r="ZL7" s="42"/>
      <c r="ZM7" s="42"/>
      <c r="ZN7" s="42"/>
      <c r="ZO7" s="42"/>
      <c r="ZP7" s="42"/>
      <c r="ZQ7" s="42"/>
      <c r="ZR7" s="42"/>
      <c r="ZS7" s="42"/>
      <c r="ZT7" s="42"/>
      <c r="ZU7" s="42"/>
      <c r="ZV7" s="42"/>
      <c r="ZW7" s="42"/>
      <c r="ZX7" s="42"/>
      <c r="ZY7" s="42"/>
      <c r="ZZ7" s="42"/>
      <c r="AAA7" s="42"/>
      <c r="AAB7" s="42"/>
      <c r="AAC7" s="42"/>
      <c r="AAD7" s="42"/>
      <c r="AAE7" s="42"/>
      <c r="AAF7" s="42"/>
      <c r="AAG7" s="42"/>
      <c r="AAH7" s="42"/>
      <c r="AAI7" s="42"/>
      <c r="AAJ7" s="42"/>
      <c r="AAK7" s="42"/>
      <c r="AAL7" s="42"/>
      <c r="AAM7" s="42"/>
      <c r="AAN7" s="42"/>
      <c r="AAO7" s="42"/>
      <c r="AAP7" s="42"/>
      <c r="AAQ7" s="42"/>
      <c r="AAR7" s="42"/>
      <c r="AAS7" s="42"/>
      <c r="AAT7" s="42"/>
      <c r="AAU7" s="42"/>
      <c r="AAV7" s="42"/>
      <c r="AAW7" s="42"/>
      <c r="AAX7" s="42"/>
      <c r="AAY7" s="42"/>
      <c r="AAZ7" s="42"/>
      <c r="ABA7" s="42"/>
      <c r="ABB7" s="42"/>
      <c r="ABC7" s="42"/>
      <c r="ABD7" s="42"/>
      <c r="ABE7" s="42"/>
      <c r="ABF7" s="42"/>
      <c r="ABG7" s="42"/>
      <c r="ABH7" s="42"/>
      <c r="ABI7" s="42"/>
      <c r="ABJ7" s="42"/>
      <c r="ABK7" s="42"/>
      <c r="ABL7" s="42"/>
      <c r="ABM7" s="42"/>
      <c r="ABN7" s="42"/>
      <c r="ABO7" s="42"/>
      <c r="ABP7" s="42"/>
      <c r="ABQ7" s="42"/>
      <c r="ABR7" s="42"/>
      <c r="ABS7" s="42"/>
      <c r="ABT7" s="42"/>
      <c r="ABU7" s="42"/>
      <c r="ABV7" s="42"/>
      <c r="ABW7" s="42"/>
      <c r="ABX7" s="42"/>
      <c r="ABY7" s="42"/>
      <c r="ABZ7" s="42"/>
      <c r="ACA7" s="42"/>
      <c r="ACB7" s="42"/>
      <c r="ACC7" s="42"/>
      <c r="ACD7" s="42"/>
      <c r="ACE7" s="42"/>
      <c r="ACF7" s="42"/>
      <c r="ACG7" s="42"/>
      <c r="ACH7" s="42"/>
      <c r="ACI7" s="42"/>
      <c r="ACJ7" s="42"/>
      <c r="ACK7" s="42"/>
      <c r="ACL7" s="42"/>
      <c r="ACM7" s="42"/>
      <c r="ACN7" s="42"/>
      <c r="ACO7" s="42"/>
      <c r="ACP7" s="42"/>
      <c r="ACQ7" s="42"/>
      <c r="ACR7" s="42"/>
      <c r="ACS7" s="42"/>
      <c r="ACT7" s="42"/>
      <c r="ACU7" s="42"/>
      <c r="ACV7" s="42"/>
      <c r="ACW7" s="42"/>
      <c r="ACX7" s="42"/>
      <c r="ACY7" s="42"/>
      <c r="ACZ7" s="42"/>
      <c r="ADA7" s="42"/>
      <c r="ADB7" s="42"/>
      <c r="ADC7" s="42"/>
      <c r="ADD7" s="42"/>
      <c r="ADE7" s="42"/>
      <c r="ADF7" s="42"/>
      <c r="ADG7" s="42"/>
      <c r="ADH7" s="42"/>
      <c r="ADI7" s="42"/>
      <c r="ADJ7" s="42"/>
      <c r="ADK7" s="42"/>
      <c r="ADL7" s="42"/>
      <c r="ADM7" s="42"/>
      <c r="ADN7" s="42"/>
      <c r="ADO7" s="42"/>
      <c r="ADP7" s="42"/>
      <c r="ADQ7" s="42"/>
      <c r="ADR7" s="42"/>
      <c r="ADS7" s="42"/>
      <c r="ADT7" s="42"/>
      <c r="ADU7" s="42"/>
      <c r="ADV7" s="42"/>
      <c r="ADW7" s="42"/>
      <c r="ADX7" s="42"/>
      <c r="ADY7" s="42"/>
      <c r="ADZ7" s="42"/>
      <c r="AEA7" s="42"/>
      <c r="AEB7" s="42"/>
      <c r="AEC7" s="42"/>
      <c r="AED7" s="42"/>
      <c r="AEE7" s="42"/>
      <c r="AEF7" s="42"/>
      <c r="AEG7" s="42"/>
      <c r="AEH7" s="42"/>
      <c r="AEI7" s="42"/>
      <c r="AEJ7" s="42"/>
      <c r="AEK7" s="42"/>
      <c r="AEL7" s="42"/>
      <c r="AEM7" s="42"/>
      <c r="AEN7" s="42"/>
      <c r="AEO7" s="42"/>
      <c r="AEP7" s="42"/>
      <c r="AEQ7" s="42"/>
      <c r="AER7" s="42"/>
      <c r="AES7" s="42"/>
      <c r="AET7" s="42"/>
      <c r="AEU7" s="42"/>
      <c r="AEV7" s="42"/>
      <c r="AEW7" s="42"/>
      <c r="AEX7" s="42"/>
      <c r="AEY7" s="42"/>
      <c r="AEZ7" s="42"/>
      <c r="AFA7" s="42"/>
      <c r="AFB7" s="42"/>
      <c r="AFC7" s="42"/>
      <c r="AFD7" s="42"/>
      <c r="AFE7" s="42"/>
      <c r="AFF7" s="42"/>
      <c r="AFG7" s="42"/>
      <c r="AFH7" s="42"/>
      <c r="AFI7" s="42"/>
      <c r="AFJ7" s="42"/>
      <c r="AFK7" s="42"/>
      <c r="AFL7" s="42"/>
      <c r="AFM7" s="42"/>
      <c r="AFN7" s="42"/>
      <c r="AFO7" s="42"/>
      <c r="AFP7" s="42"/>
      <c r="AFQ7" s="42"/>
      <c r="AFR7" s="42"/>
      <c r="AFS7" s="42"/>
      <c r="AFT7" s="42"/>
      <c r="AFU7" s="42"/>
      <c r="AFV7" s="42"/>
      <c r="AFW7" s="42"/>
      <c r="AFX7" s="42"/>
      <c r="AFY7" s="42"/>
      <c r="AFZ7" s="42"/>
      <c r="AGA7" s="42"/>
      <c r="AGB7" s="42"/>
      <c r="AGC7" s="42"/>
      <c r="AGD7" s="42"/>
      <c r="AGE7" s="42"/>
      <c r="AGF7" s="42"/>
      <c r="AGG7" s="42"/>
      <c r="AGH7" s="42"/>
      <c r="AGI7" s="42"/>
      <c r="AGJ7" s="42"/>
      <c r="AGK7" s="42"/>
      <c r="AGL7" s="42"/>
      <c r="AGM7" s="42"/>
      <c r="AGN7" s="42"/>
      <c r="AGO7" s="42"/>
      <c r="AGP7" s="42"/>
      <c r="AGQ7" s="42"/>
      <c r="AGR7" s="42"/>
      <c r="AGS7" s="42"/>
      <c r="AGT7" s="42"/>
      <c r="AGU7" s="42"/>
      <c r="AGV7" s="42"/>
      <c r="AGW7" s="42"/>
      <c r="AGX7" s="42"/>
      <c r="AGY7" s="42"/>
      <c r="AGZ7" s="42"/>
      <c r="AHA7" s="42"/>
      <c r="AHB7" s="42"/>
      <c r="AHC7" s="42"/>
      <c r="AHD7" s="42"/>
      <c r="AHE7" s="42"/>
      <c r="AHF7" s="42"/>
      <c r="AHG7" s="42"/>
      <c r="AHH7" s="42"/>
      <c r="AHI7" s="42"/>
      <c r="AHJ7" s="42"/>
      <c r="AHK7" s="42"/>
      <c r="AHL7" s="42"/>
      <c r="AHM7" s="42"/>
      <c r="AHN7" s="42"/>
      <c r="AHO7" s="42"/>
      <c r="AHP7" s="42"/>
      <c r="AHQ7" s="42"/>
      <c r="AHR7" s="42"/>
      <c r="AHS7" s="42"/>
      <c r="AHT7" s="42"/>
      <c r="AHU7" s="42"/>
      <c r="AHV7" s="42"/>
      <c r="AHW7" s="42"/>
      <c r="AHX7" s="42"/>
      <c r="AHY7" s="42"/>
      <c r="AHZ7" s="42"/>
      <c r="AIA7" s="42"/>
      <c r="AIB7" s="42"/>
      <c r="AIC7" s="42"/>
      <c r="AID7" s="42"/>
      <c r="AIE7" s="42"/>
      <c r="AIF7" s="42"/>
      <c r="AIG7" s="42"/>
      <c r="AIH7" s="42"/>
      <c r="AII7" s="42"/>
      <c r="AIJ7" s="42"/>
      <c r="AIK7" s="42"/>
      <c r="AIL7" s="42"/>
      <c r="AIM7" s="42"/>
      <c r="AIN7" s="42"/>
      <c r="AIO7" s="42"/>
      <c r="AIP7" s="42"/>
      <c r="AIQ7" s="42"/>
      <c r="AIR7" s="42"/>
      <c r="AIS7" s="42"/>
      <c r="AIT7" s="42"/>
      <c r="AIU7" s="42"/>
      <c r="AIV7" s="42"/>
      <c r="AIW7" s="42"/>
      <c r="AIX7" s="42"/>
      <c r="AIY7" s="42"/>
      <c r="AIZ7" s="42"/>
      <c r="AJA7" s="42"/>
      <c r="AJB7" s="42"/>
      <c r="AJC7" s="42"/>
      <c r="AJD7" s="42"/>
      <c r="AJE7" s="42"/>
      <c r="AJF7" s="42"/>
      <c r="AJG7" s="42"/>
      <c r="AJH7" s="42"/>
      <c r="AJI7" s="42"/>
      <c r="AJJ7" s="42"/>
      <c r="AJK7" s="42"/>
      <c r="AJL7" s="42"/>
      <c r="AJM7" s="42"/>
      <c r="AJN7" s="42"/>
      <c r="AJO7" s="42"/>
      <c r="AJP7" s="42"/>
      <c r="AJQ7" s="42"/>
      <c r="AJR7" s="42"/>
      <c r="AJS7" s="42"/>
      <c r="AJT7" s="42"/>
      <c r="AJU7" s="42"/>
      <c r="AJV7" s="42"/>
      <c r="AJW7" s="42"/>
      <c r="AJX7" s="42"/>
      <c r="AJY7" s="42"/>
      <c r="AJZ7" s="42"/>
      <c r="AKA7" s="42"/>
      <c r="AKB7" s="42"/>
      <c r="AKC7" s="42"/>
      <c r="AKD7" s="42"/>
      <c r="AKE7" s="42"/>
      <c r="AKF7" s="42"/>
      <c r="AKG7" s="42"/>
      <c r="AKH7" s="42"/>
      <c r="AKI7" s="42"/>
      <c r="AKJ7" s="42"/>
      <c r="AKK7" s="42"/>
      <c r="AKL7" s="42"/>
      <c r="AKM7" s="42"/>
      <c r="AKN7" s="42"/>
      <c r="AKO7" s="42"/>
      <c r="AKP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  <c r="APH7" s="42"/>
      <c r="API7" s="42"/>
      <c r="APJ7" s="42"/>
      <c r="APK7" s="42"/>
      <c r="APL7" s="42"/>
      <c r="APM7" s="42"/>
      <c r="APN7" s="42"/>
      <c r="APO7" s="42"/>
      <c r="APP7" s="42"/>
      <c r="APQ7" s="42"/>
      <c r="APR7" s="42"/>
      <c r="APS7" s="42"/>
      <c r="APT7" s="42"/>
      <c r="APU7" s="42"/>
      <c r="APV7" s="42"/>
      <c r="APW7" s="42"/>
      <c r="APX7" s="42"/>
      <c r="APY7" s="42"/>
      <c r="APZ7" s="42"/>
      <c r="AQA7" s="42"/>
      <c r="AQB7" s="42"/>
      <c r="AQC7" s="42"/>
      <c r="AQD7" s="42"/>
      <c r="AQE7" s="42"/>
      <c r="AQF7" s="42"/>
      <c r="AQG7" s="42"/>
      <c r="AQH7" s="42"/>
      <c r="AQI7" s="42"/>
      <c r="AQJ7" s="42"/>
      <c r="AQK7" s="42"/>
      <c r="AQL7" s="42"/>
      <c r="AQM7" s="42"/>
      <c r="AQN7" s="42"/>
      <c r="AQO7" s="42"/>
      <c r="AQP7" s="42"/>
      <c r="AQQ7" s="42"/>
      <c r="AQR7" s="42"/>
      <c r="AQS7" s="42"/>
      <c r="AQT7" s="42"/>
      <c r="AQU7" s="42"/>
      <c r="AQV7" s="42"/>
      <c r="AQW7" s="42"/>
      <c r="AQX7" s="42"/>
      <c r="AQY7" s="42"/>
      <c r="AQZ7" s="42"/>
      <c r="ARA7" s="42"/>
      <c r="ARB7" s="42"/>
      <c r="ARC7" s="42"/>
      <c r="ARD7" s="42"/>
      <c r="ARE7" s="42"/>
      <c r="ARF7" s="42"/>
      <c r="ARG7" s="42"/>
      <c r="ARH7" s="42"/>
      <c r="ARI7" s="42"/>
      <c r="ARJ7" s="42"/>
      <c r="ARK7" s="42"/>
      <c r="ARL7" s="42"/>
      <c r="ARM7" s="42"/>
      <c r="ARN7" s="42"/>
      <c r="ARO7" s="42"/>
      <c r="ARP7" s="42"/>
      <c r="ARQ7" s="42"/>
      <c r="ARR7" s="42"/>
      <c r="ARS7" s="42"/>
      <c r="ART7" s="42"/>
      <c r="ARU7" s="42"/>
      <c r="ARV7" s="42"/>
      <c r="ARW7" s="42"/>
      <c r="ARX7" s="42"/>
      <c r="ARY7" s="42"/>
      <c r="ARZ7" s="42"/>
      <c r="ASA7" s="42"/>
      <c r="ASB7" s="42"/>
      <c r="ASC7" s="42"/>
      <c r="ASD7" s="42"/>
      <c r="ASE7" s="42"/>
      <c r="ASF7" s="42"/>
      <c r="ASG7" s="42"/>
      <c r="ASH7" s="42"/>
      <c r="ASI7" s="42"/>
      <c r="ASJ7" s="42"/>
      <c r="ASK7" s="42"/>
      <c r="ASL7" s="42"/>
      <c r="ASM7" s="42"/>
      <c r="ASN7" s="42"/>
      <c r="ASO7" s="42"/>
      <c r="ASP7" s="42"/>
      <c r="ASQ7" s="42"/>
      <c r="ASR7" s="42"/>
      <c r="ASS7" s="42"/>
      <c r="AST7" s="42"/>
      <c r="ASU7" s="42"/>
      <c r="ASV7" s="42"/>
      <c r="ASW7" s="42"/>
      <c r="ASX7" s="42"/>
      <c r="ASY7" s="42"/>
      <c r="ASZ7" s="42"/>
      <c r="ATA7" s="42"/>
      <c r="ATB7" s="42"/>
      <c r="ATC7" s="42"/>
      <c r="ATD7" s="42"/>
      <c r="ATE7" s="42"/>
      <c r="ATF7" s="42"/>
      <c r="ATG7" s="42"/>
      <c r="ATH7" s="42"/>
      <c r="ATI7" s="42"/>
      <c r="ATJ7" s="42"/>
      <c r="ATK7" s="42"/>
      <c r="ATL7" s="42"/>
      <c r="ATM7" s="42"/>
      <c r="ATN7" s="42"/>
      <c r="ATO7" s="42"/>
      <c r="ATP7" s="42"/>
      <c r="ATQ7" s="42"/>
      <c r="ATR7" s="42"/>
      <c r="ATS7" s="42"/>
      <c r="ATT7" s="42"/>
      <c r="ATU7" s="42"/>
      <c r="ATV7" s="42"/>
      <c r="ATW7" s="42"/>
      <c r="ATX7" s="42"/>
      <c r="ATY7" s="42"/>
      <c r="ATZ7" s="42"/>
      <c r="AUA7" s="42"/>
      <c r="AUB7" s="42"/>
      <c r="AUC7" s="42"/>
      <c r="AUD7" s="42"/>
      <c r="AUE7" s="42"/>
      <c r="AUF7" s="42"/>
      <c r="AUG7" s="42"/>
      <c r="AUH7" s="42"/>
      <c r="AUI7" s="42"/>
      <c r="AUJ7" s="42"/>
      <c r="AUK7" s="42"/>
      <c r="AUL7" s="42"/>
      <c r="AUM7" s="42"/>
      <c r="AUN7" s="42"/>
      <c r="AUO7" s="42"/>
      <c r="AUP7" s="42"/>
      <c r="AUQ7" s="42"/>
      <c r="AUR7" s="42"/>
      <c r="AUS7" s="42"/>
      <c r="AUT7" s="42"/>
      <c r="AUU7" s="42"/>
      <c r="AUV7" s="42"/>
      <c r="AUW7" s="42"/>
      <c r="AUX7" s="42"/>
      <c r="AUY7" s="42"/>
      <c r="AUZ7" s="42"/>
      <c r="AVA7" s="42"/>
      <c r="AVB7" s="42"/>
      <c r="AVC7" s="42"/>
      <c r="AVD7" s="42"/>
      <c r="AVE7" s="42"/>
      <c r="AVF7" s="42"/>
      <c r="AVG7" s="42"/>
      <c r="AVH7" s="42"/>
      <c r="AVI7" s="42"/>
      <c r="AVJ7" s="42"/>
      <c r="AVK7" s="42"/>
      <c r="AVL7" s="42"/>
      <c r="AVM7" s="42"/>
      <c r="AVN7" s="42"/>
      <c r="AVO7" s="42"/>
      <c r="AVP7" s="42"/>
      <c r="AVQ7" s="42"/>
      <c r="AVR7" s="42"/>
      <c r="AVS7" s="42"/>
      <c r="AVT7" s="42"/>
      <c r="AVU7" s="42"/>
      <c r="AVV7" s="42"/>
      <c r="AVW7" s="42"/>
      <c r="AVX7" s="42"/>
      <c r="AVY7" s="42"/>
      <c r="AVZ7" s="42"/>
      <c r="AWA7" s="42"/>
      <c r="AWB7" s="42"/>
      <c r="AWC7" s="42"/>
      <c r="AWD7" s="42"/>
      <c r="AWE7" s="42"/>
      <c r="AWF7" s="42"/>
      <c r="AWG7" s="42"/>
      <c r="AWH7" s="42"/>
      <c r="AWI7" s="42"/>
      <c r="AWJ7" s="42"/>
      <c r="AWK7" s="42"/>
      <c r="AWL7" s="42"/>
      <c r="AWM7" s="42"/>
      <c r="AWN7" s="42"/>
      <c r="AWO7" s="42"/>
      <c r="AWP7" s="42"/>
      <c r="AWQ7" s="42"/>
      <c r="AWR7" s="42"/>
      <c r="AWS7" s="42"/>
      <c r="AWT7" s="42"/>
      <c r="AWU7" s="42"/>
      <c r="AWV7" s="42"/>
      <c r="AWW7" s="42"/>
      <c r="AWX7" s="42"/>
      <c r="AWY7" s="42"/>
      <c r="AWZ7" s="42"/>
      <c r="AXA7" s="42"/>
      <c r="AXB7" s="42"/>
      <c r="AXC7" s="42"/>
      <c r="AXD7" s="42"/>
      <c r="AXE7" s="42"/>
      <c r="AXF7" s="42"/>
      <c r="AXG7" s="42"/>
      <c r="AXH7" s="42"/>
      <c r="AXI7" s="42"/>
      <c r="AXJ7" s="42"/>
      <c r="AXK7" s="42"/>
      <c r="AXL7" s="42"/>
      <c r="AXM7" s="42"/>
      <c r="AXN7" s="42"/>
      <c r="AXO7" s="42"/>
      <c r="AXP7" s="42"/>
      <c r="AXQ7" s="42"/>
      <c r="AXR7" s="42"/>
      <c r="AXS7" s="42"/>
      <c r="AXT7" s="42"/>
      <c r="AXU7" s="42"/>
      <c r="AXV7" s="42"/>
      <c r="AXW7" s="42"/>
      <c r="AXX7" s="42"/>
      <c r="AXY7" s="42"/>
      <c r="AXZ7" s="42"/>
      <c r="AYA7" s="42"/>
      <c r="AYB7" s="42"/>
      <c r="AYC7" s="42"/>
      <c r="AYD7" s="42"/>
      <c r="AYE7" s="42"/>
      <c r="AYF7" s="42"/>
      <c r="AYG7" s="42"/>
      <c r="AYH7" s="42"/>
      <c r="AYI7" s="42"/>
      <c r="AYJ7" s="42"/>
      <c r="AYK7" s="42"/>
      <c r="AYL7" s="42"/>
      <c r="AYM7" s="42"/>
      <c r="AYN7" s="42"/>
      <c r="AYO7" s="42"/>
      <c r="AYP7" s="42"/>
      <c r="AYQ7" s="42"/>
      <c r="AYR7" s="42"/>
      <c r="AYS7" s="42"/>
      <c r="AYT7" s="42"/>
      <c r="AYU7" s="42"/>
      <c r="AYV7" s="42"/>
      <c r="AYW7" s="42"/>
      <c r="AYX7" s="42"/>
      <c r="AYY7" s="42"/>
      <c r="AYZ7" s="42"/>
      <c r="AZA7" s="42"/>
      <c r="AZB7" s="42"/>
      <c r="AZC7" s="42"/>
      <c r="AZD7" s="42"/>
      <c r="AZE7" s="42"/>
      <c r="AZF7" s="42"/>
      <c r="AZG7" s="42"/>
      <c r="AZH7" s="42"/>
      <c r="AZI7" s="42"/>
      <c r="AZJ7" s="42"/>
      <c r="AZK7" s="42"/>
      <c r="AZL7" s="42"/>
      <c r="AZM7" s="42"/>
      <c r="AZN7" s="42"/>
      <c r="AZO7" s="42"/>
      <c r="AZP7" s="42"/>
      <c r="AZQ7" s="42"/>
      <c r="AZR7" s="42"/>
      <c r="AZS7" s="42"/>
      <c r="AZT7" s="42"/>
      <c r="AZU7" s="42"/>
      <c r="AZV7" s="42"/>
      <c r="AZW7" s="42"/>
      <c r="AZX7" s="42"/>
      <c r="AZY7" s="42"/>
      <c r="AZZ7" s="42"/>
      <c r="BAA7" s="42"/>
      <c r="BAB7" s="42"/>
      <c r="BAC7" s="42"/>
      <c r="BAD7" s="42"/>
      <c r="BAE7" s="42"/>
      <c r="BAF7" s="42"/>
      <c r="BAG7" s="42"/>
      <c r="BAH7" s="42"/>
      <c r="BAI7" s="42"/>
      <c r="BAJ7" s="42"/>
      <c r="BAK7" s="42"/>
      <c r="BAL7" s="42"/>
      <c r="BAM7" s="42"/>
      <c r="BAN7" s="42"/>
      <c r="BAO7" s="42"/>
      <c r="BAP7" s="42"/>
      <c r="BAQ7" s="42"/>
      <c r="BAR7" s="42"/>
      <c r="BAS7" s="42"/>
      <c r="BAT7" s="42"/>
      <c r="BAU7" s="42"/>
      <c r="BAV7" s="42"/>
      <c r="BAW7" s="42"/>
      <c r="BAX7" s="42"/>
      <c r="BAY7" s="42"/>
      <c r="BAZ7" s="42"/>
      <c r="BBA7" s="42"/>
      <c r="BBB7" s="42"/>
      <c r="BBC7" s="42"/>
      <c r="BBD7" s="42"/>
      <c r="BBE7" s="42"/>
      <c r="BBF7" s="42"/>
      <c r="BBG7" s="42"/>
      <c r="BBH7" s="42"/>
      <c r="BBI7" s="42"/>
      <c r="BBJ7" s="42"/>
      <c r="BBK7" s="42"/>
      <c r="BBL7" s="42"/>
      <c r="BBM7" s="42"/>
      <c r="BBN7" s="42"/>
      <c r="BBO7" s="42"/>
      <c r="BBP7" s="42"/>
      <c r="BBQ7" s="42"/>
      <c r="BBR7" s="42"/>
      <c r="BBS7" s="42"/>
      <c r="BBT7" s="42"/>
      <c r="BBU7" s="42"/>
      <c r="BBV7" s="42"/>
      <c r="BBW7" s="42"/>
      <c r="BBX7" s="42"/>
      <c r="BBY7" s="42"/>
      <c r="BBZ7" s="42"/>
      <c r="BCA7" s="42"/>
      <c r="BCB7" s="42"/>
      <c r="BCC7" s="42"/>
      <c r="BCD7" s="42"/>
      <c r="BCE7" s="42"/>
      <c r="BCF7" s="42"/>
      <c r="BCG7" s="42"/>
      <c r="BCH7" s="42"/>
      <c r="BCI7" s="42"/>
      <c r="BCJ7" s="42"/>
      <c r="BCK7" s="42"/>
      <c r="BCL7" s="42"/>
      <c r="BCM7" s="42"/>
      <c r="BCN7" s="42"/>
      <c r="BCO7" s="42"/>
      <c r="BCP7" s="42"/>
      <c r="BCQ7" s="42"/>
      <c r="BCR7" s="42"/>
      <c r="BCS7" s="42"/>
      <c r="BCT7" s="42"/>
      <c r="BCU7" s="42"/>
      <c r="BCV7" s="42"/>
      <c r="BCW7" s="42"/>
      <c r="BCX7" s="42"/>
      <c r="BCY7" s="42"/>
      <c r="BCZ7" s="42"/>
      <c r="BDA7" s="42"/>
      <c r="BDB7" s="42"/>
      <c r="BDC7" s="42"/>
      <c r="BDD7" s="42"/>
      <c r="BDE7" s="42"/>
      <c r="BDF7" s="42"/>
      <c r="BDG7" s="42"/>
      <c r="BDH7" s="42"/>
      <c r="BDI7" s="42"/>
      <c r="BDJ7" s="42"/>
      <c r="BDK7" s="42"/>
      <c r="BDL7" s="42"/>
      <c r="BDM7" s="42"/>
      <c r="BDN7" s="42"/>
      <c r="BDO7" s="42"/>
      <c r="BDP7" s="42"/>
      <c r="BDQ7" s="42"/>
      <c r="BDR7" s="42"/>
      <c r="BDS7" s="42"/>
      <c r="BDT7" s="42"/>
      <c r="BDU7" s="42"/>
      <c r="BDV7" s="42"/>
      <c r="BDW7" s="42"/>
      <c r="BDX7" s="42"/>
      <c r="BDY7" s="42"/>
      <c r="BDZ7" s="42"/>
      <c r="BEA7" s="42"/>
      <c r="BEB7" s="42"/>
      <c r="BEC7" s="42"/>
      <c r="BED7" s="42"/>
      <c r="BEE7" s="42"/>
      <c r="BEF7" s="42"/>
      <c r="BEG7" s="42"/>
      <c r="BEH7" s="42"/>
      <c r="BEI7" s="42"/>
      <c r="BEJ7" s="42"/>
      <c r="BEK7" s="42"/>
      <c r="BEL7" s="42"/>
      <c r="BEM7" s="42"/>
      <c r="BEN7" s="42"/>
      <c r="BEO7" s="42"/>
      <c r="BEP7" s="42"/>
      <c r="BEQ7" s="42"/>
      <c r="BER7" s="42"/>
      <c r="BES7" s="42"/>
      <c r="BET7" s="42"/>
      <c r="BEU7" s="42"/>
      <c r="BEV7" s="42"/>
      <c r="BEW7" s="42"/>
      <c r="BEX7" s="42"/>
      <c r="BEY7" s="42"/>
      <c r="BEZ7" s="42"/>
      <c r="BFA7" s="42"/>
      <c r="BFB7" s="42"/>
      <c r="BFC7" s="42"/>
      <c r="BFD7" s="42"/>
      <c r="BFE7" s="42"/>
      <c r="BFF7" s="42"/>
      <c r="BFG7" s="42"/>
      <c r="BFH7" s="42"/>
      <c r="BFI7" s="42"/>
      <c r="BFJ7" s="42"/>
      <c r="BFK7" s="42"/>
      <c r="BFL7" s="42"/>
      <c r="BFM7" s="42"/>
      <c r="BFN7" s="42"/>
      <c r="BFO7" s="42"/>
      <c r="BFP7" s="42"/>
      <c r="BFQ7" s="42"/>
      <c r="BFR7" s="42"/>
      <c r="BFS7" s="42"/>
      <c r="BFT7" s="42"/>
      <c r="BFU7" s="42"/>
      <c r="BFV7" s="42"/>
      <c r="BFW7" s="42"/>
      <c r="BFX7" s="42"/>
      <c r="BFY7" s="42"/>
      <c r="BFZ7" s="42"/>
      <c r="BGA7" s="42"/>
      <c r="BGB7" s="42"/>
      <c r="BGC7" s="42"/>
      <c r="BGD7" s="42"/>
      <c r="BGE7" s="42"/>
      <c r="BGF7" s="42"/>
      <c r="BGG7" s="42"/>
      <c r="BGH7" s="42"/>
      <c r="BGI7" s="42"/>
      <c r="BGJ7" s="42"/>
      <c r="BGK7" s="42"/>
      <c r="BGL7" s="42"/>
      <c r="BGM7" s="42"/>
      <c r="BGN7" s="42"/>
      <c r="BGO7" s="42"/>
      <c r="BGP7" s="42"/>
      <c r="BGQ7" s="42"/>
      <c r="BGR7" s="42"/>
      <c r="BGS7" s="42"/>
      <c r="BGT7" s="42"/>
      <c r="BGU7" s="42"/>
      <c r="BGV7" s="42"/>
      <c r="BGW7" s="42"/>
      <c r="BGX7" s="42"/>
      <c r="BGY7" s="42"/>
      <c r="BGZ7" s="42"/>
      <c r="BHA7" s="42"/>
      <c r="BHB7" s="42"/>
      <c r="BHC7" s="42"/>
      <c r="BHD7" s="42"/>
      <c r="BHE7" s="42"/>
      <c r="BHF7" s="42"/>
      <c r="BHG7" s="42"/>
      <c r="BHH7" s="42"/>
      <c r="BHI7" s="42"/>
      <c r="BHJ7" s="42"/>
      <c r="BHK7" s="42"/>
      <c r="BHL7" s="42"/>
      <c r="BHM7" s="42"/>
      <c r="BHN7" s="42"/>
      <c r="BHO7" s="42"/>
      <c r="BHP7" s="42"/>
      <c r="BHQ7" s="42"/>
      <c r="BHR7" s="42"/>
      <c r="BHS7" s="42"/>
      <c r="BHT7" s="42"/>
      <c r="BHU7" s="42"/>
      <c r="BHV7" s="42"/>
      <c r="BHW7" s="42"/>
      <c r="BHX7" s="42"/>
      <c r="BHY7" s="42"/>
      <c r="BHZ7" s="42"/>
      <c r="BIA7" s="42"/>
      <c r="BIB7" s="42"/>
      <c r="BIC7" s="42"/>
      <c r="BID7" s="42"/>
      <c r="BIE7" s="42"/>
      <c r="BIF7" s="42"/>
      <c r="BIG7" s="42"/>
      <c r="BIH7" s="42"/>
      <c r="BII7" s="42"/>
      <c r="BIJ7" s="42"/>
      <c r="BIK7" s="42"/>
      <c r="BIL7" s="42"/>
      <c r="BIM7" s="42"/>
      <c r="BIN7" s="42"/>
      <c r="BIO7" s="42"/>
      <c r="BIP7" s="42"/>
      <c r="BIQ7" s="42"/>
      <c r="BIR7" s="42"/>
      <c r="BIS7" s="42"/>
      <c r="BIT7" s="42"/>
      <c r="BIU7" s="42"/>
      <c r="BIV7" s="42"/>
      <c r="BIW7" s="42"/>
      <c r="BIX7" s="42"/>
      <c r="BIY7" s="42"/>
      <c r="BIZ7" s="42"/>
      <c r="BJA7" s="42"/>
      <c r="BJB7" s="42"/>
      <c r="BJC7" s="42"/>
      <c r="BJD7" s="42"/>
      <c r="BJE7" s="42"/>
      <c r="BJF7" s="42"/>
      <c r="BJG7" s="42"/>
      <c r="BJH7" s="42"/>
      <c r="BJI7" s="42"/>
      <c r="BJJ7" s="42"/>
      <c r="BJK7" s="42"/>
      <c r="BJL7" s="42"/>
      <c r="BJM7" s="42"/>
      <c r="BJN7" s="42"/>
      <c r="BJO7" s="42"/>
      <c r="BJP7" s="42"/>
      <c r="BJQ7" s="42"/>
      <c r="BJR7" s="42"/>
      <c r="BJS7" s="42"/>
      <c r="BJT7" s="42"/>
      <c r="BJU7" s="42"/>
      <c r="BJV7" s="42"/>
      <c r="BJW7" s="42"/>
      <c r="BJX7" s="42"/>
      <c r="BJY7" s="42"/>
      <c r="BJZ7" s="42"/>
      <c r="BKA7" s="42"/>
      <c r="BKB7" s="42"/>
      <c r="BKC7" s="42"/>
      <c r="BKD7" s="42"/>
      <c r="BKE7" s="42"/>
      <c r="BKF7" s="42"/>
      <c r="BKG7" s="42"/>
      <c r="BKH7" s="42"/>
      <c r="BKI7" s="42"/>
      <c r="BKJ7" s="42"/>
      <c r="BKK7" s="42"/>
      <c r="BKL7" s="42"/>
      <c r="BKM7" s="42"/>
      <c r="BKN7" s="42"/>
      <c r="BKO7" s="42"/>
      <c r="BKP7" s="42"/>
      <c r="BKQ7" s="42"/>
      <c r="BKR7" s="42"/>
      <c r="BKS7" s="42"/>
      <c r="BKT7" s="42"/>
      <c r="BKU7" s="42"/>
      <c r="BKV7" s="42"/>
      <c r="BKW7" s="42"/>
      <c r="BKX7" s="42"/>
      <c r="BKY7" s="42"/>
      <c r="BKZ7" s="42"/>
      <c r="BLA7" s="42"/>
      <c r="BLB7" s="42"/>
      <c r="BLC7" s="42"/>
      <c r="BLD7" s="42"/>
      <c r="BLE7" s="42"/>
      <c r="BLF7" s="42"/>
      <c r="BLG7" s="42"/>
      <c r="BLH7" s="42"/>
      <c r="BLI7" s="42"/>
      <c r="BLJ7" s="42"/>
      <c r="BLK7" s="42"/>
      <c r="BLL7" s="42"/>
      <c r="BLM7" s="42"/>
      <c r="BLN7" s="42"/>
      <c r="BLO7" s="42"/>
      <c r="BLP7" s="42"/>
      <c r="BLQ7" s="42"/>
      <c r="BLR7" s="42"/>
      <c r="BLS7" s="42"/>
      <c r="BLT7" s="42"/>
      <c r="BLU7" s="42"/>
      <c r="BLV7" s="42"/>
      <c r="BLW7" s="42"/>
      <c r="BLX7" s="42"/>
      <c r="BLY7" s="42"/>
      <c r="BLZ7" s="42"/>
      <c r="BMA7" s="42"/>
      <c r="BMB7" s="42"/>
      <c r="BMC7" s="42"/>
      <c r="BMD7" s="42"/>
      <c r="BME7" s="42"/>
      <c r="BMF7" s="42"/>
      <c r="BMG7" s="42"/>
      <c r="BMH7" s="42"/>
      <c r="BMI7" s="42"/>
      <c r="BMJ7" s="42"/>
      <c r="BMK7" s="42"/>
      <c r="BML7" s="42"/>
      <c r="BMM7" s="42"/>
      <c r="BMN7" s="42"/>
      <c r="BMO7" s="42"/>
      <c r="BMP7" s="42"/>
      <c r="BMQ7" s="42"/>
      <c r="BMR7" s="42"/>
      <c r="BMS7" s="42"/>
      <c r="BMT7" s="42"/>
      <c r="BMU7" s="42"/>
      <c r="BMV7" s="42"/>
      <c r="BMW7" s="42"/>
      <c r="BMX7" s="42"/>
      <c r="BMY7" s="42"/>
      <c r="BMZ7" s="42"/>
      <c r="BNA7" s="42"/>
      <c r="BNB7" s="42"/>
      <c r="BNC7" s="42"/>
      <c r="BND7" s="42"/>
      <c r="BNE7" s="42"/>
      <c r="BNF7" s="42"/>
      <c r="BNG7" s="42"/>
      <c r="BNH7" s="42"/>
      <c r="BNI7" s="42"/>
      <c r="BNJ7" s="42"/>
      <c r="BNK7" s="42"/>
      <c r="BNL7" s="42"/>
      <c r="BNM7" s="42"/>
      <c r="BNN7" s="42"/>
      <c r="BNO7" s="42"/>
      <c r="BNP7" s="42"/>
      <c r="BNQ7" s="42"/>
      <c r="BNR7" s="42"/>
      <c r="BNS7" s="42"/>
      <c r="BNT7" s="42"/>
      <c r="BNU7" s="42"/>
      <c r="BNV7" s="42"/>
      <c r="BNW7" s="42"/>
      <c r="BNX7" s="42"/>
      <c r="BNY7" s="42"/>
      <c r="BNZ7" s="42"/>
      <c r="BOA7" s="42"/>
      <c r="BOB7" s="42"/>
      <c r="BOC7" s="42"/>
      <c r="BOD7" s="42"/>
      <c r="BOE7" s="42"/>
      <c r="BOF7" s="42"/>
      <c r="BOG7" s="42"/>
      <c r="BOH7" s="42"/>
      <c r="BOI7" s="42"/>
      <c r="BOJ7" s="42"/>
      <c r="BOK7" s="42"/>
      <c r="BOL7" s="42"/>
      <c r="BOM7" s="42"/>
      <c r="BON7" s="42"/>
      <c r="BOO7" s="42"/>
      <c r="BOP7" s="42"/>
      <c r="BOQ7" s="42"/>
      <c r="BOR7" s="42"/>
      <c r="BOS7" s="42"/>
      <c r="BOT7" s="42"/>
      <c r="BOU7" s="42"/>
      <c r="BOV7" s="42"/>
      <c r="BOW7" s="42"/>
      <c r="BOX7" s="42"/>
      <c r="BOY7" s="42"/>
      <c r="BOZ7" s="42"/>
      <c r="BPA7" s="42"/>
      <c r="BPB7" s="42"/>
      <c r="BPC7" s="42"/>
      <c r="BPD7" s="42"/>
      <c r="BPE7" s="42"/>
      <c r="BPF7" s="42"/>
      <c r="BPG7" s="42"/>
      <c r="BPH7" s="42"/>
      <c r="BPI7" s="42"/>
      <c r="BPJ7" s="42"/>
      <c r="BPK7" s="42"/>
      <c r="BPL7" s="42"/>
      <c r="BPM7" s="42"/>
      <c r="BPN7" s="42"/>
      <c r="BPO7" s="42"/>
      <c r="BPP7" s="42"/>
      <c r="BPQ7" s="42"/>
      <c r="BPR7" s="42"/>
      <c r="BPS7" s="42"/>
      <c r="BPT7" s="42"/>
      <c r="BPU7" s="42"/>
      <c r="BPV7" s="42"/>
      <c r="BPW7" s="42"/>
      <c r="BPX7" s="42"/>
      <c r="BPY7" s="42"/>
      <c r="BPZ7" s="42"/>
      <c r="BQA7" s="42"/>
      <c r="BQB7" s="42"/>
      <c r="BQC7" s="42"/>
      <c r="BQD7" s="42"/>
      <c r="BQE7" s="42"/>
      <c r="BQF7" s="42"/>
      <c r="BQG7" s="42"/>
      <c r="BQH7" s="42"/>
      <c r="BQI7" s="42"/>
      <c r="BQJ7" s="42"/>
      <c r="BQK7" s="42"/>
      <c r="BQL7" s="42"/>
      <c r="BQM7" s="42"/>
      <c r="BQN7" s="42"/>
      <c r="BQO7" s="42"/>
      <c r="BQP7" s="42"/>
      <c r="BQQ7" s="42"/>
      <c r="BQR7" s="42"/>
      <c r="BQS7" s="42"/>
      <c r="BQT7" s="42"/>
      <c r="BQU7" s="42"/>
      <c r="BQV7" s="42"/>
      <c r="BQW7" s="42"/>
      <c r="BQX7" s="42"/>
      <c r="BQY7" s="42"/>
      <c r="BQZ7" s="42"/>
      <c r="BRA7" s="42"/>
      <c r="BRB7" s="42"/>
      <c r="BRC7" s="42"/>
      <c r="BRD7" s="42"/>
      <c r="BRE7" s="42"/>
      <c r="BRF7" s="42"/>
      <c r="BRG7" s="42"/>
      <c r="BRH7" s="42"/>
      <c r="BRI7" s="42"/>
      <c r="BRJ7" s="42"/>
      <c r="BRK7" s="42"/>
      <c r="BRL7" s="42"/>
      <c r="BRM7" s="42"/>
      <c r="BRN7" s="42"/>
      <c r="BRO7" s="42"/>
      <c r="BRP7" s="42"/>
      <c r="BRQ7" s="42"/>
      <c r="BRR7" s="42"/>
      <c r="BRS7" s="42"/>
      <c r="BRT7" s="42"/>
      <c r="BRU7" s="42"/>
      <c r="BRV7" s="42"/>
      <c r="BRW7" s="42"/>
      <c r="BRX7" s="42"/>
      <c r="BRY7" s="42"/>
      <c r="BRZ7" s="42"/>
      <c r="BSA7" s="42"/>
      <c r="BSB7" s="42"/>
      <c r="BSC7" s="42"/>
      <c r="BSD7" s="42"/>
      <c r="BSE7" s="42"/>
      <c r="BSF7" s="42"/>
      <c r="BSG7" s="42"/>
      <c r="BSH7" s="42"/>
      <c r="BSI7" s="42"/>
      <c r="BSJ7" s="42"/>
      <c r="BSK7" s="42"/>
      <c r="BSL7" s="42"/>
      <c r="BSM7" s="42"/>
      <c r="BSN7" s="42"/>
      <c r="BSO7" s="42"/>
      <c r="BSP7" s="42"/>
      <c r="BSQ7" s="42"/>
      <c r="BSR7" s="42"/>
      <c r="BSS7" s="42"/>
      <c r="BST7" s="42"/>
      <c r="BSU7" s="42"/>
      <c r="BSV7" s="42"/>
      <c r="BSW7" s="42"/>
      <c r="BSX7" s="42"/>
      <c r="BSY7" s="42"/>
      <c r="BSZ7" s="42"/>
      <c r="BTA7" s="42"/>
      <c r="BTB7" s="42"/>
      <c r="BTC7" s="42"/>
      <c r="BTD7" s="42"/>
      <c r="BTE7" s="42"/>
      <c r="BTF7" s="42"/>
      <c r="BTG7" s="42"/>
      <c r="BTH7" s="42"/>
      <c r="BTI7" s="42"/>
      <c r="BTJ7" s="42"/>
      <c r="BTK7" s="42"/>
      <c r="BTL7" s="42"/>
      <c r="BTM7" s="42"/>
      <c r="BTN7" s="42"/>
      <c r="BTO7" s="42"/>
      <c r="BTP7" s="42"/>
      <c r="BTQ7" s="42"/>
      <c r="BTR7" s="42"/>
      <c r="BTS7" s="42"/>
      <c r="BTT7" s="42"/>
      <c r="BTU7" s="42"/>
      <c r="BTV7" s="42"/>
      <c r="BTW7" s="42"/>
      <c r="BTX7" s="42"/>
      <c r="BTY7" s="42"/>
      <c r="BTZ7" s="42"/>
      <c r="BUA7" s="42"/>
      <c r="BUB7" s="42"/>
      <c r="BUC7" s="42"/>
      <c r="BUD7" s="42"/>
      <c r="BUE7" s="42"/>
      <c r="BUF7" s="42"/>
      <c r="BUG7" s="42"/>
      <c r="BUH7" s="42"/>
      <c r="BUI7" s="42"/>
      <c r="BUJ7" s="42"/>
      <c r="BUK7" s="42"/>
      <c r="BUL7" s="42"/>
      <c r="BUM7" s="42"/>
      <c r="BUN7" s="42"/>
      <c r="BUO7" s="42"/>
      <c r="BUP7" s="42"/>
      <c r="BUQ7" s="42"/>
      <c r="BUR7" s="42"/>
      <c r="BUS7" s="42"/>
      <c r="BUT7" s="42"/>
      <c r="BUU7" s="42"/>
      <c r="BUV7" s="42"/>
      <c r="BUW7" s="42"/>
      <c r="BUX7" s="42"/>
      <c r="BUY7" s="42"/>
      <c r="BUZ7" s="42"/>
      <c r="BVA7" s="42"/>
      <c r="BVB7" s="42"/>
      <c r="BVC7" s="42"/>
      <c r="BVD7" s="42"/>
      <c r="BVE7" s="42"/>
      <c r="BVF7" s="42"/>
      <c r="BVG7" s="42"/>
      <c r="BVH7" s="42"/>
      <c r="BVI7" s="42"/>
      <c r="BVJ7" s="42"/>
      <c r="BVK7" s="42"/>
      <c r="BVL7" s="42"/>
      <c r="BVM7" s="42"/>
      <c r="BVN7" s="42"/>
      <c r="BVO7" s="42"/>
      <c r="BVP7" s="42"/>
      <c r="BVQ7" s="42"/>
      <c r="BVR7" s="42"/>
      <c r="BVS7" s="42"/>
      <c r="BVT7" s="42"/>
      <c r="BVU7" s="42"/>
      <c r="BVV7" s="42"/>
      <c r="BVW7" s="42"/>
      <c r="BVX7" s="42"/>
      <c r="BVY7" s="42"/>
      <c r="BVZ7" s="42"/>
      <c r="BWA7" s="42"/>
      <c r="BWB7" s="42"/>
      <c r="BWC7" s="42"/>
      <c r="BWD7" s="42"/>
      <c r="BWE7" s="42"/>
      <c r="BWF7" s="42"/>
      <c r="BWG7" s="42"/>
      <c r="BWH7" s="42"/>
      <c r="BWI7" s="42"/>
      <c r="BWJ7" s="42"/>
      <c r="BWK7" s="42"/>
      <c r="BWL7" s="42"/>
      <c r="BWM7" s="42"/>
      <c r="BWN7" s="42"/>
      <c r="BWO7" s="42"/>
      <c r="BWP7" s="42"/>
      <c r="BWQ7" s="42"/>
      <c r="BWR7" s="42"/>
      <c r="BWS7" s="42"/>
      <c r="BWT7" s="42"/>
      <c r="BWU7" s="42"/>
      <c r="BWV7" s="42"/>
      <c r="BWW7" s="42"/>
      <c r="BWX7" s="42"/>
      <c r="BWY7" s="42"/>
      <c r="BWZ7" s="42"/>
      <c r="BXA7" s="42"/>
      <c r="BXB7" s="42"/>
      <c r="BXC7" s="42"/>
      <c r="BXD7" s="42"/>
      <c r="BXE7" s="42"/>
      <c r="BXF7" s="42"/>
      <c r="BXG7" s="42"/>
      <c r="BXH7" s="42"/>
      <c r="BXI7" s="42"/>
      <c r="BXJ7" s="42"/>
      <c r="BXK7" s="42"/>
      <c r="BXL7" s="42"/>
      <c r="BXM7" s="42"/>
      <c r="BXN7" s="42"/>
      <c r="BXO7" s="42"/>
      <c r="BXP7" s="42"/>
      <c r="BXQ7" s="42"/>
      <c r="BXR7" s="42"/>
      <c r="BXS7" s="42"/>
      <c r="BXT7" s="42"/>
      <c r="BXU7" s="42"/>
      <c r="BXV7" s="42"/>
      <c r="BXW7" s="42"/>
      <c r="BXX7" s="42"/>
      <c r="BXY7" s="42"/>
      <c r="BXZ7" s="42"/>
      <c r="BYA7" s="42"/>
      <c r="BYB7" s="42"/>
      <c r="BYC7" s="42"/>
      <c r="BYD7" s="42"/>
      <c r="BYE7" s="42"/>
      <c r="BYF7" s="42"/>
      <c r="BYG7" s="42"/>
      <c r="BYH7" s="42"/>
      <c r="BYI7" s="42"/>
      <c r="BYJ7" s="42"/>
      <c r="BYK7" s="42"/>
      <c r="BYL7" s="42"/>
      <c r="BYM7" s="42"/>
      <c r="BYN7" s="42"/>
      <c r="BYO7" s="42"/>
      <c r="BYP7" s="42"/>
      <c r="BYQ7" s="42"/>
      <c r="BYR7" s="42"/>
      <c r="BYS7" s="42"/>
      <c r="BYT7" s="42"/>
      <c r="BYU7" s="42"/>
      <c r="BYV7" s="42"/>
      <c r="BYW7" s="42"/>
      <c r="BYX7" s="42"/>
      <c r="BYY7" s="42"/>
      <c r="BYZ7" s="42"/>
      <c r="BZA7" s="42"/>
      <c r="BZB7" s="42"/>
      <c r="BZC7" s="42"/>
      <c r="BZD7" s="42"/>
      <c r="BZE7" s="42"/>
      <c r="BZF7" s="42"/>
      <c r="BZG7" s="42"/>
      <c r="BZH7" s="42"/>
      <c r="BZI7" s="42"/>
      <c r="BZJ7" s="42"/>
      <c r="BZK7" s="42"/>
      <c r="BZL7" s="42"/>
      <c r="BZM7" s="42"/>
      <c r="BZN7" s="42"/>
      <c r="BZO7" s="42"/>
      <c r="BZP7" s="42"/>
      <c r="BZQ7" s="42"/>
      <c r="BZR7" s="42"/>
      <c r="BZS7" s="42"/>
      <c r="BZT7" s="42"/>
      <c r="BZU7" s="42"/>
      <c r="BZV7" s="42"/>
      <c r="BZW7" s="42"/>
      <c r="BZX7" s="42"/>
      <c r="BZY7" s="42"/>
      <c r="BZZ7" s="42"/>
      <c r="CAA7" s="42"/>
      <c r="CAB7" s="42"/>
      <c r="CAC7" s="42"/>
      <c r="CAD7" s="42"/>
      <c r="CAE7" s="42"/>
      <c r="CAF7" s="42"/>
      <c r="CAG7" s="42"/>
      <c r="CAH7" s="42"/>
      <c r="CAI7" s="42"/>
      <c r="CAJ7" s="42"/>
      <c r="CAK7" s="42"/>
      <c r="CAL7" s="42"/>
      <c r="CAM7" s="42"/>
      <c r="CAN7" s="42"/>
      <c r="CAO7" s="42"/>
      <c r="CAP7" s="42"/>
      <c r="CAQ7" s="42"/>
      <c r="CAR7" s="42"/>
      <c r="CAS7" s="42"/>
      <c r="CAT7" s="42"/>
      <c r="CAU7" s="42"/>
      <c r="CAV7" s="42"/>
      <c r="CAW7" s="42"/>
      <c r="CAX7" s="42"/>
      <c r="CAY7" s="42"/>
      <c r="CAZ7" s="42"/>
      <c r="CBA7" s="42"/>
      <c r="CBB7" s="42"/>
      <c r="CBC7" s="42"/>
      <c r="CBD7" s="42"/>
      <c r="CBE7" s="42"/>
      <c r="CBF7" s="42"/>
      <c r="CBG7" s="42"/>
      <c r="CBH7" s="42"/>
      <c r="CBI7" s="42"/>
      <c r="CBJ7" s="42"/>
      <c r="CBK7" s="42"/>
      <c r="CBL7" s="42"/>
      <c r="CBM7" s="42"/>
      <c r="CBN7" s="42"/>
      <c r="CBO7" s="42"/>
      <c r="CBP7" s="42"/>
      <c r="CBQ7" s="42"/>
      <c r="CBR7" s="42"/>
      <c r="CBS7" s="42"/>
      <c r="CBT7" s="42"/>
      <c r="CBU7" s="42"/>
      <c r="CBV7" s="42"/>
      <c r="CBW7" s="42"/>
      <c r="CBX7" s="42"/>
      <c r="CBY7" s="42"/>
      <c r="CBZ7" s="42"/>
      <c r="CCA7" s="42"/>
      <c r="CCB7" s="42"/>
      <c r="CCC7" s="42"/>
      <c r="CCD7" s="42"/>
      <c r="CCE7" s="42"/>
      <c r="CCF7" s="42"/>
      <c r="CCG7" s="42"/>
      <c r="CCH7" s="42"/>
      <c r="CCI7" s="42"/>
      <c r="CCJ7" s="42"/>
      <c r="CCK7" s="42"/>
      <c r="CCL7" s="42"/>
      <c r="CCM7" s="42"/>
      <c r="CCN7" s="42"/>
      <c r="CCO7" s="42"/>
      <c r="CCP7" s="42"/>
      <c r="CCQ7" s="42"/>
      <c r="CCR7" s="42"/>
      <c r="CCS7" s="42"/>
      <c r="CCT7" s="42"/>
      <c r="CCU7" s="42"/>
      <c r="CCV7" s="42"/>
      <c r="CCW7" s="42"/>
      <c r="CCX7" s="42"/>
      <c r="CCY7" s="42"/>
      <c r="CCZ7" s="42"/>
      <c r="CDA7" s="42"/>
      <c r="CDB7" s="42"/>
      <c r="CDC7" s="42"/>
      <c r="CDD7" s="42"/>
      <c r="CDE7" s="42"/>
      <c r="CDF7" s="42"/>
      <c r="CDG7" s="42"/>
      <c r="CDH7" s="42"/>
      <c r="CDI7" s="42"/>
      <c r="CDJ7" s="42"/>
      <c r="CDK7" s="42"/>
      <c r="CDL7" s="42"/>
      <c r="CDM7" s="42"/>
      <c r="CDN7" s="42"/>
      <c r="CDO7" s="42"/>
      <c r="CDP7" s="42"/>
      <c r="CDQ7" s="42"/>
      <c r="CDR7" s="42"/>
      <c r="CDS7" s="42"/>
      <c r="CDT7" s="42"/>
      <c r="CDU7" s="42"/>
      <c r="CDV7" s="42"/>
      <c r="CDW7" s="42"/>
      <c r="CDX7" s="42"/>
      <c r="CDY7" s="42"/>
      <c r="CDZ7" s="42"/>
      <c r="CEA7" s="42"/>
      <c r="CEB7" s="42"/>
      <c r="CEC7" s="42"/>
      <c r="CED7" s="42"/>
      <c r="CEE7" s="42"/>
      <c r="CEF7" s="42"/>
      <c r="CEG7" s="42"/>
      <c r="CEH7" s="42"/>
      <c r="CEI7" s="42"/>
      <c r="CEJ7" s="42"/>
      <c r="CEK7" s="42"/>
      <c r="CEL7" s="42"/>
      <c r="CEM7" s="42"/>
      <c r="CEN7" s="42"/>
      <c r="CEO7" s="42"/>
      <c r="CEP7" s="42"/>
      <c r="CEQ7" s="42"/>
      <c r="CER7" s="42"/>
      <c r="CES7" s="42"/>
      <c r="CET7" s="42"/>
      <c r="CEU7" s="42"/>
      <c r="CEV7" s="42"/>
      <c r="CEW7" s="42"/>
      <c r="CEX7" s="42"/>
      <c r="CEY7" s="42"/>
      <c r="CEZ7" s="42"/>
      <c r="CFA7" s="42"/>
      <c r="CFB7" s="42"/>
      <c r="CFC7" s="42"/>
      <c r="CFD7" s="42"/>
      <c r="CFE7" s="42"/>
      <c r="CFF7" s="42"/>
      <c r="CFG7" s="42"/>
      <c r="CFH7" s="42"/>
      <c r="CFI7" s="42"/>
      <c r="CFJ7" s="42"/>
      <c r="CFK7" s="42"/>
      <c r="CFL7" s="42"/>
      <c r="CFM7" s="42"/>
      <c r="CFN7" s="42"/>
      <c r="CFO7" s="42"/>
      <c r="CFP7" s="42"/>
      <c r="CFQ7" s="42"/>
      <c r="CFR7" s="42"/>
      <c r="CFS7" s="42"/>
      <c r="CFT7" s="42"/>
      <c r="CFU7" s="42"/>
      <c r="CFV7" s="42"/>
      <c r="CFW7" s="42"/>
      <c r="CFX7" s="42"/>
      <c r="CFY7" s="42"/>
      <c r="CFZ7" s="42"/>
      <c r="CGA7" s="42"/>
      <c r="CGB7" s="42"/>
      <c r="CGC7" s="42"/>
      <c r="CGD7" s="42"/>
      <c r="CGE7" s="42"/>
      <c r="CGF7" s="42"/>
      <c r="CGG7" s="42"/>
      <c r="CGH7" s="42"/>
      <c r="CGI7" s="42"/>
      <c r="CGJ7" s="42"/>
      <c r="CGK7" s="42"/>
      <c r="CGL7" s="42"/>
      <c r="CGM7" s="42"/>
      <c r="CGN7" s="42"/>
      <c r="CGO7" s="42"/>
      <c r="CGP7" s="42"/>
      <c r="CGQ7" s="42"/>
      <c r="CGR7" s="42"/>
      <c r="CGS7" s="42"/>
      <c r="CGT7" s="42"/>
      <c r="CGU7" s="42"/>
      <c r="CGV7" s="42"/>
      <c r="CGW7" s="42"/>
      <c r="CGX7" s="42"/>
      <c r="CGY7" s="42"/>
      <c r="CGZ7" s="42"/>
      <c r="CHA7" s="42"/>
      <c r="CHB7" s="42"/>
      <c r="CHC7" s="42"/>
      <c r="CHD7" s="42"/>
      <c r="CHE7" s="42"/>
      <c r="CHF7" s="42"/>
      <c r="CHG7" s="42"/>
      <c r="CHH7" s="42"/>
      <c r="CHI7" s="42"/>
      <c r="CHJ7" s="42"/>
      <c r="CHK7" s="42"/>
      <c r="CHL7" s="42"/>
      <c r="CHM7" s="42"/>
      <c r="CHN7" s="42"/>
      <c r="CHO7" s="42"/>
      <c r="CHP7" s="42"/>
      <c r="CHQ7" s="42"/>
      <c r="CHR7" s="42"/>
      <c r="CHS7" s="42"/>
      <c r="CHT7" s="42"/>
      <c r="CHU7" s="42"/>
      <c r="CHV7" s="42"/>
      <c r="CHW7" s="42"/>
      <c r="CHX7" s="42"/>
      <c r="CHY7" s="42"/>
      <c r="CHZ7" s="42"/>
      <c r="CIA7" s="42"/>
      <c r="CIB7" s="42"/>
      <c r="CIC7" s="42"/>
      <c r="CID7" s="42"/>
      <c r="CIE7" s="42"/>
      <c r="CIF7" s="42"/>
      <c r="CIG7" s="42"/>
      <c r="CIH7" s="42"/>
      <c r="CII7" s="42"/>
      <c r="CIJ7" s="42"/>
      <c r="CIK7" s="42"/>
      <c r="CIL7" s="42"/>
      <c r="CIM7" s="42"/>
      <c r="CIN7" s="42"/>
      <c r="CIO7" s="42"/>
      <c r="CIP7" s="42"/>
      <c r="CIQ7" s="42"/>
      <c r="CIR7" s="42"/>
      <c r="CIS7" s="42"/>
      <c r="CIT7" s="42"/>
      <c r="CIU7" s="42"/>
      <c r="CIV7" s="42"/>
      <c r="CIW7" s="42"/>
      <c r="CIX7" s="42"/>
      <c r="CIY7" s="42"/>
      <c r="CIZ7" s="42"/>
      <c r="CJA7" s="42"/>
      <c r="CJB7" s="42"/>
      <c r="CJC7" s="42"/>
      <c r="CJD7" s="42"/>
      <c r="CJE7" s="42"/>
      <c r="CJF7" s="42"/>
      <c r="CJG7" s="42"/>
      <c r="CJH7" s="42"/>
      <c r="CJI7" s="42"/>
      <c r="CJJ7" s="42"/>
      <c r="CJK7" s="42"/>
      <c r="CJL7" s="42"/>
      <c r="CJM7" s="42"/>
      <c r="CJN7" s="42"/>
      <c r="CJO7" s="42"/>
      <c r="CJP7" s="42"/>
      <c r="CJQ7" s="42"/>
      <c r="CJR7" s="42"/>
      <c r="CJS7" s="42"/>
      <c r="CJT7" s="42"/>
      <c r="CJU7" s="42"/>
      <c r="CJV7" s="42"/>
      <c r="CJW7" s="42"/>
      <c r="CJX7" s="42"/>
      <c r="CJY7" s="42"/>
      <c r="CJZ7" s="42"/>
      <c r="CKA7" s="42"/>
      <c r="CKB7" s="42"/>
      <c r="CKC7" s="42"/>
      <c r="CKD7" s="42"/>
      <c r="CKE7" s="42"/>
      <c r="CKF7" s="42"/>
      <c r="CKG7" s="42"/>
      <c r="CKH7" s="42"/>
      <c r="CKI7" s="42"/>
      <c r="CKJ7" s="42"/>
      <c r="CKK7" s="42"/>
      <c r="CKL7" s="42"/>
      <c r="CKM7" s="42"/>
      <c r="CKN7" s="42"/>
      <c r="CKO7" s="42"/>
      <c r="CKP7" s="42"/>
      <c r="CKQ7" s="42"/>
      <c r="CKR7" s="42"/>
      <c r="CKS7" s="42"/>
      <c r="CKT7" s="42"/>
      <c r="CKU7" s="42"/>
      <c r="CKV7" s="42"/>
      <c r="CKW7" s="42"/>
      <c r="CKX7" s="42"/>
      <c r="CKY7" s="42"/>
      <c r="CKZ7" s="42"/>
      <c r="CLA7" s="42"/>
      <c r="CLB7" s="42"/>
      <c r="CLC7" s="42"/>
      <c r="CLD7" s="42"/>
      <c r="CLE7" s="42"/>
      <c r="CLF7" s="42"/>
      <c r="CLG7" s="42"/>
      <c r="CLH7" s="42"/>
      <c r="CLI7" s="42"/>
      <c r="CLJ7" s="42"/>
      <c r="CLK7" s="42"/>
      <c r="CLL7" s="42"/>
      <c r="CLM7" s="42"/>
      <c r="CLN7" s="42"/>
      <c r="CLO7" s="42"/>
      <c r="CLP7" s="42"/>
      <c r="CLQ7" s="42"/>
      <c r="CLR7" s="42"/>
      <c r="CLS7" s="42"/>
      <c r="CLT7" s="42"/>
      <c r="CLU7" s="42"/>
      <c r="CLV7" s="42"/>
      <c r="CLW7" s="42"/>
      <c r="CLX7" s="42"/>
      <c r="CLY7" s="42"/>
      <c r="CLZ7" s="42"/>
      <c r="CMA7" s="42"/>
      <c r="CMB7" s="42"/>
      <c r="CMC7" s="42"/>
      <c r="CMD7" s="42"/>
      <c r="CME7" s="42"/>
      <c r="CMF7" s="42"/>
      <c r="CMG7" s="42"/>
      <c r="CMH7" s="42"/>
      <c r="CMI7" s="42"/>
      <c r="CMJ7" s="42"/>
      <c r="CMK7" s="42"/>
      <c r="CML7" s="42"/>
      <c r="CMM7" s="42"/>
      <c r="CMN7" s="42"/>
      <c r="CMO7" s="42"/>
      <c r="CMP7" s="42"/>
      <c r="CMQ7" s="42"/>
      <c r="CMR7" s="42"/>
      <c r="CMS7" s="42"/>
      <c r="CMT7" s="42"/>
      <c r="CMU7" s="42"/>
      <c r="CMV7" s="42"/>
      <c r="CMW7" s="42"/>
      <c r="CMX7" s="42"/>
      <c r="CMY7" s="42"/>
      <c r="CMZ7" s="42"/>
      <c r="CNA7" s="42"/>
      <c r="CNB7" s="42"/>
      <c r="CNC7" s="42"/>
      <c r="CND7" s="42"/>
      <c r="CNE7" s="42"/>
      <c r="CNF7" s="42"/>
      <c r="CNG7" s="42"/>
      <c r="CNH7" s="42"/>
      <c r="CNI7" s="42"/>
      <c r="CNJ7" s="42"/>
      <c r="CNK7" s="42"/>
      <c r="CNL7" s="42"/>
      <c r="CNM7" s="42"/>
      <c r="CNN7" s="42"/>
      <c r="CNO7" s="42"/>
      <c r="CNP7" s="42"/>
      <c r="CNQ7" s="42"/>
      <c r="CNR7" s="42"/>
      <c r="CNS7" s="42"/>
      <c r="CNT7" s="42"/>
      <c r="CNU7" s="42"/>
      <c r="CNV7" s="42"/>
      <c r="CNW7" s="42"/>
      <c r="CNX7" s="42"/>
      <c r="CNY7" s="42"/>
      <c r="CNZ7" s="42"/>
      <c r="COA7" s="42"/>
      <c r="COB7" s="42"/>
      <c r="COC7" s="42"/>
      <c r="COD7" s="42"/>
      <c r="COE7" s="42"/>
      <c r="COF7" s="42"/>
      <c r="COG7" s="42"/>
      <c r="COH7" s="42"/>
      <c r="COI7" s="42"/>
      <c r="COJ7" s="42"/>
      <c r="COK7" s="42"/>
      <c r="COL7" s="42"/>
      <c r="COM7" s="42"/>
      <c r="CON7" s="42"/>
      <c r="COO7" s="42"/>
      <c r="COP7" s="42"/>
      <c r="COQ7" s="42"/>
      <c r="COR7" s="42"/>
      <c r="COS7" s="42"/>
      <c r="COT7" s="42"/>
      <c r="COU7" s="42"/>
      <c r="COV7" s="42"/>
      <c r="COW7" s="42"/>
      <c r="COX7" s="42"/>
      <c r="COY7" s="42"/>
      <c r="COZ7" s="42"/>
      <c r="CPA7" s="42"/>
      <c r="CPB7" s="42"/>
      <c r="CPC7" s="42"/>
      <c r="CPD7" s="42"/>
      <c r="CPE7" s="42"/>
      <c r="CPF7" s="42"/>
      <c r="CPG7" s="42"/>
      <c r="CPH7" s="42"/>
      <c r="CPI7" s="42"/>
      <c r="CPJ7" s="42"/>
      <c r="CPK7" s="42"/>
      <c r="CPL7" s="42"/>
      <c r="CPM7" s="42"/>
      <c r="CPN7" s="42"/>
      <c r="CPO7" s="42"/>
      <c r="CPP7" s="42"/>
      <c r="CPQ7" s="42"/>
      <c r="CPR7" s="42"/>
      <c r="CPS7" s="42"/>
      <c r="CPT7" s="42"/>
      <c r="CPU7" s="42"/>
      <c r="CPV7" s="42"/>
      <c r="CPW7" s="42"/>
      <c r="CPX7" s="42"/>
      <c r="CPY7" s="42"/>
      <c r="CPZ7" s="42"/>
      <c r="CQA7" s="42"/>
      <c r="CQB7" s="42"/>
      <c r="CQC7" s="42"/>
      <c r="CQD7" s="42"/>
      <c r="CQE7" s="42"/>
      <c r="CQF7" s="42"/>
      <c r="CQG7" s="42"/>
      <c r="CQH7" s="42"/>
      <c r="CQI7" s="42"/>
      <c r="CQJ7" s="42"/>
      <c r="CQK7" s="42"/>
      <c r="CQL7" s="42"/>
      <c r="CQM7" s="42"/>
      <c r="CQN7" s="42"/>
      <c r="CQO7" s="42"/>
      <c r="CQP7" s="42"/>
      <c r="CQQ7" s="42"/>
      <c r="CQR7" s="42"/>
      <c r="CQS7" s="42"/>
      <c r="CQT7" s="42"/>
      <c r="CQU7" s="42"/>
      <c r="CQV7" s="42"/>
      <c r="CQW7" s="42"/>
      <c r="CQX7" s="42"/>
      <c r="CQY7" s="42"/>
      <c r="CQZ7" s="42"/>
      <c r="CRA7" s="42"/>
      <c r="CRB7" s="42"/>
      <c r="CRC7" s="42"/>
      <c r="CRD7" s="42"/>
      <c r="CRE7" s="42"/>
      <c r="CRF7" s="42"/>
      <c r="CRG7" s="42"/>
      <c r="CRH7" s="42"/>
      <c r="CRI7" s="42"/>
      <c r="CRJ7" s="42"/>
      <c r="CRK7" s="42"/>
      <c r="CRL7" s="42"/>
      <c r="CRM7" s="42"/>
      <c r="CRN7" s="42"/>
      <c r="CRO7" s="42"/>
      <c r="CRP7" s="42"/>
      <c r="CRQ7" s="42"/>
      <c r="CRR7" s="42"/>
      <c r="CRS7" s="42"/>
      <c r="CRT7" s="42"/>
      <c r="CRU7" s="42"/>
      <c r="CRV7" s="42"/>
      <c r="CRW7" s="42"/>
      <c r="CRX7" s="42"/>
      <c r="CRY7" s="42"/>
      <c r="CRZ7" s="42"/>
      <c r="CSA7" s="42"/>
      <c r="CSB7" s="42"/>
      <c r="CSC7" s="42"/>
      <c r="CSD7" s="42"/>
      <c r="CSE7" s="42"/>
      <c r="CSF7" s="42"/>
      <c r="CSG7" s="42"/>
      <c r="CSH7" s="42"/>
      <c r="CSI7" s="42"/>
      <c r="CSJ7" s="42"/>
      <c r="CSK7" s="42"/>
      <c r="CSL7" s="42"/>
      <c r="CSM7" s="42"/>
      <c r="CSN7" s="42"/>
      <c r="CSO7" s="42"/>
      <c r="CSP7" s="42"/>
      <c r="CSQ7" s="42"/>
      <c r="CSR7" s="42"/>
      <c r="CSS7" s="42"/>
      <c r="CST7" s="42"/>
      <c r="CSU7" s="42"/>
      <c r="CSV7" s="42"/>
      <c r="CSW7" s="42"/>
      <c r="CSX7" s="42"/>
      <c r="CSY7" s="42"/>
      <c r="CSZ7" s="42"/>
      <c r="CTA7" s="42"/>
      <c r="CTB7" s="42"/>
      <c r="CTC7" s="42"/>
      <c r="CTD7" s="42"/>
      <c r="CTE7" s="42"/>
      <c r="CTF7" s="42"/>
      <c r="CTG7" s="42"/>
      <c r="CTH7" s="42"/>
      <c r="CTI7" s="42"/>
      <c r="CTJ7" s="42"/>
      <c r="CTK7" s="42"/>
      <c r="CTL7" s="42"/>
      <c r="CTM7" s="42"/>
      <c r="CTN7" s="42"/>
      <c r="CTO7" s="42"/>
      <c r="CTP7" s="42"/>
      <c r="CTQ7" s="42"/>
      <c r="CTR7" s="42"/>
      <c r="CTS7" s="42"/>
      <c r="CTT7" s="42"/>
      <c r="CTU7" s="42"/>
      <c r="CTV7" s="42"/>
      <c r="CTW7" s="42"/>
      <c r="CTX7" s="42"/>
      <c r="CTY7" s="42"/>
      <c r="CTZ7" s="42"/>
      <c r="CUA7" s="42"/>
      <c r="CUB7" s="42"/>
      <c r="CUC7" s="42"/>
      <c r="CUD7" s="42"/>
      <c r="CUE7" s="42"/>
      <c r="CUF7" s="42"/>
      <c r="CUG7" s="42"/>
      <c r="CUH7" s="42"/>
      <c r="CUI7" s="42"/>
      <c r="CUJ7" s="42"/>
      <c r="CUK7" s="42"/>
      <c r="CUL7" s="42"/>
      <c r="CUM7" s="42"/>
      <c r="CUN7" s="42"/>
      <c r="CUO7" s="42"/>
      <c r="CUP7" s="42"/>
      <c r="CUQ7" s="42"/>
      <c r="CUR7" s="42"/>
      <c r="CUS7" s="42"/>
      <c r="CUT7" s="42"/>
      <c r="CUU7" s="42"/>
      <c r="CUV7" s="42"/>
      <c r="CUW7" s="42"/>
      <c r="CUX7" s="42"/>
      <c r="CUY7" s="42"/>
      <c r="CUZ7" s="42"/>
      <c r="CVA7" s="42"/>
      <c r="CVB7" s="42"/>
      <c r="CVC7" s="42"/>
      <c r="CVD7" s="42"/>
      <c r="CVE7" s="42"/>
      <c r="CVF7" s="42"/>
      <c r="CVG7" s="42"/>
      <c r="CVH7" s="42"/>
      <c r="CVI7" s="42"/>
      <c r="CVJ7" s="42"/>
      <c r="CVK7" s="42"/>
      <c r="CVL7" s="42"/>
      <c r="CVM7" s="42"/>
      <c r="CVN7" s="42"/>
      <c r="CVO7" s="42"/>
      <c r="CVP7" s="42"/>
      <c r="CVQ7" s="42"/>
      <c r="CVR7" s="42"/>
      <c r="CVS7" s="42"/>
      <c r="CVT7" s="42"/>
      <c r="CVU7" s="42"/>
      <c r="CVV7" s="42"/>
      <c r="CVW7" s="42"/>
      <c r="CVX7" s="42"/>
      <c r="CVY7" s="42"/>
      <c r="CVZ7" s="42"/>
      <c r="CWA7" s="42"/>
      <c r="CWB7" s="42"/>
      <c r="CWC7" s="42"/>
      <c r="CWD7" s="42"/>
      <c r="CWE7" s="42"/>
      <c r="CWF7" s="42"/>
      <c r="CWG7" s="42"/>
      <c r="CWH7" s="42"/>
      <c r="CWI7" s="42"/>
      <c r="CWJ7" s="42"/>
      <c r="CWK7" s="42"/>
      <c r="CWL7" s="42"/>
      <c r="CWM7" s="42"/>
      <c r="CWN7" s="42"/>
      <c r="CWO7" s="42"/>
      <c r="CWP7" s="42"/>
      <c r="CWQ7" s="42"/>
      <c r="CWR7" s="42"/>
      <c r="CWS7" s="42"/>
      <c r="CWT7" s="42"/>
      <c r="CWU7" s="42"/>
      <c r="CWV7" s="42"/>
      <c r="CWW7" s="42"/>
      <c r="CWX7" s="42"/>
      <c r="CWY7" s="42"/>
      <c r="CWZ7" s="42"/>
      <c r="CXA7" s="42"/>
      <c r="CXB7" s="42"/>
      <c r="CXC7" s="42"/>
      <c r="CXD7" s="42"/>
      <c r="CXE7" s="42"/>
      <c r="CXF7" s="42"/>
      <c r="CXG7" s="42"/>
      <c r="CXH7" s="42"/>
      <c r="CXI7" s="42"/>
      <c r="CXJ7" s="42"/>
      <c r="CXK7" s="42"/>
      <c r="CXL7" s="42"/>
      <c r="CXM7" s="42"/>
      <c r="CXN7" s="42"/>
      <c r="CXO7" s="42"/>
      <c r="CXP7" s="42"/>
      <c r="CXQ7" s="42"/>
      <c r="CXR7" s="42"/>
      <c r="CXS7" s="42"/>
      <c r="CXT7" s="42"/>
      <c r="CXU7" s="42"/>
      <c r="CXV7" s="42"/>
      <c r="CXW7" s="42"/>
      <c r="CXX7" s="42"/>
      <c r="CXY7" s="42"/>
      <c r="CXZ7" s="42"/>
      <c r="CYA7" s="42"/>
      <c r="CYB7" s="42"/>
      <c r="CYC7" s="42"/>
      <c r="CYD7" s="42"/>
      <c r="CYE7" s="42"/>
      <c r="CYF7" s="42"/>
      <c r="CYG7" s="42"/>
      <c r="CYH7" s="42"/>
      <c r="CYI7" s="42"/>
      <c r="CYJ7" s="42"/>
      <c r="CYK7" s="42"/>
      <c r="CYL7" s="42"/>
      <c r="CYM7" s="42"/>
      <c r="CYN7" s="42"/>
      <c r="CYO7" s="42"/>
      <c r="CYP7" s="42"/>
      <c r="CYQ7" s="42"/>
      <c r="CYR7" s="42"/>
      <c r="CYS7" s="42"/>
      <c r="CYT7" s="42"/>
      <c r="CYU7" s="42"/>
      <c r="CYV7" s="42"/>
      <c r="CYW7" s="42"/>
      <c r="CYX7" s="42"/>
      <c r="CYY7" s="42"/>
      <c r="CYZ7" s="42"/>
      <c r="CZA7" s="42"/>
      <c r="CZB7" s="42"/>
      <c r="CZC7" s="42"/>
      <c r="CZD7" s="42"/>
      <c r="CZE7" s="42"/>
      <c r="CZF7" s="42"/>
      <c r="CZG7" s="42"/>
      <c r="CZH7" s="42"/>
      <c r="CZI7" s="42"/>
      <c r="CZJ7" s="42"/>
      <c r="CZK7" s="42"/>
      <c r="CZL7" s="42"/>
      <c r="CZM7" s="42"/>
      <c r="CZN7" s="42"/>
      <c r="CZO7" s="42"/>
      <c r="CZP7" s="42"/>
      <c r="CZQ7" s="42"/>
      <c r="CZR7" s="42"/>
      <c r="CZS7" s="42"/>
      <c r="CZT7" s="42"/>
      <c r="CZU7" s="42"/>
      <c r="CZV7" s="42"/>
      <c r="CZW7" s="42"/>
      <c r="CZX7" s="42"/>
      <c r="CZY7" s="42"/>
      <c r="CZZ7" s="42"/>
      <c r="DAA7" s="42"/>
      <c r="DAB7" s="42"/>
      <c r="DAC7" s="42"/>
      <c r="DAD7" s="42"/>
      <c r="DAE7" s="42"/>
      <c r="DAF7" s="42"/>
      <c r="DAG7" s="42"/>
      <c r="DAH7" s="42"/>
      <c r="DAI7" s="42"/>
      <c r="DAJ7" s="42"/>
      <c r="DAK7" s="42"/>
      <c r="DAL7" s="42"/>
      <c r="DAM7" s="42"/>
      <c r="DAN7" s="42"/>
      <c r="DAO7" s="42"/>
      <c r="DAP7" s="42"/>
      <c r="DAQ7" s="42"/>
      <c r="DAR7" s="42"/>
      <c r="DAS7" s="42"/>
      <c r="DAT7" s="42"/>
      <c r="DAU7" s="42"/>
      <c r="DAV7" s="42"/>
      <c r="DAW7" s="42"/>
      <c r="DAX7" s="42"/>
      <c r="DAY7" s="42"/>
      <c r="DAZ7" s="42"/>
      <c r="DBA7" s="42"/>
      <c r="DBB7" s="42"/>
      <c r="DBC7" s="42"/>
      <c r="DBD7" s="42"/>
      <c r="DBE7" s="42"/>
      <c r="DBF7" s="42"/>
      <c r="DBG7" s="42"/>
      <c r="DBH7" s="42"/>
      <c r="DBI7" s="42"/>
      <c r="DBJ7" s="42"/>
      <c r="DBK7" s="42"/>
      <c r="DBL7" s="42"/>
      <c r="DBM7" s="42"/>
      <c r="DBN7" s="42"/>
      <c r="DBO7" s="42"/>
      <c r="DBP7" s="42"/>
      <c r="DBQ7" s="42"/>
      <c r="DBR7" s="42"/>
      <c r="DBS7" s="42"/>
      <c r="DBT7" s="42"/>
      <c r="DBU7" s="42"/>
      <c r="DBV7" s="42"/>
      <c r="DBW7" s="42"/>
      <c r="DBX7" s="42"/>
      <c r="DBY7" s="42"/>
      <c r="DBZ7" s="42"/>
      <c r="DCA7" s="42"/>
      <c r="DCB7" s="42"/>
      <c r="DCC7" s="42"/>
      <c r="DCD7" s="42"/>
      <c r="DCE7" s="42"/>
      <c r="DCF7" s="42"/>
      <c r="DCG7" s="42"/>
      <c r="DCH7" s="42"/>
      <c r="DCI7" s="42"/>
      <c r="DCJ7" s="42"/>
      <c r="DCK7" s="42"/>
      <c r="DCL7" s="42"/>
      <c r="DCM7" s="42"/>
      <c r="DCN7" s="42"/>
      <c r="DCO7" s="42"/>
      <c r="DCP7" s="42"/>
      <c r="DCQ7" s="42"/>
      <c r="DCR7" s="42"/>
      <c r="DCS7" s="42"/>
      <c r="DCT7" s="42"/>
      <c r="DCU7" s="42"/>
      <c r="DCV7" s="42"/>
      <c r="DCW7" s="42"/>
      <c r="DCX7" s="42"/>
      <c r="DCY7" s="42"/>
      <c r="DCZ7" s="42"/>
      <c r="DDA7" s="42"/>
      <c r="DDB7" s="42"/>
      <c r="DDC7" s="42"/>
      <c r="DDD7" s="42"/>
      <c r="DDE7" s="42"/>
      <c r="DDF7" s="42"/>
      <c r="DDG7" s="42"/>
      <c r="DDH7" s="42"/>
      <c r="DDI7" s="42"/>
      <c r="DDJ7" s="42"/>
      <c r="DDK7" s="42"/>
      <c r="DDL7" s="42"/>
      <c r="DDM7" s="42"/>
      <c r="DDN7" s="42"/>
      <c r="DDO7" s="42"/>
      <c r="DDP7" s="42"/>
      <c r="DDQ7" s="42"/>
      <c r="DDR7" s="42"/>
      <c r="DDS7" s="42"/>
      <c r="DDT7" s="42"/>
      <c r="DDU7" s="42"/>
      <c r="DDV7" s="42"/>
      <c r="DDW7" s="42"/>
      <c r="DDX7" s="42"/>
      <c r="DDY7" s="42"/>
      <c r="DDZ7" s="42"/>
      <c r="DEA7" s="42"/>
      <c r="DEB7" s="42"/>
      <c r="DEC7" s="42"/>
      <c r="DED7" s="42"/>
      <c r="DEE7" s="42"/>
      <c r="DEF7" s="42"/>
      <c r="DEG7" s="42"/>
      <c r="DEH7" s="42"/>
      <c r="DEI7" s="42"/>
      <c r="DEJ7" s="42"/>
      <c r="DEK7" s="42"/>
      <c r="DEL7" s="42"/>
      <c r="DEM7" s="42"/>
      <c r="DEN7" s="42"/>
      <c r="DEO7" s="42"/>
      <c r="DEP7" s="42"/>
      <c r="DEQ7" s="42"/>
      <c r="DER7" s="42"/>
      <c r="DES7" s="42"/>
      <c r="DET7" s="42"/>
      <c r="DEU7" s="42"/>
      <c r="DEV7" s="42"/>
      <c r="DEW7" s="42"/>
      <c r="DEX7" s="42"/>
      <c r="DEY7" s="42"/>
      <c r="DEZ7" s="42"/>
      <c r="DFA7" s="42"/>
      <c r="DFB7" s="42"/>
      <c r="DFC7" s="42"/>
      <c r="DFD7" s="42"/>
      <c r="DFE7" s="42"/>
      <c r="DFF7" s="42"/>
      <c r="DFG7" s="42"/>
      <c r="DFH7" s="42"/>
      <c r="DFI7" s="42"/>
      <c r="DFJ7" s="42"/>
      <c r="DFK7" s="42"/>
      <c r="DFL7" s="42"/>
      <c r="DFM7" s="42"/>
      <c r="DFN7" s="42"/>
      <c r="DFO7" s="42"/>
      <c r="DFP7" s="42"/>
      <c r="DFQ7" s="42"/>
      <c r="DFR7" s="42"/>
      <c r="DFS7" s="42"/>
      <c r="DFT7" s="42"/>
      <c r="DFU7" s="42"/>
      <c r="DFV7" s="42"/>
      <c r="DFW7" s="42"/>
      <c r="DFX7" s="42"/>
      <c r="DFY7" s="42"/>
      <c r="DFZ7" s="42"/>
      <c r="DGA7" s="42"/>
      <c r="DGB7" s="42"/>
      <c r="DGC7" s="42"/>
      <c r="DGD7" s="42"/>
      <c r="DGE7" s="42"/>
      <c r="DGF7" s="42"/>
      <c r="DGG7" s="42"/>
      <c r="DGH7" s="42"/>
      <c r="DGI7" s="42"/>
      <c r="DGJ7" s="42"/>
      <c r="DGK7" s="42"/>
      <c r="DGL7" s="42"/>
      <c r="DGM7" s="42"/>
      <c r="DGN7" s="42"/>
      <c r="DGO7" s="42"/>
      <c r="DGP7" s="42"/>
      <c r="DGQ7" s="42"/>
      <c r="DGR7" s="42"/>
      <c r="DGS7" s="42"/>
      <c r="DGT7" s="42"/>
      <c r="DGU7" s="42"/>
      <c r="DGV7" s="42"/>
      <c r="DGW7" s="42"/>
      <c r="DGX7" s="42"/>
      <c r="DGY7" s="42"/>
      <c r="DGZ7" s="42"/>
      <c r="DHA7" s="42"/>
      <c r="DHB7" s="42"/>
      <c r="DHC7" s="42"/>
      <c r="DHD7" s="42"/>
      <c r="DHE7" s="42"/>
      <c r="DHF7" s="42"/>
      <c r="DHG7" s="42"/>
      <c r="DHH7" s="42"/>
      <c r="DHI7" s="42"/>
      <c r="DHJ7" s="42"/>
      <c r="DHK7" s="42"/>
      <c r="DHL7" s="42"/>
      <c r="DHM7" s="42"/>
      <c r="DHN7" s="42"/>
      <c r="DHO7" s="42"/>
      <c r="DHP7" s="42"/>
      <c r="DHQ7" s="42"/>
      <c r="DHR7" s="42"/>
      <c r="DHS7" s="42"/>
      <c r="DHT7" s="42"/>
      <c r="DHU7" s="42"/>
      <c r="DHV7" s="42"/>
      <c r="DHW7" s="42"/>
      <c r="DHX7" s="42"/>
      <c r="DHY7" s="42"/>
      <c r="DHZ7" s="42"/>
      <c r="DIA7" s="42"/>
      <c r="DIB7" s="42"/>
      <c r="DIC7" s="42"/>
      <c r="DID7" s="42"/>
      <c r="DIE7" s="42"/>
      <c r="DIF7" s="42"/>
      <c r="DIG7" s="42"/>
      <c r="DIH7" s="42"/>
      <c r="DII7" s="42"/>
      <c r="DIJ7" s="42"/>
      <c r="DIK7" s="42"/>
      <c r="DIL7" s="42"/>
      <c r="DIM7" s="42"/>
      <c r="DIN7" s="42"/>
      <c r="DIO7" s="42"/>
      <c r="DIP7" s="42"/>
      <c r="DIQ7" s="42"/>
      <c r="DIR7" s="42"/>
      <c r="DIS7" s="42"/>
      <c r="DIT7" s="42"/>
      <c r="DIU7" s="42"/>
      <c r="DIV7" s="42"/>
      <c r="DIW7" s="42"/>
      <c r="DIX7" s="42"/>
      <c r="DIY7" s="42"/>
      <c r="DIZ7" s="42"/>
      <c r="DJA7" s="42"/>
      <c r="DJB7" s="42"/>
      <c r="DJC7" s="42"/>
      <c r="DJD7" s="42"/>
      <c r="DJE7" s="42"/>
      <c r="DJF7" s="42"/>
      <c r="DJG7" s="42"/>
      <c r="DJH7" s="42"/>
      <c r="DJI7" s="42"/>
      <c r="DJJ7" s="42"/>
      <c r="DJK7" s="42"/>
      <c r="DJL7" s="42"/>
      <c r="DJM7" s="42"/>
      <c r="DJN7" s="42"/>
      <c r="DJO7" s="42"/>
      <c r="DJP7" s="42"/>
      <c r="DJQ7" s="42"/>
      <c r="DJR7" s="42"/>
      <c r="DJS7" s="42"/>
      <c r="DJT7" s="42"/>
      <c r="DJU7" s="42"/>
      <c r="DJV7" s="42"/>
      <c r="DJW7" s="42"/>
      <c r="DJX7" s="42"/>
      <c r="DJY7" s="42"/>
      <c r="DJZ7" s="42"/>
      <c r="DKA7" s="42"/>
      <c r="DKB7" s="42"/>
      <c r="DKC7" s="42"/>
      <c r="DKD7" s="42"/>
      <c r="DKE7" s="42"/>
      <c r="DKF7" s="42"/>
      <c r="DKG7" s="42"/>
      <c r="DKH7" s="42"/>
      <c r="DKI7" s="42"/>
      <c r="DKJ7" s="42"/>
      <c r="DKK7" s="42"/>
      <c r="DKL7" s="42"/>
      <c r="DKM7" s="42"/>
      <c r="DKN7" s="42"/>
      <c r="DKO7" s="42"/>
      <c r="DKP7" s="42"/>
      <c r="DKQ7" s="42"/>
      <c r="DKR7" s="42"/>
      <c r="DKS7" s="42"/>
      <c r="DKT7" s="42"/>
      <c r="DKU7" s="42"/>
      <c r="DKV7" s="42"/>
      <c r="DKW7" s="42"/>
      <c r="DKX7" s="42"/>
      <c r="DKY7" s="42"/>
      <c r="DKZ7" s="42"/>
      <c r="DLA7" s="42"/>
      <c r="DLB7" s="42"/>
      <c r="DLC7" s="42"/>
      <c r="DLD7" s="42"/>
      <c r="DLE7" s="42"/>
      <c r="DLF7" s="42"/>
      <c r="DLG7" s="42"/>
      <c r="DLH7" s="42"/>
      <c r="DLI7" s="42"/>
      <c r="DLJ7" s="42"/>
      <c r="DLK7" s="42"/>
      <c r="DLL7" s="42"/>
      <c r="DLM7" s="42"/>
      <c r="DLN7" s="42"/>
      <c r="DLO7" s="42"/>
      <c r="DLP7" s="42"/>
      <c r="DLQ7" s="42"/>
      <c r="DLR7" s="42"/>
      <c r="DLS7" s="42"/>
      <c r="DLT7" s="42"/>
      <c r="DLU7" s="42"/>
      <c r="DLV7" s="42"/>
      <c r="DLW7" s="42"/>
      <c r="DLX7" s="42"/>
      <c r="DLY7" s="42"/>
      <c r="DLZ7" s="42"/>
      <c r="DMA7" s="42"/>
      <c r="DMB7" s="42"/>
      <c r="DMC7" s="42"/>
      <c r="DMD7" s="42"/>
      <c r="DME7" s="42"/>
      <c r="DMF7" s="42"/>
      <c r="DMG7" s="42"/>
      <c r="DMH7" s="42"/>
      <c r="DMI7" s="42"/>
      <c r="DMJ7" s="42"/>
      <c r="DMK7" s="42"/>
      <c r="DML7" s="42"/>
      <c r="DMM7" s="42"/>
      <c r="DMN7" s="42"/>
      <c r="DMO7" s="42"/>
      <c r="DMP7" s="42"/>
      <c r="DMQ7" s="42"/>
      <c r="DMR7" s="42"/>
      <c r="DMS7" s="42"/>
      <c r="DMT7" s="42"/>
      <c r="DMU7" s="42"/>
      <c r="DMV7" s="42"/>
      <c r="DMW7" s="42"/>
      <c r="DMX7" s="42"/>
      <c r="DMY7" s="42"/>
      <c r="DMZ7" s="42"/>
      <c r="DNA7" s="42"/>
      <c r="DNB7" s="42"/>
      <c r="DNC7" s="42"/>
      <c r="DND7" s="42"/>
      <c r="DNE7" s="42"/>
      <c r="DNF7" s="42"/>
      <c r="DNG7" s="42"/>
      <c r="DNH7" s="42"/>
      <c r="DNI7" s="42"/>
      <c r="DNJ7" s="42"/>
      <c r="DNK7" s="42"/>
      <c r="DNL7" s="42"/>
      <c r="DNM7" s="42"/>
      <c r="DNN7" s="42"/>
      <c r="DNO7" s="42"/>
      <c r="DNP7" s="42"/>
      <c r="DNQ7" s="42"/>
      <c r="DNR7" s="42"/>
      <c r="DNS7" s="42"/>
      <c r="DNT7" s="42"/>
      <c r="DNU7" s="42"/>
      <c r="DNV7" s="42"/>
      <c r="DNW7" s="42"/>
      <c r="DNX7" s="42"/>
      <c r="DNY7" s="42"/>
      <c r="DNZ7" s="42"/>
      <c r="DOA7" s="42"/>
      <c r="DOB7" s="42"/>
      <c r="DOC7" s="42"/>
      <c r="DOD7" s="42"/>
      <c r="DOE7" s="42"/>
      <c r="DOF7" s="42"/>
      <c r="DOG7" s="42"/>
      <c r="DOH7" s="42"/>
      <c r="DOI7" s="42"/>
      <c r="DOJ7" s="42"/>
      <c r="DOK7" s="42"/>
      <c r="DOL7" s="42"/>
      <c r="DOM7" s="42"/>
      <c r="DON7" s="42"/>
      <c r="DOO7" s="42"/>
      <c r="DOP7" s="42"/>
      <c r="DOQ7" s="42"/>
      <c r="DOR7" s="42"/>
      <c r="DOS7" s="42"/>
      <c r="DOT7" s="42"/>
      <c r="DOU7" s="42"/>
      <c r="DOV7" s="42"/>
      <c r="DOW7" s="42"/>
      <c r="DOX7" s="42"/>
      <c r="DOY7" s="42"/>
      <c r="DOZ7" s="42"/>
      <c r="DPA7" s="42"/>
      <c r="DPB7" s="42"/>
      <c r="DPC7" s="42"/>
      <c r="DPD7" s="42"/>
      <c r="DPE7" s="42"/>
      <c r="DPF7" s="42"/>
      <c r="DPG7" s="42"/>
      <c r="DPH7" s="42"/>
      <c r="DPI7" s="42"/>
      <c r="DPJ7" s="42"/>
      <c r="DPK7" s="42"/>
      <c r="DPL7" s="42"/>
      <c r="DPM7" s="42"/>
      <c r="DPN7" s="42"/>
      <c r="DPO7" s="42"/>
      <c r="DPP7" s="42"/>
      <c r="DPQ7" s="42"/>
      <c r="DPR7" s="42"/>
      <c r="DPS7" s="42"/>
      <c r="DPT7" s="42"/>
      <c r="DPU7" s="42"/>
      <c r="DPV7" s="42"/>
      <c r="DPW7" s="42"/>
      <c r="DPX7" s="42"/>
      <c r="DPY7" s="42"/>
      <c r="DPZ7" s="42"/>
      <c r="DQA7" s="42"/>
      <c r="DQB7" s="42"/>
      <c r="DQC7" s="42"/>
      <c r="DQD7" s="42"/>
      <c r="DQE7" s="42"/>
      <c r="DQF7" s="42"/>
      <c r="DQG7" s="42"/>
      <c r="DQH7" s="42"/>
      <c r="DQI7" s="42"/>
      <c r="DQJ7" s="42"/>
      <c r="DQK7" s="42"/>
      <c r="DQL7" s="42"/>
      <c r="DQM7" s="42"/>
      <c r="DQN7" s="42"/>
      <c r="DQO7" s="42"/>
      <c r="DQP7" s="42"/>
      <c r="DQQ7" s="42"/>
      <c r="DQR7" s="42"/>
      <c r="DQS7" s="42"/>
      <c r="DQT7" s="42"/>
      <c r="DQU7" s="42"/>
      <c r="DQV7" s="42"/>
      <c r="DQW7" s="42"/>
      <c r="DQX7" s="42"/>
      <c r="DQY7" s="42"/>
      <c r="DQZ7" s="42"/>
      <c r="DRA7" s="42"/>
      <c r="DRB7" s="42"/>
      <c r="DRC7" s="42"/>
      <c r="DRD7" s="42"/>
      <c r="DRE7" s="42"/>
      <c r="DRF7" s="42"/>
      <c r="DRG7" s="42"/>
      <c r="DRH7" s="42"/>
      <c r="DRI7" s="42"/>
      <c r="DRJ7" s="42"/>
      <c r="DRK7" s="42"/>
      <c r="DRL7" s="42"/>
      <c r="DRM7" s="42"/>
      <c r="DRN7" s="42"/>
      <c r="DRO7" s="42"/>
      <c r="DRP7" s="42"/>
      <c r="DRQ7" s="42"/>
      <c r="DRR7" s="42"/>
      <c r="DRS7" s="42"/>
      <c r="DRT7" s="42"/>
      <c r="DRU7" s="42"/>
      <c r="DRV7" s="42"/>
      <c r="DRW7" s="42"/>
      <c r="DRX7" s="42"/>
      <c r="DRY7" s="42"/>
      <c r="DRZ7" s="42"/>
      <c r="DSA7" s="42"/>
      <c r="DSB7" s="42"/>
      <c r="DSC7" s="42"/>
      <c r="DSD7" s="42"/>
      <c r="DSE7" s="42"/>
      <c r="DSF7" s="42"/>
      <c r="DSG7" s="42"/>
      <c r="DSH7" s="42"/>
      <c r="DSI7" s="42"/>
      <c r="DSJ7" s="42"/>
      <c r="DSK7" s="42"/>
      <c r="DSL7" s="42"/>
      <c r="DSM7" s="42"/>
      <c r="DSN7" s="42"/>
      <c r="DSO7" s="42"/>
      <c r="DSP7" s="42"/>
      <c r="DSQ7" s="42"/>
      <c r="DSR7" s="42"/>
      <c r="DSS7" s="42"/>
      <c r="DST7" s="42"/>
      <c r="DSU7" s="42"/>
      <c r="DSV7" s="42"/>
      <c r="DSW7" s="42"/>
      <c r="DSX7" s="42"/>
      <c r="DSY7" s="42"/>
      <c r="DSZ7" s="42"/>
      <c r="DTA7" s="42"/>
      <c r="DTB7" s="42"/>
      <c r="DTC7" s="42"/>
      <c r="DTD7" s="42"/>
      <c r="DTE7" s="42"/>
      <c r="DTF7" s="42"/>
      <c r="DTG7" s="42"/>
      <c r="DTH7" s="42"/>
      <c r="DTI7" s="42"/>
      <c r="DTJ7" s="42"/>
      <c r="DTK7" s="42"/>
      <c r="DTL7" s="42"/>
      <c r="DTM7" s="42"/>
      <c r="DTN7" s="42"/>
      <c r="DTO7" s="42"/>
      <c r="DTP7" s="42"/>
      <c r="DTQ7" s="42"/>
      <c r="DTR7" s="42"/>
      <c r="DTS7" s="42"/>
      <c r="DTT7" s="42"/>
      <c r="DTU7" s="42"/>
      <c r="DTV7" s="42"/>
      <c r="DTW7" s="42"/>
      <c r="DTX7" s="42"/>
      <c r="DTY7" s="42"/>
      <c r="DTZ7" s="42"/>
      <c r="DUA7" s="42"/>
      <c r="DUB7" s="42"/>
      <c r="DUC7" s="42"/>
      <c r="DUD7" s="42"/>
      <c r="DUE7" s="42"/>
      <c r="DUF7" s="42"/>
      <c r="DUG7" s="42"/>
      <c r="DUH7" s="42"/>
      <c r="DUI7" s="42"/>
      <c r="DUJ7" s="42"/>
      <c r="DUK7" s="42"/>
      <c r="DUL7" s="42"/>
      <c r="DUM7" s="42"/>
      <c r="DUN7" s="42"/>
      <c r="DUO7" s="42"/>
      <c r="DUP7" s="42"/>
      <c r="DUQ7" s="42"/>
      <c r="DUR7" s="42"/>
      <c r="DUS7" s="42"/>
      <c r="DUT7" s="42"/>
      <c r="DUU7" s="42"/>
      <c r="DUV7" s="42"/>
      <c r="DUW7" s="42"/>
      <c r="DUX7" s="42"/>
      <c r="DUY7" s="42"/>
      <c r="DUZ7" s="42"/>
      <c r="DVA7" s="42"/>
      <c r="DVB7" s="42"/>
      <c r="DVC7" s="42"/>
      <c r="DVD7" s="42"/>
      <c r="DVE7" s="42"/>
      <c r="DVF7" s="42"/>
      <c r="DVG7" s="42"/>
      <c r="DVH7" s="42"/>
      <c r="DVI7" s="42"/>
      <c r="DVJ7" s="42"/>
      <c r="DVK7" s="42"/>
      <c r="DVL7" s="42"/>
      <c r="DVM7" s="42"/>
      <c r="DVN7" s="42"/>
      <c r="DVO7" s="42"/>
      <c r="DVP7" s="42"/>
      <c r="DVQ7" s="42"/>
      <c r="DVR7" s="42"/>
      <c r="DVS7" s="42"/>
      <c r="DVT7" s="42"/>
      <c r="DVU7" s="42"/>
      <c r="DVV7" s="42"/>
      <c r="DVW7" s="42"/>
      <c r="DVX7" s="42"/>
      <c r="DVY7" s="42"/>
      <c r="DVZ7" s="42"/>
      <c r="DWA7" s="42"/>
      <c r="DWB7" s="42"/>
      <c r="DWC7" s="42"/>
      <c r="DWD7" s="42"/>
      <c r="DWE7" s="42"/>
      <c r="DWF7" s="42"/>
      <c r="DWG7" s="42"/>
      <c r="DWH7" s="42"/>
      <c r="DWI7" s="42"/>
      <c r="DWJ7" s="42"/>
      <c r="DWK7" s="42"/>
      <c r="DWL7" s="42"/>
      <c r="DWM7" s="42"/>
      <c r="DWN7" s="42"/>
      <c r="DWO7" s="42"/>
      <c r="DWP7" s="42"/>
      <c r="DWQ7" s="42"/>
      <c r="DWR7" s="42"/>
      <c r="DWS7" s="42"/>
      <c r="DWT7" s="42"/>
      <c r="DWU7" s="42"/>
      <c r="DWV7" s="42"/>
      <c r="DWW7" s="42"/>
      <c r="DWX7" s="42"/>
      <c r="DWY7" s="42"/>
      <c r="DWZ7" s="42"/>
      <c r="DXA7" s="42"/>
      <c r="DXB7" s="42"/>
      <c r="DXC7" s="42"/>
      <c r="DXD7" s="42"/>
      <c r="DXE7" s="42"/>
      <c r="DXF7" s="42"/>
      <c r="DXG7" s="42"/>
      <c r="DXH7" s="42"/>
      <c r="DXI7" s="42"/>
      <c r="DXJ7" s="42"/>
      <c r="DXK7" s="42"/>
      <c r="DXL7" s="42"/>
      <c r="DXM7" s="42"/>
      <c r="DXN7" s="42"/>
      <c r="DXO7" s="42"/>
      <c r="DXP7" s="42"/>
      <c r="DXQ7" s="42"/>
      <c r="DXR7" s="42"/>
      <c r="DXS7" s="42"/>
      <c r="DXT7" s="42"/>
      <c r="DXU7" s="42"/>
      <c r="DXV7" s="42"/>
      <c r="DXW7" s="42"/>
      <c r="DXX7" s="42"/>
      <c r="DXY7" s="42"/>
      <c r="DXZ7" s="42"/>
      <c r="DYA7" s="42"/>
      <c r="DYB7" s="42"/>
      <c r="DYC7" s="42"/>
      <c r="DYD7" s="42"/>
      <c r="DYE7" s="42"/>
      <c r="DYF7" s="42"/>
      <c r="DYG7" s="42"/>
      <c r="DYH7" s="42"/>
      <c r="DYI7" s="42"/>
      <c r="DYJ7" s="42"/>
      <c r="DYK7" s="42"/>
      <c r="DYL7" s="42"/>
      <c r="DYM7" s="42"/>
      <c r="DYN7" s="42"/>
      <c r="DYO7" s="42"/>
      <c r="DYP7" s="42"/>
      <c r="DYQ7" s="42"/>
      <c r="DYR7" s="42"/>
      <c r="DYS7" s="42"/>
      <c r="DYT7" s="42"/>
      <c r="DYU7" s="42"/>
      <c r="DYV7" s="42"/>
      <c r="DYW7" s="42"/>
      <c r="DYX7" s="42"/>
      <c r="DYY7" s="42"/>
      <c r="DYZ7" s="42"/>
      <c r="DZA7" s="42"/>
      <c r="DZB7" s="42"/>
      <c r="DZC7" s="42"/>
      <c r="DZD7" s="42"/>
      <c r="DZE7" s="42"/>
      <c r="DZF7" s="42"/>
      <c r="DZG7" s="42"/>
      <c r="DZH7" s="42"/>
      <c r="DZI7" s="42"/>
      <c r="DZJ7" s="42"/>
      <c r="DZK7" s="42"/>
      <c r="DZL7" s="42"/>
      <c r="DZM7" s="42"/>
      <c r="DZN7" s="42"/>
      <c r="DZO7" s="42"/>
      <c r="DZP7" s="42"/>
      <c r="DZQ7" s="42"/>
      <c r="DZR7" s="42"/>
      <c r="DZS7" s="42"/>
      <c r="DZT7" s="42"/>
      <c r="DZU7" s="42"/>
      <c r="DZV7" s="42"/>
      <c r="DZW7" s="42"/>
      <c r="DZX7" s="42"/>
      <c r="DZY7" s="42"/>
      <c r="DZZ7" s="42"/>
      <c r="EAA7" s="42"/>
      <c r="EAB7" s="42"/>
      <c r="EAC7" s="42"/>
      <c r="EAD7" s="42"/>
      <c r="EAE7" s="42"/>
      <c r="EAF7" s="42"/>
      <c r="EAG7" s="42"/>
      <c r="EAH7" s="42"/>
      <c r="EAI7" s="42"/>
      <c r="EAJ7" s="42"/>
      <c r="EAK7" s="42"/>
      <c r="EAL7" s="42"/>
      <c r="EAM7" s="42"/>
      <c r="EAN7" s="42"/>
      <c r="EAO7" s="42"/>
      <c r="EAP7" s="42"/>
      <c r="EAQ7" s="42"/>
      <c r="EAR7" s="42"/>
      <c r="EAS7" s="42"/>
      <c r="EAT7" s="42"/>
      <c r="EAU7" s="42"/>
      <c r="EAV7" s="42"/>
      <c r="EAW7" s="42"/>
      <c r="EAX7" s="42"/>
      <c r="EAY7" s="42"/>
      <c r="EAZ7" s="42"/>
      <c r="EBA7" s="42"/>
      <c r="EBB7" s="42"/>
      <c r="EBC7" s="42"/>
      <c r="EBD7" s="42"/>
      <c r="EBE7" s="42"/>
      <c r="EBF7" s="42"/>
      <c r="EBG7" s="42"/>
      <c r="EBH7" s="42"/>
      <c r="EBI7" s="42"/>
      <c r="EBJ7" s="42"/>
      <c r="EBK7" s="42"/>
      <c r="EBL7" s="42"/>
      <c r="EBM7" s="42"/>
      <c r="EBN7" s="42"/>
      <c r="EBO7" s="42"/>
      <c r="EBP7" s="42"/>
      <c r="EBQ7" s="42"/>
      <c r="EBR7" s="42"/>
      <c r="EBS7" s="42"/>
      <c r="EBT7" s="42"/>
      <c r="EBU7" s="42"/>
      <c r="EBV7" s="42"/>
      <c r="EBW7" s="42"/>
      <c r="EBX7" s="42"/>
      <c r="EBY7" s="42"/>
      <c r="EBZ7" s="42"/>
      <c r="ECA7" s="42"/>
      <c r="ECB7" s="42"/>
      <c r="ECC7" s="42"/>
      <c r="ECD7" s="42"/>
      <c r="ECE7" s="42"/>
      <c r="ECF7" s="42"/>
      <c r="ECG7" s="42"/>
      <c r="ECH7" s="42"/>
      <c r="ECI7" s="42"/>
      <c r="ECJ7" s="42"/>
      <c r="ECK7" s="42"/>
      <c r="ECL7" s="42"/>
      <c r="ECM7" s="42"/>
      <c r="ECN7" s="42"/>
      <c r="ECO7" s="42"/>
      <c r="ECP7" s="42"/>
      <c r="ECQ7" s="42"/>
      <c r="ECR7" s="42"/>
      <c r="ECS7" s="42"/>
      <c r="ECT7" s="42"/>
      <c r="ECU7" s="42"/>
      <c r="ECV7" s="42"/>
      <c r="ECW7" s="42"/>
      <c r="ECX7" s="42"/>
      <c r="ECY7" s="42"/>
      <c r="ECZ7" s="42"/>
      <c r="EDA7" s="42"/>
      <c r="EDB7" s="42"/>
      <c r="EDC7" s="42"/>
      <c r="EDD7" s="42"/>
      <c r="EDE7" s="42"/>
      <c r="EDF7" s="42"/>
      <c r="EDG7" s="42"/>
      <c r="EDH7" s="42"/>
      <c r="EDI7" s="42"/>
      <c r="EDJ7" s="42"/>
      <c r="EDK7" s="42"/>
      <c r="EDL7" s="42"/>
      <c r="EDM7" s="42"/>
      <c r="EDN7" s="42"/>
      <c r="EDO7" s="42"/>
      <c r="EDP7" s="42"/>
      <c r="EDQ7" s="42"/>
      <c r="EDR7" s="42"/>
      <c r="EDS7" s="42"/>
      <c r="EDT7" s="42"/>
      <c r="EDU7" s="42"/>
      <c r="EDV7" s="42"/>
      <c r="EDW7" s="42"/>
      <c r="EDX7" s="42"/>
      <c r="EDY7" s="42"/>
      <c r="EDZ7" s="42"/>
      <c r="EEA7" s="42"/>
      <c r="EEB7" s="42"/>
      <c r="EEC7" s="42"/>
      <c r="EED7" s="42"/>
      <c r="EEE7" s="42"/>
      <c r="EEF7" s="42"/>
      <c r="EEG7" s="42"/>
      <c r="EEH7" s="42"/>
      <c r="EEI7" s="42"/>
      <c r="EEJ7" s="42"/>
      <c r="EEK7" s="42"/>
      <c r="EEL7" s="42"/>
      <c r="EEM7" s="42"/>
      <c r="EEN7" s="42"/>
      <c r="EEO7" s="42"/>
      <c r="EEP7" s="42"/>
      <c r="EEQ7" s="42"/>
      <c r="EER7" s="42"/>
      <c r="EES7" s="42"/>
      <c r="EET7" s="42"/>
      <c r="EEU7" s="42"/>
      <c r="EEV7" s="42"/>
      <c r="EEW7" s="42"/>
      <c r="EEX7" s="42"/>
      <c r="EEY7" s="42"/>
      <c r="EEZ7" s="42"/>
      <c r="EFA7" s="42"/>
      <c r="EFB7" s="42"/>
      <c r="EFC7" s="42"/>
      <c r="EFD7" s="42"/>
      <c r="EFE7" s="42"/>
      <c r="EFF7" s="42"/>
      <c r="EFG7" s="42"/>
      <c r="EFH7" s="42"/>
      <c r="EFI7" s="42"/>
      <c r="EFJ7" s="42"/>
      <c r="EFK7" s="42"/>
      <c r="EFL7" s="42"/>
      <c r="EFM7" s="42"/>
      <c r="EFN7" s="42"/>
      <c r="EFO7" s="42"/>
      <c r="EFP7" s="42"/>
      <c r="EFQ7" s="42"/>
      <c r="EFR7" s="42"/>
      <c r="EFS7" s="42"/>
      <c r="EFT7" s="42"/>
      <c r="EFU7" s="42"/>
      <c r="EFV7" s="42"/>
      <c r="EFW7" s="42"/>
      <c r="EFX7" s="42"/>
      <c r="EFY7" s="42"/>
      <c r="EFZ7" s="42"/>
      <c r="EGA7" s="42"/>
      <c r="EGB7" s="42"/>
      <c r="EGC7" s="42"/>
      <c r="EGD7" s="42"/>
      <c r="EGE7" s="42"/>
      <c r="EGF7" s="42"/>
      <c r="EGG7" s="42"/>
      <c r="EGH7" s="42"/>
      <c r="EGI7" s="42"/>
      <c r="EGJ7" s="42"/>
      <c r="EGK7" s="42"/>
      <c r="EGL7" s="42"/>
      <c r="EGM7" s="42"/>
      <c r="EGN7" s="42"/>
      <c r="EGO7" s="42"/>
      <c r="EGP7" s="42"/>
      <c r="EGQ7" s="42"/>
      <c r="EGR7" s="42"/>
      <c r="EGS7" s="42"/>
      <c r="EGT7" s="42"/>
      <c r="EGU7" s="42"/>
      <c r="EGV7" s="42"/>
      <c r="EGW7" s="42"/>
      <c r="EGX7" s="42"/>
      <c r="EGY7" s="42"/>
      <c r="EGZ7" s="42"/>
      <c r="EHA7" s="42"/>
      <c r="EHB7" s="42"/>
      <c r="EHC7" s="42"/>
      <c r="EHD7" s="42"/>
      <c r="EHE7" s="42"/>
      <c r="EHF7" s="42"/>
      <c r="EHG7" s="42"/>
      <c r="EHH7" s="42"/>
      <c r="EHI7" s="42"/>
      <c r="EHJ7" s="42"/>
      <c r="EHK7" s="42"/>
      <c r="EHL7" s="42"/>
      <c r="EHM7" s="42"/>
      <c r="EHN7" s="42"/>
      <c r="EHO7" s="42"/>
      <c r="EHP7" s="42"/>
      <c r="EHQ7" s="42"/>
      <c r="EHR7" s="42"/>
      <c r="EHS7" s="42"/>
      <c r="EHT7" s="42"/>
      <c r="EHU7" s="42"/>
      <c r="EHV7" s="42"/>
      <c r="EHW7" s="42"/>
      <c r="EHX7" s="42"/>
      <c r="EHY7" s="42"/>
      <c r="EHZ7" s="42"/>
      <c r="EIA7" s="42"/>
      <c r="EIB7" s="42"/>
      <c r="EIC7" s="42"/>
      <c r="EID7" s="42"/>
      <c r="EIE7" s="42"/>
      <c r="EIF7" s="42"/>
      <c r="EIG7" s="42"/>
      <c r="EIH7" s="42"/>
      <c r="EII7" s="42"/>
      <c r="EIJ7" s="42"/>
      <c r="EIK7" s="42"/>
      <c r="EIL7" s="42"/>
      <c r="EIM7" s="42"/>
      <c r="EIN7" s="42"/>
      <c r="EIO7" s="42"/>
      <c r="EIP7" s="42"/>
      <c r="EIQ7" s="42"/>
      <c r="EIR7" s="42"/>
      <c r="EIS7" s="42"/>
      <c r="EIT7" s="42"/>
      <c r="EIU7" s="42"/>
      <c r="EIV7" s="42"/>
      <c r="EIW7" s="42"/>
      <c r="EIX7" s="42"/>
      <c r="EIY7" s="42"/>
      <c r="EIZ7" s="42"/>
      <c r="EJA7" s="42"/>
      <c r="EJB7" s="42"/>
      <c r="EJC7" s="42"/>
      <c r="EJD7" s="42"/>
      <c r="EJE7" s="42"/>
      <c r="EJF7" s="42"/>
      <c r="EJG7" s="42"/>
      <c r="EJH7" s="42"/>
      <c r="EJI7" s="42"/>
      <c r="EJJ7" s="42"/>
      <c r="EJK7" s="42"/>
      <c r="EJL7" s="42"/>
      <c r="EJM7" s="42"/>
      <c r="EJN7" s="42"/>
      <c r="EJO7" s="42"/>
      <c r="EJP7" s="42"/>
      <c r="EJQ7" s="42"/>
      <c r="EJR7" s="42"/>
      <c r="EJS7" s="42"/>
      <c r="EJT7" s="42"/>
      <c r="EJU7" s="42"/>
      <c r="EJV7" s="42"/>
      <c r="EJW7" s="42"/>
      <c r="EJX7" s="42"/>
      <c r="EJY7" s="42"/>
      <c r="EJZ7" s="42"/>
      <c r="EKA7" s="42"/>
      <c r="EKB7" s="42"/>
      <c r="EKC7" s="42"/>
      <c r="EKD7" s="42"/>
      <c r="EKE7" s="42"/>
      <c r="EKF7" s="42"/>
      <c r="EKG7" s="42"/>
      <c r="EKH7" s="42"/>
      <c r="EKI7" s="42"/>
      <c r="EKJ7" s="42"/>
      <c r="EKK7" s="42"/>
      <c r="EKL7" s="42"/>
      <c r="EKM7" s="42"/>
      <c r="EKN7" s="42"/>
      <c r="EKO7" s="42"/>
      <c r="EKP7" s="42"/>
      <c r="EKQ7" s="42"/>
      <c r="EKR7" s="42"/>
      <c r="EKS7" s="42"/>
      <c r="EKT7" s="42"/>
      <c r="EKU7" s="42"/>
      <c r="EKV7" s="42"/>
      <c r="EKW7" s="42"/>
      <c r="EKX7" s="42"/>
      <c r="EKY7" s="42"/>
      <c r="EKZ7" s="42"/>
      <c r="ELA7" s="42"/>
      <c r="ELB7" s="42"/>
      <c r="ELC7" s="42"/>
      <c r="ELD7" s="42"/>
      <c r="ELE7" s="42"/>
      <c r="ELF7" s="42"/>
      <c r="ELG7" s="42"/>
      <c r="ELH7" s="42"/>
      <c r="ELI7" s="42"/>
      <c r="ELJ7" s="42"/>
      <c r="ELK7" s="42"/>
      <c r="ELL7" s="42"/>
      <c r="ELM7" s="42"/>
      <c r="ELN7" s="42"/>
      <c r="ELO7" s="42"/>
      <c r="ELP7" s="42"/>
      <c r="ELQ7" s="42"/>
      <c r="ELR7" s="42"/>
      <c r="ELS7" s="42"/>
      <c r="ELT7" s="42"/>
      <c r="ELU7" s="42"/>
      <c r="ELV7" s="42"/>
      <c r="ELW7" s="42"/>
      <c r="ELX7" s="42"/>
      <c r="ELY7" s="42"/>
      <c r="ELZ7" s="42"/>
      <c r="EMA7" s="42"/>
      <c r="EMB7" s="42"/>
      <c r="EMC7" s="42"/>
      <c r="EMD7" s="42"/>
      <c r="EME7" s="42"/>
      <c r="EMF7" s="42"/>
      <c r="EMG7" s="42"/>
      <c r="EMH7" s="42"/>
      <c r="EMI7" s="42"/>
      <c r="EMJ7" s="42"/>
      <c r="EMK7" s="42"/>
      <c r="EML7" s="42"/>
      <c r="EMM7" s="42"/>
      <c r="EMN7" s="42"/>
      <c r="EMO7" s="42"/>
      <c r="EMP7" s="42"/>
      <c r="EMQ7" s="42"/>
      <c r="EMR7" s="42"/>
      <c r="EMS7" s="42"/>
      <c r="EMT7" s="42"/>
      <c r="EMU7" s="42"/>
      <c r="EMV7" s="42"/>
      <c r="EMW7" s="42"/>
      <c r="EMX7" s="42"/>
      <c r="EMY7" s="42"/>
      <c r="EMZ7" s="42"/>
      <c r="ENA7" s="42"/>
      <c r="ENB7" s="42"/>
      <c r="ENC7" s="42"/>
      <c r="END7" s="42"/>
      <c r="ENE7" s="42"/>
      <c r="ENF7" s="42"/>
      <c r="ENG7" s="42"/>
      <c r="ENH7" s="42"/>
      <c r="ENI7" s="42"/>
      <c r="ENJ7" s="42"/>
      <c r="ENK7" s="42"/>
      <c r="ENL7" s="42"/>
      <c r="ENM7" s="42"/>
      <c r="ENN7" s="42"/>
      <c r="ENO7" s="42"/>
      <c r="ENP7" s="42"/>
      <c r="ENQ7" s="42"/>
      <c r="ENR7" s="42"/>
      <c r="ENS7" s="42"/>
      <c r="ENT7" s="42"/>
      <c r="ENU7" s="42"/>
      <c r="ENV7" s="42"/>
      <c r="ENW7" s="42"/>
      <c r="ENX7" s="42"/>
      <c r="ENY7" s="42"/>
      <c r="ENZ7" s="42"/>
      <c r="EOA7" s="42"/>
      <c r="EOB7" s="42"/>
      <c r="EOC7" s="42"/>
      <c r="EOD7" s="42"/>
      <c r="EOE7" s="42"/>
      <c r="EOF7" s="42"/>
      <c r="EOG7" s="42"/>
      <c r="EOH7" s="42"/>
      <c r="EOI7" s="42"/>
      <c r="EOJ7" s="42"/>
      <c r="EOK7" s="42"/>
      <c r="EOL7" s="42"/>
      <c r="EOM7" s="42"/>
      <c r="EON7" s="42"/>
      <c r="EOO7" s="42"/>
      <c r="EOP7" s="42"/>
      <c r="EOQ7" s="42"/>
      <c r="EOR7" s="42"/>
      <c r="EOS7" s="42"/>
      <c r="EOT7" s="42"/>
      <c r="EOU7" s="42"/>
      <c r="EOV7" s="42"/>
      <c r="EOW7" s="42"/>
      <c r="EOX7" s="42"/>
      <c r="EOY7" s="42"/>
      <c r="EOZ7" s="42"/>
      <c r="EPA7" s="42"/>
      <c r="EPB7" s="42"/>
      <c r="EPC7" s="42"/>
      <c r="EPD7" s="42"/>
      <c r="EPE7" s="42"/>
      <c r="EPF7" s="42"/>
      <c r="EPG7" s="42"/>
      <c r="EPH7" s="42"/>
      <c r="EPI7" s="42"/>
      <c r="EPJ7" s="42"/>
      <c r="EPK7" s="42"/>
      <c r="EPL7" s="42"/>
      <c r="EPM7" s="42"/>
      <c r="EPN7" s="42"/>
      <c r="EPO7" s="42"/>
      <c r="EPP7" s="42"/>
      <c r="EPQ7" s="42"/>
      <c r="EPR7" s="42"/>
      <c r="EPS7" s="42"/>
      <c r="EPT7" s="42"/>
      <c r="EPU7" s="42"/>
      <c r="EPV7" s="42"/>
      <c r="EPW7" s="42"/>
      <c r="EPX7" s="42"/>
      <c r="EPY7" s="42"/>
      <c r="EPZ7" s="42"/>
      <c r="EQA7" s="42"/>
      <c r="EQB7" s="42"/>
      <c r="EQC7" s="42"/>
      <c r="EQD7" s="42"/>
      <c r="EQE7" s="42"/>
      <c r="EQF7" s="42"/>
      <c r="EQG7" s="42"/>
      <c r="EQH7" s="42"/>
      <c r="EQI7" s="42"/>
      <c r="EQJ7" s="42"/>
      <c r="EQK7" s="42"/>
      <c r="EQL7" s="42"/>
      <c r="EQM7" s="42"/>
      <c r="EQN7" s="42"/>
      <c r="EQO7" s="42"/>
      <c r="EQP7" s="42"/>
      <c r="EQQ7" s="42"/>
      <c r="EQR7" s="42"/>
      <c r="EQS7" s="42"/>
      <c r="EQT7" s="42"/>
      <c r="EQU7" s="42"/>
      <c r="EQV7" s="42"/>
      <c r="EQW7" s="42"/>
      <c r="EQX7" s="42"/>
      <c r="EQY7" s="42"/>
      <c r="EQZ7" s="42"/>
      <c r="ERA7" s="42"/>
      <c r="ERB7" s="42"/>
      <c r="ERC7" s="42"/>
      <c r="ERD7" s="42"/>
      <c r="ERE7" s="42"/>
      <c r="ERF7" s="42"/>
      <c r="ERG7" s="42"/>
      <c r="ERH7" s="42"/>
      <c r="ERI7" s="42"/>
      <c r="ERJ7" s="42"/>
      <c r="ERK7" s="42"/>
      <c r="ERL7" s="42"/>
      <c r="ERM7" s="42"/>
      <c r="ERN7" s="42"/>
      <c r="ERO7" s="42"/>
      <c r="ERP7" s="42"/>
      <c r="ERQ7" s="42"/>
      <c r="ERR7" s="42"/>
      <c r="ERS7" s="42"/>
      <c r="ERT7" s="42"/>
      <c r="ERU7" s="42"/>
      <c r="ERV7" s="42"/>
      <c r="ERW7" s="42"/>
      <c r="ERX7" s="42"/>
      <c r="ERY7" s="42"/>
      <c r="ERZ7" s="42"/>
      <c r="ESA7" s="42"/>
      <c r="ESB7" s="42"/>
      <c r="ESC7" s="42"/>
      <c r="ESD7" s="42"/>
      <c r="ESE7" s="42"/>
      <c r="ESF7" s="42"/>
      <c r="ESG7" s="42"/>
      <c r="ESH7" s="42"/>
      <c r="ESI7" s="42"/>
      <c r="ESJ7" s="42"/>
      <c r="ESK7" s="42"/>
      <c r="ESL7" s="42"/>
      <c r="ESM7" s="42"/>
      <c r="ESN7" s="42"/>
      <c r="ESO7" s="42"/>
      <c r="ESP7" s="42"/>
      <c r="ESQ7" s="42"/>
      <c r="ESR7" s="42"/>
      <c r="ESS7" s="42"/>
      <c r="EST7" s="42"/>
      <c r="ESU7" s="42"/>
      <c r="ESV7" s="42"/>
      <c r="ESW7" s="42"/>
      <c r="ESX7" s="42"/>
      <c r="ESY7" s="42"/>
      <c r="ESZ7" s="42"/>
      <c r="ETA7" s="42"/>
      <c r="ETB7" s="42"/>
      <c r="ETC7" s="42"/>
      <c r="ETD7" s="42"/>
      <c r="ETE7" s="42"/>
      <c r="ETF7" s="42"/>
      <c r="ETG7" s="42"/>
      <c r="ETH7" s="42"/>
      <c r="ETI7" s="42"/>
      <c r="ETJ7" s="42"/>
      <c r="ETK7" s="42"/>
      <c r="ETL7" s="42"/>
      <c r="ETM7" s="42"/>
      <c r="ETN7" s="42"/>
      <c r="ETO7" s="42"/>
      <c r="ETP7" s="42"/>
      <c r="ETQ7" s="42"/>
      <c r="ETR7" s="42"/>
      <c r="ETS7" s="42"/>
      <c r="ETT7" s="42"/>
      <c r="ETU7" s="42"/>
      <c r="ETV7" s="42"/>
      <c r="ETW7" s="42"/>
      <c r="ETX7" s="42"/>
      <c r="ETY7" s="42"/>
      <c r="ETZ7" s="42"/>
      <c r="EUA7" s="42"/>
      <c r="EUB7" s="42"/>
      <c r="EUC7" s="42"/>
      <c r="EUD7" s="42"/>
      <c r="EUE7" s="42"/>
      <c r="EUF7" s="42"/>
      <c r="EUG7" s="42"/>
      <c r="EUH7" s="42"/>
      <c r="EUI7" s="42"/>
      <c r="EUJ7" s="42"/>
      <c r="EUK7" s="42"/>
      <c r="EUL7" s="42"/>
      <c r="EUM7" s="42"/>
      <c r="EUN7" s="42"/>
      <c r="EUO7" s="42"/>
      <c r="EUP7" s="42"/>
      <c r="EUQ7" s="42"/>
      <c r="EUR7" s="42"/>
      <c r="EUS7" s="42"/>
      <c r="EUT7" s="42"/>
      <c r="EUU7" s="42"/>
      <c r="EUV7" s="42"/>
      <c r="EUW7" s="42"/>
      <c r="EUX7" s="42"/>
      <c r="EUY7" s="42"/>
      <c r="EUZ7" s="42"/>
      <c r="EVA7" s="42"/>
      <c r="EVB7" s="42"/>
      <c r="EVC7" s="42"/>
      <c r="EVD7" s="42"/>
      <c r="EVE7" s="42"/>
      <c r="EVF7" s="42"/>
      <c r="EVG7" s="42"/>
      <c r="EVH7" s="42"/>
      <c r="EVI7" s="42"/>
      <c r="EVJ7" s="42"/>
      <c r="EVK7" s="42"/>
      <c r="EVL7" s="42"/>
      <c r="EVM7" s="42"/>
      <c r="EVN7" s="42"/>
      <c r="EVO7" s="42"/>
      <c r="EVP7" s="42"/>
      <c r="EVQ7" s="42"/>
      <c r="EVR7" s="42"/>
      <c r="EVS7" s="42"/>
      <c r="EVT7" s="42"/>
      <c r="EVU7" s="42"/>
      <c r="EVV7" s="42"/>
      <c r="EVW7" s="42"/>
      <c r="EVX7" s="42"/>
      <c r="EVY7" s="42"/>
      <c r="EVZ7" s="42"/>
      <c r="EWA7" s="42"/>
      <c r="EWB7" s="42"/>
      <c r="EWC7" s="42"/>
      <c r="EWD7" s="42"/>
      <c r="EWE7" s="42"/>
      <c r="EWF7" s="42"/>
      <c r="EWG7" s="42"/>
      <c r="EWH7" s="42"/>
      <c r="EWI7" s="42"/>
      <c r="EWJ7" s="42"/>
      <c r="EWK7" s="42"/>
      <c r="EWL7" s="42"/>
      <c r="EWM7" s="42"/>
      <c r="EWN7" s="42"/>
      <c r="EWO7" s="42"/>
      <c r="EWP7" s="42"/>
      <c r="EWQ7" s="42"/>
      <c r="EWR7" s="42"/>
      <c r="EWS7" s="42"/>
      <c r="EWT7" s="42"/>
      <c r="EWU7" s="42"/>
      <c r="EWV7" s="42"/>
      <c r="EWW7" s="42"/>
      <c r="EWX7" s="42"/>
      <c r="EWY7" s="42"/>
      <c r="EWZ7" s="42"/>
      <c r="EXA7" s="42"/>
      <c r="EXB7" s="42"/>
      <c r="EXC7" s="42"/>
      <c r="EXD7" s="42"/>
      <c r="EXE7" s="42"/>
      <c r="EXF7" s="42"/>
      <c r="EXG7" s="42"/>
      <c r="EXH7" s="42"/>
      <c r="EXI7" s="42"/>
      <c r="EXJ7" s="42"/>
      <c r="EXK7" s="42"/>
      <c r="EXL7" s="42"/>
      <c r="EXM7" s="42"/>
      <c r="EXN7" s="42"/>
      <c r="EXO7" s="42"/>
      <c r="EXP7" s="42"/>
      <c r="EXQ7" s="42"/>
      <c r="EXR7" s="42"/>
      <c r="EXS7" s="42"/>
      <c r="EXT7" s="42"/>
      <c r="EXU7" s="42"/>
      <c r="EXV7" s="42"/>
      <c r="EXW7" s="42"/>
      <c r="EXX7" s="42"/>
      <c r="EXY7" s="42"/>
      <c r="EXZ7" s="42"/>
      <c r="EYA7" s="42"/>
      <c r="EYB7" s="42"/>
      <c r="EYC7" s="42"/>
      <c r="EYD7" s="42"/>
      <c r="EYE7" s="42"/>
      <c r="EYF7" s="42"/>
      <c r="EYG7" s="42"/>
      <c r="EYH7" s="42"/>
      <c r="EYI7" s="42"/>
      <c r="EYJ7" s="42"/>
      <c r="EYK7" s="42"/>
      <c r="EYL7" s="42"/>
      <c r="EYM7" s="42"/>
      <c r="EYN7" s="42"/>
      <c r="EYO7" s="42"/>
      <c r="EYP7" s="42"/>
      <c r="EYQ7" s="42"/>
      <c r="EYR7" s="42"/>
      <c r="EYS7" s="42"/>
      <c r="EYT7" s="42"/>
      <c r="EYU7" s="42"/>
      <c r="EYV7" s="42"/>
      <c r="EYW7" s="42"/>
      <c r="EYX7" s="42"/>
      <c r="EYY7" s="42"/>
      <c r="EYZ7" s="42"/>
      <c r="EZA7" s="42"/>
      <c r="EZB7" s="42"/>
      <c r="EZC7" s="42"/>
      <c r="EZD7" s="42"/>
      <c r="EZE7" s="42"/>
      <c r="EZF7" s="42"/>
      <c r="EZG7" s="42"/>
      <c r="EZH7" s="42"/>
      <c r="EZI7" s="42"/>
      <c r="EZJ7" s="42"/>
      <c r="EZK7" s="42"/>
      <c r="EZL7" s="42"/>
      <c r="EZM7" s="42"/>
      <c r="EZN7" s="42"/>
      <c r="EZO7" s="42"/>
      <c r="EZP7" s="42"/>
      <c r="EZQ7" s="42"/>
      <c r="EZR7" s="42"/>
      <c r="EZS7" s="42"/>
      <c r="EZT7" s="42"/>
      <c r="EZU7" s="42"/>
      <c r="EZV7" s="42"/>
      <c r="EZW7" s="42"/>
      <c r="EZX7" s="42"/>
      <c r="EZY7" s="42"/>
      <c r="EZZ7" s="42"/>
      <c r="FAA7" s="42"/>
      <c r="FAB7" s="42"/>
      <c r="FAC7" s="42"/>
      <c r="FAD7" s="42"/>
      <c r="FAE7" s="42"/>
      <c r="FAF7" s="42"/>
      <c r="FAG7" s="42"/>
      <c r="FAH7" s="42"/>
      <c r="FAI7" s="42"/>
      <c r="FAJ7" s="42"/>
      <c r="FAK7" s="42"/>
      <c r="FAL7" s="42"/>
      <c r="FAM7" s="42"/>
      <c r="FAN7" s="42"/>
      <c r="FAO7" s="42"/>
      <c r="FAP7" s="42"/>
      <c r="FAQ7" s="42"/>
      <c r="FAR7" s="42"/>
      <c r="FAS7" s="42"/>
      <c r="FAT7" s="42"/>
      <c r="FAU7" s="42"/>
      <c r="FAV7" s="42"/>
      <c r="FAW7" s="42"/>
      <c r="FAX7" s="42"/>
      <c r="FAY7" s="42"/>
      <c r="FAZ7" s="42"/>
      <c r="FBA7" s="42"/>
      <c r="FBB7" s="42"/>
      <c r="FBC7" s="42"/>
      <c r="FBD7" s="42"/>
      <c r="FBE7" s="42"/>
      <c r="FBF7" s="42"/>
      <c r="FBG7" s="42"/>
      <c r="FBH7" s="42"/>
      <c r="FBI7" s="42"/>
      <c r="FBJ7" s="42"/>
      <c r="FBK7" s="42"/>
      <c r="FBL7" s="42"/>
      <c r="FBM7" s="42"/>
      <c r="FBN7" s="42"/>
      <c r="FBO7" s="42"/>
      <c r="FBP7" s="42"/>
      <c r="FBQ7" s="42"/>
      <c r="FBR7" s="42"/>
      <c r="FBS7" s="42"/>
      <c r="FBT7" s="42"/>
      <c r="FBU7" s="42"/>
      <c r="FBV7" s="42"/>
      <c r="FBW7" s="42"/>
      <c r="FBX7" s="42"/>
      <c r="FBY7" s="42"/>
      <c r="FBZ7" s="42"/>
      <c r="FCA7" s="42"/>
      <c r="FCB7" s="42"/>
      <c r="FCC7" s="42"/>
      <c r="FCD7" s="42"/>
      <c r="FCE7" s="42"/>
      <c r="FCF7" s="42"/>
      <c r="FCG7" s="42"/>
      <c r="FCH7" s="42"/>
      <c r="FCI7" s="42"/>
      <c r="FCJ7" s="42"/>
      <c r="FCK7" s="42"/>
      <c r="FCL7" s="42"/>
      <c r="FCM7" s="42"/>
      <c r="FCN7" s="42"/>
      <c r="FCO7" s="42"/>
      <c r="FCP7" s="42"/>
      <c r="FCQ7" s="42"/>
      <c r="FCR7" s="42"/>
      <c r="FCS7" s="42"/>
      <c r="FCT7" s="42"/>
      <c r="FCU7" s="42"/>
      <c r="FCV7" s="42"/>
      <c r="FCW7" s="42"/>
      <c r="FCX7" s="42"/>
      <c r="FCY7" s="42"/>
      <c r="FCZ7" s="42"/>
      <c r="FDA7" s="42"/>
      <c r="FDB7" s="42"/>
      <c r="FDC7" s="42"/>
      <c r="FDD7" s="42"/>
      <c r="FDE7" s="42"/>
      <c r="FDF7" s="42"/>
      <c r="FDG7" s="42"/>
      <c r="FDH7" s="42"/>
      <c r="FDI7" s="42"/>
      <c r="FDJ7" s="42"/>
      <c r="FDK7" s="42"/>
      <c r="FDL7" s="42"/>
      <c r="FDM7" s="42"/>
      <c r="FDN7" s="42"/>
      <c r="FDO7" s="42"/>
      <c r="FDP7" s="42"/>
      <c r="FDQ7" s="42"/>
      <c r="FDR7" s="42"/>
      <c r="FDS7" s="42"/>
      <c r="FDT7" s="42"/>
      <c r="FDU7" s="42"/>
      <c r="FDV7" s="42"/>
      <c r="FDW7" s="42"/>
      <c r="FDX7" s="42"/>
      <c r="FDY7" s="42"/>
      <c r="FDZ7" s="42"/>
      <c r="FEA7" s="42"/>
      <c r="FEB7" s="42"/>
      <c r="FEC7" s="42"/>
      <c r="FED7" s="42"/>
      <c r="FEE7" s="42"/>
      <c r="FEF7" s="42"/>
      <c r="FEG7" s="42"/>
      <c r="FEH7" s="42"/>
      <c r="FEI7" s="42"/>
      <c r="FEJ7" s="42"/>
      <c r="FEK7" s="42"/>
      <c r="FEL7" s="42"/>
      <c r="FEM7" s="42"/>
      <c r="FEN7" s="42"/>
      <c r="FEO7" s="42"/>
      <c r="FEP7" s="42"/>
      <c r="FEQ7" s="42"/>
      <c r="FER7" s="42"/>
      <c r="FES7" s="42"/>
      <c r="FET7" s="42"/>
      <c r="FEU7" s="42"/>
      <c r="FEV7" s="42"/>
      <c r="FEW7" s="42"/>
      <c r="FEX7" s="42"/>
      <c r="FEY7" s="42"/>
      <c r="FEZ7" s="42"/>
      <c r="FFA7" s="42"/>
      <c r="FFB7" s="42"/>
      <c r="FFC7" s="42"/>
      <c r="FFD7" s="42"/>
      <c r="FFE7" s="42"/>
      <c r="FFF7" s="42"/>
      <c r="FFG7" s="42"/>
      <c r="FFH7" s="42"/>
      <c r="FFI7" s="42"/>
      <c r="FFJ7" s="42"/>
      <c r="FFK7" s="42"/>
      <c r="FFL7" s="42"/>
      <c r="FFM7" s="42"/>
      <c r="FFN7" s="42"/>
      <c r="FFO7" s="42"/>
      <c r="FFP7" s="42"/>
      <c r="FFQ7" s="42"/>
      <c r="FFR7" s="42"/>
      <c r="FFS7" s="42"/>
      <c r="FFT7" s="42"/>
      <c r="FFU7" s="42"/>
      <c r="FFV7" s="42"/>
      <c r="FFW7" s="42"/>
      <c r="FFX7" s="42"/>
      <c r="FFY7" s="42"/>
      <c r="FFZ7" s="42"/>
      <c r="FGA7" s="42"/>
      <c r="FGB7" s="42"/>
      <c r="FGC7" s="42"/>
      <c r="FGD7" s="42"/>
      <c r="FGE7" s="42"/>
      <c r="FGF7" s="42"/>
      <c r="FGG7" s="42"/>
      <c r="FGH7" s="42"/>
      <c r="FGI7" s="42"/>
      <c r="FGJ7" s="42"/>
      <c r="FGK7" s="42"/>
      <c r="FGL7" s="42"/>
      <c r="FGM7" s="42"/>
      <c r="FGN7" s="42"/>
      <c r="FGO7" s="42"/>
      <c r="FGP7" s="42"/>
      <c r="FGQ7" s="42"/>
      <c r="FGR7" s="42"/>
      <c r="FGS7" s="42"/>
      <c r="FGT7" s="42"/>
      <c r="FGU7" s="42"/>
      <c r="FGV7" s="42"/>
      <c r="FGW7" s="42"/>
      <c r="FGX7" s="42"/>
      <c r="FGY7" s="42"/>
      <c r="FGZ7" s="42"/>
      <c r="FHA7" s="42"/>
      <c r="FHB7" s="42"/>
      <c r="FHC7" s="42"/>
      <c r="FHD7" s="42"/>
      <c r="FHE7" s="42"/>
      <c r="FHF7" s="42"/>
      <c r="FHG7" s="42"/>
      <c r="FHH7" s="42"/>
      <c r="FHI7" s="42"/>
      <c r="FHJ7" s="42"/>
      <c r="FHK7" s="42"/>
      <c r="FHL7" s="42"/>
      <c r="FHM7" s="42"/>
      <c r="FHN7" s="42"/>
      <c r="FHO7" s="42"/>
      <c r="FHP7" s="42"/>
      <c r="FHQ7" s="42"/>
      <c r="FHR7" s="42"/>
      <c r="FHS7" s="42"/>
      <c r="FHT7" s="42"/>
      <c r="FHU7" s="42"/>
      <c r="FHV7" s="42"/>
      <c r="FHW7" s="42"/>
      <c r="FHX7" s="42"/>
      <c r="FHY7" s="42"/>
      <c r="FHZ7" s="42"/>
      <c r="FIA7" s="42"/>
      <c r="FIB7" s="42"/>
      <c r="FIC7" s="42"/>
      <c r="FID7" s="42"/>
      <c r="FIE7" s="42"/>
      <c r="FIF7" s="42"/>
      <c r="FIG7" s="42"/>
      <c r="FIH7" s="42"/>
      <c r="FII7" s="42"/>
      <c r="FIJ7" s="42"/>
      <c r="FIK7" s="42"/>
      <c r="FIL7" s="42"/>
      <c r="FIM7" s="42"/>
      <c r="FIN7" s="42"/>
      <c r="FIO7" s="42"/>
      <c r="FIP7" s="42"/>
      <c r="FIQ7" s="42"/>
      <c r="FIR7" s="42"/>
      <c r="FIS7" s="42"/>
      <c r="FIT7" s="42"/>
      <c r="FIU7" s="42"/>
      <c r="FIV7" s="42"/>
      <c r="FIW7" s="42"/>
      <c r="FIX7" s="42"/>
      <c r="FIY7" s="42"/>
      <c r="FIZ7" s="42"/>
      <c r="FJA7" s="42"/>
      <c r="FJB7" s="42"/>
      <c r="FJC7" s="42"/>
      <c r="FJD7" s="42"/>
      <c r="FJE7" s="42"/>
      <c r="FJF7" s="42"/>
      <c r="FJG7" s="42"/>
      <c r="FJH7" s="42"/>
      <c r="FJI7" s="42"/>
      <c r="FJJ7" s="42"/>
      <c r="FJK7" s="42"/>
      <c r="FJL7" s="42"/>
      <c r="FJM7" s="42"/>
      <c r="FJN7" s="42"/>
      <c r="FJO7" s="42"/>
      <c r="FJP7" s="42"/>
      <c r="FJQ7" s="42"/>
      <c r="FJR7" s="42"/>
      <c r="FJS7" s="42"/>
      <c r="FJT7" s="42"/>
      <c r="FJU7" s="42"/>
      <c r="FJV7" s="42"/>
      <c r="FJW7" s="42"/>
      <c r="FJX7" s="42"/>
      <c r="FJY7" s="42"/>
      <c r="FJZ7" s="42"/>
      <c r="FKA7" s="42"/>
      <c r="FKB7" s="42"/>
      <c r="FKC7" s="42"/>
      <c r="FKD7" s="42"/>
      <c r="FKE7" s="42"/>
      <c r="FKF7" s="42"/>
      <c r="FKG7" s="42"/>
      <c r="FKH7" s="42"/>
      <c r="FKI7" s="42"/>
      <c r="FKJ7" s="42"/>
      <c r="FKK7" s="42"/>
      <c r="FKL7" s="42"/>
      <c r="FKM7" s="42"/>
      <c r="FKN7" s="42"/>
      <c r="FKO7" s="42"/>
      <c r="FKP7" s="42"/>
      <c r="FKQ7" s="42"/>
      <c r="FKR7" s="42"/>
      <c r="FKS7" s="42"/>
      <c r="FKT7" s="42"/>
      <c r="FKU7" s="42"/>
      <c r="FKV7" s="42"/>
      <c r="FKW7" s="42"/>
      <c r="FKX7" s="42"/>
      <c r="FKY7" s="42"/>
      <c r="FKZ7" s="42"/>
      <c r="FLA7" s="42"/>
      <c r="FLB7" s="42"/>
      <c r="FLC7" s="42"/>
      <c r="FLD7" s="42"/>
      <c r="FLE7" s="42"/>
      <c r="FLF7" s="42"/>
      <c r="FLG7" s="42"/>
      <c r="FLH7" s="42"/>
      <c r="FLI7" s="42"/>
      <c r="FLJ7" s="42"/>
      <c r="FLK7" s="42"/>
      <c r="FLL7" s="42"/>
      <c r="FLM7" s="42"/>
      <c r="FLN7" s="42"/>
      <c r="FLO7" s="42"/>
      <c r="FLP7" s="42"/>
      <c r="FLQ7" s="42"/>
      <c r="FLR7" s="42"/>
      <c r="FLS7" s="42"/>
      <c r="FLT7" s="42"/>
      <c r="FLU7" s="42"/>
      <c r="FLV7" s="42"/>
      <c r="FLW7" s="42"/>
      <c r="FLX7" s="42"/>
      <c r="FLY7" s="42"/>
      <c r="FLZ7" s="42"/>
      <c r="FMA7" s="42"/>
      <c r="FMB7" s="42"/>
      <c r="FMC7" s="42"/>
      <c r="FMD7" s="42"/>
      <c r="FME7" s="42"/>
      <c r="FMF7" s="42"/>
      <c r="FMG7" s="42"/>
      <c r="FMH7" s="42"/>
      <c r="FMI7" s="42"/>
      <c r="FMJ7" s="42"/>
      <c r="FMK7" s="42"/>
      <c r="FML7" s="42"/>
      <c r="FMM7" s="42"/>
      <c r="FMN7" s="42"/>
      <c r="FMO7" s="42"/>
      <c r="FMP7" s="42"/>
      <c r="FMQ7" s="42"/>
      <c r="FMR7" s="42"/>
      <c r="FMS7" s="42"/>
      <c r="FMT7" s="42"/>
      <c r="FMU7" s="42"/>
      <c r="FMV7" s="42"/>
      <c r="FMW7" s="42"/>
      <c r="FMX7" s="42"/>
      <c r="FMY7" s="42"/>
      <c r="FMZ7" s="42"/>
      <c r="FNA7" s="42"/>
      <c r="FNB7" s="42"/>
      <c r="FNC7" s="42"/>
      <c r="FND7" s="42"/>
      <c r="FNE7" s="42"/>
      <c r="FNF7" s="42"/>
      <c r="FNG7" s="42"/>
      <c r="FNH7" s="42"/>
      <c r="FNI7" s="42"/>
      <c r="FNJ7" s="42"/>
      <c r="FNK7" s="42"/>
      <c r="FNL7" s="42"/>
      <c r="FNM7" s="42"/>
      <c r="FNN7" s="42"/>
      <c r="FNO7" s="42"/>
      <c r="FNP7" s="42"/>
      <c r="FNQ7" s="42"/>
      <c r="FNR7" s="42"/>
      <c r="FNS7" s="42"/>
      <c r="FNT7" s="42"/>
      <c r="FNU7" s="42"/>
      <c r="FNV7" s="42"/>
      <c r="FNW7" s="42"/>
      <c r="FNX7" s="42"/>
      <c r="FNY7" s="42"/>
      <c r="FNZ7" s="42"/>
      <c r="FOA7" s="42"/>
      <c r="FOB7" s="42"/>
      <c r="FOC7" s="42"/>
      <c r="FOD7" s="42"/>
      <c r="FOE7" s="42"/>
      <c r="FOF7" s="42"/>
      <c r="FOG7" s="42"/>
      <c r="FOH7" s="42"/>
      <c r="FOI7" s="42"/>
      <c r="FOJ7" s="42"/>
      <c r="FOK7" s="42"/>
      <c r="FOL7" s="42"/>
      <c r="FOM7" s="42"/>
      <c r="FON7" s="42"/>
      <c r="FOO7" s="42"/>
      <c r="FOP7" s="42"/>
      <c r="FOQ7" s="42"/>
      <c r="FOR7" s="42"/>
      <c r="FOS7" s="42"/>
      <c r="FOT7" s="42"/>
      <c r="FOU7" s="42"/>
      <c r="FOV7" s="42"/>
      <c r="FOW7" s="42"/>
      <c r="FOX7" s="42"/>
      <c r="FOY7" s="42"/>
      <c r="FOZ7" s="42"/>
      <c r="FPA7" s="42"/>
      <c r="FPB7" s="42"/>
      <c r="FPC7" s="42"/>
      <c r="FPD7" s="42"/>
      <c r="FPE7" s="42"/>
      <c r="FPF7" s="42"/>
      <c r="FPG7" s="42"/>
      <c r="FPH7" s="42"/>
      <c r="FPI7" s="42"/>
      <c r="FPJ7" s="42"/>
      <c r="FPK7" s="42"/>
      <c r="FPL7" s="42"/>
      <c r="FPM7" s="42"/>
      <c r="FPN7" s="42"/>
      <c r="FPO7" s="42"/>
      <c r="FPP7" s="42"/>
      <c r="FPQ7" s="42"/>
      <c r="FPR7" s="42"/>
      <c r="FPS7" s="42"/>
      <c r="FPT7" s="42"/>
      <c r="FPU7" s="42"/>
      <c r="FPV7" s="42"/>
      <c r="FPW7" s="42"/>
      <c r="FPX7" s="42"/>
      <c r="FPY7" s="42"/>
      <c r="FPZ7" s="42"/>
      <c r="FQA7" s="42"/>
      <c r="FQB7" s="42"/>
      <c r="FQC7" s="42"/>
      <c r="FQD7" s="42"/>
      <c r="FQE7" s="42"/>
      <c r="FQF7" s="42"/>
      <c r="FQG7" s="42"/>
      <c r="FQH7" s="42"/>
      <c r="FQI7" s="42"/>
      <c r="FQJ7" s="42"/>
      <c r="FQK7" s="42"/>
      <c r="FQL7" s="42"/>
      <c r="FQM7" s="42"/>
      <c r="FQN7" s="42"/>
      <c r="FQO7" s="42"/>
      <c r="FQP7" s="42"/>
      <c r="FQQ7" s="42"/>
      <c r="FQR7" s="42"/>
      <c r="FQS7" s="42"/>
      <c r="FQT7" s="42"/>
      <c r="FQU7" s="42"/>
      <c r="FQV7" s="42"/>
      <c r="FQW7" s="42"/>
      <c r="FQX7" s="42"/>
      <c r="FQY7" s="42"/>
      <c r="FQZ7" s="42"/>
      <c r="FRA7" s="42"/>
      <c r="FRB7" s="42"/>
      <c r="FRC7" s="42"/>
      <c r="FRD7" s="42"/>
      <c r="FRE7" s="42"/>
      <c r="FRF7" s="42"/>
      <c r="FRG7" s="42"/>
      <c r="FRH7" s="42"/>
      <c r="FRI7" s="42"/>
      <c r="FRJ7" s="42"/>
      <c r="FRK7" s="42"/>
      <c r="FRL7" s="42"/>
      <c r="FRM7" s="42"/>
      <c r="FRN7" s="42"/>
      <c r="FRO7" s="42"/>
      <c r="FRP7" s="42"/>
      <c r="FRQ7" s="42"/>
      <c r="FRR7" s="42"/>
      <c r="FRS7" s="42"/>
      <c r="FRT7" s="42"/>
      <c r="FRU7" s="42"/>
      <c r="FRV7" s="42"/>
      <c r="FRW7" s="42"/>
      <c r="FRX7" s="42"/>
      <c r="FRY7" s="42"/>
      <c r="FRZ7" s="42"/>
      <c r="FSA7" s="42"/>
      <c r="FSB7" s="42"/>
      <c r="FSC7" s="42"/>
      <c r="FSD7" s="42"/>
      <c r="FSE7" s="42"/>
      <c r="FSF7" s="42"/>
      <c r="FSG7" s="42"/>
      <c r="FSH7" s="42"/>
      <c r="FSI7" s="42"/>
      <c r="FSJ7" s="42"/>
      <c r="FSK7" s="42"/>
      <c r="FSL7" s="42"/>
      <c r="FSM7" s="42"/>
      <c r="FSN7" s="42"/>
      <c r="FSO7" s="42"/>
      <c r="FSP7" s="42"/>
      <c r="FSQ7" s="42"/>
      <c r="FSR7" s="42"/>
      <c r="FSS7" s="42"/>
      <c r="FST7" s="42"/>
      <c r="FSU7" s="42"/>
      <c r="FSV7" s="42"/>
      <c r="FSW7" s="42"/>
      <c r="FSX7" s="42"/>
      <c r="FSY7" s="42"/>
      <c r="FSZ7" s="42"/>
      <c r="FTA7" s="42"/>
      <c r="FTB7" s="42"/>
      <c r="FTC7" s="42"/>
      <c r="FTD7" s="42"/>
      <c r="FTE7" s="42"/>
      <c r="FTF7" s="42"/>
      <c r="FTG7" s="42"/>
      <c r="FTH7" s="42"/>
      <c r="FTI7" s="42"/>
      <c r="FTJ7" s="42"/>
      <c r="FTK7" s="42"/>
      <c r="FTL7" s="42"/>
      <c r="FTM7" s="42"/>
      <c r="FTN7" s="42"/>
      <c r="FTO7" s="42"/>
      <c r="FTP7" s="42"/>
      <c r="FTQ7" s="42"/>
      <c r="FTR7" s="42"/>
      <c r="FTS7" s="42"/>
      <c r="FTT7" s="42"/>
      <c r="FTU7" s="42"/>
      <c r="FTV7" s="42"/>
      <c r="FTW7" s="42"/>
      <c r="FTX7" s="42"/>
      <c r="FTY7" s="42"/>
      <c r="FTZ7" s="42"/>
      <c r="FUA7" s="42"/>
      <c r="FUB7" s="42"/>
      <c r="FUC7" s="42"/>
      <c r="FUD7" s="42"/>
      <c r="FUE7" s="42"/>
      <c r="FUF7" s="42"/>
      <c r="FUG7" s="42"/>
      <c r="FUH7" s="42"/>
      <c r="FUI7" s="42"/>
      <c r="FUJ7" s="42"/>
      <c r="FUK7" s="42"/>
      <c r="FUL7" s="42"/>
      <c r="FUM7" s="42"/>
      <c r="FUN7" s="42"/>
      <c r="FUO7" s="42"/>
      <c r="FUP7" s="42"/>
      <c r="FUQ7" s="42"/>
      <c r="FUR7" s="42"/>
      <c r="FUS7" s="42"/>
      <c r="FUT7" s="42"/>
      <c r="FUU7" s="42"/>
      <c r="FUV7" s="42"/>
      <c r="FUW7" s="42"/>
      <c r="FUX7" s="42"/>
      <c r="FUY7" s="42"/>
      <c r="FUZ7" s="42"/>
      <c r="FVA7" s="42"/>
      <c r="FVB7" s="42"/>
      <c r="FVC7" s="42"/>
      <c r="FVD7" s="42"/>
      <c r="FVE7" s="42"/>
      <c r="FVF7" s="42"/>
      <c r="FVG7" s="42"/>
      <c r="FVH7" s="42"/>
      <c r="FVI7" s="42"/>
      <c r="FVJ7" s="42"/>
      <c r="FVK7" s="42"/>
      <c r="FVL7" s="42"/>
      <c r="FVM7" s="42"/>
      <c r="FVN7" s="42"/>
      <c r="FVO7" s="42"/>
      <c r="FVP7" s="42"/>
      <c r="FVQ7" s="42"/>
      <c r="FVR7" s="42"/>
      <c r="FVS7" s="42"/>
      <c r="FVT7" s="42"/>
      <c r="FVU7" s="42"/>
      <c r="FVV7" s="42"/>
      <c r="FVW7" s="42"/>
      <c r="FVX7" s="42"/>
      <c r="FVY7" s="42"/>
      <c r="FVZ7" s="42"/>
      <c r="FWA7" s="42"/>
      <c r="FWB7" s="42"/>
      <c r="FWC7" s="42"/>
      <c r="FWD7" s="42"/>
      <c r="FWE7" s="42"/>
      <c r="FWF7" s="42"/>
      <c r="FWG7" s="42"/>
      <c r="FWH7" s="42"/>
      <c r="FWI7" s="42"/>
      <c r="FWJ7" s="42"/>
      <c r="FWK7" s="42"/>
      <c r="FWL7" s="42"/>
      <c r="FWM7" s="42"/>
      <c r="FWN7" s="42"/>
      <c r="FWO7" s="42"/>
      <c r="FWP7" s="42"/>
      <c r="FWQ7" s="42"/>
      <c r="FWR7" s="42"/>
      <c r="FWS7" s="42"/>
      <c r="FWT7" s="42"/>
      <c r="FWU7" s="42"/>
      <c r="FWV7" s="42"/>
      <c r="FWW7" s="42"/>
      <c r="FWX7" s="42"/>
      <c r="FWY7" s="42"/>
      <c r="FWZ7" s="42"/>
      <c r="FXA7" s="42"/>
      <c r="FXB7" s="42"/>
      <c r="FXC7" s="42"/>
      <c r="FXD7" s="42"/>
      <c r="FXE7" s="42"/>
      <c r="FXF7" s="42"/>
      <c r="FXG7" s="42"/>
      <c r="FXH7" s="42"/>
      <c r="FXI7" s="42"/>
      <c r="FXJ7" s="42"/>
      <c r="FXK7" s="42"/>
      <c r="FXL7" s="42"/>
      <c r="FXM7" s="42"/>
      <c r="FXN7" s="42"/>
      <c r="FXO7" s="42"/>
      <c r="FXP7" s="42"/>
      <c r="FXQ7" s="42"/>
      <c r="FXR7" s="42"/>
      <c r="FXS7" s="42"/>
      <c r="FXT7" s="42"/>
      <c r="FXU7" s="42"/>
      <c r="FXV7" s="42"/>
      <c r="FXW7" s="42"/>
      <c r="FXX7" s="42"/>
      <c r="FXY7" s="42"/>
      <c r="FXZ7" s="42"/>
      <c r="FYA7" s="42"/>
      <c r="FYB7" s="42"/>
      <c r="FYC7" s="42"/>
      <c r="FYD7" s="42"/>
      <c r="FYE7" s="42"/>
      <c r="FYF7" s="42"/>
      <c r="FYG7" s="42"/>
      <c r="FYH7" s="42"/>
      <c r="FYI7" s="42"/>
      <c r="FYJ7" s="42"/>
      <c r="FYK7" s="42"/>
      <c r="FYL7" s="42"/>
      <c r="FYM7" s="42"/>
      <c r="FYN7" s="42"/>
      <c r="FYO7" s="42"/>
      <c r="FYP7" s="42"/>
      <c r="FYQ7" s="42"/>
      <c r="FYR7" s="42"/>
      <c r="FYS7" s="42"/>
      <c r="FYT7" s="42"/>
      <c r="FYU7" s="42"/>
      <c r="FYV7" s="42"/>
      <c r="FYW7" s="42"/>
      <c r="FYX7" s="42"/>
      <c r="FYY7" s="42"/>
      <c r="FYZ7" s="42"/>
      <c r="FZA7" s="42"/>
      <c r="FZB7" s="42"/>
      <c r="FZC7" s="42"/>
      <c r="FZD7" s="42"/>
      <c r="FZE7" s="42"/>
      <c r="FZF7" s="42"/>
      <c r="FZG7" s="42"/>
      <c r="FZH7" s="42"/>
      <c r="FZI7" s="42"/>
      <c r="FZJ7" s="42"/>
      <c r="FZK7" s="42"/>
      <c r="FZL7" s="42"/>
      <c r="FZM7" s="42"/>
      <c r="FZN7" s="42"/>
      <c r="FZO7" s="42"/>
      <c r="FZP7" s="42"/>
      <c r="FZQ7" s="42"/>
      <c r="FZR7" s="42"/>
      <c r="FZS7" s="42"/>
      <c r="FZT7" s="42"/>
      <c r="FZU7" s="42"/>
      <c r="FZV7" s="42"/>
      <c r="FZW7" s="42"/>
      <c r="FZX7" s="42"/>
      <c r="FZY7" s="42"/>
      <c r="FZZ7" s="42"/>
      <c r="GAA7" s="42"/>
      <c r="GAB7" s="42"/>
      <c r="GAC7" s="42"/>
      <c r="GAD7" s="42"/>
      <c r="GAE7" s="42"/>
      <c r="GAF7" s="42"/>
      <c r="GAG7" s="42"/>
      <c r="GAH7" s="42"/>
      <c r="GAI7" s="42"/>
      <c r="GAJ7" s="42"/>
      <c r="GAK7" s="42"/>
      <c r="GAL7" s="42"/>
      <c r="GAM7" s="42"/>
      <c r="GAN7" s="42"/>
      <c r="GAO7" s="42"/>
      <c r="GAP7" s="42"/>
      <c r="GAQ7" s="42"/>
      <c r="GAR7" s="42"/>
      <c r="GAS7" s="42"/>
      <c r="GAT7" s="42"/>
      <c r="GAU7" s="42"/>
      <c r="GAV7" s="42"/>
      <c r="GAW7" s="42"/>
      <c r="GAX7" s="42"/>
      <c r="GAY7" s="42"/>
      <c r="GAZ7" s="42"/>
      <c r="GBA7" s="42"/>
      <c r="GBB7" s="42"/>
      <c r="GBC7" s="42"/>
      <c r="GBD7" s="42"/>
      <c r="GBE7" s="42"/>
      <c r="GBF7" s="42"/>
      <c r="GBG7" s="42"/>
      <c r="GBH7" s="42"/>
      <c r="GBI7" s="42"/>
      <c r="GBJ7" s="42"/>
      <c r="GBK7" s="42"/>
      <c r="GBL7" s="42"/>
      <c r="GBM7" s="42"/>
      <c r="GBN7" s="42"/>
      <c r="GBO7" s="42"/>
      <c r="GBP7" s="42"/>
      <c r="GBQ7" s="42"/>
      <c r="GBR7" s="42"/>
      <c r="GBS7" s="42"/>
      <c r="GBT7" s="42"/>
      <c r="GBU7" s="42"/>
      <c r="GBV7" s="42"/>
      <c r="GBW7" s="42"/>
      <c r="GBX7" s="42"/>
      <c r="GBY7" s="42"/>
      <c r="GBZ7" s="42"/>
      <c r="GCA7" s="42"/>
      <c r="GCB7" s="42"/>
      <c r="GCC7" s="42"/>
      <c r="GCD7" s="42"/>
      <c r="GCE7" s="42"/>
      <c r="GCF7" s="42"/>
      <c r="GCG7" s="42"/>
      <c r="GCH7" s="42"/>
      <c r="GCI7" s="42"/>
      <c r="GCJ7" s="42"/>
      <c r="GCK7" s="42"/>
      <c r="GCL7" s="42"/>
      <c r="GCM7" s="42"/>
      <c r="GCN7" s="42"/>
      <c r="GCO7" s="42"/>
      <c r="GCP7" s="42"/>
      <c r="GCQ7" s="42"/>
      <c r="GCR7" s="42"/>
      <c r="GCS7" s="42"/>
      <c r="GCT7" s="42"/>
      <c r="GCU7" s="42"/>
      <c r="GCV7" s="42"/>
      <c r="GCW7" s="42"/>
      <c r="GCX7" s="42"/>
      <c r="GCY7" s="42"/>
      <c r="GCZ7" s="42"/>
      <c r="GDA7" s="42"/>
      <c r="GDB7" s="42"/>
      <c r="GDC7" s="42"/>
      <c r="GDD7" s="42"/>
      <c r="GDE7" s="42"/>
      <c r="GDF7" s="42"/>
      <c r="GDG7" s="42"/>
      <c r="GDH7" s="42"/>
      <c r="GDI7" s="42"/>
      <c r="GDJ7" s="42"/>
      <c r="GDK7" s="42"/>
      <c r="GDL7" s="42"/>
      <c r="GDM7" s="42"/>
      <c r="GDN7" s="42"/>
      <c r="GDO7" s="42"/>
      <c r="GDP7" s="42"/>
      <c r="GDQ7" s="42"/>
      <c r="GDR7" s="42"/>
      <c r="GDS7" s="42"/>
      <c r="GDT7" s="42"/>
      <c r="GDU7" s="42"/>
      <c r="GDV7" s="42"/>
      <c r="GDW7" s="42"/>
      <c r="GDX7" s="42"/>
      <c r="GDY7" s="42"/>
      <c r="GDZ7" s="42"/>
      <c r="GEA7" s="42"/>
      <c r="GEB7" s="42"/>
      <c r="GEC7" s="42"/>
      <c r="GED7" s="42"/>
      <c r="GEE7" s="42"/>
      <c r="GEF7" s="42"/>
      <c r="GEG7" s="42"/>
      <c r="GEH7" s="42"/>
      <c r="GEI7" s="42"/>
      <c r="GEJ7" s="42"/>
      <c r="GEK7" s="42"/>
      <c r="GEL7" s="42"/>
      <c r="GEM7" s="42"/>
      <c r="GEN7" s="42"/>
      <c r="GEO7" s="42"/>
      <c r="GEP7" s="42"/>
      <c r="GEQ7" s="42"/>
      <c r="GER7" s="42"/>
      <c r="GES7" s="42"/>
      <c r="GET7" s="42"/>
      <c r="GEU7" s="42"/>
      <c r="GEV7" s="42"/>
      <c r="GEW7" s="42"/>
      <c r="GEX7" s="42"/>
      <c r="GEY7" s="42"/>
      <c r="GEZ7" s="42"/>
      <c r="GFA7" s="42"/>
      <c r="GFB7" s="42"/>
      <c r="GFC7" s="42"/>
      <c r="GFD7" s="42"/>
      <c r="GFE7" s="42"/>
      <c r="GFF7" s="42"/>
      <c r="GFG7" s="42"/>
      <c r="GFH7" s="42"/>
      <c r="GFI7" s="42"/>
      <c r="GFJ7" s="42"/>
      <c r="GFK7" s="42"/>
      <c r="GFL7" s="42"/>
      <c r="GFM7" s="42"/>
      <c r="GFN7" s="42"/>
      <c r="GFO7" s="42"/>
      <c r="GFP7" s="42"/>
      <c r="GFQ7" s="42"/>
      <c r="GFR7" s="42"/>
      <c r="GFS7" s="42"/>
      <c r="GFT7" s="42"/>
      <c r="GFU7" s="42"/>
      <c r="GFV7" s="42"/>
      <c r="GFW7" s="42"/>
      <c r="GFX7" s="42"/>
      <c r="GFY7" s="42"/>
      <c r="GFZ7" s="42"/>
      <c r="GGA7" s="42"/>
      <c r="GGB7" s="42"/>
      <c r="GGC7" s="42"/>
      <c r="GGD7" s="42"/>
      <c r="GGE7" s="42"/>
      <c r="GGF7" s="42"/>
      <c r="GGG7" s="42"/>
      <c r="GGH7" s="42"/>
      <c r="GGI7" s="42"/>
      <c r="GGJ7" s="42"/>
      <c r="GGK7" s="42"/>
      <c r="GGL7" s="42"/>
      <c r="GGM7" s="42"/>
      <c r="GGN7" s="42"/>
      <c r="GGO7" s="42"/>
      <c r="GGP7" s="42"/>
      <c r="GGQ7" s="42"/>
      <c r="GGR7" s="42"/>
      <c r="GGS7" s="42"/>
      <c r="GGT7" s="42"/>
      <c r="GGU7" s="42"/>
      <c r="GGV7" s="42"/>
      <c r="GGW7" s="42"/>
      <c r="GGX7" s="42"/>
      <c r="GGY7" s="42"/>
      <c r="GGZ7" s="42"/>
      <c r="GHA7" s="42"/>
      <c r="GHB7" s="42"/>
      <c r="GHC7" s="42"/>
      <c r="GHD7" s="42"/>
      <c r="GHE7" s="42"/>
      <c r="GHF7" s="42"/>
      <c r="GHG7" s="42"/>
      <c r="GHH7" s="42"/>
      <c r="GHI7" s="42"/>
      <c r="GHJ7" s="42"/>
      <c r="GHK7" s="42"/>
      <c r="GHL7" s="42"/>
      <c r="GHM7" s="42"/>
      <c r="GHN7" s="42"/>
      <c r="GHO7" s="42"/>
      <c r="GHP7" s="42"/>
      <c r="GHQ7" s="42"/>
      <c r="GHR7" s="42"/>
      <c r="GHS7" s="42"/>
      <c r="GHT7" s="42"/>
      <c r="GHU7" s="42"/>
      <c r="GHV7" s="42"/>
      <c r="GHW7" s="42"/>
      <c r="GHX7" s="42"/>
      <c r="GHY7" s="42"/>
      <c r="GHZ7" s="42"/>
      <c r="GIA7" s="42"/>
      <c r="GIB7" s="42"/>
      <c r="GIC7" s="42"/>
      <c r="GID7" s="42"/>
      <c r="GIE7" s="42"/>
      <c r="GIF7" s="42"/>
      <c r="GIG7" s="42"/>
      <c r="GIH7" s="42"/>
      <c r="GII7" s="42"/>
      <c r="GIJ7" s="42"/>
      <c r="GIK7" s="42"/>
      <c r="GIL7" s="42"/>
      <c r="GIM7" s="42"/>
      <c r="GIN7" s="42"/>
      <c r="GIO7" s="42"/>
      <c r="GIP7" s="42"/>
      <c r="GIQ7" s="42"/>
      <c r="GIR7" s="42"/>
      <c r="GIS7" s="42"/>
      <c r="GIT7" s="42"/>
      <c r="GIU7" s="42"/>
      <c r="GIV7" s="42"/>
      <c r="GIW7" s="42"/>
      <c r="GIX7" s="42"/>
      <c r="GIY7" s="42"/>
      <c r="GIZ7" s="42"/>
      <c r="GJA7" s="42"/>
      <c r="GJB7" s="42"/>
      <c r="GJC7" s="42"/>
      <c r="GJD7" s="42"/>
      <c r="GJE7" s="42"/>
      <c r="GJF7" s="42"/>
      <c r="GJG7" s="42"/>
      <c r="GJH7" s="42"/>
      <c r="GJI7" s="42"/>
      <c r="GJJ7" s="42"/>
      <c r="GJK7" s="42"/>
      <c r="GJL7" s="42"/>
      <c r="GJM7" s="42"/>
      <c r="GJN7" s="42"/>
      <c r="GJO7" s="42"/>
      <c r="GJP7" s="42"/>
      <c r="GJQ7" s="42"/>
      <c r="GJR7" s="42"/>
      <c r="GJS7" s="42"/>
      <c r="GJT7" s="42"/>
      <c r="GJU7" s="42"/>
      <c r="GJV7" s="42"/>
      <c r="GJW7" s="42"/>
      <c r="GJX7" s="42"/>
      <c r="GJY7" s="42"/>
      <c r="GJZ7" s="42"/>
      <c r="GKA7" s="42"/>
      <c r="GKB7" s="42"/>
      <c r="GKC7" s="42"/>
      <c r="GKD7" s="42"/>
      <c r="GKE7" s="42"/>
      <c r="GKF7" s="42"/>
      <c r="GKG7" s="42"/>
      <c r="GKH7" s="42"/>
      <c r="GKI7" s="42"/>
      <c r="GKJ7" s="42"/>
      <c r="GKK7" s="42"/>
      <c r="GKL7" s="42"/>
      <c r="GKM7" s="42"/>
      <c r="GKN7" s="42"/>
      <c r="GKO7" s="42"/>
      <c r="GKP7" s="42"/>
      <c r="GKQ7" s="42"/>
      <c r="GKR7" s="42"/>
      <c r="GKS7" s="42"/>
      <c r="GKT7" s="42"/>
      <c r="GKU7" s="42"/>
      <c r="GKV7" s="42"/>
      <c r="GKW7" s="42"/>
      <c r="GKX7" s="42"/>
      <c r="GKY7" s="42"/>
      <c r="GKZ7" s="42"/>
      <c r="GLA7" s="42"/>
      <c r="GLB7" s="42"/>
      <c r="GLC7" s="42"/>
      <c r="GLD7" s="42"/>
      <c r="GLE7" s="42"/>
      <c r="GLF7" s="42"/>
      <c r="GLG7" s="42"/>
      <c r="GLH7" s="42"/>
      <c r="GLI7" s="42"/>
      <c r="GLJ7" s="42"/>
      <c r="GLK7" s="42"/>
      <c r="GLL7" s="42"/>
      <c r="GLM7" s="42"/>
      <c r="GLN7" s="42"/>
      <c r="GLO7" s="42"/>
      <c r="GLP7" s="42"/>
      <c r="GLQ7" s="42"/>
      <c r="GLR7" s="42"/>
      <c r="GLS7" s="42"/>
      <c r="GLT7" s="42"/>
      <c r="GLU7" s="42"/>
      <c r="GLV7" s="42"/>
      <c r="GLW7" s="42"/>
      <c r="GLX7" s="42"/>
      <c r="GLY7" s="42"/>
      <c r="GLZ7" s="42"/>
      <c r="GMA7" s="42"/>
      <c r="GMB7" s="42"/>
      <c r="GMC7" s="42"/>
      <c r="GMD7" s="42"/>
      <c r="GME7" s="42"/>
      <c r="GMF7" s="42"/>
      <c r="GMG7" s="42"/>
      <c r="GMH7" s="42"/>
      <c r="GMI7" s="42"/>
      <c r="GMJ7" s="42"/>
      <c r="GMK7" s="42"/>
      <c r="GML7" s="42"/>
      <c r="GMM7" s="42"/>
      <c r="GMN7" s="42"/>
      <c r="GMO7" s="42"/>
      <c r="GMP7" s="42"/>
      <c r="GMQ7" s="42"/>
      <c r="GMR7" s="42"/>
      <c r="GMS7" s="42"/>
      <c r="GMT7" s="42"/>
      <c r="GMU7" s="42"/>
      <c r="GMV7" s="42"/>
      <c r="GMW7" s="42"/>
      <c r="GMX7" s="42"/>
      <c r="GMY7" s="42"/>
      <c r="GMZ7" s="42"/>
      <c r="GNA7" s="42"/>
      <c r="GNB7" s="42"/>
      <c r="GNC7" s="42"/>
      <c r="GND7" s="42"/>
      <c r="GNE7" s="42"/>
      <c r="GNF7" s="42"/>
      <c r="GNG7" s="42"/>
      <c r="GNH7" s="42"/>
      <c r="GNI7" s="42"/>
      <c r="GNJ7" s="42"/>
      <c r="GNK7" s="42"/>
      <c r="GNL7" s="42"/>
      <c r="GNM7" s="42"/>
      <c r="GNN7" s="42"/>
      <c r="GNO7" s="42"/>
      <c r="GNP7" s="42"/>
      <c r="GNQ7" s="42"/>
      <c r="GNR7" s="42"/>
      <c r="GNS7" s="42"/>
      <c r="GNT7" s="42"/>
      <c r="GNU7" s="42"/>
      <c r="GNV7" s="42"/>
      <c r="GNW7" s="42"/>
      <c r="GNX7" s="42"/>
      <c r="GNY7" s="42"/>
      <c r="GNZ7" s="42"/>
      <c r="GOA7" s="42"/>
      <c r="GOB7" s="42"/>
      <c r="GOC7" s="42"/>
      <c r="GOD7" s="42"/>
      <c r="GOE7" s="42"/>
      <c r="GOF7" s="42"/>
      <c r="GOG7" s="42"/>
      <c r="GOH7" s="42"/>
      <c r="GOI7" s="42"/>
      <c r="GOJ7" s="42"/>
      <c r="GOK7" s="42"/>
      <c r="GOL7" s="42"/>
      <c r="GOM7" s="42"/>
      <c r="GON7" s="42"/>
      <c r="GOO7" s="42"/>
      <c r="GOP7" s="42"/>
      <c r="GOQ7" s="42"/>
      <c r="GOR7" s="42"/>
      <c r="GOS7" s="42"/>
      <c r="GOT7" s="42"/>
      <c r="GOU7" s="42"/>
      <c r="GOV7" s="42"/>
      <c r="GOW7" s="42"/>
      <c r="GOX7" s="42"/>
      <c r="GOY7" s="42"/>
      <c r="GOZ7" s="42"/>
      <c r="GPA7" s="42"/>
      <c r="GPB7" s="42"/>
      <c r="GPC7" s="42"/>
      <c r="GPD7" s="42"/>
      <c r="GPE7" s="42"/>
      <c r="GPF7" s="42"/>
      <c r="GPG7" s="42"/>
      <c r="GPH7" s="42"/>
      <c r="GPI7" s="42"/>
      <c r="GPJ7" s="42"/>
      <c r="GPK7" s="42"/>
      <c r="GPL7" s="42"/>
      <c r="GPM7" s="42"/>
      <c r="GPN7" s="42"/>
      <c r="GPO7" s="42"/>
      <c r="GPP7" s="42"/>
      <c r="GPQ7" s="42"/>
      <c r="GPR7" s="42"/>
      <c r="GPS7" s="42"/>
      <c r="GPT7" s="42"/>
      <c r="GPU7" s="42"/>
      <c r="GPV7" s="42"/>
      <c r="GPW7" s="42"/>
      <c r="GPX7" s="42"/>
      <c r="GPY7" s="42"/>
      <c r="GPZ7" s="42"/>
      <c r="GQA7" s="42"/>
      <c r="GQB7" s="42"/>
      <c r="GQC7" s="42"/>
      <c r="GQD7" s="42"/>
      <c r="GQE7" s="42"/>
      <c r="GQF7" s="42"/>
      <c r="GQG7" s="42"/>
      <c r="GQH7" s="42"/>
      <c r="GQI7" s="42"/>
      <c r="GQJ7" s="42"/>
      <c r="GQK7" s="42"/>
      <c r="GQL7" s="42"/>
      <c r="GQM7" s="42"/>
      <c r="GQN7" s="42"/>
      <c r="GQO7" s="42"/>
      <c r="GQP7" s="42"/>
      <c r="GQQ7" s="42"/>
      <c r="GQR7" s="42"/>
      <c r="GQS7" s="42"/>
      <c r="GQT7" s="42"/>
      <c r="GQU7" s="42"/>
      <c r="GQV7" s="42"/>
      <c r="GQW7" s="42"/>
      <c r="GQX7" s="42"/>
      <c r="GQY7" s="42"/>
      <c r="GQZ7" s="42"/>
      <c r="GRA7" s="42"/>
      <c r="GRB7" s="42"/>
      <c r="GRC7" s="42"/>
      <c r="GRD7" s="42"/>
      <c r="GRE7" s="42"/>
      <c r="GRF7" s="42"/>
      <c r="GRG7" s="42"/>
      <c r="GRH7" s="42"/>
      <c r="GRI7" s="42"/>
      <c r="GRJ7" s="42"/>
      <c r="GRK7" s="42"/>
      <c r="GRL7" s="42"/>
      <c r="GRM7" s="42"/>
      <c r="GRN7" s="42"/>
      <c r="GRO7" s="42"/>
      <c r="GRP7" s="42"/>
      <c r="GRQ7" s="42"/>
      <c r="GRR7" s="42"/>
      <c r="GRS7" s="42"/>
      <c r="GRT7" s="42"/>
      <c r="GRU7" s="42"/>
      <c r="GRV7" s="42"/>
      <c r="GRW7" s="42"/>
      <c r="GRX7" s="42"/>
      <c r="GRY7" s="42"/>
      <c r="GRZ7" s="42"/>
      <c r="GSA7" s="42"/>
      <c r="GSB7" s="42"/>
      <c r="GSC7" s="42"/>
      <c r="GSD7" s="42"/>
      <c r="GSE7" s="42"/>
      <c r="GSF7" s="42"/>
      <c r="GSG7" s="42"/>
      <c r="GSH7" s="42"/>
      <c r="GSI7" s="42"/>
      <c r="GSJ7" s="42"/>
      <c r="GSK7" s="42"/>
      <c r="GSL7" s="42"/>
      <c r="GSM7" s="42"/>
      <c r="GSN7" s="42"/>
      <c r="GSO7" s="42"/>
      <c r="GSP7" s="42"/>
      <c r="GSQ7" s="42"/>
      <c r="GSR7" s="42"/>
      <c r="GSS7" s="42"/>
      <c r="GST7" s="42"/>
      <c r="GSU7" s="42"/>
      <c r="GSV7" s="42"/>
      <c r="GSW7" s="42"/>
      <c r="GSX7" s="42"/>
      <c r="GSY7" s="42"/>
      <c r="GSZ7" s="42"/>
      <c r="GTA7" s="42"/>
      <c r="GTB7" s="42"/>
      <c r="GTC7" s="42"/>
      <c r="GTD7" s="42"/>
      <c r="GTE7" s="42"/>
      <c r="GTF7" s="42"/>
      <c r="GTG7" s="42"/>
      <c r="GTH7" s="42"/>
      <c r="GTI7" s="42"/>
      <c r="GTJ7" s="42"/>
      <c r="GTK7" s="42"/>
      <c r="GTL7" s="42"/>
      <c r="GTM7" s="42"/>
      <c r="GTN7" s="42"/>
      <c r="GTO7" s="42"/>
      <c r="GTP7" s="42"/>
      <c r="GTQ7" s="42"/>
      <c r="GTR7" s="42"/>
      <c r="GTS7" s="42"/>
      <c r="GTT7" s="42"/>
      <c r="GTU7" s="42"/>
      <c r="GTV7" s="42"/>
      <c r="GTW7" s="42"/>
      <c r="GTX7" s="42"/>
      <c r="GTY7" s="42"/>
      <c r="GTZ7" s="42"/>
      <c r="GUA7" s="42"/>
      <c r="GUB7" s="42"/>
      <c r="GUC7" s="42"/>
      <c r="GUD7" s="42"/>
      <c r="GUE7" s="42"/>
      <c r="GUF7" s="42"/>
      <c r="GUG7" s="42"/>
      <c r="GUH7" s="42"/>
      <c r="GUI7" s="42"/>
      <c r="GUJ7" s="42"/>
      <c r="GUK7" s="42"/>
      <c r="GUL7" s="42"/>
      <c r="GUM7" s="42"/>
      <c r="GUN7" s="42"/>
      <c r="GUO7" s="42"/>
      <c r="GUP7" s="42"/>
      <c r="GUQ7" s="42"/>
      <c r="GUR7" s="42"/>
      <c r="GUS7" s="42"/>
      <c r="GUT7" s="42"/>
      <c r="GUU7" s="42"/>
      <c r="GUV7" s="42"/>
      <c r="GUW7" s="42"/>
      <c r="GUX7" s="42"/>
      <c r="GUY7" s="42"/>
      <c r="GUZ7" s="42"/>
      <c r="GVA7" s="42"/>
      <c r="GVB7" s="42"/>
      <c r="GVC7" s="42"/>
      <c r="GVD7" s="42"/>
      <c r="GVE7" s="42"/>
      <c r="GVF7" s="42"/>
      <c r="GVG7" s="42"/>
      <c r="GVH7" s="42"/>
      <c r="GVI7" s="42"/>
      <c r="GVJ7" s="42"/>
      <c r="GVK7" s="42"/>
      <c r="GVL7" s="42"/>
      <c r="GVM7" s="42"/>
      <c r="GVN7" s="42"/>
      <c r="GVO7" s="42"/>
      <c r="GVP7" s="42"/>
      <c r="GVQ7" s="42"/>
      <c r="GVR7" s="42"/>
      <c r="GVS7" s="42"/>
      <c r="GVT7" s="42"/>
      <c r="GVU7" s="42"/>
      <c r="GVV7" s="42"/>
      <c r="GVW7" s="42"/>
      <c r="GVX7" s="42"/>
      <c r="GVY7" s="42"/>
      <c r="GVZ7" s="42"/>
      <c r="GWA7" s="42"/>
      <c r="GWB7" s="42"/>
      <c r="GWC7" s="42"/>
      <c r="GWD7" s="42"/>
      <c r="GWE7" s="42"/>
      <c r="GWF7" s="42"/>
      <c r="GWG7" s="42"/>
      <c r="GWH7" s="42"/>
      <c r="GWI7" s="42"/>
      <c r="GWJ7" s="42"/>
      <c r="GWK7" s="42"/>
      <c r="GWL7" s="42"/>
      <c r="GWM7" s="42"/>
      <c r="GWN7" s="42"/>
      <c r="GWO7" s="42"/>
      <c r="GWP7" s="42"/>
      <c r="GWQ7" s="42"/>
      <c r="GWR7" s="42"/>
      <c r="GWS7" s="42"/>
      <c r="GWT7" s="42"/>
      <c r="GWU7" s="42"/>
      <c r="GWV7" s="42"/>
      <c r="GWW7" s="42"/>
      <c r="GWX7" s="42"/>
      <c r="GWY7" s="42"/>
      <c r="GWZ7" s="42"/>
      <c r="GXA7" s="42"/>
      <c r="GXB7" s="42"/>
      <c r="GXC7" s="42"/>
      <c r="GXD7" s="42"/>
      <c r="GXE7" s="42"/>
      <c r="GXF7" s="42"/>
      <c r="GXG7" s="42"/>
      <c r="GXH7" s="42"/>
      <c r="GXI7" s="42"/>
      <c r="GXJ7" s="42"/>
      <c r="GXK7" s="42"/>
      <c r="GXL7" s="42"/>
      <c r="GXM7" s="42"/>
      <c r="GXN7" s="42"/>
      <c r="GXO7" s="42"/>
      <c r="GXP7" s="42"/>
      <c r="GXQ7" s="42"/>
      <c r="GXR7" s="42"/>
      <c r="GXS7" s="42"/>
      <c r="GXT7" s="42"/>
      <c r="GXU7" s="42"/>
      <c r="GXV7" s="42"/>
      <c r="GXW7" s="42"/>
      <c r="GXX7" s="42"/>
      <c r="GXY7" s="42"/>
      <c r="GXZ7" s="42"/>
      <c r="GYA7" s="42"/>
      <c r="GYB7" s="42"/>
      <c r="GYC7" s="42"/>
      <c r="GYD7" s="42"/>
      <c r="GYE7" s="42"/>
      <c r="GYF7" s="42"/>
      <c r="GYG7" s="42"/>
      <c r="GYH7" s="42"/>
      <c r="GYI7" s="42"/>
      <c r="GYJ7" s="42"/>
      <c r="GYK7" s="42"/>
      <c r="GYL7" s="42"/>
      <c r="GYM7" s="42"/>
      <c r="GYN7" s="42"/>
      <c r="GYO7" s="42"/>
      <c r="GYP7" s="42"/>
      <c r="GYQ7" s="42"/>
      <c r="GYR7" s="42"/>
      <c r="GYS7" s="42"/>
      <c r="GYT7" s="42"/>
      <c r="GYU7" s="42"/>
      <c r="GYV7" s="42"/>
      <c r="GYW7" s="42"/>
      <c r="GYX7" s="42"/>
      <c r="GYY7" s="42"/>
      <c r="GYZ7" s="42"/>
      <c r="GZA7" s="42"/>
      <c r="GZB7" s="42"/>
      <c r="GZC7" s="42"/>
      <c r="GZD7" s="42"/>
      <c r="GZE7" s="42"/>
      <c r="GZF7" s="42"/>
      <c r="GZG7" s="42"/>
      <c r="GZH7" s="42"/>
      <c r="GZI7" s="42"/>
      <c r="GZJ7" s="42"/>
      <c r="GZK7" s="42"/>
      <c r="GZL7" s="42"/>
      <c r="GZM7" s="42"/>
      <c r="GZN7" s="42"/>
      <c r="GZO7" s="42"/>
      <c r="GZP7" s="42"/>
      <c r="GZQ7" s="42"/>
      <c r="GZR7" s="42"/>
      <c r="GZS7" s="42"/>
      <c r="GZT7" s="42"/>
      <c r="GZU7" s="42"/>
      <c r="GZV7" s="42"/>
      <c r="GZW7" s="42"/>
      <c r="GZX7" s="42"/>
      <c r="GZY7" s="42"/>
      <c r="GZZ7" s="42"/>
      <c r="HAA7" s="42"/>
      <c r="HAB7" s="42"/>
      <c r="HAC7" s="42"/>
      <c r="HAD7" s="42"/>
      <c r="HAE7" s="42"/>
      <c r="HAF7" s="42"/>
      <c r="HAG7" s="42"/>
      <c r="HAH7" s="42"/>
      <c r="HAI7" s="42"/>
      <c r="HAJ7" s="42"/>
      <c r="HAK7" s="42"/>
      <c r="HAL7" s="42"/>
      <c r="HAM7" s="42"/>
      <c r="HAN7" s="42"/>
      <c r="HAO7" s="42"/>
      <c r="HAP7" s="42"/>
      <c r="HAQ7" s="42"/>
      <c r="HAR7" s="42"/>
      <c r="HAS7" s="42"/>
      <c r="HAT7" s="42"/>
      <c r="HAU7" s="42"/>
      <c r="HAV7" s="42"/>
      <c r="HAW7" s="42"/>
      <c r="HAX7" s="42"/>
      <c r="HAY7" s="42"/>
      <c r="HAZ7" s="42"/>
      <c r="HBA7" s="42"/>
      <c r="HBB7" s="42"/>
      <c r="HBC7" s="42"/>
      <c r="HBD7" s="42"/>
      <c r="HBE7" s="42"/>
      <c r="HBF7" s="42"/>
      <c r="HBG7" s="42"/>
      <c r="HBH7" s="42"/>
      <c r="HBI7" s="42"/>
      <c r="HBJ7" s="42"/>
      <c r="HBK7" s="42"/>
      <c r="HBL7" s="42"/>
      <c r="HBM7" s="42"/>
      <c r="HBN7" s="42"/>
      <c r="HBO7" s="42"/>
      <c r="HBP7" s="42"/>
      <c r="HBQ7" s="42"/>
      <c r="HBR7" s="42"/>
      <c r="HBS7" s="42"/>
      <c r="HBT7" s="42"/>
      <c r="HBU7" s="42"/>
      <c r="HBV7" s="42"/>
      <c r="HBW7" s="42"/>
      <c r="HBX7" s="42"/>
      <c r="HBY7" s="42"/>
      <c r="HBZ7" s="42"/>
      <c r="HCA7" s="42"/>
      <c r="HCB7" s="42"/>
      <c r="HCC7" s="42"/>
      <c r="HCD7" s="42"/>
      <c r="HCE7" s="42"/>
      <c r="HCF7" s="42"/>
      <c r="HCG7" s="42"/>
      <c r="HCH7" s="42"/>
      <c r="HCI7" s="42"/>
      <c r="HCJ7" s="42"/>
      <c r="HCK7" s="42"/>
      <c r="HCL7" s="42"/>
      <c r="HCM7" s="42"/>
      <c r="HCN7" s="42"/>
      <c r="HCO7" s="42"/>
      <c r="HCP7" s="42"/>
      <c r="HCQ7" s="42"/>
      <c r="HCR7" s="42"/>
      <c r="HCS7" s="42"/>
      <c r="HCT7" s="42"/>
      <c r="HCU7" s="42"/>
      <c r="HCV7" s="42"/>
      <c r="HCW7" s="42"/>
      <c r="HCX7" s="42"/>
      <c r="HCY7" s="42"/>
      <c r="HCZ7" s="42"/>
      <c r="HDA7" s="42"/>
      <c r="HDB7" s="42"/>
      <c r="HDC7" s="42"/>
      <c r="HDD7" s="42"/>
      <c r="HDE7" s="42"/>
      <c r="HDF7" s="42"/>
      <c r="HDG7" s="42"/>
      <c r="HDH7" s="42"/>
      <c r="HDI7" s="42"/>
      <c r="HDJ7" s="42"/>
      <c r="HDK7" s="42"/>
      <c r="HDL7" s="42"/>
      <c r="HDM7" s="42"/>
      <c r="HDN7" s="42"/>
      <c r="HDO7" s="42"/>
      <c r="HDP7" s="42"/>
      <c r="HDQ7" s="42"/>
      <c r="HDR7" s="42"/>
      <c r="HDS7" s="42"/>
      <c r="HDT7" s="42"/>
      <c r="HDU7" s="42"/>
      <c r="HDV7" s="42"/>
      <c r="HDW7" s="42"/>
      <c r="HDX7" s="42"/>
      <c r="HDY7" s="42"/>
      <c r="HDZ7" s="42"/>
      <c r="HEA7" s="42"/>
      <c r="HEB7" s="42"/>
      <c r="HEC7" s="42"/>
      <c r="HED7" s="42"/>
      <c r="HEE7" s="42"/>
      <c r="HEF7" s="42"/>
      <c r="HEG7" s="42"/>
      <c r="HEH7" s="42"/>
      <c r="HEI7" s="42"/>
      <c r="HEJ7" s="42"/>
      <c r="HEK7" s="42"/>
      <c r="HEL7" s="42"/>
      <c r="HEM7" s="42"/>
      <c r="HEN7" s="42"/>
      <c r="HEO7" s="42"/>
      <c r="HEP7" s="42"/>
      <c r="HEQ7" s="42"/>
      <c r="HER7" s="42"/>
      <c r="HES7" s="42"/>
      <c r="HET7" s="42"/>
      <c r="HEU7" s="42"/>
      <c r="HEV7" s="42"/>
      <c r="HEW7" s="42"/>
      <c r="HEX7" s="42"/>
      <c r="HEY7" s="42"/>
      <c r="HEZ7" s="42"/>
      <c r="HFA7" s="42"/>
      <c r="HFB7" s="42"/>
      <c r="HFC7" s="42"/>
      <c r="HFD7" s="42"/>
      <c r="HFE7" s="42"/>
      <c r="HFF7" s="42"/>
      <c r="HFG7" s="42"/>
      <c r="HFH7" s="42"/>
      <c r="HFI7" s="42"/>
      <c r="HFJ7" s="42"/>
      <c r="HFK7" s="42"/>
      <c r="HFL7" s="42"/>
      <c r="HFM7" s="42"/>
      <c r="HFN7" s="42"/>
      <c r="HFO7" s="42"/>
      <c r="HFP7" s="42"/>
      <c r="HFQ7" s="42"/>
      <c r="HFR7" s="42"/>
      <c r="HFS7" s="42"/>
      <c r="HFT7" s="42"/>
      <c r="HFU7" s="42"/>
      <c r="HFV7" s="42"/>
      <c r="HFW7" s="42"/>
      <c r="HFX7" s="42"/>
      <c r="HFY7" s="42"/>
      <c r="HFZ7" s="42"/>
      <c r="HGA7" s="42"/>
      <c r="HGB7" s="42"/>
      <c r="HGC7" s="42"/>
      <c r="HGD7" s="42"/>
      <c r="HGE7" s="42"/>
      <c r="HGF7" s="42"/>
      <c r="HGG7" s="42"/>
      <c r="HGH7" s="42"/>
      <c r="HGI7" s="42"/>
      <c r="HGJ7" s="42"/>
      <c r="HGK7" s="42"/>
      <c r="HGL7" s="42"/>
      <c r="HGM7" s="42"/>
      <c r="HGN7" s="42"/>
      <c r="HGO7" s="42"/>
      <c r="HGP7" s="42"/>
      <c r="HGQ7" s="42"/>
      <c r="HGR7" s="42"/>
      <c r="HGS7" s="42"/>
      <c r="HGT7" s="42"/>
      <c r="HGU7" s="42"/>
      <c r="HGV7" s="42"/>
      <c r="HGW7" s="42"/>
      <c r="HGX7" s="42"/>
      <c r="HGY7" s="42"/>
      <c r="HGZ7" s="42"/>
      <c r="HHA7" s="42"/>
      <c r="HHB7" s="42"/>
      <c r="HHC7" s="42"/>
      <c r="HHD7" s="42"/>
      <c r="HHE7" s="42"/>
      <c r="HHF7" s="42"/>
      <c r="HHG7" s="42"/>
      <c r="HHH7" s="42"/>
      <c r="HHI7" s="42"/>
      <c r="HHJ7" s="42"/>
      <c r="HHK7" s="42"/>
      <c r="HHL7" s="42"/>
      <c r="HHM7" s="42"/>
      <c r="HHN7" s="42"/>
      <c r="HHO7" s="42"/>
      <c r="HHP7" s="42"/>
      <c r="HHQ7" s="42"/>
      <c r="HHR7" s="42"/>
      <c r="HHS7" s="42"/>
      <c r="HHT7" s="42"/>
      <c r="HHU7" s="42"/>
      <c r="HHV7" s="42"/>
      <c r="HHW7" s="42"/>
      <c r="HHX7" s="42"/>
      <c r="HHY7" s="42"/>
      <c r="HHZ7" s="42"/>
      <c r="HIA7" s="42"/>
      <c r="HIB7" s="42"/>
      <c r="HIC7" s="42"/>
      <c r="HID7" s="42"/>
      <c r="HIE7" s="42"/>
      <c r="HIF7" s="42"/>
      <c r="HIG7" s="42"/>
      <c r="HIH7" s="42"/>
      <c r="HII7" s="42"/>
      <c r="HIJ7" s="42"/>
      <c r="HIK7" s="42"/>
      <c r="HIL7" s="42"/>
      <c r="HIM7" s="42"/>
      <c r="HIN7" s="42"/>
      <c r="HIO7" s="42"/>
      <c r="HIP7" s="42"/>
      <c r="HIQ7" s="42"/>
      <c r="HIR7" s="42"/>
      <c r="HIS7" s="42"/>
      <c r="HIT7" s="42"/>
      <c r="HIU7" s="42"/>
      <c r="HIV7" s="42"/>
      <c r="HIW7" s="42"/>
      <c r="HIX7" s="42"/>
      <c r="HIY7" s="42"/>
      <c r="HIZ7" s="42"/>
      <c r="HJA7" s="42"/>
      <c r="HJB7" s="42"/>
      <c r="HJC7" s="42"/>
      <c r="HJD7" s="42"/>
      <c r="HJE7" s="42"/>
      <c r="HJF7" s="42"/>
      <c r="HJG7" s="42"/>
      <c r="HJH7" s="42"/>
      <c r="HJI7" s="42"/>
      <c r="HJJ7" s="42"/>
      <c r="HJK7" s="42"/>
      <c r="HJL7" s="42"/>
      <c r="HJM7" s="42"/>
      <c r="HJN7" s="42"/>
      <c r="HJO7" s="42"/>
      <c r="HJP7" s="42"/>
      <c r="HJQ7" s="42"/>
      <c r="HJR7" s="42"/>
      <c r="HJS7" s="42"/>
      <c r="HJT7" s="42"/>
      <c r="HJU7" s="42"/>
      <c r="HJV7" s="42"/>
      <c r="HJW7" s="42"/>
      <c r="HJX7" s="42"/>
      <c r="HJY7" s="42"/>
      <c r="HJZ7" s="42"/>
      <c r="HKA7" s="42"/>
      <c r="HKB7" s="42"/>
      <c r="HKC7" s="42"/>
      <c r="HKD7" s="42"/>
      <c r="HKE7" s="42"/>
      <c r="HKF7" s="42"/>
      <c r="HKG7" s="42"/>
      <c r="HKH7" s="42"/>
      <c r="HKI7" s="42"/>
      <c r="HKJ7" s="42"/>
      <c r="HKK7" s="42"/>
      <c r="HKL7" s="42"/>
      <c r="HKM7" s="42"/>
      <c r="HKN7" s="42"/>
      <c r="HKO7" s="42"/>
      <c r="HKP7" s="42"/>
      <c r="HKQ7" s="42"/>
      <c r="HKR7" s="42"/>
      <c r="HKS7" s="42"/>
      <c r="HKT7" s="42"/>
      <c r="HKU7" s="42"/>
      <c r="HKV7" s="42"/>
      <c r="HKW7" s="42"/>
      <c r="HKX7" s="42"/>
      <c r="HKY7" s="42"/>
      <c r="HKZ7" s="42"/>
      <c r="HLA7" s="42"/>
      <c r="HLB7" s="42"/>
      <c r="HLC7" s="42"/>
      <c r="HLD7" s="42"/>
      <c r="HLE7" s="42"/>
      <c r="HLF7" s="42"/>
      <c r="HLG7" s="42"/>
      <c r="HLH7" s="42"/>
      <c r="HLI7" s="42"/>
      <c r="HLJ7" s="42"/>
      <c r="HLK7" s="42"/>
      <c r="HLL7" s="42"/>
      <c r="HLM7" s="42"/>
      <c r="HLN7" s="42"/>
      <c r="HLO7" s="42"/>
      <c r="HLP7" s="42"/>
      <c r="HLQ7" s="42"/>
      <c r="HLR7" s="42"/>
      <c r="HLS7" s="42"/>
      <c r="HLT7" s="42"/>
      <c r="HLU7" s="42"/>
      <c r="HLV7" s="42"/>
      <c r="HLW7" s="42"/>
      <c r="HLX7" s="42"/>
      <c r="HLY7" s="42"/>
      <c r="HLZ7" s="42"/>
      <c r="HMA7" s="42"/>
      <c r="HMB7" s="42"/>
      <c r="HMC7" s="42"/>
      <c r="HMD7" s="42"/>
      <c r="HME7" s="42"/>
      <c r="HMF7" s="42"/>
      <c r="HMG7" s="42"/>
      <c r="HMH7" s="42"/>
      <c r="HMI7" s="42"/>
      <c r="HMJ7" s="42"/>
      <c r="HMK7" s="42"/>
      <c r="HML7" s="42"/>
      <c r="HMM7" s="42"/>
      <c r="HMN7" s="42"/>
      <c r="HMO7" s="42"/>
      <c r="HMP7" s="42"/>
      <c r="HMQ7" s="42"/>
      <c r="HMR7" s="42"/>
      <c r="HMS7" s="42"/>
      <c r="HMT7" s="42"/>
      <c r="HMU7" s="42"/>
      <c r="HMV7" s="42"/>
      <c r="HMW7" s="42"/>
      <c r="HMX7" s="42"/>
      <c r="HMY7" s="42"/>
      <c r="HMZ7" s="42"/>
      <c r="HNA7" s="42"/>
      <c r="HNB7" s="42"/>
      <c r="HNC7" s="42"/>
      <c r="HND7" s="42"/>
      <c r="HNE7" s="42"/>
      <c r="HNF7" s="42"/>
      <c r="HNG7" s="42"/>
      <c r="HNH7" s="42"/>
      <c r="HNI7" s="42"/>
      <c r="HNJ7" s="42"/>
      <c r="HNK7" s="42"/>
      <c r="HNL7" s="42"/>
      <c r="HNM7" s="42"/>
      <c r="HNN7" s="42"/>
      <c r="HNO7" s="42"/>
      <c r="HNP7" s="42"/>
      <c r="HNQ7" s="42"/>
      <c r="HNR7" s="42"/>
      <c r="HNS7" s="42"/>
      <c r="HNT7" s="42"/>
      <c r="HNU7" s="42"/>
      <c r="HNV7" s="42"/>
      <c r="HNW7" s="42"/>
      <c r="HNX7" s="42"/>
      <c r="HNY7" s="42"/>
      <c r="HNZ7" s="42"/>
      <c r="HOA7" s="42"/>
      <c r="HOB7" s="42"/>
      <c r="HOC7" s="42"/>
      <c r="HOD7" s="42"/>
      <c r="HOE7" s="42"/>
      <c r="HOF7" s="42"/>
      <c r="HOG7" s="42"/>
      <c r="HOH7" s="42"/>
      <c r="HOI7" s="42"/>
      <c r="HOJ7" s="42"/>
      <c r="HOK7" s="42"/>
      <c r="HOL7" s="42"/>
      <c r="HOM7" s="42"/>
      <c r="HON7" s="42"/>
      <c r="HOO7" s="42"/>
      <c r="HOP7" s="42"/>
      <c r="HOQ7" s="42"/>
      <c r="HOR7" s="42"/>
      <c r="HOS7" s="42"/>
      <c r="HOT7" s="42"/>
      <c r="HOU7" s="42"/>
      <c r="HOV7" s="42"/>
      <c r="HOW7" s="42"/>
      <c r="HOX7" s="42"/>
      <c r="HOY7" s="42"/>
      <c r="HOZ7" s="42"/>
      <c r="HPA7" s="42"/>
      <c r="HPB7" s="42"/>
      <c r="HPC7" s="42"/>
      <c r="HPD7" s="42"/>
      <c r="HPE7" s="42"/>
      <c r="HPF7" s="42"/>
      <c r="HPG7" s="42"/>
      <c r="HPH7" s="42"/>
      <c r="HPI7" s="42"/>
      <c r="HPJ7" s="42"/>
      <c r="HPK7" s="42"/>
      <c r="HPL7" s="42"/>
      <c r="HPM7" s="42"/>
      <c r="HPN7" s="42"/>
      <c r="HPO7" s="42"/>
      <c r="HPP7" s="42"/>
      <c r="HPQ7" s="42"/>
      <c r="HPR7" s="42"/>
      <c r="HPS7" s="42"/>
      <c r="HPT7" s="42"/>
      <c r="HPU7" s="42"/>
      <c r="HPV7" s="42"/>
      <c r="HPW7" s="42"/>
      <c r="HPX7" s="42"/>
      <c r="HPY7" s="42"/>
      <c r="HPZ7" s="42"/>
      <c r="HQA7" s="42"/>
      <c r="HQB7" s="42"/>
      <c r="HQC7" s="42"/>
      <c r="HQD7" s="42"/>
      <c r="HQE7" s="42"/>
      <c r="HQF7" s="42"/>
      <c r="HQG7" s="42"/>
      <c r="HQH7" s="42"/>
      <c r="HQI7" s="42"/>
      <c r="HQJ7" s="42"/>
      <c r="HQK7" s="42"/>
      <c r="HQL7" s="42"/>
      <c r="HQM7" s="42"/>
      <c r="HQN7" s="42"/>
      <c r="HQO7" s="42"/>
      <c r="HQP7" s="42"/>
      <c r="HQQ7" s="42"/>
      <c r="HQR7" s="42"/>
      <c r="HQS7" s="42"/>
      <c r="HQT7" s="42"/>
      <c r="HQU7" s="42"/>
      <c r="HQV7" s="42"/>
      <c r="HQW7" s="42"/>
      <c r="HQX7" s="42"/>
      <c r="HQY7" s="42"/>
      <c r="HQZ7" s="42"/>
      <c r="HRA7" s="42"/>
      <c r="HRB7" s="42"/>
      <c r="HRC7" s="42"/>
      <c r="HRD7" s="42"/>
      <c r="HRE7" s="42"/>
      <c r="HRF7" s="42"/>
      <c r="HRG7" s="42"/>
      <c r="HRH7" s="42"/>
      <c r="HRI7" s="42"/>
      <c r="HRJ7" s="42"/>
      <c r="HRK7" s="42"/>
      <c r="HRL7" s="42"/>
      <c r="HRM7" s="42"/>
      <c r="HRN7" s="42"/>
      <c r="HRO7" s="42"/>
      <c r="HRP7" s="42"/>
      <c r="HRQ7" s="42"/>
      <c r="HRR7" s="42"/>
      <c r="HRS7" s="42"/>
      <c r="HRT7" s="42"/>
      <c r="HRU7" s="42"/>
      <c r="HRV7" s="42"/>
      <c r="HRW7" s="42"/>
      <c r="HRX7" s="42"/>
      <c r="HRY7" s="42"/>
      <c r="HRZ7" s="42"/>
      <c r="HSA7" s="42"/>
      <c r="HSB7" s="42"/>
      <c r="HSC7" s="42"/>
      <c r="HSD7" s="42"/>
      <c r="HSE7" s="42"/>
      <c r="HSF7" s="42"/>
      <c r="HSG7" s="42"/>
      <c r="HSH7" s="42"/>
      <c r="HSI7" s="42"/>
      <c r="HSJ7" s="42"/>
      <c r="HSK7" s="42"/>
      <c r="HSL7" s="42"/>
      <c r="HSM7" s="42"/>
      <c r="HSN7" s="42"/>
      <c r="HSO7" s="42"/>
      <c r="HSP7" s="42"/>
      <c r="HSQ7" s="42"/>
      <c r="HSR7" s="42"/>
      <c r="HSS7" s="42"/>
      <c r="HST7" s="42"/>
      <c r="HSU7" s="42"/>
      <c r="HSV7" s="42"/>
      <c r="HSW7" s="42"/>
      <c r="HSX7" s="42"/>
      <c r="HSY7" s="42"/>
      <c r="HSZ7" s="42"/>
      <c r="HTA7" s="42"/>
      <c r="HTB7" s="42"/>
      <c r="HTC7" s="42"/>
      <c r="HTD7" s="42"/>
      <c r="HTE7" s="42"/>
      <c r="HTF7" s="42"/>
      <c r="HTG7" s="42"/>
      <c r="HTH7" s="42"/>
      <c r="HTI7" s="42"/>
      <c r="HTJ7" s="42"/>
      <c r="HTK7" s="42"/>
      <c r="HTL7" s="42"/>
      <c r="HTM7" s="42"/>
      <c r="HTN7" s="42"/>
      <c r="HTO7" s="42"/>
      <c r="HTP7" s="42"/>
      <c r="HTQ7" s="42"/>
      <c r="HTR7" s="42"/>
      <c r="HTS7" s="42"/>
      <c r="HTT7" s="42"/>
      <c r="HTU7" s="42"/>
      <c r="HTV7" s="42"/>
      <c r="HTW7" s="42"/>
      <c r="HTX7" s="42"/>
      <c r="HTY7" s="42"/>
      <c r="HTZ7" s="42"/>
      <c r="HUA7" s="42"/>
      <c r="HUB7" s="42"/>
      <c r="HUC7" s="42"/>
      <c r="HUD7" s="42"/>
      <c r="HUE7" s="42"/>
      <c r="HUF7" s="42"/>
      <c r="HUG7" s="42"/>
      <c r="HUH7" s="42"/>
      <c r="HUI7" s="42"/>
      <c r="HUJ7" s="42"/>
      <c r="HUK7" s="42"/>
      <c r="HUL7" s="42"/>
      <c r="HUM7" s="42"/>
      <c r="HUN7" s="42"/>
      <c r="HUO7" s="42"/>
      <c r="HUP7" s="42"/>
      <c r="HUQ7" s="42"/>
      <c r="HUR7" s="42"/>
      <c r="HUS7" s="42"/>
      <c r="HUT7" s="42"/>
      <c r="HUU7" s="42"/>
      <c r="HUV7" s="42"/>
      <c r="HUW7" s="42"/>
      <c r="HUX7" s="42"/>
      <c r="HUY7" s="42"/>
      <c r="HUZ7" s="42"/>
      <c r="HVA7" s="42"/>
      <c r="HVB7" s="42"/>
      <c r="HVC7" s="42"/>
      <c r="HVD7" s="42"/>
      <c r="HVE7" s="42"/>
      <c r="HVF7" s="42"/>
      <c r="HVG7" s="42"/>
      <c r="HVH7" s="42"/>
      <c r="HVI7" s="42"/>
      <c r="HVJ7" s="42"/>
      <c r="HVK7" s="42"/>
      <c r="HVL7" s="42"/>
      <c r="HVM7" s="42"/>
      <c r="HVN7" s="42"/>
      <c r="HVO7" s="42"/>
      <c r="HVP7" s="42"/>
      <c r="HVQ7" s="42"/>
      <c r="HVR7" s="42"/>
      <c r="HVS7" s="42"/>
      <c r="HVT7" s="42"/>
      <c r="HVU7" s="42"/>
      <c r="HVV7" s="42"/>
      <c r="HVW7" s="42"/>
      <c r="HVX7" s="42"/>
      <c r="HVY7" s="42"/>
      <c r="HVZ7" s="42"/>
      <c r="HWA7" s="42"/>
      <c r="HWB7" s="42"/>
      <c r="HWC7" s="42"/>
      <c r="HWD7" s="42"/>
      <c r="HWE7" s="42"/>
      <c r="HWF7" s="42"/>
      <c r="HWG7" s="42"/>
      <c r="HWH7" s="42"/>
      <c r="HWI7" s="42"/>
      <c r="HWJ7" s="42"/>
      <c r="HWK7" s="42"/>
      <c r="HWL7" s="42"/>
      <c r="HWM7" s="42"/>
      <c r="HWN7" s="42"/>
      <c r="HWO7" s="42"/>
      <c r="HWP7" s="42"/>
      <c r="HWQ7" s="42"/>
      <c r="HWR7" s="42"/>
      <c r="HWS7" s="42"/>
      <c r="HWT7" s="42"/>
      <c r="HWU7" s="42"/>
      <c r="HWV7" s="42"/>
      <c r="HWW7" s="42"/>
      <c r="HWX7" s="42"/>
      <c r="HWY7" s="42"/>
      <c r="HWZ7" s="42"/>
      <c r="HXA7" s="42"/>
      <c r="HXB7" s="42"/>
      <c r="HXC7" s="42"/>
      <c r="HXD7" s="42"/>
      <c r="HXE7" s="42"/>
      <c r="HXF7" s="42"/>
      <c r="HXG7" s="42"/>
      <c r="HXH7" s="42"/>
      <c r="HXI7" s="42"/>
      <c r="HXJ7" s="42"/>
      <c r="HXK7" s="42"/>
      <c r="HXL7" s="42"/>
      <c r="HXM7" s="42"/>
      <c r="HXN7" s="42"/>
      <c r="HXO7" s="42"/>
      <c r="HXP7" s="42"/>
      <c r="HXQ7" s="42"/>
      <c r="HXR7" s="42"/>
      <c r="HXS7" s="42"/>
      <c r="HXT7" s="42"/>
      <c r="HXU7" s="42"/>
      <c r="HXV7" s="42"/>
      <c r="HXW7" s="42"/>
      <c r="HXX7" s="42"/>
      <c r="HXY7" s="42"/>
      <c r="HXZ7" s="42"/>
      <c r="HYA7" s="42"/>
      <c r="HYB7" s="42"/>
      <c r="HYC7" s="42"/>
      <c r="HYD7" s="42"/>
      <c r="HYE7" s="42"/>
      <c r="HYF7" s="42"/>
      <c r="HYG7" s="42"/>
      <c r="HYH7" s="42"/>
      <c r="HYI7" s="42"/>
      <c r="HYJ7" s="42"/>
      <c r="HYK7" s="42"/>
      <c r="HYL7" s="42"/>
      <c r="HYM7" s="42"/>
      <c r="HYN7" s="42"/>
      <c r="HYO7" s="42"/>
      <c r="HYP7" s="42"/>
      <c r="HYQ7" s="42"/>
      <c r="HYR7" s="42"/>
      <c r="HYS7" s="42"/>
      <c r="HYT7" s="42"/>
      <c r="HYU7" s="42"/>
      <c r="HYV7" s="42"/>
      <c r="HYW7" s="42"/>
      <c r="HYX7" s="42"/>
      <c r="HYY7" s="42"/>
      <c r="HYZ7" s="42"/>
      <c r="HZA7" s="42"/>
      <c r="HZB7" s="42"/>
      <c r="HZC7" s="42"/>
      <c r="HZD7" s="42"/>
      <c r="HZE7" s="42"/>
      <c r="HZF7" s="42"/>
      <c r="HZG7" s="42"/>
      <c r="HZH7" s="42"/>
      <c r="HZI7" s="42"/>
      <c r="HZJ7" s="42"/>
      <c r="HZK7" s="42"/>
      <c r="HZL7" s="42"/>
      <c r="HZM7" s="42"/>
      <c r="HZN7" s="42"/>
      <c r="HZO7" s="42"/>
      <c r="HZP7" s="42"/>
      <c r="HZQ7" s="42"/>
      <c r="HZR7" s="42"/>
      <c r="HZS7" s="42"/>
      <c r="HZT7" s="42"/>
      <c r="HZU7" s="42"/>
      <c r="HZV7" s="42"/>
      <c r="HZW7" s="42"/>
      <c r="HZX7" s="42"/>
      <c r="HZY7" s="42"/>
      <c r="HZZ7" s="42"/>
      <c r="IAA7" s="42"/>
      <c r="IAB7" s="42"/>
      <c r="IAC7" s="42"/>
      <c r="IAD7" s="42"/>
      <c r="IAE7" s="42"/>
      <c r="IAF7" s="42"/>
      <c r="IAG7" s="42"/>
      <c r="IAH7" s="42"/>
      <c r="IAI7" s="42"/>
      <c r="IAJ7" s="42"/>
      <c r="IAK7" s="42"/>
      <c r="IAL7" s="42"/>
      <c r="IAM7" s="42"/>
      <c r="IAN7" s="42"/>
      <c r="IAO7" s="42"/>
      <c r="IAP7" s="42"/>
      <c r="IAQ7" s="42"/>
      <c r="IAR7" s="42"/>
      <c r="IAS7" s="42"/>
      <c r="IAT7" s="42"/>
      <c r="IAU7" s="42"/>
      <c r="IAV7" s="42"/>
      <c r="IAW7" s="42"/>
      <c r="IAX7" s="42"/>
      <c r="IAY7" s="42"/>
      <c r="IAZ7" s="42"/>
      <c r="IBA7" s="42"/>
      <c r="IBB7" s="42"/>
      <c r="IBC7" s="42"/>
      <c r="IBD7" s="42"/>
      <c r="IBE7" s="42"/>
      <c r="IBF7" s="42"/>
      <c r="IBG7" s="42"/>
      <c r="IBH7" s="42"/>
      <c r="IBI7" s="42"/>
      <c r="IBJ7" s="42"/>
      <c r="IBK7" s="42"/>
      <c r="IBL7" s="42"/>
      <c r="IBM7" s="42"/>
      <c r="IBN7" s="42"/>
      <c r="IBO7" s="42"/>
      <c r="IBP7" s="42"/>
      <c r="IBQ7" s="42"/>
      <c r="IBR7" s="42"/>
      <c r="IBS7" s="42"/>
      <c r="IBT7" s="42"/>
      <c r="IBU7" s="42"/>
      <c r="IBV7" s="42"/>
      <c r="IBW7" s="42"/>
      <c r="IBX7" s="42"/>
      <c r="IBY7" s="42"/>
      <c r="IBZ7" s="42"/>
      <c r="ICA7" s="42"/>
      <c r="ICB7" s="42"/>
      <c r="ICC7" s="42"/>
      <c r="ICD7" s="42"/>
      <c r="ICE7" s="42"/>
      <c r="ICF7" s="42"/>
      <c r="ICG7" s="42"/>
      <c r="ICH7" s="42"/>
      <c r="ICI7" s="42"/>
      <c r="ICJ7" s="42"/>
      <c r="ICK7" s="42"/>
      <c r="ICL7" s="42"/>
      <c r="ICM7" s="42"/>
      <c r="ICN7" s="42"/>
      <c r="ICO7" s="42"/>
      <c r="ICP7" s="42"/>
      <c r="ICQ7" s="42"/>
      <c r="ICR7" s="42"/>
      <c r="ICS7" s="42"/>
      <c r="ICT7" s="42"/>
      <c r="ICU7" s="42"/>
      <c r="ICV7" s="42"/>
      <c r="ICW7" s="42"/>
      <c r="ICX7" s="42"/>
      <c r="ICY7" s="42"/>
      <c r="ICZ7" s="42"/>
      <c r="IDA7" s="42"/>
      <c r="IDB7" s="42"/>
      <c r="IDC7" s="42"/>
      <c r="IDD7" s="42"/>
      <c r="IDE7" s="42"/>
      <c r="IDF7" s="42"/>
      <c r="IDG7" s="42"/>
      <c r="IDH7" s="42"/>
      <c r="IDI7" s="42"/>
      <c r="IDJ7" s="42"/>
      <c r="IDK7" s="42"/>
      <c r="IDL7" s="42"/>
      <c r="IDM7" s="42"/>
      <c r="IDN7" s="42"/>
      <c r="IDO7" s="42"/>
      <c r="IDP7" s="42"/>
      <c r="IDQ7" s="42"/>
      <c r="IDR7" s="42"/>
      <c r="IDS7" s="42"/>
      <c r="IDT7" s="42"/>
      <c r="IDU7" s="42"/>
      <c r="IDV7" s="42"/>
      <c r="IDW7" s="42"/>
      <c r="IDX7" s="42"/>
      <c r="IDY7" s="42"/>
      <c r="IDZ7" s="42"/>
      <c r="IEA7" s="42"/>
      <c r="IEB7" s="42"/>
      <c r="IEC7" s="42"/>
      <c r="IED7" s="42"/>
      <c r="IEE7" s="42"/>
      <c r="IEF7" s="42"/>
      <c r="IEG7" s="42"/>
      <c r="IEH7" s="42"/>
      <c r="IEI7" s="42"/>
      <c r="IEJ7" s="42"/>
      <c r="IEK7" s="42"/>
      <c r="IEL7" s="42"/>
      <c r="IEM7" s="42"/>
      <c r="IEN7" s="42"/>
      <c r="IEO7" s="42"/>
      <c r="IEP7" s="42"/>
      <c r="IEQ7" s="42"/>
      <c r="IER7" s="42"/>
      <c r="IES7" s="42"/>
      <c r="IET7" s="42"/>
      <c r="IEU7" s="42"/>
      <c r="IEV7" s="42"/>
      <c r="IEW7" s="42"/>
      <c r="IEX7" s="42"/>
      <c r="IEY7" s="42"/>
      <c r="IEZ7" s="42"/>
      <c r="IFA7" s="42"/>
      <c r="IFB7" s="42"/>
      <c r="IFC7" s="42"/>
      <c r="IFD7" s="42"/>
      <c r="IFE7" s="42"/>
      <c r="IFF7" s="42"/>
      <c r="IFG7" s="42"/>
      <c r="IFH7" s="42"/>
      <c r="IFI7" s="42"/>
      <c r="IFJ7" s="42"/>
      <c r="IFK7" s="42"/>
      <c r="IFL7" s="42"/>
      <c r="IFM7" s="42"/>
      <c r="IFN7" s="42"/>
      <c r="IFO7" s="42"/>
      <c r="IFP7" s="42"/>
      <c r="IFQ7" s="42"/>
      <c r="IFR7" s="42"/>
      <c r="IFS7" s="42"/>
      <c r="IFT7" s="42"/>
      <c r="IFU7" s="42"/>
      <c r="IFV7" s="42"/>
      <c r="IFW7" s="42"/>
      <c r="IFX7" s="42"/>
      <c r="IFY7" s="42"/>
      <c r="IFZ7" s="42"/>
      <c r="IGA7" s="42"/>
      <c r="IGB7" s="42"/>
      <c r="IGC7" s="42"/>
      <c r="IGD7" s="42"/>
      <c r="IGE7" s="42"/>
      <c r="IGF7" s="42"/>
      <c r="IGG7" s="42"/>
      <c r="IGH7" s="42"/>
      <c r="IGI7" s="42"/>
      <c r="IGJ7" s="42"/>
      <c r="IGK7" s="42"/>
      <c r="IGL7" s="42"/>
      <c r="IGM7" s="42"/>
      <c r="IGN7" s="42"/>
      <c r="IGO7" s="42"/>
      <c r="IGP7" s="42"/>
      <c r="IGQ7" s="42"/>
      <c r="IGR7" s="42"/>
      <c r="IGS7" s="42"/>
      <c r="IGT7" s="42"/>
      <c r="IGU7" s="42"/>
      <c r="IGV7" s="42"/>
      <c r="IGW7" s="42"/>
      <c r="IGX7" s="42"/>
      <c r="IGY7" s="42"/>
      <c r="IGZ7" s="42"/>
      <c r="IHA7" s="42"/>
      <c r="IHB7" s="42"/>
      <c r="IHC7" s="42"/>
      <c r="IHD7" s="42"/>
      <c r="IHE7" s="42"/>
      <c r="IHF7" s="42"/>
      <c r="IHG7" s="42"/>
      <c r="IHH7" s="42"/>
      <c r="IHI7" s="42"/>
      <c r="IHJ7" s="42"/>
      <c r="IHK7" s="42"/>
      <c r="IHL7" s="42"/>
      <c r="IHM7" s="42"/>
      <c r="IHN7" s="42"/>
      <c r="IHO7" s="42"/>
      <c r="IHP7" s="42"/>
      <c r="IHQ7" s="42"/>
      <c r="IHR7" s="42"/>
      <c r="IHS7" s="42"/>
      <c r="IHT7" s="42"/>
      <c r="IHU7" s="42"/>
      <c r="IHV7" s="42"/>
      <c r="IHW7" s="42"/>
      <c r="IHX7" s="42"/>
      <c r="IHY7" s="42"/>
      <c r="IHZ7" s="42"/>
      <c r="IIA7" s="42"/>
      <c r="IIB7" s="42"/>
      <c r="IIC7" s="42"/>
      <c r="IID7" s="42"/>
      <c r="IIE7" s="42"/>
      <c r="IIF7" s="42"/>
      <c r="IIG7" s="42"/>
      <c r="IIH7" s="42"/>
      <c r="III7" s="42"/>
      <c r="IIJ7" s="42"/>
      <c r="IIK7" s="42"/>
      <c r="IIL7" s="42"/>
      <c r="IIM7" s="42"/>
      <c r="IIN7" s="42"/>
      <c r="IIO7" s="42"/>
      <c r="IIP7" s="42"/>
      <c r="IIQ7" s="42"/>
      <c r="IIR7" s="42"/>
      <c r="IIS7" s="42"/>
      <c r="IIT7" s="42"/>
      <c r="IIU7" s="42"/>
      <c r="IIV7" s="42"/>
      <c r="IIW7" s="42"/>
      <c r="IIX7" s="42"/>
      <c r="IIY7" s="42"/>
      <c r="IIZ7" s="42"/>
      <c r="IJA7" s="42"/>
      <c r="IJB7" s="42"/>
      <c r="IJC7" s="42"/>
      <c r="IJD7" s="42"/>
      <c r="IJE7" s="42"/>
      <c r="IJF7" s="42"/>
      <c r="IJG7" s="42"/>
      <c r="IJH7" s="42"/>
      <c r="IJI7" s="42"/>
      <c r="IJJ7" s="42"/>
      <c r="IJK7" s="42"/>
      <c r="IJL7" s="42"/>
      <c r="IJM7" s="42"/>
      <c r="IJN7" s="42"/>
      <c r="IJO7" s="42"/>
      <c r="IJP7" s="42"/>
      <c r="IJQ7" s="42"/>
      <c r="IJR7" s="42"/>
      <c r="IJS7" s="42"/>
      <c r="IJT7" s="42"/>
      <c r="IJU7" s="42"/>
      <c r="IJV7" s="42"/>
      <c r="IJW7" s="42"/>
      <c r="IJX7" s="42"/>
      <c r="IJY7" s="42"/>
      <c r="IJZ7" s="42"/>
      <c r="IKA7" s="42"/>
      <c r="IKB7" s="42"/>
      <c r="IKC7" s="42"/>
      <c r="IKD7" s="42"/>
      <c r="IKE7" s="42"/>
      <c r="IKF7" s="42"/>
      <c r="IKG7" s="42"/>
      <c r="IKH7" s="42"/>
      <c r="IKI7" s="42"/>
      <c r="IKJ7" s="42"/>
      <c r="IKK7" s="42"/>
      <c r="IKL7" s="42"/>
      <c r="IKM7" s="42"/>
      <c r="IKN7" s="42"/>
      <c r="IKO7" s="42"/>
      <c r="IKP7" s="42"/>
      <c r="IKQ7" s="42"/>
      <c r="IKR7" s="42"/>
      <c r="IKS7" s="42"/>
      <c r="IKT7" s="42"/>
      <c r="IKU7" s="42"/>
      <c r="IKV7" s="42"/>
      <c r="IKW7" s="42"/>
      <c r="IKX7" s="42"/>
      <c r="IKY7" s="42"/>
      <c r="IKZ7" s="42"/>
      <c r="ILA7" s="42"/>
      <c r="ILB7" s="42"/>
      <c r="ILC7" s="42"/>
      <c r="ILD7" s="42"/>
      <c r="ILE7" s="42"/>
      <c r="ILF7" s="42"/>
      <c r="ILG7" s="42"/>
      <c r="ILH7" s="42"/>
      <c r="ILI7" s="42"/>
      <c r="ILJ7" s="42"/>
      <c r="ILK7" s="42"/>
      <c r="ILL7" s="42"/>
      <c r="ILM7" s="42"/>
      <c r="ILN7" s="42"/>
      <c r="ILO7" s="42"/>
      <c r="ILP7" s="42"/>
      <c r="ILQ7" s="42"/>
      <c r="ILR7" s="42"/>
      <c r="ILS7" s="42"/>
      <c r="ILT7" s="42"/>
      <c r="ILU7" s="42"/>
      <c r="ILV7" s="42"/>
      <c r="ILW7" s="42"/>
      <c r="ILX7" s="42"/>
      <c r="ILY7" s="42"/>
      <c r="ILZ7" s="42"/>
      <c r="IMA7" s="42"/>
      <c r="IMB7" s="42"/>
      <c r="IMC7" s="42"/>
      <c r="IMD7" s="42"/>
      <c r="IME7" s="42"/>
      <c r="IMF7" s="42"/>
      <c r="IMG7" s="42"/>
      <c r="IMH7" s="42"/>
      <c r="IMI7" s="42"/>
      <c r="IMJ7" s="42"/>
      <c r="IMK7" s="42"/>
      <c r="IML7" s="42"/>
      <c r="IMM7" s="42"/>
      <c r="IMN7" s="42"/>
      <c r="IMO7" s="42"/>
      <c r="IMP7" s="42"/>
      <c r="IMQ7" s="42"/>
      <c r="IMR7" s="42"/>
      <c r="IMS7" s="42"/>
      <c r="IMT7" s="42"/>
      <c r="IMU7" s="42"/>
      <c r="IMV7" s="42"/>
      <c r="IMW7" s="42"/>
      <c r="IMX7" s="42"/>
      <c r="IMY7" s="42"/>
      <c r="IMZ7" s="42"/>
      <c r="INA7" s="42"/>
      <c r="INB7" s="42"/>
      <c r="INC7" s="42"/>
      <c r="IND7" s="42"/>
      <c r="INE7" s="42"/>
      <c r="INF7" s="42"/>
      <c r="ING7" s="42"/>
      <c r="INH7" s="42"/>
      <c r="INI7" s="42"/>
      <c r="INJ7" s="42"/>
      <c r="INK7" s="42"/>
      <c r="INL7" s="42"/>
      <c r="INM7" s="42"/>
      <c r="INN7" s="42"/>
      <c r="INO7" s="42"/>
      <c r="INP7" s="42"/>
      <c r="INQ7" s="42"/>
      <c r="INR7" s="42"/>
      <c r="INS7" s="42"/>
      <c r="INT7" s="42"/>
      <c r="INU7" s="42"/>
      <c r="INV7" s="42"/>
      <c r="INW7" s="42"/>
      <c r="INX7" s="42"/>
      <c r="INY7" s="42"/>
      <c r="INZ7" s="42"/>
      <c r="IOA7" s="42"/>
      <c r="IOB7" s="42"/>
      <c r="IOC7" s="42"/>
      <c r="IOD7" s="42"/>
      <c r="IOE7" s="42"/>
      <c r="IOF7" s="42"/>
      <c r="IOG7" s="42"/>
      <c r="IOH7" s="42"/>
      <c r="IOI7" s="42"/>
      <c r="IOJ7" s="42"/>
      <c r="IOK7" s="42"/>
      <c r="IOL7" s="42"/>
      <c r="IOM7" s="42"/>
      <c r="ION7" s="42"/>
      <c r="IOO7" s="42"/>
      <c r="IOP7" s="42"/>
      <c r="IOQ7" s="42"/>
      <c r="IOR7" s="42"/>
      <c r="IOS7" s="42"/>
      <c r="IOT7" s="42"/>
      <c r="IOU7" s="42"/>
      <c r="IOV7" s="42"/>
      <c r="IOW7" s="42"/>
      <c r="IOX7" s="42"/>
      <c r="IOY7" s="42"/>
      <c r="IOZ7" s="42"/>
      <c r="IPA7" s="42"/>
      <c r="IPB7" s="42"/>
      <c r="IPC7" s="42"/>
      <c r="IPD7" s="42"/>
      <c r="IPE7" s="42"/>
      <c r="IPF7" s="42"/>
      <c r="IPG7" s="42"/>
      <c r="IPH7" s="42"/>
      <c r="IPI7" s="42"/>
      <c r="IPJ7" s="42"/>
      <c r="IPK7" s="42"/>
      <c r="IPL7" s="42"/>
      <c r="IPM7" s="42"/>
      <c r="IPN7" s="42"/>
      <c r="IPO7" s="42"/>
      <c r="IPP7" s="42"/>
      <c r="IPQ7" s="42"/>
      <c r="IPR7" s="42"/>
      <c r="IPS7" s="42"/>
      <c r="IPT7" s="42"/>
      <c r="IPU7" s="42"/>
      <c r="IPV7" s="42"/>
      <c r="IPW7" s="42"/>
      <c r="IPX7" s="42"/>
      <c r="IPY7" s="42"/>
      <c r="IPZ7" s="42"/>
      <c r="IQA7" s="42"/>
      <c r="IQB7" s="42"/>
      <c r="IQC7" s="42"/>
      <c r="IQD7" s="42"/>
      <c r="IQE7" s="42"/>
      <c r="IQF7" s="42"/>
      <c r="IQG7" s="42"/>
      <c r="IQH7" s="42"/>
      <c r="IQI7" s="42"/>
      <c r="IQJ7" s="42"/>
      <c r="IQK7" s="42"/>
      <c r="IQL7" s="42"/>
      <c r="IQM7" s="42"/>
      <c r="IQN7" s="42"/>
      <c r="IQO7" s="42"/>
      <c r="IQP7" s="42"/>
      <c r="IQQ7" s="42"/>
      <c r="IQR7" s="42"/>
      <c r="IQS7" s="42"/>
      <c r="IQT7" s="42"/>
      <c r="IQU7" s="42"/>
      <c r="IQV7" s="42"/>
      <c r="IQW7" s="42"/>
      <c r="IQX7" s="42"/>
      <c r="IQY7" s="42"/>
      <c r="IQZ7" s="42"/>
      <c r="IRA7" s="42"/>
      <c r="IRB7" s="42"/>
      <c r="IRC7" s="42"/>
      <c r="IRD7" s="42"/>
      <c r="IRE7" s="42"/>
      <c r="IRF7" s="42"/>
      <c r="IRG7" s="42"/>
      <c r="IRH7" s="42"/>
      <c r="IRI7" s="42"/>
      <c r="IRJ7" s="42"/>
      <c r="IRK7" s="42"/>
      <c r="IRL7" s="42"/>
      <c r="IRM7" s="42"/>
      <c r="IRN7" s="42"/>
      <c r="IRO7" s="42"/>
      <c r="IRP7" s="42"/>
      <c r="IRQ7" s="42"/>
      <c r="IRR7" s="42"/>
      <c r="IRS7" s="42"/>
      <c r="IRT7" s="42"/>
      <c r="IRU7" s="42"/>
      <c r="IRV7" s="42"/>
      <c r="IRW7" s="42"/>
      <c r="IRX7" s="42"/>
      <c r="IRY7" s="42"/>
      <c r="IRZ7" s="42"/>
      <c r="ISA7" s="42"/>
      <c r="ISB7" s="42"/>
      <c r="ISC7" s="42"/>
      <c r="ISD7" s="42"/>
      <c r="ISE7" s="42"/>
      <c r="ISF7" s="42"/>
      <c r="ISG7" s="42"/>
      <c r="ISH7" s="42"/>
      <c r="ISI7" s="42"/>
      <c r="ISJ7" s="42"/>
      <c r="ISK7" s="42"/>
      <c r="ISL7" s="42"/>
      <c r="ISM7" s="42"/>
      <c r="ISN7" s="42"/>
      <c r="ISO7" s="42"/>
      <c r="ISP7" s="42"/>
      <c r="ISQ7" s="42"/>
      <c r="ISR7" s="42"/>
      <c r="ISS7" s="42"/>
      <c r="IST7" s="42"/>
      <c r="ISU7" s="42"/>
      <c r="ISV7" s="42"/>
      <c r="ISW7" s="42"/>
      <c r="ISX7" s="42"/>
      <c r="ISY7" s="42"/>
      <c r="ISZ7" s="42"/>
      <c r="ITA7" s="42"/>
      <c r="ITB7" s="42"/>
      <c r="ITC7" s="42"/>
      <c r="ITD7" s="42"/>
      <c r="ITE7" s="42"/>
      <c r="ITF7" s="42"/>
      <c r="ITG7" s="42"/>
      <c r="ITH7" s="42"/>
      <c r="ITI7" s="42"/>
      <c r="ITJ7" s="42"/>
      <c r="ITK7" s="42"/>
      <c r="ITL7" s="42"/>
      <c r="ITM7" s="42"/>
      <c r="ITN7" s="42"/>
      <c r="ITO7" s="42"/>
      <c r="ITP7" s="42"/>
      <c r="ITQ7" s="42"/>
      <c r="ITR7" s="42"/>
      <c r="ITS7" s="42"/>
      <c r="ITT7" s="42"/>
      <c r="ITU7" s="42"/>
      <c r="ITV7" s="42"/>
      <c r="ITW7" s="42"/>
      <c r="ITX7" s="42"/>
      <c r="ITY7" s="42"/>
      <c r="ITZ7" s="42"/>
      <c r="IUA7" s="42"/>
      <c r="IUB7" s="42"/>
      <c r="IUC7" s="42"/>
      <c r="IUD7" s="42"/>
      <c r="IUE7" s="42"/>
      <c r="IUF7" s="42"/>
      <c r="IUG7" s="42"/>
      <c r="IUH7" s="42"/>
      <c r="IUI7" s="42"/>
      <c r="IUJ7" s="42"/>
      <c r="IUK7" s="42"/>
      <c r="IUL7" s="42"/>
      <c r="IUM7" s="42"/>
      <c r="IUN7" s="42"/>
      <c r="IUO7" s="42"/>
      <c r="IUP7" s="42"/>
      <c r="IUQ7" s="42"/>
      <c r="IUR7" s="42"/>
      <c r="IUS7" s="42"/>
      <c r="IUT7" s="42"/>
      <c r="IUU7" s="42"/>
      <c r="IUV7" s="42"/>
      <c r="IUW7" s="42"/>
      <c r="IUX7" s="42"/>
      <c r="IUY7" s="42"/>
      <c r="IUZ7" s="42"/>
      <c r="IVA7" s="42"/>
      <c r="IVB7" s="42"/>
      <c r="IVC7" s="42"/>
      <c r="IVD7" s="42"/>
      <c r="IVE7" s="42"/>
      <c r="IVF7" s="42"/>
      <c r="IVG7" s="42"/>
      <c r="IVH7" s="42"/>
      <c r="IVI7" s="42"/>
      <c r="IVJ7" s="42"/>
      <c r="IVK7" s="42"/>
      <c r="IVL7" s="42"/>
      <c r="IVM7" s="42"/>
      <c r="IVN7" s="42"/>
      <c r="IVO7" s="42"/>
      <c r="IVP7" s="42"/>
      <c r="IVQ7" s="42"/>
      <c r="IVR7" s="42"/>
      <c r="IVS7" s="42"/>
      <c r="IVT7" s="42"/>
      <c r="IVU7" s="42"/>
      <c r="IVV7" s="42"/>
      <c r="IVW7" s="42"/>
      <c r="IVX7" s="42"/>
      <c r="IVY7" s="42"/>
      <c r="IVZ7" s="42"/>
      <c r="IWA7" s="42"/>
      <c r="IWB7" s="42"/>
      <c r="IWC7" s="42"/>
      <c r="IWD7" s="42"/>
      <c r="IWE7" s="42"/>
      <c r="IWF7" s="42"/>
      <c r="IWG7" s="42"/>
      <c r="IWH7" s="42"/>
      <c r="IWI7" s="42"/>
      <c r="IWJ7" s="42"/>
      <c r="IWK7" s="42"/>
      <c r="IWL7" s="42"/>
      <c r="IWM7" s="42"/>
      <c r="IWN7" s="42"/>
      <c r="IWO7" s="42"/>
      <c r="IWP7" s="42"/>
      <c r="IWQ7" s="42"/>
      <c r="IWR7" s="42"/>
      <c r="IWS7" s="42"/>
      <c r="IWT7" s="42"/>
      <c r="IWU7" s="42"/>
      <c r="IWV7" s="42"/>
      <c r="IWW7" s="42"/>
      <c r="IWX7" s="42"/>
      <c r="IWY7" s="42"/>
      <c r="IWZ7" s="42"/>
      <c r="IXA7" s="42"/>
      <c r="IXB7" s="42"/>
      <c r="IXC7" s="42"/>
      <c r="IXD7" s="42"/>
      <c r="IXE7" s="42"/>
      <c r="IXF7" s="42"/>
      <c r="IXG7" s="42"/>
      <c r="IXH7" s="42"/>
      <c r="IXI7" s="42"/>
      <c r="IXJ7" s="42"/>
      <c r="IXK7" s="42"/>
      <c r="IXL7" s="42"/>
      <c r="IXM7" s="42"/>
      <c r="IXN7" s="42"/>
      <c r="IXO7" s="42"/>
      <c r="IXP7" s="42"/>
      <c r="IXQ7" s="42"/>
      <c r="IXR7" s="42"/>
      <c r="IXS7" s="42"/>
      <c r="IXT7" s="42"/>
      <c r="IXU7" s="42"/>
      <c r="IXV7" s="42"/>
      <c r="IXW7" s="42"/>
      <c r="IXX7" s="42"/>
      <c r="IXY7" s="42"/>
      <c r="IXZ7" s="42"/>
      <c r="IYA7" s="42"/>
      <c r="IYB7" s="42"/>
      <c r="IYC7" s="42"/>
      <c r="IYD7" s="42"/>
      <c r="IYE7" s="42"/>
      <c r="IYF7" s="42"/>
      <c r="IYG7" s="42"/>
      <c r="IYH7" s="42"/>
      <c r="IYI7" s="42"/>
      <c r="IYJ7" s="42"/>
      <c r="IYK7" s="42"/>
      <c r="IYL7" s="42"/>
      <c r="IYM7" s="42"/>
      <c r="IYN7" s="42"/>
      <c r="IYO7" s="42"/>
      <c r="IYP7" s="42"/>
      <c r="IYQ7" s="42"/>
      <c r="IYR7" s="42"/>
      <c r="IYS7" s="42"/>
      <c r="IYT7" s="42"/>
      <c r="IYU7" s="42"/>
      <c r="IYV7" s="42"/>
      <c r="IYW7" s="42"/>
      <c r="IYX7" s="42"/>
      <c r="IYY7" s="42"/>
      <c r="IYZ7" s="42"/>
      <c r="IZA7" s="42"/>
      <c r="IZB7" s="42"/>
      <c r="IZC7" s="42"/>
      <c r="IZD7" s="42"/>
      <c r="IZE7" s="42"/>
      <c r="IZF7" s="42"/>
      <c r="IZG7" s="42"/>
      <c r="IZH7" s="42"/>
      <c r="IZI7" s="42"/>
      <c r="IZJ7" s="42"/>
      <c r="IZK7" s="42"/>
      <c r="IZL7" s="42"/>
      <c r="IZM7" s="42"/>
      <c r="IZN7" s="42"/>
      <c r="IZO7" s="42"/>
      <c r="IZP7" s="42"/>
      <c r="IZQ7" s="42"/>
      <c r="IZR7" s="42"/>
      <c r="IZS7" s="42"/>
      <c r="IZT7" s="42"/>
      <c r="IZU7" s="42"/>
      <c r="IZV7" s="42"/>
      <c r="IZW7" s="42"/>
      <c r="IZX7" s="42"/>
      <c r="IZY7" s="42"/>
      <c r="IZZ7" s="42"/>
      <c r="JAA7" s="42"/>
      <c r="JAB7" s="42"/>
      <c r="JAC7" s="42"/>
      <c r="JAD7" s="42"/>
      <c r="JAE7" s="42"/>
      <c r="JAF7" s="42"/>
      <c r="JAG7" s="42"/>
      <c r="JAH7" s="42"/>
      <c r="JAI7" s="42"/>
      <c r="JAJ7" s="42"/>
      <c r="JAK7" s="42"/>
      <c r="JAL7" s="42"/>
      <c r="JAM7" s="42"/>
      <c r="JAN7" s="42"/>
      <c r="JAO7" s="42"/>
      <c r="JAP7" s="42"/>
      <c r="JAQ7" s="42"/>
      <c r="JAR7" s="42"/>
      <c r="JAS7" s="42"/>
      <c r="JAT7" s="42"/>
      <c r="JAU7" s="42"/>
      <c r="JAV7" s="42"/>
      <c r="JAW7" s="42"/>
      <c r="JAX7" s="42"/>
      <c r="JAY7" s="42"/>
      <c r="JAZ7" s="42"/>
      <c r="JBA7" s="42"/>
      <c r="JBB7" s="42"/>
      <c r="JBC7" s="42"/>
      <c r="JBD7" s="42"/>
      <c r="JBE7" s="42"/>
      <c r="JBF7" s="42"/>
      <c r="JBG7" s="42"/>
      <c r="JBH7" s="42"/>
      <c r="JBI7" s="42"/>
      <c r="JBJ7" s="42"/>
      <c r="JBK7" s="42"/>
      <c r="JBL7" s="42"/>
      <c r="JBM7" s="42"/>
      <c r="JBN7" s="42"/>
      <c r="JBO7" s="42"/>
      <c r="JBP7" s="42"/>
      <c r="JBQ7" s="42"/>
      <c r="JBR7" s="42"/>
      <c r="JBS7" s="42"/>
      <c r="JBT7" s="42"/>
      <c r="JBU7" s="42"/>
      <c r="JBV7" s="42"/>
      <c r="JBW7" s="42"/>
      <c r="JBX7" s="42"/>
      <c r="JBY7" s="42"/>
      <c r="JBZ7" s="42"/>
      <c r="JCA7" s="42"/>
      <c r="JCB7" s="42"/>
      <c r="JCC7" s="42"/>
      <c r="JCD7" s="42"/>
      <c r="JCE7" s="42"/>
      <c r="JCF7" s="42"/>
      <c r="JCG7" s="42"/>
      <c r="JCH7" s="42"/>
      <c r="JCI7" s="42"/>
      <c r="JCJ7" s="42"/>
      <c r="JCK7" s="42"/>
      <c r="JCL7" s="42"/>
      <c r="JCM7" s="42"/>
      <c r="JCN7" s="42"/>
      <c r="JCO7" s="42"/>
      <c r="JCP7" s="42"/>
      <c r="JCQ7" s="42"/>
      <c r="JCR7" s="42"/>
      <c r="JCS7" s="42"/>
      <c r="JCT7" s="42"/>
      <c r="JCU7" s="42"/>
      <c r="JCV7" s="42"/>
      <c r="JCW7" s="42"/>
      <c r="JCX7" s="42"/>
      <c r="JCY7" s="42"/>
      <c r="JCZ7" s="42"/>
      <c r="JDA7" s="42"/>
      <c r="JDB7" s="42"/>
      <c r="JDC7" s="42"/>
      <c r="JDD7" s="42"/>
      <c r="JDE7" s="42"/>
      <c r="JDF7" s="42"/>
      <c r="JDG7" s="42"/>
      <c r="JDH7" s="42"/>
      <c r="JDI7" s="42"/>
      <c r="JDJ7" s="42"/>
      <c r="JDK7" s="42"/>
      <c r="JDL7" s="42"/>
      <c r="JDM7" s="42"/>
      <c r="JDN7" s="42"/>
      <c r="JDO7" s="42"/>
      <c r="JDP7" s="42"/>
      <c r="JDQ7" s="42"/>
      <c r="JDR7" s="42"/>
      <c r="JDS7" s="42"/>
      <c r="JDT7" s="42"/>
      <c r="JDU7" s="42"/>
      <c r="JDV7" s="42"/>
      <c r="JDW7" s="42"/>
      <c r="JDX7" s="42"/>
      <c r="JDY7" s="42"/>
      <c r="JDZ7" s="42"/>
      <c r="JEA7" s="42"/>
      <c r="JEB7" s="42"/>
      <c r="JEC7" s="42"/>
      <c r="JED7" s="42"/>
      <c r="JEE7" s="42"/>
      <c r="JEF7" s="42"/>
      <c r="JEG7" s="42"/>
      <c r="JEH7" s="42"/>
      <c r="JEI7" s="42"/>
      <c r="JEJ7" s="42"/>
      <c r="JEK7" s="42"/>
      <c r="JEL7" s="42"/>
      <c r="JEM7" s="42"/>
      <c r="JEN7" s="42"/>
      <c r="JEO7" s="42"/>
      <c r="JEP7" s="42"/>
      <c r="JEQ7" s="42"/>
      <c r="JER7" s="42"/>
      <c r="JES7" s="42"/>
      <c r="JET7" s="42"/>
      <c r="JEU7" s="42"/>
      <c r="JEV7" s="42"/>
      <c r="JEW7" s="42"/>
      <c r="JEX7" s="42"/>
      <c r="JEY7" s="42"/>
      <c r="JEZ7" s="42"/>
      <c r="JFA7" s="42"/>
      <c r="JFB7" s="42"/>
      <c r="JFC7" s="42"/>
      <c r="JFD7" s="42"/>
      <c r="JFE7" s="42"/>
      <c r="JFF7" s="42"/>
      <c r="JFG7" s="42"/>
      <c r="JFH7" s="42"/>
      <c r="JFI7" s="42"/>
      <c r="JFJ7" s="42"/>
      <c r="JFK7" s="42"/>
      <c r="JFL7" s="42"/>
      <c r="JFM7" s="42"/>
      <c r="JFN7" s="42"/>
      <c r="JFO7" s="42"/>
      <c r="JFP7" s="42"/>
      <c r="JFQ7" s="42"/>
      <c r="JFR7" s="42"/>
      <c r="JFS7" s="42"/>
      <c r="JFT7" s="42"/>
      <c r="JFU7" s="42"/>
      <c r="JFV7" s="42"/>
      <c r="JFW7" s="42"/>
      <c r="JFX7" s="42"/>
      <c r="JFY7" s="42"/>
      <c r="JFZ7" s="42"/>
      <c r="JGA7" s="42"/>
      <c r="JGB7" s="42"/>
      <c r="JGC7" s="42"/>
      <c r="JGD7" s="42"/>
      <c r="JGE7" s="42"/>
      <c r="JGF7" s="42"/>
      <c r="JGG7" s="42"/>
      <c r="JGH7" s="42"/>
      <c r="JGI7" s="42"/>
      <c r="JGJ7" s="42"/>
      <c r="JGK7" s="42"/>
      <c r="JGL7" s="42"/>
      <c r="JGM7" s="42"/>
      <c r="JGN7" s="42"/>
      <c r="JGO7" s="42"/>
      <c r="JGP7" s="42"/>
      <c r="JGQ7" s="42"/>
      <c r="JGR7" s="42"/>
      <c r="JGS7" s="42"/>
      <c r="JGT7" s="42"/>
      <c r="JGU7" s="42"/>
      <c r="JGV7" s="42"/>
      <c r="JGW7" s="42"/>
      <c r="JGX7" s="42"/>
      <c r="JGY7" s="42"/>
      <c r="JGZ7" s="42"/>
      <c r="JHA7" s="42"/>
      <c r="JHB7" s="42"/>
      <c r="JHC7" s="42"/>
      <c r="JHD7" s="42"/>
      <c r="JHE7" s="42"/>
      <c r="JHF7" s="42"/>
      <c r="JHG7" s="42"/>
      <c r="JHH7" s="42"/>
      <c r="JHI7" s="42"/>
      <c r="JHJ7" s="42"/>
      <c r="JHK7" s="42"/>
      <c r="JHL7" s="42"/>
      <c r="JHM7" s="42"/>
      <c r="JHN7" s="42"/>
      <c r="JHO7" s="42"/>
      <c r="JHP7" s="42"/>
      <c r="JHQ7" s="42"/>
      <c r="JHR7" s="42"/>
      <c r="JHS7" s="42"/>
      <c r="JHT7" s="42"/>
      <c r="JHU7" s="42"/>
      <c r="JHV7" s="42"/>
      <c r="JHW7" s="42"/>
      <c r="JHX7" s="42"/>
      <c r="JHY7" s="42"/>
      <c r="JHZ7" s="42"/>
      <c r="JIA7" s="42"/>
      <c r="JIB7" s="42"/>
      <c r="JIC7" s="42"/>
      <c r="JID7" s="42"/>
      <c r="JIE7" s="42"/>
      <c r="JIF7" s="42"/>
      <c r="JIG7" s="42"/>
      <c r="JIH7" s="42"/>
      <c r="JII7" s="42"/>
      <c r="JIJ7" s="42"/>
      <c r="JIK7" s="42"/>
      <c r="JIL7" s="42"/>
      <c r="JIM7" s="42"/>
      <c r="JIN7" s="42"/>
      <c r="JIO7" s="42"/>
      <c r="JIP7" s="42"/>
      <c r="JIQ7" s="42"/>
      <c r="JIR7" s="42"/>
      <c r="JIS7" s="42"/>
      <c r="JIT7" s="42"/>
      <c r="JIU7" s="42"/>
      <c r="JIV7" s="42"/>
      <c r="JIW7" s="42"/>
      <c r="JIX7" s="42"/>
      <c r="JIY7" s="42"/>
      <c r="JIZ7" s="42"/>
      <c r="JJA7" s="42"/>
      <c r="JJB7" s="42"/>
      <c r="JJC7" s="42"/>
      <c r="JJD7" s="42"/>
      <c r="JJE7" s="42"/>
      <c r="JJF7" s="42"/>
      <c r="JJG7" s="42"/>
      <c r="JJH7" s="42"/>
      <c r="JJI7" s="42"/>
      <c r="JJJ7" s="42"/>
      <c r="JJK7" s="42"/>
      <c r="JJL7" s="42"/>
      <c r="JJM7" s="42"/>
      <c r="JJN7" s="42"/>
      <c r="JJO7" s="42"/>
      <c r="JJP7" s="42"/>
      <c r="JJQ7" s="42"/>
      <c r="JJR7" s="42"/>
      <c r="JJS7" s="42"/>
      <c r="JJT7" s="42"/>
      <c r="JJU7" s="42"/>
      <c r="JJV7" s="42"/>
      <c r="JJW7" s="42"/>
      <c r="JJX7" s="42"/>
      <c r="JJY7" s="42"/>
      <c r="JJZ7" s="42"/>
      <c r="JKA7" s="42"/>
      <c r="JKB7" s="42"/>
      <c r="JKC7" s="42"/>
      <c r="JKD7" s="42"/>
      <c r="JKE7" s="42"/>
      <c r="JKF7" s="42"/>
      <c r="JKG7" s="42"/>
      <c r="JKH7" s="42"/>
      <c r="JKI7" s="42"/>
      <c r="JKJ7" s="42"/>
      <c r="JKK7" s="42"/>
      <c r="JKL7" s="42"/>
      <c r="JKM7" s="42"/>
      <c r="JKN7" s="42"/>
      <c r="JKO7" s="42"/>
      <c r="JKP7" s="42"/>
      <c r="JKQ7" s="42"/>
      <c r="JKR7" s="42"/>
      <c r="JKS7" s="42"/>
      <c r="JKT7" s="42"/>
      <c r="JKU7" s="42"/>
      <c r="JKV7" s="42"/>
      <c r="JKW7" s="42"/>
      <c r="JKX7" s="42"/>
      <c r="JKY7" s="42"/>
      <c r="JKZ7" s="42"/>
      <c r="JLA7" s="42"/>
      <c r="JLB7" s="42"/>
      <c r="JLC7" s="42"/>
      <c r="JLD7" s="42"/>
      <c r="JLE7" s="42"/>
      <c r="JLF7" s="42"/>
      <c r="JLG7" s="42"/>
      <c r="JLH7" s="42"/>
      <c r="JLI7" s="42"/>
      <c r="JLJ7" s="42"/>
      <c r="JLK7" s="42"/>
      <c r="JLL7" s="42"/>
      <c r="JLM7" s="42"/>
      <c r="JLN7" s="42"/>
      <c r="JLO7" s="42"/>
      <c r="JLP7" s="42"/>
      <c r="JLQ7" s="42"/>
      <c r="JLR7" s="42"/>
      <c r="JLS7" s="42"/>
      <c r="JLT7" s="42"/>
      <c r="JLU7" s="42"/>
      <c r="JLV7" s="42"/>
      <c r="JLW7" s="42"/>
      <c r="JLX7" s="42"/>
      <c r="JLY7" s="42"/>
      <c r="JLZ7" s="42"/>
      <c r="JMA7" s="42"/>
      <c r="JMB7" s="42"/>
      <c r="JMC7" s="42"/>
      <c r="JMD7" s="42"/>
      <c r="JME7" s="42"/>
      <c r="JMF7" s="42"/>
      <c r="JMG7" s="42"/>
      <c r="JMH7" s="42"/>
      <c r="JMI7" s="42"/>
      <c r="JMJ7" s="42"/>
      <c r="JMK7" s="42"/>
      <c r="JML7" s="42"/>
      <c r="JMM7" s="42"/>
      <c r="JMN7" s="42"/>
      <c r="JMO7" s="42"/>
      <c r="JMP7" s="42"/>
      <c r="JMQ7" s="42"/>
      <c r="JMR7" s="42"/>
      <c r="JMS7" s="42"/>
      <c r="JMT7" s="42"/>
      <c r="JMU7" s="42"/>
      <c r="JMV7" s="42"/>
      <c r="JMW7" s="42"/>
      <c r="JMX7" s="42"/>
      <c r="JMY7" s="42"/>
      <c r="JMZ7" s="42"/>
      <c r="JNA7" s="42"/>
      <c r="JNB7" s="42"/>
      <c r="JNC7" s="42"/>
      <c r="JND7" s="42"/>
      <c r="JNE7" s="42"/>
      <c r="JNF7" s="42"/>
      <c r="JNG7" s="42"/>
      <c r="JNH7" s="42"/>
      <c r="JNI7" s="42"/>
      <c r="JNJ7" s="42"/>
      <c r="JNK7" s="42"/>
      <c r="JNL7" s="42"/>
      <c r="JNM7" s="42"/>
      <c r="JNN7" s="42"/>
      <c r="JNO7" s="42"/>
      <c r="JNP7" s="42"/>
      <c r="JNQ7" s="42"/>
      <c r="JNR7" s="42"/>
      <c r="JNS7" s="42"/>
      <c r="JNT7" s="42"/>
      <c r="JNU7" s="42"/>
      <c r="JNV7" s="42"/>
      <c r="JNW7" s="42"/>
      <c r="JNX7" s="42"/>
      <c r="JNY7" s="42"/>
      <c r="JNZ7" s="42"/>
      <c r="JOA7" s="42"/>
      <c r="JOB7" s="42"/>
      <c r="JOC7" s="42"/>
      <c r="JOD7" s="42"/>
      <c r="JOE7" s="42"/>
      <c r="JOF7" s="42"/>
      <c r="JOG7" s="42"/>
      <c r="JOH7" s="42"/>
      <c r="JOI7" s="42"/>
      <c r="JOJ7" s="42"/>
      <c r="JOK7" s="42"/>
      <c r="JOL7" s="42"/>
      <c r="JOM7" s="42"/>
      <c r="JON7" s="42"/>
      <c r="JOO7" s="42"/>
      <c r="JOP7" s="42"/>
      <c r="JOQ7" s="42"/>
      <c r="JOR7" s="42"/>
      <c r="JOS7" s="42"/>
      <c r="JOT7" s="42"/>
      <c r="JOU7" s="42"/>
      <c r="JOV7" s="42"/>
      <c r="JOW7" s="42"/>
      <c r="JOX7" s="42"/>
      <c r="JOY7" s="42"/>
      <c r="JOZ7" s="42"/>
      <c r="JPA7" s="42"/>
      <c r="JPB7" s="42"/>
      <c r="JPC7" s="42"/>
      <c r="JPD7" s="42"/>
      <c r="JPE7" s="42"/>
      <c r="JPF7" s="42"/>
      <c r="JPG7" s="42"/>
      <c r="JPH7" s="42"/>
      <c r="JPI7" s="42"/>
      <c r="JPJ7" s="42"/>
      <c r="JPK7" s="42"/>
      <c r="JPL7" s="42"/>
      <c r="JPM7" s="42"/>
      <c r="JPN7" s="42"/>
      <c r="JPO7" s="42"/>
      <c r="JPP7" s="42"/>
      <c r="JPQ7" s="42"/>
      <c r="JPR7" s="42"/>
      <c r="JPS7" s="42"/>
      <c r="JPT7" s="42"/>
      <c r="JPU7" s="42"/>
      <c r="JPV7" s="42"/>
      <c r="JPW7" s="42"/>
      <c r="JPX7" s="42"/>
      <c r="JPY7" s="42"/>
      <c r="JPZ7" s="42"/>
      <c r="JQA7" s="42"/>
      <c r="JQB7" s="42"/>
      <c r="JQC7" s="42"/>
      <c r="JQD7" s="42"/>
      <c r="JQE7" s="42"/>
      <c r="JQF7" s="42"/>
      <c r="JQG7" s="42"/>
      <c r="JQH7" s="42"/>
      <c r="JQI7" s="42"/>
      <c r="JQJ7" s="42"/>
      <c r="JQK7" s="42"/>
      <c r="JQL7" s="42"/>
      <c r="JQM7" s="42"/>
      <c r="JQN7" s="42"/>
      <c r="JQO7" s="42"/>
      <c r="JQP7" s="42"/>
      <c r="JQQ7" s="42"/>
      <c r="JQR7" s="42"/>
      <c r="JQS7" s="42"/>
      <c r="JQT7" s="42"/>
      <c r="JQU7" s="42"/>
      <c r="JQV7" s="42"/>
      <c r="JQW7" s="42"/>
      <c r="JQX7" s="42"/>
      <c r="JQY7" s="42"/>
      <c r="JQZ7" s="42"/>
      <c r="JRA7" s="42"/>
      <c r="JRB7" s="42"/>
      <c r="JRC7" s="42"/>
      <c r="JRD7" s="42"/>
      <c r="JRE7" s="42"/>
      <c r="JRF7" s="42"/>
      <c r="JRG7" s="42"/>
      <c r="JRH7" s="42"/>
      <c r="JRI7" s="42"/>
      <c r="JRJ7" s="42"/>
      <c r="JRK7" s="42"/>
      <c r="JRL7" s="42"/>
      <c r="JRM7" s="42"/>
      <c r="JRN7" s="42"/>
      <c r="JRO7" s="42"/>
      <c r="JRP7" s="42"/>
      <c r="JRQ7" s="42"/>
      <c r="JRR7" s="42"/>
      <c r="JRS7" s="42"/>
      <c r="JRT7" s="42"/>
      <c r="JRU7" s="42"/>
      <c r="JRV7" s="42"/>
      <c r="JRW7" s="42"/>
      <c r="JRX7" s="42"/>
      <c r="JRY7" s="42"/>
      <c r="JRZ7" s="42"/>
      <c r="JSA7" s="42"/>
      <c r="JSB7" s="42"/>
      <c r="JSC7" s="42"/>
      <c r="JSD7" s="42"/>
      <c r="JSE7" s="42"/>
      <c r="JSF7" s="42"/>
      <c r="JSG7" s="42"/>
      <c r="JSH7" s="42"/>
      <c r="JSI7" s="42"/>
      <c r="JSJ7" s="42"/>
      <c r="JSK7" s="42"/>
      <c r="JSL7" s="42"/>
      <c r="JSM7" s="42"/>
      <c r="JSN7" s="42"/>
      <c r="JSO7" s="42"/>
      <c r="JSP7" s="42"/>
      <c r="JSQ7" s="42"/>
      <c r="JSR7" s="42"/>
      <c r="JSS7" s="42"/>
      <c r="JST7" s="42"/>
      <c r="JSU7" s="42"/>
      <c r="JSV7" s="42"/>
      <c r="JSW7" s="42"/>
      <c r="JSX7" s="42"/>
      <c r="JSY7" s="42"/>
      <c r="JSZ7" s="42"/>
      <c r="JTA7" s="42"/>
      <c r="JTB7" s="42"/>
      <c r="JTC7" s="42"/>
      <c r="JTD7" s="42"/>
      <c r="JTE7" s="42"/>
      <c r="JTF7" s="42"/>
      <c r="JTG7" s="42"/>
      <c r="JTH7" s="42"/>
      <c r="JTI7" s="42"/>
      <c r="JTJ7" s="42"/>
      <c r="JTK7" s="42"/>
      <c r="JTL7" s="42"/>
      <c r="JTM7" s="42"/>
      <c r="JTN7" s="42"/>
      <c r="JTO7" s="42"/>
      <c r="JTP7" s="42"/>
      <c r="JTQ7" s="42"/>
      <c r="JTR7" s="42"/>
      <c r="JTS7" s="42"/>
      <c r="JTT7" s="42"/>
      <c r="JTU7" s="42"/>
      <c r="JTV7" s="42"/>
      <c r="JTW7" s="42"/>
      <c r="JTX7" s="42"/>
      <c r="JTY7" s="42"/>
      <c r="JTZ7" s="42"/>
      <c r="JUA7" s="42"/>
      <c r="JUB7" s="42"/>
      <c r="JUC7" s="42"/>
      <c r="JUD7" s="42"/>
      <c r="JUE7" s="42"/>
      <c r="JUF7" s="42"/>
      <c r="JUG7" s="42"/>
      <c r="JUH7" s="42"/>
      <c r="JUI7" s="42"/>
      <c r="JUJ7" s="42"/>
      <c r="JUK7" s="42"/>
      <c r="JUL7" s="42"/>
      <c r="JUM7" s="42"/>
      <c r="JUN7" s="42"/>
      <c r="JUO7" s="42"/>
      <c r="JUP7" s="42"/>
      <c r="JUQ7" s="42"/>
      <c r="JUR7" s="42"/>
      <c r="JUS7" s="42"/>
      <c r="JUT7" s="42"/>
      <c r="JUU7" s="42"/>
      <c r="JUV7" s="42"/>
      <c r="JUW7" s="42"/>
      <c r="JUX7" s="42"/>
      <c r="JUY7" s="42"/>
      <c r="JUZ7" s="42"/>
      <c r="JVA7" s="42"/>
      <c r="JVB7" s="42"/>
      <c r="JVC7" s="42"/>
      <c r="JVD7" s="42"/>
      <c r="JVE7" s="42"/>
      <c r="JVF7" s="42"/>
      <c r="JVG7" s="42"/>
      <c r="JVH7" s="42"/>
      <c r="JVI7" s="42"/>
      <c r="JVJ7" s="42"/>
      <c r="JVK7" s="42"/>
      <c r="JVL7" s="42"/>
      <c r="JVM7" s="42"/>
      <c r="JVN7" s="42"/>
      <c r="JVO7" s="42"/>
      <c r="JVP7" s="42"/>
      <c r="JVQ7" s="42"/>
      <c r="JVR7" s="42"/>
      <c r="JVS7" s="42"/>
      <c r="JVT7" s="42"/>
      <c r="JVU7" s="42"/>
      <c r="JVV7" s="42"/>
      <c r="JVW7" s="42"/>
      <c r="JVX7" s="42"/>
      <c r="JVY7" s="42"/>
      <c r="JVZ7" s="42"/>
      <c r="JWA7" s="42"/>
      <c r="JWB7" s="42"/>
      <c r="JWC7" s="42"/>
      <c r="JWD7" s="42"/>
      <c r="JWE7" s="42"/>
      <c r="JWF7" s="42"/>
      <c r="JWG7" s="42"/>
      <c r="JWH7" s="42"/>
      <c r="JWI7" s="42"/>
      <c r="JWJ7" s="42"/>
      <c r="JWK7" s="42"/>
      <c r="JWL7" s="42"/>
      <c r="JWM7" s="42"/>
      <c r="JWN7" s="42"/>
      <c r="JWO7" s="42"/>
      <c r="JWP7" s="42"/>
      <c r="JWQ7" s="42"/>
      <c r="JWR7" s="42"/>
      <c r="JWS7" s="42"/>
      <c r="JWT7" s="42"/>
      <c r="JWU7" s="42"/>
      <c r="JWV7" s="42"/>
      <c r="JWW7" s="42"/>
      <c r="JWX7" s="42"/>
      <c r="JWY7" s="42"/>
      <c r="JWZ7" s="42"/>
      <c r="JXA7" s="42"/>
      <c r="JXB7" s="42"/>
      <c r="JXC7" s="42"/>
      <c r="JXD7" s="42"/>
      <c r="JXE7" s="42"/>
      <c r="JXF7" s="42"/>
      <c r="JXG7" s="42"/>
      <c r="JXH7" s="42"/>
      <c r="JXI7" s="42"/>
      <c r="JXJ7" s="42"/>
      <c r="JXK7" s="42"/>
      <c r="JXL7" s="42"/>
      <c r="JXM7" s="42"/>
      <c r="JXN7" s="42"/>
      <c r="JXO7" s="42"/>
      <c r="JXP7" s="42"/>
      <c r="JXQ7" s="42"/>
      <c r="JXR7" s="42"/>
      <c r="JXS7" s="42"/>
      <c r="JXT7" s="42"/>
      <c r="JXU7" s="42"/>
      <c r="JXV7" s="42"/>
      <c r="JXW7" s="42"/>
      <c r="JXX7" s="42"/>
      <c r="JXY7" s="42"/>
      <c r="JXZ7" s="42"/>
      <c r="JYA7" s="42"/>
      <c r="JYB7" s="42"/>
      <c r="JYC7" s="42"/>
      <c r="JYD7" s="42"/>
      <c r="JYE7" s="42"/>
      <c r="JYF7" s="42"/>
      <c r="JYG7" s="42"/>
      <c r="JYH7" s="42"/>
      <c r="JYI7" s="42"/>
      <c r="JYJ7" s="42"/>
      <c r="JYK7" s="42"/>
      <c r="JYL7" s="42"/>
      <c r="JYM7" s="42"/>
      <c r="JYN7" s="42"/>
      <c r="JYO7" s="42"/>
      <c r="JYP7" s="42"/>
      <c r="JYQ7" s="42"/>
      <c r="JYR7" s="42"/>
      <c r="JYS7" s="42"/>
      <c r="JYT7" s="42"/>
      <c r="JYU7" s="42"/>
      <c r="JYV7" s="42"/>
      <c r="JYW7" s="42"/>
      <c r="JYX7" s="42"/>
      <c r="JYY7" s="42"/>
      <c r="JYZ7" s="42"/>
      <c r="JZA7" s="42"/>
      <c r="JZB7" s="42"/>
      <c r="JZC7" s="42"/>
      <c r="JZD7" s="42"/>
      <c r="JZE7" s="42"/>
      <c r="JZF7" s="42"/>
      <c r="JZG7" s="42"/>
      <c r="JZH7" s="42"/>
      <c r="JZI7" s="42"/>
      <c r="JZJ7" s="42"/>
      <c r="JZK7" s="42"/>
      <c r="JZL7" s="42"/>
      <c r="JZM7" s="42"/>
      <c r="JZN7" s="42"/>
      <c r="JZO7" s="42"/>
      <c r="JZP7" s="42"/>
      <c r="JZQ7" s="42"/>
      <c r="JZR7" s="42"/>
      <c r="JZS7" s="42"/>
      <c r="JZT7" s="42"/>
      <c r="JZU7" s="42"/>
      <c r="JZV7" s="42"/>
      <c r="JZW7" s="42"/>
      <c r="JZX7" s="42"/>
      <c r="JZY7" s="42"/>
      <c r="JZZ7" s="42"/>
      <c r="KAA7" s="42"/>
      <c r="KAB7" s="42"/>
      <c r="KAC7" s="42"/>
      <c r="KAD7" s="42"/>
      <c r="KAE7" s="42"/>
      <c r="KAF7" s="42"/>
      <c r="KAG7" s="42"/>
      <c r="KAH7" s="42"/>
      <c r="KAI7" s="42"/>
      <c r="KAJ7" s="42"/>
      <c r="KAK7" s="42"/>
      <c r="KAL7" s="42"/>
      <c r="KAM7" s="42"/>
      <c r="KAN7" s="42"/>
      <c r="KAO7" s="42"/>
      <c r="KAP7" s="42"/>
      <c r="KAQ7" s="42"/>
      <c r="KAR7" s="42"/>
      <c r="KAS7" s="42"/>
      <c r="KAT7" s="42"/>
      <c r="KAU7" s="42"/>
      <c r="KAV7" s="42"/>
      <c r="KAW7" s="42"/>
      <c r="KAX7" s="42"/>
      <c r="KAY7" s="42"/>
      <c r="KAZ7" s="42"/>
      <c r="KBA7" s="42"/>
      <c r="KBB7" s="42"/>
      <c r="KBC7" s="42"/>
      <c r="KBD7" s="42"/>
      <c r="KBE7" s="42"/>
      <c r="KBF7" s="42"/>
      <c r="KBG7" s="42"/>
      <c r="KBH7" s="42"/>
      <c r="KBI7" s="42"/>
      <c r="KBJ7" s="42"/>
      <c r="KBK7" s="42"/>
      <c r="KBL7" s="42"/>
      <c r="KBM7" s="42"/>
      <c r="KBN7" s="42"/>
      <c r="KBO7" s="42"/>
      <c r="KBP7" s="42"/>
      <c r="KBQ7" s="42"/>
      <c r="KBR7" s="42"/>
      <c r="KBS7" s="42"/>
      <c r="KBT7" s="42"/>
      <c r="KBU7" s="42"/>
      <c r="KBV7" s="42"/>
      <c r="KBW7" s="42"/>
      <c r="KBX7" s="42"/>
      <c r="KBY7" s="42"/>
      <c r="KBZ7" s="42"/>
      <c r="KCA7" s="42"/>
      <c r="KCB7" s="42"/>
      <c r="KCC7" s="42"/>
      <c r="KCD7" s="42"/>
      <c r="KCE7" s="42"/>
      <c r="KCF7" s="42"/>
      <c r="KCG7" s="42"/>
      <c r="KCH7" s="42"/>
      <c r="KCI7" s="42"/>
      <c r="KCJ7" s="42"/>
      <c r="KCK7" s="42"/>
      <c r="KCL7" s="42"/>
      <c r="KCM7" s="42"/>
      <c r="KCN7" s="42"/>
      <c r="KCO7" s="42"/>
      <c r="KCP7" s="42"/>
      <c r="KCQ7" s="42"/>
      <c r="KCR7" s="42"/>
      <c r="KCS7" s="42"/>
      <c r="KCT7" s="42"/>
      <c r="KCU7" s="42"/>
      <c r="KCV7" s="42"/>
      <c r="KCW7" s="42"/>
      <c r="KCX7" s="42"/>
      <c r="KCY7" s="42"/>
      <c r="KCZ7" s="42"/>
      <c r="KDA7" s="42"/>
      <c r="KDB7" s="42"/>
      <c r="KDC7" s="42"/>
      <c r="KDD7" s="42"/>
      <c r="KDE7" s="42"/>
      <c r="KDF7" s="42"/>
      <c r="KDG7" s="42"/>
      <c r="KDH7" s="42"/>
      <c r="KDI7" s="42"/>
      <c r="KDJ7" s="42"/>
      <c r="KDK7" s="42"/>
      <c r="KDL7" s="42"/>
      <c r="KDM7" s="42"/>
      <c r="KDN7" s="42"/>
      <c r="KDO7" s="42"/>
      <c r="KDP7" s="42"/>
      <c r="KDQ7" s="42"/>
      <c r="KDR7" s="42"/>
      <c r="KDS7" s="42"/>
      <c r="KDT7" s="42"/>
      <c r="KDU7" s="42"/>
      <c r="KDV7" s="42"/>
      <c r="KDW7" s="42"/>
      <c r="KDX7" s="42"/>
      <c r="KDY7" s="42"/>
      <c r="KDZ7" s="42"/>
      <c r="KEA7" s="42"/>
      <c r="KEB7" s="42"/>
      <c r="KEC7" s="42"/>
      <c r="KED7" s="42"/>
      <c r="KEE7" s="42"/>
      <c r="KEF7" s="42"/>
      <c r="KEG7" s="42"/>
      <c r="KEH7" s="42"/>
      <c r="KEI7" s="42"/>
      <c r="KEJ7" s="42"/>
      <c r="KEK7" s="42"/>
      <c r="KEL7" s="42"/>
      <c r="KEM7" s="42"/>
      <c r="KEN7" s="42"/>
      <c r="KEO7" s="42"/>
      <c r="KEP7" s="42"/>
      <c r="KEQ7" s="42"/>
      <c r="KER7" s="42"/>
      <c r="KES7" s="42"/>
      <c r="KET7" s="42"/>
      <c r="KEU7" s="42"/>
      <c r="KEV7" s="42"/>
      <c r="KEW7" s="42"/>
      <c r="KEX7" s="42"/>
      <c r="KEY7" s="42"/>
      <c r="KEZ7" s="42"/>
      <c r="KFA7" s="42"/>
      <c r="KFB7" s="42"/>
      <c r="KFC7" s="42"/>
      <c r="KFD7" s="42"/>
      <c r="KFE7" s="42"/>
      <c r="KFF7" s="42"/>
      <c r="KFG7" s="42"/>
      <c r="KFH7" s="42"/>
      <c r="KFI7" s="42"/>
      <c r="KFJ7" s="42"/>
      <c r="KFK7" s="42"/>
      <c r="KFL7" s="42"/>
      <c r="KFM7" s="42"/>
      <c r="KFN7" s="42"/>
      <c r="KFO7" s="42"/>
      <c r="KFP7" s="42"/>
      <c r="KFQ7" s="42"/>
      <c r="KFR7" s="42"/>
      <c r="KFS7" s="42"/>
      <c r="KFT7" s="42"/>
      <c r="KFU7" s="42"/>
      <c r="KFV7" s="42"/>
      <c r="KFW7" s="42"/>
      <c r="KFX7" s="42"/>
      <c r="KFY7" s="42"/>
      <c r="KFZ7" s="42"/>
      <c r="KGA7" s="42"/>
      <c r="KGB7" s="42"/>
      <c r="KGC7" s="42"/>
      <c r="KGD7" s="42"/>
      <c r="KGE7" s="42"/>
      <c r="KGF7" s="42"/>
      <c r="KGG7" s="42"/>
      <c r="KGH7" s="42"/>
      <c r="KGI7" s="42"/>
      <c r="KGJ7" s="42"/>
      <c r="KGK7" s="42"/>
      <c r="KGL7" s="42"/>
      <c r="KGM7" s="42"/>
      <c r="KGN7" s="42"/>
      <c r="KGO7" s="42"/>
      <c r="KGP7" s="42"/>
      <c r="KGQ7" s="42"/>
      <c r="KGR7" s="42"/>
      <c r="KGS7" s="42"/>
      <c r="KGT7" s="42"/>
      <c r="KGU7" s="42"/>
      <c r="KGV7" s="42"/>
      <c r="KGW7" s="42"/>
      <c r="KGX7" s="42"/>
      <c r="KGY7" s="42"/>
      <c r="KGZ7" s="42"/>
      <c r="KHA7" s="42"/>
      <c r="KHB7" s="42"/>
      <c r="KHC7" s="42"/>
      <c r="KHD7" s="42"/>
      <c r="KHE7" s="42"/>
      <c r="KHF7" s="42"/>
      <c r="KHG7" s="42"/>
      <c r="KHH7" s="42"/>
      <c r="KHI7" s="42"/>
      <c r="KHJ7" s="42"/>
      <c r="KHK7" s="42"/>
      <c r="KHL7" s="42"/>
      <c r="KHM7" s="42"/>
      <c r="KHN7" s="42"/>
      <c r="KHO7" s="42"/>
      <c r="KHP7" s="42"/>
      <c r="KHQ7" s="42"/>
      <c r="KHR7" s="42"/>
      <c r="KHS7" s="42"/>
      <c r="KHT7" s="42"/>
      <c r="KHU7" s="42"/>
      <c r="KHV7" s="42"/>
      <c r="KHW7" s="42"/>
      <c r="KHX7" s="42"/>
      <c r="KHY7" s="42"/>
      <c r="KHZ7" s="42"/>
      <c r="KIA7" s="42"/>
      <c r="KIB7" s="42"/>
      <c r="KIC7" s="42"/>
      <c r="KID7" s="42"/>
      <c r="KIE7" s="42"/>
      <c r="KIF7" s="42"/>
      <c r="KIG7" s="42"/>
      <c r="KIH7" s="42"/>
      <c r="KII7" s="42"/>
      <c r="KIJ7" s="42"/>
      <c r="KIK7" s="42"/>
      <c r="KIL7" s="42"/>
      <c r="KIM7" s="42"/>
      <c r="KIN7" s="42"/>
      <c r="KIO7" s="42"/>
      <c r="KIP7" s="42"/>
      <c r="KIQ7" s="42"/>
      <c r="KIR7" s="42"/>
      <c r="KIS7" s="42"/>
      <c r="KIT7" s="42"/>
      <c r="KIU7" s="42"/>
      <c r="KIV7" s="42"/>
      <c r="KIW7" s="42"/>
      <c r="KIX7" s="42"/>
      <c r="KIY7" s="42"/>
      <c r="KIZ7" s="42"/>
      <c r="KJA7" s="42"/>
      <c r="KJB7" s="42"/>
      <c r="KJC7" s="42"/>
      <c r="KJD7" s="42"/>
      <c r="KJE7" s="42"/>
      <c r="KJF7" s="42"/>
      <c r="KJG7" s="42"/>
      <c r="KJH7" s="42"/>
      <c r="KJI7" s="42"/>
      <c r="KJJ7" s="42"/>
      <c r="KJK7" s="42"/>
      <c r="KJL7" s="42"/>
      <c r="KJM7" s="42"/>
      <c r="KJN7" s="42"/>
      <c r="KJO7" s="42"/>
      <c r="KJP7" s="42"/>
      <c r="KJQ7" s="42"/>
      <c r="KJR7" s="42"/>
      <c r="KJS7" s="42"/>
      <c r="KJT7" s="42"/>
      <c r="KJU7" s="42"/>
      <c r="KJV7" s="42"/>
      <c r="KJW7" s="42"/>
      <c r="KJX7" s="42"/>
      <c r="KJY7" s="42"/>
      <c r="KJZ7" s="42"/>
      <c r="KKA7" s="42"/>
      <c r="KKB7" s="42"/>
      <c r="KKC7" s="42"/>
      <c r="KKD7" s="42"/>
      <c r="KKE7" s="42"/>
      <c r="KKF7" s="42"/>
      <c r="KKG7" s="42"/>
      <c r="KKH7" s="42"/>
      <c r="KKI7" s="42"/>
      <c r="KKJ7" s="42"/>
      <c r="KKK7" s="42"/>
      <c r="KKL7" s="42"/>
      <c r="KKM7" s="42"/>
      <c r="KKN7" s="42"/>
      <c r="KKO7" s="42"/>
      <c r="KKP7" s="42"/>
      <c r="KKQ7" s="42"/>
      <c r="KKR7" s="42"/>
      <c r="KKS7" s="42"/>
      <c r="KKT7" s="42"/>
      <c r="KKU7" s="42"/>
      <c r="KKV7" s="42"/>
      <c r="KKW7" s="42"/>
      <c r="KKX7" s="42"/>
      <c r="KKY7" s="42"/>
      <c r="KKZ7" s="42"/>
      <c r="KLA7" s="42"/>
      <c r="KLB7" s="42"/>
      <c r="KLC7" s="42"/>
      <c r="KLD7" s="42"/>
      <c r="KLE7" s="42"/>
      <c r="KLF7" s="42"/>
      <c r="KLG7" s="42"/>
      <c r="KLH7" s="42"/>
      <c r="KLI7" s="42"/>
      <c r="KLJ7" s="42"/>
      <c r="KLK7" s="42"/>
      <c r="KLL7" s="42"/>
      <c r="KLM7" s="42"/>
      <c r="KLN7" s="42"/>
      <c r="KLO7" s="42"/>
      <c r="KLP7" s="42"/>
      <c r="KLQ7" s="42"/>
      <c r="KLR7" s="42"/>
      <c r="KLS7" s="42"/>
      <c r="KLT7" s="42"/>
      <c r="KLU7" s="42"/>
      <c r="KLV7" s="42"/>
      <c r="KLW7" s="42"/>
      <c r="KLX7" s="42"/>
      <c r="KLY7" s="42"/>
      <c r="KLZ7" s="42"/>
      <c r="KMA7" s="42"/>
      <c r="KMB7" s="42"/>
      <c r="KMC7" s="42"/>
      <c r="KMD7" s="42"/>
      <c r="KME7" s="42"/>
      <c r="KMF7" s="42"/>
      <c r="KMG7" s="42"/>
      <c r="KMH7" s="42"/>
      <c r="KMI7" s="42"/>
      <c r="KMJ7" s="42"/>
      <c r="KMK7" s="42"/>
      <c r="KML7" s="42"/>
      <c r="KMM7" s="42"/>
      <c r="KMN7" s="42"/>
      <c r="KMO7" s="42"/>
      <c r="KMP7" s="42"/>
      <c r="KMQ7" s="42"/>
      <c r="KMR7" s="42"/>
      <c r="KMS7" s="42"/>
      <c r="KMT7" s="42"/>
      <c r="KMU7" s="42"/>
      <c r="KMV7" s="42"/>
      <c r="KMW7" s="42"/>
      <c r="KMX7" s="42"/>
      <c r="KMY7" s="42"/>
      <c r="KMZ7" s="42"/>
      <c r="KNA7" s="42"/>
      <c r="KNB7" s="42"/>
      <c r="KNC7" s="42"/>
      <c r="KND7" s="42"/>
      <c r="KNE7" s="42"/>
      <c r="KNF7" s="42"/>
      <c r="KNG7" s="42"/>
      <c r="KNH7" s="42"/>
      <c r="KNI7" s="42"/>
      <c r="KNJ7" s="42"/>
      <c r="KNK7" s="42"/>
      <c r="KNL7" s="42"/>
      <c r="KNM7" s="42"/>
      <c r="KNN7" s="42"/>
      <c r="KNO7" s="42"/>
      <c r="KNP7" s="42"/>
      <c r="KNQ7" s="42"/>
      <c r="KNR7" s="42"/>
      <c r="KNS7" s="42"/>
      <c r="KNT7" s="42"/>
      <c r="KNU7" s="42"/>
      <c r="KNV7" s="42"/>
      <c r="KNW7" s="42"/>
      <c r="KNX7" s="42"/>
      <c r="KNY7" s="42"/>
      <c r="KNZ7" s="42"/>
      <c r="KOA7" s="42"/>
      <c r="KOB7" s="42"/>
      <c r="KOC7" s="42"/>
      <c r="KOD7" s="42"/>
      <c r="KOE7" s="42"/>
      <c r="KOF7" s="42"/>
      <c r="KOG7" s="42"/>
      <c r="KOH7" s="42"/>
      <c r="KOI7" s="42"/>
      <c r="KOJ7" s="42"/>
      <c r="KOK7" s="42"/>
      <c r="KOL7" s="42"/>
      <c r="KOM7" s="42"/>
      <c r="KON7" s="42"/>
      <c r="KOO7" s="42"/>
      <c r="KOP7" s="42"/>
      <c r="KOQ7" s="42"/>
      <c r="KOR7" s="42"/>
      <c r="KOS7" s="42"/>
      <c r="KOT7" s="42"/>
      <c r="KOU7" s="42"/>
      <c r="KOV7" s="42"/>
      <c r="KOW7" s="42"/>
      <c r="KOX7" s="42"/>
      <c r="KOY7" s="42"/>
      <c r="KOZ7" s="42"/>
      <c r="KPA7" s="42"/>
      <c r="KPB7" s="42"/>
      <c r="KPC7" s="42"/>
      <c r="KPD7" s="42"/>
      <c r="KPE7" s="42"/>
      <c r="KPF7" s="42"/>
      <c r="KPG7" s="42"/>
      <c r="KPH7" s="42"/>
      <c r="KPI7" s="42"/>
      <c r="KPJ7" s="42"/>
      <c r="KPK7" s="42"/>
      <c r="KPL7" s="42"/>
      <c r="KPM7" s="42"/>
      <c r="KPN7" s="42"/>
      <c r="KPO7" s="42"/>
      <c r="KPP7" s="42"/>
      <c r="KPQ7" s="42"/>
      <c r="KPR7" s="42"/>
      <c r="KPS7" s="42"/>
      <c r="KPT7" s="42"/>
      <c r="KPU7" s="42"/>
      <c r="KPV7" s="42"/>
      <c r="KPW7" s="42"/>
      <c r="KPX7" s="42"/>
      <c r="KPY7" s="42"/>
      <c r="KPZ7" s="42"/>
      <c r="KQA7" s="42"/>
      <c r="KQB7" s="42"/>
      <c r="KQC7" s="42"/>
      <c r="KQD7" s="42"/>
      <c r="KQE7" s="42"/>
      <c r="KQF7" s="42"/>
      <c r="KQG7" s="42"/>
      <c r="KQH7" s="42"/>
      <c r="KQI7" s="42"/>
      <c r="KQJ7" s="42"/>
      <c r="KQK7" s="42"/>
      <c r="KQL7" s="42"/>
      <c r="KQM7" s="42"/>
      <c r="KQN7" s="42"/>
      <c r="KQO7" s="42"/>
      <c r="KQP7" s="42"/>
      <c r="KQQ7" s="42"/>
      <c r="KQR7" s="42"/>
      <c r="KQS7" s="42"/>
      <c r="KQT7" s="42"/>
      <c r="KQU7" s="42"/>
      <c r="KQV7" s="42"/>
      <c r="KQW7" s="42"/>
      <c r="KQX7" s="42"/>
      <c r="KQY7" s="42"/>
      <c r="KQZ7" s="42"/>
      <c r="KRA7" s="42"/>
      <c r="KRB7" s="42"/>
      <c r="KRC7" s="42"/>
      <c r="KRD7" s="42"/>
      <c r="KRE7" s="42"/>
      <c r="KRF7" s="42"/>
      <c r="KRG7" s="42"/>
      <c r="KRH7" s="42"/>
      <c r="KRI7" s="42"/>
      <c r="KRJ7" s="42"/>
      <c r="KRK7" s="42"/>
      <c r="KRL7" s="42"/>
      <c r="KRM7" s="42"/>
      <c r="KRN7" s="42"/>
      <c r="KRO7" s="42"/>
      <c r="KRP7" s="42"/>
      <c r="KRQ7" s="42"/>
      <c r="KRR7" s="42"/>
      <c r="KRS7" s="42"/>
      <c r="KRT7" s="42"/>
      <c r="KRU7" s="42"/>
      <c r="KRV7" s="42"/>
      <c r="KRW7" s="42"/>
      <c r="KRX7" s="42"/>
      <c r="KRY7" s="42"/>
      <c r="KRZ7" s="42"/>
      <c r="KSA7" s="42"/>
      <c r="KSB7" s="42"/>
      <c r="KSC7" s="42"/>
      <c r="KSD7" s="42"/>
      <c r="KSE7" s="42"/>
      <c r="KSF7" s="42"/>
      <c r="KSG7" s="42"/>
      <c r="KSH7" s="42"/>
      <c r="KSI7" s="42"/>
      <c r="KSJ7" s="42"/>
      <c r="KSK7" s="42"/>
      <c r="KSL7" s="42"/>
      <c r="KSM7" s="42"/>
      <c r="KSN7" s="42"/>
      <c r="KSO7" s="42"/>
      <c r="KSP7" s="42"/>
      <c r="KSQ7" s="42"/>
      <c r="KSR7" s="42"/>
      <c r="KSS7" s="42"/>
      <c r="KST7" s="42"/>
      <c r="KSU7" s="42"/>
      <c r="KSV7" s="42"/>
      <c r="KSW7" s="42"/>
      <c r="KSX7" s="42"/>
      <c r="KSY7" s="42"/>
      <c r="KSZ7" s="42"/>
      <c r="KTA7" s="42"/>
      <c r="KTB7" s="42"/>
      <c r="KTC7" s="42"/>
      <c r="KTD7" s="42"/>
      <c r="KTE7" s="42"/>
      <c r="KTF7" s="42"/>
      <c r="KTG7" s="42"/>
      <c r="KTH7" s="42"/>
      <c r="KTI7" s="42"/>
      <c r="KTJ7" s="42"/>
      <c r="KTK7" s="42"/>
      <c r="KTL7" s="42"/>
      <c r="KTM7" s="42"/>
      <c r="KTN7" s="42"/>
      <c r="KTO7" s="42"/>
      <c r="KTP7" s="42"/>
      <c r="KTQ7" s="42"/>
      <c r="KTR7" s="42"/>
      <c r="KTS7" s="42"/>
      <c r="KTT7" s="42"/>
      <c r="KTU7" s="42"/>
      <c r="KTV7" s="42"/>
      <c r="KTW7" s="42"/>
      <c r="KTX7" s="42"/>
      <c r="KTY7" s="42"/>
      <c r="KTZ7" s="42"/>
      <c r="KUA7" s="42"/>
      <c r="KUB7" s="42"/>
      <c r="KUC7" s="42"/>
      <c r="KUD7" s="42"/>
      <c r="KUE7" s="42"/>
      <c r="KUF7" s="42"/>
      <c r="KUG7" s="42"/>
      <c r="KUH7" s="42"/>
      <c r="KUI7" s="42"/>
      <c r="KUJ7" s="42"/>
      <c r="KUK7" s="42"/>
      <c r="KUL7" s="42"/>
      <c r="KUM7" s="42"/>
      <c r="KUN7" s="42"/>
      <c r="KUO7" s="42"/>
      <c r="KUP7" s="42"/>
      <c r="KUQ7" s="42"/>
      <c r="KUR7" s="42"/>
      <c r="KUS7" s="42"/>
      <c r="KUT7" s="42"/>
      <c r="KUU7" s="42"/>
      <c r="KUV7" s="42"/>
      <c r="KUW7" s="42"/>
      <c r="KUX7" s="42"/>
      <c r="KUY7" s="42"/>
      <c r="KUZ7" s="42"/>
      <c r="KVA7" s="42"/>
      <c r="KVB7" s="42"/>
      <c r="KVC7" s="42"/>
      <c r="KVD7" s="42"/>
      <c r="KVE7" s="42"/>
      <c r="KVF7" s="42"/>
      <c r="KVG7" s="42"/>
      <c r="KVH7" s="42"/>
      <c r="KVI7" s="42"/>
      <c r="KVJ7" s="42"/>
      <c r="KVK7" s="42"/>
      <c r="KVL7" s="42"/>
      <c r="KVM7" s="42"/>
      <c r="KVN7" s="42"/>
      <c r="KVO7" s="42"/>
      <c r="KVP7" s="42"/>
      <c r="KVQ7" s="42"/>
      <c r="KVR7" s="42"/>
      <c r="KVS7" s="42"/>
      <c r="KVT7" s="42"/>
      <c r="KVU7" s="42"/>
      <c r="KVV7" s="42"/>
      <c r="KVW7" s="42"/>
      <c r="KVX7" s="42"/>
      <c r="KVY7" s="42"/>
      <c r="KVZ7" s="42"/>
      <c r="KWA7" s="42"/>
      <c r="KWB7" s="42"/>
      <c r="KWC7" s="42"/>
      <c r="KWD7" s="42"/>
      <c r="KWE7" s="42"/>
      <c r="KWF7" s="42"/>
      <c r="KWG7" s="42"/>
      <c r="KWH7" s="42"/>
      <c r="KWI7" s="42"/>
      <c r="KWJ7" s="42"/>
      <c r="KWK7" s="42"/>
      <c r="KWL7" s="42"/>
      <c r="KWM7" s="42"/>
      <c r="KWN7" s="42"/>
      <c r="KWO7" s="42"/>
      <c r="KWP7" s="42"/>
      <c r="KWQ7" s="42"/>
      <c r="KWR7" s="42"/>
      <c r="KWS7" s="42"/>
      <c r="KWT7" s="42"/>
      <c r="KWU7" s="42"/>
      <c r="KWV7" s="42"/>
      <c r="KWW7" s="42"/>
      <c r="KWX7" s="42"/>
      <c r="KWY7" s="42"/>
      <c r="KWZ7" s="42"/>
      <c r="KXA7" s="42"/>
      <c r="KXB7" s="42"/>
      <c r="KXC7" s="42"/>
      <c r="KXD7" s="42"/>
      <c r="KXE7" s="42"/>
      <c r="KXF7" s="42"/>
      <c r="KXG7" s="42"/>
      <c r="KXH7" s="42"/>
      <c r="KXI7" s="42"/>
      <c r="KXJ7" s="42"/>
      <c r="KXK7" s="42"/>
      <c r="KXL7" s="42"/>
      <c r="KXM7" s="42"/>
      <c r="KXN7" s="42"/>
      <c r="KXO7" s="42"/>
      <c r="KXP7" s="42"/>
      <c r="KXQ7" s="42"/>
      <c r="KXR7" s="42"/>
      <c r="KXS7" s="42"/>
      <c r="KXT7" s="42"/>
      <c r="KXU7" s="42"/>
      <c r="KXV7" s="42"/>
      <c r="KXW7" s="42"/>
      <c r="KXX7" s="42"/>
      <c r="KXY7" s="42"/>
      <c r="KXZ7" s="42"/>
      <c r="KYA7" s="42"/>
      <c r="KYB7" s="42"/>
      <c r="KYC7" s="42"/>
      <c r="KYD7" s="42"/>
      <c r="KYE7" s="42"/>
      <c r="KYF7" s="42"/>
      <c r="KYG7" s="42"/>
      <c r="KYH7" s="42"/>
      <c r="KYI7" s="42"/>
      <c r="KYJ7" s="42"/>
      <c r="KYK7" s="42"/>
      <c r="KYL7" s="42"/>
      <c r="KYM7" s="42"/>
      <c r="KYN7" s="42"/>
      <c r="KYO7" s="42"/>
      <c r="KYP7" s="42"/>
      <c r="KYQ7" s="42"/>
      <c r="KYR7" s="42"/>
      <c r="KYS7" s="42"/>
      <c r="KYT7" s="42"/>
      <c r="KYU7" s="42"/>
      <c r="KYV7" s="42"/>
      <c r="KYW7" s="42"/>
      <c r="KYX7" s="42"/>
      <c r="KYY7" s="42"/>
      <c r="KYZ7" s="42"/>
      <c r="KZA7" s="42"/>
      <c r="KZB7" s="42"/>
      <c r="KZC7" s="42"/>
      <c r="KZD7" s="42"/>
      <c r="KZE7" s="42"/>
      <c r="KZF7" s="42"/>
      <c r="KZG7" s="42"/>
      <c r="KZH7" s="42"/>
      <c r="KZI7" s="42"/>
      <c r="KZJ7" s="42"/>
      <c r="KZK7" s="42"/>
      <c r="KZL7" s="42"/>
      <c r="KZM7" s="42"/>
      <c r="KZN7" s="42"/>
      <c r="KZO7" s="42"/>
      <c r="KZP7" s="42"/>
      <c r="KZQ7" s="42"/>
      <c r="KZR7" s="42"/>
      <c r="KZS7" s="42"/>
      <c r="KZT7" s="42"/>
      <c r="KZU7" s="42"/>
      <c r="KZV7" s="42"/>
      <c r="KZW7" s="42"/>
      <c r="KZX7" s="42"/>
      <c r="KZY7" s="42"/>
      <c r="KZZ7" s="42"/>
      <c r="LAA7" s="42"/>
      <c r="LAB7" s="42"/>
      <c r="LAC7" s="42"/>
      <c r="LAD7" s="42"/>
      <c r="LAE7" s="42"/>
      <c r="LAF7" s="42"/>
      <c r="LAG7" s="42"/>
      <c r="LAH7" s="42"/>
      <c r="LAI7" s="42"/>
      <c r="LAJ7" s="42"/>
      <c r="LAK7" s="42"/>
      <c r="LAL7" s="42"/>
      <c r="LAM7" s="42"/>
      <c r="LAN7" s="42"/>
      <c r="LAO7" s="42"/>
      <c r="LAP7" s="42"/>
      <c r="LAQ7" s="42"/>
      <c r="LAR7" s="42"/>
      <c r="LAS7" s="42"/>
      <c r="LAT7" s="42"/>
      <c r="LAU7" s="42"/>
      <c r="LAV7" s="42"/>
      <c r="LAW7" s="42"/>
      <c r="LAX7" s="42"/>
      <c r="LAY7" s="42"/>
      <c r="LAZ7" s="42"/>
      <c r="LBA7" s="42"/>
      <c r="LBB7" s="42"/>
      <c r="LBC7" s="42"/>
      <c r="LBD7" s="42"/>
      <c r="LBE7" s="42"/>
      <c r="LBF7" s="42"/>
      <c r="LBG7" s="42"/>
      <c r="LBH7" s="42"/>
      <c r="LBI7" s="42"/>
      <c r="LBJ7" s="42"/>
      <c r="LBK7" s="42"/>
      <c r="LBL7" s="42"/>
      <c r="LBM7" s="42"/>
      <c r="LBN7" s="42"/>
      <c r="LBO7" s="42"/>
      <c r="LBP7" s="42"/>
      <c r="LBQ7" s="42"/>
      <c r="LBR7" s="42"/>
      <c r="LBS7" s="42"/>
      <c r="LBT7" s="42"/>
      <c r="LBU7" s="42"/>
      <c r="LBV7" s="42"/>
      <c r="LBW7" s="42"/>
      <c r="LBX7" s="42"/>
      <c r="LBY7" s="42"/>
      <c r="LBZ7" s="42"/>
      <c r="LCA7" s="42"/>
      <c r="LCB7" s="42"/>
      <c r="LCC7" s="42"/>
      <c r="LCD7" s="42"/>
      <c r="LCE7" s="42"/>
      <c r="LCF7" s="42"/>
      <c r="LCG7" s="42"/>
      <c r="LCH7" s="42"/>
      <c r="LCI7" s="42"/>
      <c r="LCJ7" s="42"/>
      <c r="LCK7" s="42"/>
      <c r="LCL7" s="42"/>
      <c r="LCM7" s="42"/>
      <c r="LCN7" s="42"/>
      <c r="LCO7" s="42"/>
      <c r="LCP7" s="42"/>
      <c r="LCQ7" s="42"/>
      <c r="LCR7" s="42"/>
      <c r="LCS7" s="42"/>
      <c r="LCT7" s="42"/>
      <c r="LCU7" s="42"/>
      <c r="LCV7" s="42"/>
      <c r="LCW7" s="42"/>
      <c r="LCX7" s="42"/>
      <c r="LCY7" s="42"/>
      <c r="LCZ7" s="42"/>
      <c r="LDA7" s="42"/>
      <c r="LDB7" s="42"/>
      <c r="LDC7" s="42"/>
      <c r="LDD7" s="42"/>
      <c r="LDE7" s="42"/>
      <c r="LDF7" s="42"/>
      <c r="LDG7" s="42"/>
      <c r="LDH7" s="42"/>
      <c r="LDI7" s="42"/>
      <c r="LDJ7" s="42"/>
      <c r="LDK7" s="42"/>
      <c r="LDL7" s="42"/>
      <c r="LDM7" s="42"/>
      <c r="LDN7" s="42"/>
      <c r="LDO7" s="42"/>
      <c r="LDP7" s="42"/>
      <c r="LDQ7" s="42"/>
      <c r="LDR7" s="42"/>
      <c r="LDS7" s="42"/>
      <c r="LDT7" s="42"/>
      <c r="LDU7" s="42"/>
      <c r="LDV7" s="42"/>
      <c r="LDW7" s="42"/>
      <c r="LDX7" s="42"/>
      <c r="LDY7" s="42"/>
      <c r="LDZ7" s="42"/>
      <c r="LEA7" s="42"/>
      <c r="LEB7" s="42"/>
      <c r="LEC7" s="42"/>
      <c r="LED7" s="42"/>
      <c r="LEE7" s="42"/>
      <c r="LEF7" s="42"/>
      <c r="LEG7" s="42"/>
      <c r="LEH7" s="42"/>
      <c r="LEI7" s="42"/>
      <c r="LEJ7" s="42"/>
      <c r="LEK7" s="42"/>
      <c r="LEL7" s="42"/>
      <c r="LEM7" s="42"/>
      <c r="LEN7" s="42"/>
      <c r="LEO7" s="42"/>
      <c r="LEP7" s="42"/>
      <c r="LEQ7" s="42"/>
      <c r="LER7" s="42"/>
      <c r="LES7" s="42"/>
      <c r="LET7" s="42"/>
      <c r="LEU7" s="42"/>
      <c r="LEV7" s="42"/>
      <c r="LEW7" s="42"/>
      <c r="LEX7" s="42"/>
      <c r="LEY7" s="42"/>
      <c r="LEZ7" s="42"/>
      <c r="LFA7" s="42"/>
      <c r="LFB7" s="42"/>
      <c r="LFC7" s="42"/>
      <c r="LFD7" s="42"/>
      <c r="LFE7" s="42"/>
      <c r="LFF7" s="42"/>
      <c r="LFG7" s="42"/>
      <c r="LFH7" s="42"/>
      <c r="LFI7" s="42"/>
      <c r="LFJ7" s="42"/>
      <c r="LFK7" s="42"/>
      <c r="LFL7" s="42"/>
      <c r="LFM7" s="42"/>
      <c r="LFN7" s="42"/>
      <c r="LFO7" s="42"/>
      <c r="LFP7" s="42"/>
      <c r="LFQ7" s="42"/>
      <c r="LFR7" s="42"/>
      <c r="LFS7" s="42"/>
      <c r="LFT7" s="42"/>
      <c r="LFU7" s="42"/>
      <c r="LFV7" s="42"/>
      <c r="LFW7" s="42"/>
      <c r="LFX7" s="42"/>
      <c r="LFY7" s="42"/>
      <c r="LFZ7" s="42"/>
      <c r="LGA7" s="42"/>
      <c r="LGB7" s="42"/>
      <c r="LGC7" s="42"/>
      <c r="LGD7" s="42"/>
      <c r="LGE7" s="42"/>
      <c r="LGF7" s="42"/>
      <c r="LGG7" s="42"/>
      <c r="LGH7" s="42"/>
      <c r="LGI7" s="42"/>
      <c r="LGJ7" s="42"/>
      <c r="LGK7" s="42"/>
      <c r="LGL7" s="42"/>
      <c r="LGM7" s="42"/>
      <c r="LGN7" s="42"/>
      <c r="LGO7" s="42"/>
      <c r="LGP7" s="42"/>
      <c r="LGQ7" s="42"/>
      <c r="LGR7" s="42"/>
      <c r="LGS7" s="42"/>
      <c r="LGT7" s="42"/>
      <c r="LGU7" s="42"/>
      <c r="LGV7" s="42"/>
      <c r="LGW7" s="42"/>
      <c r="LGX7" s="42"/>
      <c r="LGY7" s="42"/>
      <c r="LGZ7" s="42"/>
      <c r="LHA7" s="42"/>
      <c r="LHB7" s="42"/>
      <c r="LHC7" s="42"/>
      <c r="LHD7" s="42"/>
      <c r="LHE7" s="42"/>
      <c r="LHF7" s="42"/>
      <c r="LHG7" s="42"/>
      <c r="LHH7" s="42"/>
      <c r="LHI7" s="42"/>
      <c r="LHJ7" s="42"/>
      <c r="LHK7" s="42"/>
      <c r="LHL7" s="42"/>
      <c r="LHM7" s="42"/>
      <c r="LHN7" s="42"/>
      <c r="LHO7" s="42"/>
      <c r="LHP7" s="42"/>
      <c r="LHQ7" s="42"/>
      <c r="LHR7" s="42"/>
      <c r="LHS7" s="42"/>
      <c r="LHT7" s="42"/>
      <c r="LHU7" s="42"/>
      <c r="LHV7" s="42"/>
      <c r="LHW7" s="42"/>
      <c r="LHX7" s="42"/>
      <c r="LHY7" s="42"/>
      <c r="LHZ7" s="42"/>
      <c r="LIA7" s="42"/>
      <c r="LIB7" s="42"/>
      <c r="LIC7" s="42"/>
      <c r="LID7" s="42"/>
      <c r="LIE7" s="42"/>
      <c r="LIF7" s="42"/>
      <c r="LIG7" s="42"/>
      <c r="LIH7" s="42"/>
      <c r="LII7" s="42"/>
      <c r="LIJ7" s="42"/>
      <c r="LIK7" s="42"/>
      <c r="LIL7" s="42"/>
      <c r="LIM7" s="42"/>
      <c r="LIN7" s="42"/>
      <c r="LIO7" s="42"/>
      <c r="LIP7" s="42"/>
      <c r="LIQ7" s="42"/>
      <c r="LIR7" s="42"/>
      <c r="LIS7" s="42"/>
      <c r="LIT7" s="42"/>
      <c r="LIU7" s="42"/>
      <c r="LIV7" s="42"/>
      <c r="LIW7" s="42"/>
      <c r="LIX7" s="42"/>
      <c r="LIY7" s="42"/>
      <c r="LIZ7" s="42"/>
      <c r="LJA7" s="42"/>
      <c r="LJB7" s="42"/>
      <c r="LJC7" s="42"/>
      <c r="LJD7" s="42"/>
      <c r="LJE7" s="42"/>
      <c r="LJF7" s="42"/>
      <c r="LJG7" s="42"/>
      <c r="LJH7" s="42"/>
      <c r="LJI7" s="42"/>
      <c r="LJJ7" s="42"/>
      <c r="LJK7" s="42"/>
      <c r="LJL7" s="42"/>
      <c r="LJM7" s="42"/>
      <c r="LJN7" s="42"/>
      <c r="LJO7" s="42"/>
      <c r="LJP7" s="42"/>
      <c r="LJQ7" s="42"/>
      <c r="LJR7" s="42"/>
      <c r="LJS7" s="42"/>
      <c r="LJT7" s="42"/>
      <c r="LJU7" s="42"/>
      <c r="LJV7" s="42"/>
      <c r="LJW7" s="42"/>
      <c r="LJX7" s="42"/>
      <c r="LJY7" s="42"/>
      <c r="LJZ7" s="42"/>
      <c r="LKA7" s="42"/>
      <c r="LKB7" s="42"/>
      <c r="LKC7" s="42"/>
      <c r="LKD7" s="42"/>
      <c r="LKE7" s="42"/>
      <c r="LKF7" s="42"/>
      <c r="LKG7" s="42"/>
      <c r="LKH7" s="42"/>
      <c r="LKI7" s="42"/>
      <c r="LKJ7" s="42"/>
      <c r="LKK7" s="42"/>
      <c r="LKL7" s="42"/>
      <c r="LKM7" s="42"/>
      <c r="LKN7" s="42"/>
      <c r="LKO7" s="42"/>
      <c r="LKP7" s="42"/>
      <c r="LKQ7" s="42"/>
      <c r="LKR7" s="42"/>
      <c r="LKS7" s="42"/>
      <c r="LKT7" s="42"/>
      <c r="LKU7" s="42"/>
      <c r="LKV7" s="42"/>
      <c r="LKW7" s="42"/>
      <c r="LKX7" s="42"/>
      <c r="LKY7" s="42"/>
      <c r="LKZ7" s="42"/>
      <c r="LLA7" s="42"/>
      <c r="LLB7" s="42"/>
      <c r="LLC7" s="42"/>
      <c r="LLD7" s="42"/>
      <c r="LLE7" s="42"/>
      <c r="LLF7" s="42"/>
      <c r="LLG7" s="42"/>
      <c r="LLH7" s="42"/>
      <c r="LLI7" s="42"/>
      <c r="LLJ7" s="42"/>
      <c r="LLK7" s="42"/>
      <c r="LLL7" s="42"/>
      <c r="LLM7" s="42"/>
      <c r="LLN7" s="42"/>
      <c r="LLO7" s="42"/>
      <c r="LLP7" s="42"/>
      <c r="LLQ7" s="42"/>
      <c r="LLR7" s="42"/>
      <c r="LLS7" s="42"/>
      <c r="LLT7" s="42"/>
      <c r="LLU7" s="42"/>
      <c r="LLV7" s="42"/>
      <c r="LLW7" s="42"/>
      <c r="LLX7" s="42"/>
      <c r="LLY7" s="42"/>
      <c r="LLZ7" s="42"/>
      <c r="LMA7" s="42"/>
      <c r="LMB7" s="42"/>
      <c r="LMC7" s="42"/>
      <c r="LMD7" s="42"/>
      <c r="LME7" s="42"/>
      <c r="LMF7" s="42"/>
      <c r="LMG7" s="42"/>
      <c r="LMH7" s="42"/>
      <c r="LMI7" s="42"/>
      <c r="LMJ7" s="42"/>
      <c r="LMK7" s="42"/>
      <c r="LML7" s="42"/>
      <c r="LMM7" s="42"/>
      <c r="LMN7" s="42"/>
      <c r="LMO7" s="42"/>
      <c r="LMP7" s="42"/>
      <c r="LMQ7" s="42"/>
      <c r="LMR7" s="42"/>
      <c r="LMS7" s="42"/>
      <c r="LMT7" s="42"/>
      <c r="LMU7" s="42"/>
      <c r="LMV7" s="42"/>
      <c r="LMW7" s="42"/>
      <c r="LMX7" s="42"/>
      <c r="LMY7" s="42"/>
      <c r="LMZ7" s="42"/>
      <c r="LNA7" s="42"/>
      <c r="LNB7" s="42"/>
      <c r="LNC7" s="42"/>
      <c r="LND7" s="42"/>
      <c r="LNE7" s="42"/>
      <c r="LNF7" s="42"/>
      <c r="LNG7" s="42"/>
      <c r="LNH7" s="42"/>
      <c r="LNI7" s="42"/>
      <c r="LNJ7" s="42"/>
      <c r="LNK7" s="42"/>
      <c r="LNL7" s="42"/>
      <c r="LNM7" s="42"/>
      <c r="LNN7" s="42"/>
      <c r="LNO7" s="42"/>
      <c r="LNP7" s="42"/>
      <c r="LNQ7" s="42"/>
      <c r="LNR7" s="42"/>
      <c r="LNS7" s="42"/>
      <c r="LNT7" s="42"/>
      <c r="LNU7" s="42"/>
      <c r="LNV7" s="42"/>
      <c r="LNW7" s="42"/>
      <c r="LNX7" s="42"/>
      <c r="LNY7" s="42"/>
      <c r="LNZ7" s="42"/>
      <c r="LOA7" s="42"/>
      <c r="LOB7" s="42"/>
      <c r="LOC7" s="42"/>
      <c r="LOD7" s="42"/>
      <c r="LOE7" s="42"/>
      <c r="LOF7" s="42"/>
      <c r="LOG7" s="42"/>
      <c r="LOH7" s="42"/>
      <c r="LOI7" s="42"/>
      <c r="LOJ7" s="42"/>
      <c r="LOK7" s="42"/>
      <c r="LOL7" s="42"/>
      <c r="LOM7" s="42"/>
      <c r="LON7" s="42"/>
      <c r="LOO7" s="42"/>
      <c r="LOP7" s="42"/>
      <c r="LOQ7" s="42"/>
      <c r="LOR7" s="42"/>
      <c r="LOS7" s="42"/>
      <c r="LOT7" s="42"/>
      <c r="LOU7" s="42"/>
      <c r="LOV7" s="42"/>
      <c r="LOW7" s="42"/>
      <c r="LOX7" s="42"/>
      <c r="LOY7" s="42"/>
      <c r="LOZ7" s="42"/>
      <c r="LPA7" s="42"/>
      <c r="LPB7" s="42"/>
      <c r="LPC7" s="42"/>
      <c r="LPD7" s="42"/>
      <c r="LPE7" s="42"/>
      <c r="LPF7" s="42"/>
      <c r="LPG7" s="42"/>
      <c r="LPH7" s="42"/>
      <c r="LPI7" s="42"/>
      <c r="LPJ7" s="42"/>
      <c r="LPK7" s="42"/>
      <c r="LPL7" s="42"/>
      <c r="LPM7" s="42"/>
      <c r="LPN7" s="42"/>
      <c r="LPO7" s="42"/>
      <c r="LPP7" s="42"/>
      <c r="LPQ7" s="42"/>
      <c r="LPR7" s="42"/>
      <c r="LPS7" s="42"/>
      <c r="LPT7" s="42"/>
      <c r="LPU7" s="42"/>
      <c r="LPV7" s="42"/>
      <c r="LPW7" s="42"/>
      <c r="LPX7" s="42"/>
      <c r="LPY7" s="42"/>
      <c r="LPZ7" s="42"/>
      <c r="LQA7" s="42"/>
      <c r="LQB7" s="42"/>
      <c r="LQC7" s="42"/>
      <c r="LQD7" s="42"/>
      <c r="LQE7" s="42"/>
      <c r="LQF7" s="42"/>
      <c r="LQG7" s="42"/>
      <c r="LQH7" s="42"/>
      <c r="LQI7" s="42"/>
      <c r="LQJ7" s="42"/>
      <c r="LQK7" s="42"/>
      <c r="LQL7" s="42"/>
      <c r="LQM7" s="42"/>
      <c r="LQN7" s="42"/>
      <c r="LQO7" s="42"/>
      <c r="LQP7" s="42"/>
      <c r="LQQ7" s="42"/>
      <c r="LQR7" s="42"/>
      <c r="LQS7" s="42"/>
      <c r="LQT7" s="42"/>
      <c r="LQU7" s="42"/>
      <c r="LQV7" s="42"/>
      <c r="LQW7" s="42"/>
      <c r="LQX7" s="42"/>
      <c r="LQY7" s="42"/>
      <c r="LQZ7" s="42"/>
      <c r="LRA7" s="42"/>
      <c r="LRB7" s="42"/>
      <c r="LRC7" s="42"/>
      <c r="LRD7" s="42"/>
      <c r="LRE7" s="42"/>
      <c r="LRF7" s="42"/>
      <c r="LRG7" s="42"/>
      <c r="LRH7" s="42"/>
      <c r="LRI7" s="42"/>
      <c r="LRJ7" s="42"/>
      <c r="LRK7" s="42"/>
      <c r="LRL7" s="42"/>
      <c r="LRM7" s="42"/>
      <c r="LRN7" s="42"/>
      <c r="LRO7" s="42"/>
      <c r="LRP7" s="42"/>
      <c r="LRQ7" s="42"/>
      <c r="LRR7" s="42"/>
      <c r="LRS7" s="42"/>
      <c r="LRT7" s="42"/>
      <c r="LRU7" s="42"/>
      <c r="LRV7" s="42"/>
      <c r="LRW7" s="42"/>
      <c r="LRX7" s="42"/>
      <c r="LRY7" s="42"/>
      <c r="LRZ7" s="42"/>
      <c r="LSA7" s="42"/>
      <c r="LSB7" s="42"/>
      <c r="LSC7" s="42"/>
      <c r="LSD7" s="42"/>
      <c r="LSE7" s="42"/>
      <c r="LSF7" s="42"/>
      <c r="LSG7" s="42"/>
      <c r="LSH7" s="42"/>
      <c r="LSI7" s="42"/>
      <c r="LSJ7" s="42"/>
      <c r="LSK7" s="42"/>
      <c r="LSL7" s="42"/>
      <c r="LSM7" s="42"/>
      <c r="LSN7" s="42"/>
      <c r="LSO7" s="42"/>
      <c r="LSP7" s="42"/>
      <c r="LSQ7" s="42"/>
      <c r="LSR7" s="42"/>
      <c r="LSS7" s="42"/>
      <c r="LST7" s="42"/>
      <c r="LSU7" s="42"/>
      <c r="LSV7" s="42"/>
      <c r="LSW7" s="42"/>
      <c r="LSX7" s="42"/>
      <c r="LSY7" s="42"/>
      <c r="LSZ7" s="42"/>
      <c r="LTA7" s="42"/>
      <c r="LTB7" s="42"/>
      <c r="LTC7" s="42"/>
      <c r="LTD7" s="42"/>
      <c r="LTE7" s="42"/>
      <c r="LTF7" s="42"/>
      <c r="LTG7" s="42"/>
      <c r="LTH7" s="42"/>
      <c r="LTI7" s="42"/>
      <c r="LTJ7" s="42"/>
      <c r="LTK7" s="42"/>
      <c r="LTL7" s="42"/>
      <c r="LTM7" s="42"/>
      <c r="LTN7" s="42"/>
      <c r="LTO7" s="42"/>
      <c r="LTP7" s="42"/>
      <c r="LTQ7" s="42"/>
      <c r="LTR7" s="42"/>
      <c r="LTS7" s="42"/>
      <c r="LTT7" s="42"/>
      <c r="LTU7" s="42"/>
      <c r="LTV7" s="42"/>
      <c r="LTW7" s="42"/>
      <c r="LTX7" s="42"/>
      <c r="LTY7" s="42"/>
      <c r="LTZ7" s="42"/>
      <c r="LUA7" s="42"/>
      <c r="LUB7" s="42"/>
      <c r="LUC7" s="42"/>
      <c r="LUD7" s="42"/>
      <c r="LUE7" s="42"/>
      <c r="LUF7" s="42"/>
      <c r="LUG7" s="42"/>
      <c r="LUH7" s="42"/>
      <c r="LUI7" s="42"/>
      <c r="LUJ7" s="42"/>
      <c r="LUK7" s="42"/>
      <c r="LUL7" s="42"/>
      <c r="LUM7" s="42"/>
      <c r="LUN7" s="42"/>
      <c r="LUO7" s="42"/>
      <c r="LUP7" s="42"/>
      <c r="LUQ7" s="42"/>
      <c r="LUR7" s="42"/>
      <c r="LUS7" s="42"/>
      <c r="LUT7" s="42"/>
      <c r="LUU7" s="42"/>
      <c r="LUV7" s="42"/>
      <c r="LUW7" s="42"/>
      <c r="LUX7" s="42"/>
      <c r="LUY7" s="42"/>
      <c r="LUZ7" s="42"/>
      <c r="LVA7" s="42"/>
      <c r="LVB7" s="42"/>
      <c r="LVC7" s="42"/>
      <c r="LVD7" s="42"/>
      <c r="LVE7" s="42"/>
      <c r="LVF7" s="42"/>
      <c r="LVG7" s="42"/>
      <c r="LVH7" s="42"/>
      <c r="LVI7" s="42"/>
      <c r="LVJ7" s="42"/>
      <c r="LVK7" s="42"/>
      <c r="LVL7" s="42"/>
      <c r="LVM7" s="42"/>
      <c r="LVN7" s="42"/>
      <c r="LVO7" s="42"/>
      <c r="LVP7" s="42"/>
      <c r="LVQ7" s="42"/>
      <c r="LVR7" s="42"/>
      <c r="LVS7" s="42"/>
      <c r="LVT7" s="42"/>
      <c r="LVU7" s="42"/>
      <c r="LVV7" s="42"/>
      <c r="LVW7" s="42"/>
      <c r="LVX7" s="42"/>
      <c r="LVY7" s="42"/>
      <c r="LVZ7" s="42"/>
      <c r="LWA7" s="42"/>
      <c r="LWB7" s="42"/>
      <c r="LWC7" s="42"/>
      <c r="LWD7" s="42"/>
      <c r="LWE7" s="42"/>
      <c r="LWF7" s="42"/>
      <c r="LWG7" s="42"/>
      <c r="LWH7" s="42"/>
      <c r="LWI7" s="42"/>
      <c r="LWJ7" s="42"/>
      <c r="LWK7" s="42"/>
      <c r="LWL7" s="42"/>
      <c r="LWM7" s="42"/>
      <c r="LWN7" s="42"/>
      <c r="LWO7" s="42"/>
      <c r="LWP7" s="42"/>
      <c r="LWQ7" s="42"/>
      <c r="LWR7" s="42"/>
      <c r="LWS7" s="42"/>
      <c r="LWT7" s="42"/>
      <c r="LWU7" s="42"/>
      <c r="LWV7" s="42"/>
      <c r="LWW7" s="42"/>
      <c r="LWX7" s="42"/>
      <c r="LWY7" s="42"/>
      <c r="LWZ7" s="42"/>
      <c r="LXA7" s="42"/>
      <c r="LXB7" s="42"/>
      <c r="LXC7" s="42"/>
      <c r="LXD7" s="42"/>
      <c r="LXE7" s="42"/>
      <c r="LXF7" s="42"/>
      <c r="LXG7" s="42"/>
      <c r="LXH7" s="42"/>
      <c r="LXI7" s="42"/>
      <c r="LXJ7" s="42"/>
      <c r="LXK7" s="42"/>
      <c r="LXL7" s="42"/>
      <c r="LXM7" s="42"/>
      <c r="LXN7" s="42"/>
      <c r="LXO7" s="42"/>
      <c r="LXP7" s="42"/>
      <c r="LXQ7" s="42"/>
      <c r="LXR7" s="42"/>
      <c r="LXS7" s="42"/>
      <c r="LXT7" s="42"/>
      <c r="LXU7" s="42"/>
      <c r="LXV7" s="42"/>
      <c r="LXW7" s="42"/>
      <c r="LXX7" s="42"/>
      <c r="LXY7" s="42"/>
      <c r="LXZ7" s="42"/>
      <c r="LYA7" s="42"/>
      <c r="LYB7" s="42"/>
      <c r="LYC7" s="42"/>
      <c r="LYD7" s="42"/>
      <c r="LYE7" s="42"/>
      <c r="LYF7" s="42"/>
      <c r="LYG7" s="42"/>
      <c r="LYH7" s="42"/>
      <c r="LYI7" s="42"/>
      <c r="LYJ7" s="42"/>
      <c r="LYK7" s="42"/>
      <c r="LYL7" s="42"/>
      <c r="LYM7" s="42"/>
      <c r="LYN7" s="42"/>
      <c r="LYO7" s="42"/>
      <c r="LYP7" s="42"/>
      <c r="LYQ7" s="42"/>
      <c r="LYR7" s="42"/>
      <c r="LYS7" s="42"/>
      <c r="LYT7" s="42"/>
      <c r="LYU7" s="42"/>
      <c r="LYV7" s="42"/>
      <c r="LYW7" s="42"/>
      <c r="LYX7" s="42"/>
      <c r="LYY7" s="42"/>
      <c r="LYZ7" s="42"/>
      <c r="LZA7" s="42"/>
      <c r="LZB7" s="42"/>
      <c r="LZC7" s="42"/>
      <c r="LZD7" s="42"/>
      <c r="LZE7" s="42"/>
      <c r="LZF7" s="42"/>
      <c r="LZG7" s="42"/>
      <c r="LZH7" s="42"/>
      <c r="LZI7" s="42"/>
      <c r="LZJ7" s="42"/>
      <c r="LZK7" s="42"/>
      <c r="LZL7" s="42"/>
      <c r="LZM7" s="42"/>
      <c r="LZN7" s="42"/>
      <c r="LZO7" s="42"/>
      <c r="LZP7" s="42"/>
      <c r="LZQ7" s="42"/>
      <c r="LZR7" s="42"/>
      <c r="LZS7" s="42"/>
      <c r="LZT7" s="42"/>
      <c r="LZU7" s="42"/>
      <c r="LZV7" s="42"/>
      <c r="LZW7" s="42"/>
      <c r="LZX7" s="42"/>
      <c r="LZY7" s="42"/>
      <c r="LZZ7" s="42"/>
      <c r="MAA7" s="42"/>
      <c r="MAB7" s="42"/>
      <c r="MAC7" s="42"/>
      <c r="MAD7" s="42"/>
      <c r="MAE7" s="42"/>
      <c r="MAF7" s="42"/>
      <c r="MAG7" s="42"/>
      <c r="MAH7" s="42"/>
      <c r="MAI7" s="42"/>
      <c r="MAJ7" s="42"/>
      <c r="MAK7" s="42"/>
      <c r="MAL7" s="42"/>
      <c r="MAM7" s="42"/>
      <c r="MAN7" s="42"/>
      <c r="MAO7" s="42"/>
      <c r="MAP7" s="42"/>
      <c r="MAQ7" s="42"/>
      <c r="MAR7" s="42"/>
      <c r="MAS7" s="42"/>
      <c r="MAT7" s="42"/>
      <c r="MAU7" s="42"/>
      <c r="MAV7" s="42"/>
      <c r="MAW7" s="42"/>
      <c r="MAX7" s="42"/>
      <c r="MAY7" s="42"/>
      <c r="MAZ7" s="42"/>
      <c r="MBA7" s="42"/>
      <c r="MBB7" s="42"/>
      <c r="MBC7" s="42"/>
      <c r="MBD7" s="42"/>
      <c r="MBE7" s="42"/>
      <c r="MBF7" s="42"/>
      <c r="MBG7" s="42"/>
      <c r="MBH7" s="42"/>
      <c r="MBI7" s="42"/>
      <c r="MBJ7" s="42"/>
      <c r="MBK7" s="42"/>
      <c r="MBL7" s="42"/>
      <c r="MBM7" s="42"/>
      <c r="MBN7" s="42"/>
      <c r="MBO7" s="42"/>
      <c r="MBP7" s="42"/>
      <c r="MBQ7" s="42"/>
      <c r="MBR7" s="42"/>
      <c r="MBS7" s="42"/>
      <c r="MBT7" s="42"/>
      <c r="MBU7" s="42"/>
      <c r="MBV7" s="42"/>
      <c r="MBW7" s="42"/>
      <c r="MBX7" s="42"/>
      <c r="MBY7" s="42"/>
      <c r="MBZ7" s="42"/>
      <c r="MCA7" s="42"/>
      <c r="MCB7" s="42"/>
      <c r="MCC7" s="42"/>
      <c r="MCD7" s="42"/>
      <c r="MCE7" s="42"/>
      <c r="MCF7" s="42"/>
      <c r="MCG7" s="42"/>
      <c r="MCH7" s="42"/>
      <c r="MCI7" s="42"/>
      <c r="MCJ7" s="42"/>
      <c r="MCK7" s="42"/>
      <c r="MCL7" s="42"/>
      <c r="MCM7" s="42"/>
      <c r="MCN7" s="42"/>
      <c r="MCO7" s="42"/>
      <c r="MCP7" s="42"/>
      <c r="MCQ7" s="42"/>
      <c r="MCR7" s="42"/>
      <c r="MCS7" s="42"/>
      <c r="MCT7" s="42"/>
      <c r="MCU7" s="42"/>
      <c r="MCV7" s="42"/>
      <c r="MCW7" s="42"/>
      <c r="MCX7" s="42"/>
      <c r="MCY7" s="42"/>
      <c r="MCZ7" s="42"/>
      <c r="MDA7" s="42"/>
      <c r="MDB7" s="42"/>
      <c r="MDC7" s="42"/>
      <c r="MDD7" s="42"/>
      <c r="MDE7" s="42"/>
      <c r="MDF7" s="42"/>
      <c r="MDG7" s="42"/>
      <c r="MDH7" s="42"/>
      <c r="MDI7" s="42"/>
      <c r="MDJ7" s="42"/>
      <c r="MDK7" s="42"/>
      <c r="MDL7" s="42"/>
      <c r="MDM7" s="42"/>
      <c r="MDN7" s="42"/>
      <c r="MDO7" s="42"/>
      <c r="MDP7" s="42"/>
      <c r="MDQ7" s="42"/>
      <c r="MDR7" s="42"/>
      <c r="MDS7" s="42"/>
      <c r="MDT7" s="42"/>
      <c r="MDU7" s="42"/>
      <c r="MDV7" s="42"/>
      <c r="MDW7" s="42"/>
      <c r="MDX7" s="42"/>
      <c r="MDY7" s="42"/>
      <c r="MDZ7" s="42"/>
      <c r="MEA7" s="42"/>
      <c r="MEB7" s="42"/>
      <c r="MEC7" s="42"/>
      <c r="MED7" s="42"/>
      <c r="MEE7" s="42"/>
      <c r="MEF7" s="42"/>
      <c r="MEG7" s="42"/>
      <c r="MEH7" s="42"/>
      <c r="MEI7" s="42"/>
      <c r="MEJ7" s="42"/>
      <c r="MEK7" s="42"/>
      <c r="MEL7" s="42"/>
      <c r="MEM7" s="42"/>
      <c r="MEN7" s="42"/>
      <c r="MEO7" s="42"/>
      <c r="MEP7" s="42"/>
      <c r="MEQ7" s="42"/>
      <c r="MER7" s="42"/>
      <c r="MES7" s="42"/>
      <c r="MET7" s="42"/>
      <c r="MEU7" s="42"/>
      <c r="MEV7" s="42"/>
      <c r="MEW7" s="42"/>
      <c r="MEX7" s="42"/>
      <c r="MEY7" s="42"/>
      <c r="MEZ7" s="42"/>
      <c r="MFA7" s="42"/>
      <c r="MFB7" s="42"/>
      <c r="MFC7" s="42"/>
      <c r="MFD7" s="42"/>
      <c r="MFE7" s="42"/>
      <c r="MFF7" s="42"/>
      <c r="MFG7" s="42"/>
      <c r="MFH7" s="42"/>
      <c r="MFI7" s="42"/>
      <c r="MFJ7" s="42"/>
      <c r="MFK7" s="42"/>
      <c r="MFL7" s="42"/>
      <c r="MFM7" s="42"/>
      <c r="MFN7" s="42"/>
      <c r="MFO7" s="42"/>
      <c r="MFP7" s="42"/>
      <c r="MFQ7" s="42"/>
      <c r="MFR7" s="42"/>
      <c r="MFS7" s="42"/>
      <c r="MFT7" s="42"/>
      <c r="MFU7" s="42"/>
      <c r="MFV7" s="42"/>
      <c r="MFW7" s="42"/>
      <c r="MFX7" s="42"/>
      <c r="MFY7" s="42"/>
      <c r="MFZ7" s="42"/>
      <c r="MGA7" s="42"/>
      <c r="MGB7" s="42"/>
      <c r="MGC7" s="42"/>
      <c r="MGD7" s="42"/>
      <c r="MGE7" s="42"/>
      <c r="MGF7" s="42"/>
      <c r="MGG7" s="42"/>
      <c r="MGH7" s="42"/>
      <c r="MGI7" s="42"/>
      <c r="MGJ7" s="42"/>
      <c r="MGK7" s="42"/>
      <c r="MGL7" s="42"/>
      <c r="MGM7" s="42"/>
      <c r="MGN7" s="42"/>
      <c r="MGO7" s="42"/>
      <c r="MGP7" s="42"/>
      <c r="MGQ7" s="42"/>
      <c r="MGR7" s="42"/>
      <c r="MGS7" s="42"/>
      <c r="MGT7" s="42"/>
      <c r="MGU7" s="42"/>
      <c r="MGV7" s="42"/>
      <c r="MGW7" s="42"/>
      <c r="MGX7" s="42"/>
      <c r="MGY7" s="42"/>
      <c r="MGZ7" s="42"/>
      <c r="MHA7" s="42"/>
      <c r="MHB7" s="42"/>
      <c r="MHC7" s="42"/>
      <c r="MHD7" s="42"/>
      <c r="MHE7" s="42"/>
      <c r="MHF7" s="42"/>
      <c r="MHG7" s="42"/>
      <c r="MHH7" s="42"/>
      <c r="MHI7" s="42"/>
      <c r="MHJ7" s="42"/>
      <c r="MHK7" s="42"/>
      <c r="MHL7" s="42"/>
      <c r="MHM7" s="42"/>
      <c r="MHN7" s="42"/>
      <c r="MHO7" s="42"/>
      <c r="MHP7" s="42"/>
      <c r="MHQ7" s="42"/>
      <c r="MHR7" s="42"/>
      <c r="MHS7" s="42"/>
      <c r="MHT7" s="42"/>
      <c r="MHU7" s="42"/>
      <c r="MHV7" s="42"/>
      <c r="MHW7" s="42"/>
      <c r="MHX7" s="42"/>
      <c r="MHY7" s="42"/>
      <c r="MHZ7" s="42"/>
      <c r="MIA7" s="42"/>
      <c r="MIB7" s="42"/>
      <c r="MIC7" s="42"/>
      <c r="MID7" s="42"/>
      <c r="MIE7" s="42"/>
      <c r="MIF7" s="42"/>
      <c r="MIG7" s="42"/>
      <c r="MIH7" s="42"/>
      <c r="MII7" s="42"/>
      <c r="MIJ7" s="42"/>
      <c r="MIK7" s="42"/>
      <c r="MIL7" s="42"/>
      <c r="MIM7" s="42"/>
      <c r="MIN7" s="42"/>
      <c r="MIO7" s="42"/>
      <c r="MIP7" s="42"/>
      <c r="MIQ7" s="42"/>
      <c r="MIR7" s="42"/>
      <c r="MIS7" s="42"/>
      <c r="MIT7" s="42"/>
      <c r="MIU7" s="42"/>
      <c r="MIV7" s="42"/>
      <c r="MIW7" s="42"/>
      <c r="MIX7" s="42"/>
      <c r="MIY7" s="42"/>
      <c r="MIZ7" s="42"/>
      <c r="MJA7" s="42"/>
      <c r="MJB7" s="42"/>
      <c r="MJC7" s="42"/>
      <c r="MJD7" s="42"/>
      <c r="MJE7" s="42"/>
      <c r="MJF7" s="42"/>
      <c r="MJG7" s="42"/>
      <c r="MJH7" s="42"/>
      <c r="MJI7" s="42"/>
      <c r="MJJ7" s="42"/>
      <c r="MJK7" s="42"/>
      <c r="MJL7" s="42"/>
      <c r="MJM7" s="42"/>
      <c r="MJN7" s="42"/>
      <c r="MJO7" s="42"/>
      <c r="MJP7" s="42"/>
      <c r="MJQ7" s="42"/>
      <c r="MJR7" s="42"/>
      <c r="MJS7" s="42"/>
      <c r="MJT7" s="42"/>
      <c r="MJU7" s="42"/>
      <c r="MJV7" s="42"/>
      <c r="MJW7" s="42"/>
      <c r="MJX7" s="42"/>
      <c r="MJY7" s="42"/>
      <c r="MJZ7" s="42"/>
      <c r="MKA7" s="42"/>
      <c r="MKB7" s="42"/>
      <c r="MKC7" s="42"/>
      <c r="MKD7" s="42"/>
      <c r="MKE7" s="42"/>
      <c r="MKF7" s="42"/>
      <c r="MKG7" s="42"/>
      <c r="MKH7" s="42"/>
      <c r="MKI7" s="42"/>
      <c r="MKJ7" s="42"/>
      <c r="MKK7" s="42"/>
      <c r="MKL7" s="42"/>
      <c r="MKM7" s="42"/>
      <c r="MKN7" s="42"/>
      <c r="MKO7" s="42"/>
      <c r="MKP7" s="42"/>
      <c r="MKQ7" s="42"/>
      <c r="MKR7" s="42"/>
      <c r="MKS7" s="42"/>
      <c r="MKT7" s="42"/>
      <c r="MKU7" s="42"/>
      <c r="MKV7" s="42"/>
      <c r="MKW7" s="42"/>
      <c r="MKX7" s="42"/>
      <c r="MKY7" s="42"/>
      <c r="MKZ7" s="42"/>
      <c r="MLA7" s="42"/>
      <c r="MLB7" s="42"/>
      <c r="MLC7" s="42"/>
      <c r="MLD7" s="42"/>
      <c r="MLE7" s="42"/>
      <c r="MLF7" s="42"/>
      <c r="MLG7" s="42"/>
      <c r="MLH7" s="42"/>
      <c r="MLI7" s="42"/>
      <c r="MLJ7" s="42"/>
      <c r="MLK7" s="42"/>
      <c r="MLL7" s="42"/>
      <c r="MLM7" s="42"/>
      <c r="MLN7" s="42"/>
      <c r="MLO7" s="42"/>
      <c r="MLP7" s="42"/>
      <c r="MLQ7" s="42"/>
      <c r="MLR7" s="42"/>
      <c r="MLS7" s="42"/>
      <c r="MLT7" s="42"/>
      <c r="MLU7" s="42"/>
      <c r="MLV7" s="42"/>
      <c r="MLW7" s="42"/>
      <c r="MLX7" s="42"/>
      <c r="MLY7" s="42"/>
      <c r="MLZ7" s="42"/>
      <c r="MMA7" s="42"/>
      <c r="MMB7" s="42"/>
      <c r="MMC7" s="42"/>
      <c r="MMD7" s="42"/>
      <c r="MME7" s="42"/>
      <c r="MMF7" s="42"/>
      <c r="MMG7" s="42"/>
      <c r="MMH7" s="42"/>
      <c r="MMI7" s="42"/>
      <c r="MMJ7" s="42"/>
      <c r="MMK7" s="42"/>
      <c r="MML7" s="42"/>
      <c r="MMM7" s="42"/>
      <c r="MMN7" s="42"/>
      <c r="MMO7" s="42"/>
      <c r="MMP7" s="42"/>
      <c r="MMQ7" s="42"/>
      <c r="MMR7" s="42"/>
      <c r="MMS7" s="42"/>
      <c r="MMT7" s="42"/>
      <c r="MMU7" s="42"/>
      <c r="MMV7" s="42"/>
      <c r="MMW7" s="42"/>
      <c r="MMX7" s="42"/>
      <c r="MMY7" s="42"/>
      <c r="MMZ7" s="42"/>
      <c r="MNA7" s="42"/>
      <c r="MNB7" s="42"/>
      <c r="MNC7" s="42"/>
      <c r="MND7" s="42"/>
      <c r="MNE7" s="42"/>
      <c r="MNF7" s="42"/>
      <c r="MNG7" s="42"/>
      <c r="MNH7" s="42"/>
      <c r="MNI7" s="42"/>
      <c r="MNJ7" s="42"/>
      <c r="MNK7" s="42"/>
      <c r="MNL7" s="42"/>
      <c r="MNM7" s="42"/>
      <c r="MNN7" s="42"/>
      <c r="MNO7" s="42"/>
      <c r="MNP7" s="42"/>
      <c r="MNQ7" s="42"/>
      <c r="MNR7" s="42"/>
      <c r="MNS7" s="42"/>
      <c r="MNT7" s="42"/>
      <c r="MNU7" s="42"/>
      <c r="MNV7" s="42"/>
      <c r="MNW7" s="42"/>
      <c r="MNX7" s="42"/>
      <c r="MNY7" s="42"/>
      <c r="MNZ7" s="42"/>
      <c r="MOA7" s="42"/>
      <c r="MOB7" s="42"/>
      <c r="MOC7" s="42"/>
      <c r="MOD7" s="42"/>
      <c r="MOE7" s="42"/>
      <c r="MOF7" s="42"/>
      <c r="MOG7" s="42"/>
      <c r="MOH7" s="42"/>
      <c r="MOI7" s="42"/>
      <c r="MOJ7" s="42"/>
      <c r="MOK7" s="42"/>
      <c r="MOL7" s="42"/>
      <c r="MOM7" s="42"/>
      <c r="MON7" s="42"/>
      <c r="MOO7" s="42"/>
      <c r="MOP7" s="42"/>
      <c r="MOQ7" s="42"/>
      <c r="MOR7" s="42"/>
      <c r="MOS7" s="42"/>
      <c r="MOT7" s="42"/>
      <c r="MOU7" s="42"/>
      <c r="MOV7" s="42"/>
      <c r="MOW7" s="42"/>
      <c r="MOX7" s="42"/>
      <c r="MOY7" s="42"/>
      <c r="MOZ7" s="42"/>
      <c r="MPA7" s="42"/>
      <c r="MPB7" s="42"/>
      <c r="MPC7" s="42"/>
      <c r="MPD7" s="42"/>
      <c r="MPE7" s="42"/>
      <c r="MPF7" s="42"/>
      <c r="MPG7" s="42"/>
      <c r="MPH7" s="42"/>
      <c r="MPI7" s="42"/>
      <c r="MPJ7" s="42"/>
      <c r="MPK7" s="42"/>
      <c r="MPL7" s="42"/>
      <c r="MPM7" s="42"/>
      <c r="MPN7" s="42"/>
      <c r="MPO7" s="42"/>
      <c r="MPP7" s="42"/>
      <c r="MPQ7" s="42"/>
      <c r="MPR7" s="42"/>
      <c r="MPS7" s="42"/>
      <c r="MPT7" s="42"/>
      <c r="MPU7" s="42"/>
      <c r="MPV7" s="42"/>
      <c r="MPW7" s="42"/>
      <c r="MPX7" s="42"/>
      <c r="MPY7" s="42"/>
      <c r="MPZ7" s="42"/>
      <c r="MQA7" s="42"/>
      <c r="MQB7" s="42"/>
      <c r="MQC7" s="42"/>
      <c r="MQD7" s="42"/>
      <c r="MQE7" s="42"/>
      <c r="MQF7" s="42"/>
      <c r="MQG7" s="42"/>
      <c r="MQH7" s="42"/>
      <c r="MQI7" s="42"/>
      <c r="MQJ7" s="42"/>
      <c r="MQK7" s="42"/>
      <c r="MQL7" s="42"/>
      <c r="MQM7" s="42"/>
      <c r="MQN7" s="42"/>
      <c r="MQO7" s="42"/>
      <c r="MQP7" s="42"/>
      <c r="MQQ7" s="42"/>
      <c r="MQR7" s="42"/>
      <c r="MQS7" s="42"/>
      <c r="MQT7" s="42"/>
      <c r="MQU7" s="42"/>
      <c r="MQV7" s="42"/>
      <c r="MQW7" s="42"/>
      <c r="MQX7" s="42"/>
      <c r="MQY7" s="42"/>
      <c r="MQZ7" s="42"/>
      <c r="MRA7" s="42"/>
      <c r="MRB7" s="42"/>
      <c r="MRC7" s="42"/>
      <c r="MRD7" s="42"/>
      <c r="MRE7" s="42"/>
      <c r="MRF7" s="42"/>
      <c r="MRG7" s="42"/>
      <c r="MRH7" s="42"/>
      <c r="MRI7" s="42"/>
      <c r="MRJ7" s="42"/>
      <c r="MRK7" s="42"/>
      <c r="MRL7" s="42"/>
      <c r="MRM7" s="42"/>
      <c r="MRN7" s="42"/>
      <c r="MRO7" s="42"/>
      <c r="MRP7" s="42"/>
      <c r="MRQ7" s="42"/>
      <c r="MRR7" s="42"/>
      <c r="MRS7" s="42"/>
      <c r="MRT7" s="42"/>
      <c r="MRU7" s="42"/>
      <c r="MRV7" s="42"/>
      <c r="MRW7" s="42"/>
      <c r="MRX7" s="42"/>
      <c r="MRY7" s="42"/>
      <c r="MRZ7" s="42"/>
      <c r="MSA7" s="42"/>
      <c r="MSB7" s="42"/>
      <c r="MSC7" s="42"/>
      <c r="MSD7" s="42"/>
      <c r="MSE7" s="42"/>
      <c r="MSF7" s="42"/>
      <c r="MSG7" s="42"/>
      <c r="MSH7" s="42"/>
      <c r="MSI7" s="42"/>
      <c r="MSJ7" s="42"/>
      <c r="MSK7" s="42"/>
      <c r="MSL7" s="42"/>
      <c r="MSM7" s="42"/>
      <c r="MSN7" s="42"/>
      <c r="MSO7" s="42"/>
      <c r="MSP7" s="42"/>
      <c r="MSQ7" s="42"/>
      <c r="MSR7" s="42"/>
      <c r="MSS7" s="42"/>
      <c r="MST7" s="42"/>
      <c r="MSU7" s="42"/>
      <c r="MSV7" s="42"/>
      <c r="MSW7" s="42"/>
      <c r="MSX7" s="42"/>
      <c r="MSY7" s="42"/>
      <c r="MSZ7" s="42"/>
      <c r="MTA7" s="42"/>
      <c r="MTB7" s="42"/>
      <c r="MTC7" s="42"/>
      <c r="MTD7" s="42"/>
      <c r="MTE7" s="42"/>
      <c r="MTF7" s="42"/>
      <c r="MTG7" s="42"/>
      <c r="MTH7" s="42"/>
      <c r="MTI7" s="42"/>
      <c r="MTJ7" s="42"/>
      <c r="MTK7" s="42"/>
      <c r="MTL7" s="42"/>
      <c r="MTM7" s="42"/>
      <c r="MTN7" s="42"/>
      <c r="MTO7" s="42"/>
      <c r="MTP7" s="42"/>
      <c r="MTQ7" s="42"/>
      <c r="MTR7" s="42"/>
      <c r="MTS7" s="42"/>
      <c r="MTT7" s="42"/>
      <c r="MTU7" s="42"/>
      <c r="MTV7" s="42"/>
      <c r="MTW7" s="42"/>
      <c r="MTX7" s="42"/>
      <c r="MTY7" s="42"/>
      <c r="MTZ7" s="42"/>
      <c r="MUA7" s="42"/>
      <c r="MUB7" s="42"/>
      <c r="MUC7" s="42"/>
      <c r="MUD7" s="42"/>
      <c r="MUE7" s="42"/>
      <c r="MUF7" s="42"/>
      <c r="MUG7" s="42"/>
      <c r="MUH7" s="42"/>
      <c r="MUI7" s="42"/>
      <c r="MUJ7" s="42"/>
      <c r="MUK7" s="42"/>
      <c r="MUL7" s="42"/>
      <c r="MUM7" s="42"/>
      <c r="MUN7" s="42"/>
      <c r="MUO7" s="42"/>
      <c r="MUP7" s="42"/>
      <c r="MUQ7" s="42"/>
      <c r="MUR7" s="42"/>
      <c r="MUS7" s="42"/>
      <c r="MUT7" s="42"/>
      <c r="MUU7" s="42"/>
      <c r="MUV7" s="42"/>
      <c r="MUW7" s="42"/>
      <c r="MUX7" s="42"/>
      <c r="MUY7" s="42"/>
      <c r="MUZ7" s="42"/>
      <c r="MVA7" s="42"/>
      <c r="MVB7" s="42"/>
      <c r="MVC7" s="42"/>
      <c r="MVD7" s="42"/>
      <c r="MVE7" s="42"/>
      <c r="MVF7" s="42"/>
      <c r="MVG7" s="42"/>
      <c r="MVH7" s="42"/>
      <c r="MVI7" s="42"/>
      <c r="MVJ7" s="42"/>
      <c r="MVK7" s="42"/>
      <c r="MVL7" s="42"/>
      <c r="MVM7" s="42"/>
      <c r="MVN7" s="42"/>
      <c r="MVO7" s="42"/>
      <c r="MVP7" s="42"/>
      <c r="MVQ7" s="42"/>
      <c r="MVR7" s="42"/>
      <c r="MVS7" s="42"/>
      <c r="MVT7" s="42"/>
      <c r="MVU7" s="42"/>
      <c r="MVV7" s="42"/>
      <c r="MVW7" s="42"/>
      <c r="MVX7" s="42"/>
      <c r="MVY7" s="42"/>
      <c r="MVZ7" s="42"/>
      <c r="MWA7" s="42"/>
      <c r="MWB7" s="42"/>
      <c r="MWC7" s="42"/>
      <c r="MWD7" s="42"/>
      <c r="MWE7" s="42"/>
      <c r="MWF7" s="42"/>
      <c r="MWG7" s="42"/>
      <c r="MWH7" s="42"/>
      <c r="MWI7" s="42"/>
      <c r="MWJ7" s="42"/>
      <c r="MWK7" s="42"/>
      <c r="MWL7" s="42"/>
      <c r="MWM7" s="42"/>
      <c r="MWN7" s="42"/>
      <c r="MWO7" s="42"/>
      <c r="MWP7" s="42"/>
      <c r="MWQ7" s="42"/>
      <c r="MWR7" s="42"/>
      <c r="MWS7" s="42"/>
      <c r="MWT7" s="42"/>
      <c r="MWU7" s="42"/>
      <c r="MWV7" s="42"/>
      <c r="MWW7" s="42"/>
      <c r="MWX7" s="42"/>
      <c r="MWY7" s="42"/>
      <c r="MWZ7" s="42"/>
      <c r="MXA7" s="42"/>
      <c r="MXB7" s="42"/>
      <c r="MXC7" s="42"/>
      <c r="MXD7" s="42"/>
      <c r="MXE7" s="42"/>
      <c r="MXF7" s="42"/>
      <c r="MXG7" s="42"/>
      <c r="MXH7" s="42"/>
      <c r="MXI7" s="42"/>
      <c r="MXJ7" s="42"/>
      <c r="MXK7" s="42"/>
      <c r="MXL7" s="42"/>
      <c r="MXM7" s="42"/>
      <c r="MXN7" s="42"/>
      <c r="MXO7" s="42"/>
      <c r="MXP7" s="42"/>
      <c r="MXQ7" s="42"/>
      <c r="MXR7" s="42"/>
      <c r="MXS7" s="42"/>
      <c r="MXT7" s="42"/>
      <c r="MXU7" s="42"/>
      <c r="MXV7" s="42"/>
      <c r="MXW7" s="42"/>
      <c r="MXX7" s="42"/>
      <c r="MXY7" s="42"/>
      <c r="MXZ7" s="42"/>
      <c r="MYA7" s="42"/>
      <c r="MYB7" s="42"/>
      <c r="MYC7" s="42"/>
      <c r="MYD7" s="42"/>
      <c r="MYE7" s="42"/>
      <c r="MYF7" s="42"/>
      <c r="MYG7" s="42"/>
      <c r="MYH7" s="42"/>
      <c r="MYI7" s="42"/>
      <c r="MYJ7" s="42"/>
      <c r="MYK7" s="42"/>
      <c r="MYL7" s="42"/>
      <c r="MYM7" s="42"/>
      <c r="MYN7" s="42"/>
      <c r="MYO7" s="42"/>
      <c r="MYP7" s="42"/>
      <c r="MYQ7" s="42"/>
      <c r="MYR7" s="42"/>
      <c r="MYS7" s="42"/>
      <c r="MYT7" s="42"/>
      <c r="MYU7" s="42"/>
      <c r="MYV7" s="42"/>
      <c r="MYW7" s="42"/>
      <c r="MYX7" s="42"/>
      <c r="MYY7" s="42"/>
      <c r="MYZ7" s="42"/>
      <c r="MZA7" s="42"/>
      <c r="MZB7" s="42"/>
      <c r="MZC7" s="42"/>
      <c r="MZD7" s="42"/>
      <c r="MZE7" s="42"/>
      <c r="MZF7" s="42"/>
      <c r="MZG7" s="42"/>
      <c r="MZH7" s="42"/>
      <c r="MZI7" s="42"/>
      <c r="MZJ7" s="42"/>
      <c r="MZK7" s="42"/>
      <c r="MZL7" s="42"/>
      <c r="MZM7" s="42"/>
      <c r="MZN7" s="42"/>
      <c r="MZO7" s="42"/>
      <c r="MZP7" s="42"/>
      <c r="MZQ7" s="42"/>
      <c r="MZR7" s="42"/>
      <c r="MZS7" s="42"/>
      <c r="MZT7" s="42"/>
      <c r="MZU7" s="42"/>
      <c r="MZV7" s="42"/>
      <c r="MZW7" s="42"/>
      <c r="MZX7" s="42"/>
      <c r="MZY7" s="42"/>
      <c r="MZZ7" s="42"/>
      <c r="NAA7" s="42"/>
      <c r="NAB7" s="42"/>
      <c r="NAC7" s="42"/>
      <c r="NAD7" s="42"/>
      <c r="NAE7" s="42"/>
      <c r="NAF7" s="42"/>
      <c r="NAG7" s="42"/>
      <c r="NAH7" s="42"/>
      <c r="NAI7" s="42"/>
      <c r="NAJ7" s="42"/>
      <c r="NAK7" s="42"/>
      <c r="NAL7" s="42"/>
      <c r="NAM7" s="42"/>
      <c r="NAN7" s="42"/>
      <c r="NAO7" s="42"/>
      <c r="NAP7" s="42"/>
      <c r="NAQ7" s="42"/>
      <c r="NAR7" s="42"/>
      <c r="NAS7" s="42"/>
      <c r="NAT7" s="42"/>
      <c r="NAU7" s="42"/>
      <c r="NAV7" s="42"/>
      <c r="NAW7" s="42"/>
      <c r="NAX7" s="42"/>
      <c r="NAY7" s="42"/>
      <c r="NAZ7" s="42"/>
      <c r="NBA7" s="42"/>
      <c r="NBB7" s="42"/>
      <c r="NBC7" s="42"/>
      <c r="NBD7" s="42"/>
      <c r="NBE7" s="42"/>
      <c r="NBF7" s="42"/>
      <c r="NBG7" s="42"/>
      <c r="NBH7" s="42"/>
      <c r="NBI7" s="42"/>
      <c r="NBJ7" s="42"/>
      <c r="NBK7" s="42"/>
      <c r="NBL7" s="42"/>
      <c r="NBM7" s="42"/>
      <c r="NBN7" s="42"/>
      <c r="NBO7" s="42"/>
      <c r="NBP7" s="42"/>
      <c r="NBQ7" s="42"/>
      <c r="NBR7" s="42"/>
      <c r="NBS7" s="42"/>
      <c r="NBT7" s="42"/>
      <c r="NBU7" s="42"/>
      <c r="NBV7" s="42"/>
      <c r="NBW7" s="42"/>
      <c r="NBX7" s="42"/>
      <c r="NBY7" s="42"/>
      <c r="NBZ7" s="42"/>
      <c r="NCA7" s="42"/>
      <c r="NCB7" s="42"/>
      <c r="NCC7" s="42"/>
      <c r="NCD7" s="42"/>
      <c r="NCE7" s="42"/>
      <c r="NCF7" s="42"/>
      <c r="NCG7" s="42"/>
      <c r="NCH7" s="42"/>
      <c r="NCI7" s="42"/>
      <c r="NCJ7" s="42"/>
      <c r="NCK7" s="42"/>
      <c r="NCL7" s="42"/>
      <c r="NCM7" s="42"/>
      <c r="NCN7" s="42"/>
      <c r="NCO7" s="42"/>
      <c r="NCP7" s="42"/>
      <c r="NCQ7" s="42"/>
      <c r="NCR7" s="42"/>
      <c r="NCS7" s="42"/>
      <c r="NCT7" s="42"/>
      <c r="NCU7" s="42"/>
      <c r="NCV7" s="42"/>
      <c r="NCW7" s="42"/>
      <c r="NCX7" s="42"/>
      <c r="NCY7" s="42"/>
      <c r="NCZ7" s="42"/>
      <c r="NDA7" s="42"/>
      <c r="NDB7" s="42"/>
      <c r="NDC7" s="42"/>
      <c r="NDD7" s="42"/>
      <c r="NDE7" s="42"/>
      <c r="NDF7" s="42"/>
      <c r="NDG7" s="42"/>
      <c r="NDH7" s="42"/>
      <c r="NDI7" s="42"/>
      <c r="NDJ7" s="42"/>
      <c r="NDK7" s="42"/>
      <c r="NDL7" s="42"/>
      <c r="NDM7" s="42"/>
      <c r="NDN7" s="42"/>
      <c r="NDO7" s="42"/>
      <c r="NDP7" s="42"/>
      <c r="NDQ7" s="42"/>
      <c r="NDR7" s="42"/>
      <c r="NDS7" s="42"/>
      <c r="NDT7" s="42"/>
      <c r="NDU7" s="42"/>
      <c r="NDV7" s="42"/>
      <c r="NDW7" s="42"/>
      <c r="NDX7" s="42"/>
      <c r="NDY7" s="42"/>
      <c r="NDZ7" s="42"/>
      <c r="NEA7" s="42"/>
      <c r="NEB7" s="42"/>
      <c r="NEC7" s="42"/>
      <c r="NED7" s="42"/>
      <c r="NEE7" s="42"/>
      <c r="NEF7" s="42"/>
      <c r="NEG7" s="42"/>
      <c r="NEH7" s="42"/>
      <c r="NEI7" s="42"/>
      <c r="NEJ7" s="42"/>
      <c r="NEK7" s="42"/>
      <c r="NEL7" s="42"/>
      <c r="NEM7" s="42"/>
      <c r="NEN7" s="42"/>
      <c r="NEO7" s="42"/>
      <c r="NEP7" s="42"/>
      <c r="NEQ7" s="42"/>
      <c r="NER7" s="42"/>
      <c r="NES7" s="42"/>
      <c r="NET7" s="42"/>
      <c r="NEU7" s="42"/>
      <c r="NEV7" s="42"/>
      <c r="NEW7" s="42"/>
      <c r="NEX7" s="42"/>
      <c r="NEY7" s="42"/>
      <c r="NEZ7" s="42"/>
      <c r="NFA7" s="42"/>
      <c r="NFB7" s="42"/>
      <c r="NFC7" s="42"/>
      <c r="NFD7" s="42"/>
      <c r="NFE7" s="42"/>
      <c r="NFF7" s="42"/>
      <c r="NFG7" s="42"/>
      <c r="NFH7" s="42"/>
      <c r="NFI7" s="42"/>
      <c r="NFJ7" s="42"/>
      <c r="NFK7" s="42"/>
      <c r="NFL7" s="42"/>
      <c r="NFM7" s="42"/>
      <c r="NFN7" s="42"/>
      <c r="NFO7" s="42"/>
      <c r="NFP7" s="42"/>
      <c r="NFQ7" s="42"/>
      <c r="NFR7" s="42"/>
      <c r="NFS7" s="42"/>
      <c r="NFT7" s="42"/>
      <c r="NFU7" s="42"/>
      <c r="NFV7" s="42"/>
      <c r="NFW7" s="42"/>
      <c r="NFX7" s="42"/>
      <c r="NFY7" s="42"/>
      <c r="NFZ7" s="42"/>
      <c r="NGA7" s="42"/>
      <c r="NGB7" s="42"/>
      <c r="NGC7" s="42"/>
      <c r="NGD7" s="42"/>
      <c r="NGE7" s="42"/>
      <c r="NGF7" s="42"/>
      <c r="NGG7" s="42"/>
      <c r="NGH7" s="42"/>
      <c r="NGI7" s="42"/>
      <c r="NGJ7" s="42"/>
      <c r="NGK7" s="42"/>
      <c r="NGL7" s="42"/>
      <c r="NGM7" s="42"/>
      <c r="NGN7" s="42"/>
      <c r="NGO7" s="42"/>
      <c r="NGP7" s="42"/>
      <c r="NGQ7" s="42"/>
      <c r="NGR7" s="42"/>
      <c r="NGS7" s="42"/>
      <c r="NGT7" s="42"/>
      <c r="NGU7" s="42"/>
      <c r="NGV7" s="42"/>
      <c r="NGW7" s="42"/>
      <c r="NGX7" s="42"/>
      <c r="NGY7" s="42"/>
      <c r="NGZ7" s="42"/>
      <c r="NHA7" s="42"/>
      <c r="NHB7" s="42"/>
      <c r="NHC7" s="42"/>
      <c r="NHD7" s="42"/>
      <c r="NHE7" s="42"/>
      <c r="NHF7" s="42"/>
      <c r="NHG7" s="42"/>
      <c r="NHH7" s="42"/>
      <c r="NHI7" s="42"/>
      <c r="NHJ7" s="42"/>
      <c r="NHK7" s="42"/>
      <c r="NHL7" s="42"/>
      <c r="NHM7" s="42"/>
      <c r="NHN7" s="42"/>
      <c r="NHO7" s="42"/>
      <c r="NHP7" s="42"/>
      <c r="NHQ7" s="42"/>
      <c r="NHR7" s="42"/>
      <c r="NHS7" s="42"/>
      <c r="NHT7" s="42"/>
      <c r="NHU7" s="42"/>
      <c r="NHV7" s="42"/>
      <c r="NHW7" s="42"/>
      <c r="NHX7" s="42"/>
      <c r="NHY7" s="42"/>
      <c r="NHZ7" s="42"/>
      <c r="NIA7" s="42"/>
      <c r="NIB7" s="42"/>
      <c r="NIC7" s="42"/>
      <c r="NID7" s="42"/>
      <c r="NIE7" s="42"/>
      <c r="NIF7" s="42"/>
      <c r="NIG7" s="42"/>
      <c r="NIH7" s="42"/>
      <c r="NII7" s="42"/>
      <c r="NIJ7" s="42"/>
      <c r="NIK7" s="42"/>
      <c r="NIL7" s="42"/>
      <c r="NIM7" s="42"/>
      <c r="NIN7" s="42"/>
      <c r="NIO7" s="42"/>
      <c r="NIP7" s="42"/>
      <c r="NIQ7" s="42"/>
      <c r="NIR7" s="42"/>
      <c r="NIS7" s="42"/>
      <c r="NIT7" s="42"/>
      <c r="NIU7" s="42"/>
      <c r="NIV7" s="42"/>
      <c r="NIW7" s="42"/>
      <c r="NIX7" s="42"/>
      <c r="NIY7" s="42"/>
      <c r="NIZ7" s="42"/>
      <c r="NJA7" s="42"/>
      <c r="NJB7" s="42"/>
      <c r="NJC7" s="42"/>
      <c r="NJD7" s="42"/>
      <c r="NJE7" s="42"/>
      <c r="NJF7" s="42"/>
      <c r="NJG7" s="42"/>
      <c r="NJH7" s="42"/>
      <c r="NJI7" s="42"/>
      <c r="NJJ7" s="42"/>
      <c r="NJK7" s="42"/>
      <c r="NJL7" s="42"/>
      <c r="NJM7" s="42"/>
      <c r="NJN7" s="42"/>
      <c r="NJO7" s="42"/>
      <c r="NJP7" s="42"/>
      <c r="NJQ7" s="42"/>
      <c r="NJR7" s="42"/>
      <c r="NJS7" s="42"/>
      <c r="NJT7" s="42"/>
      <c r="NJU7" s="42"/>
      <c r="NJV7" s="42"/>
      <c r="NJW7" s="42"/>
      <c r="NJX7" s="42"/>
      <c r="NJY7" s="42"/>
      <c r="NJZ7" s="42"/>
      <c r="NKA7" s="42"/>
      <c r="NKB7" s="42"/>
      <c r="NKC7" s="42"/>
      <c r="NKD7" s="42"/>
      <c r="NKE7" s="42"/>
      <c r="NKF7" s="42"/>
      <c r="NKG7" s="42"/>
      <c r="NKH7" s="42"/>
      <c r="NKI7" s="42"/>
      <c r="NKJ7" s="42"/>
      <c r="NKK7" s="42"/>
      <c r="NKL7" s="42"/>
      <c r="NKM7" s="42"/>
      <c r="NKN7" s="42"/>
      <c r="NKO7" s="42"/>
      <c r="NKP7" s="42"/>
      <c r="NKQ7" s="42"/>
      <c r="NKR7" s="42"/>
      <c r="NKS7" s="42"/>
      <c r="NKT7" s="42"/>
      <c r="NKU7" s="42"/>
      <c r="NKV7" s="42"/>
      <c r="NKW7" s="42"/>
      <c r="NKX7" s="42"/>
      <c r="NKY7" s="42"/>
      <c r="NKZ7" s="42"/>
      <c r="NLA7" s="42"/>
      <c r="NLB7" s="42"/>
      <c r="NLC7" s="42"/>
      <c r="NLD7" s="42"/>
      <c r="NLE7" s="42"/>
      <c r="NLF7" s="42"/>
      <c r="NLG7" s="42"/>
      <c r="NLH7" s="42"/>
      <c r="NLI7" s="42"/>
      <c r="NLJ7" s="42"/>
      <c r="NLK7" s="42"/>
      <c r="NLL7" s="42"/>
      <c r="NLM7" s="42"/>
      <c r="NLN7" s="42"/>
      <c r="NLO7" s="42"/>
      <c r="NLP7" s="42"/>
      <c r="NLQ7" s="42"/>
      <c r="NLR7" s="42"/>
      <c r="NLS7" s="42"/>
      <c r="NLT7" s="42"/>
      <c r="NLU7" s="42"/>
      <c r="NLV7" s="42"/>
      <c r="NLW7" s="42"/>
      <c r="NLX7" s="42"/>
      <c r="NLY7" s="42"/>
      <c r="NLZ7" s="42"/>
      <c r="NMA7" s="42"/>
      <c r="NMB7" s="42"/>
      <c r="NMC7" s="42"/>
      <c r="NMD7" s="42"/>
      <c r="NME7" s="42"/>
      <c r="NMF7" s="42"/>
      <c r="NMG7" s="42"/>
      <c r="NMH7" s="42"/>
      <c r="NMI7" s="42"/>
      <c r="NMJ7" s="42"/>
      <c r="NMK7" s="42"/>
      <c r="NML7" s="42"/>
      <c r="NMM7" s="42"/>
      <c r="NMN7" s="42"/>
      <c r="NMO7" s="42"/>
      <c r="NMP7" s="42"/>
      <c r="NMQ7" s="42"/>
      <c r="NMR7" s="42"/>
      <c r="NMS7" s="42"/>
      <c r="NMT7" s="42"/>
      <c r="NMU7" s="42"/>
      <c r="NMV7" s="42"/>
      <c r="NMW7" s="42"/>
      <c r="NMX7" s="42"/>
      <c r="NMY7" s="42"/>
      <c r="NMZ7" s="42"/>
      <c r="NNA7" s="42"/>
      <c r="NNB7" s="42"/>
      <c r="NNC7" s="42"/>
      <c r="NND7" s="42"/>
      <c r="NNE7" s="42"/>
      <c r="NNF7" s="42"/>
      <c r="NNG7" s="42"/>
      <c r="NNH7" s="42"/>
      <c r="NNI7" s="42"/>
      <c r="NNJ7" s="42"/>
      <c r="NNK7" s="42"/>
      <c r="NNL7" s="42"/>
      <c r="NNM7" s="42"/>
      <c r="NNN7" s="42"/>
      <c r="NNO7" s="42"/>
      <c r="NNP7" s="42"/>
      <c r="NNQ7" s="42"/>
      <c r="NNR7" s="42"/>
      <c r="NNS7" s="42"/>
      <c r="NNT7" s="42"/>
      <c r="NNU7" s="42"/>
      <c r="NNV7" s="42"/>
      <c r="NNW7" s="42"/>
      <c r="NNX7" s="42"/>
      <c r="NNY7" s="42"/>
      <c r="NNZ7" s="42"/>
      <c r="NOA7" s="42"/>
      <c r="NOB7" s="42"/>
      <c r="NOC7" s="42"/>
      <c r="NOD7" s="42"/>
      <c r="NOE7" s="42"/>
      <c r="NOF7" s="42"/>
      <c r="NOG7" s="42"/>
      <c r="NOH7" s="42"/>
      <c r="NOI7" s="42"/>
      <c r="NOJ7" s="42"/>
      <c r="NOK7" s="42"/>
      <c r="NOL7" s="42"/>
      <c r="NOM7" s="42"/>
      <c r="NON7" s="42"/>
      <c r="NOO7" s="42"/>
      <c r="NOP7" s="42"/>
      <c r="NOQ7" s="42"/>
      <c r="NOR7" s="42"/>
      <c r="NOS7" s="42"/>
      <c r="NOT7" s="42"/>
      <c r="NOU7" s="42"/>
      <c r="NOV7" s="42"/>
      <c r="NOW7" s="42"/>
      <c r="NOX7" s="42"/>
      <c r="NOY7" s="42"/>
      <c r="NOZ7" s="42"/>
      <c r="NPA7" s="42"/>
      <c r="NPB7" s="42"/>
      <c r="NPC7" s="42"/>
      <c r="NPD7" s="42"/>
      <c r="NPE7" s="42"/>
      <c r="NPF7" s="42"/>
      <c r="NPG7" s="42"/>
      <c r="NPH7" s="42"/>
      <c r="NPI7" s="42"/>
      <c r="NPJ7" s="42"/>
      <c r="NPK7" s="42"/>
      <c r="NPL7" s="42"/>
      <c r="NPM7" s="42"/>
      <c r="NPN7" s="42"/>
      <c r="NPO7" s="42"/>
      <c r="NPP7" s="42"/>
      <c r="NPQ7" s="42"/>
      <c r="NPR7" s="42"/>
      <c r="NPS7" s="42"/>
      <c r="NPT7" s="42"/>
      <c r="NPU7" s="42"/>
      <c r="NPV7" s="42"/>
      <c r="NPW7" s="42"/>
      <c r="NPX7" s="42"/>
      <c r="NPY7" s="42"/>
      <c r="NPZ7" s="42"/>
      <c r="NQA7" s="42"/>
      <c r="NQB7" s="42"/>
      <c r="NQC7" s="42"/>
      <c r="NQD7" s="42"/>
      <c r="NQE7" s="42"/>
      <c r="NQF7" s="42"/>
      <c r="NQG7" s="42"/>
      <c r="NQH7" s="42"/>
      <c r="NQI7" s="42"/>
      <c r="NQJ7" s="42"/>
      <c r="NQK7" s="42"/>
      <c r="NQL7" s="42"/>
      <c r="NQM7" s="42"/>
      <c r="NQN7" s="42"/>
      <c r="NQO7" s="42"/>
      <c r="NQP7" s="42"/>
      <c r="NQQ7" s="42"/>
      <c r="NQR7" s="42"/>
      <c r="NQS7" s="42"/>
      <c r="NQT7" s="42"/>
      <c r="NQU7" s="42"/>
      <c r="NQV7" s="42"/>
      <c r="NQW7" s="42"/>
      <c r="NQX7" s="42"/>
      <c r="NQY7" s="42"/>
      <c r="NQZ7" s="42"/>
      <c r="NRA7" s="42"/>
      <c r="NRB7" s="42"/>
      <c r="NRC7" s="42"/>
      <c r="NRD7" s="42"/>
      <c r="NRE7" s="42"/>
      <c r="NRF7" s="42"/>
      <c r="NRG7" s="42"/>
      <c r="NRH7" s="42"/>
      <c r="NRI7" s="42"/>
      <c r="NRJ7" s="42"/>
      <c r="NRK7" s="42"/>
      <c r="NRL7" s="42"/>
      <c r="NRM7" s="42"/>
      <c r="NRN7" s="42"/>
      <c r="NRO7" s="42"/>
      <c r="NRP7" s="42"/>
      <c r="NRQ7" s="42"/>
      <c r="NRR7" s="42"/>
      <c r="NRS7" s="42"/>
      <c r="NRT7" s="42"/>
      <c r="NRU7" s="42"/>
      <c r="NRV7" s="42"/>
      <c r="NRW7" s="42"/>
      <c r="NRX7" s="42"/>
      <c r="NRY7" s="42"/>
      <c r="NRZ7" s="42"/>
      <c r="NSA7" s="42"/>
      <c r="NSB7" s="42"/>
      <c r="NSC7" s="42"/>
      <c r="NSD7" s="42"/>
      <c r="NSE7" s="42"/>
      <c r="NSF7" s="42"/>
      <c r="NSG7" s="42"/>
      <c r="NSH7" s="42"/>
      <c r="NSI7" s="42"/>
      <c r="NSJ7" s="42"/>
      <c r="NSK7" s="42"/>
      <c r="NSL7" s="42"/>
      <c r="NSM7" s="42"/>
      <c r="NSN7" s="42"/>
      <c r="NSO7" s="42"/>
      <c r="NSP7" s="42"/>
      <c r="NSQ7" s="42"/>
      <c r="NSR7" s="42"/>
      <c r="NSS7" s="42"/>
      <c r="NST7" s="42"/>
      <c r="NSU7" s="42"/>
      <c r="NSV7" s="42"/>
      <c r="NSW7" s="42"/>
      <c r="NSX7" s="42"/>
      <c r="NSY7" s="42"/>
      <c r="NSZ7" s="42"/>
      <c r="NTA7" s="42"/>
      <c r="NTB7" s="42"/>
      <c r="NTC7" s="42"/>
      <c r="NTD7" s="42"/>
      <c r="NTE7" s="42"/>
      <c r="NTF7" s="42"/>
      <c r="NTG7" s="42"/>
      <c r="NTH7" s="42"/>
      <c r="NTI7" s="42"/>
      <c r="NTJ7" s="42"/>
      <c r="NTK7" s="42"/>
      <c r="NTL7" s="42"/>
      <c r="NTM7" s="42"/>
      <c r="NTN7" s="42"/>
      <c r="NTO7" s="42"/>
      <c r="NTP7" s="42"/>
      <c r="NTQ7" s="42"/>
      <c r="NTR7" s="42"/>
      <c r="NTS7" s="42"/>
      <c r="NTT7" s="42"/>
      <c r="NTU7" s="42"/>
      <c r="NTV7" s="42"/>
      <c r="NTW7" s="42"/>
      <c r="NTX7" s="42"/>
      <c r="NTY7" s="42"/>
      <c r="NTZ7" s="42"/>
      <c r="NUA7" s="42"/>
      <c r="NUB7" s="42"/>
      <c r="NUC7" s="42"/>
      <c r="NUD7" s="42"/>
      <c r="NUE7" s="42"/>
      <c r="NUF7" s="42"/>
      <c r="NUG7" s="42"/>
      <c r="NUH7" s="42"/>
      <c r="NUI7" s="42"/>
      <c r="NUJ7" s="42"/>
      <c r="NUK7" s="42"/>
      <c r="NUL7" s="42"/>
      <c r="NUM7" s="42"/>
      <c r="NUN7" s="42"/>
      <c r="NUO7" s="42"/>
      <c r="NUP7" s="42"/>
      <c r="NUQ7" s="42"/>
      <c r="NUR7" s="42"/>
      <c r="NUS7" s="42"/>
      <c r="NUT7" s="42"/>
      <c r="NUU7" s="42"/>
      <c r="NUV7" s="42"/>
      <c r="NUW7" s="42"/>
      <c r="NUX7" s="42"/>
      <c r="NUY7" s="42"/>
      <c r="NUZ7" s="42"/>
      <c r="NVA7" s="42"/>
      <c r="NVB7" s="42"/>
      <c r="NVC7" s="42"/>
      <c r="NVD7" s="42"/>
      <c r="NVE7" s="42"/>
      <c r="NVF7" s="42"/>
      <c r="NVG7" s="42"/>
      <c r="NVH7" s="42"/>
      <c r="NVI7" s="42"/>
      <c r="NVJ7" s="42"/>
      <c r="NVK7" s="42"/>
      <c r="NVL7" s="42"/>
      <c r="NVM7" s="42"/>
      <c r="NVN7" s="42"/>
      <c r="NVO7" s="42"/>
      <c r="NVP7" s="42"/>
      <c r="NVQ7" s="42"/>
      <c r="NVR7" s="42"/>
      <c r="NVS7" s="42"/>
      <c r="NVT7" s="42"/>
      <c r="NVU7" s="42"/>
      <c r="NVV7" s="42"/>
      <c r="NVW7" s="42"/>
      <c r="NVX7" s="42"/>
      <c r="NVY7" s="42"/>
      <c r="NVZ7" s="42"/>
      <c r="NWA7" s="42"/>
      <c r="NWB7" s="42"/>
      <c r="NWC7" s="42"/>
      <c r="NWD7" s="42"/>
      <c r="NWE7" s="42"/>
      <c r="NWF7" s="42"/>
      <c r="NWG7" s="42"/>
      <c r="NWH7" s="42"/>
      <c r="NWI7" s="42"/>
      <c r="NWJ7" s="42"/>
      <c r="NWK7" s="42"/>
      <c r="NWL7" s="42"/>
      <c r="NWM7" s="42"/>
      <c r="NWN7" s="42"/>
      <c r="NWO7" s="42"/>
      <c r="NWP7" s="42"/>
      <c r="NWQ7" s="42"/>
      <c r="NWR7" s="42"/>
      <c r="NWS7" s="42"/>
      <c r="NWT7" s="42"/>
      <c r="NWU7" s="42"/>
      <c r="NWV7" s="42"/>
      <c r="NWW7" s="42"/>
      <c r="NWX7" s="42"/>
      <c r="NWY7" s="42"/>
      <c r="NWZ7" s="42"/>
      <c r="NXA7" s="42"/>
      <c r="NXB7" s="42"/>
      <c r="NXC7" s="42"/>
      <c r="NXD7" s="42"/>
      <c r="NXE7" s="42"/>
      <c r="NXF7" s="42"/>
      <c r="NXG7" s="42"/>
      <c r="NXH7" s="42"/>
      <c r="NXI7" s="42"/>
      <c r="NXJ7" s="42"/>
      <c r="NXK7" s="42"/>
      <c r="NXL7" s="42"/>
      <c r="NXM7" s="42"/>
      <c r="NXN7" s="42"/>
      <c r="NXO7" s="42"/>
      <c r="NXP7" s="42"/>
      <c r="NXQ7" s="42"/>
      <c r="NXR7" s="42"/>
      <c r="NXS7" s="42"/>
      <c r="NXT7" s="42"/>
      <c r="NXU7" s="42"/>
      <c r="NXV7" s="42"/>
      <c r="NXW7" s="42"/>
      <c r="NXX7" s="42"/>
      <c r="NXY7" s="42"/>
      <c r="NXZ7" s="42"/>
      <c r="NYA7" s="42"/>
      <c r="NYB7" s="42"/>
      <c r="NYC7" s="42"/>
      <c r="NYD7" s="42"/>
      <c r="NYE7" s="42"/>
      <c r="NYF7" s="42"/>
      <c r="NYG7" s="42"/>
      <c r="NYH7" s="42"/>
      <c r="NYI7" s="42"/>
      <c r="NYJ7" s="42"/>
      <c r="NYK7" s="42"/>
      <c r="NYL7" s="42"/>
      <c r="NYM7" s="42"/>
      <c r="NYN7" s="42"/>
      <c r="NYO7" s="42"/>
      <c r="NYP7" s="42"/>
      <c r="NYQ7" s="42"/>
      <c r="NYR7" s="42"/>
      <c r="NYS7" s="42"/>
      <c r="NYT7" s="42"/>
      <c r="NYU7" s="42"/>
      <c r="NYV7" s="42"/>
      <c r="NYW7" s="42"/>
      <c r="NYX7" s="42"/>
      <c r="NYY7" s="42"/>
      <c r="NYZ7" s="42"/>
      <c r="NZA7" s="42"/>
      <c r="NZB7" s="42"/>
      <c r="NZC7" s="42"/>
      <c r="NZD7" s="42"/>
      <c r="NZE7" s="42"/>
      <c r="NZF7" s="42"/>
      <c r="NZG7" s="42"/>
      <c r="NZH7" s="42"/>
      <c r="NZI7" s="42"/>
      <c r="NZJ7" s="42"/>
      <c r="NZK7" s="42"/>
      <c r="NZL7" s="42"/>
      <c r="NZM7" s="42"/>
      <c r="NZN7" s="42"/>
      <c r="NZO7" s="42"/>
      <c r="NZP7" s="42"/>
      <c r="NZQ7" s="42"/>
      <c r="NZR7" s="42"/>
      <c r="NZS7" s="42"/>
      <c r="NZT7" s="42"/>
      <c r="NZU7" s="42"/>
      <c r="NZV7" s="42"/>
      <c r="NZW7" s="42"/>
      <c r="NZX7" s="42"/>
      <c r="NZY7" s="42"/>
      <c r="NZZ7" s="42"/>
      <c r="OAA7" s="42"/>
      <c r="OAB7" s="42"/>
      <c r="OAC7" s="42"/>
      <c r="OAD7" s="42"/>
      <c r="OAE7" s="42"/>
      <c r="OAF7" s="42"/>
      <c r="OAG7" s="42"/>
      <c r="OAH7" s="42"/>
      <c r="OAI7" s="42"/>
      <c r="OAJ7" s="42"/>
      <c r="OAK7" s="42"/>
      <c r="OAL7" s="42"/>
      <c r="OAM7" s="42"/>
      <c r="OAN7" s="42"/>
      <c r="OAO7" s="42"/>
      <c r="OAP7" s="42"/>
      <c r="OAQ7" s="42"/>
      <c r="OAR7" s="42"/>
      <c r="OAS7" s="42"/>
      <c r="OAT7" s="42"/>
      <c r="OAU7" s="42"/>
      <c r="OAV7" s="42"/>
      <c r="OAW7" s="42"/>
      <c r="OAX7" s="42"/>
      <c r="OAY7" s="42"/>
      <c r="OAZ7" s="42"/>
      <c r="OBA7" s="42"/>
      <c r="OBB7" s="42"/>
      <c r="OBC7" s="42"/>
      <c r="OBD7" s="42"/>
      <c r="OBE7" s="42"/>
      <c r="OBF7" s="42"/>
      <c r="OBG7" s="42"/>
      <c r="OBH7" s="42"/>
      <c r="OBI7" s="42"/>
      <c r="OBJ7" s="42"/>
      <c r="OBK7" s="42"/>
      <c r="OBL7" s="42"/>
      <c r="OBM7" s="42"/>
      <c r="OBN7" s="42"/>
      <c r="OBO7" s="42"/>
      <c r="OBP7" s="42"/>
      <c r="OBQ7" s="42"/>
      <c r="OBR7" s="42"/>
      <c r="OBS7" s="42"/>
      <c r="OBT7" s="42"/>
      <c r="OBU7" s="42"/>
      <c r="OBV7" s="42"/>
      <c r="OBW7" s="42"/>
      <c r="OBX7" s="42"/>
      <c r="OBY7" s="42"/>
      <c r="OBZ7" s="42"/>
      <c r="OCA7" s="42"/>
      <c r="OCB7" s="42"/>
      <c r="OCC7" s="42"/>
      <c r="OCD7" s="42"/>
      <c r="OCE7" s="42"/>
      <c r="OCF7" s="42"/>
      <c r="OCG7" s="42"/>
      <c r="OCH7" s="42"/>
      <c r="OCI7" s="42"/>
      <c r="OCJ7" s="42"/>
      <c r="OCK7" s="42"/>
      <c r="OCL7" s="42"/>
      <c r="OCM7" s="42"/>
      <c r="OCN7" s="42"/>
      <c r="OCO7" s="42"/>
      <c r="OCP7" s="42"/>
      <c r="OCQ7" s="42"/>
      <c r="OCR7" s="42"/>
      <c r="OCS7" s="42"/>
      <c r="OCT7" s="42"/>
      <c r="OCU7" s="42"/>
      <c r="OCV7" s="42"/>
      <c r="OCW7" s="42"/>
      <c r="OCX7" s="42"/>
      <c r="OCY7" s="42"/>
      <c r="OCZ7" s="42"/>
      <c r="ODA7" s="42"/>
      <c r="ODB7" s="42"/>
      <c r="ODC7" s="42"/>
      <c r="ODD7" s="42"/>
      <c r="ODE7" s="42"/>
      <c r="ODF7" s="42"/>
      <c r="ODG7" s="42"/>
      <c r="ODH7" s="42"/>
      <c r="ODI7" s="42"/>
      <c r="ODJ7" s="42"/>
      <c r="ODK7" s="42"/>
      <c r="ODL7" s="42"/>
      <c r="ODM7" s="42"/>
      <c r="ODN7" s="42"/>
      <c r="ODO7" s="42"/>
      <c r="ODP7" s="42"/>
      <c r="ODQ7" s="42"/>
      <c r="ODR7" s="42"/>
      <c r="ODS7" s="42"/>
      <c r="ODT7" s="42"/>
      <c r="ODU7" s="42"/>
      <c r="ODV7" s="42"/>
      <c r="ODW7" s="42"/>
      <c r="ODX7" s="42"/>
      <c r="ODY7" s="42"/>
      <c r="ODZ7" s="42"/>
      <c r="OEA7" s="42"/>
      <c r="OEB7" s="42"/>
      <c r="OEC7" s="42"/>
      <c r="OED7" s="42"/>
      <c r="OEE7" s="42"/>
      <c r="OEF7" s="42"/>
      <c r="OEG7" s="42"/>
      <c r="OEH7" s="42"/>
      <c r="OEI7" s="42"/>
      <c r="OEJ7" s="42"/>
      <c r="OEK7" s="42"/>
      <c r="OEL7" s="42"/>
      <c r="OEM7" s="42"/>
      <c r="OEN7" s="42"/>
      <c r="OEO7" s="42"/>
      <c r="OEP7" s="42"/>
      <c r="OEQ7" s="42"/>
      <c r="OER7" s="42"/>
      <c r="OES7" s="42"/>
      <c r="OET7" s="42"/>
      <c r="OEU7" s="42"/>
      <c r="OEV7" s="42"/>
      <c r="OEW7" s="42"/>
      <c r="OEX7" s="42"/>
      <c r="OEY7" s="42"/>
      <c r="OEZ7" s="42"/>
      <c r="OFA7" s="42"/>
      <c r="OFB7" s="42"/>
      <c r="OFC7" s="42"/>
      <c r="OFD7" s="42"/>
      <c r="OFE7" s="42"/>
      <c r="OFF7" s="42"/>
      <c r="OFG7" s="42"/>
      <c r="OFH7" s="42"/>
      <c r="OFI7" s="42"/>
      <c r="OFJ7" s="42"/>
      <c r="OFK7" s="42"/>
      <c r="OFL7" s="42"/>
      <c r="OFM7" s="42"/>
      <c r="OFN7" s="42"/>
      <c r="OFO7" s="42"/>
      <c r="OFP7" s="42"/>
      <c r="OFQ7" s="42"/>
      <c r="OFR7" s="42"/>
      <c r="OFS7" s="42"/>
      <c r="OFT7" s="42"/>
      <c r="OFU7" s="42"/>
      <c r="OFV7" s="42"/>
      <c r="OFW7" s="42"/>
      <c r="OFX7" s="42"/>
      <c r="OFY7" s="42"/>
      <c r="OFZ7" s="42"/>
      <c r="OGA7" s="42"/>
      <c r="OGB7" s="42"/>
      <c r="OGC7" s="42"/>
      <c r="OGD7" s="42"/>
      <c r="OGE7" s="42"/>
      <c r="OGF7" s="42"/>
      <c r="OGG7" s="42"/>
      <c r="OGH7" s="42"/>
      <c r="OGI7" s="42"/>
      <c r="OGJ7" s="42"/>
      <c r="OGK7" s="42"/>
      <c r="OGL7" s="42"/>
      <c r="OGM7" s="42"/>
      <c r="OGN7" s="42"/>
      <c r="OGO7" s="42"/>
      <c r="OGP7" s="42"/>
      <c r="OGQ7" s="42"/>
      <c r="OGR7" s="42"/>
      <c r="OGS7" s="42"/>
      <c r="OGT7" s="42"/>
      <c r="OGU7" s="42"/>
      <c r="OGV7" s="42"/>
      <c r="OGW7" s="42"/>
      <c r="OGX7" s="42"/>
      <c r="OGY7" s="42"/>
      <c r="OGZ7" s="42"/>
      <c r="OHA7" s="42"/>
      <c r="OHB7" s="42"/>
      <c r="OHC7" s="42"/>
      <c r="OHD7" s="42"/>
      <c r="OHE7" s="42"/>
      <c r="OHF7" s="42"/>
      <c r="OHG7" s="42"/>
      <c r="OHH7" s="42"/>
      <c r="OHI7" s="42"/>
      <c r="OHJ7" s="42"/>
      <c r="OHK7" s="42"/>
      <c r="OHL7" s="42"/>
      <c r="OHM7" s="42"/>
      <c r="OHN7" s="42"/>
      <c r="OHO7" s="42"/>
      <c r="OHP7" s="42"/>
      <c r="OHQ7" s="42"/>
      <c r="OHR7" s="42"/>
      <c r="OHS7" s="42"/>
      <c r="OHT7" s="42"/>
      <c r="OHU7" s="42"/>
      <c r="OHV7" s="42"/>
      <c r="OHW7" s="42"/>
      <c r="OHX7" s="42"/>
      <c r="OHY7" s="42"/>
      <c r="OHZ7" s="42"/>
      <c r="OIA7" s="42"/>
      <c r="OIB7" s="42"/>
      <c r="OIC7" s="42"/>
      <c r="OID7" s="42"/>
      <c r="OIE7" s="42"/>
      <c r="OIF7" s="42"/>
      <c r="OIG7" s="42"/>
      <c r="OIH7" s="42"/>
      <c r="OII7" s="42"/>
      <c r="OIJ7" s="42"/>
      <c r="OIK7" s="42"/>
      <c r="OIL7" s="42"/>
      <c r="OIM7" s="42"/>
      <c r="OIN7" s="42"/>
      <c r="OIO7" s="42"/>
      <c r="OIP7" s="42"/>
      <c r="OIQ7" s="42"/>
      <c r="OIR7" s="42"/>
      <c r="OIS7" s="42"/>
      <c r="OIT7" s="42"/>
      <c r="OIU7" s="42"/>
      <c r="OIV7" s="42"/>
      <c r="OIW7" s="42"/>
      <c r="OIX7" s="42"/>
      <c r="OIY7" s="42"/>
      <c r="OIZ7" s="42"/>
      <c r="OJA7" s="42"/>
      <c r="OJB7" s="42"/>
      <c r="OJC7" s="42"/>
      <c r="OJD7" s="42"/>
      <c r="OJE7" s="42"/>
      <c r="OJF7" s="42"/>
      <c r="OJG7" s="42"/>
      <c r="OJH7" s="42"/>
      <c r="OJI7" s="42"/>
      <c r="OJJ7" s="42"/>
      <c r="OJK7" s="42"/>
      <c r="OJL7" s="42"/>
      <c r="OJM7" s="42"/>
      <c r="OJN7" s="42"/>
      <c r="OJO7" s="42"/>
      <c r="OJP7" s="42"/>
      <c r="OJQ7" s="42"/>
      <c r="OJR7" s="42"/>
      <c r="OJS7" s="42"/>
      <c r="OJT7" s="42"/>
      <c r="OJU7" s="42"/>
      <c r="OJV7" s="42"/>
      <c r="OJW7" s="42"/>
      <c r="OJX7" s="42"/>
      <c r="OJY7" s="42"/>
      <c r="OJZ7" s="42"/>
      <c r="OKA7" s="42"/>
      <c r="OKB7" s="42"/>
      <c r="OKC7" s="42"/>
      <c r="OKD7" s="42"/>
      <c r="OKE7" s="42"/>
      <c r="OKF7" s="42"/>
      <c r="OKG7" s="42"/>
      <c r="OKH7" s="42"/>
      <c r="OKI7" s="42"/>
      <c r="OKJ7" s="42"/>
      <c r="OKK7" s="42"/>
      <c r="OKL7" s="42"/>
      <c r="OKM7" s="42"/>
      <c r="OKN7" s="42"/>
      <c r="OKO7" s="42"/>
      <c r="OKP7" s="42"/>
      <c r="OKQ7" s="42"/>
      <c r="OKR7" s="42"/>
      <c r="OKS7" s="42"/>
      <c r="OKT7" s="42"/>
      <c r="OKU7" s="42"/>
      <c r="OKV7" s="42"/>
      <c r="OKW7" s="42"/>
      <c r="OKX7" s="42"/>
      <c r="OKY7" s="42"/>
      <c r="OKZ7" s="42"/>
      <c r="OLA7" s="42"/>
      <c r="OLB7" s="42"/>
      <c r="OLC7" s="42"/>
      <c r="OLD7" s="42"/>
      <c r="OLE7" s="42"/>
      <c r="OLF7" s="42"/>
      <c r="OLG7" s="42"/>
      <c r="OLH7" s="42"/>
      <c r="OLI7" s="42"/>
      <c r="OLJ7" s="42"/>
      <c r="OLK7" s="42"/>
      <c r="OLL7" s="42"/>
      <c r="OLM7" s="42"/>
      <c r="OLN7" s="42"/>
      <c r="OLO7" s="42"/>
      <c r="OLP7" s="42"/>
      <c r="OLQ7" s="42"/>
      <c r="OLR7" s="42"/>
      <c r="OLS7" s="42"/>
      <c r="OLT7" s="42"/>
      <c r="OLU7" s="42"/>
      <c r="OLV7" s="42"/>
      <c r="OLW7" s="42"/>
      <c r="OLX7" s="42"/>
      <c r="OLY7" s="42"/>
      <c r="OLZ7" s="42"/>
      <c r="OMA7" s="42"/>
      <c r="OMB7" s="42"/>
      <c r="OMC7" s="42"/>
      <c r="OMD7" s="42"/>
      <c r="OME7" s="42"/>
      <c r="OMF7" s="42"/>
      <c r="OMG7" s="42"/>
      <c r="OMH7" s="42"/>
      <c r="OMI7" s="42"/>
      <c r="OMJ7" s="42"/>
      <c r="OMK7" s="42"/>
      <c r="OML7" s="42"/>
      <c r="OMM7" s="42"/>
      <c r="OMN7" s="42"/>
      <c r="OMO7" s="42"/>
      <c r="OMP7" s="42"/>
      <c r="OMQ7" s="42"/>
      <c r="OMR7" s="42"/>
      <c r="OMS7" s="42"/>
      <c r="OMT7" s="42"/>
      <c r="OMU7" s="42"/>
      <c r="OMV7" s="42"/>
      <c r="OMW7" s="42"/>
      <c r="OMX7" s="42"/>
      <c r="OMY7" s="42"/>
      <c r="OMZ7" s="42"/>
      <c r="ONA7" s="42"/>
      <c r="ONB7" s="42"/>
      <c r="ONC7" s="42"/>
      <c r="OND7" s="42"/>
      <c r="ONE7" s="42"/>
      <c r="ONF7" s="42"/>
      <c r="ONG7" s="42"/>
      <c r="ONH7" s="42"/>
      <c r="ONI7" s="42"/>
      <c r="ONJ7" s="42"/>
      <c r="ONK7" s="42"/>
      <c r="ONL7" s="42"/>
      <c r="ONM7" s="42"/>
      <c r="ONN7" s="42"/>
      <c r="ONO7" s="42"/>
      <c r="ONP7" s="42"/>
      <c r="ONQ7" s="42"/>
      <c r="ONR7" s="42"/>
      <c r="ONS7" s="42"/>
      <c r="ONT7" s="42"/>
      <c r="ONU7" s="42"/>
      <c r="ONV7" s="42"/>
      <c r="ONW7" s="42"/>
      <c r="ONX7" s="42"/>
      <c r="ONY7" s="42"/>
      <c r="ONZ7" s="42"/>
      <c r="OOA7" s="42"/>
      <c r="OOB7" s="42"/>
      <c r="OOC7" s="42"/>
      <c r="OOD7" s="42"/>
      <c r="OOE7" s="42"/>
      <c r="OOF7" s="42"/>
      <c r="OOG7" s="42"/>
      <c r="OOH7" s="42"/>
      <c r="OOI7" s="42"/>
      <c r="OOJ7" s="42"/>
      <c r="OOK7" s="42"/>
      <c r="OOL7" s="42"/>
      <c r="OOM7" s="42"/>
      <c r="OON7" s="42"/>
      <c r="OOO7" s="42"/>
      <c r="OOP7" s="42"/>
      <c r="OOQ7" s="42"/>
      <c r="OOR7" s="42"/>
      <c r="OOS7" s="42"/>
      <c r="OOT7" s="42"/>
      <c r="OOU7" s="42"/>
      <c r="OOV7" s="42"/>
      <c r="OOW7" s="42"/>
      <c r="OOX7" s="42"/>
      <c r="OOY7" s="42"/>
      <c r="OOZ7" s="42"/>
      <c r="OPA7" s="42"/>
      <c r="OPB7" s="42"/>
      <c r="OPC7" s="42"/>
      <c r="OPD7" s="42"/>
      <c r="OPE7" s="42"/>
      <c r="OPF7" s="42"/>
      <c r="OPG7" s="42"/>
      <c r="OPH7" s="42"/>
      <c r="OPI7" s="42"/>
      <c r="OPJ7" s="42"/>
      <c r="OPK7" s="42"/>
      <c r="OPL7" s="42"/>
      <c r="OPM7" s="42"/>
      <c r="OPN7" s="42"/>
      <c r="OPO7" s="42"/>
      <c r="OPP7" s="42"/>
      <c r="OPQ7" s="42"/>
      <c r="OPR7" s="42"/>
      <c r="OPS7" s="42"/>
      <c r="OPT7" s="42"/>
      <c r="OPU7" s="42"/>
      <c r="OPV7" s="42"/>
      <c r="OPW7" s="42"/>
      <c r="OPX7" s="42"/>
      <c r="OPY7" s="42"/>
      <c r="OPZ7" s="42"/>
      <c r="OQA7" s="42"/>
      <c r="OQB7" s="42"/>
      <c r="OQC7" s="42"/>
      <c r="OQD7" s="42"/>
      <c r="OQE7" s="42"/>
      <c r="OQF7" s="42"/>
      <c r="OQG7" s="42"/>
      <c r="OQH7" s="42"/>
      <c r="OQI7" s="42"/>
      <c r="OQJ7" s="42"/>
      <c r="OQK7" s="42"/>
      <c r="OQL7" s="42"/>
      <c r="OQM7" s="42"/>
      <c r="OQN7" s="42"/>
      <c r="OQO7" s="42"/>
      <c r="OQP7" s="42"/>
      <c r="OQQ7" s="42"/>
      <c r="OQR7" s="42"/>
      <c r="OQS7" s="42"/>
      <c r="OQT7" s="42"/>
      <c r="OQU7" s="42"/>
      <c r="OQV7" s="42"/>
      <c r="OQW7" s="42"/>
      <c r="OQX7" s="42"/>
      <c r="OQY7" s="42"/>
      <c r="OQZ7" s="42"/>
      <c r="ORA7" s="42"/>
      <c r="ORB7" s="42"/>
      <c r="ORC7" s="42"/>
      <c r="ORD7" s="42"/>
      <c r="ORE7" s="42"/>
      <c r="ORF7" s="42"/>
      <c r="ORG7" s="42"/>
      <c r="ORH7" s="42"/>
      <c r="ORI7" s="42"/>
      <c r="ORJ7" s="42"/>
      <c r="ORK7" s="42"/>
      <c r="ORL7" s="42"/>
      <c r="ORM7" s="42"/>
      <c r="ORN7" s="42"/>
      <c r="ORO7" s="42"/>
      <c r="ORP7" s="42"/>
      <c r="ORQ7" s="42"/>
      <c r="ORR7" s="42"/>
      <c r="ORS7" s="42"/>
      <c r="ORT7" s="42"/>
      <c r="ORU7" s="42"/>
      <c r="ORV7" s="42"/>
      <c r="ORW7" s="42"/>
      <c r="ORX7" s="42"/>
      <c r="ORY7" s="42"/>
      <c r="ORZ7" s="42"/>
      <c r="OSA7" s="42"/>
      <c r="OSB7" s="42"/>
      <c r="OSC7" s="42"/>
      <c r="OSD7" s="42"/>
      <c r="OSE7" s="42"/>
      <c r="OSF7" s="42"/>
      <c r="OSG7" s="42"/>
      <c r="OSH7" s="42"/>
      <c r="OSI7" s="42"/>
      <c r="OSJ7" s="42"/>
      <c r="OSK7" s="42"/>
      <c r="OSL7" s="42"/>
      <c r="OSM7" s="42"/>
      <c r="OSN7" s="42"/>
      <c r="OSO7" s="42"/>
      <c r="OSP7" s="42"/>
      <c r="OSQ7" s="42"/>
      <c r="OSR7" s="42"/>
      <c r="OSS7" s="42"/>
      <c r="OST7" s="42"/>
      <c r="OSU7" s="42"/>
      <c r="OSV7" s="42"/>
      <c r="OSW7" s="42"/>
      <c r="OSX7" s="42"/>
      <c r="OSY7" s="42"/>
      <c r="OSZ7" s="42"/>
      <c r="OTA7" s="42"/>
      <c r="OTB7" s="42"/>
      <c r="OTC7" s="42"/>
      <c r="OTD7" s="42"/>
      <c r="OTE7" s="42"/>
      <c r="OTF7" s="42"/>
      <c r="OTG7" s="42"/>
      <c r="OTH7" s="42"/>
      <c r="OTI7" s="42"/>
      <c r="OTJ7" s="42"/>
      <c r="OTK7" s="42"/>
      <c r="OTL7" s="42"/>
      <c r="OTM7" s="42"/>
      <c r="OTN7" s="42"/>
      <c r="OTO7" s="42"/>
      <c r="OTP7" s="42"/>
      <c r="OTQ7" s="42"/>
      <c r="OTR7" s="42"/>
      <c r="OTS7" s="42"/>
      <c r="OTT7" s="42"/>
      <c r="OTU7" s="42"/>
      <c r="OTV7" s="42"/>
      <c r="OTW7" s="42"/>
      <c r="OTX7" s="42"/>
      <c r="OTY7" s="42"/>
      <c r="OTZ7" s="42"/>
      <c r="OUA7" s="42"/>
      <c r="OUB7" s="42"/>
      <c r="OUC7" s="42"/>
      <c r="OUD7" s="42"/>
      <c r="OUE7" s="42"/>
      <c r="OUF7" s="42"/>
      <c r="OUG7" s="42"/>
      <c r="OUH7" s="42"/>
      <c r="OUI7" s="42"/>
      <c r="OUJ7" s="42"/>
      <c r="OUK7" s="42"/>
      <c r="OUL7" s="42"/>
      <c r="OUM7" s="42"/>
      <c r="OUN7" s="42"/>
      <c r="OUO7" s="42"/>
      <c r="OUP7" s="42"/>
      <c r="OUQ7" s="42"/>
      <c r="OUR7" s="42"/>
      <c r="OUS7" s="42"/>
      <c r="OUT7" s="42"/>
      <c r="OUU7" s="42"/>
      <c r="OUV7" s="42"/>
      <c r="OUW7" s="42"/>
      <c r="OUX7" s="42"/>
      <c r="OUY7" s="42"/>
      <c r="OUZ7" s="42"/>
      <c r="OVA7" s="42"/>
      <c r="OVB7" s="42"/>
      <c r="OVC7" s="42"/>
      <c r="OVD7" s="42"/>
      <c r="OVE7" s="42"/>
      <c r="OVF7" s="42"/>
      <c r="OVG7" s="42"/>
      <c r="OVH7" s="42"/>
      <c r="OVI7" s="42"/>
      <c r="OVJ7" s="42"/>
      <c r="OVK7" s="42"/>
      <c r="OVL7" s="42"/>
      <c r="OVM7" s="42"/>
      <c r="OVN7" s="42"/>
      <c r="OVO7" s="42"/>
      <c r="OVP7" s="42"/>
      <c r="OVQ7" s="42"/>
      <c r="OVR7" s="42"/>
      <c r="OVS7" s="42"/>
      <c r="OVT7" s="42"/>
      <c r="OVU7" s="42"/>
      <c r="OVV7" s="42"/>
      <c r="OVW7" s="42"/>
      <c r="OVX7" s="42"/>
      <c r="OVY7" s="42"/>
      <c r="OVZ7" s="42"/>
      <c r="OWA7" s="42"/>
      <c r="OWB7" s="42"/>
      <c r="OWC7" s="42"/>
      <c r="OWD7" s="42"/>
      <c r="OWE7" s="42"/>
      <c r="OWF7" s="42"/>
      <c r="OWG7" s="42"/>
      <c r="OWH7" s="42"/>
      <c r="OWI7" s="42"/>
      <c r="OWJ7" s="42"/>
      <c r="OWK7" s="42"/>
      <c r="OWL7" s="42"/>
      <c r="OWM7" s="42"/>
      <c r="OWN7" s="42"/>
      <c r="OWO7" s="42"/>
      <c r="OWP7" s="42"/>
      <c r="OWQ7" s="42"/>
      <c r="OWR7" s="42"/>
      <c r="OWS7" s="42"/>
      <c r="OWT7" s="42"/>
      <c r="OWU7" s="42"/>
      <c r="OWV7" s="42"/>
      <c r="OWW7" s="42"/>
      <c r="OWX7" s="42"/>
      <c r="OWY7" s="42"/>
      <c r="OWZ7" s="42"/>
      <c r="OXA7" s="42"/>
      <c r="OXB7" s="42"/>
      <c r="OXC7" s="42"/>
      <c r="OXD7" s="42"/>
      <c r="OXE7" s="42"/>
      <c r="OXF7" s="42"/>
      <c r="OXG7" s="42"/>
      <c r="OXH7" s="42"/>
      <c r="OXI7" s="42"/>
      <c r="OXJ7" s="42"/>
      <c r="OXK7" s="42"/>
      <c r="OXL7" s="42"/>
      <c r="OXM7" s="42"/>
      <c r="OXN7" s="42"/>
      <c r="OXO7" s="42"/>
      <c r="OXP7" s="42"/>
      <c r="OXQ7" s="42"/>
      <c r="OXR7" s="42"/>
      <c r="OXS7" s="42"/>
      <c r="OXT7" s="42"/>
      <c r="OXU7" s="42"/>
      <c r="OXV7" s="42"/>
      <c r="OXW7" s="42"/>
      <c r="OXX7" s="42"/>
      <c r="OXY7" s="42"/>
      <c r="OXZ7" s="42"/>
      <c r="OYA7" s="42"/>
      <c r="OYB7" s="42"/>
      <c r="OYC7" s="42"/>
      <c r="OYD7" s="42"/>
      <c r="OYE7" s="42"/>
      <c r="OYF7" s="42"/>
      <c r="OYG7" s="42"/>
      <c r="OYH7" s="42"/>
      <c r="OYI7" s="42"/>
      <c r="OYJ7" s="42"/>
      <c r="OYK7" s="42"/>
      <c r="OYL7" s="42"/>
      <c r="OYM7" s="42"/>
      <c r="OYN7" s="42"/>
      <c r="OYO7" s="42"/>
      <c r="OYP7" s="42"/>
      <c r="OYQ7" s="42"/>
      <c r="OYR7" s="42"/>
      <c r="OYS7" s="42"/>
      <c r="OYT7" s="42"/>
      <c r="OYU7" s="42"/>
      <c r="OYV7" s="42"/>
      <c r="OYW7" s="42"/>
      <c r="OYX7" s="42"/>
      <c r="OYY7" s="42"/>
      <c r="OYZ7" s="42"/>
      <c r="OZA7" s="42"/>
      <c r="OZB7" s="42"/>
      <c r="OZC7" s="42"/>
      <c r="OZD7" s="42"/>
      <c r="OZE7" s="42"/>
      <c r="OZF7" s="42"/>
      <c r="OZG7" s="42"/>
      <c r="OZH7" s="42"/>
      <c r="OZI7" s="42"/>
      <c r="OZJ7" s="42"/>
      <c r="OZK7" s="42"/>
      <c r="OZL7" s="42"/>
      <c r="OZM7" s="42"/>
      <c r="OZN7" s="42"/>
      <c r="OZO7" s="42"/>
      <c r="OZP7" s="42"/>
      <c r="OZQ7" s="42"/>
      <c r="OZR7" s="42"/>
      <c r="OZS7" s="42"/>
      <c r="OZT7" s="42"/>
      <c r="OZU7" s="42"/>
      <c r="OZV7" s="42"/>
      <c r="OZW7" s="42"/>
      <c r="OZX7" s="42"/>
      <c r="OZY7" s="42"/>
      <c r="OZZ7" s="42"/>
      <c r="PAA7" s="42"/>
      <c r="PAB7" s="42"/>
      <c r="PAC7" s="42"/>
      <c r="PAD7" s="42"/>
      <c r="PAE7" s="42"/>
      <c r="PAF7" s="42"/>
      <c r="PAG7" s="42"/>
      <c r="PAH7" s="42"/>
      <c r="PAI7" s="42"/>
      <c r="PAJ7" s="42"/>
      <c r="PAK7" s="42"/>
      <c r="PAL7" s="42"/>
      <c r="PAM7" s="42"/>
      <c r="PAN7" s="42"/>
      <c r="PAO7" s="42"/>
      <c r="PAP7" s="42"/>
      <c r="PAQ7" s="42"/>
      <c r="PAR7" s="42"/>
      <c r="PAS7" s="42"/>
      <c r="PAT7" s="42"/>
      <c r="PAU7" s="42"/>
      <c r="PAV7" s="42"/>
      <c r="PAW7" s="42"/>
      <c r="PAX7" s="42"/>
      <c r="PAY7" s="42"/>
      <c r="PAZ7" s="42"/>
      <c r="PBA7" s="42"/>
      <c r="PBB7" s="42"/>
      <c r="PBC7" s="42"/>
      <c r="PBD7" s="42"/>
      <c r="PBE7" s="42"/>
      <c r="PBF7" s="42"/>
      <c r="PBG7" s="42"/>
      <c r="PBH7" s="42"/>
      <c r="PBI7" s="42"/>
      <c r="PBJ7" s="42"/>
      <c r="PBK7" s="42"/>
      <c r="PBL7" s="42"/>
      <c r="PBM7" s="42"/>
      <c r="PBN7" s="42"/>
      <c r="PBO7" s="42"/>
      <c r="PBP7" s="42"/>
      <c r="PBQ7" s="42"/>
      <c r="PBR7" s="42"/>
      <c r="PBS7" s="42"/>
      <c r="PBT7" s="42"/>
      <c r="PBU7" s="42"/>
      <c r="PBV7" s="42"/>
      <c r="PBW7" s="42"/>
      <c r="PBX7" s="42"/>
      <c r="PBY7" s="42"/>
      <c r="PBZ7" s="42"/>
      <c r="PCA7" s="42"/>
      <c r="PCB7" s="42"/>
      <c r="PCC7" s="42"/>
      <c r="PCD7" s="42"/>
      <c r="PCE7" s="42"/>
      <c r="PCF7" s="42"/>
      <c r="PCG7" s="42"/>
      <c r="PCH7" s="42"/>
      <c r="PCI7" s="42"/>
      <c r="PCJ7" s="42"/>
      <c r="PCK7" s="42"/>
      <c r="PCL7" s="42"/>
      <c r="PCM7" s="42"/>
      <c r="PCN7" s="42"/>
      <c r="PCO7" s="42"/>
      <c r="PCP7" s="42"/>
      <c r="PCQ7" s="42"/>
      <c r="PCR7" s="42"/>
      <c r="PCS7" s="42"/>
      <c r="PCT7" s="42"/>
      <c r="PCU7" s="42"/>
      <c r="PCV7" s="42"/>
      <c r="PCW7" s="42"/>
      <c r="PCX7" s="42"/>
      <c r="PCY7" s="42"/>
      <c r="PCZ7" s="42"/>
      <c r="PDA7" s="42"/>
      <c r="PDB7" s="42"/>
      <c r="PDC7" s="42"/>
      <c r="PDD7" s="42"/>
      <c r="PDE7" s="42"/>
      <c r="PDF7" s="42"/>
      <c r="PDG7" s="42"/>
      <c r="PDH7" s="42"/>
      <c r="PDI7" s="42"/>
      <c r="PDJ7" s="42"/>
      <c r="PDK7" s="42"/>
      <c r="PDL7" s="42"/>
      <c r="PDM7" s="42"/>
      <c r="PDN7" s="42"/>
      <c r="PDO7" s="42"/>
      <c r="PDP7" s="42"/>
      <c r="PDQ7" s="42"/>
      <c r="PDR7" s="42"/>
      <c r="PDS7" s="42"/>
      <c r="PDT7" s="42"/>
      <c r="PDU7" s="42"/>
      <c r="PDV7" s="42"/>
      <c r="PDW7" s="42"/>
      <c r="PDX7" s="42"/>
      <c r="PDY7" s="42"/>
      <c r="PDZ7" s="42"/>
      <c r="PEA7" s="42"/>
      <c r="PEB7" s="42"/>
      <c r="PEC7" s="42"/>
      <c r="PED7" s="42"/>
      <c r="PEE7" s="42"/>
      <c r="PEF7" s="42"/>
      <c r="PEG7" s="42"/>
      <c r="PEH7" s="42"/>
      <c r="PEI7" s="42"/>
      <c r="PEJ7" s="42"/>
      <c r="PEK7" s="42"/>
      <c r="PEL7" s="42"/>
      <c r="PEM7" s="42"/>
      <c r="PEN7" s="42"/>
      <c r="PEO7" s="42"/>
      <c r="PEP7" s="42"/>
      <c r="PEQ7" s="42"/>
      <c r="PER7" s="42"/>
      <c r="PES7" s="42"/>
      <c r="PET7" s="42"/>
      <c r="PEU7" s="42"/>
      <c r="PEV7" s="42"/>
      <c r="PEW7" s="42"/>
      <c r="PEX7" s="42"/>
      <c r="PEY7" s="42"/>
      <c r="PEZ7" s="42"/>
      <c r="PFA7" s="42"/>
      <c r="PFB7" s="42"/>
      <c r="PFC7" s="42"/>
      <c r="PFD7" s="42"/>
      <c r="PFE7" s="42"/>
      <c r="PFF7" s="42"/>
      <c r="PFG7" s="42"/>
      <c r="PFH7" s="42"/>
      <c r="PFI7" s="42"/>
      <c r="PFJ7" s="42"/>
      <c r="PFK7" s="42"/>
      <c r="PFL7" s="42"/>
      <c r="PFM7" s="42"/>
      <c r="PFN7" s="42"/>
      <c r="PFO7" s="42"/>
      <c r="PFP7" s="42"/>
      <c r="PFQ7" s="42"/>
      <c r="PFR7" s="42"/>
      <c r="PFS7" s="42"/>
      <c r="PFT7" s="42"/>
      <c r="PFU7" s="42"/>
      <c r="PFV7" s="42"/>
      <c r="PFW7" s="42"/>
      <c r="PFX7" s="42"/>
      <c r="PFY7" s="42"/>
      <c r="PFZ7" s="42"/>
      <c r="PGA7" s="42"/>
      <c r="PGB7" s="42"/>
      <c r="PGC7" s="42"/>
      <c r="PGD7" s="42"/>
      <c r="PGE7" s="42"/>
      <c r="PGF7" s="42"/>
      <c r="PGG7" s="42"/>
      <c r="PGH7" s="42"/>
      <c r="PGI7" s="42"/>
      <c r="PGJ7" s="42"/>
      <c r="PGK7" s="42"/>
      <c r="PGL7" s="42"/>
      <c r="PGM7" s="42"/>
      <c r="PGN7" s="42"/>
      <c r="PGO7" s="42"/>
      <c r="PGP7" s="42"/>
      <c r="PGQ7" s="42"/>
      <c r="PGR7" s="42"/>
      <c r="PGS7" s="42"/>
      <c r="PGT7" s="42"/>
      <c r="PGU7" s="42"/>
      <c r="PGV7" s="42"/>
      <c r="PGW7" s="42"/>
      <c r="PGX7" s="42"/>
      <c r="PGY7" s="42"/>
      <c r="PGZ7" s="42"/>
      <c r="PHA7" s="42"/>
      <c r="PHB7" s="42"/>
      <c r="PHC7" s="42"/>
      <c r="PHD7" s="42"/>
      <c r="PHE7" s="42"/>
      <c r="PHF7" s="42"/>
      <c r="PHG7" s="42"/>
      <c r="PHH7" s="42"/>
      <c r="PHI7" s="42"/>
      <c r="PHJ7" s="42"/>
      <c r="PHK7" s="42"/>
      <c r="PHL7" s="42"/>
      <c r="PHM7" s="42"/>
      <c r="PHN7" s="42"/>
      <c r="PHO7" s="42"/>
      <c r="PHP7" s="42"/>
      <c r="PHQ7" s="42"/>
      <c r="PHR7" s="42"/>
      <c r="PHS7" s="42"/>
      <c r="PHT7" s="42"/>
      <c r="PHU7" s="42"/>
      <c r="PHV7" s="42"/>
      <c r="PHW7" s="42"/>
      <c r="PHX7" s="42"/>
      <c r="PHY7" s="42"/>
      <c r="PHZ7" s="42"/>
      <c r="PIA7" s="42"/>
      <c r="PIB7" s="42"/>
      <c r="PIC7" s="42"/>
      <c r="PID7" s="42"/>
      <c r="PIE7" s="42"/>
      <c r="PIF7" s="42"/>
      <c r="PIG7" s="42"/>
      <c r="PIH7" s="42"/>
      <c r="PII7" s="42"/>
      <c r="PIJ7" s="42"/>
      <c r="PIK7" s="42"/>
      <c r="PIL7" s="42"/>
      <c r="PIM7" s="42"/>
      <c r="PIN7" s="42"/>
      <c r="PIO7" s="42"/>
      <c r="PIP7" s="42"/>
      <c r="PIQ7" s="42"/>
      <c r="PIR7" s="42"/>
      <c r="PIS7" s="42"/>
      <c r="PIT7" s="42"/>
      <c r="PIU7" s="42"/>
      <c r="PIV7" s="42"/>
      <c r="PIW7" s="42"/>
      <c r="PIX7" s="42"/>
      <c r="PIY7" s="42"/>
      <c r="PIZ7" s="42"/>
      <c r="PJA7" s="42"/>
      <c r="PJB7" s="42"/>
      <c r="PJC7" s="42"/>
      <c r="PJD7" s="42"/>
      <c r="PJE7" s="42"/>
      <c r="PJF7" s="42"/>
      <c r="PJG7" s="42"/>
      <c r="PJH7" s="42"/>
      <c r="PJI7" s="42"/>
      <c r="PJJ7" s="42"/>
      <c r="PJK7" s="42"/>
      <c r="PJL7" s="42"/>
      <c r="PJM7" s="42"/>
      <c r="PJN7" s="42"/>
      <c r="PJO7" s="42"/>
      <c r="PJP7" s="42"/>
      <c r="PJQ7" s="42"/>
      <c r="PJR7" s="42"/>
      <c r="PJS7" s="42"/>
      <c r="PJT7" s="42"/>
      <c r="PJU7" s="42"/>
      <c r="PJV7" s="42"/>
      <c r="PJW7" s="42"/>
      <c r="PJX7" s="42"/>
      <c r="PJY7" s="42"/>
      <c r="PJZ7" s="42"/>
      <c r="PKA7" s="42"/>
      <c r="PKB7" s="42"/>
      <c r="PKC7" s="42"/>
      <c r="PKD7" s="42"/>
      <c r="PKE7" s="42"/>
      <c r="PKF7" s="42"/>
      <c r="PKG7" s="42"/>
      <c r="PKH7" s="42"/>
      <c r="PKI7" s="42"/>
      <c r="PKJ7" s="42"/>
      <c r="PKK7" s="42"/>
      <c r="PKL7" s="42"/>
      <c r="PKM7" s="42"/>
      <c r="PKN7" s="42"/>
      <c r="PKO7" s="42"/>
      <c r="PKP7" s="42"/>
      <c r="PKQ7" s="42"/>
      <c r="PKR7" s="42"/>
      <c r="PKS7" s="42"/>
      <c r="PKT7" s="42"/>
      <c r="PKU7" s="42"/>
      <c r="PKV7" s="42"/>
      <c r="PKW7" s="42"/>
      <c r="PKX7" s="42"/>
      <c r="PKY7" s="42"/>
      <c r="PKZ7" s="42"/>
      <c r="PLA7" s="42"/>
      <c r="PLB7" s="42"/>
      <c r="PLC7" s="42"/>
      <c r="PLD7" s="42"/>
      <c r="PLE7" s="42"/>
      <c r="PLF7" s="42"/>
      <c r="PLG7" s="42"/>
      <c r="PLH7" s="42"/>
      <c r="PLI7" s="42"/>
      <c r="PLJ7" s="42"/>
      <c r="PLK7" s="42"/>
      <c r="PLL7" s="42"/>
      <c r="PLM7" s="42"/>
      <c r="PLN7" s="42"/>
      <c r="PLO7" s="42"/>
      <c r="PLP7" s="42"/>
      <c r="PLQ7" s="42"/>
      <c r="PLR7" s="42"/>
      <c r="PLS7" s="42"/>
      <c r="PLT7" s="42"/>
      <c r="PLU7" s="42"/>
      <c r="PLV7" s="42"/>
      <c r="PLW7" s="42"/>
      <c r="PLX7" s="42"/>
      <c r="PLY7" s="42"/>
      <c r="PLZ7" s="42"/>
      <c r="PMA7" s="42"/>
      <c r="PMB7" s="42"/>
      <c r="PMC7" s="42"/>
      <c r="PMD7" s="42"/>
      <c r="PME7" s="42"/>
      <c r="PMF7" s="42"/>
      <c r="PMG7" s="42"/>
      <c r="PMH7" s="42"/>
      <c r="PMI7" s="42"/>
      <c r="PMJ7" s="42"/>
      <c r="PMK7" s="42"/>
      <c r="PML7" s="42"/>
      <c r="PMM7" s="42"/>
      <c r="PMN7" s="42"/>
      <c r="PMO7" s="42"/>
      <c r="PMP7" s="42"/>
      <c r="PMQ7" s="42"/>
      <c r="PMR7" s="42"/>
      <c r="PMS7" s="42"/>
      <c r="PMT7" s="42"/>
      <c r="PMU7" s="42"/>
      <c r="PMV7" s="42"/>
      <c r="PMW7" s="42"/>
      <c r="PMX7" s="42"/>
      <c r="PMY7" s="42"/>
      <c r="PMZ7" s="42"/>
      <c r="PNA7" s="42"/>
      <c r="PNB7" s="42"/>
      <c r="PNC7" s="42"/>
      <c r="PND7" s="42"/>
      <c r="PNE7" s="42"/>
      <c r="PNF7" s="42"/>
      <c r="PNG7" s="42"/>
      <c r="PNH7" s="42"/>
      <c r="PNI7" s="42"/>
      <c r="PNJ7" s="42"/>
      <c r="PNK7" s="42"/>
      <c r="PNL7" s="42"/>
      <c r="PNM7" s="42"/>
      <c r="PNN7" s="42"/>
      <c r="PNO7" s="42"/>
      <c r="PNP7" s="42"/>
      <c r="PNQ7" s="42"/>
      <c r="PNR7" s="42"/>
      <c r="PNS7" s="42"/>
      <c r="PNT7" s="42"/>
      <c r="PNU7" s="42"/>
      <c r="PNV7" s="42"/>
      <c r="PNW7" s="42"/>
      <c r="PNX7" s="42"/>
      <c r="PNY7" s="42"/>
      <c r="PNZ7" s="42"/>
      <c r="POA7" s="42"/>
      <c r="POB7" s="42"/>
      <c r="POC7" s="42"/>
      <c r="POD7" s="42"/>
      <c r="POE7" s="42"/>
      <c r="POF7" s="42"/>
      <c r="POG7" s="42"/>
      <c r="POH7" s="42"/>
      <c r="POI7" s="42"/>
      <c r="POJ7" s="42"/>
      <c r="POK7" s="42"/>
      <c r="POL7" s="42"/>
      <c r="POM7" s="42"/>
      <c r="PON7" s="42"/>
      <c r="POO7" s="42"/>
      <c r="POP7" s="42"/>
      <c r="POQ7" s="42"/>
      <c r="POR7" s="42"/>
      <c r="POS7" s="42"/>
      <c r="POT7" s="42"/>
      <c r="POU7" s="42"/>
      <c r="POV7" s="42"/>
      <c r="POW7" s="42"/>
      <c r="POX7" s="42"/>
      <c r="POY7" s="42"/>
      <c r="POZ7" s="42"/>
      <c r="PPA7" s="42"/>
      <c r="PPB7" s="42"/>
      <c r="PPC7" s="42"/>
      <c r="PPD7" s="42"/>
      <c r="PPE7" s="42"/>
      <c r="PPF7" s="42"/>
      <c r="PPG7" s="42"/>
      <c r="PPH7" s="42"/>
      <c r="PPI7" s="42"/>
      <c r="PPJ7" s="42"/>
      <c r="PPK7" s="42"/>
      <c r="PPL7" s="42"/>
      <c r="PPM7" s="42"/>
      <c r="PPN7" s="42"/>
      <c r="PPO7" s="42"/>
      <c r="PPP7" s="42"/>
      <c r="PPQ7" s="42"/>
      <c r="PPR7" s="42"/>
      <c r="PPS7" s="42"/>
      <c r="PPT7" s="42"/>
      <c r="PPU7" s="42"/>
      <c r="PPV7" s="42"/>
      <c r="PPW7" s="42"/>
      <c r="PPX7" s="42"/>
      <c r="PPY7" s="42"/>
      <c r="PPZ7" s="42"/>
      <c r="PQA7" s="42"/>
      <c r="PQB7" s="42"/>
      <c r="PQC7" s="42"/>
      <c r="PQD7" s="42"/>
      <c r="PQE7" s="42"/>
      <c r="PQF7" s="42"/>
      <c r="PQG7" s="42"/>
      <c r="PQH7" s="42"/>
      <c r="PQI7" s="42"/>
      <c r="PQJ7" s="42"/>
      <c r="PQK7" s="42"/>
      <c r="PQL7" s="42"/>
      <c r="PQM7" s="42"/>
      <c r="PQN7" s="42"/>
      <c r="PQO7" s="42"/>
      <c r="PQP7" s="42"/>
      <c r="PQQ7" s="42"/>
      <c r="PQR7" s="42"/>
      <c r="PQS7" s="42"/>
      <c r="PQT7" s="42"/>
      <c r="PQU7" s="42"/>
      <c r="PQV7" s="42"/>
      <c r="PQW7" s="42"/>
      <c r="PQX7" s="42"/>
      <c r="PQY7" s="42"/>
      <c r="PQZ7" s="42"/>
      <c r="PRA7" s="42"/>
      <c r="PRB7" s="42"/>
      <c r="PRC7" s="42"/>
      <c r="PRD7" s="42"/>
      <c r="PRE7" s="42"/>
      <c r="PRF7" s="42"/>
      <c r="PRG7" s="42"/>
      <c r="PRH7" s="42"/>
      <c r="PRI7" s="42"/>
      <c r="PRJ7" s="42"/>
      <c r="PRK7" s="42"/>
      <c r="PRL7" s="42"/>
      <c r="PRM7" s="42"/>
      <c r="PRN7" s="42"/>
      <c r="PRO7" s="42"/>
      <c r="PRP7" s="42"/>
      <c r="PRQ7" s="42"/>
      <c r="PRR7" s="42"/>
      <c r="PRS7" s="42"/>
      <c r="PRT7" s="42"/>
      <c r="PRU7" s="42"/>
      <c r="PRV7" s="42"/>
      <c r="PRW7" s="42"/>
      <c r="PRX7" s="42"/>
      <c r="PRY7" s="42"/>
      <c r="PRZ7" s="42"/>
      <c r="PSA7" s="42"/>
      <c r="PSB7" s="42"/>
      <c r="PSC7" s="42"/>
      <c r="PSD7" s="42"/>
      <c r="PSE7" s="42"/>
      <c r="PSF7" s="42"/>
      <c r="PSG7" s="42"/>
      <c r="PSH7" s="42"/>
      <c r="PSI7" s="42"/>
      <c r="PSJ7" s="42"/>
      <c r="PSK7" s="42"/>
      <c r="PSL7" s="42"/>
      <c r="PSM7" s="42"/>
      <c r="PSN7" s="42"/>
      <c r="PSO7" s="42"/>
      <c r="PSP7" s="42"/>
      <c r="PSQ7" s="42"/>
      <c r="PSR7" s="42"/>
      <c r="PSS7" s="42"/>
      <c r="PST7" s="42"/>
      <c r="PSU7" s="42"/>
      <c r="PSV7" s="42"/>
      <c r="PSW7" s="42"/>
      <c r="PSX7" s="42"/>
      <c r="PSY7" s="42"/>
      <c r="PSZ7" s="42"/>
      <c r="PTA7" s="42"/>
      <c r="PTB7" s="42"/>
      <c r="PTC7" s="42"/>
      <c r="PTD7" s="42"/>
      <c r="PTE7" s="42"/>
      <c r="PTF7" s="42"/>
      <c r="PTG7" s="42"/>
      <c r="PTH7" s="42"/>
      <c r="PTI7" s="42"/>
      <c r="PTJ7" s="42"/>
      <c r="PTK7" s="42"/>
      <c r="PTL7" s="42"/>
      <c r="PTM7" s="42"/>
      <c r="PTN7" s="42"/>
      <c r="PTO7" s="42"/>
      <c r="PTP7" s="42"/>
      <c r="PTQ7" s="42"/>
      <c r="PTR7" s="42"/>
      <c r="PTS7" s="42"/>
      <c r="PTT7" s="42"/>
      <c r="PTU7" s="42"/>
      <c r="PTV7" s="42"/>
      <c r="PTW7" s="42"/>
      <c r="PTX7" s="42"/>
      <c r="PTY7" s="42"/>
      <c r="PTZ7" s="42"/>
      <c r="PUA7" s="42"/>
      <c r="PUB7" s="42"/>
      <c r="PUC7" s="42"/>
      <c r="PUD7" s="42"/>
      <c r="PUE7" s="42"/>
      <c r="PUF7" s="42"/>
      <c r="PUG7" s="42"/>
      <c r="PUH7" s="42"/>
      <c r="PUI7" s="42"/>
      <c r="PUJ7" s="42"/>
      <c r="PUK7" s="42"/>
      <c r="PUL7" s="42"/>
      <c r="PUM7" s="42"/>
      <c r="PUN7" s="42"/>
      <c r="PUO7" s="42"/>
      <c r="PUP7" s="42"/>
      <c r="PUQ7" s="42"/>
      <c r="PUR7" s="42"/>
      <c r="PUS7" s="42"/>
      <c r="PUT7" s="42"/>
      <c r="PUU7" s="42"/>
      <c r="PUV7" s="42"/>
      <c r="PUW7" s="42"/>
      <c r="PUX7" s="42"/>
      <c r="PUY7" s="42"/>
      <c r="PUZ7" s="42"/>
      <c r="PVA7" s="42"/>
      <c r="PVB7" s="42"/>
      <c r="PVC7" s="42"/>
      <c r="PVD7" s="42"/>
      <c r="PVE7" s="42"/>
      <c r="PVF7" s="42"/>
      <c r="PVG7" s="42"/>
      <c r="PVH7" s="42"/>
      <c r="PVI7" s="42"/>
      <c r="PVJ7" s="42"/>
      <c r="PVK7" s="42"/>
      <c r="PVL7" s="42"/>
      <c r="PVM7" s="42"/>
      <c r="PVN7" s="42"/>
      <c r="PVO7" s="42"/>
      <c r="PVP7" s="42"/>
      <c r="PVQ7" s="42"/>
      <c r="PVR7" s="42"/>
      <c r="PVS7" s="42"/>
      <c r="PVT7" s="42"/>
      <c r="PVU7" s="42"/>
      <c r="PVV7" s="42"/>
      <c r="PVW7" s="42"/>
      <c r="PVX7" s="42"/>
      <c r="PVY7" s="42"/>
      <c r="PVZ7" s="42"/>
      <c r="PWA7" s="42"/>
      <c r="PWB7" s="42"/>
      <c r="PWC7" s="42"/>
      <c r="PWD7" s="42"/>
      <c r="PWE7" s="42"/>
      <c r="PWF7" s="42"/>
      <c r="PWG7" s="42"/>
      <c r="PWH7" s="42"/>
      <c r="PWI7" s="42"/>
      <c r="PWJ7" s="42"/>
      <c r="PWK7" s="42"/>
      <c r="PWL7" s="42"/>
      <c r="PWM7" s="42"/>
      <c r="PWN7" s="42"/>
      <c r="PWO7" s="42"/>
      <c r="PWP7" s="42"/>
      <c r="PWQ7" s="42"/>
      <c r="PWR7" s="42"/>
      <c r="PWS7" s="42"/>
      <c r="PWT7" s="42"/>
      <c r="PWU7" s="42"/>
      <c r="PWV7" s="42"/>
      <c r="PWW7" s="42"/>
      <c r="PWX7" s="42"/>
      <c r="PWY7" s="42"/>
      <c r="PWZ7" s="42"/>
      <c r="PXA7" s="42"/>
      <c r="PXB7" s="42"/>
      <c r="PXC7" s="42"/>
      <c r="PXD7" s="42"/>
      <c r="PXE7" s="42"/>
      <c r="PXF7" s="42"/>
      <c r="PXG7" s="42"/>
      <c r="PXH7" s="42"/>
      <c r="PXI7" s="42"/>
      <c r="PXJ7" s="42"/>
      <c r="PXK7" s="42"/>
      <c r="PXL7" s="42"/>
      <c r="PXM7" s="42"/>
      <c r="PXN7" s="42"/>
      <c r="PXO7" s="42"/>
      <c r="PXP7" s="42"/>
      <c r="PXQ7" s="42"/>
      <c r="PXR7" s="42"/>
      <c r="PXS7" s="42"/>
      <c r="PXT7" s="42"/>
      <c r="PXU7" s="42"/>
      <c r="PXV7" s="42"/>
      <c r="PXW7" s="42"/>
      <c r="PXX7" s="42"/>
      <c r="PXY7" s="42"/>
      <c r="PXZ7" s="42"/>
      <c r="PYA7" s="42"/>
      <c r="PYB7" s="42"/>
      <c r="PYC7" s="42"/>
      <c r="PYD7" s="42"/>
      <c r="PYE7" s="42"/>
      <c r="PYF7" s="42"/>
      <c r="PYG7" s="42"/>
      <c r="PYH7" s="42"/>
      <c r="PYI7" s="42"/>
      <c r="PYJ7" s="42"/>
      <c r="PYK7" s="42"/>
      <c r="PYL7" s="42"/>
      <c r="PYM7" s="42"/>
      <c r="PYN7" s="42"/>
      <c r="PYO7" s="42"/>
      <c r="PYP7" s="42"/>
      <c r="PYQ7" s="42"/>
      <c r="PYR7" s="42"/>
      <c r="PYS7" s="42"/>
      <c r="PYT7" s="42"/>
      <c r="PYU7" s="42"/>
      <c r="PYV7" s="42"/>
      <c r="PYW7" s="42"/>
      <c r="PYX7" s="42"/>
      <c r="PYY7" s="42"/>
      <c r="PYZ7" s="42"/>
      <c r="PZA7" s="42"/>
      <c r="PZB7" s="42"/>
      <c r="PZC7" s="42"/>
      <c r="PZD7" s="42"/>
      <c r="PZE7" s="42"/>
      <c r="PZF7" s="42"/>
      <c r="PZG7" s="42"/>
      <c r="PZH7" s="42"/>
      <c r="PZI7" s="42"/>
      <c r="PZJ7" s="42"/>
      <c r="PZK7" s="42"/>
      <c r="PZL7" s="42"/>
      <c r="PZM7" s="42"/>
      <c r="PZN7" s="42"/>
      <c r="PZO7" s="42"/>
      <c r="PZP7" s="42"/>
      <c r="PZQ7" s="42"/>
      <c r="PZR7" s="42"/>
      <c r="PZS7" s="42"/>
      <c r="PZT7" s="42"/>
      <c r="PZU7" s="42"/>
      <c r="PZV7" s="42"/>
      <c r="PZW7" s="42"/>
      <c r="PZX7" s="42"/>
      <c r="PZY7" s="42"/>
      <c r="PZZ7" s="42"/>
      <c r="QAA7" s="42"/>
      <c r="QAB7" s="42"/>
      <c r="QAC7" s="42"/>
      <c r="QAD7" s="42"/>
      <c r="QAE7" s="42"/>
      <c r="QAF7" s="42"/>
      <c r="QAG7" s="42"/>
      <c r="QAH7" s="42"/>
      <c r="QAI7" s="42"/>
      <c r="QAJ7" s="42"/>
      <c r="QAK7" s="42"/>
      <c r="QAL7" s="42"/>
      <c r="QAM7" s="42"/>
      <c r="QAN7" s="42"/>
      <c r="QAO7" s="42"/>
      <c r="QAP7" s="42"/>
      <c r="QAQ7" s="42"/>
      <c r="QAR7" s="42"/>
      <c r="QAS7" s="42"/>
      <c r="QAT7" s="42"/>
      <c r="QAU7" s="42"/>
      <c r="QAV7" s="42"/>
      <c r="QAW7" s="42"/>
      <c r="QAX7" s="42"/>
      <c r="QAY7" s="42"/>
      <c r="QAZ7" s="42"/>
      <c r="QBA7" s="42"/>
      <c r="QBB7" s="42"/>
      <c r="QBC7" s="42"/>
      <c r="QBD7" s="42"/>
      <c r="QBE7" s="42"/>
      <c r="QBF7" s="42"/>
      <c r="QBG7" s="42"/>
      <c r="QBH7" s="42"/>
      <c r="QBI7" s="42"/>
      <c r="QBJ7" s="42"/>
      <c r="QBK7" s="42"/>
      <c r="QBL7" s="42"/>
      <c r="QBM7" s="42"/>
      <c r="QBN7" s="42"/>
      <c r="QBO7" s="42"/>
      <c r="QBP7" s="42"/>
      <c r="QBQ7" s="42"/>
      <c r="QBR7" s="42"/>
      <c r="QBS7" s="42"/>
      <c r="QBT7" s="42"/>
      <c r="QBU7" s="42"/>
      <c r="QBV7" s="42"/>
      <c r="QBW7" s="42"/>
      <c r="QBX7" s="42"/>
      <c r="QBY7" s="42"/>
      <c r="QBZ7" s="42"/>
      <c r="QCA7" s="42"/>
      <c r="QCB7" s="42"/>
      <c r="QCC7" s="42"/>
      <c r="QCD7" s="42"/>
      <c r="QCE7" s="42"/>
      <c r="QCF7" s="42"/>
      <c r="QCG7" s="42"/>
      <c r="QCH7" s="42"/>
      <c r="QCI7" s="42"/>
      <c r="QCJ7" s="42"/>
      <c r="QCK7" s="42"/>
      <c r="QCL7" s="42"/>
      <c r="QCM7" s="42"/>
      <c r="QCN7" s="42"/>
      <c r="QCO7" s="42"/>
      <c r="QCP7" s="42"/>
      <c r="QCQ7" s="42"/>
      <c r="QCR7" s="42"/>
      <c r="QCS7" s="42"/>
      <c r="QCT7" s="42"/>
      <c r="QCU7" s="42"/>
      <c r="QCV7" s="42"/>
      <c r="QCW7" s="42"/>
      <c r="QCX7" s="42"/>
      <c r="QCY7" s="42"/>
      <c r="QCZ7" s="42"/>
      <c r="QDA7" s="42"/>
      <c r="QDB7" s="42"/>
      <c r="QDC7" s="42"/>
      <c r="QDD7" s="42"/>
      <c r="QDE7" s="42"/>
      <c r="QDF7" s="42"/>
      <c r="QDG7" s="42"/>
      <c r="QDH7" s="42"/>
      <c r="QDI7" s="42"/>
      <c r="QDJ7" s="42"/>
      <c r="QDK7" s="42"/>
      <c r="QDL7" s="42"/>
      <c r="QDM7" s="42"/>
      <c r="QDN7" s="42"/>
      <c r="QDO7" s="42"/>
      <c r="QDP7" s="42"/>
      <c r="QDQ7" s="42"/>
      <c r="QDR7" s="42"/>
      <c r="QDS7" s="42"/>
      <c r="QDT7" s="42"/>
      <c r="QDU7" s="42"/>
      <c r="QDV7" s="42"/>
      <c r="QDW7" s="42"/>
      <c r="QDX7" s="42"/>
      <c r="QDY7" s="42"/>
      <c r="QDZ7" s="42"/>
      <c r="QEA7" s="42"/>
      <c r="QEB7" s="42"/>
      <c r="QEC7" s="42"/>
      <c r="QED7" s="42"/>
      <c r="QEE7" s="42"/>
      <c r="QEF7" s="42"/>
      <c r="QEG7" s="42"/>
      <c r="QEH7" s="42"/>
      <c r="QEI7" s="42"/>
      <c r="QEJ7" s="42"/>
      <c r="QEK7" s="42"/>
      <c r="QEL7" s="42"/>
      <c r="QEM7" s="42"/>
      <c r="QEN7" s="42"/>
      <c r="QEO7" s="42"/>
      <c r="QEP7" s="42"/>
      <c r="QEQ7" s="42"/>
      <c r="QER7" s="42"/>
      <c r="QES7" s="42"/>
      <c r="QET7" s="42"/>
      <c r="QEU7" s="42"/>
      <c r="QEV7" s="42"/>
      <c r="QEW7" s="42"/>
      <c r="QEX7" s="42"/>
      <c r="QEY7" s="42"/>
      <c r="QEZ7" s="42"/>
      <c r="QFA7" s="42"/>
      <c r="QFB7" s="42"/>
      <c r="QFC7" s="42"/>
      <c r="QFD7" s="42"/>
      <c r="QFE7" s="42"/>
      <c r="QFF7" s="42"/>
      <c r="QFG7" s="42"/>
      <c r="QFH7" s="42"/>
      <c r="QFI7" s="42"/>
      <c r="QFJ7" s="42"/>
      <c r="QFK7" s="42"/>
      <c r="QFL7" s="42"/>
      <c r="QFM7" s="42"/>
      <c r="QFN7" s="42"/>
      <c r="QFO7" s="42"/>
      <c r="QFP7" s="42"/>
      <c r="QFQ7" s="42"/>
      <c r="QFR7" s="42"/>
      <c r="QFS7" s="42"/>
      <c r="QFT7" s="42"/>
      <c r="QFU7" s="42"/>
      <c r="QFV7" s="42"/>
      <c r="QFW7" s="42"/>
      <c r="QFX7" s="42"/>
      <c r="QFY7" s="42"/>
      <c r="QFZ7" s="42"/>
      <c r="QGA7" s="42"/>
      <c r="QGB7" s="42"/>
      <c r="QGC7" s="42"/>
      <c r="QGD7" s="42"/>
      <c r="QGE7" s="42"/>
      <c r="QGF7" s="42"/>
      <c r="QGG7" s="42"/>
      <c r="QGH7" s="42"/>
      <c r="QGI7" s="42"/>
      <c r="QGJ7" s="42"/>
      <c r="QGK7" s="42"/>
      <c r="QGL7" s="42"/>
      <c r="QGM7" s="42"/>
      <c r="QGN7" s="42"/>
      <c r="QGO7" s="42"/>
      <c r="QGP7" s="42"/>
      <c r="QGQ7" s="42"/>
      <c r="QGR7" s="42"/>
      <c r="QGS7" s="42"/>
      <c r="QGT7" s="42"/>
      <c r="QGU7" s="42"/>
      <c r="QGV7" s="42"/>
      <c r="QGW7" s="42"/>
      <c r="QGX7" s="42"/>
      <c r="QGY7" s="42"/>
      <c r="QGZ7" s="42"/>
      <c r="QHA7" s="42"/>
      <c r="QHB7" s="42"/>
      <c r="QHC7" s="42"/>
      <c r="QHD7" s="42"/>
      <c r="QHE7" s="42"/>
      <c r="QHF7" s="42"/>
      <c r="QHG7" s="42"/>
      <c r="QHH7" s="42"/>
      <c r="QHI7" s="42"/>
      <c r="QHJ7" s="42"/>
      <c r="QHK7" s="42"/>
      <c r="QHL7" s="42"/>
      <c r="QHM7" s="42"/>
      <c r="QHN7" s="42"/>
      <c r="QHO7" s="42"/>
      <c r="QHP7" s="42"/>
      <c r="QHQ7" s="42"/>
      <c r="QHR7" s="42"/>
      <c r="QHS7" s="42"/>
      <c r="QHT7" s="42"/>
      <c r="QHU7" s="42"/>
      <c r="QHV7" s="42"/>
      <c r="QHW7" s="42"/>
      <c r="QHX7" s="42"/>
      <c r="QHY7" s="42"/>
      <c r="QHZ7" s="42"/>
      <c r="QIA7" s="42"/>
      <c r="QIB7" s="42"/>
      <c r="QIC7" s="42"/>
      <c r="QID7" s="42"/>
      <c r="QIE7" s="42"/>
      <c r="QIF7" s="42"/>
      <c r="QIG7" s="42"/>
      <c r="QIH7" s="42"/>
      <c r="QII7" s="42"/>
      <c r="QIJ7" s="42"/>
      <c r="QIK7" s="42"/>
      <c r="QIL7" s="42"/>
      <c r="QIM7" s="42"/>
      <c r="QIN7" s="42"/>
      <c r="QIO7" s="42"/>
      <c r="QIP7" s="42"/>
      <c r="QIQ7" s="42"/>
      <c r="QIR7" s="42"/>
      <c r="QIS7" s="42"/>
      <c r="QIT7" s="42"/>
      <c r="QIU7" s="42"/>
      <c r="QIV7" s="42"/>
      <c r="QIW7" s="42"/>
      <c r="QIX7" s="42"/>
      <c r="QIY7" s="42"/>
      <c r="QIZ7" s="42"/>
      <c r="QJA7" s="42"/>
      <c r="QJB7" s="42"/>
      <c r="QJC7" s="42"/>
      <c r="QJD7" s="42"/>
      <c r="QJE7" s="42"/>
      <c r="QJF7" s="42"/>
      <c r="QJG7" s="42"/>
      <c r="QJH7" s="42"/>
      <c r="QJI7" s="42"/>
      <c r="QJJ7" s="42"/>
      <c r="QJK7" s="42"/>
      <c r="QJL7" s="42"/>
      <c r="QJM7" s="42"/>
      <c r="QJN7" s="42"/>
      <c r="QJO7" s="42"/>
      <c r="QJP7" s="42"/>
      <c r="QJQ7" s="42"/>
      <c r="QJR7" s="42"/>
      <c r="QJS7" s="42"/>
      <c r="QJT7" s="42"/>
      <c r="QJU7" s="42"/>
      <c r="QJV7" s="42"/>
      <c r="QJW7" s="42"/>
      <c r="QJX7" s="42"/>
      <c r="QJY7" s="42"/>
      <c r="QJZ7" s="42"/>
      <c r="QKA7" s="42"/>
      <c r="QKB7" s="42"/>
      <c r="QKC7" s="42"/>
      <c r="QKD7" s="42"/>
      <c r="QKE7" s="42"/>
      <c r="QKF7" s="42"/>
      <c r="QKG7" s="42"/>
      <c r="QKH7" s="42"/>
      <c r="QKI7" s="42"/>
      <c r="QKJ7" s="42"/>
      <c r="QKK7" s="42"/>
      <c r="QKL7" s="42"/>
      <c r="QKM7" s="42"/>
      <c r="QKN7" s="42"/>
      <c r="QKO7" s="42"/>
      <c r="QKP7" s="42"/>
      <c r="QKQ7" s="42"/>
      <c r="QKR7" s="42"/>
      <c r="QKS7" s="42"/>
      <c r="QKT7" s="42"/>
      <c r="QKU7" s="42"/>
      <c r="QKV7" s="42"/>
      <c r="QKW7" s="42"/>
      <c r="QKX7" s="42"/>
      <c r="QKY7" s="42"/>
      <c r="QKZ7" s="42"/>
      <c r="QLA7" s="42"/>
      <c r="QLB7" s="42"/>
      <c r="QLC7" s="42"/>
      <c r="QLD7" s="42"/>
      <c r="QLE7" s="42"/>
      <c r="QLF7" s="42"/>
      <c r="QLG7" s="42"/>
      <c r="QLH7" s="42"/>
      <c r="QLI7" s="42"/>
      <c r="QLJ7" s="42"/>
      <c r="QLK7" s="42"/>
      <c r="QLL7" s="42"/>
      <c r="QLM7" s="42"/>
      <c r="QLN7" s="42"/>
      <c r="QLO7" s="42"/>
      <c r="QLP7" s="42"/>
      <c r="QLQ7" s="42"/>
      <c r="QLR7" s="42"/>
      <c r="QLS7" s="42"/>
      <c r="QLT7" s="42"/>
      <c r="QLU7" s="42"/>
      <c r="QLV7" s="42"/>
      <c r="QLW7" s="42"/>
      <c r="QLX7" s="42"/>
      <c r="QLY7" s="42"/>
      <c r="QLZ7" s="42"/>
      <c r="QMA7" s="42"/>
      <c r="QMB7" s="42"/>
      <c r="QMC7" s="42"/>
      <c r="QMD7" s="42"/>
      <c r="QME7" s="42"/>
      <c r="QMF7" s="42"/>
      <c r="QMG7" s="42"/>
      <c r="QMH7" s="42"/>
      <c r="QMI7" s="42"/>
      <c r="QMJ7" s="42"/>
      <c r="QMK7" s="42"/>
      <c r="QML7" s="42"/>
      <c r="QMM7" s="42"/>
      <c r="QMN7" s="42"/>
      <c r="QMO7" s="42"/>
      <c r="QMP7" s="42"/>
      <c r="QMQ7" s="42"/>
      <c r="QMR7" s="42"/>
      <c r="QMS7" s="42"/>
      <c r="QMT7" s="42"/>
      <c r="QMU7" s="42"/>
      <c r="QMV7" s="42"/>
      <c r="QMW7" s="42"/>
      <c r="QMX7" s="42"/>
      <c r="QMY7" s="42"/>
      <c r="QMZ7" s="42"/>
      <c r="QNA7" s="42"/>
      <c r="QNB7" s="42"/>
      <c r="QNC7" s="42"/>
      <c r="QND7" s="42"/>
      <c r="QNE7" s="42"/>
      <c r="QNF7" s="42"/>
      <c r="QNG7" s="42"/>
      <c r="QNH7" s="42"/>
      <c r="QNI7" s="42"/>
      <c r="QNJ7" s="42"/>
      <c r="QNK7" s="42"/>
      <c r="QNL7" s="42"/>
      <c r="QNM7" s="42"/>
      <c r="QNN7" s="42"/>
      <c r="QNO7" s="42"/>
      <c r="QNP7" s="42"/>
      <c r="QNQ7" s="42"/>
      <c r="QNR7" s="42"/>
      <c r="QNS7" s="42"/>
      <c r="QNT7" s="42"/>
      <c r="QNU7" s="42"/>
      <c r="QNV7" s="42"/>
      <c r="QNW7" s="42"/>
      <c r="QNX7" s="42"/>
      <c r="QNY7" s="42"/>
      <c r="QNZ7" s="42"/>
      <c r="QOA7" s="42"/>
      <c r="QOB7" s="42"/>
      <c r="QOC7" s="42"/>
      <c r="QOD7" s="42"/>
      <c r="QOE7" s="42"/>
      <c r="QOF7" s="42"/>
      <c r="QOG7" s="42"/>
      <c r="QOH7" s="42"/>
      <c r="QOI7" s="42"/>
      <c r="QOJ7" s="42"/>
      <c r="QOK7" s="42"/>
      <c r="QOL7" s="42"/>
      <c r="QOM7" s="42"/>
      <c r="QON7" s="42"/>
      <c r="QOO7" s="42"/>
      <c r="QOP7" s="42"/>
      <c r="QOQ7" s="42"/>
      <c r="QOR7" s="42"/>
      <c r="QOS7" s="42"/>
      <c r="QOT7" s="42"/>
      <c r="QOU7" s="42"/>
      <c r="QOV7" s="42"/>
      <c r="QOW7" s="42"/>
      <c r="QOX7" s="42"/>
      <c r="QOY7" s="42"/>
      <c r="QOZ7" s="42"/>
      <c r="QPA7" s="42"/>
      <c r="QPB7" s="42"/>
      <c r="QPC7" s="42"/>
      <c r="QPD7" s="42"/>
      <c r="QPE7" s="42"/>
      <c r="QPF7" s="42"/>
      <c r="QPG7" s="42"/>
      <c r="QPH7" s="42"/>
      <c r="QPI7" s="42"/>
      <c r="QPJ7" s="42"/>
      <c r="QPK7" s="42"/>
      <c r="QPL7" s="42"/>
      <c r="QPM7" s="42"/>
      <c r="QPN7" s="42"/>
      <c r="QPO7" s="42"/>
      <c r="QPP7" s="42"/>
      <c r="QPQ7" s="42"/>
      <c r="QPR7" s="42"/>
      <c r="QPS7" s="42"/>
      <c r="QPT7" s="42"/>
      <c r="QPU7" s="42"/>
      <c r="QPV7" s="42"/>
      <c r="QPW7" s="42"/>
      <c r="QPX7" s="42"/>
      <c r="QPY7" s="42"/>
      <c r="QPZ7" s="42"/>
      <c r="QQA7" s="42"/>
      <c r="QQB7" s="42"/>
      <c r="QQC7" s="42"/>
      <c r="QQD7" s="42"/>
      <c r="QQE7" s="42"/>
      <c r="QQF7" s="42"/>
      <c r="QQG7" s="42"/>
      <c r="QQH7" s="42"/>
      <c r="QQI7" s="42"/>
      <c r="QQJ7" s="42"/>
      <c r="QQK7" s="42"/>
      <c r="QQL7" s="42"/>
      <c r="QQM7" s="42"/>
      <c r="QQN7" s="42"/>
      <c r="QQO7" s="42"/>
      <c r="QQP7" s="42"/>
      <c r="QQQ7" s="42"/>
      <c r="QQR7" s="42"/>
      <c r="QQS7" s="42"/>
      <c r="QQT7" s="42"/>
      <c r="QQU7" s="42"/>
      <c r="QQV7" s="42"/>
      <c r="QQW7" s="42"/>
      <c r="QQX7" s="42"/>
      <c r="QQY7" s="42"/>
      <c r="QQZ7" s="42"/>
      <c r="QRA7" s="42"/>
      <c r="QRB7" s="42"/>
      <c r="QRC7" s="42"/>
      <c r="QRD7" s="42"/>
      <c r="QRE7" s="42"/>
      <c r="QRF7" s="42"/>
      <c r="QRG7" s="42"/>
      <c r="QRH7" s="42"/>
      <c r="QRI7" s="42"/>
      <c r="QRJ7" s="42"/>
      <c r="QRK7" s="42"/>
      <c r="QRL7" s="42"/>
      <c r="QRM7" s="42"/>
      <c r="QRN7" s="42"/>
      <c r="QRO7" s="42"/>
      <c r="QRP7" s="42"/>
      <c r="QRQ7" s="42"/>
      <c r="QRR7" s="42"/>
      <c r="QRS7" s="42"/>
      <c r="QRT7" s="42"/>
      <c r="QRU7" s="42"/>
      <c r="QRV7" s="42"/>
      <c r="QRW7" s="42"/>
      <c r="QRX7" s="42"/>
      <c r="QRY7" s="42"/>
      <c r="QRZ7" s="42"/>
      <c r="QSA7" s="42"/>
      <c r="QSB7" s="42"/>
      <c r="QSC7" s="42"/>
      <c r="QSD7" s="42"/>
      <c r="QSE7" s="42"/>
      <c r="QSF7" s="42"/>
      <c r="QSG7" s="42"/>
      <c r="QSH7" s="42"/>
      <c r="QSI7" s="42"/>
      <c r="QSJ7" s="42"/>
      <c r="QSK7" s="42"/>
      <c r="QSL7" s="42"/>
      <c r="QSM7" s="42"/>
      <c r="QSN7" s="42"/>
      <c r="QSO7" s="42"/>
      <c r="QSP7" s="42"/>
      <c r="QSQ7" s="42"/>
      <c r="QSR7" s="42"/>
      <c r="QSS7" s="42"/>
      <c r="QST7" s="42"/>
      <c r="QSU7" s="42"/>
      <c r="QSV7" s="42"/>
      <c r="QSW7" s="42"/>
      <c r="QSX7" s="42"/>
      <c r="QSY7" s="42"/>
      <c r="QSZ7" s="42"/>
      <c r="QTA7" s="42"/>
      <c r="QTB7" s="42"/>
      <c r="QTC7" s="42"/>
      <c r="QTD7" s="42"/>
      <c r="QTE7" s="42"/>
      <c r="QTF7" s="42"/>
      <c r="QTG7" s="42"/>
      <c r="QTH7" s="42"/>
      <c r="QTI7" s="42"/>
      <c r="QTJ7" s="42"/>
      <c r="QTK7" s="42"/>
      <c r="QTL7" s="42"/>
      <c r="QTM7" s="42"/>
      <c r="QTN7" s="42"/>
      <c r="QTO7" s="42"/>
      <c r="QTP7" s="42"/>
      <c r="QTQ7" s="42"/>
      <c r="QTR7" s="42"/>
      <c r="QTS7" s="42"/>
      <c r="QTT7" s="42"/>
      <c r="QTU7" s="42"/>
      <c r="QTV7" s="42"/>
      <c r="QTW7" s="42"/>
      <c r="QTX7" s="42"/>
      <c r="QTY7" s="42"/>
      <c r="QTZ7" s="42"/>
      <c r="QUA7" s="42"/>
      <c r="QUB7" s="42"/>
      <c r="QUC7" s="42"/>
      <c r="QUD7" s="42"/>
      <c r="QUE7" s="42"/>
      <c r="QUF7" s="42"/>
      <c r="QUG7" s="42"/>
      <c r="QUH7" s="42"/>
      <c r="QUI7" s="42"/>
      <c r="QUJ7" s="42"/>
      <c r="QUK7" s="42"/>
      <c r="QUL7" s="42"/>
      <c r="QUM7" s="42"/>
      <c r="QUN7" s="42"/>
      <c r="QUO7" s="42"/>
      <c r="QUP7" s="42"/>
      <c r="QUQ7" s="42"/>
      <c r="QUR7" s="42"/>
      <c r="QUS7" s="42"/>
      <c r="QUT7" s="42"/>
      <c r="QUU7" s="42"/>
      <c r="QUV7" s="42"/>
      <c r="QUW7" s="42"/>
      <c r="QUX7" s="42"/>
      <c r="QUY7" s="42"/>
      <c r="QUZ7" s="42"/>
      <c r="QVA7" s="42"/>
      <c r="QVB7" s="42"/>
      <c r="QVC7" s="42"/>
      <c r="QVD7" s="42"/>
      <c r="QVE7" s="42"/>
      <c r="QVF7" s="42"/>
      <c r="QVG7" s="42"/>
      <c r="QVH7" s="42"/>
      <c r="QVI7" s="42"/>
      <c r="QVJ7" s="42"/>
      <c r="QVK7" s="42"/>
      <c r="QVL7" s="42"/>
      <c r="QVM7" s="42"/>
      <c r="QVN7" s="42"/>
      <c r="QVO7" s="42"/>
      <c r="QVP7" s="42"/>
      <c r="QVQ7" s="42"/>
      <c r="QVR7" s="42"/>
      <c r="QVS7" s="42"/>
      <c r="QVT7" s="42"/>
      <c r="QVU7" s="42"/>
      <c r="QVV7" s="42"/>
      <c r="QVW7" s="42"/>
      <c r="QVX7" s="42"/>
      <c r="QVY7" s="42"/>
      <c r="QVZ7" s="42"/>
      <c r="QWA7" s="42"/>
      <c r="QWB7" s="42"/>
      <c r="QWC7" s="42"/>
      <c r="QWD7" s="42"/>
      <c r="QWE7" s="42"/>
      <c r="QWF7" s="42"/>
      <c r="QWG7" s="42"/>
      <c r="QWH7" s="42"/>
      <c r="QWI7" s="42"/>
      <c r="QWJ7" s="42"/>
      <c r="QWK7" s="42"/>
      <c r="QWL7" s="42"/>
      <c r="QWM7" s="42"/>
      <c r="QWN7" s="42"/>
      <c r="QWO7" s="42"/>
      <c r="QWP7" s="42"/>
      <c r="QWQ7" s="42"/>
      <c r="QWR7" s="42"/>
      <c r="QWS7" s="42"/>
      <c r="QWT7" s="42"/>
      <c r="QWU7" s="42"/>
      <c r="QWV7" s="42"/>
      <c r="QWW7" s="42"/>
      <c r="QWX7" s="42"/>
      <c r="QWY7" s="42"/>
      <c r="QWZ7" s="42"/>
      <c r="QXA7" s="42"/>
      <c r="QXB7" s="42"/>
      <c r="QXC7" s="42"/>
      <c r="QXD7" s="42"/>
      <c r="QXE7" s="42"/>
      <c r="QXF7" s="42"/>
      <c r="QXG7" s="42"/>
      <c r="QXH7" s="42"/>
      <c r="QXI7" s="42"/>
      <c r="QXJ7" s="42"/>
      <c r="QXK7" s="42"/>
      <c r="QXL7" s="42"/>
      <c r="QXM7" s="42"/>
      <c r="QXN7" s="42"/>
      <c r="QXO7" s="42"/>
      <c r="QXP7" s="42"/>
      <c r="QXQ7" s="42"/>
      <c r="QXR7" s="42"/>
      <c r="QXS7" s="42"/>
      <c r="QXT7" s="42"/>
      <c r="QXU7" s="42"/>
      <c r="QXV7" s="42"/>
      <c r="QXW7" s="42"/>
      <c r="QXX7" s="42"/>
      <c r="QXY7" s="42"/>
      <c r="QXZ7" s="42"/>
      <c r="QYA7" s="42"/>
      <c r="QYB7" s="42"/>
      <c r="QYC7" s="42"/>
      <c r="QYD7" s="42"/>
      <c r="QYE7" s="42"/>
      <c r="QYF7" s="42"/>
      <c r="QYG7" s="42"/>
      <c r="QYH7" s="42"/>
      <c r="QYI7" s="42"/>
      <c r="QYJ7" s="42"/>
      <c r="QYK7" s="42"/>
      <c r="QYL7" s="42"/>
      <c r="QYM7" s="42"/>
      <c r="QYN7" s="42"/>
      <c r="QYO7" s="42"/>
      <c r="QYP7" s="42"/>
      <c r="QYQ7" s="42"/>
      <c r="QYR7" s="42"/>
      <c r="QYS7" s="42"/>
      <c r="QYT7" s="42"/>
      <c r="QYU7" s="42"/>
      <c r="QYV7" s="42"/>
      <c r="QYW7" s="42"/>
      <c r="QYX7" s="42"/>
      <c r="QYY7" s="42"/>
      <c r="QYZ7" s="42"/>
      <c r="QZA7" s="42"/>
      <c r="QZB7" s="42"/>
      <c r="QZC7" s="42"/>
      <c r="QZD7" s="42"/>
      <c r="QZE7" s="42"/>
      <c r="QZF7" s="42"/>
      <c r="QZG7" s="42"/>
      <c r="QZH7" s="42"/>
      <c r="QZI7" s="42"/>
      <c r="QZJ7" s="42"/>
      <c r="QZK7" s="42"/>
      <c r="QZL7" s="42"/>
      <c r="QZM7" s="42"/>
      <c r="QZN7" s="42"/>
      <c r="QZO7" s="42"/>
      <c r="QZP7" s="42"/>
      <c r="QZQ7" s="42"/>
      <c r="QZR7" s="42"/>
      <c r="QZS7" s="42"/>
      <c r="QZT7" s="42"/>
      <c r="QZU7" s="42"/>
      <c r="QZV7" s="42"/>
      <c r="QZW7" s="42"/>
      <c r="QZX7" s="42"/>
      <c r="QZY7" s="42"/>
      <c r="QZZ7" s="42"/>
      <c r="RAA7" s="42"/>
      <c r="RAB7" s="42"/>
      <c r="RAC7" s="42"/>
      <c r="RAD7" s="42"/>
      <c r="RAE7" s="42"/>
      <c r="RAF7" s="42"/>
      <c r="RAG7" s="42"/>
      <c r="RAH7" s="42"/>
      <c r="RAI7" s="42"/>
      <c r="RAJ7" s="42"/>
      <c r="RAK7" s="42"/>
      <c r="RAL7" s="42"/>
      <c r="RAM7" s="42"/>
      <c r="RAN7" s="42"/>
      <c r="RAO7" s="42"/>
      <c r="RAP7" s="42"/>
      <c r="RAQ7" s="42"/>
      <c r="RAR7" s="42"/>
      <c r="RAS7" s="42"/>
      <c r="RAT7" s="42"/>
      <c r="RAU7" s="42"/>
      <c r="RAV7" s="42"/>
      <c r="RAW7" s="42"/>
      <c r="RAX7" s="42"/>
      <c r="RAY7" s="42"/>
      <c r="RAZ7" s="42"/>
      <c r="RBA7" s="42"/>
      <c r="RBB7" s="42"/>
      <c r="RBC7" s="42"/>
      <c r="RBD7" s="42"/>
      <c r="RBE7" s="42"/>
      <c r="RBF7" s="42"/>
      <c r="RBG7" s="42"/>
      <c r="RBH7" s="42"/>
      <c r="RBI7" s="42"/>
      <c r="RBJ7" s="42"/>
      <c r="RBK7" s="42"/>
      <c r="RBL7" s="42"/>
      <c r="RBM7" s="42"/>
      <c r="RBN7" s="42"/>
      <c r="RBO7" s="42"/>
      <c r="RBP7" s="42"/>
      <c r="RBQ7" s="42"/>
      <c r="RBR7" s="42"/>
      <c r="RBS7" s="42"/>
      <c r="RBT7" s="42"/>
      <c r="RBU7" s="42"/>
      <c r="RBV7" s="42"/>
      <c r="RBW7" s="42"/>
      <c r="RBX7" s="42"/>
      <c r="RBY7" s="42"/>
      <c r="RBZ7" s="42"/>
      <c r="RCA7" s="42"/>
      <c r="RCB7" s="42"/>
      <c r="RCC7" s="42"/>
      <c r="RCD7" s="42"/>
      <c r="RCE7" s="42"/>
      <c r="RCF7" s="42"/>
      <c r="RCG7" s="42"/>
      <c r="RCH7" s="42"/>
      <c r="RCI7" s="42"/>
      <c r="RCJ7" s="42"/>
      <c r="RCK7" s="42"/>
      <c r="RCL7" s="42"/>
      <c r="RCM7" s="42"/>
      <c r="RCN7" s="42"/>
      <c r="RCO7" s="42"/>
      <c r="RCP7" s="42"/>
      <c r="RCQ7" s="42"/>
      <c r="RCR7" s="42"/>
      <c r="RCS7" s="42"/>
      <c r="RCT7" s="42"/>
      <c r="RCU7" s="42"/>
      <c r="RCV7" s="42"/>
      <c r="RCW7" s="42"/>
      <c r="RCX7" s="42"/>
      <c r="RCY7" s="42"/>
      <c r="RCZ7" s="42"/>
      <c r="RDA7" s="42"/>
      <c r="RDB7" s="42"/>
      <c r="RDC7" s="42"/>
      <c r="RDD7" s="42"/>
      <c r="RDE7" s="42"/>
      <c r="RDF7" s="42"/>
      <c r="RDG7" s="42"/>
      <c r="RDH7" s="42"/>
      <c r="RDI7" s="42"/>
      <c r="RDJ7" s="42"/>
      <c r="RDK7" s="42"/>
      <c r="RDL7" s="42"/>
      <c r="RDM7" s="42"/>
      <c r="RDN7" s="42"/>
      <c r="RDO7" s="42"/>
      <c r="RDP7" s="42"/>
      <c r="RDQ7" s="42"/>
      <c r="RDR7" s="42"/>
      <c r="RDS7" s="42"/>
      <c r="RDT7" s="42"/>
      <c r="RDU7" s="42"/>
      <c r="RDV7" s="42"/>
      <c r="RDW7" s="42"/>
      <c r="RDX7" s="42"/>
      <c r="RDY7" s="42"/>
      <c r="RDZ7" s="42"/>
      <c r="REA7" s="42"/>
      <c r="REB7" s="42"/>
      <c r="REC7" s="42"/>
      <c r="RED7" s="42"/>
      <c r="REE7" s="42"/>
      <c r="REF7" s="42"/>
      <c r="REG7" s="42"/>
      <c r="REH7" s="42"/>
      <c r="REI7" s="42"/>
      <c r="REJ7" s="42"/>
      <c r="REK7" s="42"/>
      <c r="REL7" s="42"/>
      <c r="REM7" s="42"/>
      <c r="REN7" s="42"/>
      <c r="REO7" s="42"/>
      <c r="REP7" s="42"/>
      <c r="REQ7" s="42"/>
      <c r="RER7" s="42"/>
      <c r="RES7" s="42"/>
      <c r="RET7" s="42"/>
      <c r="REU7" s="42"/>
      <c r="REV7" s="42"/>
      <c r="REW7" s="42"/>
      <c r="REX7" s="42"/>
      <c r="REY7" s="42"/>
      <c r="REZ7" s="42"/>
      <c r="RFA7" s="42"/>
      <c r="RFB7" s="42"/>
      <c r="RFC7" s="42"/>
      <c r="RFD7" s="42"/>
      <c r="RFE7" s="42"/>
      <c r="RFF7" s="42"/>
      <c r="RFG7" s="42"/>
      <c r="RFH7" s="42"/>
      <c r="RFI7" s="42"/>
      <c r="RFJ7" s="42"/>
      <c r="RFK7" s="42"/>
      <c r="RFL7" s="42"/>
      <c r="RFM7" s="42"/>
      <c r="RFN7" s="42"/>
      <c r="RFO7" s="42"/>
      <c r="RFP7" s="42"/>
      <c r="RFQ7" s="42"/>
      <c r="RFR7" s="42"/>
      <c r="RFS7" s="42"/>
      <c r="RFT7" s="42"/>
      <c r="RFU7" s="42"/>
      <c r="RFV7" s="42"/>
      <c r="RFW7" s="42"/>
      <c r="RFX7" s="42"/>
      <c r="RFY7" s="42"/>
      <c r="RFZ7" s="42"/>
      <c r="RGA7" s="42"/>
      <c r="RGB7" s="42"/>
      <c r="RGC7" s="42"/>
      <c r="RGD7" s="42"/>
      <c r="RGE7" s="42"/>
      <c r="RGF7" s="42"/>
      <c r="RGG7" s="42"/>
      <c r="RGH7" s="42"/>
      <c r="RGI7" s="42"/>
      <c r="RGJ7" s="42"/>
      <c r="RGK7" s="42"/>
      <c r="RGL7" s="42"/>
      <c r="RGM7" s="42"/>
      <c r="RGN7" s="42"/>
      <c r="RGO7" s="42"/>
      <c r="RGP7" s="42"/>
      <c r="RGQ7" s="42"/>
      <c r="RGR7" s="42"/>
      <c r="RGS7" s="42"/>
      <c r="RGT7" s="42"/>
      <c r="RGU7" s="42"/>
      <c r="RGV7" s="42"/>
      <c r="RGW7" s="42"/>
      <c r="RGX7" s="42"/>
      <c r="RGY7" s="42"/>
      <c r="RGZ7" s="42"/>
      <c r="RHA7" s="42"/>
      <c r="RHB7" s="42"/>
      <c r="RHC7" s="42"/>
      <c r="RHD7" s="42"/>
      <c r="RHE7" s="42"/>
      <c r="RHF7" s="42"/>
      <c r="RHG7" s="42"/>
      <c r="RHH7" s="42"/>
      <c r="RHI7" s="42"/>
      <c r="RHJ7" s="42"/>
      <c r="RHK7" s="42"/>
      <c r="RHL7" s="42"/>
      <c r="RHM7" s="42"/>
      <c r="RHN7" s="42"/>
      <c r="RHO7" s="42"/>
      <c r="RHP7" s="42"/>
      <c r="RHQ7" s="42"/>
      <c r="RHR7" s="42"/>
      <c r="RHS7" s="42"/>
      <c r="RHT7" s="42"/>
      <c r="RHU7" s="42"/>
      <c r="RHV7" s="42"/>
      <c r="RHW7" s="42"/>
      <c r="RHX7" s="42"/>
      <c r="RHY7" s="42"/>
      <c r="RHZ7" s="42"/>
      <c r="RIA7" s="42"/>
      <c r="RIB7" s="42"/>
      <c r="RIC7" s="42"/>
      <c r="RID7" s="42"/>
      <c r="RIE7" s="42"/>
      <c r="RIF7" s="42"/>
      <c r="RIG7" s="42"/>
      <c r="RIH7" s="42"/>
      <c r="RII7" s="42"/>
      <c r="RIJ7" s="42"/>
      <c r="RIK7" s="42"/>
      <c r="RIL7" s="42"/>
      <c r="RIM7" s="42"/>
      <c r="RIN7" s="42"/>
      <c r="RIO7" s="42"/>
      <c r="RIP7" s="42"/>
      <c r="RIQ7" s="42"/>
      <c r="RIR7" s="42"/>
      <c r="RIS7" s="42"/>
      <c r="RIT7" s="42"/>
      <c r="RIU7" s="42"/>
      <c r="RIV7" s="42"/>
      <c r="RIW7" s="42"/>
      <c r="RIX7" s="42"/>
      <c r="RIY7" s="42"/>
      <c r="RIZ7" s="42"/>
      <c r="RJA7" s="42"/>
      <c r="RJB7" s="42"/>
      <c r="RJC7" s="42"/>
      <c r="RJD7" s="42"/>
      <c r="RJE7" s="42"/>
      <c r="RJF7" s="42"/>
      <c r="RJG7" s="42"/>
      <c r="RJH7" s="42"/>
      <c r="RJI7" s="42"/>
      <c r="RJJ7" s="42"/>
      <c r="RJK7" s="42"/>
      <c r="RJL7" s="42"/>
      <c r="RJM7" s="42"/>
      <c r="RJN7" s="42"/>
      <c r="RJO7" s="42"/>
      <c r="RJP7" s="42"/>
      <c r="RJQ7" s="42"/>
      <c r="RJR7" s="42"/>
      <c r="RJS7" s="42"/>
      <c r="RJT7" s="42"/>
      <c r="RJU7" s="42"/>
      <c r="RJV7" s="42"/>
      <c r="RJW7" s="42"/>
      <c r="RJX7" s="42"/>
      <c r="RJY7" s="42"/>
      <c r="RJZ7" s="42"/>
      <c r="RKA7" s="42"/>
      <c r="RKB7" s="42"/>
      <c r="RKC7" s="42"/>
      <c r="RKD7" s="42"/>
      <c r="RKE7" s="42"/>
      <c r="RKF7" s="42"/>
      <c r="RKG7" s="42"/>
      <c r="RKH7" s="42"/>
      <c r="RKI7" s="42"/>
      <c r="RKJ7" s="42"/>
      <c r="RKK7" s="42"/>
      <c r="RKL7" s="42"/>
      <c r="RKM7" s="42"/>
      <c r="RKN7" s="42"/>
      <c r="RKO7" s="42"/>
      <c r="RKP7" s="42"/>
      <c r="RKQ7" s="42"/>
      <c r="RKR7" s="42"/>
      <c r="RKS7" s="42"/>
      <c r="RKT7" s="42"/>
      <c r="RKU7" s="42"/>
      <c r="RKV7" s="42"/>
      <c r="RKW7" s="42"/>
      <c r="RKX7" s="42"/>
      <c r="RKY7" s="42"/>
      <c r="RKZ7" s="42"/>
      <c r="RLA7" s="42"/>
      <c r="RLB7" s="42"/>
      <c r="RLC7" s="42"/>
      <c r="RLD7" s="42"/>
      <c r="RLE7" s="42"/>
      <c r="RLF7" s="42"/>
      <c r="RLG7" s="42"/>
      <c r="RLH7" s="42"/>
      <c r="RLI7" s="42"/>
      <c r="RLJ7" s="42"/>
      <c r="RLK7" s="42"/>
      <c r="RLL7" s="42"/>
      <c r="RLM7" s="42"/>
      <c r="RLN7" s="42"/>
      <c r="RLO7" s="42"/>
      <c r="RLP7" s="42"/>
      <c r="RLQ7" s="42"/>
      <c r="RLR7" s="42"/>
      <c r="RLS7" s="42"/>
      <c r="RLT7" s="42"/>
      <c r="RLU7" s="42"/>
      <c r="RLV7" s="42"/>
      <c r="RLW7" s="42"/>
      <c r="RLX7" s="42"/>
      <c r="RLY7" s="42"/>
      <c r="RLZ7" s="42"/>
      <c r="RMA7" s="42"/>
      <c r="RMB7" s="42"/>
      <c r="RMC7" s="42"/>
      <c r="RMD7" s="42"/>
      <c r="RME7" s="42"/>
      <c r="RMF7" s="42"/>
      <c r="RMG7" s="42"/>
      <c r="RMH7" s="42"/>
      <c r="RMI7" s="42"/>
      <c r="RMJ7" s="42"/>
      <c r="RMK7" s="42"/>
      <c r="RML7" s="42"/>
      <c r="RMM7" s="42"/>
      <c r="RMN7" s="42"/>
      <c r="RMO7" s="42"/>
      <c r="RMP7" s="42"/>
      <c r="RMQ7" s="42"/>
      <c r="RMR7" s="42"/>
      <c r="RMS7" s="42"/>
      <c r="RMT7" s="42"/>
      <c r="RMU7" s="42"/>
      <c r="RMV7" s="42"/>
      <c r="RMW7" s="42"/>
      <c r="RMX7" s="42"/>
      <c r="RMY7" s="42"/>
      <c r="RMZ7" s="42"/>
      <c r="RNA7" s="42"/>
      <c r="RNB7" s="42"/>
      <c r="RNC7" s="42"/>
      <c r="RND7" s="42"/>
      <c r="RNE7" s="42"/>
      <c r="RNF7" s="42"/>
      <c r="RNG7" s="42"/>
      <c r="RNH7" s="42"/>
      <c r="RNI7" s="42"/>
      <c r="RNJ7" s="42"/>
      <c r="RNK7" s="42"/>
      <c r="RNL7" s="42"/>
      <c r="RNM7" s="42"/>
      <c r="RNN7" s="42"/>
      <c r="RNO7" s="42"/>
      <c r="RNP7" s="42"/>
      <c r="RNQ7" s="42"/>
      <c r="RNR7" s="42"/>
      <c r="RNS7" s="42"/>
      <c r="RNT7" s="42"/>
      <c r="RNU7" s="42"/>
      <c r="RNV7" s="42"/>
      <c r="RNW7" s="42"/>
      <c r="RNX7" s="42"/>
      <c r="RNY7" s="42"/>
      <c r="RNZ7" s="42"/>
      <c r="ROA7" s="42"/>
      <c r="ROB7" s="42"/>
      <c r="ROC7" s="42"/>
      <c r="ROD7" s="42"/>
      <c r="ROE7" s="42"/>
      <c r="ROF7" s="42"/>
      <c r="ROG7" s="42"/>
      <c r="ROH7" s="42"/>
      <c r="ROI7" s="42"/>
      <c r="ROJ7" s="42"/>
      <c r="ROK7" s="42"/>
      <c r="ROL7" s="42"/>
      <c r="ROM7" s="42"/>
      <c r="RON7" s="42"/>
      <c r="ROO7" s="42"/>
      <c r="ROP7" s="42"/>
      <c r="ROQ7" s="42"/>
      <c r="ROR7" s="42"/>
      <c r="ROS7" s="42"/>
      <c r="ROT7" s="42"/>
      <c r="ROU7" s="42"/>
      <c r="ROV7" s="42"/>
      <c r="ROW7" s="42"/>
      <c r="ROX7" s="42"/>
      <c r="ROY7" s="42"/>
      <c r="ROZ7" s="42"/>
      <c r="RPA7" s="42"/>
      <c r="RPB7" s="42"/>
      <c r="RPC7" s="42"/>
      <c r="RPD7" s="42"/>
      <c r="RPE7" s="42"/>
      <c r="RPF7" s="42"/>
      <c r="RPG7" s="42"/>
      <c r="RPH7" s="42"/>
      <c r="RPI7" s="42"/>
      <c r="RPJ7" s="42"/>
      <c r="RPK7" s="42"/>
      <c r="RPL7" s="42"/>
      <c r="RPM7" s="42"/>
      <c r="RPN7" s="42"/>
      <c r="RPO7" s="42"/>
      <c r="RPP7" s="42"/>
      <c r="RPQ7" s="42"/>
      <c r="RPR7" s="42"/>
      <c r="RPS7" s="42"/>
      <c r="RPT7" s="42"/>
      <c r="RPU7" s="42"/>
      <c r="RPV7" s="42"/>
      <c r="RPW7" s="42"/>
      <c r="RPX7" s="42"/>
      <c r="RPY7" s="42"/>
      <c r="RPZ7" s="42"/>
      <c r="RQA7" s="42"/>
      <c r="RQB7" s="42"/>
      <c r="RQC7" s="42"/>
      <c r="RQD7" s="42"/>
      <c r="RQE7" s="42"/>
      <c r="RQF7" s="42"/>
      <c r="RQG7" s="42"/>
      <c r="RQH7" s="42"/>
      <c r="RQI7" s="42"/>
      <c r="RQJ7" s="42"/>
      <c r="RQK7" s="42"/>
      <c r="RQL7" s="42"/>
      <c r="RQM7" s="42"/>
      <c r="RQN7" s="42"/>
      <c r="RQO7" s="42"/>
      <c r="RQP7" s="42"/>
      <c r="RQQ7" s="42"/>
      <c r="RQR7" s="42"/>
      <c r="RQS7" s="42"/>
      <c r="RQT7" s="42"/>
      <c r="RQU7" s="42"/>
      <c r="RQV7" s="42"/>
      <c r="RQW7" s="42"/>
      <c r="RQX7" s="42"/>
      <c r="RQY7" s="42"/>
      <c r="RQZ7" s="42"/>
      <c r="RRA7" s="42"/>
      <c r="RRB7" s="42"/>
      <c r="RRC7" s="42"/>
      <c r="RRD7" s="42"/>
      <c r="RRE7" s="42"/>
      <c r="RRF7" s="42"/>
      <c r="RRG7" s="42"/>
      <c r="RRH7" s="42"/>
      <c r="RRI7" s="42"/>
      <c r="RRJ7" s="42"/>
      <c r="RRK7" s="42"/>
      <c r="RRL7" s="42"/>
      <c r="RRM7" s="42"/>
      <c r="RRN7" s="42"/>
      <c r="RRO7" s="42"/>
      <c r="RRP7" s="42"/>
      <c r="RRQ7" s="42"/>
      <c r="RRR7" s="42"/>
      <c r="RRS7" s="42"/>
      <c r="RRT7" s="42"/>
      <c r="RRU7" s="42"/>
      <c r="RRV7" s="42"/>
      <c r="RRW7" s="42"/>
      <c r="RRX7" s="42"/>
      <c r="RRY7" s="42"/>
      <c r="RRZ7" s="42"/>
      <c r="RSA7" s="42"/>
      <c r="RSB7" s="42"/>
      <c r="RSC7" s="42"/>
      <c r="RSD7" s="42"/>
      <c r="RSE7" s="42"/>
      <c r="RSF7" s="42"/>
      <c r="RSG7" s="42"/>
      <c r="RSH7" s="42"/>
      <c r="RSI7" s="42"/>
      <c r="RSJ7" s="42"/>
      <c r="RSK7" s="42"/>
      <c r="RSL7" s="42"/>
      <c r="RSM7" s="42"/>
      <c r="RSN7" s="42"/>
      <c r="RSO7" s="42"/>
      <c r="RSP7" s="42"/>
      <c r="RSQ7" s="42"/>
      <c r="RSR7" s="42"/>
      <c r="RSS7" s="42"/>
      <c r="RST7" s="42"/>
      <c r="RSU7" s="42"/>
      <c r="RSV7" s="42"/>
      <c r="RSW7" s="42"/>
      <c r="RSX7" s="42"/>
      <c r="RSY7" s="42"/>
      <c r="RSZ7" s="42"/>
      <c r="RTA7" s="42"/>
      <c r="RTB7" s="42"/>
      <c r="RTC7" s="42"/>
      <c r="RTD7" s="42"/>
      <c r="RTE7" s="42"/>
      <c r="RTF7" s="42"/>
      <c r="RTG7" s="42"/>
      <c r="RTH7" s="42"/>
      <c r="RTI7" s="42"/>
      <c r="RTJ7" s="42"/>
      <c r="RTK7" s="42"/>
      <c r="RTL7" s="42"/>
      <c r="RTM7" s="42"/>
      <c r="RTN7" s="42"/>
      <c r="RTO7" s="42"/>
      <c r="RTP7" s="42"/>
      <c r="RTQ7" s="42"/>
      <c r="RTR7" s="42"/>
      <c r="RTS7" s="42"/>
      <c r="RTT7" s="42"/>
      <c r="RTU7" s="42"/>
      <c r="RTV7" s="42"/>
      <c r="RTW7" s="42"/>
      <c r="RTX7" s="42"/>
      <c r="RTY7" s="42"/>
      <c r="RTZ7" s="42"/>
      <c r="RUA7" s="42"/>
      <c r="RUB7" s="42"/>
      <c r="RUC7" s="42"/>
      <c r="RUD7" s="42"/>
      <c r="RUE7" s="42"/>
      <c r="RUF7" s="42"/>
      <c r="RUG7" s="42"/>
      <c r="RUH7" s="42"/>
      <c r="RUI7" s="42"/>
      <c r="RUJ7" s="42"/>
      <c r="RUK7" s="42"/>
      <c r="RUL7" s="42"/>
      <c r="RUM7" s="42"/>
      <c r="RUN7" s="42"/>
      <c r="RUO7" s="42"/>
      <c r="RUP7" s="42"/>
      <c r="RUQ7" s="42"/>
      <c r="RUR7" s="42"/>
      <c r="RUS7" s="42"/>
      <c r="RUT7" s="42"/>
      <c r="RUU7" s="42"/>
      <c r="RUV7" s="42"/>
      <c r="RUW7" s="42"/>
      <c r="RUX7" s="42"/>
      <c r="RUY7" s="42"/>
      <c r="RUZ7" s="42"/>
      <c r="RVA7" s="42"/>
      <c r="RVB7" s="42"/>
      <c r="RVC7" s="42"/>
      <c r="RVD7" s="42"/>
      <c r="RVE7" s="42"/>
      <c r="RVF7" s="42"/>
      <c r="RVG7" s="42"/>
      <c r="RVH7" s="42"/>
      <c r="RVI7" s="42"/>
      <c r="RVJ7" s="42"/>
      <c r="RVK7" s="42"/>
      <c r="RVL7" s="42"/>
      <c r="RVM7" s="42"/>
      <c r="RVN7" s="42"/>
      <c r="RVO7" s="42"/>
      <c r="RVP7" s="42"/>
      <c r="RVQ7" s="42"/>
      <c r="RVR7" s="42"/>
      <c r="RVS7" s="42"/>
      <c r="RVT7" s="42"/>
      <c r="RVU7" s="42"/>
      <c r="RVV7" s="42"/>
      <c r="RVW7" s="42"/>
      <c r="RVX7" s="42"/>
      <c r="RVY7" s="42"/>
      <c r="RVZ7" s="42"/>
      <c r="RWA7" s="42"/>
      <c r="RWB7" s="42"/>
      <c r="RWC7" s="42"/>
      <c r="RWD7" s="42"/>
      <c r="RWE7" s="42"/>
      <c r="RWF7" s="42"/>
      <c r="RWG7" s="42"/>
      <c r="RWH7" s="42"/>
      <c r="RWI7" s="42"/>
      <c r="RWJ7" s="42"/>
      <c r="RWK7" s="42"/>
      <c r="RWL7" s="42"/>
      <c r="RWM7" s="42"/>
      <c r="RWN7" s="42"/>
      <c r="RWO7" s="42"/>
      <c r="RWP7" s="42"/>
      <c r="RWQ7" s="42"/>
      <c r="RWR7" s="42"/>
      <c r="RWS7" s="42"/>
      <c r="RWT7" s="42"/>
      <c r="RWU7" s="42"/>
      <c r="RWV7" s="42"/>
      <c r="RWW7" s="42"/>
      <c r="RWX7" s="42"/>
      <c r="RWY7" s="42"/>
      <c r="RWZ7" s="42"/>
      <c r="RXA7" s="42"/>
      <c r="RXB7" s="42"/>
      <c r="RXC7" s="42"/>
      <c r="RXD7" s="42"/>
      <c r="RXE7" s="42"/>
      <c r="RXF7" s="42"/>
      <c r="RXG7" s="42"/>
      <c r="RXH7" s="42"/>
      <c r="RXI7" s="42"/>
      <c r="RXJ7" s="42"/>
      <c r="RXK7" s="42"/>
      <c r="RXL7" s="42"/>
      <c r="RXM7" s="42"/>
      <c r="RXN7" s="42"/>
      <c r="RXO7" s="42"/>
      <c r="RXP7" s="42"/>
      <c r="RXQ7" s="42"/>
      <c r="RXR7" s="42"/>
      <c r="RXS7" s="42"/>
      <c r="RXT7" s="42"/>
      <c r="RXU7" s="42"/>
      <c r="RXV7" s="42"/>
      <c r="RXW7" s="42"/>
      <c r="RXX7" s="42"/>
      <c r="RXY7" s="42"/>
      <c r="RXZ7" s="42"/>
      <c r="RYA7" s="42"/>
      <c r="RYB7" s="42"/>
      <c r="RYC7" s="42"/>
      <c r="RYD7" s="42"/>
      <c r="RYE7" s="42"/>
      <c r="RYF7" s="42"/>
      <c r="RYG7" s="42"/>
      <c r="RYH7" s="42"/>
      <c r="RYI7" s="42"/>
      <c r="RYJ7" s="42"/>
      <c r="RYK7" s="42"/>
      <c r="RYL7" s="42"/>
      <c r="RYM7" s="42"/>
      <c r="RYN7" s="42"/>
      <c r="RYO7" s="42"/>
      <c r="RYP7" s="42"/>
      <c r="RYQ7" s="42"/>
      <c r="RYR7" s="42"/>
      <c r="RYS7" s="42"/>
      <c r="RYT7" s="42"/>
      <c r="RYU7" s="42"/>
      <c r="RYV7" s="42"/>
      <c r="RYW7" s="42"/>
      <c r="RYX7" s="42"/>
      <c r="RYY7" s="42"/>
      <c r="RYZ7" s="42"/>
      <c r="RZA7" s="42"/>
      <c r="RZB7" s="42"/>
      <c r="RZC7" s="42"/>
      <c r="RZD7" s="42"/>
      <c r="RZE7" s="42"/>
      <c r="RZF7" s="42"/>
      <c r="RZG7" s="42"/>
      <c r="RZH7" s="42"/>
      <c r="RZI7" s="42"/>
      <c r="RZJ7" s="42"/>
      <c r="RZK7" s="42"/>
      <c r="RZL7" s="42"/>
      <c r="RZM7" s="42"/>
      <c r="RZN7" s="42"/>
      <c r="RZO7" s="42"/>
      <c r="RZP7" s="42"/>
      <c r="RZQ7" s="42"/>
      <c r="RZR7" s="42"/>
      <c r="RZS7" s="42"/>
      <c r="RZT7" s="42"/>
      <c r="RZU7" s="42"/>
      <c r="RZV7" s="42"/>
      <c r="RZW7" s="42"/>
      <c r="RZX7" s="42"/>
      <c r="RZY7" s="42"/>
      <c r="RZZ7" s="42"/>
      <c r="SAA7" s="42"/>
      <c r="SAB7" s="42"/>
      <c r="SAC7" s="42"/>
      <c r="SAD7" s="42"/>
      <c r="SAE7" s="42"/>
      <c r="SAF7" s="42"/>
      <c r="SAG7" s="42"/>
      <c r="SAH7" s="42"/>
      <c r="SAI7" s="42"/>
      <c r="SAJ7" s="42"/>
      <c r="SAK7" s="42"/>
      <c r="SAL7" s="42"/>
      <c r="SAM7" s="42"/>
      <c r="SAN7" s="42"/>
      <c r="SAO7" s="42"/>
      <c r="SAP7" s="42"/>
      <c r="SAQ7" s="42"/>
      <c r="SAR7" s="42"/>
      <c r="SAS7" s="42"/>
      <c r="SAT7" s="42"/>
      <c r="SAU7" s="42"/>
      <c r="SAV7" s="42"/>
      <c r="SAW7" s="42"/>
      <c r="SAX7" s="42"/>
      <c r="SAY7" s="42"/>
      <c r="SAZ7" s="42"/>
      <c r="SBA7" s="42"/>
      <c r="SBB7" s="42"/>
      <c r="SBC7" s="42"/>
      <c r="SBD7" s="42"/>
      <c r="SBE7" s="42"/>
      <c r="SBF7" s="42"/>
      <c r="SBG7" s="42"/>
      <c r="SBH7" s="42"/>
      <c r="SBI7" s="42"/>
      <c r="SBJ7" s="42"/>
      <c r="SBK7" s="42"/>
      <c r="SBL7" s="42"/>
      <c r="SBM7" s="42"/>
      <c r="SBN7" s="42"/>
      <c r="SBO7" s="42"/>
      <c r="SBP7" s="42"/>
      <c r="SBQ7" s="42"/>
      <c r="SBR7" s="42"/>
      <c r="SBS7" s="42"/>
      <c r="SBT7" s="42"/>
      <c r="SBU7" s="42"/>
      <c r="SBV7" s="42"/>
      <c r="SBW7" s="42"/>
      <c r="SBX7" s="42"/>
      <c r="SBY7" s="42"/>
      <c r="SBZ7" s="42"/>
      <c r="SCA7" s="42"/>
      <c r="SCB7" s="42"/>
      <c r="SCC7" s="42"/>
      <c r="SCD7" s="42"/>
      <c r="SCE7" s="42"/>
      <c r="SCF7" s="42"/>
      <c r="SCG7" s="42"/>
      <c r="SCH7" s="42"/>
      <c r="SCI7" s="42"/>
      <c r="SCJ7" s="42"/>
      <c r="SCK7" s="42"/>
      <c r="SCL7" s="42"/>
      <c r="SCM7" s="42"/>
      <c r="SCN7" s="42"/>
      <c r="SCO7" s="42"/>
      <c r="SCP7" s="42"/>
      <c r="SCQ7" s="42"/>
      <c r="SCR7" s="42"/>
      <c r="SCS7" s="42"/>
      <c r="SCT7" s="42"/>
      <c r="SCU7" s="42"/>
      <c r="SCV7" s="42"/>
      <c r="SCW7" s="42"/>
      <c r="SCX7" s="42"/>
      <c r="SCY7" s="42"/>
      <c r="SCZ7" s="42"/>
      <c r="SDA7" s="42"/>
      <c r="SDB7" s="42"/>
      <c r="SDC7" s="42"/>
      <c r="SDD7" s="42"/>
      <c r="SDE7" s="42"/>
      <c r="SDF7" s="42"/>
      <c r="SDG7" s="42"/>
      <c r="SDH7" s="42"/>
      <c r="SDI7" s="42"/>
      <c r="SDJ7" s="42"/>
      <c r="SDK7" s="42"/>
      <c r="SDL7" s="42"/>
      <c r="SDM7" s="42"/>
      <c r="SDN7" s="42"/>
      <c r="SDO7" s="42"/>
      <c r="SDP7" s="42"/>
      <c r="SDQ7" s="42"/>
      <c r="SDR7" s="42"/>
      <c r="SDS7" s="42"/>
      <c r="SDT7" s="42"/>
      <c r="SDU7" s="42"/>
      <c r="SDV7" s="42"/>
      <c r="SDW7" s="42"/>
      <c r="SDX7" s="42"/>
      <c r="SDY7" s="42"/>
      <c r="SDZ7" s="42"/>
      <c r="SEA7" s="42"/>
      <c r="SEB7" s="42"/>
      <c r="SEC7" s="42"/>
      <c r="SED7" s="42"/>
      <c r="SEE7" s="42"/>
      <c r="SEF7" s="42"/>
      <c r="SEG7" s="42"/>
      <c r="SEH7" s="42"/>
      <c r="SEI7" s="42"/>
      <c r="SEJ7" s="42"/>
      <c r="SEK7" s="42"/>
      <c r="SEL7" s="42"/>
      <c r="SEM7" s="42"/>
      <c r="SEN7" s="42"/>
      <c r="SEO7" s="42"/>
      <c r="SEP7" s="42"/>
      <c r="SEQ7" s="42"/>
      <c r="SER7" s="42"/>
      <c r="SES7" s="42"/>
      <c r="SET7" s="42"/>
      <c r="SEU7" s="42"/>
      <c r="SEV7" s="42"/>
      <c r="SEW7" s="42"/>
      <c r="SEX7" s="42"/>
      <c r="SEY7" s="42"/>
      <c r="SEZ7" s="42"/>
      <c r="SFA7" s="42"/>
      <c r="SFB7" s="42"/>
      <c r="SFC7" s="42"/>
      <c r="SFD7" s="42"/>
      <c r="SFE7" s="42"/>
      <c r="SFF7" s="42"/>
      <c r="SFG7" s="42"/>
      <c r="SFH7" s="42"/>
      <c r="SFI7" s="42"/>
      <c r="SFJ7" s="42"/>
      <c r="SFK7" s="42"/>
      <c r="SFL7" s="42"/>
      <c r="SFM7" s="42"/>
      <c r="SFN7" s="42"/>
      <c r="SFO7" s="42"/>
      <c r="SFP7" s="42"/>
      <c r="SFQ7" s="42"/>
      <c r="SFR7" s="42"/>
      <c r="SFS7" s="42"/>
      <c r="SFT7" s="42"/>
      <c r="SFU7" s="42"/>
      <c r="SFV7" s="42"/>
      <c r="SFW7" s="42"/>
      <c r="SFX7" s="42"/>
      <c r="SFY7" s="42"/>
      <c r="SFZ7" s="42"/>
      <c r="SGA7" s="42"/>
      <c r="SGB7" s="42"/>
      <c r="SGC7" s="42"/>
      <c r="SGD7" s="42"/>
      <c r="SGE7" s="42"/>
      <c r="SGF7" s="42"/>
      <c r="SGG7" s="42"/>
      <c r="SGH7" s="42"/>
      <c r="SGI7" s="42"/>
      <c r="SGJ7" s="42"/>
      <c r="SGK7" s="42"/>
      <c r="SGL7" s="42"/>
      <c r="SGM7" s="42"/>
      <c r="SGN7" s="42"/>
      <c r="SGO7" s="42"/>
      <c r="SGP7" s="42"/>
      <c r="SGQ7" s="42"/>
      <c r="SGR7" s="42"/>
      <c r="SGS7" s="42"/>
      <c r="SGT7" s="42"/>
      <c r="SGU7" s="42"/>
      <c r="SGV7" s="42"/>
      <c r="SGW7" s="42"/>
      <c r="SGX7" s="42"/>
      <c r="SGY7" s="42"/>
      <c r="SGZ7" s="42"/>
      <c r="SHA7" s="42"/>
      <c r="SHB7" s="42"/>
      <c r="SHC7" s="42"/>
      <c r="SHD7" s="42"/>
      <c r="SHE7" s="42"/>
      <c r="SHF7" s="42"/>
      <c r="SHG7" s="42"/>
      <c r="SHH7" s="42"/>
      <c r="SHI7" s="42"/>
      <c r="SHJ7" s="42"/>
      <c r="SHK7" s="42"/>
      <c r="SHL7" s="42"/>
      <c r="SHM7" s="42"/>
      <c r="SHN7" s="42"/>
      <c r="SHO7" s="42"/>
      <c r="SHP7" s="42"/>
      <c r="SHQ7" s="42"/>
      <c r="SHR7" s="42"/>
      <c r="SHS7" s="42"/>
      <c r="SHT7" s="42"/>
      <c r="SHU7" s="42"/>
      <c r="SHV7" s="42"/>
      <c r="SHW7" s="42"/>
      <c r="SHX7" s="42"/>
      <c r="SHY7" s="42"/>
      <c r="SHZ7" s="42"/>
      <c r="SIA7" s="42"/>
      <c r="SIB7" s="42"/>
      <c r="SIC7" s="42"/>
      <c r="SID7" s="42"/>
      <c r="SIE7" s="42"/>
      <c r="SIF7" s="42"/>
      <c r="SIG7" s="42"/>
      <c r="SIH7" s="42"/>
      <c r="SII7" s="42"/>
      <c r="SIJ7" s="42"/>
      <c r="SIK7" s="42"/>
      <c r="SIL7" s="42"/>
      <c r="SIM7" s="42"/>
      <c r="SIN7" s="42"/>
      <c r="SIO7" s="42"/>
      <c r="SIP7" s="42"/>
      <c r="SIQ7" s="42"/>
      <c r="SIR7" s="42"/>
      <c r="SIS7" s="42"/>
      <c r="SIT7" s="42"/>
      <c r="SIU7" s="42"/>
      <c r="SIV7" s="42"/>
      <c r="SIW7" s="42"/>
      <c r="SIX7" s="42"/>
      <c r="SIY7" s="42"/>
      <c r="SIZ7" s="42"/>
      <c r="SJA7" s="42"/>
      <c r="SJB7" s="42"/>
      <c r="SJC7" s="42"/>
      <c r="SJD7" s="42"/>
      <c r="SJE7" s="42"/>
      <c r="SJF7" s="42"/>
      <c r="SJG7" s="42"/>
      <c r="SJH7" s="42"/>
      <c r="SJI7" s="42"/>
      <c r="SJJ7" s="42"/>
      <c r="SJK7" s="42"/>
      <c r="SJL7" s="42"/>
      <c r="SJM7" s="42"/>
      <c r="SJN7" s="42"/>
      <c r="SJO7" s="42"/>
      <c r="SJP7" s="42"/>
      <c r="SJQ7" s="42"/>
      <c r="SJR7" s="42"/>
      <c r="SJS7" s="42"/>
      <c r="SJT7" s="42"/>
      <c r="SJU7" s="42"/>
      <c r="SJV7" s="42"/>
      <c r="SJW7" s="42"/>
      <c r="SJX7" s="42"/>
      <c r="SJY7" s="42"/>
      <c r="SJZ7" s="42"/>
      <c r="SKA7" s="42"/>
      <c r="SKB7" s="42"/>
      <c r="SKC7" s="42"/>
      <c r="SKD7" s="42"/>
      <c r="SKE7" s="42"/>
      <c r="SKF7" s="42"/>
      <c r="SKG7" s="42"/>
      <c r="SKH7" s="42"/>
      <c r="SKI7" s="42"/>
      <c r="SKJ7" s="42"/>
      <c r="SKK7" s="42"/>
      <c r="SKL7" s="42"/>
      <c r="SKM7" s="42"/>
      <c r="SKN7" s="42"/>
      <c r="SKO7" s="42"/>
      <c r="SKP7" s="42"/>
      <c r="SKQ7" s="42"/>
      <c r="SKR7" s="42"/>
      <c r="SKS7" s="42"/>
      <c r="SKT7" s="42"/>
      <c r="SKU7" s="42"/>
      <c r="SKV7" s="42"/>
      <c r="SKW7" s="42"/>
      <c r="SKX7" s="42"/>
      <c r="SKY7" s="42"/>
      <c r="SKZ7" s="42"/>
      <c r="SLA7" s="42"/>
      <c r="SLB7" s="42"/>
      <c r="SLC7" s="42"/>
      <c r="SLD7" s="42"/>
      <c r="SLE7" s="42"/>
      <c r="SLF7" s="42"/>
      <c r="SLG7" s="42"/>
      <c r="SLH7" s="42"/>
      <c r="SLI7" s="42"/>
      <c r="SLJ7" s="42"/>
      <c r="SLK7" s="42"/>
      <c r="SLL7" s="42"/>
      <c r="SLM7" s="42"/>
      <c r="SLN7" s="42"/>
      <c r="SLO7" s="42"/>
      <c r="SLP7" s="42"/>
      <c r="SLQ7" s="42"/>
      <c r="SLR7" s="42"/>
      <c r="SLS7" s="42"/>
      <c r="SLT7" s="42"/>
      <c r="SLU7" s="42"/>
      <c r="SLV7" s="42"/>
      <c r="SLW7" s="42"/>
      <c r="SLX7" s="42"/>
      <c r="SLY7" s="42"/>
      <c r="SLZ7" s="42"/>
      <c r="SMA7" s="42"/>
      <c r="SMB7" s="42"/>
      <c r="SMC7" s="42"/>
      <c r="SMD7" s="42"/>
      <c r="SME7" s="42"/>
      <c r="SMF7" s="42"/>
      <c r="SMG7" s="42"/>
      <c r="SMH7" s="42"/>
      <c r="SMI7" s="42"/>
      <c r="SMJ7" s="42"/>
      <c r="SMK7" s="42"/>
      <c r="SML7" s="42"/>
      <c r="SMM7" s="42"/>
      <c r="SMN7" s="42"/>
      <c r="SMO7" s="42"/>
      <c r="SMP7" s="42"/>
      <c r="SMQ7" s="42"/>
      <c r="SMR7" s="42"/>
      <c r="SMS7" s="42"/>
      <c r="SMT7" s="42"/>
      <c r="SMU7" s="42"/>
      <c r="SMV7" s="42"/>
      <c r="SMW7" s="42"/>
      <c r="SMX7" s="42"/>
      <c r="SMY7" s="42"/>
      <c r="SMZ7" s="42"/>
      <c r="SNA7" s="42"/>
      <c r="SNB7" s="42"/>
      <c r="SNC7" s="42"/>
      <c r="SND7" s="42"/>
      <c r="SNE7" s="42"/>
      <c r="SNF7" s="42"/>
      <c r="SNG7" s="42"/>
      <c r="SNH7" s="42"/>
      <c r="SNI7" s="42"/>
      <c r="SNJ7" s="42"/>
      <c r="SNK7" s="42"/>
      <c r="SNL7" s="42"/>
      <c r="SNM7" s="42"/>
      <c r="SNN7" s="42"/>
      <c r="SNO7" s="42"/>
      <c r="SNP7" s="42"/>
      <c r="SNQ7" s="42"/>
      <c r="SNR7" s="42"/>
      <c r="SNS7" s="42"/>
      <c r="SNT7" s="42"/>
      <c r="SNU7" s="42"/>
      <c r="SNV7" s="42"/>
      <c r="SNW7" s="42"/>
      <c r="SNX7" s="42"/>
      <c r="SNY7" s="42"/>
      <c r="SNZ7" s="42"/>
      <c r="SOA7" s="42"/>
      <c r="SOB7" s="42"/>
      <c r="SOC7" s="42"/>
      <c r="SOD7" s="42"/>
      <c r="SOE7" s="42"/>
      <c r="SOF7" s="42"/>
      <c r="SOG7" s="42"/>
      <c r="SOH7" s="42"/>
      <c r="SOI7" s="42"/>
      <c r="SOJ7" s="42"/>
      <c r="SOK7" s="42"/>
      <c r="SOL7" s="42"/>
      <c r="SOM7" s="42"/>
      <c r="SON7" s="42"/>
      <c r="SOO7" s="42"/>
      <c r="SOP7" s="42"/>
      <c r="SOQ7" s="42"/>
      <c r="SOR7" s="42"/>
      <c r="SOS7" s="42"/>
      <c r="SOT7" s="42"/>
      <c r="SOU7" s="42"/>
      <c r="SOV7" s="42"/>
      <c r="SOW7" s="42"/>
      <c r="SOX7" s="42"/>
      <c r="SOY7" s="42"/>
      <c r="SOZ7" s="42"/>
      <c r="SPA7" s="42"/>
      <c r="SPB7" s="42"/>
      <c r="SPC7" s="42"/>
      <c r="SPD7" s="42"/>
      <c r="SPE7" s="42"/>
      <c r="SPF7" s="42"/>
      <c r="SPG7" s="42"/>
      <c r="SPH7" s="42"/>
      <c r="SPI7" s="42"/>
      <c r="SPJ7" s="42"/>
      <c r="SPK7" s="42"/>
      <c r="SPL7" s="42"/>
      <c r="SPM7" s="42"/>
      <c r="SPN7" s="42"/>
      <c r="SPO7" s="42"/>
      <c r="SPP7" s="42"/>
      <c r="SPQ7" s="42"/>
      <c r="SPR7" s="42"/>
      <c r="SPS7" s="42"/>
      <c r="SPT7" s="42"/>
      <c r="SPU7" s="42"/>
      <c r="SPV7" s="42"/>
      <c r="SPW7" s="42"/>
      <c r="SPX7" s="42"/>
      <c r="SPY7" s="42"/>
      <c r="SPZ7" s="42"/>
      <c r="SQA7" s="42"/>
      <c r="SQB7" s="42"/>
      <c r="SQC7" s="42"/>
      <c r="SQD7" s="42"/>
      <c r="SQE7" s="42"/>
      <c r="SQF7" s="42"/>
      <c r="SQG7" s="42"/>
      <c r="SQH7" s="42"/>
      <c r="SQI7" s="42"/>
      <c r="SQJ7" s="42"/>
      <c r="SQK7" s="42"/>
      <c r="SQL7" s="42"/>
      <c r="SQM7" s="42"/>
      <c r="SQN7" s="42"/>
      <c r="SQO7" s="42"/>
      <c r="SQP7" s="42"/>
      <c r="SQQ7" s="42"/>
      <c r="SQR7" s="42"/>
      <c r="SQS7" s="42"/>
      <c r="SQT7" s="42"/>
      <c r="SQU7" s="42"/>
      <c r="SQV7" s="42"/>
      <c r="SQW7" s="42"/>
      <c r="SQX7" s="42"/>
      <c r="SQY7" s="42"/>
      <c r="SQZ7" s="42"/>
      <c r="SRA7" s="42"/>
      <c r="SRB7" s="42"/>
      <c r="SRC7" s="42"/>
      <c r="SRD7" s="42"/>
      <c r="SRE7" s="42"/>
      <c r="SRF7" s="42"/>
      <c r="SRG7" s="42"/>
      <c r="SRH7" s="42"/>
      <c r="SRI7" s="42"/>
      <c r="SRJ7" s="42"/>
      <c r="SRK7" s="42"/>
      <c r="SRL7" s="42"/>
      <c r="SRM7" s="42"/>
      <c r="SRN7" s="42"/>
      <c r="SRO7" s="42"/>
      <c r="SRP7" s="42"/>
      <c r="SRQ7" s="42"/>
      <c r="SRR7" s="42"/>
      <c r="SRS7" s="42"/>
      <c r="SRT7" s="42"/>
      <c r="SRU7" s="42"/>
      <c r="SRV7" s="42"/>
      <c r="SRW7" s="42"/>
      <c r="SRX7" s="42"/>
      <c r="SRY7" s="42"/>
      <c r="SRZ7" s="42"/>
      <c r="SSA7" s="42"/>
      <c r="SSB7" s="42"/>
      <c r="SSC7" s="42"/>
      <c r="SSD7" s="42"/>
      <c r="SSE7" s="42"/>
      <c r="SSF7" s="42"/>
      <c r="SSG7" s="42"/>
      <c r="SSH7" s="42"/>
      <c r="SSI7" s="42"/>
      <c r="SSJ7" s="42"/>
      <c r="SSK7" s="42"/>
      <c r="SSL7" s="42"/>
      <c r="SSM7" s="42"/>
      <c r="SSN7" s="42"/>
      <c r="SSO7" s="42"/>
      <c r="SSP7" s="42"/>
      <c r="SSQ7" s="42"/>
      <c r="SSR7" s="42"/>
      <c r="SSS7" s="42"/>
      <c r="SST7" s="42"/>
      <c r="SSU7" s="42"/>
      <c r="SSV7" s="42"/>
      <c r="SSW7" s="42"/>
      <c r="SSX7" s="42"/>
      <c r="SSY7" s="42"/>
      <c r="SSZ7" s="42"/>
      <c r="STA7" s="42"/>
      <c r="STB7" s="42"/>
      <c r="STC7" s="42"/>
      <c r="STD7" s="42"/>
      <c r="STE7" s="42"/>
      <c r="STF7" s="42"/>
      <c r="STG7" s="42"/>
      <c r="STH7" s="42"/>
      <c r="STI7" s="42"/>
      <c r="STJ7" s="42"/>
      <c r="STK7" s="42"/>
      <c r="STL7" s="42"/>
      <c r="STM7" s="42"/>
      <c r="STN7" s="42"/>
      <c r="STO7" s="42"/>
      <c r="STP7" s="42"/>
      <c r="STQ7" s="42"/>
      <c r="STR7" s="42"/>
      <c r="STS7" s="42"/>
      <c r="STT7" s="42"/>
      <c r="STU7" s="42"/>
      <c r="STV7" s="42"/>
      <c r="STW7" s="42"/>
      <c r="STX7" s="42"/>
      <c r="STY7" s="42"/>
      <c r="STZ7" s="42"/>
      <c r="SUA7" s="42"/>
      <c r="SUB7" s="42"/>
      <c r="SUC7" s="42"/>
      <c r="SUD7" s="42"/>
      <c r="SUE7" s="42"/>
      <c r="SUF7" s="42"/>
      <c r="SUG7" s="42"/>
      <c r="SUH7" s="42"/>
      <c r="SUI7" s="42"/>
      <c r="SUJ7" s="42"/>
      <c r="SUK7" s="42"/>
      <c r="SUL7" s="42"/>
      <c r="SUM7" s="42"/>
      <c r="SUN7" s="42"/>
      <c r="SUO7" s="42"/>
      <c r="SUP7" s="42"/>
      <c r="SUQ7" s="42"/>
      <c r="SUR7" s="42"/>
      <c r="SUS7" s="42"/>
      <c r="SUT7" s="42"/>
      <c r="SUU7" s="42"/>
      <c r="SUV7" s="42"/>
      <c r="SUW7" s="42"/>
      <c r="SUX7" s="42"/>
      <c r="SUY7" s="42"/>
      <c r="SUZ7" s="42"/>
      <c r="SVA7" s="42"/>
      <c r="SVB7" s="42"/>
      <c r="SVC7" s="42"/>
      <c r="SVD7" s="42"/>
      <c r="SVE7" s="42"/>
      <c r="SVF7" s="42"/>
      <c r="SVG7" s="42"/>
      <c r="SVH7" s="42"/>
      <c r="SVI7" s="42"/>
      <c r="SVJ7" s="42"/>
      <c r="SVK7" s="42"/>
      <c r="SVL7" s="42"/>
      <c r="SVM7" s="42"/>
      <c r="SVN7" s="42"/>
      <c r="SVO7" s="42"/>
      <c r="SVP7" s="42"/>
      <c r="SVQ7" s="42"/>
      <c r="SVR7" s="42"/>
      <c r="SVS7" s="42"/>
      <c r="SVT7" s="42"/>
      <c r="SVU7" s="42"/>
      <c r="SVV7" s="42"/>
      <c r="SVW7" s="42"/>
      <c r="SVX7" s="42"/>
      <c r="SVY7" s="42"/>
      <c r="SVZ7" s="42"/>
      <c r="SWA7" s="42"/>
      <c r="SWB7" s="42"/>
      <c r="SWC7" s="42"/>
      <c r="SWD7" s="42"/>
      <c r="SWE7" s="42"/>
      <c r="SWF7" s="42"/>
      <c r="SWG7" s="42"/>
      <c r="SWH7" s="42"/>
      <c r="SWI7" s="42"/>
      <c r="SWJ7" s="42"/>
      <c r="SWK7" s="42"/>
      <c r="SWL7" s="42"/>
      <c r="SWM7" s="42"/>
      <c r="SWN7" s="42"/>
      <c r="SWO7" s="42"/>
      <c r="SWP7" s="42"/>
      <c r="SWQ7" s="42"/>
      <c r="SWR7" s="42"/>
      <c r="SWS7" s="42"/>
      <c r="SWT7" s="42"/>
      <c r="SWU7" s="42"/>
      <c r="SWV7" s="42"/>
      <c r="SWW7" s="42"/>
      <c r="SWX7" s="42"/>
      <c r="SWY7" s="42"/>
      <c r="SWZ7" s="42"/>
      <c r="SXA7" s="42"/>
      <c r="SXB7" s="42"/>
      <c r="SXC7" s="42"/>
      <c r="SXD7" s="42"/>
      <c r="SXE7" s="42"/>
      <c r="SXF7" s="42"/>
      <c r="SXG7" s="42"/>
      <c r="SXH7" s="42"/>
      <c r="SXI7" s="42"/>
      <c r="SXJ7" s="42"/>
      <c r="SXK7" s="42"/>
      <c r="SXL7" s="42"/>
      <c r="SXM7" s="42"/>
      <c r="SXN7" s="42"/>
      <c r="SXO7" s="42"/>
      <c r="SXP7" s="42"/>
      <c r="SXQ7" s="42"/>
      <c r="SXR7" s="42"/>
      <c r="SXS7" s="42"/>
      <c r="SXT7" s="42"/>
      <c r="SXU7" s="42"/>
      <c r="SXV7" s="42"/>
      <c r="SXW7" s="42"/>
      <c r="SXX7" s="42"/>
      <c r="SXY7" s="42"/>
      <c r="SXZ7" s="42"/>
      <c r="SYA7" s="42"/>
      <c r="SYB7" s="42"/>
      <c r="SYC7" s="42"/>
      <c r="SYD7" s="42"/>
      <c r="SYE7" s="42"/>
      <c r="SYF7" s="42"/>
      <c r="SYG7" s="42"/>
      <c r="SYH7" s="42"/>
      <c r="SYI7" s="42"/>
      <c r="SYJ7" s="42"/>
      <c r="SYK7" s="42"/>
      <c r="SYL7" s="42"/>
      <c r="SYM7" s="42"/>
      <c r="SYN7" s="42"/>
      <c r="SYO7" s="42"/>
      <c r="SYP7" s="42"/>
      <c r="SYQ7" s="42"/>
      <c r="SYR7" s="42"/>
      <c r="SYS7" s="42"/>
      <c r="SYT7" s="42"/>
      <c r="SYU7" s="42"/>
      <c r="SYV7" s="42"/>
      <c r="SYW7" s="42"/>
      <c r="SYX7" s="42"/>
      <c r="SYY7" s="42"/>
      <c r="SYZ7" s="42"/>
      <c r="SZA7" s="42"/>
      <c r="SZB7" s="42"/>
      <c r="SZC7" s="42"/>
      <c r="SZD7" s="42"/>
      <c r="SZE7" s="42"/>
      <c r="SZF7" s="42"/>
      <c r="SZG7" s="42"/>
      <c r="SZH7" s="42"/>
      <c r="SZI7" s="42"/>
      <c r="SZJ7" s="42"/>
      <c r="SZK7" s="42"/>
      <c r="SZL7" s="42"/>
      <c r="SZM7" s="42"/>
      <c r="SZN7" s="42"/>
      <c r="SZO7" s="42"/>
      <c r="SZP7" s="42"/>
      <c r="SZQ7" s="42"/>
      <c r="SZR7" s="42"/>
      <c r="SZS7" s="42"/>
      <c r="SZT7" s="42"/>
      <c r="SZU7" s="42"/>
      <c r="SZV7" s="42"/>
      <c r="SZW7" s="42"/>
      <c r="SZX7" s="42"/>
      <c r="SZY7" s="42"/>
      <c r="SZZ7" s="42"/>
      <c r="TAA7" s="42"/>
      <c r="TAB7" s="42"/>
      <c r="TAC7" s="42"/>
      <c r="TAD7" s="42"/>
      <c r="TAE7" s="42"/>
      <c r="TAF7" s="42"/>
      <c r="TAG7" s="42"/>
      <c r="TAH7" s="42"/>
      <c r="TAI7" s="42"/>
      <c r="TAJ7" s="42"/>
      <c r="TAK7" s="42"/>
      <c r="TAL7" s="42"/>
      <c r="TAM7" s="42"/>
      <c r="TAN7" s="42"/>
      <c r="TAO7" s="42"/>
      <c r="TAP7" s="42"/>
      <c r="TAQ7" s="42"/>
      <c r="TAR7" s="42"/>
      <c r="TAS7" s="42"/>
      <c r="TAT7" s="42"/>
      <c r="TAU7" s="42"/>
      <c r="TAV7" s="42"/>
      <c r="TAW7" s="42"/>
      <c r="TAX7" s="42"/>
      <c r="TAY7" s="42"/>
      <c r="TAZ7" s="42"/>
      <c r="TBA7" s="42"/>
      <c r="TBB7" s="42"/>
      <c r="TBC7" s="42"/>
      <c r="TBD7" s="42"/>
      <c r="TBE7" s="42"/>
      <c r="TBF7" s="42"/>
      <c r="TBG7" s="42"/>
      <c r="TBH7" s="42"/>
      <c r="TBI7" s="42"/>
      <c r="TBJ7" s="42"/>
      <c r="TBK7" s="42"/>
      <c r="TBL7" s="42"/>
      <c r="TBM7" s="42"/>
      <c r="TBN7" s="42"/>
      <c r="TBO7" s="42"/>
      <c r="TBP7" s="42"/>
      <c r="TBQ7" s="42"/>
      <c r="TBR7" s="42"/>
      <c r="TBS7" s="42"/>
      <c r="TBT7" s="42"/>
      <c r="TBU7" s="42"/>
      <c r="TBV7" s="42"/>
      <c r="TBW7" s="42"/>
      <c r="TBX7" s="42"/>
      <c r="TBY7" s="42"/>
      <c r="TBZ7" s="42"/>
      <c r="TCA7" s="42"/>
      <c r="TCB7" s="42"/>
      <c r="TCC7" s="42"/>
      <c r="TCD7" s="42"/>
      <c r="TCE7" s="42"/>
      <c r="TCF7" s="42"/>
      <c r="TCG7" s="42"/>
      <c r="TCH7" s="42"/>
      <c r="TCI7" s="42"/>
      <c r="TCJ7" s="42"/>
      <c r="TCK7" s="42"/>
      <c r="TCL7" s="42"/>
      <c r="TCM7" s="42"/>
      <c r="TCN7" s="42"/>
      <c r="TCO7" s="42"/>
      <c r="TCP7" s="42"/>
      <c r="TCQ7" s="42"/>
      <c r="TCR7" s="42"/>
      <c r="TCS7" s="42"/>
      <c r="TCT7" s="42"/>
      <c r="TCU7" s="42"/>
      <c r="TCV7" s="42"/>
      <c r="TCW7" s="42"/>
      <c r="TCX7" s="42"/>
      <c r="TCY7" s="42"/>
      <c r="TCZ7" s="42"/>
      <c r="TDA7" s="42"/>
      <c r="TDB7" s="42"/>
      <c r="TDC7" s="42"/>
      <c r="TDD7" s="42"/>
      <c r="TDE7" s="42"/>
      <c r="TDF7" s="42"/>
      <c r="TDG7" s="42"/>
      <c r="TDH7" s="42"/>
      <c r="TDI7" s="42"/>
      <c r="TDJ7" s="42"/>
      <c r="TDK7" s="42"/>
      <c r="TDL7" s="42"/>
      <c r="TDM7" s="42"/>
      <c r="TDN7" s="42"/>
      <c r="TDO7" s="42"/>
      <c r="TDP7" s="42"/>
      <c r="TDQ7" s="42"/>
      <c r="TDR7" s="42"/>
      <c r="TDS7" s="42"/>
      <c r="TDT7" s="42"/>
      <c r="TDU7" s="42"/>
      <c r="TDV7" s="42"/>
      <c r="TDW7" s="42"/>
      <c r="TDX7" s="42"/>
      <c r="TDY7" s="42"/>
      <c r="TDZ7" s="42"/>
      <c r="TEA7" s="42"/>
      <c r="TEB7" s="42"/>
      <c r="TEC7" s="42"/>
      <c r="TED7" s="42"/>
      <c r="TEE7" s="42"/>
      <c r="TEF7" s="42"/>
      <c r="TEG7" s="42"/>
      <c r="TEH7" s="42"/>
      <c r="TEI7" s="42"/>
      <c r="TEJ7" s="42"/>
      <c r="TEK7" s="42"/>
      <c r="TEL7" s="42"/>
      <c r="TEM7" s="42"/>
      <c r="TEN7" s="42"/>
      <c r="TEO7" s="42"/>
      <c r="TEP7" s="42"/>
      <c r="TEQ7" s="42"/>
      <c r="TER7" s="42"/>
      <c r="TES7" s="42"/>
      <c r="TET7" s="42"/>
      <c r="TEU7" s="42"/>
      <c r="TEV7" s="42"/>
      <c r="TEW7" s="42"/>
      <c r="TEX7" s="42"/>
      <c r="TEY7" s="42"/>
      <c r="TEZ7" s="42"/>
      <c r="TFA7" s="42"/>
      <c r="TFB7" s="42"/>
      <c r="TFC7" s="42"/>
      <c r="TFD7" s="42"/>
      <c r="TFE7" s="42"/>
      <c r="TFF7" s="42"/>
      <c r="TFG7" s="42"/>
      <c r="TFH7" s="42"/>
      <c r="TFI7" s="42"/>
      <c r="TFJ7" s="42"/>
      <c r="TFK7" s="42"/>
      <c r="TFL7" s="42"/>
      <c r="TFM7" s="42"/>
      <c r="TFN7" s="42"/>
      <c r="TFO7" s="42"/>
      <c r="TFP7" s="42"/>
      <c r="TFQ7" s="42"/>
      <c r="TFR7" s="42"/>
      <c r="TFS7" s="42"/>
      <c r="TFT7" s="42"/>
      <c r="TFU7" s="42"/>
      <c r="TFV7" s="42"/>
      <c r="TFW7" s="42"/>
      <c r="TFX7" s="42"/>
      <c r="TFY7" s="42"/>
      <c r="TFZ7" s="42"/>
      <c r="TGA7" s="42"/>
      <c r="TGB7" s="42"/>
      <c r="TGC7" s="42"/>
      <c r="TGD7" s="42"/>
      <c r="TGE7" s="42"/>
      <c r="TGF7" s="42"/>
      <c r="TGG7" s="42"/>
      <c r="TGH7" s="42"/>
      <c r="TGI7" s="42"/>
      <c r="TGJ7" s="42"/>
      <c r="TGK7" s="42"/>
      <c r="TGL7" s="42"/>
      <c r="TGM7" s="42"/>
      <c r="TGN7" s="42"/>
      <c r="TGO7" s="42"/>
      <c r="TGP7" s="42"/>
      <c r="TGQ7" s="42"/>
      <c r="TGR7" s="42"/>
      <c r="TGS7" s="42"/>
      <c r="TGT7" s="42"/>
      <c r="TGU7" s="42"/>
      <c r="TGV7" s="42"/>
      <c r="TGW7" s="42"/>
      <c r="TGX7" s="42"/>
      <c r="TGY7" s="42"/>
      <c r="TGZ7" s="42"/>
      <c r="THA7" s="42"/>
      <c r="THB7" s="42"/>
      <c r="THC7" s="42"/>
      <c r="THD7" s="42"/>
      <c r="THE7" s="42"/>
      <c r="THF7" s="42"/>
      <c r="THG7" s="42"/>
      <c r="THH7" s="42"/>
      <c r="THI7" s="42"/>
      <c r="THJ7" s="42"/>
      <c r="THK7" s="42"/>
      <c r="THL7" s="42"/>
      <c r="THM7" s="42"/>
      <c r="THN7" s="42"/>
      <c r="THO7" s="42"/>
      <c r="THP7" s="42"/>
      <c r="THQ7" s="42"/>
      <c r="THR7" s="42"/>
      <c r="THS7" s="42"/>
      <c r="THT7" s="42"/>
      <c r="THU7" s="42"/>
      <c r="THV7" s="42"/>
      <c r="THW7" s="42"/>
      <c r="THX7" s="42"/>
      <c r="THY7" s="42"/>
      <c r="THZ7" s="42"/>
      <c r="TIA7" s="42"/>
      <c r="TIB7" s="42"/>
      <c r="TIC7" s="42"/>
      <c r="TID7" s="42"/>
      <c r="TIE7" s="42"/>
      <c r="TIF7" s="42"/>
      <c r="TIG7" s="42"/>
      <c r="TIH7" s="42"/>
      <c r="TII7" s="42"/>
      <c r="TIJ7" s="42"/>
      <c r="TIK7" s="42"/>
      <c r="TIL7" s="42"/>
      <c r="TIM7" s="42"/>
      <c r="TIN7" s="42"/>
      <c r="TIO7" s="42"/>
      <c r="TIP7" s="42"/>
      <c r="TIQ7" s="42"/>
      <c r="TIR7" s="42"/>
      <c r="TIS7" s="42"/>
      <c r="TIT7" s="42"/>
      <c r="TIU7" s="42"/>
      <c r="TIV7" s="42"/>
      <c r="TIW7" s="42"/>
      <c r="TIX7" s="42"/>
      <c r="TIY7" s="42"/>
      <c r="TIZ7" s="42"/>
      <c r="TJA7" s="42"/>
      <c r="TJB7" s="42"/>
      <c r="TJC7" s="42"/>
      <c r="TJD7" s="42"/>
      <c r="TJE7" s="42"/>
      <c r="TJF7" s="42"/>
      <c r="TJG7" s="42"/>
      <c r="TJH7" s="42"/>
      <c r="TJI7" s="42"/>
      <c r="TJJ7" s="42"/>
      <c r="TJK7" s="42"/>
      <c r="TJL7" s="42"/>
      <c r="TJM7" s="42"/>
      <c r="TJN7" s="42"/>
      <c r="TJO7" s="42"/>
      <c r="TJP7" s="42"/>
      <c r="TJQ7" s="42"/>
      <c r="TJR7" s="42"/>
      <c r="TJS7" s="42"/>
      <c r="TJT7" s="42"/>
      <c r="TJU7" s="42"/>
      <c r="TJV7" s="42"/>
      <c r="TJW7" s="42"/>
      <c r="TJX7" s="42"/>
      <c r="TJY7" s="42"/>
      <c r="TJZ7" s="42"/>
      <c r="TKA7" s="42"/>
      <c r="TKB7" s="42"/>
      <c r="TKC7" s="42"/>
      <c r="TKD7" s="42"/>
      <c r="TKE7" s="42"/>
      <c r="TKF7" s="42"/>
      <c r="TKG7" s="42"/>
      <c r="TKH7" s="42"/>
      <c r="TKI7" s="42"/>
      <c r="TKJ7" s="42"/>
      <c r="TKK7" s="42"/>
      <c r="TKL7" s="42"/>
      <c r="TKM7" s="42"/>
      <c r="TKN7" s="42"/>
      <c r="TKO7" s="42"/>
      <c r="TKP7" s="42"/>
      <c r="TKQ7" s="42"/>
      <c r="TKR7" s="42"/>
      <c r="TKS7" s="42"/>
      <c r="TKT7" s="42"/>
      <c r="TKU7" s="42"/>
      <c r="TKV7" s="42"/>
      <c r="TKW7" s="42"/>
      <c r="TKX7" s="42"/>
      <c r="TKY7" s="42"/>
      <c r="TKZ7" s="42"/>
      <c r="TLA7" s="42"/>
      <c r="TLB7" s="42"/>
      <c r="TLC7" s="42"/>
      <c r="TLD7" s="42"/>
      <c r="TLE7" s="42"/>
      <c r="TLF7" s="42"/>
      <c r="TLG7" s="42"/>
      <c r="TLH7" s="42"/>
      <c r="TLI7" s="42"/>
      <c r="TLJ7" s="42"/>
      <c r="TLK7" s="42"/>
      <c r="TLL7" s="42"/>
      <c r="TLM7" s="42"/>
      <c r="TLN7" s="42"/>
      <c r="TLO7" s="42"/>
      <c r="TLP7" s="42"/>
      <c r="TLQ7" s="42"/>
      <c r="TLR7" s="42"/>
      <c r="TLS7" s="42"/>
      <c r="TLT7" s="42"/>
      <c r="TLU7" s="42"/>
      <c r="TLV7" s="42"/>
      <c r="TLW7" s="42"/>
      <c r="TLX7" s="42"/>
      <c r="TLY7" s="42"/>
      <c r="TLZ7" s="42"/>
      <c r="TMA7" s="42"/>
      <c r="TMB7" s="42"/>
      <c r="TMC7" s="42"/>
      <c r="TMD7" s="42"/>
      <c r="TME7" s="42"/>
      <c r="TMF7" s="42"/>
      <c r="TMG7" s="42"/>
      <c r="TMH7" s="42"/>
      <c r="TMI7" s="42"/>
      <c r="TMJ7" s="42"/>
      <c r="TMK7" s="42"/>
      <c r="TML7" s="42"/>
      <c r="TMM7" s="42"/>
      <c r="TMN7" s="42"/>
      <c r="TMO7" s="42"/>
      <c r="TMP7" s="42"/>
      <c r="TMQ7" s="42"/>
      <c r="TMR7" s="42"/>
      <c r="TMS7" s="42"/>
      <c r="TMT7" s="42"/>
      <c r="TMU7" s="42"/>
      <c r="TMV7" s="42"/>
      <c r="TMW7" s="42"/>
      <c r="TMX7" s="42"/>
      <c r="TMY7" s="42"/>
      <c r="TMZ7" s="42"/>
      <c r="TNA7" s="42"/>
      <c r="TNB7" s="42"/>
      <c r="TNC7" s="42"/>
      <c r="TND7" s="42"/>
      <c r="TNE7" s="42"/>
      <c r="TNF7" s="42"/>
      <c r="TNG7" s="42"/>
      <c r="TNH7" s="42"/>
      <c r="TNI7" s="42"/>
      <c r="TNJ7" s="42"/>
      <c r="TNK7" s="42"/>
      <c r="TNL7" s="42"/>
      <c r="TNM7" s="42"/>
      <c r="TNN7" s="42"/>
      <c r="TNO7" s="42"/>
      <c r="TNP7" s="42"/>
      <c r="TNQ7" s="42"/>
      <c r="TNR7" s="42"/>
      <c r="TNS7" s="42"/>
      <c r="TNT7" s="42"/>
      <c r="TNU7" s="42"/>
      <c r="TNV7" s="42"/>
      <c r="TNW7" s="42"/>
      <c r="TNX7" s="42"/>
      <c r="TNY7" s="42"/>
      <c r="TNZ7" s="42"/>
      <c r="TOA7" s="42"/>
      <c r="TOB7" s="42"/>
      <c r="TOC7" s="42"/>
      <c r="TOD7" s="42"/>
      <c r="TOE7" s="42"/>
      <c r="TOF7" s="42"/>
      <c r="TOG7" s="42"/>
      <c r="TOH7" s="42"/>
      <c r="TOI7" s="42"/>
      <c r="TOJ7" s="42"/>
      <c r="TOK7" s="42"/>
      <c r="TOL7" s="42"/>
      <c r="TOM7" s="42"/>
      <c r="TON7" s="42"/>
      <c r="TOO7" s="42"/>
      <c r="TOP7" s="42"/>
      <c r="TOQ7" s="42"/>
      <c r="TOR7" s="42"/>
      <c r="TOS7" s="42"/>
      <c r="TOT7" s="42"/>
      <c r="TOU7" s="42"/>
      <c r="TOV7" s="42"/>
      <c r="TOW7" s="42"/>
      <c r="TOX7" s="42"/>
      <c r="TOY7" s="42"/>
      <c r="TOZ7" s="42"/>
      <c r="TPA7" s="42"/>
      <c r="TPB7" s="42"/>
      <c r="TPC7" s="42"/>
      <c r="TPD7" s="42"/>
      <c r="TPE7" s="42"/>
      <c r="TPF7" s="42"/>
      <c r="TPG7" s="42"/>
      <c r="TPH7" s="42"/>
      <c r="TPI7" s="42"/>
      <c r="TPJ7" s="42"/>
      <c r="TPK7" s="42"/>
      <c r="TPL7" s="42"/>
      <c r="TPM7" s="42"/>
      <c r="TPN7" s="42"/>
      <c r="TPO7" s="42"/>
      <c r="TPP7" s="42"/>
      <c r="TPQ7" s="42"/>
      <c r="TPR7" s="42"/>
      <c r="TPS7" s="42"/>
      <c r="TPT7" s="42"/>
      <c r="TPU7" s="42"/>
      <c r="TPV7" s="42"/>
      <c r="TPW7" s="42"/>
      <c r="TPX7" s="42"/>
      <c r="TPY7" s="42"/>
      <c r="TPZ7" s="42"/>
      <c r="TQA7" s="42"/>
      <c r="TQB7" s="42"/>
      <c r="TQC7" s="42"/>
      <c r="TQD7" s="42"/>
      <c r="TQE7" s="42"/>
      <c r="TQF7" s="42"/>
      <c r="TQG7" s="42"/>
      <c r="TQH7" s="42"/>
      <c r="TQI7" s="42"/>
      <c r="TQJ7" s="42"/>
      <c r="TQK7" s="42"/>
      <c r="TQL7" s="42"/>
      <c r="TQM7" s="42"/>
      <c r="TQN7" s="42"/>
      <c r="TQO7" s="42"/>
      <c r="TQP7" s="42"/>
      <c r="TQQ7" s="42"/>
      <c r="TQR7" s="42"/>
      <c r="TQS7" s="42"/>
      <c r="TQT7" s="42"/>
      <c r="TQU7" s="42"/>
      <c r="TQV7" s="42"/>
      <c r="TQW7" s="42"/>
      <c r="TQX7" s="42"/>
      <c r="TQY7" s="42"/>
      <c r="TQZ7" s="42"/>
      <c r="TRA7" s="42"/>
      <c r="TRB7" s="42"/>
      <c r="TRC7" s="42"/>
      <c r="TRD7" s="42"/>
      <c r="TRE7" s="42"/>
      <c r="TRF7" s="42"/>
      <c r="TRG7" s="42"/>
      <c r="TRH7" s="42"/>
      <c r="TRI7" s="42"/>
      <c r="TRJ7" s="42"/>
      <c r="TRK7" s="42"/>
      <c r="TRL7" s="42"/>
      <c r="TRM7" s="42"/>
      <c r="TRN7" s="42"/>
      <c r="TRO7" s="42"/>
      <c r="TRP7" s="42"/>
      <c r="TRQ7" s="42"/>
      <c r="TRR7" s="42"/>
      <c r="TRS7" s="42"/>
      <c r="TRT7" s="42"/>
      <c r="TRU7" s="42"/>
      <c r="TRV7" s="42"/>
      <c r="TRW7" s="42"/>
      <c r="TRX7" s="42"/>
      <c r="TRY7" s="42"/>
      <c r="TRZ7" s="42"/>
      <c r="TSA7" s="42"/>
      <c r="TSB7" s="42"/>
      <c r="TSC7" s="42"/>
      <c r="TSD7" s="42"/>
      <c r="TSE7" s="42"/>
      <c r="TSF7" s="42"/>
      <c r="TSG7" s="42"/>
      <c r="TSH7" s="42"/>
      <c r="TSI7" s="42"/>
      <c r="TSJ7" s="42"/>
      <c r="TSK7" s="42"/>
      <c r="TSL7" s="42"/>
      <c r="TSM7" s="42"/>
      <c r="TSN7" s="42"/>
      <c r="TSO7" s="42"/>
      <c r="TSP7" s="42"/>
      <c r="TSQ7" s="42"/>
      <c r="TSR7" s="42"/>
      <c r="TSS7" s="42"/>
      <c r="TST7" s="42"/>
      <c r="TSU7" s="42"/>
      <c r="TSV7" s="42"/>
      <c r="TSW7" s="42"/>
      <c r="TSX7" s="42"/>
      <c r="TSY7" s="42"/>
      <c r="TSZ7" s="42"/>
      <c r="TTA7" s="42"/>
      <c r="TTB7" s="42"/>
      <c r="TTC7" s="42"/>
      <c r="TTD7" s="42"/>
      <c r="TTE7" s="42"/>
      <c r="TTF7" s="42"/>
      <c r="TTG7" s="42"/>
      <c r="TTH7" s="42"/>
      <c r="TTI7" s="42"/>
      <c r="TTJ7" s="42"/>
      <c r="TTK7" s="42"/>
      <c r="TTL7" s="42"/>
      <c r="TTM7" s="42"/>
      <c r="TTN7" s="42"/>
      <c r="TTO7" s="42"/>
      <c r="TTP7" s="42"/>
      <c r="TTQ7" s="42"/>
      <c r="TTR7" s="42"/>
      <c r="TTS7" s="42"/>
      <c r="TTT7" s="42"/>
      <c r="TTU7" s="42"/>
      <c r="TTV7" s="42"/>
      <c r="TTW7" s="42"/>
      <c r="TTX7" s="42"/>
      <c r="TTY7" s="42"/>
      <c r="TTZ7" s="42"/>
      <c r="TUA7" s="42"/>
      <c r="TUB7" s="42"/>
      <c r="TUC7" s="42"/>
      <c r="TUD7" s="42"/>
      <c r="TUE7" s="42"/>
      <c r="TUF7" s="42"/>
      <c r="TUG7" s="42"/>
      <c r="TUH7" s="42"/>
      <c r="TUI7" s="42"/>
      <c r="TUJ7" s="42"/>
      <c r="TUK7" s="42"/>
      <c r="TUL7" s="42"/>
      <c r="TUM7" s="42"/>
      <c r="TUN7" s="42"/>
      <c r="TUO7" s="42"/>
      <c r="TUP7" s="42"/>
      <c r="TUQ7" s="42"/>
      <c r="TUR7" s="42"/>
      <c r="TUS7" s="42"/>
      <c r="TUT7" s="42"/>
      <c r="TUU7" s="42"/>
      <c r="TUV7" s="42"/>
      <c r="TUW7" s="42"/>
      <c r="TUX7" s="42"/>
      <c r="TUY7" s="42"/>
      <c r="TUZ7" s="42"/>
      <c r="TVA7" s="42"/>
      <c r="TVB7" s="42"/>
      <c r="TVC7" s="42"/>
      <c r="TVD7" s="42"/>
      <c r="TVE7" s="42"/>
      <c r="TVF7" s="42"/>
      <c r="TVG7" s="42"/>
      <c r="TVH7" s="42"/>
      <c r="TVI7" s="42"/>
      <c r="TVJ7" s="42"/>
      <c r="TVK7" s="42"/>
      <c r="TVL7" s="42"/>
      <c r="TVM7" s="42"/>
      <c r="TVN7" s="42"/>
      <c r="TVO7" s="42"/>
      <c r="TVP7" s="42"/>
      <c r="TVQ7" s="42"/>
      <c r="TVR7" s="42"/>
      <c r="TVS7" s="42"/>
      <c r="TVT7" s="42"/>
      <c r="TVU7" s="42"/>
      <c r="TVV7" s="42"/>
      <c r="TVW7" s="42"/>
      <c r="TVX7" s="42"/>
      <c r="TVY7" s="42"/>
      <c r="TVZ7" s="42"/>
      <c r="TWA7" s="42"/>
      <c r="TWB7" s="42"/>
      <c r="TWC7" s="42"/>
      <c r="TWD7" s="42"/>
      <c r="TWE7" s="42"/>
      <c r="TWF7" s="42"/>
      <c r="TWG7" s="42"/>
      <c r="TWH7" s="42"/>
      <c r="TWI7" s="42"/>
      <c r="TWJ7" s="42"/>
      <c r="TWK7" s="42"/>
      <c r="TWL7" s="42"/>
      <c r="TWM7" s="42"/>
      <c r="TWN7" s="42"/>
      <c r="TWO7" s="42"/>
      <c r="TWP7" s="42"/>
      <c r="TWQ7" s="42"/>
      <c r="TWR7" s="42"/>
      <c r="TWS7" s="42"/>
      <c r="TWT7" s="42"/>
      <c r="TWU7" s="42"/>
      <c r="TWV7" s="42"/>
      <c r="TWW7" s="42"/>
      <c r="TWX7" s="42"/>
      <c r="TWY7" s="42"/>
      <c r="TWZ7" s="42"/>
      <c r="TXA7" s="42"/>
      <c r="TXB7" s="42"/>
      <c r="TXC7" s="42"/>
      <c r="TXD7" s="42"/>
      <c r="TXE7" s="42"/>
      <c r="TXF7" s="42"/>
      <c r="TXG7" s="42"/>
      <c r="TXH7" s="42"/>
      <c r="TXI7" s="42"/>
      <c r="TXJ7" s="42"/>
      <c r="TXK7" s="42"/>
      <c r="TXL7" s="42"/>
      <c r="TXM7" s="42"/>
      <c r="TXN7" s="42"/>
      <c r="TXO7" s="42"/>
      <c r="TXP7" s="42"/>
      <c r="TXQ7" s="42"/>
      <c r="TXR7" s="42"/>
      <c r="TXS7" s="42"/>
      <c r="TXT7" s="42"/>
      <c r="TXU7" s="42"/>
      <c r="TXV7" s="42"/>
      <c r="TXW7" s="42"/>
      <c r="TXX7" s="42"/>
      <c r="TXY7" s="42"/>
      <c r="TXZ7" s="42"/>
      <c r="TYA7" s="42"/>
      <c r="TYB7" s="42"/>
      <c r="TYC7" s="42"/>
      <c r="TYD7" s="42"/>
      <c r="TYE7" s="42"/>
      <c r="TYF7" s="42"/>
      <c r="TYG7" s="42"/>
      <c r="TYH7" s="42"/>
      <c r="TYI7" s="42"/>
      <c r="TYJ7" s="42"/>
      <c r="TYK7" s="42"/>
      <c r="TYL7" s="42"/>
      <c r="TYM7" s="42"/>
      <c r="TYN7" s="42"/>
      <c r="TYO7" s="42"/>
      <c r="TYP7" s="42"/>
      <c r="TYQ7" s="42"/>
      <c r="TYR7" s="42"/>
      <c r="TYS7" s="42"/>
      <c r="TYT7" s="42"/>
      <c r="TYU7" s="42"/>
      <c r="TYV7" s="42"/>
      <c r="TYW7" s="42"/>
      <c r="TYX7" s="42"/>
      <c r="TYY7" s="42"/>
      <c r="TYZ7" s="42"/>
      <c r="TZA7" s="42"/>
      <c r="TZB7" s="42"/>
      <c r="TZC7" s="42"/>
      <c r="TZD7" s="42"/>
      <c r="TZE7" s="42"/>
      <c r="TZF7" s="42"/>
      <c r="TZG7" s="42"/>
      <c r="TZH7" s="42"/>
      <c r="TZI7" s="42"/>
      <c r="TZJ7" s="42"/>
      <c r="TZK7" s="42"/>
      <c r="TZL7" s="42"/>
      <c r="TZM7" s="42"/>
      <c r="TZN7" s="42"/>
      <c r="TZO7" s="42"/>
      <c r="TZP7" s="42"/>
      <c r="TZQ7" s="42"/>
      <c r="TZR7" s="42"/>
      <c r="TZS7" s="42"/>
      <c r="TZT7" s="42"/>
      <c r="TZU7" s="42"/>
      <c r="TZV7" s="42"/>
      <c r="TZW7" s="42"/>
      <c r="TZX7" s="42"/>
      <c r="TZY7" s="42"/>
      <c r="TZZ7" s="42"/>
      <c r="UAA7" s="42"/>
      <c r="UAB7" s="42"/>
      <c r="UAC7" s="42"/>
      <c r="UAD7" s="42"/>
      <c r="UAE7" s="42"/>
      <c r="UAF7" s="42"/>
      <c r="UAG7" s="42"/>
      <c r="UAH7" s="42"/>
      <c r="UAI7" s="42"/>
      <c r="UAJ7" s="42"/>
      <c r="UAK7" s="42"/>
      <c r="UAL7" s="42"/>
      <c r="UAM7" s="42"/>
      <c r="UAN7" s="42"/>
      <c r="UAO7" s="42"/>
      <c r="UAP7" s="42"/>
      <c r="UAQ7" s="42"/>
      <c r="UAR7" s="42"/>
      <c r="UAS7" s="42"/>
      <c r="UAT7" s="42"/>
      <c r="UAU7" s="42"/>
      <c r="UAV7" s="42"/>
      <c r="UAW7" s="42"/>
      <c r="UAX7" s="42"/>
      <c r="UAY7" s="42"/>
      <c r="UAZ7" s="42"/>
      <c r="UBA7" s="42"/>
      <c r="UBB7" s="42"/>
      <c r="UBC7" s="42"/>
      <c r="UBD7" s="42"/>
      <c r="UBE7" s="42"/>
      <c r="UBF7" s="42"/>
      <c r="UBG7" s="42"/>
      <c r="UBH7" s="42"/>
      <c r="UBI7" s="42"/>
      <c r="UBJ7" s="42"/>
      <c r="UBK7" s="42"/>
      <c r="UBL7" s="42"/>
      <c r="UBM7" s="42"/>
      <c r="UBN7" s="42"/>
      <c r="UBO7" s="42"/>
      <c r="UBP7" s="42"/>
      <c r="UBQ7" s="42"/>
      <c r="UBR7" s="42"/>
      <c r="UBS7" s="42"/>
      <c r="UBT7" s="42"/>
      <c r="UBU7" s="42"/>
      <c r="UBV7" s="42"/>
      <c r="UBW7" s="42"/>
      <c r="UBX7" s="42"/>
      <c r="UBY7" s="42"/>
      <c r="UBZ7" s="42"/>
      <c r="UCA7" s="42"/>
      <c r="UCB7" s="42"/>
      <c r="UCC7" s="42"/>
      <c r="UCD7" s="42"/>
      <c r="UCE7" s="42"/>
      <c r="UCF7" s="42"/>
      <c r="UCG7" s="42"/>
      <c r="UCH7" s="42"/>
      <c r="UCI7" s="42"/>
      <c r="UCJ7" s="42"/>
      <c r="UCK7" s="42"/>
      <c r="UCL7" s="42"/>
      <c r="UCM7" s="42"/>
      <c r="UCN7" s="42"/>
      <c r="UCO7" s="42"/>
      <c r="UCP7" s="42"/>
      <c r="UCQ7" s="42"/>
      <c r="UCR7" s="42"/>
      <c r="UCS7" s="42"/>
      <c r="UCT7" s="42"/>
      <c r="UCU7" s="42"/>
      <c r="UCV7" s="42"/>
      <c r="UCW7" s="42"/>
      <c r="UCX7" s="42"/>
      <c r="UCY7" s="42"/>
      <c r="UCZ7" s="42"/>
      <c r="UDA7" s="42"/>
      <c r="UDB7" s="42"/>
      <c r="UDC7" s="42"/>
      <c r="UDD7" s="42"/>
      <c r="UDE7" s="42"/>
      <c r="UDF7" s="42"/>
      <c r="UDG7" s="42"/>
      <c r="UDH7" s="42"/>
      <c r="UDI7" s="42"/>
      <c r="UDJ7" s="42"/>
      <c r="UDK7" s="42"/>
      <c r="UDL7" s="42"/>
      <c r="UDM7" s="42"/>
      <c r="UDN7" s="42"/>
      <c r="UDO7" s="42"/>
      <c r="UDP7" s="42"/>
      <c r="UDQ7" s="42"/>
      <c r="UDR7" s="42"/>
      <c r="UDS7" s="42"/>
      <c r="UDT7" s="42"/>
      <c r="UDU7" s="42"/>
      <c r="UDV7" s="42"/>
      <c r="UDW7" s="42"/>
      <c r="UDX7" s="42"/>
      <c r="UDY7" s="42"/>
      <c r="UDZ7" s="42"/>
      <c r="UEA7" s="42"/>
      <c r="UEB7" s="42"/>
      <c r="UEC7" s="42"/>
      <c r="UED7" s="42"/>
      <c r="UEE7" s="42"/>
      <c r="UEF7" s="42"/>
      <c r="UEG7" s="42"/>
      <c r="UEH7" s="42"/>
      <c r="UEI7" s="42"/>
      <c r="UEJ7" s="42"/>
      <c r="UEK7" s="42"/>
      <c r="UEL7" s="42"/>
      <c r="UEM7" s="42"/>
      <c r="UEN7" s="42"/>
      <c r="UEO7" s="42"/>
      <c r="UEP7" s="42"/>
      <c r="UEQ7" s="42"/>
      <c r="UER7" s="42"/>
      <c r="UES7" s="42"/>
      <c r="UET7" s="42"/>
      <c r="UEU7" s="42"/>
      <c r="UEV7" s="42"/>
      <c r="UEW7" s="42"/>
      <c r="UEX7" s="42"/>
      <c r="UEY7" s="42"/>
      <c r="UEZ7" s="42"/>
      <c r="UFA7" s="42"/>
      <c r="UFB7" s="42"/>
      <c r="UFC7" s="42"/>
      <c r="UFD7" s="42"/>
      <c r="UFE7" s="42"/>
      <c r="UFF7" s="42"/>
      <c r="UFG7" s="42"/>
      <c r="UFH7" s="42"/>
      <c r="UFI7" s="42"/>
      <c r="UFJ7" s="42"/>
      <c r="UFK7" s="42"/>
      <c r="UFL7" s="42"/>
      <c r="UFM7" s="42"/>
      <c r="UFN7" s="42"/>
      <c r="UFO7" s="42"/>
      <c r="UFP7" s="42"/>
      <c r="UFQ7" s="42"/>
      <c r="UFR7" s="42"/>
      <c r="UFS7" s="42"/>
      <c r="UFT7" s="42"/>
      <c r="UFU7" s="42"/>
      <c r="UFV7" s="42"/>
      <c r="UFW7" s="42"/>
      <c r="UFX7" s="42"/>
      <c r="UFY7" s="42"/>
      <c r="UFZ7" s="42"/>
      <c r="UGA7" s="42"/>
      <c r="UGB7" s="42"/>
      <c r="UGC7" s="42"/>
      <c r="UGD7" s="42"/>
      <c r="UGE7" s="42"/>
      <c r="UGF7" s="42"/>
      <c r="UGG7" s="42"/>
      <c r="UGH7" s="42"/>
      <c r="UGI7" s="42"/>
      <c r="UGJ7" s="42"/>
      <c r="UGK7" s="42"/>
      <c r="UGL7" s="42"/>
      <c r="UGM7" s="42"/>
      <c r="UGN7" s="42"/>
      <c r="UGO7" s="42"/>
      <c r="UGP7" s="42"/>
      <c r="UGQ7" s="42"/>
      <c r="UGR7" s="42"/>
      <c r="UGS7" s="42"/>
      <c r="UGT7" s="42"/>
      <c r="UGU7" s="42"/>
      <c r="UGV7" s="42"/>
      <c r="UGW7" s="42"/>
      <c r="UGX7" s="42"/>
      <c r="UGY7" s="42"/>
      <c r="UGZ7" s="42"/>
      <c r="UHA7" s="42"/>
      <c r="UHB7" s="42"/>
      <c r="UHC7" s="42"/>
      <c r="UHD7" s="42"/>
      <c r="UHE7" s="42"/>
      <c r="UHF7" s="42"/>
      <c r="UHG7" s="42"/>
      <c r="UHH7" s="42"/>
      <c r="UHI7" s="42"/>
      <c r="UHJ7" s="42"/>
      <c r="UHK7" s="42"/>
      <c r="UHL7" s="42"/>
      <c r="UHM7" s="42"/>
      <c r="UHN7" s="42"/>
      <c r="UHO7" s="42"/>
      <c r="UHP7" s="42"/>
      <c r="UHQ7" s="42"/>
      <c r="UHR7" s="42"/>
      <c r="UHS7" s="42"/>
      <c r="UHT7" s="42"/>
      <c r="UHU7" s="42"/>
      <c r="UHV7" s="42"/>
      <c r="UHW7" s="42"/>
      <c r="UHX7" s="42"/>
      <c r="UHY7" s="42"/>
      <c r="UHZ7" s="42"/>
      <c r="UIA7" s="42"/>
      <c r="UIB7" s="42"/>
      <c r="UIC7" s="42"/>
      <c r="UID7" s="42"/>
      <c r="UIE7" s="42"/>
      <c r="UIF7" s="42"/>
      <c r="UIG7" s="42"/>
      <c r="UIH7" s="42"/>
      <c r="UII7" s="42"/>
      <c r="UIJ7" s="42"/>
      <c r="UIK7" s="42"/>
      <c r="UIL7" s="42"/>
      <c r="UIM7" s="42"/>
      <c r="UIN7" s="42"/>
      <c r="UIO7" s="42"/>
      <c r="UIP7" s="42"/>
      <c r="UIQ7" s="42"/>
      <c r="UIR7" s="42"/>
      <c r="UIS7" s="42"/>
      <c r="UIT7" s="42"/>
      <c r="UIU7" s="42"/>
      <c r="UIV7" s="42"/>
      <c r="UIW7" s="42"/>
      <c r="UIX7" s="42"/>
      <c r="UIY7" s="42"/>
      <c r="UIZ7" s="42"/>
      <c r="UJA7" s="42"/>
      <c r="UJB7" s="42"/>
      <c r="UJC7" s="42"/>
      <c r="UJD7" s="42"/>
      <c r="UJE7" s="42"/>
      <c r="UJF7" s="42"/>
      <c r="UJG7" s="42"/>
      <c r="UJH7" s="42"/>
      <c r="UJI7" s="42"/>
      <c r="UJJ7" s="42"/>
      <c r="UJK7" s="42"/>
      <c r="UJL7" s="42"/>
      <c r="UJM7" s="42"/>
      <c r="UJN7" s="42"/>
      <c r="UJO7" s="42"/>
      <c r="UJP7" s="42"/>
      <c r="UJQ7" s="42"/>
      <c r="UJR7" s="42"/>
      <c r="UJS7" s="42"/>
      <c r="UJT7" s="42"/>
      <c r="UJU7" s="42"/>
      <c r="UJV7" s="42"/>
      <c r="UJW7" s="42"/>
      <c r="UJX7" s="42"/>
      <c r="UJY7" s="42"/>
      <c r="UJZ7" s="42"/>
      <c r="UKA7" s="42"/>
      <c r="UKB7" s="42"/>
      <c r="UKC7" s="42"/>
      <c r="UKD7" s="42"/>
      <c r="UKE7" s="42"/>
      <c r="UKF7" s="42"/>
      <c r="UKG7" s="42"/>
      <c r="UKH7" s="42"/>
      <c r="UKI7" s="42"/>
      <c r="UKJ7" s="42"/>
      <c r="UKK7" s="42"/>
      <c r="UKL7" s="42"/>
      <c r="UKM7" s="42"/>
      <c r="UKN7" s="42"/>
      <c r="UKO7" s="42"/>
      <c r="UKP7" s="42"/>
      <c r="UKQ7" s="42"/>
      <c r="UKR7" s="42"/>
      <c r="UKS7" s="42"/>
      <c r="UKT7" s="42"/>
      <c r="UKU7" s="42"/>
      <c r="UKV7" s="42"/>
      <c r="UKW7" s="42"/>
      <c r="UKX7" s="42"/>
      <c r="UKY7" s="42"/>
      <c r="UKZ7" s="42"/>
      <c r="ULA7" s="42"/>
      <c r="ULB7" s="42"/>
      <c r="ULC7" s="42"/>
      <c r="ULD7" s="42"/>
      <c r="ULE7" s="42"/>
      <c r="ULF7" s="42"/>
      <c r="ULG7" s="42"/>
      <c r="ULH7" s="42"/>
      <c r="ULI7" s="42"/>
      <c r="ULJ7" s="42"/>
      <c r="ULK7" s="42"/>
      <c r="ULL7" s="42"/>
      <c r="ULM7" s="42"/>
      <c r="ULN7" s="42"/>
      <c r="ULO7" s="42"/>
      <c r="ULP7" s="42"/>
      <c r="ULQ7" s="42"/>
      <c r="ULR7" s="42"/>
      <c r="ULS7" s="42"/>
      <c r="ULT7" s="42"/>
      <c r="ULU7" s="42"/>
      <c r="ULV7" s="42"/>
      <c r="ULW7" s="42"/>
      <c r="ULX7" s="42"/>
      <c r="ULY7" s="42"/>
      <c r="ULZ7" s="42"/>
      <c r="UMA7" s="42"/>
      <c r="UMB7" s="42"/>
      <c r="UMC7" s="42"/>
      <c r="UMD7" s="42"/>
      <c r="UME7" s="42"/>
      <c r="UMF7" s="42"/>
      <c r="UMG7" s="42"/>
      <c r="UMH7" s="42"/>
      <c r="UMI7" s="42"/>
      <c r="UMJ7" s="42"/>
      <c r="UMK7" s="42"/>
      <c r="UML7" s="42"/>
      <c r="UMM7" s="42"/>
      <c r="UMN7" s="42"/>
      <c r="UMO7" s="42"/>
      <c r="UMP7" s="42"/>
      <c r="UMQ7" s="42"/>
      <c r="UMR7" s="42"/>
      <c r="UMS7" s="42"/>
      <c r="UMT7" s="42"/>
      <c r="UMU7" s="42"/>
      <c r="UMV7" s="42"/>
      <c r="UMW7" s="42"/>
      <c r="UMX7" s="42"/>
      <c r="UMY7" s="42"/>
      <c r="UMZ7" s="42"/>
      <c r="UNA7" s="42"/>
      <c r="UNB7" s="42"/>
      <c r="UNC7" s="42"/>
      <c r="UND7" s="42"/>
      <c r="UNE7" s="42"/>
      <c r="UNF7" s="42"/>
      <c r="UNG7" s="42"/>
      <c r="UNH7" s="42"/>
      <c r="UNI7" s="42"/>
      <c r="UNJ7" s="42"/>
      <c r="UNK7" s="42"/>
      <c r="UNL7" s="42"/>
      <c r="UNM7" s="42"/>
      <c r="UNN7" s="42"/>
      <c r="UNO7" s="42"/>
      <c r="UNP7" s="42"/>
      <c r="UNQ7" s="42"/>
      <c r="UNR7" s="42"/>
      <c r="UNS7" s="42"/>
      <c r="UNT7" s="42"/>
      <c r="UNU7" s="42"/>
      <c r="UNV7" s="42"/>
      <c r="UNW7" s="42"/>
      <c r="UNX7" s="42"/>
      <c r="UNY7" s="42"/>
      <c r="UNZ7" s="42"/>
      <c r="UOA7" s="42"/>
      <c r="UOB7" s="42"/>
      <c r="UOC7" s="42"/>
      <c r="UOD7" s="42"/>
      <c r="UOE7" s="42"/>
      <c r="UOF7" s="42"/>
      <c r="UOG7" s="42"/>
      <c r="UOH7" s="42"/>
      <c r="UOI7" s="42"/>
      <c r="UOJ7" s="42"/>
      <c r="UOK7" s="42"/>
      <c r="UOL7" s="42"/>
      <c r="UOM7" s="42"/>
      <c r="UON7" s="42"/>
      <c r="UOO7" s="42"/>
      <c r="UOP7" s="42"/>
      <c r="UOQ7" s="42"/>
      <c r="UOR7" s="42"/>
      <c r="UOS7" s="42"/>
      <c r="UOT7" s="42"/>
      <c r="UOU7" s="42"/>
      <c r="UOV7" s="42"/>
      <c r="UOW7" s="42"/>
      <c r="UOX7" s="42"/>
      <c r="UOY7" s="42"/>
      <c r="UOZ7" s="42"/>
      <c r="UPA7" s="42"/>
      <c r="UPB7" s="42"/>
      <c r="UPC7" s="42"/>
      <c r="UPD7" s="42"/>
      <c r="UPE7" s="42"/>
      <c r="UPF7" s="42"/>
      <c r="UPG7" s="42"/>
      <c r="UPH7" s="42"/>
      <c r="UPI7" s="42"/>
      <c r="UPJ7" s="42"/>
      <c r="UPK7" s="42"/>
      <c r="UPL7" s="42"/>
      <c r="UPM7" s="42"/>
      <c r="UPN7" s="42"/>
      <c r="UPO7" s="42"/>
      <c r="UPP7" s="42"/>
      <c r="UPQ7" s="42"/>
      <c r="UPR7" s="42"/>
      <c r="UPS7" s="42"/>
      <c r="UPT7" s="42"/>
      <c r="UPU7" s="42"/>
      <c r="UPV7" s="42"/>
      <c r="UPW7" s="42"/>
      <c r="UPX7" s="42"/>
      <c r="UPY7" s="42"/>
      <c r="UPZ7" s="42"/>
      <c r="UQA7" s="42"/>
      <c r="UQB7" s="42"/>
      <c r="UQC7" s="42"/>
      <c r="UQD7" s="42"/>
      <c r="UQE7" s="42"/>
      <c r="UQF7" s="42"/>
      <c r="UQG7" s="42"/>
      <c r="UQH7" s="42"/>
      <c r="UQI7" s="42"/>
      <c r="UQJ7" s="42"/>
      <c r="UQK7" s="42"/>
      <c r="UQL7" s="42"/>
      <c r="UQM7" s="42"/>
      <c r="UQN7" s="42"/>
      <c r="UQO7" s="42"/>
      <c r="UQP7" s="42"/>
      <c r="UQQ7" s="42"/>
      <c r="UQR7" s="42"/>
      <c r="UQS7" s="42"/>
      <c r="UQT7" s="42"/>
      <c r="UQU7" s="42"/>
      <c r="UQV7" s="42"/>
      <c r="UQW7" s="42"/>
      <c r="UQX7" s="42"/>
      <c r="UQY7" s="42"/>
      <c r="UQZ7" s="42"/>
      <c r="URA7" s="42"/>
      <c r="URB7" s="42"/>
      <c r="URC7" s="42"/>
      <c r="URD7" s="42"/>
      <c r="URE7" s="42"/>
      <c r="URF7" s="42"/>
      <c r="URG7" s="42"/>
      <c r="URH7" s="42"/>
      <c r="URI7" s="42"/>
      <c r="URJ7" s="42"/>
      <c r="URK7" s="42"/>
      <c r="URL7" s="42"/>
      <c r="URM7" s="42"/>
      <c r="URN7" s="42"/>
      <c r="URO7" s="42"/>
      <c r="URP7" s="42"/>
      <c r="URQ7" s="42"/>
      <c r="URR7" s="42"/>
      <c r="URS7" s="42"/>
      <c r="URT7" s="42"/>
      <c r="URU7" s="42"/>
      <c r="URV7" s="42"/>
      <c r="URW7" s="42"/>
      <c r="URX7" s="42"/>
      <c r="URY7" s="42"/>
      <c r="URZ7" s="42"/>
      <c r="USA7" s="42"/>
      <c r="USB7" s="42"/>
      <c r="USC7" s="42"/>
      <c r="USD7" s="42"/>
      <c r="USE7" s="42"/>
      <c r="USF7" s="42"/>
      <c r="USG7" s="42"/>
      <c r="USH7" s="42"/>
      <c r="USI7" s="42"/>
      <c r="USJ7" s="42"/>
      <c r="USK7" s="42"/>
      <c r="USL7" s="42"/>
      <c r="USM7" s="42"/>
      <c r="USN7" s="42"/>
      <c r="USO7" s="42"/>
      <c r="USP7" s="42"/>
      <c r="USQ7" s="42"/>
      <c r="USR7" s="42"/>
      <c r="USS7" s="42"/>
      <c r="UST7" s="42"/>
      <c r="USU7" s="42"/>
      <c r="USV7" s="42"/>
      <c r="USW7" s="42"/>
      <c r="USX7" s="42"/>
      <c r="USY7" s="42"/>
      <c r="USZ7" s="42"/>
      <c r="UTA7" s="42"/>
      <c r="UTB7" s="42"/>
      <c r="UTC7" s="42"/>
      <c r="UTD7" s="42"/>
      <c r="UTE7" s="42"/>
      <c r="UTF7" s="42"/>
      <c r="UTG7" s="42"/>
      <c r="UTH7" s="42"/>
      <c r="UTI7" s="42"/>
      <c r="UTJ7" s="42"/>
      <c r="UTK7" s="42"/>
      <c r="UTL7" s="42"/>
      <c r="UTM7" s="42"/>
      <c r="UTN7" s="42"/>
      <c r="UTO7" s="42"/>
      <c r="UTP7" s="42"/>
      <c r="UTQ7" s="42"/>
      <c r="UTR7" s="42"/>
      <c r="UTS7" s="42"/>
      <c r="UTT7" s="42"/>
      <c r="UTU7" s="42"/>
      <c r="UTV7" s="42"/>
      <c r="UTW7" s="42"/>
      <c r="UTX7" s="42"/>
      <c r="UTY7" s="42"/>
      <c r="UTZ7" s="42"/>
      <c r="UUA7" s="42"/>
      <c r="UUB7" s="42"/>
      <c r="UUC7" s="42"/>
      <c r="UUD7" s="42"/>
      <c r="UUE7" s="42"/>
      <c r="UUF7" s="42"/>
      <c r="UUG7" s="42"/>
      <c r="UUH7" s="42"/>
      <c r="UUI7" s="42"/>
      <c r="UUJ7" s="42"/>
      <c r="UUK7" s="42"/>
      <c r="UUL7" s="42"/>
      <c r="UUM7" s="42"/>
      <c r="UUN7" s="42"/>
      <c r="UUO7" s="42"/>
      <c r="UUP7" s="42"/>
      <c r="UUQ7" s="42"/>
      <c r="UUR7" s="42"/>
      <c r="UUS7" s="42"/>
      <c r="UUT7" s="42"/>
      <c r="UUU7" s="42"/>
      <c r="UUV7" s="42"/>
      <c r="UUW7" s="42"/>
      <c r="UUX7" s="42"/>
      <c r="UUY7" s="42"/>
      <c r="UUZ7" s="42"/>
      <c r="UVA7" s="42"/>
      <c r="UVB7" s="42"/>
      <c r="UVC7" s="42"/>
      <c r="UVD7" s="42"/>
      <c r="UVE7" s="42"/>
      <c r="UVF7" s="42"/>
      <c r="UVG7" s="42"/>
      <c r="UVH7" s="42"/>
      <c r="UVI7" s="42"/>
      <c r="UVJ7" s="42"/>
      <c r="UVK7" s="42"/>
      <c r="UVL7" s="42"/>
      <c r="UVM7" s="42"/>
      <c r="UVN7" s="42"/>
      <c r="UVO7" s="42"/>
      <c r="UVP7" s="42"/>
      <c r="UVQ7" s="42"/>
      <c r="UVR7" s="42"/>
      <c r="UVS7" s="42"/>
      <c r="UVT7" s="42"/>
      <c r="UVU7" s="42"/>
      <c r="UVV7" s="42"/>
      <c r="UVW7" s="42"/>
      <c r="UVX7" s="42"/>
      <c r="UVY7" s="42"/>
      <c r="UVZ7" s="42"/>
      <c r="UWA7" s="42"/>
      <c r="UWB7" s="42"/>
      <c r="UWC7" s="42"/>
      <c r="UWD7" s="42"/>
      <c r="UWE7" s="42"/>
      <c r="UWF7" s="42"/>
      <c r="UWG7" s="42"/>
      <c r="UWH7" s="42"/>
      <c r="UWI7" s="42"/>
      <c r="UWJ7" s="42"/>
      <c r="UWK7" s="42"/>
      <c r="UWL7" s="42"/>
      <c r="UWM7" s="42"/>
      <c r="UWN7" s="42"/>
      <c r="UWO7" s="42"/>
      <c r="UWP7" s="42"/>
      <c r="UWQ7" s="42"/>
      <c r="UWR7" s="42"/>
      <c r="UWS7" s="42"/>
      <c r="UWT7" s="42"/>
      <c r="UWU7" s="42"/>
      <c r="UWV7" s="42"/>
      <c r="UWW7" s="42"/>
      <c r="UWX7" s="42"/>
      <c r="UWY7" s="42"/>
      <c r="UWZ7" s="42"/>
      <c r="UXA7" s="42"/>
      <c r="UXB7" s="42"/>
      <c r="UXC7" s="42"/>
      <c r="UXD7" s="42"/>
      <c r="UXE7" s="42"/>
      <c r="UXF7" s="42"/>
      <c r="UXG7" s="42"/>
      <c r="UXH7" s="42"/>
      <c r="UXI7" s="42"/>
      <c r="UXJ7" s="42"/>
      <c r="UXK7" s="42"/>
      <c r="UXL7" s="42"/>
      <c r="UXM7" s="42"/>
      <c r="UXN7" s="42"/>
      <c r="UXO7" s="42"/>
      <c r="UXP7" s="42"/>
      <c r="UXQ7" s="42"/>
      <c r="UXR7" s="42"/>
      <c r="UXS7" s="42"/>
      <c r="UXT7" s="42"/>
      <c r="UXU7" s="42"/>
      <c r="UXV7" s="42"/>
      <c r="UXW7" s="42"/>
      <c r="UXX7" s="42"/>
      <c r="UXY7" s="42"/>
      <c r="UXZ7" s="42"/>
      <c r="UYA7" s="42"/>
      <c r="UYB7" s="42"/>
      <c r="UYC7" s="42"/>
      <c r="UYD7" s="42"/>
      <c r="UYE7" s="42"/>
      <c r="UYF7" s="42"/>
      <c r="UYG7" s="42"/>
      <c r="UYH7" s="42"/>
      <c r="UYI7" s="42"/>
      <c r="UYJ7" s="42"/>
      <c r="UYK7" s="42"/>
      <c r="UYL7" s="42"/>
      <c r="UYM7" s="42"/>
      <c r="UYN7" s="42"/>
      <c r="UYO7" s="42"/>
      <c r="UYP7" s="42"/>
      <c r="UYQ7" s="42"/>
      <c r="UYR7" s="42"/>
      <c r="UYS7" s="42"/>
      <c r="UYT7" s="42"/>
      <c r="UYU7" s="42"/>
      <c r="UYV7" s="42"/>
      <c r="UYW7" s="42"/>
      <c r="UYX7" s="42"/>
      <c r="UYY7" s="42"/>
      <c r="UYZ7" s="42"/>
      <c r="UZA7" s="42"/>
      <c r="UZB7" s="42"/>
      <c r="UZC7" s="42"/>
      <c r="UZD7" s="42"/>
      <c r="UZE7" s="42"/>
      <c r="UZF7" s="42"/>
      <c r="UZG7" s="42"/>
      <c r="UZH7" s="42"/>
      <c r="UZI7" s="42"/>
      <c r="UZJ7" s="42"/>
      <c r="UZK7" s="42"/>
      <c r="UZL7" s="42"/>
      <c r="UZM7" s="42"/>
      <c r="UZN7" s="42"/>
      <c r="UZO7" s="42"/>
      <c r="UZP7" s="42"/>
      <c r="UZQ7" s="42"/>
      <c r="UZR7" s="42"/>
      <c r="UZS7" s="42"/>
      <c r="UZT7" s="42"/>
      <c r="UZU7" s="42"/>
      <c r="UZV7" s="42"/>
      <c r="UZW7" s="42"/>
      <c r="UZX7" s="42"/>
      <c r="UZY7" s="42"/>
      <c r="UZZ7" s="42"/>
      <c r="VAA7" s="42"/>
      <c r="VAB7" s="42"/>
      <c r="VAC7" s="42"/>
      <c r="VAD7" s="42"/>
      <c r="VAE7" s="42"/>
      <c r="VAF7" s="42"/>
      <c r="VAG7" s="42"/>
      <c r="VAH7" s="42"/>
      <c r="VAI7" s="42"/>
      <c r="VAJ7" s="42"/>
      <c r="VAK7" s="42"/>
      <c r="VAL7" s="42"/>
      <c r="VAM7" s="42"/>
      <c r="VAN7" s="42"/>
      <c r="VAO7" s="42"/>
      <c r="VAP7" s="42"/>
      <c r="VAQ7" s="42"/>
      <c r="VAR7" s="42"/>
      <c r="VAS7" s="42"/>
      <c r="VAT7" s="42"/>
      <c r="VAU7" s="42"/>
      <c r="VAV7" s="42"/>
      <c r="VAW7" s="42"/>
      <c r="VAX7" s="42"/>
      <c r="VAY7" s="42"/>
      <c r="VAZ7" s="42"/>
      <c r="VBA7" s="42"/>
      <c r="VBB7" s="42"/>
      <c r="VBC7" s="42"/>
      <c r="VBD7" s="42"/>
      <c r="VBE7" s="42"/>
      <c r="VBF7" s="42"/>
      <c r="VBG7" s="42"/>
      <c r="VBH7" s="42"/>
      <c r="VBI7" s="42"/>
      <c r="VBJ7" s="42"/>
      <c r="VBK7" s="42"/>
      <c r="VBL7" s="42"/>
      <c r="VBM7" s="42"/>
      <c r="VBN7" s="42"/>
      <c r="VBO7" s="42"/>
      <c r="VBP7" s="42"/>
      <c r="VBQ7" s="42"/>
      <c r="VBR7" s="42"/>
      <c r="VBS7" s="42"/>
      <c r="VBT7" s="42"/>
      <c r="VBU7" s="42"/>
      <c r="VBV7" s="42"/>
      <c r="VBW7" s="42"/>
      <c r="VBX7" s="42"/>
      <c r="VBY7" s="42"/>
      <c r="VBZ7" s="42"/>
      <c r="VCA7" s="42"/>
      <c r="VCB7" s="42"/>
      <c r="VCC7" s="42"/>
      <c r="VCD7" s="42"/>
      <c r="VCE7" s="42"/>
      <c r="VCF7" s="42"/>
      <c r="VCG7" s="42"/>
      <c r="VCH7" s="42"/>
      <c r="VCI7" s="42"/>
      <c r="VCJ7" s="42"/>
      <c r="VCK7" s="42"/>
      <c r="VCL7" s="42"/>
      <c r="VCM7" s="42"/>
      <c r="VCN7" s="42"/>
      <c r="VCO7" s="42"/>
      <c r="VCP7" s="42"/>
      <c r="VCQ7" s="42"/>
      <c r="VCR7" s="42"/>
      <c r="VCS7" s="42"/>
      <c r="VCT7" s="42"/>
      <c r="VCU7" s="42"/>
      <c r="VCV7" s="42"/>
      <c r="VCW7" s="42"/>
      <c r="VCX7" s="42"/>
      <c r="VCY7" s="42"/>
      <c r="VCZ7" s="42"/>
      <c r="VDA7" s="42"/>
      <c r="VDB7" s="42"/>
      <c r="VDC7" s="42"/>
      <c r="VDD7" s="42"/>
      <c r="VDE7" s="42"/>
      <c r="VDF7" s="42"/>
      <c r="VDG7" s="42"/>
      <c r="VDH7" s="42"/>
      <c r="VDI7" s="42"/>
      <c r="VDJ7" s="42"/>
      <c r="VDK7" s="42"/>
      <c r="VDL7" s="42"/>
      <c r="VDM7" s="42"/>
      <c r="VDN7" s="42"/>
      <c r="VDO7" s="42"/>
      <c r="VDP7" s="42"/>
      <c r="VDQ7" s="42"/>
      <c r="VDR7" s="42"/>
      <c r="VDS7" s="42"/>
      <c r="VDT7" s="42"/>
      <c r="VDU7" s="42"/>
      <c r="VDV7" s="42"/>
      <c r="VDW7" s="42"/>
      <c r="VDX7" s="42"/>
      <c r="VDY7" s="42"/>
      <c r="VDZ7" s="42"/>
      <c r="VEA7" s="42"/>
      <c r="VEB7" s="42"/>
      <c r="VEC7" s="42"/>
      <c r="VED7" s="42"/>
      <c r="VEE7" s="42"/>
      <c r="VEF7" s="42"/>
      <c r="VEG7" s="42"/>
      <c r="VEH7" s="42"/>
      <c r="VEI7" s="42"/>
      <c r="VEJ7" s="42"/>
      <c r="VEK7" s="42"/>
      <c r="VEL7" s="42"/>
      <c r="VEM7" s="42"/>
      <c r="VEN7" s="42"/>
      <c r="VEO7" s="42"/>
      <c r="VEP7" s="42"/>
      <c r="VEQ7" s="42"/>
      <c r="VER7" s="42"/>
      <c r="VES7" s="42"/>
      <c r="VET7" s="42"/>
      <c r="VEU7" s="42"/>
      <c r="VEV7" s="42"/>
      <c r="VEW7" s="42"/>
      <c r="VEX7" s="42"/>
      <c r="VEY7" s="42"/>
      <c r="VEZ7" s="42"/>
      <c r="VFA7" s="42"/>
      <c r="VFB7" s="42"/>
      <c r="VFC7" s="42"/>
      <c r="VFD7" s="42"/>
      <c r="VFE7" s="42"/>
      <c r="VFF7" s="42"/>
      <c r="VFG7" s="42"/>
      <c r="VFH7" s="42"/>
      <c r="VFI7" s="42"/>
      <c r="VFJ7" s="42"/>
      <c r="VFK7" s="42"/>
      <c r="VFL7" s="42"/>
      <c r="VFM7" s="42"/>
      <c r="VFN7" s="42"/>
      <c r="VFO7" s="42"/>
      <c r="VFP7" s="42"/>
      <c r="VFQ7" s="42"/>
      <c r="VFR7" s="42"/>
      <c r="VFS7" s="42"/>
      <c r="VFT7" s="42"/>
      <c r="VFU7" s="42"/>
      <c r="VFV7" s="42"/>
      <c r="VFW7" s="42"/>
      <c r="VFX7" s="42"/>
      <c r="VFY7" s="42"/>
      <c r="VFZ7" s="42"/>
      <c r="VGA7" s="42"/>
      <c r="VGB7" s="42"/>
      <c r="VGC7" s="42"/>
      <c r="VGD7" s="42"/>
      <c r="VGE7" s="42"/>
      <c r="VGF7" s="42"/>
      <c r="VGG7" s="42"/>
      <c r="VGH7" s="42"/>
      <c r="VGI7" s="42"/>
      <c r="VGJ7" s="42"/>
      <c r="VGK7" s="42"/>
      <c r="VGL7" s="42"/>
      <c r="VGM7" s="42"/>
      <c r="VGN7" s="42"/>
      <c r="VGO7" s="42"/>
      <c r="VGP7" s="42"/>
      <c r="VGQ7" s="42"/>
      <c r="VGR7" s="42"/>
      <c r="VGS7" s="42"/>
      <c r="VGT7" s="42"/>
      <c r="VGU7" s="42"/>
      <c r="VGV7" s="42"/>
      <c r="VGW7" s="42"/>
      <c r="VGX7" s="42"/>
      <c r="VGY7" s="42"/>
      <c r="VGZ7" s="42"/>
      <c r="VHA7" s="42"/>
      <c r="VHB7" s="42"/>
      <c r="VHC7" s="42"/>
      <c r="VHD7" s="42"/>
      <c r="VHE7" s="42"/>
      <c r="VHF7" s="42"/>
      <c r="VHG7" s="42"/>
      <c r="VHH7" s="42"/>
      <c r="VHI7" s="42"/>
      <c r="VHJ7" s="42"/>
      <c r="VHK7" s="42"/>
      <c r="VHL7" s="42"/>
      <c r="VHM7" s="42"/>
      <c r="VHN7" s="42"/>
      <c r="VHO7" s="42"/>
      <c r="VHP7" s="42"/>
      <c r="VHQ7" s="42"/>
      <c r="VHR7" s="42"/>
      <c r="VHS7" s="42"/>
      <c r="VHT7" s="42"/>
      <c r="VHU7" s="42"/>
      <c r="VHV7" s="42"/>
      <c r="VHW7" s="42"/>
      <c r="VHX7" s="42"/>
      <c r="VHY7" s="42"/>
      <c r="VHZ7" s="42"/>
      <c r="VIA7" s="42"/>
      <c r="VIB7" s="42"/>
      <c r="VIC7" s="42"/>
      <c r="VID7" s="42"/>
      <c r="VIE7" s="42"/>
      <c r="VIF7" s="42"/>
      <c r="VIG7" s="42"/>
      <c r="VIH7" s="42"/>
      <c r="VII7" s="42"/>
      <c r="VIJ7" s="42"/>
      <c r="VIK7" s="42"/>
      <c r="VIL7" s="42"/>
      <c r="VIM7" s="42"/>
      <c r="VIN7" s="42"/>
      <c r="VIO7" s="42"/>
      <c r="VIP7" s="42"/>
      <c r="VIQ7" s="42"/>
      <c r="VIR7" s="42"/>
      <c r="VIS7" s="42"/>
      <c r="VIT7" s="42"/>
      <c r="VIU7" s="42"/>
      <c r="VIV7" s="42"/>
      <c r="VIW7" s="42"/>
      <c r="VIX7" s="42"/>
      <c r="VIY7" s="42"/>
      <c r="VIZ7" s="42"/>
      <c r="VJA7" s="42"/>
      <c r="VJB7" s="42"/>
      <c r="VJC7" s="42"/>
      <c r="VJD7" s="42"/>
      <c r="VJE7" s="42"/>
      <c r="VJF7" s="42"/>
      <c r="VJG7" s="42"/>
      <c r="VJH7" s="42"/>
      <c r="VJI7" s="42"/>
      <c r="VJJ7" s="42"/>
      <c r="VJK7" s="42"/>
      <c r="VJL7" s="42"/>
      <c r="VJM7" s="42"/>
      <c r="VJN7" s="42"/>
      <c r="VJO7" s="42"/>
      <c r="VJP7" s="42"/>
      <c r="VJQ7" s="42"/>
      <c r="VJR7" s="42"/>
      <c r="VJS7" s="42"/>
      <c r="VJT7" s="42"/>
      <c r="VJU7" s="42"/>
      <c r="VJV7" s="42"/>
      <c r="VJW7" s="42"/>
      <c r="VJX7" s="42"/>
      <c r="VJY7" s="42"/>
      <c r="VJZ7" s="42"/>
      <c r="VKA7" s="42"/>
      <c r="VKB7" s="42"/>
      <c r="VKC7" s="42"/>
      <c r="VKD7" s="42"/>
      <c r="VKE7" s="42"/>
      <c r="VKF7" s="42"/>
      <c r="VKG7" s="42"/>
      <c r="VKH7" s="42"/>
      <c r="VKI7" s="42"/>
      <c r="VKJ7" s="42"/>
      <c r="VKK7" s="42"/>
      <c r="VKL7" s="42"/>
      <c r="VKM7" s="42"/>
      <c r="VKN7" s="42"/>
      <c r="VKO7" s="42"/>
      <c r="VKP7" s="42"/>
      <c r="VKQ7" s="42"/>
      <c r="VKR7" s="42"/>
      <c r="VKS7" s="42"/>
      <c r="VKT7" s="42"/>
      <c r="VKU7" s="42"/>
      <c r="VKV7" s="42"/>
      <c r="VKW7" s="42"/>
      <c r="VKX7" s="42"/>
      <c r="VKY7" s="42"/>
      <c r="VKZ7" s="42"/>
      <c r="VLA7" s="42"/>
      <c r="VLB7" s="42"/>
      <c r="VLC7" s="42"/>
      <c r="VLD7" s="42"/>
      <c r="VLE7" s="42"/>
      <c r="VLF7" s="42"/>
      <c r="VLG7" s="42"/>
      <c r="VLH7" s="42"/>
      <c r="VLI7" s="42"/>
      <c r="VLJ7" s="42"/>
      <c r="VLK7" s="42"/>
      <c r="VLL7" s="42"/>
      <c r="VLM7" s="42"/>
      <c r="VLN7" s="42"/>
      <c r="VLO7" s="42"/>
      <c r="VLP7" s="42"/>
      <c r="VLQ7" s="42"/>
      <c r="VLR7" s="42"/>
      <c r="VLS7" s="42"/>
      <c r="VLT7" s="42"/>
      <c r="VLU7" s="42"/>
      <c r="VLV7" s="42"/>
      <c r="VLW7" s="42"/>
      <c r="VLX7" s="42"/>
      <c r="VLY7" s="42"/>
      <c r="VLZ7" s="42"/>
      <c r="VMA7" s="42"/>
      <c r="VMB7" s="42"/>
      <c r="VMC7" s="42"/>
      <c r="VMD7" s="42"/>
      <c r="VME7" s="42"/>
      <c r="VMF7" s="42"/>
      <c r="VMG7" s="42"/>
      <c r="VMH7" s="42"/>
      <c r="VMI7" s="42"/>
      <c r="VMJ7" s="42"/>
      <c r="VMK7" s="42"/>
      <c r="VML7" s="42"/>
      <c r="VMM7" s="42"/>
      <c r="VMN7" s="42"/>
      <c r="VMO7" s="42"/>
      <c r="VMP7" s="42"/>
      <c r="VMQ7" s="42"/>
      <c r="VMR7" s="42"/>
      <c r="VMS7" s="42"/>
      <c r="VMT7" s="42"/>
      <c r="VMU7" s="42"/>
      <c r="VMV7" s="42"/>
      <c r="VMW7" s="42"/>
      <c r="VMX7" s="42"/>
      <c r="VMY7" s="42"/>
      <c r="VMZ7" s="42"/>
      <c r="VNA7" s="42"/>
      <c r="VNB7" s="42"/>
      <c r="VNC7" s="42"/>
      <c r="VND7" s="42"/>
      <c r="VNE7" s="42"/>
      <c r="VNF7" s="42"/>
      <c r="VNG7" s="42"/>
      <c r="VNH7" s="42"/>
      <c r="VNI7" s="42"/>
      <c r="VNJ7" s="42"/>
      <c r="VNK7" s="42"/>
      <c r="VNL7" s="42"/>
      <c r="VNM7" s="42"/>
      <c r="VNN7" s="42"/>
      <c r="VNO7" s="42"/>
      <c r="VNP7" s="42"/>
      <c r="VNQ7" s="42"/>
      <c r="VNR7" s="42"/>
      <c r="VNS7" s="42"/>
      <c r="VNT7" s="42"/>
      <c r="VNU7" s="42"/>
      <c r="VNV7" s="42"/>
      <c r="VNW7" s="42"/>
      <c r="VNX7" s="42"/>
      <c r="VNY7" s="42"/>
      <c r="VNZ7" s="42"/>
      <c r="VOA7" s="42"/>
      <c r="VOB7" s="42"/>
      <c r="VOC7" s="42"/>
      <c r="VOD7" s="42"/>
      <c r="VOE7" s="42"/>
      <c r="VOF7" s="42"/>
      <c r="VOG7" s="42"/>
      <c r="VOH7" s="42"/>
      <c r="VOI7" s="42"/>
      <c r="VOJ7" s="42"/>
      <c r="VOK7" s="42"/>
      <c r="VOL7" s="42"/>
      <c r="VOM7" s="42"/>
      <c r="VON7" s="42"/>
      <c r="VOO7" s="42"/>
      <c r="VOP7" s="42"/>
      <c r="VOQ7" s="42"/>
      <c r="VOR7" s="42"/>
      <c r="VOS7" s="42"/>
      <c r="VOT7" s="42"/>
      <c r="VOU7" s="42"/>
      <c r="VOV7" s="42"/>
      <c r="VOW7" s="42"/>
      <c r="VOX7" s="42"/>
      <c r="VOY7" s="42"/>
      <c r="VOZ7" s="42"/>
      <c r="VPA7" s="42"/>
      <c r="VPB7" s="42"/>
      <c r="VPC7" s="42"/>
      <c r="VPD7" s="42"/>
      <c r="VPE7" s="42"/>
      <c r="VPF7" s="42"/>
      <c r="VPG7" s="42"/>
      <c r="VPH7" s="42"/>
      <c r="VPI7" s="42"/>
      <c r="VPJ7" s="42"/>
      <c r="VPK7" s="42"/>
      <c r="VPL7" s="42"/>
      <c r="VPM7" s="42"/>
      <c r="VPN7" s="42"/>
      <c r="VPO7" s="42"/>
      <c r="VPP7" s="42"/>
      <c r="VPQ7" s="42"/>
      <c r="VPR7" s="42"/>
      <c r="VPS7" s="42"/>
      <c r="VPT7" s="42"/>
      <c r="VPU7" s="42"/>
      <c r="VPV7" s="42"/>
      <c r="VPW7" s="42"/>
      <c r="VPX7" s="42"/>
      <c r="VPY7" s="42"/>
      <c r="VPZ7" s="42"/>
      <c r="VQA7" s="42"/>
      <c r="VQB7" s="42"/>
      <c r="VQC7" s="42"/>
      <c r="VQD7" s="42"/>
      <c r="VQE7" s="42"/>
      <c r="VQF7" s="42"/>
      <c r="VQG7" s="42"/>
      <c r="VQH7" s="42"/>
      <c r="VQI7" s="42"/>
      <c r="VQJ7" s="42"/>
      <c r="VQK7" s="42"/>
      <c r="VQL7" s="42"/>
      <c r="VQM7" s="42"/>
      <c r="VQN7" s="42"/>
      <c r="VQO7" s="42"/>
      <c r="VQP7" s="42"/>
      <c r="VQQ7" s="42"/>
      <c r="VQR7" s="42"/>
      <c r="VQS7" s="42"/>
      <c r="VQT7" s="42"/>
      <c r="VQU7" s="42"/>
      <c r="VQV7" s="42"/>
      <c r="VQW7" s="42"/>
      <c r="VQX7" s="42"/>
      <c r="VQY7" s="42"/>
      <c r="VQZ7" s="42"/>
      <c r="VRA7" s="42"/>
      <c r="VRB7" s="42"/>
      <c r="VRC7" s="42"/>
      <c r="VRD7" s="42"/>
      <c r="VRE7" s="42"/>
      <c r="VRF7" s="42"/>
      <c r="VRG7" s="42"/>
      <c r="VRH7" s="42"/>
      <c r="VRI7" s="42"/>
      <c r="VRJ7" s="42"/>
      <c r="VRK7" s="42"/>
      <c r="VRL7" s="42"/>
      <c r="VRM7" s="42"/>
      <c r="VRN7" s="42"/>
      <c r="VRO7" s="42"/>
      <c r="VRP7" s="42"/>
      <c r="VRQ7" s="42"/>
      <c r="VRR7" s="42"/>
      <c r="VRS7" s="42"/>
      <c r="VRT7" s="42"/>
      <c r="VRU7" s="42"/>
      <c r="VRV7" s="42"/>
      <c r="VRW7" s="42"/>
      <c r="VRX7" s="42"/>
      <c r="VRY7" s="42"/>
      <c r="VRZ7" s="42"/>
      <c r="VSA7" s="42"/>
      <c r="VSB7" s="42"/>
      <c r="VSC7" s="42"/>
      <c r="VSD7" s="42"/>
      <c r="VSE7" s="42"/>
      <c r="VSF7" s="42"/>
      <c r="VSG7" s="42"/>
      <c r="VSH7" s="42"/>
      <c r="VSI7" s="42"/>
      <c r="VSJ7" s="42"/>
      <c r="VSK7" s="42"/>
      <c r="VSL7" s="42"/>
      <c r="VSM7" s="42"/>
      <c r="VSN7" s="42"/>
      <c r="VSO7" s="42"/>
      <c r="VSP7" s="42"/>
      <c r="VSQ7" s="42"/>
      <c r="VSR7" s="42"/>
      <c r="VSS7" s="42"/>
      <c r="VST7" s="42"/>
      <c r="VSU7" s="42"/>
      <c r="VSV7" s="42"/>
      <c r="VSW7" s="42"/>
      <c r="VSX7" s="42"/>
      <c r="VSY7" s="42"/>
      <c r="VSZ7" s="42"/>
      <c r="VTA7" s="42"/>
      <c r="VTB7" s="42"/>
      <c r="VTC7" s="42"/>
      <c r="VTD7" s="42"/>
      <c r="VTE7" s="42"/>
      <c r="VTF7" s="42"/>
      <c r="VTG7" s="42"/>
      <c r="VTH7" s="42"/>
      <c r="VTI7" s="42"/>
      <c r="VTJ7" s="42"/>
      <c r="VTK7" s="42"/>
      <c r="VTL7" s="42"/>
      <c r="VTM7" s="42"/>
      <c r="VTN7" s="42"/>
      <c r="VTO7" s="42"/>
      <c r="VTP7" s="42"/>
      <c r="VTQ7" s="42"/>
      <c r="VTR7" s="42"/>
      <c r="VTS7" s="42"/>
      <c r="VTT7" s="42"/>
      <c r="VTU7" s="42"/>
      <c r="VTV7" s="42"/>
      <c r="VTW7" s="42"/>
      <c r="VTX7" s="42"/>
      <c r="VTY7" s="42"/>
      <c r="VTZ7" s="42"/>
      <c r="VUA7" s="42"/>
      <c r="VUB7" s="42"/>
      <c r="VUC7" s="42"/>
      <c r="VUD7" s="42"/>
      <c r="VUE7" s="42"/>
      <c r="VUF7" s="42"/>
      <c r="VUG7" s="42"/>
      <c r="VUH7" s="42"/>
      <c r="VUI7" s="42"/>
      <c r="VUJ7" s="42"/>
      <c r="VUK7" s="42"/>
      <c r="VUL7" s="42"/>
      <c r="VUM7" s="42"/>
      <c r="VUN7" s="42"/>
      <c r="VUO7" s="42"/>
      <c r="VUP7" s="42"/>
      <c r="VUQ7" s="42"/>
      <c r="VUR7" s="42"/>
      <c r="VUS7" s="42"/>
      <c r="VUT7" s="42"/>
      <c r="VUU7" s="42"/>
      <c r="VUV7" s="42"/>
      <c r="VUW7" s="42"/>
      <c r="VUX7" s="42"/>
      <c r="VUY7" s="42"/>
      <c r="VUZ7" s="42"/>
      <c r="VVA7" s="42"/>
      <c r="VVB7" s="42"/>
      <c r="VVC7" s="42"/>
      <c r="VVD7" s="42"/>
      <c r="VVE7" s="42"/>
      <c r="VVF7" s="42"/>
      <c r="VVG7" s="42"/>
      <c r="VVH7" s="42"/>
      <c r="VVI7" s="42"/>
      <c r="VVJ7" s="42"/>
      <c r="VVK7" s="42"/>
      <c r="VVL7" s="42"/>
      <c r="VVM7" s="42"/>
      <c r="VVN7" s="42"/>
      <c r="VVO7" s="42"/>
      <c r="VVP7" s="42"/>
      <c r="VVQ7" s="42"/>
      <c r="VVR7" s="42"/>
      <c r="VVS7" s="42"/>
      <c r="VVT7" s="42"/>
      <c r="VVU7" s="42"/>
      <c r="VVV7" s="42"/>
      <c r="VVW7" s="42"/>
      <c r="VVX7" s="42"/>
      <c r="VVY7" s="42"/>
      <c r="VVZ7" s="42"/>
      <c r="VWA7" s="42"/>
      <c r="VWB7" s="42"/>
      <c r="VWC7" s="42"/>
      <c r="VWD7" s="42"/>
      <c r="VWE7" s="42"/>
      <c r="VWF7" s="42"/>
      <c r="VWG7" s="42"/>
      <c r="VWH7" s="42"/>
      <c r="VWI7" s="42"/>
      <c r="VWJ7" s="42"/>
      <c r="VWK7" s="42"/>
      <c r="VWL7" s="42"/>
      <c r="VWM7" s="42"/>
      <c r="VWN7" s="42"/>
      <c r="VWO7" s="42"/>
      <c r="VWP7" s="42"/>
      <c r="VWQ7" s="42"/>
      <c r="VWR7" s="42"/>
      <c r="VWS7" s="42"/>
      <c r="VWT7" s="42"/>
      <c r="VWU7" s="42"/>
      <c r="VWV7" s="42"/>
      <c r="VWW7" s="42"/>
      <c r="VWX7" s="42"/>
      <c r="VWY7" s="42"/>
      <c r="VWZ7" s="42"/>
      <c r="VXA7" s="42"/>
      <c r="VXB7" s="42"/>
      <c r="VXC7" s="42"/>
      <c r="VXD7" s="42"/>
      <c r="VXE7" s="42"/>
      <c r="VXF7" s="42"/>
      <c r="VXG7" s="42"/>
      <c r="VXH7" s="42"/>
      <c r="VXI7" s="42"/>
      <c r="VXJ7" s="42"/>
      <c r="VXK7" s="42"/>
      <c r="VXL7" s="42"/>
      <c r="VXM7" s="42"/>
      <c r="VXN7" s="42"/>
      <c r="VXO7" s="42"/>
      <c r="VXP7" s="42"/>
      <c r="VXQ7" s="42"/>
      <c r="VXR7" s="42"/>
      <c r="VXS7" s="42"/>
      <c r="VXT7" s="42"/>
      <c r="VXU7" s="42"/>
      <c r="VXV7" s="42"/>
      <c r="VXW7" s="42"/>
      <c r="VXX7" s="42"/>
      <c r="VXY7" s="42"/>
      <c r="VXZ7" s="42"/>
      <c r="VYA7" s="42"/>
      <c r="VYB7" s="42"/>
      <c r="VYC7" s="42"/>
      <c r="VYD7" s="42"/>
      <c r="VYE7" s="42"/>
      <c r="VYF7" s="42"/>
      <c r="VYG7" s="42"/>
      <c r="VYH7" s="42"/>
      <c r="VYI7" s="42"/>
      <c r="VYJ7" s="42"/>
      <c r="VYK7" s="42"/>
      <c r="VYL7" s="42"/>
      <c r="VYM7" s="42"/>
      <c r="VYN7" s="42"/>
      <c r="VYO7" s="42"/>
      <c r="VYP7" s="42"/>
      <c r="VYQ7" s="42"/>
      <c r="VYR7" s="42"/>
      <c r="VYS7" s="42"/>
      <c r="VYT7" s="42"/>
      <c r="VYU7" s="42"/>
      <c r="VYV7" s="42"/>
      <c r="VYW7" s="42"/>
      <c r="VYX7" s="42"/>
      <c r="VYY7" s="42"/>
      <c r="VYZ7" s="42"/>
      <c r="VZA7" s="42"/>
      <c r="VZB7" s="42"/>
      <c r="VZC7" s="42"/>
      <c r="VZD7" s="42"/>
      <c r="VZE7" s="42"/>
      <c r="VZF7" s="42"/>
      <c r="VZG7" s="42"/>
      <c r="VZH7" s="42"/>
      <c r="VZI7" s="42"/>
      <c r="VZJ7" s="42"/>
      <c r="VZK7" s="42"/>
      <c r="VZL7" s="42"/>
      <c r="VZM7" s="42"/>
      <c r="VZN7" s="42"/>
      <c r="VZO7" s="42"/>
      <c r="VZP7" s="42"/>
      <c r="VZQ7" s="42"/>
      <c r="VZR7" s="42"/>
      <c r="VZS7" s="42"/>
      <c r="VZT7" s="42"/>
      <c r="VZU7" s="42"/>
      <c r="VZV7" s="42"/>
      <c r="VZW7" s="42"/>
      <c r="VZX7" s="42"/>
      <c r="VZY7" s="42"/>
      <c r="VZZ7" s="42"/>
      <c r="WAA7" s="42"/>
      <c r="WAB7" s="42"/>
      <c r="WAC7" s="42"/>
      <c r="WAD7" s="42"/>
      <c r="WAE7" s="42"/>
      <c r="WAF7" s="42"/>
      <c r="WAG7" s="42"/>
      <c r="WAH7" s="42"/>
      <c r="WAI7" s="42"/>
      <c r="WAJ7" s="42"/>
      <c r="WAK7" s="42"/>
      <c r="WAL7" s="42"/>
      <c r="WAM7" s="42"/>
      <c r="WAN7" s="42"/>
      <c r="WAO7" s="42"/>
      <c r="WAP7" s="42"/>
      <c r="WAQ7" s="42"/>
      <c r="WAR7" s="42"/>
      <c r="WAS7" s="42"/>
      <c r="WAT7" s="42"/>
      <c r="WAU7" s="42"/>
      <c r="WAV7" s="42"/>
      <c r="WAW7" s="42"/>
      <c r="WAX7" s="42"/>
      <c r="WAY7" s="42"/>
      <c r="WAZ7" s="42"/>
      <c r="WBA7" s="42"/>
      <c r="WBB7" s="42"/>
      <c r="WBC7" s="42"/>
      <c r="WBD7" s="42"/>
      <c r="WBE7" s="42"/>
      <c r="WBF7" s="42"/>
      <c r="WBG7" s="42"/>
      <c r="WBH7" s="42"/>
      <c r="WBI7" s="42"/>
      <c r="WBJ7" s="42"/>
      <c r="WBK7" s="42"/>
      <c r="WBL7" s="42"/>
      <c r="WBM7" s="42"/>
      <c r="WBN7" s="42"/>
      <c r="WBO7" s="42"/>
      <c r="WBP7" s="42"/>
      <c r="WBQ7" s="42"/>
      <c r="WBR7" s="42"/>
      <c r="WBS7" s="42"/>
      <c r="WBT7" s="42"/>
      <c r="WBU7" s="42"/>
      <c r="WBV7" s="42"/>
      <c r="WBW7" s="42"/>
      <c r="WBX7" s="42"/>
      <c r="WBY7" s="42"/>
      <c r="WBZ7" s="42"/>
      <c r="WCA7" s="42"/>
      <c r="WCB7" s="42"/>
      <c r="WCC7" s="42"/>
      <c r="WCD7" s="42"/>
      <c r="WCE7" s="42"/>
      <c r="WCF7" s="42"/>
      <c r="WCG7" s="42"/>
      <c r="WCH7" s="42"/>
      <c r="WCI7" s="42"/>
      <c r="WCJ7" s="42"/>
      <c r="WCK7" s="42"/>
      <c r="WCL7" s="42"/>
      <c r="WCM7" s="42"/>
      <c r="WCN7" s="42"/>
      <c r="WCO7" s="42"/>
      <c r="WCP7" s="42"/>
      <c r="WCQ7" s="42"/>
      <c r="WCR7" s="42"/>
      <c r="WCS7" s="42"/>
      <c r="WCT7" s="42"/>
      <c r="WCU7" s="42"/>
      <c r="WCV7" s="42"/>
      <c r="WCW7" s="42"/>
      <c r="WCX7" s="42"/>
      <c r="WCY7" s="42"/>
      <c r="WCZ7" s="42"/>
      <c r="WDA7" s="42"/>
      <c r="WDB7" s="42"/>
      <c r="WDC7" s="42"/>
      <c r="WDD7" s="42"/>
      <c r="WDE7" s="42"/>
      <c r="WDF7" s="42"/>
      <c r="WDG7" s="42"/>
      <c r="WDH7" s="42"/>
      <c r="WDI7" s="42"/>
      <c r="WDJ7" s="42"/>
      <c r="WDK7" s="42"/>
      <c r="WDL7" s="42"/>
      <c r="WDM7" s="42"/>
      <c r="WDN7" s="42"/>
      <c r="WDO7" s="42"/>
      <c r="WDP7" s="42"/>
      <c r="WDQ7" s="42"/>
      <c r="WDR7" s="42"/>
      <c r="WDS7" s="42"/>
      <c r="WDT7" s="42"/>
      <c r="WDU7" s="42"/>
      <c r="WDV7" s="42"/>
      <c r="WDW7" s="42"/>
      <c r="WDX7" s="42"/>
      <c r="WDY7" s="42"/>
      <c r="WDZ7" s="42"/>
      <c r="WEA7" s="42"/>
      <c r="WEB7" s="42"/>
      <c r="WEC7" s="42"/>
      <c r="WED7" s="42"/>
      <c r="WEE7" s="42"/>
      <c r="WEF7" s="42"/>
      <c r="WEG7" s="42"/>
      <c r="WEH7" s="42"/>
      <c r="WEI7" s="42"/>
      <c r="WEJ7" s="42"/>
      <c r="WEK7" s="42"/>
      <c r="WEL7" s="42"/>
      <c r="WEM7" s="42"/>
      <c r="WEN7" s="42"/>
      <c r="WEO7" s="42"/>
      <c r="WEP7" s="42"/>
      <c r="WEQ7" s="42"/>
      <c r="WER7" s="42"/>
      <c r="WES7" s="42"/>
      <c r="WET7" s="42"/>
      <c r="WEU7" s="42"/>
      <c r="WEV7" s="42"/>
      <c r="WEW7" s="42"/>
      <c r="WEX7" s="42"/>
      <c r="WEY7" s="42"/>
      <c r="WEZ7" s="42"/>
      <c r="WFA7" s="42"/>
      <c r="WFB7" s="42"/>
      <c r="WFC7" s="42"/>
      <c r="WFD7" s="42"/>
      <c r="WFE7" s="42"/>
      <c r="WFF7" s="42"/>
      <c r="WFG7" s="42"/>
      <c r="WFH7" s="42"/>
      <c r="WFI7" s="42"/>
      <c r="WFJ7" s="42"/>
      <c r="WFK7" s="42"/>
      <c r="WFL7" s="42"/>
      <c r="WFM7" s="42"/>
      <c r="WFN7" s="42"/>
      <c r="WFO7" s="42"/>
      <c r="WFP7" s="42"/>
      <c r="WFQ7" s="42"/>
      <c r="WFR7" s="42"/>
      <c r="WFS7" s="42"/>
      <c r="WFT7" s="42"/>
      <c r="WFU7" s="42"/>
      <c r="WFV7" s="42"/>
      <c r="WFW7" s="42"/>
      <c r="WFX7" s="42"/>
      <c r="WFY7" s="42"/>
      <c r="WFZ7" s="42"/>
      <c r="WGA7" s="42"/>
      <c r="WGB7" s="42"/>
      <c r="WGC7" s="42"/>
      <c r="WGD7" s="42"/>
      <c r="WGE7" s="42"/>
      <c r="WGF7" s="42"/>
      <c r="WGG7" s="42"/>
      <c r="WGH7" s="42"/>
      <c r="WGI7" s="42"/>
      <c r="WGJ7" s="42"/>
      <c r="WGK7" s="42"/>
      <c r="WGL7" s="42"/>
      <c r="WGM7" s="42"/>
      <c r="WGN7" s="42"/>
      <c r="WGO7" s="42"/>
      <c r="WGP7" s="42"/>
      <c r="WGQ7" s="42"/>
      <c r="WGR7" s="42"/>
      <c r="WGS7" s="42"/>
      <c r="WGT7" s="42"/>
      <c r="WGU7" s="42"/>
      <c r="WGV7" s="42"/>
      <c r="WGW7" s="42"/>
      <c r="WGX7" s="42"/>
      <c r="WGY7" s="42"/>
      <c r="WGZ7" s="42"/>
      <c r="WHA7" s="42"/>
      <c r="WHB7" s="42"/>
      <c r="WHC7" s="42"/>
      <c r="WHD7" s="42"/>
      <c r="WHE7" s="42"/>
      <c r="WHF7" s="42"/>
      <c r="WHG7" s="42"/>
      <c r="WHH7" s="42"/>
      <c r="WHI7" s="42"/>
      <c r="WHJ7" s="42"/>
      <c r="WHK7" s="42"/>
      <c r="WHL7" s="42"/>
      <c r="WHM7" s="42"/>
      <c r="WHN7" s="42"/>
      <c r="WHO7" s="42"/>
      <c r="WHP7" s="42"/>
      <c r="WHQ7" s="42"/>
      <c r="WHR7" s="42"/>
      <c r="WHS7" s="42"/>
      <c r="WHT7" s="42"/>
      <c r="WHU7" s="42"/>
      <c r="WHV7" s="42"/>
      <c r="WHW7" s="42"/>
      <c r="WHX7" s="42"/>
      <c r="WHY7" s="42"/>
      <c r="WHZ7" s="42"/>
      <c r="WIA7" s="42"/>
      <c r="WIB7" s="42"/>
      <c r="WIC7" s="42"/>
      <c r="WID7" s="42"/>
      <c r="WIE7" s="42"/>
      <c r="WIF7" s="42"/>
      <c r="WIG7" s="42"/>
      <c r="WIH7" s="42"/>
      <c r="WII7" s="42"/>
      <c r="WIJ7" s="42"/>
      <c r="WIK7" s="42"/>
      <c r="WIL7" s="42"/>
      <c r="WIM7" s="42"/>
      <c r="WIN7" s="42"/>
      <c r="WIO7" s="42"/>
      <c r="WIP7" s="42"/>
      <c r="WIQ7" s="42"/>
      <c r="WIR7" s="42"/>
      <c r="WIS7" s="42"/>
      <c r="WIT7" s="42"/>
      <c r="WIU7" s="42"/>
      <c r="WIV7" s="42"/>
      <c r="WIW7" s="42"/>
      <c r="WIX7" s="42"/>
      <c r="WIY7" s="42"/>
      <c r="WIZ7" s="42"/>
      <c r="WJA7" s="42"/>
      <c r="WJB7" s="42"/>
      <c r="WJC7" s="42"/>
      <c r="WJD7" s="42"/>
      <c r="WJE7" s="42"/>
      <c r="WJF7" s="42"/>
      <c r="WJG7" s="42"/>
      <c r="WJH7" s="42"/>
      <c r="WJI7" s="42"/>
      <c r="WJJ7" s="42"/>
      <c r="WJK7" s="42"/>
      <c r="WJL7" s="42"/>
      <c r="WJM7" s="42"/>
      <c r="WJN7" s="42"/>
      <c r="WJO7" s="42"/>
      <c r="WJP7" s="42"/>
      <c r="WJQ7" s="42"/>
      <c r="WJR7" s="42"/>
      <c r="WJS7" s="42"/>
      <c r="WJT7" s="42"/>
      <c r="WJU7" s="42"/>
      <c r="WJV7" s="42"/>
      <c r="WJW7" s="42"/>
      <c r="WJX7" s="42"/>
      <c r="WJY7" s="42"/>
      <c r="WJZ7" s="42"/>
      <c r="WKA7" s="42"/>
      <c r="WKB7" s="42"/>
      <c r="WKC7" s="42"/>
      <c r="WKD7" s="42"/>
      <c r="WKE7" s="42"/>
      <c r="WKF7" s="42"/>
      <c r="WKG7" s="42"/>
      <c r="WKH7" s="42"/>
      <c r="WKI7" s="42"/>
      <c r="WKJ7" s="42"/>
      <c r="WKK7" s="42"/>
      <c r="WKL7" s="42"/>
      <c r="WKM7" s="42"/>
      <c r="WKN7" s="42"/>
      <c r="WKO7" s="42"/>
      <c r="WKP7" s="42"/>
      <c r="WKQ7" s="42"/>
      <c r="WKR7" s="42"/>
      <c r="WKS7" s="42"/>
      <c r="WKT7" s="42"/>
      <c r="WKU7" s="42"/>
      <c r="WKV7" s="42"/>
      <c r="WKW7" s="42"/>
      <c r="WKX7" s="42"/>
      <c r="WKY7" s="42"/>
      <c r="WKZ7" s="42"/>
      <c r="WLA7" s="42"/>
      <c r="WLB7" s="42"/>
      <c r="WLC7" s="42"/>
      <c r="WLD7" s="42"/>
      <c r="WLE7" s="42"/>
      <c r="WLF7" s="42"/>
      <c r="WLG7" s="42"/>
      <c r="WLH7" s="42"/>
      <c r="WLI7" s="42"/>
      <c r="WLJ7" s="42"/>
      <c r="WLK7" s="42"/>
      <c r="WLL7" s="42"/>
      <c r="WLM7" s="42"/>
      <c r="WLN7" s="42"/>
      <c r="WLO7" s="42"/>
      <c r="WLP7" s="42"/>
      <c r="WLQ7" s="42"/>
      <c r="WLR7" s="42"/>
      <c r="WLS7" s="42"/>
      <c r="WLT7" s="42"/>
      <c r="WLU7" s="42"/>
      <c r="WLV7" s="42"/>
      <c r="WLW7" s="42"/>
      <c r="WLX7" s="42"/>
      <c r="WLY7" s="42"/>
      <c r="WLZ7" s="42"/>
      <c r="WMA7" s="42"/>
      <c r="WMB7" s="42"/>
      <c r="WMC7" s="42"/>
      <c r="WMD7" s="42"/>
      <c r="WME7" s="42"/>
      <c r="WMF7" s="42"/>
      <c r="WMG7" s="42"/>
      <c r="WMH7" s="42"/>
      <c r="WMI7" s="42"/>
      <c r="WMJ7" s="42"/>
      <c r="WMK7" s="42"/>
      <c r="WML7" s="42"/>
      <c r="WMM7" s="42"/>
      <c r="WMN7" s="42"/>
      <c r="WMO7" s="42"/>
      <c r="WMP7" s="42"/>
      <c r="WMQ7" s="42"/>
      <c r="WMR7" s="42"/>
      <c r="WMS7" s="42"/>
      <c r="WMT7" s="42"/>
      <c r="WMU7" s="42"/>
      <c r="WMV7" s="42"/>
      <c r="WMW7" s="42"/>
      <c r="WMX7" s="42"/>
      <c r="WMY7" s="42"/>
      <c r="WMZ7" s="42"/>
      <c r="WNA7" s="42"/>
      <c r="WNB7" s="42"/>
      <c r="WNC7" s="42"/>
      <c r="WND7" s="42"/>
      <c r="WNE7" s="42"/>
      <c r="WNF7" s="42"/>
      <c r="WNG7" s="42"/>
      <c r="WNH7" s="42"/>
      <c r="WNI7" s="42"/>
      <c r="WNJ7" s="42"/>
      <c r="WNK7" s="42"/>
      <c r="WNL7" s="42"/>
      <c r="WNM7" s="42"/>
      <c r="WNN7" s="42"/>
      <c r="WNO7" s="42"/>
      <c r="WNP7" s="42"/>
      <c r="WNQ7" s="42"/>
      <c r="WNR7" s="42"/>
      <c r="WNS7" s="42"/>
      <c r="WNT7" s="42"/>
      <c r="WNU7" s="42"/>
      <c r="WNV7" s="42"/>
      <c r="WNW7" s="42"/>
      <c r="WNX7" s="42"/>
      <c r="WNY7" s="42"/>
      <c r="WNZ7" s="42"/>
      <c r="WOA7" s="42"/>
      <c r="WOB7" s="42"/>
      <c r="WOC7" s="42"/>
      <c r="WOD7" s="42"/>
      <c r="WOE7" s="42"/>
      <c r="WOF7" s="42"/>
      <c r="WOG7" s="42"/>
      <c r="WOH7" s="42"/>
      <c r="WOI7" s="42"/>
      <c r="WOJ7" s="42"/>
      <c r="WOK7" s="42"/>
      <c r="WOL7" s="42"/>
      <c r="WOM7" s="42"/>
      <c r="WON7" s="42"/>
      <c r="WOO7" s="42"/>
      <c r="WOP7" s="42"/>
      <c r="WOQ7" s="42"/>
      <c r="WOR7" s="42"/>
      <c r="WOS7" s="42"/>
      <c r="WOT7" s="42"/>
      <c r="WOU7" s="42"/>
      <c r="WOV7" s="42"/>
      <c r="WOW7" s="42"/>
      <c r="WOX7" s="42"/>
      <c r="WOY7" s="42"/>
      <c r="WOZ7" s="42"/>
      <c r="WPA7" s="42"/>
      <c r="WPB7" s="42"/>
      <c r="WPC7" s="42"/>
      <c r="WPD7" s="42"/>
      <c r="WPE7" s="42"/>
      <c r="WPF7" s="42"/>
      <c r="WPG7" s="42"/>
      <c r="WPH7" s="42"/>
      <c r="WPI7" s="42"/>
      <c r="WPJ7" s="42"/>
      <c r="WPK7" s="42"/>
      <c r="WPL7" s="42"/>
      <c r="WPM7" s="42"/>
      <c r="WPN7" s="42"/>
      <c r="WPO7" s="42"/>
      <c r="WPP7" s="42"/>
      <c r="WPQ7" s="42"/>
      <c r="WPR7" s="42"/>
      <c r="WPS7" s="42"/>
      <c r="WPT7" s="42"/>
      <c r="WPU7" s="42"/>
      <c r="WPV7" s="42"/>
      <c r="WPW7" s="42"/>
      <c r="WPX7" s="42"/>
      <c r="WPY7" s="42"/>
      <c r="WPZ7" s="42"/>
      <c r="WQA7" s="42"/>
      <c r="WQB7" s="42"/>
      <c r="WQC7" s="42"/>
      <c r="WQD7" s="42"/>
      <c r="WQE7" s="42"/>
      <c r="WQF7" s="42"/>
      <c r="WQG7" s="42"/>
      <c r="WQH7" s="42"/>
      <c r="WQI7" s="42"/>
      <c r="WQJ7" s="42"/>
      <c r="WQK7" s="42"/>
      <c r="WQL7" s="42"/>
      <c r="WQM7" s="42"/>
      <c r="WQN7" s="42"/>
      <c r="WQO7" s="42"/>
      <c r="WQP7" s="42"/>
      <c r="WQQ7" s="42"/>
      <c r="WQR7" s="42"/>
      <c r="WQS7" s="42"/>
      <c r="WQT7" s="42"/>
      <c r="WQU7" s="42"/>
      <c r="WQV7" s="42"/>
      <c r="WQW7" s="42"/>
      <c r="WQX7" s="42"/>
      <c r="WQY7" s="42"/>
      <c r="WQZ7" s="42"/>
      <c r="WRA7" s="42"/>
      <c r="WRB7" s="42"/>
      <c r="WRC7" s="42"/>
      <c r="WRD7" s="42"/>
      <c r="WRE7" s="42"/>
      <c r="WRF7" s="42"/>
      <c r="WRG7" s="42"/>
      <c r="WRH7" s="42"/>
      <c r="WRI7" s="42"/>
      <c r="WRJ7" s="42"/>
      <c r="WRK7" s="42"/>
      <c r="WRL7" s="42"/>
      <c r="WRM7" s="42"/>
      <c r="WRN7" s="42"/>
      <c r="WRO7" s="42"/>
      <c r="WRP7" s="42"/>
      <c r="WRQ7" s="42"/>
      <c r="WRR7" s="42"/>
      <c r="WRS7" s="42"/>
      <c r="WRT7" s="42"/>
      <c r="WRU7" s="42"/>
      <c r="WRV7" s="42"/>
      <c r="WRW7" s="42"/>
      <c r="WRX7" s="42"/>
      <c r="WRY7" s="42"/>
      <c r="WRZ7" s="42"/>
      <c r="WSA7" s="42"/>
      <c r="WSB7" s="42"/>
      <c r="WSC7" s="42"/>
      <c r="WSD7" s="42"/>
      <c r="WSE7" s="42"/>
      <c r="WSF7" s="42"/>
      <c r="WSG7" s="42"/>
      <c r="WSH7" s="42"/>
      <c r="WSI7" s="42"/>
      <c r="WSJ7" s="42"/>
      <c r="WSK7" s="42"/>
      <c r="WSL7" s="42"/>
      <c r="WSM7" s="42"/>
      <c r="WSN7" s="42"/>
      <c r="WSO7" s="42"/>
      <c r="WSP7" s="42"/>
      <c r="WSQ7" s="42"/>
      <c r="WSR7" s="42"/>
      <c r="WSS7" s="42"/>
      <c r="WST7" s="42"/>
      <c r="WSU7" s="42"/>
      <c r="WSV7" s="42"/>
      <c r="WSW7" s="42"/>
      <c r="WSX7" s="42"/>
      <c r="WSY7" s="42"/>
      <c r="WSZ7" s="42"/>
      <c r="WTA7" s="42"/>
      <c r="WTB7" s="42"/>
      <c r="WTC7" s="42"/>
      <c r="WTD7" s="42"/>
      <c r="WTE7" s="42"/>
      <c r="WTF7" s="42"/>
      <c r="WTG7" s="42"/>
      <c r="WTH7" s="42"/>
      <c r="WTI7" s="42"/>
      <c r="WTJ7" s="42"/>
      <c r="WTK7" s="42"/>
      <c r="WTL7" s="42"/>
      <c r="WTM7" s="42"/>
      <c r="WTN7" s="42"/>
      <c r="WTO7" s="42"/>
      <c r="WTP7" s="42"/>
      <c r="WTQ7" s="42"/>
      <c r="WTR7" s="42"/>
      <c r="WTS7" s="42"/>
      <c r="WTT7" s="42"/>
      <c r="WTU7" s="42"/>
      <c r="WTV7" s="42"/>
      <c r="WTW7" s="42"/>
      <c r="WTX7" s="42"/>
      <c r="WTY7" s="42"/>
      <c r="WTZ7" s="42"/>
      <c r="WUA7" s="42"/>
      <c r="WUB7" s="42"/>
      <c r="WUC7" s="42"/>
      <c r="WUD7" s="42"/>
      <c r="WUE7" s="42"/>
      <c r="WUF7" s="42"/>
      <c r="WUG7" s="42"/>
      <c r="WUH7" s="42"/>
      <c r="WUI7" s="42"/>
      <c r="WUJ7" s="42"/>
      <c r="WUK7" s="42"/>
      <c r="WUL7" s="42"/>
      <c r="WUM7" s="42"/>
      <c r="WUN7" s="42"/>
      <c r="WUO7" s="42"/>
      <c r="WUP7" s="42"/>
      <c r="WUQ7" s="42"/>
      <c r="WUR7" s="42"/>
      <c r="WUS7" s="42"/>
      <c r="WUT7" s="42"/>
      <c r="WUU7" s="42"/>
      <c r="WUV7" s="42"/>
      <c r="WUW7" s="42"/>
      <c r="WUX7" s="42"/>
      <c r="WUY7" s="42"/>
      <c r="WUZ7" s="42"/>
      <c r="WVA7" s="42"/>
      <c r="WVB7" s="42"/>
      <c r="WVC7" s="42"/>
      <c r="WVD7" s="42"/>
      <c r="WVE7" s="42"/>
      <c r="WVF7" s="42"/>
      <c r="WVG7" s="42"/>
      <c r="WVH7" s="42"/>
      <c r="WVI7" s="42"/>
      <c r="WVJ7" s="42"/>
      <c r="WVK7" s="42"/>
      <c r="WVL7" s="42"/>
      <c r="WVM7" s="42"/>
      <c r="WVN7" s="42"/>
      <c r="WVO7" s="42"/>
      <c r="WVP7" s="42"/>
      <c r="WVQ7" s="42"/>
      <c r="WVR7" s="42"/>
      <c r="WVS7" s="42"/>
      <c r="WVT7" s="42"/>
      <c r="WVU7" s="42"/>
      <c r="WVV7" s="42"/>
      <c r="WVW7" s="42"/>
      <c r="WVX7" s="42"/>
      <c r="WVY7" s="42"/>
      <c r="WVZ7" s="42"/>
      <c r="WWA7" s="42"/>
      <c r="WWB7" s="42"/>
      <c r="WWC7" s="42"/>
      <c r="WWD7" s="42"/>
      <c r="WWE7" s="42"/>
      <c r="WWF7" s="42"/>
      <c r="WWG7" s="42"/>
      <c r="WWH7" s="42"/>
      <c r="WWI7" s="42"/>
      <c r="WWJ7" s="42"/>
      <c r="WWK7" s="42"/>
      <c r="WWL7" s="42"/>
      <c r="WWM7" s="42"/>
      <c r="WWN7" s="42"/>
      <c r="WWO7" s="42"/>
      <c r="WWP7" s="42"/>
      <c r="WWQ7" s="42"/>
      <c r="WWR7" s="42"/>
      <c r="WWS7" s="42"/>
      <c r="WWT7" s="42"/>
      <c r="WWU7" s="42"/>
      <c r="WWV7" s="42"/>
      <c r="WWW7" s="42"/>
      <c r="WWX7" s="42"/>
      <c r="WWY7" s="42"/>
      <c r="WWZ7" s="42"/>
      <c r="WXA7" s="42"/>
      <c r="WXB7" s="42"/>
      <c r="WXC7" s="42"/>
      <c r="WXD7" s="42"/>
      <c r="WXE7" s="42"/>
      <c r="WXF7" s="42"/>
      <c r="WXG7" s="42"/>
      <c r="WXH7" s="42"/>
      <c r="WXI7" s="42"/>
      <c r="WXJ7" s="42"/>
      <c r="WXK7" s="42"/>
      <c r="WXL7" s="42"/>
      <c r="WXM7" s="42"/>
      <c r="WXN7" s="42"/>
      <c r="WXO7" s="42"/>
      <c r="WXP7" s="42"/>
      <c r="WXQ7" s="42"/>
      <c r="WXR7" s="42"/>
      <c r="WXS7" s="42"/>
      <c r="WXT7" s="42"/>
      <c r="WXU7" s="42"/>
      <c r="WXV7" s="42"/>
      <c r="WXW7" s="42"/>
      <c r="WXX7" s="42"/>
      <c r="WXY7" s="42"/>
      <c r="WXZ7" s="42"/>
      <c r="WYA7" s="42"/>
      <c r="WYB7" s="42"/>
      <c r="WYC7" s="42"/>
      <c r="WYD7" s="42"/>
      <c r="WYE7" s="42"/>
      <c r="WYF7" s="42"/>
      <c r="WYG7" s="42"/>
      <c r="WYH7" s="42"/>
      <c r="WYI7" s="42"/>
      <c r="WYJ7" s="42"/>
      <c r="WYK7" s="42"/>
      <c r="WYL7" s="42"/>
      <c r="WYM7" s="42"/>
      <c r="WYN7" s="42"/>
      <c r="WYO7" s="42"/>
      <c r="WYP7" s="42"/>
      <c r="WYQ7" s="42"/>
      <c r="WYR7" s="42"/>
      <c r="WYS7" s="42"/>
      <c r="WYT7" s="42"/>
      <c r="WYU7" s="42"/>
      <c r="WYV7" s="42"/>
      <c r="WYW7" s="42"/>
      <c r="WYX7" s="42"/>
      <c r="WYY7" s="42"/>
      <c r="WYZ7" s="42"/>
      <c r="WZA7" s="42"/>
      <c r="WZB7" s="42"/>
      <c r="WZC7" s="42"/>
      <c r="WZD7" s="42"/>
      <c r="WZE7" s="42"/>
      <c r="WZF7" s="42"/>
      <c r="WZG7" s="42"/>
      <c r="WZH7" s="42"/>
      <c r="WZI7" s="42"/>
      <c r="WZJ7" s="42"/>
      <c r="WZK7" s="42"/>
      <c r="WZL7" s="42"/>
      <c r="WZM7" s="42"/>
      <c r="WZN7" s="42"/>
      <c r="WZO7" s="42"/>
      <c r="WZP7" s="42"/>
      <c r="WZQ7" s="42"/>
      <c r="WZR7" s="42"/>
      <c r="WZS7" s="42"/>
      <c r="WZT7" s="42"/>
      <c r="WZU7" s="42"/>
      <c r="WZV7" s="42"/>
      <c r="WZW7" s="42"/>
      <c r="WZX7" s="42"/>
      <c r="WZY7" s="42"/>
      <c r="WZZ7" s="42"/>
      <c r="XAA7" s="42"/>
      <c r="XAB7" s="42"/>
      <c r="XAC7" s="42"/>
      <c r="XAD7" s="42"/>
      <c r="XAE7" s="42"/>
      <c r="XAF7" s="42"/>
      <c r="XAG7" s="42"/>
      <c r="XAH7" s="42"/>
      <c r="XAI7" s="42"/>
      <c r="XAJ7" s="42"/>
      <c r="XAK7" s="42"/>
      <c r="XAL7" s="42"/>
      <c r="XAM7" s="42"/>
      <c r="XAN7" s="42"/>
      <c r="XAO7" s="42"/>
      <c r="XAP7" s="42"/>
      <c r="XAQ7" s="42"/>
      <c r="XAR7" s="42"/>
      <c r="XAS7" s="42"/>
      <c r="XAT7" s="42"/>
      <c r="XAU7" s="42"/>
      <c r="XAV7" s="42"/>
      <c r="XAW7" s="42"/>
      <c r="XAX7" s="42"/>
      <c r="XAY7" s="42"/>
      <c r="XAZ7" s="42"/>
      <c r="XBA7" s="42"/>
      <c r="XBB7" s="42"/>
      <c r="XBC7" s="42"/>
      <c r="XBD7" s="42"/>
      <c r="XBE7" s="42"/>
      <c r="XBF7" s="42"/>
      <c r="XBG7" s="42"/>
      <c r="XBH7" s="42"/>
      <c r="XBI7" s="42"/>
      <c r="XBJ7" s="42"/>
      <c r="XBK7" s="42"/>
      <c r="XBL7" s="42"/>
      <c r="XBM7" s="42"/>
      <c r="XBN7" s="42"/>
      <c r="XBO7" s="42"/>
      <c r="XBP7" s="42"/>
      <c r="XBQ7" s="42"/>
      <c r="XBR7" s="42"/>
      <c r="XBS7" s="42"/>
      <c r="XBT7" s="42"/>
      <c r="XBU7" s="42"/>
      <c r="XBV7" s="42"/>
      <c r="XBW7" s="42"/>
      <c r="XBX7" s="42"/>
      <c r="XBY7" s="42"/>
      <c r="XBZ7" s="42"/>
      <c r="XCA7" s="42"/>
      <c r="XCB7" s="42"/>
      <c r="XCC7" s="42"/>
      <c r="XCD7" s="42"/>
      <c r="XCE7" s="42"/>
      <c r="XCF7" s="42"/>
      <c r="XCG7" s="42"/>
      <c r="XCH7" s="42"/>
      <c r="XCI7" s="42"/>
      <c r="XCJ7" s="42"/>
      <c r="XCK7" s="42"/>
      <c r="XCL7" s="42"/>
      <c r="XCM7" s="42"/>
      <c r="XCN7" s="42"/>
      <c r="XCO7" s="42"/>
      <c r="XCP7" s="42"/>
      <c r="XCQ7" s="42"/>
      <c r="XCR7" s="42"/>
      <c r="XCS7" s="42"/>
      <c r="XCT7" s="42"/>
      <c r="XCU7" s="42"/>
      <c r="XCV7" s="42"/>
      <c r="XCW7" s="42"/>
      <c r="XCX7" s="42"/>
      <c r="XCY7" s="42"/>
      <c r="XCZ7" s="42"/>
      <c r="XDA7" s="42"/>
      <c r="XDB7" s="42"/>
      <c r="XDC7" s="42"/>
      <c r="XDD7" s="42"/>
      <c r="XDE7" s="42"/>
      <c r="XDF7" s="42"/>
      <c r="XDG7" s="42"/>
      <c r="XDH7" s="42"/>
      <c r="XDI7" s="42"/>
      <c r="XDJ7" s="42"/>
      <c r="XDK7" s="42"/>
      <c r="XDL7" s="42"/>
      <c r="XDM7" s="42"/>
      <c r="XDN7" s="42"/>
      <c r="XDO7" s="42"/>
      <c r="XDP7" s="42"/>
      <c r="XDQ7" s="42"/>
      <c r="XDR7" s="42"/>
      <c r="XDS7" s="42"/>
      <c r="XDT7" s="42"/>
      <c r="XDU7" s="42"/>
      <c r="XDV7" s="42"/>
      <c r="XDW7" s="42"/>
      <c r="XDX7" s="42"/>
      <c r="XDY7" s="42"/>
      <c r="XDZ7" s="42"/>
      <c r="XEA7" s="42"/>
      <c r="XEB7" s="42"/>
      <c r="XEC7" s="42"/>
      <c r="XED7" s="42"/>
      <c r="XEE7" s="42"/>
      <c r="XEF7" s="42"/>
      <c r="XEG7" s="42"/>
      <c r="XEH7" s="42"/>
      <c r="XEI7" s="42"/>
      <c r="XEJ7" s="42"/>
      <c r="XEK7" s="42"/>
      <c r="XEL7" s="42"/>
      <c r="XEM7" s="42"/>
      <c r="XEN7" s="42"/>
      <c r="XEO7" s="42"/>
      <c r="XEP7" s="42"/>
      <c r="XEQ7" s="42"/>
      <c r="XER7" s="42"/>
      <c r="XES7" s="42"/>
      <c r="XET7" s="42"/>
      <c r="XEU7" s="42"/>
      <c r="XEV7" s="42"/>
      <c r="XEW7" s="42"/>
      <c r="XEX7" s="42"/>
      <c r="XEY7" s="42"/>
      <c r="XEZ7" s="42"/>
      <c r="XFA7" s="42"/>
      <c r="XFB7" s="42"/>
      <c r="XFC7" s="42"/>
    </row>
    <row r="8" spans="1:16383" s="5" customFormat="1" x14ac:dyDescent="0.25">
      <c r="A8" s="6" t="s">
        <v>39</v>
      </c>
      <c r="B8" s="6" t="s">
        <v>40</v>
      </c>
      <c r="C8" s="6">
        <v>27</v>
      </c>
      <c r="D8" s="7">
        <v>6.4383360025098053</v>
      </c>
      <c r="E8" s="6">
        <v>85</v>
      </c>
      <c r="F8" s="6">
        <v>8</v>
      </c>
      <c r="G8" s="6">
        <v>83</v>
      </c>
      <c r="H8" s="12"/>
      <c r="I8" s="9" t="s">
        <v>14</v>
      </c>
      <c r="J8" s="5">
        <f>_xlfn.VAR.S(C2:C26)</f>
        <v>8.9899999999999327</v>
      </c>
      <c r="K8" s="9" t="s">
        <v>14</v>
      </c>
      <c r="L8" s="10">
        <f>_xlfn.VAR.S(D2:D26)</f>
        <v>0.71414682191853751</v>
      </c>
      <c r="M8" s="9" t="s">
        <v>14</v>
      </c>
      <c r="N8" s="5">
        <f>_xlfn.VAR.S(E2:E26)</f>
        <v>188.42333333333349</v>
      </c>
      <c r="O8" s="9" t="s">
        <v>14</v>
      </c>
      <c r="P8" s="5">
        <f>_xlfn.VAR.S(F2:F26)</f>
        <v>4.2400000000000091</v>
      </c>
      <c r="Q8" s="9" t="s">
        <v>14</v>
      </c>
      <c r="R8" s="6">
        <f>_xlfn.VAR.S(G2:G26)</f>
        <v>312.66666666666669</v>
      </c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2"/>
      <c r="DY8" s="42"/>
      <c r="DZ8" s="42"/>
      <c r="EA8" s="42"/>
      <c r="EB8" s="42"/>
      <c r="EC8" s="42"/>
      <c r="ED8" s="42"/>
      <c r="EE8" s="42"/>
      <c r="EF8" s="42"/>
      <c r="EG8" s="42"/>
      <c r="EH8" s="42"/>
      <c r="EI8" s="42"/>
      <c r="EJ8" s="42"/>
      <c r="EK8" s="42"/>
      <c r="EL8" s="42"/>
      <c r="EM8" s="42"/>
      <c r="EN8" s="42"/>
      <c r="EO8" s="42"/>
      <c r="EP8" s="42"/>
      <c r="EQ8" s="42"/>
      <c r="ER8" s="42"/>
      <c r="ES8" s="42"/>
      <c r="ET8" s="42"/>
      <c r="EU8" s="42"/>
      <c r="EV8" s="42"/>
      <c r="EW8" s="42"/>
      <c r="EX8" s="42"/>
      <c r="EY8" s="42"/>
      <c r="EZ8" s="42"/>
      <c r="FA8" s="42"/>
      <c r="FB8" s="42"/>
      <c r="FC8" s="42"/>
      <c r="FD8" s="42"/>
      <c r="FE8" s="42"/>
      <c r="FF8" s="42"/>
      <c r="FG8" s="42"/>
      <c r="FH8" s="42"/>
      <c r="FI8" s="42"/>
      <c r="FJ8" s="42"/>
      <c r="FK8" s="42"/>
      <c r="FL8" s="42"/>
      <c r="FM8" s="42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2"/>
      <c r="HI8" s="42"/>
      <c r="HJ8" s="42"/>
      <c r="HK8" s="42"/>
      <c r="HL8" s="42"/>
      <c r="HM8" s="42"/>
      <c r="HN8" s="42"/>
      <c r="HO8" s="42"/>
      <c r="HP8" s="42"/>
      <c r="HQ8" s="42"/>
      <c r="HR8" s="42"/>
      <c r="HS8" s="42"/>
      <c r="HT8" s="42"/>
      <c r="HU8" s="42"/>
      <c r="HV8" s="42"/>
      <c r="HW8" s="42"/>
      <c r="HX8" s="42"/>
      <c r="HY8" s="42"/>
      <c r="HZ8" s="42"/>
      <c r="IA8" s="42"/>
      <c r="IB8" s="42"/>
      <c r="IC8" s="42"/>
      <c r="ID8" s="42"/>
      <c r="IE8" s="42"/>
      <c r="IF8" s="42"/>
      <c r="IG8" s="42"/>
      <c r="IH8" s="42"/>
      <c r="II8" s="42"/>
      <c r="IJ8" s="42"/>
      <c r="IK8" s="42"/>
      <c r="IL8" s="42"/>
      <c r="IM8" s="42"/>
      <c r="IN8" s="42"/>
      <c r="IO8" s="42"/>
      <c r="IP8" s="42"/>
      <c r="IQ8" s="42"/>
      <c r="IR8" s="42"/>
      <c r="IS8" s="42"/>
      <c r="IT8" s="42"/>
      <c r="IU8" s="42"/>
      <c r="IV8" s="42"/>
      <c r="IW8" s="42"/>
      <c r="IX8" s="42"/>
      <c r="IY8" s="42"/>
      <c r="IZ8" s="42"/>
      <c r="JA8" s="42"/>
      <c r="JB8" s="42"/>
      <c r="JC8" s="42"/>
      <c r="JD8" s="42"/>
      <c r="JE8" s="42"/>
      <c r="JF8" s="42"/>
      <c r="JG8" s="42"/>
      <c r="JH8" s="42"/>
      <c r="JI8" s="42"/>
      <c r="JJ8" s="42"/>
      <c r="JK8" s="42"/>
      <c r="JL8" s="42"/>
      <c r="JM8" s="42"/>
      <c r="JN8" s="42"/>
      <c r="JO8" s="42"/>
      <c r="JP8" s="42"/>
      <c r="JQ8" s="42"/>
      <c r="JR8" s="42"/>
      <c r="JS8" s="42"/>
      <c r="JT8" s="42"/>
      <c r="JU8" s="42"/>
      <c r="JV8" s="42"/>
      <c r="JW8" s="42"/>
      <c r="JX8" s="42"/>
      <c r="JY8" s="42"/>
      <c r="JZ8" s="42"/>
      <c r="KA8" s="42"/>
      <c r="KB8" s="42"/>
      <c r="KC8" s="42"/>
      <c r="KD8" s="42"/>
      <c r="KE8" s="42"/>
      <c r="KF8" s="42"/>
      <c r="KG8" s="42"/>
      <c r="KH8" s="42"/>
      <c r="KI8" s="42"/>
      <c r="KJ8" s="42"/>
      <c r="KK8" s="42"/>
      <c r="KL8" s="42"/>
      <c r="KM8" s="42"/>
      <c r="KN8" s="42"/>
      <c r="KO8" s="42"/>
      <c r="KP8" s="42"/>
      <c r="KQ8" s="42"/>
      <c r="KR8" s="42"/>
      <c r="KS8" s="42"/>
      <c r="KT8" s="42"/>
      <c r="KU8" s="42"/>
      <c r="KV8" s="42"/>
      <c r="KW8" s="42"/>
      <c r="KX8" s="42"/>
      <c r="KY8" s="42"/>
      <c r="KZ8" s="42"/>
      <c r="LA8" s="42"/>
      <c r="LB8" s="42"/>
      <c r="LC8" s="42"/>
      <c r="LD8" s="42"/>
      <c r="LE8" s="42"/>
      <c r="LF8" s="42"/>
      <c r="LG8" s="42"/>
      <c r="LH8" s="42"/>
      <c r="LI8" s="42"/>
      <c r="LJ8" s="42"/>
      <c r="LK8" s="42"/>
      <c r="LL8" s="42"/>
      <c r="LM8" s="42"/>
      <c r="LN8" s="42"/>
      <c r="LO8" s="42"/>
      <c r="LP8" s="42"/>
      <c r="LQ8" s="42"/>
      <c r="LR8" s="42"/>
      <c r="LS8" s="42"/>
      <c r="LT8" s="42"/>
      <c r="LU8" s="42"/>
      <c r="LV8" s="42"/>
      <c r="LW8" s="42"/>
      <c r="LX8" s="42"/>
      <c r="LY8" s="42"/>
      <c r="LZ8" s="42"/>
      <c r="MA8" s="42"/>
      <c r="MB8" s="42"/>
      <c r="MC8" s="42"/>
      <c r="MD8" s="42"/>
      <c r="ME8" s="42"/>
      <c r="MF8" s="42"/>
      <c r="MG8" s="42"/>
      <c r="MH8" s="42"/>
      <c r="MI8" s="42"/>
      <c r="MJ8" s="42"/>
      <c r="MK8" s="42"/>
      <c r="ML8" s="42"/>
      <c r="MM8" s="42"/>
      <c r="MN8" s="42"/>
      <c r="MO8" s="42"/>
      <c r="MP8" s="42"/>
      <c r="MQ8" s="42"/>
      <c r="MR8" s="42"/>
      <c r="MS8" s="42"/>
      <c r="MT8" s="42"/>
      <c r="MU8" s="42"/>
      <c r="MV8" s="42"/>
      <c r="MW8" s="42"/>
      <c r="MX8" s="42"/>
      <c r="MY8" s="42"/>
      <c r="MZ8" s="42"/>
      <c r="NA8" s="42"/>
      <c r="NB8" s="42"/>
      <c r="NC8" s="42"/>
      <c r="ND8" s="42"/>
      <c r="NE8" s="42"/>
      <c r="NF8" s="42"/>
      <c r="NG8" s="42"/>
      <c r="NH8" s="42"/>
      <c r="NI8" s="42"/>
      <c r="NJ8" s="42"/>
      <c r="NK8" s="42"/>
      <c r="NL8" s="42"/>
      <c r="NM8" s="42"/>
      <c r="NN8" s="42"/>
      <c r="NO8" s="42"/>
      <c r="NP8" s="42"/>
      <c r="NQ8" s="42"/>
      <c r="NR8" s="42"/>
      <c r="NS8" s="42"/>
      <c r="NT8" s="42"/>
      <c r="NU8" s="42"/>
      <c r="NV8" s="42"/>
      <c r="NW8" s="42"/>
      <c r="NX8" s="42"/>
      <c r="NY8" s="42"/>
      <c r="NZ8" s="42"/>
      <c r="OA8" s="42"/>
      <c r="OB8" s="42"/>
      <c r="OC8" s="42"/>
      <c r="OD8" s="42"/>
      <c r="OE8" s="42"/>
      <c r="OF8" s="42"/>
      <c r="OG8" s="42"/>
      <c r="OH8" s="42"/>
      <c r="OI8" s="42"/>
      <c r="OJ8" s="42"/>
      <c r="OK8" s="42"/>
      <c r="OL8" s="42"/>
      <c r="OM8" s="42"/>
      <c r="ON8" s="42"/>
      <c r="OO8" s="42"/>
      <c r="OP8" s="42"/>
      <c r="OQ8" s="42"/>
      <c r="OR8" s="42"/>
      <c r="OS8" s="42"/>
      <c r="OT8" s="42"/>
      <c r="OU8" s="42"/>
      <c r="OV8" s="42"/>
      <c r="OW8" s="42"/>
      <c r="OX8" s="42"/>
      <c r="OY8" s="42"/>
      <c r="OZ8" s="42"/>
      <c r="PA8" s="42"/>
      <c r="PB8" s="42"/>
      <c r="PC8" s="42"/>
      <c r="PD8" s="42"/>
      <c r="PE8" s="42"/>
      <c r="PF8" s="42"/>
      <c r="PG8" s="42"/>
      <c r="PH8" s="42"/>
      <c r="PI8" s="42"/>
      <c r="PJ8" s="42"/>
      <c r="PK8" s="42"/>
      <c r="PL8" s="42"/>
      <c r="PM8" s="42"/>
      <c r="PN8" s="42"/>
      <c r="PO8" s="42"/>
      <c r="PP8" s="42"/>
      <c r="PQ8" s="42"/>
      <c r="PR8" s="42"/>
      <c r="PS8" s="42"/>
      <c r="PT8" s="42"/>
      <c r="PU8" s="42"/>
      <c r="PV8" s="42"/>
      <c r="PW8" s="42"/>
      <c r="PX8" s="42"/>
      <c r="PY8" s="42"/>
      <c r="PZ8" s="42"/>
      <c r="QA8" s="42"/>
      <c r="QB8" s="42"/>
      <c r="QC8" s="42"/>
      <c r="QD8" s="42"/>
      <c r="QE8" s="42"/>
      <c r="QF8" s="42"/>
      <c r="QG8" s="42"/>
      <c r="QH8" s="42"/>
      <c r="QI8" s="42"/>
      <c r="QJ8" s="42"/>
      <c r="QK8" s="42"/>
      <c r="QL8" s="42"/>
      <c r="QM8" s="42"/>
      <c r="QN8" s="42"/>
      <c r="QO8" s="42"/>
      <c r="QP8" s="42"/>
      <c r="QQ8" s="42"/>
      <c r="QR8" s="42"/>
      <c r="QS8" s="42"/>
      <c r="QT8" s="42"/>
      <c r="QU8" s="42"/>
      <c r="QV8" s="42"/>
      <c r="QW8" s="42"/>
      <c r="QX8" s="42"/>
      <c r="QY8" s="42"/>
      <c r="QZ8" s="42"/>
      <c r="RA8" s="42"/>
      <c r="RB8" s="42"/>
      <c r="RC8" s="42"/>
      <c r="RD8" s="42"/>
      <c r="RE8" s="42"/>
      <c r="RF8" s="42"/>
      <c r="RG8" s="42"/>
      <c r="RH8" s="42"/>
      <c r="RI8" s="42"/>
      <c r="RJ8" s="42"/>
      <c r="RK8" s="42"/>
      <c r="RL8" s="42"/>
      <c r="RM8" s="42"/>
      <c r="RN8" s="42"/>
      <c r="RO8" s="42"/>
      <c r="RP8" s="42"/>
      <c r="RQ8" s="42"/>
      <c r="RR8" s="42"/>
      <c r="RS8" s="42"/>
      <c r="RT8" s="42"/>
      <c r="RU8" s="42"/>
      <c r="RV8" s="42"/>
      <c r="RW8" s="42"/>
      <c r="RX8" s="42"/>
      <c r="RY8" s="42"/>
      <c r="RZ8" s="42"/>
      <c r="SA8" s="42"/>
      <c r="SB8" s="42"/>
      <c r="SC8" s="42"/>
      <c r="SD8" s="42"/>
      <c r="SE8" s="42"/>
      <c r="SF8" s="42"/>
      <c r="SG8" s="42"/>
      <c r="SH8" s="42"/>
      <c r="SI8" s="42"/>
      <c r="SJ8" s="42"/>
      <c r="SK8" s="42"/>
      <c r="SL8" s="42"/>
      <c r="SM8" s="42"/>
      <c r="SN8" s="42"/>
      <c r="SO8" s="42"/>
      <c r="SP8" s="42"/>
      <c r="SQ8" s="42"/>
      <c r="SR8" s="42"/>
      <c r="SS8" s="42"/>
      <c r="ST8" s="42"/>
      <c r="SU8" s="42"/>
      <c r="SV8" s="42"/>
      <c r="SW8" s="42"/>
      <c r="SX8" s="42"/>
      <c r="SY8" s="42"/>
      <c r="SZ8" s="42"/>
      <c r="TA8" s="42"/>
      <c r="TB8" s="42"/>
      <c r="TC8" s="42"/>
      <c r="TD8" s="42"/>
      <c r="TE8" s="42"/>
      <c r="TF8" s="42"/>
      <c r="TG8" s="42"/>
      <c r="TH8" s="42"/>
      <c r="TI8" s="42"/>
      <c r="TJ8" s="42"/>
      <c r="TK8" s="42"/>
      <c r="TL8" s="42"/>
      <c r="TM8" s="42"/>
      <c r="TN8" s="42"/>
      <c r="TO8" s="42"/>
      <c r="TP8" s="42"/>
      <c r="TQ8" s="42"/>
      <c r="TR8" s="42"/>
      <c r="TS8" s="42"/>
      <c r="TT8" s="42"/>
      <c r="TU8" s="42"/>
      <c r="TV8" s="42"/>
      <c r="TW8" s="42"/>
      <c r="TX8" s="42"/>
      <c r="TY8" s="42"/>
      <c r="TZ8" s="42"/>
      <c r="UA8" s="42"/>
      <c r="UB8" s="42"/>
      <c r="UC8" s="42"/>
      <c r="UD8" s="42"/>
      <c r="UE8" s="42"/>
      <c r="UF8" s="42"/>
      <c r="UG8" s="42"/>
      <c r="UH8" s="42"/>
      <c r="UI8" s="42"/>
      <c r="UJ8" s="42"/>
      <c r="UK8" s="42"/>
      <c r="UL8" s="42"/>
      <c r="UM8" s="42"/>
      <c r="UN8" s="42"/>
      <c r="UO8" s="42"/>
      <c r="UP8" s="42"/>
      <c r="UQ8" s="42"/>
      <c r="UR8" s="42"/>
      <c r="US8" s="42"/>
      <c r="UT8" s="42"/>
      <c r="UU8" s="42"/>
      <c r="UV8" s="42"/>
      <c r="UW8" s="42"/>
      <c r="UX8" s="42"/>
      <c r="UY8" s="42"/>
      <c r="UZ8" s="42"/>
      <c r="VA8" s="42"/>
      <c r="VB8" s="42"/>
      <c r="VC8" s="42"/>
      <c r="VD8" s="42"/>
      <c r="VE8" s="42"/>
      <c r="VF8" s="42"/>
      <c r="VG8" s="42"/>
      <c r="VH8" s="42"/>
      <c r="VI8" s="42"/>
      <c r="VJ8" s="42"/>
      <c r="VK8" s="42"/>
      <c r="VL8" s="42"/>
      <c r="VM8" s="42"/>
      <c r="VN8" s="42"/>
      <c r="VO8" s="42"/>
      <c r="VP8" s="42"/>
      <c r="VQ8" s="42"/>
      <c r="VR8" s="42"/>
      <c r="VS8" s="42"/>
      <c r="VT8" s="42"/>
      <c r="VU8" s="42"/>
      <c r="VV8" s="42"/>
      <c r="VW8" s="42"/>
      <c r="VX8" s="42"/>
      <c r="VY8" s="42"/>
      <c r="VZ8" s="42"/>
      <c r="WA8" s="42"/>
      <c r="WB8" s="42"/>
      <c r="WC8" s="42"/>
      <c r="WD8" s="42"/>
      <c r="WE8" s="42"/>
      <c r="WF8" s="42"/>
      <c r="WG8" s="42"/>
      <c r="WH8" s="42"/>
      <c r="WI8" s="42"/>
      <c r="WJ8" s="42"/>
      <c r="WK8" s="42"/>
      <c r="WL8" s="42"/>
      <c r="WM8" s="42"/>
      <c r="WN8" s="42"/>
      <c r="WO8" s="42"/>
      <c r="WP8" s="42"/>
      <c r="WQ8" s="42"/>
      <c r="WR8" s="42"/>
      <c r="WS8" s="42"/>
      <c r="WT8" s="42"/>
      <c r="WU8" s="42"/>
      <c r="WV8" s="42"/>
      <c r="WW8" s="42"/>
      <c r="WX8" s="42"/>
      <c r="WY8" s="42"/>
      <c r="WZ8" s="42"/>
      <c r="XA8" s="42"/>
      <c r="XB8" s="42"/>
      <c r="XC8" s="42"/>
      <c r="XD8" s="42"/>
      <c r="XE8" s="42"/>
      <c r="XF8" s="42"/>
      <c r="XG8" s="42"/>
      <c r="XH8" s="42"/>
      <c r="XI8" s="42"/>
      <c r="XJ8" s="42"/>
      <c r="XK8" s="42"/>
      <c r="XL8" s="42"/>
      <c r="XM8" s="42"/>
      <c r="XN8" s="42"/>
      <c r="XO8" s="42"/>
      <c r="XP8" s="42"/>
      <c r="XQ8" s="42"/>
      <c r="XR8" s="42"/>
      <c r="XS8" s="42"/>
      <c r="XT8" s="42"/>
      <c r="XU8" s="42"/>
      <c r="XV8" s="42"/>
      <c r="XW8" s="42"/>
      <c r="XX8" s="42"/>
      <c r="XY8" s="42"/>
      <c r="XZ8" s="42"/>
      <c r="YA8" s="42"/>
      <c r="YB8" s="42"/>
      <c r="YC8" s="42"/>
      <c r="YD8" s="42"/>
      <c r="YE8" s="42"/>
      <c r="YF8" s="42"/>
      <c r="YG8" s="42"/>
      <c r="YH8" s="42"/>
      <c r="YI8" s="42"/>
      <c r="YJ8" s="42"/>
      <c r="YK8" s="42"/>
      <c r="YL8" s="42"/>
      <c r="YM8" s="42"/>
      <c r="YN8" s="42"/>
      <c r="YO8" s="42"/>
      <c r="YP8" s="42"/>
      <c r="YQ8" s="42"/>
      <c r="YR8" s="42"/>
      <c r="YS8" s="42"/>
      <c r="YT8" s="42"/>
      <c r="YU8" s="42"/>
      <c r="YV8" s="42"/>
      <c r="YW8" s="42"/>
      <c r="YX8" s="42"/>
      <c r="YY8" s="42"/>
      <c r="YZ8" s="42"/>
      <c r="ZA8" s="42"/>
      <c r="ZB8" s="42"/>
      <c r="ZC8" s="42"/>
      <c r="ZD8" s="42"/>
      <c r="ZE8" s="42"/>
      <c r="ZF8" s="42"/>
      <c r="ZG8" s="42"/>
      <c r="ZH8" s="42"/>
      <c r="ZI8" s="42"/>
      <c r="ZJ8" s="42"/>
      <c r="ZK8" s="42"/>
      <c r="ZL8" s="42"/>
      <c r="ZM8" s="42"/>
      <c r="ZN8" s="42"/>
      <c r="ZO8" s="42"/>
      <c r="ZP8" s="42"/>
      <c r="ZQ8" s="42"/>
      <c r="ZR8" s="42"/>
      <c r="ZS8" s="42"/>
      <c r="ZT8" s="42"/>
      <c r="ZU8" s="42"/>
      <c r="ZV8" s="42"/>
      <c r="ZW8" s="42"/>
      <c r="ZX8" s="42"/>
      <c r="ZY8" s="42"/>
      <c r="ZZ8" s="42"/>
      <c r="AAA8" s="42"/>
      <c r="AAB8" s="42"/>
      <c r="AAC8" s="42"/>
      <c r="AAD8" s="42"/>
      <c r="AAE8" s="42"/>
      <c r="AAF8" s="42"/>
      <c r="AAG8" s="42"/>
      <c r="AAH8" s="42"/>
      <c r="AAI8" s="42"/>
      <c r="AAJ8" s="42"/>
      <c r="AAK8" s="42"/>
      <c r="AAL8" s="42"/>
      <c r="AAM8" s="42"/>
      <c r="AAN8" s="42"/>
      <c r="AAO8" s="42"/>
      <c r="AAP8" s="42"/>
      <c r="AAQ8" s="42"/>
      <c r="AAR8" s="42"/>
      <c r="AAS8" s="42"/>
      <c r="AAT8" s="42"/>
      <c r="AAU8" s="42"/>
      <c r="AAV8" s="42"/>
      <c r="AAW8" s="42"/>
      <c r="AAX8" s="42"/>
      <c r="AAY8" s="42"/>
      <c r="AAZ8" s="42"/>
      <c r="ABA8" s="42"/>
      <c r="ABB8" s="42"/>
      <c r="ABC8" s="42"/>
      <c r="ABD8" s="42"/>
      <c r="ABE8" s="42"/>
      <c r="ABF8" s="42"/>
      <c r="ABG8" s="42"/>
      <c r="ABH8" s="42"/>
      <c r="ABI8" s="42"/>
      <c r="ABJ8" s="42"/>
      <c r="ABK8" s="42"/>
      <c r="ABL8" s="42"/>
      <c r="ABM8" s="42"/>
      <c r="ABN8" s="42"/>
      <c r="ABO8" s="42"/>
      <c r="ABP8" s="42"/>
      <c r="ABQ8" s="42"/>
      <c r="ABR8" s="42"/>
      <c r="ABS8" s="42"/>
      <c r="ABT8" s="42"/>
      <c r="ABU8" s="42"/>
      <c r="ABV8" s="42"/>
      <c r="ABW8" s="42"/>
      <c r="ABX8" s="42"/>
      <c r="ABY8" s="42"/>
      <c r="ABZ8" s="42"/>
      <c r="ACA8" s="42"/>
      <c r="ACB8" s="42"/>
      <c r="ACC8" s="42"/>
      <c r="ACD8" s="42"/>
      <c r="ACE8" s="42"/>
      <c r="ACF8" s="42"/>
      <c r="ACG8" s="42"/>
      <c r="ACH8" s="42"/>
      <c r="ACI8" s="42"/>
      <c r="ACJ8" s="42"/>
      <c r="ACK8" s="42"/>
      <c r="ACL8" s="42"/>
      <c r="ACM8" s="42"/>
      <c r="ACN8" s="42"/>
      <c r="ACO8" s="42"/>
      <c r="ACP8" s="42"/>
      <c r="ACQ8" s="42"/>
      <c r="ACR8" s="42"/>
      <c r="ACS8" s="42"/>
      <c r="ACT8" s="42"/>
      <c r="ACU8" s="42"/>
      <c r="ACV8" s="42"/>
      <c r="ACW8" s="42"/>
      <c r="ACX8" s="42"/>
      <c r="ACY8" s="42"/>
      <c r="ACZ8" s="42"/>
      <c r="ADA8" s="42"/>
      <c r="ADB8" s="42"/>
      <c r="ADC8" s="42"/>
      <c r="ADD8" s="42"/>
      <c r="ADE8" s="42"/>
      <c r="ADF8" s="42"/>
      <c r="ADG8" s="42"/>
      <c r="ADH8" s="42"/>
      <c r="ADI8" s="42"/>
      <c r="ADJ8" s="42"/>
      <c r="ADK8" s="42"/>
      <c r="ADL8" s="42"/>
      <c r="ADM8" s="42"/>
      <c r="ADN8" s="42"/>
      <c r="ADO8" s="42"/>
      <c r="ADP8" s="42"/>
      <c r="ADQ8" s="42"/>
      <c r="ADR8" s="42"/>
      <c r="ADS8" s="42"/>
      <c r="ADT8" s="42"/>
      <c r="ADU8" s="42"/>
      <c r="ADV8" s="42"/>
      <c r="ADW8" s="42"/>
      <c r="ADX8" s="42"/>
      <c r="ADY8" s="42"/>
      <c r="ADZ8" s="42"/>
      <c r="AEA8" s="42"/>
      <c r="AEB8" s="42"/>
      <c r="AEC8" s="42"/>
      <c r="AED8" s="42"/>
      <c r="AEE8" s="42"/>
      <c r="AEF8" s="42"/>
      <c r="AEG8" s="42"/>
      <c r="AEH8" s="42"/>
      <c r="AEI8" s="42"/>
      <c r="AEJ8" s="42"/>
      <c r="AEK8" s="42"/>
      <c r="AEL8" s="42"/>
      <c r="AEM8" s="42"/>
      <c r="AEN8" s="42"/>
      <c r="AEO8" s="42"/>
      <c r="AEP8" s="42"/>
      <c r="AEQ8" s="42"/>
      <c r="AER8" s="42"/>
      <c r="AES8" s="42"/>
      <c r="AET8" s="42"/>
      <c r="AEU8" s="42"/>
      <c r="AEV8" s="42"/>
      <c r="AEW8" s="42"/>
      <c r="AEX8" s="42"/>
      <c r="AEY8" s="42"/>
      <c r="AEZ8" s="42"/>
      <c r="AFA8" s="42"/>
      <c r="AFB8" s="42"/>
      <c r="AFC8" s="42"/>
      <c r="AFD8" s="42"/>
      <c r="AFE8" s="42"/>
      <c r="AFF8" s="42"/>
      <c r="AFG8" s="42"/>
      <c r="AFH8" s="42"/>
      <c r="AFI8" s="42"/>
      <c r="AFJ8" s="42"/>
      <c r="AFK8" s="42"/>
      <c r="AFL8" s="42"/>
      <c r="AFM8" s="42"/>
      <c r="AFN8" s="42"/>
      <c r="AFO8" s="42"/>
      <c r="AFP8" s="42"/>
      <c r="AFQ8" s="42"/>
      <c r="AFR8" s="42"/>
      <c r="AFS8" s="42"/>
      <c r="AFT8" s="42"/>
      <c r="AFU8" s="42"/>
      <c r="AFV8" s="42"/>
      <c r="AFW8" s="42"/>
      <c r="AFX8" s="42"/>
      <c r="AFY8" s="42"/>
      <c r="AFZ8" s="42"/>
      <c r="AGA8" s="42"/>
      <c r="AGB8" s="42"/>
      <c r="AGC8" s="42"/>
      <c r="AGD8" s="42"/>
      <c r="AGE8" s="42"/>
      <c r="AGF8" s="42"/>
      <c r="AGG8" s="42"/>
      <c r="AGH8" s="42"/>
      <c r="AGI8" s="42"/>
      <c r="AGJ8" s="42"/>
      <c r="AGK8" s="42"/>
      <c r="AGL8" s="42"/>
      <c r="AGM8" s="42"/>
      <c r="AGN8" s="42"/>
      <c r="AGO8" s="42"/>
      <c r="AGP8" s="42"/>
      <c r="AGQ8" s="42"/>
      <c r="AGR8" s="42"/>
      <c r="AGS8" s="42"/>
      <c r="AGT8" s="42"/>
      <c r="AGU8" s="42"/>
      <c r="AGV8" s="42"/>
      <c r="AGW8" s="42"/>
      <c r="AGX8" s="42"/>
      <c r="AGY8" s="42"/>
      <c r="AGZ8" s="42"/>
      <c r="AHA8" s="42"/>
      <c r="AHB8" s="42"/>
      <c r="AHC8" s="42"/>
      <c r="AHD8" s="42"/>
      <c r="AHE8" s="42"/>
      <c r="AHF8" s="42"/>
      <c r="AHG8" s="42"/>
      <c r="AHH8" s="42"/>
      <c r="AHI8" s="42"/>
      <c r="AHJ8" s="42"/>
      <c r="AHK8" s="42"/>
      <c r="AHL8" s="42"/>
      <c r="AHM8" s="42"/>
      <c r="AHN8" s="42"/>
      <c r="AHO8" s="42"/>
      <c r="AHP8" s="42"/>
      <c r="AHQ8" s="42"/>
      <c r="AHR8" s="42"/>
      <c r="AHS8" s="42"/>
      <c r="AHT8" s="42"/>
      <c r="AHU8" s="42"/>
      <c r="AHV8" s="42"/>
      <c r="AHW8" s="42"/>
      <c r="AHX8" s="42"/>
      <c r="AHY8" s="42"/>
      <c r="AHZ8" s="42"/>
      <c r="AIA8" s="42"/>
      <c r="AIB8" s="42"/>
      <c r="AIC8" s="42"/>
      <c r="AID8" s="42"/>
      <c r="AIE8" s="42"/>
      <c r="AIF8" s="42"/>
      <c r="AIG8" s="42"/>
      <c r="AIH8" s="42"/>
      <c r="AII8" s="42"/>
      <c r="AIJ8" s="42"/>
      <c r="AIK8" s="42"/>
      <c r="AIL8" s="42"/>
      <c r="AIM8" s="42"/>
      <c r="AIN8" s="42"/>
      <c r="AIO8" s="42"/>
      <c r="AIP8" s="42"/>
      <c r="AIQ8" s="42"/>
      <c r="AIR8" s="42"/>
      <c r="AIS8" s="42"/>
      <c r="AIT8" s="42"/>
      <c r="AIU8" s="42"/>
      <c r="AIV8" s="42"/>
      <c r="AIW8" s="42"/>
      <c r="AIX8" s="42"/>
      <c r="AIY8" s="42"/>
      <c r="AIZ8" s="42"/>
      <c r="AJA8" s="42"/>
      <c r="AJB8" s="42"/>
      <c r="AJC8" s="42"/>
      <c r="AJD8" s="42"/>
      <c r="AJE8" s="42"/>
      <c r="AJF8" s="42"/>
      <c r="AJG8" s="42"/>
      <c r="AJH8" s="42"/>
      <c r="AJI8" s="42"/>
      <c r="AJJ8" s="42"/>
      <c r="AJK8" s="42"/>
      <c r="AJL8" s="42"/>
      <c r="AJM8" s="42"/>
      <c r="AJN8" s="42"/>
      <c r="AJO8" s="42"/>
      <c r="AJP8" s="42"/>
      <c r="AJQ8" s="42"/>
      <c r="AJR8" s="42"/>
      <c r="AJS8" s="42"/>
      <c r="AJT8" s="42"/>
      <c r="AJU8" s="42"/>
      <c r="AJV8" s="42"/>
      <c r="AJW8" s="42"/>
      <c r="AJX8" s="42"/>
      <c r="AJY8" s="42"/>
      <c r="AJZ8" s="42"/>
      <c r="AKA8" s="42"/>
      <c r="AKB8" s="42"/>
      <c r="AKC8" s="42"/>
      <c r="AKD8" s="42"/>
      <c r="AKE8" s="42"/>
      <c r="AKF8" s="42"/>
      <c r="AKG8" s="42"/>
      <c r="AKH8" s="42"/>
      <c r="AKI8" s="42"/>
      <c r="AKJ8" s="42"/>
      <c r="AKK8" s="42"/>
      <c r="AKL8" s="42"/>
      <c r="AKM8" s="42"/>
      <c r="AKN8" s="42"/>
      <c r="AKO8" s="42"/>
      <c r="AKP8" s="42"/>
      <c r="AKQ8" s="42"/>
      <c r="AKR8" s="42"/>
      <c r="AKS8" s="42"/>
      <c r="AKT8" s="42"/>
      <c r="AKU8" s="42"/>
      <c r="AKV8" s="42"/>
      <c r="AKW8" s="42"/>
      <c r="AKX8" s="42"/>
      <c r="AKY8" s="42"/>
      <c r="AKZ8" s="42"/>
      <c r="ALA8" s="42"/>
      <c r="ALB8" s="42"/>
      <c r="ALC8" s="42"/>
      <c r="ALD8" s="42"/>
      <c r="ALE8" s="42"/>
      <c r="ALF8" s="42"/>
      <c r="ALG8" s="42"/>
      <c r="ALH8" s="42"/>
      <c r="ALI8" s="42"/>
      <c r="ALJ8" s="42"/>
      <c r="ALK8" s="42"/>
      <c r="ALL8" s="42"/>
      <c r="ALM8" s="42"/>
      <c r="ALN8" s="42"/>
      <c r="ALO8" s="42"/>
      <c r="ALP8" s="42"/>
      <c r="ALQ8" s="42"/>
      <c r="ALR8" s="42"/>
      <c r="ALS8" s="42"/>
      <c r="ALT8" s="42"/>
      <c r="ALU8" s="42"/>
      <c r="ALV8" s="42"/>
      <c r="ALW8" s="42"/>
      <c r="ALX8" s="42"/>
      <c r="ALY8" s="42"/>
      <c r="ALZ8" s="42"/>
      <c r="AMA8" s="42"/>
      <c r="AMB8" s="42"/>
      <c r="AMC8" s="42"/>
      <c r="AMD8" s="42"/>
      <c r="AME8" s="42"/>
      <c r="AMF8" s="42"/>
      <c r="AMG8" s="42"/>
      <c r="AMH8" s="42"/>
      <c r="AMI8" s="42"/>
      <c r="AMJ8" s="42"/>
      <c r="AMK8" s="42"/>
      <c r="AML8" s="42"/>
      <c r="AMM8" s="42"/>
      <c r="AMN8" s="42"/>
      <c r="AMO8" s="42"/>
      <c r="AMP8" s="42"/>
      <c r="AMQ8" s="42"/>
      <c r="AMR8" s="42"/>
      <c r="AMS8" s="42"/>
      <c r="AMT8" s="42"/>
      <c r="AMU8" s="42"/>
      <c r="AMV8" s="42"/>
      <c r="AMW8" s="42"/>
      <c r="AMX8" s="42"/>
      <c r="AMY8" s="42"/>
      <c r="AMZ8" s="42"/>
      <c r="ANA8" s="42"/>
      <c r="ANB8" s="42"/>
      <c r="ANC8" s="42"/>
      <c r="AND8" s="42"/>
      <c r="ANE8" s="42"/>
      <c r="ANF8" s="42"/>
      <c r="ANG8" s="42"/>
      <c r="ANH8" s="42"/>
      <c r="ANI8" s="42"/>
      <c r="ANJ8" s="42"/>
      <c r="ANK8" s="42"/>
      <c r="ANL8" s="42"/>
      <c r="ANM8" s="42"/>
      <c r="ANN8" s="42"/>
      <c r="ANO8" s="42"/>
      <c r="ANP8" s="42"/>
      <c r="ANQ8" s="42"/>
      <c r="ANR8" s="42"/>
      <c r="ANS8" s="42"/>
      <c r="ANT8" s="42"/>
      <c r="ANU8" s="42"/>
      <c r="ANV8" s="42"/>
      <c r="ANW8" s="42"/>
      <c r="ANX8" s="42"/>
      <c r="ANY8" s="42"/>
      <c r="ANZ8" s="42"/>
      <c r="AOA8" s="42"/>
      <c r="AOB8" s="42"/>
      <c r="AOC8" s="42"/>
      <c r="AOD8" s="42"/>
      <c r="AOE8" s="42"/>
      <c r="AOF8" s="42"/>
      <c r="AOG8" s="42"/>
      <c r="AOH8" s="42"/>
      <c r="AOI8" s="42"/>
      <c r="AOJ8" s="42"/>
      <c r="AOK8" s="42"/>
      <c r="AOL8" s="42"/>
      <c r="AOM8" s="42"/>
      <c r="AON8" s="42"/>
      <c r="AOO8" s="42"/>
      <c r="AOP8" s="42"/>
      <c r="AOQ8" s="42"/>
      <c r="AOR8" s="42"/>
      <c r="AOS8" s="42"/>
      <c r="AOT8" s="42"/>
      <c r="AOU8" s="42"/>
      <c r="AOV8" s="42"/>
      <c r="AOW8" s="42"/>
      <c r="AOX8" s="42"/>
      <c r="AOY8" s="42"/>
      <c r="AOZ8" s="42"/>
      <c r="APA8" s="42"/>
      <c r="APB8" s="42"/>
      <c r="APC8" s="42"/>
      <c r="APD8" s="42"/>
      <c r="APE8" s="42"/>
      <c r="APF8" s="42"/>
      <c r="APG8" s="42"/>
      <c r="APH8" s="42"/>
      <c r="API8" s="42"/>
      <c r="APJ8" s="42"/>
      <c r="APK8" s="42"/>
      <c r="APL8" s="42"/>
      <c r="APM8" s="42"/>
      <c r="APN8" s="42"/>
      <c r="APO8" s="42"/>
      <c r="APP8" s="42"/>
      <c r="APQ8" s="42"/>
      <c r="APR8" s="42"/>
      <c r="APS8" s="42"/>
      <c r="APT8" s="42"/>
      <c r="APU8" s="42"/>
      <c r="APV8" s="42"/>
      <c r="APW8" s="42"/>
      <c r="APX8" s="42"/>
      <c r="APY8" s="42"/>
      <c r="APZ8" s="42"/>
      <c r="AQA8" s="42"/>
      <c r="AQB8" s="42"/>
      <c r="AQC8" s="42"/>
      <c r="AQD8" s="42"/>
      <c r="AQE8" s="42"/>
      <c r="AQF8" s="42"/>
      <c r="AQG8" s="42"/>
      <c r="AQH8" s="42"/>
      <c r="AQI8" s="42"/>
      <c r="AQJ8" s="42"/>
      <c r="AQK8" s="42"/>
      <c r="AQL8" s="42"/>
      <c r="AQM8" s="42"/>
      <c r="AQN8" s="42"/>
      <c r="AQO8" s="42"/>
      <c r="AQP8" s="42"/>
      <c r="AQQ8" s="42"/>
      <c r="AQR8" s="42"/>
      <c r="AQS8" s="42"/>
      <c r="AQT8" s="42"/>
      <c r="AQU8" s="42"/>
      <c r="AQV8" s="42"/>
      <c r="AQW8" s="42"/>
      <c r="AQX8" s="42"/>
      <c r="AQY8" s="42"/>
      <c r="AQZ8" s="42"/>
      <c r="ARA8" s="42"/>
      <c r="ARB8" s="42"/>
      <c r="ARC8" s="42"/>
      <c r="ARD8" s="42"/>
      <c r="ARE8" s="42"/>
      <c r="ARF8" s="42"/>
      <c r="ARG8" s="42"/>
      <c r="ARH8" s="42"/>
      <c r="ARI8" s="42"/>
      <c r="ARJ8" s="42"/>
      <c r="ARK8" s="42"/>
      <c r="ARL8" s="42"/>
      <c r="ARM8" s="42"/>
      <c r="ARN8" s="42"/>
      <c r="ARO8" s="42"/>
      <c r="ARP8" s="42"/>
      <c r="ARQ8" s="42"/>
      <c r="ARR8" s="42"/>
      <c r="ARS8" s="42"/>
      <c r="ART8" s="42"/>
      <c r="ARU8" s="42"/>
      <c r="ARV8" s="42"/>
      <c r="ARW8" s="42"/>
      <c r="ARX8" s="42"/>
      <c r="ARY8" s="42"/>
      <c r="ARZ8" s="42"/>
      <c r="ASA8" s="42"/>
      <c r="ASB8" s="42"/>
      <c r="ASC8" s="42"/>
      <c r="ASD8" s="42"/>
      <c r="ASE8" s="42"/>
      <c r="ASF8" s="42"/>
      <c r="ASG8" s="42"/>
      <c r="ASH8" s="42"/>
      <c r="ASI8" s="42"/>
      <c r="ASJ8" s="42"/>
      <c r="ASK8" s="42"/>
      <c r="ASL8" s="42"/>
      <c r="ASM8" s="42"/>
      <c r="ASN8" s="42"/>
      <c r="ASO8" s="42"/>
      <c r="ASP8" s="42"/>
      <c r="ASQ8" s="42"/>
      <c r="ASR8" s="42"/>
      <c r="ASS8" s="42"/>
      <c r="AST8" s="42"/>
      <c r="ASU8" s="42"/>
      <c r="ASV8" s="42"/>
      <c r="ASW8" s="42"/>
      <c r="ASX8" s="42"/>
      <c r="ASY8" s="42"/>
      <c r="ASZ8" s="42"/>
      <c r="ATA8" s="42"/>
      <c r="ATB8" s="42"/>
      <c r="ATC8" s="42"/>
      <c r="ATD8" s="42"/>
      <c r="ATE8" s="42"/>
      <c r="ATF8" s="42"/>
      <c r="ATG8" s="42"/>
      <c r="ATH8" s="42"/>
      <c r="ATI8" s="42"/>
      <c r="ATJ8" s="42"/>
      <c r="ATK8" s="42"/>
      <c r="ATL8" s="42"/>
      <c r="ATM8" s="42"/>
      <c r="ATN8" s="42"/>
      <c r="ATO8" s="42"/>
      <c r="ATP8" s="42"/>
      <c r="ATQ8" s="42"/>
      <c r="ATR8" s="42"/>
      <c r="ATS8" s="42"/>
      <c r="ATT8" s="42"/>
      <c r="ATU8" s="42"/>
      <c r="ATV8" s="42"/>
      <c r="ATW8" s="42"/>
      <c r="ATX8" s="42"/>
      <c r="ATY8" s="42"/>
      <c r="ATZ8" s="42"/>
      <c r="AUA8" s="42"/>
      <c r="AUB8" s="42"/>
      <c r="AUC8" s="42"/>
      <c r="AUD8" s="42"/>
      <c r="AUE8" s="42"/>
      <c r="AUF8" s="42"/>
      <c r="AUG8" s="42"/>
      <c r="AUH8" s="42"/>
      <c r="AUI8" s="42"/>
      <c r="AUJ8" s="42"/>
      <c r="AUK8" s="42"/>
      <c r="AUL8" s="42"/>
      <c r="AUM8" s="42"/>
      <c r="AUN8" s="42"/>
      <c r="AUO8" s="42"/>
      <c r="AUP8" s="42"/>
      <c r="AUQ8" s="42"/>
      <c r="AUR8" s="42"/>
      <c r="AUS8" s="42"/>
      <c r="AUT8" s="42"/>
      <c r="AUU8" s="42"/>
      <c r="AUV8" s="42"/>
      <c r="AUW8" s="42"/>
      <c r="AUX8" s="42"/>
      <c r="AUY8" s="42"/>
      <c r="AUZ8" s="42"/>
      <c r="AVA8" s="42"/>
      <c r="AVB8" s="42"/>
      <c r="AVC8" s="42"/>
      <c r="AVD8" s="42"/>
      <c r="AVE8" s="42"/>
      <c r="AVF8" s="42"/>
      <c r="AVG8" s="42"/>
      <c r="AVH8" s="42"/>
      <c r="AVI8" s="42"/>
      <c r="AVJ8" s="42"/>
      <c r="AVK8" s="42"/>
      <c r="AVL8" s="42"/>
      <c r="AVM8" s="42"/>
      <c r="AVN8" s="42"/>
      <c r="AVO8" s="42"/>
      <c r="AVP8" s="42"/>
      <c r="AVQ8" s="42"/>
      <c r="AVR8" s="42"/>
      <c r="AVS8" s="42"/>
      <c r="AVT8" s="42"/>
      <c r="AVU8" s="42"/>
      <c r="AVV8" s="42"/>
      <c r="AVW8" s="42"/>
      <c r="AVX8" s="42"/>
      <c r="AVY8" s="42"/>
      <c r="AVZ8" s="42"/>
      <c r="AWA8" s="42"/>
      <c r="AWB8" s="42"/>
      <c r="AWC8" s="42"/>
      <c r="AWD8" s="42"/>
      <c r="AWE8" s="42"/>
      <c r="AWF8" s="42"/>
      <c r="AWG8" s="42"/>
      <c r="AWH8" s="42"/>
      <c r="AWI8" s="42"/>
      <c r="AWJ8" s="42"/>
      <c r="AWK8" s="42"/>
      <c r="AWL8" s="42"/>
      <c r="AWM8" s="42"/>
      <c r="AWN8" s="42"/>
      <c r="AWO8" s="42"/>
      <c r="AWP8" s="42"/>
      <c r="AWQ8" s="42"/>
      <c r="AWR8" s="42"/>
      <c r="AWS8" s="42"/>
      <c r="AWT8" s="42"/>
      <c r="AWU8" s="42"/>
      <c r="AWV8" s="42"/>
      <c r="AWW8" s="42"/>
      <c r="AWX8" s="42"/>
      <c r="AWY8" s="42"/>
      <c r="AWZ8" s="42"/>
      <c r="AXA8" s="42"/>
      <c r="AXB8" s="42"/>
      <c r="AXC8" s="42"/>
      <c r="AXD8" s="42"/>
      <c r="AXE8" s="42"/>
      <c r="AXF8" s="42"/>
      <c r="AXG8" s="42"/>
      <c r="AXH8" s="42"/>
      <c r="AXI8" s="42"/>
      <c r="AXJ8" s="42"/>
      <c r="AXK8" s="42"/>
      <c r="AXL8" s="42"/>
      <c r="AXM8" s="42"/>
      <c r="AXN8" s="42"/>
      <c r="AXO8" s="42"/>
      <c r="AXP8" s="42"/>
      <c r="AXQ8" s="42"/>
      <c r="AXR8" s="42"/>
      <c r="AXS8" s="42"/>
      <c r="AXT8" s="42"/>
      <c r="AXU8" s="42"/>
      <c r="AXV8" s="42"/>
      <c r="AXW8" s="42"/>
      <c r="AXX8" s="42"/>
      <c r="AXY8" s="42"/>
      <c r="AXZ8" s="42"/>
      <c r="AYA8" s="42"/>
      <c r="AYB8" s="42"/>
      <c r="AYC8" s="42"/>
      <c r="AYD8" s="42"/>
      <c r="AYE8" s="42"/>
      <c r="AYF8" s="42"/>
      <c r="AYG8" s="42"/>
      <c r="AYH8" s="42"/>
      <c r="AYI8" s="42"/>
      <c r="AYJ8" s="42"/>
      <c r="AYK8" s="42"/>
      <c r="AYL8" s="42"/>
      <c r="AYM8" s="42"/>
      <c r="AYN8" s="42"/>
      <c r="AYO8" s="42"/>
      <c r="AYP8" s="42"/>
      <c r="AYQ8" s="42"/>
      <c r="AYR8" s="42"/>
      <c r="AYS8" s="42"/>
      <c r="AYT8" s="42"/>
      <c r="AYU8" s="42"/>
      <c r="AYV8" s="42"/>
      <c r="AYW8" s="42"/>
      <c r="AYX8" s="42"/>
      <c r="AYY8" s="42"/>
      <c r="AYZ8" s="42"/>
      <c r="AZA8" s="42"/>
      <c r="AZB8" s="42"/>
      <c r="AZC8" s="42"/>
      <c r="AZD8" s="42"/>
      <c r="AZE8" s="42"/>
      <c r="AZF8" s="42"/>
      <c r="AZG8" s="42"/>
      <c r="AZH8" s="42"/>
      <c r="AZI8" s="42"/>
      <c r="AZJ8" s="42"/>
      <c r="AZK8" s="42"/>
      <c r="AZL8" s="42"/>
      <c r="AZM8" s="42"/>
      <c r="AZN8" s="42"/>
      <c r="AZO8" s="42"/>
      <c r="AZP8" s="42"/>
      <c r="AZQ8" s="42"/>
      <c r="AZR8" s="42"/>
      <c r="AZS8" s="42"/>
      <c r="AZT8" s="42"/>
      <c r="AZU8" s="42"/>
      <c r="AZV8" s="42"/>
      <c r="AZW8" s="42"/>
      <c r="AZX8" s="42"/>
      <c r="AZY8" s="42"/>
      <c r="AZZ8" s="42"/>
      <c r="BAA8" s="42"/>
      <c r="BAB8" s="42"/>
      <c r="BAC8" s="42"/>
      <c r="BAD8" s="42"/>
      <c r="BAE8" s="42"/>
      <c r="BAF8" s="42"/>
      <c r="BAG8" s="42"/>
      <c r="BAH8" s="42"/>
      <c r="BAI8" s="42"/>
      <c r="BAJ8" s="42"/>
      <c r="BAK8" s="42"/>
      <c r="BAL8" s="42"/>
      <c r="BAM8" s="42"/>
      <c r="BAN8" s="42"/>
      <c r="BAO8" s="42"/>
      <c r="BAP8" s="42"/>
      <c r="BAQ8" s="42"/>
      <c r="BAR8" s="42"/>
      <c r="BAS8" s="42"/>
      <c r="BAT8" s="42"/>
      <c r="BAU8" s="42"/>
      <c r="BAV8" s="42"/>
      <c r="BAW8" s="42"/>
      <c r="BAX8" s="42"/>
      <c r="BAY8" s="42"/>
      <c r="BAZ8" s="42"/>
      <c r="BBA8" s="42"/>
      <c r="BBB8" s="42"/>
      <c r="BBC8" s="42"/>
      <c r="BBD8" s="42"/>
      <c r="BBE8" s="42"/>
      <c r="BBF8" s="42"/>
      <c r="BBG8" s="42"/>
      <c r="BBH8" s="42"/>
      <c r="BBI8" s="42"/>
      <c r="BBJ8" s="42"/>
      <c r="BBK8" s="42"/>
      <c r="BBL8" s="42"/>
      <c r="BBM8" s="42"/>
      <c r="BBN8" s="42"/>
      <c r="BBO8" s="42"/>
      <c r="BBP8" s="42"/>
      <c r="BBQ8" s="42"/>
      <c r="BBR8" s="42"/>
      <c r="BBS8" s="42"/>
      <c r="BBT8" s="42"/>
      <c r="BBU8" s="42"/>
      <c r="BBV8" s="42"/>
      <c r="BBW8" s="42"/>
      <c r="BBX8" s="42"/>
      <c r="BBY8" s="42"/>
      <c r="BBZ8" s="42"/>
      <c r="BCA8" s="42"/>
      <c r="BCB8" s="42"/>
      <c r="BCC8" s="42"/>
      <c r="BCD8" s="42"/>
      <c r="BCE8" s="42"/>
      <c r="BCF8" s="42"/>
      <c r="BCG8" s="42"/>
      <c r="BCH8" s="42"/>
      <c r="BCI8" s="42"/>
      <c r="BCJ8" s="42"/>
      <c r="BCK8" s="42"/>
      <c r="BCL8" s="42"/>
      <c r="BCM8" s="42"/>
      <c r="BCN8" s="42"/>
      <c r="BCO8" s="42"/>
      <c r="BCP8" s="42"/>
      <c r="BCQ8" s="42"/>
      <c r="BCR8" s="42"/>
      <c r="BCS8" s="42"/>
      <c r="BCT8" s="42"/>
      <c r="BCU8" s="42"/>
      <c r="BCV8" s="42"/>
      <c r="BCW8" s="42"/>
      <c r="BCX8" s="42"/>
      <c r="BCY8" s="42"/>
      <c r="BCZ8" s="42"/>
      <c r="BDA8" s="42"/>
      <c r="BDB8" s="42"/>
      <c r="BDC8" s="42"/>
      <c r="BDD8" s="42"/>
      <c r="BDE8" s="42"/>
      <c r="BDF8" s="42"/>
      <c r="BDG8" s="42"/>
      <c r="BDH8" s="42"/>
      <c r="BDI8" s="42"/>
      <c r="BDJ8" s="42"/>
      <c r="BDK8" s="42"/>
      <c r="BDL8" s="42"/>
      <c r="BDM8" s="42"/>
      <c r="BDN8" s="42"/>
      <c r="BDO8" s="42"/>
      <c r="BDP8" s="42"/>
      <c r="BDQ8" s="42"/>
      <c r="BDR8" s="42"/>
      <c r="BDS8" s="42"/>
      <c r="BDT8" s="42"/>
      <c r="BDU8" s="42"/>
      <c r="BDV8" s="42"/>
      <c r="BDW8" s="42"/>
      <c r="BDX8" s="42"/>
      <c r="BDY8" s="42"/>
      <c r="BDZ8" s="42"/>
      <c r="BEA8" s="42"/>
      <c r="BEB8" s="42"/>
      <c r="BEC8" s="42"/>
      <c r="BED8" s="42"/>
      <c r="BEE8" s="42"/>
      <c r="BEF8" s="42"/>
      <c r="BEG8" s="42"/>
      <c r="BEH8" s="42"/>
      <c r="BEI8" s="42"/>
      <c r="BEJ8" s="42"/>
      <c r="BEK8" s="42"/>
      <c r="BEL8" s="42"/>
      <c r="BEM8" s="42"/>
      <c r="BEN8" s="42"/>
      <c r="BEO8" s="42"/>
      <c r="BEP8" s="42"/>
      <c r="BEQ8" s="42"/>
      <c r="BER8" s="42"/>
      <c r="BES8" s="42"/>
      <c r="BET8" s="42"/>
      <c r="BEU8" s="42"/>
      <c r="BEV8" s="42"/>
      <c r="BEW8" s="42"/>
      <c r="BEX8" s="42"/>
      <c r="BEY8" s="42"/>
      <c r="BEZ8" s="42"/>
      <c r="BFA8" s="42"/>
      <c r="BFB8" s="42"/>
      <c r="BFC8" s="42"/>
      <c r="BFD8" s="42"/>
      <c r="BFE8" s="42"/>
      <c r="BFF8" s="42"/>
      <c r="BFG8" s="42"/>
      <c r="BFH8" s="42"/>
      <c r="BFI8" s="42"/>
      <c r="BFJ8" s="42"/>
      <c r="BFK8" s="42"/>
      <c r="BFL8" s="42"/>
      <c r="BFM8" s="42"/>
      <c r="BFN8" s="42"/>
      <c r="BFO8" s="42"/>
      <c r="BFP8" s="42"/>
      <c r="BFQ8" s="42"/>
      <c r="BFR8" s="42"/>
      <c r="BFS8" s="42"/>
      <c r="BFT8" s="42"/>
      <c r="BFU8" s="42"/>
      <c r="BFV8" s="42"/>
      <c r="BFW8" s="42"/>
      <c r="BFX8" s="42"/>
      <c r="BFY8" s="42"/>
      <c r="BFZ8" s="42"/>
      <c r="BGA8" s="42"/>
      <c r="BGB8" s="42"/>
      <c r="BGC8" s="42"/>
      <c r="BGD8" s="42"/>
      <c r="BGE8" s="42"/>
      <c r="BGF8" s="42"/>
      <c r="BGG8" s="42"/>
      <c r="BGH8" s="42"/>
      <c r="BGI8" s="42"/>
      <c r="BGJ8" s="42"/>
      <c r="BGK8" s="42"/>
      <c r="BGL8" s="42"/>
      <c r="BGM8" s="42"/>
      <c r="BGN8" s="42"/>
      <c r="BGO8" s="42"/>
      <c r="BGP8" s="42"/>
      <c r="BGQ8" s="42"/>
      <c r="BGR8" s="42"/>
      <c r="BGS8" s="42"/>
      <c r="BGT8" s="42"/>
      <c r="BGU8" s="42"/>
      <c r="BGV8" s="42"/>
      <c r="BGW8" s="42"/>
      <c r="BGX8" s="42"/>
      <c r="BGY8" s="42"/>
      <c r="BGZ8" s="42"/>
      <c r="BHA8" s="42"/>
      <c r="BHB8" s="42"/>
      <c r="BHC8" s="42"/>
      <c r="BHD8" s="42"/>
      <c r="BHE8" s="42"/>
      <c r="BHF8" s="42"/>
      <c r="BHG8" s="42"/>
      <c r="BHH8" s="42"/>
      <c r="BHI8" s="42"/>
      <c r="BHJ8" s="42"/>
      <c r="BHK8" s="42"/>
      <c r="BHL8" s="42"/>
      <c r="BHM8" s="42"/>
      <c r="BHN8" s="42"/>
      <c r="BHO8" s="42"/>
      <c r="BHP8" s="42"/>
      <c r="BHQ8" s="42"/>
      <c r="BHR8" s="42"/>
      <c r="BHS8" s="42"/>
      <c r="BHT8" s="42"/>
      <c r="BHU8" s="42"/>
      <c r="BHV8" s="42"/>
      <c r="BHW8" s="42"/>
      <c r="BHX8" s="42"/>
      <c r="BHY8" s="42"/>
      <c r="BHZ8" s="42"/>
      <c r="BIA8" s="42"/>
      <c r="BIB8" s="42"/>
      <c r="BIC8" s="42"/>
      <c r="BID8" s="42"/>
      <c r="BIE8" s="42"/>
      <c r="BIF8" s="42"/>
      <c r="BIG8" s="42"/>
      <c r="BIH8" s="42"/>
      <c r="BII8" s="42"/>
      <c r="BIJ8" s="42"/>
      <c r="BIK8" s="42"/>
      <c r="BIL8" s="42"/>
      <c r="BIM8" s="42"/>
      <c r="BIN8" s="42"/>
      <c r="BIO8" s="42"/>
      <c r="BIP8" s="42"/>
      <c r="BIQ8" s="42"/>
      <c r="BIR8" s="42"/>
      <c r="BIS8" s="42"/>
      <c r="BIT8" s="42"/>
      <c r="BIU8" s="42"/>
      <c r="BIV8" s="42"/>
      <c r="BIW8" s="42"/>
      <c r="BIX8" s="42"/>
      <c r="BIY8" s="42"/>
      <c r="BIZ8" s="42"/>
      <c r="BJA8" s="42"/>
      <c r="BJB8" s="42"/>
      <c r="BJC8" s="42"/>
      <c r="BJD8" s="42"/>
      <c r="BJE8" s="42"/>
      <c r="BJF8" s="42"/>
      <c r="BJG8" s="42"/>
      <c r="BJH8" s="42"/>
      <c r="BJI8" s="42"/>
      <c r="BJJ8" s="42"/>
      <c r="BJK8" s="42"/>
      <c r="BJL8" s="42"/>
      <c r="BJM8" s="42"/>
      <c r="BJN8" s="42"/>
      <c r="BJO8" s="42"/>
      <c r="BJP8" s="42"/>
      <c r="BJQ8" s="42"/>
      <c r="BJR8" s="42"/>
      <c r="BJS8" s="42"/>
      <c r="BJT8" s="42"/>
      <c r="BJU8" s="42"/>
      <c r="BJV8" s="42"/>
      <c r="BJW8" s="42"/>
      <c r="BJX8" s="42"/>
      <c r="BJY8" s="42"/>
      <c r="BJZ8" s="42"/>
      <c r="BKA8" s="42"/>
      <c r="BKB8" s="42"/>
      <c r="BKC8" s="42"/>
      <c r="BKD8" s="42"/>
      <c r="BKE8" s="42"/>
      <c r="BKF8" s="42"/>
      <c r="BKG8" s="42"/>
      <c r="BKH8" s="42"/>
      <c r="BKI8" s="42"/>
      <c r="BKJ8" s="42"/>
      <c r="BKK8" s="42"/>
      <c r="BKL8" s="42"/>
      <c r="BKM8" s="42"/>
      <c r="BKN8" s="42"/>
      <c r="BKO8" s="42"/>
      <c r="BKP8" s="42"/>
      <c r="BKQ8" s="42"/>
      <c r="BKR8" s="42"/>
      <c r="BKS8" s="42"/>
      <c r="BKT8" s="42"/>
      <c r="BKU8" s="42"/>
      <c r="BKV8" s="42"/>
      <c r="BKW8" s="42"/>
      <c r="BKX8" s="42"/>
      <c r="BKY8" s="42"/>
      <c r="BKZ8" s="42"/>
      <c r="BLA8" s="42"/>
      <c r="BLB8" s="42"/>
      <c r="BLC8" s="42"/>
      <c r="BLD8" s="42"/>
      <c r="BLE8" s="42"/>
      <c r="BLF8" s="42"/>
      <c r="BLG8" s="42"/>
      <c r="BLH8" s="42"/>
      <c r="BLI8" s="42"/>
      <c r="BLJ8" s="42"/>
      <c r="BLK8" s="42"/>
      <c r="BLL8" s="42"/>
      <c r="BLM8" s="42"/>
      <c r="BLN8" s="42"/>
      <c r="BLO8" s="42"/>
      <c r="BLP8" s="42"/>
      <c r="BLQ8" s="42"/>
      <c r="BLR8" s="42"/>
      <c r="BLS8" s="42"/>
      <c r="BLT8" s="42"/>
      <c r="BLU8" s="42"/>
      <c r="BLV8" s="42"/>
      <c r="BLW8" s="42"/>
      <c r="BLX8" s="42"/>
      <c r="BLY8" s="42"/>
      <c r="BLZ8" s="42"/>
      <c r="BMA8" s="42"/>
      <c r="BMB8" s="42"/>
      <c r="BMC8" s="42"/>
      <c r="BMD8" s="42"/>
      <c r="BME8" s="42"/>
      <c r="BMF8" s="42"/>
      <c r="BMG8" s="42"/>
      <c r="BMH8" s="42"/>
      <c r="BMI8" s="42"/>
      <c r="BMJ8" s="42"/>
      <c r="BMK8" s="42"/>
      <c r="BML8" s="42"/>
      <c r="BMM8" s="42"/>
      <c r="BMN8" s="42"/>
      <c r="BMO8" s="42"/>
      <c r="BMP8" s="42"/>
      <c r="BMQ8" s="42"/>
      <c r="BMR8" s="42"/>
      <c r="BMS8" s="42"/>
      <c r="BMT8" s="42"/>
      <c r="BMU8" s="42"/>
      <c r="BMV8" s="42"/>
      <c r="BMW8" s="42"/>
      <c r="BMX8" s="42"/>
      <c r="BMY8" s="42"/>
      <c r="BMZ8" s="42"/>
      <c r="BNA8" s="42"/>
      <c r="BNB8" s="42"/>
      <c r="BNC8" s="42"/>
      <c r="BND8" s="42"/>
      <c r="BNE8" s="42"/>
      <c r="BNF8" s="42"/>
      <c r="BNG8" s="42"/>
      <c r="BNH8" s="42"/>
      <c r="BNI8" s="42"/>
      <c r="BNJ8" s="42"/>
      <c r="BNK8" s="42"/>
      <c r="BNL8" s="42"/>
      <c r="BNM8" s="42"/>
      <c r="BNN8" s="42"/>
      <c r="BNO8" s="42"/>
      <c r="BNP8" s="42"/>
      <c r="BNQ8" s="42"/>
      <c r="BNR8" s="42"/>
      <c r="BNS8" s="42"/>
      <c r="BNT8" s="42"/>
      <c r="BNU8" s="42"/>
      <c r="BNV8" s="42"/>
      <c r="BNW8" s="42"/>
      <c r="BNX8" s="42"/>
      <c r="BNY8" s="42"/>
      <c r="BNZ8" s="42"/>
      <c r="BOA8" s="42"/>
      <c r="BOB8" s="42"/>
      <c r="BOC8" s="42"/>
      <c r="BOD8" s="42"/>
      <c r="BOE8" s="42"/>
      <c r="BOF8" s="42"/>
      <c r="BOG8" s="42"/>
      <c r="BOH8" s="42"/>
      <c r="BOI8" s="42"/>
      <c r="BOJ8" s="42"/>
      <c r="BOK8" s="42"/>
      <c r="BOL8" s="42"/>
      <c r="BOM8" s="42"/>
      <c r="BON8" s="42"/>
      <c r="BOO8" s="42"/>
      <c r="BOP8" s="42"/>
      <c r="BOQ8" s="42"/>
      <c r="BOR8" s="42"/>
      <c r="BOS8" s="42"/>
      <c r="BOT8" s="42"/>
      <c r="BOU8" s="42"/>
      <c r="BOV8" s="42"/>
      <c r="BOW8" s="42"/>
      <c r="BOX8" s="42"/>
      <c r="BOY8" s="42"/>
      <c r="BOZ8" s="42"/>
      <c r="BPA8" s="42"/>
      <c r="BPB8" s="42"/>
      <c r="BPC8" s="42"/>
      <c r="BPD8" s="42"/>
      <c r="BPE8" s="42"/>
      <c r="BPF8" s="42"/>
      <c r="BPG8" s="42"/>
      <c r="BPH8" s="42"/>
      <c r="BPI8" s="42"/>
      <c r="BPJ8" s="42"/>
      <c r="BPK8" s="42"/>
      <c r="BPL8" s="42"/>
      <c r="BPM8" s="42"/>
      <c r="BPN8" s="42"/>
      <c r="BPO8" s="42"/>
      <c r="BPP8" s="42"/>
      <c r="BPQ8" s="42"/>
      <c r="BPR8" s="42"/>
      <c r="BPS8" s="42"/>
      <c r="BPT8" s="42"/>
      <c r="BPU8" s="42"/>
      <c r="BPV8" s="42"/>
      <c r="BPW8" s="42"/>
      <c r="BPX8" s="42"/>
      <c r="BPY8" s="42"/>
      <c r="BPZ8" s="42"/>
      <c r="BQA8" s="42"/>
      <c r="BQB8" s="42"/>
      <c r="BQC8" s="42"/>
      <c r="BQD8" s="42"/>
      <c r="BQE8" s="42"/>
      <c r="BQF8" s="42"/>
      <c r="BQG8" s="42"/>
      <c r="BQH8" s="42"/>
      <c r="BQI8" s="42"/>
      <c r="BQJ8" s="42"/>
      <c r="BQK8" s="42"/>
      <c r="BQL8" s="42"/>
      <c r="BQM8" s="42"/>
      <c r="BQN8" s="42"/>
      <c r="BQO8" s="42"/>
      <c r="BQP8" s="42"/>
      <c r="BQQ8" s="42"/>
      <c r="BQR8" s="42"/>
      <c r="BQS8" s="42"/>
      <c r="BQT8" s="42"/>
      <c r="BQU8" s="42"/>
      <c r="BQV8" s="42"/>
      <c r="BQW8" s="42"/>
      <c r="BQX8" s="42"/>
      <c r="BQY8" s="42"/>
      <c r="BQZ8" s="42"/>
      <c r="BRA8" s="42"/>
      <c r="BRB8" s="42"/>
      <c r="BRC8" s="42"/>
      <c r="BRD8" s="42"/>
      <c r="BRE8" s="42"/>
      <c r="BRF8" s="42"/>
      <c r="BRG8" s="42"/>
      <c r="BRH8" s="42"/>
      <c r="BRI8" s="42"/>
      <c r="BRJ8" s="42"/>
      <c r="BRK8" s="42"/>
      <c r="BRL8" s="42"/>
      <c r="BRM8" s="42"/>
      <c r="BRN8" s="42"/>
      <c r="BRO8" s="42"/>
      <c r="BRP8" s="42"/>
      <c r="BRQ8" s="42"/>
      <c r="BRR8" s="42"/>
      <c r="BRS8" s="42"/>
      <c r="BRT8" s="42"/>
      <c r="BRU8" s="42"/>
      <c r="BRV8" s="42"/>
      <c r="BRW8" s="42"/>
      <c r="BRX8" s="42"/>
      <c r="BRY8" s="42"/>
      <c r="BRZ8" s="42"/>
      <c r="BSA8" s="42"/>
      <c r="BSB8" s="42"/>
      <c r="BSC8" s="42"/>
      <c r="BSD8" s="42"/>
      <c r="BSE8" s="42"/>
      <c r="BSF8" s="42"/>
      <c r="BSG8" s="42"/>
      <c r="BSH8" s="42"/>
      <c r="BSI8" s="42"/>
      <c r="BSJ8" s="42"/>
      <c r="BSK8" s="42"/>
      <c r="BSL8" s="42"/>
      <c r="BSM8" s="42"/>
      <c r="BSN8" s="42"/>
      <c r="BSO8" s="42"/>
      <c r="BSP8" s="42"/>
      <c r="BSQ8" s="42"/>
      <c r="BSR8" s="42"/>
      <c r="BSS8" s="42"/>
      <c r="BST8" s="42"/>
      <c r="BSU8" s="42"/>
      <c r="BSV8" s="42"/>
      <c r="BSW8" s="42"/>
      <c r="BSX8" s="42"/>
      <c r="BSY8" s="42"/>
      <c r="BSZ8" s="42"/>
      <c r="BTA8" s="42"/>
      <c r="BTB8" s="42"/>
      <c r="BTC8" s="42"/>
      <c r="BTD8" s="42"/>
      <c r="BTE8" s="42"/>
      <c r="BTF8" s="42"/>
      <c r="BTG8" s="42"/>
      <c r="BTH8" s="42"/>
      <c r="BTI8" s="42"/>
      <c r="BTJ8" s="42"/>
      <c r="BTK8" s="42"/>
      <c r="BTL8" s="42"/>
      <c r="BTM8" s="42"/>
      <c r="BTN8" s="42"/>
      <c r="BTO8" s="42"/>
      <c r="BTP8" s="42"/>
      <c r="BTQ8" s="42"/>
      <c r="BTR8" s="42"/>
      <c r="BTS8" s="42"/>
      <c r="BTT8" s="42"/>
      <c r="BTU8" s="42"/>
      <c r="BTV8" s="42"/>
      <c r="BTW8" s="42"/>
      <c r="BTX8" s="42"/>
      <c r="BTY8" s="42"/>
      <c r="BTZ8" s="42"/>
      <c r="BUA8" s="42"/>
      <c r="BUB8" s="42"/>
      <c r="BUC8" s="42"/>
      <c r="BUD8" s="42"/>
      <c r="BUE8" s="42"/>
      <c r="BUF8" s="42"/>
      <c r="BUG8" s="42"/>
      <c r="BUH8" s="42"/>
      <c r="BUI8" s="42"/>
      <c r="BUJ8" s="42"/>
      <c r="BUK8" s="42"/>
      <c r="BUL8" s="42"/>
      <c r="BUM8" s="42"/>
      <c r="BUN8" s="42"/>
      <c r="BUO8" s="42"/>
      <c r="BUP8" s="42"/>
      <c r="BUQ8" s="42"/>
      <c r="BUR8" s="42"/>
      <c r="BUS8" s="42"/>
      <c r="BUT8" s="42"/>
      <c r="BUU8" s="42"/>
      <c r="BUV8" s="42"/>
      <c r="BUW8" s="42"/>
      <c r="BUX8" s="42"/>
      <c r="BUY8" s="42"/>
      <c r="BUZ8" s="42"/>
      <c r="BVA8" s="42"/>
      <c r="BVB8" s="42"/>
      <c r="BVC8" s="42"/>
      <c r="BVD8" s="42"/>
      <c r="BVE8" s="42"/>
      <c r="BVF8" s="42"/>
      <c r="BVG8" s="42"/>
      <c r="BVH8" s="42"/>
      <c r="BVI8" s="42"/>
      <c r="BVJ8" s="42"/>
      <c r="BVK8" s="42"/>
      <c r="BVL8" s="42"/>
      <c r="BVM8" s="42"/>
      <c r="BVN8" s="42"/>
      <c r="BVO8" s="42"/>
      <c r="BVP8" s="42"/>
      <c r="BVQ8" s="42"/>
      <c r="BVR8" s="42"/>
      <c r="BVS8" s="42"/>
      <c r="BVT8" s="42"/>
      <c r="BVU8" s="42"/>
      <c r="BVV8" s="42"/>
      <c r="BVW8" s="42"/>
      <c r="BVX8" s="42"/>
      <c r="BVY8" s="42"/>
      <c r="BVZ8" s="42"/>
      <c r="BWA8" s="42"/>
      <c r="BWB8" s="42"/>
      <c r="BWC8" s="42"/>
      <c r="BWD8" s="42"/>
      <c r="BWE8" s="42"/>
      <c r="BWF8" s="42"/>
      <c r="BWG8" s="42"/>
      <c r="BWH8" s="42"/>
      <c r="BWI8" s="42"/>
      <c r="BWJ8" s="42"/>
      <c r="BWK8" s="42"/>
      <c r="BWL8" s="42"/>
      <c r="BWM8" s="42"/>
      <c r="BWN8" s="42"/>
      <c r="BWO8" s="42"/>
      <c r="BWP8" s="42"/>
      <c r="BWQ8" s="42"/>
      <c r="BWR8" s="42"/>
      <c r="BWS8" s="42"/>
      <c r="BWT8" s="42"/>
      <c r="BWU8" s="42"/>
      <c r="BWV8" s="42"/>
      <c r="BWW8" s="42"/>
      <c r="BWX8" s="42"/>
      <c r="BWY8" s="42"/>
      <c r="BWZ8" s="42"/>
      <c r="BXA8" s="42"/>
      <c r="BXB8" s="42"/>
      <c r="BXC8" s="42"/>
      <c r="BXD8" s="42"/>
      <c r="BXE8" s="42"/>
      <c r="BXF8" s="42"/>
      <c r="BXG8" s="42"/>
      <c r="BXH8" s="42"/>
      <c r="BXI8" s="42"/>
      <c r="BXJ8" s="42"/>
      <c r="BXK8" s="42"/>
      <c r="BXL8" s="42"/>
      <c r="BXM8" s="42"/>
      <c r="BXN8" s="42"/>
      <c r="BXO8" s="42"/>
      <c r="BXP8" s="42"/>
      <c r="BXQ8" s="42"/>
      <c r="BXR8" s="42"/>
      <c r="BXS8" s="42"/>
      <c r="BXT8" s="42"/>
      <c r="BXU8" s="42"/>
      <c r="BXV8" s="42"/>
      <c r="BXW8" s="42"/>
      <c r="BXX8" s="42"/>
      <c r="BXY8" s="42"/>
      <c r="BXZ8" s="42"/>
      <c r="BYA8" s="42"/>
      <c r="BYB8" s="42"/>
      <c r="BYC8" s="42"/>
      <c r="BYD8" s="42"/>
      <c r="BYE8" s="42"/>
      <c r="BYF8" s="42"/>
      <c r="BYG8" s="42"/>
      <c r="BYH8" s="42"/>
      <c r="BYI8" s="42"/>
      <c r="BYJ8" s="42"/>
      <c r="BYK8" s="42"/>
      <c r="BYL8" s="42"/>
      <c r="BYM8" s="42"/>
      <c r="BYN8" s="42"/>
      <c r="BYO8" s="42"/>
      <c r="BYP8" s="42"/>
      <c r="BYQ8" s="42"/>
      <c r="BYR8" s="42"/>
      <c r="BYS8" s="42"/>
      <c r="BYT8" s="42"/>
      <c r="BYU8" s="42"/>
      <c r="BYV8" s="42"/>
      <c r="BYW8" s="42"/>
      <c r="BYX8" s="42"/>
      <c r="BYY8" s="42"/>
      <c r="BYZ8" s="42"/>
      <c r="BZA8" s="42"/>
      <c r="BZB8" s="42"/>
      <c r="BZC8" s="42"/>
      <c r="BZD8" s="42"/>
      <c r="BZE8" s="42"/>
      <c r="BZF8" s="42"/>
      <c r="BZG8" s="42"/>
      <c r="BZH8" s="42"/>
      <c r="BZI8" s="42"/>
      <c r="BZJ8" s="42"/>
      <c r="BZK8" s="42"/>
      <c r="BZL8" s="42"/>
      <c r="BZM8" s="42"/>
      <c r="BZN8" s="42"/>
      <c r="BZO8" s="42"/>
      <c r="BZP8" s="42"/>
      <c r="BZQ8" s="42"/>
      <c r="BZR8" s="42"/>
      <c r="BZS8" s="42"/>
      <c r="BZT8" s="42"/>
      <c r="BZU8" s="42"/>
      <c r="BZV8" s="42"/>
      <c r="BZW8" s="42"/>
      <c r="BZX8" s="42"/>
      <c r="BZY8" s="42"/>
      <c r="BZZ8" s="42"/>
      <c r="CAA8" s="42"/>
      <c r="CAB8" s="42"/>
      <c r="CAC8" s="42"/>
      <c r="CAD8" s="42"/>
      <c r="CAE8" s="42"/>
      <c r="CAF8" s="42"/>
      <c r="CAG8" s="42"/>
      <c r="CAH8" s="42"/>
      <c r="CAI8" s="42"/>
      <c r="CAJ8" s="42"/>
      <c r="CAK8" s="42"/>
      <c r="CAL8" s="42"/>
      <c r="CAM8" s="42"/>
      <c r="CAN8" s="42"/>
      <c r="CAO8" s="42"/>
      <c r="CAP8" s="42"/>
      <c r="CAQ8" s="42"/>
      <c r="CAR8" s="42"/>
      <c r="CAS8" s="42"/>
      <c r="CAT8" s="42"/>
      <c r="CAU8" s="42"/>
      <c r="CAV8" s="42"/>
      <c r="CAW8" s="42"/>
      <c r="CAX8" s="42"/>
      <c r="CAY8" s="42"/>
      <c r="CAZ8" s="42"/>
      <c r="CBA8" s="42"/>
      <c r="CBB8" s="42"/>
      <c r="CBC8" s="42"/>
      <c r="CBD8" s="42"/>
      <c r="CBE8" s="42"/>
      <c r="CBF8" s="42"/>
      <c r="CBG8" s="42"/>
      <c r="CBH8" s="42"/>
      <c r="CBI8" s="42"/>
      <c r="CBJ8" s="42"/>
      <c r="CBK8" s="42"/>
      <c r="CBL8" s="42"/>
      <c r="CBM8" s="42"/>
      <c r="CBN8" s="42"/>
      <c r="CBO8" s="42"/>
      <c r="CBP8" s="42"/>
      <c r="CBQ8" s="42"/>
      <c r="CBR8" s="42"/>
      <c r="CBS8" s="42"/>
      <c r="CBT8" s="42"/>
      <c r="CBU8" s="42"/>
      <c r="CBV8" s="42"/>
      <c r="CBW8" s="42"/>
      <c r="CBX8" s="42"/>
      <c r="CBY8" s="42"/>
      <c r="CBZ8" s="42"/>
      <c r="CCA8" s="42"/>
      <c r="CCB8" s="42"/>
      <c r="CCC8" s="42"/>
      <c r="CCD8" s="42"/>
      <c r="CCE8" s="42"/>
      <c r="CCF8" s="42"/>
      <c r="CCG8" s="42"/>
      <c r="CCH8" s="42"/>
      <c r="CCI8" s="42"/>
      <c r="CCJ8" s="42"/>
      <c r="CCK8" s="42"/>
      <c r="CCL8" s="42"/>
      <c r="CCM8" s="42"/>
      <c r="CCN8" s="42"/>
      <c r="CCO8" s="42"/>
      <c r="CCP8" s="42"/>
      <c r="CCQ8" s="42"/>
      <c r="CCR8" s="42"/>
      <c r="CCS8" s="42"/>
      <c r="CCT8" s="42"/>
      <c r="CCU8" s="42"/>
      <c r="CCV8" s="42"/>
      <c r="CCW8" s="42"/>
      <c r="CCX8" s="42"/>
      <c r="CCY8" s="42"/>
      <c r="CCZ8" s="42"/>
      <c r="CDA8" s="42"/>
      <c r="CDB8" s="42"/>
      <c r="CDC8" s="42"/>
      <c r="CDD8" s="42"/>
      <c r="CDE8" s="42"/>
      <c r="CDF8" s="42"/>
      <c r="CDG8" s="42"/>
      <c r="CDH8" s="42"/>
      <c r="CDI8" s="42"/>
      <c r="CDJ8" s="42"/>
      <c r="CDK8" s="42"/>
      <c r="CDL8" s="42"/>
      <c r="CDM8" s="42"/>
      <c r="CDN8" s="42"/>
      <c r="CDO8" s="42"/>
      <c r="CDP8" s="42"/>
      <c r="CDQ8" s="42"/>
      <c r="CDR8" s="42"/>
      <c r="CDS8" s="42"/>
      <c r="CDT8" s="42"/>
      <c r="CDU8" s="42"/>
      <c r="CDV8" s="42"/>
      <c r="CDW8" s="42"/>
      <c r="CDX8" s="42"/>
      <c r="CDY8" s="42"/>
      <c r="CDZ8" s="42"/>
      <c r="CEA8" s="42"/>
      <c r="CEB8" s="42"/>
      <c r="CEC8" s="42"/>
      <c r="CED8" s="42"/>
      <c r="CEE8" s="42"/>
      <c r="CEF8" s="42"/>
      <c r="CEG8" s="42"/>
      <c r="CEH8" s="42"/>
      <c r="CEI8" s="42"/>
      <c r="CEJ8" s="42"/>
      <c r="CEK8" s="42"/>
      <c r="CEL8" s="42"/>
      <c r="CEM8" s="42"/>
      <c r="CEN8" s="42"/>
      <c r="CEO8" s="42"/>
      <c r="CEP8" s="42"/>
      <c r="CEQ8" s="42"/>
      <c r="CER8" s="42"/>
      <c r="CES8" s="42"/>
      <c r="CET8" s="42"/>
      <c r="CEU8" s="42"/>
      <c r="CEV8" s="42"/>
      <c r="CEW8" s="42"/>
      <c r="CEX8" s="42"/>
      <c r="CEY8" s="42"/>
      <c r="CEZ8" s="42"/>
      <c r="CFA8" s="42"/>
      <c r="CFB8" s="42"/>
      <c r="CFC8" s="42"/>
      <c r="CFD8" s="42"/>
      <c r="CFE8" s="42"/>
      <c r="CFF8" s="42"/>
      <c r="CFG8" s="42"/>
      <c r="CFH8" s="42"/>
      <c r="CFI8" s="42"/>
      <c r="CFJ8" s="42"/>
      <c r="CFK8" s="42"/>
      <c r="CFL8" s="42"/>
      <c r="CFM8" s="42"/>
      <c r="CFN8" s="42"/>
      <c r="CFO8" s="42"/>
      <c r="CFP8" s="42"/>
      <c r="CFQ8" s="42"/>
      <c r="CFR8" s="42"/>
      <c r="CFS8" s="42"/>
      <c r="CFT8" s="42"/>
      <c r="CFU8" s="42"/>
      <c r="CFV8" s="42"/>
      <c r="CFW8" s="42"/>
      <c r="CFX8" s="42"/>
      <c r="CFY8" s="42"/>
      <c r="CFZ8" s="42"/>
      <c r="CGA8" s="42"/>
      <c r="CGB8" s="42"/>
      <c r="CGC8" s="42"/>
      <c r="CGD8" s="42"/>
      <c r="CGE8" s="42"/>
      <c r="CGF8" s="42"/>
      <c r="CGG8" s="42"/>
      <c r="CGH8" s="42"/>
      <c r="CGI8" s="42"/>
      <c r="CGJ8" s="42"/>
      <c r="CGK8" s="42"/>
      <c r="CGL8" s="42"/>
      <c r="CGM8" s="42"/>
      <c r="CGN8" s="42"/>
      <c r="CGO8" s="42"/>
      <c r="CGP8" s="42"/>
      <c r="CGQ8" s="42"/>
      <c r="CGR8" s="42"/>
      <c r="CGS8" s="42"/>
      <c r="CGT8" s="42"/>
      <c r="CGU8" s="42"/>
      <c r="CGV8" s="42"/>
      <c r="CGW8" s="42"/>
      <c r="CGX8" s="42"/>
      <c r="CGY8" s="42"/>
      <c r="CGZ8" s="42"/>
      <c r="CHA8" s="42"/>
      <c r="CHB8" s="42"/>
      <c r="CHC8" s="42"/>
      <c r="CHD8" s="42"/>
      <c r="CHE8" s="42"/>
      <c r="CHF8" s="42"/>
      <c r="CHG8" s="42"/>
      <c r="CHH8" s="42"/>
      <c r="CHI8" s="42"/>
      <c r="CHJ8" s="42"/>
      <c r="CHK8" s="42"/>
      <c r="CHL8" s="42"/>
      <c r="CHM8" s="42"/>
      <c r="CHN8" s="42"/>
      <c r="CHO8" s="42"/>
      <c r="CHP8" s="42"/>
      <c r="CHQ8" s="42"/>
      <c r="CHR8" s="42"/>
      <c r="CHS8" s="42"/>
      <c r="CHT8" s="42"/>
      <c r="CHU8" s="42"/>
      <c r="CHV8" s="42"/>
      <c r="CHW8" s="42"/>
      <c r="CHX8" s="42"/>
      <c r="CHY8" s="42"/>
      <c r="CHZ8" s="42"/>
      <c r="CIA8" s="42"/>
      <c r="CIB8" s="42"/>
      <c r="CIC8" s="42"/>
      <c r="CID8" s="42"/>
      <c r="CIE8" s="42"/>
      <c r="CIF8" s="42"/>
      <c r="CIG8" s="42"/>
      <c r="CIH8" s="42"/>
      <c r="CII8" s="42"/>
      <c r="CIJ8" s="42"/>
      <c r="CIK8" s="42"/>
      <c r="CIL8" s="42"/>
      <c r="CIM8" s="42"/>
      <c r="CIN8" s="42"/>
      <c r="CIO8" s="42"/>
      <c r="CIP8" s="42"/>
      <c r="CIQ8" s="42"/>
      <c r="CIR8" s="42"/>
      <c r="CIS8" s="42"/>
      <c r="CIT8" s="42"/>
      <c r="CIU8" s="42"/>
      <c r="CIV8" s="42"/>
      <c r="CIW8" s="42"/>
      <c r="CIX8" s="42"/>
      <c r="CIY8" s="42"/>
      <c r="CIZ8" s="42"/>
      <c r="CJA8" s="42"/>
      <c r="CJB8" s="42"/>
      <c r="CJC8" s="42"/>
      <c r="CJD8" s="42"/>
      <c r="CJE8" s="42"/>
      <c r="CJF8" s="42"/>
      <c r="CJG8" s="42"/>
      <c r="CJH8" s="42"/>
      <c r="CJI8" s="42"/>
      <c r="CJJ8" s="42"/>
      <c r="CJK8" s="42"/>
      <c r="CJL8" s="42"/>
      <c r="CJM8" s="42"/>
      <c r="CJN8" s="42"/>
      <c r="CJO8" s="42"/>
      <c r="CJP8" s="42"/>
      <c r="CJQ8" s="42"/>
      <c r="CJR8" s="42"/>
      <c r="CJS8" s="42"/>
      <c r="CJT8" s="42"/>
      <c r="CJU8" s="42"/>
      <c r="CJV8" s="42"/>
      <c r="CJW8" s="42"/>
      <c r="CJX8" s="42"/>
      <c r="CJY8" s="42"/>
      <c r="CJZ8" s="42"/>
      <c r="CKA8" s="42"/>
      <c r="CKB8" s="42"/>
      <c r="CKC8" s="42"/>
      <c r="CKD8" s="42"/>
      <c r="CKE8" s="42"/>
      <c r="CKF8" s="42"/>
      <c r="CKG8" s="42"/>
      <c r="CKH8" s="42"/>
      <c r="CKI8" s="42"/>
      <c r="CKJ8" s="42"/>
      <c r="CKK8" s="42"/>
      <c r="CKL8" s="42"/>
      <c r="CKM8" s="42"/>
      <c r="CKN8" s="42"/>
      <c r="CKO8" s="42"/>
      <c r="CKP8" s="42"/>
      <c r="CKQ8" s="42"/>
      <c r="CKR8" s="42"/>
      <c r="CKS8" s="42"/>
      <c r="CKT8" s="42"/>
      <c r="CKU8" s="42"/>
      <c r="CKV8" s="42"/>
      <c r="CKW8" s="42"/>
      <c r="CKX8" s="42"/>
      <c r="CKY8" s="42"/>
      <c r="CKZ8" s="42"/>
      <c r="CLA8" s="42"/>
      <c r="CLB8" s="42"/>
      <c r="CLC8" s="42"/>
      <c r="CLD8" s="42"/>
      <c r="CLE8" s="42"/>
      <c r="CLF8" s="42"/>
      <c r="CLG8" s="42"/>
      <c r="CLH8" s="42"/>
      <c r="CLI8" s="42"/>
      <c r="CLJ8" s="42"/>
      <c r="CLK8" s="42"/>
      <c r="CLL8" s="42"/>
      <c r="CLM8" s="42"/>
      <c r="CLN8" s="42"/>
      <c r="CLO8" s="42"/>
      <c r="CLP8" s="42"/>
      <c r="CLQ8" s="42"/>
      <c r="CLR8" s="42"/>
      <c r="CLS8" s="42"/>
      <c r="CLT8" s="42"/>
      <c r="CLU8" s="42"/>
      <c r="CLV8" s="42"/>
      <c r="CLW8" s="42"/>
      <c r="CLX8" s="42"/>
      <c r="CLY8" s="42"/>
      <c r="CLZ8" s="42"/>
      <c r="CMA8" s="42"/>
      <c r="CMB8" s="42"/>
      <c r="CMC8" s="42"/>
      <c r="CMD8" s="42"/>
      <c r="CME8" s="42"/>
      <c r="CMF8" s="42"/>
      <c r="CMG8" s="42"/>
      <c r="CMH8" s="42"/>
      <c r="CMI8" s="42"/>
      <c r="CMJ8" s="42"/>
      <c r="CMK8" s="42"/>
      <c r="CML8" s="42"/>
      <c r="CMM8" s="42"/>
      <c r="CMN8" s="42"/>
      <c r="CMO8" s="42"/>
      <c r="CMP8" s="42"/>
      <c r="CMQ8" s="42"/>
      <c r="CMR8" s="42"/>
      <c r="CMS8" s="42"/>
      <c r="CMT8" s="42"/>
      <c r="CMU8" s="42"/>
      <c r="CMV8" s="42"/>
      <c r="CMW8" s="42"/>
      <c r="CMX8" s="42"/>
      <c r="CMY8" s="42"/>
      <c r="CMZ8" s="42"/>
      <c r="CNA8" s="42"/>
      <c r="CNB8" s="42"/>
      <c r="CNC8" s="42"/>
      <c r="CND8" s="42"/>
      <c r="CNE8" s="42"/>
      <c r="CNF8" s="42"/>
      <c r="CNG8" s="42"/>
      <c r="CNH8" s="42"/>
      <c r="CNI8" s="42"/>
      <c r="CNJ8" s="42"/>
      <c r="CNK8" s="42"/>
      <c r="CNL8" s="42"/>
      <c r="CNM8" s="42"/>
      <c r="CNN8" s="42"/>
      <c r="CNO8" s="42"/>
      <c r="CNP8" s="42"/>
      <c r="CNQ8" s="42"/>
      <c r="CNR8" s="42"/>
      <c r="CNS8" s="42"/>
      <c r="CNT8" s="42"/>
      <c r="CNU8" s="42"/>
      <c r="CNV8" s="42"/>
      <c r="CNW8" s="42"/>
      <c r="CNX8" s="42"/>
      <c r="CNY8" s="42"/>
      <c r="CNZ8" s="42"/>
      <c r="COA8" s="42"/>
      <c r="COB8" s="42"/>
      <c r="COC8" s="42"/>
      <c r="COD8" s="42"/>
      <c r="COE8" s="42"/>
      <c r="COF8" s="42"/>
      <c r="COG8" s="42"/>
      <c r="COH8" s="42"/>
      <c r="COI8" s="42"/>
      <c r="COJ8" s="42"/>
      <c r="COK8" s="42"/>
      <c r="COL8" s="42"/>
      <c r="COM8" s="42"/>
      <c r="CON8" s="42"/>
      <c r="COO8" s="42"/>
      <c r="COP8" s="42"/>
      <c r="COQ8" s="42"/>
      <c r="COR8" s="42"/>
      <c r="COS8" s="42"/>
      <c r="COT8" s="42"/>
      <c r="COU8" s="42"/>
      <c r="COV8" s="42"/>
      <c r="COW8" s="42"/>
      <c r="COX8" s="42"/>
      <c r="COY8" s="42"/>
      <c r="COZ8" s="42"/>
      <c r="CPA8" s="42"/>
      <c r="CPB8" s="42"/>
      <c r="CPC8" s="42"/>
      <c r="CPD8" s="42"/>
      <c r="CPE8" s="42"/>
      <c r="CPF8" s="42"/>
      <c r="CPG8" s="42"/>
      <c r="CPH8" s="42"/>
      <c r="CPI8" s="42"/>
      <c r="CPJ8" s="42"/>
      <c r="CPK8" s="42"/>
      <c r="CPL8" s="42"/>
      <c r="CPM8" s="42"/>
      <c r="CPN8" s="42"/>
      <c r="CPO8" s="42"/>
      <c r="CPP8" s="42"/>
      <c r="CPQ8" s="42"/>
      <c r="CPR8" s="42"/>
      <c r="CPS8" s="42"/>
      <c r="CPT8" s="42"/>
      <c r="CPU8" s="42"/>
      <c r="CPV8" s="42"/>
      <c r="CPW8" s="42"/>
      <c r="CPX8" s="42"/>
      <c r="CPY8" s="42"/>
      <c r="CPZ8" s="42"/>
      <c r="CQA8" s="42"/>
      <c r="CQB8" s="42"/>
      <c r="CQC8" s="42"/>
      <c r="CQD8" s="42"/>
      <c r="CQE8" s="42"/>
      <c r="CQF8" s="42"/>
      <c r="CQG8" s="42"/>
      <c r="CQH8" s="42"/>
      <c r="CQI8" s="42"/>
      <c r="CQJ8" s="42"/>
      <c r="CQK8" s="42"/>
      <c r="CQL8" s="42"/>
      <c r="CQM8" s="42"/>
      <c r="CQN8" s="42"/>
      <c r="CQO8" s="42"/>
      <c r="CQP8" s="42"/>
      <c r="CQQ8" s="42"/>
      <c r="CQR8" s="42"/>
      <c r="CQS8" s="42"/>
      <c r="CQT8" s="42"/>
      <c r="CQU8" s="42"/>
      <c r="CQV8" s="42"/>
      <c r="CQW8" s="42"/>
      <c r="CQX8" s="42"/>
      <c r="CQY8" s="42"/>
      <c r="CQZ8" s="42"/>
      <c r="CRA8" s="42"/>
      <c r="CRB8" s="42"/>
      <c r="CRC8" s="42"/>
      <c r="CRD8" s="42"/>
      <c r="CRE8" s="42"/>
      <c r="CRF8" s="42"/>
      <c r="CRG8" s="42"/>
      <c r="CRH8" s="42"/>
      <c r="CRI8" s="42"/>
      <c r="CRJ8" s="42"/>
      <c r="CRK8" s="42"/>
      <c r="CRL8" s="42"/>
      <c r="CRM8" s="42"/>
      <c r="CRN8" s="42"/>
      <c r="CRO8" s="42"/>
      <c r="CRP8" s="42"/>
      <c r="CRQ8" s="42"/>
      <c r="CRR8" s="42"/>
      <c r="CRS8" s="42"/>
      <c r="CRT8" s="42"/>
      <c r="CRU8" s="42"/>
      <c r="CRV8" s="42"/>
      <c r="CRW8" s="42"/>
      <c r="CRX8" s="42"/>
      <c r="CRY8" s="42"/>
      <c r="CRZ8" s="42"/>
      <c r="CSA8" s="42"/>
      <c r="CSB8" s="42"/>
      <c r="CSC8" s="42"/>
      <c r="CSD8" s="42"/>
      <c r="CSE8" s="42"/>
      <c r="CSF8" s="42"/>
      <c r="CSG8" s="42"/>
      <c r="CSH8" s="42"/>
      <c r="CSI8" s="42"/>
      <c r="CSJ8" s="42"/>
      <c r="CSK8" s="42"/>
      <c r="CSL8" s="42"/>
      <c r="CSM8" s="42"/>
      <c r="CSN8" s="42"/>
      <c r="CSO8" s="42"/>
      <c r="CSP8" s="42"/>
      <c r="CSQ8" s="42"/>
      <c r="CSR8" s="42"/>
      <c r="CSS8" s="42"/>
      <c r="CST8" s="42"/>
      <c r="CSU8" s="42"/>
      <c r="CSV8" s="42"/>
      <c r="CSW8" s="42"/>
      <c r="CSX8" s="42"/>
      <c r="CSY8" s="42"/>
      <c r="CSZ8" s="42"/>
      <c r="CTA8" s="42"/>
      <c r="CTB8" s="42"/>
      <c r="CTC8" s="42"/>
      <c r="CTD8" s="42"/>
      <c r="CTE8" s="42"/>
      <c r="CTF8" s="42"/>
      <c r="CTG8" s="42"/>
      <c r="CTH8" s="42"/>
      <c r="CTI8" s="42"/>
      <c r="CTJ8" s="42"/>
      <c r="CTK8" s="42"/>
      <c r="CTL8" s="42"/>
      <c r="CTM8" s="42"/>
      <c r="CTN8" s="42"/>
      <c r="CTO8" s="42"/>
      <c r="CTP8" s="42"/>
      <c r="CTQ8" s="42"/>
      <c r="CTR8" s="42"/>
      <c r="CTS8" s="42"/>
      <c r="CTT8" s="42"/>
      <c r="CTU8" s="42"/>
      <c r="CTV8" s="42"/>
      <c r="CTW8" s="42"/>
      <c r="CTX8" s="42"/>
      <c r="CTY8" s="42"/>
      <c r="CTZ8" s="42"/>
      <c r="CUA8" s="42"/>
      <c r="CUB8" s="42"/>
      <c r="CUC8" s="42"/>
      <c r="CUD8" s="42"/>
      <c r="CUE8" s="42"/>
      <c r="CUF8" s="42"/>
      <c r="CUG8" s="42"/>
      <c r="CUH8" s="42"/>
      <c r="CUI8" s="42"/>
      <c r="CUJ8" s="42"/>
      <c r="CUK8" s="42"/>
      <c r="CUL8" s="42"/>
      <c r="CUM8" s="42"/>
      <c r="CUN8" s="42"/>
      <c r="CUO8" s="42"/>
      <c r="CUP8" s="42"/>
      <c r="CUQ8" s="42"/>
      <c r="CUR8" s="42"/>
      <c r="CUS8" s="42"/>
      <c r="CUT8" s="42"/>
      <c r="CUU8" s="42"/>
      <c r="CUV8" s="42"/>
      <c r="CUW8" s="42"/>
      <c r="CUX8" s="42"/>
      <c r="CUY8" s="42"/>
      <c r="CUZ8" s="42"/>
      <c r="CVA8" s="42"/>
      <c r="CVB8" s="42"/>
      <c r="CVC8" s="42"/>
      <c r="CVD8" s="42"/>
      <c r="CVE8" s="42"/>
      <c r="CVF8" s="42"/>
      <c r="CVG8" s="42"/>
      <c r="CVH8" s="42"/>
      <c r="CVI8" s="42"/>
      <c r="CVJ8" s="42"/>
      <c r="CVK8" s="42"/>
      <c r="CVL8" s="42"/>
      <c r="CVM8" s="42"/>
      <c r="CVN8" s="42"/>
      <c r="CVO8" s="42"/>
      <c r="CVP8" s="42"/>
      <c r="CVQ8" s="42"/>
      <c r="CVR8" s="42"/>
      <c r="CVS8" s="42"/>
      <c r="CVT8" s="42"/>
      <c r="CVU8" s="42"/>
      <c r="CVV8" s="42"/>
      <c r="CVW8" s="42"/>
      <c r="CVX8" s="42"/>
      <c r="CVY8" s="42"/>
      <c r="CVZ8" s="42"/>
      <c r="CWA8" s="42"/>
      <c r="CWB8" s="42"/>
      <c r="CWC8" s="42"/>
      <c r="CWD8" s="42"/>
      <c r="CWE8" s="42"/>
      <c r="CWF8" s="42"/>
      <c r="CWG8" s="42"/>
      <c r="CWH8" s="42"/>
      <c r="CWI8" s="42"/>
      <c r="CWJ8" s="42"/>
      <c r="CWK8" s="42"/>
      <c r="CWL8" s="42"/>
      <c r="CWM8" s="42"/>
      <c r="CWN8" s="42"/>
      <c r="CWO8" s="42"/>
      <c r="CWP8" s="42"/>
      <c r="CWQ8" s="42"/>
      <c r="CWR8" s="42"/>
      <c r="CWS8" s="42"/>
      <c r="CWT8" s="42"/>
      <c r="CWU8" s="42"/>
      <c r="CWV8" s="42"/>
      <c r="CWW8" s="42"/>
      <c r="CWX8" s="42"/>
      <c r="CWY8" s="42"/>
      <c r="CWZ8" s="42"/>
      <c r="CXA8" s="42"/>
      <c r="CXB8" s="42"/>
      <c r="CXC8" s="42"/>
      <c r="CXD8" s="42"/>
      <c r="CXE8" s="42"/>
      <c r="CXF8" s="42"/>
      <c r="CXG8" s="42"/>
      <c r="CXH8" s="42"/>
      <c r="CXI8" s="42"/>
      <c r="CXJ8" s="42"/>
      <c r="CXK8" s="42"/>
      <c r="CXL8" s="42"/>
      <c r="CXM8" s="42"/>
      <c r="CXN8" s="42"/>
      <c r="CXO8" s="42"/>
      <c r="CXP8" s="42"/>
      <c r="CXQ8" s="42"/>
      <c r="CXR8" s="42"/>
      <c r="CXS8" s="42"/>
      <c r="CXT8" s="42"/>
      <c r="CXU8" s="42"/>
      <c r="CXV8" s="42"/>
      <c r="CXW8" s="42"/>
      <c r="CXX8" s="42"/>
      <c r="CXY8" s="42"/>
      <c r="CXZ8" s="42"/>
      <c r="CYA8" s="42"/>
      <c r="CYB8" s="42"/>
      <c r="CYC8" s="42"/>
      <c r="CYD8" s="42"/>
      <c r="CYE8" s="42"/>
      <c r="CYF8" s="42"/>
      <c r="CYG8" s="42"/>
      <c r="CYH8" s="42"/>
      <c r="CYI8" s="42"/>
      <c r="CYJ8" s="42"/>
      <c r="CYK8" s="42"/>
      <c r="CYL8" s="42"/>
      <c r="CYM8" s="42"/>
      <c r="CYN8" s="42"/>
      <c r="CYO8" s="42"/>
      <c r="CYP8" s="42"/>
      <c r="CYQ8" s="42"/>
      <c r="CYR8" s="42"/>
      <c r="CYS8" s="42"/>
      <c r="CYT8" s="42"/>
      <c r="CYU8" s="42"/>
      <c r="CYV8" s="42"/>
      <c r="CYW8" s="42"/>
      <c r="CYX8" s="42"/>
      <c r="CYY8" s="42"/>
      <c r="CYZ8" s="42"/>
      <c r="CZA8" s="42"/>
      <c r="CZB8" s="42"/>
      <c r="CZC8" s="42"/>
      <c r="CZD8" s="42"/>
      <c r="CZE8" s="42"/>
      <c r="CZF8" s="42"/>
      <c r="CZG8" s="42"/>
      <c r="CZH8" s="42"/>
      <c r="CZI8" s="42"/>
      <c r="CZJ8" s="42"/>
      <c r="CZK8" s="42"/>
      <c r="CZL8" s="42"/>
      <c r="CZM8" s="42"/>
      <c r="CZN8" s="42"/>
      <c r="CZO8" s="42"/>
      <c r="CZP8" s="42"/>
      <c r="CZQ8" s="42"/>
      <c r="CZR8" s="42"/>
      <c r="CZS8" s="42"/>
      <c r="CZT8" s="42"/>
      <c r="CZU8" s="42"/>
      <c r="CZV8" s="42"/>
      <c r="CZW8" s="42"/>
      <c r="CZX8" s="42"/>
      <c r="CZY8" s="42"/>
      <c r="CZZ8" s="42"/>
      <c r="DAA8" s="42"/>
      <c r="DAB8" s="42"/>
      <c r="DAC8" s="42"/>
      <c r="DAD8" s="42"/>
      <c r="DAE8" s="42"/>
      <c r="DAF8" s="42"/>
      <c r="DAG8" s="42"/>
      <c r="DAH8" s="42"/>
      <c r="DAI8" s="42"/>
      <c r="DAJ8" s="42"/>
      <c r="DAK8" s="42"/>
      <c r="DAL8" s="42"/>
      <c r="DAM8" s="42"/>
      <c r="DAN8" s="42"/>
      <c r="DAO8" s="42"/>
      <c r="DAP8" s="42"/>
      <c r="DAQ8" s="42"/>
      <c r="DAR8" s="42"/>
      <c r="DAS8" s="42"/>
      <c r="DAT8" s="42"/>
      <c r="DAU8" s="42"/>
      <c r="DAV8" s="42"/>
      <c r="DAW8" s="42"/>
      <c r="DAX8" s="42"/>
      <c r="DAY8" s="42"/>
      <c r="DAZ8" s="42"/>
      <c r="DBA8" s="42"/>
      <c r="DBB8" s="42"/>
      <c r="DBC8" s="42"/>
      <c r="DBD8" s="42"/>
      <c r="DBE8" s="42"/>
      <c r="DBF8" s="42"/>
      <c r="DBG8" s="42"/>
      <c r="DBH8" s="42"/>
      <c r="DBI8" s="42"/>
      <c r="DBJ8" s="42"/>
      <c r="DBK8" s="42"/>
      <c r="DBL8" s="42"/>
      <c r="DBM8" s="42"/>
      <c r="DBN8" s="42"/>
      <c r="DBO8" s="42"/>
      <c r="DBP8" s="42"/>
      <c r="DBQ8" s="42"/>
      <c r="DBR8" s="42"/>
      <c r="DBS8" s="42"/>
      <c r="DBT8" s="42"/>
      <c r="DBU8" s="42"/>
      <c r="DBV8" s="42"/>
      <c r="DBW8" s="42"/>
      <c r="DBX8" s="42"/>
      <c r="DBY8" s="42"/>
      <c r="DBZ8" s="42"/>
      <c r="DCA8" s="42"/>
      <c r="DCB8" s="42"/>
      <c r="DCC8" s="42"/>
      <c r="DCD8" s="42"/>
      <c r="DCE8" s="42"/>
      <c r="DCF8" s="42"/>
      <c r="DCG8" s="42"/>
      <c r="DCH8" s="42"/>
      <c r="DCI8" s="42"/>
      <c r="DCJ8" s="42"/>
      <c r="DCK8" s="42"/>
      <c r="DCL8" s="42"/>
      <c r="DCM8" s="42"/>
      <c r="DCN8" s="42"/>
      <c r="DCO8" s="42"/>
      <c r="DCP8" s="42"/>
      <c r="DCQ8" s="42"/>
      <c r="DCR8" s="42"/>
      <c r="DCS8" s="42"/>
      <c r="DCT8" s="42"/>
      <c r="DCU8" s="42"/>
      <c r="DCV8" s="42"/>
      <c r="DCW8" s="42"/>
      <c r="DCX8" s="42"/>
      <c r="DCY8" s="42"/>
      <c r="DCZ8" s="42"/>
      <c r="DDA8" s="42"/>
      <c r="DDB8" s="42"/>
      <c r="DDC8" s="42"/>
      <c r="DDD8" s="42"/>
      <c r="DDE8" s="42"/>
      <c r="DDF8" s="42"/>
      <c r="DDG8" s="42"/>
      <c r="DDH8" s="42"/>
      <c r="DDI8" s="42"/>
      <c r="DDJ8" s="42"/>
      <c r="DDK8" s="42"/>
      <c r="DDL8" s="42"/>
      <c r="DDM8" s="42"/>
      <c r="DDN8" s="42"/>
      <c r="DDO8" s="42"/>
      <c r="DDP8" s="42"/>
      <c r="DDQ8" s="42"/>
      <c r="DDR8" s="42"/>
      <c r="DDS8" s="42"/>
      <c r="DDT8" s="42"/>
      <c r="DDU8" s="42"/>
      <c r="DDV8" s="42"/>
      <c r="DDW8" s="42"/>
      <c r="DDX8" s="42"/>
      <c r="DDY8" s="42"/>
      <c r="DDZ8" s="42"/>
      <c r="DEA8" s="42"/>
      <c r="DEB8" s="42"/>
      <c r="DEC8" s="42"/>
      <c r="DED8" s="42"/>
      <c r="DEE8" s="42"/>
      <c r="DEF8" s="42"/>
      <c r="DEG8" s="42"/>
      <c r="DEH8" s="42"/>
      <c r="DEI8" s="42"/>
      <c r="DEJ8" s="42"/>
      <c r="DEK8" s="42"/>
      <c r="DEL8" s="42"/>
      <c r="DEM8" s="42"/>
      <c r="DEN8" s="42"/>
      <c r="DEO8" s="42"/>
      <c r="DEP8" s="42"/>
      <c r="DEQ8" s="42"/>
      <c r="DER8" s="42"/>
      <c r="DES8" s="42"/>
      <c r="DET8" s="42"/>
      <c r="DEU8" s="42"/>
      <c r="DEV8" s="42"/>
      <c r="DEW8" s="42"/>
      <c r="DEX8" s="42"/>
      <c r="DEY8" s="42"/>
      <c r="DEZ8" s="42"/>
      <c r="DFA8" s="42"/>
      <c r="DFB8" s="42"/>
      <c r="DFC8" s="42"/>
      <c r="DFD8" s="42"/>
      <c r="DFE8" s="42"/>
      <c r="DFF8" s="42"/>
      <c r="DFG8" s="42"/>
      <c r="DFH8" s="42"/>
      <c r="DFI8" s="42"/>
      <c r="DFJ8" s="42"/>
      <c r="DFK8" s="42"/>
      <c r="DFL8" s="42"/>
      <c r="DFM8" s="42"/>
      <c r="DFN8" s="42"/>
      <c r="DFO8" s="42"/>
      <c r="DFP8" s="42"/>
      <c r="DFQ8" s="42"/>
      <c r="DFR8" s="42"/>
      <c r="DFS8" s="42"/>
      <c r="DFT8" s="42"/>
      <c r="DFU8" s="42"/>
      <c r="DFV8" s="42"/>
      <c r="DFW8" s="42"/>
      <c r="DFX8" s="42"/>
      <c r="DFY8" s="42"/>
      <c r="DFZ8" s="42"/>
      <c r="DGA8" s="42"/>
      <c r="DGB8" s="42"/>
      <c r="DGC8" s="42"/>
      <c r="DGD8" s="42"/>
      <c r="DGE8" s="42"/>
      <c r="DGF8" s="42"/>
      <c r="DGG8" s="42"/>
      <c r="DGH8" s="42"/>
      <c r="DGI8" s="42"/>
      <c r="DGJ8" s="42"/>
      <c r="DGK8" s="42"/>
      <c r="DGL8" s="42"/>
      <c r="DGM8" s="42"/>
      <c r="DGN8" s="42"/>
      <c r="DGO8" s="42"/>
      <c r="DGP8" s="42"/>
      <c r="DGQ8" s="42"/>
      <c r="DGR8" s="42"/>
      <c r="DGS8" s="42"/>
      <c r="DGT8" s="42"/>
      <c r="DGU8" s="42"/>
      <c r="DGV8" s="42"/>
      <c r="DGW8" s="42"/>
      <c r="DGX8" s="42"/>
      <c r="DGY8" s="42"/>
      <c r="DGZ8" s="42"/>
      <c r="DHA8" s="42"/>
      <c r="DHB8" s="42"/>
      <c r="DHC8" s="42"/>
      <c r="DHD8" s="42"/>
      <c r="DHE8" s="42"/>
      <c r="DHF8" s="42"/>
      <c r="DHG8" s="42"/>
      <c r="DHH8" s="42"/>
      <c r="DHI8" s="42"/>
      <c r="DHJ8" s="42"/>
      <c r="DHK8" s="42"/>
      <c r="DHL8" s="42"/>
      <c r="DHM8" s="42"/>
      <c r="DHN8" s="42"/>
      <c r="DHO8" s="42"/>
      <c r="DHP8" s="42"/>
      <c r="DHQ8" s="42"/>
      <c r="DHR8" s="42"/>
      <c r="DHS8" s="42"/>
      <c r="DHT8" s="42"/>
      <c r="DHU8" s="42"/>
      <c r="DHV8" s="42"/>
      <c r="DHW8" s="42"/>
      <c r="DHX8" s="42"/>
      <c r="DHY8" s="42"/>
      <c r="DHZ8" s="42"/>
      <c r="DIA8" s="42"/>
      <c r="DIB8" s="42"/>
      <c r="DIC8" s="42"/>
      <c r="DID8" s="42"/>
      <c r="DIE8" s="42"/>
      <c r="DIF8" s="42"/>
      <c r="DIG8" s="42"/>
      <c r="DIH8" s="42"/>
      <c r="DII8" s="42"/>
      <c r="DIJ8" s="42"/>
      <c r="DIK8" s="42"/>
      <c r="DIL8" s="42"/>
      <c r="DIM8" s="42"/>
      <c r="DIN8" s="42"/>
      <c r="DIO8" s="42"/>
      <c r="DIP8" s="42"/>
      <c r="DIQ8" s="42"/>
      <c r="DIR8" s="42"/>
      <c r="DIS8" s="42"/>
      <c r="DIT8" s="42"/>
      <c r="DIU8" s="42"/>
      <c r="DIV8" s="42"/>
      <c r="DIW8" s="42"/>
      <c r="DIX8" s="42"/>
      <c r="DIY8" s="42"/>
      <c r="DIZ8" s="42"/>
      <c r="DJA8" s="42"/>
      <c r="DJB8" s="42"/>
      <c r="DJC8" s="42"/>
      <c r="DJD8" s="42"/>
      <c r="DJE8" s="42"/>
      <c r="DJF8" s="42"/>
      <c r="DJG8" s="42"/>
      <c r="DJH8" s="42"/>
      <c r="DJI8" s="42"/>
      <c r="DJJ8" s="42"/>
      <c r="DJK8" s="42"/>
      <c r="DJL8" s="42"/>
      <c r="DJM8" s="42"/>
      <c r="DJN8" s="42"/>
      <c r="DJO8" s="42"/>
      <c r="DJP8" s="42"/>
      <c r="DJQ8" s="42"/>
      <c r="DJR8" s="42"/>
      <c r="DJS8" s="42"/>
      <c r="DJT8" s="42"/>
      <c r="DJU8" s="42"/>
      <c r="DJV8" s="42"/>
      <c r="DJW8" s="42"/>
      <c r="DJX8" s="42"/>
      <c r="DJY8" s="42"/>
      <c r="DJZ8" s="42"/>
      <c r="DKA8" s="42"/>
      <c r="DKB8" s="42"/>
      <c r="DKC8" s="42"/>
      <c r="DKD8" s="42"/>
      <c r="DKE8" s="42"/>
      <c r="DKF8" s="42"/>
      <c r="DKG8" s="42"/>
      <c r="DKH8" s="42"/>
      <c r="DKI8" s="42"/>
      <c r="DKJ8" s="42"/>
      <c r="DKK8" s="42"/>
      <c r="DKL8" s="42"/>
      <c r="DKM8" s="42"/>
      <c r="DKN8" s="42"/>
      <c r="DKO8" s="42"/>
      <c r="DKP8" s="42"/>
      <c r="DKQ8" s="42"/>
      <c r="DKR8" s="42"/>
      <c r="DKS8" s="42"/>
      <c r="DKT8" s="42"/>
      <c r="DKU8" s="42"/>
      <c r="DKV8" s="42"/>
      <c r="DKW8" s="42"/>
      <c r="DKX8" s="42"/>
      <c r="DKY8" s="42"/>
      <c r="DKZ8" s="42"/>
      <c r="DLA8" s="42"/>
      <c r="DLB8" s="42"/>
      <c r="DLC8" s="42"/>
      <c r="DLD8" s="42"/>
      <c r="DLE8" s="42"/>
      <c r="DLF8" s="42"/>
      <c r="DLG8" s="42"/>
      <c r="DLH8" s="42"/>
      <c r="DLI8" s="42"/>
      <c r="DLJ8" s="42"/>
      <c r="DLK8" s="42"/>
      <c r="DLL8" s="42"/>
      <c r="DLM8" s="42"/>
      <c r="DLN8" s="42"/>
      <c r="DLO8" s="42"/>
      <c r="DLP8" s="42"/>
      <c r="DLQ8" s="42"/>
      <c r="DLR8" s="42"/>
      <c r="DLS8" s="42"/>
      <c r="DLT8" s="42"/>
      <c r="DLU8" s="42"/>
      <c r="DLV8" s="42"/>
      <c r="DLW8" s="42"/>
      <c r="DLX8" s="42"/>
      <c r="DLY8" s="42"/>
      <c r="DLZ8" s="42"/>
      <c r="DMA8" s="42"/>
      <c r="DMB8" s="42"/>
      <c r="DMC8" s="42"/>
      <c r="DMD8" s="42"/>
      <c r="DME8" s="42"/>
      <c r="DMF8" s="42"/>
      <c r="DMG8" s="42"/>
      <c r="DMH8" s="42"/>
      <c r="DMI8" s="42"/>
      <c r="DMJ8" s="42"/>
      <c r="DMK8" s="42"/>
      <c r="DML8" s="42"/>
      <c r="DMM8" s="42"/>
      <c r="DMN8" s="42"/>
      <c r="DMO8" s="42"/>
      <c r="DMP8" s="42"/>
      <c r="DMQ8" s="42"/>
      <c r="DMR8" s="42"/>
      <c r="DMS8" s="42"/>
      <c r="DMT8" s="42"/>
      <c r="DMU8" s="42"/>
      <c r="DMV8" s="42"/>
      <c r="DMW8" s="42"/>
      <c r="DMX8" s="42"/>
      <c r="DMY8" s="42"/>
      <c r="DMZ8" s="42"/>
      <c r="DNA8" s="42"/>
      <c r="DNB8" s="42"/>
      <c r="DNC8" s="42"/>
      <c r="DND8" s="42"/>
      <c r="DNE8" s="42"/>
      <c r="DNF8" s="42"/>
      <c r="DNG8" s="42"/>
      <c r="DNH8" s="42"/>
      <c r="DNI8" s="42"/>
      <c r="DNJ8" s="42"/>
      <c r="DNK8" s="42"/>
      <c r="DNL8" s="42"/>
      <c r="DNM8" s="42"/>
      <c r="DNN8" s="42"/>
      <c r="DNO8" s="42"/>
      <c r="DNP8" s="42"/>
      <c r="DNQ8" s="42"/>
      <c r="DNR8" s="42"/>
      <c r="DNS8" s="42"/>
      <c r="DNT8" s="42"/>
      <c r="DNU8" s="42"/>
      <c r="DNV8" s="42"/>
      <c r="DNW8" s="42"/>
      <c r="DNX8" s="42"/>
      <c r="DNY8" s="42"/>
      <c r="DNZ8" s="42"/>
      <c r="DOA8" s="42"/>
      <c r="DOB8" s="42"/>
      <c r="DOC8" s="42"/>
      <c r="DOD8" s="42"/>
      <c r="DOE8" s="42"/>
      <c r="DOF8" s="42"/>
      <c r="DOG8" s="42"/>
      <c r="DOH8" s="42"/>
      <c r="DOI8" s="42"/>
      <c r="DOJ8" s="42"/>
      <c r="DOK8" s="42"/>
      <c r="DOL8" s="42"/>
      <c r="DOM8" s="42"/>
      <c r="DON8" s="42"/>
      <c r="DOO8" s="42"/>
      <c r="DOP8" s="42"/>
      <c r="DOQ8" s="42"/>
      <c r="DOR8" s="42"/>
      <c r="DOS8" s="42"/>
      <c r="DOT8" s="42"/>
      <c r="DOU8" s="42"/>
      <c r="DOV8" s="42"/>
      <c r="DOW8" s="42"/>
      <c r="DOX8" s="42"/>
      <c r="DOY8" s="42"/>
      <c r="DOZ8" s="42"/>
      <c r="DPA8" s="42"/>
      <c r="DPB8" s="42"/>
      <c r="DPC8" s="42"/>
      <c r="DPD8" s="42"/>
      <c r="DPE8" s="42"/>
      <c r="DPF8" s="42"/>
      <c r="DPG8" s="42"/>
      <c r="DPH8" s="42"/>
      <c r="DPI8" s="42"/>
      <c r="DPJ8" s="42"/>
      <c r="DPK8" s="42"/>
      <c r="DPL8" s="42"/>
      <c r="DPM8" s="42"/>
      <c r="DPN8" s="42"/>
      <c r="DPO8" s="42"/>
      <c r="DPP8" s="42"/>
      <c r="DPQ8" s="42"/>
      <c r="DPR8" s="42"/>
      <c r="DPS8" s="42"/>
      <c r="DPT8" s="42"/>
      <c r="DPU8" s="42"/>
      <c r="DPV8" s="42"/>
      <c r="DPW8" s="42"/>
      <c r="DPX8" s="42"/>
      <c r="DPY8" s="42"/>
      <c r="DPZ8" s="42"/>
      <c r="DQA8" s="42"/>
      <c r="DQB8" s="42"/>
      <c r="DQC8" s="42"/>
      <c r="DQD8" s="42"/>
      <c r="DQE8" s="42"/>
      <c r="DQF8" s="42"/>
      <c r="DQG8" s="42"/>
      <c r="DQH8" s="42"/>
      <c r="DQI8" s="42"/>
      <c r="DQJ8" s="42"/>
      <c r="DQK8" s="42"/>
      <c r="DQL8" s="42"/>
      <c r="DQM8" s="42"/>
      <c r="DQN8" s="42"/>
      <c r="DQO8" s="42"/>
      <c r="DQP8" s="42"/>
      <c r="DQQ8" s="42"/>
      <c r="DQR8" s="42"/>
      <c r="DQS8" s="42"/>
      <c r="DQT8" s="42"/>
      <c r="DQU8" s="42"/>
      <c r="DQV8" s="42"/>
      <c r="DQW8" s="42"/>
      <c r="DQX8" s="42"/>
      <c r="DQY8" s="42"/>
      <c r="DQZ8" s="42"/>
      <c r="DRA8" s="42"/>
      <c r="DRB8" s="42"/>
      <c r="DRC8" s="42"/>
      <c r="DRD8" s="42"/>
      <c r="DRE8" s="42"/>
      <c r="DRF8" s="42"/>
      <c r="DRG8" s="42"/>
      <c r="DRH8" s="42"/>
      <c r="DRI8" s="42"/>
      <c r="DRJ8" s="42"/>
      <c r="DRK8" s="42"/>
      <c r="DRL8" s="42"/>
      <c r="DRM8" s="42"/>
      <c r="DRN8" s="42"/>
      <c r="DRO8" s="42"/>
      <c r="DRP8" s="42"/>
      <c r="DRQ8" s="42"/>
      <c r="DRR8" s="42"/>
      <c r="DRS8" s="42"/>
      <c r="DRT8" s="42"/>
      <c r="DRU8" s="42"/>
      <c r="DRV8" s="42"/>
      <c r="DRW8" s="42"/>
      <c r="DRX8" s="42"/>
      <c r="DRY8" s="42"/>
      <c r="DRZ8" s="42"/>
      <c r="DSA8" s="42"/>
      <c r="DSB8" s="42"/>
      <c r="DSC8" s="42"/>
      <c r="DSD8" s="42"/>
      <c r="DSE8" s="42"/>
      <c r="DSF8" s="42"/>
      <c r="DSG8" s="42"/>
      <c r="DSH8" s="42"/>
      <c r="DSI8" s="42"/>
      <c r="DSJ8" s="42"/>
      <c r="DSK8" s="42"/>
      <c r="DSL8" s="42"/>
      <c r="DSM8" s="42"/>
      <c r="DSN8" s="42"/>
      <c r="DSO8" s="42"/>
      <c r="DSP8" s="42"/>
      <c r="DSQ8" s="42"/>
      <c r="DSR8" s="42"/>
      <c r="DSS8" s="42"/>
      <c r="DST8" s="42"/>
      <c r="DSU8" s="42"/>
      <c r="DSV8" s="42"/>
      <c r="DSW8" s="42"/>
      <c r="DSX8" s="42"/>
      <c r="DSY8" s="42"/>
      <c r="DSZ8" s="42"/>
      <c r="DTA8" s="42"/>
      <c r="DTB8" s="42"/>
      <c r="DTC8" s="42"/>
      <c r="DTD8" s="42"/>
      <c r="DTE8" s="42"/>
      <c r="DTF8" s="42"/>
      <c r="DTG8" s="42"/>
      <c r="DTH8" s="42"/>
      <c r="DTI8" s="42"/>
      <c r="DTJ8" s="42"/>
      <c r="DTK8" s="42"/>
      <c r="DTL8" s="42"/>
      <c r="DTM8" s="42"/>
      <c r="DTN8" s="42"/>
      <c r="DTO8" s="42"/>
      <c r="DTP8" s="42"/>
      <c r="DTQ8" s="42"/>
      <c r="DTR8" s="42"/>
      <c r="DTS8" s="42"/>
      <c r="DTT8" s="42"/>
      <c r="DTU8" s="42"/>
      <c r="DTV8" s="42"/>
      <c r="DTW8" s="42"/>
      <c r="DTX8" s="42"/>
      <c r="DTY8" s="42"/>
      <c r="DTZ8" s="42"/>
      <c r="DUA8" s="42"/>
      <c r="DUB8" s="42"/>
      <c r="DUC8" s="42"/>
      <c r="DUD8" s="42"/>
      <c r="DUE8" s="42"/>
      <c r="DUF8" s="42"/>
      <c r="DUG8" s="42"/>
      <c r="DUH8" s="42"/>
      <c r="DUI8" s="42"/>
      <c r="DUJ8" s="42"/>
      <c r="DUK8" s="42"/>
      <c r="DUL8" s="42"/>
      <c r="DUM8" s="42"/>
      <c r="DUN8" s="42"/>
      <c r="DUO8" s="42"/>
      <c r="DUP8" s="42"/>
      <c r="DUQ8" s="42"/>
      <c r="DUR8" s="42"/>
      <c r="DUS8" s="42"/>
      <c r="DUT8" s="42"/>
      <c r="DUU8" s="42"/>
      <c r="DUV8" s="42"/>
      <c r="DUW8" s="42"/>
      <c r="DUX8" s="42"/>
      <c r="DUY8" s="42"/>
      <c r="DUZ8" s="42"/>
      <c r="DVA8" s="42"/>
      <c r="DVB8" s="42"/>
      <c r="DVC8" s="42"/>
      <c r="DVD8" s="42"/>
      <c r="DVE8" s="42"/>
      <c r="DVF8" s="42"/>
      <c r="DVG8" s="42"/>
      <c r="DVH8" s="42"/>
      <c r="DVI8" s="42"/>
      <c r="DVJ8" s="42"/>
      <c r="DVK8" s="42"/>
      <c r="DVL8" s="42"/>
      <c r="DVM8" s="42"/>
      <c r="DVN8" s="42"/>
      <c r="DVO8" s="42"/>
      <c r="DVP8" s="42"/>
      <c r="DVQ8" s="42"/>
      <c r="DVR8" s="42"/>
      <c r="DVS8" s="42"/>
      <c r="DVT8" s="42"/>
      <c r="DVU8" s="42"/>
      <c r="DVV8" s="42"/>
      <c r="DVW8" s="42"/>
      <c r="DVX8" s="42"/>
      <c r="DVY8" s="42"/>
      <c r="DVZ8" s="42"/>
      <c r="DWA8" s="42"/>
      <c r="DWB8" s="42"/>
      <c r="DWC8" s="42"/>
      <c r="DWD8" s="42"/>
      <c r="DWE8" s="42"/>
      <c r="DWF8" s="42"/>
      <c r="DWG8" s="42"/>
      <c r="DWH8" s="42"/>
      <c r="DWI8" s="42"/>
      <c r="DWJ8" s="42"/>
      <c r="DWK8" s="42"/>
      <c r="DWL8" s="42"/>
      <c r="DWM8" s="42"/>
      <c r="DWN8" s="42"/>
      <c r="DWO8" s="42"/>
      <c r="DWP8" s="42"/>
      <c r="DWQ8" s="42"/>
      <c r="DWR8" s="42"/>
      <c r="DWS8" s="42"/>
      <c r="DWT8" s="42"/>
      <c r="DWU8" s="42"/>
      <c r="DWV8" s="42"/>
      <c r="DWW8" s="42"/>
      <c r="DWX8" s="42"/>
      <c r="DWY8" s="42"/>
      <c r="DWZ8" s="42"/>
      <c r="DXA8" s="42"/>
      <c r="DXB8" s="42"/>
      <c r="DXC8" s="42"/>
      <c r="DXD8" s="42"/>
      <c r="DXE8" s="42"/>
      <c r="DXF8" s="42"/>
      <c r="DXG8" s="42"/>
      <c r="DXH8" s="42"/>
      <c r="DXI8" s="42"/>
      <c r="DXJ8" s="42"/>
      <c r="DXK8" s="42"/>
      <c r="DXL8" s="42"/>
      <c r="DXM8" s="42"/>
      <c r="DXN8" s="42"/>
      <c r="DXO8" s="42"/>
      <c r="DXP8" s="42"/>
      <c r="DXQ8" s="42"/>
      <c r="DXR8" s="42"/>
      <c r="DXS8" s="42"/>
      <c r="DXT8" s="42"/>
      <c r="DXU8" s="42"/>
      <c r="DXV8" s="42"/>
      <c r="DXW8" s="42"/>
      <c r="DXX8" s="42"/>
      <c r="DXY8" s="42"/>
      <c r="DXZ8" s="42"/>
      <c r="DYA8" s="42"/>
      <c r="DYB8" s="42"/>
      <c r="DYC8" s="42"/>
      <c r="DYD8" s="42"/>
      <c r="DYE8" s="42"/>
      <c r="DYF8" s="42"/>
      <c r="DYG8" s="42"/>
      <c r="DYH8" s="42"/>
      <c r="DYI8" s="42"/>
      <c r="DYJ8" s="42"/>
      <c r="DYK8" s="42"/>
      <c r="DYL8" s="42"/>
      <c r="DYM8" s="42"/>
      <c r="DYN8" s="42"/>
      <c r="DYO8" s="42"/>
      <c r="DYP8" s="42"/>
      <c r="DYQ8" s="42"/>
      <c r="DYR8" s="42"/>
      <c r="DYS8" s="42"/>
      <c r="DYT8" s="42"/>
      <c r="DYU8" s="42"/>
      <c r="DYV8" s="42"/>
      <c r="DYW8" s="42"/>
      <c r="DYX8" s="42"/>
      <c r="DYY8" s="42"/>
      <c r="DYZ8" s="42"/>
      <c r="DZA8" s="42"/>
      <c r="DZB8" s="42"/>
      <c r="DZC8" s="42"/>
      <c r="DZD8" s="42"/>
      <c r="DZE8" s="42"/>
      <c r="DZF8" s="42"/>
      <c r="DZG8" s="42"/>
      <c r="DZH8" s="42"/>
      <c r="DZI8" s="42"/>
      <c r="DZJ8" s="42"/>
      <c r="DZK8" s="42"/>
      <c r="DZL8" s="42"/>
      <c r="DZM8" s="42"/>
      <c r="DZN8" s="42"/>
      <c r="DZO8" s="42"/>
      <c r="DZP8" s="42"/>
      <c r="DZQ8" s="42"/>
      <c r="DZR8" s="42"/>
      <c r="DZS8" s="42"/>
      <c r="DZT8" s="42"/>
      <c r="DZU8" s="42"/>
      <c r="DZV8" s="42"/>
      <c r="DZW8" s="42"/>
      <c r="DZX8" s="42"/>
      <c r="DZY8" s="42"/>
      <c r="DZZ8" s="42"/>
      <c r="EAA8" s="42"/>
      <c r="EAB8" s="42"/>
      <c r="EAC8" s="42"/>
      <c r="EAD8" s="42"/>
      <c r="EAE8" s="42"/>
      <c r="EAF8" s="42"/>
      <c r="EAG8" s="42"/>
      <c r="EAH8" s="42"/>
      <c r="EAI8" s="42"/>
      <c r="EAJ8" s="42"/>
      <c r="EAK8" s="42"/>
      <c r="EAL8" s="42"/>
      <c r="EAM8" s="42"/>
      <c r="EAN8" s="42"/>
      <c r="EAO8" s="42"/>
      <c r="EAP8" s="42"/>
      <c r="EAQ8" s="42"/>
      <c r="EAR8" s="42"/>
      <c r="EAS8" s="42"/>
      <c r="EAT8" s="42"/>
      <c r="EAU8" s="42"/>
      <c r="EAV8" s="42"/>
      <c r="EAW8" s="42"/>
      <c r="EAX8" s="42"/>
      <c r="EAY8" s="42"/>
      <c r="EAZ8" s="42"/>
      <c r="EBA8" s="42"/>
      <c r="EBB8" s="42"/>
      <c r="EBC8" s="42"/>
      <c r="EBD8" s="42"/>
      <c r="EBE8" s="42"/>
      <c r="EBF8" s="42"/>
      <c r="EBG8" s="42"/>
      <c r="EBH8" s="42"/>
      <c r="EBI8" s="42"/>
      <c r="EBJ8" s="42"/>
      <c r="EBK8" s="42"/>
      <c r="EBL8" s="42"/>
      <c r="EBM8" s="42"/>
      <c r="EBN8" s="42"/>
      <c r="EBO8" s="42"/>
      <c r="EBP8" s="42"/>
      <c r="EBQ8" s="42"/>
      <c r="EBR8" s="42"/>
      <c r="EBS8" s="42"/>
      <c r="EBT8" s="42"/>
      <c r="EBU8" s="42"/>
      <c r="EBV8" s="42"/>
      <c r="EBW8" s="42"/>
      <c r="EBX8" s="42"/>
      <c r="EBY8" s="42"/>
      <c r="EBZ8" s="42"/>
      <c r="ECA8" s="42"/>
      <c r="ECB8" s="42"/>
      <c r="ECC8" s="42"/>
      <c r="ECD8" s="42"/>
      <c r="ECE8" s="42"/>
      <c r="ECF8" s="42"/>
      <c r="ECG8" s="42"/>
      <c r="ECH8" s="42"/>
      <c r="ECI8" s="42"/>
      <c r="ECJ8" s="42"/>
      <c r="ECK8" s="42"/>
      <c r="ECL8" s="42"/>
      <c r="ECM8" s="42"/>
      <c r="ECN8" s="42"/>
      <c r="ECO8" s="42"/>
      <c r="ECP8" s="42"/>
      <c r="ECQ8" s="42"/>
      <c r="ECR8" s="42"/>
      <c r="ECS8" s="42"/>
      <c r="ECT8" s="42"/>
      <c r="ECU8" s="42"/>
      <c r="ECV8" s="42"/>
      <c r="ECW8" s="42"/>
      <c r="ECX8" s="42"/>
      <c r="ECY8" s="42"/>
      <c r="ECZ8" s="42"/>
      <c r="EDA8" s="42"/>
      <c r="EDB8" s="42"/>
      <c r="EDC8" s="42"/>
      <c r="EDD8" s="42"/>
      <c r="EDE8" s="42"/>
      <c r="EDF8" s="42"/>
      <c r="EDG8" s="42"/>
      <c r="EDH8" s="42"/>
      <c r="EDI8" s="42"/>
      <c r="EDJ8" s="42"/>
      <c r="EDK8" s="42"/>
      <c r="EDL8" s="42"/>
      <c r="EDM8" s="42"/>
      <c r="EDN8" s="42"/>
      <c r="EDO8" s="42"/>
      <c r="EDP8" s="42"/>
      <c r="EDQ8" s="42"/>
      <c r="EDR8" s="42"/>
      <c r="EDS8" s="42"/>
      <c r="EDT8" s="42"/>
      <c r="EDU8" s="42"/>
      <c r="EDV8" s="42"/>
      <c r="EDW8" s="42"/>
      <c r="EDX8" s="42"/>
      <c r="EDY8" s="42"/>
      <c r="EDZ8" s="42"/>
      <c r="EEA8" s="42"/>
      <c r="EEB8" s="42"/>
      <c r="EEC8" s="42"/>
      <c r="EED8" s="42"/>
      <c r="EEE8" s="42"/>
      <c r="EEF8" s="42"/>
      <c r="EEG8" s="42"/>
      <c r="EEH8" s="42"/>
      <c r="EEI8" s="42"/>
      <c r="EEJ8" s="42"/>
      <c r="EEK8" s="42"/>
      <c r="EEL8" s="42"/>
      <c r="EEM8" s="42"/>
      <c r="EEN8" s="42"/>
      <c r="EEO8" s="42"/>
      <c r="EEP8" s="42"/>
      <c r="EEQ8" s="42"/>
      <c r="EER8" s="42"/>
      <c r="EES8" s="42"/>
      <c r="EET8" s="42"/>
      <c r="EEU8" s="42"/>
      <c r="EEV8" s="42"/>
      <c r="EEW8" s="42"/>
      <c r="EEX8" s="42"/>
      <c r="EEY8" s="42"/>
      <c r="EEZ8" s="42"/>
      <c r="EFA8" s="42"/>
      <c r="EFB8" s="42"/>
      <c r="EFC8" s="42"/>
      <c r="EFD8" s="42"/>
      <c r="EFE8" s="42"/>
      <c r="EFF8" s="42"/>
      <c r="EFG8" s="42"/>
      <c r="EFH8" s="42"/>
      <c r="EFI8" s="42"/>
      <c r="EFJ8" s="42"/>
      <c r="EFK8" s="42"/>
      <c r="EFL8" s="42"/>
      <c r="EFM8" s="42"/>
      <c r="EFN8" s="42"/>
      <c r="EFO8" s="42"/>
      <c r="EFP8" s="42"/>
      <c r="EFQ8" s="42"/>
      <c r="EFR8" s="42"/>
      <c r="EFS8" s="42"/>
      <c r="EFT8" s="42"/>
      <c r="EFU8" s="42"/>
      <c r="EFV8" s="42"/>
      <c r="EFW8" s="42"/>
      <c r="EFX8" s="42"/>
      <c r="EFY8" s="42"/>
      <c r="EFZ8" s="42"/>
      <c r="EGA8" s="42"/>
      <c r="EGB8" s="42"/>
      <c r="EGC8" s="42"/>
      <c r="EGD8" s="42"/>
      <c r="EGE8" s="42"/>
      <c r="EGF8" s="42"/>
      <c r="EGG8" s="42"/>
      <c r="EGH8" s="42"/>
      <c r="EGI8" s="42"/>
      <c r="EGJ8" s="42"/>
      <c r="EGK8" s="42"/>
      <c r="EGL8" s="42"/>
      <c r="EGM8" s="42"/>
      <c r="EGN8" s="42"/>
      <c r="EGO8" s="42"/>
      <c r="EGP8" s="42"/>
      <c r="EGQ8" s="42"/>
      <c r="EGR8" s="42"/>
      <c r="EGS8" s="42"/>
      <c r="EGT8" s="42"/>
      <c r="EGU8" s="42"/>
      <c r="EGV8" s="42"/>
      <c r="EGW8" s="42"/>
      <c r="EGX8" s="42"/>
      <c r="EGY8" s="42"/>
      <c r="EGZ8" s="42"/>
      <c r="EHA8" s="42"/>
      <c r="EHB8" s="42"/>
      <c r="EHC8" s="42"/>
      <c r="EHD8" s="42"/>
      <c r="EHE8" s="42"/>
      <c r="EHF8" s="42"/>
      <c r="EHG8" s="42"/>
      <c r="EHH8" s="42"/>
      <c r="EHI8" s="42"/>
      <c r="EHJ8" s="42"/>
      <c r="EHK8" s="42"/>
      <c r="EHL8" s="42"/>
      <c r="EHM8" s="42"/>
      <c r="EHN8" s="42"/>
      <c r="EHO8" s="42"/>
      <c r="EHP8" s="42"/>
      <c r="EHQ8" s="42"/>
      <c r="EHR8" s="42"/>
      <c r="EHS8" s="42"/>
      <c r="EHT8" s="42"/>
      <c r="EHU8" s="42"/>
      <c r="EHV8" s="42"/>
      <c r="EHW8" s="42"/>
      <c r="EHX8" s="42"/>
      <c r="EHY8" s="42"/>
      <c r="EHZ8" s="42"/>
      <c r="EIA8" s="42"/>
      <c r="EIB8" s="42"/>
      <c r="EIC8" s="42"/>
      <c r="EID8" s="42"/>
      <c r="EIE8" s="42"/>
      <c r="EIF8" s="42"/>
      <c r="EIG8" s="42"/>
      <c r="EIH8" s="42"/>
      <c r="EII8" s="42"/>
      <c r="EIJ8" s="42"/>
      <c r="EIK8" s="42"/>
      <c r="EIL8" s="42"/>
      <c r="EIM8" s="42"/>
      <c r="EIN8" s="42"/>
      <c r="EIO8" s="42"/>
      <c r="EIP8" s="42"/>
      <c r="EIQ8" s="42"/>
      <c r="EIR8" s="42"/>
      <c r="EIS8" s="42"/>
      <c r="EIT8" s="42"/>
      <c r="EIU8" s="42"/>
      <c r="EIV8" s="42"/>
      <c r="EIW8" s="42"/>
      <c r="EIX8" s="42"/>
      <c r="EIY8" s="42"/>
      <c r="EIZ8" s="42"/>
      <c r="EJA8" s="42"/>
      <c r="EJB8" s="42"/>
      <c r="EJC8" s="42"/>
      <c r="EJD8" s="42"/>
      <c r="EJE8" s="42"/>
      <c r="EJF8" s="42"/>
      <c r="EJG8" s="42"/>
      <c r="EJH8" s="42"/>
      <c r="EJI8" s="42"/>
      <c r="EJJ8" s="42"/>
      <c r="EJK8" s="42"/>
      <c r="EJL8" s="42"/>
      <c r="EJM8" s="42"/>
      <c r="EJN8" s="42"/>
      <c r="EJO8" s="42"/>
      <c r="EJP8" s="42"/>
      <c r="EJQ8" s="42"/>
      <c r="EJR8" s="42"/>
      <c r="EJS8" s="42"/>
      <c r="EJT8" s="42"/>
      <c r="EJU8" s="42"/>
      <c r="EJV8" s="42"/>
      <c r="EJW8" s="42"/>
      <c r="EJX8" s="42"/>
      <c r="EJY8" s="42"/>
      <c r="EJZ8" s="42"/>
      <c r="EKA8" s="42"/>
      <c r="EKB8" s="42"/>
      <c r="EKC8" s="42"/>
      <c r="EKD8" s="42"/>
      <c r="EKE8" s="42"/>
      <c r="EKF8" s="42"/>
      <c r="EKG8" s="42"/>
      <c r="EKH8" s="42"/>
      <c r="EKI8" s="42"/>
      <c r="EKJ8" s="42"/>
      <c r="EKK8" s="42"/>
      <c r="EKL8" s="42"/>
      <c r="EKM8" s="42"/>
      <c r="EKN8" s="42"/>
      <c r="EKO8" s="42"/>
      <c r="EKP8" s="42"/>
      <c r="EKQ8" s="42"/>
      <c r="EKR8" s="42"/>
      <c r="EKS8" s="42"/>
      <c r="EKT8" s="42"/>
      <c r="EKU8" s="42"/>
      <c r="EKV8" s="42"/>
      <c r="EKW8" s="42"/>
      <c r="EKX8" s="42"/>
      <c r="EKY8" s="42"/>
      <c r="EKZ8" s="42"/>
      <c r="ELA8" s="42"/>
      <c r="ELB8" s="42"/>
      <c r="ELC8" s="42"/>
      <c r="ELD8" s="42"/>
      <c r="ELE8" s="42"/>
      <c r="ELF8" s="42"/>
      <c r="ELG8" s="42"/>
      <c r="ELH8" s="42"/>
      <c r="ELI8" s="42"/>
      <c r="ELJ8" s="42"/>
      <c r="ELK8" s="42"/>
      <c r="ELL8" s="42"/>
      <c r="ELM8" s="42"/>
      <c r="ELN8" s="42"/>
      <c r="ELO8" s="42"/>
      <c r="ELP8" s="42"/>
      <c r="ELQ8" s="42"/>
      <c r="ELR8" s="42"/>
      <c r="ELS8" s="42"/>
      <c r="ELT8" s="42"/>
      <c r="ELU8" s="42"/>
      <c r="ELV8" s="42"/>
      <c r="ELW8" s="42"/>
      <c r="ELX8" s="42"/>
      <c r="ELY8" s="42"/>
      <c r="ELZ8" s="42"/>
      <c r="EMA8" s="42"/>
      <c r="EMB8" s="42"/>
      <c r="EMC8" s="42"/>
      <c r="EMD8" s="42"/>
      <c r="EME8" s="42"/>
      <c r="EMF8" s="42"/>
      <c r="EMG8" s="42"/>
      <c r="EMH8" s="42"/>
      <c r="EMI8" s="42"/>
      <c r="EMJ8" s="42"/>
      <c r="EMK8" s="42"/>
      <c r="EML8" s="42"/>
      <c r="EMM8" s="42"/>
      <c r="EMN8" s="42"/>
      <c r="EMO8" s="42"/>
      <c r="EMP8" s="42"/>
      <c r="EMQ8" s="42"/>
      <c r="EMR8" s="42"/>
      <c r="EMS8" s="42"/>
      <c r="EMT8" s="42"/>
      <c r="EMU8" s="42"/>
      <c r="EMV8" s="42"/>
      <c r="EMW8" s="42"/>
      <c r="EMX8" s="42"/>
      <c r="EMY8" s="42"/>
      <c r="EMZ8" s="42"/>
      <c r="ENA8" s="42"/>
      <c r="ENB8" s="42"/>
      <c r="ENC8" s="42"/>
      <c r="END8" s="42"/>
      <c r="ENE8" s="42"/>
      <c r="ENF8" s="42"/>
      <c r="ENG8" s="42"/>
      <c r="ENH8" s="42"/>
      <c r="ENI8" s="42"/>
      <c r="ENJ8" s="42"/>
      <c r="ENK8" s="42"/>
      <c r="ENL8" s="42"/>
      <c r="ENM8" s="42"/>
      <c r="ENN8" s="42"/>
      <c r="ENO8" s="42"/>
      <c r="ENP8" s="42"/>
      <c r="ENQ8" s="42"/>
      <c r="ENR8" s="42"/>
      <c r="ENS8" s="42"/>
      <c r="ENT8" s="42"/>
      <c r="ENU8" s="42"/>
      <c r="ENV8" s="42"/>
      <c r="ENW8" s="42"/>
      <c r="ENX8" s="42"/>
      <c r="ENY8" s="42"/>
      <c r="ENZ8" s="42"/>
      <c r="EOA8" s="42"/>
      <c r="EOB8" s="42"/>
      <c r="EOC8" s="42"/>
      <c r="EOD8" s="42"/>
      <c r="EOE8" s="42"/>
      <c r="EOF8" s="42"/>
      <c r="EOG8" s="42"/>
      <c r="EOH8" s="42"/>
      <c r="EOI8" s="42"/>
      <c r="EOJ8" s="42"/>
      <c r="EOK8" s="42"/>
      <c r="EOL8" s="42"/>
      <c r="EOM8" s="42"/>
      <c r="EON8" s="42"/>
      <c r="EOO8" s="42"/>
      <c r="EOP8" s="42"/>
      <c r="EOQ8" s="42"/>
      <c r="EOR8" s="42"/>
      <c r="EOS8" s="42"/>
      <c r="EOT8" s="42"/>
      <c r="EOU8" s="42"/>
      <c r="EOV8" s="42"/>
      <c r="EOW8" s="42"/>
      <c r="EOX8" s="42"/>
      <c r="EOY8" s="42"/>
      <c r="EOZ8" s="42"/>
      <c r="EPA8" s="42"/>
      <c r="EPB8" s="42"/>
      <c r="EPC8" s="42"/>
      <c r="EPD8" s="42"/>
      <c r="EPE8" s="42"/>
      <c r="EPF8" s="42"/>
      <c r="EPG8" s="42"/>
      <c r="EPH8" s="42"/>
      <c r="EPI8" s="42"/>
      <c r="EPJ8" s="42"/>
      <c r="EPK8" s="42"/>
      <c r="EPL8" s="42"/>
      <c r="EPM8" s="42"/>
      <c r="EPN8" s="42"/>
      <c r="EPO8" s="42"/>
      <c r="EPP8" s="42"/>
      <c r="EPQ8" s="42"/>
      <c r="EPR8" s="42"/>
      <c r="EPS8" s="42"/>
      <c r="EPT8" s="42"/>
      <c r="EPU8" s="42"/>
      <c r="EPV8" s="42"/>
      <c r="EPW8" s="42"/>
      <c r="EPX8" s="42"/>
      <c r="EPY8" s="42"/>
      <c r="EPZ8" s="42"/>
      <c r="EQA8" s="42"/>
      <c r="EQB8" s="42"/>
      <c r="EQC8" s="42"/>
      <c r="EQD8" s="42"/>
      <c r="EQE8" s="42"/>
      <c r="EQF8" s="42"/>
      <c r="EQG8" s="42"/>
      <c r="EQH8" s="42"/>
      <c r="EQI8" s="42"/>
      <c r="EQJ8" s="42"/>
      <c r="EQK8" s="42"/>
      <c r="EQL8" s="42"/>
      <c r="EQM8" s="42"/>
      <c r="EQN8" s="42"/>
      <c r="EQO8" s="42"/>
      <c r="EQP8" s="42"/>
      <c r="EQQ8" s="42"/>
      <c r="EQR8" s="42"/>
      <c r="EQS8" s="42"/>
      <c r="EQT8" s="42"/>
      <c r="EQU8" s="42"/>
      <c r="EQV8" s="42"/>
      <c r="EQW8" s="42"/>
      <c r="EQX8" s="42"/>
      <c r="EQY8" s="42"/>
      <c r="EQZ8" s="42"/>
      <c r="ERA8" s="42"/>
      <c r="ERB8" s="42"/>
      <c r="ERC8" s="42"/>
      <c r="ERD8" s="42"/>
      <c r="ERE8" s="42"/>
      <c r="ERF8" s="42"/>
      <c r="ERG8" s="42"/>
      <c r="ERH8" s="42"/>
      <c r="ERI8" s="42"/>
      <c r="ERJ8" s="42"/>
      <c r="ERK8" s="42"/>
      <c r="ERL8" s="42"/>
      <c r="ERM8" s="42"/>
      <c r="ERN8" s="42"/>
      <c r="ERO8" s="42"/>
      <c r="ERP8" s="42"/>
      <c r="ERQ8" s="42"/>
      <c r="ERR8" s="42"/>
      <c r="ERS8" s="42"/>
      <c r="ERT8" s="42"/>
      <c r="ERU8" s="42"/>
      <c r="ERV8" s="42"/>
      <c r="ERW8" s="42"/>
      <c r="ERX8" s="42"/>
      <c r="ERY8" s="42"/>
      <c r="ERZ8" s="42"/>
      <c r="ESA8" s="42"/>
      <c r="ESB8" s="42"/>
      <c r="ESC8" s="42"/>
      <c r="ESD8" s="42"/>
      <c r="ESE8" s="42"/>
      <c r="ESF8" s="42"/>
      <c r="ESG8" s="42"/>
      <c r="ESH8" s="42"/>
      <c r="ESI8" s="42"/>
      <c r="ESJ8" s="42"/>
      <c r="ESK8" s="42"/>
      <c r="ESL8" s="42"/>
      <c r="ESM8" s="42"/>
      <c r="ESN8" s="42"/>
      <c r="ESO8" s="42"/>
      <c r="ESP8" s="42"/>
      <c r="ESQ8" s="42"/>
      <c r="ESR8" s="42"/>
      <c r="ESS8" s="42"/>
      <c r="EST8" s="42"/>
      <c r="ESU8" s="42"/>
      <c r="ESV8" s="42"/>
      <c r="ESW8" s="42"/>
      <c r="ESX8" s="42"/>
      <c r="ESY8" s="42"/>
      <c r="ESZ8" s="42"/>
      <c r="ETA8" s="42"/>
      <c r="ETB8" s="42"/>
      <c r="ETC8" s="42"/>
      <c r="ETD8" s="42"/>
      <c r="ETE8" s="42"/>
      <c r="ETF8" s="42"/>
      <c r="ETG8" s="42"/>
      <c r="ETH8" s="42"/>
      <c r="ETI8" s="42"/>
      <c r="ETJ8" s="42"/>
      <c r="ETK8" s="42"/>
      <c r="ETL8" s="42"/>
      <c r="ETM8" s="42"/>
      <c r="ETN8" s="42"/>
      <c r="ETO8" s="42"/>
      <c r="ETP8" s="42"/>
      <c r="ETQ8" s="42"/>
      <c r="ETR8" s="42"/>
      <c r="ETS8" s="42"/>
      <c r="ETT8" s="42"/>
      <c r="ETU8" s="42"/>
      <c r="ETV8" s="42"/>
      <c r="ETW8" s="42"/>
      <c r="ETX8" s="42"/>
      <c r="ETY8" s="42"/>
      <c r="ETZ8" s="42"/>
      <c r="EUA8" s="42"/>
      <c r="EUB8" s="42"/>
      <c r="EUC8" s="42"/>
      <c r="EUD8" s="42"/>
      <c r="EUE8" s="42"/>
      <c r="EUF8" s="42"/>
      <c r="EUG8" s="42"/>
      <c r="EUH8" s="42"/>
      <c r="EUI8" s="42"/>
      <c r="EUJ8" s="42"/>
      <c r="EUK8" s="42"/>
      <c r="EUL8" s="42"/>
      <c r="EUM8" s="42"/>
      <c r="EUN8" s="42"/>
      <c r="EUO8" s="42"/>
      <c r="EUP8" s="42"/>
      <c r="EUQ8" s="42"/>
      <c r="EUR8" s="42"/>
      <c r="EUS8" s="42"/>
      <c r="EUT8" s="42"/>
      <c r="EUU8" s="42"/>
      <c r="EUV8" s="42"/>
      <c r="EUW8" s="42"/>
      <c r="EUX8" s="42"/>
      <c r="EUY8" s="42"/>
      <c r="EUZ8" s="42"/>
      <c r="EVA8" s="42"/>
      <c r="EVB8" s="42"/>
      <c r="EVC8" s="42"/>
      <c r="EVD8" s="42"/>
      <c r="EVE8" s="42"/>
      <c r="EVF8" s="42"/>
      <c r="EVG8" s="42"/>
      <c r="EVH8" s="42"/>
      <c r="EVI8" s="42"/>
      <c r="EVJ8" s="42"/>
      <c r="EVK8" s="42"/>
      <c r="EVL8" s="42"/>
      <c r="EVM8" s="42"/>
      <c r="EVN8" s="42"/>
      <c r="EVO8" s="42"/>
      <c r="EVP8" s="42"/>
      <c r="EVQ8" s="42"/>
      <c r="EVR8" s="42"/>
      <c r="EVS8" s="42"/>
      <c r="EVT8" s="42"/>
      <c r="EVU8" s="42"/>
      <c r="EVV8" s="42"/>
      <c r="EVW8" s="42"/>
      <c r="EVX8" s="42"/>
      <c r="EVY8" s="42"/>
      <c r="EVZ8" s="42"/>
      <c r="EWA8" s="42"/>
      <c r="EWB8" s="42"/>
      <c r="EWC8" s="42"/>
      <c r="EWD8" s="42"/>
      <c r="EWE8" s="42"/>
      <c r="EWF8" s="42"/>
      <c r="EWG8" s="42"/>
      <c r="EWH8" s="42"/>
      <c r="EWI8" s="42"/>
      <c r="EWJ8" s="42"/>
      <c r="EWK8" s="42"/>
      <c r="EWL8" s="42"/>
      <c r="EWM8" s="42"/>
      <c r="EWN8" s="42"/>
      <c r="EWO8" s="42"/>
      <c r="EWP8" s="42"/>
      <c r="EWQ8" s="42"/>
      <c r="EWR8" s="42"/>
      <c r="EWS8" s="42"/>
      <c r="EWT8" s="42"/>
      <c r="EWU8" s="42"/>
      <c r="EWV8" s="42"/>
      <c r="EWW8" s="42"/>
      <c r="EWX8" s="42"/>
      <c r="EWY8" s="42"/>
      <c r="EWZ8" s="42"/>
      <c r="EXA8" s="42"/>
      <c r="EXB8" s="42"/>
      <c r="EXC8" s="42"/>
      <c r="EXD8" s="42"/>
      <c r="EXE8" s="42"/>
      <c r="EXF8" s="42"/>
      <c r="EXG8" s="42"/>
      <c r="EXH8" s="42"/>
      <c r="EXI8" s="42"/>
      <c r="EXJ8" s="42"/>
      <c r="EXK8" s="42"/>
      <c r="EXL8" s="42"/>
      <c r="EXM8" s="42"/>
      <c r="EXN8" s="42"/>
      <c r="EXO8" s="42"/>
      <c r="EXP8" s="42"/>
      <c r="EXQ8" s="42"/>
      <c r="EXR8" s="42"/>
      <c r="EXS8" s="42"/>
      <c r="EXT8" s="42"/>
      <c r="EXU8" s="42"/>
      <c r="EXV8" s="42"/>
      <c r="EXW8" s="42"/>
      <c r="EXX8" s="42"/>
      <c r="EXY8" s="42"/>
      <c r="EXZ8" s="42"/>
      <c r="EYA8" s="42"/>
      <c r="EYB8" s="42"/>
      <c r="EYC8" s="42"/>
      <c r="EYD8" s="42"/>
      <c r="EYE8" s="42"/>
      <c r="EYF8" s="42"/>
      <c r="EYG8" s="42"/>
      <c r="EYH8" s="42"/>
      <c r="EYI8" s="42"/>
      <c r="EYJ8" s="42"/>
      <c r="EYK8" s="42"/>
      <c r="EYL8" s="42"/>
      <c r="EYM8" s="42"/>
      <c r="EYN8" s="42"/>
      <c r="EYO8" s="42"/>
      <c r="EYP8" s="42"/>
      <c r="EYQ8" s="42"/>
      <c r="EYR8" s="42"/>
      <c r="EYS8" s="42"/>
      <c r="EYT8" s="42"/>
      <c r="EYU8" s="42"/>
      <c r="EYV8" s="42"/>
      <c r="EYW8" s="42"/>
      <c r="EYX8" s="42"/>
      <c r="EYY8" s="42"/>
      <c r="EYZ8" s="42"/>
      <c r="EZA8" s="42"/>
      <c r="EZB8" s="42"/>
      <c r="EZC8" s="42"/>
      <c r="EZD8" s="42"/>
      <c r="EZE8" s="42"/>
      <c r="EZF8" s="42"/>
      <c r="EZG8" s="42"/>
      <c r="EZH8" s="42"/>
      <c r="EZI8" s="42"/>
      <c r="EZJ8" s="42"/>
      <c r="EZK8" s="42"/>
      <c r="EZL8" s="42"/>
      <c r="EZM8" s="42"/>
      <c r="EZN8" s="42"/>
      <c r="EZO8" s="42"/>
      <c r="EZP8" s="42"/>
      <c r="EZQ8" s="42"/>
      <c r="EZR8" s="42"/>
      <c r="EZS8" s="42"/>
      <c r="EZT8" s="42"/>
      <c r="EZU8" s="42"/>
      <c r="EZV8" s="42"/>
      <c r="EZW8" s="42"/>
      <c r="EZX8" s="42"/>
      <c r="EZY8" s="42"/>
      <c r="EZZ8" s="42"/>
      <c r="FAA8" s="42"/>
      <c r="FAB8" s="42"/>
      <c r="FAC8" s="42"/>
      <c r="FAD8" s="42"/>
      <c r="FAE8" s="42"/>
      <c r="FAF8" s="42"/>
      <c r="FAG8" s="42"/>
      <c r="FAH8" s="42"/>
      <c r="FAI8" s="42"/>
      <c r="FAJ8" s="42"/>
      <c r="FAK8" s="42"/>
      <c r="FAL8" s="42"/>
      <c r="FAM8" s="42"/>
      <c r="FAN8" s="42"/>
      <c r="FAO8" s="42"/>
      <c r="FAP8" s="42"/>
      <c r="FAQ8" s="42"/>
      <c r="FAR8" s="42"/>
      <c r="FAS8" s="42"/>
      <c r="FAT8" s="42"/>
      <c r="FAU8" s="42"/>
      <c r="FAV8" s="42"/>
      <c r="FAW8" s="42"/>
      <c r="FAX8" s="42"/>
      <c r="FAY8" s="42"/>
      <c r="FAZ8" s="42"/>
      <c r="FBA8" s="42"/>
      <c r="FBB8" s="42"/>
      <c r="FBC8" s="42"/>
      <c r="FBD8" s="42"/>
      <c r="FBE8" s="42"/>
      <c r="FBF8" s="42"/>
      <c r="FBG8" s="42"/>
      <c r="FBH8" s="42"/>
      <c r="FBI8" s="42"/>
      <c r="FBJ8" s="42"/>
      <c r="FBK8" s="42"/>
      <c r="FBL8" s="42"/>
      <c r="FBM8" s="42"/>
      <c r="FBN8" s="42"/>
      <c r="FBO8" s="42"/>
      <c r="FBP8" s="42"/>
      <c r="FBQ8" s="42"/>
      <c r="FBR8" s="42"/>
      <c r="FBS8" s="42"/>
      <c r="FBT8" s="42"/>
      <c r="FBU8" s="42"/>
      <c r="FBV8" s="42"/>
      <c r="FBW8" s="42"/>
      <c r="FBX8" s="42"/>
      <c r="FBY8" s="42"/>
      <c r="FBZ8" s="42"/>
      <c r="FCA8" s="42"/>
      <c r="FCB8" s="42"/>
      <c r="FCC8" s="42"/>
      <c r="FCD8" s="42"/>
      <c r="FCE8" s="42"/>
      <c r="FCF8" s="42"/>
      <c r="FCG8" s="42"/>
      <c r="FCH8" s="42"/>
      <c r="FCI8" s="42"/>
      <c r="FCJ8" s="42"/>
      <c r="FCK8" s="42"/>
      <c r="FCL8" s="42"/>
      <c r="FCM8" s="42"/>
      <c r="FCN8" s="42"/>
      <c r="FCO8" s="42"/>
      <c r="FCP8" s="42"/>
      <c r="FCQ8" s="42"/>
      <c r="FCR8" s="42"/>
      <c r="FCS8" s="42"/>
      <c r="FCT8" s="42"/>
      <c r="FCU8" s="42"/>
      <c r="FCV8" s="42"/>
      <c r="FCW8" s="42"/>
      <c r="FCX8" s="42"/>
      <c r="FCY8" s="42"/>
      <c r="FCZ8" s="42"/>
      <c r="FDA8" s="42"/>
      <c r="FDB8" s="42"/>
      <c r="FDC8" s="42"/>
      <c r="FDD8" s="42"/>
      <c r="FDE8" s="42"/>
      <c r="FDF8" s="42"/>
      <c r="FDG8" s="42"/>
      <c r="FDH8" s="42"/>
      <c r="FDI8" s="42"/>
      <c r="FDJ8" s="42"/>
      <c r="FDK8" s="42"/>
      <c r="FDL8" s="42"/>
      <c r="FDM8" s="42"/>
      <c r="FDN8" s="42"/>
      <c r="FDO8" s="42"/>
      <c r="FDP8" s="42"/>
      <c r="FDQ8" s="42"/>
      <c r="FDR8" s="42"/>
      <c r="FDS8" s="42"/>
      <c r="FDT8" s="42"/>
      <c r="FDU8" s="42"/>
      <c r="FDV8" s="42"/>
      <c r="FDW8" s="42"/>
      <c r="FDX8" s="42"/>
      <c r="FDY8" s="42"/>
      <c r="FDZ8" s="42"/>
      <c r="FEA8" s="42"/>
      <c r="FEB8" s="42"/>
      <c r="FEC8" s="42"/>
      <c r="FED8" s="42"/>
      <c r="FEE8" s="42"/>
      <c r="FEF8" s="42"/>
      <c r="FEG8" s="42"/>
      <c r="FEH8" s="42"/>
      <c r="FEI8" s="42"/>
      <c r="FEJ8" s="42"/>
      <c r="FEK8" s="42"/>
      <c r="FEL8" s="42"/>
      <c r="FEM8" s="42"/>
      <c r="FEN8" s="42"/>
      <c r="FEO8" s="42"/>
      <c r="FEP8" s="42"/>
      <c r="FEQ8" s="42"/>
      <c r="FER8" s="42"/>
      <c r="FES8" s="42"/>
      <c r="FET8" s="42"/>
      <c r="FEU8" s="42"/>
      <c r="FEV8" s="42"/>
      <c r="FEW8" s="42"/>
      <c r="FEX8" s="42"/>
      <c r="FEY8" s="42"/>
      <c r="FEZ8" s="42"/>
      <c r="FFA8" s="42"/>
      <c r="FFB8" s="42"/>
      <c r="FFC8" s="42"/>
      <c r="FFD8" s="42"/>
      <c r="FFE8" s="42"/>
      <c r="FFF8" s="42"/>
      <c r="FFG8" s="42"/>
      <c r="FFH8" s="42"/>
      <c r="FFI8" s="42"/>
      <c r="FFJ8" s="42"/>
      <c r="FFK8" s="42"/>
      <c r="FFL8" s="42"/>
      <c r="FFM8" s="42"/>
      <c r="FFN8" s="42"/>
      <c r="FFO8" s="42"/>
      <c r="FFP8" s="42"/>
      <c r="FFQ8" s="42"/>
      <c r="FFR8" s="42"/>
      <c r="FFS8" s="42"/>
      <c r="FFT8" s="42"/>
      <c r="FFU8" s="42"/>
      <c r="FFV8" s="42"/>
      <c r="FFW8" s="42"/>
      <c r="FFX8" s="42"/>
      <c r="FFY8" s="42"/>
      <c r="FFZ8" s="42"/>
      <c r="FGA8" s="42"/>
      <c r="FGB8" s="42"/>
      <c r="FGC8" s="42"/>
      <c r="FGD8" s="42"/>
      <c r="FGE8" s="42"/>
      <c r="FGF8" s="42"/>
      <c r="FGG8" s="42"/>
      <c r="FGH8" s="42"/>
      <c r="FGI8" s="42"/>
      <c r="FGJ8" s="42"/>
      <c r="FGK8" s="42"/>
      <c r="FGL8" s="42"/>
      <c r="FGM8" s="42"/>
      <c r="FGN8" s="42"/>
      <c r="FGO8" s="42"/>
      <c r="FGP8" s="42"/>
      <c r="FGQ8" s="42"/>
      <c r="FGR8" s="42"/>
      <c r="FGS8" s="42"/>
      <c r="FGT8" s="42"/>
      <c r="FGU8" s="42"/>
      <c r="FGV8" s="42"/>
      <c r="FGW8" s="42"/>
      <c r="FGX8" s="42"/>
      <c r="FGY8" s="42"/>
      <c r="FGZ8" s="42"/>
      <c r="FHA8" s="42"/>
      <c r="FHB8" s="42"/>
      <c r="FHC8" s="42"/>
      <c r="FHD8" s="42"/>
      <c r="FHE8" s="42"/>
      <c r="FHF8" s="42"/>
      <c r="FHG8" s="42"/>
      <c r="FHH8" s="42"/>
      <c r="FHI8" s="42"/>
      <c r="FHJ8" s="42"/>
      <c r="FHK8" s="42"/>
      <c r="FHL8" s="42"/>
      <c r="FHM8" s="42"/>
      <c r="FHN8" s="42"/>
      <c r="FHO8" s="42"/>
      <c r="FHP8" s="42"/>
      <c r="FHQ8" s="42"/>
      <c r="FHR8" s="42"/>
      <c r="FHS8" s="42"/>
      <c r="FHT8" s="42"/>
      <c r="FHU8" s="42"/>
      <c r="FHV8" s="42"/>
      <c r="FHW8" s="42"/>
      <c r="FHX8" s="42"/>
      <c r="FHY8" s="42"/>
      <c r="FHZ8" s="42"/>
      <c r="FIA8" s="42"/>
      <c r="FIB8" s="42"/>
      <c r="FIC8" s="42"/>
      <c r="FID8" s="42"/>
      <c r="FIE8" s="42"/>
      <c r="FIF8" s="42"/>
      <c r="FIG8" s="42"/>
      <c r="FIH8" s="42"/>
      <c r="FII8" s="42"/>
      <c r="FIJ8" s="42"/>
      <c r="FIK8" s="42"/>
      <c r="FIL8" s="42"/>
      <c r="FIM8" s="42"/>
      <c r="FIN8" s="42"/>
      <c r="FIO8" s="42"/>
      <c r="FIP8" s="42"/>
      <c r="FIQ8" s="42"/>
      <c r="FIR8" s="42"/>
      <c r="FIS8" s="42"/>
      <c r="FIT8" s="42"/>
      <c r="FIU8" s="42"/>
      <c r="FIV8" s="42"/>
      <c r="FIW8" s="42"/>
      <c r="FIX8" s="42"/>
      <c r="FIY8" s="42"/>
      <c r="FIZ8" s="42"/>
      <c r="FJA8" s="42"/>
      <c r="FJB8" s="42"/>
      <c r="FJC8" s="42"/>
      <c r="FJD8" s="42"/>
      <c r="FJE8" s="42"/>
      <c r="FJF8" s="42"/>
      <c r="FJG8" s="42"/>
      <c r="FJH8" s="42"/>
      <c r="FJI8" s="42"/>
      <c r="FJJ8" s="42"/>
      <c r="FJK8" s="42"/>
      <c r="FJL8" s="42"/>
      <c r="FJM8" s="42"/>
      <c r="FJN8" s="42"/>
      <c r="FJO8" s="42"/>
      <c r="FJP8" s="42"/>
      <c r="FJQ8" s="42"/>
      <c r="FJR8" s="42"/>
      <c r="FJS8" s="42"/>
      <c r="FJT8" s="42"/>
      <c r="FJU8" s="42"/>
      <c r="FJV8" s="42"/>
      <c r="FJW8" s="42"/>
      <c r="FJX8" s="42"/>
      <c r="FJY8" s="42"/>
      <c r="FJZ8" s="42"/>
      <c r="FKA8" s="42"/>
      <c r="FKB8" s="42"/>
      <c r="FKC8" s="42"/>
      <c r="FKD8" s="42"/>
      <c r="FKE8" s="42"/>
      <c r="FKF8" s="42"/>
      <c r="FKG8" s="42"/>
      <c r="FKH8" s="42"/>
      <c r="FKI8" s="42"/>
      <c r="FKJ8" s="42"/>
      <c r="FKK8" s="42"/>
      <c r="FKL8" s="42"/>
      <c r="FKM8" s="42"/>
      <c r="FKN8" s="42"/>
      <c r="FKO8" s="42"/>
      <c r="FKP8" s="42"/>
      <c r="FKQ8" s="42"/>
      <c r="FKR8" s="42"/>
      <c r="FKS8" s="42"/>
      <c r="FKT8" s="42"/>
      <c r="FKU8" s="42"/>
      <c r="FKV8" s="42"/>
      <c r="FKW8" s="42"/>
      <c r="FKX8" s="42"/>
      <c r="FKY8" s="42"/>
      <c r="FKZ8" s="42"/>
      <c r="FLA8" s="42"/>
      <c r="FLB8" s="42"/>
      <c r="FLC8" s="42"/>
      <c r="FLD8" s="42"/>
      <c r="FLE8" s="42"/>
      <c r="FLF8" s="42"/>
      <c r="FLG8" s="42"/>
      <c r="FLH8" s="42"/>
      <c r="FLI8" s="42"/>
      <c r="FLJ8" s="42"/>
      <c r="FLK8" s="42"/>
      <c r="FLL8" s="42"/>
      <c r="FLM8" s="42"/>
      <c r="FLN8" s="42"/>
      <c r="FLO8" s="42"/>
      <c r="FLP8" s="42"/>
      <c r="FLQ8" s="42"/>
      <c r="FLR8" s="42"/>
      <c r="FLS8" s="42"/>
      <c r="FLT8" s="42"/>
      <c r="FLU8" s="42"/>
      <c r="FLV8" s="42"/>
      <c r="FLW8" s="42"/>
      <c r="FLX8" s="42"/>
      <c r="FLY8" s="42"/>
      <c r="FLZ8" s="42"/>
      <c r="FMA8" s="42"/>
      <c r="FMB8" s="42"/>
      <c r="FMC8" s="42"/>
      <c r="FMD8" s="42"/>
      <c r="FME8" s="42"/>
      <c r="FMF8" s="42"/>
      <c r="FMG8" s="42"/>
      <c r="FMH8" s="42"/>
      <c r="FMI8" s="42"/>
      <c r="FMJ8" s="42"/>
      <c r="FMK8" s="42"/>
      <c r="FML8" s="42"/>
      <c r="FMM8" s="42"/>
      <c r="FMN8" s="42"/>
      <c r="FMO8" s="42"/>
      <c r="FMP8" s="42"/>
      <c r="FMQ8" s="42"/>
      <c r="FMR8" s="42"/>
      <c r="FMS8" s="42"/>
      <c r="FMT8" s="42"/>
      <c r="FMU8" s="42"/>
      <c r="FMV8" s="42"/>
      <c r="FMW8" s="42"/>
      <c r="FMX8" s="42"/>
      <c r="FMY8" s="42"/>
      <c r="FMZ8" s="42"/>
      <c r="FNA8" s="42"/>
      <c r="FNB8" s="42"/>
      <c r="FNC8" s="42"/>
      <c r="FND8" s="42"/>
      <c r="FNE8" s="42"/>
      <c r="FNF8" s="42"/>
      <c r="FNG8" s="42"/>
      <c r="FNH8" s="42"/>
      <c r="FNI8" s="42"/>
      <c r="FNJ8" s="42"/>
      <c r="FNK8" s="42"/>
      <c r="FNL8" s="42"/>
      <c r="FNM8" s="42"/>
      <c r="FNN8" s="42"/>
      <c r="FNO8" s="42"/>
      <c r="FNP8" s="42"/>
      <c r="FNQ8" s="42"/>
      <c r="FNR8" s="42"/>
      <c r="FNS8" s="42"/>
      <c r="FNT8" s="42"/>
      <c r="FNU8" s="42"/>
      <c r="FNV8" s="42"/>
      <c r="FNW8" s="42"/>
      <c r="FNX8" s="42"/>
      <c r="FNY8" s="42"/>
      <c r="FNZ8" s="42"/>
      <c r="FOA8" s="42"/>
      <c r="FOB8" s="42"/>
      <c r="FOC8" s="42"/>
      <c r="FOD8" s="42"/>
      <c r="FOE8" s="42"/>
      <c r="FOF8" s="42"/>
      <c r="FOG8" s="42"/>
      <c r="FOH8" s="42"/>
      <c r="FOI8" s="42"/>
      <c r="FOJ8" s="42"/>
      <c r="FOK8" s="42"/>
      <c r="FOL8" s="42"/>
      <c r="FOM8" s="42"/>
      <c r="FON8" s="42"/>
      <c r="FOO8" s="42"/>
      <c r="FOP8" s="42"/>
      <c r="FOQ8" s="42"/>
      <c r="FOR8" s="42"/>
      <c r="FOS8" s="42"/>
      <c r="FOT8" s="42"/>
      <c r="FOU8" s="42"/>
      <c r="FOV8" s="42"/>
      <c r="FOW8" s="42"/>
      <c r="FOX8" s="42"/>
      <c r="FOY8" s="42"/>
      <c r="FOZ8" s="42"/>
      <c r="FPA8" s="42"/>
      <c r="FPB8" s="42"/>
      <c r="FPC8" s="42"/>
      <c r="FPD8" s="42"/>
      <c r="FPE8" s="42"/>
      <c r="FPF8" s="42"/>
      <c r="FPG8" s="42"/>
      <c r="FPH8" s="42"/>
      <c r="FPI8" s="42"/>
      <c r="FPJ8" s="42"/>
      <c r="FPK8" s="42"/>
      <c r="FPL8" s="42"/>
      <c r="FPM8" s="42"/>
      <c r="FPN8" s="42"/>
      <c r="FPO8" s="42"/>
      <c r="FPP8" s="42"/>
      <c r="FPQ8" s="42"/>
      <c r="FPR8" s="42"/>
      <c r="FPS8" s="42"/>
      <c r="FPT8" s="42"/>
      <c r="FPU8" s="42"/>
      <c r="FPV8" s="42"/>
      <c r="FPW8" s="42"/>
      <c r="FPX8" s="42"/>
      <c r="FPY8" s="42"/>
      <c r="FPZ8" s="42"/>
      <c r="FQA8" s="42"/>
      <c r="FQB8" s="42"/>
      <c r="FQC8" s="42"/>
      <c r="FQD8" s="42"/>
      <c r="FQE8" s="42"/>
      <c r="FQF8" s="42"/>
      <c r="FQG8" s="42"/>
      <c r="FQH8" s="42"/>
      <c r="FQI8" s="42"/>
      <c r="FQJ8" s="42"/>
      <c r="FQK8" s="42"/>
      <c r="FQL8" s="42"/>
      <c r="FQM8" s="42"/>
      <c r="FQN8" s="42"/>
      <c r="FQO8" s="42"/>
      <c r="FQP8" s="42"/>
      <c r="FQQ8" s="42"/>
      <c r="FQR8" s="42"/>
      <c r="FQS8" s="42"/>
      <c r="FQT8" s="42"/>
      <c r="FQU8" s="42"/>
      <c r="FQV8" s="42"/>
      <c r="FQW8" s="42"/>
      <c r="FQX8" s="42"/>
      <c r="FQY8" s="42"/>
      <c r="FQZ8" s="42"/>
      <c r="FRA8" s="42"/>
      <c r="FRB8" s="42"/>
      <c r="FRC8" s="42"/>
      <c r="FRD8" s="42"/>
      <c r="FRE8" s="42"/>
      <c r="FRF8" s="42"/>
      <c r="FRG8" s="42"/>
      <c r="FRH8" s="42"/>
      <c r="FRI8" s="42"/>
      <c r="FRJ8" s="42"/>
      <c r="FRK8" s="42"/>
      <c r="FRL8" s="42"/>
      <c r="FRM8" s="42"/>
      <c r="FRN8" s="42"/>
      <c r="FRO8" s="42"/>
      <c r="FRP8" s="42"/>
      <c r="FRQ8" s="42"/>
      <c r="FRR8" s="42"/>
      <c r="FRS8" s="42"/>
      <c r="FRT8" s="42"/>
      <c r="FRU8" s="42"/>
      <c r="FRV8" s="42"/>
      <c r="FRW8" s="42"/>
      <c r="FRX8" s="42"/>
      <c r="FRY8" s="42"/>
      <c r="FRZ8" s="42"/>
      <c r="FSA8" s="42"/>
      <c r="FSB8" s="42"/>
      <c r="FSC8" s="42"/>
      <c r="FSD8" s="42"/>
      <c r="FSE8" s="42"/>
      <c r="FSF8" s="42"/>
      <c r="FSG8" s="42"/>
      <c r="FSH8" s="42"/>
      <c r="FSI8" s="42"/>
      <c r="FSJ8" s="42"/>
      <c r="FSK8" s="42"/>
      <c r="FSL8" s="42"/>
      <c r="FSM8" s="42"/>
      <c r="FSN8" s="42"/>
      <c r="FSO8" s="42"/>
      <c r="FSP8" s="42"/>
      <c r="FSQ8" s="42"/>
      <c r="FSR8" s="42"/>
      <c r="FSS8" s="42"/>
      <c r="FST8" s="42"/>
      <c r="FSU8" s="42"/>
      <c r="FSV8" s="42"/>
      <c r="FSW8" s="42"/>
      <c r="FSX8" s="42"/>
      <c r="FSY8" s="42"/>
      <c r="FSZ8" s="42"/>
      <c r="FTA8" s="42"/>
      <c r="FTB8" s="42"/>
      <c r="FTC8" s="42"/>
      <c r="FTD8" s="42"/>
      <c r="FTE8" s="42"/>
      <c r="FTF8" s="42"/>
      <c r="FTG8" s="42"/>
      <c r="FTH8" s="42"/>
      <c r="FTI8" s="42"/>
      <c r="FTJ8" s="42"/>
      <c r="FTK8" s="42"/>
      <c r="FTL8" s="42"/>
      <c r="FTM8" s="42"/>
      <c r="FTN8" s="42"/>
      <c r="FTO8" s="42"/>
      <c r="FTP8" s="42"/>
      <c r="FTQ8" s="42"/>
      <c r="FTR8" s="42"/>
      <c r="FTS8" s="42"/>
      <c r="FTT8" s="42"/>
      <c r="FTU8" s="42"/>
      <c r="FTV8" s="42"/>
      <c r="FTW8" s="42"/>
      <c r="FTX8" s="42"/>
      <c r="FTY8" s="42"/>
      <c r="FTZ8" s="42"/>
      <c r="FUA8" s="42"/>
      <c r="FUB8" s="42"/>
      <c r="FUC8" s="42"/>
      <c r="FUD8" s="42"/>
      <c r="FUE8" s="42"/>
      <c r="FUF8" s="42"/>
      <c r="FUG8" s="42"/>
      <c r="FUH8" s="42"/>
      <c r="FUI8" s="42"/>
      <c r="FUJ8" s="42"/>
      <c r="FUK8" s="42"/>
      <c r="FUL8" s="42"/>
      <c r="FUM8" s="42"/>
      <c r="FUN8" s="42"/>
      <c r="FUO8" s="42"/>
      <c r="FUP8" s="42"/>
      <c r="FUQ8" s="42"/>
      <c r="FUR8" s="42"/>
      <c r="FUS8" s="42"/>
      <c r="FUT8" s="42"/>
      <c r="FUU8" s="42"/>
      <c r="FUV8" s="42"/>
      <c r="FUW8" s="42"/>
      <c r="FUX8" s="42"/>
      <c r="FUY8" s="42"/>
      <c r="FUZ8" s="42"/>
      <c r="FVA8" s="42"/>
      <c r="FVB8" s="42"/>
      <c r="FVC8" s="42"/>
      <c r="FVD8" s="42"/>
      <c r="FVE8" s="42"/>
      <c r="FVF8" s="42"/>
      <c r="FVG8" s="42"/>
      <c r="FVH8" s="42"/>
      <c r="FVI8" s="42"/>
      <c r="FVJ8" s="42"/>
      <c r="FVK8" s="42"/>
      <c r="FVL8" s="42"/>
      <c r="FVM8" s="42"/>
      <c r="FVN8" s="42"/>
      <c r="FVO8" s="42"/>
      <c r="FVP8" s="42"/>
      <c r="FVQ8" s="42"/>
      <c r="FVR8" s="42"/>
      <c r="FVS8" s="42"/>
      <c r="FVT8" s="42"/>
      <c r="FVU8" s="42"/>
      <c r="FVV8" s="42"/>
      <c r="FVW8" s="42"/>
      <c r="FVX8" s="42"/>
      <c r="FVY8" s="42"/>
      <c r="FVZ8" s="42"/>
      <c r="FWA8" s="42"/>
      <c r="FWB8" s="42"/>
      <c r="FWC8" s="42"/>
      <c r="FWD8" s="42"/>
      <c r="FWE8" s="42"/>
      <c r="FWF8" s="42"/>
      <c r="FWG8" s="42"/>
      <c r="FWH8" s="42"/>
      <c r="FWI8" s="42"/>
      <c r="FWJ8" s="42"/>
      <c r="FWK8" s="42"/>
      <c r="FWL8" s="42"/>
      <c r="FWM8" s="42"/>
      <c r="FWN8" s="42"/>
      <c r="FWO8" s="42"/>
      <c r="FWP8" s="42"/>
      <c r="FWQ8" s="42"/>
      <c r="FWR8" s="42"/>
      <c r="FWS8" s="42"/>
      <c r="FWT8" s="42"/>
      <c r="FWU8" s="42"/>
      <c r="FWV8" s="42"/>
      <c r="FWW8" s="42"/>
      <c r="FWX8" s="42"/>
      <c r="FWY8" s="42"/>
      <c r="FWZ8" s="42"/>
      <c r="FXA8" s="42"/>
      <c r="FXB8" s="42"/>
      <c r="FXC8" s="42"/>
      <c r="FXD8" s="42"/>
      <c r="FXE8" s="42"/>
      <c r="FXF8" s="42"/>
      <c r="FXG8" s="42"/>
      <c r="FXH8" s="42"/>
      <c r="FXI8" s="42"/>
      <c r="FXJ8" s="42"/>
      <c r="FXK8" s="42"/>
      <c r="FXL8" s="42"/>
      <c r="FXM8" s="42"/>
      <c r="FXN8" s="42"/>
      <c r="FXO8" s="42"/>
      <c r="FXP8" s="42"/>
      <c r="FXQ8" s="42"/>
      <c r="FXR8" s="42"/>
      <c r="FXS8" s="42"/>
      <c r="FXT8" s="42"/>
      <c r="FXU8" s="42"/>
      <c r="FXV8" s="42"/>
      <c r="FXW8" s="42"/>
      <c r="FXX8" s="42"/>
      <c r="FXY8" s="42"/>
      <c r="FXZ8" s="42"/>
      <c r="FYA8" s="42"/>
      <c r="FYB8" s="42"/>
      <c r="FYC8" s="42"/>
      <c r="FYD8" s="42"/>
      <c r="FYE8" s="42"/>
      <c r="FYF8" s="42"/>
      <c r="FYG8" s="42"/>
      <c r="FYH8" s="42"/>
      <c r="FYI8" s="42"/>
      <c r="FYJ8" s="42"/>
      <c r="FYK8" s="42"/>
      <c r="FYL8" s="42"/>
      <c r="FYM8" s="42"/>
      <c r="FYN8" s="42"/>
      <c r="FYO8" s="42"/>
      <c r="FYP8" s="42"/>
      <c r="FYQ8" s="42"/>
      <c r="FYR8" s="42"/>
      <c r="FYS8" s="42"/>
      <c r="FYT8" s="42"/>
      <c r="FYU8" s="42"/>
      <c r="FYV8" s="42"/>
      <c r="FYW8" s="42"/>
      <c r="FYX8" s="42"/>
      <c r="FYY8" s="42"/>
      <c r="FYZ8" s="42"/>
      <c r="FZA8" s="42"/>
      <c r="FZB8" s="42"/>
      <c r="FZC8" s="42"/>
      <c r="FZD8" s="42"/>
      <c r="FZE8" s="42"/>
      <c r="FZF8" s="42"/>
      <c r="FZG8" s="42"/>
      <c r="FZH8" s="42"/>
      <c r="FZI8" s="42"/>
      <c r="FZJ8" s="42"/>
      <c r="FZK8" s="42"/>
      <c r="FZL8" s="42"/>
      <c r="FZM8" s="42"/>
      <c r="FZN8" s="42"/>
      <c r="FZO8" s="42"/>
      <c r="FZP8" s="42"/>
      <c r="FZQ8" s="42"/>
      <c r="FZR8" s="42"/>
      <c r="FZS8" s="42"/>
      <c r="FZT8" s="42"/>
      <c r="FZU8" s="42"/>
      <c r="FZV8" s="42"/>
      <c r="FZW8" s="42"/>
      <c r="FZX8" s="42"/>
      <c r="FZY8" s="42"/>
      <c r="FZZ8" s="42"/>
      <c r="GAA8" s="42"/>
      <c r="GAB8" s="42"/>
      <c r="GAC8" s="42"/>
      <c r="GAD8" s="42"/>
      <c r="GAE8" s="42"/>
      <c r="GAF8" s="42"/>
      <c r="GAG8" s="42"/>
      <c r="GAH8" s="42"/>
      <c r="GAI8" s="42"/>
      <c r="GAJ8" s="42"/>
      <c r="GAK8" s="42"/>
      <c r="GAL8" s="42"/>
      <c r="GAM8" s="42"/>
      <c r="GAN8" s="42"/>
      <c r="GAO8" s="42"/>
      <c r="GAP8" s="42"/>
      <c r="GAQ8" s="42"/>
      <c r="GAR8" s="42"/>
      <c r="GAS8" s="42"/>
      <c r="GAT8" s="42"/>
      <c r="GAU8" s="42"/>
      <c r="GAV8" s="42"/>
      <c r="GAW8" s="42"/>
      <c r="GAX8" s="42"/>
      <c r="GAY8" s="42"/>
      <c r="GAZ8" s="42"/>
      <c r="GBA8" s="42"/>
      <c r="GBB8" s="42"/>
      <c r="GBC8" s="42"/>
      <c r="GBD8" s="42"/>
      <c r="GBE8" s="42"/>
      <c r="GBF8" s="42"/>
      <c r="GBG8" s="42"/>
      <c r="GBH8" s="42"/>
      <c r="GBI8" s="42"/>
      <c r="GBJ8" s="42"/>
      <c r="GBK8" s="42"/>
      <c r="GBL8" s="42"/>
      <c r="GBM8" s="42"/>
      <c r="GBN8" s="42"/>
      <c r="GBO8" s="42"/>
      <c r="GBP8" s="42"/>
      <c r="GBQ8" s="42"/>
      <c r="GBR8" s="42"/>
      <c r="GBS8" s="42"/>
      <c r="GBT8" s="42"/>
      <c r="GBU8" s="42"/>
      <c r="GBV8" s="42"/>
      <c r="GBW8" s="42"/>
      <c r="GBX8" s="42"/>
      <c r="GBY8" s="42"/>
      <c r="GBZ8" s="42"/>
      <c r="GCA8" s="42"/>
      <c r="GCB8" s="42"/>
      <c r="GCC8" s="42"/>
      <c r="GCD8" s="42"/>
      <c r="GCE8" s="42"/>
      <c r="GCF8" s="42"/>
      <c r="GCG8" s="42"/>
      <c r="GCH8" s="42"/>
      <c r="GCI8" s="42"/>
      <c r="GCJ8" s="42"/>
      <c r="GCK8" s="42"/>
      <c r="GCL8" s="42"/>
      <c r="GCM8" s="42"/>
      <c r="GCN8" s="42"/>
      <c r="GCO8" s="42"/>
      <c r="GCP8" s="42"/>
      <c r="GCQ8" s="42"/>
      <c r="GCR8" s="42"/>
      <c r="GCS8" s="42"/>
      <c r="GCT8" s="42"/>
      <c r="GCU8" s="42"/>
      <c r="GCV8" s="42"/>
      <c r="GCW8" s="42"/>
      <c r="GCX8" s="42"/>
      <c r="GCY8" s="42"/>
      <c r="GCZ8" s="42"/>
      <c r="GDA8" s="42"/>
      <c r="GDB8" s="42"/>
      <c r="GDC8" s="42"/>
      <c r="GDD8" s="42"/>
      <c r="GDE8" s="42"/>
      <c r="GDF8" s="42"/>
      <c r="GDG8" s="42"/>
      <c r="GDH8" s="42"/>
      <c r="GDI8" s="42"/>
      <c r="GDJ8" s="42"/>
      <c r="GDK8" s="42"/>
      <c r="GDL8" s="42"/>
      <c r="GDM8" s="42"/>
      <c r="GDN8" s="42"/>
      <c r="GDO8" s="42"/>
      <c r="GDP8" s="42"/>
      <c r="GDQ8" s="42"/>
      <c r="GDR8" s="42"/>
      <c r="GDS8" s="42"/>
      <c r="GDT8" s="42"/>
      <c r="GDU8" s="42"/>
      <c r="GDV8" s="42"/>
      <c r="GDW8" s="42"/>
      <c r="GDX8" s="42"/>
      <c r="GDY8" s="42"/>
      <c r="GDZ8" s="42"/>
      <c r="GEA8" s="42"/>
      <c r="GEB8" s="42"/>
      <c r="GEC8" s="42"/>
      <c r="GED8" s="42"/>
      <c r="GEE8" s="42"/>
      <c r="GEF8" s="42"/>
      <c r="GEG8" s="42"/>
      <c r="GEH8" s="42"/>
      <c r="GEI8" s="42"/>
      <c r="GEJ8" s="42"/>
      <c r="GEK8" s="42"/>
      <c r="GEL8" s="42"/>
      <c r="GEM8" s="42"/>
      <c r="GEN8" s="42"/>
      <c r="GEO8" s="42"/>
      <c r="GEP8" s="42"/>
      <c r="GEQ8" s="42"/>
      <c r="GER8" s="42"/>
      <c r="GES8" s="42"/>
      <c r="GET8" s="42"/>
      <c r="GEU8" s="42"/>
      <c r="GEV8" s="42"/>
      <c r="GEW8" s="42"/>
      <c r="GEX8" s="42"/>
      <c r="GEY8" s="42"/>
      <c r="GEZ8" s="42"/>
      <c r="GFA8" s="42"/>
      <c r="GFB8" s="42"/>
      <c r="GFC8" s="42"/>
      <c r="GFD8" s="42"/>
      <c r="GFE8" s="42"/>
      <c r="GFF8" s="42"/>
      <c r="GFG8" s="42"/>
      <c r="GFH8" s="42"/>
      <c r="GFI8" s="42"/>
      <c r="GFJ8" s="42"/>
      <c r="GFK8" s="42"/>
      <c r="GFL8" s="42"/>
      <c r="GFM8" s="42"/>
      <c r="GFN8" s="42"/>
      <c r="GFO8" s="42"/>
      <c r="GFP8" s="42"/>
      <c r="GFQ8" s="42"/>
      <c r="GFR8" s="42"/>
      <c r="GFS8" s="42"/>
      <c r="GFT8" s="42"/>
      <c r="GFU8" s="42"/>
      <c r="GFV8" s="42"/>
      <c r="GFW8" s="42"/>
      <c r="GFX8" s="42"/>
      <c r="GFY8" s="42"/>
      <c r="GFZ8" s="42"/>
      <c r="GGA8" s="42"/>
      <c r="GGB8" s="42"/>
      <c r="GGC8" s="42"/>
      <c r="GGD8" s="42"/>
      <c r="GGE8" s="42"/>
      <c r="GGF8" s="42"/>
      <c r="GGG8" s="42"/>
      <c r="GGH8" s="42"/>
      <c r="GGI8" s="42"/>
      <c r="GGJ8" s="42"/>
      <c r="GGK8" s="42"/>
      <c r="GGL8" s="42"/>
      <c r="GGM8" s="42"/>
      <c r="GGN8" s="42"/>
      <c r="GGO8" s="42"/>
      <c r="GGP8" s="42"/>
      <c r="GGQ8" s="42"/>
      <c r="GGR8" s="42"/>
      <c r="GGS8" s="42"/>
      <c r="GGT8" s="42"/>
      <c r="GGU8" s="42"/>
      <c r="GGV8" s="42"/>
      <c r="GGW8" s="42"/>
      <c r="GGX8" s="42"/>
      <c r="GGY8" s="42"/>
      <c r="GGZ8" s="42"/>
      <c r="GHA8" s="42"/>
      <c r="GHB8" s="42"/>
      <c r="GHC8" s="42"/>
      <c r="GHD8" s="42"/>
      <c r="GHE8" s="42"/>
      <c r="GHF8" s="42"/>
      <c r="GHG8" s="42"/>
      <c r="GHH8" s="42"/>
      <c r="GHI8" s="42"/>
      <c r="GHJ8" s="42"/>
      <c r="GHK8" s="42"/>
      <c r="GHL8" s="42"/>
      <c r="GHM8" s="42"/>
      <c r="GHN8" s="42"/>
      <c r="GHO8" s="42"/>
      <c r="GHP8" s="42"/>
      <c r="GHQ8" s="42"/>
      <c r="GHR8" s="42"/>
      <c r="GHS8" s="42"/>
      <c r="GHT8" s="42"/>
      <c r="GHU8" s="42"/>
      <c r="GHV8" s="42"/>
      <c r="GHW8" s="42"/>
      <c r="GHX8" s="42"/>
      <c r="GHY8" s="42"/>
      <c r="GHZ8" s="42"/>
      <c r="GIA8" s="42"/>
      <c r="GIB8" s="42"/>
      <c r="GIC8" s="42"/>
      <c r="GID8" s="42"/>
      <c r="GIE8" s="42"/>
      <c r="GIF8" s="42"/>
      <c r="GIG8" s="42"/>
      <c r="GIH8" s="42"/>
      <c r="GII8" s="42"/>
      <c r="GIJ8" s="42"/>
      <c r="GIK8" s="42"/>
      <c r="GIL8" s="42"/>
      <c r="GIM8" s="42"/>
      <c r="GIN8" s="42"/>
      <c r="GIO8" s="42"/>
      <c r="GIP8" s="42"/>
      <c r="GIQ8" s="42"/>
      <c r="GIR8" s="42"/>
      <c r="GIS8" s="42"/>
      <c r="GIT8" s="42"/>
      <c r="GIU8" s="42"/>
      <c r="GIV8" s="42"/>
      <c r="GIW8" s="42"/>
      <c r="GIX8" s="42"/>
      <c r="GIY8" s="42"/>
      <c r="GIZ8" s="42"/>
      <c r="GJA8" s="42"/>
      <c r="GJB8" s="42"/>
      <c r="GJC8" s="42"/>
      <c r="GJD8" s="42"/>
      <c r="GJE8" s="42"/>
      <c r="GJF8" s="42"/>
      <c r="GJG8" s="42"/>
      <c r="GJH8" s="42"/>
      <c r="GJI8" s="42"/>
      <c r="GJJ8" s="42"/>
      <c r="GJK8" s="42"/>
      <c r="GJL8" s="42"/>
      <c r="GJM8" s="42"/>
      <c r="GJN8" s="42"/>
      <c r="GJO8" s="42"/>
      <c r="GJP8" s="42"/>
      <c r="GJQ8" s="42"/>
      <c r="GJR8" s="42"/>
      <c r="GJS8" s="42"/>
      <c r="GJT8" s="42"/>
      <c r="GJU8" s="42"/>
      <c r="GJV8" s="42"/>
      <c r="GJW8" s="42"/>
      <c r="GJX8" s="42"/>
      <c r="GJY8" s="42"/>
      <c r="GJZ8" s="42"/>
      <c r="GKA8" s="42"/>
      <c r="GKB8" s="42"/>
      <c r="GKC8" s="42"/>
      <c r="GKD8" s="42"/>
      <c r="GKE8" s="42"/>
      <c r="GKF8" s="42"/>
      <c r="GKG8" s="42"/>
      <c r="GKH8" s="42"/>
      <c r="GKI8" s="42"/>
      <c r="GKJ8" s="42"/>
      <c r="GKK8" s="42"/>
      <c r="GKL8" s="42"/>
      <c r="GKM8" s="42"/>
      <c r="GKN8" s="42"/>
      <c r="GKO8" s="42"/>
      <c r="GKP8" s="42"/>
      <c r="GKQ8" s="42"/>
      <c r="GKR8" s="42"/>
      <c r="GKS8" s="42"/>
      <c r="GKT8" s="42"/>
      <c r="GKU8" s="42"/>
      <c r="GKV8" s="42"/>
      <c r="GKW8" s="42"/>
      <c r="GKX8" s="42"/>
      <c r="GKY8" s="42"/>
      <c r="GKZ8" s="42"/>
      <c r="GLA8" s="42"/>
      <c r="GLB8" s="42"/>
      <c r="GLC8" s="42"/>
      <c r="GLD8" s="42"/>
      <c r="GLE8" s="42"/>
      <c r="GLF8" s="42"/>
      <c r="GLG8" s="42"/>
      <c r="GLH8" s="42"/>
      <c r="GLI8" s="42"/>
      <c r="GLJ8" s="42"/>
      <c r="GLK8" s="42"/>
      <c r="GLL8" s="42"/>
      <c r="GLM8" s="42"/>
      <c r="GLN8" s="42"/>
      <c r="GLO8" s="42"/>
      <c r="GLP8" s="42"/>
      <c r="GLQ8" s="42"/>
      <c r="GLR8" s="42"/>
      <c r="GLS8" s="42"/>
      <c r="GLT8" s="42"/>
      <c r="GLU8" s="42"/>
      <c r="GLV8" s="42"/>
      <c r="GLW8" s="42"/>
      <c r="GLX8" s="42"/>
      <c r="GLY8" s="42"/>
      <c r="GLZ8" s="42"/>
      <c r="GMA8" s="42"/>
      <c r="GMB8" s="42"/>
      <c r="GMC8" s="42"/>
      <c r="GMD8" s="42"/>
      <c r="GME8" s="42"/>
      <c r="GMF8" s="42"/>
      <c r="GMG8" s="42"/>
      <c r="GMH8" s="42"/>
      <c r="GMI8" s="42"/>
      <c r="GMJ8" s="42"/>
      <c r="GMK8" s="42"/>
      <c r="GML8" s="42"/>
      <c r="GMM8" s="42"/>
      <c r="GMN8" s="42"/>
      <c r="GMO8" s="42"/>
      <c r="GMP8" s="42"/>
      <c r="GMQ8" s="42"/>
      <c r="GMR8" s="42"/>
      <c r="GMS8" s="42"/>
      <c r="GMT8" s="42"/>
      <c r="GMU8" s="42"/>
      <c r="GMV8" s="42"/>
      <c r="GMW8" s="42"/>
      <c r="GMX8" s="42"/>
      <c r="GMY8" s="42"/>
      <c r="GMZ8" s="42"/>
      <c r="GNA8" s="42"/>
      <c r="GNB8" s="42"/>
      <c r="GNC8" s="42"/>
      <c r="GND8" s="42"/>
      <c r="GNE8" s="42"/>
      <c r="GNF8" s="42"/>
      <c r="GNG8" s="42"/>
      <c r="GNH8" s="42"/>
      <c r="GNI8" s="42"/>
      <c r="GNJ8" s="42"/>
      <c r="GNK8" s="42"/>
      <c r="GNL8" s="42"/>
      <c r="GNM8" s="42"/>
      <c r="GNN8" s="42"/>
      <c r="GNO8" s="42"/>
      <c r="GNP8" s="42"/>
      <c r="GNQ8" s="42"/>
      <c r="GNR8" s="42"/>
      <c r="GNS8" s="42"/>
      <c r="GNT8" s="42"/>
      <c r="GNU8" s="42"/>
      <c r="GNV8" s="42"/>
      <c r="GNW8" s="42"/>
      <c r="GNX8" s="42"/>
      <c r="GNY8" s="42"/>
      <c r="GNZ8" s="42"/>
      <c r="GOA8" s="42"/>
      <c r="GOB8" s="42"/>
      <c r="GOC8" s="42"/>
      <c r="GOD8" s="42"/>
      <c r="GOE8" s="42"/>
      <c r="GOF8" s="42"/>
      <c r="GOG8" s="42"/>
      <c r="GOH8" s="42"/>
      <c r="GOI8" s="42"/>
      <c r="GOJ8" s="42"/>
      <c r="GOK8" s="42"/>
      <c r="GOL8" s="42"/>
      <c r="GOM8" s="42"/>
      <c r="GON8" s="42"/>
      <c r="GOO8" s="42"/>
      <c r="GOP8" s="42"/>
      <c r="GOQ8" s="42"/>
      <c r="GOR8" s="42"/>
      <c r="GOS8" s="42"/>
      <c r="GOT8" s="42"/>
      <c r="GOU8" s="42"/>
      <c r="GOV8" s="42"/>
      <c r="GOW8" s="42"/>
      <c r="GOX8" s="42"/>
      <c r="GOY8" s="42"/>
      <c r="GOZ8" s="42"/>
      <c r="GPA8" s="42"/>
      <c r="GPB8" s="42"/>
      <c r="GPC8" s="42"/>
      <c r="GPD8" s="42"/>
      <c r="GPE8" s="42"/>
      <c r="GPF8" s="42"/>
      <c r="GPG8" s="42"/>
      <c r="GPH8" s="42"/>
      <c r="GPI8" s="42"/>
      <c r="GPJ8" s="42"/>
      <c r="GPK8" s="42"/>
      <c r="GPL8" s="42"/>
      <c r="GPM8" s="42"/>
      <c r="GPN8" s="42"/>
      <c r="GPO8" s="42"/>
      <c r="GPP8" s="42"/>
      <c r="GPQ8" s="42"/>
      <c r="GPR8" s="42"/>
      <c r="GPS8" s="42"/>
      <c r="GPT8" s="42"/>
      <c r="GPU8" s="42"/>
      <c r="GPV8" s="42"/>
      <c r="GPW8" s="42"/>
      <c r="GPX8" s="42"/>
      <c r="GPY8" s="42"/>
      <c r="GPZ8" s="42"/>
      <c r="GQA8" s="42"/>
      <c r="GQB8" s="42"/>
      <c r="GQC8" s="42"/>
      <c r="GQD8" s="42"/>
      <c r="GQE8" s="42"/>
      <c r="GQF8" s="42"/>
      <c r="GQG8" s="42"/>
      <c r="GQH8" s="42"/>
      <c r="GQI8" s="42"/>
      <c r="GQJ8" s="42"/>
      <c r="GQK8" s="42"/>
      <c r="GQL8" s="42"/>
      <c r="GQM8" s="42"/>
      <c r="GQN8" s="42"/>
      <c r="GQO8" s="42"/>
      <c r="GQP8" s="42"/>
      <c r="GQQ8" s="42"/>
      <c r="GQR8" s="42"/>
      <c r="GQS8" s="42"/>
      <c r="GQT8" s="42"/>
      <c r="GQU8" s="42"/>
      <c r="GQV8" s="42"/>
      <c r="GQW8" s="42"/>
      <c r="GQX8" s="42"/>
      <c r="GQY8" s="42"/>
      <c r="GQZ8" s="42"/>
      <c r="GRA8" s="42"/>
      <c r="GRB8" s="42"/>
      <c r="GRC8" s="42"/>
      <c r="GRD8" s="42"/>
      <c r="GRE8" s="42"/>
      <c r="GRF8" s="42"/>
      <c r="GRG8" s="42"/>
      <c r="GRH8" s="42"/>
      <c r="GRI8" s="42"/>
      <c r="GRJ8" s="42"/>
      <c r="GRK8" s="42"/>
      <c r="GRL8" s="42"/>
      <c r="GRM8" s="42"/>
      <c r="GRN8" s="42"/>
      <c r="GRO8" s="42"/>
      <c r="GRP8" s="42"/>
      <c r="GRQ8" s="42"/>
      <c r="GRR8" s="42"/>
      <c r="GRS8" s="42"/>
      <c r="GRT8" s="42"/>
      <c r="GRU8" s="42"/>
      <c r="GRV8" s="42"/>
      <c r="GRW8" s="42"/>
      <c r="GRX8" s="42"/>
      <c r="GRY8" s="42"/>
      <c r="GRZ8" s="42"/>
      <c r="GSA8" s="42"/>
      <c r="GSB8" s="42"/>
      <c r="GSC8" s="42"/>
      <c r="GSD8" s="42"/>
      <c r="GSE8" s="42"/>
      <c r="GSF8" s="42"/>
      <c r="GSG8" s="42"/>
      <c r="GSH8" s="42"/>
      <c r="GSI8" s="42"/>
      <c r="GSJ8" s="42"/>
      <c r="GSK8" s="42"/>
      <c r="GSL8" s="42"/>
      <c r="GSM8" s="42"/>
      <c r="GSN8" s="42"/>
      <c r="GSO8" s="42"/>
      <c r="GSP8" s="42"/>
      <c r="GSQ8" s="42"/>
      <c r="GSR8" s="42"/>
      <c r="GSS8" s="42"/>
      <c r="GST8" s="42"/>
      <c r="GSU8" s="42"/>
      <c r="GSV8" s="42"/>
      <c r="GSW8" s="42"/>
      <c r="GSX8" s="42"/>
      <c r="GSY8" s="42"/>
      <c r="GSZ8" s="42"/>
      <c r="GTA8" s="42"/>
      <c r="GTB8" s="42"/>
      <c r="GTC8" s="42"/>
      <c r="GTD8" s="42"/>
      <c r="GTE8" s="42"/>
      <c r="GTF8" s="42"/>
      <c r="GTG8" s="42"/>
      <c r="GTH8" s="42"/>
      <c r="GTI8" s="42"/>
      <c r="GTJ8" s="42"/>
      <c r="GTK8" s="42"/>
      <c r="GTL8" s="42"/>
      <c r="GTM8" s="42"/>
      <c r="GTN8" s="42"/>
      <c r="GTO8" s="42"/>
      <c r="GTP8" s="42"/>
      <c r="GTQ8" s="42"/>
      <c r="GTR8" s="42"/>
      <c r="GTS8" s="42"/>
      <c r="GTT8" s="42"/>
      <c r="GTU8" s="42"/>
      <c r="GTV8" s="42"/>
      <c r="GTW8" s="42"/>
      <c r="GTX8" s="42"/>
      <c r="GTY8" s="42"/>
      <c r="GTZ8" s="42"/>
      <c r="GUA8" s="42"/>
      <c r="GUB8" s="42"/>
      <c r="GUC8" s="42"/>
      <c r="GUD8" s="42"/>
      <c r="GUE8" s="42"/>
      <c r="GUF8" s="42"/>
      <c r="GUG8" s="42"/>
      <c r="GUH8" s="42"/>
      <c r="GUI8" s="42"/>
      <c r="GUJ8" s="42"/>
      <c r="GUK8" s="42"/>
      <c r="GUL8" s="42"/>
      <c r="GUM8" s="42"/>
      <c r="GUN8" s="42"/>
      <c r="GUO8" s="42"/>
      <c r="GUP8" s="42"/>
      <c r="GUQ8" s="42"/>
      <c r="GUR8" s="42"/>
      <c r="GUS8" s="42"/>
      <c r="GUT8" s="42"/>
      <c r="GUU8" s="42"/>
      <c r="GUV8" s="42"/>
      <c r="GUW8" s="42"/>
      <c r="GUX8" s="42"/>
      <c r="GUY8" s="42"/>
      <c r="GUZ8" s="42"/>
      <c r="GVA8" s="42"/>
      <c r="GVB8" s="42"/>
      <c r="GVC8" s="42"/>
      <c r="GVD8" s="42"/>
      <c r="GVE8" s="42"/>
      <c r="GVF8" s="42"/>
      <c r="GVG8" s="42"/>
      <c r="GVH8" s="42"/>
      <c r="GVI8" s="42"/>
      <c r="GVJ8" s="42"/>
      <c r="GVK8" s="42"/>
      <c r="GVL8" s="42"/>
      <c r="GVM8" s="42"/>
      <c r="GVN8" s="42"/>
      <c r="GVO8" s="42"/>
      <c r="GVP8" s="42"/>
      <c r="GVQ8" s="42"/>
      <c r="GVR8" s="42"/>
      <c r="GVS8" s="42"/>
      <c r="GVT8" s="42"/>
      <c r="GVU8" s="42"/>
      <c r="GVV8" s="42"/>
      <c r="GVW8" s="42"/>
      <c r="GVX8" s="42"/>
      <c r="GVY8" s="42"/>
      <c r="GVZ8" s="42"/>
      <c r="GWA8" s="42"/>
      <c r="GWB8" s="42"/>
      <c r="GWC8" s="42"/>
      <c r="GWD8" s="42"/>
      <c r="GWE8" s="42"/>
      <c r="GWF8" s="42"/>
      <c r="GWG8" s="42"/>
      <c r="GWH8" s="42"/>
      <c r="GWI8" s="42"/>
      <c r="GWJ8" s="42"/>
      <c r="GWK8" s="42"/>
      <c r="GWL8" s="42"/>
      <c r="GWM8" s="42"/>
      <c r="GWN8" s="42"/>
      <c r="GWO8" s="42"/>
      <c r="GWP8" s="42"/>
      <c r="GWQ8" s="42"/>
      <c r="GWR8" s="42"/>
      <c r="GWS8" s="42"/>
      <c r="GWT8" s="42"/>
      <c r="GWU8" s="42"/>
      <c r="GWV8" s="42"/>
      <c r="GWW8" s="42"/>
      <c r="GWX8" s="42"/>
      <c r="GWY8" s="42"/>
      <c r="GWZ8" s="42"/>
      <c r="GXA8" s="42"/>
      <c r="GXB8" s="42"/>
      <c r="GXC8" s="42"/>
      <c r="GXD8" s="42"/>
      <c r="GXE8" s="42"/>
      <c r="GXF8" s="42"/>
      <c r="GXG8" s="42"/>
      <c r="GXH8" s="42"/>
      <c r="GXI8" s="42"/>
      <c r="GXJ8" s="42"/>
      <c r="GXK8" s="42"/>
      <c r="GXL8" s="42"/>
      <c r="GXM8" s="42"/>
      <c r="GXN8" s="42"/>
      <c r="GXO8" s="42"/>
      <c r="GXP8" s="42"/>
      <c r="GXQ8" s="42"/>
      <c r="GXR8" s="42"/>
      <c r="GXS8" s="42"/>
      <c r="GXT8" s="42"/>
      <c r="GXU8" s="42"/>
      <c r="GXV8" s="42"/>
      <c r="GXW8" s="42"/>
      <c r="GXX8" s="42"/>
      <c r="GXY8" s="42"/>
      <c r="GXZ8" s="42"/>
      <c r="GYA8" s="42"/>
      <c r="GYB8" s="42"/>
      <c r="GYC8" s="42"/>
      <c r="GYD8" s="42"/>
      <c r="GYE8" s="42"/>
      <c r="GYF8" s="42"/>
      <c r="GYG8" s="42"/>
      <c r="GYH8" s="42"/>
      <c r="GYI8" s="42"/>
      <c r="GYJ8" s="42"/>
      <c r="GYK8" s="42"/>
      <c r="GYL8" s="42"/>
      <c r="GYM8" s="42"/>
      <c r="GYN8" s="42"/>
      <c r="GYO8" s="42"/>
      <c r="GYP8" s="42"/>
      <c r="GYQ8" s="42"/>
      <c r="GYR8" s="42"/>
      <c r="GYS8" s="42"/>
      <c r="GYT8" s="42"/>
      <c r="GYU8" s="42"/>
      <c r="GYV8" s="42"/>
      <c r="GYW8" s="42"/>
      <c r="GYX8" s="42"/>
      <c r="GYY8" s="42"/>
      <c r="GYZ8" s="42"/>
      <c r="GZA8" s="42"/>
      <c r="GZB8" s="42"/>
      <c r="GZC8" s="42"/>
      <c r="GZD8" s="42"/>
      <c r="GZE8" s="42"/>
      <c r="GZF8" s="42"/>
      <c r="GZG8" s="42"/>
      <c r="GZH8" s="42"/>
      <c r="GZI8" s="42"/>
      <c r="GZJ8" s="42"/>
      <c r="GZK8" s="42"/>
      <c r="GZL8" s="42"/>
      <c r="GZM8" s="42"/>
      <c r="GZN8" s="42"/>
      <c r="GZO8" s="42"/>
      <c r="GZP8" s="42"/>
      <c r="GZQ8" s="42"/>
      <c r="GZR8" s="42"/>
      <c r="GZS8" s="42"/>
      <c r="GZT8" s="42"/>
      <c r="GZU8" s="42"/>
      <c r="GZV8" s="42"/>
      <c r="GZW8" s="42"/>
      <c r="GZX8" s="42"/>
      <c r="GZY8" s="42"/>
      <c r="GZZ8" s="42"/>
      <c r="HAA8" s="42"/>
      <c r="HAB8" s="42"/>
      <c r="HAC8" s="42"/>
      <c r="HAD8" s="42"/>
      <c r="HAE8" s="42"/>
      <c r="HAF8" s="42"/>
      <c r="HAG8" s="42"/>
      <c r="HAH8" s="42"/>
      <c r="HAI8" s="42"/>
      <c r="HAJ8" s="42"/>
      <c r="HAK8" s="42"/>
      <c r="HAL8" s="42"/>
      <c r="HAM8" s="42"/>
      <c r="HAN8" s="42"/>
      <c r="HAO8" s="42"/>
      <c r="HAP8" s="42"/>
      <c r="HAQ8" s="42"/>
      <c r="HAR8" s="42"/>
      <c r="HAS8" s="42"/>
      <c r="HAT8" s="42"/>
      <c r="HAU8" s="42"/>
      <c r="HAV8" s="42"/>
      <c r="HAW8" s="42"/>
      <c r="HAX8" s="42"/>
      <c r="HAY8" s="42"/>
      <c r="HAZ8" s="42"/>
      <c r="HBA8" s="42"/>
      <c r="HBB8" s="42"/>
      <c r="HBC8" s="42"/>
      <c r="HBD8" s="42"/>
      <c r="HBE8" s="42"/>
      <c r="HBF8" s="42"/>
      <c r="HBG8" s="42"/>
      <c r="HBH8" s="42"/>
      <c r="HBI8" s="42"/>
      <c r="HBJ8" s="42"/>
      <c r="HBK8" s="42"/>
      <c r="HBL8" s="42"/>
      <c r="HBM8" s="42"/>
      <c r="HBN8" s="42"/>
      <c r="HBO8" s="42"/>
      <c r="HBP8" s="42"/>
      <c r="HBQ8" s="42"/>
      <c r="HBR8" s="42"/>
      <c r="HBS8" s="42"/>
      <c r="HBT8" s="42"/>
      <c r="HBU8" s="42"/>
      <c r="HBV8" s="42"/>
      <c r="HBW8" s="42"/>
      <c r="HBX8" s="42"/>
      <c r="HBY8" s="42"/>
      <c r="HBZ8" s="42"/>
      <c r="HCA8" s="42"/>
      <c r="HCB8" s="42"/>
      <c r="HCC8" s="42"/>
      <c r="HCD8" s="42"/>
      <c r="HCE8" s="42"/>
      <c r="HCF8" s="42"/>
      <c r="HCG8" s="42"/>
      <c r="HCH8" s="42"/>
      <c r="HCI8" s="42"/>
      <c r="HCJ8" s="42"/>
      <c r="HCK8" s="42"/>
      <c r="HCL8" s="42"/>
      <c r="HCM8" s="42"/>
      <c r="HCN8" s="42"/>
      <c r="HCO8" s="42"/>
      <c r="HCP8" s="42"/>
      <c r="HCQ8" s="42"/>
      <c r="HCR8" s="42"/>
      <c r="HCS8" s="42"/>
      <c r="HCT8" s="42"/>
      <c r="HCU8" s="42"/>
      <c r="HCV8" s="42"/>
      <c r="HCW8" s="42"/>
      <c r="HCX8" s="42"/>
      <c r="HCY8" s="42"/>
      <c r="HCZ8" s="42"/>
      <c r="HDA8" s="42"/>
      <c r="HDB8" s="42"/>
      <c r="HDC8" s="42"/>
      <c r="HDD8" s="42"/>
      <c r="HDE8" s="42"/>
      <c r="HDF8" s="42"/>
      <c r="HDG8" s="42"/>
      <c r="HDH8" s="42"/>
      <c r="HDI8" s="42"/>
      <c r="HDJ8" s="42"/>
      <c r="HDK8" s="42"/>
      <c r="HDL8" s="42"/>
      <c r="HDM8" s="42"/>
      <c r="HDN8" s="42"/>
      <c r="HDO8" s="42"/>
      <c r="HDP8" s="42"/>
      <c r="HDQ8" s="42"/>
      <c r="HDR8" s="42"/>
      <c r="HDS8" s="42"/>
      <c r="HDT8" s="42"/>
      <c r="HDU8" s="42"/>
      <c r="HDV8" s="42"/>
      <c r="HDW8" s="42"/>
      <c r="HDX8" s="42"/>
      <c r="HDY8" s="42"/>
      <c r="HDZ8" s="42"/>
      <c r="HEA8" s="42"/>
      <c r="HEB8" s="42"/>
      <c r="HEC8" s="42"/>
      <c r="HED8" s="42"/>
      <c r="HEE8" s="42"/>
      <c r="HEF8" s="42"/>
      <c r="HEG8" s="42"/>
      <c r="HEH8" s="42"/>
      <c r="HEI8" s="42"/>
      <c r="HEJ8" s="42"/>
      <c r="HEK8" s="42"/>
      <c r="HEL8" s="42"/>
      <c r="HEM8" s="42"/>
      <c r="HEN8" s="42"/>
      <c r="HEO8" s="42"/>
      <c r="HEP8" s="42"/>
      <c r="HEQ8" s="42"/>
      <c r="HER8" s="42"/>
      <c r="HES8" s="42"/>
      <c r="HET8" s="42"/>
      <c r="HEU8" s="42"/>
      <c r="HEV8" s="42"/>
      <c r="HEW8" s="42"/>
      <c r="HEX8" s="42"/>
      <c r="HEY8" s="42"/>
      <c r="HEZ8" s="42"/>
      <c r="HFA8" s="42"/>
      <c r="HFB8" s="42"/>
      <c r="HFC8" s="42"/>
      <c r="HFD8" s="42"/>
      <c r="HFE8" s="42"/>
      <c r="HFF8" s="42"/>
      <c r="HFG8" s="42"/>
      <c r="HFH8" s="42"/>
      <c r="HFI8" s="42"/>
      <c r="HFJ8" s="42"/>
      <c r="HFK8" s="42"/>
      <c r="HFL8" s="42"/>
      <c r="HFM8" s="42"/>
      <c r="HFN8" s="42"/>
      <c r="HFO8" s="42"/>
      <c r="HFP8" s="42"/>
      <c r="HFQ8" s="42"/>
      <c r="HFR8" s="42"/>
      <c r="HFS8" s="42"/>
      <c r="HFT8" s="42"/>
      <c r="HFU8" s="42"/>
      <c r="HFV8" s="42"/>
      <c r="HFW8" s="42"/>
      <c r="HFX8" s="42"/>
      <c r="HFY8" s="42"/>
      <c r="HFZ8" s="42"/>
      <c r="HGA8" s="42"/>
      <c r="HGB8" s="42"/>
      <c r="HGC8" s="42"/>
      <c r="HGD8" s="42"/>
      <c r="HGE8" s="42"/>
      <c r="HGF8" s="42"/>
      <c r="HGG8" s="42"/>
      <c r="HGH8" s="42"/>
      <c r="HGI8" s="42"/>
      <c r="HGJ8" s="42"/>
      <c r="HGK8" s="42"/>
      <c r="HGL8" s="42"/>
      <c r="HGM8" s="42"/>
      <c r="HGN8" s="42"/>
      <c r="HGO8" s="42"/>
      <c r="HGP8" s="42"/>
      <c r="HGQ8" s="42"/>
      <c r="HGR8" s="42"/>
      <c r="HGS8" s="42"/>
      <c r="HGT8" s="42"/>
      <c r="HGU8" s="42"/>
      <c r="HGV8" s="42"/>
      <c r="HGW8" s="42"/>
      <c r="HGX8" s="42"/>
      <c r="HGY8" s="42"/>
      <c r="HGZ8" s="42"/>
      <c r="HHA8" s="42"/>
      <c r="HHB8" s="42"/>
      <c r="HHC8" s="42"/>
      <c r="HHD8" s="42"/>
      <c r="HHE8" s="42"/>
      <c r="HHF8" s="42"/>
      <c r="HHG8" s="42"/>
      <c r="HHH8" s="42"/>
      <c r="HHI8" s="42"/>
      <c r="HHJ8" s="42"/>
      <c r="HHK8" s="42"/>
      <c r="HHL8" s="42"/>
      <c r="HHM8" s="42"/>
      <c r="HHN8" s="42"/>
      <c r="HHO8" s="42"/>
      <c r="HHP8" s="42"/>
      <c r="HHQ8" s="42"/>
      <c r="HHR8" s="42"/>
      <c r="HHS8" s="42"/>
      <c r="HHT8" s="42"/>
      <c r="HHU8" s="42"/>
      <c r="HHV8" s="42"/>
      <c r="HHW8" s="42"/>
      <c r="HHX8" s="42"/>
      <c r="HHY8" s="42"/>
      <c r="HHZ8" s="42"/>
      <c r="HIA8" s="42"/>
      <c r="HIB8" s="42"/>
      <c r="HIC8" s="42"/>
      <c r="HID8" s="42"/>
      <c r="HIE8" s="42"/>
      <c r="HIF8" s="42"/>
      <c r="HIG8" s="42"/>
      <c r="HIH8" s="42"/>
      <c r="HII8" s="42"/>
      <c r="HIJ8" s="42"/>
      <c r="HIK8" s="42"/>
      <c r="HIL8" s="42"/>
      <c r="HIM8" s="42"/>
      <c r="HIN8" s="42"/>
      <c r="HIO8" s="42"/>
      <c r="HIP8" s="42"/>
      <c r="HIQ8" s="42"/>
      <c r="HIR8" s="42"/>
      <c r="HIS8" s="42"/>
      <c r="HIT8" s="42"/>
      <c r="HIU8" s="42"/>
      <c r="HIV8" s="42"/>
      <c r="HIW8" s="42"/>
      <c r="HIX8" s="42"/>
      <c r="HIY8" s="42"/>
      <c r="HIZ8" s="42"/>
      <c r="HJA8" s="42"/>
      <c r="HJB8" s="42"/>
      <c r="HJC8" s="42"/>
      <c r="HJD8" s="42"/>
      <c r="HJE8" s="42"/>
      <c r="HJF8" s="42"/>
      <c r="HJG8" s="42"/>
      <c r="HJH8" s="42"/>
      <c r="HJI8" s="42"/>
      <c r="HJJ8" s="42"/>
      <c r="HJK8" s="42"/>
      <c r="HJL8" s="42"/>
      <c r="HJM8" s="42"/>
      <c r="HJN8" s="42"/>
      <c r="HJO8" s="42"/>
      <c r="HJP8" s="42"/>
      <c r="HJQ8" s="42"/>
      <c r="HJR8" s="42"/>
      <c r="HJS8" s="42"/>
      <c r="HJT8" s="42"/>
      <c r="HJU8" s="42"/>
      <c r="HJV8" s="42"/>
      <c r="HJW8" s="42"/>
      <c r="HJX8" s="42"/>
      <c r="HJY8" s="42"/>
      <c r="HJZ8" s="42"/>
      <c r="HKA8" s="42"/>
      <c r="HKB8" s="42"/>
      <c r="HKC8" s="42"/>
      <c r="HKD8" s="42"/>
      <c r="HKE8" s="42"/>
      <c r="HKF8" s="42"/>
      <c r="HKG8" s="42"/>
      <c r="HKH8" s="42"/>
      <c r="HKI8" s="42"/>
      <c r="HKJ8" s="42"/>
      <c r="HKK8" s="42"/>
      <c r="HKL8" s="42"/>
      <c r="HKM8" s="42"/>
      <c r="HKN8" s="42"/>
      <c r="HKO8" s="42"/>
      <c r="HKP8" s="42"/>
      <c r="HKQ8" s="42"/>
      <c r="HKR8" s="42"/>
      <c r="HKS8" s="42"/>
      <c r="HKT8" s="42"/>
      <c r="HKU8" s="42"/>
      <c r="HKV8" s="42"/>
      <c r="HKW8" s="42"/>
      <c r="HKX8" s="42"/>
      <c r="HKY8" s="42"/>
      <c r="HKZ8" s="42"/>
      <c r="HLA8" s="42"/>
      <c r="HLB8" s="42"/>
      <c r="HLC8" s="42"/>
      <c r="HLD8" s="42"/>
      <c r="HLE8" s="42"/>
      <c r="HLF8" s="42"/>
      <c r="HLG8" s="42"/>
      <c r="HLH8" s="42"/>
      <c r="HLI8" s="42"/>
      <c r="HLJ8" s="42"/>
      <c r="HLK8" s="42"/>
      <c r="HLL8" s="42"/>
      <c r="HLM8" s="42"/>
      <c r="HLN8" s="42"/>
      <c r="HLO8" s="42"/>
      <c r="HLP8" s="42"/>
      <c r="HLQ8" s="42"/>
      <c r="HLR8" s="42"/>
      <c r="HLS8" s="42"/>
      <c r="HLT8" s="42"/>
      <c r="HLU8" s="42"/>
      <c r="HLV8" s="42"/>
      <c r="HLW8" s="42"/>
      <c r="HLX8" s="42"/>
      <c r="HLY8" s="42"/>
      <c r="HLZ8" s="42"/>
      <c r="HMA8" s="42"/>
      <c r="HMB8" s="42"/>
      <c r="HMC8" s="42"/>
      <c r="HMD8" s="42"/>
      <c r="HME8" s="42"/>
      <c r="HMF8" s="42"/>
      <c r="HMG8" s="42"/>
      <c r="HMH8" s="42"/>
      <c r="HMI8" s="42"/>
      <c r="HMJ8" s="42"/>
      <c r="HMK8" s="42"/>
      <c r="HML8" s="42"/>
      <c r="HMM8" s="42"/>
      <c r="HMN8" s="42"/>
      <c r="HMO8" s="42"/>
      <c r="HMP8" s="42"/>
      <c r="HMQ8" s="42"/>
      <c r="HMR8" s="42"/>
      <c r="HMS8" s="42"/>
      <c r="HMT8" s="42"/>
      <c r="HMU8" s="42"/>
      <c r="HMV8" s="42"/>
      <c r="HMW8" s="42"/>
      <c r="HMX8" s="42"/>
      <c r="HMY8" s="42"/>
      <c r="HMZ8" s="42"/>
      <c r="HNA8" s="42"/>
      <c r="HNB8" s="42"/>
      <c r="HNC8" s="42"/>
      <c r="HND8" s="42"/>
      <c r="HNE8" s="42"/>
      <c r="HNF8" s="42"/>
      <c r="HNG8" s="42"/>
      <c r="HNH8" s="42"/>
      <c r="HNI8" s="42"/>
      <c r="HNJ8" s="42"/>
      <c r="HNK8" s="42"/>
      <c r="HNL8" s="42"/>
      <c r="HNM8" s="42"/>
      <c r="HNN8" s="42"/>
      <c r="HNO8" s="42"/>
      <c r="HNP8" s="42"/>
      <c r="HNQ8" s="42"/>
      <c r="HNR8" s="42"/>
      <c r="HNS8" s="42"/>
      <c r="HNT8" s="42"/>
      <c r="HNU8" s="42"/>
      <c r="HNV8" s="42"/>
      <c r="HNW8" s="42"/>
      <c r="HNX8" s="42"/>
      <c r="HNY8" s="42"/>
      <c r="HNZ8" s="42"/>
      <c r="HOA8" s="42"/>
      <c r="HOB8" s="42"/>
      <c r="HOC8" s="42"/>
      <c r="HOD8" s="42"/>
      <c r="HOE8" s="42"/>
      <c r="HOF8" s="42"/>
      <c r="HOG8" s="42"/>
      <c r="HOH8" s="42"/>
      <c r="HOI8" s="42"/>
      <c r="HOJ8" s="42"/>
      <c r="HOK8" s="42"/>
      <c r="HOL8" s="42"/>
      <c r="HOM8" s="42"/>
      <c r="HON8" s="42"/>
      <c r="HOO8" s="42"/>
      <c r="HOP8" s="42"/>
      <c r="HOQ8" s="42"/>
      <c r="HOR8" s="42"/>
      <c r="HOS8" s="42"/>
      <c r="HOT8" s="42"/>
      <c r="HOU8" s="42"/>
      <c r="HOV8" s="42"/>
      <c r="HOW8" s="42"/>
      <c r="HOX8" s="42"/>
      <c r="HOY8" s="42"/>
      <c r="HOZ8" s="42"/>
      <c r="HPA8" s="42"/>
      <c r="HPB8" s="42"/>
      <c r="HPC8" s="42"/>
      <c r="HPD8" s="42"/>
      <c r="HPE8" s="42"/>
      <c r="HPF8" s="42"/>
      <c r="HPG8" s="42"/>
      <c r="HPH8" s="42"/>
      <c r="HPI8" s="42"/>
      <c r="HPJ8" s="42"/>
      <c r="HPK8" s="42"/>
      <c r="HPL8" s="42"/>
      <c r="HPM8" s="42"/>
      <c r="HPN8" s="42"/>
      <c r="HPO8" s="42"/>
      <c r="HPP8" s="42"/>
      <c r="HPQ8" s="42"/>
      <c r="HPR8" s="42"/>
      <c r="HPS8" s="42"/>
      <c r="HPT8" s="42"/>
      <c r="HPU8" s="42"/>
      <c r="HPV8" s="42"/>
      <c r="HPW8" s="42"/>
      <c r="HPX8" s="42"/>
      <c r="HPY8" s="42"/>
      <c r="HPZ8" s="42"/>
      <c r="HQA8" s="42"/>
      <c r="HQB8" s="42"/>
      <c r="HQC8" s="42"/>
      <c r="HQD8" s="42"/>
      <c r="HQE8" s="42"/>
      <c r="HQF8" s="42"/>
      <c r="HQG8" s="42"/>
      <c r="HQH8" s="42"/>
      <c r="HQI8" s="42"/>
      <c r="HQJ8" s="42"/>
      <c r="HQK8" s="42"/>
      <c r="HQL8" s="42"/>
      <c r="HQM8" s="42"/>
      <c r="HQN8" s="42"/>
      <c r="HQO8" s="42"/>
      <c r="HQP8" s="42"/>
      <c r="HQQ8" s="42"/>
      <c r="HQR8" s="42"/>
      <c r="HQS8" s="42"/>
      <c r="HQT8" s="42"/>
      <c r="HQU8" s="42"/>
      <c r="HQV8" s="42"/>
      <c r="HQW8" s="42"/>
      <c r="HQX8" s="42"/>
      <c r="HQY8" s="42"/>
      <c r="HQZ8" s="42"/>
      <c r="HRA8" s="42"/>
      <c r="HRB8" s="42"/>
      <c r="HRC8" s="42"/>
      <c r="HRD8" s="42"/>
      <c r="HRE8" s="42"/>
      <c r="HRF8" s="42"/>
      <c r="HRG8" s="42"/>
      <c r="HRH8" s="42"/>
      <c r="HRI8" s="42"/>
      <c r="HRJ8" s="42"/>
      <c r="HRK8" s="42"/>
      <c r="HRL8" s="42"/>
      <c r="HRM8" s="42"/>
      <c r="HRN8" s="42"/>
      <c r="HRO8" s="42"/>
      <c r="HRP8" s="42"/>
      <c r="HRQ8" s="42"/>
      <c r="HRR8" s="42"/>
      <c r="HRS8" s="42"/>
      <c r="HRT8" s="42"/>
      <c r="HRU8" s="42"/>
      <c r="HRV8" s="42"/>
      <c r="HRW8" s="42"/>
      <c r="HRX8" s="42"/>
      <c r="HRY8" s="42"/>
      <c r="HRZ8" s="42"/>
      <c r="HSA8" s="42"/>
      <c r="HSB8" s="42"/>
      <c r="HSC8" s="42"/>
      <c r="HSD8" s="42"/>
      <c r="HSE8" s="42"/>
      <c r="HSF8" s="42"/>
      <c r="HSG8" s="42"/>
      <c r="HSH8" s="42"/>
      <c r="HSI8" s="42"/>
      <c r="HSJ8" s="42"/>
      <c r="HSK8" s="42"/>
      <c r="HSL8" s="42"/>
      <c r="HSM8" s="42"/>
      <c r="HSN8" s="42"/>
      <c r="HSO8" s="42"/>
      <c r="HSP8" s="42"/>
      <c r="HSQ8" s="42"/>
      <c r="HSR8" s="42"/>
      <c r="HSS8" s="42"/>
      <c r="HST8" s="42"/>
      <c r="HSU8" s="42"/>
      <c r="HSV8" s="42"/>
      <c r="HSW8" s="42"/>
      <c r="HSX8" s="42"/>
      <c r="HSY8" s="42"/>
      <c r="HSZ8" s="42"/>
      <c r="HTA8" s="42"/>
      <c r="HTB8" s="42"/>
      <c r="HTC8" s="42"/>
      <c r="HTD8" s="42"/>
      <c r="HTE8" s="42"/>
      <c r="HTF8" s="42"/>
      <c r="HTG8" s="42"/>
      <c r="HTH8" s="42"/>
      <c r="HTI8" s="42"/>
      <c r="HTJ8" s="42"/>
      <c r="HTK8" s="42"/>
      <c r="HTL8" s="42"/>
      <c r="HTM8" s="42"/>
      <c r="HTN8" s="42"/>
      <c r="HTO8" s="42"/>
      <c r="HTP8" s="42"/>
      <c r="HTQ8" s="42"/>
      <c r="HTR8" s="42"/>
      <c r="HTS8" s="42"/>
      <c r="HTT8" s="42"/>
      <c r="HTU8" s="42"/>
      <c r="HTV8" s="42"/>
      <c r="HTW8" s="42"/>
      <c r="HTX8" s="42"/>
      <c r="HTY8" s="42"/>
      <c r="HTZ8" s="42"/>
      <c r="HUA8" s="42"/>
      <c r="HUB8" s="42"/>
      <c r="HUC8" s="42"/>
      <c r="HUD8" s="42"/>
      <c r="HUE8" s="42"/>
      <c r="HUF8" s="42"/>
      <c r="HUG8" s="42"/>
      <c r="HUH8" s="42"/>
      <c r="HUI8" s="42"/>
      <c r="HUJ8" s="42"/>
      <c r="HUK8" s="42"/>
      <c r="HUL8" s="42"/>
      <c r="HUM8" s="42"/>
      <c r="HUN8" s="42"/>
      <c r="HUO8" s="42"/>
      <c r="HUP8" s="42"/>
      <c r="HUQ8" s="42"/>
      <c r="HUR8" s="42"/>
      <c r="HUS8" s="42"/>
      <c r="HUT8" s="42"/>
      <c r="HUU8" s="42"/>
      <c r="HUV8" s="42"/>
      <c r="HUW8" s="42"/>
      <c r="HUX8" s="42"/>
      <c r="HUY8" s="42"/>
      <c r="HUZ8" s="42"/>
      <c r="HVA8" s="42"/>
      <c r="HVB8" s="42"/>
      <c r="HVC8" s="42"/>
      <c r="HVD8" s="42"/>
      <c r="HVE8" s="42"/>
      <c r="HVF8" s="42"/>
      <c r="HVG8" s="42"/>
      <c r="HVH8" s="42"/>
      <c r="HVI8" s="42"/>
      <c r="HVJ8" s="42"/>
      <c r="HVK8" s="42"/>
      <c r="HVL8" s="42"/>
      <c r="HVM8" s="42"/>
      <c r="HVN8" s="42"/>
      <c r="HVO8" s="42"/>
      <c r="HVP8" s="42"/>
      <c r="HVQ8" s="42"/>
      <c r="HVR8" s="42"/>
      <c r="HVS8" s="42"/>
      <c r="HVT8" s="42"/>
      <c r="HVU8" s="42"/>
      <c r="HVV8" s="42"/>
      <c r="HVW8" s="42"/>
      <c r="HVX8" s="42"/>
      <c r="HVY8" s="42"/>
      <c r="HVZ8" s="42"/>
      <c r="HWA8" s="42"/>
      <c r="HWB8" s="42"/>
      <c r="HWC8" s="42"/>
      <c r="HWD8" s="42"/>
      <c r="HWE8" s="42"/>
      <c r="HWF8" s="42"/>
      <c r="HWG8" s="42"/>
      <c r="HWH8" s="42"/>
      <c r="HWI8" s="42"/>
      <c r="HWJ8" s="42"/>
      <c r="HWK8" s="42"/>
      <c r="HWL8" s="42"/>
      <c r="HWM8" s="42"/>
      <c r="HWN8" s="42"/>
      <c r="HWO8" s="42"/>
      <c r="HWP8" s="42"/>
      <c r="HWQ8" s="42"/>
      <c r="HWR8" s="42"/>
      <c r="HWS8" s="42"/>
      <c r="HWT8" s="42"/>
      <c r="HWU8" s="42"/>
      <c r="HWV8" s="42"/>
      <c r="HWW8" s="42"/>
      <c r="HWX8" s="42"/>
      <c r="HWY8" s="42"/>
      <c r="HWZ8" s="42"/>
      <c r="HXA8" s="42"/>
      <c r="HXB8" s="42"/>
      <c r="HXC8" s="42"/>
      <c r="HXD8" s="42"/>
      <c r="HXE8" s="42"/>
      <c r="HXF8" s="42"/>
      <c r="HXG8" s="42"/>
      <c r="HXH8" s="42"/>
      <c r="HXI8" s="42"/>
      <c r="HXJ8" s="42"/>
      <c r="HXK8" s="42"/>
      <c r="HXL8" s="42"/>
      <c r="HXM8" s="42"/>
      <c r="HXN8" s="42"/>
      <c r="HXO8" s="42"/>
      <c r="HXP8" s="42"/>
      <c r="HXQ8" s="42"/>
      <c r="HXR8" s="42"/>
      <c r="HXS8" s="42"/>
      <c r="HXT8" s="42"/>
      <c r="HXU8" s="42"/>
      <c r="HXV8" s="42"/>
      <c r="HXW8" s="42"/>
      <c r="HXX8" s="42"/>
      <c r="HXY8" s="42"/>
      <c r="HXZ8" s="42"/>
      <c r="HYA8" s="42"/>
      <c r="HYB8" s="42"/>
      <c r="HYC8" s="42"/>
      <c r="HYD8" s="42"/>
      <c r="HYE8" s="42"/>
      <c r="HYF8" s="42"/>
      <c r="HYG8" s="42"/>
      <c r="HYH8" s="42"/>
      <c r="HYI8" s="42"/>
      <c r="HYJ8" s="42"/>
      <c r="HYK8" s="42"/>
      <c r="HYL8" s="42"/>
      <c r="HYM8" s="42"/>
      <c r="HYN8" s="42"/>
      <c r="HYO8" s="42"/>
      <c r="HYP8" s="42"/>
      <c r="HYQ8" s="42"/>
      <c r="HYR8" s="42"/>
      <c r="HYS8" s="42"/>
      <c r="HYT8" s="42"/>
      <c r="HYU8" s="42"/>
      <c r="HYV8" s="42"/>
      <c r="HYW8" s="42"/>
      <c r="HYX8" s="42"/>
      <c r="HYY8" s="42"/>
      <c r="HYZ8" s="42"/>
      <c r="HZA8" s="42"/>
      <c r="HZB8" s="42"/>
      <c r="HZC8" s="42"/>
      <c r="HZD8" s="42"/>
      <c r="HZE8" s="42"/>
      <c r="HZF8" s="42"/>
      <c r="HZG8" s="42"/>
      <c r="HZH8" s="42"/>
      <c r="HZI8" s="42"/>
      <c r="HZJ8" s="42"/>
      <c r="HZK8" s="42"/>
      <c r="HZL8" s="42"/>
      <c r="HZM8" s="42"/>
      <c r="HZN8" s="42"/>
      <c r="HZO8" s="42"/>
      <c r="HZP8" s="42"/>
      <c r="HZQ8" s="42"/>
      <c r="HZR8" s="42"/>
      <c r="HZS8" s="42"/>
      <c r="HZT8" s="42"/>
      <c r="HZU8" s="42"/>
      <c r="HZV8" s="42"/>
      <c r="HZW8" s="42"/>
      <c r="HZX8" s="42"/>
      <c r="HZY8" s="42"/>
      <c r="HZZ8" s="42"/>
      <c r="IAA8" s="42"/>
      <c r="IAB8" s="42"/>
      <c r="IAC8" s="42"/>
      <c r="IAD8" s="42"/>
      <c r="IAE8" s="42"/>
      <c r="IAF8" s="42"/>
      <c r="IAG8" s="42"/>
      <c r="IAH8" s="42"/>
      <c r="IAI8" s="42"/>
      <c r="IAJ8" s="42"/>
      <c r="IAK8" s="42"/>
      <c r="IAL8" s="42"/>
      <c r="IAM8" s="42"/>
      <c r="IAN8" s="42"/>
      <c r="IAO8" s="42"/>
      <c r="IAP8" s="42"/>
      <c r="IAQ8" s="42"/>
      <c r="IAR8" s="42"/>
      <c r="IAS8" s="42"/>
      <c r="IAT8" s="42"/>
      <c r="IAU8" s="42"/>
      <c r="IAV8" s="42"/>
      <c r="IAW8" s="42"/>
      <c r="IAX8" s="42"/>
      <c r="IAY8" s="42"/>
      <c r="IAZ8" s="42"/>
      <c r="IBA8" s="42"/>
      <c r="IBB8" s="42"/>
      <c r="IBC8" s="42"/>
      <c r="IBD8" s="42"/>
      <c r="IBE8" s="42"/>
      <c r="IBF8" s="42"/>
      <c r="IBG8" s="42"/>
      <c r="IBH8" s="42"/>
      <c r="IBI8" s="42"/>
      <c r="IBJ8" s="42"/>
      <c r="IBK8" s="42"/>
      <c r="IBL8" s="42"/>
      <c r="IBM8" s="42"/>
      <c r="IBN8" s="42"/>
      <c r="IBO8" s="42"/>
      <c r="IBP8" s="42"/>
      <c r="IBQ8" s="42"/>
      <c r="IBR8" s="42"/>
      <c r="IBS8" s="42"/>
      <c r="IBT8" s="42"/>
      <c r="IBU8" s="42"/>
      <c r="IBV8" s="42"/>
      <c r="IBW8" s="42"/>
      <c r="IBX8" s="42"/>
      <c r="IBY8" s="42"/>
      <c r="IBZ8" s="42"/>
      <c r="ICA8" s="42"/>
      <c r="ICB8" s="42"/>
      <c r="ICC8" s="42"/>
      <c r="ICD8" s="42"/>
      <c r="ICE8" s="42"/>
      <c r="ICF8" s="42"/>
      <c r="ICG8" s="42"/>
      <c r="ICH8" s="42"/>
      <c r="ICI8" s="42"/>
      <c r="ICJ8" s="42"/>
      <c r="ICK8" s="42"/>
      <c r="ICL8" s="42"/>
      <c r="ICM8" s="42"/>
      <c r="ICN8" s="42"/>
      <c r="ICO8" s="42"/>
      <c r="ICP8" s="42"/>
      <c r="ICQ8" s="42"/>
      <c r="ICR8" s="42"/>
      <c r="ICS8" s="42"/>
      <c r="ICT8" s="42"/>
      <c r="ICU8" s="42"/>
      <c r="ICV8" s="42"/>
      <c r="ICW8" s="42"/>
      <c r="ICX8" s="42"/>
      <c r="ICY8" s="42"/>
      <c r="ICZ8" s="42"/>
      <c r="IDA8" s="42"/>
      <c r="IDB8" s="42"/>
      <c r="IDC8" s="42"/>
      <c r="IDD8" s="42"/>
      <c r="IDE8" s="42"/>
      <c r="IDF8" s="42"/>
      <c r="IDG8" s="42"/>
      <c r="IDH8" s="42"/>
      <c r="IDI8" s="42"/>
      <c r="IDJ8" s="42"/>
      <c r="IDK8" s="42"/>
      <c r="IDL8" s="42"/>
      <c r="IDM8" s="42"/>
      <c r="IDN8" s="42"/>
      <c r="IDO8" s="42"/>
      <c r="IDP8" s="42"/>
      <c r="IDQ8" s="42"/>
      <c r="IDR8" s="42"/>
      <c r="IDS8" s="42"/>
      <c r="IDT8" s="42"/>
      <c r="IDU8" s="42"/>
      <c r="IDV8" s="42"/>
      <c r="IDW8" s="42"/>
      <c r="IDX8" s="42"/>
      <c r="IDY8" s="42"/>
      <c r="IDZ8" s="42"/>
      <c r="IEA8" s="42"/>
      <c r="IEB8" s="42"/>
      <c r="IEC8" s="42"/>
      <c r="IED8" s="42"/>
      <c r="IEE8" s="42"/>
      <c r="IEF8" s="42"/>
      <c r="IEG8" s="42"/>
      <c r="IEH8" s="42"/>
      <c r="IEI8" s="42"/>
      <c r="IEJ8" s="42"/>
      <c r="IEK8" s="42"/>
      <c r="IEL8" s="42"/>
      <c r="IEM8" s="42"/>
      <c r="IEN8" s="42"/>
      <c r="IEO8" s="42"/>
      <c r="IEP8" s="42"/>
      <c r="IEQ8" s="42"/>
      <c r="IER8" s="42"/>
      <c r="IES8" s="42"/>
      <c r="IET8" s="42"/>
      <c r="IEU8" s="42"/>
      <c r="IEV8" s="42"/>
      <c r="IEW8" s="42"/>
      <c r="IEX8" s="42"/>
      <c r="IEY8" s="42"/>
      <c r="IEZ8" s="42"/>
      <c r="IFA8" s="42"/>
      <c r="IFB8" s="42"/>
      <c r="IFC8" s="42"/>
      <c r="IFD8" s="42"/>
      <c r="IFE8" s="42"/>
      <c r="IFF8" s="42"/>
      <c r="IFG8" s="42"/>
      <c r="IFH8" s="42"/>
      <c r="IFI8" s="42"/>
      <c r="IFJ8" s="42"/>
      <c r="IFK8" s="42"/>
      <c r="IFL8" s="42"/>
      <c r="IFM8" s="42"/>
      <c r="IFN8" s="42"/>
      <c r="IFO8" s="42"/>
      <c r="IFP8" s="42"/>
      <c r="IFQ8" s="42"/>
      <c r="IFR8" s="42"/>
      <c r="IFS8" s="42"/>
      <c r="IFT8" s="42"/>
      <c r="IFU8" s="42"/>
      <c r="IFV8" s="42"/>
      <c r="IFW8" s="42"/>
      <c r="IFX8" s="42"/>
      <c r="IFY8" s="42"/>
      <c r="IFZ8" s="42"/>
      <c r="IGA8" s="42"/>
      <c r="IGB8" s="42"/>
      <c r="IGC8" s="42"/>
      <c r="IGD8" s="42"/>
      <c r="IGE8" s="42"/>
      <c r="IGF8" s="42"/>
      <c r="IGG8" s="42"/>
      <c r="IGH8" s="42"/>
      <c r="IGI8" s="42"/>
      <c r="IGJ8" s="42"/>
      <c r="IGK8" s="42"/>
      <c r="IGL8" s="42"/>
      <c r="IGM8" s="42"/>
      <c r="IGN8" s="42"/>
      <c r="IGO8" s="42"/>
      <c r="IGP8" s="42"/>
      <c r="IGQ8" s="42"/>
      <c r="IGR8" s="42"/>
      <c r="IGS8" s="42"/>
      <c r="IGT8" s="42"/>
      <c r="IGU8" s="42"/>
      <c r="IGV8" s="42"/>
      <c r="IGW8" s="42"/>
      <c r="IGX8" s="42"/>
      <c r="IGY8" s="42"/>
      <c r="IGZ8" s="42"/>
      <c r="IHA8" s="42"/>
      <c r="IHB8" s="42"/>
      <c r="IHC8" s="42"/>
      <c r="IHD8" s="42"/>
      <c r="IHE8" s="42"/>
      <c r="IHF8" s="42"/>
      <c r="IHG8" s="42"/>
      <c r="IHH8" s="42"/>
      <c r="IHI8" s="42"/>
      <c r="IHJ8" s="42"/>
      <c r="IHK8" s="42"/>
      <c r="IHL8" s="42"/>
      <c r="IHM8" s="42"/>
      <c r="IHN8" s="42"/>
      <c r="IHO8" s="42"/>
      <c r="IHP8" s="42"/>
      <c r="IHQ8" s="42"/>
      <c r="IHR8" s="42"/>
      <c r="IHS8" s="42"/>
      <c r="IHT8" s="42"/>
      <c r="IHU8" s="42"/>
      <c r="IHV8" s="42"/>
      <c r="IHW8" s="42"/>
      <c r="IHX8" s="42"/>
      <c r="IHY8" s="42"/>
      <c r="IHZ8" s="42"/>
      <c r="IIA8" s="42"/>
      <c r="IIB8" s="42"/>
      <c r="IIC8" s="42"/>
      <c r="IID8" s="42"/>
      <c r="IIE8" s="42"/>
      <c r="IIF8" s="42"/>
      <c r="IIG8" s="42"/>
      <c r="IIH8" s="42"/>
      <c r="III8" s="42"/>
      <c r="IIJ8" s="42"/>
      <c r="IIK8" s="42"/>
      <c r="IIL8" s="42"/>
      <c r="IIM8" s="42"/>
      <c r="IIN8" s="42"/>
      <c r="IIO8" s="42"/>
      <c r="IIP8" s="42"/>
      <c r="IIQ8" s="42"/>
      <c r="IIR8" s="42"/>
      <c r="IIS8" s="42"/>
      <c r="IIT8" s="42"/>
      <c r="IIU8" s="42"/>
      <c r="IIV8" s="42"/>
      <c r="IIW8" s="42"/>
      <c r="IIX8" s="42"/>
      <c r="IIY8" s="42"/>
      <c r="IIZ8" s="42"/>
      <c r="IJA8" s="42"/>
      <c r="IJB8" s="42"/>
      <c r="IJC8" s="42"/>
      <c r="IJD8" s="42"/>
      <c r="IJE8" s="42"/>
      <c r="IJF8" s="42"/>
      <c r="IJG8" s="42"/>
      <c r="IJH8" s="42"/>
      <c r="IJI8" s="42"/>
      <c r="IJJ8" s="42"/>
      <c r="IJK8" s="42"/>
      <c r="IJL8" s="42"/>
      <c r="IJM8" s="42"/>
      <c r="IJN8" s="42"/>
      <c r="IJO8" s="42"/>
      <c r="IJP8" s="42"/>
      <c r="IJQ8" s="42"/>
      <c r="IJR8" s="42"/>
      <c r="IJS8" s="42"/>
      <c r="IJT8" s="42"/>
      <c r="IJU8" s="42"/>
      <c r="IJV8" s="42"/>
      <c r="IJW8" s="42"/>
      <c r="IJX8" s="42"/>
      <c r="IJY8" s="42"/>
      <c r="IJZ8" s="42"/>
      <c r="IKA8" s="42"/>
      <c r="IKB8" s="42"/>
      <c r="IKC8" s="42"/>
      <c r="IKD8" s="42"/>
      <c r="IKE8" s="42"/>
      <c r="IKF8" s="42"/>
      <c r="IKG8" s="42"/>
      <c r="IKH8" s="42"/>
      <c r="IKI8" s="42"/>
      <c r="IKJ8" s="42"/>
      <c r="IKK8" s="42"/>
      <c r="IKL8" s="42"/>
      <c r="IKM8" s="42"/>
      <c r="IKN8" s="42"/>
      <c r="IKO8" s="42"/>
      <c r="IKP8" s="42"/>
      <c r="IKQ8" s="42"/>
      <c r="IKR8" s="42"/>
      <c r="IKS8" s="42"/>
      <c r="IKT8" s="42"/>
      <c r="IKU8" s="42"/>
      <c r="IKV8" s="42"/>
      <c r="IKW8" s="42"/>
      <c r="IKX8" s="42"/>
      <c r="IKY8" s="42"/>
      <c r="IKZ8" s="42"/>
      <c r="ILA8" s="42"/>
      <c r="ILB8" s="42"/>
      <c r="ILC8" s="42"/>
      <c r="ILD8" s="42"/>
      <c r="ILE8" s="42"/>
      <c r="ILF8" s="42"/>
      <c r="ILG8" s="42"/>
      <c r="ILH8" s="42"/>
      <c r="ILI8" s="42"/>
      <c r="ILJ8" s="42"/>
      <c r="ILK8" s="42"/>
      <c r="ILL8" s="42"/>
      <c r="ILM8" s="42"/>
      <c r="ILN8" s="42"/>
      <c r="ILO8" s="42"/>
      <c r="ILP8" s="42"/>
      <c r="ILQ8" s="42"/>
      <c r="ILR8" s="42"/>
      <c r="ILS8" s="42"/>
      <c r="ILT8" s="42"/>
      <c r="ILU8" s="42"/>
      <c r="ILV8" s="42"/>
      <c r="ILW8" s="42"/>
      <c r="ILX8" s="42"/>
      <c r="ILY8" s="42"/>
      <c r="ILZ8" s="42"/>
      <c r="IMA8" s="42"/>
      <c r="IMB8" s="42"/>
      <c r="IMC8" s="42"/>
      <c r="IMD8" s="42"/>
      <c r="IME8" s="42"/>
      <c r="IMF8" s="42"/>
      <c r="IMG8" s="42"/>
      <c r="IMH8" s="42"/>
      <c r="IMI8" s="42"/>
      <c r="IMJ8" s="42"/>
      <c r="IMK8" s="42"/>
      <c r="IML8" s="42"/>
      <c r="IMM8" s="42"/>
      <c r="IMN8" s="42"/>
      <c r="IMO8" s="42"/>
      <c r="IMP8" s="42"/>
      <c r="IMQ8" s="42"/>
      <c r="IMR8" s="42"/>
      <c r="IMS8" s="42"/>
      <c r="IMT8" s="42"/>
      <c r="IMU8" s="42"/>
      <c r="IMV8" s="42"/>
      <c r="IMW8" s="42"/>
      <c r="IMX8" s="42"/>
      <c r="IMY8" s="42"/>
      <c r="IMZ8" s="42"/>
      <c r="INA8" s="42"/>
      <c r="INB8" s="42"/>
      <c r="INC8" s="42"/>
      <c r="IND8" s="42"/>
      <c r="INE8" s="42"/>
      <c r="INF8" s="42"/>
      <c r="ING8" s="42"/>
      <c r="INH8" s="42"/>
      <c r="INI8" s="42"/>
      <c r="INJ8" s="42"/>
      <c r="INK8" s="42"/>
      <c r="INL8" s="42"/>
      <c r="INM8" s="42"/>
      <c r="INN8" s="42"/>
      <c r="INO8" s="42"/>
      <c r="INP8" s="42"/>
      <c r="INQ8" s="42"/>
      <c r="INR8" s="42"/>
      <c r="INS8" s="42"/>
      <c r="INT8" s="42"/>
      <c r="INU8" s="42"/>
      <c r="INV8" s="42"/>
      <c r="INW8" s="42"/>
      <c r="INX8" s="42"/>
      <c r="INY8" s="42"/>
      <c r="INZ8" s="42"/>
      <c r="IOA8" s="42"/>
      <c r="IOB8" s="42"/>
      <c r="IOC8" s="42"/>
      <c r="IOD8" s="42"/>
      <c r="IOE8" s="42"/>
      <c r="IOF8" s="42"/>
      <c r="IOG8" s="42"/>
      <c r="IOH8" s="42"/>
      <c r="IOI8" s="42"/>
      <c r="IOJ8" s="42"/>
      <c r="IOK8" s="42"/>
      <c r="IOL8" s="42"/>
      <c r="IOM8" s="42"/>
      <c r="ION8" s="42"/>
      <c r="IOO8" s="42"/>
      <c r="IOP8" s="42"/>
      <c r="IOQ8" s="42"/>
      <c r="IOR8" s="42"/>
      <c r="IOS8" s="42"/>
      <c r="IOT8" s="42"/>
      <c r="IOU8" s="42"/>
      <c r="IOV8" s="42"/>
      <c r="IOW8" s="42"/>
      <c r="IOX8" s="42"/>
      <c r="IOY8" s="42"/>
      <c r="IOZ8" s="42"/>
      <c r="IPA8" s="42"/>
      <c r="IPB8" s="42"/>
      <c r="IPC8" s="42"/>
      <c r="IPD8" s="42"/>
      <c r="IPE8" s="42"/>
      <c r="IPF8" s="42"/>
      <c r="IPG8" s="42"/>
      <c r="IPH8" s="42"/>
      <c r="IPI8" s="42"/>
      <c r="IPJ8" s="42"/>
      <c r="IPK8" s="42"/>
      <c r="IPL8" s="42"/>
      <c r="IPM8" s="42"/>
      <c r="IPN8" s="42"/>
      <c r="IPO8" s="42"/>
      <c r="IPP8" s="42"/>
      <c r="IPQ8" s="42"/>
      <c r="IPR8" s="42"/>
      <c r="IPS8" s="42"/>
      <c r="IPT8" s="42"/>
      <c r="IPU8" s="42"/>
      <c r="IPV8" s="42"/>
      <c r="IPW8" s="42"/>
      <c r="IPX8" s="42"/>
      <c r="IPY8" s="42"/>
      <c r="IPZ8" s="42"/>
      <c r="IQA8" s="42"/>
      <c r="IQB8" s="42"/>
      <c r="IQC8" s="42"/>
      <c r="IQD8" s="42"/>
      <c r="IQE8" s="42"/>
      <c r="IQF8" s="42"/>
      <c r="IQG8" s="42"/>
      <c r="IQH8" s="42"/>
      <c r="IQI8" s="42"/>
      <c r="IQJ8" s="42"/>
      <c r="IQK8" s="42"/>
      <c r="IQL8" s="42"/>
      <c r="IQM8" s="42"/>
      <c r="IQN8" s="42"/>
      <c r="IQO8" s="42"/>
      <c r="IQP8" s="42"/>
      <c r="IQQ8" s="42"/>
      <c r="IQR8" s="42"/>
      <c r="IQS8" s="42"/>
      <c r="IQT8" s="42"/>
      <c r="IQU8" s="42"/>
      <c r="IQV8" s="42"/>
      <c r="IQW8" s="42"/>
      <c r="IQX8" s="42"/>
      <c r="IQY8" s="42"/>
      <c r="IQZ8" s="42"/>
      <c r="IRA8" s="42"/>
      <c r="IRB8" s="42"/>
      <c r="IRC8" s="42"/>
      <c r="IRD8" s="42"/>
      <c r="IRE8" s="42"/>
      <c r="IRF8" s="42"/>
      <c r="IRG8" s="42"/>
      <c r="IRH8" s="42"/>
      <c r="IRI8" s="42"/>
      <c r="IRJ8" s="42"/>
      <c r="IRK8" s="42"/>
      <c r="IRL8" s="42"/>
      <c r="IRM8" s="42"/>
      <c r="IRN8" s="42"/>
      <c r="IRO8" s="42"/>
      <c r="IRP8" s="42"/>
      <c r="IRQ8" s="42"/>
      <c r="IRR8" s="42"/>
      <c r="IRS8" s="42"/>
      <c r="IRT8" s="42"/>
      <c r="IRU8" s="42"/>
      <c r="IRV8" s="42"/>
      <c r="IRW8" s="42"/>
      <c r="IRX8" s="42"/>
      <c r="IRY8" s="42"/>
      <c r="IRZ8" s="42"/>
      <c r="ISA8" s="42"/>
      <c r="ISB8" s="42"/>
      <c r="ISC8" s="42"/>
      <c r="ISD8" s="42"/>
      <c r="ISE8" s="42"/>
      <c r="ISF8" s="42"/>
      <c r="ISG8" s="42"/>
      <c r="ISH8" s="42"/>
      <c r="ISI8" s="42"/>
      <c r="ISJ8" s="42"/>
      <c r="ISK8" s="42"/>
      <c r="ISL8" s="42"/>
      <c r="ISM8" s="42"/>
      <c r="ISN8" s="42"/>
      <c r="ISO8" s="42"/>
      <c r="ISP8" s="42"/>
      <c r="ISQ8" s="42"/>
      <c r="ISR8" s="42"/>
      <c r="ISS8" s="42"/>
      <c r="IST8" s="42"/>
      <c r="ISU8" s="42"/>
      <c r="ISV8" s="42"/>
      <c r="ISW8" s="42"/>
      <c r="ISX8" s="42"/>
      <c r="ISY8" s="42"/>
      <c r="ISZ8" s="42"/>
      <c r="ITA8" s="42"/>
      <c r="ITB8" s="42"/>
      <c r="ITC8" s="42"/>
      <c r="ITD8" s="42"/>
      <c r="ITE8" s="42"/>
      <c r="ITF8" s="42"/>
      <c r="ITG8" s="42"/>
      <c r="ITH8" s="42"/>
      <c r="ITI8" s="42"/>
      <c r="ITJ8" s="42"/>
      <c r="ITK8" s="42"/>
      <c r="ITL8" s="42"/>
      <c r="ITM8" s="42"/>
      <c r="ITN8" s="42"/>
      <c r="ITO8" s="42"/>
      <c r="ITP8" s="42"/>
      <c r="ITQ8" s="42"/>
      <c r="ITR8" s="42"/>
      <c r="ITS8" s="42"/>
      <c r="ITT8" s="42"/>
      <c r="ITU8" s="42"/>
      <c r="ITV8" s="42"/>
      <c r="ITW8" s="42"/>
      <c r="ITX8" s="42"/>
      <c r="ITY8" s="42"/>
      <c r="ITZ8" s="42"/>
      <c r="IUA8" s="42"/>
      <c r="IUB8" s="42"/>
      <c r="IUC8" s="42"/>
      <c r="IUD8" s="42"/>
      <c r="IUE8" s="42"/>
      <c r="IUF8" s="42"/>
      <c r="IUG8" s="42"/>
      <c r="IUH8" s="42"/>
      <c r="IUI8" s="42"/>
      <c r="IUJ8" s="42"/>
      <c r="IUK8" s="42"/>
      <c r="IUL8" s="42"/>
      <c r="IUM8" s="42"/>
      <c r="IUN8" s="42"/>
      <c r="IUO8" s="42"/>
      <c r="IUP8" s="42"/>
      <c r="IUQ8" s="42"/>
      <c r="IUR8" s="42"/>
      <c r="IUS8" s="42"/>
      <c r="IUT8" s="42"/>
      <c r="IUU8" s="42"/>
      <c r="IUV8" s="42"/>
      <c r="IUW8" s="42"/>
      <c r="IUX8" s="42"/>
      <c r="IUY8" s="42"/>
      <c r="IUZ8" s="42"/>
      <c r="IVA8" s="42"/>
      <c r="IVB8" s="42"/>
      <c r="IVC8" s="42"/>
      <c r="IVD8" s="42"/>
      <c r="IVE8" s="42"/>
      <c r="IVF8" s="42"/>
      <c r="IVG8" s="42"/>
      <c r="IVH8" s="42"/>
      <c r="IVI8" s="42"/>
      <c r="IVJ8" s="42"/>
      <c r="IVK8" s="42"/>
      <c r="IVL8" s="42"/>
      <c r="IVM8" s="42"/>
      <c r="IVN8" s="42"/>
      <c r="IVO8" s="42"/>
      <c r="IVP8" s="42"/>
      <c r="IVQ8" s="42"/>
      <c r="IVR8" s="42"/>
      <c r="IVS8" s="42"/>
      <c r="IVT8" s="42"/>
      <c r="IVU8" s="42"/>
      <c r="IVV8" s="42"/>
      <c r="IVW8" s="42"/>
      <c r="IVX8" s="42"/>
      <c r="IVY8" s="42"/>
      <c r="IVZ8" s="42"/>
      <c r="IWA8" s="42"/>
      <c r="IWB8" s="42"/>
      <c r="IWC8" s="42"/>
      <c r="IWD8" s="42"/>
      <c r="IWE8" s="42"/>
      <c r="IWF8" s="42"/>
      <c r="IWG8" s="42"/>
      <c r="IWH8" s="42"/>
      <c r="IWI8" s="42"/>
      <c r="IWJ8" s="42"/>
      <c r="IWK8" s="42"/>
      <c r="IWL8" s="42"/>
      <c r="IWM8" s="42"/>
      <c r="IWN8" s="42"/>
      <c r="IWO8" s="42"/>
      <c r="IWP8" s="42"/>
      <c r="IWQ8" s="42"/>
      <c r="IWR8" s="42"/>
      <c r="IWS8" s="42"/>
      <c r="IWT8" s="42"/>
      <c r="IWU8" s="42"/>
      <c r="IWV8" s="42"/>
      <c r="IWW8" s="42"/>
      <c r="IWX8" s="42"/>
      <c r="IWY8" s="42"/>
      <c r="IWZ8" s="42"/>
      <c r="IXA8" s="42"/>
      <c r="IXB8" s="42"/>
      <c r="IXC8" s="42"/>
      <c r="IXD8" s="42"/>
      <c r="IXE8" s="42"/>
      <c r="IXF8" s="42"/>
      <c r="IXG8" s="42"/>
      <c r="IXH8" s="42"/>
      <c r="IXI8" s="42"/>
      <c r="IXJ8" s="42"/>
      <c r="IXK8" s="42"/>
      <c r="IXL8" s="42"/>
      <c r="IXM8" s="42"/>
      <c r="IXN8" s="42"/>
      <c r="IXO8" s="42"/>
      <c r="IXP8" s="42"/>
      <c r="IXQ8" s="42"/>
      <c r="IXR8" s="42"/>
      <c r="IXS8" s="42"/>
      <c r="IXT8" s="42"/>
      <c r="IXU8" s="42"/>
      <c r="IXV8" s="42"/>
      <c r="IXW8" s="42"/>
      <c r="IXX8" s="42"/>
      <c r="IXY8" s="42"/>
      <c r="IXZ8" s="42"/>
      <c r="IYA8" s="42"/>
      <c r="IYB8" s="42"/>
      <c r="IYC8" s="42"/>
      <c r="IYD8" s="42"/>
      <c r="IYE8" s="42"/>
      <c r="IYF8" s="42"/>
      <c r="IYG8" s="42"/>
      <c r="IYH8" s="42"/>
      <c r="IYI8" s="42"/>
      <c r="IYJ8" s="42"/>
      <c r="IYK8" s="42"/>
      <c r="IYL8" s="42"/>
      <c r="IYM8" s="42"/>
      <c r="IYN8" s="42"/>
      <c r="IYO8" s="42"/>
      <c r="IYP8" s="42"/>
      <c r="IYQ8" s="42"/>
      <c r="IYR8" s="42"/>
      <c r="IYS8" s="42"/>
      <c r="IYT8" s="42"/>
      <c r="IYU8" s="42"/>
      <c r="IYV8" s="42"/>
      <c r="IYW8" s="42"/>
      <c r="IYX8" s="42"/>
      <c r="IYY8" s="42"/>
      <c r="IYZ8" s="42"/>
      <c r="IZA8" s="42"/>
      <c r="IZB8" s="42"/>
      <c r="IZC8" s="42"/>
      <c r="IZD8" s="42"/>
      <c r="IZE8" s="42"/>
      <c r="IZF8" s="42"/>
      <c r="IZG8" s="42"/>
      <c r="IZH8" s="42"/>
      <c r="IZI8" s="42"/>
      <c r="IZJ8" s="42"/>
      <c r="IZK8" s="42"/>
      <c r="IZL8" s="42"/>
      <c r="IZM8" s="42"/>
      <c r="IZN8" s="42"/>
      <c r="IZO8" s="42"/>
      <c r="IZP8" s="42"/>
      <c r="IZQ8" s="42"/>
      <c r="IZR8" s="42"/>
      <c r="IZS8" s="42"/>
      <c r="IZT8" s="42"/>
      <c r="IZU8" s="42"/>
      <c r="IZV8" s="42"/>
      <c r="IZW8" s="42"/>
      <c r="IZX8" s="42"/>
      <c r="IZY8" s="42"/>
      <c r="IZZ8" s="42"/>
      <c r="JAA8" s="42"/>
      <c r="JAB8" s="42"/>
      <c r="JAC8" s="42"/>
      <c r="JAD8" s="42"/>
      <c r="JAE8" s="42"/>
      <c r="JAF8" s="42"/>
      <c r="JAG8" s="42"/>
      <c r="JAH8" s="42"/>
      <c r="JAI8" s="42"/>
      <c r="JAJ8" s="42"/>
      <c r="JAK8" s="42"/>
      <c r="JAL8" s="42"/>
      <c r="JAM8" s="42"/>
      <c r="JAN8" s="42"/>
      <c r="JAO8" s="42"/>
      <c r="JAP8" s="42"/>
      <c r="JAQ8" s="42"/>
      <c r="JAR8" s="42"/>
      <c r="JAS8" s="42"/>
      <c r="JAT8" s="42"/>
      <c r="JAU8" s="42"/>
      <c r="JAV8" s="42"/>
      <c r="JAW8" s="42"/>
      <c r="JAX8" s="42"/>
      <c r="JAY8" s="42"/>
      <c r="JAZ8" s="42"/>
      <c r="JBA8" s="42"/>
      <c r="JBB8" s="42"/>
      <c r="JBC8" s="42"/>
      <c r="JBD8" s="42"/>
      <c r="JBE8" s="42"/>
      <c r="JBF8" s="42"/>
      <c r="JBG8" s="42"/>
      <c r="JBH8" s="42"/>
      <c r="JBI8" s="42"/>
      <c r="JBJ8" s="42"/>
      <c r="JBK8" s="42"/>
      <c r="JBL8" s="42"/>
      <c r="JBM8" s="42"/>
      <c r="JBN8" s="42"/>
      <c r="JBO8" s="42"/>
      <c r="JBP8" s="42"/>
      <c r="JBQ8" s="42"/>
      <c r="JBR8" s="42"/>
      <c r="JBS8" s="42"/>
      <c r="JBT8" s="42"/>
      <c r="JBU8" s="42"/>
      <c r="JBV8" s="42"/>
      <c r="JBW8" s="42"/>
      <c r="JBX8" s="42"/>
      <c r="JBY8" s="42"/>
      <c r="JBZ8" s="42"/>
      <c r="JCA8" s="42"/>
      <c r="JCB8" s="42"/>
      <c r="JCC8" s="42"/>
      <c r="JCD8" s="42"/>
      <c r="JCE8" s="42"/>
      <c r="JCF8" s="42"/>
      <c r="JCG8" s="42"/>
      <c r="JCH8" s="42"/>
      <c r="JCI8" s="42"/>
      <c r="JCJ8" s="42"/>
      <c r="JCK8" s="42"/>
      <c r="JCL8" s="42"/>
      <c r="JCM8" s="42"/>
      <c r="JCN8" s="42"/>
      <c r="JCO8" s="42"/>
      <c r="JCP8" s="42"/>
      <c r="JCQ8" s="42"/>
      <c r="JCR8" s="42"/>
      <c r="JCS8" s="42"/>
      <c r="JCT8" s="42"/>
      <c r="JCU8" s="42"/>
      <c r="JCV8" s="42"/>
      <c r="JCW8" s="42"/>
      <c r="JCX8" s="42"/>
      <c r="JCY8" s="42"/>
      <c r="JCZ8" s="42"/>
      <c r="JDA8" s="42"/>
      <c r="JDB8" s="42"/>
      <c r="JDC8" s="42"/>
      <c r="JDD8" s="42"/>
      <c r="JDE8" s="42"/>
      <c r="JDF8" s="42"/>
      <c r="JDG8" s="42"/>
      <c r="JDH8" s="42"/>
      <c r="JDI8" s="42"/>
      <c r="JDJ8" s="42"/>
      <c r="JDK8" s="42"/>
      <c r="JDL8" s="42"/>
      <c r="JDM8" s="42"/>
      <c r="JDN8" s="42"/>
      <c r="JDO8" s="42"/>
      <c r="JDP8" s="42"/>
      <c r="JDQ8" s="42"/>
      <c r="JDR8" s="42"/>
      <c r="JDS8" s="42"/>
      <c r="JDT8" s="42"/>
      <c r="JDU8" s="42"/>
      <c r="JDV8" s="42"/>
      <c r="JDW8" s="42"/>
      <c r="JDX8" s="42"/>
      <c r="JDY8" s="42"/>
      <c r="JDZ8" s="42"/>
      <c r="JEA8" s="42"/>
      <c r="JEB8" s="42"/>
      <c r="JEC8" s="42"/>
      <c r="JED8" s="42"/>
      <c r="JEE8" s="42"/>
      <c r="JEF8" s="42"/>
      <c r="JEG8" s="42"/>
      <c r="JEH8" s="42"/>
      <c r="JEI8" s="42"/>
      <c r="JEJ8" s="42"/>
      <c r="JEK8" s="42"/>
      <c r="JEL8" s="42"/>
      <c r="JEM8" s="42"/>
      <c r="JEN8" s="42"/>
      <c r="JEO8" s="42"/>
      <c r="JEP8" s="42"/>
      <c r="JEQ8" s="42"/>
      <c r="JER8" s="42"/>
      <c r="JES8" s="42"/>
      <c r="JET8" s="42"/>
      <c r="JEU8" s="42"/>
      <c r="JEV8" s="42"/>
      <c r="JEW8" s="42"/>
      <c r="JEX8" s="42"/>
      <c r="JEY8" s="42"/>
      <c r="JEZ8" s="42"/>
      <c r="JFA8" s="42"/>
      <c r="JFB8" s="42"/>
      <c r="JFC8" s="42"/>
      <c r="JFD8" s="42"/>
      <c r="JFE8" s="42"/>
      <c r="JFF8" s="42"/>
      <c r="JFG8" s="42"/>
      <c r="JFH8" s="42"/>
      <c r="JFI8" s="42"/>
      <c r="JFJ8" s="42"/>
      <c r="JFK8" s="42"/>
      <c r="JFL8" s="42"/>
      <c r="JFM8" s="42"/>
      <c r="JFN8" s="42"/>
      <c r="JFO8" s="42"/>
      <c r="JFP8" s="42"/>
      <c r="JFQ8" s="42"/>
      <c r="JFR8" s="42"/>
      <c r="JFS8" s="42"/>
      <c r="JFT8" s="42"/>
      <c r="JFU8" s="42"/>
      <c r="JFV8" s="42"/>
      <c r="JFW8" s="42"/>
      <c r="JFX8" s="42"/>
      <c r="JFY8" s="42"/>
      <c r="JFZ8" s="42"/>
      <c r="JGA8" s="42"/>
      <c r="JGB8" s="42"/>
      <c r="JGC8" s="42"/>
      <c r="JGD8" s="42"/>
      <c r="JGE8" s="42"/>
      <c r="JGF8" s="42"/>
      <c r="JGG8" s="42"/>
      <c r="JGH8" s="42"/>
      <c r="JGI8" s="42"/>
      <c r="JGJ8" s="42"/>
      <c r="JGK8" s="42"/>
      <c r="JGL8" s="42"/>
      <c r="JGM8" s="42"/>
      <c r="JGN8" s="42"/>
      <c r="JGO8" s="42"/>
      <c r="JGP8" s="42"/>
      <c r="JGQ8" s="42"/>
      <c r="JGR8" s="42"/>
      <c r="JGS8" s="42"/>
      <c r="JGT8" s="42"/>
      <c r="JGU8" s="42"/>
      <c r="JGV8" s="42"/>
      <c r="JGW8" s="42"/>
      <c r="JGX8" s="42"/>
      <c r="JGY8" s="42"/>
      <c r="JGZ8" s="42"/>
      <c r="JHA8" s="42"/>
      <c r="JHB8" s="42"/>
      <c r="JHC8" s="42"/>
      <c r="JHD8" s="42"/>
      <c r="JHE8" s="42"/>
      <c r="JHF8" s="42"/>
      <c r="JHG8" s="42"/>
      <c r="JHH8" s="42"/>
      <c r="JHI8" s="42"/>
      <c r="JHJ8" s="42"/>
      <c r="JHK8" s="42"/>
      <c r="JHL8" s="42"/>
      <c r="JHM8" s="42"/>
      <c r="JHN8" s="42"/>
      <c r="JHO8" s="42"/>
      <c r="JHP8" s="42"/>
      <c r="JHQ8" s="42"/>
      <c r="JHR8" s="42"/>
      <c r="JHS8" s="42"/>
      <c r="JHT8" s="42"/>
      <c r="JHU8" s="42"/>
      <c r="JHV8" s="42"/>
      <c r="JHW8" s="42"/>
      <c r="JHX8" s="42"/>
      <c r="JHY8" s="42"/>
      <c r="JHZ8" s="42"/>
      <c r="JIA8" s="42"/>
      <c r="JIB8" s="42"/>
      <c r="JIC8" s="42"/>
      <c r="JID8" s="42"/>
      <c r="JIE8" s="42"/>
      <c r="JIF8" s="42"/>
      <c r="JIG8" s="42"/>
      <c r="JIH8" s="42"/>
      <c r="JII8" s="42"/>
      <c r="JIJ8" s="42"/>
      <c r="JIK8" s="42"/>
      <c r="JIL8" s="42"/>
      <c r="JIM8" s="42"/>
      <c r="JIN8" s="42"/>
      <c r="JIO8" s="42"/>
      <c r="JIP8" s="42"/>
      <c r="JIQ8" s="42"/>
      <c r="JIR8" s="42"/>
      <c r="JIS8" s="42"/>
      <c r="JIT8" s="42"/>
      <c r="JIU8" s="42"/>
      <c r="JIV8" s="42"/>
      <c r="JIW8" s="42"/>
      <c r="JIX8" s="42"/>
      <c r="JIY8" s="42"/>
      <c r="JIZ8" s="42"/>
      <c r="JJA8" s="42"/>
      <c r="JJB8" s="42"/>
      <c r="JJC8" s="42"/>
      <c r="JJD8" s="42"/>
      <c r="JJE8" s="42"/>
      <c r="JJF8" s="42"/>
      <c r="JJG8" s="42"/>
      <c r="JJH8" s="42"/>
      <c r="JJI8" s="42"/>
      <c r="JJJ8" s="42"/>
      <c r="JJK8" s="42"/>
      <c r="JJL8" s="42"/>
      <c r="JJM8" s="42"/>
      <c r="JJN8" s="42"/>
      <c r="JJO8" s="42"/>
      <c r="JJP8" s="42"/>
      <c r="JJQ8" s="42"/>
      <c r="JJR8" s="42"/>
      <c r="JJS8" s="42"/>
      <c r="JJT8" s="42"/>
      <c r="JJU8" s="42"/>
      <c r="JJV8" s="42"/>
      <c r="JJW8" s="42"/>
      <c r="JJX8" s="42"/>
      <c r="JJY8" s="42"/>
      <c r="JJZ8" s="42"/>
      <c r="JKA8" s="42"/>
      <c r="JKB8" s="42"/>
      <c r="JKC8" s="42"/>
      <c r="JKD8" s="42"/>
      <c r="JKE8" s="42"/>
      <c r="JKF8" s="42"/>
      <c r="JKG8" s="42"/>
      <c r="JKH8" s="42"/>
      <c r="JKI8" s="42"/>
      <c r="JKJ8" s="42"/>
      <c r="JKK8" s="42"/>
      <c r="JKL8" s="42"/>
      <c r="JKM8" s="42"/>
      <c r="JKN8" s="42"/>
      <c r="JKO8" s="42"/>
      <c r="JKP8" s="42"/>
      <c r="JKQ8" s="42"/>
      <c r="JKR8" s="42"/>
      <c r="JKS8" s="42"/>
      <c r="JKT8" s="42"/>
      <c r="JKU8" s="42"/>
      <c r="JKV8" s="42"/>
      <c r="JKW8" s="42"/>
      <c r="JKX8" s="42"/>
      <c r="JKY8" s="42"/>
      <c r="JKZ8" s="42"/>
      <c r="JLA8" s="42"/>
      <c r="JLB8" s="42"/>
      <c r="JLC8" s="42"/>
      <c r="JLD8" s="42"/>
      <c r="JLE8" s="42"/>
      <c r="JLF8" s="42"/>
      <c r="JLG8" s="42"/>
      <c r="JLH8" s="42"/>
      <c r="JLI8" s="42"/>
      <c r="JLJ8" s="42"/>
      <c r="JLK8" s="42"/>
      <c r="JLL8" s="42"/>
      <c r="JLM8" s="42"/>
      <c r="JLN8" s="42"/>
      <c r="JLO8" s="42"/>
      <c r="JLP8" s="42"/>
      <c r="JLQ8" s="42"/>
      <c r="JLR8" s="42"/>
      <c r="JLS8" s="42"/>
      <c r="JLT8" s="42"/>
      <c r="JLU8" s="42"/>
      <c r="JLV8" s="42"/>
      <c r="JLW8" s="42"/>
      <c r="JLX8" s="42"/>
      <c r="JLY8" s="42"/>
      <c r="JLZ8" s="42"/>
      <c r="JMA8" s="42"/>
      <c r="JMB8" s="42"/>
      <c r="JMC8" s="42"/>
      <c r="JMD8" s="42"/>
      <c r="JME8" s="42"/>
      <c r="JMF8" s="42"/>
      <c r="JMG8" s="42"/>
      <c r="JMH8" s="42"/>
      <c r="JMI8" s="42"/>
      <c r="JMJ8" s="42"/>
      <c r="JMK8" s="42"/>
      <c r="JML8" s="42"/>
      <c r="JMM8" s="42"/>
      <c r="JMN8" s="42"/>
      <c r="JMO8" s="42"/>
      <c r="JMP8" s="42"/>
      <c r="JMQ8" s="42"/>
      <c r="JMR8" s="42"/>
      <c r="JMS8" s="42"/>
      <c r="JMT8" s="42"/>
      <c r="JMU8" s="42"/>
      <c r="JMV8" s="42"/>
      <c r="JMW8" s="42"/>
      <c r="JMX8" s="42"/>
      <c r="JMY8" s="42"/>
      <c r="JMZ8" s="42"/>
      <c r="JNA8" s="42"/>
      <c r="JNB8" s="42"/>
      <c r="JNC8" s="42"/>
      <c r="JND8" s="42"/>
      <c r="JNE8" s="42"/>
      <c r="JNF8" s="42"/>
      <c r="JNG8" s="42"/>
      <c r="JNH8" s="42"/>
      <c r="JNI8" s="42"/>
      <c r="JNJ8" s="42"/>
      <c r="JNK8" s="42"/>
      <c r="JNL8" s="42"/>
      <c r="JNM8" s="42"/>
      <c r="JNN8" s="42"/>
      <c r="JNO8" s="42"/>
      <c r="JNP8" s="42"/>
      <c r="JNQ8" s="42"/>
      <c r="JNR8" s="42"/>
      <c r="JNS8" s="42"/>
      <c r="JNT8" s="42"/>
      <c r="JNU8" s="42"/>
      <c r="JNV8" s="42"/>
      <c r="JNW8" s="42"/>
      <c r="JNX8" s="42"/>
      <c r="JNY8" s="42"/>
      <c r="JNZ8" s="42"/>
      <c r="JOA8" s="42"/>
      <c r="JOB8" s="42"/>
      <c r="JOC8" s="42"/>
      <c r="JOD8" s="42"/>
      <c r="JOE8" s="42"/>
      <c r="JOF8" s="42"/>
      <c r="JOG8" s="42"/>
      <c r="JOH8" s="42"/>
      <c r="JOI8" s="42"/>
      <c r="JOJ8" s="42"/>
      <c r="JOK8" s="42"/>
      <c r="JOL8" s="42"/>
      <c r="JOM8" s="42"/>
      <c r="JON8" s="42"/>
      <c r="JOO8" s="42"/>
      <c r="JOP8" s="42"/>
      <c r="JOQ8" s="42"/>
      <c r="JOR8" s="42"/>
      <c r="JOS8" s="42"/>
      <c r="JOT8" s="42"/>
      <c r="JOU8" s="42"/>
      <c r="JOV8" s="42"/>
      <c r="JOW8" s="42"/>
      <c r="JOX8" s="42"/>
      <c r="JOY8" s="42"/>
      <c r="JOZ8" s="42"/>
      <c r="JPA8" s="42"/>
      <c r="JPB8" s="42"/>
      <c r="JPC8" s="42"/>
      <c r="JPD8" s="42"/>
      <c r="JPE8" s="42"/>
      <c r="JPF8" s="42"/>
      <c r="JPG8" s="42"/>
      <c r="JPH8" s="42"/>
      <c r="JPI8" s="42"/>
      <c r="JPJ8" s="42"/>
      <c r="JPK8" s="42"/>
      <c r="JPL8" s="42"/>
      <c r="JPM8" s="42"/>
      <c r="JPN8" s="42"/>
      <c r="JPO8" s="42"/>
      <c r="JPP8" s="42"/>
      <c r="JPQ8" s="42"/>
      <c r="JPR8" s="42"/>
      <c r="JPS8" s="42"/>
      <c r="JPT8" s="42"/>
      <c r="JPU8" s="42"/>
      <c r="JPV8" s="42"/>
      <c r="JPW8" s="42"/>
      <c r="JPX8" s="42"/>
      <c r="JPY8" s="42"/>
      <c r="JPZ8" s="42"/>
      <c r="JQA8" s="42"/>
      <c r="JQB8" s="42"/>
      <c r="JQC8" s="42"/>
      <c r="JQD8" s="42"/>
      <c r="JQE8" s="42"/>
      <c r="JQF8" s="42"/>
      <c r="JQG8" s="42"/>
      <c r="JQH8" s="42"/>
      <c r="JQI8" s="42"/>
      <c r="JQJ8" s="42"/>
      <c r="JQK8" s="42"/>
      <c r="JQL8" s="42"/>
      <c r="JQM8" s="42"/>
      <c r="JQN8" s="42"/>
      <c r="JQO8" s="42"/>
      <c r="JQP8" s="42"/>
      <c r="JQQ8" s="42"/>
      <c r="JQR8" s="42"/>
      <c r="JQS8" s="42"/>
      <c r="JQT8" s="42"/>
      <c r="JQU8" s="42"/>
      <c r="JQV8" s="42"/>
      <c r="JQW8" s="42"/>
      <c r="JQX8" s="42"/>
      <c r="JQY8" s="42"/>
      <c r="JQZ8" s="42"/>
      <c r="JRA8" s="42"/>
      <c r="JRB8" s="42"/>
      <c r="JRC8" s="42"/>
      <c r="JRD8" s="42"/>
      <c r="JRE8" s="42"/>
      <c r="JRF8" s="42"/>
      <c r="JRG8" s="42"/>
      <c r="JRH8" s="42"/>
      <c r="JRI8" s="42"/>
      <c r="JRJ8" s="42"/>
      <c r="JRK8" s="42"/>
      <c r="JRL8" s="42"/>
      <c r="JRM8" s="42"/>
      <c r="JRN8" s="42"/>
      <c r="JRO8" s="42"/>
      <c r="JRP8" s="42"/>
      <c r="JRQ8" s="42"/>
      <c r="JRR8" s="42"/>
      <c r="JRS8" s="42"/>
      <c r="JRT8" s="42"/>
      <c r="JRU8" s="42"/>
      <c r="JRV8" s="42"/>
      <c r="JRW8" s="42"/>
      <c r="JRX8" s="42"/>
      <c r="JRY8" s="42"/>
      <c r="JRZ8" s="42"/>
      <c r="JSA8" s="42"/>
      <c r="JSB8" s="42"/>
      <c r="JSC8" s="42"/>
      <c r="JSD8" s="42"/>
      <c r="JSE8" s="42"/>
      <c r="JSF8" s="42"/>
      <c r="JSG8" s="42"/>
      <c r="JSH8" s="42"/>
      <c r="JSI8" s="42"/>
      <c r="JSJ8" s="42"/>
      <c r="JSK8" s="42"/>
      <c r="JSL8" s="42"/>
      <c r="JSM8" s="42"/>
      <c r="JSN8" s="42"/>
      <c r="JSO8" s="42"/>
      <c r="JSP8" s="42"/>
      <c r="JSQ8" s="42"/>
      <c r="JSR8" s="42"/>
      <c r="JSS8" s="42"/>
      <c r="JST8" s="42"/>
      <c r="JSU8" s="42"/>
      <c r="JSV8" s="42"/>
      <c r="JSW8" s="42"/>
      <c r="JSX8" s="42"/>
      <c r="JSY8" s="42"/>
      <c r="JSZ8" s="42"/>
      <c r="JTA8" s="42"/>
      <c r="JTB8" s="42"/>
      <c r="JTC8" s="42"/>
      <c r="JTD8" s="42"/>
      <c r="JTE8" s="42"/>
      <c r="JTF8" s="42"/>
      <c r="JTG8" s="42"/>
      <c r="JTH8" s="42"/>
      <c r="JTI8" s="42"/>
      <c r="JTJ8" s="42"/>
      <c r="JTK8" s="42"/>
      <c r="JTL8" s="42"/>
      <c r="JTM8" s="42"/>
      <c r="JTN8" s="42"/>
      <c r="JTO8" s="42"/>
      <c r="JTP8" s="42"/>
      <c r="JTQ8" s="42"/>
      <c r="JTR8" s="42"/>
      <c r="JTS8" s="42"/>
      <c r="JTT8" s="42"/>
      <c r="JTU8" s="42"/>
      <c r="JTV8" s="42"/>
      <c r="JTW8" s="42"/>
      <c r="JTX8" s="42"/>
      <c r="JTY8" s="42"/>
      <c r="JTZ8" s="42"/>
      <c r="JUA8" s="42"/>
      <c r="JUB8" s="42"/>
      <c r="JUC8" s="42"/>
      <c r="JUD8" s="42"/>
      <c r="JUE8" s="42"/>
      <c r="JUF8" s="42"/>
      <c r="JUG8" s="42"/>
      <c r="JUH8" s="42"/>
      <c r="JUI8" s="42"/>
      <c r="JUJ8" s="42"/>
      <c r="JUK8" s="42"/>
      <c r="JUL8" s="42"/>
      <c r="JUM8" s="42"/>
      <c r="JUN8" s="42"/>
      <c r="JUO8" s="42"/>
      <c r="JUP8" s="42"/>
      <c r="JUQ8" s="42"/>
      <c r="JUR8" s="42"/>
      <c r="JUS8" s="42"/>
      <c r="JUT8" s="42"/>
      <c r="JUU8" s="42"/>
      <c r="JUV8" s="42"/>
      <c r="JUW8" s="42"/>
      <c r="JUX8" s="42"/>
      <c r="JUY8" s="42"/>
      <c r="JUZ8" s="42"/>
      <c r="JVA8" s="42"/>
      <c r="JVB8" s="42"/>
      <c r="JVC8" s="42"/>
      <c r="JVD8" s="42"/>
      <c r="JVE8" s="42"/>
      <c r="JVF8" s="42"/>
      <c r="JVG8" s="42"/>
      <c r="JVH8" s="42"/>
      <c r="JVI8" s="42"/>
      <c r="JVJ8" s="42"/>
      <c r="JVK8" s="42"/>
      <c r="JVL8" s="42"/>
      <c r="JVM8" s="42"/>
      <c r="JVN8" s="42"/>
      <c r="JVO8" s="42"/>
      <c r="JVP8" s="42"/>
      <c r="JVQ8" s="42"/>
      <c r="JVR8" s="42"/>
      <c r="JVS8" s="42"/>
      <c r="JVT8" s="42"/>
      <c r="JVU8" s="42"/>
      <c r="JVV8" s="42"/>
      <c r="JVW8" s="42"/>
      <c r="JVX8" s="42"/>
      <c r="JVY8" s="42"/>
      <c r="JVZ8" s="42"/>
      <c r="JWA8" s="42"/>
      <c r="JWB8" s="42"/>
      <c r="JWC8" s="42"/>
      <c r="JWD8" s="42"/>
      <c r="JWE8" s="42"/>
      <c r="JWF8" s="42"/>
      <c r="JWG8" s="42"/>
      <c r="JWH8" s="42"/>
      <c r="JWI8" s="42"/>
      <c r="JWJ8" s="42"/>
      <c r="JWK8" s="42"/>
      <c r="JWL8" s="42"/>
      <c r="JWM8" s="42"/>
      <c r="JWN8" s="42"/>
      <c r="JWO8" s="42"/>
      <c r="JWP8" s="42"/>
      <c r="JWQ8" s="42"/>
      <c r="JWR8" s="42"/>
      <c r="JWS8" s="42"/>
      <c r="JWT8" s="42"/>
      <c r="JWU8" s="42"/>
      <c r="JWV8" s="42"/>
      <c r="JWW8" s="42"/>
      <c r="JWX8" s="42"/>
      <c r="JWY8" s="42"/>
      <c r="JWZ8" s="42"/>
      <c r="JXA8" s="42"/>
      <c r="JXB8" s="42"/>
      <c r="JXC8" s="42"/>
      <c r="JXD8" s="42"/>
      <c r="JXE8" s="42"/>
      <c r="JXF8" s="42"/>
      <c r="JXG8" s="42"/>
      <c r="JXH8" s="42"/>
      <c r="JXI8" s="42"/>
      <c r="JXJ8" s="42"/>
      <c r="JXK8" s="42"/>
      <c r="JXL8" s="42"/>
      <c r="JXM8" s="42"/>
      <c r="JXN8" s="42"/>
      <c r="JXO8" s="42"/>
      <c r="JXP8" s="42"/>
      <c r="JXQ8" s="42"/>
      <c r="JXR8" s="42"/>
      <c r="JXS8" s="42"/>
      <c r="JXT8" s="42"/>
      <c r="JXU8" s="42"/>
      <c r="JXV8" s="42"/>
      <c r="JXW8" s="42"/>
      <c r="JXX8" s="42"/>
      <c r="JXY8" s="42"/>
      <c r="JXZ8" s="42"/>
      <c r="JYA8" s="42"/>
      <c r="JYB8" s="42"/>
      <c r="JYC8" s="42"/>
      <c r="JYD8" s="42"/>
      <c r="JYE8" s="42"/>
      <c r="JYF8" s="42"/>
      <c r="JYG8" s="42"/>
      <c r="JYH8" s="42"/>
      <c r="JYI8" s="42"/>
      <c r="JYJ8" s="42"/>
      <c r="JYK8" s="42"/>
      <c r="JYL8" s="42"/>
      <c r="JYM8" s="42"/>
      <c r="JYN8" s="42"/>
      <c r="JYO8" s="42"/>
      <c r="JYP8" s="42"/>
      <c r="JYQ8" s="42"/>
      <c r="JYR8" s="42"/>
      <c r="JYS8" s="42"/>
      <c r="JYT8" s="42"/>
      <c r="JYU8" s="42"/>
      <c r="JYV8" s="42"/>
      <c r="JYW8" s="42"/>
      <c r="JYX8" s="42"/>
      <c r="JYY8" s="42"/>
      <c r="JYZ8" s="42"/>
      <c r="JZA8" s="42"/>
      <c r="JZB8" s="42"/>
      <c r="JZC8" s="42"/>
      <c r="JZD8" s="42"/>
      <c r="JZE8" s="42"/>
      <c r="JZF8" s="42"/>
      <c r="JZG8" s="42"/>
      <c r="JZH8" s="42"/>
      <c r="JZI8" s="42"/>
      <c r="JZJ8" s="42"/>
      <c r="JZK8" s="42"/>
      <c r="JZL8" s="42"/>
      <c r="JZM8" s="42"/>
      <c r="JZN8" s="42"/>
      <c r="JZO8" s="42"/>
      <c r="JZP8" s="42"/>
      <c r="JZQ8" s="42"/>
      <c r="JZR8" s="42"/>
      <c r="JZS8" s="42"/>
      <c r="JZT8" s="42"/>
      <c r="JZU8" s="42"/>
      <c r="JZV8" s="42"/>
      <c r="JZW8" s="42"/>
      <c r="JZX8" s="42"/>
      <c r="JZY8" s="42"/>
      <c r="JZZ8" s="42"/>
      <c r="KAA8" s="42"/>
      <c r="KAB8" s="42"/>
      <c r="KAC8" s="42"/>
      <c r="KAD8" s="42"/>
      <c r="KAE8" s="42"/>
      <c r="KAF8" s="42"/>
      <c r="KAG8" s="42"/>
      <c r="KAH8" s="42"/>
      <c r="KAI8" s="42"/>
      <c r="KAJ8" s="42"/>
      <c r="KAK8" s="42"/>
      <c r="KAL8" s="42"/>
      <c r="KAM8" s="42"/>
      <c r="KAN8" s="42"/>
      <c r="KAO8" s="42"/>
      <c r="KAP8" s="42"/>
      <c r="KAQ8" s="42"/>
      <c r="KAR8" s="42"/>
      <c r="KAS8" s="42"/>
      <c r="KAT8" s="42"/>
      <c r="KAU8" s="42"/>
      <c r="KAV8" s="42"/>
      <c r="KAW8" s="42"/>
      <c r="KAX8" s="42"/>
      <c r="KAY8" s="42"/>
      <c r="KAZ8" s="42"/>
      <c r="KBA8" s="42"/>
      <c r="KBB8" s="42"/>
      <c r="KBC8" s="42"/>
      <c r="KBD8" s="42"/>
      <c r="KBE8" s="42"/>
      <c r="KBF8" s="42"/>
      <c r="KBG8" s="42"/>
      <c r="KBH8" s="42"/>
      <c r="KBI8" s="42"/>
      <c r="KBJ8" s="42"/>
      <c r="KBK8" s="42"/>
      <c r="KBL8" s="42"/>
      <c r="KBM8" s="42"/>
      <c r="KBN8" s="42"/>
      <c r="KBO8" s="42"/>
      <c r="KBP8" s="42"/>
      <c r="KBQ8" s="42"/>
      <c r="KBR8" s="42"/>
      <c r="KBS8" s="42"/>
      <c r="KBT8" s="42"/>
      <c r="KBU8" s="42"/>
      <c r="KBV8" s="42"/>
      <c r="KBW8" s="42"/>
      <c r="KBX8" s="42"/>
      <c r="KBY8" s="42"/>
      <c r="KBZ8" s="42"/>
      <c r="KCA8" s="42"/>
      <c r="KCB8" s="42"/>
      <c r="KCC8" s="42"/>
      <c r="KCD8" s="42"/>
      <c r="KCE8" s="42"/>
      <c r="KCF8" s="42"/>
      <c r="KCG8" s="42"/>
      <c r="KCH8" s="42"/>
      <c r="KCI8" s="42"/>
      <c r="KCJ8" s="42"/>
      <c r="KCK8" s="42"/>
      <c r="KCL8" s="42"/>
      <c r="KCM8" s="42"/>
      <c r="KCN8" s="42"/>
      <c r="KCO8" s="42"/>
      <c r="KCP8" s="42"/>
      <c r="KCQ8" s="42"/>
      <c r="KCR8" s="42"/>
      <c r="KCS8" s="42"/>
      <c r="KCT8" s="42"/>
      <c r="KCU8" s="42"/>
      <c r="KCV8" s="42"/>
      <c r="KCW8" s="42"/>
      <c r="KCX8" s="42"/>
      <c r="KCY8" s="42"/>
      <c r="KCZ8" s="42"/>
      <c r="KDA8" s="42"/>
      <c r="KDB8" s="42"/>
      <c r="KDC8" s="42"/>
      <c r="KDD8" s="42"/>
      <c r="KDE8" s="42"/>
      <c r="KDF8" s="42"/>
      <c r="KDG8" s="42"/>
      <c r="KDH8" s="42"/>
      <c r="KDI8" s="42"/>
      <c r="KDJ8" s="42"/>
      <c r="KDK8" s="42"/>
      <c r="KDL8" s="42"/>
      <c r="KDM8" s="42"/>
      <c r="KDN8" s="42"/>
      <c r="KDO8" s="42"/>
      <c r="KDP8" s="42"/>
      <c r="KDQ8" s="42"/>
      <c r="KDR8" s="42"/>
      <c r="KDS8" s="42"/>
      <c r="KDT8" s="42"/>
      <c r="KDU8" s="42"/>
      <c r="KDV8" s="42"/>
      <c r="KDW8" s="42"/>
      <c r="KDX8" s="42"/>
      <c r="KDY8" s="42"/>
      <c r="KDZ8" s="42"/>
      <c r="KEA8" s="42"/>
      <c r="KEB8" s="42"/>
      <c r="KEC8" s="42"/>
      <c r="KED8" s="42"/>
      <c r="KEE8" s="42"/>
      <c r="KEF8" s="42"/>
      <c r="KEG8" s="42"/>
      <c r="KEH8" s="42"/>
      <c r="KEI8" s="42"/>
      <c r="KEJ8" s="42"/>
      <c r="KEK8" s="42"/>
      <c r="KEL8" s="42"/>
      <c r="KEM8" s="42"/>
      <c r="KEN8" s="42"/>
      <c r="KEO8" s="42"/>
      <c r="KEP8" s="42"/>
      <c r="KEQ8" s="42"/>
      <c r="KER8" s="42"/>
      <c r="KES8" s="42"/>
      <c r="KET8" s="42"/>
      <c r="KEU8" s="42"/>
      <c r="KEV8" s="42"/>
      <c r="KEW8" s="42"/>
      <c r="KEX8" s="42"/>
      <c r="KEY8" s="42"/>
      <c r="KEZ8" s="42"/>
      <c r="KFA8" s="42"/>
      <c r="KFB8" s="42"/>
      <c r="KFC8" s="42"/>
      <c r="KFD8" s="42"/>
      <c r="KFE8" s="42"/>
      <c r="KFF8" s="42"/>
      <c r="KFG8" s="42"/>
      <c r="KFH8" s="42"/>
      <c r="KFI8" s="42"/>
      <c r="KFJ8" s="42"/>
      <c r="KFK8" s="42"/>
      <c r="KFL8" s="42"/>
      <c r="KFM8" s="42"/>
      <c r="KFN8" s="42"/>
      <c r="KFO8" s="42"/>
      <c r="KFP8" s="42"/>
      <c r="KFQ8" s="42"/>
      <c r="KFR8" s="42"/>
      <c r="KFS8" s="42"/>
      <c r="KFT8" s="42"/>
      <c r="KFU8" s="42"/>
      <c r="KFV8" s="42"/>
      <c r="KFW8" s="42"/>
      <c r="KFX8" s="42"/>
      <c r="KFY8" s="42"/>
      <c r="KFZ8" s="42"/>
      <c r="KGA8" s="42"/>
      <c r="KGB8" s="42"/>
      <c r="KGC8" s="42"/>
      <c r="KGD8" s="42"/>
      <c r="KGE8" s="42"/>
      <c r="KGF8" s="42"/>
      <c r="KGG8" s="42"/>
      <c r="KGH8" s="42"/>
      <c r="KGI8" s="42"/>
      <c r="KGJ8" s="42"/>
      <c r="KGK8" s="42"/>
      <c r="KGL8" s="42"/>
      <c r="KGM8" s="42"/>
      <c r="KGN8" s="42"/>
      <c r="KGO8" s="42"/>
      <c r="KGP8" s="42"/>
      <c r="KGQ8" s="42"/>
      <c r="KGR8" s="42"/>
      <c r="KGS8" s="42"/>
      <c r="KGT8" s="42"/>
      <c r="KGU8" s="42"/>
      <c r="KGV8" s="42"/>
      <c r="KGW8" s="42"/>
      <c r="KGX8" s="42"/>
      <c r="KGY8" s="42"/>
      <c r="KGZ8" s="42"/>
      <c r="KHA8" s="42"/>
      <c r="KHB8" s="42"/>
      <c r="KHC8" s="42"/>
      <c r="KHD8" s="42"/>
      <c r="KHE8" s="42"/>
      <c r="KHF8" s="42"/>
      <c r="KHG8" s="42"/>
      <c r="KHH8" s="42"/>
      <c r="KHI8" s="42"/>
      <c r="KHJ8" s="42"/>
      <c r="KHK8" s="42"/>
      <c r="KHL8" s="42"/>
      <c r="KHM8" s="42"/>
      <c r="KHN8" s="42"/>
      <c r="KHO8" s="42"/>
      <c r="KHP8" s="42"/>
      <c r="KHQ8" s="42"/>
      <c r="KHR8" s="42"/>
      <c r="KHS8" s="42"/>
      <c r="KHT8" s="42"/>
      <c r="KHU8" s="42"/>
      <c r="KHV8" s="42"/>
      <c r="KHW8" s="42"/>
      <c r="KHX8" s="42"/>
      <c r="KHY8" s="42"/>
      <c r="KHZ8" s="42"/>
      <c r="KIA8" s="42"/>
      <c r="KIB8" s="42"/>
      <c r="KIC8" s="42"/>
      <c r="KID8" s="42"/>
      <c r="KIE8" s="42"/>
      <c r="KIF8" s="42"/>
      <c r="KIG8" s="42"/>
      <c r="KIH8" s="42"/>
      <c r="KII8" s="42"/>
      <c r="KIJ8" s="42"/>
      <c r="KIK8" s="42"/>
      <c r="KIL8" s="42"/>
      <c r="KIM8" s="42"/>
      <c r="KIN8" s="42"/>
      <c r="KIO8" s="42"/>
      <c r="KIP8" s="42"/>
      <c r="KIQ8" s="42"/>
      <c r="KIR8" s="42"/>
      <c r="KIS8" s="42"/>
      <c r="KIT8" s="42"/>
      <c r="KIU8" s="42"/>
      <c r="KIV8" s="42"/>
      <c r="KIW8" s="42"/>
      <c r="KIX8" s="42"/>
      <c r="KIY8" s="42"/>
      <c r="KIZ8" s="42"/>
      <c r="KJA8" s="42"/>
      <c r="KJB8" s="42"/>
      <c r="KJC8" s="42"/>
      <c r="KJD8" s="42"/>
      <c r="KJE8" s="42"/>
      <c r="KJF8" s="42"/>
      <c r="KJG8" s="42"/>
      <c r="KJH8" s="42"/>
      <c r="KJI8" s="42"/>
      <c r="KJJ8" s="42"/>
      <c r="KJK8" s="42"/>
      <c r="KJL8" s="42"/>
      <c r="KJM8" s="42"/>
      <c r="KJN8" s="42"/>
      <c r="KJO8" s="42"/>
      <c r="KJP8" s="42"/>
      <c r="KJQ8" s="42"/>
      <c r="KJR8" s="42"/>
      <c r="KJS8" s="42"/>
      <c r="KJT8" s="42"/>
      <c r="KJU8" s="42"/>
      <c r="KJV8" s="42"/>
      <c r="KJW8" s="42"/>
      <c r="KJX8" s="42"/>
      <c r="KJY8" s="42"/>
      <c r="KJZ8" s="42"/>
      <c r="KKA8" s="42"/>
      <c r="KKB8" s="42"/>
      <c r="KKC8" s="42"/>
      <c r="KKD8" s="42"/>
      <c r="KKE8" s="42"/>
      <c r="KKF8" s="42"/>
      <c r="KKG8" s="42"/>
      <c r="KKH8" s="42"/>
      <c r="KKI8" s="42"/>
      <c r="KKJ8" s="42"/>
      <c r="KKK8" s="42"/>
      <c r="KKL8" s="42"/>
      <c r="KKM8" s="42"/>
      <c r="KKN8" s="42"/>
      <c r="KKO8" s="42"/>
      <c r="KKP8" s="42"/>
      <c r="KKQ8" s="42"/>
      <c r="KKR8" s="42"/>
      <c r="KKS8" s="42"/>
      <c r="KKT8" s="42"/>
      <c r="KKU8" s="42"/>
      <c r="KKV8" s="42"/>
      <c r="KKW8" s="42"/>
      <c r="KKX8" s="42"/>
      <c r="KKY8" s="42"/>
      <c r="KKZ8" s="42"/>
      <c r="KLA8" s="42"/>
      <c r="KLB8" s="42"/>
      <c r="KLC8" s="42"/>
      <c r="KLD8" s="42"/>
      <c r="KLE8" s="42"/>
      <c r="KLF8" s="42"/>
      <c r="KLG8" s="42"/>
      <c r="KLH8" s="42"/>
      <c r="KLI8" s="42"/>
      <c r="KLJ8" s="42"/>
      <c r="KLK8" s="42"/>
      <c r="KLL8" s="42"/>
      <c r="KLM8" s="42"/>
      <c r="KLN8" s="42"/>
      <c r="KLO8" s="42"/>
      <c r="KLP8" s="42"/>
      <c r="KLQ8" s="42"/>
      <c r="KLR8" s="42"/>
      <c r="KLS8" s="42"/>
      <c r="KLT8" s="42"/>
      <c r="KLU8" s="42"/>
      <c r="KLV8" s="42"/>
      <c r="KLW8" s="42"/>
      <c r="KLX8" s="42"/>
      <c r="KLY8" s="42"/>
      <c r="KLZ8" s="42"/>
      <c r="KMA8" s="42"/>
      <c r="KMB8" s="42"/>
      <c r="KMC8" s="42"/>
      <c r="KMD8" s="42"/>
      <c r="KME8" s="42"/>
      <c r="KMF8" s="42"/>
      <c r="KMG8" s="42"/>
      <c r="KMH8" s="42"/>
      <c r="KMI8" s="42"/>
      <c r="KMJ8" s="42"/>
      <c r="KMK8" s="42"/>
      <c r="KML8" s="42"/>
      <c r="KMM8" s="42"/>
      <c r="KMN8" s="42"/>
      <c r="KMO8" s="42"/>
      <c r="KMP8" s="42"/>
      <c r="KMQ8" s="42"/>
      <c r="KMR8" s="42"/>
      <c r="KMS8" s="42"/>
      <c r="KMT8" s="42"/>
      <c r="KMU8" s="42"/>
      <c r="KMV8" s="42"/>
      <c r="KMW8" s="42"/>
      <c r="KMX8" s="42"/>
      <c r="KMY8" s="42"/>
      <c r="KMZ8" s="42"/>
      <c r="KNA8" s="42"/>
      <c r="KNB8" s="42"/>
      <c r="KNC8" s="42"/>
      <c r="KND8" s="42"/>
      <c r="KNE8" s="42"/>
      <c r="KNF8" s="42"/>
      <c r="KNG8" s="42"/>
      <c r="KNH8" s="42"/>
      <c r="KNI8" s="42"/>
      <c r="KNJ8" s="42"/>
      <c r="KNK8" s="42"/>
      <c r="KNL8" s="42"/>
      <c r="KNM8" s="42"/>
      <c r="KNN8" s="42"/>
      <c r="KNO8" s="42"/>
      <c r="KNP8" s="42"/>
      <c r="KNQ8" s="42"/>
      <c r="KNR8" s="42"/>
      <c r="KNS8" s="42"/>
      <c r="KNT8" s="42"/>
      <c r="KNU8" s="42"/>
      <c r="KNV8" s="42"/>
      <c r="KNW8" s="42"/>
      <c r="KNX8" s="42"/>
      <c r="KNY8" s="42"/>
      <c r="KNZ8" s="42"/>
      <c r="KOA8" s="42"/>
      <c r="KOB8" s="42"/>
      <c r="KOC8" s="42"/>
      <c r="KOD8" s="42"/>
      <c r="KOE8" s="42"/>
      <c r="KOF8" s="42"/>
      <c r="KOG8" s="42"/>
      <c r="KOH8" s="42"/>
      <c r="KOI8" s="42"/>
      <c r="KOJ8" s="42"/>
      <c r="KOK8" s="42"/>
      <c r="KOL8" s="42"/>
      <c r="KOM8" s="42"/>
      <c r="KON8" s="42"/>
      <c r="KOO8" s="42"/>
      <c r="KOP8" s="42"/>
      <c r="KOQ8" s="42"/>
      <c r="KOR8" s="42"/>
      <c r="KOS8" s="42"/>
      <c r="KOT8" s="42"/>
      <c r="KOU8" s="42"/>
      <c r="KOV8" s="42"/>
      <c r="KOW8" s="42"/>
      <c r="KOX8" s="42"/>
      <c r="KOY8" s="42"/>
      <c r="KOZ8" s="42"/>
      <c r="KPA8" s="42"/>
      <c r="KPB8" s="42"/>
      <c r="KPC8" s="42"/>
      <c r="KPD8" s="42"/>
      <c r="KPE8" s="42"/>
      <c r="KPF8" s="42"/>
      <c r="KPG8" s="42"/>
      <c r="KPH8" s="42"/>
      <c r="KPI8" s="42"/>
      <c r="KPJ8" s="42"/>
      <c r="KPK8" s="42"/>
      <c r="KPL8" s="42"/>
      <c r="KPM8" s="42"/>
      <c r="KPN8" s="42"/>
      <c r="KPO8" s="42"/>
      <c r="KPP8" s="42"/>
      <c r="KPQ8" s="42"/>
      <c r="KPR8" s="42"/>
      <c r="KPS8" s="42"/>
      <c r="KPT8" s="42"/>
      <c r="KPU8" s="42"/>
      <c r="KPV8" s="42"/>
      <c r="KPW8" s="42"/>
      <c r="KPX8" s="42"/>
      <c r="KPY8" s="42"/>
      <c r="KPZ8" s="42"/>
      <c r="KQA8" s="42"/>
      <c r="KQB8" s="42"/>
      <c r="KQC8" s="42"/>
      <c r="KQD8" s="42"/>
      <c r="KQE8" s="42"/>
      <c r="KQF8" s="42"/>
      <c r="KQG8" s="42"/>
      <c r="KQH8" s="42"/>
      <c r="KQI8" s="42"/>
      <c r="KQJ8" s="42"/>
      <c r="KQK8" s="42"/>
      <c r="KQL8" s="42"/>
      <c r="KQM8" s="42"/>
      <c r="KQN8" s="42"/>
      <c r="KQO8" s="42"/>
      <c r="KQP8" s="42"/>
      <c r="KQQ8" s="42"/>
      <c r="KQR8" s="42"/>
      <c r="KQS8" s="42"/>
      <c r="KQT8" s="42"/>
      <c r="KQU8" s="42"/>
      <c r="KQV8" s="42"/>
      <c r="KQW8" s="42"/>
      <c r="KQX8" s="42"/>
      <c r="KQY8" s="42"/>
      <c r="KQZ8" s="42"/>
      <c r="KRA8" s="42"/>
      <c r="KRB8" s="42"/>
      <c r="KRC8" s="42"/>
      <c r="KRD8" s="42"/>
      <c r="KRE8" s="42"/>
      <c r="KRF8" s="42"/>
      <c r="KRG8" s="42"/>
      <c r="KRH8" s="42"/>
      <c r="KRI8" s="42"/>
      <c r="KRJ8" s="42"/>
      <c r="KRK8" s="42"/>
      <c r="KRL8" s="42"/>
      <c r="KRM8" s="42"/>
      <c r="KRN8" s="42"/>
      <c r="KRO8" s="42"/>
      <c r="KRP8" s="42"/>
      <c r="KRQ8" s="42"/>
      <c r="KRR8" s="42"/>
      <c r="KRS8" s="42"/>
      <c r="KRT8" s="42"/>
      <c r="KRU8" s="42"/>
      <c r="KRV8" s="42"/>
      <c r="KRW8" s="42"/>
      <c r="KRX8" s="42"/>
      <c r="KRY8" s="42"/>
      <c r="KRZ8" s="42"/>
      <c r="KSA8" s="42"/>
      <c r="KSB8" s="42"/>
      <c r="KSC8" s="42"/>
      <c r="KSD8" s="42"/>
      <c r="KSE8" s="42"/>
      <c r="KSF8" s="42"/>
      <c r="KSG8" s="42"/>
      <c r="KSH8" s="42"/>
      <c r="KSI8" s="42"/>
      <c r="KSJ8" s="42"/>
      <c r="KSK8" s="42"/>
      <c r="KSL8" s="42"/>
      <c r="KSM8" s="42"/>
      <c r="KSN8" s="42"/>
      <c r="KSO8" s="42"/>
      <c r="KSP8" s="42"/>
      <c r="KSQ8" s="42"/>
      <c r="KSR8" s="42"/>
      <c r="KSS8" s="42"/>
      <c r="KST8" s="42"/>
      <c r="KSU8" s="42"/>
      <c r="KSV8" s="42"/>
      <c r="KSW8" s="42"/>
      <c r="KSX8" s="42"/>
      <c r="KSY8" s="42"/>
      <c r="KSZ8" s="42"/>
      <c r="KTA8" s="42"/>
      <c r="KTB8" s="42"/>
      <c r="KTC8" s="42"/>
      <c r="KTD8" s="42"/>
      <c r="KTE8" s="42"/>
      <c r="KTF8" s="42"/>
      <c r="KTG8" s="42"/>
      <c r="KTH8" s="42"/>
      <c r="KTI8" s="42"/>
      <c r="KTJ8" s="42"/>
      <c r="KTK8" s="42"/>
      <c r="KTL8" s="42"/>
      <c r="KTM8" s="42"/>
      <c r="KTN8" s="42"/>
      <c r="KTO8" s="42"/>
      <c r="KTP8" s="42"/>
      <c r="KTQ8" s="42"/>
      <c r="KTR8" s="42"/>
      <c r="KTS8" s="42"/>
      <c r="KTT8" s="42"/>
      <c r="KTU8" s="42"/>
      <c r="KTV8" s="42"/>
      <c r="KTW8" s="42"/>
      <c r="KTX8" s="42"/>
      <c r="KTY8" s="42"/>
      <c r="KTZ8" s="42"/>
      <c r="KUA8" s="42"/>
      <c r="KUB8" s="42"/>
      <c r="KUC8" s="42"/>
      <c r="KUD8" s="42"/>
      <c r="KUE8" s="42"/>
      <c r="KUF8" s="42"/>
      <c r="KUG8" s="42"/>
      <c r="KUH8" s="42"/>
      <c r="KUI8" s="42"/>
      <c r="KUJ8" s="42"/>
      <c r="KUK8" s="42"/>
      <c r="KUL8" s="42"/>
      <c r="KUM8" s="42"/>
      <c r="KUN8" s="42"/>
      <c r="KUO8" s="42"/>
      <c r="KUP8" s="42"/>
      <c r="KUQ8" s="42"/>
      <c r="KUR8" s="42"/>
      <c r="KUS8" s="42"/>
      <c r="KUT8" s="42"/>
      <c r="KUU8" s="42"/>
      <c r="KUV8" s="42"/>
      <c r="KUW8" s="42"/>
      <c r="KUX8" s="42"/>
      <c r="KUY8" s="42"/>
      <c r="KUZ8" s="42"/>
      <c r="KVA8" s="42"/>
      <c r="KVB8" s="42"/>
      <c r="KVC8" s="42"/>
      <c r="KVD8" s="42"/>
      <c r="KVE8" s="42"/>
      <c r="KVF8" s="42"/>
      <c r="KVG8" s="42"/>
      <c r="KVH8" s="42"/>
      <c r="KVI8" s="42"/>
      <c r="KVJ8" s="42"/>
      <c r="KVK8" s="42"/>
      <c r="KVL8" s="42"/>
      <c r="KVM8" s="42"/>
      <c r="KVN8" s="42"/>
      <c r="KVO8" s="42"/>
      <c r="KVP8" s="42"/>
      <c r="KVQ8" s="42"/>
      <c r="KVR8" s="42"/>
      <c r="KVS8" s="42"/>
      <c r="KVT8" s="42"/>
      <c r="KVU8" s="42"/>
      <c r="KVV8" s="42"/>
      <c r="KVW8" s="42"/>
      <c r="KVX8" s="42"/>
      <c r="KVY8" s="42"/>
      <c r="KVZ8" s="42"/>
      <c r="KWA8" s="42"/>
      <c r="KWB8" s="42"/>
      <c r="KWC8" s="42"/>
      <c r="KWD8" s="42"/>
      <c r="KWE8" s="42"/>
      <c r="KWF8" s="42"/>
      <c r="KWG8" s="42"/>
      <c r="KWH8" s="42"/>
      <c r="KWI8" s="42"/>
      <c r="KWJ8" s="42"/>
      <c r="KWK8" s="42"/>
      <c r="KWL8" s="42"/>
      <c r="KWM8" s="42"/>
      <c r="KWN8" s="42"/>
      <c r="KWO8" s="42"/>
      <c r="KWP8" s="42"/>
      <c r="KWQ8" s="42"/>
      <c r="KWR8" s="42"/>
      <c r="KWS8" s="42"/>
      <c r="KWT8" s="42"/>
      <c r="KWU8" s="42"/>
      <c r="KWV8" s="42"/>
      <c r="KWW8" s="42"/>
      <c r="KWX8" s="42"/>
      <c r="KWY8" s="42"/>
      <c r="KWZ8" s="42"/>
      <c r="KXA8" s="42"/>
      <c r="KXB8" s="42"/>
      <c r="KXC8" s="42"/>
      <c r="KXD8" s="42"/>
      <c r="KXE8" s="42"/>
      <c r="KXF8" s="42"/>
      <c r="KXG8" s="42"/>
      <c r="KXH8" s="42"/>
      <c r="KXI8" s="42"/>
      <c r="KXJ8" s="42"/>
      <c r="KXK8" s="42"/>
      <c r="KXL8" s="42"/>
      <c r="KXM8" s="42"/>
      <c r="KXN8" s="42"/>
      <c r="KXO8" s="42"/>
      <c r="KXP8" s="42"/>
      <c r="KXQ8" s="42"/>
      <c r="KXR8" s="42"/>
      <c r="KXS8" s="42"/>
      <c r="KXT8" s="42"/>
      <c r="KXU8" s="42"/>
      <c r="KXV8" s="42"/>
      <c r="KXW8" s="42"/>
      <c r="KXX8" s="42"/>
      <c r="KXY8" s="42"/>
      <c r="KXZ8" s="42"/>
      <c r="KYA8" s="42"/>
      <c r="KYB8" s="42"/>
      <c r="KYC8" s="42"/>
      <c r="KYD8" s="42"/>
      <c r="KYE8" s="42"/>
      <c r="KYF8" s="42"/>
      <c r="KYG8" s="42"/>
      <c r="KYH8" s="42"/>
      <c r="KYI8" s="42"/>
      <c r="KYJ8" s="42"/>
      <c r="KYK8" s="42"/>
      <c r="KYL8" s="42"/>
      <c r="KYM8" s="42"/>
      <c r="KYN8" s="42"/>
      <c r="KYO8" s="42"/>
      <c r="KYP8" s="42"/>
      <c r="KYQ8" s="42"/>
      <c r="KYR8" s="42"/>
      <c r="KYS8" s="42"/>
      <c r="KYT8" s="42"/>
      <c r="KYU8" s="42"/>
      <c r="KYV8" s="42"/>
      <c r="KYW8" s="42"/>
      <c r="KYX8" s="42"/>
      <c r="KYY8" s="42"/>
      <c r="KYZ8" s="42"/>
      <c r="KZA8" s="42"/>
      <c r="KZB8" s="42"/>
      <c r="KZC8" s="42"/>
      <c r="KZD8" s="42"/>
      <c r="KZE8" s="42"/>
      <c r="KZF8" s="42"/>
      <c r="KZG8" s="42"/>
      <c r="KZH8" s="42"/>
      <c r="KZI8" s="42"/>
      <c r="KZJ8" s="42"/>
      <c r="KZK8" s="42"/>
      <c r="KZL8" s="42"/>
      <c r="KZM8" s="42"/>
      <c r="KZN8" s="42"/>
      <c r="KZO8" s="42"/>
      <c r="KZP8" s="42"/>
      <c r="KZQ8" s="42"/>
      <c r="KZR8" s="42"/>
      <c r="KZS8" s="42"/>
      <c r="KZT8" s="42"/>
      <c r="KZU8" s="42"/>
      <c r="KZV8" s="42"/>
      <c r="KZW8" s="42"/>
      <c r="KZX8" s="42"/>
      <c r="KZY8" s="42"/>
      <c r="KZZ8" s="42"/>
      <c r="LAA8" s="42"/>
      <c r="LAB8" s="42"/>
      <c r="LAC8" s="42"/>
      <c r="LAD8" s="42"/>
      <c r="LAE8" s="42"/>
      <c r="LAF8" s="42"/>
      <c r="LAG8" s="42"/>
      <c r="LAH8" s="42"/>
      <c r="LAI8" s="42"/>
      <c r="LAJ8" s="42"/>
      <c r="LAK8" s="42"/>
      <c r="LAL8" s="42"/>
      <c r="LAM8" s="42"/>
      <c r="LAN8" s="42"/>
      <c r="LAO8" s="42"/>
      <c r="LAP8" s="42"/>
      <c r="LAQ8" s="42"/>
      <c r="LAR8" s="42"/>
      <c r="LAS8" s="42"/>
      <c r="LAT8" s="42"/>
      <c r="LAU8" s="42"/>
      <c r="LAV8" s="42"/>
      <c r="LAW8" s="42"/>
      <c r="LAX8" s="42"/>
      <c r="LAY8" s="42"/>
      <c r="LAZ8" s="42"/>
      <c r="LBA8" s="42"/>
      <c r="LBB8" s="42"/>
      <c r="LBC8" s="42"/>
      <c r="LBD8" s="42"/>
      <c r="LBE8" s="42"/>
      <c r="LBF8" s="42"/>
      <c r="LBG8" s="42"/>
      <c r="LBH8" s="42"/>
      <c r="LBI8" s="42"/>
      <c r="LBJ8" s="42"/>
      <c r="LBK8" s="42"/>
      <c r="LBL8" s="42"/>
      <c r="LBM8" s="42"/>
      <c r="LBN8" s="42"/>
      <c r="LBO8" s="42"/>
      <c r="LBP8" s="42"/>
      <c r="LBQ8" s="42"/>
      <c r="LBR8" s="42"/>
      <c r="LBS8" s="42"/>
      <c r="LBT8" s="42"/>
      <c r="LBU8" s="42"/>
      <c r="LBV8" s="42"/>
      <c r="LBW8" s="42"/>
      <c r="LBX8" s="42"/>
      <c r="LBY8" s="42"/>
      <c r="LBZ8" s="42"/>
      <c r="LCA8" s="42"/>
      <c r="LCB8" s="42"/>
      <c r="LCC8" s="42"/>
      <c r="LCD8" s="42"/>
      <c r="LCE8" s="42"/>
      <c r="LCF8" s="42"/>
      <c r="LCG8" s="42"/>
      <c r="LCH8" s="42"/>
      <c r="LCI8" s="42"/>
      <c r="LCJ8" s="42"/>
      <c r="LCK8" s="42"/>
      <c r="LCL8" s="42"/>
      <c r="LCM8" s="42"/>
      <c r="LCN8" s="42"/>
      <c r="LCO8" s="42"/>
      <c r="LCP8" s="42"/>
      <c r="LCQ8" s="42"/>
      <c r="LCR8" s="42"/>
      <c r="LCS8" s="42"/>
      <c r="LCT8" s="42"/>
      <c r="LCU8" s="42"/>
      <c r="LCV8" s="42"/>
      <c r="LCW8" s="42"/>
      <c r="LCX8" s="42"/>
      <c r="LCY8" s="42"/>
      <c r="LCZ8" s="42"/>
      <c r="LDA8" s="42"/>
      <c r="LDB8" s="42"/>
      <c r="LDC8" s="42"/>
      <c r="LDD8" s="42"/>
      <c r="LDE8" s="42"/>
      <c r="LDF8" s="42"/>
      <c r="LDG8" s="42"/>
      <c r="LDH8" s="42"/>
      <c r="LDI8" s="42"/>
      <c r="LDJ8" s="42"/>
      <c r="LDK8" s="42"/>
      <c r="LDL8" s="42"/>
      <c r="LDM8" s="42"/>
      <c r="LDN8" s="42"/>
      <c r="LDO8" s="42"/>
      <c r="LDP8" s="42"/>
      <c r="LDQ8" s="42"/>
      <c r="LDR8" s="42"/>
      <c r="LDS8" s="42"/>
      <c r="LDT8" s="42"/>
      <c r="LDU8" s="42"/>
      <c r="LDV8" s="42"/>
      <c r="LDW8" s="42"/>
      <c r="LDX8" s="42"/>
      <c r="LDY8" s="42"/>
      <c r="LDZ8" s="42"/>
      <c r="LEA8" s="42"/>
      <c r="LEB8" s="42"/>
      <c r="LEC8" s="42"/>
      <c r="LED8" s="42"/>
      <c r="LEE8" s="42"/>
      <c r="LEF8" s="42"/>
      <c r="LEG8" s="42"/>
      <c r="LEH8" s="42"/>
      <c r="LEI8" s="42"/>
      <c r="LEJ8" s="42"/>
      <c r="LEK8" s="42"/>
      <c r="LEL8" s="42"/>
      <c r="LEM8" s="42"/>
      <c r="LEN8" s="42"/>
      <c r="LEO8" s="42"/>
      <c r="LEP8" s="42"/>
      <c r="LEQ8" s="42"/>
      <c r="LER8" s="42"/>
      <c r="LES8" s="42"/>
      <c r="LET8" s="42"/>
      <c r="LEU8" s="42"/>
      <c r="LEV8" s="42"/>
      <c r="LEW8" s="42"/>
      <c r="LEX8" s="42"/>
      <c r="LEY8" s="42"/>
      <c r="LEZ8" s="42"/>
      <c r="LFA8" s="42"/>
      <c r="LFB8" s="42"/>
      <c r="LFC8" s="42"/>
      <c r="LFD8" s="42"/>
      <c r="LFE8" s="42"/>
      <c r="LFF8" s="42"/>
      <c r="LFG8" s="42"/>
      <c r="LFH8" s="42"/>
      <c r="LFI8" s="42"/>
      <c r="LFJ8" s="42"/>
      <c r="LFK8" s="42"/>
      <c r="LFL8" s="42"/>
      <c r="LFM8" s="42"/>
      <c r="LFN8" s="42"/>
      <c r="LFO8" s="42"/>
      <c r="LFP8" s="42"/>
      <c r="LFQ8" s="42"/>
      <c r="LFR8" s="42"/>
      <c r="LFS8" s="42"/>
      <c r="LFT8" s="42"/>
      <c r="LFU8" s="42"/>
      <c r="LFV8" s="42"/>
      <c r="LFW8" s="42"/>
      <c r="LFX8" s="42"/>
      <c r="LFY8" s="42"/>
      <c r="LFZ8" s="42"/>
      <c r="LGA8" s="42"/>
      <c r="LGB8" s="42"/>
      <c r="LGC8" s="42"/>
      <c r="LGD8" s="42"/>
      <c r="LGE8" s="42"/>
      <c r="LGF8" s="42"/>
      <c r="LGG8" s="42"/>
      <c r="LGH8" s="42"/>
      <c r="LGI8" s="42"/>
      <c r="LGJ8" s="42"/>
      <c r="LGK8" s="42"/>
      <c r="LGL8" s="42"/>
      <c r="LGM8" s="42"/>
      <c r="LGN8" s="42"/>
      <c r="LGO8" s="42"/>
      <c r="LGP8" s="42"/>
      <c r="LGQ8" s="42"/>
      <c r="LGR8" s="42"/>
      <c r="LGS8" s="42"/>
      <c r="LGT8" s="42"/>
      <c r="LGU8" s="42"/>
      <c r="LGV8" s="42"/>
      <c r="LGW8" s="42"/>
      <c r="LGX8" s="42"/>
      <c r="LGY8" s="42"/>
      <c r="LGZ8" s="42"/>
      <c r="LHA8" s="42"/>
      <c r="LHB8" s="42"/>
      <c r="LHC8" s="42"/>
      <c r="LHD8" s="42"/>
      <c r="LHE8" s="42"/>
      <c r="LHF8" s="42"/>
      <c r="LHG8" s="42"/>
      <c r="LHH8" s="42"/>
      <c r="LHI8" s="42"/>
      <c r="LHJ8" s="42"/>
      <c r="LHK8" s="42"/>
      <c r="LHL8" s="42"/>
      <c r="LHM8" s="42"/>
      <c r="LHN8" s="42"/>
      <c r="LHO8" s="42"/>
      <c r="LHP8" s="42"/>
      <c r="LHQ8" s="42"/>
      <c r="LHR8" s="42"/>
      <c r="LHS8" s="42"/>
      <c r="LHT8" s="42"/>
      <c r="LHU8" s="42"/>
      <c r="LHV8" s="42"/>
      <c r="LHW8" s="42"/>
      <c r="LHX8" s="42"/>
      <c r="LHY8" s="42"/>
      <c r="LHZ8" s="42"/>
      <c r="LIA8" s="42"/>
      <c r="LIB8" s="42"/>
      <c r="LIC8" s="42"/>
      <c r="LID8" s="42"/>
      <c r="LIE8" s="42"/>
      <c r="LIF8" s="42"/>
      <c r="LIG8" s="42"/>
      <c r="LIH8" s="42"/>
      <c r="LII8" s="42"/>
      <c r="LIJ8" s="42"/>
      <c r="LIK8" s="42"/>
      <c r="LIL8" s="42"/>
      <c r="LIM8" s="42"/>
      <c r="LIN8" s="42"/>
      <c r="LIO8" s="42"/>
      <c r="LIP8" s="42"/>
      <c r="LIQ8" s="42"/>
      <c r="LIR8" s="42"/>
      <c r="LIS8" s="42"/>
      <c r="LIT8" s="42"/>
      <c r="LIU8" s="42"/>
      <c r="LIV8" s="42"/>
      <c r="LIW8" s="42"/>
      <c r="LIX8" s="42"/>
      <c r="LIY8" s="42"/>
      <c r="LIZ8" s="42"/>
      <c r="LJA8" s="42"/>
      <c r="LJB8" s="42"/>
      <c r="LJC8" s="42"/>
      <c r="LJD8" s="42"/>
      <c r="LJE8" s="42"/>
      <c r="LJF8" s="42"/>
      <c r="LJG8" s="42"/>
      <c r="LJH8" s="42"/>
      <c r="LJI8" s="42"/>
      <c r="LJJ8" s="42"/>
      <c r="LJK8" s="42"/>
      <c r="LJL8" s="42"/>
      <c r="LJM8" s="42"/>
      <c r="LJN8" s="42"/>
      <c r="LJO8" s="42"/>
      <c r="LJP8" s="42"/>
      <c r="LJQ8" s="42"/>
      <c r="LJR8" s="42"/>
      <c r="LJS8" s="42"/>
      <c r="LJT8" s="42"/>
      <c r="LJU8" s="42"/>
      <c r="LJV8" s="42"/>
      <c r="LJW8" s="42"/>
      <c r="LJX8" s="42"/>
      <c r="LJY8" s="42"/>
      <c r="LJZ8" s="42"/>
      <c r="LKA8" s="42"/>
      <c r="LKB8" s="42"/>
      <c r="LKC8" s="42"/>
      <c r="LKD8" s="42"/>
      <c r="LKE8" s="42"/>
      <c r="LKF8" s="42"/>
      <c r="LKG8" s="42"/>
      <c r="LKH8" s="42"/>
      <c r="LKI8" s="42"/>
      <c r="LKJ8" s="42"/>
      <c r="LKK8" s="42"/>
      <c r="LKL8" s="42"/>
      <c r="LKM8" s="42"/>
      <c r="LKN8" s="42"/>
      <c r="LKO8" s="42"/>
      <c r="LKP8" s="42"/>
      <c r="LKQ8" s="42"/>
      <c r="LKR8" s="42"/>
      <c r="LKS8" s="42"/>
      <c r="LKT8" s="42"/>
      <c r="LKU8" s="42"/>
      <c r="LKV8" s="42"/>
      <c r="LKW8" s="42"/>
      <c r="LKX8" s="42"/>
      <c r="LKY8" s="42"/>
      <c r="LKZ8" s="42"/>
      <c r="LLA8" s="42"/>
      <c r="LLB8" s="42"/>
      <c r="LLC8" s="42"/>
      <c r="LLD8" s="42"/>
      <c r="LLE8" s="42"/>
      <c r="LLF8" s="42"/>
      <c r="LLG8" s="42"/>
      <c r="LLH8" s="42"/>
      <c r="LLI8" s="42"/>
      <c r="LLJ8" s="42"/>
      <c r="LLK8" s="42"/>
      <c r="LLL8" s="42"/>
      <c r="LLM8" s="42"/>
      <c r="LLN8" s="42"/>
      <c r="LLO8" s="42"/>
      <c r="LLP8" s="42"/>
      <c r="LLQ8" s="42"/>
      <c r="LLR8" s="42"/>
      <c r="LLS8" s="42"/>
      <c r="LLT8" s="42"/>
      <c r="LLU8" s="42"/>
      <c r="LLV8" s="42"/>
      <c r="LLW8" s="42"/>
      <c r="LLX8" s="42"/>
      <c r="LLY8" s="42"/>
      <c r="LLZ8" s="42"/>
      <c r="LMA8" s="42"/>
      <c r="LMB8" s="42"/>
      <c r="LMC8" s="42"/>
      <c r="LMD8" s="42"/>
      <c r="LME8" s="42"/>
      <c r="LMF8" s="42"/>
      <c r="LMG8" s="42"/>
      <c r="LMH8" s="42"/>
      <c r="LMI8" s="42"/>
      <c r="LMJ8" s="42"/>
      <c r="LMK8" s="42"/>
      <c r="LML8" s="42"/>
      <c r="LMM8" s="42"/>
      <c r="LMN8" s="42"/>
      <c r="LMO8" s="42"/>
      <c r="LMP8" s="42"/>
      <c r="LMQ8" s="42"/>
      <c r="LMR8" s="42"/>
      <c r="LMS8" s="42"/>
      <c r="LMT8" s="42"/>
      <c r="LMU8" s="42"/>
      <c r="LMV8" s="42"/>
      <c r="LMW8" s="42"/>
      <c r="LMX8" s="42"/>
      <c r="LMY8" s="42"/>
      <c r="LMZ8" s="42"/>
      <c r="LNA8" s="42"/>
      <c r="LNB8" s="42"/>
      <c r="LNC8" s="42"/>
      <c r="LND8" s="42"/>
      <c r="LNE8" s="42"/>
      <c r="LNF8" s="42"/>
      <c r="LNG8" s="42"/>
      <c r="LNH8" s="42"/>
      <c r="LNI8" s="42"/>
      <c r="LNJ8" s="42"/>
      <c r="LNK8" s="42"/>
      <c r="LNL8" s="42"/>
      <c r="LNM8" s="42"/>
      <c r="LNN8" s="42"/>
      <c r="LNO8" s="42"/>
      <c r="LNP8" s="42"/>
      <c r="LNQ8" s="42"/>
      <c r="LNR8" s="42"/>
      <c r="LNS8" s="42"/>
      <c r="LNT8" s="42"/>
      <c r="LNU8" s="42"/>
      <c r="LNV8" s="42"/>
      <c r="LNW8" s="42"/>
      <c r="LNX8" s="42"/>
      <c r="LNY8" s="42"/>
      <c r="LNZ8" s="42"/>
      <c r="LOA8" s="42"/>
      <c r="LOB8" s="42"/>
      <c r="LOC8" s="42"/>
      <c r="LOD8" s="42"/>
      <c r="LOE8" s="42"/>
      <c r="LOF8" s="42"/>
      <c r="LOG8" s="42"/>
      <c r="LOH8" s="42"/>
      <c r="LOI8" s="42"/>
      <c r="LOJ8" s="42"/>
      <c r="LOK8" s="42"/>
      <c r="LOL8" s="42"/>
      <c r="LOM8" s="42"/>
      <c r="LON8" s="42"/>
      <c r="LOO8" s="42"/>
      <c r="LOP8" s="42"/>
      <c r="LOQ8" s="42"/>
      <c r="LOR8" s="42"/>
      <c r="LOS8" s="42"/>
      <c r="LOT8" s="42"/>
      <c r="LOU8" s="42"/>
      <c r="LOV8" s="42"/>
      <c r="LOW8" s="42"/>
      <c r="LOX8" s="42"/>
      <c r="LOY8" s="42"/>
      <c r="LOZ8" s="42"/>
      <c r="LPA8" s="42"/>
      <c r="LPB8" s="42"/>
      <c r="LPC8" s="42"/>
      <c r="LPD8" s="42"/>
      <c r="LPE8" s="42"/>
      <c r="LPF8" s="42"/>
      <c r="LPG8" s="42"/>
      <c r="LPH8" s="42"/>
      <c r="LPI8" s="42"/>
      <c r="LPJ8" s="42"/>
      <c r="LPK8" s="42"/>
      <c r="LPL8" s="42"/>
      <c r="LPM8" s="42"/>
      <c r="LPN8" s="42"/>
      <c r="LPO8" s="42"/>
      <c r="LPP8" s="42"/>
      <c r="LPQ8" s="42"/>
      <c r="LPR8" s="42"/>
      <c r="LPS8" s="42"/>
      <c r="LPT8" s="42"/>
      <c r="LPU8" s="42"/>
      <c r="LPV8" s="42"/>
      <c r="LPW8" s="42"/>
      <c r="LPX8" s="42"/>
      <c r="LPY8" s="42"/>
      <c r="LPZ8" s="42"/>
      <c r="LQA8" s="42"/>
      <c r="LQB8" s="42"/>
      <c r="LQC8" s="42"/>
      <c r="LQD8" s="42"/>
      <c r="LQE8" s="42"/>
      <c r="LQF8" s="42"/>
      <c r="LQG8" s="42"/>
      <c r="LQH8" s="42"/>
      <c r="LQI8" s="42"/>
      <c r="LQJ8" s="42"/>
      <c r="LQK8" s="42"/>
      <c r="LQL8" s="42"/>
      <c r="LQM8" s="42"/>
      <c r="LQN8" s="42"/>
      <c r="LQO8" s="42"/>
      <c r="LQP8" s="42"/>
      <c r="LQQ8" s="42"/>
      <c r="LQR8" s="42"/>
      <c r="LQS8" s="42"/>
      <c r="LQT8" s="42"/>
      <c r="LQU8" s="42"/>
      <c r="LQV8" s="42"/>
      <c r="LQW8" s="42"/>
      <c r="LQX8" s="42"/>
      <c r="LQY8" s="42"/>
      <c r="LQZ8" s="42"/>
      <c r="LRA8" s="42"/>
      <c r="LRB8" s="42"/>
      <c r="LRC8" s="42"/>
      <c r="LRD8" s="42"/>
      <c r="LRE8" s="42"/>
      <c r="LRF8" s="42"/>
      <c r="LRG8" s="42"/>
      <c r="LRH8" s="42"/>
      <c r="LRI8" s="42"/>
      <c r="LRJ8" s="42"/>
      <c r="LRK8" s="42"/>
      <c r="LRL8" s="42"/>
      <c r="LRM8" s="42"/>
      <c r="LRN8" s="42"/>
      <c r="LRO8" s="42"/>
      <c r="LRP8" s="42"/>
      <c r="LRQ8" s="42"/>
      <c r="LRR8" s="42"/>
      <c r="LRS8" s="42"/>
      <c r="LRT8" s="42"/>
      <c r="LRU8" s="42"/>
      <c r="LRV8" s="42"/>
      <c r="LRW8" s="42"/>
      <c r="LRX8" s="42"/>
      <c r="LRY8" s="42"/>
      <c r="LRZ8" s="42"/>
      <c r="LSA8" s="42"/>
      <c r="LSB8" s="42"/>
      <c r="LSC8" s="42"/>
      <c r="LSD8" s="42"/>
      <c r="LSE8" s="42"/>
      <c r="LSF8" s="42"/>
      <c r="LSG8" s="42"/>
      <c r="LSH8" s="42"/>
      <c r="LSI8" s="42"/>
      <c r="LSJ8" s="42"/>
      <c r="LSK8" s="42"/>
      <c r="LSL8" s="42"/>
      <c r="LSM8" s="42"/>
      <c r="LSN8" s="42"/>
      <c r="LSO8" s="42"/>
      <c r="LSP8" s="42"/>
      <c r="LSQ8" s="42"/>
      <c r="LSR8" s="42"/>
      <c r="LSS8" s="42"/>
      <c r="LST8" s="42"/>
      <c r="LSU8" s="42"/>
      <c r="LSV8" s="42"/>
      <c r="LSW8" s="42"/>
      <c r="LSX8" s="42"/>
      <c r="LSY8" s="42"/>
      <c r="LSZ8" s="42"/>
      <c r="LTA8" s="42"/>
      <c r="LTB8" s="42"/>
      <c r="LTC8" s="42"/>
      <c r="LTD8" s="42"/>
      <c r="LTE8" s="42"/>
      <c r="LTF8" s="42"/>
      <c r="LTG8" s="42"/>
      <c r="LTH8" s="42"/>
      <c r="LTI8" s="42"/>
      <c r="LTJ8" s="42"/>
      <c r="LTK8" s="42"/>
      <c r="LTL8" s="42"/>
      <c r="LTM8" s="42"/>
      <c r="LTN8" s="42"/>
      <c r="LTO8" s="42"/>
      <c r="LTP8" s="42"/>
      <c r="LTQ8" s="42"/>
      <c r="LTR8" s="42"/>
      <c r="LTS8" s="42"/>
      <c r="LTT8" s="42"/>
      <c r="LTU8" s="42"/>
      <c r="LTV8" s="42"/>
      <c r="LTW8" s="42"/>
      <c r="LTX8" s="42"/>
      <c r="LTY8" s="42"/>
      <c r="LTZ8" s="42"/>
      <c r="LUA8" s="42"/>
      <c r="LUB8" s="42"/>
      <c r="LUC8" s="42"/>
      <c r="LUD8" s="42"/>
      <c r="LUE8" s="42"/>
      <c r="LUF8" s="42"/>
      <c r="LUG8" s="42"/>
      <c r="LUH8" s="42"/>
      <c r="LUI8" s="42"/>
      <c r="LUJ8" s="42"/>
      <c r="LUK8" s="42"/>
      <c r="LUL8" s="42"/>
      <c r="LUM8" s="42"/>
      <c r="LUN8" s="42"/>
      <c r="LUO8" s="42"/>
      <c r="LUP8" s="42"/>
      <c r="LUQ8" s="42"/>
      <c r="LUR8" s="42"/>
      <c r="LUS8" s="42"/>
      <c r="LUT8" s="42"/>
      <c r="LUU8" s="42"/>
      <c r="LUV8" s="42"/>
      <c r="LUW8" s="42"/>
      <c r="LUX8" s="42"/>
      <c r="LUY8" s="42"/>
      <c r="LUZ8" s="42"/>
      <c r="LVA8" s="42"/>
      <c r="LVB8" s="42"/>
      <c r="LVC8" s="42"/>
      <c r="LVD8" s="42"/>
      <c r="LVE8" s="42"/>
      <c r="LVF8" s="42"/>
      <c r="LVG8" s="42"/>
      <c r="LVH8" s="42"/>
      <c r="LVI8" s="42"/>
      <c r="LVJ8" s="42"/>
      <c r="LVK8" s="42"/>
      <c r="LVL8" s="42"/>
      <c r="LVM8" s="42"/>
      <c r="LVN8" s="42"/>
      <c r="LVO8" s="42"/>
      <c r="LVP8" s="42"/>
      <c r="LVQ8" s="42"/>
      <c r="LVR8" s="42"/>
      <c r="LVS8" s="42"/>
      <c r="LVT8" s="42"/>
      <c r="LVU8" s="42"/>
      <c r="LVV8" s="42"/>
      <c r="LVW8" s="42"/>
      <c r="LVX8" s="42"/>
      <c r="LVY8" s="42"/>
      <c r="LVZ8" s="42"/>
      <c r="LWA8" s="42"/>
      <c r="LWB8" s="42"/>
      <c r="LWC8" s="42"/>
      <c r="LWD8" s="42"/>
      <c r="LWE8" s="42"/>
      <c r="LWF8" s="42"/>
      <c r="LWG8" s="42"/>
      <c r="LWH8" s="42"/>
      <c r="LWI8" s="42"/>
      <c r="LWJ8" s="42"/>
      <c r="LWK8" s="42"/>
      <c r="LWL8" s="42"/>
      <c r="LWM8" s="42"/>
      <c r="LWN8" s="42"/>
      <c r="LWO8" s="42"/>
      <c r="LWP8" s="42"/>
      <c r="LWQ8" s="42"/>
      <c r="LWR8" s="42"/>
      <c r="LWS8" s="42"/>
      <c r="LWT8" s="42"/>
      <c r="LWU8" s="42"/>
      <c r="LWV8" s="42"/>
      <c r="LWW8" s="42"/>
      <c r="LWX8" s="42"/>
      <c r="LWY8" s="42"/>
      <c r="LWZ8" s="42"/>
      <c r="LXA8" s="42"/>
      <c r="LXB8" s="42"/>
      <c r="LXC8" s="42"/>
      <c r="LXD8" s="42"/>
      <c r="LXE8" s="42"/>
      <c r="LXF8" s="42"/>
      <c r="LXG8" s="42"/>
      <c r="LXH8" s="42"/>
      <c r="LXI8" s="42"/>
      <c r="LXJ8" s="42"/>
      <c r="LXK8" s="42"/>
      <c r="LXL8" s="42"/>
      <c r="LXM8" s="42"/>
      <c r="LXN8" s="42"/>
      <c r="LXO8" s="42"/>
      <c r="LXP8" s="42"/>
      <c r="LXQ8" s="42"/>
      <c r="LXR8" s="42"/>
      <c r="LXS8" s="42"/>
      <c r="LXT8" s="42"/>
      <c r="LXU8" s="42"/>
      <c r="LXV8" s="42"/>
      <c r="LXW8" s="42"/>
      <c r="LXX8" s="42"/>
      <c r="LXY8" s="42"/>
      <c r="LXZ8" s="42"/>
      <c r="LYA8" s="42"/>
      <c r="LYB8" s="42"/>
      <c r="LYC8" s="42"/>
      <c r="LYD8" s="42"/>
      <c r="LYE8" s="42"/>
      <c r="LYF8" s="42"/>
      <c r="LYG8" s="42"/>
      <c r="LYH8" s="42"/>
      <c r="LYI8" s="42"/>
      <c r="LYJ8" s="42"/>
      <c r="LYK8" s="42"/>
      <c r="LYL8" s="42"/>
      <c r="LYM8" s="42"/>
      <c r="LYN8" s="42"/>
      <c r="LYO8" s="42"/>
      <c r="LYP8" s="42"/>
      <c r="LYQ8" s="42"/>
      <c r="LYR8" s="42"/>
      <c r="LYS8" s="42"/>
      <c r="LYT8" s="42"/>
      <c r="LYU8" s="42"/>
      <c r="LYV8" s="42"/>
      <c r="LYW8" s="42"/>
      <c r="LYX8" s="42"/>
      <c r="LYY8" s="42"/>
      <c r="LYZ8" s="42"/>
      <c r="LZA8" s="42"/>
      <c r="LZB8" s="42"/>
      <c r="LZC8" s="42"/>
      <c r="LZD8" s="42"/>
      <c r="LZE8" s="42"/>
      <c r="LZF8" s="42"/>
      <c r="LZG8" s="42"/>
      <c r="LZH8" s="42"/>
      <c r="LZI8" s="42"/>
      <c r="LZJ8" s="42"/>
      <c r="LZK8" s="42"/>
      <c r="LZL8" s="42"/>
      <c r="LZM8" s="42"/>
      <c r="LZN8" s="42"/>
      <c r="LZO8" s="42"/>
      <c r="LZP8" s="42"/>
      <c r="LZQ8" s="42"/>
      <c r="LZR8" s="42"/>
      <c r="LZS8" s="42"/>
      <c r="LZT8" s="42"/>
      <c r="LZU8" s="42"/>
      <c r="LZV8" s="42"/>
      <c r="LZW8" s="42"/>
      <c r="LZX8" s="42"/>
      <c r="LZY8" s="42"/>
      <c r="LZZ8" s="42"/>
      <c r="MAA8" s="42"/>
      <c r="MAB8" s="42"/>
      <c r="MAC8" s="42"/>
      <c r="MAD8" s="42"/>
      <c r="MAE8" s="42"/>
      <c r="MAF8" s="42"/>
      <c r="MAG8" s="42"/>
      <c r="MAH8" s="42"/>
      <c r="MAI8" s="42"/>
      <c r="MAJ8" s="42"/>
      <c r="MAK8" s="42"/>
      <c r="MAL8" s="42"/>
      <c r="MAM8" s="42"/>
      <c r="MAN8" s="42"/>
      <c r="MAO8" s="42"/>
      <c r="MAP8" s="42"/>
      <c r="MAQ8" s="42"/>
      <c r="MAR8" s="42"/>
      <c r="MAS8" s="42"/>
      <c r="MAT8" s="42"/>
      <c r="MAU8" s="42"/>
      <c r="MAV8" s="42"/>
      <c r="MAW8" s="42"/>
      <c r="MAX8" s="42"/>
      <c r="MAY8" s="42"/>
      <c r="MAZ8" s="42"/>
      <c r="MBA8" s="42"/>
      <c r="MBB8" s="42"/>
      <c r="MBC8" s="42"/>
      <c r="MBD8" s="42"/>
      <c r="MBE8" s="42"/>
      <c r="MBF8" s="42"/>
      <c r="MBG8" s="42"/>
      <c r="MBH8" s="42"/>
      <c r="MBI8" s="42"/>
      <c r="MBJ8" s="42"/>
      <c r="MBK8" s="42"/>
      <c r="MBL8" s="42"/>
      <c r="MBM8" s="42"/>
      <c r="MBN8" s="42"/>
      <c r="MBO8" s="42"/>
      <c r="MBP8" s="42"/>
      <c r="MBQ8" s="42"/>
      <c r="MBR8" s="42"/>
      <c r="MBS8" s="42"/>
      <c r="MBT8" s="42"/>
      <c r="MBU8" s="42"/>
      <c r="MBV8" s="42"/>
      <c r="MBW8" s="42"/>
      <c r="MBX8" s="42"/>
      <c r="MBY8" s="42"/>
      <c r="MBZ8" s="42"/>
      <c r="MCA8" s="42"/>
      <c r="MCB8" s="42"/>
      <c r="MCC8" s="42"/>
      <c r="MCD8" s="42"/>
      <c r="MCE8" s="42"/>
      <c r="MCF8" s="42"/>
      <c r="MCG8" s="42"/>
      <c r="MCH8" s="42"/>
      <c r="MCI8" s="42"/>
      <c r="MCJ8" s="42"/>
      <c r="MCK8" s="42"/>
      <c r="MCL8" s="42"/>
      <c r="MCM8" s="42"/>
      <c r="MCN8" s="42"/>
      <c r="MCO8" s="42"/>
      <c r="MCP8" s="42"/>
      <c r="MCQ8" s="42"/>
      <c r="MCR8" s="42"/>
      <c r="MCS8" s="42"/>
      <c r="MCT8" s="42"/>
      <c r="MCU8" s="42"/>
      <c r="MCV8" s="42"/>
      <c r="MCW8" s="42"/>
      <c r="MCX8" s="42"/>
      <c r="MCY8" s="42"/>
      <c r="MCZ8" s="42"/>
      <c r="MDA8" s="42"/>
      <c r="MDB8" s="42"/>
      <c r="MDC8" s="42"/>
      <c r="MDD8" s="42"/>
      <c r="MDE8" s="42"/>
      <c r="MDF8" s="42"/>
      <c r="MDG8" s="42"/>
      <c r="MDH8" s="42"/>
      <c r="MDI8" s="42"/>
      <c r="MDJ8" s="42"/>
      <c r="MDK8" s="42"/>
      <c r="MDL8" s="42"/>
      <c r="MDM8" s="42"/>
      <c r="MDN8" s="42"/>
      <c r="MDO8" s="42"/>
      <c r="MDP8" s="42"/>
      <c r="MDQ8" s="42"/>
      <c r="MDR8" s="42"/>
      <c r="MDS8" s="42"/>
      <c r="MDT8" s="42"/>
      <c r="MDU8" s="42"/>
      <c r="MDV8" s="42"/>
      <c r="MDW8" s="42"/>
      <c r="MDX8" s="42"/>
      <c r="MDY8" s="42"/>
      <c r="MDZ8" s="42"/>
      <c r="MEA8" s="42"/>
      <c r="MEB8" s="42"/>
      <c r="MEC8" s="42"/>
      <c r="MED8" s="42"/>
      <c r="MEE8" s="42"/>
      <c r="MEF8" s="42"/>
      <c r="MEG8" s="42"/>
      <c r="MEH8" s="42"/>
      <c r="MEI8" s="42"/>
      <c r="MEJ8" s="42"/>
      <c r="MEK8" s="42"/>
      <c r="MEL8" s="42"/>
      <c r="MEM8" s="42"/>
      <c r="MEN8" s="42"/>
      <c r="MEO8" s="42"/>
      <c r="MEP8" s="42"/>
      <c r="MEQ8" s="42"/>
      <c r="MER8" s="42"/>
      <c r="MES8" s="42"/>
      <c r="MET8" s="42"/>
      <c r="MEU8" s="42"/>
      <c r="MEV8" s="42"/>
      <c r="MEW8" s="42"/>
      <c r="MEX8" s="42"/>
      <c r="MEY8" s="42"/>
      <c r="MEZ8" s="42"/>
      <c r="MFA8" s="42"/>
      <c r="MFB8" s="42"/>
      <c r="MFC8" s="42"/>
      <c r="MFD8" s="42"/>
      <c r="MFE8" s="42"/>
      <c r="MFF8" s="42"/>
      <c r="MFG8" s="42"/>
      <c r="MFH8" s="42"/>
      <c r="MFI8" s="42"/>
      <c r="MFJ8" s="42"/>
      <c r="MFK8" s="42"/>
      <c r="MFL8" s="42"/>
      <c r="MFM8" s="42"/>
      <c r="MFN8" s="42"/>
      <c r="MFO8" s="42"/>
      <c r="MFP8" s="42"/>
      <c r="MFQ8" s="42"/>
      <c r="MFR8" s="42"/>
      <c r="MFS8" s="42"/>
      <c r="MFT8" s="42"/>
      <c r="MFU8" s="42"/>
      <c r="MFV8" s="42"/>
      <c r="MFW8" s="42"/>
      <c r="MFX8" s="42"/>
      <c r="MFY8" s="42"/>
      <c r="MFZ8" s="42"/>
      <c r="MGA8" s="42"/>
      <c r="MGB8" s="42"/>
      <c r="MGC8" s="42"/>
      <c r="MGD8" s="42"/>
      <c r="MGE8" s="42"/>
      <c r="MGF8" s="42"/>
      <c r="MGG8" s="42"/>
      <c r="MGH8" s="42"/>
      <c r="MGI8" s="42"/>
      <c r="MGJ8" s="42"/>
      <c r="MGK8" s="42"/>
      <c r="MGL8" s="42"/>
      <c r="MGM8" s="42"/>
      <c r="MGN8" s="42"/>
      <c r="MGO8" s="42"/>
      <c r="MGP8" s="42"/>
      <c r="MGQ8" s="42"/>
      <c r="MGR8" s="42"/>
      <c r="MGS8" s="42"/>
      <c r="MGT8" s="42"/>
      <c r="MGU8" s="42"/>
      <c r="MGV8" s="42"/>
      <c r="MGW8" s="42"/>
      <c r="MGX8" s="42"/>
      <c r="MGY8" s="42"/>
      <c r="MGZ8" s="42"/>
      <c r="MHA8" s="42"/>
      <c r="MHB8" s="42"/>
      <c r="MHC8" s="42"/>
      <c r="MHD8" s="42"/>
      <c r="MHE8" s="42"/>
      <c r="MHF8" s="42"/>
      <c r="MHG8" s="42"/>
      <c r="MHH8" s="42"/>
      <c r="MHI8" s="42"/>
      <c r="MHJ8" s="42"/>
      <c r="MHK8" s="42"/>
      <c r="MHL8" s="42"/>
      <c r="MHM8" s="42"/>
      <c r="MHN8" s="42"/>
      <c r="MHO8" s="42"/>
      <c r="MHP8" s="42"/>
      <c r="MHQ8" s="42"/>
      <c r="MHR8" s="42"/>
      <c r="MHS8" s="42"/>
      <c r="MHT8" s="42"/>
      <c r="MHU8" s="42"/>
      <c r="MHV8" s="42"/>
      <c r="MHW8" s="42"/>
      <c r="MHX8" s="42"/>
      <c r="MHY8" s="42"/>
      <c r="MHZ8" s="42"/>
      <c r="MIA8" s="42"/>
      <c r="MIB8" s="42"/>
      <c r="MIC8" s="42"/>
      <c r="MID8" s="42"/>
      <c r="MIE8" s="42"/>
      <c r="MIF8" s="42"/>
      <c r="MIG8" s="42"/>
      <c r="MIH8" s="42"/>
      <c r="MII8" s="42"/>
      <c r="MIJ8" s="42"/>
      <c r="MIK8" s="42"/>
      <c r="MIL8" s="42"/>
      <c r="MIM8" s="42"/>
      <c r="MIN8" s="42"/>
      <c r="MIO8" s="42"/>
      <c r="MIP8" s="42"/>
      <c r="MIQ8" s="42"/>
      <c r="MIR8" s="42"/>
      <c r="MIS8" s="42"/>
      <c r="MIT8" s="42"/>
      <c r="MIU8" s="42"/>
      <c r="MIV8" s="42"/>
      <c r="MIW8" s="42"/>
      <c r="MIX8" s="42"/>
      <c r="MIY8" s="42"/>
      <c r="MIZ8" s="42"/>
      <c r="MJA8" s="42"/>
      <c r="MJB8" s="42"/>
      <c r="MJC8" s="42"/>
      <c r="MJD8" s="42"/>
      <c r="MJE8" s="42"/>
      <c r="MJF8" s="42"/>
      <c r="MJG8" s="42"/>
      <c r="MJH8" s="42"/>
      <c r="MJI8" s="42"/>
      <c r="MJJ8" s="42"/>
      <c r="MJK8" s="42"/>
      <c r="MJL8" s="42"/>
      <c r="MJM8" s="42"/>
      <c r="MJN8" s="42"/>
      <c r="MJO8" s="42"/>
      <c r="MJP8" s="42"/>
      <c r="MJQ8" s="42"/>
      <c r="MJR8" s="42"/>
      <c r="MJS8" s="42"/>
      <c r="MJT8" s="42"/>
      <c r="MJU8" s="42"/>
      <c r="MJV8" s="42"/>
      <c r="MJW8" s="42"/>
      <c r="MJX8" s="42"/>
      <c r="MJY8" s="42"/>
      <c r="MJZ8" s="42"/>
      <c r="MKA8" s="42"/>
      <c r="MKB8" s="42"/>
      <c r="MKC8" s="42"/>
      <c r="MKD8" s="42"/>
      <c r="MKE8" s="42"/>
      <c r="MKF8" s="42"/>
      <c r="MKG8" s="42"/>
      <c r="MKH8" s="42"/>
      <c r="MKI8" s="42"/>
      <c r="MKJ8" s="42"/>
      <c r="MKK8" s="42"/>
      <c r="MKL8" s="42"/>
      <c r="MKM8" s="42"/>
      <c r="MKN8" s="42"/>
      <c r="MKO8" s="42"/>
      <c r="MKP8" s="42"/>
      <c r="MKQ8" s="42"/>
      <c r="MKR8" s="42"/>
      <c r="MKS8" s="42"/>
      <c r="MKT8" s="42"/>
      <c r="MKU8" s="42"/>
      <c r="MKV8" s="42"/>
      <c r="MKW8" s="42"/>
      <c r="MKX8" s="42"/>
      <c r="MKY8" s="42"/>
      <c r="MKZ8" s="42"/>
      <c r="MLA8" s="42"/>
      <c r="MLB8" s="42"/>
      <c r="MLC8" s="42"/>
      <c r="MLD8" s="42"/>
      <c r="MLE8" s="42"/>
      <c r="MLF8" s="42"/>
      <c r="MLG8" s="42"/>
      <c r="MLH8" s="42"/>
      <c r="MLI8" s="42"/>
      <c r="MLJ8" s="42"/>
      <c r="MLK8" s="42"/>
      <c r="MLL8" s="42"/>
      <c r="MLM8" s="42"/>
      <c r="MLN8" s="42"/>
      <c r="MLO8" s="42"/>
      <c r="MLP8" s="42"/>
      <c r="MLQ8" s="42"/>
      <c r="MLR8" s="42"/>
      <c r="MLS8" s="42"/>
      <c r="MLT8" s="42"/>
      <c r="MLU8" s="42"/>
      <c r="MLV8" s="42"/>
      <c r="MLW8" s="42"/>
      <c r="MLX8" s="42"/>
      <c r="MLY8" s="42"/>
      <c r="MLZ8" s="42"/>
      <c r="MMA8" s="42"/>
      <c r="MMB8" s="42"/>
      <c r="MMC8" s="42"/>
      <c r="MMD8" s="42"/>
      <c r="MME8" s="42"/>
      <c r="MMF8" s="42"/>
      <c r="MMG8" s="42"/>
      <c r="MMH8" s="42"/>
      <c r="MMI8" s="42"/>
      <c r="MMJ8" s="42"/>
      <c r="MMK8" s="42"/>
      <c r="MML8" s="42"/>
      <c r="MMM8" s="42"/>
      <c r="MMN8" s="42"/>
      <c r="MMO8" s="42"/>
      <c r="MMP8" s="42"/>
      <c r="MMQ8" s="42"/>
      <c r="MMR8" s="42"/>
      <c r="MMS8" s="42"/>
      <c r="MMT8" s="42"/>
      <c r="MMU8" s="42"/>
      <c r="MMV8" s="42"/>
      <c r="MMW8" s="42"/>
      <c r="MMX8" s="42"/>
      <c r="MMY8" s="42"/>
      <c r="MMZ8" s="42"/>
      <c r="MNA8" s="42"/>
      <c r="MNB8" s="42"/>
      <c r="MNC8" s="42"/>
      <c r="MND8" s="42"/>
      <c r="MNE8" s="42"/>
      <c r="MNF8" s="42"/>
      <c r="MNG8" s="42"/>
      <c r="MNH8" s="42"/>
      <c r="MNI8" s="42"/>
      <c r="MNJ8" s="42"/>
      <c r="MNK8" s="42"/>
      <c r="MNL8" s="42"/>
      <c r="MNM8" s="42"/>
      <c r="MNN8" s="42"/>
      <c r="MNO8" s="42"/>
      <c r="MNP8" s="42"/>
      <c r="MNQ8" s="42"/>
      <c r="MNR8" s="42"/>
      <c r="MNS8" s="42"/>
      <c r="MNT8" s="42"/>
      <c r="MNU8" s="42"/>
      <c r="MNV8" s="42"/>
      <c r="MNW8" s="42"/>
      <c r="MNX8" s="42"/>
      <c r="MNY8" s="42"/>
      <c r="MNZ8" s="42"/>
      <c r="MOA8" s="42"/>
      <c r="MOB8" s="42"/>
      <c r="MOC8" s="42"/>
      <c r="MOD8" s="42"/>
      <c r="MOE8" s="42"/>
      <c r="MOF8" s="42"/>
      <c r="MOG8" s="42"/>
      <c r="MOH8" s="42"/>
      <c r="MOI8" s="42"/>
      <c r="MOJ8" s="42"/>
      <c r="MOK8" s="42"/>
      <c r="MOL8" s="42"/>
      <c r="MOM8" s="42"/>
      <c r="MON8" s="42"/>
      <c r="MOO8" s="42"/>
      <c r="MOP8" s="42"/>
      <c r="MOQ8" s="42"/>
      <c r="MOR8" s="42"/>
      <c r="MOS8" s="42"/>
      <c r="MOT8" s="42"/>
      <c r="MOU8" s="42"/>
      <c r="MOV8" s="42"/>
      <c r="MOW8" s="42"/>
      <c r="MOX8" s="42"/>
      <c r="MOY8" s="42"/>
      <c r="MOZ8" s="42"/>
      <c r="MPA8" s="42"/>
      <c r="MPB8" s="42"/>
      <c r="MPC8" s="42"/>
      <c r="MPD8" s="42"/>
      <c r="MPE8" s="42"/>
      <c r="MPF8" s="42"/>
      <c r="MPG8" s="42"/>
      <c r="MPH8" s="42"/>
      <c r="MPI8" s="42"/>
      <c r="MPJ8" s="42"/>
      <c r="MPK8" s="42"/>
      <c r="MPL8" s="42"/>
      <c r="MPM8" s="42"/>
      <c r="MPN8" s="42"/>
      <c r="MPO8" s="42"/>
      <c r="MPP8" s="42"/>
      <c r="MPQ8" s="42"/>
      <c r="MPR8" s="42"/>
      <c r="MPS8" s="42"/>
      <c r="MPT8" s="42"/>
      <c r="MPU8" s="42"/>
      <c r="MPV8" s="42"/>
      <c r="MPW8" s="42"/>
      <c r="MPX8" s="42"/>
      <c r="MPY8" s="42"/>
      <c r="MPZ8" s="42"/>
      <c r="MQA8" s="42"/>
      <c r="MQB8" s="42"/>
      <c r="MQC8" s="42"/>
      <c r="MQD8" s="42"/>
      <c r="MQE8" s="42"/>
      <c r="MQF8" s="42"/>
      <c r="MQG8" s="42"/>
      <c r="MQH8" s="42"/>
      <c r="MQI8" s="42"/>
      <c r="MQJ8" s="42"/>
      <c r="MQK8" s="42"/>
      <c r="MQL8" s="42"/>
      <c r="MQM8" s="42"/>
      <c r="MQN8" s="42"/>
      <c r="MQO8" s="42"/>
      <c r="MQP8" s="42"/>
      <c r="MQQ8" s="42"/>
      <c r="MQR8" s="42"/>
      <c r="MQS8" s="42"/>
      <c r="MQT8" s="42"/>
      <c r="MQU8" s="42"/>
      <c r="MQV8" s="42"/>
      <c r="MQW8" s="42"/>
      <c r="MQX8" s="42"/>
      <c r="MQY8" s="42"/>
      <c r="MQZ8" s="42"/>
      <c r="MRA8" s="42"/>
      <c r="MRB8" s="42"/>
      <c r="MRC8" s="42"/>
      <c r="MRD8" s="42"/>
      <c r="MRE8" s="42"/>
      <c r="MRF8" s="42"/>
      <c r="MRG8" s="42"/>
      <c r="MRH8" s="42"/>
      <c r="MRI8" s="42"/>
      <c r="MRJ8" s="42"/>
      <c r="MRK8" s="42"/>
      <c r="MRL8" s="42"/>
      <c r="MRM8" s="42"/>
      <c r="MRN8" s="42"/>
      <c r="MRO8" s="42"/>
      <c r="MRP8" s="42"/>
      <c r="MRQ8" s="42"/>
      <c r="MRR8" s="42"/>
      <c r="MRS8" s="42"/>
      <c r="MRT8" s="42"/>
      <c r="MRU8" s="42"/>
      <c r="MRV8" s="42"/>
      <c r="MRW8" s="42"/>
      <c r="MRX8" s="42"/>
      <c r="MRY8" s="42"/>
      <c r="MRZ8" s="42"/>
      <c r="MSA8" s="42"/>
      <c r="MSB8" s="42"/>
      <c r="MSC8" s="42"/>
      <c r="MSD8" s="42"/>
      <c r="MSE8" s="42"/>
      <c r="MSF8" s="42"/>
      <c r="MSG8" s="42"/>
      <c r="MSH8" s="42"/>
      <c r="MSI8" s="42"/>
      <c r="MSJ8" s="42"/>
      <c r="MSK8" s="42"/>
      <c r="MSL8" s="42"/>
      <c r="MSM8" s="42"/>
      <c r="MSN8" s="42"/>
      <c r="MSO8" s="42"/>
      <c r="MSP8" s="42"/>
      <c r="MSQ8" s="42"/>
      <c r="MSR8" s="42"/>
      <c r="MSS8" s="42"/>
      <c r="MST8" s="42"/>
      <c r="MSU8" s="42"/>
      <c r="MSV8" s="42"/>
      <c r="MSW8" s="42"/>
      <c r="MSX8" s="42"/>
      <c r="MSY8" s="42"/>
      <c r="MSZ8" s="42"/>
      <c r="MTA8" s="42"/>
      <c r="MTB8" s="42"/>
      <c r="MTC8" s="42"/>
      <c r="MTD8" s="42"/>
      <c r="MTE8" s="42"/>
      <c r="MTF8" s="42"/>
      <c r="MTG8" s="42"/>
      <c r="MTH8" s="42"/>
      <c r="MTI8" s="42"/>
      <c r="MTJ8" s="42"/>
      <c r="MTK8" s="42"/>
      <c r="MTL8" s="42"/>
      <c r="MTM8" s="42"/>
      <c r="MTN8" s="42"/>
      <c r="MTO8" s="42"/>
      <c r="MTP8" s="42"/>
      <c r="MTQ8" s="42"/>
      <c r="MTR8" s="42"/>
      <c r="MTS8" s="42"/>
      <c r="MTT8" s="42"/>
      <c r="MTU8" s="42"/>
      <c r="MTV8" s="42"/>
      <c r="MTW8" s="42"/>
      <c r="MTX8" s="42"/>
      <c r="MTY8" s="42"/>
      <c r="MTZ8" s="42"/>
      <c r="MUA8" s="42"/>
      <c r="MUB8" s="42"/>
      <c r="MUC8" s="42"/>
      <c r="MUD8" s="42"/>
      <c r="MUE8" s="42"/>
      <c r="MUF8" s="42"/>
      <c r="MUG8" s="42"/>
      <c r="MUH8" s="42"/>
      <c r="MUI8" s="42"/>
      <c r="MUJ8" s="42"/>
      <c r="MUK8" s="42"/>
      <c r="MUL8" s="42"/>
      <c r="MUM8" s="42"/>
      <c r="MUN8" s="42"/>
      <c r="MUO8" s="42"/>
      <c r="MUP8" s="42"/>
      <c r="MUQ8" s="42"/>
      <c r="MUR8" s="42"/>
      <c r="MUS8" s="42"/>
      <c r="MUT8" s="42"/>
      <c r="MUU8" s="42"/>
      <c r="MUV8" s="42"/>
      <c r="MUW8" s="42"/>
      <c r="MUX8" s="42"/>
      <c r="MUY8" s="42"/>
      <c r="MUZ8" s="42"/>
      <c r="MVA8" s="42"/>
      <c r="MVB8" s="42"/>
      <c r="MVC8" s="42"/>
      <c r="MVD8" s="42"/>
      <c r="MVE8" s="42"/>
      <c r="MVF8" s="42"/>
      <c r="MVG8" s="42"/>
      <c r="MVH8" s="42"/>
      <c r="MVI8" s="42"/>
      <c r="MVJ8" s="42"/>
      <c r="MVK8" s="42"/>
      <c r="MVL8" s="42"/>
      <c r="MVM8" s="42"/>
      <c r="MVN8" s="42"/>
      <c r="MVO8" s="42"/>
      <c r="MVP8" s="42"/>
      <c r="MVQ8" s="42"/>
      <c r="MVR8" s="42"/>
      <c r="MVS8" s="42"/>
      <c r="MVT8" s="42"/>
      <c r="MVU8" s="42"/>
      <c r="MVV8" s="42"/>
      <c r="MVW8" s="42"/>
      <c r="MVX8" s="42"/>
      <c r="MVY8" s="42"/>
      <c r="MVZ8" s="42"/>
      <c r="MWA8" s="42"/>
      <c r="MWB8" s="42"/>
      <c r="MWC8" s="42"/>
      <c r="MWD8" s="42"/>
      <c r="MWE8" s="42"/>
      <c r="MWF8" s="42"/>
      <c r="MWG8" s="42"/>
      <c r="MWH8" s="42"/>
      <c r="MWI8" s="42"/>
      <c r="MWJ8" s="42"/>
      <c r="MWK8" s="42"/>
      <c r="MWL8" s="42"/>
      <c r="MWM8" s="42"/>
      <c r="MWN8" s="42"/>
      <c r="MWO8" s="42"/>
      <c r="MWP8" s="42"/>
      <c r="MWQ8" s="42"/>
      <c r="MWR8" s="42"/>
      <c r="MWS8" s="42"/>
      <c r="MWT8" s="42"/>
      <c r="MWU8" s="42"/>
      <c r="MWV8" s="42"/>
      <c r="MWW8" s="42"/>
      <c r="MWX8" s="42"/>
      <c r="MWY8" s="42"/>
      <c r="MWZ8" s="42"/>
      <c r="MXA8" s="42"/>
      <c r="MXB8" s="42"/>
      <c r="MXC8" s="42"/>
      <c r="MXD8" s="42"/>
      <c r="MXE8" s="42"/>
      <c r="MXF8" s="42"/>
      <c r="MXG8" s="42"/>
      <c r="MXH8" s="42"/>
      <c r="MXI8" s="42"/>
      <c r="MXJ8" s="42"/>
      <c r="MXK8" s="42"/>
      <c r="MXL8" s="42"/>
      <c r="MXM8" s="42"/>
      <c r="MXN8" s="42"/>
      <c r="MXO8" s="42"/>
      <c r="MXP8" s="42"/>
      <c r="MXQ8" s="42"/>
      <c r="MXR8" s="42"/>
      <c r="MXS8" s="42"/>
      <c r="MXT8" s="42"/>
      <c r="MXU8" s="42"/>
      <c r="MXV8" s="42"/>
      <c r="MXW8" s="42"/>
      <c r="MXX8" s="42"/>
      <c r="MXY8" s="42"/>
      <c r="MXZ8" s="42"/>
      <c r="MYA8" s="42"/>
      <c r="MYB8" s="42"/>
      <c r="MYC8" s="42"/>
      <c r="MYD8" s="42"/>
      <c r="MYE8" s="42"/>
      <c r="MYF8" s="42"/>
      <c r="MYG8" s="42"/>
      <c r="MYH8" s="42"/>
      <c r="MYI8" s="42"/>
      <c r="MYJ8" s="42"/>
      <c r="MYK8" s="42"/>
      <c r="MYL8" s="42"/>
      <c r="MYM8" s="42"/>
      <c r="MYN8" s="42"/>
      <c r="MYO8" s="42"/>
      <c r="MYP8" s="42"/>
      <c r="MYQ8" s="42"/>
      <c r="MYR8" s="42"/>
      <c r="MYS8" s="42"/>
      <c r="MYT8" s="42"/>
      <c r="MYU8" s="42"/>
      <c r="MYV8" s="42"/>
      <c r="MYW8" s="42"/>
      <c r="MYX8" s="42"/>
      <c r="MYY8" s="42"/>
      <c r="MYZ8" s="42"/>
      <c r="MZA8" s="42"/>
      <c r="MZB8" s="42"/>
      <c r="MZC8" s="42"/>
      <c r="MZD8" s="42"/>
      <c r="MZE8" s="42"/>
      <c r="MZF8" s="42"/>
      <c r="MZG8" s="42"/>
      <c r="MZH8" s="42"/>
      <c r="MZI8" s="42"/>
      <c r="MZJ8" s="42"/>
      <c r="MZK8" s="42"/>
      <c r="MZL8" s="42"/>
      <c r="MZM8" s="42"/>
      <c r="MZN8" s="42"/>
      <c r="MZO8" s="42"/>
      <c r="MZP8" s="42"/>
      <c r="MZQ8" s="42"/>
      <c r="MZR8" s="42"/>
      <c r="MZS8" s="42"/>
      <c r="MZT8" s="42"/>
      <c r="MZU8" s="42"/>
      <c r="MZV8" s="42"/>
      <c r="MZW8" s="42"/>
      <c r="MZX8" s="42"/>
      <c r="MZY8" s="42"/>
      <c r="MZZ8" s="42"/>
      <c r="NAA8" s="42"/>
      <c r="NAB8" s="42"/>
      <c r="NAC8" s="42"/>
      <c r="NAD8" s="42"/>
      <c r="NAE8" s="42"/>
      <c r="NAF8" s="42"/>
      <c r="NAG8" s="42"/>
      <c r="NAH8" s="42"/>
      <c r="NAI8" s="42"/>
      <c r="NAJ8" s="42"/>
      <c r="NAK8" s="42"/>
      <c r="NAL8" s="42"/>
      <c r="NAM8" s="42"/>
      <c r="NAN8" s="42"/>
      <c r="NAO8" s="42"/>
      <c r="NAP8" s="42"/>
      <c r="NAQ8" s="42"/>
      <c r="NAR8" s="42"/>
      <c r="NAS8" s="42"/>
      <c r="NAT8" s="42"/>
      <c r="NAU8" s="42"/>
      <c r="NAV8" s="42"/>
      <c r="NAW8" s="42"/>
      <c r="NAX8" s="42"/>
      <c r="NAY8" s="42"/>
      <c r="NAZ8" s="42"/>
      <c r="NBA8" s="42"/>
      <c r="NBB8" s="42"/>
      <c r="NBC8" s="42"/>
      <c r="NBD8" s="42"/>
      <c r="NBE8" s="42"/>
      <c r="NBF8" s="42"/>
      <c r="NBG8" s="42"/>
      <c r="NBH8" s="42"/>
      <c r="NBI8" s="42"/>
      <c r="NBJ8" s="42"/>
      <c r="NBK8" s="42"/>
      <c r="NBL8" s="42"/>
      <c r="NBM8" s="42"/>
      <c r="NBN8" s="42"/>
      <c r="NBO8" s="42"/>
      <c r="NBP8" s="42"/>
      <c r="NBQ8" s="42"/>
      <c r="NBR8" s="42"/>
      <c r="NBS8" s="42"/>
      <c r="NBT8" s="42"/>
      <c r="NBU8" s="42"/>
      <c r="NBV8" s="42"/>
      <c r="NBW8" s="42"/>
      <c r="NBX8" s="42"/>
      <c r="NBY8" s="42"/>
      <c r="NBZ8" s="42"/>
      <c r="NCA8" s="42"/>
      <c r="NCB8" s="42"/>
      <c r="NCC8" s="42"/>
      <c r="NCD8" s="42"/>
      <c r="NCE8" s="42"/>
      <c r="NCF8" s="42"/>
      <c r="NCG8" s="42"/>
      <c r="NCH8" s="42"/>
      <c r="NCI8" s="42"/>
      <c r="NCJ8" s="42"/>
      <c r="NCK8" s="42"/>
      <c r="NCL8" s="42"/>
      <c r="NCM8" s="42"/>
      <c r="NCN8" s="42"/>
      <c r="NCO8" s="42"/>
      <c r="NCP8" s="42"/>
      <c r="NCQ8" s="42"/>
      <c r="NCR8" s="42"/>
      <c r="NCS8" s="42"/>
      <c r="NCT8" s="42"/>
      <c r="NCU8" s="42"/>
      <c r="NCV8" s="42"/>
      <c r="NCW8" s="42"/>
      <c r="NCX8" s="42"/>
      <c r="NCY8" s="42"/>
      <c r="NCZ8" s="42"/>
      <c r="NDA8" s="42"/>
      <c r="NDB8" s="42"/>
      <c r="NDC8" s="42"/>
      <c r="NDD8" s="42"/>
      <c r="NDE8" s="42"/>
      <c r="NDF8" s="42"/>
      <c r="NDG8" s="42"/>
      <c r="NDH8" s="42"/>
      <c r="NDI8" s="42"/>
      <c r="NDJ8" s="42"/>
      <c r="NDK8" s="42"/>
      <c r="NDL8" s="42"/>
      <c r="NDM8" s="42"/>
      <c r="NDN8" s="42"/>
      <c r="NDO8" s="42"/>
      <c r="NDP8" s="42"/>
      <c r="NDQ8" s="42"/>
      <c r="NDR8" s="42"/>
      <c r="NDS8" s="42"/>
      <c r="NDT8" s="42"/>
      <c r="NDU8" s="42"/>
      <c r="NDV8" s="42"/>
      <c r="NDW8" s="42"/>
      <c r="NDX8" s="42"/>
      <c r="NDY8" s="42"/>
      <c r="NDZ8" s="42"/>
      <c r="NEA8" s="42"/>
      <c r="NEB8" s="42"/>
      <c r="NEC8" s="42"/>
      <c r="NED8" s="42"/>
      <c r="NEE8" s="42"/>
      <c r="NEF8" s="42"/>
      <c r="NEG8" s="42"/>
      <c r="NEH8" s="42"/>
      <c r="NEI8" s="42"/>
      <c r="NEJ8" s="42"/>
      <c r="NEK8" s="42"/>
      <c r="NEL8" s="42"/>
      <c r="NEM8" s="42"/>
      <c r="NEN8" s="42"/>
      <c r="NEO8" s="42"/>
      <c r="NEP8" s="42"/>
      <c r="NEQ8" s="42"/>
      <c r="NER8" s="42"/>
      <c r="NES8" s="42"/>
      <c r="NET8" s="42"/>
      <c r="NEU8" s="42"/>
      <c r="NEV8" s="42"/>
      <c r="NEW8" s="42"/>
      <c r="NEX8" s="42"/>
      <c r="NEY8" s="42"/>
      <c r="NEZ8" s="42"/>
      <c r="NFA8" s="42"/>
      <c r="NFB8" s="42"/>
      <c r="NFC8" s="42"/>
      <c r="NFD8" s="42"/>
      <c r="NFE8" s="42"/>
      <c r="NFF8" s="42"/>
      <c r="NFG8" s="42"/>
      <c r="NFH8" s="42"/>
      <c r="NFI8" s="42"/>
      <c r="NFJ8" s="42"/>
      <c r="NFK8" s="42"/>
      <c r="NFL8" s="42"/>
      <c r="NFM8" s="42"/>
      <c r="NFN8" s="42"/>
      <c r="NFO8" s="42"/>
      <c r="NFP8" s="42"/>
      <c r="NFQ8" s="42"/>
      <c r="NFR8" s="42"/>
      <c r="NFS8" s="42"/>
      <c r="NFT8" s="42"/>
      <c r="NFU8" s="42"/>
      <c r="NFV8" s="42"/>
      <c r="NFW8" s="42"/>
      <c r="NFX8" s="42"/>
      <c r="NFY8" s="42"/>
      <c r="NFZ8" s="42"/>
      <c r="NGA8" s="42"/>
      <c r="NGB8" s="42"/>
      <c r="NGC8" s="42"/>
      <c r="NGD8" s="42"/>
      <c r="NGE8" s="42"/>
      <c r="NGF8" s="42"/>
      <c r="NGG8" s="42"/>
      <c r="NGH8" s="42"/>
      <c r="NGI8" s="42"/>
      <c r="NGJ8" s="42"/>
      <c r="NGK8" s="42"/>
      <c r="NGL8" s="42"/>
      <c r="NGM8" s="42"/>
      <c r="NGN8" s="42"/>
      <c r="NGO8" s="42"/>
      <c r="NGP8" s="42"/>
      <c r="NGQ8" s="42"/>
      <c r="NGR8" s="42"/>
      <c r="NGS8" s="42"/>
      <c r="NGT8" s="42"/>
      <c r="NGU8" s="42"/>
      <c r="NGV8" s="42"/>
      <c r="NGW8" s="42"/>
      <c r="NGX8" s="42"/>
      <c r="NGY8" s="42"/>
      <c r="NGZ8" s="42"/>
      <c r="NHA8" s="42"/>
      <c r="NHB8" s="42"/>
      <c r="NHC8" s="42"/>
      <c r="NHD8" s="42"/>
      <c r="NHE8" s="42"/>
      <c r="NHF8" s="42"/>
      <c r="NHG8" s="42"/>
      <c r="NHH8" s="42"/>
      <c r="NHI8" s="42"/>
      <c r="NHJ8" s="42"/>
      <c r="NHK8" s="42"/>
      <c r="NHL8" s="42"/>
      <c r="NHM8" s="42"/>
      <c r="NHN8" s="42"/>
      <c r="NHO8" s="42"/>
      <c r="NHP8" s="42"/>
      <c r="NHQ8" s="42"/>
      <c r="NHR8" s="42"/>
      <c r="NHS8" s="42"/>
      <c r="NHT8" s="42"/>
      <c r="NHU8" s="42"/>
      <c r="NHV8" s="42"/>
      <c r="NHW8" s="42"/>
      <c r="NHX8" s="42"/>
      <c r="NHY8" s="42"/>
      <c r="NHZ8" s="42"/>
      <c r="NIA8" s="42"/>
      <c r="NIB8" s="42"/>
      <c r="NIC8" s="42"/>
      <c r="NID8" s="42"/>
      <c r="NIE8" s="42"/>
      <c r="NIF8" s="42"/>
      <c r="NIG8" s="42"/>
      <c r="NIH8" s="42"/>
      <c r="NII8" s="42"/>
      <c r="NIJ8" s="42"/>
      <c r="NIK8" s="42"/>
      <c r="NIL8" s="42"/>
      <c r="NIM8" s="42"/>
      <c r="NIN8" s="42"/>
      <c r="NIO8" s="42"/>
      <c r="NIP8" s="42"/>
      <c r="NIQ8" s="42"/>
      <c r="NIR8" s="42"/>
      <c r="NIS8" s="42"/>
      <c r="NIT8" s="42"/>
      <c r="NIU8" s="42"/>
      <c r="NIV8" s="42"/>
      <c r="NIW8" s="42"/>
      <c r="NIX8" s="42"/>
      <c r="NIY8" s="42"/>
      <c r="NIZ8" s="42"/>
      <c r="NJA8" s="42"/>
      <c r="NJB8" s="42"/>
      <c r="NJC8" s="42"/>
      <c r="NJD8" s="42"/>
      <c r="NJE8" s="42"/>
      <c r="NJF8" s="42"/>
      <c r="NJG8" s="42"/>
      <c r="NJH8" s="42"/>
      <c r="NJI8" s="42"/>
      <c r="NJJ8" s="42"/>
      <c r="NJK8" s="42"/>
      <c r="NJL8" s="42"/>
      <c r="NJM8" s="42"/>
      <c r="NJN8" s="42"/>
      <c r="NJO8" s="42"/>
      <c r="NJP8" s="42"/>
      <c r="NJQ8" s="42"/>
      <c r="NJR8" s="42"/>
      <c r="NJS8" s="42"/>
      <c r="NJT8" s="42"/>
      <c r="NJU8" s="42"/>
      <c r="NJV8" s="42"/>
      <c r="NJW8" s="42"/>
      <c r="NJX8" s="42"/>
      <c r="NJY8" s="42"/>
      <c r="NJZ8" s="42"/>
      <c r="NKA8" s="42"/>
      <c r="NKB8" s="42"/>
      <c r="NKC8" s="42"/>
      <c r="NKD8" s="42"/>
      <c r="NKE8" s="42"/>
      <c r="NKF8" s="42"/>
      <c r="NKG8" s="42"/>
      <c r="NKH8" s="42"/>
      <c r="NKI8" s="42"/>
      <c r="NKJ8" s="42"/>
      <c r="NKK8" s="42"/>
      <c r="NKL8" s="42"/>
      <c r="NKM8" s="42"/>
      <c r="NKN8" s="42"/>
      <c r="NKO8" s="42"/>
      <c r="NKP8" s="42"/>
      <c r="NKQ8" s="42"/>
      <c r="NKR8" s="42"/>
      <c r="NKS8" s="42"/>
      <c r="NKT8" s="42"/>
      <c r="NKU8" s="42"/>
      <c r="NKV8" s="42"/>
      <c r="NKW8" s="42"/>
      <c r="NKX8" s="42"/>
      <c r="NKY8" s="42"/>
      <c r="NKZ8" s="42"/>
      <c r="NLA8" s="42"/>
      <c r="NLB8" s="42"/>
      <c r="NLC8" s="42"/>
      <c r="NLD8" s="42"/>
      <c r="NLE8" s="42"/>
      <c r="NLF8" s="42"/>
      <c r="NLG8" s="42"/>
      <c r="NLH8" s="42"/>
      <c r="NLI8" s="42"/>
      <c r="NLJ8" s="42"/>
      <c r="NLK8" s="42"/>
      <c r="NLL8" s="42"/>
      <c r="NLM8" s="42"/>
      <c r="NLN8" s="42"/>
      <c r="NLO8" s="42"/>
      <c r="NLP8" s="42"/>
      <c r="NLQ8" s="42"/>
      <c r="NLR8" s="42"/>
      <c r="NLS8" s="42"/>
      <c r="NLT8" s="42"/>
      <c r="NLU8" s="42"/>
      <c r="NLV8" s="42"/>
      <c r="NLW8" s="42"/>
      <c r="NLX8" s="42"/>
      <c r="NLY8" s="42"/>
      <c r="NLZ8" s="42"/>
      <c r="NMA8" s="42"/>
      <c r="NMB8" s="42"/>
      <c r="NMC8" s="42"/>
      <c r="NMD8" s="42"/>
      <c r="NME8" s="42"/>
      <c r="NMF8" s="42"/>
      <c r="NMG8" s="42"/>
      <c r="NMH8" s="42"/>
      <c r="NMI8" s="42"/>
      <c r="NMJ8" s="42"/>
      <c r="NMK8" s="42"/>
      <c r="NML8" s="42"/>
      <c r="NMM8" s="42"/>
      <c r="NMN8" s="42"/>
      <c r="NMO8" s="42"/>
      <c r="NMP8" s="42"/>
      <c r="NMQ8" s="42"/>
      <c r="NMR8" s="42"/>
      <c r="NMS8" s="42"/>
      <c r="NMT8" s="42"/>
      <c r="NMU8" s="42"/>
      <c r="NMV8" s="42"/>
      <c r="NMW8" s="42"/>
      <c r="NMX8" s="42"/>
      <c r="NMY8" s="42"/>
      <c r="NMZ8" s="42"/>
      <c r="NNA8" s="42"/>
      <c r="NNB8" s="42"/>
      <c r="NNC8" s="42"/>
      <c r="NND8" s="42"/>
      <c r="NNE8" s="42"/>
      <c r="NNF8" s="42"/>
      <c r="NNG8" s="42"/>
      <c r="NNH8" s="42"/>
      <c r="NNI8" s="42"/>
      <c r="NNJ8" s="42"/>
      <c r="NNK8" s="42"/>
      <c r="NNL8" s="42"/>
      <c r="NNM8" s="42"/>
      <c r="NNN8" s="42"/>
      <c r="NNO8" s="42"/>
      <c r="NNP8" s="42"/>
      <c r="NNQ8" s="42"/>
      <c r="NNR8" s="42"/>
      <c r="NNS8" s="42"/>
      <c r="NNT8" s="42"/>
      <c r="NNU8" s="42"/>
      <c r="NNV8" s="42"/>
      <c r="NNW8" s="42"/>
      <c r="NNX8" s="42"/>
      <c r="NNY8" s="42"/>
      <c r="NNZ8" s="42"/>
      <c r="NOA8" s="42"/>
      <c r="NOB8" s="42"/>
      <c r="NOC8" s="42"/>
      <c r="NOD8" s="42"/>
      <c r="NOE8" s="42"/>
      <c r="NOF8" s="42"/>
      <c r="NOG8" s="42"/>
      <c r="NOH8" s="42"/>
      <c r="NOI8" s="42"/>
      <c r="NOJ8" s="42"/>
      <c r="NOK8" s="42"/>
      <c r="NOL8" s="42"/>
      <c r="NOM8" s="42"/>
      <c r="NON8" s="42"/>
      <c r="NOO8" s="42"/>
      <c r="NOP8" s="42"/>
      <c r="NOQ8" s="42"/>
      <c r="NOR8" s="42"/>
      <c r="NOS8" s="42"/>
      <c r="NOT8" s="42"/>
      <c r="NOU8" s="42"/>
      <c r="NOV8" s="42"/>
      <c r="NOW8" s="42"/>
      <c r="NOX8" s="42"/>
      <c r="NOY8" s="42"/>
      <c r="NOZ8" s="42"/>
      <c r="NPA8" s="42"/>
      <c r="NPB8" s="42"/>
      <c r="NPC8" s="42"/>
      <c r="NPD8" s="42"/>
      <c r="NPE8" s="42"/>
      <c r="NPF8" s="42"/>
      <c r="NPG8" s="42"/>
      <c r="NPH8" s="42"/>
      <c r="NPI8" s="42"/>
      <c r="NPJ8" s="42"/>
      <c r="NPK8" s="42"/>
      <c r="NPL8" s="42"/>
      <c r="NPM8" s="42"/>
      <c r="NPN8" s="42"/>
      <c r="NPO8" s="42"/>
      <c r="NPP8" s="42"/>
      <c r="NPQ8" s="42"/>
      <c r="NPR8" s="42"/>
      <c r="NPS8" s="42"/>
      <c r="NPT8" s="42"/>
      <c r="NPU8" s="42"/>
      <c r="NPV8" s="42"/>
      <c r="NPW8" s="42"/>
      <c r="NPX8" s="42"/>
      <c r="NPY8" s="42"/>
      <c r="NPZ8" s="42"/>
      <c r="NQA8" s="42"/>
      <c r="NQB8" s="42"/>
      <c r="NQC8" s="42"/>
      <c r="NQD8" s="42"/>
      <c r="NQE8" s="42"/>
      <c r="NQF8" s="42"/>
      <c r="NQG8" s="42"/>
      <c r="NQH8" s="42"/>
      <c r="NQI8" s="42"/>
      <c r="NQJ8" s="42"/>
      <c r="NQK8" s="42"/>
      <c r="NQL8" s="42"/>
      <c r="NQM8" s="42"/>
      <c r="NQN8" s="42"/>
      <c r="NQO8" s="42"/>
      <c r="NQP8" s="42"/>
      <c r="NQQ8" s="42"/>
      <c r="NQR8" s="42"/>
      <c r="NQS8" s="42"/>
      <c r="NQT8" s="42"/>
      <c r="NQU8" s="42"/>
      <c r="NQV8" s="42"/>
      <c r="NQW8" s="42"/>
      <c r="NQX8" s="42"/>
      <c r="NQY8" s="42"/>
      <c r="NQZ8" s="42"/>
      <c r="NRA8" s="42"/>
      <c r="NRB8" s="42"/>
      <c r="NRC8" s="42"/>
      <c r="NRD8" s="42"/>
      <c r="NRE8" s="42"/>
      <c r="NRF8" s="42"/>
      <c r="NRG8" s="42"/>
      <c r="NRH8" s="42"/>
      <c r="NRI8" s="42"/>
      <c r="NRJ8" s="42"/>
      <c r="NRK8" s="42"/>
      <c r="NRL8" s="42"/>
      <c r="NRM8" s="42"/>
      <c r="NRN8" s="42"/>
      <c r="NRO8" s="42"/>
      <c r="NRP8" s="42"/>
      <c r="NRQ8" s="42"/>
      <c r="NRR8" s="42"/>
      <c r="NRS8" s="42"/>
      <c r="NRT8" s="42"/>
      <c r="NRU8" s="42"/>
      <c r="NRV8" s="42"/>
      <c r="NRW8" s="42"/>
      <c r="NRX8" s="42"/>
      <c r="NRY8" s="42"/>
      <c r="NRZ8" s="42"/>
      <c r="NSA8" s="42"/>
      <c r="NSB8" s="42"/>
      <c r="NSC8" s="42"/>
      <c r="NSD8" s="42"/>
      <c r="NSE8" s="42"/>
      <c r="NSF8" s="42"/>
      <c r="NSG8" s="42"/>
      <c r="NSH8" s="42"/>
      <c r="NSI8" s="42"/>
      <c r="NSJ8" s="42"/>
      <c r="NSK8" s="42"/>
      <c r="NSL8" s="42"/>
      <c r="NSM8" s="42"/>
      <c r="NSN8" s="42"/>
      <c r="NSO8" s="42"/>
      <c r="NSP8" s="42"/>
      <c r="NSQ8" s="42"/>
      <c r="NSR8" s="42"/>
      <c r="NSS8" s="42"/>
      <c r="NST8" s="42"/>
      <c r="NSU8" s="42"/>
      <c r="NSV8" s="42"/>
      <c r="NSW8" s="42"/>
      <c r="NSX8" s="42"/>
      <c r="NSY8" s="42"/>
      <c r="NSZ8" s="42"/>
      <c r="NTA8" s="42"/>
      <c r="NTB8" s="42"/>
      <c r="NTC8" s="42"/>
      <c r="NTD8" s="42"/>
      <c r="NTE8" s="42"/>
      <c r="NTF8" s="42"/>
      <c r="NTG8" s="42"/>
      <c r="NTH8" s="42"/>
      <c r="NTI8" s="42"/>
      <c r="NTJ8" s="42"/>
      <c r="NTK8" s="42"/>
      <c r="NTL8" s="42"/>
      <c r="NTM8" s="42"/>
      <c r="NTN8" s="42"/>
      <c r="NTO8" s="42"/>
      <c r="NTP8" s="42"/>
      <c r="NTQ8" s="42"/>
      <c r="NTR8" s="42"/>
      <c r="NTS8" s="42"/>
      <c r="NTT8" s="42"/>
      <c r="NTU8" s="42"/>
      <c r="NTV8" s="42"/>
      <c r="NTW8" s="42"/>
      <c r="NTX8" s="42"/>
      <c r="NTY8" s="42"/>
      <c r="NTZ8" s="42"/>
      <c r="NUA8" s="42"/>
      <c r="NUB8" s="42"/>
      <c r="NUC8" s="42"/>
      <c r="NUD8" s="42"/>
      <c r="NUE8" s="42"/>
      <c r="NUF8" s="42"/>
      <c r="NUG8" s="42"/>
      <c r="NUH8" s="42"/>
      <c r="NUI8" s="42"/>
      <c r="NUJ8" s="42"/>
      <c r="NUK8" s="42"/>
      <c r="NUL8" s="42"/>
      <c r="NUM8" s="42"/>
      <c r="NUN8" s="42"/>
      <c r="NUO8" s="42"/>
      <c r="NUP8" s="42"/>
      <c r="NUQ8" s="42"/>
      <c r="NUR8" s="42"/>
      <c r="NUS8" s="42"/>
      <c r="NUT8" s="42"/>
      <c r="NUU8" s="42"/>
      <c r="NUV8" s="42"/>
      <c r="NUW8" s="42"/>
      <c r="NUX8" s="42"/>
      <c r="NUY8" s="42"/>
      <c r="NUZ8" s="42"/>
      <c r="NVA8" s="42"/>
      <c r="NVB8" s="42"/>
      <c r="NVC8" s="42"/>
      <c r="NVD8" s="42"/>
      <c r="NVE8" s="42"/>
      <c r="NVF8" s="42"/>
      <c r="NVG8" s="42"/>
      <c r="NVH8" s="42"/>
      <c r="NVI8" s="42"/>
      <c r="NVJ8" s="42"/>
      <c r="NVK8" s="42"/>
      <c r="NVL8" s="42"/>
      <c r="NVM8" s="42"/>
      <c r="NVN8" s="42"/>
      <c r="NVO8" s="42"/>
      <c r="NVP8" s="42"/>
      <c r="NVQ8" s="42"/>
      <c r="NVR8" s="42"/>
      <c r="NVS8" s="42"/>
      <c r="NVT8" s="42"/>
      <c r="NVU8" s="42"/>
      <c r="NVV8" s="42"/>
      <c r="NVW8" s="42"/>
      <c r="NVX8" s="42"/>
      <c r="NVY8" s="42"/>
      <c r="NVZ8" s="42"/>
      <c r="NWA8" s="42"/>
      <c r="NWB8" s="42"/>
      <c r="NWC8" s="42"/>
      <c r="NWD8" s="42"/>
      <c r="NWE8" s="42"/>
      <c r="NWF8" s="42"/>
      <c r="NWG8" s="42"/>
      <c r="NWH8" s="42"/>
      <c r="NWI8" s="42"/>
      <c r="NWJ8" s="42"/>
      <c r="NWK8" s="42"/>
      <c r="NWL8" s="42"/>
      <c r="NWM8" s="42"/>
      <c r="NWN8" s="42"/>
      <c r="NWO8" s="42"/>
      <c r="NWP8" s="42"/>
      <c r="NWQ8" s="42"/>
      <c r="NWR8" s="42"/>
      <c r="NWS8" s="42"/>
      <c r="NWT8" s="42"/>
      <c r="NWU8" s="42"/>
      <c r="NWV8" s="42"/>
      <c r="NWW8" s="42"/>
      <c r="NWX8" s="42"/>
      <c r="NWY8" s="42"/>
      <c r="NWZ8" s="42"/>
      <c r="NXA8" s="42"/>
      <c r="NXB8" s="42"/>
      <c r="NXC8" s="42"/>
      <c r="NXD8" s="42"/>
      <c r="NXE8" s="42"/>
      <c r="NXF8" s="42"/>
      <c r="NXG8" s="42"/>
      <c r="NXH8" s="42"/>
      <c r="NXI8" s="42"/>
      <c r="NXJ8" s="42"/>
      <c r="NXK8" s="42"/>
      <c r="NXL8" s="42"/>
      <c r="NXM8" s="42"/>
      <c r="NXN8" s="42"/>
      <c r="NXO8" s="42"/>
      <c r="NXP8" s="42"/>
      <c r="NXQ8" s="42"/>
      <c r="NXR8" s="42"/>
      <c r="NXS8" s="42"/>
      <c r="NXT8" s="42"/>
      <c r="NXU8" s="42"/>
      <c r="NXV8" s="42"/>
      <c r="NXW8" s="42"/>
      <c r="NXX8" s="42"/>
      <c r="NXY8" s="42"/>
      <c r="NXZ8" s="42"/>
      <c r="NYA8" s="42"/>
      <c r="NYB8" s="42"/>
      <c r="NYC8" s="42"/>
      <c r="NYD8" s="42"/>
      <c r="NYE8" s="42"/>
      <c r="NYF8" s="42"/>
      <c r="NYG8" s="42"/>
      <c r="NYH8" s="42"/>
      <c r="NYI8" s="42"/>
      <c r="NYJ8" s="42"/>
      <c r="NYK8" s="42"/>
      <c r="NYL8" s="42"/>
      <c r="NYM8" s="42"/>
      <c r="NYN8" s="42"/>
      <c r="NYO8" s="42"/>
      <c r="NYP8" s="42"/>
      <c r="NYQ8" s="42"/>
      <c r="NYR8" s="42"/>
      <c r="NYS8" s="42"/>
      <c r="NYT8" s="42"/>
      <c r="NYU8" s="42"/>
      <c r="NYV8" s="42"/>
      <c r="NYW8" s="42"/>
      <c r="NYX8" s="42"/>
      <c r="NYY8" s="42"/>
      <c r="NYZ8" s="42"/>
      <c r="NZA8" s="42"/>
      <c r="NZB8" s="42"/>
      <c r="NZC8" s="42"/>
      <c r="NZD8" s="42"/>
      <c r="NZE8" s="42"/>
      <c r="NZF8" s="42"/>
      <c r="NZG8" s="42"/>
      <c r="NZH8" s="42"/>
      <c r="NZI8" s="42"/>
      <c r="NZJ8" s="42"/>
      <c r="NZK8" s="42"/>
      <c r="NZL8" s="42"/>
      <c r="NZM8" s="42"/>
      <c r="NZN8" s="42"/>
      <c r="NZO8" s="42"/>
      <c r="NZP8" s="42"/>
      <c r="NZQ8" s="42"/>
      <c r="NZR8" s="42"/>
      <c r="NZS8" s="42"/>
      <c r="NZT8" s="42"/>
      <c r="NZU8" s="42"/>
      <c r="NZV8" s="42"/>
      <c r="NZW8" s="42"/>
      <c r="NZX8" s="42"/>
      <c r="NZY8" s="42"/>
      <c r="NZZ8" s="42"/>
      <c r="OAA8" s="42"/>
      <c r="OAB8" s="42"/>
      <c r="OAC8" s="42"/>
      <c r="OAD8" s="42"/>
      <c r="OAE8" s="42"/>
      <c r="OAF8" s="42"/>
      <c r="OAG8" s="42"/>
      <c r="OAH8" s="42"/>
      <c r="OAI8" s="42"/>
      <c r="OAJ8" s="42"/>
      <c r="OAK8" s="42"/>
      <c r="OAL8" s="42"/>
      <c r="OAM8" s="42"/>
      <c r="OAN8" s="42"/>
      <c r="OAO8" s="42"/>
      <c r="OAP8" s="42"/>
      <c r="OAQ8" s="42"/>
      <c r="OAR8" s="42"/>
      <c r="OAS8" s="42"/>
      <c r="OAT8" s="42"/>
      <c r="OAU8" s="42"/>
      <c r="OAV8" s="42"/>
      <c r="OAW8" s="42"/>
      <c r="OAX8" s="42"/>
      <c r="OAY8" s="42"/>
      <c r="OAZ8" s="42"/>
      <c r="OBA8" s="42"/>
      <c r="OBB8" s="42"/>
      <c r="OBC8" s="42"/>
      <c r="OBD8" s="42"/>
      <c r="OBE8" s="42"/>
      <c r="OBF8" s="42"/>
      <c r="OBG8" s="42"/>
      <c r="OBH8" s="42"/>
      <c r="OBI8" s="42"/>
      <c r="OBJ8" s="42"/>
      <c r="OBK8" s="42"/>
      <c r="OBL8" s="42"/>
      <c r="OBM8" s="42"/>
      <c r="OBN8" s="42"/>
      <c r="OBO8" s="42"/>
      <c r="OBP8" s="42"/>
      <c r="OBQ8" s="42"/>
      <c r="OBR8" s="42"/>
      <c r="OBS8" s="42"/>
      <c r="OBT8" s="42"/>
      <c r="OBU8" s="42"/>
      <c r="OBV8" s="42"/>
      <c r="OBW8" s="42"/>
      <c r="OBX8" s="42"/>
      <c r="OBY8" s="42"/>
      <c r="OBZ8" s="42"/>
      <c r="OCA8" s="42"/>
      <c r="OCB8" s="42"/>
      <c r="OCC8" s="42"/>
      <c r="OCD8" s="42"/>
      <c r="OCE8" s="42"/>
      <c r="OCF8" s="42"/>
      <c r="OCG8" s="42"/>
      <c r="OCH8" s="42"/>
      <c r="OCI8" s="42"/>
      <c r="OCJ8" s="42"/>
      <c r="OCK8" s="42"/>
      <c r="OCL8" s="42"/>
      <c r="OCM8" s="42"/>
      <c r="OCN8" s="42"/>
      <c r="OCO8" s="42"/>
      <c r="OCP8" s="42"/>
      <c r="OCQ8" s="42"/>
      <c r="OCR8" s="42"/>
      <c r="OCS8" s="42"/>
      <c r="OCT8" s="42"/>
      <c r="OCU8" s="42"/>
      <c r="OCV8" s="42"/>
      <c r="OCW8" s="42"/>
      <c r="OCX8" s="42"/>
      <c r="OCY8" s="42"/>
      <c r="OCZ8" s="42"/>
      <c r="ODA8" s="42"/>
      <c r="ODB8" s="42"/>
      <c r="ODC8" s="42"/>
      <c r="ODD8" s="42"/>
      <c r="ODE8" s="42"/>
      <c r="ODF8" s="42"/>
      <c r="ODG8" s="42"/>
      <c r="ODH8" s="42"/>
      <c r="ODI8" s="42"/>
      <c r="ODJ8" s="42"/>
      <c r="ODK8" s="42"/>
      <c r="ODL8" s="42"/>
      <c r="ODM8" s="42"/>
      <c r="ODN8" s="42"/>
      <c r="ODO8" s="42"/>
      <c r="ODP8" s="42"/>
      <c r="ODQ8" s="42"/>
      <c r="ODR8" s="42"/>
      <c r="ODS8" s="42"/>
      <c r="ODT8" s="42"/>
      <c r="ODU8" s="42"/>
      <c r="ODV8" s="42"/>
      <c r="ODW8" s="42"/>
      <c r="ODX8" s="42"/>
      <c r="ODY8" s="42"/>
      <c r="ODZ8" s="42"/>
      <c r="OEA8" s="42"/>
      <c r="OEB8" s="42"/>
      <c r="OEC8" s="42"/>
      <c r="OED8" s="42"/>
      <c r="OEE8" s="42"/>
      <c r="OEF8" s="42"/>
      <c r="OEG8" s="42"/>
      <c r="OEH8" s="42"/>
      <c r="OEI8" s="42"/>
      <c r="OEJ8" s="42"/>
      <c r="OEK8" s="42"/>
      <c r="OEL8" s="42"/>
      <c r="OEM8" s="42"/>
      <c r="OEN8" s="42"/>
      <c r="OEO8" s="42"/>
      <c r="OEP8" s="42"/>
      <c r="OEQ8" s="42"/>
      <c r="OER8" s="42"/>
      <c r="OES8" s="42"/>
      <c r="OET8" s="42"/>
      <c r="OEU8" s="42"/>
      <c r="OEV8" s="42"/>
      <c r="OEW8" s="42"/>
      <c r="OEX8" s="42"/>
      <c r="OEY8" s="42"/>
      <c r="OEZ8" s="42"/>
      <c r="OFA8" s="42"/>
      <c r="OFB8" s="42"/>
      <c r="OFC8" s="42"/>
      <c r="OFD8" s="42"/>
      <c r="OFE8" s="42"/>
      <c r="OFF8" s="42"/>
      <c r="OFG8" s="42"/>
      <c r="OFH8" s="42"/>
      <c r="OFI8" s="42"/>
      <c r="OFJ8" s="42"/>
      <c r="OFK8" s="42"/>
      <c r="OFL8" s="42"/>
      <c r="OFM8" s="42"/>
      <c r="OFN8" s="42"/>
      <c r="OFO8" s="42"/>
      <c r="OFP8" s="42"/>
      <c r="OFQ8" s="42"/>
      <c r="OFR8" s="42"/>
      <c r="OFS8" s="42"/>
      <c r="OFT8" s="42"/>
      <c r="OFU8" s="42"/>
      <c r="OFV8" s="42"/>
      <c r="OFW8" s="42"/>
      <c r="OFX8" s="42"/>
      <c r="OFY8" s="42"/>
      <c r="OFZ8" s="42"/>
      <c r="OGA8" s="42"/>
      <c r="OGB8" s="42"/>
      <c r="OGC8" s="42"/>
      <c r="OGD8" s="42"/>
      <c r="OGE8" s="42"/>
      <c r="OGF8" s="42"/>
      <c r="OGG8" s="42"/>
      <c r="OGH8" s="42"/>
      <c r="OGI8" s="42"/>
      <c r="OGJ8" s="42"/>
      <c r="OGK8" s="42"/>
      <c r="OGL8" s="42"/>
      <c r="OGM8" s="42"/>
      <c r="OGN8" s="42"/>
      <c r="OGO8" s="42"/>
      <c r="OGP8" s="42"/>
      <c r="OGQ8" s="42"/>
      <c r="OGR8" s="42"/>
      <c r="OGS8" s="42"/>
      <c r="OGT8" s="42"/>
      <c r="OGU8" s="42"/>
      <c r="OGV8" s="42"/>
      <c r="OGW8" s="42"/>
      <c r="OGX8" s="42"/>
      <c r="OGY8" s="42"/>
      <c r="OGZ8" s="42"/>
      <c r="OHA8" s="42"/>
      <c r="OHB8" s="42"/>
      <c r="OHC8" s="42"/>
      <c r="OHD8" s="42"/>
      <c r="OHE8" s="42"/>
      <c r="OHF8" s="42"/>
      <c r="OHG8" s="42"/>
      <c r="OHH8" s="42"/>
      <c r="OHI8" s="42"/>
      <c r="OHJ8" s="42"/>
      <c r="OHK8" s="42"/>
      <c r="OHL8" s="42"/>
      <c r="OHM8" s="42"/>
      <c r="OHN8" s="42"/>
      <c r="OHO8" s="42"/>
      <c r="OHP8" s="42"/>
      <c r="OHQ8" s="42"/>
      <c r="OHR8" s="42"/>
      <c r="OHS8" s="42"/>
      <c r="OHT8" s="42"/>
      <c r="OHU8" s="42"/>
      <c r="OHV8" s="42"/>
      <c r="OHW8" s="42"/>
      <c r="OHX8" s="42"/>
      <c r="OHY8" s="42"/>
      <c r="OHZ8" s="42"/>
      <c r="OIA8" s="42"/>
      <c r="OIB8" s="42"/>
      <c r="OIC8" s="42"/>
      <c r="OID8" s="42"/>
      <c r="OIE8" s="42"/>
      <c r="OIF8" s="42"/>
      <c r="OIG8" s="42"/>
      <c r="OIH8" s="42"/>
      <c r="OII8" s="42"/>
      <c r="OIJ8" s="42"/>
      <c r="OIK8" s="42"/>
      <c r="OIL8" s="42"/>
      <c r="OIM8" s="42"/>
      <c r="OIN8" s="42"/>
      <c r="OIO8" s="42"/>
      <c r="OIP8" s="42"/>
      <c r="OIQ8" s="42"/>
      <c r="OIR8" s="42"/>
      <c r="OIS8" s="42"/>
      <c r="OIT8" s="42"/>
      <c r="OIU8" s="42"/>
      <c r="OIV8" s="42"/>
      <c r="OIW8" s="42"/>
      <c r="OIX8" s="42"/>
      <c r="OIY8" s="42"/>
      <c r="OIZ8" s="42"/>
      <c r="OJA8" s="42"/>
      <c r="OJB8" s="42"/>
      <c r="OJC8" s="42"/>
      <c r="OJD8" s="42"/>
      <c r="OJE8" s="42"/>
      <c r="OJF8" s="42"/>
      <c r="OJG8" s="42"/>
      <c r="OJH8" s="42"/>
      <c r="OJI8" s="42"/>
      <c r="OJJ8" s="42"/>
      <c r="OJK8" s="42"/>
      <c r="OJL8" s="42"/>
      <c r="OJM8" s="42"/>
      <c r="OJN8" s="42"/>
      <c r="OJO8" s="42"/>
      <c r="OJP8" s="42"/>
      <c r="OJQ8" s="42"/>
      <c r="OJR8" s="42"/>
      <c r="OJS8" s="42"/>
      <c r="OJT8" s="42"/>
      <c r="OJU8" s="42"/>
      <c r="OJV8" s="42"/>
      <c r="OJW8" s="42"/>
      <c r="OJX8" s="42"/>
      <c r="OJY8" s="42"/>
      <c r="OJZ8" s="42"/>
      <c r="OKA8" s="42"/>
      <c r="OKB8" s="42"/>
      <c r="OKC8" s="42"/>
      <c r="OKD8" s="42"/>
      <c r="OKE8" s="42"/>
      <c r="OKF8" s="42"/>
      <c r="OKG8" s="42"/>
      <c r="OKH8" s="42"/>
      <c r="OKI8" s="42"/>
      <c r="OKJ8" s="42"/>
      <c r="OKK8" s="42"/>
      <c r="OKL8" s="42"/>
      <c r="OKM8" s="42"/>
      <c r="OKN8" s="42"/>
      <c r="OKO8" s="42"/>
      <c r="OKP8" s="42"/>
      <c r="OKQ8" s="42"/>
      <c r="OKR8" s="42"/>
      <c r="OKS8" s="42"/>
      <c r="OKT8" s="42"/>
      <c r="OKU8" s="42"/>
      <c r="OKV8" s="42"/>
      <c r="OKW8" s="42"/>
      <c r="OKX8" s="42"/>
      <c r="OKY8" s="42"/>
      <c r="OKZ8" s="42"/>
      <c r="OLA8" s="42"/>
      <c r="OLB8" s="42"/>
      <c r="OLC8" s="42"/>
      <c r="OLD8" s="42"/>
      <c r="OLE8" s="42"/>
      <c r="OLF8" s="42"/>
      <c r="OLG8" s="42"/>
      <c r="OLH8" s="42"/>
      <c r="OLI8" s="42"/>
      <c r="OLJ8" s="42"/>
      <c r="OLK8" s="42"/>
      <c r="OLL8" s="42"/>
      <c r="OLM8" s="42"/>
      <c r="OLN8" s="42"/>
      <c r="OLO8" s="42"/>
      <c r="OLP8" s="42"/>
      <c r="OLQ8" s="42"/>
      <c r="OLR8" s="42"/>
      <c r="OLS8" s="42"/>
      <c r="OLT8" s="42"/>
      <c r="OLU8" s="42"/>
      <c r="OLV8" s="42"/>
      <c r="OLW8" s="42"/>
      <c r="OLX8" s="42"/>
      <c r="OLY8" s="42"/>
      <c r="OLZ8" s="42"/>
      <c r="OMA8" s="42"/>
      <c r="OMB8" s="42"/>
      <c r="OMC8" s="42"/>
      <c r="OMD8" s="42"/>
      <c r="OME8" s="42"/>
      <c r="OMF8" s="42"/>
      <c r="OMG8" s="42"/>
      <c r="OMH8" s="42"/>
      <c r="OMI8" s="42"/>
      <c r="OMJ8" s="42"/>
      <c r="OMK8" s="42"/>
      <c r="OML8" s="42"/>
      <c r="OMM8" s="42"/>
      <c r="OMN8" s="42"/>
      <c r="OMO8" s="42"/>
      <c r="OMP8" s="42"/>
      <c r="OMQ8" s="42"/>
      <c r="OMR8" s="42"/>
      <c r="OMS8" s="42"/>
      <c r="OMT8" s="42"/>
      <c r="OMU8" s="42"/>
      <c r="OMV8" s="42"/>
      <c r="OMW8" s="42"/>
      <c r="OMX8" s="42"/>
      <c r="OMY8" s="42"/>
      <c r="OMZ8" s="42"/>
      <c r="ONA8" s="42"/>
      <c r="ONB8" s="42"/>
      <c r="ONC8" s="42"/>
      <c r="OND8" s="42"/>
      <c r="ONE8" s="42"/>
      <c r="ONF8" s="42"/>
      <c r="ONG8" s="42"/>
      <c r="ONH8" s="42"/>
      <c r="ONI8" s="42"/>
      <c r="ONJ8" s="42"/>
      <c r="ONK8" s="42"/>
      <c r="ONL8" s="42"/>
      <c r="ONM8" s="42"/>
      <c r="ONN8" s="42"/>
      <c r="ONO8" s="42"/>
      <c r="ONP8" s="42"/>
      <c r="ONQ8" s="42"/>
      <c r="ONR8" s="42"/>
      <c r="ONS8" s="42"/>
      <c r="ONT8" s="42"/>
      <c r="ONU8" s="42"/>
      <c r="ONV8" s="42"/>
      <c r="ONW8" s="42"/>
      <c r="ONX8" s="42"/>
      <c r="ONY8" s="42"/>
      <c r="ONZ8" s="42"/>
      <c r="OOA8" s="42"/>
      <c r="OOB8" s="42"/>
      <c r="OOC8" s="42"/>
      <c r="OOD8" s="42"/>
      <c r="OOE8" s="42"/>
      <c r="OOF8" s="42"/>
      <c r="OOG8" s="42"/>
      <c r="OOH8" s="42"/>
      <c r="OOI8" s="42"/>
      <c r="OOJ8" s="42"/>
      <c r="OOK8" s="42"/>
      <c r="OOL8" s="42"/>
      <c r="OOM8" s="42"/>
      <c r="OON8" s="42"/>
      <c r="OOO8" s="42"/>
      <c r="OOP8" s="42"/>
      <c r="OOQ8" s="42"/>
      <c r="OOR8" s="42"/>
      <c r="OOS8" s="42"/>
      <c r="OOT8" s="42"/>
      <c r="OOU8" s="42"/>
      <c r="OOV8" s="42"/>
      <c r="OOW8" s="42"/>
      <c r="OOX8" s="42"/>
      <c r="OOY8" s="42"/>
      <c r="OOZ8" s="42"/>
      <c r="OPA8" s="42"/>
      <c r="OPB8" s="42"/>
      <c r="OPC8" s="42"/>
      <c r="OPD8" s="42"/>
      <c r="OPE8" s="42"/>
      <c r="OPF8" s="42"/>
      <c r="OPG8" s="42"/>
      <c r="OPH8" s="42"/>
      <c r="OPI8" s="42"/>
      <c r="OPJ8" s="42"/>
      <c r="OPK8" s="42"/>
      <c r="OPL8" s="42"/>
      <c r="OPM8" s="42"/>
      <c r="OPN8" s="42"/>
      <c r="OPO8" s="42"/>
      <c r="OPP8" s="42"/>
      <c r="OPQ8" s="42"/>
      <c r="OPR8" s="42"/>
      <c r="OPS8" s="42"/>
      <c r="OPT8" s="42"/>
      <c r="OPU8" s="42"/>
      <c r="OPV8" s="42"/>
      <c r="OPW8" s="42"/>
      <c r="OPX8" s="42"/>
      <c r="OPY8" s="42"/>
      <c r="OPZ8" s="42"/>
      <c r="OQA8" s="42"/>
      <c r="OQB8" s="42"/>
      <c r="OQC8" s="42"/>
      <c r="OQD8" s="42"/>
      <c r="OQE8" s="42"/>
      <c r="OQF8" s="42"/>
      <c r="OQG8" s="42"/>
      <c r="OQH8" s="42"/>
      <c r="OQI8" s="42"/>
      <c r="OQJ8" s="42"/>
      <c r="OQK8" s="42"/>
      <c r="OQL8" s="42"/>
      <c r="OQM8" s="42"/>
      <c r="OQN8" s="42"/>
      <c r="OQO8" s="42"/>
      <c r="OQP8" s="42"/>
      <c r="OQQ8" s="42"/>
      <c r="OQR8" s="42"/>
      <c r="OQS8" s="42"/>
      <c r="OQT8" s="42"/>
      <c r="OQU8" s="42"/>
      <c r="OQV8" s="42"/>
      <c r="OQW8" s="42"/>
      <c r="OQX8" s="42"/>
      <c r="OQY8" s="42"/>
      <c r="OQZ8" s="42"/>
      <c r="ORA8" s="42"/>
      <c r="ORB8" s="42"/>
      <c r="ORC8" s="42"/>
      <c r="ORD8" s="42"/>
      <c r="ORE8" s="42"/>
      <c r="ORF8" s="42"/>
      <c r="ORG8" s="42"/>
      <c r="ORH8" s="42"/>
      <c r="ORI8" s="42"/>
      <c r="ORJ8" s="42"/>
      <c r="ORK8" s="42"/>
      <c r="ORL8" s="42"/>
      <c r="ORM8" s="42"/>
      <c r="ORN8" s="42"/>
      <c r="ORO8" s="42"/>
      <c r="ORP8" s="42"/>
      <c r="ORQ8" s="42"/>
      <c r="ORR8" s="42"/>
      <c r="ORS8" s="42"/>
      <c r="ORT8" s="42"/>
      <c r="ORU8" s="42"/>
      <c r="ORV8" s="42"/>
      <c r="ORW8" s="42"/>
      <c r="ORX8" s="42"/>
      <c r="ORY8" s="42"/>
      <c r="ORZ8" s="42"/>
      <c r="OSA8" s="42"/>
      <c r="OSB8" s="42"/>
      <c r="OSC8" s="42"/>
      <c r="OSD8" s="42"/>
      <c r="OSE8" s="42"/>
      <c r="OSF8" s="42"/>
      <c r="OSG8" s="42"/>
      <c r="OSH8" s="42"/>
      <c r="OSI8" s="42"/>
      <c r="OSJ8" s="42"/>
      <c r="OSK8" s="42"/>
      <c r="OSL8" s="42"/>
      <c r="OSM8" s="42"/>
      <c r="OSN8" s="42"/>
      <c r="OSO8" s="42"/>
      <c r="OSP8" s="42"/>
      <c r="OSQ8" s="42"/>
      <c r="OSR8" s="42"/>
      <c r="OSS8" s="42"/>
      <c r="OST8" s="42"/>
      <c r="OSU8" s="42"/>
      <c r="OSV8" s="42"/>
      <c r="OSW8" s="42"/>
      <c r="OSX8" s="42"/>
      <c r="OSY8" s="42"/>
      <c r="OSZ8" s="42"/>
      <c r="OTA8" s="42"/>
      <c r="OTB8" s="42"/>
      <c r="OTC8" s="42"/>
      <c r="OTD8" s="42"/>
      <c r="OTE8" s="42"/>
      <c r="OTF8" s="42"/>
      <c r="OTG8" s="42"/>
      <c r="OTH8" s="42"/>
      <c r="OTI8" s="42"/>
      <c r="OTJ8" s="42"/>
      <c r="OTK8" s="42"/>
      <c r="OTL8" s="42"/>
      <c r="OTM8" s="42"/>
      <c r="OTN8" s="42"/>
      <c r="OTO8" s="42"/>
      <c r="OTP8" s="42"/>
      <c r="OTQ8" s="42"/>
      <c r="OTR8" s="42"/>
      <c r="OTS8" s="42"/>
      <c r="OTT8" s="42"/>
      <c r="OTU8" s="42"/>
      <c r="OTV8" s="42"/>
      <c r="OTW8" s="42"/>
      <c r="OTX8" s="42"/>
      <c r="OTY8" s="42"/>
      <c r="OTZ8" s="42"/>
      <c r="OUA8" s="42"/>
      <c r="OUB8" s="42"/>
      <c r="OUC8" s="42"/>
      <c r="OUD8" s="42"/>
      <c r="OUE8" s="42"/>
      <c r="OUF8" s="42"/>
      <c r="OUG8" s="42"/>
      <c r="OUH8" s="42"/>
      <c r="OUI8" s="42"/>
      <c r="OUJ8" s="42"/>
      <c r="OUK8" s="42"/>
      <c r="OUL8" s="42"/>
      <c r="OUM8" s="42"/>
      <c r="OUN8" s="42"/>
      <c r="OUO8" s="42"/>
      <c r="OUP8" s="42"/>
      <c r="OUQ8" s="42"/>
      <c r="OUR8" s="42"/>
      <c r="OUS8" s="42"/>
      <c r="OUT8" s="42"/>
      <c r="OUU8" s="42"/>
      <c r="OUV8" s="42"/>
      <c r="OUW8" s="42"/>
      <c r="OUX8" s="42"/>
      <c r="OUY8" s="42"/>
      <c r="OUZ8" s="42"/>
      <c r="OVA8" s="42"/>
      <c r="OVB8" s="42"/>
      <c r="OVC8" s="42"/>
      <c r="OVD8" s="42"/>
      <c r="OVE8" s="42"/>
      <c r="OVF8" s="42"/>
      <c r="OVG8" s="42"/>
      <c r="OVH8" s="42"/>
      <c r="OVI8" s="42"/>
      <c r="OVJ8" s="42"/>
      <c r="OVK8" s="42"/>
      <c r="OVL8" s="42"/>
      <c r="OVM8" s="42"/>
      <c r="OVN8" s="42"/>
      <c r="OVO8" s="42"/>
      <c r="OVP8" s="42"/>
      <c r="OVQ8" s="42"/>
      <c r="OVR8" s="42"/>
      <c r="OVS8" s="42"/>
      <c r="OVT8" s="42"/>
      <c r="OVU8" s="42"/>
      <c r="OVV8" s="42"/>
      <c r="OVW8" s="42"/>
      <c r="OVX8" s="42"/>
      <c r="OVY8" s="42"/>
      <c r="OVZ8" s="42"/>
      <c r="OWA8" s="42"/>
      <c r="OWB8" s="42"/>
      <c r="OWC8" s="42"/>
      <c r="OWD8" s="42"/>
      <c r="OWE8" s="42"/>
      <c r="OWF8" s="42"/>
      <c r="OWG8" s="42"/>
      <c r="OWH8" s="42"/>
      <c r="OWI8" s="42"/>
      <c r="OWJ8" s="42"/>
      <c r="OWK8" s="42"/>
      <c r="OWL8" s="42"/>
      <c r="OWM8" s="42"/>
      <c r="OWN8" s="42"/>
      <c r="OWO8" s="42"/>
      <c r="OWP8" s="42"/>
      <c r="OWQ8" s="42"/>
      <c r="OWR8" s="42"/>
      <c r="OWS8" s="42"/>
      <c r="OWT8" s="42"/>
      <c r="OWU8" s="42"/>
      <c r="OWV8" s="42"/>
      <c r="OWW8" s="42"/>
      <c r="OWX8" s="42"/>
      <c r="OWY8" s="42"/>
      <c r="OWZ8" s="42"/>
      <c r="OXA8" s="42"/>
      <c r="OXB8" s="42"/>
      <c r="OXC8" s="42"/>
      <c r="OXD8" s="42"/>
      <c r="OXE8" s="42"/>
      <c r="OXF8" s="42"/>
      <c r="OXG8" s="42"/>
      <c r="OXH8" s="42"/>
      <c r="OXI8" s="42"/>
      <c r="OXJ8" s="42"/>
      <c r="OXK8" s="42"/>
      <c r="OXL8" s="42"/>
      <c r="OXM8" s="42"/>
      <c r="OXN8" s="42"/>
      <c r="OXO8" s="42"/>
      <c r="OXP8" s="42"/>
      <c r="OXQ8" s="42"/>
      <c r="OXR8" s="42"/>
      <c r="OXS8" s="42"/>
      <c r="OXT8" s="42"/>
      <c r="OXU8" s="42"/>
      <c r="OXV8" s="42"/>
      <c r="OXW8" s="42"/>
      <c r="OXX8" s="42"/>
      <c r="OXY8" s="42"/>
      <c r="OXZ8" s="42"/>
      <c r="OYA8" s="42"/>
      <c r="OYB8" s="42"/>
      <c r="OYC8" s="42"/>
      <c r="OYD8" s="42"/>
      <c r="OYE8" s="42"/>
      <c r="OYF8" s="42"/>
      <c r="OYG8" s="42"/>
      <c r="OYH8" s="42"/>
      <c r="OYI8" s="42"/>
      <c r="OYJ8" s="42"/>
      <c r="OYK8" s="42"/>
      <c r="OYL8" s="42"/>
      <c r="OYM8" s="42"/>
      <c r="OYN8" s="42"/>
      <c r="OYO8" s="42"/>
      <c r="OYP8" s="42"/>
      <c r="OYQ8" s="42"/>
      <c r="OYR8" s="42"/>
      <c r="OYS8" s="42"/>
      <c r="OYT8" s="42"/>
      <c r="OYU8" s="42"/>
      <c r="OYV8" s="42"/>
      <c r="OYW8" s="42"/>
      <c r="OYX8" s="42"/>
      <c r="OYY8" s="42"/>
      <c r="OYZ8" s="42"/>
      <c r="OZA8" s="42"/>
      <c r="OZB8" s="42"/>
      <c r="OZC8" s="42"/>
      <c r="OZD8" s="42"/>
      <c r="OZE8" s="42"/>
      <c r="OZF8" s="42"/>
      <c r="OZG8" s="42"/>
      <c r="OZH8" s="42"/>
      <c r="OZI8" s="42"/>
      <c r="OZJ8" s="42"/>
      <c r="OZK8" s="42"/>
      <c r="OZL8" s="42"/>
      <c r="OZM8" s="42"/>
      <c r="OZN8" s="42"/>
      <c r="OZO8" s="42"/>
      <c r="OZP8" s="42"/>
      <c r="OZQ8" s="42"/>
      <c r="OZR8" s="42"/>
      <c r="OZS8" s="42"/>
      <c r="OZT8" s="42"/>
      <c r="OZU8" s="42"/>
      <c r="OZV8" s="42"/>
      <c r="OZW8" s="42"/>
      <c r="OZX8" s="42"/>
      <c r="OZY8" s="42"/>
      <c r="OZZ8" s="42"/>
      <c r="PAA8" s="42"/>
      <c r="PAB8" s="42"/>
      <c r="PAC8" s="42"/>
      <c r="PAD8" s="42"/>
      <c r="PAE8" s="42"/>
      <c r="PAF8" s="42"/>
      <c r="PAG8" s="42"/>
      <c r="PAH8" s="42"/>
      <c r="PAI8" s="42"/>
      <c r="PAJ8" s="42"/>
      <c r="PAK8" s="42"/>
      <c r="PAL8" s="42"/>
      <c r="PAM8" s="42"/>
      <c r="PAN8" s="42"/>
      <c r="PAO8" s="42"/>
      <c r="PAP8" s="42"/>
      <c r="PAQ8" s="42"/>
      <c r="PAR8" s="42"/>
      <c r="PAS8" s="42"/>
      <c r="PAT8" s="42"/>
      <c r="PAU8" s="42"/>
      <c r="PAV8" s="42"/>
      <c r="PAW8" s="42"/>
      <c r="PAX8" s="42"/>
      <c r="PAY8" s="42"/>
      <c r="PAZ8" s="42"/>
      <c r="PBA8" s="42"/>
      <c r="PBB8" s="42"/>
      <c r="PBC8" s="42"/>
      <c r="PBD8" s="42"/>
      <c r="PBE8" s="42"/>
      <c r="PBF8" s="42"/>
      <c r="PBG8" s="42"/>
      <c r="PBH8" s="42"/>
      <c r="PBI8" s="42"/>
      <c r="PBJ8" s="42"/>
      <c r="PBK8" s="42"/>
      <c r="PBL8" s="42"/>
      <c r="PBM8" s="42"/>
      <c r="PBN8" s="42"/>
      <c r="PBO8" s="42"/>
      <c r="PBP8" s="42"/>
      <c r="PBQ8" s="42"/>
      <c r="PBR8" s="42"/>
      <c r="PBS8" s="42"/>
      <c r="PBT8" s="42"/>
      <c r="PBU8" s="42"/>
      <c r="PBV8" s="42"/>
      <c r="PBW8" s="42"/>
      <c r="PBX8" s="42"/>
      <c r="PBY8" s="42"/>
      <c r="PBZ8" s="42"/>
      <c r="PCA8" s="42"/>
      <c r="PCB8" s="42"/>
      <c r="PCC8" s="42"/>
      <c r="PCD8" s="42"/>
      <c r="PCE8" s="42"/>
      <c r="PCF8" s="42"/>
      <c r="PCG8" s="42"/>
      <c r="PCH8" s="42"/>
      <c r="PCI8" s="42"/>
      <c r="PCJ8" s="42"/>
      <c r="PCK8" s="42"/>
      <c r="PCL8" s="42"/>
      <c r="PCM8" s="42"/>
      <c r="PCN8" s="42"/>
      <c r="PCO8" s="42"/>
      <c r="PCP8" s="42"/>
      <c r="PCQ8" s="42"/>
      <c r="PCR8" s="42"/>
      <c r="PCS8" s="42"/>
      <c r="PCT8" s="42"/>
      <c r="PCU8" s="42"/>
      <c r="PCV8" s="42"/>
      <c r="PCW8" s="42"/>
      <c r="PCX8" s="42"/>
      <c r="PCY8" s="42"/>
      <c r="PCZ8" s="42"/>
      <c r="PDA8" s="42"/>
      <c r="PDB8" s="42"/>
      <c r="PDC8" s="42"/>
      <c r="PDD8" s="42"/>
      <c r="PDE8" s="42"/>
      <c r="PDF8" s="42"/>
      <c r="PDG8" s="42"/>
      <c r="PDH8" s="42"/>
      <c r="PDI8" s="42"/>
      <c r="PDJ8" s="42"/>
      <c r="PDK8" s="42"/>
      <c r="PDL8" s="42"/>
      <c r="PDM8" s="42"/>
      <c r="PDN8" s="42"/>
      <c r="PDO8" s="42"/>
      <c r="PDP8" s="42"/>
      <c r="PDQ8" s="42"/>
      <c r="PDR8" s="42"/>
      <c r="PDS8" s="42"/>
      <c r="PDT8" s="42"/>
      <c r="PDU8" s="42"/>
      <c r="PDV8" s="42"/>
      <c r="PDW8" s="42"/>
      <c r="PDX8" s="42"/>
      <c r="PDY8" s="42"/>
      <c r="PDZ8" s="42"/>
      <c r="PEA8" s="42"/>
      <c r="PEB8" s="42"/>
      <c r="PEC8" s="42"/>
      <c r="PED8" s="42"/>
      <c r="PEE8" s="42"/>
      <c r="PEF8" s="42"/>
      <c r="PEG8" s="42"/>
      <c r="PEH8" s="42"/>
      <c r="PEI8" s="42"/>
      <c r="PEJ8" s="42"/>
      <c r="PEK8" s="42"/>
      <c r="PEL8" s="42"/>
      <c r="PEM8" s="42"/>
      <c r="PEN8" s="42"/>
      <c r="PEO8" s="42"/>
      <c r="PEP8" s="42"/>
      <c r="PEQ8" s="42"/>
      <c r="PER8" s="42"/>
      <c r="PES8" s="42"/>
      <c r="PET8" s="42"/>
      <c r="PEU8" s="42"/>
      <c r="PEV8" s="42"/>
      <c r="PEW8" s="42"/>
      <c r="PEX8" s="42"/>
      <c r="PEY8" s="42"/>
      <c r="PEZ8" s="42"/>
      <c r="PFA8" s="42"/>
      <c r="PFB8" s="42"/>
      <c r="PFC8" s="42"/>
      <c r="PFD8" s="42"/>
      <c r="PFE8" s="42"/>
      <c r="PFF8" s="42"/>
      <c r="PFG8" s="42"/>
      <c r="PFH8" s="42"/>
      <c r="PFI8" s="42"/>
      <c r="PFJ8" s="42"/>
      <c r="PFK8" s="42"/>
      <c r="PFL8" s="42"/>
      <c r="PFM8" s="42"/>
      <c r="PFN8" s="42"/>
      <c r="PFO8" s="42"/>
      <c r="PFP8" s="42"/>
      <c r="PFQ8" s="42"/>
      <c r="PFR8" s="42"/>
      <c r="PFS8" s="42"/>
      <c r="PFT8" s="42"/>
      <c r="PFU8" s="42"/>
      <c r="PFV8" s="42"/>
      <c r="PFW8" s="42"/>
      <c r="PFX8" s="42"/>
      <c r="PFY8" s="42"/>
      <c r="PFZ8" s="42"/>
      <c r="PGA8" s="42"/>
      <c r="PGB8" s="42"/>
      <c r="PGC8" s="42"/>
      <c r="PGD8" s="42"/>
      <c r="PGE8" s="42"/>
      <c r="PGF8" s="42"/>
      <c r="PGG8" s="42"/>
      <c r="PGH8" s="42"/>
      <c r="PGI8" s="42"/>
      <c r="PGJ8" s="42"/>
      <c r="PGK8" s="42"/>
      <c r="PGL8" s="42"/>
      <c r="PGM8" s="42"/>
      <c r="PGN8" s="42"/>
      <c r="PGO8" s="42"/>
      <c r="PGP8" s="42"/>
      <c r="PGQ8" s="42"/>
      <c r="PGR8" s="42"/>
      <c r="PGS8" s="42"/>
      <c r="PGT8" s="42"/>
      <c r="PGU8" s="42"/>
      <c r="PGV8" s="42"/>
      <c r="PGW8" s="42"/>
      <c r="PGX8" s="42"/>
      <c r="PGY8" s="42"/>
      <c r="PGZ8" s="42"/>
      <c r="PHA8" s="42"/>
      <c r="PHB8" s="42"/>
      <c r="PHC8" s="42"/>
      <c r="PHD8" s="42"/>
      <c r="PHE8" s="42"/>
      <c r="PHF8" s="42"/>
      <c r="PHG8" s="42"/>
      <c r="PHH8" s="42"/>
      <c r="PHI8" s="42"/>
      <c r="PHJ8" s="42"/>
      <c r="PHK8" s="42"/>
      <c r="PHL8" s="42"/>
      <c r="PHM8" s="42"/>
      <c r="PHN8" s="42"/>
      <c r="PHO8" s="42"/>
      <c r="PHP8" s="42"/>
      <c r="PHQ8" s="42"/>
      <c r="PHR8" s="42"/>
      <c r="PHS8" s="42"/>
      <c r="PHT8" s="42"/>
      <c r="PHU8" s="42"/>
      <c r="PHV8" s="42"/>
      <c r="PHW8" s="42"/>
      <c r="PHX8" s="42"/>
      <c r="PHY8" s="42"/>
      <c r="PHZ8" s="42"/>
      <c r="PIA8" s="42"/>
      <c r="PIB8" s="42"/>
      <c r="PIC8" s="42"/>
      <c r="PID8" s="42"/>
      <c r="PIE8" s="42"/>
      <c r="PIF8" s="42"/>
      <c r="PIG8" s="42"/>
      <c r="PIH8" s="42"/>
      <c r="PII8" s="42"/>
      <c r="PIJ8" s="42"/>
      <c r="PIK8" s="42"/>
      <c r="PIL8" s="42"/>
      <c r="PIM8" s="42"/>
      <c r="PIN8" s="42"/>
      <c r="PIO8" s="42"/>
      <c r="PIP8" s="42"/>
      <c r="PIQ8" s="42"/>
      <c r="PIR8" s="42"/>
      <c r="PIS8" s="42"/>
      <c r="PIT8" s="42"/>
      <c r="PIU8" s="42"/>
      <c r="PIV8" s="42"/>
      <c r="PIW8" s="42"/>
      <c r="PIX8" s="42"/>
      <c r="PIY8" s="42"/>
      <c r="PIZ8" s="42"/>
      <c r="PJA8" s="42"/>
      <c r="PJB8" s="42"/>
      <c r="PJC8" s="42"/>
      <c r="PJD8" s="42"/>
      <c r="PJE8" s="42"/>
      <c r="PJF8" s="42"/>
      <c r="PJG8" s="42"/>
      <c r="PJH8" s="42"/>
      <c r="PJI8" s="42"/>
      <c r="PJJ8" s="42"/>
      <c r="PJK8" s="42"/>
      <c r="PJL8" s="42"/>
      <c r="PJM8" s="42"/>
      <c r="PJN8" s="42"/>
      <c r="PJO8" s="42"/>
      <c r="PJP8" s="42"/>
      <c r="PJQ8" s="42"/>
      <c r="PJR8" s="42"/>
      <c r="PJS8" s="42"/>
      <c r="PJT8" s="42"/>
      <c r="PJU8" s="42"/>
      <c r="PJV8" s="42"/>
      <c r="PJW8" s="42"/>
      <c r="PJX8" s="42"/>
      <c r="PJY8" s="42"/>
      <c r="PJZ8" s="42"/>
      <c r="PKA8" s="42"/>
      <c r="PKB8" s="42"/>
      <c r="PKC8" s="42"/>
      <c r="PKD8" s="42"/>
      <c r="PKE8" s="42"/>
      <c r="PKF8" s="42"/>
      <c r="PKG8" s="42"/>
      <c r="PKH8" s="42"/>
      <c r="PKI8" s="42"/>
      <c r="PKJ8" s="42"/>
      <c r="PKK8" s="42"/>
      <c r="PKL8" s="42"/>
      <c r="PKM8" s="42"/>
      <c r="PKN8" s="42"/>
      <c r="PKO8" s="42"/>
      <c r="PKP8" s="42"/>
      <c r="PKQ8" s="42"/>
      <c r="PKR8" s="42"/>
      <c r="PKS8" s="42"/>
      <c r="PKT8" s="42"/>
      <c r="PKU8" s="42"/>
      <c r="PKV8" s="42"/>
      <c r="PKW8" s="42"/>
      <c r="PKX8" s="42"/>
      <c r="PKY8" s="42"/>
      <c r="PKZ8" s="42"/>
      <c r="PLA8" s="42"/>
      <c r="PLB8" s="42"/>
      <c r="PLC8" s="42"/>
      <c r="PLD8" s="42"/>
      <c r="PLE8" s="42"/>
      <c r="PLF8" s="42"/>
      <c r="PLG8" s="42"/>
      <c r="PLH8" s="42"/>
      <c r="PLI8" s="42"/>
      <c r="PLJ8" s="42"/>
      <c r="PLK8" s="42"/>
      <c r="PLL8" s="42"/>
      <c r="PLM8" s="42"/>
      <c r="PLN8" s="42"/>
      <c r="PLO8" s="42"/>
      <c r="PLP8" s="42"/>
      <c r="PLQ8" s="42"/>
      <c r="PLR8" s="42"/>
      <c r="PLS8" s="42"/>
      <c r="PLT8" s="42"/>
      <c r="PLU8" s="42"/>
      <c r="PLV8" s="42"/>
      <c r="PLW8" s="42"/>
      <c r="PLX8" s="42"/>
      <c r="PLY8" s="42"/>
      <c r="PLZ8" s="42"/>
      <c r="PMA8" s="42"/>
      <c r="PMB8" s="42"/>
      <c r="PMC8" s="42"/>
      <c r="PMD8" s="42"/>
      <c r="PME8" s="42"/>
      <c r="PMF8" s="42"/>
      <c r="PMG8" s="42"/>
      <c r="PMH8" s="42"/>
      <c r="PMI8" s="42"/>
      <c r="PMJ8" s="42"/>
      <c r="PMK8" s="42"/>
      <c r="PML8" s="42"/>
      <c r="PMM8" s="42"/>
      <c r="PMN8" s="42"/>
      <c r="PMO8" s="42"/>
      <c r="PMP8" s="42"/>
      <c r="PMQ8" s="42"/>
      <c r="PMR8" s="42"/>
      <c r="PMS8" s="42"/>
      <c r="PMT8" s="42"/>
      <c r="PMU8" s="42"/>
      <c r="PMV8" s="42"/>
      <c r="PMW8" s="42"/>
      <c r="PMX8" s="42"/>
      <c r="PMY8" s="42"/>
      <c r="PMZ8" s="42"/>
      <c r="PNA8" s="42"/>
      <c r="PNB8" s="42"/>
      <c r="PNC8" s="42"/>
      <c r="PND8" s="42"/>
      <c r="PNE8" s="42"/>
      <c r="PNF8" s="42"/>
      <c r="PNG8" s="42"/>
      <c r="PNH8" s="42"/>
      <c r="PNI8" s="42"/>
      <c r="PNJ8" s="42"/>
      <c r="PNK8" s="42"/>
      <c r="PNL8" s="42"/>
      <c r="PNM8" s="42"/>
      <c r="PNN8" s="42"/>
      <c r="PNO8" s="42"/>
      <c r="PNP8" s="42"/>
      <c r="PNQ8" s="42"/>
      <c r="PNR8" s="42"/>
      <c r="PNS8" s="42"/>
      <c r="PNT8" s="42"/>
      <c r="PNU8" s="42"/>
      <c r="PNV8" s="42"/>
      <c r="PNW8" s="42"/>
      <c r="PNX8" s="42"/>
      <c r="PNY8" s="42"/>
      <c r="PNZ8" s="42"/>
      <c r="POA8" s="42"/>
      <c r="POB8" s="42"/>
      <c r="POC8" s="42"/>
      <c r="POD8" s="42"/>
      <c r="POE8" s="42"/>
      <c r="POF8" s="42"/>
      <c r="POG8" s="42"/>
      <c r="POH8" s="42"/>
      <c r="POI8" s="42"/>
      <c r="POJ8" s="42"/>
      <c r="POK8" s="42"/>
      <c r="POL8" s="42"/>
      <c r="POM8" s="42"/>
      <c r="PON8" s="42"/>
      <c r="POO8" s="42"/>
      <c r="POP8" s="42"/>
      <c r="POQ8" s="42"/>
      <c r="POR8" s="42"/>
      <c r="POS8" s="42"/>
      <c r="POT8" s="42"/>
      <c r="POU8" s="42"/>
      <c r="POV8" s="42"/>
      <c r="POW8" s="42"/>
      <c r="POX8" s="42"/>
      <c r="POY8" s="42"/>
      <c r="POZ8" s="42"/>
      <c r="PPA8" s="42"/>
      <c r="PPB8" s="42"/>
      <c r="PPC8" s="42"/>
      <c r="PPD8" s="42"/>
      <c r="PPE8" s="42"/>
      <c r="PPF8" s="42"/>
      <c r="PPG8" s="42"/>
      <c r="PPH8" s="42"/>
      <c r="PPI8" s="42"/>
      <c r="PPJ8" s="42"/>
      <c r="PPK8" s="42"/>
      <c r="PPL8" s="42"/>
      <c r="PPM8" s="42"/>
      <c r="PPN8" s="42"/>
      <c r="PPO8" s="42"/>
      <c r="PPP8" s="42"/>
      <c r="PPQ8" s="42"/>
      <c r="PPR8" s="42"/>
      <c r="PPS8" s="42"/>
      <c r="PPT8" s="42"/>
      <c r="PPU8" s="42"/>
      <c r="PPV8" s="42"/>
      <c r="PPW8" s="42"/>
      <c r="PPX8" s="42"/>
      <c r="PPY8" s="42"/>
      <c r="PPZ8" s="42"/>
      <c r="PQA8" s="42"/>
      <c r="PQB8" s="42"/>
      <c r="PQC8" s="42"/>
      <c r="PQD8" s="42"/>
      <c r="PQE8" s="42"/>
      <c r="PQF8" s="42"/>
      <c r="PQG8" s="42"/>
      <c r="PQH8" s="42"/>
      <c r="PQI8" s="42"/>
      <c r="PQJ8" s="42"/>
      <c r="PQK8" s="42"/>
      <c r="PQL8" s="42"/>
      <c r="PQM8" s="42"/>
      <c r="PQN8" s="42"/>
      <c r="PQO8" s="42"/>
      <c r="PQP8" s="42"/>
      <c r="PQQ8" s="42"/>
      <c r="PQR8" s="42"/>
      <c r="PQS8" s="42"/>
      <c r="PQT8" s="42"/>
      <c r="PQU8" s="42"/>
      <c r="PQV8" s="42"/>
      <c r="PQW8" s="42"/>
      <c r="PQX8" s="42"/>
      <c r="PQY8" s="42"/>
      <c r="PQZ8" s="42"/>
      <c r="PRA8" s="42"/>
      <c r="PRB8" s="42"/>
      <c r="PRC8" s="42"/>
      <c r="PRD8" s="42"/>
      <c r="PRE8" s="42"/>
      <c r="PRF8" s="42"/>
      <c r="PRG8" s="42"/>
      <c r="PRH8" s="42"/>
      <c r="PRI8" s="42"/>
      <c r="PRJ8" s="42"/>
      <c r="PRK8" s="42"/>
      <c r="PRL8" s="42"/>
      <c r="PRM8" s="42"/>
      <c r="PRN8" s="42"/>
      <c r="PRO8" s="42"/>
      <c r="PRP8" s="42"/>
      <c r="PRQ8" s="42"/>
      <c r="PRR8" s="42"/>
      <c r="PRS8" s="42"/>
      <c r="PRT8" s="42"/>
      <c r="PRU8" s="42"/>
      <c r="PRV8" s="42"/>
      <c r="PRW8" s="42"/>
      <c r="PRX8" s="42"/>
      <c r="PRY8" s="42"/>
      <c r="PRZ8" s="42"/>
      <c r="PSA8" s="42"/>
      <c r="PSB8" s="42"/>
      <c r="PSC8" s="42"/>
      <c r="PSD8" s="42"/>
      <c r="PSE8" s="42"/>
      <c r="PSF8" s="42"/>
      <c r="PSG8" s="42"/>
      <c r="PSH8" s="42"/>
      <c r="PSI8" s="42"/>
      <c r="PSJ8" s="42"/>
      <c r="PSK8" s="42"/>
      <c r="PSL8" s="42"/>
      <c r="PSM8" s="42"/>
      <c r="PSN8" s="42"/>
      <c r="PSO8" s="42"/>
      <c r="PSP8" s="42"/>
      <c r="PSQ8" s="42"/>
      <c r="PSR8" s="42"/>
      <c r="PSS8" s="42"/>
      <c r="PST8" s="42"/>
      <c r="PSU8" s="42"/>
      <c r="PSV8" s="42"/>
      <c r="PSW8" s="42"/>
      <c r="PSX8" s="42"/>
      <c r="PSY8" s="42"/>
      <c r="PSZ8" s="42"/>
      <c r="PTA8" s="42"/>
      <c r="PTB8" s="42"/>
      <c r="PTC8" s="42"/>
      <c r="PTD8" s="42"/>
      <c r="PTE8" s="42"/>
      <c r="PTF8" s="42"/>
      <c r="PTG8" s="42"/>
      <c r="PTH8" s="42"/>
      <c r="PTI8" s="42"/>
      <c r="PTJ8" s="42"/>
      <c r="PTK8" s="42"/>
      <c r="PTL8" s="42"/>
      <c r="PTM8" s="42"/>
      <c r="PTN8" s="42"/>
      <c r="PTO8" s="42"/>
      <c r="PTP8" s="42"/>
      <c r="PTQ8" s="42"/>
      <c r="PTR8" s="42"/>
      <c r="PTS8" s="42"/>
      <c r="PTT8" s="42"/>
      <c r="PTU8" s="42"/>
      <c r="PTV8" s="42"/>
      <c r="PTW8" s="42"/>
      <c r="PTX8" s="42"/>
      <c r="PTY8" s="42"/>
      <c r="PTZ8" s="42"/>
      <c r="PUA8" s="42"/>
      <c r="PUB8" s="42"/>
      <c r="PUC8" s="42"/>
      <c r="PUD8" s="42"/>
      <c r="PUE8" s="42"/>
      <c r="PUF8" s="42"/>
      <c r="PUG8" s="42"/>
      <c r="PUH8" s="42"/>
      <c r="PUI8" s="42"/>
      <c r="PUJ8" s="42"/>
      <c r="PUK8" s="42"/>
      <c r="PUL8" s="42"/>
      <c r="PUM8" s="42"/>
      <c r="PUN8" s="42"/>
      <c r="PUO8" s="42"/>
      <c r="PUP8" s="42"/>
      <c r="PUQ8" s="42"/>
      <c r="PUR8" s="42"/>
      <c r="PUS8" s="42"/>
      <c r="PUT8" s="42"/>
      <c r="PUU8" s="42"/>
      <c r="PUV8" s="42"/>
      <c r="PUW8" s="42"/>
      <c r="PUX8" s="42"/>
      <c r="PUY8" s="42"/>
      <c r="PUZ8" s="42"/>
      <c r="PVA8" s="42"/>
      <c r="PVB8" s="42"/>
      <c r="PVC8" s="42"/>
      <c r="PVD8" s="42"/>
      <c r="PVE8" s="42"/>
      <c r="PVF8" s="42"/>
      <c r="PVG8" s="42"/>
      <c r="PVH8" s="42"/>
      <c r="PVI8" s="42"/>
      <c r="PVJ8" s="42"/>
      <c r="PVK8" s="42"/>
      <c r="PVL8" s="42"/>
      <c r="PVM8" s="42"/>
      <c r="PVN8" s="42"/>
      <c r="PVO8" s="42"/>
      <c r="PVP8" s="42"/>
      <c r="PVQ8" s="42"/>
      <c r="PVR8" s="42"/>
      <c r="PVS8" s="42"/>
      <c r="PVT8" s="42"/>
      <c r="PVU8" s="42"/>
      <c r="PVV8" s="42"/>
      <c r="PVW8" s="42"/>
      <c r="PVX8" s="42"/>
      <c r="PVY8" s="42"/>
      <c r="PVZ8" s="42"/>
      <c r="PWA8" s="42"/>
      <c r="PWB8" s="42"/>
      <c r="PWC8" s="42"/>
      <c r="PWD8" s="42"/>
      <c r="PWE8" s="42"/>
      <c r="PWF8" s="42"/>
      <c r="PWG8" s="42"/>
      <c r="PWH8" s="42"/>
      <c r="PWI8" s="42"/>
      <c r="PWJ8" s="42"/>
      <c r="PWK8" s="42"/>
      <c r="PWL8" s="42"/>
      <c r="PWM8" s="42"/>
      <c r="PWN8" s="42"/>
      <c r="PWO8" s="42"/>
      <c r="PWP8" s="42"/>
      <c r="PWQ8" s="42"/>
      <c r="PWR8" s="42"/>
      <c r="PWS8" s="42"/>
      <c r="PWT8" s="42"/>
      <c r="PWU8" s="42"/>
      <c r="PWV8" s="42"/>
      <c r="PWW8" s="42"/>
      <c r="PWX8" s="42"/>
      <c r="PWY8" s="42"/>
      <c r="PWZ8" s="42"/>
      <c r="PXA8" s="42"/>
      <c r="PXB8" s="42"/>
      <c r="PXC8" s="42"/>
      <c r="PXD8" s="42"/>
      <c r="PXE8" s="42"/>
      <c r="PXF8" s="42"/>
      <c r="PXG8" s="42"/>
      <c r="PXH8" s="42"/>
      <c r="PXI8" s="42"/>
      <c r="PXJ8" s="42"/>
      <c r="PXK8" s="42"/>
      <c r="PXL8" s="42"/>
      <c r="PXM8" s="42"/>
      <c r="PXN8" s="42"/>
      <c r="PXO8" s="42"/>
      <c r="PXP8" s="42"/>
      <c r="PXQ8" s="42"/>
      <c r="PXR8" s="42"/>
      <c r="PXS8" s="42"/>
      <c r="PXT8" s="42"/>
      <c r="PXU8" s="42"/>
      <c r="PXV8" s="42"/>
      <c r="PXW8" s="42"/>
      <c r="PXX8" s="42"/>
      <c r="PXY8" s="42"/>
      <c r="PXZ8" s="42"/>
      <c r="PYA8" s="42"/>
      <c r="PYB8" s="42"/>
      <c r="PYC8" s="42"/>
      <c r="PYD8" s="42"/>
      <c r="PYE8" s="42"/>
      <c r="PYF8" s="42"/>
      <c r="PYG8" s="42"/>
      <c r="PYH8" s="42"/>
      <c r="PYI8" s="42"/>
      <c r="PYJ8" s="42"/>
      <c r="PYK8" s="42"/>
      <c r="PYL8" s="42"/>
      <c r="PYM8" s="42"/>
      <c r="PYN8" s="42"/>
      <c r="PYO8" s="42"/>
      <c r="PYP8" s="42"/>
      <c r="PYQ8" s="42"/>
      <c r="PYR8" s="42"/>
      <c r="PYS8" s="42"/>
      <c r="PYT8" s="42"/>
      <c r="PYU8" s="42"/>
      <c r="PYV8" s="42"/>
      <c r="PYW8" s="42"/>
      <c r="PYX8" s="42"/>
      <c r="PYY8" s="42"/>
      <c r="PYZ8" s="42"/>
      <c r="PZA8" s="42"/>
      <c r="PZB8" s="42"/>
      <c r="PZC8" s="42"/>
      <c r="PZD8" s="42"/>
      <c r="PZE8" s="42"/>
      <c r="PZF8" s="42"/>
      <c r="PZG8" s="42"/>
      <c r="PZH8" s="42"/>
      <c r="PZI8" s="42"/>
      <c r="PZJ8" s="42"/>
      <c r="PZK8" s="42"/>
      <c r="PZL8" s="42"/>
      <c r="PZM8" s="42"/>
      <c r="PZN8" s="42"/>
      <c r="PZO8" s="42"/>
      <c r="PZP8" s="42"/>
      <c r="PZQ8" s="42"/>
      <c r="PZR8" s="42"/>
      <c r="PZS8" s="42"/>
      <c r="PZT8" s="42"/>
      <c r="PZU8" s="42"/>
      <c r="PZV8" s="42"/>
      <c r="PZW8" s="42"/>
      <c r="PZX8" s="42"/>
      <c r="PZY8" s="42"/>
      <c r="PZZ8" s="42"/>
      <c r="QAA8" s="42"/>
      <c r="QAB8" s="42"/>
      <c r="QAC8" s="42"/>
      <c r="QAD8" s="42"/>
      <c r="QAE8" s="42"/>
      <c r="QAF8" s="42"/>
      <c r="QAG8" s="42"/>
      <c r="QAH8" s="42"/>
      <c r="QAI8" s="42"/>
      <c r="QAJ8" s="42"/>
      <c r="QAK8" s="42"/>
      <c r="QAL8" s="42"/>
      <c r="QAM8" s="42"/>
      <c r="QAN8" s="42"/>
      <c r="QAO8" s="42"/>
      <c r="QAP8" s="42"/>
      <c r="QAQ8" s="42"/>
      <c r="QAR8" s="42"/>
      <c r="QAS8" s="42"/>
      <c r="QAT8" s="42"/>
      <c r="QAU8" s="42"/>
      <c r="QAV8" s="42"/>
      <c r="QAW8" s="42"/>
      <c r="QAX8" s="42"/>
      <c r="QAY8" s="42"/>
      <c r="QAZ8" s="42"/>
      <c r="QBA8" s="42"/>
      <c r="QBB8" s="42"/>
      <c r="QBC8" s="42"/>
      <c r="QBD8" s="42"/>
      <c r="QBE8" s="42"/>
      <c r="QBF8" s="42"/>
      <c r="QBG8" s="42"/>
      <c r="QBH8" s="42"/>
      <c r="QBI8" s="42"/>
      <c r="QBJ8" s="42"/>
      <c r="QBK8" s="42"/>
      <c r="QBL8" s="42"/>
      <c r="QBM8" s="42"/>
      <c r="QBN8" s="42"/>
      <c r="QBO8" s="42"/>
      <c r="QBP8" s="42"/>
      <c r="QBQ8" s="42"/>
      <c r="QBR8" s="42"/>
      <c r="QBS8" s="42"/>
      <c r="QBT8" s="42"/>
      <c r="QBU8" s="42"/>
      <c r="QBV8" s="42"/>
      <c r="QBW8" s="42"/>
      <c r="QBX8" s="42"/>
      <c r="QBY8" s="42"/>
      <c r="QBZ8" s="42"/>
      <c r="QCA8" s="42"/>
      <c r="QCB8" s="42"/>
      <c r="QCC8" s="42"/>
      <c r="QCD8" s="42"/>
      <c r="QCE8" s="42"/>
      <c r="QCF8" s="42"/>
      <c r="QCG8" s="42"/>
      <c r="QCH8" s="42"/>
      <c r="QCI8" s="42"/>
      <c r="QCJ8" s="42"/>
      <c r="QCK8" s="42"/>
      <c r="QCL8" s="42"/>
      <c r="QCM8" s="42"/>
      <c r="QCN8" s="42"/>
      <c r="QCO8" s="42"/>
      <c r="QCP8" s="42"/>
      <c r="QCQ8" s="42"/>
      <c r="QCR8" s="42"/>
      <c r="QCS8" s="42"/>
      <c r="QCT8" s="42"/>
      <c r="QCU8" s="42"/>
      <c r="QCV8" s="42"/>
      <c r="QCW8" s="42"/>
      <c r="QCX8" s="42"/>
      <c r="QCY8" s="42"/>
      <c r="QCZ8" s="42"/>
      <c r="QDA8" s="42"/>
      <c r="QDB8" s="42"/>
      <c r="QDC8" s="42"/>
      <c r="QDD8" s="42"/>
      <c r="QDE8" s="42"/>
      <c r="QDF8" s="42"/>
      <c r="QDG8" s="42"/>
      <c r="QDH8" s="42"/>
      <c r="QDI8" s="42"/>
      <c r="QDJ8" s="42"/>
      <c r="QDK8" s="42"/>
      <c r="QDL8" s="42"/>
      <c r="QDM8" s="42"/>
      <c r="QDN8" s="42"/>
      <c r="QDO8" s="42"/>
      <c r="QDP8" s="42"/>
      <c r="QDQ8" s="42"/>
      <c r="QDR8" s="42"/>
      <c r="QDS8" s="42"/>
      <c r="QDT8" s="42"/>
      <c r="QDU8" s="42"/>
      <c r="QDV8" s="42"/>
      <c r="QDW8" s="42"/>
      <c r="QDX8" s="42"/>
      <c r="QDY8" s="42"/>
      <c r="QDZ8" s="42"/>
      <c r="QEA8" s="42"/>
      <c r="QEB8" s="42"/>
      <c r="QEC8" s="42"/>
      <c r="QED8" s="42"/>
      <c r="QEE8" s="42"/>
      <c r="QEF8" s="42"/>
      <c r="QEG8" s="42"/>
      <c r="QEH8" s="42"/>
      <c r="QEI8" s="42"/>
      <c r="QEJ8" s="42"/>
      <c r="QEK8" s="42"/>
      <c r="QEL8" s="42"/>
      <c r="QEM8" s="42"/>
      <c r="QEN8" s="42"/>
      <c r="QEO8" s="42"/>
      <c r="QEP8" s="42"/>
      <c r="QEQ8" s="42"/>
      <c r="QER8" s="42"/>
      <c r="QES8" s="42"/>
      <c r="QET8" s="42"/>
      <c r="QEU8" s="42"/>
      <c r="QEV8" s="42"/>
      <c r="QEW8" s="42"/>
      <c r="QEX8" s="42"/>
      <c r="QEY8" s="42"/>
      <c r="QEZ8" s="42"/>
      <c r="QFA8" s="42"/>
      <c r="QFB8" s="42"/>
      <c r="QFC8" s="42"/>
      <c r="QFD8" s="42"/>
      <c r="QFE8" s="42"/>
      <c r="QFF8" s="42"/>
      <c r="QFG8" s="42"/>
      <c r="QFH8" s="42"/>
      <c r="QFI8" s="42"/>
      <c r="QFJ8" s="42"/>
      <c r="QFK8" s="42"/>
      <c r="QFL8" s="42"/>
      <c r="QFM8" s="42"/>
      <c r="QFN8" s="42"/>
      <c r="QFO8" s="42"/>
      <c r="QFP8" s="42"/>
      <c r="QFQ8" s="42"/>
      <c r="QFR8" s="42"/>
      <c r="QFS8" s="42"/>
      <c r="QFT8" s="42"/>
      <c r="QFU8" s="42"/>
      <c r="QFV8" s="42"/>
      <c r="QFW8" s="42"/>
      <c r="QFX8" s="42"/>
      <c r="QFY8" s="42"/>
      <c r="QFZ8" s="42"/>
      <c r="QGA8" s="42"/>
      <c r="QGB8" s="42"/>
      <c r="QGC8" s="42"/>
      <c r="QGD8" s="42"/>
      <c r="QGE8" s="42"/>
      <c r="QGF8" s="42"/>
      <c r="QGG8" s="42"/>
      <c r="QGH8" s="42"/>
      <c r="QGI8" s="42"/>
      <c r="QGJ8" s="42"/>
      <c r="QGK8" s="42"/>
      <c r="QGL8" s="42"/>
      <c r="QGM8" s="42"/>
      <c r="QGN8" s="42"/>
      <c r="QGO8" s="42"/>
      <c r="QGP8" s="42"/>
      <c r="QGQ8" s="42"/>
      <c r="QGR8" s="42"/>
      <c r="QGS8" s="42"/>
      <c r="QGT8" s="42"/>
      <c r="QGU8" s="42"/>
      <c r="QGV8" s="42"/>
      <c r="QGW8" s="42"/>
      <c r="QGX8" s="42"/>
      <c r="QGY8" s="42"/>
      <c r="QGZ8" s="42"/>
      <c r="QHA8" s="42"/>
      <c r="QHB8" s="42"/>
      <c r="QHC8" s="42"/>
      <c r="QHD8" s="42"/>
      <c r="QHE8" s="42"/>
      <c r="QHF8" s="42"/>
      <c r="QHG8" s="42"/>
      <c r="QHH8" s="42"/>
      <c r="QHI8" s="42"/>
      <c r="QHJ8" s="42"/>
      <c r="QHK8" s="42"/>
      <c r="QHL8" s="42"/>
      <c r="QHM8" s="42"/>
      <c r="QHN8" s="42"/>
      <c r="QHO8" s="42"/>
      <c r="QHP8" s="42"/>
      <c r="QHQ8" s="42"/>
      <c r="QHR8" s="42"/>
      <c r="QHS8" s="42"/>
      <c r="QHT8" s="42"/>
      <c r="QHU8" s="42"/>
      <c r="QHV8" s="42"/>
      <c r="QHW8" s="42"/>
      <c r="QHX8" s="42"/>
      <c r="QHY8" s="42"/>
      <c r="QHZ8" s="42"/>
      <c r="QIA8" s="42"/>
      <c r="QIB8" s="42"/>
      <c r="QIC8" s="42"/>
      <c r="QID8" s="42"/>
      <c r="QIE8" s="42"/>
      <c r="QIF8" s="42"/>
      <c r="QIG8" s="42"/>
      <c r="QIH8" s="42"/>
      <c r="QII8" s="42"/>
      <c r="QIJ8" s="42"/>
      <c r="QIK8" s="42"/>
      <c r="QIL8" s="42"/>
      <c r="QIM8" s="42"/>
      <c r="QIN8" s="42"/>
      <c r="QIO8" s="42"/>
      <c r="QIP8" s="42"/>
      <c r="QIQ8" s="42"/>
      <c r="QIR8" s="42"/>
      <c r="QIS8" s="42"/>
      <c r="QIT8" s="42"/>
      <c r="QIU8" s="42"/>
      <c r="QIV8" s="42"/>
      <c r="QIW8" s="42"/>
      <c r="QIX8" s="42"/>
      <c r="QIY8" s="42"/>
      <c r="QIZ8" s="42"/>
      <c r="QJA8" s="42"/>
      <c r="QJB8" s="42"/>
      <c r="QJC8" s="42"/>
      <c r="QJD8" s="42"/>
      <c r="QJE8" s="42"/>
      <c r="QJF8" s="42"/>
      <c r="QJG8" s="42"/>
      <c r="QJH8" s="42"/>
      <c r="QJI8" s="42"/>
      <c r="QJJ8" s="42"/>
      <c r="QJK8" s="42"/>
      <c r="QJL8" s="42"/>
      <c r="QJM8" s="42"/>
      <c r="QJN8" s="42"/>
      <c r="QJO8" s="42"/>
      <c r="QJP8" s="42"/>
      <c r="QJQ8" s="42"/>
      <c r="QJR8" s="42"/>
      <c r="QJS8" s="42"/>
      <c r="QJT8" s="42"/>
      <c r="QJU8" s="42"/>
      <c r="QJV8" s="42"/>
      <c r="QJW8" s="42"/>
      <c r="QJX8" s="42"/>
      <c r="QJY8" s="42"/>
      <c r="QJZ8" s="42"/>
      <c r="QKA8" s="42"/>
      <c r="QKB8" s="42"/>
      <c r="QKC8" s="42"/>
      <c r="QKD8" s="42"/>
      <c r="QKE8" s="42"/>
      <c r="QKF8" s="42"/>
      <c r="QKG8" s="42"/>
      <c r="QKH8" s="42"/>
      <c r="QKI8" s="42"/>
      <c r="QKJ8" s="42"/>
      <c r="QKK8" s="42"/>
      <c r="QKL8" s="42"/>
      <c r="QKM8" s="42"/>
      <c r="QKN8" s="42"/>
      <c r="QKO8" s="42"/>
      <c r="QKP8" s="42"/>
      <c r="QKQ8" s="42"/>
      <c r="QKR8" s="42"/>
      <c r="QKS8" s="42"/>
      <c r="QKT8" s="42"/>
      <c r="QKU8" s="42"/>
      <c r="QKV8" s="42"/>
      <c r="QKW8" s="42"/>
      <c r="QKX8" s="42"/>
      <c r="QKY8" s="42"/>
      <c r="QKZ8" s="42"/>
      <c r="QLA8" s="42"/>
      <c r="QLB8" s="42"/>
      <c r="QLC8" s="42"/>
      <c r="QLD8" s="42"/>
      <c r="QLE8" s="42"/>
      <c r="QLF8" s="42"/>
      <c r="QLG8" s="42"/>
      <c r="QLH8" s="42"/>
      <c r="QLI8" s="42"/>
      <c r="QLJ8" s="42"/>
      <c r="QLK8" s="42"/>
      <c r="QLL8" s="42"/>
      <c r="QLM8" s="42"/>
      <c r="QLN8" s="42"/>
      <c r="QLO8" s="42"/>
      <c r="QLP8" s="42"/>
      <c r="QLQ8" s="42"/>
      <c r="QLR8" s="42"/>
      <c r="QLS8" s="42"/>
      <c r="QLT8" s="42"/>
      <c r="QLU8" s="42"/>
      <c r="QLV8" s="42"/>
      <c r="QLW8" s="42"/>
      <c r="QLX8" s="42"/>
      <c r="QLY8" s="42"/>
      <c r="QLZ8" s="42"/>
      <c r="QMA8" s="42"/>
      <c r="QMB8" s="42"/>
      <c r="QMC8" s="42"/>
      <c r="QMD8" s="42"/>
      <c r="QME8" s="42"/>
      <c r="QMF8" s="42"/>
      <c r="QMG8" s="42"/>
      <c r="QMH8" s="42"/>
      <c r="QMI8" s="42"/>
      <c r="QMJ8" s="42"/>
      <c r="QMK8" s="42"/>
      <c r="QML8" s="42"/>
      <c r="QMM8" s="42"/>
      <c r="QMN8" s="42"/>
      <c r="QMO8" s="42"/>
      <c r="QMP8" s="42"/>
      <c r="QMQ8" s="42"/>
      <c r="QMR8" s="42"/>
      <c r="QMS8" s="42"/>
      <c r="QMT8" s="42"/>
      <c r="QMU8" s="42"/>
      <c r="QMV8" s="42"/>
      <c r="QMW8" s="42"/>
      <c r="QMX8" s="42"/>
      <c r="QMY8" s="42"/>
      <c r="QMZ8" s="42"/>
      <c r="QNA8" s="42"/>
      <c r="QNB8" s="42"/>
      <c r="QNC8" s="42"/>
      <c r="QND8" s="42"/>
      <c r="QNE8" s="42"/>
      <c r="QNF8" s="42"/>
      <c r="QNG8" s="42"/>
      <c r="QNH8" s="42"/>
      <c r="QNI8" s="42"/>
      <c r="QNJ8" s="42"/>
      <c r="QNK8" s="42"/>
      <c r="QNL8" s="42"/>
      <c r="QNM8" s="42"/>
      <c r="QNN8" s="42"/>
      <c r="QNO8" s="42"/>
      <c r="QNP8" s="42"/>
      <c r="QNQ8" s="42"/>
      <c r="QNR8" s="42"/>
      <c r="QNS8" s="42"/>
      <c r="QNT8" s="42"/>
      <c r="QNU8" s="42"/>
      <c r="QNV8" s="42"/>
      <c r="QNW8" s="42"/>
      <c r="QNX8" s="42"/>
      <c r="QNY8" s="42"/>
      <c r="QNZ8" s="42"/>
      <c r="QOA8" s="42"/>
      <c r="QOB8" s="42"/>
      <c r="QOC8" s="42"/>
      <c r="QOD8" s="42"/>
      <c r="QOE8" s="42"/>
      <c r="QOF8" s="42"/>
      <c r="QOG8" s="42"/>
      <c r="QOH8" s="42"/>
      <c r="QOI8" s="42"/>
      <c r="QOJ8" s="42"/>
      <c r="QOK8" s="42"/>
      <c r="QOL8" s="42"/>
      <c r="QOM8" s="42"/>
      <c r="QON8" s="42"/>
      <c r="QOO8" s="42"/>
      <c r="QOP8" s="42"/>
      <c r="QOQ8" s="42"/>
      <c r="QOR8" s="42"/>
      <c r="QOS8" s="42"/>
      <c r="QOT8" s="42"/>
      <c r="QOU8" s="42"/>
      <c r="QOV8" s="42"/>
      <c r="QOW8" s="42"/>
      <c r="QOX8" s="42"/>
      <c r="QOY8" s="42"/>
      <c r="QOZ8" s="42"/>
      <c r="QPA8" s="42"/>
      <c r="QPB8" s="42"/>
      <c r="QPC8" s="42"/>
      <c r="QPD8" s="42"/>
      <c r="QPE8" s="42"/>
      <c r="QPF8" s="42"/>
      <c r="QPG8" s="42"/>
      <c r="QPH8" s="42"/>
      <c r="QPI8" s="42"/>
      <c r="QPJ8" s="42"/>
      <c r="QPK8" s="42"/>
      <c r="QPL8" s="42"/>
      <c r="QPM8" s="42"/>
      <c r="QPN8" s="42"/>
      <c r="QPO8" s="42"/>
      <c r="QPP8" s="42"/>
      <c r="QPQ8" s="42"/>
      <c r="QPR8" s="42"/>
      <c r="QPS8" s="42"/>
      <c r="QPT8" s="42"/>
      <c r="QPU8" s="42"/>
      <c r="QPV8" s="42"/>
      <c r="QPW8" s="42"/>
      <c r="QPX8" s="42"/>
      <c r="QPY8" s="42"/>
      <c r="QPZ8" s="42"/>
      <c r="QQA8" s="42"/>
      <c r="QQB8" s="42"/>
      <c r="QQC8" s="42"/>
      <c r="QQD8" s="42"/>
      <c r="QQE8" s="42"/>
      <c r="QQF8" s="42"/>
      <c r="QQG8" s="42"/>
      <c r="QQH8" s="42"/>
      <c r="QQI8" s="42"/>
      <c r="QQJ8" s="42"/>
      <c r="QQK8" s="42"/>
      <c r="QQL8" s="42"/>
      <c r="QQM8" s="42"/>
      <c r="QQN8" s="42"/>
      <c r="QQO8" s="42"/>
      <c r="QQP8" s="42"/>
      <c r="QQQ8" s="42"/>
      <c r="QQR8" s="42"/>
      <c r="QQS8" s="42"/>
      <c r="QQT8" s="42"/>
      <c r="QQU8" s="42"/>
      <c r="QQV8" s="42"/>
      <c r="QQW8" s="42"/>
      <c r="QQX8" s="42"/>
      <c r="QQY8" s="42"/>
      <c r="QQZ8" s="42"/>
      <c r="QRA8" s="42"/>
      <c r="QRB8" s="42"/>
      <c r="QRC8" s="42"/>
      <c r="QRD8" s="42"/>
      <c r="QRE8" s="42"/>
      <c r="QRF8" s="42"/>
      <c r="QRG8" s="42"/>
      <c r="QRH8" s="42"/>
      <c r="QRI8" s="42"/>
      <c r="QRJ8" s="42"/>
      <c r="QRK8" s="42"/>
      <c r="QRL8" s="42"/>
      <c r="QRM8" s="42"/>
      <c r="QRN8" s="42"/>
      <c r="QRO8" s="42"/>
      <c r="QRP8" s="42"/>
      <c r="QRQ8" s="42"/>
      <c r="QRR8" s="42"/>
      <c r="QRS8" s="42"/>
      <c r="QRT8" s="42"/>
      <c r="QRU8" s="42"/>
      <c r="QRV8" s="42"/>
      <c r="QRW8" s="42"/>
      <c r="QRX8" s="42"/>
      <c r="QRY8" s="42"/>
      <c r="QRZ8" s="42"/>
      <c r="QSA8" s="42"/>
      <c r="QSB8" s="42"/>
      <c r="QSC8" s="42"/>
      <c r="QSD8" s="42"/>
      <c r="QSE8" s="42"/>
      <c r="QSF8" s="42"/>
      <c r="QSG8" s="42"/>
      <c r="QSH8" s="42"/>
      <c r="QSI8" s="42"/>
      <c r="QSJ8" s="42"/>
      <c r="QSK8" s="42"/>
      <c r="QSL8" s="42"/>
      <c r="QSM8" s="42"/>
      <c r="QSN8" s="42"/>
      <c r="QSO8" s="42"/>
      <c r="QSP8" s="42"/>
      <c r="QSQ8" s="42"/>
      <c r="QSR8" s="42"/>
      <c r="QSS8" s="42"/>
      <c r="QST8" s="42"/>
      <c r="QSU8" s="42"/>
      <c r="QSV8" s="42"/>
      <c r="QSW8" s="42"/>
      <c r="QSX8" s="42"/>
      <c r="QSY8" s="42"/>
      <c r="QSZ8" s="42"/>
      <c r="QTA8" s="42"/>
      <c r="QTB8" s="42"/>
      <c r="QTC8" s="42"/>
      <c r="QTD8" s="42"/>
      <c r="QTE8" s="42"/>
      <c r="QTF8" s="42"/>
      <c r="QTG8" s="42"/>
      <c r="QTH8" s="42"/>
      <c r="QTI8" s="42"/>
      <c r="QTJ8" s="42"/>
      <c r="QTK8" s="42"/>
      <c r="QTL8" s="42"/>
      <c r="QTM8" s="42"/>
      <c r="QTN8" s="42"/>
      <c r="QTO8" s="42"/>
      <c r="QTP8" s="42"/>
      <c r="QTQ8" s="42"/>
      <c r="QTR8" s="42"/>
      <c r="QTS8" s="42"/>
      <c r="QTT8" s="42"/>
      <c r="QTU8" s="42"/>
      <c r="QTV8" s="42"/>
      <c r="QTW8" s="42"/>
      <c r="QTX8" s="42"/>
      <c r="QTY8" s="42"/>
      <c r="QTZ8" s="42"/>
      <c r="QUA8" s="42"/>
      <c r="QUB8" s="42"/>
      <c r="QUC8" s="42"/>
      <c r="QUD8" s="42"/>
      <c r="QUE8" s="42"/>
      <c r="QUF8" s="42"/>
      <c r="QUG8" s="42"/>
      <c r="QUH8" s="42"/>
      <c r="QUI8" s="42"/>
      <c r="QUJ8" s="42"/>
      <c r="QUK8" s="42"/>
      <c r="QUL8" s="42"/>
      <c r="QUM8" s="42"/>
      <c r="QUN8" s="42"/>
      <c r="QUO8" s="42"/>
      <c r="QUP8" s="42"/>
      <c r="QUQ8" s="42"/>
      <c r="QUR8" s="42"/>
      <c r="QUS8" s="42"/>
      <c r="QUT8" s="42"/>
      <c r="QUU8" s="42"/>
      <c r="QUV8" s="42"/>
      <c r="QUW8" s="42"/>
      <c r="QUX8" s="42"/>
      <c r="QUY8" s="42"/>
      <c r="QUZ8" s="42"/>
      <c r="QVA8" s="42"/>
      <c r="QVB8" s="42"/>
      <c r="QVC8" s="42"/>
      <c r="QVD8" s="42"/>
      <c r="QVE8" s="42"/>
      <c r="QVF8" s="42"/>
      <c r="QVG8" s="42"/>
      <c r="QVH8" s="42"/>
      <c r="QVI8" s="42"/>
      <c r="QVJ8" s="42"/>
      <c r="QVK8" s="42"/>
      <c r="QVL8" s="42"/>
      <c r="QVM8" s="42"/>
      <c r="QVN8" s="42"/>
      <c r="QVO8" s="42"/>
      <c r="QVP8" s="42"/>
      <c r="QVQ8" s="42"/>
      <c r="QVR8" s="42"/>
      <c r="QVS8" s="42"/>
      <c r="QVT8" s="42"/>
      <c r="QVU8" s="42"/>
      <c r="QVV8" s="42"/>
      <c r="QVW8" s="42"/>
      <c r="QVX8" s="42"/>
      <c r="QVY8" s="42"/>
      <c r="QVZ8" s="42"/>
      <c r="QWA8" s="42"/>
      <c r="QWB8" s="42"/>
      <c r="QWC8" s="42"/>
      <c r="QWD8" s="42"/>
      <c r="QWE8" s="42"/>
      <c r="QWF8" s="42"/>
      <c r="QWG8" s="42"/>
      <c r="QWH8" s="42"/>
      <c r="QWI8" s="42"/>
      <c r="QWJ8" s="42"/>
      <c r="QWK8" s="42"/>
      <c r="QWL8" s="42"/>
      <c r="QWM8" s="42"/>
      <c r="QWN8" s="42"/>
      <c r="QWO8" s="42"/>
      <c r="QWP8" s="42"/>
      <c r="QWQ8" s="42"/>
      <c r="QWR8" s="42"/>
      <c r="QWS8" s="42"/>
      <c r="QWT8" s="42"/>
      <c r="QWU8" s="42"/>
      <c r="QWV8" s="42"/>
      <c r="QWW8" s="42"/>
      <c r="QWX8" s="42"/>
      <c r="QWY8" s="42"/>
      <c r="QWZ8" s="42"/>
      <c r="QXA8" s="42"/>
      <c r="QXB8" s="42"/>
      <c r="QXC8" s="42"/>
      <c r="QXD8" s="42"/>
      <c r="QXE8" s="42"/>
      <c r="QXF8" s="42"/>
      <c r="QXG8" s="42"/>
      <c r="QXH8" s="42"/>
      <c r="QXI8" s="42"/>
      <c r="QXJ8" s="42"/>
      <c r="QXK8" s="42"/>
      <c r="QXL8" s="42"/>
      <c r="QXM8" s="42"/>
      <c r="QXN8" s="42"/>
      <c r="QXO8" s="42"/>
      <c r="QXP8" s="42"/>
      <c r="QXQ8" s="42"/>
      <c r="QXR8" s="42"/>
      <c r="QXS8" s="42"/>
      <c r="QXT8" s="42"/>
      <c r="QXU8" s="42"/>
      <c r="QXV8" s="42"/>
      <c r="QXW8" s="42"/>
      <c r="QXX8" s="42"/>
      <c r="QXY8" s="42"/>
      <c r="QXZ8" s="42"/>
      <c r="QYA8" s="42"/>
      <c r="QYB8" s="42"/>
      <c r="QYC8" s="42"/>
      <c r="QYD8" s="42"/>
      <c r="QYE8" s="42"/>
      <c r="QYF8" s="42"/>
      <c r="QYG8" s="42"/>
      <c r="QYH8" s="42"/>
      <c r="QYI8" s="42"/>
      <c r="QYJ8" s="42"/>
      <c r="QYK8" s="42"/>
      <c r="QYL8" s="42"/>
      <c r="QYM8" s="42"/>
      <c r="QYN8" s="42"/>
      <c r="QYO8" s="42"/>
      <c r="QYP8" s="42"/>
      <c r="QYQ8" s="42"/>
      <c r="QYR8" s="42"/>
      <c r="QYS8" s="42"/>
      <c r="QYT8" s="42"/>
      <c r="QYU8" s="42"/>
      <c r="QYV8" s="42"/>
      <c r="QYW8" s="42"/>
      <c r="QYX8" s="42"/>
      <c r="QYY8" s="42"/>
      <c r="QYZ8" s="42"/>
      <c r="QZA8" s="42"/>
      <c r="QZB8" s="42"/>
      <c r="QZC8" s="42"/>
      <c r="QZD8" s="42"/>
      <c r="QZE8" s="42"/>
      <c r="QZF8" s="42"/>
      <c r="QZG8" s="42"/>
      <c r="QZH8" s="42"/>
      <c r="QZI8" s="42"/>
      <c r="QZJ8" s="42"/>
      <c r="QZK8" s="42"/>
      <c r="QZL8" s="42"/>
      <c r="QZM8" s="42"/>
      <c r="QZN8" s="42"/>
      <c r="QZO8" s="42"/>
      <c r="QZP8" s="42"/>
      <c r="QZQ8" s="42"/>
      <c r="QZR8" s="42"/>
      <c r="QZS8" s="42"/>
      <c r="QZT8" s="42"/>
      <c r="QZU8" s="42"/>
      <c r="QZV8" s="42"/>
      <c r="QZW8" s="42"/>
      <c r="QZX8" s="42"/>
      <c r="QZY8" s="42"/>
      <c r="QZZ8" s="42"/>
      <c r="RAA8" s="42"/>
      <c r="RAB8" s="42"/>
      <c r="RAC8" s="42"/>
      <c r="RAD8" s="42"/>
      <c r="RAE8" s="42"/>
      <c r="RAF8" s="42"/>
      <c r="RAG8" s="42"/>
      <c r="RAH8" s="42"/>
      <c r="RAI8" s="42"/>
      <c r="RAJ8" s="42"/>
      <c r="RAK8" s="42"/>
      <c r="RAL8" s="42"/>
      <c r="RAM8" s="42"/>
      <c r="RAN8" s="42"/>
      <c r="RAO8" s="42"/>
      <c r="RAP8" s="42"/>
      <c r="RAQ8" s="42"/>
      <c r="RAR8" s="42"/>
      <c r="RAS8" s="42"/>
      <c r="RAT8" s="42"/>
      <c r="RAU8" s="42"/>
      <c r="RAV8" s="42"/>
      <c r="RAW8" s="42"/>
      <c r="RAX8" s="42"/>
      <c r="RAY8" s="42"/>
      <c r="RAZ8" s="42"/>
      <c r="RBA8" s="42"/>
      <c r="RBB8" s="42"/>
      <c r="RBC8" s="42"/>
      <c r="RBD8" s="42"/>
      <c r="RBE8" s="42"/>
      <c r="RBF8" s="42"/>
      <c r="RBG8" s="42"/>
      <c r="RBH8" s="42"/>
      <c r="RBI8" s="42"/>
      <c r="RBJ8" s="42"/>
      <c r="RBK8" s="42"/>
      <c r="RBL8" s="42"/>
      <c r="RBM8" s="42"/>
      <c r="RBN8" s="42"/>
      <c r="RBO8" s="42"/>
      <c r="RBP8" s="42"/>
      <c r="RBQ8" s="42"/>
      <c r="RBR8" s="42"/>
      <c r="RBS8" s="42"/>
      <c r="RBT8" s="42"/>
      <c r="RBU8" s="42"/>
      <c r="RBV8" s="42"/>
      <c r="RBW8" s="42"/>
      <c r="RBX8" s="42"/>
      <c r="RBY8" s="42"/>
      <c r="RBZ8" s="42"/>
      <c r="RCA8" s="42"/>
      <c r="RCB8" s="42"/>
      <c r="RCC8" s="42"/>
      <c r="RCD8" s="42"/>
      <c r="RCE8" s="42"/>
      <c r="RCF8" s="42"/>
      <c r="RCG8" s="42"/>
      <c r="RCH8" s="42"/>
      <c r="RCI8" s="42"/>
      <c r="RCJ8" s="42"/>
      <c r="RCK8" s="42"/>
      <c r="RCL8" s="42"/>
      <c r="RCM8" s="42"/>
      <c r="RCN8" s="42"/>
      <c r="RCO8" s="42"/>
      <c r="RCP8" s="42"/>
      <c r="RCQ8" s="42"/>
      <c r="RCR8" s="42"/>
      <c r="RCS8" s="42"/>
      <c r="RCT8" s="42"/>
      <c r="RCU8" s="42"/>
      <c r="RCV8" s="42"/>
      <c r="RCW8" s="42"/>
      <c r="RCX8" s="42"/>
      <c r="RCY8" s="42"/>
      <c r="RCZ8" s="42"/>
      <c r="RDA8" s="42"/>
      <c r="RDB8" s="42"/>
      <c r="RDC8" s="42"/>
      <c r="RDD8" s="42"/>
      <c r="RDE8" s="42"/>
      <c r="RDF8" s="42"/>
      <c r="RDG8" s="42"/>
      <c r="RDH8" s="42"/>
      <c r="RDI8" s="42"/>
      <c r="RDJ8" s="42"/>
      <c r="RDK8" s="42"/>
      <c r="RDL8" s="42"/>
      <c r="RDM8" s="42"/>
      <c r="RDN8" s="42"/>
      <c r="RDO8" s="42"/>
      <c r="RDP8" s="42"/>
      <c r="RDQ8" s="42"/>
      <c r="RDR8" s="42"/>
      <c r="RDS8" s="42"/>
      <c r="RDT8" s="42"/>
      <c r="RDU8" s="42"/>
      <c r="RDV8" s="42"/>
      <c r="RDW8" s="42"/>
      <c r="RDX8" s="42"/>
      <c r="RDY8" s="42"/>
      <c r="RDZ8" s="42"/>
      <c r="REA8" s="42"/>
      <c r="REB8" s="42"/>
      <c r="REC8" s="42"/>
      <c r="RED8" s="42"/>
      <c r="REE8" s="42"/>
      <c r="REF8" s="42"/>
      <c r="REG8" s="42"/>
      <c r="REH8" s="42"/>
      <c r="REI8" s="42"/>
      <c r="REJ8" s="42"/>
      <c r="REK8" s="42"/>
      <c r="REL8" s="42"/>
      <c r="REM8" s="42"/>
      <c r="REN8" s="42"/>
      <c r="REO8" s="42"/>
      <c r="REP8" s="42"/>
      <c r="REQ8" s="42"/>
      <c r="RER8" s="42"/>
      <c r="RES8" s="42"/>
      <c r="RET8" s="42"/>
      <c r="REU8" s="42"/>
      <c r="REV8" s="42"/>
      <c r="REW8" s="42"/>
      <c r="REX8" s="42"/>
      <c r="REY8" s="42"/>
      <c r="REZ8" s="42"/>
      <c r="RFA8" s="42"/>
      <c r="RFB8" s="42"/>
      <c r="RFC8" s="42"/>
      <c r="RFD8" s="42"/>
      <c r="RFE8" s="42"/>
      <c r="RFF8" s="42"/>
      <c r="RFG8" s="42"/>
      <c r="RFH8" s="42"/>
      <c r="RFI8" s="42"/>
      <c r="RFJ8" s="42"/>
      <c r="RFK8" s="42"/>
      <c r="RFL8" s="42"/>
      <c r="RFM8" s="42"/>
      <c r="RFN8" s="42"/>
      <c r="RFO8" s="42"/>
      <c r="RFP8" s="42"/>
      <c r="RFQ8" s="42"/>
      <c r="RFR8" s="42"/>
      <c r="RFS8" s="42"/>
      <c r="RFT8" s="42"/>
      <c r="RFU8" s="42"/>
      <c r="RFV8" s="42"/>
      <c r="RFW8" s="42"/>
      <c r="RFX8" s="42"/>
      <c r="RFY8" s="42"/>
      <c r="RFZ8" s="42"/>
      <c r="RGA8" s="42"/>
      <c r="RGB8" s="42"/>
      <c r="RGC8" s="42"/>
      <c r="RGD8" s="42"/>
      <c r="RGE8" s="42"/>
      <c r="RGF8" s="42"/>
      <c r="RGG8" s="42"/>
      <c r="RGH8" s="42"/>
      <c r="RGI8" s="42"/>
      <c r="RGJ8" s="42"/>
      <c r="RGK8" s="42"/>
      <c r="RGL8" s="42"/>
      <c r="RGM8" s="42"/>
      <c r="RGN8" s="42"/>
      <c r="RGO8" s="42"/>
      <c r="RGP8" s="42"/>
      <c r="RGQ8" s="42"/>
      <c r="RGR8" s="42"/>
      <c r="RGS8" s="42"/>
      <c r="RGT8" s="42"/>
      <c r="RGU8" s="42"/>
      <c r="RGV8" s="42"/>
      <c r="RGW8" s="42"/>
      <c r="RGX8" s="42"/>
      <c r="RGY8" s="42"/>
      <c r="RGZ8" s="42"/>
      <c r="RHA8" s="42"/>
      <c r="RHB8" s="42"/>
      <c r="RHC8" s="42"/>
      <c r="RHD8" s="42"/>
      <c r="RHE8" s="42"/>
      <c r="RHF8" s="42"/>
      <c r="RHG8" s="42"/>
      <c r="RHH8" s="42"/>
      <c r="RHI8" s="42"/>
      <c r="RHJ8" s="42"/>
      <c r="RHK8" s="42"/>
      <c r="RHL8" s="42"/>
      <c r="RHM8" s="42"/>
      <c r="RHN8" s="42"/>
      <c r="RHO8" s="42"/>
      <c r="RHP8" s="42"/>
      <c r="RHQ8" s="42"/>
      <c r="RHR8" s="42"/>
      <c r="RHS8" s="42"/>
      <c r="RHT8" s="42"/>
      <c r="RHU8" s="42"/>
      <c r="RHV8" s="42"/>
      <c r="RHW8" s="42"/>
      <c r="RHX8" s="42"/>
      <c r="RHY8" s="42"/>
      <c r="RHZ8" s="42"/>
      <c r="RIA8" s="42"/>
      <c r="RIB8" s="42"/>
      <c r="RIC8" s="42"/>
      <c r="RID8" s="42"/>
      <c r="RIE8" s="42"/>
      <c r="RIF8" s="42"/>
      <c r="RIG8" s="42"/>
      <c r="RIH8" s="42"/>
      <c r="RII8" s="42"/>
      <c r="RIJ8" s="42"/>
      <c r="RIK8" s="42"/>
      <c r="RIL8" s="42"/>
      <c r="RIM8" s="42"/>
      <c r="RIN8" s="42"/>
      <c r="RIO8" s="42"/>
      <c r="RIP8" s="42"/>
      <c r="RIQ8" s="42"/>
      <c r="RIR8" s="42"/>
      <c r="RIS8" s="42"/>
      <c r="RIT8" s="42"/>
      <c r="RIU8" s="42"/>
      <c r="RIV8" s="42"/>
      <c r="RIW8" s="42"/>
      <c r="RIX8" s="42"/>
      <c r="RIY8" s="42"/>
      <c r="RIZ8" s="42"/>
      <c r="RJA8" s="42"/>
      <c r="RJB8" s="42"/>
      <c r="RJC8" s="42"/>
      <c r="RJD8" s="42"/>
      <c r="RJE8" s="42"/>
      <c r="RJF8" s="42"/>
      <c r="RJG8" s="42"/>
      <c r="RJH8" s="42"/>
      <c r="RJI8" s="42"/>
      <c r="RJJ8" s="42"/>
      <c r="RJK8" s="42"/>
      <c r="RJL8" s="42"/>
      <c r="RJM8" s="42"/>
      <c r="RJN8" s="42"/>
      <c r="RJO8" s="42"/>
      <c r="RJP8" s="42"/>
      <c r="RJQ8" s="42"/>
      <c r="RJR8" s="42"/>
      <c r="RJS8" s="42"/>
      <c r="RJT8" s="42"/>
      <c r="RJU8" s="42"/>
      <c r="RJV8" s="42"/>
      <c r="RJW8" s="42"/>
      <c r="RJX8" s="42"/>
      <c r="RJY8" s="42"/>
      <c r="RJZ8" s="42"/>
      <c r="RKA8" s="42"/>
      <c r="RKB8" s="42"/>
      <c r="RKC8" s="42"/>
      <c r="RKD8" s="42"/>
      <c r="RKE8" s="42"/>
      <c r="RKF8" s="42"/>
      <c r="RKG8" s="42"/>
      <c r="RKH8" s="42"/>
      <c r="RKI8" s="42"/>
      <c r="RKJ8" s="42"/>
      <c r="RKK8" s="42"/>
      <c r="RKL8" s="42"/>
      <c r="RKM8" s="42"/>
      <c r="RKN8" s="42"/>
      <c r="RKO8" s="42"/>
      <c r="RKP8" s="42"/>
      <c r="RKQ8" s="42"/>
      <c r="RKR8" s="42"/>
      <c r="RKS8" s="42"/>
      <c r="RKT8" s="42"/>
      <c r="RKU8" s="42"/>
      <c r="RKV8" s="42"/>
      <c r="RKW8" s="42"/>
      <c r="RKX8" s="42"/>
      <c r="RKY8" s="42"/>
      <c r="RKZ8" s="42"/>
      <c r="RLA8" s="42"/>
      <c r="RLB8" s="42"/>
      <c r="RLC8" s="42"/>
      <c r="RLD8" s="42"/>
      <c r="RLE8" s="42"/>
      <c r="RLF8" s="42"/>
      <c r="RLG8" s="42"/>
      <c r="RLH8" s="42"/>
      <c r="RLI8" s="42"/>
      <c r="RLJ8" s="42"/>
      <c r="RLK8" s="42"/>
      <c r="RLL8" s="42"/>
      <c r="RLM8" s="42"/>
      <c r="RLN8" s="42"/>
      <c r="RLO8" s="42"/>
      <c r="RLP8" s="42"/>
      <c r="RLQ8" s="42"/>
      <c r="RLR8" s="42"/>
      <c r="RLS8" s="42"/>
      <c r="RLT8" s="42"/>
      <c r="RLU8" s="42"/>
      <c r="RLV8" s="42"/>
      <c r="RLW8" s="42"/>
      <c r="RLX8" s="42"/>
      <c r="RLY8" s="42"/>
      <c r="RLZ8" s="42"/>
      <c r="RMA8" s="42"/>
      <c r="RMB8" s="42"/>
      <c r="RMC8" s="42"/>
      <c r="RMD8" s="42"/>
      <c r="RME8" s="42"/>
      <c r="RMF8" s="42"/>
      <c r="RMG8" s="42"/>
      <c r="RMH8" s="42"/>
      <c r="RMI8" s="42"/>
      <c r="RMJ8" s="42"/>
      <c r="RMK8" s="42"/>
      <c r="RML8" s="42"/>
      <c r="RMM8" s="42"/>
      <c r="RMN8" s="42"/>
      <c r="RMO8" s="42"/>
      <c r="RMP8" s="42"/>
      <c r="RMQ8" s="42"/>
      <c r="RMR8" s="42"/>
      <c r="RMS8" s="42"/>
      <c r="RMT8" s="42"/>
      <c r="RMU8" s="42"/>
      <c r="RMV8" s="42"/>
      <c r="RMW8" s="42"/>
      <c r="RMX8" s="42"/>
      <c r="RMY8" s="42"/>
      <c r="RMZ8" s="42"/>
      <c r="RNA8" s="42"/>
      <c r="RNB8" s="42"/>
      <c r="RNC8" s="42"/>
      <c r="RND8" s="42"/>
      <c r="RNE8" s="42"/>
      <c r="RNF8" s="42"/>
      <c r="RNG8" s="42"/>
      <c r="RNH8" s="42"/>
      <c r="RNI8" s="42"/>
      <c r="RNJ8" s="42"/>
      <c r="RNK8" s="42"/>
      <c r="RNL8" s="42"/>
      <c r="RNM8" s="42"/>
      <c r="RNN8" s="42"/>
      <c r="RNO8" s="42"/>
      <c r="RNP8" s="42"/>
      <c r="RNQ8" s="42"/>
      <c r="RNR8" s="42"/>
      <c r="RNS8" s="42"/>
      <c r="RNT8" s="42"/>
      <c r="RNU8" s="42"/>
      <c r="RNV8" s="42"/>
      <c r="RNW8" s="42"/>
      <c r="RNX8" s="42"/>
      <c r="RNY8" s="42"/>
      <c r="RNZ8" s="42"/>
      <c r="ROA8" s="42"/>
      <c r="ROB8" s="42"/>
      <c r="ROC8" s="42"/>
      <c r="ROD8" s="42"/>
      <c r="ROE8" s="42"/>
      <c r="ROF8" s="42"/>
      <c r="ROG8" s="42"/>
      <c r="ROH8" s="42"/>
      <c r="ROI8" s="42"/>
      <c r="ROJ8" s="42"/>
      <c r="ROK8" s="42"/>
      <c r="ROL8" s="42"/>
      <c r="ROM8" s="42"/>
      <c r="RON8" s="42"/>
      <c r="ROO8" s="42"/>
      <c r="ROP8" s="42"/>
      <c r="ROQ8" s="42"/>
      <c r="ROR8" s="42"/>
      <c r="ROS8" s="42"/>
      <c r="ROT8" s="42"/>
      <c r="ROU8" s="42"/>
      <c r="ROV8" s="42"/>
      <c r="ROW8" s="42"/>
      <c r="ROX8" s="42"/>
      <c r="ROY8" s="42"/>
      <c r="ROZ8" s="42"/>
      <c r="RPA8" s="42"/>
      <c r="RPB8" s="42"/>
      <c r="RPC8" s="42"/>
      <c r="RPD8" s="42"/>
      <c r="RPE8" s="42"/>
      <c r="RPF8" s="42"/>
      <c r="RPG8" s="42"/>
      <c r="RPH8" s="42"/>
      <c r="RPI8" s="42"/>
      <c r="RPJ8" s="42"/>
      <c r="RPK8" s="42"/>
      <c r="RPL8" s="42"/>
      <c r="RPM8" s="42"/>
      <c r="RPN8" s="42"/>
      <c r="RPO8" s="42"/>
      <c r="RPP8" s="42"/>
      <c r="RPQ8" s="42"/>
      <c r="RPR8" s="42"/>
      <c r="RPS8" s="42"/>
      <c r="RPT8" s="42"/>
      <c r="RPU8" s="42"/>
      <c r="RPV8" s="42"/>
      <c r="RPW8" s="42"/>
      <c r="RPX8" s="42"/>
      <c r="RPY8" s="42"/>
      <c r="RPZ8" s="42"/>
      <c r="RQA8" s="42"/>
      <c r="RQB8" s="42"/>
      <c r="RQC8" s="42"/>
      <c r="RQD8" s="42"/>
      <c r="RQE8" s="42"/>
      <c r="RQF8" s="42"/>
      <c r="RQG8" s="42"/>
      <c r="RQH8" s="42"/>
      <c r="RQI8" s="42"/>
      <c r="RQJ8" s="42"/>
      <c r="RQK8" s="42"/>
      <c r="RQL8" s="42"/>
      <c r="RQM8" s="42"/>
      <c r="RQN8" s="42"/>
      <c r="RQO8" s="42"/>
      <c r="RQP8" s="42"/>
      <c r="RQQ8" s="42"/>
      <c r="RQR8" s="42"/>
      <c r="RQS8" s="42"/>
      <c r="RQT8" s="42"/>
      <c r="RQU8" s="42"/>
      <c r="RQV8" s="42"/>
      <c r="RQW8" s="42"/>
      <c r="RQX8" s="42"/>
      <c r="RQY8" s="42"/>
      <c r="RQZ8" s="42"/>
      <c r="RRA8" s="42"/>
      <c r="RRB8" s="42"/>
      <c r="RRC8" s="42"/>
      <c r="RRD8" s="42"/>
      <c r="RRE8" s="42"/>
      <c r="RRF8" s="42"/>
      <c r="RRG8" s="42"/>
      <c r="RRH8" s="42"/>
      <c r="RRI8" s="42"/>
      <c r="RRJ8" s="42"/>
      <c r="RRK8" s="42"/>
      <c r="RRL8" s="42"/>
      <c r="RRM8" s="42"/>
      <c r="RRN8" s="42"/>
      <c r="RRO8" s="42"/>
      <c r="RRP8" s="42"/>
      <c r="RRQ8" s="42"/>
      <c r="RRR8" s="42"/>
      <c r="RRS8" s="42"/>
      <c r="RRT8" s="42"/>
      <c r="RRU8" s="42"/>
      <c r="RRV8" s="42"/>
      <c r="RRW8" s="42"/>
      <c r="RRX8" s="42"/>
      <c r="RRY8" s="42"/>
      <c r="RRZ8" s="42"/>
      <c r="RSA8" s="42"/>
      <c r="RSB8" s="42"/>
      <c r="RSC8" s="42"/>
      <c r="RSD8" s="42"/>
      <c r="RSE8" s="42"/>
      <c r="RSF8" s="42"/>
      <c r="RSG8" s="42"/>
      <c r="RSH8" s="42"/>
      <c r="RSI8" s="42"/>
      <c r="RSJ8" s="42"/>
      <c r="RSK8" s="42"/>
      <c r="RSL8" s="42"/>
      <c r="RSM8" s="42"/>
      <c r="RSN8" s="42"/>
      <c r="RSO8" s="42"/>
      <c r="RSP8" s="42"/>
      <c r="RSQ8" s="42"/>
      <c r="RSR8" s="42"/>
      <c r="RSS8" s="42"/>
      <c r="RST8" s="42"/>
      <c r="RSU8" s="42"/>
      <c r="RSV8" s="42"/>
      <c r="RSW8" s="42"/>
      <c r="RSX8" s="42"/>
      <c r="RSY8" s="42"/>
      <c r="RSZ8" s="42"/>
      <c r="RTA8" s="42"/>
      <c r="RTB8" s="42"/>
      <c r="RTC8" s="42"/>
      <c r="RTD8" s="42"/>
      <c r="RTE8" s="42"/>
      <c r="RTF8" s="42"/>
      <c r="RTG8" s="42"/>
      <c r="RTH8" s="42"/>
      <c r="RTI8" s="42"/>
      <c r="RTJ8" s="42"/>
      <c r="RTK8" s="42"/>
      <c r="RTL8" s="42"/>
      <c r="RTM8" s="42"/>
      <c r="RTN8" s="42"/>
      <c r="RTO8" s="42"/>
      <c r="RTP8" s="42"/>
      <c r="RTQ8" s="42"/>
      <c r="RTR8" s="42"/>
      <c r="RTS8" s="42"/>
      <c r="RTT8" s="42"/>
      <c r="RTU8" s="42"/>
      <c r="RTV8" s="42"/>
      <c r="RTW8" s="42"/>
      <c r="RTX8" s="42"/>
      <c r="RTY8" s="42"/>
      <c r="RTZ8" s="42"/>
      <c r="RUA8" s="42"/>
      <c r="RUB8" s="42"/>
      <c r="RUC8" s="42"/>
      <c r="RUD8" s="42"/>
      <c r="RUE8" s="42"/>
      <c r="RUF8" s="42"/>
      <c r="RUG8" s="42"/>
      <c r="RUH8" s="42"/>
      <c r="RUI8" s="42"/>
      <c r="RUJ8" s="42"/>
      <c r="RUK8" s="42"/>
      <c r="RUL8" s="42"/>
      <c r="RUM8" s="42"/>
      <c r="RUN8" s="42"/>
      <c r="RUO8" s="42"/>
      <c r="RUP8" s="42"/>
      <c r="RUQ8" s="42"/>
      <c r="RUR8" s="42"/>
      <c r="RUS8" s="42"/>
      <c r="RUT8" s="42"/>
      <c r="RUU8" s="42"/>
      <c r="RUV8" s="42"/>
      <c r="RUW8" s="42"/>
      <c r="RUX8" s="42"/>
      <c r="RUY8" s="42"/>
      <c r="RUZ8" s="42"/>
      <c r="RVA8" s="42"/>
      <c r="RVB8" s="42"/>
      <c r="RVC8" s="42"/>
      <c r="RVD8" s="42"/>
      <c r="RVE8" s="42"/>
      <c r="RVF8" s="42"/>
      <c r="RVG8" s="42"/>
      <c r="RVH8" s="42"/>
      <c r="RVI8" s="42"/>
      <c r="RVJ8" s="42"/>
      <c r="RVK8" s="42"/>
      <c r="RVL8" s="42"/>
      <c r="RVM8" s="42"/>
      <c r="RVN8" s="42"/>
      <c r="RVO8" s="42"/>
      <c r="RVP8" s="42"/>
      <c r="RVQ8" s="42"/>
      <c r="RVR8" s="42"/>
      <c r="RVS8" s="42"/>
      <c r="RVT8" s="42"/>
      <c r="RVU8" s="42"/>
      <c r="RVV8" s="42"/>
      <c r="RVW8" s="42"/>
      <c r="RVX8" s="42"/>
      <c r="RVY8" s="42"/>
      <c r="RVZ8" s="42"/>
      <c r="RWA8" s="42"/>
      <c r="RWB8" s="42"/>
      <c r="RWC8" s="42"/>
      <c r="RWD8" s="42"/>
      <c r="RWE8" s="42"/>
      <c r="RWF8" s="42"/>
      <c r="RWG8" s="42"/>
      <c r="RWH8" s="42"/>
      <c r="RWI8" s="42"/>
      <c r="RWJ8" s="42"/>
      <c r="RWK8" s="42"/>
      <c r="RWL8" s="42"/>
      <c r="RWM8" s="42"/>
      <c r="RWN8" s="42"/>
      <c r="RWO8" s="42"/>
      <c r="RWP8" s="42"/>
      <c r="RWQ8" s="42"/>
      <c r="RWR8" s="42"/>
      <c r="RWS8" s="42"/>
      <c r="RWT8" s="42"/>
      <c r="RWU8" s="42"/>
      <c r="RWV8" s="42"/>
      <c r="RWW8" s="42"/>
      <c r="RWX8" s="42"/>
      <c r="RWY8" s="42"/>
      <c r="RWZ8" s="42"/>
      <c r="RXA8" s="42"/>
      <c r="RXB8" s="42"/>
      <c r="RXC8" s="42"/>
      <c r="RXD8" s="42"/>
      <c r="RXE8" s="42"/>
      <c r="RXF8" s="42"/>
      <c r="RXG8" s="42"/>
      <c r="RXH8" s="42"/>
      <c r="RXI8" s="42"/>
      <c r="RXJ8" s="42"/>
      <c r="RXK8" s="42"/>
      <c r="RXL8" s="42"/>
      <c r="RXM8" s="42"/>
      <c r="RXN8" s="42"/>
      <c r="RXO8" s="42"/>
      <c r="RXP8" s="42"/>
      <c r="RXQ8" s="42"/>
      <c r="RXR8" s="42"/>
      <c r="RXS8" s="42"/>
      <c r="RXT8" s="42"/>
      <c r="RXU8" s="42"/>
      <c r="RXV8" s="42"/>
      <c r="RXW8" s="42"/>
      <c r="RXX8" s="42"/>
      <c r="RXY8" s="42"/>
      <c r="RXZ8" s="42"/>
      <c r="RYA8" s="42"/>
      <c r="RYB8" s="42"/>
      <c r="RYC8" s="42"/>
      <c r="RYD8" s="42"/>
      <c r="RYE8" s="42"/>
      <c r="RYF8" s="42"/>
      <c r="RYG8" s="42"/>
      <c r="RYH8" s="42"/>
      <c r="RYI8" s="42"/>
      <c r="RYJ8" s="42"/>
      <c r="RYK8" s="42"/>
      <c r="RYL8" s="42"/>
      <c r="RYM8" s="42"/>
      <c r="RYN8" s="42"/>
      <c r="RYO8" s="42"/>
      <c r="RYP8" s="42"/>
      <c r="RYQ8" s="42"/>
      <c r="RYR8" s="42"/>
      <c r="RYS8" s="42"/>
      <c r="RYT8" s="42"/>
      <c r="RYU8" s="42"/>
      <c r="RYV8" s="42"/>
      <c r="RYW8" s="42"/>
      <c r="RYX8" s="42"/>
      <c r="RYY8" s="42"/>
      <c r="RYZ8" s="42"/>
      <c r="RZA8" s="42"/>
      <c r="RZB8" s="42"/>
      <c r="RZC8" s="42"/>
      <c r="RZD8" s="42"/>
      <c r="RZE8" s="42"/>
      <c r="RZF8" s="42"/>
      <c r="RZG8" s="42"/>
      <c r="RZH8" s="42"/>
      <c r="RZI8" s="42"/>
      <c r="RZJ8" s="42"/>
      <c r="RZK8" s="42"/>
      <c r="RZL8" s="42"/>
      <c r="RZM8" s="42"/>
      <c r="RZN8" s="42"/>
      <c r="RZO8" s="42"/>
      <c r="RZP8" s="42"/>
      <c r="RZQ8" s="42"/>
      <c r="RZR8" s="42"/>
      <c r="RZS8" s="42"/>
      <c r="RZT8" s="42"/>
      <c r="RZU8" s="42"/>
      <c r="RZV8" s="42"/>
      <c r="RZW8" s="42"/>
      <c r="RZX8" s="42"/>
      <c r="RZY8" s="42"/>
      <c r="RZZ8" s="42"/>
      <c r="SAA8" s="42"/>
      <c r="SAB8" s="42"/>
      <c r="SAC8" s="42"/>
      <c r="SAD8" s="42"/>
      <c r="SAE8" s="42"/>
      <c r="SAF8" s="42"/>
      <c r="SAG8" s="42"/>
      <c r="SAH8" s="42"/>
      <c r="SAI8" s="42"/>
      <c r="SAJ8" s="42"/>
      <c r="SAK8" s="42"/>
      <c r="SAL8" s="42"/>
      <c r="SAM8" s="42"/>
      <c r="SAN8" s="42"/>
      <c r="SAO8" s="42"/>
      <c r="SAP8" s="42"/>
      <c r="SAQ8" s="42"/>
      <c r="SAR8" s="42"/>
      <c r="SAS8" s="42"/>
      <c r="SAT8" s="42"/>
      <c r="SAU8" s="42"/>
      <c r="SAV8" s="42"/>
      <c r="SAW8" s="42"/>
      <c r="SAX8" s="42"/>
      <c r="SAY8" s="42"/>
      <c r="SAZ8" s="42"/>
      <c r="SBA8" s="42"/>
      <c r="SBB8" s="42"/>
      <c r="SBC8" s="42"/>
      <c r="SBD8" s="42"/>
      <c r="SBE8" s="42"/>
      <c r="SBF8" s="42"/>
      <c r="SBG8" s="42"/>
      <c r="SBH8" s="42"/>
      <c r="SBI8" s="42"/>
      <c r="SBJ8" s="42"/>
      <c r="SBK8" s="42"/>
      <c r="SBL8" s="42"/>
      <c r="SBM8" s="42"/>
      <c r="SBN8" s="42"/>
      <c r="SBO8" s="42"/>
      <c r="SBP8" s="42"/>
      <c r="SBQ8" s="42"/>
      <c r="SBR8" s="42"/>
      <c r="SBS8" s="42"/>
      <c r="SBT8" s="42"/>
      <c r="SBU8" s="42"/>
      <c r="SBV8" s="42"/>
      <c r="SBW8" s="42"/>
      <c r="SBX8" s="42"/>
      <c r="SBY8" s="42"/>
      <c r="SBZ8" s="42"/>
      <c r="SCA8" s="42"/>
      <c r="SCB8" s="42"/>
      <c r="SCC8" s="42"/>
      <c r="SCD8" s="42"/>
      <c r="SCE8" s="42"/>
      <c r="SCF8" s="42"/>
      <c r="SCG8" s="42"/>
      <c r="SCH8" s="42"/>
      <c r="SCI8" s="42"/>
      <c r="SCJ8" s="42"/>
      <c r="SCK8" s="42"/>
      <c r="SCL8" s="42"/>
      <c r="SCM8" s="42"/>
      <c r="SCN8" s="42"/>
      <c r="SCO8" s="42"/>
      <c r="SCP8" s="42"/>
      <c r="SCQ8" s="42"/>
      <c r="SCR8" s="42"/>
      <c r="SCS8" s="42"/>
      <c r="SCT8" s="42"/>
      <c r="SCU8" s="42"/>
      <c r="SCV8" s="42"/>
      <c r="SCW8" s="42"/>
      <c r="SCX8" s="42"/>
      <c r="SCY8" s="42"/>
      <c r="SCZ8" s="42"/>
      <c r="SDA8" s="42"/>
      <c r="SDB8" s="42"/>
      <c r="SDC8" s="42"/>
      <c r="SDD8" s="42"/>
      <c r="SDE8" s="42"/>
      <c r="SDF8" s="42"/>
      <c r="SDG8" s="42"/>
      <c r="SDH8" s="42"/>
      <c r="SDI8" s="42"/>
      <c r="SDJ8" s="42"/>
      <c r="SDK8" s="42"/>
      <c r="SDL8" s="42"/>
      <c r="SDM8" s="42"/>
      <c r="SDN8" s="42"/>
      <c r="SDO8" s="42"/>
      <c r="SDP8" s="42"/>
      <c r="SDQ8" s="42"/>
      <c r="SDR8" s="42"/>
      <c r="SDS8" s="42"/>
      <c r="SDT8" s="42"/>
      <c r="SDU8" s="42"/>
      <c r="SDV8" s="42"/>
      <c r="SDW8" s="42"/>
      <c r="SDX8" s="42"/>
      <c r="SDY8" s="42"/>
      <c r="SDZ8" s="42"/>
      <c r="SEA8" s="42"/>
      <c r="SEB8" s="42"/>
      <c r="SEC8" s="42"/>
      <c r="SED8" s="42"/>
      <c r="SEE8" s="42"/>
      <c r="SEF8" s="42"/>
      <c r="SEG8" s="42"/>
      <c r="SEH8" s="42"/>
      <c r="SEI8" s="42"/>
      <c r="SEJ8" s="42"/>
      <c r="SEK8" s="42"/>
      <c r="SEL8" s="42"/>
      <c r="SEM8" s="42"/>
      <c r="SEN8" s="42"/>
      <c r="SEO8" s="42"/>
      <c r="SEP8" s="42"/>
      <c r="SEQ8" s="42"/>
      <c r="SER8" s="42"/>
      <c r="SES8" s="42"/>
      <c r="SET8" s="42"/>
      <c r="SEU8" s="42"/>
      <c r="SEV8" s="42"/>
      <c r="SEW8" s="42"/>
      <c r="SEX8" s="42"/>
      <c r="SEY8" s="42"/>
      <c r="SEZ8" s="42"/>
      <c r="SFA8" s="42"/>
      <c r="SFB8" s="42"/>
      <c r="SFC8" s="42"/>
      <c r="SFD8" s="42"/>
      <c r="SFE8" s="42"/>
      <c r="SFF8" s="42"/>
      <c r="SFG8" s="42"/>
      <c r="SFH8" s="42"/>
      <c r="SFI8" s="42"/>
      <c r="SFJ8" s="42"/>
      <c r="SFK8" s="42"/>
      <c r="SFL8" s="42"/>
      <c r="SFM8" s="42"/>
      <c r="SFN8" s="42"/>
      <c r="SFO8" s="42"/>
      <c r="SFP8" s="42"/>
      <c r="SFQ8" s="42"/>
      <c r="SFR8" s="42"/>
      <c r="SFS8" s="42"/>
      <c r="SFT8" s="42"/>
      <c r="SFU8" s="42"/>
      <c r="SFV8" s="42"/>
      <c r="SFW8" s="42"/>
      <c r="SFX8" s="42"/>
      <c r="SFY8" s="42"/>
      <c r="SFZ8" s="42"/>
      <c r="SGA8" s="42"/>
      <c r="SGB8" s="42"/>
      <c r="SGC8" s="42"/>
      <c r="SGD8" s="42"/>
      <c r="SGE8" s="42"/>
      <c r="SGF8" s="42"/>
      <c r="SGG8" s="42"/>
      <c r="SGH8" s="42"/>
      <c r="SGI8" s="42"/>
      <c r="SGJ8" s="42"/>
      <c r="SGK8" s="42"/>
      <c r="SGL8" s="42"/>
      <c r="SGM8" s="42"/>
      <c r="SGN8" s="42"/>
      <c r="SGO8" s="42"/>
      <c r="SGP8" s="42"/>
      <c r="SGQ8" s="42"/>
      <c r="SGR8" s="42"/>
      <c r="SGS8" s="42"/>
      <c r="SGT8" s="42"/>
      <c r="SGU8" s="42"/>
      <c r="SGV8" s="42"/>
      <c r="SGW8" s="42"/>
      <c r="SGX8" s="42"/>
      <c r="SGY8" s="42"/>
      <c r="SGZ8" s="42"/>
      <c r="SHA8" s="42"/>
      <c r="SHB8" s="42"/>
      <c r="SHC8" s="42"/>
      <c r="SHD8" s="42"/>
      <c r="SHE8" s="42"/>
      <c r="SHF8" s="42"/>
      <c r="SHG8" s="42"/>
      <c r="SHH8" s="42"/>
      <c r="SHI8" s="42"/>
      <c r="SHJ8" s="42"/>
      <c r="SHK8" s="42"/>
      <c r="SHL8" s="42"/>
      <c r="SHM8" s="42"/>
      <c r="SHN8" s="42"/>
      <c r="SHO8" s="42"/>
      <c r="SHP8" s="42"/>
      <c r="SHQ8" s="42"/>
      <c r="SHR8" s="42"/>
      <c r="SHS8" s="42"/>
      <c r="SHT8" s="42"/>
      <c r="SHU8" s="42"/>
      <c r="SHV8" s="42"/>
      <c r="SHW8" s="42"/>
      <c r="SHX8" s="42"/>
      <c r="SHY8" s="42"/>
      <c r="SHZ8" s="42"/>
      <c r="SIA8" s="42"/>
      <c r="SIB8" s="42"/>
      <c r="SIC8" s="42"/>
      <c r="SID8" s="42"/>
      <c r="SIE8" s="42"/>
      <c r="SIF8" s="42"/>
      <c r="SIG8" s="42"/>
      <c r="SIH8" s="42"/>
      <c r="SII8" s="42"/>
      <c r="SIJ8" s="42"/>
      <c r="SIK8" s="42"/>
      <c r="SIL8" s="42"/>
      <c r="SIM8" s="42"/>
      <c r="SIN8" s="42"/>
      <c r="SIO8" s="42"/>
      <c r="SIP8" s="42"/>
      <c r="SIQ8" s="42"/>
      <c r="SIR8" s="42"/>
      <c r="SIS8" s="42"/>
      <c r="SIT8" s="42"/>
      <c r="SIU8" s="42"/>
      <c r="SIV8" s="42"/>
      <c r="SIW8" s="42"/>
      <c r="SIX8" s="42"/>
      <c r="SIY8" s="42"/>
      <c r="SIZ8" s="42"/>
      <c r="SJA8" s="42"/>
      <c r="SJB8" s="42"/>
      <c r="SJC8" s="42"/>
      <c r="SJD8" s="42"/>
      <c r="SJE8" s="42"/>
      <c r="SJF8" s="42"/>
      <c r="SJG8" s="42"/>
      <c r="SJH8" s="42"/>
      <c r="SJI8" s="42"/>
      <c r="SJJ8" s="42"/>
      <c r="SJK8" s="42"/>
      <c r="SJL8" s="42"/>
      <c r="SJM8" s="42"/>
      <c r="SJN8" s="42"/>
      <c r="SJO8" s="42"/>
      <c r="SJP8" s="42"/>
      <c r="SJQ8" s="42"/>
      <c r="SJR8" s="42"/>
      <c r="SJS8" s="42"/>
      <c r="SJT8" s="42"/>
      <c r="SJU8" s="42"/>
      <c r="SJV8" s="42"/>
      <c r="SJW8" s="42"/>
      <c r="SJX8" s="42"/>
      <c r="SJY8" s="42"/>
      <c r="SJZ8" s="42"/>
      <c r="SKA8" s="42"/>
      <c r="SKB8" s="42"/>
      <c r="SKC8" s="42"/>
      <c r="SKD8" s="42"/>
      <c r="SKE8" s="42"/>
      <c r="SKF8" s="42"/>
      <c r="SKG8" s="42"/>
      <c r="SKH8" s="42"/>
      <c r="SKI8" s="42"/>
      <c r="SKJ8" s="42"/>
      <c r="SKK8" s="42"/>
      <c r="SKL8" s="42"/>
      <c r="SKM8" s="42"/>
      <c r="SKN8" s="42"/>
      <c r="SKO8" s="42"/>
      <c r="SKP8" s="42"/>
      <c r="SKQ8" s="42"/>
      <c r="SKR8" s="42"/>
      <c r="SKS8" s="42"/>
      <c r="SKT8" s="42"/>
      <c r="SKU8" s="42"/>
      <c r="SKV8" s="42"/>
      <c r="SKW8" s="42"/>
      <c r="SKX8" s="42"/>
      <c r="SKY8" s="42"/>
      <c r="SKZ8" s="42"/>
      <c r="SLA8" s="42"/>
      <c r="SLB8" s="42"/>
      <c r="SLC8" s="42"/>
      <c r="SLD8" s="42"/>
      <c r="SLE8" s="42"/>
      <c r="SLF8" s="42"/>
      <c r="SLG8" s="42"/>
      <c r="SLH8" s="42"/>
      <c r="SLI8" s="42"/>
      <c r="SLJ8" s="42"/>
      <c r="SLK8" s="42"/>
      <c r="SLL8" s="42"/>
      <c r="SLM8" s="42"/>
      <c r="SLN8" s="42"/>
      <c r="SLO8" s="42"/>
      <c r="SLP8" s="42"/>
      <c r="SLQ8" s="42"/>
      <c r="SLR8" s="42"/>
      <c r="SLS8" s="42"/>
      <c r="SLT8" s="42"/>
      <c r="SLU8" s="42"/>
      <c r="SLV8" s="42"/>
      <c r="SLW8" s="42"/>
      <c r="SLX8" s="42"/>
      <c r="SLY8" s="42"/>
      <c r="SLZ8" s="42"/>
      <c r="SMA8" s="42"/>
      <c r="SMB8" s="42"/>
      <c r="SMC8" s="42"/>
      <c r="SMD8" s="42"/>
      <c r="SME8" s="42"/>
      <c r="SMF8" s="42"/>
      <c r="SMG8" s="42"/>
      <c r="SMH8" s="42"/>
      <c r="SMI8" s="42"/>
      <c r="SMJ8" s="42"/>
      <c r="SMK8" s="42"/>
      <c r="SML8" s="42"/>
      <c r="SMM8" s="42"/>
      <c r="SMN8" s="42"/>
      <c r="SMO8" s="42"/>
      <c r="SMP8" s="42"/>
      <c r="SMQ8" s="42"/>
      <c r="SMR8" s="42"/>
      <c r="SMS8" s="42"/>
      <c r="SMT8" s="42"/>
      <c r="SMU8" s="42"/>
      <c r="SMV8" s="42"/>
      <c r="SMW8" s="42"/>
      <c r="SMX8" s="42"/>
      <c r="SMY8" s="42"/>
      <c r="SMZ8" s="42"/>
      <c r="SNA8" s="42"/>
      <c r="SNB8" s="42"/>
      <c r="SNC8" s="42"/>
      <c r="SND8" s="42"/>
      <c r="SNE8" s="42"/>
      <c r="SNF8" s="42"/>
      <c r="SNG8" s="42"/>
      <c r="SNH8" s="42"/>
      <c r="SNI8" s="42"/>
      <c r="SNJ8" s="42"/>
      <c r="SNK8" s="42"/>
      <c r="SNL8" s="42"/>
      <c r="SNM8" s="42"/>
      <c r="SNN8" s="42"/>
      <c r="SNO8" s="42"/>
      <c r="SNP8" s="42"/>
      <c r="SNQ8" s="42"/>
      <c r="SNR8" s="42"/>
      <c r="SNS8" s="42"/>
      <c r="SNT8" s="42"/>
      <c r="SNU8" s="42"/>
      <c r="SNV8" s="42"/>
      <c r="SNW8" s="42"/>
      <c r="SNX8" s="42"/>
      <c r="SNY8" s="42"/>
      <c r="SNZ8" s="42"/>
      <c r="SOA8" s="42"/>
      <c r="SOB8" s="42"/>
      <c r="SOC8" s="42"/>
      <c r="SOD8" s="42"/>
      <c r="SOE8" s="42"/>
      <c r="SOF8" s="42"/>
      <c r="SOG8" s="42"/>
      <c r="SOH8" s="42"/>
      <c r="SOI8" s="42"/>
      <c r="SOJ8" s="42"/>
      <c r="SOK8" s="42"/>
      <c r="SOL8" s="42"/>
      <c r="SOM8" s="42"/>
      <c r="SON8" s="42"/>
      <c r="SOO8" s="42"/>
      <c r="SOP8" s="42"/>
      <c r="SOQ8" s="42"/>
      <c r="SOR8" s="42"/>
      <c r="SOS8" s="42"/>
      <c r="SOT8" s="42"/>
      <c r="SOU8" s="42"/>
      <c r="SOV8" s="42"/>
      <c r="SOW8" s="42"/>
      <c r="SOX8" s="42"/>
      <c r="SOY8" s="42"/>
      <c r="SOZ8" s="42"/>
      <c r="SPA8" s="42"/>
      <c r="SPB8" s="42"/>
      <c r="SPC8" s="42"/>
      <c r="SPD8" s="42"/>
      <c r="SPE8" s="42"/>
      <c r="SPF8" s="42"/>
      <c r="SPG8" s="42"/>
      <c r="SPH8" s="42"/>
      <c r="SPI8" s="42"/>
      <c r="SPJ8" s="42"/>
      <c r="SPK8" s="42"/>
      <c r="SPL8" s="42"/>
      <c r="SPM8" s="42"/>
      <c r="SPN8" s="42"/>
      <c r="SPO8" s="42"/>
      <c r="SPP8" s="42"/>
      <c r="SPQ8" s="42"/>
      <c r="SPR8" s="42"/>
      <c r="SPS8" s="42"/>
      <c r="SPT8" s="42"/>
      <c r="SPU8" s="42"/>
      <c r="SPV8" s="42"/>
      <c r="SPW8" s="42"/>
      <c r="SPX8" s="42"/>
      <c r="SPY8" s="42"/>
      <c r="SPZ8" s="42"/>
      <c r="SQA8" s="42"/>
      <c r="SQB8" s="42"/>
      <c r="SQC8" s="42"/>
      <c r="SQD8" s="42"/>
      <c r="SQE8" s="42"/>
      <c r="SQF8" s="42"/>
      <c r="SQG8" s="42"/>
      <c r="SQH8" s="42"/>
      <c r="SQI8" s="42"/>
      <c r="SQJ8" s="42"/>
      <c r="SQK8" s="42"/>
      <c r="SQL8" s="42"/>
      <c r="SQM8" s="42"/>
      <c r="SQN8" s="42"/>
      <c r="SQO8" s="42"/>
      <c r="SQP8" s="42"/>
      <c r="SQQ8" s="42"/>
      <c r="SQR8" s="42"/>
      <c r="SQS8" s="42"/>
      <c r="SQT8" s="42"/>
      <c r="SQU8" s="42"/>
      <c r="SQV8" s="42"/>
      <c r="SQW8" s="42"/>
      <c r="SQX8" s="42"/>
      <c r="SQY8" s="42"/>
      <c r="SQZ8" s="42"/>
      <c r="SRA8" s="42"/>
      <c r="SRB8" s="42"/>
      <c r="SRC8" s="42"/>
      <c r="SRD8" s="42"/>
      <c r="SRE8" s="42"/>
      <c r="SRF8" s="42"/>
      <c r="SRG8" s="42"/>
      <c r="SRH8" s="42"/>
      <c r="SRI8" s="42"/>
      <c r="SRJ8" s="42"/>
      <c r="SRK8" s="42"/>
      <c r="SRL8" s="42"/>
      <c r="SRM8" s="42"/>
      <c r="SRN8" s="42"/>
      <c r="SRO8" s="42"/>
      <c r="SRP8" s="42"/>
      <c r="SRQ8" s="42"/>
      <c r="SRR8" s="42"/>
      <c r="SRS8" s="42"/>
      <c r="SRT8" s="42"/>
      <c r="SRU8" s="42"/>
      <c r="SRV8" s="42"/>
      <c r="SRW8" s="42"/>
      <c r="SRX8" s="42"/>
      <c r="SRY8" s="42"/>
      <c r="SRZ8" s="42"/>
      <c r="SSA8" s="42"/>
      <c r="SSB8" s="42"/>
      <c r="SSC8" s="42"/>
      <c r="SSD8" s="42"/>
      <c r="SSE8" s="42"/>
      <c r="SSF8" s="42"/>
      <c r="SSG8" s="42"/>
      <c r="SSH8" s="42"/>
      <c r="SSI8" s="42"/>
      <c r="SSJ8" s="42"/>
      <c r="SSK8" s="42"/>
      <c r="SSL8" s="42"/>
      <c r="SSM8" s="42"/>
      <c r="SSN8" s="42"/>
      <c r="SSO8" s="42"/>
      <c r="SSP8" s="42"/>
      <c r="SSQ8" s="42"/>
      <c r="SSR8" s="42"/>
      <c r="SSS8" s="42"/>
      <c r="SST8" s="42"/>
      <c r="SSU8" s="42"/>
      <c r="SSV8" s="42"/>
      <c r="SSW8" s="42"/>
      <c r="SSX8" s="42"/>
      <c r="SSY8" s="42"/>
      <c r="SSZ8" s="42"/>
      <c r="STA8" s="42"/>
      <c r="STB8" s="42"/>
      <c r="STC8" s="42"/>
      <c r="STD8" s="42"/>
      <c r="STE8" s="42"/>
      <c r="STF8" s="42"/>
      <c r="STG8" s="42"/>
      <c r="STH8" s="42"/>
      <c r="STI8" s="42"/>
      <c r="STJ8" s="42"/>
      <c r="STK8" s="42"/>
      <c r="STL8" s="42"/>
      <c r="STM8" s="42"/>
      <c r="STN8" s="42"/>
      <c r="STO8" s="42"/>
      <c r="STP8" s="42"/>
      <c r="STQ8" s="42"/>
      <c r="STR8" s="42"/>
      <c r="STS8" s="42"/>
      <c r="STT8" s="42"/>
      <c r="STU8" s="42"/>
      <c r="STV8" s="42"/>
      <c r="STW8" s="42"/>
      <c r="STX8" s="42"/>
      <c r="STY8" s="42"/>
      <c r="STZ8" s="42"/>
      <c r="SUA8" s="42"/>
      <c r="SUB8" s="42"/>
      <c r="SUC8" s="42"/>
      <c r="SUD8" s="42"/>
      <c r="SUE8" s="42"/>
      <c r="SUF8" s="42"/>
      <c r="SUG8" s="42"/>
      <c r="SUH8" s="42"/>
      <c r="SUI8" s="42"/>
      <c r="SUJ8" s="42"/>
      <c r="SUK8" s="42"/>
      <c r="SUL8" s="42"/>
      <c r="SUM8" s="42"/>
      <c r="SUN8" s="42"/>
      <c r="SUO8" s="42"/>
      <c r="SUP8" s="42"/>
      <c r="SUQ8" s="42"/>
      <c r="SUR8" s="42"/>
      <c r="SUS8" s="42"/>
      <c r="SUT8" s="42"/>
      <c r="SUU8" s="42"/>
      <c r="SUV8" s="42"/>
      <c r="SUW8" s="42"/>
      <c r="SUX8" s="42"/>
      <c r="SUY8" s="42"/>
      <c r="SUZ8" s="42"/>
      <c r="SVA8" s="42"/>
      <c r="SVB8" s="42"/>
      <c r="SVC8" s="42"/>
      <c r="SVD8" s="42"/>
      <c r="SVE8" s="42"/>
      <c r="SVF8" s="42"/>
      <c r="SVG8" s="42"/>
      <c r="SVH8" s="42"/>
      <c r="SVI8" s="42"/>
      <c r="SVJ8" s="42"/>
      <c r="SVK8" s="42"/>
      <c r="SVL8" s="42"/>
      <c r="SVM8" s="42"/>
      <c r="SVN8" s="42"/>
      <c r="SVO8" s="42"/>
      <c r="SVP8" s="42"/>
      <c r="SVQ8" s="42"/>
      <c r="SVR8" s="42"/>
      <c r="SVS8" s="42"/>
      <c r="SVT8" s="42"/>
      <c r="SVU8" s="42"/>
      <c r="SVV8" s="42"/>
      <c r="SVW8" s="42"/>
      <c r="SVX8" s="42"/>
      <c r="SVY8" s="42"/>
      <c r="SVZ8" s="42"/>
      <c r="SWA8" s="42"/>
      <c r="SWB8" s="42"/>
      <c r="SWC8" s="42"/>
      <c r="SWD8" s="42"/>
      <c r="SWE8" s="42"/>
      <c r="SWF8" s="42"/>
      <c r="SWG8" s="42"/>
      <c r="SWH8" s="42"/>
      <c r="SWI8" s="42"/>
      <c r="SWJ8" s="42"/>
      <c r="SWK8" s="42"/>
      <c r="SWL8" s="42"/>
      <c r="SWM8" s="42"/>
      <c r="SWN8" s="42"/>
      <c r="SWO8" s="42"/>
      <c r="SWP8" s="42"/>
      <c r="SWQ8" s="42"/>
      <c r="SWR8" s="42"/>
      <c r="SWS8" s="42"/>
      <c r="SWT8" s="42"/>
      <c r="SWU8" s="42"/>
      <c r="SWV8" s="42"/>
      <c r="SWW8" s="42"/>
      <c r="SWX8" s="42"/>
      <c r="SWY8" s="42"/>
      <c r="SWZ8" s="42"/>
      <c r="SXA8" s="42"/>
      <c r="SXB8" s="42"/>
      <c r="SXC8" s="42"/>
      <c r="SXD8" s="42"/>
      <c r="SXE8" s="42"/>
      <c r="SXF8" s="42"/>
      <c r="SXG8" s="42"/>
      <c r="SXH8" s="42"/>
      <c r="SXI8" s="42"/>
      <c r="SXJ8" s="42"/>
      <c r="SXK8" s="42"/>
      <c r="SXL8" s="42"/>
      <c r="SXM8" s="42"/>
      <c r="SXN8" s="42"/>
      <c r="SXO8" s="42"/>
      <c r="SXP8" s="42"/>
      <c r="SXQ8" s="42"/>
      <c r="SXR8" s="42"/>
      <c r="SXS8" s="42"/>
      <c r="SXT8" s="42"/>
      <c r="SXU8" s="42"/>
      <c r="SXV8" s="42"/>
      <c r="SXW8" s="42"/>
      <c r="SXX8" s="42"/>
      <c r="SXY8" s="42"/>
      <c r="SXZ8" s="42"/>
      <c r="SYA8" s="42"/>
      <c r="SYB8" s="42"/>
      <c r="SYC8" s="42"/>
      <c r="SYD8" s="42"/>
      <c r="SYE8" s="42"/>
      <c r="SYF8" s="42"/>
      <c r="SYG8" s="42"/>
      <c r="SYH8" s="42"/>
      <c r="SYI8" s="42"/>
      <c r="SYJ8" s="42"/>
      <c r="SYK8" s="42"/>
      <c r="SYL8" s="42"/>
      <c r="SYM8" s="42"/>
      <c r="SYN8" s="42"/>
      <c r="SYO8" s="42"/>
      <c r="SYP8" s="42"/>
      <c r="SYQ8" s="42"/>
      <c r="SYR8" s="42"/>
      <c r="SYS8" s="42"/>
      <c r="SYT8" s="42"/>
      <c r="SYU8" s="42"/>
      <c r="SYV8" s="42"/>
      <c r="SYW8" s="42"/>
      <c r="SYX8" s="42"/>
      <c r="SYY8" s="42"/>
      <c r="SYZ8" s="42"/>
      <c r="SZA8" s="42"/>
      <c r="SZB8" s="42"/>
      <c r="SZC8" s="42"/>
      <c r="SZD8" s="42"/>
      <c r="SZE8" s="42"/>
      <c r="SZF8" s="42"/>
      <c r="SZG8" s="42"/>
      <c r="SZH8" s="42"/>
      <c r="SZI8" s="42"/>
      <c r="SZJ8" s="42"/>
      <c r="SZK8" s="42"/>
      <c r="SZL8" s="42"/>
      <c r="SZM8" s="42"/>
      <c r="SZN8" s="42"/>
      <c r="SZO8" s="42"/>
      <c r="SZP8" s="42"/>
      <c r="SZQ8" s="42"/>
      <c r="SZR8" s="42"/>
      <c r="SZS8" s="42"/>
      <c r="SZT8" s="42"/>
      <c r="SZU8" s="42"/>
      <c r="SZV8" s="42"/>
      <c r="SZW8" s="42"/>
      <c r="SZX8" s="42"/>
      <c r="SZY8" s="42"/>
      <c r="SZZ8" s="42"/>
      <c r="TAA8" s="42"/>
      <c r="TAB8" s="42"/>
      <c r="TAC8" s="42"/>
      <c r="TAD8" s="42"/>
      <c r="TAE8" s="42"/>
      <c r="TAF8" s="42"/>
      <c r="TAG8" s="42"/>
      <c r="TAH8" s="42"/>
      <c r="TAI8" s="42"/>
      <c r="TAJ8" s="42"/>
      <c r="TAK8" s="42"/>
      <c r="TAL8" s="42"/>
      <c r="TAM8" s="42"/>
      <c r="TAN8" s="42"/>
      <c r="TAO8" s="42"/>
      <c r="TAP8" s="42"/>
      <c r="TAQ8" s="42"/>
      <c r="TAR8" s="42"/>
      <c r="TAS8" s="42"/>
      <c r="TAT8" s="42"/>
      <c r="TAU8" s="42"/>
      <c r="TAV8" s="42"/>
      <c r="TAW8" s="42"/>
      <c r="TAX8" s="42"/>
      <c r="TAY8" s="42"/>
      <c r="TAZ8" s="42"/>
      <c r="TBA8" s="42"/>
      <c r="TBB8" s="42"/>
      <c r="TBC8" s="42"/>
      <c r="TBD8" s="42"/>
      <c r="TBE8" s="42"/>
      <c r="TBF8" s="42"/>
      <c r="TBG8" s="42"/>
      <c r="TBH8" s="42"/>
      <c r="TBI8" s="42"/>
      <c r="TBJ8" s="42"/>
      <c r="TBK8" s="42"/>
      <c r="TBL8" s="42"/>
      <c r="TBM8" s="42"/>
      <c r="TBN8" s="42"/>
      <c r="TBO8" s="42"/>
      <c r="TBP8" s="42"/>
      <c r="TBQ8" s="42"/>
      <c r="TBR8" s="42"/>
      <c r="TBS8" s="42"/>
      <c r="TBT8" s="42"/>
      <c r="TBU8" s="42"/>
      <c r="TBV8" s="42"/>
      <c r="TBW8" s="42"/>
      <c r="TBX8" s="42"/>
      <c r="TBY8" s="42"/>
      <c r="TBZ8" s="42"/>
      <c r="TCA8" s="42"/>
      <c r="TCB8" s="42"/>
      <c r="TCC8" s="42"/>
      <c r="TCD8" s="42"/>
      <c r="TCE8" s="42"/>
      <c r="TCF8" s="42"/>
      <c r="TCG8" s="42"/>
      <c r="TCH8" s="42"/>
      <c r="TCI8" s="42"/>
      <c r="TCJ8" s="42"/>
      <c r="TCK8" s="42"/>
      <c r="TCL8" s="42"/>
      <c r="TCM8" s="42"/>
      <c r="TCN8" s="42"/>
      <c r="TCO8" s="42"/>
      <c r="TCP8" s="42"/>
      <c r="TCQ8" s="42"/>
      <c r="TCR8" s="42"/>
      <c r="TCS8" s="42"/>
      <c r="TCT8" s="42"/>
      <c r="TCU8" s="42"/>
      <c r="TCV8" s="42"/>
      <c r="TCW8" s="42"/>
      <c r="TCX8" s="42"/>
      <c r="TCY8" s="42"/>
      <c r="TCZ8" s="42"/>
      <c r="TDA8" s="42"/>
      <c r="TDB8" s="42"/>
      <c r="TDC8" s="42"/>
      <c r="TDD8" s="42"/>
      <c r="TDE8" s="42"/>
      <c r="TDF8" s="42"/>
      <c r="TDG8" s="42"/>
      <c r="TDH8" s="42"/>
      <c r="TDI8" s="42"/>
      <c r="TDJ8" s="42"/>
      <c r="TDK8" s="42"/>
      <c r="TDL8" s="42"/>
      <c r="TDM8" s="42"/>
      <c r="TDN8" s="42"/>
      <c r="TDO8" s="42"/>
      <c r="TDP8" s="42"/>
      <c r="TDQ8" s="42"/>
      <c r="TDR8" s="42"/>
      <c r="TDS8" s="42"/>
      <c r="TDT8" s="42"/>
      <c r="TDU8" s="42"/>
      <c r="TDV8" s="42"/>
      <c r="TDW8" s="42"/>
      <c r="TDX8" s="42"/>
      <c r="TDY8" s="42"/>
      <c r="TDZ8" s="42"/>
      <c r="TEA8" s="42"/>
      <c r="TEB8" s="42"/>
      <c r="TEC8" s="42"/>
      <c r="TED8" s="42"/>
      <c r="TEE8" s="42"/>
      <c r="TEF8" s="42"/>
      <c r="TEG8" s="42"/>
      <c r="TEH8" s="42"/>
      <c r="TEI8" s="42"/>
      <c r="TEJ8" s="42"/>
      <c r="TEK8" s="42"/>
      <c r="TEL8" s="42"/>
      <c r="TEM8" s="42"/>
      <c r="TEN8" s="42"/>
      <c r="TEO8" s="42"/>
      <c r="TEP8" s="42"/>
      <c r="TEQ8" s="42"/>
      <c r="TER8" s="42"/>
      <c r="TES8" s="42"/>
      <c r="TET8" s="42"/>
      <c r="TEU8" s="42"/>
      <c r="TEV8" s="42"/>
      <c r="TEW8" s="42"/>
      <c r="TEX8" s="42"/>
      <c r="TEY8" s="42"/>
      <c r="TEZ8" s="42"/>
      <c r="TFA8" s="42"/>
      <c r="TFB8" s="42"/>
      <c r="TFC8" s="42"/>
      <c r="TFD8" s="42"/>
      <c r="TFE8" s="42"/>
      <c r="TFF8" s="42"/>
      <c r="TFG8" s="42"/>
      <c r="TFH8" s="42"/>
      <c r="TFI8" s="42"/>
      <c r="TFJ8" s="42"/>
      <c r="TFK8" s="42"/>
      <c r="TFL8" s="42"/>
      <c r="TFM8" s="42"/>
      <c r="TFN8" s="42"/>
      <c r="TFO8" s="42"/>
      <c r="TFP8" s="42"/>
      <c r="TFQ8" s="42"/>
      <c r="TFR8" s="42"/>
      <c r="TFS8" s="42"/>
      <c r="TFT8" s="42"/>
      <c r="TFU8" s="42"/>
      <c r="TFV8" s="42"/>
      <c r="TFW8" s="42"/>
      <c r="TFX8" s="42"/>
      <c r="TFY8" s="42"/>
      <c r="TFZ8" s="42"/>
      <c r="TGA8" s="42"/>
      <c r="TGB8" s="42"/>
      <c r="TGC8" s="42"/>
      <c r="TGD8" s="42"/>
      <c r="TGE8" s="42"/>
      <c r="TGF8" s="42"/>
      <c r="TGG8" s="42"/>
      <c r="TGH8" s="42"/>
      <c r="TGI8" s="42"/>
      <c r="TGJ8" s="42"/>
      <c r="TGK8" s="42"/>
      <c r="TGL8" s="42"/>
      <c r="TGM8" s="42"/>
      <c r="TGN8" s="42"/>
      <c r="TGO8" s="42"/>
      <c r="TGP8" s="42"/>
      <c r="TGQ8" s="42"/>
      <c r="TGR8" s="42"/>
      <c r="TGS8" s="42"/>
      <c r="TGT8" s="42"/>
      <c r="TGU8" s="42"/>
      <c r="TGV8" s="42"/>
      <c r="TGW8" s="42"/>
      <c r="TGX8" s="42"/>
      <c r="TGY8" s="42"/>
      <c r="TGZ8" s="42"/>
      <c r="THA8" s="42"/>
      <c r="THB8" s="42"/>
      <c r="THC8" s="42"/>
      <c r="THD8" s="42"/>
      <c r="THE8" s="42"/>
      <c r="THF8" s="42"/>
      <c r="THG8" s="42"/>
      <c r="THH8" s="42"/>
      <c r="THI8" s="42"/>
      <c r="THJ8" s="42"/>
      <c r="THK8" s="42"/>
      <c r="THL8" s="42"/>
      <c r="THM8" s="42"/>
      <c r="THN8" s="42"/>
      <c r="THO8" s="42"/>
      <c r="THP8" s="42"/>
      <c r="THQ8" s="42"/>
      <c r="THR8" s="42"/>
      <c r="THS8" s="42"/>
      <c r="THT8" s="42"/>
      <c r="THU8" s="42"/>
      <c r="THV8" s="42"/>
      <c r="THW8" s="42"/>
      <c r="THX8" s="42"/>
      <c r="THY8" s="42"/>
      <c r="THZ8" s="42"/>
      <c r="TIA8" s="42"/>
      <c r="TIB8" s="42"/>
      <c r="TIC8" s="42"/>
      <c r="TID8" s="42"/>
      <c r="TIE8" s="42"/>
      <c r="TIF8" s="42"/>
      <c r="TIG8" s="42"/>
      <c r="TIH8" s="42"/>
      <c r="TII8" s="42"/>
      <c r="TIJ8" s="42"/>
      <c r="TIK8" s="42"/>
      <c r="TIL8" s="42"/>
      <c r="TIM8" s="42"/>
      <c r="TIN8" s="42"/>
      <c r="TIO8" s="42"/>
      <c r="TIP8" s="42"/>
      <c r="TIQ8" s="42"/>
      <c r="TIR8" s="42"/>
      <c r="TIS8" s="42"/>
      <c r="TIT8" s="42"/>
      <c r="TIU8" s="42"/>
      <c r="TIV8" s="42"/>
      <c r="TIW8" s="42"/>
      <c r="TIX8" s="42"/>
      <c r="TIY8" s="42"/>
      <c r="TIZ8" s="42"/>
      <c r="TJA8" s="42"/>
      <c r="TJB8" s="42"/>
      <c r="TJC8" s="42"/>
      <c r="TJD8" s="42"/>
      <c r="TJE8" s="42"/>
      <c r="TJF8" s="42"/>
      <c r="TJG8" s="42"/>
      <c r="TJH8" s="42"/>
      <c r="TJI8" s="42"/>
      <c r="TJJ8" s="42"/>
      <c r="TJK8" s="42"/>
      <c r="TJL8" s="42"/>
      <c r="TJM8" s="42"/>
      <c r="TJN8" s="42"/>
      <c r="TJO8" s="42"/>
      <c r="TJP8" s="42"/>
      <c r="TJQ8" s="42"/>
      <c r="TJR8" s="42"/>
      <c r="TJS8" s="42"/>
      <c r="TJT8" s="42"/>
      <c r="TJU8" s="42"/>
      <c r="TJV8" s="42"/>
      <c r="TJW8" s="42"/>
      <c r="TJX8" s="42"/>
      <c r="TJY8" s="42"/>
      <c r="TJZ8" s="42"/>
      <c r="TKA8" s="42"/>
      <c r="TKB8" s="42"/>
      <c r="TKC8" s="42"/>
      <c r="TKD8" s="42"/>
      <c r="TKE8" s="42"/>
      <c r="TKF8" s="42"/>
      <c r="TKG8" s="42"/>
      <c r="TKH8" s="42"/>
      <c r="TKI8" s="42"/>
      <c r="TKJ8" s="42"/>
      <c r="TKK8" s="42"/>
      <c r="TKL8" s="42"/>
      <c r="TKM8" s="42"/>
      <c r="TKN8" s="42"/>
      <c r="TKO8" s="42"/>
      <c r="TKP8" s="42"/>
      <c r="TKQ8" s="42"/>
      <c r="TKR8" s="42"/>
      <c r="TKS8" s="42"/>
      <c r="TKT8" s="42"/>
      <c r="TKU8" s="42"/>
      <c r="TKV8" s="42"/>
      <c r="TKW8" s="42"/>
      <c r="TKX8" s="42"/>
      <c r="TKY8" s="42"/>
      <c r="TKZ8" s="42"/>
      <c r="TLA8" s="42"/>
      <c r="TLB8" s="42"/>
      <c r="TLC8" s="42"/>
      <c r="TLD8" s="42"/>
      <c r="TLE8" s="42"/>
      <c r="TLF8" s="42"/>
      <c r="TLG8" s="42"/>
      <c r="TLH8" s="42"/>
      <c r="TLI8" s="42"/>
      <c r="TLJ8" s="42"/>
      <c r="TLK8" s="42"/>
      <c r="TLL8" s="42"/>
      <c r="TLM8" s="42"/>
      <c r="TLN8" s="42"/>
      <c r="TLO8" s="42"/>
      <c r="TLP8" s="42"/>
      <c r="TLQ8" s="42"/>
      <c r="TLR8" s="42"/>
      <c r="TLS8" s="42"/>
      <c r="TLT8" s="42"/>
      <c r="TLU8" s="42"/>
      <c r="TLV8" s="42"/>
      <c r="TLW8" s="42"/>
      <c r="TLX8" s="42"/>
      <c r="TLY8" s="42"/>
      <c r="TLZ8" s="42"/>
      <c r="TMA8" s="42"/>
      <c r="TMB8" s="42"/>
      <c r="TMC8" s="42"/>
      <c r="TMD8" s="42"/>
      <c r="TME8" s="42"/>
      <c r="TMF8" s="42"/>
      <c r="TMG8" s="42"/>
      <c r="TMH8" s="42"/>
      <c r="TMI8" s="42"/>
      <c r="TMJ8" s="42"/>
      <c r="TMK8" s="42"/>
      <c r="TML8" s="42"/>
      <c r="TMM8" s="42"/>
      <c r="TMN8" s="42"/>
      <c r="TMO8" s="42"/>
      <c r="TMP8" s="42"/>
      <c r="TMQ8" s="42"/>
      <c r="TMR8" s="42"/>
      <c r="TMS8" s="42"/>
      <c r="TMT8" s="42"/>
      <c r="TMU8" s="42"/>
      <c r="TMV8" s="42"/>
      <c r="TMW8" s="42"/>
      <c r="TMX8" s="42"/>
      <c r="TMY8" s="42"/>
      <c r="TMZ8" s="42"/>
      <c r="TNA8" s="42"/>
      <c r="TNB8" s="42"/>
      <c r="TNC8" s="42"/>
      <c r="TND8" s="42"/>
      <c r="TNE8" s="42"/>
      <c r="TNF8" s="42"/>
      <c r="TNG8" s="42"/>
      <c r="TNH8" s="42"/>
      <c r="TNI8" s="42"/>
      <c r="TNJ8" s="42"/>
      <c r="TNK8" s="42"/>
      <c r="TNL8" s="42"/>
      <c r="TNM8" s="42"/>
      <c r="TNN8" s="42"/>
      <c r="TNO8" s="42"/>
      <c r="TNP8" s="42"/>
      <c r="TNQ8" s="42"/>
      <c r="TNR8" s="42"/>
      <c r="TNS8" s="42"/>
      <c r="TNT8" s="42"/>
      <c r="TNU8" s="42"/>
      <c r="TNV8" s="42"/>
      <c r="TNW8" s="42"/>
      <c r="TNX8" s="42"/>
      <c r="TNY8" s="42"/>
      <c r="TNZ8" s="42"/>
      <c r="TOA8" s="42"/>
      <c r="TOB8" s="42"/>
      <c r="TOC8" s="42"/>
      <c r="TOD8" s="42"/>
      <c r="TOE8" s="42"/>
      <c r="TOF8" s="42"/>
      <c r="TOG8" s="42"/>
      <c r="TOH8" s="42"/>
      <c r="TOI8" s="42"/>
      <c r="TOJ8" s="42"/>
      <c r="TOK8" s="42"/>
      <c r="TOL8" s="42"/>
      <c r="TOM8" s="42"/>
      <c r="TON8" s="42"/>
      <c r="TOO8" s="42"/>
      <c r="TOP8" s="42"/>
      <c r="TOQ8" s="42"/>
      <c r="TOR8" s="42"/>
      <c r="TOS8" s="42"/>
      <c r="TOT8" s="42"/>
      <c r="TOU8" s="42"/>
      <c r="TOV8" s="42"/>
      <c r="TOW8" s="42"/>
      <c r="TOX8" s="42"/>
      <c r="TOY8" s="42"/>
      <c r="TOZ8" s="42"/>
      <c r="TPA8" s="42"/>
      <c r="TPB8" s="42"/>
      <c r="TPC8" s="42"/>
      <c r="TPD8" s="42"/>
      <c r="TPE8" s="42"/>
      <c r="TPF8" s="42"/>
      <c r="TPG8" s="42"/>
      <c r="TPH8" s="42"/>
      <c r="TPI8" s="42"/>
      <c r="TPJ8" s="42"/>
      <c r="TPK8" s="42"/>
      <c r="TPL8" s="42"/>
      <c r="TPM8" s="42"/>
      <c r="TPN8" s="42"/>
      <c r="TPO8" s="42"/>
      <c r="TPP8" s="42"/>
      <c r="TPQ8" s="42"/>
      <c r="TPR8" s="42"/>
      <c r="TPS8" s="42"/>
      <c r="TPT8" s="42"/>
      <c r="TPU8" s="42"/>
      <c r="TPV8" s="42"/>
      <c r="TPW8" s="42"/>
      <c r="TPX8" s="42"/>
      <c r="TPY8" s="42"/>
      <c r="TPZ8" s="42"/>
      <c r="TQA8" s="42"/>
      <c r="TQB8" s="42"/>
      <c r="TQC8" s="42"/>
      <c r="TQD8" s="42"/>
      <c r="TQE8" s="42"/>
      <c r="TQF8" s="42"/>
      <c r="TQG8" s="42"/>
      <c r="TQH8" s="42"/>
      <c r="TQI8" s="42"/>
      <c r="TQJ8" s="42"/>
      <c r="TQK8" s="42"/>
      <c r="TQL8" s="42"/>
      <c r="TQM8" s="42"/>
      <c r="TQN8" s="42"/>
      <c r="TQO8" s="42"/>
      <c r="TQP8" s="42"/>
      <c r="TQQ8" s="42"/>
      <c r="TQR8" s="42"/>
      <c r="TQS8" s="42"/>
      <c r="TQT8" s="42"/>
      <c r="TQU8" s="42"/>
      <c r="TQV8" s="42"/>
      <c r="TQW8" s="42"/>
      <c r="TQX8" s="42"/>
      <c r="TQY8" s="42"/>
      <c r="TQZ8" s="42"/>
      <c r="TRA8" s="42"/>
      <c r="TRB8" s="42"/>
      <c r="TRC8" s="42"/>
      <c r="TRD8" s="42"/>
      <c r="TRE8" s="42"/>
      <c r="TRF8" s="42"/>
      <c r="TRG8" s="42"/>
      <c r="TRH8" s="42"/>
      <c r="TRI8" s="42"/>
      <c r="TRJ8" s="42"/>
      <c r="TRK8" s="42"/>
      <c r="TRL8" s="42"/>
      <c r="TRM8" s="42"/>
      <c r="TRN8" s="42"/>
      <c r="TRO8" s="42"/>
      <c r="TRP8" s="42"/>
      <c r="TRQ8" s="42"/>
      <c r="TRR8" s="42"/>
      <c r="TRS8" s="42"/>
      <c r="TRT8" s="42"/>
      <c r="TRU8" s="42"/>
      <c r="TRV8" s="42"/>
      <c r="TRW8" s="42"/>
      <c r="TRX8" s="42"/>
      <c r="TRY8" s="42"/>
      <c r="TRZ8" s="42"/>
      <c r="TSA8" s="42"/>
      <c r="TSB8" s="42"/>
      <c r="TSC8" s="42"/>
      <c r="TSD8" s="42"/>
      <c r="TSE8" s="42"/>
      <c r="TSF8" s="42"/>
      <c r="TSG8" s="42"/>
      <c r="TSH8" s="42"/>
      <c r="TSI8" s="42"/>
      <c r="TSJ8" s="42"/>
      <c r="TSK8" s="42"/>
      <c r="TSL8" s="42"/>
      <c r="TSM8" s="42"/>
      <c r="TSN8" s="42"/>
      <c r="TSO8" s="42"/>
      <c r="TSP8" s="42"/>
      <c r="TSQ8" s="42"/>
      <c r="TSR8" s="42"/>
      <c r="TSS8" s="42"/>
      <c r="TST8" s="42"/>
      <c r="TSU8" s="42"/>
      <c r="TSV8" s="42"/>
      <c r="TSW8" s="42"/>
      <c r="TSX8" s="42"/>
      <c r="TSY8" s="42"/>
      <c r="TSZ8" s="42"/>
      <c r="TTA8" s="42"/>
      <c r="TTB8" s="42"/>
      <c r="TTC8" s="42"/>
      <c r="TTD8" s="42"/>
      <c r="TTE8" s="42"/>
      <c r="TTF8" s="42"/>
      <c r="TTG8" s="42"/>
      <c r="TTH8" s="42"/>
      <c r="TTI8" s="42"/>
      <c r="TTJ8" s="42"/>
      <c r="TTK8" s="42"/>
      <c r="TTL8" s="42"/>
      <c r="TTM8" s="42"/>
      <c r="TTN8" s="42"/>
      <c r="TTO8" s="42"/>
      <c r="TTP8" s="42"/>
      <c r="TTQ8" s="42"/>
      <c r="TTR8" s="42"/>
      <c r="TTS8" s="42"/>
      <c r="TTT8" s="42"/>
      <c r="TTU8" s="42"/>
      <c r="TTV8" s="42"/>
      <c r="TTW8" s="42"/>
      <c r="TTX8" s="42"/>
      <c r="TTY8" s="42"/>
      <c r="TTZ8" s="42"/>
      <c r="TUA8" s="42"/>
      <c r="TUB8" s="42"/>
      <c r="TUC8" s="42"/>
      <c r="TUD8" s="42"/>
      <c r="TUE8" s="42"/>
      <c r="TUF8" s="42"/>
      <c r="TUG8" s="42"/>
      <c r="TUH8" s="42"/>
      <c r="TUI8" s="42"/>
      <c r="TUJ8" s="42"/>
      <c r="TUK8" s="42"/>
      <c r="TUL8" s="42"/>
      <c r="TUM8" s="42"/>
      <c r="TUN8" s="42"/>
      <c r="TUO8" s="42"/>
      <c r="TUP8" s="42"/>
      <c r="TUQ8" s="42"/>
      <c r="TUR8" s="42"/>
      <c r="TUS8" s="42"/>
      <c r="TUT8" s="42"/>
      <c r="TUU8" s="42"/>
      <c r="TUV8" s="42"/>
      <c r="TUW8" s="42"/>
      <c r="TUX8" s="42"/>
      <c r="TUY8" s="42"/>
      <c r="TUZ8" s="42"/>
      <c r="TVA8" s="42"/>
      <c r="TVB8" s="42"/>
      <c r="TVC8" s="42"/>
      <c r="TVD8" s="42"/>
      <c r="TVE8" s="42"/>
      <c r="TVF8" s="42"/>
      <c r="TVG8" s="42"/>
      <c r="TVH8" s="42"/>
      <c r="TVI8" s="42"/>
      <c r="TVJ8" s="42"/>
      <c r="TVK8" s="42"/>
      <c r="TVL8" s="42"/>
      <c r="TVM8" s="42"/>
      <c r="TVN8" s="42"/>
      <c r="TVO8" s="42"/>
      <c r="TVP8" s="42"/>
      <c r="TVQ8" s="42"/>
      <c r="TVR8" s="42"/>
      <c r="TVS8" s="42"/>
      <c r="TVT8" s="42"/>
      <c r="TVU8" s="42"/>
      <c r="TVV8" s="42"/>
      <c r="TVW8" s="42"/>
      <c r="TVX8" s="42"/>
      <c r="TVY8" s="42"/>
      <c r="TVZ8" s="42"/>
      <c r="TWA8" s="42"/>
      <c r="TWB8" s="42"/>
      <c r="TWC8" s="42"/>
      <c r="TWD8" s="42"/>
      <c r="TWE8" s="42"/>
      <c r="TWF8" s="42"/>
      <c r="TWG8" s="42"/>
      <c r="TWH8" s="42"/>
      <c r="TWI8" s="42"/>
      <c r="TWJ8" s="42"/>
      <c r="TWK8" s="42"/>
      <c r="TWL8" s="42"/>
      <c r="TWM8" s="42"/>
      <c r="TWN8" s="42"/>
      <c r="TWO8" s="42"/>
      <c r="TWP8" s="42"/>
      <c r="TWQ8" s="42"/>
      <c r="TWR8" s="42"/>
      <c r="TWS8" s="42"/>
      <c r="TWT8" s="42"/>
      <c r="TWU8" s="42"/>
      <c r="TWV8" s="42"/>
      <c r="TWW8" s="42"/>
      <c r="TWX8" s="42"/>
      <c r="TWY8" s="42"/>
      <c r="TWZ8" s="42"/>
      <c r="TXA8" s="42"/>
      <c r="TXB8" s="42"/>
      <c r="TXC8" s="42"/>
      <c r="TXD8" s="42"/>
      <c r="TXE8" s="42"/>
      <c r="TXF8" s="42"/>
      <c r="TXG8" s="42"/>
      <c r="TXH8" s="42"/>
      <c r="TXI8" s="42"/>
      <c r="TXJ8" s="42"/>
      <c r="TXK8" s="42"/>
      <c r="TXL8" s="42"/>
      <c r="TXM8" s="42"/>
      <c r="TXN8" s="42"/>
      <c r="TXO8" s="42"/>
      <c r="TXP8" s="42"/>
      <c r="TXQ8" s="42"/>
      <c r="TXR8" s="42"/>
      <c r="TXS8" s="42"/>
      <c r="TXT8" s="42"/>
      <c r="TXU8" s="42"/>
      <c r="TXV8" s="42"/>
      <c r="TXW8" s="42"/>
      <c r="TXX8" s="42"/>
      <c r="TXY8" s="42"/>
      <c r="TXZ8" s="42"/>
      <c r="TYA8" s="42"/>
      <c r="TYB8" s="42"/>
      <c r="TYC8" s="42"/>
      <c r="TYD8" s="42"/>
      <c r="TYE8" s="42"/>
      <c r="TYF8" s="42"/>
      <c r="TYG8" s="42"/>
      <c r="TYH8" s="42"/>
      <c r="TYI8" s="42"/>
      <c r="TYJ8" s="42"/>
      <c r="TYK8" s="42"/>
      <c r="TYL8" s="42"/>
      <c r="TYM8" s="42"/>
      <c r="TYN8" s="42"/>
      <c r="TYO8" s="42"/>
      <c r="TYP8" s="42"/>
      <c r="TYQ8" s="42"/>
      <c r="TYR8" s="42"/>
      <c r="TYS8" s="42"/>
      <c r="TYT8" s="42"/>
      <c r="TYU8" s="42"/>
      <c r="TYV8" s="42"/>
      <c r="TYW8" s="42"/>
      <c r="TYX8" s="42"/>
      <c r="TYY8" s="42"/>
      <c r="TYZ8" s="42"/>
      <c r="TZA8" s="42"/>
      <c r="TZB8" s="42"/>
      <c r="TZC8" s="42"/>
      <c r="TZD8" s="42"/>
      <c r="TZE8" s="42"/>
      <c r="TZF8" s="42"/>
      <c r="TZG8" s="42"/>
      <c r="TZH8" s="42"/>
      <c r="TZI8" s="42"/>
      <c r="TZJ8" s="42"/>
      <c r="TZK8" s="42"/>
      <c r="TZL8" s="42"/>
      <c r="TZM8" s="42"/>
      <c r="TZN8" s="42"/>
      <c r="TZO8" s="42"/>
      <c r="TZP8" s="42"/>
      <c r="TZQ8" s="42"/>
      <c r="TZR8" s="42"/>
      <c r="TZS8" s="42"/>
      <c r="TZT8" s="42"/>
      <c r="TZU8" s="42"/>
      <c r="TZV8" s="42"/>
      <c r="TZW8" s="42"/>
      <c r="TZX8" s="42"/>
      <c r="TZY8" s="42"/>
      <c r="TZZ8" s="42"/>
      <c r="UAA8" s="42"/>
      <c r="UAB8" s="42"/>
      <c r="UAC8" s="42"/>
      <c r="UAD8" s="42"/>
      <c r="UAE8" s="42"/>
      <c r="UAF8" s="42"/>
      <c r="UAG8" s="42"/>
      <c r="UAH8" s="42"/>
      <c r="UAI8" s="42"/>
      <c r="UAJ8" s="42"/>
      <c r="UAK8" s="42"/>
      <c r="UAL8" s="42"/>
      <c r="UAM8" s="42"/>
      <c r="UAN8" s="42"/>
      <c r="UAO8" s="42"/>
      <c r="UAP8" s="42"/>
      <c r="UAQ8" s="42"/>
      <c r="UAR8" s="42"/>
      <c r="UAS8" s="42"/>
      <c r="UAT8" s="42"/>
      <c r="UAU8" s="42"/>
      <c r="UAV8" s="42"/>
      <c r="UAW8" s="42"/>
      <c r="UAX8" s="42"/>
      <c r="UAY8" s="42"/>
      <c r="UAZ8" s="42"/>
      <c r="UBA8" s="42"/>
      <c r="UBB8" s="42"/>
      <c r="UBC8" s="42"/>
      <c r="UBD8" s="42"/>
      <c r="UBE8" s="42"/>
      <c r="UBF8" s="42"/>
      <c r="UBG8" s="42"/>
      <c r="UBH8" s="42"/>
      <c r="UBI8" s="42"/>
      <c r="UBJ8" s="42"/>
      <c r="UBK8" s="42"/>
      <c r="UBL8" s="42"/>
      <c r="UBM8" s="42"/>
      <c r="UBN8" s="42"/>
      <c r="UBO8" s="42"/>
      <c r="UBP8" s="42"/>
      <c r="UBQ8" s="42"/>
      <c r="UBR8" s="42"/>
      <c r="UBS8" s="42"/>
      <c r="UBT8" s="42"/>
      <c r="UBU8" s="42"/>
      <c r="UBV8" s="42"/>
      <c r="UBW8" s="42"/>
      <c r="UBX8" s="42"/>
      <c r="UBY8" s="42"/>
      <c r="UBZ8" s="42"/>
      <c r="UCA8" s="42"/>
      <c r="UCB8" s="42"/>
      <c r="UCC8" s="42"/>
      <c r="UCD8" s="42"/>
      <c r="UCE8" s="42"/>
      <c r="UCF8" s="42"/>
      <c r="UCG8" s="42"/>
      <c r="UCH8" s="42"/>
      <c r="UCI8" s="42"/>
      <c r="UCJ8" s="42"/>
      <c r="UCK8" s="42"/>
      <c r="UCL8" s="42"/>
      <c r="UCM8" s="42"/>
      <c r="UCN8" s="42"/>
      <c r="UCO8" s="42"/>
      <c r="UCP8" s="42"/>
      <c r="UCQ8" s="42"/>
      <c r="UCR8" s="42"/>
      <c r="UCS8" s="42"/>
      <c r="UCT8" s="42"/>
      <c r="UCU8" s="42"/>
      <c r="UCV8" s="42"/>
      <c r="UCW8" s="42"/>
      <c r="UCX8" s="42"/>
      <c r="UCY8" s="42"/>
      <c r="UCZ8" s="42"/>
      <c r="UDA8" s="42"/>
      <c r="UDB8" s="42"/>
      <c r="UDC8" s="42"/>
      <c r="UDD8" s="42"/>
      <c r="UDE8" s="42"/>
      <c r="UDF8" s="42"/>
      <c r="UDG8" s="42"/>
      <c r="UDH8" s="42"/>
      <c r="UDI8" s="42"/>
      <c r="UDJ8" s="42"/>
      <c r="UDK8" s="42"/>
      <c r="UDL8" s="42"/>
      <c r="UDM8" s="42"/>
      <c r="UDN8" s="42"/>
      <c r="UDO8" s="42"/>
      <c r="UDP8" s="42"/>
      <c r="UDQ8" s="42"/>
      <c r="UDR8" s="42"/>
      <c r="UDS8" s="42"/>
      <c r="UDT8" s="42"/>
      <c r="UDU8" s="42"/>
      <c r="UDV8" s="42"/>
      <c r="UDW8" s="42"/>
      <c r="UDX8" s="42"/>
      <c r="UDY8" s="42"/>
      <c r="UDZ8" s="42"/>
      <c r="UEA8" s="42"/>
      <c r="UEB8" s="42"/>
      <c r="UEC8" s="42"/>
      <c r="UED8" s="42"/>
      <c r="UEE8" s="42"/>
      <c r="UEF8" s="42"/>
      <c r="UEG8" s="42"/>
      <c r="UEH8" s="42"/>
      <c r="UEI8" s="42"/>
      <c r="UEJ8" s="42"/>
      <c r="UEK8" s="42"/>
      <c r="UEL8" s="42"/>
      <c r="UEM8" s="42"/>
      <c r="UEN8" s="42"/>
      <c r="UEO8" s="42"/>
      <c r="UEP8" s="42"/>
      <c r="UEQ8" s="42"/>
      <c r="UER8" s="42"/>
      <c r="UES8" s="42"/>
      <c r="UET8" s="42"/>
      <c r="UEU8" s="42"/>
      <c r="UEV8" s="42"/>
      <c r="UEW8" s="42"/>
      <c r="UEX8" s="42"/>
      <c r="UEY8" s="42"/>
      <c r="UEZ8" s="42"/>
      <c r="UFA8" s="42"/>
      <c r="UFB8" s="42"/>
      <c r="UFC8" s="42"/>
      <c r="UFD8" s="42"/>
      <c r="UFE8" s="42"/>
      <c r="UFF8" s="42"/>
      <c r="UFG8" s="42"/>
      <c r="UFH8" s="42"/>
      <c r="UFI8" s="42"/>
      <c r="UFJ8" s="42"/>
      <c r="UFK8" s="42"/>
      <c r="UFL8" s="42"/>
      <c r="UFM8" s="42"/>
      <c r="UFN8" s="42"/>
      <c r="UFO8" s="42"/>
      <c r="UFP8" s="42"/>
      <c r="UFQ8" s="42"/>
      <c r="UFR8" s="42"/>
      <c r="UFS8" s="42"/>
      <c r="UFT8" s="42"/>
      <c r="UFU8" s="42"/>
      <c r="UFV8" s="42"/>
      <c r="UFW8" s="42"/>
      <c r="UFX8" s="42"/>
      <c r="UFY8" s="42"/>
      <c r="UFZ8" s="42"/>
      <c r="UGA8" s="42"/>
      <c r="UGB8" s="42"/>
      <c r="UGC8" s="42"/>
      <c r="UGD8" s="42"/>
      <c r="UGE8" s="42"/>
      <c r="UGF8" s="42"/>
      <c r="UGG8" s="42"/>
      <c r="UGH8" s="42"/>
      <c r="UGI8" s="42"/>
      <c r="UGJ8" s="42"/>
      <c r="UGK8" s="42"/>
      <c r="UGL8" s="42"/>
      <c r="UGM8" s="42"/>
      <c r="UGN8" s="42"/>
      <c r="UGO8" s="42"/>
      <c r="UGP8" s="42"/>
      <c r="UGQ8" s="42"/>
      <c r="UGR8" s="42"/>
      <c r="UGS8" s="42"/>
      <c r="UGT8" s="42"/>
      <c r="UGU8" s="42"/>
      <c r="UGV8" s="42"/>
      <c r="UGW8" s="42"/>
      <c r="UGX8" s="42"/>
      <c r="UGY8" s="42"/>
      <c r="UGZ8" s="42"/>
      <c r="UHA8" s="42"/>
      <c r="UHB8" s="42"/>
      <c r="UHC8" s="42"/>
      <c r="UHD8" s="42"/>
      <c r="UHE8" s="42"/>
      <c r="UHF8" s="42"/>
      <c r="UHG8" s="42"/>
      <c r="UHH8" s="42"/>
      <c r="UHI8" s="42"/>
      <c r="UHJ8" s="42"/>
      <c r="UHK8" s="42"/>
      <c r="UHL8" s="42"/>
      <c r="UHM8" s="42"/>
      <c r="UHN8" s="42"/>
      <c r="UHO8" s="42"/>
      <c r="UHP8" s="42"/>
      <c r="UHQ8" s="42"/>
      <c r="UHR8" s="42"/>
      <c r="UHS8" s="42"/>
      <c r="UHT8" s="42"/>
      <c r="UHU8" s="42"/>
      <c r="UHV8" s="42"/>
      <c r="UHW8" s="42"/>
      <c r="UHX8" s="42"/>
      <c r="UHY8" s="42"/>
      <c r="UHZ8" s="42"/>
      <c r="UIA8" s="42"/>
      <c r="UIB8" s="42"/>
      <c r="UIC8" s="42"/>
      <c r="UID8" s="42"/>
      <c r="UIE8" s="42"/>
      <c r="UIF8" s="42"/>
      <c r="UIG8" s="42"/>
      <c r="UIH8" s="42"/>
      <c r="UII8" s="42"/>
      <c r="UIJ8" s="42"/>
      <c r="UIK8" s="42"/>
      <c r="UIL8" s="42"/>
      <c r="UIM8" s="42"/>
      <c r="UIN8" s="42"/>
      <c r="UIO8" s="42"/>
      <c r="UIP8" s="42"/>
      <c r="UIQ8" s="42"/>
      <c r="UIR8" s="42"/>
      <c r="UIS8" s="42"/>
      <c r="UIT8" s="42"/>
      <c r="UIU8" s="42"/>
      <c r="UIV8" s="42"/>
      <c r="UIW8" s="42"/>
      <c r="UIX8" s="42"/>
      <c r="UIY8" s="42"/>
      <c r="UIZ8" s="42"/>
      <c r="UJA8" s="42"/>
      <c r="UJB8" s="42"/>
      <c r="UJC8" s="42"/>
      <c r="UJD8" s="42"/>
      <c r="UJE8" s="42"/>
      <c r="UJF8" s="42"/>
      <c r="UJG8" s="42"/>
      <c r="UJH8" s="42"/>
      <c r="UJI8" s="42"/>
      <c r="UJJ8" s="42"/>
      <c r="UJK8" s="42"/>
      <c r="UJL8" s="42"/>
      <c r="UJM8" s="42"/>
      <c r="UJN8" s="42"/>
      <c r="UJO8" s="42"/>
      <c r="UJP8" s="42"/>
      <c r="UJQ8" s="42"/>
      <c r="UJR8" s="42"/>
      <c r="UJS8" s="42"/>
      <c r="UJT8" s="42"/>
      <c r="UJU8" s="42"/>
      <c r="UJV8" s="42"/>
      <c r="UJW8" s="42"/>
      <c r="UJX8" s="42"/>
      <c r="UJY8" s="42"/>
      <c r="UJZ8" s="42"/>
      <c r="UKA8" s="42"/>
      <c r="UKB8" s="42"/>
      <c r="UKC8" s="42"/>
      <c r="UKD8" s="42"/>
      <c r="UKE8" s="42"/>
      <c r="UKF8" s="42"/>
      <c r="UKG8" s="42"/>
      <c r="UKH8" s="42"/>
      <c r="UKI8" s="42"/>
      <c r="UKJ8" s="42"/>
      <c r="UKK8" s="42"/>
      <c r="UKL8" s="42"/>
      <c r="UKM8" s="42"/>
      <c r="UKN8" s="42"/>
      <c r="UKO8" s="42"/>
      <c r="UKP8" s="42"/>
      <c r="UKQ8" s="42"/>
      <c r="UKR8" s="42"/>
      <c r="UKS8" s="42"/>
      <c r="UKT8" s="42"/>
      <c r="UKU8" s="42"/>
      <c r="UKV8" s="42"/>
      <c r="UKW8" s="42"/>
      <c r="UKX8" s="42"/>
      <c r="UKY8" s="42"/>
      <c r="UKZ8" s="42"/>
      <c r="ULA8" s="42"/>
      <c r="ULB8" s="42"/>
      <c r="ULC8" s="42"/>
      <c r="ULD8" s="42"/>
      <c r="ULE8" s="42"/>
      <c r="ULF8" s="42"/>
      <c r="ULG8" s="42"/>
      <c r="ULH8" s="42"/>
      <c r="ULI8" s="42"/>
      <c r="ULJ8" s="42"/>
      <c r="ULK8" s="42"/>
      <c r="ULL8" s="42"/>
      <c r="ULM8" s="42"/>
      <c r="ULN8" s="42"/>
      <c r="ULO8" s="42"/>
      <c r="ULP8" s="42"/>
      <c r="ULQ8" s="42"/>
      <c r="ULR8" s="42"/>
      <c r="ULS8" s="42"/>
      <c r="ULT8" s="42"/>
      <c r="ULU8" s="42"/>
      <c r="ULV8" s="42"/>
      <c r="ULW8" s="42"/>
      <c r="ULX8" s="42"/>
      <c r="ULY8" s="42"/>
      <c r="ULZ8" s="42"/>
      <c r="UMA8" s="42"/>
      <c r="UMB8" s="42"/>
      <c r="UMC8" s="42"/>
      <c r="UMD8" s="42"/>
      <c r="UME8" s="42"/>
      <c r="UMF8" s="42"/>
      <c r="UMG8" s="42"/>
      <c r="UMH8" s="42"/>
      <c r="UMI8" s="42"/>
      <c r="UMJ8" s="42"/>
      <c r="UMK8" s="42"/>
      <c r="UML8" s="42"/>
      <c r="UMM8" s="42"/>
      <c r="UMN8" s="42"/>
      <c r="UMO8" s="42"/>
      <c r="UMP8" s="42"/>
      <c r="UMQ8" s="42"/>
      <c r="UMR8" s="42"/>
      <c r="UMS8" s="42"/>
      <c r="UMT8" s="42"/>
      <c r="UMU8" s="42"/>
      <c r="UMV8" s="42"/>
      <c r="UMW8" s="42"/>
      <c r="UMX8" s="42"/>
      <c r="UMY8" s="42"/>
      <c r="UMZ8" s="42"/>
      <c r="UNA8" s="42"/>
      <c r="UNB8" s="42"/>
      <c r="UNC8" s="42"/>
      <c r="UND8" s="42"/>
      <c r="UNE8" s="42"/>
      <c r="UNF8" s="42"/>
      <c r="UNG8" s="42"/>
      <c r="UNH8" s="42"/>
      <c r="UNI8" s="42"/>
      <c r="UNJ8" s="42"/>
      <c r="UNK8" s="42"/>
      <c r="UNL8" s="42"/>
      <c r="UNM8" s="42"/>
      <c r="UNN8" s="42"/>
      <c r="UNO8" s="42"/>
      <c r="UNP8" s="42"/>
      <c r="UNQ8" s="42"/>
      <c r="UNR8" s="42"/>
      <c r="UNS8" s="42"/>
      <c r="UNT8" s="42"/>
      <c r="UNU8" s="42"/>
      <c r="UNV8" s="42"/>
      <c r="UNW8" s="42"/>
      <c r="UNX8" s="42"/>
      <c r="UNY8" s="42"/>
      <c r="UNZ8" s="42"/>
      <c r="UOA8" s="42"/>
      <c r="UOB8" s="42"/>
      <c r="UOC8" s="42"/>
      <c r="UOD8" s="42"/>
      <c r="UOE8" s="42"/>
      <c r="UOF8" s="42"/>
      <c r="UOG8" s="42"/>
      <c r="UOH8" s="42"/>
      <c r="UOI8" s="42"/>
      <c r="UOJ8" s="42"/>
      <c r="UOK8" s="42"/>
      <c r="UOL8" s="42"/>
      <c r="UOM8" s="42"/>
      <c r="UON8" s="42"/>
      <c r="UOO8" s="42"/>
      <c r="UOP8" s="42"/>
      <c r="UOQ8" s="42"/>
      <c r="UOR8" s="42"/>
      <c r="UOS8" s="42"/>
      <c r="UOT8" s="42"/>
      <c r="UOU8" s="42"/>
      <c r="UOV8" s="42"/>
      <c r="UOW8" s="42"/>
      <c r="UOX8" s="42"/>
      <c r="UOY8" s="42"/>
      <c r="UOZ8" s="42"/>
      <c r="UPA8" s="42"/>
      <c r="UPB8" s="42"/>
      <c r="UPC8" s="42"/>
      <c r="UPD8" s="42"/>
      <c r="UPE8" s="42"/>
      <c r="UPF8" s="42"/>
      <c r="UPG8" s="42"/>
      <c r="UPH8" s="42"/>
      <c r="UPI8" s="42"/>
      <c r="UPJ8" s="42"/>
      <c r="UPK8" s="42"/>
      <c r="UPL8" s="42"/>
      <c r="UPM8" s="42"/>
      <c r="UPN8" s="42"/>
      <c r="UPO8" s="42"/>
      <c r="UPP8" s="42"/>
      <c r="UPQ8" s="42"/>
      <c r="UPR8" s="42"/>
      <c r="UPS8" s="42"/>
      <c r="UPT8" s="42"/>
      <c r="UPU8" s="42"/>
      <c r="UPV8" s="42"/>
      <c r="UPW8" s="42"/>
      <c r="UPX8" s="42"/>
      <c r="UPY8" s="42"/>
      <c r="UPZ8" s="42"/>
      <c r="UQA8" s="42"/>
      <c r="UQB8" s="42"/>
      <c r="UQC8" s="42"/>
      <c r="UQD8" s="42"/>
      <c r="UQE8" s="42"/>
      <c r="UQF8" s="42"/>
      <c r="UQG8" s="42"/>
      <c r="UQH8" s="42"/>
      <c r="UQI8" s="42"/>
      <c r="UQJ8" s="42"/>
      <c r="UQK8" s="42"/>
      <c r="UQL8" s="42"/>
      <c r="UQM8" s="42"/>
      <c r="UQN8" s="42"/>
      <c r="UQO8" s="42"/>
      <c r="UQP8" s="42"/>
      <c r="UQQ8" s="42"/>
      <c r="UQR8" s="42"/>
      <c r="UQS8" s="42"/>
      <c r="UQT8" s="42"/>
      <c r="UQU8" s="42"/>
      <c r="UQV8" s="42"/>
      <c r="UQW8" s="42"/>
      <c r="UQX8" s="42"/>
      <c r="UQY8" s="42"/>
      <c r="UQZ8" s="42"/>
      <c r="URA8" s="42"/>
      <c r="URB8" s="42"/>
      <c r="URC8" s="42"/>
      <c r="URD8" s="42"/>
      <c r="URE8" s="42"/>
      <c r="URF8" s="42"/>
      <c r="URG8" s="42"/>
      <c r="URH8" s="42"/>
      <c r="URI8" s="42"/>
      <c r="URJ8" s="42"/>
      <c r="URK8" s="42"/>
      <c r="URL8" s="42"/>
      <c r="URM8" s="42"/>
      <c r="URN8" s="42"/>
      <c r="URO8" s="42"/>
      <c r="URP8" s="42"/>
      <c r="URQ8" s="42"/>
      <c r="URR8" s="42"/>
      <c r="URS8" s="42"/>
      <c r="URT8" s="42"/>
      <c r="URU8" s="42"/>
      <c r="URV8" s="42"/>
      <c r="URW8" s="42"/>
      <c r="URX8" s="42"/>
      <c r="URY8" s="42"/>
      <c r="URZ8" s="42"/>
      <c r="USA8" s="42"/>
      <c r="USB8" s="42"/>
      <c r="USC8" s="42"/>
      <c r="USD8" s="42"/>
      <c r="USE8" s="42"/>
      <c r="USF8" s="42"/>
      <c r="USG8" s="42"/>
      <c r="USH8" s="42"/>
      <c r="USI8" s="42"/>
      <c r="USJ8" s="42"/>
      <c r="USK8" s="42"/>
      <c r="USL8" s="42"/>
      <c r="USM8" s="42"/>
      <c r="USN8" s="42"/>
      <c r="USO8" s="42"/>
      <c r="USP8" s="42"/>
      <c r="USQ8" s="42"/>
      <c r="USR8" s="42"/>
      <c r="USS8" s="42"/>
      <c r="UST8" s="42"/>
      <c r="USU8" s="42"/>
      <c r="USV8" s="42"/>
      <c r="USW8" s="42"/>
      <c r="USX8" s="42"/>
      <c r="USY8" s="42"/>
      <c r="USZ8" s="42"/>
      <c r="UTA8" s="42"/>
      <c r="UTB8" s="42"/>
      <c r="UTC8" s="42"/>
      <c r="UTD8" s="42"/>
      <c r="UTE8" s="42"/>
      <c r="UTF8" s="42"/>
      <c r="UTG8" s="42"/>
      <c r="UTH8" s="42"/>
      <c r="UTI8" s="42"/>
      <c r="UTJ8" s="42"/>
      <c r="UTK8" s="42"/>
      <c r="UTL8" s="42"/>
      <c r="UTM8" s="42"/>
      <c r="UTN8" s="42"/>
      <c r="UTO8" s="42"/>
      <c r="UTP8" s="42"/>
      <c r="UTQ8" s="42"/>
      <c r="UTR8" s="42"/>
      <c r="UTS8" s="42"/>
      <c r="UTT8" s="42"/>
      <c r="UTU8" s="42"/>
      <c r="UTV8" s="42"/>
      <c r="UTW8" s="42"/>
      <c r="UTX8" s="42"/>
      <c r="UTY8" s="42"/>
      <c r="UTZ8" s="42"/>
      <c r="UUA8" s="42"/>
      <c r="UUB8" s="42"/>
      <c r="UUC8" s="42"/>
      <c r="UUD8" s="42"/>
      <c r="UUE8" s="42"/>
      <c r="UUF8" s="42"/>
      <c r="UUG8" s="42"/>
      <c r="UUH8" s="42"/>
      <c r="UUI8" s="42"/>
      <c r="UUJ8" s="42"/>
      <c r="UUK8" s="42"/>
      <c r="UUL8" s="42"/>
      <c r="UUM8" s="42"/>
      <c r="UUN8" s="42"/>
      <c r="UUO8" s="42"/>
      <c r="UUP8" s="42"/>
      <c r="UUQ8" s="42"/>
      <c r="UUR8" s="42"/>
      <c r="UUS8" s="42"/>
      <c r="UUT8" s="42"/>
      <c r="UUU8" s="42"/>
      <c r="UUV8" s="42"/>
      <c r="UUW8" s="42"/>
      <c r="UUX8" s="42"/>
      <c r="UUY8" s="42"/>
      <c r="UUZ8" s="42"/>
      <c r="UVA8" s="42"/>
      <c r="UVB8" s="42"/>
      <c r="UVC8" s="42"/>
      <c r="UVD8" s="42"/>
      <c r="UVE8" s="42"/>
      <c r="UVF8" s="42"/>
      <c r="UVG8" s="42"/>
      <c r="UVH8" s="42"/>
      <c r="UVI8" s="42"/>
      <c r="UVJ8" s="42"/>
      <c r="UVK8" s="42"/>
      <c r="UVL8" s="42"/>
      <c r="UVM8" s="42"/>
      <c r="UVN8" s="42"/>
      <c r="UVO8" s="42"/>
      <c r="UVP8" s="42"/>
      <c r="UVQ8" s="42"/>
      <c r="UVR8" s="42"/>
      <c r="UVS8" s="42"/>
      <c r="UVT8" s="42"/>
      <c r="UVU8" s="42"/>
      <c r="UVV8" s="42"/>
      <c r="UVW8" s="42"/>
      <c r="UVX8" s="42"/>
      <c r="UVY8" s="42"/>
      <c r="UVZ8" s="42"/>
      <c r="UWA8" s="42"/>
      <c r="UWB8" s="42"/>
      <c r="UWC8" s="42"/>
      <c r="UWD8" s="42"/>
      <c r="UWE8" s="42"/>
      <c r="UWF8" s="42"/>
      <c r="UWG8" s="42"/>
      <c r="UWH8" s="42"/>
      <c r="UWI8" s="42"/>
      <c r="UWJ8" s="42"/>
      <c r="UWK8" s="42"/>
      <c r="UWL8" s="42"/>
      <c r="UWM8" s="42"/>
      <c r="UWN8" s="42"/>
      <c r="UWO8" s="42"/>
      <c r="UWP8" s="42"/>
      <c r="UWQ8" s="42"/>
      <c r="UWR8" s="42"/>
      <c r="UWS8" s="42"/>
      <c r="UWT8" s="42"/>
      <c r="UWU8" s="42"/>
      <c r="UWV8" s="42"/>
      <c r="UWW8" s="42"/>
      <c r="UWX8" s="42"/>
      <c r="UWY8" s="42"/>
      <c r="UWZ8" s="42"/>
      <c r="UXA8" s="42"/>
      <c r="UXB8" s="42"/>
      <c r="UXC8" s="42"/>
      <c r="UXD8" s="42"/>
      <c r="UXE8" s="42"/>
      <c r="UXF8" s="42"/>
      <c r="UXG8" s="42"/>
      <c r="UXH8" s="42"/>
      <c r="UXI8" s="42"/>
      <c r="UXJ8" s="42"/>
      <c r="UXK8" s="42"/>
      <c r="UXL8" s="42"/>
      <c r="UXM8" s="42"/>
      <c r="UXN8" s="42"/>
      <c r="UXO8" s="42"/>
      <c r="UXP8" s="42"/>
      <c r="UXQ8" s="42"/>
      <c r="UXR8" s="42"/>
      <c r="UXS8" s="42"/>
      <c r="UXT8" s="42"/>
      <c r="UXU8" s="42"/>
      <c r="UXV8" s="42"/>
      <c r="UXW8" s="42"/>
      <c r="UXX8" s="42"/>
      <c r="UXY8" s="42"/>
      <c r="UXZ8" s="42"/>
      <c r="UYA8" s="42"/>
      <c r="UYB8" s="42"/>
      <c r="UYC8" s="42"/>
      <c r="UYD8" s="42"/>
      <c r="UYE8" s="42"/>
      <c r="UYF8" s="42"/>
      <c r="UYG8" s="42"/>
      <c r="UYH8" s="42"/>
      <c r="UYI8" s="42"/>
      <c r="UYJ8" s="42"/>
      <c r="UYK8" s="42"/>
      <c r="UYL8" s="42"/>
      <c r="UYM8" s="42"/>
      <c r="UYN8" s="42"/>
      <c r="UYO8" s="42"/>
      <c r="UYP8" s="42"/>
      <c r="UYQ8" s="42"/>
      <c r="UYR8" s="42"/>
      <c r="UYS8" s="42"/>
      <c r="UYT8" s="42"/>
      <c r="UYU8" s="42"/>
      <c r="UYV8" s="42"/>
      <c r="UYW8" s="42"/>
      <c r="UYX8" s="42"/>
      <c r="UYY8" s="42"/>
      <c r="UYZ8" s="42"/>
      <c r="UZA8" s="42"/>
      <c r="UZB8" s="42"/>
      <c r="UZC8" s="42"/>
      <c r="UZD8" s="42"/>
      <c r="UZE8" s="42"/>
      <c r="UZF8" s="42"/>
      <c r="UZG8" s="42"/>
      <c r="UZH8" s="42"/>
      <c r="UZI8" s="42"/>
      <c r="UZJ8" s="42"/>
      <c r="UZK8" s="42"/>
      <c r="UZL8" s="42"/>
      <c r="UZM8" s="42"/>
      <c r="UZN8" s="42"/>
      <c r="UZO8" s="42"/>
      <c r="UZP8" s="42"/>
      <c r="UZQ8" s="42"/>
      <c r="UZR8" s="42"/>
      <c r="UZS8" s="42"/>
      <c r="UZT8" s="42"/>
      <c r="UZU8" s="42"/>
      <c r="UZV8" s="42"/>
      <c r="UZW8" s="42"/>
      <c r="UZX8" s="42"/>
      <c r="UZY8" s="42"/>
      <c r="UZZ8" s="42"/>
      <c r="VAA8" s="42"/>
      <c r="VAB8" s="42"/>
      <c r="VAC8" s="42"/>
      <c r="VAD8" s="42"/>
      <c r="VAE8" s="42"/>
      <c r="VAF8" s="42"/>
      <c r="VAG8" s="42"/>
      <c r="VAH8" s="42"/>
      <c r="VAI8" s="42"/>
      <c r="VAJ8" s="42"/>
      <c r="VAK8" s="42"/>
      <c r="VAL8" s="42"/>
      <c r="VAM8" s="42"/>
      <c r="VAN8" s="42"/>
      <c r="VAO8" s="42"/>
      <c r="VAP8" s="42"/>
      <c r="VAQ8" s="42"/>
      <c r="VAR8" s="42"/>
      <c r="VAS8" s="42"/>
      <c r="VAT8" s="42"/>
      <c r="VAU8" s="42"/>
      <c r="VAV8" s="42"/>
      <c r="VAW8" s="42"/>
      <c r="VAX8" s="42"/>
      <c r="VAY8" s="42"/>
      <c r="VAZ8" s="42"/>
      <c r="VBA8" s="42"/>
      <c r="VBB8" s="42"/>
      <c r="VBC8" s="42"/>
      <c r="VBD8" s="42"/>
      <c r="VBE8" s="42"/>
      <c r="VBF8" s="42"/>
      <c r="VBG8" s="42"/>
      <c r="VBH8" s="42"/>
      <c r="VBI8" s="42"/>
      <c r="VBJ8" s="42"/>
      <c r="VBK8" s="42"/>
      <c r="VBL8" s="42"/>
      <c r="VBM8" s="42"/>
      <c r="VBN8" s="42"/>
      <c r="VBO8" s="42"/>
      <c r="VBP8" s="42"/>
      <c r="VBQ8" s="42"/>
      <c r="VBR8" s="42"/>
      <c r="VBS8" s="42"/>
      <c r="VBT8" s="42"/>
      <c r="VBU8" s="42"/>
      <c r="VBV8" s="42"/>
      <c r="VBW8" s="42"/>
      <c r="VBX8" s="42"/>
      <c r="VBY8" s="42"/>
      <c r="VBZ8" s="42"/>
      <c r="VCA8" s="42"/>
      <c r="VCB8" s="42"/>
      <c r="VCC8" s="42"/>
      <c r="VCD8" s="42"/>
      <c r="VCE8" s="42"/>
      <c r="VCF8" s="42"/>
      <c r="VCG8" s="42"/>
      <c r="VCH8" s="42"/>
      <c r="VCI8" s="42"/>
      <c r="VCJ8" s="42"/>
      <c r="VCK8" s="42"/>
      <c r="VCL8" s="42"/>
      <c r="VCM8" s="42"/>
      <c r="VCN8" s="42"/>
      <c r="VCO8" s="42"/>
      <c r="VCP8" s="42"/>
      <c r="VCQ8" s="42"/>
      <c r="VCR8" s="42"/>
      <c r="VCS8" s="42"/>
      <c r="VCT8" s="42"/>
      <c r="VCU8" s="42"/>
      <c r="VCV8" s="42"/>
      <c r="VCW8" s="42"/>
      <c r="VCX8" s="42"/>
      <c r="VCY8" s="42"/>
      <c r="VCZ8" s="42"/>
      <c r="VDA8" s="42"/>
      <c r="VDB8" s="42"/>
      <c r="VDC8" s="42"/>
      <c r="VDD8" s="42"/>
      <c r="VDE8" s="42"/>
      <c r="VDF8" s="42"/>
      <c r="VDG8" s="42"/>
      <c r="VDH8" s="42"/>
      <c r="VDI8" s="42"/>
      <c r="VDJ8" s="42"/>
      <c r="VDK8" s="42"/>
      <c r="VDL8" s="42"/>
      <c r="VDM8" s="42"/>
      <c r="VDN8" s="42"/>
      <c r="VDO8" s="42"/>
      <c r="VDP8" s="42"/>
      <c r="VDQ8" s="42"/>
      <c r="VDR8" s="42"/>
      <c r="VDS8" s="42"/>
      <c r="VDT8" s="42"/>
      <c r="VDU8" s="42"/>
      <c r="VDV8" s="42"/>
      <c r="VDW8" s="42"/>
      <c r="VDX8" s="42"/>
      <c r="VDY8" s="42"/>
      <c r="VDZ8" s="42"/>
      <c r="VEA8" s="42"/>
      <c r="VEB8" s="42"/>
      <c r="VEC8" s="42"/>
      <c r="VED8" s="42"/>
      <c r="VEE8" s="42"/>
      <c r="VEF8" s="42"/>
      <c r="VEG8" s="42"/>
      <c r="VEH8" s="42"/>
      <c r="VEI8" s="42"/>
      <c r="VEJ8" s="42"/>
      <c r="VEK8" s="42"/>
      <c r="VEL8" s="42"/>
      <c r="VEM8" s="42"/>
      <c r="VEN8" s="42"/>
      <c r="VEO8" s="42"/>
      <c r="VEP8" s="42"/>
      <c r="VEQ8" s="42"/>
      <c r="VER8" s="42"/>
      <c r="VES8" s="42"/>
      <c r="VET8" s="42"/>
      <c r="VEU8" s="42"/>
      <c r="VEV8" s="42"/>
      <c r="VEW8" s="42"/>
      <c r="VEX8" s="42"/>
      <c r="VEY8" s="42"/>
      <c r="VEZ8" s="42"/>
      <c r="VFA8" s="42"/>
      <c r="VFB8" s="42"/>
      <c r="VFC8" s="42"/>
      <c r="VFD8" s="42"/>
      <c r="VFE8" s="42"/>
      <c r="VFF8" s="42"/>
      <c r="VFG8" s="42"/>
      <c r="VFH8" s="42"/>
      <c r="VFI8" s="42"/>
      <c r="VFJ8" s="42"/>
      <c r="VFK8" s="42"/>
      <c r="VFL8" s="42"/>
      <c r="VFM8" s="42"/>
      <c r="VFN8" s="42"/>
      <c r="VFO8" s="42"/>
      <c r="VFP8" s="42"/>
      <c r="VFQ8" s="42"/>
      <c r="VFR8" s="42"/>
      <c r="VFS8" s="42"/>
      <c r="VFT8" s="42"/>
      <c r="VFU8" s="42"/>
      <c r="VFV8" s="42"/>
      <c r="VFW8" s="42"/>
      <c r="VFX8" s="42"/>
      <c r="VFY8" s="42"/>
      <c r="VFZ8" s="42"/>
      <c r="VGA8" s="42"/>
      <c r="VGB8" s="42"/>
      <c r="VGC8" s="42"/>
      <c r="VGD8" s="42"/>
      <c r="VGE8" s="42"/>
      <c r="VGF8" s="42"/>
      <c r="VGG8" s="42"/>
      <c r="VGH8" s="42"/>
      <c r="VGI8" s="42"/>
      <c r="VGJ8" s="42"/>
      <c r="VGK8" s="42"/>
      <c r="VGL8" s="42"/>
      <c r="VGM8" s="42"/>
      <c r="VGN8" s="42"/>
      <c r="VGO8" s="42"/>
      <c r="VGP8" s="42"/>
      <c r="VGQ8" s="42"/>
      <c r="VGR8" s="42"/>
      <c r="VGS8" s="42"/>
      <c r="VGT8" s="42"/>
      <c r="VGU8" s="42"/>
      <c r="VGV8" s="42"/>
      <c r="VGW8" s="42"/>
      <c r="VGX8" s="42"/>
      <c r="VGY8" s="42"/>
      <c r="VGZ8" s="42"/>
      <c r="VHA8" s="42"/>
      <c r="VHB8" s="42"/>
      <c r="VHC8" s="42"/>
      <c r="VHD8" s="42"/>
      <c r="VHE8" s="42"/>
      <c r="VHF8" s="42"/>
      <c r="VHG8" s="42"/>
      <c r="VHH8" s="42"/>
      <c r="VHI8" s="42"/>
      <c r="VHJ8" s="42"/>
      <c r="VHK8" s="42"/>
      <c r="VHL8" s="42"/>
      <c r="VHM8" s="42"/>
      <c r="VHN8" s="42"/>
      <c r="VHO8" s="42"/>
      <c r="VHP8" s="42"/>
      <c r="VHQ8" s="42"/>
      <c r="VHR8" s="42"/>
      <c r="VHS8" s="42"/>
      <c r="VHT8" s="42"/>
      <c r="VHU8" s="42"/>
      <c r="VHV8" s="42"/>
      <c r="VHW8" s="42"/>
      <c r="VHX8" s="42"/>
      <c r="VHY8" s="42"/>
      <c r="VHZ8" s="42"/>
      <c r="VIA8" s="42"/>
      <c r="VIB8" s="42"/>
      <c r="VIC8" s="42"/>
      <c r="VID8" s="42"/>
      <c r="VIE8" s="42"/>
      <c r="VIF8" s="42"/>
      <c r="VIG8" s="42"/>
      <c r="VIH8" s="42"/>
      <c r="VII8" s="42"/>
      <c r="VIJ8" s="42"/>
      <c r="VIK8" s="42"/>
      <c r="VIL8" s="42"/>
      <c r="VIM8" s="42"/>
      <c r="VIN8" s="42"/>
      <c r="VIO8" s="42"/>
      <c r="VIP8" s="42"/>
      <c r="VIQ8" s="42"/>
      <c r="VIR8" s="42"/>
      <c r="VIS8" s="42"/>
      <c r="VIT8" s="42"/>
      <c r="VIU8" s="42"/>
      <c r="VIV8" s="42"/>
      <c r="VIW8" s="42"/>
      <c r="VIX8" s="42"/>
      <c r="VIY8" s="42"/>
      <c r="VIZ8" s="42"/>
      <c r="VJA8" s="42"/>
      <c r="VJB8" s="42"/>
      <c r="VJC8" s="42"/>
      <c r="VJD8" s="42"/>
      <c r="VJE8" s="42"/>
      <c r="VJF8" s="42"/>
      <c r="VJG8" s="42"/>
      <c r="VJH8" s="42"/>
      <c r="VJI8" s="42"/>
      <c r="VJJ8" s="42"/>
      <c r="VJK8" s="42"/>
      <c r="VJL8" s="42"/>
      <c r="VJM8" s="42"/>
      <c r="VJN8" s="42"/>
      <c r="VJO8" s="42"/>
      <c r="VJP8" s="42"/>
      <c r="VJQ8" s="42"/>
      <c r="VJR8" s="42"/>
      <c r="VJS8" s="42"/>
      <c r="VJT8" s="42"/>
      <c r="VJU8" s="42"/>
      <c r="VJV8" s="42"/>
      <c r="VJW8" s="42"/>
      <c r="VJX8" s="42"/>
      <c r="VJY8" s="42"/>
      <c r="VJZ8" s="42"/>
      <c r="VKA8" s="42"/>
      <c r="VKB8" s="42"/>
      <c r="VKC8" s="42"/>
      <c r="VKD8" s="42"/>
      <c r="VKE8" s="42"/>
      <c r="VKF8" s="42"/>
      <c r="VKG8" s="42"/>
      <c r="VKH8" s="42"/>
      <c r="VKI8" s="42"/>
      <c r="VKJ8" s="42"/>
      <c r="VKK8" s="42"/>
      <c r="VKL8" s="42"/>
      <c r="VKM8" s="42"/>
      <c r="VKN8" s="42"/>
      <c r="VKO8" s="42"/>
      <c r="VKP8" s="42"/>
      <c r="VKQ8" s="42"/>
      <c r="VKR8" s="42"/>
      <c r="VKS8" s="42"/>
      <c r="VKT8" s="42"/>
      <c r="VKU8" s="42"/>
      <c r="VKV8" s="42"/>
      <c r="VKW8" s="42"/>
      <c r="VKX8" s="42"/>
      <c r="VKY8" s="42"/>
      <c r="VKZ8" s="42"/>
      <c r="VLA8" s="42"/>
      <c r="VLB8" s="42"/>
      <c r="VLC8" s="42"/>
      <c r="VLD8" s="42"/>
      <c r="VLE8" s="42"/>
      <c r="VLF8" s="42"/>
      <c r="VLG8" s="42"/>
      <c r="VLH8" s="42"/>
      <c r="VLI8" s="42"/>
      <c r="VLJ8" s="42"/>
      <c r="VLK8" s="42"/>
      <c r="VLL8" s="42"/>
      <c r="VLM8" s="42"/>
      <c r="VLN8" s="42"/>
      <c r="VLO8" s="42"/>
      <c r="VLP8" s="42"/>
      <c r="VLQ8" s="42"/>
      <c r="VLR8" s="42"/>
      <c r="VLS8" s="42"/>
      <c r="VLT8" s="42"/>
      <c r="VLU8" s="42"/>
      <c r="VLV8" s="42"/>
      <c r="VLW8" s="42"/>
      <c r="VLX8" s="42"/>
      <c r="VLY8" s="42"/>
      <c r="VLZ8" s="42"/>
      <c r="VMA8" s="42"/>
      <c r="VMB8" s="42"/>
      <c r="VMC8" s="42"/>
      <c r="VMD8" s="42"/>
      <c r="VME8" s="42"/>
      <c r="VMF8" s="42"/>
      <c r="VMG8" s="42"/>
      <c r="VMH8" s="42"/>
      <c r="VMI8" s="42"/>
      <c r="VMJ8" s="42"/>
      <c r="VMK8" s="42"/>
      <c r="VML8" s="42"/>
      <c r="VMM8" s="42"/>
      <c r="VMN8" s="42"/>
      <c r="VMO8" s="42"/>
      <c r="VMP8" s="42"/>
      <c r="VMQ8" s="42"/>
      <c r="VMR8" s="42"/>
      <c r="VMS8" s="42"/>
      <c r="VMT8" s="42"/>
      <c r="VMU8" s="42"/>
      <c r="VMV8" s="42"/>
      <c r="VMW8" s="42"/>
      <c r="VMX8" s="42"/>
      <c r="VMY8" s="42"/>
      <c r="VMZ8" s="42"/>
      <c r="VNA8" s="42"/>
      <c r="VNB8" s="42"/>
      <c r="VNC8" s="42"/>
      <c r="VND8" s="42"/>
      <c r="VNE8" s="42"/>
      <c r="VNF8" s="42"/>
      <c r="VNG8" s="42"/>
      <c r="VNH8" s="42"/>
      <c r="VNI8" s="42"/>
      <c r="VNJ8" s="42"/>
      <c r="VNK8" s="42"/>
      <c r="VNL8" s="42"/>
      <c r="VNM8" s="42"/>
      <c r="VNN8" s="42"/>
      <c r="VNO8" s="42"/>
      <c r="VNP8" s="42"/>
      <c r="VNQ8" s="42"/>
      <c r="VNR8" s="42"/>
      <c r="VNS8" s="42"/>
      <c r="VNT8" s="42"/>
      <c r="VNU8" s="42"/>
      <c r="VNV8" s="42"/>
      <c r="VNW8" s="42"/>
      <c r="VNX8" s="42"/>
      <c r="VNY8" s="42"/>
      <c r="VNZ8" s="42"/>
      <c r="VOA8" s="42"/>
      <c r="VOB8" s="42"/>
      <c r="VOC8" s="42"/>
      <c r="VOD8" s="42"/>
      <c r="VOE8" s="42"/>
      <c r="VOF8" s="42"/>
      <c r="VOG8" s="42"/>
      <c r="VOH8" s="42"/>
      <c r="VOI8" s="42"/>
      <c r="VOJ8" s="42"/>
      <c r="VOK8" s="42"/>
      <c r="VOL8" s="42"/>
      <c r="VOM8" s="42"/>
      <c r="VON8" s="42"/>
      <c r="VOO8" s="42"/>
      <c r="VOP8" s="42"/>
      <c r="VOQ8" s="42"/>
      <c r="VOR8" s="42"/>
      <c r="VOS8" s="42"/>
      <c r="VOT8" s="42"/>
      <c r="VOU8" s="42"/>
      <c r="VOV8" s="42"/>
      <c r="VOW8" s="42"/>
      <c r="VOX8" s="42"/>
      <c r="VOY8" s="42"/>
      <c r="VOZ8" s="42"/>
      <c r="VPA8" s="42"/>
      <c r="VPB8" s="42"/>
      <c r="VPC8" s="42"/>
      <c r="VPD8" s="42"/>
      <c r="VPE8" s="42"/>
      <c r="VPF8" s="42"/>
      <c r="VPG8" s="42"/>
      <c r="VPH8" s="42"/>
      <c r="VPI8" s="42"/>
      <c r="VPJ8" s="42"/>
      <c r="VPK8" s="42"/>
      <c r="VPL8" s="42"/>
      <c r="VPM8" s="42"/>
      <c r="VPN8" s="42"/>
      <c r="VPO8" s="42"/>
      <c r="VPP8" s="42"/>
      <c r="VPQ8" s="42"/>
      <c r="VPR8" s="42"/>
      <c r="VPS8" s="42"/>
      <c r="VPT8" s="42"/>
      <c r="VPU8" s="42"/>
      <c r="VPV8" s="42"/>
      <c r="VPW8" s="42"/>
      <c r="VPX8" s="42"/>
      <c r="VPY8" s="42"/>
      <c r="VPZ8" s="42"/>
      <c r="VQA8" s="42"/>
      <c r="VQB8" s="42"/>
      <c r="VQC8" s="42"/>
      <c r="VQD8" s="42"/>
      <c r="VQE8" s="42"/>
      <c r="VQF8" s="42"/>
      <c r="VQG8" s="42"/>
      <c r="VQH8" s="42"/>
      <c r="VQI8" s="42"/>
      <c r="VQJ8" s="42"/>
      <c r="VQK8" s="42"/>
      <c r="VQL8" s="42"/>
      <c r="VQM8" s="42"/>
      <c r="VQN8" s="42"/>
      <c r="VQO8" s="42"/>
      <c r="VQP8" s="42"/>
      <c r="VQQ8" s="42"/>
      <c r="VQR8" s="42"/>
      <c r="VQS8" s="42"/>
      <c r="VQT8" s="42"/>
      <c r="VQU8" s="42"/>
      <c r="VQV8" s="42"/>
      <c r="VQW8" s="42"/>
      <c r="VQX8" s="42"/>
      <c r="VQY8" s="42"/>
      <c r="VQZ8" s="42"/>
      <c r="VRA8" s="42"/>
      <c r="VRB8" s="42"/>
      <c r="VRC8" s="42"/>
      <c r="VRD8" s="42"/>
      <c r="VRE8" s="42"/>
      <c r="VRF8" s="42"/>
      <c r="VRG8" s="42"/>
      <c r="VRH8" s="42"/>
      <c r="VRI8" s="42"/>
      <c r="VRJ8" s="42"/>
      <c r="VRK8" s="42"/>
      <c r="VRL8" s="42"/>
      <c r="VRM8" s="42"/>
      <c r="VRN8" s="42"/>
      <c r="VRO8" s="42"/>
      <c r="VRP8" s="42"/>
      <c r="VRQ8" s="42"/>
      <c r="VRR8" s="42"/>
      <c r="VRS8" s="42"/>
      <c r="VRT8" s="42"/>
      <c r="VRU8" s="42"/>
      <c r="VRV8" s="42"/>
      <c r="VRW8" s="42"/>
      <c r="VRX8" s="42"/>
      <c r="VRY8" s="42"/>
      <c r="VRZ8" s="42"/>
      <c r="VSA8" s="42"/>
      <c r="VSB8" s="42"/>
      <c r="VSC8" s="42"/>
      <c r="VSD8" s="42"/>
      <c r="VSE8" s="42"/>
      <c r="VSF8" s="42"/>
      <c r="VSG8" s="42"/>
      <c r="VSH8" s="42"/>
      <c r="VSI8" s="42"/>
      <c r="VSJ8" s="42"/>
      <c r="VSK8" s="42"/>
      <c r="VSL8" s="42"/>
      <c r="VSM8" s="42"/>
      <c r="VSN8" s="42"/>
      <c r="VSO8" s="42"/>
      <c r="VSP8" s="42"/>
      <c r="VSQ8" s="42"/>
      <c r="VSR8" s="42"/>
      <c r="VSS8" s="42"/>
      <c r="VST8" s="42"/>
      <c r="VSU8" s="42"/>
      <c r="VSV8" s="42"/>
      <c r="VSW8" s="42"/>
      <c r="VSX8" s="42"/>
      <c r="VSY8" s="42"/>
      <c r="VSZ8" s="42"/>
      <c r="VTA8" s="42"/>
      <c r="VTB8" s="42"/>
      <c r="VTC8" s="42"/>
      <c r="VTD8" s="42"/>
      <c r="VTE8" s="42"/>
      <c r="VTF8" s="42"/>
      <c r="VTG8" s="42"/>
      <c r="VTH8" s="42"/>
      <c r="VTI8" s="42"/>
      <c r="VTJ8" s="42"/>
      <c r="VTK8" s="42"/>
      <c r="VTL8" s="42"/>
      <c r="VTM8" s="42"/>
      <c r="VTN8" s="42"/>
      <c r="VTO8" s="42"/>
      <c r="VTP8" s="42"/>
      <c r="VTQ8" s="42"/>
      <c r="VTR8" s="42"/>
      <c r="VTS8" s="42"/>
      <c r="VTT8" s="42"/>
      <c r="VTU8" s="42"/>
      <c r="VTV8" s="42"/>
      <c r="VTW8" s="42"/>
      <c r="VTX8" s="42"/>
      <c r="VTY8" s="42"/>
      <c r="VTZ8" s="42"/>
      <c r="VUA8" s="42"/>
      <c r="VUB8" s="42"/>
      <c r="VUC8" s="42"/>
      <c r="VUD8" s="42"/>
      <c r="VUE8" s="42"/>
      <c r="VUF8" s="42"/>
      <c r="VUG8" s="42"/>
      <c r="VUH8" s="42"/>
      <c r="VUI8" s="42"/>
      <c r="VUJ8" s="42"/>
      <c r="VUK8" s="42"/>
      <c r="VUL8" s="42"/>
      <c r="VUM8" s="42"/>
      <c r="VUN8" s="42"/>
      <c r="VUO8" s="42"/>
      <c r="VUP8" s="42"/>
      <c r="VUQ8" s="42"/>
      <c r="VUR8" s="42"/>
      <c r="VUS8" s="42"/>
      <c r="VUT8" s="42"/>
      <c r="VUU8" s="42"/>
      <c r="VUV8" s="42"/>
      <c r="VUW8" s="42"/>
      <c r="VUX8" s="42"/>
      <c r="VUY8" s="42"/>
      <c r="VUZ8" s="42"/>
      <c r="VVA8" s="42"/>
      <c r="VVB8" s="42"/>
      <c r="VVC8" s="42"/>
      <c r="VVD8" s="42"/>
      <c r="VVE8" s="42"/>
      <c r="VVF8" s="42"/>
      <c r="VVG8" s="42"/>
      <c r="VVH8" s="42"/>
      <c r="VVI8" s="42"/>
      <c r="VVJ8" s="42"/>
      <c r="VVK8" s="42"/>
      <c r="VVL8" s="42"/>
      <c r="VVM8" s="42"/>
      <c r="VVN8" s="42"/>
      <c r="VVO8" s="42"/>
      <c r="VVP8" s="42"/>
      <c r="VVQ8" s="42"/>
      <c r="VVR8" s="42"/>
      <c r="VVS8" s="42"/>
      <c r="VVT8" s="42"/>
      <c r="VVU8" s="42"/>
      <c r="VVV8" s="42"/>
      <c r="VVW8" s="42"/>
      <c r="VVX8" s="42"/>
      <c r="VVY8" s="42"/>
      <c r="VVZ8" s="42"/>
      <c r="VWA8" s="42"/>
      <c r="VWB8" s="42"/>
      <c r="VWC8" s="42"/>
      <c r="VWD8" s="42"/>
      <c r="VWE8" s="42"/>
      <c r="VWF8" s="42"/>
      <c r="VWG8" s="42"/>
      <c r="VWH8" s="42"/>
      <c r="VWI8" s="42"/>
      <c r="VWJ8" s="42"/>
      <c r="VWK8" s="42"/>
      <c r="VWL8" s="42"/>
      <c r="VWM8" s="42"/>
      <c r="VWN8" s="42"/>
      <c r="VWO8" s="42"/>
      <c r="VWP8" s="42"/>
      <c r="VWQ8" s="42"/>
      <c r="VWR8" s="42"/>
      <c r="VWS8" s="42"/>
      <c r="VWT8" s="42"/>
      <c r="VWU8" s="42"/>
      <c r="VWV8" s="42"/>
      <c r="VWW8" s="42"/>
      <c r="VWX8" s="42"/>
      <c r="VWY8" s="42"/>
      <c r="VWZ8" s="42"/>
      <c r="VXA8" s="42"/>
      <c r="VXB8" s="42"/>
      <c r="VXC8" s="42"/>
      <c r="VXD8" s="42"/>
      <c r="VXE8" s="42"/>
      <c r="VXF8" s="42"/>
      <c r="VXG8" s="42"/>
      <c r="VXH8" s="42"/>
      <c r="VXI8" s="42"/>
      <c r="VXJ8" s="42"/>
      <c r="VXK8" s="42"/>
      <c r="VXL8" s="42"/>
      <c r="VXM8" s="42"/>
      <c r="VXN8" s="42"/>
      <c r="VXO8" s="42"/>
      <c r="VXP8" s="42"/>
      <c r="VXQ8" s="42"/>
      <c r="VXR8" s="42"/>
      <c r="VXS8" s="42"/>
      <c r="VXT8" s="42"/>
      <c r="VXU8" s="42"/>
      <c r="VXV8" s="42"/>
      <c r="VXW8" s="42"/>
      <c r="VXX8" s="42"/>
      <c r="VXY8" s="42"/>
      <c r="VXZ8" s="42"/>
      <c r="VYA8" s="42"/>
      <c r="VYB8" s="42"/>
      <c r="VYC8" s="42"/>
      <c r="VYD8" s="42"/>
      <c r="VYE8" s="42"/>
      <c r="VYF8" s="42"/>
      <c r="VYG8" s="42"/>
      <c r="VYH8" s="42"/>
      <c r="VYI8" s="42"/>
      <c r="VYJ8" s="42"/>
      <c r="VYK8" s="42"/>
      <c r="VYL8" s="42"/>
      <c r="VYM8" s="42"/>
      <c r="VYN8" s="42"/>
      <c r="VYO8" s="42"/>
      <c r="VYP8" s="42"/>
      <c r="VYQ8" s="42"/>
      <c r="VYR8" s="42"/>
      <c r="VYS8" s="42"/>
      <c r="VYT8" s="42"/>
      <c r="VYU8" s="42"/>
      <c r="VYV8" s="42"/>
      <c r="VYW8" s="42"/>
      <c r="VYX8" s="42"/>
      <c r="VYY8" s="42"/>
      <c r="VYZ8" s="42"/>
      <c r="VZA8" s="42"/>
      <c r="VZB8" s="42"/>
      <c r="VZC8" s="42"/>
      <c r="VZD8" s="42"/>
      <c r="VZE8" s="42"/>
      <c r="VZF8" s="42"/>
      <c r="VZG8" s="42"/>
      <c r="VZH8" s="42"/>
      <c r="VZI8" s="42"/>
      <c r="VZJ8" s="42"/>
      <c r="VZK8" s="42"/>
      <c r="VZL8" s="42"/>
      <c r="VZM8" s="42"/>
      <c r="VZN8" s="42"/>
      <c r="VZO8" s="42"/>
      <c r="VZP8" s="42"/>
      <c r="VZQ8" s="42"/>
      <c r="VZR8" s="42"/>
      <c r="VZS8" s="42"/>
      <c r="VZT8" s="42"/>
      <c r="VZU8" s="42"/>
      <c r="VZV8" s="42"/>
      <c r="VZW8" s="42"/>
      <c r="VZX8" s="42"/>
      <c r="VZY8" s="42"/>
      <c r="VZZ8" s="42"/>
      <c r="WAA8" s="42"/>
      <c r="WAB8" s="42"/>
      <c r="WAC8" s="42"/>
      <c r="WAD8" s="42"/>
      <c r="WAE8" s="42"/>
      <c r="WAF8" s="42"/>
      <c r="WAG8" s="42"/>
      <c r="WAH8" s="42"/>
      <c r="WAI8" s="42"/>
      <c r="WAJ8" s="42"/>
      <c r="WAK8" s="42"/>
      <c r="WAL8" s="42"/>
      <c r="WAM8" s="42"/>
      <c r="WAN8" s="42"/>
      <c r="WAO8" s="42"/>
      <c r="WAP8" s="42"/>
      <c r="WAQ8" s="42"/>
      <c r="WAR8" s="42"/>
      <c r="WAS8" s="42"/>
      <c r="WAT8" s="42"/>
      <c r="WAU8" s="42"/>
      <c r="WAV8" s="42"/>
      <c r="WAW8" s="42"/>
      <c r="WAX8" s="42"/>
      <c r="WAY8" s="42"/>
      <c r="WAZ8" s="42"/>
      <c r="WBA8" s="42"/>
      <c r="WBB8" s="42"/>
      <c r="WBC8" s="42"/>
      <c r="WBD8" s="42"/>
      <c r="WBE8" s="42"/>
      <c r="WBF8" s="42"/>
      <c r="WBG8" s="42"/>
      <c r="WBH8" s="42"/>
      <c r="WBI8" s="42"/>
      <c r="WBJ8" s="42"/>
      <c r="WBK8" s="42"/>
      <c r="WBL8" s="42"/>
      <c r="WBM8" s="42"/>
      <c r="WBN8" s="42"/>
      <c r="WBO8" s="42"/>
      <c r="WBP8" s="42"/>
      <c r="WBQ8" s="42"/>
      <c r="WBR8" s="42"/>
      <c r="WBS8" s="42"/>
      <c r="WBT8" s="42"/>
      <c r="WBU8" s="42"/>
      <c r="WBV8" s="42"/>
      <c r="WBW8" s="42"/>
      <c r="WBX8" s="42"/>
      <c r="WBY8" s="42"/>
      <c r="WBZ8" s="42"/>
      <c r="WCA8" s="42"/>
      <c r="WCB8" s="42"/>
      <c r="WCC8" s="42"/>
      <c r="WCD8" s="42"/>
      <c r="WCE8" s="42"/>
      <c r="WCF8" s="42"/>
      <c r="WCG8" s="42"/>
      <c r="WCH8" s="42"/>
      <c r="WCI8" s="42"/>
      <c r="WCJ8" s="42"/>
      <c r="WCK8" s="42"/>
      <c r="WCL8" s="42"/>
      <c r="WCM8" s="42"/>
      <c r="WCN8" s="42"/>
      <c r="WCO8" s="42"/>
      <c r="WCP8" s="42"/>
      <c r="WCQ8" s="42"/>
      <c r="WCR8" s="42"/>
      <c r="WCS8" s="42"/>
      <c r="WCT8" s="42"/>
      <c r="WCU8" s="42"/>
      <c r="WCV8" s="42"/>
      <c r="WCW8" s="42"/>
      <c r="WCX8" s="42"/>
      <c r="WCY8" s="42"/>
      <c r="WCZ8" s="42"/>
      <c r="WDA8" s="42"/>
      <c r="WDB8" s="42"/>
      <c r="WDC8" s="42"/>
      <c r="WDD8" s="42"/>
      <c r="WDE8" s="42"/>
      <c r="WDF8" s="42"/>
      <c r="WDG8" s="42"/>
      <c r="WDH8" s="42"/>
      <c r="WDI8" s="42"/>
      <c r="WDJ8" s="42"/>
      <c r="WDK8" s="42"/>
      <c r="WDL8" s="42"/>
      <c r="WDM8" s="42"/>
      <c r="WDN8" s="42"/>
      <c r="WDO8" s="42"/>
      <c r="WDP8" s="42"/>
      <c r="WDQ8" s="42"/>
      <c r="WDR8" s="42"/>
      <c r="WDS8" s="42"/>
      <c r="WDT8" s="42"/>
      <c r="WDU8" s="42"/>
      <c r="WDV8" s="42"/>
      <c r="WDW8" s="42"/>
      <c r="WDX8" s="42"/>
      <c r="WDY8" s="42"/>
      <c r="WDZ8" s="42"/>
      <c r="WEA8" s="42"/>
      <c r="WEB8" s="42"/>
      <c r="WEC8" s="42"/>
      <c r="WED8" s="42"/>
      <c r="WEE8" s="42"/>
      <c r="WEF8" s="42"/>
      <c r="WEG8" s="42"/>
      <c r="WEH8" s="42"/>
      <c r="WEI8" s="42"/>
      <c r="WEJ8" s="42"/>
      <c r="WEK8" s="42"/>
      <c r="WEL8" s="42"/>
      <c r="WEM8" s="42"/>
      <c r="WEN8" s="42"/>
      <c r="WEO8" s="42"/>
      <c r="WEP8" s="42"/>
      <c r="WEQ8" s="42"/>
      <c r="WER8" s="42"/>
      <c r="WES8" s="42"/>
      <c r="WET8" s="42"/>
      <c r="WEU8" s="42"/>
      <c r="WEV8" s="42"/>
      <c r="WEW8" s="42"/>
      <c r="WEX8" s="42"/>
      <c r="WEY8" s="42"/>
      <c r="WEZ8" s="42"/>
      <c r="WFA8" s="42"/>
      <c r="WFB8" s="42"/>
      <c r="WFC8" s="42"/>
      <c r="WFD8" s="42"/>
      <c r="WFE8" s="42"/>
      <c r="WFF8" s="42"/>
      <c r="WFG8" s="42"/>
      <c r="WFH8" s="42"/>
      <c r="WFI8" s="42"/>
      <c r="WFJ8" s="42"/>
      <c r="WFK8" s="42"/>
      <c r="WFL8" s="42"/>
      <c r="WFM8" s="42"/>
      <c r="WFN8" s="42"/>
      <c r="WFO8" s="42"/>
      <c r="WFP8" s="42"/>
      <c r="WFQ8" s="42"/>
      <c r="WFR8" s="42"/>
      <c r="WFS8" s="42"/>
      <c r="WFT8" s="42"/>
      <c r="WFU8" s="42"/>
      <c r="WFV8" s="42"/>
      <c r="WFW8" s="42"/>
      <c r="WFX8" s="42"/>
      <c r="WFY8" s="42"/>
      <c r="WFZ8" s="42"/>
      <c r="WGA8" s="42"/>
      <c r="WGB8" s="42"/>
      <c r="WGC8" s="42"/>
      <c r="WGD8" s="42"/>
      <c r="WGE8" s="42"/>
      <c r="WGF8" s="42"/>
      <c r="WGG8" s="42"/>
      <c r="WGH8" s="42"/>
      <c r="WGI8" s="42"/>
      <c r="WGJ8" s="42"/>
      <c r="WGK8" s="42"/>
      <c r="WGL8" s="42"/>
      <c r="WGM8" s="42"/>
      <c r="WGN8" s="42"/>
      <c r="WGO8" s="42"/>
      <c r="WGP8" s="42"/>
      <c r="WGQ8" s="42"/>
      <c r="WGR8" s="42"/>
      <c r="WGS8" s="42"/>
      <c r="WGT8" s="42"/>
      <c r="WGU8" s="42"/>
      <c r="WGV8" s="42"/>
      <c r="WGW8" s="42"/>
      <c r="WGX8" s="42"/>
      <c r="WGY8" s="42"/>
      <c r="WGZ8" s="42"/>
      <c r="WHA8" s="42"/>
      <c r="WHB8" s="42"/>
      <c r="WHC8" s="42"/>
      <c r="WHD8" s="42"/>
      <c r="WHE8" s="42"/>
      <c r="WHF8" s="42"/>
      <c r="WHG8" s="42"/>
      <c r="WHH8" s="42"/>
      <c r="WHI8" s="42"/>
      <c r="WHJ8" s="42"/>
      <c r="WHK8" s="42"/>
      <c r="WHL8" s="42"/>
      <c r="WHM8" s="42"/>
      <c r="WHN8" s="42"/>
      <c r="WHO8" s="42"/>
      <c r="WHP8" s="42"/>
      <c r="WHQ8" s="42"/>
      <c r="WHR8" s="42"/>
      <c r="WHS8" s="42"/>
      <c r="WHT8" s="42"/>
      <c r="WHU8" s="42"/>
      <c r="WHV8" s="42"/>
      <c r="WHW8" s="42"/>
      <c r="WHX8" s="42"/>
      <c r="WHY8" s="42"/>
      <c r="WHZ8" s="42"/>
      <c r="WIA8" s="42"/>
      <c r="WIB8" s="42"/>
      <c r="WIC8" s="42"/>
      <c r="WID8" s="42"/>
      <c r="WIE8" s="42"/>
      <c r="WIF8" s="42"/>
      <c r="WIG8" s="42"/>
      <c r="WIH8" s="42"/>
      <c r="WII8" s="42"/>
      <c r="WIJ8" s="42"/>
      <c r="WIK8" s="42"/>
      <c r="WIL8" s="42"/>
      <c r="WIM8" s="42"/>
      <c r="WIN8" s="42"/>
      <c r="WIO8" s="42"/>
      <c r="WIP8" s="42"/>
      <c r="WIQ8" s="42"/>
      <c r="WIR8" s="42"/>
      <c r="WIS8" s="42"/>
      <c r="WIT8" s="42"/>
      <c r="WIU8" s="42"/>
      <c r="WIV8" s="42"/>
      <c r="WIW8" s="42"/>
      <c r="WIX8" s="42"/>
      <c r="WIY8" s="42"/>
      <c r="WIZ8" s="42"/>
      <c r="WJA8" s="42"/>
      <c r="WJB8" s="42"/>
      <c r="WJC8" s="42"/>
      <c r="WJD8" s="42"/>
      <c r="WJE8" s="42"/>
      <c r="WJF8" s="42"/>
      <c r="WJG8" s="42"/>
      <c r="WJH8" s="42"/>
      <c r="WJI8" s="42"/>
      <c r="WJJ8" s="42"/>
      <c r="WJK8" s="42"/>
      <c r="WJL8" s="42"/>
      <c r="WJM8" s="42"/>
      <c r="WJN8" s="42"/>
      <c r="WJO8" s="42"/>
      <c r="WJP8" s="42"/>
      <c r="WJQ8" s="42"/>
      <c r="WJR8" s="42"/>
      <c r="WJS8" s="42"/>
      <c r="WJT8" s="42"/>
      <c r="WJU8" s="42"/>
      <c r="WJV8" s="42"/>
      <c r="WJW8" s="42"/>
      <c r="WJX8" s="42"/>
      <c r="WJY8" s="42"/>
      <c r="WJZ8" s="42"/>
      <c r="WKA8" s="42"/>
      <c r="WKB8" s="42"/>
      <c r="WKC8" s="42"/>
      <c r="WKD8" s="42"/>
      <c r="WKE8" s="42"/>
      <c r="WKF8" s="42"/>
      <c r="WKG8" s="42"/>
      <c r="WKH8" s="42"/>
      <c r="WKI8" s="42"/>
      <c r="WKJ8" s="42"/>
      <c r="WKK8" s="42"/>
      <c r="WKL8" s="42"/>
      <c r="WKM8" s="42"/>
      <c r="WKN8" s="42"/>
      <c r="WKO8" s="42"/>
      <c r="WKP8" s="42"/>
      <c r="WKQ8" s="42"/>
      <c r="WKR8" s="42"/>
      <c r="WKS8" s="42"/>
      <c r="WKT8" s="42"/>
      <c r="WKU8" s="42"/>
      <c r="WKV8" s="42"/>
      <c r="WKW8" s="42"/>
      <c r="WKX8" s="42"/>
      <c r="WKY8" s="42"/>
      <c r="WKZ8" s="42"/>
      <c r="WLA8" s="42"/>
      <c r="WLB8" s="42"/>
      <c r="WLC8" s="42"/>
      <c r="WLD8" s="42"/>
      <c r="WLE8" s="42"/>
      <c r="WLF8" s="42"/>
      <c r="WLG8" s="42"/>
      <c r="WLH8" s="42"/>
      <c r="WLI8" s="42"/>
      <c r="WLJ8" s="42"/>
      <c r="WLK8" s="42"/>
      <c r="WLL8" s="42"/>
      <c r="WLM8" s="42"/>
      <c r="WLN8" s="42"/>
      <c r="WLO8" s="42"/>
      <c r="WLP8" s="42"/>
      <c r="WLQ8" s="42"/>
      <c r="WLR8" s="42"/>
      <c r="WLS8" s="42"/>
      <c r="WLT8" s="42"/>
      <c r="WLU8" s="42"/>
      <c r="WLV8" s="42"/>
      <c r="WLW8" s="42"/>
      <c r="WLX8" s="42"/>
      <c r="WLY8" s="42"/>
      <c r="WLZ8" s="42"/>
      <c r="WMA8" s="42"/>
      <c r="WMB8" s="42"/>
      <c r="WMC8" s="42"/>
      <c r="WMD8" s="42"/>
      <c r="WME8" s="42"/>
      <c r="WMF8" s="42"/>
      <c r="WMG8" s="42"/>
      <c r="WMH8" s="42"/>
      <c r="WMI8" s="42"/>
      <c r="WMJ8" s="42"/>
      <c r="WMK8" s="42"/>
      <c r="WML8" s="42"/>
      <c r="WMM8" s="42"/>
      <c r="WMN8" s="42"/>
      <c r="WMO8" s="42"/>
      <c r="WMP8" s="42"/>
      <c r="WMQ8" s="42"/>
      <c r="WMR8" s="42"/>
      <c r="WMS8" s="42"/>
      <c r="WMT8" s="42"/>
      <c r="WMU8" s="42"/>
      <c r="WMV8" s="42"/>
      <c r="WMW8" s="42"/>
      <c r="WMX8" s="42"/>
      <c r="WMY8" s="42"/>
      <c r="WMZ8" s="42"/>
      <c r="WNA8" s="42"/>
      <c r="WNB8" s="42"/>
      <c r="WNC8" s="42"/>
      <c r="WND8" s="42"/>
      <c r="WNE8" s="42"/>
      <c r="WNF8" s="42"/>
      <c r="WNG8" s="42"/>
      <c r="WNH8" s="42"/>
      <c r="WNI8" s="42"/>
      <c r="WNJ8" s="42"/>
      <c r="WNK8" s="42"/>
      <c r="WNL8" s="42"/>
      <c r="WNM8" s="42"/>
      <c r="WNN8" s="42"/>
      <c r="WNO8" s="42"/>
      <c r="WNP8" s="42"/>
      <c r="WNQ8" s="42"/>
      <c r="WNR8" s="42"/>
      <c r="WNS8" s="42"/>
      <c r="WNT8" s="42"/>
      <c r="WNU8" s="42"/>
      <c r="WNV8" s="42"/>
      <c r="WNW8" s="42"/>
      <c r="WNX8" s="42"/>
      <c r="WNY8" s="42"/>
      <c r="WNZ8" s="42"/>
      <c r="WOA8" s="42"/>
      <c r="WOB8" s="42"/>
      <c r="WOC8" s="42"/>
      <c r="WOD8" s="42"/>
      <c r="WOE8" s="42"/>
      <c r="WOF8" s="42"/>
      <c r="WOG8" s="42"/>
      <c r="WOH8" s="42"/>
      <c r="WOI8" s="42"/>
      <c r="WOJ8" s="42"/>
      <c r="WOK8" s="42"/>
      <c r="WOL8" s="42"/>
      <c r="WOM8" s="42"/>
      <c r="WON8" s="42"/>
      <c r="WOO8" s="42"/>
      <c r="WOP8" s="42"/>
      <c r="WOQ8" s="42"/>
      <c r="WOR8" s="42"/>
      <c r="WOS8" s="42"/>
      <c r="WOT8" s="42"/>
      <c r="WOU8" s="42"/>
      <c r="WOV8" s="42"/>
      <c r="WOW8" s="42"/>
      <c r="WOX8" s="42"/>
      <c r="WOY8" s="42"/>
      <c r="WOZ8" s="42"/>
      <c r="WPA8" s="42"/>
      <c r="WPB8" s="42"/>
      <c r="WPC8" s="42"/>
      <c r="WPD8" s="42"/>
      <c r="WPE8" s="42"/>
      <c r="WPF8" s="42"/>
      <c r="WPG8" s="42"/>
      <c r="WPH8" s="42"/>
      <c r="WPI8" s="42"/>
      <c r="WPJ8" s="42"/>
      <c r="WPK8" s="42"/>
      <c r="WPL8" s="42"/>
      <c r="WPM8" s="42"/>
      <c r="WPN8" s="42"/>
      <c r="WPO8" s="42"/>
      <c r="WPP8" s="42"/>
      <c r="WPQ8" s="42"/>
      <c r="WPR8" s="42"/>
      <c r="WPS8" s="42"/>
      <c r="WPT8" s="42"/>
      <c r="WPU8" s="42"/>
      <c r="WPV8" s="42"/>
      <c r="WPW8" s="42"/>
      <c r="WPX8" s="42"/>
      <c r="WPY8" s="42"/>
      <c r="WPZ8" s="42"/>
      <c r="WQA8" s="42"/>
      <c r="WQB8" s="42"/>
      <c r="WQC8" s="42"/>
      <c r="WQD8" s="42"/>
      <c r="WQE8" s="42"/>
      <c r="WQF8" s="42"/>
      <c r="WQG8" s="42"/>
      <c r="WQH8" s="42"/>
      <c r="WQI8" s="42"/>
      <c r="WQJ8" s="42"/>
      <c r="WQK8" s="42"/>
      <c r="WQL8" s="42"/>
      <c r="WQM8" s="42"/>
      <c r="WQN8" s="42"/>
      <c r="WQO8" s="42"/>
      <c r="WQP8" s="42"/>
      <c r="WQQ8" s="42"/>
      <c r="WQR8" s="42"/>
      <c r="WQS8" s="42"/>
      <c r="WQT8" s="42"/>
      <c r="WQU8" s="42"/>
      <c r="WQV8" s="42"/>
      <c r="WQW8" s="42"/>
      <c r="WQX8" s="42"/>
      <c r="WQY8" s="42"/>
      <c r="WQZ8" s="42"/>
      <c r="WRA8" s="42"/>
      <c r="WRB8" s="42"/>
      <c r="WRC8" s="42"/>
      <c r="WRD8" s="42"/>
      <c r="WRE8" s="42"/>
      <c r="WRF8" s="42"/>
      <c r="WRG8" s="42"/>
      <c r="WRH8" s="42"/>
      <c r="WRI8" s="42"/>
      <c r="WRJ8" s="42"/>
      <c r="WRK8" s="42"/>
      <c r="WRL8" s="42"/>
      <c r="WRM8" s="42"/>
      <c r="WRN8" s="42"/>
      <c r="WRO8" s="42"/>
      <c r="WRP8" s="42"/>
      <c r="WRQ8" s="42"/>
      <c r="WRR8" s="42"/>
      <c r="WRS8" s="42"/>
      <c r="WRT8" s="42"/>
      <c r="WRU8" s="42"/>
      <c r="WRV8" s="42"/>
      <c r="WRW8" s="42"/>
      <c r="WRX8" s="42"/>
      <c r="WRY8" s="42"/>
      <c r="WRZ8" s="42"/>
      <c r="WSA8" s="42"/>
      <c r="WSB8" s="42"/>
      <c r="WSC8" s="42"/>
      <c r="WSD8" s="42"/>
      <c r="WSE8" s="42"/>
      <c r="WSF8" s="42"/>
      <c r="WSG8" s="42"/>
      <c r="WSH8" s="42"/>
      <c r="WSI8" s="42"/>
      <c r="WSJ8" s="42"/>
      <c r="WSK8" s="42"/>
      <c r="WSL8" s="42"/>
      <c r="WSM8" s="42"/>
      <c r="WSN8" s="42"/>
      <c r="WSO8" s="42"/>
      <c r="WSP8" s="42"/>
      <c r="WSQ8" s="42"/>
      <c r="WSR8" s="42"/>
      <c r="WSS8" s="42"/>
      <c r="WST8" s="42"/>
      <c r="WSU8" s="42"/>
      <c r="WSV8" s="42"/>
      <c r="WSW8" s="42"/>
      <c r="WSX8" s="42"/>
      <c r="WSY8" s="42"/>
      <c r="WSZ8" s="42"/>
      <c r="WTA8" s="42"/>
      <c r="WTB8" s="42"/>
      <c r="WTC8" s="42"/>
      <c r="WTD8" s="42"/>
      <c r="WTE8" s="42"/>
      <c r="WTF8" s="42"/>
      <c r="WTG8" s="42"/>
      <c r="WTH8" s="42"/>
      <c r="WTI8" s="42"/>
      <c r="WTJ8" s="42"/>
      <c r="WTK8" s="42"/>
      <c r="WTL8" s="42"/>
      <c r="WTM8" s="42"/>
      <c r="WTN8" s="42"/>
      <c r="WTO8" s="42"/>
      <c r="WTP8" s="42"/>
      <c r="WTQ8" s="42"/>
      <c r="WTR8" s="42"/>
      <c r="WTS8" s="42"/>
      <c r="WTT8" s="42"/>
      <c r="WTU8" s="42"/>
      <c r="WTV8" s="42"/>
      <c r="WTW8" s="42"/>
      <c r="WTX8" s="42"/>
      <c r="WTY8" s="42"/>
      <c r="WTZ8" s="42"/>
      <c r="WUA8" s="42"/>
      <c r="WUB8" s="42"/>
      <c r="WUC8" s="42"/>
      <c r="WUD8" s="42"/>
      <c r="WUE8" s="42"/>
      <c r="WUF8" s="42"/>
      <c r="WUG8" s="42"/>
      <c r="WUH8" s="42"/>
      <c r="WUI8" s="42"/>
      <c r="WUJ8" s="42"/>
      <c r="WUK8" s="42"/>
      <c r="WUL8" s="42"/>
      <c r="WUM8" s="42"/>
      <c r="WUN8" s="42"/>
      <c r="WUO8" s="42"/>
      <c r="WUP8" s="42"/>
      <c r="WUQ8" s="42"/>
      <c r="WUR8" s="42"/>
      <c r="WUS8" s="42"/>
      <c r="WUT8" s="42"/>
      <c r="WUU8" s="42"/>
      <c r="WUV8" s="42"/>
      <c r="WUW8" s="42"/>
      <c r="WUX8" s="42"/>
      <c r="WUY8" s="42"/>
      <c r="WUZ8" s="42"/>
      <c r="WVA8" s="42"/>
      <c r="WVB8" s="42"/>
      <c r="WVC8" s="42"/>
      <c r="WVD8" s="42"/>
      <c r="WVE8" s="42"/>
      <c r="WVF8" s="42"/>
      <c r="WVG8" s="42"/>
      <c r="WVH8" s="42"/>
      <c r="WVI8" s="42"/>
      <c r="WVJ8" s="42"/>
      <c r="WVK8" s="42"/>
      <c r="WVL8" s="42"/>
      <c r="WVM8" s="42"/>
      <c r="WVN8" s="42"/>
      <c r="WVO8" s="42"/>
      <c r="WVP8" s="42"/>
      <c r="WVQ8" s="42"/>
      <c r="WVR8" s="42"/>
      <c r="WVS8" s="42"/>
      <c r="WVT8" s="42"/>
      <c r="WVU8" s="42"/>
      <c r="WVV8" s="42"/>
      <c r="WVW8" s="42"/>
      <c r="WVX8" s="42"/>
      <c r="WVY8" s="42"/>
      <c r="WVZ8" s="42"/>
      <c r="WWA8" s="42"/>
      <c r="WWB8" s="42"/>
      <c r="WWC8" s="42"/>
      <c r="WWD8" s="42"/>
      <c r="WWE8" s="42"/>
      <c r="WWF8" s="42"/>
      <c r="WWG8" s="42"/>
      <c r="WWH8" s="42"/>
      <c r="WWI8" s="42"/>
      <c r="WWJ8" s="42"/>
      <c r="WWK8" s="42"/>
      <c r="WWL8" s="42"/>
      <c r="WWM8" s="42"/>
      <c r="WWN8" s="42"/>
      <c r="WWO8" s="42"/>
      <c r="WWP8" s="42"/>
      <c r="WWQ8" s="42"/>
      <c r="WWR8" s="42"/>
      <c r="WWS8" s="42"/>
      <c r="WWT8" s="42"/>
      <c r="WWU8" s="42"/>
      <c r="WWV8" s="42"/>
      <c r="WWW8" s="42"/>
      <c r="WWX8" s="42"/>
      <c r="WWY8" s="42"/>
      <c r="WWZ8" s="42"/>
      <c r="WXA8" s="42"/>
      <c r="WXB8" s="42"/>
      <c r="WXC8" s="42"/>
      <c r="WXD8" s="42"/>
      <c r="WXE8" s="42"/>
      <c r="WXF8" s="42"/>
      <c r="WXG8" s="42"/>
      <c r="WXH8" s="42"/>
      <c r="WXI8" s="42"/>
      <c r="WXJ8" s="42"/>
      <c r="WXK8" s="42"/>
      <c r="WXL8" s="42"/>
      <c r="WXM8" s="42"/>
      <c r="WXN8" s="42"/>
      <c r="WXO8" s="42"/>
      <c r="WXP8" s="42"/>
      <c r="WXQ8" s="42"/>
      <c r="WXR8" s="42"/>
      <c r="WXS8" s="42"/>
      <c r="WXT8" s="42"/>
      <c r="WXU8" s="42"/>
      <c r="WXV8" s="42"/>
      <c r="WXW8" s="42"/>
      <c r="WXX8" s="42"/>
      <c r="WXY8" s="42"/>
      <c r="WXZ8" s="42"/>
      <c r="WYA8" s="42"/>
      <c r="WYB8" s="42"/>
      <c r="WYC8" s="42"/>
      <c r="WYD8" s="42"/>
      <c r="WYE8" s="42"/>
      <c r="WYF8" s="42"/>
      <c r="WYG8" s="42"/>
      <c r="WYH8" s="42"/>
      <c r="WYI8" s="42"/>
      <c r="WYJ8" s="42"/>
      <c r="WYK8" s="42"/>
      <c r="WYL8" s="42"/>
      <c r="WYM8" s="42"/>
      <c r="WYN8" s="42"/>
      <c r="WYO8" s="42"/>
      <c r="WYP8" s="42"/>
      <c r="WYQ8" s="42"/>
      <c r="WYR8" s="42"/>
      <c r="WYS8" s="42"/>
      <c r="WYT8" s="42"/>
      <c r="WYU8" s="42"/>
      <c r="WYV8" s="42"/>
      <c r="WYW8" s="42"/>
      <c r="WYX8" s="42"/>
      <c r="WYY8" s="42"/>
      <c r="WYZ8" s="42"/>
      <c r="WZA8" s="42"/>
      <c r="WZB8" s="42"/>
      <c r="WZC8" s="42"/>
      <c r="WZD8" s="42"/>
      <c r="WZE8" s="42"/>
      <c r="WZF8" s="42"/>
      <c r="WZG8" s="42"/>
      <c r="WZH8" s="42"/>
      <c r="WZI8" s="42"/>
      <c r="WZJ8" s="42"/>
      <c r="WZK8" s="42"/>
      <c r="WZL8" s="42"/>
      <c r="WZM8" s="42"/>
      <c r="WZN8" s="42"/>
      <c r="WZO8" s="42"/>
      <c r="WZP8" s="42"/>
      <c r="WZQ8" s="42"/>
      <c r="WZR8" s="42"/>
      <c r="WZS8" s="42"/>
      <c r="WZT8" s="42"/>
      <c r="WZU8" s="42"/>
      <c r="WZV8" s="42"/>
      <c r="WZW8" s="42"/>
      <c r="WZX8" s="42"/>
      <c r="WZY8" s="42"/>
      <c r="WZZ8" s="42"/>
      <c r="XAA8" s="42"/>
      <c r="XAB8" s="42"/>
      <c r="XAC8" s="42"/>
      <c r="XAD8" s="42"/>
      <c r="XAE8" s="42"/>
      <c r="XAF8" s="42"/>
      <c r="XAG8" s="42"/>
      <c r="XAH8" s="42"/>
      <c r="XAI8" s="42"/>
      <c r="XAJ8" s="42"/>
      <c r="XAK8" s="42"/>
      <c r="XAL8" s="42"/>
      <c r="XAM8" s="42"/>
      <c r="XAN8" s="42"/>
      <c r="XAO8" s="42"/>
      <c r="XAP8" s="42"/>
      <c r="XAQ8" s="42"/>
      <c r="XAR8" s="42"/>
      <c r="XAS8" s="42"/>
      <c r="XAT8" s="42"/>
      <c r="XAU8" s="42"/>
      <c r="XAV8" s="42"/>
      <c r="XAW8" s="42"/>
      <c r="XAX8" s="42"/>
      <c r="XAY8" s="42"/>
      <c r="XAZ8" s="42"/>
      <c r="XBA8" s="42"/>
      <c r="XBB8" s="42"/>
      <c r="XBC8" s="42"/>
      <c r="XBD8" s="42"/>
      <c r="XBE8" s="42"/>
      <c r="XBF8" s="42"/>
      <c r="XBG8" s="42"/>
      <c r="XBH8" s="42"/>
      <c r="XBI8" s="42"/>
      <c r="XBJ8" s="42"/>
      <c r="XBK8" s="42"/>
      <c r="XBL8" s="42"/>
      <c r="XBM8" s="42"/>
      <c r="XBN8" s="42"/>
      <c r="XBO8" s="42"/>
      <c r="XBP8" s="42"/>
      <c r="XBQ8" s="42"/>
      <c r="XBR8" s="42"/>
      <c r="XBS8" s="42"/>
      <c r="XBT8" s="42"/>
      <c r="XBU8" s="42"/>
      <c r="XBV8" s="42"/>
      <c r="XBW8" s="42"/>
      <c r="XBX8" s="42"/>
      <c r="XBY8" s="42"/>
      <c r="XBZ8" s="42"/>
      <c r="XCA8" s="42"/>
      <c r="XCB8" s="42"/>
      <c r="XCC8" s="42"/>
      <c r="XCD8" s="42"/>
      <c r="XCE8" s="42"/>
      <c r="XCF8" s="42"/>
      <c r="XCG8" s="42"/>
      <c r="XCH8" s="42"/>
      <c r="XCI8" s="42"/>
      <c r="XCJ8" s="42"/>
      <c r="XCK8" s="42"/>
      <c r="XCL8" s="42"/>
      <c r="XCM8" s="42"/>
      <c r="XCN8" s="42"/>
      <c r="XCO8" s="42"/>
      <c r="XCP8" s="42"/>
      <c r="XCQ8" s="42"/>
      <c r="XCR8" s="42"/>
      <c r="XCS8" s="42"/>
      <c r="XCT8" s="42"/>
      <c r="XCU8" s="42"/>
      <c r="XCV8" s="42"/>
      <c r="XCW8" s="42"/>
      <c r="XCX8" s="42"/>
      <c r="XCY8" s="42"/>
      <c r="XCZ8" s="42"/>
      <c r="XDA8" s="42"/>
      <c r="XDB8" s="42"/>
      <c r="XDC8" s="42"/>
      <c r="XDD8" s="42"/>
      <c r="XDE8" s="42"/>
      <c r="XDF8" s="42"/>
      <c r="XDG8" s="42"/>
      <c r="XDH8" s="42"/>
      <c r="XDI8" s="42"/>
      <c r="XDJ8" s="42"/>
      <c r="XDK8" s="42"/>
      <c r="XDL8" s="42"/>
      <c r="XDM8" s="42"/>
      <c r="XDN8" s="42"/>
      <c r="XDO8" s="42"/>
      <c r="XDP8" s="42"/>
      <c r="XDQ8" s="42"/>
      <c r="XDR8" s="42"/>
      <c r="XDS8" s="42"/>
      <c r="XDT8" s="42"/>
      <c r="XDU8" s="42"/>
      <c r="XDV8" s="42"/>
      <c r="XDW8" s="42"/>
      <c r="XDX8" s="42"/>
      <c r="XDY8" s="42"/>
      <c r="XDZ8" s="42"/>
      <c r="XEA8" s="42"/>
      <c r="XEB8" s="42"/>
      <c r="XEC8" s="42"/>
      <c r="XED8" s="42"/>
      <c r="XEE8" s="42"/>
      <c r="XEF8" s="42"/>
      <c r="XEG8" s="42"/>
      <c r="XEH8" s="42"/>
      <c r="XEI8" s="42"/>
      <c r="XEJ8" s="42"/>
      <c r="XEK8" s="42"/>
      <c r="XEL8" s="42"/>
      <c r="XEM8" s="42"/>
      <c r="XEN8" s="42"/>
      <c r="XEO8" s="42"/>
      <c r="XEP8" s="42"/>
      <c r="XEQ8" s="42"/>
      <c r="XER8" s="42"/>
      <c r="XES8" s="42"/>
      <c r="XET8" s="42"/>
      <c r="XEU8" s="42"/>
      <c r="XEV8" s="42"/>
      <c r="XEW8" s="42"/>
      <c r="XEX8" s="42"/>
      <c r="XEY8" s="42"/>
      <c r="XEZ8" s="42"/>
      <c r="XFA8" s="42"/>
      <c r="XFB8" s="42"/>
      <c r="XFC8" s="42"/>
    </row>
    <row r="9" spans="1:16383" s="5" customFormat="1" x14ac:dyDescent="0.25">
      <c r="A9" s="6" t="s">
        <v>41</v>
      </c>
      <c r="B9" s="6" t="s">
        <v>40</v>
      </c>
      <c r="C9" s="6">
        <v>22</v>
      </c>
      <c r="D9" s="7">
        <v>5.9823762503874764</v>
      </c>
      <c r="E9" s="6">
        <v>50</v>
      </c>
      <c r="F9" s="6">
        <v>9</v>
      </c>
      <c r="G9" s="6">
        <v>48</v>
      </c>
      <c r="H9" s="12"/>
      <c r="I9" s="6" t="s">
        <v>16</v>
      </c>
      <c r="J9" s="6">
        <f>KURT(C2:C26)</f>
        <v>-0.4044961949428596</v>
      </c>
      <c r="K9" s="6" t="s">
        <v>16</v>
      </c>
      <c r="L9" s="8">
        <f>KURT(D2:D26)</f>
        <v>-1.5172610845251862</v>
      </c>
      <c r="M9" s="6" t="s">
        <v>16</v>
      </c>
      <c r="N9" s="6">
        <f>KURT(E2:E26)</f>
        <v>-1.4772811864394071</v>
      </c>
      <c r="O9" s="6" t="s">
        <v>16</v>
      </c>
      <c r="P9" s="6">
        <f>KURT(F2:F26)</f>
        <v>-1.4654116778789783</v>
      </c>
      <c r="Q9" s="6" t="s">
        <v>16</v>
      </c>
      <c r="R9" s="6">
        <f>KURT(G2:G26)</f>
        <v>3.4883171348398356E-2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2"/>
      <c r="DY9" s="42"/>
      <c r="DZ9" s="42"/>
      <c r="EA9" s="42"/>
      <c r="EB9" s="42"/>
      <c r="EC9" s="42"/>
      <c r="ED9" s="42"/>
      <c r="EE9" s="42"/>
      <c r="EF9" s="42"/>
      <c r="EG9" s="42"/>
      <c r="EH9" s="42"/>
      <c r="EI9" s="42"/>
      <c r="EJ9" s="42"/>
      <c r="EK9" s="42"/>
      <c r="EL9" s="42"/>
      <c r="EM9" s="42"/>
      <c r="EN9" s="42"/>
      <c r="EO9" s="42"/>
      <c r="EP9" s="42"/>
      <c r="EQ9" s="42"/>
      <c r="ER9" s="42"/>
      <c r="ES9" s="42"/>
      <c r="ET9" s="42"/>
      <c r="EU9" s="42"/>
      <c r="EV9" s="42"/>
      <c r="EW9" s="42"/>
      <c r="EX9" s="42"/>
      <c r="EY9" s="42"/>
      <c r="EZ9" s="42"/>
      <c r="FA9" s="42"/>
      <c r="FB9" s="42"/>
      <c r="FC9" s="42"/>
      <c r="FD9" s="42"/>
      <c r="FE9" s="42"/>
      <c r="FF9" s="42"/>
      <c r="FG9" s="42"/>
      <c r="FH9" s="42"/>
      <c r="FI9" s="42"/>
      <c r="FJ9" s="42"/>
      <c r="FK9" s="42"/>
      <c r="FL9" s="42"/>
      <c r="FM9" s="42"/>
      <c r="FN9" s="42"/>
      <c r="FO9" s="42"/>
      <c r="FP9" s="42"/>
      <c r="FQ9" s="42"/>
      <c r="FR9" s="42"/>
      <c r="FS9" s="42"/>
      <c r="FT9" s="42"/>
      <c r="FU9" s="42"/>
      <c r="FV9" s="42"/>
      <c r="FW9" s="42"/>
      <c r="FX9" s="42"/>
      <c r="FY9" s="42"/>
      <c r="FZ9" s="42"/>
      <c r="GA9" s="42"/>
      <c r="GB9" s="42"/>
      <c r="GC9" s="42"/>
      <c r="GD9" s="42"/>
      <c r="GE9" s="42"/>
      <c r="GF9" s="42"/>
      <c r="GG9" s="42"/>
      <c r="GH9" s="42"/>
      <c r="GI9" s="42"/>
      <c r="GJ9" s="42"/>
      <c r="GK9" s="42"/>
      <c r="GL9" s="42"/>
      <c r="GM9" s="42"/>
      <c r="GN9" s="42"/>
      <c r="GO9" s="42"/>
      <c r="GP9" s="42"/>
      <c r="GQ9" s="42"/>
      <c r="GR9" s="42"/>
      <c r="GS9" s="42"/>
      <c r="GT9" s="42"/>
      <c r="GU9" s="42"/>
      <c r="GV9" s="42"/>
      <c r="GW9" s="42"/>
      <c r="GX9" s="42"/>
      <c r="GY9" s="42"/>
      <c r="GZ9" s="42"/>
      <c r="HA9" s="42"/>
      <c r="HB9" s="42"/>
      <c r="HC9" s="42"/>
      <c r="HD9" s="42"/>
      <c r="HE9" s="42"/>
      <c r="HF9" s="42"/>
      <c r="HG9" s="42"/>
      <c r="HH9" s="42"/>
      <c r="HI9" s="42"/>
      <c r="HJ9" s="42"/>
      <c r="HK9" s="42"/>
      <c r="HL9" s="42"/>
      <c r="HM9" s="42"/>
      <c r="HN9" s="42"/>
      <c r="HO9" s="42"/>
      <c r="HP9" s="42"/>
      <c r="HQ9" s="42"/>
      <c r="HR9" s="42"/>
      <c r="HS9" s="42"/>
      <c r="HT9" s="42"/>
      <c r="HU9" s="42"/>
      <c r="HV9" s="42"/>
      <c r="HW9" s="42"/>
      <c r="HX9" s="42"/>
      <c r="HY9" s="42"/>
      <c r="HZ9" s="42"/>
      <c r="IA9" s="42"/>
      <c r="IB9" s="42"/>
      <c r="IC9" s="42"/>
      <c r="ID9" s="42"/>
      <c r="IE9" s="42"/>
      <c r="IF9" s="42"/>
      <c r="IG9" s="42"/>
      <c r="IH9" s="42"/>
      <c r="II9" s="42"/>
      <c r="IJ9" s="42"/>
      <c r="IK9" s="42"/>
      <c r="IL9" s="42"/>
      <c r="IM9" s="42"/>
      <c r="IN9" s="42"/>
      <c r="IO9" s="42"/>
      <c r="IP9" s="42"/>
      <c r="IQ9" s="42"/>
      <c r="IR9" s="42"/>
      <c r="IS9" s="42"/>
      <c r="IT9" s="42"/>
      <c r="IU9" s="42"/>
      <c r="IV9" s="42"/>
      <c r="IW9" s="42"/>
      <c r="IX9" s="42"/>
      <c r="IY9" s="42"/>
      <c r="IZ9" s="42"/>
      <c r="JA9" s="42"/>
      <c r="JB9" s="42"/>
      <c r="JC9" s="42"/>
      <c r="JD9" s="42"/>
      <c r="JE9" s="42"/>
      <c r="JF9" s="42"/>
      <c r="JG9" s="42"/>
      <c r="JH9" s="42"/>
      <c r="JI9" s="42"/>
      <c r="JJ9" s="42"/>
      <c r="JK9" s="42"/>
      <c r="JL9" s="42"/>
      <c r="JM9" s="42"/>
      <c r="JN9" s="42"/>
      <c r="JO9" s="42"/>
      <c r="JP9" s="42"/>
      <c r="JQ9" s="42"/>
      <c r="JR9" s="42"/>
      <c r="JS9" s="42"/>
      <c r="JT9" s="42"/>
      <c r="JU9" s="42"/>
      <c r="JV9" s="42"/>
      <c r="JW9" s="42"/>
      <c r="JX9" s="42"/>
      <c r="JY9" s="42"/>
      <c r="JZ9" s="42"/>
      <c r="KA9" s="42"/>
      <c r="KB9" s="42"/>
      <c r="KC9" s="42"/>
      <c r="KD9" s="42"/>
      <c r="KE9" s="42"/>
      <c r="KF9" s="42"/>
      <c r="KG9" s="42"/>
      <c r="KH9" s="42"/>
      <c r="KI9" s="42"/>
      <c r="KJ9" s="42"/>
      <c r="KK9" s="42"/>
      <c r="KL9" s="42"/>
      <c r="KM9" s="42"/>
      <c r="KN9" s="42"/>
      <c r="KO9" s="42"/>
      <c r="KP9" s="42"/>
      <c r="KQ9" s="42"/>
      <c r="KR9" s="42"/>
      <c r="KS9" s="42"/>
      <c r="KT9" s="42"/>
      <c r="KU9" s="42"/>
      <c r="KV9" s="42"/>
      <c r="KW9" s="42"/>
      <c r="KX9" s="42"/>
      <c r="KY9" s="42"/>
      <c r="KZ9" s="42"/>
      <c r="LA9" s="42"/>
      <c r="LB9" s="42"/>
      <c r="LC9" s="42"/>
      <c r="LD9" s="42"/>
      <c r="LE9" s="42"/>
      <c r="LF9" s="42"/>
      <c r="LG9" s="42"/>
      <c r="LH9" s="42"/>
      <c r="LI9" s="42"/>
      <c r="LJ9" s="42"/>
      <c r="LK9" s="42"/>
      <c r="LL9" s="42"/>
      <c r="LM9" s="42"/>
      <c r="LN9" s="42"/>
      <c r="LO9" s="42"/>
      <c r="LP9" s="42"/>
      <c r="LQ9" s="42"/>
      <c r="LR9" s="42"/>
      <c r="LS9" s="42"/>
      <c r="LT9" s="42"/>
      <c r="LU9" s="42"/>
      <c r="LV9" s="42"/>
      <c r="LW9" s="42"/>
      <c r="LX9" s="42"/>
      <c r="LY9" s="42"/>
      <c r="LZ9" s="42"/>
      <c r="MA9" s="42"/>
      <c r="MB9" s="42"/>
      <c r="MC9" s="42"/>
      <c r="MD9" s="42"/>
      <c r="ME9" s="42"/>
      <c r="MF9" s="42"/>
      <c r="MG9" s="42"/>
      <c r="MH9" s="42"/>
      <c r="MI9" s="42"/>
      <c r="MJ9" s="42"/>
      <c r="MK9" s="42"/>
      <c r="ML9" s="42"/>
      <c r="MM9" s="42"/>
      <c r="MN9" s="42"/>
      <c r="MO9" s="42"/>
      <c r="MP9" s="42"/>
      <c r="MQ9" s="42"/>
      <c r="MR9" s="42"/>
      <c r="MS9" s="42"/>
      <c r="MT9" s="42"/>
      <c r="MU9" s="42"/>
      <c r="MV9" s="42"/>
      <c r="MW9" s="42"/>
      <c r="MX9" s="42"/>
      <c r="MY9" s="42"/>
      <c r="MZ9" s="42"/>
      <c r="NA9" s="42"/>
      <c r="NB9" s="42"/>
      <c r="NC9" s="42"/>
      <c r="ND9" s="42"/>
      <c r="NE9" s="42"/>
      <c r="NF9" s="42"/>
      <c r="NG9" s="42"/>
      <c r="NH9" s="42"/>
      <c r="NI9" s="42"/>
      <c r="NJ9" s="42"/>
      <c r="NK9" s="42"/>
      <c r="NL9" s="42"/>
      <c r="NM9" s="42"/>
      <c r="NN9" s="42"/>
      <c r="NO9" s="42"/>
      <c r="NP9" s="42"/>
      <c r="NQ9" s="42"/>
      <c r="NR9" s="42"/>
      <c r="NS9" s="42"/>
      <c r="NT9" s="42"/>
      <c r="NU9" s="42"/>
      <c r="NV9" s="42"/>
      <c r="NW9" s="42"/>
      <c r="NX9" s="42"/>
      <c r="NY9" s="42"/>
      <c r="NZ9" s="42"/>
      <c r="OA9" s="42"/>
      <c r="OB9" s="42"/>
      <c r="OC9" s="42"/>
      <c r="OD9" s="42"/>
      <c r="OE9" s="42"/>
      <c r="OF9" s="42"/>
      <c r="OG9" s="42"/>
      <c r="OH9" s="42"/>
      <c r="OI9" s="42"/>
      <c r="OJ9" s="42"/>
      <c r="OK9" s="42"/>
      <c r="OL9" s="42"/>
      <c r="OM9" s="42"/>
      <c r="ON9" s="42"/>
      <c r="OO9" s="42"/>
      <c r="OP9" s="42"/>
      <c r="OQ9" s="42"/>
      <c r="OR9" s="42"/>
      <c r="OS9" s="42"/>
      <c r="OT9" s="42"/>
      <c r="OU9" s="42"/>
      <c r="OV9" s="42"/>
      <c r="OW9" s="42"/>
      <c r="OX9" s="42"/>
      <c r="OY9" s="42"/>
      <c r="OZ9" s="42"/>
      <c r="PA9" s="42"/>
      <c r="PB9" s="42"/>
      <c r="PC9" s="42"/>
      <c r="PD9" s="42"/>
      <c r="PE9" s="42"/>
      <c r="PF9" s="42"/>
      <c r="PG9" s="42"/>
      <c r="PH9" s="42"/>
      <c r="PI9" s="42"/>
      <c r="PJ9" s="42"/>
      <c r="PK9" s="42"/>
      <c r="PL9" s="42"/>
      <c r="PM9" s="42"/>
      <c r="PN9" s="42"/>
      <c r="PO9" s="42"/>
      <c r="PP9" s="42"/>
      <c r="PQ9" s="42"/>
      <c r="PR9" s="42"/>
      <c r="PS9" s="42"/>
      <c r="PT9" s="42"/>
      <c r="PU9" s="42"/>
      <c r="PV9" s="42"/>
      <c r="PW9" s="42"/>
      <c r="PX9" s="42"/>
      <c r="PY9" s="42"/>
      <c r="PZ9" s="42"/>
      <c r="QA9" s="42"/>
      <c r="QB9" s="42"/>
      <c r="QC9" s="42"/>
      <c r="QD9" s="42"/>
      <c r="QE9" s="42"/>
      <c r="QF9" s="42"/>
      <c r="QG9" s="42"/>
      <c r="QH9" s="42"/>
      <c r="QI9" s="42"/>
      <c r="QJ9" s="42"/>
      <c r="QK9" s="42"/>
      <c r="QL9" s="42"/>
      <c r="QM9" s="42"/>
      <c r="QN9" s="42"/>
      <c r="QO9" s="42"/>
      <c r="QP9" s="42"/>
      <c r="QQ9" s="42"/>
      <c r="QR9" s="42"/>
      <c r="QS9" s="42"/>
      <c r="QT9" s="42"/>
      <c r="QU9" s="42"/>
      <c r="QV9" s="42"/>
      <c r="QW9" s="42"/>
      <c r="QX9" s="42"/>
      <c r="QY9" s="42"/>
      <c r="QZ9" s="42"/>
      <c r="RA9" s="42"/>
      <c r="RB9" s="42"/>
      <c r="RC9" s="42"/>
      <c r="RD9" s="42"/>
      <c r="RE9" s="42"/>
      <c r="RF9" s="42"/>
      <c r="RG9" s="42"/>
      <c r="RH9" s="42"/>
      <c r="RI9" s="42"/>
      <c r="RJ9" s="42"/>
      <c r="RK9" s="42"/>
      <c r="RL9" s="42"/>
      <c r="RM9" s="42"/>
      <c r="RN9" s="42"/>
      <c r="RO9" s="42"/>
      <c r="RP9" s="42"/>
      <c r="RQ9" s="42"/>
      <c r="RR9" s="42"/>
      <c r="RS9" s="42"/>
      <c r="RT9" s="42"/>
      <c r="RU9" s="42"/>
      <c r="RV9" s="42"/>
      <c r="RW9" s="42"/>
      <c r="RX9" s="42"/>
      <c r="RY9" s="42"/>
      <c r="RZ9" s="42"/>
      <c r="SA9" s="42"/>
      <c r="SB9" s="42"/>
      <c r="SC9" s="42"/>
      <c r="SD9" s="42"/>
      <c r="SE9" s="42"/>
      <c r="SF9" s="42"/>
      <c r="SG9" s="42"/>
      <c r="SH9" s="42"/>
      <c r="SI9" s="42"/>
      <c r="SJ9" s="42"/>
      <c r="SK9" s="42"/>
      <c r="SL9" s="42"/>
      <c r="SM9" s="42"/>
      <c r="SN9" s="42"/>
      <c r="SO9" s="42"/>
      <c r="SP9" s="42"/>
      <c r="SQ9" s="42"/>
      <c r="SR9" s="42"/>
      <c r="SS9" s="42"/>
      <c r="ST9" s="42"/>
      <c r="SU9" s="42"/>
      <c r="SV9" s="42"/>
      <c r="SW9" s="42"/>
      <c r="SX9" s="42"/>
      <c r="SY9" s="42"/>
      <c r="SZ9" s="42"/>
      <c r="TA9" s="42"/>
      <c r="TB9" s="42"/>
      <c r="TC9" s="42"/>
      <c r="TD9" s="42"/>
      <c r="TE9" s="42"/>
      <c r="TF9" s="42"/>
      <c r="TG9" s="42"/>
      <c r="TH9" s="42"/>
      <c r="TI9" s="42"/>
      <c r="TJ9" s="42"/>
      <c r="TK9" s="42"/>
      <c r="TL9" s="42"/>
      <c r="TM9" s="42"/>
      <c r="TN9" s="42"/>
      <c r="TO9" s="42"/>
      <c r="TP9" s="42"/>
      <c r="TQ9" s="42"/>
      <c r="TR9" s="42"/>
      <c r="TS9" s="42"/>
      <c r="TT9" s="42"/>
      <c r="TU9" s="42"/>
      <c r="TV9" s="42"/>
      <c r="TW9" s="42"/>
      <c r="TX9" s="42"/>
      <c r="TY9" s="42"/>
      <c r="TZ9" s="42"/>
      <c r="UA9" s="42"/>
      <c r="UB9" s="42"/>
      <c r="UC9" s="42"/>
      <c r="UD9" s="42"/>
      <c r="UE9" s="42"/>
      <c r="UF9" s="42"/>
      <c r="UG9" s="42"/>
      <c r="UH9" s="42"/>
      <c r="UI9" s="42"/>
      <c r="UJ9" s="42"/>
      <c r="UK9" s="42"/>
      <c r="UL9" s="42"/>
      <c r="UM9" s="42"/>
      <c r="UN9" s="42"/>
      <c r="UO9" s="42"/>
      <c r="UP9" s="42"/>
      <c r="UQ9" s="42"/>
      <c r="UR9" s="42"/>
      <c r="US9" s="42"/>
      <c r="UT9" s="42"/>
      <c r="UU9" s="42"/>
      <c r="UV9" s="42"/>
      <c r="UW9" s="42"/>
      <c r="UX9" s="42"/>
      <c r="UY9" s="42"/>
      <c r="UZ9" s="42"/>
      <c r="VA9" s="42"/>
      <c r="VB9" s="42"/>
      <c r="VC9" s="42"/>
      <c r="VD9" s="42"/>
      <c r="VE9" s="42"/>
      <c r="VF9" s="42"/>
      <c r="VG9" s="42"/>
      <c r="VH9" s="42"/>
      <c r="VI9" s="42"/>
      <c r="VJ9" s="42"/>
      <c r="VK9" s="42"/>
      <c r="VL9" s="42"/>
      <c r="VM9" s="42"/>
      <c r="VN9" s="42"/>
      <c r="VO9" s="42"/>
      <c r="VP9" s="42"/>
      <c r="VQ9" s="42"/>
      <c r="VR9" s="42"/>
      <c r="VS9" s="42"/>
      <c r="VT9" s="42"/>
      <c r="VU9" s="42"/>
      <c r="VV9" s="42"/>
      <c r="VW9" s="42"/>
      <c r="VX9" s="42"/>
      <c r="VY9" s="42"/>
      <c r="VZ9" s="42"/>
      <c r="WA9" s="42"/>
      <c r="WB9" s="42"/>
      <c r="WC9" s="42"/>
      <c r="WD9" s="42"/>
      <c r="WE9" s="42"/>
      <c r="WF9" s="42"/>
      <c r="WG9" s="42"/>
      <c r="WH9" s="42"/>
      <c r="WI9" s="42"/>
      <c r="WJ9" s="42"/>
      <c r="WK9" s="42"/>
      <c r="WL9" s="42"/>
      <c r="WM9" s="42"/>
      <c r="WN9" s="42"/>
      <c r="WO9" s="42"/>
      <c r="WP9" s="42"/>
      <c r="WQ9" s="42"/>
      <c r="WR9" s="42"/>
      <c r="WS9" s="42"/>
      <c r="WT9" s="42"/>
      <c r="WU9" s="42"/>
      <c r="WV9" s="42"/>
      <c r="WW9" s="42"/>
      <c r="WX9" s="42"/>
      <c r="WY9" s="42"/>
      <c r="WZ9" s="42"/>
      <c r="XA9" s="42"/>
      <c r="XB9" s="42"/>
      <c r="XC9" s="42"/>
      <c r="XD9" s="42"/>
      <c r="XE9" s="42"/>
      <c r="XF9" s="42"/>
      <c r="XG9" s="42"/>
      <c r="XH9" s="42"/>
      <c r="XI9" s="42"/>
      <c r="XJ9" s="42"/>
      <c r="XK9" s="42"/>
      <c r="XL9" s="42"/>
      <c r="XM9" s="42"/>
      <c r="XN9" s="42"/>
      <c r="XO9" s="42"/>
      <c r="XP9" s="42"/>
      <c r="XQ9" s="42"/>
      <c r="XR9" s="42"/>
      <c r="XS9" s="42"/>
      <c r="XT9" s="42"/>
      <c r="XU9" s="42"/>
      <c r="XV9" s="42"/>
      <c r="XW9" s="42"/>
      <c r="XX9" s="42"/>
      <c r="XY9" s="42"/>
      <c r="XZ9" s="42"/>
      <c r="YA9" s="42"/>
      <c r="YB9" s="42"/>
      <c r="YC9" s="42"/>
      <c r="YD9" s="42"/>
      <c r="YE9" s="42"/>
      <c r="YF9" s="42"/>
      <c r="YG9" s="42"/>
      <c r="YH9" s="42"/>
      <c r="YI9" s="42"/>
      <c r="YJ9" s="42"/>
      <c r="YK9" s="42"/>
      <c r="YL9" s="42"/>
      <c r="YM9" s="42"/>
      <c r="YN9" s="42"/>
      <c r="YO9" s="42"/>
      <c r="YP9" s="42"/>
      <c r="YQ9" s="42"/>
      <c r="YR9" s="42"/>
      <c r="YS9" s="42"/>
      <c r="YT9" s="42"/>
      <c r="YU9" s="42"/>
      <c r="YV9" s="42"/>
      <c r="YW9" s="42"/>
      <c r="YX9" s="42"/>
      <c r="YY9" s="42"/>
      <c r="YZ9" s="42"/>
      <c r="ZA9" s="42"/>
      <c r="ZB9" s="42"/>
      <c r="ZC9" s="42"/>
      <c r="ZD9" s="42"/>
      <c r="ZE9" s="42"/>
      <c r="ZF9" s="42"/>
      <c r="ZG9" s="42"/>
      <c r="ZH9" s="42"/>
      <c r="ZI9" s="42"/>
      <c r="ZJ9" s="42"/>
      <c r="ZK9" s="42"/>
      <c r="ZL9" s="42"/>
      <c r="ZM9" s="42"/>
      <c r="ZN9" s="42"/>
      <c r="ZO9" s="42"/>
      <c r="ZP9" s="42"/>
      <c r="ZQ9" s="42"/>
      <c r="ZR9" s="42"/>
      <c r="ZS9" s="42"/>
      <c r="ZT9" s="42"/>
      <c r="ZU9" s="42"/>
      <c r="ZV9" s="42"/>
      <c r="ZW9" s="42"/>
      <c r="ZX9" s="42"/>
      <c r="ZY9" s="42"/>
      <c r="ZZ9" s="42"/>
      <c r="AAA9" s="42"/>
      <c r="AAB9" s="42"/>
      <c r="AAC9" s="42"/>
      <c r="AAD9" s="42"/>
      <c r="AAE9" s="42"/>
      <c r="AAF9" s="42"/>
      <c r="AAG9" s="42"/>
      <c r="AAH9" s="42"/>
      <c r="AAI9" s="42"/>
      <c r="AAJ9" s="42"/>
      <c r="AAK9" s="42"/>
      <c r="AAL9" s="42"/>
      <c r="AAM9" s="42"/>
      <c r="AAN9" s="42"/>
      <c r="AAO9" s="42"/>
      <c r="AAP9" s="42"/>
      <c r="AAQ9" s="42"/>
      <c r="AAR9" s="42"/>
      <c r="AAS9" s="42"/>
      <c r="AAT9" s="42"/>
      <c r="AAU9" s="42"/>
      <c r="AAV9" s="42"/>
      <c r="AAW9" s="42"/>
      <c r="AAX9" s="42"/>
      <c r="AAY9" s="42"/>
      <c r="AAZ9" s="42"/>
      <c r="ABA9" s="42"/>
      <c r="ABB9" s="42"/>
      <c r="ABC9" s="42"/>
      <c r="ABD9" s="42"/>
      <c r="ABE9" s="42"/>
      <c r="ABF9" s="42"/>
      <c r="ABG9" s="42"/>
      <c r="ABH9" s="42"/>
      <c r="ABI9" s="42"/>
      <c r="ABJ9" s="42"/>
      <c r="ABK9" s="42"/>
      <c r="ABL9" s="42"/>
      <c r="ABM9" s="42"/>
      <c r="ABN9" s="42"/>
      <c r="ABO9" s="42"/>
      <c r="ABP9" s="42"/>
      <c r="ABQ9" s="42"/>
      <c r="ABR9" s="42"/>
      <c r="ABS9" s="42"/>
      <c r="ABT9" s="42"/>
      <c r="ABU9" s="42"/>
      <c r="ABV9" s="42"/>
      <c r="ABW9" s="42"/>
      <c r="ABX9" s="42"/>
      <c r="ABY9" s="42"/>
      <c r="ABZ9" s="42"/>
      <c r="ACA9" s="42"/>
      <c r="ACB9" s="42"/>
      <c r="ACC9" s="42"/>
      <c r="ACD9" s="42"/>
      <c r="ACE9" s="42"/>
      <c r="ACF9" s="42"/>
      <c r="ACG9" s="42"/>
      <c r="ACH9" s="42"/>
      <c r="ACI9" s="42"/>
      <c r="ACJ9" s="42"/>
      <c r="ACK9" s="42"/>
      <c r="ACL9" s="42"/>
      <c r="ACM9" s="42"/>
      <c r="ACN9" s="42"/>
      <c r="ACO9" s="42"/>
      <c r="ACP9" s="42"/>
      <c r="ACQ9" s="42"/>
      <c r="ACR9" s="42"/>
      <c r="ACS9" s="42"/>
      <c r="ACT9" s="42"/>
      <c r="ACU9" s="42"/>
      <c r="ACV9" s="42"/>
      <c r="ACW9" s="42"/>
      <c r="ACX9" s="42"/>
      <c r="ACY9" s="42"/>
      <c r="ACZ9" s="42"/>
      <c r="ADA9" s="42"/>
      <c r="ADB9" s="42"/>
      <c r="ADC9" s="42"/>
      <c r="ADD9" s="42"/>
      <c r="ADE9" s="42"/>
      <c r="ADF9" s="42"/>
      <c r="ADG9" s="42"/>
      <c r="ADH9" s="42"/>
      <c r="ADI9" s="42"/>
      <c r="ADJ9" s="42"/>
      <c r="ADK9" s="42"/>
      <c r="ADL9" s="42"/>
      <c r="ADM9" s="42"/>
      <c r="ADN9" s="42"/>
      <c r="ADO9" s="42"/>
      <c r="ADP9" s="42"/>
      <c r="ADQ9" s="42"/>
      <c r="ADR9" s="42"/>
      <c r="ADS9" s="42"/>
      <c r="ADT9" s="42"/>
      <c r="ADU9" s="42"/>
      <c r="ADV9" s="42"/>
      <c r="ADW9" s="42"/>
      <c r="ADX9" s="42"/>
      <c r="ADY9" s="42"/>
      <c r="ADZ9" s="42"/>
      <c r="AEA9" s="42"/>
      <c r="AEB9" s="42"/>
      <c r="AEC9" s="42"/>
      <c r="AED9" s="42"/>
      <c r="AEE9" s="42"/>
      <c r="AEF9" s="42"/>
      <c r="AEG9" s="42"/>
      <c r="AEH9" s="42"/>
      <c r="AEI9" s="42"/>
      <c r="AEJ9" s="42"/>
      <c r="AEK9" s="42"/>
      <c r="AEL9" s="42"/>
      <c r="AEM9" s="42"/>
      <c r="AEN9" s="42"/>
      <c r="AEO9" s="42"/>
      <c r="AEP9" s="42"/>
      <c r="AEQ9" s="42"/>
      <c r="AER9" s="42"/>
      <c r="AES9" s="42"/>
      <c r="AET9" s="42"/>
      <c r="AEU9" s="42"/>
      <c r="AEV9" s="42"/>
      <c r="AEW9" s="42"/>
      <c r="AEX9" s="42"/>
      <c r="AEY9" s="42"/>
      <c r="AEZ9" s="42"/>
      <c r="AFA9" s="42"/>
      <c r="AFB9" s="42"/>
      <c r="AFC9" s="42"/>
      <c r="AFD9" s="42"/>
      <c r="AFE9" s="42"/>
      <c r="AFF9" s="42"/>
      <c r="AFG9" s="42"/>
      <c r="AFH9" s="42"/>
      <c r="AFI9" s="42"/>
      <c r="AFJ9" s="42"/>
      <c r="AFK9" s="42"/>
      <c r="AFL9" s="42"/>
      <c r="AFM9" s="42"/>
      <c r="AFN9" s="42"/>
      <c r="AFO9" s="42"/>
      <c r="AFP9" s="42"/>
      <c r="AFQ9" s="42"/>
      <c r="AFR9" s="42"/>
      <c r="AFS9" s="42"/>
      <c r="AFT9" s="42"/>
      <c r="AFU9" s="42"/>
      <c r="AFV9" s="42"/>
      <c r="AFW9" s="42"/>
      <c r="AFX9" s="42"/>
      <c r="AFY9" s="42"/>
      <c r="AFZ9" s="42"/>
      <c r="AGA9" s="42"/>
      <c r="AGB9" s="42"/>
      <c r="AGC9" s="42"/>
      <c r="AGD9" s="42"/>
      <c r="AGE9" s="42"/>
      <c r="AGF9" s="42"/>
      <c r="AGG9" s="42"/>
      <c r="AGH9" s="42"/>
      <c r="AGI9" s="42"/>
      <c r="AGJ9" s="42"/>
      <c r="AGK9" s="42"/>
      <c r="AGL9" s="42"/>
      <c r="AGM9" s="42"/>
      <c r="AGN9" s="42"/>
      <c r="AGO9" s="42"/>
      <c r="AGP9" s="42"/>
      <c r="AGQ9" s="42"/>
      <c r="AGR9" s="42"/>
      <c r="AGS9" s="42"/>
      <c r="AGT9" s="42"/>
      <c r="AGU9" s="42"/>
      <c r="AGV9" s="42"/>
      <c r="AGW9" s="42"/>
      <c r="AGX9" s="42"/>
      <c r="AGY9" s="42"/>
      <c r="AGZ9" s="42"/>
      <c r="AHA9" s="42"/>
      <c r="AHB9" s="42"/>
      <c r="AHC9" s="42"/>
      <c r="AHD9" s="42"/>
      <c r="AHE9" s="42"/>
      <c r="AHF9" s="42"/>
      <c r="AHG9" s="42"/>
      <c r="AHH9" s="42"/>
      <c r="AHI9" s="42"/>
      <c r="AHJ9" s="42"/>
      <c r="AHK9" s="42"/>
      <c r="AHL9" s="42"/>
      <c r="AHM9" s="42"/>
      <c r="AHN9" s="42"/>
      <c r="AHO9" s="42"/>
      <c r="AHP9" s="42"/>
      <c r="AHQ9" s="42"/>
      <c r="AHR9" s="42"/>
      <c r="AHS9" s="42"/>
      <c r="AHT9" s="42"/>
      <c r="AHU9" s="42"/>
      <c r="AHV9" s="42"/>
      <c r="AHW9" s="42"/>
      <c r="AHX9" s="42"/>
      <c r="AHY9" s="42"/>
      <c r="AHZ9" s="42"/>
      <c r="AIA9" s="42"/>
      <c r="AIB9" s="42"/>
      <c r="AIC9" s="42"/>
      <c r="AID9" s="42"/>
      <c r="AIE9" s="42"/>
      <c r="AIF9" s="42"/>
      <c r="AIG9" s="42"/>
      <c r="AIH9" s="42"/>
      <c r="AII9" s="42"/>
      <c r="AIJ9" s="42"/>
      <c r="AIK9" s="42"/>
      <c r="AIL9" s="42"/>
      <c r="AIM9" s="42"/>
      <c r="AIN9" s="42"/>
      <c r="AIO9" s="42"/>
      <c r="AIP9" s="42"/>
      <c r="AIQ9" s="42"/>
      <c r="AIR9" s="42"/>
      <c r="AIS9" s="42"/>
      <c r="AIT9" s="42"/>
      <c r="AIU9" s="42"/>
      <c r="AIV9" s="42"/>
      <c r="AIW9" s="42"/>
      <c r="AIX9" s="42"/>
      <c r="AIY9" s="42"/>
      <c r="AIZ9" s="42"/>
      <c r="AJA9" s="42"/>
      <c r="AJB9" s="42"/>
      <c r="AJC9" s="42"/>
      <c r="AJD9" s="42"/>
      <c r="AJE9" s="42"/>
      <c r="AJF9" s="42"/>
      <c r="AJG9" s="42"/>
      <c r="AJH9" s="42"/>
      <c r="AJI9" s="42"/>
      <c r="AJJ9" s="42"/>
      <c r="AJK9" s="42"/>
      <c r="AJL9" s="42"/>
      <c r="AJM9" s="42"/>
      <c r="AJN9" s="42"/>
      <c r="AJO9" s="42"/>
      <c r="AJP9" s="42"/>
      <c r="AJQ9" s="42"/>
      <c r="AJR9" s="42"/>
      <c r="AJS9" s="42"/>
      <c r="AJT9" s="42"/>
      <c r="AJU9" s="42"/>
      <c r="AJV9" s="42"/>
      <c r="AJW9" s="42"/>
      <c r="AJX9" s="42"/>
      <c r="AJY9" s="42"/>
      <c r="AJZ9" s="42"/>
      <c r="AKA9" s="42"/>
      <c r="AKB9" s="42"/>
      <c r="AKC9" s="42"/>
      <c r="AKD9" s="42"/>
      <c r="AKE9" s="42"/>
      <c r="AKF9" s="42"/>
      <c r="AKG9" s="42"/>
      <c r="AKH9" s="42"/>
      <c r="AKI9" s="42"/>
      <c r="AKJ9" s="42"/>
      <c r="AKK9" s="42"/>
      <c r="AKL9" s="42"/>
      <c r="AKM9" s="42"/>
      <c r="AKN9" s="42"/>
      <c r="AKO9" s="42"/>
      <c r="AKP9" s="42"/>
      <c r="AKQ9" s="42"/>
      <c r="AKR9" s="42"/>
      <c r="AKS9" s="42"/>
      <c r="AKT9" s="42"/>
      <c r="AKU9" s="42"/>
      <c r="AKV9" s="42"/>
      <c r="AKW9" s="42"/>
      <c r="AKX9" s="42"/>
      <c r="AKY9" s="42"/>
      <c r="AKZ9" s="42"/>
      <c r="ALA9" s="42"/>
      <c r="ALB9" s="42"/>
      <c r="ALC9" s="42"/>
      <c r="ALD9" s="42"/>
      <c r="ALE9" s="42"/>
      <c r="ALF9" s="42"/>
      <c r="ALG9" s="42"/>
      <c r="ALH9" s="42"/>
      <c r="ALI9" s="42"/>
      <c r="ALJ9" s="42"/>
      <c r="ALK9" s="42"/>
      <c r="ALL9" s="42"/>
      <c r="ALM9" s="42"/>
      <c r="ALN9" s="42"/>
      <c r="ALO9" s="42"/>
      <c r="ALP9" s="42"/>
      <c r="ALQ9" s="42"/>
      <c r="ALR9" s="42"/>
      <c r="ALS9" s="42"/>
      <c r="ALT9" s="42"/>
      <c r="ALU9" s="42"/>
      <c r="ALV9" s="42"/>
      <c r="ALW9" s="42"/>
      <c r="ALX9" s="42"/>
      <c r="ALY9" s="42"/>
      <c r="ALZ9" s="42"/>
      <c r="AMA9" s="42"/>
      <c r="AMB9" s="42"/>
      <c r="AMC9" s="42"/>
      <c r="AMD9" s="42"/>
      <c r="AME9" s="42"/>
      <c r="AMF9" s="42"/>
      <c r="AMG9" s="42"/>
      <c r="AMH9" s="42"/>
      <c r="AMI9" s="42"/>
      <c r="AMJ9" s="42"/>
      <c r="AMK9" s="42"/>
      <c r="AML9" s="42"/>
      <c r="AMM9" s="42"/>
      <c r="AMN9" s="42"/>
      <c r="AMO9" s="42"/>
      <c r="AMP9" s="42"/>
      <c r="AMQ9" s="42"/>
      <c r="AMR9" s="42"/>
      <c r="AMS9" s="42"/>
      <c r="AMT9" s="42"/>
      <c r="AMU9" s="42"/>
      <c r="AMV9" s="42"/>
      <c r="AMW9" s="42"/>
      <c r="AMX9" s="42"/>
      <c r="AMY9" s="42"/>
      <c r="AMZ9" s="42"/>
      <c r="ANA9" s="42"/>
      <c r="ANB9" s="42"/>
      <c r="ANC9" s="42"/>
      <c r="AND9" s="42"/>
      <c r="ANE9" s="42"/>
      <c r="ANF9" s="42"/>
      <c r="ANG9" s="42"/>
      <c r="ANH9" s="42"/>
      <c r="ANI9" s="42"/>
      <c r="ANJ9" s="42"/>
      <c r="ANK9" s="42"/>
      <c r="ANL9" s="42"/>
      <c r="ANM9" s="42"/>
      <c r="ANN9" s="42"/>
      <c r="ANO9" s="42"/>
      <c r="ANP9" s="42"/>
      <c r="ANQ9" s="42"/>
      <c r="ANR9" s="42"/>
      <c r="ANS9" s="42"/>
      <c r="ANT9" s="42"/>
      <c r="ANU9" s="42"/>
      <c r="ANV9" s="42"/>
      <c r="ANW9" s="42"/>
      <c r="ANX9" s="42"/>
      <c r="ANY9" s="42"/>
      <c r="ANZ9" s="42"/>
      <c r="AOA9" s="42"/>
      <c r="AOB9" s="42"/>
      <c r="AOC9" s="42"/>
      <c r="AOD9" s="42"/>
      <c r="AOE9" s="42"/>
      <c r="AOF9" s="42"/>
      <c r="AOG9" s="42"/>
      <c r="AOH9" s="42"/>
      <c r="AOI9" s="42"/>
      <c r="AOJ9" s="42"/>
      <c r="AOK9" s="42"/>
      <c r="AOL9" s="42"/>
      <c r="AOM9" s="42"/>
      <c r="AON9" s="42"/>
      <c r="AOO9" s="42"/>
      <c r="AOP9" s="42"/>
      <c r="AOQ9" s="42"/>
      <c r="AOR9" s="42"/>
      <c r="AOS9" s="42"/>
      <c r="AOT9" s="42"/>
      <c r="AOU9" s="42"/>
      <c r="AOV9" s="42"/>
      <c r="AOW9" s="42"/>
      <c r="AOX9" s="42"/>
      <c r="AOY9" s="42"/>
      <c r="AOZ9" s="42"/>
      <c r="APA9" s="42"/>
      <c r="APB9" s="42"/>
      <c r="APC9" s="42"/>
      <c r="APD9" s="42"/>
      <c r="APE9" s="42"/>
      <c r="APF9" s="42"/>
      <c r="APG9" s="42"/>
      <c r="APH9" s="42"/>
      <c r="API9" s="42"/>
      <c r="APJ9" s="42"/>
      <c r="APK9" s="42"/>
      <c r="APL9" s="42"/>
      <c r="APM9" s="42"/>
      <c r="APN9" s="42"/>
      <c r="APO9" s="42"/>
      <c r="APP9" s="42"/>
      <c r="APQ9" s="42"/>
      <c r="APR9" s="42"/>
      <c r="APS9" s="42"/>
      <c r="APT9" s="42"/>
      <c r="APU9" s="42"/>
      <c r="APV9" s="42"/>
      <c r="APW9" s="42"/>
      <c r="APX9" s="42"/>
      <c r="APY9" s="42"/>
      <c r="APZ9" s="42"/>
      <c r="AQA9" s="42"/>
      <c r="AQB9" s="42"/>
      <c r="AQC9" s="42"/>
      <c r="AQD9" s="42"/>
      <c r="AQE9" s="42"/>
      <c r="AQF9" s="42"/>
      <c r="AQG9" s="42"/>
      <c r="AQH9" s="42"/>
      <c r="AQI9" s="42"/>
      <c r="AQJ9" s="42"/>
      <c r="AQK9" s="42"/>
      <c r="AQL9" s="42"/>
      <c r="AQM9" s="42"/>
      <c r="AQN9" s="42"/>
      <c r="AQO9" s="42"/>
      <c r="AQP9" s="42"/>
      <c r="AQQ9" s="42"/>
      <c r="AQR9" s="42"/>
      <c r="AQS9" s="42"/>
      <c r="AQT9" s="42"/>
      <c r="AQU9" s="42"/>
      <c r="AQV9" s="42"/>
      <c r="AQW9" s="42"/>
      <c r="AQX9" s="42"/>
      <c r="AQY9" s="42"/>
      <c r="AQZ9" s="42"/>
      <c r="ARA9" s="42"/>
      <c r="ARB9" s="42"/>
      <c r="ARC9" s="42"/>
      <c r="ARD9" s="42"/>
      <c r="ARE9" s="42"/>
      <c r="ARF9" s="42"/>
      <c r="ARG9" s="42"/>
      <c r="ARH9" s="42"/>
      <c r="ARI9" s="42"/>
      <c r="ARJ9" s="42"/>
      <c r="ARK9" s="42"/>
      <c r="ARL9" s="42"/>
      <c r="ARM9" s="42"/>
      <c r="ARN9" s="42"/>
      <c r="ARO9" s="42"/>
      <c r="ARP9" s="42"/>
      <c r="ARQ9" s="42"/>
      <c r="ARR9" s="42"/>
      <c r="ARS9" s="42"/>
      <c r="ART9" s="42"/>
      <c r="ARU9" s="42"/>
      <c r="ARV9" s="42"/>
      <c r="ARW9" s="42"/>
      <c r="ARX9" s="42"/>
      <c r="ARY9" s="42"/>
      <c r="ARZ9" s="42"/>
      <c r="ASA9" s="42"/>
      <c r="ASB9" s="42"/>
      <c r="ASC9" s="42"/>
      <c r="ASD9" s="42"/>
      <c r="ASE9" s="42"/>
      <c r="ASF9" s="42"/>
      <c r="ASG9" s="42"/>
      <c r="ASH9" s="42"/>
      <c r="ASI9" s="42"/>
      <c r="ASJ9" s="42"/>
      <c r="ASK9" s="42"/>
      <c r="ASL9" s="42"/>
      <c r="ASM9" s="42"/>
      <c r="ASN9" s="42"/>
      <c r="ASO9" s="42"/>
      <c r="ASP9" s="42"/>
      <c r="ASQ9" s="42"/>
      <c r="ASR9" s="42"/>
      <c r="ASS9" s="42"/>
      <c r="AST9" s="42"/>
      <c r="ASU9" s="42"/>
      <c r="ASV9" s="42"/>
      <c r="ASW9" s="42"/>
      <c r="ASX9" s="42"/>
      <c r="ASY9" s="42"/>
      <c r="ASZ9" s="42"/>
      <c r="ATA9" s="42"/>
      <c r="ATB9" s="42"/>
      <c r="ATC9" s="42"/>
      <c r="ATD9" s="42"/>
      <c r="ATE9" s="42"/>
      <c r="ATF9" s="42"/>
      <c r="ATG9" s="42"/>
      <c r="ATH9" s="42"/>
      <c r="ATI9" s="42"/>
      <c r="ATJ9" s="42"/>
      <c r="ATK9" s="42"/>
      <c r="ATL9" s="42"/>
      <c r="ATM9" s="42"/>
      <c r="ATN9" s="42"/>
      <c r="ATO9" s="42"/>
      <c r="ATP9" s="42"/>
      <c r="ATQ9" s="42"/>
      <c r="ATR9" s="42"/>
      <c r="ATS9" s="42"/>
      <c r="ATT9" s="42"/>
      <c r="ATU9" s="42"/>
      <c r="ATV9" s="42"/>
      <c r="ATW9" s="42"/>
      <c r="ATX9" s="42"/>
      <c r="ATY9" s="42"/>
      <c r="ATZ9" s="42"/>
      <c r="AUA9" s="42"/>
      <c r="AUB9" s="42"/>
      <c r="AUC9" s="42"/>
      <c r="AUD9" s="42"/>
      <c r="AUE9" s="42"/>
      <c r="AUF9" s="42"/>
      <c r="AUG9" s="42"/>
      <c r="AUH9" s="42"/>
      <c r="AUI9" s="42"/>
      <c r="AUJ9" s="42"/>
      <c r="AUK9" s="42"/>
      <c r="AUL9" s="42"/>
      <c r="AUM9" s="42"/>
      <c r="AUN9" s="42"/>
      <c r="AUO9" s="42"/>
      <c r="AUP9" s="42"/>
      <c r="AUQ9" s="42"/>
      <c r="AUR9" s="42"/>
      <c r="AUS9" s="42"/>
      <c r="AUT9" s="42"/>
      <c r="AUU9" s="42"/>
      <c r="AUV9" s="42"/>
      <c r="AUW9" s="42"/>
      <c r="AUX9" s="42"/>
      <c r="AUY9" s="42"/>
      <c r="AUZ9" s="42"/>
      <c r="AVA9" s="42"/>
      <c r="AVB9" s="42"/>
      <c r="AVC9" s="42"/>
      <c r="AVD9" s="42"/>
      <c r="AVE9" s="42"/>
      <c r="AVF9" s="42"/>
      <c r="AVG9" s="42"/>
      <c r="AVH9" s="42"/>
      <c r="AVI9" s="42"/>
      <c r="AVJ9" s="42"/>
      <c r="AVK9" s="42"/>
      <c r="AVL9" s="42"/>
      <c r="AVM9" s="42"/>
      <c r="AVN9" s="42"/>
      <c r="AVO9" s="42"/>
      <c r="AVP9" s="42"/>
      <c r="AVQ9" s="42"/>
      <c r="AVR9" s="42"/>
      <c r="AVS9" s="42"/>
      <c r="AVT9" s="42"/>
      <c r="AVU9" s="42"/>
      <c r="AVV9" s="42"/>
      <c r="AVW9" s="42"/>
      <c r="AVX9" s="42"/>
      <c r="AVY9" s="42"/>
      <c r="AVZ9" s="42"/>
      <c r="AWA9" s="42"/>
      <c r="AWB9" s="42"/>
      <c r="AWC9" s="42"/>
      <c r="AWD9" s="42"/>
      <c r="AWE9" s="42"/>
      <c r="AWF9" s="42"/>
      <c r="AWG9" s="42"/>
      <c r="AWH9" s="42"/>
      <c r="AWI9" s="42"/>
      <c r="AWJ9" s="42"/>
      <c r="AWK9" s="42"/>
      <c r="AWL9" s="42"/>
      <c r="AWM9" s="42"/>
      <c r="AWN9" s="42"/>
      <c r="AWO9" s="42"/>
      <c r="AWP9" s="42"/>
      <c r="AWQ9" s="42"/>
      <c r="AWR9" s="42"/>
      <c r="AWS9" s="42"/>
      <c r="AWT9" s="42"/>
      <c r="AWU9" s="42"/>
      <c r="AWV9" s="42"/>
      <c r="AWW9" s="42"/>
      <c r="AWX9" s="42"/>
      <c r="AWY9" s="42"/>
      <c r="AWZ9" s="42"/>
      <c r="AXA9" s="42"/>
      <c r="AXB9" s="42"/>
      <c r="AXC9" s="42"/>
      <c r="AXD9" s="42"/>
      <c r="AXE9" s="42"/>
      <c r="AXF9" s="42"/>
      <c r="AXG9" s="42"/>
      <c r="AXH9" s="42"/>
      <c r="AXI9" s="42"/>
      <c r="AXJ9" s="42"/>
      <c r="AXK9" s="42"/>
      <c r="AXL9" s="42"/>
      <c r="AXM9" s="42"/>
      <c r="AXN9" s="42"/>
      <c r="AXO9" s="42"/>
      <c r="AXP9" s="42"/>
      <c r="AXQ9" s="42"/>
      <c r="AXR9" s="42"/>
      <c r="AXS9" s="42"/>
      <c r="AXT9" s="42"/>
      <c r="AXU9" s="42"/>
      <c r="AXV9" s="42"/>
      <c r="AXW9" s="42"/>
      <c r="AXX9" s="42"/>
      <c r="AXY9" s="42"/>
      <c r="AXZ9" s="42"/>
      <c r="AYA9" s="42"/>
      <c r="AYB9" s="42"/>
      <c r="AYC9" s="42"/>
      <c r="AYD9" s="42"/>
      <c r="AYE9" s="42"/>
      <c r="AYF9" s="42"/>
      <c r="AYG9" s="42"/>
      <c r="AYH9" s="42"/>
      <c r="AYI9" s="42"/>
      <c r="AYJ9" s="42"/>
      <c r="AYK9" s="42"/>
      <c r="AYL9" s="42"/>
      <c r="AYM9" s="42"/>
      <c r="AYN9" s="42"/>
      <c r="AYO9" s="42"/>
      <c r="AYP9" s="42"/>
      <c r="AYQ9" s="42"/>
      <c r="AYR9" s="42"/>
      <c r="AYS9" s="42"/>
      <c r="AYT9" s="42"/>
      <c r="AYU9" s="42"/>
      <c r="AYV9" s="42"/>
      <c r="AYW9" s="42"/>
      <c r="AYX9" s="42"/>
      <c r="AYY9" s="42"/>
      <c r="AYZ9" s="42"/>
      <c r="AZA9" s="42"/>
      <c r="AZB9" s="42"/>
      <c r="AZC9" s="42"/>
      <c r="AZD9" s="42"/>
      <c r="AZE9" s="42"/>
      <c r="AZF9" s="42"/>
      <c r="AZG9" s="42"/>
      <c r="AZH9" s="42"/>
      <c r="AZI9" s="42"/>
      <c r="AZJ9" s="42"/>
      <c r="AZK9" s="42"/>
      <c r="AZL9" s="42"/>
      <c r="AZM9" s="42"/>
      <c r="AZN9" s="42"/>
      <c r="AZO9" s="42"/>
      <c r="AZP9" s="42"/>
      <c r="AZQ9" s="42"/>
      <c r="AZR9" s="42"/>
      <c r="AZS9" s="42"/>
      <c r="AZT9" s="42"/>
      <c r="AZU9" s="42"/>
      <c r="AZV9" s="42"/>
      <c r="AZW9" s="42"/>
      <c r="AZX9" s="42"/>
      <c r="AZY9" s="42"/>
      <c r="AZZ9" s="42"/>
      <c r="BAA9" s="42"/>
      <c r="BAB9" s="42"/>
      <c r="BAC9" s="42"/>
      <c r="BAD9" s="42"/>
      <c r="BAE9" s="42"/>
      <c r="BAF9" s="42"/>
      <c r="BAG9" s="42"/>
      <c r="BAH9" s="42"/>
      <c r="BAI9" s="42"/>
      <c r="BAJ9" s="42"/>
      <c r="BAK9" s="42"/>
      <c r="BAL9" s="42"/>
      <c r="BAM9" s="42"/>
      <c r="BAN9" s="42"/>
      <c r="BAO9" s="42"/>
      <c r="BAP9" s="42"/>
      <c r="BAQ9" s="42"/>
      <c r="BAR9" s="42"/>
      <c r="BAS9" s="42"/>
      <c r="BAT9" s="42"/>
      <c r="BAU9" s="42"/>
      <c r="BAV9" s="42"/>
      <c r="BAW9" s="42"/>
      <c r="BAX9" s="42"/>
      <c r="BAY9" s="42"/>
      <c r="BAZ9" s="42"/>
      <c r="BBA9" s="42"/>
      <c r="BBB9" s="42"/>
      <c r="BBC9" s="42"/>
      <c r="BBD9" s="42"/>
      <c r="BBE9" s="42"/>
      <c r="BBF9" s="42"/>
      <c r="BBG9" s="42"/>
      <c r="BBH9" s="42"/>
      <c r="BBI9" s="42"/>
      <c r="BBJ9" s="42"/>
      <c r="BBK9" s="42"/>
      <c r="BBL9" s="42"/>
      <c r="BBM9" s="42"/>
      <c r="BBN9" s="42"/>
      <c r="BBO9" s="42"/>
      <c r="BBP9" s="42"/>
      <c r="BBQ9" s="42"/>
      <c r="BBR9" s="42"/>
      <c r="BBS9" s="42"/>
      <c r="BBT9" s="42"/>
      <c r="BBU9" s="42"/>
      <c r="BBV9" s="42"/>
      <c r="BBW9" s="42"/>
      <c r="BBX9" s="42"/>
      <c r="BBY9" s="42"/>
      <c r="BBZ9" s="42"/>
      <c r="BCA9" s="42"/>
      <c r="BCB9" s="42"/>
      <c r="BCC9" s="42"/>
      <c r="BCD9" s="42"/>
      <c r="BCE9" s="42"/>
      <c r="BCF9" s="42"/>
      <c r="BCG9" s="42"/>
      <c r="BCH9" s="42"/>
      <c r="BCI9" s="42"/>
      <c r="BCJ9" s="42"/>
      <c r="BCK9" s="42"/>
      <c r="BCL9" s="42"/>
      <c r="BCM9" s="42"/>
      <c r="BCN9" s="42"/>
      <c r="BCO9" s="42"/>
      <c r="BCP9" s="42"/>
      <c r="BCQ9" s="42"/>
      <c r="BCR9" s="42"/>
      <c r="BCS9" s="42"/>
      <c r="BCT9" s="42"/>
      <c r="BCU9" s="42"/>
      <c r="BCV9" s="42"/>
      <c r="BCW9" s="42"/>
      <c r="BCX9" s="42"/>
      <c r="BCY9" s="42"/>
      <c r="BCZ9" s="42"/>
      <c r="BDA9" s="42"/>
      <c r="BDB9" s="42"/>
      <c r="BDC9" s="42"/>
      <c r="BDD9" s="42"/>
      <c r="BDE9" s="42"/>
      <c r="BDF9" s="42"/>
      <c r="BDG9" s="42"/>
      <c r="BDH9" s="42"/>
      <c r="BDI9" s="42"/>
      <c r="BDJ9" s="42"/>
      <c r="BDK9" s="42"/>
      <c r="BDL9" s="42"/>
      <c r="BDM9" s="42"/>
      <c r="BDN9" s="42"/>
      <c r="BDO9" s="42"/>
      <c r="BDP9" s="42"/>
      <c r="BDQ9" s="42"/>
      <c r="BDR9" s="42"/>
      <c r="BDS9" s="42"/>
      <c r="BDT9" s="42"/>
      <c r="BDU9" s="42"/>
      <c r="BDV9" s="42"/>
      <c r="BDW9" s="42"/>
      <c r="BDX9" s="42"/>
      <c r="BDY9" s="42"/>
      <c r="BDZ9" s="42"/>
      <c r="BEA9" s="42"/>
      <c r="BEB9" s="42"/>
      <c r="BEC9" s="42"/>
      <c r="BED9" s="42"/>
      <c r="BEE9" s="42"/>
      <c r="BEF9" s="42"/>
      <c r="BEG9" s="42"/>
      <c r="BEH9" s="42"/>
      <c r="BEI9" s="42"/>
      <c r="BEJ9" s="42"/>
      <c r="BEK9" s="42"/>
      <c r="BEL9" s="42"/>
      <c r="BEM9" s="42"/>
      <c r="BEN9" s="42"/>
      <c r="BEO9" s="42"/>
      <c r="BEP9" s="42"/>
      <c r="BEQ9" s="42"/>
      <c r="BER9" s="42"/>
      <c r="BES9" s="42"/>
      <c r="BET9" s="42"/>
      <c r="BEU9" s="42"/>
      <c r="BEV9" s="42"/>
      <c r="BEW9" s="42"/>
      <c r="BEX9" s="42"/>
      <c r="BEY9" s="42"/>
      <c r="BEZ9" s="42"/>
      <c r="BFA9" s="42"/>
      <c r="BFB9" s="42"/>
      <c r="BFC9" s="42"/>
      <c r="BFD9" s="42"/>
      <c r="BFE9" s="42"/>
      <c r="BFF9" s="42"/>
      <c r="BFG9" s="42"/>
      <c r="BFH9" s="42"/>
      <c r="BFI9" s="42"/>
      <c r="BFJ9" s="42"/>
      <c r="BFK9" s="42"/>
      <c r="BFL9" s="42"/>
      <c r="BFM9" s="42"/>
      <c r="BFN9" s="42"/>
      <c r="BFO9" s="42"/>
      <c r="BFP9" s="42"/>
      <c r="BFQ9" s="42"/>
      <c r="BFR9" s="42"/>
      <c r="BFS9" s="42"/>
      <c r="BFT9" s="42"/>
      <c r="BFU9" s="42"/>
      <c r="BFV9" s="42"/>
      <c r="BFW9" s="42"/>
      <c r="BFX9" s="42"/>
      <c r="BFY9" s="42"/>
      <c r="BFZ9" s="42"/>
      <c r="BGA9" s="42"/>
      <c r="BGB9" s="42"/>
      <c r="BGC9" s="42"/>
      <c r="BGD9" s="42"/>
      <c r="BGE9" s="42"/>
      <c r="BGF9" s="42"/>
      <c r="BGG9" s="42"/>
      <c r="BGH9" s="42"/>
      <c r="BGI9" s="42"/>
      <c r="BGJ9" s="42"/>
      <c r="BGK9" s="42"/>
      <c r="BGL9" s="42"/>
      <c r="BGM9" s="42"/>
      <c r="BGN9" s="42"/>
      <c r="BGO9" s="42"/>
      <c r="BGP9" s="42"/>
      <c r="BGQ9" s="42"/>
      <c r="BGR9" s="42"/>
      <c r="BGS9" s="42"/>
      <c r="BGT9" s="42"/>
      <c r="BGU9" s="42"/>
      <c r="BGV9" s="42"/>
      <c r="BGW9" s="42"/>
      <c r="BGX9" s="42"/>
      <c r="BGY9" s="42"/>
      <c r="BGZ9" s="42"/>
      <c r="BHA9" s="42"/>
      <c r="BHB9" s="42"/>
      <c r="BHC9" s="42"/>
      <c r="BHD9" s="42"/>
      <c r="BHE9" s="42"/>
      <c r="BHF9" s="42"/>
      <c r="BHG9" s="42"/>
      <c r="BHH9" s="42"/>
      <c r="BHI9" s="42"/>
      <c r="BHJ9" s="42"/>
      <c r="BHK9" s="42"/>
      <c r="BHL9" s="42"/>
      <c r="BHM9" s="42"/>
      <c r="BHN9" s="42"/>
      <c r="BHO9" s="42"/>
      <c r="BHP9" s="42"/>
      <c r="BHQ9" s="42"/>
      <c r="BHR9" s="42"/>
      <c r="BHS9" s="42"/>
      <c r="BHT9" s="42"/>
      <c r="BHU9" s="42"/>
      <c r="BHV9" s="42"/>
      <c r="BHW9" s="42"/>
      <c r="BHX9" s="42"/>
      <c r="BHY9" s="42"/>
      <c r="BHZ9" s="42"/>
      <c r="BIA9" s="42"/>
      <c r="BIB9" s="42"/>
      <c r="BIC9" s="42"/>
      <c r="BID9" s="42"/>
      <c r="BIE9" s="42"/>
      <c r="BIF9" s="42"/>
      <c r="BIG9" s="42"/>
      <c r="BIH9" s="42"/>
      <c r="BII9" s="42"/>
      <c r="BIJ9" s="42"/>
      <c r="BIK9" s="42"/>
      <c r="BIL9" s="42"/>
      <c r="BIM9" s="42"/>
      <c r="BIN9" s="42"/>
      <c r="BIO9" s="42"/>
      <c r="BIP9" s="42"/>
      <c r="BIQ9" s="42"/>
      <c r="BIR9" s="42"/>
      <c r="BIS9" s="42"/>
      <c r="BIT9" s="42"/>
      <c r="BIU9" s="42"/>
      <c r="BIV9" s="42"/>
      <c r="BIW9" s="42"/>
      <c r="BIX9" s="42"/>
      <c r="BIY9" s="42"/>
      <c r="BIZ9" s="42"/>
      <c r="BJA9" s="42"/>
      <c r="BJB9" s="42"/>
      <c r="BJC9" s="42"/>
      <c r="BJD9" s="42"/>
      <c r="BJE9" s="42"/>
      <c r="BJF9" s="42"/>
      <c r="BJG9" s="42"/>
      <c r="BJH9" s="42"/>
      <c r="BJI9" s="42"/>
      <c r="BJJ9" s="42"/>
      <c r="BJK9" s="42"/>
      <c r="BJL9" s="42"/>
      <c r="BJM9" s="42"/>
      <c r="BJN9" s="42"/>
      <c r="BJO9" s="42"/>
      <c r="BJP9" s="42"/>
      <c r="BJQ9" s="42"/>
      <c r="BJR9" s="42"/>
      <c r="BJS9" s="42"/>
      <c r="BJT9" s="42"/>
      <c r="BJU9" s="42"/>
      <c r="BJV9" s="42"/>
      <c r="BJW9" s="42"/>
      <c r="BJX9" s="42"/>
      <c r="BJY9" s="42"/>
      <c r="BJZ9" s="42"/>
      <c r="BKA9" s="42"/>
      <c r="BKB9" s="42"/>
      <c r="BKC9" s="42"/>
      <c r="BKD9" s="42"/>
      <c r="BKE9" s="42"/>
      <c r="BKF9" s="42"/>
      <c r="BKG9" s="42"/>
      <c r="BKH9" s="42"/>
      <c r="BKI9" s="42"/>
      <c r="BKJ9" s="42"/>
      <c r="BKK9" s="42"/>
      <c r="BKL9" s="42"/>
      <c r="BKM9" s="42"/>
      <c r="BKN9" s="42"/>
      <c r="BKO9" s="42"/>
      <c r="BKP9" s="42"/>
      <c r="BKQ9" s="42"/>
      <c r="BKR9" s="42"/>
      <c r="BKS9" s="42"/>
      <c r="BKT9" s="42"/>
      <c r="BKU9" s="42"/>
      <c r="BKV9" s="42"/>
      <c r="BKW9" s="42"/>
      <c r="BKX9" s="42"/>
      <c r="BKY9" s="42"/>
      <c r="BKZ9" s="42"/>
      <c r="BLA9" s="42"/>
      <c r="BLB9" s="42"/>
      <c r="BLC9" s="42"/>
      <c r="BLD9" s="42"/>
      <c r="BLE9" s="42"/>
      <c r="BLF9" s="42"/>
      <c r="BLG9" s="42"/>
      <c r="BLH9" s="42"/>
      <c r="BLI9" s="42"/>
      <c r="BLJ9" s="42"/>
      <c r="BLK9" s="42"/>
      <c r="BLL9" s="42"/>
      <c r="BLM9" s="42"/>
      <c r="BLN9" s="42"/>
      <c r="BLO9" s="42"/>
      <c r="BLP9" s="42"/>
      <c r="BLQ9" s="42"/>
      <c r="BLR9" s="42"/>
      <c r="BLS9" s="42"/>
      <c r="BLT9" s="42"/>
      <c r="BLU9" s="42"/>
      <c r="BLV9" s="42"/>
      <c r="BLW9" s="42"/>
      <c r="BLX9" s="42"/>
      <c r="BLY9" s="42"/>
      <c r="BLZ9" s="42"/>
      <c r="BMA9" s="42"/>
      <c r="BMB9" s="42"/>
      <c r="BMC9" s="42"/>
      <c r="BMD9" s="42"/>
      <c r="BME9" s="42"/>
      <c r="BMF9" s="42"/>
      <c r="BMG9" s="42"/>
      <c r="BMH9" s="42"/>
      <c r="BMI9" s="42"/>
      <c r="BMJ9" s="42"/>
      <c r="BMK9" s="42"/>
      <c r="BML9" s="42"/>
      <c r="BMM9" s="42"/>
      <c r="BMN9" s="42"/>
      <c r="BMO9" s="42"/>
      <c r="BMP9" s="42"/>
      <c r="BMQ9" s="42"/>
      <c r="BMR9" s="42"/>
      <c r="BMS9" s="42"/>
      <c r="BMT9" s="42"/>
      <c r="BMU9" s="42"/>
      <c r="BMV9" s="42"/>
      <c r="BMW9" s="42"/>
      <c r="BMX9" s="42"/>
      <c r="BMY9" s="42"/>
      <c r="BMZ9" s="42"/>
      <c r="BNA9" s="42"/>
      <c r="BNB9" s="42"/>
      <c r="BNC9" s="42"/>
      <c r="BND9" s="42"/>
      <c r="BNE9" s="42"/>
      <c r="BNF9" s="42"/>
      <c r="BNG9" s="42"/>
      <c r="BNH9" s="42"/>
      <c r="BNI9" s="42"/>
      <c r="BNJ9" s="42"/>
      <c r="BNK9" s="42"/>
      <c r="BNL9" s="42"/>
      <c r="BNM9" s="42"/>
      <c r="BNN9" s="42"/>
      <c r="BNO9" s="42"/>
      <c r="BNP9" s="42"/>
      <c r="BNQ9" s="42"/>
      <c r="BNR9" s="42"/>
      <c r="BNS9" s="42"/>
      <c r="BNT9" s="42"/>
      <c r="BNU9" s="42"/>
      <c r="BNV9" s="42"/>
      <c r="BNW9" s="42"/>
      <c r="BNX9" s="42"/>
      <c r="BNY9" s="42"/>
      <c r="BNZ9" s="42"/>
      <c r="BOA9" s="42"/>
      <c r="BOB9" s="42"/>
      <c r="BOC9" s="42"/>
      <c r="BOD9" s="42"/>
      <c r="BOE9" s="42"/>
      <c r="BOF9" s="42"/>
      <c r="BOG9" s="42"/>
      <c r="BOH9" s="42"/>
      <c r="BOI9" s="42"/>
      <c r="BOJ9" s="42"/>
      <c r="BOK9" s="42"/>
      <c r="BOL9" s="42"/>
      <c r="BOM9" s="42"/>
      <c r="BON9" s="42"/>
      <c r="BOO9" s="42"/>
      <c r="BOP9" s="42"/>
      <c r="BOQ9" s="42"/>
      <c r="BOR9" s="42"/>
      <c r="BOS9" s="42"/>
      <c r="BOT9" s="42"/>
      <c r="BOU9" s="42"/>
      <c r="BOV9" s="42"/>
      <c r="BOW9" s="42"/>
      <c r="BOX9" s="42"/>
      <c r="BOY9" s="42"/>
      <c r="BOZ9" s="42"/>
      <c r="BPA9" s="42"/>
      <c r="BPB9" s="42"/>
      <c r="BPC9" s="42"/>
      <c r="BPD9" s="42"/>
      <c r="BPE9" s="42"/>
      <c r="BPF9" s="42"/>
      <c r="BPG9" s="42"/>
      <c r="BPH9" s="42"/>
      <c r="BPI9" s="42"/>
      <c r="BPJ9" s="42"/>
      <c r="BPK9" s="42"/>
      <c r="BPL9" s="42"/>
      <c r="BPM9" s="42"/>
      <c r="BPN9" s="42"/>
      <c r="BPO9" s="42"/>
      <c r="BPP9" s="42"/>
      <c r="BPQ9" s="42"/>
      <c r="BPR9" s="42"/>
      <c r="BPS9" s="42"/>
      <c r="BPT9" s="42"/>
      <c r="BPU9" s="42"/>
      <c r="BPV9" s="42"/>
      <c r="BPW9" s="42"/>
      <c r="BPX9" s="42"/>
      <c r="BPY9" s="42"/>
      <c r="BPZ9" s="42"/>
      <c r="BQA9" s="42"/>
      <c r="BQB9" s="42"/>
      <c r="BQC9" s="42"/>
      <c r="BQD9" s="42"/>
      <c r="BQE9" s="42"/>
      <c r="BQF9" s="42"/>
      <c r="BQG9" s="42"/>
      <c r="BQH9" s="42"/>
      <c r="BQI9" s="42"/>
      <c r="BQJ9" s="42"/>
      <c r="BQK9" s="42"/>
      <c r="BQL9" s="42"/>
      <c r="BQM9" s="42"/>
      <c r="BQN9" s="42"/>
      <c r="BQO9" s="42"/>
      <c r="BQP9" s="42"/>
      <c r="BQQ9" s="42"/>
      <c r="BQR9" s="42"/>
      <c r="BQS9" s="42"/>
      <c r="BQT9" s="42"/>
      <c r="BQU9" s="42"/>
      <c r="BQV9" s="42"/>
      <c r="BQW9" s="42"/>
      <c r="BQX9" s="42"/>
      <c r="BQY9" s="42"/>
      <c r="BQZ9" s="42"/>
      <c r="BRA9" s="42"/>
      <c r="BRB9" s="42"/>
      <c r="BRC9" s="42"/>
      <c r="BRD9" s="42"/>
      <c r="BRE9" s="42"/>
      <c r="BRF9" s="42"/>
      <c r="BRG9" s="42"/>
      <c r="BRH9" s="42"/>
      <c r="BRI9" s="42"/>
      <c r="BRJ9" s="42"/>
      <c r="BRK9" s="42"/>
      <c r="BRL9" s="42"/>
      <c r="BRM9" s="42"/>
      <c r="BRN9" s="42"/>
      <c r="BRO9" s="42"/>
      <c r="BRP9" s="42"/>
      <c r="BRQ9" s="42"/>
      <c r="BRR9" s="42"/>
      <c r="BRS9" s="42"/>
      <c r="BRT9" s="42"/>
      <c r="BRU9" s="42"/>
      <c r="BRV9" s="42"/>
      <c r="BRW9" s="42"/>
      <c r="BRX9" s="42"/>
      <c r="BRY9" s="42"/>
      <c r="BRZ9" s="42"/>
      <c r="BSA9" s="42"/>
      <c r="BSB9" s="42"/>
      <c r="BSC9" s="42"/>
      <c r="BSD9" s="42"/>
      <c r="BSE9" s="42"/>
      <c r="BSF9" s="42"/>
      <c r="BSG9" s="42"/>
      <c r="BSH9" s="42"/>
      <c r="BSI9" s="42"/>
      <c r="BSJ9" s="42"/>
      <c r="BSK9" s="42"/>
      <c r="BSL9" s="42"/>
      <c r="BSM9" s="42"/>
      <c r="BSN9" s="42"/>
      <c r="BSO9" s="42"/>
      <c r="BSP9" s="42"/>
      <c r="BSQ9" s="42"/>
      <c r="BSR9" s="42"/>
      <c r="BSS9" s="42"/>
      <c r="BST9" s="42"/>
      <c r="BSU9" s="42"/>
      <c r="BSV9" s="42"/>
      <c r="BSW9" s="42"/>
      <c r="BSX9" s="42"/>
      <c r="BSY9" s="42"/>
      <c r="BSZ9" s="42"/>
      <c r="BTA9" s="42"/>
      <c r="BTB9" s="42"/>
      <c r="BTC9" s="42"/>
      <c r="BTD9" s="42"/>
      <c r="BTE9" s="42"/>
      <c r="BTF9" s="42"/>
      <c r="BTG9" s="42"/>
      <c r="BTH9" s="42"/>
      <c r="BTI9" s="42"/>
      <c r="BTJ9" s="42"/>
      <c r="BTK9" s="42"/>
      <c r="BTL9" s="42"/>
      <c r="BTM9" s="42"/>
      <c r="BTN9" s="42"/>
      <c r="BTO9" s="42"/>
      <c r="BTP9" s="42"/>
      <c r="BTQ9" s="42"/>
      <c r="BTR9" s="42"/>
      <c r="BTS9" s="42"/>
      <c r="BTT9" s="42"/>
      <c r="BTU9" s="42"/>
      <c r="BTV9" s="42"/>
      <c r="BTW9" s="42"/>
      <c r="BTX9" s="42"/>
      <c r="BTY9" s="42"/>
      <c r="BTZ9" s="42"/>
      <c r="BUA9" s="42"/>
      <c r="BUB9" s="42"/>
      <c r="BUC9" s="42"/>
      <c r="BUD9" s="42"/>
      <c r="BUE9" s="42"/>
      <c r="BUF9" s="42"/>
      <c r="BUG9" s="42"/>
      <c r="BUH9" s="42"/>
      <c r="BUI9" s="42"/>
      <c r="BUJ9" s="42"/>
      <c r="BUK9" s="42"/>
      <c r="BUL9" s="42"/>
      <c r="BUM9" s="42"/>
      <c r="BUN9" s="42"/>
      <c r="BUO9" s="42"/>
      <c r="BUP9" s="42"/>
      <c r="BUQ9" s="42"/>
      <c r="BUR9" s="42"/>
      <c r="BUS9" s="42"/>
      <c r="BUT9" s="42"/>
      <c r="BUU9" s="42"/>
      <c r="BUV9" s="42"/>
      <c r="BUW9" s="42"/>
      <c r="BUX9" s="42"/>
      <c r="BUY9" s="42"/>
      <c r="BUZ9" s="42"/>
      <c r="BVA9" s="42"/>
      <c r="BVB9" s="42"/>
      <c r="BVC9" s="42"/>
      <c r="BVD9" s="42"/>
      <c r="BVE9" s="42"/>
      <c r="BVF9" s="42"/>
      <c r="BVG9" s="42"/>
      <c r="BVH9" s="42"/>
      <c r="BVI9" s="42"/>
      <c r="BVJ9" s="42"/>
      <c r="BVK9" s="42"/>
      <c r="BVL9" s="42"/>
      <c r="BVM9" s="42"/>
      <c r="BVN9" s="42"/>
      <c r="BVO9" s="42"/>
      <c r="BVP9" s="42"/>
      <c r="BVQ9" s="42"/>
      <c r="BVR9" s="42"/>
      <c r="BVS9" s="42"/>
      <c r="BVT9" s="42"/>
      <c r="BVU9" s="42"/>
      <c r="BVV9" s="42"/>
      <c r="BVW9" s="42"/>
      <c r="BVX9" s="42"/>
      <c r="BVY9" s="42"/>
      <c r="BVZ9" s="42"/>
      <c r="BWA9" s="42"/>
      <c r="BWB9" s="42"/>
      <c r="BWC9" s="42"/>
      <c r="BWD9" s="42"/>
      <c r="BWE9" s="42"/>
      <c r="BWF9" s="42"/>
      <c r="BWG9" s="42"/>
      <c r="BWH9" s="42"/>
      <c r="BWI9" s="42"/>
      <c r="BWJ9" s="42"/>
      <c r="BWK9" s="42"/>
      <c r="BWL9" s="42"/>
      <c r="BWM9" s="42"/>
      <c r="BWN9" s="42"/>
      <c r="BWO9" s="42"/>
      <c r="BWP9" s="42"/>
      <c r="BWQ9" s="42"/>
      <c r="BWR9" s="42"/>
      <c r="BWS9" s="42"/>
      <c r="BWT9" s="42"/>
      <c r="BWU9" s="42"/>
      <c r="BWV9" s="42"/>
      <c r="BWW9" s="42"/>
      <c r="BWX9" s="42"/>
      <c r="BWY9" s="42"/>
      <c r="BWZ9" s="42"/>
      <c r="BXA9" s="42"/>
      <c r="BXB9" s="42"/>
      <c r="BXC9" s="42"/>
      <c r="BXD9" s="42"/>
      <c r="BXE9" s="42"/>
      <c r="BXF9" s="42"/>
      <c r="BXG9" s="42"/>
      <c r="BXH9" s="42"/>
      <c r="BXI9" s="42"/>
      <c r="BXJ9" s="42"/>
      <c r="BXK9" s="42"/>
      <c r="BXL9" s="42"/>
      <c r="BXM9" s="42"/>
      <c r="BXN9" s="42"/>
      <c r="BXO9" s="42"/>
      <c r="BXP9" s="42"/>
      <c r="BXQ9" s="42"/>
      <c r="BXR9" s="42"/>
      <c r="BXS9" s="42"/>
      <c r="BXT9" s="42"/>
      <c r="BXU9" s="42"/>
      <c r="BXV9" s="42"/>
      <c r="BXW9" s="42"/>
      <c r="BXX9" s="42"/>
      <c r="BXY9" s="42"/>
      <c r="BXZ9" s="42"/>
      <c r="BYA9" s="42"/>
      <c r="BYB9" s="42"/>
      <c r="BYC9" s="42"/>
      <c r="BYD9" s="42"/>
      <c r="BYE9" s="42"/>
      <c r="BYF9" s="42"/>
      <c r="BYG9" s="42"/>
      <c r="BYH9" s="42"/>
      <c r="BYI9" s="42"/>
      <c r="BYJ9" s="42"/>
      <c r="BYK9" s="42"/>
      <c r="BYL9" s="42"/>
      <c r="BYM9" s="42"/>
      <c r="BYN9" s="42"/>
      <c r="BYO9" s="42"/>
      <c r="BYP9" s="42"/>
      <c r="BYQ9" s="42"/>
      <c r="BYR9" s="42"/>
      <c r="BYS9" s="42"/>
      <c r="BYT9" s="42"/>
      <c r="BYU9" s="42"/>
      <c r="BYV9" s="42"/>
      <c r="BYW9" s="42"/>
      <c r="BYX9" s="42"/>
      <c r="BYY9" s="42"/>
      <c r="BYZ9" s="42"/>
      <c r="BZA9" s="42"/>
      <c r="BZB9" s="42"/>
      <c r="BZC9" s="42"/>
      <c r="BZD9" s="42"/>
      <c r="BZE9" s="42"/>
      <c r="BZF9" s="42"/>
      <c r="BZG9" s="42"/>
      <c r="BZH9" s="42"/>
      <c r="BZI9" s="42"/>
      <c r="BZJ9" s="42"/>
      <c r="BZK9" s="42"/>
      <c r="BZL9" s="42"/>
      <c r="BZM9" s="42"/>
      <c r="BZN9" s="42"/>
      <c r="BZO9" s="42"/>
      <c r="BZP9" s="42"/>
      <c r="BZQ9" s="42"/>
      <c r="BZR9" s="42"/>
      <c r="BZS9" s="42"/>
      <c r="BZT9" s="42"/>
      <c r="BZU9" s="42"/>
      <c r="BZV9" s="42"/>
      <c r="BZW9" s="42"/>
      <c r="BZX9" s="42"/>
      <c r="BZY9" s="42"/>
      <c r="BZZ9" s="42"/>
      <c r="CAA9" s="42"/>
      <c r="CAB9" s="42"/>
      <c r="CAC9" s="42"/>
      <c r="CAD9" s="42"/>
      <c r="CAE9" s="42"/>
      <c r="CAF9" s="42"/>
      <c r="CAG9" s="42"/>
      <c r="CAH9" s="42"/>
      <c r="CAI9" s="42"/>
      <c r="CAJ9" s="42"/>
      <c r="CAK9" s="42"/>
      <c r="CAL9" s="42"/>
      <c r="CAM9" s="42"/>
      <c r="CAN9" s="42"/>
      <c r="CAO9" s="42"/>
      <c r="CAP9" s="42"/>
      <c r="CAQ9" s="42"/>
      <c r="CAR9" s="42"/>
      <c r="CAS9" s="42"/>
      <c r="CAT9" s="42"/>
      <c r="CAU9" s="42"/>
      <c r="CAV9" s="42"/>
      <c r="CAW9" s="42"/>
      <c r="CAX9" s="42"/>
      <c r="CAY9" s="42"/>
      <c r="CAZ9" s="42"/>
      <c r="CBA9" s="42"/>
      <c r="CBB9" s="42"/>
      <c r="CBC9" s="42"/>
      <c r="CBD9" s="42"/>
      <c r="CBE9" s="42"/>
      <c r="CBF9" s="42"/>
      <c r="CBG9" s="42"/>
      <c r="CBH9" s="42"/>
      <c r="CBI9" s="42"/>
      <c r="CBJ9" s="42"/>
      <c r="CBK9" s="42"/>
      <c r="CBL9" s="42"/>
      <c r="CBM9" s="42"/>
      <c r="CBN9" s="42"/>
      <c r="CBO9" s="42"/>
      <c r="CBP9" s="42"/>
      <c r="CBQ9" s="42"/>
      <c r="CBR9" s="42"/>
      <c r="CBS9" s="42"/>
      <c r="CBT9" s="42"/>
      <c r="CBU9" s="42"/>
      <c r="CBV9" s="42"/>
      <c r="CBW9" s="42"/>
      <c r="CBX9" s="42"/>
      <c r="CBY9" s="42"/>
      <c r="CBZ9" s="42"/>
      <c r="CCA9" s="42"/>
      <c r="CCB9" s="42"/>
      <c r="CCC9" s="42"/>
      <c r="CCD9" s="42"/>
      <c r="CCE9" s="42"/>
      <c r="CCF9" s="42"/>
      <c r="CCG9" s="42"/>
      <c r="CCH9" s="42"/>
      <c r="CCI9" s="42"/>
      <c r="CCJ9" s="42"/>
      <c r="CCK9" s="42"/>
      <c r="CCL9" s="42"/>
      <c r="CCM9" s="42"/>
      <c r="CCN9" s="42"/>
      <c r="CCO9" s="42"/>
      <c r="CCP9" s="42"/>
      <c r="CCQ9" s="42"/>
      <c r="CCR9" s="42"/>
      <c r="CCS9" s="42"/>
      <c r="CCT9" s="42"/>
      <c r="CCU9" s="42"/>
      <c r="CCV9" s="42"/>
      <c r="CCW9" s="42"/>
      <c r="CCX9" s="42"/>
      <c r="CCY9" s="42"/>
      <c r="CCZ9" s="42"/>
      <c r="CDA9" s="42"/>
      <c r="CDB9" s="42"/>
      <c r="CDC9" s="42"/>
      <c r="CDD9" s="42"/>
      <c r="CDE9" s="42"/>
      <c r="CDF9" s="42"/>
      <c r="CDG9" s="42"/>
      <c r="CDH9" s="42"/>
      <c r="CDI9" s="42"/>
      <c r="CDJ9" s="42"/>
      <c r="CDK9" s="42"/>
      <c r="CDL9" s="42"/>
      <c r="CDM9" s="42"/>
      <c r="CDN9" s="42"/>
      <c r="CDO9" s="42"/>
      <c r="CDP9" s="42"/>
      <c r="CDQ9" s="42"/>
      <c r="CDR9" s="42"/>
      <c r="CDS9" s="42"/>
      <c r="CDT9" s="42"/>
      <c r="CDU9" s="42"/>
      <c r="CDV9" s="42"/>
      <c r="CDW9" s="42"/>
      <c r="CDX9" s="42"/>
      <c r="CDY9" s="42"/>
      <c r="CDZ9" s="42"/>
      <c r="CEA9" s="42"/>
      <c r="CEB9" s="42"/>
      <c r="CEC9" s="42"/>
      <c r="CED9" s="42"/>
      <c r="CEE9" s="42"/>
      <c r="CEF9" s="42"/>
      <c r="CEG9" s="42"/>
      <c r="CEH9" s="42"/>
      <c r="CEI9" s="42"/>
      <c r="CEJ9" s="42"/>
      <c r="CEK9" s="42"/>
      <c r="CEL9" s="42"/>
      <c r="CEM9" s="42"/>
      <c r="CEN9" s="42"/>
      <c r="CEO9" s="42"/>
      <c r="CEP9" s="42"/>
      <c r="CEQ9" s="42"/>
      <c r="CER9" s="42"/>
      <c r="CES9" s="42"/>
      <c r="CET9" s="42"/>
      <c r="CEU9" s="42"/>
      <c r="CEV9" s="42"/>
      <c r="CEW9" s="42"/>
      <c r="CEX9" s="42"/>
      <c r="CEY9" s="42"/>
      <c r="CEZ9" s="42"/>
      <c r="CFA9" s="42"/>
      <c r="CFB9" s="42"/>
      <c r="CFC9" s="42"/>
      <c r="CFD9" s="42"/>
      <c r="CFE9" s="42"/>
      <c r="CFF9" s="42"/>
      <c r="CFG9" s="42"/>
      <c r="CFH9" s="42"/>
      <c r="CFI9" s="42"/>
      <c r="CFJ9" s="42"/>
      <c r="CFK9" s="42"/>
      <c r="CFL9" s="42"/>
      <c r="CFM9" s="42"/>
      <c r="CFN9" s="42"/>
      <c r="CFO9" s="42"/>
      <c r="CFP9" s="42"/>
      <c r="CFQ9" s="42"/>
      <c r="CFR9" s="42"/>
      <c r="CFS9" s="42"/>
      <c r="CFT9" s="42"/>
      <c r="CFU9" s="42"/>
      <c r="CFV9" s="42"/>
      <c r="CFW9" s="42"/>
      <c r="CFX9" s="42"/>
      <c r="CFY9" s="42"/>
      <c r="CFZ9" s="42"/>
      <c r="CGA9" s="42"/>
      <c r="CGB9" s="42"/>
      <c r="CGC9" s="42"/>
      <c r="CGD9" s="42"/>
      <c r="CGE9" s="42"/>
      <c r="CGF9" s="42"/>
      <c r="CGG9" s="42"/>
      <c r="CGH9" s="42"/>
      <c r="CGI9" s="42"/>
      <c r="CGJ9" s="42"/>
      <c r="CGK9" s="42"/>
      <c r="CGL9" s="42"/>
      <c r="CGM9" s="42"/>
      <c r="CGN9" s="42"/>
      <c r="CGO9" s="42"/>
      <c r="CGP9" s="42"/>
      <c r="CGQ9" s="42"/>
      <c r="CGR9" s="42"/>
      <c r="CGS9" s="42"/>
      <c r="CGT9" s="42"/>
      <c r="CGU9" s="42"/>
      <c r="CGV9" s="42"/>
      <c r="CGW9" s="42"/>
      <c r="CGX9" s="42"/>
      <c r="CGY9" s="42"/>
      <c r="CGZ9" s="42"/>
      <c r="CHA9" s="42"/>
      <c r="CHB9" s="42"/>
      <c r="CHC9" s="42"/>
      <c r="CHD9" s="42"/>
      <c r="CHE9" s="42"/>
      <c r="CHF9" s="42"/>
      <c r="CHG9" s="42"/>
      <c r="CHH9" s="42"/>
      <c r="CHI9" s="42"/>
      <c r="CHJ9" s="42"/>
      <c r="CHK9" s="42"/>
      <c r="CHL9" s="42"/>
      <c r="CHM9" s="42"/>
      <c r="CHN9" s="42"/>
      <c r="CHO9" s="42"/>
      <c r="CHP9" s="42"/>
      <c r="CHQ9" s="42"/>
      <c r="CHR9" s="42"/>
      <c r="CHS9" s="42"/>
      <c r="CHT9" s="42"/>
      <c r="CHU9" s="42"/>
      <c r="CHV9" s="42"/>
      <c r="CHW9" s="42"/>
      <c r="CHX9" s="42"/>
      <c r="CHY9" s="42"/>
      <c r="CHZ9" s="42"/>
      <c r="CIA9" s="42"/>
      <c r="CIB9" s="42"/>
      <c r="CIC9" s="42"/>
      <c r="CID9" s="42"/>
      <c r="CIE9" s="42"/>
      <c r="CIF9" s="42"/>
      <c r="CIG9" s="42"/>
      <c r="CIH9" s="42"/>
      <c r="CII9" s="42"/>
      <c r="CIJ9" s="42"/>
      <c r="CIK9" s="42"/>
      <c r="CIL9" s="42"/>
      <c r="CIM9" s="42"/>
      <c r="CIN9" s="42"/>
      <c r="CIO9" s="42"/>
      <c r="CIP9" s="42"/>
      <c r="CIQ9" s="42"/>
      <c r="CIR9" s="42"/>
      <c r="CIS9" s="42"/>
      <c r="CIT9" s="42"/>
      <c r="CIU9" s="42"/>
      <c r="CIV9" s="42"/>
      <c r="CIW9" s="42"/>
      <c r="CIX9" s="42"/>
      <c r="CIY9" s="42"/>
      <c r="CIZ9" s="42"/>
      <c r="CJA9" s="42"/>
      <c r="CJB9" s="42"/>
      <c r="CJC9" s="42"/>
      <c r="CJD9" s="42"/>
      <c r="CJE9" s="42"/>
      <c r="CJF9" s="42"/>
      <c r="CJG9" s="42"/>
      <c r="CJH9" s="42"/>
      <c r="CJI9" s="42"/>
      <c r="CJJ9" s="42"/>
      <c r="CJK9" s="42"/>
      <c r="CJL9" s="42"/>
      <c r="CJM9" s="42"/>
      <c r="CJN9" s="42"/>
      <c r="CJO9" s="42"/>
      <c r="CJP9" s="42"/>
      <c r="CJQ9" s="42"/>
      <c r="CJR9" s="42"/>
      <c r="CJS9" s="42"/>
      <c r="CJT9" s="42"/>
      <c r="CJU9" s="42"/>
      <c r="CJV9" s="42"/>
      <c r="CJW9" s="42"/>
      <c r="CJX9" s="42"/>
      <c r="CJY9" s="42"/>
      <c r="CJZ9" s="42"/>
      <c r="CKA9" s="42"/>
      <c r="CKB9" s="42"/>
      <c r="CKC9" s="42"/>
      <c r="CKD9" s="42"/>
      <c r="CKE9" s="42"/>
      <c r="CKF9" s="42"/>
      <c r="CKG9" s="42"/>
      <c r="CKH9" s="42"/>
      <c r="CKI9" s="42"/>
      <c r="CKJ9" s="42"/>
      <c r="CKK9" s="42"/>
      <c r="CKL9" s="42"/>
      <c r="CKM9" s="42"/>
      <c r="CKN9" s="42"/>
      <c r="CKO9" s="42"/>
      <c r="CKP9" s="42"/>
      <c r="CKQ9" s="42"/>
      <c r="CKR9" s="42"/>
      <c r="CKS9" s="42"/>
      <c r="CKT9" s="42"/>
      <c r="CKU9" s="42"/>
      <c r="CKV9" s="42"/>
      <c r="CKW9" s="42"/>
      <c r="CKX9" s="42"/>
      <c r="CKY9" s="42"/>
      <c r="CKZ9" s="42"/>
      <c r="CLA9" s="42"/>
      <c r="CLB9" s="42"/>
      <c r="CLC9" s="42"/>
      <c r="CLD9" s="42"/>
      <c r="CLE9" s="42"/>
      <c r="CLF9" s="42"/>
      <c r="CLG9" s="42"/>
      <c r="CLH9" s="42"/>
      <c r="CLI9" s="42"/>
      <c r="CLJ9" s="42"/>
      <c r="CLK9" s="42"/>
      <c r="CLL9" s="42"/>
      <c r="CLM9" s="42"/>
      <c r="CLN9" s="42"/>
      <c r="CLO9" s="42"/>
      <c r="CLP9" s="42"/>
      <c r="CLQ9" s="42"/>
      <c r="CLR9" s="42"/>
      <c r="CLS9" s="42"/>
      <c r="CLT9" s="42"/>
      <c r="CLU9" s="42"/>
      <c r="CLV9" s="42"/>
      <c r="CLW9" s="42"/>
      <c r="CLX9" s="42"/>
      <c r="CLY9" s="42"/>
      <c r="CLZ9" s="42"/>
      <c r="CMA9" s="42"/>
      <c r="CMB9" s="42"/>
      <c r="CMC9" s="42"/>
      <c r="CMD9" s="42"/>
      <c r="CME9" s="42"/>
      <c r="CMF9" s="42"/>
      <c r="CMG9" s="42"/>
      <c r="CMH9" s="42"/>
      <c r="CMI9" s="42"/>
      <c r="CMJ9" s="42"/>
      <c r="CMK9" s="42"/>
      <c r="CML9" s="42"/>
      <c r="CMM9" s="42"/>
      <c r="CMN9" s="42"/>
      <c r="CMO9" s="42"/>
      <c r="CMP9" s="42"/>
      <c r="CMQ9" s="42"/>
      <c r="CMR9" s="42"/>
      <c r="CMS9" s="42"/>
      <c r="CMT9" s="42"/>
      <c r="CMU9" s="42"/>
      <c r="CMV9" s="42"/>
      <c r="CMW9" s="42"/>
      <c r="CMX9" s="42"/>
      <c r="CMY9" s="42"/>
      <c r="CMZ9" s="42"/>
      <c r="CNA9" s="42"/>
      <c r="CNB9" s="42"/>
      <c r="CNC9" s="42"/>
      <c r="CND9" s="42"/>
      <c r="CNE9" s="42"/>
      <c r="CNF9" s="42"/>
      <c r="CNG9" s="42"/>
      <c r="CNH9" s="42"/>
      <c r="CNI9" s="42"/>
      <c r="CNJ9" s="42"/>
      <c r="CNK9" s="42"/>
      <c r="CNL9" s="42"/>
      <c r="CNM9" s="42"/>
      <c r="CNN9" s="42"/>
      <c r="CNO9" s="42"/>
      <c r="CNP9" s="42"/>
      <c r="CNQ9" s="42"/>
      <c r="CNR9" s="42"/>
      <c r="CNS9" s="42"/>
      <c r="CNT9" s="42"/>
      <c r="CNU9" s="42"/>
      <c r="CNV9" s="42"/>
      <c r="CNW9" s="42"/>
      <c r="CNX9" s="42"/>
      <c r="CNY9" s="42"/>
      <c r="CNZ9" s="42"/>
      <c r="COA9" s="42"/>
      <c r="COB9" s="42"/>
      <c r="COC9" s="42"/>
      <c r="COD9" s="42"/>
      <c r="COE9" s="42"/>
      <c r="COF9" s="42"/>
      <c r="COG9" s="42"/>
      <c r="COH9" s="42"/>
      <c r="COI9" s="42"/>
      <c r="COJ9" s="42"/>
      <c r="COK9" s="42"/>
      <c r="COL9" s="42"/>
      <c r="COM9" s="42"/>
      <c r="CON9" s="42"/>
      <c r="COO9" s="42"/>
      <c r="COP9" s="42"/>
      <c r="COQ9" s="42"/>
      <c r="COR9" s="42"/>
      <c r="COS9" s="42"/>
      <c r="COT9" s="42"/>
      <c r="COU9" s="42"/>
      <c r="COV9" s="42"/>
      <c r="COW9" s="42"/>
      <c r="COX9" s="42"/>
      <c r="COY9" s="42"/>
      <c r="COZ9" s="42"/>
      <c r="CPA9" s="42"/>
      <c r="CPB9" s="42"/>
      <c r="CPC9" s="42"/>
      <c r="CPD9" s="42"/>
      <c r="CPE9" s="42"/>
      <c r="CPF9" s="42"/>
      <c r="CPG9" s="42"/>
      <c r="CPH9" s="42"/>
      <c r="CPI9" s="42"/>
      <c r="CPJ9" s="42"/>
      <c r="CPK9" s="42"/>
      <c r="CPL9" s="42"/>
      <c r="CPM9" s="42"/>
      <c r="CPN9" s="42"/>
      <c r="CPO9" s="42"/>
      <c r="CPP9" s="42"/>
      <c r="CPQ9" s="42"/>
      <c r="CPR9" s="42"/>
      <c r="CPS9" s="42"/>
      <c r="CPT9" s="42"/>
      <c r="CPU9" s="42"/>
      <c r="CPV9" s="42"/>
      <c r="CPW9" s="42"/>
      <c r="CPX9" s="42"/>
      <c r="CPY9" s="42"/>
      <c r="CPZ9" s="42"/>
      <c r="CQA9" s="42"/>
      <c r="CQB9" s="42"/>
      <c r="CQC9" s="42"/>
      <c r="CQD9" s="42"/>
      <c r="CQE9" s="42"/>
      <c r="CQF9" s="42"/>
      <c r="CQG9" s="42"/>
      <c r="CQH9" s="42"/>
      <c r="CQI9" s="42"/>
      <c r="CQJ9" s="42"/>
      <c r="CQK9" s="42"/>
      <c r="CQL9" s="42"/>
      <c r="CQM9" s="42"/>
      <c r="CQN9" s="42"/>
      <c r="CQO9" s="42"/>
      <c r="CQP9" s="42"/>
      <c r="CQQ9" s="42"/>
      <c r="CQR9" s="42"/>
      <c r="CQS9" s="42"/>
      <c r="CQT9" s="42"/>
      <c r="CQU9" s="42"/>
      <c r="CQV9" s="42"/>
      <c r="CQW9" s="42"/>
      <c r="CQX9" s="42"/>
      <c r="CQY9" s="42"/>
      <c r="CQZ9" s="42"/>
      <c r="CRA9" s="42"/>
      <c r="CRB9" s="42"/>
      <c r="CRC9" s="42"/>
      <c r="CRD9" s="42"/>
      <c r="CRE9" s="42"/>
      <c r="CRF9" s="42"/>
      <c r="CRG9" s="42"/>
      <c r="CRH9" s="42"/>
      <c r="CRI9" s="42"/>
      <c r="CRJ9" s="42"/>
      <c r="CRK9" s="42"/>
      <c r="CRL9" s="42"/>
      <c r="CRM9" s="42"/>
      <c r="CRN9" s="42"/>
      <c r="CRO9" s="42"/>
      <c r="CRP9" s="42"/>
      <c r="CRQ9" s="42"/>
      <c r="CRR9" s="42"/>
      <c r="CRS9" s="42"/>
      <c r="CRT9" s="42"/>
      <c r="CRU9" s="42"/>
      <c r="CRV9" s="42"/>
      <c r="CRW9" s="42"/>
      <c r="CRX9" s="42"/>
      <c r="CRY9" s="42"/>
      <c r="CRZ9" s="42"/>
      <c r="CSA9" s="42"/>
      <c r="CSB9" s="42"/>
      <c r="CSC9" s="42"/>
      <c r="CSD9" s="42"/>
      <c r="CSE9" s="42"/>
      <c r="CSF9" s="42"/>
      <c r="CSG9" s="42"/>
      <c r="CSH9" s="42"/>
      <c r="CSI9" s="42"/>
      <c r="CSJ9" s="42"/>
      <c r="CSK9" s="42"/>
      <c r="CSL9" s="42"/>
      <c r="CSM9" s="42"/>
      <c r="CSN9" s="42"/>
      <c r="CSO9" s="42"/>
      <c r="CSP9" s="42"/>
      <c r="CSQ9" s="42"/>
      <c r="CSR9" s="42"/>
      <c r="CSS9" s="42"/>
      <c r="CST9" s="42"/>
      <c r="CSU9" s="42"/>
      <c r="CSV9" s="42"/>
      <c r="CSW9" s="42"/>
      <c r="CSX9" s="42"/>
      <c r="CSY9" s="42"/>
      <c r="CSZ9" s="42"/>
      <c r="CTA9" s="42"/>
      <c r="CTB9" s="42"/>
      <c r="CTC9" s="42"/>
      <c r="CTD9" s="42"/>
      <c r="CTE9" s="42"/>
      <c r="CTF9" s="42"/>
      <c r="CTG9" s="42"/>
      <c r="CTH9" s="42"/>
      <c r="CTI9" s="42"/>
      <c r="CTJ9" s="42"/>
      <c r="CTK9" s="42"/>
      <c r="CTL9" s="42"/>
      <c r="CTM9" s="42"/>
      <c r="CTN9" s="42"/>
      <c r="CTO9" s="42"/>
      <c r="CTP9" s="42"/>
      <c r="CTQ9" s="42"/>
      <c r="CTR9" s="42"/>
      <c r="CTS9" s="42"/>
      <c r="CTT9" s="42"/>
      <c r="CTU9" s="42"/>
      <c r="CTV9" s="42"/>
      <c r="CTW9" s="42"/>
      <c r="CTX9" s="42"/>
      <c r="CTY9" s="42"/>
      <c r="CTZ9" s="42"/>
      <c r="CUA9" s="42"/>
      <c r="CUB9" s="42"/>
      <c r="CUC9" s="42"/>
      <c r="CUD9" s="42"/>
      <c r="CUE9" s="42"/>
      <c r="CUF9" s="42"/>
      <c r="CUG9" s="42"/>
      <c r="CUH9" s="42"/>
      <c r="CUI9" s="42"/>
      <c r="CUJ9" s="42"/>
      <c r="CUK9" s="42"/>
      <c r="CUL9" s="42"/>
      <c r="CUM9" s="42"/>
      <c r="CUN9" s="42"/>
      <c r="CUO9" s="42"/>
      <c r="CUP9" s="42"/>
      <c r="CUQ9" s="42"/>
      <c r="CUR9" s="42"/>
      <c r="CUS9" s="42"/>
      <c r="CUT9" s="42"/>
      <c r="CUU9" s="42"/>
      <c r="CUV9" s="42"/>
      <c r="CUW9" s="42"/>
      <c r="CUX9" s="42"/>
      <c r="CUY9" s="42"/>
      <c r="CUZ9" s="42"/>
      <c r="CVA9" s="42"/>
      <c r="CVB9" s="42"/>
      <c r="CVC9" s="42"/>
      <c r="CVD9" s="42"/>
      <c r="CVE9" s="42"/>
      <c r="CVF9" s="42"/>
      <c r="CVG9" s="42"/>
      <c r="CVH9" s="42"/>
      <c r="CVI9" s="42"/>
      <c r="CVJ9" s="42"/>
      <c r="CVK9" s="42"/>
      <c r="CVL9" s="42"/>
      <c r="CVM9" s="42"/>
      <c r="CVN9" s="42"/>
      <c r="CVO9" s="42"/>
      <c r="CVP9" s="42"/>
      <c r="CVQ9" s="42"/>
      <c r="CVR9" s="42"/>
      <c r="CVS9" s="42"/>
      <c r="CVT9" s="42"/>
      <c r="CVU9" s="42"/>
      <c r="CVV9" s="42"/>
      <c r="CVW9" s="42"/>
      <c r="CVX9" s="42"/>
      <c r="CVY9" s="42"/>
      <c r="CVZ9" s="42"/>
      <c r="CWA9" s="42"/>
      <c r="CWB9" s="42"/>
      <c r="CWC9" s="42"/>
      <c r="CWD9" s="42"/>
      <c r="CWE9" s="42"/>
      <c r="CWF9" s="42"/>
      <c r="CWG9" s="42"/>
      <c r="CWH9" s="42"/>
      <c r="CWI9" s="42"/>
      <c r="CWJ9" s="42"/>
      <c r="CWK9" s="42"/>
      <c r="CWL9" s="42"/>
      <c r="CWM9" s="42"/>
      <c r="CWN9" s="42"/>
      <c r="CWO9" s="42"/>
      <c r="CWP9" s="42"/>
      <c r="CWQ9" s="42"/>
      <c r="CWR9" s="42"/>
      <c r="CWS9" s="42"/>
      <c r="CWT9" s="42"/>
      <c r="CWU9" s="42"/>
      <c r="CWV9" s="42"/>
      <c r="CWW9" s="42"/>
      <c r="CWX9" s="42"/>
      <c r="CWY9" s="42"/>
      <c r="CWZ9" s="42"/>
      <c r="CXA9" s="42"/>
      <c r="CXB9" s="42"/>
      <c r="CXC9" s="42"/>
      <c r="CXD9" s="42"/>
      <c r="CXE9" s="42"/>
      <c r="CXF9" s="42"/>
      <c r="CXG9" s="42"/>
      <c r="CXH9" s="42"/>
      <c r="CXI9" s="42"/>
      <c r="CXJ9" s="42"/>
      <c r="CXK9" s="42"/>
      <c r="CXL9" s="42"/>
      <c r="CXM9" s="42"/>
      <c r="CXN9" s="42"/>
      <c r="CXO9" s="42"/>
      <c r="CXP9" s="42"/>
      <c r="CXQ9" s="42"/>
      <c r="CXR9" s="42"/>
      <c r="CXS9" s="42"/>
      <c r="CXT9" s="42"/>
      <c r="CXU9" s="42"/>
      <c r="CXV9" s="42"/>
      <c r="CXW9" s="42"/>
      <c r="CXX9" s="42"/>
      <c r="CXY9" s="42"/>
      <c r="CXZ9" s="42"/>
      <c r="CYA9" s="42"/>
      <c r="CYB9" s="42"/>
      <c r="CYC9" s="42"/>
      <c r="CYD9" s="42"/>
      <c r="CYE9" s="42"/>
      <c r="CYF9" s="42"/>
      <c r="CYG9" s="42"/>
      <c r="CYH9" s="42"/>
      <c r="CYI9" s="42"/>
      <c r="CYJ9" s="42"/>
      <c r="CYK9" s="42"/>
      <c r="CYL9" s="42"/>
      <c r="CYM9" s="42"/>
      <c r="CYN9" s="42"/>
      <c r="CYO9" s="42"/>
      <c r="CYP9" s="42"/>
      <c r="CYQ9" s="42"/>
      <c r="CYR9" s="42"/>
      <c r="CYS9" s="42"/>
      <c r="CYT9" s="42"/>
      <c r="CYU9" s="42"/>
      <c r="CYV9" s="42"/>
      <c r="CYW9" s="42"/>
      <c r="CYX9" s="42"/>
      <c r="CYY9" s="42"/>
      <c r="CYZ9" s="42"/>
      <c r="CZA9" s="42"/>
      <c r="CZB9" s="42"/>
      <c r="CZC9" s="42"/>
      <c r="CZD9" s="42"/>
      <c r="CZE9" s="42"/>
      <c r="CZF9" s="42"/>
      <c r="CZG9" s="42"/>
      <c r="CZH9" s="42"/>
      <c r="CZI9" s="42"/>
      <c r="CZJ9" s="42"/>
      <c r="CZK9" s="42"/>
      <c r="CZL9" s="42"/>
      <c r="CZM9" s="42"/>
      <c r="CZN9" s="42"/>
      <c r="CZO9" s="42"/>
      <c r="CZP9" s="42"/>
      <c r="CZQ9" s="42"/>
      <c r="CZR9" s="42"/>
      <c r="CZS9" s="42"/>
      <c r="CZT9" s="42"/>
      <c r="CZU9" s="42"/>
      <c r="CZV9" s="42"/>
      <c r="CZW9" s="42"/>
      <c r="CZX9" s="42"/>
      <c r="CZY9" s="42"/>
      <c r="CZZ9" s="42"/>
      <c r="DAA9" s="42"/>
      <c r="DAB9" s="42"/>
      <c r="DAC9" s="42"/>
      <c r="DAD9" s="42"/>
      <c r="DAE9" s="42"/>
      <c r="DAF9" s="42"/>
      <c r="DAG9" s="42"/>
      <c r="DAH9" s="42"/>
      <c r="DAI9" s="42"/>
      <c r="DAJ9" s="42"/>
      <c r="DAK9" s="42"/>
      <c r="DAL9" s="42"/>
      <c r="DAM9" s="42"/>
      <c r="DAN9" s="42"/>
      <c r="DAO9" s="42"/>
      <c r="DAP9" s="42"/>
      <c r="DAQ9" s="42"/>
      <c r="DAR9" s="42"/>
      <c r="DAS9" s="42"/>
      <c r="DAT9" s="42"/>
      <c r="DAU9" s="42"/>
      <c r="DAV9" s="42"/>
      <c r="DAW9" s="42"/>
      <c r="DAX9" s="42"/>
      <c r="DAY9" s="42"/>
      <c r="DAZ9" s="42"/>
      <c r="DBA9" s="42"/>
      <c r="DBB9" s="42"/>
      <c r="DBC9" s="42"/>
      <c r="DBD9" s="42"/>
      <c r="DBE9" s="42"/>
      <c r="DBF9" s="42"/>
      <c r="DBG9" s="42"/>
      <c r="DBH9" s="42"/>
      <c r="DBI9" s="42"/>
      <c r="DBJ9" s="42"/>
      <c r="DBK9" s="42"/>
      <c r="DBL9" s="42"/>
      <c r="DBM9" s="42"/>
      <c r="DBN9" s="42"/>
      <c r="DBO9" s="42"/>
      <c r="DBP9" s="42"/>
      <c r="DBQ9" s="42"/>
      <c r="DBR9" s="42"/>
      <c r="DBS9" s="42"/>
      <c r="DBT9" s="42"/>
      <c r="DBU9" s="42"/>
      <c r="DBV9" s="42"/>
      <c r="DBW9" s="42"/>
      <c r="DBX9" s="42"/>
      <c r="DBY9" s="42"/>
      <c r="DBZ9" s="42"/>
      <c r="DCA9" s="42"/>
      <c r="DCB9" s="42"/>
      <c r="DCC9" s="42"/>
      <c r="DCD9" s="42"/>
      <c r="DCE9" s="42"/>
      <c r="DCF9" s="42"/>
      <c r="DCG9" s="42"/>
      <c r="DCH9" s="42"/>
      <c r="DCI9" s="42"/>
      <c r="DCJ9" s="42"/>
      <c r="DCK9" s="42"/>
      <c r="DCL9" s="42"/>
      <c r="DCM9" s="42"/>
      <c r="DCN9" s="42"/>
      <c r="DCO9" s="42"/>
      <c r="DCP9" s="42"/>
      <c r="DCQ9" s="42"/>
      <c r="DCR9" s="42"/>
      <c r="DCS9" s="42"/>
      <c r="DCT9" s="42"/>
      <c r="DCU9" s="42"/>
      <c r="DCV9" s="42"/>
      <c r="DCW9" s="42"/>
      <c r="DCX9" s="42"/>
      <c r="DCY9" s="42"/>
      <c r="DCZ9" s="42"/>
      <c r="DDA9" s="42"/>
      <c r="DDB9" s="42"/>
      <c r="DDC9" s="42"/>
      <c r="DDD9" s="42"/>
      <c r="DDE9" s="42"/>
      <c r="DDF9" s="42"/>
      <c r="DDG9" s="42"/>
      <c r="DDH9" s="42"/>
      <c r="DDI9" s="42"/>
      <c r="DDJ9" s="42"/>
      <c r="DDK9" s="42"/>
      <c r="DDL9" s="42"/>
      <c r="DDM9" s="42"/>
      <c r="DDN9" s="42"/>
      <c r="DDO9" s="42"/>
      <c r="DDP9" s="42"/>
      <c r="DDQ9" s="42"/>
      <c r="DDR9" s="42"/>
      <c r="DDS9" s="42"/>
      <c r="DDT9" s="42"/>
      <c r="DDU9" s="42"/>
      <c r="DDV9" s="42"/>
      <c r="DDW9" s="42"/>
      <c r="DDX9" s="42"/>
      <c r="DDY9" s="42"/>
      <c r="DDZ9" s="42"/>
      <c r="DEA9" s="42"/>
      <c r="DEB9" s="42"/>
      <c r="DEC9" s="42"/>
      <c r="DED9" s="42"/>
      <c r="DEE9" s="42"/>
      <c r="DEF9" s="42"/>
      <c r="DEG9" s="42"/>
      <c r="DEH9" s="42"/>
      <c r="DEI9" s="42"/>
      <c r="DEJ9" s="42"/>
      <c r="DEK9" s="42"/>
      <c r="DEL9" s="42"/>
      <c r="DEM9" s="42"/>
      <c r="DEN9" s="42"/>
      <c r="DEO9" s="42"/>
      <c r="DEP9" s="42"/>
      <c r="DEQ9" s="42"/>
      <c r="DER9" s="42"/>
      <c r="DES9" s="42"/>
      <c r="DET9" s="42"/>
      <c r="DEU9" s="42"/>
      <c r="DEV9" s="42"/>
      <c r="DEW9" s="42"/>
      <c r="DEX9" s="42"/>
      <c r="DEY9" s="42"/>
      <c r="DEZ9" s="42"/>
      <c r="DFA9" s="42"/>
      <c r="DFB9" s="42"/>
      <c r="DFC9" s="42"/>
      <c r="DFD9" s="42"/>
      <c r="DFE9" s="42"/>
      <c r="DFF9" s="42"/>
      <c r="DFG9" s="42"/>
      <c r="DFH9" s="42"/>
      <c r="DFI9" s="42"/>
      <c r="DFJ9" s="42"/>
      <c r="DFK9" s="42"/>
      <c r="DFL9" s="42"/>
      <c r="DFM9" s="42"/>
      <c r="DFN9" s="42"/>
      <c r="DFO9" s="42"/>
      <c r="DFP9" s="42"/>
      <c r="DFQ9" s="42"/>
      <c r="DFR9" s="42"/>
      <c r="DFS9" s="42"/>
      <c r="DFT9" s="42"/>
      <c r="DFU9" s="42"/>
      <c r="DFV9" s="42"/>
      <c r="DFW9" s="42"/>
      <c r="DFX9" s="42"/>
      <c r="DFY9" s="42"/>
      <c r="DFZ9" s="42"/>
      <c r="DGA9" s="42"/>
      <c r="DGB9" s="42"/>
      <c r="DGC9" s="42"/>
      <c r="DGD9" s="42"/>
      <c r="DGE9" s="42"/>
      <c r="DGF9" s="42"/>
      <c r="DGG9" s="42"/>
      <c r="DGH9" s="42"/>
      <c r="DGI9" s="42"/>
      <c r="DGJ9" s="42"/>
      <c r="DGK9" s="42"/>
      <c r="DGL9" s="42"/>
      <c r="DGM9" s="42"/>
      <c r="DGN9" s="42"/>
      <c r="DGO9" s="42"/>
      <c r="DGP9" s="42"/>
      <c r="DGQ9" s="42"/>
      <c r="DGR9" s="42"/>
      <c r="DGS9" s="42"/>
      <c r="DGT9" s="42"/>
      <c r="DGU9" s="42"/>
      <c r="DGV9" s="42"/>
      <c r="DGW9" s="42"/>
      <c r="DGX9" s="42"/>
      <c r="DGY9" s="42"/>
      <c r="DGZ9" s="42"/>
      <c r="DHA9" s="42"/>
      <c r="DHB9" s="42"/>
      <c r="DHC9" s="42"/>
      <c r="DHD9" s="42"/>
      <c r="DHE9" s="42"/>
      <c r="DHF9" s="42"/>
      <c r="DHG9" s="42"/>
      <c r="DHH9" s="42"/>
      <c r="DHI9" s="42"/>
      <c r="DHJ9" s="42"/>
      <c r="DHK9" s="42"/>
      <c r="DHL9" s="42"/>
      <c r="DHM9" s="42"/>
      <c r="DHN9" s="42"/>
      <c r="DHO9" s="42"/>
      <c r="DHP9" s="42"/>
      <c r="DHQ9" s="42"/>
      <c r="DHR9" s="42"/>
      <c r="DHS9" s="42"/>
      <c r="DHT9" s="42"/>
      <c r="DHU9" s="42"/>
      <c r="DHV9" s="42"/>
      <c r="DHW9" s="42"/>
      <c r="DHX9" s="42"/>
      <c r="DHY9" s="42"/>
      <c r="DHZ9" s="42"/>
      <c r="DIA9" s="42"/>
      <c r="DIB9" s="42"/>
      <c r="DIC9" s="42"/>
      <c r="DID9" s="42"/>
      <c r="DIE9" s="42"/>
      <c r="DIF9" s="42"/>
      <c r="DIG9" s="42"/>
      <c r="DIH9" s="42"/>
      <c r="DII9" s="42"/>
      <c r="DIJ9" s="42"/>
      <c r="DIK9" s="42"/>
      <c r="DIL9" s="42"/>
      <c r="DIM9" s="42"/>
      <c r="DIN9" s="42"/>
      <c r="DIO9" s="42"/>
      <c r="DIP9" s="42"/>
      <c r="DIQ9" s="42"/>
      <c r="DIR9" s="42"/>
      <c r="DIS9" s="42"/>
      <c r="DIT9" s="42"/>
      <c r="DIU9" s="42"/>
      <c r="DIV9" s="42"/>
      <c r="DIW9" s="42"/>
      <c r="DIX9" s="42"/>
      <c r="DIY9" s="42"/>
      <c r="DIZ9" s="42"/>
      <c r="DJA9" s="42"/>
      <c r="DJB9" s="42"/>
      <c r="DJC9" s="42"/>
      <c r="DJD9" s="42"/>
      <c r="DJE9" s="42"/>
      <c r="DJF9" s="42"/>
      <c r="DJG9" s="42"/>
      <c r="DJH9" s="42"/>
      <c r="DJI9" s="42"/>
      <c r="DJJ9" s="42"/>
      <c r="DJK9" s="42"/>
      <c r="DJL9" s="42"/>
      <c r="DJM9" s="42"/>
      <c r="DJN9" s="42"/>
      <c r="DJO9" s="42"/>
      <c r="DJP9" s="42"/>
      <c r="DJQ9" s="42"/>
      <c r="DJR9" s="42"/>
      <c r="DJS9" s="42"/>
      <c r="DJT9" s="42"/>
      <c r="DJU9" s="42"/>
      <c r="DJV9" s="42"/>
      <c r="DJW9" s="42"/>
      <c r="DJX9" s="42"/>
      <c r="DJY9" s="42"/>
      <c r="DJZ9" s="42"/>
      <c r="DKA9" s="42"/>
      <c r="DKB9" s="42"/>
      <c r="DKC9" s="42"/>
      <c r="DKD9" s="42"/>
      <c r="DKE9" s="42"/>
      <c r="DKF9" s="42"/>
      <c r="DKG9" s="42"/>
      <c r="DKH9" s="42"/>
      <c r="DKI9" s="42"/>
      <c r="DKJ9" s="42"/>
      <c r="DKK9" s="42"/>
      <c r="DKL9" s="42"/>
      <c r="DKM9" s="42"/>
      <c r="DKN9" s="42"/>
      <c r="DKO9" s="42"/>
      <c r="DKP9" s="42"/>
      <c r="DKQ9" s="42"/>
      <c r="DKR9" s="42"/>
      <c r="DKS9" s="42"/>
      <c r="DKT9" s="42"/>
      <c r="DKU9" s="42"/>
      <c r="DKV9" s="42"/>
      <c r="DKW9" s="42"/>
      <c r="DKX9" s="42"/>
      <c r="DKY9" s="42"/>
      <c r="DKZ9" s="42"/>
      <c r="DLA9" s="42"/>
      <c r="DLB9" s="42"/>
      <c r="DLC9" s="42"/>
      <c r="DLD9" s="42"/>
      <c r="DLE9" s="42"/>
      <c r="DLF9" s="42"/>
      <c r="DLG9" s="42"/>
      <c r="DLH9" s="42"/>
      <c r="DLI9" s="42"/>
      <c r="DLJ9" s="42"/>
      <c r="DLK9" s="42"/>
      <c r="DLL9" s="42"/>
      <c r="DLM9" s="42"/>
      <c r="DLN9" s="42"/>
      <c r="DLO9" s="42"/>
      <c r="DLP9" s="42"/>
      <c r="DLQ9" s="42"/>
      <c r="DLR9" s="42"/>
      <c r="DLS9" s="42"/>
      <c r="DLT9" s="42"/>
      <c r="DLU9" s="42"/>
      <c r="DLV9" s="42"/>
      <c r="DLW9" s="42"/>
      <c r="DLX9" s="42"/>
      <c r="DLY9" s="42"/>
      <c r="DLZ9" s="42"/>
      <c r="DMA9" s="42"/>
      <c r="DMB9" s="42"/>
      <c r="DMC9" s="42"/>
      <c r="DMD9" s="42"/>
      <c r="DME9" s="42"/>
      <c r="DMF9" s="42"/>
      <c r="DMG9" s="42"/>
      <c r="DMH9" s="42"/>
      <c r="DMI9" s="42"/>
      <c r="DMJ9" s="42"/>
      <c r="DMK9" s="42"/>
      <c r="DML9" s="42"/>
      <c r="DMM9" s="42"/>
      <c r="DMN9" s="42"/>
      <c r="DMO9" s="42"/>
      <c r="DMP9" s="42"/>
      <c r="DMQ9" s="42"/>
      <c r="DMR9" s="42"/>
      <c r="DMS9" s="42"/>
      <c r="DMT9" s="42"/>
      <c r="DMU9" s="42"/>
      <c r="DMV9" s="42"/>
      <c r="DMW9" s="42"/>
      <c r="DMX9" s="42"/>
      <c r="DMY9" s="42"/>
      <c r="DMZ9" s="42"/>
      <c r="DNA9" s="42"/>
      <c r="DNB9" s="42"/>
      <c r="DNC9" s="42"/>
      <c r="DND9" s="42"/>
      <c r="DNE9" s="42"/>
      <c r="DNF9" s="42"/>
      <c r="DNG9" s="42"/>
      <c r="DNH9" s="42"/>
      <c r="DNI9" s="42"/>
      <c r="DNJ9" s="42"/>
      <c r="DNK9" s="42"/>
      <c r="DNL9" s="42"/>
      <c r="DNM9" s="42"/>
      <c r="DNN9" s="42"/>
      <c r="DNO9" s="42"/>
      <c r="DNP9" s="42"/>
      <c r="DNQ9" s="42"/>
      <c r="DNR9" s="42"/>
      <c r="DNS9" s="42"/>
      <c r="DNT9" s="42"/>
      <c r="DNU9" s="42"/>
      <c r="DNV9" s="42"/>
      <c r="DNW9" s="42"/>
      <c r="DNX9" s="42"/>
      <c r="DNY9" s="42"/>
      <c r="DNZ9" s="42"/>
      <c r="DOA9" s="42"/>
      <c r="DOB9" s="42"/>
      <c r="DOC9" s="42"/>
      <c r="DOD9" s="42"/>
      <c r="DOE9" s="42"/>
      <c r="DOF9" s="42"/>
      <c r="DOG9" s="42"/>
      <c r="DOH9" s="42"/>
      <c r="DOI9" s="42"/>
      <c r="DOJ9" s="42"/>
      <c r="DOK9" s="42"/>
      <c r="DOL9" s="42"/>
      <c r="DOM9" s="42"/>
      <c r="DON9" s="42"/>
      <c r="DOO9" s="42"/>
      <c r="DOP9" s="42"/>
      <c r="DOQ9" s="42"/>
      <c r="DOR9" s="42"/>
      <c r="DOS9" s="42"/>
      <c r="DOT9" s="42"/>
      <c r="DOU9" s="42"/>
      <c r="DOV9" s="42"/>
      <c r="DOW9" s="42"/>
      <c r="DOX9" s="42"/>
      <c r="DOY9" s="42"/>
      <c r="DOZ9" s="42"/>
      <c r="DPA9" s="42"/>
      <c r="DPB9" s="42"/>
      <c r="DPC9" s="42"/>
      <c r="DPD9" s="42"/>
      <c r="DPE9" s="42"/>
      <c r="DPF9" s="42"/>
      <c r="DPG9" s="42"/>
      <c r="DPH9" s="42"/>
      <c r="DPI9" s="42"/>
      <c r="DPJ9" s="42"/>
      <c r="DPK9" s="42"/>
      <c r="DPL9" s="42"/>
      <c r="DPM9" s="42"/>
      <c r="DPN9" s="42"/>
      <c r="DPO9" s="42"/>
      <c r="DPP9" s="42"/>
      <c r="DPQ9" s="42"/>
      <c r="DPR9" s="42"/>
      <c r="DPS9" s="42"/>
      <c r="DPT9" s="42"/>
      <c r="DPU9" s="42"/>
      <c r="DPV9" s="42"/>
      <c r="DPW9" s="42"/>
      <c r="DPX9" s="42"/>
      <c r="DPY9" s="42"/>
      <c r="DPZ9" s="42"/>
      <c r="DQA9" s="42"/>
      <c r="DQB9" s="42"/>
      <c r="DQC9" s="42"/>
      <c r="DQD9" s="42"/>
      <c r="DQE9" s="42"/>
      <c r="DQF9" s="42"/>
      <c r="DQG9" s="42"/>
      <c r="DQH9" s="42"/>
      <c r="DQI9" s="42"/>
      <c r="DQJ9" s="42"/>
      <c r="DQK9" s="42"/>
      <c r="DQL9" s="42"/>
      <c r="DQM9" s="42"/>
      <c r="DQN9" s="42"/>
      <c r="DQO9" s="42"/>
      <c r="DQP9" s="42"/>
      <c r="DQQ9" s="42"/>
      <c r="DQR9" s="42"/>
      <c r="DQS9" s="42"/>
      <c r="DQT9" s="42"/>
      <c r="DQU9" s="42"/>
      <c r="DQV9" s="42"/>
      <c r="DQW9" s="42"/>
      <c r="DQX9" s="42"/>
      <c r="DQY9" s="42"/>
      <c r="DQZ9" s="42"/>
      <c r="DRA9" s="42"/>
      <c r="DRB9" s="42"/>
      <c r="DRC9" s="42"/>
      <c r="DRD9" s="42"/>
      <c r="DRE9" s="42"/>
      <c r="DRF9" s="42"/>
      <c r="DRG9" s="42"/>
      <c r="DRH9" s="42"/>
      <c r="DRI9" s="42"/>
      <c r="DRJ9" s="42"/>
      <c r="DRK9" s="42"/>
      <c r="DRL9" s="42"/>
      <c r="DRM9" s="42"/>
      <c r="DRN9" s="42"/>
      <c r="DRO9" s="42"/>
      <c r="DRP9" s="42"/>
      <c r="DRQ9" s="42"/>
      <c r="DRR9" s="42"/>
      <c r="DRS9" s="42"/>
      <c r="DRT9" s="42"/>
      <c r="DRU9" s="42"/>
      <c r="DRV9" s="42"/>
      <c r="DRW9" s="42"/>
      <c r="DRX9" s="42"/>
      <c r="DRY9" s="42"/>
      <c r="DRZ9" s="42"/>
      <c r="DSA9" s="42"/>
      <c r="DSB9" s="42"/>
      <c r="DSC9" s="42"/>
      <c r="DSD9" s="42"/>
      <c r="DSE9" s="42"/>
      <c r="DSF9" s="42"/>
      <c r="DSG9" s="42"/>
      <c r="DSH9" s="42"/>
      <c r="DSI9" s="42"/>
      <c r="DSJ9" s="42"/>
      <c r="DSK9" s="42"/>
      <c r="DSL9" s="42"/>
      <c r="DSM9" s="42"/>
      <c r="DSN9" s="42"/>
      <c r="DSO9" s="42"/>
      <c r="DSP9" s="42"/>
      <c r="DSQ9" s="42"/>
      <c r="DSR9" s="42"/>
      <c r="DSS9" s="42"/>
      <c r="DST9" s="42"/>
      <c r="DSU9" s="42"/>
      <c r="DSV9" s="42"/>
      <c r="DSW9" s="42"/>
      <c r="DSX9" s="42"/>
      <c r="DSY9" s="42"/>
      <c r="DSZ9" s="42"/>
      <c r="DTA9" s="42"/>
      <c r="DTB9" s="42"/>
      <c r="DTC9" s="42"/>
      <c r="DTD9" s="42"/>
      <c r="DTE9" s="42"/>
      <c r="DTF9" s="42"/>
      <c r="DTG9" s="42"/>
      <c r="DTH9" s="42"/>
      <c r="DTI9" s="42"/>
      <c r="DTJ9" s="42"/>
      <c r="DTK9" s="42"/>
      <c r="DTL9" s="42"/>
      <c r="DTM9" s="42"/>
      <c r="DTN9" s="42"/>
      <c r="DTO9" s="42"/>
      <c r="DTP9" s="42"/>
      <c r="DTQ9" s="42"/>
      <c r="DTR9" s="42"/>
      <c r="DTS9" s="42"/>
      <c r="DTT9" s="42"/>
      <c r="DTU9" s="42"/>
      <c r="DTV9" s="42"/>
      <c r="DTW9" s="42"/>
      <c r="DTX9" s="42"/>
      <c r="DTY9" s="42"/>
      <c r="DTZ9" s="42"/>
      <c r="DUA9" s="42"/>
      <c r="DUB9" s="42"/>
      <c r="DUC9" s="42"/>
      <c r="DUD9" s="42"/>
      <c r="DUE9" s="42"/>
      <c r="DUF9" s="42"/>
      <c r="DUG9" s="42"/>
      <c r="DUH9" s="42"/>
      <c r="DUI9" s="42"/>
      <c r="DUJ9" s="42"/>
      <c r="DUK9" s="42"/>
      <c r="DUL9" s="42"/>
      <c r="DUM9" s="42"/>
      <c r="DUN9" s="42"/>
      <c r="DUO9" s="42"/>
      <c r="DUP9" s="42"/>
      <c r="DUQ9" s="42"/>
      <c r="DUR9" s="42"/>
      <c r="DUS9" s="42"/>
      <c r="DUT9" s="42"/>
      <c r="DUU9" s="42"/>
      <c r="DUV9" s="42"/>
      <c r="DUW9" s="42"/>
      <c r="DUX9" s="42"/>
      <c r="DUY9" s="42"/>
      <c r="DUZ9" s="42"/>
      <c r="DVA9" s="42"/>
      <c r="DVB9" s="42"/>
      <c r="DVC9" s="42"/>
      <c r="DVD9" s="42"/>
      <c r="DVE9" s="42"/>
      <c r="DVF9" s="42"/>
      <c r="DVG9" s="42"/>
      <c r="DVH9" s="42"/>
      <c r="DVI9" s="42"/>
      <c r="DVJ9" s="42"/>
      <c r="DVK9" s="42"/>
      <c r="DVL9" s="42"/>
      <c r="DVM9" s="42"/>
      <c r="DVN9" s="42"/>
      <c r="DVO9" s="42"/>
      <c r="DVP9" s="42"/>
      <c r="DVQ9" s="42"/>
      <c r="DVR9" s="42"/>
      <c r="DVS9" s="42"/>
      <c r="DVT9" s="42"/>
      <c r="DVU9" s="42"/>
      <c r="DVV9" s="42"/>
      <c r="DVW9" s="42"/>
      <c r="DVX9" s="42"/>
      <c r="DVY9" s="42"/>
      <c r="DVZ9" s="42"/>
      <c r="DWA9" s="42"/>
      <c r="DWB9" s="42"/>
      <c r="DWC9" s="42"/>
      <c r="DWD9" s="42"/>
      <c r="DWE9" s="42"/>
      <c r="DWF9" s="42"/>
      <c r="DWG9" s="42"/>
      <c r="DWH9" s="42"/>
      <c r="DWI9" s="42"/>
      <c r="DWJ9" s="42"/>
      <c r="DWK9" s="42"/>
      <c r="DWL9" s="42"/>
      <c r="DWM9" s="42"/>
      <c r="DWN9" s="42"/>
      <c r="DWO9" s="42"/>
      <c r="DWP9" s="42"/>
      <c r="DWQ9" s="42"/>
      <c r="DWR9" s="42"/>
      <c r="DWS9" s="42"/>
      <c r="DWT9" s="42"/>
      <c r="DWU9" s="42"/>
      <c r="DWV9" s="42"/>
      <c r="DWW9" s="42"/>
      <c r="DWX9" s="42"/>
      <c r="DWY9" s="42"/>
      <c r="DWZ9" s="42"/>
      <c r="DXA9" s="42"/>
      <c r="DXB9" s="42"/>
      <c r="DXC9" s="42"/>
      <c r="DXD9" s="42"/>
      <c r="DXE9" s="42"/>
      <c r="DXF9" s="42"/>
      <c r="DXG9" s="42"/>
      <c r="DXH9" s="42"/>
      <c r="DXI9" s="42"/>
      <c r="DXJ9" s="42"/>
      <c r="DXK9" s="42"/>
      <c r="DXL9" s="42"/>
      <c r="DXM9" s="42"/>
      <c r="DXN9" s="42"/>
      <c r="DXO9" s="42"/>
      <c r="DXP9" s="42"/>
      <c r="DXQ9" s="42"/>
      <c r="DXR9" s="42"/>
      <c r="DXS9" s="42"/>
      <c r="DXT9" s="42"/>
      <c r="DXU9" s="42"/>
      <c r="DXV9" s="42"/>
      <c r="DXW9" s="42"/>
      <c r="DXX9" s="42"/>
      <c r="DXY9" s="42"/>
      <c r="DXZ9" s="42"/>
      <c r="DYA9" s="42"/>
      <c r="DYB9" s="42"/>
      <c r="DYC9" s="42"/>
      <c r="DYD9" s="42"/>
      <c r="DYE9" s="42"/>
      <c r="DYF9" s="42"/>
      <c r="DYG9" s="42"/>
      <c r="DYH9" s="42"/>
      <c r="DYI9" s="42"/>
      <c r="DYJ9" s="42"/>
      <c r="DYK9" s="42"/>
      <c r="DYL9" s="42"/>
      <c r="DYM9" s="42"/>
      <c r="DYN9" s="42"/>
      <c r="DYO9" s="42"/>
      <c r="DYP9" s="42"/>
      <c r="DYQ9" s="42"/>
      <c r="DYR9" s="42"/>
      <c r="DYS9" s="42"/>
      <c r="DYT9" s="42"/>
      <c r="DYU9" s="42"/>
      <c r="DYV9" s="42"/>
      <c r="DYW9" s="42"/>
      <c r="DYX9" s="42"/>
      <c r="DYY9" s="42"/>
      <c r="DYZ9" s="42"/>
      <c r="DZA9" s="42"/>
      <c r="DZB9" s="42"/>
      <c r="DZC9" s="42"/>
      <c r="DZD9" s="42"/>
      <c r="DZE9" s="42"/>
      <c r="DZF9" s="42"/>
      <c r="DZG9" s="42"/>
      <c r="DZH9" s="42"/>
      <c r="DZI9" s="42"/>
      <c r="DZJ9" s="42"/>
      <c r="DZK9" s="42"/>
      <c r="DZL9" s="42"/>
      <c r="DZM9" s="42"/>
      <c r="DZN9" s="42"/>
      <c r="DZO9" s="42"/>
      <c r="DZP9" s="42"/>
      <c r="DZQ9" s="42"/>
      <c r="DZR9" s="42"/>
      <c r="DZS9" s="42"/>
      <c r="DZT9" s="42"/>
      <c r="DZU9" s="42"/>
      <c r="DZV9" s="42"/>
      <c r="DZW9" s="42"/>
      <c r="DZX9" s="42"/>
      <c r="DZY9" s="42"/>
      <c r="DZZ9" s="42"/>
      <c r="EAA9" s="42"/>
      <c r="EAB9" s="42"/>
      <c r="EAC9" s="42"/>
      <c r="EAD9" s="42"/>
      <c r="EAE9" s="42"/>
      <c r="EAF9" s="42"/>
      <c r="EAG9" s="42"/>
      <c r="EAH9" s="42"/>
      <c r="EAI9" s="42"/>
      <c r="EAJ9" s="42"/>
      <c r="EAK9" s="42"/>
      <c r="EAL9" s="42"/>
      <c r="EAM9" s="42"/>
      <c r="EAN9" s="42"/>
      <c r="EAO9" s="42"/>
      <c r="EAP9" s="42"/>
      <c r="EAQ9" s="42"/>
      <c r="EAR9" s="42"/>
      <c r="EAS9" s="42"/>
      <c r="EAT9" s="42"/>
      <c r="EAU9" s="42"/>
      <c r="EAV9" s="42"/>
      <c r="EAW9" s="42"/>
      <c r="EAX9" s="42"/>
      <c r="EAY9" s="42"/>
      <c r="EAZ9" s="42"/>
      <c r="EBA9" s="42"/>
      <c r="EBB9" s="42"/>
      <c r="EBC9" s="42"/>
      <c r="EBD9" s="42"/>
      <c r="EBE9" s="42"/>
      <c r="EBF9" s="42"/>
      <c r="EBG9" s="42"/>
      <c r="EBH9" s="42"/>
      <c r="EBI9" s="42"/>
      <c r="EBJ9" s="42"/>
      <c r="EBK9" s="42"/>
      <c r="EBL9" s="42"/>
      <c r="EBM9" s="42"/>
      <c r="EBN9" s="42"/>
      <c r="EBO9" s="42"/>
      <c r="EBP9" s="42"/>
      <c r="EBQ9" s="42"/>
      <c r="EBR9" s="42"/>
      <c r="EBS9" s="42"/>
      <c r="EBT9" s="42"/>
      <c r="EBU9" s="42"/>
      <c r="EBV9" s="42"/>
      <c r="EBW9" s="42"/>
      <c r="EBX9" s="42"/>
      <c r="EBY9" s="42"/>
      <c r="EBZ9" s="42"/>
      <c r="ECA9" s="42"/>
      <c r="ECB9" s="42"/>
      <c r="ECC9" s="42"/>
      <c r="ECD9" s="42"/>
      <c r="ECE9" s="42"/>
      <c r="ECF9" s="42"/>
      <c r="ECG9" s="42"/>
      <c r="ECH9" s="42"/>
      <c r="ECI9" s="42"/>
      <c r="ECJ9" s="42"/>
      <c r="ECK9" s="42"/>
      <c r="ECL9" s="42"/>
      <c r="ECM9" s="42"/>
      <c r="ECN9" s="42"/>
      <c r="ECO9" s="42"/>
      <c r="ECP9" s="42"/>
      <c r="ECQ9" s="42"/>
      <c r="ECR9" s="42"/>
      <c r="ECS9" s="42"/>
      <c r="ECT9" s="42"/>
      <c r="ECU9" s="42"/>
      <c r="ECV9" s="42"/>
      <c r="ECW9" s="42"/>
      <c r="ECX9" s="42"/>
      <c r="ECY9" s="42"/>
      <c r="ECZ9" s="42"/>
      <c r="EDA9" s="42"/>
      <c r="EDB9" s="42"/>
      <c r="EDC9" s="42"/>
      <c r="EDD9" s="42"/>
      <c r="EDE9" s="42"/>
      <c r="EDF9" s="42"/>
      <c r="EDG9" s="42"/>
      <c r="EDH9" s="42"/>
      <c r="EDI9" s="42"/>
      <c r="EDJ9" s="42"/>
      <c r="EDK9" s="42"/>
      <c r="EDL9" s="42"/>
      <c r="EDM9" s="42"/>
      <c r="EDN9" s="42"/>
      <c r="EDO9" s="42"/>
      <c r="EDP9" s="42"/>
      <c r="EDQ9" s="42"/>
      <c r="EDR9" s="42"/>
      <c r="EDS9" s="42"/>
      <c r="EDT9" s="42"/>
      <c r="EDU9" s="42"/>
      <c r="EDV9" s="42"/>
      <c r="EDW9" s="42"/>
      <c r="EDX9" s="42"/>
      <c r="EDY9" s="42"/>
      <c r="EDZ9" s="42"/>
      <c r="EEA9" s="42"/>
      <c r="EEB9" s="42"/>
      <c r="EEC9" s="42"/>
      <c r="EED9" s="42"/>
      <c r="EEE9" s="42"/>
      <c r="EEF9" s="42"/>
      <c r="EEG9" s="42"/>
      <c r="EEH9" s="42"/>
      <c r="EEI9" s="42"/>
      <c r="EEJ9" s="42"/>
      <c r="EEK9" s="42"/>
      <c r="EEL9" s="42"/>
      <c r="EEM9" s="42"/>
      <c r="EEN9" s="42"/>
      <c r="EEO9" s="42"/>
      <c r="EEP9" s="42"/>
      <c r="EEQ9" s="42"/>
      <c r="EER9" s="42"/>
      <c r="EES9" s="42"/>
      <c r="EET9" s="42"/>
      <c r="EEU9" s="42"/>
      <c r="EEV9" s="42"/>
      <c r="EEW9" s="42"/>
      <c r="EEX9" s="42"/>
      <c r="EEY9" s="42"/>
      <c r="EEZ9" s="42"/>
      <c r="EFA9" s="42"/>
      <c r="EFB9" s="42"/>
      <c r="EFC9" s="42"/>
      <c r="EFD9" s="42"/>
      <c r="EFE9" s="42"/>
      <c r="EFF9" s="42"/>
      <c r="EFG9" s="42"/>
      <c r="EFH9" s="42"/>
      <c r="EFI9" s="42"/>
      <c r="EFJ9" s="42"/>
      <c r="EFK9" s="42"/>
      <c r="EFL9" s="42"/>
      <c r="EFM9" s="42"/>
      <c r="EFN9" s="42"/>
      <c r="EFO9" s="42"/>
      <c r="EFP9" s="42"/>
      <c r="EFQ9" s="42"/>
      <c r="EFR9" s="42"/>
      <c r="EFS9" s="42"/>
      <c r="EFT9" s="42"/>
      <c r="EFU9" s="42"/>
      <c r="EFV9" s="42"/>
      <c r="EFW9" s="42"/>
      <c r="EFX9" s="42"/>
      <c r="EFY9" s="42"/>
      <c r="EFZ9" s="42"/>
      <c r="EGA9" s="42"/>
      <c r="EGB9" s="42"/>
      <c r="EGC9" s="42"/>
      <c r="EGD9" s="42"/>
      <c r="EGE9" s="42"/>
      <c r="EGF9" s="42"/>
      <c r="EGG9" s="42"/>
      <c r="EGH9" s="42"/>
      <c r="EGI9" s="42"/>
      <c r="EGJ9" s="42"/>
      <c r="EGK9" s="42"/>
      <c r="EGL9" s="42"/>
      <c r="EGM9" s="42"/>
      <c r="EGN9" s="42"/>
      <c r="EGO9" s="42"/>
      <c r="EGP9" s="42"/>
      <c r="EGQ9" s="42"/>
      <c r="EGR9" s="42"/>
      <c r="EGS9" s="42"/>
      <c r="EGT9" s="42"/>
      <c r="EGU9" s="42"/>
      <c r="EGV9" s="42"/>
      <c r="EGW9" s="42"/>
      <c r="EGX9" s="42"/>
      <c r="EGY9" s="42"/>
      <c r="EGZ9" s="42"/>
      <c r="EHA9" s="42"/>
      <c r="EHB9" s="42"/>
      <c r="EHC9" s="42"/>
      <c r="EHD9" s="42"/>
      <c r="EHE9" s="42"/>
      <c r="EHF9" s="42"/>
      <c r="EHG9" s="42"/>
      <c r="EHH9" s="42"/>
      <c r="EHI9" s="42"/>
      <c r="EHJ9" s="42"/>
      <c r="EHK9" s="42"/>
      <c r="EHL9" s="42"/>
      <c r="EHM9" s="42"/>
      <c r="EHN9" s="42"/>
      <c r="EHO9" s="42"/>
      <c r="EHP9" s="42"/>
      <c r="EHQ9" s="42"/>
      <c r="EHR9" s="42"/>
      <c r="EHS9" s="42"/>
      <c r="EHT9" s="42"/>
      <c r="EHU9" s="42"/>
      <c r="EHV9" s="42"/>
      <c r="EHW9" s="42"/>
      <c r="EHX9" s="42"/>
      <c r="EHY9" s="42"/>
      <c r="EHZ9" s="42"/>
      <c r="EIA9" s="42"/>
      <c r="EIB9" s="42"/>
      <c r="EIC9" s="42"/>
      <c r="EID9" s="42"/>
      <c r="EIE9" s="42"/>
      <c r="EIF9" s="42"/>
      <c r="EIG9" s="42"/>
      <c r="EIH9" s="42"/>
      <c r="EII9" s="42"/>
      <c r="EIJ9" s="42"/>
      <c r="EIK9" s="42"/>
      <c r="EIL9" s="42"/>
      <c r="EIM9" s="42"/>
      <c r="EIN9" s="42"/>
      <c r="EIO9" s="42"/>
      <c r="EIP9" s="42"/>
      <c r="EIQ9" s="42"/>
      <c r="EIR9" s="42"/>
      <c r="EIS9" s="42"/>
      <c r="EIT9" s="42"/>
      <c r="EIU9" s="42"/>
      <c r="EIV9" s="42"/>
      <c r="EIW9" s="42"/>
      <c r="EIX9" s="42"/>
      <c r="EIY9" s="42"/>
      <c r="EIZ9" s="42"/>
      <c r="EJA9" s="42"/>
      <c r="EJB9" s="42"/>
      <c r="EJC9" s="42"/>
      <c r="EJD9" s="42"/>
      <c r="EJE9" s="42"/>
      <c r="EJF9" s="42"/>
      <c r="EJG9" s="42"/>
      <c r="EJH9" s="42"/>
      <c r="EJI9" s="42"/>
      <c r="EJJ9" s="42"/>
      <c r="EJK9" s="42"/>
      <c r="EJL9" s="42"/>
      <c r="EJM9" s="42"/>
      <c r="EJN9" s="42"/>
      <c r="EJO9" s="42"/>
      <c r="EJP9" s="42"/>
      <c r="EJQ9" s="42"/>
      <c r="EJR9" s="42"/>
      <c r="EJS9" s="42"/>
      <c r="EJT9" s="42"/>
      <c r="EJU9" s="42"/>
      <c r="EJV9" s="42"/>
      <c r="EJW9" s="42"/>
      <c r="EJX9" s="42"/>
      <c r="EJY9" s="42"/>
      <c r="EJZ9" s="42"/>
      <c r="EKA9" s="42"/>
      <c r="EKB9" s="42"/>
      <c r="EKC9" s="42"/>
      <c r="EKD9" s="42"/>
      <c r="EKE9" s="42"/>
      <c r="EKF9" s="42"/>
      <c r="EKG9" s="42"/>
      <c r="EKH9" s="42"/>
      <c r="EKI9" s="42"/>
      <c r="EKJ9" s="42"/>
      <c r="EKK9" s="42"/>
      <c r="EKL9" s="42"/>
      <c r="EKM9" s="42"/>
      <c r="EKN9" s="42"/>
      <c r="EKO9" s="42"/>
      <c r="EKP9" s="42"/>
      <c r="EKQ9" s="42"/>
      <c r="EKR9" s="42"/>
      <c r="EKS9" s="42"/>
      <c r="EKT9" s="42"/>
      <c r="EKU9" s="42"/>
      <c r="EKV9" s="42"/>
      <c r="EKW9" s="42"/>
      <c r="EKX9" s="42"/>
      <c r="EKY9" s="42"/>
      <c r="EKZ9" s="42"/>
      <c r="ELA9" s="42"/>
      <c r="ELB9" s="42"/>
      <c r="ELC9" s="42"/>
      <c r="ELD9" s="42"/>
      <c r="ELE9" s="42"/>
      <c r="ELF9" s="42"/>
      <c r="ELG9" s="42"/>
      <c r="ELH9" s="42"/>
      <c r="ELI9" s="42"/>
      <c r="ELJ9" s="42"/>
      <c r="ELK9" s="42"/>
      <c r="ELL9" s="42"/>
      <c r="ELM9" s="42"/>
      <c r="ELN9" s="42"/>
      <c r="ELO9" s="42"/>
      <c r="ELP9" s="42"/>
      <c r="ELQ9" s="42"/>
      <c r="ELR9" s="42"/>
      <c r="ELS9" s="42"/>
      <c r="ELT9" s="42"/>
      <c r="ELU9" s="42"/>
      <c r="ELV9" s="42"/>
      <c r="ELW9" s="42"/>
      <c r="ELX9" s="42"/>
      <c r="ELY9" s="42"/>
      <c r="ELZ9" s="42"/>
      <c r="EMA9" s="42"/>
      <c r="EMB9" s="42"/>
      <c r="EMC9" s="42"/>
      <c r="EMD9" s="42"/>
      <c r="EME9" s="42"/>
      <c r="EMF9" s="42"/>
      <c r="EMG9" s="42"/>
      <c r="EMH9" s="42"/>
      <c r="EMI9" s="42"/>
      <c r="EMJ9" s="42"/>
      <c r="EMK9" s="42"/>
      <c r="EML9" s="42"/>
      <c r="EMM9" s="42"/>
      <c r="EMN9" s="42"/>
      <c r="EMO9" s="42"/>
      <c r="EMP9" s="42"/>
      <c r="EMQ9" s="42"/>
      <c r="EMR9" s="42"/>
      <c r="EMS9" s="42"/>
      <c r="EMT9" s="42"/>
      <c r="EMU9" s="42"/>
      <c r="EMV9" s="42"/>
      <c r="EMW9" s="42"/>
      <c r="EMX9" s="42"/>
      <c r="EMY9" s="42"/>
      <c r="EMZ9" s="42"/>
      <c r="ENA9" s="42"/>
      <c r="ENB9" s="42"/>
      <c r="ENC9" s="42"/>
      <c r="END9" s="42"/>
      <c r="ENE9" s="42"/>
      <c r="ENF9" s="42"/>
      <c r="ENG9" s="42"/>
      <c r="ENH9" s="42"/>
      <c r="ENI9" s="42"/>
      <c r="ENJ9" s="42"/>
      <c r="ENK9" s="42"/>
      <c r="ENL9" s="42"/>
      <c r="ENM9" s="42"/>
      <c r="ENN9" s="42"/>
      <c r="ENO9" s="42"/>
      <c r="ENP9" s="42"/>
      <c r="ENQ9" s="42"/>
      <c r="ENR9" s="42"/>
      <c r="ENS9" s="42"/>
      <c r="ENT9" s="42"/>
      <c r="ENU9" s="42"/>
      <c r="ENV9" s="42"/>
      <c r="ENW9" s="42"/>
      <c r="ENX9" s="42"/>
      <c r="ENY9" s="42"/>
      <c r="ENZ9" s="42"/>
      <c r="EOA9" s="42"/>
      <c r="EOB9" s="42"/>
      <c r="EOC9" s="42"/>
      <c r="EOD9" s="42"/>
      <c r="EOE9" s="42"/>
      <c r="EOF9" s="42"/>
      <c r="EOG9" s="42"/>
      <c r="EOH9" s="42"/>
      <c r="EOI9" s="42"/>
      <c r="EOJ9" s="42"/>
      <c r="EOK9" s="42"/>
      <c r="EOL9" s="42"/>
      <c r="EOM9" s="42"/>
      <c r="EON9" s="42"/>
      <c r="EOO9" s="42"/>
      <c r="EOP9" s="42"/>
      <c r="EOQ9" s="42"/>
      <c r="EOR9" s="42"/>
      <c r="EOS9" s="42"/>
      <c r="EOT9" s="42"/>
      <c r="EOU9" s="42"/>
      <c r="EOV9" s="42"/>
      <c r="EOW9" s="42"/>
      <c r="EOX9" s="42"/>
      <c r="EOY9" s="42"/>
      <c r="EOZ9" s="42"/>
      <c r="EPA9" s="42"/>
      <c r="EPB9" s="42"/>
      <c r="EPC9" s="42"/>
      <c r="EPD9" s="42"/>
      <c r="EPE9" s="42"/>
      <c r="EPF9" s="42"/>
      <c r="EPG9" s="42"/>
      <c r="EPH9" s="42"/>
      <c r="EPI9" s="42"/>
      <c r="EPJ9" s="42"/>
      <c r="EPK9" s="42"/>
      <c r="EPL9" s="42"/>
      <c r="EPM9" s="42"/>
      <c r="EPN9" s="42"/>
      <c r="EPO9" s="42"/>
      <c r="EPP9" s="42"/>
      <c r="EPQ9" s="42"/>
      <c r="EPR9" s="42"/>
      <c r="EPS9" s="42"/>
      <c r="EPT9" s="42"/>
      <c r="EPU9" s="42"/>
      <c r="EPV9" s="42"/>
      <c r="EPW9" s="42"/>
      <c r="EPX9" s="42"/>
      <c r="EPY9" s="42"/>
      <c r="EPZ9" s="42"/>
      <c r="EQA9" s="42"/>
      <c r="EQB9" s="42"/>
      <c r="EQC9" s="42"/>
      <c r="EQD9" s="42"/>
      <c r="EQE9" s="42"/>
      <c r="EQF9" s="42"/>
      <c r="EQG9" s="42"/>
      <c r="EQH9" s="42"/>
      <c r="EQI9" s="42"/>
      <c r="EQJ9" s="42"/>
      <c r="EQK9" s="42"/>
      <c r="EQL9" s="42"/>
      <c r="EQM9" s="42"/>
      <c r="EQN9" s="42"/>
      <c r="EQO9" s="42"/>
      <c r="EQP9" s="42"/>
      <c r="EQQ9" s="42"/>
      <c r="EQR9" s="42"/>
      <c r="EQS9" s="42"/>
      <c r="EQT9" s="42"/>
      <c r="EQU9" s="42"/>
      <c r="EQV9" s="42"/>
      <c r="EQW9" s="42"/>
      <c r="EQX9" s="42"/>
      <c r="EQY9" s="42"/>
      <c r="EQZ9" s="42"/>
      <c r="ERA9" s="42"/>
      <c r="ERB9" s="42"/>
      <c r="ERC9" s="42"/>
      <c r="ERD9" s="42"/>
      <c r="ERE9" s="42"/>
      <c r="ERF9" s="42"/>
      <c r="ERG9" s="42"/>
      <c r="ERH9" s="42"/>
      <c r="ERI9" s="42"/>
      <c r="ERJ9" s="42"/>
      <c r="ERK9" s="42"/>
      <c r="ERL9" s="42"/>
      <c r="ERM9" s="42"/>
      <c r="ERN9" s="42"/>
      <c r="ERO9" s="42"/>
      <c r="ERP9" s="42"/>
      <c r="ERQ9" s="42"/>
      <c r="ERR9" s="42"/>
      <c r="ERS9" s="42"/>
      <c r="ERT9" s="42"/>
      <c r="ERU9" s="42"/>
      <c r="ERV9" s="42"/>
      <c r="ERW9" s="42"/>
      <c r="ERX9" s="42"/>
      <c r="ERY9" s="42"/>
      <c r="ERZ9" s="42"/>
      <c r="ESA9" s="42"/>
      <c r="ESB9" s="42"/>
      <c r="ESC9" s="42"/>
      <c r="ESD9" s="42"/>
      <c r="ESE9" s="42"/>
      <c r="ESF9" s="42"/>
      <c r="ESG9" s="42"/>
      <c r="ESH9" s="42"/>
      <c r="ESI9" s="42"/>
      <c r="ESJ9" s="42"/>
      <c r="ESK9" s="42"/>
      <c r="ESL9" s="42"/>
      <c r="ESM9" s="42"/>
      <c r="ESN9" s="42"/>
      <c r="ESO9" s="42"/>
      <c r="ESP9" s="42"/>
      <c r="ESQ9" s="42"/>
      <c r="ESR9" s="42"/>
      <c r="ESS9" s="42"/>
      <c r="EST9" s="42"/>
      <c r="ESU9" s="42"/>
      <c r="ESV9" s="42"/>
      <c r="ESW9" s="42"/>
      <c r="ESX9" s="42"/>
      <c r="ESY9" s="42"/>
      <c r="ESZ9" s="42"/>
      <c r="ETA9" s="42"/>
      <c r="ETB9" s="42"/>
      <c r="ETC9" s="42"/>
      <c r="ETD9" s="42"/>
      <c r="ETE9" s="42"/>
      <c r="ETF9" s="42"/>
      <c r="ETG9" s="42"/>
      <c r="ETH9" s="42"/>
      <c r="ETI9" s="42"/>
      <c r="ETJ9" s="42"/>
      <c r="ETK9" s="42"/>
      <c r="ETL9" s="42"/>
      <c r="ETM9" s="42"/>
      <c r="ETN9" s="42"/>
      <c r="ETO9" s="42"/>
      <c r="ETP9" s="42"/>
      <c r="ETQ9" s="42"/>
      <c r="ETR9" s="42"/>
      <c r="ETS9" s="42"/>
      <c r="ETT9" s="42"/>
      <c r="ETU9" s="42"/>
      <c r="ETV9" s="42"/>
      <c r="ETW9" s="42"/>
      <c r="ETX9" s="42"/>
      <c r="ETY9" s="42"/>
      <c r="ETZ9" s="42"/>
      <c r="EUA9" s="42"/>
      <c r="EUB9" s="42"/>
      <c r="EUC9" s="42"/>
      <c r="EUD9" s="42"/>
      <c r="EUE9" s="42"/>
      <c r="EUF9" s="42"/>
      <c r="EUG9" s="42"/>
      <c r="EUH9" s="42"/>
      <c r="EUI9" s="42"/>
      <c r="EUJ9" s="42"/>
      <c r="EUK9" s="42"/>
      <c r="EUL9" s="42"/>
      <c r="EUM9" s="42"/>
      <c r="EUN9" s="42"/>
      <c r="EUO9" s="42"/>
      <c r="EUP9" s="42"/>
      <c r="EUQ9" s="42"/>
      <c r="EUR9" s="42"/>
      <c r="EUS9" s="42"/>
      <c r="EUT9" s="42"/>
      <c r="EUU9" s="42"/>
      <c r="EUV9" s="42"/>
      <c r="EUW9" s="42"/>
      <c r="EUX9" s="42"/>
      <c r="EUY9" s="42"/>
      <c r="EUZ9" s="42"/>
      <c r="EVA9" s="42"/>
      <c r="EVB9" s="42"/>
      <c r="EVC9" s="42"/>
      <c r="EVD9" s="42"/>
      <c r="EVE9" s="42"/>
      <c r="EVF9" s="42"/>
      <c r="EVG9" s="42"/>
      <c r="EVH9" s="42"/>
      <c r="EVI9" s="42"/>
      <c r="EVJ9" s="42"/>
      <c r="EVK9" s="42"/>
      <c r="EVL9" s="42"/>
      <c r="EVM9" s="42"/>
      <c r="EVN9" s="42"/>
      <c r="EVO9" s="42"/>
      <c r="EVP9" s="42"/>
      <c r="EVQ9" s="42"/>
      <c r="EVR9" s="42"/>
      <c r="EVS9" s="42"/>
      <c r="EVT9" s="42"/>
      <c r="EVU9" s="42"/>
      <c r="EVV9" s="42"/>
      <c r="EVW9" s="42"/>
      <c r="EVX9" s="42"/>
      <c r="EVY9" s="42"/>
      <c r="EVZ9" s="42"/>
      <c r="EWA9" s="42"/>
      <c r="EWB9" s="42"/>
      <c r="EWC9" s="42"/>
      <c r="EWD9" s="42"/>
      <c r="EWE9" s="42"/>
      <c r="EWF9" s="42"/>
      <c r="EWG9" s="42"/>
      <c r="EWH9" s="42"/>
      <c r="EWI9" s="42"/>
      <c r="EWJ9" s="42"/>
      <c r="EWK9" s="42"/>
      <c r="EWL9" s="42"/>
      <c r="EWM9" s="42"/>
      <c r="EWN9" s="42"/>
      <c r="EWO9" s="42"/>
      <c r="EWP9" s="42"/>
      <c r="EWQ9" s="42"/>
      <c r="EWR9" s="42"/>
      <c r="EWS9" s="42"/>
      <c r="EWT9" s="42"/>
      <c r="EWU9" s="42"/>
      <c r="EWV9" s="42"/>
      <c r="EWW9" s="42"/>
      <c r="EWX9" s="42"/>
      <c r="EWY9" s="42"/>
      <c r="EWZ9" s="42"/>
      <c r="EXA9" s="42"/>
      <c r="EXB9" s="42"/>
      <c r="EXC9" s="42"/>
      <c r="EXD9" s="42"/>
      <c r="EXE9" s="42"/>
      <c r="EXF9" s="42"/>
      <c r="EXG9" s="42"/>
      <c r="EXH9" s="42"/>
      <c r="EXI9" s="42"/>
      <c r="EXJ9" s="42"/>
      <c r="EXK9" s="42"/>
      <c r="EXL9" s="42"/>
      <c r="EXM9" s="42"/>
      <c r="EXN9" s="42"/>
      <c r="EXO9" s="42"/>
      <c r="EXP9" s="42"/>
      <c r="EXQ9" s="42"/>
      <c r="EXR9" s="42"/>
      <c r="EXS9" s="42"/>
      <c r="EXT9" s="42"/>
      <c r="EXU9" s="42"/>
      <c r="EXV9" s="42"/>
      <c r="EXW9" s="42"/>
      <c r="EXX9" s="42"/>
      <c r="EXY9" s="42"/>
      <c r="EXZ9" s="42"/>
      <c r="EYA9" s="42"/>
      <c r="EYB9" s="42"/>
      <c r="EYC9" s="42"/>
      <c r="EYD9" s="42"/>
      <c r="EYE9" s="42"/>
      <c r="EYF9" s="42"/>
      <c r="EYG9" s="42"/>
      <c r="EYH9" s="42"/>
      <c r="EYI9" s="42"/>
      <c r="EYJ9" s="42"/>
      <c r="EYK9" s="42"/>
      <c r="EYL9" s="42"/>
      <c r="EYM9" s="42"/>
      <c r="EYN9" s="42"/>
      <c r="EYO9" s="42"/>
      <c r="EYP9" s="42"/>
      <c r="EYQ9" s="42"/>
      <c r="EYR9" s="42"/>
      <c r="EYS9" s="42"/>
      <c r="EYT9" s="42"/>
      <c r="EYU9" s="42"/>
      <c r="EYV9" s="42"/>
      <c r="EYW9" s="42"/>
      <c r="EYX9" s="42"/>
      <c r="EYY9" s="42"/>
      <c r="EYZ9" s="42"/>
      <c r="EZA9" s="42"/>
      <c r="EZB9" s="42"/>
      <c r="EZC9" s="42"/>
      <c r="EZD9" s="42"/>
      <c r="EZE9" s="42"/>
      <c r="EZF9" s="42"/>
      <c r="EZG9" s="42"/>
      <c r="EZH9" s="42"/>
      <c r="EZI9" s="42"/>
      <c r="EZJ9" s="42"/>
      <c r="EZK9" s="42"/>
      <c r="EZL9" s="42"/>
      <c r="EZM9" s="42"/>
      <c r="EZN9" s="42"/>
      <c r="EZO9" s="42"/>
      <c r="EZP9" s="42"/>
      <c r="EZQ9" s="42"/>
      <c r="EZR9" s="42"/>
      <c r="EZS9" s="42"/>
      <c r="EZT9" s="42"/>
      <c r="EZU9" s="42"/>
      <c r="EZV9" s="42"/>
      <c r="EZW9" s="42"/>
      <c r="EZX9" s="42"/>
      <c r="EZY9" s="42"/>
      <c r="EZZ9" s="42"/>
      <c r="FAA9" s="42"/>
      <c r="FAB9" s="42"/>
      <c r="FAC9" s="42"/>
      <c r="FAD9" s="42"/>
      <c r="FAE9" s="42"/>
      <c r="FAF9" s="42"/>
      <c r="FAG9" s="42"/>
      <c r="FAH9" s="42"/>
      <c r="FAI9" s="42"/>
      <c r="FAJ9" s="42"/>
      <c r="FAK9" s="42"/>
      <c r="FAL9" s="42"/>
      <c r="FAM9" s="42"/>
      <c r="FAN9" s="42"/>
      <c r="FAO9" s="42"/>
      <c r="FAP9" s="42"/>
      <c r="FAQ9" s="42"/>
      <c r="FAR9" s="42"/>
      <c r="FAS9" s="42"/>
      <c r="FAT9" s="42"/>
      <c r="FAU9" s="42"/>
      <c r="FAV9" s="42"/>
      <c r="FAW9" s="42"/>
      <c r="FAX9" s="42"/>
      <c r="FAY9" s="42"/>
      <c r="FAZ9" s="42"/>
      <c r="FBA9" s="42"/>
      <c r="FBB9" s="42"/>
      <c r="FBC9" s="42"/>
      <c r="FBD9" s="42"/>
      <c r="FBE9" s="42"/>
      <c r="FBF9" s="42"/>
      <c r="FBG9" s="42"/>
      <c r="FBH9" s="42"/>
      <c r="FBI9" s="42"/>
      <c r="FBJ9" s="42"/>
      <c r="FBK9" s="42"/>
      <c r="FBL9" s="42"/>
      <c r="FBM9" s="42"/>
      <c r="FBN9" s="42"/>
      <c r="FBO9" s="42"/>
      <c r="FBP9" s="42"/>
      <c r="FBQ9" s="42"/>
      <c r="FBR9" s="42"/>
      <c r="FBS9" s="42"/>
      <c r="FBT9" s="42"/>
      <c r="FBU9" s="42"/>
      <c r="FBV9" s="42"/>
      <c r="FBW9" s="42"/>
      <c r="FBX9" s="42"/>
      <c r="FBY9" s="42"/>
      <c r="FBZ9" s="42"/>
      <c r="FCA9" s="42"/>
      <c r="FCB9" s="42"/>
      <c r="FCC9" s="42"/>
      <c r="FCD9" s="42"/>
      <c r="FCE9" s="42"/>
      <c r="FCF9" s="42"/>
      <c r="FCG9" s="42"/>
      <c r="FCH9" s="42"/>
      <c r="FCI9" s="42"/>
      <c r="FCJ9" s="42"/>
      <c r="FCK9" s="42"/>
      <c r="FCL9" s="42"/>
      <c r="FCM9" s="42"/>
      <c r="FCN9" s="42"/>
      <c r="FCO9" s="42"/>
      <c r="FCP9" s="42"/>
      <c r="FCQ9" s="42"/>
      <c r="FCR9" s="42"/>
      <c r="FCS9" s="42"/>
      <c r="FCT9" s="42"/>
      <c r="FCU9" s="42"/>
      <c r="FCV9" s="42"/>
      <c r="FCW9" s="42"/>
      <c r="FCX9" s="42"/>
      <c r="FCY9" s="42"/>
      <c r="FCZ9" s="42"/>
      <c r="FDA9" s="42"/>
      <c r="FDB9" s="42"/>
      <c r="FDC9" s="42"/>
      <c r="FDD9" s="42"/>
      <c r="FDE9" s="42"/>
      <c r="FDF9" s="42"/>
      <c r="FDG9" s="42"/>
      <c r="FDH9" s="42"/>
      <c r="FDI9" s="42"/>
      <c r="FDJ9" s="42"/>
      <c r="FDK9" s="42"/>
      <c r="FDL9" s="42"/>
      <c r="FDM9" s="42"/>
      <c r="FDN9" s="42"/>
      <c r="FDO9" s="42"/>
      <c r="FDP9" s="42"/>
      <c r="FDQ9" s="42"/>
      <c r="FDR9" s="42"/>
      <c r="FDS9" s="42"/>
      <c r="FDT9" s="42"/>
      <c r="FDU9" s="42"/>
      <c r="FDV9" s="42"/>
      <c r="FDW9" s="42"/>
      <c r="FDX9" s="42"/>
      <c r="FDY9" s="42"/>
      <c r="FDZ9" s="42"/>
      <c r="FEA9" s="42"/>
      <c r="FEB9" s="42"/>
      <c r="FEC9" s="42"/>
      <c r="FED9" s="42"/>
      <c r="FEE9" s="42"/>
      <c r="FEF9" s="42"/>
      <c r="FEG9" s="42"/>
      <c r="FEH9" s="42"/>
      <c r="FEI9" s="42"/>
      <c r="FEJ9" s="42"/>
      <c r="FEK9" s="42"/>
      <c r="FEL9" s="42"/>
      <c r="FEM9" s="42"/>
      <c r="FEN9" s="42"/>
      <c r="FEO9" s="42"/>
      <c r="FEP9" s="42"/>
      <c r="FEQ9" s="42"/>
      <c r="FER9" s="42"/>
      <c r="FES9" s="42"/>
      <c r="FET9" s="42"/>
      <c r="FEU9" s="42"/>
      <c r="FEV9" s="42"/>
      <c r="FEW9" s="42"/>
      <c r="FEX9" s="42"/>
      <c r="FEY9" s="42"/>
      <c r="FEZ9" s="42"/>
      <c r="FFA9" s="42"/>
      <c r="FFB9" s="42"/>
      <c r="FFC9" s="42"/>
      <c r="FFD9" s="42"/>
      <c r="FFE9" s="42"/>
      <c r="FFF9" s="42"/>
      <c r="FFG9" s="42"/>
      <c r="FFH9" s="42"/>
      <c r="FFI9" s="42"/>
      <c r="FFJ9" s="42"/>
      <c r="FFK9" s="42"/>
      <c r="FFL9" s="42"/>
      <c r="FFM9" s="42"/>
      <c r="FFN9" s="42"/>
      <c r="FFO9" s="42"/>
      <c r="FFP9" s="42"/>
      <c r="FFQ9" s="42"/>
      <c r="FFR9" s="42"/>
      <c r="FFS9" s="42"/>
      <c r="FFT9" s="42"/>
      <c r="FFU9" s="42"/>
      <c r="FFV9" s="42"/>
      <c r="FFW9" s="42"/>
      <c r="FFX9" s="42"/>
      <c r="FFY9" s="42"/>
      <c r="FFZ9" s="42"/>
      <c r="FGA9" s="42"/>
      <c r="FGB9" s="42"/>
      <c r="FGC9" s="42"/>
      <c r="FGD9" s="42"/>
      <c r="FGE9" s="42"/>
      <c r="FGF9" s="42"/>
      <c r="FGG9" s="42"/>
      <c r="FGH9" s="42"/>
      <c r="FGI9" s="42"/>
      <c r="FGJ9" s="42"/>
      <c r="FGK9" s="42"/>
      <c r="FGL9" s="42"/>
      <c r="FGM9" s="42"/>
      <c r="FGN9" s="42"/>
      <c r="FGO9" s="42"/>
      <c r="FGP9" s="42"/>
      <c r="FGQ9" s="42"/>
      <c r="FGR9" s="42"/>
      <c r="FGS9" s="42"/>
      <c r="FGT9" s="42"/>
      <c r="FGU9" s="42"/>
      <c r="FGV9" s="42"/>
      <c r="FGW9" s="42"/>
      <c r="FGX9" s="42"/>
      <c r="FGY9" s="42"/>
      <c r="FGZ9" s="42"/>
      <c r="FHA9" s="42"/>
      <c r="FHB9" s="42"/>
      <c r="FHC9" s="42"/>
      <c r="FHD9" s="42"/>
      <c r="FHE9" s="42"/>
      <c r="FHF9" s="42"/>
      <c r="FHG9" s="42"/>
      <c r="FHH9" s="42"/>
      <c r="FHI9" s="42"/>
      <c r="FHJ9" s="42"/>
      <c r="FHK9" s="42"/>
      <c r="FHL9" s="42"/>
      <c r="FHM9" s="42"/>
      <c r="FHN9" s="42"/>
      <c r="FHO9" s="42"/>
      <c r="FHP9" s="42"/>
      <c r="FHQ9" s="42"/>
      <c r="FHR9" s="42"/>
      <c r="FHS9" s="42"/>
      <c r="FHT9" s="42"/>
      <c r="FHU9" s="42"/>
      <c r="FHV9" s="42"/>
      <c r="FHW9" s="42"/>
      <c r="FHX9" s="42"/>
      <c r="FHY9" s="42"/>
      <c r="FHZ9" s="42"/>
      <c r="FIA9" s="42"/>
      <c r="FIB9" s="42"/>
      <c r="FIC9" s="42"/>
      <c r="FID9" s="42"/>
      <c r="FIE9" s="42"/>
      <c r="FIF9" s="42"/>
      <c r="FIG9" s="42"/>
      <c r="FIH9" s="42"/>
      <c r="FII9" s="42"/>
      <c r="FIJ9" s="42"/>
      <c r="FIK9" s="42"/>
      <c r="FIL9" s="42"/>
      <c r="FIM9" s="42"/>
      <c r="FIN9" s="42"/>
      <c r="FIO9" s="42"/>
      <c r="FIP9" s="42"/>
      <c r="FIQ9" s="42"/>
      <c r="FIR9" s="42"/>
      <c r="FIS9" s="42"/>
      <c r="FIT9" s="42"/>
      <c r="FIU9" s="42"/>
      <c r="FIV9" s="42"/>
      <c r="FIW9" s="42"/>
      <c r="FIX9" s="42"/>
      <c r="FIY9" s="42"/>
      <c r="FIZ9" s="42"/>
      <c r="FJA9" s="42"/>
      <c r="FJB9" s="42"/>
      <c r="FJC9" s="42"/>
      <c r="FJD9" s="42"/>
      <c r="FJE9" s="42"/>
      <c r="FJF9" s="42"/>
      <c r="FJG9" s="42"/>
      <c r="FJH9" s="42"/>
      <c r="FJI9" s="42"/>
      <c r="FJJ9" s="42"/>
      <c r="FJK9" s="42"/>
      <c r="FJL9" s="42"/>
      <c r="FJM9" s="42"/>
      <c r="FJN9" s="42"/>
      <c r="FJO9" s="42"/>
      <c r="FJP9" s="42"/>
      <c r="FJQ9" s="42"/>
      <c r="FJR9" s="42"/>
      <c r="FJS9" s="42"/>
      <c r="FJT9" s="42"/>
      <c r="FJU9" s="42"/>
      <c r="FJV9" s="42"/>
      <c r="FJW9" s="42"/>
      <c r="FJX9" s="42"/>
      <c r="FJY9" s="42"/>
      <c r="FJZ9" s="42"/>
      <c r="FKA9" s="42"/>
      <c r="FKB9" s="42"/>
      <c r="FKC9" s="42"/>
      <c r="FKD9" s="42"/>
      <c r="FKE9" s="42"/>
      <c r="FKF9" s="42"/>
      <c r="FKG9" s="42"/>
      <c r="FKH9" s="42"/>
      <c r="FKI9" s="42"/>
      <c r="FKJ9" s="42"/>
      <c r="FKK9" s="42"/>
      <c r="FKL9" s="42"/>
      <c r="FKM9" s="42"/>
      <c r="FKN9" s="42"/>
      <c r="FKO9" s="42"/>
      <c r="FKP9" s="42"/>
      <c r="FKQ9" s="42"/>
      <c r="FKR9" s="42"/>
      <c r="FKS9" s="42"/>
      <c r="FKT9" s="42"/>
      <c r="FKU9" s="42"/>
      <c r="FKV9" s="42"/>
      <c r="FKW9" s="42"/>
      <c r="FKX9" s="42"/>
      <c r="FKY9" s="42"/>
      <c r="FKZ9" s="42"/>
      <c r="FLA9" s="42"/>
      <c r="FLB9" s="42"/>
      <c r="FLC9" s="42"/>
      <c r="FLD9" s="42"/>
      <c r="FLE9" s="42"/>
      <c r="FLF9" s="42"/>
      <c r="FLG9" s="42"/>
      <c r="FLH9" s="42"/>
      <c r="FLI9" s="42"/>
      <c r="FLJ9" s="42"/>
      <c r="FLK9" s="42"/>
      <c r="FLL9" s="42"/>
      <c r="FLM9" s="42"/>
      <c r="FLN9" s="42"/>
      <c r="FLO9" s="42"/>
      <c r="FLP9" s="42"/>
      <c r="FLQ9" s="42"/>
      <c r="FLR9" s="42"/>
      <c r="FLS9" s="42"/>
      <c r="FLT9" s="42"/>
      <c r="FLU9" s="42"/>
      <c r="FLV9" s="42"/>
      <c r="FLW9" s="42"/>
      <c r="FLX9" s="42"/>
      <c r="FLY9" s="42"/>
      <c r="FLZ9" s="42"/>
      <c r="FMA9" s="42"/>
      <c r="FMB9" s="42"/>
      <c r="FMC9" s="42"/>
      <c r="FMD9" s="42"/>
      <c r="FME9" s="42"/>
      <c r="FMF9" s="42"/>
      <c r="FMG9" s="42"/>
      <c r="FMH9" s="42"/>
      <c r="FMI9" s="42"/>
      <c r="FMJ9" s="42"/>
      <c r="FMK9" s="42"/>
      <c r="FML9" s="42"/>
      <c r="FMM9" s="42"/>
      <c r="FMN9" s="42"/>
      <c r="FMO9" s="42"/>
      <c r="FMP9" s="42"/>
      <c r="FMQ9" s="42"/>
      <c r="FMR9" s="42"/>
      <c r="FMS9" s="42"/>
      <c r="FMT9" s="42"/>
      <c r="FMU9" s="42"/>
      <c r="FMV9" s="42"/>
      <c r="FMW9" s="42"/>
      <c r="FMX9" s="42"/>
      <c r="FMY9" s="42"/>
      <c r="FMZ9" s="42"/>
      <c r="FNA9" s="42"/>
      <c r="FNB9" s="42"/>
      <c r="FNC9" s="42"/>
      <c r="FND9" s="42"/>
      <c r="FNE9" s="42"/>
      <c r="FNF9" s="42"/>
      <c r="FNG9" s="42"/>
      <c r="FNH9" s="42"/>
      <c r="FNI9" s="42"/>
      <c r="FNJ9" s="42"/>
      <c r="FNK9" s="42"/>
      <c r="FNL9" s="42"/>
      <c r="FNM9" s="42"/>
      <c r="FNN9" s="42"/>
      <c r="FNO9" s="42"/>
      <c r="FNP9" s="42"/>
      <c r="FNQ9" s="42"/>
      <c r="FNR9" s="42"/>
      <c r="FNS9" s="42"/>
      <c r="FNT9" s="42"/>
      <c r="FNU9" s="42"/>
      <c r="FNV9" s="42"/>
      <c r="FNW9" s="42"/>
      <c r="FNX9" s="42"/>
      <c r="FNY9" s="42"/>
      <c r="FNZ9" s="42"/>
      <c r="FOA9" s="42"/>
      <c r="FOB9" s="42"/>
      <c r="FOC9" s="42"/>
      <c r="FOD9" s="42"/>
      <c r="FOE9" s="42"/>
      <c r="FOF9" s="42"/>
      <c r="FOG9" s="42"/>
      <c r="FOH9" s="42"/>
      <c r="FOI9" s="42"/>
      <c r="FOJ9" s="42"/>
      <c r="FOK9" s="42"/>
      <c r="FOL9" s="42"/>
      <c r="FOM9" s="42"/>
      <c r="FON9" s="42"/>
      <c r="FOO9" s="42"/>
      <c r="FOP9" s="42"/>
      <c r="FOQ9" s="42"/>
      <c r="FOR9" s="42"/>
      <c r="FOS9" s="42"/>
      <c r="FOT9" s="42"/>
      <c r="FOU9" s="42"/>
      <c r="FOV9" s="42"/>
      <c r="FOW9" s="42"/>
      <c r="FOX9" s="42"/>
      <c r="FOY9" s="42"/>
      <c r="FOZ9" s="42"/>
      <c r="FPA9" s="42"/>
      <c r="FPB9" s="42"/>
      <c r="FPC9" s="42"/>
      <c r="FPD9" s="42"/>
      <c r="FPE9" s="42"/>
      <c r="FPF9" s="42"/>
      <c r="FPG9" s="42"/>
      <c r="FPH9" s="42"/>
      <c r="FPI9" s="42"/>
      <c r="FPJ9" s="42"/>
      <c r="FPK9" s="42"/>
      <c r="FPL9" s="42"/>
      <c r="FPM9" s="42"/>
      <c r="FPN9" s="42"/>
      <c r="FPO9" s="42"/>
      <c r="FPP9" s="42"/>
      <c r="FPQ9" s="42"/>
      <c r="FPR9" s="42"/>
      <c r="FPS9" s="42"/>
      <c r="FPT9" s="42"/>
      <c r="FPU9" s="42"/>
      <c r="FPV9" s="42"/>
      <c r="FPW9" s="42"/>
      <c r="FPX9" s="42"/>
      <c r="FPY9" s="42"/>
      <c r="FPZ9" s="42"/>
      <c r="FQA9" s="42"/>
      <c r="FQB9" s="42"/>
      <c r="FQC9" s="42"/>
      <c r="FQD9" s="42"/>
      <c r="FQE9" s="42"/>
      <c r="FQF9" s="42"/>
      <c r="FQG9" s="42"/>
      <c r="FQH9" s="42"/>
      <c r="FQI9" s="42"/>
      <c r="FQJ9" s="42"/>
      <c r="FQK9" s="42"/>
      <c r="FQL9" s="42"/>
      <c r="FQM9" s="42"/>
      <c r="FQN9" s="42"/>
      <c r="FQO9" s="42"/>
      <c r="FQP9" s="42"/>
      <c r="FQQ9" s="42"/>
      <c r="FQR9" s="42"/>
      <c r="FQS9" s="42"/>
      <c r="FQT9" s="42"/>
      <c r="FQU9" s="42"/>
      <c r="FQV9" s="42"/>
      <c r="FQW9" s="42"/>
      <c r="FQX9" s="42"/>
      <c r="FQY9" s="42"/>
      <c r="FQZ9" s="42"/>
      <c r="FRA9" s="42"/>
      <c r="FRB9" s="42"/>
      <c r="FRC9" s="42"/>
      <c r="FRD9" s="42"/>
      <c r="FRE9" s="42"/>
      <c r="FRF9" s="42"/>
      <c r="FRG9" s="42"/>
      <c r="FRH9" s="42"/>
      <c r="FRI9" s="42"/>
      <c r="FRJ9" s="42"/>
      <c r="FRK9" s="42"/>
      <c r="FRL9" s="42"/>
      <c r="FRM9" s="42"/>
      <c r="FRN9" s="42"/>
      <c r="FRO9" s="42"/>
      <c r="FRP9" s="42"/>
      <c r="FRQ9" s="42"/>
      <c r="FRR9" s="42"/>
      <c r="FRS9" s="42"/>
      <c r="FRT9" s="42"/>
      <c r="FRU9" s="42"/>
      <c r="FRV9" s="42"/>
      <c r="FRW9" s="42"/>
      <c r="FRX9" s="42"/>
      <c r="FRY9" s="42"/>
      <c r="FRZ9" s="42"/>
      <c r="FSA9" s="42"/>
      <c r="FSB9" s="42"/>
      <c r="FSC9" s="42"/>
      <c r="FSD9" s="42"/>
      <c r="FSE9" s="42"/>
      <c r="FSF9" s="42"/>
      <c r="FSG9" s="42"/>
      <c r="FSH9" s="42"/>
      <c r="FSI9" s="42"/>
      <c r="FSJ9" s="42"/>
      <c r="FSK9" s="42"/>
      <c r="FSL9" s="42"/>
      <c r="FSM9" s="42"/>
      <c r="FSN9" s="42"/>
      <c r="FSO9" s="42"/>
      <c r="FSP9" s="42"/>
      <c r="FSQ9" s="42"/>
      <c r="FSR9" s="42"/>
      <c r="FSS9" s="42"/>
      <c r="FST9" s="42"/>
      <c r="FSU9" s="42"/>
      <c r="FSV9" s="42"/>
      <c r="FSW9" s="42"/>
      <c r="FSX9" s="42"/>
      <c r="FSY9" s="42"/>
      <c r="FSZ9" s="42"/>
      <c r="FTA9" s="42"/>
      <c r="FTB9" s="42"/>
      <c r="FTC9" s="42"/>
      <c r="FTD9" s="42"/>
      <c r="FTE9" s="42"/>
      <c r="FTF9" s="42"/>
      <c r="FTG9" s="42"/>
      <c r="FTH9" s="42"/>
      <c r="FTI9" s="42"/>
      <c r="FTJ9" s="42"/>
      <c r="FTK9" s="42"/>
      <c r="FTL9" s="42"/>
      <c r="FTM9" s="42"/>
      <c r="FTN9" s="42"/>
      <c r="FTO9" s="42"/>
      <c r="FTP9" s="42"/>
      <c r="FTQ9" s="42"/>
      <c r="FTR9" s="42"/>
      <c r="FTS9" s="42"/>
      <c r="FTT9" s="42"/>
      <c r="FTU9" s="42"/>
      <c r="FTV9" s="42"/>
      <c r="FTW9" s="42"/>
      <c r="FTX9" s="42"/>
      <c r="FTY9" s="42"/>
      <c r="FTZ9" s="42"/>
      <c r="FUA9" s="42"/>
      <c r="FUB9" s="42"/>
      <c r="FUC9" s="42"/>
      <c r="FUD9" s="42"/>
      <c r="FUE9" s="42"/>
      <c r="FUF9" s="42"/>
      <c r="FUG9" s="42"/>
      <c r="FUH9" s="42"/>
      <c r="FUI9" s="42"/>
      <c r="FUJ9" s="42"/>
      <c r="FUK9" s="42"/>
      <c r="FUL9" s="42"/>
      <c r="FUM9" s="42"/>
      <c r="FUN9" s="42"/>
      <c r="FUO9" s="42"/>
      <c r="FUP9" s="42"/>
      <c r="FUQ9" s="42"/>
      <c r="FUR9" s="42"/>
      <c r="FUS9" s="42"/>
      <c r="FUT9" s="42"/>
      <c r="FUU9" s="42"/>
      <c r="FUV9" s="42"/>
      <c r="FUW9" s="42"/>
      <c r="FUX9" s="42"/>
      <c r="FUY9" s="42"/>
      <c r="FUZ9" s="42"/>
      <c r="FVA9" s="42"/>
      <c r="FVB9" s="42"/>
      <c r="FVC9" s="42"/>
      <c r="FVD9" s="42"/>
      <c r="FVE9" s="42"/>
      <c r="FVF9" s="42"/>
      <c r="FVG9" s="42"/>
      <c r="FVH9" s="42"/>
      <c r="FVI9" s="42"/>
      <c r="FVJ9" s="42"/>
      <c r="FVK9" s="42"/>
      <c r="FVL9" s="42"/>
      <c r="FVM9" s="42"/>
      <c r="FVN9" s="42"/>
      <c r="FVO9" s="42"/>
      <c r="FVP9" s="42"/>
      <c r="FVQ9" s="42"/>
      <c r="FVR9" s="42"/>
      <c r="FVS9" s="42"/>
      <c r="FVT9" s="42"/>
      <c r="FVU9" s="42"/>
      <c r="FVV9" s="42"/>
      <c r="FVW9" s="42"/>
      <c r="FVX9" s="42"/>
      <c r="FVY9" s="42"/>
      <c r="FVZ9" s="42"/>
      <c r="FWA9" s="42"/>
      <c r="FWB9" s="42"/>
      <c r="FWC9" s="42"/>
      <c r="FWD9" s="42"/>
      <c r="FWE9" s="42"/>
      <c r="FWF9" s="42"/>
      <c r="FWG9" s="42"/>
      <c r="FWH9" s="42"/>
      <c r="FWI9" s="42"/>
      <c r="FWJ9" s="42"/>
      <c r="FWK9" s="42"/>
      <c r="FWL9" s="42"/>
      <c r="FWM9" s="42"/>
      <c r="FWN9" s="42"/>
      <c r="FWO9" s="42"/>
      <c r="FWP9" s="42"/>
      <c r="FWQ9" s="42"/>
      <c r="FWR9" s="42"/>
      <c r="FWS9" s="42"/>
      <c r="FWT9" s="42"/>
      <c r="FWU9" s="42"/>
      <c r="FWV9" s="42"/>
      <c r="FWW9" s="42"/>
      <c r="FWX9" s="42"/>
      <c r="FWY9" s="42"/>
      <c r="FWZ9" s="42"/>
      <c r="FXA9" s="42"/>
      <c r="FXB9" s="42"/>
      <c r="FXC9" s="42"/>
      <c r="FXD9" s="42"/>
      <c r="FXE9" s="42"/>
      <c r="FXF9" s="42"/>
      <c r="FXG9" s="42"/>
      <c r="FXH9" s="42"/>
      <c r="FXI9" s="42"/>
      <c r="FXJ9" s="42"/>
      <c r="FXK9" s="42"/>
      <c r="FXL9" s="42"/>
      <c r="FXM9" s="42"/>
      <c r="FXN9" s="42"/>
      <c r="FXO9" s="42"/>
      <c r="FXP9" s="42"/>
      <c r="FXQ9" s="42"/>
      <c r="FXR9" s="42"/>
      <c r="FXS9" s="42"/>
      <c r="FXT9" s="42"/>
      <c r="FXU9" s="42"/>
      <c r="FXV9" s="42"/>
      <c r="FXW9" s="42"/>
      <c r="FXX9" s="42"/>
      <c r="FXY9" s="42"/>
      <c r="FXZ9" s="42"/>
      <c r="FYA9" s="42"/>
      <c r="FYB9" s="42"/>
      <c r="FYC9" s="42"/>
      <c r="FYD9" s="42"/>
      <c r="FYE9" s="42"/>
      <c r="FYF9" s="42"/>
      <c r="FYG9" s="42"/>
      <c r="FYH9" s="42"/>
      <c r="FYI9" s="42"/>
      <c r="FYJ9" s="42"/>
      <c r="FYK9" s="42"/>
      <c r="FYL9" s="42"/>
      <c r="FYM9" s="42"/>
      <c r="FYN9" s="42"/>
      <c r="FYO9" s="42"/>
      <c r="FYP9" s="42"/>
      <c r="FYQ9" s="42"/>
      <c r="FYR9" s="42"/>
      <c r="FYS9" s="42"/>
      <c r="FYT9" s="42"/>
      <c r="FYU9" s="42"/>
      <c r="FYV9" s="42"/>
      <c r="FYW9" s="42"/>
      <c r="FYX9" s="42"/>
      <c r="FYY9" s="42"/>
      <c r="FYZ9" s="42"/>
      <c r="FZA9" s="42"/>
      <c r="FZB9" s="42"/>
      <c r="FZC9" s="42"/>
      <c r="FZD9" s="42"/>
      <c r="FZE9" s="42"/>
      <c r="FZF9" s="42"/>
      <c r="FZG9" s="42"/>
      <c r="FZH9" s="42"/>
      <c r="FZI9" s="42"/>
      <c r="FZJ9" s="42"/>
      <c r="FZK9" s="42"/>
      <c r="FZL9" s="42"/>
      <c r="FZM9" s="42"/>
      <c r="FZN9" s="42"/>
      <c r="FZO9" s="42"/>
      <c r="FZP9" s="42"/>
      <c r="FZQ9" s="42"/>
      <c r="FZR9" s="42"/>
      <c r="FZS9" s="42"/>
      <c r="FZT9" s="42"/>
      <c r="FZU9" s="42"/>
      <c r="FZV9" s="42"/>
      <c r="FZW9" s="42"/>
      <c r="FZX9" s="42"/>
      <c r="FZY9" s="42"/>
      <c r="FZZ9" s="42"/>
      <c r="GAA9" s="42"/>
      <c r="GAB9" s="42"/>
      <c r="GAC9" s="42"/>
      <c r="GAD9" s="42"/>
      <c r="GAE9" s="42"/>
      <c r="GAF9" s="42"/>
      <c r="GAG9" s="42"/>
      <c r="GAH9" s="42"/>
      <c r="GAI9" s="42"/>
      <c r="GAJ9" s="42"/>
      <c r="GAK9" s="42"/>
      <c r="GAL9" s="42"/>
      <c r="GAM9" s="42"/>
      <c r="GAN9" s="42"/>
      <c r="GAO9" s="42"/>
      <c r="GAP9" s="42"/>
      <c r="GAQ9" s="42"/>
      <c r="GAR9" s="42"/>
      <c r="GAS9" s="42"/>
      <c r="GAT9" s="42"/>
      <c r="GAU9" s="42"/>
      <c r="GAV9" s="42"/>
      <c r="GAW9" s="42"/>
      <c r="GAX9" s="42"/>
      <c r="GAY9" s="42"/>
      <c r="GAZ9" s="42"/>
      <c r="GBA9" s="42"/>
      <c r="GBB9" s="42"/>
      <c r="GBC9" s="42"/>
      <c r="GBD9" s="42"/>
      <c r="GBE9" s="42"/>
      <c r="GBF9" s="42"/>
      <c r="GBG9" s="42"/>
      <c r="GBH9" s="42"/>
      <c r="GBI9" s="42"/>
      <c r="GBJ9" s="42"/>
      <c r="GBK9" s="42"/>
      <c r="GBL9" s="42"/>
      <c r="GBM9" s="42"/>
      <c r="GBN9" s="42"/>
      <c r="GBO9" s="42"/>
      <c r="GBP9" s="42"/>
      <c r="GBQ9" s="42"/>
      <c r="GBR9" s="42"/>
      <c r="GBS9" s="42"/>
      <c r="GBT9" s="42"/>
      <c r="GBU9" s="42"/>
      <c r="GBV9" s="42"/>
      <c r="GBW9" s="42"/>
      <c r="GBX9" s="42"/>
      <c r="GBY9" s="42"/>
      <c r="GBZ9" s="42"/>
      <c r="GCA9" s="42"/>
      <c r="GCB9" s="42"/>
      <c r="GCC9" s="42"/>
      <c r="GCD9" s="42"/>
      <c r="GCE9" s="42"/>
      <c r="GCF9" s="42"/>
      <c r="GCG9" s="42"/>
      <c r="GCH9" s="42"/>
      <c r="GCI9" s="42"/>
      <c r="GCJ9" s="42"/>
      <c r="GCK9" s="42"/>
      <c r="GCL9" s="42"/>
      <c r="GCM9" s="42"/>
      <c r="GCN9" s="42"/>
      <c r="GCO9" s="42"/>
      <c r="GCP9" s="42"/>
      <c r="GCQ9" s="42"/>
      <c r="GCR9" s="42"/>
      <c r="GCS9" s="42"/>
      <c r="GCT9" s="42"/>
      <c r="GCU9" s="42"/>
      <c r="GCV9" s="42"/>
      <c r="GCW9" s="42"/>
      <c r="GCX9" s="42"/>
      <c r="GCY9" s="42"/>
      <c r="GCZ9" s="42"/>
      <c r="GDA9" s="42"/>
      <c r="GDB9" s="42"/>
      <c r="GDC9" s="42"/>
      <c r="GDD9" s="42"/>
      <c r="GDE9" s="42"/>
      <c r="GDF9" s="42"/>
      <c r="GDG9" s="42"/>
      <c r="GDH9" s="42"/>
      <c r="GDI9" s="42"/>
      <c r="GDJ9" s="42"/>
      <c r="GDK9" s="42"/>
      <c r="GDL9" s="42"/>
      <c r="GDM9" s="42"/>
      <c r="GDN9" s="42"/>
      <c r="GDO9" s="42"/>
      <c r="GDP9" s="42"/>
      <c r="GDQ9" s="42"/>
      <c r="GDR9" s="42"/>
      <c r="GDS9" s="42"/>
      <c r="GDT9" s="42"/>
      <c r="GDU9" s="42"/>
      <c r="GDV9" s="42"/>
      <c r="GDW9" s="42"/>
      <c r="GDX9" s="42"/>
      <c r="GDY9" s="42"/>
      <c r="GDZ9" s="42"/>
      <c r="GEA9" s="42"/>
      <c r="GEB9" s="42"/>
      <c r="GEC9" s="42"/>
      <c r="GED9" s="42"/>
      <c r="GEE9" s="42"/>
      <c r="GEF9" s="42"/>
      <c r="GEG9" s="42"/>
      <c r="GEH9" s="42"/>
      <c r="GEI9" s="42"/>
      <c r="GEJ9" s="42"/>
      <c r="GEK9" s="42"/>
      <c r="GEL9" s="42"/>
      <c r="GEM9" s="42"/>
      <c r="GEN9" s="42"/>
      <c r="GEO9" s="42"/>
      <c r="GEP9" s="42"/>
      <c r="GEQ9" s="42"/>
      <c r="GER9" s="42"/>
      <c r="GES9" s="42"/>
      <c r="GET9" s="42"/>
      <c r="GEU9" s="42"/>
      <c r="GEV9" s="42"/>
      <c r="GEW9" s="42"/>
      <c r="GEX9" s="42"/>
      <c r="GEY9" s="42"/>
      <c r="GEZ9" s="42"/>
      <c r="GFA9" s="42"/>
      <c r="GFB9" s="42"/>
      <c r="GFC9" s="42"/>
      <c r="GFD9" s="42"/>
      <c r="GFE9" s="42"/>
      <c r="GFF9" s="42"/>
      <c r="GFG9" s="42"/>
      <c r="GFH9" s="42"/>
      <c r="GFI9" s="42"/>
      <c r="GFJ9" s="42"/>
      <c r="GFK9" s="42"/>
      <c r="GFL9" s="42"/>
      <c r="GFM9" s="42"/>
      <c r="GFN9" s="42"/>
      <c r="GFO9" s="42"/>
      <c r="GFP9" s="42"/>
      <c r="GFQ9" s="42"/>
      <c r="GFR9" s="42"/>
      <c r="GFS9" s="42"/>
      <c r="GFT9" s="42"/>
      <c r="GFU9" s="42"/>
      <c r="GFV9" s="42"/>
      <c r="GFW9" s="42"/>
      <c r="GFX9" s="42"/>
      <c r="GFY9" s="42"/>
      <c r="GFZ9" s="42"/>
      <c r="GGA9" s="42"/>
      <c r="GGB9" s="42"/>
      <c r="GGC9" s="42"/>
      <c r="GGD9" s="42"/>
      <c r="GGE9" s="42"/>
      <c r="GGF9" s="42"/>
      <c r="GGG9" s="42"/>
      <c r="GGH9" s="42"/>
      <c r="GGI9" s="42"/>
      <c r="GGJ9" s="42"/>
      <c r="GGK9" s="42"/>
      <c r="GGL9" s="42"/>
      <c r="GGM9" s="42"/>
      <c r="GGN9" s="42"/>
      <c r="GGO9" s="42"/>
      <c r="GGP9" s="42"/>
      <c r="GGQ9" s="42"/>
      <c r="GGR9" s="42"/>
      <c r="GGS9" s="42"/>
      <c r="GGT9" s="42"/>
      <c r="GGU9" s="42"/>
      <c r="GGV9" s="42"/>
      <c r="GGW9" s="42"/>
      <c r="GGX9" s="42"/>
      <c r="GGY9" s="42"/>
      <c r="GGZ9" s="42"/>
      <c r="GHA9" s="42"/>
      <c r="GHB9" s="42"/>
      <c r="GHC9" s="42"/>
      <c r="GHD9" s="42"/>
      <c r="GHE9" s="42"/>
      <c r="GHF9" s="42"/>
      <c r="GHG9" s="42"/>
      <c r="GHH9" s="42"/>
      <c r="GHI9" s="42"/>
      <c r="GHJ9" s="42"/>
      <c r="GHK9" s="42"/>
      <c r="GHL9" s="42"/>
      <c r="GHM9" s="42"/>
      <c r="GHN9" s="42"/>
      <c r="GHO9" s="42"/>
      <c r="GHP9" s="42"/>
      <c r="GHQ9" s="42"/>
      <c r="GHR9" s="42"/>
      <c r="GHS9" s="42"/>
      <c r="GHT9" s="42"/>
      <c r="GHU9" s="42"/>
      <c r="GHV9" s="42"/>
      <c r="GHW9" s="42"/>
      <c r="GHX9" s="42"/>
      <c r="GHY9" s="42"/>
      <c r="GHZ9" s="42"/>
      <c r="GIA9" s="42"/>
      <c r="GIB9" s="42"/>
      <c r="GIC9" s="42"/>
      <c r="GID9" s="42"/>
      <c r="GIE9" s="42"/>
      <c r="GIF9" s="42"/>
      <c r="GIG9" s="42"/>
      <c r="GIH9" s="42"/>
      <c r="GII9" s="42"/>
      <c r="GIJ9" s="42"/>
      <c r="GIK9" s="42"/>
      <c r="GIL9" s="42"/>
      <c r="GIM9" s="42"/>
      <c r="GIN9" s="42"/>
      <c r="GIO9" s="42"/>
      <c r="GIP9" s="42"/>
      <c r="GIQ9" s="42"/>
      <c r="GIR9" s="42"/>
      <c r="GIS9" s="42"/>
      <c r="GIT9" s="42"/>
      <c r="GIU9" s="42"/>
      <c r="GIV9" s="42"/>
      <c r="GIW9" s="42"/>
      <c r="GIX9" s="42"/>
      <c r="GIY9" s="42"/>
      <c r="GIZ9" s="42"/>
      <c r="GJA9" s="42"/>
      <c r="GJB9" s="42"/>
      <c r="GJC9" s="42"/>
      <c r="GJD9" s="42"/>
      <c r="GJE9" s="42"/>
      <c r="GJF9" s="42"/>
      <c r="GJG9" s="42"/>
      <c r="GJH9" s="42"/>
      <c r="GJI9" s="42"/>
      <c r="GJJ9" s="42"/>
      <c r="GJK9" s="42"/>
      <c r="GJL9" s="42"/>
      <c r="GJM9" s="42"/>
      <c r="GJN9" s="42"/>
      <c r="GJO9" s="42"/>
      <c r="GJP9" s="42"/>
      <c r="GJQ9" s="42"/>
      <c r="GJR9" s="42"/>
      <c r="GJS9" s="42"/>
      <c r="GJT9" s="42"/>
      <c r="GJU9" s="42"/>
      <c r="GJV9" s="42"/>
      <c r="GJW9" s="42"/>
      <c r="GJX9" s="42"/>
      <c r="GJY9" s="42"/>
      <c r="GJZ9" s="42"/>
      <c r="GKA9" s="42"/>
      <c r="GKB9" s="42"/>
      <c r="GKC9" s="42"/>
      <c r="GKD9" s="42"/>
      <c r="GKE9" s="42"/>
      <c r="GKF9" s="42"/>
      <c r="GKG9" s="42"/>
      <c r="GKH9" s="42"/>
      <c r="GKI9" s="42"/>
      <c r="GKJ9" s="42"/>
      <c r="GKK9" s="42"/>
      <c r="GKL9" s="42"/>
      <c r="GKM9" s="42"/>
      <c r="GKN9" s="42"/>
      <c r="GKO9" s="42"/>
      <c r="GKP9" s="42"/>
      <c r="GKQ9" s="42"/>
      <c r="GKR9" s="42"/>
      <c r="GKS9" s="42"/>
      <c r="GKT9" s="42"/>
      <c r="GKU9" s="42"/>
      <c r="GKV9" s="42"/>
      <c r="GKW9" s="42"/>
      <c r="GKX9" s="42"/>
      <c r="GKY9" s="42"/>
      <c r="GKZ9" s="42"/>
      <c r="GLA9" s="42"/>
      <c r="GLB9" s="42"/>
      <c r="GLC9" s="42"/>
      <c r="GLD9" s="42"/>
      <c r="GLE9" s="42"/>
      <c r="GLF9" s="42"/>
      <c r="GLG9" s="42"/>
      <c r="GLH9" s="42"/>
      <c r="GLI9" s="42"/>
      <c r="GLJ9" s="42"/>
      <c r="GLK9" s="42"/>
      <c r="GLL9" s="42"/>
      <c r="GLM9" s="42"/>
      <c r="GLN9" s="42"/>
      <c r="GLO9" s="42"/>
      <c r="GLP9" s="42"/>
      <c r="GLQ9" s="42"/>
      <c r="GLR9" s="42"/>
      <c r="GLS9" s="42"/>
      <c r="GLT9" s="42"/>
      <c r="GLU9" s="42"/>
      <c r="GLV9" s="42"/>
      <c r="GLW9" s="42"/>
      <c r="GLX9" s="42"/>
      <c r="GLY9" s="42"/>
      <c r="GLZ9" s="42"/>
      <c r="GMA9" s="42"/>
      <c r="GMB9" s="42"/>
      <c r="GMC9" s="42"/>
      <c r="GMD9" s="42"/>
      <c r="GME9" s="42"/>
      <c r="GMF9" s="42"/>
      <c r="GMG9" s="42"/>
      <c r="GMH9" s="42"/>
      <c r="GMI9" s="42"/>
      <c r="GMJ9" s="42"/>
      <c r="GMK9" s="42"/>
      <c r="GML9" s="42"/>
      <c r="GMM9" s="42"/>
      <c r="GMN9" s="42"/>
      <c r="GMO9" s="42"/>
      <c r="GMP9" s="42"/>
      <c r="GMQ9" s="42"/>
      <c r="GMR9" s="42"/>
      <c r="GMS9" s="42"/>
      <c r="GMT9" s="42"/>
      <c r="GMU9" s="42"/>
      <c r="GMV9" s="42"/>
      <c r="GMW9" s="42"/>
      <c r="GMX9" s="42"/>
      <c r="GMY9" s="42"/>
      <c r="GMZ9" s="42"/>
      <c r="GNA9" s="42"/>
      <c r="GNB9" s="42"/>
      <c r="GNC9" s="42"/>
      <c r="GND9" s="42"/>
      <c r="GNE9" s="42"/>
      <c r="GNF9" s="42"/>
      <c r="GNG9" s="42"/>
      <c r="GNH9" s="42"/>
      <c r="GNI9" s="42"/>
      <c r="GNJ9" s="42"/>
      <c r="GNK9" s="42"/>
      <c r="GNL9" s="42"/>
      <c r="GNM9" s="42"/>
      <c r="GNN9" s="42"/>
      <c r="GNO9" s="42"/>
      <c r="GNP9" s="42"/>
      <c r="GNQ9" s="42"/>
      <c r="GNR9" s="42"/>
      <c r="GNS9" s="42"/>
      <c r="GNT9" s="42"/>
      <c r="GNU9" s="42"/>
      <c r="GNV9" s="42"/>
      <c r="GNW9" s="42"/>
      <c r="GNX9" s="42"/>
      <c r="GNY9" s="42"/>
      <c r="GNZ9" s="42"/>
      <c r="GOA9" s="42"/>
      <c r="GOB9" s="42"/>
      <c r="GOC9" s="42"/>
      <c r="GOD9" s="42"/>
      <c r="GOE9" s="42"/>
      <c r="GOF9" s="42"/>
      <c r="GOG9" s="42"/>
      <c r="GOH9" s="42"/>
      <c r="GOI9" s="42"/>
      <c r="GOJ9" s="42"/>
      <c r="GOK9" s="42"/>
      <c r="GOL9" s="42"/>
      <c r="GOM9" s="42"/>
      <c r="GON9" s="42"/>
      <c r="GOO9" s="42"/>
      <c r="GOP9" s="42"/>
      <c r="GOQ9" s="42"/>
      <c r="GOR9" s="42"/>
      <c r="GOS9" s="42"/>
      <c r="GOT9" s="42"/>
      <c r="GOU9" s="42"/>
      <c r="GOV9" s="42"/>
      <c r="GOW9" s="42"/>
      <c r="GOX9" s="42"/>
      <c r="GOY9" s="42"/>
      <c r="GOZ9" s="42"/>
      <c r="GPA9" s="42"/>
      <c r="GPB9" s="42"/>
      <c r="GPC9" s="42"/>
      <c r="GPD9" s="42"/>
      <c r="GPE9" s="42"/>
      <c r="GPF9" s="42"/>
      <c r="GPG9" s="42"/>
      <c r="GPH9" s="42"/>
      <c r="GPI9" s="42"/>
      <c r="GPJ9" s="42"/>
      <c r="GPK9" s="42"/>
      <c r="GPL9" s="42"/>
      <c r="GPM9" s="42"/>
      <c r="GPN9" s="42"/>
      <c r="GPO9" s="42"/>
      <c r="GPP9" s="42"/>
      <c r="GPQ9" s="42"/>
      <c r="GPR9" s="42"/>
      <c r="GPS9" s="42"/>
      <c r="GPT9" s="42"/>
      <c r="GPU9" s="42"/>
      <c r="GPV9" s="42"/>
      <c r="GPW9" s="42"/>
      <c r="GPX9" s="42"/>
      <c r="GPY9" s="42"/>
      <c r="GPZ9" s="42"/>
      <c r="GQA9" s="42"/>
      <c r="GQB9" s="42"/>
      <c r="GQC9" s="42"/>
      <c r="GQD9" s="42"/>
      <c r="GQE9" s="42"/>
      <c r="GQF9" s="42"/>
      <c r="GQG9" s="42"/>
      <c r="GQH9" s="42"/>
      <c r="GQI9" s="42"/>
      <c r="GQJ9" s="42"/>
      <c r="GQK9" s="42"/>
      <c r="GQL9" s="42"/>
      <c r="GQM9" s="42"/>
      <c r="GQN9" s="42"/>
      <c r="GQO9" s="42"/>
      <c r="GQP9" s="42"/>
      <c r="GQQ9" s="42"/>
      <c r="GQR9" s="42"/>
      <c r="GQS9" s="42"/>
      <c r="GQT9" s="42"/>
      <c r="GQU9" s="42"/>
      <c r="GQV9" s="42"/>
      <c r="GQW9" s="42"/>
      <c r="GQX9" s="42"/>
      <c r="GQY9" s="42"/>
      <c r="GQZ9" s="42"/>
      <c r="GRA9" s="42"/>
      <c r="GRB9" s="42"/>
      <c r="GRC9" s="42"/>
      <c r="GRD9" s="42"/>
      <c r="GRE9" s="42"/>
      <c r="GRF9" s="42"/>
      <c r="GRG9" s="42"/>
      <c r="GRH9" s="42"/>
      <c r="GRI9" s="42"/>
      <c r="GRJ9" s="42"/>
      <c r="GRK9" s="42"/>
      <c r="GRL9" s="42"/>
      <c r="GRM9" s="42"/>
      <c r="GRN9" s="42"/>
      <c r="GRO9" s="42"/>
      <c r="GRP9" s="42"/>
      <c r="GRQ9" s="42"/>
      <c r="GRR9" s="42"/>
      <c r="GRS9" s="42"/>
      <c r="GRT9" s="42"/>
      <c r="GRU9" s="42"/>
      <c r="GRV9" s="42"/>
      <c r="GRW9" s="42"/>
      <c r="GRX9" s="42"/>
      <c r="GRY9" s="42"/>
      <c r="GRZ9" s="42"/>
      <c r="GSA9" s="42"/>
      <c r="GSB9" s="42"/>
      <c r="GSC9" s="42"/>
      <c r="GSD9" s="42"/>
      <c r="GSE9" s="42"/>
      <c r="GSF9" s="42"/>
      <c r="GSG9" s="42"/>
      <c r="GSH9" s="42"/>
      <c r="GSI9" s="42"/>
      <c r="GSJ9" s="42"/>
      <c r="GSK9" s="42"/>
      <c r="GSL9" s="42"/>
      <c r="GSM9" s="42"/>
      <c r="GSN9" s="42"/>
      <c r="GSO9" s="42"/>
      <c r="GSP9" s="42"/>
      <c r="GSQ9" s="42"/>
      <c r="GSR9" s="42"/>
      <c r="GSS9" s="42"/>
      <c r="GST9" s="42"/>
      <c r="GSU9" s="42"/>
      <c r="GSV9" s="42"/>
      <c r="GSW9" s="42"/>
      <c r="GSX9" s="42"/>
      <c r="GSY9" s="42"/>
      <c r="GSZ9" s="42"/>
      <c r="GTA9" s="42"/>
      <c r="GTB9" s="42"/>
      <c r="GTC9" s="42"/>
      <c r="GTD9" s="42"/>
      <c r="GTE9" s="42"/>
      <c r="GTF9" s="42"/>
      <c r="GTG9" s="42"/>
      <c r="GTH9" s="42"/>
      <c r="GTI9" s="42"/>
      <c r="GTJ9" s="42"/>
      <c r="GTK9" s="42"/>
      <c r="GTL9" s="42"/>
      <c r="GTM9" s="42"/>
      <c r="GTN9" s="42"/>
      <c r="GTO9" s="42"/>
      <c r="GTP9" s="42"/>
      <c r="GTQ9" s="42"/>
      <c r="GTR9" s="42"/>
      <c r="GTS9" s="42"/>
      <c r="GTT9" s="42"/>
      <c r="GTU9" s="42"/>
      <c r="GTV9" s="42"/>
      <c r="GTW9" s="42"/>
      <c r="GTX9" s="42"/>
      <c r="GTY9" s="42"/>
      <c r="GTZ9" s="42"/>
      <c r="GUA9" s="42"/>
      <c r="GUB9" s="42"/>
      <c r="GUC9" s="42"/>
      <c r="GUD9" s="42"/>
      <c r="GUE9" s="42"/>
      <c r="GUF9" s="42"/>
      <c r="GUG9" s="42"/>
      <c r="GUH9" s="42"/>
      <c r="GUI9" s="42"/>
      <c r="GUJ9" s="42"/>
      <c r="GUK9" s="42"/>
      <c r="GUL9" s="42"/>
      <c r="GUM9" s="42"/>
      <c r="GUN9" s="42"/>
      <c r="GUO9" s="42"/>
      <c r="GUP9" s="42"/>
      <c r="GUQ9" s="42"/>
      <c r="GUR9" s="42"/>
      <c r="GUS9" s="42"/>
      <c r="GUT9" s="42"/>
      <c r="GUU9" s="42"/>
      <c r="GUV9" s="42"/>
      <c r="GUW9" s="42"/>
      <c r="GUX9" s="42"/>
      <c r="GUY9" s="42"/>
      <c r="GUZ9" s="42"/>
      <c r="GVA9" s="42"/>
      <c r="GVB9" s="42"/>
      <c r="GVC9" s="42"/>
      <c r="GVD9" s="42"/>
      <c r="GVE9" s="42"/>
      <c r="GVF9" s="42"/>
      <c r="GVG9" s="42"/>
      <c r="GVH9" s="42"/>
      <c r="GVI9" s="42"/>
      <c r="GVJ9" s="42"/>
      <c r="GVK9" s="42"/>
      <c r="GVL9" s="42"/>
      <c r="GVM9" s="42"/>
      <c r="GVN9" s="42"/>
      <c r="GVO9" s="42"/>
      <c r="GVP9" s="42"/>
      <c r="GVQ9" s="42"/>
      <c r="GVR9" s="42"/>
      <c r="GVS9" s="42"/>
      <c r="GVT9" s="42"/>
      <c r="GVU9" s="42"/>
      <c r="GVV9" s="42"/>
      <c r="GVW9" s="42"/>
      <c r="GVX9" s="42"/>
      <c r="GVY9" s="42"/>
      <c r="GVZ9" s="42"/>
      <c r="GWA9" s="42"/>
      <c r="GWB9" s="42"/>
      <c r="GWC9" s="42"/>
      <c r="GWD9" s="42"/>
      <c r="GWE9" s="42"/>
      <c r="GWF9" s="42"/>
      <c r="GWG9" s="42"/>
      <c r="GWH9" s="42"/>
      <c r="GWI9" s="42"/>
      <c r="GWJ9" s="42"/>
      <c r="GWK9" s="42"/>
      <c r="GWL9" s="42"/>
      <c r="GWM9" s="42"/>
      <c r="GWN9" s="42"/>
      <c r="GWO9" s="42"/>
      <c r="GWP9" s="42"/>
      <c r="GWQ9" s="42"/>
      <c r="GWR9" s="42"/>
      <c r="GWS9" s="42"/>
      <c r="GWT9" s="42"/>
      <c r="GWU9" s="42"/>
      <c r="GWV9" s="42"/>
      <c r="GWW9" s="42"/>
      <c r="GWX9" s="42"/>
      <c r="GWY9" s="42"/>
      <c r="GWZ9" s="42"/>
      <c r="GXA9" s="42"/>
      <c r="GXB9" s="42"/>
      <c r="GXC9" s="42"/>
      <c r="GXD9" s="42"/>
      <c r="GXE9" s="42"/>
      <c r="GXF9" s="42"/>
      <c r="GXG9" s="42"/>
      <c r="GXH9" s="42"/>
      <c r="GXI9" s="42"/>
      <c r="GXJ9" s="42"/>
      <c r="GXK9" s="42"/>
      <c r="GXL9" s="42"/>
      <c r="GXM9" s="42"/>
      <c r="GXN9" s="42"/>
      <c r="GXO9" s="42"/>
      <c r="GXP9" s="42"/>
      <c r="GXQ9" s="42"/>
      <c r="GXR9" s="42"/>
      <c r="GXS9" s="42"/>
      <c r="GXT9" s="42"/>
      <c r="GXU9" s="42"/>
      <c r="GXV9" s="42"/>
      <c r="GXW9" s="42"/>
      <c r="GXX9" s="42"/>
      <c r="GXY9" s="42"/>
      <c r="GXZ9" s="42"/>
      <c r="GYA9" s="42"/>
      <c r="GYB9" s="42"/>
      <c r="GYC9" s="42"/>
      <c r="GYD9" s="42"/>
      <c r="GYE9" s="42"/>
      <c r="GYF9" s="42"/>
      <c r="GYG9" s="42"/>
      <c r="GYH9" s="42"/>
      <c r="GYI9" s="42"/>
      <c r="GYJ9" s="42"/>
      <c r="GYK9" s="42"/>
      <c r="GYL9" s="42"/>
      <c r="GYM9" s="42"/>
      <c r="GYN9" s="42"/>
      <c r="GYO9" s="42"/>
      <c r="GYP9" s="42"/>
      <c r="GYQ9" s="42"/>
      <c r="GYR9" s="42"/>
      <c r="GYS9" s="42"/>
      <c r="GYT9" s="42"/>
      <c r="GYU9" s="42"/>
      <c r="GYV9" s="42"/>
      <c r="GYW9" s="42"/>
      <c r="GYX9" s="42"/>
      <c r="GYY9" s="42"/>
      <c r="GYZ9" s="42"/>
      <c r="GZA9" s="42"/>
      <c r="GZB9" s="42"/>
      <c r="GZC9" s="42"/>
      <c r="GZD9" s="42"/>
      <c r="GZE9" s="42"/>
      <c r="GZF9" s="42"/>
      <c r="GZG9" s="42"/>
      <c r="GZH9" s="42"/>
      <c r="GZI9" s="42"/>
      <c r="GZJ9" s="42"/>
      <c r="GZK9" s="42"/>
      <c r="GZL9" s="42"/>
      <c r="GZM9" s="42"/>
      <c r="GZN9" s="42"/>
      <c r="GZO9" s="42"/>
      <c r="GZP9" s="42"/>
      <c r="GZQ9" s="42"/>
      <c r="GZR9" s="42"/>
      <c r="GZS9" s="42"/>
      <c r="GZT9" s="42"/>
      <c r="GZU9" s="42"/>
      <c r="GZV9" s="42"/>
      <c r="GZW9" s="42"/>
      <c r="GZX9" s="42"/>
      <c r="GZY9" s="42"/>
      <c r="GZZ9" s="42"/>
      <c r="HAA9" s="42"/>
      <c r="HAB9" s="42"/>
      <c r="HAC9" s="42"/>
      <c r="HAD9" s="42"/>
      <c r="HAE9" s="42"/>
      <c r="HAF9" s="42"/>
      <c r="HAG9" s="42"/>
      <c r="HAH9" s="42"/>
      <c r="HAI9" s="42"/>
      <c r="HAJ9" s="42"/>
      <c r="HAK9" s="42"/>
      <c r="HAL9" s="42"/>
      <c r="HAM9" s="42"/>
      <c r="HAN9" s="42"/>
      <c r="HAO9" s="42"/>
      <c r="HAP9" s="42"/>
      <c r="HAQ9" s="42"/>
      <c r="HAR9" s="42"/>
      <c r="HAS9" s="42"/>
      <c r="HAT9" s="42"/>
      <c r="HAU9" s="42"/>
      <c r="HAV9" s="42"/>
      <c r="HAW9" s="42"/>
      <c r="HAX9" s="42"/>
      <c r="HAY9" s="42"/>
      <c r="HAZ9" s="42"/>
      <c r="HBA9" s="42"/>
      <c r="HBB9" s="42"/>
      <c r="HBC9" s="42"/>
      <c r="HBD9" s="42"/>
      <c r="HBE9" s="42"/>
      <c r="HBF9" s="42"/>
      <c r="HBG9" s="42"/>
      <c r="HBH9" s="42"/>
      <c r="HBI9" s="42"/>
      <c r="HBJ9" s="42"/>
      <c r="HBK9" s="42"/>
      <c r="HBL9" s="42"/>
      <c r="HBM9" s="42"/>
      <c r="HBN9" s="42"/>
      <c r="HBO9" s="42"/>
      <c r="HBP9" s="42"/>
      <c r="HBQ9" s="42"/>
      <c r="HBR9" s="42"/>
      <c r="HBS9" s="42"/>
      <c r="HBT9" s="42"/>
      <c r="HBU9" s="42"/>
      <c r="HBV9" s="42"/>
      <c r="HBW9" s="42"/>
      <c r="HBX9" s="42"/>
      <c r="HBY9" s="42"/>
      <c r="HBZ9" s="42"/>
      <c r="HCA9" s="42"/>
      <c r="HCB9" s="42"/>
      <c r="HCC9" s="42"/>
      <c r="HCD9" s="42"/>
      <c r="HCE9" s="42"/>
      <c r="HCF9" s="42"/>
      <c r="HCG9" s="42"/>
      <c r="HCH9" s="42"/>
      <c r="HCI9" s="42"/>
      <c r="HCJ9" s="42"/>
      <c r="HCK9" s="42"/>
      <c r="HCL9" s="42"/>
      <c r="HCM9" s="42"/>
      <c r="HCN9" s="42"/>
      <c r="HCO9" s="42"/>
      <c r="HCP9" s="42"/>
      <c r="HCQ9" s="42"/>
      <c r="HCR9" s="42"/>
      <c r="HCS9" s="42"/>
      <c r="HCT9" s="42"/>
      <c r="HCU9" s="42"/>
      <c r="HCV9" s="42"/>
      <c r="HCW9" s="42"/>
      <c r="HCX9" s="42"/>
      <c r="HCY9" s="42"/>
      <c r="HCZ9" s="42"/>
      <c r="HDA9" s="42"/>
      <c r="HDB9" s="42"/>
      <c r="HDC9" s="42"/>
      <c r="HDD9" s="42"/>
      <c r="HDE9" s="42"/>
      <c r="HDF9" s="42"/>
      <c r="HDG9" s="42"/>
      <c r="HDH9" s="42"/>
      <c r="HDI9" s="42"/>
      <c r="HDJ9" s="42"/>
      <c r="HDK9" s="42"/>
      <c r="HDL9" s="42"/>
      <c r="HDM9" s="42"/>
      <c r="HDN9" s="42"/>
      <c r="HDO9" s="42"/>
      <c r="HDP9" s="42"/>
      <c r="HDQ9" s="42"/>
      <c r="HDR9" s="42"/>
      <c r="HDS9" s="42"/>
      <c r="HDT9" s="42"/>
      <c r="HDU9" s="42"/>
      <c r="HDV9" s="42"/>
      <c r="HDW9" s="42"/>
      <c r="HDX9" s="42"/>
      <c r="HDY9" s="42"/>
      <c r="HDZ9" s="42"/>
      <c r="HEA9" s="42"/>
      <c r="HEB9" s="42"/>
      <c r="HEC9" s="42"/>
      <c r="HED9" s="42"/>
      <c r="HEE9" s="42"/>
      <c r="HEF9" s="42"/>
      <c r="HEG9" s="42"/>
      <c r="HEH9" s="42"/>
      <c r="HEI9" s="42"/>
      <c r="HEJ9" s="42"/>
      <c r="HEK9" s="42"/>
      <c r="HEL9" s="42"/>
      <c r="HEM9" s="42"/>
      <c r="HEN9" s="42"/>
      <c r="HEO9" s="42"/>
      <c r="HEP9" s="42"/>
      <c r="HEQ9" s="42"/>
      <c r="HER9" s="42"/>
      <c r="HES9" s="42"/>
      <c r="HET9" s="42"/>
      <c r="HEU9" s="42"/>
      <c r="HEV9" s="42"/>
      <c r="HEW9" s="42"/>
      <c r="HEX9" s="42"/>
      <c r="HEY9" s="42"/>
      <c r="HEZ9" s="42"/>
      <c r="HFA9" s="42"/>
      <c r="HFB9" s="42"/>
      <c r="HFC9" s="42"/>
      <c r="HFD9" s="42"/>
      <c r="HFE9" s="42"/>
      <c r="HFF9" s="42"/>
      <c r="HFG9" s="42"/>
      <c r="HFH9" s="42"/>
      <c r="HFI9" s="42"/>
      <c r="HFJ9" s="42"/>
      <c r="HFK9" s="42"/>
      <c r="HFL9" s="42"/>
      <c r="HFM9" s="42"/>
      <c r="HFN9" s="42"/>
      <c r="HFO9" s="42"/>
      <c r="HFP9" s="42"/>
      <c r="HFQ9" s="42"/>
      <c r="HFR9" s="42"/>
      <c r="HFS9" s="42"/>
      <c r="HFT9" s="42"/>
      <c r="HFU9" s="42"/>
      <c r="HFV9" s="42"/>
      <c r="HFW9" s="42"/>
      <c r="HFX9" s="42"/>
      <c r="HFY9" s="42"/>
      <c r="HFZ9" s="42"/>
      <c r="HGA9" s="42"/>
      <c r="HGB9" s="42"/>
      <c r="HGC9" s="42"/>
      <c r="HGD9" s="42"/>
      <c r="HGE9" s="42"/>
      <c r="HGF9" s="42"/>
      <c r="HGG9" s="42"/>
      <c r="HGH9" s="42"/>
      <c r="HGI9" s="42"/>
      <c r="HGJ9" s="42"/>
      <c r="HGK9" s="42"/>
      <c r="HGL9" s="42"/>
      <c r="HGM9" s="42"/>
      <c r="HGN9" s="42"/>
      <c r="HGO9" s="42"/>
      <c r="HGP9" s="42"/>
      <c r="HGQ9" s="42"/>
      <c r="HGR9" s="42"/>
      <c r="HGS9" s="42"/>
      <c r="HGT9" s="42"/>
      <c r="HGU9" s="42"/>
      <c r="HGV9" s="42"/>
      <c r="HGW9" s="42"/>
      <c r="HGX9" s="42"/>
      <c r="HGY9" s="42"/>
      <c r="HGZ9" s="42"/>
      <c r="HHA9" s="42"/>
      <c r="HHB9" s="42"/>
      <c r="HHC9" s="42"/>
      <c r="HHD9" s="42"/>
      <c r="HHE9" s="42"/>
      <c r="HHF9" s="42"/>
      <c r="HHG9" s="42"/>
      <c r="HHH9" s="42"/>
      <c r="HHI9" s="42"/>
      <c r="HHJ9" s="42"/>
      <c r="HHK9" s="42"/>
      <c r="HHL9" s="42"/>
      <c r="HHM9" s="42"/>
      <c r="HHN9" s="42"/>
      <c r="HHO9" s="42"/>
      <c r="HHP9" s="42"/>
      <c r="HHQ9" s="42"/>
      <c r="HHR9" s="42"/>
      <c r="HHS9" s="42"/>
      <c r="HHT9" s="42"/>
      <c r="HHU9" s="42"/>
      <c r="HHV9" s="42"/>
      <c r="HHW9" s="42"/>
      <c r="HHX9" s="42"/>
      <c r="HHY9" s="42"/>
      <c r="HHZ9" s="42"/>
      <c r="HIA9" s="42"/>
      <c r="HIB9" s="42"/>
      <c r="HIC9" s="42"/>
      <c r="HID9" s="42"/>
      <c r="HIE9" s="42"/>
      <c r="HIF9" s="42"/>
      <c r="HIG9" s="42"/>
      <c r="HIH9" s="42"/>
      <c r="HII9" s="42"/>
      <c r="HIJ9" s="42"/>
      <c r="HIK9" s="42"/>
      <c r="HIL9" s="42"/>
      <c r="HIM9" s="42"/>
      <c r="HIN9" s="42"/>
      <c r="HIO9" s="42"/>
      <c r="HIP9" s="42"/>
      <c r="HIQ9" s="42"/>
      <c r="HIR9" s="42"/>
      <c r="HIS9" s="42"/>
      <c r="HIT9" s="42"/>
      <c r="HIU9" s="42"/>
      <c r="HIV9" s="42"/>
      <c r="HIW9" s="42"/>
      <c r="HIX9" s="42"/>
      <c r="HIY9" s="42"/>
      <c r="HIZ9" s="42"/>
      <c r="HJA9" s="42"/>
      <c r="HJB9" s="42"/>
      <c r="HJC9" s="42"/>
      <c r="HJD9" s="42"/>
      <c r="HJE9" s="42"/>
      <c r="HJF9" s="42"/>
      <c r="HJG9" s="42"/>
      <c r="HJH9" s="42"/>
      <c r="HJI9" s="42"/>
      <c r="HJJ9" s="42"/>
      <c r="HJK9" s="42"/>
      <c r="HJL9" s="42"/>
      <c r="HJM9" s="42"/>
      <c r="HJN9" s="42"/>
      <c r="HJO9" s="42"/>
      <c r="HJP9" s="42"/>
      <c r="HJQ9" s="42"/>
      <c r="HJR9" s="42"/>
      <c r="HJS9" s="42"/>
      <c r="HJT9" s="42"/>
      <c r="HJU9" s="42"/>
      <c r="HJV9" s="42"/>
      <c r="HJW9" s="42"/>
      <c r="HJX9" s="42"/>
      <c r="HJY9" s="42"/>
      <c r="HJZ9" s="42"/>
      <c r="HKA9" s="42"/>
      <c r="HKB9" s="42"/>
      <c r="HKC9" s="42"/>
      <c r="HKD9" s="42"/>
      <c r="HKE9" s="42"/>
      <c r="HKF9" s="42"/>
      <c r="HKG9" s="42"/>
      <c r="HKH9" s="42"/>
      <c r="HKI9" s="42"/>
      <c r="HKJ9" s="42"/>
      <c r="HKK9" s="42"/>
      <c r="HKL9" s="42"/>
      <c r="HKM9" s="42"/>
      <c r="HKN9" s="42"/>
      <c r="HKO9" s="42"/>
      <c r="HKP9" s="42"/>
      <c r="HKQ9" s="42"/>
      <c r="HKR9" s="42"/>
      <c r="HKS9" s="42"/>
      <c r="HKT9" s="42"/>
      <c r="HKU9" s="42"/>
      <c r="HKV9" s="42"/>
      <c r="HKW9" s="42"/>
      <c r="HKX9" s="42"/>
      <c r="HKY9" s="42"/>
      <c r="HKZ9" s="42"/>
      <c r="HLA9" s="42"/>
      <c r="HLB9" s="42"/>
      <c r="HLC9" s="42"/>
      <c r="HLD9" s="42"/>
      <c r="HLE9" s="42"/>
      <c r="HLF9" s="42"/>
      <c r="HLG9" s="42"/>
      <c r="HLH9" s="42"/>
      <c r="HLI9" s="42"/>
      <c r="HLJ9" s="42"/>
      <c r="HLK9" s="42"/>
      <c r="HLL9" s="42"/>
      <c r="HLM9" s="42"/>
      <c r="HLN9" s="42"/>
      <c r="HLO9" s="42"/>
      <c r="HLP9" s="42"/>
      <c r="HLQ9" s="42"/>
      <c r="HLR9" s="42"/>
      <c r="HLS9" s="42"/>
      <c r="HLT9" s="42"/>
      <c r="HLU9" s="42"/>
      <c r="HLV9" s="42"/>
      <c r="HLW9" s="42"/>
      <c r="HLX9" s="42"/>
      <c r="HLY9" s="42"/>
      <c r="HLZ9" s="42"/>
      <c r="HMA9" s="42"/>
      <c r="HMB9" s="42"/>
      <c r="HMC9" s="42"/>
      <c r="HMD9" s="42"/>
      <c r="HME9" s="42"/>
      <c r="HMF9" s="42"/>
      <c r="HMG9" s="42"/>
      <c r="HMH9" s="42"/>
      <c r="HMI9" s="42"/>
      <c r="HMJ9" s="42"/>
      <c r="HMK9" s="42"/>
      <c r="HML9" s="42"/>
      <c r="HMM9" s="42"/>
      <c r="HMN9" s="42"/>
      <c r="HMO9" s="42"/>
      <c r="HMP9" s="42"/>
      <c r="HMQ9" s="42"/>
      <c r="HMR9" s="42"/>
      <c r="HMS9" s="42"/>
      <c r="HMT9" s="42"/>
      <c r="HMU9" s="42"/>
      <c r="HMV9" s="42"/>
      <c r="HMW9" s="42"/>
      <c r="HMX9" s="42"/>
      <c r="HMY9" s="42"/>
      <c r="HMZ9" s="42"/>
      <c r="HNA9" s="42"/>
      <c r="HNB9" s="42"/>
      <c r="HNC9" s="42"/>
      <c r="HND9" s="42"/>
      <c r="HNE9" s="42"/>
      <c r="HNF9" s="42"/>
      <c r="HNG9" s="42"/>
      <c r="HNH9" s="42"/>
      <c r="HNI9" s="42"/>
      <c r="HNJ9" s="42"/>
      <c r="HNK9" s="42"/>
      <c r="HNL9" s="42"/>
      <c r="HNM9" s="42"/>
      <c r="HNN9" s="42"/>
      <c r="HNO9" s="42"/>
      <c r="HNP9" s="42"/>
      <c r="HNQ9" s="42"/>
      <c r="HNR9" s="42"/>
      <c r="HNS9" s="42"/>
      <c r="HNT9" s="42"/>
      <c r="HNU9" s="42"/>
      <c r="HNV9" s="42"/>
      <c r="HNW9" s="42"/>
      <c r="HNX9" s="42"/>
      <c r="HNY9" s="42"/>
      <c r="HNZ9" s="42"/>
      <c r="HOA9" s="42"/>
      <c r="HOB9" s="42"/>
      <c r="HOC9" s="42"/>
      <c r="HOD9" s="42"/>
      <c r="HOE9" s="42"/>
      <c r="HOF9" s="42"/>
      <c r="HOG9" s="42"/>
      <c r="HOH9" s="42"/>
      <c r="HOI9" s="42"/>
      <c r="HOJ9" s="42"/>
      <c r="HOK9" s="42"/>
      <c r="HOL9" s="42"/>
      <c r="HOM9" s="42"/>
      <c r="HON9" s="42"/>
      <c r="HOO9" s="42"/>
      <c r="HOP9" s="42"/>
      <c r="HOQ9" s="42"/>
      <c r="HOR9" s="42"/>
      <c r="HOS9" s="42"/>
      <c r="HOT9" s="42"/>
      <c r="HOU9" s="42"/>
      <c r="HOV9" s="42"/>
      <c r="HOW9" s="42"/>
      <c r="HOX9" s="42"/>
      <c r="HOY9" s="42"/>
      <c r="HOZ9" s="42"/>
      <c r="HPA9" s="42"/>
      <c r="HPB9" s="42"/>
      <c r="HPC9" s="42"/>
      <c r="HPD9" s="42"/>
      <c r="HPE9" s="42"/>
      <c r="HPF9" s="42"/>
      <c r="HPG9" s="42"/>
      <c r="HPH9" s="42"/>
      <c r="HPI9" s="42"/>
      <c r="HPJ9" s="42"/>
      <c r="HPK9" s="42"/>
      <c r="HPL9" s="42"/>
      <c r="HPM9" s="42"/>
      <c r="HPN9" s="42"/>
      <c r="HPO9" s="42"/>
      <c r="HPP9" s="42"/>
      <c r="HPQ9" s="42"/>
      <c r="HPR9" s="42"/>
      <c r="HPS9" s="42"/>
      <c r="HPT9" s="42"/>
      <c r="HPU9" s="42"/>
      <c r="HPV9" s="42"/>
      <c r="HPW9" s="42"/>
      <c r="HPX9" s="42"/>
      <c r="HPY9" s="42"/>
      <c r="HPZ9" s="42"/>
      <c r="HQA9" s="42"/>
      <c r="HQB9" s="42"/>
      <c r="HQC9" s="42"/>
      <c r="HQD9" s="42"/>
      <c r="HQE9" s="42"/>
      <c r="HQF9" s="42"/>
      <c r="HQG9" s="42"/>
      <c r="HQH9" s="42"/>
      <c r="HQI9" s="42"/>
      <c r="HQJ9" s="42"/>
      <c r="HQK9" s="42"/>
      <c r="HQL9" s="42"/>
      <c r="HQM9" s="42"/>
      <c r="HQN9" s="42"/>
      <c r="HQO9" s="42"/>
      <c r="HQP9" s="42"/>
      <c r="HQQ9" s="42"/>
      <c r="HQR9" s="42"/>
      <c r="HQS9" s="42"/>
      <c r="HQT9" s="42"/>
      <c r="HQU9" s="42"/>
      <c r="HQV9" s="42"/>
      <c r="HQW9" s="42"/>
      <c r="HQX9" s="42"/>
      <c r="HQY9" s="42"/>
      <c r="HQZ9" s="42"/>
      <c r="HRA9" s="42"/>
      <c r="HRB9" s="42"/>
      <c r="HRC9" s="42"/>
      <c r="HRD9" s="42"/>
      <c r="HRE9" s="42"/>
      <c r="HRF9" s="42"/>
      <c r="HRG9" s="42"/>
      <c r="HRH9" s="42"/>
      <c r="HRI9" s="42"/>
      <c r="HRJ9" s="42"/>
      <c r="HRK9" s="42"/>
      <c r="HRL9" s="42"/>
      <c r="HRM9" s="42"/>
      <c r="HRN9" s="42"/>
      <c r="HRO9" s="42"/>
      <c r="HRP9" s="42"/>
      <c r="HRQ9" s="42"/>
      <c r="HRR9" s="42"/>
      <c r="HRS9" s="42"/>
      <c r="HRT9" s="42"/>
      <c r="HRU9" s="42"/>
      <c r="HRV9" s="42"/>
      <c r="HRW9" s="42"/>
      <c r="HRX9" s="42"/>
      <c r="HRY9" s="42"/>
      <c r="HRZ9" s="42"/>
      <c r="HSA9" s="42"/>
      <c r="HSB9" s="42"/>
      <c r="HSC9" s="42"/>
      <c r="HSD9" s="42"/>
      <c r="HSE9" s="42"/>
      <c r="HSF9" s="42"/>
      <c r="HSG9" s="42"/>
      <c r="HSH9" s="42"/>
      <c r="HSI9" s="42"/>
      <c r="HSJ9" s="42"/>
      <c r="HSK9" s="42"/>
      <c r="HSL9" s="42"/>
      <c r="HSM9" s="42"/>
      <c r="HSN9" s="42"/>
      <c r="HSO9" s="42"/>
      <c r="HSP9" s="42"/>
      <c r="HSQ9" s="42"/>
      <c r="HSR9" s="42"/>
      <c r="HSS9" s="42"/>
      <c r="HST9" s="42"/>
      <c r="HSU9" s="42"/>
      <c r="HSV9" s="42"/>
      <c r="HSW9" s="42"/>
      <c r="HSX9" s="42"/>
      <c r="HSY9" s="42"/>
      <c r="HSZ9" s="42"/>
      <c r="HTA9" s="42"/>
      <c r="HTB9" s="42"/>
      <c r="HTC9" s="42"/>
      <c r="HTD9" s="42"/>
      <c r="HTE9" s="42"/>
      <c r="HTF9" s="42"/>
      <c r="HTG9" s="42"/>
      <c r="HTH9" s="42"/>
      <c r="HTI9" s="42"/>
      <c r="HTJ9" s="42"/>
      <c r="HTK9" s="42"/>
      <c r="HTL9" s="42"/>
      <c r="HTM9" s="42"/>
      <c r="HTN9" s="42"/>
      <c r="HTO9" s="42"/>
      <c r="HTP9" s="42"/>
      <c r="HTQ9" s="42"/>
      <c r="HTR9" s="42"/>
      <c r="HTS9" s="42"/>
      <c r="HTT9" s="42"/>
      <c r="HTU9" s="42"/>
      <c r="HTV9" s="42"/>
      <c r="HTW9" s="42"/>
      <c r="HTX9" s="42"/>
      <c r="HTY9" s="42"/>
      <c r="HTZ9" s="42"/>
      <c r="HUA9" s="42"/>
      <c r="HUB9" s="42"/>
      <c r="HUC9" s="42"/>
      <c r="HUD9" s="42"/>
      <c r="HUE9" s="42"/>
      <c r="HUF9" s="42"/>
      <c r="HUG9" s="42"/>
      <c r="HUH9" s="42"/>
      <c r="HUI9" s="42"/>
      <c r="HUJ9" s="42"/>
      <c r="HUK9" s="42"/>
      <c r="HUL9" s="42"/>
      <c r="HUM9" s="42"/>
      <c r="HUN9" s="42"/>
      <c r="HUO9" s="42"/>
      <c r="HUP9" s="42"/>
      <c r="HUQ9" s="42"/>
      <c r="HUR9" s="42"/>
      <c r="HUS9" s="42"/>
      <c r="HUT9" s="42"/>
      <c r="HUU9" s="42"/>
      <c r="HUV9" s="42"/>
      <c r="HUW9" s="42"/>
      <c r="HUX9" s="42"/>
      <c r="HUY9" s="42"/>
      <c r="HUZ9" s="42"/>
      <c r="HVA9" s="42"/>
      <c r="HVB9" s="42"/>
      <c r="HVC9" s="42"/>
      <c r="HVD9" s="42"/>
      <c r="HVE9" s="42"/>
      <c r="HVF9" s="42"/>
      <c r="HVG9" s="42"/>
      <c r="HVH9" s="42"/>
      <c r="HVI9" s="42"/>
      <c r="HVJ9" s="42"/>
      <c r="HVK9" s="42"/>
      <c r="HVL9" s="42"/>
      <c r="HVM9" s="42"/>
      <c r="HVN9" s="42"/>
      <c r="HVO9" s="42"/>
      <c r="HVP9" s="42"/>
      <c r="HVQ9" s="42"/>
      <c r="HVR9" s="42"/>
      <c r="HVS9" s="42"/>
      <c r="HVT9" s="42"/>
      <c r="HVU9" s="42"/>
      <c r="HVV9" s="42"/>
      <c r="HVW9" s="42"/>
      <c r="HVX9" s="42"/>
      <c r="HVY9" s="42"/>
      <c r="HVZ9" s="42"/>
      <c r="HWA9" s="42"/>
      <c r="HWB9" s="42"/>
      <c r="HWC9" s="42"/>
      <c r="HWD9" s="42"/>
      <c r="HWE9" s="42"/>
      <c r="HWF9" s="42"/>
      <c r="HWG9" s="42"/>
      <c r="HWH9" s="42"/>
      <c r="HWI9" s="42"/>
      <c r="HWJ9" s="42"/>
      <c r="HWK9" s="42"/>
      <c r="HWL9" s="42"/>
      <c r="HWM9" s="42"/>
      <c r="HWN9" s="42"/>
      <c r="HWO9" s="42"/>
      <c r="HWP9" s="42"/>
      <c r="HWQ9" s="42"/>
      <c r="HWR9" s="42"/>
      <c r="HWS9" s="42"/>
      <c r="HWT9" s="42"/>
      <c r="HWU9" s="42"/>
      <c r="HWV9" s="42"/>
      <c r="HWW9" s="42"/>
      <c r="HWX9" s="42"/>
      <c r="HWY9" s="42"/>
      <c r="HWZ9" s="42"/>
      <c r="HXA9" s="42"/>
      <c r="HXB9" s="42"/>
      <c r="HXC9" s="42"/>
      <c r="HXD9" s="42"/>
      <c r="HXE9" s="42"/>
      <c r="HXF9" s="42"/>
      <c r="HXG9" s="42"/>
      <c r="HXH9" s="42"/>
      <c r="HXI9" s="42"/>
      <c r="HXJ9" s="42"/>
      <c r="HXK9" s="42"/>
      <c r="HXL9" s="42"/>
      <c r="HXM9" s="42"/>
      <c r="HXN9" s="42"/>
      <c r="HXO9" s="42"/>
      <c r="HXP9" s="42"/>
      <c r="HXQ9" s="42"/>
      <c r="HXR9" s="42"/>
      <c r="HXS9" s="42"/>
      <c r="HXT9" s="42"/>
      <c r="HXU9" s="42"/>
      <c r="HXV9" s="42"/>
      <c r="HXW9" s="42"/>
      <c r="HXX9" s="42"/>
      <c r="HXY9" s="42"/>
      <c r="HXZ9" s="42"/>
      <c r="HYA9" s="42"/>
      <c r="HYB9" s="42"/>
      <c r="HYC9" s="42"/>
      <c r="HYD9" s="42"/>
      <c r="HYE9" s="42"/>
      <c r="HYF9" s="42"/>
      <c r="HYG9" s="42"/>
      <c r="HYH9" s="42"/>
      <c r="HYI9" s="42"/>
      <c r="HYJ9" s="42"/>
      <c r="HYK9" s="42"/>
      <c r="HYL9" s="42"/>
      <c r="HYM9" s="42"/>
      <c r="HYN9" s="42"/>
      <c r="HYO9" s="42"/>
      <c r="HYP9" s="42"/>
      <c r="HYQ9" s="42"/>
      <c r="HYR9" s="42"/>
      <c r="HYS9" s="42"/>
      <c r="HYT9" s="42"/>
      <c r="HYU9" s="42"/>
      <c r="HYV9" s="42"/>
      <c r="HYW9" s="42"/>
      <c r="HYX9" s="42"/>
      <c r="HYY9" s="42"/>
      <c r="HYZ9" s="42"/>
      <c r="HZA9" s="42"/>
      <c r="HZB9" s="42"/>
      <c r="HZC9" s="42"/>
      <c r="HZD9" s="42"/>
      <c r="HZE9" s="42"/>
      <c r="HZF9" s="42"/>
      <c r="HZG9" s="42"/>
      <c r="HZH9" s="42"/>
      <c r="HZI9" s="42"/>
      <c r="HZJ9" s="42"/>
      <c r="HZK9" s="42"/>
      <c r="HZL9" s="42"/>
      <c r="HZM9" s="42"/>
      <c r="HZN9" s="42"/>
      <c r="HZO9" s="42"/>
      <c r="HZP9" s="42"/>
      <c r="HZQ9" s="42"/>
      <c r="HZR9" s="42"/>
      <c r="HZS9" s="42"/>
      <c r="HZT9" s="42"/>
      <c r="HZU9" s="42"/>
      <c r="HZV9" s="42"/>
      <c r="HZW9" s="42"/>
      <c r="HZX9" s="42"/>
      <c r="HZY9" s="42"/>
      <c r="HZZ9" s="42"/>
      <c r="IAA9" s="42"/>
      <c r="IAB9" s="42"/>
      <c r="IAC9" s="42"/>
      <c r="IAD9" s="42"/>
      <c r="IAE9" s="42"/>
      <c r="IAF9" s="42"/>
      <c r="IAG9" s="42"/>
      <c r="IAH9" s="42"/>
      <c r="IAI9" s="42"/>
      <c r="IAJ9" s="42"/>
      <c r="IAK9" s="42"/>
      <c r="IAL9" s="42"/>
      <c r="IAM9" s="42"/>
      <c r="IAN9" s="42"/>
      <c r="IAO9" s="42"/>
      <c r="IAP9" s="42"/>
      <c r="IAQ9" s="42"/>
      <c r="IAR9" s="42"/>
      <c r="IAS9" s="42"/>
      <c r="IAT9" s="42"/>
      <c r="IAU9" s="42"/>
      <c r="IAV9" s="42"/>
      <c r="IAW9" s="42"/>
      <c r="IAX9" s="42"/>
      <c r="IAY9" s="42"/>
      <c r="IAZ9" s="42"/>
      <c r="IBA9" s="42"/>
      <c r="IBB9" s="42"/>
      <c r="IBC9" s="42"/>
      <c r="IBD9" s="42"/>
      <c r="IBE9" s="42"/>
      <c r="IBF9" s="42"/>
      <c r="IBG9" s="42"/>
      <c r="IBH9" s="42"/>
      <c r="IBI9" s="42"/>
      <c r="IBJ9" s="42"/>
      <c r="IBK9" s="42"/>
      <c r="IBL9" s="42"/>
      <c r="IBM9" s="42"/>
      <c r="IBN9" s="42"/>
      <c r="IBO9" s="42"/>
      <c r="IBP9" s="42"/>
      <c r="IBQ9" s="42"/>
      <c r="IBR9" s="42"/>
      <c r="IBS9" s="42"/>
      <c r="IBT9" s="42"/>
      <c r="IBU9" s="42"/>
      <c r="IBV9" s="42"/>
      <c r="IBW9" s="42"/>
      <c r="IBX9" s="42"/>
      <c r="IBY9" s="42"/>
      <c r="IBZ9" s="42"/>
      <c r="ICA9" s="42"/>
      <c r="ICB9" s="42"/>
      <c r="ICC9" s="42"/>
      <c r="ICD9" s="42"/>
      <c r="ICE9" s="42"/>
      <c r="ICF9" s="42"/>
      <c r="ICG9" s="42"/>
      <c r="ICH9" s="42"/>
      <c r="ICI9" s="42"/>
      <c r="ICJ9" s="42"/>
      <c r="ICK9" s="42"/>
      <c r="ICL9" s="42"/>
      <c r="ICM9" s="42"/>
      <c r="ICN9" s="42"/>
      <c r="ICO9" s="42"/>
      <c r="ICP9" s="42"/>
      <c r="ICQ9" s="42"/>
      <c r="ICR9" s="42"/>
      <c r="ICS9" s="42"/>
      <c r="ICT9" s="42"/>
      <c r="ICU9" s="42"/>
      <c r="ICV9" s="42"/>
      <c r="ICW9" s="42"/>
      <c r="ICX9" s="42"/>
      <c r="ICY9" s="42"/>
      <c r="ICZ9" s="42"/>
      <c r="IDA9" s="42"/>
      <c r="IDB9" s="42"/>
      <c r="IDC9" s="42"/>
      <c r="IDD9" s="42"/>
      <c r="IDE9" s="42"/>
      <c r="IDF9" s="42"/>
      <c r="IDG9" s="42"/>
      <c r="IDH9" s="42"/>
      <c r="IDI9" s="42"/>
      <c r="IDJ9" s="42"/>
      <c r="IDK9" s="42"/>
      <c r="IDL9" s="42"/>
      <c r="IDM9" s="42"/>
      <c r="IDN9" s="42"/>
      <c r="IDO9" s="42"/>
      <c r="IDP9" s="42"/>
      <c r="IDQ9" s="42"/>
      <c r="IDR9" s="42"/>
      <c r="IDS9" s="42"/>
      <c r="IDT9" s="42"/>
      <c r="IDU9" s="42"/>
      <c r="IDV9" s="42"/>
      <c r="IDW9" s="42"/>
      <c r="IDX9" s="42"/>
      <c r="IDY9" s="42"/>
      <c r="IDZ9" s="42"/>
      <c r="IEA9" s="42"/>
      <c r="IEB9" s="42"/>
      <c r="IEC9" s="42"/>
      <c r="IED9" s="42"/>
      <c r="IEE9" s="42"/>
      <c r="IEF9" s="42"/>
      <c r="IEG9" s="42"/>
      <c r="IEH9" s="42"/>
      <c r="IEI9" s="42"/>
      <c r="IEJ9" s="42"/>
      <c r="IEK9" s="42"/>
      <c r="IEL9" s="42"/>
      <c r="IEM9" s="42"/>
      <c r="IEN9" s="42"/>
      <c r="IEO9" s="42"/>
      <c r="IEP9" s="42"/>
      <c r="IEQ9" s="42"/>
      <c r="IER9" s="42"/>
      <c r="IES9" s="42"/>
      <c r="IET9" s="42"/>
      <c r="IEU9" s="42"/>
      <c r="IEV9" s="42"/>
      <c r="IEW9" s="42"/>
      <c r="IEX9" s="42"/>
      <c r="IEY9" s="42"/>
      <c r="IEZ9" s="42"/>
      <c r="IFA9" s="42"/>
      <c r="IFB9" s="42"/>
      <c r="IFC9" s="42"/>
      <c r="IFD9" s="42"/>
      <c r="IFE9" s="42"/>
      <c r="IFF9" s="42"/>
      <c r="IFG9" s="42"/>
      <c r="IFH9" s="42"/>
      <c r="IFI9" s="42"/>
      <c r="IFJ9" s="42"/>
      <c r="IFK9" s="42"/>
      <c r="IFL9" s="42"/>
      <c r="IFM9" s="42"/>
      <c r="IFN9" s="42"/>
      <c r="IFO9" s="42"/>
      <c r="IFP9" s="42"/>
      <c r="IFQ9" s="42"/>
      <c r="IFR9" s="42"/>
      <c r="IFS9" s="42"/>
      <c r="IFT9" s="42"/>
      <c r="IFU9" s="42"/>
      <c r="IFV9" s="42"/>
      <c r="IFW9" s="42"/>
      <c r="IFX9" s="42"/>
      <c r="IFY9" s="42"/>
      <c r="IFZ9" s="42"/>
      <c r="IGA9" s="42"/>
      <c r="IGB9" s="42"/>
      <c r="IGC9" s="42"/>
      <c r="IGD9" s="42"/>
      <c r="IGE9" s="42"/>
      <c r="IGF9" s="42"/>
      <c r="IGG9" s="42"/>
      <c r="IGH9" s="42"/>
      <c r="IGI9" s="42"/>
      <c r="IGJ9" s="42"/>
      <c r="IGK9" s="42"/>
      <c r="IGL9" s="42"/>
      <c r="IGM9" s="42"/>
      <c r="IGN9" s="42"/>
      <c r="IGO9" s="42"/>
      <c r="IGP9" s="42"/>
      <c r="IGQ9" s="42"/>
      <c r="IGR9" s="42"/>
      <c r="IGS9" s="42"/>
      <c r="IGT9" s="42"/>
      <c r="IGU9" s="42"/>
      <c r="IGV9" s="42"/>
      <c r="IGW9" s="42"/>
      <c r="IGX9" s="42"/>
      <c r="IGY9" s="42"/>
      <c r="IGZ9" s="42"/>
      <c r="IHA9" s="42"/>
      <c r="IHB9" s="42"/>
      <c r="IHC9" s="42"/>
      <c r="IHD9" s="42"/>
      <c r="IHE9" s="42"/>
      <c r="IHF9" s="42"/>
      <c r="IHG9" s="42"/>
      <c r="IHH9" s="42"/>
      <c r="IHI9" s="42"/>
      <c r="IHJ9" s="42"/>
      <c r="IHK9" s="42"/>
      <c r="IHL9" s="42"/>
      <c r="IHM9" s="42"/>
      <c r="IHN9" s="42"/>
      <c r="IHO9" s="42"/>
      <c r="IHP9" s="42"/>
      <c r="IHQ9" s="42"/>
      <c r="IHR9" s="42"/>
      <c r="IHS9" s="42"/>
      <c r="IHT9" s="42"/>
      <c r="IHU9" s="42"/>
      <c r="IHV9" s="42"/>
      <c r="IHW9" s="42"/>
      <c r="IHX9" s="42"/>
      <c r="IHY9" s="42"/>
      <c r="IHZ9" s="42"/>
      <c r="IIA9" s="42"/>
      <c r="IIB9" s="42"/>
      <c r="IIC9" s="42"/>
      <c r="IID9" s="42"/>
      <c r="IIE9" s="42"/>
      <c r="IIF9" s="42"/>
      <c r="IIG9" s="42"/>
      <c r="IIH9" s="42"/>
      <c r="III9" s="42"/>
      <c r="IIJ9" s="42"/>
      <c r="IIK9" s="42"/>
      <c r="IIL9" s="42"/>
      <c r="IIM9" s="42"/>
      <c r="IIN9" s="42"/>
      <c r="IIO9" s="42"/>
      <c r="IIP9" s="42"/>
      <c r="IIQ9" s="42"/>
      <c r="IIR9" s="42"/>
      <c r="IIS9" s="42"/>
      <c r="IIT9" s="42"/>
      <c r="IIU9" s="42"/>
      <c r="IIV9" s="42"/>
      <c r="IIW9" s="42"/>
      <c r="IIX9" s="42"/>
      <c r="IIY9" s="42"/>
      <c r="IIZ9" s="42"/>
      <c r="IJA9" s="42"/>
      <c r="IJB9" s="42"/>
      <c r="IJC9" s="42"/>
      <c r="IJD9" s="42"/>
      <c r="IJE9" s="42"/>
      <c r="IJF9" s="42"/>
      <c r="IJG9" s="42"/>
      <c r="IJH9" s="42"/>
      <c r="IJI9" s="42"/>
      <c r="IJJ9" s="42"/>
      <c r="IJK9" s="42"/>
      <c r="IJL9" s="42"/>
      <c r="IJM9" s="42"/>
      <c r="IJN9" s="42"/>
      <c r="IJO9" s="42"/>
      <c r="IJP9" s="42"/>
      <c r="IJQ9" s="42"/>
      <c r="IJR9" s="42"/>
      <c r="IJS9" s="42"/>
      <c r="IJT9" s="42"/>
      <c r="IJU9" s="42"/>
      <c r="IJV9" s="42"/>
      <c r="IJW9" s="42"/>
      <c r="IJX9" s="42"/>
      <c r="IJY9" s="42"/>
      <c r="IJZ9" s="42"/>
      <c r="IKA9" s="42"/>
      <c r="IKB9" s="42"/>
      <c r="IKC9" s="42"/>
      <c r="IKD9" s="42"/>
      <c r="IKE9" s="42"/>
      <c r="IKF9" s="42"/>
      <c r="IKG9" s="42"/>
      <c r="IKH9" s="42"/>
      <c r="IKI9" s="42"/>
      <c r="IKJ9" s="42"/>
      <c r="IKK9" s="42"/>
      <c r="IKL9" s="42"/>
      <c r="IKM9" s="42"/>
      <c r="IKN9" s="42"/>
      <c r="IKO9" s="42"/>
      <c r="IKP9" s="42"/>
      <c r="IKQ9" s="42"/>
      <c r="IKR9" s="42"/>
      <c r="IKS9" s="42"/>
      <c r="IKT9" s="42"/>
      <c r="IKU9" s="42"/>
      <c r="IKV9" s="42"/>
      <c r="IKW9" s="42"/>
      <c r="IKX9" s="42"/>
      <c r="IKY9" s="42"/>
      <c r="IKZ9" s="42"/>
      <c r="ILA9" s="42"/>
      <c r="ILB9" s="42"/>
      <c r="ILC9" s="42"/>
      <c r="ILD9" s="42"/>
      <c r="ILE9" s="42"/>
      <c r="ILF9" s="42"/>
      <c r="ILG9" s="42"/>
      <c r="ILH9" s="42"/>
      <c r="ILI9" s="42"/>
      <c r="ILJ9" s="42"/>
      <c r="ILK9" s="42"/>
      <c r="ILL9" s="42"/>
      <c r="ILM9" s="42"/>
      <c r="ILN9" s="42"/>
      <c r="ILO9" s="42"/>
      <c r="ILP9" s="42"/>
      <c r="ILQ9" s="42"/>
      <c r="ILR9" s="42"/>
      <c r="ILS9" s="42"/>
      <c r="ILT9" s="42"/>
      <c r="ILU9" s="42"/>
      <c r="ILV9" s="42"/>
      <c r="ILW9" s="42"/>
      <c r="ILX9" s="42"/>
      <c r="ILY9" s="42"/>
      <c r="ILZ9" s="42"/>
      <c r="IMA9" s="42"/>
      <c r="IMB9" s="42"/>
      <c r="IMC9" s="42"/>
      <c r="IMD9" s="42"/>
      <c r="IME9" s="42"/>
      <c r="IMF9" s="42"/>
      <c r="IMG9" s="42"/>
      <c r="IMH9" s="42"/>
      <c r="IMI9" s="42"/>
      <c r="IMJ9" s="42"/>
      <c r="IMK9" s="42"/>
      <c r="IML9" s="42"/>
      <c r="IMM9" s="42"/>
      <c r="IMN9" s="42"/>
      <c r="IMO9" s="42"/>
      <c r="IMP9" s="42"/>
      <c r="IMQ9" s="42"/>
      <c r="IMR9" s="42"/>
      <c r="IMS9" s="42"/>
      <c r="IMT9" s="42"/>
      <c r="IMU9" s="42"/>
      <c r="IMV9" s="42"/>
      <c r="IMW9" s="42"/>
      <c r="IMX9" s="42"/>
      <c r="IMY9" s="42"/>
      <c r="IMZ9" s="42"/>
      <c r="INA9" s="42"/>
      <c r="INB9" s="42"/>
      <c r="INC9" s="42"/>
      <c r="IND9" s="42"/>
      <c r="INE9" s="42"/>
      <c r="INF9" s="42"/>
      <c r="ING9" s="42"/>
      <c r="INH9" s="42"/>
      <c r="INI9" s="42"/>
      <c r="INJ9" s="42"/>
      <c r="INK9" s="42"/>
      <c r="INL9" s="42"/>
      <c r="INM9" s="42"/>
      <c r="INN9" s="42"/>
      <c r="INO9" s="42"/>
      <c r="INP9" s="42"/>
      <c r="INQ9" s="42"/>
      <c r="INR9" s="42"/>
      <c r="INS9" s="42"/>
      <c r="INT9" s="42"/>
      <c r="INU9" s="42"/>
      <c r="INV9" s="42"/>
      <c r="INW9" s="42"/>
      <c r="INX9" s="42"/>
      <c r="INY9" s="42"/>
      <c r="INZ9" s="42"/>
      <c r="IOA9" s="42"/>
      <c r="IOB9" s="42"/>
      <c r="IOC9" s="42"/>
      <c r="IOD9" s="42"/>
      <c r="IOE9" s="42"/>
      <c r="IOF9" s="42"/>
      <c r="IOG9" s="42"/>
      <c r="IOH9" s="42"/>
      <c r="IOI9" s="42"/>
      <c r="IOJ9" s="42"/>
      <c r="IOK9" s="42"/>
      <c r="IOL9" s="42"/>
      <c r="IOM9" s="42"/>
      <c r="ION9" s="42"/>
      <c r="IOO9" s="42"/>
      <c r="IOP9" s="42"/>
      <c r="IOQ9" s="42"/>
      <c r="IOR9" s="42"/>
      <c r="IOS9" s="42"/>
      <c r="IOT9" s="42"/>
      <c r="IOU9" s="42"/>
      <c r="IOV9" s="42"/>
      <c r="IOW9" s="42"/>
      <c r="IOX9" s="42"/>
      <c r="IOY9" s="42"/>
      <c r="IOZ9" s="42"/>
      <c r="IPA9" s="42"/>
      <c r="IPB9" s="42"/>
      <c r="IPC9" s="42"/>
      <c r="IPD9" s="42"/>
      <c r="IPE9" s="42"/>
      <c r="IPF9" s="42"/>
      <c r="IPG9" s="42"/>
      <c r="IPH9" s="42"/>
      <c r="IPI9" s="42"/>
      <c r="IPJ9" s="42"/>
      <c r="IPK9" s="42"/>
      <c r="IPL9" s="42"/>
      <c r="IPM9" s="42"/>
      <c r="IPN9" s="42"/>
      <c r="IPO9" s="42"/>
      <c r="IPP9" s="42"/>
      <c r="IPQ9" s="42"/>
      <c r="IPR9" s="42"/>
      <c r="IPS9" s="42"/>
      <c r="IPT9" s="42"/>
      <c r="IPU9" s="42"/>
      <c r="IPV9" s="42"/>
      <c r="IPW9" s="42"/>
      <c r="IPX9" s="42"/>
      <c r="IPY9" s="42"/>
      <c r="IPZ9" s="42"/>
      <c r="IQA9" s="42"/>
      <c r="IQB9" s="42"/>
      <c r="IQC9" s="42"/>
      <c r="IQD9" s="42"/>
      <c r="IQE9" s="42"/>
      <c r="IQF9" s="42"/>
      <c r="IQG9" s="42"/>
      <c r="IQH9" s="42"/>
      <c r="IQI9" s="42"/>
      <c r="IQJ9" s="42"/>
      <c r="IQK9" s="42"/>
      <c r="IQL9" s="42"/>
      <c r="IQM9" s="42"/>
      <c r="IQN9" s="42"/>
      <c r="IQO9" s="42"/>
      <c r="IQP9" s="42"/>
      <c r="IQQ9" s="42"/>
      <c r="IQR9" s="42"/>
      <c r="IQS9" s="42"/>
      <c r="IQT9" s="42"/>
      <c r="IQU9" s="42"/>
      <c r="IQV9" s="42"/>
      <c r="IQW9" s="42"/>
      <c r="IQX9" s="42"/>
      <c r="IQY9" s="42"/>
      <c r="IQZ9" s="42"/>
      <c r="IRA9" s="42"/>
      <c r="IRB9" s="42"/>
      <c r="IRC9" s="42"/>
      <c r="IRD9" s="42"/>
      <c r="IRE9" s="42"/>
      <c r="IRF9" s="42"/>
      <c r="IRG9" s="42"/>
      <c r="IRH9" s="42"/>
      <c r="IRI9" s="42"/>
      <c r="IRJ9" s="42"/>
      <c r="IRK9" s="42"/>
      <c r="IRL9" s="42"/>
      <c r="IRM9" s="42"/>
      <c r="IRN9" s="42"/>
      <c r="IRO9" s="42"/>
      <c r="IRP9" s="42"/>
      <c r="IRQ9" s="42"/>
      <c r="IRR9" s="42"/>
      <c r="IRS9" s="42"/>
      <c r="IRT9" s="42"/>
      <c r="IRU9" s="42"/>
      <c r="IRV9" s="42"/>
      <c r="IRW9" s="42"/>
      <c r="IRX9" s="42"/>
      <c r="IRY9" s="42"/>
      <c r="IRZ9" s="42"/>
      <c r="ISA9" s="42"/>
      <c r="ISB9" s="42"/>
      <c r="ISC9" s="42"/>
      <c r="ISD9" s="42"/>
      <c r="ISE9" s="42"/>
      <c r="ISF9" s="42"/>
      <c r="ISG9" s="42"/>
      <c r="ISH9" s="42"/>
      <c r="ISI9" s="42"/>
      <c r="ISJ9" s="42"/>
      <c r="ISK9" s="42"/>
      <c r="ISL9" s="42"/>
      <c r="ISM9" s="42"/>
      <c r="ISN9" s="42"/>
      <c r="ISO9" s="42"/>
      <c r="ISP9" s="42"/>
      <c r="ISQ9" s="42"/>
      <c r="ISR9" s="42"/>
      <c r="ISS9" s="42"/>
      <c r="IST9" s="42"/>
      <c r="ISU9" s="42"/>
      <c r="ISV9" s="42"/>
      <c r="ISW9" s="42"/>
      <c r="ISX9" s="42"/>
      <c r="ISY9" s="42"/>
      <c r="ISZ9" s="42"/>
      <c r="ITA9" s="42"/>
      <c r="ITB9" s="42"/>
      <c r="ITC9" s="42"/>
      <c r="ITD9" s="42"/>
      <c r="ITE9" s="42"/>
      <c r="ITF9" s="42"/>
      <c r="ITG9" s="42"/>
      <c r="ITH9" s="42"/>
      <c r="ITI9" s="42"/>
      <c r="ITJ9" s="42"/>
      <c r="ITK9" s="42"/>
      <c r="ITL9" s="42"/>
      <c r="ITM9" s="42"/>
      <c r="ITN9" s="42"/>
      <c r="ITO9" s="42"/>
      <c r="ITP9" s="42"/>
      <c r="ITQ9" s="42"/>
      <c r="ITR9" s="42"/>
      <c r="ITS9" s="42"/>
      <c r="ITT9" s="42"/>
      <c r="ITU9" s="42"/>
      <c r="ITV9" s="42"/>
      <c r="ITW9" s="42"/>
      <c r="ITX9" s="42"/>
      <c r="ITY9" s="42"/>
      <c r="ITZ9" s="42"/>
      <c r="IUA9" s="42"/>
      <c r="IUB9" s="42"/>
      <c r="IUC9" s="42"/>
      <c r="IUD9" s="42"/>
      <c r="IUE9" s="42"/>
      <c r="IUF9" s="42"/>
      <c r="IUG9" s="42"/>
      <c r="IUH9" s="42"/>
      <c r="IUI9" s="42"/>
      <c r="IUJ9" s="42"/>
      <c r="IUK9" s="42"/>
      <c r="IUL9" s="42"/>
      <c r="IUM9" s="42"/>
      <c r="IUN9" s="42"/>
      <c r="IUO9" s="42"/>
      <c r="IUP9" s="42"/>
      <c r="IUQ9" s="42"/>
      <c r="IUR9" s="42"/>
      <c r="IUS9" s="42"/>
      <c r="IUT9" s="42"/>
      <c r="IUU9" s="42"/>
      <c r="IUV9" s="42"/>
      <c r="IUW9" s="42"/>
      <c r="IUX9" s="42"/>
      <c r="IUY9" s="42"/>
      <c r="IUZ9" s="42"/>
      <c r="IVA9" s="42"/>
      <c r="IVB9" s="42"/>
      <c r="IVC9" s="42"/>
      <c r="IVD9" s="42"/>
      <c r="IVE9" s="42"/>
      <c r="IVF9" s="42"/>
      <c r="IVG9" s="42"/>
      <c r="IVH9" s="42"/>
      <c r="IVI9" s="42"/>
      <c r="IVJ9" s="42"/>
      <c r="IVK9" s="42"/>
      <c r="IVL9" s="42"/>
      <c r="IVM9" s="42"/>
      <c r="IVN9" s="42"/>
      <c r="IVO9" s="42"/>
      <c r="IVP9" s="42"/>
      <c r="IVQ9" s="42"/>
      <c r="IVR9" s="42"/>
      <c r="IVS9" s="42"/>
      <c r="IVT9" s="42"/>
      <c r="IVU9" s="42"/>
      <c r="IVV9" s="42"/>
      <c r="IVW9" s="42"/>
      <c r="IVX9" s="42"/>
      <c r="IVY9" s="42"/>
      <c r="IVZ9" s="42"/>
      <c r="IWA9" s="42"/>
      <c r="IWB9" s="42"/>
      <c r="IWC9" s="42"/>
      <c r="IWD9" s="42"/>
      <c r="IWE9" s="42"/>
      <c r="IWF9" s="42"/>
      <c r="IWG9" s="42"/>
      <c r="IWH9" s="42"/>
      <c r="IWI9" s="42"/>
      <c r="IWJ9" s="42"/>
      <c r="IWK9" s="42"/>
      <c r="IWL9" s="42"/>
      <c r="IWM9" s="42"/>
      <c r="IWN9" s="42"/>
      <c r="IWO9" s="42"/>
      <c r="IWP9" s="42"/>
      <c r="IWQ9" s="42"/>
      <c r="IWR9" s="42"/>
      <c r="IWS9" s="42"/>
      <c r="IWT9" s="42"/>
      <c r="IWU9" s="42"/>
      <c r="IWV9" s="42"/>
      <c r="IWW9" s="42"/>
      <c r="IWX9" s="42"/>
      <c r="IWY9" s="42"/>
      <c r="IWZ9" s="42"/>
      <c r="IXA9" s="42"/>
      <c r="IXB9" s="42"/>
      <c r="IXC9" s="42"/>
      <c r="IXD9" s="42"/>
      <c r="IXE9" s="42"/>
      <c r="IXF9" s="42"/>
      <c r="IXG9" s="42"/>
      <c r="IXH9" s="42"/>
      <c r="IXI9" s="42"/>
      <c r="IXJ9" s="42"/>
      <c r="IXK9" s="42"/>
      <c r="IXL9" s="42"/>
      <c r="IXM9" s="42"/>
      <c r="IXN9" s="42"/>
      <c r="IXO9" s="42"/>
      <c r="IXP9" s="42"/>
      <c r="IXQ9" s="42"/>
      <c r="IXR9" s="42"/>
      <c r="IXS9" s="42"/>
      <c r="IXT9" s="42"/>
      <c r="IXU9" s="42"/>
      <c r="IXV9" s="42"/>
      <c r="IXW9" s="42"/>
      <c r="IXX9" s="42"/>
      <c r="IXY9" s="42"/>
      <c r="IXZ9" s="42"/>
      <c r="IYA9" s="42"/>
      <c r="IYB9" s="42"/>
      <c r="IYC9" s="42"/>
      <c r="IYD9" s="42"/>
      <c r="IYE9" s="42"/>
      <c r="IYF9" s="42"/>
      <c r="IYG9" s="42"/>
      <c r="IYH9" s="42"/>
      <c r="IYI9" s="42"/>
      <c r="IYJ9" s="42"/>
      <c r="IYK9" s="42"/>
      <c r="IYL9" s="42"/>
      <c r="IYM9" s="42"/>
      <c r="IYN9" s="42"/>
      <c r="IYO9" s="42"/>
      <c r="IYP9" s="42"/>
      <c r="IYQ9" s="42"/>
      <c r="IYR9" s="42"/>
      <c r="IYS9" s="42"/>
      <c r="IYT9" s="42"/>
      <c r="IYU9" s="42"/>
      <c r="IYV9" s="42"/>
      <c r="IYW9" s="42"/>
      <c r="IYX9" s="42"/>
      <c r="IYY9" s="42"/>
      <c r="IYZ9" s="42"/>
      <c r="IZA9" s="42"/>
      <c r="IZB9" s="42"/>
      <c r="IZC9" s="42"/>
      <c r="IZD9" s="42"/>
      <c r="IZE9" s="42"/>
      <c r="IZF9" s="42"/>
      <c r="IZG9" s="42"/>
      <c r="IZH9" s="42"/>
      <c r="IZI9" s="42"/>
      <c r="IZJ9" s="42"/>
      <c r="IZK9" s="42"/>
      <c r="IZL9" s="42"/>
      <c r="IZM9" s="42"/>
      <c r="IZN9" s="42"/>
      <c r="IZO9" s="42"/>
      <c r="IZP9" s="42"/>
      <c r="IZQ9" s="42"/>
      <c r="IZR9" s="42"/>
      <c r="IZS9" s="42"/>
      <c r="IZT9" s="42"/>
      <c r="IZU9" s="42"/>
      <c r="IZV9" s="42"/>
      <c r="IZW9" s="42"/>
      <c r="IZX9" s="42"/>
      <c r="IZY9" s="42"/>
      <c r="IZZ9" s="42"/>
      <c r="JAA9" s="42"/>
      <c r="JAB9" s="42"/>
      <c r="JAC9" s="42"/>
      <c r="JAD9" s="42"/>
      <c r="JAE9" s="42"/>
      <c r="JAF9" s="42"/>
      <c r="JAG9" s="42"/>
      <c r="JAH9" s="42"/>
      <c r="JAI9" s="42"/>
      <c r="JAJ9" s="42"/>
      <c r="JAK9" s="42"/>
      <c r="JAL9" s="42"/>
      <c r="JAM9" s="42"/>
      <c r="JAN9" s="42"/>
      <c r="JAO9" s="42"/>
      <c r="JAP9" s="42"/>
      <c r="JAQ9" s="42"/>
      <c r="JAR9" s="42"/>
      <c r="JAS9" s="42"/>
      <c r="JAT9" s="42"/>
      <c r="JAU9" s="42"/>
      <c r="JAV9" s="42"/>
      <c r="JAW9" s="42"/>
      <c r="JAX9" s="42"/>
      <c r="JAY9" s="42"/>
      <c r="JAZ9" s="42"/>
      <c r="JBA9" s="42"/>
      <c r="JBB9" s="42"/>
      <c r="JBC9" s="42"/>
      <c r="JBD9" s="42"/>
      <c r="JBE9" s="42"/>
      <c r="JBF9" s="42"/>
      <c r="JBG9" s="42"/>
      <c r="JBH9" s="42"/>
      <c r="JBI9" s="42"/>
      <c r="JBJ9" s="42"/>
      <c r="JBK9" s="42"/>
      <c r="JBL9" s="42"/>
      <c r="JBM9" s="42"/>
      <c r="JBN9" s="42"/>
      <c r="JBO9" s="42"/>
      <c r="JBP9" s="42"/>
      <c r="JBQ9" s="42"/>
      <c r="JBR9" s="42"/>
      <c r="JBS9" s="42"/>
      <c r="JBT9" s="42"/>
      <c r="JBU9" s="42"/>
      <c r="JBV9" s="42"/>
      <c r="JBW9" s="42"/>
      <c r="JBX9" s="42"/>
      <c r="JBY9" s="42"/>
      <c r="JBZ9" s="42"/>
      <c r="JCA9" s="42"/>
      <c r="JCB9" s="42"/>
      <c r="JCC9" s="42"/>
      <c r="JCD9" s="42"/>
      <c r="JCE9" s="42"/>
      <c r="JCF9" s="42"/>
      <c r="JCG9" s="42"/>
      <c r="JCH9" s="42"/>
      <c r="JCI9" s="42"/>
      <c r="JCJ9" s="42"/>
      <c r="JCK9" s="42"/>
      <c r="JCL9" s="42"/>
      <c r="JCM9" s="42"/>
      <c r="JCN9" s="42"/>
      <c r="JCO9" s="42"/>
      <c r="JCP9" s="42"/>
      <c r="JCQ9" s="42"/>
      <c r="JCR9" s="42"/>
      <c r="JCS9" s="42"/>
      <c r="JCT9" s="42"/>
      <c r="JCU9" s="42"/>
      <c r="JCV9" s="42"/>
      <c r="JCW9" s="42"/>
      <c r="JCX9" s="42"/>
      <c r="JCY9" s="42"/>
      <c r="JCZ9" s="42"/>
      <c r="JDA9" s="42"/>
      <c r="JDB9" s="42"/>
      <c r="JDC9" s="42"/>
      <c r="JDD9" s="42"/>
      <c r="JDE9" s="42"/>
      <c r="JDF9" s="42"/>
      <c r="JDG9" s="42"/>
      <c r="JDH9" s="42"/>
      <c r="JDI9" s="42"/>
      <c r="JDJ9" s="42"/>
      <c r="JDK9" s="42"/>
      <c r="JDL9" s="42"/>
      <c r="JDM9" s="42"/>
      <c r="JDN9" s="42"/>
      <c r="JDO9" s="42"/>
      <c r="JDP9" s="42"/>
      <c r="JDQ9" s="42"/>
      <c r="JDR9" s="42"/>
      <c r="JDS9" s="42"/>
      <c r="JDT9" s="42"/>
      <c r="JDU9" s="42"/>
      <c r="JDV9" s="42"/>
      <c r="JDW9" s="42"/>
      <c r="JDX9" s="42"/>
      <c r="JDY9" s="42"/>
      <c r="JDZ9" s="42"/>
      <c r="JEA9" s="42"/>
      <c r="JEB9" s="42"/>
      <c r="JEC9" s="42"/>
      <c r="JED9" s="42"/>
      <c r="JEE9" s="42"/>
      <c r="JEF9" s="42"/>
      <c r="JEG9" s="42"/>
      <c r="JEH9" s="42"/>
      <c r="JEI9" s="42"/>
      <c r="JEJ9" s="42"/>
      <c r="JEK9" s="42"/>
      <c r="JEL9" s="42"/>
      <c r="JEM9" s="42"/>
      <c r="JEN9" s="42"/>
      <c r="JEO9" s="42"/>
      <c r="JEP9" s="42"/>
      <c r="JEQ9" s="42"/>
      <c r="JER9" s="42"/>
      <c r="JES9" s="42"/>
      <c r="JET9" s="42"/>
      <c r="JEU9" s="42"/>
      <c r="JEV9" s="42"/>
      <c r="JEW9" s="42"/>
      <c r="JEX9" s="42"/>
      <c r="JEY9" s="42"/>
      <c r="JEZ9" s="42"/>
      <c r="JFA9" s="42"/>
      <c r="JFB9" s="42"/>
      <c r="JFC9" s="42"/>
      <c r="JFD9" s="42"/>
      <c r="JFE9" s="42"/>
      <c r="JFF9" s="42"/>
      <c r="JFG9" s="42"/>
      <c r="JFH9" s="42"/>
      <c r="JFI9" s="42"/>
      <c r="JFJ9" s="42"/>
      <c r="JFK9" s="42"/>
      <c r="JFL9" s="42"/>
      <c r="JFM9" s="42"/>
      <c r="JFN9" s="42"/>
      <c r="JFO9" s="42"/>
      <c r="JFP9" s="42"/>
      <c r="JFQ9" s="42"/>
      <c r="JFR9" s="42"/>
      <c r="JFS9" s="42"/>
      <c r="JFT9" s="42"/>
      <c r="JFU9" s="42"/>
      <c r="JFV9" s="42"/>
      <c r="JFW9" s="42"/>
      <c r="JFX9" s="42"/>
      <c r="JFY9" s="42"/>
      <c r="JFZ9" s="42"/>
      <c r="JGA9" s="42"/>
      <c r="JGB9" s="42"/>
      <c r="JGC9" s="42"/>
      <c r="JGD9" s="42"/>
      <c r="JGE9" s="42"/>
      <c r="JGF9" s="42"/>
      <c r="JGG9" s="42"/>
      <c r="JGH9" s="42"/>
      <c r="JGI9" s="42"/>
      <c r="JGJ9" s="42"/>
      <c r="JGK9" s="42"/>
      <c r="JGL9" s="42"/>
      <c r="JGM9" s="42"/>
      <c r="JGN9" s="42"/>
      <c r="JGO9" s="42"/>
      <c r="JGP9" s="42"/>
      <c r="JGQ9" s="42"/>
      <c r="JGR9" s="42"/>
      <c r="JGS9" s="42"/>
      <c r="JGT9" s="42"/>
      <c r="JGU9" s="42"/>
      <c r="JGV9" s="42"/>
      <c r="JGW9" s="42"/>
      <c r="JGX9" s="42"/>
      <c r="JGY9" s="42"/>
      <c r="JGZ9" s="42"/>
      <c r="JHA9" s="42"/>
      <c r="JHB9" s="42"/>
      <c r="JHC9" s="42"/>
      <c r="JHD9" s="42"/>
      <c r="JHE9" s="42"/>
      <c r="JHF9" s="42"/>
      <c r="JHG9" s="42"/>
      <c r="JHH9" s="42"/>
      <c r="JHI9" s="42"/>
      <c r="JHJ9" s="42"/>
      <c r="JHK9" s="42"/>
      <c r="JHL9" s="42"/>
      <c r="JHM9" s="42"/>
      <c r="JHN9" s="42"/>
      <c r="JHO9" s="42"/>
      <c r="JHP9" s="42"/>
      <c r="JHQ9" s="42"/>
      <c r="JHR9" s="42"/>
      <c r="JHS9" s="42"/>
      <c r="JHT9" s="42"/>
      <c r="JHU9" s="42"/>
      <c r="JHV9" s="42"/>
      <c r="JHW9" s="42"/>
      <c r="JHX9" s="42"/>
      <c r="JHY9" s="42"/>
      <c r="JHZ9" s="42"/>
      <c r="JIA9" s="42"/>
      <c r="JIB9" s="42"/>
      <c r="JIC9" s="42"/>
      <c r="JID9" s="42"/>
      <c r="JIE9" s="42"/>
      <c r="JIF9" s="42"/>
      <c r="JIG9" s="42"/>
      <c r="JIH9" s="42"/>
      <c r="JII9" s="42"/>
      <c r="JIJ9" s="42"/>
      <c r="JIK9" s="42"/>
      <c r="JIL9" s="42"/>
      <c r="JIM9" s="42"/>
      <c r="JIN9" s="42"/>
      <c r="JIO9" s="42"/>
      <c r="JIP9" s="42"/>
      <c r="JIQ9" s="42"/>
      <c r="JIR9" s="42"/>
      <c r="JIS9" s="42"/>
      <c r="JIT9" s="42"/>
      <c r="JIU9" s="42"/>
      <c r="JIV9" s="42"/>
      <c r="JIW9" s="42"/>
      <c r="JIX9" s="42"/>
      <c r="JIY9" s="42"/>
      <c r="JIZ9" s="42"/>
      <c r="JJA9" s="42"/>
      <c r="JJB9" s="42"/>
      <c r="JJC9" s="42"/>
      <c r="JJD9" s="42"/>
      <c r="JJE9" s="42"/>
      <c r="JJF9" s="42"/>
      <c r="JJG9" s="42"/>
      <c r="JJH9" s="42"/>
      <c r="JJI9" s="42"/>
      <c r="JJJ9" s="42"/>
      <c r="JJK9" s="42"/>
      <c r="JJL9" s="42"/>
      <c r="JJM9" s="42"/>
      <c r="JJN9" s="42"/>
      <c r="JJO9" s="42"/>
      <c r="JJP9" s="42"/>
      <c r="JJQ9" s="42"/>
      <c r="JJR9" s="42"/>
      <c r="JJS9" s="42"/>
      <c r="JJT9" s="42"/>
      <c r="JJU9" s="42"/>
      <c r="JJV9" s="42"/>
      <c r="JJW9" s="42"/>
      <c r="JJX9" s="42"/>
      <c r="JJY9" s="42"/>
      <c r="JJZ9" s="42"/>
      <c r="JKA9" s="42"/>
      <c r="JKB9" s="42"/>
      <c r="JKC9" s="42"/>
      <c r="JKD9" s="42"/>
      <c r="JKE9" s="42"/>
      <c r="JKF9" s="42"/>
      <c r="JKG9" s="42"/>
      <c r="JKH9" s="42"/>
      <c r="JKI9" s="42"/>
      <c r="JKJ9" s="42"/>
      <c r="JKK9" s="42"/>
      <c r="JKL9" s="42"/>
      <c r="JKM9" s="42"/>
      <c r="JKN9" s="42"/>
      <c r="JKO9" s="42"/>
      <c r="JKP9" s="42"/>
      <c r="JKQ9" s="42"/>
      <c r="JKR9" s="42"/>
      <c r="JKS9" s="42"/>
      <c r="JKT9" s="42"/>
      <c r="JKU9" s="42"/>
      <c r="JKV9" s="42"/>
      <c r="JKW9" s="42"/>
      <c r="JKX9" s="42"/>
      <c r="JKY9" s="42"/>
      <c r="JKZ9" s="42"/>
      <c r="JLA9" s="42"/>
      <c r="JLB9" s="42"/>
      <c r="JLC9" s="42"/>
      <c r="JLD9" s="42"/>
      <c r="JLE9" s="42"/>
      <c r="JLF9" s="42"/>
      <c r="JLG9" s="42"/>
      <c r="JLH9" s="42"/>
      <c r="JLI9" s="42"/>
      <c r="JLJ9" s="42"/>
      <c r="JLK9" s="42"/>
      <c r="JLL9" s="42"/>
      <c r="JLM9" s="42"/>
      <c r="JLN9" s="42"/>
      <c r="JLO9" s="42"/>
      <c r="JLP9" s="42"/>
      <c r="JLQ9" s="42"/>
      <c r="JLR9" s="42"/>
      <c r="JLS9" s="42"/>
      <c r="JLT9" s="42"/>
      <c r="JLU9" s="42"/>
      <c r="JLV9" s="42"/>
      <c r="JLW9" s="42"/>
      <c r="JLX9" s="42"/>
      <c r="JLY9" s="42"/>
      <c r="JLZ9" s="42"/>
      <c r="JMA9" s="42"/>
      <c r="JMB9" s="42"/>
      <c r="JMC9" s="42"/>
      <c r="JMD9" s="42"/>
      <c r="JME9" s="42"/>
      <c r="JMF9" s="42"/>
      <c r="JMG9" s="42"/>
      <c r="JMH9" s="42"/>
      <c r="JMI9" s="42"/>
      <c r="JMJ9" s="42"/>
      <c r="JMK9" s="42"/>
      <c r="JML9" s="42"/>
      <c r="JMM9" s="42"/>
      <c r="JMN9" s="42"/>
      <c r="JMO9" s="42"/>
      <c r="JMP9" s="42"/>
      <c r="JMQ9" s="42"/>
      <c r="JMR9" s="42"/>
      <c r="JMS9" s="42"/>
      <c r="JMT9" s="42"/>
      <c r="JMU9" s="42"/>
      <c r="JMV9" s="42"/>
      <c r="JMW9" s="42"/>
      <c r="JMX9" s="42"/>
      <c r="JMY9" s="42"/>
      <c r="JMZ9" s="42"/>
      <c r="JNA9" s="42"/>
      <c r="JNB9" s="42"/>
      <c r="JNC9" s="42"/>
      <c r="JND9" s="42"/>
      <c r="JNE9" s="42"/>
      <c r="JNF9" s="42"/>
      <c r="JNG9" s="42"/>
      <c r="JNH9" s="42"/>
      <c r="JNI9" s="42"/>
      <c r="JNJ9" s="42"/>
      <c r="JNK9" s="42"/>
      <c r="JNL9" s="42"/>
      <c r="JNM9" s="42"/>
      <c r="JNN9" s="42"/>
      <c r="JNO9" s="42"/>
      <c r="JNP9" s="42"/>
      <c r="JNQ9" s="42"/>
      <c r="JNR9" s="42"/>
      <c r="JNS9" s="42"/>
      <c r="JNT9" s="42"/>
      <c r="JNU9" s="42"/>
      <c r="JNV9" s="42"/>
      <c r="JNW9" s="42"/>
      <c r="JNX9" s="42"/>
      <c r="JNY9" s="42"/>
      <c r="JNZ9" s="42"/>
      <c r="JOA9" s="42"/>
      <c r="JOB9" s="42"/>
      <c r="JOC9" s="42"/>
      <c r="JOD9" s="42"/>
      <c r="JOE9" s="42"/>
      <c r="JOF9" s="42"/>
      <c r="JOG9" s="42"/>
      <c r="JOH9" s="42"/>
      <c r="JOI9" s="42"/>
      <c r="JOJ9" s="42"/>
      <c r="JOK9" s="42"/>
      <c r="JOL9" s="42"/>
      <c r="JOM9" s="42"/>
      <c r="JON9" s="42"/>
      <c r="JOO9" s="42"/>
      <c r="JOP9" s="42"/>
      <c r="JOQ9" s="42"/>
      <c r="JOR9" s="42"/>
      <c r="JOS9" s="42"/>
      <c r="JOT9" s="42"/>
      <c r="JOU9" s="42"/>
      <c r="JOV9" s="42"/>
      <c r="JOW9" s="42"/>
      <c r="JOX9" s="42"/>
      <c r="JOY9" s="42"/>
      <c r="JOZ9" s="42"/>
      <c r="JPA9" s="42"/>
      <c r="JPB9" s="42"/>
      <c r="JPC9" s="42"/>
      <c r="JPD9" s="42"/>
      <c r="JPE9" s="42"/>
      <c r="JPF9" s="42"/>
      <c r="JPG9" s="42"/>
      <c r="JPH9" s="42"/>
      <c r="JPI9" s="42"/>
      <c r="JPJ9" s="42"/>
      <c r="JPK9" s="42"/>
      <c r="JPL9" s="42"/>
      <c r="JPM9" s="42"/>
      <c r="JPN9" s="42"/>
      <c r="JPO9" s="42"/>
      <c r="JPP9" s="42"/>
      <c r="JPQ9" s="42"/>
      <c r="JPR9" s="42"/>
      <c r="JPS9" s="42"/>
      <c r="JPT9" s="42"/>
      <c r="JPU9" s="42"/>
      <c r="JPV9" s="42"/>
      <c r="JPW9" s="42"/>
      <c r="JPX9" s="42"/>
      <c r="JPY9" s="42"/>
      <c r="JPZ9" s="42"/>
      <c r="JQA9" s="42"/>
      <c r="JQB9" s="42"/>
      <c r="JQC9" s="42"/>
      <c r="JQD9" s="42"/>
      <c r="JQE9" s="42"/>
      <c r="JQF9" s="42"/>
      <c r="JQG9" s="42"/>
      <c r="JQH9" s="42"/>
      <c r="JQI9" s="42"/>
      <c r="JQJ9" s="42"/>
      <c r="JQK9" s="42"/>
      <c r="JQL9" s="42"/>
      <c r="JQM9" s="42"/>
      <c r="JQN9" s="42"/>
      <c r="JQO9" s="42"/>
      <c r="JQP9" s="42"/>
      <c r="JQQ9" s="42"/>
      <c r="JQR9" s="42"/>
      <c r="JQS9" s="42"/>
      <c r="JQT9" s="42"/>
      <c r="JQU9" s="42"/>
      <c r="JQV9" s="42"/>
      <c r="JQW9" s="42"/>
      <c r="JQX9" s="42"/>
      <c r="JQY9" s="42"/>
      <c r="JQZ9" s="42"/>
      <c r="JRA9" s="42"/>
      <c r="JRB9" s="42"/>
      <c r="JRC9" s="42"/>
      <c r="JRD9" s="42"/>
      <c r="JRE9" s="42"/>
      <c r="JRF9" s="42"/>
      <c r="JRG9" s="42"/>
      <c r="JRH9" s="42"/>
      <c r="JRI9" s="42"/>
      <c r="JRJ9" s="42"/>
      <c r="JRK9" s="42"/>
      <c r="JRL9" s="42"/>
      <c r="JRM9" s="42"/>
      <c r="JRN9" s="42"/>
      <c r="JRO9" s="42"/>
      <c r="JRP9" s="42"/>
      <c r="JRQ9" s="42"/>
      <c r="JRR9" s="42"/>
      <c r="JRS9" s="42"/>
      <c r="JRT9" s="42"/>
      <c r="JRU9" s="42"/>
      <c r="JRV9" s="42"/>
      <c r="JRW9" s="42"/>
      <c r="JRX9" s="42"/>
      <c r="JRY9" s="42"/>
      <c r="JRZ9" s="42"/>
      <c r="JSA9" s="42"/>
      <c r="JSB9" s="42"/>
      <c r="JSC9" s="42"/>
      <c r="JSD9" s="42"/>
      <c r="JSE9" s="42"/>
      <c r="JSF9" s="42"/>
      <c r="JSG9" s="42"/>
      <c r="JSH9" s="42"/>
      <c r="JSI9" s="42"/>
      <c r="JSJ9" s="42"/>
      <c r="JSK9" s="42"/>
      <c r="JSL9" s="42"/>
      <c r="JSM9" s="42"/>
      <c r="JSN9" s="42"/>
      <c r="JSO9" s="42"/>
      <c r="JSP9" s="42"/>
      <c r="JSQ9" s="42"/>
      <c r="JSR9" s="42"/>
      <c r="JSS9" s="42"/>
      <c r="JST9" s="42"/>
      <c r="JSU9" s="42"/>
      <c r="JSV9" s="42"/>
      <c r="JSW9" s="42"/>
      <c r="JSX9" s="42"/>
      <c r="JSY9" s="42"/>
      <c r="JSZ9" s="42"/>
      <c r="JTA9" s="42"/>
      <c r="JTB9" s="42"/>
      <c r="JTC9" s="42"/>
      <c r="JTD9" s="42"/>
      <c r="JTE9" s="42"/>
      <c r="JTF9" s="42"/>
      <c r="JTG9" s="42"/>
      <c r="JTH9" s="42"/>
      <c r="JTI9" s="42"/>
      <c r="JTJ9" s="42"/>
      <c r="JTK9" s="42"/>
      <c r="JTL9" s="42"/>
      <c r="JTM9" s="42"/>
      <c r="JTN9" s="42"/>
      <c r="JTO9" s="42"/>
      <c r="JTP9" s="42"/>
      <c r="JTQ9" s="42"/>
      <c r="JTR9" s="42"/>
      <c r="JTS9" s="42"/>
      <c r="JTT9" s="42"/>
      <c r="JTU9" s="42"/>
      <c r="JTV9" s="42"/>
      <c r="JTW9" s="42"/>
      <c r="JTX9" s="42"/>
      <c r="JTY9" s="42"/>
      <c r="JTZ9" s="42"/>
      <c r="JUA9" s="42"/>
      <c r="JUB9" s="42"/>
      <c r="JUC9" s="42"/>
      <c r="JUD9" s="42"/>
      <c r="JUE9" s="42"/>
      <c r="JUF9" s="42"/>
      <c r="JUG9" s="42"/>
      <c r="JUH9" s="42"/>
      <c r="JUI9" s="42"/>
      <c r="JUJ9" s="42"/>
      <c r="JUK9" s="42"/>
      <c r="JUL9" s="42"/>
      <c r="JUM9" s="42"/>
      <c r="JUN9" s="42"/>
      <c r="JUO9" s="42"/>
      <c r="JUP9" s="42"/>
      <c r="JUQ9" s="42"/>
      <c r="JUR9" s="42"/>
      <c r="JUS9" s="42"/>
      <c r="JUT9" s="42"/>
      <c r="JUU9" s="42"/>
      <c r="JUV9" s="42"/>
      <c r="JUW9" s="42"/>
      <c r="JUX9" s="42"/>
      <c r="JUY9" s="42"/>
      <c r="JUZ9" s="42"/>
      <c r="JVA9" s="42"/>
      <c r="JVB9" s="42"/>
      <c r="JVC9" s="42"/>
      <c r="JVD9" s="42"/>
      <c r="JVE9" s="42"/>
      <c r="JVF9" s="42"/>
      <c r="JVG9" s="42"/>
      <c r="JVH9" s="42"/>
      <c r="JVI9" s="42"/>
      <c r="JVJ9" s="42"/>
      <c r="JVK9" s="42"/>
      <c r="JVL9" s="42"/>
      <c r="JVM9" s="42"/>
      <c r="JVN9" s="42"/>
      <c r="JVO9" s="42"/>
      <c r="JVP9" s="42"/>
      <c r="JVQ9" s="42"/>
      <c r="JVR9" s="42"/>
      <c r="JVS9" s="42"/>
      <c r="JVT9" s="42"/>
      <c r="JVU9" s="42"/>
      <c r="JVV9" s="42"/>
      <c r="JVW9" s="42"/>
      <c r="JVX9" s="42"/>
      <c r="JVY9" s="42"/>
      <c r="JVZ9" s="42"/>
      <c r="JWA9" s="42"/>
      <c r="JWB9" s="42"/>
      <c r="JWC9" s="42"/>
      <c r="JWD9" s="42"/>
      <c r="JWE9" s="42"/>
      <c r="JWF9" s="42"/>
      <c r="JWG9" s="42"/>
      <c r="JWH9" s="42"/>
      <c r="JWI9" s="42"/>
      <c r="JWJ9" s="42"/>
      <c r="JWK9" s="42"/>
      <c r="JWL9" s="42"/>
      <c r="JWM9" s="42"/>
      <c r="JWN9" s="42"/>
      <c r="JWO9" s="42"/>
      <c r="JWP9" s="42"/>
      <c r="JWQ9" s="42"/>
      <c r="JWR9" s="42"/>
      <c r="JWS9" s="42"/>
      <c r="JWT9" s="42"/>
      <c r="JWU9" s="42"/>
      <c r="JWV9" s="42"/>
      <c r="JWW9" s="42"/>
      <c r="JWX9" s="42"/>
      <c r="JWY9" s="42"/>
      <c r="JWZ9" s="42"/>
      <c r="JXA9" s="42"/>
      <c r="JXB9" s="42"/>
      <c r="JXC9" s="42"/>
      <c r="JXD9" s="42"/>
      <c r="JXE9" s="42"/>
      <c r="JXF9" s="42"/>
      <c r="JXG9" s="42"/>
      <c r="JXH9" s="42"/>
      <c r="JXI9" s="42"/>
      <c r="JXJ9" s="42"/>
      <c r="JXK9" s="42"/>
      <c r="JXL9" s="42"/>
      <c r="JXM9" s="42"/>
      <c r="JXN9" s="42"/>
      <c r="JXO9" s="42"/>
      <c r="JXP9" s="42"/>
      <c r="JXQ9" s="42"/>
      <c r="JXR9" s="42"/>
      <c r="JXS9" s="42"/>
      <c r="JXT9" s="42"/>
      <c r="JXU9" s="42"/>
      <c r="JXV9" s="42"/>
      <c r="JXW9" s="42"/>
      <c r="JXX9" s="42"/>
      <c r="JXY9" s="42"/>
      <c r="JXZ9" s="42"/>
      <c r="JYA9" s="42"/>
      <c r="JYB9" s="42"/>
      <c r="JYC9" s="42"/>
      <c r="JYD9" s="42"/>
      <c r="JYE9" s="42"/>
      <c r="JYF9" s="42"/>
      <c r="JYG9" s="42"/>
      <c r="JYH9" s="42"/>
      <c r="JYI9" s="42"/>
      <c r="JYJ9" s="42"/>
      <c r="JYK9" s="42"/>
      <c r="JYL9" s="42"/>
      <c r="JYM9" s="42"/>
      <c r="JYN9" s="42"/>
      <c r="JYO9" s="42"/>
      <c r="JYP9" s="42"/>
      <c r="JYQ9" s="42"/>
      <c r="JYR9" s="42"/>
      <c r="JYS9" s="42"/>
      <c r="JYT9" s="42"/>
      <c r="JYU9" s="42"/>
      <c r="JYV9" s="42"/>
      <c r="JYW9" s="42"/>
      <c r="JYX9" s="42"/>
      <c r="JYY9" s="42"/>
      <c r="JYZ9" s="42"/>
      <c r="JZA9" s="42"/>
      <c r="JZB9" s="42"/>
      <c r="JZC9" s="42"/>
      <c r="JZD9" s="42"/>
      <c r="JZE9" s="42"/>
      <c r="JZF9" s="42"/>
      <c r="JZG9" s="42"/>
      <c r="JZH9" s="42"/>
      <c r="JZI9" s="42"/>
      <c r="JZJ9" s="42"/>
      <c r="JZK9" s="42"/>
      <c r="JZL9" s="42"/>
      <c r="JZM9" s="42"/>
      <c r="JZN9" s="42"/>
      <c r="JZO9" s="42"/>
      <c r="JZP9" s="42"/>
      <c r="JZQ9" s="42"/>
      <c r="JZR9" s="42"/>
      <c r="JZS9" s="42"/>
      <c r="JZT9" s="42"/>
      <c r="JZU9" s="42"/>
      <c r="JZV9" s="42"/>
      <c r="JZW9" s="42"/>
      <c r="JZX9" s="42"/>
      <c r="JZY9" s="42"/>
      <c r="JZZ9" s="42"/>
      <c r="KAA9" s="42"/>
      <c r="KAB9" s="42"/>
      <c r="KAC9" s="42"/>
      <c r="KAD9" s="42"/>
      <c r="KAE9" s="42"/>
      <c r="KAF9" s="42"/>
      <c r="KAG9" s="42"/>
      <c r="KAH9" s="42"/>
      <c r="KAI9" s="42"/>
      <c r="KAJ9" s="42"/>
      <c r="KAK9" s="42"/>
      <c r="KAL9" s="42"/>
      <c r="KAM9" s="42"/>
      <c r="KAN9" s="42"/>
      <c r="KAO9" s="42"/>
      <c r="KAP9" s="42"/>
      <c r="KAQ9" s="42"/>
      <c r="KAR9" s="42"/>
      <c r="KAS9" s="42"/>
      <c r="KAT9" s="42"/>
      <c r="KAU9" s="42"/>
      <c r="KAV9" s="42"/>
      <c r="KAW9" s="42"/>
      <c r="KAX9" s="42"/>
      <c r="KAY9" s="42"/>
      <c r="KAZ9" s="42"/>
      <c r="KBA9" s="42"/>
      <c r="KBB9" s="42"/>
      <c r="KBC9" s="42"/>
      <c r="KBD9" s="42"/>
      <c r="KBE9" s="42"/>
      <c r="KBF9" s="42"/>
      <c r="KBG9" s="42"/>
      <c r="KBH9" s="42"/>
      <c r="KBI9" s="42"/>
      <c r="KBJ9" s="42"/>
      <c r="KBK9" s="42"/>
      <c r="KBL9" s="42"/>
      <c r="KBM9" s="42"/>
      <c r="KBN9" s="42"/>
      <c r="KBO9" s="42"/>
      <c r="KBP9" s="42"/>
      <c r="KBQ9" s="42"/>
      <c r="KBR9" s="42"/>
      <c r="KBS9" s="42"/>
      <c r="KBT9" s="42"/>
      <c r="KBU9" s="42"/>
      <c r="KBV9" s="42"/>
      <c r="KBW9" s="42"/>
      <c r="KBX9" s="42"/>
      <c r="KBY9" s="42"/>
      <c r="KBZ9" s="42"/>
      <c r="KCA9" s="42"/>
      <c r="KCB9" s="42"/>
      <c r="KCC9" s="42"/>
      <c r="KCD9" s="42"/>
      <c r="KCE9" s="42"/>
      <c r="KCF9" s="42"/>
      <c r="KCG9" s="42"/>
      <c r="KCH9" s="42"/>
      <c r="KCI9" s="42"/>
      <c r="KCJ9" s="42"/>
      <c r="KCK9" s="42"/>
      <c r="KCL9" s="42"/>
      <c r="KCM9" s="42"/>
      <c r="KCN9" s="42"/>
      <c r="KCO9" s="42"/>
      <c r="KCP9" s="42"/>
      <c r="KCQ9" s="42"/>
      <c r="KCR9" s="42"/>
      <c r="KCS9" s="42"/>
      <c r="KCT9" s="42"/>
      <c r="KCU9" s="42"/>
      <c r="KCV9" s="42"/>
      <c r="KCW9" s="42"/>
      <c r="KCX9" s="42"/>
      <c r="KCY9" s="42"/>
      <c r="KCZ9" s="42"/>
      <c r="KDA9" s="42"/>
      <c r="KDB9" s="42"/>
      <c r="KDC9" s="42"/>
      <c r="KDD9" s="42"/>
      <c r="KDE9" s="42"/>
      <c r="KDF9" s="42"/>
      <c r="KDG9" s="42"/>
      <c r="KDH9" s="42"/>
      <c r="KDI9" s="42"/>
      <c r="KDJ9" s="42"/>
      <c r="KDK9" s="42"/>
      <c r="KDL9" s="42"/>
      <c r="KDM9" s="42"/>
      <c r="KDN9" s="42"/>
      <c r="KDO9" s="42"/>
      <c r="KDP9" s="42"/>
      <c r="KDQ9" s="42"/>
      <c r="KDR9" s="42"/>
      <c r="KDS9" s="42"/>
      <c r="KDT9" s="42"/>
      <c r="KDU9" s="42"/>
      <c r="KDV9" s="42"/>
      <c r="KDW9" s="42"/>
      <c r="KDX9" s="42"/>
      <c r="KDY9" s="42"/>
      <c r="KDZ9" s="42"/>
      <c r="KEA9" s="42"/>
      <c r="KEB9" s="42"/>
      <c r="KEC9" s="42"/>
      <c r="KED9" s="42"/>
      <c r="KEE9" s="42"/>
      <c r="KEF9" s="42"/>
      <c r="KEG9" s="42"/>
      <c r="KEH9" s="42"/>
      <c r="KEI9" s="42"/>
      <c r="KEJ9" s="42"/>
      <c r="KEK9" s="42"/>
      <c r="KEL9" s="42"/>
      <c r="KEM9" s="42"/>
      <c r="KEN9" s="42"/>
      <c r="KEO9" s="42"/>
      <c r="KEP9" s="42"/>
      <c r="KEQ9" s="42"/>
      <c r="KER9" s="42"/>
      <c r="KES9" s="42"/>
      <c r="KET9" s="42"/>
      <c r="KEU9" s="42"/>
      <c r="KEV9" s="42"/>
      <c r="KEW9" s="42"/>
      <c r="KEX9" s="42"/>
      <c r="KEY9" s="42"/>
      <c r="KEZ9" s="42"/>
      <c r="KFA9" s="42"/>
      <c r="KFB9" s="42"/>
      <c r="KFC9" s="42"/>
      <c r="KFD9" s="42"/>
      <c r="KFE9" s="42"/>
      <c r="KFF9" s="42"/>
      <c r="KFG9" s="42"/>
      <c r="KFH9" s="42"/>
      <c r="KFI9" s="42"/>
      <c r="KFJ9" s="42"/>
      <c r="KFK9" s="42"/>
      <c r="KFL9" s="42"/>
      <c r="KFM9" s="42"/>
      <c r="KFN9" s="42"/>
      <c r="KFO9" s="42"/>
      <c r="KFP9" s="42"/>
      <c r="KFQ9" s="42"/>
      <c r="KFR9" s="42"/>
      <c r="KFS9" s="42"/>
      <c r="KFT9" s="42"/>
      <c r="KFU9" s="42"/>
      <c r="KFV9" s="42"/>
      <c r="KFW9" s="42"/>
      <c r="KFX9" s="42"/>
      <c r="KFY9" s="42"/>
      <c r="KFZ9" s="42"/>
      <c r="KGA9" s="42"/>
      <c r="KGB9" s="42"/>
      <c r="KGC9" s="42"/>
      <c r="KGD9" s="42"/>
      <c r="KGE9" s="42"/>
      <c r="KGF9" s="42"/>
      <c r="KGG9" s="42"/>
      <c r="KGH9" s="42"/>
      <c r="KGI9" s="42"/>
      <c r="KGJ9" s="42"/>
      <c r="KGK9" s="42"/>
      <c r="KGL9" s="42"/>
      <c r="KGM9" s="42"/>
      <c r="KGN9" s="42"/>
      <c r="KGO9" s="42"/>
      <c r="KGP9" s="42"/>
      <c r="KGQ9" s="42"/>
      <c r="KGR9" s="42"/>
      <c r="KGS9" s="42"/>
      <c r="KGT9" s="42"/>
      <c r="KGU9" s="42"/>
      <c r="KGV9" s="42"/>
      <c r="KGW9" s="42"/>
      <c r="KGX9" s="42"/>
      <c r="KGY9" s="42"/>
      <c r="KGZ9" s="42"/>
      <c r="KHA9" s="42"/>
      <c r="KHB9" s="42"/>
      <c r="KHC9" s="42"/>
      <c r="KHD9" s="42"/>
      <c r="KHE9" s="42"/>
      <c r="KHF9" s="42"/>
      <c r="KHG9" s="42"/>
      <c r="KHH9" s="42"/>
      <c r="KHI9" s="42"/>
      <c r="KHJ9" s="42"/>
      <c r="KHK9" s="42"/>
      <c r="KHL9" s="42"/>
      <c r="KHM9" s="42"/>
      <c r="KHN9" s="42"/>
      <c r="KHO9" s="42"/>
      <c r="KHP9" s="42"/>
      <c r="KHQ9" s="42"/>
      <c r="KHR9" s="42"/>
      <c r="KHS9" s="42"/>
      <c r="KHT9" s="42"/>
      <c r="KHU9" s="42"/>
      <c r="KHV9" s="42"/>
      <c r="KHW9" s="42"/>
      <c r="KHX9" s="42"/>
      <c r="KHY9" s="42"/>
      <c r="KHZ9" s="42"/>
      <c r="KIA9" s="42"/>
      <c r="KIB9" s="42"/>
      <c r="KIC9" s="42"/>
      <c r="KID9" s="42"/>
      <c r="KIE9" s="42"/>
      <c r="KIF9" s="42"/>
      <c r="KIG9" s="42"/>
      <c r="KIH9" s="42"/>
      <c r="KII9" s="42"/>
      <c r="KIJ9" s="42"/>
      <c r="KIK9" s="42"/>
      <c r="KIL9" s="42"/>
      <c r="KIM9" s="42"/>
      <c r="KIN9" s="42"/>
      <c r="KIO9" s="42"/>
      <c r="KIP9" s="42"/>
      <c r="KIQ9" s="42"/>
      <c r="KIR9" s="42"/>
      <c r="KIS9" s="42"/>
      <c r="KIT9" s="42"/>
      <c r="KIU9" s="42"/>
      <c r="KIV9" s="42"/>
      <c r="KIW9" s="42"/>
      <c r="KIX9" s="42"/>
      <c r="KIY9" s="42"/>
      <c r="KIZ9" s="42"/>
      <c r="KJA9" s="42"/>
      <c r="KJB9" s="42"/>
      <c r="KJC9" s="42"/>
      <c r="KJD9" s="42"/>
      <c r="KJE9" s="42"/>
      <c r="KJF9" s="42"/>
      <c r="KJG9" s="42"/>
      <c r="KJH9" s="42"/>
      <c r="KJI9" s="42"/>
      <c r="KJJ9" s="42"/>
      <c r="KJK9" s="42"/>
      <c r="KJL9" s="42"/>
      <c r="KJM9" s="42"/>
      <c r="KJN9" s="42"/>
      <c r="KJO9" s="42"/>
      <c r="KJP9" s="42"/>
      <c r="KJQ9" s="42"/>
      <c r="KJR9" s="42"/>
      <c r="KJS9" s="42"/>
      <c r="KJT9" s="42"/>
      <c r="KJU9" s="42"/>
      <c r="KJV9" s="42"/>
      <c r="KJW9" s="42"/>
      <c r="KJX9" s="42"/>
      <c r="KJY9" s="42"/>
      <c r="KJZ9" s="42"/>
      <c r="KKA9" s="42"/>
      <c r="KKB9" s="42"/>
      <c r="KKC9" s="42"/>
      <c r="KKD9" s="42"/>
      <c r="KKE9" s="42"/>
      <c r="KKF9" s="42"/>
      <c r="KKG9" s="42"/>
      <c r="KKH9" s="42"/>
      <c r="KKI9" s="42"/>
      <c r="KKJ9" s="42"/>
      <c r="KKK9" s="42"/>
      <c r="KKL9" s="42"/>
      <c r="KKM9" s="42"/>
      <c r="KKN9" s="42"/>
      <c r="KKO9" s="42"/>
      <c r="KKP9" s="42"/>
      <c r="KKQ9" s="42"/>
      <c r="KKR9" s="42"/>
      <c r="KKS9" s="42"/>
      <c r="KKT9" s="42"/>
      <c r="KKU9" s="42"/>
      <c r="KKV9" s="42"/>
      <c r="KKW9" s="42"/>
      <c r="KKX9" s="42"/>
      <c r="KKY9" s="42"/>
      <c r="KKZ9" s="42"/>
      <c r="KLA9" s="42"/>
      <c r="KLB9" s="42"/>
      <c r="KLC9" s="42"/>
      <c r="KLD9" s="42"/>
      <c r="KLE9" s="42"/>
      <c r="KLF9" s="42"/>
      <c r="KLG9" s="42"/>
      <c r="KLH9" s="42"/>
      <c r="KLI9" s="42"/>
      <c r="KLJ9" s="42"/>
      <c r="KLK9" s="42"/>
      <c r="KLL9" s="42"/>
      <c r="KLM9" s="42"/>
      <c r="KLN9" s="42"/>
      <c r="KLO9" s="42"/>
      <c r="KLP9" s="42"/>
      <c r="KLQ9" s="42"/>
      <c r="KLR9" s="42"/>
      <c r="KLS9" s="42"/>
      <c r="KLT9" s="42"/>
      <c r="KLU9" s="42"/>
      <c r="KLV9" s="42"/>
      <c r="KLW9" s="42"/>
      <c r="KLX9" s="42"/>
      <c r="KLY9" s="42"/>
      <c r="KLZ9" s="42"/>
      <c r="KMA9" s="42"/>
      <c r="KMB9" s="42"/>
      <c r="KMC9" s="42"/>
      <c r="KMD9" s="42"/>
      <c r="KME9" s="42"/>
      <c r="KMF9" s="42"/>
      <c r="KMG9" s="42"/>
      <c r="KMH9" s="42"/>
      <c r="KMI9" s="42"/>
      <c r="KMJ9" s="42"/>
      <c r="KMK9" s="42"/>
      <c r="KML9" s="42"/>
      <c r="KMM9" s="42"/>
      <c r="KMN9" s="42"/>
      <c r="KMO9" s="42"/>
      <c r="KMP9" s="42"/>
      <c r="KMQ9" s="42"/>
      <c r="KMR9" s="42"/>
      <c r="KMS9" s="42"/>
      <c r="KMT9" s="42"/>
      <c r="KMU9" s="42"/>
      <c r="KMV9" s="42"/>
      <c r="KMW9" s="42"/>
      <c r="KMX9" s="42"/>
      <c r="KMY9" s="42"/>
      <c r="KMZ9" s="42"/>
      <c r="KNA9" s="42"/>
      <c r="KNB9" s="42"/>
      <c r="KNC9" s="42"/>
      <c r="KND9" s="42"/>
      <c r="KNE9" s="42"/>
      <c r="KNF9" s="42"/>
      <c r="KNG9" s="42"/>
      <c r="KNH9" s="42"/>
      <c r="KNI9" s="42"/>
      <c r="KNJ9" s="42"/>
      <c r="KNK9" s="42"/>
      <c r="KNL9" s="42"/>
      <c r="KNM9" s="42"/>
      <c r="KNN9" s="42"/>
      <c r="KNO9" s="42"/>
      <c r="KNP9" s="42"/>
      <c r="KNQ9" s="42"/>
      <c r="KNR9" s="42"/>
      <c r="KNS9" s="42"/>
      <c r="KNT9" s="42"/>
      <c r="KNU9" s="42"/>
      <c r="KNV9" s="42"/>
      <c r="KNW9" s="42"/>
      <c r="KNX9" s="42"/>
      <c r="KNY9" s="42"/>
      <c r="KNZ9" s="42"/>
      <c r="KOA9" s="42"/>
      <c r="KOB9" s="42"/>
      <c r="KOC9" s="42"/>
      <c r="KOD9" s="42"/>
      <c r="KOE9" s="42"/>
      <c r="KOF9" s="42"/>
      <c r="KOG9" s="42"/>
      <c r="KOH9" s="42"/>
      <c r="KOI9" s="42"/>
      <c r="KOJ9" s="42"/>
      <c r="KOK9" s="42"/>
      <c r="KOL9" s="42"/>
      <c r="KOM9" s="42"/>
      <c r="KON9" s="42"/>
      <c r="KOO9" s="42"/>
      <c r="KOP9" s="42"/>
      <c r="KOQ9" s="42"/>
      <c r="KOR9" s="42"/>
      <c r="KOS9" s="42"/>
      <c r="KOT9" s="42"/>
      <c r="KOU9" s="42"/>
      <c r="KOV9" s="42"/>
      <c r="KOW9" s="42"/>
      <c r="KOX9" s="42"/>
      <c r="KOY9" s="42"/>
      <c r="KOZ9" s="42"/>
      <c r="KPA9" s="42"/>
      <c r="KPB9" s="42"/>
      <c r="KPC9" s="42"/>
      <c r="KPD9" s="42"/>
      <c r="KPE9" s="42"/>
      <c r="KPF9" s="42"/>
      <c r="KPG9" s="42"/>
      <c r="KPH9" s="42"/>
      <c r="KPI9" s="42"/>
      <c r="KPJ9" s="42"/>
      <c r="KPK9" s="42"/>
      <c r="KPL9" s="42"/>
      <c r="KPM9" s="42"/>
      <c r="KPN9" s="42"/>
      <c r="KPO9" s="42"/>
      <c r="KPP9" s="42"/>
      <c r="KPQ9" s="42"/>
      <c r="KPR9" s="42"/>
      <c r="KPS9" s="42"/>
      <c r="KPT9" s="42"/>
      <c r="KPU9" s="42"/>
      <c r="KPV9" s="42"/>
      <c r="KPW9" s="42"/>
      <c r="KPX9" s="42"/>
      <c r="KPY9" s="42"/>
      <c r="KPZ9" s="42"/>
      <c r="KQA9" s="42"/>
      <c r="KQB9" s="42"/>
      <c r="KQC9" s="42"/>
      <c r="KQD9" s="42"/>
      <c r="KQE9" s="42"/>
      <c r="KQF9" s="42"/>
      <c r="KQG9" s="42"/>
      <c r="KQH9" s="42"/>
      <c r="KQI9" s="42"/>
      <c r="KQJ9" s="42"/>
      <c r="KQK9" s="42"/>
      <c r="KQL9" s="42"/>
      <c r="KQM9" s="42"/>
      <c r="KQN9" s="42"/>
      <c r="KQO9" s="42"/>
      <c r="KQP9" s="42"/>
      <c r="KQQ9" s="42"/>
      <c r="KQR9" s="42"/>
      <c r="KQS9" s="42"/>
      <c r="KQT9" s="42"/>
      <c r="KQU9" s="42"/>
      <c r="KQV9" s="42"/>
      <c r="KQW9" s="42"/>
      <c r="KQX9" s="42"/>
      <c r="KQY9" s="42"/>
      <c r="KQZ9" s="42"/>
      <c r="KRA9" s="42"/>
      <c r="KRB9" s="42"/>
      <c r="KRC9" s="42"/>
      <c r="KRD9" s="42"/>
      <c r="KRE9" s="42"/>
      <c r="KRF9" s="42"/>
      <c r="KRG9" s="42"/>
      <c r="KRH9" s="42"/>
      <c r="KRI9" s="42"/>
      <c r="KRJ9" s="42"/>
      <c r="KRK9" s="42"/>
      <c r="KRL9" s="42"/>
      <c r="KRM9" s="42"/>
      <c r="KRN9" s="42"/>
      <c r="KRO9" s="42"/>
      <c r="KRP9" s="42"/>
      <c r="KRQ9" s="42"/>
      <c r="KRR9" s="42"/>
      <c r="KRS9" s="42"/>
      <c r="KRT9" s="42"/>
      <c r="KRU9" s="42"/>
      <c r="KRV9" s="42"/>
      <c r="KRW9" s="42"/>
      <c r="KRX9" s="42"/>
      <c r="KRY9" s="42"/>
      <c r="KRZ9" s="42"/>
      <c r="KSA9" s="42"/>
      <c r="KSB9" s="42"/>
      <c r="KSC9" s="42"/>
      <c r="KSD9" s="42"/>
      <c r="KSE9" s="42"/>
      <c r="KSF9" s="42"/>
      <c r="KSG9" s="42"/>
      <c r="KSH9" s="42"/>
      <c r="KSI9" s="42"/>
      <c r="KSJ9" s="42"/>
      <c r="KSK9" s="42"/>
      <c r="KSL9" s="42"/>
      <c r="KSM9" s="42"/>
      <c r="KSN9" s="42"/>
      <c r="KSO9" s="42"/>
      <c r="KSP9" s="42"/>
      <c r="KSQ9" s="42"/>
      <c r="KSR9" s="42"/>
      <c r="KSS9" s="42"/>
      <c r="KST9" s="42"/>
      <c r="KSU9" s="42"/>
      <c r="KSV9" s="42"/>
      <c r="KSW9" s="42"/>
      <c r="KSX9" s="42"/>
      <c r="KSY9" s="42"/>
      <c r="KSZ9" s="42"/>
      <c r="KTA9" s="42"/>
      <c r="KTB9" s="42"/>
      <c r="KTC9" s="42"/>
      <c r="KTD9" s="42"/>
      <c r="KTE9" s="42"/>
      <c r="KTF9" s="42"/>
      <c r="KTG9" s="42"/>
      <c r="KTH9" s="42"/>
      <c r="KTI9" s="42"/>
      <c r="KTJ9" s="42"/>
      <c r="KTK9" s="42"/>
      <c r="KTL9" s="42"/>
      <c r="KTM9" s="42"/>
      <c r="KTN9" s="42"/>
      <c r="KTO9" s="42"/>
      <c r="KTP9" s="42"/>
      <c r="KTQ9" s="42"/>
      <c r="KTR9" s="42"/>
      <c r="KTS9" s="42"/>
      <c r="KTT9" s="42"/>
      <c r="KTU9" s="42"/>
      <c r="KTV9" s="42"/>
      <c r="KTW9" s="42"/>
      <c r="KTX9" s="42"/>
      <c r="KTY9" s="42"/>
      <c r="KTZ9" s="42"/>
      <c r="KUA9" s="42"/>
      <c r="KUB9" s="42"/>
      <c r="KUC9" s="42"/>
      <c r="KUD9" s="42"/>
      <c r="KUE9" s="42"/>
      <c r="KUF9" s="42"/>
      <c r="KUG9" s="42"/>
      <c r="KUH9" s="42"/>
      <c r="KUI9" s="42"/>
      <c r="KUJ9" s="42"/>
      <c r="KUK9" s="42"/>
      <c r="KUL9" s="42"/>
      <c r="KUM9" s="42"/>
      <c r="KUN9" s="42"/>
      <c r="KUO9" s="42"/>
      <c r="KUP9" s="42"/>
      <c r="KUQ9" s="42"/>
      <c r="KUR9" s="42"/>
      <c r="KUS9" s="42"/>
      <c r="KUT9" s="42"/>
      <c r="KUU9" s="42"/>
      <c r="KUV9" s="42"/>
      <c r="KUW9" s="42"/>
      <c r="KUX9" s="42"/>
      <c r="KUY9" s="42"/>
      <c r="KUZ9" s="42"/>
      <c r="KVA9" s="42"/>
      <c r="KVB9" s="42"/>
      <c r="KVC9" s="42"/>
      <c r="KVD9" s="42"/>
      <c r="KVE9" s="42"/>
      <c r="KVF9" s="42"/>
      <c r="KVG9" s="42"/>
      <c r="KVH9" s="42"/>
      <c r="KVI9" s="42"/>
      <c r="KVJ9" s="42"/>
      <c r="KVK9" s="42"/>
      <c r="KVL9" s="42"/>
      <c r="KVM9" s="42"/>
      <c r="KVN9" s="42"/>
      <c r="KVO9" s="42"/>
      <c r="KVP9" s="42"/>
      <c r="KVQ9" s="42"/>
      <c r="KVR9" s="42"/>
      <c r="KVS9" s="42"/>
      <c r="KVT9" s="42"/>
      <c r="KVU9" s="42"/>
      <c r="KVV9" s="42"/>
      <c r="KVW9" s="42"/>
      <c r="KVX9" s="42"/>
      <c r="KVY9" s="42"/>
      <c r="KVZ9" s="42"/>
      <c r="KWA9" s="42"/>
      <c r="KWB9" s="42"/>
      <c r="KWC9" s="42"/>
      <c r="KWD9" s="42"/>
      <c r="KWE9" s="42"/>
      <c r="KWF9" s="42"/>
      <c r="KWG9" s="42"/>
      <c r="KWH9" s="42"/>
      <c r="KWI9" s="42"/>
      <c r="KWJ9" s="42"/>
      <c r="KWK9" s="42"/>
      <c r="KWL9" s="42"/>
      <c r="KWM9" s="42"/>
      <c r="KWN9" s="42"/>
      <c r="KWO9" s="42"/>
      <c r="KWP9" s="42"/>
      <c r="KWQ9" s="42"/>
      <c r="KWR9" s="42"/>
      <c r="KWS9" s="42"/>
      <c r="KWT9" s="42"/>
      <c r="KWU9" s="42"/>
      <c r="KWV9" s="42"/>
      <c r="KWW9" s="42"/>
      <c r="KWX9" s="42"/>
      <c r="KWY9" s="42"/>
      <c r="KWZ9" s="42"/>
      <c r="KXA9" s="42"/>
      <c r="KXB9" s="42"/>
      <c r="KXC9" s="42"/>
      <c r="KXD9" s="42"/>
      <c r="KXE9" s="42"/>
      <c r="KXF9" s="42"/>
      <c r="KXG9" s="42"/>
      <c r="KXH9" s="42"/>
      <c r="KXI9" s="42"/>
      <c r="KXJ9" s="42"/>
      <c r="KXK9" s="42"/>
      <c r="KXL9" s="42"/>
      <c r="KXM9" s="42"/>
      <c r="KXN9" s="42"/>
      <c r="KXO9" s="42"/>
      <c r="KXP9" s="42"/>
      <c r="KXQ9" s="42"/>
      <c r="KXR9" s="42"/>
      <c r="KXS9" s="42"/>
      <c r="KXT9" s="42"/>
      <c r="KXU9" s="42"/>
      <c r="KXV9" s="42"/>
      <c r="KXW9" s="42"/>
      <c r="KXX9" s="42"/>
      <c r="KXY9" s="42"/>
      <c r="KXZ9" s="42"/>
      <c r="KYA9" s="42"/>
      <c r="KYB9" s="42"/>
      <c r="KYC9" s="42"/>
      <c r="KYD9" s="42"/>
      <c r="KYE9" s="42"/>
      <c r="KYF9" s="42"/>
      <c r="KYG9" s="42"/>
      <c r="KYH9" s="42"/>
      <c r="KYI9" s="42"/>
      <c r="KYJ9" s="42"/>
      <c r="KYK9" s="42"/>
      <c r="KYL9" s="42"/>
      <c r="KYM9" s="42"/>
      <c r="KYN9" s="42"/>
      <c r="KYO9" s="42"/>
      <c r="KYP9" s="42"/>
      <c r="KYQ9" s="42"/>
      <c r="KYR9" s="42"/>
      <c r="KYS9" s="42"/>
      <c r="KYT9" s="42"/>
      <c r="KYU9" s="42"/>
      <c r="KYV9" s="42"/>
      <c r="KYW9" s="42"/>
      <c r="KYX9" s="42"/>
      <c r="KYY9" s="42"/>
      <c r="KYZ9" s="42"/>
      <c r="KZA9" s="42"/>
      <c r="KZB9" s="42"/>
      <c r="KZC9" s="42"/>
      <c r="KZD9" s="42"/>
      <c r="KZE9" s="42"/>
      <c r="KZF9" s="42"/>
      <c r="KZG9" s="42"/>
      <c r="KZH9" s="42"/>
      <c r="KZI9" s="42"/>
      <c r="KZJ9" s="42"/>
      <c r="KZK9" s="42"/>
      <c r="KZL9" s="42"/>
      <c r="KZM9" s="42"/>
      <c r="KZN9" s="42"/>
      <c r="KZO9" s="42"/>
      <c r="KZP9" s="42"/>
      <c r="KZQ9" s="42"/>
      <c r="KZR9" s="42"/>
      <c r="KZS9" s="42"/>
      <c r="KZT9" s="42"/>
      <c r="KZU9" s="42"/>
      <c r="KZV9" s="42"/>
      <c r="KZW9" s="42"/>
      <c r="KZX9" s="42"/>
      <c r="KZY9" s="42"/>
      <c r="KZZ9" s="42"/>
      <c r="LAA9" s="42"/>
      <c r="LAB9" s="42"/>
      <c r="LAC9" s="42"/>
      <c r="LAD9" s="42"/>
      <c r="LAE9" s="42"/>
      <c r="LAF9" s="42"/>
      <c r="LAG9" s="42"/>
      <c r="LAH9" s="42"/>
      <c r="LAI9" s="42"/>
      <c r="LAJ9" s="42"/>
      <c r="LAK9" s="42"/>
      <c r="LAL9" s="42"/>
      <c r="LAM9" s="42"/>
      <c r="LAN9" s="42"/>
      <c r="LAO9" s="42"/>
      <c r="LAP9" s="42"/>
      <c r="LAQ9" s="42"/>
      <c r="LAR9" s="42"/>
      <c r="LAS9" s="42"/>
      <c r="LAT9" s="42"/>
      <c r="LAU9" s="42"/>
      <c r="LAV9" s="42"/>
      <c r="LAW9" s="42"/>
      <c r="LAX9" s="42"/>
      <c r="LAY9" s="42"/>
      <c r="LAZ9" s="42"/>
      <c r="LBA9" s="42"/>
      <c r="LBB9" s="42"/>
      <c r="LBC9" s="42"/>
      <c r="LBD9" s="42"/>
      <c r="LBE9" s="42"/>
      <c r="LBF9" s="42"/>
      <c r="LBG9" s="42"/>
      <c r="LBH9" s="42"/>
      <c r="LBI9" s="42"/>
      <c r="LBJ9" s="42"/>
      <c r="LBK9" s="42"/>
      <c r="LBL9" s="42"/>
      <c r="LBM9" s="42"/>
      <c r="LBN9" s="42"/>
      <c r="LBO9" s="42"/>
      <c r="LBP9" s="42"/>
      <c r="LBQ9" s="42"/>
      <c r="LBR9" s="42"/>
      <c r="LBS9" s="42"/>
      <c r="LBT9" s="42"/>
      <c r="LBU9" s="42"/>
      <c r="LBV9" s="42"/>
      <c r="LBW9" s="42"/>
      <c r="LBX9" s="42"/>
      <c r="LBY9" s="42"/>
      <c r="LBZ9" s="42"/>
      <c r="LCA9" s="42"/>
      <c r="LCB9" s="42"/>
      <c r="LCC9" s="42"/>
      <c r="LCD9" s="42"/>
      <c r="LCE9" s="42"/>
      <c r="LCF9" s="42"/>
      <c r="LCG9" s="42"/>
      <c r="LCH9" s="42"/>
      <c r="LCI9" s="42"/>
      <c r="LCJ9" s="42"/>
      <c r="LCK9" s="42"/>
      <c r="LCL9" s="42"/>
      <c r="LCM9" s="42"/>
      <c r="LCN9" s="42"/>
      <c r="LCO9" s="42"/>
      <c r="LCP9" s="42"/>
      <c r="LCQ9" s="42"/>
      <c r="LCR9" s="42"/>
      <c r="LCS9" s="42"/>
      <c r="LCT9" s="42"/>
      <c r="LCU9" s="42"/>
      <c r="LCV9" s="42"/>
      <c r="LCW9" s="42"/>
      <c r="LCX9" s="42"/>
      <c r="LCY9" s="42"/>
      <c r="LCZ9" s="42"/>
      <c r="LDA9" s="42"/>
      <c r="LDB9" s="42"/>
      <c r="LDC9" s="42"/>
      <c r="LDD9" s="42"/>
      <c r="LDE9" s="42"/>
      <c r="LDF9" s="42"/>
      <c r="LDG9" s="42"/>
      <c r="LDH9" s="42"/>
      <c r="LDI9" s="42"/>
      <c r="LDJ9" s="42"/>
      <c r="LDK9" s="42"/>
      <c r="LDL9" s="42"/>
      <c r="LDM9" s="42"/>
      <c r="LDN9" s="42"/>
      <c r="LDO9" s="42"/>
      <c r="LDP9" s="42"/>
      <c r="LDQ9" s="42"/>
      <c r="LDR9" s="42"/>
      <c r="LDS9" s="42"/>
      <c r="LDT9" s="42"/>
      <c r="LDU9" s="42"/>
      <c r="LDV9" s="42"/>
      <c r="LDW9" s="42"/>
      <c r="LDX9" s="42"/>
      <c r="LDY9" s="42"/>
      <c r="LDZ9" s="42"/>
      <c r="LEA9" s="42"/>
      <c r="LEB9" s="42"/>
      <c r="LEC9" s="42"/>
      <c r="LED9" s="42"/>
      <c r="LEE9" s="42"/>
      <c r="LEF9" s="42"/>
      <c r="LEG9" s="42"/>
      <c r="LEH9" s="42"/>
      <c r="LEI9" s="42"/>
      <c r="LEJ9" s="42"/>
      <c r="LEK9" s="42"/>
      <c r="LEL9" s="42"/>
      <c r="LEM9" s="42"/>
      <c r="LEN9" s="42"/>
      <c r="LEO9" s="42"/>
      <c r="LEP9" s="42"/>
      <c r="LEQ9" s="42"/>
      <c r="LER9" s="42"/>
      <c r="LES9" s="42"/>
      <c r="LET9" s="42"/>
      <c r="LEU9" s="42"/>
      <c r="LEV9" s="42"/>
      <c r="LEW9" s="42"/>
      <c r="LEX9" s="42"/>
      <c r="LEY9" s="42"/>
      <c r="LEZ9" s="42"/>
      <c r="LFA9" s="42"/>
      <c r="LFB9" s="42"/>
      <c r="LFC9" s="42"/>
      <c r="LFD9" s="42"/>
      <c r="LFE9" s="42"/>
      <c r="LFF9" s="42"/>
      <c r="LFG9" s="42"/>
      <c r="LFH9" s="42"/>
      <c r="LFI9" s="42"/>
      <c r="LFJ9" s="42"/>
      <c r="LFK9" s="42"/>
      <c r="LFL9" s="42"/>
      <c r="LFM9" s="42"/>
      <c r="LFN9" s="42"/>
      <c r="LFO9" s="42"/>
      <c r="LFP9" s="42"/>
      <c r="LFQ9" s="42"/>
      <c r="LFR9" s="42"/>
      <c r="LFS9" s="42"/>
      <c r="LFT9" s="42"/>
      <c r="LFU9" s="42"/>
      <c r="LFV9" s="42"/>
      <c r="LFW9" s="42"/>
      <c r="LFX9" s="42"/>
      <c r="LFY9" s="42"/>
      <c r="LFZ9" s="42"/>
      <c r="LGA9" s="42"/>
      <c r="LGB9" s="42"/>
      <c r="LGC9" s="42"/>
      <c r="LGD9" s="42"/>
      <c r="LGE9" s="42"/>
      <c r="LGF9" s="42"/>
      <c r="LGG9" s="42"/>
      <c r="LGH9" s="42"/>
      <c r="LGI9" s="42"/>
      <c r="LGJ9" s="42"/>
      <c r="LGK9" s="42"/>
      <c r="LGL9" s="42"/>
      <c r="LGM9" s="42"/>
      <c r="LGN9" s="42"/>
      <c r="LGO9" s="42"/>
      <c r="LGP9" s="42"/>
      <c r="LGQ9" s="42"/>
      <c r="LGR9" s="42"/>
      <c r="LGS9" s="42"/>
      <c r="LGT9" s="42"/>
      <c r="LGU9" s="42"/>
      <c r="LGV9" s="42"/>
      <c r="LGW9" s="42"/>
      <c r="LGX9" s="42"/>
      <c r="LGY9" s="42"/>
      <c r="LGZ9" s="42"/>
      <c r="LHA9" s="42"/>
      <c r="LHB9" s="42"/>
      <c r="LHC9" s="42"/>
      <c r="LHD9" s="42"/>
      <c r="LHE9" s="42"/>
      <c r="LHF9" s="42"/>
      <c r="LHG9" s="42"/>
      <c r="LHH9" s="42"/>
      <c r="LHI9" s="42"/>
      <c r="LHJ9" s="42"/>
      <c r="LHK9" s="42"/>
      <c r="LHL9" s="42"/>
      <c r="LHM9" s="42"/>
      <c r="LHN9" s="42"/>
      <c r="LHO9" s="42"/>
      <c r="LHP9" s="42"/>
      <c r="LHQ9" s="42"/>
      <c r="LHR9" s="42"/>
      <c r="LHS9" s="42"/>
      <c r="LHT9" s="42"/>
      <c r="LHU9" s="42"/>
      <c r="LHV9" s="42"/>
      <c r="LHW9" s="42"/>
      <c r="LHX9" s="42"/>
      <c r="LHY9" s="42"/>
      <c r="LHZ9" s="42"/>
      <c r="LIA9" s="42"/>
      <c r="LIB9" s="42"/>
      <c r="LIC9" s="42"/>
      <c r="LID9" s="42"/>
      <c r="LIE9" s="42"/>
      <c r="LIF9" s="42"/>
      <c r="LIG9" s="42"/>
      <c r="LIH9" s="42"/>
      <c r="LII9" s="42"/>
      <c r="LIJ9" s="42"/>
      <c r="LIK9" s="42"/>
      <c r="LIL9" s="42"/>
      <c r="LIM9" s="42"/>
      <c r="LIN9" s="42"/>
      <c r="LIO9" s="42"/>
      <c r="LIP9" s="42"/>
      <c r="LIQ9" s="42"/>
      <c r="LIR9" s="42"/>
      <c r="LIS9" s="42"/>
      <c r="LIT9" s="42"/>
      <c r="LIU9" s="42"/>
      <c r="LIV9" s="42"/>
      <c r="LIW9" s="42"/>
      <c r="LIX9" s="42"/>
      <c r="LIY9" s="42"/>
      <c r="LIZ9" s="42"/>
      <c r="LJA9" s="42"/>
      <c r="LJB9" s="42"/>
      <c r="LJC9" s="42"/>
      <c r="LJD9" s="42"/>
      <c r="LJE9" s="42"/>
      <c r="LJF9" s="42"/>
      <c r="LJG9" s="42"/>
      <c r="LJH9" s="42"/>
      <c r="LJI9" s="42"/>
      <c r="LJJ9" s="42"/>
      <c r="LJK9" s="42"/>
      <c r="LJL9" s="42"/>
      <c r="LJM9" s="42"/>
      <c r="LJN9" s="42"/>
      <c r="LJO9" s="42"/>
      <c r="LJP9" s="42"/>
      <c r="LJQ9" s="42"/>
      <c r="LJR9" s="42"/>
      <c r="LJS9" s="42"/>
      <c r="LJT9" s="42"/>
      <c r="LJU9" s="42"/>
      <c r="LJV9" s="42"/>
      <c r="LJW9" s="42"/>
      <c r="LJX9" s="42"/>
      <c r="LJY9" s="42"/>
      <c r="LJZ9" s="42"/>
      <c r="LKA9" s="42"/>
      <c r="LKB9" s="42"/>
      <c r="LKC9" s="42"/>
      <c r="LKD9" s="42"/>
      <c r="LKE9" s="42"/>
      <c r="LKF9" s="42"/>
      <c r="LKG9" s="42"/>
      <c r="LKH9" s="42"/>
      <c r="LKI9" s="42"/>
      <c r="LKJ9" s="42"/>
      <c r="LKK9" s="42"/>
      <c r="LKL9" s="42"/>
      <c r="LKM9" s="42"/>
      <c r="LKN9" s="42"/>
      <c r="LKO9" s="42"/>
      <c r="LKP9" s="42"/>
      <c r="LKQ9" s="42"/>
      <c r="LKR9" s="42"/>
      <c r="LKS9" s="42"/>
      <c r="LKT9" s="42"/>
      <c r="LKU9" s="42"/>
      <c r="LKV9" s="42"/>
      <c r="LKW9" s="42"/>
      <c r="LKX9" s="42"/>
      <c r="LKY9" s="42"/>
      <c r="LKZ9" s="42"/>
      <c r="LLA9" s="42"/>
      <c r="LLB9" s="42"/>
      <c r="LLC9" s="42"/>
      <c r="LLD9" s="42"/>
      <c r="LLE9" s="42"/>
      <c r="LLF9" s="42"/>
      <c r="LLG9" s="42"/>
      <c r="LLH9" s="42"/>
      <c r="LLI9" s="42"/>
      <c r="LLJ9" s="42"/>
      <c r="LLK9" s="42"/>
      <c r="LLL9" s="42"/>
      <c r="LLM9" s="42"/>
      <c r="LLN9" s="42"/>
      <c r="LLO9" s="42"/>
      <c r="LLP9" s="42"/>
      <c r="LLQ9" s="42"/>
      <c r="LLR9" s="42"/>
      <c r="LLS9" s="42"/>
      <c r="LLT9" s="42"/>
      <c r="LLU9" s="42"/>
      <c r="LLV9" s="42"/>
      <c r="LLW9" s="42"/>
      <c r="LLX9" s="42"/>
      <c r="LLY9" s="42"/>
      <c r="LLZ9" s="42"/>
      <c r="LMA9" s="42"/>
      <c r="LMB9" s="42"/>
      <c r="LMC9" s="42"/>
      <c r="LMD9" s="42"/>
      <c r="LME9" s="42"/>
      <c r="LMF9" s="42"/>
      <c r="LMG9" s="42"/>
      <c r="LMH9" s="42"/>
      <c r="LMI9" s="42"/>
      <c r="LMJ9" s="42"/>
      <c r="LMK9" s="42"/>
      <c r="LML9" s="42"/>
      <c r="LMM9" s="42"/>
      <c r="LMN9" s="42"/>
      <c r="LMO9" s="42"/>
      <c r="LMP9" s="42"/>
      <c r="LMQ9" s="42"/>
      <c r="LMR9" s="42"/>
      <c r="LMS9" s="42"/>
      <c r="LMT9" s="42"/>
      <c r="LMU9" s="42"/>
      <c r="LMV9" s="42"/>
      <c r="LMW9" s="42"/>
      <c r="LMX9" s="42"/>
      <c r="LMY9" s="42"/>
      <c r="LMZ9" s="42"/>
      <c r="LNA9" s="42"/>
      <c r="LNB9" s="42"/>
      <c r="LNC9" s="42"/>
      <c r="LND9" s="42"/>
      <c r="LNE9" s="42"/>
      <c r="LNF9" s="42"/>
      <c r="LNG9" s="42"/>
      <c r="LNH9" s="42"/>
      <c r="LNI9" s="42"/>
      <c r="LNJ9" s="42"/>
      <c r="LNK9" s="42"/>
      <c r="LNL9" s="42"/>
      <c r="LNM9" s="42"/>
      <c r="LNN9" s="42"/>
      <c r="LNO9" s="42"/>
      <c r="LNP9" s="42"/>
      <c r="LNQ9" s="42"/>
      <c r="LNR9" s="42"/>
      <c r="LNS9" s="42"/>
      <c r="LNT9" s="42"/>
      <c r="LNU9" s="42"/>
      <c r="LNV9" s="42"/>
      <c r="LNW9" s="42"/>
      <c r="LNX9" s="42"/>
      <c r="LNY9" s="42"/>
      <c r="LNZ9" s="42"/>
      <c r="LOA9" s="42"/>
      <c r="LOB9" s="42"/>
      <c r="LOC9" s="42"/>
      <c r="LOD9" s="42"/>
      <c r="LOE9" s="42"/>
      <c r="LOF9" s="42"/>
      <c r="LOG9" s="42"/>
      <c r="LOH9" s="42"/>
      <c r="LOI9" s="42"/>
      <c r="LOJ9" s="42"/>
      <c r="LOK9" s="42"/>
      <c r="LOL9" s="42"/>
      <c r="LOM9" s="42"/>
      <c r="LON9" s="42"/>
      <c r="LOO9" s="42"/>
      <c r="LOP9" s="42"/>
      <c r="LOQ9" s="42"/>
      <c r="LOR9" s="42"/>
      <c r="LOS9" s="42"/>
      <c r="LOT9" s="42"/>
      <c r="LOU9" s="42"/>
      <c r="LOV9" s="42"/>
      <c r="LOW9" s="42"/>
      <c r="LOX9" s="42"/>
      <c r="LOY9" s="42"/>
      <c r="LOZ9" s="42"/>
      <c r="LPA9" s="42"/>
      <c r="LPB9" s="42"/>
      <c r="LPC9" s="42"/>
      <c r="LPD9" s="42"/>
      <c r="LPE9" s="42"/>
      <c r="LPF9" s="42"/>
      <c r="LPG9" s="42"/>
      <c r="LPH9" s="42"/>
      <c r="LPI9" s="42"/>
      <c r="LPJ9" s="42"/>
      <c r="LPK9" s="42"/>
      <c r="LPL9" s="42"/>
      <c r="LPM9" s="42"/>
      <c r="LPN9" s="42"/>
      <c r="LPO9" s="42"/>
      <c r="LPP9" s="42"/>
      <c r="LPQ9" s="42"/>
      <c r="LPR9" s="42"/>
      <c r="LPS9" s="42"/>
      <c r="LPT9" s="42"/>
      <c r="LPU9" s="42"/>
      <c r="LPV9" s="42"/>
      <c r="LPW9" s="42"/>
      <c r="LPX9" s="42"/>
      <c r="LPY9" s="42"/>
      <c r="LPZ9" s="42"/>
      <c r="LQA9" s="42"/>
      <c r="LQB9" s="42"/>
      <c r="LQC9" s="42"/>
      <c r="LQD9" s="42"/>
      <c r="LQE9" s="42"/>
      <c r="LQF9" s="42"/>
      <c r="LQG9" s="42"/>
      <c r="LQH9" s="42"/>
      <c r="LQI9" s="42"/>
      <c r="LQJ9" s="42"/>
      <c r="LQK9" s="42"/>
      <c r="LQL9" s="42"/>
      <c r="LQM9" s="42"/>
      <c r="LQN9" s="42"/>
      <c r="LQO9" s="42"/>
      <c r="LQP9" s="42"/>
      <c r="LQQ9" s="42"/>
      <c r="LQR9" s="42"/>
      <c r="LQS9" s="42"/>
      <c r="LQT9" s="42"/>
      <c r="LQU9" s="42"/>
      <c r="LQV9" s="42"/>
      <c r="LQW9" s="42"/>
      <c r="LQX9" s="42"/>
      <c r="LQY9" s="42"/>
      <c r="LQZ9" s="42"/>
      <c r="LRA9" s="42"/>
      <c r="LRB9" s="42"/>
      <c r="LRC9" s="42"/>
      <c r="LRD9" s="42"/>
      <c r="LRE9" s="42"/>
      <c r="LRF9" s="42"/>
      <c r="LRG9" s="42"/>
      <c r="LRH9" s="42"/>
      <c r="LRI9" s="42"/>
      <c r="LRJ9" s="42"/>
      <c r="LRK9" s="42"/>
      <c r="LRL9" s="42"/>
      <c r="LRM9" s="42"/>
      <c r="LRN9" s="42"/>
      <c r="LRO9" s="42"/>
      <c r="LRP9" s="42"/>
      <c r="LRQ9" s="42"/>
      <c r="LRR9" s="42"/>
      <c r="LRS9" s="42"/>
      <c r="LRT9" s="42"/>
      <c r="LRU9" s="42"/>
      <c r="LRV9" s="42"/>
      <c r="LRW9" s="42"/>
      <c r="LRX9" s="42"/>
      <c r="LRY9" s="42"/>
      <c r="LRZ9" s="42"/>
      <c r="LSA9" s="42"/>
      <c r="LSB9" s="42"/>
      <c r="LSC9" s="42"/>
      <c r="LSD9" s="42"/>
      <c r="LSE9" s="42"/>
      <c r="LSF9" s="42"/>
      <c r="LSG9" s="42"/>
      <c r="LSH9" s="42"/>
      <c r="LSI9" s="42"/>
      <c r="LSJ9" s="42"/>
      <c r="LSK9" s="42"/>
      <c r="LSL9" s="42"/>
      <c r="LSM9" s="42"/>
      <c r="LSN9" s="42"/>
      <c r="LSO9" s="42"/>
      <c r="LSP9" s="42"/>
      <c r="LSQ9" s="42"/>
      <c r="LSR9" s="42"/>
      <c r="LSS9" s="42"/>
      <c r="LST9" s="42"/>
      <c r="LSU9" s="42"/>
      <c r="LSV9" s="42"/>
      <c r="LSW9" s="42"/>
      <c r="LSX9" s="42"/>
      <c r="LSY9" s="42"/>
      <c r="LSZ9" s="42"/>
      <c r="LTA9" s="42"/>
      <c r="LTB9" s="42"/>
      <c r="LTC9" s="42"/>
      <c r="LTD9" s="42"/>
      <c r="LTE9" s="42"/>
      <c r="LTF9" s="42"/>
      <c r="LTG9" s="42"/>
      <c r="LTH9" s="42"/>
      <c r="LTI9" s="42"/>
      <c r="LTJ9" s="42"/>
      <c r="LTK9" s="42"/>
      <c r="LTL9" s="42"/>
      <c r="LTM9" s="42"/>
      <c r="LTN9" s="42"/>
      <c r="LTO9" s="42"/>
      <c r="LTP9" s="42"/>
      <c r="LTQ9" s="42"/>
      <c r="LTR9" s="42"/>
      <c r="LTS9" s="42"/>
      <c r="LTT9" s="42"/>
      <c r="LTU9" s="42"/>
      <c r="LTV9" s="42"/>
      <c r="LTW9" s="42"/>
      <c r="LTX9" s="42"/>
      <c r="LTY9" s="42"/>
      <c r="LTZ9" s="42"/>
      <c r="LUA9" s="42"/>
      <c r="LUB9" s="42"/>
      <c r="LUC9" s="42"/>
      <c r="LUD9" s="42"/>
      <c r="LUE9" s="42"/>
      <c r="LUF9" s="42"/>
      <c r="LUG9" s="42"/>
      <c r="LUH9" s="42"/>
      <c r="LUI9" s="42"/>
      <c r="LUJ9" s="42"/>
      <c r="LUK9" s="42"/>
      <c r="LUL9" s="42"/>
      <c r="LUM9" s="42"/>
      <c r="LUN9" s="42"/>
      <c r="LUO9" s="42"/>
      <c r="LUP9" s="42"/>
      <c r="LUQ9" s="42"/>
      <c r="LUR9" s="42"/>
      <c r="LUS9" s="42"/>
      <c r="LUT9" s="42"/>
      <c r="LUU9" s="42"/>
      <c r="LUV9" s="42"/>
      <c r="LUW9" s="42"/>
      <c r="LUX9" s="42"/>
      <c r="LUY9" s="42"/>
      <c r="LUZ9" s="42"/>
      <c r="LVA9" s="42"/>
      <c r="LVB9" s="42"/>
      <c r="LVC9" s="42"/>
      <c r="LVD9" s="42"/>
      <c r="LVE9" s="42"/>
      <c r="LVF9" s="42"/>
      <c r="LVG9" s="42"/>
      <c r="LVH9" s="42"/>
      <c r="LVI9" s="42"/>
      <c r="LVJ9" s="42"/>
      <c r="LVK9" s="42"/>
      <c r="LVL9" s="42"/>
      <c r="LVM9" s="42"/>
      <c r="LVN9" s="42"/>
      <c r="LVO9" s="42"/>
      <c r="LVP9" s="42"/>
      <c r="LVQ9" s="42"/>
      <c r="LVR9" s="42"/>
      <c r="LVS9" s="42"/>
      <c r="LVT9" s="42"/>
      <c r="LVU9" s="42"/>
      <c r="LVV9" s="42"/>
      <c r="LVW9" s="42"/>
      <c r="LVX9" s="42"/>
      <c r="LVY9" s="42"/>
      <c r="LVZ9" s="42"/>
      <c r="LWA9" s="42"/>
      <c r="LWB9" s="42"/>
      <c r="LWC9" s="42"/>
      <c r="LWD9" s="42"/>
      <c r="LWE9" s="42"/>
      <c r="LWF9" s="42"/>
      <c r="LWG9" s="42"/>
      <c r="LWH9" s="42"/>
      <c r="LWI9" s="42"/>
      <c r="LWJ9" s="42"/>
      <c r="LWK9" s="42"/>
      <c r="LWL9" s="42"/>
      <c r="LWM9" s="42"/>
      <c r="LWN9" s="42"/>
      <c r="LWO9" s="42"/>
      <c r="LWP9" s="42"/>
      <c r="LWQ9" s="42"/>
      <c r="LWR9" s="42"/>
      <c r="LWS9" s="42"/>
      <c r="LWT9" s="42"/>
      <c r="LWU9" s="42"/>
      <c r="LWV9" s="42"/>
      <c r="LWW9" s="42"/>
      <c r="LWX9" s="42"/>
      <c r="LWY9" s="42"/>
      <c r="LWZ9" s="42"/>
      <c r="LXA9" s="42"/>
      <c r="LXB9" s="42"/>
      <c r="LXC9" s="42"/>
      <c r="LXD9" s="42"/>
      <c r="LXE9" s="42"/>
      <c r="LXF9" s="42"/>
      <c r="LXG9" s="42"/>
      <c r="LXH9" s="42"/>
      <c r="LXI9" s="42"/>
      <c r="LXJ9" s="42"/>
      <c r="LXK9" s="42"/>
      <c r="LXL9" s="42"/>
      <c r="LXM9" s="42"/>
      <c r="LXN9" s="42"/>
      <c r="LXO9" s="42"/>
      <c r="LXP9" s="42"/>
      <c r="LXQ9" s="42"/>
      <c r="LXR9" s="42"/>
      <c r="LXS9" s="42"/>
      <c r="LXT9" s="42"/>
      <c r="LXU9" s="42"/>
      <c r="LXV9" s="42"/>
      <c r="LXW9" s="42"/>
      <c r="LXX9" s="42"/>
      <c r="LXY9" s="42"/>
      <c r="LXZ9" s="42"/>
      <c r="LYA9" s="42"/>
      <c r="LYB9" s="42"/>
      <c r="LYC9" s="42"/>
      <c r="LYD9" s="42"/>
      <c r="LYE9" s="42"/>
      <c r="LYF9" s="42"/>
      <c r="LYG9" s="42"/>
      <c r="LYH9" s="42"/>
      <c r="LYI9" s="42"/>
      <c r="LYJ9" s="42"/>
      <c r="LYK9" s="42"/>
      <c r="LYL9" s="42"/>
      <c r="LYM9" s="42"/>
      <c r="LYN9" s="42"/>
      <c r="LYO9" s="42"/>
      <c r="LYP9" s="42"/>
      <c r="LYQ9" s="42"/>
      <c r="LYR9" s="42"/>
      <c r="LYS9" s="42"/>
      <c r="LYT9" s="42"/>
      <c r="LYU9" s="42"/>
      <c r="LYV9" s="42"/>
      <c r="LYW9" s="42"/>
      <c r="LYX9" s="42"/>
      <c r="LYY9" s="42"/>
      <c r="LYZ9" s="42"/>
      <c r="LZA9" s="42"/>
      <c r="LZB9" s="42"/>
      <c r="LZC9" s="42"/>
      <c r="LZD9" s="42"/>
      <c r="LZE9" s="42"/>
      <c r="LZF9" s="42"/>
      <c r="LZG9" s="42"/>
      <c r="LZH9" s="42"/>
      <c r="LZI9" s="42"/>
      <c r="LZJ9" s="42"/>
      <c r="LZK9" s="42"/>
      <c r="LZL9" s="42"/>
      <c r="LZM9" s="42"/>
      <c r="LZN9" s="42"/>
      <c r="LZO9" s="42"/>
      <c r="LZP9" s="42"/>
      <c r="LZQ9" s="42"/>
      <c r="LZR9" s="42"/>
      <c r="LZS9" s="42"/>
      <c r="LZT9" s="42"/>
      <c r="LZU9" s="42"/>
      <c r="LZV9" s="42"/>
      <c r="LZW9" s="42"/>
      <c r="LZX9" s="42"/>
      <c r="LZY9" s="42"/>
      <c r="LZZ9" s="42"/>
      <c r="MAA9" s="42"/>
      <c r="MAB9" s="42"/>
      <c r="MAC9" s="42"/>
      <c r="MAD9" s="42"/>
      <c r="MAE9" s="42"/>
      <c r="MAF9" s="42"/>
      <c r="MAG9" s="42"/>
      <c r="MAH9" s="42"/>
      <c r="MAI9" s="42"/>
      <c r="MAJ9" s="42"/>
      <c r="MAK9" s="42"/>
      <c r="MAL9" s="42"/>
      <c r="MAM9" s="42"/>
      <c r="MAN9" s="42"/>
      <c r="MAO9" s="42"/>
      <c r="MAP9" s="42"/>
      <c r="MAQ9" s="42"/>
      <c r="MAR9" s="42"/>
      <c r="MAS9" s="42"/>
      <c r="MAT9" s="42"/>
      <c r="MAU9" s="42"/>
      <c r="MAV9" s="42"/>
      <c r="MAW9" s="42"/>
      <c r="MAX9" s="42"/>
      <c r="MAY9" s="42"/>
      <c r="MAZ9" s="42"/>
      <c r="MBA9" s="42"/>
      <c r="MBB9" s="42"/>
      <c r="MBC9" s="42"/>
      <c r="MBD9" s="42"/>
      <c r="MBE9" s="42"/>
      <c r="MBF9" s="42"/>
      <c r="MBG9" s="42"/>
      <c r="MBH9" s="42"/>
      <c r="MBI9" s="42"/>
      <c r="MBJ9" s="42"/>
      <c r="MBK9" s="42"/>
      <c r="MBL9" s="42"/>
      <c r="MBM9" s="42"/>
      <c r="MBN9" s="42"/>
      <c r="MBO9" s="42"/>
      <c r="MBP9" s="42"/>
      <c r="MBQ9" s="42"/>
      <c r="MBR9" s="42"/>
      <c r="MBS9" s="42"/>
      <c r="MBT9" s="42"/>
      <c r="MBU9" s="42"/>
      <c r="MBV9" s="42"/>
      <c r="MBW9" s="42"/>
      <c r="MBX9" s="42"/>
      <c r="MBY9" s="42"/>
      <c r="MBZ9" s="42"/>
      <c r="MCA9" s="42"/>
      <c r="MCB9" s="42"/>
      <c r="MCC9" s="42"/>
      <c r="MCD9" s="42"/>
      <c r="MCE9" s="42"/>
      <c r="MCF9" s="42"/>
      <c r="MCG9" s="42"/>
      <c r="MCH9" s="42"/>
      <c r="MCI9" s="42"/>
      <c r="MCJ9" s="42"/>
      <c r="MCK9" s="42"/>
      <c r="MCL9" s="42"/>
      <c r="MCM9" s="42"/>
      <c r="MCN9" s="42"/>
      <c r="MCO9" s="42"/>
      <c r="MCP9" s="42"/>
      <c r="MCQ9" s="42"/>
      <c r="MCR9" s="42"/>
      <c r="MCS9" s="42"/>
      <c r="MCT9" s="42"/>
      <c r="MCU9" s="42"/>
      <c r="MCV9" s="42"/>
      <c r="MCW9" s="42"/>
      <c r="MCX9" s="42"/>
      <c r="MCY9" s="42"/>
      <c r="MCZ9" s="42"/>
      <c r="MDA9" s="42"/>
      <c r="MDB9" s="42"/>
      <c r="MDC9" s="42"/>
      <c r="MDD9" s="42"/>
      <c r="MDE9" s="42"/>
      <c r="MDF9" s="42"/>
      <c r="MDG9" s="42"/>
      <c r="MDH9" s="42"/>
      <c r="MDI9" s="42"/>
      <c r="MDJ9" s="42"/>
      <c r="MDK9" s="42"/>
      <c r="MDL9" s="42"/>
      <c r="MDM9" s="42"/>
      <c r="MDN9" s="42"/>
      <c r="MDO9" s="42"/>
      <c r="MDP9" s="42"/>
      <c r="MDQ9" s="42"/>
      <c r="MDR9" s="42"/>
      <c r="MDS9" s="42"/>
      <c r="MDT9" s="42"/>
      <c r="MDU9" s="42"/>
      <c r="MDV9" s="42"/>
      <c r="MDW9" s="42"/>
      <c r="MDX9" s="42"/>
      <c r="MDY9" s="42"/>
      <c r="MDZ9" s="42"/>
      <c r="MEA9" s="42"/>
      <c r="MEB9" s="42"/>
      <c r="MEC9" s="42"/>
      <c r="MED9" s="42"/>
      <c r="MEE9" s="42"/>
      <c r="MEF9" s="42"/>
      <c r="MEG9" s="42"/>
      <c r="MEH9" s="42"/>
      <c r="MEI9" s="42"/>
      <c r="MEJ9" s="42"/>
      <c r="MEK9" s="42"/>
      <c r="MEL9" s="42"/>
      <c r="MEM9" s="42"/>
      <c r="MEN9" s="42"/>
      <c r="MEO9" s="42"/>
      <c r="MEP9" s="42"/>
      <c r="MEQ9" s="42"/>
      <c r="MER9" s="42"/>
      <c r="MES9" s="42"/>
      <c r="MET9" s="42"/>
      <c r="MEU9" s="42"/>
      <c r="MEV9" s="42"/>
      <c r="MEW9" s="42"/>
      <c r="MEX9" s="42"/>
      <c r="MEY9" s="42"/>
      <c r="MEZ9" s="42"/>
      <c r="MFA9" s="42"/>
      <c r="MFB9" s="42"/>
      <c r="MFC9" s="42"/>
      <c r="MFD9" s="42"/>
      <c r="MFE9" s="42"/>
      <c r="MFF9" s="42"/>
      <c r="MFG9" s="42"/>
      <c r="MFH9" s="42"/>
      <c r="MFI9" s="42"/>
      <c r="MFJ9" s="42"/>
      <c r="MFK9" s="42"/>
      <c r="MFL9" s="42"/>
      <c r="MFM9" s="42"/>
      <c r="MFN9" s="42"/>
      <c r="MFO9" s="42"/>
      <c r="MFP9" s="42"/>
      <c r="MFQ9" s="42"/>
      <c r="MFR9" s="42"/>
      <c r="MFS9" s="42"/>
      <c r="MFT9" s="42"/>
      <c r="MFU9" s="42"/>
      <c r="MFV9" s="42"/>
      <c r="MFW9" s="42"/>
      <c r="MFX9" s="42"/>
      <c r="MFY9" s="42"/>
      <c r="MFZ9" s="42"/>
      <c r="MGA9" s="42"/>
      <c r="MGB9" s="42"/>
      <c r="MGC9" s="42"/>
      <c r="MGD9" s="42"/>
      <c r="MGE9" s="42"/>
      <c r="MGF9" s="42"/>
      <c r="MGG9" s="42"/>
      <c r="MGH9" s="42"/>
      <c r="MGI9" s="42"/>
      <c r="MGJ9" s="42"/>
      <c r="MGK9" s="42"/>
      <c r="MGL9" s="42"/>
      <c r="MGM9" s="42"/>
      <c r="MGN9" s="42"/>
      <c r="MGO9" s="42"/>
      <c r="MGP9" s="42"/>
      <c r="MGQ9" s="42"/>
      <c r="MGR9" s="42"/>
      <c r="MGS9" s="42"/>
      <c r="MGT9" s="42"/>
      <c r="MGU9" s="42"/>
      <c r="MGV9" s="42"/>
      <c r="MGW9" s="42"/>
      <c r="MGX9" s="42"/>
      <c r="MGY9" s="42"/>
      <c r="MGZ9" s="42"/>
      <c r="MHA9" s="42"/>
      <c r="MHB9" s="42"/>
      <c r="MHC9" s="42"/>
      <c r="MHD9" s="42"/>
      <c r="MHE9" s="42"/>
      <c r="MHF9" s="42"/>
      <c r="MHG9" s="42"/>
      <c r="MHH9" s="42"/>
      <c r="MHI9" s="42"/>
      <c r="MHJ9" s="42"/>
      <c r="MHK9" s="42"/>
      <c r="MHL9" s="42"/>
      <c r="MHM9" s="42"/>
      <c r="MHN9" s="42"/>
      <c r="MHO9" s="42"/>
      <c r="MHP9" s="42"/>
      <c r="MHQ9" s="42"/>
      <c r="MHR9" s="42"/>
      <c r="MHS9" s="42"/>
      <c r="MHT9" s="42"/>
      <c r="MHU9" s="42"/>
      <c r="MHV9" s="42"/>
      <c r="MHW9" s="42"/>
      <c r="MHX9" s="42"/>
      <c r="MHY9" s="42"/>
      <c r="MHZ9" s="42"/>
      <c r="MIA9" s="42"/>
      <c r="MIB9" s="42"/>
      <c r="MIC9" s="42"/>
      <c r="MID9" s="42"/>
      <c r="MIE9" s="42"/>
      <c r="MIF9" s="42"/>
      <c r="MIG9" s="42"/>
      <c r="MIH9" s="42"/>
      <c r="MII9" s="42"/>
      <c r="MIJ9" s="42"/>
      <c r="MIK9" s="42"/>
      <c r="MIL9" s="42"/>
      <c r="MIM9" s="42"/>
      <c r="MIN9" s="42"/>
      <c r="MIO9" s="42"/>
      <c r="MIP9" s="42"/>
      <c r="MIQ9" s="42"/>
      <c r="MIR9" s="42"/>
      <c r="MIS9" s="42"/>
      <c r="MIT9" s="42"/>
      <c r="MIU9" s="42"/>
      <c r="MIV9" s="42"/>
      <c r="MIW9" s="42"/>
      <c r="MIX9" s="42"/>
      <c r="MIY9" s="42"/>
      <c r="MIZ9" s="42"/>
      <c r="MJA9" s="42"/>
      <c r="MJB9" s="42"/>
      <c r="MJC9" s="42"/>
      <c r="MJD9" s="42"/>
      <c r="MJE9" s="42"/>
      <c r="MJF9" s="42"/>
      <c r="MJG9" s="42"/>
      <c r="MJH9" s="42"/>
      <c r="MJI9" s="42"/>
      <c r="MJJ9" s="42"/>
      <c r="MJK9" s="42"/>
      <c r="MJL9" s="42"/>
      <c r="MJM9" s="42"/>
      <c r="MJN9" s="42"/>
      <c r="MJO9" s="42"/>
      <c r="MJP9" s="42"/>
      <c r="MJQ9" s="42"/>
      <c r="MJR9" s="42"/>
      <c r="MJS9" s="42"/>
      <c r="MJT9" s="42"/>
      <c r="MJU9" s="42"/>
      <c r="MJV9" s="42"/>
      <c r="MJW9" s="42"/>
      <c r="MJX9" s="42"/>
      <c r="MJY9" s="42"/>
      <c r="MJZ9" s="42"/>
      <c r="MKA9" s="42"/>
      <c r="MKB9" s="42"/>
      <c r="MKC9" s="42"/>
      <c r="MKD9" s="42"/>
      <c r="MKE9" s="42"/>
      <c r="MKF9" s="42"/>
      <c r="MKG9" s="42"/>
      <c r="MKH9" s="42"/>
      <c r="MKI9" s="42"/>
      <c r="MKJ9" s="42"/>
      <c r="MKK9" s="42"/>
      <c r="MKL9" s="42"/>
      <c r="MKM9" s="42"/>
      <c r="MKN9" s="42"/>
      <c r="MKO9" s="42"/>
      <c r="MKP9" s="42"/>
      <c r="MKQ9" s="42"/>
      <c r="MKR9" s="42"/>
      <c r="MKS9" s="42"/>
      <c r="MKT9" s="42"/>
      <c r="MKU9" s="42"/>
      <c r="MKV9" s="42"/>
      <c r="MKW9" s="42"/>
      <c r="MKX9" s="42"/>
      <c r="MKY9" s="42"/>
      <c r="MKZ9" s="42"/>
      <c r="MLA9" s="42"/>
      <c r="MLB9" s="42"/>
      <c r="MLC9" s="42"/>
      <c r="MLD9" s="42"/>
      <c r="MLE9" s="42"/>
      <c r="MLF9" s="42"/>
      <c r="MLG9" s="42"/>
      <c r="MLH9" s="42"/>
      <c r="MLI9" s="42"/>
      <c r="MLJ9" s="42"/>
      <c r="MLK9" s="42"/>
      <c r="MLL9" s="42"/>
      <c r="MLM9" s="42"/>
      <c r="MLN9" s="42"/>
      <c r="MLO9" s="42"/>
      <c r="MLP9" s="42"/>
      <c r="MLQ9" s="42"/>
      <c r="MLR9" s="42"/>
      <c r="MLS9" s="42"/>
      <c r="MLT9" s="42"/>
      <c r="MLU9" s="42"/>
      <c r="MLV9" s="42"/>
      <c r="MLW9" s="42"/>
      <c r="MLX9" s="42"/>
      <c r="MLY9" s="42"/>
      <c r="MLZ9" s="42"/>
      <c r="MMA9" s="42"/>
      <c r="MMB9" s="42"/>
      <c r="MMC9" s="42"/>
      <c r="MMD9" s="42"/>
      <c r="MME9" s="42"/>
      <c r="MMF9" s="42"/>
      <c r="MMG9" s="42"/>
      <c r="MMH9" s="42"/>
      <c r="MMI9" s="42"/>
      <c r="MMJ9" s="42"/>
      <c r="MMK9" s="42"/>
      <c r="MML9" s="42"/>
      <c r="MMM9" s="42"/>
      <c r="MMN9" s="42"/>
      <c r="MMO9" s="42"/>
      <c r="MMP9" s="42"/>
      <c r="MMQ9" s="42"/>
      <c r="MMR9" s="42"/>
      <c r="MMS9" s="42"/>
      <c r="MMT9" s="42"/>
      <c r="MMU9" s="42"/>
      <c r="MMV9" s="42"/>
      <c r="MMW9" s="42"/>
      <c r="MMX9" s="42"/>
      <c r="MMY9" s="42"/>
      <c r="MMZ9" s="42"/>
      <c r="MNA9" s="42"/>
      <c r="MNB9" s="42"/>
      <c r="MNC9" s="42"/>
      <c r="MND9" s="42"/>
      <c r="MNE9" s="42"/>
      <c r="MNF9" s="42"/>
      <c r="MNG9" s="42"/>
      <c r="MNH9" s="42"/>
      <c r="MNI9" s="42"/>
      <c r="MNJ9" s="42"/>
      <c r="MNK9" s="42"/>
      <c r="MNL9" s="42"/>
      <c r="MNM9" s="42"/>
      <c r="MNN9" s="42"/>
      <c r="MNO9" s="42"/>
      <c r="MNP9" s="42"/>
      <c r="MNQ9" s="42"/>
      <c r="MNR9" s="42"/>
      <c r="MNS9" s="42"/>
      <c r="MNT9" s="42"/>
      <c r="MNU9" s="42"/>
      <c r="MNV9" s="42"/>
      <c r="MNW9" s="42"/>
      <c r="MNX9" s="42"/>
      <c r="MNY9" s="42"/>
      <c r="MNZ9" s="42"/>
      <c r="MOA9" s="42"/>
      <c r="MOB9" s="42"/>
      <c r="MOC9" s="42"/>
      <c r="MOD9" s="42"/>
      <c r="MOE9" s="42"/>
      <c r="MOF9" s="42"/>
      <c r="MOG9" s="42"/>
      <c r="MOH9" s="42"/>
      <c r="MOI9" s="42"/>
      <c r="MOJ9" s="42"/>
      <c r="MOK9" s="42"/>
      <c r="MOL9" s="42"/>
      <c r="MOM9" s="42"/>
      <c r="MON9" s="42"/>
      <c r="MOO9" s="42"/>
      <c r="MOP9" s="42"/>
      <c r="MOQ9" s="42"/>
      <c r="MOR9" s="42"/>
      <c r="MOS9" s="42"/>
      <c r="MOT9" s="42"/>
      <c r="MOU9" s="42"/>
      <c r="MOV9" s="42"/>
      <c r="MOW9" s="42"/>
      <c r="MOX9" s="42"/>
      <c r="MOY9" s="42"/>
      <c r="MOZ9" s="42"/>
      <c r="MPA9" s="42"/>
      <c r="MPB9" s="42"/>
      <c r="MPC9" s="42"/>
      <c r="MPD9" s="42"/>
      <c r="MPE9" s="42"/>
      <c r="MPF9" s="42"/>
      <c r="MPG9" s="42"/>
      <c r="MPH9" s="42"/>
      <c r="MPI9" s="42"/>
      <c r="MPJ9" s="42"/>
      <c r="MPK9" s="42"/>
      <c r="MPL9" s="42"/>
      <c r="MPM9" s="42"/>
      <c r="MPN9" s="42"/>
      <c r="MPO9" s="42"/>
      <c r="MPP9" s="42"/>
      <c r="MPQ9" s="42"/>
      <c r="MPR9" s="42"/>
      <c r="MPS9" s="42"/>
      <c r="MPT9" s="42"/>
      <c r="MPU9" s="42"/>
      <c r="MPV9" s="42"/>
      <c r="MPW9" s="42"/>
      <c r="MPX9" s="42"/>
      <c r="MPY9" s="42"/>
      <c r="MPZ9" s="42"/>
      <c r="MQA9" s="42"/>
      <c r="MQB9" s="42"/>
      <c r="MQC9" s="42"/>
      <c r="MQD9" s="42"/>
      <c r="MQE9" s="42"/>
      <c r="MQF9" s="42"/>
      <c r="MQG9" s="42"/>
      <c r="MQH9" s="42"/>
      <c r="MQI9" s="42"/>
      <c r="MQJ9" s="42"/>
      <c r="MQK9" s="42"/>
      <c r="MQL9" s="42"/>
      <c r="MQM9" s="42"/>
      <c r="MQN9" s="42"/>
      <c r="MQO9" s="42"/>
      <c r="MQP9" s="42"/>
      <c r="MQQ9" s="42"/>
      <c r="MQR9" s="42"/>
      <c r="MQS9" s="42"/>
      <c r="MQT9" s="42"/>
      <c r="MQU9" s="42"/>
      <c r="MQV9" s="42"/>
      <c r="MQW9" s="42"/>
      <c r="MQX9" s="42"/>
      <c r="MQY9" s="42"/>
      <c r="MQZ9" s="42"/>
      <c r="MRA9" s="42"/>
      <c r="MRB9" s="42"/>
      <c r="MRC9" s="42"/>
      <c r="MRD9" s="42"/>
      <c r="MRE9" s="42"/>
      <c r="MRF9" s="42"/>
      <c r="MRG9" s="42"/>
      <c r="MRH9" s="42"/>
      <c r="MRI9" s="42"/>
      <c r="MRJ9" s="42"/>
      <c r="MRK9" s="42"/>
      <c r="MRL9" s="42"/>
      <c r="MRM9" s="42"/>
      <c r="MRN9" s="42"/>
      <c r="MRO9" s="42"/>
      <c r="MRP9" s="42"/>
      <c r="MRQ9" s="42"/>
      <c r="MRR9" s="42"/>
      <c r="MRS9" s="42"/>
      <c r="MRT9" s="42"/>
      <c r="MRU9" s="42"/>
      <c r="MRV9" s="42"/>
      <c r="MRW9" s="42"/>
      <c r="MRX9" s="42"/>
      <c r="MRY9" s="42"/>
      <c r="MRZ9" s="42"/>
      <c r="MSA9" s="42"/>
      <c r="MSB9" s="42"/>
      <c r="MSC9" s="42"/>
      <c r="MSD9" s="42"/>
      <c r="MSE9" s="42"/>
      <c r="MSF9" s="42"/>
      <c r="MSG9" s="42"/>
      <c r="MSH9" s="42"/>
      <c r="MSI9" s="42"/>
      <c r="MSJ9" s="42"/>
      <c r="MSK9" s="42"/>
      <c r="MSL9" s="42"/>
      <c r="MSM9" s="42"/>
      <c r="MSN9" s="42"/>
      <c r="MSO9" s="42"/>
      <c r="MSP9" s="42"/>
      <c r="MSQ9" s="42"/>
      <c r="MSR9" s="42"/>
      <c r="MSS9" s="42"/>
      <c r="MST9" s="42"/>
      <c r="MSU9" s="42"/>
      <c r="MSV9" s="42"/>
      <c r="MSW9" s="42"/>
      <c r="MSX9" s="42"/>
      <c r="MSY9" s="42"/>
      <c r="MSZ9" s="42"/>
      <c r="MTA9" s="42"/>
      <c r="MTB9" s="42"/>
      <c r="MTC9" s="42"/>
      <c r="MTD9" s="42"/>
      <c r="MTE9" s="42"/>
      <c r="MTF9" s="42"/>
      <c r="MTG9" s="42"/>
      <c r="MTH9" s="42"/>
      <c r="MTI9" s="42"/>
      <c r="MTJ9" s="42"/>
      <c r="MTK9" s="42"/>
      <c r="MTL9" s="42"/>
      <c r="MTM9" s="42"/>
      <c r="MTN9" s="42"/>
      <c r="MTO9" s="42"/>
      <c r="MTP9" s="42"/>
      <c r="MTQ9" s="42"/>
      <c r="MTR9" s="42"/>
      <c r="MTS9" s="42"/>
      <c r="MTT9" s="42"/>
      <c r="MTU9" s="42"/>
      <c r="MTV9" s="42"/>
      <c r="MTW9" s="42"/>
      <c r="MTX9" s="42"/>
      <c r="MTY9" s="42"/>
      <c r="MTZ9" s="42"/>
      <c r="MUA9" s="42"/>
      <c r="MUB9" s="42"/>
      <c r="MUC9" s="42"/>
      <c r="MUD9" s="42"/>
      <c r="MUE9" s="42"/>
      <c r="MUF9" s="42"/>
      <c r="MUG9" s="42"/>
      <c r="MUH9" s="42"/>
      <c r="MUI9" s="42"/>
      <c r="MUJ9" s="42"/>
      <c r="MUK9" s="42"/>
      <c r="MUL9" s="42"/>
      <c r="MUM9" s="42"/>
      <c r="MUN9" s="42"/>
      <c r="MUO9" s="42"/>
      <c r="MUP9" s="42"/>
      <c r="MUQ9" s="42"/>
      <c r="MUR9" s="42"/>
      <c r="MUS9" s="42"/>
      <c r="MUT9" s="42"/>
      <c r="MUU9" s="42"/>
      <c r="MUV9" s="42"/>
      <c r="MUW9" s="42"/>
      <c r="MUX9" s="42"/>
      <c r="MUY9" s="42"/>
      <c r="MUZ9" s="42"/>
      <c r="MVA9" s="42"/>
      <c r="MVB9" s="42"/>
      <c r="MVC9" s="42"/>
      <c r="MVD9" s="42"/>
      <c r="MVE9" s="42"/>
      <c r="MVF9" s="42"/>
      <c r="MVG9" s="42"/>
      <c r="MVH9" s="42"/>
      <c r="MVI9" s="42"/>
      <c r="MVJ9" s="42"/>
      <c r="MVK9" s="42"/>
      <c r="MVL9" s="42"/>
      <c r="MVM9" s="42"/>
      <c r="MVN9" s="42"/>
      <c r="MVO9" s="42"/>
      <c r="MVP9" s="42"/>
      <c r="MVQ9" s="42"/>
      <c r="MVR9" s="42"/>
      <c r="MVS9" s="42"/>
      <c r="MVT9" s="42"/>
      <c r="MVU9" s="42"/>
      <c r="MVV9" s="42"/>
      <c r="MVW9" s="42"/>
      <c r="MVX9" s="42"/>
      <c r="MVY9" s="42"/>
      <c r="MVZ9" s="42"/>
      <c r="MWA9" s="42"/>
      <c r="MWB9" s="42"/>
      <c r="MWC9" s="42"/>
      <c r="MWD9" s="42"/>
      <c r="MWE9" s="42"/>
      <c r="MWF9" s="42"/>
      <c r="MWG9" s="42"/>
      <c r="MWH9" s="42"/>
      <c r="MWI9" s="42"/>
      <c r="MWJ9" s="42"/>
      <c r="MWK9" s="42"/>
      <c r="MWL9" s="42"/>
      <c r="MWM9" s="42"/>
      <c r="MWN9" s="42"/>
      <c r="MWO9" s="42"/>
      <c r="MWP9" s="42"/>
      <c r="MWQ9" s="42"/>
      <c r="MWR9" s="42"/>
      <c r="MWS9" s="42"/>
      <c r="MWT9" s="42"/>
      <c r="MWU9" s="42"/>
      <c r="MWV9" s="42"/>
      <c r="MWW9" s="42"/>
      <c r="MWX9" s="42"/>
      <c r="MWY9" s="42"/>
      <c r="MWZ9" s="42"/>
      <c r="MXA9" s="42"/>
      <c r="MXB9" s="42"/>
      <c r="MXC9" s="42"/>
      <c r="MXD9" s="42"/>
      <c r="MXE9" s="42"/>
      <c r="MXF9" s="42"/>
      <c r="MXG9" s="42"/>
      <c r="MXH9" s="42"/>
      <c r="MXI9" s="42"/>
      <c r="MXJ9" s="42"/>
      <c r="MXK9" s="42"/>
      <c r="MXL9" s="42"/>
      <c r="MXM9" s="42"/>
      <c r="MXN9" s="42"/>
      <c r="MXO9" s="42"/>
      <c r="MXP9" s="42"/>
      <c r="MXQ9" s="42"/>
      <c r="MXR9" s="42"/>
      <c r="MXS9" s="42"/>
      <c r="MXT9" s="42"/>
      <c r="MXU9" s="42"/>
      <c r="MXV9" s="42"/>
      <c r="MXW9" s="42"/>
      <c r="MXX9" s="42"/>
      <c r="MXY9" s="42"/>
      <c r="MXZ9" s="42"/>
      <c r="MYA9" s="42"/>
      <c r="MYB9" s="42"/>
      <c r="MYC9" s="42"/>
      <c r="MYD9" s="42"/>
      <c r="MYE9" s="42"/>
      <c r="MYF9" s="42"/>
      <c r="MYG9" s="42"/>
      <c r="MYH9" s="42"/>
      <c r="MYI9" s="42"/>
      <c r="MYJ9" s="42"/>
      <c r="MYK9" s="42"/>
      <c r="MYL9" s="42"/>
      <c r="MYM9" s="42"/>
      <c r="MYN9" s="42"/>
      <c r="MYO9" s="42"/>
      <c r="MYP9" s="42"/>
      <c r="MYQ9" s="42"/>
      <c r="MYR9" s="42"/>
      <c r="MYS9" s="42"/>
      <c r="MYT9" s="42"/>
      <c r="MYU9" s="42"/>
      <c r="MYV9" s="42"/>
      <c r="MYW9" s="42"/>
      <c r="MYX9" s="42"/>
      <c r="MYY9" s="42"/>
      <c r="MYZ9" s="42"/>
      <c r="MZA9" s="42"/>
      <c r="MZB9" s="42"/>
      <c r="MZC9" s="42"/>
      <c r="MZD9" s="42"/>
      <c r="MZE9" s="42"/>
      <c r="MZF9" s="42"/>
      <c r="MZG9" s="42"/>
      <c r="MZH9" s="42"/>
      <c r="MZI9" s="42"/>
      <c r="MZJ9" s="42"/>
      <c r="MZK9" s="42"/>
      <c r="MZL9" s="42"/>
      <c r="MZM9" s="42"/>
      <c r="MZN9" s="42"/>
      <c r="MZO9" s="42"/>
      <c r="MZP9" s="42"/>
      <c r="MZQ9" s="42"/>
      <c r="MZR9" s="42"/>
      <c r="MZS9" s="42"/>
      <c r="MZT9" s="42"/>
      <c r="MZU9" s="42"/>
      <c r="MZV9" s="42"/>
      <c r="MZW9" s="42"/>
      <c r="MZX9" s="42"/>
      <c r="MZY9" s="42"/>
      <c r="MZZ9" s="42"/>
      <c r="NAA9" s="42"/>
      <c r="NAB9" s="42"/>
      <c r="NAC9" s="42"/>
      <c r="NAD9" s="42"/>
      <c r="NAE9" s="42"/>
      <c r="NAF9" s="42"/>
      <c r="NAG9" s="42"/>
      <c r="NAH9" s="42"/>
      <c r="NAI9" s="42"/>
      <c r="NAJ9" s="42"/>
      <c r="NAK9" s="42"/>
      <c r="NAL9" s="42"/>
      <c r="NAM9" s="42"/>
      <c r="NAN9" s="42"/>
      <c r="NAO9" s="42"/>
      <c r="NAP9" s="42"/>
      <c r="NAQ9" s="42"/>
      <c r="NAR9" s="42"/>
      <c r="NAS9" s="42"/>
      <c r="NAT9" s="42"/>
      <c r="NAU9" s="42"/>
      <c r="NAV9" s="42"/>
      <c r="NAW9" s="42"/>
      <c r="NAX9" s="42"/>
      <c r="NAY9" s="42"/>
      <c r="NAZ9" s="42"/>
      <c r="NBA9" s="42"/>
      <c r="NBB9" s="42"/>
      <c r="NBC9" s="42"/>
      <c r="NBD9" s="42"/>
      <c r="NBE9" s="42"/>
      <c r="NBF9" s="42"/>
      <c r="NBG9" s="42"/>
      <c r="NBH9" s="42"/>
      <c r="NBI9" s="42"/>
      <c r="NBJ9" s="42"/>
      <c r="NBK9" s="42"/>
      <c r="NBL9" s="42"/>
      <c r="NBM9" s="42"/>
      <c r="NBN9" s="42"/>
      <c r="NBO9" s="42"/>
      <c r="NBP9" s="42"/>
      <c r="NBQ9" s="42"/>
      <c r="NBR9" s="42"/>
      <c r="NBS9" s="42"/>
      <c r="NBT9" s="42"/>
      <c r="NBU9" s="42"/>
      <c r="NBV9" s="42"/>
      <c r="NBW9" s="42"/>
      <c r="NBX9" s="42"/>
      <c r="NBY9" s="42"/>
      <c r="NBZ9" s="42"/>
      <c r="NCA9" s="42"/>
      <c r="NCB9" s="42"/>
      <c r="NCC9" s="42"/>
      <c r="NCD9" s="42"/>
      <c r="NCE9" s="42"/>
      <c r="NCF9" s="42"/>
      <c r="NCG9" s="42"/>
      <c r="NCH9" s="42"/>
      <c r="NCI9" s="42"/>
      <c r="NCJ9" s="42"/>
      <c r="NCK9" s="42"/>
      <c r="NCL9" s="42"/>
      <c r="NCM9" s="42"/>
      <c r="NCN9" s="42"/>
      <c r="NCO9" s="42"/>
      <c r="NCP9" s="42"/>
      <c r="NCQ9" s="42"/>
      <c r="NCR9" s="42"/>
      <c r="NCS9" s="42"/>
      <c r="NCT9" s="42"/>
      <c r="NCU9" s="42"/>
      <c r="NCV9" s="42"/>
      <c r="NCW9" s="42"/>
      <c r="NCX9" s="42"/>
      <c r="NCY9" s="42"/>
      <c r="NCZ9" s="42"/>
      <c r="NDA9" s="42"/>
      <c r="NDB9" s="42"/>
      <c r="NDC9" s="42"/>
      <c r="NDD9" s="42"/>
      <c r="NDE9" s="42"/>
      <c r="NDF9" s="42"/>
      <c r="NDG9" s="42"/>
      <c r="NDH9" s="42"/>
      <c r="NDI9" s="42"/>
      <c r="NDJ9" s="42"/>
      <c r="NDK9" s="42"/>
      <c r="NDL9" s="42"/>
      <c r="NDM9" s="42"/>
      <c r="NDN9" s="42"/>
      <c r="NDO9" s="42"/>
      <c r="NDP9" s="42"/>
      <c r="NDQ9" s="42"/>
      <c r="NDR9" s="42"/>
      <c r="NDS9" s="42"/>
      <c r="NDT9" s="42"/>
      <c r="NDU9" s="42"/>
      <c r="NDV9" s="42"/>
      <c r="NDW9" s="42"/>
      <c r="NDX9" s="42"/>
      <c r="NDY9" s="42"/>
      <c r="NDZ9" s="42"/>
      <c r="NEA9" s="42"/>
      <c r="NEB9" s="42"/>
      <c r="NEC9" s="42"/>
      <c r="NED9" s="42"/>
      <c r="NEE9" s="42"/>
      <c r="NEF9" s="42"/>
      <c r="NEG9" s="42"/>
      <c r="NEH9" s="42"/>
      <c r="NEI9" s="42"/>
      <c r="NEJ9" s="42"/>
      <c r="NEK9" s="42"/>
      <c r="NEL9" s="42"/>
      <c r="NEM9" s="42"/>
      <c r="NEN9" s="42"/>
      <c r="NEO9" s="42"/>
      <c r="NEP9" s="42"/>
      <c r="NEQ9" s="42"/>
      <c r="NER9" s="42"/>
      <c r="NES9" s="42"/>
      <c r="NET9" s="42"/>
      <c r="NEU9" s="42"/>
      <c r="NEV9" s="42"/>
      <c r="NEW9" s="42"/>
      <c r="NEX9" s="42"/>
      <c r="NEY9" s="42"/>
      <c r="NEZ9" s="42"/>
      <c r="NFA9" s="42"/>
      <c r="NFB9" s="42"/>
      <c r="NFC9" s="42"/>
      <c r="NFD9" s="42"/>
      <c r="NFE9" s="42"/>
      <c r="NFF9" s="42"/>
      <c r="NFG9" s="42"/>
      <c r="NFH9" s="42"/>
      <c r="NFI9" s="42"/>
      <c r="NFJ9" s="42"/>
      <c r="NFK9" s="42"/>
      <c r="NFL9" s="42"/>
      <c r="NFM9" s="42"/>
      <c r="NFN9" s="42"/>
      <c r="NFO9" s="42"/>
      <c r="NFP9" s="42"/>
      <c r="NFQ9" s="42"/>
      <c r="NFR9" s="42"/>
      <c r="NFS9" s="42"/>
      <c r="NFT9" s="42"/>
      <c r="NFU9" s="42"/>
      <c r="NFV9" s="42"/>
      <c r="NFW9" s="42"/>
      <c r="NFX9" s="42"/>
      <c r="NFY9" s="42"/>
      <c r="NFZ9" s="42"/>
      <c r="NGA9" s="42"/>
      <c r="NGB9" s="42"/>
      <c r="NGC9" s="42"/>
      <c r="NGD9" s="42"/>
      <c r="NGE9" s="42"/>
      <c r="NGF9" s="42"/>
      <c r="NGG9" s="42"/>
      <c r="NGH9" s="42"/>
      <c r="NGI9" s="42"/>
      <c r="NGJ9" s="42"/>
      <c r="NGK9" s="42"/>
      <c r="NGL9" s="42"/>
      <c r="NGM9" s="42"/>
      <c r="NGN9" s="42"/>
      <c r="NGO9" s="42"/>
      <c r="NGP9" s="42"/>
      <c r="NGQ9" s="42"/>
      <c r="NGR9" s="42"/>
      <c r="NGS9" s="42"/>
      <c r="NGT9" s="42"/>
      <c r="NGU9" s="42"/>
      <c r="NGV9" s="42"/>
      <c r="NGW9" s="42"/>
      <c r="NGX9" s="42"/>
      <c r="NGY9" s="42"/>
      <c r="NGZ9" s="42"/>
      <c r="NHA9" s="42"/>
      <c r="NHB9" s="42"/>
      <c r="NHC9" s="42"/>
      <c r="NHD9" s="42"/>
      <c r="NHE9" s="42"/>
      <c r="NHF9" s="42"/>
      <c r="NHG9" s="42"/>
      <c r="NHH9" s="42"/>
      <c r="NHI9" s="42"/>
      <c r="NHJ9" s="42"/>
      <c r="NHK9" s="42"/>
      <c r="NHL9" s="42"/>
      <c r="NHM9" s="42"/>
      <c r="NHN9" s="42"/>
      <c r="NHO9" s="42"/>
      <c r="NHP9" s="42"/>
      <c r="NHQ9" s="42"/>
      <c r="NHR9" s="42"/>
      <c r="NHS9" s="42"/>
      <c r="NHT9" s="42"/>
      <c r="NHU9" s="42"/>
      <c r="NHV9" s="42"/>
      <c r="NHW9" s="42"/>
      <c r="NHX9" s="42"/>
      <c r="NHY9" s="42"/>
      <c r="NHZ9" s="42"/>
      <c r="NIA9" s="42"/>
      <c r="NIB9" s="42"/>
      <c r="NIC9" s="42"/>
      <c r="NID9" s="42"/>
      <c r="NIE9" s="42"/>
      <c r="NIF9" s="42"/>
      <c r="NIG9" s="42"/>
      <c r="NIH9" s="42"/>
      <c r="NII9" s="42"/>
      <c r="NIJ9" s="42"/>
      <c r="NIK9" s="42"/>
      <c r="NIL9" s="42"/>
      <c r="NIM9" s="42"/>
      <c r="NIN9" s="42"/>
      <c r="NIO9" s="42"/>
      <c r="NIP9" s="42"/>
      <c r="NIQ9" s="42"/>
      <c r="NIR9" s="42"/>
      <c r="NIS9" s="42"/>
      <c r="NIT9" s="42"/>
      <c r="NIU9" s="42"/>
      <c r="NIV9" s="42"/>
      <c r="NIW9" s="42"/>
      <c r="NIX9" s="42"/>
      <c r="NIY9" s="42"/>
      <c r="NIZ9" s="42"/>
      <c r="NJA9" s="42"/>
      <c r="NJB9" s="42"/>
      <c r="NJC9" s="42"/>
      <c r="NJD9" s="42"/>
      <c r="NJE9" s="42"/>
      <c r="NJF9" s="42"/>
      <c r="NJG9" s="42"/>
      <c r="NJH9" s="42"/>
      <c r="NJI9" s="42"/>
      <c r="NJJ9" s="42"/>
      <c r="NJK9" s="42"/>
      <c r="NJL9" s="42"/>
      <c r="NJM9" s="42"/>
      <c r="NJN9" s="42"/>
      <c r="NJO9" s="42"/>
      <c r="NJP9" s="42"/>
      <c r="NJQ9" s="42"/>
      <c r="NJR9" s="42"/>
      <c r="NJS9" s="42"/>
      <c r="NJT9" s="42"/>
      <c r="NJU9" s="42"/>
      <c r="NJV9" s="42"/>
      <c r="NJW9" s="42"/>
      <c r="NJX9" s="42"/>
      <c r="NJY9" s="42"/>
      <c r="NJZ9" s="42"/>
      <c r="NKA9" s="42"/>
      <c r="NKB9" s="42"/>
      <c r="NKC9" s="42"/>
      <c r="NKD9" s="42"/>
      <c r="NKE9" s="42"/>
      <c r="NKF9" s="42"/>
      <c r="NKG9" s="42"/>
      <c r="NKH9" s="42"/>
      <c r="NKI9" s="42"/>
      <c r="NKJ9" s="42"/>
      <c r="NKK9" s="42"/>
      <c r="NKL9" s="42"/>
      <c r="NKM9" s="42"/>
      <c r="NKN9" s="42"/>
      <c r="NKO9" s="42"/>
      <c r="NKP9" s="42"/>
      <c r="NKQ9" s="42"/>
      <c r="NKR9" s="42"/>
      <c r="NKS9" s="42"/>
      <c r="NKT9" s="42"/>
      <c r="NKU9" s="42"/>
      <c r="NKV9" s="42"/>
      <c r="NKW9" s="42"/>
      <c r="NKX9" s="42"/>
      <c r="NKY9" s="42"/>
      <c r="NKZ9" s="42"/>
      <c r="NLA9" s="42"/>
      <c r="NLB9" s="42"/>
      <c r="NLC9" s="42"/>
      <c r="NLD9" s="42"/>
      <c r="NLE9" s="42"/>
      <c r="NLF9" s="42"/>
      <c r="NLG9" s="42"/>
      <c r="NLH9" s="42"/>
      <c r="NLI9" s="42"/>
      <c r="NLJ9" s="42"/>
      <c r="NLK9" s="42"/>
      <c r="NLL9" s="42"/>
      <c r="NLM9" s="42"/>
      <c r="NLN9" s="42"/>
      <c r="NLO9" s="42"/>
      <c r="NLP9" s="42"/>
      <c r="NLQ9" s="42"/>
      <c r="NLR9" s="42"/>
      <c r="NLS9" s="42"/>
      <c r="NLT9" s="42"/>
      <c r="NLU9" s="42"/>
      <c r="NLV9" s="42"/>
      <c r="NLW9" s="42"/>
      <c r="NLX9" s="42"/>
      <c r="NLY9" s="42"/>
      <c r="NLZ9" s="42"/>
      <c r="NMA9" s="42"/>
      <c r="NMB9" s="42"/>
      <c r="NMC9" s="42"/>
      <c r="NMD9" s="42"/>
      <c r="NME9" s="42"/>
      <c r="NMF9" s="42"/>
      <c r="NMG9" s="42"/>
      <c r="NMH9" s="42"/>
      <c r="NMI9" s="42"/>
      <c r="NMJ9" s="42"/>
      <c r="NMK9" s="42"/>
      <c r="NML9" s="42"/>
      <c r="NMM9" s="42"/>
      <c r="NMN9" s="42"/>
      <c r="NMO9" s="42"/>
      <c r="NMP9" s="42"/>
      <c r="NMQ9" s="42"/>
      <c r="NMR9" s="42"/>
      <c r="NMS9" s="42"/>
      <c r="NMT9" s="42"/>
      <c r="NMU9" s="42"/>
      <c r="NMV9" s="42"/>
      <c r="NMW9" s="42"/>
      <c r="NMX9" s="42"/>
      <c r="NMY9" s="42"/>
      <c r="NMZ9" s="42"/>
      <c r="NNA9" s="42"/>
      <c r="NNB9" s="42"/>
      <c r="NNC9" s="42"/>
      <c r="NND9" s="42"/>
      <c r="NNE9" s="42"/>
      <c r="NNF9" s="42"/>
      <c r="NNG9" s="42"/>
      <c r="NNH9" s="42"/>
      <c r="NNI9" s="42"/>
      <c r="NNJ9" s="42"/>
      <c r="NNK9" s="42"/>
      <c r="NNL9" s="42"/>
      <c r="NNM9" s="42"/>
      <c r="NNN9" s="42"/>
      <c r="NNO9" s="42"/>
      <c r="NNP9" s="42"/>
      <c r="NNQ9" s="42"/>
      <c r="NNR9" s="42"/>
      <c r="NNS9" s="42"/>
      <c r="NNT9" s="42"/>
      <c r="NNU9" s="42"/>
      <c r="NNV9" s="42"/>
      <c r="NNW9" s="42"/>
      <c r="NNX9" s="42"/>
      <c r="NNY9" s="42"/>
      <c r="NNZ9" s="42"/>
      <c r="NOA9" s="42"/>
      <c r="NOB9" s="42"/>
      <c r="NOC9" s="42"/>
      <c r="NOD9" s="42"/>
      <c r="NOE9" s="42"/>
      <c r="NOF9" s="42"/>
      <c r="NOG9" s="42"/>
      <c r="NOH9" s="42"/>
      <c r="NOI9" s="42"/>
      <c r="NOJ9" s="42"/>
      <c r="NOK9" s="42"/>
      <c r="NOL9" s="42"/>
      <c r="NOM9" s="42"/>
      <c r="NON9" s="42"/>
      <c r="NOO9" s="42"/>
      <c r="NOP9" s="42"/>
      <c r="NOQ9" s="42"/>
      <c r="NOR9" s="42"/>
      <c r="NOS9" s="42"/>
      <c r="NOT9" s="42"/>
      <c r="NOU9" s="42"/>
      <c r="NOV9" s="42"/>
      <c r="NOW9" s="42"/>
      <c r="NOX9" s="42"/>
      <c r="NOY9" s="42"/>
      <c r="NOZ9" s="42"/>
      <c r="NPA9" s="42"/>
      <c r="NPB9" s="42"/>
      <c r="NPC9" s="42"/>
      <c r="NPD9" s="42"/>
      <c r="NPE9" s="42"/>
      <c r="NPF9" s="42"/>
      <c r="NPG9" s="42"/>
      <c r="NPH9" s="42"/>
      <c r="NPI9" s="42"/>
      <c r="NPJ9" s="42"/>
      <c r="NPK9" s="42"/>
      <c r="NPL9" s="42"/>
      <c r="NPM9" s="42"/>
      <c r="NPN9" s="42"/>
      <c r="NPO9" s="42"/>
      <c r="NPP9" s="42"/>
      <c r="NPQ9" s="42"/>
      <c r="NPR9" s="42"/>
      <c r="NPS9" s="42"/>
      <c r="NPT9" s="42"/>
      <c r="NPU9" s="42"/>
      <c r="NPV9" s="42"/>
      <c r="NPW9" s="42"/>
      <c r="NPX9" s="42"/>
      <c r="NPY9" s="42"/>
      <c r="NPZ9" s="42"/>
      <c r="NQA9" s="42"/>
      <c r="NQB9" s="42"/>
      <c r="NQC9" s="42"/>
      <c r="NQD9" s="42"/>
      <c r="NQE9" s="42"/>
      <c r="NQF9" s="42"/>
      <c r="NQG9" s="42"/>
      <c r="NQH9" s="42"/>
      <c r="NQI9" s="42"/>
      <c r="NQJ9" s="42"/>
      <c r="NQK9" s="42"/>
      <c r="NQL9" s="42"/>
      <c r="NQM9" s="42"/>
      <c r="NQN9" s="42"/>
      <c r="NQO9" s="42"/>
      <c r="NQP9" s="42"/>
      <c r="NQQ9" s="42"/>
      <c r="NQR9" s="42"/>
      <c r="NQS9" s="42"/>
      <c r="NQT9" s="42"/>
      <c r="NQU9" s="42"/>
      <c r="NQV9" s="42"/>
      <c r="NQW9" s="42"/>
      <c r="NQX9" s="42"/>
      <c r="NQY9" s="42"/>
      <c r="NQZ9" s="42"/>
      <c r="NRA9" s="42"/>
      <c r="NRB9" s="42"/>
      <c r="NRC9" s="42"/>
      <c r="NRD9" s="42"/>
      <c r="NRE9" s="42"/>
      <c r="NRF9" s="42"/>
      <c r="NRG9" s="42"/>
      <c r="NRH9" s="42"/>
      <c r="NRI9" s="42"/>
      <c r="NRJ9" s="42"/>
      <c r="NRK9" s="42"/>
      <c r="NRL9" s="42"/>
      <c r="NRM9" s="42"/>
      <c r="NRN9" s="42"/>
      <c r="NRO9" s="42"/>
      <c r="NRP9" s="42"/>
      <c r="NRQ9" s="42"/>
      <c r="NRR9" s="42"/>
      <c r="NRS9" s="42"/>
      <c r="NRT9" s="42"/>
      <c r="NRU9" s="42"/>
      <c r="NRV9" s="42"/>
      <c r="NRW9" s="42"/>
      <c r="NRX9" s="42"/>
      <c r="NRY9" s="42"/>
      <c r="NRZ9" s="42"/>
      <c r="NSA9" s="42"/>
      <c r="NSB9" s="42"/>
      <c r="NSC9" s="42"/>
      <c r="NSD9" s="42"/>
      <c r="NSE9" s="42"/>
      <c r="NSF9" s="42"/>
      <c r="NSG9" s="42"/>
      <c r="NSH9" s="42"/>
      <c r="NSI9" s="42"/>
      <c r="NSJ9" s="42"/>
      <c r="NSK9" s="42"/>
      <c r="NSL9" s="42"/>
      <c r="NSM9" s="42"/>
      <c r="NSN9" s="42"/>
      <c r="NSO9" s="42"/>
      <c r="NSP9" s="42"/>
      <c r="NSQ9" s="42"/>
      <c r="NSR9" s="42"/>
      <c r="NSS9" s="42"/>
      <c r="NST9" s="42"/>
      <c r="NSU9" s="42"/>
      <c r="NSV9" s="42"/>
      <c r="NSW9" s="42"/>
      <c r="NSX9" s="42"/>
      <c r="NSY9" s="42"/>
      <c r="NSZ9" s="42"/>
      <c r="NTA9" s="42"/>
      <c r="NTB9" s="42"/>
      <c r="NTC9" s="42"/>
      <c r="NTD9" s="42"/>
      <c r="NTE9" s="42"/>
      <c r="NTF9" s="42"/>
      <c r="NTG9" s="42"/>
      <c r="NTH9" s="42"/>
      <c r="NTI9" s="42"/>
      <c r="NTJ9" s="42"/>
      <c r="NTK9" s="42"/>
      <c r="NTL9" s="42"/>
      <c r="NTM9" s="42"/>
      <c r="NTN9" s="42"/>
      <c r="NTO9" s="42"/>
      <c r="NTP9" s="42"/>
      <c r="NTQ9" s="42"/>
      <c r="NTR9" s="42"/>
      <c r="NTS9" s="42"/>
      <c r="NTT9" s="42"/>
      <c r="NTU9" s="42"/>
      <c r="NTV9" s="42"/>
      <c r="NTW9" s="42"/>
      <c r="NTX9" s="42"/>
      <c r="NTY9" s="42"/>
      <c r="NTZ9" s="42"/>
      <c r="NUA9" s="42"/>
      <c r="NUB9" s="42"/>
      <c r="NUC9" s="42"/>
      <c r="NUD9" s="42"/>
      <c r="NUE9" s="42"/>
      <c r="NUF9" s="42"/>
      <c r="NUG9" s="42"/>
      <c r="NUH9" s="42"/>
      <c r="NUI9" s="42"/>
      <c r="NUJ9" s="42"/>
      <c r="NUK9" s="42"/>
      <c r="NUL9" s="42"/>
      <c r="NUM9" s="42"/>
      <c r="NUN9" s="42"/>
      <c r="NUO9" s="42"/>
      <c r="NUP9" s="42"/>
      <c r="NUQ9" s="42"/>
      <c r="NUR9" s="42"/>
      <c r="NUS9" s="42"/>
      <c r="NUT9" s="42"/>
      <c r="NUU9" s="42"/>
      <c r="NUV9" s="42"/>
      <c r="NUW9" s="42"/>
      <c r="NUX9" s="42"/>
      <c r="NUY9" s="42"/>
      <c r="NUZ9" s="42"/>
      <c r="NVA9" s="42"/>
      <c r="NVB9" s="42"/>
      <c r="NVC9" s="42"/>
      <c r="NVD9" s="42"/>
      <c r="NVE9" s="42"/>
      <c r="NVF9" s="42"/>
      <c r="NVG9" s="42"/>
      <c r="NVH9" s="42"/>
      <c r="NVI9" s="42"/>
      <c r="NVJ9" s="42"/>
      <c r="NVK9" s="42"/>
      <c r="NVL9" s="42"/>
      <c r="NVM9" s="42"/>
      <c r="NVN9" s="42"/>
      <c r="NVO9" s="42"/>
      <c r="NVP9" s="42"/>
      <c r="NVQ9" s="42"/>
      <c r="NVR9" s="42"/>
      <c r="NVS9" s="42"/>
      <c r="NVT9" s="42"/>
      <c r="NVU9" s="42"/>
      <c r="NVV9" s="42"/>
      <c r="NVW9" s="42"/>
      <c r="NVX9" s="42"/>
      <c r="NVY9" s="42"/>
      <c r="NVZ9" s="42"/>
      <c r="NWA9" s="42"/>
      <c r="NWB9" s="42"/>
      <c r="NWC9" s="42"/>
      <c r="NWD9" s="42"/>
      <c r="NWE9" s="42"/>
      <c r="NWF9" s="42"/>
      <c r="NWG9" s="42"/>
      <c r="NWH9" s="42"/>
      <c r="NWI9" s="42"/>
      <c r="NWJ9" s="42"/>
      <c r="NWK9" s="42"/>
      <c r="NWL9" s="42"/>
      <c r="NWM9" s="42"/>
      <c r="NWN9" s="42"/>
      <c r="NWO9" s="42"/>
      <c r="NWP9" s="42"/>
      <c r="NWQ9" s="42"/>
      <c r="NWR9" s="42"/>
      <c r="NWS9" s="42"/>
      <c r="NWT9" s="42"/>
      <c r="NWU9" s="42"/>
      <c r="NWV9" s="42"/>
      <c r="NWW9" s="42"/>
      <c r="NWX9" s="42"/>
      <c r="NWY9" s="42"/>
      <c r="NWZ9" s="42"/>
      <c r="NXA9" s="42"/>
      <c r="NXB9" s="42"/>
      <c r="NXC9" s="42"/>
      <c r="NXD9" s="42"/>
      <c r="NXE9" s="42"/>
      <c r="NXF9" s="42"/>
      <c r="NXG9" s="42"/>
      <c r="NXH9" s="42"/>
      <c r="NXI9" s="42"/>
      <c r="NXJ9" s="42"/>
      <c r="NXK9" s="42"/>
      <c r="NXL9" s="42"/>
      <c r="NXM9" s="42"/>
      <c r="NXN9" s="42"/>
      <c r="NXO9" s="42"/>
      <c r="NXP9" s="42"/>
      <c r="NXQ9" s="42"/>
      <c r="NXR9" s="42"/>
      <c r="NXS9" s="42"/>
      <c r="NXT9" s="42"/>
      <c r="NXU9" s="42"/>
      <c r="NXV9" s="42"/>
      <c r="NXW9" s="42"/>
      <c r="NXX9" s="42"/>
      <c r="NXY9" s="42"/>
      <c r="NXZ9" s="42"/>
      <c r="NYA9" s="42"/>
      <c r="NYB9" s="42"/>
      <c r="NYC9" s="42"/>
      <c r="NYD9" s="42"/>
      <c r="NYE9" s="42"/>
      <c r="NYF9" s="42"/>
      <c r="NYG9" s="42"/>
      <c r="NYH9" s="42"/>
      <c r="NYI9" s="42"/>
      <c r="NYJ9" s="42"/>
      <c r="NYK9" s="42"/>
      <c r="NYL9" s="42"/>
      <c r="NYM9" s="42"/>
      <c r="NYN9" s="42"/>
      <c r="NYO9" s="42"/>
      <c r="NYP9" s="42"/>
      <c r="NYQ9" s="42"/>
      <c r="NYR9" s="42"/>
      <c r="NYS9" s="42"/>
      <c r="NYT9" s="42"/>
      <c r="NYU9" s="42"/>
      <c r="NYV9" s="42"/>
      <c r="NYW9" s="42"/>
      <c r="NYX9" s="42"/>
      <c r="NYY9" s="42"/>
      <c r="NYZ9" s="42"/>
      <c r="NZA9" s="42"/>
      <c r="NZB9" s="42"/>
      <c r="NZC9" s="42"/>
      <c r="NZD9" s="42"/>
      <c r="NZE9" s="42"/>
      <c r="NZF9" s="42"/>
      <c r="NZG9" s="42"/>
      <c r="NZH9" s="42"/>
      <c r="NZI9" s="42"/>
      <c r="NZJ9" s="42"/>
      <c r="NZK9" s="42"/>
      <c r="NZL9" s="42"/>
      <c r="NZM9" s="42"/>
      <c r="NZN9" s="42"/>
      <c r="NZO9" s="42"/>
      <c r="NZP9" s="42"/>
      <c r="NZQ9" s="42"/>
      <c r="NZR9" s="42"/>
      <c r="NZS9" s="42"/>
      <c r="NZT9" s="42"/>
      <c r="NZU9" s="42"/>
      <c r="NZV9" s="42"/>
      <c r="NZW9" s="42"/>
      <c r="NZX9" s="42"/>
      <c r="NZY9" s="42"/>
      <c r="NZZ9" s="42"/>
      <c r="OAA9" s="42"/>
      <c r="OAB9" s="42"/>
      <c r="OAC9" s="42"/>
      <c r="OAD9" s="42"/>
      <c r="OAE9" s="42"/>
      <c r="OAF9" s="42"/>
      <c r="OAG9" s="42"/>
      <c r="OAH9" s="42"/>
      <c r="OAI9" s="42"/>
      <c r="OAJ9" s="42"/>
      <c r="OAK9" s="42"/>
      <c r="OAL9" s="42"/>
      <c r="OAM9" s="42"/>
      <c r="OAN9" s="42"/>
      <c r="OAO9" s="42"/>
      <c r="OAP9" s="42"/>
      <c r="OAQ9" s="42"/>
      <c r="OAR9" s="42"/>
      <c r="OAS9" s="42"/>
      <c r="OAT9" s="42"/>
      <c r="OAU9" s="42"/>
      <c r="OAV9" s="42"/>
      <c r="OAW9" s="42"/>
      <c r="OAX9" s="42"/>
      <c r="OAY9" s="42"/>
      <c r="OAZ9" s="42"/>
      <c r="OBA9" s="42"/>
      <c r="OBB9" s="42"/>
      <c r="OBC9" s="42"/>
      <c r="OBD9" s="42"/>
      <c r="OBE9" s="42"/>
      <c r="OBF9" s="42"/>
      <c r="OBG9" s="42"/>
      <c r="OBH9" s="42"/>
      <c r="OBI9" s="42"/>
      <c r="OBJ9" s="42"/>
      <c r="OBK9" s="42"/>
      <c r="OBL9" s="42"/>
      <c r="OBM9" s="42"/>
      <c r="OBN9" s="42"/>
      <c r="OBO9" s="42"/>
      <c r="OBP9" s="42"/>
      <c r="OBQ9" s="42"/>
      <c r="OBR9" s="42"/>
      <c r="OBS9" s="42"/>
      <c r="OBT9" s="42"/>
      <c r="OBU9" s="42"/>
      <c r="OBV9" s="42"/>
      <c r="OBW9" s="42"/>
      <c r="OBX9" s="42"/>
      <c r="OBY9" s="42"/>
      <c r="OBZ9" s="42"/>
      <c r="OCA9" s="42"/>
      <c r="OCB9" s="42"/>
      <c r="OCC9" s="42"/>
      <c r="OCD9" s="42"/>
      <c r="OCE9" s="42"/>
      <c r="OCF9" s="42"/>
      <c r="OCG9" s="42"/>
      <c r="OCH9" s="42"/>
      <c r="OCI9" s="42"/>
      <c r="OCJ9" s="42"/>
      <c r="OCK9" s="42"/>
      <c r="OCL9" s="42"/>
      <c r="OCM9" s="42"/>
      <c r="OCN9" s="42"/>
      <c r="OCO9" s="42"/>
      <c r="OCP9" s="42"/>
      <c r="OCQ9" s="42"/>
      <c r="OCR9" s="42"/>
      <c r="OCS9" s="42"/>
      <c r="OCT9" s="42"/>
      <c r="OCU9" s="42"/>
      <c r="OCV9" s="42"/>
      <c r="OCW9" s="42"/>
      <c r="OCX9" s="42"/>
      <c r="OCY9" s="42"/>
      <c r="OCZ9" s="42"/>
      <c r="ODA9" s="42"/>
      <c r="ODB9" s="42"/>
      <c r="ODC9" s="42"/>
      <c r="ODD9" s="42"/>
      <c r="ODE9" s="42"/>
      <c r="ODF9" s="42"/>
      <c r="ODG9" s="42"/>
      <c r="ODH9" s="42"/>
      <c r="ODI9" s="42"/>
      <c r="ODJ9" s="42"/>
      <c r="ODK9" s="42"/>
      <c r="ODL9" s="42"/>
      <c r="ODM9" s="42"/>
      <c r="ODN9" s="42"/>
      <c r="ODO9" s="42"/>
      <c r="ODP9" s="42"/>
      <c r="ODQ9" s="42"/>
      <c r="ODR9" s="42"/>
      <c r="ODS9" s="42"/>
      <c r="ODT9" s="42"/>
      <c r="ODU9" s="42"/>
      <c r="ODV9" s="42"/>
      <c r="ODW9" s="42"/>
      <c r="ODX9" s="42"/>
      <c r="ODY9" s="42"/>
      <c r="ODZ9" s="42"/>
      <c r="OEA9" s="42"/>
      <c r="OEB9" s="42"/>
      <c r="OEC9" s="42"/>
      <c r="OED9" s="42"/>
      <c r="OEE9" s="42"/>
      <c r="OEF9" s="42"/>
      <c r="OEG9" s="42"/>
      <c r="OEH9" s="42"/>
      <c r="OEI9" s="42"/>
      <c r="OEJ9" s="42"/>
      <c r="OEK9" s="42"/>
      <c r="OEL9" s="42"/>
      <c r="OEM9" s="42"/>
      <c r="OEN9" s="42"/>
      <c r="OEO9" s="42"/>
      <c r="OEP9" s="42"/>
      <c r="OEQ9" s="42"/>
      <c r="OER9" s="42"/>
      <c r="OES9" s="42"/>
      <c r="OET9" s="42"/>
      <c r="OEU9" s="42"/>
      <c r="OEV9" s="42"/>
      <c r="OEW9" s="42"/>
      <c r="OEX9" s="42"/>
      <c r="OEY9" s="42"/>
      <c r="OEZ9" s="42"/>
      <c r="OFA9" s="42"/>
      <c r="OFB9" s="42"/>
      <c r="OFC9" s="42"/>
      <c r="OFD9" s="42"/>
      <c r="OFE9" s="42"/>
      <c r="OFF9" s="42"/>
      <c r="OFG9" s="42"/>
      <c r="OFH9" s="42"/>
      <c r="OFI9" s="42"/>
      <c r="OFJ9" s="42"/>
      <c r="OFK9" s="42"/>
      <c r="OFL9" s="42"/>
      <c r="OFM9" s="42"/>
      <c r="OFN9" s="42"/>
      <c r="OFO9" s="42"/>
      <c r="OFP9" s="42"/>
      <c r="OFQ9" s="42"/>
      <c r="OFR9" s="42"/>
      <c r="OFS9" s="42"/>
      <c r="OFT9" s="42"/>
      <c r="OFU9" s="42"/>
      <c r="OFV9" s="42"/>
      <c r="OFW9" s="42"/>
      <c r="OFX9" s="42"/>
      <c r="OFY9" s="42"/>
      <c r="OFZ9" s="42"/>
      <c r="OGA9" s="42"/>
      <c r="OGB9" s="42"/>
      <c r="OGC9" s="42"/>
      <c r="OGD9" s="42"/>
      <c r="OGE9" s="42"/>
      <c r="OGF9" s="42"/>
      <c r="OGG9" s="42"/>
      <c r="OGH9" s="42"/>
      <c r="OGI9" s="42"/>
      <c r="OGJ9" s="42"/>
      <c r="OGK9" s="42"/>
      <c r="OGL9" s="42"/>
      <c r="OGM9" s="42"/>
      <c r="OGN9" s="42"/>
      <c r="OGO9" s="42"/>
      <c r="OGP9" s="42"/>
      <c r="OGQ9" s="42"/>
      <c r="OGR9" s="42"/>
      <c r="OGS9" s="42"/>
      <c r="OGT9" s="42"/>
      <c r="OGU9" s="42"/>
      <c r="OGV9" s="42"/>
      <c r="OGW9" s="42"/>
      <c r="OGX9" s="42"/>
      <c r="OGY9" s="42"/>
      <c r="OGZ9" s="42"/>
      <c r="OHA9" s="42"/>
      <c r="OHB9" s="42"/>
      <c r="OHC9" s="42"/>
      <c r="OHD9" s="42"/>
      <c r="OHE9" s="42"/>
      <c r="OHF9" s="42"/>
      <c r="OHG9" s="42"/>
      <c r="OHH9" s="42"/>
      <c r="OHI9" s="42"/>
      <c r="OHJ9" s="42"/>
      <c r="OHK9" s="42"/>
      <c r="OHL9" s="42"/>
      <c r="OHM9" s="42"/>
      <c r="OHN9" s="42"/>
      <c r="OHO9" s="42"/>
      <c r="OHP9" s="42"/>
      <c r="OHQ9" s="42"/>
      <c r="OHR9" s="42"/>
      <c r="OHS9" s="42"/>
      <c r="OHT9" s="42"/>
      <c r="OHU9" s="42"/>
      <c r="OHV9" s="42"/>
      <c r="OHW9" s="42"/>
      <c r="OHX9" s="42"/>
      <c r="OHY9" s="42"/>
      <c r="OHZ9" s="42"/>
      <c r="OIA9" s="42"/>
      <c r="OIB9" s="42"/>
      <c r="OIC9" s="42"/>
      <c r="OID9" s="42"/>
      <c r="OIE9" s="42"/>
      <c r="OIF9" s="42"/>
      <c r="OIG9" s="42"/>
      <c r="OIH9" s="42"/>
      <c r="OII9" s="42"/>
      <c r="OIJ9" s="42"/>
      <c r="OIK9" s="42"/>
      <c r="OIL9" s="42"/>
      <c r="OIM9" s="42"/>
      <c r="OIN9" s="42"/>
      <c r="OIO9" s="42"/>
      <c r="OIP9" s="42"/>
      <c r="OIQ9" s="42"/>
      <c r="OIR9" s="42"/>
      <c r="OIS9" s="42"/>
      <c r="OIT9" s="42"/>
      <c r="OIU9" s="42"/>
      <c r="OIV9" s="42"/>
      <c r="OIW9" s="42"/>
      <c r="OIX9" s="42"/>
      <c r="OIY9" s="42"/>
      <c r="OIZ9" s="42"/>
      <c r="OJA9" s="42"/>
      <c r="OJB9" s="42"/>
      <c r="OJC9" s="42"/>
      <c r="OJD9" s="42"/>
      <c r="OJE9" s="42"/>
      <c r="OJF9" s="42"/>
      <c r="OJG9" s="42"/>
      <c r="OJH9" s="42"/>
      <c r="OJI9" s="42"/>
      <c r="OJJ9" s="42"/>
      <c r="OJK9" s="42"/>
      <c r="OJL9" s="42"/>
      <c r="OJM9" s="42"/>
      <c r="OJN9" s="42"/>
      <c r="OJO9" s="42"/>
      <c r="OJP9" s="42"/>
      <c r="OJQ9" s="42"/>
      <c r="OJR9" s="42"/>
      <c r="OJS9" s="42"/>
      <c r="OJT9" s="42"/>
      <c r="OJU9" s="42"/>
      <c r="OJV9" s="42"/>
      <c r="OJW9" s="42"/>
      <c r="OJX9" s="42"/>
      <c r="OJY9" s="42"/>
      <c r="OJZ9" s="42"/>
      <c r="OKA9" s="42"/>
      <c r="OKB9" s="42"/>
      <c r="OKC9" s="42"/>
      <c r="OKD9" s="42"/>
      <c r="OKE9" s="42"/>
      <c r="OKF9" s="42"/>
      <c r="OKG9" s="42"/>
      <c r="OKH9" s="42"/>
      <c r="OKI9" s="42"/>
      <c r="OKJ9" s="42"/>
      <c r="OKK9" s="42"/>
      <c r="OKL9" s="42"/>
      <c r="OKM9" s="42"/>
      <c r="OKN9" s="42"/>
      <c r="OKO9" s="42"/>
      <c r="OKP9" s="42"/>
      <c r="OKQ9" s="42"/>
      <c r="OKR9" s="42"/>
      <c r="OKS9" s="42"/>
      <c r="OKT9" s="42"/>
      <c r="OKU9" s="42"/>
      <c r="OKV9" s="42"/>
      <c r="OKW9" s="42"/>
      <c r="OKX9" s="42"/>
      <c r="OKY9" s="42"/>
      <c r="OKZ9" s="42"/>
      <c r="OLA9" s="42"/>
      <c r="OLB9" s="42"/>
      <c r="OLC9" s="42"/>
      <c r="OLD9" s="42"/>
      <c r="OLE9" s="42"/>
      <c r="OLF9" s="42"/>
      <c r="OLG9" s="42"/>
      <c r="OLH9" s="42"/>
      <c r="OLI9" s="42"/>
      <c r="OLJ9" s="42"/>
      <c r="OLK9" s="42"/>
      <c r="OLL9" s="42"/>
      <c r="OLM9" s="42"/>
      <c r="OLN9" s="42"/>
      <c r="OLO9" s="42"/>
      <c r="OLP9" s="42"/>
      <c r="OLQ9" s="42"/>
      <c r="OLR9" s="42"/>
      <c r="OLS9" s="42"/>
      <c r="OLT9" s="42"/>
      <c r="OLU9" s="42"/>
      <c r="OLV9" s="42"/>
      <c r="OLW9" s="42"/>
      <c r="OLX9" s="42"/>
      <c r="OLY9" s="42"/>
      <c r="OLZ9" s="42"/>
      <c r="OMA9" s="42"/>
      <c r="OMB9" s="42"/>
      <c r="OMC9" s="42"/>
      <c r="OMD9" s="42"/>
      <c r="OME9" s="42"/>
      <c r="OMF9" s="42"/>
      <c r="OMG9" s="42"/>
      <c r="OMH9" s="42"/>
      <c r="OMI9" s="42"/>
      <c r="OMJ9" s="42"/>
      <c r="OMK9" s="42"/>
      <c r="OML9" s="42"/>
      <c r="OMM9" s="42"/>
      <c r="OMN9" s="42"/>
      <c r="OMO9" s="42"/>
      <c r="OMP9" s="42"/>
      <c r="OMQ9" s="42"/>
      <c r="OMR9" s="42"/>
      <c r="OMS9" s="42"/>
      <c r="OMT9" s="42"/>
      <c r="OMU9" s="42"/>
      <c r="OMV9" s="42"/>
      <c r="OMW9" s="42"/>
      <c r="OMX9" s="42"/>
      <c r="OMY9" s="42"/>
      <c r="OMZ9" s="42"/>
      <c r="ONA9" s="42"/>
      <c r="ONB9" s="42"/>
      <c r="ONC9" s="42"/>
      <c r="OND9" s="42"/>
      <c r="ONE9" s="42"/>
      <c r="ONF9" s="42"/>
      <c r="ONG9" s="42"/>
      <c r="ONH9" s="42"/>
      <c r="ONI9" s="42"/>
      <c r="ONJ9" s="42"/>
      <c r="ONK9" s="42"/>
      <c r="ONL9" s="42"/>
      <c r="ONM9" s="42"/>
      <c r="ONN9" s="42"/>
      <c r="ONO9" s="42"/>
      <c r="ONP9" s="42"/>
      <c r="ONQ9" s="42"/>
      <c r="ONR9" s="42"/>
      <c r="ONS9" s="42"/>
      <c r="ONT9" s="42"/>
      <c r="ONU9" s="42"/>
      <c r="ONV9" s="42"/>
      <c r="ONW9" s="42"/>
      <c r="ONX9" s="42"/>
      <c r="ONY9" s="42"/>
      <c r="ONZ9" s="42"/>
      <c r="OOA9" s="42"/>
      <c r="OOB9" s="42"/>
      <c r="OOC9" s="42"/>
      <c r="OOD9" s="42"/>
      <c r="OOE9" s="42"/>
      <c r="OOF9" s="42"/>
      <c r="OOG9" s="42"/>
      <c r="OOH9" s="42"/>
      <c r="OOI9" s="42"/>
      <c r="OOJ9" s="42"/>
      <c r="OOK9" s="42"/>
      <c r="OOL9" s="42"/>
      <c r="OOM9" s="42"/>
      <c r="OON9" s="42"/>
      <c r="OOO9" s="42"/>
      <c r="OOP9" s="42"/>
      <c r="OOQ9" s="42"/>
      <c r="OOR9" s="42"/>
      <c r="OOS9" s="42"/>
      <c r="OOT9" s="42"/>
      <c r="OOU9" s="42"/>
      <c r="OOV9" s="42"/>
      <c r="OOW9" s="42"/>
      <c r="OOX9" s="42"/>
      <c r="OOY9" s="42"/>
      <c r="OOZ9" s="42"/>
      <c r="OPA9" s="42"/>
      <c r="OPB9" s="42"/>
      <c r="OPC9" s="42"/>
      <c r="OPD9" s="42"/>
      <c r="OPE9" s="42"/>
      <c r="OPF9" s="42"/>
      <c r="OPG9" s="42"/>
      <c r="OPH9" s="42"/>
      <c r="OPI9" s="42"/>
      <c r="OPJ9" s="42"/>
      <c r="OPK9" s="42"/>
      <c r="OPL9" s="42"/>
      <c r="OPM9" s="42"/>
      <c r="OPN9" s="42"/>
      <c r="OPO9" s="42"/>
      <c r="OPP9" s="42"/>
      <c r="OPQ9" s="42"/>
      <c r="OPR9" s="42"/>
      <c r="OPS9" s="42"/>
      <c r="OPT9" s="42"/>
      <c r="OPU9" s="42"/>
      <c r="OPV9" s="42"/>
      <c r="OPW9" s="42"/>
      <c r="OPX9" s="42"/>
      <c r="OPY9" s="42"/>
      <c r="OPZ9" s="42"/>
      <c r="OQA9" s="42"/>
      <c r="OQB9" s="42"/>
      <c r="OQC9" s="42"/>
      <c r="OQD9" s="42"/>
      <c r="OQE9" s="42"/>
      <c r="OQF9" s="42"/>
      <c r="OQG9" s="42"/>
      <c r="OQH9" s="42"/>
      <c r="OQI9" s="42"/>
      <c r="OQJ9" s="42"/>
      <c r="OQK9" s="42"/>
      <c r="OQL9" s="42"/>
      <c r="OQM9" s="42"/>
      <c r="OQN9" s="42"/>
      <c r="OQO9" s="42"/>
      <c r="OQP9" s="42"/>
      <c r="OQQ9" s="42"/>
      <c r="OQR9" s="42"/>
      <c r="OQS9" s="42"/>
      <c r="OQT9" s="42"/>
      <c r="OQU9" s="42"/>
      <c r="OQV9" s="42"/>
      <c r="OQW9" s="42"/>
      <c r="OQX9" s="42"/>
      <c r="OQY9" s="42"/>
      <c r="OQZ9" s="42"/>
      <c r="ORA9" s="42"/>
      <c r="ORB9" s="42"/>
      <c r="ORC9" s="42"/>
      <c r="ORD9" s="42"/>
      <c r="ORE9" s="42"/>
      <c r="ORF9" s="42"/>
      <c r="ORG9" s="42"/>
      <c r="ORH9" s="42"/>
      <c r="ORI9" s="42"/>
      <c r="ORJ9" s="42"/>
      <c r="ORK9" s="42"/>
      <c r="ORL9" s="42"/>
      <c r="ORM9" s="42"/>
      <c r="ORN9" s="42"/>
      <c r="ORO9" s="42"/>
      <c r="ORP9" s="42"/>
      <c r="ORQ9" s="42"/>
      <c r="ORR9" s="42"/>
      <c r="ORS9" s="42"/>
      <c r="ORT9" s="42"/>
      <c r="ORU9" s="42"/>
      <c r="ORV9" s="42"/>
      <c r="ORW9" s="42"/>
      <c r="ORX9" s="42"/>
      <c r="ORY9" s="42"/>
      <c r="ORZ9" s="42"/>
      <c r="OSA9" s="42"/>
      <c r="OSB9" s="42"/>
      <c r="OSC9" s="42"/>
      <c r="OSD9" s="42"/>
      <c r="OSE9" s="42"/>
      <c r="OSF9" s="42"/>
      <c r="OSG9" s="42"/>
      <c r="OSH9" s="42"/>
      <c r="OSI9" s="42"/>
      <c r="OSJ9" s="42"/>
      <c r="OSK9" s="42"/>
      <c r="OSL9" s="42"/>
      <c r="OSM9" s="42"/>
      <c r="OSN9" s="42"/>
      <c r="OSO9" s="42"/>
      <c r="OSP9" s="42"/>
      <c r="OSQ9" s="42"/>
      <c r="OSR9" s="42"/>
      <c r="OSS9" s="42"/>
      <c r="OST9" s="42"/>
      <c r="OSU9" s="42"/>
      <c r="OSV9" s="42"/>
      <c r="OSW9" s="42"/>
      <c r="OSX9" s="42"/>
      <c r="OSY9" s="42"/>
      <c r="OSZ9" s="42"/>
      <c r="OTA9" s="42"/>
      <c r="OTB9" s="42"/>
      <c r="OTC9" s="42"/>
      <c r="OTD9" s="42"/>
      <c r="OTE9" s="42"/>
      <c r="OTF9" s="42"/>
      <c r="OTG9" s="42"/>
      <c r="OTH9" s="42"/>
      <c r="OTI9" s="42"/>
      <c r="OTJ9" s="42"/>
      <c r="OTK9" s="42"/>
      <c r="OTL9" s="42"/>
      <c r="OTM9" s="42"/>
      <c r="OTN9" s="42"/>
      <c r="OTO9" s="42"/>
      <c r="OTP9" s="42"/>
      <c r="OTQ9" s="42"/>
      <c r="OTR9" s="42"/>
      <c r="OTS9" s="42"/>
      <c r="OTT9" s="42"/>
      <c r="OTU9" s="42"/>
      <c r="OTV9" s="42"/>
      <c r="OTW9" s="42"/>
      <c r="OTX9" s="42"/>
      <c r="OTY9" s="42"/>
      <c r="OTZ9" s="42"/>
      <c r="OUA9" s="42"/>
      <c r="OUB9" s="42"/>
      <c r="OUC9" s="42"/>
      <c r="OUD9" s="42"/>
      <c r="OUE9" s="42"/>
      <c r="OUF9" s="42"/>
      <c r="OUG9" s="42"/>
      <c r="OUH9" s="42"/>
      <c r="OUI9" s="42"/>
      <c r="OUJ9" s="42"/>
      <c r="OUK9" s="42"/>
      <c r="OUL9" s="42"/>
      <c r="OUM9" s="42"/>
      <c r="OUN9" s="42"/>
      <c r="OUO9" s="42"/>
      <c r="OUP9" s="42"/>
      <c r="OUQ9" s="42"/>
      <c r="OUR9" s="42"/>
      <c r="OUS9" s="42"/>
      <c r="OUT9" s="42"/>
      <c r="OUU9" s="42"/>
      <c r="OUV9" s="42"/>
      <c r="OUW9" s="42"/>
      <c r="OUX9" s="42"/>
      <c r="OUY9" s="42"/>
      <c r="OUZ9" s="42"/>
      <c r="OVA9" s="42"/>
      <c r="OVB9" s="42"/>
      <c r="OVC9" s="42"/>
      <c r="OVD9" s="42"/>
      <c r="OVE9" s="42"/>
      <c r="OVF9" s="42"/>
      <c r="OVG9" s="42"/>
      <c r="OVH9" s="42"/>
      <c r="OVI9" s="42"/>
      <c r="OVJ9" s="42"/>
      <c r="OVK9" s="42"/>
      <c r="OVL9" s="42"/>
      <c r="OVM9" s="42"/>
      <c r="OVN9" s="42"/>
      <c r="OVO9" s="42"/>
      <c r="OVP9" s="42"/>
      <c r="OVQ9" s="42"/>
      <c r="OVR9" s="42"/>
      <c r="OVS9" s="42"/>
      <c r="OVT9" s="42"/>
      <c r="OVU9" s="42"/>
      <c r="OVV9" s="42"/>
      <c r="OVW9" s="42"/>
      <c r="OVX9" s="42"/>
      <c r="OVY9" s="42"/>
      <c r="OVZ9" s="42"/>
      <c r="OWA9" s="42"/>
      <c r="OWB9" s="42"/>
      <c r="OWC9" s="42"/>
      <c r="OWD9" s="42"/>
      <c r="OWE9" s="42"/>
      <c r="OWF9" s="42"/>
      <c r="OWG9" s="42"/>
      <c r="OWH9" s="42"/>
      <c r="OWI9" s="42"/>
      <c r="OWJ9" s="42"/>
      <c r="OWK9" s="42"/>
      <c r="OWL9" s="42"/>
      <c r="OWM9" s="42"/>
      <c r="OWN9" s="42"/>
      <c r="OWO9" s="42"/>
      <c r="OWP9" s="42"/>
      <c r="OWQ9" s="42"/>
      <c r="OWR9" s="42"/>
      <c r="OWS9" s="42"/>
      <c r="OWT9" s="42"/>
      <c r="OWU9" s="42"/>
      <c r="OWV9" s="42"/>
      <c r="OWW9" s="42"/>
      <c r="OWX9" s="42"/>
      <c r="OWY9" s="42"/>
      <c r="OWZ9" s="42"/>
      <c r="OXA9" s="42"/>
      <c r="OXB9" s="42"/>
      <c r="OXC9" s="42"/>
      <c r="OXD9" s="42"/>
      <c r="OXE9" s="42"/>
      <c r="OXF9" s="42"/>
      <c r="OXG9" s="42"/>
      <c r="OXH9" s="42"/>
      <c r="OXI9" s="42"/>
      <c r="OXJ9" s="42"/>
      <c r="OXK9" s="42"/>
      <c r="OXL9" s="42"/>
      <c r="OXM9" s="42"/>
      <c r="OXN9" s="42"/>
      <c r="OXO9" s="42"/>
      <c r="OXP9" s="42"/>
      <c r="OXQ9" s="42"/>
      <c r="OXR9" s="42"/>
      <c r="OXS9" s="42"/>
      <c r="OXT9" s="42"/>
      <c r="OXU9" s="42"/>
      <c r="OXV9" s="42"/>
      <c r="OXW9" s="42"/>
      <c r="OXX9" s="42"/>
      <c r="OXY9" s="42"/>
      <c r="OXZ9" s="42"/>
      <c r="OYA9" s="42"/>
      <c r="OYB9" s="42"/>
      <c r="OYC9" s="42"/>
      <c r="OYD9" s="42"/>
      <c r="OYE9" s="42"/>
      <c r="OYF9" s="42"/>
      <c r="OYG9" s="42"/>
      <c r="OYH9" s="42"/>
      <c r="OYI9" s="42"/>
      <c r="OYJ9" s="42"/>
      <c r="OYK9" s="42"/>
      <c r="OYL9" s="42"/>
      <c r="OYM9" s="42"/>
      <c r="OYN9" s="42"/>
      <c r="OYO9" s="42"/>
      <c r="OYP9" s="42"/>
      <c r="OYQ9" s="42"/>
      <c r="OYR9" s="42"/>
      <c r="OYS9" s="42"/>
      <c r="OYT9" s="42"/>
      <c r="OYU9" s="42"/>
      <c r="OYV9" s="42"/>
      <c r="OYW9" s="42"/>
      <c r="OYX9" s="42"/>
      <c r="OYY9" s="42"/>
      <c r="OYZ9" s="42"/>
      <c r="OZA9" s="42"/>
      <c r="OZB9" s="42"/>
      <c r="OZC9" s="42"/>
      <c r="OZD9" s="42"/>
      <c r="OZE9" s="42"/>
      <c r="OZF9" s="42"/>
      <c r="OZG9" s="42"/>
      <c r="OZH9" s="42"/>
      <c r="OZI9" s="42"/>
      <c r="OZJ9" s="42"/>
      <c r="OZK9" s="42"/>
      <c r="OZL9" s="42"/>
      <c r="OZM9" s="42"/>
      <c r="OZN9" s="42"/>
      <c r="OZO9" s="42"/>
      <c r="OZP9" s="42"/>
      <c r="OZQ9" s="42"/>
      <c r="OZR9" s="42"/>
      <c r="OZS9" s="42"/>
      <c r="OZT9" s="42"/>
      <c r="OZU9" s="42"/>
      <c r="OZV9" s="42"/>
      <c r="OZW9" s="42"/>
      <c r="OZX9" s="42"/>
      <c r="OZY9" s="42"/>
      <c r="OZZ9" s="42"/>
      <c r="PAA9" s="42"/>
      <c r="PAB9" s="42"/>
      <c r="PAC9" s="42"/>
      <c r="PAD9" s="42"/>
      <c r="PAE9" s="42"/>
      <c r="PAF9" s="42"/>
      <c r="PAG9" s="42"/>
      <c r="PAH9" s="42"/>
      <c r="PAI9" s="42"/>
      <c r="PAJ9" s="42"/>
      <c r="PAK9" s="42"/>
      <c r="PAL9" s="42"/>
      <c r="PAM9" s="42"/>
      <c r="PAN9" s="42"/>
      <c r="PAO9" s="42"/>
      <c r="PAP9" s="42"/>
      <c r="PAQ9" s="42"/>
      <c r="PAR9" s="42"/>
      <c r="PAS9" s="42"/>
      <c r="PAT9" s="42"/>
      <c r="PAU9" s="42"/>
      <c r="PAV9" s="42"/>
      <c r="PAW9" s="42"/>
      <c r="PAX9" s="42"/>
      <c r="PAY9" s="42"/>
      <c r="PAZ9" s="42"/>
      <c r="PBA9" s="42"/>
      <c r="PBB9" s="42"/>
      <c r="PBC9" s="42"/>
      <c r="PBD9" s="42"/>
      <c r="PBE9" s="42"/>
      <c r="PBF9" s="42"/>
      <c r="PBG9" s="42"/>
      <c r="PBH9" s="42"/>
      <c r="PBI9" s="42"/>
      <c r="PBJ9" s="42"/>
      <c r="PBK9" s="42"/>
      <c r="PBL9" s="42"/>
      <c r="PBM9" s="42"/>
      <c r="PBN9" s="42"/>
      <c r="PBO9" s="42"/>
      <c r="PBP9" s="42"/>
      <c r="PBQ9" s="42"/>
      <c r="PBR9" s="42"/>
      <c r="PBS9" s="42"/>
      <c r="PBT9" s="42"/>
      <c r="PBU9" s="42"/>
      <c r="PBV9" s="42"/>
      <c r="PBW9" s="42"/>
      <c r="PBX9" s="42"/>
      <c r="PBY9" s="42"/>
      <c r="PBZ9" s="42"/>
      <c r="PCA9" s="42"/>
      <c r="PCB9" s="42"/>
      <c r="PCC9" s="42"/>
      <c r="PCD9" s="42"/>
      <c r="PCE9" s="42"/>
      <c r="PCF9" s="42"/>
      <c r="PCG9" s="42"/>
      <c r="PCH9" s="42"/>
      <c r="PCI9" s="42"/>
      <c r="PCJ9" s="42"/>
      <c r="PCK9" s="42"/>
      <c r="PCL9" s="42"/>
      <c r="PCM9" s="42"/>
      <c r="PCN9" s="42"/>
      <c r="PCO9" s="42"/>
      <c r="PCP9" s="42"/>
      <c r="PCQ9" s="42"/>
      <c r="PCR9" s="42"/>
      <c r="PCS9" s="42"/>
      <c r="PCT9" s="42"/>
      <c r="PCU9" s="42"/>
      <c r="PCV9" s="42"/>
      <c r="PCW9" s="42"/>
      <c r="PCX9" s="42"/>
      <c r="PCY9" s="42"/>
      <c r="PCZ9" s="42"/>
      <c r="PDA9" s="42"/>
      <c r="PDB9" s="42"/>
      <c r="PDC9" s="42"/>
      <c r="PDD9" s="42"/>
      <c r="PDE9" s="42"/>
      <c r="PDF9" s="42"/>
      <c r="PDG9" s="42"/>
      <c r="PDH9" s="42"/>
      <c r="PDI9" s="42"/>
      <c r="PDJ9" s="42"/>
      <c r="PDK9" s="42"/>
      <c r="PDL9" s="42"/>
      <c r="PDM9" s="42"/>
      <c r="PDN9" s="42"/>
      <c r="PDO9" s="42"/>
      <c r="PDP9" s="42"/>
      <c r="PDQ9" s="42"/>
      <c r="PDR9" s="42"/>
      <c r="PDS9" s="42"/>
      <c r="PDT9" s="42"/>
      <c r="PDU9" s="42"/>
      <c r="PDV9" s="42"/>
      <c r="PDW9" s="42"/>
      <c r="PDX9" s="42"/>
      <c r="PDY9" s="42"/>
      <c r="PDZ9" s="42"/>
      <c r="PEA9" s="42"/>
      <c r="PEB9" s="42"/>
      <c r="PEC9" s="42"/>
      <c r="PED9" s="42"/>
      <c r="PEE9" s="42"/>
      <c r="PEF9" s="42"/>
      <c r="PEG9" s="42"/>
      <c r="PEH9" s="42"/>
      <c r="PEI9" s="42"/>
      <c r="PEJ9" s="42"/>
      <c r="PEK9" s="42"/>
      <c r="PEL9" s="42"/>
      <c r="PEM9" s="42"/>
      <c r="PEN9" s="42"/>
      <c r="PEO9" s="42"/>
      <c r="PEP9" s="42"/>
      <c r="PEQ9" s="42"/>
      <c r="PER9" s="42"/>
      <c r="PES9" s="42"/>
      <c r="PET9" s="42"/>
      <c r="PEU9" s="42"/>
      <c r="PEV9" s="42"/>
      <c r="PEW9" s="42"/>
      <c r="PEX9" s="42"/>
      <c r="PEY9" s="42"/>
      <c r="PEZ9" s="42"/>
      <c r="PFA9" s="42"/>
      <c r="PFB9" s="42"/>
      <c r="PFC9" s="42"/>
      <c r="PFD9" s="42"/>
      <c r="PFE9" s="42"/>
      <c r="PFF9" s="42"/>
      <c r="PFG9" s="42"/>
      <c r="PFH9" s="42"/>
      <c r="PFI9" s="42"/>
      <c r="PFJ9" s="42"/>
      <c r="PFK9" s="42"/>
      <c r="PFL9" s="42"/>
      <c r="PFM9" s="42"/>
      <c r="PFN9" s="42"/>
      <c r="PFO9" s="42"/>
      <c r="PFP9" s="42"/>
      <c r="PFQ9" s="42"/>
      <c r="PFR9" s="42"/>
      <c r="PFS9" s="42"/>
      <c r="PFT9" s="42"/>
      <c r="PFU9" s="42"/>
      <c r="PFV9" s="42"/>
      <c r="PFW9" s="42"/>
      <c r="PFX9" s="42"/>
      <c r="PFY9" s="42"/>
      <c r="PFZ9" s="42"/>
      <c r="PGA9" s="42"/>
      <c r="PGB9" s="42"/>
      <c r="PGC9" s="42"/>
      <c r="PGD9" s="42"/>
      <c r="PGE9" s="42"/>
      <c r="PGF9" s="42"/>
      <c r="PGG9" s="42"/>
      <c r="PGH9" s="42"/>
      <c r="PGI9" s="42"/>
      <c r="PGJ9" s="42"/>
      <c r="PGK9" s="42"/>
      <c r="PGL9" s="42"/>
      <c r="PGM9" s="42"/>
      <c r="PGN9" s="42"/>
      <c r="PGO9" s="42"/>
      <c r="PGP9" s="42"/>
      <c r="PGQ9" s="42"/>
      <c r="PGR9" s="42"/>
      <c r="PGS9" s="42"/>
      <c r="PGT9" s="42"/>
      <c r="PGU9" s="42"/>
      <c r="PGV9" s="42"/>
      <c r="PGW9" s="42"/>
      <c r="PGX9" s="42"/>
      <c r="PGY9" s="42"/>
      <c r="PGZ9" s="42"/>
      <c r="PHA9" s="42"/>
      <c r="PHB9" s="42"/>
      <c r="PHC9" s="42"/>
      <c r="PHD9" s="42"/>
      <c r="PHE9" s="42"/>
      <c r="PHF9" s="42"/>
      <c r="PHG9" s="42"/>
      <c r="PHH9" s="42"/>
      <c r="PHI9" s="42"/>
      <c r="PHJ9" s="42"/>
      <c r="PHK9" s="42"/>
      <c r="PHL9" s="42"/>
      <c r="PHM9" s="42"/>
      <c r="PHN9" s="42"/>
      <c r="PHO9" s="42"/>
      <c r="PHP9" s="42"/>
      <c r="PHQ9" s="42"/>
      <c r="PHR9" s="42"/>
      <c r="PHS9" s="42"/>
      <c r="PHT9" s="42"/>
      <c r="PHU9" s="42"/>
      <c r="PHV9" s="42"/>
      <c r="PHW9" s="42"/>
      <c r="PHX9" s="42"/>
      <c r="PHY9" s="42"/>
      <c r="PHZ9" s="42"/>
      <c r="PIA9" s="42"/>
      <c r="PIB9" s="42"/>
      <c r="PIC9" s="42"/>
      <c r="PID9" s="42"/>
      <c r="PIE9" s="42"/>
      <c r="PIF9" s="42"/>
      <c r="PIG9" s="42"/>
      <c r="PIH9" s="42"/>
      <c r="PII9" s="42"/>
      <c r="PIJ9" s="42"/>
      <c r="PIK9" s="42"/>
      <c r="PIL9" s="42"/>
      <c r="PIM9" s="42"/>
      <c r="PIN9" s="42"/>
      <c r="PIO9" s="42"/>
      <c r="PIP9" s="42"/>
      <c r="PIQ9" s="42"/>
      <c r="PIR9" s="42"/>
      <c r="PIS9" s="42"/>
      <c r="PIT9" s="42"/>
      <c r="PIU9" s="42"/>
      <c r="PIV9" s="42"/>
      <c r="PIW9" s="42"/>
      <c r="PIX9" s="42"/>
      <c r="PIY9" s="42"/>
      <c r="PIZ9" s="42"/>
      <c r="PJA9" s="42"/>
      <c r="PJB9" s="42"/>
      <c r="PJC9" s="42"/>
      <c r="PJD9" s="42"/>
      <c r="PJE9" s="42"/>
      <c r="PJF9" s="42"/>
      <c r="PJG9" s="42"/>
      <c r="PJH9" s="42"/>
      <c r="PJI9" s="42"/>
      <c r="PJJ9" s="42"/>
      <c r="PJK9" s="42"/>
      <c r="PJL9" s="42"/>
      <c r="PJM9" s="42"/>
      <c r="PJN9" s="42"/>
      <c r="PJO9" s="42"/>
      <c r="PJP9" s="42"/>
      <c r="PJQ9" s="42"/>
      <c r="PJR9" s="42"/>
      <c r="PJS9" s="42"/>
      <c r="PJT9" s="42"/>
      <c r="PJU9" s="42"/>
      <c r="PJV9" s="42"/>
      <c r="PJW9" s="42"/>
      <c r="PJX9" s="42"/>
      <c r="PJY9" s="42"/>
      <c r="PJZ9" s="42"/>
      <c r="PKA9" s="42"/>
      <c r="PKB9" s="42"/>
      <c r="PKC9" s="42"/>
      <c r="PKD9" s="42"/>
      <c r="PKE9" s="42"/>
      <c r="PKF9" s="42"/>
      <c r="PKG9" s="42"/>
      <c r="PKH9" s="42"/>
      <c r="PKI9" s="42"/>
      <c r="PKJ9" s="42"/>
      <c r="PKK9" s="42"/>
      <c r="PKL9" s="42"/>
      <c r="PKM9" s="42"/>
      <c r="PKN9" s="42"/>
      <c r="PKO9" s="42"/>
      <c r="PKP9" s="42"/>
      <c r="PKQ9" s="42"/>
      <c r="PKR9" s="42"/>
      <c r="PKS9" s="42"/>
      <c r="PKT9" s="42"/>
      <c r="PKU9" s="42"/>
      <c r="PKV9" s="42"/>
      <c r="PKW9" s="42"/>
      <c r="PKX9" s="42"/>
      <c r="PKY9" s="42"/>
      <c r="PKZ9" s="42"/>
      <c r="PLA9" s="42"/>
      <c r="PLB9" s="42"/>
      <c r="PLC9" s="42"/>
      <c r="PLD9" s="42"/>
      <c r="PLE9" s="42"/>
      <c r="PLF9" s="42"/>
      <c r="PLG9" s="42"/>
      <c r="PLH9" s="42"/>
      <c r="PLI9" s="42"/>
      <c r="PLJ9" s="42"/>
      <c r="PLK9" s="42"/>
      <c r="PLL9" s="42"/>
      <c r="PLM9" s="42"/>
      <c r="PLN9" s="42"/>
      <c r="PLO9" s="42"/>
      <c r="PLP9" s="42"/>
      <c r="PLQ9" s="42"/>
      <c r="PLR9" s="42"/>
      <c r="PLS9" s="42"/>
      <c r="PLT9" s="42"/>
      <c r="PLU9" s="42"/>
      <c r="PLV9" s="42"/>
      <c r="PLW9" s="42"/>
      <c r="PLX9" s="42"/>
      <c r="PLY9" s="42"/>
      <c r="PLZ9" s="42"/>
      <c r="PMA9" s="42"/>
      <c r="PMB9" s="42"/>
      <c r="PMC9" s="42"/>
      <c r="PMD9" s="42"/>
      <c r="PME9" s="42"/>
      <c r="PMF9" s="42"/>
      <c r="PMG9" s="42"/>
      <c r="PMH9" s="42"/>
      <c r="PMI9" s="42"/>
      <c r="PMJ9" s="42"/>
      <c r="PMK9" s="42"/>
      <c r="PML9" s="42"/>
      <c r="PMM9" s="42"/>
      <c r="PMN9" s="42"/>
      <c r="PMO9" s="42"/>
      <c r="PMP9" s="42"/>
      <c r="PMQ9" s="42"/>
      <c r="PMR9" s="42"/>
      <c r="PMS9" s="42"/>
      <c r="PMT9" s="42"/>
      <c r="PMU9" s="42"/>
      <c r="PMV9" s="42"/>
      <c r="PMW9" s="42"/>
      <c r="PMX9" s="42"/>
      <c r="PMY9" s="42"/>
      <c r="PMZ9" s="42"/>
      <c r="PNA9" s="42"/>
      <c r="PNB9" s="42"/>
      <c r="PNC9" s="42"/>
      <c r="PND9" s="42"/>
      <c r="PNE9" s="42"/>
      <c r="PNF9" s="42"/>
      <c r="PNG9" s="42"/>
      <c r="PNH9" s="42"/>
      <c r="PNI9" s="42"/>
      <c r="PNJ9" s="42"/>
      <c r="PNK9" s="42"/>
      <c r="PNL9" s="42"/>
      <c r="PNM9" s="42"/>
      <c r="PNN9" s="42"/>
      <c r="PNO9" s="42"/>
      <c r="PNP9" s="42"/>
      <c r="PNQ9" s="42"/>
      <c r="PNR9" s="42"/>
      <c r="PNS9" s="42"/>
      <c r="PNT9" s="42"/>
      <c r="PNU9" s="42"/>
      <c r="PNV9" s="42"/>
      <c r="PNW9" s="42"/>
      <c r="PNX9" s="42"/>
      <c r="PNY9" s="42"/>
      <c r="PNZ9" s="42"/>
      <c r="POA9" s="42"/>
      <c r="POB9" s="42"/>
      <c r="POC9" s="42"/>
      <c r="POD9" s="42"/>
      <c r="POE9" s="42"/>
      <c r="POF9" s="42"/>
      <c r="POG9" s="42"/>
      <c r="POH9" s="42"/>
      <c r="POI9" s="42"/>
      <c r="POJ9" s="42"/>
      <c r="POK9" s="42"/>
      <c r="POL9" s="42"/>
      <c r="POM9" s="42"/>
      <c r="PON9" s="42"/>
      <c r="POO9" s="42"/>
      <c r="POP9" s="42"/>
      <c r="POQ9" s="42"/>
      <c r="POR9" s="42"/>
      <c r="POS9" s="42"/>
      <c r="POT9" s="42"/>
      <c r="POU9" s="42"/>
      <c r="POV9" s="42"/>
      <c r="POW9" s="42"/>
      <c r="POX9" s="42"/>
      <c r="POY9" s="42"/>
      <c r="POZ9" s="42"/>
      <c r="PPA9" s="42"/>
      <c r="PPB9" s="42"/>
      <c r="PPC9" s="42"/>
      <c r="PPD9" s="42"/>
      <c r="PPE9" s="42"/>
      <c r="PPF9" s="42"/>
      <c r="PPG9" s="42"/>
      <c r="PPH9" s="42"/>
      <c r="PPI9" s="42"/>
      <c r="PPJ9" s="42"/>
      <c r="PPK9" s="42"/>
      <c r="PPL9" s="42"/>
      <c r="PPM9" s="42"/>
      <c r="PPN9" s="42"/>
      <c r="PPO9" s="42"/>
      <c r="PPP9" s="42"/>
      <c r="PPQ9" s="42"/>
      <c r="PPR9" s="42"/>
      <c r="PPS9" s="42"/>
      <c r="PPT9" s="42"/>
      <c r="PPU9" s="42"/>
      <c r="PPV9" s="42"/>
      <c r="PPW9" s="42"/>
      <c r="PPX9" s="42"/>
      <c r="PPY9" s="42"/>
      <c r="PPZ9" s="42"/>
      <c r="PQA9" s="42"/>
      <c r="PQB9" s="42"/>
      <c r="PQC9" s="42"/>
      <c r="PQD9" s="42"/>
      <c r="PQE9" s="42"/>
      <c r="PQF9" s="42"/>
      <c r="PQG9" s="42"/>
      <c r="PQH9" s="42"/>
      <c r="PQI9" s="42"/>
      <c r="PQJ9" s="42"/>
      <c r="PQK9" s="42"/>
      <c r="PQL9" s="42"/>
      <c r="PQM9" s="42"/>
      <c r="PQN9" s="42"/>
      <c r="PQO9" s="42"/>
      <c r="PQP9" s="42"/>
      <c r="PQQ9" s="42"/>
      <c r="PQR9" s="42"/>
      <c r="PQS9" s="42"/>
      <c r="PQT9" s="42"/>
      <c r="PQU9" s="42"/>
      <c r="PQV9" s="42"/>
      <c r="PQW9" s="42"/>
      <c r="PQX9" s="42"/>
      <c r="PQY9" s="42"/>
      <c r="PQZ9" s="42"/>
      <c r="PRA9" s="42"/>
      <c r="PRB9" s="42"/>
      <c r="PRC9" s="42"/>
      <c r="PRD9" s="42"/>
      <c r="PRE9" s="42"/>
      <c r="PRF9" s="42"/>
      <c r="PRG9" s="42"/>
      <c r="PRH9" s="42"/>
      <c r="PRI9" s="42"/>
      <c r="PRJ9" s="42"/>
      <c r="PRK9" s="42"/>
      <c r="PRL9" s="42"/>
      <c r="PRM9" s="42"/>
      <c r="PRN9" s="42"/>
      <c r="PRO9" s="42"/>
      <c r="PRP9" s="42"/>
      <c r="PRQ9" s="42"/>
      <c r="PRR9" s="42"/>
      <c r="PRS9" s="42"/>
      <c r="PRT9" s="42"/>
      <c r="PRU9" s="42"/>
      <c r="PRV9" s="42"/>
      <c r="PRW9" s="42"/>
      <c r="PRX9" s="42"/>
      <c r="PRY9" s="42"/>
      <c r="PRZ9" s="42"/>
      <c r="PSA9" s="42"/>
      <c r="PSB9" s="42"/>
      <c r="PSC9" s="42"/>
      <c r="PSD9" s="42"/>
      <c r="PSE9" s="42"/>
      <c r="PSF9" s="42"/>
      <c r="PSG9" s="42"/>
      <c r="PSH9" s="42"/>
      <c r="PSI9" s="42"/>
      <c r="PSJ9" s="42"/>
      <c r="PSK9" s="42"/>
      <c r="PSL9" s="42"/>
      <c r="PSM9" s="42"/>
      <c r="PSN9" s="42"/>
      <c r="PSO9" s="42"/>
      <c r="PSP9" s="42"/>
      <c r="PSQ9" s="42"/>
      <c r="PSR9" s="42"/>
      <c r="PSS9" s="42"/>
      <c r="PST9" s="42"/>
      <c r="PSU9" s="42"/>
      <c r="PSV9" s="42"/>
      <c r="PSW9" s="42"/>
      <c r="PSX9" s="42"/>
      <c r="PSY9" s="42"/>
      <c r="PSZ9" s="42"/>
      <c r="PTA9" s="42"/>
      <c r="PTB9" s="42"/>
      <c r="PTC9" s="42"/>
      <c r="PTD9" s="42"/>
      <c r="PTE9" s="42"/>
      <c r="PTF9" s="42"/>
      <c r="PTG9" s="42"/>
      <c r="PTH9" s="42"/>
      <c r="PTI9" s="42"/>
      <c r="PTJ9" s="42"/>
      <c r="PTK9" s="42"/>
      <c r="PTL9" s="42"/>
      <c r="PTM9" s="42"/>
      <c r="PTN9" s="42"/>
      <c r="PTO9" s="42"/>
      <c r="PTP9" s="42"/>
      <c r="PTQ9" s="42"/>
      <c r="PTR9" s="42"/>
      <c r="PTS9" s="42"/>
      <c r="PTT9" s="42"/>
      <c r="PTU9" s="42"/>
      <c r="PTV9" s="42"/>
      <c r="PTW9" s="42"/>
      <c r="PTX9" s="42"/>
      <c r="PTY9" s="42"/>
      <c r="PTZ9" s="42"/>
      <c r="PUA9" s="42"/>
      <c r="PUB9" s="42"/>
      <c r="PUC9" s="42"/>
      <c r="PUD9" s="42"/>
      <c r="PUE9" s="42"/>
      <c r="PUF9" s="42"/>
      <c r="PUG9" s="42"/>
      <c r="PUH9" s="42"/>
      <c r="PUI9" s="42"/>
      <c r="PUJ9" s="42"/>
      <c r="PUK9" s="42"/>
      <c r="PUL9" s="42"/>
      <c r="PUM9" s="42"/>
      <c r="PUN9" s="42"/>
      <c r="PUO9" s="42"/>
      <c r="PUP9" s="42"/>
      <c r="PUQ9" s="42"/>
      <c r="PUR9" s="42"/>
      <c r="PUS9" s="42"/>
      <c r="PUT9" s="42"/>
      <c r="PUU9" s="42"/>
      <c r="PUV9" s="42"/>
      <c r="PUW9" s="42"/>
      <c r="PUX9" s="42"/>
      <c r="PUY9" s="42"/>
      <c r="PUZ9" s="42"/>
      <c r="PVA9" s="42"/>
      <c r="PVB9" s="42"/>
      <c r="PVC9" s="42"/>
      <c r="PVD9" s="42"/>
      <c r="PVE9" s="42"/>
      <c r="PVF9" s="42"/>
      <c r="PVG9" s="42"/>
      <c r="PVH9" s="42"/>
      <c r="PVI9" s="42"/>
      <c r="PVJ9" s="42"/>
      <c r="PVK9" s="42"/>
      <c r="PVL9" s="42"/>
      <c r="PVM9" s="42"/>
      <c r="PVN9" s="42"/>
      <c r="PVO9" s="42"/>
      <c r="PVP9" s="42"/>
      <c r="PVQ9" s="42"/>
      <c r="PVR9" s="42"/>
      <c r="PVS9" s="42"/>
      <c r="PVT9" s="42"/>
      <c r="PVU9" s="42"/>
      <c r="PVV9" s="42"/>
      <c r="PVW9" s="42"/>
      <c r="PVX9" s="42"/>
      <c r="PVY9" s="42"/>
      <c r="PVZ9" s="42"/>
      <c r="PWA9" s="42"/>
      <c r="PWB9" s="42"/>
      <c r="PWC9" s="42"/>
      <c r="PWD9" s="42"/>
      <c r="PWE9" s="42"/>
      <c r="PWF9" s="42"/>
      <c r="PWG9" s="42"/>
      <c r="PWH9" s="42"/>
      <c r="PWI9" s="42"/>
      <c r="PWJ9" s="42"/>
      <c r="PWK9" s="42"/>
      <c r="PWL9" s="42"/>
      <c r="PWM9" s="42"/>
      <c r="PWN9" s="42"/>
      <c r="PWO9" s="42"/>
      <c r="PWP9" s="42"/>
      <c r="PWQ9" s="42"/>
      <c r="PWR9" s="42"/>
      <c r="PWS9" s="42"/>
      <c r="PWT9" s="42"/>
      <c r="PWU9" s="42"/>
      <c r="PWV9" s="42"/>
      <c r="PWW9" s="42"/>
      <c r="PWX9" s="42"/>
      <c r="PWY9" s="42"/>
      <c r="PWZ9" s="42"/>
      <c r="PXA9" s="42"/>
      <c r="PXB9" s="42"/>
      <c r="PXC9" s="42"/>
      <c r="PXD9" s="42"/>
      <c r="PXE9" s="42"/>
      <c r="PXF9" s="42"/>
      <c r="PXG9" s="42"/>
      <c r="PXH9" s="42"/>
      <c r="PXI9" s="42"/>
      <c r="PXJ9" s="42"/>
      <c r="PXK9" s="42"/>
      <c r="PXL9" s="42"/>
      <c r="PXM9" s="42"/>
      <c r="PXN9" s="42"/>
      <c r="PXO9" s="42"/>
      <c r="PXP9" s="42"/>
      <c r="PXQ9" s="42"/>
      <c r="PXR9" s="42"/>
      <c r="PXS9" s="42"/>
      <c r="PXT9" s="42"/>
      <c r="PXU9" s="42"/>
      <c r="PXV9" s="42"/>
      <c r="PXW9" s="42"/>
      <c r="PXX9" s="42"/>
      <c r="PXY9" s="42"/>
      <c r="PXZ9" s="42"/>
      <c r="PYA9" s="42"/>
      <c r="PYB9" s="42"/>
      <c r="PYC9" s="42"/>
      <c r="PYD9" s="42"/>
      <c r="PYE9" s="42"/>
      <c r="PYF9" s="42"/>
      <c r="PYG9" s="42"/>
      <c r="PYH9" s="42"/>
      <c r="PYI9" s="42"/>
      <c r="PYJ9" s="42"/>
      <c r="PYK9" s="42"/>
      <c r="PYL9" s="42"/>
      <c r="PYM9" s="42"/>
      <c r="PYN9" s="42"/>
      <c r="PYO9" s="42"/>
      <c r="PYP9" s="42"/>
      <c r="PYQ9" s="42"/>
      <c r="PYR9" s="42"/>
      <c r="PYS9" s="42"/>
      <c r="PYT9" s="42"/>
      <c r="PYU9" s="42"/>
      <c r="PYV9" s="42"/>
      <c r="PYW9" s="42"/>
      <c r="PYX9" s="42"/>
      <c r="PYY9" s="42"/>
      <c r="PYZ9" s="42"/>
      <c r="PZA9" s="42"/>
      <c r="PZB9" s="42"/>
      <c r="PZC9" s="42"/>
      <c r="PZD9" s="42"/>
      <c r="PZE9" s="42"/>
      <c r="PZF9" s="42"/>
      <c r="PZG9" s="42"/>
      <c r="PZH9" s="42"/>
      <c r="PZI9" s="42"/>
      <c r="PZJ9" s="42"/>
      <c r="PZK9" s="42"/>
      <c r="PZL9" s="42"/>
      <c r="PZM9" s="42"/>
      <c r="PZN9" s="42"/>
      <c r="PZO9" s="42"/>
      <c r="PZP9" s="42"/>
      <c r="PZQ9" s="42"/>
      <c r="PZR9" s="42"/>
      <c r="PZS9" s="42"/>
      <c r="PZT9" s="42"/>
      <c r="PZU9" s="42"/>
      <c r="PZV9" s="42"/>
      <c r="PZW9" s="42"/>
      <c r="PZX9" s="42"/>
      <c r="PZY9" s="42"/>
      <c r="PZZ9" s="42"/>
      <c r="QAA9" s="42"/>
      <c r="QAB9" s="42"/>
      <c r="QAC9" s="42"/>
      <c r="QAD9" s="42"/>
      <c r="QAE9" s="42"/>
      <c r="QAF9" s="42"/>
      <c r="QAG9" s="42"/>
      <c r="QAH9" s="42"/>
      <c r="QAI9" s="42"/>
      <c r="QAJ9" s="42"/>
      <c r="QAK9" s="42"/>
      <c r="QAL9" s="42"/>
      <c r="QAM9" s="42"/>
      <c r="QAN9" s="42"/>
      <c r="QAO9" s="42"/>
      <c r="QAP9" s="42"/>
      <c r="QAQ9" s="42"/>
      <c r="QAR9" s="42"/>
      <c r="QAS9" s="42"/>
      <c r="QAT9" s="42"/>
      <c r="QAU9" s="42"/>
      <c r="QAV9" s="42"/>
      <c r="QAW9" s="42"/>
      <c r="QAX9" s="42"/>
      <c r="QAY9" s="42"/>
      <c r="QAZ9" s="42"/>
      <c r="QBA9" s="42"/>
      <c r="QBB9" s="42"/>
      <c r="QBC9" s="42"/>
      <c r="QBD9" s="42"/>
      <c r="QBE9" s="42"/>
      <c r="QBF9" s="42"/>
      <c r="QBG9" s="42"/>
      <c r="QBH9" s="42"/>
      <c r="QBI9" s="42"/>
      <c r="QBJ9" s="42"/>
      <c r="QBK9" s="42"/>
      <c r="QBL9" s="42"/>
      <c r="QBM9" s="42"/>
      <c r="QBN9" s="42"/>
      <c r="QBO9" s="42"/>
      <c r="QBP9" s="42"/>
      <c r="QBQ9" s="42"/>
      <c r="QBR9" s="42"/>
      <c r="QBS9" s="42"/>
      <c r="QBT9" s="42"/>
      <c r="QBU9" s="42"/>
      <c r="QBV9" s="42"/>
      <c r="QBW9" s="42"/>
      <c r="QBX9" s="42"/>
      <c r="QBY9" s="42"/>
      <c r="QBZ9" s="42"/>
      <c r="QCA9" s="42"/>
      <c r="QCB9" s="42"/>
      <c r="QCC9" s="42"/>
      <c r="QCD9" s="42"/>
      <c r="QCE9" s="42"/>
      <c r="QCF9" s="42"/>
      <c r="QCG9" s="42"/>
      <c r="QCH9" s="42"/>
      <c r="QCI9" s="42"/>
      <c r="QCJ9" s="42"/>
      <c r="QCK9" s="42"/>
      <c r="QCL9" s="42"/>
      <c r="QCM9" s="42"/>
      <c r="QCN9" s="42"/>
      <c r="QCO9" s="42"/>
      <c r="QCP9" s="42"/>
      <c r="QCQ9" s="42"/>
      <c r="QCR9" s="42"/>
      <c r="QCS9" s="42"/>
      <c r="QCT9" s="42"/>
      <c r="QCU9" s="42"/>
      <c r="QCV9" s="42"/>
      <c r="QCW9" s="42"/>
      <c r="QCX9" s="42"/>
      <c r="QCY9" s="42"/>
      <c r="QCZ9" s="42"/>
      <c r="QDA9" s="42"/>
      <c r="QDB9" s="42"/>
      <c r="QDC9" s="42"/>
      <c r="QDD9" s="42"/>
      <c r="QDE9" s="42"/>
      <c r="QDF9" s="42"/>
      <c r="QDG9" s="42"/>
      <c r="QDH9" s="42"/>
      <c r="QDI9" s="42"/>
      <c r="QDJ9" s="42"/>
      <c r="QDK9" s="42"/>
      <c r="QDL9" s="42"/>
      <c r="QDM9" s="42"/>
      <c r="QDN9" s="42"/>
      <c r="QDO9" s="42"/>
      <c r="QDP9" s="42"/>
      <c r="QDQ9" s="42"/>
      <c r="QDR9" s="42"/>
      <c r="QDS9" s="42"/>
      <c r="QDT9" s="42"/>
      <c r="QDU9" s="42"/>
      <c r="QDV9" s="42"/>
      <c r="QDW9" s="42"/>
      <c r="QDX9" s="42"/>
      <c r="QDY9" s="42"/>
      <c r="QDZ9" s="42"/>
      <c r="QEA9" s="42"/>
      <c r="QEB9" s="42"/>
      <c r="QEC9" s="42"/>
      <c r="QED9" s="42"/>
      <c r="QEE9" s="42"/>
      <c r="QEF9" s="42"/>
      <c r="QEG9" s="42"/>
      <c r="QEH9" s="42"/>
      <c r="QEI9" s="42"/>
      <c r="QEJ9" s="42"/>
      <c r="QEK9" s="42"/>
      <c r="QEL9" s="42"/>
      <c r="QEM9" s="42"/>
      <c r="QEN9" s="42"/>
      <c r="QEO9" s="42"/>
      <c r="QEP9" s="42"/>
      <c r="QEQ9" s="42"/>
      <c r="QER9" s="42"/>
      <c r="QES9" s="42"/>
      <c r="QET9" s="42"/>
      <c r="QEU9" s="42"/>
      <c r="QEV9" s="42"/>
      <c r="QEW9" s="42"/>
      <c r="QEX9" s="42"/>
      <c r="QEY9" s="42"/>
      <c r="QEZ9" s="42"/>
      <c r="QFA9" s="42"/>
      <c r="QFB9" s="42"/>
      <c r="QFC9" s="42"/>
      <c r="QFD9" s="42"/>
      <c r="QFE9" s="42"/>
      <c r="QFF9" s="42"/>
      <c r="QFG9" s="42"/>
      <c r="QFH9" s="42"/>
      <c r="QFI9" s="42"/>
      <c r="QFJ9" s="42"/>
      <c r="QFK9" s="42"/>
      <c r="QFL9" s="42"/>
      <c r="QFM9" s="42"/>
      <c r="QFN9" s="42"/>
      <c r="QFO9" s="42"/>
      <c r="QFP9" s="42"/>
      <c r="QFQ9" s="42"/>
      <c r="QFR9" s="42"/>
      <c r="QFS9" s="42"/>
      <c r="QFT9" s="42"/>
      <c r="QFU9" s="42"/>
      <c r="QFV9" s="42"/>
      <c r="QFW9" s="42"/>
      <c r="QFX9" s="42"/>
      <c r="QFY9" s="42"/>
      <c r="QFZ9" s="42"/>
      <c r="QGA9" s="42"/>
      <c r="QGB9" s="42"/>
      <c r="QGC9" s="42"/>
      <c r="QGD9" s="42"/>
      <c r="QGE9" s="42"/>
      <c r="QGF9" s="42"/>
      <c r="QGG9" s="42"/>
      <c r="QGH9" s="42"/>
      <c r="QGI9" s="42"/>
      <c r="QGJ9" s="42"/>
      <c r="QGK9" s="42"/>
      <c r="QGL9" s="42"/>
      <c r="QGM9" s="42"/>
      <c r="QGN9" s="42"/>
      <c r="QGO9" s="42"/>
      <c r="QGP9" s="42"/>
      <c r="QGQ9" s="42"/>
      <c r="QGR9" s="42"/>
      <c r="QGS9" s="42"/>
      <c r="QGT9" s="42"/>
      <c r="QGU9" s="42"/>
      <c r="QGV9" s="42"/>
      <c r="QGW9" s="42"/>
      <c r="QGX9" s="42"/>
      <c r="QGY9" s="42"/>
      <c r="QGZ9" s="42"/>
      <c r="QHA9" s="42"/>
      <c r="QHB9" s="42"/>
      <c r="QHC9" s="42"/>
      <c r="QHD9" s="42"/>
      <c r="QHE9" s="42"/>
      <c r="QHF9" s="42"/>
      <c r="QHG9" s="42"/>
      <c r="QHH9" s="42"/>
      <c r="QHI9" s="42"/>
      <c r="QHJ9" s="42"/>
      <c r="QHK9" s="42"/>
      <c r="QHL9" s="42"/>
      <c r="QHM9" s="42"/>
      <c r="QHN9" s="42"/>
      <c r="QHO9" s="42"/>
      <c r="QHP9" s="42"/>
      <c r="QHQ9" s="42"/>
      <c r="QHR9" s="42"/>
      <c r="QHS9" s="42"/>
      <c r="QHT9" s="42"/>
      <c r="QHU9" s="42"/>
      <c r="QHV9" s="42"/>
      <c r="QHW9" s="42"/>
      <c r="QHX9" s="42"/>
      <c r="QHY9" s="42"/>
      <c r="QHZ9" s="42"/>
      <c r="QIA9" s="42"/>
      <c r="QIB9" s="42"/>
      <c r="QIC9" s="42"/>
      <c r="QID9" s="42"/>
      <c r="QIE9" s="42"/>
      <c r="QIF9" s="42"/>
      <c r="QIG9" s="42"/>
      <c r="QIH9" s="42"/>
      <c r="QII9" s="42"/>
      <c r="QIJ9" s="42"/>
      <c r="QIK9" s="42"/>
      <c r="QIL9" s="42"/>
      <c r="QIM9" s="42"/>
      <c r="QIN9" s="42"/>
      <c r="QIO9" s="42"/>
      <c r="QIP9" s="42"/>
      <c r="QIQ9" s="42"/>
      <c r="QIR9" s="42"/>
      <c r="QIS9" s="42"/>
      <c r="QIT9" s="42"/>
      <c r="QIU9" s="42"/>
      <c r="QIV9" s="42"/>
      <c r="QIW9" s="42"/>
      <c r="QIX9" s="42"/>
      <c r="QIY9" s="42"/>
      <c r="QIZ9" s="42"/>
      <c r="QJA9" s="42"/>
      <c r="QJB9" s="42"/>
      <c r="QJC9" s="42"/>
      <c r="QJD9" s="42"/>
      <c r="QJE9" s="42"/>
      <c r="QJF9" s="42"/>
      <c r="QJG9" s="42"/>
      <c r="QJH9" s="42"/>
      <c r="QJI9" s="42"/>
      <c r="QJJ9" s="42"/>
      <c r="QJK9" s="42"/>
      <c r="QJL9" s="42"/>
      <c r="QJM9" s="42"/>
      <c r="QJN9" s="42"/>
      <c r="QJO9" s="42"/>
      <c r="QJP9" s="42"/>
      <c r="QJQ9" s="42"/>
      <c r="QJR9" s="42"/>
      <c r="QJS9" s="42"/>
      <c r="QJT9" s="42"/>
      <c r="QJU9" s="42"/>
      <c r="QJV9" s="42"/>
      <c r="QJW9" s="42"/>
      <c r="QJX9" s="42"/>
      <c r="QJY9" s="42"/>
      <c r="QJZ9" s="42"/>
      <c r="QKA9" s="42"/>
      <c r="QKB9" s="42"/>
      <c r="QKC9" s="42"/>
      <c r="QKD9" s="42"/>
      <c r="QKE9" s="42"/>
      <c r="QKF9" s="42"/>
      <c r="QKG9" s="42"/>
      <c r="QKH9" s="42"/>
      <c r="QKI9" s="42"/>
      <c r="QKJ9" s="42"/>
      <c r="QKK9" s="42"/>
      <c r="QKL9" s="42"/>
      <c r="QKM9" s="42"/>
      <c r="QKN9" s="42"/>
      <c r="QKO9" s="42"/>
      <c r="QKP9" s="42"/>
      <c r="QKQ9" s="42"/>
      <c r="QKR9" s="42"/>
      <c r="QKS9" s="42"/>
      <c r="QKT9" s="42"/>
      <c r="QKU9" s="42"/>
      <c r="QKV9" s="42"/>
      <c r="QKW9" s="42"/>
      <c r="QKX9" s="42"/>
      <c r="QKY9" s="42"/>
      <c r="QKZ9" s="42"/>
      <c r="QLA9" s="42"/>
      <c r="QLB9" s="42"/>
      <c r="QLC9" s="42"/>
      <c r="QLD9" s="42"/>
      <c r="QLE9" s="42"/>
      <c r="QLF9" s="42"/>
      <c r="QLG9" s="42"/>
      <c r="QLH9" s="42"/>
      <c r="QLI9" s="42"/>
      <c r="QLJ9" s="42"/>
      <c r="QLK9" s="42"/>
      <c r="QLL9" s="42"/>
      <c r="QLM9" s="42"/>
      <c r="QLN9" s="42"/>
      <c r="QLO9" s="42"/>
      <c r="QLP9" s="42"/>
      <c r="QLQ9" s="42"/>
      <c r="QLR9" s="42"/>
      <c r="QLS9" s="42"/>
      <c r="QLT9" s="42"/>
      <c r="QLU9" s="42"/>
      <c r="QLV9" s="42"/>
      <c r="QLW9" s="42"/>
      <c r="QLX9" s="42"/>
      <c r="QLY9" s="42"/>
      <c r="QLZ9" s="42"/>
      <c r="QMA9" s="42"/>
      <c r="QMB9" s="42"/>
      <c r="QMC9" s="42"/>
      <c r="QMD9" s="42"/>
      <c r="QME9" s="42"/>
      <c r="QMF9" s="42"/>
      <c r="QMG9" s="42"/>
      <c r="QMH9" s="42"/>
      <c r="QMI9" s="42"/>
      <c r="QMJ9" s="42"/>
      <c r="QMK9" s="42"/>
      <c r="QML9" s="42"/>
      <c r="QMM9" s="42"/>
      <c r="QMN9" s="42"/>
      <c r="QMO9" s="42"/>
      <c r="QMP9" s="42"/>
      <c r="QMQ9" s="42"/>
      <c r="QMR9" s="42"/>
      <c r="QMS9" s="42"/>
      <c r="QMT9" s="42"/>
      <c r="QMU9" s="42"/>
      <c r="QMV9" s="42"/>
      <c r="QMW9" s="42"/>
      <c r="QMX9" s="42"/>
      <c r="QMY9" s="42"/>
      <c r="QMZ9" s="42"/>
      <c r="QNA9" s="42"/>
      <c r="QNB9" s="42"/>
      <c r="QNC9" s="42"/>
      <c r="QND9" s="42"/>
      <c r="QNE9" s="42"/>
      <c r="QNF9" s="42"/>
      <c r="QNG9" s="42"/>
      <c r="QNH9" s="42"/>
      <c r="QNI9" s="42"/>
      <c r="QNJ9" s="42"/>
      <c r="QNK9" s="42"/>
      <c r="QNL9" s="42"/>
      <c r="QNM9" s="42"/>
      <c r="QNN9" s="42"/>
      <c r="QNO9" s="42"/>
      <c r="QNP9" s="42"/>
      <c r="QNQ9" s="42"/>
      <c r="QNR9" s="42"/>
      <c r="QNS9" s="42"/>
      <c r="QNT9" s="42"/>
      <c r="QNU9" s="42"/>
      <c r="QNV9" s="42"/>
      <c r="QNW9" s="42"/>
      <c r="QNX9" s="42"/>
      <c r="QNY9" s="42"/>
      <c r="QNZ9" s="42"/>
      <c r="QOA9" s="42"/>
      <c r="QOB9" s="42"/>
      <c r="QOC9" s="42"/>
      <c r="QOD9" s="42"/>
      <c r="QOE9" s="42"/>
      <c r="QOF9" s="42"/>
      <c r="QOG9" s="42"/>
      <c r="QOH9" s="42"/>
      <c r="QOI9" s="42"/>
      <c r="QOJ9" s="42"/>
      <c r="QOK9" s="42"/>
      <c r="QOL9" s="42"/>
      <c r="QOM9" s="42"/>
      <c r="QON9" s="42"/>
      <c r="QOO9" s="42"/>
      <c r="QOP9" s="42"/>
      <c r="QOQ9" s="42"/>
      <c r="QOR9" s="42"/>
      <c r="QOS9" s="42"/>
      <c r="QOT9" s="42"/>
      <c r="QOU9" s="42"/>
      <c r="QOV9" s="42"/>
      <c r="QOW9" s="42"/>
      <c r="QOX9" s="42"/>
      <c r="QOY9" s="42"/>
      <c r="QOZ9" s="42"/>
      <c r="QPA9" s="42"/>
      <c r="QPB9" s="42"/>
      <c r="QPC9" s="42"/>
      <c r="QPD9" s="42"/>
      <c r="QPE9" s="42"/>
      <c r="QPF9" s="42"/>
      <c r="QPG9" s="42"/>
      <c r="QPH9" s="42"/>
      <c r="QPI9" s="42"/>
      <c r="QPJ9" s="42"/>
      <c r="QPK9" s="42"/>
      <c r="QPL9" s="42"/>
      <c r="QPM9" s="42"/>
      <c r="QPN9" s="42"/>
      <c r="QPO9" s="42"/>
      <c r="QPP9" s="42"/>
      <c r="QPQ9" s="42"/>
      <c r="QPR9" s="42"/>
      <c r="QPS9" s="42"/>
      <c r="QPT9" s="42"/>
      <c r="QPU9" s="42"/>
      <c r="QPV9" s="42"/>
      <c r="QPW9" s="42"/>
      <c r="QPX9" s="42"/>
      <c r="QPY9" s="42"/>
      <c r="QPZ9" s="42"/>
      <c r="QQA9" s="42"/>
      <c r="QQB9" s="42"/>
      <c r="QQC9" s="42"/>
      <c r="QQD9" s="42"/>
      <c r="QQE9" s="42"/>
      <c r="QQF9" s="42"/>
      <c r="QQG9" s="42"/>
      <c r="QQH9" s="42"/>
      <c r="QQI9" s="42"/>
      <c r="QQJ9" s="42"/>
      <c r="QQK9" s="42"/>
      <c r="QQL9" s="42"/>
      <c r="QQM9" s="42"/>
      <c r="QQN9" s="42"/>
      <c r="QQO9" s="42"/>
      <c r="QQP9" s="42"/>
      <c r="QQQ9" s="42"/>
      <c r="QQR9" s="42"/>
      <c r="QQS9" s="42"/>
      <c r="QQT9" s="42"/>
      <c r="QQU9" s="42"/>
      <c r="QQV9" s="42"/>
      <c r="QQW9" s="42"/>
      <c r="QQX9" s="42"/>
      <c r="QQY9" s="42"/>
      <c r="QQZ9" s="42"/>
      <c r="QRA9" s="42"/>
      <c r="QRB9" s="42"/>
      <c r="QRC9" s="42"/>
      <c r="QRD9" s="42"/>
      <c r="QRE9" s="42"/>
      <c r="QRF9" s="42"/>
      <c r="QRG9" s="42"/>
      <c r="QRH9" s="42"/>
      <c r="QRI9" s="42"/>
      <c r="QRJ9" s="42"/>
      <c r="QRK9" s="42"/>
      <c r="QRL9" s="42"/>
      <c r="QRM9" s="42"/>
      <c r="QRN9" s="42"/>
      <c r="QRO9" s="42"/>
      <c r="QRP9" s="42"/>
      <c r="QRQ9" s="42"/>
      <c r="QRR9" s="42"/>
      <c r="QRS9" s="42"/>
      <c r="QRT9" s="42"/>
      <c r="QRU9" s="42"/>
      <c r="QRV9" s="42"/>
      <c r="QRW9" s="42"/>
      <c r="QRX9" s="42"/>
      <c r="QRY9" s="42"/>
      <c r="QRZ9" s="42"/>
      <c r="QSA9" s="42"/>
      <c r="QSB9" s="42"/>
      <c r="QSC9" s="42"/>
      <c r="QSD9" s="42"/>
      <c r="QSE9" s="42"/>
      <c r="QSF9" s="42"/>
      <c r="QSG9" s="42"/>
      <c r="QSH9" s="42"/>
      <c r="QSI9" s="42"/>
      <c r="QSJ9" s="42"/>
      <c r="QSK9" s="42"/>
      <c r="QSL9" s="42"/>
      <c r="QSM9" s="42"/>
      <c r="QSN9" s="42"/>
      <c r="QSO9" s="42"/>
      <c r="QSP9" s="42"/>
      <c r="QSQ9" s="42"/>
      <c r="QSR9" s="42"/>
      <c r="QSS9" s="42"/>
      <c r="QST9" s="42"/>
      <c r="QSU9" s="42"/>
      <c r="QSV9" s="42"/>
      <c r="QSW9" s="42"/>
      <c r="QSX9" s="42"/>
      <c r="QSY9" s="42"/>
      <c r="QSZ9" s="42"/>
      <c r="QTA9" s="42"/>
      <c r="QTB9" s="42"/>
      <c r="QTC9" s="42"/>
      <c r="QTD9" s="42"/>
      <c r="QTE9" s="42"/>
      <c r="QTF9" s="42"/>
      <c r="QTG9" s="42"/>
      <c r="QTH9" s="42"/>
      <c r="QTI9" s="42"/>
      <c r="QTJ9" s="42"/>
      <c r="QTK9" s="42"/>
      <c r="QTL9" s="42"/>
      <c r="QTM9" s="42"/>
      <c r="QTN9" s="42"/>
      <c r="QTO9" s="42"/>
      <c r="QTP9" s="42"/>
      <c r="QTQ9" s="42"/>
      <c r="QTR9" s="42"/>
      <c r="QTS9" s="42"/>
      <c r="QTT9" s="42"/>
      <c r="QTU9" s="42"/>
      <c r="QTV9" s="42"/>
      <c r="QTW9" s="42"/>
      <c r="QTX9" s="42"/>
      <c r="QTY9" s="42"/>
      <c r="QTZ9" s="42"/>
      <c r="QUA9" s="42"/>
      <c r="QUB9" s="42"/>
      <c r="QUC9" s="42"/>
      <c r="QUD9" s="42"/>
      <c r="QUE9" s="42"/>
      <c r="QUF9" s="42"/>
      <c r="QUG9" s="42"/>
      <c r="QUH9" s="42"/>
      <c r="QUI9" s="42"/>
      <c r="QUJ9" s="42"/>
      <c r="QUK9" s="42"/>
      <c r="QUL9" s="42"/>
      <c r="QUM9" s="42"/>
      <c r="QUN9" s="42"/>
      <c r="QUO9" s="42"/>
      <c r="QUP9" s="42"/>
      <c r="QUQ9" s="42"/>
      <c r="QUR9" s="42"/>
      <c r="QUS9" s="42"/>
      <c r="QUT9" s="42"/>
      <c r="QUU9" s="42"/>
      <c r="QUV9" s="42"/>
      <c r="QUW9" s="42"/>
      <c r="QUX9" s="42"/>
      <c r="QUY9" s="42"/>
      <c r="QUZ9" s="42"/>
      <c r="QVA9" s="42"/>
      <c r="QVB9" s="42"/>
      <c r="QVC9" s="42"/>
      <c r="QVD9" s="42"/>
      <c r="QVE9" s="42"/>
      <c r="QVF9" s="42"/>
      <c r="QVG9" s="42"/>
      <c r="QVH9" s="42"/>
      <c r="QVI9" s="42"/>
      <c r="QVJ9" s="42"/>
      <c r="QVK9" s="42"/>
      <c r="QVL9" s="42"/>
      <c r="QVM9" s="42"/>
      <c r="QVN9" s="42"/>
      <c r="QVO9" s="42"/>
      <c r="QVP9" s="42"/>
      <c r="QVQ9" s="42"/>
      <c r="QVR9" s="42"/>
      <c r="QVS9" s="42"/>
      <c r="QVT9" s="42"/>
      <c r="QVU9" s="42"/>
      <c r="QVV9" s="42"/>
      <c r="QVW9" s="42"/>
      <c r="QVX9" s="42"/>
      <c r="QVY9" s="42"/>
      <c r="QVZ9" s="42"/>
      <c r="QWA9" s="42"/>
      <c r="QWB9" s="42"/>
      <c r="QWC9" s="42"/>
      <c r="QWD9" s="42"/>
      <c r="QWE9" s="42"/>
      <c r="QWF9" s="42"/>
      <c r="QWG9" s="42"/>
      <c r="QWH9" s="42"/>
      <c r="QWI9" s="42"/>
      <c r="QWJ9" s="42"/>
      <c r="QWK9" s="42"/>
      <c r="QWL9" s="42"/>
      <c r="QWM9" s="42"/>
      <c r="QWN9" s="42"/>
      <c r="QWO9" s="42"/>
      <c r="QWP9" s="42"/>
      <c r="QWQ9" s="42"/>
      <c r="QWR9" s="42"/>
      <c r="QWS9" s="42"/>
      <c r="QWT9" s="42"/>
      <c r="QWU9" s="42"/>
      <c r="QWV9" s="42"/>
      <c r="QWW9" s="42"/>
      <c r="QWX9" s="42"/>
      <c r="QWY9" s="42"/>
      <c r="QWZ9" s="42"/>
      <c r="QXA9" s="42"/>
      <c r="QXB9" s="42"/>
      <c r="QXC9" s="42"/>
      <c r="QXD9" s="42"/>
      <c r="QXE9" s="42"/>
      <c r="QXF9" s="42"/>
      <c r="QXG9" s="42"/>
      <c r="QXH9" s="42"/>
      <c r="QXI9" s="42"/>
      <c r="QXJ9" s="42"/>
      <c r="QXK9" s="42"/>
      <c r="QXL9" s="42"/>
      <c r="QXM9" s="42"/>
      <c r="QXN9" s="42"/>
      <c r="QXO9" s="42"/>
      <c r="QXP9" s="42"/>
      <c r="QXQ9" s="42"/>
      <c r="QXR9" s="42"/>
      <c r="QXS9" s="42"/>
      <c r="QXT9" s="42"/>
      <c r="QXU9" s="42"/>
      <c r="QXV9" s="42"/>
      <c r="QXW9" s="42"/>
      <c r="QXX9" s="42"/>
      <c r="QXY9" s="42"/>
      <c r="QXZ9" s="42"/>
      <c r="QYA9" s="42"/>
      <c r="QYB9" s="42"/>
      <c r="QYC9" s="42"/>
      <c r="QYD9" s="42"/>
      <c r="QYE9" s="42"/>
      <c r="QYF9" s="42"/>
      <c r="QYG9" s="42"/>
      <c r="QYH9" s="42"/>
      <c r="QYI9" s="42"/>
      <c r="QYJ9" s="42"/>
      <c r="QYK9" s="42"/>
      <c r="QYL9" s="42"/>
      <c r="QYM9" s="42"/>
      <c r="QYN9" s="42"/>
      <c r="QYO9" s="42"/>
      <c r="QYP9" s="42"/>
      <c r="QYQ9" s="42"/>
      <c r="QYR9" s="42"/>
      <c r="QYS9" s="42"/>
      <c r="QYT9" s="42"/>
      <c r="QYU9" s="42"/>
      <c r="QYV9" s="42"/>
      <c r="QYW9" s="42"/>
      <c r="QYX9" s="42"/>
      <c r="QYY9" s="42"/>
      <c r="QYZ9" s="42"/>
      <c r="QZA9" s="42"/>
      <c r="QZB9" s="42"/>
      <c r="QZC9" s="42"/>
      <c r="QZD9" s="42"/>
      <c r="QZE9" s="42"/>
      <c r="QZF9" s="42"/>
      <c r="QZG9" s="42"/>
      <c r="QZH9" s="42"/>
      <c r="QZI9" s="42"/>
      <c r="QZJ9" s="42"/>
      <c r="QZK9" s="42"/>
      <c r="QZL9" s="42"/>
      <c r="QZM9" s="42"/>
      <c r="QZN9" s="42"/>
      <c r="QZO9" s="42"/>
      <c r="QZP9" s="42"/>
      <c r="QZQ9" s="42"/>
      <c r="QZR9" s="42"/>
      <c r="QZS9" s="42"/>
      <c r="QZT9" s="42"/>
      <c r="QZU9" s="42"/>
      <c r="QZV9" s="42"/>
      <c r="QZW9" s="42"/>
      <c r="QZX9" s="42"/>
      <c r="QZY9" s="42"/>
      <c r="QZZ9" s="42"/>
      <c r="RAA9" s="42"/>
      <c r="RAB9" s="42"/>
      <c r="RAC9" s="42"/>
      <c r="RAD9" s="42"/>
      <c r="RAE9" s="42"/>
      <c r="RAF9" s="42"/>
      <c r="RAG9" s="42"/>
      <c r="RAH9" s="42"/>
      <c r="RAI9" s="42"/>
      <c r="RAJ9" s="42"/>
      <c r="RAK9" s="42"/>
      <c r="RAL9" s="42"/>
      <c r="RAM9" s="42"/>
      <c r="RAN9" s="42"/>
      <c r="RAO9" s="42"/>
      <c r="RAP9" s="42"/>
      <c r="RAQ9" s="42"/>
      <c r="RAR9" s="42"/>
      <c r="RAS9" s="42"/>
      <c r="RAT9" s="42"/>
      <c r="RAU9" s="42"/>
      <c r="RAV9" s="42"/>
      <c r="RAW9" s="42"/>
      <c r="RAX9" s="42"/>
      <c r="RAY9" s="42"/>
      <c r="RAZ9" s="42"/>
      <c r="RBA9" s="42"/>
      <c r="RBB9" s="42"/>
      <c r="RBC9" s="42"/>
      <c r="RBD9" s="42"/>
      <c r="RBE9" s="42"/>
      <c r="RBF9" s="42"/>
      <c r="RBG9" s="42"/>
      <c r="RBH9" s="42"/>
      <c r="RBI9" s="42"/>
      <c r="RBJ9" s="42"/>
      <c r="RBK9" s="42"/>
      <c r="RBL9" s="42"/>
      <c r="RBM9" s="42"/>
      <c r="RBN9" s="42"/>
      <c r="RBO9" s="42"/>
      <c r="RBP9" s="42"/>
      <c r="RBQ9" s="42"/>
      <c r="RBR9" s="42"/>
      <c r="RBS9" s="42"/>
      <c r="RBT9" s="42"/>
      <c r="RBU9" s="42"/>
      <c r="RBV9" s="42"/>
      <c r="RBW9" s="42"/>
      <c r="RBX9" s="42"/>
      <c r="RBY9" s="42"/>
      <c r="RBZ9" s="42"/>
      <c r="RCA9" s="42"/>
      <c r="RCB9" s="42"/>
      <c r="RCC9" s="42"/>
      <c r="RCD9" s="42"/>
      <c r="RCE9" s="42"/>
      <c r="RCF9" s="42"/>
      <c r="RCG9" s="42"/>
      <c r="RCH9" s="42"/>
      <c r="RCI9" s="42"/>
      <c r="RCJ9" s="42"/>
      <c r="RCK9" s="42"/>
      <c r="RCL9" s="42"/>
      <c r="RCM9" s="42"/>
      <c r="RCN9" s="42"/>
      <c r="RCO9" s="42"/>
      <c r="RCP9" s="42"/>
      <c r="RCQ9" s="42"/>
      <c r="RCR9" s="42"/>
      <c r="RCS9" s="42"/>
      <c r="RCT9" s="42"/>
      <c r="RCU9" s="42"/>
      <c r="RCV9" s="42"/>
      <c r="RCW9" s="42"/>
      <c r="RCX9" s="42"/>
      <c r="RCY9" s="42"/>
      <c r="RCZ9" s="42"/>
      <c r="RDA9" s="42"/>
      <c r="RDB9" s="42"/>
      <c r="RDC9" s="42"/>
      <c r="RDD9" s="42"/>
      <c r="RDE9" s="42"/>
      <c r="RDF9" s="42"/>
      <c r="RDG9" s="42"/>
      <c r="RDH9" s="42"/>
      <c r="RDI9" s="42"/>
      <c r="RDJ9" s="42"/>
      <c r="RDK9" s="42"/>
      <c r="RDL9" s="42"/>
      <c r="RDM9" s="42"/>
      <c r="RDN9" s="42"/>
      <c r="RDO9" s="42"/>
      <c r="RDP9" s="42"/>
      <c r="RDQ9" s="42"/>
      <c r="RDR9" s="42"/>
      <c r="RDS9" s="42"/>
      <c r="RDT9" s="42"/>
      <c r="RDU9" s="42"/>
      <c r="RDV9" s="42"/>
      <c r="RDW9" s="42"/>
      <c r="RDX9" s="42"/>
      <c r="RDY9" s="42"/>
      <c r="RDZ9" s="42"/>
      <c r="REA9" s="42"/>
      <c r="REB9" s="42"/>
      <c r="REC9" s="42"/>
      <c r="RED9" s="42"/>
      <c r="REE9" s="42"/>
      <c r="REF9" s="42"/>
      <c r="REG9" s="42"/>
      <c r="REH9" s="42"/>
      <c r="REI9" s="42"/>
      <c r="REJ9" s="42"/>
      <c r="REK9" s="42"/>
      <c r="REL9" s="42"/>
      <c r="REM9" s="42"/>
      <c r="REN9" s="42"/>
      <c r="REO9" s="42"/>
      <c r="REP9" s="42"/>
      <c r="REQ9" s="42"/>
      <c r="RER9" s="42"/>
      <c r="RES9" s="42"/>
      <c r="RET9" s="42"/>
      <c r="REU9" s="42"/>
      <c r="REV9" s="42"/>
      <c r="REW9" s="42"/>
      <c r="REX9" s="42"/>
      <c r="REY9" s="42"/>
      <c r="REZ9" s="42"/>
      <c r="RFA9" s="42"/>
      <c r="RFB9" s="42"/>
      <c r="RFC9" s="42"/>
      <c r="RFD9" s="42"/>
      <c r="RFE9" s="42"/>
      <c r="RFF9" s="42"/>
      <c r="RFG9" s="42"/>
      <c r="RFH9" s="42"/>
      <c r="RFI9" s="42"/>
      <c r="RFJ9" s="42"/>
      <c r="RFK9" s="42"/>
      <c r="RFL9" s="42"/>
      <c r="RFM9" s="42"/>
      <c r="RFN9" s="42"/>
      <c r="RFO9" s="42"/>
      <c r="RFP9" s="42"/>
      <c r="RFQ9" s="42"/>
      <c r="RFR9" s="42"/>
      <c r="RFS9" s="42"/>
      <c r="RFT9" s="42"/>
      <c r="RFU9" s="42"/>
      <c r="RFV9" s="42"/>
      <c r="RFW9" s="42"/>
      <c r="RFX9" s="42"/>
      <c r="RFY9" s="42"/>
      <c r="RFZ9" s="42"/>
      <c r="RGA9" s="42"/>
      <c r="RGB9" s="42"/>
      <c r="RGC9" s="42"/>
      <c r="RGD9" s="42"/>
      <c r="RGE9" s="42"/>
      <c r="RGF9" s="42"/>
      <c r="RGG9" s="42"/>
      <c r="RGH9" s="42"/>
      <c r="RGI9" s="42"/>
      <c r="RGJ9" s="42"/>
      <c r="RGK9" s="42"/>
      <c r="RGL9" s="42"/>
      <c r="RGM9" s="42"/>
      <c r="RGN9" s="42"/>
      <c r="RGO9" s="42"/>
      <c r="RGP9" s="42"/>
      <c r="RGQ9" s="42"/>
      <c r="RGR9" s="42"/>
      <c r="RGS9" s="42"/>
      <c r="RGT9" s="42"/>
      <c r="RGU9" s="42"/>
      <c r="RGV9" s="42"/>
      <c r="RGW9" s="42"/>
      <c r="RGX9" s="42"/>
      <c r="RGY9" s="42"/>
      <c r="RGZ9" s="42"/>
      <c r="RHA9" s="42"/>
      <c r="RHB9" s="42"/>
      <c r="RHC9" s="42"/>
      <c r="RHD9" s="42"/>
      <c r="RHE9" s="42"/>
      <c r="RHF9" s="42"/>
      <c r="RHG9" s="42"/>
      <c r="RHH9" s="42"/>
      <c r="RHI9" s="42"/>
      <c r="RHJ9" s="42"/>
      <c r="RHK9" s="42"/>
      <c r="RHL9" s="42"/>
      <c r="RHM9" s="42"/>
      <c r="RHN9" s="42"/>
      <c r="RHO9" s="42"/>
      <c r="RHP9" s="42"/>
      <c r="RHQ9" s="42"/>
      <c r="RHR9" s="42"/>
      <c r="RHS9" s="42"/>
      <c r="RHT9" s="42"/>
      <c r="RHU9" s="42"/>
      <c r="RHV9" s="42"/>
      <c r="RHW9" s="42"/>
      <c r="RHX9" s="42"/>
      <c r="RHY9" s="42"/>
      <c r="RHZ9" s="42"/>
      <c r="RIA9" s="42"/>
      <c r="RIB9" s="42"/>
      <c r="RIC9" s="42"/>
      <c r="RID9" s="42"/>
      <c r="RIE9" s="42"/>
      <c r="RIF9" s="42"/>
      <c r="RIG9" s="42"/>
      <c r="RIH9" s="42"/>
      <c r="RII9" s="42"/>
      <c r="RIJ9" s="42"/>
      <c r="RIK9" s="42"/>
      <c r="RIL9" s="42"/>
      <c r="RIM9" s="42"/>
      <c r="RIN9" s="42"/>
      <c r="RIO9" s="42"/>
      <c r="RIP9" s="42"/>
      <c r="RIQ9" s="42"/>
      <c r="RIR9" s="42"/>
      <c r="RIS9" s="42"/>
      <c r="RIT9" s="42"/>
      <c r="RIU9" s="42"/>
      <c r="RIV9" s="42"/>
      <c r="RIW9" s="42"/>
      <c r="RIX9" s="42"/>
      <c r="RIY9" s="42"/>
      <c r="RIZ9" s="42"/>
      <c r="RJA9" s="42"/>
      <c r="RJB9" s="42"/>
      <c r="RJC9" s="42"/>
      <c r="RJD9" s="42"/>
      <c r="RJE9" s="42"/>
      <c r="RJF9" s="42"/>
      <c r="RJG9" s="42"/>
      <c r="RJH9" s="42"/>
      <c r="RJI9" s="42"/>
      <c r="RJJ9" s="42"/>
      <c r="RJK9" s="42"/>
      <c r="RJL9" s="42"/>
      <c r="RJM9" s="42"/>
      <c r="RJN9" s="42"/>
      <c r="RJO9" s="42"/>
      <c r="RJP9" s="42"/>
      <c r="RJQ9" s="42"/>
      <c r="RJR9" s="42"/>
      <c r="RJS9" s="42"/>
      <c r="RJT9" s="42"/>
      <c r="RJU9" s="42"/>
      <c r="RJV9" s="42"/>
      <c r="RJW9" s="42"/>
      <c r="RJX9" s="42"/>
      <c r="RJY9" s="42"/>
      <c r="RJZ9" s="42"/>
      <c r="RKA9" s="42"/>
      <c r="RKB9" s="42"/>
      <c r="RKC9" s="42"/>
      <c r="RKD9" s="42"/>
      <c r="RKE9" s="42"/>
      <c r="RKF9" s="42"/>
      <c r="RKG9" s="42"/>
      <c r="RKH9" s="42"/>
      <c r="RKI9" s="42"/>
      <c r="RKJ9" s="42"/>
      <c r="RKK9" s="42"/>
      <c r="RKL9" s="42"/>
      <c r="RKM9" s="42"/>
      <c r="RKN9" s="42"/>
      <c r="RKO9" s="42"/>
      <c r="RKP9" s="42"/>
      <c r="RKQ9" s="42"/>
      <c r="RKR9" s="42"/>
      <c r="RKS9" s="42"/>
      <c r="RKT9" s="42"/>
      <c r="RKU9" s="42"/>
      <c r="RKV9" s="42"/>
      <c r="RKW9" s="42"/>
      <c r="RKX9" s="42"/>
      <c r="RKY9" s="42"/>
      <c r="RKZ9" s="42"/>
      <c r="RLA9" s="42"/>
      <c r="RLB9" s="42"/>
      <c r="RLC9" s="42"/>
      <c r="RLD9" s="42"/>
      <c r="RLE9" s="42"/>
      <c r="RLF9" s="42"/>
      <c r="RLG9" s="42"/>
      <c r="RLH9" s="42"/>
      <c r="RLI9" s="42"/>
      <c r="RLJ9" s="42"/>
      <c r="RLK9" s="42"/>
      <c r="RLL9" s="42"/>
      <c r="RLM9" s="42"/>
      <c r="RLN9" s="42"/>
      <c r="RLO9" s="42"/>
      <c r="RLP9" s="42"/>
      <c r="RLQ9" s="42"/>
      <c r="RLR9" s="42"/>
      <c r="RLS9" s="42"/>
      <c r="RLT9" s="42"/>
      <c r="RLU9" s="42"/>
      <c r="RLV9" s="42"/>
      <c r="RLW9" s="42"/>
      <c r="RLX9" s="42"/>
      <c r="RLY9" s="42"/>
      <c r="RLZ9" s="42"/>
      <c r="RMA9" s="42"/>
      <c r="RMB9" s="42"/>
      <c r="RMC9" s="42"/>
      <c r="RMD9" s="42"/>
      <c r="RME9" s="42"/>
      <c r="RMF9" s="42"/>
      <c r="RMG9" s="42"/>
      <c r="RMH9" s="42"/>
      <c r="RMI9" s="42"/>
      <c r="RMJ9" s="42"/>
      <c r="RMK9" s="42"/>
      <c r="RML9" s="42"/>
      <c r="RMM9" s="42"/>
      <c r="RMN9" s="42"/>
      <c r="RMO9" s="42"/>
      <c r="RMP9" s="42"/>
      <c r="RMQ9" s="42"/>
      <c r="RMR9" s="42"/>
      <c r="RMS9" s="42"/>
      <c r="RMT9" s="42"/>
      <c r="RMU9" s="42"/>
      <c r="RMV9" s="42"/>
      <c r="RMW9" s="42"/>
      <c r="RMX9" s="42"/>
      <c r="RMY9" s="42"/>
      <c r="RMZ9" s="42"/>
      <c r="RNA9" s="42"/>
      <c r="RNB9" s="42"/>
      <c r="RNC9" s="42"/>
      <c r="RND9" s="42"/>
      <c r="RNE9" s="42"/>
      <c r="RNF9" s="42"/>
      <c r="RNG9" s="42"/>
      <c r="RNH9" s="42"/>
      <c r="RNI9" s="42"/>
      <c r="RNJ9" s="42"/>
      <c r="RNK9" s="42"/>
      <c r="RNL9" s="42"/>
      <c r="RNM9" s="42"/>
      <c r="RNN9" s="42"/>
      <c r="RNO9" s="42"/>
      <c r="RNP9" s="42"/>
      <c r="RNQ9" s="42"/>
      <c r="RNR9" s="42"/>
      <c r="RNS9" s="42"/>
      <c r="RNT9" s="42"/>
      <c r="RNU9" s="42"/>
      <c r="RNV9" s="42"/>
      <c r="RNW9" s="42"/>
      <c r="RNX9" s="42"/>
      <c r="RNY9" s="42"/>
      <c r="RNZ9" s="42"/>
      <c r="ROA9" s="42"/>
      <c r="ROB9" s="42"/>
      <c r="ROC9" s="42"/>
      <c r="ROD9" s="42"/>
      <c r="ROE9" s="42"/>
      <c r="ROF9" s="42"/>
      <c r="ROG9" s="42"/>
      <c r="ROH9" s="42"/>
      <c r="ROI9" s="42"/>
      <c r="ROJ9" s="42"/>
      <c r="ROK9" s="42"/>
      <c r="ROL9" s="42"/>
      <c r="ROM9" s="42"/>
      <c r="RON9" s="42"/>
      <c r="ROO9" s="42"/>
      <c r="ROP9" s="42"/>
      <c r="ROQ9" s="42"/>
      <c r="ROR9" s="42"/>
      <c r="ROS9" s="42"/>
      <c r="ROT9" s="42"/>
      <c r="ROU9" s="42"/>
      <c r="ROV9" s="42"/>
      <c r="ROW9" s="42"/>
      <c r="ROX9" s="42"/>
      <c r="ROY9" s="42"/>
      <c r="ROZ9" s="42"/>
      <c r="RPA9" s="42"/>
      <c r="RPB9" s="42"/>
      <c r="RPC9" s="42"/>
      <c r="RPD9" s="42"/>
      <c r="RPE9" s="42"/>
      <c r="RPF9" s="42"/>
      <c r="RPG9" s="42"/>
      <c r="RPH9" s="42"/>
      <c r="RPI9" s="42"/>
      <c r="RPJ9" s="42"/>
      <c r="RPK9" s="42"/>
      <c r="RPL9" s="42"/>
      <c r="RPM9" s="42"/>
      <c r="RPN9" s="42"/>
      <c r="RPO9" s="42"/>
      <c r="RPP9" s="42"/>
      <c r="RPQ9" s="42"/>
      <c r="RPR9" s="42"/>
      <c r="RPS9" s="42"/>
      <c r="RPT9" s="42"/>
      <c r="RPU9" s="42"/>
      <c r="RPV9" s="42"/>
      <c r="RPW9" s="42"/>
      <c r="RPX9" s="42"/>
      <c r="RPY9" s="42"/>
      <c r="RPZ9" s="42"/>
      <c r="RQA9" s="42"/>
      <c r="RQB9" s="42"/>
      <c r="RQC9" s="42"/>
      <c r="RQD9" s="42"/>
      <c r="RQE9" s="42"/>
      <c r="RQF9" s="42"/>
      <c r="RQG9" s="42"/>
      <c r="RQH9" s="42"/>
      <c r="RQI9" s="42"/>
      <c r="RQJ9" s="42"/>
      <c r="RQK9" s="42"/>
      <c r="RQL9" s="42"/>
      <c r="RQM9" s="42"/>
      <c r="RQN9" s="42"/>
      <c r="RQO9" s="42"/>
      <c r="RQP9" s="42"/>
      <c r="RQQ9" s="42"/>
      <c r="RQR9" s="42"/>
      <c r="RQS9" s="42"/>
      <c r="RQT9" s="42"/>
      <c r="RQU9" s="42"/>
      <c r="RQV9" s="42"/>
      <c r="RQW9" s="42"/>
      <c r="RQX9" s="42"/>
      <c r="RQY9" s="42"/>
      <c r="RQZ9" s="42"/>
      <c r="RRA9" s="42"/>
      <c r="RRB9" s="42"/>
      <c r="RRC9" s="42"/>
      <c r="RRD9" s="42"/>
      <c r="RRE9" s="42"/>
      <c r="RRF9" s="42"/>
      <c r="RRG9" s="42"/>
      <c r="RRH9" s="42"/>
      <c r="RRI9" s="42"/>
      <c r="RRJ9" s="42"/>
      <c r="RRK9" s="42"/>
      <c r="RRL9" s="42"/>
      <c r="RRM9" s="42"/>
      <c r="RRN9" s="42"/>
      <c r="RRO9" s="42"/>
      <c r="RRP9" s="42"/>
      <c r="RRQ9" s="42"/>
      <c r="RRR9" s="42"/>
      <c r="RRS9" s="42"/>
      <c r="RRT9" s="42"/>
      <c r="RRU9" s="42"/>
      <c r="RRV9" s="42"/>
      <c r="RRW9" s="42"/>
      <c r="RRX9" s="42"/>
      <c r="RRY9" s="42"/>
      <c r="RRZ9" s="42"/>
      <c r="RSA9" s="42"/>
      <c r="RSB9" s="42"/>
      <c r="RSC9" s="42"/>
      <c r="RSD9" s="42"/>
      <c r="RSE9" s="42"/>
      <c r="RSF9" s="42"/>
      <c r="RSG9" s="42"/>
      <c r="RSH9" s="42"/>
      <c r="RSI9" s="42"/>
      <c r="RSJ9" s="42"/>
      <c r="RSK9" s="42"/>
      <c r="RSL9" s="42"/>
      <c r="RSM9" s="42"/>
      <c r="RSN9" s="42"/>
      <c r="RSO9" s="42"/>
      <c r="RSP9" s="42"/>
      <c r="RSQ9" s="42"/>
      <c r="RSR9" s="42"/>
      <c r="RSS9" s="42"/>
      <c r="RST9" s="42"/>
      <c r="RSU9" s="42"/>
      <c r="RSV9" s="42"/>
      <c r="RSW9" s="42"/>
      <c r="RSX9" s="42"/>
      <c r="RSY9" s="42"/>
      <c r="RSZ9" s="42"/>
      <c r="RTA9" s="42"/>
      <c r="RTB9" s="42"/>
      <c r="RTC9" s="42"/>
      <c r="RTD9" s="42"/>
      <c r="RTE9" s="42"/>
      <c r="RTF9" s="42"/>
      <c r="RTG9" s="42"/>
      <c r="RTH9" s="42"/>
      <c r="RTI9" s="42"/>
      <c r="RTJ9" s="42"/>
      <c r="RTK9" s="42"/>
      <c r="RTL9" s="42"/>
      <c r="RTM9" s="42"/>
      <c r="RTN9" s="42"/>
      <c r="RTO9" s="42"/>
      <c r="RTP9" s="42"/>
      <c r="RTQ9" s="42"/>
      <c r="RTR9" s="42"/>
      <c r="RTS9" s="42"/>
      <c r="RTT9" s="42"/>
      <c r="RTU9" s="42"/>
      <c r="RTV9" s="42"/>
      <c r="RTW9" s="42"/>
      <c r="RTX9" s="42"/>
      <c r="RTY9" s="42"/>
      <c r="RTZ9" s="42"/>
      <c r="RUA9" s="42"/>
      <c r="RUB9" s="42"/>
      <c r="RUC9" s="42"/>
      <c r="RUD9" s="42"/>
      <c r="RUE9" s="42"/>
      <c r="RUF9" s="42"/>
      <c r="RUG9" s="42"/>
      <c r="RUH9" s="42"/>
      <c r="RUI9" s="42"/>
      <c r="RUJ9" s="42"/>
      <c r="RUK9" s="42"/>
      <c r="RUL9" s="42"/>
      <c r="RUM9" s="42"/>
      <c r="RUN9" s="42"/>
      <c r="RUO9" s="42"/>
      <c r="RUP9" s="42"/>
      <c r="RUQ9" s="42"/>
      <c r="RUR9" s="42"/>
      <c r="RUS9" s="42"/>
      <c r="RUT9" s="42"/>
      <c r="RUU9" s="42"/>
      <c r="RUV9" s="42"/>
      <c r="RUW9" s="42"/>
      <c r="RUX9" s="42"/>
      <c r="RUY9" s="42"/>
      <c r="RUZ9" s="42"/>
      <c r="RVA9" s="42"/>
      <c r="RVB9" s="42"/>
      <c r="RVC9" s="42"/>
      <c r="RVD9" s="42"/>
      <c r="RVE9" s="42"/>
      <c r="RVF9" s="42"/>
      <c r="RVG9" s="42"/>
      <c r="RVH9" s="42"/>
      <c r="RVI9" s="42"/>
      <c r="RVJ9" s="42"/>
      <c r="RVK9" s="42"/>
      <c r="RVL9" s="42"/>
      <c r="RVM9" s="42"/>
      <c r="RVN9" s="42"/>
      <c r="RVO9" s="42"/>
      <c r="RVP9" s="42"/>
      <c r="RVQ9" s="42"/>
      <c r="RVR9" s="42"/>
      <c r="RVS9" s="42"/>
      <c r="RVT9" s="42"/>
      <c r="RVU9" s="42"/>
      <c r="RVV9" s="42"/>
      <c r="RVW9" s="42"/>
      <c r="RVX9" s="42"/>
      <c r="RVY9" s="42"/>
      <c r="RVZ9" s="42"/>
      <c r="RWA9" s="42"/>
      <c r="RWB9" s="42"/>
      <c r="RWC9" s="42"/>
      <c r="RWD9" s="42"/>
      <c r="RWE9" s="42"/>
      <c r="RWF9" s="42"/>
      <c r="RWG9" s="42"/>
      <c r="RWH9" s="42"/>
      <c r="RWI9" s="42"/>
      <c r="RWJ9" s="42"/>
      <c r="RWK9" s="42"/>
      <c r="RWL9" s="42"/>
      <c r="RWM9" s="42"/>
      <c r="RWN9" s="42"/>
      <c r="RWO9" s="42"/>
      <c r="RWP9" s="42"/>
      <c r="RWQ9" s="42"/>
      <c r="RWR9" s="42"/>
      <c r="RWS9" s="42"/>
      <c r="RWT9" s="42"/>
      <c r="RWU9" s="42"/>
      <c r="RWV9" s="42"/>
      <c r="RWW9" s="42"/>
      <c r="RWX9" s="42"/>
      <c r="RWY9" s="42"/>
      <c r="RWZ9" s="42"/>
      <c r="RXA9" s="42"/>
      <c r="RXB9" s="42"/>
      <c r="RXC9" s="42"/>
      <c r="RXD9" s="42"/>
      <c r="RXE9" s="42"/>
      <c r="RXF9" s="42"/>
      <c r="RXG9" s="42"/>
      <c r="RXH9" s="42"/>
      <c r="RXI9" s="42"/>
      <c r="RXJ9" s="42"/>
      <c r="RXK9" s="42"/>
      <c r="RXL9" s="42"/>
      <c r="RXM9" s="42"/>
      <c r="RXN9" s="42"/>
      <c r="RXO9" s="42"/>
      <c r="RXP9" s="42"/>
      <c r="RXQ9" s="42"/>
      <c r="RXR9" s="42"/>
      <c r="RXS9" s="42"/>
      <c r="RXT9" s="42"/>
      <c r="RXU9" s="42"/>
      <c r="RXV9" s="42"/>
      <c r="RXW9" s="42"/>
      <c r="RXX9" s="42"/>
      <c r="RXY9" s="42"/>
      <c r="RXZ9" s="42"/>
      <c r="RYA9" s="42"/>
      <c r="RYB9" s="42"/>
      <c r="RYC9" s="42"/>
      <c r="RYD9" s="42"/>
      <c r="RYE9" s="42"/>
      <c r="RYF9" s="42"/>
      <c r="RYG9" s="42"/>
      <c r="RYH9" s="42"/>
      <c r="RYI9" s="42"/>
      <c r="RYJ9" s="42"/>
      <c r="RYK9" s="42"/>
      <c r="RYL9" s="42"/>
      <c r="RYM9" s="42"/>
      <c r="RYN9" s="42"/>
      <c r="RYO9" s="42"/>
      <c r="RYP9" s="42"/>
      <c r="RYQ9" s="42"/>
      <c r="RYR9" s="42"/>
      <c r="RYS9" s="42"/>
      <c r="RYT9" s="42"/>
      <c r="RYU9" s="42"/>
      <c r="RYV9" s="42"/>
      <c r="RYW9" s="42"/>
      <c r="RYX9" s="42"/>
      <c r="RYY9" s="42"/>
      <c r="RYZ9" s="42"/>
      <c r="RZA9" s="42"/>
      <c r="RZB9" s="42"/>
      <c r="RZC9" s="42"/>
      <c r="RZD9" s="42"/>
      <c r="RZE9" s="42"/>
      <c r="RZF9" s="42"/>
      <c r="RZG9" s="42"/>
      <c r="RZH9" s="42"/>
      <c r="RZI9" s="42"/>
      <c r="RZJ9" s="42"/>
      <c r="RZK9" s="42"/>
      <c r="RZL9" s="42"/>
      <c r="RZM9" s="42"/>
      <c r="RZN9" s="42"/>
      <c r="RZO9" s="42"/>
      <c r="RZP9" s="42"/>
      <c r="RZQ9" s="42"/>
      <c r="RZR9" s="42"/>
      <c r="RZS9" s="42"/>
      <c r="RZT9" s="42"/>
      <c r="RZU9" s="42"/>
      <c r="RZV9" s="42"/>
      <c r="RZW9" s="42"/>
      <c r="RZX9" s="42"/>
      <c r="RZY9" s="42"/>
      <c r="RZZ9" s="42"/>
      <c r="SAA9" s="42"/>
      <c r="SAB9" s="42"/>
      <c r="SAC9" s="42"/>
      <c r="SAD9" s="42"/>
      <c r="SAE9" s="42"/>
      <c r="SAF9" s="42"/>
      <c r="SAG9" s="42"/>
      <c r="SAH9" s="42"/>
      <c r="SAI9" s="42"/>
      <c r="SAJ9" s="42"/>
      <c r="SAK9" s="42"/>
      <c r="SAL9" s="42"/>
      <c r="SAM9" s="42"/>
      <c r="SAN9" s="42"/>
      <c r="SAO9" s="42"/>
      <c r="SAP9" s="42"/>
      <c r="SAQ9" s="42"/>
      <c r="SAR9" s="42"/>
      <c r="SAS9" s="42"/>
      <c r="SAT9" s="42"/>
      <c r="SAU9" s="42"/>
      <c r="SAV9" s="42"/>
      <c r="SAW9" s="42"/>
      <c r="SAX9" s="42"/>
      <c r="SAY9" s="42"/>
      <c r="SAZ9" s="42"/>
      <c r="SBA9" s="42"/>
      <c r="SBB9" s="42"/>
      <c r="SBC9" s="42"/>
      <c r="SBD9" s="42"/>
      <c r="SBE9" s="42"/>
      <c r="SBF9" s="42"/>
      <c r="SBG9" s="42"/>
      <c r="SBH9" s="42"/>
      <c r="SBI9" s="42"/>
      <c r="SBJ9" s="42"/>
      <c r="SBK9" s="42"/>
      <c r="SBL9" s="42"/>
      <c r="SBM9" s="42"/>
      <c r="SBN9" s="42"/>
      <c r="SBO9" s="42"/>
      <c r="SBP9" s="42"/>
      <c r="SBQ9" s="42"/>
      <c r="SBR9" s="42"/>
      <c r="SBS9" s="42"/>
      <c r="SBT9" s="42"/>
      <c r="SBU9" s="42"/>
      <c r="SBV9" s="42"/>
      <c r="SBW9" s="42"/>
      <c r="SBX9" s="42"/>
      <c r="SBY9" s="42"/>
      <c r="SBZ9" s="42"/>
      <c r="SCA9" s="42"/>
      <c r="SCB9" s="42"/>
      <c r="SCC9" s="42"/>
      <c r="SCD9" s="42"/>
      <c r="SCE9" s="42"/>
      <c r="SCF9" s="42"/>
      <c r="SCG9" s="42"/>
      <c r="SCH9" s="42"/>
      <c r="SCI9" s="42"/>
      <c r="SCJ9" s="42"/>
      <c r="SCK9" s="42"/>
      <c r="SCL9" s="42"/>
      <c r="SCM9" s="42"/>
      <c r="SCN9" s="42"/>
      <c r="SCO9" s="42"/>
      <c r="SCP9" s="42"/>
      <c r="SCQ9" s="42"/>
      <c r="SCR9" s="42"/>
      <c r="SCS9" s="42"/>
      <c r="SCT9" s="42"/>
      <c r="SCU9" s="42"/>
      <c r="SCV9" s="42"/>
      <c r="SCW9" s="42"/>
      <c r="SCX9" s="42"/>
      <c r="SCY9" s="42"/>
      <c r="SCZ9" s="42"/>
      <c r="SDA9" s="42"/>
      <c r="SDB9" s="42"/>
      <c r="SDC9" s="42"/>
      <c r="SDD9" s="42"/>
      <c r="SDE9" s="42"/>
      <c r="SDF9" s="42"/>
      <c r="SDG9" s="42"/>
      <c r="SDH9" s="42"/>
      <c r="SDI9" s="42"/>
      <c r="SDJ9" s="42"/>
      <c r="SDK9" s="42"/>
      <c r="SDL9" s="42"/>
      <c r="SDM9" s="42"/>
      <c r="SDN9" s="42"/>
      <c r="SDO9" s="42"/>
      <c r="SDP9" s="42"/>
      <c r="SDQ9" s="42"/>
      <c r="SDR9" s="42"/>
      <c r="SDS9" s="42"/>
      <c r="SDT9" s="42"/>
      <c r="SDU9" s="42"/>
      <c r="SDV9" s="42"/>
      <c r="SDW9" s="42"/>
      <c r="SDX9" s="42"/>
      <c r="SDY9" s="42"/>
      <c r="SDZ9" s="42"/>
      <c r="SEA9" s="42"/>
      <c r="SEB9" s="42"/>
      <c r="SEC9" s="42"/>
      <c r="SED9" s="42"/>
      <c r="SEE9" s="42"/>
      <c r="SEF9" s="42"/>
      <c r="SEG9" s="42"/>
      <c r="SEH9" s="42"/>
      <c r="SEI9" s="42"/>
      <c r="SEJ9" s="42"/>
      <c r="SEK9" s="42"/>
      <c r="SEL9" s="42"/>
      <c r="SEM9" s="42"/>
      <c r="SEN9" s="42"/>
      <c r="SEO9" s="42"/>
      <c r="SEP9" s="42"/>
      <c r="SEQ9" s="42"/>
      <c r="SER9" s="42"/>
      <c r="SES9" s="42"/>
      <c r="SET9" s="42"/>
      <c r="SEU9" s="42"/>
      <c r="SEV9" s="42"/>
      <c r="SEW9" s="42"/>
      <c r="SEX9" s="42"/>
      <c r="SEY9" s="42"/>
      <c r="SEZ9" s="42"/>
      <c r="SFA9" s="42"/>
      <c r="SFB9" s="42"/>
      <c r="SFC9" s="42"/>
      <c r="SFD9" s="42"/>
      <c r="SFE9" s="42"/>
      <c r="SFF9" s="42"/>
      <c r="SFG9" s="42"/>
      <c r="SFH9" s="42"/>
      <c r="SFI9" s="42"/>
      <c r="SFJ9" s="42"/>
      <c r="SFK9" s="42"/>
      <c r="SFL9" s="42"/>
      <c r="SFM9" s="42"/>
      <c r="SFN9" s="42"/>
      <c r="SFO9" s="42"/>
      <c r="SFP9" s="42"/>
      <c r="SFQ9" s="42"/>
      <c r="SFR9" s="42"/>
      <c r="SFS9" s="42"/>
      <c r="SFT9" s="42"/>
      <c r="SFU9" s="42"/>
      <c r="SFV9" s="42"/>
      <c r="SFW9" s="42"/>
      <c r="SFX9" s="42"/>
      <c r="SFY9" s="42"/>
      <c r="SFZ9" s="42"/>
      <c r="SGA9" s="42"/>
      <c r="SGB9" s="42"/>
      <c r="SGC9" s="42"/>
      <c r="SGD9" s="42"/>
      <c r="SGE9" s="42"/>
      <c r="SGF9" s="42"/>
      <c r="SGG9" s="42"/>
      <c r="SGH9" s="42"/>
      <c r="SGI9" s="42"/>
      <c r="SGJ9" s="42"/>
      <c r="SGK9" s="42"/>
      <c r="SGL9" s="42"/>
      <c r="SGM9" s="42"/>
      <c r="SGN9" s="42"/>
      <c r="SGO9" s="42"/>
      <c r="SGP9" s="42"/>
      <c r="SGQ9" s="42"/>
      <c r="SGR9" s="42"/>
      <c r="SGS9" s="42"/>
      <c r="SGT9" s="42"/>
      <c r="SGU9" s="42"/>
      <c r="SGV9" s="42"/>
      <c r="SGW9" s="42"/>
      <c r="SGX9" s="42"/>
      <c r="SGY9" s="42"/>
      <c r="SGZ9" s="42"/>
      <c r="SHA9" s="42"/>
      <c r="SHB9" s="42"/>
      <c r="SHC9" s="42"/>
      <c r="SHD9" s="42"/>
      <c r="SHE9" s="42"/>
      <c r="SHF9" s="42"/>
      <c r="SHG9" s="42"/>
      <c r="SHH9" s="42"/>
      <c r="SHI9" s="42"/>
      <c r="SHJ9" s="42"/>
      <c r="SHK9" s="42"/>
      <c r="SHL9" s="42"/>
      <c r="SHM9" s="42"/>
      <c r="SHN9" s="42"/>
      <c r="SHO9" s="42"/>
      <c r="SHP9" s="42"/>
      <c r="SHQ9" s="42"/>
      <c r="SHR9" s="42"/>
      <c r="SHS9" s="42"/>
      <c r="SHT9" s="42"/>
      <c r="SHU9" s="42"/>
      <c r="SHV9" s="42"/>
      <c r="SHW9" s="42"/>
      <c r="SHX9" s="42"/>
      <c r="SHY9" s="42"/>
      <c r="SHZ9" s="42"/>
      <c r="SIA9" s="42"/>
      <c r="SIB9" s="42"/>
      <c r="SIC9" s="42"/>
      <c r="SID9" s="42"/>
      <c r="SIE9" s="42"/>
      <c r="SIF9" s="42"/>
      <c r="SIG9" s="42"/>
      <c r="SIH9" s="42"/>
      <c r="SII9" s="42"/>
      <c r="SIJ9" s="42"/>
      <c r="SIK9" s="42"/>
      <c r="SIL9" s="42"/>
      <c r="SIM9" s="42"/>
      <c r="SIN9" s="42"/>
      <c r="SIO9" s="42"/>
      <c r="SIP9" s="42"/>
      <c r="SIQ9" s="42"/>
      <c r="SIR9" s="42"/>
      <c r="SIS9" s="42"/>
      <c r="SIT9" s="42"/>
      <c r="SIU9" s="42"/>
      <c r="SIV9" s="42"/>
      <c r="SIW9" s="42"/>
      <c r="SIX9" s="42"/>
      <c r="SIY9" s="42"/>
      <c r="SIZ9" s="42"/>
      <c r="SJA9" s="42"/>
      <c r="SJB9" s="42"/>
      <c r="SJC9" s="42"/>
      <c r="SJD9" s="42"/>
      <c r="SJE9" s="42"/>
      <c r="SJF9" s="42"/>
      <c r="SJG9" s="42"/>
      <c r="SJH9" s="42"/>
      <c r="SJI9" s="42"/>
      <c r="SJJ9" s="42"/>
      <c r="SJK9" s="42"/>
      <c r="SJL9" s="42"/>
      <c r="SJM9" s="42"/>
      <c r="SJN9" s="42"/>
      <c r="SJO9" s="42"/>
      <c r="SJP9" s="42"/>
      <c r="SJQ9" s="42"/>
      <c r="SJR9" s="42"/>
      <c r="SJS9" s="42"/>
      <c r="SJT9" s="42"/>
      <c r="SJU9" s="42"/>
      <c r="SJV9" s="42"/>
      <c r="SJW9" s="42"/>
      <c r="SJX9" s="42"/>
      <c r="SJY9" s="42"/>
      <c r="SJZ9" s="42"/>
      <c r="SKA9" s="42"/>
      <c r="SKB9" s="42"/>
      <c r="SKC9" s="42"/>
      <c r="SKD9" s="42"/>
      <c r="SKE9" s="42"/>
      <c r="SKF9" s="42"/>
      <c r="SKG9" s="42"/>
      <c r="SKH9" s="42"/>
      <c r="SKI9" s="42"/>
      <c r="SKJ9" s="42"/>
      <c r="SKK9" s="42"/>
      <c r="SKL9" s="42"/>
      <c r="SKM9" s="42"/>
      <c r="SKN9" s="42"/>
      <c r="SKO9" s="42"/>
      <c r="SKP9" s="42"/>
      <c r="SKQ9" s="42"/>
      <c r="SKR9" s="42"/>
      <c r="SKS9" s="42"/>
      <c r="SKT9" s="42"/>
      <c r="SKU9" s="42"/>
      <c r="SKV9" s="42"/>
      <c r="SKW9" s="42"/>
      <c r="SKX9" s="42"/>
      <c r="SKY9" s="42"/>
      <c r="SKZ9" s="42"/>
      <c r="SLA9" s="42"/>
      <c r="SLB9" s="42"/>
      <c r="SLC9" s="42"/>
      <c r="SLD9" s="42"/>
      <c r="SLE9" s="42"/>
      <c r="SLF9" s="42"/>
      <c r="SLG9" s="42"/>
      <c r="SLH9" s="42"/>
      <c r="SLI9" s="42"/>
      <c r="SLJ9" s="42"/>
      <c r="SLK9" s="42"/>
      <c r="SLL9" s="42"/>
      <c r="SLM9" s="42"/>
      <c r="SLN9" s="42"/>
      <c r="SLO9" s="42"/>
      <c r="SLP9" s="42"/>
      <c r="SLQ9" s="42"/>
      <c r="SLR9" s="42"/>
      <c r="SLS9" s="42"/>
      <c r="SLT9" s="42"/>
      <c r="SLU9" s="42"/>
      <c r="SLV9" s="42"/>
      <c r="SLW9" s="42"/>
      <c r="SLX9" s="42"/>
      <c r="SLY9" s="42"/>
      <c r="SLZ9" s="42"/>
      <c r="SMA9" s="42"/>
      <c r="SMB9" s="42"/>
      <c r="SMC9" s="42"/>
      <c r="SMD9" s="42"/>
      <c r="SME9" s="42"/>
      <c r="SMF9" s="42"/>
      <c r="SMG9" s="42"/>
      <c r="SMH9" s="42"/>
      <c r="SMI9" s="42"/>
      <c r="SMJ9" s="42"/>
      <c r="SMK9" s="42"/>
      <c r="SML9" s="42"/>
      <c r="SMM9" s="42"/>
      <c r="SMN9" s="42"/>
      <c r="SMO9" s="42"/>
      <c r="SMP9" s="42"/>
      <c r="SMQ9" s="42"/>
      <c r="SMR9" s="42"/>
      <c r="SMS9" s="42"/>
      <c r="SMT9" s="42"/>
      <c r="SMU9" s="42"/>
      <c r="SMV9" s="42"/>
      <c r="SMW9" s="42"/>
      <c r="SMX9" s="42"/>
      <c r="SMY9" s="42"/>
      <c r="SMZ9" s="42"/>
      <c r="SNA9" s="42"/>
      <c r="SNB9" s="42"/>
      <c r="SNC9" s="42"/>
      <c r="SND9" s="42"/>
      <c r="SNE9" s="42"/>
      <c r="SNF9" s="42"/>
      <c r="SNG9" s="42"/>
      <c r="SNH9" s="42"/>
      <c r="SNI9" s="42"/>
      <c r="SNJ9" s="42"/>
      <c r="SNK9" s="42"/>
      <c r="SNL9" s="42"/>
      <c r="SNM9" s="42"/>
      <c r="SNN9" s="42"/>
      <c r="SNO9" s="42"/>
      <c r="SNP9" s="42"/>
      <c r="SNQ9" s="42"/>
      <c r="SNR9" s="42"/>
      <c r="SNS9" s="42"/>
      <c r="SNT9" s="42"/>
      <c r="SNU9" s="42"/>
      <c r="SNV9" s="42"/>
      <c r="SNW9" s="42"/>
      <c r="SNX9" s="42"/>
      <c r="SNY9" s="42"/>
      <c r="SNZ9" s="42"/>
      <c r="SOA9" s="42"/>
      <c r="SOB9" s="42"/>
      <c r="SOC9" s="42"/>
      <c r="SOD9" s="42"/>
      <c r="SOE9" s="42"/>
      <c r="SOF9" s="42"/>
      <c r="SOG9" s="42"/>
      <c r="SOH9" s="42"/>
      <c r="SOI9" s="42"/>
      <c r="SOJ9" s="42"/>
      <c r="SOK9" s="42"/>
      <c r="SOL9" s="42"/>
      <c r="SOM9" s="42"/>
      <c r="SON9" s="42"/>
      <c r="SOO9" s="42"/>
      <c r="SOP9" s="42"/>
      <c r="SOQ9" s="42"/>
      <c r="SOR9" s="42"/>
      <c r="SOS9" s="42"/>
      <c r="SOT9" s="42"/>
      <c r="SOU9" s="42"/>
      <c r="SOV9" s="42"/>
      <c r="SOW9" s="42"/>
      <c r="SOX9" s="42"/>
      <c r="SOY9" s="42"/>
      <c r="SOZ9" s="42"/>
      <c r="SPA9" s="42"/>
      <c r="SPB9" s="42"/>
      <c r="SPC9" s="42"/>
      <c r="SPD9" s="42"/>
      <c r="SPE9" s="42"/>
      <c r="SPF9" s="42"/>
      <c r="SPG9" s="42"/>
      <c r="SPH9" s="42"/>
      <c r="SPI9" s="42"/>
      <c r="SPJ9" s="42"/>
      <c r="SPK9" s="42"/>
      <c r="SPL9" s="42"/>
      <c r="SPM9" s="42"/>
      <c r="SPN9" s="42"/>
      <c r="SPO9" s="42"/>
      <c r="SPP9" s="42"/>
      <c r="SPQ9" s="42"/>
      <c r="SPR9" s="42"/>
      <c r="SPS9" s="42"/>
      <c r="SPT9" s="42"/>
      <c r="SPU9" s="42"/>
      <c r="SPV9" s="42"/>
      <c r="SPW9" s="42"/>
      <c r="SPX9" s="42"/>
      <c r="SPY9" s="42"/>
      <c r="SPZ9" s="42"/>
      <c r="SQA9" s="42"/>
      <c r="SQB9" s="42"/>
      <c r="SQC9" s="42"/>
      <c r="SQD9" s="42"/>
      <c r="SQE9" s="42"/>
      <c r="SQF9" s="42"/>
      <c r="SQG9" s="42"/>
      <c r="SQH9" s="42"/>
      <c r="SQI9" s="42"/>
      <c r="SQJ9" s="42"/>
      <c r="SQK9" s="42"/>
      <c r="SQL9" s="42"/>
      <c r="SQM9" s="42"/>
      <c r="SQN9" s="42"/>
      <c r="SQO9" s="42"/>
      <c r="SQP9" s="42"/>
      <c r="SQQ9" s="42"/>
      <c r="SQR9" s="42"/>
      <c r="SQS9" s="42"/>
      <c r="SQT9" s="42"/>
      <c r="SQU9" s="42"/>
      <c r="SQV9" s="42"/>
      <c r="SQW9" s="42"/>
      <c r="SQX9" s="42"/>
      <c r="SQY9" s="42"/>
      <c r="SQZ9" s="42"/>
      <c r="SRA9" s="42"/>
      <c r="SRB9" s="42"/>
      <c r="SRC9" s="42"/>
      <c r="SRD9" s="42"/>
      <c r="SRE9" s="42"/>
      <c r="SRF9" s="42"/>
      <c r="SRG9" s="42"/>
      <c r="SRH9" s="42"/>
      <c r="SRI9" s="42"/>
      <c r="SRJ9" s="42"/>
      <c r="SRK9" s="42"/>
      <c r="SRL9" s="42"/>
      <c r="SRM9" s="42"/>
      <c r="SRN9" s="42"/>
      <c r="SRO9" s="42"/>
      <c r="SRP9" s="42"/>
      <c r="SRQ9" s="42"/>
      <c r="SRR9" s="42"/>
      <c r="SRS9" s="42"/>
      <c r="SRT9" s="42"/>
      <c r="SRU9" s="42"/>
      <c r="SRV9" s="42"/>
      <c r="SRW9" s="42"/>
      <c r="SRX9" s="42"/>
      <c r="SRY9" s="42"/>
      <c r="SRZ9" s="42"/>
      <c r="SSA9" s="42"/>
      <c r="SSB9" s="42"/>
      <c r="SSC9" s="42"/>
      <c r="SSD9" s="42"/>
      <c r="SSE9" s="42"/>
      <c r="SSF9" s="42"/>
      <c r="SSG9" s="42"/>
      <c r="SSH9" s="42"/>
      <c r="SSI9" s="42"/>
      <c r="SSJ9" s="42"/>
      <c r="SSK9" s="42"/>
      <c r="SSL9" s="42"/>
      <c r="SSM9" s="42"/>
      <c r="SSN9" s="42"/>
      <c r="SSO9" s="42"/>
      <c r="SSP9" s="42"/>
      <c r="SSQ9" s="42"/>
      <c r="SSR9" s="42"/>
      <c r="SSS9" s="42"/>
      <c r="SST9" s="42"/>
      <c r="SSU9" s="42"/>
      <c r="SSV9" s="42"/>
      <c r="SSW9" s="42"/>
      <c r="SSX9" s="42"/>
      <c r="SSY9" s="42"/>
      <c r="SSZ9" s="42"/>
      <c r="STA9" s="42"/>
      <c r="STB9" s="42"/>
      <c r="STC9" s="42"/>
      <c r="STD9" s="42"/>
      <c r="STE9" s="42"/>
      <c r="STF9" s="42"/>
      <c r="STG9" s="42"/>
      <c r="STH9" s="42"/>
      <c r="STI9" s="42"/>
      <c r="STJ9" s="42"/>
      <c r="STK9" s="42"/>
      <c r="STL9" s="42"/>
      <c r="STM9" s="42"/>
      <c r="STN9" s="42"/>
      <c r="STO9" s="42"/>
      <c r="STP9" s="42"/>
      <c r="STQ9" s="42"/>
      <c r="STR9" s="42"/>
      <c r="STS9" s="42"/>
      <c r="STT9" s="42"/>
      <c r="STU9" s="42"/>
      <c r="STV9" s="42"/>
      <c r="STW9" s="42"/>
      <c r="STX9" s="42"/>
      <c r="STY9" s="42"/>
      <c r="STZ9" s="42"/>
      <c r="SUA9" s="42"/>
      <c r="SUB9" s="42"/>
      <c r="SUC9" s="42"/>
      <c r="SUD9" s="42"/>
      <c r="SUE9" s="42"/>
      <c r="SUF9" s="42"/>
      <c r="SUG9" s="42"/>
      <c r="SUH9" s="42"/>
      <c r="SUI9" s="42"/>
      <c r="SUJ9" s="42"/>
      <c r="SUK9" s="42"/>
      <c r="SUL9" s="42"/>
      <c r="SUM9" s="42"/>
      <c r="SUN9" s="42"/>
      <c r="SUO9" s="42"/>
      <c r="SUP9" s="42"/>
      <c r="SUQ9" s="42"/>
      <c r="SUR9" s="42"/>
      <c r="SUS9" s="42"/>
      <c r="SUT9" s="42"/>
      <c r="SUU9" s="42"/>
      <c r="SUV9" s="42"/>
      <c r="SUW9" s="42"/>
      <c r="SUX9" s="42"/>
      <c r="SUY9" s="42"/>
      <c r="SUZ9" s="42"/>
      <c r="SVA9" s="42"/>
      <c r="SVB9" s="42"/>
      <c r="SVC9" s="42"/>
      <c r="SVD9" s="42"/>
      <c r="SVE9" s="42"/>
      <c r="SVF9" s="42"/>
      <c r="SVG9" s="42"/>
      <c r="SVH9" s="42"/>
      <c r="SVI9" s="42"/>
      <c r="SVJ9" s="42"/>
      <c r="SVK9" s="42"/>
      <c r="SVL9" s="42"/>
      <c r="SVM9" s="42"/>
      <c r="SVN9" s="42"/>
      <c r="SVO9" s="42"/>
      <c r="SVP9" s="42"/>
      <c r="SVQ9" s="42"/>
      <c r="SVR9" s="42"/>
      <c r="SVS9" s="42"/>
      <c r="SVT9" s="42"/>
      <c r="SVU9" s="42"/>
      <c r="SVV9" s="42"/>
      <c r="SVW9" s="42"/>
      <c r="SVX9" s="42"/>
      <c r="SVY9" s="42"/>
      <c r="SVZ9" s="42"/>
      <c r="SWA9" s="42"/>
      <c r="SWB9" s="42"/>
      <c r="SWC9" s="42"/>
      <c r="SWD9" s="42"/>
      <c r="SWE9" s="42"/>
      <c r="SWF9" s="42"/>
      <c r="SWG9" s="42"/>
      <c r="SWH9" s="42"/>
      <c r="SWI9" s="42"/>
      <c r="SWJ9" s="42"/>
      <c r="SWK9" s="42"/>
      <c r="SWL9" s="42"/>
      <c r="SWM9" s="42"/>
      <c r="SWN9" s="42"/>
      <c r="SWO9" s="42"/>
      <c r="SWP9" s="42"/>
      <c r="SWQ9" s="42"/>
      <c r="SWR9" s="42"/>
      <c r="SWS9" s="42"/>
      <c r="SWT9" s="42"/>
      <c r="SWU9" s="42"/>
      <c r="SWV9" s="42"/>
      <c r="SWW9" s="42"/>
      <c r="SWX9" s="42"/>
      <c r="SWY9" s="42"/>
      <c r="SWZ9" s="42"/>
      <c r="SXA9" s="42"/>
      <c r="SXB9" s="42"/>
      <c r="SXC9" s="42"/>
      <c r="SXD9" s="42"/>
      <c r="SXE9" s="42"/>
      <c r="SXF9" s="42"/>
      <c r="SXG9" s="42"/>
      <c r="SXH9" s="42"/>
      <c r="SXI9" s="42"/>
      <c r="SXJ9" s="42"/>
      <c r="SXK9" s="42"/>
      <c r="SXL9" s="42"/>
      <c r="SXM9" s="42"/>
      <c r="SXN9" s="42"/>
      <c r="SXO9" s="42"/>
      <c r="SXP9" s="42"/>
      <c r="SXQ9" s="42"/>
      <c r="SXR9" s="42"/>
      <c r="SXS9" s="42"/>
      <c r="SXT9" s="42"/>
      <c r="SXU9" s="42"/>
      <c r="SXV9" s="42"/>
      <c r="SXW9" s="42"/>
      <c r="SXX9" s="42"/>
      <c r="SXY9" s="42"/>
      <c r="SXZ9" s="42"/>
      <c r="SYA9" s="42"/>
      <c r="SYB9" s="42"/>
      <c r="SYC9" s="42"/>
      <c r="SYD9" s="42"/>
      <c r="SYE9" s="42"/>
      <c r="SYF9" s="42"/>
      <c r="SYG9" s="42"/>
      <c r="SYH9" s="42"/>
      <c r="SYI9" s="42"/>
      <c r="SYJ9" s="42"/>
      <c r="SYK9" s="42"/>
      <c r="SYL9" s="42"/>
      <c r="SYM9" s="42"/>
      <c r="SYN9" s="42"/>
      <c r="SYO9" s="42"/>
      <c r="SYP9" s="42"/>
      <c r="SYQ9" s="42"/>
      <c r="SYR9" s="42"/>
      <c r="SYS9" s="42"/>
      <c r="SYT9" s="42"/>
      <c r="SYU9" s="42"/>
      <c r="SYV9" s="42"/>
      <c r="SYW9" s="42"/>
      <c r="SYX9" s="42"/>
      <c r="SYY9" s="42"/>
      <c r="SYZ9" s="42"/>
      <c r="SZA9" s="42"/>
      <c r="SZB9" s="42"/>
      <c r="SZC9" s="42"/>
      <c r="SZD9" s="42"/>
      <c r="SZE9" s="42"/>
      <c r="SZF9" s="42"/>
      <c r="SZG9" s="42"/>
      <c r="SZH9" s="42"/>
      <c r="SZI9" s="42"/>
      <c r="SZJ9" s="42"/>
      <c r="SZK9" s="42"/>
      <c r="SZL9" s="42"/>
      <c r="SZM9" s="42"/>
      <c r="SZN9" s="42"/>
      <c r="SZO9" s="42"/>
      <c r="SZP9" s="42"/>
      <c r="SZQ9" s="42"/>
      <c r="SZR9" s="42"/>
      <c r="SZS9" s="42"/>
      <c r="SZT9" s="42"/>
      <c r="SZU9" s="42"/>
      <c r="SZV9" s="42"/>
      <c r="SZW9" s="42"/>
      <c r="SZX9" s="42"/>
      <c r="SZY9" s="42"/>
      <c r="SZZ9" s="42"/>
      <c r="TAA9" s="42"/>
      <c r="TAB9" s="42"/>
      <c r="TAC9" s="42"/>
      <c r="TAD9" s="42"/>
      <c r="TAE9" s="42"/>
      <c r="TAF9" s="42"/>
      <c r="TAG9" s="42"/>
      <c r="TAH9" s="42"/>
      <c r="TAI9" s="42"/>
      <c r="TAJ9" s="42"/>
      <c r="TAK9" s="42"/>
      <c r="TAL9" s="42"/>
      <c r="TAM9" s="42"/>
      <c r="TAN9" s="42"/>
      <c r="TAO9" s="42"/>
      <c r="TAP9" s="42"/>
      <c r="TAQ9" s="42"/>
      <c r="TAR9" s="42"/>
      <c r="TAS9" s="42"/>
      <c r="TAT9" s="42"/>
      <c r="TAU9" s="42"/>
      <c r="TAV9" s="42"/>
      <c r="TAW9" s="42"/>
      <c r="TAX9" s="42"/>
      <c r="TAY9" s="42"/>
      <c r="TAZ9" s="42"/>
      <c r="TBA9" s="42"/>
      <c r="TBB9" s="42"/>
      <c r="TBC9" s="42"/>
      <c r="TBD9" s="42"/>
      <c r="TBE9" s="42"/>
      <c r="TBF9" s="42"/>
      <c r="TBG9" s="42"/>
      <c r="TBH9" s="42"/>
      <c r="TBI9" s="42"/>
      <c r="TBJ9" s="42"/>
      <c r="TBK9" s="42"/>
      <c r="TBL9" s="42"/>
      <c r="TBM9" s="42"/>
      <c r="TBN9" s="42"/>
      <c r="TBO9" s="42"/>
      <c r="TBP9" s="42"/>
      <c r="TBQ9" s="42"/>
      <c r="TBR9" s="42"/>
      <c r="TBS9" s="42"/>
      <c r="TBT9" s="42"/>
      <c r="TBU9" s="42"/>
      <c r="TBV9" s="42"/>
      <c r="TBW9" s="42"/>
      <c r="TBX9" s="42"/>
      <c r="TBY9" s="42"/>
      <c r="TBZ9" s="42"/>
      <c r="TCA9" s="42"/>
      <c r="TCB9" s="42"/>
      <c r="TCC9" s="42"/>
      <c r="TCD9" s="42"/>
      <c r="TCE9" s="42"/>
      <c r="TCF9" s="42"/>
      <c r="TCG9" s="42"/>
      <c r="TCH9" s="42"/>
      <c r="TCI9" s="42"/>
      <c r="TCJ9" s="42"/>
      <c r="TCK9" s="42"/>
      <c r="TCL9" s="42"/>
      <c r="TCM9" s="42"/>
      <c r="TCN9" s="42"/>
      <c r="TCO9" s="42"/>
      <c r="TCP9" s="42"/>
      <c r="TCQ9" s="42"/>
      <c r="TCR9" s="42"/>
      <c r="TCS9" s="42"/>
      <c r="TCT9" s="42"/>
      <c r="TCU9" s="42"/>
      <c r="TCV9" s="42"/>
      <c r="TCW9" s="42"/>
      <c r="TCX9" s="42"/>
      <c r="TCY9" s="42"/>
      <c r="TCZ9" s="42"/>
      <c r="TDA9" s="42"/>
      <c r="TDB9" s="42"/>
      <c r="TDC9" s="42"/>
      <c r="TDD9" s="42"/>
      <c r="TDE9" s="42"/>
      <c r="TDF9" s="42"/>
      <c r="TDG9" s="42"/>
      <c r="TDH9" s="42"/>
      <c r="TDI9" s="42"/>
      <c r="TDJ9" s="42"/>
      <c r="TDK9" s="42"/>
      <c r="TDL9" s="42"/>
      <c r="TDM9" s="42"/>
      <c r="TDN9" s="42"/>
      <c r="TDO9" s="42"/>
      <c r="TDP9" s="42"/>
      <c r="TDQ9" s="42"/>
      <c r="TDR9" s="42"/>
      <c r="TDS9" s="42"/>
      <c r="TDT9" s="42"/>
      <c r="TDU9" s="42"/>
      <c r="TDV9" s="42"/>
      <c r="TDW9" s="42"/>
      <c r="TDX9" s="42"/>
      <c r="TDY9" s="42"/>
      <c r="TDZ9" s="42"/>
      <c r="TEA9" s="42"/>
      <c r="TEB9" s="42"/>
      <c r="TEC9" s="42"/>
      <c r="TED9" s="42"/>
      <c r="TEE9" s="42"/>
      <c r="TEF9" s="42"/>
      <c r="TEG9" s="42"/>
      <c r="TEH9" s="42"/>
      <c r="TEI9" s="42"/>
      <c r="TEJ9" s="42"/>
      <c r="TEK9" s="42"/>
      <c r="TEL9" s="42"/>
      <c r="TEM9" s="42"/>
      <c r="TEN9" s="42"/>
      <c r="TEO9" s="42"/>
      <c r="TEP9" s="42"/>
      <c r="TEQ9" s="42"/>
      <c r="TER9" s="42"/>
      <c r="TES9" s="42"/>
      <c r="TET9" s="42"/>
      <c r="TEU9" s="42"/>
      <c r="TEV9" s="42"/>
      <c r="TEW9" s="42"/>
      <c r="TEX9" s="42"/>
      <c r="TEY9" s="42"/>
      <c r="TEZ9" s="42"/>
      <c r="TFA9" s="42"/>
      <c r="TFB9" s="42"/>
      <c r="TFC9" s="42"/>
      <c r="TFD9" s="42"/>
      <c r="TFE9" s="42"/>
      <c r="TFF9" s="42"/>
      <c r="TFG9" s="42"/>
      <c r="TFH9" s="42"/>
      <c r="TFI9" s="42"/>
      <c r="TFJ9" s="42"/>
      <c r="TFK9" s="42"/>
      <c r="TFL9" s="42"/>
      <c r="TFM9" s="42"/>
      <c r="TFN9" s="42"/>
      <c r="TFO9" s="42"/>
      <c r="TFP9" s="42"/>
      <c r="TFQ9" s="42"/>
      <c r="TFR9" s="42"/>
      <c r="TFS9" s="42"/>
      <c r="TFT9" s="42"/>
      <c r="TFU9" s="42"/>
      <c r="TFV9" s="42"/>
      <c r="TFW9" s="42"/>
      <c r="TFX9" s="42"/>
      <c r="TFY9" s="42"/>
      <c r="TFZ9" s="42"/>
      <c r="TGA9" s="42"/>
      <c r="TGB9" s="42"/>
      <c r="TGC9" s="42"/>
      <c r="TGD9" s="42"/>
      <c r="TGE9" s="42"/>
      <c r="TGF9" s="42"/>
      <c r="TGG9" s="42"/>
      <c r="TGH9" s="42"/>
      <c r="TGI9" s="42"/>
      <c r="TGJ9" s="42"/>
      <c r="TGK9" s="42"/>
      <c r="TGL9" s="42"/>
      <c r="TGM9" s="42"/>
      <c r="TGN9" s="42"/>
      <c r="TGO9" s="42"/>
      <c r="TGP9" s="42"/>
      <c r="TGQ9" s="42"/>
      <c r="TGR9" s="42"/>
      <c r="TGS9" s="42"/>
      <c r="TGT9" s="42"/>
      <c r="TGU9" s="42"/>
      <c r="TGV9" s="42"/>
      <c r="TGW9" s="42"/>
      <c r="TGX9" s="42"/>
      <c r="TGY9" s="42"/>
      <c r="TGZ9" s="42"/>
      <c r="THA9" s="42"/>
      <c r="THB9" s="42"/>
      <c r="THC9" s="42"/>
      <c r="THD9" s="42"/>
      <c r="THE9" s="42"/>
      <c r="THF9" s="42"/>
      <c r="THG9" s="42"/>
      <c r="THH9" s="42"/>
      <c r="THI9" s="42"/>
      <c r="THJ9" s="42"/>
      <c r="THK9" s="42"/>
      <c r="THL9" s="42"/>
      <c r="THM9" s="42"/>
      <c r="THN9" s="42"/>
      <c r="THO9" s="42"/>
      <c r="THP9" s="42"/>
      <c r="THQ9" s="42"/>
      <c r="THR9" s="42"/>
      <c r="THS9" s="42"/>
      <c r="THT9" s="42"/>
      <c r="THU9" s="42"/>
      <c r="THV9" s="42"/>
      <c r="THW9" s="42"/>
      <c r="THX9" s="42"/>
      <c r="THY9" s="42"/>
      <c r="THZ9" s="42"/>
      <c r="TIA9" s="42"/>
      <c r="TIB9" s="42"/>
      <c r="TIC9" s="42"/>
      <c r="TID9" s="42"/>
      <c r="TIE9" s="42"/>
      <c r="TIF9" s="42"/>
      <c r="TIG9" s="42"/>
      <c r="TIH9" s="42"/>
      <c r="TII9" s="42"/>
      <c r="TIJ9" s="42"/>
      <c r="TIK9" s="42"/>
      <c r="TIL9" s="42"/>
      <c r="TIM9" s="42"/>
      <c r="TIN9" s="42"/>
      <c r="TIO9" s="42"/>
      <c r="TIP9" s="42"/>
      <c r="TIQ9" s="42"/>
      <c r="TIR9" s="42"/>
      <c r="TIS9" s="42"/>
      <c r="TIT9" s="42"/>
      <c r="TIU9" s="42"/>
      <c r="TIV9" s="42"/>
      <c r="TIW9" s="42"/>
      <c r="TIX9" s="42"/>
      <c r="TIY9" s="42"/>
      <c r="TIZ9" s="42"/>
      <c r="TJA9" s="42"/>
      <c r="TJB9" s="42"/>
      <c r="TJC9" s="42"/>
      <c r="TJD9" s="42"/>
      <c r="TJE9" s="42"/>
      <c r="TJF9" s="42"/>
      <c r="TJG9" s="42"/>
      <c r="TJH9" s="42"/>
      <c r="TJI9" s="42"/>
      <c r="TJJ9" s="42"/>
      <c r="TJK9" s="42"/>
      <c r="TJL9" s="42"/>
      <c r="TJM9" s="42"/>
      <c r="TJN9" s="42"/>
      <c r="TJO9" s="42"/>
      <c r="TJP9" s="42"/>
      <c r="TJQ9" s="42"/>
      <c r="TJR9" s="42"/>
      <c r="TJS9" s="42"/>
      <c r="TJT9" s="42"/>
      <c r="TJU9" s="42"/>
      <c r="TJV9" s="42"/>
      <c r="TJW9" s="42"/>
      <c r="TJX9" s="42"/>
      <c r="TJY9" s="42"/>
      <c r="TJZ9" s="42"/>
      <c r="TKA9" s="42"/>
      <c r="TKB9" s="42"/>
      <c r="TKC9" s="42"/>
      <c r="TKD9" s="42"/>
      <c r="TKE9" s="42"/>
      <c r="TKF9" s="42"/>
      <c r="TKG9" s="42"/>
      <c r="TKH9" s="42"/>
      <c r="TKI9" s="42"/>
      <c r="TKJ9" s="42"/>
      <c r="TKK9" s="42"/>
      <c r="TKL9" s="42"/>
      <c r="TKM9" s="42"/>
      <c r="TKN9" s="42"/>
      <c r="TKO9" s="42"/>
      <c r="TKP9" s="42"/>
      <c r="TKQ9" s="42"/>
      <c r="TKR9" s="42"/>
      <c r="TKS9" s="42"/>
      <c r="TKT9" s="42"/>
      <c r="TKU9" s="42"/>
      <c r="TKV9" s="42"/>
      <c r="TKW9" s="42"/>
      <c r="TKX9" s="42"/>
      <c r="TKY9" s="42"/>
      <c r="TKZ9" s="42"/>
      <c r="TLA9" s="42"/>
      <c r="TLB9" s="42"/>
      <c r="TLC9" s="42"/>
      <c r="TLD9" s="42"/>
      <c r="TLE9" s="42"/>
      <c r="TLF9" s="42"/>
      <c r="TLG9" s="42"/>
      <c r="TLH9" s="42"/>
      <c r="TLI9" s="42"/>
      <c r="TLJ9" s="42"/>
      <c r="TLK9" s="42"/>
      <c r="TLL9" s="42"/>
      <c r="TLM9" s="42"/>
      <c r="TLN9" s="42"/>
      <c r="TLO9" s="42"/>
      <c r="TLP9" s="42"/>
      <c r="TLQ9" s="42"/>
      <c r="TLR9" s="42"/>
      <c r="TLS9" s="42"/>
      <c r="TLT9" s="42"/>
      <c r="TLU9" s="42"/>
      <c r="TLV9" s="42"/>
      <c r="TLW9" s="42"/>
      <c r="TLX9" s="42"/>
      <c r="TLY9" s="42"/>
      <c r="TLZ9" s="42"/>
      <c r="TMA9" s="42"/>
      <c r="TMB9" s="42"/>
      <c r="TMC9" s="42"/>
      <c r="TMD9" s="42"/>
      <c r="TME9" s="42"/>
      <c r="TMF9" s="42"/>
      <c r="TMG9" s="42"/>
      <c r="TMH9" s="42"/>
      <c r="TMI9" s="42"/>
      <c r="TMJ9" s="42"/>
      <c r="TMK9" s="42"/>
      <c r="TML9" s="42"/>
      <c r="TMM9" s="42"/>
      <c r="TMN9" s="42"/>
      <c r="TMO9" s="42"/>
      <c r="TMP9" s="42"/>
      <c r="TMQ9" s="42"/>
      <c r="TMR9" s="42"/>
      <c r="TMS9" s="42"/>
      <c r="TMT9" s="42"/>
      <c r="TMU9" s="42"/>
      <c r="TMV9" s="42"/>
      <c r="TMW9" s="42"/>
      <c r="TMX9" s="42"/>
      <c r="TMY9" s="42"/>
      <c r="TMZ9" s="42"/>
      <c r="TNA9" s="42"/>
      <c r="TNB9" s="42"/>
      <c r="TNC9" s="42"/>
      <c r="TND9" s="42"/>
      <c r="TNE9" s="42"/>
      <c r="TNF9" s="42"/>
      <c r="TNG9" s="42"/>
      <c r="TNH9" s="42"/>
      <c r="TNI9" s="42"/>
      <c r="TNJ9" s="42"/>
      <c r="TNK9" s="42"/>
      <c r="TNL9" s="42"/>
      <c r="TNM9" s="42"/>
      <c r="TNN9" s="42"/>
      <c r="TNO9" s="42"/>
      <c r="TNP9" s="42"/>
      <c r="TNQ9" s="42"/>
      <c r="TNR9" s="42"/>
      <c r="TNS9" s="42"/>
      <c r="TNT9" s="42"/>
      <c r="TNU9" s="42"/>
      <c r="TNV9" s="42"/>
      <c r="TNW9" s="42"/>
      <c r="TNX9" s="42"/>
      <c r="TNY9" s="42"/>
      <c r="TNZ9" s="42"/>
      <c r="TOA9" s="42"/>
      <c r="TOB9" s="42"/>
      <c r="TOC9" s="42"/>
      <c r="TOD9" s="42"/>
      <c r="TOE9" s="42"/>
      <c r="TOF9" s="42"/>
      <c r="TOG9" s="42"/>
      <c r="TOH9" s="42"/>
      <c r="TOI9" s="42"/>
      <c r="TOJ9" s="42"/>
      <c r="TOK9" s="42"/>
      <c r="TOL9" s="42"/>
      <c r="TOM9" s="42"/>
      <c r="TON9" s="42"/>
      <c r="TOO9" s="42"/>
      <c r="TOP9" s="42"/>
      <c r="TOQ9" s="42"/>
      <c r="TOR9" s="42"/>
      <c r="TOS9" s="42"/>
      <c r="TOT9" s="42"/>
      <c r="TOU9" s="42"/>
      <c r="TOV9" s="42"/>
      <c r="TOW9" s="42"/>
      <c r="TOX9" s="42"/>
      <c r="TOY9" s="42"/>
      <c r="TOZ9" s="42"/>
      <c r="TPA9" s="42"/>
      <c r="TPB9" s="42"/>
      <c r="TPC9" s="42"/>
      <c r="TPD9" s="42"/>
      <c r="TPE9" s="42"/>
      <c r="TPF9" s="42"/>
      <c r="TPG9" s="42"/>
      <c r="TPH9" s="42"/>
      <c r="TPI9" s="42"/>
      <c r="TPJ9" s="42"/>
      <c r="TPK9" s="42"/>
      <c r="TPL9" s="42"/>
      <c r="TPM9" s="42"/>
      <c r="TPN9" s="42"/>
      <c r="TPO9" s="42"/>
      <c r="TPP9" s="42"/>
      <c r="TPQ9" s="42"/>
      <c r="TPR9" s="42"/>
      <c r="TPS9" s="42"/>
      <c r="TPT9" s="42"/>
      <c r="TPU9" s="42"/>
      <c r="TPV9" s="42"/>
      <c r="TPW9" s="42"/>
      <c r="TPX9" s="42"/>
      <c r="TPY9" s="42"/>
      <c r="TPZ9" s="42"/>
      <c r="TQA9" s="42"/>
      <c r="TQB9" s="42"/>
      <c r="TQC9" s="42"/>
      <c r="TQD9" s="42"/>
      <c r="TQE9" s="42"/>
      <c r="TQF9" s="42"/>
      <c r="TQG9" s="42"/>
      <c r="TQH9" s="42"/>
      <c r="TQI9" s="42"/>
      <c r="TQJ9" s="42"/>
      <c r="TQK9" s="42"/>
      <c r="TQL9" s="42"/>
      <c r="TQM9" s="42"/>
      <c r="TQN9" s="42"/>
      <c r="TQO9" s="42"/>
      <c r="TQP9" s="42"/>
      <c r="TQQ9" s="42"/>
      <c r="TQR9" s="42"/>
      <c r="TQS9" s="42"/>
      <c r="TQT9" s="42"/>
      <c r="TQU9" s="42"/>
      <c r="TQV9" s="42"/>
      <c r="TQW9" s="42"/>
      <c r="TQX9" s="42"/>
      <c r="TQY9" s="42"/>
      <c r="TQZ9" s="42"/>
      <c r="TRA9" s="42"/>
      <c r="TRB9" s="42"/>
      <c r="TRC9" s="42"/>
      <c r="TRD9" s="42"/>
      <c r="TRE9" s="42"/>
      <c r="TRF9" s="42"/>
      <c r="TRG9" s="42"/>
      <c r="TRH9" s="42"/>
      <c r="TRI9" s="42"/>
      <c r="TRJ9" s="42"/>
      <c r="TRK9" s="42"/>
      <c r="TRL9" s="42"/>
      <c r="TRM9" s="42"/>
      <c r="TRN9" s="42"/>
      <c r="TRO9" s="42"/>
      <c r="TRP9" s="42"/>
      <c r="TRQ9" s="42"/>
      <c r="TRR9" s="42"/>
      <c r="TRS9" s="42"/>
      <c r="TRT9" s="42"/>
      <c r="TRU9" s="42"/>
      <c r="TRV9" s="42"/>
      <c r="TRW9" s="42"/>
      <c r="TRX9" s="42"/>
      <c r="TRY9" s="42"/>
      <c r="TRZ9" s="42"/>
      <c r="TSA9" s="42"/>
      <c r="TSB9" s="42"/>
      <c r="TSC9" s="42"/>
      <c r="TSD9" s="42"/>
      <c r="TSE9" s="42"/>
      <c r="TSF9" s="42"/>
      <c r="TSG9" s="42"/>
      <c r="TSH9" s="42"/>
      <c r="TSI9" s="42"/>
      <c r="TSJ9" s="42"/>
      <c r="TSK9" s="42"/>
      <c r="TSL9" s="42"/>
      <c r="TSM9" s="42"/>
      <c r="TSN9" s="42"/>
      <c r="TSO9" s="42"/>
      <c r="TSP9" s="42"/>
      <c r="TSQ9" s="42"/>
      <c r="TSR9" s="42"/>
      <c r="TSS9" s="42"/>
      <c r="TST9" s="42"/>
      <c r="TSU9" s="42"/>
      <c r="TSV9" s="42"/>
      <c r="TSW9" s="42"/>
      <c r="TSX9" s="42"/>
      <c r="TSY9" s="42"/>
      <c r="TSZ9" s="42"/>
      <c r="TTA9" s="42"/>
      <c r="TTB9" s="42"/>
      <c r="TTC9" s="42"/>
      <c r="TTD9" s="42"/>
      <c r="TTE9" s="42"/>
      <c r="TTF9" s="42"/>
      <c r="TTG9" s="42"/>
      <c r="TTH9" s="42"/>
      <c r="TTI9" s="42"/>
      <c r="TTJ9" s="42"/>
      <c r="TTK9" s="42"/>
      <c r="TTL9" s="42"/>
      <c r="TTM9" s="42"/>
      <c r="TTN9" s="42"/>
      <c r="TTO9" s="42"/>
      <c r="TTP9" s="42"/>
      <c r="TTQ9" s="42"/>
      <c r="TTR9" s="42"/>
      <c r="TTS9" s="42"/>
      <c r="TTT9" s="42"/>
      <c r="TTU9" s="42"/>
      <c r="TTV9" s="42"/>
      <c r="TTW9" s="42"/>
      <c r="TTX9" s="42"/>
      <c r="TTY9" s="42"/>
      <c r="TTZ9" s="42"/>
      <c r="TUA9" s="42"/>
      <c r="TUB9" s="42"/>
      <c r="TUC9" s="42"/>
      <c r="TUD9" s="42"/>
      <c r="TUE9" s="42"/>
      <c r="TUF9" s="42"/>
      <c r="TUG9" s="42"/>
      <c r="TUH9" s="42"/>
      <c r="TUI9" s="42"/>
      <c r="TUJ9" s="42"/>
      <c r="TUK9" s="42"/>
      <c r="TUL9" s="42"/>
      <c r="TUM9" s="42"/>
      <c r="TUN9" s="42"/>
      <c r="TUO9" s="42"/>
      <c r="TUP9" s="42"/>
      <c r="TUQ9" s="42"/>
      <c r="TUR9" s="42"/>
      <c r="TUS9" s="42"/>
      <c r="TUT9" s="42"/>
      <c r="TUU9" s="42"/>
      <c r="TUV9" s="42"/>
      <c r="TUW9" s="42"/>
      <c r="TUX9" s="42"/>
      <c r="TUY9" s="42"/>
      <c r="TUZ9" s="42"/>
      <c r="TVA9" s="42"/>
      <c r="TVB9" s="42"/>
      <c r="TVC9" s="42"/>
      <c r="TVD9" s="42"/>
      <c r="TVE9" s="42"/>
      <c r="TVF9" s="42"/>
      <c r="TVG9" s="42"/>
      <c r="TVH9" s="42"/>
      <c r="TVI9" s="42"/>
      <c r="TVJ9" s="42"/>
      <c r="TVK9" s="42"/>
      <c r="TVL9" s="42"/>
      <c r="TVM9" s="42"/>
      <c r="TVN9" s="42"/>
      <c r="TVO9" s="42"/>
      <c r="TVP9" s="42"/>
      <c r="TVQ9" s="42"/>
      <c r="TVR9" s="42"/>
      <c r="TVS9" s="42"/>
      <c r="TVT9" s="42"/>
      <c r="TVU9" s="42"/>
      <c r="TVV9" s="42"/>
      <c r="TVW9" s="42"/>
      <c r="TVX9" s="42"/>
      <c r="TVY9" s="42"/>
      <c r="TVZ9" s="42"/>
      <c r="TWA9" s="42"/>
      <c r="TWB9" s="42"/>
      <c r="TWC9" s="42"/>
      <c r="TWD9" s="42"/>
      <c r="TWE9" s="42"/>
      <c r="TWF9" s="42"/>
      <c r="TWG9" s="42"/>
      <c r="TWH9" s="42"/>
      <c r="TWI9" s="42"/>
      <c r="TWJ9" s="42"/>
      <c r="TWK9" s="42"/>
      <c r="TWL9" s="42"/>
      <c r="TWM9" s="42"/>
      <c r="TWN9" s="42"/>
      <c r="TWO9" s="42"/>
      <c r="TWP9" s="42"/>
      <c r="TWQ9" s="42"/>
      <c r="TWR9" s="42"/>
      <c r="TWS9" s="42"/>
      <c r="TWT9" s="42"/>
      <c r="TWU9" s="42"/>
      <c r="TWV9" s="42"/>
      <c r="TWW9" s="42"/>
      <c r="TWX9" s="42"/>
      <c r="TWY9" s="42"/>
      <c r="TWZ9" s="42"/>
      <c r="TXA9" s="42"/>
      <c r="TXB9" s="42"/>
      <c r="TXC9" s="42"/>
      <c r="TXD9" s="42"/>
      <c r="TXE9" s="42"/>
      <c r="TXF9" s="42"/>
      <c r="TXG9" s="42"/>
      <c r="TXH9" s="42"/>
      <c r="TXI9" s="42"/>
      <c r="TXJ9" s="42"/>
      <c r="TXK9" s="42"/>
      <c r="TXL9" s="42"/>
      <c r="TXM9" s="42"/>
      <c r="TXN9" s="42"/>
      <c r="TXO9" s="42"/>
      <c r="TXP9" s="42"/>
      <c r="TXQ9" s="42"/>
      <c r="TXR9" s="42"/>
      <c r="TXS9" s="42"/>
      <c r="TXT9" s="42"/>
      <c r="TXU9" s="42"/>
      <c r="TXV9" s="42"/>
      <c r="TXW9" s="42"/>
      <c r="TXX9" s="42"/>
      <c r="TXY9" s="42"/>
      <c r="TXZ9" s="42"/>
      <c r="TYA9" s="42"/>
      <c r="TYB9" s="42"/>
      <c r="TYC9" s="42"/>
      <c r="TYD9" s="42"/>
      <c r="TYE9" s="42"/>
      <c r="TYF9" s="42"/>
      <c r="TYG9" s="42"/>
      <c r="TYH9" s="42"/>
      <c r="TYI9" s="42"/>
      <c r="TYJ9" s="42"/>
      <c r="TYK9" s="42"/>
      <c r="TYL9" s="42"/>
      <c r="TYM9" s="42"/>
      <c r="TYN9" s="42"/>
      <c r="TYO9" s="42"/>
      <c r="TYP9" s="42"/>
      <c r="TYQ9" s="42"/>
      <c r="TYR9" s="42"/>
      <c r="TYS9" s="42"/>
      <c r="TYT9" s="42"/>
      <c r="TYU9" s="42"/>
      <c r="TYV9" s="42"/>
      <c r="TYW9" s="42"/>
      <c r="TYX9" s="42"/>
      <c r="TYY9" s="42"/>
      <c r="TYZ9" s="42"/>
      <c r="TZA9" s="42"/>
      <c r="TZB9" s="42"/>
      <c r="TZC9" s="42"/>
      <c r="TZD9" s="42"/>
      <c r="TZE9" s="42"/>
      <c r="TZF9" s="42"/>
      <c r="TZG9" s="42"/>
      <c r="TZH9" s="42"/>
      <c r="TZI9" s="42"/>
      <c r="TZJ9" s="42"/>
      <c r="TZK9" s="42"/>
      <c r="TZL9" s="42"/>
      <c r="TZM9" s="42"/>
      <c r="TZN9" s="42"/>
      <c r="TZO9" s="42"/>
      <c r="TZP9" s="42"/>
      <c r="TZQ9" s="42"/>
      <c r="TZR9" s="42"/>
      <c r="TZS9" s="42"/>
      <c r="TZT9" s="42"/>
      <c r="TZU9" s="42"/>
      <c r="TZV9" s="42"/>
      <c r="TZW9" s="42"/>
      <c r="TZX9" s="42"/>
      <c r="TZY9" s="42"/>
      <c r="TZZ9" s="42"/>
      <c r="UAA9" s="42"/>
      <c r="UAB9" s="42"/>
      <c r="UAC9" s="42"/>
      <c r="UAD9" s="42"/>
      <c r="UAE9" s="42"/>
      <c r="UAF9" s="42"/>
      <c r="UAG9" s="42"/>
      <c r="UAH9" s="42"/>
      <c r="UAI9" s="42"/>
      <c r="UAJ9" s="42"/>
      <c r="UAK9" s="42"/>
      <c r="UAL9" s="42"/>
      <c r="UAM9" s="42"/>
      <c r="UAN9" s="42"/>
      <c r="UAO9" s="42"/>
      <c r="UAP9" s="42"/>
      <c r="UAQ9" s="42"/>
      <c r="UAR9" s="42"/>
      <c r="UAS9" s="42"/>
      <c r="UAT9" s="42"/>
      <c r="UAU9" s="42"/>
      <c r="UAV9" s="42"/>
      <c r="UAW9" s="42"/>
      <c r="UAX9" s="42"/>
      <c r="UAY9" s="42"/>
      <c r="UAZ9" s="42"/>
      <c r="UBA9" s="42"/>
      <c r="UBB9" s="42"/>
      <c r="UBC9" s="42"/>
      <c r="UBD9" s="42"/>
      <c r="UBE9" s="42"/>
      <c r="UBF9" s="42"/>
      <c r="UBG9" s="42"/>
      <c r="UBH9" s="42"/>
      <c r="UBI9" s="42"/>
      <c r="UBJ9" s="42"/>
      <c r="UBK9" s="42"/>
      <c r="UBL9" s="42"/>
      <c r="UBM9" s="42"/>
      <c r="UBN9" s="42"/>
      <c r="UBO9" s="42"/>
      <c r="UBP9" s="42"/>
      <c r="UBQ9" s="42"/>
      <c r="UBR9" s="42"/>
      <c r="UBS9" s="42"/>
      <c r="UBT9" s="42"/>
      <c r="UBU9" s="42"/>
      <c r="UBV9" s="42"/>
      <c r="UBW9" s="42"/>
      <c r="UBX9" s="42"/>
      <c r="UBY9" s="42"/>
      <c r="UBZ9" s="42"/>
      <c r="UCA9" s="42"/>
      <c r="UCB9" s="42"/>
      <c r="UCC9" s="42"/>
      <c r="UCD9" s="42"/>
      <c r="UCE9" s="42"/>
      <c r="UCF9" s="42"/>
      <c r="UCG9" s="42"/>
      <c r="UCH9" s="42"/>
      <c r="UCI9" s="42"/>
      <c r="UCJ9" s="42"/>
      <c r="UCK9" s="42"/>
      <c r="UCL9" s="42"/>
      <c r="UCM9" s="42"/>
      <c r="UCN9" s="42"/>
      <c r="UCO9" s="42"/>
      <c r="UCP9" s="42"/>
      <c r="UCQ9" s="42"/>
      <c r="UCR9" s="42"/>
      <c r="UCS9" s="42"/>
      <c r="UCT9" s="42"/>
      <c r="UCU9" s="42"/>
      <c r="UCV9" s="42"/>
      <c r="UCW9" s="42"/>
      <c r="UCX9" s="42"/>
      <c r="UCY9" s="42"/>
      <c r="UCZ9" s="42"/>
      <c r="UDA9" s="42"/>
      <c r="UDB9" s="42"/>
      <c r="UDC9" s="42"/>
      <c r="UDD9" s="42"/>
      <c r="UDE9" s="42"/>
      <c r="UDF9" s="42"/>
      <c r="UDG9" s="42"/>
      <c r="UDH9" s="42"/>
      <c r="UDI9" s="42"/>
      <c r="UDJ9" s="42"/>
      <c r="UDK9" s="42"/>
      <c r="UDL9" s="42"/>
      <c r="UDM9" s="42"/>
      <c r="UDN9" s="42"/>
      <c r="UDO9" s="42"/>
      <c r="UDP9" s="42"/>
      <c r="UDQ9" s="42"/>
      <c r="UDR9" s="42"/>
      <c r="UDS9" s="42"/>
      <c r="UDT9" s="42"/>
      <c r="UDU9" s="42"/>
      <c r="UDV9" s="42"/>
      <c r="UDW9" s="42"/>
      <c r="UDX9" s="42"/>
      <c r="UDY9" s="42"/>
      <c r="UDZ9" s="42"/>
      <c r="UEA9" s="42"/>
      <c r="UEB9" s="42"/>
      <c r="UEC9" s="42"/>
      <c r="UED9" s="42"/>
      <c r="UEE9" s="42"/>
      <c r="UEF9" s="42"/>
      <c r="UEG9" s="42"/>
      <c r="UEH9" s="42"/>
      <c r="UEI9" s="42"/>
      <c r="UEJ9" s="42"/>
      <c r="UEK9" s="42"/>
      <c r="UEL9" s="42"/>
      <c r="UEM9" s="42"/>
      <c r="UEN9" s="42"/>
      <c r="UEO9" s="42"/>
      <c r="UEP9" s="42"/>
      <c r="UEQ9" s="42"/>
      <c r="UER9" s="42"/>
      <c r="UES9" s="42"/>
      <c r="UET9" s="42"/>
      <c r="UEU9" s="42"/>
      <c r="UEV9" s="42"/>
      <c r="UEW9" s="42"/>
      <c r="UEX9" s="42"/>
      <c r="UEY9" s="42"/>
      <c r="UEZ9" s="42"/>
      <c r="UFA9" s="42"/>
      <c r="UFB9" s="42"/>
      <c r="UFC9" s="42"/>
      <c r="UFD9" s="42"/>
      <c r="UFE9" s="42"/>
      <c r="UFF9" s="42"/>
      <c r="UFG9" s="42"/>
      <c r="UFH9" s="42"/>
      <c r="UFI9" s="42"/>
      <c r="UFJ9" s="42"/>
      <c r="UFK9" s="42"/>
      <c r="UFL9" s="42"/>
      <c r="UFM9" s="42"/>
      <c r="UFN9" s="42"/>
      <c r="UFO9" s="42"/>
      <c r="UFP9" s="42"/>
      <c r="UFQ9" s="42"/>
      <c r="UFR9" s="42"/>
      <c r="UFS9" s="42"/>
      <c r="UFT9" s="42"/>
      <c r="UFU9" s="42"/>
      <c r="UFV9" s="42"/>
      <c r="UFW9" s="42"/>
      <c r="UFX9" s="42"/>
      <c r="UFY9" s="42"/>
      <c r="UFZ9" s="42"/>
      <c r="UGA9" s="42"/>
      <c r="UGB9" s="42"/>
      <c r="UGC9" s="42"/>
      <c r="UGD9" s="42"/>
      <c r="UGE9" s="42"/>
      <c r="UGF9" s="42"/>
      <c r="UGG9" s="42"/>
      <c r="UGH9" s="42"/>
      <c r="UGI9" s="42"/>
      <c r="UGJ9" s="42"/>
      <c r="UGK9" s="42"/>
      <c r="UGL9" s="42"/>
      <c r="UGM9" s="42"/>
      <c r="UGN9" s="42"/>
      <c r="UGO9" s="42"/>
      <c r="UGP9" s="42"/>
      <c r="UGQ9" s="42"/>
      <c r="UGR9" s="42"/>
      <c r="UGS9" s="42"/>
      <c r="UGT9" s="42"/>
      <c r="UGU9" s="42"/>
      <c r="UGV9" s="42"/>
      <c r="UGW9" s="42"/>
      <c r="UGX9" s="42"/>
      <c r="UGY9" s="42"/>
      <c r="UGZ9" s="42"/>
      <c r="UHA9" s="42"/>
      <c r="UHB9" s="42"/>
      <c r="UHC9" s="42"/>
      <c r="UHD9" s="42"/>
      <c r="UHE9" s="42"/>
      <c r="UHF9" s="42"/>
      <c r="UHG9" s="42"/>
      <c r="UHH9" s="42"/>
      <c r="UHI9" s="42"/>
      <c r="UHJ9" s="42"/>
      <c r="UHK9" s="42"/>
      <c r="UHL9" s="42"/>
      <c r="UHM9" s="42"/>
      <c r="UHN9" s="42"/>
      <c r="UHO9" s="42"/>
      <c r="UHP9" s="42"/>
      <c r="UHQ9" s="42"/>
      <c r="UHR9" s="42"/>
      <c r="UHS9" s="42"/>
      <c r="UHT9" s="42"/>
      <c r="UHU9" s="42"/>
      <c r="UHV9" s="42"/>
      <c r="UHW9" s="42"/>
      <c r="UHX9" s="42"/>
      <c r="UHY9" s="42"/>
      <c r="UHZ9" s="42"/>
      <c r="UIA9" s="42"/>
      <c r="UIB9" s="42"/>
      <c r="UIC9" s="42"/>
      <c r="UID9" s="42"/>
      <c r="UIE9" s="42"/>
      <c r="UIF9" s="42"/>
      <c r="UIG9" s="42"/>
      <c r="UIH9" s="42"/>
      <c r="UII9" s="42"/>
      <c r="UIJ9" s="42"/>
      <c r="UIK9" s="42"/>
      <c r="UIL9" s="42"/>
      <c r="UIM9" s="42"/>
      <c r="UIN9" s="42"/>
      <c r="UIO9" s="42"/>
      <c r="UIP9" s="42"/>
      <c r="UIQ9" s="42"/>
      <c r="UIR9" s="42"/>
      <c r="UIS9" s="42"/>
      <c r="UIT9" s="42"/>
      <c r="UIU9" s="42"/>
      <c r="UIV9" s="42"/>
      <c r="UIW9" s="42"/>
      <c r="UIX9" s="42"/>
      <c r="UIY9" s="42"/>
      <c r="UIZ9" s="42"/>
      <c r="UJA9" s="42"/>
      <c r="UJB9" s="42"/>
      <c r="UJC9" s="42"/>
      <c r="UJD9" s="42"/>
      <c r="UJE9" s="42"/>
      <c r="UJF9" s="42"/>
      <c r="UJG9" s="42"/>
      <c r="UJH9" s="42"/>
      <c r="UJI9" s="42"/>
      <c r="UJJ9" s="42"/>
      <c r="UJK9" s="42"/>
      <c r="UJL9" s="42"/>
      <c r="UJM9" s="42"/>
      <c r="UJN9" s="42"/>
      <c r="UJO9" s="42"/>
      <c r="UJP9" s="42"/>
      <c r="UJQ9" s="42"/>
      <c r="UJR9" s="42"/>
      <c r="UJS9" s="42"/>
      <c r="UJT9" s="42"/>
      <c r="UJU9" s="42"/>
      <c r="UJV9" s="42"/>
      <c r="UJW9" s="42"/>
      <c r="UJX9" s="42"/>
      <c r="UJY9" s="42"/>
      <c r="UJZ9" s="42"/>
      <c r="UKA9" s="42"/>
      <c r="UKB9" s="42"/>
      <c r="UKC9" s="42"/>
      <c r="UKD9" s="42"/>
      <c r="UKE9" s="42"/>
      <c r="UKF9" s="42"/>
      <c r="UKG9" s="42"/>
      <c r="UKH9" s="42"/>
      <c r="UKI9" s="42"/>
      <c r="UKJ9" s="42"/>
      <c r="UKK9" s="42"/>
      <c r="UKL9" s="42"/>
      <c r="UKM9" s="42"/>
      <c r="UKN9" s="42"/>
      <c r="UKO9" s="42"/>
      <c r="UKP9" s="42"/>
      <c r="UKQ9" s="42"/>
      <c r="UKR9" s="42"/>
      <c r="UKS9" s="42"/>
      <c r="UKT9" s="42"/>
      <c r="UKU9" s="42"/>
      <c r="UKV9" s="42"/>
      <c r="UKW9" s="42"/>
      <c r="UKX9" s="42"/>
      <c r="UKY9" s="42"/>
      <c r="UKZ9" s="42"/>
      <c r="ULA9" s="42"/>
      <c r="ULB9" s="42"/>
      <c r="ULC9" s="42"/>
      <c r="ULD9" s="42"/>
      <c r="ULE9" s="42"/>
      <c r="ULF9" s="42"/>
      <c r="ULG9" s="42"/>
      <c r="ULH9" s="42"/>
      <c r="ULI9" s="42"/>
      <c r="ULJ9" s="42"/>
      <c r="ULK9" s="42"/>
      <c r="ULL9" s="42"/>
      <c r="ULM9" s="42"/>
      <c r="ULN9" s="42"/>
      <c r="ULO9" s="42"/>
      <c r="ULP9" s="42"/>
      <c r="ULQ9" s="42"/>
      <c r="ULR9" s="42"/>
      <c r="ULS9" s="42"/>
      <c r="ULT9" s="42"/>
      <c r="ULU9" s="42"/>
      <c r="ULV9" s="42"/>
      <c r="ULW9" s="42"/>
      <c r="ULX9" s="42"/>
      <c r="ULY9" s="42"/>
      <c r="ULZ9" s="42"/>
      <c r="UMA9" s="42"/>
      <c r="UMB9" s="42"/>
      <c r="UMC9" s="42"/>
      <c r="UMD9" s="42"/>
      <c r="UME9" s="42"/>
      <c r="UMF9" s="42"/>
      <c r="UMG9" s="42"/>
      <c r="UMH9" s="42"/>
      <c r="UMI9" s="42"/>
      <c r="UMJ9" s="42"/>
      <c r="UMK9" s="42"/>
      <c r="UML9" s="42"/>
      <c r="UMM9" s="42"/>
      <c r="UMN9" s="42"/>
      <c r="UMO9" s="42"/>
      <c r="UMP9" s="42"/>
      <c r="UMQ9" s="42"/>
      <c r="UMR9" s="42"/>
      <c r="UMS9" s="42"/>
      <c r="UMT9" s="42"/>
      <c r="UMU9" s="42"/>
      <c r="UMV9" s="42"/>
      <c r="UMW9" s="42"/>
      <c r="UMX9" s="42"/>
      <c r="UMY9" s="42"/>
      <c r="UMZ9" s="42"/>
      <c r="UNA9" s="42"/>
      <c r="UNB9" s="42"/>
      <c r="UNC9" s="42"/>
      <c r="UND9" s="42"/>
      <c r="UNE9" s="42"/>
      <c r="UNF9" s="42"/>
      <c r="UNG9" s="42"/>
      <c r="UNH9" s="42"/>
      <c r="UNI9" s="42"/>
      <c r="UNJ9" s="42"/>
      <c r="UNK9" s="42"/>
      <c r="UNL9" s="42"/>
      <c r="UNM9" s="42"/>
      <c r="UNN9" s="42"/>
      <c r="UNO9" s="42"/>
      <c r="UNP9" s="42"/>
      <c r="UNQ9" s="42"/>
      <c r="UNR9" s="42"/>
      <c r="UNS9" s="42"/>
      <c r="UNT9" s="42"/>
      <c r="UNU9" s="42"/>
      <c r="UNV9" s="42"/>
      <c r="UNW9" s="42"/>
      <c r="UNX9" s="42"/>
      <c r="UNY9" s="42"/>
      <c r="UNZ9" s="42"/>
      <c r="UOA9" s="42"/>
      <c r="UOB9" s="42"/>
      <c r="UOC9" s="42"/>
      <c r="UOD9" s="42"/>
      <c r="UOE9" s="42"/>
      <c r="UOF9" s="42"/>
      <c r="UOG9" s="42"/>
      <c r="UOH9" s="42"/>
      <c r="UOI9" s="42"/>
      <c r="UOJ9" s="42"/>
      <c r="UOK9" s="42"/>
      <c r="UOL9" s="42"/>
      <c r="UOM9" s="42"/>
      <c r="UON9" s="42"/>
      <c r="UOO9" s="42"/>
      <c r="UOP9" s="42"/>
      <c r="UOQ9" s="42"/>
      <c r="UOR9" s="42"/>
      <c r="UOS9" s="42"/>
      <c r="UOT9" s="42"/>
      <c r="UOU9" s="42"/>
      <c r="UOV9" s="42"/>
      <c r="UOW9" s="42"/>
      <c r="UOX9" s="42"/>
      <c r="UOY9" s="42"/>
      <c r="UOZ9" s="42"/>
      <c r="UPA9" s="42"/>
      <c r="UPB9" s="42"/>
      <c r="UPC9" s="42"/>
      <c r="UPD9" s="42"/>
      <c r="UPE9" s="42"/>
      <c r="UPF9" s="42"/>
      <c r="UPG9" s="42"/>
      <c r="UPH9" s="42"/>
      <c r="UPI9" s="42"/>
      <c r="UPJ9" s="42"/>
      <c r="UPK9" s="42"/>
      <c r="UPL9" s="42"/>
      <c r="UPM9" s="42"/>
      <c r="UPN9" s="42"/>
      <c r="UPO9" s="42"/>
      <c r="UPP9" s="42"/>
      <c r="UPQ9" s="42"/>
      <c r="UPR9" s="42"/>
      <c r="UPS9" s="42"/>
      <c r="UPT9" s="42"/>
      <c r="UPU9" s="42"/>
      <c r="UPV9" s="42"/>
      <c r="UPW9" s="42"/>
      <c r="UPX9" s="42"/>
      <c r="UPY9" s="42"/>
      <c r="UPZ9" s="42"/>
      <c r="UQA9" s="42"/>
      <c r="UQB9" s="42"/>
      <c r="UQC9" s="42"/>
      <c r="UQD9" s="42"/>
      <c r="UQE9" s="42"/>
      <c r="UQF9" s="42"/>
      <c r="UQG9" s="42"/>
      <c r="UQH9" s="42"/>
      <c r="UQI9" s="42"/>
      <c r="UQJ9" s="42"/>
      <c r="UQK9" s="42"/>
      <c r="UQL9" s="42"/>
      <c r="UQM9" s="42"/>
      <c r="UQN9" s="42"/>
      <c r="UQO9" s="42"/>
      <c r="UQP9" s="42"/>
      <c r="UQQ9" s="42"/>
      <c r="UQR9" s="42"/>
      <c r="UQS9" s="42"/>
      <c r="UQT9" s="42"/>
      <c r="UQU9" s="42"/>
      <c r="UQV9" s="42"/>
      <c r="UQW9" s="42"/>
      <c r="UQX9" s="42"/>
      <c r="UQY9" s="42"/>
      <c r="UQZ9" s="42"/>
      <c r="URA9" s="42"/>
      <c r="URB9" s="42"/>
      <c r="URC9" s="42"/>
      <c r="URD9" s="42"/>
      <c r="URE9" s="42"/>
      <c r="URF9" s="42"/>
      <c r="URG9" s="42"/>
      <c r="URH9" s="42"/>
      <c r="URI9" s="42"/>
      <c r="URJ9" s="42"/>
      <c r="URK9" s="42"/>
      <c r="URL9" s="42"/>
      <c r="URM9" s="42"/>
      <c r="URN9" s="42"/>
      <c r="URO9" s="42"/>
      <c r="URP9" s="42"/>
      <c r="URQ9" s="42"/>
      <c r="URR9" s="42"/>
      <c r="URS9" s="42"/>
      <c r="URT9" s="42"/>
      <c r="URU9" s="42"/>
      <c r="URV9" s="42"/>
      <c r="URW9" s="42"/>
      <c r="URX9" s="42"/>
      <c r="URY9" s="42"/>
      <c r="URZ9" s="42"/>
      <c r="USA9" s="42"/>
      <c r="USB9" s="42"/>
      <c r="USC9" s="42"/>
      <c r="USD9" s="42"/>
      <c r="USE9" s="42"/>
      <c r="USF9" s="42"/>
      <c r="USG9" s="42"/>
      <c r="USH9" s="42"/>
      <c r="USI9" s="42"/>
      <c r="USJ9" s="42"/>
      <c r="USK9" s="42"/>
      <c r="USL9" s="42"/>
      <c r="USM9" s="42"/>
      <c r="USN9" s="42"/>
      <c r="USO9" s="42"/>
      <c r="USP9" s="42"/>
      <c r="USQ9" s="42"/>
      <c r="USR9" s="42"/>
      <c r="USS9" s="42"/>
      <c r="UST9" s="42"/>
      <c r="USU9" s="42"/>
      <c r="USV9" s="42"/>
      <c r="USW9" s="42"/>
      <c r="USX9" s="42"/>
      <c r="USY9" s="42"/>
      <c r="USZ9" s="42"/>
      <c r="UTA9" s="42"/>
      <c r="UTB9" s="42"/>
      <c r="UTC9" s="42"/>
      <c r="UTD9" s="42"/>
      <c r="UTE9" s="42"/>
      <c r="UTF9" s="42"/>
      <c r="UTG9" s="42"/>
      <c r="UTH9" s="42"/>
      <c r="UTI9" s="42"/>
      <c r="UTJ9" s="42"/>
      <c r="UTK9" s="42"/>
      <c r="UTL9" s="42"/>
      <c r="UTM9" s="42"/>
      <c r="UTN9" s="42"/>
      <c r="UTO9" s="42"/>
      <c r="UTP9" s="42"/>
      <c r="UTQ9" s="42"/>
      <c r="UTR9" s="42"/>
      <c r="UTS9" s="42"/>
      <c r="UTT9" s="42"/>
      <c r="UTU9" s="42"/>
      <c r="UTV9" s="42"/>
      <c r="UTW9" s="42"/>
      <c r="UTX9" s="42"/>
      <c r="UTY9" s="42"/>
      <c r="UTZ9" s="42"/>
      <c r="UUA9" s="42"/>
      <c r="UUB9" s="42"/>
      <c r="UUC9" s="42"/>
      <c r="UUD9" s="42"/>
      <c r="UUE9" s="42"/>
      <c r="UUF9" s="42"/>
      <c r="UUG9" s="42"/>
      <c r="UUH9" s="42"/>
      <c r="UUI9" s="42"/>
      <c r="UUJ9" s="42"/>
      <c r="UUK9" s="42"/>
      <c r="UUL9" s="42"/>
      <c r="UUM9" s="42"/>
      <c r="UUN9" s="42"/>
      <c r="UUO9" s="42"/>
      <c r="UUP9" s="42"/>
      <c r="UUQ9" s="42"/>
      <c r="UUR9" s="42"/>
      <c r="UUS9" s="42"/>
      <c r="UUT9" s="42"/>
      <c r="UUU9" s="42"/>
      <c r="UUV9" s="42"/>
      <c r="UUW9" s="42"/>
      <c r="UUX9" s="42"/>
      <c r="UUY9" s="42"/>
      <c r="UUZ9" s="42"/>
      <c r="UVA9" s="42"/>
      <c r="UVB9" s="42"/>
      <c r="UVC9" s="42"/>
      <c r="UVD9" s="42"/>
      <c r="UVE9" s="42"/>
      <c r="UVF9" s="42"/>
      <c r="UVG9" s="42"/>
      <c r="UVH9" s="42"/>
      <c r="UVI9" s="42"/>
      <c r="UVJ9" s="42"/>
      <c r="UVK9" s="42"/>
      <c r="UVL9" s="42"/>
      <c r="UVM9" s="42"/>
      <c r="UVN9" s="42"/>
      <c r="UVO9" s="42"/>
      <c r="UVP9" s="42"/>
      <c r="UVQ9" s="42"/>
      <c r="UVR9" s="42"/>
      <c r="UVS9" s="42"/>
      <c r="UVT9" s="42"/>
      <c r="UVU9" s="42"/>
      <c r="UVV9" s="42"/>
      <c r="UVW9" s="42"/>
      <c r="UVX9" s="42"/>
      <c r="UVY9" s="42"/>
      <c r="UVZ9" s="42"/>
      <c r="UWA9" s="42"/>
      <c r="UWB9" s="42"/>
      <c r="UWC9" s="42"/>
      <c r="UWD9" s="42"/>
      <c r="UWE9" s="42"/>
      <c r="UWF9" s="42"/>
      <c r="UWG9" s="42"/>
      <c r="UWH9" s="42"/>
      <c r="UWI9" s="42"/>
      <c r="UWJ9" s="42"/>
      <c r="UWK9" s="42"/>
      <c r="UWL9" s="42"/>
      <c r="UWM9" s="42"/>
      <c r="UWN9" s="42"/>
      <c r="UWO9" s="42"/>
      <c r="UWP9" s="42"/>
      <c r="UWQ9" s="42"/>
      <c r="UWR9" s="42"/>
      <c r="UWS9" s="42"/>
      <c r="UWT9" s="42"/>
      <c r="UWU9" s="42"/>
      <c r="UWV9" s="42"/>
      <c r="UWW9" s="42"/>
      <c r="UWX9" s="42"/>
      <c r="UWY9" s="42"/>
      <c r="UWZ9" s="42"/>
      <c r="UXA9" s="42"/>
      <c r="UXB9" s="42"/>
      <c r="UXC9" s="42"/>
      <c r="UXD9" s="42"/>
      <c r="UXE9" s="42"/>
      <c r="UXF9" s="42"/>
      <c r="UXG9" s="42"/>
      <c r="UXH9" s="42"/>
      <c r="UXI9" s="42"/>
      <c r="UXJ9" s="42"/>
      <c r="UXK9" s="42"/>
      <c r="UXL9" s="42"/>
      <c r="UXM9" s="42"/>
      <c r="UXN9" s="42"/>
      <c r="UXO9" s="42"/>
      <c r="UXP9" s="42"/>
      <c r="UXQ9" s="42"/>
      <c r="UXR9" s="42"/>
      <c r="UXS9" s="42"/>
      <c r="UXT9" s="42"/>
      <c r="UXU9" s="42"/>
      <c r="UXV9" s="42"/>
      <c r="UXW9" s="42"/>
      <c r="UXX9" s="42"/>
      <c r="UXY9" s="42"/>
      <c r="UXZ9" s="42"/>
      <c r="UYA9" s="42"/>
      <c r="UYB9" s="42"/>
      <c r="UYC9" s="42"/>
      <c r="UYD9" s="42"/>
      <c r="UYE9" s="42"/>
      <c r="UYF9" s="42"/>
      <c r="UYG9" s="42"/>
      <c r="UYH9" s="42"/>
      <c r="UYI9" s="42"/>
      <c r="UYJ9" s="42"/>
      <c r="UYK9" s="42"/>
      <c r="UYL9" s="42"/>
      <c r="UYM9" s="42"/>
      <c r="UYN9" s="42"/>
      <c r="UYO9" s="42"/>
      <c r="UYP9" s="42"/>
      <c r="UYQ9" s="42"/>
      <c r="UYR9" s="42"/>
      <c r="UYS9" s="42"/>
      <c r="UYT9" s="42"/>
      <c r="UYU9" s="42"/>
      <c r="UYV9" s="42"/>
      <c r="UYW9" s="42"/>
      <c r="UYX9" s="42"/>
      <c r="UYY9" s="42"/>
      <c r="UYZ9" s="42"/>
      <c r="UZA9" s="42"/>
      <c r="UZB9" s="42"/>
      <c r="UZC9" s="42"/>
      <c r="UZD9" s="42"/>
      <c r="UZE9" s="42"/>
      <c r="UZF9" s="42"/>
      <c r="UZG9" s="42"/>
      <c r="UZH9" s="42"/>
      <c r="UZI9" s="42"/>
      <c r="UZJ9" s="42"/>
      <c r="UZK9" s="42"/>
      <c r="UZL9" s="42"/>
      <c r="UZM9" s="42"/>
      <c r="UZN9" s="42"/>
      <c r="UZO9" s="42"/>
      <c r="UZP9" s="42"/>
      <c r="UZQ9" s="42"/>
      <c r="UZR9" s="42"/>
      <c r="UZS9" s="42"/>
      <c r="UZT9" s="42"/>
      <c r="UZU9" s="42"/>
      <c r="UZV9" s="42"/>
      <c r="UZW9" s="42"/>
      <c r="UZX9" s="42"/>
      <c r="UZY9" s="42"/>
      <c r="UZZ9" s="42"/>
      <c r="VAA9" s="42"/>
      <c r="VAB9" s="42"/>
      <c r="VAC9" s="42"/>
      <c r="VAD9" s="42"/>
      <c r="VAE9" s="42"/>
      <c r="VAF9" s="42"/>
      <c r="VAG9" s="42"/>
      <c r="VAH9" s="42"/>
      <c r="VAI9" s="42"/>
      <c r="VAJ9" s="42"/>
      <c r="VAK9" s="42"/>
      <c r="VAL9" s="42"/>
      <c r="VAM9" s="42"/>
      <c r="VAN9" s="42"/>
      <c r="VAO9" s="42"/>
      <c r="VAP9" s="42"/>
      <c r="VAQ9" s="42"/>
      <c r="VAR9" s="42"/>
      <c r="VAS9" s="42"/>
      <c r="VAT9" s="42"/>
      <c r="VAU9" s="42"/>
      <c r="VAV9" s="42"/>
      <c r="VAW9" s="42"/>
      <c r="VAX9" s="42"/>
      <c r="VAY9" s="42"/>
      <c r="VAZ9" s="42"/>
      <c r="VBA9" s="42"/>
      <c r="VBB9" s="42"/>
      <c r="VBC9" s="42"/>
      <c r="VBD9" s="42"/>
      <c r="VBE9" s="42"/>
      <c r="VBF9" s="42"/>
      <c r="VBG9" s="42"/>
      <c r="VBH9" s="42"/>
      <c r="VBI9" s="42"/>
      <c r="VBJ9" s="42"/>
      <c r="VBK9" s="42"/>
      <c r="VBL9" s="42"/>
      <c r="VBM9" s="42"/>
      <c r="VBN9" s="42"/>
      <c r="VBO9" s="42"/>
      <c r="VBP9" s="42"/>
      <c r="VBQ9" s="42"/>
      <c r="VBR9" s="42"/>
      <c r="VBS9" s="42"/>
      <c r="VBT9" s="42"/>
      <c r="VBU9" s="42"/>
      <c r="VBV9" s="42"/>
      <c r="VBW9" s="42"/>
      <c r="VBX9" s="42"/>
      <c r="VBY9" s="42"/>
      <c r="VBZ9" s="42"/>
      <c r="VCA9" s="42"/>
      <c r="VCB9" s="42"/>
      <c r="VCC9" s="42"/>
      <c r="VCD9" s="42"/>
      <c r="VCE9" s="42"/>
      <c r="VCF9" s="42"/>
      <c r="VCG9" s="42"/>
      <c r="VCH9" s="42"/>
      <c r="VCI9" s="42"/>
      <c r="VCJ9" s="42"/>
      <c r="VCK9" s="42"/>
      <c r="VCL9" s="42"/>
      <c r="VCM9" s="42"/>
      <c r="VCN9" s="42"/>
      <c r="VCO9" s="42"/>
      <c r="VCP9" s="42"/>
      <c r="VCQ9" s="42"/>
      <c r="VCR9" s="42"/>
      <c r="VCS9" s="42"/>
      <c r="VCT9" s="42"/>
      <c r="VCU9" s="42"/>
      <c r="VCV9" s="42"/>
      <c r="VCW9" s="42"/>
      <c r="VCX9" s="42"/>
      <c r="VCY9" s="42"/>
      <c r="VCZ9" s="42"/>
      <c r="VDA9" s="42"/>
      <c r="VDB9" s="42"/>
      <c r="VDC9" s="42"/>
      <c r="VDD9" s="42"/>
      <c r="VDE9" s="42"/>
      <c r="VDF9" s="42"/>
      <c r="VDG9" s="42"/>
      <c r="VDH9" s="42"/>
      <c r="VDI9" s="42"/>
      <c r="VDJ9" s="42"/>
      <c r="VDK9" s="42"/>
      <c r="VDL9" s="42"/>
      <c r="VDM9" s="42"/>
      <c r="VDN9" s="42"/>
      <c r="VDO9" s="42"/>
      <c r="VDP9" s="42"/>
      <c r="VDQ9" s="42"/>
      <c r="VDR9" s="42"/>
      <c r="VDS9" s="42"/>
      <c r="VDT9" s="42"/>
      <c r="VDU9" s="42"/>
      <c r="VDV9" s="42"/>
      <c r="VDW9" s="42"/>
      <c r="VDX9" s="42"/>
      <c r="VDY9" s="42"/>
      <c r="VDZ9" s="42"/>
      <c r="VEA9" s="42"/>
      <c r="VEB9" s="42"/>
      <c r="VEC9" s="42"/>
      <c r="VED9" s="42"/>
      <c r="VEE9" s="42"/>
      <c r="VEF9" s="42"/>
      <c r="VEG9" s="42"/>
      <c r="VEH9" s="42"/>
      <c r="VEI9" s="42"/>
      <c r="VEJ9" s="42"/>
      <c r="VEK9" s="42"/>
      <c r="VEL9" s="42"/>
      <c r="VEM9" s="42"/>
      <c r="VEN9" s="42"/>
      <c r="VEO9" s="42"/>
      <c r="VEP9" s="42"/>
      <c r="VEQ9" s="42"/>
      <c r="VER9" s="42"/>
      <c r="VES9" s="42"/>
      <c r="VET9" s="42"/>
      <c r="VEU9" s="42"/>
      <c r="VEV9" s="42"/>
      <c r="VEW9" s="42"/>
      <c r="VEX9" s="42"/>
      <c r="VEY9" s="42"/>
      <c r="VEZ9" s="42"/>
      <c r="VFA9" s="42"/>
      <c r="VFB9" s="42"/>
      <c r="VFC9" s="42"/>
      <c r="VFD9" s="42"/>
      <c r="VFE9" s="42"/>
      <c r="VFF9" s="42"/>
      <c r="VFG9" s="42"/>
      <c r="VFH9" s="42"/>
      <c r="VFI9" s="42"/>
      <c r="VFJ9" s="42"/>
      <c r="VFK9" s="42"/>
      <c r="VFL9" s="42"/>
      <c r="VFM9" s="42"/>
      <c r="VFN9" s="42"/>
      <c r="VFO9" s="42"/>
      <c r="VFP9" s="42"/>
      <c r="VFQ9" s="42"/>
      <c r="VFR9" s="42"/>
      <c r="VFS9" s="42"/>
      <c r="VFT9" s="42"/>
      <c r="VFU9" s="42"/>
      <c r="VFV9" s="42"/>
      <c r="VFW9" s="42"/>
      <c r="VFX9" s="42"/>
      <c r="VFY9" s="42"/>
      <c r="VFZ9" s="42"/>
      <c r="VGA9" s="42"/>
      <c r="VGB9" s="42"/>
      <c r="VGC9" s="42"/>
      <c r="VGD9" s="42"/>
      <c r="VGE9" s="42"/>
      <c r="VGF9" s="42"/>
      <c r="VGG9" s="42"/>
      <c r="VGH9" s="42"/>
      <c r="VGI9" s="42"/>
      <c r="VGJ9" s="42"/>
      <c r="VGK9" s="42"/>
      <c r="VGL9" s="42"/>
      <c r="VGM9" s="42"/>
      <c r="VGN9" s="42"/>
      <c r="VGO9" s="42"/>
      <c r="VGP9" s="42"/>
      <c r="VGQ9" s="42"/>
      <c r="VGR9" s="42"/>
      <c r="VGS9" s="42"/>
      <c r="VGT9" s="42"/>
      <c r="VGU9" s="42"/>
      <c r="VGV9" s="42"/>
      <c r="VGW9" s="42"/>
      <c r="VGX9" s="42"/>
      <c r="VGY9" s="42"/>
      <c r="VGZ9" s="42"/>
      <c r="VHA9" s="42"/>
      <c r="VHB9" s="42"/>
      <c r="VHC9" s="42"/>
      <c r="VHD9" s="42"/>
      <c r="VHE9" s="42"/>
      <c r="VHF9" s="42"/>
      <c r="VHG9" s="42"/>
      <c r="VHH9" s="42"/>
      <c r="VHI9" s="42"/>
      <c r="VHJ9" s="42"/>
      <c r="VHK9" s="42"/>
      <c r="VHL9" s="42"/>
      <c r="VHM9" s="42"/>
      <c r="VHN9" s="42"/>
      <c r="VHO9" s="42"/>
      <c r="VHP9" s="42"/>
      <c r="VHQ9" s="42"/>
      <c r="VHR9" s="42"/>
      <c r="VHS9" s="42"/>
      <c r="VHT9" s="42"/>
      <c r="VHU9" s="42"/>
      <c r="VHV9" s="42"/>
      <c r="VHW9" s="42"/>
      <c r="VHX9" s="42"/>
      <c r="VHY9" s="42"/>
      <c r="VHZ9" s="42"/>
      <c r="VIA9" s="42"/>
      <c r="VIB9" s="42"/>
      <c r="VIC9" s="42"/>
      <c r="VID9" s="42"/>
      <c r="VIE9" s="42"/>
      <c r="VIF9" s="42"/>
      <c r="VIG9" s="42"/>
      <c r="VIH9" s="42"/>
      <c r="VII9" s="42"/>
      <c r="VIJ9" s="42"/>
      <c r="VIK9" s="42"/>
      <c r="VIL9" s="42"/>
      <c r="VIM9" s="42"/>
      <c r="VIN9" s="42"/>
      <c r="VIO9" s="42"/>
      <c r="VIP9" s="42"/>
      <c r="VIQ9" s="42"/>
      <c r="VIR9" s="42"/>
      <c r="VIS9" s="42"/>
      <c r="VIT9" s="42"/>
      <c r="VIU9" s="42"/>
      <c r="VIV9" s="42"/>
      <c r="VIW9" s="42"/>
      <c r="VIX9" s="42"/>
      <c r="VIY9" s="42"/>
      <c r="VIZ9" s="42"/>
      <c r="VJA9" s="42"/>
      <c r="VJB9" s="42"/>
      <c r="VJC9" s="42"/>
      <c r="VJD9" s="42"/>
      <c r="VJE9" s="42"/>
      <c r="VJF9" s="42"/>
      <c r="VJG9" s="42"/>
      <c r="VJH9" s="42"/>
      <c r="VJI9" s="42"/>
      <c r="VJJ9" s="42"/>
      <c r="VJK9" s="42"/>
      <c r="VJL9" s="42"/>
      <c r="VJM9" s="42"/>
      <c r="VJN9" s="42"/>
      <c r="VJO9" s="42"/>
      <c r="VJP9" s="42"/>
      <c r="VJQ9" s="42"/>
      <c r="VJR9" s="42"/>
      <c r="VJS9" s="42"/>
      <c r="VJT9" s="42"/>
      <c r="VJU9" s="42"/>
      <c r="VJV9" s="42"/>
      <c r="VJW9" s="42"/>
      <c r="VJX9" s="42"/>
      <c r="VJY9" s="42"/>
      <c r="VJZ9" s="42"/>
      <c r="VKA9" s="42"/>
      <c r="VKB9" s="42"/>
      <c r="VKC9" s="42"/>
      <c r="VKD9" s="42"/>
      <c r="VKE9" s="42"/>
      <c r="VKF9" s="42"/>
      <c r="VKG9" s="42"/>
      <c r="VKH9" s="42"/>
      <c r="VKI9" s="42"/>
      <c r="VKJ9" s="42"/>
      <c r="VKK9" s="42"/>
      <c r="VKL9" s="42"/>
      <c r="VKM9" s="42"/>
      <c r="VKN9" s="42"/>
      <c r="VKO9" s="42"/>
      <c r="VKP9" s="42"/>
      <c r="VKQ9" s="42"/>
      <c r="VKR9" s="42"/>
      <c r="VKS9" s="42"/>
      <c r="VKT9" s="42"/>
      <c r="VKU9" s="42"/>
      <c r="VKV9" s="42"/>
      <c r="VKW9" s="42"/>
      <c r="VKX9" s="42"/>
      <c r="VKY9" s="42"/>
      <c r="VKZ9" s="42"/>
      <c r="VLA9" s="42"/>
      <c r="VLB9" s="42"/>
      <c r="VLC9" s="42"/>
      <c r="VLD9" s="42"/>
      <c r="VLE9" s="42"/>
      <c r="VLF9" s="42"/>
      <c r="VLG9" s="42"/>
      <c r="VLH9" s="42"/>
      <c r="VLI9" s="42"/>
      <c r="VLJ9" s="42"/>
      <c r="VLK9" s="42"/>
      <c r="VLL9" s="42"/>
      <c r="VLM9" s="42"/>
      <c r="VLN9" s="42"/>
      <c r="VLO9" s="42"/>
      <c r="VLP9" s="42"/>
      <c r="VLQ9" s="42"/>
      <c r="VLR9" s="42"/>
      <c r="VLS9" s="42"/>
      <c r="VLT9" s="42"/>
      <c r="VLU9" s="42"/>
      <c r="VLV9" s="42"/>
      <c r="VLW9" s="42"/>
      <c r="VLX9" s="42"/>
      <c r="VLY9" s="42"/>
      <c r="VLZ9" s="42"/>
      <c r="VMA9" s="42"/>
      <c r="VMB9" s="42"/>
      <c r="VMC9" s="42"/>
      <c r="VMD9" s="42"/>
      <c r="VME9" s="42"/>
      <c r="VMF9" s="42"/>
      <c r="VMG9" s="42"/>
      <c r="VMH9" s="42"/>
      <c r="VMI9" s="42"/>
      <c r="VMJ9" s="42"/>
      <c r="VMK9" s="42"/>
      <c r="VML9" s="42"/>
      <c r="VMM9" s="42"/>
      <c r="VMN9" s="42"/>
      <c r="VMO9" s="42"/>
      <c r="VMP9" s="42"/>
      <c r="VMQ9" s="42"/>
      <c r="VMR9" s="42"/>
      <c r="VMS9" s="42"/>
      <c r="VMT9" s="42"/>
      <c r="VMU9" s="42"/>
      <c r="VMV9" s="42"/>
      <c r="VMW9" s="42"/>
      <c r="VMX9" s="42"/>
      <c r="VMY9" s="42"/>
      <c r="VMZ9" s="42"/>
      <c r="VNA9" s="42"/>
      <c r="VNB9" s="42"/>
      <c r="VNC9" s="42"/>
      <c r="VND9" s="42"/>
      <c r="VNE9" s="42"/>
      <c r="VNF9" s="42"/>
      <c r="VNG9" s="42"/>
      <c r="VNH9" s="42"/>
      <c r="VNI9" s="42"/>
      <c r="VNJ9" s="42"/>
      <c r="VNK9" s="42"/>
      <c r="VNL9" s="42"/>
      <c r="VNM9" s="42"/>
      <c r="VNN9" s="42"/>
      <c r="VNO9" s="42"/>
      <c r="VNP9" s="42"/>
      <c r="VNQ9" s="42"/>
      <c r="VNR9" s="42"/>
      <c r="VNS9" s="42"/>
      <c r="VNT9" s="42"/>
      <c r="VNU9" s="42"/>
      <c r="VNV9" s="42"/>
      <c r="VNW9" s="42"/>
      <c r="VNX9" s="42"/>
      <c r="VNY9" s="42"/>
      <c r="VNZ9" s="42"/>
      <c r="VOA9" s="42"/>
      <c r="VOB9" s="42"/>
      <c r="VOC9" s="42"/>
      <c r="VOD9" s="42"/>
      <c r="VOE9" s="42"/>
      <c r="VOF9" s="42"/>
      <c r="VOG9" s="42"/>
      <c r="VOH9" s="42"/>
      <c r="VOI9" s="42"/>
      <c r="VOJ9" s="42"/>
      <c r="VOK9" s="42"/>
      <c r="VOL9" s="42"/>
      <c r="VOM9" s="42"/>
      <c r="VON9" s="42"/>
      <c r="VOO9" s="42"/>
      <c r="VOP9" s="42"/>
      <c r="VOQ9" s="42"/>
      <c r="VOR9" s="42"/>
      <c r="VOS9" s="42"/>
      <c r="VOT9" s="42"/>
      <c r="VOU9" s="42"/>
      <c r="VOV9" s="42"/>
      <c r="VOW9" s="42"/>
      <c r="VOX9" s="42"/>
      <c r="VOY9" s="42"/>
      <c r="VOZ9" s="42"/>
      <c r="VPA9" s="42"/>
      <c r="VPB9" s="42"/>
      <c r="VPC9" s="42"/>
      <c r="VPD9" s="42"/>
      <c r="VPE9" s="42"/>
      <c r="VPF9" s="42"/>
      <c r="VPG9" s="42"/>
      <c r="VPH9" s="42"/>
      <c r="VPI9" s="42"/>
      <c r="VPJ9" s="42"/>
      <c r="VPK9" s="42"/>
      <c r="VPL9" s="42"/>
      <c r="VPM9" s="42"/>
      <c r="VPN9" s="42"/>
      <c r="VPO9" s="42"/>
      <c r="VPP9" s="42"/>
      <c r="VPQ9" s="42"/>
      <c r="VPR9" s="42"/>
      <c r="VPS9" s="42"/>
      <c r="VPT9" s="42"/>
      <c r="VPU9" s="42"/>
      <c r="VPV9" s="42"/>
      <c r="VPW9" s="42"/>
      <c r="VPX9" s="42"/>
      <c r="VPY9" s="42"/>
      <c r="VPZ9" s="42"/>
      <c r="VQA9" s="42"/>
      <c r="VQB9" s="42"/>
      <c r="VQC9" s="42"/>
      <c r="VQD9" s="42"/>
      <c r="VQE9" s="42"/>
      <c r="VQF9" s="42"/>
      <c r="VQG9" s="42"/>
      <c r="VQH9" s="42"/>
      <c r="VQI9" s="42"/>
      <c r="VQJ9" s="42"/>
      <c r="VQK9" s="42"/>
      <c r="VQL9" s="42"/>
      <c r="VQM9" s="42"/>
      <c r="VQN9" s="42"/>
      <c r="VQO9" s="42"/>
      <c r="VQP9" s="42"/>
      <c r="VQQ9" s="42"/>
      <c r="VQR9" s="42"/>
      <c r="VQS9" s="42"/>
      <c r="VQT9" s="42"/>
      <c r="VQU9" s="42"/>
      <c r="VQV9" s="42"/>
      <c r="VQW9" s="42"/>
      <c r="VQX9" s="42"/>
      <c r="VQY9" s="42"/>
      <c r="VQZ9" s="42"/>
      <c r="VRA9" s="42"/>
      <c r="VRB9" s="42"/>
      <c r="VRC9" s="42"/>
      <c r="VRD9" s="42"/>
      <c r="VRE9" s="42"/>
      <c r="VRF9" s="42"/>
      <c r="VRG9" s="42"/>
      <c r="VRH9" s="42"/>
      <c r="VRI9" s="42"/>
      <c r="VRJ9" s="42"/>
      <c r="VRK9" s="42"/>
      <c r="VRL9" s="42"/>
      <c r="VRM9" s="42"/>
      <c r="VRN9" s="42"/>
      <c r="VRO9" s="42"/>
      <c r="VRP9" s="42"/>
      <c r="VRQ9" s="42"/>
      <c r="VRR9" s="42"/>
      <c r="VRS9" s="42"/>
      <c r="VRT9" s="42"/>
      <c r="VRU9" s="42"/>
      <c r="VRV9" s="42"/>
      <c r="VRW9" s="42"/>
      <c r="VRX9" s="42"/>
      <c r="VRY9" s="42"/>
      <c r="VRZ9" s="42"/>
      <c r="VSA9" s="42"/>
      <c r="VSB9" s="42"/>
      <c r="VSC9" s="42"/>
      <c r="VSD9" s="42"/>
      <c r="VSE9" s="42"/>
      <c r="VSF9" s="42"/>
      <c r="VSG9" s="42"/>
      <c r="VSH9" s="42"/>
      <c r="VSI9" s="42"/>
      <c r="VSJ9" s="42"/>
      <c r="VSK9" s="42"/>
      <c r="VSL9" s="42"/>
      <c r="VSM9" s="42"/>
      <c r="VSN9" s="42"/>
      <c r="VSO9" s="42"/>
      <c r="VSP9" s="42"/>
      <c r="VSQ9" s="42"/>
      <c r="VSR9" s="42"/>
      <c r="VSS9" s="42"/>
      <c r="VST9" s="42"/>
      <c r="VSU9" s="42"/>
      <c r="VSV9" s="42"/>
      <c r="VSW9" s="42"/>
      <c r="VSX9" s="42"/>
      <c r="VSY9" s="42"/>
      <c r="VSZ9" s="42"/>
      <c r="VTA9" s="42"/>
      <c r="VTB9" s="42"/>
      <c r="VTC9" s="42"/>
      <c r="VTD9" s="42"/>
      <c r="VTE9" s="42"/>
      <c r="VTF9" s="42"/>
      <c r="VTG9" s="42"/>
      <c r="VTH9" s="42"/>
      <c r="VTI9" s="42"/>
      <c r="VTJ9" s="42"/>
      <c r="VTK9" s="42"/>
      <c r="VTL9" s="42"/>
      <c r="VTM9" s="42"/>
      <c r="VTN9" s="42"/>
      <c r="VTO9" s="42"/>
      <c r="VTP9" s="42"/>
      <c r="VTQ9" s="42"/>
      <c r="VTR9" s="42"/>
      <c r="VTS9" s="42"/>
      <c r="VTT9" s="42"/>
      <c r="VTU9" s="42"/>
      <c r="VTV9" s="42"/>
      <c r="VTW9" s="42"/>
      <c r="VTX9" s="42"/>
      <c r="VTY9" s="42"/>
      <c r="VTZ9" s="42"/>
      <c r="VUA9" s="42"/>
      <c r="VUB9" s="42"/>
      <c r="VUC9" s="42"/>
      <c r="VUD9" s="42"/>
      <c r="VUE9" s="42"/>
      <c r="VUF9" s="42"/>
      <c r="VUG9" s="42"/>
      <c r="VUH9" s="42"/>
      <c r="VUI9" s="42"/>
      <c r="VUJ9" s="42"/>
      <c r="VUK9" s="42"/>
      <c r="VUL9" s="42"/>
      <c r="VUM9" s="42"/>
      <c r="VUN9" s="42"/>
      <c r="VUO9" s="42"/>
      <c r="VUP9" s="42"/>
      <c r="VUQ9" s="42"/>
      <c r="VUR9" s="42"/>
      <c r="VUS9" s="42"/>
      <c r="VUT9" s="42"/>
      <c r="VUU9" s="42"/>
      <c r="VUV9" s="42"/>
      <c r="VUW9" s="42"/>
      <c r="VUX9" s="42"/>
      <c r="VUY9" s="42"/>
      <c r="VUZ9" s="42"/>
      <c r="VVA9" s="42"/>
      <c r="VVB9" s="42"/>
      <c r="VVC9" s="42"/>
      <c r="VVD9" s="42"/>
      <c r="VVE9" s="42"/>
      <c r="VVF9" s="42"/>
      <c r="VVG9" s="42"/>
      <c r="VVH9" s="42"/>
      <c r="VVI9" s="42"/>
      <c r="VVJ9" s="42"/>
      <c r="VVK9" s="42"/>
      <c r="VVL9" s="42"/>
      <c r="VVM9" s="42"/>
      <c r="VVN9" s="42"/>
      <c r="VVO9" s="42"/>
      <c r="VVP9" s="42"/>
      <c r="VVQ9" s="42"/>
      <c r="VVR9" s="42"/>
      <c r="VVS9" s="42"/>
      <c r="VVT9" s="42"/>
      <c r="VVU9" s="42"/>
      <c r="VVV9" s="42"/>
      <c r="VVW9" s="42"/>
      <c r="VVX9" s="42"/>
      <c r="VVY9" s="42"/>
      <c r="VVZ9" s="42"/>
      <c r="VWA9" s="42"/>
      <c r="VWB9" s="42"/>
      <c r="VWC9" s="42"/>
      <c r="VWD9" s="42"/>
      <c r="VWE9" s="42"/>
      <c r="VWF9" s="42"/>
      <c r="VWG9" s="42"/>
      <c r="VWH9" s="42"/>
      <c r="VWI9" s="42"/>
      <c r="VWJ9" s="42"/>
      <c r="VWK9" s="42"/>
      <c r="VWL9" s="42"/>
      <c r="VWM9" s="42"/>
      <c r="VWN9" s="42"/>
      <c r="VWO9" s="42"/>
      <c r="VWP9" s="42"/>
      <c r="VWQ9" s="42"/>
      <c r="VWR9" s="42"/>
      <c r="VWS9" s="42"/>
      <c r="VWT9" s="42"/>
      <c r="VWU9" s="42"/>
      <c r="VWV9" s="42"/>
      <c r="VWW9" s="42"/>
      <c r="VWX9" s="42"/>
      <c r="VWY9" s="42"/>
      <c r="VWZ9" s="42"/>
      <c r="VXA9" s="42"/>
      <c r="VXB9" s="42"/>
      <c r="VXC9" s="42"/>
      <c r="VXD9" s="42"/>
      <c r="VXE9" s="42"/>
      <c r="VXF9" s="42"/>
      <c r="VXG9" s="42"/>
      <c r="VXH9" s="42"/>
      <c r="VXI9" s="42"/>
      <c r="VXJ9" s="42"/>
      <c r="VXK9" s="42"/>
      <c r="VXL9" s="42"/>
      <c r="VXM9" s="42"/>
      <c r="VXN9" s="42"/>
      <c r="VXO9" s="42"/>
      <c r="VXP9" s="42"/>
      <c r="VXQ9" s="42"/>
      <c r="VXR9" s="42"/>
      <c r="VXS9" s="42"/>
      <c r="VXT9" s="42"/>
      <c r="VXU9" s="42"/>
      <c r="VXV9" s="42"/>
      <c r="VXW9" s="42"/>
      <c r="VXX9" s="42"/>
      <c r="VXY9" s="42"/>
      <c r="VXZ9" s="42"/>
      <c r="VYA9" s="42"/>
      <c r="VYB9" s="42"/>
      <c r="VYC9" s="42"/>
      <c r="VYD9" s="42"/>
      <c r="VYE9" s="42"/>
      <c r="VYF9" s="42"/>
      <c r="VYG9" s="42"/>
      <c r="VYH9" s="42"/>
      <c r="VYI9" s="42"/>
      <c r="VYJ9" s="42"/>
      <c r="VYK9" s="42"/>
      <c r="VYL9" s="42"/>
      <c r="VYM9" s="42"/>
      <c r="VYN9" s="42"/>
      <c r="VYO9" s="42"/>
      <c r="VYP9" s="42"/>
      <c r="VYQ9" s="42"/>
      <c r="VYR9" s="42"/>
      <c r="VYS9" s="42"/>
      <c r="VYT9" s="42"/>
      <c r="VYU9" s="42"/>
      <c r="VYV9" s="42"/>
      <c r="VYW9" s="42"/>
      <c r="VYX9" s="42"/>
      <c r="VYY9" s="42"/>
      <c r="VYZ9" s="42"/>
      <c r="VZA9" s="42"/>
      <c r="VZB9" s="42"/>
      <c r="VZC9" s="42"/>
      <c r="VZD9" s="42"/>
      <c r="VZE9" s="42"/>
      <c r="VZF9" s="42"/>
      <c r="VZG9" s="42"/>
      <c r="VZH9" s="42"/>
      <c r="VZI9" s="42"/>
      <c r="VZJ9" s="42"/>
      <c r="VZK9" s="42"/>
      <c r="VZL9" s="42"/>
      <c r="VZM9" s="42"/>
      <c r="VZN9" s="42"/>
      <c r="VZO9" s="42"/>
      <c r="VZP9" s="42"/>
      <c r="VZQ9" s="42"/>
      <c r="VZR9" s="42"/>
      <c r="VZS9" s="42"/>
      <c r="VZT9" s="42"/>
      <c r="VZU9" s="42"/>
      <c r="VZV9" s="42"/>
      <c r="VZW9" s="42"/>
      <c r="VZX9" s="42"/>
      <c r="VZY9" s="42"/>
      <c r="VZZ9" s="42"/>
      <c r="WAA9" s="42"/>
      <c r="WAB9" s="42"/>
      <c r="WAC9" s="42"/>
      <c r="WAD9" s="42"/>
      <c r="WAE9" s="42"/>
      <c r="WAF9" s="42"/>
      <c r="WAG9" s="42"/>
      <c r="WAH9" s="42"/>
      <c r="WAI9" s="42"/>
      <c r="WAJ9" s="42"/>
      <c r="WAK9" s="42"/>
      <c r="WAL9" s="42"/>
      <c r="WAM9" s="42"/>
      <c r="WAN9" s="42"/>
      <c r="WAO9" s="42"/>
      <c r="WAP9" s="42"/>
      <c r="WAQ9" s="42"/>
      <c r="WAR9" s="42"/>
      <c r="WAS9" s="42"/>
      <c r="WAT9" s="42"/>
      <c r="WAU9" s="42"/>
      <c r="WAV9" s="42"/>
      <c r="WAW9" s="42"/>
      <c r="WAX9" s="42"/>
      <c r="WAY9" s="42"/>
      <c r="WAZ9" s="42"/>
      <c r="WBA9" s="42"/>
      <c r="WBB9" s="42"/>
      <c r="WBC9" s="42"/>
      <c r="WBD9" s="42"/>
      <c r="WBE9" s="42"/>
      <c r="WBF9" s="42"/>
      <c r="WBG9" s="42"/>
      <c r="WBH9" s="42"/>
      <c r="WBI9" s="42"/>
      <c r="WBJ9" s="42"/>
      <c r="WBK9" s="42"/>
      <c r="WBL9" s="42"/>
      <c r="WBM9" s="42"/>
      <c r="WBN9" s="42"/>
      <c r="WBO9" s="42"/>
      <c r="WBP9" s="42"/>
      <c r="WBQ9" s="42"/>
      <c r="WBR9" s="42"/>
      <c r="WBS9" s="42"/>
      <c r="WBT9" s="42"/>
      <c r="WBU9" s="42"/>
      <c r="WBV9" s="42"/>
      <c r="WBW9" s="42"/>
      <c r="WBX9" s="42"/>
      <c r="WBY9" s="42"/>
      <c r="WBZ9" s="42"/>
      <c r="WCA9" s="42"/>
      <c r="WCB9" s="42"/>
      <c r="WCC9" s="42"/>
      <c r="WCD9" s="42"/>
      <c r="WCE9" s="42"/>
      <c r="WCF9" s="42"/>
      <c r="WCG9" s="42"/>
      <c r="WCH9" s="42"/>
      <c r="WCI9" s="42"/>
      <c r="WCJ9" s="42"/>
      <c r="WCK9" s="42"/>
      <c r="WCL9" s="42"/>
      <c r="WCM9" s="42"/>
      <c r="WCN9" s="42"/>
      <c r="WCO9" s="42"/>
      <c r="WCP9" s="42"/>
      <c r="WCQ9" s="42"/>
      <c r="WCR9" s="42"/>
      <c r="WCS9" s="42"/>
      <c r="WCT9" s="42"/>
      <c r="WCU9" s="42"/>
      <c r="WCV9" s="42"/>
      <c r="WCW9" s="42"/>
      <c r="WCX9" s="42"/>
      <c r="WCY9" s="42"/>
      <c r="WCZ9" s="42"/>
      <c r="WDA9" s="42"/>
      <c r="WDB9" s="42"/>
      <c r="WDC9" s="42"/>
      <c r="WDD9" s="42"/>
      <c r="WDE9" s="42"/>
      <c r="WDF9" s="42"/>
      <c r="WDG9" s="42"/>
      <c r="WDH9" s="42"/>
      <c r="WDI9" s="42"/>
      <c r="WDJ9" s="42"/>
      <c r="WDK9" s="42"/>
      <c r="WDL9" s="42"/>
      <c r="WDM9" s="42"/>
      <c r="WDN9" s="42"/>
      <c r="WDO9" s="42"/>
      <c r="WDP9" s="42"/>
      <c r="WDQ9" s="42"/>
      <c r="WDR9" s="42"/>
      <c r="WDS9" s="42"/>
      <c r="WDT9" s="42"/>
      <c r="WDU9" s="42"/>
      <c r="WDV9" s="42"/>
      <c r="WDW9" s="42"/>
      <c r="WDX9" s="42"/>
      <c r="WDY9" s="42"/>
      <c r="WDZ9" s="42"/>
      <c r="WEA9" s="42"/>
      <c r="WEB9" s="42"/>
      <c r="WEC9" s="42"/>
      <c r="WED9" s="42"/>
      <c r="WEE9" s="42"/>
      <c r="WEF9" s="42"/>
      <c r="WEG9" s="42"/>
      <c r="WEH9" s="42"/>
      <c r="WEI9" s="42"/>
      <c r="WEJ9" s="42"/>
      <c r="WEK9" s="42"/>
      <c r="WEL9" s="42"/>
      <c r="WEM9" s="42"/>
      <c r="WEN9" s="42"/>
      <c r="WEO9" s="42"/>
      <c r="WEP9" s="42"/>
      <c r="WEQ9" s="42"/>
      <c r="WER9" s="42"/>
      <c r="WES9" s="42"/>
      <c r="WET9" s="42"/>
      <c r="WEU9" s="42"/>
      <c r="WEV9" s="42"/>
      <c r="WEW9" s="42"/>
      <c r="WEX9" s="42"/>
      <c r="WEY9" s="42"/>
      <c r="WEZ9" s="42"/>
      <c r="WFA9" s="42"/>
      <c r="WFB9" s="42"/>
      <c r="WFC9" s="42"/>
      <c r="WFD9" s="42"/>
      <c r="WFE9" s="42"/>
      <c r="WFF9" s="42"/>
      <c r="WFG9" s="42"/>
      <c r="WFH9" s="42"/>
      <c r="WFI9" s="42"/>
      <c r="WFJ9" s="42"/>
      <c r="WFK9" s="42"/>
      <c r="WFL9" s="42"/>
      <c r="WFM9" s="42"/>
      <c r="WFN9" s="42"/>
      <c r="WFO9" s="42"/>
      <c r="WFP9" s="42"/>
      <c r="WFQ9" s="42"/>
      <c r="WFR9" s="42"/>
      <c r="WFS9" s="42"/>
      <c r="WFT9" s="42"/>
      <c r="WFU9" s="42"/>
      <c r="WFV9" s="42"/>
      <c r="WFW9" s="42"/>
      <c r="WFX9" s="42"/>
      <c r="WFY9" s="42"/>
      <c r="WFZ9" s="42"/>
      <c r="WGA9" s="42"/>
      <c r="WGB9" s="42"/>
      <c r="WGC9" s="42"/>
      <c r="WGD9" s="42"/>
      <c r="WGE9" s="42"/>
      <c r="WGF9" s="42"/>
      <c r="WGG9" s="42"/>
      <c r="WGH9" s="42"/>
      <c r="WGI9" s="42"/>
      <c r="WGJ9" s="42"/>
      <c r="WGK9" s="42"/>
      <c r="WGL9" s="42"/>
      <c r="WGM9" s="42"/>
      <c r="WGN9" s="42"/>
      <c r="WGO9" s="42"/>
      <c r="WGP9" s="42"/>
      <c r="WGQ9" s="42"/>
      <c r="WGR9" s="42"/>
      <c r="WGS9" s="42"/>
      <c r="WGT9" s="42"/>
      <c r="WGU9" s="42"/>
      <c r="WGV9" s="42"/>
      <c r="WGW9" s="42"/>
      <c r="WGX9" s="42"/>
      <c r="WGY9" s="42"/>
      <c r="WGZ9" s="42"/>
      <c r="WHA9" s="42"/>
      <c r="WHB9" s="42"/>
      <c r="WHC9" s="42"/>
      <c r="WHD9" s="42"/>
      <c r="WHE9" s="42"/>
      <c r="WHF9" s="42"/>
      <c r="WHG9" s="42"/>
      <c r="WHH9" s="42"/>
      <c r="WHI9" s="42"/>
      <c r="WHJ9" s="42"/>
      <c r="WHK9" s="42"/>
      <c r="WHL9" s="42"/>
      <c r="WHM9" s="42"/>
      <c r="WHN9" s="42"/>
      <c r="WHO9" s="42"/>
      <c r="WHP9" s="42"/>
      <c r="WHQ9" s="42"/>
      <c r="WHR9" s="42"/>
      <c r="WHS9" s="42"/>
      <c r="WHT9" s="42"/>
      <c r="WHU9" s="42"/>
      <c r="WHV9" s="42"/>
      <c r="WHW9" s="42"/>
      <c r="WHX9" s="42"/>
      <c r="WHY9" s="42"/>
      <c r="WHZ9" s="42"/>
      <c r="WIA9" s="42"/>
      <c r="WIB9" s="42"/>
      <c r="WIC9" s="42"/>
      <c r="WID9" s="42"/>
      <c r="WIE9" s="42"/>
      <c r="WIF9" s="42"/>
      <c r="WIG9" s="42"/>
      <c r="WIH9" s="42"/>
      <c r="WII9" s="42"/>
      <c r="WIJ9" s="42"/>
      <c r="WIK9" s="42"/>
      <c r="WIL9" s="42"/>
      <c r="WIM9" s="42"/>
      <c r="WIN9" s="42"/>
      <c r="WIO9" s="42"/>
      <c r="WIP9" s="42"/>
      <c r="WIQ9" s="42"/>
      <c r="WIR9" s="42"/>
      <c r="WIS9" s="42"/>
      <c r="WIT9" s="42"/>
      <c r="WIU9" s="42"/>
      <c r="WIV9" s="42"/>
      <c r="WIW9" s="42"/>
      <c r="WIX9" s="42"/>
      <c r="WIY9" s="42"/>
      <c r="WIZ9" s="42"/>
      <c r="WJA9" s="42"/>
      <c r="WJB9" s="42"/>
      <c r="WJC9" s="42"/>
      <c r="WJD9" s="42"/>
      <c r="WJE9" s="42"/>
      <c r="WJF9" s="42"/>
      <c r="WJG9" s="42"/>
      <c r="WJH9" s="42"/>
      <c r="WJI9" s="42"/>
      <c r="WJJ9" s="42"/>
      <c r="WJK9" s="42"/>
      <c r="WJL9" s="42"/>
      <c r="WJM9" s="42"/>
      <c r="WJN9" s="42"/>
      <c r="WJO9" s="42"/>
      <c r="WJP9" s="42"/>
      <c r="WJQ9" s="42"/>
      <c r="WJR9" s="42"/>
      <c r="WJS9" s="42"/>
      <c r="WJT9" s="42"/>
      <c r="WJU9" s="42"/>
      <c r="WJV9" s="42"/>
      <c r="WJW9" s="42"/>
      <c r="WJX9" s="42"/>
      <c r="WJY9" s="42"/>
      <c r="WJZ9" s="42"/>
      <c r="WKA9" s="42"/>
      <c r="WKB9" s="42"/>
      <c r="WKC9" s="42"/>
      <c r="WKD9" s="42"/>
      <c r="WKE9" s="42"/>
      <c r="WKF9" s="42"/>
      <c r="WKG9" s="42"/>
      <c r="WKH9" s="42"/>
      <c r="WKI9" s="42"/>
      <c r="WKJ9" s="42"/>
      <c r="WKK9" s="42"/>
      <c r="WKL9" s="42"/>
      <c r="WKM9" s="42"/>
      <c r="WKN9" s="42"/>
      <c r="WKO9" s="42"/>
      <c r="WKP9" s="42"/>
      <c r="WKQ9" s="42"/>
      <c r="WKR9" s="42"/>
      <c r="WKS9" s="42"/>
      <c r="WKT9" s="42"/>
      <c r="WKU9" s="42"/>
      <c r="WKV9" s="42"/>
      <c r="WKW9" s="42"/>
      <c r="WKX9" s="42"/>
      <c r="WKY9" s="42"/>
      <c r="WKZ9" s="42"/>
      <c r="WLA9" s="42"/>
      <c r="WLB9" s="42"/>
      <c r="WLC9" s="42"/>
      <c r="WLD9" s="42"/>
      <c r="WLE9" s="42"/>
      <c r="WLF9" s="42"/>
      <c r="WLG9" s="42"/>
      <c r="WLH9" s="42"/>
      <c r="WLI9" s="42"/>
      <c r="WLJ9" s="42"/>
      <c r="WLK9" s="42"/>
      <c r="WLL9" s="42"/>
      <c r="WLM9" s="42"/>
      <c r="WLN9" s="42"/>
      <c r="WLO9" s="42"/>
      <c r="WLP9" s="42"/>
      <c r="WLQ9" s="42"/>
      <c r="WLR9" s="42"/>
      <c r="WLS9" s="42"/>
      <c r="WLT9" s="42"/>
      <c r="WLU9" s="42"/>
      <c r="WLV9" s="42"/>
      <c r="WLW9" s="42"/>
      <c r="WLX9" s="42"/>
      <c r="WLY9" s="42"/>
      <c r="WLZ9" s="42"/>
      <c r="WMA9" s="42"/>
      <c r="WMB9" s="42"/>
      <c r="WMC9" s="42"/>
      <c r="WMD9" s="42"/>
      <c r="WME9" s="42"/>
      <c r="WMF9" s="42"/>
      <c r="WMG9" s="42"/>
      <c r="WMH9" s="42"/>
      <c r="WMI9" s="42"/>
      <c r="WMJ9" s="42"/>
      <c r="WMK9" s="42"/>
      <c r="WML9" s="42"/>
      <c r="WMM9" s="42"/>
      <c r="WMN9" s="42"/>
      <c r="WMO9" s="42"/>
      <c r="WMP9" s="42"/>
      <c r="WMQ9" s="42"/>
      <c r="WMR9" s="42"/>
      <c r="WMS9" s="42"/>
      <c r="WMT9" s="42"/>
      <c r="WMU9" s="42"/>
      <c r="WMV9" s="42"/>
      <c r="WMW9" s="42"/>
      <c r="WMX9" s="42"/>
      <c r="WMY9" s="42"/>
      <c r="WMZ9" s="42"/>
      <c r="WNA9" s="42"/>
      <c r="WNB9" s="42"/>
      <c r="WNC9" s="42"/>
      <c r="WND9" s="42"/>
      <c r="WNE9" s="42"/>
      <c r="WNF9" s="42"/>
      <c r="WNG9" s="42"/>
      <c r="WNH9" s="42"/>
      <c r="WNI9" s="42"/>
      <c r="WNJ9" s="42"/>
      <c r="WNK9" s="42"/>
      <c r="WNL9" s="42"/>
      <c r="WNM9" s="42"/>
      <c r="WNN9" s="42"/>
      <c r="WNO9" s="42"/>
      <c r="WNP9" s="42"/>
      <c r="WNQ9" s="42"/>
      <c r="WNR9" s="42"/>
      <c r="WNS9" s="42"/>
      <c r="WNT9" s="42"/>
      <c r="WNU9" s="42"/>
      <c r="WNV9" s="42"/>
      <c r="WNW9" s="42"/>
      <c r="WNX9" s="42"/>
      <c r="WNY9" s="42"/>
      <c r="WNZ9" s="42"/>
      <c r="WOA9" s="42"/>
      <c r="WOB9" s="42"/>
      <c r="WOC9" s="42"/>
      <c r="WOD9" s="42"/>
      <c r="WOE9" s="42"/>
      <c r="WOF9" s="42"/>
      <c r="WOG9" s="42"/>
      <c r="WOH9" s="42"/>
      <c r="WOI9" s="42"/>
      <c r="WOJ9" s="42"/>
      <c r="WOK9" s="42"/>
      <c r="WOL9" s="42"/>
      <c r="WOM9" s="42"/>
      <c r="WON9" s="42"/>
      <c r="WOO9" s="42"/>
      <c r="WOP9" s="42"/>
      <c r="WOQ9" s="42"/>
      <c r="WOR9" s="42"/>
      <c r="WOS9" s="42"/>
      <c r="WOT9" s="42"/>
      <c r="WOU9" s="42"/>
      <c r="WOV9" s="42"/>
      <c r="WOW9" s="42"/>
      <c r="WOX9" s="42"/>
      <c r="WOY9" s="42"/>
      <c r="WOZ9" s="42"/>
      <c r="WPA9" s="42"/>
      <c r="WPB9" s="42"/>
      <c r="WPC9" s="42"/>
      <c r="WPD9" s="42"/>
      <c r="WPE9" s="42"/>
      <c r="WPF9" s="42"/>
      <c r="WPG9" s="42"/>
      <c r="WPH9" s="42"/>
      <c r="WPI9" s="42"/>
      <c r="WPJ9" s="42"/>
      <c r="WPK9" s="42"/>
      <c r="WPL9" s="42"/>
      <c r="WPM9" s="42"/>
      <c r="WPN9" s="42"/>
      <c r="WPO9" s="42"/>
      <c r="WPP9" s="42"/>
      <c r="WPQ9" s="42"/>
      <c r="WPR9" s="42"/>
      <c r="WPS9" s="42"/>
      <c r="WPT9" s="42"/>
      <c r="WPU9" s="42"/>
      <c r="WPV9" s="42"/>
      <c r="WPW9" s="42"/>
      <c r="WPX9" s="42"/>
      <c r="WPY9" s="42"/>
      <c r="WPZ9" s="42"/>
      <c r="WQA9" s="42"/>
      <c r="WQB9" s="42"/>
      <c r="WQC9" s="42"/>
      <c r="WQD9" s="42"/>
      <c r="WQE9" s="42"/>
      <c r="WQF9" s="42"/>
      <c r="WQG9" s="42"/>
      <c r="WQH9" s="42"/>
      <c r="WQI9" s="42"/>
      <c r="WQJ9" s="42"/>
      <c r="WQK9" s="42"/>
      <c r="WQL9" s="42"/>
      <c r="WQM9" s="42"/>
      <c r="WQN9" s="42"/>
      <c r="WQO9" s="42"/>
      <c r="WQP9" s="42"/>
      <c r="WQQ9" s="42"/>
      <c r="WQR9" s="42"/>
      <c r="WQS9" s="42"/>
      <c r="WQT9" s="42"/>
      <c r="WQU9" s="42"/>
      <c r="WQV9" s="42"/>
      <c r="WQW9" s="42"/>
      <c r="WQX9" s="42"/>
      <c r="WQY9" s="42"/>
      <c r="WQZ9" s="42"/>
      <c r="WRA9" s="42"/>
      <c r="WRB9" s="42"/>
      <c r="WRC9" s="42"/>
      <c r="WRD9" s="42"/>
      <c r="WRE9" s="42"/>
      <c r="WRF9" s="42"/>
      <c r="WRG9" s="42"/>
      <c r="WRH9" s="42"/>
      <c r="WRI9" s="42"/>
      <c r="WRJ9" s="42"/>
      <c r="WRK9" s="42"/>
      <c r="WRL9" s="42"/>
      <c r="WRM9" s="42"/>
      <c r="WRN9" s="42"/>
      <c r="WRO9" s="42"/>
      <c r="WRP9" s="42"/>
      <c r="WRQ9" s="42"/>
      <c r="WRR9" s="42"/>
      <c r="WRS9" s="42"/>
      <c r="WRT9" s="42"/>
      <c r="WRU9" s="42"/>
      <c r="WRV9" s="42"/>
      <c r="WRW9" s="42"/>
      <c r="WRX9" s="42"/>
      <c r="WRY9" s="42"/>
      <c r="WRZ9" s="42"/>
      <c r="WSA9" s="42"/>
      <c r="WSB9" s="42"/>
      <c r="WSC9" s="42"/>
      <c r="WSD9" s="42"/>
      <c r="WSE9" s="42"/>
      <c r="WSF9" s="42"/>
      <c r="WSG9" s="42"/>
      <c r="WSH9" s="42"/>
      <c r="WSI9" s="42"/>
      <c r="WSJ9" s="42"/>
      <c r="WSK9" s="42"/>
      <c r="WSL9" s="42"/>
      <c r="WSM9" s="42"/>
      <c r="WSN9" s="42"/>
      <c r="WSO9" s="42"/>
      <c r="WSP9" s="42"/>
      <c r="WSQ9" s="42"/>
      <c r="WSR9" s="42"/>
      <c r="WSS9" s="42"/>
      <c r="WST9" s="42"/>
      <c r="WSU9" s="42"/>
      <c r="WSV9" s="42"/>
      <c r="WSW9" s="42"/>
      <c r="WSX9" s="42"/>
      <c r="WSY9" s="42"/>
      <c r="WSZ9" s="42"/>
      <c r="WTA9" s="42"/>
      <c r="WTB9" s="42"/>
      <c r="WTC9" s="42"/>
      <c r="WTD9" s="42"/>
      <c r="WTE9" s="42"/>
      <c r="WTF9" s="42"/>
      <c r="WTG9" s="42"/>
      <c r="WTH9" s="42"/>
      <c r="WTI9" s="42"/>
      <c r="WTJ9" s="42"/>
      <c r="WTK9" s="42"/>
      <c r="WTL9" s="42"/>
      <c r="WTM9" s="42"/>
      <c r="WTN9" s="42"/>
      <c r="WTO9" s="42"/>
      <c r="WTP9" s="42"/>
      <c r="WTQ9" s="42"/>
      <c r="WTR9" s="42"/>
      <c r="WTS9" s="42"/>
      <c r="WTT9" s="42"/>
      <c r="WTU9" s="42"/>
      <c r="WTV9" s="42"/>
      <c r="WTW9" s="42"/>
      <c r="WTX9" s="42"/>
      <c r="WTY9" s="42"/>
      <c r="WTZ9" s="42"/>
      <c r="WUA9" s="42"/>
      <c r="WUB9" s="42"/>
      <c r="WUC9" s="42"/>
      <c r="WUD9" s="42"/>
      <c r="WUE9" s="42"/>
      <c r="WUF9" s="42"/>
      <c r="WUG9" s="42"/>
      <c r="WUH9" s="42"/>
      <c r="WUI9" s="42"/>
      <c r="WUJ9" s="42"/>
      <c r="WUK9" s="42"/>
      <c r="WUL9" s="42"/>
      <c r="WUM9" s="42"/>
      <c r="WUN9" s="42"/>
      <c r="WUO9" s="42"/>
      <c r="WUP9" s="42"/>
      <c r="WUQ9" s="42"/>
      <c r="WUR9" s="42"/>
      <c r="WUS9" s="42"/>
      <c r="WUT9" s="42"/>
      <c r="WUU9" s="42"/>
      <c r="WUV9" s="42"/>
      <c r="WUW9" s="42"/>
      <c r="WUX9" s="42"/>
      <c r="WUY9" s="42"/>
      <c r="WUZ9" s="42"/>
      <c r="WVA9" s="42"/>
      <c r="WVB9" s="42"/>
      <c r="WVC9" s="42"/>
      <c r="WVD9" s="42"/>
      <c r="WVE9" s="42"/>
      <c r="WVF9" s="42"/>
      <c r="WVG9" s="42"/>
      <c r="WVH9" s="42"/>
      <c r="WVI9" s="42"/>
      <c r="WVJ9" s="42"/>
      <c r="WVK9" s="42"/>
      <c r="WVL9" s="42"/>
      <c r="WVM9" s="42"/>
      <c r="WVN9" s="42"/>
      <c r="WVO9" s="42"/>
      <c r="WVP9" s="42"/>
      <c r="WVQ9" s="42"/>
      <c r="WVR9" s="42"/>
      <c r="WVS9" s="42"/>
      <c r="WVT9" s="42"/>
      <c r="WVU9" s="42"/>
      <c r="WVV9" s="42"/>
      <c r="WVW9" s="42"/>
      <c r="WVX9" s="42"/>
      <c r="WVY9" s="42"/>
      <c r="WVZ9" s="42"/>
      <c r="WWA9" s="42"/>
      <c r="WWB9" s="42"/>
      <c r="WWC9" s="42"/>
      <c r="WWD9" s="42"/>
      <c r="WWE9" s="42"/>
      <c r="WWF9" s="42"/>
      <c r="WWG9" s="42"/>
      <c r="WWH9" s="42"/>
      <c r="WWI9" s="42"/>
      <c r="WWJ9" s="42"/>
      <c r="WWK9" s="42"/>
      <c r="WWL9" s="42"/>
      <c r="WWM9" s="42"/>
      <c r="WWN9" s="42"/>
      <c r="WWO9" s="42"/>
      <c r="WWP9" s="42"/>
      <c r="WWQ9" s="42"/>
      <c r="WWR9" s="42"/>
      <c r="WWS9" s="42"/>
      <c r="WWT9" s="42"/>
      <c r="WWU9" s="42"/>
      <c r="WWV9" s="42"/>
      <c r="WWW9" s="42"/>
      <c r="WWX9" s="42"/>
      <c r="WWY9" s="42"/>
      <c r="WWZ9" s="42"/>
      <c r="WXA9" s="42"/>
      <c r="WXB9" s="42"/>
      <c r="WXC9" s="42"/>
      <c r="WXD9" s="42"/>
      <c r="WXE9" s="42"/>
      <c r="WXF9" s="42"/>
      <c r="WXG9" s="42"/>
      <c r="WXH9" s="42"/>
      <c r="WXI9" s="42"/>
      <c r="WXJ9" s="42"/>
      <c r="WXK9" s="42"/>
      <c r="WXL9" s="42"/>
      <c r="WXM9" s="42"/>
      <c r="WXN9" s="42"/>
      <c r="WXO9" s="42"/>
      <c r="WXP9" s="42"/>
      <c r="WXQ9" s="42"/>
      <c r="WXR9" s="42"/>
      <c r="WXS9" s="42"/>
      <c r="WXT9" s="42"/>
      <c r="WXU9" s="42"/>
      <c r="WXV9" s="42"/>
      <c r="WXW9" s="42"/>
      <c r="WXX9" s="42"/>
      <c r="WXY9" s="42"/>
      <c r="WXZ9" s="42"/>
      <c r="WYA9" s="42"/>
      <c r="WYB9" s="42"/>
      <c r="WYC9" s="42"/>
      <c r="WYD9" s="42"/>
      <c r="WYE9" s="42"/>
      <c r="WYF9" s="42"/>
      <c r="WYG9" s="42"/>
      <c r="WYH9" s="42"/>
      <c r="WYI9" s="42"/>
      <c r="WYJ9" s="42"/>
      <c r="WYK9" s="42"/>
      <c r="WYL9" s="42"/>
      <c r="WYM9" s="42"/>
      <c r="WYN9" s="42"/>
      <c r="WYO9" s="42"/>
      <c r="WYP9" s="42"/>
      <c r="WYQ9" s="42"/>
      <c r="WYR9" s="42"/>
      <c r="WYS9" s="42"/>
      <c r="WYT9" s="42"/>
      <c r="WYU9" s="42"/>
      <c r="WYV9" s="42"/>
      <c r="WYW9" s="42"/>
      <c r="WYX9" s="42"/>
      <c r="WYY9" s="42"/>
      <c r="WYZ9" s="42"/>
      <c r="WZA9" s="42"/>
      <c r="WZB9" s="42"/>
      <c r="WZC9" s="42"/>
      <c r="WZD9" s="42"/>
      <c r="WZE9" s="42"/>
      <c r="WZF9" s="42"/>
      <c r="WZG9" s="42"/>
      <c r="WZH9" s="42"/>
      <c r="WZI9" s="42"/>
      <c r="WZJ9" s="42"/>
      <c r="WZK9" s="42"/>
      <c r="WZL9" s="42"/>
      <c r="WZM9" s="42"/>
      <c r="WZN9" s="42"/>
      <c r="WZO9" s="42"/>
      <c r="WZP9" s="42"/>
      <c r="WZQ9" s="42"/>
      <c r="WZR9" s="42"/>
      <c r="WZS9" s="42"/>
      <c r="WZT9" s="42"/>
      <c r="WZU9" s="42"/>
      <c r="WZV9" s="42"/>
      <c r="WZW9" s="42"/>
      <c r="WZX9" s="42"/>
      <c r="WZY9" s="42"/>
      <c r="WZZ9" s="42"/>
      <c r="XAA9" s="42"/>
      <c r="XAB9" s="42"/>
      <c r="XAC9" s="42"/>
      <c r="XAD9" s="42"/>
      <c r="XAE9" s="42"/>
      <c r="XAF9" s="42"/>
      <c r="XAG9" s="42"/>
      <c r="XAH9" s="42"/>
      <c r="XAI9" s="42"/>
      <c r="XAJ9" s="42"/>
      <c r="XAK9" s="42"/>
      <c r="XAL9" s="42"/>
      <c r="XAM9" s="42"/>
      <c r="XAN9" s="42"/>
      <c r="XAO9" s="42"/>
      <c r="XAP9" s="42"/>
      <c r="XAQ9" s="42"/>
      <c r="XAR9" s="42"/>
      <c r="XAS9" s="42"/>
      <c r="XAT9" s="42"/>
      <c r="XAU9" s="42"/>
      <c r="XAV9" s="42"/>
      <c r="XAW9" s="42"/>
      <c r="XAX9" s="42"/>
      <c r="XAY9" s="42"/>
      <c r="XAZ9" s="42"/>
      <c r="XBA9" s="42"/>
      <c r="XBB9" s="42"/>
      <c r="XBC9" s="42"/>
      <c r="XBD9" s="42"/>
      <c r="XBE9" s="42"/>
      <c r="XBF9" s="42"/>
      <c r="XBG9" s="42"/>
      <c r="XBH9" s="42"/>
      <c r="XBI9" s="42"/>
      <c r="XBJ9" s="42"/>
      <c r="XBK9" s="42"/>
      <c r="XBL9" s="42"/>
      <c r="XBM9" s="42"/>
      <c r="XBN9" s="42"/>
      <c r="XBO9" s="42"/>
      <c r="XBP9" s="42"/>
      <c r="XBQ9" s="42"/>
      <c r="XBR9" s="42"/>
      <c r="XBS9" s="42"/>
      <c r="XBT9" s="42"/>
      <c r="XBU9" s="42"/>
      <c r="XBV9" s="42"/>
      <c r="XBW9" s="42"/>
      <c r="XBX9" s="42"/>
      <c r="XBY9" s="42"/>
      <c r="XBZ9" s="42"/>
      <c r="XCA9" s="42"/>
      <c r="XCB9" s="42"/>
      <c r="XCC9" s="42"/>
      <c r="XCD9" s="42"/>
      <c r="XCE9" s="42"/>
      <c r="XCF9" s="42"/>
      <c r="XCG9" s="42"/>
      <c r="XCH9" s="42"/>
      <c r="XCI9" s="42"/>
      <c r="XCJ9" s="42"/>
      <c r="XCK9" s="42"/>
      <c r="XCL9" s="42"/>
      <c r="XCM9" s="42"/>
      <c r="XCN9" s="42"/>
      <c r="XCO9" s="42"/>
      <c r="XCP9" s="42"/>
      <c r="XCQ9" s="42"/>
      <c r="XCR9" s="42"/>
      <c r="XCS9" s="42"/>
      <c r="XCT9" s="42"/>
      <c r="XCU9" s="42"/>
      <c r="XCV9" s="42"/>
      <c r="XCW9" s="42"/>
      <c r="XCX9" s="42"/>
      <c r="XCY9" s="42"/>
      <c r="XCZ9" s="42"/>
      <c r="XDA9" s="42"/>
      <c r="XDB9" s="42"/>
      <c r="XDC9" s="42"/>
      <c r="XDD9" s="42"/>
      <c r="XDE9" s="42"/>
      <c r="XDF9" s="42"/>
      <c r="XDG9" s="42"/>
      <c r="XDH9" s="42"/>
      <c r="XDI9" s="42"/>
      <c r="XDJ9" s="42"/>
      <c r="XDK9" s="42"/>
      <c r="XDL9" s="42"/>
      <c r="XDM9" s="42"/>
      <c r="XDN9" s="42"/>
      <c r="XDO9" s="42"/>
      <c r="XDP9" s="42"/>
      <c r="XDQ9" s="42"/>
      <c r="XDR9" s="42"/>
      <c r="XDS9" s="42"/>
      <c r="XDT9" s="42"/>
      <c r="XDU9" s="42"/>
      <c r="XDV9" s="42"/>
      <c r="XDW9" s="42"/>
      <c r="XDX9" s="42"/>
      <c r="XDY9" s="42"/>
      <c r="XDZ9" s="42"/>
      <c r="XEA9" s="42"/>
      <c r="XEB9" s="42"/>
      <c r="XEC9" s="42"/>
      <c r="XED9" s="42"/>
      <c r="XEE9" s="42"/>
      <c r="XEF9" s="42"/>
      <c r="XEG9" s="42"/>
      <c r="XEH9" s="42"/>
      <c r="XEI9" s="42"/>
      <c r="XEJ9" s="42"/>
      <c r="XEK9" s="42"/>
      <c r="XEL9" s="42"/>
      <c r="XEM9" s="42"/>
      <c r="XEN9" s="42"/>
      <c r="XEO9" s="42"/>
      <c r="XEP9" s="42"/>
      <c r="XEQ9" s="42"/>
      <c r="XER9" s="42"/>
      <c r="XES9" s="42"/>
      <c r="XET9" s="42"/>
      <c r="XEU9" s="42"/>
      <c r="XEV9" s="42"/>
      <c r="XEW9" s="42"/>
      <c r="XEX9" s="42"/>
      <c r="XEY9" s="42"/>
      <c r="XEZ9" s="42"/>
      <c r="XFA9" s="42"/>
      <c r="XFB9" s="42"/>
      <c r="XFC9" s="42"/>
    </row>
    <row r="10" spans="1:16383" s="5" customFormat="1" x14ac:dyDescent="0.25">
      <c r="A10" s="6" t="s">
        <v>42</v>
      </c>
      <c r="B10" s="6" t="s">
        <v>40</v>
      </c>
      <c r="C10" s="6">
        <v>26</v>
      </c>
      <c r="D10" s="7">
        <v>5.7383831004764918</v>
      </c>
      <c r="E10" s="6">
        <v>64</v>
      </c>
      <c r="F10" s="6">
        <v>12</v>
      </c>
      <c r="G10" s="6">
        <v>95</v>
      </c>
      <c r="H10" s="12"/>
      <c r="I10" s="6" t="s">
        <v>18</v>
      </c>
      <c r="J10" s="6">
        <f>SKEW(C2:C26)</f>
        <v>0.61022771370485307</v>
      </c>
      <c r="K10" s="6" t="s">
        <v>18</v>
      </c>
      <c r="L10" s="8">
        <f>SKEW(D2:D26)</f>
        <v>8.3790392380241108E-2</v>
      </c>
      <c r="M10" s="6" t="s">
        <v>18</v>
      </c>
      <c r="N10" s="6">
        <f>SKEW(E2:E26)</f>
        <v>0.17299721539837748</v>
      </c>
      <c r="O10" s="6" t="s">
        <v>18</v>
      </c>
      <c r="P10" s="6">
        <f>SKEW(F2:F26)</f>
        <v>-6.2597740411354838E-2</v>
      </c>
      <c r="Q10" s="6" t="s">
        <v>18</v>
      </c>
      <c r="R10" s="6">
        <f>SKEW(G2:G26)</f>
        <v>0.77533280796353121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  <c r="FT10" s="42"/>
      <c r="FU10" s="42"/>
      <c r="FV10" s="42"/>
      <c r="FW10" s="42"/>
      <c r="FX10" s="42"/>
      <c r="FY10" s="42"/>
      <c r="FZ10" s="42"/>
      <c r="GA10" s="42"/>
      <c r="GB10" s="42"/>
      <c r="GC10" s="42"/>
      <c r="GD10" s="42"/>
      <c r="GE10" s="42"/>
      <c r="GF10" s="42"/>
      <c r="GG10" s="42"/>
      <c r="GH10" s="42"/>
      <c r="GI10" s="42"/>
      <c r="GJ10" s="42"/>
      <c r="GK10" s="42"/>
      <c r="GL10" s="42"/>
      <c r="GM10" s="42"/>
      <c r="GN10" s="42"/>
      <c r="GO10" s="42"/>
      <c r="GP10" s="42"/>
      <c r="GQ10" s="42"/>
      <c r="GR10" s="42"/>
      <c r="GS10" s="42"/>
      <c r="GT10" s="42"/>
      <c r="GU10" s="42"/>
      <c r="GV10" s="42"/>
      <c r="GW10" s="42"/>
      <c r="GX10" s="42"/>
      <c r="GY10" s="42"/>
      <c r="GZ10" s="42"/>
      <c r="HA10" s="42"/>
      <c r="HB10" s="42"/>
      <c r="HC10" s="42"/>
      <c r="HD10" s="42"/>
      <c r="HE10" s="42"/>
      <c r="HF10" s="42"/>
      <c r="HG10" s="42"/>
      <c r="HH10" s="42"/>
      <c r="HI10" s="42"/>
      <c r="HJ10" s="42"/>
      <c r="HK10" s="42"/>
      <c r="HL10" s="42"/>
      <c r="HM10" s="42"/>
      <c r="HN10" s="42"/>
      <c r="HO10" s="42"/>
      <c r="HP10" s="42"/>
      <c r="HQ10" s="42"/>
      <c r="HR10" s="42"/>
      <c r="HS10" s="42"/>
      <c r="HT10" s="42"/>
      <c r="HU10" s="42"/>
      <c r="HV10" s="42"/>
      <c r="HW10" s="42"/>
      <c r="HX10" s="42"/>
      <c r="HY10" s="42"/>
      <c r="HZ10" s="42"/>
      <c r="IA10" s="42"/>
      <c r="IB10" s="42"/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  <c r="IO10" s="42"/>
      <c r="IP10" s="42"/>
      <c r="IQ10" s="42"/>
      <c r="IR10" s="42"/>
      <c r="IS10" s="42"/>
      <c r="IT10" s="42"/>
      <c r="IU10" s="42"/>
      <c r="IV10" s="42"/>
      <c r="IW10" s="42"/>
      <c r="IX10" s="42"/>
      <c r="IY10" s="42"/>
      <c r="IZ10" s="42"/>
      <c r="JA10" s="42"/>
      <c r="JB10" s="42"/>
      <c r="JC10" s="42"/>
      <c r="JD10" s="42"/>
      <c r="JE10" s="42"/>
      <c r="JF10" s="42"/>
      <c r="JG10" s="42"/>
      <c r="JH10" s="42"/>
      <c r="JI10" s="42"/>
      <c r="JJ10" s="42"/>
      <c r="JK10" s="42"/>
      <c r="JL10" s="42"/>
      <c r="JM10" s="42"/>
      <c r="JN10" s="42"/>
      <c r="JO10" s="42"/>
      <c r="JP10" s="42"/>
      <c r="JQ10" s="42"/>
      <c r="JR10" s="42"/>
      <c r="JS10" s="42"/>
      <c r="JT10" s="42"/>
      <c r="JU10" s="42"/>
      <c r="JV10" s="42"/>
      <c r="JW10" s="42"/>
      <c r="JX10" s="42"/>
      <c r="JY10" s="42"/>
      <c r="JZ10" s="42"/>
      <c r="KA10" s="42"/>
      <c r="KB10" s="42"/>
      <c r="KC10" s="42"/>
      <c r="KD10" s="42"/>
      <c r="KE10" s="42"/>
      <c r="KF10" s="42"/>
      <c r="KG10" s="42"/>
      <c r="KH10" s="42"/>
      <c r="KI10" s="42"/>
      <c r="KJ10" s="42"/>
      <c r="KK10" s="42"/>
      <c r="KL10" s="42"/>
      <c r="KM10" s="42"/>
      <c r="KN10" s="42"/>
      <c r="KO10" s="42"/>
      <c r="KP10" s="42"/>
      <c r="KQ10" s="42"/>
      <c r="KR10" s="42"/>
      <c r="KS10" s="42"/>
      <c r="KT10" s="42"/>
      <c r="KU10" s="42"/>
      <c r="KV10" s="42"/>
      <c r="KW10" s="42"/>
      <c r="KX10" s="42"/>
      <c r="KY10" s="42"/>
      <c r="KZ10" s="42"/>
      <c r="LA10" s="42"/>
      <c r="LB10" s="42"/>
      <c r="LC10" s="42"/>
      <c r="LD10" s="42"/>
      <c r="LE10" s="42"/>
      <c r="LF10" s="42"/>
      <c r="LG10" s="42"/>
      <c r="LH10" s="42"/>
      <c r="LI10" s="42"/>
      <c r="LJ10" s="42"/>
      <c r="LK10" s="42"/>
      <c r="LL10" s="42"/>
      <c r="LM10" s="42"/>
      <c r="LN10" s="42"/>
      <c r="LO10" s="42"/>
      <c r="LP10" s="42"/>
      <c r="LQ10" s="42"/>
      <c r="LR10" s="42"/>
      <c r="LS10" s="42"/>
      <c r="LT10" s="42"/>
      <c r="LU10" s="42"/>
      <c r="LV10" s="42"/>
      <c r="LW10" s="42"/>
      <c r="LX10" s="42"/>
      <c r="LY10" s="42"/>
      <c r="LZ10" s="42"/>
      <c r="MA10" s="42"/>
      <c r="MB10" s="42"/>
      <c r="MC10" s="42"/>
      <c r="MD10" s="42"/>
      <c r="ME10" s="42"/>
      <c r="MF10" s="42"/>
      <c r="MG10" s="42"/>
      <c r="MH10" s="42"/>
      <c r="MI10" s="42"/>
      <c r="MJ10" s="42"/>
      <c r="MK10" s="42"/>
      <c r="ML10" s="42"/>
      <c r="MM10" s="42"/>
      <c r="MN10" s="42"/>
      <c r="MO10" s="42"/>
      <c r="MP10" s="42"/>
      <c r="MQ10" s="42"/>
      <c r="MR10" s="42"/>
      <c r="MS10" s="42"/>
      <c r="MT10" s="42"/>
      <c r="MU10" s="42"/>
      <c r="MV10" s="42"/>
      <c r="MW10" s="42"/>
      <c r="MX10" s="42"/>
      <c r="MY10" s="42"/>
      <c r="MZ10" s="42"/>
      <c r="NA10" s="42"/>
      <c r="NB10" s="42"/>
      <c r="NC10" s="42"/>
      <c r="ND10" s="42"/>
      <c r="NE10" s="42"/>
      <c r="NF10" s="42"/>
      <c r="NG10" s="42"/>
      <c r="NH10" s="42"/>
      <c r="NI10" s="42"/>
      <c r="NJ10" s="42"/>
      <c r="NK10" s="42"/>
      <c r="NL10" s="42"/>
      <c r="NM10" s="42"/>
      <c r="NN10" s="42"/>
      <c r="NO10" s="42"/>
      <c r="NP10" s="42"/>
      <c r="NQ10" s="42"/>
      <c r="NR10" s="42"/>
      <c r="NS10" s="42"/>
      <c r="NT10" s="42"/>
      <c r="NU10" s="42"/>
      <c r="NV10" s="42"/>
      <c r="NW10" s="42"/>
      <c r="NX10" s="42"/>
      <c r="NY10" s="42"/>
      <c r="NZ10" s="42"/>
      <c r="OA10" s="42"/>
      <c r="OB10" s="42"/>
      <c r="OC10" s="42"/>
      <c r="OD10" s="42"/>
      <c r="OE10" s="42"/>
      <c r="OF10" s="42"/>
      <c r="OG10" s="42"/>
      <c r="OH10" s="42"/>
      <c r="OI10" s="42"/>
      <c r="OJ10" s="42"/>
      <c r="OK10" s="42"/>
      <c r="OL10" s="42"/>
      <c r="OM10" s="42"/>
      <c r="ON10" s="42"/>
      <c r="OO10" s="42"/>
      <c r="OP10" s="42"/>
      <c r="OQ10" s="42"/>
      <c r="OR10" s="42"/>
      <c r="OS10" s="42"/>
      <c r="OT10" s="42"/>
      <c r="OU10" s="42"/>
      <c r="OV10" s="42"/>
      <c r="OW10" s="42"/>
      <c r="OX10" s="42"/>
      <c r="OY10" s="42"/>
      <c r="OZ10" s="42"/>
      <c r="PA10" s="42"/>
      <c r="PB10" s="42"/>
      <c r="PC10" s="42"/>
      <c r="PD10" s="42"/>
      <c r="PE10" s="42"/>
      <c r="PF10" s="42"/>
      <c r="PG10" s="42"/>
      <c r="PH10" s="42"/>
      <c r="PI10" s="42"/>
      <c r="PJ10" s="42"/>
      <c r="PK10" s="42"/>
      <c r="PL10" s="42"/>
      <c r="PM10" s="42"/>
      <c r="PN10" s="42"/>
      <c r="PO10" s="42"/>
      <c r="PP10" s="42"/>
      <c r="PQ10" s="42"/>
      <c r="PR10" s="42"/>
      <c r="PS10" s="42"/>
      <c r="PT10" s="42"/>
      <c r="PU10" s="42"/>
      <c r="PV10" s="42"/>
      <c r="PW10" s="42"/>
      <c r="PX10" s="42"/>
      <c r="PY10" s="42"/>
      <c r="PZ10" s="42"/>
      <c r="QA10" s="42"/>
      <c r="QB10" s="42"/>
      <c r="QC10" s="42"/>
      <c r="QD10" s="42"/>
      <c r="QE10" s="42"/>
      <c r="QF10" s="42"/>
      <c r="QG10" s="42"/>
      <c r="QH10" s="42"/>
      <c r="QI10" s="42"/>
      <c r="QJ10" s="42"/>
      <c r="QK10" s="42"/>
      <c r="QL10" s="42"/>
      <c r="QM10" s="42"/>
      <c r="QN10" s="42"/>
      <c r="QO10" s="42"/>
      <c r="QP10" s="42"/>
      <c r="QQ10" s="42"/>
      <c r="QR10" s="42"/>
      <c r="QS10" s="42"/>
      <c r="QT10" s="42"/>
      <c r="QU10" s="42"/>
      <c r="QV10" s="42"/>
      <c r="QW10" s="42"/>
      <c r="QX10" s="42"/>
      <c r="QY10" s="42"/>
      <c r="QZ10" s="42"/>
      <c r="RA10" s="42"/>
      <c r="RB10" s="42"/>
      <c r="RC10" s="42"/>
      <c r="RD10" s="42"/>
      <c r="RE10" s="42"/>
      <c r="RF10" s="42"/>
      <c r="RG10" s="42"/>
      <c r="RH10" s="42"/>
      <c r="RI10" s="42"/>
      <c r="RJ10" s="42"/>
      <c r="RK10" s="42"/>
      <c r="RL10" s="42"/>
      <c r="RM10" s="42"/>
      <c r="RN10" s="42"/>
      <c r="RO10" s="42"/>
      <c r="RP10" s="42"/>
      <c r="RQ10" s="42"/>
      <c r="RR10" s="42"/>
      <c r="RS10" s="42"/>
      <c r="RT10" s="42"/>
      <c r="RU10" s="42"/>
      <c r="RV10" s="42"/>
      <c r="RW10" s="42"/>
      <c r="RX10" s="42"/>
      <c r="RY10" s="42"/>
      <c r="RZ10" s="42"/>
      <c r="SA10" s="42"/>
      <c r="SB10" s="42"/>
      <c r="SC10" s="42"/>
      <c r="SD10" s="42"/>
      <c r="SE10" s="42"/>
      <c r="SF10" s="42"/>
      <c r="SG10" s="42"/>
      <c r="SH10" s="42"/>
      <c r="SI10" s="42"/>
      <c r="SJ10" s="42"/>
      <c r="SK10" s="42"/>
      <c r="SL10" s="42"/>
      <c r="SM10" s="42"/>
      <c r="SN10" s="42"/>
      <c r="SO10" s="42"/>
      <c r="SP10" s="42"/>
      <c r="SQ10" s="42"/>
      <c r="SR10" s="42"/>
      <c r="SS10" s="42"/>
      <c r="ST10" s="42"/>
      <c r="SU10" s="42"/>
      <c r="SV10" s="42"/>
      <c r="SW10" s="42"/>
      <c r="SX10" s="42"/>
      <c r="SY10" s="42"/>
      <c r="SZ10" s="42"/>
      <c r="TA10" s="42"/>
      <c r="TB10" s="42"/>
      <c r="TC10" s="42"/>
      <c r="TD10" s="42"/>
      <c r="TE10" s="42"/>
      <c r="TF10" s="42"/>
      <c r="TG10" s="42"/>
      <c r="TH10" s="42"/>
      <c r="TI10" s="42"/>
      <c r="TJ10" s="42"/>
      <c r="TK10" s="42"/>
      <c r="TL10" s="42"/>
      <c r="TM10" s="42"/>
      <c r="TN10" s="42"/>
      <c r="TO10" s="42"/>
      <c r="TP10" s="42"/>
      <c r="TQ10" s="42"/>
      <c r="TR10" s="42"/>
      <c r="TS10" s="42"/>
      <c r="TT10" s="42"/>
      <c r="TU10" s="42"/>
      <c r="TV10" s="42"/>
      <c r="TW10" s="42"/>
      <c r="TX10" s="42"/>
      <c r="TY10" s="42"/>
      <c r="TZ10" s="42"/>
      <c r="UA10" s="42"/>
      <c r="UB10" s="42"/>
      <c r="UC10" s="42"/>
      <c r="UD10" s="42"/>
      <c r="UE10" s="42"/>
      <c r="UF10" s="42"/>
      <c r="UG10" s="42"/>
      <c r="UH10" s="42"/>
      <c r="UI10" s="42"/>
      <c r="UJ10" s="42"/>
      <c r="UK10" s="42"/>
      <c r="UL10" s="42"/>
      <c r="UM10" s="42"/>
      <c r="UN10" s="42"/>
      <c r="UO10" s="42"/>
      <c r="UP10" s="42"/>
      <c r="UQ10" s="42"/>
      <c r="UR10" s="42"/>
      <c r="US10" s="42"/>
      <c r="UT10" s="42"/>
      <c r="UU10" s="42"/>
      <c r="UV10" s="42"/>
      <c r="UW10" s="42"/>
      <c r="UX10" s="42"/>
      <c r="UY10" s="42"/>
      <c r="UZ10" s="42"/>
      <c r="VA10" s="42"/>
      <c r="VB10" s="42"/>
      <c r="VC10" s="42"/>
      <c r="VD10" s="42"/>
      <c r="VE10" s="42"/>
      <c r="VF10" s="42"/>
      <c r="VG10" s="42"/>
      <c r="VH10" s="42"/>
      <c r="VI10" s="42"/>
      <c r="VJ10" s="42"/>
      <c r="VK10" s="42"/>
      <c r="VL10" s="42"/>
      <c r="VM10" s="42"/>
      <c r="VN10" s="42"/>
      <c r="VO10" s="42"/>
      <c r="VP10" s="42"/>
      <c r="VQ10" s="42"/>
      <c r="VR10" s="42"/>
      <c r="VS10" s="42"/>
      <c r="VT10" s="42"/>
      <c r="VU10" s="42"/>
      <c r="VV10" s="42"/>
      <c r="VW10" s="42"/>
      <c r="VX10" s="42"/>
      <c r="VY10" s="42"/>
      <c r="VZ10" s="42"/>
      <c r="WA10" s="42"/>
      <c r="WB10" s="42"/>
      <c r="WC10" s="42"/>
      <c r="WD10" s="42"/>
      <c r="WE10" s="42"/>
      <c r="WF10" s="42"/>
      <c r="WG10" s="42"/>
      <c r="WH10" s="42"/>
      <c r="WI10" s="42"/>
      <c r="WJ10" s="42"/>
      <c r="WK10" s="42"/>
      <c r="WL10" s="42"/>
      <c r="WM10" s="42"/>
      <c r="WN10" s="42"/>
      <c r="WO10" s="42"/>
      <c r="WP10" s="42"/>
      <c r="WQ10" s="42"/>
      <c r="WR10" s="42"/>
      <c r="WS10" s="42"/>
      <c r="WT10" s="42"/>
      <c r="WU10" s="42"/>
      <c r="WV10" s="42"/>
      <c r="WW10" s="42"/>
      <c r="WX10" s="42"/>
      <c r="WY10" s="42"/>
      <c r="WZ10" s="42"/>
      <c r="XA10" s="42"/>
      <c r="XB10" s="42"/>
      <c r="XC10" s="42"/>
      <c r="XD10" s="42"/>
      <c r="XE10" s="42"/>
      <c r="XF10" s="42"/>
      <c r="XG10" s="42"/>
      <c r="XH10" s="42"/>
      <c r="XI10" s="42"/>
      <c r="XJ10" s="42"/>
      <c r="XK10" s="42"/>
      <c r="XL10" s="42"/>
      <c r="XM10" s="42"/>
      <c r="XN10" s="42"/>
      <c r="XO10" s="42"/>
      <c r="XP10" s="42"/>
      <c r="XQ10" s="42"/>
      <c r="XR10" s="42"/>
      <c r="XS10" s="42"/>
      <c r="XT10" s="42"/>
      <c r="XU10" s="42"/>
      <c r="XV10" s="42"/>
      <c r="XW10" s="42"/>
      <c r="XX10" s="42"/>
      <c r="XY10" s="42"/>
      <c r="XZ10" s="42"/>
      <c r="YA10" s="42"/>
      <c r="YB10" s="42"/>
      <c r="YC10" s="42"/>
      <c r="YD10" s="42"/>
      <c r="YE10" s="42"/>
      <c r="YF10" s="42"/>
      <c r="YG10" s="42"/>
      <c r="YH10" s="42"/>
      <c r="YI10" s="42"/>
      <c r="YJ10" s="42"/>
      <c r="YK10" s="42"/>
      <c r="YL10" s="42"/>
      <c r="YM10" s="42"/>
      <c r="YN10" s="42"/>
      <c r="YO10" s="42"/>
      <c r="YP10" s="42"/>
      <c r="YQ10" s="42"/>
      <c r="YR10" s="42"/>
      <c r="YS10" s="42"/>
      <c r="YT10" s="42"/>
      <c r="YU10" s="42"/>
      <c r="YV10" s="42"/>
      <c r="YW10" s="42"/>
      <c r="YX10" s="42"/>
      <c r="YY10" s="42"/>
      <c r="YZ10" s="42"/>
      <c r="ZA10" s="42"/>
      <c r="ZB10" s="42"/>
      <c r="ZC10" s="42"/>
      <c r="ZD10" s="42"/>
      <c r="ZE10" s="42"/>
      <c r="ZF10" s="42"/>
      <c r="ZG10" s="42"/>
      <c r="ZH10" s="42"/>
      <c r="ZI10" s="42"/>
      <c r="ZJ10" s="42"/>
      <c r="ZK10" s="42"/>
      <c r="ZL10" s="42"/>
      <c r="ZM10" s="42"/>
      <c r="ZN10" s="42"/>
      <c r="ZO10" s="42"/>
      <c r="ZP10" s="42"/>
      <c r="ZQ10" s="42"/>
      <c r="ZR10" s="42"/>
      <c r="ZS10" s="42"/>
      <c r="ZT10" s="42"/>
      <c r="ZU10" s="42"/>
      <c r="ZV10" s="42"/>
      <c r="ZW10" s="42"/>
      <c r="ZX10" s="42"/>
      <c r="ZY10" s="42"/>
      <c r="ZZ10" s="42"/>
      <c r="AAA10" s="42"/>
      <c r="AAB10" s="42"/>
      <c r="AAC10" s="42"/>
      <c r="AAD10" s="42"/>
      <c r="AAE10" s="42"/>
      <c r="AAF10" s="42"/>
      <c r="AAG10" s="42"/>
      <c r="AAH10" s="42"/>
      <c r="AAI10" s="42"/>
      <c r="AAJ10" s="42"/>
      <c r="AAK10" s="42"/>
      <c r="AAL10" s="42"/>
      <c r="AAM10" s="42"/>
      <c r="AAN10" s="42"/>
      <c r="AAO10" s="42"/>
      <c r="AAP10" s="42"/>
      <c r="AAQ10" s="42"/>
      <c r="AAR10" s="42"/>
      <c r="AAS10" s="42"/>
      <c r="AAT10" s="42"/>
      <c r="AAU10" s="42"/>
      <c r="AAV10" s="42"/>
      <c r="AAW10" s="42"/>
      <c r="AAX10" s="42"/>
      <c r="AAY10" s="42"/>
      <c r="AAZ10" s="42"/>
      <c r="ABA10" s="42"/>
      <c r="ABB10" s="42"/>
      <c r="ABC10" s="42"/>
      <c r="ABD10" s="42"/>
      <c r="ABE10" s="42"/>
      <c r="ABF10" s="42"/>
      <c r="ABG10" s="42"/>
      <c r="ABH10" s="42"/>
      <c r="ABI10" s="42"/>
      <c r="ABJ10" s="42"/>
      <c r="ABK10" s="42"/>
      <c r="ABL10" s="42"/>
      <c r="ABM10" s="42"/>
      <c r="ABN10" s="42"/>
      <c r="ABO10" s="42"/>
      <c r="ABP10" s="42"/>
      <c r="ABQ10" s="42"/>
      <c r="ABR10" s="42"/>
      <c r="ABS10" s="42"/>
      <c r="ABT10" s="42"/>
      <c r="ABU10" s="42"/>
      <c r="ABV10" s="42"/>
      <c r="ABW10" s="42"/>
      <c r="ABX10" s="42"/>
      <c r="ABY10" s="42"/>
      <c r="ABZ10" s="42"/>
      <c r="ACA10" s="42"/>
      <c r="ACB10" s="42"/>
      <c r="ACC10" s="42"/>
      <c r="ACD10" s="42"/>
      <c r="ACE10" s="42"/>
      <c r="ACF10" s="42"/>
      <c r="ACG10" s="42"/>
      <c r="ACH10" s="42"/>
      <c r="ACI10" s="42"/>
      <c r="ACJ10" s="42"/>
      <c r="ACK10" s="42"/>
      <c r="ACL10" s="42"/>
      <c r="ACM10" s="42"/>
      <c r="ACN10" s="42"/>
      <c r="ACO10" s="42"/>
      <c r="ACP10" s="42"/>
      <c r="ACQ10" s="42"/>
      <c r="ACR10" s="42"/>
      <c r="ACS10" s="42"/>
      <c r="ACT10" s="42"/>
      <c r="ACU10" s="42"/>
      <c r="ACV10" s="42"/>
      <c r="ACW10" s="42"/>
      <c r="ACX10" s="42"/>
      <c r="ACY10" s="42"/>
      <c r="ACZ10" s="42"/>
      <c r="ADA10" s="42"/>
      <c r="ADB10" s="42"/>
      <c r="ADC10" s="42"/>
      <c r="ADD10" s="42"/>
      <c r="ADE10" s="42"/>
      <c r="ADF10" s="42"/>
      <c r="ADG10" s="42"/>
      <c r="ADH10" s="42"/>
      <c r="ADI10" s="42"/>
      <c r="ADJ10" s="42"/>
      <c r="ADK10" s="42"/>
      <c r="ADL10" s="42"/>
      <c r="ADM10" s="42"/>
      <c r="ADN10" s="42"/>
      <c r="ADO10" s="42"/>
      <c r="ADP10" s="42"/>
      <c r="ADQ10" s="42"/>
      <c r="ADR10" s="42"/>
      <c r="ADS10" s="42"/>
      <c r="ADT10" s="42"/>
      <c r="ADU10" s="42"/>
      <c r="ADV10" s="42"/>
      <c r="ADW10" s="42"/>
      <c r="ADX10" s="42"/>
      <c r="ADY10" s="42"/>
      <c r="ADZ10" s="42"/>
      <c r="AEA10" s="42"/>
      <c r="AEB10" s="42"/>
      <c r="AEC10" s="42"/>
      <c r="AED10" s="42"/>
      <c r="AEE10" s="42"/>
      <c r="AEF10" s="42"/>
      <c r="AEG10" s="42"/>
      <c r="AEH10" s="42"/>
      <c r="AEI10" s="42"/>
      <c r="AEJ10" s="42"/>
      <c r="AEK10" s="42"/>
      <c r="AEL10" s="42"/>
      <c r="AEM10" s="42"/>
      <c r="AEN10" s="42"/>
      <c r="AEO10" s="42"/>
      <c r="AEP10" s="42"/>
      <c r="AEQ10" s="42"/>
      <c r="AER10" s="42"/>
      <c r="AES10" s="42"/>
      <c r="AET10" s="42"/>
      <c r="AEU10" s="42"/>
      <c r="AEV10" s="42"/>
      <c r="AEW10" s="42"/>
      <c r="AEX10" s="42"/>
      <c r="AEY10" s="42"/>
      <c r="AEZ10" s="42"/>
      <c r="AFA10" s="42"/>
      <c r="AFB10" s="42"/>
      <c r="AFC10" s="42"/>
      <c r="AFD10" s="42"/>
      <c r="AFE10" s="42"/>
      <c r="AFF10" s="42"/>
      <c r="AFG10" s="42"/>
      <c r="AFH10" s="42"/>
      <c r="AFI10" s="42"/>
      <c r="AFJ10" s="42"/>
      <c r="AFK10" s="42"/>
      <c r="AFL10" s="42"/>
      <c r="AFM10" s="42"/>
      <c r="AFN10" s="42"/>
      <c r="AFO10" s="42"/>
      <c r="AFP10" s="42"/>
      <c r="AFQ10" s="42"/>
      <c r="AFR10" s="42"/>
      <c r="AFS10" s="42"/>
      <c r="AFT10" s="42"/>
      <c r="AFU10" s="42"/>
      <c r="AFV10" s="42"/>
      <c r="AFW10" s="42"/>
      <c r="AFX10" s="42"/>
      <c r="AFY10" s="42"/>
      <c r="AFZ10" s="42"/>
      <c r="AGA10" s="42"/>
      <c r="AGB10" s="42"/>
      <c r="AGC10" s="42"/>
      <c r="AGD10" s="42"/>
      <c r="AGE10" s="42"/>
      <c r="AGF10" s="42"/>
      <c r="AGG10" s="42"/>
      <c r="AGH10" s="42"/>
      <c r="AGI10" s="42"/>
      <c r="AGJ10" s="42"/>
      <c r="AGK10" s="42"/>
      <c r="AGL10" s="42"/>
      <c r="AGM10" s="42"/>
      <c r="AGN10" s="42"/>
      <c r="AGO10" s="42"/>
      <c r="AGP10" s="42"/>
      <c r="AGQ10" s="42"/>
      <c r="AGR10" s="42"/>
      <c r="AGS10" s="42"/>
      <c r="AGT10" s="42"/>
      <c r="AGU10" s="42"/>
      <c r="AGV10" s="42"/>
      <c r="AGW10" s="42"/>
      <c r="AGX10" s="42"/>
      <c r="AGY10" s="42"/>
      <c r="AGZ10" s="42"/>
      <c r="AHA10" s="42"/>
      <c r="AHB10" s="42"/>
      <c r="AHC10" s="42"/>
      <c r="AHD10" s="42"/>
      <c r="AHE10" s="42"/>
      <c r="AHF10" s="42"/>
      <c r="AHG10" s="42"/>
      <c r="AHH10" s="42"/>
      <c r="AHI10" s="42"/>
      <c r="AHJ10" s="42"/>
      <c r="AHK10" s="42"/>
      <c r="AHL10" s="42"/>
      <c r="AHM10" s="42"/>
      <c r="AHN10" s="42"/>
      <c r="AHO10" s="42"/>
      <c r="AHP10" s="42"/>
      <c r="AHQ10" s="42"/>
      <c r="AHR10" s="42"/>
      <c r="AHS10" s="42"/>
      <c r="AHT10" s="42"/>
      <c r="AHU10" s="42"/>
      <c r="AHV10" s="42"/>
      <c r="AHW10" s="42"/>
      <c r="AHX10" s="42"/>
      <c r="AHY10" s="42"/>
      <c r="AHZ10" s="42"/>
      <c r="AIA10" s="42"/>
      <c r="AIB10" s="42"/>
      <c r="AIC10" s="42"/>
      <c r="AID10" s="42"/>
      <c r="AIE10" s="42"/>
      <c r="AIF10" s="42"/>
      <c r="AIG10" s="42"/>
      <c r="AIH10" s="42"/>
      <c r="AII10" s="42"/>
      <c r="AIJ10" s="42"/>
      <c r="AIK10" s="42"/>
      <c r="AIL10" s="42"/>
      <c r="AIM10" s="42"/>
      <c r="AIN10" s="42"/>
      <c r="AIO10" s="42"/>
      <c r="AIP10" s="42"/>
      <c r="AIQ10" s="42"/>
      <c r="AIR10" s="42"/>
      <c r="AIS10" s="42"/>
      <c r="AIT10" s="42"/>
      <c r="AIU10" s="42"/>
      <c r="AIV10" s="42"/>
      <c r="AIW10" s="42"/>
      <c r="AIX10" s="42"/>
      <c r="AIY10" s="42"/>
      <c r="AIZ10" s="42"/>
      <c r="AJA10" s="42"/>
      <c r="AJB10" s="42"/>
      <c r="AJC10" s="42"/>
      <c r="AJD10" s="42"/>
      <c r="AJE10" s="42"/>
      <c r="AJF10" s="42"/>
      <c r="AJG10" s="42"/>
      <c r="AJH10" s="42"/>
      <c r="AJI10" s="42"/>
      <c r="AJJ10" s="42"/>
      <c r="AJK10" s="42"/>
      <c r="AJL10" s="42"/>
      <c r="AJM10" s="42"/>
      <c r="AJN10" s="42"/>
      <c r="AJO10" s="42"/>
      <c r="AJP10" s="42"/>
      <c r="AJQ10" s="42"/>
      <c r="AJR10" s="42"/>
      <c r="AJS10" s="42"/>
      <c r="AJT10" s="42"/>
      <c r="AJU10" s="42"/>
      <c r="AJV10" s="42"/>
      <c r="AJW10" s="42"/>
      <c r="AJX10" s="42"/>
      <c r="AJY10" s="42"/>
      <c r="AJZ10" s="42"/>
      <c r="AKA10" s="42"/>
      <c r="AKB10" s="42"/>
      <c r="AKC10" s="42"/>
      <c r="AKD10" s="42"/>
      <c r="AKE10" s="42"/>
      <c r="AKF10" s="42"/>
      <c r="AKG10" s="42"/>
      <c r="AKH10" s="42"/>
      <c r="AKI10" s="42"/>
      <c r="AKJ10" s="42"/>
      <c r="AKK10" s="42"/>
      <c r="AKL10" s="42"/>
      <c r="AKM10" s="42"/>
      <c r="AKN10" s="42"/>
      <c r="AKO10" s="42"/>
      <c r="AKP10" s="42"/>
      <c r="AKQ10" s="42"/>
      <c r="AKR10" s="42"/>
      <c r="AKS10" s="42"/>
      <c r="AKT10" s="42"/>
      <c r="AKU10" s="42"/>
      <c r="AKV10" s="42"/>
      <c r="AKW10" s="42"/>
      <c r="AKX10" s="42"/>
      <c r="AKY10" s="42"/>
      <c r="AKZ10" s="42"/>
      <c r="ALA10" s="42"/>
      <c r="ALB10" s="42"/>
      <c r="ALC10" s="42"/>
      <c r="ALD10" s="42"/>
      <c r="ALE10" s="42"/>
      <c r="ALF10" s="42"/>
      <c r="ALG10" s="42"/>
      <c r="ALH10" s="42"/>
      <c r="ALI10" s="42"/>
      <c r="ALJ10" s="42"/>
      <c r="ALK10" s="42"/>
      <c r="ALL10" s="42"/>
      <c r="ALM10" s="42"/>
      <c r="ALN10" s="42"/>
      <c r="ALO10" s="42"/>
      <c r="ALP10" s="42"/>
      <c r="ALQ10" s="42"/>
      <c r="ALR10" s="42"/>
      <c r="ALS10" s="42"/>
      <c r="ALT10" s="42"/>
      <c r="ALU10" s="42"/>
      <c r="ALV10" s="42"/>
      <c r="ALW10" s="42"/>
      <c r="ALX10" s="42"/>
      <c r="ALY10" s="42"/>
      <c r="ALZ10" s="42"/>
      <c r="AMA10" s="42"/>
      <c r="AMB10" s="42"/>
      <c r="AMC10" s="42"/>
      <c r="AMD10" s="42"/>
      <c r="AME10" s="42"/>
      <c r="AMF10" s="42"/>
      <c r="AMG10" s="42"/>
      <c r="AMH10" s="42"/>
      <c r="AMI10" s="42"/>
      <c r="AMJ10" s="42"/>
      <c r="AMK10" s="42"/>
      <c r="AML10" s="42"/>
      <c r="AMM10" s="42"/>
      <c r="AMN10" s="42"/>
      <c r="AMO10" s="42"/>
      <c r="AMP10" s="42"/>
      <c r="AMQ10" s="42"/>
      <c r="AMR10" s="42"/>
      <c r="AMS10" s="42"/>
      <c r="AMT10" s="42"/>
      <c r="AMU10" s="42"/>
      <c r="AMV10" s="42"/>
      <c r="AMW10" s="42"/>
      <c r="AMX10" s="42"/>
      <c r="AMY10" s="42"/>
      <c r="AMZ10" s="42"/>
      <c r="ANA10" s="42"/>
      <c r="ANB10" s="42"/>
      <c r="ANC10" s="42"/>
      <c r="AND10" s="42"/>
      <c r="ANE10" s="42"/>
      <c r="ANF10" s="42"/>
      <c r="ANG10" s="42"/>
      <c r="ANH10" s="42"/>
      <c r="ANI10" s="42"/>
      <c r="ANJ10" s="42"/>
      <c r="ANK10" s="42"/>
      <c r="ANL10" s="42"/>
      <c r="ANM10" s="42"/>
      <c r="ANN10" s="42"/>
      <c r="ANO10" s="42"/>
      <c r="ANP10" s="42"/>
      <c r="ANQ10" s="42"/>
      <c r="ANR10" s="42"/>
      <c r="ANS10" s="42"/>
      <c r="ANT10" s="42"/>
      <c r="ANU10" s="42"/>
      <c r="ANV10" s="42"/>
      <c r="ANW10" s="42"/>
      <c r="ANX10" s="42"/>
      <c r="ANY10" s="42"/>
      <c r="ANZ10" s="42"/>
      <c r="AOA10" s="42"/>
      <c r="AOB10" s="42"/>
      <c r="AOC10" s="42"/>
      <c r="AOD10" s="42"/>
      <c r="AOE10" s="42"/>
      <c r="AOF10" s="42"/>
      <c r="AOG10" s="42"/>
      <c r="AOH10" s="42"/>
      <c r="AOI10" s="42"/>
      <c r="AOJ10" s="42"/>
      <c r="AOK10" s="42"/>
      <c r="AOL10" s="42"/>
      <c r="AOM10" s="42"/>
      <c r="AON10" s="42"/>
      <c r="AOO10" s="42"/>
      <c r="AOP10" s="42"/>
      <c r="AOQ10" s="42"/>
      <c r="AOR10" s="42"/>
      <c r="AOS10" s="42"/>
      <c r="AOT10" s="42"/>
      <c r="AOU10" s="42"/>
      <c r="AOV10" s="42"/>
      <c r="AOW10" s="42"/>
      <c r="AOX10" s="42"/>
      <c r="AOY10" s="42"/>
      <c r="AOZ10" s="42"/>
      <c r="APA10" s="42"/>
      <c r="APB10" s="42"/>
      <c r="APC10" s="42"/>
      <c r="APD10" s="42"/>
      <c r="APE10" s="42"/>
      <c r="APF10" s="42"/>
      <c r="APG10" s="42"/>
      <c r="APH10" s="42"/>
      <c r="API10" s="42"/>
      <c r="APJ10" s="42"/>
      <c r="APK10" s="42"/>
      <c r="APL10" s="42"/>
      <c r="APM10" s="42"/>
      <c r="APN10" s="42"/>
      <c r="APO10" s="42"/>
      <c r="APP10" s="42"/>
      <c r="APQ10" s="42"/>
      <c r="APR10" s="42"/>
      <c r="APS10" s="42"/>
      <c r="APT10" s="42"/>
      <c r="APU10" s="42"/>
      <c r="APV10" s="42"/>
      <c r="APW10" s="42"/>
      <c r="APX10" s="42"/>
      <c r="APY10" s="42"/>
      <c r="APZ10" s="42"/>
      <c r="AQA10" s="42"/>
      <c r="AQB10" s="42"/>
      <c r="AQC10" s="42"/>
      <c r="AQD10" s="42"/>
      <c r="AQE10" s="42"/>
      <c r="AQF10" s="42"/>
      <c r="AQG10" s="42"/>
      <c r="AQH10" s="42"/>
      <c r="AQI10" s="42"/>
      <c r="AQJ10" s="42"/>
      <c r="AQK10" s="42"/>
      <c r="AQL10" s="42"/>
      <c r="AQM10" s="42"/>
      <c r="AQN10" s="42"/>
      <c r="AQO10" s="42"/>
      <c r="AQP10" s="42"/>
      <c r="AQQ10" s="42"/>
      <c r="AQR10" s="42"/>
      <c r="AQS10" s="42"/>
      <c r="AQT10" s="42"/>
      <c r="AQU10" s="42"/>
      <c r="AQV10" s="42"/>
      <c r="AQW10" s="42"/>
      <c r="AQX10" s="42"/>
      <c r="AQY10" s="42"/>
      <c r="AQZ10" s="42"/>
      <c r="ARA10" s="42"/>
      <c r="ARB10" s="42"/>
      <c r="ARC10" s="42"/>
      <c r="ARD10" s="42"/>
      <c r="ARE10" s="42"/>
      <c r="ARF10" s="42"/>
      <c r="ARG10" s="42"/>
      <c r="ARH10" s="42"/>
      <c r="ARI10" s="42"/>
      <c r="ARJ10" s="42"/>
      <c r="ARK10" s="42"/>
      <c r="ARL10" s="42"/>
      <c r="ARM10" s="42"/>
      <c r="ARN10" s="42"/>
      <c r="ARO10" s="42"/>
      <c r="ARP10" s="42"/>
      <c r="ARQ10" s="42"/>
      <c r="ARR10" s="42"/>
      <c r="ARS10" s="42"/>
      <c r="ART10" s="42"/>
      <c r="ARU10" s="42"/>
      <c r="ARV10" s="42"/>
      <c r="ARW10" s="42"/>
      <c r="ARX10" s="42"/>
      <c r="ARY10" s="42"/>
      <c r="ARZ10" s="42"/>
      <c r="ASA10" s="42"/>
      <c r="ASB10" s="42"/>
      <c r="ASC10" s="42"/>
      <c r="ASD10" s="42"/>
      <c r="ASE10" s="42"/>
      <c r="ASF10" s="42"/>
      <c r="ASG10" s="42"/>
      <c r="ASH10" s="42"/>
      <c r="ASI10" s="42"/>
      <c r="ASJ10" s="42"/>
      <c r="ASK10" s="42"/>
      <c r="ASL10" s="42"/>
      <c r="ASM10" s="42"/>
      <c r="ASN10" s="42"/>
      <c r="ASO10" s="42"/>
      <c r="ASP10" s="42"/>
      <c r="ASQ10" s="42"/>
      <c r="ASR10" s="42"/>
      <c r="ASS10" s="42"/>
      <c r="AST10" s="42"/>
      <c r="ASU10" s="42"/>
      <c r="ASV10" s="42"/>
      <c r="ASW10" s="42"/>
      <c r="ASX10" s="42"/>
      <c r="ASY10" s="42"/>
      <c r="ASZ10" s="42"/>
      <c r="ATA10" s="42"/>
      <c r="ATB10" s="42"/>
      <c r="ATC10" s="42"/>
      <c r="ATD10" s="42"/>
      <c r="ATE10" s="42"/>
      <c r="ATF10" s="42"/>
      <c r="ATG10" s="42"/>
      <c r="ATH10" s="42"/>
      <c r="ATI10" s="42"/>
      <c r="ATJ10" s="42"/>
      <c r="ATK10" s="42"/>
      <c r="ATL10" s="42"/>
      <c r="ATM10" s="42"/>
      <c r="ATN10" s="42"/>
      <c r="ATO10" s="42"/>
      <c r="ATP10" s="42"/>
      <c r="ATQ10" s="42"/>
      <c r="ATR10" s="42"/>
      <c r="ATS10" s="42"/>
      <c r="ATT10" s="42"/>
      <c r="ATU10" s="42"/>
      <c r="ATV10" s="42"/>
      <c r="ATW10" s="42"/>
      <c r="ATX10" s="42"/>
      <c r="ATY10" s="42"/>
      <c r="ATZ10" s="42"/>
      <c r="AUA10" s="42"/>
      <c r="AUB10" s="42"/>
      <c r="AUC10" s="42"/>
      <c r="AUD10" s="42"/>
      <c r="AUE10" s="42"/>
      <c r="AUF10" s="42"/>
      <c r="AUG10" s="42"/>
      <c r="AUH10" s="42"/>
      <c r="AUI10" s="42"/>
      <c r="AUJ10" s="42"/>
      <c r="AUK10" s="42"/>
      <c r="AUL10" s="42"/>
      <c r="AUM10" s="42"/>
      <c r="AUN10" s="42"/>
      <c r="AUO10" s="42"/>
      <c r="AUP10" s="42"/>
      <c r="AUQ10" s="42"/>
      <c r="AUR10" s="42"/>
      <c r="AUS10" s="42"/>
      <c r="AUT10" s="42"/>
      <c r="AUU10" s="42"/>
      <c r="AUV10" s="42"/>
      <c r="AUW10" s="42"/>
      <c r="AUX10" s="42"/>
      <c r="AUY10" s="42"/>
      <c r="AUZ10" s="42"/>
      <c r="AVA10" s="42"/>
      <c r="AVB10" s="42"/>
      <c r="AVC10" s="42"/>
      <c r="AVD10" s="42"/>
      <c r="AVE10" s="42"/>
      <c r="AVF10" s="42"/>
      <c r="AVG10" s="42"/>
      <c r="AVH10" s="42"/>
      <c r="AVI10" s="42"/>
      <c r="AVJ10" s="42"/>
      <c r="AVK10" s="42"/>
      <c r="AVL10" s="42"/>
      <c r="AVM10" s="42"/>
      <c r="AVN10" s="42"/>
      <c r="AVO10" s="42"/>
      <c r="AVP10" s="42"/>
      <c r="AVQ10" s="42"/>
      <c r="AVR10" s="42"/>
      <c r="AVS10" s="42"/>
      <c r="AVT10" s="42"/>
      <c r="AVU10" s="42"/>
      <c r="AVV10" s="42"/>
      <c r="AVW10" s="42"/>
      <c r="AVX10" s="42"/>
      <c r="AVY10" s="42"/>
      <c r="AVZ10" s="42"/>
      <c r="AWA10" s="42"/>
      <c r="AWB10" s="42"/>
      <c r="AWC10" s="42"/>
      <c r="AWD10" s="42"/>
      <c r="AWE10" s="42"/>
      <c r="AWF10" s="42"/>
      <c r="AWG10" s="42"/>
      <c r="AWH10" s="42"/>
      <c r="AWI10" s="42"/>
      <c r="AWJ10" s="42"/>
      <c r="AWK10" s="42"/>
      <c r="AWL10" s="42"/>
      <c r="AWM10" s="42"/>
      <c r="AWN10" s="42"/>
      <c r="AWO10" s="42"/>
      <c r="AWP10" s="42"/>
      <c r="AWQ10" s="42"/>
      <c r="AWR10" s="42"/>
      <c r="AWS10" s="42"/>
      <c r="AWT10" s="42"/>
      <c r="AWU10" s="42"/>
      <c r="AWV10" s="42"/>
      <c r="AWW10" s="42"/>
      <c r="AWX10" s="42"/>
      <c r="AWY10" s="42"/>
      <c r="AWZ10" s="42"/>
      <c r="AXA10" s="42"/>
      <c r="AXB10" s="42"/>
      <c r="AXC10" s="42"/>
      <c r="AXD10" s="42"/>
      <c r="AXE10" s="42"/>
      <c r="AXF10" s="42"/>
      <c r="AXG10" s="42"/>
      <c r="AXH10" s="42"/>
      <c r="AXI10" s="42"/>
      <c r="AXJ10" s="42"/>
      <c r="AXK10" s="42"/>
      <c r="AXL10" s="42"/>
      <c r="AXM10" s="42"/>
      <c r="AXN10" s="42"/>
      <c r="AXO10" s="42"/>
      <c r="AXP10" s="42"/>
      <c r="AXQ10" s="42"/>
      <c r="AXR10" s="42"/>
      <c r="AXS10" s="42"/>
      <c r="AXT10" s="42"/>
      <c r="AXU10" s="42"/>
      <c r="AXV10" s="42"/>
      <c r="AXW10" s="42"/>
      <c r="AXX10" s="42"/>
      <c r="AXY10" s="42"/>
      <c r="AXZ10" s="42"/>
      <c r="AYA10" s="42"/>
      <c r="AYB10" s="42"/>
      <c r="AYC10" s="42"/>
      <c r="AYD10" s="42"/>
      <c r="AYE10" s="42"/>
      <c r="AYF10" s="42"/>
      <c r="AYG10" s="42"/>
      <c r="AYH10" s="42"/>
      <c r="AYI10" s="42"/>
      <c r="AYJ10" s="42"/>
      <c r="AYK10" s="42"/>
      <c r="AYL10" s="42"/>
      <c r="AYM10" s="42"/>
      <c r="AYN10" s="42"/>
      <c r="AYO10" s="42"/>
      <c r="AYP10" s="42"/>
      <c r="AYQ10" s="42"/>
      <c r="AYR10" s="42"/>
      <c r="AYS10" s="42"/>
      <c r="AYT10" s="42"/>
      <c r="AYU10" s="42"/>
      <c r="AYV10" s="42"/>
      <c r="AYW10" s="42"/>
      <c r="AYX10" s="42"/>
      <c r="AYY10" s="42"/>
      <c r="AYZ10" s="42"/>
      <c r="AZA10" s="42"/>
      <c r="AZB10" s="42"/>
      <c r="AZC10" s="42"/>
      <c r="AZD10" s="42"/>
      <c r="AZE10" s="42"/>
      <c r="AZF10" s="42"/>
      <c r="AZG10" s="42"/>
      <c r="AZH10" s="42"/>
      <c r="AZI10" s="42"/>
      <c r="AZJ10" s="42"/>
      <c r="AZK10" s="42"/>
      <c r="AZL10" s="42"/>
      <c r="AZM10" s="42"/>
      <c r="AZN10" s="42"/>
      <c r="AZO10" s="42"/>
      <c r="AZP10" s="42"/>
      <c r="AZQ10" s="42"/>
      <c r="AZR10" s="42"/>
      <c r="AZS10" s="42"/>
      <c r="AZT10" s="42"/>
      <c r="AZU10" s="42"/>
      <c r="AZV10" s="42"/>
      <c r="AZW10" s="42"/>
      <c r="AZX10" s="42"/>
      <c r="AZY10" s="42"/>
      <c r="AZZ10" s="42"/>
      <c r="BAA10" s="42"/>
      <c r="BAB10" s="42"/>
      <c r="BAC10" s="42"/>
      <c r="BAD10" s="42"/>
      <c r="BAE10" s="42"/>
      <c r="BAF10" s="42"/>
      <c r="BAG10" s="42"/>
      <c r="BAH10" s="42"/>
      <c r="BAI10" s="42"/>
      <c r="BAJ10" s="42"/>
      <c r="BAK10" s="42"/>
      <c r="BAL10" s="42"/>
      <c r="BAM10" s="42"/>
      <c r="BAN10" s="42"/>
      <c r="BAO10" s="42"/>
      <c r="BAP10" s="42"/>
      <c r="BAQ10" s="42"/>
      <c r="BAR10" s="42"/>
      <c r="BAS10" s="42"/>
      <c r="BAT10" s="42"/>
      <c r="BAU10" s="42"/>
      <c r="BAV10" s="42"/>
      <c r="BAW10" s="42"/>
      <c r="BAX10" s="42"/>
      <c r="BAY10" s="42"/>
      <c r="BAZ10" s="42"/>
      <c r="BBA10" s="42"/>
      <c r="BBB10" s="42"/>
      <c r="BBC10" s="42"/>
      <c r="BBD10" s="42"/>
      <c r="BBE10" s="42"/>
      <c r="BBF10" s="42"/>
      <c r="BBG10" s="42"/>
      <c r="BBH10" s="42"/>
      <c r="BBI10" s="42"/>
      <c r="BBJ10" s="42"/>
      <c r="BBK10" s="42"/>
      <c r="BBL10" s="42"/>
      <c r="BBM10" s="42"/>
      <c r="BBN10" s="42"/>
      <c r="BBO10" s="42"/>
      <c r="BBP10" s="42"/>
      <c r="BBQ10" s="42"/>
      <c r="BBR10" s="42"/>
      <c r="BBS10" s="42"/>
      <c r="BBT10" s="42"/>
      <c r="BBU10" s="42"/>
      <c r="BBV10" s="42"/>
      <c r="BBW10" s="42"/>
      <c r="BBX10" s="42"/>
      <c r="BBY10" s="42"/>
      <c r="BBZ10" s="42"/>
      <c r="BCA10" s="42"/>
      <c r="BCB10" s="42"/>
      <c r="BCC10" s="42"/>
      <c r="BCD10" s="42"/>
      <c r="BCE10" s="42"/>
      <c r="BCF10" s="42"/>
      <c r="BCG10" s="42"/>
      <c r="BCH10" s="42"/>
      <c r="BCI10" s="42"/>
      <c r="BCJ10" s="42"/>
      <c r="BCK10" s="42"/>
      <c r="BCL10" s="42"/>
      <c r="BCM10" s="42"/>
      <c r="BCN10" s="42"/>
      <c r="BCO10" s="42"/>
      <c r="BCP10" s="42"/>
      <c r="BCQ10" s="42"/>
      <c r="BCR10" s="42"/>
      <c r="BCS10" s="42"/>
      <c r="BCT10" s="42"/>
      <c r="BCU10" s="42"/>
      <c r="BCV10" s="42"/>
      <c r="BCW10" s="42"/>
      <c r="BCX10" s="42"/>
      <c r="BCY10" s="42"/>
      <c r="BCZ10" s="42"/>
      <c r="BDA10" s="42"/>
      <c r="BDB10" s="42"/>
      <c r="BDC10" s="42"/>
      <c r="BDD10" s="42"/>
      <c r="BDE10" s="42"/>
      <c r="BDF10" s="42"/>
      <c r="BDG10" s="42"/>
      <c r="BDH10" s="42"/>
      <c r="BDI10" s="42"/>
      <c r="BDJ10" s="42"/>
      <c r="BDK10" s="42"/>
      <c r="BDL10" s="42"/>
      <c r="BDM10" s="42"/>
      <c r="BDN10" s="42"/>
      <c r="BDO10" s="42"/>
      <c r="BDP10" s="42"/>
      <c r="BDQ10" s="42"/>
      <c r="BDR10" s="42"/>
      <c r="BDS10" s="42"/>
      <c r="BDT10" s="42"/>
      <c r="BDU10" s="42"/>
      <c r="BDV10" s="42"/>
      <c r="BDW10" s="42"/>
      <c r="BDX10" s="42"/>
      <c r="BDY10" s="42"/>
      <c r="BDZ10" s="42"/>
      <c r="BEA10" s="42"/>
      <c r="BEB10" s="42"/>
      <c r="BEC10" s="42"/>
      <c r="BED10" s="42"/>
      <c r="BEE10" s="42"/>
      <c r="BEF10" s="42"/>
      <c r="BEG10" s="42"/>
      <c r="BEH10" s="42"/>
      <c r="BEI10" s="42"/>
      <c r="BEJ10" s="42"/>
      <c r="BEK10" s="42"/>
      <c r="BEL10" s="42"/>
      <c r="BEM10" s="42"/>
      <c r="BEN10" s="42"/>
      <c r="BEO10" s="42"/>
      <c r="BEP10" s="42"/>
      <c r="BEQ10" s="42"/>
      <c r="BER10" s="42"/>
      <c r="BES10" s="42"/>
      <c r="BET10" s="42"/>
      <c r="BEU10" s="42"/>
      <c r="BEV10" s="42"/>
      <c r="BEW10" s="42"/>
      <c r="BEX10" s="42"/>
      <c r="BEY10" s="42"/>
      <c r="BEZ10" s="42"/>
      <c r="BFA10" s="42"/>
      <c r="BFB10" s="42"/>
      <c r="BFC10" s="42"/>
      <c r="BFD10" s="42"/>
      <c r="BFE10" s="42"/>
      <c r="BFF10" s="42"/>
      <c r="BFG10" s="42"/>
      <c r="BFH10" s="42"/>
      <c r="BFI10" s="42"/>
      <c r="BFJ10" s="42"/>
      <c r="BFK10" s="42"/>
      <c r="BFL10" s="42"/>
      <c r="BFM10" s="42"/>
      <c r="BFN10" s="42"/>
      <c r="BFO10" s="42"/>
      <c r="BFP10" s="42"/>
      <c r="BFQ10" s="42"/>
      <c r="BFR10" s="42"/>
      <c r="BFS10" s="42"/>
      <c r="BFT10" s="42"/>
      <c r="BFU10" s="42"/>
      <c r="BFV10" s="42"/>
      <c r="BFW10" s="42"/>
      <c r="BFX10" s="42"/>
      <c r="BFY10" s="42"/>
      <c r="BFZ10" s="42"/>
      <c r="BGA10" s="42"/>
      <c r="BGB10" s="42"/>
      <c r="BGC10" s="42"/>
      <c r="BGD10" s="42"/>
      <c r="BGE10" s="42"/>
      <c r="BGF10" s="42"/>
      <c r="BGG10" s="42"/>
      <c r="BGH10" s="42"/>
      <c r="BGI10" s="42"/>
      <c r="BGJ10" s="42"/>
      <c r="BGK10" s="42"/>
      <c r="BGL10" s="42"/>
      <c r="BGM10" s="42"/>
      <c r="BGN10" s="42"/>
      <c r="BGO10" s="42"/>
      <c r="BGP10" s="42"/>
      <c r="BGQ10" s="42"/>
      <c r="BGR10" s="42"/>
      <c r="BGS10" s="42"/>
      <c r="BGT10" s="42"/>
      <c r="BGU10" s="42"/>
      <c r="BGV10" s="42"/>
      <c r="BGW10" s="42"/>
      <c r="BGX10" s="42"/>
      <c r="BGY10" s="42"/>
      <c r="BGZ10" s="42"/>
      <c r="BHA10" s="42"/>
      <c r="BHB10" s="42"/>
      <c r="BHC10" s="42"/>
      <c r="BHD10" s="42"/>
      <c r="BHE10" s="42"/>
      <c r="BHF10" s="42"/>
      <c r="BHG10" s="42"/>
      <c r="BHH10" s="42"/>
      <c r="BHI10" s="42"/>
      <c r="BHJ10" s="42"/>
      <c r="BHK10" s="42"/>
      <c r="BHL10" s="42"/>
      <c r="BHM10" s="42"/>
      <c r="BHN10" s="42"/>
      <c r="BHO10" s="42"/>
      <c r="BHP10" s="42"/>
      <c r="BHQ10" s="42"/>
      <c r="BHR10" s="42"/>
      <c r="BHS10" s="42"/>
      <c r="BHT10" s="42"/>
      <c r="BHU10" s="42"/>
      <c r="BHV10" s="42"/>
      <c r="BHW10" s="42"/>
      <c r="BHX10" s="42"/>
      <c r="BHY10" s="42"/>
      <c r="BHZ10" s="42"/>
      <c r="BIA10" s="42"/>
      <c r="BIB10" s="42"/>
      <c r="BIC10" s="42"/>
      <c r="BID10" s="42"/>
      <c r="BIE10" s="42"/>
      <c r="BIF10" s="42"/>
      <c r="BIG10" s="42"/>
      <c r="BIH10" s="42"/>
      <c r="BII10" s="42"/>
      <c r="BIJ10" s="42"/>
      <c r="BIK10" s="42"/>
      <c r="BIL10" s="42"/>
      <c r="BIM10" s="42"/>
      <c r="BIN10" s="42"/>
      <c r="BIO10" s="42"/>
      <c r="BIP10" s="42"/>
      <c r="BIQ10" s="42"/>
      <c r="BIR10" s="42"/>
      <c r="BIS10" s="42"/>
      <c r="BIT10" s="42"/>
      <c r="BIU10" s="42"/>
      <c r="BIV10" s="42"/>
      <c r="BIW10" s="42"/>
      <c r="BIX10" s="42"/>
      <c r="BIY10" s="42"/>
      <c r="BIZ10" s="42"/>
      <c r="BJA10" s="42"/>
      <c r="BJB10" s="42"/>
      <c r="BJC10" s="42"/>
      <c r="BJD10" s="42"/>
      <c r="BJE10" s="42"/>
      <c r="BJF10" s="42"/>
      <c r="BJG10" s="42"/>
      <c r="BJH10" s="42"/>
      <c r="BJI10" s="42"/>
      <c r="BJJ10" s="42"/>
      <c r="BJK10" s="42"/>
      <c r="BJL10" s="42"/>
      <c r="BJM10" s="42"/>
      <c r="BJN10" s="42"/>
      <c r="BJO10" s="42"/>
      <c r="BJP10" s="42"/>
      <c r="BJQ10" s="42"/>
      <c r="BJR10" s="42"/>
      <c r="BJS10" s="42"/>
      <c r="BJT10" s="42"/>
      <c r="BJU10" s="42"/>
      <c r="BJV10" s="42"/>
      <c r="BJW10" s="42"/>
      <c r="BJX10" s="42"/>
      <c r="BJY10" s="42"/>
      <c r="BJZ10" s="42"/>
      <c r="BKA10" s="42"/>
      <c r="BKB10" s="42"/>
      <c r="BKC10" s="42"/>
      <c r="BKD10" s="42"/>
      <c r="BKE10" s="42"/>
      <c r="BKF10" s="42"/>
      <c r="BKG10" s="42"/>
      <c r="BKH10" s="42"/>
      <c r="BKI10" s="42"/>
      <c r="BKJ10" s="42"/>
      <c r="BKK10" s="42"/>
      <c r="BKL10" s="42"/>
      <c r="BKM10" s="42"/>
      <c r="BKN10" s="42"/>
      <c r="BKO10" s="42"/>
      <c r="BKP10" s="42"/>
      <c r="BKQ10" s="42"/>
      <c r="BKR10" s="42"/>
      <c r="BKS10" s="42"/>
      <c r="BKT10" s="42"/>
      <c r="BKU10" s="42"/>
      <c r="BKV10" s="42"/>
      <c r="BKW10" s="42"/>
      <c r="BKX10" s="42"/>
      <c r="BKY10" s="42"/>
      <c r="BKZ10" s="42"/>
      <c r="BLA10" s="42"/>
      <c r="BLB10" s="42"/>
      <c r="BLC10" s="42"/>
      <c r="BLD10" s="42"/>
      <c r="BLE10" s="42"/>
      <c r="BLF10" s="42"/>
      <c r="BLG10" s="42"/>
      <c r="BLH10" s="42"/>
      <c r="BLI10" s="42"/>
      <c r="BLJ10" s="42"/>
      <c r="BLK10" s="42"/>
      <c r="BLL10" s="42"/>
      <c r="BLM10" s="42"/>
      <c r="BLN10" s="42"/>
      <c r="BLO10" s="42"/>
      <c r="BLP10" s="42"/>
      <c r="BLQ10" s="42"/>
      <c r="BLR10" s="42"/>
      <c r="BLS10" s="42"/>
      <c r="BLT10" s="42"/>
      <c r="BLU10" s="42"/>
      <c r="BLV10" s="42"/>
      <c r="BLW10" s="42"/>
      <c r="BLX10" s="42"/>
      <c r="BLY10" s="42"/>
      <c r="BLZ10" s="42"/>
      <c r="BMA10" s="42"/>
      <c r="BMB10" s="42"/>
      <c r="BMC10" s="42"/>
      <c r="BMD10" s="42"/>
      <c r="BME10" s="42"/>
      <c r="BMF10" s="42"/>
      <c r="BMG10" s="42"/>
      <c r="BMH10" s="42"/>
      <c r="BMI10" s="42"/>
      <c r="BMJ10" s="42"/>
      <c r="BMK10" s="42"/>
      <c r="BML10" s="42"/>
      <c r="BMM10" s="42"/>
      <c r="BMN10" s="42"/>
      <c r="BMO10" s="42"/>
      <c r="BMP10" s="42"/>
      <c r="BMQ10" s="42"/>
      <c r="BMR10" s="42"/>
      <c r="BMS10" s="42"/>
      <c r="BMT10" s="42"/>
      <c r="BMU10" s="42"/>
      <c r="BMV10" s="42"/>
      <c r="BMW10" s="42"/>
      <c r="BMX10" s="42"/>
      <c r="BMY10" s="42"/>
      <c r="BMZ10" s="42"/>
      <c r="BNA10" s="42"/>
      <c r="BNB10" s="42"/>
      <c r="BNC10" s="42"/>
      <c r="BND10" s="42"/>
      <c r="BNE10" s="42"/>
      <c r="BNF10" s="42"/>
      <c r="BNG10" s="42"/>
      <c r="BNH10" s="42"/>
      <c r="BNI10" s="42"/>
      <c r="BNJ10" s="42"/>
      <c r="BNK10" s="42"/>
      <c r="BNL10" s="42"/>
      <c r="BNM10" s="42"/>
      <c r="BNN10" s="42"/>
      <c r="BNO10" s="42"/>
      <c r="BNP10" s="42"/>
      <c r="BNQ10" s="42"/>
      <c r="BNR10" s="42"/>
      <c r="BNS10" s="42"/>
      <c r="BNT10" s="42"/>
      <c r="BNU10" s="42"/>
      <c r="BNV10" s="42"/>
      <c r="BNW10" s="42"/>
      <c r="BNX10" s="42"/>
      <c r="BNY10" s="42"/>
      <c r="BNZ10" s="42"/>
      <c r="BOA10" s="42"/>
      <c r="BOB10" s="42"/>
      <c r="BOC10" s="42"/>
      <c r="BOD10" s="42"/>
      <c r="BOE10" s="42"/>
      <c r="BOF10" s="42"/>
      <c r="BOG10" s="42"/>
      <c r="BOH10" s="42"/>
      <c r="BOI10" s="42"/>
      <c r="BOJ10" s="42"/>
      <c r="BOK10" s="42"/>
      <c r="BOL10" s="42"/>
      <c r="BOM10" s="42"/>
      <c r="BON10" s="42"/>
      <c r="BOO10" s="42"/>
      <c r="BOP10" s="42"/>
      <c r="BOQ10" s="42"/>
      <c r="BOR10" s="42"/>
      <c r="BOS10" s="42"/>
      <c r="BOT10" s="42"/>
      <c r="BOU10" s="42"/>
      <c r="BOV10" s="42"/>
      <c r="BOW10" s="42"/>
      <c r="BOX10" s="42"/>
      <c r="BOY10" s="42"/>
      <c r="BOZ10" s="42"/>
      <c r="BPA10" s="42"/>
      <c r="BPB10" s="42"/>
      <c r="BPC10" s="42"/>
      <c r="BPD10" s="42"/>
      <c r="BPE10" s="42"/>
      <c r="BPF10" s="42"/>
      <c r="BPG10" s="42"/>
      <c r="BPH10" s="42"/>
      <c r="BPI10" s="42"/>
      <c r="BPJ10" s="42"/>
      <c r="BPK10" s="42"/>
      <c r="BPL10" s="42"/>
      <c r="BPM10" s="42"/>
      <c r="BPN10" s="42"/>
      <c r="BPO10" s="42"/>
      <c r="BPP10" s="42"/>
      <c r="BPQ10" s="42"/>
      <c r="BPR10" s="42"/>
      <c r="BPS10" s="42"/>
      <c r="BPT10" s="42"/>
      <c r="BPU10" s="42"/>
      <c r="BPV10" s="42"/>
      <c r="BPW10" s="42"/>
      <c r="BPX10" s="42"/>
      <c r="BPY10" s="42"/>
      <c r="BPZ10" s="42"/>
      <c r="BQA10" s="42"/>
      <c r="BQB10" s="42"/>
      <c r="BQC10" s="42"/>
      <c r="BQD10" s="42"/>
      <c r="BQE10" s="42"/>
      <c r="BQF10" s="42"/>
      <c r="BQG10" s="42"/>
      <c r="BQH10" s="42"/>
      <c r="BQI10" s="42"/>
      <c r="BQJ10" s="42"/>
      <c r="BQK10" s="42"/>
      <c r="BQL10" s="42"/>
      <c r="BQM10" s="42"/>
      <c r="BQN10" s="42"/>
      <c r="BQO10" s="42"/>
      <c r="BQP10" s="42"/>
      <c r="BQQ10" s="42"/>
      <c r="BQR10" s="42"/>
      <c r="BQS10" s="42"/>
      <c r="BQT10" s="42"/>
      <c r="BQU10" s="42"/>
      <c r="BQV10" s="42"/>
      <c r="BQW10" s="42"/>
      <c r="BQX10" s="42"/>
      <c r="BQY10" s="42"/>
      <c r="BQZ10" s="42"/>
      <c r="BRA10" s="42"/>
      <c r="BRB10" s="42"/>
      <c r="BRC10" s="42"/>
      <c r="BRD10" s="42"/>
      <c r="BRE10" s="42"/>
      <c r="BRF10" s="42"/>
      <c r="BRG10" s="42"/>
      <c r="BRH10" s="42"/>
      <c r="BRI10" s="42"/>
      <c r="BRJ10" s="42"/>
      <c r="BRK10" s="42"/>
      <c r="BRL10" s="42"/>
      <c r="BRM10" s="42"/>
      <c r="BRN10" s="42"/>
      <c r="BRO10" s="42"/>
      <c r="BRP10" s="42"/>
      <c r="BRQ10" s="42"/>
      <c r="BRR10" s="42"/>
      <c r="BRS10" s="42"/>
      <c r="BRT10" s="42"/>
      <c r="BRU10" s="42"/>
      <c r="BRV10" s="42"/>
      <c r="BRW10" s="42"/>
      <c r="BRX10" s="42"/>
      <c r="BRY10" s="42"/>
      <c r="BRZ10" s="42"/>
      <c r="BSA10" s="42"/>
      <c r="BSB10" s="42"/>
      <c r="BSC10" s="42"/>
      <c r="BSD10" s="42"/>
      <c r="BSE10" s="42"/>
      <c r="BSF10" s="42"/>
      <c r="BSG10" s="42"/>
      <c r="BSH10" s="42"/>
      <c r="BSI10" s="42"/>
      <c r="BSJ10" s="42"/>
      <c r="BSK10" s="42"/>
      <c r="BSL10" s="42"/>
      <c r="BSM10" s="42"/>
      <c r="BSN10" s="42"/>
      <c r="BSO10" s="42"/>
      <c r="BSP10" s="42"/>
      <c r="BSQ10" s="42"/>
      <c r="BSR10" s="42"/>
      <c r="BSS10" s="42"/>
      <c r="BST10" s="42"/>
      <c r="BSU10" s="42"/>
      <c r="BSV10" s="42"/>
      <c r="BSW10" s="42"/>
      <c r="BSX10" s="42"/>
      <c r="BSY10" s="42"/>
      <c r="BSZ10" s="42"/>
      <c r="BTA10" s="42"/>
      <c r="BTB10" s="42"/>
      <c r="BTC10" s="42"/>
      <c r="BTD10" s="42"/>
      <c r="BTE10" s="42"/>
      <c r="BTF10" s="42"/>
      <c r="BTG10" s="42"/>
      <c r="BTH10" s="42"/>
      <c r="BTI10" s="42"/>
      <c r="BTJ10" s="42"/>
      <c r="BTK10" s="42"/>
      <c r="BTL10" s="42"/>
      <c r="BTM10" s="42"/>
      <c r="BTN10" s="42"/>
      <c r="BTO10" s="42"/>
      <c r="BTP10" s="42"/>
      <c r="BTQ10" s="42"/>
      <c r="BTR10" s="42"/>
      <c r="BTS10" s="42"/>
      <c r="BTT10" s="42"/>
      <c r="BTU10" s="42"/>
      <c r="BTV10" s="42"/>
      <c r="BTW10" s="42"/>
      <c r="BTX10" s="42"/>
      <c r="BTY10" s="42"/>
      <c r="BTZ10" s="42"/>
      <c r="BUA10" s="42"/>
      <c r="BUB10" s="42"/>
      <c r="BUC10" s="42"/>
      <c r="BUD10" s="42"/>
      <c r="BUE10" s="42"/>
      <c r="BUF10" s="42"/>
      <c r="BUG10" s="42"/>
      <c r="BUH10" s="42"/>
      <c r="BUI10" s="42"/>
      <c r="BUJ10" s="42"/>
      <c r="BUK10" s="42"/>
      <c r="BUL10" s="42"/>
      <c r="BUM10" s="42"/>
      <c r="BUN10" s="42"/>
      <c r="BUO10" s="42"/>
      <c r="BUP10" s="42"/>
      <c r="BUQ10" s="42"/>
      <c r="BUR10" s="42"/>
      <c r="BUS10" s="42"/>
      <c r="BUT10" s="42"/>
      <c r="BUU10" s="42"/>
      <c r="BUV10" s="42"/>
      <c r="BUW10" s="42"/>
      <c r="BUX10" s="42"/>
      <c r="BUY10" s="42"/>
      <c r="BUZ10" s="42"/>
      <c r="BVA10" s="42"/>
      <c r="BVB10" s="42"/>
      <c r="BVC10" s="42"/>
      <c r="BVD10" s="42"/>
      <c r="BVE10" s="42"/>
      <c r="BVF10" s="42"/>
      <c r="BVG10" s="42"/>
      <c r="BVH10" s="42"/>
      <c r="BVI10" s="42"/>
      <c r="BVJ10" s="42"/>
      <c r="BVK10" s="42"/>
      <c r="BVL10" s="42"/>
      <c r="BVM10" s="42"/>
      <c r="BVN10" s="42"/>
      <c r="BVO10" s="42"/>
      <c r="BVP10" s="42"/>
      <c r="BVQ10" s="42"/>
      <c r="BVR10" s="42"/>
      <c r="BVS10" s="42"/>
      <c r="BVT10" s="42"/>
      <c r="BVU10" s="42"/>
      <c r="BVV10" s="42"/>
      <c r="BVW10" s="42"/>
      <c r="BVX10" s="42"/>
      <c r="BVY10" s="42"/>
      <c r="BVZ10" s="42"/>
      <c r="BWA10" s="42"/>
      <c r="BWB10" s="42"/>
      <c r="BWC10" s="42"/>
      <c r="BWD10" s="42"/>
      <c r="BWE10" s="42"/>
      <c r="BWF10" s="42"/>
      <c r="BWG10" s="42"/>
      <c r="BWH10" s="42"/>
      <c r="BWI10" s="42"/>
      <c r="BWJ10" s="42"/>
      <c r="BWK10" s="42"/>
      <c r="BWL10" s="42"/>
      <c r="BWM10" s="42"/>
      <c r="BWN10" s="42"/>
      <c r="BWO10" s="42"/>
      <c r="BWP10" s="42"/>
      <c r="BWQ10" s="42"/>
      <c r="BWR10" s="42"/>
      <c r="BWS10" s="42"/>
      <c r="BWT10" s="42"/>
      <c r="BWU10" s="42"/>
      <c r="BWV10" s="42"/>
      <c r="BWW10" s="42"/>
      <c r="BWX10" s="42"/>
      <c r="BWY10" s="42"/>
      <c r="BWZ10" s="42"/>
      <c r="BXA10" s="42"/>
      <c r="BXB10" s="42"/>
      <c r="BXC10" s="42"/>
      <c r="BXD10" s="42"/>
      <c r="BXE10" s="42"/>
      <c r="BXF10" s="42"/>
      <c r="BXG10" s="42"/>
      <c r="BXH10" s="42"/>
      <c r="BXI10" s="42"/>
      <c r="BXJ10" s="42"/>
      <c r="BXK10" s="42"/>
      <c r="BXL10" s="42"/>
      <c r="BXM10" s="42"/>
      <c r="BXN10" s="42"/>
      <c r="BXO10" s="42"/>
      <c r="BXP10" s="42"/>
      <c r="BXQ10" s="42"/>
      <c r="BXR10" s="42"/>
      <c r="BXS10" s="42"/>
      <c r="BXT10" s="42"/>
      <c r="BXU10" s="42"/>
      <c r="BXV10" s="42"/>
      <c r="BXW10" s="42"/>
      <c r="BXX10" s="42"/>
      <c r="BXY10" s="42"/>
      <c r="BXZ10" s="42"/>
      <c r="BYA10" s="42"/>
      <c r="BYB10" s="42"/>
      <c r="BYC10" s="42"/>
      <c r="BYD10" s="42"/>
      <c r="BYE10" s="42"/>
      <c r="BYF10" s="42"/>
      <c r="BYG10" s="42"/>
      <c r="BYH10" s="42"/>
      <c r="BYI10" s="42"/>
      <c r="BYJ10" s="42"/>
      <c r="BYK10" s="42"/>
      <c r="BYL10" s="42"/>
      <c r="BYM10" s="42"/>
      <c r="BYN10" s="42"/>
      <c r="BYO10" s="42"/>
      <c r="BYP10" s="42"/>
      <c r="BYQ10" s="42"/>
      <c r="BYR10" s="42"/>
      <c r="BYS10" s="42"/>
      <c r="BYT10" s="42"/>
      <c r="BYU10" s="42"/>
      <c r="BYV10" s="42"/>
      <c r="BYW10" s="42"/>
      <c r="BYX10" s="42"/>
      <c r="BYY10" s="42"/>
      <c r="BYZ10" s="42"/>
      <c r="BZA10" s="42"/>
      <c r="BZB10" s="42"/>
      <c r="BZC10" s="42"/>
      <c r="BZD10" s="42"/>
      <c r="BZE10" s="42"/>
      <c r="BZF10" s="42"/>
      <c r="BZG10" s="42"/>
      <c r="BZH10" s="42"/>
      <c r="BZI10" s="42"/>
      <c r="BZJ10" s="42"/>
      <c r="BZK10" s="42"/>
      <c r="BZL10" s="42"/>
      <c r="BZM10" s="42"/>
      <c r="BZN10" s="42"/>
      <c r="BZO10" s="42"/>
      <c r="BZP10" s="42"/>
      <c r="BZQ10" s="42"/>
      <c r="BZR10" s="42"/>
      <c r="BZS10" s="42"/>
      <c r="BZT10" s="42"/>
      <c r="BZU10" s="42"/>
      <c r="BZV10" s="42"/>
      <c r="BZW10" s="42"/>
      <c r="BZX10" s="42"/>
      <c r="BZY10" s="42"/>
      <c r="BZZ10" s="42"/>
      <c r="CAA10" s="42"/>
      <c r="CAB10" s="42"/>
      <c r="CAC10" s="42"/>
      <c r="CAD10" s="42"/>
      <c r="CAE10" s="42"/>
      <c r="CAF10" s="42"/>
      <c r="CAG10" s="42"/>
      <c r="CAH10" s="42"/>
      <c r="CAI10" s="42"/>
      <c r="CAJ10" s="42"/>
      <c r="CAK10" s="42"/>
      <c r="CAL10" s="42"/>
      <c r="CAM10" s="42"/>
      <c r="CAN10" s="42"/>
      <c r="CAO10" s="42"/>
      <c r="CAP10" s="42"/>
      <c r="CAQ10" s="42"/>
      <c r="CAR10" s="42"/>
      <c r="CAS10" s="42"/>
      <c r="CAT10" s="42"/>
      <c r="CAU10" s="42"/>
      <c r="CAV10" s="42"/>
      <c r="CAW10" s="42"/>
      <c r="CAX10" s="42"/>
      <c r="CAY10" s="42"/>
      <c r="CAZ10" s="42"/>
      <c r="CBA10" s="42"/>
      <c r="CBB10" s="42"/>
      <c r="CBC10" s="42"/>
      <c r="CBD10" s="42"/>
      <c r="CBE10" s="42"/>
      <c r="CBF10" s="42"/>
      <c r="CBG10" s="42"/>
      <c r="CBH10" s="42"/>
      <c r="CBI10" s="42"/>
      <c r="CBJ10" s="42"/>
      <c r="CBK10" s="42"/>
      <c r="CBL10" s="42"/>
      <c r="CBM10" s="42"/>
      <c r="CBN10" s="42"/>
      <c r="CBO10" s="42"/>
      <c r="CBP10" s="42"/>
      <c r="CBQ10" s="42"/>
      <c r="CBR10" s="42"/>
      <c r="CBS10" s="42"/>
      <c r="CBT10" s="42"/>
      <c r="CBU10" s="42"/>
      <c r="CBV10" s="42"/>
      <c r="CBW10" s="42"/>
      <c r="CBX10" s="42"/>
      <c r="CBY10" s="42"/>
      <c r="CBZ10" s="42"/>
      <c r="CCA10" s="42"/>
      <c r="CCB10" s="42"/>
      <c r="CCC10" s="42"/>
      <c r="CCD10" s="42"/>
      <c r="CCE10" s="42"/>
      <c r="CCF10" s="42"/>
      <c r="CCG10" s="42"/>
      <c r="CCH10" s="42"/>
      <c r="CCI10" s="42"/>
      <c r="CCJ10" s="42"/>
      <c r="CCK10" s="42"/>
      <c r="CCL10" s="42"/>
      <c r="CCM10" s="42"/>
      <c r="CCN10" s="42"/>
      <c r="CCO10" s="42"/>
      <c r="CCP10" s="42"/>
      <c r="CCQ10" s="42"/>
      <c r="CCR10" s="42"/>
      <c r="CCS10" s="42"/>
      <c r="CCT10" s="42"/>
      <c r="CCU10" s="42"/>
      <c r="CCV10" s="42"/>
      <c r="CCW10" s="42"/>
      <c r="CCX10" s="42"/>
      <c r="CCY10" s="42"/>
      <c r="CCZ10" s="42"/>
      <c r="CDA10" s="42"/>
      <c r="CDB10" s="42"/>
      <c r="CDC10" s="42"/>
      <c r="CDD10" s="42"/>
      <c r="CDE10" s="42"/>
      <c r="CDF10" s="42"/>
      <c r="CDG10" s="42"/>
      <c r="CDH10" s="42"/>
      <c r="CDI10" s="42"/>
      <c r="CDJ10" s="42"/>
      <c r="CDK10" s="42"/>
      <c r="CDL10" s="42"/>
      <c r="CDM10" s="42"/>
      <c r="CDN10" s="42"/>
      <c r="CDO10" s="42"/>
      <c r="CDP10" s="42"/>
      <c r="CDQ10" s="42"/>
      <c r="CDR10" s="42"/>
      <c r="CDS10" s="42"/>
      <c r="CDT10" s="42"/>
      <c r="CDU10" s="42"/>
      <c r="CDV10" s="42"/>
      <c r="CDW10" s="42"/>
      <c r="CDX10" s="42"/>
      <c r="CDY10" s="42"/>
      <c r="CDZ10" s="42"/>
      <c r="CEA10" s="42"/>
      <c r="CEB10" s="42"/>
      <c r="CEC10" s="42"/>
      <c r="CED10" s="42"/>
      <c r="CEE10" s="42"/>
      <c r="CEF10" s="42"/>
      <c r="CEG10" s="42"/>
      <c r="CEH10" s="42"/>
      <c r="CEI10" s="42"/>
      <c r="CEJ10" s="42"/>
      <c r="CEK10" s="42"/>
      <c r="CEL10" s="42"/>
      <c r="CEM10" s="42"/>
      <c r="CEN10" s="42"/>
      <c r="CEO10" s="42"/>
      <c r="CEP10" s="42"/>
      <c r="CEQ10" s="42"/>
      <c r="CER10" s="42"/>
      <c r="CES10" s="42"/>
      <c r="CET10" s="42"/>
      <c r="CEU10" s="42"/>
      <c r="CEV10" s="42"/>
      <c r="CEW10" s="42"/>
      <c r="CEX10" s="42"/>
      <c r="CEY10" s="42"/>
      <c r="CEZ10" s="42"/>
      <c r="CFA10" s="42"/>
      <c r="CFB10" s="42"/>
      <c r="CFC10" s="42"/>
      <c r="CFD10" s="42"/>
      <c r="CFE10" s="42"/>
      <c r="CFF10" s="42"/>
      <c r="CFG10" s="42"/>
      <c r="CFH10" s="42"/>
      <c r="CFI10" s="42"/>
      <c r="CFJ10" s="42"/>
      <c r="CFK10" s="42"/>
      <c r="CFL10" s="42"/>
      <c r="CFM10" s="42"/>
      <c r="CFN10" s="42"/>
      <c r="CFO10" s="42"/>
      <c r="CFP10" s="42"/>
      <c r="CFQ10" s="42"/>
      <c r="CFR10" s="42"/>
      <c r="CFS10" s="42"/>
      <c r="CFT10" s="42"/>
      <c r="CFU10" s="42"/>
      <c r="CFV10" s="42"/>
      <c r="CFW10" s="42"/>
      <c r="CFX10" s="42"/>
      <c r="CFY10" s="42"/>
      <c r="CFZ10" s="42"/>
      <c r="CGA10" s="42"/>
      <c r="CGB10" s="42"/>
      <c r="CGC10" s="42"/>
      <c r="CGD10" s="42"/>
      <c r="CGE10" s="42"/>
      <c r="CGF10" s="42"/>
      <c r="CGG10" s="42"/>
      <c r="CGH10" s="42"/>
      <c r="CGI10" s="42"/>
      <c r="CGJ10" s="42"/>
      <c r="CGK10" s="42"/>
      <c r="CGL10" s="42"/>
      <c r="CGM10" s="42"/>
      <c r="CGN10" s="42"/>
      <c r="CGO10" s="42"/>
      <c r="CGP10" s="42"/>
      <c r="CGQ10" s="42"/>
      <c r="CGR10" s="42"/>
      <c r="CGS10" s="42"/>
      <c r="CGT10" s="42"/>
      <c r="CGU10" s="42"/>
      <c r="CGV10" s="42"/>
      <c r="CGW10" s="42"/>
      <c r="CGX10" s="42"/>
      <c r="CGY10" s="42"/>
      <c r="CGZ10" s="42"/>
      <c r="CHA10" s="42"/>
      <c r="CHB10" s="42"/>
      <c r="CHC10" s="42"/>
      <c r="CHD10" s="42"/>
      <c r="CHE10" s="42"/>
      <c r="CHF10" s="42"/>
      <c r="CHG10" s="42"/>
      <c r="CHH10" s="42"/>
      <c r="CHI10" s="42"/>
      <c r="CHJ10" s="42"/>
      <c r="CHK10" s="42"/>
      <c r="CHL10" s="42"/>
      <c r="CHM10" s="42"/>
      <c r="CHN10" s="42"/>
      <c r="CHO10" s="42"/>
      <c r="CHP10" s="42"/>
      <c r="CHQ10" s="42"/>
      <c r="CHR10" s="42"/>
      <c r="CHS10" s="42"/>
      <c r="CHT10" s="42"/>
      <c r="CHU10" s="42"/>
      <c r="CHV10" s="42"/>
      <c r="CHW10" s="42"/>
      <c r="CHX10" s="42"/>
      <c r="CHY10" s="42"/>
      <c r="CHZ10" s="42"/>
      <c r="CIA10" s="42"/>
      <c r="CIB10" s="42"/>
      <c r="CIC10" s="42"/>
      <c r="CID10" s="42"/>
      <c r="CIE10" s="42"/>
      <c r="CIF10" s="42"/>
      <c r="CIG10" s="42"/>
      <c r="CIH10" s="42"/>
      <c r="CII10" s="42"/>
      <c r="CIJ10" s="42"/>
      <c r="CIK10" s="42"/>
      <c r="CIL10" s="42"/>
      <c r="CIM10" s="42"/>
      <c r="CIN10" s="42"/>
      <c r="CIO10" s="42"/>
      <c r="CIP10" s="42"/>
      <c r="CIQ10" s="42"/>
      <c r="CIR10" s="42"/>
      <c r="CIS10" s="42"/>
      <c r="CIT10" s="42"/>
      <c r="CIU10" s="42"/>
      <c r="CIV10" s="42"/>
      <c r="CIW10" s="42"/>
      <c r="CIX10" s="42"/>
      <c r="CIY10" s="42"/>
      <c r="CIZ10" s="42"/>
      <c r="CJA10" s="42"/>
      <c r="CJB10" s="42"/>
      <c r="CJC10" s="42"/>
      <c r="CJD10" s="42"/>
      <c r="CJE10" s="42"/>
      <c r="CJF10" s="42"/>
      <c r="CJG10" s="42"/>
      <c r="CJH10" s="42"/>
      <c r="CJI10" s="42"/>
      <c r="CJJ10" s="42"/>
      <c r="CJK10" s="42"/>
      <c r="CJL10" s="42"/>
      <c r="CJM10" s="42"/>
      <c r="CJN10" s="42"/>
      <c r="CJO10" s="42"/>
      <c r="CJP10" s="42"/>
      <c r="CJQ10" s="42"/>
      <c r="CJR10" s="42"/>
      <c r="CJS10" s="42"/>
      <c r="CJT10" s="42"/>
      <c r="CJU10" s="42"/>
      <c r="CJV10" s="42"/>
      <c r="CJW10" s="42"/>
      <c r="CJX10" s="42"/>
      <c r="CJY10" s="42"/>
      <c r="CJZ10" s="42"/>
      <c r="CKA10" s="42"/>
      <c r="CKB10" s="42"/>
      <c r="CKC10" s="42"/>
      <c r="CKD10" s="42"/>
      <c r="CKE10" s="42"/>
      <c r="CKF10" s="42"/>
      <c r="CKG10" s="42"/>
      <c r="CKH10" s="42"/>
      <c r="CKI10" s="42"/>
      <c r="CKJ10" s="42"/>
      <c r="CKK10" s="42"/>
      <c r="CKL10" s="42"/>
      <c r="CKM10" s="42"/>
      <c r="CKN10" s="42"/>
      <c r="CKO10" s="42"/>
      <c r="CKP10" s="42"/>
      <c r="CKQ10" s="42"/>
      <c r="CKR10" s="42"/>
      <c r="CKS10" s="42"/>
      <c r="CKT10" s="42"/>
      <c r="CKU10" s="42"/>
      <c r="CKV10" s="42"/>
      <c r="CKW10" s="42"/>
      <c r="CKX10" s="42"/>
      <c r="CKY10" s="42"/>
      <c r="CKZ10" s="42"/>
      <c r="CLA10" s="42"/>
      <c r="CLB10" s="42"/>
      <c r="CLC10" s="42"/>
      <c r="CLD10" s="42"/>
      <c r="CLE10" s="42"/>
      <c r="CLF10" s="42"/>
      <c r="CLG10" s="42"/>
      <c r="CLH10" s="42"/>
      <c r="CLI10" s="42"/>
      <c r="CLJ10" s="42"/>
      <c r="CLK10" s="42"/>
      <c r="CLL10" s="42"/>
      <c r="CLM10" s="42"/>
      <c r="CLN10" s="42"/>
      <c r="CLO10" s="42"/>
      <c r="CLP10" s="42"/>
      <c r="CLQ10" s="42"/>
      <c r="CLR10" s="42"/>
      <c r="CLS10" s="42"/>
      <c r="CLT10" s="42"/>
      <c r="CLU10" s="42"/>
      <c r="CLV10" s="42"/>
      <c r="CLW10" s="42"/>
      <c r="CLX10" s="42"/>
      <c r="CLY10" s="42"/>
      <c r="CLZ10" s="42"/>
      <c r="CMA10" s="42"/>
      <c r="CMB10" s="42"/>
      <c r="CMC10" s="42"/>
      <c r="CMD10" s="42"/>
      <c r="CME10" s="42"/>
      <c r="CMF10" s="42"/>
      <c r="CMG10" s="42"/>
      <c r="CMH10" s="42"/>
      <c r="CMI10" s="42"/>
      <c r="CMJ10" s="42"/>
      <c r="CMK10" s="42"/>
      <c r="CML10" s="42"/>
      <c r="CMM10" s="42"/>
      <c r="CMN10" s="42"/>
      <c r="CMO10" s="42"/>
      <c r="CMP10" s="42"/>
      <c r="CMQ10" s="42"/>
      <c r="CMR10" s="42"/>
      <c r="CMS10" s="42"/>
      <c r="CMT10" s="42"/>
      <c r="CMU10" s="42"/>
      <c r="CMV10" s="42"/>
      <c r="CMW10" s="42"/>
      <c r="CMX10" s="42"/>
      <c r="CMY10" s="42"/>
      <c r="CMZ10" s="42"/>
      <c r="CNA10" s="42"/>
      <c r="CNB10" s="42"/>
      <c r="CNC10" s="42"/>
      <c r="CND10" s="42"/>
      <c r="CNE10" s="42"/>
      <c r="CNF10" s="42"/>
      <c r="CNG10" s="42"/>
      <c r="CNH10" s="42"/>
      <c r="CNI10" s="42"/>
      <c r="CNJ10" s="42"/>
      <c r="CNK10" s="42"/>
      <c r="CNL10" s="42"/>
      <c r="CNM10" s="42"/>
      <c r="CNN10" s="42"/>
      <c r="CNO10" s="42"/>
      <c r="CNP10" s="42"/>
      <c r="CNQ10" s="42"/>
      <c r="CNR10" s="42"/>
      <c r="CNS10" s="42"/>
      <c r="CNT10" s="42"/>
      <c r="CNU10" s="42"/>
      <c r="CNV10" s="42"/>
      <c r="CNW10" s="42"/>
      <c r="CNX10" s="42"/>
      <c r="CNY10" s="42"/>
      <c r="CNZ10" s="42"/>
      <c r="COA10" s="42"/>
      <c r="COB10" s="42"/>
      <c r="COC10" s="42"/>
      <c r="COD10" s="42"/>
      <c r="COE10" s="42"/>
      <c r="COF10" s="42"/>
      <c r="COG10" s="42"/>
      <c r="COH10" s="42"/>
      <c r="COI10" s="42"/>
      <c r="COJ10" s="42"/>
      <c r="COK10" s="42"/>
      <c r="COL10" s="42"/>
      <c r="COM10" s="42"/>
      <c r="CON10" s="42"/>
      <c r="COO10" s="42"/>
      <c r="COP10" s="42"/>
      <c r="COQ10" s="42"/>
      <c r="COR10" s="42"/>
      <c r="COS10" s="42"/>
      <c r="COT10" s="42"/>
      <c r="COU10" s="42"/>
      <c r="COV10" s="42"/>
      <c r="COW10" s="42"/>
      <c r="COX10" s="42"/>
      <c r="COY10" s="42"/>
      <c r="COZ10" s="42"/>
      <c r="CPA10" s="42"/>
      <c r="CPB10" s="42"/>
      <c r="CPC10" s="42"/>
      <c r="CPD10" s="42"/>
      <c r="CPE10" s="42"/>
      <c r="CPF10" s="42"/>
      <c r="CPG10" s="42"/>
      <c r="CPH10" s="42"/>
      <c r="CPI10" s="42"/>
      <c r="CPJ10" s="42"/>
      <c r="CPK10" s="42"/>
      <c r="CPL10" s="42"/>
      <c r="CPM10" s="42"/>
      <c r="CPN10" s="42"/>
      <c r="CPO10" s="42"/>
      <c r="CPP10" s="42"/>
      <c r="CPQ10" s="42"/>
      <c r="CPR10" s="42"/>
      <c r="CPS10" s="42"/>
      <c r="CPT10" s="42"/>
      <c r="CPU10" s="42"/>
      <c r="CPV10" s="42"/>
      <c r="CPW10" s="42"/>
      <c r="CPX10" s="42"/>
      <c r="CPY10" s="42"/>
      <c r="CPZ10" s="42"/>
      <c r="CQA10" s="42"/>
      <c r="CQB10" s="42"/>
      <c r="CQC10" s="42"/>
      <c r="CQD10" s="42"/>
      <c r="CQE10" s="42"/>
      <c r="CQF10" s="42"/>
      <c r="CQG10" s="42"/>
      <c r="CQH10" s="42"/>
      <c r="CQI10" s="42"/>
      <c r="CQJ10" s="42"/>
      <c r="CQK10" s="42"/>
      <c r="CQL10" s="42"/>
      <c r="CQM10" s="42"/>
      <c r="CQN10" s="42"/>
      <c r="CQO10" s="42"/>
      <c r="CQP10" s="42"/>
      <c r="CQQ10" s="42"/>
      <c r="CQR10" s="42"/>
      <c r="CQS10" s="42"/>
      <c r="CQT10" s="42"/>
      <c r="CQU10" s="42"/>
      <c r="CQV10" s="42"/>
      <c r="CQW10" s="42"/>
      <c r="CQX10" s="42"/>
      <c r="CQY10" s="42"/>
      <c r="CQZ10" s="42"/>
      <c r="CRA10" s="42"/>
      <c r="CRB10" s="42"/>
      <c r="CRC10" s="42"/>
      <c r="CRD10" s="42"/>
      <c r="CRE10" s="42"/>
      <c r="CRF10" s="42"/>
      <c r="CRG10" s="42"/>
      <c r="CRH10" s="42"/>
      <c r="CRI10" s="42"/>
      <c r="CRJ10" s="42"/>
      <c r="CRK10" s="42"/>
      <c r="CRL10" s="42"/>
      <c r="CRM10" s="42"/>
      <c r="CRN10" s="42"/>
      <c r="CRO10" s="42"/>
      <c r="CRP10" s="42"/>
      <c r="CRQ10" s="42"/>
      <c r="CRR10" s="42"/>
      <c r="CRS10" s="42"/>
      <c r="CRT10" s="42"/>
      <c r="CRU10" s="42"/>
      <c r="CRV10" s="42"/>
      <c r="CRW10" s="42"/>
      <c r="CRX10" s="42"/>
      <c r="CRY10" s="42"/>
      <c r="CRZ10" s="42"/>
      <c r="CSA10" s="42"/>
      <c r="CSB10" s="42"/>
      <c r="CSC10" s="42"/>
      <c r="CSD10" s="42"/>
      <c r="CSE10" s="42"/>
      <c r="CSF10" s="42"/>
      <c r="CSG10" s="42"/>
      <c r="CSH10" s="42"/>
      <c r="CSI10" s="42"/>
      <c r="CSJ10" s="42"/>
      <c r="CSK10" s="42"/>
      <c r="CSL10" s="42"/>
      <c r="CSM10" s="42"/>
      <c r="CSN10" s="42"/>
      <c r="CSO10" s="42"/>
      <c r="CSP10" s="42"/>
      <c r="CSQ10" s="42"/>
      <c r="CSR10" s="42"/>
      <c r="CSS10" s="42"/>
      <c r="CST10" s="42"/>
      <c r="CSU10" s="42"/>
      <c r="CSV10" s="42"/>
      <c r="CSW10" s="42"/>
      <c r="CSX10" s="42"/>
      <c r="CSY10" s="42"/>
      <c r="CSZ10" s="42"/>
      <c r="CTA10" s="42"/>
      <c r="CTB10" s="42"/>
      <c r="CTC10" s="42"/>
      <c r="CTD10" s="42"/>
      <c r="CTE10" s="42"/>
      <c r="CTF10" s="42"/>
      <c r="CTG10" s="42"/>
      <c r="CTH10" s="42"/>
      <c r="CTI10" s="42"/>
      <c r="CTJ10" s="42"/>
      <c r="CTK10" s="42"/>
      <c r="CTL10" s="42"/>
      <c r="CTM10" s="42"/>
      <c r="CTN10" s="42"/>
      <c r="CTO10" s="42"/>
      <c r="CTP10" s="42"/>
      <c r="CTQ10" s="42"/>
      <c r="CTR10" s="42"/>
      <c r="CTS10" s="42"/>
      <c r="CTT10" s="42"/>
      <c r="CTU10" s="42"/>
      <c r="CTV10" s="42"/>
      <c r="CTW10" s="42"/>
      <c r="CTX10" s="42"/>
      <c r="CTY10" s="42"/>
      <c r="CTZ10" s="42"/>
      <c r="CUA10" s="42"/>
      <c r="CUB10" s="42"/>
      <c r="CUC10" s="42"/>
      <c r="CUD10" s="42"/>
      <c r="CUE10" s="42"/>
      <c r="CUF10" s="42"/>
      <c r="CUG10" s="42"/>
      <c r="CUH10" s="42"/>
      <c r="CUI10" s="42"/>
      <c r="CUJ10" s="42"/>
      <c r="CUK10" s="42"/>
      <c r="CUL10" s="42"/>
      <c r="CUM10" s="42"/>
      <c r="CUN10" s="42"/>
      <c r="CUO10" s="42"/>
      <c r="CUP10" s="42"/>
      <c r="CUQ10" s="42"/>
      <c r="CUR10" s="42"/>
      <c r="CUS10" s="42"/>
      <c r="CUT10" s="42"/>
      <c r="CUU10" s="42"/>
      <c r="CUV10" s="42"/>
      <c r="CUW10" s="42"/>
      <c r="CUX10" s="42"/>
      <c r="CUY10" s="42"/>
      <c r="CUZ10" s="42"/>
      <c r="CVA10" s="42"/>
      <c r="CVB10" s="42"/>
      <c r="CVC10" s="42"/>
      <c r="CVD10" s="42"/>
      <c r="CVE10" s="42"/>
      <c r="CVF10" s="42"/>
      <c r="CVG10" s="42"/>
      <c r="CVH10" s="42"/>
      <c r="CVI10" s="42"/>
      <c r="CVJ10" s="42"/>
      <c r="CVK10" s="42"/>
      <c r="CVL10" s="42"/>
      <c r="CVM10" s="42"/>
      <c r="CVN10" s="42"/>
      <c r="CVO10" s="42"/>
      <c r="CVP10" s="42"/>
      <c r="CVQ10" s="42"/>
      <c r="CVR10" s="42"/>
      <c r="CVS10" s="42"/>
      <c r="CVT10" s="42"/>
      <c r="CVU10" s="42"/>
      <c r="CVV10" s="42"/>
      <c r="CVW10" s="42"/>
      <c r="CVX10" s="42"/>
      <c r="CVY10" s="42"/>
      <c r="CVZ10" s="42"/>
      <c r="CWA10" s="42"/>
      <c r="CWB10" s="42"/>
      <c r="CWC10" s="42"/>
      <c r="CWD10" s="42"/>
      <c r="CWE10" s="42"/>
      <c r="CWF10" s="42"/>
      <c r="CWG10" s="42"/>
      <c r="CWH10" s="42"/>
      <c r="CWI10" s="42"/>
      <c r="CWJ10" s="42"/>
      <c r="CWK10" s="42"/>
      <c r="CWL10" s="42"/>
      <c r="CWM10" s="42"/>
      <c r="CWN10" s="42"/>
      <c r="CWO10" s="42"/>
      <c r="CWP10" s="42"/>
      <c r="CWQ10" s="42"/>
      <c r="CWR10" s="42"/>
      <c r="CWS10" s="42"/>
      <c r="CWT10" s="42"/>
      <c r="CWU10" s="42"/>
      <c r="CWV10" s="42"/>
      <c r="CWW10" s="42"/>
      <c r="CWX10" s="42"/>
      <c r="CWY10" s="42"/>
      <c r="CWZ10" s="42"/>
      <c r="CXA10" s="42"/>
      <c r="CXB10" s="42"/>
      <c r="CXC10" s="42"/>
      <c r="CXD10" s="42"/>
      <c r="CXE10" s="42"/>
      <c r="CXF10" s="42"/>
      <c r="CXG10" s="42"/>
      <c r="CXH10" s="42"/>
      <c r="CXI10" s="42"/>
      <c r="CXJ10" s="42"/>
      <c r="CXK10" s="42"/>
      <c r="CXL10" s="42"/>
      <c r="CXM10" s="42"/>
      <c r="CXN10" s="42"/>
      <c r="CXO10" s="42"/>
      <c r="CXP10" s="42"/>
      <c r="CXQ10" s="42"/>
      <c r="CXR10" s="42"/>
      <c r="CXS10" s="42"/>
      <c r="CXT10" s="42"/>
      <c r="CXU10" s="42"/>
      <c r="CXV10" s="42"/>
      <c r="CXW10" s="42"/>
      <c r="CXX10" s="42"/>
      <c r="CXY10" s="42"/>
      <c r="CXZ10" s="42"/>
      <c r="CYA10" s="42"/>
      <c r="CYB10" s="42"/>
      <c r="CYC10" s="42"/>
      <c r="CYD10" s="42"/>
      <c r="CYE10" s="42"/>
      <c r="CYF10" s="42"/>
      <c r="CYG10" s="42"/>
      <c r="CYH10" s="42"/>
      <c r="CYI10" s="42"/>
      <c r="CYJ10" s="42"/>
      <c r="CYK10" s="42"/>
      <c r="CYL10" s="42"/>
      <c r="CYM10" s="42"/>
      <c r="CYN10" s="42"/>
      <c r="CYO10" s="42"/>
      <c r="CYP10" s="42"/>
      <c r="CYQ10" s="42"/>
      <c r="CYR10" s="42"/>
      <c r="CYS10" s="42"/>
      <c r="CYT10" s="42"/>
      <c r="CYU10" s="42"/>
      <c r="CYV10" s="42"/>
      <c r="CYW10" s="42"/>
      <c r="CYX10" s="42"/>
      <c r="CYY10" s="42"/>
      <c r="CYZ10" s="42"/>
      <c r="CZA10" s="42"/>
      <c r="CZB10" s="42"/>
      <c r="CZC10" s="42"/>
      <c r="CZD10" s="42"/>
      <c r="CZE10" s="42"/>
      <c r="CZF10" s="42"/>
      <c r="CZG10" s="42"/>
      <c r="CZH10" s="42"/>
      <c r="CZI10" s="42"/>
      <c r="CZJ10" s="42"/>
      <c r="CZK10" s="42"/>
      <c r="CZL10" s="42"/>
      <c r="CZM10" s="42"/>
      <c r="CZN10" s="42"/>
      <c r="CZO10" s="42"/>
      <c r="CZP10" s="42"/>
      <c r="CZQ10" s="42"/>
      <c r="CZR10" s="42"/>
      <c r="CZS10" s="42"/>
      <c r="CZT10" s="42"/>
      <c r="CZU10" s="42"/>
      <c r="CZV10" s="42"/>
      <c r="CZW10" s="42"/>
      <c r="CZX10" s="42"/>
      <c r="CZY10" s="42"/>
      <c r="CZZ10" s="42"/>
      <c r="DAA10" s="42"/>
      <c r="DAB10" s="42"/>
      <c r="DAC10" s="42"/>
      <c r="DAD10" s="42"/>
      <c r="DAE10" s="42"/>
      <c r="DAF10" s="42"/>
      <c r="DAG10" s="42"/>
      <c r="DAH10" s="42"/>
      <c r="DAI10" s="42"/>
      <c r="DAJ10" s="42"/>
      <c r="DAK10" s="42"/>
      <c r="DAL10" s="42"/>
      <c r="DAM10" s="42"/>
      <c r="DAN10" s="42"/>
      <c r="DAO10" s="42"/>
      <c r="DAP10" s="42"/>
      <c r="DAQ10" s="42"/>
      <c r="DAR10" s="42"/>
      <c r="DAS10" s="42"/>
      <c r="DAT10" s="42"/>
      <c r="DAU10" s="42"/>
      <c r="DAV10" s="42"/>
      <c r="DAW10" s="42"/>
      <c r="DAX10" s="42"/>
      <c r="DAY10" s="42"/>
      <c r="DAZ10" s="42"/>
      <c r="DBA10" s="42"/>
      <c r="DBB10" s="42"/>
      <c r="DBC10" s="42"/>
      <c r="DBD10" s="42"/>
      <c r="DBE10" s="42"/>
      <c r="DBF10" s="42"/>
      <c r="DBG10" s="42"/>
      <c r="DBH10" s="42"/>
      <c r="DBI10" s="42"/>
      <c r="DBJ10" s="42"/>
      <c r="DBK10" s="42"/>
      <c r="DBL10" s="42"/>
      <c r="DBM10" s="42"/>
      <c r="DBN10" s="42"/>
      <c r="DBO10" s="42"/>
      <c r="DBP10" s="42"/>
      <c r="DBQ10" s="42"/>
      <c r="DBR10" s="42"/>
      <c r="DBS10" s="42"/>
      <c r="DBT10" s="42"/>
      <c r="DBU10" s="42"/>
      <c r="DBV10" s="42"/>
      <c r="DBW10" s="42"/>
      <c r="DBX10" s="42"/>
      <c r="DBY10" s="42"/>
      <c r="DBZ10" s="42"/>
      <c r="DCA10" s="42"/>
      <c r="DCB10" s="42"/>
      <c r="DCC10" s="42"/>
      <c r="DCD10" s="42"/>
      <c r="DCE10" s="42"/>
      <c r="DCF10" s="42"/>
      <c r="DCG10" s="42"/>
      <c r="DCH10" s="42"/>
      <c r="DCI10" s="42"/>
      <c r="DCJ10" s="42"/>
      <c r="DCK10" s="42"/>
      <c r="DCL10" s="42"/>
      <c r="DCM10" s="42"/>
      <c r="DCN10" s="42"/>
      <c r="DCO10" s="42"/>
      <c r="DCP10" s="42"/>
      <c r="DCQ10" s="42"/>
      <c r="DCR10" s="42"/>
      <c r="DCS10" s="42"/>
      <c r="DCT10" s="42"/>
      <c r="DCU10" s="42"/>
      <c r="DCV10" s="42"/>
      <c r="DCW10" s="42"/>
      <c r="DCX10" s="42"/>
      <c r="DCY10" s="42"/>
      <c r="DCZ10" s="42"/>
      <c r="DDA10" s="42"/>
      <c r="DDB10" s="42"/>
      <c r="DDC10" s="42"/>
      <c r="DDD10" s="42"/>
      <c r="DDE10" s="42"/>
      <c r="DDF10" s="42"/>
      <c r="DDG10" s="42"/>
      <c r="DDH10" s="42"/>
      <c r="DDI10" s="42"/>
      <c r="DDJ10" s="42"/>
      <c r="DDK10" s="42"/>
      <c r="DDL10" s="42"/>
      <c r="DDM10" s="42"/>
      <c r="DDN10" s="42"/>
      <c r="DDO10" s="42"/>
      <c r="DDP10" s="42"/>
      <c r="DDQ10" s="42"/>
      <c r="DDR10" s="42"/>
      <c r="DDS10" s="42"/>
      <c r="DDT10" s="42"/>
      <c r="DDU10" s="42"/>
      <c r="DDV10" s="42"/>
      <c r="DDW10" s="42"/>
      <c r="DDX10" s="42"/>
      <c r="DDY10" s="42"/>
      <c r="DDZ10" s="42"/>
      <c r="DEA10" s="42"/>
      <c r="DEB10" s="42"/>
      <c r="DEC10" s="42"/>
      <c r="DED10" s="42"/>
      <c r="DEE10" s="42"/>
      <c r="DEF10" s="42"/>
      <c r="DEG10" s="42"/>
      <c r="DEH10" s="42"/>
      <c r="DEI10" s="42"/>
      <c r="DEJ10" s="42"/>
      <c r="DEK10" s="42"/>
      <c r="DEL10" s="42"/>
      <c r="DEM10" s="42"/>
      <c r="DEN10" s="42"/>
      <c r="DEO10" s="42"/>
      <c r="DEP10" s="42"/>
      <c r="DEQ10" s="42"/>
      <c r="DER10" s="42"/>
      <c r="DES10" s="42"/>
      <c r="DET10" s="42"/>
      <c r="DEU10" s="42"/>
      <c r="DEV10" s="42"/>
      <c r="DEW10" s="42"/>
      <c r="DEX10" s="42"/>
      <c r="DEY10" s="42"/>
      <c r="DEZ10" s="42"/>
      <c r="DFA10" s="42"/>
      <c r="DFB10" s="42"/>
      <c r="DFC10" s="42"/>
      <c r="DFD10" s="42"/>
      <c r="DFE10" s="42"/>
      <c r="DFF10" s="42"/>
      <c r="DFG10" s="42"/>
      <c r="DFH10" s="42"/>
      <c r="DFI10" s="42"/>
      <c r="DFJ10" s="42"/>
      <c r="DFK10" s="42"/>
      <c r="DFL10" s="42"/>
      <c r="DFM10" s="42"/>
      <c r="DFN10" s="42"/>
      <c r="DFO10" s="42"/>
      <c r="DFP10" s="42"/>
      <c r="DFQ10" s="42"/>
      <c r="DFR10" s="42"/>
      <c r="DFS10" s="42"/>
      <c r="DFT10" s="42"/>
      <c r="DFU10" s="42"/>
      <c r="DFV10" s="42"/>
      <c r="DFW10" s="42"/>
      <c r="DFX10" s="42"/>
      <c r="DFY10" s="42"/>
      <c r="DFZ10" s="42"/>
      <c r="DGA10" s="42"/>
      <c r="DGB10" s="42"/>
      <c r="DGC10" s="42"/>
      <c r="DGD10" s="42"/>
      <c r="DGE10" s="42"/>
      <c r="DGF10" s="42"/>
      <c r="DGG10" s="42"/>
      <c r="DGH10" s="42"/>
      <c r="DGI10" s="42"/>
      <c r="DGJ10" s="42"/>
      <c r="DGK10" s="42"/>
      <c r="DGL10" s="42"/>
      <c r="DGM10" s="42"/>
      <c r="DGN10" s="42"/>
      <c r="DGO10" s="42"/>
      <c r="DGP10" s="42"/>
      <c r="DGQ10" s="42"/>
      <c r="DGR10" s="42"/>
      <c r="DGS10" s="42"/>
      <c r="DGT10" s="42"/>
      <c r="DGU10" s="42"/>
      <c r="DGV10" s="42"/>
      <c r="DGW10" s="42"/>
      <c r="DGX10" s="42"/>
      <c r="DGY10" s="42"/>
      <c r="DGZ10" s="42"/>
      <c r="DHA10" s="42"/>
      <c r="DHB10" s="42"/>
      <c r="DHC10" s="42"/>
      <c r="DHD10" s="42"/>
      <c r="DHE10" s="42"/>
      <c r="DHF10" s="42"/>
      <c r="DHG10" s="42"/>
      <c r="DHH10" s="42"/>
      <c r="DHI10" s="42"/>
      <c r="DHJ10" s="42"/>
      <c r="DHK10" s="42"/>
      <c r="DHL10" s="42"/>
      <c r="DHM10" s="42"/>
      <c r="DHN10" s="42"/>
      <c r="DHO10" s="42"/>
      <c r="DHP10" s="42"/>
      <c r="DHQ10" s="42"/>
      <c r="DHR10" s="42"/>
      <c r="DHS10" s="42"/>
      <c r="DHT10" s="42"/>
      <c r="DHU10" s="42"/>
      <c r="DHV10" s="42"/>
      <c r="DHW10" s="42"/>
      <c r="DHX10" s="42"/>
      <c r="DHY10" s="42"/>
      <c r="DHZ10" s="42"/>
      <c r="DIA10" s="42"/>
      <c r="DIB10" s="42"/>
      <c r="DIC10" s="42"/>
      <c r="DID10" s="42"/>
      <c r="DIE10" s="42"/>
      <c r="DIF10" s="42"/>
      <c r="DIG10" s="42"/>
      <c r="DIH10" s="42"/>
      <c r="DII10" s="42"/>
      <c r="DIJ10" s="42"/>
      <c r="DIK10" s="42"/>
      <c r="DIL10" s="42"/>
      <c r="DIM10" s="42"/>
      <c r="DIN10" s="42"/>
      <c r="DIO10" s="42"/>
      <c r="DIP10" s="42"/>
      <c r="DIQ10" s="42"/>
      <c r="DIR10" s="42"/>
      <c r="DIS10" s="42"/>
      <c r="DIT10" s="42"/>
      <c r="DIU10" s="42"/>
      <c r="DIV10" s="42"/>
      <c r="DIW10" s="42"/>
      <c r="DIX10" s="42"/>
      <c r="DIY10" s="42"/>
      <c r="DIZ10" s="42"/>
      <c r="DJA10" s="42"/>
      <c r="DJB10" s="42"/>
      <c r="DJC10" s="42"/>
      <c r="DJD10" s="42"/>
      <c r="DJE10" s="42"/>
      <c r="DJF10" s="42"/>
      <c r="DJG10" s="42"/>
      <c r="DJH10" s="42"/>
      <c r="DJI10" s="42"/>
      <c r="DJJ10" s="42"/>
      <c r="DJK10" s="42"/>
      <c r="DJL10" s="42"/>
      <c r="DJM10" s="42"/>
      <c r="DJN10" s="42"/>
      <c r="DJO10" s="42"/>
      <c r="DJP10" s="42"/>
      <c r="DJQ10" s="42"/>
      <c r="DJR10" s="42"/>
      <c r="DJS10" s="42"/>
      <c r="DJT10" s="42"/>
      <c r="DJU10" s="42"/>
      <c r="DJV10" s="42"/>
      <c r="DJW10" s="42"/>
      <c r="DJX10" s="42"/>
      <c r="DJY10" s="42"/>
      <c r="DJZ10" s="42"/>
      <c r="DKA10" s="42"/>
      <c r="DKB10" s="42"/>
      <c r="DKC10" s="42"/>
      <c r="DKD10" s="42"/>
      <c r="DKE10" s="42"/>
      <c r="DKF10" s="42"/>
      <c r="DKG10" s="42"/>
      <c r="DKH10" s="42"/>
      <c r="DKI10" s="42"/>
      <c r="DKJ10" s="42"/>
      <c r="DKK10" s="42"/>
      <c r="DKL10" s="42"/>
      <c r="DKM10" s="42"/>
      <c r="DKN10" s="42"/>
      <c r="DKO10" s="42"/>
      <c r="DKP10" s="42"/>
      <c r="DKQ10" s="42"/>
      <c r="DKR10" s="42"/>
      <c r="DKS10" s="42"/>
      <c r="DKT10" s="42"/>
      <c r="DKU10" s="42"/>
      <c r="DKV10" s="42"/>
      <c r="DKW10" s="42"/>
      <c r="DKX10" s="42"/>
      <c r="DKY10" s="42"/>
      <c r="DKZ10" s="42"/>
      <c r="DLA10" s="42"/>
      <c r="DLB10" s="42"/>
      <c r="DLC10" s="42"/>
      <c r="DLD10" s="42"/>
      <c r="DLE10" s="42"/>
      <c r="DLF10" s="42"/>
      <c r="DLG10" s="42"/>
      <c r="DLH10" s="42"/>
      <c r="DLI10" s="42"/>
      <c r="DLJ10" s="42"/>
      <c r="DLK10" s="42"/>
      <c r="DLL10" s="42"/>
      <c r="DLM10" s="42"/>
      <c r="DLN10" s="42"/>
      <c r="DLO10" s="42"/>
      <c r="DLP10" s="42"/>
      <c r="DLQ10" s="42"/>
      <c r="DLR10" s="42"/>
      <c r="DLS10" s="42"/>
      <c r="DLT10" s="42"/>
      <c r="DLU10" s="42"/>
      <c r="DLV10" s="42"/>
      <c r="DLW10" s="42"/>
      <c r="DLX10" s="42"/>
      <c r="DLY10" s="42"/>
      <c r="DLZ10" s="42"/>
      <c r="DMA10" s="42"/>
      <c r="DMB10" s="42"/>
      <c r="DMC10" s="42"/>
      <c r="DMD10" s="42"/>
      <c r="DME10" s="42"/>
      <c r="DMF10" s="42"/>
      <c r="DMG10" s="42"/>
      <c r="DMH10" s="42"/>
      <c r="DMI10" s="42"/>
      <c r="DMJ10" s="42"/>
      <c r="DMK10" s="42"/>
      <c r="DML10" s="42"/>
      <c r="DMM10" s="42"/>
      <c r="DMN10" s="42"/>
      <c r="DMO10" s="42"/>
      <c r="DMP10" s="42"/>
      <c r="DMQ10" s="42"/>
      <c r="DMR10" s="42"/>
      <c r="DMS10" s="42"/>
      <c r="DMT10" s="42"/>
      <c r="DMU10" s="42"/>
      <c r="DMV10" s="42"/>
      <c r="DMW10" s="42"/>
      <c r="DMX10" s="42"/>
      <c r="DMY10" s="42"/>
      <c r="DMZ10" s="42"/>
      <c r="DNA10" s="42"/>
      <c r="DNB10" s="42"/>
      <c r="DNC10" s="42"/>
      <c r="DND10" s="42"/>
      <c r="DNE10" s="42"/>
      <c r="DNF10" s="42"/>
      <c r="DNG10" s="42"/>
      <c r="DNH10" s="42"/>
      <c r="DNI10" s="42"/>
      <c r="DNJ10" s="42"/>
      <c r="DNK10" s="42"/>
      <c r="DNL10" s="42"/>
      <c r="DNM10" s="42"/>
      <c r="DNN10" s="42"/>
      <c r="DNO10" s="42"/>
      <c r="DNP10" s="42"/>
      <c r="DNQ10" s="42"/>
      <c r="DNR10" s="42"/>
      <c r="DNS10" s="42"/>
      <c r="DNT10" s="42"/>
      <c r="DNU10" s="42"/>
      <c r="DNV10" s="42"/>
      <c r="DNW10" s="42"/>
      <c r="DNX10" s="42"/>
      <c r="DNY10" s="42"/>
      <c r="DNZ10" s="42"/>
      <c r="DOA10" s="42"/>
      <c r="DOB10" s="42"/>
      <c r="DOC10" s="42"/>
      <c r="DOD10" s="42"/>
      <c r="DOE10" s="42"/>
      <c r="DOF10" s="42"/>
      <c r="DOG10" s="42"/>
      <c r="DOH10" s="42"/>
      <c r="DOI10" s="42"/>
      <c r="DOJ10" s="42"/>
      <c r="DOK10" s="42"/>
      <c r="DOL10" s="42"/>
      <c r="DOM10" s="42"/>
      <c r="DON10" s="42"/>
      <c r="DOO10" s="42"/>
      <c r="DOP10" s="42"/>
      <c r="DOQ10" s="42"/>
      <c r="DOR10" s="42"/>
      <c r="DOS10" s="42"/>
      <c r="DOT10" s="42"/>
      <c r="DOU10" s="42"/>
      <c r="DOV10" s="42"/>
      <c r="DOW10" s="42"/>
      <c r="DOX10" s="42"/>
      <c r="DOY10" s="42"/>
      <c r="DOZ10" s="42"/>
      <c r="DPA10" s="42"/>
      <c r="DPB10" s="42"/>
      <c r="DPC10" s="42"/>
      <c r="DPD10" s="42"/>
      <c r="DPE10" s="42"/>
      <c r="DPF10" s="42"/>
      <c r="DPG10" s="42"/>
      <c r="DPH10" s="42"/>
      <c r="DPI10" s="42"/>
      <c r="DPJ10" s="42"/>
      <c r="DPK10" s="42"/>
      <c r="DPL10" s="42"/>
      <c r="DPM10" s="42"/>
      <c r="DPN10" s="42"/>
      <c r="DPO10" s="42"/>
      <c r="DPP10" s="42"/>
      <c r="DPQ10" s="42"/>
      <c r="DPR10" s="42"/>
      <c r="DPS10" s="42"/>
      <c r="DPT10" s="42"/>
      <c r="DPU10" s="42"/>
      <c r="DPV10" s="42"/>
      <c r="DPW10" s="42"/>
      <c r="DPX10" s="42"/>
      <c r="DPY10" s="42"/>
      <c r="DPZ10" s="42"/>
      <c r="DQA10" s="42"/>
      <c r="DQB10" s="42"/>
      <c r="DQC10" s="42"/>
      <c r="DQD10" s="42"/>
      <c r="DQE10" s="42"/>
      <c r="DQF10" s="42"/>
      <c r="DQG10" s="42"/>
      <c r="DQH10" s="42"/>
      <c r="DQI10" s="42"/>
      <c r="DQJ10" s="42"/>
      <c r="DQK10" s="42"/>
      <c r="DQL10" s="42"/>
      <c r="DQM10" s="42"/>
      <c r="DQN10" s="42"/>
      <c r="DQO10" s="42"/>
      <c r="DQP10" s="42"/>
      <c r="DQQ10" s="42"/>
      <c r="DQR10" s="42"/>
      <c r="DQS10" s="42"/>
      <c r="DQT10" s="42"/>
      <c r="DQU10" s="42"/>
      <c r="DQV10" s="42"/>
      <c r="DQW10" s="42"/>
      <c r="DQX10" s="42"/>
      <c r="DQY10" s="42"/>
      <c r="DQZ10" s="42"/>
      <c r="DRA10" s="42"/>
      <c r="DRB10" s="42"/>
      <c r="DRC10" s="42"/>
      <c r="DRD10" s="42"/>
      <c r="DRE10" s="42"/>
      <c r="DRF10" s="42"/>
      <c r="DRG10" s="42"/>
      <c r="DRH10" s="42"/>
      <c r="DRI10" s="42"/>
      <c r="DRJ10" s="42"/>
      <c r="DRK10" s="42"/>
      <c r="DRL10" s="42"/>
      <c r="DRM10" s="42"/>
      <c r="DRN10" s="42"/>
      <c r="DRO10" s="42"/>
      <c r="DRP10" s="42"/>
      <c r="DRQ10" s="42"/>
      <c r="DRR10" s="42"/>
      <c r="DRS10" s="42"/>
      <c r="DRT10" s="42"/>
      <c r="DRU10" s="42"/>
      <c r="DRV10" s="42"/>
      <c r="DRW10" s="42"/>
      <c r="DRX10" s="42"/>
      <c r="DRY10" s="42"/>
      <c r="DRZ10" s="42"/>
      <c r="DSA10" s="42"/>
      <c r="DSB10" s="42"/>
      <c r="DSC10" s="42"/>
      <c r="DSD10" s="42"/>
      <c r="DSE10" s="42"/>
      <c r="DSF10" s="42"/>
      <c r="DSG10" s="42"/>
      <c r="DSH10" s="42"/>
      <c r="DSI10" s="42"/>
      <c r="DSJ10" s="42"/>
      <c r="DSK10" s="42"/>
      <c r="DSL10" s="42"/>
      <c r="DSM10" s="42"/>
      <c r="DSN10" s="42"/>
      <c r="DSO10" s="42"/>
      <c r="DSP10" s="42"/>
      <c r="DSQ10" s="42"/>
      <c r="DSR10" s="42"/>
      <c r="DSS10" s="42"/>
      <c r="DST10" s="42"/>
      <c r="DSU10" s="42"/>
      <c r="DSV10" s="42"/>
      <c r="DSW10" s="42"/>
      <c r="DSX10" s="42"/>
      <c r="DSY10" s="42"/>
      <c r="DSZ10" s="42"/>
      <c r="DTA10" s="42"/>
      <c r="DTB10" s="42"/>
      <c r="DTC10" s="42"/>
      <c r="DTD10" s="42"/>
      <c r="DTE10" s="42"/>
      <c r="DTF10" s="42"/>
      <c r="DTG10" s="42"/>
      <c r="DTH10" s="42"/>
      <c r="DTI10" s="42"/>
      <c r="DTJ10" s="42"/>
      <c r="DTK10" s="42"/>
      <c r="DTL10" s="42"/>
      <c r="DTM10" s="42"/>
      <c r="DTN10" s="42"/>
      <c r="DTO10" s="42"/>
      <c r="DTP10" s="42"/>
      <c r="DTQ10" s="42"/>
      <c r="DTR10" s="42"/>
      <c r="DTS10" s="42"/>
      <c r="DTT10" s="42"/>
      <c r="DTU10" s="42"/>
      <c r="DTV10" s="42"/>
      <c r="DTW10" s="42"/>
      <c r="DTX10" s="42"/>
      <c r="DTY10" s="42"/>
      <c r="DTZ10" s="42"/>
      <c r="DUA10" s="42"/>
      <c r="DUB10" s="42"/>
      <c r="DUC10" s="42"/>
      <c r="DUD10" s="42"/>
      <c r="DUE10" s="42"/>
      <c r="DUF10" s="42"/>
      <c r="DUG10" s="42"/>
      <c r="DUH10" s="42"/>
      <c r="DUI10" s="42"/>
      <c r="DUJ10" s="42"/>
      <c r="DUK10" s="42"/>
      <c r="DUL10" s="42"/>
      <c r="DUM10" s="42"/>
      <c r="DUN10" s="42"/>
      <c r="DUO10" s="42"/>
      <c r="DUP10" s="42"/>
      <c r="DUQ10" s="42"/>
      <c r="DUR10" s="42"/>
      <c r="DUS10" s="42"/>
      <c r="DUT10" s="42"/>
      <c r="DUU10" s="42"/>
      <c r="DUV10" s="42"/>
      <c r="DUW10" s="42"/>
      <c r="DUX10" s="42"/>
      <c r="DUY10" s="42"/>
      <c r="DUZ10" s="42"/>
      <c r="DVA10" s="42"/>
      <c r="DVB10" s="42"/>
      <c r="DVC10" s="42"/>
      <c r="DVD10" s="42"/>
      <c r="DVE10" s="42"/>
      <c r="DVF10" s="42"/>
      <c r="DVG10" s="42"/>
      <c r="DVH10" s="42"/>
      <c r="DVI10" s="42"/>
      <c r="DVJ10" s="42"/>
      <c r="DVK10" s="42"/>
      <c r="DVL10" s="42"/>
      <c r="DVM10" s="42"/>
      <c r="DVN10" s="42"/>
      <c r="DVO10" s="42"/>
      <c r="DVP10" s="42"/>
      <c r="DVQ10" s="42"/>
      <c r="DVR10" s="42"/>
      <c r="DVS10" s="42"/>
      <c r="DVT10" s="42"/>
      <c r="DVU10" s="42"/>
      <c r="DVV10" s="42"/>
      <c r="DVW10" s="42"/>
      <c r="DVX10" s="42"/>
      <c r="DVY10" s="42"/>
      <c r="DVZ10" s="42"/>
      <c r="DWA10" s="42"/>
      <c r="DWB10" s="42"/>
      <c r="DWC10" s="42"/>
      <c r="DWD10" s="42"/>
      <c r="DWE10" s="42"/>
      <c r="DWF10" s="42"/>
      <c r="DWG10" s="42"/>
      <c r="DWH10" s="42"/>
      <c r="DWI10" s="42"/>
      <c r="DWJ10" s="42"/>
      <c r="DWK10" s="42"/>
      <c r="DWL10" s="42"/>
      <c r="DWM10" s="42"/>
      <c r="DWN10" s="42"/>
      <c r="DWO10" s="42"/>
      <c r="DWP10" s="42"/>
      <c r="DWQ10" s="42"/>
      <c r="DWR10" s="42"/>
      <c r="DWS10" s="42"/>
      <c r="DWT10" s="42"/>
      <c r="DWU10" s="42"/>
      <c r="DWV10" s="42"/>
      <c r="DWW10" s="42"/>
      <c r="DWX10" s="42"/>
      <c r="DWY10" s="42"/>
      <c r="DWZ10" s="42"/>
      <c r="DXA10" s="42"/>
      <c r="DXB10" s="42"/>
      <c r="DXC10" s="42"/>
      <c r="DXD10" s="42"/>
      <c r="DXE10" s="42"/>
      <c r="DXF10" s="42"/>
      <c r="DXG10" s="42"/>
      <c r="DXH10" s="42"/>
      <c r="DXI10" s="42"/>
      <c r="DXJ10" s="42"/>
      <c r="DXK10" s="42"/>
      <c r="DXL10" s="42"/>
      <c r="DXM10" s="42"/>
      <c r="DXN10" s="42"/>
      <c r="DXO10" s="42"/>
      <c r="DXP10" s="42"/>
      <c r="DXQ10" s="42"/>
      <c r="DXR10" s="42"/>
      <c r="DXS10" s="42"/>
      <c r="DXT10" s="42"/>
      <c r="DXU10" s="42"/>
      <c r="DXV10" s="42"/>
      <c r="DXW10" s="42"/>
      <c r="DXX10" s="42"/>
      <c r="DXY10" s="42"/>
      <c r="DXZ10" s="42"/>
      <c r="DYA10" s="42"/>
      <c r="DYB10" s="42"/>
      <c r="DYC10" s="42"/>
      <c r="DYD10" s="42"/>
      <c r="DYE10" s="42"/>
      <c r="DYF10" s="42"/>
      <c r="DYG10" s="42"/>
      <c r="DYH10" s="42"/>
      <c r="DYI10" s="42"/>
      <c r="DYJ10" s="42"/>
      <c r="DYK10" s="42"/>
      <c r="DYL10" s="42"/>
      <c r="DYM10" s="42"/>
      <c r="DYN10" s="42"/>
      <c r="DYO10" s="42"/>
      <c r="DYP10" s="42"/>
      <c r="DYQ10" s="42"/>
      <c r="DYR10" s="42"/>
      <c r="DYS10" s="42"/>
      <c r="DYT10" s="42"/>
      <c r="DYU10" s="42"/>
      <c r="DYV10" s="42"/>
      <c r="DYW10" s="42"/>
      <c r="DYX10" s="42"/>
      <c r="DYY10" s="42"/>
      <c r="DYZ10" s="42"/>
      <c r="DZA10" s="42"/>
      <c r="DZB10" s="42"/>
      <c r="DZC10" s="42"/>
      <c r="DZD10" s="42"/>
      <c r="DZE10" s="42"/>
      <c r="DZF10" s="42"/>
      <c r="DZG10" s="42"/>
      <c r="DZH10" s="42"/>
      <c r="DZI10" s="42"/>
      <c r="DZJ10" s="42"/>
      <c r="DZK10" s="42"/>
      <c r="DZL10" s="42"/>
      <c r="DZM10" s="42"/>
      <c r="DZN10" s="42"/>
      <c r="DZO10" s="42"/>
      <c r="DZP10" s="42"/>
      <c r="DZQ10" s="42"/>
      <c r="DZR10" s="42"/>
      <c r="DZS10" s="42"/>
      <c r="DZT10" s="42"/>
      <c r="DZU10" s="42"/>
      <c r="DZV10" s="42"/>
      <c r="DZW10" s="42"/>
      <c r="DZX10" s="42"/>
      <c r="DZY10" s="42"/>
      <c r="DZZ10" s="42"/>
      <c r="EAA10" s="42"/>
      <c r="EAB10" s="42"/>
      <c r="EAC10" s="42"/>
      <c r="EAD10" s="42"/>
      <c r="EAE10" s="42"/>
      <c r="EAF10" s="42"/>
      <c r="EAG10" s="42"/>
      <c r="EAH10" s="42"/>
      <c r="EAI10" s="42"/>
      <c r="EAJ10" s="42"/>
      <c r="EAK10" s="42"/>
      <c r="EAL10" s="42"/>
      <c r="EAM10" s="42"/>
      <c r="EAN10" s="42"/>
      <c r="EAO10" s="42"/>
      <c r="EAP10" s="42"/>
      <c r="EAQ10" s="42"/>
      <c r="EAR10" s="42"/>
      <c r="EAS10" s="42"/>
      <c r="EAT10" s="42"/>
      <c r="EAU10" s="42"/>
      <c r="EAV10" s="42"/>
      <c r="EAW10" s="42"/>
      <c r="EAX10" s="42"/>
      <c r="EAY10" s="42"/>
      <c r="EAZ10" s="42"/>
      <c r="EBA10" s="42"/>
      <c r="EBB10" s="42"/>
      <c r="EBC10" s="42"/>
      <c r="EBD10" s="42"/>
      <c r="EBE10" s="42"/>
      <c r="EBF10" s="42"/>
      <c r="EBG10" s="42"/>
      <c r="EBH10" s="42"/>
      <c r="EBI10" s="42"/>
      <c r="EBJ10" s="42"/>
      <c r="EBK10" s="42"/>
      <c r="EBL10" s="42"/>
      <c r="EBM10" s="42"/>
      <c r="EBN10" s="42"/>
      <c r="EBO10" s="42"/>
      <c r="EBP10" s="42"/>
      <c r="EBQ10" s="42"/>
      <c r="EBR10" s="42"/>
      <c r="EBS10" s="42"/>
      <c r="EBT10" s="42"/>
      <c r="EBU10" s="42"/>
      <c r="EBV10" s="42"/>
      <c r="EBW10" s="42"/>
      <c r="EBX10" s="42"/>
      <c r="EBY10" s="42"/>
      <c r="EBZ10" s="42"/>
      <c r="ECA10" s="42"/>
      <c r="ECB10" s="42"/>
      <c r="ECC10" s="42"/>
      <c r="ECD10" s="42"/>
      <c r="ECE10" s="42"/>
      <c r="ECF10" s="42"/>
      <c r="ECG10" s="42"/>
      <c r="ECH10" s="42"/>
      <c r="ECI10" s="42"/>
      <c r="ECJ10" s="42"/>
      <c r="ECK10" s="42"/>
      <c r="ECL10" s="42"/>
      <c r="ECM10" s="42"/>
      <c r="ECN10" s="42"/>
      <c r="ECO10" s="42"/>
      <c r="ECP10" s="42"/>
      <c r="ECQ10" s="42"/>
      <c r="ECR10" s="42"/>
      <c r="ECS10" s="42"/>
      <c r="ECT10" s="42"/>
      <c r="ECU10" s="42"/>
      <c r="ECV10" s="42"/>
      <c r="ECW10" s="42"/>
      <c r="ECX10" s="42"/>
      <c r="ECY10" s="42"/>
      <c r="ECZ10" s="42"/>
      <c r="EDA10" s="42"/>
      <c r="EDB10" s="42"/>
      <c r="EDC10" s="42"/>
      <c r="EDD10" s="42"/>
      <c r="EDE10" s="42"/>
      <c r="EDF10" s="42"/>
      <c r="EDG10" s="42"/>
      <c r="EDH10" s="42"/>
      <c r="EDI10" s="42"/>
      <c r="EDJ10" s="42"/>
      <c r="EDK10" s="42"/>
      <c r="EDL10" s="42"/>
      <c r="EDM10" s="42"/>
      <c r="EDN10" s="42"/>
      <c r="EDO10" s="42"/>
      <c r="EDP10" s="42"/>
      <c r="EDQ10" s="42"/>
      <c r="EDR10" s="42"/>
      <c r="EDS10" s="42"/>
      <c r="EDT10" s="42"/>
      <c r="EDU10" s="42"/>
      <c r="EDV10" s="42"/>
      <c r="EDW10" s="42"/>
      <c r="EDX10" s="42"/>
      <c r="EDY10" s="42"/>
      <c r="EDZ10" s="42"/>
      <c r="EEA10" s="42"/>
      <c r="EEB10" s="42"/>
      <c r="EEC10" s="42"/>
      <c r="EED10" s="42"/>
      <c r="EEE10" s="42"/>
      <c r="EEF10" s="42"/>
      <c r="EEG10" s="42"/>
      <c r="EEH10" s="42"/>
      <c r="EEI10" s="42"/>
      <c r="EEJ10" s="42"/>
      <c r="EEK10" s="42"/>
      <c r="EEL10" s="42"/>
      <c r="EEM10" s="42"/>
      <c r="EEN10" s="42"/>
      <c r="EEO10" s="42"/>
      <c r="EEP10" s="42"/>
      <c r="EEQ10" s="42"/>
      <c r="EER10" s="42"/>
      <c r="EES10" s="42"/>
      <c r="EET10" s="42"/>
      <c r="EEU10" s="42"/>
      <c r="EEV10" s="42"/>
      <c r="EEW10" s="42"/>
      <c r="EEX10" s="42"/>
      <c r="EEY10" s="42"/>
      <c r="EEZ10" s="42"/>
      <c r="EFA10" s="42"/>
      <c r="EFB10" s="42"/>
      <c r="EFC10" s="42"/>
      <c r="EFD10" s="42"/>
      <c r="EFE10" s="42"/>
      <c r="EFF10" s="42"/>
      <c r="EFG10" s="42"/>
      <c r="EFH10" s="42"/>
      <c r="EFI10" s="42"/>
      <c r="EFJ10" s="42"/>
      <c r="EFK10" s="42"/>
      <c r="EFL10" s="42"/>
      <c r="EFM10" s="42"/>
      <c r="EFN10" s="42"/>
      <c r="EFO10" s="42"/>
      <c r="EFP10" s="42"/>
      <c r="EFQ10" s="42"/>
      <c r="EFR10" s="42"/>
      <c r="EFS10" s="42"/>
      <c r="EFT10" s="42"/>
      <c r="EFU10" s="42"/>
      <c r="EFV10" s="42"/>
      <c r="EFW10" s="42"/>
      <c r="EFX10" s="42"/>
      <c r="EFY10" s="42"/>
      <c r="EFZ10" s="42"/>
      <c r="EGA10" s="42"/>
      <c r="EGB10" s="42"/>
      <c r="EGC10" s="42"/>
      <c r="EGD10" s="42"/>
      <c r="EGE10" s="42"/>
      <c r="EGF10" s="42"/>
      <c r="EGG10" s="42"/>
      <c r="EGH10" s="42"/>
      <c r="EGI10" s="42"/>
      <c r="EGJ10" s="42"/>
      <c r="EGK10" s="42"/>
      <c r="EGL10" s="42"/>
      <c r="EGM10" s="42"/>
      <c r="EGN10" s="42"/>
      <c r="EGO10" s="42"/>
      <c r="EGP10" s="42"/>
      <c r="EGQ10" s="42"/>
      <c r="EGR10" s="42"/>
      <c r="EGS10" s="42"/>
      <c r="EGT10" s="42"/>
      <c r="EGU10" s="42"/>
      <c r="EGV10" s="42"/>
      <c r="EGW10" s="42"/>
      <c r="EGX10" s="42"/>
      <c r="EGY10" s="42"/>
      <c r="EGZ10" s="42"/>
      <c r="EHA10" s="42"/>
      <c r="EHB10" s="42"/>
      <c r="EHC10" s="42"/>
      <c r="EHD10" s="42"/>
      <c r="EHE10" s="42"/>
      <c r="EHF10" s="42"/>
      <c r="EHG10" s="42"/>
      <c r="EHH10" s="42"/>
      <c r="EHI10" s="42"/>
      <c r="EHJ10" s="42"/>
      <c r="EHK10" s="42"/>
      <c r="EHL10" s="42"/>
      <c r="EHM10" s="42"/>
      <c r="EHN10" s="42"/>
      <c r="EHO10" s="42"/>
      <c r="EHP10" s="42"/>
      <c r="EHQ10" s="42"/>
      <c r="EHR10" s="42"/>
      <c r="EHS10" s="42"/>
      <c r="EHT10" s="42"/>
      <c r="EHU10" s="42"/>
      <c r="EHV10" s="42"/>
      <c r="EHW10" s="42"/>
      <c r="EHX10" s="42"/>
      <c r="EHY10" s="42"/>
      <c r="EHZ10" s="42"/>
      <c r="EIA10" s="42"/>
      <c r="EIB10" s="42"/>
      <c r="EIC10" s="42"/>
      <c r="EID10" s="42"/>
      <c r="EIE10" s="42"/>
      <c r="EIF10" s="42"/>
      <c r="EIG10" s="42"/>
      <c r="EIH10" s="42"/>
      <c r="EII10" s="42"/>
      <c r="EIJ10" s="42"/>
      <c r="EIK10" s="42"/>
      <c r="EIL10" s="42"/>
      <c r="EIM10" s="42"/>
      <c r="EIN10" s="42"/>
      <c r="EIO10" s="42"/>
      <c r="EIP10" s="42"/>
      <c r="EIQ10" s="42"/>
      <c r="EIR10" s="42"/>
      <c r="EIS10" s="42"/>
      <c r="EIT10" s="42"/>
      <c r="EIU10" s="42"/>
      <c r="EIV10" s="42"/>
      <c r="EIW10" s="42"/>
      <c r="EIX10" s="42"/>
      <c r="EIY10" s="42"/>
      <c r="EIZ10" s="42"/>
      <c r="EJA10" s="42"/>
      <c r="EJB10" s="42"/>
      <c r="EJC10" s="42"/>
      <c r="EJD10" s="42"/>
      <c r="EJE10" s="42"/>
      <c r="EJF10" s="42"/>
      <c r="EJG10" s="42"/>
      <c r="EJH10" s="42"/>
      <c r="EJI10" s="42"/>
      <c r="EJJ10" s="42"/>
      <c r="EJK10" s="42"/>
      <c r="EJL10" s="42"/>
      <c r="EJM10" s="42"/>
      <c r="EJN10" s="42"/>
      <c r="EJO10" s="42"/>
      <c r="EJP10" s="42"/>
      <c r="EJQ10" s="42"/>
      <c r="EJR10" s="42"/>
      <c r="EJS10" s="42"/>
      <c r="EJT10" s="42"/>
      <c r="EJU10" s="42"/>
      <c r="EJV10" s="42"/>
      <c r="EJW10" s="42"/>
      <c r="EJX10" s="42"/>
      <c r="EJY10" s="42"/>
      <c r="EJZ10" s="42"/>
      <c r="EKA10" s="42"/>
      <c r="EKB10" s="42"/>
      <c r="EKC10" s="42"/>
      <c r="EKD10" s="42"/>
      <c r="EKE10" s="42"/>
      <c r="EKF10" s="42"/>
      <c r="EKG10" s="42"/>
      <c r="EKH10" s="42"/>
      <c r="EKI10" s="42"/>
      <c r="EKJ10" s="42"/>
      <c r="EKK10" s="42"/>
      <c r="EKL10" s="42"/>
      <c r="EKM10" s="42"/>
      <c r="EKN10" s="42"/>
      <c r="EKO10" s="42"/>
      <c r="EKP10" s="42"/>
      <c r="EKQ10" s="42"/>
      <c r="EKR10" s="42"/>
      <c r="EKS10" s="42"/>
      <c r="EKT10" s="42"/>
      <c r="EKU10" s="42"/>
      <c r="EKV10" s="42"/>
      <c r="EKW10" s="42"/>
      <c r="EKX10" s="42"/>
      <c r="EKY10" s="42"/>
      <c r="EKZ10" s="42"/>
      <c r="ELA10" s="42"/>
      <c r="ELB10" s="42"/>
      <c r="ELC10" s="42"/>
      <c r="ELD10" s="42"/>
      <c r="ELE10" s="42"/>
      <c r="ELF10" s="42"/>
      <c r="ELG10" s="42"/>
      <c r="ELH10" s="42"/>
      <c r="ELI10" s="42"/>
      <c r="ELJ10" s="42"/>
      <c r="ELK10" s="42"/>
      <c r="ELL10" s="42"/>
      <c r="ELM10" s="42"/>
      <c r="ELN10" s="42"/>
      <c r="ELO10" s="42"/>
      <c r="ELP10" s="42"/>
      <c r="ELQ10" s="42"/>
      <c r="ELR10" s="42"/>
      <c r="ELS10" s="42"/>
      <c r="ELT10" s="42"/>
      <c r="ELU10" s="42"/>
      <c r="ELV10" s="42"/>
      <c r="ELW10" s="42"/>
      <c r="ELX10" s="42"/>
      <c r="ELY10" s="42"/>
      <c r="ELZ10" s="42"/>
      <c r="EMA10" s="42"/>
      <c r="EMB10" s="42"/>
      <c r="EMC10" s="42"/>
      <c r="EMD10" s="42"/>
      <c r="EME10" s="42"/>
      <c r="EMF10" s="42"/>
      <c r="EMG10" s="42"/>
      <c r="EMH10" s="42"/>
      <c r="EMI10" s="42"/>
      <c r="EMJ10" s="42"/>
      <c r="EMK10" s="42"/>
      <c r="EML10" s="42"/>
      <c r="EMM10" s="42"/>
      <c r="EMN10" s="42"/>
      <c r="EMO10" s="42"/>
      <c r="EMP10" s="42"/>
      <c r="EMQ10" s="42"/>
      <c r="EMR10" s="42"/>
      <c r="EMS10" s="42"/>
      <c r="EMT10" s="42"/>
      <c r="EMU10" s="42"/>
      <c r="EMV10" s="42"/>
      <c r="EMW10" s="42"/>
      <c r="EMX10" s="42"/>
      <c r="EMY10" s="42"/>
      <c r="EMZ10" s="42"/>
      <c r="ENA10" s="42"/>
      <c r="ENB10" s="42"/>
      <c r="ENC10" s="42"/>
      <c r="END10" s="42"/>
      <c r="ENE10" s="42"/>
      <c r="ENF10" s="42"/>
      <c r="ENG10" s="42"/>
      <c r="ENH10" s="42"/>
      <c r="ENI10" s="42"/>
      <c r="ENJ10" s="42"/>
      <c r="ENK10" s="42"/>
      <c r="ENL10" s="42"/>
      <c r="ENM10" s="42"/>
      <c r="ENN10" s="42"/>
      <c r="ENO10" s="42"/>
      <c r="ENP10" s="42"/>
      <c r="ENQ10" s="42"/>
      <c r="ENR10" s="42"/>
      <c r="ENS10" s="42"/>
      <c r="ENT10" s="42"/>
      <c r="ENU10" s="42"/>
      <c r="ENV10" s="42"/>
      <c r="ENW10" s="42"/>
      <c r="ENX10" s="42"/>
      <c r="ENY10" s="42"/>
      <c r="ENZ10" s="42"/>
      <c r="EOA10" s="42"/>
      <c r="EOB10" s="42"/>
      <c r="EOC10" s="42"/>
      <c r="EOD10" s="42"/>
      <c r="EOE10" s="42"/>
      <c r="EOF10" s="42"/>
      <c r="EOG10" s="42"/>
      <c r="EOH10" s="42"/>
      <c r="EOI10" s="42"/>
      <c r="EOJ10" s="42"/>
      <c r="EOK10" s="42"/>
      <c r="EOL10" s="42"/>
      <c r="EOM10" s="42"/>
      <c r="EON10" s="42"/>
      <c r="EOO10" s="42"/>
      <c r="EOP10" s="42"/>
      <c r="EOQ10" s="42"/>
      <c r="EOR10" s="42"/>
      <c r="EOS10" s="42"/>
      <c r="EOT10" s="42"/>
      <c r="EOU10" s="42"/>
      <c r="EOV10" s="42"/>
      <c r="EOW10" s="42"/>
      <c r="EOX10" s="42"/>
      <c r="EOY10" s="42"/>
      <c r="EOZ10" s="42"/>
      <c r="EPA10" s="42"/>
      <c r="EPB10" s="42"/>
      <c r="EPC10" s="42"/>
      <c r="EPD10" s="42"/>
      <c r="EPE10" s="42"/>
      <c r="EPF10" s="42"/>
      <c r="EPG10" s="42"/>
      <c r="EPH10" s="42"/>
      <c r="EPI10" s="42"/>
      <c r="EPJ10" s="42"/>
      <c r="EPK10" s="42"/>
      <c r="EPL10" s="42"/>
      <c r="EPM10" s="42"/>
      <c r="EPN10" s="42"/>
      <c r="EPO10" s="42"/>
      <c r="EPP10" s="42"/>
      <c r="EPQ10" s="42"/>
      <c r="EPR10" s="42"/>
      <c r="EPS10" s="42"/>
      <c r="EPT10" s="42"/>
      <c r="EPU10" s="42"/>
      <c r="EPV10" s="42"/>
      <c r="EPW10" s="42"/>
      <c r="EPX10" s="42"/>
      <c r="EPY10" s="42"/>
      <c r="EPZ10" s="42"/>
      <c r="EQA10" s="42"/>
      <c r="EQB10" s="42"/>
      <c r="EQC10" s="42"/>
      <c r="EQD10" s="42"/>
      <c r="EQE10" s="42"/>
      <c r="EQF10" s="42"/>
      <c r="EQG10" s="42"/>
      <c r="EQH10" s="42"/>
      <c r="EQI10" s="42"/>
      <c r="EQJ10" s="42"/>
      <c r="EQK10" s="42"/>
      <c r="EQL10" s="42"/>
      <c r="EQM10" s="42"/>
      <c r="EQN10" s="42"/>
      <c r="EQO10" s="42"/>
      <c r="EQP10" s="42"/>
      <c r="EQQ10" s="42"/>
      <c r="EQR10" s="42"/>
      <c r="EQS10" s="42"/>
      <c r="EQT10" s="42"/>
      <c r="EQU10" s="42"/>
      <c r="EQV10" s="42"/>
      <c r="EQW10" s="42"/>
      <c r="EQX10" s="42"/>
      <c r="EQY10" s="42"/>
      <c r="EQZ10" s="42"/>
      <c r="ERA10" s="42"/>
      <c r="ERB10" s="42"/>
      <c r="ERC10" s="42"/>
      <c r="ERD10" s="42"/>
      <c r="ERE10" s="42"/>
      <c r="ERF10" s="42"/>
      <c r="ERG10" s="42"/>
      <c r="ERH10" s="42"/>
      <c r="ERI10" s="42"/>
      <c r="ERJ10" s="42"/>
      <c r="ERK10" s="42"/>
      <c r="ERL10" s="42"/>
      <c r="ERM10" s="42"/>
      <c r="ERN10" s="42"/>
      <c r="ERO10" s="42"/>
      <c r="ERP10" s="42"/>
      <c r="ERQ10" s="42"/>
      <c r="ERR10" s="42"/>
      <c r="ERS10" s="42"/>
      <c r="ERT10" s="42"/>
      <c r="ERU10" s="42"/>
      <c r="ERV10" s="42"/>
      <c r="ERW10" s="42"/>
      <c r="ERX10" s="42"/>
      <c r="ERY10" s="42"/>
      <c r="ERZ10" s="42"/>
      <c r="ESA10" s="42"/>
      <c r="ESB10" s="42"/>
      <c r="ESC10" s="42"/>
      <c r="ESD10" s="42"/>
      <c r="ESE10" s="42"/>
      <c r="ESF10" s="42"/>
      <c r="ESG10" s="42"/>
      <c r="ESH10" s="42"/>
      <c r="ESI10" s="42"/>
      <c r="ESJ10" s="42"/>
      <c r="ESK10" s="42"/>
      <c r="ESL10" s="42"/>
      <c r="ESM10" s="42"/>
      <c r="ESN10" s="42"/>
      <c r="ESO10" s="42"/>
      <c r="ESP10" s="42"/>
      <c r="ESQ10" s="42"/>
      <c r="ESR10" s="42"/>
      <c r="ESS10" s="42"/>
      <c r="EST10" s="42"/>
      <c r="ESU10" s="42"/>
      <c r="ESV10" s="42"/>
      <c r="ESW10" s="42"/>
      <c r="ESX10" s="42"/>
      <c r="ESY10" s="42"/>
      <c r="ESZ10" s="42"/>
      <c r="ETA10" s="42"/>
      <c r="ETB10" s="42"/>
      <c r="ETC10" s="42"/>
      <c r="ETD10" s="42"/>
      <c r="ETE10" s="42"/>
      <c r="ETF10" s="42"/>
      <c r="ETG10" s="42"/>
      <c r="ETH10" s="42"/>
      <c r="ETI10" s="42"/>
      <c r="ETJ10" s="42"/>
      <c r="ETK10" s="42"/>
      <c r="ETL10" s="42"/>
      <c r="ETM10" s="42"/>
      <c r="ETN10" s="42"/>
      <c r="ETO10" s="42"/>
      <c r="ETP10" s="42"/>
      <c r="ETQ10" s="42"/>
      <c r="ETR10" s="42"/>
      <c r="ETS10" s="42"/>
      <c r="ETT10" s="42"/>
      <c r="ETU10" s="42"/>
      <c r="ETV10" s="42"/>
      <c r="ETW10" s="42"/>
      <c r="ETX10" s="42"/>
      <c r="ETY10" s="42"/>
      <c r="ETZ10" s="42"/>
      <c r="EUA10" s="42"/>
      <c r="EUB10" s="42"/>
      <c r="EUC10" s="42"/>
      <c r="EUD10" s="42"/>
      <c r="EUE10" s="42"/>
      <c r="EUF10" s="42"/>
      <c r="EUG10" s="42"/>
      <c r="EUH10" s="42"/>
      <c r="EUI10" s="42"/>
      <c r="EUJ10" s="42"/>
      <c r="EUK10" s="42"/>
      <c r="EUL10" s="42"/>
      <c r="EUM10" s="42"/>
      <c r="EUN10" s="42"/>
      <c r="EUO10" s="42"/>
      <c r="EUP10" s="42"/>
      <c r="EUQ10" s="42"/>
      <c r="EUR10" s="42"/>
      <c r="EUS10" s="42"/>
      <c r="EUT10" s="42"/>
      <c r="EUU10" s="42"/>
      <c r="EUV10" s="42"/>
      <c r="EUW10" s="42"/>
      <c r="EUX10" s="42"/>
      <c r="EUY10" s="42"/>
      <c r="EUZ10" s="42"/>
      <c r="EVA10" s="42"/>
      <c r="EVB10" s="42"/>
      <c r="EVC10" s="42"/>
      <c r="EVD10" s="42"/>
      <c r="EVE10" s="42"/>
      <c r="EVF10" s="42"/>
      <c r="EVG10" s="42"/>
      <c r="EVH10" s="42"/>
      <c r="EVI10" s="42"/>
      <c r="EVJ10" s="42"/>
      <c r="EVK10" s="42"/>
      <c r="EVL10" s="42"/>
      <c r="EVM10" s="42"/>
      <c r="EVN10" s="42"/>
      <c r="EVO10" s="42"/>
      <c r="EVP10" s="42"/>
      <c r="EVQ10" s="42"/>
      <c r="EVR10" s="42"/>
      <c r="EVS10" s="42"/>
      <c r="EVT10" s="42"/>
      <c r="EVU10" s="42"/>
      <c r="EVV10" s="42"/>
      <c r="EVW10" s="42"/>
      <c r="EVX10" s="42"/>
      <c r="EVY10" s="42"/>
      <c r="EVZ10" s="42"/>
      <c r="EWA10" s="42"/>
      <c r="EWB10" s="42"/>
      <c r="EWC10" s="42"/>
      <c r="EWD10" s="42"/>
      <c r="EWE10" s="42"/>
      <c r="EWF10" s="42"/>
      <c r="EWG10" s="42"/>
      <c r="EWH10" s="42"/>
      <c r="EWI10" s="42"/>
      <c r="EWJ10" s="42"/>
      <c r="EWK10" s="42"/>
      <c r="EWL10" s="42"/>
      <c r="EWM10" s="42"/>
      <c r="EWN10" s="42"/>
      <c r="EWO10" s="42"/>
      <c r="EWP10" s="42"/>
      <c r="EWQ10" s="42"/>
      <c r="EWR10" s="42"/>
      <c r="EWS10" s="42"/>
      <c r="EWT10" s="42"/>
      <c r="EWU10" s="42"/>
      <c r="EWV10" s="42"/>
      <c r="EWW10" s="42"/>
      <c r="EWX10" s="42"/>
      <c r="EWY10" s="42"/>
      <c r="EWZ10" s="42"/>
      <c r="EXA10" s="42"/>
      <c r="EXB10" s="42"/>
      <c r="EXC10" s="42"/>
      <c r="EXD10" s="42"/>
      <c r="EXE10" s="42"/>
      <c r="EXF10" s="42"/>
      <c r="EXG10" s="42"/>
      <c r="EXH10" s="42"/>
      <c r="EXI10" s="42"/>
      <c r="EXJ10" s="42"/>
      <c r="EXK10" s="42"/>
      <c r="EXL10" s="42"/>
      <c r="EXM10" s="42"/>
      <c r="EXN10" s="42"/>
      <c r="EXO10" s="42"/>
      <c r="EXP10" s="42"/>
      <c r="EXQ10" s="42"/>
      <c r="EXR10" s="42"/>
      <c r="EXS10" s="42"/>
      <c r="EXT10" s="42"/>
      <c r="EXU10" s="42"/>
      <c r="EXV10" s="42"/>
      <c r="EXW10" s="42"/>
      <c r="EXX10" s="42"/>
      <c r="EXY10" s="42"/>
      <c r="EXZ10" s="42"/>
      <c r="EYA10" s="42"/>
      <c r="EYB10" s="42"/>
      <c r="EYC10" s="42"/>
      <c r="EYD10" s="42"/>
      <c r="EYE10" s="42"/>
      <c r="EYF10" s="42"/>
      <c r="EYG10" s="42"/>
      <c r="EYH10" s="42"/>
      <c r="EYI10" s="42"/>
      <c r="EYJ10" s="42"/>
      <c r="EYK10" s="42"/>
      <c r="EYL10" s="42"/>
      <c r="EYM10" s="42"/>
      <c r="EYN10" s="42"/>
      <c r="EYO10" s="42"/>
      <c r="EYP10" s="42"/>
      <c r="EYQ10" s="42"/>
      <c r="EYR10" s="42"/>
      <c r="EYS10" s="42"/>
      <c r="EYT10" s="42"/>
      <c r="EYU10" s="42"/>
      <c r="EYV10" s="42"/>
      <c r="EYW10" s="42"/>
      <c r="EYX10" s="42"/>
      <c r="EYY10" s="42"/>
      <c r="EYZ10" s="42"/>
      <c r="EZA10" s="42"/>
      <c r="EZB10" s="42"/>
      <c r="EZC10" s="42"/>
      <c r="EZD10" s="42"/>
      <c r="EZE10" s="42"/>
      <c r="EZF10" s="42"/>
      <c r="EZG10" s="42"/>
      <c r="EZH10" s="42"/>
      <c r="EZI10" s="42"/>
      <c r="EZJ10" s="42"/>
      <c r="EZK10" s="42"/>
      <c r="EZL10" s="42"/>
      <c r="EZM10" s="42"/>
      <c r="EZN10" s="42"/>
      <c r="EZO10" s="42"/>
      <c r="EZP10" s="42"/>
      <c r="EZQ10" s="42"/>
      <c r="EZR10" s="42"/>
      <c r="EZS10" s="42"/>
      <c r="EZT10" s="42"/>
      <c r="EZU10" s="42"/>
      <c r="EZV10" s="42"/>
      <c r="EZW10" s="42"/>
      <c r="EZX10" s="42"/>
      <c r="EZY10" s="42"/>
      <c r="EZZ10" s="42"/>
      <c r="FAA10" s="42"/>
      <c r="FAB10" s="42"/>
      <c r="FAC10" s="42"/>
      <c r="FAD10" s="42"/>
      <c r="FAE10" s="42"/>
      <c r="FAF10" s="42"/>
      <c r="FAG10" s="42"/>
      <c r="FAH10" s="42"/>
      <c r="FAI10" s="42"/>
      <c r="FAJ10" s="42"/>
      <c r="FAK10" s="42"/>
      <c r="FAL10" s="42"/>
      <c r="FAM10" s="42"/>
      <c r="FAN10" s="42"/>
      <c r="FAO10" s="42"/>
      <c r="FAP10" s="42"/>
      <c r="FAQ10" s="42"/>
      <c r="FAR10" s="42"/>
      <c r="FAS10" s="42"/>
      <c r="FAT10" s="42"/>
      <c r="FAU10" s="42"/>
      <c r="FAV10" s="42"/>
      <c r="FAW10" s="42"/>
      <c r="FAX10" s="42"/>
      <c r="FAY10" s="42"/>
      <c r="FAZ10" s="42"/>
      <c r="FBA10" s="42"/>
      <c r="FBB10" s="42"/>
      <c r="FBC10" s="42"/>
      <c r="FBD10" s="42"/>
      <c r="FBE10" s="42"/>
      <c r="FBF10" s="42"/>
      <c r="FBG10" s="42"/>
      <c r="FBH10" s="42"/>
      <c r="FBI10" s="42"/>
      <c r="FBJ10" s="42"/>
      <c r="FBK10" s="42"/>
      <c r="FBL10" s="42"/>
      <c r="FBM10" s="42"/>
      <c r="FBN10" s="42"/>
      <c r="FBO10" s="42"/>
      <c r="FBP10" s="42"/>
      <c r="FBQ10" s="42"/>
      <c r="FBR10" s="42"/>
      <c r="FBS10" s="42"/>
      <c r="FBT10" s="42"/>
      <c r="FBU10" s="42"/>
      <c r="FBV10" s="42"/>
      <c r="FBW10" s="42"/>
      <c r="FBX10" s="42"/>
      <c r="FBY10" s="42"/>
      <c r="FBZ10" s="42"/>
      <c r="FCA10" s="42"/>
      <c r="FCB10" s="42"/>
      <c r="FCC10" s="42"/>
      <c r="FCD10" s="42"/>
      <c r="FCE10" s="42"/>
      <c r="FCF10" s="42"/>
      <c r="FCG10" s="42"/>
      <c r="FCH10" s="42"/>
      <c r="FCI10" s="42"/>
      <c r="FCJ10" s="42"/>
      <c r="FCK10" s="42"/>
      <c r="FCL10" s="42"/>
      <c r="FCM10" s="42"/>
      <c r="FCN10" s="42"/>
      <c r="FCO10" s="42"/>
      <c r="FCP10" s="42"/>
      <c r="FCQ10" s="42"/>
      <c r="FCR10" s="42"/>
      <c r="FCS10" s="42"/>
      <c r="FCT10" s="42"/>
      <c r="FCU10" s="42"/>
      <c r="FCV10" s="42"/>
      <c r="FCW10" s="42"/>
      <c r="FCX10" s="42"/>
      <c r="FCY10" s="42"/>
      <c r="FCZ10" s="42"/>
      <c r="FDA10" s="42"/>
      <c r="FDB10" s="42"/>
      <c r="FDC10" s="42"/>
      <c r="FDD10" s="42"/>
      <c r="FDE10" s="42"/>
      <c r="FDF10" s="42"/>
      <c r="FDG10" s="42"/>
      <c r="FDH10" s="42"/>
      <c r="FDI10" s="42"/>
      <c r="FDJ10" s="42"/>
      <c r="FDK10" s="42"/>
      <c r="FDL10" s="42"/>
      <c r="FDM10" s="42"/>
      <c r="FDN10" s="42"/>
      <c r="FDO10" s="42"/>
      <c r="FDP10" s="42"/>
      <c r="FDQ10" s="42"/>
      <c r="FDR10" s="42"/>
      <c r="FDS10" s="42"/>
      <c r="FDT10" s="42"/>
      <c r="FDU10" s="42"/>
      <c r="FDV10" s="42"/>
      <c r="FDW10" s="42"/>
      <c r="FDX10" s="42"/>
      <c r="FDY10" s="42"/>
      <c r="FDZ10" s="42"/>
      <c r="FEA10" s="42"/>
      <c r="FEB10" s="42"/>
      <c r="FEC10" s="42"/>
      <c r="FED10" s="42"/>
      <c r="FEE10" s="42"/>
      <c r="FEF10" s="42"/>
      <c r="FEG10" s="42"/>
      <c r="FEH10" s="42"/>
      <c r="FEI10" s="42"/>
      <c r="FEJ10" s="42"/>
      <c r="FEK10" s="42"/>
      <c r="FEL10" s="42"/>
      <c r="FEM10" s="42"/>
      <c r="FEN10" s="42"/>
      <c r="FEO10" s="42"/>
      <c r="FEP10" s="42"/>
      <c r="FEQ10" s="42"/>
      <c r="FER10" s="42"/>
      <c r="FES10" s="42"/>
      <c r="FET10" s="42"/>
      <c r="FEU10" s="42"/>
      <c r="FEV10" s="42"/>
      <c r="FEW10" s="42"/>
      <c r="FEX10" s="42"/>
      <c r="FEY10" s="42"/>
      <c r="FEZ10" s="42"/>
      <c r="FFA10" s="42"/>
      <c r="FFB10" s="42"/>
      <c r="FFC10" s="42"/>
      <c r="FFD10" s="42"/>
      <c r="FFE10" s="42"/>
      <c r="FFF10" s="42"/>
      <c r="FFG10" s="42"/>
      <c r="FFH10" s="42"/>
      <c r="FFI10" s="42"/>
      <c r="FFJ10" s="42"/>
      <c r="FFK10" s="42"/>
      <c r="FFL10" s="42"/>
      <c r="FFM10" s="42"/>
      <c r="FFN10" s="42"/>
      <c r="FFO10" s="42"/>
      <c r="FFP10" s="42"/>
      <c r="FFQ10" s="42"/>
      <c r="FFR10" s="42"/>
      <c r="FFS10" s="42"/>
      <c r="FFT10" s="42"/>
      <c r="FFU10" s="42"/>
      <c r="FFV10" s="42"/>
      <c r="FFW10" s="42"/>
      <c r="FFX10" s="42"/>
      <c r="FFY10" s="42"/>
      <c r="FFZ10" s="42"/>
      <c r="FGA10" s="42"/>
      <c r="FGB10" s="42"/>
      <c r="FGC10" s="42"/>
      <c r="FGD10" s="42"/>
      <c r="FGE10" s="42"/>
      <c r="FGF10" s="42"/>
      <c r="FGG10" s="42"/>
      <c r="FGH10" s="42"/>
      <c r="FGI10" s="42"/>
      <c r="FGJ10" s="42"/>
      <c r="FGK10" s="42"/>
      <c r="FGL10" s="42"/>
      <c r="FGM10" s="42"/>
      <c r="FGN10" s="42"/>
      <c r="FGO10" s="42"/>
      <c r="FGP10" s="42"/>
      <c r="FGQ10" s="42"/>
      <c r="FGR10" s="42"/>
      <c r="FGS10" s="42"/>
      <c r="FGT10" s="42"/>
      <c r="FGU10" s="42"/>
      <c r="FGV10" s="42"/>
      <c r="FGW10" s="42"/>
      <c r="FGX10" s="42"/>
      <c r="FGY10" s="42"/>
      <c r="FGZ10" s="42"/>
      <c r="FHA10" s="42"/>
      <c r="FHB10" s="42"/>
      <c r="FHC10" s="42"/>
      <c r="FHD10" s="42"/>
      <c r="FHE10" s="42"/>
      <c r="FHF10" s="42"/>
      <c r="FHG10" s="42"/>
      <c r="FHH10" s="42"/>
      <c r="FHI10" s="42"/>
      <c r="FHJ10" s="42"/>
      <c r="FHK10" s="42"/>
      <c r="FHL10" s="42"/>
      <c r="FHM10" s="42"/>
      <c r="FHN10" s="42"/>
      <c r="FHO10" s="42"/>
      <c r="FHP10" s="42"/>
      <c r="FHQ10" s="42"/>
      <c r="FHR10" s="42"/>
      <c r="FHS10" s="42"/>
      <c r="FHT10" s="42"/>
      <c r="FHU10" s="42"/>
      <c r="FHV10" s="42"/>
      <c r="FHW10" s="42"/>
      <c r="FHX10" s="42"/>
      <c r="FHY10" s="42"/>
      <c r="FHZ10" s="42"/>
      <c r="FIA10" s="42"/>
      <c r="FIB10" s="42"/>
      <c r="FIC10" s="42"/>
      <c r="FID10" s="42"/>
      <c r="FIE10" s="42"/>
      <c r="FIF10" s="42"/>
      <c r="FIG10" s="42"/>
      <c r="FIH10" s="42"/>
      <c r="FII10" s="42"/>
      <c r="FIJ10" s="42"/>
      <c r="FIK10" s="42"/>
      <c r="FIL10" s="42"/>
      <c r="FIM10" s="42"/>
      <c r="FIN10" s="42"/>
      <c r="FIO10" s="42"/>
      <c r="FIP10" s="42"/>
      <c r="FIQ10" s="42"/>
      <c r="FIR10" s="42"/>
      <c r="FIS10" s="42"/>
      <c r="FIT10" s="42"/>
      <c r="FIU10" s="42"/>
      <c r="FIV10" s="42"/>
      <c r="FIW10" s="42"/>
      <c r="FIX10" s="42"/>
      <c r="FIY10" s="42"/>
      <c r="FIZ10" s="42"/>
      <c r="FJA10" s="42"/>
      <c r="FJB10" s="42"/>
      <c r="FJC10" s="42"/>
      <c r="FJD10" s="42"/>
      <c r="FJE10" s="42"/>
      <c r="FJF10" s="42"/>
      <c r="FJG10" s="42"/>
      <c r="FJH10" s="42"/>
      <c r="FJI10" s="42"/>
      <c r="FJJ10" s="42"/>
      <c r="FJK10" s="42"/>
      <c r="FJL10" s="42"/>
      <c r="FJM10" s="42"/>
      <c r="FJN10" s="42"/>
      <c r="FJO10" s="42"/>
      <c r="FJP10" s="42"/>
      <c r="FJQ10" s="42"/>
      <c r="FJR10" s="42"/>
      <c r="FJS10" s="42"/>
      <c r="FJT10" s="42"/>
      <c r="FJU10" s="42"/>
      <c r="FJV10" s="42"/>
      <c r="FJW10" s="42"/>
      <c r="FJX10" s="42"/>
      <c r="FJY10" s="42"/>
      <c r="FJZ10" s="42"/>
      <c r="FKA10" s="42"/>
      <c r="FKB10" s="42"/>
      <c r="FKC10" s="42"/>
      <c r="FKD10" s="42"/>
      <c r="FKE10" s="42"/>
      <c r="FKF10" s="42"/>
      <c r="FKG10" s="42"/>
      <c r="FKH10" s="42"/>
      <c r="FKI10" s="42"/>
      <c r="FKJ10" s="42"/>
      <c r="FKK10" s="42"/>
      <c r="FKL10" s="42"/>
      <c r="FKM10" s="42"/>
      <c r="FKN10" s="42"/>
      <c r="FKO10" s="42"/>
      <c r="FKP10" s="42"/>
      <c r="FKQ10" s="42"/>
      <c r="FKR10" s="42"/>
      <c r="FKS10" s="42"/>
      <c r="FKT10" s="42"/>
      <c r="FKU10" s="42"/>
      <c r="FKV10" s="42"/>
      <c r="FKW10" s="42"/>
      <c r="FKX10" s="42"/>
      <c r="FKY10" s="42"/>
      <c r="FKZ10" s="42"/>
      <c r="FLA10" s="42"/>
      <c r="FLB10" s="42"/>
      <c r="FLC10" s="42"/>
      <c r="FLD10" s="42"/>
      <c r="FLE10" s="42"/>
      <c r="FLF10" s="42"/>
      <c r="FLG10" s="42"/>
      <c r="FLH10" s="42"/>
      <c r="FLI10" s="42"/>
      <c r="FLJ10" s="42"/>
      <c r="FLK10" s="42"/>
      <c r="FLL10" s="42"/>
      <c r="FLM10" s="42"/>
      <c r="FLN10" s="42"/>
      <c r="FLO10" s="42"/>
      <c r="FLP10" s="42"/>
      <c r="FLQ10" s="42"/>
      <c r="FLR10" s="42"/>
      <c r="FLS10" s="42"/>
      <c r="FLT10" s="42"/>
      <c r="FLU10" s="42"/>
      <c r="FLV10" s="42"/>
      <c r="FLW10" s="42"/>
      <c r="FLX10" s="42"/>
      <c r="FLY10" s="42"/>
      <c r="FLZ10" s="42"/>
      <c r="FMA10" s="42"/>
      <c r="FMB10" s="42"/>
      <c r="FMC10" s="42"/>
      <c r="FMD10" s="42"/>
      <c r="FME10" s="42"/>
      <c r="FMF10" s="42"/>
      <c r="FMG10" s="42"/>
      <c r="FMH10" s="42"/>
      <c r="FMI10" s="42"/>
      <c r="FMJ10" s="42"/>
      <c r="FMK10" s="42"/>
      <c r="FML10" s="42"/>
      <c r="FMM10" s="42"/>
      <c r="FMN10" s="42"/>
      <c r="FMO10" s="42"/>
      <c r="FMP10" s="42"/>
      <c r="FMQ10" s="42"/>
      <c r="FMR10" s="42"/>
      <c r="FMS10" s="42"/>
      <c r="FMT10" s="42"/>
      <c r="FMU10" s="42"/>
      <c r="FMV10" s="42"/>
      <c r="FMW10" s="42"/>
      <c r="FMX10" s="42"/>
      <c r="FMY10" s="42"/>
      <c r="FMZ10" s="42"/>
      <c r="FNA10" s="42"/>
      <c r="FNB10" s="42"/>
      <c r="FNC10" s="42"/>
      <c r="FND10" s="42"/>
      <c r="FNE10" s="42"/>
      <c r="FNF10" s="42"/>
      <c r="FNG10" s="42"/>
      <c r="FNH10" s="42"/>
      <c r="FNI10" s="42"/>
      <c r="FNJ10" s="42"/>
      <c r="FNK10" s="42"/>
      <c r="FNL10" s="42"/>
      <c r="FNM10" s="42"/>
      <c r="FNN10" s="42"/>
      <c r="FNO10" s="42"/>
      <c r="FNP10" s="42"/>
      <c r="FNQ10" s="42"/>
      <c r="FNR10" s="42"/>
      <c r="FNS10" s="42"/>
      <c r="FNT10" s="42"/>
      <c r="FNU10" s="42"/>
      <c r="FNV10" s="42"/>
      <c r="FNW10" s="42"/>
      <c r="FNX10" s="42"/>
      <c r="FNY10" s="42"/>
      <c r="FNZ10" s="42"/>
      <c r="FOA10" s="42"/>
      <c r="FOB10" s="42"/>
      <c r="FOC10" s="42"/>
      <c r="FOD10" s="42"/>
      <c r="FOE10" s="42"/>
      <c r="FOF10" s="42"/>
      <c r="FOG10" s="42"/>
      <c r="FOH10" s="42"/>
      <c r="FOI10" s="42"/>
      <c r="FOJ10" s="42"/>
      <c r="FOK10" s="42"/>
      <c r="FOL10" s="42"/>
      <c r="FOM10" s="42"/>
      <c r="FON10" s="42"/>
      <c r="FOO10" s="42"/>
      <c r="FOP10" s="42"/>
      <c r="FOQ10" s="42"/>
      <c r="FOR10" s="42"/>
      <c r="FOS10" s="42"/>
      <c r="FOT10" s="42"/>
      <c r="FOU10" s="42"/>
      <c r="FOV10" s="42"/>
      <c r="FOW10" s="42"/>
      <c r="FOX10" s="42"/>
      <c r="FOY10" s="42"/>
      <c r="FOZ10" s="42"/>
      <c r="FPA10" s="42"/>
      <c r="FPB10" s="42"/>
      <c r="FPC10" s="42"/>
      <c r="FPD10" s="42"/>
      <c r="FPE10" s="42"/>
      <c r="FPF10" s="42"/>
      <c r="FPG10" s="42"/>
      <c r="FPH10" s="42"/>
      <c r="FPI10" s="42"/>
      <c r="FPJ10" s="42"/>
      <c r="FPK10" s="42"/>
      <c r="FPL10" s="42"/>
      <c r="FPM10" s="42"/>
      <c r="FPN10" s="42"/>
      <c r="FPO10" s="42"/>
      <c r="FPP10" s="42"/>
      <c r="FPQ10" s="42"/>
      <c r="FPR10" s="42"/>
      <c r="FPS10" s="42"/>
      <c r="FPT10" s="42"/>
      <c r="FPU10" s="42"/>
      <c r="FPV10" s="42"/>
      <c r="FPW10" s="42"/>
      <c r="FPX10" s="42"/>
      <c r="FPY10" s="42"/>
      <c r="FPZ10" s="42"/>
      <c r="FQA10" s="42"/>
      <c r="FQB10" s="42"/>
      <c r="FQC10" s="42"/>
      <c r="FQD10" s="42"/>
      <c r="FQE10" s="42"/>
      <c r="FQF10" s="42"/>
      <c r="FQG10" s="42"/>
      <c r="FQH10" s="42"/>
      <c r="FQI10" s="42"/>
      <c r="FQJ10" s="42"/>
      <c r="FQK10" s="42"/>
      <c r="FQL10" s="42"/>
      <c r="FQM10" s="42"/>
      <c r="FQN10" s="42"/>
      <c r="FQO10" s="42"/>
      <c r="FQP10" s="42"/>
      <c r="FQQ10" s="42"/>
      <c r="FQR10" s="42"/>
      <c r="FQS10" s="42"/>
      <c r="FQT10" s="42"/>
      <c r="FQU10" s="42"/>
      <c r="FQV10" s="42"/>
      <c r="FQW10" s="42"/>
      <c r="FQX10" s="42"/>
      <c r="FQY10" s="42"/>
      <c r="FQZ10" s="42"/>
      <c r="FRA10" s="42"/>
      <c r="FRB10" s="42"/>
      <c r="FRC10" s="42"/>
      <c r="FRD10" s="42"/>
      <c r="FRE10" s="42"/>
      <c r="FRF10" s="42"/>
      <c r="FRG10" s="42"/>
      <c r="FRH10" s="42"/>
      <c r="FRI10" s="42"/>
      <c r="FRJ10" s="42"/>
      <c r="FRK10" s="42"/>
      <c r="FRL10" s="42"/>
      <c r="FRM10" s="42"/>
      <c r="FRN10" s="42"/>
      <c r="FRO10" s="42"/>
      <c r="FRP10" s="42"/>
      <c r="FRQ10" s="42"/>
      <c r="FRR10" s="42"/>
      <c r="FRS10" s="42"/>
      <c r="FRT10" s="42"/>
      <c r="FRU10" s="42"/>
      <c r="FRV10" s="42"/>
      <c r="FRW10" s="42"/>
      <c r="FRX10" s="42"/>
      <c r="FRY10" s="42"/>
      <c r="FRZ10" s="42"/>
      <c r="FSA10" s="42"/>
      <c r="FSB10" s="42"/>
      <c r="FSC10" s="42"/>
      <c r="FSD10" s="42"/>
      <c r="FSE10" s="42"/>
      <c r="FSF10" s="42"/>
      <c r="FSG10" s="42"/>
      <c r="FSH10" s="42"/>
      <c r="FSI10" s="42"/>
      <c r="FSJ10" s="42"/>
      <c r="FSK10" s="42"/>
      <c r="FSL10" s="42"/>
      <c r="FSM10" s="42"/>
      <c r="FSN10" s="42"/>
      <c r="FSO10" s="42"/>
      <c r="FSP10" s="42"/>
      <c r="FSQ10" s="42"/>
      <c r="FSR10" s="42"/>
      <c r="FSS10" s="42"/>
      <c r="FST10" s="42"/>
      <c r="FSU10" s="42"/>
      <c r="FSV10" s="42"/>
      <c r="FSW10" s="42"/>
      <c r="FSX10" s="42"/>
      <c r="FSY10" s="42"/>
      <c r="FSZ10" s="42"/>
      <c r="FTA10" s="42"/>
      <c r="FTB10" s="42"/>
      <c r="FTC10" s="42"/>
      <c r="FTD10" s="42"/>
      <c r="FTE10" s="42"/>
      <c r="FTF10" s="42"/>
      <c r="FTG10" s="42"/>
      <c r="FTH10" s="42"/>
      <c r="FTI10" s="42"/>
      <c r="FTJ10" s="42"/>
      <c r="FTK10" s="42"/>
      <c r="FTL10" s="42"/>
      <c r="FTM10" s="42"/>
      <c r="FTN10" s="42"/>
      <c r="FTO10" s="42"/>
      <c r="FTP10" s="42"/>
      <c r="FTQ10" s="42"/>
      <c r="FTR10" s="42"/>
      <c r="FTS10" s="42"/>
      <c r="FTT10" s="42"/>
      <c r="FTU10" s="42"/>
      <c r="FTV10" s="42"/>
      <c r="FTW10" s="42"/>
      <c r="FTX10" s="42"/>
      <c r="FTY10" s="42"/>
      <c r="FTZ10" s="42"/>
      <c r="FUA10" s="42"/>
      <c r="FUB10" s="42"/>
      <c r="FUC10" s="42"/>
      <c r="FUD10" s="42"/>
      <c r="FUE10" s="42"/>
      <c r="FUF10" s="42"/>
      <c r="FUG10" s="42"/>
      <c r="FUH10" s="42"/>
      <c r="FUI10" s="42"/>
      <c r="FUJ10" s="42"/>
      <c r="FUK10" s="42"/>
      <c r="FUL10" s="42"/>
      <c r="FUM10" s="42"/>
      <c r="FUN10" s="42"/>
      <c r="FUO10" s="42"/>
      <c r="FUP10" s="42"/>
      <c r="FUQ10" s="42"/>
      <c r="FUR10" s="42"/>
      <c r="FUS10" s="42"/>
      <c r="FUT10" s="42"/>
      <c r="FUU10" s="42"/>
      <c r="FUV10" s="42"/>
      <c r="FUW10" s="42"/>
      <c r="FUX10" s="42"/>
      <c r="FUY10" s="42"/>
      <c r="FUZ10" s="42"/>
      <c r="FVA10" s="42"/>
      <c r="FVB10" s="42"/>
      <c r="FVC10" s="42"/>
      <c r="FVD10" s="42"/>
      <c r="FVE10" s="42"/>
      <c r="FVF10" s="42"/>
      <c r="FVG10" s="42"/>
      <c r="FVH10" s="42"/>
      <c r="FVI10" s="42"/>
      <c r="FVJ10" s="42"/>
      <c r="FVK10" s="42"/>
      <c r="FVL10" s="42"/>
      <c r="FVM10" s="42"/>
      <c r="FVN10" s="42"/>
      <c r="FVO10" s="42"/>
      <c r="FVP10" s="42"/>
      <c r="FVQ10" s="42"/>
      <c r="FVR10" s="42"/>
      <c r="FVS10" s="42"/>
      <c r="FVT10" s="42"/>
      <c r="FVU10" s="42"/>
      <c r="FVV10" s="42"/>
      <c r="FVW10" s="42"/>
      <c r="FVX10" s="42"/>
      <c r="FVY10" s="42"/>
      <c r="FVZ10" s="42"/>
      <c r="FWA10" s="42"/>
      <c r="FWB10" s="42"/>
      <c r="FWC10" s="42"/>
      <c r="FWD10" s="42"/>
      <c r="FWE10" s="42"/>
      <c r="FWF10" s="42"/>
      <c r="FWG10" s="42"/>
      <c r="FWH10" s="42"/>
      <c r="FWI10" s="42"/>
      <c r="FWJ10" s="42"/>
      <c r="FWK10" s="42"/>
      <c r="FWL10" s="42"/>
      <c r="FWM10" s="42"/>
      <c r="FWN10" s="42"/>
      <c r="FWO10" s="42"/>
      <c r="FWP10" s="42"/>
      <c r="FWQ10" s="42"/>
      <c r="FWR10" s="42"/>
      <c r="FWS10" s="42"/>
      <c r="FWT10" s="42"/>
      <c r="FWU10" s="42"/>
      <c r="FWV10" s="42"/>
      <c r="FWW10" s="42"/>
      <c r="FWX10" s="42"/>
      <c r="FWY10" s="42"/>
      <c r="FWZ10" s="42"/>
      <c r="FXA10" s="42"/>
      <c r="FXB10" s="42"/>
      <c r="FXC10" s="42"/>
      <c r="FXD10" s="42"/>
      <c r="FXE10" s="42"/>
      <c r="FXF10" s="42"/>
      <c r="FXG10" s="42"/>
      <c r="FXH10" s="42"/>
      <c r="FXI10" s="42"/>
      <c r="FXJ10" s="42"/>
      <c r="FXK10" s="42"/>
      <c r="FXL10" s="42"/>
      <c r="FXM10" s="42"/>
      <c r="FXN10" s="42"/>
      <c r="FXO10" s="42"/>
      <c r="FXP10" s="42"/>
      <c r="FXQ10" s="42"/>
      <c r="FXR10" s="42"/>
      <c r="FXS10" s="42"/>
      <c r="FXT10" s="42"/>
      <c r="FXU10" s="42"/>
      <c r="FXV10" s="42"/>
      <c r="FXW10" s="42"/>
      <c r="FXX10" s="42"/>
      <c r="FXY10" s="42"/>
      <c r="FXZ10" s="42"/>
      <c r="FYA10" s="42"/>
      <c r="FYB10" s="42"/>
      <c r="FYC10" s="42"/>
      <c r="FYD10" s="42"/>
      <c r="FYE10" s="42"/>
      <c r="FYF10" s="42"/>
      <c r="FYG10" s="42"/>
      <c r="FYH10" s="42"/>
      <c r="FYI10" s="42"/>
      <c r="FYJ10" s="42"/>
      <c r="FYK10" s="42"/>
      <c r="FYL10" s="42"/>
      <c r="FYM10" s="42"/>
      <c r="FYN10" s="42"/>
      <c r="FYO10" s="42"/>
      <c r="FYP10" s="42"/>
      <c r="FYQ10" s="42"/>
      <c r="FYR10" s="42"/>
      <c r="FYS10" s="42"/>
      <c r="FYT10" s="42"/>
      <c r="FYU10" s="42"/>
      <c r="FYV10" s="42"/>
      <c r="FYW10" s="42"/>
      <c r="FYX10" s="42"/>
      <c r="FYY10" s="42"/>
      <c r="FYZ10" s="42"/>
      <c r="FZA10" s="42"/>
      <c r="FZB10" s="42"/>
      <c r="FZC10" s="42"/>
      <c r="FZD10" s="42"/>
      <c r="FZE10" s="42"/>
      <c r="FZF10" s="42"/>
      <c r="FZG10" s="42"/>
      <c r="FZH10" s="42"/>
      <c r="FZI10" s="42"/>
      <c r="FZJ10" s="42"/>
      <c r="FZK10" s="42"/>
      <c r="FZL10" s="42"/>
      <c r="FZM10" s="42"/>
      <c r="FZN10" s="42"/>
      <c r="FZO10" s="42"/>
      <c r="FZP10" s="42"/>
      <c r="FZQ10" s="42"/>
      <c r="FZR10" s="42"/>
      <c r="FZS10" s="42"/>
      <c r="FZT10" s="42"/>
      <c r="FZU10" s="42"/>
      <c r="FZV10" s="42"/>
      <c r="FZW10" s="42"/>
      <c r="FZX10" s="42"/>
      <c r="FZY10" s="42"/>
      <c r="FZZ10" s="42"/>
      <c r="GAA10" s="42"/>
      <c r="GAB10" s="42"/>
      <c r="GAC10" s="42"/>
      <c r="GAD10" s="42"/>
      <c r="GAE10" s="42"/>
      <c r="GAF10" s="42"/>
      <c r="GAG10" s="42"/>
      <c r="GAH10" s="42"/>
      <c r="GAI10" s="42"/>
      <c r="GAJ10" s="42"/>
      <c r="GAK10" s="42"/>
      <c r="GAL10" s="42"/>
      <c r="GAM10" s="42"/>
      <c r="GAN10" s="42"/>
      <c r="GAO10" s="42"/>
      <c r="GAP10" s="42"/>
      <c r="GAQ10" s="42"/>
      <c r="GAR10" s="42"/>
      <c r="GAS10" s="42"/>
      <c r="GAT10" s="42"/>
      <c r="GAU10" s="42"/>
      <c r="GAV10" s="42"/>
      <c r="GAW10" s="42"/>
      <c r="GAX10" s="42"/>
      <c r="GAY10" s="42"/>
      <c r="GAZ10" s="42"/>
      <c r="GBA10" s="42"/>
      <c r="GBB10" s="42"/>
      <c r="GBC10" s="42"/>
      <c r="GBD10" s="42"/>
      <c r="GBE10" s="42"/>
      <c r="GBF10" s="42"/>
      <c r="GBG10" s="42"/>
      <c r="GBH10" s="42"/>
      <c r="GBI10" s="42"/>
      <c r="GBJ10" s="42"/>
      <c r="GBK10" s="42"/>
      <c r="GBL10" s="42"/>
      <c r="GBM10" s="42"/>
      <c r="GBN10" s="42"/>
      <c r="GBO10" s="42"/>
      <c r="GBP10" s="42"/>
      <c r="GBQ10" s="42"/>
      <c r="GBR10" s="42"/>
      <c r="GBS10" s="42"/>
      <c r="GBT10" s="42"/>
      <c r="GBU10" s="42"/>
      <c r="GBV10" s="42"/>
      <c r="GBW10" s="42"/>
      <c r="GBX10" s="42"/>
      <c r="GBY10" s="42"/>
      <c r="GBZ10" s="42"/>
      <c r="GCA10" s="42"/>
      <c r="GCB10" s="42"/>
      <c r="GCC10" s="42"/>
      <c r="GCD10" s="42"/>
      <c r="GCE10" s="42"/>
      <c r="GCF10" s="42"/>
      <c r="GCG10" s="42"/>
      <c r="GCH10" s="42"/>
      <c r="GCI10" s="42"/>
      <c r="GCJ10" s="42"/>
      <c r="GCK10" s="42"/>
      <c r="GCL10" s="42"/>
      <c r="GCM10" s="42"/>
      <c r="GCN10" s="42"/>
      <c r="GCO10" s="42"/>
      <c r="GCP10" s="42"/>
      <c r="GCQ10" s="42"/>
      <c r="GCR10" s="42"/>
      <c r="GCS10" s="42"/>
      <c r="GCT10" s="42"/>
      <c r="GCU10" s="42"/>
      <c r="GCV10" s="42"/>
      <c r="GCW10" s="42"/>
      <c r="GCX10" s="42"/>
      <c r="GCY10" s="42"/>
      <c r="GCZ10" s="42"/>
      <c r="GDA10" s="42"/>
      <c r="GDB10" s="42"/>
      <c r="GDC10" s="42"/>
      <c r="GDD10" s="42"/>
      <c r="GDE10" s="42"/>
      <c r="GDF10" s="42"/>
      <c r="GDG10" s="42"/>
      <c r="GDH10" s="42"/>
      <c r="GDI10" s="42"/>
      <c r="GDJ10" s="42"/>
      <c r="GDK10" s="42"/>
      <c r="GDL10" s="42"/>
      <c r="GDM10" s="42"/>
      <c r="GDN10" s="42"/>
      <c r="GDO10" s="42"/>
      <c r="GDP10" s="42"/>
      <c r="GDQ10" s="42"/>
      <c r="GDR10" s="42"/>
      <c r="GDS10" s="42"/>
      <c r="GDT10" s="42"/>
      <c r="GDU10" s="42"/>
      <c r="GDV10" s="42"/>
      <c r="GDW10" s="42"/>
      <c r="GDX10" s="42"/>
      <c r="GDY10" s="42"/>
      <c r="GDZ10" s="42"/>
      <c r="GEA10" s="42"/>
      <c r="GEB10" s="42"/>
      <c r="GEC10" s="42"/>
      <c r="GED10" s="42"/>
      <c r="GEE10" s="42"/>
      <c r="GEF10" s="42"/>
      <c r="GEG10" s="42"/>
      <c r="GEH10" s="42"/>
      <c r="GEI10" s="42"/>
      <c r="GEJ10" s="42"/>
      <c r="GEK10" s="42"/>
      <c r="GEL10" s="42"/>
      <c r="GEM10" s="42"/>
      <c r="GEN10" s="42"/>
      <c r="GEO10" s="42"/>
      <c r="GEP10" s="42"/>
      <c r="GEQ10" s="42"/>
      <c r="GER10" s="42"/>
      <c r="GES10" s="42"/>
      <c r="GET10" s="42"/>
      <c r="GEU10" s="42"/>
      <c r="GEV10" s="42"/>
      <c r="GEW10" s="42"/>
      <c r="GEX10" s="42"/>
      <c r="GEY10" s="42"/>
      <c r="GEZ10" s="42"/>
      <c r="GFA10" s="42"/>
      <c r="GFB10" s="42"/>
      <c r="GFC10" s="42"/>
      <c r="GFD10" s="42"/>
      <c r="GFE10" s="42"/>
      <c r="GFF10" s="42"/>
      <c r="GFG10" s="42"/>
      <c r="GFH10" s="42"/>
      <c r="GFI10" s="42"/>
      <c r="GFJ10" s="42"/>
      <c r="GFK10" s="42"/>
      <c r="GFL10" s="42"/>
      <c r="GFM10" s="42"/>
      <c r="GFN10" s="42"/>
      <c r="GFO10" s="42"/>
      <c r="GFP10" s="42"/>
      <c r="GFQ10" s="42"/>
      <c r="GFR10" s="42"/>
      <c r="GFS10" s="42"/>
      <c r="GFT10" s="42"/>
      <c r="GFU10" s="42"/>
      <c r="GFV10" s="42"/>
      <c r="GFW10" s="42"/>
      <c r="GFX10" s="42"/>
      <c r="GFY10" s="42"/>
      <c r="GFZ10" s="42"/>
      <c r="GGA10" s="42"/>
      <c r="GGB10" s="42"/>
      <c r="GGC10" s="42"/>
      <c r="GGD10" s="42"/>
      <c r="GGE10" s="42"/>
      <c r="GGF10" s="42"/>
      <c r="GGG10" s="42"/>
      <c r="GGH10" s="42"/>
      <c r="GGI10" s="42"/>
      <c r="GGJ10" s="42"/>
      <c r="GGK10" s="42"/>
      <c r="GGL10" s="42"/>
      <c r="GGM10" s="42"/>
      <c r="GGN10" s="42"/>
      <c r="GGO10" s="42"/>
      <c r="GGP10" s="42"/>
      <c r="GGQ10" s="42"/>
      <c r="GGR10" s="42"/>
      <c r="GGS10" s="42"/>
      <c r="GGT10" s="42"/>
      <c r="GGU10" s="42"/>
      <c r="GGV10" s="42"/>
      <c r="GGW10" s="42"/>
      <c r="GGX10" s="42"/>
      <c r="GGY10" s="42"/>
      <c r="GGZ10" s="42"/>
      <c r="GHA10" s="42"/>
      <c r="GHB10" s="42"/>
      <c r="GHC10" s="42"/>
      <c r="GHD10" s="42"/>
      <c r="GHE10" s="42"/>
      <c r="GHF10" s="42"/>
      <c r="GHG10" s="42"/>
      <c r="GHH10" s="42"/>
      <c r="GHI10" s="42"/>
      <c r="GHJ10" s="42"/>
      <c r="GHK10" s="42"/>
      <c r="GHL10" s="42"/>
      <c r="GHM10" s="42"/>
      <c r="GHN10" s="42"/>
      <c r="GHO10" s="42"/>
      <c r="GHP10" s="42"/>
      <c r="GHQ10" s="42"/>
      <c r="GHR10" s="42"/>
      <c r="GHS10" s="42"/>
      <c r="GHT10" s="42"/>
      <c r="GHU10" s="42"/>
      <c r="GHV10" s="42"/>
      <c r="GHW10" s="42"/>
      <c r="GHX10" s="42"/>
      <c r="GHY10" s="42"/>
      <c r="GHZ10" s="42"/>
      <c r="GIA10" s="42"/>
      <c r="GIB10" s="42"/>
      <c r="GIC10" s="42"/>
      <c r="GID10" s="42"/>
      <c r="GIE10" s="42"/>
      <c r="GIF10" s="42"/>
      <c r="GIG10" s="42"/>
      <c r="GIH10" s="42"/>
      <c r="GII10" s="42"/>
      <c r="GIJ10" s="42"/>
      <c r="GIK10" s="42"/>
      <c r="GIL10" s="42"/>
      <c r="GIM10" s="42"/>
      <c r="GIN10" s="42"/>
      <c r="GIO10" s="42"/>
      <c r="GIP10" s="42"/>
      <c r="GIQ10" s="42"/>
      <c r="GIR10" s="42"/>
      <c r="GIS10" s="42"/>
      <c r="GIT10" s="42"/>
      <c r="GIU10" s="42"/>
      <c r="GIV10" s="42"/>
      <c r="GIW10" s="42"/>
      <c r="GIX10" s="42"/>
      <c r="GIY10" s="42"/>
      <c r="GIZ10" s="42"/>
      <c r="GJA10" s="42"/>
      <c r="GJB10" s="42"/>
      <c r="GJC10" s="42"/>
      <c r="GJD10" s="42"/>
      <c r="GJE10" s="42"/>
      <c r="GJF10" s="42"/>
      <c r="GJG10" s="42"/>
      <c r="GJH10" s="42"/>
      <c r="GJI10" s="42"/>
      <c r="GJJ10" s="42"/>
      <c r="GJK10" s="42"/>
      <c r="GJL10" s="42"/>
      <c r="GJM10" s="42"/>
      <c r="GJN10" s="42"/>
      <c r="GJO10" s="42"/>
      <c r="GJP10" s="42"/>
      <c r="GJQ10" s="42"/>
      <c r="GJR10" s="42"/>
      <c r="GJS10" s="42"/>
      <c r="GJT10" s="42"/>
      <c r="GJU10" s="42"/>
      <c r="GJV10" s="42"/>
      <c r="GJW10" s="42"/>
      <c r="GJX10" s="42"/>
      <c r="GJY10" s="42"/>
      <c r="GJZ10" s="42"/>
      <c r="GKA10" s="42"/>
      <c r="GKB10" s="42"/>
      <c r="GKC10" s="42"/>
      <c r="GKD10" s="42"/>
      <c r="GKE10" s="42"/>
      <c r="GKF10" s="42"/>
      <c r="GKG10" s="42"/>
      <c r="GKH10" s="42"/>
      <c r="GKI10" s="42"/>
      <c r="GKJ10" s="42"/>
      <c r="GKK10" s="42"/>
      <c r="GKL10" s="42"/>
      <c r="GKM10" s="42"/>
      <c r="GKN10" s="42"/>
      <c r="GKO10" s="42"/>
      <c r="GKP10" s="42"/>
      <c r="GKQ10" s="42"/>
      <c r="GKR10" s="42"/>
      <c r="GKS10" s="42"/>
      <c r="GKT10" s="42"/>
      <c r="GKU10" s="42"/>
      <c r="GKV10" s="42"/>
      <c r="GKW10" s="42"/>
      <c r="GKX10" s="42"/>
      <c r="GKY10" s="42"/>
      <c r="GKZ10" s="42"/>
      <c r="GLA10" s="42"/>
      <c r="GLB10" s="42"/>
      <c r="GLC10" s="42"/>
      <c r="GLD10" s="42"/>
      <c r="GLE10" s="42"/>
      <c r="GLF10" s="42"/>
      <c r="GLG10" s="42"/>
      <c r="GLH10" s="42"/>
      <c r="GLI10" s="42"/>
      <c r="GLJ10" s="42"/>
      <c r="GLK10" s="42"/>
      <c r="GLL10" s="42"/>
      <c r="GLM10" s="42"/>
      <c r="GLN10" s="42"/>
      <c r="GLO10" s="42"/>
      <c r="GLP10" s="42"/>
      <c r="GLQ10" s="42"/>
      <c r="GLR10" s="42"/>
      <c r="GLS10" s="42"/>
      <c r="GLT10" s="42"/>
      <c r="GLU10" s="42"/>
      <c r="GLV10" s="42"/>
      <c r="GLW10" s="42"/>
      <c r="GLX10" s="42"/>
      <c r="GLY10" s="42"/>
      <c r="GLZ10" s="42"/>
      <c r="GMA10" s="42"/>
      <c r="GMB10" s="42"/>
      <c r="GMC10" s="42"/>
      <c r="GMD10" s="42"/>
      <c r="GME10" s="42"/>
      <c r="GMF10" s="42"/>
      <c r="GMG10" s="42"/>
      <c r="GMH10" s="42"/>
      <c r="GMI10" s="42"/>
      <c r="GMJ10" s="42"/>
      <c r="GMK10" s="42"/>
      <c r="GML10" s="42"/>
      <c r="GMM10" s="42"/>
      <c r="GMN10" s="42"/>
      <c r="GMO10" s="42"/>
      <c r="GMP10" s="42"/>
      <c r="GMQ10" s="42"/>
      <c r="GMR10" s="42"/>
      <c r="GMS10" s="42"/>
      <c r="GMT10" s="42"/>
      <c r="GMU10" s="42"/>
      <c r="GMV10" s="42"/>
      <c r="GMW10" s="42"/>
      <c r="GMX10" s="42"/>
      <c r="GMY10" s="42"/>
      <c r="GMZ10" s="42"/>
      <c r="GNA10" s="42"/>
      <c r="GNB10" s="42"/>
      <c r="GNC10" s="42"/>
      <c r="GND10" s="42"/>
      <c r="GNE10" s="42"/>
      <c r="GNF10" s="42"/>
      <c r="GNG10" s="42"/>
      <c r="GNH10" s="42"/>
      <c r="GNI10" s="42"/>
      <c r="GNJ10" s="42"/>
      <c r="GNK10" s="42"/>
      <c r="GNL10" s="42"/>
      <c r="GNM10" s="42"/>
      <c r="GNN10" s="42"/>
      <c r="GNO10" s="42"/>
      <c r="GNP10" s="42"/>
      <c r="GNQ10" s="42"/>
      <c r="GNR10" s="42"/>
      <c r="GNS10" s="42"/>
      <c r="GNT10" s="42"/>
      <c r="GNU10" s="42"/>
      <c r="GNV10" s="42"/>
      <c r="GNW10" s="42"/>
      <c r="GNX10" s="42"/>
      <c r="GNY10" s="42"/>
      <c r="GNZ10" s="42"/>
      <c r="GOA10" s="42"/>
      <c r="GOB10" s="42"/>
      <c r="GOC10" s="42"/>
      <c r="GOD10" s="42"/>
      <c r="GOE10" s="42"/>
      <c r="GOF10" s="42"/>
      <c r="GOG10" s="42"/>
      <c r="GOH10" s="42"/>
      <c r="GOI10" s="42"/>
      <c r="GOJ10" s="42"/>
      <c r="GOK10" s="42"/>
      <c r="GOL10" s="42"/>
      <c r="GOM10" s="42"/>
      <c r="GON10" s="42"/>
      <c r="GOO10" s="42"/>
      <c r="GOP10" s="42"/>
      <c r="GOQ10" s="42"/>
      <c r="GOR10" s="42"/>
      <c r="GOS10" s="42"/>
      <c r="GOT10" s="42"/>
      <c r="GOU10" s="42"/>
      <c r="GOV10" s="42"/>
      <c r="GOW10" s="42"/>
      <c r="GOX10" s="42"/>
      <c r="GOY10" s="42"/>
      <c r="GOZ10" s="42"/>
      <c r="GPA10" s="42"/>
      <c r="GPB10" s="42"/>
      <c r="GPC10" s="42"/>
      <c r="GPD10" s="42"/>
      <c r="GPE10" s="42"/>
      <c r="GPF10" s="42"/>
      <c r="GPG10" s="42"/>
      <c r="GPH10" s="42"/>
      <c r="GPI10" s="42"/>
      <c r="GPJ10" s="42"/>
      <c r="GPK10" s="42"/>
      <c r="GPL10" s="42"/>
      <c r="GPM10" s="42"/>
      <c r="GPN10" s="42"/>
      <c r="GPO10" s="42"/>
      <c r="GPP10" s="42"/>
      <c r="GPQ10" s="42"/>
      <c r="GPR10" s="42"/>
      <c r="GPS10" s="42"/>
      <c r="GPT10" s="42"/>
      <c r="GPU10" s="42"/>
      <c r="GPV10" s="42"/>
      <c r="GPW10" s="42"/>
      <c r="GPX10" s="42"/>
      <c r="GPY10" s="42"/>
      <c r="GPZ10" s="42"/>
      <c r="GQA10" s="42"/>
      <c r="GQB10" s="42"/>
      <c r="GQC10" s="42"/>
      <c r="GQD10" s="42"/>
      <c r="GQE10" s="42"/>
      <c r="GQF10" s="42"/>
      <c r="GQG10" s="42"/>
      <c r="GQH10" s="42"/>
      <c r="GQI10" s="42"/>
      <c r="GQJ10" s="42"/>
      <c r="GQK10" s="42"/>
      <c r="GQL10" s="42"/>
      <c r="GQM10" s="42"/>
      <c r="GQN10" s="42"/>
      <c r="GQO10" s="42"/>
      <c r="GQP10" s="42"/>
      <c r="GQQ10" s="42"/>
      <c r="GQR10" s="42"/>
      <c r="GQS10" s="42"/>
      <c r="GQT10" s="42"/>
      <c r="GQU10" s="42"/>
      <c r="GQV10" s="42"/>
      <c r="GQW10" s="42"/>
      <c r="GQX10" s="42"/>
      <c r="GQY10" s="42"/>
      <c r="GQZ10" s="42"/>
      <c r="GRA10" s="42"/>
      <c r="GRB10" s="42"/>
      <c r="GRC10" s="42"/>
      <c r="GRD10" s="42"/>
      <c r="GRE10" s="42"/>
      <c r="GRF10" s="42"/>
      <c r="GRG10" s="42"/>
      <c r="GRH10" s="42"/>
      <c r="GRI10" s="42"/>
      <c r="GRJ10" s="42"/>
      <c r="GRK10" s="42"/>
      <c r="GRL10" s="42"/>
      <c r="GRM10" s="42"/>
      <c r="GRN10" s="42"/>
      <c r="GRO10" s="42"/>
      <c r="GRP10" s="42"/>
      <c r="GRQ10" s="42"/>
      <c r="GRR10" s="42"/>
      <c r="GRS10" s="42"/>
      <c r="GRT10" s="42"/>
      <c r="GRU10" s="42"/>
      <c r="GRV10" s="42"/>
      <c r="GRW10" s="42"/>
      <c r="GRX10" s="42"/>
      <c r="GRY10" s="42"/>
      <c r="GRZ10" s="42"/>
      <c r="GSA10" s="42"/>
      <c r="GSB10" s="42"/>
      <c r="GSC10" s="42"/>
      <c r="GSD10" s="42"/>
      <c r="GSE10" s="42"/>
      <c r="GSF10" s="42"/>
      <c r="GSG10" s="42"/>
      <c r="GSH10" s="42"/>
      <c r="GSI10" s="42"/>
      <c r="GSJ10" s="42"/>
      <c r="GSK10" s="42"/>
      <c r="GSL10" s="42"/>
      <c r="GSM10" s="42"/>
      <c r="GSN10" s="42"/>
      <c r="GSO10" s="42"/>
      <c r="GSP10" s="42"/>
      <c r="GSQ10" s="42"/>
      <c r="GSR10" s="42"/>
      <c r="GSS10" s="42"/>
      <c r="GST10" s="42"/>
      <c r="GSU10" s="42"/>
      <c r="GSV10" s="42"/>
      <c r="GSW10" s="42"/>
      <c r="GSX10" s="42"/>
      <c r="GSY10" s="42"/>
      <c r="GSZ10" s="42"/>
      <c r="GTA10" s="42"/>
      <c r="GTB10" s="42"/>
      <c r="GTC10" s="42"/>
      <c r="GTD10" s="42"/>
      <c r="GTE10" s="42"/>
      <c r="GTF10" s="42"/>
      <c r="GTG10" s="42"/>
      <c r="GTH10" s="42"/>
      <c r="GTI10" s="42"/>
      <c r="GTJ10" s="42"/>
      <c r="GTK10" s="42"/>
      <c r="GTL10" s="42"/>
      <c r="GTM10" s="42"/>
      <c r="GTN10" s="42"/>
      <c r="GTO10" s="42"/>
      <c r="GTP10" s="42"/>
      <c r="GTQ10" s="42"/>
      <c r="GTR10" s="42"/>
      <c r="GTS10" s="42"/>
      <c r="GTT10" s="42"/>
      <c r="GTU10" s="42"/>
      <c r="GTV10" s="42"/>
      <c r="GTW10" s="42"/>
      <c r="GTX10" s="42"/>
      <c r="GTY10" s="42"/>
      <c r="GTZ10" s="42"/>
      <c r="GUA10" s="42"/>
      <c r="GUB10" s="42"/>
      <c r="GUC10" s="42"/>
      <c r="GUD10" s="42"/>
      <c r="GUE10" s="42"/>
      <c r="GUF10" s="42"/>
      <c r="GUG10" s="42"/>
      <c r="GUH10" s="42"/>
      <c r="GUI10" s="42"/>
      <c r="GUJ10" s="42"/>
      <c r="GUK10" s="42"/>
      <c r="GUL10" s="42"/>
      <c r="GUM10" s="42"/>
      <c r="GUN10" s="42"/>
      <c r="GUO10" s="42"/>
      <c r="GUP10" s="42"/>
      <c r="GUQ10" s="42"/>
      <c r="GUR10" s="42"/>
      <c r="GUS10" s="42"/>
      <c r="GUT10" s="42"/>
      <c r="GUU10" s="42"/>
      <c r="GUV10" s="42"/>
      <c r="GUW10" s="42"/>
      <c r="GUX10" s="42"/>
      <c r="GUY10" s="42"/>
      <c r="GUZ10" s="42"/>
      <c r="GVA10" s="42"/>
      <c r="GVB10" s="42"/>
      <c r="GVC10" s="42"/>
      <c r="GVD10" s="42"/>
      <c r="GVE10" s="42"/>
      <c r="GVF10" s="42"/>
      <c r="GVG10" s="42"/>
      <c r="GVH10" s="42"/>
      <c r="GVI10" s="42"/>
      <c r="GVJ10" s="42"/>
      <c r="GVK10" s="42"/>
      <c r="GVL10" s="42"/>
      <c r="GVM10" s="42"/>
      <c r="GVN10" s="42"/>
      <c r="GVO10" s="42"/>
      <c r="GVP10" s="42"/>
      <c r="GVQ10" s="42"/>
      <c r="GVR10" s="42"/>
      <c r="GVS10" s="42"/>
      <c r="GVT10" s="42"/>
      <c r="GVU10" s="42"/>
      <c r="GVV10" s="42"/>
      <c r="GVW10" s="42"/>
      <c r="GVX10" s="42"/>
      <c r="GVY10" s="42"/>
      <c r="GVZ10" s="42"/>
      <c r="GWA10" s="42"/>
      <c r="GWB10" s="42"/>
      <c r="GWC10" s="42"/>
      <c r="GWD10" s="42"/>
      <c r="GWE10" s="42"/>
      <c r="GWF10" s="42"/>
      <c r="GWG10" s="42"/>
      <c r="GWH10" s="42"/>
      <c r="GWI10" s="42"/>
      <c r="GWJ10" s="42"/>
      <c r="GWK10" s="42"/>
      <c r="GWL10" s="42"/>
      <c r="GWM10" s="42"/>
      <c r="GWN10" s="42"/>
      <c r="GWO10" s="42"/>
      <c r="GWP10" s="42"/>
      <c r="GWQ10" s="42"/>
      <c r="GWR10" s="42"/>
      <c r="GWS10" s="42"/>
      <c r="GWT10" s="42"/>
      <c r="GWU10" s="42"/>
      <c r="GWV10" s="42"/>
      <c r="GWW10" s="42"/>
      <c r="GWX10" s="42"/>
      <c r="GWY10" s="42"/>
      <c r="GWZ10" s="42"/>
      <c r="GXA10" s="42"/>
      <c r="GXB10" s="42"/>
      <c r="GXC10" s="42"/>
      <c r="GXD10" s="42"/>
      <c r="GXE10" s="42"/>
      <c r="GXF10" s="42"/>
      <c r="GXG10" s="42"/>
      <c r="GXH10" s="42"/>
      <c r="GXI10" s="42"/>
      <c r="GXJ10" s="42"/>
      <c r="GXK10" s="42"/>
      <c r="GXL10" s="42"/>
      <c r="GXM10" s="42"/>
      <c r="GXN10" s="42"/>
      <c r="GXO10" s="42"/>
      <c r="GXP10" s="42"/>
      <c r="GXQ10" s="42"/>
      <c r="GXR10" s="42"/>
      <c r="GXS10" s="42"/>
      <c r="GXT10" s="42"/>
      <c r="GXU10" s="42"/>
      <c r="GXV10" s="42"/>
      <c r="GXW10" s="42"/>
      <c r="GXX10" s="42"/>
      <c r="GXY10" s="42"/>
      <c r="GXZ10" s="42"/>
      <c r="GYA10" s="42"/>
      <c r="GYB10" s="42"/>
      <c r="GYC10" s="42"/>
      <c r="GYD10" s="42"/>
      <c r="GYE10" s="42"/>
      <c r="GYF10" s="42"/>
      <c r="GYG10" s="42"/>
      <c r="GYH10" s="42"/>
      <c r="GYI10" s="42"/>
      <c r="GYJ10" s="42"/>
      <c r="GYK10" s="42"/>
      <c r="GYL10" s="42"/>
      <c r="GYM10" s="42"/>
      <c r="GYN10" s="42"/>
      <c r="GYO10" s="42"/>
      <c r="GYP10" s="42"/>
      <c r="GYQ10" s="42"/>
      <c r="GYR10" s="42"/>
      <c r="GYS10" s="42"/>
      <c r="GYT10" s="42"/>
      <c r="GYU10" s="42"/>
      <c r="GYV10" s="42"/>
      <c r="GYW10" s="42"/>
      <c r="GYX10" s="42"/>
      <c r="GYY10" s="42"/>
      <c r="GYZ10" s="42"/>
      <c r="GZA10" s="42"/>
      <c r="GZB10" s="42"/>
      <c r="GZC10" s="42"/>
      <c r="GZD10" s="42"/>
      <c r="GZE10" s="42"/>
      <c r="GZF10" s="42"/>
      <c r="GZG10" s="42"/>
      <c r="GZH10" s="42"/>
      <c r="GZI10" s="42"/>
      <c r="GZJ10" s="42"/>
      <c r="GZK10" s="42"/>
      <c r="GZL10" s="42"/>
      <c r="GZM10" s="42"/>
      <c r="GZN10" s="42"/>
      <c r="GZO10" s="42"/>
      <c r="GZP10" s="42"/>
      <c r="GZQ10" s="42"/>
      <c r="GZR10" s="42"/>
      <c r="GZS10" s="42"/>
      <c r="GZT10" s="42"/>
      <c r="GZU10" s="42"/>
      <c r="GZV10" s="42"/>
      <c r="GZW10" s="42"/>
      <c r="GZX10" s="42"/>
      <c r="GZY10" s="42"/>
      <c r="GZZ10" s="42"/>
      <c r="HAA10" s="42"/>
      <c r="HAB10" s="42"/>
      <c r="HAC10" s="42"/>
      <c r="HAD10" s="42"/>
      <c r="HAE10" s="42"/>
      <c r="HAF10" s="42"/>
      <c r="HAG10" s="42"/>
      <c r="HAH10" s="42"/>
      <c r="HAI10" s="42"/>
      <c r="HAJ10" s="42"/>
      <c r="HAK10" s="42"/>
      <c r="HAL10" s="42"/>
      <c r="HAM10" s="42"/>
      <c r="HAN10" s="42"/>
      <c r="HAO10" s="42"/>
      <c r="HAP10" s="42"/>
      <c r="HAQ10" s="42"/>
      <c r="HAR10" s="42"/>
      <c r="HAS10" s="42"/>
      <c r="HAT10" s="42"/>
      <c r="HAU10" s="42"/>
      <c r="HAV10" s="42"/>
      <c r="HAW10" s="42"/>
      <c r="HAX10" s="42"/>
      <c r="HAY10" s="42"/>
      <c r="HAZ10" s="42"/>
      <c r="HBA10" s="42"/>
      <c r="HBB10" s="42"/>
      <c r="HBC10" s="42"/>
      <c r="HBD10" s="42"/>
      <c r="HBE10" s="42"/>
      <c r="HBF10" s="42"/>
      <c r="HBG10" s="42"/>
      <c r="HBH10" s="42"/>
      <c r="HBI10" s="42"/>
      <c r="HBJ10" s="42"/>
      <c r="HBK10" s="42"/>
      <c r="HBL10" s="42"/>
      <c r="HBM10" s="42"/>
      <c r="HBN10" s="42"/>
      <c r="HBO10" s="42"/>
      <c r="HBP10" s="42"/>
      <c r="HBQ10" s="42"/>
      <c r="HBR10" s="42"/>
      <c r="HBS10" s="42"/>
      <c r="HBT10" s="42"/>
      <c r="HBU10" s="42"/>
      <c r="HBV10" s="42"/>
      <c r="HBW10" s="42"/>
      <c r="HBX10" s="42"/>
      <c r="HBY10" s="42"/>
      <c r="HBZ10" s="42"/>
      <c r="HCA10" s="42"/>
      <c r="HCB10" s="42"/>
      <c r="HCC10" s="42"/>
      <c r="HCD10" s="42"/>
      <c r="HCE10" s="42"/>
      <c r="HCF10" s="42"/>
      <c r="HCG10" s="42"/>
      <c r="HCH10" s="42"/>
      <c r="HCI10" s="42"/>
      <c r="HCJ10" s="42"/>
      <c r="HCK10" s="42"/>
      <c r="HCL10" s="42"/>
      <c r="HCM10" s="42"/>
      <c r="HCN10" s="42"/>
      <c r="HCO10" s="42"/>
      <c r="HCP10" s="42"/>
      <c r="HCQ10" s="42"/>
      <c r="HCR10" s="42"/>
      <c r="HCS10" s="42"/>
      <c r="HCT10" s="42"/>
      <c r="HCU10" s="42"/>
      <c r="HCV10" s="42"/>
      <c r="HCW10" s="42"/>
      <c r="HCX10" s="42"/>
      <c r="HCY10" s="42"/>
      <c r="HCZ10" s="42"/>
      <c r="HDA10" s="42"/>
      <c r="HDB10" s="42"/>
      <c r="HDC10" s="42"/>
      <c r="HDD10" s="42"/>
      <c r="HDE10" s="42"/>
      <c r="HDF10" s="42"/>
      <c r="HDG10" s="42"/>
      <c r="HDH10" s="42"/>
      <c r="HDI10" s="42"/>
      <c r="HDJ10" s="42"/>
      <c r="HDK10" s="42"/>
      <c r="HDL10" s="42"/>
      <c r="HDM10" s="42"/>
      <c r="HDN10" s="42"/>
      <c r="HDO10" s="42"/>
      <c r="HDP10" s="42"/>
      <c r="HDQ10" s="42"/>
      <c r="HDR10" s="42"/>
      <c r="HDS10" s="42"/>
      <c r="HDT10" s="42"/>
      <c r="HDU10" s="42"/>
      <c r="HDV10" s="42"/>
      <c r="HDW10" s="42"/>
      <c r="HDX10" s="42"/>
      <c r="HDY10" s="42"/>
      <c r="HDZ10" s="42"/>
      <c r="HEA10" s="42"/>
      <c r="HEB10" s="42"/>
      <c r="HEC10" s="42"/>
      <c r="HED10" s="42"/>
      <c r="HEE10" s="42"/>
      <c r="HEF10" s="42"/>
      <c r="HEG10" s="42"/>
      <c r="HEH10" s="42"/>
      <c r="HEI10" s="42"/>
      <c r="HEJ10" s="42"/>
      <c r="HEK10" s="42"/>
      <c r="HEL10" s="42"/>
      <c r="HEM10" s="42"/>
      <c r="HEN10" s="42"/>
      <c r="HEO10" s="42"/>
      <c r="HEP10" s="42"/>
      <c r="HEQ10" s="42"/>
      <c r="HER10" s="42"/>
      <c r="HES10" s="42"/>
      <c r="HET10" s="42"/>
      <c r="HEU10" s="42"/>
      <c r="HEV10" s="42"/>
      <c r="HEW10" s="42"/>
      <c r="HEX10" s="42"/>
      <c r="HEY10" s="42"/>
      <c r="HEZ10" s="42"/>
      <c r="HFA10" s="42"/>
      <c r="HFB10" s="42"/>
      <c r="HFC10" s="42"/>
      <c r="HFD10" s="42"/>
      <c r="HFE10" s="42"/>
      <c r="HFF10" s="42"/>
      <c r="HFG10" s="42"/>
      <c r="HFH10" s="42"/>
      <c r="HFI10" s="42"/>
      <c r="HFJ10" s="42"/>
      <c r="HFK10" s="42"/>
      <c r="HFL10" s="42"/>
      <c r="HFM10" s="42"/>
      <c r="HFN10" s="42"/>
      <c r="HFO10" s="42"/>
      <c r="HFP10" s="42"/>
      <c r="HFQ10" s="42"/>
      <c r="HFR10" s="42"/>
      <c r="HFS10" s="42"/>
      <c r="HFT10" s="42"/>
      <c r="HFU10" s="42"/>
      <c r="HFV10" s="42"/>
      <c r="HFW10" s="42"/>
      <c r="HFX10" s="42"/>
      <c r="HFY10" s="42"/>
      <c r="HFZ10" s="42"/>
      <c r="HGA10" s="42"/>
      <c r="HGB10" s="42"/>
      <c r="HGC10" s="42"/>
      <c r="HGD10" s="42"/>
      <c r="HGE10" s="42"/>
      <c r="HGF10" s="42"/>
      <c r="HGG10" s="42"/>
      <c r="HGH10" s="42"/>
      <c r="HGI10" s="42"/>
      <c r="HGJ10" s="42"/>
      <c r="HGK10" s="42"/>
      <c r="HGL10" s="42"/>
      <c r="HGM10" s="42"/>
      <c r="HGN10" s="42"/>
      <c r="HGO10" s="42"/>
      <c r="HGP10" s="42"/>
      <c r="HGQ10" s="42"/>
      <c r="HGR10" s="42"/>
      <c r="HGS10" s="42"/>
      <c r="HGT10" s="42"/>
      <c r="HGU10" s="42"/>
      <c r="HGV10" s="42"/>
      <c r="HGW10" s="42"/>
      <c r="HGX10" s="42"/>
      <c r="HGY10" s="42"/>
      <c r="HGZ10" s="42"/>
      <c r="HHA10" s="42"/>
      <c r="HHB10" s="42"/>
      <c r="HHC10" s="42"/>
      <c r="HHD10" s="42"/>
      <c r="HHE10" s="42"/>
      <c r="HHF10" s="42"/>
      <c r="HHG10" s="42"/>
      <c r="HHH10" s="42"/>
      <c r="HHI10" s="42"/>
      <c r="HHJ10" s="42"/>
      <c r="HHK10" s="42"/>
      <c r="HHL10" s="42"/>
      <c r="HHM10" s="42"/>
      <c r="HHN10" s="42"/>
      <c r="HHO10" s="42"/>
      <c r="HHP10" s="42"/>
      <c r="HHQ10" s="42"/>
      <c r="HHR10" s="42"/>
      <c r="HHS10" s="42"/>
      <c r="HHT10" s="42"/>
      <c r="HHU10" s="42"/>
      <c r="HHV10" s="42"/>
      <c r="HHW10" s="42"/>
      <c r="HHX10" s="42"/>
      <c r="HHY10" s="42"/>
      <c r="HHZ10" s="42"/>
      <c r="HIA10" s="42"/>
      <c r="HIB10" s="42"/>
      <c r="HIC10" s="42"/>
      <c r="HID10" s="42"/>
      <c r="HIE10" s="42"/>
      <c r="HIF10" s="42"/>
      <c r="HIG10" s="42"/>
      <c r="HIH10" s="42"/>
      <c r="HII10" s="42"/>
      <c r="HIJ10" s="42"/>
      <c r="HIK10" s="42"/>
      <c r="HIL10" s="42"/>
      <c r="HIM10" s="42"/>
      <c r="HIN10" s="42"/>
      <c r="HIO10" s="42"/>
      <c r="HIP10" s="42"/>
      <c r="HIQ10" s="42"/>
      <c r="HIR10" s="42"/>
      <c r="HIS10" s="42"/>
      <c r="HIT10" s="42"/>
      <c r="HIU10" s="42"/>
      <c r="HIV10" s="42"/>
      <c r="HIW10" s="42"/>
      <c r="HIX10" s="42"/>
      <c r="HIY10" s="42"/>
      <c r="HIZ10" s="42"/>
      <c r="HJA10" s="42"/>
      <c r="HJB10" s="42"/>
      <c r="HJC10" s="42"/>
      <c r="HJD10" s="42"/>
      <c r="HJE10" s="42"/>
      <c r="HJF10" s="42"/>
      <c r="HJG10" s="42"/>
      <c r="HJH10" s="42"/>
      <c r="HJI10" s="42"/>
      <c r="HJJ10" s="42"/>
      <c r="HJK10" s="42"/>
      <c r="HJL10" s="42"/>
      <c r="HJM10" s="42"/>
      <c r="HJN10" s="42"/>
      <c r="HJO10" s="42"/>
      <c r="HJP10" s="42"/>
      <c r="HJQ10" s="42"/>
      <c r="HJR10" s="42"/>
      <c r="HJS10" s="42"/>
      <c r="HJT10" s="42"/>
      <c r="HJU10" s="42"/>
      <c r="HJV10" s="42"/>
      <c r="HJW10" s="42"/>
      <c r="HJX10" s="42"/>
      <c r="HJY10" s="42"/>
      <c r="HJZ10" s="42"/>
      <c r="HKA10" s="42"/>
      <c r="HKB10" s="42"/>
      <c r="HKC10" s="42"/>
      <c r="HKD10" s="42"/>
      <c r="HKE10" s="42"/>
      <c r="HKF10" s="42"/>
      <c r="HKG10" s="42"/>
      <c r="HKH10" s="42"/>
      <c r="HKI10" s="42"/>
      <c r="HKJ10" s="42"/>
      <c r="HKK10" s="42"/>
      <c r="HKL10" s="42"/>
      <c r="HKM10" s="42"/>
      <c r="HKN10" s="42"/>
      <c r="HKO10" s="42"/>
      <c r="HKP10" s="42"/>
      <c r="HKQ10" s="42"/>
      <c r="HKR10" s="42"/>
      <c r="HKS10" s="42"/>
      <c r="HKT10" s="42"/>
      <c r="HKU10" s="42"/>
      <c r="HKV10" s="42"/>
      <c r="HKW10" s="42"/>
      <c r="HKX10" s="42"/>
      <c r="HKY10" s="42"/>
      <c r="HKZ10" s="42"/>
      <c r="HLA10" s="42"/>
      <c r="HLB10" s="42"/>
      <c r="HLC10" s="42"/>
      <c r="HLD10" s="42"/>
      <c r="HLE10" s="42"/>
      <c r="HLF10" s="42"/>
      <c r="HLG10" s="42"/>
      <c r="HLH10" s="42"/>
      <c r="HLI10" s="42"/>
      <c r="HLJ10" s="42"/>
      <c r="HLK10" s="42"/>
      <c r="HLL10" s="42"/>
      <c r="HLM10" s="42"/>
      <c r="HLN10" s="42"/>
      <c r="HLO10" s="42"/>
      <c r="HLP10" s="42"/>
      <c r="HLQ10" s="42"/>
      <c r="HLR10" s="42"/>
      <c r="HLS10" s="42"/>
      <c r="HLT10" s="42"/>
      <c r="HLU10" s="42"/>
      <c r="HLV10" s="42"/>
      <c r="HLW10" s="42"/>
      <c r="HLX10" s="42"/>
      <c r="HLY10" s="42"/>
      <c r="HLZ10" s="42"/>
      <c r="HMA10" s="42"/>
      <c r="HMB10" s="42"/>
      <c r="HMC10" s="42"/>
      <c r="HMD10" s="42"/>
      <c r="HME10" s="42"/>
      <c r="HMF10" s="42"/>
      <c r="HMG10" s="42"/>
      <c r="HMH10" s="42"/>
      <c r="HMI10" s="42"/>
      <c r="HMJ10" s="42"/>
      <c r="HMK10" s="42"/>
      <c r="HML10" s="42"/>
      <c r="HMM10" s="42"/>
      <c r="HMN10" s="42"/>
      <c r="HMO10" s="42"/>
      <c r="HMP10" s="42"/>
      <c r="HMQ10" s="42"/>
      <c r="HMR10" s="42"/>
      <c r="HMS10" s="42"/>
      <c r="HMT10" s="42"/>
      <c r="HMU10" s="42"/>
      <c r="HMV10" s="42"/>
      <c r="HMW10" s="42"/>
      <c r="HMX10" s="42"/>
      <c r="HMY10" s="42"/>
      <c r="HMZ10" s="42"/>
      <c r="HNA10" s="42"/>
      <c r="HNB10" s="42"/>
      <c r="HNC10" s="42"/>
      <c r="HND10" s="42"/>
      <c r="HNE10" s="42"/>
      <c r="HNF10" s="42"/>
      <c r="HNG10" s="42"/>
      <c r="HNH10" s="42"/>
      <c r="HNI10" s="42"/>
      <c r="HNJ10" s="42"/>
      <c r="HNK10" s="42"/>
      <c r="HNL10" s="42"/>
      <c r="HNM10" s="42"/>
      <c r="HNN10" s="42"/>
      <c r="HNO10" s="42"/>
      <c r="HNP10" s="42"/>
      <c r="HNQ10" s="42"/>
      <c r="HNR10" s="42"/>
      <c r="HNS10" s="42"/>
      <c r="HNT10" s="42"/>
      <c r="HNU10" s="42"/>
      <c r="HNV10" s="42"/>
      <c r="HNW10" s="42"/>
      <c r="HNX10" s="42"/>
      <c r="HNY10" s="42"/>
      <c r="HNZ10" s="42"/>
      <c r="HOA10" s="42"/>
      <c r="HOB10" s="42"/>
      <c r="HOC10" s="42"/>
      <c r="HOD10" s="42"/>
      <c r="HOE10" s="42"/>
      <c r="HOF10" s="42"/>
      <c r="HOG10" s="42"/>
      <c r="HOH10" s="42"/>
      <c r="HOI10" s="42"/>
      <c r="HOJ10" s="42"/>
      <c r="HOK10" s="42"/>
      <c r="HOL10" s="42"/>
      <c r="HOM10" s="42"/>
      <c r="HON10" s="42"/>
      <c r="HOO10" s="42"/>
      <c r="HOP10" s="42"/>
      <c r="HOQ10" s="42"/>
      <c r="HOR10" s="42"/>
      <c r="HOS10" s="42"/>
      <c r="HOT10" s="42"/>
      <c r="HOU10" s="42"/>
      <c r="HOV10" s="42"/>
      <c r="HOW10" s="42"/>
      <c r="HOX10" s="42"/>
      <c r="HOY10" s="42"/>
      <c r="HOZ10" s="42"/>
      <c r="HPA10" s="42"/>
      <c r="HPB10" s="42"/>
      <c r="HPC10" s="42"/>
      <c r="HPD10" s="42"/>
      <c r="HPE10" s="42"/>
      <c r="HPF10" s="42"/>
      <c r="HPG10" s="42"/>
      <c r="HPH10" s="42"/>
      <c r="HPI10" s="42"/>
      <c r="HPJ10" s="42"/>
      <c r="HPK10" s="42"/>
      <c r="HPL10" s="42"/>
      <c r="HPM10" s="42"/>
      <c r="HPN10" s="42"/>
      <c r="HPO10" s="42"/>
      <c r="HPP10" s="42"/>
      <c r="HPQ10" s="42"/>
      <c r="HPR10" s="42"/>
      <c r="HPS10" s="42"/>
      <c r="HPT10" s="42"/>
      <c r="HPU10" s="42"/>
      <c r="HPV10" s="42"/>
      <c r="HPW10" s="42"/>
      <c r="HPX10" s="42"/>
      <c r="HPY10" s="42"/>
      <c r="HPZ10" s="42"/>
      <c r="HQA10" s="42"/>
      <c r="HQB10" s="42"/>
      <c r="HQC10" s="42"/>
      <c r="HQD10" s="42"/>
      <c r="HQE10" s="42"/>
      <c r="HQF10" s="42"/>
      <c r="HQG10" s="42"/>
      <c r="HQH10" s="42"/>
      <c r="HQI10" s="42"/>
      <c r="HQJ10" s="42"/>
      <c r="HQK10" s="42"/>
      <c r="HQL10" s="42"/>
      <c r="HQM10" s="42"/>
      <c r="HQN10" s="42"/>
      <c r="HQO10" s="42"/>
      <c r="HQP10" s="42"/>
      <c r="HQQ10" s="42"/>
      <c r="HQR10" s="42"/>
      <c r="HQS10" s="42"/>
      <c r="HQT10" s="42"/>
      <c r="HQU10" s="42"/>
      <c r="HQV10" s="42"/>
      <c r="HQW10" s="42"/>
      <c r="HQX10" s="42"/>
      <c r="HQY10" s="42"/>
      <c r="HQZ10" s="42"/>
      <c r="HRA10" s="42"/>
      <c r="HRB10" s="42"/>
      <c r="HRC10" s="42"/>
      <c r="HRD10" s="42"/>
      <c r="HRE10" s="42"/>
      <c r="HRF10" s="42"/>
      <c r="HRG10" s="42"/>
      <c r="HRH10" s="42"/>
      <c r="HRI10" s="42"/>
      <c r="HRJ10" s="42"/>
      <c r="HRK10" s="42"/>
      <c r="HRL10" s="42"/>
      <c r="HRM10" s="42"/>
      <c r="HRN10" s="42"/>
      <c r="HRO10" s="42"/>
      <c r="HRP10" s="42"/>
      <c r="HRQ10" s="42"/>
      <c r="HRR10" s="42"/>
      <c r="HRS10" s="42"/>
      <c r="HRT10" s="42"/>
      <c r="HRU10" s="42"/>
      <c r="HRV10" s="42"/>
      <c r="HRW10" s="42"/>
      <c r="HRX10" s="42"/>
      <c r="HRY10" s="42"/>
      <c r="HRZ10" s="42"/>
      <c r="HSA10" s="42"/>
      <c r="HSB10" s="42"/>
      <c r="HSC10" s="42"/>
      <c r="HSD10" s="42"/>
      <c r="HSE10" s="42"/>
      <c r="HSF10" s="42"/>
      <c r="HSG10" s="42"/>
      <c r="HSH10" s="42"/>
      <c r="HSI10" s="42"/>
      <c r="HSJ10" s="42"/>
      <c r="HSK10" s="42"/>
      <c r="HSL10" s="42"/>
      <c r="HSM10" s="42"/>
      <c r="HSN10" s="42"/>
      <c r="HSO10" s="42"/>
      <c r="HSP10" s="42"/>
      <c r="HSQ10" s="42"/>
      <c r="HSR10" s="42"/>
      <c r="HSS10" s="42"/>
      <c r="HST10" s="42"/>
      <c r="HSU10" s="42"/>
      <c r="HSV10" s="42"/>
      <c r="HSW10" s="42"/>
      <c r="HSX10" s="42"/>
      <c r="HSY10" s="42"/>
      <c r="HSZ10" s="42"/>
      <c r="HTA10" s="42"/>
      <c r="HTB10" s="42"/>
      <c r="HTC10" s="42"/>
      <c r="HTD10" s="42"/>
      <c r="HTE10" s="42"/>
      <c r="HTF10" s="42"/>
      <c r="HTG10" s="42"/>
      <c r="HTH10" s="42"/>
      <c r="HTI10" s="42"/>
      <c r="HTJ10" s="42"/>
      <c r="HTK10" s="42"/>
      <c r="HTL10" s="42"/>
      <c r="HTM10" s="42"/>
      <c r="HTN10" s="42"/>
      <c r="HTO10" s="42"/>
      <c r="HTP10" s="42"/>
      <c r="HTQ10" s="42"/>
      <c r="HTR10" s="42"/>
      <c r="HTS10" s="42"/>
      <c r="HTT10" s="42"/>
      <c r="HTU10" s="42"/>
      <c r="HTV10" s="42"/>
      <c r="HTW10" s="42"/>
      <c r="HTX10" s="42"/>
      <c r="HTY10" s="42"/>
      <c r="HTZ10" s="42"/>
      <c r="HUA10" s="42"/>
      <c r="HUB10" s="42"/>
      <c r="HUC10" s="42"/>
      <c r="HUD10" s="42"/>
      <c r="HUE10" s="42"/>
      <c r="HUF10" s="42"/>
      <c r="HUG10" s="42"/>
      <c r="HUH10" s="42"/>
      <c r="HUI10" s="42"/>
      <c r="HUJ10" s="42"/>
      <c r="HUK10" s="42"/>
      <c r="HUL10" s="42"/>
      <c r="HUM10" s="42"/>
      <c r="HUN10" s="42"/>
      <c r="HUO10" s="42"/>
      <c r="HUP10" s="42"/>
      <c r="HUQ10" s="42"/>
      <c r="HUR10" s="42"/>
      <c r="HUS10" s="42"/>
      <c r="HUT10" s="42"/>
      <c r="HUU10" s="42"/>
      <c r="HUV10" s="42"/>
      <c r="HUW10" s="42"/>
      <c r="HUX10" s="42"/>
      <c r="HUY10" s="42"/>
      <c r="HUZ10" s="42"/>
      <c r="HVA10" s="42"/>
      <c r="HVB10" s="42"/>
      <c r="HVC10" s="42"/>
      <c r="HVD10" s="42"/>
      <c r="HVE10" s="42"/>
      <c r="HVF10" s="42"/>
      <c r="HVG10" s="42"/>
      <c r="HVH10" s="42"/>
      <c r="HVI10" s="42"/>
      <c r="HVJ10" s="42"/>
      <c r="HVK10" s="42"/>
      <c r="HVL10" s="42"/>
      <c r="HVM10" s="42"/>
      <c r="HVN10" s="42"/>
      <c r="HVO10" s="42"/>
      <c r="HVP10" s="42"/>
      <c r="HVQ10" s="42"/>
      <c r="HVR10" s="42"/>
      <c r="HVS10" s="42"/>
      <c r="HVT10" s="42"/>
      <c r="HVU10" s="42"/>
      <c r="HVV10" s="42"/>
      <c r="HVW10" s="42"/>
      <c r="HVX10" s="42"/>
      <c r="HVY10" s="42"/>
      <c r="HVZ10" s="42"/>
      <c r="HWA10" s="42"/>
      <c r="HWB10" s="42"/>
      <c r="HWC10" s="42"/>
      <c r="HWD10" s="42"/>
      <c r="HWE10" s="42"/>
      <c r="HWF10" s="42"/>
      <c r="HWG10" s="42"/>
      <c r="HWH10" s="42"/>
      <c r="HWI10" s="42"/>
      <c r="HWJ10" s="42"/>
      <c r="HWK10" s="42"/>
      <c r="HWL10" s="42"/>
      <c r="HWM10" s="42"/>
      <c r="HWN10" s="42"/>
      <c r="HWO10" s="42"/>
      <c r="HWP10" s="42"/>
      <c r="HWQ10" s="42"/>
      <c r="HWR10" s="42"/>
      <c r="HWS10" s="42"/>
      <c r="HWT10" s="42"/>
      <c r="HWU10" s="42"/>
      <c r="HWV10" s="42"/>
      <c r="HWW10" s="42"/>
      <c r="HWX10" s="42"/>
      <c r="HWY10" s="42"/>
      <c r="HWZ10" s="42"/>
      <c r="HXA10" s="42"/>
      <c r="HXB10" s="42"/>
      <c r="HXC10" s="42"/>
      <c r="HXD10" s="42"/>
      <c r="HXE10" s="42"/>
      <c r="HXF10" s="42"/>
      <c r="HXG10" s="42"/>
      <c r="HXH10" s="42"/>
      <c r="HXI10" s="42"/>
      <c r="HXJ10" s="42"/>
      <c r="HXK10" s="42"/>
      <c r="HXL10" s="42"/>
      <c r="HXM10" s="42"/>
      <c r="HXN10" s="42"/>
      <c r="HXO10" s="42"/>
      <c r="HXP10" s="42"/>
      <c r="HXQ10" s="42"/>
      <c r="HXR10" s="42"/>
      <c r="HXS10" s="42"/>
      <c r="HXT10" s="42"/>
      <c r="HXU10" s="42"/>
      <c r="HXV10" s="42"/>
      <c r="HXW10" s="42"/>
      <c r="HXX10" s="42"/>
      <c r="HXY10" s="42"/>
      <c r="HXZ10" s="42"/>
      <c r="HYA10" s="42"/>
      <c r="HYB10" s="42"/>
      <c r="HYC10" s="42"/>
      <c r="HYD10" s="42"/>
      <c r="HYE10" s="42"/>
      <c r="HYF10" s="42"/>
      <c r="HYG10" s="42"/>
      <c r="HYH10" s="42"/>
      <c r="HYI10" s="42"/>
      <c r="HYJ10" s="42"/>
      <c r="HYK10" s="42"/>
      <c r="HYL10" s="42"/>
      <c r="HYM10" s="42"/>
      <c r="HYN10" s="42"/>
      <c r="HYO10" s="42"/>
      <c r="HYP10" s="42"/>
      <c r="HYQ10" s="42"/>
      <c r="HYR10" s="42"/>
      <c r="HYS10" s="42"/>
      <c r="HYT10" s="42"/>
      <c r="HYU10" s="42"/>
      <c r="HYV10" s="42"/>
      <c r="HYW10" s="42"/>
      <c r="HYX10" s="42"/>
      <c r="HYY10" s="42"/>
      <c r="HYZ10" s="42"/>
      <c r="HZA10" s="42"/>
      <c r="HZB10" s="42"/>
      <c r="HZC10" s="42"/>
      <c r="HZD10" s="42"/>
      <c r="HZE10" s="42"/>
      <c r="HZF10" s="42"/>
      <c r="HZG10" s="42"/>
      <c r="HZH10" s="42"/>
      <c r="HZI10" s="42"/>
      <c r="HZJ10" s="42"/>
      <c r="HZK10" s="42"/>
      <c r="HZL10" s="42"/>
      <c r="HZM10" s="42"/>
      <c r="HZN10" s="42"/>
      <c r="HZO10" s="42"/>
      <c r="HZP10" s="42"/>
      <c r="HZQ10" s="42"/>
      <c r="HZR10" s="42"/>
      <c r="HZS10" s="42"/>
      <c r="HZT10" s="42"/>
      <c r="HZU10" s="42"/>
      <c r="HZV10" s="42"/>
      <c r="HZW10" s="42"/>
      <c r="HZX10" s="42"/>
      <c r="HZY10" s="42"/>
      <c r="HZZ10" s="42"/>
      <c r="IAA10" s="42"/>
      <c r="IAB10" s="42"/>
      <c r="IAC10" s="42"/>
      <c r="IAD10" s="42"/>
      <c r="IAE10" s="42"/>
      <c r="IAF10" s="42"/>
      <c r="IAG10" s="42"/>
      <c r="IAH10" s="42"/>
      <c r="IAI10" s="42"/>
      <c r="IAJ10" s="42"/>
      <c r="IAK10" s="42"/>
      <c r="IAL10" s="42"/>
      <c r="IAM10" s="42"/>
      <c r="IAN10" s="42"/>
      <c r="IAO10" s="42"/>
      <c r="IAP10" s="42"/>
      <c r="IAQ10" s="42"/>
      <c r="IAR10" s="42"/>
      <c r="IAS10" s="42"/>
      <c r="IAT10" s="42"/>
      <c r="IAU10" s="42"/>
      <c r="IAV10" s="42"/>
      <c r="IAW10" s="42"/>
      <c r="IAX10" s="42"/>
      <c r="IAY10" s="42"/>
      <c r="IAZ10" s="42"/>
      <c r="IBA10" s="42"/>
      <c r="IBB10" s="42"/>
      <c r="IBC10" s="42"/>
      <c r="IBD10" s="42"/>
      <c r="IBE10" s="42"/>
      <c r="IBF10" s="42"/>
      <c r="IBG10" s="42"/>
      <c r="IBH10" s="42"/>
      <c r="IBI10" s="42"/>
      <c r="IBJ10" s="42"/>
      <c r="IBK10" s="42"/>
      <c r="IBL10" s="42"/>
      <c r="IBM10" s="42"/>
      <c r="IBN10" s="42"/>
      <c r="IBO10" s="42"/>
      <c r="IBP10" s="42"/>
      <c r="IBQ10" s="42"/>
      <c r="IBR10" s="42"/>
      <c r="IBS10" s="42"/>
      <c r="IBT10" s="42"/>
      <c r="IBU10" s="42"/>
      <c r="IBV10" s="42"/>
      <c r="IBW10" s="42"/>
      <c r="IBX10" s="42"/>
      <c r="IBY10" s="42"/>
      <c r="IBZ10" s="42"/>
      <c r="ICA10" s="42"/>
      <c r="ICB10" s="42"/>
      <c r="ICC10" s="42"/>
      <c r="ICD10" s="42"/>
      <c r="ICE10" s="42"/>
      <c r="ICF10" s="42"/>
      <c r="ICG10" s="42"/>
      <c r="ICH10" s="42"/>
      <c r="ICI10" s="42"/>
      <c r="ICJ10" s="42"/>
      <c r="ICK10" s="42"/>
      <c r="ICL10" s="42"/>
      <c r="ICM10" s="42"/>
      <c r="ICN10" s="42"/>
      <c r="ICO10" s="42"/>
      <c r="ICP10" s="42"/>
      <c r="ICQ10" s="42"/>
      <c r="ICR10" s="42"/>
      <c r="ICS10" s="42"/>
      <c r="ICT10" s="42"/>
      <c r="ICU10" s="42"/>
      <c r="ICV10" s="42"/>
      <c r="ICW10" s="42"/>
      <c r="ICX10" s="42"/>
      <c r="ICY10" s="42"/>
      <c r="ICZ10" s="42"/>
      <c r="IDA10" s="42"/>
      <c r="IDB10" s="42"/>
      <c r="IDC10" s="42"/>
      <c r="IDD10" s="42"/>
      <c r="IDE10" s="42"/>
      <c r="IDF10" s="42"/>
      <c r="IDG10" s="42"/>
      <c r="IDH10" s="42"/>
      <c r="IDI10" s="42"/>
      <c r="IDJ10" s="42"/>
      <c r="IDK10" s="42"/>
      <c r="IDL10" s="42"/>
      <c r="IDM10" s="42"/>
      <c r="IDN10" s="42"/>
      <c r="IDO10" s="42"/>
      <c r="IDP10" s="42"/>
      <c r="IDQ10" s="42"/>
      <c r="IDR10" s="42"/>
      <c r="IDS10" s="42"/>
      <c r="IDT10" s="42"/>
      <c r="IDU10" s="42"/>
      <c r="IDV10" s="42"/>
      <c r="IDW10" s="42"/>
      <c r="IDX10" s="42"/>
      <c r="IDY10" s="42"/>
      <c r="IDZ10" s="42"/>
      <c r="IEA10" s="42"/>
      <c r="IEB10" s="42"/>
      <c r="IEC10" s="42"/>
      <c r="IED10" s="42"/>
      <c r="IEE10" s="42"/>
      <c r="IEF10" s="42"/>
      <c r="IEG10" s="42"/>
      <c r="IEH10" s="42"/>
      <c r="IEI10" s="42"/>
      <c r="IEJ10" s="42"/>
      <c r="IEK10" s="42"/>
      <c r="IEL10" s="42"/>
      <c r="IEM10" s="42"/>
      <c r="IEN10" s="42"/>
      <c r="IEO10" s="42"/>
      <c r="IEP10" s="42"/>
      <c r="IEQ10" s="42"/>
      <c r="IER10" s="42"/>
      <c r="IES10" s="42"/>
      <c r="IET10" s="42"/>
      <c r="IEU10" s="42"/>
      <c r="IEV10" s="42"/>
      <c r="IEW10" s="42"/>
      <c r="IEX10" s="42"/>
      <c r="IEY10" s="42"/>
      <c r="IEZ10" s="42"/>
      <c r="IFA10" s="42"/>
      <c r="IFB10" s="42"/>
      <c r="IFC10" s="42"/>
      <c r="IFD10" s="42"/>
      <c r="IFE10" s="42"/>
      <c r="IFF10" s="42"/>
      <c r="IFG10" s="42"/>
      <c r="IFH10" s="42"/>
      <c r="IFI10" s="42"/>
      <c r="IFJ10" s="42"/>
      <c r="IFK10" s="42"/>
      <c r="IFL10" s="42"/>
      <c r="IFM10" s="42"/>
      <c r="IFN10" s="42"/>
      <c r="IFO10" s="42"/>
      <c r="IFP10" s="42"/>
      <c r="IFQ10" s="42"/>
      <c r="IFR10" s="42"/>
      <c r="IFS10" s="42"/>
      <c r="IFT10" s="42"/>
      <c r="IFU10" s="42"/>
      <c r="IFV10" s="42"/>
      <c r="IFW10" s="42"/>
      <c r="IFX10" s="42"/>
      <c r="IFY10" s="42"/>
      <c r="IFZ10" s="42"/>
      <c r="IGA10" s="42"/>
      <c r="IGB10" s="42"/>
      <c r="IGC10" s="42"/>
      <c r="IGD10" s="42"/>
      <c r="IGE10" s="42"/>
      <c r="IGF10" s="42"/>
      <c r="IGG10" s="42"/>
      <c r="IGH10" s="42"/>
      <c r="IGI10" s="42"/>
      <c r="IGJ10" s="42"/>
      <c r="IGK10" s="42"/>
      <c r="IGL10" s="42"/>
      <c r="IGM10" s="42"/>
      <c r="IGN10" s="42"/>
      <c r="IGO10" s="42"/>
      <c r="IGP10" s="42"/>
      <c r="IGQ10" s="42"/>
      <c r="IGR10" s="42"/>
      <c r="IGS10" s="42"/>
      <c r="IGT10" s="42"/>
      <c r="IGU10" s="42"/>
      <c r="IGV10" s="42"/>
      <c r="IGW10" s="42"/>
      <c r="IGX10" s="42"/>
      <c r="IGY10" s="42"/>
      <c r="IGZ10" s="42"/>
      <c r="IHA10" s="42"/>
      <c r="IHB10" s="42"/>
      <c r="IHC10" s="42"/>
      <c r="IHD10" s="42"/>
      <c r="IHE10" s="42"/>
      <c r="IHF10" s="42"/>
      <c r="IHG10" s="42"/>
      <c r="IHH10" s="42"/>
      <c r="IHI10" s="42"/>
      <c r="IHJ10" s="42"/>
      <c r="IHK10" s="42"/>
      <c r="IHL10" s="42"/>
      <c r="IHM10" s="42"/>
      <c r="IHN10" s="42"/>
      <c r="IHO10" s="42"/>
      <c r="IHP10" s="42"/>
      <c r="IHQ10" s="42"/>
      <c r="IHR10" s="42"/>
      <c r="IHS10" s="42"/>
      <c r="IHT10" s="42"/>
      <c r="IHU10" s="42"/>
      <c r="IHV10" s="42"/>
      <c r="IHW10" s="42"/>
      <c r="IHX10" s="42"/>
      <c r="IHY10" s="42"/>
      <c r="IHZ10" s="42"/>
      <c r="IIA10" s="42"/>
      <c r="IIB10" s="42"/>
      <c r="IIC10" s="42"/>
      <c r="IID10" s="42"/>
      <c r="IIE10" s="42"/>
      <c r="IIF10" s="42"/>
      <c r="IIG10" s="42"/>
      <c r="IIH10" s="42"/>
      <c r="III10" s="42"/>
      <c r="IIJ10" s="42"/>
      <c r="IIK10" s="42"/>
      <c r="IIL10" s="42"/>
      <c r="IIM10" s="42"/>
      <c r="IIN10" s="42"/>
      <c r="IIO10" s="42"/>
      <c r="IIP10" s="42"/>
      <c r="IIQ10" s="42"/>
      <c r="IIR10" s="42"/>
      <c r="IIS10" s="42"/>
      <c r="IIT10" s="42"/>
      <c r="IIU10" s="42"/>
      <c r="IIV10" s="42"/>
      <c r="IIW10" s="42"/>
      <c r="IIX10" s="42"/>
      <c r="IIY10" s="42"/>
      <c r="IIZ10" s="42"/>
      <c r="IJA10" s="42"/>
      <c r="IJB10" s="42"/>
      <c r="IJC10" s="42"/>
      <c r="IJD10" s="42"/>
      <c r="IJE10" s="42"/>
      <c r="IJF10" s="42"/>
      <c r="IJG10" s="42"/>
      <c r="IJH10" s="42"/>
      <c r="IJI10" s="42"/>
      <c r="IJJ10" s="42"/>
      <c r="IJK10" s="42"/>
      <c r="IJL10" s="42"/>
      <c r="IJM10" s="42"/>
      <c r="IJN10" s="42"/>
      <c r="IJO10" s="42"/>
      <c r="IJP10" s="42"/>
      <c r="IJQ10" s="42"/>
      <c r="IJR10" s="42"/>
      <c r="IJS10" s="42"/>
      <c r="IJT10" s="42"/>
      <c r="IJU10" s="42"/>
      <c r="IJV10" s="42"/>
      <c r="IJW10" s="42"/>
      <c r="IJX10" s="42"/>
      <c r="IJY10" s="42"/>
      <c r="IJZ10" s="42"/>
      <c r="IKA10" s="42"/>
      <c r="IKB10" s="42"/>
      <c r="IKC10" s="42"/>
      <c r="IKD10" s="42"/>
      <c r="IKE10" s="42"/>
      <c r="IKF10" s="42"/>
      <c r="IKG10" s="42"/>
      <c r="IKH10" s="42"/>
      <c r="IKI10" s="42"/>
      <c r="IKJ10" s="42"/>
      <c r="IKK10" s="42"/>
      <c r="IKL10" s="42"/>
      <c r="IKM10" s="42"/>
      <c r="IKN10" s="42"/>
      <c r="IKO10" s="42"/>
      <c r="IKP10" s="42"/>
      <c r="IKQ10" s="42"/>
      <c r="IKR10" s="42"/>
      <c r="IKS10" s="42"/>
      <c r="IKT10" s="42"/>
      <c r="IKU10" s="42"/>
      <c r="IKV10" s="42"/>
      <c r="IKW10" s="42"/>
      <c r="IKX10" s="42"/>
      <c r="IKY10" s="42"/>
      <c r="IKZ10" s="42"/>
      <c r="ILA10" s="42"/>
      <c r="ILB10" s="42"/>
      <c r="ILC10" s="42"/>
      <c r="ILD10" s="42"/>
      <c r="ILE10" s="42"/>
      <c r="ILF10" s="42"/>
      <c r="ILG10" s="42"/>
      <c r="ILH10" s="42"/>
      <c r="ILI10" s="42"/>
      <c r="ILJ10" s="42"/>
      <c r="ILK10" s="42"/>
      <c r="ILL10" s="42"/>
      <c r="ILM10" s="42"/>
      <c r="ILN10" s="42"/>
      <c r="ILO10" s="42"/>
      <c r="ILP10" s="42"/>
      <c r="ILQ10" s="42"/>
      <c r="ILR10" s="42"/>
      <c r="ILS10" s="42"/>
      <c r="ILT10" s="42"/>
      <c r="ILU10" s="42"/>
      <c r="ILV10" s="42"/>
      <c r="ILW10" s="42"/>
      <c r="ILX10" s="42"/>
      <c r="ILY10" s="42"/>
      <c r="ILZ10" s="42"/>
      <c r="IMA10" s="42"/>
      <c r="IMB10" s="42"/>
      <c r="IMC10" s="42"/>
      <c r="IMD10" s="42"/>
      <c r="IME10" s="42"/>
      <c r="IMF10" s="42"/>
      <c r="IMG10" s="42"/>
      <c r="IMH10" s="42"/>
      <c r="IMI10" s="42"/>
      <c r="IMJ10" s="42"/>
      <c r="IMK10" s="42"/>
      <c r="IML10" s="42"/>
      <c r="IMM10" s="42"/>
      <c r="IMN10" s="42"/>
      <c r="IMO10" s="42"/>
      <c r="IMP10" s="42"/>
      <c r="IMQ10" s="42"/>
      <c r="IMR10" s="42"/>
      <c r="IMS10" s="42"/>
      <c r="IMT10" s="42"/>
      <c r="IMU10" s="42"/>
      <c r="IMV10" s="42"/>
      <c r="IMW10" s="42"/>
      <c r="IMX10" s="42"/>
      <c r="IMY10" s="42"/>
      <c r="IMZ10" s="42"/>
      <c r="INA10" s="42"/>
      <c r="INB10" s="42"/>
      <c r="INC10" s="42"/>
      <c r="IND10" s="42"/>
      <c r="INE10" s="42"/>
      <c r="INF10" s="42"/>
      <c r="ING10" s="42"/>
      <c r="INH10" s="42"/>
      <c r="INI10" s="42"/>
      <c r="INJ10" s="42"/>
      <c r="INK10" s="42"/>
      <c r="INL10" s="42"/>
      <c r="INM10" s="42"/>
      <c r="INN10" s="42"/>
      <c r="INO10" s="42"/>
      <c r="INP10" s="42"/>
      <c r="INQ10" s="42"/>
      <c r="INR10" s="42"/>
      <c r="INS10" s="42"/>
      <c r="INT10" s="42"/>
      <c r="INU10" s="42"/>
      <c r="INV10" s="42"/>
      <c r="INW10" s="42"/>
      <c r="INX10" s="42"/>
      <c r="INY10" s="42"/>
      <c r="INZ10" s="42"/>
      <c r="IOA10" s="42"/>
      <c r="IOB10" s="42"/>
      <c r="IOC10" s="42"/>
      <c r="IOD10" s="42"/>
      <c r="IOE10" s="42"/>
      <c r="IOF10" s="42"/>
      <c r="IOG10" s="42"/>
      <c r="IOH10" s="42"/>
      <c r="IOI10" s="42"/>
      <c r="IOJ10" s="42"/>
      <c r="IOK10" s="42"/>
      <c r="IOL10" s="42"/>
      <c r="IOM10" s="42"/>
      <c r="ION10" s="42"/>
      <c r="IOO10" s="42"/>
      <c r="IOP10" s="42"/>
      <c r="IOQ10" s="42"/>
      <c r="IOR10" s="42"/>
      <c r="IOS10" s="42"/>
      <c r="IOT10" s="42"/>
      <c r="IOU10" s="42"/>
      <c r="IOV10" s="42"/>
      <c r="IOW10" s="42"/>
      <c r="IOX10" s="42"/>
      <c r="IOY10" s="42"/>
      <c r="IOZ10" s="42"/>
      <c r="IPA10" s="42"/>
      <c r="IPB10" s="42"/>
      <c r="IPC10" s="42"/>
      <c r="IPD10" s="42"/>
      <c r="IPE10" s="42"/>
      <c r="IPF10" s="42"/>
      <c r="IPG10" s="42"/>
      <c r="IPH10" s="42"/>
      <c r="IPI10" s="42"/>
      <c r="IPJ10" s="42"/>
      <c r="IPK10" s="42"/>
      <c r="IPL10" s="42"/>
      <c r="IPM10" s="42"/>
      <c r="IPN10" s="42"/>
      <c r="IPO10" s="42"/>
      <c r="IPP10" s="42"/>
      <c r="IPQ10" s="42"/>
      <c r="IPR10" s="42"/>
      <c r="IPS10" s="42"/>
      <c r="IPT10" s="42"/>
      <c r="IPU10" s="42"/>
      <c r="IPV10" s="42"/>
      <c r="IPW10" s="42"/>
      <c r="IPX10" s="42"/>
      <c r="IPY10" s="42"/>
      <c r="IPZ10" s="42"/>
      <c r="IQA10" s="42"/>
      <c r="IQB10" s="42"/>
      <c r="IQC10" s="42"/>
      <c r="IQD10" s="42"/>
      <c r="IQE10" s="42"/>
      <c r="IQF10" s="42"/>
      <c r="IQG10" s="42"/>
      <c r="IQH10" s="42"/>
      <c r="IQI10" s="42"/>
      <c r="IQJ10" s="42"/>
      <c r="IQK10" s="42"/>
      <c r="IQL10" s="42"/>
      <c r="IQM10" s="42"/>
      <c r="IQN10" s="42"/>
      <c r="IQO10" s="42"/>
      <c r="IQP10" s="42"/>
      <c r="IQQ10" s="42"/>
      <c r="IQR10" s="42"/>
      <c r="IQS10" s="42"/>
      <c r="IQT10" s="42"/>
      <c r="IQU10" s="42"/>
      <c r="IQV10" s="42"/>
      <c r="IQW10" s="42"/>
      <c r="IQX10" s="42"/>
      <c r="IQY10" s="42"/>
      <c r="IQZ10" s="42"/>
      <c r="IRA10" s="42"/>
      <c r="IRB10" s="42"/>
      <c r="IRC10" s="42"/>
      <c r="IRD10" s="42"/>
      <c r="IRE10" s="42"/>
      <c r="IRF10" s="42"/>
      <c r="IRG10" s="42"/>
      <c r="IRH10" s="42"/>
      <c r="IRI10" s="42"/>
      <c r="IRJ10" s="42"/>
      <c r="IRK10" s="42"/>
      <c r="IRL10" s="42"/>
      <c r="IRM10" s="42"/>
      <c r="IRN10" s="42"/>
      <c r="IRO10" s="42"/>
      <c r="IRP10" s="42"/>
      <c r="IRQ10" s="42"/>
      <c r="IRR10" s="42"/>
      <c r="IRS10" s="42"/>
      <c r="IRT10" s="42"/>
      <c r="IRU10" s="42"/>
      <c r="IRV10" s="42"/>
      <c r="IRW10" s="42"/>
      <c r="IRX10" s="42"/>
      <c r="IRY10" s="42"/>
      <c r="IRZ10" s="42"/>
      <c r="ISA10" s="42"/>
      <c r="ISB10" s="42"/>
      <c r="ISC10" s="42"/>
      <c r="ISD10" s="42"/>
      <c r="ISE10" s="42"/>
      <c r="ISF10" s="42"/>
      <c r="ISG10" s="42"/>
      <c r="ISH10" s="42"/>
      <c r="ISI10" s="42"/>
      <c r="ISJ10" s="42"/>
      <c r="ISK10" s="42"/>
      <c r="ISL10" s="42"/>
      <c r="ISM10" s="42"/>
      <c r="ISN10" s="42"/>
      <c r="ISO10" s="42"/>
      <c r="ISP10" s="42"/>
      <c r="ISQ10" s="42"/>
      <c r="ISR10" s="42"/>
      <c r="ISS10" s="42"/>
      <c r="IST10" s="42"/>
      <c r="ISU10" s="42"/>
      <c r="ISV10" s="42"/>
      <c r="ISW10" s="42"/>
      <c r="ISX10" s="42"/>
      <c r="ISY10" s="42"/>
      <c r="ISZ10" s="42"/>
      <c r="ITA10" s="42"/>
      <c r="ITB10" s="42"/>
      <c r="ITC10" s="42"/>
      <c r="ITD10" s="42"/>
      <c r="ITE10" s="42"/>
      <c r="ITF10" s="42"/>
      <c r="ITG10" s="42"/>
      <c r="ITH10" s="42"/>
      <c r="ITI10" s="42"/>
      <c r="ITJ10" s="42"/>
      <c r="ITK10" s="42"/>
      <c r="ITL10" s="42"/>
      <c r="ITM10" s="42"/>
      <c r="ITN10" s="42"/>
      <c r="ITO10" s="42"/>
      <c r="ITP10" s="42"/>
      <c r="ITQ10" s="42"/>
      <c r="ITR10" s="42"/>
      <c r="ITS10" s="42"/>
      <c r="ITT10" s="42"/>
      <c r="ITU10" s="42"/>
      <c r="ITV10" s="42"/>
      <c r="ITW10" s="42"/>
      <c r="ITX10" s="42"/>
      <c r="ITY10" s="42"/>
      <c r="ITZ10" s="42"/>
      <c r="IUA10" s="42"/>
      <c r="IUB10" s="42"/>
      <c r="IUC10" s="42"/>
      <c r="IUD10" s="42"/>
      <c r="IUE10" s="42"/>
      <c r="IUF10" s="42"/>
      <c r="IUG10" s="42"/>
      <c r="IUH10" s="42"/>
      <c r="IUI10" s="42"/>
      <c r="IUJ10" s="42"/>
      <c r="IUK10" s="42"/>
      <c r="IUL10" s="42"/>
      <c r="IUM10" s="42"/>
      <c r="IUN10" s="42"/>
      <c r="IUO10" s="42"/>
      <c r="IUP10" s="42"/>
      <c r="IUQ10" s="42"/>
      <c r="IUR10" s="42"/>
      <c r="IUS10" s="42"/>
      <c r="IUT10" s="42"/>
      <c r="IUU10" s="42"/>
      <c r="IUV10" s="42"/>
      <c r="IUW10" s="42"/>
      <c r="IUX10" s="42"/>
      <c r="IUY10" s="42"/>
      <c r="IUZ10" s="42"/>
      <c r="IVA10" s="42"/>
      <c r="IVB10" s="42"/>
      <c r="IVC10" s="42"/>
      <c r="IVD10" s="42"/>
      <c r="IVE10" s="42"/>
      <c r="IVF10" s="42"/>
      <c r="IVG10" s="42"/>
      <c r="IVH10" s="42"/>
      <c r="IVI10" s="42"/>
      <c r="IVJ10" s="42"/>
      <c r="IVK10" s="42"/>
      <c r="IVL10" s="42"/>
      <c r="IVM10" s="42"/>
      <c r="IVN10" s="42"/>
      <c r="IVO10" s="42"/>
      <c r="IVP10" s="42"/>
      <c r="IVQ10" s="42"/>
      <c r="IVR10" s="42"/>
      <c r="IVS10" s="42"/>
      <c r="IVT10" s="42"/>
      <c r="IVU10" s="42"/>
      <c r="IVV10" s="42"/>
      <c r="IVW10" s="42"/>
      <c r="IVX10" s="42"/>
      <c r="IVY10" s="42"/>
      <c r="IVZ10" s="42"/>
      <c r="IWA10" s="42"/>
      <c r="IWB10" s="42"/>
      <c r="IWC10" s="42"/>
      <c r="IWD10" s="42"/>
      <c r="IWE10" s="42"/>
      <c r="IWF10" s="42"/>
      <c r="IWG10" s="42"/>
      <c r="IWH10" s="42"/>
      <c r="IWI10" s="42"/>
      <c r="IWJ10" s="42"/>
      <c r="IWK10" s="42"/>
      <c r="IWL10" s="42"/>
      <c r="IWM10" s="42"/>
      <c r="IWN10" s="42"/>
      <c r="IWO10" s="42"/>
      <c r="IWP10" s="42"/>
      <c r="IWQ10" s="42"/>
      <c r="IWR10" s="42"/>
      <c r="IWS10" s="42"/>
      <c r="IWT10" s="42"/>
      <c r="IWU10" s="42"/>
      <c r="IWV10" s="42"/>
      <c r="IWW10" s="42"/>
      <c r="IWX10" s="42"/>
      <c r="IWY10" s="42"/>
      <c r="IWZ10" s="42"/>
      <c r="IXA10" s="42"/>
      <c r="IXB10" s="42"/>
      <c r="IXC10" s="42"/>
      <c r="IXD10" s="42"/>
      <c r="IXE10" s="42"/>
      <c r="IXF10" s="42"/>
      <c r="IXG10" s="42"/>
      <c r="IXH10" s="42"/>
      <c r="IXI10" s="42"/>
      <c r="IXJ10" s="42"/>
      <c r="IXK10" s="42"/>
      <c r="IXL10" s="42"/>
      <c r="IXM10" s="42"/>
      <c r="IXN10" s="42"/>
      <c r="IXO10" s="42"/>
      <c r="IXP10" s="42"/>
      <c r="IXQ10" s="42"/>
      <c r="IXR10" s="42"/>
      <c r="IXS10" s="42"/>
      <c r="IXT10" s="42"/>
      <c r="IXU10" s="42"/>
      <c r="IXV10" s="42"/>
      <c r="IXW10" s="42"/>
      <c r="IXX10" s="42"/>
      <c r="IXY10" s="42"/>
      <c r="IXZ10" s="42"/>
      <c r="IYA10" s="42"/>
      <c r="IYB10" s="42"/>
      <c r="IYC10" s="42"/>
      <c r="IYD10" s="42"/>
      <c r="IYE10" s="42"/>
      <c r="IYF10" s="42"/>
      <c r="IYG10" s="42"/>
      <c r="IYH10" s="42"/>
      <c r="IYI10" s="42"/>
      <c r="IYJ10" s="42"/>
      <c r="IYK10" s="42"/>
      <c r="IYL10" s="42"/>
      <c r="IYM10" s="42"/>
      <c r="IYN10" s="42"/>
      <c r="IYO10" s="42"/>
      <c r="IYP10" s="42"/>
      <c r="IYQ10" s="42"/>
      <c r="IYR10" s="42"/>
      <c r="IYS10" s="42"/>
      <c r="IYT10" s="42"/>
      <c r="IYU10" s="42"/>
      <c r="IYV10" s="42"/>
      <c r="IYW10" s="42"/>
      <c r="IYX10" s="42"/>
      <c r="IYY10" s="42"/>
      <c r="IYZ10" s="42"/>
      <c r="IZA10" s="42"/>
      <c r="IZB10" s="42"/>
      <c r="IZC10" s="42"/>
      <c r="IZD10" s="42"/>
      <c r="IZE10" s="42"/>
      <c r="IZF10" s="42"/>
      <c r="IZG10" s="42"/>
      <c r="IZH10" s="42"/>
      <c r="IZI10" s="42"/>
      <c r="IZJ10" s="42"/>
      <c r="IZK10" s="42"/>
      <c r="IZL10" s="42"/>
      <c r="IZM10" s="42"/>
      <c r="IZN10" s="42"/>
      <c r="IZO10" s="42"/>
      <c r="IZP10" s="42"/>
      <c r="IZQ10" s="42"/>
      <c r="IZR10" s="42"/>
      <c r="IZS10" s="42"/>
      <c r="IZT10" s="42"/>
      <c r="IZU10" s="42"/>
      <c r="IZV10" s="42"/>
      <c r="IZW10" s="42"/>
      <c r="IZX10" s="42"/>
      <c r="IZY10" s="42"/>
      <c r="IZZ10" s="42"/>
      <c r="JAA10" s="42"/>
      <c r="JAB10" s="42"/>
      <c r="JAC10" s="42"/>
      <c r="JAD10" s="42"/>
      <c r="JAE10" s="42"/>
      <c r="JAF10" s="42"/>
      <c r="JAG10" s="42"/>
      <c r="JAH10" s="42"/>
      <c r="JAI10" s="42"/>
      <c r="JAJ10" s="42"/>
      <c r="JAK10" s="42"/>
      <c r="JAL10" s="42"/>
      <c r="JAM10" s="42"/>
      <c r="JAN10" s="42"/>
      <c r="JAO10" s="42"/>
      <c r="JAP10" s="42"/>
      <c r="JAQ10" s="42"/>
      <c r="JAR10" s="42"/>
      <c r="JAS10" s="42"/>
      <c r="JAT10" s="42"/>
      <c r="JAU10" s="42"/>
      <c r="JAV10" s="42"/>
      <c r="JAW10" s="42"/>
      <c r="JAX10" s="42"/>
      <c r="JAY10" s="42"/>
      <c r="JAZ10" s="42"/>
      <c r="JBA10" s="42"/>
      <c r="JBB10" s="42"/>
      <c r="JBC10" s="42"/>
      <c r="JBD10" s="42"/>
      <c r="JBE10" s="42"/>
      <c r="JBF10" s="42"/>
      <c r="JBG10" s="42"/>
      <c r="JBH10" s="42"/>
      <c r="JBI10" s="42"/>
      <c r="JBJ10" s="42"/>
      <c r="JBK10" s="42"/>
      <c r="JBL10" s="42"/>
      <c r="JBM10" s="42"/>
      <c r="JBN10" s="42"/>
      <c r="JBO10" s="42"/>
      <c r="JBP10" s="42"/>
      <c r="JBQ10" s="42"/>
      <c r="JBR10" s="42"/>
      <c r="JBS10" s="42"/>
      <c r="JBT10" s="42"/>
      <c r="JBU10" s="42"/>
      <c r="JBV10" s="42"/>
      <c r="JBW10" s="42"/>
      <c r="JBX10" s="42"/>
      <c r="JBY10" s="42"/>
      <c r="JBZ10" s="42"/>
      <c r="JCA10" s="42"/>
      <c r="JCB10" s="42"/>
      <c r="JCC10" s="42"/>
      <c r="JCD10" s="42"/>
      <c r="JCE10" s="42"/>
      <c r="JCF10" s="42"/>
      <c r="JCG10" s="42"/>
      <c r="JCH10" s="42"/>
      <c r="JCI10" s="42"/>
      <c r="JCJ10" s="42"/>
      <c r="JCK10" s="42"/>
      <c r="JCL10" s="42"/>
      <c r="JCM10" s="42"/>
      <c r="JCN10" s="42"/>
      <c r="JCO10" s="42"/>
      <c r="JCP10" s="42"/>
      <c r="JCQ10" s="42"/>
      <c r="JCR10" s="42"/>
      <c r="JCS10" s="42"/>
      <c r="JCT10" s="42"/>
      <c r="JCU10" s="42"/>
      <c r="JCV10" s="42"/>
      <c r="JCW10" s="42"/>
      <c r="JCX10" s="42"/>
      <c r="JCY10" s="42"/>
      <c r="JCZ10" s="42"/>
      <c r="JDA10" s="42"/>
      <c r="JDB10" s="42"/>
      <c r="JDC10" s="42"/>
      <c r="JDD10" s="42"/>
      <c r="JDE10" s="42"/>
      <c r="JDF10" s="42"/>
      <c r="JDG10" s="42"/>
      <c r="JDH10" s="42"/>
      <c r="JDI10" s="42"/>
      <c r="JDJ10" s="42"/>
      <c r="JDK10" s="42"/>
      <c r="JDL10" s="42"/>
      <c r="JDM10" s="42"/>
      <c r="JDN10" s="42"/>
      <c r="JDO10" s="42"/>
      <c r="JDP10" s="42"/>
      <c r="JDQ10" s="42"/>
      <c r="JDR10" s="42"/>
      <c r="JDS10" s="42"/>
      <c r="JDT10" s="42"/>
      <c r="JDU10" s="42"/>
      <c r="JDV10" s="42"/>
      <c r="JDW10" s="42"/>
      <c r="JDX10" s="42"/>
      <c r="JDY10" s="42"/>
      <c r="JDZ10" s="42"/>
      <c r="JEA10" s="42"/>
      <c r="JEB10" s="42"/>
      <c r="JEC10" s="42"/>
      <c r="JED10" s="42"/>
      <c r="JEE10" s="42"/>
      <c r="JEF10" s="42"/>
      <c r="JEG10" s="42"/>
      <c r="JEH10" s="42"/>
      <c r="JEI10" s="42"/>
      <c r="JEJ10" s="42"/>
      <c r="JEK10" s="42"/>
      <c r="JEL10" s="42"/>
      <c r="JEM10" s="42"/>
      <c r="JEN10" s="42"/>
      <c r="JEO10" s="42"/>
      <c r="JEP10" s="42"/>
      <c r="JEQ10" s="42"/>
      <c r="JER10" s="42"/>
      <c r="JES10" s="42"/>
      <c r="JET10" s="42"/>
      <c r="JEU10" s="42"/>
      <c r="JEV10" s="42"/>
      <c r="JEW10" s="42"/>
      <c r="JEX10" s="42"/>
      <c r="JEY10" s="42"/>
      <c r="JEZ10" s="42"/>
      <c r="JFA10" s="42"/>
      <c r="JFB10" s="42"/>
      <c r="JFC10" s="42"/>
      <c r="JFD10" s="42"/>
      <c r="JFE10" s="42"/>
      <c r="JFF10" s="42"/>
      <c r="JFG10" s="42"/>
      <c r="JFH10" s="42"/>
      <c r="JFI10" s="42"/>
      <c r="JFJ10" s="42"/>
      <c r="JFK10" s="42"/>
      <c r="JFL10" s="42"/>
      <c r="JFM10" s="42"/>
      <c r="JFN10" s="42"/>
      <c r="JFO10" s="42"/>
      <c r="JFP10" s="42"/>
      <c r="JFQ10" s="42"/>
      <c r="JFR10" s="42"/>
      <c r="JFS10" s="42"/>
      <c r="JFT10" s="42"/>
      <c r="JFU10" s="42"/>
      <c r="JFV10" s="42"/>
      <c r="JFW10" s="42"/>
      <c r="JFX10" s="42"/>
      <c r="JFY10" s="42"/>
      <c r="JFZ10" s="42"/>
      <c r="JGA10" s="42"/>
      <c r="JGB10" s="42"/>
      <c r="JGC10" s="42"/>
      <c r="JGD10" s="42"/>
      <c r="JGE10" s="42"/>
      <c r="JGF10" s="42"/>
      <c r="JGG10" s="42"/>
      <c r="JGH10" s="42"/>
      <c r="JGI10" s="42"/>
      <c r="JGJ10" s="42"/>
      <c r="JGK10" s="42"/>
      <c r="JGL10" s="42"/>
      <c r="JGM10" s="42"/>
      <c r="JGN10" s="42"/>
      <c r="JGO10" s="42"/>
      <c r="JGP10" s="42"/>
      <c r="JGQ10" s="42"/>
      <c r="JGR10" s="42"/>
      <c r="JGS10" s="42"/>
      <c r="JGT10" s="42"/>
      <c r="JGU10" s="42"/>
      <c r="JGV10" s="42"/>
      <c r="JGW10" s="42"/>
      <c r="JGX10" s="42"/>
      <c r="JGY10" s="42"/>
      <c r="JGZ10" s="42"/>
      <c r="JHA10" s="42"/>
      <c r="JHB10" s="42"/>
      <c r="JHC10" s="42"/>
      <c r="JHD10" s="42"/>
      <c r="JHE10" s="42"/>
      <c r="JHF10" s="42"/>
      <c r="JHG10" s="42"/>
      <c r="JHH10" s="42"/>
      <c r="JHI10" s="42"/>
      <c r="JHJ10" s="42"/>
      <c r="JHK10" s="42"/>
      <c r="JHL10" s="42"/>
      <c r="JHM10" s="42"/>
      <c r="JHN10" s="42"/>
      <c r="JHO10" s="42"/>
      <c r="JHP10" s="42"/>
      <c r="JHQ10" s="42"/>
      <c r="JHR10" s="42"/>
      <c r="JHS10" s="42"/>
      <c r="JHT10" s="42"/>
      <c r="JHU10" s="42"/>
      <c r="JHV10" s="42"/>
      <c r="JHW10" s="42"/>
      <c r="JHX10" s="42"/>
      <c r="JHY10" s="42"/>
      <c r="JHZ10" s="42"/>
      <c r="JIA10" s="42"/>
      <c r="JIB10" s="42"/>
      <c r="JIC10" s="42"/>
      <c r="JID10" s="42"/>
      <c r="JIE10" s="42"/>
      <c r="JIF10" s="42"/>
      <c r="JIG10" s="42"/>
      <c r="JIH10" s="42"/>
      <c r="JII10" s="42"/>
      <c r="JIJ10" s="42"/>
      <c r="JIK10" s="42"/>
      <c r="JIL10" s="42"/>
      <c r="JIM10" s="42"/>
      <c r="JIN10" s="42"/>
      <c r="JIO10" s="42"/>
      <c r="JIP10" s="42"/>
      <c r="JIQ10" s="42"/>
      <c r="JIR10" s="42"/>
      <c r="JIS10" s="42"/>
      <c r="JIT10" s="42"/>
      <c r="JIU10" s="42"/>
      <c r="JIV10" s="42"/>
      <c r="JIW10" s="42"/>
      <c r="JIX10" s="42"/>
      <c r="JIY10" s="42"/>
      <c r="JIZ10" s="42"/>
      <c r="JJA10" s="42"/>
      <c r="JJB10" s="42"/>
      <c r="JJC10" s="42"/>
      <c r="JJD10" s="42"/>
      <c r="JJE10" s="42"/>
      <c r="JJF10" s="42"/>
      <c r="JJG10" s="42"/>
      <c r="JJH10" s="42"/>
      <c r="JJI10" s="42"/>
      <c r="JJJ10" s="42"/>
      <c r="JJK10" s="42"/>
      <c r="JJL10" s="42"/>
      <c r="JJM10" s="42"/>
      <c r="JJN10" s="42"/>
      <c r="JJO10" s="42"/>
      <c r="JJP10" s="42"/>
      <c r="JJQ10" s="42"/>
      <c r="JJR10" s="42"/>
      <c r="JJS10" s="42"/>
      <c r="JJT10" s="42"/>
      <c r="JJU10" s="42"/>
      <c r="JJV10" s="42"/>
      <c r="JJW10" s="42"/>
      <c r="JJX10" s="42"/>
      <c r="JJY10" s="42"/>
      <c r="JJZ10" s="42"/>
      <c r="JKA10" s="42"/>
      <c r="JKB10" s="42"/>
      <c r="JKC10" s="42"/>
      <c r="JKD10" s="42"/>
      <c r="JKE10" s="42"/>
      <c r="JKF10" s="42"/>
      <c r="JKG10" s="42"/>
      <c r="JKH10" s="42"/>
      <c r="JKI10" s="42"/>
      <c r="JKJ10" s="42"/>
      <c r="JKK10" s="42"/>
      <c r="JKL10" s="42"/>
      <c r="JKM10" s="42"/>
      <c r="JKN10" s="42"/>
      <c r="JKO10" s="42"/>
      <c r="JKP10" s="42"/>
      <c r="JKQ10" s="42"/>
      <c r="JKR10" s="42"/>
      <c r="JKS10" s="42"/>
      <c r="JKT10" s="42"/>
      <c r="JKU10" s="42"/>
      <c r="JKV10" s="42"/>
      <c r="JKW10" s="42"/>
      <c r="JKX10" s="42"/>
      <c r="JKY10" s="42"/>
      <c r="JKZ10" s="42"/>
      <c r="JLA10" s="42"/>
      <c r="JLB10" s="42"/>
      <c r="JLC10" s="42"/>
      <c r="JLD10" s="42"/>
      <c r="JLE10" s="42"/>
      <c r="JLF10" s="42"/>
      <c r="JLG10" s="42"/>
      <c r="JLH10" s="42"/>
      <c r="JLI10" s="42"/>
      <c r="JLJ10" s="42"/>
      <c r="JLK10" s="42"/>
      <c r="JLL10" s="42"/>
      <c r="JLM10" s="42"/>
      <c r="JLN10" s="42"/>
      <c r="JLO10" s="42"/>
      <c r="JLP10" s="42"/>
      <c r="JLQ10" s="42"/>
      <c r="JLR10" s="42"/>
      <c r="JLS10" s="42"/>
      <c r="JLT10" s="42"/>
      <c r="JLU10" s="42"/>
      <c r="JLV10" s="42"/>
      <c r="JLW10" s="42"/>
      <c r="JLX10" s="42"/>
      <c r="JLY10" s="42"/>
      <c r="JLZ10" s="42"/>
      <c r="JMA10" s="42"/>
      <c r="JMB10" s="42"/>
      <c r="JMC10" s="42"/>
      <c r="JMD10" s="42"/>
      <c r="JME10" s="42"/>
      <c r="JMF10" s="42"/>
      <c r="JMG10" s="42"/>
      <c r="JMH10" s="42"/>
      <c r="JMI10" s="42"/>
      <c r="JMJ10" s="42"/>
      <c r="JMK10" s="42"/>
      <c r="JML10" s="42"/>
      <c r="JMM10" s="42"/>
      <c r="JMN10" s="42"/>
      <c r="JMO10" s="42"/>
      <c r="JMP10" s="42"/>
      <c r="JMQ10" s="42"/>
      <c r="JMR10" s="42"/>
      <c r="JMS10" s="42"/>
      <c r="JMT10" s="42"/>
      <c r="JMU10" s="42"/>
      <c r="JMV10" s="42"/>
      <c r="JMW10" s="42"/>
      <c r="JMX10" s="42"/>
      <c r="JMY10" s="42"/>
      <c r="JMZ10" s="42"/>
      <c r="JNA10" s="42"/>
      <c r="JNB10" s="42"/>
      <c r="JNC10" s="42"/>
      <c r="JND10" s="42"/>
      <c r="JNE10" s="42"/>
      <c r="JNF10" s="42"/>
      <c r="JNG10" s="42"/>
      <c r="JNH10" s="42"/>
      <c r="JNI10" s="42"/>
      <c r="JNJ10" s="42"/>
      <c r="JNK10" s="42"/>
      <c r="JNL10" s="42"/>
      <c r="JNM10" s="42"/>
      <c r="JNN10" s="42"/>
      <c r="JNO10" s="42"/>
      <c r="JNP10" s="42"/>
      <c r="JNQ10" s="42"/>
      <c r="JNR10" s="42"/>
      <c r="JNS10" s="42"/>
      <c r="JNT10" s="42"/>
      <c r="JNU10" s="42"/>
      <c r="JNV10" s="42"/>
      <c r="JNW10" s="42"/>
      <c r="JNX10" s="42"/>
      <c r="JNY10" s="42"/>
      <c r="JNZ10" s="42"/>
      <c r="JOA10" s="42"/>
      <c r="JOB10" s="42"/>
      <c r="JOC10" s="42"/>
      <c r="JOD10" s="42"/>
      <c r="JOE10" s="42"/>
      <c r="JOF10" s="42"/>
      <c r="JOG10" s="42"/>
      <c r="JOH10" s="42"/>
      <c r="JOI10" s="42"/>
      <c r="JOJ10" s="42"/>
      <c r="JOK10" s="42"/>
      <c r="JOL10" s="42"/>
      <c r="JOM10" s="42"/>
      <c r="JON10" s="42"/>
      <c r="JOO10" s="42"/>
      <c r="JOP10" s="42"/>
      <c r="JOQ10" s="42"/>
      <c r="JOR10" s="42"/>
      <c r="JOS10" s="42"/>
      <c r="JOT10" s="42"/>
      <c r="JOU10" s="42"/>
      <c r="JOV10" s="42"/>
      <c r="JOW10" s="42"/>
      <c r="JOX10" s="42"/>
      <c r="JOY10" s="42"/>
      <c r="JOZ10" s="42"/>
      <c r="JPA10" s="42"/>
      <c r="JPB10" s="42"/>
      <c r="JPC10" s="42"/>
      <c r="JPD10" s="42"/>
      <c r="JPE10" s="42"/>
      <c r="JPF10" s="42"/>
      <c r="JPG10" s="42"/>
      <c r="JPH10" s="42"/>
      <c r="JPI10" s="42"/>
      <c r="JPJ10" s="42"/>
      <c r="JPK10" s="42"/>
      <c r="JPL10" s="42"/>
      <c r="JPM10" s="42"/>
      <c r="JPN10" s="42"/>
      <c r="JPO10" s="42"/>
      <c r="JPP10" s="42"/>
      <c r="JPQ10" s="42"/>
      <c r="JPR10" s="42"/>
      <c r="JPS10" s="42"/>
      <c r="JPT10" s="42"/>
      <c r="JPU10" s="42"/>
      <c r="JPV10" s="42"/>
      <c r="JPW10" s="42"/>
      <c r="JPX10" s="42"/>
      <c r="JPY10" s="42"/>
      <c r="JPZ10" s="42"/>
      <c r="JQA10" s="42"/>
      <c r="JQB10" s="42"/>
      <c r="JQC10" s="42"/>
      <c r="JQD10" s="42"/>
      <c r="JQE10" s="42"/>
      <c r="JQF10" s="42"/>
      <c r="JQG10" s="42"/>
      <c r="JQH10" s="42"/>
      <c r="JQI10" s="42"/>
      <c r="JQJ10" s="42"/>
      <c r="JQK10" s="42"/>
      <c r="JQL10" s="42"/>
      <c r="JQM10" s="42"/>
      <c r="JQN10" s="42"/>
      <c r="JQO10" s="42"/>
      <c r="JQP10" s="42"/>
      <c r="JQQ10" s="42"/>
      <c r="JQR10" s="42"/>
      <c r="JQS10" s="42"/>
      <c r="JQT10" s="42"/>
      <c r="JQU10" s="42"/>
      <c r="JQV10" s="42"/>
      <c r="JQW10" s="42"/>
      <c r="JQX10" s="42"/>
      <c r="JQY10" s="42"/>
      <c r="JQZ10" s="42"/>
      <c r="JRA10" s="42"/>
      <c r="JRB10" s="42"/>
      <c r="JRC10" s="42"/>
      <c r="JRD10" s="42"/>
      <c r="JRE10" s="42"/>
      <c r="JRF10" s="42"/>
      <c r="JRG10" s="42"/>
      <c r="JRH10" s="42"/>
      <c r="JRI10" s="42"/>
      <c r="JRJ10" s="42"/>
      <c r="JRK10" s="42"/>
      <c r="JRL10" s="42"/>
      <c r="JRM10" s="42"/>
      <c r="JRN10" s="42"/>
      <c r="JRO10" s="42"/>
      <c r="JRP10" s="42"/>
      <c r="JRQ10" s="42"/>
      <c r="JRR10" s="42"/>
      <c r="JRS10" s="42"/>
      <c r="JRT10" s="42"/>
      <c r="JRU10" s="42"/>
      <c r="JRV10" s="42"/>
      <c r="JRW10" s="42"/>
      <c r="JRX10" s="42"/>
      <c r="JRY10" s="42"/>
      <c r="JRZ10" s="42"/>
      <c r="JSA10" s="42"/>
      <c r="JSB10" s="42"/>
      <c r="JSC10" s="42"/>
      <c r="JSD10" s="42"/>
      <c r="JSE10" s="42"/>
      <c r="JSF10" s="42"/>
      <c r="JSG10" s="42"/>
      <c r="JSH10" s="42"/>
      <c r="JSI10" s="42"/>
      <c r="JSJ10" s="42"/>
      <c r="JSK10" s="42"/>
      <c r="JSL10" s="42"/>
      <c r="JSM10" s="42"/>
      <c r="JSN10" s="42"/>
      <c r="JSO10" s="42"/>
      <c r="JSP10" s="42"/>
      <c r="JSQ10" s="42"/>
      <c r="JSR10" s="42"/>
      <c r="JSS10" s="42"/>
      <c r="JST10" s="42"/>
      <c r="JSU10" s="42"/>
      <c r="JSV10" s="42"/>
      <c r="JSW10" s="42"/>
      <c r="JSX10" s="42"/>
      <c r="JSY10" s="42"/>
      <c r="JSZ10" s="42"/>
      <c r="JTA10" s="42"/>
      <c r="JTB10" s="42"/>
      <c r="JTC10" s="42"/>
      <c r="JTD10" s="42"/>
      <c r="JTE10" s="42"/>
      <c r="JTF10" s="42"/>
      <c r="JTG10" s="42"/>
      <c r="JTH10" s="42"/>
      <c r="JTI10" s="42"/>
      <c r="JTJ10" s="42"/>
      <c r="JTK10" s="42"/>
      <c r="JTL10" s="42"/>
      <c r="JTM10" s="42"/>
      <c r="JTN10" s="42"/>
      <c r="JTO10" s="42"/>
      <c r="JTP10" s="42"/>
      <c r="JTQ10" s="42"/>
      <c r="JTR10" s="42"/>
      <c r="JTS10" s="42"/>
      <c r="JTT10" s="42"/>
      <c r="JTU10" s="42"/>
      <c r="JTV10" s="42"/>
      <c r="JTW10" s="42"/>
      <c r="JTX10" s="42"/>
      <c r="JTY10" s="42"/>
      <c r="JTZ10" s="42"/>
      <c r="JUA10" s="42"/>
      <c r="JUB10" s="42"/>
      <c r="JUC10" s="42"/>
      <c r="JUD10" s="42"/>
      <c r="JUE10" s="42"/>
      <c r="JUF10" s="42"/>
      <c r="JUG10" s="42"/>
      <c r="JUH10" s="42"/>
      <c r="JUI10" s="42"/>
      <c r="JUJ10" s="42"/>
      <c r="JUK10" s="42"/>
      <c r="JUL10" s="42"/>
      <c r="JUM10" s="42"/>
      <c r="JUN10" s="42"/>
      <c r="JUO10" s="42"/>
      <c r="JUP10" s="42"/>
      <c r="JUQ10" s="42"/>
      <c r="JUR10" s="42"/>
      <c r="JUS10" s="42"/>
      <c r="JUT10" s="42"/>
      <c r="JUU10" s="42"/>
      <c r="JUV10" s="42"/>
      <c r="JUW10" s="42"/>
      <c r="JUX10" s="42"/>
      <c r="JUY10" s="42"/>
      <c r="JUZ10" s="42"/>
      <c r="JVA10" s="42"/>
      <c r="JVB10" s="42"/>
      <c r="JVC10" s="42"/>
      <c r="JVD10" s="42"/>
      <c r="JVE10" s="42"/>
      <c r="JVF10" s="42"/>
      <c r="JVG10" s="42"/>
      <c r="JVH10" s="42"/>
      <c r="JVI10" s="42"/>
      <c r="JVJ10" s="42"/>
      <c r="JVK10" s="42"/>
      <c r="JVL10" s="42"/>
      <c r="JVM10" s="42"/>
      <c r="JVN10" s="42"/>
      <c r="JVO10" s="42"/>
      <c r="JVP10" s="42"/>
      <c r="JVQ10" s="42"/>
      <c r="JVR10" s="42"/>
      <c r="JVS10" s="42"/>
      <c r="JVT10" s="42"/>
      <c r="JVU10" s="42"/>
      <c r="JVV10" s="42"/>
      <c r="JVW10" s="42"/>
      <c r="JVX10" s="42"/>
      <c r="JVY10" s="42"/>
      <c r="JVZ10" s="42"/>
      <c r="JWA10" s="42"/>
      <c r="JWB10" s="42"/>
      <c r="JWC10" s="42"/>
      <c r="JWD10" s="42"/>
      <c r="JWE10" s="42"/>
      <c r="JWF10" s="42"/>
      <c r="JWG10" s="42"/>
      <c r="JWH10" s="42"/>
      <c r="JWI10" s="42"/>
      <c r="JWJ10" s="42"/>
      <c r="JWK10" s="42"/>
      <c r="JWL10" s="42"/>
      <c r="JWM10" s="42"/>
      <c r="JWN10" s="42"/>
      <c r="JWO10" s="42"/>
      <c r="JWP10" s="42"/>
      <c r="JWQ10" s="42"/>
      <c r="JWR10" s="42"/>
      <c r="JWS10" s="42"/>
      <c r="JWT10" s="42"/>
      <c r="JWU10" s="42"/>
      <c r="JWV10" s="42"/>
      <c r="JWW10" s="42"/>
      <c r="JWX10" s="42"/>
      <c r="JWY10" s="42"/>
      <c r="JWZ10" s="42"/>
      <c r="JXA10" s="42"/>
      <c r="JXB10" s="42"/>
      <c r="JXC10" s="42"/>
      <c r="JXD10" s="42"/>
      <c r="JXE10" s="42"/>
      <c r="JXF10" s="42"/>
      <c r="JXG10" s="42"/>
      <c r="JXH10" s="42"/>
      <c r="JXI10" s="42"/>
      <c r="JXJ10" s="42"/>
      <c r="JXK10" s="42"/>
      <c r="JXL10" s="42"/>
      <c r="JXM10" s="42"/>
      <c r="JXN10" s="42"/>
      <c r="JXO10" s="42"/>
      <c r="JXP10" s="42"/>
      <c r="JXQ10" s="42"/>
      <c r="JXR10" s="42"/>
      <c r="JXS10" s="42"/>
      <c r="JXT10" s="42"/>
      <c r="JXU10" s="42"/>
      <c r="JXV10" s="42"/>
      <c r="JXW10" s="42"/>
      <c r="JXX10" s="42"/>
      <c r="JXY10" s="42"/>
      <c r="JXZ10" s="42"/>
      <c r="JYA10" s="42"/>
      <c r="JYB10" s="42"/>
      <c r="JYC10" s="42"/>
      <c r="JYD10" s="42"/>
      <c r="JYE10" s="42"/>
      <c r="JYF10" s="42"/>
      <c r="JYG10" s="42"/>
      <c r="JYH10" s="42"/>
      <c r="JYI10" s="42"/>
      <c r="JYJ10" s="42"/>
      <c r="JYK10" s="42"/>
      <c r="JYL10" s="42"/>
      <c r="JYM10" s="42"/>
      <c r="JYN10" s="42"/>
      <c r="JYO10" s="42"/>
      <c r="JYP10" s="42"/>
      <c r="JYQ10" s="42"/>
      <c r="JYR10" s="42"/>
      <c r="JYS10" s="42"/>
      <c r="JYT10" s="42"/>
      <c r="JYU10" s="42"/>
      <c r="JYV10" s="42"/>
      <c r="JYW10" s="42"/>
      <c r="JYX10" s="42"/>
      <c r="JYY10" s="42"/>
      <c r="JYZ10" s="42"/>
      <c r="JZA10" s="42"/>
      <c r="JZB10" s="42"/>
      <c r="JZC10" s="42"/>
      <c r="JZD10" s="42"/>
      <c r="JZE10" s="42"/>
      <c r="JZF10" s="42"/>
      <c r="JZG10" s="42"/>
      <c r="JZH10" s="42"/>
      <c r="JZI10" s="42"/>
      <c r="JZJ10" s="42"/>
      <c r="JZK10" s="42"/>
      <c r="JZL10" s="42"/>
      <c r="JZM10" s="42"/>
      <c r="JZN10" s="42"/>
      <c r="JZO10" s="42"/>
      <c r="JZP10" s="42"/>
      <c r="JZQ10" s="42"/>
      <c r="JZR10" s="42"/>
      <c r="JZS10" s="42"/>
      <c r="JZT10" s="42"/>
      <c r="JZU10" s="42"/>
      <c r="JZV10" s="42"/>
      <c r="JZW10" s="42"/>
      <c r="JZX10" s="42"/>
      <c r="JZY10" s="42"/>
      <c r="JZZ10" s="42"/>
      <c r="KAA10" s="42"/>
      <c r="KAB10" s="42"/>
      <c r="KAC10" s="42"/>
      <c r="KAD10" s="42"/>
      <c r="KAE10" s="42"/>
      <c r="KAF10" s="42"/>
      <c r="KAG10" s="42"/>
      <c r="KAH10" s="42"/>
      <c r="KAI10" s="42"/>
      <c r="KAJ10" s="42"/>
      <c r="KAK10" s="42"/>
      <c r="KAL10" s="42"/>
      <c r="KAM10" s="42"/>
      <c r="KAN10" s="42"/>
      <c r="KAO10" s="42"/>
      <c r="KAP10" s="42"/>
      <c r="KAQ10" s="42"/>
      <c r="KAR10" s="42"/>
      <c r="KAS10" s="42"/>
      <c r="KAT10" s="42"/>
      <c r="KAU10" s="42"/>
      <c r="KAV10" s="42"/>
      <c r="KAW10" s="42"/>
      <c r="KAX10" s="42"/>
      <c r="KAY10" s="42"/>
      <c r="KAZ10" s="42"/>
      <c r="KBA10" s="42"/>
      <c r="KBB10" s="42"/>
      <c r="KBC10" s="42"/>
      <c r="KBD10" s="42"/>
      <c r="KBE10" s="42"/>
      <c r="KBF10" s="42"/>
      <c r="KBG10" s="42"/>
      <c r="KBH10" s="42"/>
      <c r="KBI10" s="42"/>
      <c r="KBJ10" s="42"/>
      <c r="KBK10" s="42"/>
      <c r="KBL10" s="42"/>
      <c r="KBM10" s="42"/>
      <c r="KBN10" s="42"/>
      <c r="KBO10" s="42"/>
      <c r="KBP10" s="42"/>
      <c r="KBQ10" s="42"/>
      <c r="KBR10" s="42"/>
      <c r="KBS10" s="42"/>
      <c r="KBT10" s="42"/>
      <c r="KBU10" s="42"/>
      <c r="KBV10" s="42"/>
      <c r="KBW10" s="42"/>
      <c r="KBX10" s="42"/>
      <c r="KBY10" s="42"/>
      <c r="KBZ10" s="42"/>
      <c r="KCA10" s="42"/>
      <c r="KCB10" s="42"/>
      <c r="KCC10" s="42"/>
      <c r="KCD10" s="42"/>
      <c r="KCE10" s="42"/>
      <c r="KCF10" s="42"/>
      <c r="KCG10" s="42"/>
      <c r="KCH10" s="42"/>
      <c r="KCI10" s="42"/>
      <c r="KCJ10" s="42"/>
      <c r="KCK10" s="42"/>
      <c r="KCL10" s="42"/>
      <c r="KCM10" s="42"/>
      <c r="KCN10" s="42"/>
      <c r="KCO10" s="42"/>
      <c r="KCP10" s="42"/>
      <c r="KCQ10" s="42"/>
      <c r="KCR10" s="42"/>
      <c r="KCS10" s="42"/>
      <c r="KCT10" s="42"/>
      <c r="KCU10" s="42"/>
      <c r="KCV10" s="42"/>
      <c r="KCW10" s="42"/>
      <c r="KCX10" s="42"/>
      <c r="KCY10" s="42"/>
      <c r="KCZ10" s="42"/>
      <c r="KDA10" s="42"/>
      <c r="KDB10" s="42"/>
      <c r="KDC10" s="42"/>
      <c r="KDD10" s="42"/>
      <c r="KDE10" s="42"/>
      <c r="KDF10" s="42"/>
      <c r="KDG10" s="42"/>
      <c r="KDH10" s="42"/>
      <c r="KDI10" s="42"/>
      <c r="KDJ10" s="42"/>
      <c r="KDK10" s="42"/>
      <c r="KDL10" s="42"/>
      <c r="KDM10" s="42"/>
      <c r="KDN10" s="42"/>
      <c r="KDO10" s="42"/>
      <c r="KDP10" s="42"/>
      <c r="KDQ10" s="42"/>
      <c r="KDR10" s="42"/>
      <c r="KDS10" s="42"/>
      <c r="KDT10" s="42"/>
      <c r="KDU10" s="42"/>
      <c r="KDV10" s="42"/>
      <c r="KDW10" s="42"/>
      <c r="KDX10" s="42"/>
      <c r="KDY10" s="42"/>
      <c r="KDZ10" s="42"/>
      <c r="KEA10" s="42"/>
      <c r="KEB10" s="42"/>
      <c r="KEC10" s="42"/>
      <c r="KED10" s="42"/>
      <c r="KEE10" s="42"/>
      <c r="KEF10" s="42"/>
      <c r="KEG10" s="42"/>
      <c r="KEH10" s="42"/>
      <c r="KEI10" s="42"/>
      <c r="KEJ10" s="42"/>
      <c r="KEK10" s="42"/>
      <c r="KEL10" s="42"/>
      <c r="KEM10" s="42"/>
      <c r="KEN10" s="42"/>
      <c r="KEO10" s="42"/>
      <c r="KEP10" s="42"/>
      <c r="KEQ10" s="42"/>
      <c r="KER10" s="42"/>
      <c r="KES10" s="42"/>
      <c r="KET10" s="42"/>
      <c r="KEU10" s="42"/>
      <c r="KEV10" s="42"/>
      <c r="KEW10" s="42"/>
      <c r="KEX10" s="42"/>
      <c r="KEY10" s="42"/>
      <c r="KEZ10" s="42"/>
      <c r="KFA10" s="42"/>
      <c r="KFB10" s="42"/>
      <c r="KFC10" s="42"/>
      <c r="KFD10" s="42"/>
      <c r="KFE10" s="42"/>
      <c r="KFF10" s="42"/>
      <c r="KFG10" s="42"/>
      <c r="KFH10" s="42"/>
      <c r="KFI10" s="42"/>
      <c r="KFJ10" s="42"/>
      <c r="KFK10" s="42"/>
      <c r="KFL10" s="42"/>
      <c r="KFM10" s="42"/>
      <c r="KFN10" s="42"/>
      <c r="KFO10" s="42"/>
      <c r="KFP10" s="42"/>
      <c r="KFQ10" s="42"/>
      <c r="KFR10" s="42"/>
      <c r="KFS10" s="42"/>
      <c r="KFT10" s="42"/>
      <c r="KFU10" s="42"/>
      <c r="KFV10" s="42"/>
      <c r="KFW10" s="42"/>
      <c r="KFX10" s="42"/>
      <c r="KFY10" s="42"/>
      <c r="KFZ10" s="42"/>
      <c r="KGA10" s="42"/>
      <c r="KGB10" s="42"/>
      <c r="KGC10" s="42"/>
      <c r="KGD10" s="42"/>
      <c r="KGE10" s="42"/>
      <c r="KGF10" s="42"/>
      <c r="KGG10" s="42"/>
      <c r="KGH10" s="42"/>
      <c r="KGI10" s="42"/>
      <c r="KGJ10" s="42"/>
      <c r="KGK10" s="42"/>
      <c r="KGL10" s="42"/>
      <c r="KGM10" s="42"/>
      <c r="KGN10" s="42"/>
      <c r="KGO10" s="42"/>
      <c r="KGP10" s="42"/>
      <c r="KGQ10" s="42"/>
      <c r="KGR10" s="42"/>
      <c r="KGS10" s="42"/>
      <c r="KGT10" s="42"/>
      <c r="KGU10" s="42"/>
      <c r="KGV10" s="42"/>
      <c r="KGW10" s="42"/>
      <c r="KGX10" s="42"/>
      <c r="KGY10" s="42"/>
      <c r="KGZ10" s="42"/>
      <c r="KHA10" s="42"/>
      <c r="KHB10" s="42"/>
      <c r="KHC10" s="42"/>
      <c r="KHD10" s="42"/>
      <c r="KHE10" s="42"/>
      <c r="KHF10" s="42"/>
      <c r="KHG10" s="42"/>
      <c r="KHH10" s="42"/>
      <c r="KHI10" s="42"/>
      <c r="KHJ10" s="42"/>
      <c r="KHK10" s="42"/>
      <c r="KHL10" s="42"/>
      <c r="KHM10" s="42"/>
      <c r="KHN10" s="42"/>
      <c r="KHO10" s="42"/>
      <c r="KHP10" s="42"/>
      <c r="KHQ10" s="42"/>
      <c r="KHR10" s="42"/>
      <c r="KHS10" s="42"/>
      <c r="KHT10" s="42"/>
      <c r="KHU10" s="42"/>
      <c r="KHV10" s="42"/>
      <c r="KHW10" s="42"/>
      <c r="KHX10" s="42"/>
      <c r="KHY10" s="42"/>
      <c r="KHZ10" s="42"/>
      <c r="KIA10" s="42"/>
      <c r="KIB10" s="42"/>
      <c r="KIC10" s="42"/>
      <c r="KID10" s="42"/>
      <c r="KIE10" s="42"/>
      <c r="KIF10" s="42"/>
      <c r="KIG10" s="42"/>
      <c r="KIH10" s="42"/>
      <c r="KII10" s="42"/>
      <c r="KIJ10" s="42"/>
      <c r="KIK10" s="42"/>
      <c r="KIL10" s="42"/>
      <c r="KIM10" s="42"/>
      <c r="KIN10" s="42"/>
      <c r="KIO10" s="42"/>
      <c r="KIP10" s="42"/>
      <c r="KIQ10" s="42"/>
      <c r="KIR10" s="42"/>
      <c r="KIS10" s="42"/>
      <c r="KIT10" s="42"/>
      <c r="KIU10" s="42"/>
      <c r="KIV10" s="42"/>
      <c r="KIW10" s="42"/>
      <c r="KIX10" s="42"/>
      <c r="KIY10" s="42"/>
      <c r="KIZ10" s="42"/>
      <c r="KJA10" s="42"/>
      <c r="KJB10" s="42"/>
      <c r="KJC10" s="42"/>
      <c r="KJD10" s="42"/>
      <c r="KJE10" s="42"/>
      <c r="KJF10" s="42"/>
      <c r="KJG10" s="42"/>
      <c r="KJH10" s="42"/>
      <c r="KJI10" s="42"/>
      <c r="KJJ10" s="42"/>
      <c r="KJK10" s="42"/>
      <c r="KJL10" s="42"/>
      <c r="KJM10" s="42"/>
      <c r="KJN10" s="42"/>
      <c r="KJO10" s="42"/>
      <c r="KJP10" s="42"/>
      <c r="KJQ10" s="42"/>
      <c r="KJR10" s="42"/>
      <c r="KJS10" s="42"/>
      <c r="KJT10" s="42"/>
      <c r="KJU10" s="42"/>
      <c r="KJV10" s="42"/>
      <c r="KJW10" s="42"/>
      <c r="KJX10" s="42"/>
      <c r="KJY10" s="42"/>
      <c r="KJZ10" s="42"/>
      <c r="KKA10" s="42"/>
      <c r="KKB10" s="42"/>
      <c r="KKC10" s="42"/>
      <c r="KKD10" s="42"/>
      <c r="KKE10" s="42"/>
      <c r="KKF10" s="42"/>
      <c r="KKG10" s="42"/>
      <c r="KKH10" s="42"/>
      <c r="KKI10" s="42"/>
      <c r="KKJ10" s="42"/>
      <c r="KKK10" s="42"/>
      <c r="KKL10" s="42"/>
      <c r="KKM10" s="42"/>
      <c r="KKN10" s="42"/>
      <c r="KKO10" s="42"/>
      <c r="KKP10" s="42"/>
      <c r="KKQ10" s="42"/>
      <c r="KKR10" s="42"/>
      <c r="KKS10" s="42"/>
      <c r="KKT10" s="42"/>
      <c r="KKU10" s="42"/>
      <c r="KKV10" s="42"/>
      <c r="KKW10" s="42"/>
      <c r="KKX10" s="42"/>
      <c r="KKY10" s="42"/>
      <c r="KKZ10" s="42"/>
      <c r="KLA10" s="42"/>
      <c r="KLB10" s="42"/>
      <c r="KLC10" s="42"/>
      <c r="KLD10" s="42"/>
      <c r="KLE10" s="42"/>
      <c r="KLF10" s="42"/>
      <c r="KLG10" s="42"/>
      <c r="KLH10" s="42"/>
      <c r="KLI10" s="42"/>
      <c r="KLJ10" s="42"/>
      <c r="KLK10" s="42"/>
      <c r="KLL10" s="42"/>
      <c r="KLM10" s="42"/>
      <c r="KLN10" s="42"/>
      <c r="KLO10" s="42"/>
      <c r="KLP10" s="42"/>
      <c r="KLQ10" s="42"/>
      <c r="KLR10" s="42"/>
      <c r="KLS10" s="42"/>
      <c r="KLT10" s="42"/>
      <c r="KLU10" s="42"/>
      <c r="KLV10" s="42"/>
      <c r="KLW10" s="42"/>
      <c r="KLX10" s="42"/>
      <c r="KLY10" s="42"/>
      <c r="KLZ10" s="42"/>
      <c r="KMA10" s="42"/>
      <c r="KMB10" s="42"/>
      <c r="KMC10" s="42"/>
      <c r="KMD10" s="42"/>
      <c r="KME10" s="42"/>
      <c r="KMF10" s="42"/>
      <c r="KMG10" s="42"/>
      <c r="KMH10" s="42"/>
      <c r="KMI10" s="42"/>
      <c r="KMJ10" s="42"/>
      <c r="KMK10" s="42"/>
      <c r="KML10" s="42"/>
      <c r="KMM10" s="42"/>
      <c r="KMN10" s="42"/>
      <c r="KMO10" s="42"/>
      <c r="KMP10" s="42"/>
      <c r="KMQ10" s="42"/>
      <c r="KMR10" s="42"/>
      <c r="KMS10" s="42"/>
      <c r="KMT10" s="42"/>
      <c r="KMU10" s="42"/>
      <c r="KMV10" s="42"/>
      <c r="KMW10" s="42"/>
      <c r="KMX10" s="42"/>
      <c r="KMY10" s="42"/>
      <c r="KMZ10" s="42"/>
      <c r="KNA10" s="42"/>
      <c r="KNB10" s="42"/>
      <c r="KNC10" s="42"/>
      <c r="KND10" s="42"/>
      <c r="KNE10" s="42"/>
      <c r="KNF10" s="42"/>
      <c r="KNG10" s="42"/>
      <c r="KNH10" s="42"/>
      <c r="KNI10" s="42"/>
      <c r="KNJ10" s="42"/>
      <c r="KNK10" s="42"/>
      <c r="KNL10" s="42"/>
      <c r="KNM10" s="42"/>
      <c r="KNN10" s="42"/>
      <c r="KNO10" s="42"/>
      <c r="KNP10" s="42"/>
      <c r="KNQ10" s="42"/>
      <c r="KNR10" s="42"/>
      <c r="KNS10" s="42"/>
      <c r="KNT10" s="42"/>
      <c r="KNU10" s="42"/>
      <c r="KNV10" s="42"/>
      <c r="KNW10" s="42"/>
      <c r="KNX10" s="42"/>
      <c r="KNY10" s="42"/>
      <c r="KNZ10" s="42"/>
      <c r="KOA10" s="42"/>
      <c r="KOB10" s="42"/>
      <c r="KOC10" s="42"/>
      <c r="KOD10" s="42"/>
      <c r="KOE10" s="42"/>
      <c r="KOF10" s="42"/>
      <c r="KOG10" s="42"/>
      <c r="KOH10" s="42"/>
      <c r="KOI10" s="42"/>
      <c r="KOJ10" s="42"/>
      <c r="KOK10" s="42"/>
      <c r="KOL10" s="42"/>
      <c r="KOM10" s="42"/>
      <c r="KON10" s="42"/>
      <c r="KOO10" s="42"/>
      <c r="KOP10" s="42"/>
      <c r="KOQ10" s="42"/>
      <c r="KOR10" s="42"/>
      <c r="KOS10" s="42"/>
      <c r="KOT10" s="42"/>
      <c r="KOU10" s="42"/>
      <c r="KOV10" s="42"/>
      <c r="KOW10" s="42"/>
      <c r="KOX10" s="42"/>
      <c r="KOY10" s="42"/>
      <c r="KOZ10" s="42"/>
      <c r="KPA10" s="42"/>
      <c r="KPB10" s="42"/>
      <c r="KPC10" s="42"/>
      <c r="KPD10" s="42"/>
      <c r="KPE10" s="42"/>
      <c r="KPF10" s="42"/>
      <c r="KPG10" s="42"/>
      <c r="KPH10" s="42"/>
      <c r="KPI10" s="42"/>
      <c r="KPJ10" s="42"/>
      <c r="KPK10" s="42"/>
      <c r="KPL10" s="42"/>
      <c r="KPM10" s="42"/>
      <c r="KPN10" s="42"/>
      <c r="KPO10" s="42"/>
      <c r="KPP10" s="42"/>
      <c r="KPQ10" s="42"/>
      <c r="KPR10" s="42"/>
      <c r="KPS10" s="42"/>
      <c r="KPT10" s="42"/>
      <c r="KPU10" s="42"/>
      <c r="KPV10" s="42"/>
      <c r="KPW10" s="42"/>
      <c r="KPX10" s="42"/>
      <c r="KPY10" s="42"/>
      <c r="KPZ10" s="42"/>
      <c r="KQA10" s="42"/>
      <c r="KQB10" s="42"/>
      <c r="KQC10" s="42"/>
      <c r="KQD10" s="42"/>
      <c r="KQE10" s="42"/>
      <c r="KQF10" s="42"/>
      <c r="KQG10" s="42"/>
      <c r="KQH10" s="42"/>
      <c r="KQI10" s="42"/>
      <c r="KQJ10" s="42"/>
      <c r="KQK10" s="42"/>
      <c r="KQL10" s="42"/>
      <c r="KQM10" s="42"/>
      <c r="KQN10" s="42"/>
      <c r="KQO10" s="42"/>
      <c r="KQP10" s="42"/>
      <c r="KQQ10" s="42"/>
      <c r="KQR10" s="42"/>
      <c r="KQS10" s="42"/>
      <c r="KQT10" s="42"/>
      <c r="KQU10" s="42"/>
      <c r="KQV10" s="42"/>
      <c r="KQW10" s="42"/>
      <c r="KQX10" s="42"/>
      <c r="KQY10" s="42"/>
      <c r="KQZ10" s="42"/>
      <c r="KRA10" s="42"/>
      <c r="KRB10" s="42"/>
      <c r="KRC10" s="42"/>
      <c r="KRD10" s="42"/>
      <c r="KRE10" s="42"/>
      <c r="KRF10" s="42"/>
      <c r="KRG10" s="42"/>
      <c r="KRH10" s="42"/>
      <c r="KRI10" s="42"/>
      <c r="KRJ10" s="42"/>
      <c r="KRK10" s="42"/>
      <c r="KRL10" s="42"/>
      <c r="KRM10" s="42"/>
      <c r="KRN10" s="42"/>
      <c r="KRO10" s="42"/>
      <c r="KRP10" s="42"/>
      <c r="KRQ10" s="42"/>
      <c r="KRR10" s="42"/>
      <c r="KRS10" s="42"/>
      <c r="KRT10" s="42"/>
      <c r="KRU10" s="42"/>
      <c r="KRV10" s="42"/>
      <c r="KRW10" s="42"/>
      <c r="KRX10" s="42"/>
      <c r="KRY10" s="42"/>
      <c r="KRZ10" s="42"/>
      <c r="KSA10" s="42"/>
      <c r="KSB10" s="42"/>
      <c r="KSC10" s="42"/>
      <c r="KSD10" s="42"/>
      <c r="KSE10" s="42"/>
      <c r="KSF10" s="42"/>
      <c r="KSG10" s="42"/>
      <c r="KSH10" s="42"/>
      <c r="KSI10" s="42"/>
      <c r="KSJ10" s="42"/>
      <c r="KSK10" s="42"/>
      <c r="KSL10" s="42"/>
      <c r="KSM10" s="42"/>
      <c r="KSN10" s="42"/>
      <c r="KSO10" s="42"/>
      <c r="KSP10" s="42"/>
      <c r="KSQ10" s="42"/>
      <c r="KSR10" s="42"/>
      <c r="KSS10" s="42"/>
      <c r="KST10" s="42"/>
      <c r="KSU10" s="42"/>
      <c r="KSV10" s="42"/>
      <c r="KSW10" s="42"/>
      <c r="KSX10" s="42"/>
      <c r="KSY10" s="42"/>
      <c r="KSZ10" s="42"/>
      <c r="KTA10" s="42"/>
      <c r="KTB10" s="42"/>
      <c r="KTC10" s="42"/>
      <c r="KTD10" s="42"/>
      <c r="KTE10" s="42"/>
      <c r="KTF10" s="42"/>
      <c r="KTG10" s="42"/>
      <c r="KTH10" s="42"/>
      <c r="KTI10" s="42"/>
      <c r="KTJ10" s="42"/>
      <c r="KTK10" s="42"/>
      <c r="KTL10" s="42"/>
      <c r="KTM10" s="42"/>
      <c r="KTN10" s="42"/>
      <c r="KTO10" s="42"/>
      <c r="KTP10" s="42"/>
      <c r="KTQ10" s="42"/>
      <c r="KTR10" s="42"/>
      <c r="KTS10" s="42"/>
      <c r="KTT10" s="42"/>
      <c r="KTU10" s="42"/>
      <c r="KTV10" s="42"/>
      <c r="KTW10" s="42"/>
      <c r="KTX10" s="42"/>
      <c r="KTY10" s="42"/>
      <c r="KTZ10" s="42"/>
      <c r="KUA10" s="42"/>
      <c r="KUB10" s="42"/>
      <c r="KUC10" s="42"/>
      <c r="KUD10" s="42"/>
      <c r="KUE10" s="42"/>
      <c r="KUF10" s="42"/>
      <c r="KUG10" s="42"/>
      <c r="KUH10" s="42"/>
      <c r="KUI10" s="42"/>
      <c r="KUJ10" s="42"/>
      <c r="KUK10" s="42"/>
      <c r="KUL10" s="42"/>
      <c r="KUM10" s="42"/>
      <c r="KUN10" s="42"/>
      <c r="KUO10" s="42"/>
      <c r="KUP10" s="42"/>
      <c r="KUQ10" s="42"/>
      <c r="KUR10" s="42"/>
      <c r="KUS10" s="42"/>
      <c r="KUT10" s="42"/>
      <c r="KUU10" s="42"/>
      <c r="KUV10" s="42"/>
      <c r="KUW10" s="42"/>
      <c r="KUX10" s="42"/>
      <c r="KUY10" s="42"/>
      <c r="KUZ10" s="42"/>
      <c r="KVA10" s="42"/>
      <c r="KVB10" s="42"/>
      <c r="KVC10" s="42"/>
      <c r="KVD10" s="42"/>
      <c r="KVE10" s="42"/>
      <c r="KVF10" s="42"/>
      <c r="KVG10" s="42"/>
      <c r="KVH10" s="42"/>
      <c r="KVI10" s="42"/>
      <c r="KVJ10" s="42"/>
      <c r="KVK10" s="42"/>
      <c r="KVL10" s="42"/>
      <c r="KVM10" s="42"/>
      <c r="KVN10" s="42"/>
      <c r="KVO10" s="42"/>
      <c r="KVP10" s="42"/>
      <c r="KVQ10" s="42"/>
      <c r="KVR10" s="42"/>
      <c r="KVS10" s="42"/>
      <c r="KVT10" s="42"/>
      <c r="KVU10" s="42"/>
      <c r="KVV10" s="42"/>
      <c r="KVW10" s="42"/>
      <c r="KVX10" s="42"/>
      <c r="KVY10" s="42"/>
      <c r="KVZ10" s="42"/>
      <c r="KWA10" s="42"/>
      <c r="KWB10" s="42"/>
      <c r="KWC10" s="42"/>
      <c r="KWD10" s="42"/>
      <c r="KWE10" s="42"/>
      <c r="KWF10" s="42"/>
      <c r="KWG10" s="42"/>
      <c r="KWH10" s="42"/>
      <c r="KWI10" s="42"/>
      <c r="KWJ10" s="42"/>
      <c r="KWK10" s="42"/>
      <c r="KWL10" s="42"/>
      <c r="KWM10" s="42"/>
      <c r="KWN10" s="42"/>
      <c r="KWO10" s="42"/>
      <c r="KWP10" s="42"/>
      <c r="KWQ10" s="42"/>
      <c r="KWR10" s="42"/>
      <c r="KWS10" s="42"/>
      <c r="KWT10" s="42"/>
      <c r="KWU10" s="42"/>
      <c r="KWV10" s="42"/>
      <c r="KWW10" s="42"/>
      <c r="KWX10" s="42"/>
      <c r="KWY10" s="42"/>
      <c r="KWZ10" s="42"/>
      <c r="KXA10" s="42"/>
      <c r="KXB10" s="42"/>
      <c r="KXC10" s="42"/>
      <c r="KXD10" s="42"/>
      <c r="KXE10" s="42"/>
      <c r="KXF10" s="42"/>
      <c r="KXG10" s="42"/>
      <c r="KXH10" s="42"/>
      <c r="KXI10" s="42"/>
      <c r="KXJ10" s="42"/>
      <c r="KXK10" s="42"/>
      <c r="KXL10" s="42"/>
      <c r="KXM10" s="42"/>
      <c r="KXN10" s="42"/>
      <c r="KXO10" s="42"/>
      <c r="KXP10" s="42"/>
      <c r="KXQ10" s="42"/>
      <c r="KXR10" s="42"/>
      <c r="KXS10" s="42"/>
      <c r="KXT10" s="42"/>
      <c r="KXU10" s="42"/>
      <c r="KXV10" s="42"/>
      <c r="KXW10" s="42"/>
      <c r="KXX10" s="42"/>
      <c r="KXY10" s="42"/>
      <c r="KXZ10" s="42"/>
      <c r="KYA10" s="42"/>
      <c r="KYB10" s="42"/>
      <c r="KYC10" s="42"/>
      <c r="KYD10" s="42"/>
      <c r="KYE10" s="42"/>
      <c r="KYF10" s="42"/>
      <c r="KYG10" s="42"/>
      <c r="KYH10" s="42"/>
      <c r="KYI10" s="42"/>
      <c r="KYJ10" s="42"/>
      <c r="KYK10" s="42"/>
      <c r="KYL10" s="42"/>
      <c r="KYM10" s="42"/>
      <c r="KYN10" s="42"/>
      <c r="KYO10" s="42"/>
      <c r="KYP10" s="42"/>
      <c r="KYQ10" s="42"/>
      <c r="KYR10" s="42"/>
      <c r="KYS10" s="42"/>
      <c r="KYT10" s="42"/>
      <c r="KYU10" s="42"/>
      <c r="KYV10" s="42"/>
      <c r="KYW10" s="42"/>
      <c r="KYX10" s="42"/>
      <c r="KYY10" s="42"/>
      <c r="KYZ10" s="42"/>
      <c r="KZA10" s="42"/>
      <c r="KZB10" s="42"/>
      <c r="KZC10" s="42"/>
      <c r="KZD10" s="42"/>
      <c r="KZE10" s="42"/>
      <c r="KZF10" s="42"/>
      <c r="KZG10" s="42"/>
      <c r="KZH10" s="42"/>
      <c r="KZI10" s="42"/>
      <c r="KZJ10" s="42"/>
      <c r="KZK10" s="42"/>
      <c r="KZL10" s="42"/>
      <c r="KZM10" s="42"/>
      <c r="KZN10" s="42"/>
      <c r="KZO10" s="42"/>
      <c r="KZP10" s="42"/>
      <c r="KZQ10" s="42"/>
      <c r="KZR10" s="42"/>
      <c r="KZS10" s="42"/>
      <c r="KZT10" s="42"/>
      <c r="KZU10" s="42"/>
      <c r="KZV10" s="42"/>
      <c r="KZW10" s="42"/>
      <c r="KZX10" s="42"/>
      <c r="KZY10" s="42"/>
      <c r="KZZ10" s="42"/>
      <c r="LAA10" s="42"/>
      <c r="LAB10" s="42"/>
      <c r="LAC10" s="42"/>
      <c r="LAD10" s="42"/>
      <c r="LAE10" s="42"/>
      <c r="LAF10" s="42"/>
      <c r="LAG10" s="42"/>
      <c r="LAH10" s="42"/>
      <c r="LAI10" s="42"/>
      <c r="LAJ10" s="42"/>
      <c r="LAK10" s="42"/>
      <c r="LAL10" s="42"/>
      <c r="LAM10" s="42"/>
      <c r="LAN10" s="42"/>
      <c r="LAO10" s="42"/>
      <c r="LAP10" s="42"/>
      <c r="LAQ10" s="42"/>
      <c r="LAR10" s="42"/>
      <c r="LAS10" s="42"/>
      <c r="LAT10" s="42"/>
      <c r="LAU10" s="42"/>
      <c r="LAV10" s="42"/>
      <c r="LAW10" s="42"/>
      <c r="LAX10" s="42"/>
      <c r="LAY10" s="42"/>
      <c r="LAZ10" s="42"/>
      <c r="LBA10" s="42"/>
      <c r="LBB10" s="42"/>
      <c r="LBC10" s="42"/>
      <c r="LBD10" s="42"/>
      <c r="LBE10" s="42"/>
      <c r="LBF10" s="42"/>
      <c r="LBG10" s="42"/>
      <c r="LBH10" s="42"/>
      <c r="LBI10" s="42"/>
      <c r="LBJ10" s="42"/>
      <c r="LBK10" s="42"/>
      <c r="LBL10" s="42"/>
      <c r="LBM10" s="42"/>
      <c r="LBN10" s="42"/>
      <c r="LBO10" s="42"/>
      <c r="LBP10" s="42"/>
      <c r="LBQ10" s="42"/>
      <c r="LBR10" s="42"/>
      <c r="LBS10" s="42"/>
      <c r="LBT10" s="42"/>
      <c r="LBU10" s="42"/>
      <c r="LBV10" s="42"/>
      <c r="LBW10" s="42"/>
      <c r="LBX10" s="42"/>
      <c r="LBY10" s="42"/>
      <c r="LBZ10" s="42"/>
      <c r="LCA10" s="42"/>
      <c r="LCB10" s="42"/>
      <c r="LCC10" s="42"/>
      <c r="LCD10" s="42"/>
      <c r="LCE10" s="42"/>
      <c r="LCF10" s="42"/>
      <c r="LCG10" s="42"/>
      <c r="LCH10" s="42"/>
      <c r="LCI10" s="42"/>
      <c r="LCJ10" s="42"/>
      <c r="LCK10" s="42"/>
      <c r="LCL10" s="42"/>
      <c r="LCM10" s="42"/>
      <c r="LCN10" s="42"/>
      <c r="LCO10" s="42"/>
      <c r="LCP10" s="42"/>
      <c r="LCQ10" s="42"/>
      <c r="LCR10" s="42"/>
      <c r="LCS10" s="42"/>
      <c r="LCT10" s="42"/>
      <c r="LCU10" s="42"/>
      <c r="LCV10" s="42"/>
      <c r="LCW10" s="42"/>
      <c r="LCX10" s="42"/>
      <c r="LCY10" s="42"/>
      <c r="LCZ10" s="42"/>
      <c r="LDA10" s="42"/>
      <c r="LDB10" s="42"/>
      <c r="LDC10" s="42"/>
      <c r="LDD10" s="42"/>
      <c r="LDE10" s="42"/>
      <c r="LDF10" s="42"/>
      <c r="LDG10" s="42"/>
      <c r="LDH10" s="42"/>
      <c r="LDI10" s="42"/>
      <c r="LDJ10" s="42"/>
      <c r="LDK10" s="42"/>
      <c r="LDL10" s="42"/>
      <c r="LDM10" s="42"/>
      <c r="LDN10" s="42"/>
      <c r="LDO10" s="42"/>
      <c r="LDP10" s="42"/>
      <c r="LDQ10" s="42"/>
      <c r="LDR10" s="42"/>
      <c r="LDS10" s="42"/>
      <c r="LDT10" s="42"/>
      <c r="LDU10" s="42"/>
      <c r="LDV10" s="42"/>
      <c r="LDW10" s="42"/>
      <c r="LDX10" s="42"/>
      <c r="LDY10" s="42"/>
      <c r="LDZ10" s="42"/>
      <c r="LEA10" s="42"/>
      <c r="LEB10" s="42"/>
      <c r="LEC10" s="42"/>
      <c r="LED10" s="42"/>
      <c r="LEE10" s="42"/>
      <c r="LEF10" s="42"/>
      <c r="LEG10" s="42"/>
      <c r="LEH10" s="42"/>
      <c r="LEI10" s="42"/>
      <c r="LEJ10" s="42"/>
      <c r="LEK10" s="42"/>
      <c r="LEL10" s="42"/>
      <c r="LEM10" s="42"/>
      <c r="LEN10" s="42"/>
      <c r="LEO10" s="42"/>
      <c r="LEP10" s="42"/>
      <c r="LEQ10" s="42"/>
      <c r="LER10" s="42"/>
      <c r="LES10" s="42"/>
      <c r="LET10" s="42"/>
      <c r="LEU10" s="42"/>
      <c r="LEV10" s="42"/>
      <c r="LEW10" s="42"/>
      <c r="LEX10" s="42"/>
      <c r="LEY10" s="42"/>
      <c r="LEZ10" s="42"/>
      <c r="LFA10" s="42"/>
      <c r="LFB10" s="42"/>
      <c r="LFC10" s="42"/>
      <c r="LFD10" s="42"/>
      <c r="LFE10" s="42"/>
      <c r="LFF10" s="42"/>
      <c r="LFG10" s="42"/>
      <c r="LFH10" s="42"/>
      <c r="LFI10" s="42"/>
      <c r="LFJ10" s="42"/>
      <c r="LFK10" s="42"/>
      <c r="LFL10" s="42"/>
      <c r="LFM10" s="42"/>
      <c r="LFN10" s="42"/>
      <c r="LFO10" s="42"/>
      <c r="LFP10" s="42"/>
      <c r="LFQ10" s="42"/>
      <c r="LFR10" s="42"/>
      <c r="LFS10" s="42"/>
      <c r="LFT10" s="42"/>
      <c r="LFU10" s="42"/>
      <c r="LFV10" s="42"/>
      <c r="LFW10" s="42"/>
      <c r="LFX10" s="42"/>
      <c r="LFY10" s="42"/>
      <c r="LFZ10" s="42"/>
      <c r="LGA10" s="42"/>
      <c r="LGB10" s="42"/>
      <c r="LGC10" s="42"/>
      <c r="LGD10" s="42"/>
      <c r="LGE10" s="42"/>
      <c r="LGF10" s="42"/>
      <c r="LGG10" s="42"/>
      <c r="LGH10" s="42"/>
      <c r="LGI10" s="42"/>
      <c r="LGJ10" s="42"/>
      <c r="LGK10" s="42"/>
      <c r="LGL10" s="42"/>
      <c r="LGM10" s="42"/>
      <c r="LGN10" s="42"/>
      <c r="LGO10" s="42"/>
      <c r="LGP10" s="42"/>
      <c r="LGQ10" s="42"/>
      <c r="LGR10" s="42"/>
      <c r="LGS10" s="42"/>
      <c r="LGT10" s="42"/>
      <c r="LGU10" s="42"/>
      <c r="LGV10" s="42"/>
      <c r="LGW10" s="42"/>
      <c r="LGX10" s="42"/>
      <c r="LGY10" s="42"/>
      <c r="LGZ10" s="42"/>
      <c r="LHA10" s="42"/>
      <c r="LHB10" s="42"/>
      <c r="LHC10" s="42"/>
      <c r="LHD10" s="42"/>
      <c r="LHE10" s="42"/>
      <c r="LHF10" s="42"/>
      <c r="LHG10" s="42"/>
      <c r="LHH10" s="42"/>
      <c r="LHI10" s="42"/>
      <c r="LHJ10" s="42"/>
      <c r="LHK10" s="42"/>
      <c r="LHL10" s="42"/>
      <c r="LHM10" s="42"/>
      <c r="LHN10" s="42"/>
      <c r="LHO10" s="42"/>
      <c r="LHP10" s="42"/>
      <c r="LHQ10" s="42"/>
      <c r="LHR10" s="42"/>
      <c r="LHS10" s="42"/>
      <c r="LHT10" s="42"/>
      <c r="LHU10" s="42"/>
      <c r="LHV10" s="42"/>
      <c r="LHW10" s="42"/>
      <c r="LHX10" s="42"/>
      <c r="LHY10" s="42"/>
      <c r="LHZ10" s="42"/>
      <c r="LIA10" s="42"/>
      <c r="LIB10" s="42"/>
      <c r="LIC10" s="42"/>
      <c r="LID10" s="42"/>
      <c r="LIE10" s="42"/>
      <c r="LIF10" s="42"/>
      <c r="LIG10" s="42"/>
      <c r="LIH10" s="42"/>
      <c r="LII10" s="42"/>
      <c r="LIJ10" s="42"/>
      <c r="LIK10" s="42"/>
      <c r="LIL10" s="42"/>
      <c r="LIM10" s="42"/>
      <c r="LIN10" s="42"/>
      <c r="LIO10" s="42"/>
      <c r="LIP10" s="42"/>
      <c r="LIQ10" s="42"/>
      <c r="LIR10" s="42"/>
      <c r="LIS10" s="42"/>
      <c r="LIT10" s="42"/>
      <c r="LIU10" s="42"/>
      <c r="LIV10" s="42"/>
      <c r="LIW10" s="42"/>
      <c r="LIX10" s="42"/>
      <c r="LIY10" s="42"/>
      <c r="LIZ10" s="42"/>
      <c r="LJA10" s="42"/>
      <c r="LJB10" s="42"/>
      <c r="LJC10" s="42"/>
      <c r="LJD10" s="42"/>
      <c r="LJE10" s="42"/>
      <c r="LJF10" s="42"/>
      <c r="LJG10" s="42"/>
      <c r="LJH10" s="42"/>
      <c r="LJI10" s="42"/>
      <c r="LJJ10" s="42"/>
      <c r="LJK10" s="42"/>
      <c r="LJL10" s="42"/>
      <c r="LJM10" s="42"/>
      <c r="LJN10" s="42"/>
      <c r="LJO10" s="42"/>
      <c r="LJP10" s="42"/>
      <c r="LJQ10" s="42"/>
      <c r="LJR10" s="42"/>
      <c r="LJS10" s="42"/>
      <c r="LJT10" s="42"/>
      <c r="LJU10" s="42"/>
      <c r="LJV10" s="42"/>
      <c r="LJW10" s="42"/>
      <c r="LJX10" s="42"/>
      <c r="LJY10" s="42"/>
      <c r="LJZ10" s="42"/>
      <c r="LKA10" s="42"/>
      <c r="LKB10" s="42"/>
      <c r="LKC10" s="42"/>
      <c r="LKD10" s="42"/>
      <c r="LKE10" s="42"/>
      <c r="LKF10" s="42"/>
      <c r="LKG10" s="42"/>
      <c r="LKH10" s="42"/>
      <c r="LKI10" s="42"/>
      <c r="LKJ10" s="42"/>
      <c r="LKK10" s="42"/>
      <c r="LKL10" s="42"/>
      <c r="LKM10" s="42"/>
      <c r="LKN10" s="42"/>
      <c r="LKO10" s="42"/>
      <c r="LKP10" s="42"/>
      <c r="LKQ10" s="42"/>
      <c r="LKR10" s="42"/>
      <c r="LKS10" s="42"/>
      <c r="LKT10" s="42"/>
      <c r="LKU10" s="42"/>
      <c r="LKV10" s="42"/>
      <c r="LKW10" s="42"/>
      <c r="LKX10" s="42"/>
      <c r="LKY10" s="42"/>
      <c r="LKZ10" s="42"/>
      <c r="LLA10" s="42"/>
      <c r="LLB10" s="42"/>
      <c r="LLC10" s="42"/>
      <c r="LLD10" s="42"/>
      <c r="LLE10" s="42"/>
      <c r="LLF10" s="42"/>
      <c r="LLG10" s="42"/>
      <c r="LLH10" s="42"/>
      <c r="LLI10" s="42"/>
      <c r="LLJ10" s="42"/>
      <c r="LLK10" s="42"/>
      <c r="LLL10" s="42"/>
      <c r="LLM10" s="42"/>
      <c r="LLN10" s="42"/>
      <c r="LLO10" s="42"/>
      <c r="LLP10" s="42"/>
      <c r="LLQ10" s="42"/>
      <c r="LLR10" s="42"/>
      <c r="LLS10" s="42"/>
      <c r="LLT10" s="42"/>
      <c r="LLU10" s="42"/>
      <c r="LLV10" s="42"/>
      <c r="LLW10" s="42"/>
      <c r="LLX10" s="42"/>
      <c r="LLY10" s="42"/>
      <c r="LLZ10" s="42"/>
      <c r="LMA10" s="42"/>
      <c r="LMB10" s="42"/>
      <c r="LMC10" s="42"/>
      <c r="LMD10" s="42"/>
      <c r="LME10" s="42"/>
      <c r="LMF10" s="42"/>
      <c r="LMG10" s="42"/>
      <c r="LMH10" s="42"/>
      <c r="LMI10" s="42"/>
      <c r="LMJ10" s="42"/>
      <c r="LMK10" s="42"/>
      <c r="LML10" s="42"/>
      <c r="LMM10" s="42"/>
      <c r="LMN10" s="42"/>
      <c r="LMO10" s="42"/>
      <c r="LMP10" s="42"/>
      <c r="LMQ10" s="42"/>
      <c r="LMR10" s="42"/>
      <c r="LMS10" s="42"/>
      <c r="LMT10" s="42"/>
      <c r="LMU10" s="42"/>
      <c r="LMV10" s="42"/>
      <c r="LMW10" s="42"/>
      <c r="LMX10" s="42"/>
      <c r="LMY10" s="42"/>
      <c r="LMZ10" s="42"/>
      <c r="LNA10" s="42"/>
      <c r="LNB10" s="42"/>
      <c r="LNC10" s="42"/>
      <c r="LND10" s="42"/>
      <c r="LNE10" s="42"/>
      <c r="LNF10" s="42"/>
      <c r="LNG10" s="42"/>
      <c r="LNH10" s="42"/>
      <c r="LNI10" s="42"/>
      <c r="LNJ10" s="42"/>
      <c r="LNK10" s="42"/>
      <c r="LNL10" s="42"/>
      <c r="LNM10" s="42"/>
      <c r="LNN10" s="42"/>
      <c r="LNO10" s="42"/>
      <c r="LNP10" s="42"/>
      <c r="LNQ10" s="42"/>
      <c r="LNR10" s="42"/>
      <c r="LNS10" s="42"/>
      <c r="LNT10" s="42"/>
      <c r="LNU10" s="42"/>
      <c r="LNV10" s="42"/>
      <c r="LNW10" s="42"/>
      <c r="LNX10" s="42"/>
      <c r="LNY10" s="42"/>
      <c r="LNZ10" s="42"/>
      <c r="LOA10" s="42"/>
      <c r="LOB10" s="42"/>
      <c r="LOC10" s="42"/>
      <c r="LOD10" s="42"/>
      <c r="LOE10" s="42"/>
      <c r="LOF10" s="42"/>
      <c r="LOG10" s="42"/>
      <c r="LOH10" s="42"/>
      <c r="LOI10" s="42"/>
      <c r="LOJ10" s="42"/>
      <c r="LOK10" s="42"/>
      <c r="LOL10" s="42"/>
      <c r="LOM10" s="42"/>
      <c r="LON10" s="42"/>
      <c r="LOO10" s="42"/>
      <c r="LOP10" s="42"/>
      <c r="LOQ10" s="42"/>
      <c r="LOR10" s="42"/>
      <c r="LOS10" s="42"/>
      <c r="LOT10" s="42"/>
      <c r="LOU10" s="42"/>
      <c r="LOV10" s="42"/>
      <c r="LOW10" s="42"/>
      <c r="LOX10" s="42"/>
      <c r="LOY10" s="42"/>
      <c r="LOZ10" s="42"/>
      <c r="LPA10" s="42"/>
      <c r="LPB10" s="42"/>
      <c r="LPC10" s="42"/>
      <c r="LPD10" s="42"/>
      <c r="LPE10" s="42"/>
      <c r="LPF10" s="42"/>
      <c r="LPG10" s="42"/>
      <c r="LPH10" s="42"/>
      <c r="LPI10" s="42"/>
      <c r="LPJ10" s="42"/>
      <c r="LPK10" s="42"/>
      <c r="LPL10" s="42"/>
      <c r="LPM10" s="42"/>
      <c r="LPN10" s="42"/>
      <c r="LPO10" s="42"/>
      <c r="LPP10" s="42"/>
      <c r="LPQ10" s="42"/>
      <c r="LPR10" s="42"/>
      <c r="LPS10" s="42"/>
      <c r="LPT10" s="42"/>
      <c r="LPU10" s="42"/>
      <c r="LPV10" s="42"/>
      <c r="LPW10" s="42"/>
      <c r="LPX10" s="42"/>
      <c r="LPY10" s="42"/>
      <c r="LPZ10" s="42"/>
      <c r="LQA10" s="42"/>
      <c r="LQB10" s="42"/>
      <c r="LQC10" s="42"/>
      <c r="LQD10" s="42"/>
      <c r="LQE10" s="42"/>
      <c r="LQF10" s="42"/>
      <c r="LQG10" s="42"/>
      <c r="LQH10" s="42"/>
      <c r="LQI10" s="42"/>
      <c r="LQJ10" s="42"/>
      <c r="LQK10" s="42"/>
      <c r="LQL10" s="42"/>
      <c r="LQM10" s="42"/>
      <c r="LQN10" s="42"/>
      <c r="LQO10" s="42"/>
      <c r="LQP10" s="42"/>
      <c r="LQQ10" s="42"/>
      <c r="LQR10" s="42"/>
      <c r="LQS10" s="42"/>
      <c r="LQT10" s="42"/>
      <c r="LQU10" s="42"/>
      <c r="LQV10" s="42"/>
      <c r="LQW10" s="42"/>
      <c r="LQX10" s="42"/>
      <c r="LQY10" s="42"/>
      <c r="LQZ10" s="42"/>
      <c r="LRA10" s="42"/>
      <c r="LRB10" s="42"/>
      <c r="LRC10" s="42"/>
      <c r="LRD10" s="42"/>
      <c r="LRE10" s="42"/>
      <c r="LRF10" s="42"/>
      <c r="LRG10" s="42"/>
      <c r="LRH10" s="42"/>
      <c r="LRI10" s="42"/>
      <c r="LRJ10" s="42"/>
      <c r="LRK10" s="42"/>
      <c r="LRL10" s="42"/>
      <c r="LRM10" s="42"/>
      <c r="LRN10" s="42"/>
      <c r="LRO10" s="42"/>
      <c r="LRP10" s="42"/>
      <c r="LRQ10" s="42"/>
      <c r="LRR10" s="42"/>
      <c r="LRS10" s="42"/>
      <c r="LRT10" s="42"/>
      <c r="LRU10" s="42"/>
      <c r="LRV10" s="42"/>
      <c r="LRW10" s="42"/>
      <c r="LRX10" s="42"/>
      <c r="LRY10" s="42"/>
      <c r="LRZ10" s="42"/>
      <c r="LSA10" s="42"/>
      <c r="LSB10" s="42"/>
      <c r="LSC10" s="42"/>
      <c r="LSD10" s="42"/>
      <c r="LSE10" s="42"/>
      <c r="LSF10" s="42"/>
      <c r="LSG10" s="42"/>
      <c r="LSH10" s="42"/>
      <c r="LSI10" s="42"/>
      <c r="LSJ10" s="42"/>
      <c r="LSK10" s="42"/>
      <c r="LSL10" s="42"/>
      <c r="LSM10" s="42"/>
      <c r="LSN10" s="42"/>
      <c r="LSO10" s="42"/>
      <c r="LSP10" s="42"/>
      <c r="LSQ10" s="42"/>
      <c r="LSR10" s="42"/>
      <c r="LSS10" s="42"/>
      <c r="LST10" s="42"/>
      <c r="LSU10" s="42"/>
      <c r="LSV10" s="42"/>
      <c r="LSW10" s="42"/>
      <c r="LSX10" s="42"/>
      <c r="LSY10" s="42"/>
      <c r="LSZ10" s="42"/>
      <c r="LTA10" s="42"/>
      <c r="LTB10" s="42"/>
      <c r="LTC10" s="42"/>
      <c r="LTD10" s="42"/>
      <c r="LTE10" s="42"/>
      <c r="LTF10" s="42"/>
      <c r="LTG10" s="42"/>
      <c r="LTH10" s="42"/>
      <c r="LTI10" s="42"/>
      <c r="LTJ10" s="42"/>
      <c r="LTK10" s="42"/>
      <c r="LTL10" s="42"/>
      <c r="LTM10" s="42"/>
      <c r="LTN10" s="42"/>
      <c r="LTO10" s="42"/>
      <c r="LTP10" s="42"/>
      <c r="LTQ10" s="42"/>
      <c r="LTR10" s="42"/>
      <c r="LTS10" s="42"/>
      <c r="LTT10" s="42"/>
      <c r="LTU10" s="42"/>
      <c r="LTV10" s="42"/>
      <c r="LTW10" s="42"/>
      <c r="LTX10" s="42"/>
      <c r="LTY10" s="42"/>
      <c r="LTZ10" s="42"/>
      <c r="LUA10" s="42"/>
      <c r="LUB10" s="42"/>
      <c r="LUC10" s="42"/>
      <c r="LUD10" s="42"/>
      <c r="LUE10" s="42"/>
      <c r="LUF10" s="42"/>
      <c r="LUG10" s="42"/>
      <c r="LUH10" s="42"/>
      <c r="LUI10" s="42"/>
      <c r="LUJ10" s="42"/>
      <c r="LUK10" s="42"/>
      <c r="LUL10" s="42"/>
      <c r="LUM10" s="42"/>
      <c r="LUN10" s="42"/>
      <c r="LUO10" s="42"/>
      <c r="LUP10" s="42"/>
      <c r="LUQ10" s="42"/>
      <c r="LUR10" s="42"/>
      <c r="LUS10" s="42"/>
      <c r="LUT10" s="42"/>
      <c r="LUU10" s="42"/>
      <c r="LUV10" s="42"/>
      <c r="LUW10" s="42"/>
      <c r="LUX10" s="42"/>
      <c r="LUY10" s="42"/>
      <c r="LUZ10" s="42"/>
      <c r="LVA10" s="42"/>
      <c r="LVB10" s="42"/>
      <c r="LVC10" s="42"/>
      <c r="LVD10" s="42"/>
      <c r="LVE10" s="42"/>
      <c r="LVF10" s="42"/>
      <c r="LVG10" s="42"/>
      <c r="LVH10" s="42"/>
      <c r="LVI10" s="42"/>
      <c r="LVJ10" s="42"/>
      <c r="LVK10" s="42"/>
      <c r="LVL10" s="42"/>
      <c r="LVM10" s="42"/>
      <c r="LVN10" s="42"/>
      <c r="LVO10" s="42"/>
      <c r="LVP10" s="42"/>
      <c r="LVQ10" s="42"/>
      <c r="LVR10" s="42"/>
      <c r="LVS10" s="42"/>
      <c r="LVT10" s="42"/>
      <c r="LVU10" s="42"/>
      <c r="LVV10" s="42"/>
      <c r="LVW10" s="42"/>
      <c r="LVX10" s="42"/>
      <c r="LVY10" s="42"/>
      <c r="LVZ10" s="42"/>
      <c r="LWA10" s="42"/>
      <c r="LWB10" s="42"/>
      <c r="LWC10" s="42"/>
      <c r="LWD10" s="42"/>
      <c r="LWE10" s="42"/>
      <c r="LWF10" s="42"/>
      <c r="LWG10" s="42"/>
      <c r="LWH10" s="42"/>
      <c r="LWI10" s="42"/>
      <c r="LWJ10" s="42"/>
      <c r="LWK10" s="42"/>
      <c r="LWL10" s="42"/>
      <c r="LWM10" s="42"/>
      <c r="LWN10" s="42"/>
      <c r="LWO10" s="42"/>
      <c r="LWP10" s="42"/>
      <c r="LWQ10" s="42"/>
      <c r="LWR10" s="42"/>
      <c r="LWS10" s="42"/>
      <c r="LWT10" s="42"/>
      <c r="LWU10" s="42"/>
      <c r="LWV10" s="42"/>
      <c r="LWW10" s="42"/>
      <c r="LWX10" s="42"/>
      <c r="LWY10" s="42"/>
      <c r="LWZ10" s="42"/>
      <c r="LXA10" s="42"/>
      <c r="LXB10" s="42"/>
      <c r="LXC10" s="42"/>
      <c r="LXD10" s="42"/>
      <c r="LXE10" s="42"/>
      <c r="LXF10" s="42"/>
      <c r="LXG10" s="42"/>
      <c r="LXH10" s="42"/>
      <c r="LXI10" s="42"/>
      <c r="LXJ10" s="42"/>
      <c r="LXK10" s="42"/>
      <c r="LXL10" s="42"/>
      <c r="LXM10" s="42"/>
      <c r="LXN10" s="42"/>
      <c r="LXO10" s="42"/>
      <c r="LXP10" s="42"/>
      <c r="LXQ10" s="42"/>
      <c r="LXR10" s="42"/>
      <c r="LXS10" s="42"/>
      <c r="LXT10" s="42"/>
      <c r="LXU10" s="42"/>
      <c r="LXV10" s="42"/>
      <c r="LXW10" s="42"/>
      <c r="LXX10" s="42"/>
      <c r="LXY10" s="42"/>
      <c r="LXZ10" s="42"/>
      <c r="LYA10" s="42"/>
      <c r="LYB10" s="42"/>
      <c r="LYC10" s="42"/>
      <c r="LYD10" s="42"/>
      <c r="LYE10" s="42"/>
      <c r="LYF10" s="42"/>
      <c r="LYG10" s="42"/>
      <c r="LYH10" s="42"/>
      <c r="LYI10" s="42"/>
      <c r="LYJ10" s="42"/>
      <c r="LYK10" s="42"/>
      <c r="LYL10" s="42"/>
      <c r="LYM10" s="42"/>
      <c r="LYN10" s="42"/>
      <c r="LYO10" s="42"/>
      <c r="LYP10" s="42"/>
      <c r="LYQ10" s="42"/>
      <c r="LYR10" s="42"/>
      <c r="LYS10" s="42"/>
      <c r="LYT10" s="42"/>
      <c r="LYU10" s="42"/>
      <c r="LYV10" s="42"/>
      <c r="LYW10" s="42"/>
      <c r="LYX10" s="42"/>
      <c r="LYY10" s="42"/>
      <c r="LYZ10" s="42"/>
      <c r="LZA10" s="42"/>
      <c r="LZB10" s="42"/>
      <c r="LZC10" s="42"/>
      <c r="LZD10" s="42"/>
      <c r="LZE10" s="42"/>
      <c r="LZF10" s="42"/>
      <c r="LZG10" s="42"/>
      <c r="LZH10" s="42"/>
      <c r="LZI10" s="42"/>
      <c r="LZJ10" s="42"/>
      <c r="LZK10" s="42"/>
      <c r="LZL10" s="42"/>
      <c r="LZM10" s="42"/>
      <c r="LZN10" s="42"/>
      <c r="LZO10" s="42"/>
      <c r="LZP10" s="42"/>
      <c r="LZQ10" s="42"/>
      <c r="LZR10" s="42"/>
      <c r="LZS10" s="42"/>
      <c r="LZT10" s="42"/>
      <c r="LZU10" s="42"/>
      <c r="LZV10" s="42"/>
      <c r="LZW10" s="42"/>
      <c r="LZX10" s="42"/>
      <c r="LZY10" s="42"/>
      <c r="LZZ10" s="42"/>
      <c r="MAA10" s="42"/>
      <c r="MAB10" s="42"/>
      <c r="MAC10" s="42"/>
      <c r="MAD10" s="42"/>
      <c r="MAE10" s="42"/>
      <c r="MAF10" s="42"/>
      <c r="MAG10" s="42"/>
      <c r="MAH10" s="42"/>
      <c r="MAI10" s="42"/>
      <c r="MAJ10" s="42"/>
      <c r="MAK10" s="42"/>
      <c r="MAL10" s="42"/>
      <c r="MAM10" s="42"/>
      <c r="MAN10" s="42"/>
      <c r="MAO10" s="42"/>
      <c r="MAP10" s="42"/>
      <c r="MAQ10" s="42"/>
      <c r="MAR10" s="42"/>
      <c r="MAS10" s="42"/>
      <c r="MAT10" s="42"/>
      <c r="MAU10" s="42"/>
      <c r="MAV10" s="42"/>
      <c r="MAW10" s="42"/>
      <c r="MAX10" s="42"/>
      <c r="MAY10" s="42"/>
      <c r="MAZ10" s="42"/>
      <c r="MBA10" s="42"/>
      <c r="MBB10" s="42"/>
      <c r="MBC10" s="42"/>
      <c r="MBD10" s="42"/>
      <c r="MBE10" s="42"/>
      <c r="MBF10" s="42"/>
      <c r="MBG10" s="42"/>
      <c r="MBH10" s="42"/>
      <c r="MBI10" s="42"/>
      <c r="MBJ10" s="42"/>
      <c r="MBK10" s="42"/>
      <c r="MBL10" s="42"/>
      <c r="MBM10" s="42"/>
      <c r="MBN10" s="42"/>
      <c r="MBO10" s="42"/>
      <c r="MBP10" s="42"/>
      <c r="MBQ10" s="42"/>
      <c r="MBR10" s="42"/>
      <c r="MBS10" s="42"/>
      <c r="MBT10" s="42"/>
      <c r="MBU10" s="42"/>
      <c r="MBV10" s="42"/>
      <c r="MBW10" s="42"/>
      <c r="MBX10" s="42"/>
      <c r="MBY10" s="42"/>
      <c r="MBZ10" s="42"/>
      <c r="MCA10" s="42"/>
      <c r="MCB10" s="42"/>
      <c r="MCC10" s="42"/>
      <c r="MCD10" s="42"/>
      <c r="MCE10" s="42"/>
      <c r="MCF10" s="42"/>
      <c r="MCG10" s="42"/>
      <c r="MCH10" s="42"/>
      <c r="MCI10" s="42"/>
      <c r="MCJ10" s="42"/>
      <c r="MCK10" s="42"/>
      <c r="MCL10" s="42"/>
      <c r="MCM10" s="42"/>
      <c r="MCN10" s="42"/>
      <c r="MCO10" s="42"/>
      <c r="MCP10" s="42"/>
      <c r="MCQ10" s="42"/>
      <c r="MCR10" s="42"/>
      <c r="MCS10" s="42"/>
      <c r="MCT10" s="42"/>
      <c r="MCU10" s="42"/>
      <c r="MCV10" s="42"/>
      <c r="MCW10" s="42"/>
      <c r="MCX10" s="42"/>
      <c r="MCY10" s="42"/>
      <c r="MCZ10" s="42"/>
      <c r="MDA10" s="42"/>
      <c r="MDB10" s="42"/>
      <c r="MDC10" s="42"/>
      <c r="MDD10" s="42"/>
      <c r="MDE10" s="42"/>
      <c r="MDF10" s="42"/>
      <c r="MDG10" s="42"/>
      <c r="MDH10" s="42"/>
      <c r="MDI10" s="42"/>
      <c r="MDJ10" s="42"/>
      <c r="MDK10" s="42"/>
      <c r="MDL10" s="42"/>
      <c r="MDM10" s="42"/>
      <c r="MDN10" s="42"/>
      <c r="MDO10" s="42"/>
      <c r="MDP10" s="42"/>
      <c r="MDQ10" s="42"/>
      <c r="MDR10" s="42"/>
      <c r="MDS10" s="42"/>
      <c r="MDT10" s="42"/>
      <c r="MDU10" s="42"/>
      <c r="MDV10" s="42"/>
      <c r="MDW10" s="42"/>
      <c r="MDX10" s="42"/>
      <c r="MDY10" s="42"/>
      <c r="MDZ10" s="42"/>
      <c r="MEA10" s="42"/>
      <c r="MEB10" s="42"/>
      <c r="MEC10" s="42"/>
      <c r="MED10" s="42"/>
      <c r="MEE10" s="42"/>
      <c r="MEF10" s="42"/>
      <c r="MEG10" s="42"/>
      <c r="MEH10" s="42"/>
      <c r="MEI10" s="42"/>
      <c r="MEJ10" s="42"/>
      <c r="MEK10" s="42"/>
      <c r="MEL10" s="42"/>
      <c r="MEM10" s="42"/>
      <c r="MEN10" s="42"/>
      <c r="MEO10" s="42"/>
      <c r="MEP10" s="42"/>
      <c r="MEQ10" s="42"/>
      <c r="MER10" s="42"/>
      <c r="MES10" s="42"/>
      <c r="MET10" s="42"/>
      <c r="MEU10" s="42"/>
      <c r="MEV10" s="42"/>
      <c r="MEW10" s="42"/>
      <c r="MEX10" s="42"/>
      <c r="MEY10" s="42"/>
      <c r="MEZ10" s="42"/>
      <c r="MFA10" s="42"/>
      <c r="MFB10" s="42"/>
      <c r="MFC10" s="42"/>
      <c r="MFD10" s="42"/>
      <c r="MFE10" s="42"/>
      <c r="MFF10" s="42"/>
      <c r="MFG10" s="42"/>
      <c r="MFH10" s="42"/>
      <c r="MFI10" s="42"/>
      <c r="MFJ10" s="42"/>
      <c r="MFK10" s="42"/>
      <c r="MFL10" s="42"/>
      <c r="MFM10" s="42"/>
      <c r="MFN10" s="42"/>
      <c r="MFO10" s="42"/>
      <c r="MFP10" s="42"/>
      <c r="MFQ10" s="42"/>
      <c r="MFR10" s="42"/>
      <c r="MFS10" s="42"/>
      <c r="MFT10" s="42"/>
      <c r="MFU10" s="42"/>
      <c r="MFV10" s="42"/>
      <c r="MFW10" s="42"/>
      <c r="MFX10" s="42"/>
      <c r="MFY10" s="42"/>
      <c r="MFZ10" s="42"/>
      <c r="MGA10" s="42"/>
      <c r="MGB10" s="42"/>
      <c r="MGC10" s="42"/>
      <c r="MGD10" s="42"/>
      <c r="MGE10" s="42"/>
      <c r="MGF10" s="42"/>
      <c r="MGG10" s="42"/>
      <c r="MGH10" s="42"/>
      <c r="MGI10" s="42"/>
      <c r="MGJ10" s="42"/>
      <c r="MGK10" s="42"/>
      <c r="MGL10" s="42"/>
      <c r="MGM10" s="42"/>
      <c r="MGN10" s="42"/>
      <c r="MGO10" s="42"/>
      <c r="MGP10" s="42"/>
      <c r="MGQ10" s="42"/>
      <c r="MGR10" s="42"/>
      <c r="MGS10" s="42"/>
      <c r="MGT10" s="42"/>
      <c r="MGU10" s="42"/>
      <c r="MGV10" s="42"/>
      <c r="MGW10" s="42"/>
      <c r="MGX10" s="42"/>
      <c r="MGY10" s="42"/>
      <c r="MGZ10" s="42"/>
      <c r="MHA10" s="42"/>
      <c r="MHB10" s="42"/>
      <c r="MHC10" s="42"/>
      <c r="MHD10" s="42"/>
      <c r="MHE10" s="42"/>
      <c r="MHF10" s="42"/>
      <c r="MHG10" s="42"/>
      <c r="MHH10" s="42"/>
      <c r="MHI10" s="42"/>
      <c r="MHJ10" s="42"/>
      <c r="MHK10" s="42"/>
      <c r="MHL10" s="42"/>
      <c r="MHM10" s="42"/>
      <c r="MHN10" s="42"/>
      <c r="MHO10" s="42"/>
      <c r="MHP10" s="42"/>
      <c r="MHQ10" s="42"/>
      <c r="MHR10" s="42"/>
      <c r="MHS10" s="42"/>
      <c r="MHT10" s="42"/>
      <c r="MHU10" s="42"/>
      <c r="MHV10" s="42"/>
      <c r="MHW10" s="42"/>
      <c r="MHX10" s="42"/>
      <c r="MHY10" s="42"/>
      <c r="MHZ10" s="42"/>
      <c r="MIA10" s="42"/>
      <c r="MIB10" s="42"/>
      <c r="MIC10" s="42"/>
      <c r="MID10" s="42"/>
      <c r="MIE10" s="42"/>
      <c r="MIF10" s="42"/>
      <c r="MIG10" s="42"/>
      <c r="MIH10" s="42"/>
      <c r="MII10" s="42"/>
      <c r="MIJ10" s="42"/>
      <c r="MIK10" s="42"/>
      <c r="MIL10" s="42"/>
      <c r="MIM10" s="42"/>
      <c r="MIN10" s="42"/>
      <c r="MIO10" s="42"/>
      <c r="MIP10" s="42"/>
      <c r="MIQ10" s="42"/>
      <c r="MIR10" s="42"/>
      <c r="MIS10" s="42"/>
      <c r="MIT10" s="42"/>
      <c r="MIU10" s="42"/>
      <c r="MIV10" s="42"/>
      <c r="MIW10" s="42"/>
      <c r="MIX10" s="42"/>
      <c r="MIY10" s="42"/>
      <c r="MIZ10" s="42"/>
      <c r="MJA10" s="42"/>
      <c r="MJB10" s="42"/>
      <c r="MJC10" s="42"/>
      <c r="MJD10" s="42"/>
      <c r="MJE10" s="42"/>
      <c r="MJF10" s="42"/>
      <c r="MJG10" s="42"/>
      <c r="MJH10" s="42"/>
      <c r="MJI10" s="42"/>
      <c r="MJJ10" s="42"/>
      <c r="MJK10" s="42"/>
      <c r="MJL10" s="42"/>
      <c r="MJM10" s="42"/>
      <c r="MJN10" s="42"/>
      <c r="MJO10" s="42"/>
      <c r="MJP10" s="42"/>
      <c r="MJQ10" s="42"/>
      <c r="MJR10" s="42"/>
      <c r="MJS10" s="42"/>
      <c r="MJT10" s="42"/>
      <c r="MJU10" s="42"/>
      <c r="MJV10" s="42"/>
      <c r="MJW10" s="42"/>
      <c r="MJX10" s="42"/>
      <c r="MJY10" s="42"/>
      <c r="MJZ10" s="42"/>
      <c r="MKA10" s="42"/>
      <c r="MKB10" s="42"/>
      <c r="MKC10" s="42"/>
      <c r="MKD10" s="42"/>
      <c r="MKE10" s="42"/>
      <c r="MKF10" s="42"/>
      <c r="MKG10" s="42"/>
      <c r="MKH10" s="42"/>
      <c r="MKI10" s="42"/>
      <c r="MKJ10" s="42"/>
      <c r="MKK10" s="42"/>
      <c r="MKL10" s="42"/>
      <c r="MKM10" s="42"/>
      <c r="MKN10" s="42"/>
      <c r="MKO10" s="42"/>
      <c r="MKP10" s="42"/>
      <c r="MKQ10" s="42"/>
      <c r="MKR10" s="42"/>
      <c r="MKS10" s="42"/>
      <c r="MKT10" s="42"/>
      <c r="MKU10" s="42"/>
      <c r="MKV10" s="42"/>
      <c r="MKW10" s="42"/>
      <c r="MKX10" s="42"/>
      <c r="MKY10" s="42"/>
      <c r="MKZ10" s="42"/>
      <c r="MLA10" s="42"/>
      <c r="MLB10" s="42"/>
      <c r="MLC10" s="42"/>
      <c r="MLD10" s="42"/>
      <c r="MLE10" s="42"/>
      <c r="MLF10" s="42"/>
      <c r="MLG10" s="42"/>
      <c r="MLH10" s="42"/>
      <c r="MLI10" s="42"/>
      <c r="MLJ10" s="42"/>
      <c r="MLK10" s="42"/>
      <c r="MLL10" s="42"/>
      <c r="MLM10" s="42"/>
      <c r="MLN10" s="42"/>
      <c r="MLO10" s="42"/>
      <c r="MLP10" s="42"/>
      <c r="MLQ10" s="42"/>
      <c r="MLR10" s="42"/>
      <c r="MLS10" s="42"/>
      <c r="MLT10" s="42"/>
      <c r="MLU10" s="42"/>
      <c r="MLV10" s="42"/>
      <c r="MLW10" s="42"/>
      <c r="MLX10" s="42"/>
      <c r="MLY10" s="42"/>
      <c r="MLZ10" s="42"/>
      <c r="MMA10" s="42"/>
      <c r="MMB10" s="42"/>
      <c r="MMC10" s="42"/>
      <c r="MMD10" s="42"/>
      <c r="MME10" s="42"/>
      <c r="MMF10" s="42"/>
      <c r="MMG10" s="42"/>
      <c r="MMH10" s="42"/>
      <c r="MMI10" s="42"/>
      <c r="MMJ10" s="42"/>
      <c r="MMK10" s="42"/>
      <c r="MML10" s="42"/>
      <c r="MMM10" s="42"/>
      <c r="MMN10" s="42"/>
      <c r="MMO10" s="42"/>
      <c r="MMP10" s="42"/>
      <c r="MMQ10" s="42"/>
      <c r="MMR10" s="42"/>
      <c r="MMS10" s="42"/>
      <c r="MMT10" s="42"/>
      <c r="MMU10" s="42"/>
      <c r="MMV10" s="42"/>
      <c r="MMW10" s="42"/>
      <c r="MMX10" s="42"/>
      <c r="MMY10" s="42"/>
      <c r="MMZ10" s="42"/>
      <c r="MNA10" s="42"/>
      <c r="MNB10" s="42"/>
      <c r="MNC10" s="42"/>
      <c r="MND10" s="42"/>
      <c r="MNE10" s="42"/>
      <c r="MNF10" s="42"/>
      <c r="MNG10" s="42"/>
      <c r="MNH10" s="42"/>
      <c r="MNI10" s="42"/>
      <c r="MNJ10" s="42"/>
      <c r="MNK10" s="42"/>
      <c r="MNL10" s="42"/>
      <c r="MNM10" s="42"/>
      <c r="MNN10" s="42"/>
      <c r="MNO10" s="42"/>
      <c r="MNP10" s="42"/>
      <c r="MNQ10" s="42"/>
      <c r="MNR10" s="42"/>
      <c r="MNS10" s="42"/>
      <c r="MNT10" s="42"/>
      <c r="MNU10" s="42"/>
      <c r="MNV10" s="42"/>
      <c r="MNW10" s="42"/>
      <c r="MNX10" s="42"/>
      <c r="MNY10" s="42"/>
      <c r="MNZ10" s="42"/>
      <c r="MOA10" s="42"/>
      <c r="MOB10" s="42"/>
      <c r="MOC10" s="42"/>
      <c r="MOD10" s="42"/>
      <c r="MOE10" s="42"/>
      <c r="MOF10" s="42"/>
      <c r="MOG10" s="42"/>
      <c r="MOH10" s="42"/>
      <c r="MOI10" s="42"/>
      <c r="MOJ10" s="42"/>
      <c r="MOK10" s="42"/>
      <c r="MOL10" s="42"/>
      <c r="MOM10" s="42"/>
      <c r="MON10" s="42"/>
      <c r="MOO10" s="42"/>
      <c r="MOP10" s="42"/>
      <c r="MOQ10" s="42"/>
      <c r="MOR10" s="42"/>
      <c r="MOS10" s="42"/>
      <c r="MOT10" s="42"/>
      <c r="MOU10" s="42"/>
      <c r="MOV10" s="42"/>
      <c r="MOW10" s="42"/>
      <c r="MOX10" s="42"/>
      <c r="MOY10" s="42"/>
      <c r="MOZ10" s="42"/>
      <c r="MPA10" s="42"/>
      <c r="MPB10" s="42"/>
      <c r="MPC10" s="42"/>
      <c r="MPD10" s="42"/>
      <c r="MPE10" s="42"/>
      <c r="MPF10" s="42"/>
      <c r="MPG10" s="42"/>
      <c r="MPH10" s="42"/>
      <c r="MPI10" s="42"/>
      <c r="MPJ10" s="42"/>
      <c r="MPK10" s="42"/>
      <c r="MPL10" s="42"/>
      <c r="MPM10" s="42"/>
      <c r="MPN10" s="42"/>
      <c r="MPO10" s="42"/>
      <c r="MPP10" s="42"/>
      <c r="MPQ10" s="42"/>
      <c r="MPR10" s="42"/>
      <c r="MPS10" s="42"/>
      <c r="MPT10" s="42"/>
      <c r="MPU10" s="42"/>
      <c r="MPV10" s="42"/>
      <c r="MPW10" s="42"/>
      <c r="MPX10" s="42"/>
      <c r="MPY10" s="42"/>
      <c r="MPZ10" s="42"/>
      <c r="MQA10" s="42"/>
      <c r="MQB10" s="42"/>
      <c r="MQC10" s="42"/>
      <c r="MQD10" s="42"/>
      <c r="MQE10" s="42"/>
      <c r="MQF10" s="42"/>
      <c r="MQG10" s="42"/>
      <c r="MQH10" s="42"/>
      <c r="MQI10" s="42"/>
      <c r="MQJ10" s="42"/>
      <c r="MQK10" s="42"/>
      <c r="MQL10" s="42"/>
      <c r="MQM10" s="42"/>
      <c r="MQN10" s="42"/>
      <c r="MQO10" s="42"/>
      <c r="MQP10" s="42"/>
      <c r="MQQ10" s="42"/>
      <c r="MQR10" s="42"/>
      <c r="MQS10" s="42"/>
      <c r="MQT10" s="42"/>
      <c r="MQU10" s="42"/>
      <c r="MQV10" s="42"/>
      <c r="MQW10" s="42"/>
      <c r="MQX10" s="42"/>
      <c r="MQY10" s="42"/>
      <c r="MQZ10" s="42"/>
      <c r="MRA10" s="42"/>
      <c r="MRB10" s="42"/>
      <c r="MRC10" s="42"/>
      <c r="MRD10" s="42"/>
      <c r="MRE10" s="42"/>
      <c r="MRF10" s="42"/>
      <c r="MRG10" s="42"/>
      <c r="MRH10" s="42"/>
      <c r="MRI10" s="42"/>
      <c r="MRJ10" s="42"/>
      <c r="MRK10" s="42"/>
      <c r="MRL10" s="42"/>
      <c r="MRM10" s="42"/>
      <c r="MRN10" s="42"/>
      <c r="MRO10" s="42"/>
      <c r="MRP10" s="42"/>
      <c r="MRQ10" s="42"/>
      <c r="MRR10" s="42"/>
      <c r="MRS10" s="42"/>
      <c r="MRT10" s="42"/>
      <c r="MRU10" s="42"/>
      <c r="MRV10" s="42"/>
      <c r="MRW10" s="42"/>
      <c r="MRX10" s="42"/>
      <c r="MRY10" s="42"/>
      <c r="MRZ10" s="42"/>
      <c r="MSA10" s="42"/>
      <c r="MSB10" s="42"/>
      <c r="MSC10" s="42"/>
      <c r="MSD10" s="42"/>
      <c r="MSE10" s="42"/>
      <c r="MSF10" s="42"/>
      <c r="MSG10" s="42"/>
      <c r="MSH10" s="42"/>
      <c r="MSI10" s="42"/>
      <c r="MSJ10" s="42"/>
      <c r="MSK10" s="42"/>
      <c r="MSL10" s="42"/>
      <c r="MSM10" s="42"/>
      <c r="MSN10" s="42"/>
      <c r="MSO10" s="42"/>
      <c r="MSP10" s="42"/>
      <c r="MSQ10" s="42"/>
      <c r="MSR10" s="42"/>
      <c r="MSS10" s="42"/>
      <c r="MST10" s="42"/>
      <c r="MSU10" s="42"/>
      <c r="MSV10" s="42"/>
      <c r="MSW10" s="42"/>
      <c r="MSX10" s="42"/>
      <c r="MSY10" s="42"/>
      <c r="MSZ10" s="42"/>
      <c r="MTA10" s="42"/>
      <c r="MTB10" s="42"/>
      <c r="MTC10" s="42"/>
      <c r="MTD10" s="42"/>
      <c r="MTE10" s="42"/>
      <c r="MTF10" s="42"/>
      <c r="MTG10" s="42"/>
      <c r="MTH10" s="42"/>
      <c r="MTI10" s="42"/>
      <c r="MTJ10" s="42"/>
      <c r="MTK10" s="42"/>
      <c r="MTL10" s="42"/>
      <c r="MTM10" s="42"/>
      <c r="MTN10" s="42"/>
      <c r="MTO10" s="42"/>
      <c r="MTP10" s="42"/>
      <c r="MTQ10" s="42"/>
      <c r="MTR10" s="42"/>
      <c r="MTS10" s="42"/>
      <c r="MTT10" s="42"/>
      <c r="MTU10" s="42"/>
      <c r="MTV10" s="42"/>
      <c r="MTW10" s="42"/>
      <c r="MTX10" s="42"/>
      <c r="MTY10" s="42"/>
      <c r="MTZ10" s="42"/>
      <c r="MUA10" s="42"/>
      <c r="MUB10" s="42"/>
      <c r="MUC10" s="42"/>
      <c r="MUD10" s="42"/>
      <c r="MUE10" s="42"/>
      <c r="MUF10" s="42"/>
      <c r="MUG10" s="42"/>
      <c r="MUH10" s="42"/>
      <c r="MUI10" s="42"/>
      <c r="MUJ10" s="42"/>
      <c r="MUK10" s="42"/>
      <c r="MUL10" s="42"/>
      <c r="MUM10" s="42"/>
      <c r="MUN10" s="42"/>
      <c r="MUO10" s="42"/>
      <c r="MUP10" s="42"/>
      <c r="MUQ10" s="42"/>
      <c r="MUR10" s="42"/>
      <c r="MUS10" s="42"/>
      <c r="MUT10" s="42"/>
      <c r="MUU10" s="42"/>
      <c r="MUV10" s="42"/>
      <c r="MUW10" s="42"/>
      <c r="MUX10" s="42"/>
      <c r="MUY10" s="42"/>
      <c r="MUZ10" s="42"/>
      <c r="MVA10" s="42"/>
      <c r="MVB10" s="42"/>
      <c r="MVC10" s="42"/>
      <c r="MVD10" s="42"/>
      <c r="MVE10" s="42"/>
      <c r="MVF10" s="42"/>
      <c r="MVG10" s="42"/>
      <c r="MVH10" s="42"/>
      <c r="MVI10" s="42"/>
      <c r="MVJ10" s="42"/>
      <c r="MVK10" s="42"/>
      <c r="MVL10" s="42"/>
      <c r="MVM10" s="42"/>
      <c r="MVN10" s="42"/>
      <c r="MVO10" s="42"/>
      <c r="MVP10" s="42"/>
      <c r="MVQ10" s="42"/>
      <c r="MVR10" s="42"/>
      <c r="MVS10" s="42"/>
      <c r="MVT10" s="42"/>
      <c r="MVU10" s="42"/>
      <c r="MVV10" s="42"/>
      <c r="MVW10" s="42"/>
      <c r="MVX10" s="42"/>
      <c r="MVY10" s="42"/>
      <c r="MVZ10" s="42"/>
      <c r="MWA10" s="42"/>
      <c r="MWB10" s="42"/>
      <c r="MWC10" s="42"/>
      <c r="MWD10" s="42"/>
      <c r="MWE10" s="42"/>
      <c r="MWF10" s="42"/>
      <c r="MWG10" s="42"/>
      <c r="MWH10" s="42"/>
      <c r="MWI10" s="42"/>
      <c r="MWJ10" s="42"/>
      <c r="MWK10" s="42"/>
      <c r="MWL10" s="42"/>
      <c r="MWM10" s="42"/>
      <c r="MWN10" s="42"/>
      <c r="MWO10" s="42"/>
      <c r="MWP10" s="42"/>
      <c r="MWQ10" s="42"/>
      <c r="MWR10" s="42"/>
      <c r="MWS10" s="42"/>
      <c r="MWT10" s="42"/>
      <c r="MWU10" s="42"/>
      <c r="MWV10" s="42"/>
      <c r="MWW10" s="42"/>
      <c r="MWX10" s="42"/>
      <c r="MWY10" s="42"/>
      <c r="MWZ10" s="42"/>
      <c r="MXA10" s="42"/>
      <c r="MXB10" s="42"/>
      <c r="MXC10" s="42"/>
      <c r="MXD10" s="42"/>
      <c r="MXE10" s="42"/>
      <c r="MXF10" s="42"/>
      <c r="MXG10" s="42"/>
      <c r="MXH10" s="42"/>
      <c r="MXI10" s="42"/>
      <c r="MXJ10" s="42"/>
      <c r="MXK10" s="42"/>
      <c r="MXL10" s="42"/>
      <c r="MXM10" s="42"/>
      <c r="MXN10" s="42"/>
      <c r="MXO10" s="42"/>
      <c r="MXP10" s="42"/>
      <c r="MXQ10" s="42"/>
      <c r="MXR10" s="42"/>
      <c r="MXS10" s="42"/>
      <c r="MXT10" s="42"/>
      <c r="MXU10" s="42"/>
      <c r="MXV10" s="42"/>
      <c r="MXW10" s="42"/>
      <c r="MXX10" s="42"/>
      <c r="MXY10" s="42"/>
      <c r="MXZ10" s="42"/>
      <c r="MYA10" s="42"/>
      <c r="MYB10" s="42"/>
      <c r="MYC10" s="42"/>
      <c r="MYD10" s="42"/>
      <c r="MYE10" s="42"/>
      <c r="MYF10" s="42"/>
      <c r="MYG10" s="42"/>
      <c r="MYH10" s="42"/>
      <c r="MYI10" s="42"/>
      <c r="MYJ10" s="42"/>
      <c r="MYK10" s="42"/>
      <c r="MYL10" s="42"/>
      <c r="MYM10" s="42"/>
      <c r="MYN10" s="42"/>
      <c r="MYO10" s="42"/>
      <c r="MYP10" s="42"/>
      <c r="MYQ10" s="42"/>
      <c r="MYR10" s="42"/>
      <c r="MYS10" s="42"/>
      <c r="MYT10" s="42"/>
      <c r="MYU10" s="42"/>
      <c r="MYV10" s="42"/>
      <c r="MYW10" s="42"/>
      <c r="MYX10" s="42"/>
      <c r="MYY10" s="42"/>
      <c r="MYZ10" s="42"/>
      <c r="MZA10" s="42"/>
      <c r="MZB10" s="42"/>
      <c r="MZC10" s="42"/>
      <c r="MZD10" s="42"/>
      <c r="MZE10" s="42"/>
      <c r="MZF10" s="42"/>
      <c r="MZG10" s="42"/>
      <c r="MZH10" s="42"/>
      <c r="MZI10" s="42"/>
      <c r="MZJ10" s="42"/>
      <c r="MZK10" s="42"/>
      <c r="MZL10" s="42"/>
      <c r="MZM10" s="42"/>
      <c r="MZN10" s="42"/>
      <c r="MZO10" s="42"/>
      <c r="MZP10" s="42"/>
      <c r="MZQ10" s="42"/>
      <c r="MZR10" s="42"/>
      <c r="MZS10" s="42"/>
      <c r="MZT10" s="42"/>
      <c r="MZU10" s="42"/>
      <c r="MZV10" s="42"/>
      <c r="MZW10" s="42"/>
      <c r="MZX10" s="42"/>
      <c r="MZY10" s="42"/>
      <c r="MZZ10" s="42"/>
      <c r="NAA10" s="42"/>
      <c r="NAB10" s="42"/>
      <c r="NAC10" s="42"/>
      <c r="NAD10" s="42"/>
      <c r="NAE10" s="42"/>
      <c r="NAF10" s="42"/>
      <c r="NAG10" s="42"/>
      <c r="NAH10" s="42"/>
      <c r="NAI10" s="42"/>
      <c r="NAJ10" s="42"/>
      <c r="NAK10" s="42"/>
      <c r="NAL10" s="42"/>
      <c r="NAM10" s="42"/>
      <c r="NAN10" s="42"/>
      <c r="NAO10" s="42"/>
      <c r="NAP10" s="42"/>
      <c r="NAQ10" s="42"/>
      <c r="NAR10" s="42"/>
      <c r="NAS10" s="42"/>
      <c r="NAT10" s="42"/>
      <c r="NAU10" s="42"/>
      <c r="NAV10" s="42"/>
      <c r="NAW10" s="42"/>
      <c r="NAX10" s="42"/>
      <c r="NAY10" s="42"/>
      <c r="NAZ10" s="42"/>
      <c r="NBA10" s="42"/>
      <c r="NBB10" s="42"/>
      <c r="NBC10" s="42"/>
      <c r="NBD10" s="42"/>
      <c r="NBE10" s="42"/>
      <c r="NBF10" s="42"/>
      <c r="NBG10" s="42"/>
      <c r="NBH10" s="42"/>
      <c r="NBI10" s="42"/>
      <c r="NBJ10" s="42"/>
      <c r="NBK10" s="42"/>
      <c r="NBL10" s="42"/>
      <c r="NBM10" s="42"/>
      <c r="NBN10" s="42"/>
      <c r="NBO10" s="42"/>
      <c r="NBP10" s="42"/>
      <c r="NBQ10" s="42"/>
      <c r="NBR10" s="42"/>
      <c r="NBS10" s="42"/>
      <c r="NBT10" s="42"/>
      <c r="NBU10" s="42"/>
      <c r="NBV10" s="42"/>
      <c r="NBW10" s="42"/>
      <c r="NBX10" s="42"/>
      <c r="NBY10" s="42"/>
      <c r="NBZ10" s="42"/>
      <c r="NCA10" s="42"/>
      <c r="NCB10" s="42"/>
      <c r="NCC10" s="42"/>
      <c r="NCD10" s="42"/>
      <c r="NCE10" s="42"/>
      <c r="NCF10" s="42"/>
      <c r="NCG10" s="42"/>
      <c r="NCH10" s="42"/>
      <c r="NCI10" s="42"/>
      <c r="NCJ10" s="42"/>
      <c r="NCK10" s="42"/>
      <c r="NCL10" s="42"/>
      <c r="NCM10" s="42"/>
      <c r="NCN10" s="42"/>
      <c r="NCO10" s="42"/>
      <c r="NCP10" s="42"/>
      <c r="NCQ10" s="42"/>
      <c r="NCR10" s="42"/>
      <c r="NCS10" s="42"/>
      <c r="NCT10" s="42"/>
      <c r="NCU10" s="42"/>
      <c r="NCV10" s="42"/>
      <c r="NCW10" s="42"/>
      <c r="NCX10" s="42"/>
      <c r="NCY10" s="42"/>
      <c r="NCZ10" s="42"/>
      <c r="NDA10" s="42"/>
      <c r="NDB10" s="42"/>
      <c r="NDC10" s="42"/>
      <c r="NDD10" s="42"/>
      <c r="NDE10" s="42"/>
      <c r="NDF10" s="42"/>
      <c r="NDG10" s="42"/>
      <c r="NDH10" s="42"/>
      <c r="NDI10" s="42"/>
      <c r="NDJ10" s="42"/>
      <c r="NDK10" s="42"/>
      <c r="NDL10" s="42"/>
      <c r="NDM10" s="42"/>
      <c r="NDN10" s="42"/>
      <c r="NDO10" s="42"/>
      <c r="NDP10" s="42"/>
      <c r="NDQ10" s="42"/>
      <c r="NDR10" s="42"/>
      <c r="NDS10" s="42"/>
      <c r="NDT10" s="42"/>
      <c r="NDU10" s="42"/>
      <c r="NDV10" s="42"/>
      <c r="NDW10" s="42"/>
      <c r="NDX10" s="42"/>
      <c r="NDY10" s="42"/>
      <c r="NDZ10" s="42"/>
      <c r="NEA10" s="42"/>
      <c r="NEB10" s="42"/>
      <c r="NEC10" s="42"/>
      <c r="NED10" s="42"/>
      <c r="NEE10" s="42"/>
      <c r="NEF10" s="42"/>
      <c r="NEG10" s="42"/>
      <c r="NEH10" s="42"/>
      <c r="NEI10" s="42"/>
      <c r="NEJ10" s="42"/>
      <c r="NEK10" s="42"/>
      <c r="NEL10" s="42"/>
      <c r="NEM10" s="42"/>
      <c r="NEN10" s="42"/>
      <c r="NEO10" s="42"/>
      <c r="NEP10" s="42"/>
      <c r="NEQ10" s="42"/>
      <c r="NER10" s="42"/>
      <c r="NES10" s="42"/>
      <c r="NET10" s="42"/>
      <c r="NEU10" s="42"/>
      <c r="NEV10" s="42"/>
      <c r="NEW10" s="42"/>
      <c r="NEX10" s="42"/>
      <c r="NEY10" s="42"/>
      <c r="NEZ10" s="42"/>
      <c r="NFA10" s="42"/>
      <c r="NFB10" s="42"/>
      <c r="NFC10" s="42"/>
      <c r="NFD10" s="42"/>
      <c r="NFE10" s="42"/>
      <c r="NFF10" s="42"/>
      <c r="NFG10" s="42"/>
      <c r="NFH10" s="42"/>
      <c r="NFI10" s="42"/>
      <c r="NFJ10" s="42"/>
      <c r="NFK10" s="42"/>
      <c r="NFL10" s="42"/>
      <c r="NFM10" s="42"/>
      <c r="NFN10" s="42"/>
      <c r="NFO10" s="42"/>
      <c r="NFP10" s="42"/>
      <c r="NFQ10" s="42"/>
      <c r="NFR10" s="42"/>
      <c r="NFS10" s="42"/>
      <c r="NFT10" s="42"/>
      <c r="NFU10" s="42"/>
      <c r="NFV10" s="42"/>
      <c r="NFW10" s="42"/>
      <c r="NFX10" s="42"/>
      <c r="NFY10" s="42"/>
      <c r="NFZ10" s="42"/>
      <c r="NGA10" s="42"/>
      <c r="NGB10" s="42"/>
      <c r="NGC10" s="42"/>
      <c r="NGD10" s="42"/>
      <c r="NGE10" s="42"/>
      <c r="NGF10" s="42"/>
      <c r="NGG10" s="42"/>
      <c r="NGH10" s="42"/>
      <c r="NGI10" s="42"/>
      <c r="NGJ10" s="42"/>
      <c r="NGK10" s="42"/>
      <c r="NGL10" s="42"/>
      <c r="NGM10" s="42"/>
      <c r="NGN10" s="42"/>
      <c r="NGO10" s="42"/>
      <c r="NGP10" s="42"/>
      <c r="NGQ10" s="42"/>
      <c r="NGR10" s="42"/>
      <c r="NGS10" s="42"/>
      <c r="NGT10" s="42"/>
      <c r="NGU10" s="42"/>
      <c r="NGV10" s="42"/>
      <c r="NGW10" s="42"/>
      <c r="NGX10" s="42"/>
      <c r="NGY10" s="42"/>
      <c r="NGZ10" s="42"/>
      <c r="NHA10" s="42"/>
      <c r="NHB10" s="42"/>
      <c r="NHC10" s="42"/>
      <c r="NHD10" s="42"/>
      <c r="NHE10" s="42"/>
      <c r="NHF10" s="42"/>
      <c r="NHG10" s="42"/>
      <c r="NHH10" s="42"/>
      <c r="NHI10" s="42"/>
      <c r="NHJ10" s="42"/>
      <c r="NHK10" s="42"/>
      <c r="NHL10" s="42"/>
      <c r="NHM10" s="42"/>
      <c r="NHN10" s="42"/>
      <c r="NHO10" s="42"/>
      <c r="NHP10" s="42"/>
      <c r="NHQ10" s="42"/>
      <c r="NHR10" s="42"/>
      <c r="NHS10" s="42"/>
      <c r="NHT10" s="42"/>
      <c r="NHU10" s="42"/>
      <c r="NHV10" s="42"/>
      <c r="NHW10" s="42"/>
      <c r="NHX10" s="42"/>
      <c r="NHY10" s="42"/>
      <c r="NHZ10" s="42"/>
      <c r="NIA10" s="42"/>
      <c r="NIB10" s="42"/>
      <c r="NIC10" s="42"/>
      <c r="NID10" s="42"/>
      <c r="NIE10" s="42"/>
      <c r="NIF10" s="42"/>
      <c r="NIG10" s="42"/>
      <c r="NIH10" s="42"/>
      <c r="NII10" s="42"/>
      <c r="NIJ10" s="42"/>
      <c r="NIK10" s="42"/>
      <c r="NIL10" s="42"/>
      <c r="NIM10" s="42"/>
      <c r="NIN10" s="42"/>
      <c r="NIO10" s="42"/>
      <c r="NIP10" s="42"/>
      <c r="NIQ10" s="42"/>
      <c r="NIR10" s="42"/>
      <c r="NIS10" s="42"/>
      <c r="NIT10" s="42"/>
      <c r="NIU10" s="42"/>
      <c r="NIV10" s="42"/>
      <c r="NIW10" s="42"/>
      <c r="NIX10" s="42"/>
      <c r="NIY10" s="42"/>
      <c r="NIZ10" s="42"/>
      <c r="NJA10" s="42"/>
      <c r="NJB10" s="42"/>
      <c r="NJC10" s="42"/>
      <c r="NJD10" s="42"/>
      <c r="NJE10" s="42"/>
      <c r="NJF10" s="42"/>
      <c r="NJG10" s="42"/>
      <c r="NJH10" s="42"/>
      <c r="NJI10" s="42"/>
      <c r="NJJ10" s="42"/>
      <c r="NJK10" s="42"/>
      <c r="NJL10" s="42"/>
      <c r="NJM10" s="42"/>
      <c r="NJN10" s="42"/>
      <c r="NJO10" s="42"/>
      <c r="NJP10" s="42"/>
      <c r="NJQ10" s="42"/>
      <c r="NJR10" s="42"/>
      <c r="NJS10" s="42"/>
      <c r="NJT10" s="42"/>
      <c r="NJU10" s="42"/>
      <c r="NJV10" s="42"/>
      <c r="NJW10" s="42"/>
      <c r="NJX10" s="42"/>
      <c r="NJY10" s="42"/>
      <c r="NJZ10" s="42"/>
      <c r="NKA10" s="42"/>
      <c r="NKB10" s="42"/>
      <c r="NKC10" s="42"/>
      <c r="NKD10" s="42"/>
      <c r="NKE10" s="42"/>
      <c r="NKF10" s="42"/>
      <c r="NKG10" s="42"/>
      <c r="NKH10" s="42"/>
      <c r="NKI10" s="42"/>
      <c r="NKJ10" s="42"/>
      <c r="NKK10" s="42"/>
      <c r="NKL10" s="42"/>
      <c r="NKM10" s="42"/>
      <c r="NKN10" s="42"/>
      <c r="NKO10" s="42"/>
      <c r="NKP10" s="42"/>
      <c r="NKQ10" s="42"/>
      <c r="NKR10" s="42"/>
      <c r="NKS10" s="42"/>
      <c r="NKT10" s="42"/>
      <c r="NKU10" s="42"/>
      <c r="NKV10" s="42"/>
      <c r="NKW10" s="42"/>
      <c r="NKX10" s="42"/>
      <c r="NKY10" s="42"/>
      <c r="NKZ10" s="42"/>
      <c r="NLA10" s="42"/>
      <c r="NLB10" s="42"/>
      <c r="NLC10" s="42"/>
      <c r="NLD10" s="42"/>
      <c r="NLE10" s="42"/>
      <c r="NLF10" s="42"/>
      <c r="NLG10" s="42"/>
      <c r="NLH10" s="42"/>
      <c r="NLI10" s="42"/>
      <c r="NLJ10" s="42"/>
      <c r="NLK10" s="42"/>
      <c r="NLL10" s="42"/>
      <c r="NLM10" s="42"/>
      <c r="NLN10" s="42"/>
      <c r="NLO10" s="42"/>
      <c r="NLP10" s="42"/>
      <c r="NLQ10" s="42"/>
      <c r="NLR10" s="42"/>
      <c r="NLS10" s="42"/>
      <c r="NLT10" s="42"/>
      <c r="NLU10" s="42"/>
      <c r="NLV10" s="42"/>
      <c r="NLW10" s="42"/>
      <c r="NLX10" s="42"/>
      <c r="NLY10" s="42"/>
      <c r="NLZ10" s="42"/>
      <c r="NMA10" s="42"/>
      <c r="NMB10" s="42"/>
      <c r="NMC10" s="42"/>
      <c r="NMD10" s="42"/>
      <c r="NME10" s="42"/>
      <c r="NMF10" s="42"/>
      <c r="NMG10" s="42"/>
      <c r="NMH10" s="42"/>
      <c r="NMI10" s="42"/>
      <c r="NMJ10" s="42"/>
      <c r="NMK10" s="42"/>
      <c r="NML10" s="42"/>
      <c r="NMM10" s="42"/>
      <c r="NMN10" s="42"/>
      <c r="NMO10" s="42"/>
      <c r="NMP10" s="42"/>
      <c r="NMQ10" s="42"/>
      <c r="NMR10" s="42"/>
      <c r="NMS10" s="42"/>
      <c r="NMT10" s="42"/>
      <c r="NMU10" s="42"/>
      <c r="NMV10" s="42"/>
      <c r="NMW10" s="42"/>
      <c r="NMX10" s="42"/>
      <c r="NMY10" s="42"/>
      <c r="NMZ10" s="42"/>
      <c r="NNA10" s="42"/>
      <c r="NNB10" s="42"/>
      <c r="NNC10" s="42"/>
      <c r="NND10" s="42"/>
      <c r="NNE10" s="42"/>
      <c r="NNF10" s="42"/>
      <c r="NNG10" s="42"/>
      <c r="NNH10" s="42"/>
      <c r="NNI10" s="42"/>
      <c r="NNJ10" s="42"/>
      <c r="NNK10" s="42"/>
      <c r="NNL10" s="42"/>
      <c r="NNM10" s="42"/>
      <c r="NNN10" s="42"/>
      <c r="NNO10" s="42"/>
      <c r="NNP10" s="42"/>
      <c r="NNQ10" s="42"/>
      <c r="NNR10" s="42"/>
      <c r="NNS10" s="42"/>
      <c r="NNT10" s="42"/>
      <c r="NNU10" s="42"/>
      <c r="NNV10" s="42"/>
      <c r="NNW10" s="42"/>
      <c r="NNX10" s="42"/>
      <c r="NNY10" s="42"/>
      <c r="NNZ10" s="42"/>
      <c r="NOA10" s="42"/>
      <c r="NOB10" s="42"/>
      <c r="NOC10" s="42"/>
      <c r="NOD10" s="42"/>
      <c r="NOE10" s="42"/>
      <c r="NOF10" s="42"/>
      <c r="NOG10" s="42"/>
      <c r="NOH10" s="42"/>
      <c r="NOI10" s="42"/>
      <c r="NOJ10" s="42"/>
      <c r="NOK10" s="42"/>
      <c r="NOL10" s="42"/>
      <c r="NOM10" s="42"/>
      <c r="NON10" s="42"/>
      <c r="NOO10" s="42"/>
      <c r="NOP10" s="42"/>
      <c r="NOQ10" s="42"/>
      <c r="NOR10" s="42"/>
      <c r="NOS10" s="42"/>
      <c r="NOT10" s="42"/>
      <c r="NOU10" s="42"/>
      <c r="NOV10" s="42"/>
      <c r="NOW10" s="42"/>
      <c r="NOX10" s="42"/>
      <c r="NOY10" s="42"/>
      <c r="NOZ10" s="42"/>
      <c r="NPA10" s="42"/>
      <c r="NPB10" s="42"/>
      <c r="NPC10" s="42"/>
      <c r="NPD10" s="42"/>
      <c r="NPE10" s="42"/>
      <c r="NPF10" s="42"/>
      <c r="NPG10" s="42"/>
      <c r="NPH10" s="42"/>
      <c r="NPI10" s="42"/>
      <c r="NPJ10" s="42"/>
      <c r="NPK10" s="42"/>
      <c r="NPL10" s="42"/>
      <c r="NPM10" s="42"/>
      <c r="NPN10" s="42"/>
      <c r="NPO10" s="42"/>
      <c r="NPP10" s="42"/>
      <c r="NPQ10" s="42"/>
      <c r="NPR10" s="42"/>
      <c r="NPS10" s="42"/>
      <c r="NPT10" s="42"/>
      <c r="NPU10" s="42"/>
      <c r="NPV10" s="42"/>
      <c r="NPW10" s="42"/>
      <c r="NPX10" s="42"/>
      <c r="NPY10" s="42"/>
      <c r="NPZ10" s="42"/>
      <c r="NQA10" s="42"/>
      <c r="NQB10" s="42"/>
      <c r="NQC10" s="42"/>
      <c r="NQD10" s="42"/>
      <c r="NQE10" s="42"/>
      <c r="NQF10" s="42"/>
      <c r="NQG10" s="42"/>
      <c r="NQH10" s="42"/>
      <c r="NQI10" s="42"/>
      <c r="NQJ10" s="42"/>
      <c r="NQK10" s="42"/>
      <c r="NQL10" s="42"/>
      <c r="NQM10" s="42"/>
      <c r="NQN10" s="42"/>
      <c r="NQO10" s="42"/>
      <c r="NQP10" s="42"/>
      <c r="NQQ10" s="42"/>
      <c r="NQR10" s="42"/>
      <c r="NQS10" s="42"/>
      <c r="NQT10" s="42"/>
      <c r="NQU10" s="42"/>
      <c r="NQV10" s="42"/>
      <c r="NQW10" s="42"/>
      <c r="NQX10" s="42"/>
      <c r="NQY10" s="42"/>
      <c r="NQZ10" s="42"/>
      <c r="NRA10" s="42"/>
      <c r="NRB10" s="42"/>
      <c r="NRC10" s="42"/>
      <c r="NRD10" s="42"/>
      <c r="NRE10" s="42"/>
      <c r="NRF10" s="42"/>
      <c r="NRG10" s="42"/>
      <c r="NRH10" s="42"/>
      <c r="NRI10" s="42"/>
      <c r="NRJ10" s="42"/>
      <c r="NRK10" s="42"/>
      <c r="NRL10" s="42"/>
      <c r="NRM10" s="42"/>
      <c r="NRN10" s="42"/>
      <c r="NRO10" s="42"/>
      <c r="NRP10" s="42"/>
      <c r="NRQ10" s="42"/>
      <c r="NRR10" s="42"/>
      <c r="NRS10" s="42"/>
      <c r="NRT10" s="42"/>
      <c r="NRU10" s="42"/>
      <c r="NRV10" s="42"/>
      <c r="NRW10" s="42"/>
      <c r="NRX10" s="42"/>
      <c r="NRY10" s="42"/>
      <c r="NRZ10" s="42"/>
      <c r="NSA10" s="42"/>
      <c r="NSB10" s="42"/>
      <c r="NSC10" s="42"/>
      <c r="NSD10" s="42"/>
      <c r="NSE10" s="42"/>
      <c r="NSF10" s="42"/>
      <c r="NSG10" s="42"/>
      <c r="NSH10" s="42"/>
      <c r="NSI10" s="42"/>
      <c r="NSJ10" s="42"/>
      <c r="NSK10" s="42"/>
      <c r="NSL10" s="42"/>
      <c r="NSM10" s="42"/>
      <c r="NSN10" s="42"/>
      <c r="NSO10" s="42"/>
      <c r="NSP10" s="42"/>
      <c r="NSQ10" s="42"/>
      <c r="NSR10" s="42"/>
      <c r="NSS10" s="42"/>
      <c r="NST10" s="42"/>
      <c r="NSU10" s="42"/>
      <c r="NSV10" s="42"/>
      <c r="NSW10" s="42"/>
      <c r="NSX10" s="42"/>
      <c r="NSY10" s="42"/>
      <c r="NSZ10" s="42"/>
      <c r="NTA10" s="42"/>
      <c r="NTB10" s="42"/>
      <c r="NTC10" s="42"/>
      <c r="NTD10" s="42"/>
      <c r="NTE10" s="42"/>
      <c r="NTF10" s="42"/>
      <c r="NTG10" s="42"/>
      <c r="NTH10" s="42"/>
      <c r="NTI10" s="42"/>
      <c r="NTJ10" s="42"/>
      <c r="NTK10" s="42"/>
      <c r="NTL10" s="42"/>
      <c r="NTM10" s="42"/>
      <c r="NTN10" s="42"/>
      <c r="NTO10" s="42"/>
      <c r="NTP10" s="42"/>
      <c r="NTQ10" s="42"/>
      <c r="NTR10" s="42"/>
      <c r="NTS10" s="42"/>
      <c r="NTT10" s="42"/>
      <c r="NTU10" s="42"/>
      <c r="NTV10" s="42"/>
      <c r="NTW10" s="42"/>
      <c r="NTX10" s="42"/>
      <c r="NTY10" s="42"/>
      <c r="NTZ10" s="42"/>
      <c r="NUA10" s="42"/>
      <c r="NUB10" s="42"/>
      <c r="NUC10" s="42"/>
      <c r="NUD10" s="42"/>
      <c r="NUE10" s="42"/>
      <c r="NUF10" s="42"/>
      <c r="NUG10" s="42"/>
      <c r="NUH10" s="42"/>
      <c r="NUI10" s="42"/>
      <c r="NUJ10" s="42"/>
      <c r="NUK10" s="42"/>
      <c r="NUL10" s="42"/>
      <c r="NUM10" s="42"/>
      <c r="NUN10" s="42"/>
      <c r="NUO10" s="42"/>
      <c r="NUP10" s="42"/>
      <c r="NUQ10" s="42"/>
      <c r="NUR10" s="42"/>
      <c r="NUS10" s="42"/>
      <c r="NUT10" s="42"/>
      <c r="NUU10" s="42"/>
      <c r="NUV10" s="42"/>
      <c r="NUW10" s="42"/>
      <c r="NUX10" s="42"/>
      <c r="NUY10" s="42"/>
      <c r="NUZ10" s="42"/>
      <c r="NVA10" s="42"/>
      <c r="NVB10" s="42"/>
      <c r="NVC10" s="42"/>
      <c r="NVD10" s="42"/>
      <c r="NVE10" s="42"/>
      <c r="NVF10" s="42"/>
      <c r="NVG10" s="42"/>
      <c r="NVH10" s="42"/>
      <c r="NVI10" s="42"/>
      <c r="NVJ10" s="42"/>
      <c r="NVK10" s="42"/>
      <c r="NVL10" s="42"/>
      <c r="NVM10" s="42"/>
      <c r="NVN10" s="42"/>
      <c r="NVO10" s="42"/>
      <c r="NVP10" s="42"/>
      <c r="NVQ10" s="42"/>
      <c r="NVR10" s="42"/>
      <c r="NVS10" s="42"/>
      <c r="NVT10" s="42"/>
      <c r="NVU10" s="42"/>
      <c r="NVV10" s="42"/>
      <c r="NVW10" s="42"/>
      <c r="NVX10" s="42"/>
      <c r="NVY10" s="42"/>
      <c r="NVZ10" s="42"/>
      <c r="NWA10" s="42"/>
      <c r="NWB10" s="42"/>
      <c r="NWC10" s="42"/>
      <c r="NWD10" s="42"/>
      <c r="NWE10" s="42"/>
      <c r="NWF10" s="42"/>
      <c r="NWG10" s="42"/>
      <c r="NWH10" s="42"/>
      <c r="NWI10" s="42"/>
      <c r="NWJ10" s="42"/>
      <c r="NWK10" s="42"/>
      <c r="NWL10" s="42"/>
      <c r="NWM10" s="42"/>
      <c r="NWN10" s="42"/>
      <c r="NWO10" s="42"/>
      <c r="NWP10" s="42"/>
      <c r="NWQ10" s="42"/>
      <c r="NWR10" s="42"/>
      <c r="NWS10" s="42"/>
      <c r="NWT10" s="42"/>
      <c r="NWU10" s="42"/>
      <c r="NWV10" s="42"/>
      <c r="NWW10" s="42"/>
      <c r="NWX10" s="42"/>
      <c r="NWY10" s="42"/>
      <c r="NWZ10" s="42"/>
      <c r="NXA10" s="42"/>
      <c r="NXB10" s="42"/>
      <c r="NXC10" s="42"/>
      <c r="NXD10" s="42"/>
      <c r="NXE10" s="42"/>
      <c r="NXF10" s="42"/>
      <c r="NXG10" s="42"/>
      <c r="NXH10" s="42"/>
      <c r="NXI10" s="42"/>
      <c r="NXJ10" s="42"/>
      <c r="NXK10" s="42"/>
      <c r="NXL10" s="42"/>
      <c r="NXM10" s="42"/>
      <c r="NXN10" s="42"/>
      <c r="NXO10" s="42"/>
      <c r="NXP10" s="42"/>
      <c r="NXQ10" s="42"/>
      <c r="NXR10" s="42"/>
      <c r="NXS10" s="42"/>
      <c r="NXT10" s="42"/>
      <c r="NXU10" s="42"/>
      <c r="NXV10" s="42"/>
      <c r="NXW10" s="42"/>
      <c r="NXX10" s="42"/>
      <c r="NXY10" s="42"/>
      <c r="NXZ10" s="42"/>
      <c r="NYA10" s="42"/>
      <c r="NYB10" s="42"/>
      <c r="NYC10" s="42"/>
      <c r="NYD10" s="42"/>
      <c r="NYE10" s="42"/>
      <c r="NYF10" s="42"/>
      <c r="NYG10" s="42"/>
      <c r="NYH10" s="42"/>
      <c r="NYI10" s="42"/>
      <c r="NYJ10" s="42"/>
      <c r="NYK10" s="42"/>
      <c r="NYL10" s="42"/>
      <c r="NYM10" s="42"/>
      <c r="NYN10" s="42"/>
      <c r="NYO10" s="42"/>
      <c r="NYP10" s="42"/>
      <c r="NYQ10" s="42"/>
      <c r="NYR10" s="42"/>
      <c r="NYS10" s="42"/>
      <c r="NYT10" s="42"/>
      <c r="NYU10" s="42"/>
      <c r="NYV10" s="42"/>
      <c r="NYW10" s="42"/>
      <c r="NYX10" s="42"/>
      <c r="NYY10" s="42"/>
      <c r="NYZ10" s="42"/>
      <c r="NZA10" s="42"/>
      <c r="NZB10" s="42"/>
      <c r="NZC10" s="42"/>
      <c r="NZD10" s="42"/>
      <c r="NZE10" s="42"/>
      <c r="NZF10" s="42"/>
      <c r="NZG10" s="42"/>
      <c r="NZH10" s="42"/>
      <c r="NZI10" s="42"/>
      <c r="NZJ10" s="42"/>
      <c r="NZK10" s="42"/>
      <c r="NZL10" s="42"/>
      <c r="NZM10" s="42"/>
      <c r="NZN10" s="42"/>
      <c r="NZO10" s="42"/>
      <c r="NZP10" s="42"/>
      <c r="NZQ10" s="42"/>
      <c r="NZR10" s="42"/>
      <c r="NZS10" s="42"/>
      <c r="NZT10" s="42"/>
      <c r="NZU10" s="42"/>
      <c r="NZV10" s="42"/>
      <c r="NZW10" s="42"/>
      <c r="NZX10" s="42"/>
      <c r="NZY10" s="42"/>
      <c r="NZZ10" s="42"/>
      <c r="OAA10" s="42"/>
      <c r="OAB10" s="42"/>
      <c r="OAC10" s="42"/>
      <c r="OAD10" s="42"/>
      <c r="OAE10" s="42"/>
      <c r="OAF10" s="42"/>
      <c r="OAG10" s="42"/>
      <c r="OAH10" s="42"/>
      <c r="OAI10" s="42"/>
      <c r="OAJ10" s="42"/>
      <c r="OAK10" s="42"/>
      <c r="OAL10" s="42"/>
      <c r="OAM10" s="42"/>
      <c r="OAN10" s="42"/>
      <c r="OAO10" s="42"/>
      <c r="OAP10" s="42"/>
      <c r="OAQ10" s="42"/>
      <c r="OAR10" s="42"/>
      <c r="OAS10" s="42"/>
      <c r="OAT10" s="42"/>
      <c r="OAU10" s="42"/>
      <c r="OAV10" s="42"/>
      <c r="OAW10" s="42"/>
      <c r="OAX10" s="42"/>
      <c r="OAY10" s="42"/>
      <c r="OAZ10" s="42"/>
      <c r="OBA10" s="42"/>
      <c r="OBB10" s="42"/>
      <c r="OBC10" s="42"/>
      <c r="OBD10" s="42"/>
      <c r="OBE10" s="42"/>
      <c r="OBF10" s="42"/>
      <c r="OBG10" s="42"/>
      <c r="OBH10" s="42"/>
      <c r="OBI10" s="42"/>
      <c r="OBJ10" s="42"/>
      <c r="OBK10" s="42"/>
      <c r="OBL10" s="42"/>
      <c r="OBM10" s="42"/>
      <c r="OBN10" s="42"/>
      <c r="OBO10" s="42"/>
      <c r="OBP10" s="42"/>
      <c r="OBQ10" s="42"/>
      <c r="OBR10" s="42"/>
      <c r="OBS10" s="42"/>
      <c r="OBT10" s="42"/>
      <c r="OBU10" s="42"/>
      <c r="OBV10" s="42"/>
      <c r="OBW10" s="42"/>
      <c r="OBX10" s="42"/>
      <c r="OBY10" s="42"/>
      <c r="OBZ10" s="42"/>
      <c r="OCA10" s="42"/>
      <c r="OCB10" s="42"/>
      <c r="OCC10" s="42"/>
      <c r="OCD10" s="42"/>
      <c r="OCE10" s="42"/>
      <c r="OCF10" s="42"/>
      <c r="OCG10" s="42"/>
      <c r="OCH10" s="42"/>
      <c r="OCI10" s="42"/>
      <c r="OCJ10" s="42"/>
      <c r="OCK10" s="42"/>
      <c r="OCL10" s="42"/>
      <c r="OCM10" s="42"/>
      <c r="OCN10" s="42"/>
      <c r="OCO10" s="42"/>
      <c r="OCP10" s="42"/>
      <c r="OCQ10" s="42"/>
      <c r="OCR10" s="42"/>
      <c r="OCS10" s="42"/>
      <c r="OCT10" s="42"/>
      <c r="OCU10" s="42"/>
      <c r="OCV10" s="42"/>
      <c r="OCW10" s="42"/>
      <c r="OCX10" s="42"/>
      <c r="OCY10" s="42"/>
      <c r="OCZ10" s="42"/>
      <c r="ODA10" s="42"/>
      <c r="ODB10" s="42"/>
      <c r="ODC10" s="42"/>
      <c r="ODD10" s="42"/>
      <c r="ODE10" s="42"/>
      <c r="ODF10" s="42"/>
      <c r="ODG10" s="42"/>
      <c r="ODH10" s="42"/>
      <c r="ODI10" s="42"/>
      <c r="ODJ10" s="42"/>
      <c r="ODK10" s="42"/>
      <c r="ODL10" s="42"/>
      <c r="ODM10" s="42"/>
      <c r="ODN10" s="42"/>
      <c r="ODO10" s="42"/>
      <c r="ODP10" s="42"/>
      <c r="ODQ10" s="42"/>
      <c r="ODR10" s="42"/>
      <c r="ODS10" s="42"/>
      <c r="ODT10" s="42"/>
      <c r="ODU10" s="42"/>
      <c r="ODV10" s="42"/>
      <c r="ODW10" s="42"/>
      <c r="ODX10" s="42"/>
      <c r="ODY10" s="42"/>
      <c r="ODZ10" s="42"/>
      <c r="OEA10" s="42"/>
      <c r="OEB10" s="42"/>
      <c r="OEC10" s="42"/>
      <c r="OED10" s="42"/>
      <c r="OEE10" s="42"/>
      <c r="OEF10" s="42"/>
      <c r="OEG10" s="42"/>
      <c r="OEH10" s="42"/>
      <c r="OEI10" s="42"/>
      <c r="OEJ10" s="42"/>
      <c r="OEK10" s="42"/>
      <c r="OEL10" s="42"/>
      <c r="OEM10" s="42"/>
      <c r="OEN10" s="42"/>
      <c r="OEO10" s="42"/>
      <c r="OEP10" s="42"/>
      <c r="OEQ10" s="42"/>
      <c r="OER10" s="42"/>
      <c r="OES10" s="42"/>
      <c r="OET10" s="42"/>
      <c r="OEU10" s="42"/>
      <c r="OEV10" s="42"/>
      <c r="OEW10" s="42"/>
      <c r="OEX10" s="42"/>
      <c r="OEY10" s="42"/>
      <c r="OEZ10" s="42"/>
      <c r="OFA10" s="42"/>
      <c r="OFB10" s="42"/>
      <c r="OFC10" s="42"/>
      <c r="OFD10" s="42"/>
      <c r="OFE10" s="42"/>
      <c r="OFF10" s="42"/>
      <c r="OFG10" s="42"/>
      <c r="OFH10" s="42"/>
      <c r="OFI10" s="42"/>
      <c r="OFJ10" s="42"/>
      <c r="OFK10" s="42"/>
      <c r="OFL10" s="42"/>
      <c r="OFM10" s="42"/>
      <c r="OFN10" s="42"/>
      <c r="OFO10" s="42"/>
      <c r="OFP10" s="42"/>
      <c r="OFQ10" s="42"/>
      <c r="OFR10" s="42"/>
      <c r="OFS10" s="42"/>
      <c r="OFT10" s="42"/>
      <c r="OFU10" s="42"/>
      <c r="OFV10" s="42"/>
      <c r="OFW10" s="42"/>
      <c r="OFX10" s="42"/>
      <c r="OFY10" s="42"/>
      <c r="OFZ10" s="42"/>
      <c r="OGA10" s="42"/>
      <c r="OGB10" s="42"/>
      <c r="OGC10" s="42"/>
      <c r="OGD10" s="42"/>
      <c r="OGE10" s="42"/>
      <c r="OGF10" s="42"/>
      <c r="OGG10" s="42"/>
      <c r="OGH10" s="42"/>
      <c r="OGI10" s="42"/>
      <c r="OGJ10" s="42"/>
      <c r="OGK10" s="42"/>
      <c r="OGL10" s="42"/>
      <c r="OGM10" s="42"/>
      <c r="OGN10" s="42"/>
      <c r="OGO10" s="42"/>
      <c r="OGP10" s="42"/>
      <c r="OGQ10" s="42"/>
      <c r="OGR10" s="42"/>
      <c r="OGS10" s="42"/>
      <c r="OGT10" s="42"/>
      <c r="OGU10" s="42"/>
      <c r="OGV10" s="42"/>
      <c r="OGW10" s="42"/>
      <c r="OGX10" s="42"/>
      <c r="OGY10" s="42"/>
      <c r="OGZ10" s="42"/>
      <c r="OHA10" s="42"/>
      <c r="OHB10" s="42"/>
      <c r="OHC10" s="42"/>
      <c r="OHD10" s="42"/>
      <c r="OHE10" s="42"/>
      <c r="OHF10" s="42"/>
      <c r="OHG10" s="42"/>
      <c r="OHH10" s="42"/>
      <c r="OHI10" s="42"/>
      <c r="OHJ10" s="42"/>
      <c r="OHK10" s="42"/>
      <c r="OHL10" s="42"/>
      <c r="OHM10" s="42"/>
      <c r="OHN10" s="42"/>
      <c r="OHO10" s="42"/>
      <c r="OHP10" s="42"/>
      <c r="OHQ10" s="42"/>
      <c r="OHR10" s="42"/>
      <c r="OHS10" s="42"/>
      <c r="OHT10" s="42"/>
      <c r="OHU10" s="42"/>
      <c r="OHV10" s="42"/>
      <c r="OHW10" s="42"/>
      <c r="OHX10" s="42"/>
      <c r="OHY10" s="42"/>
      <c r="OHZ10" s="42"/>
      <c r="OIA10" s="42"/>
      <c r="OIB10" s="42"/>
      <c r="OIC10" s="42"/>
      <c r="OID10" s="42"/>
      <c r="OIE10" s="42"/>
      <c r="OIF10" s="42"/>
      <c r="OIG10" s="42"/>
      <c r="OIH10" s="42"/>
      <c r="OII10" s="42"/>
      <c r="OIJ10" s="42"/>
      <c r="OIK10" s="42"/>
      <c r="OIL10" s="42"/>
      <c r="OIM10" s="42"/>
      <c r="OIN10" s="42"/>
      <c r="OIO10" s="42"/>
      <c r="OIP10" s="42"/>
      <c r="OIQ10" s="42"/>
      <c r="OIR10" s="42"/>
      <c r="OIS10" s="42"/>
      <c r="OIT10" s="42"/>
      <c r="OIU10" s="42"/>
      <c r="OIV10" s="42"/>
      <c r="OIW10" s="42"/>
      <c r="OIX10" s="42"/>
      <c r="OIY10" s="42"/>
      <c r="OIZ10" s="42"/>
      <c r="OJA10" s="42"/>
      <c r="OJB10" s="42"/>
      <c r="OJC10" s="42"/>
      <c r="OJD10" s="42"/>
      <c r="OJE10" s="42"/>
      <c r="OJF10" s="42"/>
      <c r="OJG10" s="42"/>
      <c r="OJH10" s="42"/>
      <c r="OJI10" s="42"/>
      <c r="OJJ10" s="42"/>
      <c r="OJK10" s="42"/>
      <c r="OJL10" s="42"/>
      <c r="OJM10" s="42"/>
      <c r="OJN10" s="42"/>
      <c r="OJO10" s="42"/>
      <c r="OJP10" s="42"/>
      <c r="OJQ10" s="42"/>
      <c r="OJR10" s="42"/>
      <c r="OJS10" s="42"/>
      <c r="OJT10" s="42"/>
      <c r="OJU10" s="42"/>
      <c r="OJV10" s="42"/>
      <c r="OJW10" s="42"/>
      <c r="OJX10" s="42"/>
      <c r="OJY10" s="42"/>
      <c r="OJZ10" s="42"/>
      <c r="OKA10" s="42"/>
      <c r="OKB10" s="42"/>
      <c r="OKC10" s="42"/>
      <c r="OKD10" s="42"/>
      <c r="OKE10" s="42"/>
      <c r="OKF10" s="42"/>
      <c r="OKG10" s="42"/>
      <c r="OKH10" s="42"/>
      <c r="OKI10" s="42"/>
      <c r="OKJ10" s="42"/>
      <c r="OKK10" s="42"/>
      <c r="OKL10" s="42"/>
      <c r="OKM10" s="42"/>
      <c r="OKN10" s="42"/>
      <c r="OKO10" s="42"/>
      <c r="OKP10" s="42"/>
      <c r="OKQ10" s="42"/>
      <c r="OKR10" s="42"/>
      <c r="OKS10" s="42"/>
      <c r="OKT10" s="42"/>
      <c r="OKU10" s="42"/>
      <c r="OKV10" s="42"/>
      <c r="OKW10" s="42"/>
      <c r="OKX10" s="42"/>
      <c r="OKY10" s="42"/>
      <c r="OKZ10" s="42"/>
      <c r="OLA10" s="42"/>
      <c r="OLB10" s="42"/>
      <c r="OLC10" s="42"/>
      <c r="OLD10" s="42"/>
      <c r="OLE10" s="42"/>
      <c r="OLF10" s="42"/>
      <c r="OLG10" s="42"/>
      <c r="OLH10" s="42"/>
      <c r="OLI10" s="42"/>
      <c r="OLJ10" s="42"/>
      <c r="OLK10" s="42"/>
      <c r="OLL10" s="42"/>
      <c r="OLM10" s="42"/>
      <c r="OLN10" s="42"/>
      <c r="OLO10" s="42"/>
      <c r="OLP10" s="42"/>
      <c r="OLQ10" s="42"/>
      <c r="OLR10" s="42"/>
      <c r="OLS10" s="42"/>
      <c r="OLT10" s="42"/>
      <c r="OLU10" s="42"/>
      <c r="OLV10" s="42"/>
      <c r="OLW10" s="42"/>
      <c r="OLX10" s="42"/>
      <c r="OLY10" s="42"/>
      <c r="OLZ10" s="42"/>
      <c r="OMA10" s="42"/>
      <c r="OMB10" s="42"/>
      <c r="OMC10" s="42"/>
      <c r="OMD10" s="42"/>
      <c r="OME10" s="42"/>
      <c r="OMF10" s="42"/>
      <c r="OMG10" s="42"/>
      <c r="OMH10" s="42"/>
      <c r="OMI10" s="42"/>
      <c r="OMJ10" s="42"/>
      <c r="OMK10" s="42"/>
      <c r="OML10" s="42"/>
      <c r="OMM10" s="42"/>
      <c r="OMN10" s="42"/>
      <c r="OMO10" s="42"/>
      <c r="OMP10" s="42"/>
      <c r="OMQ10" s="42"/>
      <c r="OMR10" s="42"/>
      <c r="OMS10" s="42"/>
      <c r="OMT10" s="42"/>
      <c r="OMU10" s="42"/>
      <c r="OMV10" s="42"/>
      <c r="OMW10" s="42"/>
      <c r="OMX10" s="42"/>
      <c r="OMY10" s="42"/>
      <c r="OMZ10" s="42"/>
      <c r="ONA10" s="42"/>
      <c r="ONB10" s="42"/>
      <c r="ONC10" s="42"/>
      <c r="OND10" s="42"/>
      <c r="ONE10" s="42"/>
      <c r="ONF10" s="42"/>
      <c r="ONG10" s="42"/>
      <c r="ONH10" s="42"/>
      <c r="ONI10" s="42"/>
      <c r="ONJ10" s="42"/>
      <c r="ONK10" s="42"/>
      <c r="ONL10" s="42"/>
      <c r="ONM10" s="42"/>
      <c r="ONN10" s="42"/>
      <c r="ONO10" s="42"/>
      <c r="ONP10" s="42"/>
      <c r="ONQ10" s="42"/>
      <c r="ONR10" s="42"/>
      <c r="ONS10" s="42"/>
      <c r="ONT10" s="42"/>
      <c r="ONU10" s="42"/>
      <c r="ONV10" s="42"/>
      <c r="ONW10" s="42"/>
      <c r="ONX10" s="42"/>
      <c r="ONY10" s="42"/>
      <c r="ONZ10" s="42"/>
      <c r="OOA10" s="42"/>
      <c r="OOB10" s="42"/>
      <c r="OOC10" s="42"/>
      <c r="OOD10" s="42"/>
      <c r="OOE10" s="42"/>
      <c r="OOF10" s="42"/>
      <c r="OOG10" s="42"/>
      <c r="OOH10" s="42"/>
      <c r="OOI10" s="42"/>
      <c r="OOJ10" s="42"/>
      <c r="OOK10" s="42"/>
      <c r="OOL10" s="42"/>
      <c r="OOM10" s="42"/>
      <c r="OON10" s="42"/>
      <c r="OOO10" s="42"/>
      <c r="OOP10" s="42"/>
      <c r="OOQ10" s="42"/>
      <c r="OOR10" s="42"/>
      <c r="OOS10" s="42"/>
      <c r="OOT10" s="42"/>
      <c r="OOU10" s="42"/>
      <c r="OOV10" s="42"/>
      <c r="OOW10" s="42"/>
      <c r="OOX10" s="42"/>
      <c r="OOY10" s="42"/>
      <c r="OOZ10" s="42"/>
      <c r="OPA10" s="42"/>
      <c r="OPB10" s="42"/>
      <c r="OPC10" s="42"/>
      <c r="OPD10" s="42"/>
      <c r="OPE10" s="42"/>
      <c r="OPF10" s="42"/>
      <c r="OPG10" s="42"/>
      <c r="OPH10" s="42"/>
      <c r="OPI10" s="42"/>
      <c r="OPJ10" s="42"/>
      <c r="OPK10" s="42"/>
      <c r="OPL10" s="42"/>
      <c r="OPM10" s="42"/>
      <c r="OPN10" s="42"/>
      <c r="OPO10" s="42"/>
      <c r="OPP10" s="42"/>
      <c r="OPQ10" s="42"/>
      <c r="OPR10" s="42"/>
      <c r="OPS10" s="42"/>
      <c r="OPT10" s="42"/>
      <c r="OPU10" s="42"/>
      <c r="OPV10" s="42"/>
      <c r="OPW10" s="42"/>
      <c r="OPX10" s="42"/>
      <c r="OPY10" s="42"/>
      <c r="OPZ10" s="42"/>
      <c r="OQA10" s="42"/>
      <c r="OQB10" s="42"/>
      <c r="OQC10" s="42"/>
      <c r="OQD10" s="42"/>
      <c r="OQE10" s="42"/>
      <c r="OQF10" s="42"/>
      <c r="OQG10" s="42"/>
      <c r="OQH10" s="42"/>
      <c r="OQI10" s="42"/>
      <c r="OQJ10" s="42"/>
      <c r="OQK10" s="42"/>
      <c r="OQL10" s="42"/>
      <c r="OQM10" s="42"/>
      <c r="OQN10" s="42"/>
      <c r="OQO10" s="42"/>
      <c r="OQP10" s="42"/>
      <c r="OQQ10" s="42"/>
      <c r="OQR10" s="42"/>
      <c r="OQS10" s="42"/>
      <c r="OQT10" s="42"/>
      <c r="OQU10" s="42"/>
      <c r="OQV10" s="42"/>
      <c r="OQW10" s="42"/>
      <c r="OQX10" s="42"/>
      <c r="OQY10" s="42"/>
      <c r="OQZ10" s="42"/>
      <c r="ORA10" s="42"/>
      <c r="ORB10" s="42"/>
      <c r="ORC10" s="42"/>
      <c r="ORD10" s="42"/>
      <c r="ORE10" s="42"/>
      <c r="ORF10" s="42"/>
      <c r="ORG10" s="42"/>
      <c r="ORH10" s="42"/>
      <c r="ORI10" s="42"/>
      <c r="ORJ10" s="42"/>
      <c r="ORK10" s="42"/>
      <c r="ORL10" s="42"/>
      <c r="ORM10" s="42"/>
      <c r="ORN10" s="42"/>
      <c r="ORO10" s="42"/>
      <c r="ORP10" s="42"/>
      <c r="ORQ10" s="42"/>
      <c r="ORR10" s="42"/>
      <c r="ORS10" s="42"/>
      <c r="ORT10" s="42"/>
      <c r="ORU10" s="42"/>
      <c r="ORV10" s="42"/>
      <c r="ORW10" s="42"/>
      <c r="ORX10" s="42"/>
      <c r="ORY10" s="42"/>
      <c r="ORZ10" s="42"/>
      <c r="OSA10" s="42"/>
      <c r="OSB10" s="42"/>
      <c r="OSC10" s="42"/>
      <c r="OSD10" s="42"/>
      <c r="OSE10" s="42"/>
      <c r="OSF10" s="42"/>
      <c r="OSG10" s="42"/>
      <c r="OSH10" s="42"/>
      <c r="OSI10" s="42"/>
      <c r="OSJ10" s="42"/>
      <c r="OSK10" s="42"/>
      <c r="OSL10" s="42"/>
      <c r="OSM10" s="42"/>
      <c r="OSN10" s="42"/>
      <c r="OSO10" s="42"/>
      <c r="OSP10" s="42"/>
      <c r="OSQ10" s="42"/>
      <c r="OSR10" s="42"/>
      <c r="OSS10" s="42"/>
      <c r="OST10" s="42"/>
      <c r="OSU10" s="42"/>
      <c r="OSV10" s="42"/>
      <c r="OSW10" s="42"/>
      <c r="OSX10" s="42"/>
      <c r="OSY10" s="42"/>
      <c r="OSZ10" s="42"/>
      <c r="OTA10" s="42"/>
      <c r="OTB10" s="42"/>
      <c r="OTC10" s="42"/>
      <c r="OTD10" s="42"/>
      <c r="OTE10" s="42"/>
      <c r="OTF10" s="42"/>
      <c r="OTG10" s="42"/>
      <c r="OTH10" s="42"/>
      <c r="OTI10" s="42"/>
      <c r="OTJ10" s="42"/>
      <c r="OTK10" s="42"/>
      <c r="OTL10" s="42"/>
      <c r="OTM10" s="42"/>
      <c r="OTN10" s="42"/>
      <c r="OTO10" s="42"/>
      <c r="OTP10" s="42"/>
      <c r="OTQ10" s="42"/>
      <c r="OTR10" s="42"/>
      <c r="OTS10" s="42"/>
      <c r="OTT10" s="42"/>
      <c r="OTU10" s="42"/>
      <c r="OTV10" s="42"/>
      <c r="OTW10" s="42"/>
      <c r="OTX10" s="42"/>
      <c r="OTY10" s="42"/>
      <c r="OTZ10" s="42"/>
      <c r="OUA10" s="42"/>
      <c r="OUB10" s="42"/>
      <c r="OUC10" s="42"/>
      <c r="OUD10" s="42"/>
      <c r="OUE10" s="42"/>
      <c r="OUF10" s="42"/>
      <c r="OUG10" s="42"/>
      <c r="OUH10" s="42"/>
      <c r="OUI10" s="42"/>
      <c r="OUJ10" s="42"/>
      <c r="OUK10" s="42"/>
      <c r="OUL10" s="42"/>
      <c r="OUM10" s="42"/>
      <c r="OUN10" s="42"/>
      <c r="OUO10" s="42"/>
      <c r="OUP10" s="42"/>
      <c r="OUQ10" s="42"/>
      <c r="OUR10" s="42"/>
      <c r="OUS10" s="42"/>
      <c r="OUT10" s="42"/>
      <c r="OUU10" s="42"/>
      <c r="OUV10" s="42"/>
      <c r="OUW10" s="42"/>
      <c r="OUX10" s="42"/>
      <c r="OUY10" s="42"/>
      <c r="OUZ10" s="42"/>
      <c r="OVA10" s="42"/>
      <c r="OVB10" s="42"/>
      <c r="OVC10" s="42"/>
      <c r="OVD10" s="42"/>
      <c r="OVE10" s="42"/>
      <c r="OVF10" s="42"/>
      <c r="OVG10" s="42"/>
      <c r="OVH10" s="42"/>
      <c r="OVI10" s="42"/>
      <c r="OVJ10" s="42"/>
      <c r="OVK10" s="42"/>
      <c r="OVL10" s="42"/>
      <c r="OVM10" s="42"/>
      <c r="OVN10" s="42"/>
      <c r="OVO10" s="42"/>
      <c r="OVP10" s="42"/>
      <c r="OVQ10" s="42"/>
      <c r="OVR10" s="42"/>
      <c r="OVS10" s="42"/>
      <c r="OVT10" s="42"/>
      <c r="OVU10" s="42"/>
      <c r="OVV10" s="42"/>
      <c r="OVW10" s="42"/>
      <c r="OVX10" s="42"/>
      <c r="OVY10" s="42"/>
      <c r="OVZ10" s="42"/>
      <c r="OWA10" s="42"/>
      <c r="OWB10" s="42"/>
      <c r="OWC10" s="42"/>
      <c r="OWD10" s="42"/>
      <c r="OWE10" s="42"/>
      <c r="OWF10" s="42"/>
      <c r="OWG10" s="42"/>
      <c r="OWH10" s="42"/>
      <c r="OWI10" s="42"/>
      <c r="OWJ10" s="42"/>
      <c r="OWK10" s="42"/>
      <c r="OWL10" s="42"/>
      <c r="OWM10" s="42"/>
      <c r="OWN10" s="42"/>
      <c r="OWO10" s="42"/>
      <c r="OWP10" s="42"/>
      <c r="OWQ10" s="42"/>
      <c r="OWR10" s="42"/>
      <c r="OWS10" s="42"/>
      <c r="OWT10" s="42"/>
      <c r="OWU10" s="42"/>
      <c r="OWV10" s="42"/>
      <c r="OWW10" s="42"/>
      <c r="OWX10" s="42"/>
      <c r="OWY10" s="42"/>
      <c r="OWZ10" s="42"/>
      <c r="OXA10" s="42"/>
      <c r="OXB10" s="42"/>
      <c r="OXC10" s="42"/>
      <c r="OXD10" s="42"/>
      <c r="OXE10" s="42"/>
      <c r="OXF10" s="42"/>
      <c r="OXG10" s="42"/>
      <c r="OXH10" s="42"/>
      <c r="OXI10" s="42"/>
      <c r="OXJ10" s="42"/>
      <c r="OXK10" s="42"/>
      <c r="OXL10" s="42"/>
      <c r="OXM10" s="42"/>
      <c r="OXN10" s="42"/>
      <c r="OXO10" s="42"/>
      <c r="OXP10" s="42"/>
      <c r="OXQ10" s="42"/>
      <c r="OXR10" s="42"/>
      <c r="OXS10" s="42"/>
      <c r="OXT10" s="42"/>
      <c r="OXU10" s="42"/>
      <c r="OXV10" s="42"/>
      <c r="OXW10" s="42"/>
      <c r="OXX10" s="42"/>
      <c r="OXY10" s="42"/>
      <c r="OXZ10" s="42"/>
      <c r="OYA10" s="42"/>
      <c r="OYB10" s="42"/>
      <c r="OYC10" s="42"/>
      <c r="OYD10" s="42"/>
      <c r="OYE10" s="42"/>
      <c r="OYF10" s="42"/>
      <c r="OYG10" s="42"/>
      <c r="OYH10" s="42"/>
      <c r="OYI10" s="42"/>
      <c r="OYJ10" s="42"/>
      <c r="OYK10" s="42"/>
      <c r="OYL10" s="42"/>
      <c r="OYM10" s="42"/>
      <c r="OYN10" s="42"/>
      <c r="OYO10" s="42"/>
      <c r="OYP10" s="42"/>
      <c r="OYQ10" s="42"/>
      <c r="OYR10" s="42"/>
      <c r="OYS10" s="42"/>
      <c r="OYT10" s="42"/>
      <c r="OYU10" s="42"/>
      <c r="OYV10" s="42"/>
      <c r="OYW10" s="42"/>
      <c r="OYX10" s="42"/>
      <c r="OYY10" s="42"/>
      <c r="OYZ10" s="42"/>
      <c r="OZA10" s="42"/>
      <c r="OZB10" s="42"/>
      <c r="OZC10" s="42"/>
      <c r="OZD10" s="42"/>
      <c r="OZE10" s="42"/>
      <c r="OZF10" s="42"/>
      <c r="OZG10" s="42"/>
      <c r="OZH10" s="42"/>
      <c r="OZI10" s="42"/>
      <c r="OZJ10" s="42"/>
      <c r="OZK10" s="42"/>
      <c r="OZL10" s="42"/>
      <c r="OZM10" s="42"/>
      <c r="OZN10" s="42"/>
      <c r="OZO10" s="42"/>
      <c r="OZP10" s="42"/>
      <c r="OZQ10" s="42"/>
      <c r="OZR10" s="42"/>
      <c r="OZS10" s="42"/>
      <c r="OZT10" s="42"/>
      <c r="OZU10" s="42"/>
      <c r="OZV10" s="42"/>
      <c r="OZW10" s="42"/>
      <c r="OZX10" s="42"/>
      <c r="OZY10" s="42"/>
      <c r="OZZ10" s="42"/>
      <c r="PAA10" s="42"/>
      <c r="PAB10" s="42"/>
      <c r="PAC10" s="42"/>
      <c r="PAD10" s="42"/>
      <c r="PAE10" s="42"/>
      <c r="PAF10" s="42"/>
      <c r="PAG10" s="42"/>
      <c r="PAH10" s="42"/>
      <c r="PAI10" s="42"/>
      <c r="PAJ10" s="42"/>
      <c r="PAK10" s="42"/>
      <c r="PAL10" s="42"/>
      <c r="PAM10" s="42"/>
      <c r="PAN10" s="42"/>
      <c r="PAO10" s="42"/>
      <c r="PAP10" s="42"/>
      <c r="PAQ10" s="42"/>
      <c r="PAR10" s="42"/>
      <c r="PAS10" s="42"/>
      <c r="PAT10" s="42"/>
      <c r="PAU10" s="42"/>
      <c r="PAV10" s="42"/>
      <c r="PAW10" s="42"/>
      <c r="PAX10" s="42"/>
      <c r="PAY10" s="42"/>
      <c r="PAZ10" s="42"/>
      <c r="PBA10" s="42"/>
      <c r="PBB10" s="42"/>
      <c r="PBC10" s="42"/>
      <c r="PBD10" s="42"/>
      <c r="PBE10" s="42"/>
      <c r="PBF10" s="42"/>
      <c r="PBG10" s="42"/>
      <c r="PBH10" s="42"/>
      <c r="PBI10" s="42"/>
      <c r="PBJ10" s="42"/>
      <c r="PBK10" s="42"/>
      <c r="PBL10" s="42"/>
      <c r="PBM10" s="42"/>
      <c r="PBN10" s="42"/>
      <c r="PBO10" s="42"/>
      <c r="PBP10" s="42"/>
      <c r="PBQ10" s="42"/>
      <c r="PBR10" s="42"/>
      <c r="PBS10" s="42"/>
      <c r="PBT10" s="42"/>
      <c r="PBU10" s="42"/>
      <c r="PBV10" s="42"/>
      <c r="PBW10" s="42"/>
      <c r="PBX10" s="42"/>
      <c r="PBY10" s="42"/>
      <c r="PBZ10" s="42"/>
      <c r="PCA10" s="42"/>
      <c r="PCB10" s="42"/>
      <c r="PCC10" s="42"/>
      <c r="PCD10" s="42"/>
      <c r="PCE10" s="42"/>
      <c r="PCF10" s="42"/>
      <c r="PCG10" s="42"/>
      <c r="PCH10" s="42"/>
      <c r="PCI10" s="42"/>
      <c r="PCJ10" s="42"/>
      <c r="PCK10" s="42"/>
      <c r="PCL10" s="42"/>
      <c r="PCM10" s="42"/>
      <c r="PCN10" s="42"/>
      <c r="PCO10" s="42"/>
      <c r="PCP10" s="42"/>
      <c r="PCQ10" s="42"/>
      <c r="PCR10" s="42"/>
      <c r="PCS10" s="42"/>
      <c r="PCT10" s="42"/>
      <c r="PCU10" s="42"/>
      <c r="PCV10" s="42"/>
      <c r="PCW10" s="42"/>
      <c r="PCX10" s="42"/>
      <c r="PCY10" s="42"/>
      <c r="PCZ10" s="42"/>
      <c r="PDA10" s="42"/>
      <c r="PDB10" s="42"/>
      <c r="PDC10" s="42"/>
      <c r="PDD10" s="42"/>
      <c r="PDE10" s="42"/>
      <c r="PDF10" s="42"/>
      <c r="PDG10" s="42"/>
      <c r="PDH10" s="42"/>
      <c r="PDI10" s="42"/>
      <c r="PDJ10" s="42"/>
      <c r="PDK10" s="42"/>
      <c r="PDL10" s="42"/>
      <c r="PDM10" s="42"/>
      <c r="PDN10" s="42"/>
      <c r="PDO10" s="42"/>
      <c r="PDP10" s="42"/>
      <c r="PDQ10" s="42"/>
      <c r="PDR10" s="42"/>
      <c r="PDS10" s="42"/>
      <c r="PDT10" s="42"/>
      <c r="PDU10" s="42"/>
      <c r="PDV10" s="42"/>
      <c r="PDW10" s="42"/>
      <c r="PDX10" s="42"/>
      <c r="PDY10" s="42"/>
      <c r="PDZ10" s="42"/>
      <c r="PEA10" s="42"/>
      <c r="PEB10" s="42"/>
      <c r="PEC10" s="42"/>
      <c r="PED10" s="42"/>
      <c r="PEE10" s="42"/>
      <c r="PEF10" s="42"/>
      <c r="PEG10" s="42"/>
      <c r="PEH10" s="42"/>
      <c r="PEI10" s="42"/>
      <c r="PEJ10" s="42"/>
      <c r="PEK10" s="42"/>
      <c r="PEL10" s="42"/>
      <c r="PEM10" s="42"/>
      <c r="PEN10" s="42"/>
      <c r="PEO10" s="42"/>
      <c r="PEP10" s="42"/>
      <c r="PEQ10" s="42"/>
      <c r="PER10" s="42"/>
      <c r="PES10" s="42"/>
      <c r="PET10" s="42"/>
      <c r="PEU10" s="42"/>
      <c r="PEV10" s="42"/>
      <c r="PEW10" s="42"/>
      <c r="PEX10" s="42"/>
      <c r="PEY10" s="42"/>
      <c r="PEZ10" s="42"/>
      <c r="PFA10" s="42"/>
      <c r="PFB10" s="42"/>
      <c r="PFC10" s="42"/>
      <c r="PFD10" s="42"/>
      <c r="PFE10" s="42"/>
      <c r="PFF10" s="42"/>
      <c r="PFG10" s="42"/>
      <c r="PFH10" s="42"/>
      <c r="PFI10" s="42"/>
      <c r="PFJ10" s="42"/>
      <c r="PFK10" s="42"/>
      <c r="PFL10" s="42"/>
      <c r="PFM10" s="42"/>
      <c r="PFN10" s="42"/>
      <c r="PFO10" s="42"/>
      <c r="PFP10" s="42"/>
      <c r="PFQ10" s="42"/>
      <c r="PFR10" s="42"/>
      <c r="PFS10" s="42"/>
      <c r="PFT10" s="42"/>
      <c r="PFU10" s="42"/>
      <c r="PFV10" s="42"/>
      <c r="PFW10" s="42"/>
      <c r="PFX10" s="42"/>
      <c r="PFY10" s="42"/>
      <c r="PFZ10" s="42"/>
      <c r="PGA10" s="42"/>
      <c r="PGB10" s="42"/>
      <c r="PGC10" s="42"/>
      <c r="PGD10" s="42"/>
      <c r="PGE10" s="42"/>
      <c r="PGF10" s="42"/>
      <c r="PGG10" s="42"/>
      <c r="PGH10" s="42"/>
      <c r="PGI10" s="42"/>
      <c r="PGJ10" s="42"/>
      <c r="PGK10" s="42"/>
      <c r="PGL10" s="42"/>
      <c r="PGM10" s="42"/>
      <c r="PGN10" s="42"/>
      <c r="PGO10" s="42"/>
      <c r="PGP10" s="42"/>
      <c r="PGQ10" s="42"/>
      <c r="PGR10" s="42"/>
      <c r="PGS10" s="42"/>
      <c r="PGT10" s="42"/>
      <c r="PGU10" s="42"/>
      <c r="PGV10" s="42"/>
      <c r="PGW10" s="42"/>
      <c r="PGX10" s="42"/>
      <c r="PGY10" s="42"/>
      <c r="PGZ10" s="42"/>
      <c r="PHA10" s="42"/>
      <c r="PHB10" s="42"/>
      <c r="PHC10" s="42"/>
      <c r="PHD10" s="42"/>
      <c r="PHE10" s="42"/>
      <c r="PHF10" s="42"/>
      <c r="PHG10" s="42"/>
      <c r="PHH10" s="42"/>
      <c r="PHI10" s="42"/>
      <c r="PHJ10" s="42"/>
      <c r="PHK10" s="42"/>
      <c r="PHL10" s="42"/>
      <c r="PHM10" s="42"/>
      <c r="PHN10" s="42"/>
      <c r="PHO10" s="42"/>
      <c r="PHP10" s="42"/>
      <c r="PHQ10" s="42"/>
      <c r="PHR10" s="42"/>
      <c r="PHS10" s="42"/>
      <c r="PHT10" s="42"/>
      <c r="PHU10" s="42"/>
      <c r="PHV10" s="42"/>
      <c r="PHW10" s="42"/>
      <c r="PHX10" s="42"/>
      <c r="PHY10" s="42"/>
      <c r="PHZ10" s="42"/>
      <c r="PIA10" s="42"/>
      <c r="PIB10" s="42"/>
      <c r="PIC10" s="42"/>
      <c r="PID10" s="42"/>
      <c r="PIE10" s="42"/>
      <c r="PIF10" s="42"/>
      <c r="PIG10" s="42"/>
      <c r="PIH10" s="42"/>
      <c r="PII10" s="42"/>
      <c r="PIJ10" s="42"/>
      <c r="PIK10" s="42"/>
      <c r="PIL10" s="42"/>
      <c r="PIM10" s="42"/>
      <c r="PIN10" s="42"/>
      <c r="PIO10" s="42"/>
      <c r="PIP10" s="42"/>
      <c r="PIQ10" s="42"/>
      <c r="PIR10" s="42"/>
      <c r="PIS10" s="42"/>
      <c r="PIT10" s="42"/>
      <c r="PIU10" s="42"/>
      <c r="PIV10" s="42"/>
      <c r="PIW10" s="42"/>
      <c r="PIX10" s="42"/>
      <c r="PIY10" s="42"/>
      <c r="PIZ10" s="42"/>
      <c r="PJA10" s="42"/>
      <c r="PJB10" s="42"/>
      <c r="PJC10" s="42"/>
      <c r="PJD10" s="42"/>
      <c r="PJE10" s="42"/>
      <c r="PJF10" s="42"/>
      <c r="PJG10" s="42"/>
      <c r="PJH10" s="42"/>
      <c r="PJI10" s="42"/>
      <c r="PJJ10" s="42"/>
      <c r="PJK10" s="42"/>
      <c r="PJL10" s="42"/>
      <c r="PJM10" s="42"/>
      <c r="PJN10" s="42"/>
      <c r="PJO10" s="42"/>
      <c r="PJP10" s="42"/>
      <c r="PJQ10" s="42"/>
      <c r="PJR10" s="42"/>
      <c r="PJS10" s="42"/>
      <c r="PJT10" s="42"/>
      <c r="PJU10" s="42"/>
      <c r="PJV10" s="42"/>
      <c r="PJW10" s="42"/>
      <c r="PJX10" s="42"/>
      <c r="PJY10" s="42"/>
      <c r="PJZ10" s="42"/>
      <c r="PKA10" s="42"/>
      <c r="PKB10" s="42"/>
      <c r="PKC10" s="42"/>
      <c r="PKD10" s="42"/>
      <c r="PKE10" s="42"/>
      <c r="PKF10" s="42"/>
      <c r="PKG10" s="42"/>
      <c r="PKH10" s="42"/>
      <c r="PKI10" s="42"/>
      <c r="PKJ10" s="42"/>
      <c r="PKK10" s="42"/>
      <c r="PKL10" s="42"/>
      <c r="PKM10" s="42"/>
      <c r="PKN10" s="42"/>
      <c r="PKO10" s="42"/>
      <c r="PKP10" s="42"/>
      <c r="PKQ10" s="42"/>
      <c r="PKR10" s="42"/>
      <c r="PKS10" s="42"/>
      <c r="PKT10" s="42"/>
      <c r="PKU10" s="42"/>
      <c r="PKV10" s="42"/>
      <c r="PKW10" s="42"/>
      <c r="PKX10" s="42"/>
      <c r="PKY10" s="42"/>
      <c r="PKZ10" s="42"/>
      <c r="PLA10" s="42"/>
      <c r="PLB10" s="42"/>
      <c r="PLC10" s="42"/>
      <c r="PLD10" s="42"/>
      <c r="PLE10" s="42"/>
      <c r="PLF10" s="42"/>
      <c r="PLG10" s="42"/>
      <c r="PLH10" s="42"/>
      <c r="PLI10" s="42"/>
      <c r="PLJ10" s="42"/>
      <c r="PLK10" s="42"/>
      <c r="PLL10" s="42"/>
      <c r="PLM10" s="42"/>
      <c r="PLN10" s="42"/>
      <c r="PLO10" s="42"/>
      <c r="PLP10" s="42"/>
      <c r="PLQ10" s="42"/>
      <c r="PLR10" s="42"/>
      <c r="PLS10" s="42"/>
      <c r="PLT10" s="42"/>
      <c r="PLU10" s="42"/>
      <c r="PLV10" s="42"/>
      <c r="PLW10" s="42"/>
      <c r="PLX10" s="42"/>
      <c r="PLY10" s="42"/>
      <c r="PLZ10" s="42"/>
      <c r="PMA10" s="42"/>
      <c r="PMB10" s="42"/>
      <c r="PMC10" s="42"/>
      <c r="PMD10" s="42"/>
      <c r="PME10" s="42"/>
      <c r="PMF10" s="42"/>
      <c r="PMG10" s="42"/>
      <c r="PMH10" s="42"/>
      <c r="PMI10" s="42"/>
      <c r="PMJ10" s="42"/>
      <c r="PMK10" s="42"/>
      <c r="PML10" s="42"/>
      <c r="PMM10" s="42"/>
      <c r="PMN10" s="42"/>
      <c r="PMO10" s="42"/>
      <c r="PMP10" s="42"/>
      <c r="PMQ10" s="42"/>
      <c r="PMR10" s="42"/>
      <c r="PMS10" s="42"/>
      <c r="PMT10" s="42"/>
      <c r="PMU10" s="42"/>
      <c r="PMV10" s="42"/>
      <c r="PMW10" s="42"/>
      <c r="PMX10" s="42"/>
      <c r="PMY10" s="42"/>
      <c r="PMZ10" s="42"/>
      <c r="PNA10" s="42"/>
      <c r="PNB10" s="42"/>
      <c r="PNC10" s="42"/>
      <c r="PND10" s="42"/>
      <c r="PNE10" s="42"/>
      <c r="PNF10" s="42"/>
      <c r="PNG10" s="42"/>
      <c r="PNH10" s="42"/>
      <c r="PNI10" s="42"/>
      <c r="PNJ10" s="42"/>
      <c r="PNK10" s="42"/>
      <c r="PNL10" s="42"/>
      <c r="PNM10" s="42"/>
      <c r="PNN10" s="42"/>
      <c r="PNO10" s="42"/>
      <c r="PNP10" s="42"/>
      <c r="PNQ10" s="42"/>
      <c r="PNR10" s="42"/>
      <c r="PNS10" s="42"/>
      <c r="PNT10" s="42"/>
      <c r="PNU10" s="42"/>
      <c r="PNV10" s="42"/>
      <c r="PNW10" s="42"/>
      <c r="PNX10" s="42"/>
      <c r="PNY10" s="42"/>
      <c r="PNZ10" s="42"/>
      <c r="POA10" s="42"/>
      <c r="POB10" s="42"/>
      <c r="POC10" s="42"/>
      <c r="POD10" s="42"/>
      <c r="POE10" s="42"/>
      <c r="POF10" s="42"/>
      <c r="POG10" s="42"/>
      <c r="POH10" s="42"/>
      <c r="POI10" s="42"/>
      <c r="POJ10" s="42"/>
      <c r="POK10" s="42"/>
      <c r="POL10" s="42"/>
      <c r="POM10" s="42"/>
      <c r="PON10" s="42"/>
      <c r="POO10" s="42"/>
      <c r="POP10" s="42"/>
      <c r="POQ10" s="42"/>
      <c r="POR10" s="42"/>
      <c r="POS10" s="42"/>
      <c r="POT10" s="42"/>
      <c r="POU10" s="42"/>
      <c r="POV10" s="42"/>
      <c r="POW10" s="42"/>
      <c r="POX10" s="42"/>
      <c r="POY10" s="42"/>
      <c r="POZ10" s="42"/>
      <c r="PPA10" s="42"/>
      <c r="PPB10" s="42"/>
      <c r="PPC10" s="42"/>
      <c r="PPD10" s="42"/>
      <c r="PPE10" s="42"/>
      <c r="PPF10" s="42"/>
      <c r="PPG10" s="42"/>
      <c r="PPH10" s="42"/>
      <c r="PPI10" s="42"/>
      <c r="PPJ10" s="42"/>
      <c r="PPK10" s="42"/>
      <c r="PPL10" s="42"/>
      <c r="PPM10" s="42"/>
      <c r="PPN10" s="42"/>
      <c r="PPO10" s="42"/>
      <c r="PPP10" s="42"/>
      <c r="PPQ10" s="42"/>
      <c r="PPR10" s="42"/>
      <c r="PPS10" s="42"/>
      <c r="PPT10" s="42"/>
      <c r="PPU10" s="42"/>
      <c r="PPV10" s="42"/>
      <c r="PPW10" s="42"/>
      <c r="PPX10" s="42"/>
      <c r="PPY10" s="42"/>
      <c r="PPZ10" s="42"/>
      <c r="PQA10" s="42"/>
      <c r="PQB10" s="42"/>
      <c r="PQC10" s="42"/>
      <c r="PQD10" s="42"/>
      <c r="PQE10" s="42"/>
      <c r="PQF10" s="42"/>
      <c r="PQG10" s="42"/>
      <c r="PQH10" s="42"/>
      <c r="PQI10" s="42"/>
      <c r="PQJ10" s="42"/>
      <c r="PQK10" s="42"/>
      <c r="PQL10" s="42"/>
      <c r="PQM10" s="42"/>
      <c r="PQN10" s="42"/>
      <c r="PQO10" s="42"/>
      <c r="PQP10" s="42"/>
      <c r="PQQ10" s="42"/>
      <c r="PQR10" s="42"/>
      <c r="PQS10" s="42"/>
      <c r="PQT10" s="42"/>
      <c r="PQU10" s="42"/>
      <c r="PQV10" s="42"/>
      <c r="PQW10" s="42"/>
      <c r="PQX10" s="42"/>
      <c r="PQY10" s="42"/>
      <c r="PQZ10" s="42"/>
      <c r="PRA10" s="42"/>
      <c r="PRB10" s="42"/>
      <c r="PRC10" s="42"/>
      <c r="PRD10" s="42"/>
      <c r="PRE10" s="42"/>
      <c r="PRF10" s="42"/>
      <c r="PRG10" s="42"/>
      <c r="PRH10" s="42"/>
      <c r="PRI10" s="42"/>
      <c r="PRJ10" s="42"/>
      <c r="PRK10" s="42"/>
      <c r="PRL10" s="42"/>
      <c r="PRM10" s="42"/>
      <c r="PRN10" s="42"/>
      <c r="PRO10" s="42"/>
      <c r="PRP10" s="42"/>
      <c r="PRQ10" s="42"/>
      <c r="PRR10" s="42"/>
      <c r="PRS10" s="42"/>
      <c r="PRT10" s="42"/>
      <c r="PRU10" s="42"/>
      <c r="PRV10" s="42"/>
      <c r="PRW10" s="42"/>
      <c r="PRX10" s="42"/>
      <c r="PRY10" s="42"/>
      <c r="PRZ10" s="42"/>
      <c r="PSA10" s="42"/>
      <c r="PSB10" s="42"/>
      <c r="PSC10" s="42"/>
      <c r="PSD10" s="42"/>
      <c r="PSE10" s="42"/>
      <c r="PSF10" s="42"/>
      <c r="PSG10" s="42"/>
      <c r="PSH10" s="42"/>
      <c r="PSI10" s="42"/>
      <c r="PSJ10" s="42"/>
      <c r="PSK10" s="42"/>
      <c r="PSL10" s="42"/>
      <c r="PSM10" s="42"/>
      <c r="PSN10" s="42"/>
      <c r="PSO10" s="42"/>
      <c r="PSP10" s="42"/>
      <c r="PSQ10" s="42"/>
      <c r="PSR10" s="42"/>
      <c r="PSS10" s="42"/>
      <c r="PST10" s="42"/>
      <c r="PSU10" s="42"/>
      <c r="PSV10" s="42"/>
      <c r="PSW10" s="42"/>
      <c r="PSX10" s="42"/>
      <c r="PSY10" s="42"/>
      <c r="PSZ10" s="42"/>
      <c r="PTA10" s="42"/>
      <c r="PTB10" s="42"/>
      <c r="PTC10" s="42"/>
      <c r="PTD10" s="42"/>
      <c r="PTE10" s="42"/>
      <c r="PTF10" s="42"/>
      <c r="PTG10" s="42"/>
      <c r="PTH10" s="42"/>
      <c r="PTI10" s="42"/>
      <c r="PTJ10" s="42"/>
      <c r="PTK10" s="42"/>
      <c r="PTL10" s="42"/>
      <c r="PTM10" s="42"/>
      <c r="PTN10" s="42"/>
      <c r="PTO10" s="42"/>
      <c r="PTP10" s="42"/>
      <c r="PTQ10" s="42"/>
      <c r="PTR10" s="42"/>
      <c r="PTS10" s="42"/>
      <c r="PTT10" s="42"/>
      <c r="PTU10" s="42"/>
      <c r="PTV10" s="42"/>
      <c r="PTW10" s="42"/>
      <c r="PTX10" s="42"/>
      <c r="PTY10" s="42"/>
      <c r="PTZ10" s="42"/>
      <c r="PUA10" s="42"/>
      <c r="PUB10" s="42"/>
      <c r="PUC10" s="42"/>
      <c r="PUD10" s="42"/>
      <c r="PUE10" s="42"/>
      <c r="PUF10" s="42"/>
      <c r="PUG10" s="42"/>
      <c r="PUH10" s="42"/>
      <c r="PUI10" s="42"/>
      <c r="PUJ10" s="42"/>
      <c r="PUK10" s="42"/>
      <c r="PUL10" s="42"/>
      <c r="PUM10" s="42"/>
      <c r="PUN10" s="42"/>
      <c r="PUO10" s="42"/>
      <c r="PUP10" s="42"/>
      <c r="PUQ10" s="42"/>
      <c r="PUR10" s="42"/>
      <c r="PUS10" s="42"/>
      <c r="PUT10" s="42"/>
      <c r="PUU10" s="42"/>
      <c r="PUV10" s="42"/>
      <c r="PUW10" s="42"/>
      <c r="PUX10" s="42"/>
      <c r="PUY10" s="42"/>
      <c r="PUZ10" s="42"/>
      <c r="PVA10" s="42"/>
      <c r="PVB10" s="42"/>
      <c r="PVC10" s="42"/>
      <c r="PVD10" s="42"/>
      <c r="PVE10" s="42"/>
      <c r="PVF10" s="42"/>
      <c r="PVG10" s="42"/>
      <c r="PVH10" s="42"/>
      <c r="PVI10" s="42"/>
      <c r="PVJ10" s="42"/>
      <c r="PVK10" s="42"/>
      <c r="PVL10" s="42"/>
      <c r="PVM10" s="42"/>
      <c r="PVN10" s="42"/>
      <c r="PVO10" s="42"/>
      <c r="PVP10" s="42"/>
      <c r="PVQ10" s="42"/>
      <c r="PVR10" s="42"/>
      <c r="PVS10" s="42"/>
      <c r="PVT10" s="42"/>
      <c r="PVU10" s="42"/>
      <c r="PVV10" s="42"/>
      <c r="PVW10" s="42"/>
      <c r="PVX10" s="42"/>
      <c r="PVY10" s="42"/>
      <c r="PVZ10" s="42"/>
      <c r="PWA10" s="42"/>
      <c r="PWB10" s="42"/>
      <c r="PWC10" s="42"/>
      <c r="PWD10" s="42"/>
      <c r="PWE10" s="42"/>
      <c r="PWF10" s="42"/>
      <c r="PWG10" s="42"/>
      <c r="PWH10" s="42"/>
      <c r="PWI10" s="42"/>
      <c r="PWJ10" s="42"/>
      <c r="PWK10" s="42"/>
      <c r="PWL10" s="42"/>
      <c r="PWM10" s="42"/>
      <c r="PWN10" s="42"/>
      <c r="PWO10" s="42"/>
      <c r="PWP10" s="42"/>
      <c r="PWQ10" s="42"/>
      <c r="PWR10" s="42"/>
      <c r="PWS10" s="42"/>
      <c r="PWT10" s="42"/>
      <c r="PWU10" s="42"/>
      <c r="PWV10" s="42"/>
      <c r="PWW10" s="42"/>
      <c r="PWX10" s="42"/>
      <c r="PWY10" s="42"/>
      <c r="PWZ10" s="42"/>
      <c r="PXA10" s="42"/>
      <c r="PXB10" s="42"/>
      <c r="PXC10" s="42"/>
      <c r="PXD10" s="42"/>
      <c r="PXE10" s="42"/>
      <c r="PXF10" s="42"/>
      <c r="PXG10" s="42"/>
      <c r="PXH10" s="42"/>
      <c r="PXI10" s="42"/>
      <c r="PXJ10" s="42"/>
      <c r="PXK10" s="42"/>
      <c r="PXL10" s="42"/>
      <c r="PXM10" s="42"/>
      <c r="PXN10" s="42"/>
      <c r="PXO10" s="42"/>
      <c r="PXP10" s="42"/>
      <c r="PXQ10" s="42"/>
      <c r="PXR10" s="42"/>
      <c r="PXS10" s="42"/>
      <c r="PXT10" s="42"/>
      <c r="PXU10" s="42"/>
      <c r="PXV10" s="42"/>
      <c r="PXW10" s="42"/>
      <c r="PXX10" s="42"/>
      <c r="PXY10" s="42"/>
      <c r="PXZ10" s="42"/>
      <c r="PYA10" s="42"/>
      <c r="PYB10" s="42"/>
      <c r="PYC10" s="42"/>
      <c r="PYD10" s="42"/>
      <c r="PYE10" s="42"/>
      <c r="PYF10" s="42"/>
      <c r="PYG10" s="42"/>
      <c r="PYH10" s="42"/>
      <c r="PYI10" s="42"/>
      <c r="PYJ10" s="42"/>
      <c r="PYK10" s="42"/>
      <c r="PYL10" s="42"/>
      <c r="PYM10" s="42"/>
      <c r="PYN10" s="42"/>
      <c r="PYO10" s="42"/>
      <c r="PYP10" s="42"/>
      <c r="PYQ10" s="42"/>
      <c r="PYR10" s="42"/>
      <c r="PYS10" s="42"/>
      <c r="PYT10" s="42"/>
      <c r="PYU10" s="42"/>
      <c r="PYV10" s="42"/>
      <c r="PYW10" s="42"/>
      <c r="PYX10" s="42"/>
      <c r="PYY10" s="42"/>
      <c r="PYZ10" s="42"/>
      <c r="PZA10" s="42"/>
      <c r="PZB10" s="42"/>
      <c r="PZC10" s="42"/>
      <c r="PZD10" s="42"/>
      <c r="PZE10" s="42"/>
      <c r="PZF10" s="42"/>
      <c r="PZG10" s="42"/>
      <c r="PZH10" s="42"/>
      <c r="PZI10" s="42"/>
      <c r="PZJ10" s="42"/>
      <c r="PZK10" s="42"/>
      <c r="PZL10" s="42"/>
      <c r="PZM10" s="42"/>
      <c r="PZN10" s="42"/>
      <c r="PZO10" s="42"/>
      <c r="PZP10" s="42"/>
      <c r="PZQ10" s="42"/>
      <c r="PZR10" s="42"/>
      <c r="PZS10" s="42"/>
      <c r="PZT10" s="42"/>
      <c r="PZU10" s="42"/>
      <c r="PZV10" s="42"/>
      <c r="PZW10" s="42"/>
      <c r="PZX10" s="42"/>
      <c r="PZY10" s="42"/>
      <c r="PZZ10" s="42"/>
      <c r="QAA10" s="42"/>
      <c r="QAB10" s="42"/>
      <c r="QAC10" s="42"/>
      <c r="QAD10" s="42"/>
      <c r="QAE10" s="42"/>
      <c r="QAF10" s="42"/>
      <c r="QAG10" s="42"/>
      <c r="QAH10" s="42"/>
      <c r="QAI10" s="42"/>
      <c r="QAJ10" s="42"/>
      <c r="QAK10" s="42"/>
      <c r="QAL10" s="42"/>
      <c r="QAM10" s="42"/>
      <c r="QAN10" s="42"/>
      <c r="QAO10" s="42"/>
      <c r="QAP10" s="42"/>
      <c r="QAQ10" s="42"/>
      <c r="QAR10" s="42"/>
      <c r="QAS10" s="42"/>
      <c r="QAT10" s="42"/>
      <c r="QAU10" s="42"/>
      <c r="QAV10" s="42"/>
      <c r="QAW10" s="42"/>
      <c r="QAX10" s="42"/>
      <c r="QAY10" s="42"/>
      <c r="QAZ10" s="42"/>
      <c r="QBA10" s="42"/>
      <c r="QBB10" s="42"/>
      <c r="QBC10" s="42"/>
      <c r="QBD10" s="42"/>
      <c r="QBE10" s="42"/>
      <c r="QBF10" s="42"/>
      <c r="QBG10" s="42"/>
      <c r="QBH10" s="42"/>
      <c r="QBI10" s="42"/>
      <c r="QBJ10" s="42"/>
      <c r="QBK10" s="42"/>
      <c r="QBL10" s="42"/>
      <c r="QBM10" s="42"/>
      <c r="QBN10" s="42"/>
      <c r="QBO10" s="42"/>
      <c r="QBP10" s="42"/>
      <c r="QBQ10" s="42"/>
      <c r="QBR10" s="42"/>
      <c r="QBS10" s="42"/>
      <c r="QBT10" s="42"/>
      <c r="QBU10" s="42"/>
      <c r="QBV10" s="42"/>
      <c r="QBW10" s="42"/>
      <c r="QBX10" s="42"/>
      <c r="QBY10" s="42"/>
      <c r="QBZ10" s="42"/>
      <c r="QCA10" s="42"/>
      <c r="QCB10" s="42"/>
      <c r="QCC10" s="42"/>
      <c r="QCD10" s="42"/>
      <c r="QCE10" s="42"/>
      <c r="QCF10" s="42"/>
      <c r="QCG10" s="42"/>
      <c r="QCH10" s="42"/>
      <c r="QCI10" s="42"/>
      <c r="QCJ10" s="42"/>
      <c r="QCK10" s="42"/>
      <c r="QCL10" s="42"/>
      <c r="QCM10" s="42"/>
      <c r="QCN10" s="42"/>
      <c r="QCO10" s="42"/>
      <c r="QCP10" s="42"/>
      <c r="QCQ10" s="42"/>
      <c r="QCR10" s="42"/>
      <c r="QCS10" s="42"/>
      <c r="QCT10" s="42"/>
      <c r="QCU10" s="42"/>
      <c r="QCV10" s="42"/>
      <c r="QCW10" s="42"/>
      <c r="QCX10" s="42"/>
      <c r="QCY10" s="42"/>
      <c r="QCZ10" s="42"/>
      <c r="QDA10" s="42"/>
      <c r="QDB10" s="42"/>
      <c r="QDC10" s="42"/>
      <c r="QDD10" s="42"/>
      <c r="QDE10" s="42"/>
      <c r="QDF10" s="42"/>
      <c r="QDG10" s="42"/>
      <c r="QDH10" s="42"/>
      <c r="QDI10" s="42"/>
      <c r="QDJ10" s="42"/>
      <c r="QDK10" s="42"/>
      <c r="QDL10" s="42"/>
      <c r="QDM10" s="42"/>
      <c r="QDN10" s="42"/>
      <c r="QDO10" s="42"/>
      <c r="QDP10" s="42"/>
      <c r="QDQ10" s="42"/>
      <c r="QDR10" s="42"/>
      <c r="QDS10" s="42"/>
      <c r="QDT10" s="42"/>
      <c r="QDU10" s="42"/>
      <c r="QDV10" s="42"/>
      <c r="QDW10" s="42"/>
      <c r="QDX10" s="42"/>
      <c r="QDY10" s="42"/>
      <c r="QDZ10" s="42"/>
      <c r="QEA10" s="42"/>
      <c r="QEB10" s="42"/>
      <c r="QEC10" s="42"/>
      <c r="QED10" s="42"/>
      <c r="QEE10" s="42"/>
      <c r="QEF10" s="42"/>
      <c r="QEG10" s="42"/>
      <c r="QEH10" s="42"/>
      <c r="QEI10" s="42"/>
      <c r="QEJ10" s="42"/>
      <c r="QEK10" s="42"/>
      <c r="QEL10" s="42"/>
      <c r="QEM10" s="42"/>
      <c r="QEN10" s="42"/>
      <c r="QEO10" s="42"/>
      <c r="QEP10" s="42"/>
      <c r="QEQ10" s="42"/>
      <c r="QER10" s="42"/>
      <c r="QES10" s="42"/>
      <c r="QET10" s="42"/>
      <c r="QEU10" s="42"/>
      <c r="QEV10" s="42"/>
      <c r="QEW10" s="42"/>
      <c r="QEX10" s="42"/>
      <c r="QEY10" s="42"/>
      <c r="QEZ10" s="42"/>
      <c r="QFA10" s="42"/>
      <c r="QFB10" s="42"/>
      <c r="QFC10" s="42"/>
      <c r="QFD10" s="42"/>
      <c r="QFE10" s="42"/>
      <c r="QFF10" s="42"/>
      <c r="QFG10" s="42"/>
      <c r="QFH10" s="42"/>
      <c r="QFI10" s="42"/>
      <c r="QFJ10" s="42"/>
      <c r="QFK10" s="42"/>
      <c r="QFL10" s="42"/>
      <c r="QFM10" s="42"/>
      <c r="QFN10" s="42"/>
      <c r="QFO10" s="42"/>
      <c r="QFP10" s="42"/>
      <c r="QFQ10" s="42"/>
      <c r="QFR10" s="42"/>
      <c r="QFS10" s="42"/>
      <c r="QFT10" s="42"/>
      <c r="QFU10" s="42"/>
      <c r="QFV10" s="42"/>
      <c r="QFW10" s="42"/>
      <c r="QFX10" s="42"/>
      <c r="QFY10" s="42"/>
      <c r="QFZ10" s="42"/>
      <c r="QGA10" s="42"/>
      <c r="QGB10" s="42"/>
      <c r="QGC10" s="42"/>
      <c r="QGD10" s="42"/>
      <c r="QGE10" s="42"/>
      <c r="QGF10" s="42"/>
      <c r="QGG10" s="42"/>
      <c r="QGH10" s="42"/>
      <c r="QGI10" s="42"/>
      <c r="QGJ10" s="42"/>
      <c r="QGK10" s="42"/>
      <c r="QGL10" s="42"/>
      <c r="QGM10" s="42"/>
      <c r="QGN10" s="42"/>
      <c r="QGO10" s="42"/>
      <c r="QGP10" s="42"/>
      <c r="QGQ10" s="42"/>
      <c r="QGR10" s="42"/>
      <c r="QGS10" s="42"/>
      <c r="QGT10" s="42"/>
      <c r="QGU10" s="42"/>
      <c r="QGV10" s="42"/>
      <c r="QGW10" s="42"/>
      <c r="QGX10" s="42"/>
      <c r="QGY10" s="42"/>
      <c r="QGZ10" s="42"/>
      <c r="QHA10" s="42"/>
      <c r="QHB10" s="42"/>
      <c r="QHC10" s="42"/>
      <c r="QHD10" s="42"/>
      <c r="QHE10" s="42"/>
      <c r="QHF10" s="42"/>
      <c r="QHG10" s="42"/>
      <c r="QHH10" s="42"/>
      <c r="QHI10" s="42"/>
      <c r="QHJ10" s="42"/>
      <c r="QHK10" s="42"/>
      <c r="QHL10" s="42"/>
      <c r="QHM10" s="42"/>
      <c r="QHN10" s="42"/>
      <c r="QHO10" s="42"/>
      <c r="QHP10" s="42"/>
      <c r="QHQ10" s="42"/>
      <c r="QHR10" s="42"/>
      <c r="QHS10" s="42"/>
      <c r="QHT10" s="42"/>
      <c r="QHU10" s="42"/>
      <c r="QHV10" s="42"/>
      <c r="QHW10" s="42"/>
      <c r="QHX10" s="42"/>
      <c r="QHY10" s="42"/>
      <c r="QHZ10" s="42"/>
      <c r="QIA10" s="42"/>
      <c r="QIB10" s="42"/>
      <c r="QIC10" s="42"/>
      <c r="QID10" s="42"/>
      <c r="QIE10" s="42"/>
      <c r="QIF10" s="42"/>
      <c r="QIG10" s="42"/>
      <c r="QIH10" s="42"/>
      <c r="QII10" s="42"/>
      <c r="QIJ10" s="42"/>
      <c r="QIK10" s="42"/>
      <c r="QIL10" s="42"/>
      <c r="QIM10" s="42"/>
      <c r="QIN10" s="42"/>
      <c r="QIO10" s="42"/>
      <c r="QIP10" s="42"/>
      <c r="QIQ10" s="42"/>
      <c r="QIR10" s="42"/>
      <c r="QIS10" s="42"/>
      <c r="QIT10" s="42"/>
      <c r="QIU10" s="42"/>
      <c r="QIV10" s="42"/>
      <c r="QIW10" s="42"/>
      <c r="QIX10" s="42"/>
      <c r="QIY10" s="42"/>
      <c r="QIZ10" s="42"/>
      <c r="QJA10" s="42"/>
      <c r="QJB10" s="42"/>
      <c r="QJC10" s="42"/>
      <c r="QJD10" s="42"/>
      <c r="QJE10" s="42"/>
      <c r="QJF10" s="42"/>
      <c r="QJG10" s="42"/>
      <c r="QJH10" s="42"/>
      <c r="QJI10" s="42"/>
      <c r="QJJ10" s="42"/>
      <c r="QJK10" s="42"/>
      <c r="QJL10" s="42"/>
      <c r="QJM10" s="42"/>
      <c r="QJN10" s="42"/>
      <c r="QJO10" s="42"/>
      <c r="QJP10" s="42"/>
      <c r="QJQ10" s="42"/>
      <c r="QJR10" s="42"/>
      <c r="QJS10" s="42"/>
      <c r="QJT10" s="42"/>
      <c r="QJU10" s="42"/>
      <c r="QJV10" s="42"/>
      <c r="QJW10" s="42"/>
      <c r="QJX10" s="42"/>
      <c r="QJY10" s="42"/>
      <c r="QJZ10" s="42"/>
      <c r="QKA10" s="42"/>
      <c r="QKB10" s="42"/>
      <c r="QKC10" s="42"/>
      <c r="QKD10" s="42"/>
      <c r="QKE10" s="42"/>
      <c r="QKF10" s="42"/>
      <c r="QKG10" s="42"/>
      <c r="QKH10" s="42"/>
      <c r="QKI10" s="42"/>
      <c r="QKJ10" s="42"/>
      <c r="QKK10" s="42"/>
      <c r="QKL10" s="42"/>
      <c r="QKM10" s="42"/>
      <c r="QKN10" s="42"/>
      <c r="QKO10" s="42"/>
      <c r="QKP10" s="42"/>
      <c r="QKQ10" s="42"/>
      <c r="QKR10" s="42"/>
      <c r="QKS10" s="42"/>
      <c r="QKT10" s="42"/>
      <c r="QKU10" s="42"/>
      <c r="QKV10" s="42"/>
      <c r="QKW10" s="42"/>
      <c r="QKX10" s="42"/>
      <c r="QKY10" s="42"/>
      <c r="QKZ10" s="42"/>
      <c r="QLA10" s="42"/>
      <c r="QLB10" s="42"/>
      <c r="QLC10" s="42"/>
      <c r="QLD10" s="42"/>
      <c r="QLE10" s="42"/>
      <c r="QLF10" s="42"/>
      <c r="QLG10" s="42"/>
      <c r="QLH10" s="42"/>
      <c r="QLI10" s="42"/>
      <c r="QLJ10" s="42"/>
      <c r="QLK10" s="42"/>
      <c r="QLL10" s="42"/>
      <c r="QLM10" s="42"/>
      <c r="QLN10" s="42"/>
      <c r="QLO10" s="42"/>
      <c r="QLP10" s="42"/>
      <c r="QLQ10" s="42"/>
      <c r="QLR10" s="42"/>
      <c r="QLS10" s="42"/>
      <c r="QLT10" s="42"/>
      <c r="QLU10" s="42"/>
      <c r="QLV10" s="42"/>
      <c r="QLW10" s="42"/>
      <c r="QLX10" s="42"/>
      <c r="QLY10" s="42"/>
      <c r="QLZ10" s="42"/>
      <c r="QMA10" s="42"/>
      <c r="QMB10" s="42"/>
      <c r="QMC10" s="42"/>
      <c r="QMD10" s="42"/>
      <c r="QME10" s="42"/>
      <c r="QMF10" s="42"/>
      <c r="QMG10" s="42"/>
      <c r="QMH10" s="42"/>
      <c r="QMI10" s="42"/>
      <c r="QMJ10" s="42"/>
      <c r="QMK10" s="42"/>
      <c r="QML10" s="42"/>
      <c r="QMM10" s="42"/>
      <c r="QMN10" s="42"/>
      <c r="QMO10" s="42"/>
      <c r="QMP10" s="42"/>
      <c r="QMQ10" s="42"/>
      <c r="QMR10" s="42"/>
      <c r="QMS10" s="42"/>
      <c r="QMT10" s="42"/>
      <c r="QMU10" s="42"/>
      <c r="QMV10" s="42"/>
      <c r="QMW10" s="42"/>
      <c r="QMX10" s="42"/>
      <c r="QMY10" s="42"/>
      <c r="QMZ10" s="42"/>
      <c r="QNA10" s="42"/>
      <c r="QNB10" s="42"/>
      <c r="QNC10" s="42"/>
      <c r="QND10" s="42"/>
      <c r="QNE10" s="42"/>
      <c r="QNF10" s="42"/>
      <c r="QNG10" s="42"/>
      <c r="QNH10" s="42"/>
      <c r="QNI10" s="42"/>
      <c r="QNJ10" s="42"/>
      <c r="QNK10" s="42"/>
      <c r="QNL10" s="42"/>
      <c r="QNM10" s="42"/>
      <c r="QNN10" s="42"/>
      <c r="QNO10" s="42"/>
      <c r="QNP10" s="42"/>
      <c r="QNQ10" s="42"/>
      <c r="QNR10" s="42"/>
      <c r="QNS10" s="42"/>
      <c r="QNT10" s="42"/>
      <c r="QNU10" s="42"/>
      <c r="QNV10" s="42"/>
      <c r="QNW10" s="42"/>
      <c r="QNX10" s="42"/>
      <c r="QNY10" s="42"/>
      <c r="QNZ10" s="42"/>
      <c r="QOA10" s="42"/>
      <c r="QOB10" s="42"/>
      <c r="QOC10" s="42"/>
      <c r="QOD10" s="42"/>
      <c r="QOE10" s="42"/>
      <c r="QOF10" s="42"/>
      <c r="QOG10" s="42"/>
      <c r="QOH10" s="42"/>
      <c r="QOI10" s="42"/>
      <c r="QOJ10" s="42"/>
      <c r="QOK10" s="42"/>
      <c r="QOL10" s="42"/>
      <c r="QOM10" s="42"/>
      <c r="QON10" s="42"/>
      <c r="QOO10" s="42"/>
      <c r="QOP10" s="42"/>
      <c r="QOQ10" s="42"/>
      <c r="QOR10" s="42"/>
      <c r="QOS10" s="42"/>
      <c r="QOT10" s="42"/>
      <c r="QOU10" s="42"/>
      <c r="QOV10" s="42"/>
      <c r="QOW10" s="42"/>
      <c r="QOX10" s="42"/>
      <c r="QOY10" s="42"/>
      <c r="QOZ10" s="42"/>
      <c r="QPA10" s="42"/>
      <c r="QPB10" s="42"/>
      <c r="QPC10" s="42"/>
      <c r="QPD10" s="42"/>
      <c r="QPE10" s="42"/>
      <c r="QPF10" s="42"/>
      <c r="QPG10" s="42"/>
      <c r="QPH10" s="42"/>
      <c r="QPI10" s="42"/>
      <c r="QPJ10" s="42"/>
      <c r="QPK10" s="42"/>
      <c r="QPL10" s="42"/>
      <c r="QPM10" s="42"/>
      <c r="QPN10" s="42"/>
      <c r="QPO10" s="42"/>
      <c r="QPP10" s="42"/>
      <c r="QPQ10" s="42"/>
      <c r="QPR10" s="42"/>
      <c r="QPS10" s="42"/>
      <c r="QPT10" s="42"/>
      <c r="QPU10" s="42"/>
      <c r="QPV10" s="42"/>
      <c r="QPW10" s="42"/>
      <c r="QPX10" s="42"/>
      <c r="QPY10" s="42"/>
      <c r="QPZ10" s="42"/>
      <c r="QQA10" s="42"/>
      <c r="QQB10" s="42"/>
      <c r="QQC10" s="42"/>
      <c r="QQD10" s="42"/>
      <c r="QQE10" s="42"/>
      <c r="QQF10" s="42"/>
      <c r="QQG10" s="42"/>
      <c r="QQH10" s="42"/>
      <c r="QQI10" s="42"/>
      <c r="QQJ10" s="42"/>
      <c r="QQK10" s="42"/>
      <c r="QQL10" s="42"/>
      <c r="QQM10" s="42"/>
      <c r="QQN10" s="42"/>
      <c r="QQO10" s="42"/>
      <c r="QQP10" s="42"/>
      <c r="QQQ10" s="42"/>
      <c r="QQR10" s="42"/>
      <c r="QQS10" s="42"/>
      <c r="QQT10" s="42"/>
      <c r="QQU10" s="42"/>
      <c r="QQV10" s="42"/>
      <c r="QQW10" s="42"/>
      <c r="QQX10" s="42"/>
      <c r="QQY10" s="42"/>
      <c r="QQZ10" s="42"/>
      <c r="QRA10" s="42"/>
      <c r="QRB10" s="42"/>
      <c r="QRC10" s="42"/>
      <c r="QRD10" s="42"/>
      <c r="QRE10" s="42"/>
      <c r="QRF10" s="42"/>
      <c r="QRG10" s="42"/>
      <c r="QRH10" s="42"/>
      <c r="QRI10" s="42"/>
      <c r="QRJ10" s="42"/>
      <c r="QRK10" s="42"/>
      <c r="QRL10" s="42"/>
      <c r="QRM10" s="42"/>
      <c r="QRN10" s="42"/>
      <c r="QRO10" s="42"/>
      <c r="QRP10" s="42"/>
      <c r="QRQ10" s="42"/>
      <c r="QRR10" s="42"/>
      <c r="QRS10" s="42"/>
      <c r="QRT10" s="42"/>
      <c r="QRU10" s="42"/>
      <c r="QRV10" s="42"/>
      <c r="QRW10" s="42"/>
      <c r="QRX10" s="42"/>
      <c r="QRY10" s="42"/>
      <c r="QRZ10" s="42"/>
      <c r="QSA10" s="42"/>
      <c r="QSB10" s="42"/>
      <c r="QSC10" s="42"/>
      <c r="QSD10" s="42"/>
      <c r="QSE10" s="42"/>
      <c r="QSF10" s="42"/>
      <c r="QSG10" s="42"/>
      <c r="QSH10" s="42"/>
      <c r="QSI10" s="42"/>
      <c r="QSJ10" s="42"/>
      <c r="QSK10" s="42"/>
      <c r="QSL10" s="42"/>
      <c r="QSM10" s="42"/>
      <c r="QSN10" s="42"/>
      <c r="QSO10" s="42"/>
      <c r="QSP10" s="42"/>
      <c r="QSQ10" s="42"/>
      <c r="QSR10" s="42"/>
      <c r="QSS10" s="42"/>
      <c r="QST10" s="42"/>
      <c r="QSU10" s="42"/>
      <c r="QSV10" s="42"/>
      <c r="QSW10" s="42"/>
      <c r="QSX10" s="42"/>
      <c r="QSY10" s="42"/>
      <c r="QSZ10" s="42"/>
      <c r="QTA10" s="42"/>
      <c r="QTB10" s="42"/>
      <c r="QTC10" s="42"/>
      <c r="QTD10" s="42"/>
      <c r="QTE10" s="42"/>
      <c r="QTF10" s="42"/>
      <c r="QTG10" s="42"/>
      <c r="QTH10" s="42"/>
      <c r="QTI10" s="42"/>
      <c r="QTJ10" s="42"/>
      <c r="QTK10" s="42"/>
      <c r="QTL10" s="42"/>
      <c r="QTM10" s="42"/>
      <c r="QTN10" s="42"/>
      <c r="QTO10" s="42"/>
      <c r="QTP10" s="42"/>
      <c r="QTQ10" s="42"/>
      <c r="QTR10" s="42"/>
      <c r="QTS10" s="42"/>
      <c r="QTT10" s="42"/>
      <c r="QTU10" s="42"/>
      <c r="QTV10" s="42"/>
      <c r="QTW10" s="42"/>
      <c r="QTX10" s="42"/>
      <c r="QTY10" s="42"/>
      <c r="QTZ10" s="42"/>
      <c r="QUA10" s="42"/>
      <c r="QUB10" s="42"/>
      <c r="QUC10" s="42"/>
      <c r="QUD10" s="42"/>
      <c r="QUE10" s="42"/>
      <c r="QUF10" s="42"/>
      <c r="QUG10" s="42"/>
      <c r="QUH10" s="42"/>
      <c r="QUI10" s="42"/>
      <c r="QUJ10" s="42"/>
      <c r="QUK10" s="42"/>
      <c r="QUL10" s="42"/>
      <c r="QUM10" s="42"/>
      <c r="QUN10" s="42"/>
      <c r="QUO10" s="42"/>
      <c r="QUP10" s="42"/>
      <c r="QUQ10" s="42"/>
      <c r="QUR10" s="42"/>
      <c r="QUS10" s="42"/>
      <c r="QUT10" s="42"/>
      <c r="QUU10" s="42"/>
      <c r="QUV10" s="42"/>
      <c r="QUW10" s="42"/>
      <c r="QUX10" s="42"/>
      <c r="QUY10" s="42"/>
      <c r="QUZ10" s="42"/>
      <c r="QVA10" s="42"/>
      <c r="QVB10" s="42"/>
      <c r="QVC10" s="42"/>
      <c r="QVD10" s="42"/>
      <c r="QVE10" s="42"/>
      <c r="QVF10" s="42"/>
      <c r="QVG10" s="42"/>
      <c r="QVH10" s="42"/>
      <c r="QVI10" s="42"/>
      <c r="QVJ10" s="42"/>
      <c r="QVK10" s="42"/>
      <c r="QVL10" s="42"/>
      <c r="QVM10" s="42"/>
      <c r="QVN10" s="42"/>
      <c r="QVO10" s="42"/>
      <c r="QVP10" s="42"/>
      <c r="QVQ10" s="42"/>
      <c r="QVR10" s="42"/>
      <c r="QVS10" s="42"/>
      <c r="QVT10" s="42"/>
      <c r="QVU10" s="42"/>
      <c r="QVV10" s="42"/>
      <c r="QVW10" s="42"/>
      <c r="QVX10" s="42"/>
      <c r="QVY10" s="42"/>
      <c r="QVZ10" s="42"/>
      <c r="QWA10" s="42"/>
      <c r="QWB10" s="42"/>
      <c r="QWC10" s="42"/>
      <c r="QWD10" s="42"/>
      <c r="QWE10" s="42"/>
      <c r="QWF10" s="42"/>
      <c r="QWG10" s="42"/>
      <c r="QWH10" s="42"/>
      <c r="QWI10" s="42"/>
      <c r="QWJ10" s="42"/>
      <c r="QWK10" s="42"/>
      <c r="QWL10" s="42"/>
      <c r="QWM10" s="42"/>
      <c r="QWN10" s="42"/>
      <c r="QWO10" s="42"/>
      <c r="QWP10" s="42"/>
      <c r="QWQ10" s="42"/>
      <c r="QWR10" s="42"/>
      <c r="QWS10" s="42"/>
      <c r="QWT10" s="42"/>
      <c r="QWU10" s="42"/>
      <c r="QWV10" s="42"/>
      <c r="QWW10" s="42"/>
      <c r="QWX10" s="42"/>
      <c r="QWY10" s="42"/>
      <c r="QWZ10" s="42"/>
      <c r="QXA10" s="42"/>
      <c r="QXB10" s="42"/>
      <c r="QXC10" s="42"/>
      <c r="QXD10" s="42"/>
      <c r="QXE10" s="42"/>
      <c r="QXF10" s="42"/>
      <c r="QXG10" s="42"/>
      <c r="QXH10" s="42"/>
      <c r="QXI10" s="42"/>
      <c r="QXJ10" s="42"/>
      <c r="QXK10" s="42"/>
      <c r="QXL10" s="42"/>
      <c r="QXM10" s="42"/>
      <c r="QXN10" s="42"/>
      <c r="QXO10" s="42"/>
      <c r="QXP10" s="42"/>
      <c r="QXQ10" s="42"/>
      <c r="QXR10" s="42"/>
      <c r="QXS10" s="42"/>
      <c r="QXT10" s="42"/>
      <c r="QXU10" s="42"/>
      <c r="QXV10" s="42"/>
      <c r="QXW10" s="42"/>
      <c r="QXX10" s="42"/>
      <c r="QXY10" s="42"/>
      <c r="QXZ10" s="42"/>
      <c r="QYA10" s="42"/>
      <c r="QYB10" s="42"/>
      <c r="QYC10" s="42"/>
      <c r="QYD10" s="42"/>
      <c r="QYE10" s="42"/>
      <c r="QYF10" s="42"/>
      <c r="QYG10" s="42"/>
      <c r="QYH10" s="42"/>
      <c r="QYI10" s="42"/>
      <c r="QYJ10" s="42"/>
      <c r="QYK10" s="42"/>
      <c r="QYL10" s="42"/>
      <c r="QYM10" s="42"/>
      <c r="QYN10" s="42"/>
      <c r="QYO10" s="42"/>
      <c r="QYP10" s="42"/>
      <c r="QYQ10" s="42"/>
      <c r="QYR10" s="42"/>
      <c r="QYS10" s="42"/>
      <c r="QYT10" s="42"/>
      <c r="QYU10" s="42"/>
      <c r="QYV10" s="42"/>
      <c r="QYW10" s="42"/>
      <c r="QYX10" s="42"/>
      <c r="QYY10" s="42"/>
      <c r="QYZ10" s="42"/>
      <c r="QZA10" s="42"/>
      <c r="QZB10" s="42"/>
      <c r="QZC10" s="42"/>
      <c r="QZD10" s="42"/>
      <c r="QZE10" s="42"/>
      <c r="QZF10" s="42"/>
      <c r="QZG10" s="42"/>
      <c r="QZH10" s="42"/>
      <c r="QZI10" s="42"/>
      <c r="QZJ10" s="42"/>
      <c r="QZK10" s="42"/>
      <c r="QZL10" s="42"/>
      <c r="QZM10" s="42"/>
      <c r="QZN10" s="42"/>
      <c r="QZO10" s="42"/>
      <c r="QZP10" s="42"/>
      <c r="QZQ10" s="42"/>
      <c r="QZR10" s="42"/>
      <c r="QZS10" s="42"/>
      <c r="QZT10" s="42"/>
      <c r="QZU10" s="42"/>
      <c r="QZV10" s="42"/>
      <c r="QZW10" s="42"/>
      <c r="QZX10" s="42"/>
      <c r="QZY10" s="42"/>
      <c r="QZZ10" s="42"/>
      <c r="RAA10" s="42"/>
      <c r="RAB10" s="42"/>
      <c r="RAC10" s="42"/>
      <c r="RAD10" s="42"/>
      <c r="RAE10" s="42"/>
      <c r="RAF10" s="42"/>
      <c r="RAG10" s="42"/>
      <c r="RAH10" s="42"/>
      <c r="RAI10" s="42"/>
      <c r="RAJ10" s="42"/>
      <c r="RAK10" s="42"/>
      <c r="RAL10" s="42"/>
      <c r="RAM10" s="42"/>
      <c r="RAN10" s="42"/>
      <c r="RAO10" s="42"/>
      <c r="RAP10" s="42"/>
      <c r="RAQ10" s="42"/>
      <c r="RAR10" s="42"/>
      <c r="RAS10" s="42"/>
      <c r="RAT10" s="42"/>
      <c r="RAU10" s="42"/>
      <c r="RAV10" s="42"/>
      <c r="RAW10" s="42"/>
      <c r="RAX10" s="42"/>
      <c r="RAY10" s="42"/>
      <c r="RAZ10" s="42"/>
      <c r="RBA10" s="42"/>
      <c r="RBB10" s="42"/>
      <c r="RBC10" s="42"/>
      <c r="RBD10" s="42"/>
      <c r="RBE10" s="42"/>
      <c r="RBF10" s="42"/>
      <c r="RBG10" s="42"/>
      <c r="RBH10" s="42"/>
      <c r="RBI10" s="42"/>
      <c r="RBJ10" s="42"/>
      <c r="RBK10" s="42"/>
      <c r="RBL10" s="42"/>
      <c r="RBM10" s="42"/>
      <c r="RBN10" s="42"/>
      <c r="RBO10" s="42"/>
      <c r="RBP10" s="42"/>
      <c r="RBQ10" s="42"/>
      <c r="RBR10" s="42"/>
      <c r="RBS10" s="42"/>
      <c r="RBT10" s="42"/>
      <c r="RBU10" s="42"/>
      <c r="RBV10" s="42"/>
      <c r="RBW10" s="42"/>
      <c r="RBX10" s="42"/>
      <c r="RBY10" s="42"/>
      <c r="RBZ10" s="42"/>
      <c r="RCA10" s="42"/>
      <c r="RCB10" s="42"/>
      <c r="RCC10" s="42"/>
      <c r="RCD10" s="42"/>
      <c r="RCE10" s="42"/>
      <c r="RCF10" s="42"/>
      <c r="RCG10" s="42"/>
      <c r="RCH10" s="42"/>
      <c r="RCI10" s="42"/>
      <c r="RCJ10" s="42"/>
      <c r="RCK10" s="42"/>
      <c r="RCL10" s="42"/>
      <c r="RCM10" s="42"/>
      <c r="RCN10" s="42"/>
      <c r="RCO10" s="42"/>
      <c r="RCP10" s="42"/>
      <c r="RCQ10" s="42"/>
      <c r="RCR10" s="42"/>
      <c r="RCS10" s="42"/>
      <c r="RCT10" s="42"/>
      <c r="RCU10" s="42"/>
      <c r="RCV10" s="42"/>
      <c r="RCW10" s="42"/>
      <c r="RCX10" s="42"/>
      <c r="RCY10" s="42"/>
      <c r="RCZ10" s="42"/>
      <c r="RDA10" s="42"/>
      <c r="RDB10" s="42"/>
      <c r="RDC10" s="42"/>
      <c r="RDD10" s="42"/>
      <c r="RDE10" s="42"/>
      <c r="RDF10" s="42"/>
      <c r="RDG10" s="42"/>
      <c r="RDH10" s="42"/>
      <c r="RDI10" s="42"/>
      <c r="RDJ10" s="42"/>
      <c r="RDK10" s="42"/>
      <c r="RDL10" s="42"/>
      <c r="RDM10" s="42"/>
      <c r="RDN10" s="42"/>
      <c r="RDO10" s="42"/>
      <c r="RDP10" s="42"/>
      <c r="RDQ10" s="42"/>
      <c r="RDR10" s="42"/>
      <c r="RDS10" s="42"/>
      <c r="RDT10" s="42"/>
      <c r="RDU10" s="42"/>
      <c r="RDV10" s="42"/>
      <c r="RDW10" s="42"/>
      <c r="RDX10" s="42"/>
      <c r="RDY10" s="42"/>
      <c r="RDZ10" s="42"/>
      <c r="REA10" s="42"/>
      <c r="REB10" s="42"/>
      <c r="REC10" s="42"/>
      <c r="RED10" s="42"/>
      <c r="REE10" s="42"/>
      <c r="REF10" s="42"/>
      <c r="REG10" s="42"/>
      <c r="REH10" s="42"/>
      <c r="REI10" s="42"/>
      <c r="REJ10" s="42"/>
      <c r="REK10" s="42"/>
      <c r="REL10" s="42"/>
      <c r="REM10" s="42"/>
      <c r="REN10" s="42"/>
      <c r="REO10" s="42"/>
      <c r="REP10" s="42"/>
      <c r="REQ10" s="42"/>
      <c r="RER10" s="42"/>
      <c r="RES10" s="42"/>
      <c r="RET10" s="42"/>
      <c r="REU10" s="42"/>
      <c r="REV10" s="42"/>
      <c r="REW10" s="42"/>
      <c r="REX10" s="42"/>
      <c r="REY10" s="42"/>
      <c r="REZ10" s="42"/>
      <c r="RFA10" s="42"/>
      <c r="RFB10" s="42"/>
      <c r="RFC10" s="42"/>
      <c r="RFD10" s="42"/>
      <c r="RFE10" s="42"/>
      <c r="RFF10" s="42"/>
      <c r="RFG10" s="42"/>
      <c r="RFH10" s="42"/>
      <c r="RFI10" s="42"/>
      <c r="RFJ10" s="42"/>
      <c r="RFK10" s="42"/>
      <c r="RFL10" s="42"/>
      <c r="RFM10" s="42"/>
      <c r="RFN10" s="42"/>
      <c r="RFO10" s="42"/>
      <c r="RFP10" s="42"/>
      <c r="RFQ10" s="42"/>
      <c r="RFR10" s="42"/>
      <c r="RFS10" s="42"/>
      <c r="RFT10" s="42"/>
      <c r="RFU10" s="42"/>
      <c r="RFV10" s="42"/>
      <c r="RFW10" s="42"/>
      <c r="RFX10" s="42"/>
      <c r="RFY10" s="42"/>
      <c r="RFZ10" s="42"/>
      <c r="RGA10" s="42"/>
      <c r="RGB10" s="42"/>
      <c r="RGC10" s="42"/>
      <c r="RGD10" s="42"/>
      <c r="RGE10" s="42"/>
      <c r="RGF10" s="42"/>
      <c r="RGG10" s="42"/>
      <c r="RGH10" s="42"/>
      <c r="RGI10" s="42"/>
      <c r="RGJ10" s="42"/>
      <c r="RGK10" s="42"/>
      <c r="RGL10" s="42"/>
      <c r="RGM10" s="42"/>
      <c r="RGN10" s="42"/>
      <c r="RGO10" s="42"/>
      <c r="RGP10" s="42"/>
      <c r="RGQ10" s="42"/>
      <c r="RGR10" s="42"/>
      <c r="RGS10" s="42"/>
      <c r="RGT10" s="42"/>
      <c r="RGU10" s="42"/>
      <c r="RGV10" s="42"/>
      <c r="RGW10" s="42"/>
      <c r="RGX10" s="42"/>
      <c r="RGY10" s="42"/>
      <c r="RGZ10" s="42"/>
      <c r="RHA10" s="42"/>
      <c r="RHB10" s="42"/>
      <c r="RHC10" s="42"/>
      <c r="RHD10" s="42"/>
      <c r="RHE10" s="42"/>
      <c r="RHF10" s="42"/>
      <c r="RHG10" s="42"/>
      <c r="RHH10" s="42"/>
      <c r="RHI10" s="42"/>
      <c r="RHJ10" s="42"/>
      <c r="RHK10" s="42"/>
      <c r="RHL10" s="42"/>
      <c r="RHM10" s="42"/>
      <c r="RHN10" s="42"/>
      <c r="RHO10" s="42"/>
      <c r="RHP10" s="42"/>
      <c r="RHQ10" s="42"/>
      <c r="RHR10" s="42"/>
      <c r="RHS10" s="42"/>
      <c r="RHT10" s="42"/>
      <c r="RHU10" s="42"/>
      <c r="RHV10" s="42"/>
      <c r="RHW10" s="42"/>
      <c r="RHX10" s="42"/>
      <c r="RHY10" s="42"/>
      <c r="RHZ10" s="42"/>
      <c r="RIA10" s="42"/>
      <c r="RIB10" s="42"/>
      <c r="RIC10" s="42"/>
      <c r="RID10" s="42"/>
      <c r="RIE10" s="42"/>
      <c r="RIF10" s="42"/>
      <c r="RIG10" s="42"/>
      <c r="RIH10" s="42"/>
      <c r="RII10" s="42"/>
      <c r="RIJ10" s="42"/>
      <c r="RIK10" s="42"/>
      <c r="RIL10" s="42"/>
      <c r="RIM10" s="42"/>
      <c r="RIN10" s="42"/>
      <c r="RIO10" s="42"/>
      <c r="RIP10" s="42"/>
      <c r="RIQ10" s="42"/>
      <c r="RIR10" s="42"/>
      <c r="RIS10" s="42"/>
      <c r="RIT10" s="42"/>
      <c r="RIU10" s="42"/>
      <c r="RIV10" s="42"/>
      <c r="RIW10" s="42"/>
      <c r="RIX10" s="42"/>
      <c r="RIY10" s="42"/>
      <c r="RIZ10" s="42"/>
      <c r="RJA10" s="42"/>
      <c r="RJB10" s="42"/>
      <c r="RJC10" s="42"/>
      <c r="RJD10" s="42"/>
      <c r="RJE10" s="42"/>
      <c r="RJF10" s="42"/>
      <c r="RJG10" s="42"/>
      <c r="RJH10" s="42"/>
      <c r="RJI10" s="42"/>
      <c r="RJJ10" s="42"/>
      <c r="RJK10" s="42"/>
      <c r="RJL10" s="42"/>
      <c r="RJM10" s="42"/>
      <c r="RJN10" s="42"/>
      <c r="RJO10" s="42"/>
      <c r="RJP10" s="42"/>
      <c r="RJQ10" s="42"/>
      <c r="RJR10" s="42"/>
      <c r="RJS10" s="42"/>
      <c r="RJT10" s="42"/>
      <c r="RJU10" s="42"/>
      <c r="RJV10" s="42"/>
      <c r="RJW10" s="42"/>
      <c r="RJX10" s="42"/>
      <c r="RJY10" s="42"/>
      <c r="RJZ10" s="42"/>
      <c r="RKA10" s="42"/>
      <c r="RKB10" s="42"/>
      <c r="RKC10" s="42"/>
      <c r="RKD10" s="42"/>
      <c r="RKE10" s="42"/>
      <c r="RKF10" s="42"/>
      <c r="RKG10" s="42"/>
      <c r="RKH10" s="42"/>
      <c r="RKI10" s="42"/>
      <c r="RKJ10" s="42"/>
      <c r="RKK10" s="42"/>
      <c r="RKL10" s="42"/>
      <c r="RKM10" s="42"/>
      <c r="RKN10" s="42"/>
      <c r="RKO10" s="42"/>
      <c r="RKP10" s="42"/>
      <c r="RKQ10" s="42"/>
      <c r="RKR10" s="42"/>
      <c r="RKS10" s="42"/>
      <c r="RKT10" s="42"/>
      <c r="RKU10" s="42"/>
      <c r="RKV10" s="42"/>
      <c r="RKW10" s="42"/>
      <c r="RKX10" s="42"/>
      <c r="RKY10" s="42"/>
      <c r="RKZ10" s="42"/>
      <c r="RLA10" s="42"/>
      <c r="RLB10" s="42"/>
      <c r="RLC10" s="42"/>
      <c r="RLD10" s="42"/>
      <c r="RLE10" s="42"/>
      <c r="RLF10" s="42"/>
      <c r="RLG10" s="42"/>
      <c r="RLH10" s="42"/>
      <c r="RLI10" s="42"/>
      <c r="RLJ10" s="42"/>
      <c r="RLK10" s="42"/>
      <c r="RLL10" s="42"/>
      <c r="RLM10" s="42"/>
      <c r="RLN10" s="42"/>
      <c r="RLO10" s="42"/>
      <c r="RLP10" s="42"/>
      <c r="RLQ10" s="42"/>
      <c r="RLR10" s="42"/>
      <c r="RLS10" s="42"/>
      <c r="RLT10" s="42"/>
      <c r="RLU10" s="42"/>
      <c r="RLV10" s="42"/>
      <c r="RLW10" s="42"/>
      <c r="RLX10" s="42"/>
      <c r="RLY10" s="42"/>
      <c r="RLZ10" s="42"/>
      <c r="RMA10" s="42"/>
      <c r="RMB10" s="42"/>
      <c r="RMC10" s="42"/>
      <c r="RMD10" s="42"/>
      <c r="RME10" s="42"/>
      <c r="RMF10" s="42"/>
      <c r="RMG10" s="42"/>
      <c r="RMH10" s="42"/>
      <c r="RMI10" s="42"/>
      <c r="RMJ10" s="42"/>
      <c r="RMK10" s="42"/>
      <c r="RML10" s="42"/>
      <c r="RMM10" s="42"/>
      <c r="RMN10" s="42"/>
      <c r="RMO10" s="42"/>
      <c r="RMP10" s="42"/>
      <c r="RMQ10" s="42"/>
      <c r="RMR10" s="42"/>
      <c r="RMS10" s="42"/>
      <c r="RMT10" s="42"/>
      <c r="RMU10" s="42"/>
      <c r="RMV10" s="42"/>
      <c r="RMW10" s="42"/>
      <c r="RMX10" s="42"/>
      <c r="RMY10" s="42"/>
      <c r="RMZ10" s="42"/>
      <c r="RNA10" s="42"/>
      <c r="RNB10" s="42"/>
      <c r="RNC10" s="42"/>
      <c r="RND10" s="42"/>
      <c r="RNE10" s="42"/>
      <c r="RNF10" s="42"/>
      <c r="RNG10" s="42"/>
      <c r="RNH10" s="42"/>
      <c r="RNI10" s="42"/>
      <c r="RNJ10" s="42"/>
      <c r="RNK10" s="42"/>
      <c r="RNL10" s="42"/>
      <c r="RNM10" s="42"/>
      <c r="RNN10" s="42"/>
      <c r="RNO10" s="42"/>
      <c r="RNP10" s="42"/>
      <c r="RNQ10" s="42"/>
      <c r="RNR10" s="42"/>
      <c r="RNS10" s="42"/>
      <c r="RNT10" s="42"/>
      <c r="RNU10" s="42"/>
      <c r="RNV10" s="42"/>
      <c r="RNW10" s="42"/>
      <c r="RNX10" s="42"/>
      <c r="RNY10" s="42"/>
      <c r="RNZ10" s="42"/>
      <c r="ROA10" s="42"/>
      <c r="ROB10" s="42"/>
      <c r="ROC10" s="42"/>
      <c r="ROD10" s="42"/>
      <c r="ROE10" s="42"/>
      <c r="ROF10" s="42"/>
      <c r="ROG10" s="42"/>
      <c r="ROH10" s="42"/>
      <c r="ROI10" s="42"/>
      <c r="ROJ10" s="42"/>
      <c r="ROK10" s="42"/>
      <c r="ROL10" s="42"/>
      <c r="ROM10" s="42"/>
      <c r="RON10" s="42"/>
      <c r="ROO10" s="42"/>
      <c r="ROP10" s="42"/>
      <c r="ROQ10" s="42"/>
      <c r="ROR10" s="42"/>
      <c r="ROS10" s="42"/>
      <c r="ROT10" s="42"/>
      <c r="ROU10" s="42"/>
      <c r="ROV10" s="42"/>
      <c r="ROW10" s="42"/>
      <c r="ROX10" s="42"/>
      <c r="ROY10" s="42"/>
      <c r="ROZ10" s="42"/>
      <c r="RPA10" s="42"/>
      <c r="RPB10" s="42"/>
      <c r="RPC10" s="42"/>
      <c r="RPD10" s="42"/>
      <c r="RPE10" s="42"/>
      <c r="RPF10" s="42"/>
      <c r="RPG10" s="42"/>
      <c r="RPH10" s="42"/>
      <c r="RPI10" s="42"/>
      <c r="RPJ10" s="42"/>
      <c r="RPK10" s="42"/>
      <c r="RPL10" s="42"/>
      <c r="RPM10" s="42"/>
      <c r="RPN10" s="42"/>
      <c r="RPO10" s="42"/>
      <c r="RPP10" s="42"/>
      <c r="RPQ10" s="42"/>
      <c r="RPR10" s="42"/>
      <c r="RPS10" s="42"/>
      <c r="RPT10" s="42"/>
      <c r="RPU10" s="42"/>
      <c r="RPV10" s="42"/>
      <c r="RPW10" s="42"/>
      <c r="RPX10" s="42"/>
      <c r="RPY10" s="42"/>
      <c r="RPZ10" s="42"/>
      <c r="RQA10" s="42"/>
      <c r="RQB10" s="42"/>
      <c r="RQC10" s="42"/>
      <c r="RQD10" s="42"/>
      <c r="RQE10" s="42"/>
      <c r="RQF10" s="42"/>
      <c r="RQG10" s="42"/>
      <c r="RQH10" s="42"/>
      <c r="RQI10" s="42"/>
      <c r="RQJ10" s="42"/>
      <c r="RQK10" s="42"/>
      <c r="RQL10" s="42"/>
      <c r="RQM10" s="42"/>
      <c r="RQN10" s="42"/>
      <c r="RQO10" s="42"/>
      <c r="RQP10" s="42"/>
      <c r="RQQ10" s="42"/>
      <c r="RQR10" s="42"/>
      <c r="RQS10" s="42"/>
      <c r="RQT10" s="42"/>
      <c r="RQU10" s="42"/>
      <c r="RQV10" s="42"/>
      <c r="RQW10" s="42"/>
      <c r="RQX10" s="42"/>
      <c r="RQY10" s="42"/>
      <c r="RQZ10" s="42"/>
      <c r="RRA10" s="42"/>
      <c r="RRB10" s="42"/>
      <c r="RRC10" s="42"/>
      <c r="RRD10" s="42"/>
      <c r="RRE10" s="42"/>
      <c r="RRF10" s="42"/>
      <c r="RRG10" s="42"/>
      <c r="RRH10" s="42"/>
      <c r="RRI10" s="42"/>
      <c r="RRJ10" s="42"/>
      <c r="RRK10" s="42"/>
      <c r="RRL10" s="42"/>
      <c r="RRM10" s="42"/>
      <c r="RRN10" s="42"/>
      <c r="RRO10" s="42"/>
      <c r="RRP10" s="42"/>
      <c r="RRQ10" s="42"/>
      <c r="RRR10" s="42"/>
      <c r="RRS10" s="42"/>
      <c r="RRT10" s="42"/>
      <c r="RRU10" s="42"/>
      <c r="RRV10" s="42"/>
      <c r="RRW10" s="42"/>
      <c r="RRX10" s="42"/>
      <c r="RRY10" s="42"/>
      <c r="RRZ10" s="42"/>
      <c r="RSA10" s="42"/>
      <c r="RSB10" s="42"/>
      <c r="RSC10" s="42"/>
      <c r="RSD10" s="42"/>
      <c r="RSE10" s="42"/>
      <c r="RSF10" s="42"/>
      <c r="RSG10" s="42"/>
      <c r="RSH10" s="42"/>
      <c r="RSI10" s="42"/>
      <c r="RSJ10" s="42"/>
      <c r="RSK10" s="42"/>
      <c r="RSL10" s="42"/>
      <c r="RSM10" s="42"/>
      <c r="RSN10" s="42"/>
      <c r="RSO10" s="42"/>
      <c r="RSP10" s="42"/>
      <c r="RSQ10" s="42"/>
      <c r="RSR10" s="42"/>
      <c r="RSS10" s="42"/>
      <c r="RST10" s="42"/>
      <c r="RSU10" s="42"/>
      <c r="RSV10" s="42"/>
      <c r="RSW10" s="42"/>
      <c r="RSX10" s="42"/>
      <c r="RSY10" s="42"/>
      <c r="RSZ10" s="42"/>
      <c r="RTA10" s="42"/>
      <c r="RTB10" s="42"/>
      <c r="RTC10" s="42"/>
      <c r="RTD10" s="42"/>
      <c r="RTE10" s="42"/>
      <c r="RTF10" s="42"/>
      <c r="RTG10" s="42"/>
      <c r="RTH10" s="42"/>
      <c r="RTI10" s="42"/>
      <c r="RTJ10" s="42"/>
      <c r="RTK10" s="42"/>
      <c r="RTL10" s="42"/>
      <c r="RTM10" s="42"/>
      <c r="RTN10" s="42"/>
      <c r="RTO10" s="42"/>
      <c r="RTP10" s="42"/>
      <c r="RTQ10" s="42"/>
      <c r="RTR10" s="42"/>
      <c r="RTS10" s="42"/>
      <c r="RTT10" s="42"/>
      <c r="RTU10" s="42"/>
      <c r="RTV10" s="42"/>
      <c r="RTW10" s="42"/>
      <c r="RTX10" s="42"/>
      <c r="RTY10" s="42"/>
      <c r="RTZ10" s="42"/>
      <c r="RUA10" s="42"/>
      <c r="RUB10" s="42"/>
      <c r="RUC10" s="42"/>
      <c r="RUD10" s="42"/>
      <c r="RUE10" s="42"/>
      <c r="RUF10" s="42"/>
      <c r="RUG10" s="42"/>
      <c r="RUH10" s="42"/>
      <c r="RUI10" s="42"/>
      <c r="RUJ10" s="42"/>
      <c r="RUK10" s="42"/>
      <c r="RUL10" s="42"/>
      <c r="RUM10" s="42"/>
      <c r="RUN10" s="42"/>
      <c r="RUO10" s="42"/>
      <c r="RUP10" s="42"/>
      <c r="RUQ10" s="42"/>
      <c r="RUR10" s="42"/>
      <c r="RUS10" s="42"/>
      <c r="RUT10" s="42"/>
      <c r="RUU10" s="42"/>
      <c r="RUV10" s="42"/>
      <c r="RUW10" s="42"/>
      <c r="RUX10" s="42"/>
      <c r="RUY10" s="42"/>
      <c r="RUZ10" s="42"/>
      <c r="RVA10" s="42"/>
      <c r="RVB10" s="42"/>
      <c r="RVC10" s="42"/>
      <c r="RVD10" s="42"/>
      <c r="RVE10" s="42"/>
      <c r="RVF10" s="42"/>
      <c r="RVG10" s="42"/>
      <c r="RVH10" s="42"/>
      <c r="RVI10" s="42"/>
      <c r="RVJ10" s="42"/>
      <c r="RVK10" s="42"/>
      <c r="RVL10" s="42"/>
      <c r="RVM10" s="42"/>
      <c r="RVN10" s="42"/>
      <c r="RVO10" s="42"/>
      <c r="RVP10" s="42"/>
      <c r="RVQ10" s="42"/>
      <c r="RVR10" s="42"/>
      <c r="RVS10" s="42"/>
      <c r="RVT10" s="42"/>
      <c r="RVU10" s="42"/>
      <c r="RVV10" s="42"/>
      <c r="RVW10" s="42"/>
      <c r="RVX10" s="42"/>
      <c r="RVY10" s="42"/>
      <c r="RVZ10" s="42"/>
      <c r="RWA10" s="42"/>
      <c r="RWB10" s="42"/>
      <c r="RWC10" s="42"/>
      <c r="RWD10" s="42"/>
      <c r="RWE10" s="42"/>
      <c r="RWF10" s="42"/>
      <c r="RWG10" s="42"/>
      <c r="RWH10" s="42"/>
      <c r="RWI10" s="42"/>
      <c r="RWJ10" s="42"/>
      <c r="RWK10" s="42"/>
      <c r="RWL10" s="42"/>
      <c r="RWM10" s="42"/>
      <c r="RWN10" s="42"/>
      <c r="RWO10" s="42"/>
      <c r="RWP10" s="42"/>
      <c r="RWQ10" s="42"/>
      <c r="RWR10" s="42"/>
      <c r="RWS10" s="42"/>
      <c r="RWT10" s="42"/>
      <c r="RWU10" s="42"/>
      <c r="RWV10" s="42"/>
      <c r="RWW10" s="42"/>
      <c r="RWX10" s="42"/>
      <c r="RWY10" s="42"/>
      <c r="RWZ10" s="42"/>
      <c r="RXA10" s="42"/>
      <c r="RXB10" s="42"/>
      <c r="RXC10" s="42"/>
      <c r="RXD10" s="42"/>
      <c r="RXE10" s="42"/>
      <c r="RXF10" s="42"/>
      <c r="RXG10" s="42"/>
      <c r="RXH10" s="42"/>
      <c r="RXI10" s="42"/>
      <c r="RXJ10" s="42"/>
      <c r="RXK10" s="42"/>
      <c r="RXL10" s="42"/>
      <c r="RXM10" s="42"/>
      <c r="RXN10" s="42"/>
      <c r="RXO10" s="42"/>
      <c r="RXP10" s="42"/>
      <c r="RXQ10" s="42"/>
      <c r="RXR10" s="42"/>
      <c r="RXS10" s="42"/>
      <c r="RXT10" s="42"/>
      <c r="RXU10" s="42"/>
      <c r="RXV10" s="42"/>
      <c r="RXW10" s="42"/>
      <c r="RXX10" s="42"/>
      <c r="RXY10" s="42"/>
      <c r="RXZ10" s="42"/>
      <c r="RYA10" s="42"/>
      <c r="RYB10" s="42"/>
      <c r="RYC10" s="42"/>
      <c r="RYD10" s="42"/>
      <c r="RYE10" s="42"/>
      <c r="RYF10" s="42"/>
      <c r="RYG10" s="42"/>
      <c r="RYH10" s="42"/>
      <c r="RYI10" s="42"/>
      <c r="RYJ10" s="42"/>
      <c r="RYK10" s="42"/>
      <c r="RYL10" s="42"/>
      <c r="RYM10" s="42"/>
      <c r="RYN10" s="42"/>
      <c r="RYO10" s="42"/>
      <c r="RYP10" s="42"/>
      <c r="RYQ10" s="42"/>
      <c r="RYR10" s="42"/>
      <c r="RYS10" s="42"/>
      <c r="RYT10" s="42"/>
      <c r="RYU10" s="42"/>
      <c r="RYV10" s="42"/>
      <c r="RYW10" s="42"/>
      <c r="RYX10" s="42"/>
      <c r="RYY10" s="42"/>
      <c r="RYZ10" s="42"/>
      <c r="RZA10" s="42"/>
      <c r="RZB10" s="42"/>
      <c r="RZC10" s="42"/>
      <c r="RZD10" s="42"/>
      <c r="RZE10" s="42"/>
      <c r="RZF10" s="42"/>
      <c r="RZG10" s="42"/>
      <c r="RZH10" s="42"/>
      <c r="RZI10" s="42"/>
      <c r="RZJ10" s="42"/>
      <c r="RZK10" s="42"/>
      <c r="RZL10" s="42"/>
      <c r="RZM10" s="42"/>
      <c r="RZN10" s="42"/>
      <c r="RZO10" s="42"/>
      <c r="RZP10" s="42"/>
      <c r="RZQ10" s="42"/>
      <c r="RZR10" s="42"/>
      <c r="RZS10" s="42"/>
      <c r="RZT10" s="42"/>
      <c r="RZU10" s="42"/>
      <c r="RZV10" s="42"/>
      <c r="RZW10" s="42"/>
      <c r="RZX10" s="42"/>
      <c r="RZY10" s="42"/>
      <c r="RZZ10" s="42"/>
      <c r="SAA10" s="42"/>
      <c r="SAB10" s="42"/>
      <c r="SAC10" s="42"/>
      <c r="SAD10" s="42"/>
      <c r="SAE10" s="42"/>
      <c r="SAF10" s="42"/>
      <c r="SAG10" s="42"/>
      <c r="SAH10" s="42"/>
      <c r="SAI10" s="42"/>
      <c r="SAJ10" s="42"/>
      <c r="SAK10" s="42"/>
      <c r="SAL10" s="42"/>
      <c r="SAM10" s="42"/>
      <c r="SAN10" s="42"/>
      <c r="SAO10" s="42"/>
      <c r="SAP10" s="42"/>
      <c r="SAQ10" s="42"/>
      <c r="SAR10" s="42"/>
      <c r="SAS10" s="42"/>
      <c r="SAT10" s="42"/>
      <c r="SAU10" s="42"/>
      <c r="SAV10" s="42"/>
      <c r="SAW10" s="42"/>
      <c r="SAX10" s="42"/>
      <c r="SAY10" s="42"/>
      <c r="SAZ10" s="42"/>
      <c r="SBA10" s="42"/>
      <c r="SBB10" s="42"/>
      <c r="SBC10" s="42"/>
      <c r="SBD10" s="42"/>
      <c r="SBE10" s="42"/>
      <c r="SBF10" s="42"/>
      <c r="SBG10" s="42"/>
      <c r="SBH10" s="42"/>
      <c r="SBI10" s="42"/>
      <c r="SBJ10" s="42"/>
      <c r="SBK10" s="42"/>
      <c r="SBL10" s="42"/>
      <c r="SBM10" s="42"/>
      <c r="SBN10" s="42"/>
      <c r="SBO10" s="42"/>
      <c r="SBP10" s="42"/>
      <c r="SBQ10" s="42"/>
      <c r="SBR10" s="42"/>
      <c r="SBS10" s="42"/>
      <c r="SBT10" s="42"/>
      <c r="SBU10" s="42"/>
      <c r="SBV10" s="42"/>
      <c r="SBW10" s="42"/>
      <c r="SBX10" s="42"/>
      <c r="SBY10" s="42"/>
      <c r="SBZ10" s="42"/>
      <c r="SCA10" s="42"/>
      <c r="SCB10" s="42"/>
      <c r="SCC10" s="42"/>
      <c r="SCD10" s="42"/>
      <c r="SCE10" s="42"/>
      <c r="SCF10" s="42"/>
      <c r="SCG10" s="42"/>
      <c r="SCH10" s="42"/>
      <c r="SCI10" s="42"/>
      <c r="SCJ10" s="42"/>
      <c r="SCK10" s="42"/>
      <c r="SCL10" s="42"/>
      <c r="SCM10" s="42"/>
      <c r="SCN10" s="42"/>
      <c r="SCO10" s="42"/>
      <c r="SCP10" s="42"/>
      <c r="SCQ10" s="42"/>
      <c r="SCR10" s="42"/>
      <c r="SCS10" s="42"/>
      <c r="SCT10" s="42"/>
      <c r="SCU10" s="42"/>
      <c r="SCV10" s="42"/>
      <c r="SCW10" s="42"/>
      <c r="SCX10" s="42"/>
      <c r="SCY10" s="42"/>
      <c r="SCZ10" s="42"/>
      <c r="SDA10" s="42"/>
      <c r="SDB10" s="42"/>
      <c r="SDC10" s="42"/>
      <c r="SDD10" s="42"/>
      <c r="SDE10" s="42"/>
      <c r="SDF10" s="42"/>
      <c r="SDG10" s="42"/>
      <c r="SDH10" s="42"/>
      <c r="SDI10" s="42"/>
      <c r="SDJ10" s="42"/>
      <c r="SDK10" s="42"/>
      <c r="SDL10" s="42"/>
      <c r="SDM10" s="42"/>
      <c r="SDN10" s="42"/>
      <c r="SDO10" s="42"/>
      <c r="SDP10" s="42"/>
      <c r="SDQ10" s="42"/>
      <c r="SDR10" s="42"/>
      <c r="SDS10" s="42"/>
      <c r="SDT10" s="42"/>
      <c r="SDU10" s="42"/>
      <c r="SDV10" s="42"/>
      <c r="SDW10" s="42"/>
      <c r="SDX10" s="42"/>
      <c r="SDY10" s="42"/>
      <c r="SDZ10" s="42"/>
      <c r="SEA10" s="42"/>
      <c r="SEB10" s="42"/>
      <c r="SEC10" s="42"/>
      <c r="SED10" s="42"/>
      <c r="SEE10" s="42"/>
      <c r="SEF10" s="42"/>
      <c r="SEG10" s="42"/>
      <c r="SEH10" s="42"/>
      <c r="SEI10" s="42"/>
      <c r="SEJ10" s="42"/>
      <c r="SEK10" s="42"/>
      <c r="SEL10" s="42"/>
      <c r="SEM10" s="42"/>
      <c r="SEN10" s="42"/>
      <c r="SEO10" s="42"/>
      <c r="SEP10" s="42"/>
      <c r="SEQ10" s="42"/>
      <c r="SER10" s="42"/>
      <c r="SES10" s="42"/>
      <c r="SET10" s="42"/>
      <c r="SEU10" s="42"/>
      <c r="SEV10" s="42"/>
      <c r="SEW10" s="42"/>
      <c r="SEX10" s="42"/>
      <c r="SEY10" s="42"/>
      <c r="SEZ10" s="42"/>
      <c r="SFA10" s="42"/>
      <c r="SFB10" s="42"/>
      <c r="SFC10" s="42"/>
      <c r="SFD10" s="42"/>
      <c r="SFE10" s="42"/>
      <c r="SFF10" s="42"/>
      <c r="SFG10" s="42"/>
      <c r="SFH10" s="42"/>
      <c r="SFI10" s="42"/>
      <c r="SFJ10" s="42"/>
      <c r="SFK10" s="42"/>
      <c r="SFL10" s="42"/>
      <c r="SFM10" s="42"/>
      <c r="SFN10" s="42"/>
      <c r="SFO10" s="42"/>
      <c r="SFP10" s="42"/>
      <c r="SFQ10" s="42"/>
      <c r="SFR10" s="42"/>
      <c r="SFS10" s="42"/>
      <c r="SFT10" s="42"/>
      <c r="SFU10" s="42"/>
      <c r="SFV10" s="42"/>
      <c r="SFW10" s="42"/>
      <c r="SFX10" s="42"/>
      <c r="SFY10" s="42"/>
      <c r="SFZ10" s="42"/>
      <c r="SGA10" s="42"/>
      <c r="SGB10" s="42"/>
      <c r="SGC10" s="42"/>
      <c r="SGD10" s="42"/>
      <c r="SGE10" s="42"/>
      <c r="SGF10" s="42"/>
      <c r="SGG10" s="42"/>
      <c r="SGH10" s="42"/>
      <c r="SGI10" s="42"/>
      <c r="SGJ10" s="42"/>
      <c r="SGK10" s="42"/>
      <c r="SGL10" s="42"/>
      <c r="SGM10" s="42"/>
      <c r="SGN10" s="42"/>
      <c r="SGO10" s="42"/>
      <c r="SGP10" s="42"/>
      <c r="SGQ10" s="42"/>
      <c r="SGR10" s="42"/>
      <c r="SGS10" s="42"/>
      <c r="SGT10" s="42"/>
      <c r="SGU10" s="42"/>
      <c r="SGV10" s="42"/>
      <c r="SGW10" s="42"/>
      <c r="SGX10" s="42"/>
      <c r="SGY10" s="42"/>
      <c r="SGZ10" s="42"/>
      <c r="SHA10" s="42"/>
      <c r="SHB10" s="42"/>
      <c r="SHC10" s="42"/>
      <c r="SHD10" s="42"/>
      <c r="SHE10" s="42"/>
      <c r="SHF10" s="42"/>
      <c r="SHG10" s="42"/>
      <c r="SHH10" s="42"/>
      <c r="SHI10" s="42"/>
      <c r="SHJ10" s="42"/>
      <c r="SHK10" s="42"/>
      <c r="SHL10" s="42"/>
      <c r="SHM10" s="42"/>
      <c r="SHN10" s="42"/>
      <c r="SHO10" s="42"/>
      <c r="SHP10" s="42"/>
      <c r="SHQ10" s="42"/>
      <c r="SHR10" s="42"/>
      <c r="SHS10" s="42"/>
      <c r="SHT10" s="42"/>
      <c r="SHU10" s="42"/>
      <c r="SHV10" s="42"/>
      <c r="SHW10" s="42"/>
      <c r="SHX10" s="42"/>
      <c r="SHY10" s="42"/>
      <c r="SHZ10" s="42"/>
      <c r="SIA10" s="42"/>
      <c r="SIB10" s="42"/>
      <c r="SIC10" s="42"/>
      <c r="SID10" s="42"/>
      <c r="SIE10" s="42"/>
      <c r="SIF10" s="42"/>
      <c r="SIG10" s="42"/>
      <c r="SIH10" s="42"/>
      <c r="SII10" s="42"/>
      <c r="SIJ10" s="42"/>
      <c r="SIK10" s="42"/>
      <c r="SIL10" s="42"/>
      <c r="SIM10" s="42"/>
      <c r="SIN10" s="42"/>
      <c r="SIO10" s="42"/>
      <c r="SIP10" s="42"/>
      <c r="SIQ10" s="42"/>
      <c r="SIR10" s="42"/>
      <c r="SIS10" s="42"/>
      <c r="SIT10" s="42"/>
      <c r="SIU10" s="42"/>
      <c r="SIV10" s="42"/>
      <c r="SIW10" s="42"/>
      <c r="SIX10" s="42"/>
      <c r="SIY10" s="42"/>
      <c r="SIZ10" s="42"/>
      <c r="SJA10" s="42"/>
      <c r="SJB10" s="42"/>
      <c r="SJC10" s="42"/>
      <c r="SJD10" s="42"/>
      <c r="SJE10" s="42"/>
      <c r="SJF10" s="42"/>
      <c r="SJG10" s="42"/>
      <c r="SJH10" s="42"/>
      <c r="SJI10" s="42"/>
      <c r="SJJ10" s="42"/>
      <c r="SJK10" s="42"/>
      <c r="SJL10" s="42"/>
      <c r="SJM10" s="42"/>
      <c r="SJN10" s="42"/>
      <c r="SJO10" s="42"/>
      <c r="SJP10" s="42"/>
      <c r="SJQ10" s="42"/>
      <c r="SJR10" s="42"/>
      <c r="SJS10" s="42"/>
      <c r="SJT10" s="42"/>
      <c r="SJU10" s="42"/>
      <c r="SJV10" s="42"/>
      <c r="SJW10" s="42"/>
      <c r="SJX10" s="42"/>
      <c r="SJY10" s="42"/>
      <c r="SJZ10" s="42"/>
      <c r="SKA10" s="42"/>
      <c r="SKB10" s="42"/>
      <c r="SKC10" s="42"/>
      <c r="SKD10" s="42"/>
      <c r="SKE10" s="42"/>
      <c r="SKF10" s="42"/>
      <c r="SKG10" s="42"/>
      <c r="SKH10" s="42"/>
      <c r="SKI10" s="42"/>
      <c r="SKJ10" s="42"/>
      <c r="SKK10" s="42"/>
      <c r="SKL10" s="42"/>
      <c r="SKM10" s="42"/>
      <c r="SKN10" s="42"/>
      <c r="SKO10" s="42"/>
      <c r="SKP10" s="42"/>
      <c r="SKQ10" s="42"/>
      <c r="SKR10" s="42"/>
      <c r="SKS10" s="42"/>
      <c r="SKT10" s="42"/>
      <c r="SKU10" s="42"/>
      <c r="SKV10" s="42"/>
      <c r="SKW10" s="42"/>
      <c r="SKX10" s="42"/>
      <c r="SKY10" s="42"/>
      <c r="SKZ10" s="42"/>
      <c r="SLA10" s="42"/>
      <c r="SLB10" s="42"/>
      <c r="SLC10" s="42"/>
      <c r="SLD10" s="42"/>
      <c r="SLE10" s="42"/>
      <c r="SLF10" s="42"/>
      <c r="SLG10" s="42"/>
      <c r="SLH10" s="42"/>
      <c r="SLI10" s="42"/>
      <c r="SLJ10" s="42"/>
      <c r="SLK10" s="42"/>
      <c r="SLL10" s="42"/>
      <c r="SLM10" s="42"/>
      <c r="SLN10" s="42"/>
      <c r="SLO10" s="42"/>
      <c r="SLP10" s="42"/>
      <c r="SLQ10" s="42"/>
      <c r="SLR10" s="42"/>
      <c r="SLS10" s="42"/>
      <c r="SLT10" s="42"/>
      <c r="SLU10" s="42"/>
      <c r="SLV10" s="42"/>
      <c r="SLW10" s="42"/>
      <c r="SLX10" s="42"/>
      <c r="SLY10" s="42"/>
      <c r="SLZ10" s="42"/>
      <c r="SMA10" s="42"/>
      <c r="SMB10" s="42"/>
      <c r="SMC10" s="42"/>
      <c r="SMD10" s="42"/>
      <c r="SME10" s="42"/>
      <c r="SMF10" s="42"/>
      <c r="SMG10" s="42"/>
      <c r="SMH10" s="42"/>
      <c r="SMI10" s="42"/>
      <c r="SMJ10" s="42"/>
      <c r="SMK10" s="42"/>
      <c r="SML10" s="42"/>
      <c r="SMM10" s="42"/>
      <c r="SMN10" s="42"/>
      <c r="SMO10" s="42"/>
      <c r="SMP10" s="42"/>
      <c r="SMQ10" s="42"/>
      <c r="SMR10" s="42"/>
      <c r="SMS10" s="42"/>
      <c r="SMT10" s="42"/>
      <c r="SMU10" s="42"/>
      <c r="SMV10" s="42"/>
      <c r="SMW10" s="42"/>
      <c r="SMX10" s="42"/>
      <c r="SMY10" s="42"/>
      <c r="SMZ10" s="42"/>
      <c r="SNA10" s="42"/>
      <c r="SNB10" s="42"/>
      <c r="SNC10" s="42"/>
      <c r="SND10" s="42"/>
      <c r="SNE10" s="42"/>
      <c r="SNF10" s="42"/>
      <c r="SNG10" s="42"/>
      <c r="SNH10" s="42"/>
      <c r="SNI10" s="42"/>
      <c r="SNJ10" s="42"/>
      <c r="SNK10" s="42"/>
      <c r="SNL10" s="42"/>
      <c r="SNM10" s="42"/>
      <c r="SNN10" s="42"/>
      <c r="SNO10" s="42"/>
      <c r="SNP10" s="42"/>
      <c r="SNQ10" s="42"/>
      <c r="SNR10" s="42"/>
      <c r="SNS10" s="42"/>
      <c r="SNT10" s="42"/>
      <c r="SNU10" s="42"/>
      <c r="SNV10" s="42"/>
      <c r="SNW10" s="42"/>
      <c r="SNX10" s="42"/>
      <c r="SNY10" s="42"/>
      <c r="SNZ10" s="42"/>
      <c r="SOA10" s="42"/>
      <c r="SOB10" s="42"/>
      <c r="SOC10" s="42"/>
      <c r="SOD10" s="42"/>
      <c r="SOE10" s="42"/>
      <c r="SOF10" s="42"/>
      <c r="SOG10" s="42"/>
      <c r="SOH10" s="42"/>
      <c r="SOI10" s="42"/>
      <c r="SOJ10" s="42"/>
      <c r="SOK10" s="42"/>
      <c r="SOL10" s="42"/>
      <c r="SOM10" s="42"/>
      <c r="SON10" s="42"/>
      <c r="SOO10" s="42"/>
      <c r="SOP10" s="42"/>
      <c r="SOQ10" s="42"/>
      <c r="SOR10" s="42"/>
      <c r="SOS10" s="42"/>
      <c r="SOT10" s="42"/>
      <c r="SOU10" s="42"/>
      <c r="SOV10" s="42"/>
      <c r="SOW10" s="42"/>
      <c r="SOX10" s="42"/>
      <c r="SOY10" s="42"/>
      <c r="SOZ10" s="42"/>
      <c r="SPA10" s="42"/>
      <c r="SPB10" s="42"/>
      <c r="SPC10" s="42"/>
      <c r="SPD10" s="42"/>
      <c r="SPE10" s="42"/>
      <c r="SPF10" s="42"/>
      <c r="SPG10" s="42"/>
      <c r="SPH10" s="42"/>
      <c r="SPI10" s="42"/>
      <c r="SPJ10" s="42"/>
      <c r="SPK10" s="42"/>
      <c r="SPL10" s="42"/>
      <c r="SPM10" s="42"/>
      <c r="SPN10" s="42"/>
      <c r="SPO10" s="42"/>
      <c r="SPP10" s="42"/>
      <c r="SPQ10" s="42"/>
      <c r="SPR10" s="42"/>
      <c r="SPS10" s="42"/>
      <c r="SPT10" s="42"/>
      <c r="SPU10" s="42"/>
      <c r="SPV10" s="42"/>
      <c r="SPW10" s="42"/>
      <c r="SPX10" s="42"/>
      <c r="SPY10" s="42"/>
      <c r="SPZ10" s="42"/>
      <c r="SQA10" s="42"/>
      <c r="SQB10" s="42"/>
      <c r="SQC10" s="42"/>
      <c r="SQD10" s="42"/>
      <c r="SQE10" s="42"/>
      <c r="SQF10" s="42"/>
      <c r="SQG10" s="42"/>
      <c r="SQH10" s="42"/>
      <c r="SQI10" s="42"/>
      <c r="SQJ10" s="42"/>
      <c r="SQK10" s="42"/>
      <c r="SQL10" s="42"/>
      <c r="SQM10" s="42"/>
      <c r="SQN10" s="42"/>
      <c r="SQO10" s="42"/>
      <c r="SQP10" s="42"/>
      <c r="SQQ10" s="42"/>
      <c r="SQR10" s="42"/>
      <c r="SQS10" s="42"/>
      <c r="SQT10" s="42"/>
      <c r="SQU10" s="42"/>
      <c r="SQV10" s="42"/>
      <c r="SQW10" s="42"/>
      <c r="SQX10" s="42"/>
      <c r="SQY10" s="42"/>
      <c r="SQZ10" s="42"/>
      <c r="SRA10" s="42"/>
      <c r="SRB10" s="42"/>
      <c r="SRC10" s="42"/>
      <c r="SRD10" s="42"/>
      <c r="SRE10" s="42"/>
      <c r="SRF10" s="42"/>
      <c r="SRG10" s="42"/>
      <c r="SRH10" s="42"/>
      <c r="SRI10" s="42"/>
      <c r="SRJ10" s="42"/>
      <c r="SRK10" s="42"/>
      <c r="SRL10" s="42"/>
      <c r="SRM10" s="42"/>
      <c r="SRN10" s="42"/>
      <c r="SRO10" s="42"/>
      <c r="SRP10" s="42"/>
      <c r="SRQ10" s="42"/>
      <c r="SRR10" s="42"/>
      <c r="SRS10" s="42"/>
      <c r="SRT10" s="42"/>
      <c r="SRU10" s="42"/>
      <c r="SRV10" s="42"/>
      <c r="SRW10" s="42"/>
      <c r="SRX10" s="42"/>
      <c r="SRY10" s="42"/>
      <c r="SRZ10" s="42"/>
      <c r="SSA10" s="42"/>
      <c r="SSB10" s="42"/>
      <c r="SSC10" s="42"/>
      <c r="SSD10" s="42"/>
      <c r="SSE10" s="42"/>
      <c r="SSF10" s="42"/>
      <c r="SSG10" s="42"/>
      <c r="SSH10" s="42"/>
      <c r="SSI10" s="42"/>
      <c r="SSJ10" s="42"/>
      <c r="SSK10" s="42"/>
      <c r="SSL10" s="42"/>
      <c r="SSM10" s="42"/>
      <c r="SSN10" s="42"/>
      <c r="SSO10" s="42"/>
      <c r="SSP10" s="42"/>
      <c r="SSQ10" s="42"/>
      <c r="SSR10" s="42"/>
      <c r="SSS10" s="42"/>
      <c r="SST10" s="42"/>
      <c r="SSU10" s="42"/>
      <c r="SSV10" s="42"/>
      <c r="SSW10" s="42"/>
      <c r="SSX10" s="42"/>
      <c r="SSY10" s="42"/>
      <c r="SSZ10" s="42"/>
      <c r="STA10" s="42"/>
      <c r="STB10" s="42"/>
      <c r="STC10" s="42"/>
      <c r="STD10" s="42"/>
      <c r="STE10" s="42"/>
      <c r="STF10" s="42"/>
      <c r="STG10" s="42"/>
      <c r="STH10" s="42"/>
      <c r="STI10" s="42"/>
      <c r="STJ10" s="42"/>
      <c r="STK10" s="42"/>
      <c r="STL10" s="42"/>
      <c r="STM10" s="42"/>
      <c r="STN10" s="42"/>
      <c r="STO10" s="42"/>
      <c r="STP10" s="42"/>
      <c r="STQ10" s="42"/>
      <c r="STR10" s="42"/>
      <c r="STS10" s="42"/>
      <c r="STT10" s="42"/>
      <c r="STU10" s="42"/>
      <c r="STV10" s="42"/>
      <c r="STW10" s="42"/>
      <c r="STX10" s="42"/>
      <c r="STY10" s="42"/>
      <c r="STZ10" s="42"/>
      <c r="SUA10" s="42"/>
      <c r="SUB10" s="42"/>
      <c r="SUC10" s="42"/>
      <c r="SUD10" s="42"/>
      <c r="SUE10" s="42"/>
      <c r="SUF10" s="42"/>
      <c r="SUG10" s="42"/>
      <c r="SUH10" s="42"/>
      <c r="SUI10" s="42"/>
      <c r="SUJ10" s="42"/>
      <c r="SUK10" s="42"/>
      <c r="SUL10" s="42"/>
      <c r="SUM10" s="42"/>
      <c r="SUN10" s="42"/>
      <c r="SUO10" s="42"/>
      <c r="SUP10" s="42"/>
      <c r="SUQ10" s="42"/>
      <c r="SUR10" s="42"/>
      <c r="SUS10" s="42"/>
      <c r="SUT10" s="42"/>
      <c r="SUU10" s="42"/>
      <c r="SUV10" s="42"/>
      <c r="SUW10" s="42"/>
      <c r="SUX10" s="42"/>
      <c r="SUY10" s="42"/>
      <c r="SUZ10" s="42"/>
      <c r="SVA10" s="42"/>
      <c r="SVB10" s="42"/>
      <c r="SVC10" s="42"/>
      <c r="SVD10" s="42"/>
      <c r="SVE10" s="42"/>
      <c r="SVF10" s="42"/>
      <c r="SVG10" s="42"/>
      <c r="SVH10" s="42"/>
      <c r="SVI10" s="42"/>
      <c r="SVJ10" s="42"/>
      <c r="SVK10" s="42"/>
      <c r="SVL10" s="42"/>
      <c r="SVM10" s="42"/>
      <c r="SVN10" s="42"/>
      <c r="SVO10" s="42"/>
      <c r="SVP10" s="42"/>
      <c r="SVQ10" s="42"/>
      <c r="SVR10" s="42"/>
      <c r="SVS10" s="42"/>
      <c r="SVT10" s="42"/>
      <c r="SVU10" s="42"/>
      <c r="SVV10" s="42"/>
      <c r="SVW10" s="42"/>
      <c r="SVX10" s="42"/>
      <c r="SVY10" s="42"/>
      <c r="SVZ10" s="42"/>
      <c r="SWA10" s="42"/>
      <c r="SWB10" s="42"/>
      <c r="SWC10" s="42"/>
      <c r="SWD10" s="42"/>
      <c r="SWE10" s="42"/>
      <c r="SWF10" s="42"/>
      <c r="SWG10" s="42"/>
      <c r="SWH10" s="42"/>
      <c r="SWI10" s="42"/>
      <c r="SWJ10" s="42"/>
      <c r="SWK10" s="42"/>
      <c r="SWL10" s="42"/>
      <c r="SWM10" s="42"/>
      <c r="SWN10" s="42"/>
      <c r="SWO10" s="42"/>
      <c r="SWP10" s="42"/>
      <c r="SWQ10" s="42"/>
      <c r="SWR10" s="42"/>
      <c r="SWS10" s="42"/>
      <c r="SWT10" s="42"/>
      <c r="SWU10" s="42"/>
      <c r="SWV10" s="42"/>
      <c r="SWW10" s="42"/>
      <c r="SWX10" s="42"/>
      <c r="SWY10" s="42"/>
      <c r="SWZ10" s="42"/>
      <c r="SXA10" s="42"/>
      <c r="SXB10" s="42"/>
      <c r="SXC10" s="42"/>
      <c r="SXD10" s="42"/>
      <c r="SXE10" s="42"/>
      <c r="SXF10" s="42"/>
      <c r="SXG10" s="42"/>
      <c r="SXH10" s="42"/>
      <c r="SXI10" s="42"/>
      <c r="SXJ10" s="42"/>
      <c r="SXK10" s="42"/>
      <c r="SXL10" s="42"/>
      <c r="SXM10" s="42"/>
      <c r="SXN10" s="42"/>
      <c r="SXO10" s="42"/>
      <c r="SXP10" s="42"/>
      <c r="SXQ10" s="42"/>
      <c r="SXR10" s="42"/>
      <c r="SXS10" s="42"/>
      <c r="SXT10" s="42"/>
      <c r="SXU10" s="42"/>
      <c r="SXV10" s="42"/>
      <c r="SXW10" s="42"/>
      <c r="SXX10" s="42"/>
      <c r="SXY10" s="42"/>
      <c r="SXZ10" s="42"/>
      <c r="SYA10" s="42"/>
      <c r="SYB10" s="42"/>
      <c r="SYC10" s="42"/>
      <c r="SYD10" s="42"/>
      <c r="SYE10" s="42"/>
      <c r="SYF10" s="42"/>
      <c r="SYG10" s="42"/>
      <c r="SYH10" s="42"/>
      <c r="SYI10" s="42"/>
      <c r="SYJ10" s="42"/>
      <c r="SYK10" s="42"/>
      <c r="SYL10" s="42"/>
      <c r="SYM10" s="42"/>
      <c r="SYN10" s="42"/>
      <c r="SYO10" s="42"/>
      <c r="SYP10" s="42"/>
      <c r="SYQ10" s="42"/>
      <c r="SYR10" s="42"/>
      <c r="SYS10" s="42"/>
      <c r="SYT10" s="42"/>
      <c r="SYU10" s="42"/>
      <c r="SYV10" s="42"/>
      <c r="SYW10" s="42"/>
      <c r="SYX10" s="42"/>
      <c r="SYY10" s="42"/>
      <c r="SYZ10" s="42"/>
      <c r="SZA10" s="42"/>
      <c r="SZB10" s="42"/>
      <c r="SZC10" s="42"/>
      <c r="SZD10" s="42"/>
      <c r="SZE10" s="42"/>
      <c r="SZF10" s="42"/>
      <c r="SZG10" s="42"/>
      <c r="SZH10" s="42"/>
      <c r="SZI10" s="42"/>
      <c r="SZJ10" s="42"/>
      <c r="SZK10" s="42"/>
      <c r="SZL10" s="42"/>
      <c r="SZM10" s="42"/>
      <c r="SZN10" s="42"/>
      <c r="SZO10" s="42"/>
      <c r="SZP10" s="42"/>
      <c r="SZQ10" s="42"/>
      <c r="SZR10" s="42"/>
      <c r="SZS10" s="42"/>
      <c r="SZT10" s="42"/>
      <c r="SZU10" s="42"/>
      <c r="SZV10" s="42"/>
      <c r="SZW10" s="42"/>
      <c r="SZX10" s="42"/>
      <c r="SZY10" s="42"/>
      <c r="SZZ10" s="42"/>
      <c r="TAA10" s="42"/>
      <c r="TAB10" s="42"/>
      <c r="TAC10" s="42"/>
      <c r="TAD10" s="42"/>
      <c r="TAE10" s="42"/>
      <c r="TAF10" s="42"/>
      <c r="TAG10" s="42"/>
      <c r="TAH10" s="42"/>
      <c r="TAI10" s="42"/>
      <c r="TAJ10" s="42"/>
      <c r="TAK10" s="42"/>
      <c r="TAL10" s="42"/>
      <c r="TAM10" s="42"/>
      <c r="TAN10" s="42"/>
      <c r="TAO10" s="42"/>
      <c r="TAP10" s="42"/>
      <c r="TAQ10" s="42"/>
      <c r="TAR10" s="42"/>
      <c r="TAS10" s="42"/>
      <c r="TAT10" s="42"/>
      <c r="TAU10" s="42"/>
      <c r="TAV10" s="42"/>
      <c r="TAW10" s="42"/>
      <c r="TAX10" s="42"/>
      <c r="TAY10" s="42"/>
      <c r="TAZ10" s="42"/>
      <c r="TBA10" s="42"/>
      <c r="TBB10" s="42"/>
      <c r="TBC10" s="42"/>
      <c r="TBD10" s="42"/>
      <c r="TBE10" s="42"/>
      <c r="TBF10" s="42"/>
      <c r="TBG10" s="42"/>
      <c r="TBH10" s="42"/>
      <c r="TBI10" s="42"/>
      <c r="TBJ10" s="42"/>
      <c r="TBK10" s="42"/>
      <c r="TBL10" s="42"/>
      <c r="TBM10" s="42"/>
      <c r="TBN10" s="42"/>
      <c r="TBO10" s="42"/>
      <c r="TBP10" s="42"/>
      <c r="TBQ10" s="42"/>
      <c r="TBR10" s="42"/>
      <c r="TBS10" s="42"/>
      <c r="TBT10" s="42"/>
      <c r="TBU10" s="42"/>
      <c r="TBV10" s="42"/>
      <c r="TBW10" s="42"/>
      <c r="TBX10" s="42"/>
      <c r="TBY10" s="42"/>
      <c r="TBZ10" s="42"/>
      <c r="TCA10" s="42"/>
      <c r="TCB10" s="42"/>
      <c r="TCC10" s="42"/>
      <c r="TCD10" s="42"/>
      <c r="TCE10" s="42"/>
      <c r="TCF10" s="42"/>
      <c r="TCG10" s="42"/>
      <c r="TCH10" s="42"/>
      <c r="TCI10" s="42"/>
      <c r="TCJ10" s="42"/>
      <c r="TCK10" s="42"/>
      <c r="TCL10" s="42"/>
      <c r="TCM10" s="42"/>
      <c r="TCN10" s="42"/>
      <c r="TCO10" s="42"/>
      <c r="TCP10" s="42"/>
      <c r="TCQ10" s="42"/>
      <c r="TCR10" s="42"/>
      <c r="TCS10" s="42"/>
      <c r="TCT10" s="42"/>
      <c r="TCU10" s="42"/>
      <c r="TCV10" s="42"/>
      <c r="TCW10" s="42"/>
      <c r="TCX10" s="42"/>
      <c r="TCY10" s="42"/>
      <c r="TCZ10" s="42"/>
      <c r="TDA10" s="42"/>
      <c r="TDB10" s="42"/>
      <c r="TDC10" s="42"/>
      <c r="TDD10" s="42"/>
      <c r="TDE10" s="42"/>
      <c r="TDF10" s="42"/>
      <c r="TDG10" s="42"/>
      <c r="TDH10" s="42"/>
      <c r="TDI10" s="42"/>
      <c r="TDJ10" s="42"/>
      <c r="TDK10" s="42"/>
      <c r="TDL10" s="42"/>
      <c r="TDM10" s="42"/>
      <c r="TDN10" s="42"/>
      <c r="TDO10" s="42"/>
      <c r="TDP10" s="42"/>
      <c r="TDQ10" s="42"/>
      <c r="TDR10" s="42"/>
      <c r="TDS10" s="42"/>
      <c r="TDT10" s="42"/>
      <c r="TDU10" s="42"/>
      <c r="TDV10" s="42"/>
      <c r="TDW10" s="42"/>
      <c r="TDX10" s="42"/>
      <c r="TDY10" s="42"/>
      <c r="TDZ10" s="42"/>
      <c r="TEA10" s="42"/>
      <c r="TEB10" s="42"/>
      <c r="TEC10" s="42"/>
      <c r="TED10" s="42"/>
      <c r="TEE10" s="42"/>
      <c r="TEF10" s="42"/>
      <c r="TEG10" s="42"/>
      <c r="TEH10" s="42"/>
      <c r="TEI10" s="42"/>
      <c r="TEJ10" s="42"/>
      <c r="TEK10" s="42"/>
      <c r="TEL10" s="42"/>
      <c r="TEM10" s="42"/>
      <c r="TEN10" s="42"/>
      <c r="TEO10" s="42"/>
      <c r="TEP10" s="42"/>
      <c r="TEQ10" s="42"/>
      <c r="TER10" s="42"/>
      <c r="TES10" s="42"/>
      <c r="TET10" s="42"/>
      <c r="TEU10" s="42"/>
      <c r="TEV10" s="42"/>
      <c r="TEW10" s="42"/>
      <c r="TEX10" s="42"/>
      <c r="TEY10" s="42"/>
      <c r="TEZ10" s="42"/>
      <c r="TFA10" s="42"/>
      <c r="TFB10" s="42"/>
      <c r="TFC10" s="42"/>
      <c r="TFD10" s="42"/>
      <c r="TFE10" s="42"/>
      <c r="TFF10" s="42"/>
      <c r="TFG10" s="42"/>
      <c r="TFH10" s="42"/>
      <c r="TFI10" s="42"/>
      <c r="TFJ10" s="42"/>
      <c r="TFK10" s="42"/>
      <c r="TFL10" s="42"/>
      <c r="TFM10" s="42"/>
      <c r="TFN10" s="42"/>
      <c r="TFO10" s="42"/>
      <c r="TFP10" s="42"/>
      <c r="TFQ10" s="42"/>
      <c r="TFR10" s="42"/>
      <c r="TFS10" s="42"/>
      <c r="TFT10" s="42"/>
      <c r="TFU10" s="42"/>
      <c r="TFV10" s="42"/>
      <c r="TFW10" s="42"/>
      <c r="TFX10" s="42"/>
      <c r="TFY10" s="42"/>
      <c r="TFZ10" s="42"/>
      <c r="TGA10" s="42"/>
      <c r="TGB10" s="42"/>
      <c r="TGC10" s="42"/>
      <c r="TGD10" s="42"/>
      <c r="TGE10" s="42"/>
      <c r="TGF10" s="42"/>
      <c r="TGG10" s="42"/>
      <c r="TGH10" s="42"/>
      <c r="TGI10" s="42"/>
      <c r="TGJ10" s="42"/>
      <c r="TGK10" s="42"/>
      <c r="TGL10" s="42"/>
      <c r="TGM10" s="42"/>
      <c r="TGN10" s="42"/>
      <c r="TGO10" s="42"/>
      <c r="TGP10" s="42"/>
      <c r="TGQ10" s="42"/>
      <c r="TGR10" s="42"/>
      <c r="TGS10" s="42"/>
      <c r="TGT10" s="42"/>
      <c r="TGU10" s="42"/>
      <c r="TGV10" s="42"/>
      <c r="TGW10" s="42"/>
      <c r="TGX10" s="42"/>
      <c r="TGY10" s="42"/>
      <c r="TGZ10" s="42"/>
      <c r="THA10" s="42"/>
      <c r="THB10" s="42"/>
      <c r="THC10" s="42"/>
      <c r="THD10" s="42"/>
      <c r="THE10" s="42"/>
      <c r="THF10" s="42"/>
      <c r="THG10" s="42"/>
      <c r="THH10" s="42"/>
      <c r="THI10" s="42"/>
      <c r="THJ10" s="42"/>
      <c r="THK10" s="42"/>
      <c r="THL10" s="42"/>
      <c r="THM10" s="42"/>
      <c r="THN10" s="42"/>
      <c r="THO10" s="42"/>
      <c r="THP10" s="42"/>
      <c r="THQ10" s="42"/>
      <c r="THR10" s="42"/>
      <c r="THS10" s="42"/>
      <c r="THT10" s="42"/>
      <c r="THU10" s="42"/>
      <c r="THV10" s="42"/>
      <c r="THW10" s="42"/>
      <c r="THX10" s="42"/>
      <c r="THY10" s="42"/>
      <c r="THZ10" s="42"/>
      <c r="TIA10" s="42"/>
      <c r="TIB10" s="42"/>
      <c r="TIC10" s="42"/>
      <c r="TID10" s="42"/>
      <c r="TIE10" s="42"/>
      <c r="TIF10" s="42"/>
      <c r="TIG10" s="42"/>
      <c r="TIH10" s="42"/>
      <c r="TII10" s="42"/>
      <c r="TIJ10" s="42"/>
      <c r="TIK10" s="42"/>
      <c r="TIL10" s="42"/>
      <c r="TIM10" s="42"/>
      <c r="TIN10" s="42"/>
      <c r="TIO10" s="42"/>
      <c r="TIP10" s="42"/>
      <c r="TIQ10" s="42"/>
      <c r="TIR10" s="42"/>
      <c r="TIS10" s="42"/>
      <c r="TIT10" s="42"/>
      <c r="TIU10" s="42"/>
      <c r="TIV10" s="42"/>
      <c r="TIW10" s="42"/>
      <c r="TIX10" s="42"/>
      <c r="TIY10" s="42"/>
      <c r="TIZ10" s="42"/>
      <c r="TJA10" s="42"/>
      <c r="TJB10" s="42"/>
      <c r="TJC10" s="42"/>
      <c r="TJD10" s="42"/>
      <c r="TJE10" s="42"/>
      <c r="TJF10" s="42"/>
      <c r="TJG10" s="42"/>
      <c r="TJH10" s="42"/>
      <c r="TJI10" s="42"/>
      <c r="TJJ10" s="42"/>
      <c r="TJK10" s="42"/>
      <c r="TJL10" s="42"/>
      <c r="TJM10" s="42"/>
      <c r="TJN10" s="42"/>
      <c r="TJO10" s="42"/>
      <c r="TJP10" s="42"/>
      <c r="TJQ10" s="42"/>
      <c r="TJR10" s="42"/>
      <c r="TJS10" s="42"/>
      <c r="TJT10" s="42"/>
      <c r="TJU10" s="42"/>
      <c r="TJV10" s="42"/>
      <c r="TJW10" s="42"/>
      <c r="TJX10" s="42"/>
      <c r="TJY10" s="42"/>
      <c r="TJZ10" s="42"/>
      <c r="TKA10" s="42"/>
      <c r="TKB10" s="42"/>
      <c r="TKC10" s="42"/>
      <c r="TKD10" s="42"/>
      <c r="TKE10" s="42"/>
      <c r="TKF10" s="42"/>
      <c r="TKG10" s="42"/>
      <c r="TKH10" s="42"/>
      <c r="TKI10" s="42"/>
      <c r="TKJ10" s="42"/>
      <c r="TKK10" s="42"/>
      <c r="TKL10" s="42"/>
      <c r="TKM10" s="42"/>
      <c r="TKN10" s="42"/>
      <c r="TKO10" s="42"/>
      <c r="TKP10" s="42"/>
      <c r="TKQ10" s="42"/>
      <c r="TKR10" s="42"/>
      <c r="TKS10" s="42"/>
      <c r="TKT10" s="42"/>
      <c r="TKU10" s="42"/>
      <c r="TKV10" s="42"/>
      <c r="TKW10" s="42"/>
      <c r="TKX10" s="42"/>
      <c r="TKY10" s="42"/>
      <c r="TKZ10" s="42"/>
      <c r="TLA10" s="42"/>
      <c r="TLB10" s="42"/>
      <c r="TLC10" s="42"/>
      <c r="TLD10" s="42"/>
      <c r="TLE10" s="42"/>
      <c r="TLF10" s="42"/>
      <c r="TLG10" s="42"/>
      <c r="TLH10" s="42"/>
      <c r="TLI10" s="42"/>
      <c r="TLJ10" s="42"/>
      <c r="TLK10" s="42"/>
      <c r="TLL10" s="42"/>
      <c r="TLM10" s="42"/>
      <c r="TLN10" s="42"/>
      <c r="TLO10" s="42"/>
      <c r="TLP10" s="42"/>
      <c r="TLQ10" s="42"/>
      <c r="TLR10" s="42"/>
      <c r="TLS10" s="42"/>
      <c r="TLT10" s="42"/>
      <c r="TLU10" s="42"/>
      <c r="TLV10" s="42"/>
      <c r="TLW10" s="42"/>
      <c r="TLX10" s="42"/>
      <c r="TLY10" s="42"/>
      <c r="TLZ10" s="42"/>
      <c r="TMA10" s="42"/>
      <c r="TMB10" s="42"/>
      <c r="TMC10" s="42"/>
      <c r="TMD10" s="42"/>
      <c r="TME10" s="42"/>
      <c r="TMF10" s="42"/>
      <c r="TMG10" s="42"/>
      <c r="TMH10" s="42"/>
      <c r="TMI10" s="42"/>
      <c r="TMJ10" s="42"/>
      <c r="TMK10" s="42"/>
      <c r="TML10" s="42"/>
      <c r="TMM10" s="42"/>
      <c r="TMN10" s="42"/>
      <c r="TMO10" s="42"/>
      <c r="TMP10" s="42"/>
      <c r="TMQ10" s="42"/>
      <c r="TMR10" s="42"/>
      <c r="TMS10" s="42"/>
      <c r="TMT10" s="42"/>
      <c r="TMU10" s="42"/>
      <c r="TMV10" s="42"/>
      <c r="TMW10" s="42"/>
      <c r="TMX10" s="42"/>
      <c r="TMY10" s="42"/>
      <c r="TMZ10" s="42"/>
      <c r="TNA10" s="42"/>
      <c r="TNB10" s="42"/>
      <c r="TNC10" s="42"/>
      <c r="TND10" s="42"/>
      <c r="TNE10" s="42"/>
      <c r="TNF10" s="42"/>
      <c r="TNG10" s="42"/>
      <c r="TNH10" s="42"/>
      <c r="TNI10" s="42"/>
      <c r="TNJ10" s="42"/>
      <c r="TNK10" s="42"/>
      <c r="TNL10" s="42"/>
      <c r="TNM10" s="42"/>
      <c r="TNN10" s="42"/>
      <c r="TNO10" s="42"/>
      <c r="TNP10" s="42"/>
      <c r="TNQ10" s="42"/>
      <c r="TNR10" s="42"/>
      <c r="TNS10" s="42"/>
      <c r="TNT10" s="42"/>
      <c r="TNU10" s="42"/>
      <c r="TNV10" s="42"/>
      <c r="TNW10" s="42"/>
      <c r="TNX10" s="42"/>
      <c r="TNY10" s="42"/>
      <c r="TNZ10" s="42"/>
      <c r="TOA10" s="42"/>
      <c r="TOB10" s="42"/>
      <c r="TOC10" s="42"/>
      <c r="TOD10" s="42"/>
      <c r="TOE10" s="42"/>
      <c r="TOF10" s="42"/>
      <c r="TOG10" s="42"/>
      <c r="TOH10" s="42"/>
      <c r="TOI10" s="42"/>
      <c r="TOJ10" s="42"/>
      <c r="TOK10" s="42"/>
      <c r="TOL10" s="42"/>
      <c r="TOM10" s="42"/>
      <c r="TON10" s="42"/>
      <c r="TOO10" s="42"/>
      <c r="TOP10" s="42"/>
      <c r="TOQ10" s="42"/>
      <c r="TOR10" s="42"/>
      <c r="TOS10" s="42"/>
      <c r="TOT10" s="42"/>
      <c r="TOU10" s="42"/>
      <c r="TOV10" s="42"/>
      <c r="TOW10" s="42"/>
      <c r="TOX10" s="42"/>
      <c r="TOY10" s="42"/>
      <c r="TOZ10" s="42"/>
      <c r="TPA10" s="42"/>
      <c r="TPB10" s="42"/>
      <c r="TPC10" s="42"/>
      <c r="TPD10" s="42"/>
      <c r="TPE10" s="42"/>
      <c r="TPF10" s="42"/>
      <c r="TPG10" s="42"/>
      <c r="TPH10" s="42"/>
      <c r="TPI10" s="42"/>
      <c r="TPJ10" s="42"/>
      <c r="TPK10" s="42"/>
      <c r="TPL10" s="42"/>
      <c r="TPM10" s="42"/>
      <c r="TPN10" s="42"/>
      <c r="TPO10" s="42"/>
      <c r="TPP10" s="42"/>
      <c r="TPQ10" s="42"/>
      <c r="TPR10" s="42"/>
      <c r="TPS10" s="42"/>
      <c r="TPT10" s="42"/>
      <c r="TPU10" s="42"/>
      <c r="TPV10" s="42"/>
      <c r="TPW10" s="42"/>
      <c r="TPX10" s="42"/>
      <c r="TPY10" s="42"/>
      <c r="TPZ10" s="42"/>
      <c r="TQA10" s="42"/>
      <c r="TQB10" s="42"/>
      <c r="TQC10" s="42"/>
      <c r="TQD10" s="42"/>
      <c r="TQE10" s="42"/>
      <c r="TQF10" s="42"/>
      <c r="TQG10" s="42"/>
      <c r="TQH10" s="42"/>
      <c r="TQI10" s="42"/>
      <c r="TQJ10" s="42"/>
      <c r="TQK10" s="42"/>
      <c r="TQL10" s="42"/>
      <c r="TQM10" s="42"/>
      <c r="TQN10" s="42"/>
      <c r="TQO10" s="42"/>
      <c r="TQP10" s="42"/>
      <c r="TQQ10" s="42"/>
      <c r="TQR10" s="42"/>
      <c r="TQS10" s="42"/>
      <c r="TQT10" s="42"/>
      <c r="TQU10" s="42"/>
      <c r="TQV10" s="42"/>
      <c r="TQW10" s="42"/>
      <c r="TQX10" s="42"/>
      <c r="TQY10" s="42"/>
      <c r="TQZ10" s="42"/>
      <c r="TRA10" s="42"/>
      <c r="TRB10" s="42"/>
      <c r="TRC10" s="42"/>
      <c r="TRD10" s="42"/>
      <c r="TRE10" s="42"/>
      <c r="TRF10" s="42"/>
      <c r="TRG10" s="42"/>
      <c r="TRH10" s="42"/>
      <c r="TRI10" s="42"/>
      <c r="TRJ10" s="42"/>
      <c r="TRK10" s="42"/>
      <c r="TRL10" s="42"/>
      <c r="TRM10" s="42"/>
      <c r="TRN10" s="42"/>
      <c r="TRO10" s="42"/>
      <c r="TRP10" s="42"/>
      <c r="TRQ10" s="42"/>
      <c r="TRR10" s="42"/>
      <c r="TRS10" s="42"/>
      <c r="TRT10" s="42"/>
      <c r="TRU10" s="42"/>
      <c r="TRV10" s="42"/>
      <c r="TRW10" s="42"/>
      <c r="TRX10" s="42"/>
      <c r="TRY10" s="42"/>
      <c r="TRZ10" s="42"/>
      <c r="TSA10" s="42"/>
      <c r="TSB10" s="42"/>
      <c r="TSC10" s="42"/>
      <c r="TSD10" s="42"/>
      <c r="TSE10" s="42"/>
      <c r="TSF10" s="42"/>
      <c r="TSG10" s="42"/>
      <c r="TSH10" s="42"/>
      <c r="TSI10" s="42"/>
      <c r="TSJ10" s="42"/>
      <c r="TSK10" s="42"/>
      <c r="TSL10" s="42"/>
      <c r="TSM10" s="42"/>
      <c r="TSN10" s="42"/>
      <c r="TSO10" s="42"/>
      <c r="TSP10" s="42"/>
      <c r="TSQ10" s="42"/>
      <c r="TSR10" s="42"/>
      <c r="TSS10" s="42"/>
      <c r="TST10" s="42"/>
      <c r="TSU10" s="42"/>
      <c r="TSV10" s="42"/>
      <c r="TSW10" s="42"/>
      <c r="TSX10" s="42"/>
      <c r="TSY10" s="42"/>
      <c r="TSZ10" s="42"/>
      <c r="TTA10" s="42"/>
      <c r="TTB10" s="42"/>
      <c r="TTC10" s="42"/>
      <c r="TTD10" s="42"/>
      <c r="TTE10" s="42"/>
      <c r="TTF10" s="42"/>
      <c r="TTG10" s="42"/>
      <c r="TTH10" s="42"/>
      <c r="TTI10" s="42"/>
      <c r="TTJ10" s="42"/>
      <c r="TTK10" s="42"/>
      <c r="TTL10" s="42"/>
      <c r="TTM10" s="42"/>
      <c r="TTN10" s="42"/>
      <c r="TTO10" s="42"/>
      <c r="TTP10" s="42"/>
      <c r="TTQ10" s="42"/>
      <c r="TTR10" s="42"/>
      <c r="TTS10" s="42"/>
      <c r="TTT10" s="42"/>
      <c r="TTU10" s="42"/>
      <c r="TTV10" s="42"/>
      <c r="TTW10" s="42"/>
      <c r="TTX10" s="42"/>
      <c r="TTY10" s="42"/>
      <c r="TTZ10" s="42"/>
      <c r="TUA10" s="42"/>
      <c r="TUB10" s="42"/>
      <c r="TUC10" s="42"/>
      <c r="TUD10" s="42"/>
      <c r="TUE10" s="42"/>
      <c r="TUF10" s="42"/>
      <c r="TUG10" s="42"/>
      <c r="TUH10" s="42"/>
      <c r="TUI10" s="42"/>
      <c r="TUJ10" s="42"/>
      <c r="TUK10" s="42"/>
      <c r="TUL10" s="42"/>
      <c r="TUM10" s="42"/>
      <c r="TUN10" s="42"/>
      <c r="TUO10" s="42"/>
      <c r="TUP10" s="42"/>
      <c r="TUQ10" s="42"/>
      <c r="TUR10" s="42"/>
      <c r="TUS10" s="42"/>
      <c r="TUT10" s="42"/>
      <c r="TUU10" s="42"/>
      <c r="TUV10" s="42"/>
      <c r="TUW10" s="42"/>
      <c r="TUX10" s="42"/>
      <c r="TUY10" s="42"/>
      <c r="TUZ10" s="42"/>
      <c r="TVA10" s="42"/>
      <c r="TVB10" s="42"/>
      <c r="TVC10" s="42"/>
      <c r="TVD10" s="42"/>
      <c r="TVE10" s="42"/>
      <c r="TVF10" s="42"/>
      <c r="TVG10" s="42"/>
      <c r="TVH10" s="42"/>
      <c r="TVI10" s="42"/>
      <c r="TVJ10" s="42"/>
      <c r="TVK10" s="42"/>
      <c r="TVL10" s="42"/>
      <c r="TVM10" s="42"/>
      <c r="TVN10" s="42"/>
      <c r="TVO10" s="42"/>
      <c r="TVP10" s="42"/>
      <c r="TVQ10" s="42"/>
      <c r="TVR10" s="42"/>
      <c r="TVS10" s="42"/>
      <c r="TVT10" s="42"/>
      <c r="TVU10" s="42"/>
      <c r="TVV10" s="42"/>
      <c r="TVW10" s="42"/>
      <c r="TVX10" s="42"/>
      <c r="TVY10" s="42"/>
      <c r="TVZ10" s="42"/>
      <c r="TWA10" s="42"/>
      <c r="TWB10" s="42"/>
      <c r="TWC10" s="42"/>
      <c r="TWD10" s="42"/>
      <c r="TWE10" s="42"/>
      <c r="TWF10" s="42"/>
      <c r="TWG10" s="42"/>
      <c r="TWH10" s="42"/>
      <c r="TWI10" s="42"/>
      <c r="TWJ10" s="42"/>
      <c r="TWK10" s="42"/>
      <c r="TWL10" s="42"/>
      <c r="TWM10" s="42"/>
      <c r="TWN10" s="42"/>
      <c r="TWO10" s="42"/>
      <c r="TWP10" s="42"/>
      <c r="TWQ10" s="42"/>
      <c r="TWR10" s="42"/>
      <c r="TWS10" s="42"/>
      <c r="TWT10" s="42"/>
      <c r="TWU10" s="42"/>
      <c r="TWV10" s="42"/>
      <c r="TWW10" s="42"/>
      <c r="TWX10" s="42"/>
      <c r="TWY10" s="42"/>
      <c r="TWZ10" s="42"/>
      <c r="TXA10" s="42"/>
      <c r="TXB10" s="42"/>
      <c r="TXC10" s="42"/>
      <c r="TXD10" s="42"/>
      <c r="TXE10" s="42"/>
      <c r="TXF10" s="42"/>
      <c r="TXG10" s="42"/>
      <c r="TXH10" s="42"/>
      <c r="TXI10" s="42"/>
      <c r="TXJ10" s="42"/>
      <c r="TXK10" s="42"/>
      <c r="TXL10" s="42"/>
      <c r="TXM10" s="42"/>
      <c r="TXN10" s="42"/>
      <c r="TXO10" s="42"/>
      <c r="TXP10" s="42"/>
      <c r="TXQ10" s="42"/>
      <c r="TXR10" s="42"/>
      <c r="TXS10" s="42"/>
      <c r="TXT10" s="42"/>
      <c r="TXU10" s="42"/>
      <c r="TXV10" s="42"/>
      <c r="TXW10" s="42"/>
      <c r="TXX10" s="42"/>
      <c r="TXY10" s="42"/>
      <c r="TXZ10" s="42"/>
      <c r="TYA10" s="42"/>
      <c r="TYB10" s="42"/>
      <c r="TYC10" s="42"/>
      <c r="TYD10" s="42"/>
      <c r="TYE10" s="42"/>
      <c r="TYF10" s="42"/>
      <c r="TYG10" s="42"/>
      <c r="TYH10" s="42"/>
      <c r="TYI10" s="42"/>
      <c r="TYJ10" s="42"/>
      <c r="TYK10" s="42"/>
      <c r="TYL10" s="42"/>
      <c r="TYM10" s="42"/>
      <c r="TYN10" s="42"/>
      <c r="TYO10" s="42"/>
      <c r="TYP10" s="42"/>
      <c r="TYQ10" s="42"/>
      <c r="TYR10" s="42"/>
      <c r="TYS10" s="42"/>
      <c r="TYT10" s="42"/>
      <c r="TYU10" s="42"/>
      <c r="TYV10" s="42"/>
      <c r="TYW10" s="42"/>
      <c r="TYX10" s="42"/>
      <c r="TYY10" s="42"/>
      <c r="TYZ10" s="42"/>
      <c r="TZA10" s="42"/>
      <c r="TZB10" s="42"/>
      <c r="TZC10" s="42"/>
      <c r="TZD10" s="42"/>
      <c r="TZE10" s="42"/>
      <c r="TZF10" s="42"/>
      <c r="TZG10" s="42"/>
      <c r="TZH10" s="42"/>
      <c r="TZI10" s="42"/>
      <c r="TZJ10" s="42"/>
      <c r="TZK10" s="42"/>
      <c r="TZL10" s="42"/>
      <c r="TZM10" s="42"/>
      <c r="TZN10" s="42"/>
      <c r="TZO10" s="42"/>
      <c r="TZP10" s="42"/>
      <c r="TZQ10" s="42"/>
      <c r="TZR10" s="42"/>
      <c r="TZS10" s="42"/>
      <c r="TZT10" s="42"/>
      <c r="TZU10" s="42"/>
      <c r="TZV10" s="42"/>
      <c r="TZW10" s="42"/>
      <c r="TZX10" s="42"/>
      <c r="TZY10" s="42"/>
      <c r="TZZ10" s="42"/>
      <c r="UAA10" s="42"/>
      <c r="UAB10" s="42"/>
      <c r="UAC10" s="42"/>
      <c r="UAD10" s="42"/>
      <c r="UAE10" s="42"/>
      <c r="UAF10" s="42"/>
      <c r="UAG10" s="42"/>
      <c r="UAH10" s="42"/>
      <c r="UAI10" s="42"/>
      <c r="UAJ10" s="42"/>
      <c r="UAK10" s="42"/>
      <c r="UAL10" s="42"/>
      <c r="UAM10" s="42"/>
      <c r="UAN10" s="42"/>
      <c r="UAO10" s="42"/>
      <c r="UAP10" s="42"/>
      <c r="UAQ10" s="42"/>
      <c r="UAR10" s="42"/>
      <c r="UAS10" s="42"/>
      <c r="UAT10" s="42"/>
      <c r="UAU10" s="42"/>
      <c r="UAV10" s="42"/>
      <c r="UAW10" s="42"/>
      <c r="UAX10" s="42"/>
      <c r="UAY10" s="42"/>
      <c r="UAZ10" s="42"/>
      <c r="UBA10" s="42"/>
      <c r="UBB10" s="42"/>
      <c r="UBC10" s="42"/>
      <c r="UBD10" s="42"/>
      <c r="UBE10" s="42"/>
      <c r="UBF10" s="42"/>
      <c r="UBG10" s="42"/>
      <c r="UBH10" s="42"/>
      <c r="UBI10" s="42"/>
      <c r="UBJ10" s="42"/>
      <c r="UBK10" s="42"/>
      <c r="UBL10" s="42"/>
      <c r="UBM10" s="42"/>
      <c r="UBN10" s="42"/>
      <c r="UBO10" s="42"/>
      <c r="UBP10" s="42"/>
      <c r="UBQ10" s="42"/>
      <c r="UBR10" s="42"/>
      <c r="UBS10" s="42"/>
      <c r="UBT10" s="42"/>
      <c r="UBU10" s="42"/>
      <c r="UBV10" s="42"/>
      <c r="UBW10" s="42"/>
      <c r="UBX10" s="42"/>
      <c r="UBY10" s="42"/>
      <c r="UBZ10" s="42"/>
      <c r="UCA10" s="42"/>
      <c r="UCB10" s="42"/>
      <c r="UCC10" s="42"/>
      <c r="UCD10" s="42"/>
      <c r="UCE10" s="42"/>
      <c r="UCF10" s="42"/>
      <c r="UCG10" s="42"/>
      <c r="UCH10" s="42"/>
      <c r="UCI10" s="42"/>
      <c r="UCJ10" s="42"/>
      <c r="UCK10" s="42"/>
      <c r="UCL10" s="42"/>
      <c r="UCM10" s="42"/>
      <c r="UCN10" s="42"/>
      <c r="UCO10" s="42"/>
      <c r="UCP10" s="42"/>
      <c r="UCQ10" s="42"/>
      <c r="UCR10" s="42"/>
      <c r="UCS10" s="42"/>
      <c r="UCT10" s="42"/>
      <c r="UCU10" s="42"/>
      <c r="UCV10" s="42"/>
      <c r="UCW10" s="42"/>
      <c r="UCX10" s="42"/>
      <c r="UCY10" s="42"/>
      <c r="UCZ10" s="42"/>
      <c r="UDA10" s="42"/>
      <c r="UDB10" s="42"/>
      <c r="UDC10" s="42"/>
      <c r="UDD10" s="42"/>
      <c r="UDE10" s="42"/>
      <c r="UDF10" s="42"/>
      <c r="UDG10" s="42"/>
      <c r="UDH10" s="42"/>
      <c r="UDI10" s="42"/>
      <c r="UDJ10" s="42"/>
      <c r="UDK10" s="42"/>
      <c r="UDL10" s="42"/>
      <c r="UDM10" s="42"/>
      <c r="UDN10" s="42"/>
      <c r="UDO10" s="42"/>
      <c r="UDP10" s="42"/>
      <c r="UDQ10" s="42"/>
      <c r="UDR10" s="42"/>
      <c r="UDS10" s="42"/>
      <c r="UDT10" s="42"/>
      <c r="UDU10" s="42"/>
      <c r="UDV10" s="42"/>
      <c r="UDW10" s="42"/>
      <c r="UDX10" s="42"/>
      <c r="UDY10" s="42"/>
      <c r="UDZ10" s="42"/>
      <c r="UEA10" s="42"/>
      <c r="UEB10" s="42"/>
      <c r="UEC10" s="42"/>
      <c r="UED10" s="42"/>
      <c r="UEE10" s="42"/>
      <c r="UEF10" s="42"/>
      <c r="UEG10" s="42"/>
      <c r="UEH10" s="42"/>
      <c r="UEI10" s="42"/>
      <c r="UEJ10" s="42"/>
      <c r="UEK10" s="42"/>
      <c r="UEL10" s="42"/>
      <c r="UEM10" s="42"/>
      <c r="UEN10" s="42"/>
      <c r="UEO10" s="42"/>
      <c r="UEP10" s="42"/>
      <c r="UEQ10" s="42"/>
      <c r="UER10" s="42"/>
      <c r="UES10" s="42"/>
      <c r="UET10" s="42"/>
      <c r="UEU10" s="42"/>
      <c r="UEV10" s="42"/>
      <c r="UEW10" s="42"/>
      <c r="UEX10" s="42"/>
      <c r="UEY10" s="42"/>
      <c r="UEZ10" s="42"/>
      <c r="UFA10" s="42"/>
      <c r="UFB10" s="42"/>
      <c r="UFC10" s="42"/>
      <c r="UFD10" s="42"/>
      <c r="UFE10" s="42"/>
      <c r="UFF10" s="42"/>
      <c r="UFG10" s="42"/>
      <c r="UFH10" s="42"/>
      <c r="UFI10" s="42"/>
      <c r="UFJ10" s="42"/>
      <c r="UFK10" s="42"/>
      <c r="UFL10" s="42"/>
      <c r="UFM10" s="42"/>
      <c r="UFN10" s="42"/>
      <c r="UFO10" s="42"/>
      <c r="UFP10" s="42"/>
      <c r="UFQ10" s="42"/>
      <c r="UFR10" s="42"/>
      <c r="UFS10" s="42"/>
      <c r="UFT10" s="42"/>
      <c r="UFU10" s="42"/>
      <c r="UFV10" s="42"/>
      <c r="UFW10" s="42"/>
      <c r="UFX10" s="42"/>
      <c r="UFY10" s="42"/>
      <c r="UFZ10" s="42"/>
      <c r="UGA10" s="42"/>
      <c r="UGB10" s="42"/>
      <c r="UGC10" s="42"/>
      <c r="UGD10" s="42"/>
      <c r="UGE10" s="42"/>
      <c r="UGF10" s="42"/>
      <c r="UGG10" s="42"/>
      <c r="UGH10" s="42"/>
      <c r="UGI10" s="42"/>
      <c r="UGJ10" s="42"/>
      <c r="UGK10" s="42"/>
      <c r="UGL10" s="42"/>
      <c r="UGM10" s="42"/>
      <c r="UGN10" s="42"/>
      <c r="UGO10" s="42"/>
      <c r="UGP10" s="42"/>
      <c r="UGQ10" s="42"/>
      <c r="UGR10" s="42"/>
      <c r="UGS10" s="42"/>
      <c r="UGT10" s="42"/>
      <c r="UGU10" s="42"/>
      <c r="UGV10" s="42"/>
      <c r="UGW10" s="42"/>
      <c r="UGX10" s="42"/>
      <c r="UGY10" s="42"/>
      <c r="UGZ10" s="42"/>
      <c r="UHA10" s="42"/>
      <c r="UHB10" s="42"/>
      <c r="UHC10" s="42"/>
      <c r="UHD10" s="42"/>
      <c r="UHE10" s="42"/>
      <c r="UHF10" s="42"/>
      <c r="UHG10" s="42"/>
      <c r="UHH10" s="42"/>
      <c r="UHI10" s="42"/>
      <c r="UHJ10" s="42"/>
      <c r="UHK10" s="42"/>
      <c r="UHL10" s="42"/>
      <c r="UHM10" s="42"/>
      <c r="UHN10" s="42"/>
      <c r="UHO10" s="42"/>
      <c r="UHP10" s="42"/>
      <c r="UHQ10" s="42"/>
      <c r="UHR10" s="42"/>
      <c r="UHS10" s="42"/>
      <c r="UHT10" s="42"/>
      <c r="UHU10" s="42"/>
      <c r="UHV10" s="42"/>
      <c r="UHW10" s="42"/>
      <c r="UHX10" s="42"/>
      <c r="UHY10" s="42"/>
      <c r="UHZ10" s="42"/>
      <c r="UIA10" s="42"/>
      <c r="UIB10" s="42"/>
      <c r="UIC10" s="42"/>
      <c r="UID10" s="42"/>
      <c r="UIE10" s="42"/>
      <c r="UIF10" s="42"/>
      <c r="UIG10" s="42"/>
      <c r="UIH10" s="42"/>
      <c r="UII10" s="42"/>
      <c r="UIJ10" s="42"/>
      <c r="UIK10" s="42"/>
      <c r="UIL10" s="42"/>
      <c r="UIM10" s="42"/>
      <c r="UIN10" s="42"/>
      <c r="UIO10" s="42"/>
      <c r="UIP10" s="42"/>
      <c r="UIQ10" s="42"/>
      <c r="UIR10" s="42"/>
      <c r="UIS10" s="42"/>
      <c r="UIT10" s="42"/>
      <c r="UIU10" s="42"/>
      <c r="UIV10" s="42"/>
      <c r="UIW10" s="42"/>
      <c r="UIX10" s="42"/>
      <c r="UIY10" s="42"/>
      <c r="UIZ10" s="42"/>
      <c r="UJA10" s="42"/>
      <c r="UJB10" s="42"/>
      <c r="UJC10" s="42"/>
      <c r="UJD10" s="42"/>
      <c r="UJE10" s="42"/>
      <c r="UJF10" s="42"/>
      <c r="UJG10" s="42"/>
      <c r="UJH10" s="42"/>
      <c r="UJI10" s="42"/>
      <c r="UJJ10" s="42"/>
      <c r="UJK10" s="42"/>
      <c r="UJL10" s="42"/>
      <c r="UJM10" s="42"/>
      <c r="UJN10" s="42"/>
      <c r="UJO10" s="42"/>
      <c r="UJP10" s="42"/>
      <c r="UJQ10" s="42"/>
      <c r="UJR10" s="42"/>
      <c r="UJS10" s="42"/>
      <c r="UJT10" s="42"/>
      <c r="UJU10" s="42"/>
      <c r="UJV10" s="42"/>
      <c r="UJW10" s="42"/>
      <c r="UJX10" s="42"/>
      <c r="UJY10" s="42"/>
      <c r="UJZ10" s="42"/>
      <c r="UKA10" s="42"/>
      <c r="UKB10" s="42"/>
      <c r="UKC10" s="42"/>
      <c r="UKD10" s="42"/>
      <c r="UKE10" s="42"/>
      <c r="UKF10" s="42"/>
      <c r="UKG10" s="42"/>
      <c r="UKH10" s="42"/>
      <c r="UKI10" s="42"/>
      <c r="UKJ10" s="42"/>
      <c r="UKK10" s="42"/>
      <c r="UKL10" s="42"/>
      <c r="UKM10" s="42"/>
      <c r="UKN10" s="42"/>
      <c r="UKO10" s="42"/>
      <c r="UKP10" s="42"/>
      <c r="UKQ10" s="42"/>
      <c r="UKR10" s="42"/>
      <c r="UKS10" s="42"/>
      <c r="UKT10" s="42"/>
      <c r="UKU10" s="42"/>
      <c r="UKV10" s="42"/>
      <c r="UKW10" s="42"/>
      <c r="UKX10" s="42"/>
      <c r="UKY10" s="42"/>
      <c r="UKZ10" s="42"/>
      <c r="ULA10" s="42"/>
      <c r="ULB10" s="42"/>
      <c r="ULC10" s="42"/>
      <c r="ULD10" s="42"/>
      <c r="ULE10" s="42"/>
      <c r="ULF10" s="42"/>
      <c r="ULG10" s="42"/>
      <c r="ULH10" s="42"/>
      <c r="ULI10" s="42"/>
      <c r="ULJ10" s="42"/>
      <c r="ULK10" s="42"/>
      <c r="ULL10" s="42"/>
      <c r="ULM10" s="42"/>
      <c r="ULN10" s="42"/>
      <c r="ULO10" s="42"/>
      <c r="ULP10" s="42"/>
      <c r="ULQ10" s="42"/>
      <c r="ULR10" s="42"/>
      <c r="ULS10" s="42"/>
      <c r="ULT10" s="42"/>
      <c r="ULU10" s="42"/>
      <c r="ULV10" s="42"/>
      <c r="ULW10" s="42"/>
      <c r="ULX10" s="42"/>
      <c r="ULY10" s="42"/>
      <c r="ULZ10" s="42"/>
      <c r="UMA10" s="42"/>
      <c r="UMB10" s="42"/>
      <c r="UMC10" s="42"/>
      <c r="UMD10" s="42"/>
      <c r="UME10" s="42"/>
      <c r="UMF10" s="42"/>
      <c r="UMG10" s="42"/>
      <c r="UMH10" s="42"/>
      <c r="UMI10" s="42"/>
      <c r="UMJ10" s="42"/>
      <c r="UMK10" s="42"/>
      <c r="UML10" s="42"/>
      <c r="UMM10" s="42"/>
      <c r="UMN10" s="42"/>
      <c r="UMO10" s="42"/>
      <c r="UMP10" s="42"/>
      <c r="UMQ10" s="42"/>
      <c r="UMR10" s="42"/>
      <c r="UMS10" s="42"/>
      <c r="UMT10" s="42"/>
      <c r="UMU10" s="42"/>
      <c r="UMV10" s="42"/>
      <c r="UMW10" s="42"/>
      <c r="UMX10" s="42"/>
      <c r="UMY10" s="42"/>
      <c r="UMZ10" s="42"/>
      <c r="UNA10" s="42"/>
      <c r="UNB10" s="42"/>
      <c r="UNC10" s="42"/>
      <c r="UND10" s="42"/>
      <c r="UNE10" s="42"/>
      <c r="UNF10" s="42"/>
      <c r="UNG10" s="42"/>
      <c r="UNH10" s="42"/>
      <c r="UNI10" s="42"/>
      <c r="UNJ10" s="42"/>
      <c r="UNK10" s="42"/>
      <c r="UNL10" s="42"/>
      <c r="UNM10" s="42"/>
      <c r="UNN10" s="42"/>
      <c r="UNO10" s="42"/>
      <c r="UNP10" s="42"/>
      <c r="UNQ10" s="42"/>
      <c r="UNR10" s="42"/>
      <c r="UNS10" s="42"/>
      <c r="UNT10" s="42"/>
      <c r="UNU10" s="42"/>
      <c r="UNV10" s="42"/>
      <c r="UNW10" s="42"/>
      <c r="UNX10" s="42"/>
      <c r="UNY10" s="42"/>
      <c r="UNZ10" s="42"/>
      <c r="UOA10" s="42"/>
      <c r="UOB10" s="42"/>
      <c r="UOC10" s="42"/>
      <c r="UOD10" s="42"/>
      <c r="UOE10" s="42"/>
      <c r="UOF10" s="42"/>
      <c r="UOG10" s="42"/>
      <c r="UOH10" s="42"/>
      <c r="UOI10" s="42"/>
      <c r="UOJ10" s="42"/>
      <c r="UOK10" s="42"/>
      <c r="UOL10" s="42"/>
      <c r="UOM10" s="42"/>
      <c r="UON10" s="42"/>
      <c r="UOO10" s="42"/>
      <c r="UOP10" s="42"/>
      <c r="UOQ10" s="42"/>
      <c r="UOR10" s="42"/>
      <c r="UOS10" s="42"/>
      <c r="UOT10" s="42"/>
      <c r="UOU10" s="42"/>
      <c r="UOV10" s="42"/>
      <c r="UOW10" s="42"/>
      <c r="UOX10" s="42"/>
      <c r="UOY10" s="42"/>
      <c r="UOZ10" s="42"/>
      <c r="UPA10" s="42"/>
      <c r="UPB10" s="42"/>
      <c r="UPC10" s="42"/>
      <c r="UPD10" s="42"/>
      <c r="UPE10" s="42"/>
      <c r="UPF10" s="42"/>
      <c r="UPG10" s="42"/>
      <c r="UPH10" s="42"/>
      <c r="UPI10" s="42"/>
      <c r="UPJ10" s="42"/>
      <c r="UPK10" s="42"/>
      <c r="UPL10" s="42"/>
      <c r="UPM10" s="42"/>
      <c r="UPN10" s="42"/>
      <c r="UPO10" s="42"/>
      <c r="UPP10" s="42"/>
      <c r="UPQ10" s="42"/>
      <c r="UPR10" s="42"/>
      <c r="UPS10" s="42"/>
      <c r="UPT10" s="42"/>
      <c r="UPU10" s="42"/>
      <c r="UPV10" s="42"/>
      <c r="UPW10" s="42"/>
      <c r="UPX10" s="42"/>
      <c r="UPY10" s="42"/>
      <c r="UPZ10" s="42"/>
      <c r="UQA10" s="42"/>
      <c r="UQB10" s="42"/>
      <c r="UQC10" s="42"/>
      <c r="UQD10" s="42"/>
      <c r="UQE10" s="42"/>
      <c r="UQF10" s="42"/>
      <c r="UQG10" s="42"/>
      <c r="UQH10" s="42"/>
      <c r="UQI10" s="42"/>
      <c r="UQJ10" s="42"/>
      <c r="UQK10" s="42"/>
      <c r="UQL10" s="42"/>
      <c r="UQM10" s="42"/>
      <c r="UQN10" s="42"/>
      <c r="UQO10" s="42"/>
      <c r="UQP10" s="42"/>
      <c r="UQQ10" s="42"/>
      <c r="UQR10" s="42"/>
      <c r="UQS10" s="42"/>
      <c r="UQT10" s="42"/>
      <c r="UQU10" s="42"/>
      <c r="UQV10" s="42"/>
      <c r="UQW10" s="42"/>
      <c r="UQX10" s="42"/>
      <c r="UQY10" s="42"/>
      <c r="UQZ10" s="42"/>
      <c r="URA10" s="42"/>
      <c r="URB10" s="42"/>
      <c r="URC10" s="42"/>
      <c r="URD10" s="42"/>
      <c r="URE10" s="42"/>
      <c r="URF10" s="42"/>
      <c r="URG10" s="42"/>
      <c r="URH10" s="42"/>
      <c r="URI10" s="42"/>
      <c r="URJ10" s="42"/>
      <c r="URK10" s="42"/>
      <c r="URL10" s="42"/>
      <c r="URM10" s="42"/>
      <c r="URN10" s="42"/>
      <c r="URO10" s="42"/>
      <c r="URP10" s="42"/>
      <c r="URQ10" s="42"/>
      <c r="URR10" s="42"/>
      <c r="URS10" s="42"/>
      <c r="URT10" s="42"/>
      <c r="URU10" s="42"/>
      <c r="URV10" s="42"/>
      <c r="URW10" s="42"/>
      <c r="URX10" s="42"/>
      <c r="URY10" s="42"/>
      <c r="URZ10" s="42"/>
      <c r="USA10" s="42"/>
      <c r="USB10" s="42"/>
      <c r="USC10" s="42"/>
      <c r="USD10" s="42"/>
      <c r="USE10" s="42"/>
      <c r="USF10" s="42"/>
      <c r="USG10" s="42"/>
      <c r="USH10" s="42"/>
      <c r="USI10" s="42"/>
      <c r="USJ10" s="42"/>
      <c r="USK10" s="42"/>
      <c r="USL10" s="42"/>
      <c r="USM10" s="42"/>
      <c r="USN10" s="42"/>
      <c r="USO10" s="42"/>
      <c r="USP10" s="42"/>
      <c r="USQ10" s="42"/>
      <c r="USR10" s="42"/>
      <c r="USS10" s="42"/>
      <c r="UST10" s="42"/>
      <c r="USU10" s="42"/>
      <c r="USV10" s="42"/>
      <c r="USW10" s="42"/>
      <c r="USX10" s="42"/>
      <c r="USY10" s="42"/>
      <c r="USZ10" s="42"/>
      <c r="UTA10" s="42"/>
      <c r="UTB10" s="42"/>
      <c r="UTC10" s="42"/>
      <c r="UTD10" s="42"/>
      <c r="UTE10" s="42"/>
      <c r="UTF10" s="42"/>
      <c r="UTG10" s="42"/>
      <c r="UTH10" s="42"/>
      <c r="UTI10" s="42"/>
      <c r="UTJ10" s="42"/>
      <c r="UTK10" s="42"/>
      <c r="UTL10" s="42"/>
      <c r="UTM10" s="42"/>
      <c r="UTN10" s="42"/>
      <c r="UTO10" s="42"/>
      <c r="UTP10" s="42"/>
      <c r="UTQ10" s="42"/>
      <c r="UTR10" s="42"/>
      <c r="UTS10" s="42"/>
      <c r="UTT10" s="42"/>
      <c r="UTU10" s="42"/>
      <c r="UTV10" s="42"/>
      <c r="UTW10" s="42"/>
      <c r="UTX10" s="42"/>
      <c r="UTY10" s="42"/>
      <c r="UTZ10" s="42"/>
      <c r="UUA10" s="42"/>
      <c r="UUB10" s="42"/>
      <c r="UUC10" s="42"/>
      <c r="UUD10" s="42"/>
      <c r="UUE10" s="42"/>
      <c r="UUF10" s="42"/>
      <c r="UUG10" s="42"/>
      <c r="UUH10" s="42"/>
      <c r="UUI10" s="42"/>
      <c r="UUJ10" s="42"/>
      <c r="UUK10" s="42"/>
      <c r="UUL10" s="42"/>
      <c r="UUM10" s="42"/>
      <c r="UUN10" s="42"/>
      <c r="UUO10" s="42"/>
      <c r="UUP10" s="42"/>
      <c r="UUQ10" s="42"/>
      <c r="UUR10" s="42"/>
      <c r="UUS10" s="42"/>
      <c r="UUT10" s="42"/>
      <c r="UUU10" s="42"/>
      <c r="UUV10" s="42"/>
      <c r="UUW10" s="42"/>
      <c r="UUX10" s="42"/>
      <c r="UUY10" s="42"/>
      <c r="UUZ10" s="42"/>
      <c r="UVA10" s="42"/>
      <c r="UVB10" s="42"/>
      <c r="UVC10" s="42"/>
      <c r="UVD10" s="42"/>
      <c r="UVE10" s="42"/>
      <c r="UVF10" s="42"/>
      <c r="UVG10" s="42"/>
      <c r="UVH10" s="42"/>
      <c r="UVI10" s="42"/>
      <c r="UVJ10" s="42"/>
      <c r="UVK10" s="42"/>
      <c r="UVL10" s="42"/>
      <c r="UVM10" s="42"/>
      <c r="UVN10" s="42"/>
      <c r="UVO10" s="42"/>
      <c r="UVP10" s="42"/>
      <c r="UVQ10" s="42"/>
      <c r="UVR10" s="42"/>
      <c r="UVS10" s="42"/>
      <c r="UVT10" s="42"/>
      <c r="UVU10" s="42"/>
      <c r="UVV10" s="42"/>
      <c r="UVW10" s="42"/>
      <c r="UVX10" s="42"/>
      <c r="UVY10" s="42"/>
      <c r="UVZ10" s="42"/>
      <c r="UWA10" s="42"/>
      <c r="UWB10" s="42"/>
      <c r="UWC10" s="42"/>
      <c r="UWD10" s="42"/>
      <c r="UWE10" s="42"/>
      <c r="UWF10" s="42"/>
      <c r="UWG10" s="42"/>
      <c r="UWH10" s="42"/>
      <c r="UWI10" s="42"/>
      <c r="UWJ10" s="42"/>
      <c r="UWK10" s="42"/>
      <c r="UWL10" s="42"/>
      <c r="UWM10" s="42"/>
      <c r="UWN10" s="42"/>
      <c r="UWO10" s="42"/>
      <c r="UWP10" s="42"/>
      <c r="UWQ10" s="42"/>
      <c r="UWR10" s="42"/>
      <c r="UWS10" s="42"/>
      <c r="UWT10" s="42"/>
      <c r="UWU10" s="42"/>
      <c r="UWV10" s="42"/>
      <c r="UWW10" s="42"/>
      <c r="UWX10" s="42"/>
      <c r="UWY10" s="42"/>
      <c r="UWZ10" s="42"/>
      <c r="UXA10" s="42"/>
      <c r="UXB10" s="42"/>
      <c r="UXC10" s="42"/>
      <c r="UXD10" s="42"/>
      <c r="UXE10" s="42"/>
      <c r="UXF10" s="42"/>
      <c r="UXG10" s="42"/>
      <c r="UXH10" s="42"/>
      <c r="UXI10" s="42"/>
      <c r="UXJ10" s="42"/>
      <c r="UXK10" s="42"/>
      <c r="UXL10" s="42"/>
      <c r="UXM10" s="42"/>
      <c r="UXN10" s="42"/>
      <c r="UXO10" s="42"/>
      <c r="UXP10" s="42"/>
      <c r="UXQ10" s="42"/>
      <c r="UXR10" s="42"/>
      <c r="UXS10" s="42"/>
      <c r="UXT10" s="42"/>
      <c r="UXU10" s="42"/>
      <c r="UXV10" s="42"/>
      <c r="UXW10" s="42"/>
      <c r="UXX10" s="42"/>
      <c r="UXY10" s="42"/>
      <c r="UXZ10" s="42"/>
      <c r="UYA10" s="42"/>
      <c r="UYB10" s="42"/>
      <c r="UYC10" s="42"/>
      <c r="UYD10" s="42"/>
      <c r="UYE10" s="42"/>
      <c r="UYF10" s="42"/>
      <c r="UYG10" s="42"/>
      <c r="UYH10" s="42"/>
      <c r="UYI10" s="42"/>
      <c r="UYJ10" s="42"/>
      <c r="UYK10" s="42"/>
      <c r="UYL10" s="42"/>
      <c r="UYM10" s="42"/>
      <c r="UYN10" s="42"/>
      <c r="UYO10" s="42"/>
      <c r="UYP10" s="42"/>
      <c r="UYQ10" s="42"/>
      <c r="UYR10" s="42"/>
      <c r="UYS10" s="42"/>
      <c r="UYT10" s="42"/>
      <c r="UYU10" s="42"/>
      <c r="UYV10" s="42"/>
      <c r="UYW10" s="42"/>
      <c r="UYX10" s="42"/>
      <c r="UYY10" s="42"/>
      <c r="UYZ10" s="42"/>
      <c r="UZA10" s="42"/>
      <c r="UZB10" s="42"/>
      <c r="UZC10" s="42"/>
      <c r="UZD10" s="42"/>
      <c r="UZE10" s="42"/>
      <c r="UZF10" s="42"/>
      <c r="UZG10" s="42"/>
      <c r="UZH10" s="42"/>
      <c r="UZI10" s="42"/>
      <c r="UZJ10" s="42"/>
      <c r="UZK10" s="42"/>
      <c r="UZL10" s="42"/>
      <c r="UZM10" s="42"/>
      <c r="UZN10" s="42"/>
      <c r="UZO10" s="42"/>
      <c r="UZP10" s="42"/>
      <c r="UZQ10" s="42"/>
      <c r="UZR10" s="42"/>
      <c r="UZS10" s="42"/>
      <c r="UZT10" s="42"/>
      <c r="UZU10" s="42"/>
      <c r="UZV10" s="42"/>
      <c r="UZW10" s="42"/>
      <c r="UZX10" s="42"/>
      <c r="UZY10" s="42"/>
      <c r="UZZ10" s="42"/>
      <c r="VAA10" s="42"/>
      <c r="VAB10" s="42"/>
      <c r="VAC10" s="42"/>
      <c r="VAD10" s="42"/>
      <c r="VAE10" s="42"/>
      <c r="VAF10" s="42"/>
      <c r="VAG10" s="42"/>
      <c r="VAH10" s="42"/>
      <c r="VAI10" s="42"/>
      <c r="VAJ10" s="42"/>
      <c r="VAK10" s="42"/>
      <c r="VAL10" s="42"/>
      <c r="VAM10" s="42"/>
      <c r="VAN10" s="42"/>
      <c r="VAO10" s="42"/>
      <c r="VAP10" s="42"/>
      <c r="VAQ10" s="42"/>
      <c r="VAR10" s="42"/>
      <c r="VAS10" s="42"/>
      <c r="VAT10" s="42"/>
      <c r="VAU10" s="42"/>
      <c r="VAV10" s="42"/>
      <c r="VAW10" s="42"/>
      <c r="VAX10" s="42"/>
      <c r="VAY10" s="42"/>
      <c r="VAZ10" s="42"/>
      <c r="VBA10" s="42"/>
      <c r="VBB10" s="42"/>
      <c r="VBC10" s="42"/>
      <c r="VBD10" s="42"/>
      <c r="VBE10" s="42"/>
      <c r="VBF10" s="42"/>
      <c r="VBG10" s="42"/>
      <c r="VBH10" s="42"/>
      <c r="VBI10" s="42"/>
      <c r="VBJ10" s="42"/>
      <c r="VBK10" s="42"/>
      <c r="VBL10" s="42"/>
      <c r="VBM10" s="42"/>
      <c r="VBN10" s="42"/>
      <c r="VBO10" s="42"/>
      <c r="VBP10" s="42"/>
      <c r="VBQ10" s="42"/>
      <c r="VBR10" s="42"/>
      <c r="VBS10" s="42"/>
      <c r="VBT10" s="42"/>
      <c r="VBU10" s="42"/>
      <c r="VBV10" s="42"/>
      <c r="VBW10" s="42"/>
      <c r="VBX10" s="42"/>
      <c r="VBY10" s="42"/>
      <c r="VBZ10" s="42"/>
      <c r="VCA10" s="42"/>
      <c r="VCB10" s="42"/>
      <c r="VCC10" s="42"/>
      <c r="VCD10" s="42"/>
      <c r="VCE10" s="42"/>
      <c r="VCF10" s="42"/>
      <c r="VCG10" s="42"/>
      <c r="VCH10" s="42"/>
      <c r="VCI10" s="42"/>
      <c r="VCJ10" s="42"/>
      <c r="VCK10" s="42"/>
      <c r="VCL10" s="42"/>
      <c r="VCM10" s="42"/>
      <c r="VCN10" s="42"/>
      <c r="VCO10" s="42"/>
      <c r="VCP10" s="42"/>
      <c r="VCQ10" s="42"/>
      <c r="VCR10" s="42"/>
      <c r="VCS10" s="42"/>
      <c r="VCT10" s="42"/>
      <c r="VCU10" s="42"/>
      <c r="VCV10" s="42"/>
      <c r="VCW10" s="42"/>
      <c r="VCX10" s="42"/>
      <c r="VCY10" s="42"/>
      <c r="VCZ10" s="42"/>
      <c r="VDA10" s="42"/>
      <c r="VDB10" s="42"/>
      <c r="VDC10" s="42"/>
      <c r="VDD10" s="42"/>
      <c r="VDE10" s="42"/>
      <c r="VDF10" s="42"/>
      <c r="VDG10" s="42"/>
      <c r="VDH10" s="42"/>
      <c r="VDI10" s="42"/>
      <c r="VDJ10" s="42"/>
      <c r="VDK10" s="42"/>
      <c r="VDL10" s="42"/>
      <c r="VDM10" s="42"/>
      <c r="VDN10" s="42"/>
      <c r="VDO10" s="42"/>
      <c r="VDP10" s="42"/>
      <c r="VDQ10" s="42"/>
      <c r="VDR10" s="42"/>
      <c r="VDS10" s="42"/>
      <c r="VDT10" s="42"/>
      <c r="VDU10" s="42"/>
      <c r="VDV10" s="42"/>
      <c r="VDW10" s="42"/>
      <c r="VDX10" s="42"/>
      <c r="VDY10" s="42"/>
      <c r="VDZ10" s="42"/>
      <c r="VEA10" s="42"/>
      <c r="VEB10" s="42"/>
      <c r="VEC10" s="42"/>
      <c r="VED10" s="42"/>
      <c r="VEE10" s="42"/>
      <c r="VEF10" s="42"/>
      <c r="VEG10" s="42"/>
      <c r="VEH10" s="42"/>
      <c r="VEI10" s="42"/>
      <c r="VEJ10" s="42"/>
      <c r="VEK10" s="42"/>
      <c r="VEL10" s="42"/>
      <c r="VEM10" s="42"/>
      <c r="VEN10" s="42"/>
      <c r="VEO10" s="42"/>
      <c r="VEP10" s="42"/>
      <c r="VEQ10" s="42"/>
      <c r="VER10" s="42"/>
      <c r="VES10" s="42"/>
      <c r="VET10" s="42"/>
      <c r="VEU10" s="42"/>
      <c r="VEV10" s="42"/>
      <c r="VEW10" s="42"/>
      <c r="VEX10" s="42"/>
      <c r="VEY10" s="42"/>
      <c r="VEZ10" s="42"/>
      <c r="VFA10" s="42"/>
      <c r="VFB10" s="42"/>
      <c r="VFC10" s="42"/>
      <c r="VFD10" s="42"/>
      <c r="VFE10" s="42"/>
      <c r="VFF10" s="42"/>
      <c r="VFG10" s="42"/>
      <c r="VFH10" s="42"/>
      <c r="VFI10" s="42"/>
      <c r="VFJ10" s="42"/>
      <c r="VFK10" s="42"/>
      <c r="VFL10" s="42"/>
      <c r="VFM10" s="42"/>
      <c r="VFN10" s="42"/>
      <c r="VFO10" s="42"/>
      <c r="VFP10" s="42"/>
      <c r="VFQ10" s="42"/>
      <c r="VFR10" s="42"/>
      <c r="VFS10" s="42"/>
      <c r="VFT10" s="42"/>
      <c r="VFU10" s="42"/>
      <c r="VFV10" s="42"/>
      <c r="VFW10" s="42"/>
      <c r="VFX10" s="42"/>
      <c r="VFY10" s="42"/>
      <c r="VFZ10" s="42"/>
      <c r="VGA10" s="42"/>
      <c r="VGB10" s="42"/>
      <c r="VGC10" s="42"/>
      <c r="VGD10" s="42"/>
      <c r="VGE10" s="42"/>
      <c r="VGF10" s="42"/>
      <c r="VGG10" s="42"/>
      <c r="VGH10" s="42"/>
      <c r="VGI10" s="42"/>
      <c r="VGJ10" s="42"/>
      <c r="VGK10" s="42"/>
      <c r="VGL10" s="42"/>
      <c r="VGM10" s="42"/>
      <c r="VGN10" s="42"/>
      <c r="VGO10" s="42"/>
      <c r="VGP10" s="42"/>
      <c r="VGQ10" s="42"/>
      <c r="VGR10" s="42"/>
      <c r="VGS10" s="42"/>
      <c r="VGT10" s="42"/>
      <c r="VGU10" s="42"/>
      <c r="VGV10" s="42"/>
      <c r="VGW10" s="42"/>
      <c r="VGX10" s="42"/>
      <c r="VGY10" s="42"/>
      <c r="VGZ10" s="42"/>
      <c r="VHA10" s="42"/>
      <c r="VHB10" s="42"/>
      <c r="VHC10" s="42"/>
      <c r="VHD10" s="42"/>
      <c r="VHE10" s="42"/>
      <c r="VHF10" s="42"/>
      <c r="VHG10" s="42"/>
      <c r="VHH10" s="42"/>
      <c r="VHI10" s="42"/>
      <c r="VHJ10" s="42"/>
      <c r="VHK10" s="42"/>
      <c r="VHL10" s="42"/>
      <c r="VHM10" s="42"/>
      <c r="VHN10" s="42"/>
      <c r="VHO10" s="42"/>
      <c r="VHP10" s="42"/>
      <c r="VHQ10" s="42"/>
      <c r="VHR10" s="42"/>
      <c r="VHS10" s="42"/>
      <c r="VHT10" s="42"/>
      <c r="VHU10" s="42"/>
      <c r="VHV10" s="42"/>
      <c r="VHW10" s="42"/>
      <c r="VHX10" s="42"/>
      <c r="VHY10" s="42"/>
      <c r="VHZ10" s="42"/>
      <c r="VIA10" s="42"/>
      <c r="VIB10" s="42"/>
      <c r="VIC10" s="42"/>
      <c r="VID10" s="42"/>
      <c r="VIE10" s="42"/>
      <c r="VIF10" s="42"/>
      <c r="VIG10" s="42"/>
      <c r="VIH10" s="42"/>
      <c r="VII10" s="42"/>
      <c r="VIJ10" s="42"/>
      <c r="VIK10" s="42"/>
      <c r="VIL10" s="42"/>
      <c r="VIM10" s="42"/>
      <c r="VIN10" s="42"/>
      <c r="VIO10" s="42"/>
      <c r="VIP10" s="42"/>
      <c r="VIQ10" s="42"/>
      <c r="VIR10" s="42"/>
      <c r="VIS10" s="42"/>
      <c r="VIT10" s="42"/>
      <c r="VIU10" s="42"/>
      <c r="VIV10" s="42"/>
      <c r="VIW10" s="42"/>
      <c r="VIX10" s="42"/>
      <c r="VIY10" s="42"/>
      <c r="VIZ10" s="42"/>
      <c r="VJA10" s="42"/>
      <c r="VJB10" s="42"/>
      <c r="VJC10" s="42"/>
      <c r="VJD10" s="42"/>
      <c r="VJE10" s="42"/>
      <c r="VJF10" s="42"/>
      <c r="VJG10" s="42"/>
      <c r="VJH10" s="42"/>
      <c r="VJI10" s="42"/>
      <c r="VJJ10" s="42"/>
      <c r="VJK10" s="42"/>
      <c r="VJL10" s="42"/>
      <c r="VJM10" s="42"/>
      <c r="VJN10" s="42"/>
      <c r="VJO10" s="42"/>
      <c r="VJP10" s="42"/>
      <c r="VJQ10" s="42"/>
      <c r="VJR10" s="42"/>
      <c r="VJS10" s="42"/>
      <c r="VJT10" s="42"/>
      <c r="VJU10" s="42"/>
      <c r="VJV10" s="42"/>
      <c r="VJW10" s="42"/>
      <c r="VJX10" s="42"/>
      <c r="VJY10" s="42"/>
      <c r="VJZ10" s="42"/>
      <c r="VKA10" s="42"/>
      <c r="VKB10" s="42"/>
      <c r="VKC10" s="42"/>
      <c r="VKD10" s="42"/>
      <c r="VKE10" s="42"/>
      <c r="VKF10" s="42"/>
      <c r="VKG10" s="42"/>
      <c r="VKH10" s="42"/>
      <c r="VKI10" s="42"/>
      <c r="VKJ10" s="42"/>
      <c r="VKK10" s="42"/>
      <c r="VKL10" s="42"/>
      <c r="VKM10" s="42"/>
      <c r="VKN10" s="42"/>
      <c r="VKO10" s="42"/>
      <c r="VKP10" s="42"/>
      <c r="VKQ10" s="42"/>
      <c r="VKR10" s="42"/>
      <c r="VKS10" s="42"/>
      <c r="VKT10" s="42"/>
      <c r="VKU10" s="42"/>
      <c r="VKV10" s="42"/>
      <c r="VKW10" s="42"/>
      <c r="VKX10" s="42"/>
      <c r="VKY10" s="42"/>
      <c r="VKZ10" s="42"/>
      <c r="VLA10" s="42"/>
      <c r="VLB10" s="42"/>
      <c r="VLC10" s="42"/>
      <c r="VLD10" s="42"/>
      <c r="VLE10" s="42"/>
      <c r="VLF10" s="42"/>
      <c r="VLG10" s="42"/>
      <c r="VLH10" s="42"/>
      <c r="VLI10" s="42"/>
      <c r="VLJ10" s="42"/>
      <c r="VLK10" s="42"/>
      <c r="VLL10" s="42"/>
      <c r="VLM10" s="42"/>
      <c r="VLN10" s="42"/>
      <c r="VLO10" s="42"/>
      <c r="VLP10" s="42"/>
      <c r="VLQ10" s="42"/>
      <c r="VLR10" s="42"/>
      <c r="VLS10" s="42"/>
      <c r="VLT10" s="42"/>
      <c r="VLU10" s="42"/>
      <c r="VLV10" s="42"/>
      <c r="VLW10" s="42"/>
      <c r="VLX10" s="42"/>
      <c r="VLY10" s="42"/>
      <c r="VLZ10" s="42"/>
      <c r="VMA10" s="42"/>
      <c r="VMB10" s="42"/>
      <c r="VMC10" s="42"/>
      <c r="VMD10" s="42"/>
      <c r="VME10" s="42"/>
      <c r="VMF10" s="42"/>
      <c r="VMG10" s="42"/>
      <c r="VMH10" s="42"/>
      <c r="VMI10" s="42"/>
      <c r="VMJ10" s="42"/>
      <c r="VMK10" s="42"/>
      <c r="VML10" s="42"/>
      <c r="VMM10" s="42"/>
      <c r="VMN10" s="42"/>
      <c r="VMO10" s="42"/>
      <c r="VMP10" s="42"/>
      <c r="VMQ10" s="42"/>
      <c r="VMR10" s="42"/>
      <c r="VMS10" s="42"/>
      <c r="VMT10" s="42"/>
      <c r="VMU10" s="42"/>
      <c r="VMV10" s="42"/>
      <c r="VMW10" s="42"/>
      <c r="VMX10" s="42"/>
      <c r="VMY10" s="42"/>
      <c r="VMZ10" s="42"/>
      <c r="VNA10" s="42"/>
      <c r="VNB10" s="42"/>
      <c r="VNC10" s="42"/>
      <c r="VND10" s="42"/>
      <c r="VNE10" s="42"/>
      <c r="VNF10" s="42"/>
      <c r="VNG10" s="42"/>
      <c r="VNH10" s="42"/>
      <c r="VNI10" s="42"/>
      <c r="VNJ10" s="42"/>
      <c r="VNK10" s="42"/>
      <c r="VNL10" s="42"/>
      <c r="VNM10" s="42"/>
      <c r="VNN10" s="42"/>
      <c r="VNO10" s="42"/>
      <c r="VNP10" s="42"/>
      <c r="VNQ10" s="42"/>
      <c r="VNR10" s="42"/>
      <c r="VNS10" s="42"/>
      <c r="VNT10" s="42"/>
      <c r="VNU10" s="42"/>
      <c r="VNV10" s="42"/>
      <c r="VNW10" s="42"/>
      <c r="VNX10" s="42"/>
      <c r="VNY10" s="42"/>
      <c r="VNZ10" s="42"/>
      <c r="VOA10" s="42"/>
      <c r="VOB10" s="42"/>
      <c r="VOC10" s="42"/>
      <c r="VOD10" s="42"/>
      <c r="VOE10" s="42"/>
      <c r="VOF10" s="42"/>
      <c r="VOG10" s="42"/>
      <c r="VOH10" s="42"/>
      <c r="VOI10" s="42"/>
      <c r="VOJ10" s="42"/>
      <c r="VOK10" s="42"/>
      <c r="VOL10" s="42"/>
      <c r="VOM10" s="42"/>
      <c r="VON10" s="42"/>
      <c r="VOO10" s="42"/>
      <c r="VOP10" s="42"/>
      <c r="VOQ10" s="42"/>
      <c r="VOR10" s="42"/>
      <c r="VOS10" s="42"/>
      <c r="VOT10" s="42"/>
      <c r="VOU10" s="42"/>
      <c r="VOV10" s="42"/>
      <c r="VOW10" s="42"/>
      <c r="VOX10" s="42"/>
      <c r="VOY10" s="42"/>
      <c r="VOZ10" s="42"/>
      <c r="VPA10" s="42"/>
      <c r="VPB10" s="42"/>
      <c r="VPC10" s="42"/>
      <c r="VPD10" s="42"/>
      <c r="VPE10" s="42"/>
      <c r="VPF10" s="42"/>
      <c r="VPG10" s="42"/>
      <c r="VPH10" s="42"/>
      <c r="VPI10" s="42"/>
      <c r="VPJ10" s="42"/>
      <c r="VPK10" s="42"/>
      <c r="VPL10" s="42"/>
      <c r="VPM10" s="42"/>
      <c r="VPN10" s="42"/>
      <c r="VPO10" s="42"/>
      <c r="VPP10" s="42"/>
      <c r="VPQ10" s="42"/>
      <c r="VPR10" s="42"/>
      <c r="VPS10" s="42"/>
      <c r="VPT10" s="42"/>
      <c r="VPU10" s="42"/>
      <c r="VPV10" s="42"/>
      <c r="VPW10" s="42"/>
      <c r="VPX10" s="42"/>
      <c r="VPY10" s="42"/>
      <c r="VPZ10" s="42"/>
      <c r="VQA10" s="42"/>
      <c r="VQB10" s="42"/>
      <c r="VQC10" s="42"/>
      <c r="VQD10" s="42"/>
      <c r="VQE10" s="42"/>
      <c r="VQF10" s="42"/>
      <c r="VQG10" s="42"/>
      <c r="VQH10" s="42"/>
      <c r="VQI10" s="42"/>
      <c r="VQJ10" s="42"/>
      <c r="VQK10" s="42"/>
      <c r="VQL10" s="42"/>
      <c r="VQM10" s="42"/>
      <c r="VQN10" s="42"/>
      <c r="VQO10" s="42"/>
      <c r="VQP10" s="42"/>
      <c r="VQQ10" s="42"/>
      <c r="VQR10" s="42"/>
      <c r="VQS10" s="42"/>
      <c r="VQT10" s="42"/>
      <c r="VQU10" s="42"/>
      <c r="VQV10" s="42"/>
      <c r="VQW10" s="42"/>
      <c r="VQX10" s="42"/>
      <c r="VQY10" s="42"/>
      <c r="VQZ10" s="42"/>
      <c r="VRA10" s="42"/>
      <c r="VRB10" s="42"/>
      <c r="VRC10" s="42"/>
      <c r="VRD10" s="42"/>
      <c r="VRE10" s="42"/>
      <c r="VRF10" s="42"/>
      <c r="VRG10" s="42"/>
      <c r="VRH10" s="42"/>
      <c r="VRI10" s="42"/>
      <c r="VRJ10" s="42"/>
      <c r="VRK10" s="42"/>
      <c r="VRL10" s="42"/>
      <c r="VRM10" s="42"/>
      <c r="VRN10" s="42"/>
      <c r="VRO10" s="42"/>
      <c r="VRP10" s="42"/>
      <c r="VRQ10" s="42"/>
      <c r="VRR10" s="42"/>
      <c r="VRS10" s="42"/>
      <c r="VRT10" s="42"/>
      <c r="VRU10" s="42"/>
      <c r="VRV10" s="42"/>
      <c r="VRW10" s="42"/>
      <c r="VRX10" s="42"/>
      <c r="VRY10" s="42"/>
      <c r="VRZ10" s="42"/>
      <c r="VSA10" s="42"/>
      <c r="VSB10" s="42"/>
      <c r="VSC10" s="42"/>
      <c r="VSD10" s="42"/>
      <c r="VSE10" s="42"/>
      <c r="VSF10" s="42"/>
      <c r="VSG10" s="42"/>
      <c r="VSH10" s="42"/>
      <c r="VSI10" s="42"/>
      <c r="VSJ10" s="42"/>
      <c r="VSK10" s="42"/>
      <c r="VSL10" s="42"/>
      <c r="VSM10" s="42"/>
      <c r="VSN10" s="42"/>
      <c r="VSO10" s="42"/>
      <c r="VSP10" s="42"/>
      <c r="VSQ10" s="42"/>
      <c r="VSR10" s="42"/>
      <c r="VSS10" s="42"/>
      <c r="VST10" s="42"/>
      <c r="VSU10" s="42"/>
      <c r="VSV10" s="42"/>
      <c r="VSW10" s="42"/>
      <c r="VSX10" s="42"/>
      <c r="VSY10" s="42"/>
      <c r="VSZ10" s="42"/>
      <c r="VTA10" s="42"/>
      <c r="VTB10" s="42"/>
      <c r="VTC10" s="42"/>
      <c r="VTD10" s="42"/>
      <c r="VTE10" s="42"/>
      <c r="VTF10" s="42"/>
      <c r="VTG10" s="42"/>
      <c r="VTH10" s="42"/>
      <c r="VTI10" s="42"/>
      <c r="VTJ10" s="42"/>
      <c r="VTK10" s="42"/>
      <c r="VTL10" s="42"/>
      <c r="VTM10" s="42"/>
      <c r="VTN10" s="42"/>
      <c r="VTO10" s="42"/>
      <c r="VTP10" s="42"/>
      <c r="VTQ10" s="42"/>
      <c r="VTR10" s="42"/>
      <c r="VTS10" s="42"/>
      <c r="VTT10" s="42"/>
      <c r="VTU10" s="42"/>
      <c r="VTV10" s="42"/>
      <c r="VTW10" s="42"/>
      <c r="VTX10" s="42"/>
      <c r="VTY10" s="42"/>
      <c r="VTZ10" s="42"/>
      <c r="VUA10" s="42"/>
      <c r="VUB10" s="42"/>
      <c r="VUC10" s="42"/>
      <c r="VUD10" s="42"/>
      <c r="VUE10" s="42"/>
      <c r="VUF10" s="42"/>
      <c r="VUG10" s="42"/>
      <c r="VUH10" s="42"/>
      <c r="VUI10" s="42"/>
      <c r="VUJ10" s="42"/>
      <c r="VUK10" s="42"/>
      <c r="VUL10" s="42"/>
      <c r="VUM10" s="42"/>
      <c r="VUN10" s="42"/>
      <c r="VUO10" s="42"/>
      <c r="VUP10" s="42"/>
      <c r="VUQ10" s="42"/>
      <c r="VUR10" s="42"/>
      <c r="VUS10" s="42"/>
      <c r="VUT10" s="42"/>
      <c r="VUU10" s="42"/>
      <c r="VUV10" s="42"/>
      <c r="VUW10" s="42"/>
      <c r="VUX10" s="42"/>
      <c r="VUY10" s="42"/>
      <c r="VUZ10" s="42"/>
      <c r="VVA10" s="42"/>
      <c r="VVB10" s="42"/>
      <c r="VVC10" s="42"/>
      <c r="VVD10" s="42"/>
      <c r="VVE10" s="42"/>
      <c r="VVF10" s="42"/>
      <c r="VVG10" s="42"/>
      <c r="VVH10" s="42"/>
      <c r="VVI10" s="42"/>
      <c r="VVJ10" s="42"/>
      <c r="VVK10" s="42"/>
      <c r="VVL10" s="42"/>
      <c r="VVM10" s="42"/>
      <c r="VVN10" s="42"/>
      <c r="VVO10" s="42"/>
      <c r="VVP10" s="42"/>
      <c r="VVQ10" s="42"/>
      <c r="VVR10" s="42"/>
      <c r="VVS10" s="42"/>
      <c r="VVT10" s="42"/>
      <c r="VVU10" s="42"/>
      <c r="VVV10" s="42"/>
      <c r="VVW10" s="42"/>
      <c r="VVX10" s="42"/>
      <c r="VVY10" s="42"/>
      <c r="VVZ10" s="42"/>
      <c r="VWA10" s="42"/>
      <c r="VWB10" s="42"/>
      <c r="VWC10" s="42"/>
      <c r="VWD10" s="42"/>
      <c r="VWE10" s="42"/>
      <c r="VWF10" s="42"/>
      <c r="VWG10" s="42"/>
      <c r="VWH10" s="42"/>
      <c r="VWI10" s="42"/>
      <c r="VWJ10" s="42"/>
      <c r="VWK10" s="42"/>
      <c r="VWL10" s="42"/>
      <c r="VWM10" s="42"/>
      <c r="VWN10" s="42"/>
      <c r="VWO10" s="42"/>
      <c r="VWP10" s="42"/>
      <c r="VWQ10" s="42"/>
      <c r="VWR10" s="42"/>
      <c r="VWS10" s="42"/>
      <c r="VWT10" s="42"/>
      <c r="VWU10" s="42"/>
      <c r="VWV10" s="42"/>
      <c r="VWW10" s="42"/>
      <c r="VWX10" s="42"/>
      <c r="VWY10" s="42"/>
      <c r="VWZ10" s="42"/>
      <c r="VXA10" s="42"/>
      <c r="VXB10" s="42"/>
      <c r="VXC10" s="42"/>
      <c r="VXD10" s="42"/>
      <c r="VXE10" s="42"/>
      <c r="VXF10" s="42"/>
      <c r="VXG10" s="42"/>
      <c r="VXH10" s="42"/>
      <c r="VXI10" s="42"/>
      <c r="VXJ10" s="42"/>
      <c r="VXK10" s="42"/>
      <c r="VXL10" s="42"/>
      <c r="VXM10" s="42"/>
      <c r="VXN10" s="42"/>
      <c r="VXO10" s="42"/>
      <c r="VXP10" s="42"/>
      <c r="VXQ10" s="42"/>
      <c r="VXR10" s="42"/>
      <c r="VXS10" s="42"/>
      <c r="VXT10" s="42"/>
      <c r="VXU10" s="42"/>
      <c r="VXV10" s="42"/>
      <c r="VXW10" s="42"/>
      <c r="VXX10" s="42"/>
      <c r="VXY10" s="42"/>
      <c r="VXZ10" s="42"/>
      <c r="VYA10" s="42"/>
      <c r="VYB10" s="42"/>
      <c r="VYC10" s="42"/>
      <c r="VYD10" s="42"/>
      <c r="VYE10" s="42"/>
      <c r="VYF10" s="42"/>
      <c r="VYG10" s="42"/>
      <c r="VYH10" s="42"/>
      <c r="VYI10" s="42"/>
      <c r="VYJ10" s="42"/>
      <c r="VYK10" s="42"/>
      <c r="VYL10" s="42"/>
      <c r="VYM10" s="42"/>
      <c r="VYN10" s="42"/>
      <c r="VYO10" s="42"/>
      <c r="VYP10" s="42"/>
      <c r="VYQ10" s="42"/>
      <c r="VYR10" s="42"/>
      <c r="VYS10" s="42"/>
      <c r="VYT10" s="42"/>
      <c r="VYU10" s="42"/>
      <c r="VYV10" s="42"/>
      <c r="VYW10" s="42"/>
      <c r="VYX10" s="42"/>
      <c r="VYY10" s="42"/>
      <c r="VYZ10" s="42"/>
      <c r="VZA10" s="42"/>
      <c r="VZB10" s="42"/>
      <c r="VZC10" s="42"/>
      <c r="VZD10" s="42"/>
      <c r="VZE10" s="42"/>
      <c r="VZF10" s="42"/>
      <c r="VZG10" s="42"/>
      <c r="VZH10" s="42"/>
      <c r="VZI10" s="42"/>
      <c r="VZJ10" s="42"/>
      <c r="VZK10" s="42"/>
      <c r="VZL10" s="42"/>
      <c r="VZM10" s="42"/>
      <c r="VZN10" s="42"/>
      <c r="VZO10" s="42"/>
      <c r="VZP10" s="42"/>
      <c r="VZQ10" s="42"/>
      <c r="VZR10" s="42"/>
      <c r="VZS10" s="42"/>
      <c r="VZT10" s="42"/>
      <c r="VZU10" s="42"/>
      <c r="VZV10" s="42"/>
      <c r="VZW10" s="42"/>
      <c r="VZX10" s="42"/>
      <c r="VZY10" s="42"/>
      <c r="VZZ10" s="42"/>
      <c r="WAA10" s="42"/>
      <c r="WAB10" s="42"/>
      <c r="WAC10" s="42"/>
      <c r="WAD10" s="42"/>
      <c r="WAE10" s="42"/>
      <c r="WAF10" s="42"/>
      <c r="WAG10" s="42"/>
      <c r="WAH10" s="42"/>
      <c r="WAI10" s="42"/>
      <c r="WAJ10" s="42"/>
      <c r="WAK10" s="42"/>
      <c r="WAL10" s="42"/>
      <c r="WAM10" s="42"/>
      <c r="WAN10" s="42"/>
      <c r="WAO10" s="42"/>
      <c r="WAP10" s="42"/>
      <c r="WAQ10" s="42"/>
      <c r="WAR10" s="42"/>
      <c r="WAS10" s="42"/>
      <c r="WAT10" s="42"/>
      <c r="WAU10" s="42"/>
      <c r="WAV10" s="42"/>
      <c r="WAW10" s="42"/>
      <c r="WAX10" s="42"/>
      <c r="WAY10" s="42"/>
      <c r="WAZ10" s="42"/>
      <c r="WBA10" s="42"/>
      <c r="WBB10" s="42"/>
      <c r="WBC10" s="42"/>
      <c r="WBD10" s="42"/>
      <c r="WBE10" s="42"/>
      <c r="WBF10" s="42"/>
      <c r="WBG10" s="42"/>
      <c r="WBH10" s="42"/>
      <c r="WBI10" s="42"/>
      <c r="WBJ10" s="42"/>
      <c r="WBK10" s="42"/>
      <c r="WBL10" s="42"/>
      <c r="WBM10" s="42"/>
      <c r="WBN10" s="42"/>
      <c r="WBO10" s="42"/>
      <c r="WBP10" s="42"/>
      <c r="WBQ10" s="42"/>
      <c r="WBR10" s="42"/>
      <c r="WBS10" s="42"/>
      <c r="WBT10" s="42"/>
      <c r="WBU10" s="42"/>
      <c r="WBV10" s="42"/>
      <c r="WBW10" s="42"/>
      <c r="WBX10" s="42"/>
      <c r="WBY10" s="42"/>
      <c r="WBZ10" s="42"/>
      <c r="WCA10" s="42"/>
      <c r="WCB10" s="42"/>
      <c r="WCC10" s="42"/>
      <c r="WCD10" s="42"/>
      <c r="WCE10" s="42"/>
      <c r="WCF10" s="42"/>
      <c r="WCG10" s="42"/>
      <c r="WCH10" s="42"/>
      <c r="WCI10" s="42"/>
      <c r="WCJ10" s="42"/>
      <c r="WCK10" s="42"/>
      <c r="WCL10" s="42"/>
      <c r="WCM10" s="42"/>
      <c r="WCN10" s="42"/>
      <c r="WCO10" s="42"/>
      <c r="WCP10" s="42"/>
      <c r="WCQ10" s="42"/>
      <c r="WCR10" s="42"/>
      <c r="WCS10" s="42"/>
      <c r="WCT10" s="42"/>
      <c r="WCU10" s="42"/>
      <c r="WCV10" s="42"/>
      <c r="WCW10" s="42"/>
      <c r="WCX10" s="42"/>
      <c r="WCY10" s="42"/>
      <c r="WCZ10" s="42"/>
      <c r="WDA10" s="42"/>
      <c r="WDB10" s="42"/>
      <c r="WDC10" s="42"/>
      <c r="WDD10" s="42"/>
      <c r="WDE10" s="42"/>
      <c r="WDF10" s="42"/>
      <c r="WDG10" s="42"/>
      <c r="WDH10" s="42"/>
      <c r="WDI10" s="42"/>
      <c r="WDJ10" s="42"/>
      <c r="WDK10" s="42"/>
      <c r="WDL10" s="42"/>
      <c r="WDM10" s="42"/>
      <c r="WDN10" s="42"/>
      <c r="WDO10" s="42"/>
      <c r="WDP10" s="42"/>
      <c r="WDQ10" s="42"/>
      <c r="WDR10" s="42"/>
      <c r="WDS10" s="42"/>
      <c r="WDT10" s="42"/>
      <c r="WDU10" s="42"/>
      <c r="WDV10" s="42"/>
      <c r="WDW10" s="42"/>
      <c r="WDX10" s="42"/>
      <c r="WDY10" s="42"/>
      <c r="WDZ10" s="42"/>
      <c r="WEA10" s="42"/>
      <c r="WEB10" s="42"/>
      <c r="WEC10" s="42"/>
      <c r="WED10" s="42"/>
      <c r="WEE10" s="42"/>
      <c r="WEF10" s="42"/>
      <c r="WEG10" s="42"/>
      <c r="WEH10" s="42"/>
      <c r="WEI10" s="42"/>
      <c r="WEJ10" s="42"/>
      <c r="WEK10" s="42"/>
      <c r="WEL10" s="42"/>
      <c r="WEM10" s="42"/>
      <c r="WEN10" s="42"/>
      <c r="WEO10" s="42"/>
      <c r="WEP10" s="42"/>
      <c r="WEQ10" s="42"/>
      <c r="WER10" s="42"/>
      <c r="WES10" s="42"/>
      <c r="WET10" s="42"/>
      <c r="WEU10" s="42"/>
      <c r="WEV10" s="42"/>
      <c r="WEW10" s="42"/>
      <c r="WEX10" s="42"/>
      <c r="WEY10" s="42"/>
      <c r="WEZ10" s="42"/>
      <c r="WFA10" s="42"/>
      <c r="WFB10" s="42"/>
      <c r="WFC10" s="42"/>
      <c r="WFD10" s="42"/>
      <c r="WFE10" s="42"/>
      <c r="WFF10" s="42"/>
      <c r="WFG10" s="42"/>
      <c r="WFH10" s="42"/>
      <c r="WFI10" s="42"/>
      <c r="WFJ10" s="42"/>
      <c r="WFK10" s="42"/>
      <c r="WFL10" s="42"/>
      <c r="WFM10" s="42"/>
      <c r="WFN10" s="42"/>
      <c r="WFO10" s="42"/>
      <c r="WFP10" s="42"/>
      <c r="WFQ10" s="42"/>
      <c r="WFR10" s="42"/>
      <c r="WFS10" s="42"/>
      <c r="WFT10" s="42"/>
      <c r="WFU10" s="42"/>
      <c r="WFV10" s="42"/>
      <c r="WFW10" s="42"/>
      <c r="WFX10" s="42"/>
      <c r="WFY10" s="42"/>
      <c r="WFZ10" s="42"/>
      <c r="WGA10" s="42"/>
      <c r="WGB10" s="42"/>
      <c r="WGC10" s="42"/>
      <c r="WGD10" s="42"/>
      <c r="WGE10" s="42"/>
      <c r="WGF10" s="42"/>
      <c r="WGG10" s="42"/>
      <c r="WGH10" s="42"/>
      <c r="WGI10" s="42"/>
      <c r="WGJ10" s="42"/>
      <c r="WGK10" s="42"/>
      <c r="WGL10" s="42"/>
      <c r="WGM10" s="42"/>
      <c r="WGN10" s="42"/>
      <c r="WGO10" s="42"/>
      <c r="WGP10" s="42"/>
      <c r="WGQ10" s="42"/>
      <c r="WGR10" s="42"/>
      <c r="WGS10" s="42"/>
      <c r="WGT10" s="42"/>
      <c r="WGU10" s="42"/>
      <c r="WGV10" s="42"/>
      <c r="WGW10" s="42"/>
      <c r="WGX10" s="42"/>
      <c r="WGY10" s="42"/>
      <c r="WGZ10" s="42"/>
      <c r="WHA10" s="42"/>
      <c r="WHB10" s="42"/>
      <c r="WHC10" s="42"/>
      <c r="WHD10" s="42"/>
      <c r="WHE10" s="42"/>
      <c r="WHF10" s="42"/>
      <c r="WHG10" s="42"/>
      <c r="WHH10" s="42"/>
      <c r="WHI10" s="42"/>
      <c r="WHJ10" s="42"/>
      <c r="WHK10" s="42"/>
      <c r="WHL10" s="42"/>
      <c r="WHM10" s="42"/>
      <c r="WHN10" s="42"/>
      <c r="WHO10" s="42"/>
      <c r="WHP10" s="42"/>
      <c r="WHQ10" s="42"/>
      <c r="WHR10" s="42"/>
      <c r="WHS10" s="42"/>
      <c r="WHT10" s="42"/>
      <c r="WHU10" s="42"/>
      <c r="WHV10" s="42"/>
      <c r="WHW10" s="42"/>
      <c r="WHX10" s="42"/>
      <c r="WHY10" s="42"/>
      <c r="WHZ10" s="42"/>
      <c r="WIA10" s="42"/>
      <c r="WIB10" s="42"/>
      <c r="WIC10" s="42"/>
      <c r="WID10" s="42"/>
      <c r="WIE10" s="42"/>
      <c r="WIF10" s="42"/>
      <c r="WIG10" s="42"/>
      <c r="WIH10" s="42"/>
      <c r="WII10" s="42"/>
      <c r="WIJ10" s="42"/>
      <c r="WIK10" s="42"/>
      <c r="WIL10" s="42"/>
      <c r="WIM10" s="42"/>
      <c r="WIN10" s="42"/>
      <c r="WIO10" s="42"/>
      <c r="WIP10" s="42"/>
      <c r="WIQ10" s="42"/>
      <c r="WIR10" s="42"/>
      <c r="WIS10" s="42"/>
      <c r="WIT10" s="42"/>
      <c r="WIU10" s="42"/>
      <c r="WIV10" s="42"/>
      <c r="WIW10" s="42"/>
      <c r="WIX10" s="42"/>
      <c r="WIY10" s="42"/>
      <c r="WIZ10" s="42"/>
      <c r="WJA10" s="42"/>
      <c r="WJB10" s="42"/>
      <c r="WJC10" s="42"/>
      <c r="WJD10" s="42"/>
      <c r="WJE10" s="42"/>
      <c r="WJF10" s="42"/>
      <c r="WJG10" s="42"/>
      <c r="WJH10" s="42"/>
      <c r="WJI10" s="42"/>
      <c r="WJJ10" s="42"/>
      <c r="WJK10" s="42"/>
      <c r="WJL10" s="42"/>
      <c r="WJM10" s="42"/>
      <c r="WJN10" s="42"/>
      <c r="WJO10" s="42"/>
      <c r="WJP10" s="42"/>
      <c r="WJQ10" s="42"/>
      <c r="WJR10" s="42"/>
      <c r="WJS10" s="42"/>
      <c r="WJT10" s="42"/>
      <c r="WJU10" s="42"/>
      <c r="WJV10" s="42"/>
      <c r="WJW10" s="42"/>
      <c r="WJX10" s="42"/>
      <c r="WJY10" s="42"/>
      <c r="WJZ10" s="42"/>
      <c r="WKA10" s="42"/>
      <c r="WKB10" s="42"/>
      <c r="WKC10" s="42"/>
      <c r="WKD10" s="42"/>
      <c r="WKE10" s="42"/>
      <c r="WKF10" s="42"/>
      <c r="WKG10" s="42"/>
      <c r="WKH10" s="42"/>
      <c r="WKI10" s="42"/>
      <c r="WKJ10" s="42"/>
      <c r="WKK10" s="42"/>
      <c r="WKL10" s="42"/>
      <c r="WKM10" s="42"/>
      <c r="WKN10" s="42"/>
      <c r="WKO10" s="42"/>
      <c r="WKP10" s="42"/>
      <c r="WKQ10" s="42"/>
      <c r="WKR10" s="42"/>
      <c r="WKS10" s="42"/>
      <c r="WKT10" s="42"/>
      <c r="WKU10" s="42"/>
      <c r="WKV10" s="42"/>
      <c r="WKW10" s="42"/>
      <c r="WKX10" s="42"/>
      <c r="WKY10" s="42"/>
      <c r="WKZ10" s="42"/>
      <c r="WLA10" s="42"/>
      <c r="WLB10" s="42"/>
      <c r="WLC10" s="42"/>
      <c r="WLD10" s="42"/>
      <c r="WLE10" s="42"/>
      <c r="WLF10" s="42"/>
      <c r="WLG10" s="42"/>
      <c r="WLH10" s="42"/>
      <c r="WLI10" s="42"/>
      <c r="WLJ10" s="42"/>
      <c r="WLK10" s="42"/>
      <c r="WLL10" s="42"/>
      <c r="WLM10" s="42"/>
      <c r="WLN10" s="42"/>
      <c r="WLO10" s="42"/>
      <c r="WLP10" s="42"/>
      <c r="WLQ10" s="42"/>
      <c r="WLR10" s="42"/>
      <c r="WLS10" s="42"/>
      <c r="WLT10" s="42"/>
      <c r="WLU10" s="42"/>
      <c r="WLV10" s="42"/>
      <c r="WLW10" s="42"/>
      <c r="WLX10" s="42"/>
      <c r="WLY10" s="42"/>
      <c r="WLZ10" s="42"/>
      <c r="WMA10" s="42"/>
      <c r="WMB10" s="42"/>
      <c r="WMC10" s="42"/>
      <c r="WMD10" s="42"/>
      <c r="WME10" s="42"/>
      <c r="WMF10" s="42"/>
      <c r="WMG10" s="42"/>
      <c r="WMH10" s="42"/>
      <c r="WMI10" s="42"/>
      <c r="WMJ10" s="42"/>
      <c r="WMK10" s="42"/>
      <c r="WML10" s="42"/>
      <c r="WMM10" s="42"/>
      <c r="WMN10" s="42"/>
      <c r="WMO10" s="42"/>
      <c r="WMP10" s="42"/>
      <c r="WMQ10" s="42"/>
      <c r="WMR10" s="42"/>
      <c r="WMS10" s="42"/>
      <c r="WMT10" s="42"/>
      <c r="WMU10" s="42"/>
      <c r="WMV10" s="42"/>
      <c r="WMW10" s="42"/>
      <c r="WMX10" s="42"/>
      <c r="WMY10" s="42"/>
      <c r="WMZ10" s="42"/>
      <c r="WNA10" s="42"/>
      <c r="WNB10" s="42"/>
      <c r="WNC10" s="42"/>
      <c r="WND10" s="42"/>
      <c r="WNE10" s="42"/>
      <c r="WNF10" s="42"/>
      <c r="WNG10" s="42"/>
      <c r="WNH10" s="42"/>
      <c r="WNI10" s="42"/>
      <c r="WNJ10" s="42"/>
      <c r="WNK10" s="42"/>
      <c r="WNL10" s="42"/>
      <c r="WNM10" s="42"/>
      <c r="WNN10" s="42"/>
      <c r="WNO10" s="42"/>
      <c r="WNP10" s="42"/>
      <c r="WNQ10" s="42"/>
      <c r="WNR10" s="42"/>
      <c r="WNS10" s="42"/>
      <c r="WNT10" s="42"/>
      <c r="WNU10" s="42"/>
      <c r="WNV10" s="42"/>
      <c r="WNW10" s="42"/>
      <c r="WNX10" s="42"/>
      <c r="WNY10" s="42"/>
      <c r="WNZ10" s="42"/>
      <c r="WOA10" s="42"/>
      <c r="WOB10" s="42"/>
      <c r="WOC10" s="42"/>
      <c r="WOD10" s="42"/>
      <c r="WOE10" s="42"/>
      <c r="WOF10" s="42"/>
      <c r="WOG10" s="42"/>
      <c r="WOH10" s="42"/>
      <c r="WOI10" s="42"/>
      <c r="WOJ10" s="42"/>
      <c r="WOK10" s="42"/>
      <c r="WOL10" s="42"/>
      <c r="WOM10" s="42"/>
      <c r="WON10" s="42"/>
      <c r="WOO10" s="42"/>
      <c r="WOP10" s="42"/>
      <c r="WOQ10" s="42"/>
      <c r="WOR10" s="42"/>
      <c r="WOS10" s="42"/>
      <c r="WOT10" s="42"/>
      <c r="WOU10" s="42"/>
      <c r="WOV10" s="42"/>
      <c r="WOW10" s="42"/>
      <c r="WOX10" s="42"/>
      <c r="WOY10" s="42"/>
      <c r="WOZ10" s="42"/>
      <c r="WPA10" s="42"/>
      <c r="WPB10" s="42"/>
      <c r="WPC10" s="42"/>
      <c r="WPD10" s="42"/>
      <c r="WPE10" s="42"/>
      <c r="WPF10" s="42"/>
      <c r="WPG10" s="42"/>
      <c r="WPH10" s="42"/>
      <c r="WPI10" s="42"/>
      <c r="WPJ10" s="42"/>
      <c r="WPK10" s="42"/>
      <c r="WPL10" s="42"/>
      <c r="WPM10" s="42"/>
      <c r="WPN10" s="42"/>
      <c r="WPO10" s="42"/>
      <c r="WPP10" s="42"/>
      <c r="WPQ10" s="42"/>
      <c r="WPR10" s="42"/>
      <c r="WPS10" s="42"/>
      <c r="WPT10" s="42"/>
      <c r="WPU10" s="42"/>
      <c r="WPV10" s="42"/>
      <c r="WPW10" s="42"/>
      <c r="WPX10" s="42"/>
      <c r="WPY10" s="42"/>
      <c r="WPZ10" s="42"/>
      <c r="WQA10" s="42"/>
      <c r="WQB10" s="42"/>
      <c r="WQC10" s="42"/>
      <c r="WQD10" s="42"/>
      <c r="WQE10" s="42"/>
      <c r="WQF10" s="42"/>
      <c r="WQG10" s="42"/>
      <c r="WQH10" s="42"/>
      <c r="WQI10" s="42"/>
      <c r="WQJ10" s="42"/>
      <c r="WQK10" s="42"/>
      <c r="WQL10" s="42"/>
      <c r="WQM10" s="42"/>
      <c r="WQN10" s="42"/>
      <c r="WQO10" s="42"/>
      <c r="WQP10" s="42"/>
      <c r="WQQ10" s="42"/>
      <c r="WQR10" s="42"/>
      <c r="WQS10" s="42"/>
      <c r="WQT10" s="42"/>
      <c r="WQU10" s="42"/>
      <c r="WQV10" s="42"/>
      <c r="WQW10" s="42"/>
      <c r="WQX10" s="42"/>
      <c r="WQY10" s="42"/>
      <c r="WQZ10" s="42"/>
      <c r="WRA10" s="42"/>
      <c r="WRB10" s="42"/>
      <c r="WRC10" s="42"/>
      <c r="WRD10" s="42"/>
      <c r="WRE10" s="42"/>
      <c r="WRF10" s="42"/>
      <c r="WRG10" s="42"/>
      <c r="WRH10" s="42"/>
      <c r="WRI10" s="42"/>
      <c r="WRJ10" s="42"/>
      <c r="WRK10" s="42"/>
      <c r="WRL10" s="42"/>
      <c r="WRM10" s="42"/>
      <c r="WRN10" s="42"/>
      <c r="WRO10" s="42"/>
      <c r="WRP10" s="42"/>
      <c r="WRQ10" s="42"/>
      <c r="WRR10" s="42"/>
      <c r="WRS10" s="42"/>
      <c r="WRT10" s="42"/>
      <c r="WRU10" s="42"/>
      <c r="WRV10" s="42"/>
      <c r="WRW10" s="42"/>
      <c r="WRX10" s="42"/>
      <c r="WRY10" s="42"/>
      <c r="WRZ10" s="42"/>
      <c r="WSA10" s="42"/>
      <c r="WSB10" s="42"/>
      <c r="WSC10" s="42"/>
      <c r="WSD10" s="42"/>
      <c r="WSE10" s="42"/>
      <c r="WSF10" s="42"/>
      <c r="WSG10" s="42"/>
      <c r="WSH10" s="42"/>
      <c r="WSI10" s="42"/>
      <c r="WSJ10" s="42"/>
      <c r="WSK10" s="42"/>
      <c r="WSL10" s="42"/>
      <c r="WSM10" s="42"/>
      <c r="WSN10" s="42"/>
      <c r="WSO10" s="42"/>
      <c r="WSP10" s="42"/>
      <c r="WSQ10" s="42"/>
      <c r="WSR10" s="42"/>
      <c r="WSS10" s="42"/>
      <c r="WST10" s="42"/>
      <c r="WSU10" s="42"/>
      <c r="WSV10" s="42"/>
      <c r="WSW10" s="42"/>
      <c r="WSX10" s="42"/>
      <c r="WSY10" s="42"/>
      <c r="WSZ10" s="42"/>
      <c r="WTA10" s="42"/>
      <c r="WTB10" s="42"/>
      <c r="WTC10" s="42"/>
      <c r="WTD10" s="42"/>
      <c r="WTE10" s="42"/>
      <c r="WTF10" s="42"/>
      <c r="WTG10" s="42"/>
      <c r="WTH10" s="42"/>
      <c r="WTI10" s="42"/>
      <c r="WTJ10" s="42"/>
      <c r="WTK10" s="42"/>
      <c r="WTL10" s="42"/>
      <c r="WTM10" s="42"/>
      <c r="WTN10" s="42"/>
      <c r="WTO10" s="42"/>
      <c r="WTP10" s="42"/>
      <c r="WTQ10" s="42"/>
      <c r="WTR10" s="42"/>
      <c r="WTS10" s="42"/>
      <c r="WTT10" s="42"/>
      <c r="WTU10" s="42"/>
      <c r="WTV10" s="42"/>
      <c r="WTW10" s="42"/>
      <c r="WTX10" s="42"/>
      <c r="WTY10" s="42"/>
      <c r="WTZ10" s="42"/>
      <c r="WUA10" s="42"/>
      <c r="WUB10" s="42"/>
      <c r="WUC10" s="42"/>
      <c r="WUD10" s="42"/>
      <c r="WUE10" s="42"/>
      <c r="WUF10" s="42"/>
      <c r="WUG10" s="42"/>
      <c r="WUH10" s="42"/>
      <c r="WUI10" s="42"/>
      <c r="WUJ10" s="42"/>
      <c r="WUK10" s="42"/>
      <c r="WUL10" s="42"/>
      <c r="WUM10" s="42"/>
      <c r="WUN10" s="42"/>
      <c r="WUO10" s="42"/>
      <c r="WUP10" s="42"/>
      <c r="WUQ10" s="42"/>
      <c r="WUR10" s="42"/>
      <c r="WUS10" s="42"/>
      <c r="WUT10" s="42"/>
      <c r="WUU10" s="42"/>
      <c r="WUV10" s="42"/>
      <c r="WUW10" s="42"/>
      <c r="WUX10" s="42"/>
      <c r="WUY10" s="42"/>
      <c r="WUZ10" s="42"/>
      <c r="WVA10" s="42"/>
      <c r="WVB10" s="42"/>
      <c r="WVC10" s="42"/>
      <c r="WVD10" s="42"/>
      <c r="WVE10" s="42"/>
      <c r="WVF10" s="42"/>
      <c r="WVG10" s="42"/>
      <c r="WVH10" s="42"/>
      <c r="WVI10" s="42"/>
      <c r="WVJ10" s="42"/>
      <c r="WVK10" s="42"/>
      <c r="WVL10" s="42"/>
      <c r="WVM10" s="42"/>
      <c r="WVN10" s="42"/>
      <c r="WVO10" s="42"/>
      <c r="WVP10" s="42"/>
      <c r="WVQ10" s="42"/>
      <c r="WVR10" s="42"/>
      <c r="WVS10" s="42"/>
      <c r="WVT10" s="42"/>
      <c r="WVU10" s="42"/>
      <c r="WVV10" s="42"/>
      <c r="WVW10" s="42"/>
      <c r="WVX10" s="42"/>
      <c r="WVY10" s="42"/>
      <c r="WVZ10" s="42"/>
      <c r="WWA10" s="42"/>
      <c r="WWB10" s="42"/>
      <c r="WWC10" s="42"/>
      <c r="WWD10" s="42"/>
      <c r="WWE10" s="42"/>
      <c r="WWF10" s="42"/>
      <c r="WWG10" s="42"/>
      <c r="WWH10" s="42"/>
      <c r="WWI10" s="42"/>
      <c r="WWJ10" s="42"/>
      <c r="WWK10" s="42"/>
      <c r="WWL10" s="42"/>
      <c r="WWM10" s="42"/>
      <c r="WWN10" s="42"/>
      <c r="WWO10" s="42"/>
      <c r="WWP10" s="42"/>
      <c r="WWQ10" s="42"/>
      <c r="WWR10" s="42"/>
      <c r="WWS10" s="42"/>
      <c r="WWT10" s="42"/>
      <c r="WWU10" s="42"/>
      <c r="WWV10" s="42"/>
      <c r="WWW10" s="42"/>
      <c r="WWX10" s="42"/>
      <c r="WWY10" s="42"/>
      <c r="WWZ10" s="42"/>
      <c r="WXA10" s="42"/>
      <c r="WXB10" s="42"/>
      <c r="WXC10" s="42"/>
      <c r="WXD10" s="42"/>
      <c r="WXE10" s="42"/>
      <c r="WXF10" s="42"/>
      <c r="WXG10" s="42"/>
      <c r="WXH10" s="42"/>
      <c r="WXI10" s="42"/>
      <c r="WXJ10" s="42"/>
      <c r="WXK10" s="42"/>
      <c r="WXL10" s="42"/>
      <c r="WXM10" s="42"/>
      <c r="WXN10" s="42"/>
      <c r="WXO10" s="42"/>
      <c r="WXP10" s="42"/>
      <c r="WXQ10" s="42"/>
      <c r="WXR10" s="42"/>
      <c r="WXS10" s="42"/>
      <c r="WXT10" s="42"/>
      <c r="WXU10" s="42"/>
      <c r="WXV10" s="42"/>
      <c r="WXW10" s="42"/>
      <c r="WXX10" s="42"/>
      <c r="WXY10" s="42"/>
      <c r="WXZ10" s="42"/>
      <c r="WYA10" s="42"/>
      <c r="WYB10" s="42"/>
      <c r="WYC10" s="42"/>
      <c r="WYD10" s="42"/>
      <c r="WYE10" s="42"/>
      <c r="WYF10" s="42"/>
      <c r="WYG10" s="42"/>
      <c r="WYH10" s="42"/>
      <c r="WYI10" s="42"/>
      <c r="WYJ10" s="42"/>
      <c r="WYK10" s="42"/>
      <c r="WYL10" s="42"/>
      <c r="WYM10" s="42"/>
      <c r="WYN10" s="42"/>
      <c r="WYO10" s="42"/>
      <c r="WYP10" s="42"/>
      <c r="WYQ10" s="42"/>
      <c r="WYR10" s="42"/>
      <c r="WYS10" s="42"/>
      <c r="WYT10" s="42"/>
      <c r="WYU10" s="42"/>
      <c r="WYV10" s="42"/>
      <c r="WYW10" s="42"/>
      <c r="WYX10" s="42"/>
      <c r="WYY10" s="42"/>
      <c r="WYZ10" s="42"/>
      <c r="WZA10" s="42"/>
      <c r="WZB10" s="42"/>
      <c r="WZC10" s="42"/>
      <c r="WZD10" s="42"/>
      <c r="WZE10" s="42"/>
      <c r="WZF10" s="42"/>
      <c r="WZG10" s="42"/>
      <c r="WZH10" s="42"/>
      <c r="WZI10" s="42"/>
      <c r="WZJ10" s="42"/>
      <c r="WZK10" s="42"/>
      <c r="WZL10" s="42"/>
      <c r="WZM10" s="42"/>
      <c r="WZN10" s="42"/>
      <c r="WZO10" s="42"/>
      <c r="WZP10" s="42"/>
      <c r="WZQ10" s="42"/>
      <c r="WZR10" s="42"/>
      <c r="WZS10" s="42"/>
      <c r="WZT10" s="42"/>
      <c r="WZU10" s="42"/>
      <c r="WZV10" s="42"/>
      <c r="WZW10" s="42"/>
      <c r="WZX10" s="42"/>
      <c r="WZY10" s="42"/>
      <c r="WZZ10" s="42"/>
      <c r="XAA10" s="42"/>
      <c r="XAB10" s="42"/>
      <c r="XAC10" s="42"/>
      <c r="XAD10" s="42"/>
      <c r="XAE10" s="42"/>
      <c r="XAF10" s="42"/>
      <c r="XAG10" s="42"/>
      <c r="XAH10" s="42"/>
      <c r="XAI10" s="42"/>
      <c r="XAJ10" s="42"/>
      <c r="XAK10" s="42"/>
      <c r="XAL10" s="42"/>
      <c r="XAM10" s="42"/>
      <c r="XAN10" s="42"/>
      <c r="XAO10" s="42"/>
      <c r="XAP10" s="42"/>
      <c r="XAQ10" s="42"/>
      <c r="XAR10" s="42"/>
      <c r="XAS10" s="42"/>
      <c r="XAT10" s="42"/>
      <c r="XAU10" s="42"/>
      <c r="XAV10" s="42"/>
      <c r="XAW10" s="42"/>
      <c r="XAX10" s="42"/>
      <c r="XAY10" s="42"/>
      <c r="XAZ10" s="42"/>
      <c r="XBA10" s="42"/>
      <c r="XBB10" s="42"/>
      <c r="XBC10" s="42"/>
      <c r="XBD10" s="42"/>
      <c r="XBE10" s="42"/>
      <c r="XBF10" s="42"/>
      <c r="XBG10" s="42"/>
      <c r="XBH10" s="42"/>
      <c r="XBI10" s="42"/>
      <c r="XBJ10" s="42"/>
      <c r="XBK10" s="42"/>
      <c r="XBL10" s="42"/>
      <c r="XBM10" s="42"/>
      <c r="XBN10" s="42"/>
      <c r="XBO10" s="42"/>
      <c r="XBP10" s="42"/>
      <c r="XBQ10" s="42"/>
      <c r="XBR10" s="42"/>
      <c r="XBS10" s="42"/>
      <c r="XBT10" s="42"/>
      <c r="XBU10" s="42"/>
      <c r="XBV10" s="42"/>
      <c r="XBW10" s="42"/>
      <c r="XBX10" s="42"/>
      <c r="XBY10" s="42"/>
      <c r="XBZ10" s="42"/>
      <c r="XCA10" s="42"/>
      <c r="XCB10" s="42"/>
      <c r="XCC10" s="42"/>
      <c r="XCD10" s="42"/>
      <c r="XCE10" s="42"/>
      <c r="XCF10" s="42"/>
      <c r="XCG10" s="42"/>
      <c r="XCH10" s="42"/>
      <c r="XCI10" s="42"/>
      <c r="XCJ10" s="42"/>
      <c r="XCK10" s="42"/>
      <c r="XCL10" s="42"/>
      <c r="XCM10" s="42"/>
      <c r="XCN10" s="42"/>
      <c r="XCO10" s="42"/>
      <c r="XCP10" s="42"/>
      <c r="XCQ10" s="42"/>
      <c r="XCR10" s="42"/>
      <c r="XCS10" s="42"/>
      <c r="XCT10" s="42"/>
      <c r="XCU10" s="42"/>
      <c r="XCV10" s="42"/>
      <c r="XCW10" s="42"/>
      <c r="XCX10" s="42"/>
      <c r="XCY10" s="42"/>
      <c r="XCZ10" s="42"/>
      <c r="XDA10" s="42"/>
      <c r="XDB10" s="42"/>
      <c r="XDC10" s="42"/>
      <c r="XDD10" s="42"/>
      <c r="XDE10" s="42"/>
      <c r="XDF10" s="42"/>
      <c r="XDG10" s="42"/>
      <c r="XDH10" s="42"/>
      <c r="XDI10" s="42"/>
      <c r="XDJ10" s="42"/>
      <c r="XDK10" s="42"/>
      <c r="XDL10" s="42"/>
      <c r="XDM10" s="42"/>
      <c r="XDN10" s="42"/>
      <c r="XDO10" s="42"/>
      <c r="XDP10" s="42"/>
      <c r="XDQ10" s="42"/>
      <c r="XDR10" s="42"/>
      <c r="XDS10" s="42"/>
      <c r="XDT10" s="42"/>
      <c r="XDU10" s="42"/>
      <c r="XDV10" s="42"/>
      <c r="XDW10" s="42"/>
      <c r="XDX10" s="42"/>
      <c r="XDY10" s="42"/>
      <c r="XDZ10" s="42"/>
      <c r="XEA10" s="42"/>
      <c r="XEB10" s="42"/>
      <c r="XEC10" s="42"/>
      <c r="XED10" s="42"/>
      <c r="XEE10" s="42"/>
      <c r="XEF10" s="42"/>
      <c r="XEG10" s="42"/>
      <c r="XEH10" s="42"/>
      <c r="XEI10" s="42"/>
      <c r="XEJ10" s="42"/>
      <c r="XEK10" s="42"/>
      <c r="XEL10" s="42"/>
      <c r="XEM10" s="42"/>
      <c r="XEN10" s="42"/>
      <c r="XEO10" s="42"/>
      <c r="XEP10" s="42"/>
      <c r="XEQ10" s="42"/>
      <c r="XER10" s="42"/>
      <c r="XES10" s="42"/>
      <c r="XET10" s="42"/>
      <c r="XEU10" s="42"/>
      <c r="XEV10" s="42"/>
      <c r="XEW10" s="42"/>
      <c r="XEX10" s="42"/>
      <c r="XEY10" s="42"/>
      <c r="XEZ10" s="42"/>
      <c r="XFA10" s="42"/>
      <c r="XFB10" s="42"/>
      <c r="XFC10" s="42"/>
    </row>
    <row r="11" spans="1:16383" s="5" customFormat="1" x14ac:dyDescent="0.25">
      <c r="A11" s="6" t="s">
        <v>43</v>
      </c>
      <c r="B11" s="6" t="s">
        <v>33</v>
      </c>
      <c r="C11" s="6">
        <v>25</v>
      </c>
      <c r="D11" s="7">
        <v>4.6160387549832116</v>
      </c>
      <c r="E11" s="6">
        <v>59</v>
      </c>
      <c r="F11" s="6">
        <v>8</v>
      </c>
      <c r="G11" s="6">
        <v>56</v>
      </c>
      <c r="H11" s="12"/>
      <c r="I11" s="6" t="s">
        <v>20</v>
      </c>
      <c r="J11" s="6">
        <f>(J13-J12)</f>
        <v>10</v>
      </c>
      <c r="K11" s="6" t="s">
        <v>20</v>
      </c>
      <c r="L11" s="8">
        <f>(L13-L12)</f>
        <v>2.5423899090839752</v>
      </c>
      <c r="M11" s="6" t="s">
        <v>20</v>
      </c>
      <c r="N11" s="6">
        <f>(N13-N12)</f>
        <v>39</v>
      </c>
      <c r="O11" s="6" t="s">
        <v>20</v>
      </c>
      <c r="P11" s="6">
        <f>(P13-P12)</f>
        <v>6</v>
      </c>
      <c r="Q11" s="6" t="s">
        <v>20</v>
      </c>
      <c r="R11" s="6">
        <f>(R13-R12)</f>
        <v>65</v>
      </c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2"/>
      <c r="DY11" s="42"/>
      <c r="DZ11" s="42"/>
      <c r="EA11" s="42"/>
      <c r="EB11" s="42"/>
      <c r="EC11" s="42"/>
      <c r="ED11" s="42"/>
      <c r="EE11" s="42"/>
      <c r="EF11" s="42"/>
      <c r="EG11" s="42"/>
      <c r="EH11" s="42"/>
      <c r="EI11" s="42"/>
      <c r="EJ11" s="42"/>
      <c r="EK11" s="42"/>
      <c r="EL11" s="42"/>
      <c r="EM11" s="42"/>
      <c r="EN11" s="42"/>
      <c r="EO11" s="42"/>
      <c r="EP11" s="42"/>
      <c r="EQ11" s="42"/>
      <c r="ER11" s="42"/>
      <c r="ES11" s="42"/>
      <c r="ET11" s="42"/>
      <c r="EU11" s="42"/>
      <c r="EV11" s="42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  <c r="FL11" s="42"/>
      <c r="FM11" s="42"/>
      <c r="FN11" s="42"/>
      <c r="FO11" s="42"/>
      <c r="FP11" s="42"/>
      <c r="FQ11" s="42"/>
      <c r="FR11" s="42"/>
      <c r="FS11" s="42"/>
      <c r="FT11" s="42"/>
      <c r="FU11" s="42"/>
      <c r="FV11" s="42"/>
      <c r="FW11" s="42"/>
      <c r="FX11" s="42"/>
      <c r="FY11" s="42"/>
      <c r="FZ11" s="42"/>
      <c r="GA11" s="42"/>
      <c r="GB11" s="42"/>
      <c r="GC11" s="42"/>
      <c r="GD11" s="42"/>
      <c r="GE11" s="42"/>
      <c r="GF11" s="42"/>
      <c r="GG11" s="42"/>
      <c r="GH11" s="42"/>
      <c r="GI11" s="42"/>
      <c r="GJ11" s="42"/>
      <c r="GK11" s="42"/>
      <c r="GL11" s="42"/>
      <c r="GM11" s="42"/>
      <c r="GN11" s="42"/>
      <c r="GO11" s="42"/>
      <c r="GP11" s="42"/>
      <c r="GQ11" s="42"/>
      <c r="GR11" s="42"/>
      <c r="GS11" s="42"/>
      <c r="GT11" s="42"/>
      <c r="GU11" s="42"/>
      <c r="GV11" s="42"/>
      <c r="GW11" s="42"/>
      <c r="GX11" s="42"/>
      <c r="GY11" s="42"/>
      <c r="GZ11" s="42"/>
      <c r="HA11" s="42"/>
      <c r="HB11" s="42"/>
      <c r="HC11" s="42"/>
      <c r="HD11" s="42"/>
      <c r="HE11" s="42"/>
      <c r="HF11" s="42"/>
      <c r="HG11" s="42"/>
      <c r="HH11" s="42"/>
      <c r="HI11" s="42"/>
      <c r="HJ11" s="42"/>
      <c r="HK11" s="42"/>
      <c r="HL11" s="42"/>
      <c r="HM11" s="42"/>
      <c r="HN11" s="42"/>
      <c r="HO11" s="42"/>
      <c r="HP11" s="42"/>
      <c r="HQ11" s="42"/>
      <c r="HR11" s="42"/>
      <c r="HS11" s="42"/>
      <c r="HT11" s="42"/>
      <c r="HU11" s="42"/>
      <c r="HV11" s="42"/>
      <c r="HW11" s="42"/>
      <c r="HX11" s="42"/>
      <c r="HY11" s="42"/>
      <c r="HZ11" s="42"/>
      <c r="IA11" s="42"/>
      <c r="IB11" s="42"/>
      <c r="IC11" s="42"/>
      <c r="ID11" s="42"/>
      <c r="IE11" s="42"/>
      <c r="IF11" s="42"/>
      <c r="IG11" s="42"/>
      <c r="IH11" s="42"/>
      <c r="II11" s="42"/>
      <c r="IJ11" s="42"/>
      <c r="IK11" s="42"/>
      <c r="IL11" s="42"/>
      <c r="IM11" s="42"/>
      <c r="IN11" s="42"/>
      <c r="IO11" s="42"/>
      <c r="IP11" s="42"/>
      <c r="IQ11" s="42"/>
      <c r="IR11" s="42"/>
      <c r="IS11" s="42"/>
      <c r="IT11" s="42"/>
      <c r="IU11" s="42"/>
      <c r="IV11" s="42"/>
      <c r="IW11" s="42"/>
      <c r="IX11" s="42"/>
      <c r="IY11" s="42"/>
      <c r="IZ11" s="42"/>
      <c r="JA11" s="42"/>
      <c r="JB11" s="42"/>
      <c r="JC11" s="42"/>
      <c r="JD11" s="42"/>
      <c r="JE11" s="42"/>
      <c r="JF11" s="42"/>
      <c r="JG11" s="42"/>
      <c r="JH11" s="42"/>
      <c r="JI11" s="42"/>
      <c r="JJ11" s="42"/>
      <c r="JK11" s="42"/>
      <c r="JL11" s="42"/>
      <c r="JM11" s="42"/>
      <c r="JN11" s="42"/>
      <c r="JO11" s="42"/>
      <c r="JP11" s="42"/>
      <c r="JQ11" s="42"/>
      <c r="JR11" s="42"/>
      <c r="JS11" s="42"/>
      <c r="JT11" s="42"/>
      <c r="JU11" s="42"/>
      <c r="JV11" s="42"/>
      <c r="JW11" s="42"/>
      <c r="JX11" s="42"/>
      <c r="JY11" s="42"/>
      <c r="JZ11" s="42"/>
      <c r="KA11" s="42"/>
      <c r="KB11" s="42"/>
      <c r="KC11" s="42"/>
      <c r="KD11" s="42"/>
      <c r="KE11" s="42"/>
      <c r="KF11" s="42"/>
      <c r="KG11" s="42"/>
      <c r="KH11" s="42"/>
      <c r="KI11" s="42"/>
      <c r="KJ11" s="42"/>
      <c r="KK11" s="42"/>
      <c r="KL11" s="42"/>
      <c r="KM11" s="42"/>
      <c r="KN11" s="42"/>
      <c r="KO11" s="42"/>
      <c r="KP11" s="42"/>
      <c r="KQ11" s="42"/>
      <c r="KR11" s="42"/>
      <c r="KS11" s="42"/>
      <c r="KT11" s="42"/>
      <c r="KU11" s="42"/>
      <c r="KV11" s="42"/>
      <c r="KW11" s="42"/>
      <c r="KX11" s="42"/>
      <c r="KY11" s="42"/>
      <c r="KZ11" s="42"/>
      <c r="LA11" s="42"/>
      <c r="LB11" s="42"/>
      <c r="LC11" s="42"/>
      <c r="LD11" s="42"/>
      <c r="LE11" s="42"/>
      <c r="LF11" s="42"/>
      <c r="LG11" s="42"/>
      <c r="LH11" s="42"/>
      <c r="LI11" s="42"/>
      <c r="LJ11" s="42"/>
      <c r="LK11" s="42"/>
      <c r="LL11" s="42"/>
      <c r="LM11" s="42"/>
      <c r="LN11" s="42"/>
      <c r="LO11" s="42"/>
      <c r="LP11" s="42"/>
      <c r="LQ11" s="42"/>
      <c r="LR11" s="42"/>
      <c r="LS11" s="42"/>
      <c r="LT11" s="42"/>
      <c r="LU11" s="42"/>
      <c r="LV11" s="42"/>
      <c r="LW11" s="42"/>
      <c r="LX11" s="42"/>
      <c r="LY11" s="42"/>
      <c r="LZ11" s="42"/>
      <c r="MA11" s="42"/>
      <c r="MB11" s="42"/>
      <c r="MC11" s="42"/>
      <c r="MD11" s="42"/>
      <c r="ME11" s="42"/>
      <c r="MF11" s="42"/>
      <c r="MG11" s="42"/>
      <c r="MH11" s="42"/>
      <c r="MI11" s="42"/>
      <c r="MJ11" s="42"/>
      <c r="MK11" s="42"/>
      <c r="ML11" s="42"/>
      <c r="MM11" s="42"/>
      <c r="MN11" s="42"/>
      <c r="MO11" s="42"/>
      <c r="MP11" s="42"/>
      <c r="MQ11" s="42"/>
      <c r="MR11" s="42"/>
      <c r="MS11" s="42"/>
      <c r="MT11" s="42"/>
      <c r="MU11" s="42"/>
      <c r="MV11" s="42"/>
      <c r="MW11" s="42"/>
      <c r="MX11" s="42"/>
      <c r="MY11" s="42"/>
      <c r="MZ11" s="42"/>
      <c r="NA11" s="42"/>
      <c r="NB11" s="42"/>
      <c r="NC11" s="42"/>
      <c r="ND11" s="42"/>
      <c r="NE11" s="42"/>
      <c r="NF11" s="42"/>
      <c r="NG11" s="42"/>
      <c r="NH11" s="42"/>
      <c r="NI11" s="42"/>
      <c r="NJ11" s="42"/>
      <c r="NK11" s="42"/>
      <c r="NL11" s="42"/>
      <c r="NM11" s="42"/>
      <c r="NN11" s="42"/>
      <c r="NO11" s="42"/>
      <c r="NP11" s="42"/>
      <c r="NQ11" s="42"/>
      <c r="NR11" s="42"/>
      <c r="NS11" s="42"/>
      <c r="NT11" s="42"/>
      <c r="NU11" s="42"/>
      <c r="NV11" s="42"/>
      <c r="NW11" s="42"/>
      <c r="NX11" s="42"/>
      <c r="NY11" s="42"/>
      <c r="NZ11" s="42"/>
      <c r="OA11" s="42"/>
      <c r="OB11" s="42"/>
      <c r="OC11" s="42"/>
      <c r="OD11" s="42"/>
      <c r="OE11" s="42"/>
      <c r="OF11" s="42"/>
      <c r="OG11" s="42"/>
      <c r="OH11" s="42"/>
      <c r="OI11" s="42"/>
      <c r="OJ11" s="42"/>
      <c r="OK11" s="42"/>
      <c r="OL11" s="42"/>
      <c r="OM11" s="42"/>
      <c r="ON11" s="42"/>
      <c r="OO11" s="42"/>
      <c r="OP11" s="42"/>
      <c r="OQ11" s="42"/>
      <c r="OR11" s="42"/>
      <c r="OS11" s="42"/>
      <c r="OT11" s="42"/>
      <c r="OU11" s="42"/>
      <c r="OV11" s="42"/>
      <c r="OW11" s="42"/>
      <c r="OX11" s="42"/>
      <c r="OY11" s="42"/>
      <c r="OZ11" s="42"/>
      <c r="PA11" s="42"/>
      <c r="PB11" s="42"/>
      <c r="PC11" s="42"/>
      <c r="PD11" s="42"/>
      <c r="PE11" s="42"/>
      <c r="PF11" s="42"/>
      <c r="PG11" s="42"/>
      <c r="PH11" s="42"/>
      <c r="PI11" s="42"/>
      <c r="PJ11" s="42"/>
      <c r="PK11" s="42"/>
      <c r="PL11" s="42"/>
      <c r="PM11" s="42"/>
      <c r="PN11" s="42"/>
      <c r="PO11" s="42"/>
      <c r="PP11" s="42"/>
      <c r="PQ11" s="42"/>
      <c r="PR11" s="42"/>
      <c r="PS11" s="42"/>
      <c r="PT11" s="42"/>
      <c r="PU11" s="42"/>
      <c r="PV11" s="42"/>
      <c r="PW11" s="42"/>
      <c r="PX11" s="42"/>
      <c r="PY11" s="42"/>
      <c r="PZ11" s="42"/>
      <c r="QA11" s="42"/>
      <c r="QB11" s="42"/>
      <c r="QC11" s="42"/>
      <c r="QD11" s="42"/>
      <c r="QE11" s="42"/>
      <c r="QF11" s="42"/>
      <c r="QG11" s="42"/>
      <c r="QH11" s="42"/>
      <c r="QI11" s="42"/>
      <c r="QJ11" s="42"/>
      <c r="QK11" s="42"/>
      <c r="QL11" s="42"/>
      <c r="QM11" s="42"/>
      <c r="QN11" s="42"/>
      <c r="QO11" s="42"/>
      <c r="QP11" s="42"/>
      <c r="QQ11" s="42"/>
      <c r="QR11" s="42"/>
      <c r="QS11" s="42"/>
      <c r="QT11" s="42"/>
      <c r="QU11" s="42"/>
      <c r="QV11" s="42"/>
      <c r="QW11" s="42"/>
      <c r="QX11" s="42"/>
      <c r="QY11" s="42"/>
      <c r="QZ11" s="42"/>
      <c r="RA11" s="42"/>
      <c r="RB11" s="42"/>
      <c r="RC11" s="42"/>
      <c r="RD11" s="42"/>
      <c r="RE11" s="42"/>
      <c r="RF11" s="42"/>
      <c r="RG11" s="42"/>
      <c r="RH11" s="42"/>
      <c r="RI11" s="42"/>
      <c r="RJ11" s="42"/>
      <c r="RK11" s="42"/>
      <c r="RL11" s="42"/>
      <c r="RM11" s="42"/>
      <c r="RN11" s="42"/>
      <c r="RO11" s="42"/>
      <c r="RP11" s="42"/>
      <c r="RQ11" s="42"/>
      <c r="RR11" s="42"/>
      <c r="RS11" s="42"/>
      <c r="RT11" s="42"/>
      <c r="RU11" s="42"/>
      <c r="RV11" s="42"/>
      <c r="RW11" s="42"/>
      <c r="RX11" s="42"/>
      <c r="RY11" s="42"/>
      <c r="RZ11" s="42"/>
      <c r="SA11" s="42"/>
      <c r="SB11" s="42"/>
      <c r="SC11" s="42"/>
      <c r="SD11" s="42"/>
      <c r="SE11" s="42"/>
      <c r="SF11" s="42"/>
      <c r="SG11" s="42"/>
      <c r="SH11" s="42"/>
      <c r="SI11" s="42"/>
      <c r="SJ11" s="42"/>
      <c r="SK11" s="42"/>
      <c r="SL11" s="42"/>
      <c r="SM11" s="42"/>
      <c r="SN11" s="42"/>
      <c r="SO11" s="42"/>
      <c r="SP11" s="42"/>
      <c r="SQ11" s="42"/>
      <c r="SR11" s="42"/>
      <c r="SS11" s="42"/>
      <c r="ST11" s="42"/>
      <c r="SU11" s="42"/>
      <c r="SV11" s="42"/>
      <c r="SW11" s="42"/>
      <c r="SX11" s="42"/>
      <c r="SY11" s="42"/>
      <c r="SZ11" s="42"/>
      <c r="TA11" s="42"/>
      <c r="TB11" s="42"/>
      <c r="TC11" s="42"/>
      <c r="TD11" s="42"/>
      <c r="TE11" s="42"/>
      <c r="TF11" s="42"/>
      <c r="TG11" s="42"/>
      <c r="TH11" s="42"/>
      <c r="TI11" s="42"/>
      <c r="TJ11" s="42"/>
      <c r="TK11" s="42"/>
      <c r="TL11" s="42"/>
      <c r="TM11" s="42"/>
      <c r="TN11" s="42"/>
      <c r="TO11" s="42"/>
      <c r="TP11" s="42"/>
      <c r="TQ11" s="42"/>
      <c r="TR11" s="42"/>
      <c r="TS11" s="42"/>
      <c r="TT11" s="42"/>
      <c r="TU11" s="42"/>
      <c r="TV11" s="42"/>
      <c r="TW11" s="42"/>
      <c r="TX11" s="42"/>
      <c r="TY11" s="42"/>
      <c r="TZ11" s="42"/>
      <c r="UA11" s="42"/>
      <c r="UB11" s="42"/>
      <c r="UC11" s="42"/>
      <c r="UD11" s="42"/>
      <c r="UE11" s="42"/>
      <c r="UF11" s="42"/>
      <c r="UG11" s="42"/>
      <c r="UH11" s="42"/>
      <c r="UI11" s="42"/>
      <c r="UJ11" s="42"/>
      <c r="UK11" s="42"/>
      <c r="UL11" s="42"/>
      <c r="UM11" s="42"/>
      <c r="UN11" s="42"/>
      <c r="UO11" s="42"/>
      <c r="UP11" s="42"/>
      <c r="UQ11" s="42"/>
      <c r="UR11" s="42"/>
      <c r="US11" s="42"/>
      <c r="UT11" s="42"/>
      <c r="UU11" s="42"/>
      <c r="UV11" s="42"/>
      <c r="UW11" s="42"/>
      <c r="UX11" s="42"/>
      <c r="UY11" s="42"/>
      <c r="UZ11" s="42"/>
      <c r="VA11" s="42"/>
      <c r="VB11" s="42"/>
      <c r="VC11" s="42"/>
      <c r="VD11" s="42"/>
      <c r="VE11" s="42"/>
      <c r="VF11" s="42"/>
      <c r="VG11" s="42"/>
      <c r="VH11" s="42"/>
      <c r="VI11" s="42"/>
      <c r="VJ11" s="42"/>
      <c r="VK11" s="42"/>
      <c r="VL11" s="42"/>
      <c r="VM11" s="42"/>
      <c r="VN11" s="42"/>
      <c r="VO11" s="42"/>
      <c r="VP11" s="42"/>
      <c r="VQ11" s="42"/>
      <c r="VR11" s="42"/>
      <c r="VS11" s="42"/>
      <c r="VT11" s="42"/>
      <c r="VU11" s="42"/>
      <c r="VV11" s="42"/>
      <c r="VW11" s="42"/>
      <c r="VX11" s="42"/>
      <c r="VY11" s="42"/>
      <c r="VZ11" s="42"/>
      <c r="WA11" s="42"/>
      <c r="WB11" s="42"/>
      <c r="WC11" s="42"/>
      <c r="WD11" s="42"/>
      <c r="WE11" s="42"/>
      <c r="WF11" s="42"/>
      <c r="WG11" s="42"/>
      <c r="WH11" s="42"/>
      <c r="WI11" s="42"/>
      <c r="WJ11" s="42"/>
      <c r="WK11" s="42"/>
      <c r="WL11" s="42"/>
      <c r="WM11" s="42"/>
      <c r="WN11" s="42"/>
      <c r="WO11" s="42"/>
      <c r="WP11" s="42"/>
      <c r="WQ11" s="42"/>
      <c r="WR11" s="42"/>
      <c r="WS11" s="42"/>
      <c r="WT11" s="42"/>
      <c r="WU11" s="42"/>
      <c r="WV11" s="42"/>
      <c r="WW11" s="42"/>
      <c r="WX11" s="42"/>
      <c r="WY11" s="42"/>
      <c r="WZ11" s="42"/>
      <c r="XA11" s="42"/>
      <c r="XB11" s="42"/>
      <c r="XC11" s="42"/>
      <c r="XD11" s="42"/>
      <c r="XE11" s="42"/>
      <c r="XF11" s="42"/>
      <c r="XG11" s="42"/>
      <c r="XH11" s="42"/>
      <c r="XI11" s="42"/>
      <c r="XJ11" s="42"/>
      <c r="XK11" s="42"/>
      <c r="XL11" s="42"/>
      <c r="XM11" s="42"/>
      <c r="XN11" s="42"/>
      <c r="XO11" s="42"/>
      <c r="XP11" s="42"/>
      <c r="XQ11" s="42"/>
      <c r="XR11" s="42"/>
      <c r="XS11" s="42"/>
      <c r="XT11" s="42"/>
      <c r="XU11" s="42"/>
      <c r="XV11" s="42"/>
      <c r="XW11" s="42"/>
      <c r="XX11" s="42"/>
      <c r="XY11" s="42"/>
      <c r="XZ11" s="42"/>
      <c r="YA11" s="42"/>
      <c r="YB11" s="42"/>
      <c r="YC11" s="42"/>
      <c r="YD11" s="42"/>
      <c r="YE11" s="42"/>
      <c r="YF11" s="42"/>
      <c r="YG11" s="42"/>
      <c r="YH11" s="42"/>
      <c r="YI11" s="42"/>
      <c r="YJ11" s="42"/>
      <c r="YK11" s="42"/>
      <c r="YL11" s="42"/>
      <c r="YM11" s="42"/>
      <c r="YN11" s="42"/>
      <c r="YO11" s="42"/>
      <c r="YP11" s="42"/>
      <c r="YQ11" s="42"/>
      <c r="YR11" s="42"/>
      <c r="YS11" s="42"/>
      <c r="YT11" s="42"/>
      <c r="YU11" s="42"/>
      <c r="YV11" s="42"/>
      <c r="YW11" s="42"/>
      <c r="YX11" s="42"/>
      <c r="YY11" s="42"/>
      <c r="YZ11" s="42"/>
      <c r="ZA11" s="42"/>
      <c r="ZB11" s="42"/>
      <c r="ZC11" s="42"/>
      <c r="ZD11" s="42"/>
      <c r="ZE11" s="42"/>
      <c r="ZF11" s="42"/>
      <c r="ZG11" s="42"/>
      <c r="ZH11" s="42"/>
      <c r="ZI11" s="42"/>
      <c r="ZJ11" s="42"/>
      <c r="ZK11" s="42"/>
      <c r="ZL11" s="42"/>
      <c r="ZM11" s="42"/>
      <c r="ZN11" s="42"/>
      <c r="ZO11" s="42"/>
      <c r="ZP11" s="42"/>
      <c r="ZQ11" s="42"/>
      <c r="ZR11" s="42"/>
      <c r="ZS11" s="42"/>
      <c r="ZT11" s="42"/>
      <c r="ZU11" s="42"/>
      <c r="ZV11" s="42"/>
      <c r="ZW11" s="42"/>
      <c r="ZX11" s="42"/>
      <c r="ZY11" s="42"/>
      <c r="ZZ11" s="42"/>
      <c r="AAA11" s="42"/>
      <c r="AAB11" s="42"/>
      <c r="AAC11" s="42"/>
      <c r="AAD11" s="42"/>
      <c r="AAE11" s="42"/>
      <c r="AAF11" s="42"/>
      <c r="AAG11" s="42"/>
      <c r="AAH11" s="42"/>
      <c r="AAI11" s="42"/>
      <c r="AAJ11" s="42"/>
      <c r="AAK11" s="42"/>
      <c r="AAL11" s="42"/>
      <c r="AAM11" s="42"/>
      <c r="AAN11" s="42"/>
      <c r="AAO11" s="42"/>
      <c r="AAP11" s="42"/>
      <c r="AAQ11" s="42"/>
      <c r="AAR11" s="42"/>
      <c r="AAS11" s="42"/>
      <c r="AAT11" s="42"/>
      <c r="AAU11" s="42"/>
      <c r="AAV11" s="42"/>
      <c r="AAW11" s="42"/>
      <c r="AAX11" s="42"/>
      <c r="AAY11" s="42"/>
      <c r="AAZ11" s="42"/>
      <c r="ABA11" s="42"/>
      <c r="ABB11" s="42"/>
      <c r="ABC11" s="42"/>
      <c r="ABD11" s="42"/>
      <c r="ABE11" s="42"/>
      <c r="ABF11" s="42"/>
      <c r="ABG11" s="42"/>
      <c r="ABH11" s="42"/>
      <c r="ABI11" s="42"/>
      <c r="ABJ11" s="42"/>
      <c r="ABK11" s="42"/>
      <c r="ABL11" s="42"/>
      <c r="ABM11" s="42"/>
      <c r="ABN11" s="42"/>
      <c r="ABO11" s="42"/>
      <c r="ABP11" s="42"/>
      <c r="ABQ11" s="42"/>
      <c r="ABR11" s="42"/>
      <c r="ABS11" s="42"/>
      <c r="ABT11" s="42"/>
      <c r="ABU11" s="42"/>
      <c r="ABV11" s="42"/>
      <c r="ABW11" s="42"/>
      <c r="ABX11" s="42"/>
      <c r="ABY11" s="42"/>
      <c r="ABZ11" s="42"/>
      <c r="ACA11" s="42"/>
      <c r="ACB11" s="42"/>
      <c r="ACC11" s="42"/>
      <c r="ACD11" s="42"/>
      <c r="ACE11" s="42"/>
      <c r="ACF11" s="42"/>
      <c r="ACG11" s="42"/>
      <c r="ACH11" s="42"/>
      <c r="ACI11" s="42"/>
      <c r="ACJ11" s="42"/>
      <c r="ACK11" s="42"/>
      <c r="ACL11" s="42"/>
      <c r="ACM11" s="42"/>
      <c r="ACN11" s="42"/>
      <c r="ACO11" s="42"/>
      <c r="ACP11" s="42"/>
      <c r="ACQ11" s="42"/>
      <c r="ACR11" s="42"/>
      <c r="ACS11" s="42"/>
      <c r="ACT11" s="42"/>
      <c r="ACU11" s="42"/>
      <c r="ACV11" s="42"/>
      <c r="ACW11" s="42"/>
      <c r="ACX11" s="42"/>
      <c r="ACY11" s="42"/>
      <c r="ACZ11" s="42"/>
      <c r="ADA11" s="42"/>
      <c r="ADB11" s="42"/>
      <c r="ADC11" s="42"/>
      <c r="ADD11" s="42"/>
      <c r="ADE11" s="42"/>
      <c r="ADF11" s="42"/>
      <c r="ADG11" s="42"/>
      <c r="ADH11" s="42"/>
      <c r="ADI11" s="42"/>
      <c r="ADJ11" s="42"/>
      <c r="ADK11" s="42"/>
      <c r="ADL11" s="42"/>
      <c r="ADM11" s="42"/>
      <c r="ADN11" s="42"/>
      <c r="ADO11" s="42"/>
      <c r="ADP11" s="42"/>
      <c r="ADQ11" s="42"/>
      <c r="ADR11" s="42"/>
      <c r="ADS11" s="42"/>
      <c r="ADT11" s="42"/>
      <c r="ADU11" s="42"/>
      <c r="ADV11" s="42"/>
      <c r="ADW11" s="42"/>
      <c r="ADX11" s="42"/>
      <c r="ADY11" s="42"/>
      <c r="ADZ11" s="42"/>
      <c r="AEA11" s="42"/>
      <c r="AEB11" s="42"/>
      <c r="AEC11" s="42"/>
      <c r="AED11" s="42"/>
      <c r="AEE11" s="42"/>
      <c r="AEF11" s="42"/>
      <c r="AEG11" s="42"/>
      <c r="AEH11" s="42"/>
      <c r="AEI11" s="42"/>
      <c r="AEJ11" s="42"/>
      <c r="AEK11" s="42"/>
      <c r="AEL11" s="42"/>
      <c r="AEM11" s="42"/>
      <c r="AEN11" s="42"/>
      <c r="AEO11" s="42"/>
      <c r="AEP11" s="42"/>
      <c r="AEQ11" s="42"/>
      <c r="AER11" s="42"/>
      <c r="AES11" s="42"/>
      <c r="AET11" s="42"/>
      <c r="AEU11" s="42"/>
      <c r="AEV11" s="42"/>
      <c r="AEW11" s="42"/>
      <c r="AEX11" s="42"/>
      <c r="AEY11" s="42"/>
      <c r="AEZ11" s="42"/>
      <c r="AFA11" s="42"/>
      <c r="AFB11" s="42"/>
      <c r="AFC11" s="42"/>
      <c r="AFD11" s="42"/>
      <c r="AFE11" s="42"/>
      <c r="AFF11" s="42"/>
      <c r="AFG11" s="42"/>
      <c r="AFH11" s="42"/>
      <c r="AFI11" s="42"/>
      <c r="AFJ11" s="42"/>
      <c r="AFK11" s="42"/>
      <c r="AFL11" s="42"/>
      <c r="AFM11" s="42"/>
      <c r="AFN11" s="42"/>
      <c r="AFO11" s="42"/>
      <c r="AFP11" s="42"/>
      <c r="AFQ11" s="42"/>
      <c r="AFR11" s="42"/>
      <c r="AFS11" s="42"/>
      <c r="AFT11" s="42"/>
      <c r="AFU11" s="42"/>
      <c r="AFV11" s="42"/>
      <c r="AFW11" s="42"/>
      <c r="AFX11" s="42"/>
      <c r="AFY11" s="42"/>
      <c r="AFZ11" s="42"/>
      <c r="AGA11" s="42"/>
      <c r="AGB11" s="42"/>
      <c r="AGC11" s="42"/>
      <c r="AGD11" s="42"/>
      <c r="AGE11" s="42"/>
      <c r="AGF11" s="42"/>
      <c r="AGG11" s="42"/>
      <c r="AGH11" s="42"/>
      <c r="AGI11" s="42"/>
      <c r="AGJ11" s="42"/>
      <c r="AGK11" s="42"/>
      <c r="AGL11" s="42"/>
      <c r="AGM11" s="42"/>
      <c r="AGN11" s="42"/>
      <c r="AGO11" s="42"/>
      <c r="AGP11" s="42"/>
      <c r="AGQ11" s="42"/>
      <c r="AGR11" s="42"/>
      <c r="AGS11" s="42"/>
      <c r="AGT11" s="42"/>
      <c r="AGU11" s="42"/>
      <c r="AGV11" s="42"/>
      <c r="AGW11" s="42"/>
      <c r="AGX11" s="42"/>
      <c r="AGY11" s="42"/>
      <c r="AGZ11" s="42"/>
      <c r="AHA11" s="42"/>
      <c r="AHB11" s="42"/>
      <c r="AHC11" s="42"/>
      <c r="AHD11" s="42"/>
      <c r="AHE11" s="42"/>
      <c r="AHF11" s="42"/>
      <c r="AHG11" s="42"/>
      <c r="AHH11" s="42"/>
      <c r="AHI11" s="42"/>
      <c r="AHJ11" s="42"/>
      <c r="AHK11" s="42"/>
      <c r="AHL11" s="42"/>
      <c r="AHM11" s="42"/>
      <c r="AHN11" s="42"/>
      <c r="AHO11" s="42"/>
      <c r="AHP11" s="42"/>
      <c r="AHQ11" s="42"/>
      <c r="AHR11" s="42"/>
      <c r="AHS11" s="42"/>
      <c r="AHT11" s="42"/>
      <c r="AHU11" s="42"/>
      <c r="AHV11" s="42"/>
      <c r="AHW11" s="42"/>
      <c r="AHX11" s="42"/>
      <c r="AHY11" s="42"/>
      <c r="AHZ11" s="42"/>
      <c r="AIA11" s="42"/>
      <c r="AIB11" s="42"/>
      <c r="AIC11" s="42"/>
      <c r="AID11" s="42"/>
      <c r="AIE11" s="42"/>
      <c r="AIF11" s="42"/>
      <c r="AIG11" s="42"/>
      <c r="AIH11" s="42"/>
      <c r="AII11" s="42"/>
      <c r="AIJ11" s="42"/>
      <c r="AIK11" s="42"/>
      <c r="AIL11" s="42"/>
      <c r="AIM11" s="42"/>
      <c r="AIN11" s="42"/>
      <c r="AIO11" s="42"/>
      <c r="AIP11" s="42"/>
      <c r="AIQ11" s="42"/>
      <c r="AIR11" s="42"/>
      <c r="AIS11" s="42"/>
      <c r="AIT11" s="42"/>
      <c r="AIU11" s="42"/>
      <c r="AIV11" s="42"/>
      <c r="AIW11" s="42"/>
      <c r="AIX11" s="42"/>
      <c r="AIY11" s="42"/>
      <c r="AIZ11" s="42"/>
      <c r="AJA11" s="42"/>
      <c r="AJB11" s="42"/>
      <c r="AJC11" s="42"/>
      <c r="AJD11" s="42"/>
      <c r="AJE11" s="42"/>
      <c r="AJF11" s="42"/>
      <c r="AJG11" s="42"/>
      <c r="AJH11" s="42"/>
      <c r="AJI11" s="42"/>
      <c r="AJJ11" s="42"/>
      <c r="AJK11" s="42"/>
      <c r="AJL11" s="42"/>
      <c r="AJM11" s="42"/>
      <c r="AJN11" s="42"/>
      <c r="AJO11" s="42"/>
      <c r="AJP11" s="42"/>
      <c r="AJQ11" s="42"/>
      <c r="AJR11" s="42"/>
      <c r="AJS11" s="42"/>
      <c r="AJT11" s="42"/>
      <c r="AJU11" s="42"/>
      <c r="AJV11" s="42"/>
      <c r="AJW11" s="42"/>
      <c r="AJX11" s="42"/>
      <c r="AJY11" s="42"/>
      <c r="AJZ11" s="42"/>
      <c r="AKA11" s="42"/>
      <c r="AKB11" s="42"/>
      <c r="AKC11" s="42"/>
      <c r="AKD11" s="42"/>
      <c r="AKE11" s="42"/>
      <c r="AKF11" s="42"/>
      <c r="AKG11" s="42"/>
      <c r="AKH11" s="42"/>
      <c r="AKI11" s="42"/>
      <c r="AKJ11" s="42"/>
      <c r="AKK11" s="42"/>
      <c r="AKL11" s="42"/>
      <c r="AKM11" s="42"/>
      <c r="AKN11" s="42"/>
      <c r="AKO11" s="42"/>
      <c r="AKP11" s="42"/>
      <c r="AKQ11" s="42"/>
      <c r="AKR11" s="42"/>
      <c r="AKS11" s="42"/>
      <c r="AKT11" s="42"/>
      <c r="AKU11" s="42"/>
      <c r="AKV11" s="42"/>
      <c r="AKW11" s="42"/>
      <c r="AKX11" s="42"/>
      <c r="AKY11" s="42"/>
      <c r="AKZ11" s="42"/>
      <c r="ALA11" s="42"/>
      <c r="ALB11" s="42"/>
      <c r="ALC11" s="42"/>
      <c r="ALD11" s="42"/>
      <c r="ALE11" s="42"/>
      <c r="ALF11" s="42"/>
      <c r="ALG11" s="42"/>
      <c r="ALH11" s="42"/>
      <c r="ALI11" s="42"/>
      <c r="ALJ11" s="42"/>
      <c r="ALK11" s="42"/>
      <c r="ALL11" s="42"/>
      <c r="ALM11" s="42"/>
      <c r="ALN11" s="42"/>
      <c r="ALO11" s="42"/>
      <c r="ALP11" s="42"/>
      <c r="ALQ11" s="42"/>
      <c r="ALR11" s="42"/>
      <c r="ALS11" s="42"/>
      <c r="ALT11" s="42"/>
      <c r="ALU11" s="42"/>
      <c r="ALV11" s="42"/>
      <c r="ALW11" s="42"/>
      <c r="ALX11" s="42"/>
      <c r="ALY11" s="42"/>
      <c r="ALZ11" s="42"/>
      <c r="AMA11" s="42"/>
      <c r="AMB11" s="42"/>
      <c r="AMC11" s="42"/>
      <c r="AMD11" s="42"/>
      <c r="AME11" s="42"/>
      <c r="AMF11" s="42"/>
      <c r="AMG11" s="42"/>
      <c r="AMH11" s="42"/>
      <c r="AMI11" s="42"/>
      <c r="AMJ11" s="42"/>
      <c r="AMK11" s="42"/>
      <c r="AML11" s="42"/>
      <c r="AMM11" s="42"/>
      <c r="AMN11" s="42"/>
      <c r="AMO11" s="42"/>
      <c r="AMP11" s="42"/>
      <c r="AMQ11" s="42"/>
      <c r="AMR11" s="42"/>
      <c r="AMS11" s="42"/>
      <c r="AMT11" s="42"/>
      <c r="AMU11" s="42"/>
      <c r="AMV11" s="42"/>
      <c r="AMW11" s="42"/>
      <c r="AMX11" s="42"/>
      <c r="AMY11" s="42"/>
      <c r="AMZ11" s="42"/>
      <c r="ANA11" s="42"/>
      <c r="ANB11" s="42"/>
      <c r="ANC11" s="42"/>
      <c r="AND11" s="42"/>
      <c r="ANE11" s="42"/>
      <c r="ANF11" s="42"/>
      <c r="ANG11" s="42"/>
      <c r="ANH11" s="42"/>
      <c r="ANI11" s="42"/>
      <c r="ANJ11" s="42"/>
      <c r="ANK11" s="42"/>
      <c r="ANL11" s="42"/>
      <c r="ANM11" s="42"/>
      <c r="ANN11" s="42"/>
      <c r="ANO11" s="42"/>
      <c r="ANP11" s="42"/>
      <c r="ANQ11" s="42"/>
      <c r="ANR11" s="42"/>
      <c r="ANS11" s="42"/>
      <c r="ANT11" s="42"/>
      <c r="ANU11" s="42"/>
      <c r="ANV11" s="42"/>
      <c r="ANW11" s="42"/>
      <c r="ANX11" s="42"/>
      <c r="ANY11" s="42"/>
      <c r="ANZ11" s="42"/>
      <c r="AOA11" s="42"/>
      <c r="AOB11" s="42"/>
      <c r="AOC11" s="42"/>
      <c r="AOD11" s="42"/>
      <c r="AOE11" s="42"/>
      <c r="AOF11" s="42"/>
      <c r="AOG11" s="42"/>
      <c r="AOH11" s="42"/>
      <c r="AOI11" s="42"/>
      <c r="AOJ11" s="42"/>
      <c r="AOK11" s="42"/>
      <c r="AOL11" s="42"/>
      <c r="AOM11" s="42"/>
      <c r="AON11" s="42"/>
      <c r="AOO11" s="42"/>
      <c r="AOP11" s="42"/>
      <c r="AOQ11" s="42"/>
      <c r="AOR11" s="42"/>
      <c r="AOS11" s="42"/>
      <c r="AOT11" s="42"/>
      <c r="AOU11" s="42"/>
      <c r="AOV11" s="42"/>
      <c r="AOW11" s="42"/>
      <c r="AOX11" s="42"/>
      <c r="AOY11" s="42"/>
      <c r="AOZ11" s="42"/>
      <c r="APA11" s="42"/>
      <c r="APB11" s="42"/>
      <c r="APC11" s="42"/>
      <c r="APD11" s="42"/>
      <c r="APE11" s="42"/>
      <c r="APF11" s="42"/>
      <c r="APG11" s="42"/>
      <c r="APH11" s="42"/>
      <c r="API11" s="42"/>
      <c r="APJ11" s="42"/>
      <c r="APK11" s="42"/>
      <c r="APL11" s="42"/>
      <c r="APM11" s="42"/>
      <c r="APN11" s="42"/>
      <c r="APO11" s="42"/>
      <c r="APP11" s="42"/>
      <c r="APQ11" s="42"/>
      <c r="APR11" s="42"/>
      <c r="APS11" s="42"/>
      <c r="APT11" s="42"/>
      <c r="APU11" s="42"/>
      <c r="APV11" s="42"/>
      <c r="APW11" s="42"/>
      <c r="APX11" s="42"/>
      <c r="APY11" s="42"/>
      <c r="APZ11" s="42"/>
      <c r="AQA11" s="42"/>
      <c r="AQB11" s="42"/>
      <c r="AQC11" s="42"/>
      <c r="AQD11" s="42"/>
      <c r="AQE11" s="42"/>
      <c r="AQF11" s="42"/>
      <c r="AQG11" s="42"/>
      <c r="AQH11" s="42"/>
      <c r="AQI11" s="42"/>
      <c r="AQJ11" s="42"/>
      <c r="AQK11" s="42"/>
      <c r="AQL11" s="42"/>
      <c r="AQM11" s="42"/>
      <c r="AQN11" s="42"/>
      <c r="AQO11" s="42"/>
      <c r="AQP11" s="42"/>
      <c r="AQQ11" s="42"/>
      <c r="AQR11" s="42"/>
      <c r="AQS11" s="42"/>
      <c r="AQT11" s="42"/>
      <c r="AQU11" s="42"/>
      <c r="AQV11" s="42"/>
      <c r="AQW11" s="42"/>
      <c r="AQX11" s="42"/>
      <c r="AQY11" s="42"/>
      <c r="AQZ11" s="42"/>
      <c r="ARA11" s="42"/>
      <c r="ARB11" s="42"/>
      <c r="ARC11" s="42"/>
      <c r="ARD11" s="42"/>
      <c r="ARE11" s="42"/>
      <c r="ARF11" s="42"/>
      <c r="ARG11" s="42"/>
      <c r="ARH11" s="42"/>
      <c r="ARI11" s="42"/>
      <c r="ARJ11" s="42"/>
      <c r="ARK11" s="42"/>
      <c r="ARL11" s="42"/>
      <c r="ARM11" s="42"/>
      <c r="ARN11" s="42"/>
      <c r="ARO11" s="42"/>
      <c r="ARP11" s="42"/>
      <c r="ARQ11" s="42"/>
      <c r="ARR11" s="42"/>
      <c r="ARS11" s="42"/>
      <c r="ART11" s="42"/>
      <c r="ARU11" s="42"/>
      <c r="ARV11" s="42"/>
      <c r="ARW11" s="42"/>
      <c r="ARX11" s="42"/>
      <c r="ARY11" s="42"/>
      <c r="ARZ11" s="42"/>
      <c r="ASA11" s="42"/>
      <c r="ASB11" s="42"/>
      <c r="ASC11" s="42"/>
      <c r="ASD11" s="42"/>
      <c r="ASE11" s="42"/>
      <c r="ASF11" s="42"/>
      <c r="ASG11" s="42"/>
      <c r="ASH11" s="42"/>
      <c r="ASI11" s="42"/>
      <c r="ASJ11" s="42"/>
      <c r="ASK11" s="42"/>
      <c r="ASL11" s="42"/>
      <c r="ASM11" s="42"/>
      <c r="ASN11" s="42"/>
      <c r="ASO11" s="42"/>
      <c r="ASP11" s="42"/>
      <c r="ASQ11" s="42"/>
      <c r="ASR11" s="42"/>
      <c r="ASS11" s="42"/>
      <c r="AST11" s="42"/>
      <c r="ASU11" s="42"/>
      <c r="ASV11" s="42"/>
      <c r="ASW11" s="42"/>
      <c r="ASX11" s="42"/>
      <c r="ASY11" s="42"/>
      <c r="ASZ11" s="42"/>
      <c r="ATA11" s="42"/>
      <c r="ATB11" s="42"/>
      <c r="ATC11" s="42"/>
      <c r="ATD11" s="42"/>
      <c r="ATE11" s="42"/>
      <c r="ATF11" s="42"/>
      <c r="ATG11" s="42"/>
      <c r="ATH11" s="42"/>
      <c r="ATI11" s="42"/>
      <c r="ATJ11" s="42"/>
      <c r="ATK11" s="42"/>
      <c r="ATL11" s="42"/>
      <c r="ATM11" s="42"/>
      <c r="ATN11" s="42"/>
      <c r="ATO11" s="42"/>
      <c r="ATP11" s="42"/>
      <c r="ATQ11" s="42"/>
      <c r="ATR11" s="42"/>
      <c r="ATS11" s="42"/>
      <c r="ATT11" s="42"/>
      <c r="ATU11" s="42"/>
      <c r="ATV11" s="42"/>
      <c r="ATW11" s="42"/>
      <c r="ATX11" s="42"/>
      <c r="ATY11" s="42"/>
      <c r="ATZ11" s="42"/>
      <c r="AUA11" s="42"/>
      <c r="AUB11" s="42"/>
      <c r="AUC11" s="42"/>
      <c r="AUD11" s="42"/>
      <c r="AUE11" s="42"/>
      <c r="AUF11" s="42"/>
      <c r="AUG11" s="42"/>
      <c r="AUH11" s="42"/>
      <c r="AUI11" s="42"/>
      <c r="AUJ11" s="42"/>
      <c r="AUK11" s="42"/>
      <c r="AUL11" s="42"/>
      <c r="AUM11" s="42"/>
      <c r="AUN11" s="42"/>
      <c r="AUO11" s="42"/>
      <c r="AUP11" s="42"/>
      <c r="AUQ11" s="42"/>
      <c r="AUR11" s="42"/>
      <c r="AUS11" s="42"/>
      <c r="AUT11" s="42"/>
      <c r="AUU11" s="42"/>
      <c r="AUV11" s="42"/>
      <c r="AUW11" s="42"/>
      <c r="AUX11" s="42"/>
      <c r="AUY11" s="42"/>
      <c r="AUZ11" s="42"/>
      <c r="AVA11" s="42"/>
      <c r="AVB11" s="42"/>
      <c r="AVC11" s="42"/>
      <c r="AVD11" s="42"/>
      <c r="AVE11" s="42"/>
      <c r="AVF11" s="42"/>
      <c r="AVG11" s="42"/>
      <c r="AVH11" s="42"/>
      <c r="AVI11" s="42"/>
      <c r="AVJ11" s="42"/>
      <c r="AVK11" s="42"/>
      <c r="AVL11" s="42"/>
      <c r="AVM11" s="42"/>
      <c r="AVN11" s="42"/>
      <c r="AVO11" s="42"/>
      <c r="AVP11" s="42"/>
      <c r="AVQ11" s="42"/>
      <c r="AVR11" s="42"/>
      <c r="AVS11" s="42"/>
      <c r="AVT11" s="42"/>
      <c r="AVU11" s="42"/>
      <c r="AVV11" s="42"/>
      <c r="AVW11" s="42"/>
      <c r="AVX11" s="42"/>
      <c r="AVY11" s="42"/>
      <c r="AVZ11" s="42"/>
      <c r="AWA11" s="42"/>
      <c r="AWB11" s="42"/>
      <c r="AWC11" s="42"/>
      <c r="AWD11" s="42"/>
      <c r="AWE11" s="42"/>
      <c r="AWF11" s="42"/>
      <c r="AWG11" s="42"/>
      <c r="AWH11" s="42"/>
      <c r="AWI11" s="42"/>
      <c r="AWJ11" s="42"/>
      <c r="AWK11" s="42"/>
      <c r="AWL11" s="42"/>
      <c r="AWM11" s="42"/>
      <c r="AWN11" s="42"/>
      <c r="AWO11" s="42"/>
      <c r="AWP11" s="42"/>
      <c r="AWQ11" s="42"/>
      <c r="AWR11" s="42"/>
      <c r="AWS11" s="42"/>
      <c r="AWT11" s="42"/>
      <c r="AWU11" s="42"/>
      <c r="AWV11" s="42"/>
      <c r="AWW11" s="42"/>
      <c r="AWX11" s="42"/>
      <c r="AWY11" s="42"/>
      <c r="AWZ11" s="42"/>
      <c r="AXA11" s="42"/>
      <c r="AXB11" s="42"/>
      <c r="AXC11" s="42"/>
      <c r="AXD11" s="42"/>
      <c r="AXE11" s="42"/>
      <c r="AXF11" s="42"/>
      <c r="AXG11" s="42"/>
      <c r="AXH11" s="42"/>
      <c r="AXI11" s="42"/>
      <c r="AXJ11" s="42"/>
      <c r="AXK11" s="42"/>
      <c r="AXL11" s="42"/>
      <c r="AXM11" s="42"/>
      <c r="AXN11" s="42"/>
      <c r="AXO11" s="42"/>
      <c r="AXP11" s="42"/>
      <c r="AXQ11" s="42"/>
      <c r="AXR11" s="42"/>
      <c r="AXS11" s="42"/>
      <c r="AXT11" s="42"/>
      <c r="AXU11" s="42"/>
      <c r="AXV11" s="42"/>
      <c r="AXW11" s="42"/>
      <c r="AXX11" s="42"/>
      <c r="AXY11" s="42"/>
      <c r="AXZ11" s="42"/>
      <c r="AYA11" s="42"/>
      <c r="AYB11" s="42"/>
      <c r="AYC11" s="42"/>
      <c r="AYD11" s="42"/>
      <c r="AYE11" s="42"/>
      <c r="AYF11" s="42"/>
      <c r="AYG11" s="42"/>
      <c r="AYH11" s="42"/>
      <c r="AYI11" s="42"/>
      <c r="AYJ11" s="42"/>
      <c r="AYK11" s="42"/>
      <c r="AYL11" s="42"/>
      <c r="AYM11" s="42"/>
      <c r="AYN11" s="42"/>
      <c r="AYO11" s="42"/>
      <c r="AYP11" s="42"/>
      <c r="AYQ11" s="42"/>
      <c r="AYR11" s="42"/>
      <c r="AYS11" s="42"/>
      <c r="AYT11" s="42"/>
      <c r="AYU11" s="42"/>
      <c r="AYV11" s="42"/>
      <c r="AYW11" s="42"/>
      <c r="AYX11" s="42"/>
      <c r="AYY11" s="42"/>
      <c r="AYZ11" s="42"/>
      <c r="AZA11" s="42"/>
      <c r="AZB11" s="42"/>
      <c r="AZC11" s="42"/>
      <c r="AZD11" s="42"/>
      <c r="AZE11" s="42"/>
      <c r="AZF11" s="42"/>
      <c r="AZG11" s="42"/>
      <c r="AZH11" s="42"/>
      <c r="AZI11" s="42"/>
      <c r="AZJ11" s="42"/>
      <c r="AZK11" s="42"/>
      <c r="AZL11" s="42"/>
      <c r="AZM11" s="42"/>
      <c r="AZN11" s="42"/>
      <c r="AZO11" s="42"/>
      <c r="AZP11" s="42"/>
      <c r="AZQ11" s="42"/>
      <c r="AZR11" s="42"/>
      <c r="AZS11" s="42"/>
      <c r="AZT11" s="42"/>
      <c r="AZU11" s="42"/>
      <c r="AZV11" s="42"/>
      <c r="AZW11" s="42"/>
      <c r="AZX11" s="42"/>
      <c r="AZY11" s="42"/>
      <c r="AZZ11" s="42"/>
      <c r="BAA11" s="42"/>
      <c r="BAB11" s="42"/>
      <c r="BAC11" s="42"/>
      <c r="BAD11" s="42"/>
      <c r="BAE11" s="42"/>
      <c r="BAF11" s="42"/>
      <c r="BAG11" s="42"/>
      <c r="BAH11" s="42"/>
      <c r="BAI11" s="42"/>
      <c r="BAJ11" s="42"/>
      <c r="BAK11" s="42"/>
      <c r="BAL11" s="42"/>
      <c r="BAM11" s="42"/>
      <c r="BAN11" s="42"/>
      <c r="BAO11" s="42"/>
      <c r="BAP11" s="42"/>
      <c r="BAQ11" s="42"/>
      <c r="BAR11" s="42"/>
      <c r="BAS11" s="42"/>
      <c r="BAT11" s="42"/>
      <c r="BAU11" s="42"/>
      <c r="BAV11" s="42"/>
      <c r="BAW11" s="42"/>
      <c r="BAX11" s="42"/>
      <c r="BAY11" s="42"/>
      <c r="BAZ11" s="42"/>
      <c r="BBA11" s="42"/>
      <c r="BBB11" s="42"/>
      <c r="BBC11" s="42"/>
      <c r="BBD11" s="42"/>
      <c r="BBE11" s="42"/>
      <c r="BBF11" s="42"/>
      <c r="BBG11" s="42"/>
      <c r="BBH11" s="42"/>
      <c r="BBI11" s="42"/>
      <c r="BBJ11" s="42"/>
      <c r="BBK11" s="42"/>
      <c r="BBL11" s="42"/>
      <c r="BBM11" s="42"/>
      <c r="BBN11" s="42"/>
      <c r="BBO11" s="42"/>
      <c r="BBP11" s="42"/>
      <c r="BBQ11" s="42"/>
      <c r="BBR11" s="42"/>
      <c r="BBS11" s="42"/>
      <c r="BBT11" s="42"/>
      <c r="BBU11" s="42"/>
      <c r="BBV11" s="42"/>
      <c r="BBW11" s="42"/>
      <c r="BBX11" s="42"/>
      <c r="BBY11" s="42"/>
      <c r="BBZ11" s="42"/>
      <c r="BCA11" s="42"/>
      <c r="BCB11" s="42"/>
      <c r="BCC11" s="42"/>
      <c r="BCD11" s="42"/>
      <c r="BCE11" s="42"/>
      <c r="BCF11" s="42"/>
      <c r="BCG11" s="42"/>
      <c r="BCH11" s="42"/>
      <c r="BCI11" s="42"/>
      <c r="BCJ11" s="42"/>
      <c r="BCK11" s="42"/>
      <c r="BCL11" s="42"/>
      <c r="BCM11" s="42"/>
      <c r="BCN11" s="42"/>
      <c r="BCO11" s="42"/>
      <c r="BCP11" s="42"/>
      <c r="BCQ11" s="42"/>
      <c r="BCR11" s="42"/>
      <c r="BCS11" s="42"/>
      <c r="BCT11" s="42"/>
      <c r="BCU11" s="42"/>
      <c r="BCV11" s="42"/>
      <c r="BCW11" s="42"/>
      <c r="BCX11" s="42"/>
      <c r="BCY11" s="42"/>
      <c r="BCZ11" s="42"/>
      <c r="BDA11" s="42"/>
      <c r="BDB11" s="42"/>
      <c r="BDC11" s="42"/>
      <c r="BDD11" s="42"/>
      <c r="BDE11" s="42"/>
      <c r="BDF11" s="42"/>
      <c r="BDG11" s="42"/>
      <c r="BDH11" s="42"/>
      <c r="BDI11" s="42"/>
      <c r="BDJ11" s="42"/>
      <c r="BDK11" s="42"/>
      <c r="BDL11" s="42"/>
      <c r="BDM11" s="42"/>
      <c r="BDN11" s="42"/>
      <c r="BDO11" s="42"/>
      <c r="BDP11" s="42"/>
      <c r="BDQ11" s="42"/>
      <c r="BDR11" s="42"/>
      <c r="BDS11" s="42"/>
      <c r="BDT11" s="42"/>
      <c r="BDU11" s="42"/>
      <c r="BDV11" s="42"/>
      <c r="BDW11" s="42"/>
      <c r="BDX11" s="42"/>
      <c r="BDY11" s="42"/>
      <c r="BDZ11" s="42"/>
      <c r="BEA11" s="42"/>
      <c r="BEB11" s="42"/>
      <c r="BEC11" s="42"/>
      <c r="BED11" s="42"/>
      <c r="BEE11" s="42"/>
      <c r="BEF11" s="42"/>
      <c r="BEG11" s="42"/>
      <c r="BEH11" s="42"/>
      <c r="BEI11" s="42"/>
      <c r="BEJ11" s="42"/>
      <c r="BEK11" s="42"/>
      <c r="BEL11" s="42"/>
      <c r="BEM11" s="42"/>
      <c r="BEN11" s="42"/>
      <c r="BEO11" s="42"/>
      <c r="BEP11" s="42"/>
      <c r="BEQ11" s="42"/>
      <c r="BER11" s="42"/>
      <c r="BES11" s="42"/>
      <c r="BET11" s="42"/>
      <c r="BEU11" s="42"/>
      <c r="BEV11" s="42"/>
      <c r="BEW11" s="42"/>
      <c r="BEX11" s="42"/>
      <c r="BEY11" s="42"/>
      <c r="BEZ11" s="42"/>
      <c r="BFA11" s="42"/>
      <c r="BFB11" s="42"/>
      <c r="BFC11" s="42"/>
      <c r="BFD11" s="42"/>
      <c r="BFE11" s="42"/>
      <c r="BFF11" s="42"/>
      <c r="BFG11" s="42"/>
      <c r="BFH11" s="42"/>
      <c r="BFI11" s="42"/>
      <c r="BFJ11" s="42"/>
      <c r="BFK11" s="42"/>
      <c r="BFL11" s="42"/>
      <c r="BFM11" s="42"/>
      <c r="BFN11" s="42"/>
      <c r="BFO11" s="42"/>
      <c r="BFP11" s="42"/>
      <c r="BFQ11" s="42"/>
      <c r="BFR11" s="42"/>
      <c r="BFS11" s="42"/>
      <c r="BFT11" s="42"/>
      <c r="BFU11" s="42"/>
      <c r="BFV11" s="42"/>
      <c r="BFW11" s="42"/>
      <c r="BFX11" s="42"/>
      <c r="BFY11" s="42"/>
      <c r="BFZ11" s="42"/>
      <c r="BGA11" s="42"/>
      <c r="BGB11" s="42"/>
      <c r="BGC11" s="42"/>
      <c r="BGD11" s="42"/>
      <c r="BGE11" s="42"/>
      <c r="BGF11" s="42"/>
      <c r="BGG11" s="42"/>
      <c r="BGH11" s="42"/>
      <c r="BGI11" s="42"/>
      <c r="BGJ11" s="42"/>
      <c r="BGK11" s="42"/>
      <c r="BGL11" s="42"/>
      <c r="BGM11" s="42"/>
      <c r="BGN11" s="42"/>
      <c r="BGO11" s="42"/>
      <c r="BGP11" s="42"/>
      <c r="BGQ11" s="42"/>
      <c r="BGR11" s="42"/>
      <c r="BGS11" s="42"/>
      <c r="BGT11" s="42"/>
      <c r="BGU11" s="42"/>
      <c r="BGV11" s="42"/>
      <c r="BGW11" s="42"/>
      <c r="BGX11" s="42"/>
      <c r="BGY11" s="42"/>
      <c r="BGZ11" s="42"/>
      <c r="BHA11" s="42"/>
      <c r="BHB11" s="42"/>
      <c r="BHC11" s="42"/>
      <c r="BHD11" s="42"/>
      <c r="BHE11" s="42"/>
      <c r="BHF11" s="42"/>
      <c r="BHG11" s="42"/>
      <c r="BHH11" s="42"/>
      <c r="BHI11" s="42"/>
      <c r="BHJ11" s="42"/>
      <c r="BHK11" s="42"/>
      <c r="BHL11" s="42"/>
      <c r="BHM11" s="42"/>
      <c r="BHN11" s="42"/>
      <c r="BHO11" s="42"/>
      <c r="BHP11" s="42"/>
      <c r="BHQ11" s="42"/>
      <c r="BHR11" s="42"/>
      <c r="BHS11" s="42"/>
      <c r="BHT11" s="42"/>
      <c r="BHU11" s="42"/>
      <c r="BHV11" s="42"/>
      <c r="BHW11" s="42"/>
      <c r="BHX11" s="42"/>
      <c r="BHY11" s="42"/>
      <c r="BHZ11" s="42"/>
      <c r="BIA11" s="42"/>
      <c r="BIB11" s="42"/>
      <c r="BIC11" s="42"/>
      <c r="BID11" s="42"/>
      <c r="BIE11" s="42"/>
      <c r="BIF11" s="42"/>
      <c r="BIG11" s="42"/>
      <c r="BIH11" s="42"/>
      <c r="BII11" s="42"/>
      <c r="BIJ11" s="42"/>
      <c r="BIK11" s="42"/>
      <c r="BIL11" s="42"/>
      <c r="BIM11" s="42"/>
      <c r="BIN11" s="42"/>
      <c r="BIO11" s="42"/>
      <c r="BIP11" s="42"/>
      <c r="BIQ11" s="42"/>
      <c r="BIR11" s="42"/>
      <c r="BIS11" s="42"/>
      <c r="BIT11" s="42"/>
      <c r="BIU11" s="42"/>
      <c r="BIV11" s="42"/>
      <c r="BIW11" s="42"/>
      <c r="BIX11" s="42"/>
      <c r="BIY11" s="42"/>
      <c r="BIZ11" s="42"/>
      <c r="BJA11" s="42"/>
      <c r="BJB11" s="42"/>
      <c r="BJC11" s="42"/>
      <c r="BJD11" s="42"/>
      <c r="BJE11" s="42"/>
      <c r="BJF11" s="42"/>
      <c r="BJG11" s="42"/>
      <c r="BJH11" s="42"/>
      <c r="BJI11" s="42"/>
      <c r="BJJ11" s="42"/>
      <c r="BJK11" s="42"/>
      <c r="BJL11" s="42"/>
      <c r="BJM11" s="42"/>
      <c r="BJN11" s="42"/>
      <c r="BJO11" s="42"/>
      <c r="BJP11" s="42"/>
      <c r="BJQ11" s="42"/>
      <c r="BJR11" s="42"/>
      <c r="BJS11" s="42"/>
      <c r="BJT11" s="42"/>
      <c r="BJU11" s="42"/>
      <c r="BJV11" s="42"/>
      <c r="BJW11" s="42"/>
      <c r="BJX11" s="42"/>
      <c r="BJY11" s="42"/>
      <c r="BJZ11" s="42"/>
      <c r="BKA11" s="42"/>
      <c r="BKB11" s="42"/>
      <c r="BKC11" s="42"/>
      <c r="BKD11" s="42"/>
      <c r="BKE11" s="42"/>
      <c r="BKF11" s="42"/>
      <c r="BKG11" s="42"/>
      <c r="BKH11" s="42"/>
      <c r="BKI11" s="42"/>
      <c r="BKJ11" s="42"/>
      <c r="BKK11" s="42"/>
      <c r="BKL11" s="42"/>
      <c r="BKM11" s="42"/>
      <c r="BKN11" s="42"/>
      <c r="BKO11" s="42"/>
      <c r="BKP11" s="42"/>
      <c r="BKQ11" s="42"/>
      <c r="BKR11" s="42"/>
      <c r="BKS11" s="42"/>
      <c r="BKT11" s="42"/>
      <c r="BKU11" s="42"/>
      <c r="BKV11" s="42"/>
      <c r="BKW11" s="42"/>
      <c r="BKX11" s="42"/>
      <c r="BKY11" s="42"/>
      <c r="BKZ11" s="42"/>
      <c r="BLA11" s="42"/>
      <c r="BLB11" s="42"/>
      <c r="BLC11" s="42"/>
      <c r="BLD11" s="42"/>
      <c r="BLE11" s="42"/>
      <c r="BLF11" s="42"/>
      <c r="BLG11" s="42"/>
      <c r="BLH11" s="42"/>
      <c r="BLI11" s="42"/>
      <c r="BLJ11" s="42"/>
      <c r="BLK11" s="42"/>
      <c r="BLL11" s="42"/>
      <c r="BLM11" s="42"/>
      <c r="BLN11" s="42"/>
      <c r="BLO11" s="42"/>
      <c r="BLP11" s="42"/>
      <c r="BLQ11" s="42"/>
      <c r="BLR11" s="42"/>
      <c r="BLS11" s="42"/>
      <c r="BLT11" s="42"/>
      <c r="BLU11" s="42"/>
      <c r="BLV11" s="42"/>
      <c r="BLW11" s="42"/>
      <c r="BLX11" s="42"/>
      <c r="BLY11" s="42"/>
      <c r="BLZ11" s="42"/>
      <c r="BMA11" s="42"/>
      <c r="BMB11" s="42"/>
      <c r="BMC11" s="42"/>
      <c r="BMD11" s="42"/>
      <c r="BME11" s="42"/>
      <c r="BMF11" s="42"/>
      <c r="BMG11" s="42"/>
      <c r="BMH11" s="42"/>
      <c r="BMI11" s="42"/>
      <c r="BMJ11" s="42"/>
      <c r="BMK11" s="42"/>
      <c r="BML11" s="42"/>
      <c r="BMM11" s="42"/>
      <c r="BMN11" s="42"/>
      <c r="BMO11" s="42"/>
      <c r="BMP11" s="42"/>
      <c r="BMQ11" s="42"/>
      <c r="BMR11" s="42"/>
      <c r="BMS11" s="42"/>
      <c r="BMT11" s="42"/>
      <c r="BMU11" s="42"/>
      <c r="BMV11" s="42"/>
      <c r="BMW11" s="42"/>
      <c r="BMX11" s="42"/>
      <c r="BMY11" s="42"/>
      <c r="BMZ11" s="42"/>
      <c r="BNA11" s="42"/>
      <c r="BNB11" s="42"/>
      <c r="BNC11" s="42"/>
      <c r="BND11" s="42"/>
      <c r="BNE11" s="42"/>
      <c r="BNF11" s="42"/>
      <c r="BNG11" s="42"/>
      <c r="BNH11" s="42"/>
      <c r="BNI11" s="42"/>
      <c r="BNJ11" s="42"/>
      <c r="BNK11" s="42"/>
      <c r="BNL11" s="42"/>
      <c r="BNM11" s="42"/>
      <c r="BNN11" s="42"/>
      <c r="BNO11" s="42"/>
      <c r="BNP11" s="42"/>
      <c r="BNQ11" s="42"/>
      <c r="BNR11" s="42"/>
      <c r="BNS11" s="42"/>
      <c r="BNT11" s="42"/>
      <c r="BNU11" s="42"/>
      <c r="BNV11" s="42"/>
      <c r="BNW11" s="42"/>
      <c r="BNX11" s="42"/>
      <c r="BNY11" s="42"/>
      <c r="BNZ11" s="42"/>
      <c r="BOA11" s="42"/>
      <c r="BOB11" s="42"/>
      <c r="BOC11" s="42"/>
      <c r="BOD11" s="42"/>
      <c r="BOE11" s="42"/>
      <c r="BOF11" s="42"/>
      <c r="BOG11" s="42"/>
      <c r="BOH11" s="42"/>
      <c r="BOI11" s="42"/>
      <c r="BOJ11" s="42"/>
      <c r="BOK11" s="42"/>
      <c r="BOL11" s="42"/>
      <c r="BOM11" s="42"/>
      <c r="BON11" s="42"/>
      <c r="BOO11" s="42"/>
      <c r="BOP11" s="42"/>
      <c r="BOQ11" s="42"/>
      <c r="BOR11" s="42"/>
      <c r="BOS11" s="42"/>
      <c r="BOT11" s="42"/>
      <c r="BOU11" s="42"/>
      <c r="BOV11" s="42"/>
      <c r="BOW11" s="42"/>
      <c r="BOX11" s="42"/>
      <c r="BOY11" s="42"/>
      <c r="BOZ11" s="42"/>
      <c r="BPA11" s="42"/>
      <c r="BPB11" s="42"/>
      <c r="BPC11" s="42"/>
      <c r="BPD11" s="42"/>
      <c r="BPE11" s="42"/>
      <c r="BPF11" s="42"/>
      <c r="BPG11" s="42"/>
      <c r="BPH11" s="42"/>
      <c r="BPI11" s="42"/>
      <c r="BPJ11" s="42"/>
      <c r="BPK11" s="42"/>
      <c r="BPL11" s="42"/>
      <c r="BPM11" s="42"/>
      <c r="BPN11" s="42"/>
      <c r="BPO11" s="42"/>
      <c r="BPP11" s="42"/>
      <c r="BPQ11" s="42"/>
      <c r="BPR11" s="42"/>
      <c r="BPS11" s="42"/>
      <c r="BPT11" s="42"/>
      <c r="BPU11" s="42"/>
      <c r="BPV11" s="42"/>
      <c r="BPW11" s="42"/>
      <c r="BPX11" s="42"/>
      <c r="BPY11" s="42"/>
      <c r="BPZ11" s="42"/>
      <c r="BQA11" s="42"/>
      <c r="BQB11" s="42"/>
      <c r="BQC11" s="42"/>
      <c r="BQD11" s="42"/>
      <c r="BQE11" s="42"/>
      <c r="BQF11" s="42"/>
      <c r="BQG11" s="42"/>
      <c r="BQH11" s="42"/>
      <c r="BQI11" s="42"/>
      <c r="BQJ11" s="42"/>
      <c r="BQK11" s="42"/>
      <c r="BQL11" s="42"/>
      <c r="BQM11" s="42"/>
      <c r="BQN11" s="42"/>
      <c r="BQO11" s="42"/>
      <c r="BQP11" s="42"/>
      <c r="BQQ11" s="42"/>
      <c r="BQR11" s="42"/>
      <c r="BQS11" s="42"/>
      <c r="BQT11" s="42"/>
      <c r="BQU11" s="42"/>
      <c r="BQV11" s="42"/>
      <c r="BQW11" s="42"/>
      <c r="BQX11" s="42"/>
      <c r="BQY11" s="42"/>
      <c r="BQZ11" s="42"/>
      <c r="BRA11" s="42"/>
      <c r="BRB11" s="42"/>
      <c r="BRC11" s="42"/>
      <c r="BRD11" s="42"/>
      <c r="BRE11" s="42"/>
      <c r="BRF11" s="42"/>
      <c r="BRG11" s="42"/>
      <c r="BRH11" s="42"/>
      <c r="BRI11" s="42"/>
      <c r="BRJ11" s="42"/>
      <c r="BRK11" s="42"/>
      <c r="BRL11" s="42"/>
      <c r="BRM11" s="42"/>
      <c r="BRN11" s="42"/>
      <c r="BRO11" s="42"/>
      <c r="BRP11" s="42"/>
      <c r="BRQ11" s="42"/>
      <c r="BRR11" s="42"/>
      <c r="BRS11" s="42"/>
      <c r="BRT11" s="42"/>
      <c r="BRU11" s="42"/>
      <c r="BRV11" s="42"/>
      <c r="BRW11" s="42"/>
      <c r="BRX11" s="42"/>
      <c r="BRY11" s="42"/>
      <c r="BRZ11" s="42"/>
      <c r="BSA11" s="42"/>
      <c r="BSB11" s="42"/>
      <c r="BSC11" s="42"/>
      <c r="BSD11" s="42"/>
      <c r="BSE11" s="42"/>
      <c r="BSF11" s="42"/>
      <c r="BSG11" s="42"/>
      <c r="BSH11" s="42"/>
      <c r="BSI11" s="42"/>
      <c r="BSJ11" s="42"/>
      <c r="BSK11" s="42"/>
      <c r="BSL11" s="42"/>
      <c r="BSM11" s="42"/>
      <c r="BSN11" s="42"/>
      <c r="BSO11" s="42"/>
      <c r="BSP11" s="42"/>
      <c r="BSQ11" s="42"/>
      <c r="BSR11" s="42"/>
      <c r="BSS11" s="42"/>
      <c r="BST11" s="42"/>
      <c r="BSU11" s="42"/>
      <c r="BSV11" s="42"/>
      <c r="BSW11" s="42"/>
      <c r="BSX11" s="42"/>
      <c r="BSY11" s="42"/>
      <c r="BSZ11" s="42"/>
      <c r="BTA11" s="42"/>
      <c r="BTB11" s="42"/>
      <c r="BTC11" s="42"/>
      <c r="BTD11" s="42"/>
      <c r="BTE11" s="42"/>
      <c r="BTF11" s="42"/>
      <c r="BTG11" s="42"/>
      <c r="BTH11" s="42"/>
      <c r="BTI11" s="42"/>
      <c r="BTJ11" s="42"/>
      <c r="BTK11" s="42"/>
      <c r="BTL11" s="42"/>
      <c r="BTM11" s="42"/>
      <c r="BTN11" s="42"/>
      <c r="BTO11" s="42"/>
      <c r="BTP11" s="42"/>
      <c r="BTQ11" s="42"/>
      <c r="BTR11" s="42"/>
      <c r="BTS11" s="42"/>
      <c r="BTT11" s="42"/>
      <c r="BTU11" s="42"/>
      <c r="BTV11" s="42"/>
      <c r="BTW11" s="42"/>
      <c r="BTX11" s="42"/>
      <c r="BTY11" s="42"/>
      <c r="BTZ11" s="42"/>
      <c r="BUA11" s="42"/>
      <c r="BUB11" s="42"/>
      <c r="BUC11" s="42"/>
      <c r="BUD11" s="42"/>
      <c r="BUE11" s="42"/>
      <c r="BUF11" s="42"/>
      <c r="BUG11" s="42"/>
      <c r="BUH11" s="42"/>
      <c r="BUI11" s="42"/>
      <c r="BUJ11" s="42"/>
      <c r="BUK11" s="42"/>
      <c r="BUL11" s="42"/>
      <c r="BUM11" s="42"/>
      <c r="BUN11" s="42"/>
      <c r="BUO11" s="42"/>
      <c r="BUP11" s="42"/>
      <c r="BUQ11" s="42"/>
      <c r="BUR11" s="42"/>
      <c r="BUS11" s="42"/>
      <c r="BUT11" s="42"/>
      <c r="BUU11" s="42"/>
      <c r="BUV11" s="42"/>
      <c r="BUW11" s="42"/>
      <c r="BUX11" s="42"/>
      <c r="BUY11" s="42"/>
      <c r="BUZ11" s="42"/>
      <c r="BVA11" s="42"/>
      <c r="BVB11" s="42"/>
      <c r="BVC11" s="42"/>
      <c r="BVD11" s="42"/>
      <c r="BVE11" s="42"/>
      <c r="BVF11" s="42"/>
      <c r="BVG11" s="42"/>
      <c r="BVH11" s="42"/>
      <c r="BVI11" s="42"/>
      <c r="BVJ11" s="42"/>
      <c r="BVK11" s="42"/>
      <c r="BVL11" s="42"/>
      <c r="BVM11" s="42"/>
      <c r="BVN11" s="42"/>
      <c r="BVO11" s="42"/>
      <c r="BVP11" s="42"/>
      <c r="BVQ11" s="42"/>
      <c r="BVR11" s="42"/>
      <c r="BVS11" s="42"/>
      <c r="BVT11" s="42"/>
      <c r="BVU11" s="42"/>
      <c r="BVV11" s="42"/>
      <c r="BVW11" s="42"/>
      <c r="BVX11" s="42"/>
      <c r="BVY11" s="42"/>
      <c r="BVZ11" s="42"/>
      <c r="BWA11" s="42"/>
      <c r="BWB11" s="42"/>
      <c r="BWC11" s="42"/>
      <c r="BWD11" s="42"/>
      <c r="BWE11" s="42"/>
      <c r="BWF11" s="42"/>
      <c r="BWG11" s="42"/>
      <c r="BWH11" s="42"/>
      <c r="BWI11" s="42"/>
      <c r="BWJ11" s="42"/>
      <c r="BWK11" s="42"/>
      <c r="BWL11" s="42"/>
      <c r="BWM11" s="42"/>
      <c r="BWN11" s="42"/>
      <c r="BWO11" s="42"/>
      <c r="BWP11" s="42"/>
      <c r="BWQ11" s="42"/>
      <c r="BWR11" s="42"/>
      <c r="BWS11" s="42"/>
      <c r="BWT11" s="42"/>
      <c r="BWU11" s="42"/>
      <c r="BWV11" s="42"/>
      <c r="BWW11" s="42"/>
      <c r="BWX11" s="42"/>
      <c r="BWY11" s="42"/>
      <c r="BWZ11" s="42"/>
      <c r="BXA11" s="42"/>
      <c r="BXB11" s="42"/>
      <c r="BXC11" s="42"/>
      <c r="BXD11" s="42"/>
      <c r="BXE11" s="42"/>
      <c r="BXF11" s="42"/>
      <c r="BXG11" s="42"/>
      <c r="BXH11" s="42"/>
      <c r="BXI11" s="42"/>
      <c r="BXJ11" s="42"/>
      <c r="BXK11" s="42"/>
      <c r="BXL11" s="42"/>
      <c r="BXM11" s="42"/>
      <c r="BXN11" s="42"/>
      <c r="BXO11" s="42"/>
      <c r="BXP11" s="42"/>
      <c r="BXQ11" s="42"/>
      <c r="BXR11" s="42"/>
      <c r="BXS11" s="42"/>
      <c r="BXT11" s="42"/>
      <c r="BXU11" s="42"/>
      <c r="BXV11" s="42"/>
      <c r="BXW11" s="42"/>
      <c r="BXX11" s="42"/>
      <c r="BXY11" s="42"/>
      <c r="BXZ11" s="42"/>
      <c r="BYA11" s="42"/>
      <c r="BYB11" s="42"/>
      <c r="BYC11" s="42"/>
      <c r="BYD11" s="42"/>
      <c r="BYE11" s="42"/>
      <c r="BYF11" s="42"/>
      <c r="BYG11" s="42"/>
      <c r="BYH11" s="42"/>
      <c r="BYI11" s="42"/>
      <c r="BYJ11" s="42"/>
      <c r="BYK11" s="42"/>
      <c r="BYL11" s="42"/>
      <c r="BYM11" s="42"/>
      <c r="BYN11" s="42"/>
      <c r="BYO11" s="42"/>
      <c r="BYP11" s="42"/>
      <c r="BYQ11" s="42"/>
      <c r="BYR11" s="42"/>
      <c r="BYS11" s="42"/>
      <c r="BYT11" s="42"/>
      <c r="BYU11" s="42"/>
      <c r="BYV11" s="42"/>
      <c r="BYW11" s="42"/>
      <c r="BYX11" s="42"/>
      <c r="BYY11" s="42"/>
      <c r="BYZ11" s="42"/>
      <c r="BZA11" s="42"/>
      <c r="BZB11" s="42"/>
      <c r="BZC11" s="42"/>
      <c r="BZD11" s="42"/>
      <c r="BZE11" s="42"/>
      <c r="BZF11" s="42"/>
      <c r="BZG11" s="42"/>
      <c r="BZH11" s="42"/>
      <c r="BZI11" s="42"/>
      <c r="BZJ11" s="42"/>
      <c r="BZK11" s="42"/>
      <c r="BZL11" s="42"/>
      <c r="BZM11" s="42"/>
      <c r="BZN11" s="42"/>
      <c r="BZO11" s="42"/>
      <c r="BZP11" s="42"/>
      <c r="BZQ11" s="42"/>
      <c r="BZR11" s="42"/>
      <c r="BZS11" s="42"/>
      <c r="BZT11" s="42"/>
      <c r="BZU11" s="42"/>
      <c r="BZV11" s="42"/>
      <c r="BZW11" s="42"/>
      <c r="BZX11" s="42"/>
      <c r="BZY11" s="42"/>
      <c r="BZZ11" s="42"/>
      <c r="CAA11" s="42"/>
      <c r="CAB11" s="42"/>
      <c r="CAC11" s="42"/>
      <c r="CAD11" s="42"/>
      <c r="CAE11" s="42"/>
      <c r="CAF11" s="42"/>
      <c r="CAG11" s="42"/>
      <c r="CAH11" s="42"/>
      <c r="CAI11" s="42"/>
      <c r="CAJ11" s="42"/>
      <c r="CAK11" s="42"/>
      <c r="CAL11" s="42"/>
      <c r="CAM11" s="42"/>
      <c r="CAN11" s="42"/>
      <c r="CAO11" s="42"/>
      <c r="CAP11" s="42"/>
      <c r="CAQ11" s="42"/>
      <c r="CAR11" s="42"/>
      <c r="CAS11" s="42"/>
      <c r="CAT11" s="42"/>
      <c r="CAU11" s="42"/>
      <c r="CAV11" s="42"/>
      <c r="CAW11" s="42"/>
      <c r="CAX11" s="42"/>
      <c r="CAY11" s="42"/>
      <c r="CAZ11" s="42"/>
      <c r="CBA11" s="42"/>
      <c r="CBB11" s="42"/>
      <c r="CBC11" s="42"/>
      <c r="CBD11" s="42"/>
      <c r="CBE11" s="42"/>
      <c r="CBF11" s="42"/>
      <c r="CBG11" s="42"/>
      <c r="CBH11" s="42"/>
      <c r="CBI11" s="42"/>
      <c r="CBJ11" s="42"/>
      <c r="CBK11" s="42"/>
      <c r="CBL11" s="42"/>
      <c r="CBM11" s="42"/>
      <c r="CBN11" s="42"/>
      <c r="CBO11" s="42"/>
      <c r="CBP11" s="42"/>
      <c r="CBQ11" s="42"/>
      <c r="CBR11" s="42"/>
      <c r="CBS11" s="42"/>
      <c r="CBT11" s="42"/>
      <c r="CBU11" s="42"/>
      <c r="CBV11" s="42"/>
      <c r="CBW11" s="42"/>
      <c r="CBX11" s="42"/>
      <c r="CBY11" s="42"/>
      <c r="CBZ11" s="42"/>
      <c r="CCA11" s="42"/>
      <c r="CCB11" s="42"/>
      <c r="CCC11" s="42"/>
      <c r="CCD11" s="42"/>
      <c r="CCE11" s="42"/>
      <c r="CCF11" s="42"/>
      <c r="CCG11" s="42"/>
      <c r="CCH11" s="42"/>
      <c r="CCI11" s="42"/>
      <c r="CCJ11" s="42"/>
      <c r="CCK11" s="42"/>
      <c r="CCL11" s="42"/>
      <c r="CCM11" s="42"/>
      <c r="CCN11" s="42"/>
      <c r="CCO11" s="42"/>
      <c r="CCP11" s="42"/>
      <c r="CCQ11" s="42"/>
      <c r="CCR11" s="42"/>
      <c r="CCS11" s="42"/>
      <c r="CCT11" s="42"/>
      <c r="CCU11" s="42"/>
      <c r="CCV11" s="42"/>
      <c r="CCW11" s="42"/>
      <c r="CCX11" s="42"/>
      <c r="CCY11" s="42"/>
      <c r="CCZ11" s="42"/>
      <c r="CDA11" s="42"/>
      <c r="CDB11" s="42"/>
      <c r="CDC11" s="42"/>
      <c r="CDD11" s="42"/>
      <c r="CDE11" s="42"/>
      <c r="CDF11" s="42"/>
      <c r="CDG11" s="42"/>
      <c r="CDH11" s="42"/>
      <c r="CDI11" s="42"/>
      <c r="CDJ11" s="42"/>
      <c r="CDK11" s="42"/>
      <c r="CDL11" s="42"/>
      <c r="CDM11" s="42"/>
      <c r="CDN11" s="42"/>
      <c r="CDO11" s="42"/>
      <c r="CDP11" s="42"/>
      <c r="CDQ11" s="42"/>
      <c r="CDR11" s="42"/>
      <c r="CDS11" s="42"/>
      <c r="CDT11" s="42"/>
      <c r="CDU11" s="42"/>
      <c r="CDV11" s="42"/>
      <c r="CDW11" s="42"/>
      <c r="CDX11" s="42"/>
      <c r="CDY11" s="42"/>
      <c r="CDZ11" s="42"/>
      <c r="CEA11" s="42"/>
      <c r="CEB11" s="42"/>
      <c r="CEC11" s="42"/>
      <c r="CED11" s="42"/>
      <c r="CEE11" s="42"/>
      <c r="CEF11" s="42"/>
      <c r="CEG11" s="42"/>
      <c r="CEH11" s="42"/>
      <c r="CEI11" s="42"/>
      <c r="CEJ11" s="42"/>
      <c r="CEK11" s="42"/>
      <c r="CEL11" s="42"/>
      <c r="CEM11" s="42"/>
      <c r="CEN11" s="42"/>
      <c r="CEO11" s="42"/>
      <c r="CEP11" s="42"/>
      <c r="CEQ11" s="42"/>
      <c r="CER11" s="42"/>
      <c r="CES11" s="42"/>
      <c r="CET11" s="42"/>
      <c r="CEU11" s="42"/>
      <c r="CEV11" s="42"/>
      <c r="CEW11" s="42"/>
      <c r="CEX11" s="42"/>
      <c r="CEY11" s="42"/>
      <c r="CEZ11" s="42"/>
      <c r="CFA11" s="42"/>
      <c r="CFB11" s="42"/>
      <c r="CFC11" s="42"/>
      <c r="CFD11" s="42"/>
      <c r="CFE11" s="42"/>
      <c r="CFF11" s="42"/>
      <c r="CFG11" s="42"/>
      <c r="CFH11" s="42"/>
      <c r="CFI11" s="42"/>
      <c r="CFJ11" s="42"/>
      <c r="CFK11" s="42"/>
      <c r="CFL11" s="42"/>
      <c r="CFM11" s="42"/>
      <c r="CFN11" s="42"/>
      <c r="CFO11" s="42"/>
      <c r="CFP11" s="42"/>
      <c r="CFQ11" s="42"/>
      <c r="CFR11" s="42"/>
      <c r="CFS11" s="42"/>
      <c r="CFT11" s="42"/>
      <c r="CFU11" s="42"/>
      <c r="CFV11" s="42"/>
      <c r="CFW11" s="42"/>
      <c r="CFX11" s="42"/>
      <c r="CFY11" s="42"/>
      <c r="CFZ11" s="42"/>
      <c r="CGA11" s="42"/>
      <c r="CGB11" s="42"/>
      <c r="CGC11" s="42"/>
      <c r="CGD11" s="42"/>
      <c r="CGE11" s="42"/>
      <c r="CGF11" s="42"/>
      <c r="CGG11" s="42"/>
      <c r="CGH11" s="42"/>
      <c r="CGI11" s="42"/>
      <c r="CGJ11" s="42"/>
      <c r="CGK11" s="42"/>
      <c r="CGL11" s="42"/>
      <c r="CGM11" s="42"/>
      <c r="CGN11" s="42"/>
      <c r="CGO11" s="42"/>
      <c r="CGP11" s="42"/>
      <c r="CGQ11" s="42"/>
      <c r="CGR11" s="42"/>
      <c r="CGS11" s="42"/>
      <c r="CGT11" s="42"/>
      <c r="CGU11" s="42"/>
      <c r="CGV11" s="42"/>
      <c r="CGW11" s="42"/>
      <c r="CGX11" s="42"/>
      <c r="CGY11" s="42"/>
      <c r="CGZ11" s="42"/>
      <c r="CHA11" s="42"/>
      <c r="CHB11" s="42"/>
      <c r="CHC11" s="42"/>
      <c r="CHD11" s="42"/>
      <c r="CHE11" s="42"/>
      <c r="CHF11" s="42"/>
      <c r="CHG11" s="42"/>
      <c r="CHH11" s="42"/>
      <c r="CHI11" s="42"/>
      <c r="CHJ11" s="42"/>
      <c r="CHK11" s="42"/>
      <c r="CHL11" s="42"/>
      <c r="CHM11" s="42"/>
      <c r="CHN11" s="42"/>
      <c r="CHO11" s="42"/>
      <c r="CHP11" s="42"/>
      <c r="CHQ11" s="42"/>
      <c r="CHR11" s="42"/>
      <c r="CHS11" s="42"/>
      <c r="CHT11" s="42"/>
      <c r="CHU11" s="42"/>
      <c r="CHV11" s="42"/>
      <c r="CHW11" s="42"/>
      <c r="CHX11" s="42"/>
      <c r="CHY11" s="42"/>
      <c r="CHZ11" s="42"/>
      <c r="CIA11" s="42"/>
      <c r="CIB11" s="42"/>
      <c r="CIC11" s="42"/>
      <c r="CID11" s="42"/>
      <c r="CIE11" s="42"/>
      <c r="CIF11" s="42"/>
      <c r="CIG11" s="42"/>
      <c r="CIH11" s="42"/>
      <c r="CII11" s="42"/>
      <c r="CIJ11" s="42"/>
      <c r="CIK11" s="42"/>
      <c r="CIL11" s="42"/>
      <c r="CIM11" s="42"/>
      <c r="CIN11" s="42"/>
      <c r="CIO11" s="42"/>
      <c r="CIP11" s="42"/>
      <c r="CIQ11" s="42"/>
      <c r="CIR11" s="42"/>
      <c r="CIS11" s="42"/>
      <c r="CIT11" s="42"/>
      <c r="CIU11" s="42"/>
      <c r="CIV11" s="42"/>
      <c r="CIW11" s="42"/>
      <c r="CIX11" s="42"/>
      <c r="CIY11" s="42"/>
      <c r="CIZ11" s="42"/>
      <c r="CJA11" s="42"/>
      <c r="CJB11" s="42"/>
      <c r="CJC11" s="42"/>
      <c r="CJD11" s="42"/>
      <c r="CJE11" s="42"/>
      <c r="CJF11" s="42"/>
      <c r="CJG11" s="42"/>
      <c r="CJH11" s="42"/>
      <c r="CJI11" s="42"/>
      <c r="CJJ11" s="42"/>
      <c r="CJK11" s="42"/>
      <c r="CJL11" s="42"/>
      <c r="CJM11" s="42"/>
      <c r="CJN11" s="42"/>
      <c r="CJO11" s="42"/>
      <c r="CJP11" s="42"/>
      <c r="CJQ11" s="42"/>
      <c r="CJR11" s="42"/>
      <c r="CJS11" s="42"/>
      <c r="CJT11" s="42"/>
      <c r="CJU11" s="42"/>
      <c r="CJV11" s="42"/>
      <c r="CJW11" s="42"/>
      <c r="CJX11" s="42"/>
      <c r="CJY11" s="42"/>
      <c r="CJZ11" s="42"/>
      <c r="CKA11" s="42"/>
      <c r="CKB11" s="42"/>
      <c r="CKC11" s="42"/>
      <c r="CKD11" s="42"/>
      <c r="CKE11" s="42"/>
      <c r="CKF11" s="42"/>
      <c r="CKG11" s="42"/>
      <c r="CKH11" s="42"/>
      <c r="CKI11" s="42"/>
      <c r="CKJ11" s="42"/>
      <c r="CKK11" s="42"/>
      <c r="CKL11" s="42"/>
      <c r="CKM11" s="42"/>
      <c r="CKN11" s="42"/>
      <c r="CKO11" s="42"/>
      <c r="CKP11" s="42"/>
      <c r="CKQ11" s="42"/>
      <c r="CKR11" s="42"/>
      <c r="CKS11" s="42"/>
      <c r="CKT11" s="42"/>
      <c r="CKU11" s="42"/>
      <c r="CKV11" s="42"/>
      <c r="CKW11" s="42"/>
      <c r="CKX11" s="42"/>
      <c r="CKY11" s="42"/>
      <c r="CKZ11" s="42"/>
      <c r="CLA11" s="42"/>
      <c r="CLB11" s="42"/>
      <c r="CLC11" s="42"/>
      <c r="CLD11" s="42"/>
      <c r="CLE11" s="42"/>
      <c r="CLF11" s="42"/>
      <c r="CLG11" s="42"/>
      <c r="CLH11" s="42"/>
      <c r="CLI11" s="42"/>
      <c r="CLJ11" s="42"/>
      <c r="CLK11" s="42"/>
      <c r="CLL11" s="42"/>
      <c r="CLM11" s="42"/>
      <c r="CLN11" s="42"/>
      <c r="CLO11" s="42"/>
      <c r="CLP11" s="42"/>
      <c r="CLQ11" s="42"/>
      <c r="CLR11" s="42"/>
      <c r="CLS11" s="42"/>
      <c r="CLT11" s="42"/>
      <c r="CLU11" s="42"/>
      <c r="CLV11" s="42"/>
      <c r="CLW11" s="42"/>
      <c r="CLX11" s="42"/>
      <c r="CLY11" s="42"/>
      <c r="CLZ11" s="42"/>
      <c r="CMA11" s="42"/>
      <c r="CMB11" s="42"/>
      <c r="CMC11" s="42"/>
      <c r="CMD11" s="42"/>
      <c r="CME11" s="42"/>
      <c r="CMF11" s="42"/>
      <c r="CMG11" s="42"/>
      <c r="CMH11" s="42"/>
      <c r="CMI11" s="42"/>
      <c r="CMJ11" s="42"/>
      <c r="CMK11" s="42"/>
      <c r="CML11" s="42"/>
      <c r="CMM11" s="42"/>
      <c r="CMN11" s="42"/>
      <c r="CMO11" s="42"/>
      <c r="CMP11" s="42"/>
      <c r="CMQ11" s="42"/>
      <c r="CMR11" s="42"/>
      <c r="CMS11" s="42"/>
      <c r="CMT11" s="42"/>
      <c r="CMU11" s="42"/>
      <c r="CMV11" s="42"/>
      <c r="CMW11" s="42"/>
      <c r="CMX11" s="42"/>
      <c r="CMY11" s="42"/>
      <c r="CMZ11" s="42"/>
      <c r="CNA11" s="42"/>
      <c r="CNB11" s="42"/>
      <c r="CNC11" s="42"/>
      <c r="CND11" s="42"/>
      <c r="CNE11" s="42"/>
      <c r="CNF11" s="42"/>
      <c r="CNG11" s="42"/>
      <c r="CNH11" s="42"/>
      <c r="CNI11" s="42"/>
      <c r="CNJ11" s="42"/>
      <c r="CNK11" s="42"/>
      <c r="CNL11" s="42"/>
      <c r="CNM11" s="42"/>
      <c r="CNN11" s="42"/>
      <c r="CNO11" s="42"/>
      <c r="CNP11" s="42"/>
      <c r="CNQ11" s="42"/>
      <c r="CNR11" s="42"/>
      <c r="CNS11" s="42"/>
      <c r="CNT11" s="42"/>
      <c r="CNU11" s="42"/>
      <c r="CNV11" s="42"/>
      <c r="CNW11" s="42"/>
      <c r="CNX11" s="42"/>
      <c r="CNY11" s="42"/>
      <c r="CNZ11" s="42"/>
      <c r="COA11" s="42"/>
      <c r="COB11" s="42"/>
      <c r="COC11" s="42"/>
      <c r="COD11" s="42"/>
      <c r="COE11" s="42"/>
      <c r="COF11" s="42"/>
      <c r="COG11" s="42"/>
      <c r="COH11" s="42"/>
      <c r="COI11" s="42"/>
      <c r="COJ11" s="42"/>
      <c r="COK11" s="42"/>
      <c r="COL11" s="42"/>
      <c r="COM11" s="42"/>
      <c r="CON11" s="42"/>
      <c r="COO11" s="42"/>
      <c r="COP11" s="42"/>
      <c r="COQ11" s="42"/>
      <c r="COR11" s="42"/>
      <c r="COS11" s="42"/>
      <c r="COT11" s="42"/>
      <c r="COU11" s="42"/>
      <c r="COV11" s="42"/>
      <c r="COW11" s="42"/>
      <c r="COX11" s="42"/>
      <c r="COY11" s="42"/>
      <c r="COZ11" s="42"/>
      <c r="CPA11" s="42"/>
      <c r="CPB11" s="42"/>
      <c r="CPC11" s="42"/>
      <c r="CPD11" s="42"/>
      <c r="CPE11" s="42"/>
      <c r="CPF11" s="42"/>
      <c r="CPG11" s="42"/>
      <c r="CPH11" s="42"/>
      <c r="CPI11" s="42"/>
      <c r="CPJ11" s="42"/>
      <c r="CPK11" s="42"/>
      <c r="CPL11" s="42"/>
      <c r="CPM11" s="42"/>
      <c r="CPN11" s="42"/>
      <c r="CPO11" s="42"/>
      <c r="CPP11" s="42"/>
      <c r="CPQ11" s="42"/>
      <c r="CPR11" s="42"/>
      <c r="CPS11" s="42"/>
      <c r="CPT11" s="42"/>
      <c r="CPU11" s="42"/>
      <c r="CPV11" s="42"/>
      <c r="CPW11" s="42"/>
      <c r="CPX11" s="42"/>
      <c r="CPY11" s="42"/>
      <c r="CPZ11" s="42"/>
      <c r="CQA11" s="42"/>
      <c r="CQB11" s="42"/>
      <c r="CQC11" s="42"/>
      <c r="CQD11" s="42"/>
      <c r="CQE11" s="42"/>
      <c r="CQF11" s="42"/>
      <c r="CQG11" s="42"/>
      <c r="CQH11" s="42"/>
      <c r="CQI11" s="42"/>
      <c r="CQJ11" s="42"/>
      <c r="CQK11" s="42"/>
      <c r="CQL11" s="42"/>
      <c r="CQM11" s="42"/>
      <c r="CQN11" s="42"/>
      <c r="CQO11" s="42"/>
      <c r="CQP11" s="42"/>
      <c r="CQQ11" s="42"/>
      <c r="CQR11" s="42"/>
      <c r="CQS11" s="42"/>
      <c r="CQT11" s="42"/>
      <c r="CQU11" s="42"/>
      <c r="CQV11" s="42"/>
      <c r="CQW11" s="42"/>
      <c r="CQX11" s="42"/>
      <c r="CQY11" s="42"/>
      <c r="CQZ11" s="42"/>
      <c r="CRA11" s="42"/>
      <c r="CRB11" s="42"/>
      <c r="CRC11" s="42"/>
      <c r="CRD11" s="42"/>
      <c r="CRE11" s="42"/>
      <c r="CRF11" s="42"/>
      <c r="CRG11" s="42"/>
      <c r="CRH11" s="42"/>
      <c r="CRI11" s="42"/>
      <c r="CRJ11" s="42"/>
      <c r="CRK11" s="42"/>
      <c r="CRL11" s="42"/>
      <c r="CRM11" s="42"/>
      <c r="CRN11" s="42"/>
      <c r="CRO11" s="42"/>
      <c r="CRP11" s="42"/>
      <c r="CRQ11" s="42"/>
      <c r="CRR11" s="42"/>
      <c r="CRS11" s="42"/>
      <c r="CRT11" s="42"/>
      <c r="CRU11" s="42"/>
      <c r="CRV11" s="42"/>
      <c r="CRW11" s="42"/>
      <c r="CRX11" s="42"/>
      <c r="CRY11" s="42"/>
      <c r="CRZ11" s="42"/>
      <c r="CSA11" s="42"/>
      <c r="CSB11" s="42"/>
      <c r="CSC11" s="42"/>
      <c r="CSD11" s="42"/>
      <c r="CSE11" s="42"/>
      <c r="CSF11" s="42"/>
      <c r="CSG11" s="42"/>
      <c r="CSH11" s="42"/>
      <c r="CSI11" s="42"/>
      <c r="CSJ11" s="42"/>
      <c r="CSK11" s="42"/>
      <c r="CSL11" s="42"/>
      <c r="CSM11" s="42"/>
      <c r="CSN11" s="42"/>
      <c r="CSO11" s="42"/>
      <c r="CSP11" s="42"/>
      <c r="CSQ11" s="42"/>
      <c r="CSR11" s="42"/>
      <c r="CSS11" s="42"/>
      <c r="CST11" s="42"/>
      <c r="CSU11" s="42"/>
      <c r="CSV11" s="42"/>
      <c r="CSW11" s="42"/>
      <c r="CSX11" s="42"/>
      <c r="CSY11" s="42"/>
      <c r="CSZ11" s="42"/>
      <c r="CTA11" s="42"/>
      <c r="CTB11" s="42"/>
      <c r="CTC11" s="42"/>
      <c r="CTD11" s="42"/>
      <c r="CTE11" s="42"/>
      <c r="CTF11" s="42"/>
      <c r="CTG11" s="42"/>
      <c r="CTH11" s="42"/>
      <c r="CTI11" s="42"/>
      <c r="CTJ11" s="42"/>
      <c r="CTK11" s="42"/>
      <c r="CTL11" s="42"/>
      <c r="CTM11" s="42"/>
      <c r="CTN11" s="42"/>
      <c r="CTO11" s="42"/>
      <c r="CTP11" s="42"/>
      <c r="CTQ11" s="42"/>
      <c r="CTR11" s="42"/>
      <c r="CTS11" s="42"/>
      <c r="CTT11" s="42"/>
      <c r="CTU11" s="42"/>
      <c r="CTV11" s="42"/>
      <c r="CTW11" s="42"/>
      <c r="CTX11" s="42"/>
      <c r="CTY11" s="42"/>
      <c r="CTZ11" s="42"/>
      <c r="CUA11" s="42"/>
      <c r="CUB11" s="42"/>
      <c r="CUC11" s="42"/>
      <c r="CUD11" s="42"/>
      <c r="CUE11" s="42"/>
      <c r="CUF11" s="42"/>
      <c r="CUG11" s="42"/>
      <c r="CUH11" s="42"/>
      <c r="CUI11" s="42"/>
      <c r="CUJ11" s="42"/>
      <c r="CUK11" s="42"/>
      <c r="CUL11" s="42"/>
      <c r="CUM11" s="42"/>
      <c r="CUN11" s="42"/>
      <c r="CUO11" s="42"/>
      <c r="CUP11" s="42"/>
      <c r="CUQ11" s="42"/>
      <c r="CUR11" s="42"/>
      <c r="CUS11" s="42"/>
      <c r="CUT11" s="42"/>
      <c r="CUU11" s="42"/>
      <c r="CUV11" s="42"/>
      <c r="CUW11" s="42"/>
      <c r="CUX11" s="42"/>
      <c r="CUY11" s="42"/>
      <c r="CUZ11" s="42"/>
      <c r="CVA11" s="42"/>
      <c r="CVB11" s="42"/>
      <c r="CVC11" s="42"/>
      <c r="CVD11" s="42"/>
      <c r="CVE11" s="42"/>
      <c r="CVF11" s="42"/>
      <c r="CVG11" s="42"/>
      <c r="CVH11" s="42"/>
      <c r="CVI11" s="42"/>
      <c r="CVJ11" s="42"/>
      <c r="CVK11" s="42"/>
      <c r="CVL11" s="42"/>
      <c r="CVM11" s="42"/>
      <c r="CVN11" s="42"/>
      <c r="CVO11" s="42"/>
      <c r="CVP11" s="42"/>
      <c r="CVQ11" s="42"/>
      <c r="CVR11" s="42"/>
      <c r="CVS11" s="42"/>
      <c r="CVT11" s="42"/>
      <c r="CVU11" s="42"/>
      <c r="CVV11" s="42"/>
      <c r="CVW11" s="42"/>
      <c r="CVX11" s="42"/>
      <c r="CVY11" s="42"/>
      <c r="CVZ11" s="42"/>
      <c r="CWA11" s="42"/>
      <c r="CWB11" s="42"/>
      <c r="CWC11" s="42"/>
      <c r="CWD11" s="42"/>
      <c r="CWE11" s="42"/>
      <c r="CWF11" s="42"/>
      <c r="CWG11" s="42"/>
      <c r="CWH11" s="42"/>
      <c r="CWI11" s="42"/>
      <c r="CWJ11" s="42"/>
      <c r="CWK11" s="42"/>
      <c r="CWL11" s="42"/>
      <c r="CWM11" s="42"/>
      <c r="CWN11" s="42"/>
      <c r="CWO11" s="42"/>
      <c r="CWP11" s="42"/>
      <c r="CWQ11" s="42"/>
      <c r="CWR11" s="42"/>
      <c r="CWS11" s="42"/>
      <c r="CWT11" s="42"/>
      <c r="CWU11" s="42"/>
      <c r="CWV11" s="42"/>
      <c r="CWW11" s="42"/>
      <c r="CWX11" s="42"/>
      <c r="CWY11" s="42"/>
      <c r="CWZ11" s="42"/>
      <c r="CXA11" s="42"/>
      <c r="CXB11" s="42"/>
      <c r="CXC11" s="42"/>
      <c r="CXD11" s="42"/>
      <c r="CXE11" s="42"/>
      <c r="CXF11" s="42"/>
      <c r="CXG11" s="42"/>
      <c r="CXH11" s="42"/>
      <c r="CXI11" s="42"/>
      <c r="CXJ11" s="42"/>
      <c r="CXK11" s="42"/>
      <c r="CXL11" s="42"/>
      <c r="CXM11" s="42"/>
      <c r="CXN11" s="42"/>
      <c r="CXO11" s="42"/>
      <c r="CXP11" s="42"/>
      <c r="CXQ11" s="42"/>
      <c r="CXR11" s="42"/>
      <c r="CXS11" s="42"/>
      <c r="CXT11" s="42"/>
      <c r="CXU11" s="42"/>
      <c r="CXV11" s="42"/>
      <c r="CXW11" s="42"/>
      <c r="CXX11" s="42"/>
      <c r="CXY11" s="42"/>
      <c r="CXZ11" s="42"/>
      <c r="CYA11" s="42"/>
      <c r="CYB11" s="42"/>
      <c r="CYC11" s="42"/>
      <c r="CYD11" s="42"/>
      <c r="CYE11" s="42"/>
      <c r="CYF11" s="42"/>
      <c r="CYG11" s="42"/>
      <c r="CYH11" s="42"/>
      <c r="CYI11" s="42"/>
      <c r="CYJ11" s="42"/>
      <c r="CYK11" s="42"/>
      <c r="CYL11" s="42"/>
      <c r="CYM11" s="42"/>
      <c r="CYN11" s="42"/>
      <c r="CYO11" s="42"/>
      <c r="CYP11" s="42"/>
      <c r="CYQ11" s="42"/>
      <c r="CYR11" s="42"/>
      <c r="CYS11" s="42"/>
      <c r="CYT11" s="42"/>
      <c r="CYU11" s="42"/>
      <c r="CYV11" s="42"/>
      <c r="CYW11" s="42"/>
      <c r="CYX11" s="42"/>
      <c r="CYY11" s="42"/>
      <c r="CYZ11" s="42"/>
      <c r="CZA11" s="42"/>
      <c r="CZB11" s="42"/>
      <c r="CZC11" s="42"/>
      <c r="CZD11" s="42"/>
      <c r="CZE11" s="42"/>
      <c r="CZF11" s="42"/>
      <c r="CZG11" s="42"/>
      <c r="CZH11" s="42"/>
      <c r="CZI11" s="42"/>
      <c r="CZJ11" s="42"/>
      <c r="CZK11" s="42"/>
      <c r="CZL11" s="42"/>
      <c r="CZM11" s="42"/>
      <c r="CZN11" s="42"/>
      <c r="CZO11" s="42"/>
      <c r="CZP11" s="42"/>
      <c r="CZQ11" s="42"/>
      <c r="CZR11" s="42"/>
      <c r="CZS11" s="42"/>
      <c r="CZT11" s="42"/>
      <c r="CZU11" s="42"/>
      <c r="CZV11" s="42"/>
      <c r="CZW11" s="42"/>
      <c r="CZX11" s="42"/>
      <c r="CZY11" s="42"/>
      <c r="CZZ11" s="42"/>
      <c r="DAA11" s="42"/>
      <c r="DAB11" s="42"/>
      <c r="DAC11" s="42"/>
      <c r="DAD11" s="42"/>
      <c r="DAE11" s="42"/>
      <c r="DAF11" s="42"/>
      <c r="DAG11" s="42"/>
      <c r="DAH11" s="42"/>
      <c r="DAI11" s="42"/>
      <c r="DAJ11" s="42"/>
      <c r="DAK11" s="42"/>
      <c r="DAL11" s="42"/>
      <c r="DAM11" s="42"/>
      <c r="DAN11" s="42"/>
      <c r="DAO11" s="42"/>
      <c r="DAP11" s="42"/>
      <c r="DAQ11" s="42"/>
      <c r="DAR11" s="42"/>
      <c r="DAS11" s="42"/>
      <c r="DAT11" s="42"/>
      <c r="DAU11" s="42"/>
      <c r="DAV11" s="42"/>
      <c r="DAW11" s="42"/>
      <c r="DAX11" s="42"/>
      <c r="DAY11" s="42"/>
      <c r="DAZ11" s="42"/>
      <c r="DBA11" s="42"/>
      <c r="DBB11" s="42"/>
      <c r="DBC11" s="42"/>
      <c r="DBD11" s="42"/>
      <c r="DBE11" s="42"/>
      <c r="DBF11" s="42"/>
      <c r="DBG11" s="42"/>
      <c r="DBH11" s="42"/>
      <c r="DBI11" s="42"/>
      <c r="DBJ11" s="42"/>
      <c r="DBK11" s="42"/>
      <c r="DBL11" s="42"/>
      <c r="DBM11" s="42"/>
      <c r="DBN11" s="42"/>
      <c r="DBO11" s="42"/>
      <c r="DBP11" s="42"/>
      <c r="DBQ11" s="42"/>
      <c r="DBR11" s="42"/>
      <c r="DBS11" s="42"/>
      <c r="DBT11" s="42"/>
      <c r="DBU11" s="42"/>
      <c r="DBV11" s="42"/>
      <c r="DBW11" s="42"/>
      <c r="DBX11" s="42"/>
      <c r="DBY11" s="42"/>
      <c r="DBZ11" s="42"/>
      <c r="DCA11" s="42"/>
      <c r="DCB11" s="42"/>
      <c r="DCC11" s="42"/>
      <c r="DCD11" s="42"/>
      <c r="DCE11" s="42"/>
      <c r="DCF11" s="42"/>
      <c r="DCG11" s="42"/>
      <c r="DCH11" s="42"/>
      <c r="DCI11" s="42"/>
      <c r="DCJ11" s="42"/>
      <c r="DCK11" s="42"/>
      <c r="DCL11" s="42"/>
      <c r="DCM11" s="42"/>
      <c r="DCN11" s="42"/>
      <c r="DCO11" s="42"/>
      <c r="DCP11" s="42"/>
      <c r="DCQ11" s="42"/>
      <c r="DCR11" s="42"/>
      <c r="DCS11" s="42"/>
      <c r="DCT11" s="42"/>
      <c r="DCU11" s="42"/>
      <c r="DCV11" s="42"/>
      <c r="DCW11" s="42"/>
      <c r="DCX11" s="42"/>
      <c r="DCY11" s="42"/>
      <c r="DCZ11" s="42"/>
      <c r="DDA11" s="42"/>
      <c r="DDB11" s="42"/>
      <c r="DDC11" s="42"/>
      <c r="DDD11" s="42"/>
      <c r="DDE11" s="42"/>
      <c r="DDF11" s="42"/>
      <c r="DDG11" s="42"/>
      <c r="DDH11" s="42"/>
      <c r="DDI11" s="42"/>
      <c r="DDJ11" s="42"/>
      <c r="DDK11" s="42"/>
      <c r="DDL11" s="42"/>
      <c r="DDM11" s="42"/>
      <c r="DDN11" s="42"/>
      <c r="DDO11" s="42"/>
      <c r="DDP11" s="42"/>
      <c r="DDQ11" s="42"/>
      <c r="DDR11" s="42"/>
      <c r="DDS11" s="42"/>
      <c r="DDT11" s="42"/>
      <c r="DDU11" s="42"/>
      <c r="DDV11" s="42"/>
      <c r="DDW11" s="42"/>
      <c r="DDX11" s="42"/>
      <c r="DDY11" s="42"/>
      <c r="DDZ11" s="42"/>
      <c r="DEA11" s="42"/>
      <c r="DEB11" s="42"/>
      <c r="DEC11" s="42"/>
      <c r="DED11" s="42"/>
      <c r="DEE11" s="42"/>
      <c r="DEF11" s="42"/>
      <c r="DEG11" s="42"/>
      <c r="DEH11" s="42"/>
      <c r="DEI11" s="42"/>
      <c r="DEJ11" s="42"/>
      <c r="DEK11" s="42"/>
      <c r="DEL11" s="42"/>
      <c r="DEM11" s="42"/>
      <c r="DEN11" s="42"/>
      <c r="DEO11" s="42"/>
      <c r="DEP11" s="42"/>
      <c r="DEQ11" s="42"/>
      <c r="DER11" s="42"/>
      <c r="DES11" s="42"/>
      <c r="DET11" s="42"/>
      <c r="DEU11" s="42"/>
      <c r="DEV11" s="42"/>
      <c r="DEW11" s="42"/>
      <c r="DEX11" s="42"/>
      <c r="DEY11" s="42"/>
      <c r="DEZ11" s="42"/>
      <c r="DFA11" s="42"/>
      <c r="DFB11" s="42"/>
      <c r="DFC11" s="42"/>
      <c r="DFD11" s="42"/>
      <c r="DFE11" s="42"/>
      <c r="DFF11" s="42"/>
      <c r="DFG11" s="42"/>
      <c r="DFH11" s="42"/>
      <c r="DFI11" s="42"/>
      <c r="DFJ11" s="42"/>
      <c r="DFK11" s="42"/>
      <c r="DFL11" s="42"/>
      <c r="DFM11" s="42"/>
      <c r="DFN11" s="42"/>
      <c r="DFO11" s="42"/>
      <c r="DFP11" s="42"/>
      <c r="DFQ11" s="42"/>
      <c r="DFR11" s="42"/>
      <c r="DFS11" s="42"/>
      <c r="DFT11" s="42"/>
      <c r="DFU11" s="42"/>
      <c r="DFV11" s="42"/>
      <c r="DFW11" s="42"/>
      <c r="DFX11" s="42"/>
      <c r="DFY11" s="42"/>
      <c r="DFZ11" s="42"/>
      <c r="DGA11" s="42"/>
      <c r="DGB11" s="42"/>
      <c r="DGC11" s="42"/>
      <c r="DGD11" s="42"/>
      <c r="DGE11" s="42"/>
      <c r="DGF11" s="42"/>
      <c r="DGG11" s="42"/>
      <c r="DGH11" s="42"/>
      <c r="DGI11" s="42"/>
      <c r="DGJ11" s="42"/>
      <c r="DGK11" s="42"/>
      <c r="DGL11" s="42"/>
      <c r="DGM11" s="42"/>
      <c r="DGN11" s="42"/>
      <c r="DGO11" s="42"/>
      <c r="DGP11" s="42"/>
      <c r="DGQ11" s="42"/>
      <c r="DGR11" s="42"/>
      <c r="DGS11" s="42"/>
      <c r="DGT11" s="42"/>
      <c r="DGU11" s="42"/>
      <c r="DGV11" s="42"/>
      <c r="DGW11" s="42"/>
      <c r="DGX11" s="42"/>
      <c r="DGY11" s="42"/>
      <c r="DGZ11" s="42"/>
      <c r="DHA11" s="42"/>
      <c r="DHB11" s="42"/>
      <c r="DHC11" s="42"/>
      <c r="DHD11" s="42"/>
      <c r="DHE11" s="42"/>
      <c r="DHF11" s="42"/>
      <c r="DHG11" s="42"/>
      <c r="DHH11" s="42"/>
      <c r="DHI11" s="42"/>
      <c r="DHJ11" s="42"/>
      <c r="DHK11" s="42"/>
      <c r="DHL11" s="42"/>
      <c r="DHM11" s="42"/>
      <c r="DHN11" s="42"/>
      <c r="DHO11" s="42"/>
      <c r="DHP11" s="42"/>
      <c r="DHQ11" s="42"/>
      <c r="DHR11" s="42"/>
      <c r="DHS11" s="42"/>
      <c r="DHT11" s="42"/>
      <c r="DHU11" s="42"/>
      <c r="DHV11" s="42"/>
      <c r="DHW11" s="42"/>
      <c r="DHX11" s="42"/>
      <c r="DHY11" s="42"/>
      <c r="DHZ11" s="42"/>
      <c r="DIA11" s="42"/>
      <c r="DIB11" s="42"/>
      <c r="DIC11" s="42"/>
      <c r="DID11" s="42"/>
      <c r="DIE11" s="42"/>
      <c r="DIF11" s="42"/>
      <c r="DIG11" s="42"/>
      <c r="DIH11" s="42"/>
      <c r="DII11" s="42"/>
      <c r="DIJ11" s="42"/>
      <c r="DIK11" s="42"/>
      <c r="DIL11" s="42"/>
      <c r="DIM11" s="42"/>
      <c r="DIN11" s="42"/>
      <c r="DIO11" s="42"/>
      <c r="DIP11" s="42"/>
      <c r="DIQ11" s="42"/>
      <c r="DIR11" s="42"/>
      <c r="DIS11" s="42"/>
      <c r="DIT11" s="42"/>
      <c r="DIU11" s="42"/>
      <c r="DIV11" s="42"/>
      <c r="DIW11" s="42"/>
      <c r="DIX11" s="42"/>
      <c r="DIY11" s="42"/>
      <c r="DIZ11" s="42"/>
      <c r="DJA11" s="42"/>
      <c r="DJB11" s="42"/>
      <c r="DJC11" s="42"/>
      <c r="DJD11" s="42"/>
      <c r="DJE11" s="42"/>
      <c r="DJF11" s="42"/>
      <c r="DJG11" s="42"/>
      <c r="DJH11" s="42"/>
      <c r="DJI11" s="42"/>
      <c r="DJJ11" s="42"/>
      <c r="DJK11" s="42"/>
      <c r="DJL11" s="42"/>
      <c r="DJM11" s="42"/>
      <c r="DJN11" s="42"/>
      <c r="DJO11" s="42"/>
      <c r="DJP11" s="42"/>
      <c r="DJQ11" s="42"/>
      <c r="DJR11" s="42"/>
      <c r="DJS11" s="42"/>
      <c r="DJT11" s="42"/>
      <c r="DJU11" s="42"/>
      <c r="DJV11" s="42"/>
      <c r="DJW11" s="42"/>
      <c r="DJX11" s="42"/>
      <c r="DJY11" s="42"/>
      <c r="DJZ11" s="42"/>
      <c r="DKA11" s="42"/>
      <c r="DKB11" s="42"/>
      <c r="DKC11" s="42"/>
      <c r="DKD11" s="42"/>
      <c r="DKE11" s="42"/>
      <c r="DKF11" s="42"/>
      <c r="DKG11" s="42"/>
      <c r="DKH11" s="42"/>
      <c r="DKI11" s="42"/>
      <c r="DKJ11" s="42"/>
      <c r="DKK11" s="42"/>
      <c r="DKL11" s="42"/>
      <c r="DKM11" s="42"/>
      <c r="DKN11" s="42"/>
      <c r="DKO11" s="42"/>
      <c r="DKP11" s="42"/>
      <c r="DKQ11" s="42"/>
      <c r="DKR11" s="42"/>
      <c r="DKS11" s="42"/>
      <c r="DKT11" s="42"/>
      <c r="DKU11" s="42"/>
      <c r="DKV11" s="42"/>
      <c r="DKW11" s="42"/>
      <c r="DKX11" s="42"/>
      <c r="DKY11" s="42"/>
      <c r="DKZ11" s="42"/>
      <c r="DLA11" s="42"/>
      <c r="DLB11" s="42"/>
      <c r="DLC11" s="42"/>
      <c r="DLD11" s="42"/>
      <c r="DLE11" s="42"/>
      <c r="DLF11" s="42"/>
      <c r="DLG11" s="42"/>
      <c r="DLH11" s="42"/>
      <c r="DLI11" s="42"/>
      <c r="DLJ11" s="42"/>
      <c r="DLK11" s="42"/>
      <c r="DLL11" s="42"/>
      <c r="DLM11" s="42"/>
      <c r="DLN11" s="42"/>
      <c r="DLO11" s="42"/>
      <c r="DLP11" s="42"/>
      <c r="DLQ11" s="42"/>
      <c r="DLR11" s="42"/>
      <c r="DLS11" s="42"/>
      <c r="DLT11" s="42"/>
      <c r="DLU11" s="42"/>
      <c r="DLV11" s="42"/>
      <c r="DLW11" s="42"/>
      <c r="DLX11" s="42"/>
      <c r="DLY11" s="42"/>
      <c r="DLZ11" s="42"/>
      <c r="DMA11" s="42"/>
      <c r="DMB11" s="42"/>
      <c r="DMC11" s="42"/>
      <c r="DMD11" s="42"/>
      <c r="DME11" s="42"/>
      <c r="DMF11" s="42"/>
      <c r="DMG11" s="42"/>
      <c r="DMH11" s="42"/>
      <c r="DMI11" s="42"/>
      <c r="DMJ11" s="42"/>
      <c r="DMK11" s="42"/>
      <c r="DML11" s="42"/>
      <c r="DMM11" s="42"/>
      <c r="DMN11" s="42"/>
      <c r="DMO11" s="42"/>
      <c r="DMP11" s="42"/>
      <c r="DMQ11" s="42"/>
      <c r="DMR11" s="42"/>
      <c r="DMS11" s="42"/>
      <c r="DMT11" s="42"/>
      <c r="DMU11" s="42"/>
      <c r="DMV11" s="42"/>
      <c r="DMW11" s="42"/>
      <c r="DMX11" s="42"/>
      <c r="DMY11" s="42"/>
      <c r="DMZ11" s="42"/>
      <c r="DNA11" s="42"/>
      <c r="DNB11" s="42"/>
      <c r="DNC11" s="42"/>
      <c r="DND11" s="42"/>
      <c r="DNE11" s="42"/>
      <c r="DNF11" s="42"/>
      <c r="DNG11" s="42"/>
      <c r="DNH11" s="42"/>
      <c r="DNI11" s="42"/>
      <c r="DNJ11" s="42"/>
      <c r="DNK11" s="42"/>
      <c r="DNL11" s="42"/>
      <c r="DNM11" s="42"/>
      <c r="DNN11" s="42"/>
      <c r="DNO11" s="42"/>
      <c r="DNP11" s="42"/>
      <c r="DNQ11" s="42"/>
      <c r="DNR11" s="42"/>
      <c r="DNS11" s="42"/>
      <c r="DNT11" s="42"/>
      <c r="DNU11" s="42"/>
      <c r="DNV11" s="42"/>
      <c r="DNW11" s="42"/>
      <c r="DNX11" s="42"/>
      <c r="DNY11" s="42"/>
      <c r="DNZ11" s="42"/>
      <c r="DOA11" s="42"/>
      <c r="DOB11" s="42"/>
      <c r="DOC11" s="42"/>
      <c r="DOD11" s="42"/>
      <c r="DOE11" s="42"/>
      <c r="DOF11" s="42"/>
      <c r="DOG11" s="42"/>
      <c r="DOH11" s="42"/>
      <c r="DOI11" s="42"/>
      <c r="DOJ11" s="42"/>
      <c r="DOK11" s="42"/>
      <c r="DOL11" s="42"/>
      <c r="DOM11" s="42"/>
      <c r="DON11" s="42"/>
      <c r="DOO11" s="42"/>
      <c r="DOP11" s="42"/>
      <c r="DOQ11" s="42"/>
      <c r="DOR11" s="42"/>
      <c r="DOS11" s="42"/>
      <c r="DOT11" s="42"/>
      <c r="DOU11" s="42"/>
      <c r="DOV11" s="42"/>
      <c r="DOW11" s="42"/>
      <c r="DOX11" s="42"/>
      <c r="DOY11" s="42"/>
      <c r="DOZ11" s="42"/>
      <c r="DPA11" s="42"/>
      <c r="DPB11" s="42"/>
      <c r="DPC11" s="42"/>
      <c r="DPD11" s="42"/>
      <c r="DPE11" s="42"/>
      <c r="DPF11" s="42"/>
      <c r="DPG11" s="42"/>
      <c r="DPH11" s="42"/>
      <c r="DPI11" s="42"/>
      <c r="DPJ11" s="42"/>
      <c r="DPK11" s="42"/>
      <c r="DPL11" s="42"/>
      <c r="DPM11" s="42"/>
      <c r="DPN11" s="42"/>
      <c r="DPO11" s="42"/>
      <c r="DPP11" s="42"/>
      <c r="DPQ11" s="42"/>
      <c r="DPR11" s="42"/>
      <c r="DPS11" s="42"/>
      <c r="DPT11" s="42"/>
      <c r="DPU11" s="42"/>
      <c r="DPV11" s="42"/>
      <c r="DPW11" s="42"/>
      <c r="DPX11" s="42"/>
      <c r="DPY11" s="42"/>
      <c r="DPZ11" s="42"/>
      <c r="DQA11" s="42"/>
      <c r="DQB11" s="42"/>
      <c r="DQC11" s="42"/>
      <c r="DQD11" s="42"/>
      <c r="DQE11" s="42"/>
      <c r="DQF11" s="42"/>
      <c r="DQG11" s="42"/>
      <c r="DQH11" s="42"/>
      <c r="DQI11" s="42"/>
      <c r="DQJ11" s="42"/>
      <c r="DQK11" s="42"/>
      <c r="DQL11" s="42"/>
      <c r="DQM11" s="42"/>
      <c r="DQN11" s="42"/>
      <c r="DQO11" s="42"/>
      <c r="DQP11" s="42"/>
      <c r="DQQ11" s="42"/>
      <c r="DQR11" s="42"/>
      <c r="DQS11" s="42"/>
      <c r="DQT11" s="42"/>
      <c r="DQU11" s="42"/>
      <c r="DQV11" s="42"/>
      <c r="DQW11" s="42"/>
      <c r="DQX11" s="42"/>
      <c r="DQY11" s="42"/>
      <c r="DQZ11" s="42"/>
      <c r="DRA11" s="42"/>
      <c r="DRB11" s="42"/>
      <c r="DRC11" s="42"/>
      <c r="DRD11" s="42"/>
      <c r="DRE11" s="42"/>
      <c r="DRF11" s="42"/>
      <c r="DRG11" s="42"/>
      <c r="DRH11" s="42"/>
      <c r="DRI11" s="42"/>
      <c r="DRJ11" s="42"/>
      <c r="DRK11" s="42"/>
      <c r="DRL11" s="42"/>
      <c r="DRM11" s="42"/>
      <c r="DRN11" s="42"/>
      <c r="DRO11" s="42"/>
      <c r="DRP11" s="42"/>
      <c r="DRQ11" s="42"/>
      <c r="DRR11" s="42"/>
      <c r="DRS11" s="42"/>
      <c r="DRT11" s="42"/>
      <c r="DRU11" s="42"/>
      <c r="DRV11" s="42"/>
      <c r="DRW11" s="42"/>
      <c r="DRX11" s="42"/>
      <c r="DRY11" s="42"/>
      <c r="DRZ11" s="42"/>
      <c r="DSA11" s="42"/>
      <c r="DSB11" s="42"/>
      <c r="DSC11" s="42"/>
      <c r="DSD11" s="42"/>
      <c r="DSE11" s="42"/>
      <c r="DSF11" s="42"/>
      <c r="DSG11" s="42"/>
      <c r="DSH11" s="42"/>
      <c r="DSI11" s="42"/>
      <c r="DSJ11" s="42"/>
      <c r="DSK11" s="42"/>
      <c r="DSL11" s="42"/>
      <c r="DSM11" s="42"/>
      <c r="DSN11" s="42"/>
      <c r="DSO11" s="42"/>
      <c r="DSP11" s="42"/>
      <c r="DSQ11" s="42"/>
      <c r="DSR11" s="42"/>
      <c r="DSS11" s="42"/>
      <c r="DST11" s="42"/>
      <c r="DSU11" s="42"/>
      <c r="DSV11" s="42"/>
      <c r="DSW11" s="42"/>
      <c r="DSX11" s="42"/>
      <c r="DSY11" s="42"/>
      <c r="DSZ11" s="42"/>
      <c r="DTA11" s="42"/>
      <c r="DTB11" s="42"/>
      <c r="DTC11" s="42"/>
      <c r="DTD11" s="42"/>
      <c r="DTE11" s="42"/>
      <c r="DTF11" s="42"/>
      <c r="DTG11" s="42"/>
      <c r="DTH11" s="42"/>
      <c r="DTI11" s="42"/>
      <c r="DTJ11" s="42"/>
      <c r="DTK11" s="42"/>
      <c r="DTL11" s="42"/>
      <c r="DTM11" s="42"/>
      <c r="DTN11" s="42"/>
      <c r="DTO11" s="42"/>
      <c r="DTP11" s="42"/>
      <c r="DTQ11" s="42"/>
      <c r="DTR11" s="42"/>
      <c r="DTS11" s="42"/>
      <c r="DTT11" s="42"/>
      <c r="DTU11" s="42"/>
      <c r="DTV11" s="42"/>
      <c r="DTW11" s="42"/>
      <c r="DTX11" s="42"/>
      <c r="DTY11" s="42"/>
      <c r="DTZ11" s="42"/>
      <c r="DUA11" s="42"/>
      <c r="DUB11" s="42"/>
      <c r="DUC11" s="42"/>
      <c r="DUD11" s="42"/>
      <c r="DUE11" s="42"/>
      <c r="DUF11" s="42"/>
      <c r="DUG11" s="42"/>
      <c r="DUH11" s="42"/>
      <c r="DUI11" s="42"/>
      <c r="DUJ11" s="42"/>
      <c r="DUK11" s="42"/>
      <c r="DUL11" s="42"/>
      <c r="DUM11" s="42"/>
      <c r="DUN11" s="42"/>
      <c r="DUO11" s="42"/>
      <c r="DUP11" s="42"/>
      <c r="DUQ11" s="42"/>
      <c r="DUR11" s="42"/>
      <c r="DUS11" s="42"/>
      <c r="DUT11" s="42"/>
      <c r="DUU11" s="42"/>
      <c r="DUV11" s="42"/>
      <c r="DUW11" s="42"/>
      <c r="DUX11" s="42"/>
      <c r="DUY11" s="42"/>
      <c r="DUZ11" s="42"/>
      <c r="DVA11" s="42"/>
      <c r="DVB11" s="42"/>
      <c r="DVC11" s="42"/>
      <c r="DVD11" s="42"/>
      <c r="DVE11" s="42"/>
      <c r="DVF11" s="42"/>
      <c r="DVG11" s="42"/>
      <c r="DVH11" s="42"/>
      <c r="DVI11" s="42"/>
      <c r="DVJ11" s="42"/>
      <c r="DVK11" s="42"/>
      <c r="DVL11" s="42"/>
      <c r="DVM11" s="42"/>
      <c r="DVN11" s="42"/>
      <c r="DVO11" s="42"/>
      <c r="DVP11" s="42"/>
      <c r="DVQ11" s="42"/>
      <c r="DVR11" s="42"/>
      <c r="DVS11" s="42"/>
      <c r="DVT11" s="42"/>
      <c r="DVU11" s="42"/>
      <c r="DVV11" s="42"/>
      <c r="DVW11" s="42"/>
      <c r="DVX11" s="42"/>
      <c r="DVY11" s="42"/>
      <c r="DVZ11" s="42"/>
      <c r="DWA11" s="42"/>
      <c r="DWB11" s="42"/>
      <c r="DWC11" s="42"/>
      <c r="DWD11" s="42"/>
      <c r="DWE11" s="42"/>
      <c r="DWF11" s="42"/>
      <c r="DWG11" s="42"/>
      <c r="DWH11" s="42"/>
      <c r="DWI11" s="42"/>
      <c r="DWJ11" s="42"/>
      <c r="DWK11" s="42"/>
      <c r="DWL11" s="42"/>
      <c r="DWM11" s="42"/>
      <c r="DWN11" s="42"/>
      <c r="DWO11" s="42"/>
      <c r="DWP11" s="42"/>
      <c r="DWQ11" s="42"/>
      <c r="DWR11" s="42"/>
      <c r="DWS11" s="42"/>
      <c r="DWT11" s="42"/>
      <c r="DWU11" s="42"/>
      <c r="DWV11" s="42"/>
      <c r="DWW11" s="42"/>
      <c r="DWX11" s="42"/>
      <c r="DWY11" s="42"/>
      <c r="DWZ11" s="42"/>
      <c r="DXA11" s="42"/>
      <c r="DXB11" s="42"/>
      <c r="DXC11" s="42"/>
      <c r="DXD11" s="42"/>
      <c r="DXE11" s="42"/>
      <c r="DXF11" s="42"/>
      <c r="DXG11" s="42"/>
      <c r="DXH11" s="42"/>
      <c r="DXI11" s="42"/>
      <c r="DXJ11" s="42"/>
      <c r="DXK11" s="42"/>
      <c r="DXL11" s="42"/>
      <c r="DXM11" s="42"/>
      <c r="DXN11" s="42"/>
      <c r="DXO11" s="42"/>
      <c r="DXP11" s="42"/>
      <c r="DXQ11" s="42"/>
      <c r="DXR11" s="42"/>
      <c r="DXS11" s="42"/>
      <c r="DXT11" s="42"/>
      <c r="DXU11" s="42"/>
      <c r="DXV11" s="42"/>
      <c r="DXW11" s="42"/>
      <c r="DXX11" s="42"/>
      <c r="DXY11" s="42"/>
      <c r="DXZ11" s="42"/>
      <c r="DYA11" s="42"/>
      <c r="DYB11" s="42"/>
      <c r="DYC11" s="42"/>
      <c r="DYD11" s="42"/>
      <c r="DYE11" s="42"/>
      <c r="DYF11" s="42"/>
      <c r="DYG11" s="42"/>
      <c r="DYH11" s="42"/>
      <c r="DYI11" s="42"/>
      <c r="DYJ11" s="42"/>
      <c r="DYK11" s="42"/>
      <c r="DYL11" s="42"/>
      <c r="DYM11" s="42"/>
      <c r="DYN11" s="42"/>
      <c r="DYO11" s="42"/>
      <c r="DYP11" s="42"/>
      <c r="DYQ11" s="42"/>
      <c r="DYR11" s="42"/>
      <c r="DYS11" s="42"/>
      <c r="DYT11" s="42"/>
      <c r="DYU11" s="42"/>
      <c r="DYV11" s="42"/>
      <c r="DYW11" s="42"/>
      <c r="DYX11" s="42"/>
      <c r="DYY11" s="42"/>
      <c r="DYZ11" s="42"/>
      <c r="DZA11" s="42"/>
      <c r="DZB11" s="42"/>
      <c r="DZC11" s="42"/>
      <c r="DZD11" s="42"/>
      <c r="DZE11" s="42"/>
      <c r="DZF11" s="42"/>
      <c r="DZG11" s="42"/>
      <c r="DZH11" s="42"/>
      <c r="DZI11" s="42"/>
      <c r="DZJ11" s="42"/>
      <c r="DZK11" s="42"/>
      <c r="DZL11" s="42"/>
      <c r="DZM11" s="42"/>
      <c r="DZN11" s="42"/>
      <c r="DZO11" s="42"/>
      <c r="DZP11" s="42"/>
      <c r="DZQ11" s="42"/>
      <c r="DZR11" s="42"/>
      <c r="DZS11" s="42"/>
      <c r="DZT11" s="42"/>
      <c r="DZU11" s="42"/>
      <c r="DZV11" s="42"/>
      <c r="DZW11" s="42"/>
      <c r="DZX11" s="42"/>
      <c r="DZY11" s="42"/>
      <c r="DZZ11" s="42"/>
      <c r="EAA11" s="42"/>
      <c r="EAB11" s="42"/>
      <c r="EAC11" s="42"/>
      <c r="EAD11" s="42"/>
      <c r="EAE11" s="42"/>
      <c r="EAF11" s="42"/>
      <c r="EAG11" s="42"/>
      <c r="EAH11" s="42"/>
      <c r="EAI11" s="42"/>
      <c r="EAJ11" s="42"/>
      <c r="EAK11" s="42"/>
      <c r="EAL11" s="42"/>
      <c r="EAM11" s="42"/>
      <c r="EAN11" s="42"/>
      <c r="EAO11" s="42"/>
      <c r="EAP11" s="42"/>
      <c r="EAQ11" s="42"/>
      <c r="EAR11" s="42"/>
      <c r="EAS11" s="42"/>
      <c r="EAT11" s="42"/>
      <c r="EAU11" s="42"/>
      <c r="EAV11" s="42"/>
      <c r="EAW11" s="42"/>
      <c r="EAX11" s="42"/>
      <c r="EAY11" s="42"/>
      <c r="EAZ11" s="42"/>
      <c r="EBA11" s="42"/>
      <c r="EBB11" s="42"/>
      <c r="EBC11" s="42"/>
      <c r="EBD11" s="42"/>
      <c r="EBE11" s="42"/>
      <c r="EBF11" s="42"/>
      <c r="EBG11" s="42"/>
      <c r="EBH11" s="42"/>
      <c r="EBI11" s="42"/>
      <c r="EBJ11" s="42"/>
      <c r="EBK11" s="42"/>
      <c r="EBL11" s="42"/>
      <c r="EBM11" s="42"/>
      <c r="EBN11" s="42"/>
      <c r="EBO11" s="42"/>
      <c r="EBP11" s="42"/>
      <c r="EBQ11" s="42"/>
      <c r="EBR11" s="42"/>
      <c r="EBS11" s="42"/>
      <c r="EBT11" s="42"/>
      <c r="EBU11" s="42"/>
      <c r="EBV11" s="42"/>
      <c r="EBW11" s="42"/>
      <c r="EBX11" s="42"/>
      <c r="EBY11" s="42"/>
      <c r="EBZ11" s="42"/>
      <c r="ECA11" s="42"/>
      <c r="ECB11" s="42"/>
      <c r="ECC11" s="42"/>
      <c r="ECD11" s="42"/>
      <c r="ECE11" s="42"/>
      <c r="ECF11" s="42"/>
      <c r="ECG11" s="42"/>
      <c r="ECH11" s="42"/>
      <c r="ECI11" s="42"/>
      <c r="ECJ11" s="42"/>
      <c r="ECK11" s="42"/>
      <c r="ECL11" s="42"/>
      <c r="ECM11" s="42"/>
      <c r="ECN11" s="42"/>
      <c r="ECO11" s="42"/>
      <c r="ECP11" s="42"/>
      <c r="ECQ11" s="42"/>
      <c r="ECR11" s="42"/>
      <c r="ECS11" s="42"/>
      <c r="ECT11" s="42"/>
      <c r="ECU11" s="42"/>
      <c r="ECV11" s="42"/>
      <c r="ECW11" s="42"/>
      <c r="ECX11" s="42"/>
      <c r="ECY11" s="42"/>
      <c r="ECZ11" s="42"/>
      <c r="EDA11" s="42"/>
      <c r="EDB11" s="42"/>
      <c r="EDC11" s="42"/>
      <c r="EDD11" s="42"/>
      <c r="EDE11" s="42"/>
      <c r="EDF11" s="42"/>
      <c r="EDG11" s="42"/>
      <c r="EDH11" s="42"/>
      <c r="EDI11" s="42"/>
      <c r="EDJ11" s="42"/>
      <c r="EDK11" s="42"/>
      <c r="EDL11" s="42"/>
      <c r="EDM11" s="42"/>
      <c r="EDN11" s="42"/>
      <c r="EDO11" s="42"/>
      <c r="EDP11" s="42"/>
      <c r="EDQ11" s="42"/>
      <c r="EDR11" s="42"/>
      <c r="EDS11" s="42"/>
      <c r="EDT11" s="42"/>
      <c r="EDU11" s="42"/>
      <c r="EDV11" s="42"/>
      <c r="EDW11" s="42"/>
      <c r="EDX11" s="42"/>
      <c r="EDY11" s="42"/>
      <c r="EDZ11" s="42"/>
      <c r="EEA11" s="42"/>
      <c r="EEB11" s="42"/>
      <c r="EEC11" s="42"/>
      <c r="EED11" s="42"/>
      <c r="EEE11" s="42"/>
      <c r="EEF11" s="42"/>
      <c r="EEG11" s="42"/>
      <c r="EEH11" s="42"/>
      <c r="EEI11" s="42"/>
      <c r="EEJ11" s="42"/>
      <c r="EEK11" s="42"/>
      <c r="EEL11" s="42"/>
      <c r="EEM11" s="42"/>
      <c r="EEN11" s="42"/>
      <c r="EEO11" s="42"/>
      <c r="EEP11" s="42"/>
      <c r="EEQ11" s="42"/>
      <c r="EER11" s="42"/>
      <c r="EES11" s="42"/>
      <c r="EET11" s="42"/>
      <c r="EEU11" s="42"/>
      <c r="EEV11" s="42"/>
      <c r="EEW11" s="42"/>
      <c r="EEX11" s="42"/>
      <c r="EEY11" s="42"/>
      <c r="EEZ11" s="42"/>
      <c r="EFA11" s="42"/>
      <c r="EFB11" s="42"/>
      <c r="EFC11" s="42"/>
      <c r="EFD11" s="42"/>
      <c r="EFE11" s="42"/>
      <c r="EFF11" s="42"/>
      <c r="EFG11" s="42"/>
      <c r="EFH11" s="42"/>
      <c r="EFI11" s="42"/>
      <c r="EFJ11" s="42"/>
      <c r="EFK11" s="42"/>
      <c r="EFL11" s="42"/>
      <c r="EFM11" s="42"/>
      <c r="EFN11" s="42"/>
      <c r="EFO11" s="42"/>
      <c r="EFP11" s="42"/>
      <c r="EFQ11" s="42"/>
      <c r="EFR11" s="42"/>
      <c r="EFS11" s="42"/>
      <c r="EFT11" s="42"/>
      <c r="EFU11" s="42"/>
      <c r="EFV11" s="42"/>
      <c r="EFW11" s="42"/>
      <c r="EFX11" s="42"/>
      <c r="EFY11" s="42"/>
      <c r="EFZ11" s="42"/>
      <c r="EGA11" s="42"/>
      <c r="EGB11" s="42"/>
      <c r="EGC11" s="42"/>
      <c r="EGD11" s="42"/>
      <c r="EGE11" s="42"/>
      <c r="EGF11" s="42"/>
      <c r="EGG11" s="42"/>
      <c r="EGH11" s="42"/>
      <c r="EGI11" s="42"/>
      <c r="EGJ11" s="42"/>
      <c r="EGK11" s="42"/>
      <c r="EGL11" s="42"/>
      <c r="EGM11" s="42"/>
      <c r="EGN11" s="42"/>
      <c r="EGO11" s="42"/>
      <c r="EGP11" s="42"/>
      <c r="EGQ11" s="42"/>
      <c r="EGR11" s="42"/>
      <c r="EGS11" s="42"/>
      <c r="EGT11" s="42"/>
      <c r="EGU11" s="42"/>
      <c r="EGV11" s="42"/>
      <c r="EGW11" s="42"/>
      <c r="EGX11" s="42"/>
      <c r="EGY11" s="42"/>
      <c r="EGZ11" s="42"/>
      <c r="EHA11" s="42"/>
      <c r="EHB11" s="42"/>
      <c r="EHC11" s="42"/>
      <c r="EHD11" s="42"/>
      <c r="EHE11" s="42"/>
      <c r="EHF11" s="42"/>
      <c r="EHG11" s="42"/>
      <c r="EHH11" s="42"/>
      <c r="EHI11" s="42"/>
      <c r="EHJ11" s="42"/>
      <c r="EHK11" s="42"/>
      <c r="EHL11" s="42"/>
      <c r="EHM11" s="42"/>
      <c r="EHN11" s="42"/>
      <c r="EHO11" s="42"/>
      <c r="EHP11" s="42"/>
      <c r="EHQ11" s="42"/>
      <c r="EHR11" s="42"/>
      <c r="EHS11" s="42"/>
      <c r="EHT11" s="42"/>
      <c r="EHU11" s="42"/>
      <c r="EHV11" s="42"/>
      <c r="EHW11" s="42"/>
      <c r="EHX11" s="42"/>
      <c r="EHY11" s="42"/>
      <c r="EHZ11" s="42"/>
      <c r="EIA11" s="42"/>
      <c r="EIB11" s="42"/>
      <c r="EIC11" s="42"/>
      <c r="EID11" s="42"/>
      <c r="EIE11" s="42"/>
      <c r="EIF11" s="42"/>
      <c r="EIG11" s="42"/>
      <c r="EIH11" s="42"/>
      <c r="EII11" s="42"/>
      <c r="EIJ11" s="42"/>
      <c r="EIK11" s="42"/>
      <c r="EIL11" s="42"/>
      <c r="EIM11" s="42"/>
      <c r="EIN11" s="42"/>
      <c r="EIO11" s="42"/>
      <c r="EIP11" s="42"/>
      <c r="EIQ11" s="42"/>
      <c r="EIR11" s="42"/>
      <c r="EIS11" s="42"/>
      <c r="EIT11" s="42"/>
      <c r="EIU11" s="42"/>
      <c r="EIV11" s="42"/>
      <c r="EIW11" s="42"/>
      <c r="EIX11" s="42"/>
      <c r="EIY11" s="42"/>
      <c r="EIZ11" s="42"/>
      <c r="EJA11" s="42"/>
      <c r="EJB11" s="42"/>
      <c r="EJC11" s="42"/>
      <c r="EJD11" s="42"/>
      <c r="EJE11" s="42"/>
      <c r="EJF11" s="42"/>
      <c r="EJG11" s="42"/>
      <c r="EJH11" s="42"/>
      <c r="EJI11" s="42"/>
      <c r="EJJ11" s="42"/>
      <c r="EJK11" s="42"/>
      <c r="EJL11" s="42"/>
      <c r="EJM11" s="42"/>
      <c r="EJN11" s="42"/>
      <c r="EJO11" s="42"/>
      <c r="EJP11" s="42"/>
      <c r="EJQ11" s="42"/>
      <c r="EJR11" s="42"/>
      <c r="EJS11" s="42"/>
      <c r="EJT11" s="42"/>
      <c r="EJU11" s="42"/>
      <c r="EJV11" s="42"/>
      <c r="EJW11" s="42"/>
      <c r="EJX11" s="42"/>
      <c r="EJY11" s="42"/>
      <c r="EJZ11" s="42"/>
      <c r="EKA11" s="42"/>
      <c r="EKB11" s="42"/>
      <c r="EKC11" s="42"/>
      <c r="EKD11" s="42"/>
      <c r="EKE11" s="42"/>
      <c r="EKF11" s="42"/>
      <c r="EKG11" s="42"/>
      <c r="EKH11" s="42"/>
      <c r="EKI11" s="42"/>
      <c r="EKJ11" s="42"/>
      <c r="EKK11" s="42"/>
      <c r="EKL11" s="42"/>
      <c r="EKM11" s="42"/>
      <c r="EKN11" s="42"/>
      <c r="EKO11" s="42"/>
      <c r="EKP11" s="42"/>
      <c r="EKQ11" s="42"/>
      <c r="EKR11" s="42"/>
      <c r="EKS11" s="42"/>
      <c r="EKT11" s="42"/>
      <c r="EKU11" s="42"/>
      <c r="EKV11" s="42"/>
      <c r="EKW11" s="42"/>
      <c r="EKX11" s="42"/>
      <c r="EKY11" s="42"/>
      <c r="EKZ11" s="42"/>
      <c r="ELA11" s="42"/>
      <c r="ELB11" s="42"/>
      <c r="ELC11" s="42"/>
      <c r="ELD11" s="42"/>
      <c r="ELE11" s="42"/>
      <c r="ELF11" s="42"/>
      <c r="ELG11" s="42"/>
      <c r="ELH11" s="42"/>
      <c r="ELI11" s="42"/>
      <c r="ELJ11" s="42"/>
      <c r="ELK11" s="42"/>
      <c r="ELL11" s="42"/>
      <c r="ELM11" s="42"/>
      <c r="ELN11" s="42"/>
      <c r="ELO11" s="42"/>
      <c r="ELP11" s="42"/>
      <c r="ELQ11" s="42"/>
      <c r="ELR11" s="42"/>
      <c r="ELS11" s="42"/>
      <c r="ELT11" s="42"/>
      <c r="ELU11" s="42"/>
      <c r="ELV11" s="42"/>
      <c r="ELW11" s="42"/>
      <c r="ELX11" s="42"/>
      <c r="ELY11" s="42"/>
      <c r="ELZ11" s="42"/>
      <c r="EMA11" s="42"/>
      <c r="EMB11" s="42"/>
      <c r="EMC11" s="42"/>
      <c r="EMD11" s="42"/>
      <c r="EME11" s="42"/>
      <c r="EMF11" s="42"/>
      <c r="EMG11" s="42"/>
      <c r="EMH11" s="42"/>
      <c r="EMI11" s="42"/>
      <c r="EMJ11" s="42"/>
      <c r="EMK11" s="42"/>
      <c r="EML11" s="42"/>
      <c r="EMM11" s="42"/>
      <c r="EMN11" s="42"/>
      <c r="EMO11" s="42"/>
      <c r="EMP11" s="42"/>
      <c r="EMQ11" s="42"/>
      <c r="EMR11" s="42"/>
      <c r="EMS11" s="42"/>
      <c r="EMT11" s="42"/>
      <c r="EMU11" s="42"/>
      <c r="EMV11" s="42"/>
      <c r="EMW11" s="42"/>
      <c r="EMX11" s="42"/>
      <c r="EMY11" s="42"/>
      <c r="EMZ11" s="42"/>
      <c r="ENA11" s="42"/>
      <c r="ENB11" s="42"/>
      <c r="ENC11" s="42"/>
      <c r="END11" s="42"/>
      <c r="ENE11" s="42"/>
      <c r="ENF11" s="42"/>
      <c r="ENG11" s="42"/>
      <c r="ENH11" s="42"/>
      <c r="ENI11" s="42"/>
      <c r="ENJ11" s="42"/>
      <c r="ENK11" s="42"/>
      <c r="ENL11" s="42"/>
      <c r="ENM11" s="42"/>
      <c r="ENN11" s="42"/>
      <c r="ENO11" s="42"/>
      <c r="ENP11" s="42"/>
      <c r="ENQ11" s="42"/>
      <c r="ENR11" s="42"/>
      <c r="ENS11" s="42"/>
      <c r="ENT11" s="42"/>
      <c r="ENU11" s="42"/>
      <c r="ENV11" s="42"/>
      <c r="ENW11" s="42"/>
      <c r="ENX11" s="42"/>
      <c r="ENY11" s="42"/>
      <c r="ENZ11" s="42"/>
      <c r="EOA11" s="42"/>
      <c r="EOB11" s="42"/>
      <c r="EOC11" s="42"/>
      <c r="EOD11" s="42"/>
      <c r="EOE11" s="42"/>
      <c r="EOF11" s="42"/>
      <c r="EOG11" s="42"/>
      <c r="EOH11" s="42"/>
      <c r="EOI11" s="42"/>
      <c r="EOJ11" s="42"/>
      <c r="EOK11" s="42"/>
      <c r="EOL11" s="42"/>
      <c r="EOM11" s="42"/>
      <c r="EON11" s="42"/>
      <c r="EOO11" s="42"/>
      <c r="EOP11" s="42"/>
      <c r="EOQ11" s="42"/>
      <c r="EOR11" s="42"/>
      <c r="EOS11" s="42"/>
      <c r="EOT11" s="42"/>
      <c r="EOU11" s="42"/>
      <c r="EOV11" s="42"/>
      <c r="EOW11" s="42"/>
      <c r="EOX11" s="42"/>
      <c r="EOY11" s="42"/>
      <c r="EOZ11" s="42"/>
      <c r="EPA11" s="42"/>
      <c r="EPB11" s="42"/>
      <c r="EPC11" s="42"/>
      <c r="EPD11" s="42"/>
      <c r="EPE11" s="42"/>
      <c r="EPF11" s="42"/>
      <c r="EPG11" s="42"/>
      <c r="EPH11" s="42"/>
      <c r="EPI11" s="42"/>
      <c r="EPJ11" s="42"/>
      <c r="EPK11" s="42"/>
      <c r="EPL11" s="42"/>
      <c r="EPM11" s="42"/>
      <c r="EPN11" s="42"/>
      <c r="EPO11" s="42"/>
      <c r="EPP11" s="42"/>
      <c r="EPQ11" s="42"/>
      <c r="EPR11" s="42"/>
      <c r="EPS11" s="42"/>
      <c r="EPT11" s="42"/>
      <c r="EPU11" s="42"/>
      <c r="EPV11" s="42"/>
      <c r="EPW11" s="42"/>
      <c r="EPX11" s="42"/>
      <c r="EPY11" s="42"/>
      <c r="EPZ11" s="42"/>
      <c r="EQA11" s="42"/>
      <c r="EQB11" s="42"/>
      <c r="EQC11" s="42"/>
      <c r="EQD11" s="42"/>
      <c r="EQE11" s="42"/>
      <c r="EQF11" s="42"/>
      <c r="EQG11" s="42"/>
      <c r="EQH11" s="42"/>
      <c r="EQI11" s="42"/>
      <c r="EQJ11" s="42"/>
      <c r="EQK11" s="42"/>
      <c r="EQL11" s="42"/>
      <c r="EQM11" s="42"/>
      <c r="EQN11" s="42"/>
      <c r="EQO11" s="42"/>
      <c r="EQP11" s="42"/>
      <c r="EQQ11" s="42"/>
      <c r="EQR11" s="42"/>
      <c r="EQS11" s="42"/>
      <c r="EQT11" s="42"/>
      <c r="EQU11" s="42"/>
      <c r="EQV11" s="42"/>
      <c r="EQW11" s="42"/>
      <c r="EQX11" s="42"/>
      <c r="EQY11" s="42"/>
      <c r="EQZ11" s="42"/>
      <c r="ERA11" s="42"/>
      <c r="ERB11" s="42"/>
      <c r="ERC11" s="42"/>
      <c r="ERD11" s="42"/>
      <c r="ERE11" s="42"/>
      <c r="ERF11" s="42"/>
      <c r="ERG11" s="42"/>
      <c r="ERH11" s="42"/>
      <c r="ERI11" s="42"/>
      <c r="ERJ11" s="42"/>
      <c r="ERK11" s="42"/>
      <c r="ERL11" s="42"/>
      <c r="ERM11" s="42"/>
      <c r="ERN11" s="42"/>
      <c r="ERO11" s="42"/>
      <c r="ERP11" s="42"/>
      <c r="ERQ11" s="42"/>
      <c r="ERR11" s="42"/>
      <c r="ERS11" s="42"/>
      <c r="ERT11" s="42"/>
      <c r="ERU11" s="42"/>
      <c r="ERV11" s="42"/>
      <c r="ERW11" s="42"/>
      <c r="ERX11" s="42"/>
      <c r="ERY11" s="42"/>
      <c r="ERZ11" s="42"/>
      <c r="ESA11" s="42"/>
      <c r="ESB11" s="42"/>
      <c r="ESC11" s="42"/>
      <c r="ESD11" s="42"/>
      <c r="ESE11" s="42"/>
      <c r="ESF11" s="42"/>
      <c r="ESG11" s="42"/>
      <c r="ESH11" s="42"/>
      <c r="ESI11" s="42"/>
      <c r="ESJ11" s="42"/>
      <c r="ESK11" s="42"/>
      <c r="ESL11" s="42"/>
      <c r="ESM11" s="42"/>
      <c r="ESN11" s="42"/>
      <c r="ESO11" s="42"/>
      <c r="ESP11" s="42"/>
      <c r="ESQ11" s="42"/>
      <c r="ESR11" s="42"/>
      <c r="ESS11" s="42"/>
      <c r="EST11" s="42"/>
      <c r="ESU11" s="42"/>
      <c r="ESV11" s="42"/>
      <c r="ESW11" s="42"/>
      <c r="ESX11" s="42"/>
      <c r="ESY11" s="42"/>
      <c r="ESZ11" s="42"/>
      <c r="ETA11" s="42"/>
      <c r="ETB11" s="42"/>
      <c r="ETC11" s="42"/>
      <c r="ETD11" s="42"/>
      <c r="ETE11" s="42"/>
      <c r="ETF11" s="42"/>
      <c r="ETG11" s="42"/>
      <c r="ETH11" s="42"/>
      <c r="ETI11" s="42"/>
      <c r="ETJ11" s="42"/>
      <c r="ETK11" s="42"/>
      <c r="ETL11" s="42"/>
      <c r="ETM11" s="42"/>
      <c r="ETN11" s="42"/>
      <c r="ETO11" s="42"/>
      <c r="ETP11" s="42"/>
      <c r="ETQ11" s="42"/>
      <c r="ETR11" s="42"/>
      <c r="ETS11" s="42"/>
      <c r="ETT11" s="42"/>
      <c r="ETU11" s="42"/>
      <c r="ETV11" s="42"/>
      <c r="ETW11" s="42"/>
      <c r="ETX11" s="42"/>
      <c r="ETY11" s="42"/>
      <c r="ETZ11" s="42"/>
      <c r="EUA11" s="42"/>
      <c r="EUB11" s="42"/>
      <c r="EUC11" s="42"/>
      <c r="EUD11" s="42"/>
      <c r="EUE11" s="42"/>
      <c r="EUF11" s="42"/>
      <c r="EUG11" s="42"/>
      <c r="EUH11" s="42"/>
      <c r="EUI11" s="42"/>
      <c r="EUJ11" s="42"/>
      <c r="EUK11" s="42"/>
      <c r="EUL11" s="42"/>
      <c r="EUM11" s="42"/>
      <c r="EUN11" s="42"/>
      <c r="EUO11" s="42"/>
      <c r="EUP11" s="42"/>
      <c r="EUQ11" s="42"/>
      <c r="EUR11" s="42"/>
      <c r="EUS11" s="42"/>
      <c r="EUT11" s="42"/>
      <c r="EUU11" s="42"/>
      <c r="EUV11" s="42"/>
      <c r="EUW11" s="42"/>
      <c r="EUX11" s="42"/>
      <c r="EUY11" s="42"/>
      <c r="EUZ11" s="42"/>
      <c r="EVA11" s="42"/>
      <c r="EVB11" s="42"/>
      <c r="EVC11" s="42"/>
      <c r="EVD11" s="42"/>
      <c r="EVE11" s="42"/>
      <c r="EVF11" s="42"/>
      <c r="EVG11" s="42"/>
      <c r="EVH11" s="42"/>
      <c r="EVI11" s="42"/>
      <c r="EVJ11" s="42"/>
      <c r="EVK11" s="42"/>
      <c r="EVL11" s="42"/>
      <c r="EVM11" s="42"/>
      <c r="EVN11" s="42"/>
      <c r="EVO11" s="42"/>
      <c r="EVP11" s="42"/>
      <c r="EVQ11" s="42"/>
      <c r="EVR11" s="42"/>
      <c r="EVS11" s="42"/>
      <c r="EVT11" s="42"/>
      <c r="EVU11" s="42"/>
      <c r="EVV11" s="42"/>
      <c r="EVW11" s="42"/>
      <c r="EVX11" s="42"/>
      <c r="EVY11" s="42"/>
      <c r="EVZ11" s="42"/>
      <c r="EWA11" s="42"/>
      <c r="EWB11" s="42"/>
      <c r="EWC11" s="42"/>
      <c r="EWD11" s="42"/>
      <c r="EWE11" s="42"/>
      <c r="EWF11" s="42"/>
      <c r="EWG11" s="42"/>
      <c r="EWH11" s="42"/>
      <c r="EWI11" s="42"/>
      <c r="EWJ11" s="42"/>
      <c r="EWK11" s="42"/>
      <c r="EWL11" s="42"/>
      <c r="EWM11" s="42"/>
      <c r="EWN11" s="42"/>
      <c r="EWO11" s="42"/>
      <c r="EWP11" s="42"/>
      <c r="EWQ11" s="42"/>
      <c r="EWR11" s="42"/>
      <c r="EWS11" s="42"/>
      <c r="EWT11" s="42"/>
      <c r="EWU11" s="42"/>
      <c r="EWV11" s="42"/>
      <c r="EWW11" s="42"/>
      <c r="EWX11" s="42"/>
      <c r="EWY11" s="42"/>
      <c r="EWZ11" s="42"/>
      <c r="EXA11" s="42"/>
      <c r="EXB11" s="42"/>
      <c r="EXC11" s="42"/>
      <c r="EXD11" s="42"/>
      <c r="EXE11" s="42"/>
      <c r="EXF11" s="42"/>
      <c r="EXG11" s="42"/>
      <c r="EXH11" s="42"/>
      <c r="EXI11" s="42"/>
      <c r="EXJ11" s="42"/>
      <c r="EXK11" s="42"/>
      <c r="EXL11" s="42"/>
      <c r="EXM11" s="42"/>
      <c r="EXN11" s="42"/>
      <c r="EXO11" s="42"/>
      <c r="EXP11" s="42"/>
      <c r="EXQ11" s="42"/>
      <c r="EXR11" s="42"/>
      <c r="EXS11" s="42"/>
      <c r="EXT11" s="42"/>
      <c r="EXU11" s="42"/>
      <c r="EXV11" s="42"/>
      <c r="EXW11" s="42"/>
      <c r="EXX11" s="42"/>
      <c r="EXY11" s="42"/>
      <c r="EXZ11" s="42"/>
      <c r="EYA11" s="42"/>
      <c r="EYB11" s="42"/>
      <c r="EYC11" s="42"/>
      <c r="EYD11" s="42"/>
      <c r="EYE11" s="42"/>
      <c r="EYF11" s="42"/>
      <c r="EYG11" s="42"/>
      <c r="EYH11" s="42"/>
      <c r="EYI11" s="42"/>
      <c r="EYJ11" s="42"/>
      <c r="EYK11" s="42"/>
      <c r="EYL11" s="42"/>
      <c r="EYM11" s="42"/>
      <c r="EYN11" s="42"/>
      <c r="EYO11" s="42"/>
      <c r="EYP11" s="42"/>
      <c r="EYQ11" s="42"/>
      <c r="EYR11" s="42"/>
      <c r="EYS11" s="42"/>
      <c r="EYT11" s="42"/>
      <c r="EYU11" s="42"/>
      <c r="EYV11" s="42"/>
      <c r="EYW11" s="42"/>
      <c r="EYX11" s="42"/>
      <c r="EYY11" s="42"/>
      <c r="EYZ11" s="42"/>
      <c r="EZA11" s="42"/>
      <c r="EZB11" s="42"/>
      <c r="EZC11" s="42"/>
      <c r="EZD11" s="42"/>
      <c r="EZE11" s="42"/>
      <c r="EZF11" s="42"/>
      <c r="EZG11" s="42"/>
      <c r="EZH11" s="42"/>
      <c r="EZI11" s="42"/>
      <c r="EZJ11" s="42"/>
      <c r="EZK11" s="42"/>
      <c r="EZL11" s="42"/>
      <c r="EZM11" s="42"/>
      <c r="EZN11" s="42"/>
      <c r="EZO11" s="42"/>
      <c r="EZP11" s="42"/>
      <c r="EZQ11" s="42"/>
      <c r="EZR11" s="42"/>
      <c r="EZS11" s="42"/>
      <c r="EZT11" s="42"/>
      <c r="EZU11" s="42"/>
      <c r="EZV11" s="42"/>
      <c r="EZW11" s="42"/>
      <c r="EZX11" s="42"/>
      <c r="EZY11" s="42"/>
      <c r="EZZ11" s="42"/>
      <c r="FAA11" s="42"/>
      <c r="FAB11" s="42"/>
      <c r="FAC11" s="42"/>
      <c r="FAD11" s="42"/>
      <c r="FAE11" s="42"/>
      <c r="FAF11" s="42"/>
      <c r="FAG11" s="42"/>
      <c r="FAH11" s="42"/>
      <c r="FAI11" s="42"/>
      <c r="FAJ11" s="42"/>
      <c r="FAK11" s="42"/>
      <c r="FAL11" s="42"/>
      <c r="FAM11" s="42"/>
      <c r="FAN11" s="42"/>
      <c r="FAO11" s="42"/>
      <c r="FAP11" s="42"/>
      <c r="FAQ11" s="42"/>
      <c r="FAR11" s="42"/>
      <c r="FAS11" s="42"/>
      <c r="FAT11" s="42"/>
      <c r="FAU11" s="42"/>
      <c r="FAV11" s="42"/>
      <c r="FAW11" s="42"/>
      <c r="FAX11" s="42"/>
      <c r="FAY11" s="42"/>
      <c r="FAZ11" s="42"/>
      <c r="FBA11" s="42"/>
      <c r="FBB11" s="42"/>
      <c r="FBC11" s="42"/>
      <c r="FBD11" s="42"/>
      <c r="FBE11" s="42"/>
      <c r="FBF11" s="42"/>
      <c r="FBG11" s="42"/>
      <c r="FBH11" s="42"/>
      <c r="FBI11" s="42"/>
      <c r="FBJ11" s="42"/>
      <c r="FBK11" s="42"/>
      <c r="FBL11" s="42"/>
      <c r="FBM11" s="42"/>
      <c r="FBN11" s="42"/>
      <c r="FBO11" s="42"/>
      <c r="FBP11" s="42"/>
      <c r="FBQ11" s="42"/>
      <c r="FBR11" s="42"/>
      <c r="FBS11" s="42"/>
      <c r="FBT11" s="42"/>
      <c r="FBU11" s="42"/>
      <c r="FBV11" s="42"/>
      <c r="FBW11" s="42"/>
      <c r="FBX11" s="42"/>
      <c r="FBY11" s="42"/>
      <c r="FBZ11" s="42"/>
      <c r="FCA11" s="42"/>
      <c r="FCB11" s="42"/>
      <c r="FCC11" s="42"/>
      <c r="FCD11" s="42"/>
      <c r="FCE11" s="42"/>
      <c r="FCF11" s="42"/>
      <c r="FCG11" s="42"/>
      <c r="FCH11" s="42"/>
      <c r="FCI11" s="42"/>
      <c r="FCJ11" s="42"/>
      <c r="FCK11" s="42"/>
      <c r="FCL11" s="42"/>
      <c r="FCM11" s="42"/>
      <c r="FCN11" s="42"/>
      <c r="FCO11" s="42"/>
      <c r="FCP11" s="42"/>
      <c r="FCQ11" s="42"/>
      <c r="FCR11" s="42"/>
      <c r="FCS11" s="42"/>
      <c r="FCT11" s="42"/>
      <c r="FCU11" s="42"/>
      <c r="FCV11" s="42"/>
      <c r="FCW11" s="42"/>
      <c r="FCX11" s="42"/>
      <c r="FCY11" s="42"/>
      <c r="FCZ11" s="42"/>
      <c r="FDA11" s="42"/>
      <c r="FDB11" s="42"/>
      <c r="FDC11" s="42"/>
      <c r="FDD11" s="42"/>
      <c r="FDE11" s="42"/>
      <c r="FDF11" s="42"/>
      <c r="FDG11" s="42"/>
      <c r="FDH11" s="42"/>
      <c r="FDI11" s="42"/>
      <c r="FDJ11" s="42"/>
      <c r="FDK11" s="42"/>
      <c r="FDL11" s="42"/>
      <c r="FDM11" s="42"/>
      <c r="FDN11" s="42"/>
      <c r="FDO11" s="42"/>
      <c r="FDP11" s="42"/>
      <c r="FDQ11" s="42"/>
      <c r="FDR11" s="42"/>
      <c r="FDS11" s="42"/>
      <c r="FDT11" s="42"/>
      <c r="FDU11" s="42"/>
      <c r="FDV11" s="42"/>
      <c r="FDW11" s="42"/>
      <c r="FDX11" s="42"/>
      <c r="FDY11" s="42"/>
      <c r="FDZ11" s="42"/>
      <c r="FEA11" s="42"/>
      <c r="FEB11" s="42"/>
      <c r="FEC11" s="42"/>
      <c r="FED11" s="42"/>
      <c r="FEE11" s="42"/>
      <c r="FEF11" s="42"/>
      <c r="FEG11" s="42"/>
      <c r="FEH11" s="42"/>
      <c r="FEI11" s="42"/>
      <c r="FEJ11" s="42"/>
      <c r="FEK11" s="42"/>
      <c r="FEL11" s="42"/>
      <c r="FEM11" s="42"/>
      <c r="FEN11" s="42"/>
      <c r="FEO11" s="42"/>
      <c r="FEP11" s="42"/>
      <c r="FEQ11" s="42"/>
      <c r="FER11" s="42"/>
      <c r="FES11" s="42"/>
      <c r="FET11" s="42"/>
      <c r="FEU11" s="42"/>
      <c r="FEV11" s="42"/>
      <c r="FEW11" s="42"/>
      <c r="FEX11" s="42"/>
      <c r="FEY11" s="42"/>
      <c r="FEZ11" s="42"/>
      <c r="FFA11" s="42"/>
      <c r="FFB11" s="42"/>
      <c r="FFC11" s="42"/>
      <c r="FFD11" s="42"/>
      <c r="FFE11" s="42"/>
      <c r="FFF11" s="42"/>
      <c r="FFG11" s="42"/>
      <c r="FFH11" s="42"/>
      <c r="FFI11" s="42"/>
      <c r="FFJ11" s="42"/>
      <c r="FFK11" s="42"/>
      <c r="FFL11" s="42"/>
      <c r="FFM11" s="42"/>
      <c r="FFN11" s="42"/>
      <c r="FFO11" s="42"/>
      <c r="FFP11" s="42"/>
      <c r="FFQ11" s="42"/>
      <c r="FFR11" s="42"/>
      <c r="FFS11" s="42"/>
      <c r="FFT11" s="42"/>
      <c r="FFU11" s="42"/>
      <c r="FFV11" s="42"/>
      <c r="FFW11" s="42"/>
      <c r="FFX11" s="42"/>
      <c r="FFY11" s="42"/>
      <c r="FFZ11" s="42"/>
      <c r="FGA11" s="42"/>
      <c r="FGB11" s="42"/>
      <c r="FGC11" s="42"/>
      <c r="FGD11" s="42"/>
      <c r="FGE11" s="42"/>
      <c r="FGF11" s="42"/>
      <c r="FGG11" s="42"/>
      <c r="FGH11" s="42"/>
      <c r="FGI11" s="42"/>
      <c r="FGJ11" s="42"/>
      <c r="FGK11" s="42"/>
      <c r="FGL11" s="42"/>
      <c r="FGM11" s="42"/>
      <c r="FGN11" s="42"/>
      <c r="FGO11" s="42"/>
      <c r="FGP11" s="42"/>
      <c r="FGQ11" s="42"/>
      <c r="FGR11" s="42"/>
      <c r="FGS11" s="42"/>
      <c r="FGT11" s="42"/>
      <c r="FGU11" s="42"/>
      <c r="FGV11" s="42"/>
      <c r="FGW11" s="42"/>
      <c r="FGX11" s="42"/>
      <c r="FGY11" s="42"/>
      <c r="FGZ11" s="42"/>
      <c r="FHA11" s="42"/>
      <c r="FHB11" s="42"/>
      <c r="FHC11" s="42"/>
      <c r="FHD11" s="42"/>
      <c r="FHE11" s="42"/>
      <c r="FHF11" s="42"/>
      <c r="FHG11" s="42"/>
      <c r="FHH11" s="42"/>
      <c r="FHI11" s="42"/>
      <c r="FHJ11" s="42"/>
      <c r="FHK11" s="42"/>
      <c r="FHL11" s="42"/>
      <c r="FHM11" s="42"/>
      <c r="FHN11" s="42"/>
      <c r="FHO11" s="42"/>
      <c r="FHP11" s="42"/>
      <c r="FHQ11" s="42"/>
      <c r="FHR11" s="42"/>
      <c r="FHS11" s="42"/>
      <c r="FHT11" s="42"/>
      <c r="FHU11" s="42"/>
      <c r="FHV11" s="42"/>
      <c r="FHW11" s="42"/>
      <c r="FHX11" s="42"/>
      <c r="FHY11" s="42"/>
      <c r="FHZ11" s="42"/>
      <c r="FIA11" s="42"/>
      <c r="FIB11" s="42"/>
      <c r="FIC11" s="42"/>
      <c r="FID11" s="42"/>
      <c r="FIE11" s="42"/>
      <c r="FIF11" s="42"/>
      <c r="FIG11" s="42"/>
      <c r="FIH11" s="42"/>
      <c r="FII11" s="42"/>
      <c r="FIJ11" s="42"/>
      <c r="FIK11" s="42"/>
      <c r="FIL11" s="42"/>
      <c r="FIM11" s="42"/>
      <c r="FIN11" s="42"/>
      <c r="FIO11" s="42"/>
      <c r="FIP11" s="42"/>
      <c r="FIQ11" s="42"/>
      <c r="FIR11" s="42"/>
      <c r="FIS11" s="42"/>
      <c r="FIT11" s="42"/>
      <c r="FIU11" s="42"/>
      <c r="FIV11" s="42"/>
      <c r="FIW11" s="42"/>
      <c r="FIX11" s="42"/>
      <c r="FIY11" s="42"/>
      <c r="FIZ11" s="42"/>
      <c r="FJA11" s="42"/>
      <c r="FJB11" s="42"/>
      <c r="FJC11" s="42"/>
      <c r="FJD11" s="42"/>
      <c r="FJE11" s="42"/>
      <c r="FJF11" s="42"/>
      <c r="FJG11" s="42"/>
      <c r="FJH11" s="42"/>
      <c r="FJI11" s="42"/>
      <c r="FJJ11" s="42"/>
      <c r="FJK11" s="42"/>
      <c r="FJL11" s="42"/>
      <c r="FJM11" s="42"/>
      <c r="FJN11" s="42"/>
      <c r="FJO11" s="42"/>
      <c r="FJP11" s="42"/>
      <c r="FJQ11" s="42"/>
      <c r="FJR11" s="42"/>
      <c r="FJS11" s="42"/>
      <c r="FJT11" s="42"/>
      <c r="FJU11" s="42"/>
      <c r="FJV11" s="42"/>
      <c r="FJW11" s="42"/>
      <c r="FJX11" s="42"/>
      <c r="FJY11" s="42"/>
      <c r="FJZ11" s="42"/>
      <c r="FKA11" s="42"/>
      <c r="FKB11" s="42"/>
      <c r="FKC11" s="42"/>
      <c r="FKD11" s="42"/>
      <c r="FKE11" s="42"/>
      <c r="FKF11" s="42"/>
      <c r="FKG11" s="42"/>
      <c r="FKH11" s="42"/>
      <c r="FKI11" s="42"/>
      <c r="FKJ11" s="42"/>
      <c r="FKK11" s="42"/>
      <c r="FKL11" s="42"/>
      <c r="FKM11" s="42"/>
      <c r="FKN11" s="42"/>
      <c r="FKO11" s="42"/>
      <c r="FKP11" s="42"/>
      <c r="FKQ11" s="42"/>
      <c r="FKR11" s="42"/>
      <c r="FKS11" s="42"/>
      <c r="FKT11" s="42"/>
      <c r="FKU11" s="42"/>
      <c r="FKV11" s="42"/>
      <c r="FKW11" s="42"/>
      <c r="FKX11" s="42"/>
      <c r="FKY11" s="42"/>
      <c r="FKZ11" s="42"/>
      <c r="FLA11" s="42"/>
      <c r="FLB11" s="42"/>
      <c r="FLC11" s="42"/>
      <c r="FLD11" s="42"/>
      <c r="FLE11" s="42"/>
      <c r="FLF11" s="42"/>
      <c r="FLG11" s="42"/>
      <c r="FLH11" s="42"/>
      <c r="FLI11" s="42"/>
      <c r="FLJ11" s="42"/>
      <c r="FLK11" s="42"/>
      <c r="FLL11" s="42"/>
      <c r="FLM11" s="42"/>
      <c r="FLN11" s="42"/>
      <c r="FLO11" s="42"/>
      <c r="FLP11" s="42"/>
      <c r="FLQ11" s="42"/>
      <c r="FLR11" s="42"/>
      <c r="FLS11" s="42"/>
      <c r="FLT11" s="42"/>
      <c r="FLU11" s="42"/>
      <c r="FLV11" s="42"/>
      <c r="FLW11" s="42"/>
      <c r="FLX11" s="42"/>
      <c r="FLY11" s="42"/>
      <c r="FLZ11" s="42"/>
      <c r="FMA11" s="42"/>
      <c r="FMB11" s="42"/>
      <c r="FMC11" s="42"/>
      <c r="FMD11" s="42"/>
      <c r="FME11" s="42"/>
      <c r="FMF11" s="42"/>
      <c r="FMG11" s="42"/>
      <c r="FMH11" s="42"/>
      <c r="FMI11" s="42"/>
      <c r="FMJ11" s="42"/>
      <c r="FMK11" s="42"/>
      <c r="FML11" s="42"/>
      <c r="FMM11" s="42"/>
      <c r="FMN11" s="42"/>
      <c r="FMO11" s="42"/>
      <c r="FMP11" s="42"/>
      <c r="FMQ11" s="42"/>
      <c r="FMR11" s="42"/>
      <c r="FMS11" s="42"/>
      <c r="FMT11" s="42"/>
      <c r="FMU11" s="42"/>
      <c r="FMV11" s="42"/>
      <c r="FMW11" s="42"/>
      <c r="FMX11" s="42"/>
      <c r="FMY11" s="42"/>
      <c r="FMZ11" s="42"/>
      <c r="FNA11" s="42"/>
      <c r="FNB11" s="42"/>
      <c r="FNC11" s="42"/>
      <c r="FND11" s="42"/>
      <c r="FNE11" s="42"/>
      <c r="FNF11" s="42"/>
      <c r="FNG11" s="42"/>
      <c r="FNH11" s="42"/>
      <c r="FNI11" s="42"/>
      <c r="FNJ11" s="42"/>
      <c r="FNK11" s="42"/>
      <c r="FNL11" s="42"/>
      <c r="FNM11" s="42"/>
      <c r="FNN11" s="42"/>
      <c r="FNO11" s="42"/>
      <c r="FNP11" s="42"/>
      <c r="FNQ11" s="42"/>
      <c r="FNR11" s="42"/>
      <c r="FNS11" s="42"/>
      <c r="FNT11" s="42"/>
      <c r="FNU11" s="42"/>
      <c r="FNV11" s="42"/>
      <c r="FNW11" s="42"/>
      <c r="FNX11" s="42"/>
      <c r="FNY11" s="42"/>
      <c r="FNZ11" s="42"/>
      <c r="FOA11" s="42"/>
      <c r="FOB11" s="42"/>
      <c r="FOC11" s="42"/>
      <c r="FOD11" s="42"/>
      <c r="FOE11" s="42"/>
      <c r="FOF11" s="42"/>
      <c r="FOG11" s="42"/>
      <c r="FOH11" s="42"/>
      <c r="FOI11" s="42"/>
      <c r="FOJ11" s="42"/>
      <c r="FOK11" s="42"/>
      <c r="FOL11" s="42"/>
      <c r="FOM11" s="42"/>
      <c r="FON11" s="42"/>
      <c r="FOO11" s="42"/>
      <c r="FOP11" s="42"/>
      <c r="FOQ11" s="42"/>
      <c r="FOR11" s="42"/>
      <c r="FOS11" s="42"/>
      <c r="FOT11" s="42"/>
      <c r="FOU11" s="42"/>
      <c r="FOV11" s="42"/>
      <c r="FOW11" s="42"/>
      <c r="FOX11" s="42"/>
      <c r="FOY11" s="42"/>
      <c r="FOZ11" s="42"/>
      <c r="FPA11" s="42"/>
      <c r="FPB11" s="42"/>
      <c r="FPC11" s="42"/>
      <c r="FPD11" s="42"/>
      <c r="FPE11" s="42"/>
      <c r="FPF11" s="42"/>
      <c r="FPG11" s="42"/>
      <c r="FPH11" s="42"/>
      <c r="FPI11" s="42"/>
      <c r="FPJ11" s="42"/>
      <c r="FPK11" s="42"/>
      <c r="FPL11" s="42"/>
      <c r="FPM11" s="42"/>
      <c r="FPN11" s="42"/>
      <c r="FPO11" s="42"/>
      <c r="FPP11" s="42"/>
      <c r="FPQ11" s="42"/>
      <c r="FPR11" s="42"/>
      <c r="FPS11" s="42"/>
      <c r="FPT11" s="42"/>
      <c r="FPU11" s="42"/>
      <c r="FPV11" s="42"/>
      <c r="FPW11" s="42"/>
      <c r="FPX11" s="42"/>
      <c r="FPY11" s="42"/>
      <c r="FPZ11" s="42"/>
      <c r="FQA11" s="42"/>
      <c r="FQB11" s="42"/>
      <c r="FQC11" s="42"/>
      <c r="FQD11" s="42"/>
      <c r="FQE11" s="42"/>
      <c r="FQF11" s="42"/>
      <c r="FQG11" s="42"/>
      <c r="FQH11" s="42"/>
      <c r="FQI11" s="42"/>
      <c r="FQJ11" s="42"/>
      <c r="FQK11" s="42"/>
      <c r="FQL11" s="42"/>
      <c r="FQM11" s="42"/>
      <c r="FQN11" s="42"/>
      <c r="FQO11" s="42"/>
      <c r="FQP11" s="42"/>
      <c r="FQQ11" s="42"/>
      <c r="FQR11" s="42"/>
      <c r="FQS11" s="42"/>
      <c r="FQT11" s="42"/>
      <c r="FQU11" s="42"/>
      <c r="FQV11" s="42"/>
      <c r="FQW11" s="42"/>
      <c r="FQX11" s="42"/>
      <c r="FQY11" s="42"/>
      <c r="FQZ11" s="42"/>
      <c r="FRA11" s="42"/>
      <c r="FRB11" s="42"/>
      <c r="FRC11" s="42"/>
      <c r="FRD11" s="42"/>
      <c r="FRE11" s="42"/>
      <c r="FRF11" s="42"/>
      <c r="FRG11" s="42"/>
      <c r="FRH11" s="42"/>
      <c r="FRI11" s="42"/>
      <c r="FRJ11" s="42"/>
      <c r="FRK11" s="42"/>
      <c r="FRL11" s="42"/>
      <c r="FRM11" s="42"/>
      <c r="FRN11" s="42"/>
      <c r="FRO11" s="42"/>
      <c r="FRP11" s="42"/>
      <c r="FRQ11" s="42"/>
      <c r="FRR11" s="42"/>
      <c r="FRS11" s="42"/>
      <c r="FRT11" s="42"/>
      <c r="FRU11" s="42"/>
      <c r="FRV11" s="42"/>
      <c r="FRW11" s="42"/>
      <c r="FRX11" s="42"/>
      <c r="FRY11" s="42"/>
      <c r="FRZ11" s="42"/>
      <c r="FSA11" s="42"/>
      <c r="FSB11" s="42"/>
      <c r="FSC11" s="42"/>
      <c r="FSD11" s="42"/>
      <c r="FSE11" s="42"/>
      <c r="FSF11" s="42"/>
      <c r="FSG11" s="42"/>
      <c r="FSH11" s="42"/>
      <c r="FSI11" s="42"/>
      <c r="FSJ11" s="42"/>
      <c r="FSK11" s="42"/>
      <c r="FSL11" s="42"/>
      <c r="FSM11" s="42"/>
      <c r="FSN11" s="42"/>
      <c r="FSO11" s="42"/>
      <c r="FSP11" s="42"/>
      <c r="FSQ11" s="42"/>
      <c r="FSR11" s="42"/>
      <c r="FSS11" s="42"/>
      <c r="FST11" s="42"/>
      <c r="FSU11" s="42"/>
      <c r="FSV11" s="42"/>
      <c r="FSW11" s="42"/>
      <c r="FSX11" s="42"/>
      <c r="FSY11" s="42"/>
      <c r="FSZ11" s="42"/>
      <c r="FTA11" s="42"/>
      <c r="FTB11" s="42"/>
      <c r="FTC11" s="42"/>
      <c r="FTD11" s="42"/>
      <c r="FTE11" s="42"/>
      <c r="FTF11" s="42"/>
      <c r="FTG11" s="42"/>
      <c r="FTH11" s="42"/>
      <c r="FTI11" s="42"/>
      <c r="FTJ11" s="42"/>
      <c r="FTK11" s="42"/>
      <c r="FTL11" s="42"/>
      <c r="FTM11" s="42"/>
      <c r="FTN11" s="42"/>
      <c r="FTO11" s="42"/>
      <c r="FTP11" s="42"/>
      <c r="FTQ11" s="42"/>
      <c r="FTR11" s="42"/>
      <c r="FTS11" s="42"/>
      <c r="FTT11" s="42"/>
      <c r="FTU11" s="42"/>
      <c r="FTV11" s="42"/>
      <c r="FTW11" s="42"/>
      <c r="FTX11" s="42"/>
      <c r="FTY11" s="42"/>
      <c r="FTZ11" s="42"/>
      <c r="FUA11" s="42"/>
      <c r="FUB11" s="42"/>
      <c r="FUC11" s="42"/>
      <c r="FUD11" s="42"/>
      <c r="FUE11" s="42"/>
      <c r="FUF11" s="42"/>
      <c r="FUG11" s="42"/>
      <c r="FUH11" s="42"/>
      <c r="FUI11" s="42"/>
      <c r="FUJ11" s="42"/>
      <c r="FUK11" s="42"/>
      <c r="FUL11" s="42"/>
      <c r="FUM11" s="42"/>
      <c r="FUN11" s="42"/>
      <c r="FUO11" s="42"/>
      <c r="FUP11" s="42"/>
      <c r="FUQ11" s="42"/>
      <c r="FUR11" s="42"/>
      <c r="FUS11" s="42"/>
      <c r="FUT11" s="42"/>
      <c r="FUU11" s="42"/>
      <c r="FUV11" s="42"/>
      <c r="FUW11" s="42"/>
      <c r="FUX11" s="42"/>
      <c r="FUY11" s="42"/>
      <c r="FUZ11" s="42"/>
      <c r="FVA11" s="42"/>
      <c r="FVB11" s="42"/>
      <c r="FVC11" s="42"/>
      <c r="FVD11" s="42"/>
      <c r="FVE11" s="42"/>
      <c r="FVF11" s="42"/>
      <c r="FVG11" s="42"/>
      <c r="FVH11" s="42"/>
      <c r="FVI11" s="42"/>
      <c r="FVJ11" s="42"/>
      <c r="FVK11" s="42"/>
      <c r="FVL11" s="42"/>
      <c r="FVM11" s="42"/>
      <c r="FVN11" s="42"/>
      <c r="FVO11" s="42"/>
      <c r="FVP11" s="42"/>
      <c r="FVQ11" s="42"/>
      <c r="FVR11" s="42"/>
      <c r="FVS11" s="42"/>
      <c r="FVT11" s="42"/>
      <c r="FVU11" s="42"/>
      <c r="FVV11" s="42"/>
      <c r="FVW11" s="42"/>
      <c r="FVX11" s="42"/>
      <c r="FVY11" s="42"/>
      <c r="FVZ11" s="42"/>
      <c r="FWA11" s="42"/>
      <c r="FWB11" s="42"/>
      <c r="FWC11" s="42"/>
      <c r="FWD11" s="42"/>
      <c r="FWE11" s="42"/>
      <c r="FWF11" s="42"/>
      <c r="FWG11" s="42"/>
      <c r="FWH11" s="42"/>
      <c r="FWI11" s="42"/>
      <c r="FWJ11" s="42"/>
      <c r="FWK11" s="42"/>
      <c r="FWL11" s="42"/>
      <c r="FWM11" s="42"/>
      <c r="FWN11" s="42"/>
      <c r="FWO11" s="42"/>
      <c r="FWP11" s="42"/>
      <c r="FWQ11" s="42"/>
      <c r="FWR11" s="42"/>
      <c r="FWS11" s="42"/>
      <c r="FWT11" s="42"/>
      <c r="FWU11" s="42"/>
      <c r="FWV11" s="42"/>
      <c r="FWW11" s="42"/>
      <c r="FWX11" s="42"/>
      <c r="FWY11" s="42"/>
      <c r="FWZ11" s="42"/>
      <c r="FXA11" s="42"/>
      <c r="FXB11" s="42"/>
      <c r="FXC11" s="42"/>
      <c r="FXD11" s="42"/>
      <c r="FXE11" s="42"/>
      <c r="FXF11" s="42"/>
      <c r="FXG11" s="42"/>
      <c r="FXH11" s="42"/>
      <c r="FXI11" s="42"/>
      <c r="FXJ11" s="42"/>
      <c r="FXK11" s="42"/>
      <c r="FXL11" s="42"/>
      <c r="FXM11" s="42"/>
      <c r="FXN11" s="42"/>
      <c r="FXO11" s="42"/>
      <c r="FXP11" s="42"/>
      <c r="FXQ11" s="42"/>
      <c r="FXR11" s="42"/>
      <c r="FXS11" s="42"/>
      <c r="FXT11" s="42"/>
      <c r="FXU11" s="42"/>
      <c r="FXV11" s="42"/>
      <c r="FXW11" s="42"/>
      <c r="FXX11" s="42"/>
      <c r="FXY11" s="42"/>
      <c r="FXZ11" s="42"/>
      <c r="FYA11" s="42"/>
      <c r="FYB11" s="42"/>
      <c r="FYC11" s="42"/>
      <c r="FYD11" s="42"/>
      <c r="FYE11" s="42"/>
      <c r="FYF11" s="42"/>
      <c r="FYG11" s="42"/>
      <c r="FYH11" s="42"/>
      <c r="FYI11" s="42"/>
      <c r="FYJ11" s="42"/>
      <c r="FYK11" s="42"/>
      <c r="FYL11" s="42"/>
      <c r="FYM11" s="42"/>
      <c r="FYN11" s="42"/>
      <c r="FYO11" s="42"/>
      <c r="FYP11" s="42"/>
      <c r="FYQ11" s="42"/>
      <c r="FYR11" s="42"/>
      <c r="FYS11" s="42"/>
      <c r="FYT11" s="42"/>
      <c r="FYU11" s="42"/>
      <c r="FYV11" s="42"/>
      <c r="FYW11" s="42"/>
      <c r="FYX11" s="42"/>
      <c r="FYY11" s="42"/>
      <c r="FYZ11" s="42"/>
      <c r="FZA11" s="42"/>
      <c r="FZB11" s="42"/>
      <c r="FZC11" s="42"/>
      <c r="FZD11" s="42"/>
      <c r="FZE11" s="42"/>
      <c r="FZF11" s="42"/>
      <c r="FZG11" s="42"/>
      <c r="FZH11" s="42"/>
      <c r="FZI11" s="42"/>
      <c r="FZJ11" s="42"/>
      <c r="FZK11" s="42"/>
      <c r="FZL11" s="42"/>
      <c r="FZM11" s="42"/>
      <c r="FZN11" s="42"/>
      <c r="FZO11" s="42"/>
      <c r="FZP11" s="42"/>
      <c r="FZQ11" s="42"/>
      <c r="FZR11" s="42"/>
      <c r="FZS11" s="42"/>
      <c r="FZT11" s="42"/>
      <c r="FZU11" s="42"/>
      <c r="FZV11" s="42"/>
      <c r="FZW11" s="42"/>
      <c r="FZX11" s="42"/>
      <c r="FZY11" s="42"/>
      <c r="FZZ11" s="42"/>
      <c r="GAA11" s="42"/>
      <c r="GAB11" s="42"/>
      <c r="GAC11" s="42"/>
      <c r="GAD11" s="42"/>
      <c r="GAE11" s="42"/>
      <c r="GAF11" s="42"/>
      <c r="GAG11" s="42"/>
      <c r="GAH11" s="42"/>
      <c r="GAI11" s="42"/>
      <c r="GAJ11" s="42"/>
      <c r="GAK11" s="42"/>
      <c r="GAL11" s="42"/>
      <c r="GAM11" s="42"/>
      <c r="GAN11" s="42"/>
      <c r="GAO11" s="42"/>
      <c r="GAP11" s="42"/>
      <c r="GAQ11" s="42"/>
      <c r="GAR11" s="42"/>
      <c r="GAS11" s="42"/>
      <c r="GAT11" s="42"/>
      <c r="GAU11" s="42"/>
      <c r="GAV11" s="42"/>
      <c r="GAW11" s="42"/>
      <c r="GAX11" s="42"/>
      <c r="GAY11" s="42"/>
      <c r="GAZ11" s="42"/>
      <c r="GBA11" s="42"/>
      <c r="GBB11" s="42"/>
      <c r="GBC11" s="42"/>
      <c r="GBD11" s="42"/>
      <c r="GBE11" s="42"/>
      <c r="GBF11" s="42"/>
      <c r="GBG11" s="42"/>
      <c r="GBH11" s="42"/>
      <c r="GBI11" s="42"/>
      <c r="GBJ11" s="42"/>
      <c r="GBK11" s="42"/>
      <c r="GBL11" s="42"/>
      <c r="GBM11" s="42"/>
      <c r="GBN11" s="42"/>
      <c r="GBO11" s="42"/>
      <c r="GBP11" s="42"/>
      <c r="GBQ11" s="42"/>
      <c r="GBR11" s="42"/>
      <c r="GBS11" s="42"/>
      <c r="GBT11" s="42"/>
      <c r="GBU11" s="42"/>
      <c r="GBV11" s="42"/>
      <c r="GBW11" s="42"/>
      <c r="GBX11" s="42"/>
      <c r="GBY11" s="42"/>
      <c r="GBZ11" s="42"/>
      <c r="GCA11" s="42"/>
      <c r="GCB11" s="42"/>
      <c r="GCC11" s="42"/>
      <c r="GCD11" s="42"/>
      <c r="GCE11" s="42"/>
      <c r="GCF11" s="42"/>
      <c r="GCG11" s="42"/>
      <c r="GCH11" s="42"/>
      <c r="GCI11" s="42"/>
      <c r="GCJ11" s="42"/>
      <c r="GCK11" s="42"/>
      <c r="GCL11" s="42"/>
      <c r="GCM11" s="42"/>
      <c r="GCN11" s="42"/>
      <c r="GCO11" s="42"/>
      <c r="GCP11" s="42"/>
      <c r="GCQ11" s="42"/>
      <c r="GCR11" s="42"/>
      <c r="GCS11" s="42"/>
      <c r="GCT11" s="42"/>
      <c r="GCU11" s="42"/>
      <c r="GCV11" s="42"/>
      <c r="GCW11" s="42"/>
      <c r="GCX11" s="42"/>
      <c r="GCY11" s="42"/>
      <c r="GCZ11" s="42"/>
      <c r="GDA11" s="42"/>
      <c r="GDB11" s="42"/>
      <c r="GDC11" s="42"/>
      <c r="GDD11" s="42"/>
      <c r="GDE11" s="42"/>
      <c r="GDF11" s="42"/>
      <c r="GDG11" s="42"/>
      <c r="GDH11" s="42"/>
      <c r="GDI11" s="42"/>
      <c r="GDJ11" s="42"/>
      <c r="GDK11" s="42"/>
      <c r="GDL11" s="42"/>
      <c r="GDM11" s="42"/>
      <c r="GDN11" s="42"/>
      <c r="GDO11" s="42"/>
      <c r="GDP11" s="42"/>
      <c r="GDQ11" s="42"/>
      <c r="GDR11" s="42"/>
      <c r="GDS11" s="42"/>
      <c r="GDT11" s="42"/>
      <c r="GDU11" s="42"/>
      <c r="GDV11" s="42"/>
      <c r="GDW11" s="42"/>
      <c r="GDX11" s="42"/>
      <c r="GDY11" s="42"/>
      <c r="GDZ11" s="42"/>
      <c r="GEA11" s="42"/>
      <c r="GEB11" s="42"/>
      <c r="GEC11" s="42"/>
      <c r="GED11" s="42"/>
      <c r="GEE11" s="42"/>
      <c r="GEF11" s="42"/>
      <c r="GEG11" s="42"/>
      <c r="GEH11" s="42"/>
      <c r="GEI11" s="42"/>
      <c r="GEJ11" s="42"/>
      <c r="GEK11" s="42"/>
      <c r="GEL11" s="42"/>
      <c r="GEM11" s="42"/>
      <c r="GEN11" s="42"/>
      <c r="GEO11" s="42"/>
      <c r="GEP11" s="42"/>
      <c r="GEQ11" s="42"/>
      <c r="GER11" s="42"/>
      <c r="GES11" s="42"/>
      <c r="GET11" s="42"/>
      <c r="GEU11" s="42"/>
      <c r="GEV11" s="42"/>
      <c r="GEW11" s="42"/>
      <c r="GEX11" s="42"/>
      <c r="GEY11" s="42"/>
      <c r="GEZ11" s="42"/>
      <c r="GFA11" s="42"/>
      <c r="GFB11" s="42"/>
      <c r="GFC11" s="42"/>
      <c r="GFD11" s="42"/>
      <c r="GFE11" s="42"/>
      <c r="GFF11" s="42"/>
      <c r="GFG11" s="42"/>
      <c r="GFH11" s="42"/>
      <c r="GFI11" s="42"/>
      <c r="GFJ11" s="42"/>
      <c r="GFK11" s="42"/>
      <c r="GFL11" s="42"/>
      <c r="GFM11" s="42"/>
      <c r="GFN11" s="42"/>
      <c r="GFO11" s="42"/>
      <c r="GFP11" s="42"/>
      <c r="GFQ11" s="42"/>
      <c r="GFR11" s="42"/>
      <c r="GFS11" s="42"/>
      <c r="GFT11" s="42"/>
      <c r="GFU11" s="42"/>
      <c r="GFV11" s="42"/>
      <c r="GFW11" s="42"/>
      <c r="GFX11" s="42"/>
      <c r="GFY11" s="42"/>
      <c r="GFZ11" s="42"/>
      <c r="GGA11" s="42"/>
      <c r="GGB11" s="42"/>
      <c r="GGC11" s="42"/>
      <c r="GGD11" s="42"/>
      <c r="GGE11" s="42"/>
      <c r="GGF11" s="42"/>
      <c r="GGG11" s="42"/>
      <c r="GGH11" s="42"/>
      <c r="GGI11" s="42"/>
      <c r="GGJ11" s="42"/>
      <c r="GGK11" s="42"/>
      <c r="GGL11" s="42"/>
      <c r="GGM11" s="42"/>
      <c r="GGN11" s="42"/>
      <c r="GGO11" s="42"/>
      <c r="GGP11" s="42"/>
      <c r="GGQ11" s="42"/>
      <c r="GGR11" s="42"/>
      <c r="GGS11" s="42"/>
      <c r="GGT11" s="42"/>
      <c r="GGU11" s="42"/>
      <c r="GGV11" s="42"/>
      <c r="GGW11" s="42"/>
      <c r="GGX11" s="42"/>
      <c r="GGY11" s="42"/>
      <c r="GGZ11" s="42"/>
      <c r="GHA11" s="42"/>
      <c r="GHB11" s="42"/>
      <c r="GHC11" s="42"/>
      <c r="GHD11" s="42"/>
      <c r="GHE11" s="42"/>
      <c r="GHF11" s="42"/>
      <c r="GHG11" s="42"/>
      <c r="GHH11" s="42"/>
      <c r="GHI11" s="42"/>
      <c r="GHJ11" s="42"/>
      <c r="GHK11" s="42"/>
      <c r="GHL11" s="42"/>
      <c r="GHM11" s="42"/>
      <c r="GHN11" s="42"/>
      <c r="GHO11" s="42"/>
      <c r="GHP11" s="42"/>
      <c r="GHQ11" s="42"/>
      <c r="GHR11" s="42"/>
      <c r="GHS11" s="42"/>
      <c r="GHT11" s="42"/>
      <c r="GHU11" s="42"/>
      <c r="GHV11" s="42"/>
      <c r="GHW11" s="42"/>
      <c r="GHX11" s="42"/>
      <c r="GHY11" s="42"/>
      <c r="GHZ11" s="42"/>
      <c r="GIA11" s="42"/>
      <c r="GIB11" s="42"/>
      <c r="GIC11" s="42"/>
      <c r="GID11" s="42"/>
      <c r="GIE11" s="42"/>
      <c r="GIF11" s="42"/>
      <c r="GIG11" s="42"/>
      <c r="GIH11" s="42"/>
      <c r="GII11" s="42"/>
      <c r="GIJ11" s="42"/>
      <c r="GIK11" s="42"/>
      <c r="GIL11" s="42"/>
      <c r="GIM11" s="42"/>
      <c r="GIN11" s="42"/>
      <c r="GIO11" s="42"/>
      <c r="GIP11" s="42"/>
      <c r="GIQ11" s="42"/>
      <c r="GIR11" s="42"/>
      <c r="GIS11" s="42"/>
      <c r="GIT11" s="42"/>
      <c r="GIU11" s="42"/>
      <c r="GIV11" s="42"/>
      <c r="GIW11" s="42"/>
      <c r="GIX11" s="42"/>
      <c r="GIY11" s="42"/>
      <c r="GIZ11" s="42"/>
      <c r="GJA11" s="42"/>
      <c r="GJB11" s="42"/>
      <c r="GJC11" s="42"/>
      <c r="GJD11" s="42"/>
      <c r="GJE11" s="42"/>
      <c r="GJF11" s="42"/>
      <c r="GJG11" s="42"/>
      <c r="GJH11" s="42"/>
      <c r="GJI11" s="42"/>
      <c r="GJJ11" s="42"/>
      <c r="GJK11" s="42"/>
      <c r="GJL11" s="42"/>
      <c r="GJM11" s="42"/>
      <c r="GJN11" s="42"/>
      <c r="GJO11" s="42"/>
      <c r="GJP11" s="42"/>
      <c r="GJQ11" s="42"/>
      <c r="GJR11" s="42"/>
      <c r="GJS11" s="42"/>
      <c r="GJT11" s="42"/>
      <c r="GJU11" s="42"/>
      <c r="GJV11" s="42"/>
      <c r="GJW11" s="42"/>
      <c r="GJX11" s="42"/>
      <c r="GJY11" s="42"/>
      <c r="GJZ11" s="42"/>
      <c r="GKA11" s="42"/>
      <c r="GKB11" s="42"/>
      <c r="GKC11" s="42"/>
      <c r="GKD11" s="42"/>
      <c r="GKE11" s="42"/>
      <c r="GKF11" s="42"/>
      <c r="GKG11" s="42"/>
      <c r="GKH11" s="42"/>
      <c r="GKI11" s="42"/>
      <c r="GKJ11" s="42"/>
      <c r="GKK11" s="42"/>
      <c r="GKL11" s="42"/>
      <c r="GKM11" s="42"/>
      <c r="GKN11" s="42"/>
      <c r="GKO11" s="42"/>
      <c r="GKP11" s="42"/>
      <c r="GKQ11" s="42"/>
      <c r="GKR11" s="42"/>
      <c r="GKS11" s="42"/>
      <c r="GKT11" s="42"/>
      <c r="GKU11" s="42"/>
      <c r="GKV11" s="42"/>
      <c r="GKW11" s="42"/>
      <c r="GKX11" s="42"/>
      <c r="GKY11" s="42"/>
      <c r="GKZ11" s="42"/>
      <c r="GLA11" s="42"/>
      <c r="GLB11" s="42"/>
      <c r="GLC11" s="42"/>
      <c r="GLD11" s="42"/>
      <c r="GLE11" s="42"/>
      <c r="GLF11" s="42"/>
      <c r="GLG11" s="42"/>
      <c r="GLH11" s="42"/>
      <c r="GLI11" s="42"/>
      <c r="GLJ11" s="42"/>
      <c r="GLK11" s="42"/>
      <c r="GLL11" s="42"/>
      <c r="GLM11" s="42"/>
      <c r="GLN11" s="42"/>
      <c r="GLO11" s="42"/>
      <c r="GLP11" s="42"/>
      <c r="GLQ11" s="42"/>
      <c r="GLR11" s="42"/>
      <c r="GLS11" s="42"/>
      <c r="GLT11" s="42"/>
      <c r="GLU11" s="42"/>
      <c r="GLV11" s="42"/>
      <c r="GLW11" s="42"/>
      <c r="GLX11" s="42"/>
      <c r="GLY11" s="42"/>
      <c r="GLZ11" s="42"/>
      <c r="GMA11" s="42"/>
      <c r="GMB11" s="42"/>
      <c r="GMC11" s="42"/>
      <c r="GMD11" s="42"/>
      <c r="GME11" s="42"/>
      <c r="GMF11" s="42"/>
      <c r="GMG11" s="42"/>
      <c r="GMH11" s="42"/>
      <c r="GMI11" s="42"/>
      <c r="GMJ11" s="42"/>
      <c r="GMK11" s="42"/>
      <c r="GML11" s="42"/>
      <c r="GMM11" s="42"/>
      <c r="GMN11" s="42"/>
      <c r="GMO11" s="42"/>
      <c r="GMP11" s="42"/>
      <c r="GMQ11" s="42"/>
      <c r="GMR11" s="42"/>
      <c r="GMS11" s="42"/>
      <c r="GMT11" s="42"/>
      <c r="GMU11" s="42"/>
      <c r="GMV11" s="42"/>
      <c r="GMW11" s="42"/>
      <c r="GMX11" s="42"/>
      <c r="GMY11" s="42"/>
      <c r="GMZ11" s="42"/>
      <c r="GNA11" s="42"/>
      <c r="GNB11" s="42"/>
      <c r="GNC11" s="42"/>
      <c r="GND11" s="42"/>
      <c r="GNE11" s="42"/>
      <c r="GNF11" s="42"/>
      <c r="GNG11" s="42"/>
      <c r="GNH11" s="42"/>
      <c r="GNI11" s="42"/>
      <c r="GNJ11" s="42"/>
      <c r="GNK11" s="42"/>
      <c r="GNL11" s="42"/>
      <c r="GNM11" s="42"/>
      <c r="GNN11" s="42"/>
      <c r="GNO11" s="42"/>
      <c r="GNP11" s="42"/>
      <c r="GNQ11" s="42"/>
      <c r="GNR11" s="42"/>
      <c r="GNS11" s="42"/>
      <c r="GNT11" s="42"/>
      <c r="GNU11" s="42"/>
      <c r="GNV11" s="42"/>
      <c r="GNW11" s="42"/>
      <c r="GNX11" s="42"/>
      <c r="GNY11" s="42"/>
      <c r="GNZ11" s="42"/>
      <c r="GOA11" s="42"/>
      <c r="GOB11" s="42"/>
      <c r="GOC11" s="42"/>
      <c r="GOD11" s="42"/>
      <c r="GOE11" s="42"/>
      <c r="GOF11" s="42"/>
      <c r="GOG11" s="42"/>
      <c r="GOH11" s="42"/>
      <c r="GOI11" s="42"/>
      <c r="GOJ11" s="42"/>
      <c r="GOK11" s="42"/>
      <c r="GOL11" s="42"/>
      <c r="GOM11" s="42"/>
      <c r="GON11" s="42"/>
      <c r="GOO11" s="42"/>
      <c r="GOP11" s="42"/>
      <c r="GOQ11" s="42"/>
      <c r="GOR11" s="42"/>
      <c r="GOS11" s="42"/>
      <c r="GOT11" s="42"/>
      <c r="GOU11" s="42"/>
      <c r="GOV11" s="42"/>
      <c r="GOW11" s="42"/>
      <c r="GOX11" s="42"/>
      <c r="GOY11" s="42"/>
      <c r="GOZ11" s="42"/>
      <c r="GPA11" s="42"/>
      <c r="GPB11" s="42"/>
      <c r="GPC11" s="42"/>
      <c r="GPD11" s="42"/>
      <c r="GPE11" s="42"/>
      <c r="GPF11" s="42"/>
      <c r="GPG11" s="42"/>
      <c r="GPH11" s="42"/>
      <c r="GPI11" s="42"/>
      <c r="GPJ11" s="42"/>
      <c r="GPK11" s="42"/>
      <c r="GPL11" s="42"/>
      <c r="GPM11" s="42"/>
      <c r="GPN11" s="42"/>
      <c r="GPO11" s="42"/>
      <c r="GPP11" s="42"/>
      <c r="GPQ11" s="42"/>
      <c r="GPR11" s="42"/>
      <c r="GPS11" s="42"/>
      <c r="GPT11" s="42"/>
      <c r="GPU11" s="42"/>
      <c r="GPV11" s="42"/>
      <c r="GPW11" s="42"/>
      <c r="GPX11" s="42"/>
      <c r="GPY11" s="42"/>
      <c r="GPZ11" s="42"/>
      <c r="GQA11" s="42"/>
      <c r="GQB11" s="42"/>
      <c r="GQC11" s="42"/>
      <c r="GQD11" s="42"/>
      <c r="GQE11" s="42"/>
      <c r="GQF11" s="42"/>
      <c r="GQG11" s="42"/>
      <c r="GQH11" s="42"/>
      <c r="GQI11" s="42"/>
      <c r="GQJ11" s="42"/>
      <c r="GQK11" s="42"/>
      <c r="GQL11" s="42"/>
      <c r="GQM11" s="42"/>
      <c r="GQN11" s="42"/>
      <c r="GQO11" s="42"/>
      <c r="GQP11" s="42"/>
      <c r="GQQ11" s="42"/>
      <c r="GQR11" s="42"/>
      <c r="GQS11" s="42"/>
      <c r="GQT11" s="42"/>
      <c r="GQU11" s="42"/>
      <c r="GQV11" s="42"/>
      <c r="GQW11" s="42"/>
      <c r="GQX11" s="42"/>
      <c r="GQY11" s="42"/>
      <c r="GQZ11" s="42"/>
      <c r="GRA11" s="42"/>
      <c r="GRB11" s="42"/>
      <c r="GRC11" s="42"/>
      <c r="GRD11" s="42"/>
      <c r="GRE11" s="42"/>
      <c r="GRF11" s="42"/>
      <c r="GRG11" s="42"/>
      <c r="GRH11" s="42"/>
      <c r="GRI11" s="42"/>
      <c r="GRJ11" s="42"/>
      <c r="GRK11" s="42"/>
      <c r="GRL11" s="42"/>
      <c r="GRM11" s="42"/>
      <c r="GRN11" s="42"/>
      <c r="GRO11" s="42"/>
      <c r="GRP11" s="42"/>
      <c r="GRQ11" s="42"/>
      <c r="GRR11" s="42"/>
      <c r="GRS11" s="42"/>
      <c r="GRT11" s="42"/>
      <c r="GRU11" s="42"/>
      <c r="GRV11" s="42"/>
      <c r="GRW11" s="42"/>
      <c r="GRX11" s="42"/>
      <c r="GRY11" s="42"/>
      <c r="GRZ11" s="42"/>
      <c r="GSA11" s="42"/>
      <c r="GSB11" s="42"/>
      <c r="GSC11" s="42"/>
      <c r="GSD11" s="42"/>
      <c r="GSE11" s="42"/>
      <c r="GSF11" s="42"/>
      <c r="GSG11" s="42"/>
      <c r="GSH11" s="42"/>
      <c r="GSI11" s="42"/>
      <c r="GSJ11" s="42"/>
      <c r="GSK11" s="42"/>
      <c r="GSL11" s="42"/>
      <c r="GSM11" s="42"/>
      <c r="GSN11" s="42"/>
      <c r="GSO11" s="42"/>
      <c r="GSP11" s="42"/>
      <c r="GSQ11" s="42"/>
      <c r="GSR11" s="42"/>
      <c r="GSS11" s="42"/>
      <c r="GST11" s="42"/>
      <c r="GSU11" s="42"/>
      <c r="GSV11" s="42"/>
      <c r="GSW11" s="42"/>
      <c r="GSX11" s="42"/>
      <c r="GSY11" s="42"/>
      <c r="GSZ11" s="42"/>
      <c r="GTA11" s="42"/>
      <c r="GTB11" s="42"/>
      <c r="GTC11" s="42"/>
      <c r="GTD11" s="42"/>
      <c r="GTE11" s="42"/>
      <c r="GTF11" s="42"/>
      <c r="GTG11" s="42"/>
      <c r="GTH11" s="42"/>
      <c r="GTI11" s="42"/>
      <c r="GTJ11" s="42"/>
      <c r="GTK11" s="42"/>
      <c r="GTL11" s="42"/>
      <c r="GTM11" s="42"/>
      <c r="GTN11" s="42"/>
      <c r="GTO11" s="42"/>
      <c r="GTP11" s="42"/>
      <c r="GTQ11" s="42"/>
      <c r="GTR11" s="42"/>
      <c r="GTS11" s="42"/>
      <c r="GTT11" s="42"/>
      <c r="GTU11" s="42"/>
      <c r="GTV11" s="42"/>
      <c r="GTW11" s="42"/>
      <c r="GTX11" s="42"/>
      <c r="GTY11" s="42"/>
      <c r="GTZ11" s="42"/>
      <c r="GUA11" s="42"/>
      <c r="GUB11" s="42"/>
      <c r="GUC11" s="42"/>
      <c r="GUD11" s="42"/>
      <c r="GUE11" s="42"/>
      <c r="GUF11" s="42"/>
      <c r="GUG11" s="42"/>
      <c r="GUH11" s="42"/>
      <c r="GUI11" s="42"/>
      <c r="GUJ11" s="42"/>
      <c r="GUK11" s="42"/>
      <c r="GUL11" s="42"/>
      <c r="GUM11" s="42"/>
      <c r="GUN11" s="42"/>
      <c r="GUO11" s="42"/>
      <c r="GUP11" s="42"/>
      <c r="GUQ11" s="42"/>
      <c r="GUR11" s="42"/>
      <c r="GUS11" s="42"/>
      <c r="GUT11" s="42"/>
      <c r="GUU11" s="42"/>
      <c r="GUV11" s="42"/>
      <c r="GUW11" s="42"/>
      <c r="GUX11" s="42"/>
      <c r="GUY11" s="42"/>
      <c r="GUZ11" s="42"/>
      <c r="GVA11" s="42"/>
      <c r="GVB11" s="42"/>
      <c r="GVC11" s="42"/>
      <c r="GVD11" s="42"/>
      <c r="GVE11" s="42"/>
      <c r="GVF11" s="42"/>
      <c r="GVG11" s="42"/>
      <c r="GVH11" s="42"/>
      <c r="GVI11" s="42"/>
      <c r="GVJ11" s="42"/>
      <c r="GVK11" s="42"/>
      <c r="GVL11" s="42"/>
      <c r="GVM11" s="42"/>
      <c r="GVN11" s="42"/>
      <c r="GVO11" s="42"/>
      <c r="GVP11" s="42"/>
      <c r="GVQ11" s="42"/>
      <c r="GVR11" s="42"/>
      <c r="GVS11" s="42"/>
      <c r="GVT11" s="42"/>
      <c r="GVU11" s="42"/>
      <c r="GVV11" s="42"/>
      <c r="GVW11" s="42"/>
      <c r="GVX11" s="42"/>
      <c r="GVY11" s="42"/>
      <c r="GVZ11" s="42"/>
      <c r="GWA11" s="42"/>
      <c r="GWB11" s="42"/>
      <c r="GWC11" s="42"/>
      <c r="GWD11" s="42"/>
      <c r="GWE11" s="42"/>
      <c r="GWF11" s="42"/>
      <c r="GWG11" s="42"/>
      <c r="GWH11" s="42"/>
      <c r="GWI11" s="42"/>
      <c r="GWJ11" s="42"/>
      <c r="GWK11" s="42"/>
      <c r="GWL11" s="42"/>
      <c r="GWM11" s="42"/>
      <c r="GWN11" s="42"/>
      <c r="GWO11" s="42"/>
      <c r="GWP11" s="42"/>
      <c r="GWQ11" s="42"/>
      <c r="GWR11" s="42"/>
      <c r="GWS11" s="42"/>
      <c r="GWT11" s="42"/>
      <c r="GWU11" s="42"/>
      <c r="GWV11" s="42"/>
      <c r="GWW11" s="42"/>
      <c r="GWX11" s="42"/>
      <c r="GWY11" s="42"/>
      <c r="GWZ11" s="42"/>
      <c r="GXA11" s="42"/>
      <c r="GXB11" s="42"/>
      <c r="GXC11" s="42"/>
      <c r="GXD11" s="42"/>
      <c r="GXE11" s="42"/>
      <c r="GXF11" s="42"/>
      <c r="GXG11" s="42"/>
      <c r="GXH11" s="42"/>
      <c r="GXI11" s="42"/>
      <c r="GXJ11" s="42"/>
      <c r="GXK11" s="42"/>
      <c r="GXL11" s="42"/>
      <c r="GXM11" s="42"/>
      <c r="GXN11" s="42"/>
      <c r="GXO11" s="42"/>
      <c r="GXP11" s="42"/>
      <c r="GXQ11" s="42"/>
      <c r="GXR11" s="42"/>
      <c r="GXS11" s="42"/>
      <c r="GXT11" s="42"/>
      <c r="GXU11" s="42"/>
      <c r="GXV11" s="42"/>
      <c r="GXW11" s="42"/>
      <c r="GXX11" s="42"/>
      <c r="GXY11" s="42"/>
      <c r="GXZ11" s="42"/>
      <c r="GYA11" s="42"/>
      <c r="GYB11" s="42"/>
      <c r="GYC11" s="42"/>
      <c r="GYD11" s="42"/>
      <c r="GYE11" s="42"/>
      <c r="GYF11" s="42"/>
      <c r="GYG11" s="42"/>
      <c r="GYH11" s="42"/>
      <c r="GYI11" s="42"/>
      <c r="GYJ11" s="42"/>
      <c r="GYK11" s="42"/>
      <c r="GYL11" s="42"/>
      <c r="GYM11" s="42"/>
      <c r="GYN11" s="42"/>
      <c r="GYO11" s="42"/>
      <c r="GYP11" s="42"/>
      <c r="GYQ11" s="42"/>
      <c r="GYR11" s="42"/>
      <c r="GYS11" s="42"/>
      <c r="GYT11" s="42"/>
      <c r="GYU11" s="42"/>
      <c r="GYV11" s="42"/>
      <c r="GYW11" s="42"/>
      <c r="GYX11" s="42"/>
      <c r="GYY11" s="42"/>
      <c r="GYZ11" s="42"/>
      <c r="GZA11" s="42"/>
      <c r="GZB11" s="42"/>
      <c r="GZC11" s="42"/>
      <c r="GZD11" s="42"/>
      <c r="GZE11" s="42"/>
      <c r="GZF11" s="42"/>
      <c r="GZG11" s="42"/>
      <c r="GZH11" s="42"/>
      <c r="GZI11" s="42"/>
      <c r="GZJ11" s="42"/>
      <c r="GZK11" s="42"/>
      <c r="GZL11" s="42"/>
      <c r="GZM11" s="42"/>
      <c r="GZN11" s="42"/>
      <c r="GZO11" s="42"/>
      <c r="GZP11" s="42"/>
      <c r="GZQ11" s="42"/>
      <c r="GZR11" s="42"/>
      <c r="GZS11" s="42"/>
      <c r="GZT11" s="42"/>
      <c r="GZU11" s="42"/>
      <c r="GZV11" s="42"/>
      <c r="GZW11" s="42"/>
      <c r="GZX11" s="42"/>
      <c r="GZY11" s="42"/>
      <c r="GZZ11" s="42"/>
      <c r="HAA11" s="42"/>
      <c r="HAB11" s="42"/>
      <c r="HAC11" s="42"/>
      <c r="HAD11" s="42"/>
      <c r="HAE11" s="42"/>
      <c r="HAF11" s="42"/>
      <c r="HAG11" s="42"/>
      <c r="HAH11" s="42"/>
      <c r="HAI11" s="42"/>
      <c r="HAJ11" s="42"/>
      <c r="HAK11" s="42"/>
      <c r="HAL11" s="42"/>
      <c r="HAM11" s="42"/>
      <c r="HAN11" s="42"/>
      <c r="HAO11" s="42"/>
      <c r="HAP11" s="42"/>
      <c r="HAQ11" s="42"/>
      <c r="HAR11" s="42"/>
      <c r="HAS11" s="42"/>
      <c r="HAT11" s="42"/>
      <c r="HAU11" s="42"/>
      <c r="HAV11" s="42"/>
      <c r="HAW11" s="42"/>
      <c r="HAX11" s="42"/>
      <c r="HAY11" s="42"/>
      <c r="HAZ11" s="42"/>
      <c r="HBA11" s="42"/>
      <c r="HBB11" s="42"/>
      <c r="HBC11" s="42"/>
      <c r="HBD11" s="42"/>
      <c r="HBE11" s="42"/>
      <c r="HBF11" s="42"/>
      <c r="HBG11" s="42"/>
      <c r="HBH11" s="42"/>
      <c r="HBI11" s="42"/>
      <c r="HBJ11" s="42"/>
      <c r="HBK11" s="42"/>
      <c r="HBL11" s="42"/>
      <c r="HBM11" s="42"/>
      <c r="HBN11" s="42"/>
      <c r="HBO11" s="42"/>
      <c r="HBP11" s="42"/>
      <c r="HBQ11" s="42"/>
      <c r="HBR11" s="42"/>
      <c r="HBS11" s="42"/>
      <c r="HBT11" s="42"/>
      <c r="HBU11" s="42"/>
      <c r="HBV11" s="42"/>
      <c r="HBW11" s="42"/>
      <c r="HBX11" s="42"/>
      <c r="HBY11" s="42"/>
      <c r="HBZ11" s="42"/>
      <c r="HCA11" s="42"/>
      <c r="HCB11" s="42"/>
      <c r="HCC11" s="42"/>
      <c r="HCD11" s="42"/>
      <c r="HCE11" s="42"/>
      <c r="HCF11" s="42"/>
      <c r="HCG11" s="42"/>
      <c r="HCH11" s="42"/>
      <c r="HCI11" s="42"/>
      <c r="HCJ11" s="42"/>
      <c r="HCK11" s="42"/>
      <c r="HCL11" s="42"/>
      <c r="HCM11" s="42"/>
      <c r="HCN11" s="42"/>
      <c r="HCO11" s="42"/>
      <c r="HCP11" s="42"/>
      <c r="HCQ11" s="42"/>
      <c r="HCR11" s="42"/>
      <c r="HCS11" s="42"/>
      <c r="HCT11" s="42"/>
      <c r="HCU11" s="42"/>
      <c r="HCV11" s="42"/>
      <c r="HCW11" s="42"/>
      <c r="HCX11" s="42"/>
      <c r="HCY11" s="42"/>
      <c r="HCZ11" s="42"/>
      <c r="HDA11" s="42"/>
      <c r="HDB11" s="42"/>
      <c r="HDC11" s="42"/>
      <c r="HDD11" s="42"/>
      <c r="HDE11" s="42"/>
      <c r="HDF11" s="42"/>
      <c r="HDG11" s="42"/>
      <c r="HDH11" s="42"/>
      <c r="HDI11" s="42"/>
      <c r="HDJ11" s="42"/>
      <c r="HDK11" s="42"/>
      <c r="HDL11" s="42"/>
      <c r="HDM11" s="42"/>
      <c r="HDN11" s="42"/>
      <c r="HDO11" s="42"/>
      <c r="HDP11" s="42"/>
      <c r="HDQ11" s="42"/>
      <c r="HDR11" s="42"/>
      <c r="HDS11" s="42"/>
      <c r="HDT11" s="42"/>
      <c r="HDU11" s="42"/>
      <c r="HDV11" s="42"/>
      <c r="HDW11" s="42"/>
      <c r="HDX11" s="42"/>
      <c r="HDY11" s="42"/>
      <c r="HDZ11" s="42"/>
      <c r="HEA11" s="42"/>
      <c r="HEB11" s="42"/>
      <c r="HEC11" s="42"/>
      <c r="HED11" s="42"/>
      <c r="HEE11" s="42"/>
      <c r="HEF11" s="42"/>
      <c r="HEG11" s="42"/>
      <c r="HEH11" s="42"/>
      <c r="HEI11" s="42"/>
      <c r="HEJ11" s="42"/>
      <c r="HEK11" s="42"/>
      <c r="HEL11" s="42"/>
      <c r="HEM11" s="42"/>
      <c r="HEN11" s="42"/>
      <c r="HEO11" s="42"/>
      <c r="HEP11" s="42"/>
      <c r="HEQ11" s="42"/>
      <c r="HER11" s="42"/>
      <c r="HES11" s="42"/>
      <c r="HET11" s="42"/>
      <c r="HEU11" s="42"/>
      <c r="HEV11" s="42"/>
      <c r="HEW11" s="42"/>
      <c r="HEX11" s="42"/>
      <c r="HEY11" s="42"/>
      <c r="HEZ11" s="42"/>
      <c r="HFA11" s="42"/>
      <c r="HFB11" s="42"/>
      <c r="HFC11" s="42"/>
      <c r="HFD11" s="42"/>
      <c r="HFE11" s="42"/>
      <c r="HFF11" s="42"/>
      <c r="HFG11" s="42"/>
      <c r="HFH11" s="42"/>
      <c r="HFI11" s="42"/>
      <c r="HFJ11" s="42"/>
      <c r="HFK11" s="42"/>
      <c r="HFL11" s="42"/>
      <c r="HFM11" s="42"/>
      <c r="HFN11" s="42"/>
      <c r="HFO11" s="42"/>
      <c r="HFP11" s="42"/>
      <c r="HFQ11" s="42"/>
      <c r="HFR11" s="42"/>
      <c r="HFS11" s="42"/>
      <c r="HFT11" s="42"/>
      <c r="HFU11" s="42"/>
      <c r="HFV11" s="42"/>
      <c r="HFW11" s="42"/>
      <c r="HFX11" s="42"/>
      <c r="HFY11" s="42"/>
      <c r="HFZ11" s="42"/>
      <c r="HGA11" s="42"/>
      <c r="HGB11" s="42"/>
      <c r="HGC11" s="42"/>
      <c r="HGD11" s="42"/>
      <c r="HGE11" s="42"/>
      <c r="HGF11" s="42"/>
      <c r="HGG11" s="42"/>
      <c r="HGH11" s="42"/>
      <c r="HGI11" s="42"/>
      <c r="HGJ11" s="42"/>
      <c r="HGK11" s="42"/>
      <c r="HGL11" s="42"/>
      <c r="HGM11" s="42"/>
      <c r="HGN11" s="42"/>
      <c r="HGO11" s="42"/>
      <c r="HGP11" s="42"/>
      <c r="HGQ11" s="42"/>
      <c r="HGR11" s="42"/>
      <c r="HGS11" s="42"/>
      <c r="HGT11" s="42"/>
      <c r="HGU11" s="42"/>
      <c r="HGV11" s="42"/>
      <c r="HGW11" s="42"/>
      <c r="HGX11" s="42"/>
      <c r="HGY11" s="42"/>
      <c r="HGZ11" s="42"/>
      <c r="HHA11" s="42"/>
      <c r="HHB11" s="42"/>
      <c r="HHC11" s="42"/>
      <c r="HHD11" s="42"/>
      <c r="HHE11" s="42"/>
      <c r="HHF11" s="42"/>
      <c r="HHG11" s="42"/>
      <c r="HHH11" s="42"/>
      <c r="HHI11" s="42"/>
      <c r="HHJ11" s="42"/>
      <c r="HHK11" s="42"/>
      <c r="HHL11" s="42"/>
      <c r="HHM11" s="42"/>
      <c r="HHN11" s="42"/>
      <c r="HHO11" s="42"/>
      <c r="HHP11" s="42"/>
      <c r="HHQ11" s="42"/>
      <c r="HHR11" s="42"/>
      <c r="HHS11" s="42"/>
      <c r="HHT11" s="42"/>
      <c r="HHU11" s="42"/>
      <c r="HHV11" s="42"/>
      <c r="HHW11" s="42"/>
      <c r="HHX11" s="42"/>
      <c r="HHY11" s="42"/>
      <c r="HHZ11" s="42"/>
      <c r="HIA11" s="42"/>
      <c r="HIB11" s="42"/>
      <c r="HIC11" s="42"/>
      <c r="HID11" s="42"/>
      <c r="HIE11" s="42"/>
      <c r="HIF11" s="42"/>
      <c r="HIG11" s="42"/>
      <c r="HIH11" s="42"/>
      <c r="HII11" s="42"/>
      <c r="HIJ11" s="42"/>
      <c r="HIK11" s="42"/>
      <c r="HIL11" s="42"/>
      <c r="HIM11" s="42"/>
      <c r="HIN11" s="42"/>
      <c r="HIO11" s="42"/>
      <c r="HIP11" s="42"/>
      <c r="HIQ11" s="42"/>
      <c r="HIR11" s="42"/>
      <c r="HIS11" s="42"/>
      <c r="HIT11" s="42"/>
      <c r="HIU11" s="42"/>
      <c r="HIV11" s="42"/>
      <c r="HIW11" s="42"/>
      <c r="HIX11" s="42"/>
      <c r="HIY11" s="42"/>
      <c r="HIZ11" s="42"/>
      <c r="HJA11" s="42"/>
      <c r="HJB11" s="42"/>
      <c r="HJC11" s="42"/>
      <c r="HJD11" s="42"/>
      <c r="HJE11" s="42"/>
      <c r="HJF11" s="42"/>
      <c r="HJG11" s="42"/>
      <c r="HJH11" s="42"/>
      <c r="HJI11" s="42"/>
      <c r="HJJ11" s="42"/>
      <c r="HJK11" s="42"/>
      <c r="HJL11" s="42"/>
      <c r="HJM11" s="42"/>
      <c r="HJN11" s="42"/>
      <c r="HJO11" s="42"/>
      <c r="HJP11" s="42"/>
      <c r="HJQ11" s="42"/>
      <c r="HJR11" s="42"/>
      <c r="HJS11" s="42"/>
      <c r="HJT11" s="42"/>
      <c r="HJU11" s="42"/>
      <c r="HJV11" s="42"/>
      <c r="HJW11" s="42"/>
      <c r="HJX11" s="42"/>
      <c r="HJY11" s="42"/>
      <c r="HJZ11" s="42"/>
      <c r="HKA11" s="42"/>
      <c r="HKB11" s="42"/>
      <c r="HKC11" s="42"/>
      <c r="HKD11" s="42"/>
      <c r="HKE11" s="42"/>
      <c r="HKF11" s="42"/>
      <c r="HKG11" s="42"/>
      <c r="HKH11" s="42"/>
      <c r="HKI11" s="42"/>
      <c r="HKJ11" s="42"/>
      <c r="HKK11" s="42"/>
      <c r="HKL11" s="42"/>
      <c r="HKM11" s="42"/>
      <c r="HKN11" s="42"/>
      <c r="HKO11" s="42"/>
      <c r="HKP11" s="42"/>
      <c r="HKQ11" s="42"/>
      <c r="HKR11" s="42"/>
      <c r="HKS11" s="42"/>
      <c r="HKT11" s="42"/>
      <c r="HKU11" s="42"/>
      <c r="HKV11" s="42"/>
      <c r="HKW11" s="42"/>
      <c r="HKX11" s="42"/>
      <c r="HKY11" s="42"/>
      <c r="HKZ11" s="42"/>
      <c r="HLA11" s="42"/>
      <c r="HLB11" s="42"/>
      <c r="HLC11" s="42"/>
      <c r="HLD11" s="42"/>
      <c r="HLE11" s="42"/>
      <c r="HLF11" s="42"/>
      <c r="HLG11" s="42"/>
      <c r="HLH11" s="42"/>
      <c r="HLI11" s="42"/>
      <c r="HLJ11" s="42"/>
      <c r="HLK11" s="42"/>
      <c r="HLL11" s="42"/>
      <c r="HLM11" s="42"/>
      <c r="HLN11" s="42"/>
      <c r="HLO11" s="42"/>
      <c r="HLP11" s="42"/>
      <c r="HLQ11" s="42"/>
      <c r="HLR11" s="42"/>
      <c r="HLS11" s="42"/>
      <c r="HLT11" s="42"/>
      <c r="HLU11" s="42"/>
      <c r="HLV11" s="42"/>
      <c r="HLW11" s="42"/>
      <c r="HLX11" s="42"/>
      <c r="HLY11" s="42"/>
      <c r="HLZ11" s="42"/>
      <c r="HMA11" s="42"/>
      <c r="HMB11" s="42"/>
      <c r="HMC11" s="42"/>
      <c r="HMD11" s="42"/>
      <c r="HME11" s="42"/>
      <c r="HMF11" s="42"/>
      <c r="HMG11" s="42"/>
      <c r="HMH11" s="42"/>
      <c r="HMI11" s="42"/>
      <c r="HMJ11" s="42"/>
      <c r="HMK11" s="42"/>
      <c r="HML11" s="42"/>
      <c r="HMM11" s="42"/>
      <c r="HMN11" s="42"/>
      <c r="HMO11" s="42"/>
      <c r="HMP11" s="42"/>
      <c r="HMQ11" s="42"/>
      <c r="HMR11" s="42"/>
      <c r="HMS11" s="42"/>
      <c r="HMT11" s="42"/>
      <c r="HMU11" s="42"/>
      <c r="HMV11" s="42"/>
      <c r="HMW11" s="42"/>
      <c r="HMX11" s="42"/>
      <c r="HMY11" s="42"/>
      <c r="HMZ11" s="42"/>
      <c r="HNA11" s="42"/>
      <c r="HNB11" s="42"/>
      <c r="HNC11" s="42"/>
      <c r="HND11" s="42"/>
      <c r="HNE11" s="42"/>
      <c r="HNF11" s="42"/>
      <c r="HNG11" s="42"/>
      <c r="HNH11" s="42"/>
      <c r="HNI11" s="42"/>
      <c r="HNJ11" s="42"/>
      <c r="HNK11" s="42"/>
      <c r="HNL11" s="42"/>
      <c r="HNM11" s="42"/>
      <c r="HNN11" s="42"/>
      <c r="HNO11" s="42"/>
      <c r="HNP11" s="42"/>
      <c r="HNQ11" s="42"/>
      <c r="HNR11" s="42"/>
      <c r="HNS11" s="42"/>
      <c r="HNT11" s="42"/>
      <c r="HNU11" s="42"/>
      <c r="HNV11" s="42"/>
      <c r="HNW11" s="42"/>
      <c r="HNX11" s="42"/>
      <c r="HNY11" s="42"/>
      <c r="HNZ11" s="42"/>
      <c r="HOA11" s="42"/>
      <c r="HOB11" s="42"/>
      <c r="HOC11" s="42"/>
      <c r="HOD11" s="42"/>
      <c r="HOE11" s="42"/>
      <c r="HOF11" s="42"/>
      <c r="HOG11" s="42"/>
      <c r="HOH11" s="42"/>
      <c r="HOI11" s="42"/>
      <c r="HOJ11" s="42"/>
      <c r="HOK11" s="42"/>
      <c r="HOL11" s="42"/>
      <c r="HOM11" s="42"/>
      <c r="HON11" s="42"/>
      <c r="HOO11" s="42"/>
      <c r="HOP11" s="42"/>
      <c r="HOQ11" s="42"/>
      <c r="HOR11" s="42"/>
      <c r="HOS11" s="42"/>
      <c r="HOT11" s="42"/>
      <c r="HOU11" s="42"/>
      <c r="HOV11" s="42"/>
      <c r="HOW11" s="42"/>
      <c r="HOX11" s="42"/>
      <c r="HOY11" s="42"/>
      <c r="HOZ11" s="42"/>
      <c r="HPA11" s="42"/>
      <c r="HPB11" s="42"/>
      <c r="HPC11" s="42"/>
      <c r="HPD11" s="42"/>
      <c r="HPE11" s="42"/>
      <c r="HPF11" s="42"/>
      <c r="HPG11" s="42"/>
      <c r="HPH11" s="42"/>
      <c r="HPI11" s="42"/>
      <c r="HPJ11" s="42"/>
      <c r="HPK11" s="42"/>
      <c r="HPL11" s="42"/>
      <c r="HPM11" s="42"/>
      <c r="HPN11" s="42"/>
      <c r="HPO11" s="42"/>
      <c r="HPP11" s="42"/>
      <c r="HPQ11" s="42"/>
      <c r="HPR11" s="42"/>
      <c r="HPS11" s="42"/>
      <c r="HPT11" s="42"/>
      <c r="HPU11" s="42"/>
      <c r="HPV11" s="42"/>
      <c r="HPW11" s="42"/>
      <c r="HPX11" s="42"/>
      <c r="HPY11" s="42"/>
      <c r="HPZ11" s="42"/>
      <c r="HQA11" s="42"/>
      <c r="HQB11" s="42"/>
      <c r="HQC11" s="42"/>
      <c r="HQD11" s="42"/>
      <c r="HQE11" s="42"/>
      <c r="HQF11" s="42"/>
      <c r="HQG11" s="42"/>
      <c r="HQH11" s="42"/>
      <c r="HQI11" s="42"/>
      <c r="HQJ11" s="42"/>
      <c r="HQK11" s="42"/>
      <c r="HQL11" s="42"/>
      <c r="HQM11" s="42"/>
      <c r="HQN11" s="42"/>
      <c r="HQO11" s="42"/>
      <c r="HQP11" s="42"/>
      <c r="HQQ11" s="42"/>
      <c r="HQR11" s="42"/>
      <c r="HQS11" s="42"/>
      <c r="HQT11" s="42"/>
      <c r="HQU11" s="42"/>
      <c r="HQV11" s="42"/>
      <c r="HQW11" s="42"/>
      <c r="HQX11" s="42"/>
      <c r="HQY11" s="42"/>
      <c r="HQZ11" s="42"/>
      <c r="HRA11" s="42"/>
      <c r="HRB11" s="42"/>
      <c r="HRC11" s="42"/>
      <c r="HRD11" s="42"/>
      <c r="HRE11" s="42"/>
      <c r="HRF11" s="42"/>
      <c r="HRG11" s="42"/>
      <c r="HRH11" s="42"/>
      <c r="HRI11" s="42"/>
      <c r="HRJ11" s="42"/>
      <c r="HRK11" s="42"/>
      <c r="HRL11" s="42"/>
      <c r="HRM11" s="42"/>
      <c r="HRN11" s="42"/>
      <c r="HRO11" s="42"/>
      <c r="HRP11" s="42"/>
      <c r="HRQ11" s="42"/>
      <c r="HRR11" s="42"/>
      <c r="HRS11" s="42"/>
      <c r="HRT11" s="42"/>
      <c r="HRU11" s="42"/>
      <c r="HRV11" s="42"/>
      <c r="HRW11" s="42"/>
      <c r="HRX11" s="42"/>
      <c r="HRY11" s="42"/>
      <c r="HRZ11" s="42"/>
      <c r="HSA11" s="42"/>
      <c r="HSB11" s="42"/>
      <c r="HSC11" s="42"/>
      <c r="HSD11" s="42"/>
      <c r="HSE11" s="42"/>
      <c r="HSF11" s="42"/>
      <c r="HSG11" s="42"/>
      <c r="HSH11" s="42"/>
      <c r="HSI11" s="42"/>
      <c r="HSJ11" s="42"/>
      <c r="HSK11" s="42"/>
      <c r="HSL11" s="42"/>
      <c r="HSM11" s="42"/>
      <c r="HSN11" s="42"/>
      <c r="HSO11" s="42"/>
      <c r="HSP11" s="42"/>
      <c r="HSQ11" s="42"/>
      <c r="HSR11" s="42"/>
      <c r="HSS11" s="42"/>
      <c r="HST11" s="42"/>
      <c r="HSU11" s="42"/>
      <c r="HSV11" s="42"/>
      <c r="HSW11" s="42"/>
      <c r="HSX11" s="42"/>
      <c r="HSY11" s="42"/>
      <c r="HSZ11" s="42"/>
      <c r="HTA11" s="42"/>
      <c r="HTB11" s="42"/>
      <c r="HTC11" s="42"/>
      <c r="HTD11" s="42"/>
      <c r="HTE11" s="42"/>
      <c r="HTF11" s="42"/>
      <c r="HTG11" s="42"/>
      <c r="HTH11" s="42"/>
      <c r="HTI11" s="42"/>
      <c r="HTJ11" s="42"/>
      <c r="HTK11" s="42"/>
      <c r="HTL11" s="42"/>
      <c r="HTM11" s="42"/>
      <c r="HTN11" s="42"/>
      <c r="HTO11" s="42"/>
      <c r="HTP11" s="42"/>
      <c r="HTQ11" s="42"/>
      <c r="HTR11" s="42"/>
      <c r="HTS11" s="42"/>
      <c r="HTT11" s="42"/>
      <c r="HTU11" s="42"/>
      <c r="HTV11" s="42"/>
      <c r="HTW11" s="42"/>
      <c r="HTX11" s="42"/>
      <c r="HTY11" s="42"/>
      <c r="HTZ11" s="42"/>
      <c r="HUA11" s="42"/>
      <c r="HUB11" s="42"/>
      <c r="HUC11" s="42"/>
      <c r="HUD11" s="42"/>
      <c r="HUE11" s="42"/>
      <c r="HUF11" s="42"/>
      <c r="HUG11" s="42"/>
      <c r="HUH11" s="42"/>
      <c r="HUI11" s="42"/>
      <c r="HUJ11" s="42"/>
      <c r="HUK11" s="42"/>
      <c r="HUL11" s="42"/>
      <c r="HUM11" s="42"/>
      <c r="HUN11" s="42"/>
      <c r="HUO11" s="42"/>
      <c r="HUP11" s="42"/>
      <c r="HUQ11" s="42"/>
      <c r="HUR11" s="42"/>
      <c r="HUS11" s="42"/>
      <c r="HUT11" s="42"/>
      <c r="HUU11" s="42"/>
      <c r="HUV11" s="42"/>
      <c r="HUW11" s="42"/>
      <c r="HUX11" s="42"/>
      <c r="HUY11" s="42"/>
      <c r="HUZ11" s="42"/>
      <c r="HVA11" s="42"/>
      <c r="HVB11" s="42"/>
      <c r="HVC11" s="42"/>
      <c r="HVD11" s="42"/>
      <c r="HVE11" s="42"/>
      <c r="HVF11" s="42"/>
      <c r="HVG11" s="42"/>
      <c r="HVH11" s="42"/>
      <c r="HVI11" s="42"/>
      <c r="HVJ11" s="42"/>
      <c r="HVK11" s="42"/>
      <c r="HVL11" s="42"/>
      <c r="HVM11" s="42"/>
      <c r="HVN11" s="42"/>
      <c r="HVO11" s="42"/>
      <c r="HVP11" s="42"/>
      <c r="HVQ11" s="42"/>
      <c r="HVR11" s="42"/>
      <c r="HVS11" s="42"/>
      <c r="HVT11" s="42"/>
      <c r="HVU11" s="42"/>
      <c r="HVV11" s="42"/>
      <c r="HVW11" s="42"/>
      <c r="HVX11" s="42"/>
      <c r="HVY11" s="42"/>
      <c r="HVZ11" s="42"/>
      <c r="HWA11" s="42"/>
      <c r="HWB11" s="42"/>
      <c r="HWC11" s="42"/>
      <c r="HWD11" s="42"/>
      <c r="HWE11" s="42"/>
      <c r="HWF11" s="42"/>
      <c r="HWG11" s="42"/>
      <c r="HWH11" s="42"/>
      <c r="HWI11" s="42"/>
      <c r="HWJ11" s="42"/>
      <c r="HWK11" s="42"/>
      <c r="HWL11" s="42"/>
      <c r="HWM11" s="42"/>
      <c r="HWN11" s="42"/>
      <c r="HWO11" s="42"/>
      <c r="HWP11" s="42"/>
      <c r="HWQ11" s="42"/>
      <c r="HWR11" s="42"/>
      <c r="HWS11" s="42"/>
      <c r="HWT11" s="42"/>
      <c r="HWU11" s="42"/>
      <c r="HWV11" s="42"/>
      <c r="HWW11" s="42"/>
      <c r="HWX11" s="42"/>
      <c r="HWY11" s="42"/>
      <c r="HWZ11" s="42"/>
      <c r="HXA11" s="42"/>
      <c r="HXB11" s="42"/>
      <c r="HXC11" s="42"/>
      <c r="HXD11" s="42"/>
      <c r="HXE11" s="42"/>
      <c r="HXF11" s="42"/>
      <c r="HXG11" s="42"/>
      <c r="HXH11" s="42"/>
      <c r="HXI11" s="42"/>
      <c r="HXJ11" s="42"/>
      <c r="HXK11" s="42"/>
      <c r="HXL11" s="42"/>
      <c r="HXM11" s="42"/>
      <c r="HXN11" s="42"/>
      <c r="HXO11" s="42"/>
      <c r="HXP11" s="42"/>
      <c r="HXQ11" s="42"/>
      <c r="HXR11" s="42"/>
      <c r="HXS11" s="42"/>
      <c r="HXT11" s="42"/>
      <c r="HXU11" s="42"/>
      <c r="HXV11" s="42"/>
      <c r="HXW11" s="42"/>
      <c r="HXX11" s="42"/>
      <c r="HXY11" s="42"/>
      <c r="HXZ11" s="42"/>
      <c r="HYA11" s="42"/>
      <c r="HYB11" s="42"/>
      <c r="HYC11" s="42"/>
      <c r="HYD11" s="42"/>
      <c r="HYE11" s="42"/>
      <c r="HYF11" s="42"/>
      <c r="HYG11" s="42"/>
      <c r="HYH11" s="42"/>
      <c r="HYI11" s="42"/>
      <c r="HYJ11" s="42"/>
      <c r="HYK11" s="42"/>
      <c r="HYL11" s="42"/>
      <c r="HYM11" s="42"/>
      <c r="HYN11" s="42"/>
      <c r="HYO11" s="42"/>
      <c r="HYP11" s="42"/>
      <c r="HYQ11" s="42"/>
      <c r="HYR11" s="42"/>
      <c r="HYS11" s="42"/>
      <c r="HYT11" s="42"/>
      <c r="HYU11" s="42"/>
      <c r="HYV11" s="42"/>
      <c r="HYW11" s="42"/>
      <c r="HYX11" s="42"/>
      <c r="HYY11" s="42"/>
      <c r="HYZ11" s="42"/>
      <c r="HZA11" s="42"/>
      <c r="HZB11" s="42"/>
      <c r="HZC11" s="42"/>
      <c r="HZD11" s="42"/>
      <c r="HZE11" s="42"/>
      <c r="HZF11" s="42"/>
      <c r="HZG11" s="42"/>
      <c r="HZH11" s="42"/>
      <c r="HZI11" s="42"/>
      <c r="HZJ11" s="42"/>
      <c r="HZK11" s="42"/>
      <c r="HZL11" s="42"/>
      <c r="HZM11" s="42"/>
      <c r="HZN11" s="42"/>
      <c r="HZO11" s="42"/>
      <c r="HZP11" s="42"/>
      <c r="HZQ11" s="42"/>
      <c r="HZR11" s="42"/>
      <c r="HZS11" s="42"/>
      <c r="HZT11" s="42"/>
      <c r="HZU11" s="42"/>
      <c r="HZV11" s="42"/>
      <c r="HZW11" s="42"/>
      <c r="HZX11" s="42"/>
      <c r="HZY11" s="42"/>
      <c r="HZZ11" s="42"/>
      <c r="IAA11" s="42"/>
      <c r="IAB11" s="42"/>
      <c r="IAC11" s="42"/>
      <c r="IAD11" s="42"/>
      <c r="IAE11" s="42"/>
      <c r="IAF11" s="42"/>
      <c r="IAG11" s="42"/>
      <c r="IAH11" s="42"/>
      <c r="IAI11" s="42"/>
      <c r="IAJ11" s="42"/>
      <c r="IAK11" s="42"/>
      <c r="IAL11" s="42"/>
      <c r="IAM11" s="42"/>
      <c r="IAN11" s="42"/>
      <c r="IAO11" s="42"/>
      <c r="IAP11" s="42"/>
      <c r="IAQ11" s="42"/>
      <c r="IAR11" s="42"/>
      <c r="IAS11" s="42"/>
      <c r="IAT11" s="42"/>
      <c r="IAU11" s="42"/>
      <c r="IAV11" s="42"/>
      <c r="IAW11" s="42"/>
      <c r="IAX11" s="42"/>
      <c r="IAY11" s="42"/>
      <c r="IAZ11" s="42"/>
      <c r="IBA11" s="42"/>
      <c r="IBB11" s="42"/>
      <c r="IBC11" s="42"/>
      <c r="IBD11" s="42"/>
      <c r="IBE11" s="42"/>
      <c r="IBF11" s="42"/>
      <c r="IBG11" s="42"/>
      <c r="IBH11" s="42"/>
      <c r="IBI11" s="42"/>
      <c r="IBJ11" s="42"/>
      <c r="IBK11" s="42"/>
      <c r="IBL11" s="42"/>
      <c r="IBM11" s="42"/>
      <c r="IBN11" s="42"/>
      <c r="IBO11" s="42"/>
      <c r="IBP11" s="42"/>
      <c r="IBQ11" s="42"/>
      <c r="IBR11" s="42"/>
      <c r="IBS11" s="42"/>
      <c r="IBT11" s="42"/>
      <c r="IBU11" s="42"/>
      <c r="IBV11" s="42"/>
      <c r="IBW11" s="42"/>
      <c r="IBX11" s="42"/>
      <c r="IBY11" s="42"/>
      <c r="IBZ11" s="42"/>
      <c r="ICA11" s="42"/>
      <c r="ICB11" s="42"/>
      <c r="ICC11" s="42"/>
      <c r="ICD11" s="42"/>
      <c r="ICE11" s="42"/>
      <c r="ICF11" s="42"/>
      <c r="ICG11" s="42"/>
      <c r="ICH11" s="42"/>
      <c r="ICI11" s="42"/>
      <c r="ICJ11" s="42"/>
      <c r="ICK11" s="42"/>
      <c r="ICL11" s="42"/>
      <c r="ICM11" s="42"/>
      <c r="ICN11" s="42"/>
      <c r="ICO11" s="42"/>
      <c r="ICP11" s="42"/>
      <c r="ICQ11" s="42"/>
      <c r="ICR11" s="42"/>
      <c r="ICS11" s="42"/>
      <c r="ICT11" s="42"/>
      <c r="ICU11" s="42"/>
      <c r="ICV11" s="42"/>
      <c r="ICW11" s="42"/>
      <c r="ICX11" s="42"/>
      <c r="ICY11" s="42"/>
      <c r="ICZ11" s="42"/>
      <c r="IDA11" s="42"/>
      <c r="IDB11" s="42"/>
      <c r="IDC11" s="42"/>
      <c r="IDD11" s="42"/>
      <c r="IDE11" s="42"/>
      <c r="IDF11" s="42"/>
      <c r="IDG11" s="42"/>
      <c r="IDH11" s="42"/>
      <c r="IDI11" s="42"/>
      <c r="IDJ11" s="42"/>
      <c r="IDK11" s="42"/>
      <c r="IDL11" s="42"/>
      <c r="IDM11" s="42"/>
      <c r="IDN11" s="42"/>
      <c r="IDO11" s="42"/>
      <c r="IDP11" s="42"/>
      <c r="IDQ11" s="42"/>
      <c r="IDR11" s="42"/>
      <c r="IDS11" s="42"/>
      <c r="IDT11" s="42"/>
      <c r="IDU11" s="42"/>
      <c r="IDV11" s="42"/>
      <c r="IDW11" s="42"/>
      <c r="IDX11" s="42"/>
      <c r="IDY11" s="42"/>
      <c r="IDZ11" s="42"/>
      <c r="IEA11" s="42"/>
      <c r="IEB11" s="42"/>
      <c r="IEC11" s="42"/>
      <c r="IED11" s="42"/>
      <c r="IEE11" s="42"/>
      <c r="IEF11" s="42"/>
      <c r="IEG11" s="42"/>
      <c r="IEH11" s="42"/>
      <c r="IEI11" s="42"/>
      <c r="IEJ11" s="42"/>
      <c r="IEK11" s="42"/>
      <c r="IEL11" s="42"/>
      <c r="IEM11" s="42"/>
      <c r="IEN11" s="42"/>
      <c r="IEO11" s="42"/>
      <c r="IEP11" s="42"/>
      <c r="IEQ11" s="42"/>
      <c r="IER11" s="42"/>
      <c r="IES11" s="42"/>
      <c r="IET11" s="42"/>
      <c r="IEU11" s="42"/>
      <c r="IEV11" s="42"/>
      <c r="IEW11" s="42"/>
      <c r="IEX11" s="42"/>
      <c r="IEY11" s="42"/>
      <c r="IEZ11" s="42"/>
      <c r="IFA11" s="42"/>
      <c r="IFB11" s="42"/>
      <c r="IFC11" s="42"/>
      <c r="IFD11" s="42"/>
      <c r="IFE11" s="42"/>
      <c r="IFF11" s="42"/>
      <c r="IFG11" s="42"/>
      <c r="IFH11" s="42"/>
      <c r="IFI11" s="42"/>
      <c r="IFJ11" s="42"/>
      <c r="IFK11" s="42"/>
      <c r="IFL11" s="42"/>
      <c r="IFM11" s="42"/>
      <c r="IFN11" s="42"/>
      <c r="IFO11" s="42"/>
      <c r="IFP11" s="42"/>
      <c r="IFQ11" s="42"/>
      <c r="IFR11" s="42"/>
      <c r="IFS11" s="42"/>
      <c r="IFT11" s="42"/>
      <c r="IFU11" s="42"/>
      <c r="IFV11" s="42"/>
      <c r="IFW11" s="42"/>
      <c r="IFX11" s="42"/>
      <c r="IFY11" s="42"/>
      <c r="IFZ11" s="42"/>
      <c r="IGA11" s="42"/>
      <c r="IGB11" s="42"/>
      <c r="IGC11" s="42"/>
      <c r="IGD11" s="42"/>
      <c r="IGE11" s="42"/>
      <c r="IGF11" s="42"/>
      <c r="IGG11" s="42"/>
      <c r="IGH11" s="42"/>
      <c r="IGI11" s="42"/>
      <c r="IGJ11" s="42"/>
      <c r="IGK11" s="42"/>
      <c r="IGL11" s="42"/>
      <c r="IGM11" s="42"/>
      <c r="IGN11" s="42"/>
      <c r="IGO11" s="42"/>
      <c r="IGP11" s="42"/>
      <c r="IGQ11" s="42"/>
      <c r="IGR11" s="42"/>
      <c r="IGS11" s="42"/>
      <c r="IGT11" s="42"/>
      <c r="IGU11" s="42"/>
      <c r="IGV11" s="42"/>
      <c r="IGW11" s="42"/>
      <c r="IGX11" s="42"/>
      <c r="IGY11" s="42"/>
      <c r="IGZ11" s="42"/>
      <c r="IHA11" s="42"/>
      <c r="IHB11" s="42"/>
      <c r="IHC11" s="42"/>
      <c r="IHD11" s="42"/>
      <c r="IHE11" s="42"/>
      <c r="IHF11" s="42"/>
      <c r="IHG11" s="42"/>
      <c r="IHH11" s="42"/>
      <c r="IHI11" s="42"/>
      <c r="IHJ11" s="42"/>
      <c r="IHK11" s="42"/>
      <c r="IHL11" s="42"/>
      <c r="IHM11" s="42"/>
      <c r="IHN11" s="42"/>
      <c r="IHO11" s="42"/>
      <c r="IHP11" s="42"/>
      <c r="IHQ11" s="42"/>
      <c r="IHR11" s="42"/>
      <c r="IHS11" s="42"/>
      <c r="IHT11" s="42"/>
      <c r="IHU11" s="42"/>
      <c r="IHV11" s="42"/>
      <c r="IHW11" s="42"/>
      <c r="IHX11" s="42"/>
      <c r="IHY11" s="42"/>
      <c r="IHZ11" s="42"/>
      <c r="IIA11" s="42"/>
      <c r="IIB11" s="42"/>
      <c r="IIC11" s="42"/>
      <c r="IID11" s="42"/>
      <c r="IIE11" s="42"/>
      <c r="IIF11" s="42"/>
      <c r="IIG11" s="42"/>
      <c r="IIH11" s="42"/>
      <c r="III11" s="42"/>
      <c r="IIJ11" s="42"/>
      <c r="IIK11" s="42"/>
      <c r="IIL11" s="42"/>
      <c r="IIM11" s="42"/>
      <c r="IIN11" s="42"/>
      <c r="IIO11" s="42"/>
      <c r="IIP11" s="42"/>
      <c r="IIQ11" s="42"/>
      <c r="IIR11" s="42"/>
      <c r="IIS11" s="42"/>
      <c r="IIT11" s="42"/>
      <c r="IIU11" s="42"/>
      <c r="IIV11" s="42"/>
      <c r="IIW11" s="42"/>
      <c r="IIX11" s="42"/>
      <c r="IIY11" s="42"/>
      <c r="IIZ11" s="42"/>
      <c r="IJA11" s="42"/>
      <c r="IJB11" s="42"/>
      <c r="IJC11" s="42"/>
      <c r="IJD11" s="42"/>
      <c r="IJE11" s="42"/>
      <c r="IJF11" s="42"/>
      <c r="IJG11" s="42"/>
      <c r="IJH11" s="42"/>
      <c r="IJI11" s="42"/>
      <c r="IJJ11" s="42"/>
      <c r="IJK11" s="42"/>
      <c r="IJL11" s="42"/>
      <c r="IJM11" s="42"/>
      <c r="IJN11" s="42"/>
      <c r="IJO11" s="42"/>
      <c r="IJP11" s="42"/>
      <c r="IJQ11" s="42"/>
      <c r="IJR11" s="42"/>
      <c r="IJS11" s="42"/>
      <c r="IJT11" s="42"/>
      <c r="IJU11" s="42"/>
      <c r="IJV11" s="42"/>
      <c r="IJW11" s="42"/>
      <c r="IJX11" s="42"/>
      <c r="IJY11" s="42"/>
      <c r="IJZ11" s="42"/>
      <c r="IKA11" s="42"/>
      <c r="IKB11" s="42"/>
      <c r="IKC11" s="42"/>
      <c r="IKD11" s="42"/>
      <c r="IKE11" s="42"/>
      <c r="IKF11" s="42"/>
      <c r="IKG11" s="42"/>
      <c r="IKH11" s="42"/>
      <c r="IKI11" s="42"/>
      <c r="IKJ11" s="42"/>
      <c r="IKK11" s="42"/>
      <c r="IKL11" s="42"/>
      <c r="IKM11" s="42"/>
      <c r="IKN11" s="42"/>
      <c r="IKO11" s="42"/>
      <c r="IKP11" s="42"/>
      <c r="IKQ11" s="42"/>
      <c r="IKR11" s="42"/>
      <c r="IKS11" s="42"/>
      <c r="IKT11" s="42"/>
      <c r="IKU11" s="42"/>
      <c r="IKV11" s="42"/>
      <c r="IKW11" s="42"/>
      <c r="IKX11" s="42"/>
      <c r="IKY11" s="42"/>
      <c r="IKZ11" s="42"/>
      <c r="ILA11" s="42"/>
      <c r="ILB11" s="42"/>
      <c r="ILC11" s="42"/>
      <c r="ILD11" s="42"/>
      <c r="ILE11" s="42"/>
      <c r="ILF11" s="42"/>
      <c r="ILG11" s="42"/>
      <c r="ILH11" s="42"/>
      <c r="ILI11" s="42"/>
      <c r="ILJ11" s="42"/>
      <c r="ILK11" s="42"/>
      <c r="ILL11" s="42"/>
      <c r="ILM11" s="42"/>
      <c r="ILN11" s="42"/>
      <c r="ILO11" s="42"/>
      <c r="ILP11" s="42"/>
      <c r="ILQ11" s="42"/>
      <c r="ILR11" s="42"/>
      <c r="ILS11" s="42"/>
      <c r="ILT11" s="42"/>
      <c r="ILU11" s="42"/>
      <c r="ILV11" s="42"/>
      <c r="ILW11" s="42"/>
      <c r="ILX11" s="42"/>
      <c r="ILY11" s="42"/>
      <c r="ILZ11" s="42"/>
      <c r="IMA11" s="42"/>
      <c r="IMB11" s="42"/>
      <c r="IMC11" s="42"/>
      <c r="IMD11" s="42"/>
      <c r="IME11" s="42"/>
      <c r="IMF11" s="42"/>
      <c r="IMG11" s="42"/>
      <c r="IMH11" s="42"/>
      <c r="IMI11" s="42"/>
      <c r="IMJ11" s="42"/>
      <c r="IMK11" s="42"/>
      <c r="IML11" s="42"/>
      <c r="IMM11" s="42"/>
      <c r="IMN11" s="42"/>
      <c r="IMO11" s="42"/>
      <c r="IMP11" s="42"/>
      <c r="IMQ11" s="42"/>
      <c r="IMR11" s="42"/>
      <c r="IMS11" s="42"/>
      <c r="IMT11" s="42"/>
      <c r="IMU11" s="42"/>
      <c r="IMV11" s="42"/>
      <c r="IMW11" s="42"/>
      <c r="IMX11" s="42"/>
      <c r="IMY11" s="42"/>
      <c r="IMZ11" s="42"/>
      <c r="INA11" s="42"/>
      <c r="INB11" s="42"/>
      <c r="INC11" s="42"/>
      <c r="IND11" s="42"/>
      <c r="INE11" s="42"/>
      <c r="INF11" s="42"/>
      <c r="ING11" s="42"/>
      <c r="INH11" s="42"/>
      <c r="INI11" s="42"/>
      <c r="INJ11" s="42"/>
      <c r="INK11" s="42"/>
      <c r="INL11" s="42"/>
      <c r="INM11" s="42"/>
      <c r="INN11" s="42"/>
      <c r="INO11" s="42"/>
      <c r="INP11" s="42"/>
      <c r="INQ11" s="42"/>
      <c r="INR11" s="42"/>
      <c r="INS11" s="42"/>
      <c r="INT11" s="42"/>
      <c r="INU11" s="42"/>
      <c r="INV11" s="42"/>
      <c r="INW11" s="42"/>
      <c r="INX11" s="42"/>
      <c r="INY11" s="42"/>
      <c r="INZ11" s="42"/>
      <c r="IOA11" s="42"/>
      <c r="IOB11" s="42"/>
      <c r="IOC11" s="42"/>
      <c r="IOD11" s="42"/>
      <c r="IOE11" s="42"/>
      <c r="IOF11" s="42"/>
      <c r="IOG11" s="42"/>
      <c r="IOH11" s="42"/>
      <c r="IOI11" s="42"/>
      <c r="IOJ11" s="42"/>
      <c r="IOK11" s="42"/>
      <c r="IOL11" s="42"/>
      <c r="IOM11" s="42"/>
      <c r="ION11" s="42"/>
      <c r="IOO11" s="42"/>
      <c r="IOP11" s="42"/>
      <c r="IOQ11" s="42"/>
      <c r="IOR11" s="42"/>
      <c r="IOS11" s="42"/>
      <c r="IOT11" s="42"/>
      <c r="IOU11" s="42"/>
      <c r="IOV11" s="42"/>
      <c r="IOW11" s="42"/>
      <c r="IOX11" s="42"/>
      <c r="IOY11" s="42"/>
      <c r="IOZ11" s="42"/>
      <c r="IPA11" s="42"/>
      <c r="IPB11" s="42"/>
      <c r="IPC11" s="42"/>
      <c r="IPD11" s="42"/>
      <c r="IPE11" s="42"/>
      <c r="IPF11" s="42"/>
      <c r="IPG11" s="42"/>
      <c r="IPH11" s="42"/>
      <c r="IPI11" s="42"/>
      <c r="IPJ11" s="42"/>
      <c r="IPK11" s="42"/>
      <c r="IPL11" s="42"/>
      <c r="IPM11" s="42"/>
      <c r="IPN11" s="42"/>
      <c r="IPO11" s="42"/>
      <c r="IPP11" s="42"/>
      <c r="IPQ11" s="42"/>
      <c r="IPR11" s="42"/>
      <c r="IPS11" s="42"/>
      <c r="IPT11" s="42"/>
      <c r="IPU11" s="42"/>
      <c r="IPV11" s="42"/>
      <c r="IPW11" s="42"/>
      <c r="IPX11" s="42"/>
      <c r="IPY11" s="42"/>
      <c r="IPZ11" s="42"/>
      <c r="IQA11" s="42"/>
      <c r="IQB11" s="42"/>
      <c r="IQC11" s="42"/>
      <c r="IQD11" s="42"/>
      <c r="IQE11" s="42"/>
      <c r="IQF11" s="42"/>
      <c r="IQG11" s="42"/>
      <c r="IQH11" s="42"/>
      <c r="IQI11" s="42"/>
      <c r="IQJ11" s="42"/>
      <c r="IQK11" s="42"/>
      <c r="IQL11" s="42"/>
      <c r="IQM11" s="42"/>
      <c r="IQN11" s="42"/>
      <c r="IQO11" s="42"/>
      <c r="IQP11" s="42"/>
      <c r="IQQ11" s="42"/>
      <c r="IQR11" s="42"/>
      <c r="IQS11" s="42"/>
      <c r="IQT11" s="42"/>
      <c r="IQU11" s="42"/>
      <c r="IQV11" s="42"/>
      <c r="IQW11" s="42"/>
      <c r="IQX11" s="42"/>
      <c r="IQY11" s="42"/>
      <c r="IQZ11" s="42"/>
      <c r="IRA11" s="42"/>
      <c r="IRB11" s="42"/>
      <c r="IRC11" s="42"/>
      <c r="IRD11" s="42"/>
      <c r="IRE11" s="42"/>
      <c r="IRF11" s="42"/>
      <c r="IRG11" s="42"/>
      <c r="IRH11" s="42"/>
      <c r="IRI11" s="42"/>
      <c r="IRJ11" s="42"/>
      <c r="IRK11" s="42"/>
      <c r="IRL11" s="42"/>
      <c r="IRM11" s="42"/>
      <c r="IRN11" s="42"/>
      <c r="IRO11" s="42"/>
      <c r="IRP11" s="42"/>
      <c r="IRQ11" s="42"/>
      <c r="IRR11" s="42"/>
      <c r="IRS11" s="42"/>
      <c r="IRT11" s="42"/>
      <c r="IRU11" s="42"/>
      <c r="IRV11" s="42"/>
      <c r="IRW11" s="42"/>
      <c r="IRX11" s="42"/>
      <c r="IRY11" s="42"/>
      <c r="IRZ11" s="42"/>
      <c r="ISA11" s="42"/>
      <c r="ISB11" s="42"/>
      <c r="ISC11" s="42"/>
      <c r="ISD11" s="42"/>
      <c r="ISE11" s="42"/>
      <c r="ISF11" s="42"/>
      <c r="ISG11" s="42"/>
      <c r="ISH11" s="42"/>
      <c r="ISI11" s="42"/>
      <c r="ISJ11" s="42"/>
      <c r="ISK11" s="42"/>
      <c r="ISL11" s="42"/>
      <c r="ISM11" s="42"/>
      <c r="ISN11" s="42"/>
      <c r="ISO11" s="42"/>
      <c r="ISP11" s="42"/>
      <c r="ISQ11" s="42"/>
      <c r="ISR11" s="42"/>
      <c r="ISS11" s="42"/>
      <c r="IST11" s="42"/>
      <c r="ISU11" s="42"/>
      <c r="ISV11" s="42"/>
      <c r="ISW11" s="42"/>
      <c r="ISX11" s="42"/>
      <c r="ISY11" s="42"/>
      <c r="ISZ11" s="42"/>
      <c r="ITA11" s="42"/>
      <c r="ITB11" s="42"/>
      <c r="ITC11" s="42"/>
      <c r="ITD11" s="42"/>
      <c r="ITE11" s="42"/>
      <c r="ITF11" s="42"/>
      <c r="ITG11" s="42"/>
      <c r="ITH11" s="42"/>
      <c r="ITI11" s="42"/>
      <c r="ITJ11" s="42"/>
      <c r="ITK11" s="42"/>
      <c r="ITL11" s="42"/>
      <c r="ITM11" s="42"/>
      <c r="ITN11" s="42"/>
      <c r="ITO11" s="42"/>
      <c r="ITP11" s="42"/>
      <c r="ITQ11" s="42"/>
      <c r="ITR11" s="42"/>
      <c r="ITS11" s="42"/>
      <c r="ITT11" s="42"/>
      <c r="ITU11" s="42"/>
      <c r="ITV11" s="42"/>
      <c r="ITW11" s="42"/>
      <c r="ITX11" s="42"/>
      <c r="ITY11" s="42"/>
      <c r="ITZ11" s="42"/>
      <c r="IUA11" s="42"/>
      <c r="IUB11" s="42"/>
      <c r="IUC11" s="42"/>
      <c r="IUD11" s="42"/>
      <c r="IUE11" s="42"/>
      <c r="IUF11" s="42"/>
      <c r="IUG11" s="42"/>
      <c r="IUH11" s="42"/>
      <c r="IUI11" s="42"/>
      <c r="IUJ11" s="42"/>
      <c r="IUK11" s="42"/>
      <c r="IUL11" s="42"/>
      <c r="IUM11" s="42"/>
      <c r="IUN11" s="42"/>
      <c r="IUO11" s="42"/>
      <c r="IUP11" s="42"/>
      <c r="IUQ11" s="42"/>
      <c r="IUR11" s="42"/>
      <c r="IUS11" s="42"/>
      <c r="IUT11" s="42"/>
      <c r="IUU11" s="42"/>
      <c r="IUV11" s="42"/>
      <c r="IUW11" s="42"/>
      <c r="IUX11" s="42"/>
      <c r="IUY11" s="42"/>
      <c r="IUZ11" s="42"/>
      <c r="IVA11" s="42"/>
      <c r="IVB11" s="42"/>
      <c r="IVC11" s="42"/>
      <c r="IVD11" s="42"/>
      <c r="IVE11" s="42"/>
      <c r="IVF11" s="42"/>
      <c r="IVG11" s="42"/>
      <c r="IVH11" s="42"/>
      <c r="IVI11" s="42"/>
      <c r="IVJ11" s="42"/>
      <c r="IVK11" s="42"/>
      <c r="IVL11" s="42"/>
      <c r="IVM11" s="42"/>
      <c r="IVN11" s="42"/>
      <c r="IVO11" s="42"/>
      <c r="IVP11" s="42"/>
      <c r="IVQ11" s="42"/>
      <c r="IVR11" s="42"/>
      <c r="IVS11" s="42"/>
      <c r="IVT11" s="42"/>
      <c r="IVU11" s="42"/>
      <c r="IVV11" s="42"/>
      <c r="IVW11" s="42"/>
      <c r="IVX11" s="42"/>
      <c r="IVY11" s="42"/>
      <c r="IVZ11" s="42"/>
      <c r="IWA11" s="42"/>
      <c r="IWB11" s="42"/>
      <c r="IWC11" s="42"/>
      <c r="IWD11" s="42"/>
      <c r="IWE11" s="42"/>
      <c r="IWF11" s="42"/>
      <c r="IWG11" s="42"/>
      <c r="IWH11" s="42"/>
      <c r="IWI11" s="42"/>
      <c r="IWJ11" s="42"/>
      <c r="IWK11" s="42"/>
      <c r="IWL11" s="42"/>
      <c r="IWM11" s="42"/>
      <c r="IWN11" s="42"/>
      <c r="IWO11" s="42"/>
      <c r="IWP11" s="42"/>
      <c r="IWQ11" s="42"/>
      <c r="IWR11" s="42"/>
      <c r="IWS11" s="42"/>
      <c r="IWT11" s="42"/>
      <c r="IWU11" s="42"/>
      <c r="IWV11" s="42"/>
      <c r="IWW11" s="42"/>
      <c r="IWX11" s="42"/>
      <c r="IWY11" s="42"/>
      <c r="IWZ11" s="42"/>
      <c r="IXA11" s="42"/>
      <c r="IXB11" s="42"/>
      <c r="IXC11" s="42"/>
      <c r="IXD11" s="42"/>
      <c r="IXE11" s="42"/>
      <c r="IXF11" s="42"/>
      <c r="IXG11" s="42"/>
      <c r="IXH11" s="42"/>
      <c r="IXI11" s="42"/>
      <c r="IXJ11" s="42"/>
      <c r="IXK11" s="42"/>
      <c r="IXL11" s="42"/>
      <c r="IXM11" s="42"/>
      <c r="IXN11" s="42"/>
      <c r="IXO11" s="42"/>
      <c r="IXP11" s="42"/>
      <c r="IXQ11" s="42"/>
      <c r="IXR11" s="42"/>
      <c r="IXS11" s="42"/>
      <c r="IXT11" s="42"/>
      <c r="IXU11" s="42"/>
      <c r="IXV11" s="42"/>
      <c r="IXW11" s="42"/>
      <c r="IXX11" s="42"/>
      <c r="IXY11" s="42"/>
      <c r="IXZ11" s="42"/>
      <c r="IYA11" s="42"/>
      <c r="IYB11" s="42"/>
      <c r="IYC11" s="42"/>
      <c r="IYD11" s="42"/>
      <c r="IYE11" s="42"/>
      <c r="IYF11" s="42"/>
      <c r="IYG11" s="42"/>
      <c r="IYH11" s="42"/>
      <c r="IYI11" s="42"/>
      <c r="IYJ11" s="42"/>
      <c r="IYK11" s="42"/>
      <c r="IYL11" s="42"/>
      <c r="IYM11" s="42"/>
      <c r="IYN11" s="42"/>
      <c r="IYO11" s="42"/>
      <c r="IYP11" s="42"/>
      <c r="IYQ11" s="42"/>
      <c r="IYR11" s="42"/>
      <c r="IYS11" s="42"/>
      <c r="IYT11" s="42"/>
      <c r="IYU11" s="42"/>
      <c r="IYV11" s="42"/>
      <c r="IYW11" s="42"/>
      <c r="IYX11" s="42"/>
      <c r="IYY11" s="42"/>
      <c r="IYZ11" s="42"/>
      <c r="IZA11" s="42"/>
      <c r="IZB11" s="42"/>
      <c r="IZC11" s="42"/>
      <c r="IZD11" s="42"/>
      <c r="IZE11" s="42"/>
      <c r="IZF11" s="42"/>
      <c r="IZG11" s="42"/>
      <c r="IZH11" s="42"/>
      <c r="IZI11" s="42"/>
      <c r="IZJ11" s="42"/>
      <c r="IZK11" s="42"/>
      <c r="IZL11" s="42"/>
      <c r="IZM11" s="42"/>
      <c r="IZN11" s="42"/>
      <c r="IZO11" s="42"/>
      <c r="IZP11" s="42"/>
      <c r="IZQ11" s="42"/>
      <c r="IZR11" s="42"/>
      <c r="IZS11" s="42"/>
      <c r="IZT11" s="42"/>
      <c r="IZU11" s="42"/>
      <c r="IZV11" s="42"/>
      <c r="IZW11" s="42"/>
      <c r="IZX11" s="42"/>
      <c r="IZY11" s="42"/>
      <c r="IZZ11" s="42"/>
      <c r="JAA11" s="42"/>
      <c r="JAB11" s="42"/>
      <c r="JAC11" s="42"/>
      <c r="JAD11" s="42"/>
      <c r="JAE11" s="42"/>
      <c r="JAF11" s="42"/>
      <c r="JAG11" s="42"/>
      <c r="JAH11" s="42"/>
      <c r="JAI11" s="42"/>
      <c r="JAJ11" s="42"/>
      <c r="JAK11" s="42"/>
      <c r="JAL11" s="42"/>
      <c r="JAM11" s="42"/>
      <c r="JAN11" s="42"/>
      <c r="JAO11" s="42"/>
      <c r="JAP11" s="42"/>
      <c r="JAQ11" s="42"/>
      <c r="JAR11" s="42"/>
      <c r="JAS11" s="42"/>
      <c r="JAT11" s="42"/>
      <c r="JAU11" s="42"/>
      <c r="JAV11" s="42"/>
      <c r="JAW11" s="42"/>
      <c r="JAX11" s="42"/>
      <c r="JAY11" s="42"/>
      <c r="JAZ11" s="42"/>
      <c r="JBA11" s="42"/>
      <c r="JBB11" s="42"/>
      <c r="JBC11" s="42"/>
      <c r="JBD11" s="42"/>
      <c r="JBE11" s="42"/>
      <c r="JBF11" s="42"/>
      <c r="JBG11" s="42"/>
      <c r="JBH11" s="42"/>
      <c r="JBI11" s="42"/>
      <c r="JBJ11" s="42"/>
      <c r="JBK11" s="42"/>
      <c r="JBL11" s="42"/>
      <c r="JBM11" s="42"/>
      <c r="JBN11" s="42"/>
      <c r="JBO11" s="42"/>
      <c r="JBP11" s="42"/>
      <c r="JBQ11" s="42"/>
      <c r="JBR11" s="42"/>
      <c r="JBS11" s="42"/>
      <c r="JBT11" s="42"/>
      <c r="JBU11" s="42"/>
      <c r="JBV11" s="42"/>
      <c r="JBW11" s="42"/>
      <c r="JBX11" s="42"/>
      <c r="JBY11" s="42"/>
      <c r="JBZ11" s="42"/>
      <c r="JCA11" s="42"/>
      <c r="JCB11" s="42"/>
      <c r="JCC11" s="42"/>
      <c r="JCD11" s="42"/>
      <c r="JCE11" s="42"/>
      <c r="JCF11" s="42"/>
      <c r="JCG11" s="42"/>
      <c r="JCH11" s="42"/>
      <c r="JCI11" s="42"/>
      <c r="JCJ11" s="42"/>
      <c r="JCK11" s="42"/>
      <c r="JCL11" s="42"/>
      <c r="JCM11" s="42"/>
      <c r="JCN11" s="42"/>
      <c r="JCO11" s="42"/>
      <c r="JCP11" s="42"/>
      <c r="JCQ11" s="42"/>
      <c r="JCR11" s="42"/>
      <c r="JCS11" s="42"/>
      <c r="JCT11" s="42"/>
      <c r="JCU11" s="42"/>
      <c r="JCV11" s="42"/>
      <c r="JCW11" s="42"/>
      <c r="JCX11" s="42"/>
      <c r="JCY11" s="42"/>
      <c r="JCZ11" s="42"/>
      <c r="JDA11" s="42"/>
      <c r="JDB11" s="42"/>
      <c r="JDC11" s="42"/>
      <c r="JDD11" s="42"/>
      <c r="JDE11" s="42"/>
      <c r="JDF11" s="42"/>
      <c r="JDG11" s="42"/>
      <c r="JDH11" s="42"/>
      <c r="JDI11" s="42"/>
      <c r="JDJ11" s="42"/>
      <c r="JDK11" s="42"/>
      <c r="JDL11" s="42"/>
      <c r="JDM11" s="42"/>
      <c r="JDN11" s="42"/>
      <c r="JDO11" s="42"/>
      <c r="JDP11" s="42"/>
      <c r="JDQ11" s="42"/>
      <c r="JDR11" s="42"/>
      <c r="JDS11" s="42"/>
      <c r="JDT11" s="42"/>
      <c r="JDU11" s="42"/>
      <c r="JDV11" s="42"/>
      <c r="JDW11" s="42"/>
      <c r="JDX11" s="42"/>
      <c r="JDY11" s="42"/>
      <c r="JDZ11" s="42"/>
      <c r="JEA11" s="42"/>
      <c r="JEB11" s="42"/>
      <c r="JEC11" s="42"/>
      <c r="JED11" s="42"/>
      <c r="JEE11" s="42"/>
      <c r="JEF11" s="42"/>
      <c r="JEG11" s="42"/>
      <c r="JEH11" s="42"/>
      <c r="JEI11" s="42"/>
      <c r="JEJ11" s="42"/>
      <c r="JEK11" s="42"/>
      <c r="JEL11" s="42"/>
      <c r="JEM11" s="42"/>
      <c r="JEN11" s="42"/>
      <c r="JEO11" s="42"/>
      <c r="JEP11" s="42"/>
      <c r="JEQ11" s="42"/>
      <c r="JER11" s="42"/>
      <c r="JES11" s="42"/>
      <c r="JET11" s="42"/>
      <c r="JEU11" s="42"/>
      <c r="JEV11" s="42"/>
      <c r="JEW11" s="42"/>
      <c r="JEX11" s="42"/>
      <c r="JEY11" s="42"/>
      <c r="JEZ11" s="42"/>
      <c r="JFA11" s="42"/>
      <c r="JFB11" s="42"/>
      <c r="JFC11" s="42"/>
      <c r="JFD11" s="42"/>
      <c r="JFE11" s="42"/>
      <c r="JFF11" s="42"/>
      <c r="JFG11" s="42"/>
      <c r="JFH11" s="42"/>
      <c r="JFI11" s="42"/>
      <c r="JFJ11" s="42"/>
      <c r="JFK11" s="42"/>
      <c r="JFL11" s="42"/>
      <c r="JFM11" s="42"/>
      <c r="JFN11" s="42"/>
      <c r="JFO11" s="42"/>
      <c r="JFP11" s="42"/>
      <c r="JFQ11" s="42"/>
      <c r="JFR11" s="42"/>
      <c r="JFS11" s="42"/>
      <c r="JFT11" s="42"/>
      <c r="JFU11" s="42"/>
      <c r="JFV11" s="42"/>
      <c r="JFW11" s="42"/>
      <c r="JFX11" s="42"/>
      <c r="JFY11" s="42"/>
      <c r="JFZ11" s="42"/>
      <c r="JGA11" s="42"/>
      <c r="JGB11" s="42"/>
      <c r="JGC11" s="42"/>
      <c r="JGD11" s="42"/>
      <c r="JGE11" s="42"/>
      <c r="JGF11" s="42"/>
      <c r="JGG11" s="42"/>
      <c r="JGH11" s="42"/>
      <c r="JGI11" s="42"/>
      <c r="JGJ11" s="42"/>
      <c r="JGK11" s="42"/>
      <c r="JGL11" s="42"/>
      <c r="JGM11" s="42"/>
      <c r="JGN11" s="42"/>
      <c r="JGO11" s="42"/>
      <c r="JGP11" s="42"/>
      <c r="JGQ11" s="42"/>
      <c r="JGR11" s="42"/>
      <c r="JGS11" s="42"/>
      <c r="JGT11" s="42"/>
      <c r="JGU11" s="42"/>
      <c r="JGV11" s="42"/>
      <c r="JGW11" s="42"/>
      <c r="JGX11" s="42"/>
      <c r="JGY11" s="42"/>
      <c r="JGZ11" s="42"/>
      <c r="JHA11" s="42"/>
      <c r="JHB11" s="42"/>
      <c r="JHC11" s="42"/>
      <c r="JHD11" s="42"/>
      <c r="JHE11" s="42"/>
      <c r="JHF11" s="42"/>
      <c r="JHG11" s="42"/>
      <c r="JHH11" s="42"/>
      <c r="JHI11" s="42"/>
      <c r="JHJ11" s="42"/>
      <c r="JHK11" s="42"/>
      <c r="JHL11" s="42"/>
      <c r="JHM11" s="42"/>
      <c r="JHN11" s="42"/>
      <c r="JHO11" s="42"/>
      <c r="JHP11" s="42"/>
      <c r="JHQ11" s="42"/>
      <c r="JHR11" s="42"/>
      <c r="JHS11" s="42"/>
      <c r="JHT11" s="42"/>
      <c r="JHU11" s="42"/>
      <c r="JHV11" s="42"/>
      <c r="JHW11" s="42"/>
      <c r="JHX11" s="42"/>
      <c r="JHY11" s="42"/>
      <c r="JHZ11" s="42"/>
      <c r="JIA11" s="42"/>
      <c r="JIB11" s="42"/>
      <c r="JIC11" s="42"/>
      <c r="JID11" s="42"/>
      <c r="JIE11" s="42"/>
      <c r="JIF11" s="42"/>
      <c r="JIG11" s="42"/>
      <c r="JIH11" s="42"/>
      <c r="JII11" s="42"/>
      <c r="JIJ11" s="42"/>
      <c r="JIK11" s="42"/>
      <c r="JIL11" s="42"/>
      <c r="JIM11" s="42"/>
      <c r="JIN11" s="42"/>
      <c r="JIO11" s="42"/>
      <c r="JIP11" s="42"/>
      <c r="JIQ11" s="42"/>
      <c r="JIR11" s="42"/>
      <c r="JIS11" s="42"/>
      <c r="JIT11" s="42"/>
      <c r="JIU11" s="42"/>
      <c r="JIV11" s="42"/>
      <c r="JIW11" s="42"/>
      <c r="JIX11" s="42"/>
      <c r="JIY11" s="42"/>
      <c r="JIZ11" s="42"/>
      <c r="JJA11" s="42"/>
      <c r="JJB11" s="42"/>
      <c r="JJC11" s="42"/>
      <c r="JJD11" s="42"/>
      <c r="JJE11" s="42"/>
      <c r="JJF11" s="42"/>
      <c r="JJG11" s="42"/>
      <c r="JJH11" s="42"/>
      <c r="JJI11" s="42"/>
      <c r="JJJ11" s="42"/>
      <c r="JJK11" s="42"/>
      <c r="JJL11" s="42"/>
      <c r="JJM11" s="42"/>
      <c r="JJN11" s="42"/>
      <c r="JJO11" s="42"/>
      <c r="JJP11" s="42"/>
      <c r="JJQ11" s="42"/>
      <c r="JJR11" s="42"/>
      <c r="JJS11" s="42"/>
      <c r="JJT11" s="42"/>
      <c r="JJU11" s="42"/>
      <c r="JJV11" s="42"/>
      <c r="JJW11" s="42"/>
      <c r="JJX11" s="42"/>
      <c r="JJY11" s="42"/>
      <c r="JJZ11" s="42"/>
      <c r="JKA11" s="42"/>
      <c r="JKB11" s="42"/>
      <c r="JKC11" s="42"/>
      <c r="JKD11" s="42"/>
      <c r="JKE11" s="42"/>
      <c r="JKF11" s="42"/>
      <c r="JKG11" s="42"/>
      <c r="JKH11" s="42"/>
      <c r="JKI11" s="42"/>
      <c r="JKJ11" s="42"/>
      <c r="JKK11" s="42"/>
      <c r="JKL11" s="42"/>
      <c r="JKM11" s="42"/>
      <c r="JKN11" s="42"/>
      <c r="JKO11" s="42"/>
      <c r="JKP11" s="42"/>
      <c r="JKQ11" s="42"/>
      <c r="JKR11" s="42"/>
      <c r="JKS11" s="42"/>
      <c r="JKT11" s="42"/>
      <c r="JKU11" s="42"/>
      <c r="JKV11" s="42"/>
      <c r="JKW11" s="42"/>
      <c r="JKX11" s="42"/>
      <c r="JKY11" s="42"/>
      <c r="JKZ11" s="42"/>
      <c r="JLA11" s="42"/>
      <c r="JLB11" s="42"/>
      <c r="JLC11" s="42"/>
      <c r="JLD11" s="42"/>
      <c r="JLE11" s="42"/>
      <c r="JLF11" s="42"/>
      <c r="JLG11" s="42"/>
      <c r="JLH11" s="42"/>
      <c r="JLI11" s="42"/>
      <c r="JLJ11" s="42"/>
      <c r="JLK11" s="42"/>
      <c r="JLL11" s="42"/>
      <c r="JLM11" s="42"/>
      <c r="JLN11" s="42"/>
      <c r="JLO11" s="42"/>
      <c r="JLP11" s="42"/>
      <c r="JLQ11" s="42"/>
      <c r="JLR11" s="42"/>
      <c r="JLS11" s="42"/>
      <c r="JLT11" s="42"/>
      <c r="JLU11" s="42"/>
      <c r="JLV11" s="42"/>
      <c r="JLW11" s="42"/>
      <c r="JLX11" s="42"/>
      <c r="JLY11" s="42"/>
      <c r="JLZ11" s="42"/>
      <c r="JMA11" s="42"/>
      <c r="JMB11" s="42"/>
      <c r="JMC11" s="42"/>
      <c r="JMD11" s="42"/>
      <c r="JME11" s="42"/>
      <c r="JMF11" s="42"/>
      <c r="JMG11" s="42"/>
      <c r="JMH11" s="42"/>
      <c r="JMI11" s="42"/>
      <c r="JMJ11" s="42"/>
      <c r="JMK11" s="42"/>
      <c r="JML11" s="42"/>
      <c r="JMM11" s="42"/>
      <c r="JMN11" s="42"/>
      <c r="JMO11" s="42"/>
      <c r="JMP11" s="42"/>
      <c r="JMQ11" s="42"/>
      <c r="JMR11" s="42"/>
      <c r="JMS11" s="42"/>
      <c r="JMT11" s="42"/>
      <c r="JMU11" s="42"/>
      <c r="JMV11" s="42"/>
      <c r="JMW11" s="42"/>
      <c r="JMX11" s="42"/>
      <c r="JMY11" s="42"/>
      <c r="JMZ11" s="42"/>
      <c r="JNA11" s="42"/>
      <c r="JNB11" s="42"/>
      <c r="JNC11" s="42"/>
      <c r="JND11" s="42"/>
      <c r="JNE11" s="42"/>
      <c r="JNF11" s="42"/>
      <c r="JNG11" s="42"/>
      <c r="JNH11" s="42"/>
      <c r="JNI11" s="42"/>
      <c r="JNJ11" s="42"/>
      <c r="JNK11" s="42"/>
      <c r="JNL11" s="42"/>
      <c r="JNM11" s="42"/>
      <c r="JNN11" s="42"/>
      <c r="JNO11" s="42"/>
      <c r="JNP11" s="42"/>
      <c r="JNQ11" s="42"/>
      <c r="JNR11" s="42"/>
      <c r="JNS11" s="42"/>
      <c r="JNT11" s="42"/>
      <c r="JNU11" s="42"/>
      <c r="JNV11" s="42"/>
      <c r="JNW11" s="42"/>
      <c r="JNX11" s="42"/>
      <c r="JNY11" s="42"/>
      <c r="JNZ11" s="42"/>
      <c r="JOA11" s="42"/>
      <c r="JOB11" s="42"/>
      <c r="JOC11" s="42"/>
      <c r="JOD11" s="42"/>
      <c r="JOE11" s="42"/>
      <c r="JOF11" s="42"/>
      <c r="JOG11" s="42"/>
      <c r="JOH11" s="42"/>
      <c r="JOI11" s="42"/>
      <c r="JOJ11" s="42"/>
      <c r="JOK11" s="42"/>
      <c r="JOL11" s="42"/>
      <c r="JOM11" s="42"/>
      <c r="JON11" s="42"/>
      <c r="JOO11" s="42"/>
      <c r="JOP11" s="42"/>
      <c r="JOQ11" s="42"/>
      <c r="JOR11" s="42"/>
      <c r="JOS11" s="42"/>
      <c r="JOT11" s="42"/>
      <c r="JOU11" s="42"/>
      <c r="JOV11" s="42"/>
      <c r="JOW11" s="42"/>
      <c r="JOX11" s="42"/>
      <c r="JOY11" s="42"/>
      <c r="JOZ11" s="42"/>
      <c r="JPA11" s="42"/>
      <c r="JPB11" s="42"/>
      <c r="JPC11" s="42"/>
      <c r="JPD11" s="42"/>
      <c r="JPE11" s="42"/>
      <c r="JPF11" s="42"/>
      <c r="JPG11" s="42"/>
      <c r="JPH11" s="42"/>
      <c r="JPI11" s="42"/>
      <c r="JPJ11" s="42"/>
      <c r="JPK11" s="42"/>
      <c r="JPL11" s="42"/>
      <c r="JPM11" s="42"/>
      <c r="JPN11" s="42"/>
      <c r="JPO11" s="42"/>
      <c r="JPP11" s="42"/>
      <c r="JPQ11" s="42"/>
      <c r="JPR11" s="42"/>
      <c r="JPS11" s="42"/>
      <c r="JPT11" s="42"/>
      <c r="JPU11" s="42"/>
      <c r="JPV11" s="42"/>
      <c r="JPW11" s="42"/>
      <c r="JPX11" s="42"/>
      <c r="JPY11" s="42"/>
      <c r="JPZ11" s="42"/>
      <c r="JQA11" s="42"/>
      <c r="JQB11" s="42"/>
      <c r="JQC11" s="42"/>
      <c r="JQD11" s="42"/>
      <c r="JQE11" s="42"/>
      <c r="JQF11" s="42"/>
      <c r="JQG11" s="42"/>
      <c r="JQH11" s="42"/>
      <c r="JQI11" s="42"/>
      <c r="JQJ11" s="42"/>
      <c r="JQK11" s="42"/>
      <c r="JQL11" s="42"/>
      <c r="JQM11" s="42"/>
      <c r="JQN11" s="42"/>
      <c r="JQO11" s="42"/>
      <c r="JQP11" s="42"/>
      <c r="JQQ11" s="42"/>
      <c r="JQR11" s="42"/>
      <c r="JQS11" s="42"/>
      <c r="JQT11" s="42"/>
      <c r="JQU11" s="42"/>
      <c r="JQV11" s="42"/>
      <c r="JQW11" s="42"/>
      <c r="JQX11" s="42"/>
      <c r="JQY11" s="42"/>
      <c r="JQZ11" s="42"/>
      <c r="JRA11" s="42"/>
      <c r="JRB11" s="42"/>
      <c r="JRC11" s="42"/>
      <c r="JRD11" s="42"/>
      <c r="JRE11" s="42"/>
      <c r="JRF11" s="42"/>
      <c r="JRG11" s="42"/>
      <c r="JRH11" s="42"/>
      <c r="JRI11" s="42"/>
      <c r="JRJ11" s="42"/>
      <c r="JRK11" s="42"/>
      <c r="JRL11" s="42"/>
      <c r="JRM11" s="42"/>
      <c r="JRN11" s="42"/>
      <c r="JRO11" s="42"/>
      <c r="JRP11" s="42"/>
      <c r="JRQ11" s="42"/>
      <c r="JRR11" s="42"/>
      <c r="JRS11" s="42"/>
      <c r="JRT11" s="42"/>
      <c r="JRU11" s="42"/>
      <c r="JRV11" s="42"/>
      <c r="JRW11" s="42"/>
      <c r="JRX11" s="42"/>
      <c r="JRY11" s="42"/>
      <c r="JRZ11" s="42"/>
      <c r="JSA11" s="42"/>
      <c r="JSB11" s="42"/>
      <c r="JSC11" s="42"/>
      <c r="JSD11" s="42"/>
      <c r="JSE11" s="42"/>
      <c r="JSF11" s="42"/>
      <c r="JSG11" s="42"/>
      <c r="JSH11" s="42"/>
      <c r="JSI11" s="42"/>
      <c r="JSJ11" s="42"/>
      <c r="JSK11" s="42"/>
      <c r="JSL11" s="42"/>
      <c r="JSM11" s="42"/>
      <c r="JSN11" s="42"/>
      <c r="JSO11" s="42"/>
      <c r="JSP11" s="42"/>
      <c r="JSQ11" s="42"/>
      <c r="JSR11" s="42"/>
      <c r="JSS11" s="42"/>
      <c r="JST11" s="42"/>
      <c r="JSU11" s="42"/>
      <c r="JSV11" s="42"/>
      <c r="JSW11" s="42"/>
      <c r="JSX11" s="42"/>
      <c r="JSY11" s="42"/>
      <c r="JSZ11" s="42"/>
      <c r="JTA11" s="42"/>
      <c r="JTB11" s="42"/>
      <c r="JTC11" s="42"/>
      <c r="JTD11" s="42"/>
      <c r="JTE11" s="42"/>
      <c r="JTF11" s="42"/>
      <c r="JTG11" s="42"/>
      <c r="JTH11" s="42"/>
      <c r="JTI11" s="42"/>
      <c r="JTJ11" s="42"/>
      <c r="JTK11" s="42"/>
      <c r="JTL11" s="42"/>
      <c r="JTM11" s="42"/>
      <c r="JTN11" s="42"/>
      <c r="JTO11" s="42"/>
      <c r="JTP11" s="42"/>
      <c r="JTQ11" s="42"/>
      <c r="JTR11" s="42"/>
      <c r="JTS11" s="42"/>
      <c r="JTT11" s="42"/>
      <c r="JTU11" s="42"/>
      <c r="JTV11" s="42"/>
      <c r="JTW11" s="42"/>
      <c r="JTX11" s="42"/>
      <c r="JTY11" s="42"/>
      <c r="JTZ11" s="42"/>
      <c r="JUA11" s="42"/>
      <c r="JUB11" s="42"/>
      <c r="JUC11" s="42"/>
      <c r="JUD11" s="42"/>
      <c r="JUE11" s="42"/>
      <c r="JUF11" s="42"/>
      <c r="JUG11" s="42"/>
      <c r="JUH11" s="42"/>
      <c r="JUI11" s="42"/>
      <c r="JUJ11" s="42"/>
      <c r="JUK11" s="42"/>
      <c r="JUL11" s="42"/>
      <c r="JUM11" s="42"/>
      <c r="JUN11" s="42"/>
      <c r="JUO11" s="42"/>
      <c r="JUP11" s="42"/>
      <c r="JUQ11" s="42"/>
      <c r="JUR11" s="42"/>
      <c r="JUS11" s="42"/>
      <c r="JUT11" s="42"/>
      <c r="JUU11" s="42"/>
      <c r="JUV11" s="42"/>
      <c r="JUW11" s="42"/>
      <c r="JUX11" s="42"/>
      <c r="JUY11" s="42"/>
      <c r="JUZ11" s="42"/>
      <c r="JVA11" s="42"/>
      <c r="JVB11" s="42"/>
      <c r="JVC11" s="42"/>
      <c r="JVD11" s="42"/>
      <c r="JVE11" s="42"/>
      <c r="JVF11" s="42"/>
      <c r="JVG11" s="42"/>
      <c r="JVH11" s="42"/>
      <c r="JVI11" s="42"/>
      <c r="JVJ11" s="42"/>
      <c r="JVK11" s="42"/>
      <c r="JVL11" s="42"/>
      <c r="JVM11" s="42"/>
      <c r="JVN11" s="42"/>
      <c r="JVO11" s="42"/>
      <c r="JVP11" s="42"/>
      <c r="JVQ11" s="42"/>
      <c r="JVR11" s="42"/>
      <c r="JVS11" s="42"/>
      <c r="JVT11" s="42"/>
      <c r="JVU11" s="42"/>
      <c r="JVV11" s="42"/>
      <c r="JVW11" s="42"/>
      <c r="JVX11" s="42"/>
      <c r="JVY11" s="42"/>
      <c r="JVZ11" s="42"/>
      <c r="JWA11" s="42"/>
      <c r="JWB11" s="42"/>
      <c r="JWC11" s="42"/>
      <c r="JWD11" s="42"/>
      <c r="JWE11" s="42"/>
      <c r="JWF11" s="42"/>
      <c r="JWG11" s="42"/>
      <c r="JWH11" s="42"/>
      <c r="JWI11" s="42"/>
      <c r="JWJ11" s="42"/>
      <c r="JWK11" s="42"/>
      <c r="JWL11" s="42"/>
      <c r="JWM11" s="42"/>
      <c r="JWN11" s="42"/>
      <c r="JWO11" s="42"/>
      <c r="JWP11" s="42"/>
      <c r="JWQ11" s="42"/>
      <c r="JWR11" s="42"/>
      <c r="JWS11" s="42"/>
      <c r="JWT11" s="42"/>
      <c r="JWU11" s="42"/>
      <c r="JWV11" s="42"/>
      <c r="JWW11" s="42"/>
      <c r="JWX11" s="42"/>
      <c r="JWY11" s="42"/>
      <c r="JWZ11" s="42"/>
      <c r="JXA11" s="42"/>
      <c r="JXB11" s="42"/>
      <c r="JXC11" s="42"/>
      <c r="JXD11" s="42"/>
      <c r="JXE11" s="42"/>
      <c r="JXF11" s="42"/>
      <c r="JXG11" s="42"/>
      <c r="JXH11" s="42"/>
      <c r="JXI11" s="42"/>
      <c r="JXJ11" s="42"/>
      <c r="JXK11" s="42"/>
      <c r="JXL11" s="42"/>
      <c r="JXM11" s="42"/>
      <c r="JXN11" s="42"/>
      <c r="JXO11" s="42"/>
      <c r="JXP11" s="42"/>
      <c r="JXQ11" s="42"/>
      <c r="JXR11" s="42"/>
      <c r="JXS11" s="42"/>
      <c r="JXT11" s="42"/>
      <c r="JXU11" s="42"/>
      <c r="JXV11" s="42"/>
      <c r="JXW11" s="42"/>
      <c r="JXX11" s="42"/>
      <c r="JXY11" s="42"/>
      <c r="JXZ11" s="42"/>
      <c r="JYA11" s="42"/>
      <c r="JYB11" s="42"/>
      <c r="JYC11" s="42"/>
      <c r="JYD11" s="42"/>
      <c r="JYE11" s="42"/>
      <c r="JYF11" s="42"/>
      <c r="JYG11" s="42"/>
      <c r="JYH11" s="42"/>
      <c r="JYI11" s="42"/>
      <c r="JYJ11" s="42"/>
      <c r="JYK11" s="42"/>
      <c r="JYL11" s="42"/>
      <c r="JYM11" s="42"/>
      <c r="JYN11" s="42"/>
      <c r="JYO11" s="42"/>
      <c r="JYP11" s="42"/>
      <c r="JYQ11" s="42"/>
      <c r="JYR11" s="42"/>
      <c r="JYS11" s="42"/>
      <c r="JYT11" s="42"/>
      <c r="JYU11" s="42"/>
      <c r="JYV11" s="42"/>
      <c r="JYW11" s="42"/>
      <c r="JYX11" s="42"/>
      <c r="JYY11" s="42"/>
      <c r="JYZ11" s="42"/>
      <c r="JZA11" s="42"/>
      <c r="JZB11" s="42"/>
      <c r="JZC11" s="42"/>
      <c r="JZD11" s="42"/>
      <c r="JZE11" s="42"/>
      <c r="JZF11" s="42"/>
      <c r="JZG11" s="42"/>
      <c r="JZH11" s="42"/>
      <c r="JZI11" s="42"/>
      <c r="JZJ11" s="42"/>
      <c r="JZK11" s="42"/>
      <c r="JZL11" s="42"/>
      <c r="JZM11" s="42"/>
      <c r="JZN11" s="42"/>
      <c r="JZO11" s="42"/>
      <c r="JZP11" s="42"/>
      <c r="JZQ11" s="42"/>
      <c r="JZR11" s="42"/>
      <c r="JZS11" s="42"/>
      <c r="JZT11" s="42"/>
      <c r="JZU11" s="42"/>
      <c r="JZV11" s="42"/>
      <c r="JZW11" s="42"/>
      <c r="JZX11" s="42"/>
      <c r="JZY11" s="42"/>
      <c r="JZZ11" s="42"/>
      <c r="KAA11" s="42"/>
      <c r="KAB11" s="42"/>
      <c r="KAC11" s="42"/>
      <c r="KAD11" s="42"/>
      <c r="KAE11" s="42"/>
      <c r="KAF11" s="42"/>
      <c r="KAG11" s="42"/>
      <c r="KAH11" s="42"/>
      <c r="KAI11" s="42"/>
      <c r="KAJ11" s="42"/>
      <c r="KAK11" s="42"/>
      <c r="KAL11" s="42"/>
      <c r="KAM11" s="42"/>
      <c r="KAN11" s="42"/>
      <c r="KAO11" s="42"/>
      <c r="KAP11" s="42"/>
      <c r="KAQ11" s="42"/>
      <c r="KAR11" s="42"/>
      <c r="KAS11" s="42"/>
      <c r="KAT11" s="42"/>
      <c r="KAU11" s="42"/>
      <c r="KAV11" s="42"/>
      <c r="KAW11" s="42"/>
      <c r="KAX11" s="42"/>
      <c r="KAY11" s="42"/>
      <c r="KAZ11" s="42"/>
      <c r="KBA11" s="42"/>
      <c r="KBB11" s="42"/>
      <c r="KBC11" s="42"/>
      <c r="KBD11" s="42"/>
      <c r="KBE11" s="42"/>
      <c r="KBF11" s="42"/>
      <c r="KBG11" s="42"/>
      <c r="KBH11" s="42"/>
      <c r="KBI11" s="42"/>
      <c r="KBJ11" s="42"/>
      <c r="KBK11" s="42"/>
      <c r="KBL11" s="42"/>
      <c r="KBM11" s="42"/>
      <c r="KBN11" s="42"/>
      <c r="KBO11" s="42"/>
      <c r="KBP11" s="42"/>
      <c r="KBQ11" s="42"/>
      <c r="KBR11" s="42"/>
      <c r="KBS11" s="42"/>
      <c r="KBT11" s="42"/>
      <c r="KBU11" s="42"/>
      <c r="KBV11" s="42"/>
      <c r="KBW11" s="42"/>
      <c r="KBX11" s="42"/>
      <c r="KBY11" s="42"/>
      <c r="KBZ11" s="42"/>
      <c r="KCA11" s="42"/>
      <c r="KCB11" s="42"/>
      <c r="KCC11" s="42"/>
      <c r="KCD11" s="42"/>
      <c r="KCE11" s="42"/>
      <c r="KCF11" s="42"/>
      <c r="KCG11" s="42"/>
      <c r="KCH11" s="42"/>
      <c r="KCI11" s="42"/>
      <c r="KCJ11" s="42"/>
      <c r="KCK11" s="42"/>
      <c r="KCL11" s="42"/>
      <c r="KCM11" s="42"/>
      <c r="KCN11" s="42"/>
      <c r="KCO11" s="42"/>
      <c r="KCP11" s="42"/>
      <c r="KCQ11" s="42"/>
      <c r="KCR11" s="42"/>
      <c r="KCS11" s="42"/>
      <c r="KCT11" s="42"/>
      <c r="KCU11" s="42"/>
      <c r="KCV11" s="42"/>
      <c r="KCW11" s="42"/>
      <c r="KCX11" s="42"/>
      <c r="KCY11" s="42"/>
      <c r="KCZ11" s="42"/>
      <c r="KDA11" s="42"/>
      <c r="KDB11" s="42"/>
      <c r="KDC11" s="42"/>
      <c r="KDD11" s="42"/>
      <c r="KDE11" s="42"/>
      <c r="KDF11" s="42"/>
      <c r="KDG11" s="42"/>
      <c r="KDH11" s="42"/>
      <c r="KDI11" s="42"/>
      <c r="KDJ11" s="42"/>
      <c r="KDK11" s="42"/>
      <c r="KDL11" s="42"/>
      <c r="KDM11" s="42"/>
      <c r="KDN11" s="42"/>
      <c r="KDO11" s="42"/>
      <c r="KDP11" s="42"/>
      <c r="KDQ11" s="42"/>
      <c r="KDR11" s="42"/>
      <c r="KDS11" s="42"/>
      <c r="KDT11" s="42"/>
      <c r="KDU11" s="42"/>
      <c r="KDV11" s="42"/>
      <c r="KDW11" s="42"/>
      <c r="KDX11" s="42"/>
      <c r="KDY11" s="42"/>
      <c r="KDZ11" s="42"/>
      <c r="KEA11" s="42"/>
      <c r="KEB11" s="42"/>
      <c r="KEC11" s="42"/>
      <c r="KED11" s="42"/>
      <c r="KEE11" s="42"/>
      <c r="KEF11" s="42"/>
      <c r="KEG11" s="42"/>
      <c r="KEH11" s="42"/>
      <c r="KEI11" s="42"/>
      <c r="KEJ11" s="42"/>
      <c r="KEK11" s="42"/>
      <c r="KEL11" s="42"/>
      <c r="KEM11" s="42"/>
      <c r="KEN11" s="42"/>
      <c r="KEO11" s="42"/>
      <c r="KEP11" s="42"/>
      <c r="KEQ11" s="42"/>
      <c r="KER11" s="42"/>
      <c r="KES11" s="42"/>
      <c r="KET11" s="42"/>
      <c r="KEU11" s="42"/>
      <c r="KEV11" s="42"/>
      <c r="KEW11" s="42"/>
      <c r="KEX11" s="42"/>
      <c r="KEY11" s="42"/>
      <c r="KEZ11" s="42"/>
      <c r="KFA11" s="42"/>
      <c r="KFB11" s="42"/>
      <c r="KFC11" s="42"/>
      <c r="KFD11" s="42"/>
      <c r="KFE11" s="42"/>
      <c r="KFF11" s="42"/>
      <c r="KFG11" s="42"/>
      <c r="KFH11" s="42"/>
      <c r="KFI11" s="42"/>
      <c r="KFJ11" s="42"/>
      <c r="KFK11" s="42"/>
      <c r="KFL11" s="42"/>
      <c r="KFM11" s="42"/>
      <c r="KFN11" s="42"/>
      <c r="KFO11" s="42"/>
      <c r="KFP11" s="42"/>
      <c r="KFQ11" s="42"/>
      <c r="KFR11" s="42"/>
      <c r="KFS11" s="42"/>
      <c r="KFT11" s="42"/>
      <c r="KFU11" s="42"/>
      <c r="KFV11" s="42"/>
      <c r="KFW11" s="42"/>
      <c r="KFX11" s="42"/>
      <c r="KFY11" s="42"/>
      <c r="KFZ11" s="42"/>
      <c r="KGA11" s="42"/>
      <c r="KGB11" s="42"/>
      <c r="KGC11" s="42"/>
      <c r="KGD11" s="42"/>
      <c r="KGE11" s="42"/>
      <c r="KGF11" s="42"/>
      <c r="KGG11" s="42"/>
      <c r="KGH11" s="42"/>
      <c r="KGI11" s="42"/>
      <c r="KGJ11" s="42"/>
      <c r="KGK11" s="42"/>
      <c r="KGL11" s="42"/>
      <c r="KGM11" s="42"/>
      <c r="KGN11" s="42"/>
      <c r="KGO11" s="42"/>
      <c r="KGP11" s="42"/>
      <c r="KGQ11" s="42"/>
      <c r="KGR11" s="42"/>
      <c r="KGS11" s="42"/>
      <c r="KGT11" s="42"/>
      <c r="KGU11" s="42"/>
      <c r="KGV11" s="42"/>
      <c r="KGW11" s="42"/>
      <c r="KGX11" s="42"/>
      <c r="KGY11" s="42"/>
      <c r="KGZ11" s="42"/>
      <c r="KHA11" s="42"/>
      <c r="KHB11" s="42"/>
      <c r="KHC11" s="42"/>
      <c r="KHD11" s="42"/>
      <c r="KHE11" s="42"/>
      <c r="KHF11" s="42"/>
      <c r="KHG11" s="42"/>
      <c r="KHH11" s="42"/>
      <c r="KHI11" s="42"/>
      <c r="KHJ11" s="42"/>
      <c r="KHK11" s="42"/>
      <c r="KHL11" s="42"/>
      <c r="KHM11" s="42"/>
      <c r="KHN11" s="42"/>
      <c r="KHO11" s="42"/>
      <c r="KHP11" s="42"/>
      <c r="KHQ11" s="42"/>
      <c r="KHR11" s="42"/>
      <c r="KHS11" s="42"/>
      <c r="KHT11" s="42"/>
      <c r="KHU11" s="42"/>
      <c r="KHV11" s="42"/>
      <c r="KHW11" s="42"/>
      <c r="KHX11" s="42"/>
      <c r="KHY11" s="42"/>
      <c r="KHZ11" s="42"/>
      <c r="KIA11" s="42"/>
      <c r="KIB11" s="42"/>
      <c r="KIC11" s="42"/>
      <c r="KID11" s="42"/>
      <c r="KIE11" s="42"/>
      <c r="KIF11" s="42"/>
      <c r="KIG11" s="42"/>
      <c r="KIH11" s="42"/>
      <c r="KII11" s="42"/>
      <c r="KIJ11" s="42"/>
      <c r="KIK11" s="42"/>
      <c r="KIL11" s="42"/>
      <c r="KIM11" s="42"/>
      <c r="KIN11" s="42"/>
      <c r="KIO11" s="42"/>
      <c r="KIP11" s="42"/>
      <c r="KIQ11" s="42"/>
      <c r="KIR11" s="42"/>
      <c r="KIS11" s="42"/>
      <c r="KIT11" s="42"/>
      <c r="KIU11" s="42"/>
      <c r="KIV11" s="42"/>
      <c r="KIW11" s="42"/>
      <c r="KIX11" s="42"/>
      <c r="KIY11" s="42"/>
      <c r="KIZ11" s="42"/>
      <c r="KJA11" s="42"/>
      <c r="KJB11" s="42"/>
      <c r="KJC11" s="42"/>
      <c r="KJD11" s="42"/>
      <c r="KJE11" s="42"/>
      <c r="KJF11" s="42"/>
      <c r="KJG11" s="42"/>
      <c r="KJH11" s="42"/>
      <c r="KJI11" s="42"/>
      <c r="KJJ11" s="42"/>
      <c r="KJK11" s="42"/>
      <c r="KJL11" s="42"/>
      <c r="KJM11" s="42"/>
      <c r="KJN11" s="42"/>
      <c r="KJO11" s="42"/>
      <c r="KJP11" s="42"/>
      <c r="KJQ11" s="42"/>
      <c r="KJR11" s="42"/>
      <c r="KJS11" s="42"/>
      <c r="KJT11" s="42"/>
      <c r="KJU11" s="42"/>
      <c r="KJV11" s="42"/>
      <c r="KJW11" s="42"/>
      <c r="KJX11" s="42"/>
      <c r="KJY11" s="42"/>
      <c r="KJZ11" s="42"/>
      <c r="KKA11" s="42"/>
      <c r="KKB11" s="42"/>
      <c r="KKC11" s="42"/>
      <c r="KKD11" s="42"/>
      <c r="KKE11" s="42"/>
      <c r="KKF11" s="42"/>
      <c r="KKG11" s="42"/>
      <c r="KKH11" s="42"/>
      <c r="KKI11" s="42"/>
      <c r="KKJ11" s="42"/>
      <c r="KKK11" s="42"/>
      <c r="KKL11" s="42"/>
      <c r="KKM11" s="42"/>
      <c r="KKN11" s="42"/>
      <c r="KKO11" s="42"/>
      <c r="KKP11" s="42"/>
      <c r="KKQ11" s="42"/>
      <c r="KKR11" s="42"/>
      <c r="KKS11" s="42"/>
      <c r="KKT11" s="42"/>
      <c r="KKU11" s="42"/>
      <c r="KKV11" s="42"/>
      <c r="KKW11" s="42"/>
      <c r="KKX11" s="42"/>
      <c r="KKY11" s="42"/>
      <c r="KKZ11" s="42"/>
      <c r="KLA11" s="42"/>
      <c r="KLB11" s="42"/>
      <c r="KLC11" s="42"/>
      <c r="KLD11" s="42"/>
      <c r="KLE11" s="42"/>
      <c r="KLF11" s="42"/>
      <c r="KLG11" s="42"/>
      <c r="KLH11" s="42"/>
      <c r="KLI11" s="42"/>
      <c r="KLJ11" s="42"/>
      <c r="KLK11" s="42"/>
      <c r="KLL11" s="42"/>
      <c r="KLM11" s="42"/>
      <c r="KLN11" s="42"/>
      <c r="KLO11" s="42"/>
      <c r="KLP11" s="42"/>
      <c r="KLQ11" s="42"/>
      <c r="KLR11" s="42"/>
      <c r="KLS11" s="42"/>
      <c r="KLT11" s="42"/>
      <c r="KLU11" s="42"/>
      <c r="KLV11" s="42"/>
      <c r="KLW11" s="42"/>
      <c r="KLX11" s="42"/>
      <c r="KLY11" s="42"/>
      <c r="KLZ11" s="42"/>
      <c r="KMA11" s="42"/>
      <c r="KMB11" s="42"/>
      <c r="KMC11" s="42"/>
      <c r="KMD11" s="42"/>
      <c r="KME11" s="42"/>
      <c r="KMF11" s="42"/>
      <c r="KMG11" s="42"/>
      <c r="KMH11" s="42"/>
      <c r="KMI11" s="42"/>
      <c r="KMJ11" s="42"/>
      <c r="KMK11" s="42"/>
      <c r="KML11" s="42"/>
      <c r="KMM11" s="42"/>
      <c r="KMN11" s="42"/>
      <c r="KMO11" s="42"/>
      <c r="KMP11" s="42"/>
      <c r="KMQ11" s="42"/>
      <c r="KMR11" s="42"/>
      <c r="KMS11" s="42"/>
      <c r="KMT11" s="42"/>
      <c r="KMU11" s="42"/>
      <c r="KMV11" s="42"/>
      <c r="KMW11" s="42"/>
      <c r="KMX11" s="42"/>
      <c r="KMY11" s="42"/>
      <c r="KMZ11" s="42"/>
      <c r="KNA11" s="42"/>
      <c r="KNB11" s="42"/>
      <c r="KNC11" s="42"/>
      <c r="KND11" s="42"/>
      <c r="KNE11" s="42"/>
      <c r="KNF11" s="42"/>
      <c r="KNG11" s="42"/>
      <c r="KNH11" s="42"/>
      <c r="KNI11" s="42"/>
      <c r="KNJ11" s="42"/>
      <c r="KNK11" s="42"/>
      <c r="KNL11" s="42"/>
      <c r="KNM11" s="42"/>
      <c r="KNN11" s="42"/>
      <c r="KNO11" s="42"/>
      <c r="KNP11" s="42"/>
      <c r="KNQ11" s="42"/>
      <c r="KNR11" s="42"/>
      <c r="KNS11" s="42"/>
      <c r="KNT11" s="42"/>
      <c r="KNU11" s="42"/>
      <c r="KNV11" s="42"/>
      <c r="KNW11" s="42"/>
      <c r="KNX11" s="42"/>
      <c r="KNY11" s="42"/>
      <c r="KNZ11" s="42"/>
      <c r="KOA11" s="42"/>
      <c r="KOB11" s="42"/>
      <c r="KOC11" s="42"/>
      <c r="KOD11" s="42"/>
      <c r="KOE11" s="42"/>
      <c r="KOF11" s="42"/>
      <c r="KOG11" s="42"/>
      <c r="KOH11" s="42"/>
      <c r="KOI11" s="42"/>
      <c r="KOJ11" s="42"/>
      <c r="KOK11" s="42"/>
      <c r="KOL11" s="42"/>
      <c r="KOM11" s="42"/>
      <c r="KON11" s="42"/>
      <c r="KOO11" s="42"/>
      <c r="KOP11" s="42"/>
      <c r="KOQ11" s="42"/>
      <c r="KOR11" s="42"/>
      <c r="KOS11" s="42"/>
      <c r="KOT11" s="42"/>
      <c r="KOU11" s="42"/>
      <c r="KOV11" s="42"/>
      <c r="KOW11" s="42"/>
      <c r="KOX11" s="42"/>
      <c r="KOY11" s="42"/>
      <c r="KOZ11" s="42"/>
      <c r="KPA11" s="42"/>
      <c r="KPB11" s="42"/>
      <c r="KPC11" s="42"/>
      <c r="KPD11" s="42"/>
      <c r="KPE11" s="42"/>
      <c r="KPF11" s="42"/>
      <c r="KPG11" s="42"/>
      <c r="KPH11" s="42"/>
      <c r="KPI11" s="42"/>
      <c r="KPJ11" s="42"/>
      <c r="KPK11" s="42"/>
      <c r="KPL11" s="42"/>
      <c r="KPM11" s="42"/>
      <c r="KPN11" s="42"/>
      <c r="KPO11" s="42"/>
      <c r="KPP11" s="42"/>
      <c r="KPQ11" s="42"/>
      <c r="KPR11" s="42"/>
      <c r="KPS11" s="42"/>
      <c r="KPT11" s="42"/>
      <c r="KPU11" s="42"/>
      <c r="KPV11" s="42"/>
      <c r="KPW11" s="42"/>
      <c r="KPX11" s="42"/>
      <c r="KPY11" s="42"/>
      <c r="KPZ11" s="42"/>
      <c r="KQA11" s="42"/>
      <c r="KQB11" s="42"/>
      <c r="KQC11" s="42"/>
      <c r="KQD11" s="42"/>
      <c r="KQE11" s="42"/>
      <c r="KQF11" s="42"/>
      <c r="KQG11" s="42"/>
      <c r="KQH11" s="42"/>
      <c r="KQI11" s="42"/>
      <c r="KQJ11" s="42"/>
      <c r="KQK11" s="42"/>
      <c r="KQL11" s="42"/>
      <c r="KQM11" s="42"/>
      <c r="KQN11" s="42"/>
      <c r="KQO11" s="42"/>
      <c r="KQP11" s="42"/>
      <c r="KQQ11" s="42"/>
      <c r="KQR11" s="42"/>
      <c r="KQS11" s="42"/>
      <c r="KQT11" s="42"/>
      <c r="KQU11" s="42"/>
      <c r="KQV11" s="42"/>
      <c r="KQW11" s="42"/>
      <c r="KQX11" s="42"/>
      <c r="KQY11" s="42"/>
      <c r="KQZ11" s="42"/>
      <c r="KRA11" s="42"/>
      <c r="KRB11" s="42"/>
      <c r="KRC11" s="42"/>
      <c r="KRD11" s="42"/>
      <c r="KRE11" s="42"/>
      <c r="KRF11" s="42"/>
      <c r="KRG11" s="42"/>
      <c r="KRH11" s="42"/>
      <c r="KRI11" s="42"/>
      <c r="KRJ11" s="42"/>
      <c r="KRK11" s="42"/>
      <c r="KRL11" s="42"/>
      <c r="KRM11" s="42"/>
      <c r="KRN11" s="42"/>
      <c r="KRO11" s="42"/>
      <c r="KRP11" s="42"/>
      <c r="KRQ11" s="42"/>
      <c r="KRR11" s="42"/>
      <c r="KRS11" s="42"/>
      <c r="KRT11" s="42"/>
      <c r="KRU11" s="42"/>
      <c r="KRV11" s="42"/>
      <c r="KRW11" s="42"/>
      <c r="KRX11" s="42"/>
      <c r="KRY11" s="42"/>
      <c r="KRZ11" s="42"/>
      <c r="KSA11" s="42"/>
      <c r="KSB11" s="42"/>
      <c r="KSC11" s="42"/>
      <c r="KSD11" s="42"/>
      <c r="KSE11" s="42"/>
      <c r="KSF11" s="42"/>
      <c r="KSG11" s="42"/>
      <c r="KSH11" s="42"/>
      <c r="KSI11" s="42"/>
      <c r="KSJ11" s="42"/>
      <c r="KSK11" s="42"/>
      <c r="KSL11" s="42"/>
      <c r="KSM11" s="42"/>
      <c r="KSN11" s="42"/>
      <c r="KSO11" s="42"/>
      <c r="KSP11" s="42"/>
      <c r="KSQ11" s="42"/>
      <c r="KSR11" s="42"/>
      <c r="KSS11" s="42"/>
      <c r="KST11" s="42"/>
      <c r="KSU11" s="42"/>
      <c r="KSV11" s="42"/>
      <c r="KSW11" s="42"/>
      <c r="KSX11" s="42"/>
      <c r="KSY11" s="42"/>
      <c r="KSZ11" s="42"/>
      <c r="KTA11" s="42"/>
      <c r="KTB11" s="42"/>
      <c r="KTC11" s="42"/>
      <c r="KTD11" s="42"/>
      <c r="KTE11" s="42"/>
      <c r="KTF11" s="42"/>
      <c r="KTG11" s="42"/>
      <c r="KTH11" s="42"/>
      <c r="KTI11" s="42"/>
      <c r="KTJ11" s="42"/>
      <c r="KTK11" s="42"/>
      <c r="KTL11" s="42"/>
      <c r="KTM11" s="42"/>
      <c r="KTN11" s="42"/>
      <c r="KTO11" s="42"/>
      <c r="KTP11" s="42"/>
      <c r="KTQ11" s="42"/>
      <c r="KTR11" s="42"/>
      <c r="KTS11" s="42"/>
      <c r="KTT11" s="42"/>
      <c r="KTU11" s="42"/>
      <c r="KTV11" s="42"/>
      <c r="KTW11" s="42"/>
      <c r="KTX11" s="42"/>
      <c r="KTY11" s="42"/>
      <c r="KTZ11" s="42"/>
      <c r="KUA11" s="42"/>
      <c r="KUB11" s="42"/>
      <c r="KUC11" s="42"/>
      <c r="KUD11" s="42"/>
      <c r="KUE11" s="42"/>
      <c r="KUF11" s="42"/>
      <c r="KUG11" s="42"/>
      <c r="KUH11" s="42"/>
      <c r="KUI11" s="42"/>
      <c r="KUJ11" s="42"/>
      <c r="KUK11" s="42"/>
      <c r="KUL11" s="42"/>
      <c r="KUM11" s="42"/>
      <c r="KUN11" s="42"/>
      <c r="KUO11" s="42"/>
      <c r="KUP11" s="42"/>
      <c r="KUQ11" s="42"/>
      <c r="KUR11" s="42"/>
      <c r="KUS11" s="42"/>
      <c r="KUT11" s="42"/>
      <c r="KUU11" s="42"/>
      <c r="KUV11" s="42"/>
      <c r="KUW11" s="42"/>
      <c r="KUX11" s="42"/>
      <c r="KUY11" s="42"/>
      <c r="KUZ11" s="42"/>
      <c r="KVA11" s="42"/>
      <c r="KVB11" s="42"/>
      <c r="KVC11" s="42"/>
      <c r="KVD11" s="42"/>
      <c r="KVE11" s="42"/>
      <c r="KVF11" s="42"/>
      <c r="KVG11" s="42"/>
      <c r="KVH11" s="42"/>
      <c r="KVI11" s="42"/>
      <c r="KVJ11" s="42"/>
      <c r="KVK11" s="42"/>
      <c r="KVL11" s="42"/>
      <c r="KVM11" s="42"/>
      <c r="KVN11" s="42"/>
      <c r="KVO11" s="42"/>
      <c r="KVP11" s="42"/>
      <c r="KVQ11" s="42"/>
      <c r="KVR11" s="42"/>
      <c r="KVS11" s="42"/>
      <c r="KVT11" s="42"/>
      <c r="KVU11" s="42"/>
      <c r="KVV11" s="42"/>
      <c r="KVW11" s="42"/>
      <c r="KVX11" s="42"/>
      <c r="KVY11" s="42"/>
      <c r="KVZ11" s="42"/>
      <c r="KWA11" s="42"/>
      <c r="KWB11" s="42"/>
      <c r="KWC11" s="42"/>
      <c r="KWD11" s="42"/>
      <c r="KWE11" s="42"/>
      <c r="KWF11" s="42"/>
      <c r="KWG11" s="42"/>
      <c r="KWH11" s="42"/>
      <c r="KWI11" s="42"/>
      <c r="KWJ11" s="42"/>
      <c r="KWK11" s="42"/>
      <c r="KWL11" s="42"/>
      <c r="KWM11" s="42"/>
      <c r="KWN11" s="42"/>
      <c r="KWO11" s="42"/>
      <c r="KWP11" s="42"/>
      <c r="KWQ11" s="42"/>
      <c r="KWR11" s="42"/>
      <c r="KWS11" s="42"/>
      <c r="KWT11" s="42"/>
      <c r="KWU11" s="42"/>
      <c r="KWV11" s="42"/>
      <c r="KWW11" s="42"/>
      <c r="KWX11" s="42"/>
      <c r="KWY11" s="42"/>
      <c r="KWZ11" s="42"/>
      <c r="KXA11" s="42"/>
      <c r="KXB11" s="42"/>
      <c r="KXC11" s="42"/>
      <c r="KXD11" s="42"/>
      <c r="KXE11" s="42"/>
      <c r="KXF11" s="42"/>
      <c r="KXG11" s="42"/>
      <c r="KXH11" s="42"/>
      <c r="KXI11" s="42"/>
      <c r="KXJ11" s="42"/>
      <c r="KXK11" s="42"/>
      <c r="KXL11" s="42"/>
      <c r="KXM11" s="42"/>
      <c r="KXN11" s="42"/>
      <c r="KXO11" s="42"/>
      <c r="KXP11" s="42"/>
      <c r="KXQ11" s="42"/>
      <c r="KXR11" s="42"/>
      <c r="KXS11" s="42"/>
      <c r="KXT11" s="42"/>
      <c r="KXU11" s="42"/>
      <c r="KXV11" s="42"/>
      <c r="KXW11" s="42"/>
      <c r="KXX11" s="42"/>
      <c r="KXY11" s="42"/>
      <c r="KXZ11" s="42"/>
      <c r="KYA11" s="42"/>
      <c r="KYB11" s="42"/>
      <c r="KYC11" s="42"/>
      <c r="KYD11" s="42"/>
      <c r="KYE11" s="42"/>
      <c r="KYF11" s="42"/>
      <c r="KYG11" s="42"/>
      <c r="KYH11" s="42"/>
      <c r="KYI11" s="42"/>
      <c r="KYJ11" s="42"/>
      <c r="KYK11" s="42"/>
      <c r="KYL11" s="42"/>
      <c r="KYM11" s="42"/>
      <c r="KYN11" s="42"/>
      <c r="KYO11" s="42"/>
      <c r="KYP11" s="42"/>
      <c r="KYQ11" s="42"/>
      <c r="KYR11" s="42"/>
      <c r="KYS11" s="42"/>
      <c r="KYT11" s="42"/>
      <c r="KYU11" s="42"/>
      <c r="KYV11" s="42"/>
      <c r="KYW11" s="42"/>
      <c r="KYX11" s="42"/>
      <c r="KYY11" s="42"/>
      <c r="KYZ11" s="42"/>
      <c r="KZA11" s="42"/>
      <c r="KZB11" s="42"/>
      <c r="KZC11" s="42"/>
      <c r="KZD11" s="42"/>
      <c r="KZE11" s="42"/>
      <c r="KZF11" s="42"/>
      <c r="KZG11" s="42"/>
      <c r="KZH11" s="42"/>
      <c r="KZI11" s="42"/>
      <c r="KZJ11" s="42"/>
      <c r="KZK11" s="42"/>
      <c r="KZL11" s="42"/>
      <c r="KZM11" s="42"/>
      <c r="KZN11" s="42"/>
      <c r="KZO11" s="42"/>
      <c r="KZP11" s="42"/>
      <c r="KZQ11" s="42"/>
      <c r="KZR11" s="42"/>
      <c r="KZS11" s="42"/>
      <c r="KZT11" s="42"/>
      <c r="KZU11" s="42"/>
      <c r="KZV11" s="42"/>
      <c r="KZW11" s="42"/>
      <c r="KZX11" s="42"/>
      <c r="KZY11" s="42"/>
      <c r="KZZ11" s="42"/>
      <c r="LAA11" s="42"/>
      <c r="LAB11" s="42"/>
      <c r="LAC11" s="42"/>
      <c r="LAD11" s="42"/>
      <c r="LAE11" s="42"/>
      <c r="LAF11" s="42"/>
      <c r="LAG11" s="42"/>
      <c r="LAH11" s="42"/>
      <c r="LAI11" s="42"/>
      <c r="LAJ11" s="42"/>
      <c r="LAK11" s="42"/>
      <c r="LAL11" s="42"/>
      <c r="LAM11" s="42"/>
      <c r="LAN11" s="42"/>
      <c r="LAO11" s="42"/>
      <c r="LAP11" s="42"/>
      <c r="LAQ11" s="42"/>
      <c r="LAR11" s="42"/>
      <c r="LAS11" s="42"/>
      <c r="LAT11" s="42"/>
      <c r="LAU11" s="42"/>
      <c r="LAV11" s="42"/>
      <c r="LAW11" s="42"/>
      <c r="LAX11" s="42"/>
      <c r="LAY11" s="42"/>
      <c r="LAZ11" s="42"/>
      <c r="LBA11" s="42"/>
      <c r="LBB11" s="42"/>
      <c r="LBC11" s="42"/>
      <c r="LBD11" s="42"/>
      <c r="LBE11" s="42"/>
      <c r="LBF11" s="42"/>
      <c r="LBG11" s="42"/>
      <c r="LBH11" s="42"/>
      <c r="LBI11" s="42"/>
      <c r="LBJ11" s="42"/>
      <c r="LBK11" s="42"/>
      <c r="LBL11" s="42"/>
      <c r="LBM11" s="42"/>
      <c r="LBN11" s="42"/>
      <c r="LBO11" s="42"/>
      <c r="LBP11" s="42"/>
      <c r="LBQ11" s="42"/>
      <c r="LBR11" s="42"/>
      <c r="LBS11" s="42"/>
      <c r="LBT11" s="42"/>
      <c r="LBU11" s="42"/>
      <c r="LBV11" s="42"/>
      <c r="LBW11" s="42"/>
      <c r="LBX11" s="42"/>
      <c r="LBY11" s="42"/>
      <c r="LBZ11" s="42"/>
      <c r="LCA11" s="42"/>
      <c r="LCB11" s="42"/>
      <c r="LCC11" s="42"/>
      <c r="LCD11" s="42"/>
      <c r="LCE11" s="42"/>
      <c r="LCF11" s="42"/>
      <c r="LCG11" s="42"/>
      <c r="LCH11" s="42"/>
      <c r="LCI11" s="42"/>
      <c r="LCJ11" s="42"/>
      <c r="LCK11" s="42"/>
      <c r="LCL11" s="42"/>
      <c r="LCM11" s="42"/>
      <c r="LCN11" s="42"/>
      <c r="LCO11" s="42"/>
      <c r="LCP11" s="42"/>
      <c r="LCQ11" s="42"/>
      <c r="LCR11" s="42"/>
      <c r="LCS11" s="42"/>
      <c r="LCT11" s="42"/>
      <c r="LCU11" s="42"/>
      <c r="LCV11" s="42"/>
      <c r="LCW11" s="42"/>
      <c r="LCX11" s="42"/>
      <c r="LCY11" s="42"/>
      <c r="LCZ11" s="42"/>
      <c r="LDA11" s="42"/>
      <c r="LDB11" s="42"/>
      <c r="LDC11" s="42"/>
      <c r="LDD11" s="42"/>
      <c r="LDE11" s="42"/>
      <c r="LDF11" s="42"/>
      <c r="LDG11" s="42"/>
      <c r="LDH11" s="42"/>
      <c r="LDI11" s="42"/>
      <c r="LDJ11" s="42"/>
      <c r="LDK11" s="42"/>
      <c r="LDL11" s="42"/>
      <c r="LDM11" s="42"/>
      <c r="LDN11" s="42"/>
      <c r="LDO11" s="42"/>
      <c r="LDP11" s="42"/>
      <c r="LDQ11" s="42"/>
      <c r="LDR11" s="42"/>
      <c r="LDS11" s="42"/>
      <c r="LDT11" s="42"/>
      <c r="LDU11" s="42"/>
      <c r="LDV11" s="42"/>
      <c r="LDW11" s="42"/>
      <c r="LDX11" s="42"/>
      <c r="LDY11" s="42"/>
      <c r="LDZ11" s="42"/>
      <c r="LEA11" s="42"/>
      <c r="LEB11" s="42"/>
      <c r="LEC11" s="42"/>
      <c r="LED11" s="42"/>
      <c r="LEE11" s="42"/>
      <c r="LEF11" s="42"/>
      <c r="LEG11" s="42"/>
      <c r="LEH11" s="42"/>
      <c r="LEI11" s="42"/>
      <c r="LEJ11" s="42"/>
      <c r="LEK11" s="42"/>
      <c r="LEL11" s="42"/>
      <c r="LEM11" s="42"/>
      <c r="LEN11" s="42"/>
      <c r="LEO11" s="42"/>
      <c r="LEP11" s="42"/>
      <c r="LEQ11" s="42"/>
      <c r="LER11" s="42"/>
      <c r="LES11" s="42"/>
      <c r="LET11" s="42"/>
      <c r="LEU11" s="42"/>
      <c r="LEV11" s="42"/>
      <c r="LEW11" s="42"/>
      <c r="LEX11" s="42"/>
      <c r="LEY11" s="42"/>
      <c r="LEZ11" s="42"/>
      <c r="LFA11" s="42"/>
      <c r="LFB11" s="42"/>
      <c r="LFC11" s="42"/>
      <c r="LFD11" s="42"/>
      <c r="LFE11" s="42"/>
      <c r="LFF11" s="42"/>
      <c r="LFG11" s="42"/>
      <c r="LFH11" s="42"/>
      <c r="LFI11" s="42"/>
      <c r="LFJ11" s="42"/>
      <c r="LFK11" s="42"/>
      <c r="LFL11" s="42"/>
      <c r="LFM11" s="42"/>
      <c r="LFN11" s="42"/>
      <c r="LFO11" s="42"/>
      <c r="LFP11" s="42"/>
      <c r="LFQ11" s="42"/>
      <c r="LFR11" s="42"/>
      <c r="LFS11" s="42"/>
      <c r="LFT11" s="42"/>
      <c r="LFU11" s="42"/>
      <c r="LFV11" s="42"/>
      <c r="LFW11" s="42"/>
      <c r="LFX11" s="42"/>
      <c r="LFY11" s="42"/>
      <c r="LFZ11" s="42"/>
      <c r="LGA11" s="42"/>
      <c r="LGB11" s="42"/>
      <c r="LGC11" s="42"/>
      <c r="LGD11" s="42"/>
      <c r="LGE11" s="42"/>
      <c r="LGF11" s="42"/>
      <c r="LGG11" s="42"/>
      <c r="LGH11" s="42"/>
      <c r="LGI11" s="42"/>
      <c r="LGJ11" s="42"/>
      <c r="LGK11" s="42"/>
      <c r="LGL11" s="42"/>
      <c r="LGM11" s="42"/>
      <c r="LGN11" s="42"/>
      <c r="LGO11" s="42"/>
      <c r="LGP11" s="42"/>
      <c r="LGQ11" s="42"/>
      <c r="LGR11" s="42"/>
      <c r="LGS11" s="42"/>
      <c r="LGT11" s="42"/>
      <c r="LGU11" s="42"/>
      <c r="LGV11" s="42"/>
      <c r="LGW11" s="42"/>
      <c r="LGX11" s="42"/>
      <c r="LGY11" s="42"/>
      <c r="LGZ11" s="42"/>
      <c r="LHA11" s="42"/>
      <c r="LHB11" s="42"/>
      <c r="LHC11" s="42"/>
      <c r="LHD11" s="42"/>
      <c r="LHE11" s="42"/>
      <c r="LHF11" s="42"/>
      <c r="LHG11" s="42"/>
      <c r="LHH11" s="42"/>
      <c r="LHI11" s="42"/>
      <c r="LHJ11" s="42"/>
      <c r="LHK11" s="42"/>
      <c r="LHL11" s="42"/>
      <c r="LHM11" s="42"/>
      <c r="LHN11" s="42"/>
      <c r="LHO11" s="42"/>
      <c r="LHP11" s="42"/>
      <c r="LHQ11" s="42"/>
      <c r="LHR11" s="42"/>
      <c r="LHS11" s="42"/>
      <c r="LHT11" s="42"/>
      <c r="LHU11" s="42"/>
      <c r="LHV11" s="42"/>
      <c r="LHW11" s="42"/>
      <c r="LHX11" s="42"/>
      <c r="LHY11" s="42"/>
      <c r="LHZ11" s="42"/>
      <c r="LIA11" s="42"/>
      <c r="LIB11" s="42"/>
      <c r="LIC11" s="42"/>
      <c r="LID11" s="42"/>
      <c r="LIE11" s="42"/>
      <c r="LIF11" s="42"/>
      <c r="LIG11" s="42"/>
      <c r="LIH11" s="42"/>
      <c r="LII11" s="42"/>
      <c r="LIJ11" s="42"/>
      <c r="LIK11" s="42"/>
      <c r="LIL11" s="42"/>
      <c r="LIM11" s="42"/>
      <c r="LIN11" s="42"/>
      <c r="LIO11" s="42"/>
      <c r="LIP11" s="42"/>
      <c r="LIQ11" s="42"/>
      <c r="LIR11" s="42"/>
      <c r="LIS11" s="42"/>
      <c r="LIT11" s="42"/>
      <c r="LIU11" s="42"/>
      <c r="LIV11" s="42"/>
      <c r="LIW11" s="42"/>
      <c r="LIX11" s="42"/>
      <c r="LIY11" s="42"/>
      <c r="LIZ11" s="42"/>
      <c r="LJA11" s="42"/>
      <c r="LJB11" s="42"/>
      <c r="LJC11" s="42"/>
      <c r="LJD11" s="42"/>
      <c r="LJE11" s="42"/>
      <c r="LJF11" s="42"/>
      <c r="LJG11" s="42"/>
      <c r="LJH11" s="42"/>
      <c r="LJI11" s="42"/>
      <c r="LJJ11" s="42"/>
      <c r="LJK11" s="42"/>
      <c r="LJL11" s="42"/>
      <c r="LJM11" s="42"/>
      <c r="LJN11" s="42"/>
      <c r="LJO11" s="42"/>
      <c r="LJP11" s="42"/>
      <c r="LJQ11" s="42"/>
      <c r="LJR11" s="42"/>
      <c r="LJS11" s="42"/>
      <c r="LJT11" s="42"/>
      <c r="LJU11" s="42"/>
      <c r="LJV11" s="42"/>
      <c r="LJW11" s="42"/>
      <c r="LJX11" s="42"/>
      <c r="LJY11" s="42"/>
      <c r="LJZ11" s="42"/>
      <c r="LKA11" s="42"/>
      <c r="LKB11" s="42"/>
      <c r="LKC11" s="42"/>
      <c r="LKD11" s="42"/>
      <c r="LKE11" s="42"/>
      <c r="LKF11" s="42"/>
      <c r="LKG11" s="42"/>
      <c r="LKH11" s="42"/>
      <c r="LKI11" s="42"/>
      <c r="LKJ11" s="42"/>
      <c r="LKK11" s="42"/>
      <c r="LKL11" s="42"/>
      <c r="LKM11" s="42"/>
      <c r="LKN11" s="42"/>
      <c r="LKO11" s="42"/>
      <c r="LKP11" s="42"/>
      <c r="LKQ11" s="42"/>
      <c r="LKR11" s="42"/>
      <c r="LKS11" s="42"/>
      <c r="LKT11" s="42"/>
      <c r="LKU11" s="42"/>
      <c r="LKV11" s="42"/>
      <c r="LKW11" s="42"/>
      <c r="LKX11" s="42"/>
      <c r="LKY11" s="42"/>
      <c r="LKZ11" s="42"/>
      <c r="LLA11" s="42"/>
      <c r="LLB11" s="42"/>
      <c r="LLC11" s="42"/>
      <c r="LLD11" s="42"/>
      <c r="LLE11" s="42"/>
      <c r="LLF11" s="42"/>
      <c r="LLG11" s="42"/>
      <c r="LLH11" s="42"/>
      <c r="LLI11" s="42"/>
      <c r="LLJ11" s="42"/>
      <c r="LLK11" s="42"/>
      <c r="LLL11" s="42"/>
      <c r="LLM11" s="42"/>
      <c r="LLN11" s="42"/>
      <c r="LLO11" s="42"/>
      <c r="LLP11" s="42"/>
      <c r="LLQ11" s="42"/>
      <c r="LLR11" s="42"/>
      <c r="LLS11" s="42"/>
      <c r="LLT11" s="42"/>
      <c r="LLU11" s="42"/>
      <c r="LLV11" s="42"/>
      <c r="LLW11" s="42"/>
      <c r="LLX11" s="42"/>
      <c r="LLY11" s="42"/>
      <c r="LLZ11" s="42"/>
      <c r="LMA11" s="42"/>
      <c r="LMB11" s="42"/>
      <c r="LMC11" s="42"/>
      <c r="LMD11" s="42"/>
      <c r="LME11" s="42"/>
      <c r="LMF11" s="42"/>
      <c r="LMG11" s="42"/>
      <c r="LMH11" s="42"/>
      <c r="LMI11" s="42"/>
      <c r="LMJ11" s="42"/>
      <c r="LMK11" s="42"/>
      <c r="LML11" s="42"/>
      <c r="LMM11" s="42"/>
      <c r="LMN11" s="42"/>
      <c r="LMO11" s="42"/>
      <c r="LMP11" s="42"/>
      <c r="LMQ11" s="42"/>
      <c r="LMR11" s="42"/>
      <c r="LMS11" s="42"/>
      <c r="LMT11" s="42"/>
      <c r="LMU11" s="42"/>
      <c r="LMV11" s="42"/>
      <c r="LMW11" s="42"/>
      <c r="LMX11" s="42"/>
      <c r="LMY11" s="42"/>
      <c r="LMZ11" s="42"/>
      <c r="LNA11" s="42"/>
      <c r="LNB11" s="42"/>
      <c r="LNC11" s="42"/>
      <c r="LND11" s="42"/>
      <c r="LNE11" s="42"/>
      <c r="LNF11" s="42"/>
      <c r="LNG11" s="42"/>
      <c r="LNH11" s="42"/>
      <c r="LNI11" s="42"/>
      <c r="LNJ11" s="42"/>
      <c r="LNK11" s="42"/>
      <c r="LNL11" s="42"/>
      <c r="LNM11" s="42"/>
      <c r="LNN11" s="42"/>
      <c r="LNO11" s="42"/>
      <c r="LNP11" s="42"/>
      <c r="LNQ11" s="42"/>
      <c r="LNR11" s="42"/>
      <c r="LNS11" s="42"/>
      <c r="LNT11" s="42"/>
      <c r="LNU11" s="42"/>
      <c r="LNV11" s="42"/>
      <c r="LNW11" s="42"/>
      <c r="LNX11" s="42"/>
      <c r="LNY11" s="42"/>
      <c r="LNZ11" s="42"/>
      <c r="LOA11" s="42"/>
      <c r="LOB11" s="42"/>
      <c r="LOC11" s="42"/>
      <c r="LOD11" s="42"/>
      <c r="LOE11" s="42"/>
      <c r="LOF11" s="42"/>
      <c r="LOG11" s="42"/>
      <c r="LOH11" s="42"/>
      <c r="LOI11" s="42"/>
      <c r="LOJ11" s="42"/>
      <c r="LOK11" s="42"/>
      <c r="LOL11" s="42"/>
      <c r="LOM11" s="42"/>
      <c r="LON11" s="42"/>
      <c r="LOO11" s="42"/>
      <c r="LOP11" s="42"/>
      <c r="LOQ11" s="42"/>
      <c r="LOR11" s="42"/>
      <c r="LOS11" s="42"/>
      <c r="LOT11" s="42"/>
      <c r="LOU11" s="42"/>
      <c r="LOV11" s="42"/>
      <c r="LOW11" s="42"/>
      <c r="LOX11" s="42"/>
      <c r="LOY11" s="42"/>
      <c r="LOZ11" s="42"/>
      <c r="LPA11" s="42"/>
      <c r="LPB11" s="42"/>
      <c r="LPC11" s="42"/>
      <c r="LPD11" s="42"/>
      <c r="LPE11" s="42"/>
      <c r="LPF11" s="42"/>
      <c r="LPG11" s="42"/>
      <c r="LPH11" s="42"/>
      <c r="LPI11" s="42"/>
      <c r="LPJ11" s="42"/>
      <c r="LPK11" s="42"/>
      <c r="LPL11" s="42"/>
      <c r="LPM11" s="42"/>
      <c r="LPN11" s="42"/>
      <c r="LPO11" s="42"/>
      <c r="LPP11" s="42"/>
      <c r="LPQ11" s="42"/>
      <c r="LPR11" s="42"/>
      <c r="LPS11" s="42"/>
      <c r="LPT11" s="42"/>
      <c r="LPU11" s="42"/>
      <c r="LPV11" s="42"/>
      <c r="LPW11" s="42"/>
      <c r="LPX11" s="42"/>
      <c r="LPY11" s="42"/>
      <c r="LPZ11" s="42"/>
      <c r="LQA11" s="42"/>
      <c r="LQB11" s="42"/>
      <c r="LQC11" s="42"/>
      <c r="LQD11" s="42"/>
      <c r="LQE11" s="42"/>
      <c r="LQF11" s="42"/>
      <c r="LQG11" s="42"/>
      <c r="LQH11" s="42"/>
      <c r="LQI11" s="42"/>
      <c r="LQJ11" s="42"/>
      <c r="LQK11" s="42"/>
      <c r="LQL11" s="42"/>
      <c r="LQM11" s="42"/>
      <c r="LQN11" s="42"/>
      <c r="LQO11" s="42"/>
      <c r="LQP11" s="42"/>
      <c r="LQQ11" s="42"/>
      <c r="LQR11" s="42"/>
      <c r="LQS11" s="42"/>
      <c r="LQT11" s="42"/>
      <c r="LQU11" s="42"/>
      <c r="LQV11" s="42"/>
      <c r="LQW11" s="42"/>
      <c r="LQX11" s="42"/>
      <c r="LQY11" s="42"/>
      <c r="LQZ11" s="42"/>
      <c r="LRA11" s="42"/>
      <c r="LRB11" s="42"/>
      <c r="LRC11" s="42"/>
      <c r="LRD11" s="42"/>
      <c r="LRE11" s="42"/>
      <c r="LRF11" s="42"/>
      <c r="LRG11" s="42"/>
      <c r="LRH11" s="42"/>
      <c r="LRI11" s="42"/>
      <c r="LRJ11" s="42"/>
      <c r="LRK11" s="42"/>
      <c r="LRL11" s="42"/>
      <c r="LRM11" s="42"/>
      <c r="LRN11" s="42"/>
      <c r="LRO11" s="42"/>
      <c r="LRP11" s="42"/>
      <c r="LRQ11" s="42"/>
      <c r="LRR11" s="42"/>
      <c r="LRS11" s="42"/>
      <c r="LRT11" s="42"/>
      <c r="LRU11" s="42"/>
      <c r="LRV11" s="42"/>
      <c r="LRW11" s="42"/>
      <c r="LRX11" s="42"/>
      <c r="LRY11" s="42"/>
      <c r="LRZ11" s="42"/>
      <c r="LSA11" s="42"/>
      <c r="LSB11" s="42"/>
      <c r="LSC11" s="42"/>
      <c r="LSD11" s="42"/>
      <c r="LSE11" s="42"/>
      <c r="LSF11" s="42"/>
      <c r="LSG11" s="42"/>
      <c r="LSH11" s="42"/>
      <c r="LSI11" s="42"/>
      <c r="LSJ11" s="42"/>
      <c r="LSK11" s="42"/>
      <c r="LSL11" s="42"/>
      <c r="LSM11" s="42"/>
      <c r="LSN11" s="42"/>
      <c r="LSO11" s="42"/>
      <c r="LSP11" s="42"/>
      <c r="LSQ11" s="42"/>
      <c r="LSR11" s="42"/>
      <c r="LSS11" s="42"/>
      <c r="LST11" s="42"/>
      <c r="LSU11" s="42"/>
      <c r="LSV11" s="42"/>
      <c r="LSW11" s="42"/>
      <c r="LSX11" s="42"/>
      <c r="LSY11" s="42"/>
      <c r="LSZ11" s="42"/>
      <c r="LTA11" s="42"/>
      <c r="LTB11" s="42"/>
      <c r="LTC11" s="42"/>
      <c r="LTD11" s="42"/>
      <c r="LTE11" s="42"/>
      <c r="LTF11" s="42"/>
      <c r="LTG11" s="42"/>
      <c r="LTH11" s="42"/>
      <c r="LTI11" s="42"/>
      <c r="LTJ11" s="42"/>
      <c r="LTK11" s="42"/>
      <c r="LTL11" s="42"/>
      <c r="LTM11" s="42"/>
      <c r="LTN11" s="42"/>
      <c r="LTO11" s="42"/>
      <c r="LTP11" s="42"/>
      <c r="LTQ11" s="42"/>
      <c r="LTR11" s="42"/>
      <c r="LTS11" s="42"/>
      <c r="LTT11" s="42"/>
      <c r="LTU11" s="42"/>
      <c r="LTV11" s="42"/>
      <c r="LTW11" s="42"/>
      <c r="LTX11" s="42"/>
      <c r="LTY11" s="42"/>
      <c r="LTZ11" s="42"/>
      <c r="LUA11" s="42"/>
      <c r="LUB11" s="42"/>
      <c r="LUC11" s="42"/>
      <c r="LUD11" s="42"/>
      <c r="LUE11" s="42"/>
      <c r="LUF11" s="42"/>
      <c r="LUG11" s="42"/>
      <c r="LUH11" s="42"/>
      <c r="LUI11" s="42"/>
      <c r="LUJ11" s="42"/>
      <c r="LUK11" s="42"/>
      <c r="LUL11" s="42"/>
      <c r="LUM11" s="42"/>
      <c r="LUN11" s="42"/>
      <c r="LUO11" s="42"/>
      <c r="LUP11" s="42"/>
      <c r="LUQ11" s="42"/>
      <c r="LUR11" s="42"/>
      <c r="LUS11" s="42"/>
      <c r="LUT11" s="42"/>
      <c r="LUU11" s="42"/>
      <c r="LUV11" s="42"/>
      <c r="LUW11" s="42"/>
      <c r="LUX11" s="42"/>
      <c r="LUY11" s="42"/>
      <c r="LUZ11" s="42"/>
      <c r="LVA11" s="42"/>
      <c r="LVB11" s="42"/>
      <c r="LVC11" s="42"/>
      <c r="LVD11" s="42"/>
      <c r="LVE11" s="42"/>
      <c r="LVF11" s="42"/>
      <c r="LVG11" s="42"/>
      <c r="LVH11" s="42"/>
      <c r="LVI11" s="42"/>
      <c r="LVJ11" s="42"/>
      <c r="LVK11" s="42"/>
      <c r="LVL11" s="42"/>
      <c r="LVM11" s="42"/>
      <c r="LVN11" s="42"/>
      <c r="LVO11" s="42"/>
      <c r="LVP11" s="42"/>
      <c r="LVQ11" s="42"/>
      <c r="LVR11" s="42"/>
      <c r="LVS11" s="42"/>
      <c r="LVT11" s="42"/>
      <c r="LVU11" s="42"/>
      <c r="LVV11" s="42"/>
      <c r="LVW11" s="42"/>
      <c r="LVX11" s="42"/>
      <c r="LVY11" s="42"/>
      <c r="LVZ11" s="42"/>
      <c r="LWA11" s="42"/>
      <c r="LWB11" s="42"/>
      <c r="LWC11" s="42"/>
      <c r="LWD11" s="42"/>
      <c r="LWE11" s="42"/>
      <c r="LWF11" s="42"/>
      <c r="LWG11" s="42"/>
      <c r="LWH11" s="42"/>
      <c r="LWI11" s="42"/>
      <c r="LWJ11" s="42"/>
      <c r="LWK11" s="42"/>
      <c r="LWL11" s="42"/>
      <c r="LWM11" s="42"/>
      <c r="LWN11" s="42"/>
      <c r="LWO11" s="42"/>
      <c r="LWP11" s="42"/>
      <c r="LWQ11" s="42"/>
      <c r="LWR11" s="42"/>
      <c r="LWS11" s="42"/>
      <c r="LWT11" s="42"/>
      <c r="LWU11" s="42"/>
      <c r="LWV11" s="42"/>
      <c r="LWW11" s="42"/>
      <c r="LWX11" s="42"/>
      <c r="LWY11" s="42"/>
      <c r="LWZ11" s="42"/>
      <c r="LXA11" s="42"/>
      <c r="LXB11" s="42"/>
      <c r="LXC11" s="42"/>
      <c r="LXD11" s="42"/>
      <c r="LXE11" s="42"/>
      <c r="LXF11" s="42"/>
      <c r="LXG11" s="42"/>
      <c r="LXH11" s="42"/>
      <c r="LXI11" s="42"/>
      <c r="LXJ11" s="42"/>
      <c r="LXK11" s="42"/>
      <c r="LXL11" s="42"/>
      <c r="LXM11" s="42"/>
      <c r="LXN11" s="42"/>
      <c r="LXO11" s="42"/>
      <c r="LXP11" s="42"/>
      <c r="LXQ11" s="42"/>
      <c r="LXR11" s="42"/>
      <c r="LXS11" s="42"/>
      <c r="LXT11" s="42"/>
      <c r="LXU11" s="42"/>
      <c r="LXV11" s="42"/>
      <c r="LXW11" s="42"/>
      <c r="LXX11" s="42"/>
      <c r="LXY11" s="42"/>
      <c r="LXZ11" s="42"/>
      <c r="LYA11" s="42"/>
      <c r="LYB11" s="42"/>
      <c r="LYC11" s="42"/>
      <c r="LYD11" s="42"/>
      <c r="LYE11" s="42"/>
      <c r="LYF11" s="42"/>
      <c r="LYG11" s="42"/>
      <c r="LYH11" s="42"/>
      <c r="LYI11" s="42"/>
      <c r="LYJ11" s="42"/>
      <c r="LYK11" s="42"/>
      <c r="LYL11" s="42"/>
      <c r="LYM11" s="42"/>
      <c r="LYN11" s="42"/>
      <c r="LYO11" s="42"/>
      <c r="LYP11" s="42"/>
      <c r="LYQ11" s="42"/>
      <c r="LYR11" s="42"/>
      <c r="LYS11" s="42"/>
      <c r="LYT11" s="42"/>
      <c r="LYU11" s="42"/>
      <c r="LYV11" s="42"/>
      <c r="LYW11" s="42"/>
      <c r="LYX11" s="42"/>
      <c r="LYY11" s="42"/>
      <c r="LYZ11" s="42"/>
      <c r="LZA11" s="42"/>
      <c r="LZB11" s="42"/>
      <c r="LZC11" s="42"/>
      <c r="LZD11" s="42"/>
      <c r="LZE11" s="42"/>
      <c r="LZF11" s="42"/>
      <c r="LZG11" s="42"/>
      <c r="LZH11" s="42"/>
      <c r="LZI11" s="42"/>
      <c r="LZJ11" s="42"/>
      <c r="LZK11" s="42"/>
      <c r="LZL11" s="42"/>
      <c r="LZM11" s="42"/>
      <c r="LZN11" s="42"/>
      <c r="LZO11" s="42"/>
      <c r="LZP11" s="42"/>
      <c r="LZQ11" s="42"/>
      <c r="LZR11" s="42"/>
      <c r="LZS11" s="42"/>
      <c r="LZT11" s="42"/>
      <c r="LZU11" s="42"/>
      <c r="LZV11" s="42"/>
      <c r="LZW11" s="42"/>
      <c r="LZX11" s="42"/>
      <c r="LZY11" s="42"/>
      <c r="LZZ11" s="42"/>
      <c r="MAA11" s="42"/>
      <c r="MAB11" s="42"/>
      <c r="MAC11" s="42"/>
      <c r="MAD11" s="42"/>
      <c r="MAE11" s="42"/>
      <c r="MAF11" s="42"/>
      <c r="MAG11" s="42"/>
      <c r="MAH11" s="42"/>
      <c r="MAI11" s="42"/>
      <c r="MAJ11" s="42"/>
      <c r="MAK11" s="42"/>
      <c r="MAL11" s="42"/>
      <c r="MAM11" s="42"/>
      <c r="MAN11" s="42"/>
      <c r="MAO11" s="42"/>
      <c r="MAP11" s="42"/>
      <c r="MAQ11" s="42"/>
      <c r="MAR11" s="42"/>
      <c r="MAS11" s="42"/>
      <c r="MAT11" s="42"/>
      <c r="MAU11" s="42"/>
      <c r="MAV11" s="42"/>
      <c r="MAW11" s="42"/>
      <c r="MAX11" s="42"/>
      <c r="MAY11" s="42"/>
      <c r="MAZ11" s="42"/>
      <c r="MBA11" s="42"/>
      <c r="MBB11" s="42"/>
      <c r="MBC11" s="42"/>
      <c r="MBD11" s="42"/>
      <c r="MBE11" s="42"/>
      <c r="MBF11" s="42"/>
      <c r="MBG11" s="42"/>
      <c r="MBH11" s="42"/>
      <c r="MBI11" s="42"/>
      <c r="MBJ11" s="42"/>
      <c r="MBK11" s="42"/>
      <c r="MBL11" s="42"/>
      <c r="MBM11" s="42"/>
      <c r="MBN11" s="42"/>
      <c r="MBO11" s="42"/>
      <c r="MBP11" s="42"/>
      <c r="MBQ11" s="42"/>
      <c r="MBR11" s="42"/>
      <c r="MBS11" s="42"/>
      <c r="MBT11" s="42"/>
      <c r="MBU11" s="42"/>
      <c r="MBV11" s="42"/>
      <c r="MBW11" s="42"/>
      <c r="MBX11" s="42"/>
      <c r="MBY11" s="42"/>
      <c r="MBZ11" s="42"/>
      <c r="MCA11" s="42"/>
      <c r="MCB11" s="42"/>
      <c r="MCC11" s="42"/>
      <c r="MCD11" s="42"/>
      <c r="MCE11" s="42"/>
      <c r="MCF11" s="42"/>
      <c r="MCG11" s="42"/>
      <c r="MCH11" s="42"/>
      <c r="MCI11" s="42"/>
      <c r="MCJ11" s="42"/>
      <c r="MCK11" s="42"/>
      <c r="MCL11" s="42"/>
      <c r="MCM11" s="42"/>
      <c r="MCN11" s="42"/>
      <c r="MCO11" s="42"/>
      <c r="MCP11" s="42"/>
      <c r="MCQ11" s="42"/>
      <c r="MCR11" s="42"/>
      <c r="MCS11" s="42"/>
      <c r="MCT11" s="42"/>
      <c r="MCU11" s="42"/>
      <c r="MCV11" s="42"/>
      <c r="MCW11" s="42"/>
      <c r="MCX11" s="42"/>
      <c r="MCY11" s="42"/>
      <c r="MCZ11" s="42"/>
      <c r="MDA11" s="42"/>
      <c r="MDB11" s="42"/>
      <c r="MDC11" s="42"/>
      <c r="MDD11" s="42"/>
      <c r="MDE11" s="42"/>
      <c r="MDF11" s="42"/>
      <c r="MDG11" s="42"/>
      <c r="MDH11" s="42"/>
      <c r="MDI11" s="42"/>
      <c r="MDJ11" s="42"/>
      <c r="MDK11" s="42"/>
      <c r="MDL11" s="42"/>
      <c r="MDM11" s="42"/>
      <c r="MDN11" s="42"/>
      <c r="MDO11" s="42"/>
      <c r="MDP11" s="42"/>
      <c r="MDQ11" s="42"/>
      <c r="MDR11" s="42"/>
      <c r="MDS11" s="42"/>
      <c r="MDT11" s="42"/>
      <c r="MDU11" s="42"/>
      <c r="MDV11" s="42"/>
      <c r="MDW11" s="42"/>
      <c r="MDX11" s="42"/>
      <c r="MDY11" s="42"/>
      <c r="MDZ11" s="42"/>
      <c r="MEA11" s="42"/>
      <c r="MEB11" s="42"/>
      <c r="MEC11" s="42"/>
      <c r="MED11" s="42"/>
      <c r="MEE11" s="42"/>
      <c r="MEF11" s="42"/>
      <c r="MEG11" s="42"/>
      <c r="MEH11" s="42"/>
      <c r="MEI11" s="42"/>
      <c r="MEJ11" s="42"/>
      <c r="MEK11" s="42"/>
      <c r="MEL11" s="42"/>
      <c r="MEM11" s="42"/>
      <c r="MEN11" s="42"/>
      <c r="MEO11" s="42"/>
      <c r="MEP11" s="42"/>
      <c r="MEQ11" s="42"/>
      <c r="MER11" s="42"/>
      <c r="MES11" s="42"/>
      <c r="MET11" s="42"/>
      <c r="MEU11" s="42"/>
      <c r="MEV11" s="42"/>
      <c r="MEW11" s="42"/>
      <c r="MEX11" s="42"/>
      <c r="MEY11" s="42"/>
      <c r="MEZ11" s="42"/>
      <c r="MFA11" s="42"/>
      <c r="MFB11" s="42"/>
      <c r="MFC11" s="42"/>
      <c r="MFD11" s="42"/>
      <c r="MFE11" s="42"/>
      <c r="MFF11" s="42"/>
      <c r="MFG11" s="42"/>
      <c r="MFH11" s="42"/>
      <c r="MFI11" s="42"/>
      <c r="MFJ11" s="42"/>
      <c r="MFK11" s="42"/>
      <c r="MFL11" s="42"/>
      <c r="MFM11" s="42"/>
      <c r="MFN11" s="42"/>
      <c r="MFO11" s="42"/>
      <c r="MFP11" s="42"/>
      <c r="MFQ11" s="42"/>
      <c r="MFR11" s="42"/>
      <c r="MFS11" s="42"/>
      <c r="MFT11" s="42"/>
      <c r="MFU11" s="42"/>
      <c r="MFV11" s="42"/>
      <c r="MFW11" s="42"/>
      <c r="MFX11" s="42"/>
      <c r="MFY11" s="42"/>
      <c r="MFZ11" s="42"/>
      <c r="MGA11" s="42"/>
      <c r="MGB11" s="42"/>
      <c r="MGC11" s="42"/>
      <c r="MGD11" s="42"/>
      <c r="MGE11" s="42"/>
      <c r="MGF11" s="42"/>
      <c r="MGG11" s="42"/>
      <c r="MGH11" s="42"/>
      <c r="MGI11" s="42"/>
      <c r="MGJ11" s="42"/>
      <c r="MGK11" s="42"/>
      <c r="MGL11" s="42"/>
      <c r="MGM11" s="42"/>
      <c r="MGN11" s="42"/>
      <c r="MGO11" s="42"/>
      <c r="MGP11" s="42"/>
      <c r="MGQ11" s="42"/>
      <c r="MGR11" s="42"/>
      <c r="MGS11" s="42"/>
      <c r="MGT11" s="42"/>
      <c r="MGU11" s="42"/>
      <c r="MGV11" s="42"/>
      <c r="MGW11" s="42"/>
      <c r="MGX11" s="42"/>
      <c r="MGY11" s="42"/>
      <c r="MGZ11" s="42"/>
      <c r="MHA11" s="42"/>
      <c r="MHB11" s="42"/>
      <c r="MHC11" s="42"/>
      <c r="MHD11" s="42"/>
      <c r="MHE11" s="42"/>
      <c r="MHF11" s="42"/>
      <c r="MHG11" s="42"/>
      <c r="MHH11" s="42"/>
      <c r="MHI11" s="42"/>
      <c r="MHJ11" s="42"/>
      <c r="MHK11" s="42"/>
      <c r="MHL11" s="42"/>
      <c r="MHM11" s="42"/>
      <c r="MHN11" s="42"/>
      <c r="MHO11" s="42"/>
      <c r="MHP11" s="42"/>
      <c r="MHQ11" s="42"/>
      <c r="MHR11" s="42"/>
      <c r="MHS11" s="42"/>
      <c r="MHT11" s="42"/>
      <c r="MHU11" s="42"/>
      <c r="MHV11" s="42"/>
      <c r="MHW11" s="42"/>
      <c r="MHX11" s="42"/>
      <c r="MHY11" s="42"/>
      <c r="MHZ11" s="42"/>
      <c r="MIA11" s="42"/>
      <c r="MIB11" s="42"/>
      <c r="MIC11" s="42"/>
      <c r="MID11" s="42"/>
      <c r="MIE11" s="42"/>
      <c r="MIF11" s="42"/>
      <c r="MIG11" s="42"/>
      <c r="MIH11" s="42"/>
      <c r="MII11" s="42"/>
      <c r="MIJ11" s="42"/>
      <c r="MIK11" s="42"/>
      <c r="MIL11" s="42"/>
      <c r="MIM11" s="42"/>
      <c r="MIN11" s="42"/>
      <c r="MIO11" s="42"/>
      <c r="MIP11" s="42"/>
      <c r="MIQ11" s="42"/>
      <c r="MIR11" s="42"/>
      <c r="MIS11" s="42"/>
      <c r="MIT11" s="42"/>
      <c r="MIU11" s="42"/>
      <c r="MIV11" s="42"/>
      <c r="MIW11" s="42"/>
      <c r="MIX11" s="42"/>
      <c r="MIY11" s="42"/>
      <c r="MIZ11" s="42"/>
      <c r="MJA11" s="42"/>
      <c r="MJB11" s="42"/>
      <c r="MJC11" s="42"/>
      <c r="MJD11" s="42"/>
      <c r="MJE11" s="42"/>
      <c r="MJF11" s="42"/>
      <c r="MJG11" s="42"/>
      <c r="MJH11" s="42"/>
      <c r="MJI11" s="42"/>
      <c r="MJJ11" s="42"/>
      <c r="MJK11" s="42"/>
      <c r="MJL11" s="42"/>
      <c r="MJM11" s="42"/>
      <c r="MJN11" s="42"/>
      <c r="MJO11" s="42"/>
      <c r="MJP11" s="42"/>
      <c r="MJQ11" s="42"/>
      <c r="MJR11" s="42"/>
      <c r="MJS11" s="42"/>
      <c r="MJT11" s="42"/>
      <c r="MJU11" s="42"/>
      <c r="MJV11" s="42"/>
      <c r="MJW11" s="42"/>
      <c r="MJX11" s="42"/>
      <c r="MJY11" s="42"/>
      <c r="MJZ11" s="42"/>
      <c r="MKA11" s="42"/>
      <c r="MKB11" s="42"/>
      <c r="MKC11" s="42"/>
      <c r="MKD11" s="42"/>
      <c r="MKE11" s="42"/>
      <c r="MKF11" s="42"/>
      <c r="MKG11" s="42"/>
      <c r="MKH11" s="42"/>
      <c r="MKI11" s="42"/>
      <c r="MKJ11" s="42"/>
      <c r="MKK11" s="42"/>
      <c r="MKL11" s="42"/>
      <c r="MKM11" s="42"/>
      <c r="MKN11" s="42"/>
      <c r="MKO11" s="42"/>
      <c r="MKP11" s="42"/>
      <c r="MKQ11" s="42"/>
      <c r="MKR11" s="42"/>
      <c r="MKS11" s="42"/>
      <c r="MKT11" s="42"/>
      <c r="MKU11" s="42"/>
      <c r="MKV11" s="42"/>
      <c r="MKW11" s="42"/>
      <c r="MKX11" s="42"/>
      <c r="MKY11" s="42"/>
      <c r="MKZ11" s="42"/>
      <c r="MLA11" s="42"/>
      <c r="MLB11" s="42"/>
      <c r="MLC11" s="42"/>
      <c r="MLD11" s="42"/>
      <c r="MLE11" s="42"/>
      <c r="MLF11" s="42"/>
      <c r="MLG11" s="42"/>
      <c r="MLH11" s="42"/>
      <c r="MLI11" s="42"/>
      <c r="MLJ11" s="42"/>
      <c r="MLK11" s="42"/>
      <c r="MLL11" s="42"/>
      <c r="MLM11" s="42"/>
      <c r="MLN11" s="42"/>
      <c r="MLO11" s="42"/>
      <c r="MLP11" s="42"/>
      <c r="MLQ11" s="42"/>
      <c r="MLR11" s="42"/>
      <c r="MLS11" s="42"/>
      <c r="MLT11" s="42"/>
      <c r="MLU11" s="42"/>
      <c r="MLV11" s="42"/>
      <c r="MLW11" s="42"/>
      <c r="MLX11" s="42"/>
      <c r="MLY11" s="42"/>
      <c r="MLZ11" s="42"/>
      <c r="MMA11" s="42"/>
      <c r="MMB11" s="42"/>
      <c r="MMC11" s="42"/>
      <c r="MMD11" s="42"/>
      <c r="MME11" s="42"/>
      <c r="MMF11" s="42"/>
      <c r="MMG11" s="42"/>
      <c r="MMH11" s="42"/>
      <c r="MMI11" s="42"/>
      <c r="MMJ11" s="42"/>
      <c r="MMK11" s="42"/>
      <c r="MML11" s="42"/>
      <c r="MMM11" s="42"/>
      <c r="MMN11" s="42"/>
      <c r="MMO11" s="42"/>
      <c r="MMP11" s="42"/>
      <c r="MMQ11" s="42"/>
      <c r="MMR11" s="42"/>
      <c r="MMS11" s="42"/>
      <c r="MMT11" s="42"/>
      <c r="MMU11" s="42"/>
      <c r="MMV11" s="42"/>
      <c r="MMW11" s="42"/>
      <c r="MMX11" s="42"/>
      <c r="MMY11" s="42"/>
      <c r="MMZ11" s="42"/>
      <c r="MNA11" s="42"/>
      <c r="MNB11" s="42"/>
      <c r="MNC11" s="42"/>
      <c r="MND11" s="42"/>
      <c r="MNE11" s="42"/>
      <c r="MNF11" s="42"/>
      <c r="MNG11" s="42"/>
      <c r="MNH11" s="42"/>
      <c r="MNI11" s="42"/>
      <c r="MNJ11" s="42"/>
      <c r="MNK11" s="42"/>
      <c r="MNL11" s="42"/>
      <c r="MNM11" s="42"/>
      <c r="MNN11" s="42"/>
      <c r="MNO11" s="42"/>
      <c r="MNP11" s="42"/>
      <c r="MNQ11" s="42"/>
      <c r="MNR11" s="42"/>
      <c r="MNS11" s="42"/>
      <c r="MNT11" s="42"/>
      <c r="MNU11" s="42"/>
      <c r="MNV11" s="42"/>
      <c r="MNW11" s="42"/>
      <c r="MNX11" s="42"/>
      <c r="MNY11" s="42"/>
      <c r="MNZ11" s="42"/>
      <c r="MOA11" s="42"/>
      <c r="MOB11" s="42"/>
      <c r="MOC11" s="42"/>
      <c r="MOD11" s="42"/>
      <c r="MOE11" s="42"/>
      <c r="MOF11" s="42"/>
      <c r="MOG11" s="42"/>
      <c r="MOH11" s="42"/>
      <c r="MOI11" s="42"/>
      <c r="MOJ11" s="42"/>
      <c r="MOK11" s="42"/>
      <c r="MOL11" s="42"/>
      <c r="MOM11" s="42"/>
      <c r="MON11" s="42"/>
      <c r="MOO11" s="42"/>
      <c r="MOP11" s="42"/>
      <c r="MOQ11" s="42"/>
      <c r="MOR11" s="42"/>
      <c r="MOS11" s="42"/>
      <c r="MOT11" s="42"/>
      <c r="MOU11" s="42"/>
      <c r="MOV11" s="42"/>
      <c r="MOW11" s="42"/>
      <c r="MOX11" s="42"/>
      <c r="MOY11" s="42"/>
      <c r="MOZ11" s="42"/>
      <c r="MPA11" s="42"/>
      <c r="MPB11" s="42"/>
      <c r="MPC11" s="42"/>
      <c r="MPD11" s="42"/>
      <c r="MPE11" s="42"/>
      <c r="MPF11" s="42"/>
      <c r="MPG11" s="42"/>
      <c r="MPH11" s="42"/>
      <c r="MPI11" s="42"/>
      <c r="MPJ11" s="42"/>
      <c r="MPK11" s="42"/>
      <c r="MPL11" s="42"/>
      <c r="MPM11" s="42"/>
      <c r="MPN11" s="42"/>
      <c r="MPO11" s="42"/>
      <c r="MPP11" s="42"/>
      <c r="MPQ11" s="42"/>
      <c r="MPR11" s="42"/>
      <c r="MPS11" s="42"/>
      <c r="MPT11" s="42"/>
      <c r="MPU11" s="42"/>
      <c r="MPV11" s="42"/>
      <c r="MPW11" s="42"/>
      <c r="MPX11" s="42"/>
      <c r="MPY11" s="42"/>
      <c r="MPZ11" s="42"/>
      <c r="MQA11" s="42"/>
      <c r="MQB11" s="42"/>
      <c r="MQC11" s="42"/>
      <c r="MQD11" s="42"/>
      <c r="MQE11" s="42"/>
      <c r="MQF11" s="42"/>
      <c r="MQG11" s="42"/>
      <c r="MQH11" s="42"/>
      <c r="MQI11" s="42"/>
      <c r="MQJ11" s="42"/>
      <c r="MQK11" s="42"/>
      <c r="MQL11" s="42"/>
      <c r="MQM11" s="42"/>
      <c r="MQN11" s="42"/>
      <c r="MQO11" s="42"/>
      <c r="MQP11" s="42"/>
      <c r="MQQ11" s="42"/>
      <c r="MQR11" s="42"/>
      <c r="MQS11" s="42"/>
      <c r="MQT11" s="42"/>
      <c r="MQU11" s="42"/>
      <c r="MQV11" s="42"/>
      <c r="MQW11" s="42"/>
      <c r="MQX11" s="42"/>
      <c r="MQY11" s="42"/>
      <c r="MQZ11" s="42"/>
      <c r="MRA11" s="42"/>
      <c r="MRB11" s="42"/>
      <c r="MRC11" s="42"/>
      <c r="MRD11" s="42"/>
      <c r="MRE11" s="42"/>
      <c r="MRF11" s="42"/>
      <c r="MRG11" s="42"/>
      <c r="MRH11" s="42"/>
      <c r="MRI11" s="42"/>
      <c r="MRJ11" s="42"/>
      <c r="MRK11" s="42"/>
      <c r="MRL11" s="42"/>
      <c r="MRM11" s="42"/>
      <c r="MRN11" s="42"/>
      <c r="MRO11" s="42"/>
      <c r="MRP11" s="42"/>
      <c r="MRQ11" s="42"/>
      <c r="MRR11" s="42"/>
      <c r="MRS11" s="42"/>
      <c r="MRT11" s="42"/>
      <c r="MRU11" s="42"/>
      <c r="MRV11" s="42"/>
      <c r="MRW11" s="42"/>
      <c r="MRX11" s="42"/>
      <c r="MRY11" s="42"/>
      <c r="MRZ11" s="42"/>
      <c r="MSA11" s="42"/>
      <c r="MSB11" s="42"/>
      <c r="MSC11" s="42"/>
      <c r="MSD11" s="42"/>
      <c r="MSE11" s="42"/>
      <c r="MSF11" s="42"/>
      <c r="MSG11" s="42"/>
      <c r="MSH11" s="42"/>
      <c r="MSI11" s="42"/>
      <c r="MSJ11" s="42"/>
      <c r="MSK11" s="42"/>
      <c r="MSL11" s="42"/>
      <c r="MSM11" s="42"/>
      <c r="MSN11" s="42"/>
      <c r="MSO11" s="42"/>
      <c r="MSP11" s="42"/>
      <c r="MSQ11" s="42"/>
      <c r="MSR11" s="42"/>
      <c r="MSS11" s="42"/>
      <c r="MST11" s="42"/>
      <c r="MSU11" s="42"/>
      <c r="MSV11" s="42"/>
      <c r="MSW11" s="42"/>
      <c r="MSX11" s="42"/>
      <c r="MSY11" s="42"/>
      <c r="MSZ11" s="42"/>
      <c r="MTA11" s="42"/>
      <c r="MTB11" s="42"/>
      <c r="MTC11" s="42"/>
      <c r="MTD11" s="42"/>
      <c r="MTE11" s="42"/>
      <c r="MTF11" s="42"/>
      <c r="MTG11" s="42"/>
      <c r="MTH11" s="42"/>
      <c r="MTI11" s="42"/>
      <c r="MTJ11" s="42"/>
      <c r="MTK11" s="42"/>
      <c r="MTL11" s="42"/>
      <c r="MTM11" s="42"/>
      <c r="MTN11" s="42"/>
      <c r="MTO11" s="42"/>
      <c r="MTP11" s="42"/>
      <c r="MTQ11" s="42"/>
      <c r="MTR11" s="42"/>
      <c r="MTS11" s="42"/>
      <c r="MTT11" s="42"/>
      <c r="MTU11" s="42"/>
      <c r="MTV11" s="42"/>
      <c r="MTW11" s="42"/>
      <c r="MTX11" s="42"/>
      <c r="MTY11" s="42"/>
      <c r="MTZ11" s="42"/>
      <c r="MUA11" s="42"/>
      <c r="MUB11" s="42"/>
      <c r="MUC11" s="42"/>
      <c r="MUD11" s="42"/>
      <c r="MUE11" s="42"/>
      <c r="MUF11" s="42"/>
      <c r="MUG11" s="42"/>
      <c r="MUH11" s="42"/>
      <c r="MUI11" s="42"/>
      <c r="MUJ11" s="42"/>
      <c r="MUK11" s="42"/>
      <c r="MUL11" s="42"/>
      <c r="MUM11" s="42"/>
      <c r="MUN11" s="42"/>
      <c r="MUO11" s="42"/>
      <c r="MUP11" s="42"/>
      <c r="MUQ11" s="42"/>
      <c r="MUR11" s="42"/>
      <c r="MUS11" s="42"/>
      <c r="MUT11" s="42"/>
      <c r="MUU11" s="42"/>
      <c r="MUV11" s="42"/>
      <c r="MUW11" s="42"/>
      <c r="MUX11" s="42"/>
      <c r="MUY11" s="42"/>
      <c r="MUZ11" s="42"/>
      <c r="MVA11" s="42"/>
      <c r="MVB11" s="42"/>
      <c r="MVC11" s="42"/>
      <c r="MVD11" s="42"/>
      <c r="MVE11" s="42"/>
      <c r="MVF11" s="42"/>
      <c r="MVG11" s="42"/>
      <c r="MVH11" s="42"/>
      <c r="MVI11" s="42"/>
      <c r="MVJ11" s="42"/>
      <c r="MVK11" s="42"/>
      <c r="MVL11" s="42"/>
      <c r="MVM11" s="42"/>
      <c r="MVN11" s="42"/>
      <c r="MVO11" s="42"/>
      <c r="MVP11" s="42"/>
      <c r="MVQ11" s="42"/>
      <c r="MVR11" s="42"/>
      <c r="MVS11" s="42"/>
      <c r="MVT11" s="42"/>
      <c r="MVU11" s="42"/>
      <c r="MVV11" s="42"/>
      <c r="MVW11" s="42"/>
      <c r="MVX11" s="42"/>
      <c r="MVY11" s="42"/>
      <c r="MVZ11" s="42"/>
      <c r="MWA11" s="42"/>
      <c r="MWB11" s="42"/>
      <c r="MWC11" s="42"/>
      <c r="MWD11" s="42"/>
      <c r="MWE11" s="42"/>
      <c r="MWF11" s="42"/>
      <c r="MWG11" s="42"/>
      <c r="MWH11" s="42"/>
      <c r="MWI11" s="42"/>
      <c r="MWJ11" s="42"/>
      <c r="MWK11" s="42"/>
      <c r="MWL11" s="42"/>
      <c r="MWM11" s="42"/>
      <c r="MWN11" s="42"/>
      <c r="MWO11" s="42"/>
      <c r="MWP11" s="42"/>
      <c r="MWQ11" s="42"/>
      <c r="MWR11" s="42"/>
      <c r="MWS11" s="42"/>
      <c r="MWT11" s="42"/>
      <c r="MWU11" s="42"/>
      <c r="MWV11" s="42"/>
      <c r="MWW11" s="42"/>
      <c r="MWX11" s="42"/>
      <c r="MWY11" s="42"/>
      <c r="MWZ11" s="42"/>
      <c r="MXA11" s="42"/>
      <c r="MXB11" s="42"/>
      <c r="MXC11" s="42"/>
      <c r="MXD11" s="42"/>
      <c r="MXE11" s="42"/>
      <c r="MXF11" s="42"/>
      <c r="MXG11" s="42"/>
      <c r="MXH11" s="42"/>
      <c r="MXI11" s="42"/>
      <c r="MXJ11" s="42"/>
      <c r="MXK11" s="42"/>
      <c r="MXL11" s="42"/>
      <c r="MXM11" s="42"/>
      <c r="MXN11" s="42"/>
      <c r="MXO11" s="42"/>
      <c r="MXP11" s="42"/>
      <c r="MXQ11" s="42"/>
      <c r="MXR11" s="42"/>
      <c r="MXS11" s="42"/>
      <c r="MXT11" s="42"/>
      <c r="MXU11" s="42"/>
      <c r="MXV11" s="42"/>
      <c r="MXW11" s="42"/>
      <c r="MXX11" s="42"/>
      <c r="MXY11" s="42"/>
      <c r="MXZ11" s="42"/>
      <c r="MYA11" s="42"/>
      <c r="MYB11" s="42"/>
      <c r="MYC11" s="42"/>
      <c r="MYD11" s="42"/>
      <c r="MYE11" s="42"/>
      <c r="MYF11" s="42"/>
      <c r="MYG11" s="42"/>
      <c r="MYH11" s="42"/>
      <c r="MYI11" s="42"/>
      <c r="MYJ11" s="42"/>
      <c r="MYK11" s="42"/>
      <c r="MYL11" s="42"/>
      <c r="MYM11" s="42"/>
      <c r="MYN11" s="42"/>
      <c r="MYO11" s="42"/>
      <c r="MYP11" s="42"/>
      <c r="MYQ11" s="42"/>
      <c r="MYR11" s="42"/>
      <c r="MYS11" s="42"/>
      <c r="MYT11" s="42"/>
      <c r="MYU11" s="42"/>
      <c r="MYV11" s="42"/>
      <c r="MYW11" s="42"/>
      <c r="MYX11" s="42"/>
      <c r="MYY11" s="42"/>
      <c r="MYZ11" s="42"/>
      <c r="MZA11" s="42"/>
      <c r="MZB11" s="42"/>
      <c r="MZC11" s="42"/>
      <c r="MZD11" s="42"/>
      <c r="MZE11" s="42"/>
      <c r="MZF11" s="42"/>
      <c r="MZG11" s="42"/>
      <c r="MZH11" s="42"/>
      <c r="MZI11" s="42"/>
      <c r="MZJ11" s="42"/>
      <c r="MZK11" s="42"/>
      <c r="MZL11" s="42"/>
      <c r="MZM11" s="42"/>
      <c r="MZN11" s="42"/>
      <c r="MZO11" s="42"/>
      <c r="MZP11" s="42"/>
      <c r="MZQ11" s="42"/>
      <c r="MZR11" s="42"/>
      <c r="MZS11" s="42"/>
      <c r="MZT11" s="42"/>
      <c r="MZU11" s="42"/>
      <c r="MZV11" s="42"/>
      <c r="MZW11" s="42"/>
      <c r="MZX11" s="42"/>
      <c r="MZY11" s="42"/>
      <c r="MZZ11" s="42"/>
      <c r="NAA11" s="42"/>
      <c r="NAB11" s="42"/>
      <c r="NAC11" s="42"/>
      <c r="NAD11" s="42"/>
      <c r="NAE11" s="42"/>
      <c r="NAF11" s="42"/>
      <c r="NAG11" s="42"/>
      <c r="NAH11" s="42"/>
      <c r="NAI11" s="42"/>
      <c r="NAJ11" s="42"/>
      <c r="NAK11" s="42"/>
      <c r="NAL11" s="42"/>
      <c r="NAM11" s="42"/>
      <c r="NAN11" s="42"/>
      <c r="NAO11" s="42"/>
      <c r="NAP11" s="42"/>
      <c r="NAQ11" s="42"/>
      <c r="NAR11" s="42"/>
      <c r="NAS11" s="42"/>
      <c r="NAT11" s="42"/>
      <c r="NAU11" s="42"/>
      <c r="NAV11" s="42"/>
      <c r="NAW11" s="42"/>
      <c r="NAX11" s="42"/>
      <c r="NAY11" s="42"/>
      <c r="NAZ11" s="42"/>
      <c r="NBA11" s="42"/>
      <c r="NBB11" s="42"/>
      <c r="NBC11" s="42"/>
      <c r="NBD11" s="42"/>
      <c r="NBE11" s="42"/>
      <c r="NBF11" s="42"/>
      <c r="NBG11" s="42"/>
      <c r="NBH11" s="42"/>
      <c r="NBI11" s="42"/>
      <c r="NBJ11" s="42"/>
      <c r="NBK11" s="42"/>
      <c r="NBL11" s="42"/>
      <c r="NBM11" s="42"/>
      <c r="NBN11" s="42"/>
      <c r="NBO11" s="42"/>
      <c r="NBP11" s="42"/>
      <c r="NBQ11" s="42"/>
      <c r="NBR11" s="42"/>
      <c r="NBS11" s="42"/>
      <c r="NBT11" s="42"/>
      <c r="NBU11" s="42"/>
      <c r="NBV11" s="42"/>
      <c r="NBW11" s="42"/>
      <c r="NBX11" s="42"/>
      <c r="NBY11" s="42"/>
      <c r="NBZ11" s="42"/>
      <c r="NCA11" s="42"/>
      <c r="NCB11" s="42"/>
      <c r="NCC11" s="42"/>
      <c r="NCD11" s="42"/>
      <c r="NCE11" s="42"/>
      <c r="NCF11" s="42"/>
      <c r="NCG11" s="42"/>
      <c r="NCH11" s="42"/>
      <c r="NCI11" s="42"/>
      <c r="NCJ11" s="42"/>
      <c r="NCK11" s="42"/>
      <c r="NCL11" s="42"/>
      <c r="NCM11" s="42"/>
      <c r="NCN11" s="42"/>
      <c r="NCO11" s="42"/>
      <c r="NCP11" s="42"/>
      <c r="NCQ11" s="42"/>
      <c r="NCR11" s="42"/>
      <c r="NCS11" s="42"/>
      <c r="NCT11" s="42"/>
      <c r="NCU11" s="42"/>
      <c r="NCV11" s="42"/>
      <c r="NCW11" s="42"/>
      <c r="NCX11" s="42"/>
      <c r="NCY11" s="42"/>
      <c r="NCZ11" s="42"/>
      <c r="NDA11" s="42"/>
      <c r="NDB11" s="42"/>
      <c r="NDC11" s="42"/>
      <c r="NDD11" s="42"/>
      <c r="NDE11" s="42"/>
      <c r="NDF11" s="42"/>
      <c r="NDG11" s="42"/>
      <c r="NDH11" s="42"/>
      <c r="NDI11" s="42"/>
      <c r="NDJ11" s="42"/>
      <c r="NDK11" s="42"/>
      <c r="NDL11" s="42"/>
      <c r="NDM11" s="42"/>
      <c r="NDN11" s="42"/>
      <c r="NDO11" s="42"/>
      <c r="NDP11" s="42"/>
      <c r="NDQ11" s="42"/>
      <c r="NDR11" s="42"/>
      <c r="NDS11" s="42"/>
      <c r="NDT11" s="42"/>
      <c r="NDU11" s="42"/>
      <c r="NDV11" s="42"/>
      <c r="NDW11" s="42"/>
      <c r="NDX11" s="42"/>
      <c r="NDY11" s="42"/>
      <c r="NDZ11" s="42"/>
      <c r="NEA11" s="42"/>
      <c r="NEB11" s="42"/>
      <c r="NEC11" s="42"/>
      <c r="NED11" s="42"/>
      <c r="NEE11" s="42"/>
      <c r="NEF11" s="42"/>
      <c r="NEG11" s="42"/>
      <c r="NEH11" s="42"/>
      <c r="NEI11" s="42"/>
      <c r="NEJ11" s="42"/>
      <c r="NEK11" s="42"/>
      <c r="NEL11" s="42"/>
      <c r="NEM11" s="42"/>
      <c r="NEN11" s="42"/>
      <c r="NEO11" s="42"/>
      <c r="NEP11" s="42"/>
      <c r="NEQ11" s="42"/>
      <c r="NER11" s="42"/>
      <c r="NES11" s="42"/>
      <c r="NET11" s="42"/>
      <c r="NEU11" s="42"/>
      <c r="NEV11" s="42"/>
      <c r="NEW11" s="42"/>
      <c r="NEX11" s="42"/>
      <c r="NEY11" s="42"/>
      <c r="NEZ11" s="42"/>
      <c r="NFA11" s="42"/>
      <c r="NFB11" s="42"/>
      <c r="NFC11" s="42"/>
      <c r="NFD11" s="42"/>
      <c r="NFE11" s="42"/>
      <c r="NFF11" s="42"/>
      <c r="NFG11" s="42"/>
      <c r="NFH11" s="42"/>
      <c r="NFI11" s="42"/>
      <c r="NFJ11" s="42"/>
      <c r="NFK11" s="42"/>
      <c r="NFL11" s="42"/>
      <c r="NFM11" s="42"/>
      <c r="NFN11" s="42"/>
      <c r="NFO11" s="42"/>
      <c r="NFP11" s="42"/>
      <c r="NFQ11" s="42"/>
      <c r="NFR11" s="42"/>
      <c r="NFS11" s="42"/>
      <c r="NFT11" s="42"/>
      <c r="NFU11" s="42"/>
      <c r="NFV11" s="42"/>
      <c r="NFW11" s="42"/>
      <c r="NFX11" s="42"/>
      <c r="NFY11" s="42"/>
      <c r="NFZ11" s="42"/>
      <c r="NGA11" s="42"/>
      <c r="NGB11" s="42"/>
      <c r="NGC11" s="42"/>
      <c r="NGD11" s="42"/>
      <c r="NGE11" s="42"/>
      <c r="NGF11" s="42"/>
      <c r="NGG11" s="42"/>
      <c r="NGH11" s="42"/>
      <c r="NGI11" s="42"/>
      <c r="NGJ11" s="42"/>
      <c r="NGK11" s="42"/>
      <c r="NGL11" s="42"/>
      <c r="NGM11" s="42"/>
      <c r="NGN11" s="42"/>
      <c r="NGO11" s="42"/>
      <c r="NGP11" s="42"/>
      <c r="NGQ11" s="42"/>
      <c r="NGR11" s="42"/>
      <c r="NGS11" s="42"/>
      <c r="NGT11" s="42"/>
      <c r="NGU11" s="42"/>
      <c r="NGV11" s="42"/>
      <c r="NGW11" s="42"/>
      <c r="NGX11" s="42"/>
      <c r="NGY11" s="42"/>
      <c r="NGZ11" s="42"/>
      <c r="NHA11" s="42"/>
      <c r="NHB11" s="42"/>
      <c r="NHC11" s="42"/>
      <c r="NHD11" s="42"/>
      <c r="NHE11" s="42"/>
      <c r="NHF11" s="42"/>
      <c r="NHG11" s="42"/>
      <c r="NHH11" s="42"/>
      <c r="NHI11" s="42"/>
      <c r="NHJ11" s="42"/>
      <c r="NHK11" s="42"/>
      <c r="NHL11" s="42"/>
      <c r="NHM11" s="42"/>
      <c r="NHN11" s="42"/>
      <c r="NHO11" s="42"/>
      <c r="NHP11" s="42"/>
      <c r="NHQ11" s="42"/>
      <c r="NHR11" s="42"/>
      <c r="NHS11" s="42"/>
      <c r="NHT11" s="42"/>
      <c r="NHU11" s="42"/>
      <c r="NHV11" s="42"/>
      <c r="NHW11" s="42"/>
      <c r="NHX11" s="42"/>
      <c r="NHY11" s="42"/>
      <c r="NHZ11" s="42"/>
      <c r="NIA11" s="42"/>
      <c r="NIB11" s="42"/>
      <c r="NIC11" s="42"/>
      <c r="NID11" s="42"/>
      <c r="NIE11" s="42"/>
      <c r="NIF11" s="42"/>
      <c r="NIG11" s="42"/>
      <c r="NIH11" s="42"/>
      <c r="NII11" s="42"/>
      <c r="NIJ11" s="42"/>
      <c r="NIK11" s="42"/>
      <c r="NIL11" s="42"/>
      <c r="NIM11" s="42"/>
      <c r="NIN11" s="42"/>
      <c r="NIO11" s="42"/>
      <c r="NIP11" s="42"/>
      <c r="NIQ11" s="42"/>
      <c r="NIR11" s="42"/>
      <c r="NIS11" s="42"/>
      <c r="NIT11" s="42"/>
      <c r="NIU11" s="42"/>
      <c r="NIV11" s="42"/>
      <c r="NIW11" s="42"/>
      <c r="NIX11" s="42"/>
      <c r="NIY11" s="42"/>
      <c r="NIZ11" s="42"/>
      <c r="NJA11" s="42"/>
      <c r="NJB11" s="42"/>
      <c r="NJC11" s="42"/>
      <c r="NJD11" s="42"/>
      <c r="NJE11" s="42"/>
      <c r="NJF11" s="42"/>
      <c r="NJG11" s="42"/>
      <c r="NJH11" s="42"/>
      <c r="NJI11" s="42"/>
      <c r="NJJ11" s="42"/>
      <c r="NJK11" s="42"/>
      <c r="NJL11" s="42"/>
      <c r="NJM11" s="42"/>
      <c r="NJN11" s="42"/>
      <c r="NJO11" s="42"/>
      <c r="NJP11" s="42"/>
      <c r="NJQ11" s="42"/>
      <c r="NJR11" s="42"/>
      <c r="NJS11" s="42"/>
      <c r="NJT11" s="42"/>
      <c r="NJU11" s="42"/>
      <c r="NJV11" s="42"/>
      <c r="NJW11" s="42"/>
      <c r="NJX11" s="42"/>
      <c r="NJY11" s="42"/>
      <c r="NJZ11" s="42"/>
      <c r="NKA11" s="42"/>
      <c r="NKB11" s="42"/>
      <c r="NKC11" s="42"/>
      <c r="NKD11" s="42"/>
      <c r="NKE11" s="42"/>
      <c r="NKF11" s="42"/>
      <c r="NKG11" s="42"/>
      <c r="NKH11" s="42"/>
      <c r="NKI11" s="42"/>
      <c r="NKJ11" s="42"/>
      <c r="NKK11" s="42"/>
      <c r="NKL11" s="42"/>
      <c r="NKM11" s="42"/>
      <c r="NKN11" s="42"/>
      <c r="NKO11" s="42"/>
      <c r="NKP11" s="42"/>
      <c r="NKQ11" s="42"/>
      <c r="NKR11" s="42"/>
      <c r="NKS11" s="42"/>
      <c r="NKT11" s="42"/>
      <c r="NKU11" s="42"/>
      <c r="NKV11" s="42"/>
      <c r="NKW11" s="42"/>
      <c r="NKX11" s="42"/>
      <c r="NKY11" s="42"/>
      <c r="NKZ11" s="42"/>
      <c r="NLA11" s="42"/>
      <c r="NLB11" s="42"/>
      <c r="NLC11" s="42"/>
      <c r="NLD11" s="42"/>
      <c r="NLE11" s="42"/>
      <c r="NLF11" s="42"/>
      <c r="NLG11" s="42"/>
      <c r="NLH11" s="42"/>
      <c r="NLI11" s="42"/>
      <c r="NLJ11" s="42"/>
      <c r="NLK11" s="42"/>
      <c r="NLL11" s="42"/>
      <c r="NLM11" s="42"/>
      <c r="NLN11" s="42"/>
      <c r="NLO11" s="42"/>
      <c r="NLP11" s="42"/>
      <c r="NLQ11" s="42"/>
      <c r="NLR11" s="42"/>
      <c r="NLS11" s="42"/>
      <c r="NLT11" s="42"/>
      <c r="NLU11" s="42"/>
      <c r="NLV11" s="42"/>
      <c r="NLW11" s="42"/>
      <c r="NLX11" s="42"/>
      <c r="NLY11" s="42"/>
      <c r="NLZ11" s="42"/>
      <c r="NMA11" s="42"/>
      <c r="NMB11" s="42"/>
      <c r="NMC11" s="42"/>
      <c r="NMD11" s="42"/>
      <c r="NME11" s="42"/>
      <c r="NMF11" s="42"/>
      <c r="NMG11" s="42"/>
      <c r="NMH11" s="42"/>
      <c r="NMI11" s="42"/>
      <c r="NMJ11" s="42"/>
      <c r="NMK11" s="42"/>
      <c r="NML11" s="42"/>
      <c r="NMM11" s="42"/>
      <c r="NMN11" s="42"/>
      <c r="NMO11" s="42"/>
      <c r="NMP11" s="42"/>
      <c r="NMQ11" s="42"/>
      <c r="NMR11" s="42"/>
      <c r="NMS11" s="42"/>
      <c r="NMT11" s="42"/>
      <c r="NMU11" s="42"/>
      <c r="NMV11" s="42"/>
      <c r="NMW11" s="42"/>
      <c r="NMX11" s="42"/>
      <c r="NMY11" s="42"/>
      <c r="NMZ11" s="42"/>
      <c r="NNA11" s="42"/>
      <c r="NNB11" s="42"/>
      <c r="NNC11" s="42"/>
      <c r="NND11" s="42"/>
      <c r="NNE11" s="42"/>
      <c r="NNF11" s="42"/>
      <c r="NNG11" s="42"/>
      <c r="NNH11" s="42"/>
      <c r="NNI11" s="42"/>
      <c r="NNJ11" s="42"/>
      <c r="NNK11" s="42"/>
      <c r="NNL11" s="42"/>
      <c r="NNM11" s="42"/>
      <c r="NNN11" s="42"/>
      <c r="NNO11" s="42"/>
      <c r="NNP11" s="42"/>
      <c r="NNQ11" s="42"/>
      <c r="NNR11" s="42"/>
      <c r="NNS11" s="42"/>
      <c r="NNT11" s="42"/>
      <c r="NNU11" s="42"/>
      <c r="NNV11" s="42"/>
      <c r="NNW11" s="42"/>
      <c r="NNX11" s="42"/>
      <c r="NNY11" s="42"/>
      <c r="NNZ11" s="42"/>
      <c r="NOA11" s="42"/>
      <c r="NOB11" s="42"/>
      <c r="NOC11" s="42"/>
      <c r="NOD11" s="42"/>
      <c r="NOE11" s="42"/>
      <c r="NOF11" s="42"/>
      <c r="NOG11" s="42"/>
      <c r="NOH11" s="42"/>
      <c r="NOI11" s="42"/>
      <c r="NOJ11" s="42"/>
      <c r="NOK11" s="42"/>
      <c r="NOL11" s="42"/>
      <c r="NOM11" s="42"/>
      <c r="NON11" s="42"/>
      <c r="NOO11" s="42"/>
      <c r="NOP11" s="42"/>
      <c r="NOQ11" s="42"/>
      <c r="NOR11" s="42"/>
      <c r="NOS11" s="42"/>
      <c r="NOT11" s="42"/>
      <c r="NOU11" s="42"/>
      <c r="NOV11" s="42"/>
      <c r="NOW11" s="42"/>
      <c r="NOX11" s="42"/>
      <c r="NOY11" s="42"/>
      <c r="NOZ11" s="42"/>
      <c r="NPA11" s="42"/>
      <c r="NPB11" s="42"/>
      <c r="NPC11" s="42"/>
      <c r="NPD11" s="42"/>
      <c r="NPE11" s="42"/>
      <c r="NPF11" s="42"/>
      <c r="NPG11" s="42"/>
      <c r="NPH11" s="42"/>
      <c r="NPI11" s="42"/>
      <c r="NPJ11" s="42"/>
      <c r="NPK11" s="42"/>
      <c r="NPL11" s="42"/>
      <c r="NPM11" s="42"/>
      <c r="NPN11" s="42"/>
      <c r="NPO11" s="42"/>
      <c r="NPP11" s="42"/>
      <c r="NPQ11" s="42"/>
      <c r="NPR11" s="42"/>
      <c r="NPS11" s="42"/>
      <c r="NPT11" s="42"/>
      <c r="NPU11" s="42"/>
      <c r="NPV11" s="42"/>
      <c r="NPW11" s="42"/>
      <c r="NPX11" s="42"/>
      <c r="NPY11" s="42"/>
      <c r="NPZ11" s="42"/>
      <c r="NQA11" s="42"/>
      <c r="NQB11" s="42"/>
      <c r="NQC11" s="42"/>
      <c r="NQD11" s="42"/>
      <c r="NQE11" s="42"/>
      <c r="NQF11" s="42"/>
      <c r="NQG11" s="42"/>
      <c r="NQH11" s="42"/>
      <c r="NQI11" s="42"/>
      <c r="NQJ11" s="42"/>
      <c r="NQK11" s="42"/>
      <c r="NQL11" s="42"/>
      <c r="NQM11" s="42"/>
      <c r="NQN11" s="42"/>
      <c r="NQO11" s="42"/>
      <c r="NQP11" s="42"/>
      <c r="NQQ11" s="42"/>
      <c r="NQR11" s="42"/>
      <c r="NQS11" s="42"/>
      <c r="NQT11" s="42"/>
      <c r="NQU11" s="42"/>
      <c r="NQV11" s="42"/>
      <c r="NQW11" s="42"/>
      <c r="NQX11" s="42"/>
      <c r="NQY11" s="42"/>
      <c r="NQZ11" s="42"/>
      <c r="NRA11" s="42"/>
      <c r="NRB11" s="42"/>
      <c r="NRC11" s="42"/>
      <c r="NRD11" s="42"/>
      <c r="NRE11" s="42"/>
      <c r="NRF11" s="42"/>
      <c r="NRG11" s="42"/>
      <c r="NRH11" s="42"/>
      <c r="NRI11" s="42"/>
      <c r="NRJ11" s="42"/>
      <c r="NRK11" s="42"/>
      <c r="NRL11" s="42"/>
      <c r="NRM11" s="42"/>
      <c r="NRN11" s="42"/>
      <c r="NRO11" s="42"/>
      <c r="NRP11" s="42"/>
      <c r="NRQ11" s="42"/>
      <c r="NRR11" s="42"/>
      <c r="NRS11" s="42"/>
      <c r="NRT11" s="42"/>
      <c r="NRU11" s="42"/>
      <c r="NRV11" s="42"/>
      <c r="NRW11" s="42"/>
      <c r="NRX11" s="42"/>
      <c r="NRY11" s="42"/>
      <c r="NRZ11" s="42"/>
      <c r="NSA11" s="42"/>
      <c r="NSB11" s="42"/>
      <c r="NSC11" s="42"/>
      <c r="NSD11" s="42"/>
      <c r="NSE11" s="42"/>
      <c r="NSF11" s="42"/>
      <c r="NSG11" s="42"/>
      <c r="NSH11" s="42"/>
      <c r="NSI11" s="42"/>
      <c r="NSJ11" s="42"/>
      <c r="NSK11" s="42"/>
      <c r="NSL11" s="42"/>
      <c r="NSM11" s="42"/>
      <c r="NSN11" s="42"/>
      <c r="NSO11" s="42"/>
      <c r="NSP11" s="42"/>
      <c r="NSQ11" s="42"/>
      <c r="NSR11" s="42"/>
      <c r="NSS11" s="42"/>
      <c r="NST11" s="42"/>
      <c r="NSU11" s="42"/>
      <c r="NSV11" s="42"/>
      <c r="NSW11" s="42"/>
      <c r="NSX11" s="42"/>
      <c r="NSY11" s="42"/>
      <c r="NSZ11" s="42"/>
      <c r="NTA11" s="42"/>
      <c r="NTB11" s="42"/>
      <c r="NTC11" s="42"/>
      <c r="NTD11" s="42"/>
      <c r="NTE11" s="42"/>
      <c r="NTF11" s="42"/>
      <c r="NTG11" s="42"/>
      <c r="NTH11" s="42"/>
      <c r="NTI11" s="42"/>
      <c r="NTJ11" s="42"/>
      <c r="NTK11" s="42"/>
      <c r="NTL11" s="42"/>
      <c r="NTM11" s="42"/>
      <c r="NTN11" s="42"/>
      <c r="NTO11" s="42"/>
      <c r="NTP11" s="42"/>
      <c r="NTQ11" s="42"/>
      <c r="NTR11" s="42"/>
      <c r="NTS11" s="42"/>
      <c r="NTT11" s="42"/>
      <c r="NTU11" s="42"/>
      <c r="NTV11" s="42"/>
      <c r="NTW11" s="42"/>
      <c r="NTX11" s="42"/>
      <c r="NTY11" s="42"/>
      <c r="NTZ11" s="42"/>
      <c r="NUA11" s="42"/>
      <c r="NUB11" s="42"/>
      <c r="NUC11" s="42"/>
      <c r="NUD11" s="42"/>
      <c r="NUE11" s="42"/>
      <c r="NUF11" s="42"/>
      <c r="NUG11" s="42"/>
      <c r="NUH11" s="42"/>
      <c r="NUI11" s="42"/>
      <c r="NUJ11" s="42"/>
      <c r="NUK11" s="42"/>
      <c r="NUL11" s="42"/>
      <c r="NUM11" s="42"/>
      <c r="NUN11" s="42"/>
      <c r="NUO11" s="42"/>
      <c r="NUP11" s="42"/>
      <c r="NUQ11" s="42"/>
      <c r="NUR11" s="42"/>
      <c r="NUS11" s="42"/>
      <c r="NUT11" s="42"/>
      <c r="NUU11" s="42"/>
      <c r="NUV11" s="42"/>
      <c r="NUW11" s="42"/>
      <c r="NUX11" s="42"/>
      <c r="NUY11" s="42"/>
      <c r="NUZ11" s="42"/>
      <c r="NVA11" s="42"/>
      <c r="NVB11" s="42"/>
      <c r="NVC11" s="42"/>
      <c r="NVD11" s="42"/>
      <c r="NVE11" s="42"/>
      <c r="NVF11" s="42"/>
      <c r="NVG11" s="42"/>
      <c r="NVH11" s="42"/>
      <c r="NVI11" s="42"/>
      <c r="NVJ11" s="42"/>
      <c r="NVK11" s="42"/>
      <c r="NVL11" s="42"/>
      <c r="NVM11" s="42"/>
      <c r="NVN11" s="42"/>
      <c r="NVO11" s="42"/>
      <c r="NVP11" s="42"/>
      <c r="NVQ11" s="42"/>
      <c r="NVR11" s="42"/>
      <c r="NVS11" s="42"/>
      <c r="NVT11" s="42"/>
      <c r="NVU11" s="42"/>
      <c r="NVV11" s="42"/>
      <c r="NVW11" s="42"/>
      <c r="NVX11" s="42"/>
      <c r="NVY11" s="42"/>
      <c r="NVZ11" s="42"/>
      <c r="NWA11" s="42"/>
      <c r="NWB11" s="42"/>
      <c r="NWC11" s="42"/>
      <c r="NWD11" s="42"/>
      <c r="NWE11" s="42"/>
      <c r="NWF11" s="42"/>
      <c r="NWG11" s="42"/>
      <c r="NWH11" s="42"/>
      <c r="NWI11" s="42"/>
      <c r="NWJ11" s="42"/>
      <c r="NWK11" s="42"/>
      <c r="NWL11" s="42"/>
      <c r="NWM11" s="42"/>
      <c r="NWN11" s="42"/>
      <c r="NWO11" s="42"/>
      <c r="NWP11" s="42"/>
      <c r="NWQ11" s="42"/>
      <c r="NWR11" s="42"/>
      <c r="NWS11" s="42"/>
      <c r="NWT11" s="42"/>
      <c r="NWU11" s="42"/>
      <c r="NWV11" s="42"/>
      <c r="NWW11" s="42"/>
      <c r="NWX11" s="42"/>
      <c r="NWY11" s="42"/>
      <c r="NWZ11" s="42"/>
      <c r="NXA11" s="42"/>
      <c r="NXB11" s="42"/>
      <c r="NXC11" s="42"/>
      <c r="NXD11" s="42"/>
      <c r="NXE11" s="42"/>
      <c r="NXF11" s="42"/>
      <c r="NXG11" s="42"/>
      <c r="NXH11" s="42"/>
      <c r="NXI11" s="42"/>
      <c r="NXJ11" s="42"/>
      <c r="NXK11" s="42"/>
      <c r="NXL11" s="42"/>
      <c r="NXM11" s="42"/>
      <c r="NXN11" s="42"/>
      <c r="NXO11" s="42"/>
      <c r="NXP11" s="42"/>
      <c r="NXQ11" s="42"/>
      <c r="NXR11" s="42"/>
      <c r="NXS11" s="42"/>
      <c r="NXT11" s="42"/>
      <c r="NXU11" s="42"/>
      <c r="NXV11" s="42"/>
      <c r="NXW11" s="42"/>
      <c r="NXX11" s="42"/>
      <c r="NXY11" s="42"/>
      <c r="NXZ11" s="42"/>
      <c r="NYA11" s="42"/>
      <c r="NYB11" s="42"/>
      <c r="NYC11" s="42"/>
      <c r="NYD11" s="42"/>
      <c r="NYE11" s="42"/>
      <c r="NYF11" s="42"/>
      <c r="NYG11" s="42"/>
      <c r="NYH11" s="42"/>
      <c r="NYI11" s="42"/>
      <c r="NYJ11" s="42"/>
      <c r="NYK11" s="42"/>
      <c r="NYL11" s="42"/>
      <c r="NYM11" s="42"/>
      <c r="NYN11" s="42"/>
      <c r="NYO11" s="42"/>
      <c r="NYP11" s="42"/>
      <c r="NYQ11" s="42"/>
      <c r="NYR11" s="42"/>
      <c r="NYS11" s="42"/>
      <c r="NYT11" s="42"/>
      <c r="NYU11" s="42"/>
      <c r="NYV11" s="42"/>
      <c r="NYW11" s="42"/>
      <c r="NYX11" s="42"/>
      <c r="NYY11" s="42"/>
      <c r="NYZ11" s="42"/>
      <c r="NZA11" s="42"/>
      <c r="NZB11" s="42"/>
      <c r="NZC11" s="42"/>
      <c r="NZD11" s="42"/>
      <c r="NZE11" s="42"/>
      <c r="NZF11" s="42"/>
      <c r="NZG11" s="42"/>
      <c r="NZH11" s="42"/>
      <c r="NZI11" s="42"/>
      <c r="NZJ11" s="42"/>
      <c r="NZK11" s="42"/>
      <c r="NZL11" s="42"/>
      <c r="NZM11" s="42"/>
      <c r="NZN11" s="42"/>
      <c r="NZO11" s="42"/>
      <c r="NZP11" s="42"/>
      <c r="NZQ11" s="42"/>
      <c r="NZR11" s="42"/>
      <c r="NZS11" s="42"/>
      <c r="NZT11" s="42"/>
      <c r="NZU11" s="42"/>
      <c r="NZV11" s="42"/>
      <c r="NZW11" s="42"/>
      <c r="NZX11" s="42"/>
      <c r="NZY11" s="42"/>
      <c r="NZZ11" s="42"/>
      <c r="OAA11" s="42"/>
      <c r="OAB11" s="42"/>
      <c r="OAC11" s="42"/>
      <c r="OAD11" s="42"/>
      <c r="OAE11" s="42"/>
      <c r="OAF11" s="42"/>
      <c r="OAG11" s="42"/>
      <c r="OAH11" s="42"/>
      <c r="OAI11" s="42"/>
      <c r="OAJ11" s="42"/>
      <c r="OAK11" s="42"/>
      <c r="OAL11" s="42"/>
      <c r="OAM11" s="42"/>
      <c r="OAN11" s="42"/>
      <c r="OAO11" s="42"/>
      <c r="OAP11" s="42"/>
      <c r="OAQ11" s="42"/>
      <c r="OAR11" s="42"/>
      <c r="OAS11" s="42"/>
      <c r="OAT11" s="42"/>
      <c r="OAU11" s="42"/>
      <c r="OAV11" s="42"/>
      <c r="OAW11" s="42"/>
      <c r="OAX11" s="42"/>
      <c r="OAY11" s="42"/>
      <c r="OAZ11" s="42"/>
      <c r="OBA11" s="42"/>
      <c r="OBB11" s="42"/>
      <c r="OBC11" s="42"/>
      <c r="OBD11" s="42"/>
      <c r="OBE11" s="42"/>
      <c r="OBF11" s="42"/>
      <c r="OBG11" s="42"/>
      <c r="OBH11" s="42"/>
      <c r="OBI11" s="42"/>
      <c r="OBJ11" s="42"/>
      <c r="OBK11" s="42"/>
      <c r="OBL11" s="42"/>
      <c r="OBM11" s="42"/>
      <c r="OBN11" s="42"/>
      <c r="OBO11" s="42"/>
      <c r="OBP11" s="42"/>
      <c r="OBQ11" s="42"/>
      <c r="OBR11" s="42"/>
      <c r="OBS11" s="42"/>
      <c r="OBT11" s="42"/>
      <c r="OBU11" s="42"/>
      <c r="OBV11" s="42"/>
      <c r="OBW11" s="42"/>
      <c r="OBX11" s="42"/>
      <c r="OBY11" s="42"/>
      <c r="OBZ11" s="42"/>
      <c r="OCA11" s="42"/>
      <c r="OCB11" s="42"/>
      <c r="OCC11" s="42"/>
      <c r="OCD11" s="42"/>
      <c r="OCE11" s="42"/>
      <c r="OCF11" s="42"/>
      <c r="OCG11" s="42"/>
      <c r="OCH11" s="42"/>
      <c r="OCI11" s="42"/>
      <c r="OCJ11" s="42"/>
      <c r="OCK11" s="42"/>
      <c r="OCL11" s="42"/>
      <c r="OCM11" s="42"/>
      <c r="OCN11" s="42"/>
      <c r="OCO11" s="42"/>
      <c r="OCP11" s="42"/>
      <c r="OCQ11" s="42"/>
      <c r="OCR11" s="42"/>
      <c r="OCS11" s="42"/>
      <c r="OCT11" s="42"/>
      <c r="OCU11" s="42"/>
      <c r="OCV11" s="42"/>
      <c r="OCW11" s="42"/>
      <c r="OCX11" s="42"/>
      <c r="OCY11" s="42"/>
      <c r="OCZ11" s="42"/>
      <c r="ODA11" s="42"/>
      <c r="ODB11" s="42"/>
      <c r="ODC11" s="42"/>
      <c r="ODD11" s="42"/>
      <c r="ODE11" s="42"/>
      <c r="ODF11" s="42"/>
      <c r="ODG11" s="42"/>
      <c r="ODH11" s="42"/>
      <c r="ODI11" s="42"/>
      <c r="ODJ11" s="42"/>
      <c r="ODK11" s="42"/>
      <c r="ODL11" s="42"/>
      <c r="ODM11" s="42"/>
      <c r="ODN11" s="42"/>
      <c r="ODO11" s="42"/>
      <c r="ODP11" s="42"/>
      <c r="ODQ11" s="42"/>
      <c r="ODR11" s="42"/>
      <c r="ODS11" s="42"/>
      <c r="ODT11" s="42"/>
      <c r="ODU11" s="42"/>
      <c r="ODV11" s="42"/>
      <c r="ODW11" s="42"/>
      <c r="ODX11" s="42"/>
      <c r="ODY11" s="42"/>
      <c r="ODZ11" s="42"/>
      <c r="OEA11" s="42"/>
      <c r="OEB11" s="42"/>
      <c r="OEC11" s="42"/>
      <c r="OED11" s="42"/>
      <c r="OEE11" s="42"/>
      <c r="OEF11" s="42"/>
      <c r="OEG11" s="42"/>
      <c r="OEH11" s="42"/>
      <c r="OEI11" s="42"/>
      <c r="OEJ11" s="42"/>
      <c r="OEK11" s="42"/>
      <c r="OEL11" s="42"/>
      <c r="OEM11" s="42"/>
      <c r="OEN11" s="42"/>
      <c r="OEO11" s="42"/>
      <c r="OEP11" s="42"/>
      <c r="OEQ11" s="42"/>
      <c r="OER11" s="42"/>
      <c r="OES11" s="42"/>
      <c r="OET11" s="42"/>
      <c r="OEU11" s="42"/>
      <c r="OEV11" s="42"/>
      <c r="OEW11" s="42"/>
      <c r="OEX11" s="42"/>
      <c r="OEY11" s="42"/>
      <c r="OEZ11" s="42"/>
      <c r="OFA11" s="42"/>
      <c r="OFB11" s="42"/>
      <c r="OFC11" s="42"/>
      <c r="OFD11" s="42"/>
      <c r="OFE11" s="42"/>
      <c r="OFF11" s="42"/>
      <c r="OFG11" s="42"/>
      <c r="OFH11" s="42"/>
      <c r="OFI11" s="42"/>
      <c r="OFJ11" s="42"/>
      <c r="OFK11" s="42"/>
      <c r="OFL11" s="42"/>
      <c r="OFM11" s="42"/>
      <c r="OFN11" s="42"/>
      <c r="OFO11" s="42"/>
      <c r="OFP11" s="42"/>
      <c r="OFQ11" s="42"/>
      <c r="OFR11" s="42"/>
      <c r="OFS11" s="42"/>
      <c r="OFT11" s="42"/>
      <c r="OFU11" s="42"/>
      <c r="OFV11" s="42"/>
      <c r="OFW11" s="42"/>
      <c r="OFX11" s="42"/>
      <c r="OFY11" s="42"/>
      <c r="OFZ11" s="42"/>
      <c r="OGA11" s="42"/>
      <c r="OGB11" s="42"/>
      <c r="OGC11" s="42"/>
      <c r="OGD11" s="42"/>
      <c r="OGE11" s="42"/>
      <c r="OGF11" s="42"/>
      <c r="OGG11" s="42"/>
      <c r="OGH11" s="42"/>
      <c r="OGI11" s="42"/>
      <c r="OGJ11" s="42"/>
      <c r="OGK11" s="42"/>
      <c r="OGL11" s="42"/>
      <c r="OGM11" s="42"/>
      <c r="OGN11" s="42"/>
      <c r="OGO11" s="42"/>
      <c r="OGP11" s="42"/>
      <c r="OGQ11" s="42"/>
      <c r="OGR11" s="42"/>
      <c r="OGS11" s="42"/>
      <c r="OGT11" s="42"/>
      <c r="OGU11" s="42"/>
      <c r="OGV11" s="42"/>
      <c r="OGW11" s="42"/>
      <c r="OGX11" s="42"/>
      <c r="OGY11" s="42"/>
      <c r="OGZ11" s="42"/>
      <c r="OHA11" s="42"/>
      <c r="OHB11" s="42"/>
      <c r="OHC11" s="42"/>
      <c r="OHD11" s="42"/>
      <c r="OHE11" s="42"/>
      <c r="OHF11" s="42"/>
      <c r="OHG11" s="42"/>
      <c r="OHH11" s="42"/>
      <c r="OHI11" s="42"/>
      <c r="OHJ11" s="42"/>
      <c r="OHK11" s="42"/>
      <c r="OHL11" s="42"/>
      <c r="OHM11" s="42"/>
      <c r="OHN11" s="42"/>
      <c r="OHO11" s="42"/>
      <c r="OHP11" s="42"/>
      <c r="OHQ11" s="42"/>
      <c r="OHR11" s="42"/>
      <c r="OHS11" s="42"/>
      <c r="OHT11" s="42"/>
      <c r="OHU11" s="42"/>
      <c r="OHV11" s="42"/>
      <c r="OHW11" s="42"/>
      <c r="OHX11" s="42"/>
      <c r="OHY11" s="42"/>
      <c r="OHZ11" s="42"/>
      <c r="OIA11" s="42"/>
      <c r="OIB11" s="42"/>
      <c r="OIC11" s="42"/>
      <c r="OID11" s="42"/>
      <c r="OIE11" s="42"/>
      <c r="OIF11" s="42"/>
      <c r="OIG11" s="42"/>
      <c r="OIH11" s="42"/>
      <c r="OII11" s="42"/>
      <c r="OIJ11" s="42"/>
      <c r="OIK11" s="42"/>
      <c r="OIL11" s="42"/>
      <c r="OIM11" s="42"/>
      <c r="OIN11" s="42"/>
      <c r="OIO11" s="42"/>
      <c r="OIP11" s="42"/>
      <c r="OIQ11" s="42"/>
      <c r="OIR11" s="42"/>
      <c r="OIS11" s="42"/>
      <c r="OIT11" s="42"/>
      <c r="OIU11" s="42"/>
      <c r="OIV11" s="42"/>
      <c r="OIW11" s="42"/>
      <c r="OIX11" s="42"/>
      <c r="OIY11" s="42"/>
      <c r="OIZ11" s="42"/>
      <c r="OJA11" s="42"/>
      <c r="OJB11" s="42"/>
      <c r="OJC11" s="42"/>
      <c r="OJD11" s="42"/>
      <c r="OJE11" s="42"/>
      <c r="OJF11" s="42"/>
      <c r="OJG11" s="42"/>
      <c r="OJH11" s="42"/>
      <c r="OJI11" s="42"/>
      <c r="OJJ11" s="42"/>
      <c r="OJK11" s="42"/>
      <c r="OJL11" s="42"/>
      <c r="OJM11" s="42"/>
      <c r="OJN11" s="42"/>
      <c r="OJO11" s="42"/>
      <c r="OJP11" s="42"/>
      <c r="OJQ11" s="42"/>
      <c r="OJR11" s="42"/>
      <c r="OJS11" s="42"/>
      <c r="OJT11" s="42"/>
      <c r="OJU11" s="42"/>
      <c r="OJV11" s="42"/>
      <c r="OJW11" s="42"/>
      <c r="OJX11" s="42"/>
      <c r="OJY11" s="42"/>
      <c r="OJZ11" s="42"/>
      <c r="OKA11" s="42"/>
      <c r="OKB11" s="42"/>
      <c r="OKC11" s="42"/>
      <c r="OKD11" s="42"/>
      <c r="OKE11" s="42"/>
      <c r="OKF11" s="42"/>
      <c r="OKG11" s="42"/>
      <c r="OKH11" s="42"/>
      <c r="OKI11" s="42"/>
      <c r="OKJ11" s="42"/>
      <c r="OKK11" s="42"/>
      <c r="OKL11" s="42"/>
      <c r="OKM11" s="42"/>
      <c r="OKN11" s="42"/>
      <c r="OKO11" s="42"/>
      <c r="OKP11" s="42"/>
      <c r="OKQ11" s="42"/>
      <c r="OKR11" s="42"/>
      <c r="OKS11" s="42"/>
      <c r="OKT11" s="42"/>
      <c r="OKU11" s="42"/>
      <c r="OKV11" s="42"/>
      <c r="OKW11" s="42"/>
      <c r="OKX11" s="42"/>
      <c r="OKY11" s="42"/>
      <c r="OKZ11" s="42"/>
      <c r="OLA11" s="42"/>
      <c r="OLB11" s="42"/>
      <c r="OLC11" s="42"/>
      <c r="OLD11" s="42"/>
      <c r="OLE11" s="42"/>
      <c r="OLF11" s="42"/>
      <c r="OLG11" s="42"/>
      <c r="OLH11" s="42"/>
      <c r="OLI11" s="42"/>
      <c r="OLJ11" s="42"/>
      <c r="OLK11" s="42"/>
      <c r="OLL11" s="42"/>
      <c r="OLM11" s="42"/>
      <c r="OLN11" s="42"/>
      <c r="OLO11" s="42"/>
      <c r="OLP11" s="42"/>
      <c r="OLQ11" s="42"/>
      <c r="OLR11" s="42"/>
      <c r="OLS11" s="42"/>
      <c r="OLT11" s="42"/>
      <c r="OLU11" s="42"/>
      <c r="OLV11" s="42"/>
      <c r="OLW11" s="42"/>
      <c r="OLX11" s="42"/>
      <c r="OLY11" s="42"/>
      <c r="OLZ11" s="42"/>
      <c r="OMA11" s="42"/>
      <c r="OMB11" s="42"/>
      <c r="OMC11" s="42"/>
      <c r="OMD11" s="42"/>
      <c r="OME11" s="42"/>
      <c r="OMF11" s="42"/>
      <c r="OMG11" s="42"/>
      <c r="OMH11" s="42"/>
      <c r="OMI11" s="42"/>
      <c r="OMJ11" s="42"/>
      <c r="OMK11" s="42"/>
      <c r="OML11" s="42"/>
      <c r="OMM11" s="42"/>
      <c r="OMN11" s="42"/>
      <c r="OMO11" s="42"/>
      <c r="OMP11" s="42"/>
      <c r="OMQ11" s="42"/>
      <c r="OMR11" s="42"/>
      <c r="OMS11" s="42"/>
      <c r="OMT11" s="42"/>
      <c r="OMU11" s="42"/>
      <c r="OMV11" s="42"/>
      <c r="OMW11" s="42"/>
      <c r="OMX11" s="42"/>
      <c r="OMY11" s="42"/>
      <c r="OMZ11" s="42"/>
      <c r="ONA11" s="42"/>
      <c r="ONB11" s="42"/>
      <c r="ONC11" s="42"/>
      <c r="OND11" s="42"/>
      <c r="ONE11" s="42"/>
      <c r="ONF11" s="42"/>
      <c r="ONG11" s="42"/>
      <c r="ONH11" s="42"/>
      <c r="ONI11" s="42"/>
      <c r="ONJ11" s="42"/>
      <c r="ONK11" s="42"/>
      <c r="ONL11" s="42"/>
      <c r="ONM11" s="42"/>
      <c r="ONN11" s="42"/>
      <c r="ONO11" s="42"/>
      <c r="ONP11" s="42"/>
      <c r="ONQ11" s="42"/>
      <c r="ONR11" s="42"/>
      <c r="ONS11" s="42"/>
      <c r="ONT11" s="42"/>
      <c r="ONU11" s="42"/>
      <c r="ONV11" s="42"/>
      <c r="ONW11" s="42"/>
      <c r="ONX11" s="42"/>
      <c r="ONY11" s="42"/>
      <c r="ONZ11" s="42"/>
      <c r="OOA11" s="42"/>
      <c r="OOB11" s="42"/>
      <c r="OOC11" s="42"/>
      <c r="OOD11" s="42"/>
      <c r="OOE11" s="42"/>
      <c r="OOF11" s="42"/>
      <c r="OOG11" s="42"/>
      <c r="OOH11" s="42"/>
      <c r="OOI11" s="42"/>
      <c r="OOJ11" s="42"/>
      <c r="OOK11" s="42"/>
      <c r="OOL11" s="42"/>
      <c r="OOM11" s="42"/>
      <c r="OON11" s="42"/>
      <c r="OOO11" s="42"/>
      <c r="OOP11" s="42"/>
      <c r="OOQ11" s="42"/>
      <c r="OOR11" s="42"/>
      <c r="OOS11" s="42"/>
      <c r="OOT11" s="42"/>
      <c r="OOU11" s="42"/>
      <c r="OOV11" s="42"/>
      <c r="OOW11" s="42"/>
      <c r="OOX11" s="42"/>
      <c r="OOY11" s="42"/>
      <c r="OOZ11" s="42"/>
      <c r="OPA11" s="42"/>
      <c r="OPB11" s="42"/>
      <c r="OPC11" s="42"/>
      <c r="OPD11" s="42"/>
      <c r="OPE11" s="42"/>
      <c r="OPF11" s="42"/>
      <c r="OPG11" s="42"/>
      <c r="OPH11" s="42"/>
      <c r="OPI11" s="42"/>
      <c r="OPJ11" s="42"/>
      <c r="OPK11" s="42"/>
      <c r="OPL11" s="42"/>
      <c r="OPM11" s="42"/>
      <c r="OPN11" s="42"/>
      <c r="OPO11" s="42"/>
      <c r="OPP11" s="42"/>
      <c r="OPQ11" s="42"/>
      <c r="OPR11" s="42"/>
      <c r="OPS11" s="42"/>
      <c r="OPT11" s="42"/>
      <c r="OPU11" s="42"/>
      <c r="OPV11" s="42"/>
      <c r="OPW11" s="42"/>
      <c r="OPX11" s="42"/>
      <c r="OPY11" s="42"/>
      <c r="OPZ11" s="42"/>
      <c r="OQA11" s="42"/>
      <c r="OQB11" s="42"/>
      <c r="OQC11" s="42"/>
      <c r="OQD11" s="42"/>
      <c r="OQE11" s="42"/>
      <c r="OQF11" s="42"/>
      <c r="OQG11" s="42"/>
      <c r="OQH11" s="42"/>
      <c r="OQI11" s="42"/>
      <c r="OQJ11" s="42"/>
      <c r="OQK11" s="42"/>
      <c r="OQL11" s="42"/>
      <c r="OQM11" s="42"/>
      <c r="OQN11" s="42"/>
      <c r="OQO11" s="42"/>
      <c r="OQP11" s="42"/>
      <c r="OQQ11" s="42"/>
      <c r="OQR11" s="42"/>
      <c r="OQS11" s="42"/>
      <c r="OQT11" s="42"/>
      <c r="OQU11" s="42"/>
      <c r="OQV11" s="42"/>
      <c r="OQW11" s="42"/>
      <c r="OQX11" s="42"/>
      <c r="OQY11" s="42"/>
      <c r="OQZ11" s="42"/>
      <c r="ORA11" s="42"/>
      <c r="ORB11" s="42"/>
      <c r="ORC11" s="42"/>
      <c r="ORD11" s="42"/>
      <c r="ORE11" s="42"/>
      <c r="ORF11" s="42"/>
      <c r="ORG11" s="42"/>
      <c r="ORH11" s="42"/>
      <c r="ORI11" s="42"/>
      <c r="ORJ11" s="42"/>
      <c r="ORK11" s="42"/>
      <c r="ORL11" s="42"/>
      <c r="ORM11" s="42"/>
      <c r="ORN11" s="42"/>
      <c r="ORO11" s="42"/>
      <c r="ORP11" s="42"/>
      <c r="ORQ11" s="42"/>
      <c r="ORR11" s="42"/>
      <c r="ORS11" s="42"/>
      <c r="ORT11" s="42"/>
      <c r="ORU11" s="42"/>
      <c r="ORV11" s="42"/>
      <c r="ORW11" s="42"/>
      <c r="ORX11" s="42"/>
      <c r="ORY11" s="42"/>
      <c r="ORZ11" s="42"/>
      <c r="OSA11" s="42"/>
      <c r="OSB11" s="42"/>
      <c r="OSC11" s="42"/>
      <c r="OSD11" s="42"/>
      <c r="OSE11" s="42"/>
      <c r="OSF11" s="42"/>
      <c r="OSG11" s="42"/>
      <c r="OSH11" s="42"/>
      <c r="OSI11" s="42"/>
      <c r="OSJ11" s="42"/>
      <c r="OSK11" s="42"/>
      <c r="OSL11" s="42"/>
      <c r="OSM11" s="42"/>
      <c r="OSN11" s="42"/>
      <c r="OSO11" s="42"/>
      <c r="OSP11" s="42"/>
      <c r="OSQ11" s="42"/>
      <c r="OSR11" s="42"/>
      <c r="OSS11" s="42"/>
      <c r="OST11" s="42"/>
      <c r="OSU11" s="42"/>
      <c r="OSV11" s="42"/>
      <c r="OSW11" s="42"/>
      <c r="OSX11" s="42"/>
      <c r="OSY11" s="42"/>
      <c r="OSZ11" s="42"/>
      <c r="OTA11" s="42"/>
      <c r="OTB11" s="42"/>
      <c r="OTC11" s="42"/>
      <c r="OTD11" s="42"/>
      <c r="OTE11" s="42"/>
      <c r="OTF11" s="42"/>
      <c r="OTG11" s="42"/>
      <c r="OTH11" s="42"/>
      <c r="OTI11" s="42"/>
      <c r="OTJ11" s="42"/>
      <c r="OTK11" s="42"/>
      <c r="OTL11" s="42"/>
      <c r="OTM11" s="42"/>
      <c r="OTN11" s="42"/>
      <c r="OTO11" s="42"/>
      <c r="OTP11" s="42"/>
      <c r="OTQ11" s="42"/>
      <c r="OTR11" s="42"/>
      <c r="OTS11" s="42"/>
      <c r="OTT11" s="42"/>
      <c r="OTU11" s="42"/>
      <c r="OTV11" s="42"/>
      <c r="OTW11" s="42"/>
      <c r="OTX11" s="42"/>
      <c r="OTY11" s="42"/>
      <c r="OTZ11" s="42"/>
      <c r="OUA11" s="42"/>
      <c r="OUB11" s="42"/>
      <c r="OUC11" s="42"/>
      <c r="OUD11" s="42"/>
      <c r="OUE11" s="42"/>
      <c r="OUF11" s="42"/>
      <c r="OUG11" s="42"/>
      <c r="OUH11" s="42"/>
      <c r="OUI11" s="42"/>
      <c r="OUJ11" s="42"/>
      <c r="OUK11" s="42"/>
      <c r="OUL11" s="42"/>
      <c r="OUM11" s="42"/>
      <c r="OUN11" s="42"/>
      <c r="OUO11" s="42"/>
      <c r="OUP11" s="42"/>
      <c r="OUQ11" s="42"/>
      <c r="OUR11" s="42"/>
      <c r="OUS11" s="42"/>
      <c r="OUT11" s="42"/>
      <c r="OUU11" s="42"/>
      <c r="OUV11" s="42"/>
      <c r="OUW11" s="42"/>
      <c r="OUX11" s="42"/>
      <c r="OUY11" s="42"/>
      <c r="OUZ11" s="42"/>
      <c r="OVA11" s="42"/>
      <c r="OVB11" s="42"/>
      <c r="OVC11" s="42"/>
      <c r="OVD11" s="42"/>
      <c r="OVE11" s="42"/>
      <c r="OVF11" s="42"/>
      <c r="OVG11" s="42"/>
      <c r="OVH11" s="42"/>
      <c r="OVI11" s="42"/>
      <c r="OVJ11" s="42"/>
      <c r="OVK11" s="42"/>
      <c r="OVL11" s="42"/>
      <c r="OVM11" s="42"/>
      <c r="OVN11" s="42"/>
      <c r="OVO11" s="42"/>
      <c r="OVP11" s="42"/>
      <c r="OVQ11" s="42"/>
      <c r="OVR11" s="42"/>
      <c r="OVS11" s="42"/>
      <c r="OVT11" s="42"/>
      <c r="OVU11" s="42"/>
      <c r="OVV11" s="42"/>
      <c r="OVW11" s="42"/>
      <c r="OVX11" s="42"/>
      <c r="OVY11" s="42"/>
      <c r="OVZ11" s="42"/>
      <c r="OWA11" s="42"/>
      <c r="OWB11" s="42"/>
      <c r="OWC11" s="42"/>
      <c r="OWD11" s="42"/>
      <c r="OWE11" s="42"/>
      <c r="OWF11" s="42"/>
      <c r="OWG11" s="42"/>
      <c r="OWH11" s="42"/>
      <c r="OWI11" s="42"/>
      <c r="OWJ11" s="42"/>
      <c r="OWK11" s="42"/>
      <c r="OWL11" s="42"/>
      <c r="OWM11" s="42"/>
      <c r="OWN11" s="42"/>
      <c r="OWO11" s="42"/>
      <c r="OWP11" s="42"/>
      <c r="OWQ11" s="42"/>
      <c r="OWR11" s="42"/>
      <c r="OWS11" s="42"/>
      <c r="OWT11" s="42"/>
      <c r="OWU11" s="42"/>
      <c r="OWV11" s="42"/>
      <c r="OWW11" s="42"/>
      <c r="OWX11" s="42"/>
      <c r="OWY11" s="42"/>
      <c r="OWZ11" s="42"/>
      <c r="OXA11" s="42"/>
      <c r="OXB11" s="42"/>
      <c r="OXC11" s="42"/>
      <c r="OXD11" s="42"/>
      <c r="OXE11" s="42"/>
      <c r="OXF11" s="42"/>
      <c r="OXG11" s="42"/>
      <c r="OXH11" s="42"/>
      <c r="OXI11" s="42"/>
      <c r="OXJ11" s="42"/>
      <c r="OXK11" s="42"/>
      <c r="OXL11" s="42"/>
      <c r="OXM11" s="42"/>
      <c r="OXN11" s="42"/>
      <c r="OXO11" s="42"/>
      <c r="OXP11" s="42"/>
      <c r="OXQ11" s="42"/>
      <c r="OXR11" s="42"/>
      <c r="OXS11" s="42"/>
      <c r="OXT11" s="42"/>
      <c r="OXU11" s="42"/>
      <c r="OXV11" s="42"/>
      <c r="OXW11" s="42"/>
      <c r="OXX11" s="42"/>
      <c r="OXY11" s="42"/>
      <c r="OXZ11" s="42"/>
      <c r="OYA11" s="42"/>
      <c r="OYB11" s="42"/>
      <c r="OYC11" s="42"/>
      <c r="OYD11" s="42"/>
      <c r="OYE11" s="42"/>
      <c r="OYF11" s="42"/>
      <c r="OYG11" s="42"/>
      <c r="OYH11" s="42"/>
      <c r="OYI11" s="42"/>
      <c r="OYJ11" s="42"/>
      <c r="OYK11" s="42"/>
      <c r="OYL11" s="42"/>
      <c r="OYM11" s="42"/>
      <c r="OYN11" s="42"/>
      <c r="OYO11" s="42"/>
      <c r="OYP11" s="42"/>
      <c r="OYQ11" s="42"/>
      <c r="OYR11" s="42"/>
      <c r="OYS11" s="42"/>
      <c r="OYT11" s="42"/>
      <c r="OYU11" s="42"/>
      <c r="OYV11" s="42"/>
      <c r="OYW11" s="42"/>
      <c r="OYX11" s="42"/>
      <c r="OYY11" s="42"/>
      <c r="OYZ11" s="42"/>
      <c r="OZA11" s="42"/>
      <c r="OZB11" s="42"/>
      <c r="OZC11" s="42"/>
      <c r="OZD11" s="42"/>
      <c r="OZE11" s="42"/>
      <c r="OZF11" s="42"/>
      <c r="OZG11" s="42"/>
      <c r="OZH11" s="42"/>
      <c r="OZI11" s="42"/>
      <c r="OZJ11" s="42"/>
      <c r="OZK11" s="42"/>
      <c r="OZL11" s="42"/>
      <c r="OZM11" s="42"/>
      <c r="OZN11" s="42"/>
      <c r="OZO11" s="42"/>
      <c r="OZP11" s="42"/>
      <c r="OZQ11" s="42"/>
      <c r="OZR11" s="42"/>
      <c r="OZS11" s="42"/>
      <c r="OZT11" s="42"/>
      <c r="OZU11" s="42"/>
      <c r="OZV11" s="42"/>
      <c r="OZW11" s="42"/>
      <c r="OZX11" s="42"/>
      <c r="OZY11" s="42"/>
      <c r="OZZ11" s="42"/>
      <c r="PAA11" s="42"/>
      <c r="PAB11" s="42"/>
      <c r="PAC11" s="42"/>
      <c r="PAD11" s="42"/>
      <c r="PAE11" s="42"/>
      <c r="PAF11" s="42"/>
      <c r="PAG11" s="42"/>
      <c r="PAH11" s="42"/>
      <c r="PAI11" s="42"/>
      <c r="PAJ11" s="42"/>
      <c r="PAK11" s="42"/>
      <c r="PAL11" s="42"/>
      <c r="PAM11" s="42"/>
      <c r="PAN11" s="42"/>
      <c r="PAO11" s="42"/>
      <c r="PAP11" s="42"/>
      <c r="PAQ11" s="42"/>
      <c r="PAR11" s="42"/>
      <c r="PAS11" s="42"/>
      <c r="PAT11" s="42"/>
      <c r="PAU11" s="42"/>
      <c r="PAV11" s="42"/>
      <c r="PAW11" s="42"/>
      <c r="PAX11" s="42"/>
      <c r="PAY11" s="42"/>
      <c r="PAZ11" s="42"/>
      <c r="PBA11" s="42"/>
      <c r="PBB11" s="42"/>
      <c r="PBC11" s="42"/>
      <c r="PBD11" s="42"/>
      <c r="PBE11" s="42"/>
      <c r="PBF11" s="42"/>
      <c r="PBG11" s="42"/>
      <c r="PBH11" s="42"/>
      <c r="PBI11" s="42"/>
      <c r="PBJ11" s="42"/>
      <c r="PBK11" s="42"/>
      <c r="PBL11" s="42"/>
      <c r="PBM11" s="42"/>
      <c r="PBN11" s="42"/>
      <c r="PBO11" s="42"/>
      <c r="PBP11" s="42"/>
      <c r="PBQ11" s="42"/>
      <c r="PBR11" s="42"/>
      <c r="PBS11" s="42"/>
      <c r="PBT11" s="42"/>
      <c r="PBU11" s="42"/>
      <c r="PBV11" s="42"/>
      <c r="PBW11" s="42"/>
      <c r="PBX11" s="42"/>
      <c r="PBY11" s="42"/>
      <c r="PBZ11" s="42"/>
      <c r="PCA11" s="42"/>
      <c r="PCB11" s="42"/>
      <c r="PCC11" s="42"/>
      <c r="PCD11" s="42"/>
      <c r="PCE11" s="42"/>
      <c r="PCF11" s="42"/>
      <c r="PCG11" s="42"/>
      <c r="PCH11" s="42"/>
      <c r="PCI11" s="42"/>
      <c r="PCJ11" s="42"/>
      <c r="PCK11" s="42"/>
      <c r="PCL11" s="42"/>
      <c r="PCM11" s="42"/>
      <c r="PCN11" s="42"/>
      <c r="PCO11" s="42"/>
      <c r="PCP11" s="42"/>
      <c r="PCQ11" s="42"/>
      <c r="PCR11" s="42"/>
      <c r="PCS11" s="42"/>
      <c r="PCT11" s="42"/>
      <c r="PCU11" s="42"/>
      <c r="PCV11" s="42"/>
      <c r="PCW11" s="42"/>
      <c r="PCX11" s="42"/>
      <c r="PCY11" s="42"/>
      <c r="PCZ11" s="42"/>
      <c r="PDA11" s="42"/>
      <c r="PDB11" s="42"/>
      <c r="PDC11" s="42"/>
      <c r="PDD11" s="42"/>
      <c r="PDE11" s="42"/>
      <c r="PDF11" s="42"/>
      <c r="PDG11" s="42"/>
      <c r="PDH11" s="42"/>
      <c r="PDI11" s="42"/>
      <c r="PDJ11" s="42"/>
      <c r="PDK11" s="42"/>
      <c r="PDL11" s="42"/>
      <c r="PDM11" s="42"/>
      <c r="PDN11" s="42"/>
      <c r="PDO11" s="42"/>
      <c r="PDP11" s="42"/>
      <c r="PDQ11" s="42"/>
      <c r="PDR11" s="42"/>
      <c r="PDS11" s="42"/>
      <c r="PDT11" s="42"/>
      <c r="PDU11" s="42"/>
      <c r="PDV11" s="42"/>
      <c r="PDW11" s="42"/>
      <c r="PDX11" s="42"/>
      <c r="PDY11" s="42"/>
      <c r="PDZ11" s="42"/>
      <c r="PEA11" s="42"/>
      <c r="PEB11" s="42"/>
      <c r="PEC11" s="42"/>
      <c r="PED11" s="42"/>
      <c r="PEE11" s="42"/>
      <c r="PEF11" s="42"/>
      <c r="PEG11" s="42"/>
      <c r="PEH11" s="42"/>
      <c r="PEI11" s="42"/>
      <c r="PEJ11" s="42"/>
      <c r="PEK11" s="42"/>
      <c r="PEL11" s="42"/>
      <c r="PEM11" s="42"/>
      <c r="PEN11" s="42"/>
      <c r="PEO11" s="42"/>
      <c r="PEP11" s="42"/>
      <c r="PEQ11" s="42"/>
      <c r="PER11" s="42"/>
      <c r="PES11" s="42"/>
      <c r="PET11" s="42"/>
      <c r="PEU11" s="42"/>
      <c r="PEV11" s="42"/>
      <c r="PEW11" s="42"/>
      <c r="PEX11" s="42"/>
      <c r="PEY11" s="42"/>
      <c r="PEZ11" s="42"/>
      <c r="PFA11" s="42"/>
      <c r="PFB11" s="42"/>
      <c r="PFC11" s="42"/>
      <c r="PFD11" s="42"/>
      <c r="PFE11" s="42"/>
      <c r="PFF11" s="42"/>
      <c r="PFG11" s="42"/>
      <c r="PFH11" s="42"/>
      <c r="PFI11" s="42"/>
      <c r="PFJ11" s="42"/>
      <c r="PFK11" s="42"/>
      <c r="PFL11" s="42"/>
      <c r="PFM11" s="42"/>
      <c r="PFN11" s="42"/>
      <c r="PFO11" s="42"/>
      <c r="PFP11" s="42"/>
      <c r="PFQ11" s="42"/>
      <c r="PFR11" s="42"/>
      <c r="PFS11" s="42"/>
      <c r="PFT11" s="42"/>
      <c r="PFU11" s="42"/>
      <c r="PFV11" s="42"/>
      <c r="PFW11" s="42"/>
      <c r="PFX11" s="42"/>
      <c r="PFY11" s="42"/>
      <c r="PFZ11" s="42"/>
      <c r="PGA11" s="42"/>
      <c r="PGB11" s="42"/>
      <c r="PGC11" s="42"/>
      <c r="PGD11" s="42"/>
      <c r="PGE11" s="42"/>
      <c r="PGF11" s="42"/>
      <c r="PGG11" s="42"/>
      <c r="PGH11" s="42"/>
      <c r="PGI11" s="42"/>
      <c r="PGJ11" s="42"/>
      <c r="PGK11" s="42"/>
      <c r="PGL11" s="42"/>
      <c r="PGM11" s="42"/>
      <c r="PGN11" s="42"/>
      <c r="PGO11" s="42"/>
      <c r="PGP11" s="42"/>
      <c r="PGQ11" s="42"/>
      <c r="PGR11" s="42"/>
      <c r="PGS11" s="42"/>
      <c r="PGT11" s="42"/>
      <c r="PGU11" s="42"/>
      <c r="PGV11" s="42"/>
      <c r="PGW11" s="42"/>
      <c r="PGX11" s="42"/>
      <c r="PGY11" s="42"/>
      <c r="PGZ11" s="42"/>
      <c r="PHA11" s="42"/>
      <c r="PHB11" s="42"/>
      <c r="PHC11" s="42"/>
      <c r="PHD11" s="42"/>
      <c r="PHE11" s="42"/>
      <c r="PHF11" s="42"/>
      <c r="PHG11" s="42"/>
      <c r="PHH11" s="42"/>
      <c r="PHI11" s="42"/>
      <c r="PHJ11" s="42"/>
      <c r="PHK11" s="42"/>
      <c r="PHL11" s="42"/>
      <c r="PHM11" s="42"/>
      <c r="PHN11" s="42"/>
      <c r="PHO11" s="42"/>
      <c r="PHP11" s="42"/>
      <c r="PHQ11" s="42"/>
      <c r="PHR11" s="42"/>
      <c r="PHS11" s="42"/>
      <c r="PHT11" s="42"/>
      <c r="PHU11" s="42"/>
      <c r="PHV11" s="42"/>
      <c r="PHW11" s="42"/>
      <c r="PHX11" s="42"/>
      <c r="PHY11" s="42"/>
      <c r="PHZ11" s="42"/>
      <c r="PIA11" s="42"/>
      <c r="PIB11" s="42"/>
      <c r="PIC11" s="42"/>
      <c r="PID11" s="42"/>
      <c r="PIE11" s="42"/>
      <c r="PIF11" s="42"/>
      <c r="PIG11" s="42"/>
      <c r="PIH11" s="42"/>
      <c r="PII11" s="42"/>
      <c r="PIJ11" s="42"/>
      <c r="PIK11" s="42"/>
      <c r="PIL11" s="42"/>
      <c r="PIM11" s="42"/>
      <c r="PIN11" s="42"/>
      <c r="PIO11" s="42"/>
      <c r="PIP11" s="42"/>
      <c r="PIQ11" s="42"/>
      <c r="PIR11" s="42"/>
      <c r="PIS11" s="42"/>
      <c r="PIT11" s="42"/>
      <c r="PIU11" s="42"/>
      <c r="PIV11" s="42"/>
      <c r="PIW11" s="42"/>
      <c r="PIX11" s="42"/>
      <c r="PIY11" s="42"/>
      <c r="PIZ11" s="42"/>
      <c r="PJA11" s="42"/>
      <c r="PJB11" s="42"/>
      <c r="PJC11" s="42"/>
      <c r="PJD11" s="42"/>
      <c r="PJE11" s="42"/>
      <c r="PJF11" s="42"/>
      <c r="PJG11" s="42"/>
      <c r="PJH11" s="42"/>
      <c r="PJI11" s="42"/>
      <c r="PJJ11" s="42"/>
      <c r="PJK11" s="42"/>
      <c r="PJL11" s="42"/>
      <c r="PJM11" s="42"/>
      <c r="PJN11" s="42"/>
      <c r="PJO11" s="42"/>
      <c r="PJP11" s="42"/>
      <c r="PJQ11" s="42"/>
      <c r="PJR11" s="42"/>
      <c r="PJS11" s="42"/>
      <c r="PJT11" s="42"/>
      <c r="PJU11" s="42"/>
      <c r="PJV11" s="42"/>
      <c r="PJW11" s="42"/>
      <c r="PJX11" s="42"/>
      <c r="PJY11" s="42"/>
      <c r="PJZ11" s="42"/>
      <c r="PKA11" s="42"/>
      <c r="PKB11" s="42"/>
      <c r="PKC11" s="42"/>
      <c r="PKD11" s="42"/>
      <c r="PKE11" s="42"/>
      <c r="PKF11" s="42"/>
      <c r="PKG11" s="42"/>
      <c r="PKH11" s="42"/>
      <c r="PKI11" s="42"/>
      <c r="PKJ11" s="42"/>
      <c r="PKK11" s="42"/>
      <c r="PKL11" s="42"/>
      <c r="PKM11" s="42"/>
      <c r="PKN11" s="42"/>
      <c r="PKO11" s="42"/>
      <c r="PKP11" s="42"/>
      <c r="PKQ11" s="42"/>
      <c r="PKR11" s="42"/>
      <c r="PKS11" s="42"/>
      <c r="PKT11" s="42"/>
      <c r="PKU11" s="42"/>
      <c r="PKV11" s="42"/>
      <c r="PKW11" s="42"/>
      <c r="PKX11" s="42"/>
      <c r="PKY11" s="42"/>
      <c r="PKZ11" s="42"/>
      <c r="PLA11" s="42"/>
      <c r="PLB11" s="42"/>
      <c r="PLC11" s="42"/>
      <c r="PLD11" s="42"/>
      <c r="PLE11" s="42"/>
      <c r="PLF11" s="42"/>
      <c r="PLG11" s="42"/>
      <c r="PLH11" s="42"/>
      <c r="PLI11" s="42"/>
      <c r="PLJ11" s="42"/>
      <c r="PLK11" s="42"/>
      <c r="PLL11" s="42"/>
      <c r="PLM11" s="42"/>
      <c r="PLN11" s="42"/>
      <c r="PLO11" s="42"/>
      <c r="PLP11" s="42"/>
      <c r="PLQ11" s="42"/>
      <c r="PLR11" s="42"/>
      <c r="PLS11" s="42"/>
      <c r="PLT11" s="42"/>
      <c r="PLU11" s="42"/>
      <c r="PLV11" s="42"/>
      <c r="PLW11" s="42"/>
      <c r="PLX11" s="42"/>
      <c r="PLY11" s="42"/>
      <c r="PLZ11" s="42"/>
      <c r="PMA11" s="42"/>
      <c r="PMB11" s="42"/>
      <c r="PMC11" s="42"/>
      <c r="PMD11" s="42"/>
      <c r="PME11" s="42"/>
      <c r="PMF11" s="42"/>
      <c r="PMG11" s="42"/>
      <c r="PMH11" s="42"/>
      <c r="PMI11" s="42"/>
      <c r="PMJ11" s="42"/>
      <c r="PMK11" s="42"/>
      <c r="PML11" s="42"/>
      <c r="PMM11" s="42"/>
      <c r="PMN11" s="42"/>
      <c r="PMO11" s="42"/>
      <c r="PMP11" s="42"/>
      <c r="PMQ11" s="42"/>
      <c r="PMR11" s="42"/>
      <c r="PMS11" s="42"/>
      <c r="PMT11" s="42"/>
      <c r="PMU11" s="42"/>
      <c r="PMV11" s="42"/>
      <c r="PMW11" s="42"/>
      <c r="PMX11" s="42"/>
      <c r="PMY11" s="42"/>
      <c r="PMZ11" s="42"/>
      <c r="PNA11" s="42"/>
      <c r="PNB11" s="42"/>
      <c r="PNC11" s="42"/>
      <c r="PND11" s="42"/>
      <c r="PNE11" s="42"/>
      <c r="PNF11" s="42"/>
      <c r="PNG11" s="42"/>
      <c r="PNH11" s="42"/>
      <c r="PNI11" s="42"/>
      <c r="PNJ11" s="42"/>
      <c r="PNK11" s="42"/>
      <c r="PNL11" s="42"/>
      <c r="PNM11" s="42"/>
      <c r="PNN11" s="42"/>
      <c r="PNO11" s="42"/>
      <c r="PNP11" s="42"/>
      <c r="PNQ11" s="42"/>
      <c r="PNR11" s="42"/>
      <c r="PNS11" s="42"/>
      <c r="PNT11" s="42"/>
      <c r="PNU11" s="42"/>
      <c r="PNV11" s="42"/>
      <c r="PNW11" s="42"/>
      <c r="PNX11" s="42"/>
      <c r="PNY11" s="42"/>
      <c r="PNZ11" s="42"/>
      <c r="POA11" s="42"/>
      <c r="POB11" s="42"/>
      <c r="POC11" s="42"/>
      <c r="POD11" s="42"/>
      <c r="POE11" s="42"/>
      <c r="POF11" s="42"/>
      <c r="POG11" s="42"/>
      <c r="POH11" s="42"/>
      <c r="POI11" s="42"/>
      <c r="POJ11" s="42"/>
      <c r="POK11" s="42"/>
      <c r="POL11" s="42"/>
      <c r="POM11" s="42"/>
      <c r="PON11" s="42"/>
      <c r="POO11" s="42"/>
      <c r="POP11" s="42"/>
      <c r="POQ11" s="42"/>
      <c r="POR11" s="42"/>
      <c r="POS11" s="42"/>
      <c r="POT11" s="42"/>
      <c r="POU11" s="42"/>
      <c r="POV11" s="42"/>
      <c r="POW11" s="42"/>
      <c r="POX11" s="42"/>
      <c r="POY11" s="42"/>
      <c r="POZ11" s="42"/>
      <c r="PPA11" s="42"/>
      <c r="PPB11" s="42"/>
      <c r="PPC11" s="42"/>
      <c r="PPD11" s="42"/>
      <c r="PPE11" s="42"/>
      <c r="PPF11" s="42"/>
      <c r="PPG11" s="42"/>
      <c r="PPH11" s="42"/>
      <c r="PPI11" s="42"/>
      <c r="PPJ11" s="42"/>
      <c r="PPK11" s="42"/>
      <c r="PPL11" s="42"/>
      <c r="PPM11" s="42"/>
      <c r="PPN11" s="42"/>
      <c r="PPO11" s="42"/>
      <c r="PPP11" s="42"/>
      <c r="PPQ11" s="42"/>
      <c r="PPR11" s="42"/>
      <c r="PPS11" s="42"/>
      <c r="PPT11" s="42"/>
      <c r="PPU11" s="42"/>
      <c r="PPV11" s="42"/>
      <c r="PPW11" s="42"/>
      <c r="PPX11" s="42"/>
      <c r="PPY11" s="42"/>
      <c r="PPZ11" s="42"/>
      <c r="PQA11" s="42"/>
      <c r="PQB11" s="42"/>
      <c r="PQC11" s="42"/>
      <c r="PQD11" s="42"/>
      <c r="PQE11" s="42"/>
      <c r="PQF11" s="42"/>
      <c r="PQG11" s="42"/>
      <c r="PQH11" s="42"/>
      <c r="PQI11" s="42"/>
      <c r="PQJ11" s="42"/>
      <c r="PQK11" s="42"/>
      <c r="PQL11" s="42"/>
      <c r="PQM11" s="42"/>
      <c r="PQN11" s="42"/>
      <c r="PQO11" s="42"/>
      <c r="PQP11" s="42"/>
      <c r="PQQ11" s="42"/>
      <c r="PQR11" s="42"/>
      <c r="PQS11" s="42"/>
      <c r="PQT11" s="42"/>
      <c r="PQU11" s="42"/>
      <c r="PQV11" s="42"/>
      <c r="PQW11" s="42"/>
      <c r="PQX11" s="42"/>
      <c r="PQY11" s="42"/>
      <c r="PQZ11" s="42"/>
      <c r="PRA11" s="42"/>
      <c r="PRB11" s="42"/>
      <c r="PRC11" s="42"/>
      <c r="PRD11" s="42"/>
      <c r="PRE11" s="42"/>
      <c r="PRF11" s="42"/>
      <c r="PRG11" s="42"/>
      <c r="PRH11" s="42"/>
      <c r="PRI11" s="42"/>
      <c r="PRJ11" s="42"/>
      <c r="PRK11" s="42"/>
      <c r="PRL11" s="42"/>
      <c r="PRM11" s="42"/>
      <c r="PRN11" s="42"/>
      <c r="PRO11" s="42"/>
      <c r="PRP11" s="42"/>
      <c r="PRQ11" s="42"/>
      <c r="PRR11" s="42"/>
      <c r="PRS11" s="42"/>
      <c r="PRT11" s="42"/>
      <c r="PRU11" s="42"/>
      <c r="PRV11" s="42"/>
      <c r="PRW11" s="42"/>
      <c r="PRX11" s="42"/>
      <c r="PRY11" s="42"/>
      <c r="PRZ11" s="42"/>
      <c r="PSA11" s="42"/>
      <c r="PSB11" s="42"/>
      <c r="PSC11" s="42"/>
      <c r="PSD11" s="42"/>
      <c r="PSE11" s="42"/>
      <c r="PSF11" s="42"/>
      <c r="PSG11" s="42"/>
      <c r="PSH11" s="42"/>
      <c r="PSI11" s="42"/>
      <c r="PSJ11" s="42"/>
      <c r="PSK11" s="42"/>
      <c r="PSL11" s="42"/>
      <c r="PSM11" s="42"/>
      <c r="PSN11" s="42"/>
      <c r="PSO11" s="42"/>
      <c r="PSP11" s="42"/>
      <c r="PSQ11" s="42"/>
      <c r="PSR11" s="42"/>
      <c r="PSS11" s="42"/>
      <c r="PST11" s="42"/>
      <c r="PSU11" s="42"/>
      <c r="PSV11" s="42"/>
      <c r="PSW11" s="42"/>
      <c r="PSX11" s="42"/>
      <c r="PSY11" s="42"/>
      <c r="PSZ11" s="42"/>
      <c r="PTA11" s="42"/>
      <c r="PTB11" s="42"/>
      <c r="PTC11" s="42"/>
      <c r="PTD11" s="42"/>
      <c r="PTE11" s="42"/>
      <c r="PTF11" s="42"/>
      <c r="PTG11" s="42"/>
      <c r="PTH11" s="42"/>
      <c r="PTI11" s="42"/>
      <c r="PTJ11" s="42"/>
      <c r="PTK11" s="42"/>
      <c r="PTL11" s="42"/>
      <c r="PTM11" s="42"/>
      <c r="PTN11" s="42"/>
      <c r="PTO11" s="42"/>
      <c r="PTP11" s="42"/>
      <c r="PTQ11" s="42"/>
      <c r="PTR11" s="42"/>
      <c r="PTS11" s="42"/>
      <c r="PTT11" s="42"/>
      <c r="PTU11" s="42"/>
      <c r="PTV11" s="42"/>
      <c r="PTW11" s="42"/>
      <c r="PTX11" s="42"/>
      <c r="PTY11" s="42"/>
      <c r="PTZ11" s="42"/>
      <c r="PUA11" s="42"/>
      <c r="PUB11" s="42"/>
      <c r="PUC11" s="42"/>
      <c r="PUD11" s="42"/>
      <c r="PUE11" s="42"/>
      <c r="PUF11" s="42"/>
      <c r="PUG11" s="42"/>
      <c r="PUH11" s="42"/>
      <c r="PUI11" s="42"/>
      <c r="PUJ11" s="42"/>
      <c r="PUK11" s="42"/>
      <c r="PUL11" s="42"/>
      <c r="PUM11" s="42"/>
      <c r="PUN11" s="42"/>
      <c r="PUO11" s="42"/>
      <c r="PUP11" s="42"/>
      <c r="PUQ11" s="42"/>
      <c r="PUR11" s="42"/>
      <c r="PUS11" s="42"/>
      <c r="PUT11" s="42"/>
      <c r="PUU11" s="42"/>
      <c r="PUV11" s="42"/>
      <c r="PUW11" s="42"/>
      <c r="PUX11" s="42"/>
      <c r="PUY11" s="42"/>
      <c r="PUZ11" s="42"/>
      <c r="PVA11" s="42"/>
      <c r="PVB11" s="42"/>
      <c r="PVC11" s="42"/>
      <c r="PVD11" s="42"/>
      <c r="PVE11" s="42"/>
      <c r="PVF11" s="42"/>
      <c r="PVG11" s="42"/>
      <c r="PVH11" s="42"/>
      <c r="PVI11" s="42"/>
      <c r="PVJ11" s="42"/>
      <c r="PVK11" s="42"/>
      <c r="PVL11" s="42"/>
      <c r="PVM11" s="42"/>
      <c r="PVN11" s="42"/>
      <c r="PVO11" s="42"/>
      <c r="PVP11" s="42"/>
      <c r="PVQ11" s="42"/>
      <c r="PVR11" s="42"/>
      <c r="PVS11" s="42"/>
      <c r="PVT11" s="42"/>
      <c r="PVU11" s="42"/>
      <c r="PVV11" s="42"/>
      <c r="PVW11" s="42"/>
      <c r="PVX11" s="42"/>
      <c r="PVY11" s="42"/>
      <c r="PVZ11" s="42"/>
      <c r="PWA11" s="42"/>
      <c r="PWB11" s="42"/>
      <c r="PWC11" s="42"/>
      <c r="PWD11" s="42"/>
      <c r="PWE11" s="42"/>
      <c r="PWF11" s="42"/>
      <c r="PWG11" s="42"/>
      <c r="PWH11" s="42"/>
      <c r="PWI11" s="42"/>
      <c r="PWJ11" s="42"/>
      <c r="PWK11" s="42"/>
      <c r="PWL11" s="42"/>
      <c r="PWM11" s="42"/>
      <c r="PWN11" s="42"/>
      <c r="PWO11" s="42"/>
      <c r="PWP11" s="42"/>
      <c r="PWQ11" s="42"/>
      <c r="PWR11" s="42"/>
      <c r="PWS11" s="42"/>
      <c r="PWT11" s="42"/>
      <c r="PWU11" s="42"/>
      <c r="PWV11" s="42"/>
      <c r="PWW11" s="42"/>
      <c r="PWX11" s="42"/>
      <c r="PWY11" s="42"/>
      <c r="PWZ11" s="42"/>
      <c r="PXA11" s="42"/>
      <c r="PXB11" s="42"/>
      <c r="PXC11" s="42"/>
      <c r="PXD11" s="42"/>
      <c r="PXE11" s="42"/>
      <c r="PXF11" s="42"/>
      <c r="PXG11" s="42"/>
      <c r="PXH11" s="42"/>
      <c r="PXI11" s="42"/>
      <c r="PXJ11" s="42"/>
      <c r="PXK11" s="42"/>
      <c r="PXL11" s="42"/>
      <c r="PXM11" s="42"/>
      <c r="PXN11" s="42"/>
      <c r="PXO11" s="42"/>
      <c r="PXP11" s="42"/>
      <c r="PXQ11" s="42"/>
      <c r="PXR11" s="42"/>
      <c r="PXS11" s="42"/>
      <c r="PXT11" s="42"/>
      <c r="PXU11" s="42"/>
      <c r="PXV11" s="42"/>
      <c r="PXW11" s="42"/>
      <c r="PXX11" s="42"/>
      <c r="PXY11" s="42"/>
      <c r="PXZ11" s="42"/>
      <c r="PYA11" s="42"/>
      <c r="PYB11" s="42"/>
      <c r="PYC11" s="42"/>
      <c r="PYD11" s="42"/>
      <c r="PYE11" s="42"/>
      <c r="PYF11" s="42"/>
      <c r="PYG11" s="42"/>
      <c r="PYH11" s="42"/>
      <c r="PYI11" s="42"/>
      <c r="PYJ11" s="42"/>
      <c r="PYK11" s="42"/>
      <c r="PYL11" s="42"/>
      <c r="PYM11" s="42"/>
      <c r="PYN11" s="42"/>
      <c r="PYO11" s="42"/>
      <c r="PYP11" s="42"/>
      <c r="PYQ11" s="42"/>
      <c r="PYR11" s="42"/>
      <c r="PYS11" s="42"/>
      <c r="PYT11" s="42"/>
      <c r="PYU11" s="42"/>
      <c r="PYV11" s="42"/>
      <c r="PYW11" s="42"/>
      <c r="PYX11" s="42"/>
      <c r="PYY11" s="42"/>
      <c r="PYZ11" s="42"/>
      <c r="PZA11" s="42"/>
      <c r="PZB11" s="42"/>
      <c r="PZC11" s="42"/>
      <c r="PZD11" s="42"/>
      <c r="PZE11" s="42"/>
      <c r="PZF11" s="42"/>
      <c r="PZG11" s="42"/>
      <c r="PZH11" s="42"/>
      <c r="PZI11" s="42"/>
      <c r="PZJ11" s="42"/>
      <c r="PZK11" s="42"/>
      <c r="PZL11" s="42"/>
      <c r="PZM11" s="42"/>
      <c r="PZN11" s="42"/>
      <c r="PZO11" s="42"/>
      <c r="PZP11" s="42"/>
      <c r="PZQ11" s="42"/>
      <c r="PZR11" s="42"/>
      <c r="PZS11" s="42"/>
      <c r="PZT11" s="42"/>
      <c r="PZU11" s="42"/>
      <c r="PZV11" s="42"/>
      <c r="PZW11" s="42"/>
      <c r="PZX11" s="42"/>
      <c r="PZY11" s="42"/>
      <c r="PZZ11" s="42"/>
      <c r="QAA11" s="42"/>
      <c r="QAB11" s="42"/>
      <c r="QAC11" s="42"/>
      <c r="QAD11" s="42"/>
      <c r="QAE11" s="42"/>
      <c r="QAF11" s="42"/>
      <c r="QAG11" s="42"/>
      <c r="QAH11" s="42"/>
      <c r="QAI11" s="42"/>
      <c r="QAJ11" s="42"/>
      <c r="QAK11" s="42"/>
      <c r="QAL11" s="42"/>
      <c r="QAM11" s="42"/>
      <c r="QAN11" s="42"/>
      <c r="QAO11" s="42"/>
      <c r="QAP11" s="42"/>
      <c r="QAQ11" s="42"/>
      <c r="QAR11" s="42"/>
      <c r="QAS11" s="42"/>
      <c r="QAT11" s="42"/>
      <c r="QAU11" s="42"/>
      <c r="QAV11" s="42"/>
      <c r="QAW11" s="42"/>
      <c r="QAX11" s="42"/>
      <c r="QAY11" s="42"/>
      <c r="QAZ11" s="42"/>
      <c r="QBA11" s="42"/>
      <c r="QBB11" s="42"/>
      <c r="QBC11" s="42"/>
      <c r="QBD11" s="42"/>
      <c r="QBE11" s="42"/>
      <c r="QBF11" s="42"/>
      <c r="QBG11" s="42"/>
      <c r="QBH11" s="42"/>
      <c r="QBI11" s="42"/>
      <c r="QBJ11" s="42"/>
      <c r="QBK11" s="42"/>
      <c r="QBL11" s="42"/>
      <c r="QBM11" s="42"/>
      <c r="QBN11" s="42"/>
      <c r="QBO11" s="42"/>
      <c r="QBP11" s="42"/>
      <c r="QBQ11" s="42"/>
      <c r="QBR11" s="42"/>
      <c r="QBS11" s="42"/>
      <c r="QBT11" s="42"/>
      <c r="QBU11" s="42"/>
      <c r="QBV11" s="42"/>
      <c r="QBW11" s="42"/>
      <c r="QBX11" s="42"/>
      <c r="QBY11" s="42"/>
      <c r="QBZ11" s="42"/>
      <c r="QCA11" s="42"/>
      <c r="QCB11" s="42"/>
      <c r="QCC11" s="42"/>
      <c r="QCD11" s="42"/>
      <c r="QCE11" s="42"/>
      <c r="QCF11" s="42"/>
      <c r="QCG11" s="42"/>
      <c r="QCH11" s="42"/>
      <c r="QCI11" s="42"/>
      <c r="QCJ11" s="42"/>
      <c r="QCK11" s="42"/>
      <c r="QCL11" s="42"/>
      <c r="QCM11" s="42"/>
      <c r="QCN11" s="42"/>
      <c r="QCO11" s="42"/>
      <c r="QCP11" s="42"/>
      <c r="QCQ11" s="42"/>
      <c r="QCR11" s="42"/>
      <c r="QCS11" s="42"/>
      <c r="QCT11" s="42"/>
      <c r="QCU11" s="42"/>
      <c r="QCV11" s="42"/>
      <c r="QCW11" s="42"/>
      <c r="QCX11" s="42"/>
      <c r="QCY11" s="42"/>
      <c r="QCZ11" s="42"/>
      <c r="QDA11" s="42"/>
      <c r="QDB11" s="42"/>
      <c r="QDC11" s="42"/>
      <c r="QDD11" s="42"/>
      <c r="QDE11" s="42"/>
      <c r="QDF11" s="42"/>
      <c r="QDG11" s="42"/>
      <c r="QDH11" s="42"/>
      <c r="QDI11" s="42"/>
      <c r="QDJ11" s="42"/>
      <c r="QDK11" s="42"/>
      <c r="QDL11" s="42"/>
      <c r="QDM11" s="42"/>
      <c r="QDN11" s="42"/>
      <c r="QDO11" s="42"/>
      <c r="QDP11" s="42"/>
      <c r="QDQ11" s="42"/>
      <c r="QDR11" s="42"/>
      <c r="QDS11" s="42"/>
      <c r="QDT11" s="42"/>
      <c r="QDU11" s="42"/>
      <c r="QDV11" s="42"/>
      <c r="QDW11" s="42"/>
      <c r="QDX11" s="42"/>
      <c r="QDY11" s="42"/>
      <c r="QDZ11" s="42"/>
      <c r="QEA11" s="42"/>
      <c r="QEB11" s="42"/>
      <c r="QEC11" s="42"/>
      <c r="QED11" s="42"/>
      <c r="QEE11" s="42"/>
      <c r="QEF11" s="42"/>
      <c r="QEG11" s="42"/>
      <c r="QEH11" s="42"/>
      <c r="QEI11" s="42"/>
      <c r="QEJ11" s="42"/>
      <c r="QEK11" s="42"/>
      <c r="QEL11" s="42"/>
      <c r="QEM11" s="42"/>
      <c r="QEN11" s="42"/>
      <c r="QEO11" s="42"/>
      <c r="QEP11" s="42"/>
      <c r="QEQ11" s="42"/>
      <c r="QER11" s="42"/>
      <c r="QES11" s="42"/>
      <c r="QET11" s="42"/>
      <c r="QEU11" s="42"/>
      <c r="QEV11" s="42"/>
      <c r="QEW11" s="42"/>
      <c r="QEX11" s="42"/>
      <c r="QEY11" s="42"/>
      <c r="QEZ11" s="42"/>
      <c r="QFA11" s="42"/>
      <c r="QFB11" s="42"/>
      <c r="QFC11" s="42"/>
      <c r="QFD11" s="42"/>
      <c r="QFE11" s="42"/>
      <c r="QFF11" s="42"/>
      <c r="QFG11" s="42"/>
      <c r="QFH11" s="42"/>
      <c r="QFI11" s="42"/>
      <c r="QFJ11" s="42"/>
      <c r="QFK11" s="42"/>
      <c r="QFL11" s="42"/>
      <c r="QFM11" s="42"/>
      <c r="QFN11" s="42"/>
      <c r="QFO11" s="42"/>
      <c r="QFP11" s="42"/>
      <c r="QFQ11" s="42"/>
      <c r="QFR11" s="42"/>
      <c r="QFS11" s="42"/>
      <c r="QFT11" s="42"/>
      <c r="QFU11" s="42"/>
      <c r="QFV11" s="42"/>
      <c r="QFW11" s="42"/>
      <c r="QFX11" s="42"/>
      <c r="QFY11" s="42"/>
      <c r="QFZ11" s="42"/>
      <c r="QGA11" s="42"/>
      <c r="QGB11" s="42"/>
      <c r="QGC11" s="42"/>
      <c r="QGD11" s="42"/>
      <c r="QGE11" s="42"/>
      <c r="QGF11" s="42"/>
      <c r="QGG11" s="42"/>
      <c r="QGH11" s="42"/>
      <c r="QGI11" s="42"/>
      <c r="QGJ11" s="42"/>
      <c r="QGK11" s="42"/>
      <c r="QGL11" s="42"/>
      <c r="QGM11" s="42"/>
      <c r="QGN11" s="42"/>
      <c r="QGO11" s="42"/>
      <c r="QGP11" s="42"/>
      <c r="QGQ11" s="42"/>
      <c r="QGR11" s="42"/>
      <c r="QGS11" s="42"/>
      <c r="QGT11" s="42"/>
      <c r="QGU11" s="42"/>
      <c r="QGV11" s="42"/>
      <c r="QGW11" s="42"/>
      <c r="QGX11" s="42"/>
      <c r="QGY11" s="42"/>
      <c r="QGZ11" s="42"/>
      <c r="QHA11" s="42"/>
      <c r="QHB11" s="42"/>
      <c r="QHC11" s="42"/>
      <c r="QHD11" s="42"/>
      <c r="QHE11" s="42"/>
      <c r="QHF11" s="42"/>
      <c r="QHG11" s="42"/>
      <c r="QHH11" s="42"/>
      <c r="QHI11" s="42"/>
      <c r="QHJ11" s="42"/>
      <c r="QHK11" s="42"/>
      <c r="QHL11" s="42"/>
      <c r="QHM11" s="42"/>
      <c r="QHN11" s="42"/>
      <c r="QHO11" s="42"/>
      <c r="QHP11" s="42"/>
      <c r="QHQ11" s="42"/>
      <c r="QHR11" s="42"/>
      <c r="QHS11" s="42"/>
      <c r="QHT11" s="42"/>
      <c r="QHU11" s="42"/>
      <c r="QHV11" s="42"/>
      <c r="QHW11" s="42"/>
      <c r="QHX11" s="42"/>
      <c r="QHY11" s="42"/>
      <c r="QHZ11" s="42"/>
      <c r="QIA11" s="42"/>
      <c r="QIB11" s="42"/>
      <c r="QIC11" s="42"/>
      <c r="QID11" s="42"/>
      <c r="QIE11" s="42"/>
      <c r="QIF11" s="42"/>
      <c r="QIG11" s="42"/>
      <c r="QIH11" s="42"/>
      <c r="QII11" s="42"/>
      <c r="QIJ11" s="42"/>
      <c r="QIK11" s="42"/>
      <c r="QIL11" s="42"/>
      <c r="QIM11" s="42"/>
      <c r="QIN11" s="42"/>
      <c r="QIO11" s="42"/>
      <c r="QIP11" s="42"/>
      <c r="QIQ11" s="42"/>
      <c r="QIR11" s="42"/>
      <c r="QIS11" s="42"/>
      <c r="QIT11" s="42"/>
      <c r="QIU11" s="42"/>
      <c r="QIV11" s="42"/>
      <c r="QIW11" s="42"/>
      <c r="QIX11" s="42"/>
      <c r="QIY11" s="42"/>
      <c r="QIZ11" s="42"/>
      <c r="QJA11" s="42"/>
      <c r="QJB11" s="42"/>
      <c r="QJC11" s="42"/>
      <c r="QJD11" s="42"/>
      <c r="QJE11" s="42"/>
      <c r="QJF11" s="42"/>
      <c r="QJG11" s="42"/>
      <c r="QJH11" s="42"/>
      <c r="QJI11" s="42"/>
      <c r="QJJ11" s="42"/>
      <c r="QJK11" s="42"/>
      <c r="QJL11" s="42"/>
      <c r="QJM11" s="42"/>
      <c r="QJN11" s="42"/>
      <c r="QJO11" s="42"/>
      <c r="QJP11" s="42"/>
      <c r="QJQ11" s="42"/>
      <c r="QJR11" s="42"/>
      <c r="QJS11" s="42"/>
      <c r="QJT11" s="42"/>
      <c r="QJU11" s="42"/>
      <c r="QJV11" s="42"/>
      <c r="QJW11" s="42"/>
      <c r="QJX11" s="42"/>
      <c r="QJY11" s="42"/>
      <c r="QJZ11" s="42"/>
      <c r="QKA11" s="42"/>
      <c r="QKB11" s="42"/>
      <c r="QKC11" s="42"/>
      <c r="QKD11" s="42"/>
      <c r="QKE11" s="42"/>
      <c r="QKF11" s="42"/>
      <c r="QKG11" s="42"/>
      <c r="QKH11" s="42"/>
      <c r="QKI11" s="42"/>
      <c r="QKJ11" s="42"/>
      <c r="QKK11" s="42"/>
      <c r="QKL11" s="42"/>
      <c r="QKM11" s="42"/>
      <c r="QKN11" s="42"/>
      <c r="QKO11" s="42"/>
      <c r="QKP11" s="42"/>
      <c r="QKQ11" s="42"/>
      <c r="QKR11" s="42"/>
      <c r="QKS11" s="42"/>
      <c r="QKT11" s="42"/>
      <c r="QKU11" s="42"/>
      <c r="QKV11" s="42"/>
      <c r="QKW11" s="42"/>
      <c r="QKX11" s="42"/>
      <c r="QKY11" s="42"/>
      <c r="QKZ11" s="42"/>
      <c r="QLA11" s="42"/>
      <c r="QLB11" s="42"/>
      <c r="QLC11" s="42"/>
      <c r="QLD11" s="42"/>
      <c r="QLE11" s="42"/>
      <c r="QLF11" s="42"/>
      <c r="QLG11" s="42"/>
      <c r="QLH11" s="42"/>
      <c r="QLI11" s="42"/>
      <c r="QLJ11" s="42"/>
      <c r="QLK11" s="42"/>
      <c r="QLL11" s="42"/>
      <c r="QLM11" s="42"/>
      <c r="QLN11" s="42"/>
      <c r="QLO11" s="42"/>
      <c r="QLP11" s="42"/>
      <c r="QLQ11" s="42"/>
      <c r="QLR11" s="42"/>
      <c r="QLS11" s="42"/>
      <c r="QLT11" s="42"/>
      <c r="QLU11" s="42"/>
      <c r="QLV11" s="42"/>
      <c r="QLW11" s="42"/>
      <c r="QLX11" s="42"/>
      <c r="QLY11" s="42"/>
      <c r="QLZ11" s="42"/>
      <c r="QMA11" s="42"/>
      <c r="QMB11" s="42"/>
      <c r="QMC11" s="42"/>
      <c r="QMD11" s="42"/>
      <c r="QME11" s="42"/>
      <c r="QMF11" s="42"/>
      <c r="QMG11" s="42"/>
      <c r="QMH11" s="42"/>
      <c r="QMI11" s="42"/>
      <c r="QMJ11" s="42"/>
      <c r="QMK11" s="42"/>
      <c r="QML11" s="42"/>
      <c r="QMM11" s="42"/>
      <c r="QMN11" s="42"/>
      <c r="QMO11" s="42"/>
      <c r="QMP11" s="42"/>
      <c r="QMQ11" s="42"/>
      <c r="QMR11" s="42"/>
      <c r="QMS11" s="42"/>
      <c r="QMT11" s="42"/>
      <c r="QMU11" s="42"/>
      <c r="QMV11" s="42"/>
      <c r="QMW11" s="42"/>
      <c r="QMX11" s="42"/>
      <c r="QMY11" s="42"/>
      <c r="QMZ11" s="42"/>
      <c r="QNA11" s="42"/>
      <c r="QNB11" s="42"/>
      <c r="QNC11" s="42"/>
      <c r="QND11" s="42"/>
      <c r="QNE11" s="42"/>
      <c r="QNF11" s="42"/>
      <c r="QNG11" s="42"/>
      <c r="QNH11" s="42"/>
      <c r="QNI11" s="42"/>
      <c r="QNJ11" s="42"/>
      <c r="QNK11" s="42"/>
      <c r="QNL11" s="42"/>
      <c r="QNM11" s="42"/>
      <c r="QNN11" s="42"/>
      <c r="QNO11" s="42"/>
      <c r="QNP11" s="42"/>
      <c r="QNQ11" s="42"/>
      <c r="QNR11" s="42"/>
      <c r="QNS11" s="42"/>
      <c r="QNT11" s="42"/>
      <c r="QNU11" s="42"/>
      <c r="QNV11" s="42"/>
      <c r="QNW11" s="42"/>
      <c r="QNX11" s="42"/>
      <c r="QNY11" s="42"/>
      <c r="QNZ11" s="42"/>
      <c r="QOA11" s="42"/>
      <c r="QOB11" s="42"/>
      <c r="QOC11" s="42"/>
      <c r="QOD11" s="42"/>
      <c r="QOE11" s="42"/>
      <c r="QOF11" s="42"/>
      <c r="QOG11" s="42"/>
      <c r="QOH11" s="42"/>
      <c r="QOI11" s="42"/>
      <c r="QOJ11" s="42"/>
      <c r="QOK11" s="42"/>
      <c r="QOL11" s="42"/>
      <c r="QOM11" s="42"/>
      <c r="QON11" s="42"/>
      <c r="QOO11" s="42"/>
      <c r="QOP11" s="42"/>
      <c r="QOQ11" s="42"/>
      <c r="QOR11" s="42"/>
      <c r="QOS11" s="42"/>
      <c r="QOT11" s="42"/>
      <c r="QOU11" s="42"/>
      <c r="QOV11" s="42"/>
      <c r="QOW11" s="42"/>
      <c r="QOX11" s="42"/>
      <c r="QOY11" s="42"/>
      <c r="QOZ11" s="42"/>
      <c r="QPA11" s="42"/>
      <c r="QPB11" s="42"/>
      <c r="QPC11" s="42"/>
      <c r="QPD11" s="42"/>
      <c r="QPE11" s="42"/>
      <c r="QPF11" s="42"/>
      <c r="QPG11" s="42"/>
      <c r="QPH11" s="42"/>
      <c r="QPI11" s="42"/>
      <c r="QPJ11" s="42"/>
      <c r="QPK11" s="42"/>
      <c r="QPL11" s="42"/>
      <c r="QPM11" s="42"/>
      <c r="QPN11" s="42"/>
      <c r="QPO11" s="42"/>
      <c r="QPP11" s="42"/>
      <c r="QPQ11" s="42"/>
      <c r="QPR11" s="42"/>
      <c r="QPS11" s="42"/>
      <c r="QPT11" s="42"/>
      <c r="QPU11" s="42"/>
      <c r="QPV11" s="42"/>
      <c r="QPW11" s="42"/>
      <c r="QPX11" s="42"/>
      <c r="QPY11" s="42"/>
      <c r="QPZ11" s="42"/>
      <c r="QQA11" s="42"/>
      <c r="QQB11" s="42"/>
      <c r="QQC11" s="42"/>
      <c r="QQD11" s="42"/>
      <c r="QQE11" s="42"/>
      <c r="QQF11" s="42"/>
      <c r="QQG11" s="42"/>
      <c r="QQH11" s="42"/>
      <c r="QQI11" s="42"/>
      <c r="QQJ11" s="42"/>
      <c r="QQK11" s="42"/>
      <c r="QQL11" s="42"/>
      <c r="QQM11" s="42"/>
      <c r="QQN11" s="42"/>
      <c r="QQO11" s="42"/>
      <c r="QQP11" s="42"/>
      <c r="QQQ11" s="42"/>
      <c r="QQR11" s="42"/>
      <c r="QQS11" s="42"/>
      <c r="QQT11" s="42"/>
      <c r="QQU11" s="42"/>
      <c r="QQV11" s="42"/>
      <c r="QQW11" s="42"/>
      <c r="QQX11" s="42"/>
      <c r="QQY11" s="42"/>
      <c r="QQZ11" s="42"/>
      <c r="QRA11" s="42"/>
      <c r="QRB11" s="42"/>
      <c r="QRC11" s="42"/>
      <c r="QRD11" s="42"/>
      <c r="QRE11" s="42"/>
      <c r="QRF11" s="42"/>
      <c r="QRG11" s="42"/>
      <c r="QRH11" s="42"/>
      <c r="QRI11" s="42"/>
      <c r="QRJ11" s="42"/>
      <c r="QRK11" s="42"/>
      <c r="QRL11" s="42"/>
      <c r="QRM11" s="42"/>
      <c r="QRN11" s="42"/>
      <c r="QRO11" s="42"/>
      <c r="QRP11" s="42"/>
      <c r="QRQ11" s="42"/>
      <c r="QRR11" s="42"/>
      <c r="QRS11" s="42"/>
      <c r="QRT11" s="42"/>
      <c r="QRU11" s="42"/>
      <c r="QRV11" s="42"/>
      <c r="QRW11" s="42"/>
      <c r="QRX11" s="42"/>
      <c r="QRY11" s="42"/>
      <c r="QRZ11" s="42"/>
      <c r="QSA11" s="42"/>
      <c r="QSB11" s="42"/>
      <c r="QSC11" s="42"/>
      <c r="QSD11" s="42"/>
      <c r="QSE11" s="42"/>
      <c r="QSF11" s="42"/>
      <c r="QSG11" s="42"/>
      <c r="QSH11" s="42"/>
      <c r="QSI11" s="42"/>
      <c r="QSJ11" s="42"/>
      <c r="QSK11" s="42"/>
      <c r="QSL11" s="42"/>
      <c r="QSM11" s="42"/>
      <c r="QSN11" s="42"/>
      <c r="QSO11" s="42"/>
      <c r="QSP11" s="42"/>
      <c r="QSQ11" s="42"/>
      <c r="QSR11" s="42"/>
      <c r="QSS11" s="42"/>
      <c r="QST11" s="42"/>
      <c r="QSU11" s="42"/>
      <c r="QSV11" s="42"/>
      <c r="QSW11" s="42"/>
      <c r="QSX11" s="42"/>
      <c r="QSY11" s="42"/>
      <c r="QSZ11" s="42"/>
      <c r="QTA11" s="42"/>
      <c r="QTB11" s="42"/>
      <c r="QTC11" s="42"/>
      <c r="QTD11" s="42"/>
      <c r="QTE11" s="42"/>
      <c r="QTF11" s="42"/>
      <c r="QTG11" s="42"/>
      <c r="QTH11" s="42"/>
      <c r="QTI11" s="42"/>
      <c r="QTJ11" s="42"/>
      <c r="QTK11" s="42"/>
      <c r="QTL11" s="42"/>
      <c r="QTM11" s="42"/>
      <c r="QTN11" s="42"/>
      <c r="QTO11" s="42"/>
      <c r="QTP11" s="42"/>
      <c r="QTQ11" s="42"/>
      <c r="QTR11" s="42"/>
      <c r="QTS11" s="42"/>
      <c r="QTT11" s="42"/>
      <c r="QTU11" s="42"/>
      <c r="QTV11" s="42"/>
      <c r="QTW11" s="42"/>
      <c r="QTX11" s="42"/>
      <c r="QTY11" s="42"/>
      <c r="QTZ11" s="42"/>
      <c r="QUA11" s="42"/>
      <c r="QUB11" s="42"/>
      <c r="QUC11" s="42"/>
      <c r="QUD11" s="42"/>
      <c r="QUE11" s="42"/>
      <c r="QUF11" s="42"/>
      <c r="QUG11" s="42"/>
      <c r="QUH11" s="42"/>
      <c r="QUI11" s="42"/>
      <c r="QUJ11" s="42"/>
      <c r="QUK11" s="42"/>
      <c r="QUL11" s="42"/>
      <c r="QUM11" s="42"/>
      <c r="QUN11" s="42"/>
      <c r="QUO11" s="42"/>
      <c r="QUP11" s="42"/>
      <c r="QUQ11" s="42"/>
      <c r="QUR11" s="42"/>
      <c r="QUS11" s="42"/>
      <c r="QUT11" s="42"/>
      <c r="QUU11" s="42"/>
      <c r="QUV11" s="42"/>
      <c r="QUW11" s="42"/>
      <c r="QUX11" s="42"/>
      <c r="QUY11" s="42"/>
      <c r="QUZ11" s="42"/>
      <c r="QVA11" s="42"/>
      <c r="QVB11" s="42"/>
      <c r="QVC11" s="42"/>
      <c r="QVD11" s="42"/>
      <c r="QVE11" s="42"/>
      <c r="QVF11" s="42"/>
      <c r="QVG11" s="42"/>
      <c r="QVH11" s="42"/>
      <c r="QVI11" s="42"/>
      <c r="QVJ11" s="42"/>
      <c r="QVK11" s="42"/>
      <c r="QVL11" s="42"/>
      <c r="QVM11" s="42"/>
      <c r="QVN11" s="42"/>
      <c r="QVO11" s="42"/>
      <c r="QVP11" s="42"/>
      <c r="QVQ11" s="42"/>
      <c r="QVR11" s="42"/>
      <c r="QVS11" s="42"/>
      <c r="QVT11" s="42"/>
      <c r="QVU11" s="42"/>
      <c r="QVV11" s="42"/>
      <c r="QVW11" s="42"/>
      <c r="QVX11" s="42"/>
      <c r="QVY11" s="42"/>
      <c r="QVZ11" s="42"/>
      <c r="QWA11" s="42"/>
      <c r="QWB11" s="42"/>
      <c r="QWC11" s="42"/>
      <c r="QWD11" s="42"/>
      <c r="QWE11" s="42"/>
      <c r="QWF11" s="42"/>
      <c r="QWG11" s="42"/>
      <c r="QWH11" s="42"/>
      <c r="QWI11" s="42"/>
      <c r="QWJ11" s="42"/>
      <c r="QWK11" s="42"/>
      <c r="QWL11" s="42"/>
      <c r="QWM11" s="42"/>
      <c r="QWN11" s="42"/>
      <c r="QWO11" s="42"/>
      <c r="QWP11" s="42"/>
      <c r="QWQ11" s="42"/>
      <c r="QWR11" s="42"/>
      <c r="QWS11" s="42"/>
      <c r="QWT11" s="42"/>
      <c r="QWU11" s="42"/>
      <c r="QWV11" s="42"/>
      <c r="QWW11" s="42"/>
      <c r="QWX11" s="42"/>
      <c r="QWY11" s="42"/>
      <c r="QWZ11" s="42"/>
      <c r="QXA11" s="42"/>
      <c r="QXB11" s="42"/>
      <c r="QXC11" s="42"/>
      <c r="QXD11" s="42"/>
      <c r="QXE11" s="42"/>
      <c r="QXF11" s="42"/>
      <c r="QXG11" s="42"/>
      <c r="QXH11" s="42"/>
      <c r="QXI11" s="42"/>
      <c r="QXJ11" s="42"/>
      <c r="QXK11" s="42"/>
      <c r="QXL11" s="42"/>
      <c r="QXM11" s="42"/>
      <c r="QXN11" s="42"/>
      <c r="QXO11" s="42"/>
      <c r="QXP11" s="42"/>
      <c r="QXQ11" s="42"/>
      <c r="QXR11" s="42"/>
      <c r="QXS11" s="42"/>
      <c r="QXT11" s="42"/>
      <c r="QXU11" s="42"/>
      <c r="QXV11" s="42"/>
      <c r="QXW11" s="42"/>
      <c r="QXX11" s="42"/>
      <c r="QXY11" s="42"/>
      <c r="QXZ11" s="42"/>
      <c r="QYA11" s="42"/>
      <c r="QYB11" s="42"/>
      <c r="QYC11" s="42"/>
      <c r="QYD11" s="42"/>
      <c r="QYE11" s="42"/>
      <c r="QYF11" s="42"/>
      <c r="QYG11" s="42"/>
      <c r="QYH11" s="42"/>
      <c r="QYI11" s="42"/>
      <c r="QYJ11" s="42"/>
      <c r="QYK11" s="42"/>
      <c r="QYL11" s="42"/>
      <c r="QYM11" s="42"/>
      <c r="QYN11" s="42"/>
      <c r="QYO11" s="42"/>
      <c r="QYP11" s="42"/>
      <c r="QYQ11" s="42"/>
      <c r="QYR11" s="42"/>
      <c r="QYS11" s="42"/>
      <c r="QYT11" s="42"/>
      <c r="QYU11" s="42"/>
      <c r="QYV11" s="42"/>
      <c r="QYW11" s="42"/>
      <c r="QYX11" s="42"/>
      <c r="QYY11" s="42"/>
      <c r="QYZ11" s="42"/>
      <c r="QZA11" s="42"/>
      <c r="QZB11" s="42"/>
      <c r="QZC11" s="42"/>
      <c r="QZD11" s="42"/>
      <c r="QZE11" s="42"/>
      <c r="QZF11" s="42"/>
      <c r="QZG11" s="42"/>
      <c r="QZH11" s="42"/>
      <c r="QZI11" s="42"/>
      <c r="QZJ11" s="42"/>
      <c r="QZK11" s="42"/>
      <c r="QZL11" s="42"/>
      <c r="QZM11" s="42"/>
      <c r="QZN11" s="42"/>
      <c r="QZO11" s="42"/>
      <c r="QZP11" s="42"/>
      <c r="QZQ11" s="42"/>
      <c r="QZR11" s="42"/>
      <c r="QZS11" s="42"/>
      <c r="QZT11" s="42"/>
      <c r="QZU11" s="42"/>
      <c r="QZV11" s="42"/>
      <c r="QZW11" s="42"/>
      <c r="QZX11" s="42"/>
      <c r="QZY11" s="42"/>
      <c r="QZZ11" s="42"/>
      <c r="RAA11" s="42"/>
      <c r="RAB11" s="42"/>
      <c r="RAC11" s="42"/>
      <c r="RAD11" s="42"/>
      <c r="RAE11" s="42"/>
      <c r="RAF11" s="42"/>
      <c r="RAG11" s="42"/>
      <c r="RAH11" s="42"/>
      <c r="RAI11" s="42"/>
      <c r="RAJ11" s="42"/>
      <c r="RAK11" s="42"/>
      <c r="RAL11" s="42"/>
      <c r="RAM11" s="42"/>
      <c r="RAN11" s="42"/>
      <c r="RAO11" s="42"/>
      <c r="RAP11" s="42"/>
      <c r="RAQ11" s="42"/>
      <c r="RAR11" s="42"/>
      <c r="RAS11" s="42"/>
      <c r="RAT11" s="42"/>
      <c r="RAU11" s="42"/>
      <c r="RAV11" s="42"/>
      <c r="RAW11" s="42"/>
      <c r="RAX11" s="42"/>
      <c r="RAY11" s="42"/>
      <c r="RAZ11" s="42"/>
      <c r="RBA11" s="42"/>
      <c r="RBB11" s="42"/>
      <c r="RBC11" s="42"/>
      <c r="RBD11" s="42"/>
      <c r="RBE11" s="42"/>
      <c r="RBF11" s="42"/>
      <c r="RBG11" s="42"/>
      <c r="RBH11" s="42"/>
      <c r="RBI11" s="42"/>
      <c r="RBJ11" s="42"/>
      <c r="RBK11" s="42"/>
      <c r="RBL11" s="42"/>
      <c r="RBM11" s="42"/>
      <c r="RBN11" s="42"/>
      <c r="RBO11" s="42"/>
      <c r="RBP11" s="42"/>
      <c r="RBQ11" s="42"/>
      <c r="RBR11" s="42"/>
      <c r="RBS11" s="42"/>
      <c r="RBT11" s="42"/>
      <c r="RBU11" s="42"/>
      <c r="RBV11" s="42"/>
      <c r="RBW11" s="42"/>
      <c r="RBX11" s="42"/>
      <c r="RBY11" s="42"/>
      <c r="RBZ11" s="42"/>
      <c r="RCA11" s="42"/>
      <c r="RCB11" s="42"/>
      <c r="RCC11" s="42"/>
      <c r="RCD11" s="42"/>
      <c r="RCE11" s="42"/>
      <c r="RCF11" s="42"/>
      <c r="RCG11" s="42"/>
      <c r="RCH11" s="42"/>
      <c r="RCI11" s="42"/>
      <c r="RCJ11" s="42"/>
      <c r="RCK11" s="42"/>
      <c r="RCL11" s="42"/>
      <c r="RCM11" s="42"/>
      <c r="RCN11" s="42"/>
      <c r="RCO11" s="42"/>
      <c r="RCP11" s="42"/>
      <c r="RCQ11" s="42"/>
      <c r="RCR11" s="42"/>
      <c r="RCS11" s="42"/>
      <c r="RCT11" s="42"/>
      <c r="RCU11" s="42"/>
      <c r="RCV11" s="42"/>
      <c r="RCW11" s="42"/>
      <c r="RCX11" s="42"/>
      <c r="RCY11" s="42"/>
      <c r="RCZ11" s="42"/>
      <c r="RDA11" s="42"/>
      <c r="RDB11" s="42"/>
      <c r="RDC11" s="42"/>
      <c r="RDD11" s="42"/>
      <c r="RDE11" s="42"/>
      <c r="RDF11" s="42"/>
      <c r="RDG11" s="42"/>
      <c r="RDH11" s="42"/>
      <c r="RDI11" s="42"/>
      <c r="RDJ11" s="42"/>
      <c r="RDK11" s="42"/>
      <c r="RDL11" s="42"/>
      <c r="RDM11" s="42"/>
      <c r="RDN11" s="42"/>
      <c r="RDO11" s="42"/>
      <c r="RDP11" s="42"/>
      <c r="RDQ11" s="42"/>
      <c r="RDR11" s="42"/>
      <c r="RDS11" s="42"/>
      <c r="RDT11" s="42"/>
      <c r="RDU11" s="42"/>
      <c r="RDV11" s="42"/>
      <c r="RDW11" s="42"/>
      <c r="RDX11" s="42"/>
      <c r="RDY11" s="42"/>
      <c r="RDZ11" s="42"/>
      <c r="REA11" s="42"/>
      <c r="REB11" s="42"/>
      <c r="REC11" s="42"/>
      <c r="RED11" s="42"/>
      <c r="REE11" s="42"/>
      <c r="REF11" s="42"/>
      <c r="REG11" s="42"/>
      <c r="REH11" s="42"/>
      <c r="REI11" s="42"/>
      <c r="REJ11" s="42"/>
      <c r="REK11" s="42"/>
      <c r="REL11" s="42"/>
      <c r="REM11" s="42"/>
      <c r="REN11" s="42"/>
      <c r="REO11" s="42"/>
      <c r="REP11" s="42"/>
      <c r="REQ11" s="42"/>
      <c r="RER11" s="42"/>
      <c r="RES11" s="42"/>
      <c r="RET11" s="42"/>
      <c r="REU11" s="42"/>
      <c r="REV11" s="42"/>
      <c r="REW11" s="42"/>
      <c r="REX11" s="42"/>
      <c r="REY11" s="42"/>
      <c r="REZ11" s="42"/>
      <c r="RFA11" s="42"/>
      <c r="RFB11" s="42"/>
      <c r="RFC11" s="42"/>
      <c r="RFD11" s="42"/>
      <c r="RFE11" s="42"/>
      <c r="RFF11" s="42"/>
      <c r="RFG11" s="42"/>
      <c r="RFH11" s="42"/>
      <c r="RFI11" s="42"/>
      <c r="RFJ11" s="42"/>
      <c r="RFK11" s="42"/>
      <c r="RFL11" s="42"/>
      <c r="RFM11" s="42"/>
      <c r="RFN11" s="42"/>
      <c r="RFO11" s="42"/>
      <c r="RFP11" s="42"/>
      <c r="RFQ11" s="42"/>
      <c r="RFR11" s="42"/>
      <c r="RFS11" s="42"/>
      <c r="RFT11" s="42"/>
      <c r="RFU11" s="42"/>
      <c r="RFV11" s="42"/>
      <c r="RFW11" s="42"/>
      <c r="RFX11" s="42"/>
      <c r="RFY11" s="42"/>
      <c r="RFZ11" s="42"/>
      <c r="RGA11" s="42"/>
      <c r="RGB11" s="42"/>
      <c r="RGC11" s="42"/>
      <c r="RGD11" s="42"/>
      <c r="RGE11" s="42"/>
      <c r="RGF11" s="42"/>
      <c r="RGG11" s="42"/>
      <c r="RGH11" s="42"/>
      <c r="RGI11" s="42"/>
      <c r="RGJ11" s="42"/>
      <c r="RGK11" s="42"/>
      <c r="RGL11" s="42"/>
      <c r="RGM11" s="42"/>
      <c r="RGN11" s="42"/>
      <c r="RGO11" s="42"/>
      <c r="RGP11" s="42"/>
      <c r="RGQ11" s="42"/>
      <c r="RGR11" s="42"/>
      <c r="RGS11" s="42"/>
      <c r="RGT11" s="42"/>
      <c r="RGU11" s="42"/>
      <c r="RGV11" s="42"/>
      <c r="RGW11" s="42"/>
      <c r="RGX11" s="42"/>
      <c r="RGY11" s="42"/>
      <c r="RGZ11" s="42"/>
      <c r="RHA11" s="42"/>
      <c r="RHB11" s="42"/>
      <c r="RHC11" s="42"/>
      <c r="RHD11" s="42"/>
      <c r="RHE11" s="42"/>
      <c r="RHF11" s="42"/>
      <c r="RHG11" s="42"/>
      <c r="RHH11" s="42"/>
      <c r="RHI11" s="42"/>
      <c r="RHJ11" s="42"/>
      <c r="RHK11" s="42"/>
      <c r="RHL11" s="42"/>
      <c r="RHM11" s="42"/>
      <c r="RHN11" s="42"/>
      <c r="RHO11" s="42"/>
      <c r="RHP11" s="42"/>
      <c r="RHQ11" s="42"/>
      <c r="RHR11" s="42"/>
      <c r="RHS11" s="42"/>
      <c r="RHT11" s="42"/>
      <c r="RHU11" s="42"/>
      <c r="RHV11" s="42"/>
      <c r="RHW11" s="42"/>
      <c r="RHX11" s="42"/>
      <c r="RHY11" s="42"/>
      <c r="RHZ11" s="42"/>
      <c r="RIA11" s="42"/>
      <c r="RIB11" s="42"/>
      <c r="RIC11" s="42"/>
      <c r="RID11" s="42"/>
      <c r="RIE11" s="42"/>
      <c r="RIF11" s="42"/>
      <c r="RIG11" s="42"/>
      <c r="RIH11" s="42"/>
      <c r="RII11" s="42"/>
      <c r="RIJ11" s="42"/>
      <c r="RIK11" s="42"/>
      <c r="RIL11" s="42"/>
      <c r="RIM11" s="42"/>
      <c r="RIN11" s="42"/>
      <c r="RIO11" s="42"/>
      <c r="RIP11" s="42"/>
      <c r="RIQ11" s="42"/>
      <c r="RIR11" s="42"/>
      <c r="RIS11" s="42"/>
      <c r="RIT11" s="42"/>
      <c r="RIU11" s="42"/>
      <c r="RIV11" s="42"/>
      <c r="RIW11" s="42"/>
      <c r="RIX11" s="42"/>
      <c r="RIY11" s="42"/>
      <c r="RIZ11" s="42"/>
      <c r="RJA11" s="42"/>
      <c r="RJB11" s="42"/>
      <c r="RJC11" s="42"/>
      <c r="RJD11" s="42"/>
      <c r="RJE11" s="42"/>
      <c r="RJF11" s="42"/>
      <c r="RJG11" s="42"/>
      <c r="RJH11" s="42"/>
      <c r="RJI11" s="42"/>
      <c r="RJJ11" s="42"/>
      <c r="RJK11" s="42"/>
      <c r="RJL11" s="42"/>
      <c r="RJM11" s="42"/>
      <c r="RJN11" s="42"/>
      <c r="RJO11" s="42"/>
      <c r="RJP11" s="42"/>
      <c r="RJQ11" s="42"/>
      <c r="RJR11" s="42"/>
      <c r="RJS11" s="42"/>
      <c r="RJT11" s="42"/>
      <c r="RJU11" s="42"/>
      <c r="RJV11" s="42"/>
      <c r="RJW11" s="42"/>
      <c r="RJX11" s="42"/>
      <c r="RJY11" s="42"/>
      <c r="RJZ11" s="42"/>
      <c r="RKA11" s="42"/>
      <c r="RKB11" s="42"/>
      <c r="RKC11" s="42"/>
      <c r="RKD11" s="42"/>
      <c r="RKE11" s="42"/>
      <c r="RKF11" s="42"/>
      <c r="RKG11" s="42"/>
      <c r="RKH11" s="42"/>
      <c r="RKI11" s="42"/>
      <c r="RKJ11" s="42"/>
      <c r="RKK11" s="42"/>
      <c r="RKL11" s="42"/>
      <c r="RKM11" s="42"/>
      <c r="RKN11" s="42"/>
      <c r="RKO11" s="42"/>
      <c r="RKP11" s="42"/>
      <c r="RKQ11" s="42"/>
      <c r="RKR11" s="42"/>
      <c r="RKS11" s="42"/>
      <c r="RKT11" s="42"/>
      <c r="RKU11" s="42"/>
      <c r="RKV11" s="42"/>
      <c r="RKW11" s="42"/>
      <c r="RKX11" s="42"/>
      <c r="RKY11" s="42"/>
      <c r="RKZ11" s="42"/>
      <c r="RLA11" s="42"/>
      <c r="RLB11" s="42"/>
      <c r="RLC11" s="42"/>
      <c r="RLD11" s="42"/>
      <c r="RLE11" s="42"/>
      <c r="RLF11" s="42"/>
      <c r="RLG11" s="42"/>
      <c r="RLH11" s="42"/>
      <c r="RLI11" s="42"/>
      <c r="RLJ11" s="42"/>
      <c r="RLK11" s="42"/>
      <c r="RLL11" s="42"/>
      <c r="RLM11" s="42"/>
      <c r="RLN11" s="42"/>
      <c r="RLO11" s="42"/>
      <c r="RLP11" s="42"/>
      <c r="RLQ11" s="42"/>
      <c r="RLR11" s="42"/>
      <c r="RLS11" s="42"/>
      <c r="RLT11" s="42"/>
      <c r="RLU11" s="42"/>
      <c r="RLV11" s="42"/>
      <c r="RLW11" s="42"/>
      <c r="RLX11" s="42"/>
      <c r="RLY11" s="42"/>
      <c r="RLZ11" s="42"/>
      <c r="RMA11" s="42"/>
      <c r="RMB11" s="42"/>
      <c r="RMC11" s="42"/>
      <c r="RMD11" s="42"/>
      <c r="RME11" s="42"/>
      <c r="RMF11" s="42"/>
      <c r="RMG11" s="42"/>
      <c r="RMH11" s="42"/>
      <c r="RMI11" s="42"/>
      <c r="RMJ11" s="42"/>
      <c r="RMK11" s="42"/>
      <c r="RML11" s="42"/>
      <c r="RMM11" s="42"/>
      <c r="RMN11" s="42"/>
      <c r="RMO11" s="42"/>
      <c r="RMP11" s="42"/>
      <c r="RMQ11" s="42"/>
      <c r="RMR11" s="42"/>
      <c r="RMS11" s="42"/>
      <c r="RMT11" s="42"/>
      <c r="RMU11" s="42"/>
      <c r="RMV11" s="42"/>
      <c r="RMW11" s="42"/>
      <c r="RMX11" s="42"/>
      <c r="RMY11" s="42"/>
      <c r="RMZ11" s="42"/>
      <c r="RNA11" s="42"/>
      <c r="RNB11" s="42"/>
      <c r="RNC11" s="42"/>
      <c r="RND11" s="42"/>
      <c r="RNE11" s="42"/>
      <c r="RNF11" s="42"/>
      <c r="RNG11" s="42"/>
      <c r="RNH11" s="42"/>
      <c r="RNI11" s="42"/>
      <c r="RNJ11" s="42"/>
      <c r="RNK11" s="42"/>
      <c r="RNL11" s="42"/>
      <c r="RNM11" s="42"/>
      <c r="RNN11" s="42"/>
      <c r="RNO11" s="42"/>
      <c r="RNP11" s="42"/>
      <c r="RNQ11" s="42"/>
      <c r="RNR11" s="42"/>
      <c r="RNS11" s="42"/>
      <c r="RNT11" s="42"/>
      <c r="RNU11" s="42"/>
      <c r="RNV11" s="42"/>
      <c r="RNW11" s="42"/>
      <c r="RNX11" s="42"/>
      <c r="RNY11" s="42"/>
      <c r="RNZ11" s="42"/>
      <c r="ROA11" s="42"/>
      <c r="ROB11" s="42"/>
      <c r="ROC11" s="42"/>
      <c r="ROD11" s="42"/>
      <c r="ROE11" s="42"/>
      <c r="ROF11" s="42"/>
      <c r="ROG11" s="42"/>
      <c r="ROH11" s="42"/>
      <c r="ROI11" s="42"/>
      <c r="ROJ11" s="42"/>
      <c r="ROK11" s="42"/>
      <c r="ROL11" s="42"/>
      <c r="ROM11" s="42"/>
      <c r="RON11" s="42"/>
      <c r="ROO11" s="42"/>
      <c r="ROP11" s="42"/>
      <c r="ROQ11" s="42"/>
      <c r="ROR11" s="42"/>
      <c r="ROS11" s="42"/>
      <c r="ROT11" s="42"/>
      <c r="ROU11" s="42"/>
      <c r="ROV11" s="42"/>
      <c r="ROW11" s="42"/>
      <c r="ROX11" s="42"/>
      <c r="ROY11" s="42"/>
      <c r="ROZ11" s="42"/>
      <c r="RPA11" s="42"/>
      <c r="RPB11" s="42"/>
      <c r="RPC11" s="42"/>
      <c r="RPD11" s="42"/>
      <c r="RPE11" s="42"/>
      <c r="RPF11" s="42"/>
      <c r="RPG11" s="42"/>
      <c r="RPH11" s="42"/>
      <c r="RPI11" s="42"/>
      <c r="RPJ11" s="42"/>
      <c r="RPK11" s="42"/>
      <c r="RPL11" s="42"/>
      <c r="RPM11" s="42"/>
      <c r="RPN11" s="42"/>
      <c r="RPO11" s="42"/>
      <c r="RPP11" s="42"/>
      <c r="RPQ11" s="42"/>
      <c r="RPR11" s="42"/>
      <c r="RPS11" s="42"/>
      <c r="RPT11" s="42"/>
      <c r="RPU11" s="42"/>
      <c r="RPV11" s="42"/>
      <c r="RPW11" s="42"/>
      <c r="RPX11" s="42"/>
      <c r="RPY11" s="42"/>
      <c r="RPZ11" s="42"/>
      <c r="RQA11" s="42"/>
      <c r="RQB11" s="42"/>
      <c r="RQC11" s="42"/>
      <c r="RQD11" s="42"/>
      <c r="RQE11" s="42"/>
      <c r="RQF11" s="42"/>
      <c r="RQG11" s="42"/>
      <c r="RQH11" s="42"/>
      <c r="RQI11" s="42"/>
      <c r="RQJ11" s="42"/>
      <c r="RQK11" s="42"/>
      <c r="RQL11" s="42"/>
      <c r="RQM11" s="42"/>
      <c r="RQN11" s="42"/>
      <c r="RQO11" s="42"/>
      <c r="RQP11" s="42"/>
      <c r="RQQ11" s="42"/>
      <c r="RQR11" s="42"/>
      <c r="RQS11" s="42"/>
      <c r="RQT11" s="42"/>
      <c r="RQU11" s="42"/>
      <c r="RQV11" s="42"/>
      <c r="RQW11" s="42"/>
      <c r="RQX11" s="42"/>
      <c r="RQY11" s="42"/>
      <c r="RQZ11" s="42"/>
      <c r="RRA11" s="42"/>
      <c r="RRB11" s="42"/>
      <c r="RRC11" s="42"/>
      <c r="RRD11" s="42"/>
      <c r="RRE11" s="42"/>
      <c r="RRF11" s="42"/>
      <c r="RRG11" s="42"/>
      <c r="RRH11" s="42"/>
      <c r="RRI11" s="42"/>
      <c r="RRJ11" s="42"/>
      <c r="RRK11" s="42"/>
      <c r="RRL11" s="42"/>
      <c r="RRM11" s="42"/>
      <c r="RRN11" s="42"/>
      <c r="RRO11" s="42"/>
      <c r="RRP11" s="42"/>
      <c r="RRQ11" s="42"/>
      <c r="RRR11" s="42"/>
      <c r="RRS11" s="42"/>
      <c r="RRT11" s="42"/>
      <c r="RRU11" s="42"/>
      <c r="RRV11" s="42"/>
      <c r="RRW11" s="42"/>
      <c r="RRX11" s="42"/>
      <c r="RRY11" s="42"/>
      <c r="RRZ11" s="42"/>
      <c r="RSA11" s="42"/>
      <c r="RSB11" s="42"/>
      <c r="RSC11" s="42"/>
      <c r="RSD11" s="42"/>
      <c r="RSE11" s="42"/>
      <c r="RSF11" s="42"/>
      <c r="RSG11" s="42"/>
      <c r="RSH11" s="42"/>
      <c r="RSI11" s="42"/>
      <c r="RSJ11" s="42"/>
      <c r="RSK11" s="42"/>
      <c r="RSL11" s="42"/>
      <c r="RSM11" s="42"/>
      <c r="RSN11" s="42"/>
      <c r="RSO11" s="42"/>
      <c r="RSP11" s="42"/>
      <c r="RSQ11" s="42"/>
      <c r="RSR11" s="42"/>
      <c r="RSS11" s="42"/>
      <c r="RST11" s="42"/>
      <c r="RSU11" s="42"/>
      <c r="RSV11" s="42"/>
      <c r="RSW11" s="42"/>
      <c r="RSX11" s="42"/>
      <c r="RSY11" s="42"/>
      <c r="RSZ11" s="42"/>
      <c r="RTA11" s="42"/>
      <c r="RTB11" s="42"/>
      <c r="RTC11" s="42"/>
      <c r="RTD11" s="42"/>
      <c r="RTE11" s="42"/>
      <c r="RTF11" s="42"/>
      <c r="RTG11" s="42"/>
      <c r="RTH11" s="42"/>
      <c r="RTI11" s="42"/>
      <c r="RTJ11" s="42"/>
      <c r="RTK11" s="42"/>
      <c r="RTL11" s="42"/>
      <c r="RTM11" s="42"/>
      <c r="RTN11" s="42"/>
      <c r="RTO11" s="42"/>
      <c r="RTP11" s="42"/>
      <c r="RTQ11" s="42"/>
      <c r="RTR11" s="42"/>
      <c r="RTS11" s="42"/>
      <c r="RTT11" s="42"/>
      <c r="RTU11" s="42"/>
      <c r="RTV11" s="42"/>
      <c r="RTW11" s="42"/>
      <c r="RTX11" s="42"/>
      <c r="RTY11" s="42"/>
      <c r="RTZ11" s="42"/>
      <c r="RUA11" s="42"/>
      <c r="RUB11" s="42"/>
      <c r="RUC11" s="42"/>
      <c r="RUD11" s="42"/>
      <c r="RUE11" s="42"/>
      <c r="RUF11" s="42"/>
      <c r="RUG11" s="42"/>
      <c r="RUH11" s="42"/>
      <c r="RUI11" s="42"/>
      <c r="RUJ11" s="42"/>
      <c r="RUK11" s="42"/>
      <c r="RUL11" s="42"/>
      <c r="RUM11" s="42"/>
      <c r="RUN11" s="42"/>
      <c r="RUO11" s="42"/>
      <c r="RUP11" s="42"/>
      <c r="RUQ11" s="42"/>
      <c r="RUR11" s="42"/>
      <c r="RUS11" s="42"/>
      <c r="RUT11" s="42"/>
      <c r="RUU11" s="42"/>
      <c r="RUV11" s="42"/>
      <c r="RUW11" s="42"/>
      <c r="RUX11" s="42"/>
      <c r="RUY11" s="42"/>
      <c r="RUZ11" s="42"/>
      <c r="RVA11" s="42"/>
      <c r="RVB11" s="42"/>
      <c r="RVC11" s="42"/>
      <c r="RVD11" s="42"/>
      <c r="RVE11" s="42"/>
      <c r="RVF11" s="42"/>
      <c r="RVG11" s="42"/>
      <c r="RVH11" s="42"/>
      <c r="RVI11" s="42"/>
      <c r="RVJ11" s="42"/>
      <c r="RVK11" s="42"/>
      <c r="RVL11" s="42"/>
      <c r="RVM11" s="42"/>
      <c r="RVN11" s="42"/>
      <c r="RVO11" s="42"/>
      <c r="RVP11" s="42"/>
      <c r="RVQ11" s="42"/>
      <c r="RVR11" s="42"/>
      <c r="RVS11" s="42"/>
      <c r="RVT11" s="42"/>
      <c r="RVU11" s="42"/>
      <c r="RVV11" s="42"/>
      <c r="RVW11" s="42"/>
      <c r="RVX11" s="42"/>
      <c r="RVY11" s="42"/>
      <c r="RVZ11" s="42"/>
      <c r="RWA11" s="42"/>
      <c r="RWB11" s="42"/>
      <c r="RWC11" s="42"/>
      <c r="RWD11" s="42"/>
      <c r="RWE11" s="42"/>
      <c r="RWF11" s="42"/>
      <c r="RWG11" s="42"/>
      <c r="RWH11" s="42"/>
      <c r="RWI11" s="42"/>
      <c r="RWJ11" s="42"/>
      <c r="RWK11" s="42"/>
      <c r="RWL11" s="42"/>
      <c r="RWM11" s="42"/>
      <c r="RWN11" s="42"/>
      <c r="RWO11" s="42"/>
      <c r="RWP11" s="42"/>
      <c r="RWQ11" s="42"/>
      <c r="RWR11" s="42"/>
      <c r="RWS11" s="42"/>
      <c r="RWT11" s="42"/>
      <c r="RWU11" s="42"/>
      <c r="RWV11" s="42"/>
      <c r="RWW11" s="42"/>
      <c r="RWX11" s="42"/>
      <c r="RWY11" s="42"/>
      <c r="RWZ11" s="42"/>
      <c r="RXA11" s="42"/>
      <c r="RXB11" s="42"/>
      <c r="RXC11" s="42"/>
      <c r="RXD11" s="42"/>
      <c r="RXE11" s="42"/>
      <c r="RXF11" s="42"/>
      <c r="RXG11" s="42"/>
      <c r="RXH11" s="42"/>
      <c r="RXI11" s="42"/>
      <c r="RXJ11" s="42"/>
      <c r="RXK11" s="42"/>
      <c r="RXL11" s="42"/>
      <c r="RXM11" s="42"/>
      <c r="RXN11" s="42"/>
      <c r="RXO11" s="42"/>
      <c r="RXP11" s="42"/>
      <c r="RXQ11" s="42"/>
      <c r="RXR11" s="42"/>
      <c r="RXS11" s="42"/>
      <c r="RXT11" s="42"/>
      <c r="RXU11" s="42"/>
      <c r="RXV11" s="42"/>
      <c r="RXW11" s="42"/>
      <c r="RXX11" s="42"/>
      <c r="RXY11" s="42"/>
      <c r="RXZ11" s="42"/>
      <c r="RYA11" s="42"/>
      <c r="RYB11" s="42"/>
      <c r="RYC11" s="42"/>
      <c r="RYD11" s="42"/>
      <c r="RYE11" s="42"/>
      <c r="RYF11" s="42"/>
      <c r="RYG11" s="42"/>
      <c r="RYH11" s="42"/>
      <c r="RYI11" s="42"/>
      <c r="RYJ11" s="42"/>
      <c r="RYK11" s="42"/>
      <c r="RYL11" s="42"/>
      <c r="RYM11" s="42"/>
      <c r="RYN11" s="42"/>
      <c r="RYO11" s="42"/>
      <c r="RYP11" s="42"/>
      <c r="RYQ11" s="42"/>
      <c r="RYR11" s="42"/>
      <c r="RYS11" s="42"/>
      <c r="RYT11" s="42"/>
      <c r="RYU11" s="42"/>
      <c r="RYV11" s="42"/>
      <c r="RYW11" s="42"/>
      <c r="RYX11" s="42"/>
      <c r="RYY11" s="42"/>
      <c r="RYZ11" s="42"/>
      <c r="RZA11" s="42"/>
      <c r="RZB11" s="42"/>
      <c r="RZC11" s="42"/>
      <c r="RZD11" s="42"/>
      <c r="RZE11" s="42"/>
      <c r="RZF11" s="42"/>
      <c r="RZG11" s="42"/>
      <c r="RZH11" s="42"/>
      <c r="RZI11" s="42"/>
      <c r="RZJ11" s="42"/>
      <c r="RZK11" s="42"/>
      <c r="RZL11" s="42"/>
      <c r="RZM11" s="42"/>
      <c r="RZN11" s="42"/>
      <c r="RZO11" s="42"/>
      <c r="RZP11" s="42"/>
      <c r="RZQ11" s="42"/>
      <c r="RZR11" s="42"/>
      <c r="RZS11" s="42"/>
      <c r="RZT11" s="42"/>
      <c r="RZU11" s="42"/>
      <c r="RZV11" s="42"/>
      <c r="RZW11" s="42"/>
      <c r="RZX11" s="42"/>
      <c r="RZY11" s="42"/>
      <c r="RZZ11" s="42"/>
      <c r="SAA11" s="42"/>
      <c r="SAB11" s="42"/>
      <c r="SAC11" s="42"/>
      <c r="SAD11" s="42"/>
      <c r="SAE11" s="42"/>
      <c r="SAF11" s="42"/>
      <c r="SAG11" s="42"/>
      <c r="SAH11" s="42"/>
      <c r="SAI11" s="42"/>
      <c r="SAJ11" s="42"/>
      <c r="SAK11" s="42"/>
      <c r="SAL11" s="42"/>
      <c r="SAM11" s="42"/>
      <c r="SAN11" s="42"/>
      <c r="SAO11" s="42"/>
      <c r="SAP11" s="42"/>
      <c r="SAQ11" s="42"/>
      <c r="SAR11" s="42"/>
      <c r="SAS11" s="42"/>
      <c r="SAT11" s="42"/>
      <c r="SAU11" s="42"/>
      <c r="SAV11" s="42"/>
      <c r="SAW11" s="42"/>
      <c r="SAX11" s="42"/>
      <c r="SAY11" s="42"/>
      <c r="SAZ11" s="42"/>
      <c r="SBA11" s="42"/>
      <c r="SBB11" s="42"/>
      <c r="SBC11" s="42"/>
      <c r="SBD11" s="42"/>
      <c r="SBE11" s="42"/>
      <c r="SBF11" s="42"/>
      <c r="SBG11" s="42"/>
      <c r="SBH11" s="42"/>
      <c r="SBI11" s="42"/>
      <c r="SBJ11" s="42"/>
      <c r="SBK11" s="42"/>
      <c r="SBL11" s="42"/>
      <c r="SBM11" s="42"/>
      <c r="SBN11" s="42"/>
      <c r="SBO11" s="42"/>
      <c r="SBP11" s="42"/>
      <c r="SBQ11" s="42"/>
      <c r="SBR11" s="42"/>
      <c r="SBS11" s="42"/>
      <c r="SBT11" s="42"/>
      <c r="SBU11" s="42"/>
      <c r="SBV11" s="42"/>
      <c r="SBW11" s="42"/>
      <c r="SBX11" s="42"/>
      <c r="SBY11" s="42"/>
      <c r="SBZ11" s="42"/>
      <c r="SCA11" s="42"/>
      <c r="SCB11" s="42"/>
      <c r="SCC11" s="42"/>
      <c r="SCD11" s="42"/>
      <c r="SCE11" s="42"/>
      <c r="SCF11" s="42"/>
      <c r="SCG11" s="42"/>
      <c r="SCH11" s="42"/>
      <c r="SCI11" s="42"/>
      <c r="SCJ11" s="42"/>
      <c r="SCK11" s="42"/>
      <c r="SCL11" s="42"/>
      <c r="SCM11" s="42"/>
      <c r="SCN11" s="42"/>
      <c r="SCO11" s="42"/>
      <c r="SCP11" s="42"/>
      <c r="SCQ11" s="42"/>
      <c r="SCR11" s="42"/>
      <c r="SCS11" s="42"/>
      <c r="SCT11" s="42"/>
      <c r="SCU11" s="42"/>
      <c r="SCV11" s="42"/>
      <c r="SCW11" s="42"/>
      <c r="SCX11" s="42"/>
      <c r="SCY11" s="42"/>
      <c r="SCZ11" s="42"/>
      <c r="SDA11" s="42"/>
      <c r="SDB11" s="42"/>
      <c r="SDC11" s="42"/>
      <c r="SDD11" s="42"/>
      <c r="SDE11" s="42"/>
      <c r="SDF11" s="42"/>
      <c r="SDG11" s="42"/>
      <c r="SDH11" s="42"/>
      <c r="SDI11" s="42"/>
      <c r="SDJ11" s="42"/>
      <c r="SDK11" s="42"/>
      <c r="SDL11" s="42"/>
      <c r="SDM11" s="42"/>
      <c r="SDN11" s="42"/>
      <c r="SDO11" s="42"/>
      <c r="SDP11" s="42"/>
      <c r="SDQ11" s="42"/>
      <c r="SDR11" s="42"/>
      <c r="SDS11" s="42"/>
      <c r="SDT11" s="42"/>
      <c r="SDU11" s="42"/>
      <c r="SDV11" s="42"/>
      <c r="SDW11" s="42"/>
      <c r="SDX11" s="42"/>
      <c r="SDY11" s="42"/>
      <c r="SDZ11" s="42"/>
      <c r="SEA11" s="42"/>
      <c r="SEB11" s="42"/>
      <c r="SEC11" s="42"/>
      <c r="SED11" s="42"/>
      <c r="SEE11" s="42"/>
      <c r="SEF11" s="42"/>
      <c r="SEG11" s="42"/>
      <c r="SEH11" s="42"/>
      <c r="SEI11" s="42"/>
      <c r="SEJ11" s="42"/>
      <c r="SEK11" s="42"/>
      <c r="SEL11" s="42"/>
      <c r="SEM11" s="42"/>
      <c r="SEN11" s="42"/>
      <c r="SEO11" s="42"/>
      <c r="SEP11" s="42"/>
      <c r="SEQ11" s="42"/>
      <c r="SER11" s="42"/>
      <c r="SES11" s="42"/>
      <c r="SET11" s="42"/>
      <c r="SEU11" s="42"/>
      <c r="SEV11" s="42"/>
      <c r="SEW11" s="42"/>
      <c r="SEX11" s="42"/>
      <c r="SEY11" s="42"/>
      <c r="SEZ11" s="42"/>
      <c r="SFA11" s="42"/>
      <c r="SFB11" s="42"/>
      <c r="SFC11" s="42"/>
      <c r="SFD11" s="42"/>
      <c r="SFE11" s="42"/>
      <c r="SFF11" s="42"/>
      <c r="SFG11" s="42"/>
      <c r="SFH11" s="42"/>
      <c r="SFI11" s="42"/>
      <c r="SFJ11" s="42"/>
      <c r="SFK11" s="42"/>
      <c r="SFL11" s="42"/>
      <c r="SFM11" s="42"/>
      <c r="SFN11" s="42"/>
      <c r="SFO11" s="42"/>
      <c r="SFP11" s="42"/>
      <c r="SFQ11" s="42"/>
      <c r="SFR11" s="42"/>
      <c r="SFS11" s="42"/>
      <c r="SFT11" s="42"/>
      <c r="SFU11" s="42"/>
      <c r="SFV11" s="42"/>
      <c r="SFW11" s="42"/>
      <c r="SFX11" s="42"/>
      <c r="SFY11" s="42"/>
      <c r="SFZ11" s="42"/>
      <c r="SGA11" s="42"/>
      <c r="SGB11" s="42"/>
      <c r="SGC11" s="42"/>
      <c r="SGD11" s="42"/>
      <c r="SGE11" s="42"/>
      <c r="SGF11" s="42"/>
      <c r="SGG11" s="42"/>
      <c r="SGH11" s="42"/>
      <c r="SGI11" s="42"/>
      <c r="SGJ11" s="42"/>
      <c r="SGK11" s="42"/>
      <c r="SGL11" s="42"/>
      <c r="SGM11" s="42"/>
      <c r="SGN11" s="42"/>
      <c r="SGO11" s="42"/>
      <c r="SGP11" s="42"/>
      <c r="SGQ11" s="42"/>
      <c r="SGR11" s="42"/>
      <c r="SGS11" s="42"/>
      <c r="SGT11" s="42"/>
      <c r="SGU11" s="42"/>
      <c r="SGV11" s="42"/>
      <c r="SGW11" s="42"/>
      <c r="SGX11" s="42"/>
      <c r="SGY11" s="42"/>
      <c r="SGZ11" s="42"/>
      <c r="SHA11" s="42"/>
      <c r="SHB11" s="42"/>
      <c r="SHC11" s="42"/>
      <c r="SHD11" s="42"/>
      <c r="SHE11" s="42"/>
      <c r="SHF11" s="42"/>
      <c r="SHG11" s="42"/>
      <c r="SHH11" s="42"/>
      <c r="SHI11" s="42"/>
      <c r="SHJ11" s="42"/>
      <c r="SHK11" s="42"/>
      <c r="SHL11" s="42"/>
      <c r="SHM11" s="42"/>
      <c r="SHN11" s="42"/>
      <c r="SHO11" s="42"/>
      <c r="SHP11" s="42"/>
      <c r="SHQ11" s="42"/>
      <c r="SHR11" s="42"/>
      <c r="SHS11" s="42"/>
      <c r="SHT11" s="42"/>
      <c r="SHU11" s="42"/>
      <c r="SHV11" s="42"/>
      <c r="SHW11" s="42"/>
      <c r="SHX11" s="42"/>
      <c r="SHY11" s="42"/>
      <c r="SHZ11" s="42"/>
      <c r="SIA11" s="42"/>
      <c r="SIB11" s="42"/>
      <c r="SIC11" s="42"/>
      <c r="SID11" s="42"/>
      <c r="SIE11" s="42"/>
      <c r="SIF11" s="42"/>
      <c r="SIG11" s="42"/>
      <c r="SIH11" s="42"/>
      <c r="SII11" s="42"/>
      <c r="SIJ11" s="42"/>
      <c r="SIK11" s="42"/>
      <c r="SIL11" s="42"/>
      <c r="SIM11" s="42"/>
      <c r="SIN11" s="42"/>
      <c r="SIO11" s="42"/>
      <c r="SIP11" s="42"/>
      <c r="SIQ11" s="42"/>
      <c r="SIR11" s="42"/>
      <c r="SIS11" s="42"/>
      <c r="SIT11" s="42"/>
      <c r="SIU11" s="42"/>
      <c r="SIV11" s="42"/>
      <c r="SIW11" s="42"/>
      <c r="SIX11" s="42"/>
      <c r="SIY11" s="42"/>
      <c r="SIZ11" s="42"/>
      <c r="SJA11" s="42"/>
      <c r="SJB11" s="42"/>
      <c r="SJC11" s="42"/>
      <c r="SJD11" s="42"/>
      <c r="SJE11" s="42"/>
      <c r="SJF11" s="42"/>
      <c r="SJG11" s="42"/>
      <c r="SJH11" s="42"/>
      <c r="SJI11" s="42"/>
      <c r="SJJ11" s="42"/>
      <c r="SJK11" s="42"/>
      <c r="SJL11" s="42"/>
      <c r="SJM11" s="42"/>
      <c r="SJN11" s="42"/>
      <c r="SJO11" s="42"/>
      <c r="SJP11" s="42"/>
      <c r="SJQ11" s="42"/>
      <c r="SJR11" s="42"/>
      <c r="SJS11" s="42"/>
      <c r="SJT11" s="42"/>
      <c r="SJU11" s="42"/>
      <c r="SJV11" s="42"/>
      <c r="SJW11" s="42"/>
      <c r="SJX11" s="42"/>
      <c r="SJY11" s="42"/>
      <c r="SJZ11" s="42"/>
      <c r="SKA11" s="42"/>
      <c r="SKB11" s="42"/>
      <c r="SKC11" s="42"/>
      <c r="SKD11" s="42"/>
      <c r="SKE11" s="42"/>
      <c r="SKF11" s="42"/>
      <c r="SKG11" s="42"/>
      <c r="SKH11" s="42"/>
      <c r="SKI11" s="42"/>
      <c r="SKJ11" s="42"/>
      <c r="SKK11" s="42"/>
      <c r="SKL11" s="42"/>
      <c r="SKM11" s="42"/>
      <c r="SKN11" s="42"/>
      <c r="SKO11" s="42"/>
      <c r="SKP11" s="42"/>
      <c r="SKQ11" s="42"/>
      <c r="SKR11" s="42"/>
      <c r="SKS11" s="42"/>
      <c r="SKT11" s="42"/>
      <c r="SKU11" s="42"/>
      <c r="SKV11" s="42"/>
      <c r="SKW11" s="42"/>
      <c r="SKX11" s="42"/>
      <c r="SKY11" s="42"/>
      <c r="SKZ11" s="42"/>
      <c r="SLA11" s="42"/>
      <c r="SLB11" s="42"/>
      <c r="SLC11" s="42"/>
      <c r="SLD11" s="42"/>
      <c r="SLE11" s="42"/>
      <c r="SLF11" s="42"/>
      <c r="SLG11" s="42"/>
      <c r="SLH11" s="42"/>
      <c r="SLI11" s="42"/>
      <c r="SLJ11" s="42"/>
      <c r="SLK11" s="42"/>
      <c r="SLL11" s="42"/>
      <c r="SLM11" s="42"/>
      <c r="SLN11" s="42"/>
      <c r="SLO11" s="42"/>
      <c r="SLP11" s="42"/>
      <c r="SLQ11" s="42"/>
      <c r="SLR11" s="42"/>
      <c r="SLS11" s="42"/>
      <c r="SLT11" s="42"/>
      <c r="SLU11" s="42"/>
      <c r="SLV11" s="42"/>
      <c r="SLW11" s="42"/>
      <c r="SLX11" s="42"/>
      <c r="SLY11" s="42"/>
      <c r="SLZ11" s="42"/>
      <c r="SMA11" s="42"/>
      <c r="SMB11" s="42"/>
      <c r="SMC11" s="42"/>
      <c r="SMD11" s="42"/>
      <c r="SME11" s="42"/>
      <c r="SMF11" s="42"/>
      <c r="SMG11" s="42"/>
      <c r="SMH11" s="42"/>
      <c r="SMI11" s="42"/>
      <c r="SMJ11" s="42"/>
      <c r="SMK11" s="42"/>
      <c r="SML11" s="42"/>
      <c r="SMM11" s="42"/>
      <c r="SMN11" s="42"/>
      <c r="SMO11" s="42"/>
      <c r="SMP11" s="42"/>
      <c r="SMQ11" s="42"/>
      <c r="SMR11" s="42"/>
      <c r="SMS11" s="42"/>
      <c r="SMT11" s="42"/>
      <c r="SMU11" s="42"/>
      <c r="SMV11" s="42"/>
      <c r="SMW11" s="42"/>
      <c r="SMX11" s="42"/>
      <c r="SMY11" s="42"/>
      <c r="SMZ11" s="42"/>
      <c r="SNA11" s="42"/>
      <c r="SNB11" s="42"/>
      <c r="SNC11" s="42"/>
      <c r="SND11" s="42"/>
      <c r="SNE11" s="42"/>
      <c r="SNF11" s="42"/>
      <c r="SNG11" s="42"/>
      <c r="SNH11" s="42"/>
      <c r="SNI11" s="42"/>
      <c r="SNJ11" s="42"/>
      <c r="SNK11" s="42"/>
      <c r="SNL11" s="42"/>
      <c r="SNM11" s="42"/>
      <c r="SNN11" s="42"/>
      <c r="SNO11" s="42"/>
      <c r="SNP11" s="42"/>
      <c r="SNQ11" s="42"/>
      <c r="SNR11" s="42"/>
      <c r="SNS11" s="42"/>
      <c r="SNT11" s="42"/>
      <c r="SNU11" s="42"/>
      <c r="SNV11" s="42"/>
      <c r="SNW11" s="42"/>
      <c r="SNX11" s="42"/>
      <c r="SNY11" s="42"/>
      <c r="SNZ11" s="42"/>
      <c r="SOA11" s="42"/>
      <c r="SOB11" s="42"/>
      <c r="SOC11" s="42"/>
      <c r="SOD11" s="42"/>
      <c r="SOE11" s="42"/>
      <c r="SOF11" s="42"/>
      <c r="SOG11" s="42"/>
      <c r="SOH11" s="42"/>
      <c r="SOI11" s="42"/>
      <c r="SOJ11" s="42"/>
      <c r="SOK11" s="42"/>
      <c r="SOL11" s="42"/>
      <c r="SOM11" s="42"/>
      <c r="SON11" s="42"/>
      <c r="SOO11" s="42"/>
      <c r="SOP11" s="42"/>
      <c r="SOQ11" s="42"/>
      <c r="SOR11" s="42"/>
      <c r="SOS11" s="42"/>
      <c r="SOT11" s="42"/>
      <c r="SOU11" s="42"/>
      <c r="SOV11" s="42"/>
      <c r="SOW11" s="42"/>
      <c r="SOX11" s="42"/>
      <c r="SOY11" s="42"/>
      <c r="SOZ11" s="42"/>
      <c r="SPA11" s="42"/>
      <c r="SPB11" s="42"/>
      <c r="SPC11" s="42"/>
      <c r="SPD11" s="42"/>
      <c r="SPE11" s="42"/>
      <c r="SPF11" s="42"/>
      <c r="SPG11" s="42"/>
      <c r="SPH11" s="42"/>
      <c r="SPI11" s="42"/>
      <c r="SPJ11" s="42"/>
      <c r="SPK11" s="42"/>
      <c r="SPL11" s="42"/>
      <c r="SPM11" s="42"/>
      <c r="SPN11" s="42"/>
      <c r="SPO11" s="42"/>
      <c r="SPP11" s="42"/>
      <c r="SPQ11" s="42"/>
      <c r="SPR11" s="42"/>
      <c r="SPS11" s="42"/>
      <c r="SPT11" s="42"/>
      <c r="SPU11" s="42"/>
      <c r="SPV11" s="42"/>
      <c r="SPW11" s="42"/>
      <c r="SPX11" s="42"/>
      <c r="SPY11" s="42"/>
      <c r="SPZ11" s="42"/>
      <c r="SQA11" s="42"/>
      <c r="SQB11" s="42"/>
      <c r="SQC11" s="42"/>
      <c r="SQD11" s="42"/>
      <c r="SQE11" s="42"/>
      <c r="SQF11" s="42"/>
      <c r="SQG11" s="42"/>
      <c r="SQH11" s="42"/>
      <c r="SQI11" s="42"/>
      <c r="SQJ11" s="42"/>
      <c r="SQK11" s="42"/>
      <c r="SQL11" s="42"/>
      <c r="SQM11" s="42"/>
      <c r="SQN11" s="42"/>
      <c r="SQO11" s="42"/>
      <c r="SQP11" s="42"/>
      <c r="SQQ11" s="42"/>
      <c r="SQR11" s="42"/>
      <c r="SQS11" s="42"/>
      <c r="SQT11" s="42"/>
      <c r="SQU11" s="42"/>
      <c r="SQV11" s="42"/>
      <c r="SQW11" s="42"/>
      <c r="SQX11" s="42"/>
      <c r="SQY11" s="42"/>
      <c r="SQZ11" s="42"/>
      <c r="SRA11" s="42"/>
      <c r="SRB11" s="42"/>
      <c r="SRC11" s="42"/>
      <c r="SRD11" s="42"/>
      <c r="SRE11" s="42"/>
      <c r="SRF11" s="42"/>
      <c r="SRG11" s="42"/>
      <c r="SRH11" s="42"/>
      <c r="SRI11" s="42"/>
      <c r="SRJ11" s="42"/>
      <c r="SRK11" s="42"/>
      <c r="SRL11" s="42"/>
      <c r="SRM11" s="42"/>
      <c r="SRN11" s="42"/>
      <c r="SRO11" s="42"/>
      <c r="SRP11" s="42"/>
      <c r="SRQ11" s="42"/>
      <c r="SRR11" s="42"/>
      <c r="SRS11" s="42"/>
      <c r="SRT11" s="42"/>
      <c r="SRU11" s="42"/>
      <c r="SRV11" s="42"/>
      <c r="SRW11" s="42"/>
      <c r="SRX11" s="42"/>
      <c r="SRY11" s="42"/>
      <c r="SRZ11" s="42"/>
      <c r="SSA11" s="42"/>
      <c r="SSB11" s="42"/>
      <c r="SSC11" s="42"/>
      <c r="SSD11" s="42"/>
      <c r="SSE11" s="42"/>
      <c r="SSF11" s="42"/>
      <c r="SSG11" s="42"/>
      <c r="SSH11" s="42"/>
      <c r="SSI11" s="42"/>
      <c r="SSJ11" s="42"/>
      <c r="SSK11" s="42"/>
      <c r="SSL11" s="42"/>
      <c r="SSM11" s="42"/>
      <c r="SSN11" s="42"/>
      <c r="SSO11" s="42"/>
      <c r="SSP11" s="42"/>
      <c r="SSQ11" s="42"/>
      <c r="SSR11" s="42"/>
      <c r="SSS11" s="42"/>
      <c r="SST11" s="42"/>
      <c r="SSU11" s="42"/>
      <c r="SSV11" s="42"/>
      <c r="SSW11" s="42"/>
      <c r="SSX11" s="42"/>
      <c r="SSY11" s="42"/>
      <c r="SSZ11" s="42"/>
      <c r="STA11" s="42"/>
      <c r="STB11" s="42"/>
      <c r="STC11" s="42"/>
      <c r="STD11" s="42"/>
      <c r="STE11" s="42"/>
      <c r="STF11" s="42"/>
      <c r="STG11" s="42"/>
      <c r="STH11" s="42"/>
      <c r="STI11" s="42"/>
      <c r="STJ11" s="42"/>
      <c r="STK11" s="42"/>
      <c r="STL11" s="42"/>
      <c r="STM11" s="42"/>
      <c r="STN11" s="42"/>
      <c r="STO11" s="42"/>
      <c r="STP11" s="42"/>
      <c r="STQ11" s="42"/>
      <c r="STR11" s="42"/>
      <c r="STS11" s="42"/>
      <c r="STT11" s="42"/>
      <c r="STU11" s="42"/>
      <c r="STV11" s="42"/>
      <c r="STW11" s="42"/>
      <c r="STX11" s="42"/>
      <c r="STY11" s="42"/>
      <c r="STZ11" s="42"/>
      <c r="SUA11" s="42"/>
      <c r="SUB11" s="42"/>
      <c r="SUC11" s="42"/>
      <c r="SUD11" s="42"/>
      <c r="SUE11" s="42"/>
      <c r="SUF11" s="42"/>
      <c r="SUG11" s="42"/>
      <c r="SUH11" s="42"/>
      <c r="SUI11" s="42"/>
      <c r="SUJ11" s="42"/>
      <c r="SUK11" s="42"/>
      <c r="SUL11" s="42"/>
      <c r="SUM11" s="42"/>
      <c r="SUN11" s="42"/>
      <c r="SUO11" s="42"/>
      <c r="SUP11" s="42"/>
      <c r="SUQ11" s="42"/>
      <c r="SUR11" s="42"/>
      <c r="SUS11" s="42"/>
      <c r="SUT11" s="42"/>
      <c r="SUU11" s="42"/>
      <c r="SUV11" s="42"/>
      <c r="SUW11" s="42"/>
      <c r="SUX11" s="42"/>
      <c r="SUY11" s="42"/>
      <c r="SUZ11" s="42"/>
      <c r="SVA11" s="42"/>
      <c r="SVB11" s="42"/>
      <c r="SVC11" s="42"/>
      <c r="SVD11" s="42"/>
      <c r="SVE11" s="42"/>
      <c r="SVF11" s="42"/>
      <c r="SVG11" s="42"/>
      <c r="SVH11" s="42"/>
      <c r="SVI11" s="42"/>
      <c r="SVJ11" s="42"/>
      <c r="SVK11" s="42"/>
      <c r="SVL11" s="42"/>
      <c r="SVM11" s="42"/>
      <c r="SVN11" s="42"/>
      <c r="SVO11" s="42"/>
      <c r="SVP11" s="42"/>
      <c r="SVQ11" s="42"/>
      <c r="SVR11" s="42"/>
      <c r="SVS11" s="42"/>
      <c r="SVT11" s="42"/>
      <c r="SVU11" s="42"/>
      <c r="SVV11" s="42"/>
      <c r="SVW11" s="42"/>
      <c r="SVX11" s="42"/>
      <c r="SVY11" s="42"/>
      <c r="SVZ11" s="42"/>
      <c r="SWA11" s="42"/>
      <c r="SWB11" s="42"/>
      <c r="SWC11" s="42"/>
      <c r="SWD11" s="42"/>
      <c r="SWE11" s="42"/>
      <c r="SWF11" s="42"/>
      <c r="SWG11" s="42"/>
      <c r="SWH11" s="42"/>
      <c r="SWI11" s="42"/>
      <c r="SWJ11" s="42"/>
      <c r="SWK11" s="42"/>
      <c r="SWL11" s="42"/>
      <c r="SWM11" s="42"/>
      <c r="SWN11" s="42"/>
      <c r="SWO11" s="42"/>
      <c r="SWP11" s="42"/>
      <c r="SWQ11" s="42"/>
      <c r="SWR11" s="42"/>
      <c r="SWS11" s="42"/>
      <c r="SWT11" s="42"/>
      <c r="SWU11" s="42"/>
      <c r="SWV11" s="42"/>
      <c r="SWW11" s="42"/>
      <c r="SWX11" s="42"/>
      <c r="SWY11" s="42"/>
      <c r="SWZ11" s="42"/>
      <c r="SXA11" s="42"/>
      <c r="SXB11" s="42"/>
      <c r="SXC11" s="42"/>
      <c r="SXD11" s="42"/>
      <c r="SXE11" s="42"/>
      <c r="SXF11" s="42"/>
      <c r="SXG11" s="42"/>
      <c r="SXH11" s="42"/>
      <c r="SXI11" s="42"/>
      <c r="SXJ11" s="42"/>
      <c r="SXK11" s="42"/>
      <c r="SXL11" s="42"/>
      <c r="SXM11" s="42"/>
      <c r="SXN11" s="42"/>
      <c r="SXO11" s="42"/>
      <c r="SXP11" s="42"/>
      <c r="SXQ11" s="42"/>
      <c r="SXR11" s="42"/>
      <c r="SXS11" s="42"/>
      <c r="SXT11" s="42"/>
      <c r="SXU11" s="42"/>
      <c r="SXV11" s="42"/>
      <c r="SXW11" s="42"/>
      <c r="SXX11" s="42"/>
      <c r="SXY11" s="42"/>
      <c r="SXZ11" s="42"/>
      <c r="SYA11" s="42"/>
      <c r="SYB11" s="42"/>
      <c r="SYC11" s="42"/>
      <c r="SYD11" s="42"/>
      <c r="SYE11" s="42"/>
      <c r="SYF11" s="42"/>
      <c r="SYG11" s="42"/>
      <c r="SYH11" s="42"/>
      <c r="SYI11" s="42"/>
      <c r="SYJ11" s="42"/>
      <c r="SYK11" s="42"/>
      <c r="SYL11" s="42"/>
      <c r="SYM11" s="42"/>
      <c r="SYN11" s="42"/>
      <c r="SYO11" s="42"/>
      <c r="SYP11" s="42"/>
      <c r="SYQ11" s="42"/>
      <c r="SYR11" s="42"/>
      <c r="SYS11" s="42"/>
      <c r="SYT11" s="42"/>
      <c r="SYU11" s="42"/>
      <c r="SYV11" s="42"/>
      <c r="SYW11" s="42"/>
      <c r="SYX11" s="42"/>
      <c r="SYY11" s="42"/>
      <c r="SYZ11" s="42"/>
      <c r="SZA11" s="42"/>
      <c r="SZB11" s="42"/>
      <c r="SZC11" s="42"/>
      <c r="SZD11" s="42"/>
      <c r="SZE11" s="42"/>
      <c r="SZF11" s="42"/>
      <c r="SZG11" s="42"/>
      <c r="SZH11" s="42"/>
      <c r="SZI11" s="42"/>
      <c r="SZJ11" s="42"/>
      <c r="SZK11" s="42"/>
      <c r="SZL11" s="42"/>
      <c r="SZM11" s="42"/>
      <c r="SZN11" s="42"/>
      <c r="SZO11" s="42"/>
      <c r="SZP11" s="42"/>
      <c r="SZQ11" s="42"/>
      <c r="SZR11" s="42"/>
      <c r="SZS11" s="42"/>
      <c r="SZT11" s="42"/>
      <c r="SZU11" s="42"/>
      <c r="SZV11" s="42"/>
      <c r="SZW11" s="42"/>
      <c r="SZX11" s="42"/>
      <c r="SZY11" s="42"/>
      <c r="SZZ11" s="42"/>
      <c r="TAA11" s="42"/>
      <c r="TAB11" s="42"/>
      <c r="TAC11" s="42"/>
      <c r="TAD11" s="42"/>
      <c r="TAE11" s="42"/>
      <c r="TAF11" s="42"/>
      <c r="TAG11" s="42"/>
      <c r="TAH11" s="42"/>
      <c r="TAI11" s="42"/>
      <c r="TAJ11" s="42"/>
      <c r="TAK11" s="42"/>
      <c r="TAL11" s="42"/>
      <c r="TAM11" s="42"/>
      <c r="TAN11" s="42"/>
      <c r="TAO11" s="42"/>
      <c r="TAP11" s="42"/>
      <c r="TAQ11" s="42"/>
      <c r="TAR11" s="42"/>
      <c r="TAS11" s="42"/>
      <c r="TAT11" s="42"/>
      <c r="TAU11" s="42"/>
      <c r="TAV11" s="42"/>
      <c r="TAW11" s="42"/>
      <c r="TAX11" s="42"/>
      <c r="TAY11" s="42"/>
      <c r="TAZ11" s="42"/>
      <c r="TBA11" s="42"/>
      <c r="TBB11" s="42"/>
      <c r="TBC11" s="42"/>
      <c r="TBD11" s="42"/>
      <c r="TBE11" s="42"/>
      <c r="TBF11" s="42"/>
      <c r="TBG11" s="42"/>
      <c r="TBH11" s="42"/>
      <c r="TBI11" s="42"/>
      <c r="TBJ11" s="42"/>
      <c r="TBK11" s="42"/>
      <c r="TBL11" s="42"/>
      <c r="TBM11" s="42"/>
      <c r="TBN11" s="42"/>
      <c r="TBO11" s="42"/>
      <c r="TBP11" s="42"/>
      <c r="TBQ11" s="42"/>
      <c r="TBR11" s="42"/>
      <c r="TBS11" s="42"/>
      <c r="TBT11" s="42"/>
      <c r="TBU11" s="42"/>
      <c r="TBV11" s="42"/>
      <c r="TBW11" s="42"/>
      <c r="TBX11" s="42"/>
      <c r="TBY11" s="42"/>
      <c r="TBZ11" s="42"/>
      <c r="TCA11" s="42"/>
      <c r="TCB11" s="42"/>
      <c r="TCC11" s="42"/>
      <c r="TCD11" s="42"/>
      <c r="TCE11" s="42"/>
      <c r="TCF11" s="42"/>
      <c r="TCG11" s="42"/>
      <c r="TCH11" s="42"/>
      <c r="TCI11" s="42"/>
      <c r="TCJ11" s="42"/>
      <c r="TCK11" s="42"/>
      <c r="TCL11" s="42"/>
      <c r="TCM11" s="42"/>
      <c r="TCN11" s="42"/>
      <c r="TCO11" s="42"/>
      <c r="TCP11" s="42"/>
      <c r="TCQ11" s="42"/>
      <c r="TCR11" s="42"/>
      <c r="TCS11" s="42"/>
      <c r="TCT11" s="42"/>
      <c r="TCU11" s="42"/>
      <c r="TCV11" s="42"/>
      <c r="TCW11" s="42"/>
      <c r="TCX11" s="42"/>
      <c r="TCY11" s="42"/>
      <c r="TCZ11" s="42"/>
      <c r="TDA11" s="42"/>
      <c r="TDB11" s="42"/>
      <c r="TDC11" s="42"/>
      <c r="TDD11" s="42"/>
      <c r="TDE11" s="42"/>
      <c r="TDF11" s="42"/>
      <c r="TDG11" s="42"/>
      <c r="TDH11" s="42"/>
      <c r="TDI11" s="42"/>
      <c r="TDJ11" s="42"/>
      <c r="TDK11" s="42"/>
      <c r="TDL11" s="42"/>
      <c r="TDM11" s="42"/>
      <c r="TDN11" s="42"/>
      <c r="TDO11" s="42"/>
      <c r="TDP11" s="42"/>
      <c r="TDQ11" s="42"/>
      <c r="TDR11" s="42"/>
      <c r="TDS11" s="42"/>
      <c r="TDT11" s="42"/>
      <c r="TDU11" s="42"/>
      <c r="TDV11" s="42"/>
      <c r="TDW11" s="42"/>
      <c r="TDX11" s="42"/>
      <c r="TDY11" s="42"/>
      <c r="TDZ11" s="42"/>
      <c r="TEA11" s="42"/>
      <c r="TEB11" s="42"/>
      <c r="TEC11" s="42"/>
      <c r="TED11" s="42"/>
      <c r="TEE11" s="42"/>
      <c r="TEF11" s="42"/>
      <c r="TEG11" s="42"/>
      <c r="TEH11" s="42"/>
      <c r="TEI11" s="42"/>
      <c r="TEJ11" s="42"/>
      <c r="TEK11" s="42"/>
      <c r="TEL11" s="42"/>
      <c r="TEM11" s="42"/>
      <c r="TEN11" s="42"/>
      <c r="TEO11" s="42"/>
      <c r="TEP11" s="42"/>
      <c r="TEQ11" s="42"/>
      <c r="TER11" s="42"/>
      <c r="TES11" s="42"/>
      <c r="TET11" s="42"/>
      <c r="TEU11" s="42"/>
      <c r="TEV11" s="42"/>
      <c r="TEW11" s="42"/>
      <c r="TEX11" s="42"/>
      <c r="TEY11" s="42"/>
      <c r="TEZ11" s="42"/>
      <c r="TFA11" s="42"/>
      <c r="TFB11" s="42"/>
      <c r="TFC11" s="42"/>
      <c r="TFD11" s="42"/>
      <c r="TFE11" s="42"/>
      <c r="TFF11" s="42"/>
      <c r="TFG11" s="42"/>
      <c r="TFH11" s="42"/>
      <c r="TFI11" s="42"/>
      <c r="TFJ11" s="42"/>
      <c r="TFK11" s="42"/>
      <c r="TFL11" s="42"/>
      <c r="TFM11" s="42"/>
      <c r="TFN11" s="42"/>
      <c r="TFO11" s="42"/>
      <c r="TFP11" s="42"/>
      <c r="TFQ11" s="42"/>
      <c r="TFR11" s="42"/>
      <c r="TFS11" s="42"/>
      <c r="TFT11" s="42"/>
      <c r="TFU11" s="42"/>
      <c r="TFV11" s="42"/>
      <c r="TFW11" s="42"/>
      <c r="TFX11" s="42"/>
      <c r="TFY11" s="42"/>
      <c r="TFZ11" s="42"/>
      <c r="TGA11" s="42"/>
      <c r="TGB11" s="42"/>
      <c r="TGC11" s="42"/>
      <c r="TGD11" s="42"/>
      <c r="TGE11" s="42"/>
      <c r="TGF11" s="42"/>
      <c r="TGG11" s="42"/>
      <c r="TGH11" s="42"/>
      <c r="TGI11" s="42"/>
      <c r="TGJ11" s="42"/>
      <c r="TGK11" s="42"/>
      <c r="TGL11" s="42"/>
      <c r="TGM11" s="42"/>
      <c r="TGN11" s="42"/>
      <c r="TGO11" s="42"/>
      <c r="TGP11" s="42"/>
      <c r="TGQ11" s="42"/>
      <c r="TGR11" s="42"/>
      <c r="TGS11" s="42"/>
      <c r="TGT11" s="42"/>
      <c r="TGU11" s="42"/>
      <c r="TGV11" s="42"/>
      <c r="TGW11" s="42"/>
      <c r="TGX11" s="42"/>
      <c r="TGY11" s="42"/>
      <c r="TGZ11" s="42"/>
      <c r="THA11" s="42"/>
      <c r="THB11" s="42"/>
      <c r="THC11" s="42"/>
      <c r="THD11" s="42"/>
      <c r="THE11" s="42"/>
      <c r="THF11" s="42"/>
      <c r="THG11" s="42"/>
      <c r="THH11" s="42"/>
      <c r="THI11" s="42"/>
      <c r="THJ11" s="42"/>
      <c r="THK11" s="42"/>
      <c r="THL11" s="42"/>
      <c r="THM11" s="42"/>
      <c r="THN11" s="42"/>
      <c r="THO11" s="42"/>
      <c r="THP11" s="42"/>
      <c r="THQ11" s="42"/>
      <c r="THR11" s="42"/>
      <c r="THS11" s="42"/>
      <c r="THT11" s="42"/>
      <c r="THU11" s="42"/>
      <c r="THV11" s="42"/>
      <c r="THW11" s="42"/>
      <c r="THX11" s="42"/>
      <c r="THY11" s="42"/>
      <c r="THZ11" s="42"/>
      <c r="TIA11" s="42"/>
      <c r="TIB11" s="42"/>
      <c r="TIC11" s="42"/>
      <c r="TID11" s="42"/>
      <c r="TIE11" s="42"/>
      <c r="TIF11" s="42"/>
      <c r="TIG11" s="42"/>
      <c r="TIH11" s="42"/>
      <c r="TII11" s="42"/>
      <c r="TIJ11" s="42"/>
      <c r="TIK11" s="42"/>
      <c r="TIL11" s="42"/>
      <c r="TIM11" s="42"/>
      <c r="TIN11" s="42"/>
      <c r="TIO11" s="42"/>
      <c r="TIP11" s="42"/>
      <c r="TIQ11" s="42"/>
      <c r="TIR11" s="42"/>
      <c r="TIS11" s="42"/>
      <c r="TIT11" s="42"/>
      <c r="TIU11" s="42"/>
      <c r="TIV11" s="42"/>
      <c r="TIW11" s="42"/>
      <c r="TIX11" s="42"/>
      <c r="TIY11" s="42"/>
      <c r="TIZ11" s="42"/>
      <c r="TJA11" s="42"/>
      <c r="TJB11" s="42"/>
      <c r="TJC11" s="42"/>
      <c r="TJD11" s="42"/>
      <c r="TJE11" s="42"/>
      <c r="TJF11" s="42"/>
      <c r="TJG11" s="42"/>
      <c r="TJH11" s="42"/>
      <c r="TJI11" s="42"/>
      <c r="TJJ11" s="42"/>
      <c r="TJK11" s="42"/>
      <c r="TJL11" s="42"/>
      <c r="TJM11" s="42"/>
      <c r="TJN11" s="42"/>
      <c r="TJO11" s="42"/>
      <c r="TJP11" s="42"/>
      <c r="TJQ11" s="42"/>
      <c r="TJR11" s="42"/>
      <c r="TJS11" s="42"/>
      <c r="TJT11" s="42"/>
      <c r="TJU11" s="42"/>
      <c r="TJV11" s="42"/>
      <c r="TJW11" s="42"/>
      <c r="TJX11" s="42"/>
      <c r="TJY11" s="42"/>
      <c r="TJZ11" s="42"/>
      <c r="TKA11" s="42"/>
      <c r="TKB11" s="42"/>
      <c r="TKC11" s="42"/>
      <c r="TKD11" s="42"/>
      <c r="TKE11" s="42"/>
      <c r="TKF11" s="42"/>
      <c r="TKG11" s="42"/>
      <c r="TKH11" s="42"/>
      <c r="TKI11" s="42"/>
      <c r="TKJ11" s="42"/>
      <c r="TKK11" s="42"/>
      <c r="TKL11" s="42"/>
      <c r="TKM11" s="42"/>
      <c r="TKN11" s="42"/>
      <c r="TKO11" s="42"/>
      <c r="TKP11" s="42"/>
      <c r="TKQ11" s="42"/>
      <c r="TKR11" s="42"/>
      <c r="TKS11" s="42"/>
      <c r="TKT11" s="42"/>
      <c r="TKU11" s="42"/>
      <c r="TKV11" s="42"/>
      <c r="TKW11" s="42"/>
      <c r="TKX11" s="42"/>
      <c r="TKY11" s="42"/>
      <c r="TKZ11" s="42"/>
      <c r="TLA11" s="42"/>
      <c r="TLB11" s="42"/>
      <c r="TLC11" s="42"/>
      <c r="TLD11" s="42"/>
      <c r="TLE11" s="42"/>
      <c r="TLF11" s="42"/>
      <c r="TLG11" s="42"/>
      <c r="TLH11" s="42"/>
      <c r="TLI11" s="42"/>
      <c r="TLJ11" s="42"/>
      <c r="TLK11" s="42"/>
      <c r="TLL11" s="42"/>
      <c r="TLM11" s="42"/>
      <c r="TLN11" s="42"/>
      <c r="TLO11" s="42"/>
      <c r="TLP11" s="42"/>
      <c r="TLQ11" s="42"/>
      <c r="TLR11" s="42"/>
      <c r="TLS11" s="42"/>
      <c r="TLT11" s="42"/>
      <c r="TLU11" s="42"/>
      <c r="TLV11" s="42"/>
      <c r="TLW11" s="42"/>
      <c r="TLX11" s="42"/>
      <c r="TLY11" s="42"/>
      <c r="TLZ11" s="42"/>
      <c r="TMA11" s="42"/>
      <c r="TMB11" s="42"/>
      <c r="TMC11" s="42"/>
      <c r="TMD11" s="42"/>
      <c r="TME11" s="42"/>
      <c r="TMF11" s="42"/>
      <c r="TMG11" s="42"/>
      <c r="TMH11" s="42"/>
      <c r="TMI11" s="42"/>
      <c r="TMJ11" s="42"/>
      <c r="TMK11" s="42"/>
      <c r="TML11" s="42"/>
      <c r="TMM11" s="42"/>
      <c r="TMN11" s="42"/>
      <c r="TMO11" s="42"/>
      <c r="TMP11" s="42"/>
      <c r="TMQ11" s="42"/>
      <c r="TMR11" s="42"/>
      <c r="TMS11" s="42"/>
      <c r="TMT11" s="42"/>
      <c r="TMU11" s="42"/>
      <c r="TMV11" s="42"/>
      <c r="TMW11" s="42"/>
      <c r="TMX11" s="42"/>
      <c r="TMY11" s="42"/>
      <c r="TMZ11" s="42"/>
      <c r="TNA11" s="42"/>
      <c r="TNB11" s="42"/>
      <c r="TNC11" s="42"/>
      <c r="TND11" s="42"/>
      <c r="TNE11" s="42"/>
      <c r="TNF11" s="42"/>
      <c r="TNG11" s="42"/>
      <c r="TNH11" s="42"/>
      <c r="TNI11" s="42"/>
      <c r="TNJ11" s="42"/>
      <c r="TNK11" s="42"/>
      <c r="TNL11" s="42"/>
      <c r="TNM11" s="42"/>
      <c r="TNN11" s="42"/>
      <c r="TNO11" s="42"/>
      <c r="TNP11" s="42"/>
      <c r="TNQ11" s="42"/>
      <c r="TNR11" s="42"/>
      <c r="TNS11" s="42"/>
      <c r="TNT11" s="42"/>
      <c r="TNU11" s="42"/>
      <c r="TNV11" s="42"/>
      <c r="TNW11" s="42"/>
      <c r="TNX11" s="42"/>
      <c r="TNY11" s="42"/>
      <c r="TNZ11" s="42"/>
      <c r="TOA11" s="42"/>
      <c r="TOB11" s="42"/>
      <c r="TOC11" s="42"/>
      <c r="TOD11" s="42"/>
      <c r="TOE11" s="42"/>
      <c r="TOF11" s="42"/>
      <c r="TOG11" s="42"/>
      <c r="TOH11" s="42"/>
      <c r="TOI11" s="42"/>
      <c r="TOJ11" s="42"/>
      <c r="TOK11" s="42"/>
      <c r="TOL11" s="42"/>
      <c r="TOM11" s="42"/>
      <c r="TON11" s="42"/>
      <c r="TOO11" s="42"/>
      <c r="TOP11" s="42"/>
      <c r="TOQ11" s="42"/>
      <c r="TOR11" s="42"/>
      <c r="TOS11" s="42"/>
      <c r="TOT11" s="42"/>
      <c r="TOU11" s="42"/>
      <c r="TOV11" s="42"/>
      <c r="TOW11" s="42"/>
      <c r="TOX11" s="42"/>
      <c r="TOY11" s="42"/>
      <c r="TOZ11" s="42"/>
      <c r="TPA11" s="42"/>
      <c r="TPB11" s="42"/>
      <c r="TPC11" s="42"/>
      <c r="TPD11" s="42"/>
      <c r="TPE11" s="42"/>
      <c r="TPF11" s="42"/>
      <c r="TPG11" s="42"/>
      <c r="TPH11" s="42"/>
      <c r="TPI11" s="42"/>
      <c r="TPJ11" s="42"/>
      <c r="TPK11" s="42"/>
      <c r="TPL11" s="42"/>
      <c r="TPM11" s="42"/>
      <c r="TPN11" s="42"/>
      <c r="TPO11" s="42"/>
      <c r="TPP11" s="42"/>
      <c r="TPQ11" s="42"/>
      <c r="TPR11" s="42"/>
      <c r="TPS11" s="42"/>
      <c r="TPT11" s="42"/>
      <c r="TPU11" s="42"/>
      <c r="TPV11" s="42"/>
      <c r="TPW11" s="42"/>
      <c r="TPX11" s="42"/>
      <c r="TPY11" s="42"/>
      <c r="TPZ11" s="42"/>
      <c r="TQA11" s="42"/>
      <c r="TQB11" s="42"/>
      <c r="TQC11" s="42"/>
      <c r="TQD11" s="42"/>
      <c r="TQE11" s="42"/>
      <c r="TQF11" s="42"/>
      <c r="TQG11" s="42"/>
      <c r="TQH11" s="42"/>
      <c r="TQI11" s="42"/>
      <c r="TQJ11" s="42"/>
      <c r="TQK11" s="42"/>
      <c r="TQL11" s="42"/>
      <c r="TQM11" s="42"/>
      <c r="TQN11" s="42"/>
      <c r="TQO11" s="42"/>
      <c r="TQP11" s="42"/>
      <c r="TQQ11" s="42"/>
      <c r="TQR11" s="42"/>
      <c r="TQS11" s="42"/>
      <c r="TQT11" s="42"/>
      <c r="TQU11" s="42"/>
      <c r="TQV11" s="42"/>
      <c r="TQW11" s="42"/>
      <c r="TQX11" s="42"/>
      <c r="TQY11" s="42"/>
      <c r="TQZ11" s="42"/>
      <c r="TRA11" s="42"/>
      <c r="TRB11" s="42"/>
      <c r="TRC11" s="42"/>
      <c r="TRD11" s="42"/>
      <c r="TRE11" s="42"/>
      <c r="TRF11" s="42"/>
      <c r="TRG11" s="42"/>
      <c r="TRH11" s="42"/>
      <c r="TRI11" s="42"/>
      <c r="TRJ11" s="42"/>
      <c r="TRK11" s="42"/>
      <c r="TRL11" s="42"/>
      <c r="TRM11" s="42"/>
      <c r="TRN11" s="42"/>
      <c r="TRO11" s="42"/>
      <c r="TRP11" s="42"/>
      <c r="TRQ11" s="42"/>
      <c r="TRR11" s="42"/>
      <c r="TRS11" s="42"/>
      <c r="TRT11" s="42"/>
      <c r="TRU11" s="42"/>
      <c r="TRV11" s="42"/>
      <c r="TRW11" s="42"/>
      <c r="TRX11" s="42"/>
      <c r="TRY11" s="42"/>
      <c r="TRZ11" s="42"/>
      <c r="TSA11" s="42"/>
      <c r="TSB11" s="42"/>
      <c r="TSC11" s="42"/>
      <c r="TSD11" s="42"/>
      <c r="TSE11" s="42"/>
      <c r="TSF11" s="42"/>
      <c r="TSG11" s="42"/>
      <c r="TSH11" s="42"/>
      <c r="TSI11" s="42"/>
      <c r="TSJ11" s="42"/>
      <c r="TSK11" s="42"/>
      <c r="TSL11" s="42"/>
      <c r="TSM11" s="42"/>
      <c r="TSN11" s="42"/>
      <c r="TSO11" s="42"/>
      <c r="TSP11" s="42"/>
      <c r="TSQ11" s="42"/>
      <c r="TSR11" s="42"/>
      <c r="TSS11" s="42"/>
      <c r="TST11" s="42"/>
      <c r="TSU11" s="42"/>
      <c r="TSV11" s="42"/>
      <c r="TSW11" s="42"/>
      <c r="TSX11" s="42"/>
      <c r="TSY11" s="42"/>
      <c r="TSZ11" s="42"/>
      <c r="TTA11" s="42"/>
      <c r="TTB11" s="42"/>
      <c r="TTC11" s="42"/>
      <c r="TTD11" s="42"/>
      <c r="TTE11" s="42"/>
      <c r="TTF11" s="42"/>
      <c r="TTG11" s="42"/>
      <c r="TTH11" s="42"/>
      <c r="TTI11" s="42"/>
      <c r="TTJ11" s="42"/>
      <c r="TTK11" s="42"/>
      <c r="TTL11" s="42"/>
      <c r="TTM11" s="42"/>
      <c r="TTN11" s="42"/>
      <c r="TTO11" s="42"/>
      <c r="TTP11" s="42"/>
      <c r="TTQ11" s="42"/>
      <c r="TTR11" s="42"/>
      <c r="TTS11" s="42"/>
      <c r="TTT11" s="42"/>
      <c r="TTU11" s="42"/>
      <c r="TTV11" s="42"/>
      <c r="TTW11" s="42"/>
      <c r="TTX11" s="42"/>
      <c r="TTY11" s="42"/>
      <c r="TTZ11" s="42"/>
      <c r="TUA11" s="42"/>
      <c r="TUB11" s="42"/>
      <c r="TUC11" s="42"/>
      <c r="TUD11" s="42"/>
      <c r="TUE11" s="42"/>
      <c r="TUF11" s="42"/>
      <c r="TUG11" s="42"/>
      <c r="TUH11" s="42"/>
      <c r="TUI11" s="42"/>
      <c r="TUJ11" s="42"/>
      <c r="TUK11" s="42"/>
      <c r="TUL11" s="42"/>
      <c r="TUM11" s="42"/>
      <c r="TUN11" s="42"/>
      <c r="TUO11" s="42"/>
      <c r="TUP11" s="42"/>
      <c r="TUQ11" s="42"/>
      <c r="TUR11" s="42"/>
      <c r="TUS11" s="42"/>
      <c r="TUT11" s="42"/>
      <c r="TUU11" s="42"/>
      <c r="TUV11" s="42"/>
      <c r="TUW11" s="42"/>
      <c r="TUX11" s="42"/>
      <c r="TUY11" s="42"/>
      <c r="TUZ11" s="42"/>
      <c r="TVA11" s="42"/>
      <c r="TVB11" s="42"/>
      <c r="TVC11" s="42"/>
      <c r="TVD11" s="42"/>
      <c r="TVE11" s="42"/>
      <c r="TVF11" s="42"/>
      <c r="TVG11" s="42"/>
      <c r="TVH11" s="42"/>
      <c r="TVI11" s="42"/>
      <c r="TVJ11" s="42"/>
      <c r="TVK11" s="42"/>
      <c r="TVL11" s="42"/>
      <c r="TVM11" s="42"/>
      <c r="TVN11" s="42"/>
      <c r="TVO11" s="42"/>
      <c r="TVP11" s="42"/>
      <c r="TVQ11" s="42"/>
      <c r="TVR11" s="42"/>
      <c r="TVS11" s="42"/>
      <c r="TVT11" s="42"/>
      <c r="TVU11" s="42"/>
      <c r="TVV11" s="42"/>
      <c r="TVW11" s="42"/>
      <c r="TVX11" s="42"/>
      <c r="TVY11" s="42"/>
      <c r="TVZ11" s="42"/>
      <c r="TWA11" s="42"/>
      <c r="TWB11" s="42"/>
      <c r="TWC11" s="42"/>
      <c r="TWD11" s="42"/>
      <c r="TWE11" s="42"/>
      <c r="TWF11" s="42"/>
      <c r="TWG11" s="42"/>
      <c r="TWH11" s="42"/>
      <c r="TWI11" s="42"/>
      <c r="TWJ11" s="42"/>
      <c r="TWK11" s="42"/>
      <c r="TWL11" s="42"/>
      <c r="TWM11" s="42"/>
      <c r="TWN11" s="42"/>
      <c r="TWO11" s="42"/>
      <c r="TWP11" s="42"/>
      <c r="TWQ11" s="42"/>
      <c r="TWR11" s="42"/>
      <c r="TWS11" s="42"/>
      <c r="TWT11" s="42"/>
      <c r="TWU11" s="42"/>
      <c r="TWV11" s="42"/>
      <c r="TWW11" s="42"/>
      <c r="TWX11" s="42"/>
      <c r="TWY11" s="42"/>
      <c r="TWZ11" s="42"/>
      <c r="TXA11" s="42"/>
      <c r="TXB11" s="42"/>
      <c r="TXC11" s="42"/>
      <c r="TXD11" s="42"/>
      <c r="TXE11" s="42"/>
      <c r="TXF11" s="42"/>
      <c r="TXG11" s="42"/>
      <c r="TXH11" s="42"/>
      <c r="TXI11" s="42"/>
      <c r="TXJ11" s="42"/>
      <c r="TXK11" s="42"/>
      <c r="TXL11" s="42"/>
      <c r="TXM11" s="42"/>
      <c r="TXN11" s="42"/>
      <c r="TXO11" s="42"/>
      <c r="TXP11" s="42"/>
      <c r="TXQ11" s="42"/>
      <c r="TXR11" s="42"/>
      <c r="TXS11" s="42"/>
      <c r="TXT11" s="42"/>
      <c r="TXU11" s="42"/>
      <c r="TXV11" s="42"/>
      <c r="TXW11" s="42"/>
      <c r="TXX11" s="42"/>
      <c r="TXY11" s="42"/>
      <c r="TXZ11" s="42"/>
      <c r="TYA11" s="42"/>
      <c r="TYB11" s="42"/>
      <c r="TYC11" s="42"/>
      <c r="TYD11" s="42"/>
      <c r="TYE11" s="42"/>
      <c r="TYF11" s="42"/>
      <c r="TYG11" s="42"/>
      <c r="TYH11" s="42"/>
      <c r="TYI11" s="42"/>
      <c r="TYJ11" s="42"/>
      <c r="TYK11" s="42"/>
      <c r="TYL11" s="42"/>
      <c r="TYM11" s="42"/>
      <c r="TYN11" s="42"/>
      <c r="TYO11" s="42"/>
      <c r="TYP11" s="42"/>
      <c r="TYQ11" s="42"/>
      <c r="TYR11" s="42"/>
      <c r="TYS11" s="42"/>
      <c r="TYT11" s="42"/>
      <c r="TYU11" s="42"/>
      <c r="TYV11" s="42"/>
      <c r="TYW11" s="42"/>
      <c r="TYX11" s="42"/>
      <c r="TYY11" s="42"/>
      <c r="TYZ11" s="42"/>
      <c r="TZA11" s="42"/>
      <c r="TZB11" s="42"/>
      <c r="TZC11" s="42"/>
      <c r="TZD11" s="42"/>
      <c r="TZE11" s="42"/>
      <c r="TZF11" s="42"/>
      <c r="TZG11" s="42"/>
      <c r="TZH11" s="42"/>
      <c r="TZI11" s="42"/>
      <c r="TZJ11" s="42"/>
      <c r="TZK11" s="42"/>
      <c r="TZL11" s="42"/>
      <c r="TZM11" s="42"/>
      <c r="TZN11" s="42"/>
      <c r="TZO11" s="42"/>
      <c r="TZP11" s="42"/>
      <c r="TZQ11" s="42"/>
      <c r="TZR11" s="42"/>
      <c r="TZS11" s="42"/>
      <c r="TZT11" s="42"/>
      <c r="TZU11" s="42"/>
      <c r="TZV11" s="42"/>
      <c r="TZW11" s="42"/>
      <c r="TZX11" s="42"/>
      <c r="TZY11" s="42"/>
      <c r="TZZ11" s="42"/>
      <c r="UAA11" s="42"/>
      <c r="UAB11" s="42"/>
      <c r="UAC11" s="42"/>
      <c r="UAD11" s="42"/>
      <c r="UAE11" s="42"/>
      <c r="UAF11" s="42"/>
      <c r="UAG11" s="42"/>
      <c r="UAH11" s="42"/>
      <c r="UAI11" s="42"/>
      <c r="UAJ11" s="42"/>
      <c r="UAK11" s="42"/>
      <c r="UAL11" s="42"/>
      <c r="UAM11" s="42"/>
      <c r="UAN11" s="42"/>
      <c r="UAO11" s="42"/>
      <c r="UAP11" s="42"/>
      <c r="UAQ11" s="42"/>
      <c r="UAR11" s="42"/>
      <c r="UAS11" s="42"/>
      <c r="UAT11" s="42"/>
      <c r="UAU11" s="42"/>
      <c r="UAV11" s="42"/>
      <c r="UAW11" s="42"/>
      <c r="UAX11" s="42"/>
      <c r="UAY11" s="42"/>
      <c r="UAZ11" s="42"/>
      <c r="UBA11" s="42"/>
      <c r="UBB11" s="42"/>
      <c r="UBC11" s="42"/>
      <c r="UBD11" s="42"/>
      <c r="UBE11" s="42"/>
      <c r="UBF11" s="42"/>
      <c r="UBG11" s="42"/>
      <c r="UBH11" s="42"/>
      <c r="UBI11" s="42"/>
      <c r="UBJ11" s="42"/>
      <c r="UBK11" s="42"/>
      <c r="UBL11" s="42"/>
      <c r="UBM11" s="42"/>
      <c r="UBN11" s="42"/>
      <c r="UBO11" s="42"/>
      <c r="UBP11" s="42"/>
      <c r="UBQ11" s="42"/>
      <c r="UBR11" s="42"/>
      <c r="UBS11" s="42"/>
      <c r="UBT11" s="42"/>
      <c r="UBU11" s="42"/>
      <c r="UBV11" s="42"/>
      <c r="UBW11" s="42"/>
      <c r="UBX11" s="42"/>
      <c r="UBY11" s="42"/>
      <c r="UBZ11" s="42"/>
      <c r="UCA11" s="42"/>
      <c r="UCB11" s="42"/>
      <c r="UCC11" s="42"/>
      <c r="UCD11" s="42"/>
      <c r="UCE11" s="42"/>
      <c r="UCF11" s="42"/>
      <c r="UCG11" s="42"/>
      <c r="UCH11" s="42"/>
      <c r="UCI11" s="42"/>
      <c r="UCJ11" s="42"/>
      <c r="UCK11" s="42"/>
      <c r="UCL11" s="42"/>
      <c r="UCM11" s="42"/>
      <c r="UCN11" s="42"/>
      <c r="UCO11" s="42"/>
      <c r="UCP11" s="42"/>
      <c r="UCQ11" s="42"/>
      <c r="UCR11" s="42"/>
      <c r="UCS11" s="42"/>
      <c r="UCT11" s="42"/>
      <c r="UCU11" s="42"/>
      <c r="UCV11" s="42"/>
      <c r="UCW11" s="42"/>
      <c r="UCX11" s="42"/>
      <c r="UCY11" s="42"/>
      <c r="UCZ11" s="42"/>
      <c r="UDA11" s="42"/>
      <c r="UDB11" s="42"/>
      <c r="UDC11" s="42"/>
      <c r="UDD11" s="42"/>
      <c r="UDE11" s="42"/>
      <c r="UDF11" s="42"/>
      <c r="UDG11" s="42"/>
      <c r="UDH11" s="42"/>
      <c r="UDI11" s="42"/>
      <c r="UDJ11" s="42"/>
      <c r="UDK11" s="42"/>
      <c r="UDL11" s="42"/>
      <c r="UDM11" s="42"/>
      <c r="UDN11" s="42"/>
      <c r="UDO11" s="42"/>
      <c r="UDP11" s="42"/>
      <c r="UDQ11" s="42"/>
      <c r="UDR11" s="42"/>
      <c r="UDS11" s="42"/>
      <c r="UDT11" s="42"/>
      <c r="UDU11" s="42"/>
      <c r="UDV11" s="42"/>
      <c r="UDW11" s="42"/>
      <c r="UDX11" s="42"/>
      <c r="UDY11" s="42"/>
      <c r="UDZ11" s="42"/>
      <c r="UEA11" s="42"/>
      <c r="UEB11" s="42"/>
      <c r="UEC11" s="42"/>
      <c r="UED11" s="42"/>
      <c r="UEE11" s="42"/>
      <c r="UEF11" s="42"/>
      <c r="UEG11" s="42"/>
      <c r="UEH11" s="42"/>
      <c r="UEI11" s="42"/>
      <c r="UEJ11" s="42"/>
      <c r="UEK11" s="42"/>
      <c r="UEL11" s="42"/>
      <c r="UEM11" s="42"/>
      <c r="UEN11" s="42"/>
      <c r="UEO11" s="42"/>
      <c r="UEP11" s="42"/>
      <c r="UEQ11" s="42"/>
      <c r="UER11" s="42"/>
      <c r="UES11" s="42"/>
      <c r="UET11" s="42"/>
      <c r="UEU11" s="42"/>
      <c r="UEV11" s="42"/>
      <c r="UEW11" s="42"/>
      <c r="UEX11" s="42"/>
      <c r="UEY11" s="42"/>
      <c r="UEZ11" s="42"/>
      <c r="UFA11" s="42"/>
      <c r="UFB11" s="42"/>
      <c r="UFC11" s="42"/>
      <c r="UFD11" s="42"/>
      <c r="UFE11" s="42"/>
      <c r="UFF11" s="42"/>
      <c r="UFG11" s="42"/>
      <c r="UFH11" s="42"/>
      <c r="UFI11" s="42"/>
      <c r="UFJ11" s="42"/>
      <c r="UFK11" s="42"/>
      <c r="UFL11" s="42"/>
      <c r="UFM11" s="42"/>
      <c r="UFN11" s="42"/>
      <c r="UFO11" s="42"/>
      <c r="UFP11" s="42"/>
      <c r="UFQ11" s="42"/>
      <c r="UFR11" s="42"/>
      <c r="UFS11" s="42"/>
      <c r="UFT11" s="42"/>
      <c r="UFU11" s="42"/>
      <c r="UFV11" s="42"/>
      <c r="UFW11" s="42"/>
      <c r="UFX11" s="42"/>
      <c r="UFY11" s="42"/>
      <c r="UFZ11" s="42"/>
      <c r="UGA11" s="42"/>
      <c r="UGB11" s="42"/>
      <c r="UGC11" s="42"/>
      <c r="UGD11" s="42"/>
      <c r="UGE11" s="42"/>
      <c r="UGF11" s="42"/>
      <c r="UGG11" s="42"/>
      <c r="UGH11" s="42"/>
      <c r="UGI11" s="42"/>
      <c r="UGJ11" s="42"/>
      <c r="UGK11" s="42"/>
      <c r="UGL11" s="42"/>
      <c r="UGM11" s="42"/>
      <c r="UGN11" s="42"/>
      <c r="UGO11" s="42"/>
      <c r="UGP11" s="42"/>
      <c r="UGQ11" s="42"/>
      <c r="UGR11" s="42"/>
      <c r="UGS11" s="42"/>
      <c r="UGT11" s="42"/>
      <c r="UGU11" s="42"/>
      <c r="UGV11" s="42"/>
      <c r="UGW11" s="42"/>
      <c r="UGX11" s="42"/>
      <c r="UGY11" s="42"/>
      <c r="UGZ11" s="42"/>
      <c r="UHA11" s="42"/>
      <c r="UHB11" s="42"/>
      <c r="UHC11" s="42"/>
      <c r="UHD11" s="42"/>
      <c r="UHE11" s="42"/>
      <c r="UHF11" s="42"/>
      <c r="UHG11" s="42"/>
      <c r="UHH11" s="42"/>
      <c r="UHI11" s="42"/>
      <c r="UHJ11" s="42"/>
      <c r="UHK11" s="42"/>
      <c r="UHL11" s="42"/>
      <c r="UHM11" s="42"/>
      <c r="UHN11" s="42"/>
      <c r="UHO11" s="42"/>
      <c r="UHP11" s="42"/>
      <c r="UHQ11" s="42"/>
      <c r="UHR11" s="42"/>
      <c r="UHS11" s="42"/>
      <c r="UHT11" s="42"/>
      <c r="UHU11" s="42"/>
      <c r="UHV11" s="42"/>
      <c r="UHW11" s="42"/>
      <c r="UHX11" s="42"/>
      <c r="UHY11" s="42"/>
      <c r="UHZ11" s="42"/>
      <c r="UIA11" s="42"/>
      <c r="UIB11" s="42"/>
      <c r="UIC11" s="42"/>
      <c r="UID11" s="42"/>
      <c r="UIE11" s="42"/>
      <c r="UIF11" s="42"/>
      <c r="UIG11" s="42"/>
      <c r="UIH11" s="42"/>
      <c r="UII11" s="42"/>
      <c r="UIJ11" s="42"/>
      <c r="UIK11" s="42"/>
      <c r="UIL11" s="42"/>
      <c r="UIM11" s="42"/>
      <c r="UIN11" s="42"/>
      <c r="UIO11" s="42"/>
      <c r="UIP11" s="42"/>
      <c r="UIQ11" s="42"/>
      <c r="UIR11" s="42"/>
      <c r="UIS11" s="42"/>
      <c r="UIT11" s="42"/>
      <c r="UIU11" s="42"/>
      <c r="UIV11" s="42"/>
      <c r="UIW11" s="42"/>
      <c r="UIX11" s="42"/>
      <c r="UIY11" s="42"/>
      <c r="UIZ11" s="42"/>
      <c r="UJA11" s="42"/>
      <c r="UJB11" s="42"/>
      <c r="UJC11" s="42"/>
      <c r="UJD11" s="42"/>
      <c r="UJE11" s="42"/>
      <c r="UJF11" s="42"/>
      <c r="UJG11" s="42"/>
      <c r="UJH11" s="42"/>
      <c r="UJI11" s="42"/>
      <c r="UJJ11" s="42"/>
      <c r="UJK11" s="42"/>
      <c r="UJL11" s="42"/>
      <c r="UJM11" s="42"/>
      <c r="UJN11" s="42"/>
      <c r="UJO11" s="42"/>
      <c r="UJP11" s="42"/>
      <c r="UJQ11" s="42"/>
      <c r="UJR11" s="42"/>
      <c r="UJS11" s="42"/>
      <c r="UJT11" s="42"/>
      <c r="UJU11" s="42"/>
      <c r="UJV11" s="42"/>
      <c r="UJW11" s="42"/>
      <c r="UJX11" s="42"/>
      <c r="UJY11" s="42"/>
      <c r="UJZ11" s="42"/>
      <c r="UKA11" s="42"/>
      <c r="UKB11" s="42"/>
      <c r="UKC11" s="42"/>
      <c r="UKD11" s="42"/>
      <c r="UKE11" s="42"/>
      <c r="UKF11" s="42"/>
      <c r="UKG11" s="42"/>
      <c r="UKH11" s="42"/>
      <c r="UKI11" s="42"/>
      <c r="UKJ11" s="42"/>
      <c r="UKK11" s="42"/>
      <c r="UKL11" s="42"/>
      <c r="UKM11" s="42"/>
      <c r="UKN11" s="42"/>
      <c r="UKO11" s="42"/>
      <c r="UKP11" s="42"/>
      <c r="UKQ11" s="42"/>
      <c r="UKR11" s="42"/>
      <c r="UKS11" s="42"/>
      <c r="UKT11" s="42"/>
      <c r="UKU11" s="42"/>
      <c r="UKV11" s="42"/>
      <c r="UKW11" s="42"/>
      <c r="UKX11" s="42"/>
      <c r="UKY11" s="42"/>
      <c r="UKZ11" s="42"/>
      <c r="ULA11" s="42"/>
      <c r="ULB11" s="42"/>
      <c r="ULC11" s="42"/>
      <c r="ULD11" s="42"/>
      <c r="ULE11" s="42"/>
      <c r="ULF11" s="42"/>
      <c r="ULG11" s="42"/>
      <c r="ULH11" s="42"/>
      <c r="ULI11" s="42"/>
      <c r="ULJ11" s="42"/>
      <c r="ULK11" s="42"/>
      <c r="ULL11" s="42"/>
      <c r="ULM11" s="42"/>
      <c r="ULN11" s="42"/>
      <c r="ULO11" s="42"/>
      <c r="ULP11" s="42"/>
      <c r="ULQ11" s="42"/>
      <c r="ULR11" s="42"/>
      <c r="ULS11" s="42"/>
      <c r="ULT11" s="42"/>
      <c r="ULU11" s="42"/>
      <c r="ULV11" s="42"/>
      <c r="ULW11" s="42"/>
      <c r="ULX11" s="42"/>
      <c r="ULY11" s="42"/>
      <c r="ULZ11" s="42"/>
      <c r="UMA11" s="42"/>
      <c r="UMB11" s="42"/>
      <c r="UMC11" s="42"/>
      <c r="UMD11" s="42"/>
      <c r="UME11" s="42"/>
      <c r="UMF11" s="42"/>
      <c r="UMG11" s="42"/>
      <c r="UMH11" s="42"/>
      <c r="UMI11" s="42"/>
      <c r="UMJ11" s="42"/>
      <c r="UMK11" s="42"/>
      <c r="UML11" s="42"/>
      <c r="UMM11" s="42"/>
      <c r="UMN11" s="42"/>
      <c r="UMO11" s="42"/>
      <c r="UMP11" s="42"/>
      <c r="UMQ11" s="42"/>
      <c r="UMR11" s="42"/>
      <c r="UMS11" s="42"/>
      <c r="UMT11" s="42"/>
      <c r="UMU11" s="42"/>
      <c r="UMV11" s="42"/>
      <c r="UMW11" s="42"/>
      <c r="UMX11" s="42"/>
      <c r="UMY11" s="42"/>
      <c r="UMZ11" s="42"/>
      <c r="UNA11" s="42"/>
      <c r="UNB11" s="42"/>
      <c r="UNC11" s="42"/>
      <c r="UND11" s="42"/>
      <c r="UNE11" s="42"/>
      <c r="UNF11" s="42"/>
      <c r="UNG11" s="42"/>
      <c r="UNH11" s="42"/>
      <c r="UNI11" s="42"/>
      <c r="UNJ11" s="42"/>
      <c r="UNK11" s="42"/>
      <c r="UNL11" s="42"/>
      <c r="UNM11" s="42"/>
      <c r="UNN11" s="42"/>
      <c r="UNO11" s="42"/>
      <c r="UNP11" s="42"/>
      <c r="UNQ11" s="42"/>
      <c r="UNR11" s="42"/>
      <c r="UNS11" s="42"/>
      <c r="UNT11" s="42"/>
      <c r="UNU11" s="42"/>
      <c r="UNV11" s="42"/>
      <c r="UNW11" s="42"/>
      <c r="UNX11" s="42"/>
      <c r="UNY11" s="42"/>
      <c r="UNZ11" s="42"/>
      <c r="UOA11" s="42"/>
      <c r="UOB11" s="42"/>
      <c r="UOC11" s="42"/>
      <c r="UOD11" s="42"/>
      <c r="UOE11" s="42"/>
      <c r="UOF11" s="42"/>
      <c r="UOG11" s="42"/>
      <c r="UOH11" s="42"/>
      <c r="UOI11" s="42"/>
      <c r="UOJ11" s="42"/>
      <c r="UOK11" s="42"/>
      <c r="UOL11" s="42"/>
      <c r="UOM11" s="42"/>
      <c r="UON11" s="42"/>
      <c r="UOO11" s="42"/>
      <c r="UOP11" s="42"/>
      <c r="UOQ11" s="42"/>
      <c r="UOR11" s="42"/>
      <c r="UOS11" s="42"/>
      <c r="UOT11" s="42"/>
      <c r="UOU11" s="42"/>
      <c r="UOV11" s="42"/>
      <c r="UOW11" s="42"/>
      <c r="UOX11" s="42"/>
      <c r="UOY11" s="42"/>
      <c r="UOZ11" s="42"/>
      <c r="UPA11" s="42"/>
      <c r="UPB11" s="42"/>
      <c r="UPC11" s="42"/>
      <c r="UPD11" s="42"/>
      <c r="UPE11" s="42"/>
      <c r="UPF11" s="42"/>
      <c r="UPG11" s="42"/>
      <c r="UPH11" s="42"/>
      <c r="UPI11" s="42"/>
      <c r="UPJ11" s="42"/>
      <c r="UPK11" s="42"/>
      <c r="UPL11" s="42"/>
      <c r="UPM11" s="42"/>
      <c r="UPN11" s="42"/>
      <c r="UPO11" s="42"/>
      <c r="UPP11" s="42"/>
      <c r="UPQ11" s="42"/>
      <c r="UPR11" s="42"/>
      <c r="UPS11" s="42"/>
      <c r="UPT11" s="42"/>
      <c r="UPU11" s="42"/>
      <c r="UPV11" s="42"/>
      <c r="UPW11" s="42"/>
      <c r="UPX11" s="42"/>
      <c r="UPY11" s="42"/>
      <c r="UPZ11" s="42"/>
      <c r="UQA11" s="42"/>
      <c r="UQB11" s="42"/>
      <c r="UQC11" s="42"/>
      <c r="UQD11" s="42"/>
      <c r="UQE11" s="42"/>
      <c r="UQF11" s="42"/>
      <c r="UQG11" s="42"/>
      <c r="UQH11" s="42"/>
      <c r="UQI11" s="42"/>
      <c r="UQJ11" s="42"/>
      <c r="UQK11" s="42"/>
      <c r="UQL11" s="42"/>
      <c r="UQM11" s="42"/>
      <c r="UQN11" s="42"/>
      <c r="UQO11" s="42"/>
      <c r="UQP11" s="42"/>
      <c r="UQQ11" s="42"/>
      <c r="UQR11" s="42"/>
      <c r="UQS11" s="42"/>
      <c r="UQT11" s="42"/>
      <c r="UQU11" s="42"/>
      <c r="UQV11" s="42"/>
      <c r="UQW11" s="42"/>
      <c r="UQX11" s="42"/>
      <c r="UQY11" s="42"/>
      <c r="UQZ11" s="42"/>
      <c r="URA11" s="42"/>
      <c r="URB11" s="42"/>
      <c r="URC11" s="42"/>
      <c r="URD11" s="42"/>
      <c r="URE11" s="42"/>
      <c r="URF11" s="42"/>
      <c r="URG11" s="42"/>
      <c r="URH11" s="42"/>
      <c r="URI11" s="42"/>
      <c r="URJ11" s="42"/>
      <c r="URK11" s="42"/>
      <c r="URL11" s="42"/>
      <c r="URM11" s="42"/>
      <c r="URN11" s="42"/>
      <c r="URO11" s="42"/>
      <c r="URP11" s="42"/>
      <c r="URQ11" s="42"/>
      <c r="URR11" s="42"/>
      <c r="URS11" s="42"/>
      <c r="URT11" s="42"/>
      <c r="URU11" s="42"/>
      <c r="URV11" s="42"/>
      <c r="URW11" s="42"/>
      <c r="URX11" s="42"/>
      <c r="URY11" s="42"/>
      <c r="URZ11" s="42"/>
      <c r="USA11" s="42"/>
      <c r="USB11" s="42"/>
      <c r="USC11" s="42"/>
      <c r="USD11" s="42"/>
      <c r="USE11" s="42"/>
      <c r="USF11" s="42"/>
      <c r="USG11" s="42"/>
      <c r="USH11" s="42"/>
      <c r="USI11" s="42"/>
      <c r="USJ11" s="42"/>
      <c r="USK11" s="42"/>
      <c r="USL11" s="42"/>
      <c r="USM11" s="42"/>
      <c r="USN11" s="42"/>
      <c r="USO11" s="42"/>
      <c r="USP11" s="42"/>
      <c r="USQ11" s="42"/>
      <c r="USR11" s="42"/>
      <c r="USS11" s="42"/>
      <c r="UST11" s="42"/>
      <c r="USU11" s="42"/>
      <c r="USV11" s="42"/>
      <c r="USW11" s="42"/>
      <c r="USX11" s="42"/>
      <c r="USY11" s="42"/>
      <c r="USZ11" s="42"/>
      <c r="UTA11" s="42"/>
      <c r="UTB11" s="42"/>
      <c r="UTC11" s="42"/>
      <c r="UTD11" s="42"/>
      <c r="UTE11" s="42"/>
      <c r="UTF11" s="42"/>
      <c r="UTG11" s="42"/>
      <c r="UTH11" s="42"/>
      <c r="UTI11" s="42"/>
      <c r="UTJ11" s="42"/>
      <c r="UTK11" s="42"/>
      <c r="UTL11" s="42"/>
      <c r="UTM11" s="42"/>
      <c r="UTN11" s="42"/>
      <c r="UTO11" s="42"/>
      <c r="UTP11" s="42"/>
      <c r="UTQ11" s="42"/>
      <c r="UTR11" s="42"/>
      <c r="UTS11" s="42"/>
      <c r="UTT11" s="42"/>
      <c r="UTU11" s="42"/>
      <c r="UTV11" s="42"/>
      <c r="UTW11" s="42"/>
      <c r="UTX11" s="42"/>
      <c r="UTY11" s="42"/>
      <c r="UTZ11" s="42"/>
      <c r="UUA11" s="42"/>
      <c r="UUB11" s="42"/>
      <c r="UUC11" s="42"/>
      <c r="UUD11" s="42"/>
      <c r="UUE11" s="42"/>
      <c r="UUF11" s="42"/>
      <c r="UUG11" s="42"/>
      <c r="UUH11" s="42"/>
      <c r="UUI11" s="42"/>
      <c r="UUJ11" s="42"/>
      <c r="UUK11" s="42"/>
      <c r="UUL11" s="42"/>
      <c r="UUM11" s="42"/>
      <c r="UUN11" s="42"/>
      <c r="UUO11" s="42"/>
      <c r="UUP11" s="42"/>
      <c r="UUQ11" s="42"/>
      <c r="UUR11" s="42"/>
      <c r="UUS11" s="42"/>
      <c r="UUT11" s="42"/>
      <c r="UUU11" s="42"/>
      <c r="UUV11" s="42"/>
      <c r="UUW11" s="42"/>
      <c r="UUX11" s="42"/>
      <c r="UUY11" s="42"/>
      <c r="UUZ11" s="42"/>
      <c r="UVA11" s="42"/>
      <c r="UVB11" s="42"/>
      <c r="UVC11" s="42"/>
      <c r="UVD11" s="42"/>
      <c r="UVE11" s="42"/>
      <c r="UVF11" s="42"/>
      <c r="UVG11" s="42"/>
      <c r="UVH11" s="42"/>
      <c r="UVI11" s="42"/>
      <c r="UVJ11" s="42"/>
      <c r="UVK11" s="42"/>
      <c r="UVL11" s="42"/>
      <c r="UVM11" s="42"/>
      <c r="UVN11" s="42"/>
      <c r="UVO11" s="42"/>
      <c r="UVP11" s="42"/>
      <c r="UVQ11" s="42"/>
      <c r="UVR11" s="42"/>
      <c r="UVS11" s="42"/>
      <c r="UVT11" s="42"/>
      <c r="UVU11" s="42"/>
      <c r="UVV11" s="42"/>
      <c r="UVW11" s="42"/>
      <c r="UVX11" s="42"/>
      <c r="UVY11" s="42"/>
      <c r="UVZ11" s="42"/>
      <c r="UWA11" s="42"/>
      <c r="UWB11" s="42"/>
      <c r="UWC11" s="42"/>
      <c r="UWD11" s="42"/>
      <c r="UWE11" s="42"/>
      <c r="UWF11" s="42"/>
      <c r="UWG11" s="42"/>
      <c r="UWH11" s="42"/>
      <c r="UWI11" s="42"/>
      <c r="UWJ11" s="42"/>
      <c r="UWK11" s="42"/>
      <c r="UWL11" s="42"/>
      <c r="UWM11" s="42"/>
      <c r="UWN11" s="42"/>
      <c r="UWO11" s="42"/>
      <c r="UWP11" s="42"/>
      <c r="UWQ11" s="42"/>
      <c r="UWR11" s="42"/>
      <c r="UWS11" s="42"/>
      <c r="UWT11" s="42"/>
      <c r="UWU11" s="42"/>
      <c r="UWV11" s="42"/>
      <c r="UWW11" s="42"/>
      <c r="UWX11" s="42"/>
      <c r="UWY11" s="42"/>
      <c r="UWZ11" s="42"/>
      <c r="UXA11" s="42"/>
      <c r="UXB11" s="42"/>
      <c r="UXC11" s="42"/>
      <c r="UXD11" s="42"/>
      <c r="UXE11" s="42"/>
      <c r="UXF11" s="42"/>
      <c r="UXG11" s="42"/>
      <c r="UXH11" s="42"/>
      <c r="UXI11" s="42"/>
      <c r="UXJ11" s="42"/>
      <c r="UXK11" s="42"/>
      <c r="UXL11" s="42"/>
      <c r="UXM11" s="42"/>
      <c r="UXN11" s="42"/>
      <c r="UXO11" s="42"/>
      <c r="UXP11" s="42"/>
      <c r="UXQ11" s="42"/>
      <c r="UXR11" s="42"/>
      <c r="UXS11" s="42"/>
      <c r="UXT11" s="42"/>
      <c r="UXU11" s="42"/>
      <c r="UXV11" s="42"/>
      <c r="UXW11" s="42"/>
      <c r="UXX11" s="42"/>
      <c r="UXY11" s="42"/>
      <c r="UXZ11" s="42"/>
      <c r="UYA11" s="42"/>
      <c r="UYB11" s="42"/>
      <c r="UYC11" s="42"/>
      <c r="UYD11" s="42"/>
      <c r="UYE11" s="42"/>
      <c r="UYF11" s="42"/>
      <c r="UYG11" s="42"/>
      <c r="UYH11" s="42"/>
      <c r="UYI11" s="42"/>
      <c r="UYJ11" s="42"/>
      <c r="UYK11" s="42"/>
      <c r="UYL11" s="42"/>
      <c r="UYM11" s="42"/>
      <c r="UYN11" s="42"/>
      <c r="UYO11" s="42"/>
      <c r="UYP11" s="42"/>
      <c r="UYQ11" s="42"/>
      <c r="UYR11" s="42"/>
      <c r="UYS11" s="42"/>
      <c r="UYT11" s="42"/>
      <c r="UYU11" s="42"/>
      <c r="UYV11" s="42"/>
      <c r="UYW11" s="42"/>
      <c r="UYX11" s="42"/>
      <c r="UYY11" s="42"/>
      <c r="UYZ11" s="42"/>
      <c r="UZA11" s="42"/>
      <c r="UZB11" s="42"/>
      <c r="UZC11" s="42"/>
      <c r="UZD11" s="42"/>
      <c r="UZE11" s="42"/>
      <c r="UZF11" s="42"/>
      <c r="UZG11" s="42"/>
      <c r="UZH11" s="42"/>
      <c r="UZI11" s="42"/>
      <c r="UZJ11" s="42"/>
      <c r="UZK11" s="42"/>
      <c r="UZL11" s="42"/>
      <c r="UZM11" s="42"/>
      <c r="UZN11" s="42"/>
      <c r="UZO11" s="42"/>
      <c r="UZP11" s="42"/>
      <c r="UZQ11" s="42"/>
      <c r="UZR11" s="42"/>
      <c r="UZS11" s="42"/>
      <c r="UZT11" s="42"/>
      <c r="UZU11" s="42"/>
      <c r="UZV11" s="42"/>
      <c r="UZW11" s="42"/>
      <c r="UZX11" s="42"/>
      <c r="UZY11" s="42"/>
      <c r="UZZ11" s="42"/>
      <c r="VAA11" s="42"/>
      <c r="VAB11" s="42"/>
      <c r="VAC11" s="42"/>
      <c r="VAD11" s="42"/>
      <c r="VAE11" s="42"/>
      <c r="VAF11" s="42"/>
      <c r="VAG11" s="42"/>
      <c r="VAH11" s="42"/>
      <c r="VAI11" s="42"/>
      <c r="VAJ11" s="42"/>
      <c r="VAK11" s="42"/>
      <c r="VAL11" s="42"/>
      <c r="VAM11" s="42"/>
      <c r="VAN11" s="42"/>
      <c r="VAO11" s="42"/>
      <c r="VAP11" s="42"/>
      <c r="VAQ11" s="42"/>
      <c r="VAR11" s="42"/>
      <c r="VAS11" s="42"/>
      <c r="VAT11" s="42"/>
      <c r="VAU11" s="42"/>
      <c r="VAV11" s="42"/>
      <c r="VAW11" s="42"/>
      <c r="VAX11" s="42"/>
      <c r="VAY11" s="42"/>
      <c r="VAZ11" s="42"/>
      <c r="VBA11" s="42"/>
      <c r="VBB11" s="42"/>
      <c r="VBC11" s="42"/>
      <c r="VBD11" s="42"/>
      <c r="VBE11" s="42"/>
      <c r="VBF11" s="42"/>
      <c r="VBG11" s="42"/>
      <c r="VBH11" s="42"/>
      <c r="VBI11" s="42"/>
      <c r="VBJ11" s="42"/>
      <c r="VBK11" s="42"/>
      <c r="VBL11" s="42"/>
      <c r="VBM11" s="42"/>
      <c r="VBN11" s="42"/>
      <c r="VBO11" s="42"/>
      <c r="VBP11" s="42"/>
      <c r="VBQ11" s="42"/>
      <c r="VBR11" s="42"/>
      <c r="VBS11" s="42"/>
      <c r="VBT11" s="42"/>
      <c r="VBU11" s="42"/>
      <c r="VBV11" s="42"/>
      <c r="VBW11" s="42"/>
      <c r="VBX11" s="42"/>
      <c r="VBY11" s="42"/>
      <c r="VBZ11" s="42"/>
      <c r="VCA11" s="42"/>
      <c r="VCB11" s="42"/>
      <c r="VCC11" s="42"/>
      <c r="VCD11" s="42"/>
      <c r="VCE11" s="42"/>
      <c r="VCF11" s="42"/>
      <c r="VCG11" s="42"/>
      <c r="VCH11" s="42"/>
      <c r="VCI11" s="42"/>
      <c r="VCJ11" s="42"/>
      <c r="VCK11" s="42"/>
      <c r="VCL11" s="42"/>
      <c r="VCM11" s="42"/>
      <c r="VCN11" s="42"/>
      <c r="VCO11" s="42"/>
      <c r="VCP11" s="42"/>
      <c r="VCQ11" s="42"/>
      <c r="VCR11" s="42"/>
      <c r="VCS11" s="42"/>
      <c r="VCT11" s="42"/>
      <c r="VCU11" s="42"/>
      <c r="VCV11" s="42"/>
      <c r="VCW11" s="42"/>
      <c r="VCX11" s="42"/>
      <c r="VCY11" s="42"/>
      <c r="VCZ11" s="42"/>
      <c r="VDA11" s="42"/>
      <c r="VDB11" s="42"/>
      <c r="VDC11" s="42"/>
      <c r="VDD11" s="42"/>
      <c r="VDE11" s="42"/>
      <c r="VDF11" s="42"/>
      <c r="VDG11" s="42"/>
      <c r="VDH11" s="42"/>
      <c r="VDI11" s="42"/>
      <c r="VDJ11" s="42"/>
      <c r="VDK11" s="42"/>
      <c r="VDL11" s="42"/>
      <c r="VDM11" s="42"/>
      <c r="VDN11" s="42"/>
      <c r="VDO11" s="42"/>
      <c r="VDP11" s="42"/>
      <c r="VDQ11" s="42"/>
      <c r="VDR11" s="42"/>
      <c r="VDS11" s="42"/>
      <c r="VDT11" s="42"/>
      <c r="VDU11" s="42"/>
      <c r="VDV11" s="42"/>
      <c r="VDW11" s="42"/>
      <c r="VDX11" s="42"/>
      <c r="VDY11" s="42"/>
      <c r="VDZ11" s="42"/>
      <c r="VEA11" s="42"/>
      <c r="VEB11" s="42"/>
      <c r="VEC11" s="42"/>
      <c r="VED11" s="42"/>
      <c r="VEE11" s="42"/>
      <c r="VEF11" s="42"/>
      <c r="VEG11" s="42"/>
      <c r="VEH11" s="42"/>
      <c r="VEI11" s="42"/>
      <c r="VEJ11" s="42"/>
      <c r="VEK11" s="42"/>
      <c r="VEL11" s="42"/>
      <c r="VEM11" s="42"/>
      <c r="VEN11" s="42"/>
      <c r="VEO11" s="42"/>
      <c r="VEP11" s="42"/>
      <c r="VEQ11" s="42"/>
      <c r="VER11" s="42"/>
      <c r="VES11" s="42"/>
      <c r="VET11" s="42"/>
      <c r="VEU11" s="42"/>
      <c r="VEV11" s="42"/>
      <c r="VEW11" s="42"/>
      <c r="VEX11" s="42"/>
      <c r="VEY11" s="42"/>
      <c r="VEZ11" s="42"/>
      <c r="VFA11" s="42"/>
      <c r="VFB11" s="42"/>
      <c r="VFC11" s="42"/>
      <c r="VFD11" s="42"/>
      <c r="VFE11" s="42"/>
      <c r="VFF11" s="42"/>
      <c r="VFG11" s="42"/>
      <c r="VFH11" s="42"/>
      <c r="VFI11" s="42"/>
      <c r="VFJ11" s="42"/>
      <c r="VFK11" s="42"/>
      <c r="VFL11" s="42"/>
      <c r="VFM11" s="42"/>
      <c r="VFN11" s="42"/>
      <c r="VFO11" s="42"/>
      <c r="VFP11" s="42"/>
      <c r="VFQ11" s="42"/>
      <c r="VFR11" s="42"/>
      <c r="VFS11" s="42"/>
      <c r="VFT11" s="42"/>
      <c r="VFU11" s="42"/>
      <c r="VFV11" s="42"/>
      <c r="VFW11" s="42"/>
      <c r="VFX11" s="42"/>
      <c r="VFY11" s="42"/>
      <c r="VFZ11" s="42"/>
      <c r="VGA11" s="42"/>
      <c r="VGB11" s="42"/>
      <c r="VGC11" s="42"/>
      <c r="VGD11" s="42"/>
      <c r="VGE11" s="42"/>
      <c r="VGF11" s="42"/>
      <c r="VGG11" s="42"/>
      <c r="VGH11" s="42"/>
      <c r="VGI11" s="42"/>
      <c r="VGJ11" s="42"/>
      <c r="VGK11" s="42"/>
      <c r="VGL11" s="42"/>
      <c r="VGM11" s="42"/>
      <c r="VGN11" s="42"/>
      <c r="VGO11" s="42"/>
      <c r="VGP11" s="42"/>
      <c r="VGQ11" s="42"/>
      <c r="VGR11" s="42"/>
      <c r="VGS11" s="42"/>
      <c r="VGT11" s="42"/>
      <c r="VGU11" s="42"/>
      <c r="VGV11" s="42"/>
      <c r="VGW11" s="42"/>
      <c r="VGX11" s="42"/>
      <c r="VGY11" s="42"/>
      <c r="VGZ11" s="42"/>
      <c r="VHA11" s="42"/>
      <c r="VHB11" s="42"/>
      <c r="VHC11" s="42"/>
      <c r="VHD11" s="42"/>
      <c r="VHE11" s="42"/>
      <c r="VHF11" s="42"/>
      <c r="VHG11" s="42"/>
      <c r="VHH11" s="42"/>
      <c r="VHI11" s="42"/>
      <c r="VHJ11" s="42"/>
      <c r="VHK11" s="42"/>
      <c r="VHL11" s="42"/>
      <c r="VHM11" s="42"/>
      <c r="VHN11" s="42"/>
      <c r="VHO11" s="42"/>
      <c r="VHP11" s="42"/>
      <c r="VHQ11" s="42"/>
      <c r="VHR11" s="42"/>
      <c r="VHS11" s="42"/>
      <c r="VHT11" s="42"/>
      <c r="VHU11" s="42"/>
      <c r="VHV11" s="42"/>
      <c r="VHW11" s="42"/>
      <c r="VHX11" s="42"/>
      <c r="VHY11" s="42"/>
      <c r="VHZ11" s="42"/>
      <c r="VIA11" s="42"/>
      <c r="VIB11" s="42"/>
      <c r="VIC11" s="42"/>
      <c r="VID11" s="42"/>
      <c r="VIE11" s="42"/>
      <c r="VIF11" s="42"/>
      <c r="VIG11" s="42"/>
      <c r="VIH11" s="42"/>
      <c r="VII11" s="42"/>
      <c r="VIJ11" s="42"/>
      <c r="VIK11" s="42"/>
      <c r="VIL11" s="42"/>
      <c r="VIM11" s="42"/>
      <c r="VIN11" s="42"/>
      <c r="VIO11" s="42"/>
      <c r="VIP11" s="42"/>
      <c r="VIQ11" s="42"/>
      <c r="VIR11" s="42"/>
      <c r="VIS11" s="42"/>
      <c r="VIT11" s="42"/>
      <c r="VIU11" s="42"/>
      <c r="VIV11" s="42"/>
      <c r="VIW11" s="42"/>
      <c r="VIX11" s="42"/>
      <c r="VIY11" s="42"/>
      <c r="VIZ11" s="42"/>
      <c r="VJA11" s="42"/>
      <c r="VJB11" s="42"/>
      <c r="VJC11" s="42"/>
      <c r="VJD11" s="42"/>
      <c r="VJE11" s="42"/>
      <c r="VJF11" s="42"/>
      <c r="VJG11" s="42"/>
      <c r="VJH11" s="42"/>
      <c r="VJI11" s="42"/>
      <c r="VJJ11" s="42"/>
      <c r="VJK11" s="42"/>
      <c r="VJL11" s="42"/>
      <c r="VJM11" s="42"/>
      <c r="VJN11" s="42"/>
      <c r="VJO11" s="42"/>
      <c r="VJP11" s="42"/>
      <c r="VJQ11" s="42"/>
      <c r="VJR11" s="42"/>
      <c r="VJS11" s="42"/>
      <c r="VJT11" s="42"/>
      <c r="VJU11" s="42"/>
      <c r="VJV11" s="42"/>
      <c r="VJW11" s="42"/>
      <c r="VJX11" s="42"/>
      <c r="VJY11" s="42"/>
      <c r="VJZ11" s="42"/>
      <c r="VKA11" s="42"/>
      <c r="VKB11" s="42"/>
      <c r="VKC11" s="42"/>
      <c r="VKD11" s="42"/>
      <c r="VKE11" s="42"/>
      <c r="VKF11" s="42"/>
      <c r="VKG11" s="42"/>
      <c r="VKH11" s="42"/>
      <c r="VKI11" s="42"/>
      <c r="VKJ11" s="42"/>
      <c r="VKK11" s="42"/>
      <c r="VKL11" s="42"/>
      <c r="VKM11" s="42"/>
      <c r="VKN11" s="42"/>
      <c r="VKO11" s="42"/>
      <c r="VKP11" s="42"/>
      <c r="VKQ11" s="42"/>
      <c r="VKR11" s="42"/>
      <c r="VKS11" s="42"/>
      <c r="VKT11" s="42"/>
      <c r="VKU11" s="42"/>
      <c r="VKV11" s="42"/>
      <c r="VKW11" s="42"/>
      <c r="VKX11" s="42"/>
      <c r="VKY11" s="42"/>
      <c r="VKZ11" s="42"/>
      <c r="VLA11" s="42"/>
      <c r="VLB11" s="42"/>
      <c r="VLC11" s="42"/>
      <c r="VLD11" s="42"/>
      <c r="VLE11" s="42"/>
      <c r="VLF11" s="42"/>
      <c r="VLG11" s="42"/>
      <c r="VLH11" s="42"/>
      <c r="VLI11" s="42"/>
      <c r="VLJ11" s="42"/>
      <c r="VLK11" s="42"/>
      <c r="VLL11" s="42"/>
      <c r="VLM11" s="42"/>
      <c r="VLN11" s="42"/>
      <c r="VLO11" s="42"/>
      <c r="VLP11" s="42"/>
      <c r="VLQ11" s="42"/>
      <c r="VLR11" s="42"/>
      <c r="VLS11" s="42"/>
      <c r="VLT11" s="42"/>
      <c r="VLU11" s="42"/>
      <c r="VLV11" s="42"/>
      <c r="VLW11" s="42"/>
      <c r="VLX11" s="42"/>
      <c r="VLY11" s="42"/>
      <c r="VLZ11" s="42"/>
      <c r="VMA11" s="42"/>
      <c r="VMB11" s="42"/>
      <c r="VMC11" s="42"/>
      <c r="VMD11" s="42"/>
      <c r="VME11" s="42"/>
      <c r="VMF11" s="42"/>
      <c r="VMG11" s="42"/>
      <c r="VMH11" s="42"/>
      <c r="VMI11" s="42"/>
      <c r="VMJ11" s="42"/>
      <c r="VMK11" s="42"/>
      <c r="VML11" s="42"/>
      <c r="VMM11" s="42"/>
      <c r="VMN11" s="42"/>
      <c r="VMO11" s="42"/>
      <c r="VMP11" s="42"/>
      <c r="VMQ11" s="42"/>
      <c r="VMR11" s="42"/>
      <c r="VMS11" s="42"/>
      <c r="VMT11" s="42"/>
      <c r="VMU11" s="42"/>
      <c r="VMV11" s="42"/>
      <c r="VMW11" s="42"/>
      <c r="VMX11" s="42"/>
      <c r="VMY11" s="42"/>
      <c r="VMZ11" s="42"/>
      <c r="VNA11" s="42"/>
      <c r="VNB11" s="42"/>
      <c r="VNC11" s="42"/>
      <c r="VND11" s="42"/>
      <c r="VNE11" s="42"/>
      <c r="VNF11" s="42"/>
      <c r="VNG11" s="42"/>
      <c r="VNH11" s="42"/>
      <c r="VNI11" s="42"/>
      <c r="VNJ11" s="42"/>
      <c r="VNK11" s="42"/>
      <c r="VNL11" s="42"/>
      <c r="VNM11" s="42"/>
      <c r="VNN11" s="42"/>
      <c r="VNO11" s="42"/>
      <c r="VNP11" s="42"/>
      <c r="VNQ11" s="42"/>
      <c r="VNR11" s="42"/>
      <c r="VNS11" s="42"/>
      <c r="VNT11" s="42"/>
      <c r="VNU11" s="42"/>
      <c r="VNV11" s="42"/>
      <c r="VNW11" s="42"/>
      <c r="VNX11" s="42"/>
      <c r="VNY11" s="42"/>
      <c r="VNZ11" s="42"/>
      <c r="VOA11" s="42"/>
      <c r="VOB11" s="42"/>
      <c r="VOC11" s="42"/>
      <c r="VOD11" s="42"/>
      <c r="VOE11" s="42"/>
      <c r="VOF11" s="42"/>
      <c r="VOG11" s="42"/>
      <c r="VOH11" s="42"/>
      <c r="VOI11" s="42"/>
      <c r="VOJ11" s="42"/>
      <c r="VOK11" s="42"/>
      <c r="VOL11" s="42"/>
      <c r="VOM11" s="42"/>
      <c r="VON11" s="42"/>
      <c r="VOO11" s="42"/>
      <c r="VOP11" s="42"/>
      <c r="VOQ11" s="42"/>
      <c r="VOR11" s="42"/>
      <c r="VOS11" s="42"/>
      <c r="VOT11" s="42"/>
      <c r="VOU11" s="42"/>
      <c r="VOV11" s="42"/>
      <c r="VOW11" s="42"/>
      <c r="VOX11" s="42"/>
      <c r="VOY11" s="42"/>
      <c r="VOZ11" s="42"/>
      <c r="VPA11" s="42"/>
      <c r="VPB11" s="42"/>
      <c r="VPC11" s="42"/>
      <c r="VPD11" s="42"/>
      <c r="VPE11" s="42"/>
      <c r="VPF11" s="42"/>
      <c r="VPG11" s="42"/>
      <c r="VPH11" s="42"/>
      <c r="VPI11" s="42"/>
      <c r="VPJ11" s="42"/>
      <c r="VPK11" s="42"/>
      <c r="VPL11" s="42"/>
      <c r="VPM11" s="42"/>
      <c r="VPN11" s="42"/>
      <c r="VPO11" s="42"/>
      <c r="VPP11" s="42"/>
      <c r="VPQ11" s="42"/>
      <c r="VPR11" s="42"/>
      <c r="VPS11" s="42"/>
      <c r="VPT11" s="42"/>
      <c r="VPU11" s="42"/>
      <c r="VPV11" s="42"/>
      <c r="VPW11" s="42"/>
      <c r="VPX11" s="42"/>
      <c r="VPY11" s="42"/>
      <c r="VPZ11" s="42"/>
      <c r="VQA11" s="42"/>
      <c r="VQB11" s="42"/>
      <c r="VQC11" s="42"/>
      <c r="VQD11" s="42"/>
      <c r="VQE11" s="42"/>
      <c r="VQF11" s="42"/>
      <c r="VQG11" s="42"/>
      <c r="VQH11" s="42"/>
      <c r="VQI11" s="42"/>
      <c r="VQJ11" s="42"/>
      <c r="VQK11" s="42"/>
      <c r="VQL11" s="42"/>
      <c r="VQM11" s="42"/>
      <c r="VQN11" s="42"/>
      <c r="VQO11" s="42"/>
      <c r="VQP11" s="42"/>
      <c r="VQQ11" s="42"/>
      <c r="VQR11" s="42"/>
      <c r="VQS11" s="42"/>
      <c r="VQT11" s="42"/>
      <c r="VQU11" s="42"/>
      <c r="VQV11" s="42"/>
      <c r="VQW11" s="42"/>
      <c r="VQX11" s="42"/>
      <c r="VQY11" s="42"/>
      <c r="VQZ11" s="42"/>
      <c r="VRA11" s="42"/>
      <c r="VRB11" s="42"/>
      <c r="VRC11" s="42"/>
      <c r="VRD11" s="42"/>
      <c r="VRE11" s="42"/>
      <c r="VRF11" s="42"/>
      <c r="VRG11" s="42"/>
      <c r="VRH11" s="42"/>
      <c r="VRI11" s="42"/>
      <c r="VRJ11" s="42"/>
      <c r="VRK11" s="42"/>
      <c r="VRL11" s="42"/>
      <c r="VRM11" s="42"/>
      <c r="VRN11" s="42"/>
      <c r="VRO11" s="42"/>
      <c r="VRP11" s="42"/>
      <c r="VRQ11" s="42"/>
      <c r="VRR11" s="42"/>
      <c r="VRS11" s="42"/>
      <c r="VRT11" s="42"/>
      <c r="VRU11" s="42"/>
      <c r="VRV11" s="42"/>
      <c r="VRW11" s="42"/>
      <c r="VRX11" s="42"/>
      <c r="VRY11" s="42"/>
      <c r="VRZ11" s="42"/>
      <c r="VSA11" s="42"/>
      <c r="VSB11" s="42"/>
      <c r="VSC11" s="42"/>
      <c r="VSD11" s="42"/>
      <c r="VSE11" s="42"/>
      <c r="VSF11" s="42"/>
      <c r="VSG11" s="42"/>
      <c r="VSH11" s="42"/>
      <c r="VSI11" s="42"/>
      <c r="VSJ11" s="42"/>
      <c r="VSK11" s="42"/>
      <c r="VSL11" s="42"/>
      <c r="VSM11" s="42"/>
      <c r="VSN11" s="42"/>
      <c r="VSO11" s="42"/>
      <c r="VSP11" s="42"/>
      <c r="VSQ11" s="42"/>
      <c r="VSR11" s="42"/>
      <c r="VSS11" s="42"/>
      <c r="VST11" s="42"/>
      <c r="VSU11" s="42"/>
      <c r="VSV11" s="42"/>
      <c r="VSW11" s="42"/>
      <c r="VSX11" s="42"/>
      <c r="VSY11" s="42"/>
      <c r="VSZ11" s="42"/>
      <c r="VTA11" s="42"/>
      <c r="VTB11" s="42"/>
      <c r="VTC11" s="42"/>
      <c r="VTD11" s="42"/>
      <c r="VTE11" s="42"/>
      <c r="VTF11" s="42"/>
      <c r="VTG11" s="42"/>
      <c r="VTH11" s="42"/>
      <c r="VTI11" s="42"/>
      <c r="VTJ11" s="42"/>
      <c r="VTK11" s="42"/>
      <c r="VTL11" s="42"/>
      <c r="VTM11" s="42"/>
      <c r="VTN11" s="42"/>
      <c r="VTO11" s="42"/>
      <c r="VTP11" s="42"/>
      <c r="VTQ11" s="42"/>
      <c r="VTR11" s="42"/>
      <c r="VTS11" s="42"/>
      <c r="VTT11" s="42"/>
      <c r="VTU11" s="42"/>
      <c r="VTV11" s="42"/>
      <c r="VTW11" s="42"/>
      <c r="VTX11" s="42"/>
      <c r="VTY11" s="42"/>
      <c r="VTZ11" s="42"/>
      <c r="VUA11" s="42"/>
      <c r="VUB11" s="42"/>
      <c r="VUC11" s="42"/>
      <c r="VUD11" s="42"/>
      <c r="VUE11" s="42"/>
      <c r="VUF11" s="42"/>
      <c r="VUG11" s="42"/>
      <c r="VUH11" s="42"/>
      <c r="VUI11" s="42"/>
      <c r="VUJ11" s="42"/>
      <c r="VUK11" s="42"/>
      <c r="VUL11" s="42"/>
      <c r="VUM11" s="42"/>
      <c r="VUN11" s="42"/>
      <c r="VUO11" s="42"/>
      <c r="VUP11" s="42"/>
      <c r="VUQ11" s="42"/>
      <c r="VUR11" s="42"/>
      <c r="VUS11" s="42"/>
      <c r="VUT11" s="42"/>
      <c r="VUU11" s="42"/>
      <c r="VUV11" s="42"/>
      <c r="VUW11" s="42"/>
      <c r="VUX11" s="42"/>
      <c r="VUY11" s="42"/>
      <c r="VUZ11" s="42"/>
      <c r="VVA11" s="42"/>
      <c r="VVB11" s="42"/>
      <c r="VVC11" s="42"/>
      <c r="VVD11" s="42"/>
      <c r="VVE11" s="42"/>
      <c r="VVF11" s="42"/>
      <c r="VVG11" s="42"/>
      <c r="VVH11" s="42"/>
      <c r="VVI11" s="42"/>
      <c r="VVJ11" s="42"/>
      <c r="VVK11" s="42"/>
      <c r="VVL11" s="42"/>
      <c r="VVM11" s="42"/>
      <c r="VVN11" s="42"/>
      <c r="VVO11" s="42"/>
      <c r="VVP11" s="42"/>
      <c r="VVQ11" s="42"/>
      <c r="VVR11" s="42"/>
      <c r="VVS11" s="42"/>
      <c r="VVT11" s="42"/>
      <c r="VVU11" s="42"/>
      <c r="VVV11" s="42"/>
      <c r="VVW11" s="42"/>
      <c r="VVX11" s="42"/>
      <c r="VVY11" s="42"/>
      <c r="VVZ11" s="42"/>
      <c r="VWA11" s="42"/>
      <c r="VWB11" s="42"/>
      <c r="VWC11" s="42"/>
      <c r="VWD11" s="42"/>
      <c r="VWE11" s="42"/>
      <c r="VWF11" s="42"/>
      <c r="VWG11" s="42"/>
      <c r="VWH11" s="42"/>
      <c r="VWI11" s="42"/>
      <c r="VWJ11" s="42"/>
      <c r="VWK11" s="42"/>
      <c r="VWL11" s="42"/>
      <c r="VWM11" s="42"/>
      <c r="VWN11" s="42"/>
      <c r="VWO11" s="42"/>
      <c r="VWP11" s="42"/>
      <c r="VWQ11" s="42"/>
      <c r="VWR11" s="42"/>
      <c r="VWS11" s="42"/>
      <c r="VWT11" s="42"/>
      <c r="VWU11" s="42"/>
      <c r="VWV11" s="42"/>
      <c r="VWW11" s="42"/>
      <c r="VWX11" s="42"/>
      <c r="VWY11" s="42"/>
      <c r="VWZ11" s="42"/>
      <c r="VXA11" s="42"/>
      <c r="VXB11" s="42"/>
      <c r="VXC11" s="42"/>
      <c r="VXD11" s="42"/>
      <c r="VXE11" s="42"/>
      <c r="VXF11" s="42"/>
      <c r="VXG11" s="42"/>
      <c r="VXH11" s="42"/>
      <c r="VXI11" s="42"/>
      <c r="VXJ11" s="42"/>
      <c r="VXK11" s="42"/>
      <c r="VXL11" s="42"/>
      <c r="VXM11" s="42"/>
      <c r="VXN11" s="42"/>
      <c r="VXO11" s="42"/>
      <c r="VXP11" s="42"/>
      <c r="VXQ11" s="42"/>
      <c r="VXR11" s="42"/>
      <c r="VXS11" s="42"/>
      <c r="VXT11" s="42"/>
      <c r="VXU11" s="42"/>
      <c r="VXV11" s="42"/>
      <c r="VXW11" s="42"/>
      <c r="VXX11" s="42"/>
      <c r="VXY11" s="42"/>
      <c r="VXZ11" s="42"/>
      <c r="VYA11" s="42"/>
      <c r="VYB11" s="42"/>
      <c r="VYC11" s="42"/>
      <c r="VYD11" s="42"/>
      <c r="VYE11" s="42"/>
      <c r="VYF11" s="42"/>
      <c r="VYG11" s="42"/>
      <c r="VYH11" s="42"/>
      <c r="VYI11" s="42"/>
      <c r="VYJ11" s="42"/>
      <c r="VYK11" s="42"/>
      <c r="VYL11" s="42"/>
      <c r="VYM11" s="42"/>
      <c r="VYN11" s="42"/>
      <c r="VYO11" s="42"/>
      <c r="VYP11" s="42"/>
      <c r="VYQ11" s="42"/>
      <c r="VYR11" s="42"/>
      <c r="VYS11" s="42"/>
      <c r="VYT11" s="42"/>
      <c r="VYU11" s="42"/>
      <c r="VYV11" s="42"/>
      <c r="VYW11" s="42"/>
      <c r="VYX11" s="42"/>
      <c r="VYY11" s="42"/>
      <c r="VYZ11" s="42"/>
      <c r="VZA11" s="42"/>
      <c r="VZB11" s="42"/>
      <c r="VZC11" s="42"/>
      <c r="VZD11" s="42"/>
      <c r="VZE11" s="42"/>
      <c r="VZF11" s="42"/>
      <c r="VZG11" s="42"/>
      <c r="VZH11" s="42"/>
      <c r="VZI11" s="42"/>
      <c r="VZJ11" s="42"/>
      <c r="VZK11" s="42"/>
      <c r="VZL11" s="42"/>
      <c r="VZM11" s="42"/>
      <c r="VZN11" s="42"/>
      <c r="VZO11" s="42"/>
      <c r="VZP11" s="42"/>
      <c r="VZQ11" s="42"/>
      <c r="VZR11" s="42"/>
      <c r="VZS11" s="42"/>
      <c r="VZT11" s="42"/>
      <c r="VZU11" s="42"/>
      <c r="VZV11" s="42"/>
      <c r="VZW11" s="42"/>
      <c r="VZX11" s="42"/>
      <c r="VZY11" s="42"/>
      <c r="VZZ11" s="42"/>
      <c r="WAA11" s="42"/>
      <c r="WAB11" s="42"/>
      <c r="WAC11" s="42"/>
      <c r="WAD11" s="42"/>
      <c r="WAE11" s="42"/>
      <c r="WAF11" s="42"/>
      <c r="WAG11" s="42"/>
      <c r="WAH11" s="42"/>
      <c r="WAI11" s="42"/>
      <c r="WAJ11" s="42"/>
      <c r="WAK11" s="42"/>
      <c r="WAL11" s="42"/>
      <c r="WAM11" s="42"/>
      <c r="WAN11" s="42"/>
      <c r="WAO11" s="42"/>
      <c r="WAP11" s="42"/>
      <c r="WAQ11" s="42"/>
      <c r="WAR11" s="42"/>
      <c r="WAS11" s="42"/>
      <c r="WAT11" s="42"/>
      <c r="WAU11" s="42"/>
      <c r="WAV11" s="42"/>
      <c r="WAW11" s="42"/>
      <c r="WAX11" s="42"/>
      <c r="WAY11" s="42"/>
      <c r="WAZ11" s="42"/>
      <c r="WBA11" s="42"/>
      <c r="WBB11" s="42"/>
      <c r="WBC11" s="42"/>
      <c r="WBD11" s="42"/>
      <c r="WBE11" s="42"/>
      <c r="WBF11" s="42"/>
      <c r="WBG11" s="42"/>
      <c r="WBH11" s="42"/>
      <c r="WBI11" s="42"/>
      <c r="WBJ11" s="42"/>
      <c r="WBK11" s="42"/>
      <c r="WBL11" s="42"/>
      <c r="WBM11" s="42"/>
      <c r="WBN11" s="42"/>
      <c r="WBO11" s="42"/>
      <c r="WBP11" s="42"/>
      <c r="WBQ11" s="42"/>
      <c r="WBR11" s="42"/>
      <c r="WBS11" s="42"/>
      <c r="WBT11" s="42"/>
      <c r="WBU11" s="42"/>
      <c r="WBV11" s="42"/>
      <c r="WBW11" s="42"/>
      <c r="WBX11" s="42"/>
      <c r="WBY11" s="42"/>
      <c r="WBZ11" s="42"/>
      <c r="WCA11" s="42"/>
      <c r="WCB11" s="42"/>
      <c r="WCC11" s="42"/>
      <c r="WCD11" s="42"/>
      <c r="WCE11" s="42"/>
      <c r="WCF11" s="42"/>
      <c r="WCG11" s="42"/>
      <c r="WCH11" s="42"/>
      <c r="WCI11" s="42"/>
      <c r="WCJ11" s="42"/>
      <c r="WCK11" s="42"/>
      <c r="WCL11" s="42"/>
      <c r="WCM11" s="42"/>
      <c r="WCN11" s="42"/>
      <c r="WCO11" s="42"/>
      <c r="WCP11" s="42"/>
      <c r="WCQ11" s="42"/>
      <c r="WCR11" s="42"/>
      <c r="WCS11" s="42"/>
      <c r="WCT11" s="42"/>
      <c r="WCU11" s="42"/>
      <c r="WCV11" s="42"/>
      <c r="WCW11" s="42"/>
      <c r="WCX11" s="42"/>
      <c r="WCY11" s="42"/>
      <c r="WCZ11" s="42"/>
      <c r="WDA11" s="42"/>
      <c r="WDB11" s="42"/>
      <c r="WDC11" s="42"/>
      <c r="WDD11" s="42"/>
      <c r="WDE11" s="42"/>
      <c r="WDF11" s="42"/>
      <c r="WDG11" s="42"/>
      <c r="WDH11" s="42"/>
      <c r="WDI11" s="42"/>
      <c r="WDJ11" s="42"/>
      <c r="WDK11" s="42"/>
      <c r="WDL11" s="42"/>
      <c r="WDM11" s="42"/>
      <c r="WDN11" s="42"/>
      <c r="WDO11" s="42"/>
      <c r="WDP11" s="42"/>
      <c r="WDQ11" s="42"/>
      <c r="WDR11" s="42"/>
      <c r="WDS11" s="42"/>
      <c r="WDT11" s="42"/>
      <c r="WDU11" s="42"/>
      <c r="WDV11" s="42"/>
      <c r="WDW11" s="42"/>
      <c r="WDX11" s="42"/>
      <c r="WDY11" s="42"/>
      <c r="WDZ11" s="42"/>
      <c r="WEA11" s="42"/>
      <c r="WEB11" s="42"/>
      <c r="WEC11" s="42"/>
      <c r="WED11" s="42"/>
      <c r="WEE11" s="42"/>
      <c r="WEF11" s="42"/>
      <c r="WEG11" s="42"/>
      <c r="WEH11" s="42"/>
      <c r="WEI11" s="42"/>
      <c r="WEJ11" s="42"/>
      <c r="WEK11" s="42"/>
      <c r="WEL11" s="42"/>
      <c r="WEM11" s="42"/>
      <c r="WEN11" s="42"/>
      <c r="WEO11" s="42"/>
      <c r="WEP11" s="42"/>
      <c r="WEQ11" s="42"/>
      <c r="WER11" s="42"/>
      <c r="WES11" s="42"/>
      <c r="WET11" s="42"/>
      <c r="WEU11" s="42"/>
      <c r="WEV11" s="42"/>
      <c r="WEW11" s="42"/>
      <c r="WEX11" s="42"/>
      <c r="WEY11" s="42"/>
      <c r="WEZ11" s="42"/>
      <c r="WFA11" s="42"/>
      <c r="WFB11" s="42"/>
      <c r="WFC11" s="42"/>
      <c r="WFD11" s="42"/>
      <c r="WFE11" s="42"/>
      <c r="WFF11" s="42"/>
      <c r="WFG11" s="42"/>
      <c r="WFH11" s="42"/>
      <c r="WFI11" s="42"/>
      <c r="WFJ11" s="42"/>
      <c r="WFK11" s="42"/>
      <c r="WFL11" s="42"/>
      <c r="WFM11" s="42"/>
      <c r="WFN11" s="42"/>
      <c r="WFO11" s="42"/>
      <c r="WFP11" s="42"/>
      <c r="WFQ11" s="42"/>
      <c r="WFR11" s="42"/>
      <c r="WFS11" s="42"/>
      <c r="WFT11" s="42"/>
      <c r="WFU11" s="42"/>
      <c r="WFV11" s="42"/>
      <c r="WFW11" s="42"/>
      <c r="WFX11" s="42"/>
      <c r="WFY11" s="42"/>
      <c r="WFZ11" s="42"/>
      <c r="WGA11" s="42"/>
      <c r="WGB11" s="42"/>
      <c r="WGC11" s="42"/>
      <c r="WGD11" s="42"/>
      <c r="WGE11" s="42"/>
      <c r="WGF11" s="42"/>
      <c r="WGG11" s="42"/>
      <c r="WGH11" s="42"/>
      <c r="WGI11" s="42"/>
      <c r="WGJ11" s="42"/>
      <c r="WGK11" s="42"/>
      <c r="WGL11" s="42"/>
      <c r="WGM11" s="42"/>
      <c r="WGN11" s="42"/>
      <c r="WGO11" s="42"/>
      <c r="WGP11" s="42"/>
      <c r="WGQ11" s="42"/>
      <c r="WGR11" s="42"/>
      <c r="WGS11" s="42"/>
      <c r="WGT11" s="42"/>
      <c r="WGU11" s="42"/>
      <c r="WGV11" s="42"/>
      <c r="WGW11" s="42"/>
      <c r="WGX11" s="42"/>
      <c r="WGY11" s="42"/>
      <c r="WGZ11" s="42"/>
      <c r="WHA11" s="42"/>
      <c r="WHB11" s="42"/>
      <c r="WHC11" s="42"/>
      <c r="WHD11" s="42"/>
      <c r="WHE11" s="42"/>
      <c r="WHF11" s="42"/>
      <c r="WHG11" s="42"/>
      <c r="WHH11" s="42"/>
      <c r="WHI11" s="42"/>
      <c r="WHJ11" s="42"/>
      <c r="WHK11" s="42"/>
      <c r="WHL11" s="42"/>
      <c r="WHM11" s="42"/>
      <c r="WHN11" s="42"/>
      <c r="WHO11" s="42"/>
      <c r="WHP11" s="42"/>
      <c r="WHQ11" s="42"/>
      <c r="WHR11" s="42"/>
      <c r="WHS11" s="42"/>
      <c r="WHT11" s="42"/>
      <c r="WHU11" s="42"/>
      <c r="WHV11" s="42"/>
      <c r="WHW11" s="42"/>
      <c r="WHX11" s="42"/>
      <c r="WHY11" s="42"/>
      <c r="WHZ11" s="42"/>
      <c r="WIA11" s="42"/>
      <c r="WIB11" s="42"/>
      <c r="WIC11" s="42"/>
      <c r="WID11" s="42"/>
      <c r="WIE11" s="42"/>
      <c r="WIF11" s="42"/>
      <c r="WIG11" s="42"/>
      <c r="WIH11" s="42"/>
      <c r="WII11" s="42"/>
      <c r="WIJ11" s="42"/>
      <c r="WIK11" s="42"/>
      <c r="WIL11" s="42"/>
      <c r="WIM11" s="42"/>
      <c r="WIN11" s="42"/>
      <c r="WIO11" s="42"/>
      <c r="WIP11" s="42"/>
      <c r="WIQ11" s="42"/>
      <c r="WIR11" s="42"/>
      <c r="WIS11" s="42"/>
      <c r="WIT11" s="42"/>
      <c r="WIU11" s="42"/>
      <c r="WIV11" s="42"/>
      <c r="WIW11" s="42"/>
      <c r="WIX11" s="42"/>
      <c r="WIY11" s="42"/>
      <c r="WIZ11" s="42"/>
      <c r="WJA11" s="42"/>
      <c r="WJB11" s="42"/>
      <c r="WJC11" s="42"/>
      <c r="WJD11" s="42"/>
      <c r="WJE11" s="42"/>
      <c r="WJF11" s="42"/>
      <c r="WJG11" s="42"/>
      <c r="WJH11" s="42"/>
      <c r="WJI11" s="42"/>
      <c r="WJJ11" s="42"/>
      <c r="WJK11" s="42"/>
      <c r="WJL11" s="42"/>
      <c r="WJM11" s="42"/>
      <c r="WJN11" s="42"/>
      <c r="WJO11" s="42"/>
      <c r="WJP11" s="42"/>
      <c r="WJQ11" s="42"/>
      <c r="WJR11" s="42"/>
      <c r="WJS11" s="42"/>
      <c r="WJT11" s="42"/>
      <c r="WJU11" s="42"/>
      <c r="WJV11" s="42"/>
      <c r="WJW11" s="42"/>
      <c r="WJX11" s="42"/>
      <c r="WJY11" s="42"/>
      <c r="WJZ11" s="42"/>
      <c r="WKA11" s="42"/>
      <c r="WKB11" s="42"/>
      <c r="WKC11" s="42"/>
      <c r="WKD11" s="42"/>
      <c r="WKE11" s="42"/>
      <c r="WKF11" s="42"/>
      <c r="WKG11" s="42"/>
      <c r="WKH11" s="42"/>
      <c r="WKI11" s="42"/>
      <c r="WKJ11" s="42"/>
      <c r="WKK11" s="42"/>
      <c r="WKL11" s="42"/>
      <c r="WKM11" s="42"/>
      <c r="WKN11" s="42"/>
      <c r="WKO11" s="42"/>
      <c r="WKP11" s="42"/>
      <c r="WKQ11" s="42"/>
      <c r="WKR11" s="42"/>
      <c r="WKS11" s="42"/>
      <c r="WKT11" s="42"/>
      <c r="WKU11" s="42"/>
      <c r="WKV11" s="42"/>
      <c r="WKW11" s="42"/>
      <c r="WKX11" s="42"/>
      <c r="WKY11" s="42"/>
      <c r="WKZ11" s="42"/>
      <c r="WLA11" s="42"/>
      <c r="WLB11" s="42"/>
      <c r="WLC11" s="42"/>
      <c r="WLD11" s="42"/>
      <c r="WLE11" s="42"/>
      <c r="WLF11" s="42"/>
      <c r="WLG11" s="42"/>
      <c r="WLH11" s="42"/>
      <c r="WLI11" s="42"/>
      <c r="WLJ11" s="42"/>
      <c r="WLK11" s="42"/>
      <c r="WLL11" s="42"/>
      <c r="WLM11" s="42"/>
      <c r="WLN11" s="42"/>
      <c r="WLO11" s="42"/>
      <c r="WLP11" s="42"/>
      <c r="WLQ11" s="42"/>
      <c r="WLR11" s="42"/>
      <c r="WLS11" s="42"/>
      <c r="WLT11" s="42"/>
      <c r="WLU11" s="42"/>
      <c r="WLV11" s="42"/>
      <c r="WLW11" s="42"/>
      <c r="WLX11" s="42"/>
      <c r="WLY11" s="42"/>
      <c r="WLZ11" s="42"/>
      <c r="WMA11" s="42"/>
      <c r="WMB11" s="42"/>
      <c r="WMC11" s="42"/>
      <c r="WMD11" s="42"/>
      <c r="WME11" s="42"/>
      <c r="WMF11" s="42"/>
      <c r="WMG11" s="42"/>
      <c r="WMH11" s="42"/>
      <c r="WMI11" s="42"/>
      <c r="WMJ11" s="42"/>
      <c r="WMK11" s="42"/>
      <c r="WML11" s="42"/>
      <c r="WMM11" s="42"/>
      <c r="WMN11" s="42"/>
      <c r="WMO11" s="42"/>
      <c r="WMP11" s="42"/>
      <c r="WMQ11" s="42"/>
      <c r="WMR11" s="42"/>
      <c r="WMS11" s="42"/>
      <c r="WMT11" s="42"/>
      <c r="WMU11" s="42"/>
      <c r="WMV11" s="42"/>
      <c r="WMW11" s="42"/>
      <c r="WMX11" s="42"/>
      <c r="WMY11" s="42"/>
      <c r="WMZ11" s="42"/>
      <c r="WNA11" s="42"/>
      <c r="WNB11" s="42"/>
      <c r="WNC11" s="42"/>
      <c r="WND11" s="42"/>
      <c r="WNE11" s="42"/>
      <c r="WNF11" s="42"/>
      <c r="WNG11" s="42"/>
      <c r="WNH11" s="42"/>
      <c r="WNI11" s="42"/>
      <c r="WNJ11" s="42"/>
      <c r="WNK11" s="42"/>
      <c r="WNL11" s="42"/>
      <c r="WNM11" s="42"/>
      <c r="WNN11" s="42"/>
      <c r="WNO11" s="42"/>
      <c r="WNP11" s="42"/>
      <c r="WNQ11" s="42"/>
      <c r="WNR11" s="42"/>
      <c r="WNS11" s="42"/>
      <c r="WNT11" s="42"/>
      <c r="WNU11" s="42"/>
      <c r="WNV11" s="42"/>
      <c r="WNW11" s="42"/>
      <c r="WNX11" s="42"/>
      <c r="WNY11" s="42"/>
      <c r="WNZ11" s="42"/>
      <c r="WOA11" s="42"/>
      <c r="WOB11" s="42"/>
      <c r="WOC11" s="42"/>
      <c r="WOD11" s="42"/>
      <c r="WOE11" s="42"/>
      <c r="WOF11" s="42"/>
      <c r="WOG11" s="42"/>
      <c r="WOH11" s="42"/>
      <c r="WOI11" s="42"/>
      <c r="WOJ11" s="42"/>
      <c r="WOK11" s="42"/>
      <c r="WOL11" s="42"/>
      <c r="WOM11" s="42"/>
      <c r="WON11" s="42"/>
      <c r="WOO11" s="42"/>
      <c r="WOP11" s="42"/>
      <c r="WOQ11" s="42"/>
      <c r="WOR11" s="42"/>
      <c r="WOS11" s="42"/>
      <c r="WOT11" s="42"/>
      <c r="WOU11" s="42"/>
      <c r="WOV11" s="42"/>
      <c r="WOW11" s="42"/>
      <c r="WOX11" s="42"/>
      <c r="WOY11" s="42"/>
      <c r="WOZ11" s="42"/>
      <c r="WPA11" s="42"/>
      <c r="WPB11" s="42"/>
      <c r="WPC11" s="42"/>
      <c r="WPD11" s="42"/>
      <c r="WPE11" s="42"/>
      <c r="WPF11" s="42"/>
      <c r="WPG11" s="42"/>
      <c r="WPH11" s="42"/>
      <c r="WPI11" s="42"/>
      <c r="WPJ11" s="42"/>
      <c r="WPK11" s="42"/>
      <c r="WPL11" s="42"/>
      <c r="WPM11" s="42"/>
      <c r="WPN11" s="42"/>
      <c r="WPO11" s="42"/>
      <c r="WPP11" s="42"/>
      <c r="WPQ11" s="42"/>
      <c r="WPR11" s="42"/>
      <c r="WPS11" s="42"/>
      <c r="WPT11" s="42"/>
      <c r="WPU11" s="42"/>
      <c r="WPV11" s="42"/>
      <c r="WPW11" s="42"/>
      <c r="WPX11" s="42"/>
      <c r="WPY11" s="42"/>
      <c r="WPZ11" s="42"/>
      <c r="WQA11" s="42"/>
      <c r="WQB11" s="42"/>
      <c r="WQC11" s="42"/>
      <c r="WQD11" s="42"/>
      <c r="WQE11" s="42"/>
      <c r="WQF11" s="42"/>
      <c r="WQG11" s="42"/>
      <c r="WQH11" s="42"/>
      <c r="WQI11" s="42"/>
      <c r="WQJ11" s="42"/>
      <c r="WQK11" s="42"/>
      <c r="WQL11" s="42"/>
      <c r="WQM11" s="42"/>
      <c r="WQN11" s="42"/>
      <c r="WQO11" s="42"/>
      <c r="WQP11" s="42"/>
      <c r="WQQ11" s="42"/>
      <c r="WQR11" s="42"/>
      <c r="WQS11" s="42"/>
      <c r="WQT11" s="42"/>
      <c r="WQU11" s="42"/>
      <c r="WQV11" s="42"/>
      <c r="WQW11" s="42"/>
      <c r="WQX11" s="42"/>
      <c r="WQY11" s="42"/>
      <c r="WQZ11" s="42"/>
      <c r="WRA11" s="42"/>
      <c r="WRB11" s="42"/>
      <c r="WRC11" s="42"/>
      <c r="WRD11" s="42"/>
      <c r="WRE11" s="42"/>
      <c r="WRF11" s="42"/>
      <c r="WRG11" s="42"/>
      <c r="WRH11" s="42"/>
      <c r="WRI11" s="42"/>
      <c r="WRJ11" s="42"/>
      <c r="WRK11" s="42"/>
      <c r="WRL11" s="42"/>
      <c r="WRM11" s="42"/>
      <c r="WRN11" s="42"/>
      <c r="WRO11" s="42"/>
      <c r="WRP11" s="42"/>
      <c r="WRQ11" s="42"/>
      <c r="WRR11" s="42"/>
      <c r="WRS11" s="42"/>
      <c r="WRT11" s="42"/>
      <c r="WRU11" s="42"/>
      <c r="WRV11" s="42"/>
      <c r="WRW11" s="42"/>
      <c r="WRX11" s="42"/>
      <c r="WRY11" s="42"/>
      <c r="WRZ11" s="42"/>
      <c r="WSA11" s="42"/>
      <c r="WSB11" s="42"/>
      <c r="WSC11" s="42"/>
      <c r="WSD11" s="42"/>
      <c r="WSE11" s="42"/>
      <c r="WSF11" s="42"/>
      <c r="WSG11" s="42"/>
      <c r="WSH11" s="42"/>
      <c r="WSI11" s="42"/>
      <c r="WSJ11" s="42"/>
      <c r="WSK11" s="42"/>
      <c r="WSL11" s="42"/>
      <c r="WSM11" s="42"/>
      <c r="WSN11" s="42"/>
      <c r="WSO11" s="42"/>
      <c r="WSP11" s="42"/>
      <c r="WSQ11" s="42"/>
      <c r="WSR11" s="42"/>
      <c r="WSS11" s="42"/>
      <c r="WST11" s="42"/>
      <c r="WSU11" s="42"/>
      <c r="WSV11" s="42"/>
      <c r="WSW11" s="42"/>
      <c r="WSX11" s="42"/>
      <c r="WSY11" s="42"/>
      <c r="WSZ11" s="42"/>
      <c r="WTA11" s="42"/>
      <c r="WTB11" s="42"/>
      <c r="WTC11" s="42"/>
      <c r="WTD11" s="42"/>
      <c r="WTE11" s="42"/>
      <c r="WTF11" s="42"/>
      <c r="WTG11" s="42"/>
      <c r="WTH11" s="42"/>
      <c r="WTI11" s="42"/>
      <c r="WTJ11" s="42"/>
      <c r="WTK11" s="42"/>
      <c r="WTL11" s="42"/>
      <c r="WTM11" s="42"/>
      <c r="WTN11" s="42"/>
      <c r="WTO11" s="42"/>
      <c r="WTP11" s="42"/>
      <c r="WTQ11" s="42"/>
      <c r="WTR11" s="42"/>
      <c r="WTS11" s="42"/>
      <c r="WTT11" s="42"/>
      <c r="WTU11" s="42"/>
      <c r="WTV11" s="42"/>
      <c r="WTW11" s="42"/>
      <c r="WTX11" s="42"/>
      <c r="WTY11" s="42"/>
      <c r="WTZ11" s="42"/>
      <c r="WUA11" s="42"/>
      <c r="WUB11" s="42"/>
      <c r="WUC11" s="42"/>
      <c r="WUD11" s="42"/>
      <c r="WUE11" s="42"/>
      <c r="WUF11" s="42"/>
      <c r="WUG11" s="42"/>
      <c r="WUH11" s="42"/>
      <c r="WUI11" s="42"/>
      <c r="WUJ11" s="42"/>
      <c r="WUK11" s="42"/>
      <c r="WUL11" s="42"/>
      <c r="WUM11" s="42"/>
      <c r="WUN11" s="42"/>
      <c r="WUO11" s="42"/>
      <c r="WUP11" s="42"/>
      <c r="WUQ11" s="42"/>
      <c r="WUR11" s="42"/>
      <c r="WUS11" s="42"/>
      <c r="WUT11" s="42"/>
      <c r="WUU11" s="42"/>
      <c r="WUV11" s="42"/>
      <c r="WUW11" s="42"/>
      <c r="WUX11" s="42"/>
      <c r="WUY11" s="42"/>
      <c r="WUZ11" s="42"/>
      <c r="WVA11" s="42"/>
      <c r="WVB11" s="42"/>
      <c r="WVC11" s="42"/>
      <c r="WVD11" s="42"/>
      <c r="WVE11" s="42"/>
      <c r="WVF11" s="42"/>
      <c r="WVG11" s="42"/>
      <c r="WVH11" s="42"/>
      <c r="WVI11" s="42"/>
      <c r="WVJ11" s="42"/>
      <c r="WVK11" s="42"/>
      <c r="WVL11" s="42"/>
      <c r="WVM11" s="42"/>
      <c r="WVN11" s="42"/>
      <c r="WVO11" s="42"/>
      <c r="WVP11" s="42"/>
      <c r="WVQ11" s="42"/>
      <c r="WVR11" s="42"/>
      <c r="WVS11" s="42"/>
      <c r="WVT11" s="42"/>
      <c r="WVU11" s="42"/>
      <c r="WVV11" s="42"/>
      <c r="WVW11" s="42"/>
      <c r="WVX11" s="42"/>
      <c r="WVY11" s="42"/>
      <c r="WVZ11" s="42"/>
      <c r="WWA11" s="42"/>
      <c r="WWB11" s="42"/>
      <c r="WWC11" s="42"/>
      <c r="WWD11" s="42"/>
      <c r="WWE11" s="42"/>
      <c r="WWF11" s="42"/>
      <c r="WWG11" s="42"/>
      <c r="WWH11" s="42"/>
      <c r="WWI11" s="42"/>
      <c r="WWJ11" s="42"/>
      <c r="WWK11" s="42"/>
      <c r="WWL11" s="42"/>
      <c r="WWM11" s="42"/>
      <c r="WWN11" s="42"/>
      <c r="WWO11" s="42"/>
      <c r="WWP11" s="42"/>
      <c r="WWQ11" s="42"/>
      <c r="WWR11" s="42"/>
      <c r="WWS11" s="42"/>
      <c r="WWT11" s="42"/>
      <c r="WWU11" s="42"/>
      <c r="WWV11" s="42"/>
      <c r="WWW11" s="42"/>
      <c r="WWX11" s="42"/>
      <c r="WWY11" s="42"/>
      <c r="WWZ11" s="42"/>
      <c r="WXA11" s="42"/>
      <c r="WXB11" s="42"/>
      <c r="WXC11" s="42"/>
      <c r="WXD11" s="42"/>
      <c r="WXE11" s="42"/>
      <c r="WXF11" s="42"/>
      <c r="WXG11" s="42"/>
      <c r="WXH11" s="42"/>
      <c r="WXI11" s="42"/>
      <c r="WXJ11" s="42"/>
      <c r="WXK11" s="42"/>
      <c r="WXL11" s="42"/>
      <c r="WXM11" s="42"/>
      <c r="WXN11" s="42"/>
      <c r="WXO11" s="42"/>
      <c r="WXP11" s="42"/>
      <c r="WXQ11" s="42"/>
      <c r="WXR11" s="42"/>
      <c r="WXS11" s="42"/>
      <c r="WXT11" s="42"/>
      <c r="WXU11" s="42"/>
      <c r="WXV11" s="42"/>
      <c r="WXW11" s="42"/>
      <c r="WXX11" s="42"/>
      <c r="WXY11" s="42"/>
      <c r="WXZ11" s="42"/>
      <c r="WYA11" s="42"/>
      <c r="WYB11" s="42"/>
      <c r="WYC11" s="42"/>
      <c r="WYD11" s="42"/>
      <c r="WYE11" s="42"/>
      <c r="WYF11" s="42"/>
      <c r="WYG11" s="42"/>
      <c r="WYH11" s="42"/>
      <c r="WYI11" s="42"/>
      <c r="WYJ11" s="42"/>
      <c r="WYK11" s="42"/>
      <c r="WYL11" s="42"/>
      <c r="WYM11" s="42"/>
      <c r="WYN11" s="42"/>
      <c r="WYO11" s="42"/>
      <c r="WYP11" s="42"/>
      <c r="WYQ11" s="42"/>
      <c r="WYR11" s="42"/>
      <c r="WYS11" s="42"/>
      <c r="WYT11" s="42"/>
      <c r="WYU11" s="42"/>
      <c r="WYV11" s="42"/>
      <c r="WYW11" s="42"/>
      <c r="WYX11" s="42"/>
      <c r="WYY11" s="42"/>
      <c r="WYZ11" s="42"/>
      <c r="WZA11" s="42"/>
      <c r="WZB11" s="42"/>
      <c r="WZC11" s="42"/>
      <c r="WZD11" s="42"/>
      <c r="WZE11" s="42"/>
      <c r="WZF11" s="42"/>
      <c r="WZG11" s="42"/>
      <c r="WZH11" s="42"/>
      <c r="WZI11" s="42"/>
      <c r="WZJ11" s="42"/>
      <c r="WZK11" s="42"/>
      <c r="WZL11" s="42"/>
      <c r="WZM11" s="42"/>
      <c r="WZN11" s="42"/>
      <c r="WZO11" s="42"/>
      <c r="WZP11" s="42"/>
      <c r="WZQ11" s="42"/>
      <c r="WZR11" s="42"/>
      <c r="WZS11" s="42"/>
      <c r="WZT11" s="42"/>
      <c r="WZU11" s="42"/>
      <c r="WZV11" s="42"/>
      <c r="WZW11" s="42"/>
      <c r="WZX11" s="42"/>
      <c r="WZY11" s="42"/>
      <c r="WZZ11" s="42"/>
      <c r="XAA11" s="42"/>
      <c r="XAB11" s="42"/>
      <c r="XAC11" s="42"/>
      <c r="XAD11" s="42"/>
      <c r="XAE11" s="42"/>
      <c r="XAF11" s="42"/>
      <c r="XAG11" s="42"/>
      <c r="XAH11" s="42"/>
      <c r="XAI11" s="42"/>
      <c r="XAJ11" s="42"/>
      <c r="XAK11" s="42"/>
      <c r="XAL11" s="42"/>
      <c r="XAM11" s="42"/>
      <c r="XAN11" s="42"/>
      <c r="XAO11" s="42"/>
      <c r="XAP11" s="42"/>
      <c r="XAQ11" s="42"/>
      <c r="XAR11" s="42"/>
      <c r="XAS11" s="42"/>
      <c r="XAT11" s="42"/>
      <c r="XAU11" s="42"/>
      <c r="XAV11" s="42"/>
      <c r="XAW11" s="42"/>
      <c r="XAX11" s="42"/>
      <c r="XAY11" s="42"/>
      <c r="XAZ11" s="42"/>
      <c r="XBA11" s="42"/>
      <c r="XBB11" s="42"/>
      <c r="XBC11" s="42"/>
      <c r="XBD11" s="42"/>
      <c r="XBE11" s="42"/>
      <c r="XBF11" s="42"/>
      <c r="XBG11" s="42"/>
      <c r="XBH11" s="42"/>
      <c r="XBI11" s="42"/>
      <c r="XBJ11" s="42"/>
      <c r="XBK11" s="42"/>
      <c r="XBL11" s="42"/>
      <c r="XBM11" s="42"/>
      <c r="XBN11" s="42"/>
      <c r="XBO11" s="42"/>
      <c r="XBP11" s="42"/>
      <c r="XBQ11" s="42"/>
      <c r="XBR11" s="42"/>
      <c r="XBS11" s="42"/>
      <c r="XBT11" s="42"/>
      <c r="XBU11" s="42"/>
      <c r="XBV11" s="42"/>
      <c r="XBW11" s="42"/>
      <c r="XBX11" s="42"/>
      <c r="XBY11" s="42"/>
      <c r="XBZ11" s="42"/>
      <c r="XCA11" s="42"/>
      <c r="XCB11" s="42"/>
      <c r="XCC11" s="42"/>
      <c r="XCD11" s="42"/>
      <c r="XCE11" s="42"/>
      <c r="XCF11" s="42"/>
      <c r="XCG11" s="42"/>
      <c r="XCH11" s="42"/>
      <c r="XCI11" s="42"/>
      <c r="XCJ11" s="42"/>
      <c r="XCK11" s="42"/>
      <c r="XCL11" s="42"/>
      <c r="XCM11" s="42"/>
      <c r="XCN11" s="42"/>
      <c r="XCO11" s="42"/>
      <c r="XCP11" s="42"/>
      <c r="XCQ11" s="42"/>
      <c r="XCR11" s="42"/>
      <c r="XCS11" s="42"/>
      <c r="XCT11" s="42"/>
      <c r="XCU11" s="42"/>
      <c r="XCV11" s="42"/>
      <c r="XCW11" s="42"/>
      <c r="XCX11" s="42"/>
      <c r="XCY11" s="42"/>
      <c r="XCZ11" s="42"/>
      <c r="XDA11" s="42"/>
      <c r="XDB11" s="42"/>
      <c r="XDC11" s="42"/>
      <c r="XDD11" s="42"/>
      <c r="XDE11" s="42"/>
      <c r="XDF11" s="42"/>
      <c r="XDG11" s="42"/>
      <c r="XDH11" s="42"/>
      <c r="XDI11" s="42"/>
      <c r="XDJ11" s="42"/>
      <c r="XDK11" s="42"/>
      <c r="XDL11" s="42"/>
      <c r="XDM11" s="42"/>
      <c r="XDN11" s="42"/>
      <c r="XDO11" s="42"/>
      <c r="XDP11" s="42"/>
      <c r="XDQ11" s="42"/>
      <c r="XDR11" s="42"/>
      <c r="XDS11" s="42"/>
      <c r="XDT11" s="42"/>
      <c r="XDU11" s="42"/>
      <c r="XDV11" s="42"/>
      <c r="XDW11" s="42"/>
      <c r="XDX11" s="42"/>
      <c r="XDY11" s="42"/>
      <c r="XDZ11" s="42"/>
      <c r="XEA11" s="42"/>
      <c r="XEB11" s="42"/>
      <c r="XEC11" s="42"/>
      <c r="XED11" s="42"/>
      <c r="XEE11" s="42"/>
      <c r="XEF11" s="42"/>
      <c r="XEG11" s="42"/>
      <c r="XEH11" s="42"/>
      <c r="XEI11" s="42"/>
      <c r="XEJ11" s="42"/>
      <c r="XEK11" s="42"/>
      <c r="XEL11" s="42"/>
      <c r="XEM11" s="42"/>
      <c r="XEN11" s="42"/>
      <c r="XEO11" s="42"/>
      <c r="XEP11" s="42"/>
      <c r="XEQ11" s="42"/>
      <c r="XER11" s="42"/>
      <c r="XES11" s="42"/>
      <c r="XET11" s="42"/>
      <c r="XEU11" s="42"/>
      <c r="XEV11" s="42"/>
      <c r="XEW11" s="42"/>
      <c r="XEX11" s="42"/>
      <c r="XEY11" s="42"/>
      <c r="XEZ11" s="42"/>
      <c r="XFA11" s="42"/>
      <c r="XFB11" s="42"/>
      <c r="XFC11" s="42"/>
    </row>
    <row r="12" spans="1:16383" s="5" customFormat="1" x14ac:dyDescent="0.25">
      <c r="A12" s="6" t="s">
        <v>44</v>
      </c>
      <c r="B12" s="6" t="s">
        <v>33</v>
      </c>
      <c r="C12" s="6">
        <v>27</v>
      </c>
      <c r="D12" s="7">
        <v>6.2549647614193997</v>
      </c>
      <c r="E12" s="6">
        <v>57</v>
      </c>
      <c r="F12" s="6">
        <v>11</v>
      </c>
      <c r="G12" s="6">
        <v>47</v>
      </c>
      <c r="H12" s="12"/>
      <c r="I12" s="6" t="s">
        <v>21</v>
      </c>
      <c r="J12" s="6">
        <f>MIN(C2:C26)</f>
        <v>22</v>
      </c>
      <c r="K12" s="6" t="s">
        <v>21</v>
      </c>
      <c r="L12" s="8">
        <f>MIN(D2:D26)</f>
        <v>4.0860704520931739</v>
      </c>
      <c r="M12" s="6" t="s">
        <v>21</v>
      </c>
      <c r="N12" s="6">
        <f>MIN(E2:E26)</f>
        <v>49</v>
      </c>
      <c r="O12" s="6" t="s">
        <v>21</v>
      </c>
      <c r="P12" s="6">
        <f>MIN(F2:F26)</f>
        <v>6</v>
      </c>
      <c r="Q12" s="6" t="s">
        <v>21</v>
      </c>
      <c r="R12" s="6">
        <f>MIN(G2:G26)</f>
        <v>30</v>
      </c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  <c r="ABF12" s="42"/>
      <c r="ABG12" s="42"/>
      <c r="ABH12" s="42"/>
      <c r="ABI12" s="42"/>
      <c r="ABJ12" s="42"/>
      <c r="ABK12" s="42"/>
      <c r="ABL12" s="42"/>
      <c r="ABM12" s="42"/>
      <c r="ABN12" s="42"/>
      <c r="ABO12" s="42"/>
      <c r="ABP12" s="42"/>
      <c r="ABQ12" s="42"/>
      <c r="ABR12" s="42"/>
      <c r="ABS12" s="42"/>
      <c r="ABT12" s="42"/>
      <c r="ABU12" s="42"/>
      <c r="ABV12" s="42"/>
      <c r="ABW12" s="42"/>
      <c r="ABX12" s="42"/>
      <c r="ABY12" s="42"/>
      <c r="ABZ12" s="42"/>
      <c r="ACA12" s="42"/>
      <c r="ACB12" s="42"/>
      <c r="ACC12" s="42"/>
      <c r="ACD12" s="42"/>
      <c r="ACE12" s="42"/>
      <c r="ACF12" s="42"/>
      <c r="ACG12" s="42"/>
      <c r="ACH12" s="42"/>
      <c r="ACI12" s="42"/>
      <c r="ACJ12" s="42"/>
      <c r="ACK12" s="42"/>
      <c r="ACL12" s="42"/>
      <c r="ACM12" s="42"/>
      <c r="ACN12" s="42"/>
      <c r="ACO12" s="42"/>
      <c r="ACP12" s="42"/>
      <c r="ACQ12" s="42"/>
      <c r="ACR12" s="42"/>
      <c r="ACS12" s="42"/>
      <c r="ACT12" s="42"/>
      <c r="ACU12" s="42"/>
      <c r="ACV12" s="42"/>
      <c r="ACW12" s="42"/>
      <c r="ACX12" s="42"/>
      <c r="ACY12" s="42"/>
      <c r="ACZ12" s="42"/>
      <c r="ADA12" s="42"/>
      <c r="ADB12" s="42"/>
      <c r="ADC12" s="42"/>
      <c r="ADD12" s="42"/>
      <c r="ADE12" s="42"/>
      <c r="ADF12" s="42"/>
      <c r="ADG12" s="42"/>
      <c r="ADH12" s="42"/>
      <c r="ADI12" s="42"/>
      <c r="ADJ12" s="42"/>
      <c r="ADK12" s="42"/>
      <c r="ADL12" s="42"/>
      <c r="ADM12" s="42"/>
      <c r="ADN12" s="42"/>
      <c r="ADO12" s="42"/>
      <c r="ADP12" s="42"/>
      <c r="ADQ12" s="42"/>
      <c r="ADR12" s="42"/>
      <c r="ADS12" s="42"/>
      <c r="ADT12" s="42"/>
      <c r="ADU12" s="42"/>
      <c r="ADV12" s="42"/>
      <c r="ADW12" s="42"/>
      <c r="ADX12" s="42"/>
      <c r="ADY12" s="42"/>
      <c r="ADZ12" s="42"/>
      <c r="AEA12" s="42"/>
      <c r="AEB12" s="42"/>
      <c r="AEC12" s="42"/>
      <c r="AED12" s="42"/>
      <c r="AEE12" s="42"/>
      <c r="AEF12" s="42"/>
      <c r="AEG12" s="42"/>
      <c r="AEH12" s="42"/>
      <c r="AEI12" s="42"/>
      <c r="AEJ12" s="42"/>
      <c r="AEK12" s="42"/>
      <c r="AEL12" s="42"/>
      <c r="AEM12" s="42"/>
      <c r="AEN12" s="42"/>
      <c r="AEO12" s="42"/>
      <c r="AEP12" s="42"/>
      <c r="AEQ12" s="42"/>
      <c r="AER12" s="42"/>
      <c r="AES12" s="42"/>
      <c r="AET12" s="42"/>
      <c r="AEU12" s="42"/>
      <c r="AEV12" s="42"/>
      <c r="AEW12" s="42"/>
      <c r="AEX12" s="42"/>
      <c r="AEY12" s="42"/>
      <c r="AEZ12" s="42"/>
      <c r="AFA12" s="42"/>
      <c r="AFB12" s="42"/>
      <c r="AFC12" s="42"/>
      <c r="AFD12" s="42"/>
      <c r="AFE12" s="42"/>
      <c r="AFF12" s="42"/>
      <c r="AFG12" s="42"/>
      <c r="AFH12" s="42"/>
      <c r="AFI12" s="42"/>
      <c r="AFJ12" s="42"/>
      <c r="AFK12" s="42"/>
      <c r="AFL12" s="42"/>
      <c r="AFM12" s="42"/>
      <c r="AFN12" s="42"/>
      <c r="AFO12" s="42"/>
      <c r="AFP12" s="42"/>
      <c r="AFQ12" s="42"/>
      <c r="AFR12" s="42"/>
      <c r="AFS12" s="42"/>
      <c r="AFT12" s="42"/>
      <c r="AFU12" s="42"/>
      <c r="AFV12" s="42"/>
      <c r="AFW12" s="42"/>
      <c r="AFX12" s="42"/>
      <c r="AFY12" s="42"/>
      <c r="AFZ12" s="42"/>
      <c r="AGA12" s="42"/>
      <c r="AGB12" s="42"/>
      <c r="AGC12" s="42"/>
      <c r="AGD12" s="42"/>
      <c r="AGE12" s="42"/>
      <c r="AGF12" s="42"/>
      <c r="AGG12" s="42"/>
      <c r="AGH12" s="42"/>
      <c r="AGI12" s="42"/>
      <c r="AGJ12" s="42"/>
      <c r="AGK12" s="42"/>
      <c r="AGL12" s="42"/>
      <c r="AGM12" s="42"/>
      <c r="AGN12" s="42"/>
      <c r="AGO12" s="42"/>
      <c r="AGP12" s="42"/>
      <c r="AGQ12" s="42"/>
      <c r="AGR12" s="42"/>
      <c r="AGS12" s="42"/>
      <c r="AGT12" s="42"/>
      <c r="AGU12" s="42"/>
      <c r="AGV12" s="42"/>
      <c r="AGW12" s="42"/>
      <c r="AGX12" s="42"/>
      <c r="AGY12" s="42"/>
      <c r="AGZ12" s="42"/>
      <c r="AHA12" s="42"/>
      <c r="AHB12" s="42"/>
      <c r="AHC12" s="42"/>
      <c r="AHD12" s="42"/>
      <c r="AHE12" s="42"/>
      <c r="AHF12" s="42"/>
      <c r="AHG12" s="42"/>
      <c r="AHH12" s="42"/>
      <c r="AHI12" s="42"/>
      <c r="AHJ12" s="42"/>
      <c r="AHK12" s="42"/>
      <c r="AHL12" s="42"/>
      <c r="AHM12" s="42"/>
      <c r="AHN12" s="42"/>
      <c r="AHO12" s="42"/>
      <c r="AHP12" s="42"/>
      <c r="AHQ12" s="42"/>
      <c r="AHR12" s="42"/>
      <c r="AHS12" s="42"/>
      <c r="AHT12" s="42"/>
      <c r="AHU12" s="42"/>
      <c r="AHV12" s="42"/>
      <c r="AHW12" s="42"/>
      <c r="AHX12" s="42"/>
      <c r="AHY12" s="42"/>
      <c r="AHZ12" s="42"/>
      <c r="AIA12" s="42"/>
      <c r="AIB12" s="42"/>
      <c r="AIC12" s="42"/>
      <c r="AID12" s="42"/>
      <c r="AIE12" s="42"/>
      <c r="AIF12" s="42"/>
      <c r="AIG12" s="42"/>
      <c r="AIH12" s="42"/>
      <c r="AII12" s="42"/>
      <c r="AIJ12" s="42"/>
      <c r="AIK12" s="42"/>
      <c r="AIL12" s="42"/>
      <c r="AIM12" s="42"/>
      <c r="AIN12" s="42"/>
      <c r="AIO12" s="42"/>
      <c r="AIP12" s="42"/>
      <c r="AIQ12" s="42"/>
      <c r="AIR12" s="42"/>
      <c r="AIS12" s="42"/>
      <c r="AIT12" s="42"/>
      <c r="AIU12" s="42"/>
      <c r="AIV12" s="42"/>
      <c r="AIW12" s="42"/>
      <c r="AIX12" s="42"/>
      <c r="AIY12" s="42"/>
      <c r="AIZ12" s="42"/>
      <c r="AJA12" s="42"/>
      <c r="AJB12" s="42"/>
      <c r="AJC12" s="42"/>
      <c r="AJD12" s="42"/>
      <c r="AJE12" s="42"/>
      <c r="AJF12" s="42"/>
      <c r="AJG12" s="42"/>
      <c r="AJH12" s="42"/>
      <c r="AJI12" s="42"/>
      <c r="AJJ12" s="42"/>
      <c r="AJK12" s="42"/>
      <c r="AJL12" s="42"/>
      <c r="AJM12" s="42"/>
      <c r="AJN12" s="42"/>
      <c r="AJO12" s="42"/>
      <c r="AJP12" s="42"/>
      <c r="AJQ12" s="42"/>
      <c r="AJR12" s="42"/>
      <c r="AJS12" s="42"/>
      <c r="AJT12" s="42"/>
      <c r="AJU12" s="42"/>
      <c r="AJV12" s="42"/>
      <c r="AJW12" s="42"/>
      <c r="AJX12" s="42"/>
      <c r="AJY12" s="42"/>
      <c r="AJZ12" s="42"/>
      <c r="AKA12" s="42"/>
      <c r="AKB12" s="42"/>
      <c r="AKC12" s="42"/>
      <c r="AKD12" s="42"/>
      <c r="AKE12" s="42"/>
      <c r="AKF12" s="42"/>
      <c r="AKG12" s="42"/>
      <c r="AKH12" s="42"/>
      <c r="AKI12" s="42"/>
      <c r="AKJ12" s="42"/>
      <c r="AKK12" s="42"/>
      <c r="AKL12" s="42"/>
      <c r="AKM12" s="42"/>
      <c r="AKN12" s="42"/>
      <c r="AKO12" s="42"/>
      <c r="AKP12" s="42"/>
      <c r="AKQ12" s="42"/>
      <c r="AKR12" s="42"/>
      <c r="AKS12" s="42"/>
      <c r="AKT12" s="42"/>
      <c r="AKU12" s="42"/>
      <c r="AKV12" s="42"/>
      <c r="AKW12" s="42"/>
      <c r="AKX12" s="42"/>
      <c r="AKY12" s="42"/>
      <c r="AKZ12" s="42"/>
      <c r="ALA12" s="42"/>
      <c r="ALB12" s="42"/>
      <c r="ALC12" s="42"/>
      <c r="ALD12" s="42"/>
      <c r="ALE12" s="42"/>
      <c r="ALF12" s="42"/>
      <c r="ALG12" s="42"/>
      <c r="ALH12" s="42"/>
      <c r="ALI12" s="42"/>
      <c r="ALJ12" s="42"/>
      <c r="ALK12" s="42"/>
      <c r="ALL12" s="42"/>
      <c r="ALM12" s="42"/>
      <c r="ALN12" s="42"/>
      <c r="ALO12" s="42"/>
      <c r="ALP12" s="42"/>
      <c r="ALQ12" s="42"/>
      <c r="ALR12" s="42"/>
      <c r="ALS12" s="42"/>
      <c r="ALT12" s="42"/>
      <c r="ALU12" s="42"/>
      <c r="ALV12" s="42"/>
      <c r="ALW12" s="42"/>
      <c r="ALX12" s="42"/>
      <c r="ALY12" s="42"/>
      <c r="ALZ12" s="42"/>
      <c r="AMA12" s="42"/>
      <c r="AMB12" s="42"/>
      <c r="AMC12" s="42"/>
      <c r="AMD12" s="42"/>
      <c r="AME12" s="42"/>
      <c r="AMF12" s="42"/>
      <c r="AMG12" s="42"/>
      <c r="AMH12" s="42"/>
      <c r="AMI12" s="42"/>
      <c r="AMJ12" s="42"/>
      <c r="AMK12" s="42"/>
      <c r="AML12" s="42"/>
      <c r="AMM12" s="42"/>
      <c r="AMN12" s="42"/>
      <c r="AMO12" s="42"/>
      <c r="AMP12" s="42"/>
      <c r="AMQ12" s="42"/>
      <c r="AMR12" s="42"/>
      <c r="AMS12" s="42"/>
      <c r="AMT12" s="42"/>
      <c r="AMU12" s="42"/>
      <c r="AMV12" s="42"/>
      <c r="AMW12" s="42"/>
      <c r="AMX12" s="42"/>
      <c r="AMY12" s="42"/>
      <c r="AMZ12" s="42"/>
      <c r="ANA12" s="42"/>
      <c r="ANB12" s="42"/>
      <c r="ANC12" s="42"/>
      <c r="AND12" s="42"/>
      <c r="ANE12" s="42"/>
      <c r="ANF12" s="42"/>
      <c r="ANG12" s="42"/>
      <c r="ANH12" s="42"/>
      <c r="ANI12" s="42"/>
      <c r="ANJ12" s="42"/>
      <c r="ANK12" s="42"/>
      <c r="ANL12" s="42"/>
      <c r="ANM12" s="42"/>
      <c r="ANN12" s="42"/>
      <c r="ANO12" s="42"/>
      <c r="ANP12" s="42"/>
      <c r="ANQ12" s="42"/>
      <c r="ANR12" s="42"/>
      <c r="ANS12" s="42"/>
      <c r="ANT12" s="42"/>
      <c r="ANU12" s="42"/>
      <c r="ANV12" s="42"/>
      <c r="ANW12" s="42"/>
      <c r="ANX12" s="42"/>
      <c r="ANY12" s="42"/>
      <c r="ANZ12" s="42"/>
      <c r="AOA12" s="42"/>
      <c r="AOB12" s="42"/>
      <c r="AOC12" s="42"/>
      <c r="AOD12" s="42"/>
      <c r="AOE12" s="42"/>
      <c r="AOF12" s="42"/>
      <c r="AOG12" s="42"/>
      <c r="AOH12" s="42"/>
      <c r="AOI12" s="42"/>
      <c r="AOJ12" s="42"/>
      <c r="AOK12" s="42"/>
      <c r="AOL12" s="42"/>
      <c r="AOM12" s="42"/>
      <c r="AON12" s="42"/>
      <c r="AOO12" s="42"/>
      <c r="AOP12" s="42"/>
      <c r="AOQ12" s="42"/>
      <c r="AOR12" s="42"/>
      <c r="AOS12" s="42"/>
      <c r="AOT12" s="42"/>
      <c r="AOU12" s="42"/>
      <c r="AOV12" s="42"/>
      <c r="AOW12" s="42"/>
      <c r="AOX12" s="42"/>
      <c r="AOY12" s="42"/>
      <c r="AOZ12" s="42"/>
      <c r="APA12" s="42"/>
      <c r="APB12" s="42"/>
      <c r="APC12" s="42"/>
      <c r="APD12" s="42"/>
      <c r="APE12" s="42"/>
      <c r="APF12" s="42"/>
      <c r="APG12" s="42"/>
      <c r="APH12" s="42"/>
      <c r="API12" s="42"/>
      <c r="APJ12" s="42"/>
      <c r="APK12" s="42"/>
      <c r="APL12" s="42"/>
      <c r="APM12" s="42"/>
      <c r="APN12" s="42"/>
      <c r="APO12" s="42"/>
      <c r="APP12" s="42"/>
      <c r="APQ12" s="42"/>
      <c r="APR12" s="42"/>
      <c r="APS12" s="42"/>
      <c r="APT12" s="42"/>
      <c r="APU12" s="42"/>
      <c r="APV12" s="42"/>
      <c r="APW12" s="42"/>
      <c r="APX12" s="42"/>
      <c r="APY12" s="42"/>
      <c r="APZ12" s="42"/>
      <c r="AQA12" s="42"/>
      <c r="AQB12" s="42"/>
      <c r="AQC12" s="42"/>
      <c r="AQD12" s="42"/>
      <c r="AQE12" s="42"/>
      <c r="AQF12" s="42"/>
      <c r="AQG12" s="42"/>
      <c r="AQH12" s="42"/>
      <c r="AQI12" s="42"/>
      <c r="AQJ12" s="42"/>
      <c r="AQK12" s="42"/>
      <c r="AQL12" s="42"/>
      <c r="AQM12" s="42"/>
      <c r="AQN12" s="42"/>
      <c r="AQO12" s="42"/>
      <c r="AQP12" s="42"/>
      <c r="AQQ12" s="42"/>
      <c r="AQR12" s="42"/>
      <c r="AQS12" s="42"/>
      <c r="AQT12" s="42"/>
      <c r="AQU12" s="42"/>
      <c r="AQV12" s="42"/>
      <c r="AQW12" s="42"/>
      <c r="AQX12" s="42"/>
      <c r="AQY12" s="42"/>
      <c r="AQZ12" s="42"/>
      <c r="ARA12" s="42"/>
      <c r="ARB12" s="42"/>
      <c r="ARC12" s="42"/>
      <c r="ARD12" s="42"/>
      <c r="ARE12" s="42"/>
      <c r="ARF12" s="42"/>
      <c r="ARG12" s="42"/>
      <c r="ARH12" s="42"/>
      <c r="ARI12" s="42"/>
      <c r="ARJ12" s="42"/>
      <c r="ARK12" s="42"/>
      <c r="ARL12" s="42"/>
      <c r="ARM12" s="42"/>
      <c r="ARN12" s="42"/>
      <c r="ARO12" s="42"/>
      <c r="ARP12" s="42"/>
      <c r="ARQ12" s="42"/>
      <c r="ARR12" s="42"/>
      <c r="ARS12" s="42"/>
      <c r="ART12" s="42"/>
      <c r="ARU12" s="42"/>
      <c r="ARV12" s="42"/>
      <c r="ARW12" s="42"/>
      <c r="ARX12" s="42"/>
      <c r="ARY12" s="42"/>
      <c r="ARZ12" s="42"/>
      <c r="ASA12" s="42"/>
      <c r="ASB12" s="42"/>
      <c r="ASC12" s="42"/>
      <c r="ASD12" s="42"/>
      <c r="ASE12" s="42"/>
      <c r="ASF12" s="42"/>
      <c r="ASG12" s="42"/>
      <c r="ASH12" s="42"/>
      <c r="ASI12" s="42"/>
      <c r="ASJ12" s="42"/>
      <c r="ASK12" s="42"/>
      <c r="ASL12" s="42"/>
      <c r="ASM12" s="42"/>
      <c r="ASN12" s="42"/>
      <c r="ASO12" s="42"/>
      <c r="ASP12" s="42"/>
      <c r="ASQ12" s="42"/>
      <c r="ASR12" s="42"/>
      <c r="ASS12" s="42"/>
      <c r="AST12" s="42"/>
      <c r="ASU12" s="42"/>
      <c r="ASV12" s="42"/>
      <c r="ASW12" s="42"/>
      <c r="ASX12" s="42"/>
      <c r="ASY12" s="42"/>
      <c r="ASZ12" s="42"/>
      <c r="ATA12" s="42"/>
      <c r="ATB12" s="42"/>
      <c r="ATC12" s="42"/>
      <c r="ATD12" s="42"/>
      <c r="ATE12" s="42"/>
      <c r="ATF12" s="42"/>
      <c r="ATG12" s="42"/>
      <c r="ATH12" s="42"/>
      <c r="ATI12" s="42"/>
      <c r="ATJ12" s="42"/>
      <c r="ATK12" s="42"/>
      <c r="ATL12" s="42"/>
      <c r="ATM12" s="42"/>
      <c r="ATN12" s="42"/>
      <c r="ATO12" s="42"/>
      <c r="ATP12" s="42"/>
      <c r="ATQ12" s="42"/>
      <c r="ATR12" s="42"/>
      <c r="ATS12" s="42"/>
      <c r="ATT12" s="42"/>
      <c r="ATU12" s="42"/>
      <c r="ATV12" s="42"/>
      <c r="ATW12" s="42"/>
      <c r="ATX12" s="42"/>
      <c r="ATY12" s="42"/>
      <c r="ATZ12" s="42"/>
      <c r="AUA12" s="42"/>
      <c r="AUB12" s="42"/>
      <c r="AUC12" s="42"/>
      <c r="AUD12" s="42"/>
      <c r="AUE12" s="42"/>
      <c r="AUF12" s="42"/>
      <c r="AUG12" s="42"/>
      <c r="AUH12" s="42"/>
      <c r="AUI12" s="42"/>
      <c r="AUJ12" s="42"/>
      <c r="AUK12" s="42"/>
      <c r="AUL12" s="42"/>
      <c r="AUM12" s="42"/>
      <c r="AUN12" s="42"/>
      <c r="AUO12" s="42"/>
      <c r="AUP12" s="42"/>
      <c r="AUQ12" s="42"/>
      <c r="AUR12" s="42"/>
      <c r="AUS12" s="42"/>
      <c r="AUT12" s="42"/>
      <c r="AUU12" s="42"/>
      <c r="AUV12" s="42"/>
      <c r="AUW12" s="42"/>
      <c r="AUX12" s="42"/>
      <c r="AUY12" s="42"/>
      <c r="AUZ12" s="42"/>
      <c r="AVA12" s="42"/>
      <c r="AVB12" s="42"/>
      <c r="AVC12" s="42"/>
      <c r="AVD12" s="42"/>
      <c r="AVE12" s="42"/>
      <c r="AVF12" s="42"/>
      <c r="AVG12" s="42"/>
      <c r="AVH12" s="42"/>
      <c r="AVI12" s="42"/>
      <c r="AVJ12" s="42"/>
      <c r="AVK12" s="42"/>
      <c r="AVL12" s="42"/>
      <c r="AVM12" s="42"/>
      <c r="AVN12" s="42"/>
      <c r="AVO12" s="42"/>
      <c r="AVP12" s="42"/>
      <c r="AVQ12" s="42"/>
      <c r="AVR12" s="42"/>
      <c r="AVS12" s="42"/>
      <c r="AVT12" s="42"/>
      <c r="AVU12" s="42"/>
      <c r="AVV12" s="42"/>
      <c r="AVW12" s="42"/>
      <c r="AVX12" s="42"/>
      <c r="AVY12" s="42"/>
      <c r="AVZ12" s="42"/>
      <c r="AWA12" s="42"/>
      <c r="AWB12" s="42"/>
      <c r="AWC12" s="42"/>
      <c r="AWD12" s="42"/>
      <c r="AWE12" s="42"/>
      <c r="AWF12" s="42"/>
      <c r="AWG12" s="42"/>
      <c r="AWH12" s="42"/>
      <c r="AWI12" s="42"/>
      <c r="AWJ12" s="42"/>
      <c r="AWK12" s="42"/>
      <c r="AWL12" s="42"/>
      <c r="AWM12" s="42"/>
      <c r="AWN12" s="42"/>
      <c r="AWO12" s="42"/>
      <c r="AWP12" s="42"/>
      <c r="AWQ12" s="42"/>
      <c r="AWR12" s="42"/>
      <c r="AWS12" s="42"/>
      <c r="AWT12" s="42"/>
      <c r="AWU12" s="42"/>
      <c r="AWV12" s="42"/>
      <c r="AWW12" s="42"/>
      <c r="AWX12" s="42"/>
      <c r="AWY12" s="42"/>
      <c r="AWZ12" s="42"/>
      <c r="AXA12" s="42"/>
      <c r="AXB12" s="42"/>
      <c r="AXC12" s="42"/>
      <c r="AXD12" s="42"/>
      <c r="AXE12" s="42"/>
      <c r="AXF12" s="42"/>
      <c r="AXG12" s="42"/>
      <c r="AXH12" s="42"/>
      <c r="AXI12" s="42"/>
      <c r="AXJ12" s="42"/>
      <c r="AXK12" s="42"/>
      <c r="AXL12" s="42"/>
      <c r="AXM12" s="42"/>
      <c r="AXN12" s="42"/>
      <c r="AXO12" s="42"/>
      <c r="AXP12" s="42"/>
      <c r="AXQ12" s="42"/>
      <c r="AXR12" s="42"/>
      <c r="AXS12" s="42"/>
      <c r="AXT12" s="42"/>
      <c r="AXU12" s="42"/>
      <c r="AXV12" s="42"/>
      <c r="AXW12" s="42"/>
      <c r="AXX12" s="42"/>
      <c r="AXY12" s="42"/>
      <c r="AXZ12" s="42"/>
      <c r="AYA12" s="42"/>
      <c r="AYB12" s="42"/>
      <c r="AYC12" s="42"/>
      <c r="AYD12" s="42"/>
      <c r="AYE12" s="42"/>
      <c r="AYF12" s="42"/>
      <c r="AYG12" s="42"/>
      <c r="AYH12" s="42"/>
      <c r="AYI12" s="42"/>
      <c r="AYJ12" s="42"/>
      <c r="AYK12" s="42"/>
      <c r="AYL12" s="42"/>
      <c r="AYM12" s="42"/>
      <c r="AYN12" s="42"/>
      <c r="AYO12" s="42"/>
      <c r="AYP12" s="42"/>
      <c r="AYQ12" s="42"/>
      <c r="AYR12" s="42"/>
      <c r="AYS12" s="42"/>
      <c r="AYT12" s="42"/>
      <c r="AYU12" s="42"/>
      <c r="AYV12" s="42"/>
      <c r="AYW12" s="42"/>
      <c r="AYX12" s="42"/>
      <c r="AYY12" s="42"/>
      <c r="AYZ12" s="42"/>
      <c r="AZA12" s="42"/>
      <c r="AZB12" s="42"/>
      <c r="AZC12" s="42"/>
      <c r="AZD12" s="42"/>
      <c r="AZE12" s="42"/>
      <c r="AZF12" s="42"/>
      <c r="AZG12" s="42"/>
      <c r="AZH12" s="42"/>
      <c r="AZI12" s="42"/>
      <c r="AZJ12" s="42"/>
      <c r="AZK12" s="42"/>
      <c r="AZL12" s="42"/>
      <c r="AZM12" s="42"/>
      <c r="AZN12" s="42"/>
      <c r="AZO12" s="42"/>
      <c r="AZP12" s="42"/>
      <c r="AZQ12" s="42"/>
      <c r="AZR12" s="42"/>
      <c r="AZS12" s="42"/>
      <c r="AZT12" s="42"/>
      <c r="AZU12" s="42"/>
      <c r="AZV12" s="42"/>
      <c r="AZW12" s="42"/>
      <c r="AZX12" s="42"/>
      <c r="AZY12" s="42"/>
      <c r="AZZ12" s="42"/>
      <c r="BAA12" s="42"/>
      <c r="BAB12" s="42"/>
      <c r="BAC12" s="42"/>
      <c r="BAD12" s="42"/>
      <c r="BAE12" s="42"/>
      <c r="BAF12" s="42"/>
      <c r="BAG12" s="42"/>
      <c r="BAH12" s="42"/>
      <c r="BAI12" s="42"/>
      <c r="BAJ12" s="42"/>
      <c r="BAK12" s="42"/>
      <c r="BAL12" s="42"/>
      <c r="BAM12" s="42"/>
      <c r="BAN12" s="42"/>
      <c r="BAO12" s="42"/>
      <c r="BAP12" s="42"/>
      <c r="BAQ12" s="42"/>
      <c r="BAR12" s="42"/>
      <c r="BAS12" s="42"/>
      <c r="BAT12" s="42"/>
      <c r="BAU12" s="42"/>
      <c r="BAV12" s="42"/>
      <c r="BAW12" s="42"/>
      <c r="BAX12" s="42"/>
      <c r="BAY12" s="42"/>
      <c r="BAZ12" s="42"/>
      <c r="BBA12" s="42"/>
      <c r="BBB12" s="42"/>
      <c r="BBC12" s="42"/>
      <c r="BBD12" s="42"/>
      <c r="BBE12" s="42"/>
      <c r="BBF12" s="42"/>
      <c r="BBG12" s="42"/>
      <c r="BBH12" s="42"/>
      <c r="BBI12" s="42"/>
      <c r="BBJ12" s="42"/>
      <c r="BBK12" s="42"/>
      <c r="BBL12" s="42"/>
      <c r="BBM12" s="42"/>
      <c r="BBN12" s="42"/>
      <c r="BBO12" s="42"/>
      <c r="BBP12" s="42"/>
      <c r="BBQ12" s="42"/>
      <c r="BBR12" s="42"/>
      <c r="BBS12" s="42"/>
      <c r="BBT12" s="42"/>
      <c r="BBU12" s="42"/>
      <c r="BBV12" s="42"/>
      <c r="BBW12" s="42"/>
      <c r="BBX12" s="42"/>
      <c r="BBY12" s="42"/>
      <c r="BBZ12" s="42"/>
      <c r="BCA12" s="42"/>
      <c r="BCB12" s="42"/>
      <c r="BCC12" s="42"/>
      <c r="BCD12" s="42"/>
      <c r="BCE12" s="42"/>
      <c r="BCF12" s="42"/>
      <c r="BCG12" s="42"/>
      <c r="BCH12" s="42"/>
      <c r="BCI12" s="42"/>
      <c r="BCJ12" s="42"/>
      <c r="BCK12" s="42"/>
      <c r="BCL12" s="42"/>
      <c r="BCM12" s="42"/>
      <c r="BCN12" s="42"/>
      <c r="BCO12" s="42"/>
      <c r="BCP12" s="42"/>
      <c r="BCQ12" s="42"/>
      <c r="BCR12" s="42"/>
      <c r="BCS12" s="42"/>
      <c r="BCT12" s="42"/>
      <c r="BCU12" s="42"/>
      <c r="BCV12" s="42"/>
      <c r="BCW12" s="42"/>
      <c r="BCX12" s="42"/>
      <c r="BCY12" s="42"/>
      <c r="BCZ12" s="42"/>
      <c r="BDA12" s="42"/>
      <c r="BDB12" s="42"/>
      <c r="BDC12" s="42"/>
      <c r="BDD12" s="42"/>
      <c r="BDE12" s="42"/>
      <c r="BDF12" s="42"/>
      <c r="BDG12" s="42"/>
      <c r="BDH12" s="42"/>
      <c r="BDI12" s="42"/>
      <c r="BDJ12" s="42"/>
      <c r="BDK12" s="42"/>
      <c r="BDL12" s="42"/>
      <c r="BDM12" s="42"/>
      <c r="BDN12" s="42"/>
      <c r="BDO12" s="42"/>
      <c r="BDP12" s="42"/>
      <c r="BDQ12" s="42"/>
      <c r="BDR12" s="42"/>
      <c r="BDS12" s="42"/>
      <c r="BDT12" s="42"/>
      <c r="BDU12" s="42"/>
      <c r="BDV12" s="42"/>
      <c r="BDW12" s="42"/>
      <c r="BDX12" s="42"/>
      <c r="BDY12" s="42"/>
      <c r="BDZ12" s="42"/>
      <c r="BEA12" s="42"/>
      <c r="BEB12" s="42"/>
      <c r="BEC12" s="42"/>
      <c r="BED12" s="42"/>
      <c r="BEE12" s="42"/>
      <c r="BEF12" s="42"/>
      <c r="BEG12" s="42"/>
      <c r="BEH12" s="42"/>
      <c r="BEI12" s="42"/>
      <c r="BEJ12" s="42"/>
      <c r="BEK12" s="42"/>
      <c r="BEL12" s="42"/>
      <c r="BEM12" s="42"/>
      <c r="BEN12" s="42"/>
      <c r="BEO12" s="42"/>
      <c r="BEP12" s="42"/>
      <c r="BEQ12" s="42"/>
      <c r="BER12" s="42"/>
      <c r="BES12" s="42"/>
      <c r="BET12" s="42"/>
      <c r="BEU12" s="42"/>
      <c r="BEV12" s="42"/>
      <c r="BEW12" s="42"/>
      <c r="BEX12" s="42"/>
      <c r="BEY12" s="42"/>
      <c r="BEZ12" s="42"/>
      <c r="BFA12" s="42"/>
      <c r="BFB12" s="42"/>
      <c r="BFC12" s="42"/>
      <c r="BFD12" s="42"/>
      <c r="BFE12" s="42"/>
      <c r="BFF12" s="42"/>
      <c r="BFG12" s="42"/>
      <c r="BFH12" s="42"/>
      <c r="BFI12" s="42"/>
      <c r="BFJ12" s="42"/>
      <c r="BFK12" s="42"/>
      <c r="BFL12" s="42"/>
      <c r="BFM12" s="42"/>
      <c r="BFN12" s="42"/>
      <c r="BFO12" s="42"/>
      <c r="BFP12" s="42"/>
      <c r="BFQ12" s="42"/>
      <c r="BFR12" s="42"/>
      <c r="BFS12" s="42"/>
      <c r="BFT12" s="42"/>
      <c r="BFU12" s="42"/>
      <c r="BFV12" s="42"/>
      <c r="BFW12" s="42"/>
      <c r="BFX12" s="42"/>
      <c r="BFY12" s="42"/>
      <c r="BFZ12" s="42"/>
      <c r="BGA12" s="42"/>
      <c r="BGB12" s="42"/>
      <c r="BGC12" s="42"/>
      <c r="BGD12" s="42"/>
      <c r="BGE12" s="42"/>
      <c r="BGF12" s="42"/>
      <c r="BGG12" s="42"/>
      <c r="BGH12" s="42"/>
      <c r="BGI12" s="42"/>
      <c r="BGJ12" s="42"/>
      <c r="BGK12" s="42"/>
      <c r="BGL12" s="42"/>
      <c r="BGM12" s="42"/>
      <c r="BGN12" s="42"/>
      <c r="BGO12" s="42"/>
      <c r="BGP12" s="42"/>
      <c r="BGQ12" s="42"/>
      <c r="BGR12" s="42"/>
      <c r="BGS12" s="42"/>
      <c r="BGT12" s="42"/>
      <c r="BGU12" s="42"/>
      <c r="BGV12" s="42"/>
      <c r="BGW12" s="42"/>
      <c r="BGX12" s="42"/>
      <c r="BGY12" s="42"/>
      <c r="BGZ12" s="42"/>
      <c r="BHA12" s="42"/>
      <c r="BHB12" s="42"/>
      <c r="BHC12" s="42"/>
      <c r="BHD12" s="42"/>
      <c r="BHE12" s="42"/>
      <c r="BHF12" s="42"/>
      <c r="BHG12" s="42"/>
      <c r="BHH12" s="42"/>
      <c r="BHI12" s="42"/>
      <c r="BHJ12" s="42"/>
      <c r="BHK12" s="42"/>
      <c r="BHL12" s="42"/>
      <c r="BHM12" s="42"/>
      <c r="BHN12" s="42"/>
      <c r="BHO12" s="42"/>
      <c r="BHP12" s="42"/>
      <c r="BHQ12" s="42"/>
      <c r="BHR12" s="42"/>
      <c r="BHS12" s="42"/>
      <c r="BHT12" s="42"/>
      <c r="BHU12" s="42"/>
      <c r="BHV12" s="42"/>
      <c r="BHW12" s="42"/>
      <c r="BHX12" s="42"/>
      <c r="BHY12" s="42"/>
      <c r="BHZ12" s="42"/>
      <c r="BIA12" s="42"/>
      <c r="BIB12" s="42"/>
      <c r="BIC12" s="42"/>
      <c r="BID12" s="42"/>
      <c r="BIE12" s="42"/>
      <c r="BIF12" s="42"/>
      <c r="BIG12" s="42"/>
      <c r="BIH12" s="42"/>
      <c r="BII12" s="42"/>
      <c r="BIJ12" s="42"/>
      <c r="BIK12" s="42"/>
      <c r="BIL12" s="42"/>
      <c r="BIM12" s="42"/>
      <c r="BIN12" s="42"/>
      <c r="BIO12" s="42"/>
      <c r="BIP12" s="42"/>
      <c r="BIQ12" s="42"/>
      <c r="BIR12" s="42"/>
      <c r="BIS12" s="42"/>
      <c r="BIT12" s="42"/>
      <c r="BIU12" s="42"/>
      <c r="BIV12" s="42"/>
      <c r="BIW12" s="42"/>
      <c r="BIX12" s="42"/>
      <c r="BIY12" s="42"/>
      <c r="BIZ12" s="42"/>
      <c r="BJA12" s="42"/>
      <c r="BJB12" s="42"/>
      <c r="BJC12" s="42"/>
      <c r="BJD12" s="42"/>
      <c r="BJE12" s="42"/>
      <c r="BJF12" s="42"/>
      <c r="BJG12" s="42"/>
      <c r="BJH12" s="42"/>
      <c r="BJI12" s="42"/>
      <c r="BJJ12" s="42"/>
      <c r="BJK12" s="42"/>
      <c r="BJL12" s="42"/>
      <c r="BJM12" s="42"/>
      <c r="BJN12" s="42"/>
      <c r="BJO12" s="42"/>
      <c r="BJP12" s="42"/>
      <c r="BJQ12" s="42"/>
      <c r="BJR12" s="42"/>
      <c r="BJS12" s="42"/>
      <c r="BJT12" s="42"/>
      <c r="BJU12" s="42"/>
      <c r="BJV12" s="42"/>
      <c r="BJW12" s="42"/>
      <c r="BJX12" s="42"/>
      <c r="BJY12" s="42"/>
      <c r="BJZ12" s="42"/>
      <c r="BKA12" s="42"/>
      <c r="BKB12" s="42"/>
      <c r="BKC12" s="42"/>
      <c r="BKD12" s="42"/>
      <c r="BKE12" s="42"/>
      <c r="BKF12" s="42"/>
      <c r="BKG12" s="42"/>
      <c r="BKH12" s="42"/>
      <c r="BKI12" s="42"/>
      <c r="BKJ12" s="42"/>
      <c r="BKK12" s="42"/>
      <c r="BKL12" s="42"/>
      <c r="BKM12" s="42"/>
      <c r="BKN12" s="42"/>
      <c r="BKO12" s="42"/>
      <c r="BKP12" s="42"/>
      <c r="BKQ12" s="42"/>
      <c r="BKR12" s="42"/>
      <c r="BKS12" s="42"/>
      <c r="BKT12" s="42"/>
      <c r="BKU12" s="42"/>
      <c r="BKV12" s="42"/>
      <c r="BKW12" s="42"/>
      <c r="BKX12" s="42"/>
      <c r="BKY12" s="42"/>
      <c r="BKZ12" s="42"/>
      <c r="BLA12" s="42"/>
      <c r="BLB12" s="42"/>
      <c r="BLC12" s="42"/>
      <c r="BLD12" s="42"/>
      <c r="BLE12" s="42"/>
      <c r="BLF12" s="42"/>
      <c r="BLG12" s="42"/>
      <c r="BLH12" s="42"/>
      <c r="BLI12" s="42"/>
      <c r="BLJ12" s="42"/>
      <c r="BLK12" s="42"/>
      <c r="BLL12" s="42"/>
      <c r="BLM12" s="42"/>
      <c r="BLN12" s="42"/>
      <c r="BLO12" s="42"/>
      <c r="BLP12" s="42"/>
      <c r="BLQ12" s="42"/>
      <c r="BLR12" s="42"/>
      <c r="BLS12" s="42"/>
      <c r="BLT12" s="42"/>
      <c r="BLU12" s="42"/>
      <c r="BLV12" s="42"/>
      <c r="BLW12" s="42"/>
      <c r="BLX12" s="42"/>
      <c r="BLY12" s="42"/>
      <c r="BLZ12" s="42"/>
      <c r="BMA12" s="42"/>
      <c r="BMB12" s="42"/>
      <c r="BMC12" s="42"/>
      <c r="BMD12" s="42"/>
      <c r="BME12" s="42"/>
      <c r="BMF12" s="42"/>
      <c r="BMG12" s="42"/>
      <c r="BMH12" s="42"/>
      <c r="BMI12" s="42"/>
      <c r="BMJ12" s="42"/>
      <c r="BMK12" s="42"/>
      <c r="BML12" s="42"/>
      <c r="BMM12" s="42"/>
      <c r="BMN12" s="42"/>
      <c r="BMO12" s="42"/>
      <c r="BMP12" s="42"/>
      <c r="BMQ12" s="42"/>
      <c r="BMR12" s="42"/>
      <c r="BMS12" s="42"/>
      <c r="BMT12" s="42"/>
      <c r="BMU12" s="42"/>
      <c r="BMV12" s="42"/>
      <c r="BMW12" s="42"/>
      <c r="BMX12" s="42"/>
      <c r="BMY12" s="42"/>
      <c r="BMZ12" s="42"/>
      <c r="BNA12" s="42"/>
      <c r="BNB12" s="42"/>
      <c r="BNC12" s="42"/>
      <c r="BND12" s="42"/>
      <c r="BNE12" s="42"/>
      <c r="BNF12" s="42"/>
      <c r="BNG12" s="42"/>
      <c r="BNH12" s="42"/>
      <c r="BNI12" s="42"/>
      <c r="BNJ12" s="42"/>
      <c r="BNK12" s="42"/>
      <c r="BNL12" s="42"/>
      <c r="BNM12" s="42"/>
      <c r="BNN12" s="42"/>
      <c r="BNO12" s="42"/>
      <c r="BNP12" s="42"/>
      <c r="BNQ12" s="42"/>
      <c r="BNR12" s="42"/>
      <c r="BNS12" s="42"/>
      <c r="BNT12" s="42"/>
      <c r="BNU12" s="42"/>
      <c r="BNV12" s="42"/>
      <c r="BNW12" s="42"/>
      <c r="BNX12" s="42"/>
      <c r="BNY12" s="42"/>
      <c r="BNZ12" s="42"/>
      <c r="BOA12" s="42"/>
      <c r="BOB12" s="42"/>
      <c r="BOC12" s="42"/>
      <c r="BOD12" s="42"/>
      <c r="BOE12" s="42"/>
      <c r="BOF12" s="42"/>
      <c r="BOG12" s="42"/>
      <c r="BOH12" s="42"/>
      <c r="BOI12" s="42"/>
      <c r="BOJ12" s="42"/>
      <c r="BOK12" s="42"/>
      <c r="BOL12" s="42"/>
      <c r="BOM12" s="42"/>
      <c r="BON12" s="42"/>
      <c r="BOO12" s="42"/>
      <c r="BOP12" s="42"/>
      <c r="BOQ12" s="42"/>
      <c r="BOR12" s="42"/>
      <c r="BOS12" s="42"/>
      <c r="BOT12" s="42"/>
      <c r="BOU12" s="42"/>
      <c r="BOV12" s="42"/>
      <c r="BOW12" s="42"/>
      <c r="BOX12" s="42"/>
      <c r="BOY12" s="42"/>
      <c r="BOZ12" s="42"/>
      <c r="BPA12" s="42"/>
      <c r="BPB12" s="42"/>
      <c r="BPC12" s="42"/>
      <c r="BPD12" s="42"/>
      <c r="BPE12" s="42"/>
      <c r="BPF12" s="42"/>
      <c r="BPG12" s="42"/>
      <c r="BPH12" s="42"/>
      <c r="BPI12" s="42"/>
      <c r="BPJ12" s="42"/>
      <c r="BPK12" s="42"/>
      <c r="BPL12" s="42"/>
      <c r="BPM12" s="42"/>
      <c r="BPN12" s="42"/>
      <c r="BPO12" s="42"/>
      <c r="BPP12" s="42"/>
      <c r="BPQ12" s="42"/>
      <c r="BPR12" s="42"/>
      <c r="BPS12" s="42"/>
      <c r="BPT12" s="42"/>
      <c r="BPU12" s="42"/>
      <c r="BPV12" s="42"/>
      <c r="BPW12" s="42"/>
      <c r="BPX12" s="42"/>
      <c r="BPY12" s="42"/>
      <c r="BPZ12" s="42"/>
      <c r="BQA12" s="42"/>
      <c r="BQB12" s="42"/>
      <c r="BQC12" s="42"/>
      <c r="BQD12" s="42"/>
      <c r="BQE12" s="42"/>
      <c r="BQF12" s="42"/>
      <c r="BQG12" s="42"/>
      <c r="BQH12" s="42"/>
      <c r="BQI12" s="42"/>
      <c r="BQJ12" s="42"/>
      <c r="BQK12" s="42"/>
      <c r="BQL12" s="42"/>
      <c r="BQM12" s="42"/>
      <c r="BQN12" s="42"/>
      <c r="BQO12" s="42"/>
      <c r="BQP12" s="42"/>
      <c r="BQQ12" s="42"/>
      <c r="BQR12" s="42"/>
      <c r="BQS12" s="42"/>
      <c r="BQT12" s="42"/>
      <c r="BQU12" s="42"/>
      <c r="BQV12" s="42"/>
      <c r="BQW12" s="42"/>
      <c r="BQX12" s="42"/>
      <c r="BQY12" s="42"/>
      <c r="BQZ12" s="42"/>
      <c r="BRA12" s="42"/>
      <c r="BRB12" s="42"/>
      <c r="BRC12" s="42"/>
      <c r="BRD12" s="42"/>
      <c r="BRE12" s="42"/>
      <c r="BRF12" s="42"/>
      <c r="BRG12" s="42"/>
      <c r="BRH12" s="42"/>
      <c r="BRI12" s="42"/>
      <c r="BRJ12" s="42"/>
      <c r="BRK12" s="42"/>
      <c r="BRL12" s="42"/>
      <c r="BRM12" s="42"/>
      <c r="BRN12" s="42"/>
      <c r="BRO12" s="42"/>
      <c r="BRP12" s="42"/>
      <c r="BRQ12" s="42"/>
      <c r="BRR12" s="42"/>
      <c r="BRS12" s="42"/>
      <c r="BRT12" s="42"/>
      <c r="BRU12" s="42"/>
      <c r="BRV12" s="42"/>
      <c r="BRW12" s="42"/>
      <c r="BRX12" s="42"/>
      <c r="BRY12" s="42"/>
      <c r="BRZ12" s="42"/>
      <c r="BSA12" s="42"/>
      <c r="BSB12" s="42"/>
      <c r="BSC12" s="42"/>
      <c r="BSD12" s="42"/>
      <c r="BSE12" s="42"/>
      <c r="BSF12" s="42"/>
      <c r="BSG12" s="42"/>
      <c r="BSH12" s="42"/>
      <c r="BSI12" s="42"/>
      <c r="BSJ12" s="42"/>
      <c r="BSK12" s="42"/>
      <c r="BSL12" s="42"/>
      <c r="BSM12" s="42"/>
      <c r="BSN12" s="42"/>
      <c r="BSO12" s="42"/>
      <c r="BSP12" s="42"/>
      <c r="BSQ12" s="42"/>
      <c r="BSR12" s="42"/>
      <c r="BSS12" s="42"/>
      <c r="BST12" s="42"/>
      <c r="BSU12" s="42"/>
      <c r="BSV12" s="42"/>
      <c r="BSW12" s="42"/>
      <c r="BSX12" s="42"/>
      <c r="BSY12" s="42"/>
      <c r="BSZ12" s="42"/>
      <c r="BTA12" s="42"/>
      <c r="BTB12" s="42"/>
      <c r="BTC12" s="42"/>
      <c r="BTD12" s="42"/>
      <c r="BTE12" s="42"/>
      <c r="BTF12" s="42"/>
      <c r="BTG12" s="42"/>
      <c r="BTH12" s="42"/>
      <c r="BTI12" s="42"/>
      <c r="BTJ12" s="42"/>
      <c r="BTK12" s="42"/>
      <c r="BTL12" s="42"/>
      <c r="BTM12" s="42"/>
      <c r="BTN12" s="42"/>
      <c r="BTO12" s="42"/>
      <c r="BTP12" s="42"/>
      <c r="BTQ12" s="42"/>
      <c r="BTR12" s="42"/>
      <c r="BTS12" s="42"/>
      <c r="BTT12" s="42"/>
      <c r="BTU12" s="42"/>
      <c r="BTV12" s="42"/>
      <c r="BTW12" s="42"/>
      <c r="BTX12" s="42"/>
      <c r="BTY12" s="42"/>
      <c r="BTZ12" s="42"/>
      <c r="BUA12" s="42"/>
      <c r="BUB12" s="42"/>
      <c r="BUC12" s="42"/>
      <c r="BUD12" s="42"/>
      <c r="BUE12" s="42"/>
      <c r="BUF12" s="42"/>
      <c r="BUG12" s="42"/>
      <c r="BUH12" s="42"/>
      <c r="BUI12" s="42"/>
      <c r="BUJ12" s="42"/>
      <c r="BUK12" s="42"/>
      <c r="BUL12" s="42"/>
      <c r="BUM12" s="42"/>
      <c r="BUN12" s="42"/>
      <c r="BUO12" s="42"/>
      <c r="BUP12" s="42"/>
      <c r="BUQ12" s="42"/>
      <c r="BUR12" s="42"/>
      <c r="BUS12" s="42"/>
      <c r="BUT12" s="42"/>
      <c r="BUU12" s="42"/>
      <c r="BUV12" s="42"/>
      <c r="BUW12" s="42"/>
      <c r="BUX12" s="42"/>
      <c r="BUY12" s="42"/>
      <c r="BUZ12" s="42"/>
      <c r="BVA12" s="42"/>
      <c r="BVB12" s="42"/>
      <c r="BVC12" s="42"/>
      <c r="BVD12" s="42"/>
      <c r="BVE12" s="42"/>
      <c r="BVF12" s="42"/>
      <c r="BVG12" s="42"/>
      <c r="BVH12" s="42"/>
      <c r="BVI12" s="42"/>
      <c r="BVJ12" s="42"/>
      <c r="BVK12" s="42"/>
      <c r="BVL12" s="42"/>
      <c r="BVM12" s="42"/>
      <c r="BVN12" s="42"/>
      <c r="BVO12" s="42"/>
      <c r="BVP12" s="42"/>
      <c r="BVQ12" s="42"/>
      <c r="BVR12" s="42"/>
      <c r="BVS12" s="42"/>
      <c r="BVT12" s="42"/>
      <c r="BVU12" s="42"/>
      <c r="BVV12" s="42"/>
      <c r="BVW12" s="42"/>
      <c r="BVX12" s="42"/>
      <c r="BVY12" s="42"/>
      <c r="BVZ12" s="42"/>
      <c r="BWA12" s="42"/>
      <c r="BWB12" s="42"/>
      <c r="BWC12" s="42"/>
      <c r="BWD12" s="42"/>
      <c r="BWE12" s="42"/>
      <c r="BWF12" s="42"/>
      <c r="BWG12" s="42"/>
      <c r="BWH12" s="42"/>
      <c r="BWI12" s="42"/>
      <c r="BWJ12" s="42"/>
      <c r="BWK12" s="42"/>
      <c r="BWL12" s="42"/>
      <c r="BWM12" s="42"/>
      <c r="BWN12" s="42"/>
      <c r="BWO12" s="42"/>
      <c r="BWP12" s="42"/>
      <c r="BWQ12" s="42"/>
      <c r="BWR12" s="42"/>
      <c r="BWS12" s="42"/>
      <c r="BWT12" s="42"/>
      <c r="BWU12" s="42"/>
      <c r="BWV12" s="42"/>
      <c r="BWW12" s="42"/>
      <c r="BWX12" s="42"/>
      <c r="BWY12" s="42"/>
      <c r="BWZ12" s="42"/>
      <c r="BXA12" s="42"/>
      <c r="BXB12" s="42"/>
      <c r="BXC12" s="42"/>
      <c r="BXD12" s="42"/>
      <c r="BXE12" s="42"/>
      <c r="BXF12" s="42"/>
      <c r="BXG12" s="42"/>
      <c r="BXH12" s="42"/>
      <c r="BXI12" s="42"/>
      <c r="BXJ12" s="42"/>
      <c r="BXK12" s="42"/>
      <c r="BXL12" s="42"/>
      <c r="BXM12" s="42"/>
      <c r="BXN12" s="42"/>
      <c r="BXO12" s="42"/>
      <c r="BXP12" s="42"/>
      <c r="BXQ12" s="42"/>
      <c r="BXR12" s="42"/>
      <c r="BXS12" s="42"/>
      <c r="BXT12" s="42"/>
      <c r="BXU12" s="42"/>
      <c r="BXV12" s="42"/>
      <c r="BXW12" s="42"/>
      <c r="BXX12" s="42"/>
      <c r="BXY12" s="42"/>
      <c r="BXZ12" s="42"/>
      <c r="BYA12" s="42"/>
      <c r="BYB12" s="42"/>
      <c r="BYC12" s="42"/>
      <c r="BYD12" s="42"/>
      <c r="BYE12" s="42"/>
      <c r="BYF12" s="42"/>
      <c r="BYG12" s="42"/>
      <c r="BYH12" s="42"/>
      <c r="BYI12" s="42"/>
      <c r="BYJ12" s="42"/>
      <c r="BYK12" s="42"/>
      <c r="BYL12" s="42"/>
      <c r="BYM12" s="42"/>
      <c r="BYN12" s="42"/>
      <c r="BYO12" s="42"/>
      <c r="BYP12" s="42"/>
      <c r="BYQ12" s="42"/>
      <c r="BYR12" s="42"/>
      <c r="BYS12" s="42"/>
      <c r="BYT12" s="42"/>
      <c r="BYU12" s="42"/>
      <c r="BYV12" s="42"/>
      <c r="BYW12" s="42"/>
      <c r="BYX12" s="42"/>
      <c r="BYY12" s="42"/>
      <c r="BYZ12" s="42"/>
      <c r="BZA12" s="42"/>
      <c r="BZB12" s="42"/>
      <c r="BZC12" s="42"/>
      <c r="BZD12" s="42"/>
      <c r="BZE12" s="42"/>
      <c r="BZF12" s="42"/>
      <c r="BZG12" s="42"/>
      <c r="BZH12" s="42"/>
      <c r="BZI12" s="42"/>
      <c r="BZJ12" s="42"/>
      <c r="BZK12" s="42"/>
      <c r="BZL12" s="42"/>
      <c r="BZM12" s="42"/>
      <c r="BZN12" s="42"/>
      <c r="BZO12" s="42"/>
      <c r="BZP12" s="42"/>
      <c r="BZQ12" s="42"/>
      <c r="BZR12" s="42"/>
      <c r="BZS12" s="42"/>
      <c r="BZT12" s="42"/>
      <c r="BZU12" s="42"/>
      <c r="BZV12" s="42"/>
      <c r="BZW12" s="42"/>
      <c r="BZX12" s="42"/>
      <c r="BZY12" s="42"/>
      <c r="BZZ12" s="42"/>
      <c r="CAA12" s="42"/>
      <c r="CAB12" s="42"/>
      <c r="CAC12" s="42"/>
      <c r="CAD12" s="42"/>
      <c r="CAE12" s="42"/>
      <c r="CAF12" s="42"/>
      <c r="CAG12" s="42"/>
      <c r="CAH12" s="42"/>
      <c r="CAI12" s="42"/>
      <c r="CAJ12" s="42"/>
      <c r="CAK12" s="42"/>
      <c r="CAL12" s="42"/>
      <c r="CAM12" s="42"/>
      <c r="CAN12" s="42"/>
      <c r="CAO12" s="42"/>
      <c r="CAP12" s="42"/>
      <c r="CAQ12" s="42"/>
      <c r="CAR12" s="42"/>
      <c r="CAS12" s="42"/>
      <c r="CAT12" s="42"/>
      <c r="CAU12" s="42"/>
      <c r="CAV12" s="42"/>
      <c r="CAW12" s="42"/>
      <c r="CAX12" s="42"/>
      <c r="CAY12" s="42"/>
      <c r="CAZ12" s="42"/>
      <c r="CBA12" s="42"/>
      <c r="CBB12" s="42"/>
      <c r="CBC12" s="42"/>
      <c r="CBD12" s="42"/>
      <c r="CBE12" s="42"/>
      <c r="CBF12" s="42"/>
      <c r="CBG12" s="42"/>
      <c r="CBH12" s="42"/>
      <c r="CBI12" s="42"/>
      <c r="CBJ12" s="42"/>
      <c r="CBK12" s="42"/>
      <c r="CBL12" s="42"/>
      <c r="CBM12" s="42"/>
      <c r="CBN12" s="42"/>
      <c r="CBO12" s="42"/>
      <c r="CBP12" s="42"/>
      <c r="CBQ12" s="42"/>
      <c r="CBR12" s="42"/>
      <c r="CBS12" s="42"/>
      <c r="CBT12" s="42"/>
      <c r="CBU12" s="42"/>
      <c r="CBV12" s="42"/>
      <c r="CBW12" s="42"/>
      <c r="CBX12" s="42"/>
      <c r="CBY12" s="42"/>
      <c r="CBZ12" s="42"/>
      <c r="CCA12" s="42"/>
      <c r="CCB12" s="42"/>
      <c r="CCC12" s="42"/>
      <c r="CCD12" s="42"/>
      <c r="CCE12" s="42"/>
      <c r="CCF12" s="42"/>
      <c r="CCG12" s="42"/>
      <c r="CCH12" s="42"/>
      <c r="CCI12" s="42"/>
      <c r="CCJ12" s="42"/>
      <c r="CCK12" s="42"/>
      <c r="CCL12" s="42"/>
      <c r="CCM12" s="42"/>
      <c r="CCN12" s="42"/>
      <c r="CCO12" s="42"/>
      <c r="CCP12" s="42"/>
      <c r="CCQ12" s="42"/>
      <c r="CCR12" s="42"/>
      <c r="CCS12" s="42"/>
      <c r="CCT12" s="42"/>
      <c r="CCU12" s="42"/>
      <c r="CCV12" s="42"/>
      <c r="CCW12" s="42"/>
      <c r="CCX12" s="42"/>
      <c r="CCY12" s="42"/>
      <c r="CCZ12" s="42"/>
      <c r="CDA12" s="42"/>
      <c r="CDB12" s="42"/>
      <c r="CDC12" s="42"/>
      <c r="CDD12" s="42"/>
      <c r="CDE12" s="42"/>
      <c r="CDF12" s="42"/>
      <c r="CDG12" s="42"/>
      <c r="CDH12" s="42"/>
      <c r="CDI12" s="42"/>
      <c r="CDJ12" s="42"/>
      <c r="CDK12" s="42"/>
      <c r="CDL12" s="42"/>
      <c r="CDM12" s="42"/>
      <c r="CDN12" s="42"/>
      <c r="CDO12" s="42"/>
      <c r="CDP12" s="42"/>
      <c r="CDQ12" s="42"/>
      <c r="CDR12" s="42"/>
      <c r="CDS12" s="42"/>
      <c r="CDT12" s="42"/>
      <c r="CDU12" s="42"/>
      <c r="CDV12" s="42"/>
      <c r="CDW12" s="42"/>
      <c r="CDX12" s="42"/>
      <c r="CDY12" s="42"/>
      <c r="CDZ12" s="42"/>
      <c r="CEA12" s="42"/>
      <c r="CEB12" s="42"/>
      <c r="CEC12" s="42"/>
      <c r="CED12" s="42"/>
      <c r="CEE12" s="42"/>
      <c r="CEF12" s="42"/>
      <c r="CEG12" s="42"/>
      <c r="CEH12" s="42"/>
      <c r="CEI12" s="42"/>
      <c r="CEJ12" s="42"/>
      <c r="CEK12" s="42"/>
      <c r="CEL12" s="42"/>
      <c r="CEM12" s="42"/>
      <c r="CEN12" s="42"/>
      <c r="CEO12" s="42"/>
      <c r="CEP12" s="42"/>
      <c r="CEQ12" s="42"/>
      <c r="CER12" s="42"/>
      <c r="CES12" s="42"/>
      <c r="CET12" s="42"/>
      <c r="CEU12" s="42"/>
      <c r="CEV12" s="42"/>
      <c r="CEW12" s="42"/>
      <c r="CEX12" s="42"/>
      <c r="CEY12" s="42"/>
      <c r="CEZ12" s="42"/>
      <c r="CFA12" s="42"/>
      <c r="CFB12" s="42"/>
      <c r="CFC12" s="42"/>
      <c r="CFD12" s="42"/>
      <c r="CFE12" s="42"/>
      <c r="CFF12" s="42"/>
      <c r="CFG12" s="42"/>
      <c r="CFH12" s="42"/>
      <c r="CFI12" s="42"/>
      <c r="CFJ12" s="42"/>
      <c r="CFK12" s="42"/>
      <c r="CFL12" s="42"/>
      <c r="CFM12" s="42"/>
      <c r="CFN12" s="42"/>
      <c r="CFO12" s="42"/>
      <c r="CFP12" s="42"/>
      <c r="CFQ12" s="42"/>
      <c r="CFR12" s="42"/>
      <c r="CFS12" s="42"/>
      <c r="CFT12" s="42"/>
      <c r="CFU12" s="42"/>
      <c r="CFV12" s="42"/>
      <c r="CFW12" s="42"/>
      <c r="CFX12" s="42"/>
      <c r="CFY12" s="42"/>
      <c r="CFZ12" s="42"/>
      <c r="CGA12" s="42"/>
      <c r="CGB12" s="42"/>
      <c r="CGC12" s="42"/>
      <c r="CGD12" s="42"/>
      <c r="CGE12" s="42"/>
      <c r="CGF12" s="42"/>
      <c r="CGG12" s="42"/>
      <c r="CGH12" s="42"/>
      <c r="CGI12" s="42"/>
      <c r="CGJ12" s="42"/>
      <c r="CGK12" s="42"/>
      <c r="CGL12" s="42"/>
      <c r="CGM12" s="42"/>
      <c r="CGN12" s="42"/>
      <c r="CGO12" s="42"/>
      <c r="CGP12" s="42"/>
      <c r="CGQ12" s="42"/>
      <c r="CGR12" s="42"/>
      <c r="CGS12" s="42"/>
      <c r="CGT12" s="42"/>
      <c r="CGU12" s="42"/>
      <c r="CGV12" s="42"/>
      <c r="CGW12" s="42"/>
      <c r="CGX12" s="42"/>
      <c r="CGY12" s="42"/>
      <c r="CGZ12" s="42"/>
      <c r="CHA12" s="42"/>
      <c r="CHB12" s="42"/>
      <c r="CHC12" s="42"/>
      <c r="CHD12" s="42"/>
      <c r="CHE12" s="42"/>
      <c r="CHF12" s="42"/>
      <c r="CHG12" s="42"/>
      <c r="CHH12" s="42"/>
      <c r="CHI12" s="42"/>
      <c r="CHJ12" s="42"/>
      <c r="CHK12" s="42"/>
      <c r="CHL12" s="42"/>
      <c r="CHM12" s="42"/>
      <c r="CHN12" s="42"/>
      <c r="CHO12" s="42"/>
      <c r="CHP12" s="42"/>
      <c r="CHQ12" s="42"/>
      <c r="CHR12" s="42"/>
      <c r="CHS12" s="42"/>
      <c r="CHT12" s="42"/>
      <c r="CHU12" s="42"/>
      <c r="CHV12" s="42"/>
      <c r="CHW12" s="42"/>
      <c r="CHX12" s="42"/>
      <c r="CHY12" s="42"/>
      <c r="CHZ12" s="42"/>
      <c r="CIA12" s="42"/>
      <c r="CIB12" s="42"/>
      <c r="CIC12" s="42"/>
      <c r="CID12" s="42"/>
      <c r="CIE12" s="42"/>
      <c r="CIF12" s="42"/>
      <c r="CIG12" s="42"/>
      <c r="CIH12" s="42"/>
      <c r="CII12" s="42"/>
      <c r="CIJ12" s="42"/>
      <c r="CIK12" s="42"/>
      <c r="CIL12" s="42"/>
      <c r="CIM12" s="42"/>
      <c r="CIN12" s="42"/>
      <c r="CIO12" s="42"/>
      <c r="CIP12" s="42"/>
      <c r="CIQ12" s="42"/>
      <c r="CIR12" s="42"/>
      <c r="CIS12" s="42"/>
      <c r="CIT12" s="42"/>
      <c r="CIU12" s="42"/>
      <c r="CIV12" s="42"/>
      <c r="CIW12" s="42"/>
      <c r="CIX12" s="42"/>
      <c r="CIY12" s="42"/>
      <c r="CIZ12" s="42"/>
      <c r="CJA12" s="42"/>
      <c r="CJB12" s="42"/>
      <c r="CJC12" s="42"/>
      <c r="CJD12" s="42"/>
      <c r="CJE12" s="42"/>
      <c r="CJF12" s="42"/>
      <c r="CJG12" s="42"/>
      <c r="CJH12" s="42"/>
      <c r="CJI12" s="42"/>
      <c r="CJJ12" s="42"/>
      <c r="CJK12" s="42"/>
      <c r="CJL12" s="42"/>
      <c r="CJM12" s="42"/>
      <c r="CJN12" s="42"/>
      <c r="CJO12" s="42"/>
      <c r="CJP12" s="42"/>
      <c r="CJQ12" s="42"/>
      <c r="CJR12" s="42"/>
      <c r="CJS12" s="42"/>
      <c r="CJT12" s="42"/>
      <c r="CJU12" s="42"/>
      <c r="CJV12" s="42"/>
      <c r="CJW12" s="42"/>
      <c r="CJX12" s="42"/>
      <c r="CJY12" s="42"/>
      <c r="CJZ12" s="42"/>
      <c r="CKA12" s="42"/>
      <c r="CKB12" s="42"/>
      <c r="CKC12" s="42"/>
      <c r="CKD12" s="42"/>
      <c r="CKE12" s="42"/>
      <c r="CKF12" s="42"/>
      <c r="CKG12" s="42"/>
      <c r="CKH12" s="42"/>
      <c r="CKI12" s="42"/>
      <c r="CKJ12" s="42"/>
      <c r="CKK12" s="42"/>
      <c r="CKL12" s="42"/>
      <c r="CKM12" s="42"/>
      <c r="CKN12" s="42"/>
      <c r="CKO12" s="42"/>
      <c r="CKP12" s="42"/>
      <c r="CKQ12" s="42"/>
      <c r="CKR12" s="42"/>
      <c r="CKS12" s="42"/>
      <c r="CKT12" s="42"/>
      <c r="CKU12" s="42"/>
      <c r="CKV12" s="42"/>
      <c r="CKW12" s="42"/>
      <c r="CKX12" s="42"/>
      <c r="CKY12" s="42"/>
      <c r="CKZ12" s="42"/>
      <c r="CLA12" s="42"/>
      <c r="CLB12" s="42"/>
      <c r="CLC12" s="42"/>
      <c r="CLD12" s="42"/>
      <c r="CLE12" s="42"/>
      <c r="CLF12" s="42"/>
      <c r="CLG12" s="42"/>
      <c r="CLH12" s="42"/>
      <c r="CLI12" s="42"/>
      <c r="CLJ12" s="42"/>
      <c r="CLK12" s="42"/>
      <c r="CLL12" s="42"/>
      <c r="CLM12" s="42"/>
      <c r="CLN12" s="42"/>
      <c r="CLO12" s="42"/>
      <c r="CLP12" s="42"/>
      <c r="CLQ12" s="42"/>
      <c r="CLR12" s="42"/>
      <c r="CLS12" s="42"/>
      <c r="CLT12" s="42"/>
      <c r="CLU12" s="42"/>
      <c r="CLV12" s="42"/>
      <c r="CLW12" s="42"/>
      <c r="CLX12" s="42"/>
      <c r="CLY12" s="42"/>
      <c r="CLZ12" s="42"/>
      <c r="CMA12" s="42"/>
      <c r="CMB12" s="42"/>
      <c r="CMC12" s="42"/>
      <c r="CMD12" s="42"/>
      <c r="CME12" s="42"/>
      <c r="CMF12" s="42"/>
      <c r="CMG12" s="42"/>
      <c r="CMH12" s="42"/>
      <c r="CMI12" s="42"/>
      <c r="CMJ12" s="42"/>
      <c r="CMK12" s="42"/>
      <c r="CML12" s="42"/>
      <c r="CMM12" s="42"/>
      <c r="CMN12" s="42"/>
      <c r="CMO12" s="42"/>
      <c r="CMP12" s="42"/>
      <c r="CMQ12" s="42"/>
      <c r="CMR12" s="42"/>
      <c r="CMS12" s="42"/>
      <c r="CMT12" s="42"/>
      <c r="CMU12" s="42"/>
      <c r="CMV12" s="42"/>
      <c r="CMW12" s="42"/>
      <c r="CMX12" s="42"/>
      <c r="CMY12" s="42"/>
      <c r="CMZ12" s="42"/>
      <c r="CNA12" s="42"/>
      <c r="CNB12" s="42"/>
      <c r="CNC12" s="42"/>
      <c r="CND12" s="42"/>
      <c r="CNE12" s="42"/>
      <c r="CNF12" s="42"/>
      <c r="CNG12" s="42"/>
      <c r="CNH12" s="42"/>
      <c r="CNI12" s="42"/>
      <c r="CNJ12" s="42"/>
      <c r="CNK12" s="42"/>
      <c r="CNL12" s="42"/>
      <c r="CNM12" s="42"/>
      <c r="CNN12" s="42"/>
      <c r="CNO12" s="42"/>
      <c r="CNP12" s="42"/>
      <c r="CNQ12" s="42"/>
      <c r="CNR12" s="42"/>
      <c r="CNS12" s="42"/>
      <c r="CNT12" s="42"/>
      <c r="CNU12" s="42"/>
      <c r="CNV12" s="42"/>
      <c r="CNW12" s="42"/>
      <c r="CNX12" s="42"/>
      <c r="CNY12" s="42"/>
      <c r="CNZ12" s="42"/>
      <c r="COA12" s="42"/>
      <c r="COB12" s="42"/>
      <c r="COC12" s="42"/>
      <c r="COD12" s="42"/>
      <c r="COE12" s="42"/>
      <c r="COF12" s="42"/>
      <c r="COG12" s="42"/>
      <c r="COH12" s="42"/>
      <c r="COI12" s="42"/>
      <c r="COJ12" s="42"/>
      <c r="COK12" s="42"/>
      <c r="COL12" s="42"/>
      <c r="COM12" s="42"/>
      <c r="CON12" s="42"/>
      <c r="COO12" s="42"/>
      <c r="COP12" s="42"/>
      <c r="COQ12" s="42"/>
      <c r="COR12" s="42"/>
      <c r="COS12" s="42"/>
      <c r="COT12" s="42"/>
      <c r="COU12" s="42"/>
      <c r="COV12" s="42"/>
      <c r="COW12" s="42"/>
      <c r="COX12" s="42"/>
      <c r="COY12" s="42"/>
      <c r="COZ12" s="42"/>
      <c r="CPA12" s="42"/>
      <c r="CPB12" s="42"/>
      <c r="CPC12" s="42"/>
      <c r="CPD12" s="42"/>
      <c r="CPE12" s="42"/>
      <c r="CPF12" s="42"/>
      <c r="CPG12" s="42"/>
      <c r="CPH12" s="42"/>
      <c r="CPI12" s="42"/>
      <c r="CPJ12" s="42"/>
      <c r="CPK12" s="42"/>
      <c r="CPL12" s="42"/>
      <c r="CPM12" s="42"/>
      <c r="CPN12" s="42"/>
      <c r="CPO12" s="42"/>
      <c r="CPP12" s="42"/>
      <c r="CPQ12" s="42"/>
      <c r="CPR12" s="42"/>
      <c r="CPS12" s="42"/>
      <c r="CPT12" s="42"/>
      <c r="CPU12" s="42"/>
      <c r="CPV12" s="42"/>
      <c r="CPW12" s="42"/>
      <c r="CPX12" s="42"/>
      <c r="CPY12" s="42"/>
      <c r="CPZ12" s="42"/>
      <c r="CQA12" s="42"/>
      <c r="CQB12" s="42"/>
      <c r="CQC12" s="42"/>
      <c r="CQD12" s="42"/>
      <c r="CQE12" s="42"/>
      <c r="CQF12" s="42"/>
      <c r="CQG12" s="42"/>
      <c r="CQH12" s="42"/>
      <c r="CQI12" s="42"/>
      <c r="CQJ12" s="42"/>
      <c r="CQK12" s="42"/>
      <c r="CQL12" s="42"/>
      <c r="CQM12" s="42"/>
      <c r="CQN12" s="42"/>
      <c r="CQO12" s="42"/>
      <c r="CQP12" s="42"/>
      <c r="CQQ12" s="42"/>
      <c r="CQR12" s="42"/>
      <c r="CQS12" s="42"/>
      <c r="CQT12" s="42"/>
      <c r="CQU12" s="42"/>
      <c r="CQV12" s="42"/>
      <c r="CQW12" s="42"/>
      <c r="CQX12" s="42"/>
      <c r="CQY12" s="42"/>
      <c r="CQZ12" s="42"/>
      <c r="CRA12" s="42"/>
      <c r="CRB12" s="42"/>
      <c r="CRC12" s="42"/>
      <c r="CRD12" s="42"/>
      <c r="CRE12" s="42"/>
      <c r="CRF12" s="42"/>
      <c r="CRG12" s="42"/>
      <c r="CRH12" s="42"/>
      <c r="CRI12" s="42"/>
      <c r="CRJ12" s="42"/>
      <c r="CRK12" s="42"/>
      <c r="CRL12" s="42"/>
      <c r="CRM12" s="42"/>
      <c r="CRN12" s="42"/>
      <c r="CRO12" s="42"/>
      <c r="CRP12" s="42"/>
      <c r="CRQ12" s="42"/>
      <c r="CRR12" s="42"/>
      <c r="CRS12" s="42"/>
      <c r="CRT12" s="42"/>
      <c r="CRU12" s="42"/>
      <c r="CRV12" s="42"/>
      <c r="CRW12" s="42"/>
      <c r="CRX12" s="42"/>
      <c r="CRY12" s="42"/>
      <c r="CRZ12" s="42"/>
      <c r="CSA12" s="42"/>
      <c r="CSB12" s="42"/>
      <c r="CSC12" s="42"/>
      <c r="CSD12" s="42"/>
      <c r="CSE12" s="42"/>
      <c r="CSF12" s="42"/>
      <c r="CSG12" s="42"/>
      <c r="CSH12" s="42"/>
      <c r="CSI12" s="42"/>
      <c r="CSJ12" s="42"/>
      <c r="CSK12" s="42"/>
      <c r="CSL12" s="42"/>
      <c r="CSM12" s="42"/>
      <c r="CSN12" s="42"/>
      <c r="CSO12" s="42"/>
      <c r="CSP12" s="42"/>
      <c r="CSQ12" s="42"/>
      <c r="CSR12" s="42"/>
      <c r="CSS12" s="42"/>
      <c r="CST12" s="42"/>
      <c r="CSU12" s="42"/>
      <c r="CSV12" s="42"/>
      <c r="CSW12" s="42"/>
      <c r="CSX12" s="42"/>
      <c r="CSY12" s="42"/>
      <c r="CSZ12" s="42"/>
      <c r="CTA12" s="42"/>
      <c r="CTB12" s="42"/>
      <c r="CTC12" s="42"/>
      <c r="CTD12" s="42"/>
      <c r="CTE12" s="42"/>
      <c r="CTF12" s="42"/>
      <c r="CTG12" s="42"/>
      <c r="CTH12" s="42"/>
      <c r="CTI12" s="42"/>
      <c r="CTJ12" s="42"/>
      <c r="CTK12" s="42"/>
      <c r="CTL12" s="42"/>
      <c r="CTM12" s="42"/>
      <c r="CTN12" s="42"/>
      <c r="CTO12" s="42"/>
      <c r="CTP12" s="42"/>
      <c r="CTQ12" s="42"/>
      <c r="CTR12" s="42"/>
      <c r="CTS12" s="42"/>
      <c r="CTT12" s="42"/>
      <c r="CTU12" s="42"/>
      <c r="CTV12" s="42"/>
      <c r="CTW12" s="42"/>
      <c r="CTX12" s="42"/>
      <c r="CTY12" s="42"/>
      <c r="CTZ12" s="42"/>
      <c r="CUA12" s="42"/>
      <c r="CUB12" s="42"/>
      <c r="CUC12" s="42"/>
      <c r="CUD12" s="42"/>
      <c r="CUE12" s="42"/>
      <c r="CUF12" s="42"/>
      <c r="CUG12" s="42"/>
      <c r="CUH12" s="42"/>
      <c r="CUI12" s="42"/>
      <c r="CUJ12" s="42"/>
      <c r="CUK12" s="42"/>
      <c r="CUL12" s="42"/>
      <c r="CUM12" s="42"/>
      <c r="CUN12" s="42"/>
      <c r="CUO12" s="42"/>
      <c r="CUP12" s="42"/>
      <c r="CUQ12" s="42"/>
      <c r="CUR12" s="42"/>
      <c r="CUS12" s="42"/>
      <c r="CUT12" s="42"/>
      <c r="CUU12" s="42"/>
      <c r="CUV12" s="42"/>
      <c r="CUW12" s="42"/>
      <c r="CUX12" s="42"/>
      <c r="CUY12" s="42"/>
      <c r="CUZ12" s="42"/>
      <c r="CVA12" s="42"/>
      <c r="CVB12" s="42"/>
      <c r="CVC12" s="42"/>
      <c r="CVD12" s="42"/>
      <c r="CVE12" s="42"/>
      <c r="CVF12" s="42"/>
      <c r="CVG12" s="42"/>
      <c r="CVH12" s="42"/>
      <c r="CVI12" s="42"/>
      <c r="CVJ12" s="42"/>
      <c r="CVK12" s="42"/>
      <c r="CVL12" s="42"/>
      <c r="CVM12" s="42"/>
      <c r="CVN12" s="42"/>
      <c r="CVO12" s="42"/>
      <c r="CVP12" s="42"/>
      <c r="CVQ12" s="42"/>
      <c r="CVR12" s="42"/>
      <c r="CVS12" s="42"/>
      <c r="CVT12" s="42"/>
      <c r="CVU12" s="42"/>
      <c r="CVV12" s="42"/>
      <c r="CVW12" s="42"/>
      <c r="CVX12" s="42"/>
      <c r="CVY12" s="42"/>
      <c r="CVZ12" s="42"/>
      <c r="CWA12" s="42"/>
      <c r="CWB12" s="42"/>
      <c r="CWC12" s="42"/>
      <c r="CWD12" s="42"/>
      <c r="CWE12" s="42"/>
      <c r="CWF12" s="42"/>
      <c r="CWG12" s="42"/>
      <c r="CWH12" s="42"/>
      <c r="CWI12" s="42"/>
      <c r="CWJ12" s="42"/>
      <c r="CWK12" s="42"/>
      <c r="CWL12" s="42"/>
      <c r="CWM12" s="42"/>
      <c r="CWN12" s="42"/>
      <c r="CWO12" s="42"/>
      <c r="CWP12" s="42"/>
      <c r="CWQ12" s="42"/>
      <c r="CWR12" s="42"/>
      <c r="CWS12" s="42"/>
      <c r="CWT12" s="42"/>
      <c r="CWU12" s="42"/>
      <c r="CWV12" s="42"/>
      <c r="CWW12" s="42"/>
      <c r="CWX12" s="42"/>
      <c r="CWY12" s="42"/>
      <c r="CWZ12" s="42"/>
      <c r="CXA12" s="42"/>
      <c r="CXB12" s="42"/>
      <c r="CXC12" s="42"/>
      <c r="CXD12" s="42"/>
      <c r="CXE12" s="42"/>
      <c r="CXF12" s="42"/>
      <c r="CXG12" s="42"/>
      <c r="CXH12" s="42"/>
      <c r="CXI12" s="42"/>
      <c r="CXJ12" s="42"/>
      <c r="CXK12" s="42"/>
      <c r="CXL12" s="42"/>
      <c r="CXM12" s="42"/>
      <c r="CXN12" s="42"/>
      <c r="CXO12" s="42"/>
      <c r="CXP12" s="42"/>
      <c r="CXQ12" s="42"/>
      <c r="CXR12" s="42"/>
      <c r="CXS12" s="42"/>
      <c r="CXT12" s="42"/>
      <c r="CXU12" s="42"/>
      <c r="CXV12" s="42"/>
      <c r="CXW12" s="42"/>
      <c r="CXX12" s="42"/>
      <c r="CXY12" s="42"/>
      <c r="CXZ12" s="42"/>
      <c r="CYA12" s="42"/>
      <c r="CYB12" s="42"/>
      <c r="CYC12" s="42"/>
      <c r="CYD12" s="42"/>
      <c r="CYE12" s="42"/>
      <c r="CYF12" s="42"/>
      <c r="CYG12" s="42"/>
      <c r="CYH12" s="42"/>
      <c r="CYI12" s="42"/>
      <c r="CYJ12" s="42"/>
      <c r="CYK12" s="42"/>
      <c r="CYL12" s="42"/>
      <c r="CYM12" s="42"/>
      <c r="CYN12" s="42"/>
      <c r="CYO12" s="42"/>
      <c r="CYP12" s="42"/>
      <c r="CYQ12" s="42"/>
      <c r="CYR12" s="42"/>
      <c r="CYS12" s="42"/>
      <c r="CYT12" s="42"/>
      <c r="CYU12" s="42"/>
      <c r="CYV12" s="42"/>
      <c r="CYW12" s="42"/>
      <c r="CYX12" s="42"/>
      <c r="CYY12" s="42"/>
      <c r="CYZ12" s="42"/>
      <c r="CZA12" s="42"/>
      <c r="CZB12" s="42"/>
      <c r="CZC12" s="42"/>
      <c r="CZD12" s="42"/>
      <c r="CZE12" s="42"/>
      <c r="CZF12" s="42"/>
      <c r="CZG12" s="42"/>
      <c r="CZH12" s="42"/>
      <c r="CZI12" s="42"/>
      <c r="CZJ12" s="42"/>
      <c r="CZK12" s="42"/>
      <c r="CZL12" s="42"/>
      <c r="CZM12" s="42"/>
      <c r="CZN12" s="42"/>
      <c r="CZO12" s="42"/>
      <c r="CZP12" s="42"/>
      <c r="CZQ12" s="42"/>
      <c r="CZR12" s="42"/>
      <c r="CZS12" s="42"/>
      <c r="CZT12" s="42"/>
      <c r="CZU12" s="42"/>
      <c r="CZV12" s="42"/>
      <c r="CZW12" s="42"/>
      <c r="CZX12" s="42"/>
      <c r="CZY12" s="42"/>
      <c r="CZZ12" s="42"/>
      <c r="DAA12" s="42"/>
      <c r="DAB12" s="42"/>
      <c r="DAC12" s="42"/>
      <c r="DAD12" s="42"/>
      <c r="DAE12" s="42"/>
      <c r="DAF12" s="42"/>
      <c r="DAG12" s="42"/>
      <c r="DAH12" s="42"/>
      <c r="DAI12" s="42"/>
      <c r="DAJ12" s="42"/>
      <c r="DAK12" s="42"/>
      <c r="DAL12" s="42"/>
      <c r="DAM12" s="42"/>
      <c r="DAN12" s="42"/>
      <c r="DAO12" s="42"/>
      <c r="DAP12" s="42"/>
      <c r="DAQ12" s="42"/>
      <c r="DAR12" s="42"/>
      <c r="DAS12" s="42"/>
      <c r="DAT12" s="42"/>
      <c r="DAU12" s="42"/>
      <c r="DAV12" s="42"/>
      <c r="DAW12" s="42"/>
      <c r="DAX12" s="42"/>
      <c r="DAY12" s="42"/>
      <c r="DAZ12" s="42"/>
      <c r="DBA12" s="42"/>
      <c r="DBB12" s="42"/>
      <c r="DBC12" s="42"/>
      <c r="DBD12" s="42"/>
      <c r="DBE12" s="42"/>
      <c r="DBF12" s="42"/>
      <c r="DBG12" s="42"/>
      <c r="DBH12" s="42"/>
      <c r="DBI12" s="42"/>
      <c r="DBJ12" s="42"/>
      <c r="DBK12" s="42"/>
      <c r="DBL12" s="42"/>
      <c r="DBM12" s="42"/>
      <c r="DBN12" s="42"/>
      <c r="DBO12" s="42"/>
      <c r="DBP12" s="42"/>
      <c r="DBQ12" s="42"/>
      <c r="DBR12" s="42"/>
      <c r="DBS12" s="42"/>
      <c r="DBT12" s="42"/>
      <c r="DBU12" s="42"/>
      <c r="DBV12" s="42"/>
      <c r="DBW12" s="42"/>
      <c r="DBX12" s="42"/>
      <c r="DBY12" s="42"/>
      <c r="DBZ12" s="42"/>
      <c r="DCA12" s="42"/>
      <c r="DCB12" s="42"/>
      <c r="DCC12" s="42"/>
      <c r="DCD12" s="42"/>
      <c r="DCE12" s="42"/>
      <c r="DCF12" s="42"/>
      <c r="DCG12" s="42"/>
      <c r="DCH12" s="42"/>
      <c r="DCI12" s="42"/>
      <c r="DCJ12" s="42"/>
      <c r="DCK12" s="42"/>
      <c r="DCL12" s="42"/>
      <c r="DCM12" s="42"/>
      <c r="DCN12" s="42"/>
      <c r="DCO12" s="42"/>
      <c r="DCP12" s="42"/>
      <c r="DCQ12" s="42"/>
      <c r="DCR12" s="42"/>
      <c r="DCS12" s="42"/>
      <c r="DCT12" s="42"/>
      <c r="DCU12" s="42"/>
      <c r="DCV12" s="42"/>
      <c r="DCW12" s="42"/>
      <c r="DCX12" s="42"/>
      <c r="DCY12" s="42"/>
      <c r="DCZ12" s="42"/>
      <c r="DDA12" s="42"/>
      <c r="DDB12" s="42"/>
      <c r="DDC12" s="42"/>
      <c r="DDD12" s="42"/>
      <c r="DDE12" s="42"/>
      <c r="DDF12" s="42"/>
      <c r="DDG12" s="42"/>
      <c r="DDH12" s="42"/>
      <c r="DDI12" s="42"/>
      <c r="DDJ12" s="42"/>
      <c r="DDK12" s="42"/>
      <c r="DDL12" s="42"/>
      <c r="DDM12" s="42"/>
      <c r="DDN12" s="42"/>
      <c r="DDO12" s="42"/>
      <c r="DDP12" s="42"/>
      <c r="DDQ12" s="42"/>
      <c r="DDR12" s="42"/>
      <c r="DDS12" s="42"/>
      <c r="DDT12" s="42"/>
      <c r="DDU12" s="42"/>
      <c r="DDV12" s="42"/>
      <c r="DDW12" s="42"/>
      <c r="DDX12" s="42"/>
      <c r="DDY12" s="42"/>
      <c r="DDZ12" s="42"/>
      <c r="DEA12" s="42"/>
      <c r="DEB12" s="42"/>
      <c r="DEC12" s="42"/>
      <c r="DED12" s="42"/>
      <c r="DEE12" s="42"/>
      <c r="DEF12" s="42"/>
      <c r="DEG12" s="42"/>
      <c r="DEH12" s="42"/>
      <c r="DEI12" s="42"/>
      <c r="DEJ12" s="42"/>
      <c r="DEK12" s="42"/>
      <c r="DEL12" s="42"/>
      <c r="DEM12" s="42"/>
      <c r="DEN12" s="42"/>
      <c r="DEO12" s="42"/>
      <c r="DEP12" s="42"/>
      <c r="DEQ12" s="42"/>
      <c r="DER12" s="42"/>
      <c r="DES12" s="42"/>
      <c r="DET12" s="42"/>
      <c r="DEU12" s="42"/>
      <c r="DEV12" s="42"/>
      <c r="DEW12" s="42"/>
      <c r="DEX12" s="42"/>
      <c r="DEY12" s="42"/>
      <c r="DEZ12" s="42"/>
      <c r="DFA12" s="42"/>
      <c r="DFB12" s="42"/>
      <c r="DFC12" s="42"/>
      <c r="DFD12" s="42"/>
      <c r="DFE12" s="42"/>
      <c r="DFF12" s="42"/>
      <c r="DFG12" s="42"/>
      <c r="DFH12" s="42"/>
      <c r="DFI12" s="42"/>
      <c r="DFJ12" s="42"/>
      <c r="DFK12" s="42"/>
      <c r="DFL12" s="42"/>
      <c r="DFM12" s="42"/>
      <c r="DFN12" s="42"/>
      <c r="DFO12" s="42"/>
      <c r="DFP12" s="42"/>
      <c r="DFQ12" s="42"/>
      <c r="DFR12" s="42"/>
      <c r="DFS12" s="42"/>
      <c r="DFT12" s="42"/>
      <c r="DFU12" s="42"/>
      <c r="DFV12" s="42"/>
      <c r="DFW12" s="42"/>
      <c r="DFX12" s="42"/>
      <c r="DFY12" s="42"/>
      <c r="DFZ12" s="42"/>
      <c r="DGA12" s="42"/>
      <c r="DGB12" s="42"/>
      <c r="DGC12" s="42"/>
      <c r="DGD12" s="42"/>
      <c r="DGE12" s="42"/>
      <c r="DGF12" s="42"/>
      <c r="DGG12" s="42"/>
      <c r="DGH12" s="42"/>
      <c r="DGI12" s="42"/>
      <c r="DGJ12" s="42"/>
      <c r="DGK12" s="42"/>
      <c r="DGL12" s="42"/>
      <c r="DGM12" s="42"/>
      <c r="DGN12" s="42"/>
      <c r="DGO12" s="42"/>
      <c r="DGP12" s="42"/>
      <c r="DGQ12" s="42"/>
      <c r="DGR12" s="42"/>
      <c r="DGS12" s="42"/>
      <c r="DGT12" s="42"/>
      <c r="DGU12" s="42"/>
      <c r="DGV12" s="42"/>
      <c r="DGW12" s="42"/>
      <c r="DGX12" s="42"/>
      <c r="DGY12" s="42"/>
      <c r="DGZ12" s="42"/>
      <c r="DHA12" s="42"/>
      <c r="DHB12" s="42"/>
      <c r="DHC12" s="42"/>
      <c r="DHD12" s="42"/>
      <c r="DHE12" s="42"/>
      <c r="DHF12" s="42"/>
      <c r="DHG12" s="42"/>
      <c r="DHH12" s="42"/>
      <c r="DHI12" s="42"/>
      <c r="DHJ12" s="42"/>
      <c r="DHK12" s="42"/>
      <c r="DHL12" s="42"/>
      <c r="DHM12" s="42"/>
      <c r="DHN12" s="42"/>
      <c r="DHO12" s="42"/>
      <c r="DHP12" s="42"/>
      <c r="DHQ12" s="42"/>
      <c r="DHR12" s="42"/>
      <c r="DHS12" s="42"/>
      <c r="DHT12" s="42"/>
      <c r="DHU12" s="42"/>
      <c r="DHV12" s="42"/>
      <c r="DHW12" s="42"/>
      <c r="DHX12" s="42"/>
      <c r="DHY12" s="42"/>
      <c r="DHZ12" s="42"/>
      <c r="DIA12" s="42"/>
      <c r="DIB12" s="42"/>
      <c r="DIC12" s="42"/>
      <c r="DID12" s="42"/>
      <c r="DIE12" s="42"/>
      <c r="DIF12" s="42"/>
      <c r="DIG12" s="42"/>
      <c r="DIH12" s="42"/>
      <c r="DII12" s="42"/>
      <c r="DIJ12" s="42"/>
      <c r="DIK12" s="42"/>
      <c r="DIL12" s="42"/>
      <c r="DIM12" s="42"/>
      <c r="DIN12" s="42"/>
      <c r="DIO12" s="42"/>
      <c r="DIP12" s="42"/>
      <c r="DIQ12" s="42"/>
      <c r="DIR12" s="42"/>
      <c r="DIS12" s="42"/>
      <c r="DIT12" s="42"/>
      <c r="DIU12" s="42"/>
      <c r="DIV12" s="42"/>
      <c r="DIW12" s="42"/>
      <c r="DIX12" s="42"/>
      <c r="DIY12" s="42"/>
      <c r="DIZ12" s="42"/>
      <c r="DJA12" s="42"/>
      <c r="DJB12" s="42"/>
      <c r="DJC12" s="42"/>
      <c r="DJD12" s="42"/>
      <c r="DJE12" s="42"/>
      <c r="DJF12" s="42"/>
      <c r="DJG12" s="42"/>
      <c r="DJH12" s="42"/>
      <c r="DJI12" s="42"/>
      <c r="DJJ12" s="42"/>
      <c r="DJK12" s="42"/>
      <c r="DJL12" s="42"/>
      <c r="DJM12" s="42"/>
      <c r="DJN12" s="42"/>
      <c r="DJO12" s="42"/>
      <c r="DJP12" s="42"/>
      <c r="DJQ12" s="42"/>
      <c r="DJR12" s="42"/>
      <c r="DJS12" s="42"/>
      <c r="DJT12" s="42"/>
      <c r="DJU12" s="42"/>
      <c r="DJV12" s="42"/>
      <c r="DJW12" s="42"/>
      <c r="DJX12" s="42"/>
      <c r="DJY12" s="42"/>
      <c r="DJZ12" s="42"/>
      <c r="DKA12" s="42"/>
      <c r="DKB12" s="42"/>
      <c r="DKC12" s="42"/>
      <c r="DKD12" s="42"/>
      <c r="DKE12" s="42"/>
      <c r="DKF12" s="42"/>
      <c r="DKG12" s="42"/>
      <c r="DKH12" s="42"/>
      <c r="DKI12" s="42"/>
      <c r="DKJ12" s="42"/>
      <c r="DKK12" s="42"/>
      <c r="DKL12" s="42"/>
      <c r="DKM12" s="42"/>
      <c r="DKN12" s="42"/>
      <c r="DKO12" s="42"/>
      <c r="DKP12" s="42"/>
      <c r="DKQ12" s="42"/>
      <c r="DKR12" s="42"/>
      <c r="DKS12" s="42"/>
      <c r="DKT12" s="42"/>
      <c r="DKU12" s="42"/>
      <c r="DKV12" s="42"/>
      <c r="DKW12" s="42"/>
      <c r="DKX12" s="42"/>
      <c r="DKY12" s="42"/>
      <c r="DKZ12" s="42"/>
      <c r="DLA12" s="42"/>
      <c r="DLB12" s="42"/>
      <c r="DLC12" s="42"/>
      <c r="DLD12" s="42"/>
      <c r="DLE12" s="42"/>
      <c r="DLF12" s="42"/>
      <c r="DLG12" s="42"/>
      <c r="DLH12" s="42"/>
      <c r="DLI12" s="42"/>
      <c r="DLJ12" s="42"/>
      <c r="DLK12" s="42"/>
      <c r="DLL12" s="42"/>
      <c r="DLM12" s="42"/>
      <c r="DLN12" s="42"/>
      <c r="DLO12" s="42"/>
      <c r="DLP12" s="42"/>
      <c r="DLQ12" s="42"/>
      <c r="DLR12" s="42"/>
      <c r="DLS12" s="42"/>
      <c r="DLT12" s="42"/>
      <c r="DLU12" s="42"/>
      <c r="DLV12" s="42"/>
      <c r="DLW12" s="42"/>
      <c r="DLX12" s="42"/>
      <c r="DLY12" s="42"/>
      <c r="DLZ12" s="42"/>
      <c r="DMA12" s="42"/>
      <c r="DMB12" s="42"/>
      <c r="DMC12" s="42"/>
      <c r="DMD12" s="42"/>
      <c r="DME12" s="42"/>
      <c r="DMF12" s="42"/>
      <c r="DMG12" s="42"/>
      <c r="DMH12" s="42"/>
      <c r="DMI12" s="42"/>
      <c r="DMJ12" s="42"/>
      <c r="DMK12" s="42"/>
      <c r="DML12" s="42"/>
      <c r="DMM12" s="42"/>
      <c r="DMN12" s="42"/>
      <c r="DMO12" s="42"/>
      <c r="DMP12" s="42"/>
      <c r="DMQ12" s="42"/>
      <c r="DMR12" s="42"/>
      <c r="DMS12" s="42"/>
      <c r="DMT12" s="42"/>
      <c r="DMU12" s="42"/>
      <c r="DMV12" s="42"/>
      <c r="DMW12" s="42"/>
      <c r="DMX12" s="42"/>
      <c r="DMY12" s="42"/>
      <c r="DMZ12" s="42"/>
      <c r="DNA12" s="42"/>
      <c r="DNB12" s="42"/>
      <c r="DNC12" s="42"/>
      <c r="DND12" s="42"/>
      <c r="DNE12" s="42"/>
      <c r="DNF12" s="42"/>
      <c r="DNG12" s="42"/>
      <c r="DNH12" s="42"/>
      <c r="DNI12" s="42"/>
      <c r="DNJ12" s="42"/>
      <c r="DNK12" s="42"/>
      <c r="DNL12" s="42"/>
      <c r="DNM12" s="42"/>
      <c r="DNN12" s="42"/>
      <c r="DNO12" s="42"/>
      <c r="DNP12" s="42"/>
      <c r="DNQ12" s="42"/>
      <c r="DNR12" s="42"/>
      <c r="DNS12" s="42"/>
      <c r="DNT12" s="42"/>
      <c r="DNU12" s="42"/>
      <c r="DNV12" s="42"/>
      <c r="DNW12" s="42"/>
      <c r="DNX12" s="42"/>
      <c r="DNY12" s="42"/>
      <c r="DNZ12" s="42"/>
      <c r="DOA12" s="42"/>
      <c r="DOB12" s="42"/>
      <c r="DOC12" s="42"/>
      <c r="DOD12" s="42"/>
      <c r="DOE12" s="42"/>
      <c r="DOF12" s="42"/>
      <c r="DOG12" s="42"/>
      <c r="DOH12" s="42"/>
      <c r="DOI12" s="42"/>
      <c r="DOJ12" s="42"/>
      <c r="DOK12" s="42"/>
      <c r="DOL12" s="42"/>
      <c r="DOM12" s="42"/>
      <c r="DON12" s="42"/>
      <c r="DOO12" s="42"/>
      <c r="DOP12" s="42"/>
      <c r="DOQ12" s="42"/>
      <c r="DOR12" s="42"/>
      <c r="DOS12" s="42"/>
      <c r="DOT12" s="42"/>
      <c r="DOU12" s="42"/>
      <c r="DOV12" s="42"/>
      <c r="DOW12" s="42"/>
      <c r="DOX12" s="42"/>
      <c r="DOY12" s="42"/>
      <c r="DOZ12" s="42"/>
      <c r="DPA12" s="42"/>
      <c r="DPB12" s="42"/>
      <c r="DPC12" s="42"/>
      <c r="DPD12" s="42"/>
      <c r="DPE12" s="42"/>
      <c r="DPF12" s="42"/>
      <c r="DPG12" s="42"/>
      <c r="DPH12" s="42"/>
      <c r="DPI12" s="42"/>
      <c r="DPJ12" s="42"/>
      <c r="DPK12" s="42"/>
      <c r="DPL12" s="42"/>
      <c r="DPM12" s="42"/>
      <c r="DPN12" s="42"/>
      <c r="DPO12" s="42"/>
      <c r="DPP12" s="42"/>
      <c r="DPQ12" s="42"/>
      <c r="DPR12" s="42"/>
      <c r="DPS12" s="42"/>
      <c r="DPT12" s="42"/>
      <c r="DPU12" s="42"/>
      <c r="DPV12" s="42"/>
      <c r="DPW12" s="42"/>
      <c r="DPX12" s="42"/>
      <c r="DPY12" s="42"/>
      <c r="DPZ12" s="42"/>
      <c r="DQA12" s="42"/>
      <c r="DQB12" s="42"/>
      <c r="DQC12" s="42"/>
      <c r="DQD12" s="42"/>
      <c r="DQE12" s="42"/>
      <c r="DQF12" s="42"/>
      <c r="DQG12" s="42"/>
      <c r="DQH12" s="42"/>
      <c r="DQI12" s="42"/>
      <c r="DQJ12" s="42"/>
      <c r="DQK12" s="42"/>
      <c r="DQL12" s="42"/>
      <c r="DQM12" s="42"/>
      <c r="DQN12" s="42"/>
      <c r="DQO12" s="42"/>
      <c r="DQP12" s="42"/>
      <c r="DQQ12" s="42"/>
      <c r="DQR12" s="42"/>
      <c r="DQS12" s="42"/>
      <c r="DQT12" s="42"/>
      <c r="DQU12" s="42"/>
      <c r="DQV12" s="42"/>
      <c r="DQW12" s="42"/>
      <c r="DQX12" s="42"/>
      <c r="DQY12" s="42"/>
      <c r="DQZ12" s="42"/>
      <c r="DRA12" s="42"/>
      <c r="DRB12" s="42"/>
      <c r="DRC12" s="42"/>
      <c r="DRD12" s="42"/>
      <c r="DRE12" s="42"/>
      <c r="DRF12" s="42"/>
      <c r="DRG12" s="42"/>
      <c r="DRH12" s="42"/>
      <c r="DRI12" s="42"/>
      <c r="DRJ12" s="42"/>
      <c r="DRK12" s="42"/>
      <c r="DRL12" s="42"/>
      <c r="DRM12" s="42"/>
      <c r="DRN12" s="42"/>
      <c r="DRO12" s="42"/>
      <c r="DRP12" s="42"/>
      <c r="DRQ12" s="42"/>
      <c r="DRR12" s="42"/>
      <c r="DRS12" s="42"/>
      <c r="DRT12" s="42"/>
      <c r="DRU12" s="42"/>
      <c r="DRV12" s="42"/>
      <c r="DRW12" s="42"/>
      <c r="DRX12" s="42"/>
      <c r="DRY12" s="42"/>
      <c r="DRZ12" s="42"/>
      <c r="DSA12" s="42"/>
      <c r="DSB12" s="42"/>
      <c r="DSC12" s="42"/>
      <c r="DSD12" s="42"/>
      <c r="DSE12" s="42"/>
      <c r="DSF12" s="42"/>
      <c r="DSG12" s="42"/>
      <c r="DSH12" s="42"/>
      <c r="DSI12" s="42"/>
      <c r="DSJ12" s="42"/>
      <c r="DSK12" s="42"/>
      <c r="DSL12" s="42"/>
      <c r="DSM12" s="42"/>
      <c r="DSN12" s="42"/>
      <c r="DSO12" s="42"/>
      <c r="DSP12" s="42"/>
      <c r="DSQ12" s="42"/>
      <c r="DSR12" s="42"/>
      <c r="DSS12" s="42"/>
      <c r="DST12" s="42"/>
      <c r="DSU12" s="42"/>
      <c r="DSV12" s="42"/>
      <c r="DSW12" s="42"/>
      <c r="DSX12" s="42"/>
      <c r="DSY12" s="42"/>
      <c r="DSZ12" s="42"/>
      <c r="DTA12" s="42"/>
      <c r="DTB12" s="42"/>
      <c r="DTC12" s="42"/>
      <c r="DTD12" s="42"/>
      <c r="DTE12" s="42"/>
      <c r="DTF12" s="42"/>
      <c r="DTG12" s="42"/>
      <c r="DTH12" s="42"/>
      <c r="DTI12" s="42"/>
      <c r="DTJ12" s="42"/>
      <c r="DTK12" s="42"/>
      <c r="DTL12" s="42"/>
      <c r="DTM12" s="42"/>
      <c r="DTN12" s="42"/>
      <c r="DTO12" s="42"/>
      <c r="DTP12" s="42"/>
      <c r="DTQ12" s="42"/>
      <c r="DTR12" s="42"/>
      <c r="DTS12" s="42"/>
      <c r="DTT12" s="42"/>
      <c r="DTU12" s="42"/>
      <c r="DTV12" s="42"/>
      <c r="DTW12" s="42"/>
      <c r="DTX12" s="42"/>
      <c r="DTY12" s="42"/>
      <c r="DTZ12" s="42"/>
      <c r="DUA12" s="42"/>
      <c r="DUB12" s="42"/>
      <c r="DUC12" s="42"/>
      <c r="DUD12" s="42"/>
      <c r="DUE12" s="42"/>
      <c r="DUF12" s="42"/>
      <c r="DUG12" s="42"/>
      <c r="DUH12" s="42"/>
      <c r="DUI12" s="42"/>
      <c r="DUJ12" s="42"/>
      <c r="DUK12" s="42"/>
      <c r="DUL12" s="42"/>
      <c r="DUM12" s="42"/>
      <c r="DUN12" s="42"/>
      <c r="DUO12" s="42"/>
      <c r="DUP12" s="42"/>
      <c r="DUQ12" s="42"/>
      <c r="DUR12" s="42"/>
      <c r="DUS12" s="42"/>
      <c r="DUT12" s="42"/>
      <c r="DUU12" s="42"/>
      <c r="DUV12" s="42"/>
      <c r="DUW12" s="42"/>
      <c r="DUX12" s="42"/>
      <c r="DUY12" s="42"/>
      <c r="DUZ12" s="42"/>
      <c r="DVA12" s="42"/>
      <c r="DVB12" s="42"/>
      <c r="DVC12" s="42"/>
      <c r="DVD12" s="42"/>
      <c r="DVE12" s="42"/>
      <c r="DVF12" s="42"/>
      <c r="DVG12" s="42"/>
      <c r="DVH12" s="42"/>
      <c r="DVI12" s="42"/>
      <c r="DVJ12" s="42"/>
      <c r="DVK12" s="42"/>
      <c r="DVL12" s="42"/>
      <c r="DVM12" s="42"/>
      <c r="DVN12" s="42"/>
      <c r="DVO12" s="42"/>
      <c r="DVP12" s="42"/>
      <c r="DVQ12" s="42"/>
      <c r="DVR12" s="42"/>
      <c r="DVS12" s="42"/>
      <c r="DVT12" s="42"/>
      <c r="DVU12" s="42"/>
      <c r="DVV12" s="42"/>
      <c r="DVW12" s="42"/>
      <c r="DVX12" s="42"/>
      <c r="DVY12" s="42"/>
      <c r="DVZ12" s="42"/>
      <c r="DWA12" s="42"/>
      <c r="DWB12" s="42"/>
      <c r="DWC12" s="42"/>
      <c r="DWD12" s="42"/>
      <c r="DWE12" s="42"/>
      <c r="DWF12" s="42"/>
      <c r="DWG12" s="42"/>
      <c r="DWH12" s="42"/>
      <c r="DWI12" s="42"/>
      <c r="DWJ12" s="42"/>
      <c r="DWK12" s="42"/>
      <c r="DWL12" s="42"/>
      <c r="DWM12" s="42"/>
      <c r="DWN12" s="42"/>
      <c r="DWO12" s="42"/>
      <c r="DWP12" s="42"/>
      <c r="DWQ12" s="42"/>
      <c r="DWR12" s="42"/>
      <c r="DWS12" s="42"/>
      <c r="DWT12" s="42"/>
      <c r="DWU12" s="42"/>
      <c r="DWV12" s="42"/>
      <c r="DWW12" s="42"/>
      <c r="DWX12" s="42"/>
      <c r="DWY12" s="42"/>
      <c r="DWZ12" s="42"/>
      <c r="DXA12" s="42"/>
      <c r="DXB12" s="42"/>
      <c r="DXC12" s="42"/>
      <c r="DXD12" s="42"/>
      <c r="DXE12" s="42"/>
      <c r="DXF12" s="42"/>
      <c r="DXG12" s="42"/>
      <c r="DXH12" s="42"/>
      <c r="DXI12" s="42"/>
      <c r="DXJ12" s="42"/>
      <c r="DXK12" s="42"/>
      <c r="DXL12" s="42"/>
      <c r="DXM12" s="42"/>
      <c r="DXN12" s="42"/>
      <c r="DXO12" s="42"/>
      <c r="DXP12" s="42"/>
      <c r="DXQ12" s="42"/>
      <c r="DXR12" s="42"/>
      <c r="DXS12" s="42"/>
      <c r="DXT12" s="42"/>
      <c r="DXU12" s="42"/>
      <c r="DXV12" s="42"/>
      <c r="DXW12" s="42"/>
      <c r="DXX12" s="42"/>
      <c r="DXY12" s="42"/>
      <c r="DXZ12" s="42"/>
      <c r="DYA12" s="42"/>
      <c r="DYB12" s="42"/>
      <c r="DYC12" s="42"/>
      <c r="DYD12" s="42"/>
      <c r="DYE12" s="42"/>
      <c r="DYF12" s="42"/>
      <c r="DYG12" s="42"/>
      <c r="DYH12" s="42"/>
      <c r="DYI12" s="42"/>
      <c r="DYJ12" s="42"/>
      <c r="DYK12" s="42"/>
      <c r="DYL12" s="42"/>
      <c r="DYM12" s="42"/>
      <c r="DYN12" s="42"/>
      <c r="DYO12" s="42"/>
      <c r="DYP12" s="42"/>
      <c r="DYQ12" s="42"/>
      <c r="DYR12" s="42"/>
      <c r="DYS12" s="42"/>
      <c r="DYT12" s="42"/>
      <c r="DYU12" s="42"/>
      <c r="DYV12" s="42"/>
      <c r="DYW12" s="42"/>
      <c r="DYX12" s="42"/>
      <c r="DYY12" s="42"/>
      <c r="DYZ12" s="42"/>
      <c r="DZA12" s="42"/>
      <c r="DZB12" s="42"/>
      <c r="DZC12" s="42"/>
      <c r="DZD12" s="42"/>
      <c r="DZE12" s="42"/>
      <c r="DZF12" s="42"/>
      <c r="DZG12" s="42"/>
      <c r="DZH12" s="42"/>
      <c r="DZI12" s="42"/>
      <c r="DZJ12" s="42"/>
      <c r="DZK12" s="42"/>
      <c r="DZL12" s="42"/>
      <c r="DZM12" s="42"/>
      <c r="DZN12" s="42"/>
      <c r="DZO12" s="42"/>
      <c r="DZP12" s="42"/>
      <c r="DZQ12" s="42"/>
      <c r="DZR12" s="42"/>
      <c r="DZS12" s="42"/>
      <c r="DZT12" s="42"/>
      <c r="DZU12" s="42"/>
      <c r="DZV12" s="42"/>
      <c r="DZW12" s="42"/>
      <c r="DZX12" s="42"/>
      <c r="DZY12" s="42"/>
      <c r="DZZ12" s="42"/>
      <c r="EAA12" s="42"/>
      <c r="EAB12" s="42"/>
      <c r="EAC12" s="42"/>
      <c r="EAD12" s="42"/>
      <c r="EAE12" s="42"/>
      <c r="EAF12" s="42"/>
      <c r="EAG12" s="42"/>
      <c r="EAH12" s="42"/>
      <c r="EAI12" s="42"/>
      <c r="EAJ12" s="42"/>
      <c r="EAK12" s="42"/>
      <c r="EAL12" s="42"/>
      <c r="EAM12" s="42"/>
      <c r="EAN12" s="42"/>
      <c r="EAO12" s="42"/>
      <c r="EAP12" s="42"/>
      <c r="EAQ12" s="42"/>
      <c r="EAR12" s="42"/>
      <c r="EAS12" s="42"/>
      <c r="EAT12" s="42"/>
      <c r="EAU12" s="42"/>
      <c r="EAV12" s="42"/>
      <c r="EAW12" s="42"/>
      <c r="EAX12" s="42"/>
      <c r="EAY12" s="42"/>
      <c r="EAZ12" s="42"/>
      <c r="EBA12" s="42"/>
      <c r="EBB12" s="42"/>
      <c r="EBC12" s="42"/>
      <c r="EBD12" s="42"/>
      <c r="EBE12" s="42"/>
      <c r="EBF12" s="42"/>
      <c r="EBG12" s="42"/>
      <c r="EBH12" s="42"/>
      <c r="EBI12" s="42"/>
      <c r="EBJ12" s="42"/>
      <c r="EBK12" s="42"/>
      <c r="EBL12" s="42"/>
      <c r="EBM12" s="42"/>
      <c r="EBN12" s="42"/>
      <c r="EBO12" s="42"/>
      <c r="EBP12" s="42"/>
      <c r="EBQ12" s="42"/>
      <c r="EBR12" s="42"/>
      <c r="EBS12" s="42"/>
      <c r="EBT12" s="42"/>
      <c r="EBU12" s="42"/>
      <c r="EBV12" s="42"/>
      <c r="EBW12" s="42"/>
      <c r="EBX12" s="42"/>
      <c r="EBY12" s="42"/>
      <c r="EBZ12" s="42"/>
      <c r="ECA12" s="42"/>
      <c r="ECB12" s="42"/>
      <c r="ECC12" s="42"/>
      <c r="ECD12" s="42"/>
      <c r="ECE12" s="42"/>
      <c r="ECF12" s="42"/>
      <c r="ECG12" s="42"/>
      <c r="ECH12" s="42"/>
      <c r="ECI12" s="42"/>
      <c r="ECJ12" s="42"/>
      <c r="ECK12" s="42"/>
      <c r="ECL12" s="42"/>
      <c r="ECM12" s="42"/>
      <c r="ECN12" s="42"/>
      <c r="ECO12" s="42"/>
      <c r="ECP12" s="42"/>
      <c r="ECQ12" s="42"/>
      <c r="ECR12" s="42"/>
      <c r="ECS12" s="42"/>
      <c r="ECT12" s="42"/>
      <c r="ECU12" s="42"/>
      <c r="ECV12" s="42"/>
      <c r="ECW12" s="42"/>
      <c r="ECX12" s="42"/>
      <c r="ECY12" s="42"/>
      <c r="ECZ12" s="42"/>
      <c r="EDA12" s="42"/>
      <c r="EDB12" s="42"/>
      <c r="EDC12" s="42"/>
      <c r="EDD12" s="42"/>
      <c r="EDE12" s="42"/>
      <c r="EDF12" s="42"/>
      <c r="EDG12" s="42"/>
      <c r="EDH12" s="42"/>
      <c r="EDI12" s="42"/>
      <c r="EDJ12" s="42"/>
      <c r="EDK12" s="42"/>
      <c r="EDL12" s="42"/>
      <c r="EDM12" s="42"/>
      <c r="EDN12" s="42"/>
      <c r="EDO12" s="42"/>
      <c r="EDP12" s="42"/>
      <c r="EDQ12" s="42"/>
      <c r="EDR12" s="42"/>
      <c r="EDS12" s="42"/>
      <c r="EDT12" s="42"/>
      <c r="EDU12" s="42"/>
      <c r="EDV12" s="42"/>
      <c r="EDW12" s="42"/>
      <c r="EDX12" s="42"/>
      <c r="EDY12" s="42"/>
      <c r="EDZ12" s="42"/>
      <c r="EEA12" s="42"/>
      <c r="EEB12" s="42"/>
      <c r="EEC12" s="42"/>
      <c r="EED12" s="42"/>
      <c r="EEE12" s="42"/>
      <c r="EEF12" s="42"/>
      <c r="EEG12" s="42"/>
      <c r="EEH12" s="42"/>
      <c r="EEI12" s="42"/>
      <c r="EEJ12" s="42"/>
      <c r="EEK12" s="42"/>
      <c r="EEL12" s="42"/>
      <c r="EEM12" s="42"/>
      <c r="EEN12" s="42"/>
      <c r="EEO12" s="42"/>
      <c r="EEP12" s="42"/>
      <c r="EEQ12" s="42"/>
      <c r="EER12" s="42"/>
      <c r="EES12" s="42"/>
      <c r="EET12" s="42"/>
      <c r="EEU12" s="42"/>
      <c r="EEV12" s="42"/>
      <c r="EEW12" s="42"/>
      <c r="EEX12" s="42"/>
      <c r="EEY12" s="42"/>
      <c r="EEZ12" s="42"/>
      <c r="EFA12" s="42"/>
      <c r="EFB12" s="42"/>
      <c r="EFC12" s="42"/>
      <c r="EFD12" s="42"/>
      <c r="EFE12" s="42"/>
      <c r="EFF12" s="42"/>
      <c r="EFG12" s="42"/>
      <c r="EFH12" s="42"/>
      <c r="EFI12" s="42"/>
      <c r="EFJ12" s="42"/>
      <c r="EFK12" s="42"/>
      <c r="EFL12" s="42"/>
      <c r="EFM12" s="42"/>
      <c r="EFN12" s="42"/>
      <c r="EFO12" s="42"/>
      <c r="EFP12" s="42"/>
      <c r="EFQ12" s="42"/>
      <c r="EFR12" s="42"/>
      <c r="EFS12" s="42"/>
      <c r="EFT12" s="42"/>
      <c r="EFU12" s="42"/>
      <c r="EFV12" s="42"/>
      <c r="EFW12" s="42"/>
      <c r="EFX12" s="42"/>
      <c r="EFY12" s="42"/>
      <c r="EFZ12" s="42"/>
      <c r="EGA12" s="42"/>
      <c r="EGB12" s="42"/>
      <c r="EGC12" s="42"/>
      <c r="EGD12" s="42"/>
      <c r="EGE12" s="42"/>
      <c r="EGF12" s="42"/>
      <c r="EGG12" s="42"/>
      <c r="EGH12" s="42"/>
      <c r="EGI12" s="42"/>
      <c r="EGJ12" s="42"/>
      <c r="EGK12" s="42"/>
      <c r="EGL12" s="42"/>
      <c r="EGM12" s="42"/>
      <c r="EGN12" s="42"/>
      <c r="EGO12" s="42"/>
      <c r="EGP12" s="42"/>
      <c r="EGQ12" s="42"/>
      <c r="EGR12" s="42"/>
      <c r="EGS12" s="42"/>
      <c r="EGT12" s="42"/>
      <c r="EGU12" s="42"/>
      <c r="EGV12" s="42"/>
      <c r="EGW12" s="42"/>
      <c r="EGX12" s="42"/>
      <c r="EGY12" s="42"/>
      <c r="EGZ12" s="42"/>
      <c r="EHA12" s="42"/>
      <c r="EHB12" s="42"/>
      <c r="EHC12" s="42"/>
      <c r="EHD12" s="42"/>
      <c r="EHE12" s="42"/>
      <c r="EHF12" s="42"/>
      <c r="EHG12" s="42"/>
      <c r="EHH12" s="42"/>
      <c r="EHI12" s="42"/>
      <c r="EHJ12" s="42"/>
      <c r="EHK12" s="42"/>
      <c r="EHL12" s="42"/>
      <c r="EHM12" s="42"/>
      <c r="EHN12" s="42"/>
      <c r="EHO12" s="42"/>
      <c r="EHP12" s="42"/>
      <c r="EHQ12" s="42"/>
      <c r="EHR12" s="42"/>
      <c r="EHS12" s="42"/>
      <c r="EHT12" s="42"/>
      <c r="EHU12" s="42"/>
      <c r="EHV12" s="42"/>
      <c r="EHW12" s="42"/>
      <c r="EHX12" s="42"/>
      <c r="EHY12" s="42"/>
      <c r="EHZ12" s="42"/>
      <c r="EIA12" s="42"/>
      <c r="EIB12" s="42"/>
      <c r="EIC12" s="42"/>
      <c r="EID12" s="42"/>
      <c r="EIE12" s="42"/>
      <c r="EIF12" s="42"/>
      <c r="EIG12" s="42"/>
      <c r="EIH12" s="42"/>
      <c r="EII12" s="42"/>
      <c r="EIJ12" s="42"/>
      <c r="EIK12" s="42"/>
      <c r="EIL12" s="42"/>
      <c r="EIM12" s="42"/>
      <c r="EIN12" s="42"/>
      <c r="EIO12" s="42"/>
      <c r="EIP12" s="42"/>
      <c r="EIQ12" s="42"/>
      <c r="EIR12" s="42"/>
      <c r="EIS12" s="42"/>
      <c r="EIT12" s="42"/>
      <c r="EIU12" s="42"/>
      <c r="EIV12" s="42"/>
      <c r="EIW12" s="42"/>
      <c r="EIX12" s="42"/>
      <c r="EIY12" s="42"/>
      <c r="EIZ12" s="42"/>
      <c r="EJA12" s="42"/>
      <c r="EJB12" s="42"/>
      <c r="EJC12" s="42"/>
      <c r="EJD12" s="42"/>
      <c r="EJE12" s="42"/>
      <c r="EJF12" s="42"/>
      <c r="EJG12" s="42"/>
      <c r="EJH12" s="42"/>
      <c r="EJI12" s="42"/>
      <c r="EJJ12" s="42"/>
      <c r="EJK12" s="42"/>
      <c r="EJL12" s="42"/>
      <c r="EJM12" s="42"/>
      <c r="EJN12" s="42"/>
      <c r="EJO12" s="42"/>
      <c r="EJP12" s="42"/>
      <c r="EJQ12" s="42"/>
      <c r="EJR12" s="42"/>
      <c r="EJS12" s="42"/>
      <c r="EJT12" s="42"/>
      <c r="EJU12" s="42"/>
      <c r="EJV12" s="42"/>
      <c r="EJW12" s="42"/>
      <c r="EJX12" s="42"/>
      <c r="EJY12" s="42"/>
      <c r="EJZ12" s="42"/>
      <c r="EKA12" s="42"/>
      <c r="EKB12" s="42"/>
      <c r="EKC12" s="42"/>
      <c r="EKD12" s="42"/>
      <c r="EKE12" s="42"/>
      <c r="EKF12" s="42"/>
      <c r="EKG12" s="42"/>
      <c r="EKH12" s="42"/>
      <c r="EKI12" s="42"/>
      <c r="EKJ12" s="42"/>
      <c r="EKK12" s="42"/>
      <c r="EKL12" s="42"/>
      <c r="EKM12" s="42"/>
      <c r="EKN12" s="42"/>
      <c r="EKO12" s="42"/>
      <c r="EKP12" s="42"/>
      <c r="EKQ12" s="42"/>
      <c r="EKR12" s="42"/>
      <c r="EKS12" s="42"/>
      <c r="EKT12" s="42"/>
      <c r="EKU12" s="42"/>
      <c r="EKV12" s="42"/>
      <c r="EKW12" s="42"/>
      <c r="EKX12" s="42"/>
      <c r="EKY12" s="42"/>
      <c r="EKZ12" s="42"/>
      <c r="ELA12" s="42"/>
      <c r="ELB12" s="42"/>
      <c r="ELC12" s="42"/>
      <c r="ELD12" s="42"/>
      <c r="ELE12" s="42"/>
      <c r="ELF12" s="42"/>
      <c r="ELG12" s="42"/>
      <c r="ELH12" s="42"/>
      <c r="ELI12" s="42"/>
      <c r="ELJ12" s="42"/>
      <c r="ELK12" s="42"/>
      <c r="ELL12" s="42"/>
      <c r="ELM12" s="42"/>
      <c r="ELN12" s="42"/>
      <c r="ELO12" s="42"/>
      <c r="ELP12" s="42"/>
      <c r="ELQ12" s="42"/>
      <c r="ELR12" s="42"/>
      <c r="ELS12" s="42"/>
      <c r="ELT12" s="42"/>
      <c r="ELU12" s="42"/>
      <c r="ELV12" s="42"/>
      <c r="ELW12" s="42"/>
      <c r="ELX12" s="42"/>
      <c r="ELY12" s="42"/>
      <c r="ELZ12" s="42"/>
      <c r="EMA12" s="42"/>
      <c r="EMB12" s="42"/>
      <c r="EMC12" s="42"/>
      <c r="EMD12" s="42"/>
      <c r="EME12" s="42"/>
      <c r="EMF12" s="42"/>
      <c r="EMG12" s="42"/>
      <c r="EMH12" s="42"/>
      <c r="EMI12" s="42"/>
      <c r="EMJ12" s="42"/>
      <c r="EMK12" s="42"/>
      <c r="EML12" s="42"/>
      <c r="EMM12" s="42"/>
      <c r="EMN12" s="42"/>
      <c r="EMO12" s="42"/>
      <c r="EMP12" s="42"/>
      <c r="EMQ12" s="42"/>
      <c r="EMR12" s="42"/>
      <c r="EMS12" s="42"/>
      <c r="EMT12" s="42"/>
      <c r="EMU12" s="42"/>
      <c r="EMV12" s="42"/>
      <c r="EMW12" s="42"/>
      <c r="EMX12" s="42"/>
      <c r="EMY12" s="42"/>
      <c r="EMZ12" s="42"/>
      <c r="ENA12" s="42"/>
      <c r="ENB12" s="42"/>
      <c r="ENC12" s="42"/>
      <c r="END12" s="42"/>
      <c r="ENE12" s="42"/>
      <c r="ENF12" s="42"/>
      <c r="ENG12" s="42"/>
      <c r="ENH12" s="42"/>
      <c r="ENI12" s="42"/>
      <c r="ENJ12" s="42"/>
      <c r="ENK12" s="42"/>
      <c r="ENL12" s="42"/>
      <c r="ENM12" s="42"/>
      <c r="ENN12" s="42"/>
      <c r="ENO12" s="42"/>
      <c r="ENP12" s="42"/>
      <c r="ENQ12" s="42"/>
      <c r="ENR12" s="42"/>
      <c r="ENS12" s="42"/>
      <c r="ENT12" s="42"/>
      <c r="ENU12" s="42"/>
      <c r="ENV12" s="42"/>
      <c r="ENW12" s="42"/>
      <c r="ENX12" s="42"/>
      <c r="ENY12" s="42"/>
      <c r="ENZ12" s="42"/>
      <c r="EOA12" s="42"/>
      <c r="EOB12" s="42"/>
      <c r="EOC12" s="42"/>
      <c r="EOD12" s="42"/>
      <c r="EOE12" s="42"/>
      <c r="EOF12" s="42"/>
      <c r="EOG12" s="42"/>
      <c r="EOH12" s="42"/>
      <c r="EOI12" s="42"/>
      <c r="EOJ12" s="42"/>
      <c r="EOK12" s="42"/>
      <c r="EOL12" s="42"/>
      <c r="EOM12" s="42"/>
      <c r="EON12" s="42"/>
      <c r="EOO12" s="42"/>
      <c r="EOP12" s="42"/>
      <c r="EOQ12" s="42"/>
      <c r="EOR12" s="42"/>
      <c r="EOS12" s="42"/>
      <c r="EOT12" s="42"/>
      <c r="EOU12" s="42"/>
      <c r="EOV12" s="42"/>
      <c r="EOW12" s="42"/>
      <c r="EOX12" s="42"/>
      <c r="EOY12" s="42"/>
      <c r="EOZ12" s="42"/>
      <c r="EPA12" s="42"/>
      <c r="EPB12" s="42"/>
      <c r="EPC12" s="42"/>
      <c r="EPD12" s="42"/>
      <c r="EPE12" s="42"/>
      <c r="EPF12" s="42"/>
      <c r="EPG12" s="42"/>
      <c r="EPH12" s="42"/>
      <c r="EPI12" s="42"/>
      <c r="EPJ12" s="42"/>
      <c r="EPK12" s="42"/>
      <c r="EPL12" s="42"/>
      <c r="EPM12" s="42"/>
      <c r="EPN12" s="42"/>
      <c r="EPO12" s="42"/>
      <c r="EPP12" s="42"/>
      <c r="EPQ12" s="42"/>
      <c r="EPR12" s="42"/>
      <c r="EPS12" s="42"/>
      <c r="EPT12" s="42"/>
      <c r="EPU12" s="42"/>
      <c r="EPV12" s="42"/>
      <c r="EPW12" s="42"/>
      <c r="EPX12" s="42"/>
      <c r="EPY12" s="42"/>
      <c r="EPZ12" s="42"/>
      <c r="EQA12" s="42"/>
      <c r="EQB12" s="42"/>
      <c r="EQC12" s="42"/>
      <c r="EQD12" s="42"/>
      <c r="EQE12" s="42"/>
      <c r="EQF12" s="42"/>
      <c r="EQG12" s="42"/>
      <c r="EQH12" s="42"/>
      <c r="EQI12" s="42"/>
      <c r="EQJ12" s="42"/>
      <c r="EQK12" s="42"/>
      <c r="EQL12" s="42"/>
      <c r="EQM12" s="42"/>
      <c r="EQN12" s="42"/>
      <c r="EQO12" s="42"/>
      <c r="EQP12" s="42"/>
      <c r="EQQ12" s="42"/>
      <c r="EQR12" s="42"/>
      <c r="EQS12" s="42"/>
      <c r="EQT12" s="42"/>
      <c r="EQU12" s="42"/>
      <c r="EQV12" s="42"/>
      <c r="EQW12" s="42"/>
      <c r="EQX12" s="42"/>
      <c r="EQY12" s="42"/>
      <c r="EQZ12" s="42"/>
      <c r="ERA12" s="42"/>
      <c r="ERB12" s="42"/>
      <c r="ERC12" s="42"/>
      <c r="ERD12" s="42"/>
      <c r="ERE12" s="42"/>
      <c r="ERF12" s="42"/>
      <c r="ERG12" s="42"/>
      <c r="ERH12" s="42"/>
      <c r="ERI12" s="42"/>
      <c r="ERJ12" s="42"/>
      <c r="ERK12" s="42"/>
      <c r="ERL12" s="42"/>
      <c r="ERM12" s="42"/>
      <c r="ERN12" s="42"/>
      <c r="ERO12" s="42"/>
      <c r="ERP12" s="42"/>
      <c r="ERQ12" s="42"/>
      <c r="ERR12" s="42"/>
      <c r="ERS12" s="42"/>
      <c r="ERT12" s="42"/>
      <c r="ERU12" s="42"/>
      <c r="ERV12" s="42"/>
      <c r="ERW12" s="42"/>
      <c r="ERX12" s="42"/>
      <c r="ERY12" s="42"/>
      <c r="ERZ12" s="42"/>
      <c r="ESA12" s="42"/>
      <c r="ESB12" s="42"/>
      <c r="ESC12" s="42"/>
      <c r="ESD12" s="42"/>
      <c r="ESE12" s="42"/>
      <c r="ESF12" s="42"/>
      <c r="ESG12" s="42"/>
      <c r="ESH12" s="42"/>
      <c r="ESI12" s="42"/>
      <c r="ESJ12" s="42"/>
      <c r="ESK12" s="42"/>
      <c r="ESL12" s="42"/>
      <c r="ESM12" s="42"/>
      <c r="ESN12" s="42"/>
      <c r="ESO12" s="42"/>
      <c r="ESP12" s="42"/>
      <c r="ESQ12" s="42"/>
      <c r="ESR12" s="42"/>
      <c r="ESS12" s="42"/>
      <c r="EST12" s="42"/>
      <c r="ESU12" s="42"/>
      <c r="ESV12" s="42"/>
      <c r="ESW12" s="42"/>
      <c r="ESX12" s="42"/>
      <c r="ESY12" s="42"/>
      <c r="ESZ12" s="42"/>
      <c r="ETA12" s="42"/>
      <c r="ETB12" s="42"/>
      <c r="ETC12" s="42"/>
      <c r="ETD12" s="42"/>
      <c r="ETE12" s="42"/>
      <c r="ETF12" s="42"/>
      <c r="ETG12" s="42"/>
      <c r="ETH12" s="42"/>
      <c r="ETI12" s="42"/>
      <c r="ETJ12" s="42"/>
      <c r="ETK12" s="42"/>
      <c r="ETL12" s="42"/>
      <c r="ETM12" s="42"/>
      <c r="ETN12" s="42"/>
      <c r="ETO12" s="42"/>
      <c r="ETP12" s="42"/>
      <c r="ETQ12" s="42"/>
      <c r="ETR12" s="42"/>
      <c r="ETS12" s="42"/>
      <c r="ETT12" s="42"/>
      <c r="ETU12" s="42"/>
      <c r="ETV12" s="42"/>
      <c r="ETW12" s="42"/>
      <c r="ETX12" s="42"/>
      <c r="ETY12" s="42"/>
      <c r="ETZ12" s="42"/>
      <c r="EUA12" s="42"/>
      <c r="EUB12" s="42"/>
      <c r="EUC12" s="42"/>
      <c r="EUD12" s="42"/>
      <c r="EUE12" s="42"/>
      <c r="EUF12" s="42"/>
      <c r="EUG12" s="42"/>
      <c r="EUH12" s="42"/>
      <c r="EUI12" s="42"/>
      <c r="EUJ12" s="42"/>
      <c r="EUK12" s="42"/>
      <c r="EUL12" s="42"/>
      <c r="EUM12" s="42"/>
      <c r="EUN12" s="42"/>
      <c r="EUO12" s="42"/>
      <c r="EUP12" s="42"/>
      <c r="EUQ12" s="42"/>
      <c r="EUR12" s="42"/>
      <c r="EUS12" s="42"/>
      <c r="EUT12" s="42"/>
      <c r="EUU12" s="42"/>
      <c r="EUV12" s="42"/>
      <c r="EUW12" s="42"/>
      <c r="EUX12" s="42"/>
      <c r="EUY12" s="42"/>
      <c r="EUZ12" s="42"/>
      <c r="EVA12" s="42"/>
      <c r="EVB12" s="42"/>
      <c r="EVC12" s="42"/>
      <c r="EVD12" s="42"/>
      <c r="EVE12" s="42"/>
      <c r="EVF12" s="42"/>
      <c r="EVG12" s="42"/>
      <c r="EVH12" s="42"/>
      <c r="EVI12" s="42"/>
      <c r="EVJ12" s="42"/>
      <c r="EVK12" s="42"/>
      <c r="EVL12" s="42"/>
      <c r="EVM12" s="42"/>
      <c r="EVN12" s="42"/>
      <c r="EVO12" s="42"/>
      <c r="EVP12" s="42"/>
      <c r="EVQ12" s="42"/>
      <c r="EVR12" s="42"/>
      <c r="EVS12" s="42"/>
      <c r="EVT12" s="42"/>
      <c r="EVU12" s="42"/>
      <c r="EVV12" s="42"/>
      <c r="EVW12" s="42"/>
      <c r="EVX12" s="42"/>
      <c r="EVY12" s="42"/>
      <c r="EVZ12" s="42"/>
      <c r="EWA12" s="42"/>
      <c r="EWB12" s="42"/>
      <c r="EWC12" s="42"/>
      <c r="EWD12" s="42"/>
      <c r="EWE12" s="42"/>
      <c r="EWF12" s="42"/>
      <c r="EWG12" s="42"/>
      <c r="EWH12" s="42"/>
      <c r="EWI12" s="42"/>
      <c r="EWJ12" s="42"/>
      <c r="EWK12" s="42"/>
      <c r="EWL12" s="42"/>
      <c r="EWM12" s="42"/>
      <c r="EWN12" s="42"/>
      <c r="EWO12" s="42"/>
      <c r="EWP12" s="42"/>
      <c r="EWQ12" s="42"/>
      <c r="EWR12" s="42"/>
      <c r="EWS12" s="42"/>
      <c r="EWT12" s="42"/>
      <c r="EWU12" s="42"/>
      <c r="EWV12" s="42"/>
      <c r="EWW12" s="42"/>
      <c r="EWX12" s="42"/>
      <c r="EWY12" s="42"/>
      <c r="EWZ12" s="42"/>
      <c r="EXA12" s="42"/>
      <c r="EXB12" s="42"/>
      <c r="EXC12" s="42"/>
      <c r="EXD12" s="42"/>
      <c r="EXE12" s="42"/>
      <c r="EXF12" s="42"/>
      <c r="EXG12" s="42"/>
      <c r="EXH12" s="42"/>
      <c r="EXI12" s="42"/>
      <c r="EXJ12" s="42"/>
      <c r="EXK12" s="42"/>
      <c r="EXL12" s="42"/>
      <c r="EXM12" s="42"/>
      <c r="EXN12" s="42"/>
      <c r="EXO12" s="42"/>
      <c r="EXP12" s="42"/>
      <c r="EXQ12" s="42"/>
      <c r="EXR12" s="42"/>
      <c r="EXS12" s="42"/>
      <c r="EXT12" s="42"/>
      <c r="EXU12" s="42"/>
      <c r="EXV12" s="42"/>
      <c r="EXW12" s="42"/>
      <c r="EXX12" s="42"/>
      <c r="EXY12" s="42"/>
      <c r="EXZ12" s="42"/>
      <c r="EYA12" s="42"/>
      <c r="EYB12" s="42"/>
      <c r="EYC12" s="42"/>
      <c r="EYD12" s="42"/>
      <c r="EYE12" s="42"/>
      <c r="EYF12" s="42"/>
      <c r="EYG12" s="42"/>
      <c r="EYH12" s="42"/>
      <c r="EYI12" s="42"/>
      <c r="EYJ12" s="42"/>
      <c r="EYK12" s="42"/>
      <c r="EYL12" s="42"/>
      <c r="EYM12" s="42"/>
      <c r="EYN12" s="42"/>
      <c r="EYO12" s="42"/>
      <c r="EYP12" s="42"/>
      <c r="EYQ12" s="42"/>
      <c r="EYR12" s="42"/>
      <c r="EYS12" s="42"/>
      <c r="EYT12" s="42"/>
      <c r="EYU12" s="42"/>
      <c r="EYV12" s="42"/>
      <c r="EYW12" s="42"/>
      <c r="EYX12" s="42"/>
      <c r="EYY12" s="42"/>
      <c r="EYZ12" s="42"/>
      <c r="EZA12" s="42"/>
      <c r="EZB12" s="42"/>
      <c r="EZC12" s="42"/>
      <c r="EZD12" s="42"/>
      <c r="EZE12" s="42"/>
      <c r="EZF12" s="42"/>
      <c r="EZG12" s="42"/>
      <c r="EZH12" s="42"/>
      <c r="EZI12" s="42"/>
      <c r="EZJ12" s="42"/>
      <c r="EZK12" s="42"/>
      <c r="EZL12" s="42"/>
      <c r="EZM12" s="42"/>
      <c r="EZN12" s="42"/>
      <c r="EZO12" s="42"/>
      <c r="EZP12" s="42"/>
      <c r="EZQ12" s="42"/>
      <c r="EZR12" s="42"/>
      <c r="EZS12" s="42"/>
      <c r="EZT12" s="42"/>
      <c r="EZU12" s="42"/>
      <c r="EZV12" s="42"/>
      <c r="EZW12" s="42"/>
      <c r="EZX12" s="42"/>
      <c r="EZY12" s="42"/>
      <c r="EZZ12" s="42"/>
      <c r="FAA12" s="42"/>
      <c r="FAB12" s="42"/>
      <c r="FAC12" s="42"/>
      <c r="FAD12" s="42"/>
      <c r="FAE12" s="42"/>
      <c r="FAF12" s="42"/>
      <c r="FAG12" s="42"/>
      <c r="FAH12" s="42"/>
      <c r="FAI12" s="42"/>
      <c r="FAJ12" s="42"/>
      <c r="FAK12" s="42"/>
      <c r="FAL12" s="42"/>
      <c r="FAM12" s="42"/>
      <c r="FAN12" s="42"/>
      <c r="FAO12" s="42"/>
      <c r="FAP12" s="42"/>
      <c r="FAQ12" s="42"/>
      <c r="FAR12" s="42"/>
      <c r="FAS12" s="42"/>
      <c r="FAT12" s="42"/>
      <c r="FAU12" s="42"/>
      <c r="FAV12" s="42"/>
      <c r="FAW12" s="42"/>
      <c r="FAX12" s="42"/>
      <c r="FAY12" s="42"/>
      <c r="FAZ12" s="42"/>
      <c r="FBA12" s="42"/>
      <c r="FBB12" s="42"/>
      <c r="FBC12" s="42"/>
      <c r="FBD12" s="42"/>
      <c r="FBE12" s="42"/>
      <c r="FBF12" s="42"/>
      <c r="FBG12" s="42"/>
      <c r="FBH12" s="42"/>
      <c r="FBI12" s="42"/>
      <c r="FBJ12" s="42"/>
      <c r="FBK12" s="42"/>
      <c r="FBL12" s="42"/>
      <c r="FBM12" s="42"/>
      <c r="FBN12" s="42"/>
      <c r="FBO12" s="42"/>
      <c r="FBP12" s="42"/>
      <c r="FBQ12" s="42"/>
      <c r="FBR12" s="42"/>
      <c r="FBS12" s="42"/>
      <c r="FBT12" s="42"/>
      <c r="FBU12" s="42"/>
      <c r="FBV12" s="42"/>
      <c r="FBW12" s="42"/>
      <c r="FBX12" s="42"/>
      <c r="FBY12" s="42"/>
      <c r="FBZ12" s="42"/>
      <c r="FCA12" s="42"/>
      <c r="FCB12" s="42"/>
      <c r="FCC12" s="42"/>
      <c r="FCD12" s="42"/>
      <c r="FCE12" s="42"/>
      <c r="FCF12" s="42"/>
      <c r="FCG12" s="42"/>
      <c r="FCH12" s="42"/>
      <c r="FCI12" s="42"/>
      <c r="FCJ12" s="42"/>
      <c r="FCK12" s="42"/>
      <c r="FCL12" s="42"/>
      <c r="FCM12" s="42"/>
      <c r="FCN12" s="42"/>
      <c r="FCO12" s="42"/>
      <c r="FCP12" s="42"/>
      <c r="FCQ12" s="42"/>
      <c r="FCR12" s="42"/>
      <c r="FCS12" s="42"/>
      <c r="FCT12" s="42"/>
      <c r="FCU12" s="42"/>
      <c r="FCV12" s="42"/>
      <c r="FCW12" s="42"/>
      <c r="FCX12" s="42"/>
      <c r="FCY12" s="42"/>
      <c r="FCZ12" s="42"/>
      <c r="FDA12" s="42"/>
      <c r="FDB12" s="42"/>
      <c r="FDC12" s="42"/>
      <c r="FDD12" s="42"/>
      <c r="FDE12" s="42"/>
      <c r="FDF12" s="42"/>
      <c r="FDG12" s="42"/>
      <c r="FDH12" s="42"/>
      <c r="FDI12" s="42"/>
      <c r="FDJ12" s="42"/>
      <c r="FDK12" s="42"/>
      <c r="FDL12" s="42"/>
      <c r="FDM12" s="42"/>
      <c r="FDN12" s="42"/>
      <c r="FDO12" s="42"/>
      <c r="FDP12" s="42"/>
      <c r="FDQ12" s="42"/>
      <c r="FDR12" s="42"/>
      <c r="FDS12" s="42"/>
      <c r="FDT12" s="42"/>
      <c r="FDU12" s="42"/>
      <c r="FDV12" s="42"/>
      <c r="FDW12" s="42"/>
      <c r="FDX12" s="42"/>
      <c r="FDY12" s="42"/>
      <c r="FDZ12" s="42"/>
      <c r="FEA12" s="42"/>
      <c r="FEB12" s="42"/>
      <c r="FEC12" s="42"/>
      <c r="FED12" s="42"/>
      <c r="FEE12" s="42"/>
      <c r="FEF12" s="42"/>
      <c r="FEG12" s="42"/>
      <c r="FEH12" s="42"/>
      <c r="FEI12" s="42"/>
      <c r="FEJ12" s="42"/>
      <c r="FEK12" s="42"/>
      <c r="FEL12" s="42"/>
      <c r="FEM12" s="42"/>
      <c r="FEN12" s="42"/>
      <c r="FEO12" s="42"/>
      <c r="FEP12" s="42"/>
      <c r="FEQ12" s="42"/>
      <c r="FER12" s="42"/>
      <c r="FES12" s="42"/>
      <c r="FET12" s="42"/>
      <c r="FEU12" s="42"/>
      <c r="FEV12" s="42"/>
      <c r="FEW12" s="42"/>
      <c r="FEX12" s="42"/>
      <c r="FEY12" s="42"/>
      <c r="FEZ12" s="42"/>
      <c r="FFA12" s="42"/>
      <c r="FFB12" s="42"/>
      <c r="FFC12" s="42"/>
      <c r="FFD12" s="42"/>
      <c r="FFE12" s="42"/>
      <c r="FFF12" s="42"/>
      <c r="FFG12" s="42"/>
      <c r="FFH12" s="42"/>
      <c r="FFI12" s="42"/>
      <c r="FFJ12" s="42"/>
      <c r="FFK12" s="42"/>
      <c r="FFL12" s="42"/>
      <c r="FFM12" s="42"/>
      <c r="FFN12" s="42"/>
      <c r="FFO12" s="42"/>
      <c r="FFP12" s="42"/>
      <c r="FFQ12" s="42"/>
      <c r="FFR12" s="42"/>
      <c r="FFS12" s="42"/>
      <c r="FFT12" s="42"/>
      <c r="FFU12" s="42"/>
      <c r="FFV12" s="42"/>
      <c r="FFW12" s="42"/>
      <c r="FFX12" s="42"/>
      <c r="FFY12" s="42"/>
      <c r="FFZ12" s="42"/>
      <c r="FGA12" s="42"/>
      <c r="FGB12" s="42"/>
      <c r="FGC12" s="42"/>
      <c r="FGD12" s="42"/>
      <c r="FGE12" s="42"/>
      <c r="FGF12" s="42"/>
      <c r="FGG12" s="42"/>
      <c r="FGH12" s="42"/>
      <c r="FGI12" s="42"/>
      <c r="FGJ12" s="42"/>
      <c r="FGK12" s="42"/>
      <c r="FGL12" s="42"/>
      <c r="FGM12" s="42"/>
      <c r="FGN12" s="42"/>
      <c r="FGO12" s="42"/>
      <c r="FGP12" s="42"/>
      <c r="FGQ12" s="42"/>
      <c r="FGR12" s="42"/>
      <c r="FGS12" s="42"/>
      <c r="FGT12" s="42"/>
      <c r="FGU12" s="42"/>
      <c r="FGV12" s="42"/>
      <c r="FGW12" s="42"/>
      <c r="FGX12" s="42"/>
      <c r="FGY12" s="42"/>
      <c r="FGZ12" s="42"/>
      <c r="FHA12" s="42"/>
      <c r="FHB12" s="42"/>
      <c r="FHC12" s="42"/>
      <c r="FHD12" s="42"/>
      <c r="FHE12" s="42"/>
      <c r="FHF12" s="42"/>
      <c r="FHG12" s="42"/>
      <c r="FHH12" s="42"/>
      <c r="FHI12" s="42"/>
      <c r="FHJ12" s="42"/>
      <c r="FHK12" s="42"/>
      <c r="FHL12" s="42"/>
      <c r="FHM12" s="42"/>
      <c r="FHN12" s="42"/>
      <c r="FHO12" s="42"/>
      <c r="FHP12" s="42"/>
      <c r="FHQ12" s="42"/>
      <c r="FHR12" s="42"/>
      <c r="FHS12" s="42"/>
      <c r="FHT12" s="42"/>
      <c r="FHU12" s="42"/>
      <c r="FHV12" s="42"/>
      <c r="FHW12" s="42"/>
      <c r="FHX12" s="42"/>
      <c r="FHY12" s="42"/>
      <c r="FHZ12" s="42"/>
      <c r="FIA12" s="42"/>
      <c r="FIB12" s="42"/>
      <c r="FIC12" s="42"/>
      <c r="FID12" s="42"/>
      <c r="FIE12" s="42"/>
      <c r="FIF12" s="42"/>
      <c r="FIG12" s="42"/>
      <c r="FIH12" s="42"/>
      <c r="FII12" s="42"/>
      <c r="FIJ12" s="42"/>
      <c r="FIK12" s="42"/>
      <c r="FIL12" s="42"/>
      <c r="FIM12" s="42"/>
      <c r="FIN12" s="42"/>
      <c r="FIO12" s="42"/>
      <c r="FIP12" s="42"/>
      <c r="FIQ12" s="42"/>
      <c r="FIR12" s="42"/>
      <c r="FIS12" s="42"/>
      <c r="FIT12" s="42"/>
      <c r="FIU12" s="42"/>
      <c r="FIV12" s="42"/>
      <c r="FIW12" s="42"/>
      <c r="FIX12" s="42"/>
      <c r="FIY12" s="42"/>
      <c r="FIZ12" s="42"/>
      <c r="FJA12" s="42"/>
      <c r="FJB12" s="42"/>
      <c r="FJC12" s="42"/>
      <c r="FJD12" s="42"/>
      <c r="FJE12" s="42"/>
      <c r="FJF12" s="42"/>
      <c r="FJG12" s="42"/>
      <c r="FJH12" s="42"/>
      <c r="FJI12" s="42"/>
      <c r="FJJ12" s="42"/>
      <c r="FJK12" s="42"/>
      <c r="FJL12" s="42"/>
      <c r="FJM12" s="42"/>
      <c r="FJN12" s="42"/>
      <c r="FJO12" s="42"/>
      <c r="FJP12" s="42"/>
      <c r="FJQ12" s="42"/>
      <c r="FJR12" s="42"/>
      <c r="FJS12" s="42"/>
      <c r="FJT12" s="42"/>
      <c r="FJU12" s="42"/>
      <c r="FJV12" s="42"/>
      <c r="FJW12" s="42"/>
      <c r="FJX12" s="42"/>
      <c r="FJY12" s="42"/>
      <c r="FJZ12" s="42"/>
      <c r="FKA12" s="42"/>
      <c r="FKB12" s="42"/>
      <c r="FKC12" s="42"/>
      <c r="FKD12" s="42"/>
      <c r="FKE12" s="42"/>
      <c r="FKF12" s="42"/>
      <c r="FKG12" s="42"/>
      <c r="FKH12" s="42"/>
      <c r="FKI12" s="42"/>
      <c r="FKJ12" s="42"/>
      <c r="FKK12" s="42"/>
      <c r="FKL12" s="42"/>
      <c r="FKM12" s="42"/>
      <c r="FKN12" s="42"/>
      <c r="FKO12" s="42"/>
      <c r="FKP12" s="42"/>
      <c r="FKQ12" s="42"/>
      <c r="FKR12" s="42"/>
      <c r="FKS12" s="42"/>
      <c r="FKT12" s="42"/>
      <c r="FKU12" s="42"/>
      <c r="FKV12" s="42"/>
      <c r="FKW12" s="42"/>
      <c r="FKX12" s="42"/>
      <c r="FKY12" s="42"/>
      <c r="FKZ12" s="42"/>
      <c r="FLA12" s="42"/>
      <c r="FLB12" s="42"/>
      <c r="FLC12" s="42"/>
      <c r="FLD12" s="42"/>
      <c r="FLE12" s="42"/>
      <c r="FLF12" s="42"/>
      <c r="FLG12" s="42"/>
      <c r="FLH12" s="42"/>
      <c r="FLI12" s="42"/>
      <c r="FLJ12" s="42"/>
      <c r="FLK12" s="42"/>
      <c r="FLL12" s="42"/>
      <c r="FLM12" s="42"/>
      <c r="FLN12" s="42"/>
      <c r="FLO12" s="42"/>
      <c r="FLP12" s="42"/>
      <c r="FLQ12" s="42"/>
      <c r="FLR12" s="42"/>
      <c r="FLS12" s="42"/>
      <c r="FLT12" s="42"/>
      <c r="FLU12" s="42"/>
      <c r="FLV12" s="42"/>
      <c r="FLW12" s="42"/>
      <c r="FLX12" s="42"/>
      <c r="FLY12" s="42"/>
      <c r="FLZ12" s="42"/>
      <c r="FMA12" s="42"/>
      <c r="FMB12" s="42"/>
      <c r="FMC12" s="42"/>
      <c r="FMD12" s="42"/>
      <c r="FME12" s="42"/>
      <c r="FMF12" s="42"/>
      <c r="FMG12" s="42"/>
      <c r="FMH12" s="42"/>
      <c r="FMI12" s="42"/>
      <c r="FMJ12" s="42"/>
      <c r="FMK12" s="42"/>
      <c r="FML12" s="42"/>
      <c r="FMM12" s="42"/>
      <c r="FMN12" s="42"/>
      <c r="FMO12" s="42"/>
      <c r="FMP12" s="42"/>
      <c r="FMQ12" s="42"/>
      <c r="FMR12" s="42"/>
      <c r="FMS12" s="42"/>
      <c r="FMT12" s="42"/>
      <c r="FMU12" s="42"/>
      <c r="FMV12" s="42"/>
      <c r="FMW12" s="42"/>
      <c r="FMX12" s="42"/>
      <c r="FMY12" s="42"/>
      <c r="FMZ12" s="42"/>
      <c r="FNA12" s="42"/>
      <c r="FNB12" s="42"/>
      <c r="FNC12" s="42"/>
      <c r="FND12" s="42"/>
      <c r="FNE12" s="42"/>
      <c r="FNF12" s="42"/>
      <c r="FNG12" s="42"/>
      <c r="FNH12" s="42"/>
      <c r="FNI12" s="42"/>
      <c r="FNJ12" s="42"/>
      <c r="FNK12" s="42"/>
      <c r="FNL12" s="42"/>
      <c r="FNM12" s="42"/>
      <c r="FNN12" s="42"/>
      <c r="FNO12" s="42"/>
      <c r="FNP12" s="42"/>
      <c r="FNQ12" s="42"/>
      <c r="FNR12" s="42"/>
      <c r="FNS12" s="42"/>
      <c r="FNT12" s="42"/>
      <c r="FNU12" s="42"/>
      <c r="FNV12" s="42"/>
      <c r="FNW12" s="42"/>
      <c r="FNX12" s="42"/>
      <c r="FNY12" s="42"/>
      <c r="FNZ12" s="42"/>
      <c r="FOA12" s="42"/>
      <c r="FOB12" s="42"/>
      <c r="FOC12" s="42"/>
      <c r="FOD12" s="42"/>
      <c r="FOE12" s="42"/>
      <c r="FOF12" s="42"/>
      <c r="FOG12" s="42"/>
      <c r="FOH12" s="42"/>
      <c r="FOI12" s="42"/>
      <c r="FOJ12" s="42"/>
      <c r="FOK12" s="42"/>
      <c r="FOL12" s="42"/>
      <c r="FOM12" s="42"/>
      <c r="FON12" s="42"/>
      <c r="FOO12" s="42"/>
      <c r="FOP12" s="42"/>
      <c r="FOQ12" s="42"/>
      <c r="FOR12" s="42"/>
      <c r="FOS12" s="42"/>
      <c r="FOT12" s="42"/>
      <c r="FOU12" s="42"/>
      <c r="FOV12" s="42"/>
      <c r="FOW12" s="42"/>
      <c r="FOX12" s="42"/>
      <c r="FOY12" s="42"/>
      <c r="FOZ12" s="42"/>
      <c r="FPA12" s="42"/>
      <c r="FPB12" s="42"/>
      <c r="FPC12" s="42"/>
      <c r="FPD12" s="42"/>
      <c r="FPE12" s="42"/>
      <c r="FPF12" s="42"/>
      <c r="FPG12" s="42"/>
      <c r="FPH12" s="42"/>
      <c r="FPI12" s="42"/>
      <c r="FPJ12" s="42"/>
      <c r="FPK12" s="42"/>
      <c r="FPL12" s="42"/>
      <c r="FPM12" s="42"/>
      <c r="FPN12" s="42"/>
      <c r="FPO12" s="42"/>
      <c r="FPP12" s="42"/>
      <c r="FPQ12" s="42"/>
      <c r="FPR12" s="42"/>
      <c r="FPS12" s="42"/>
      <c r="FPT12" s="42"/>
      <c r="FPU12" s="42"/>
      <c r="FPV12" s="42"/>
      <c r="FPW12" s="42"/>
      <c r="FPX12" s="42"/>
      <c r="FPY12" s="42"/>
      <c r="FPZ12" s="42"/>
      <c r="FQA12" s="42"/>
      <c r="FQB12" s="42"/>
      <c r="FQC12" s="42"/>
      <c r="FQD12" s="42"/>
      <c r="FQE12" s="42"/>
      <c r="FQF12" s="42"/>
      <c r="FQG12" s="42"/>
      <c r="FQH12" s="42"/>
      <c r="FQI12" s="42"/>
      <c r="FQJ12" s="42"/>
      <c r="FQK12" s="42"/>
      <c r="FQL12" s="42"/>
      <c r="FQM12" s="42"/>
      <c r="FQN12" s="42"/>
      <c r="FQO12" s="42"/>
      <c r="FQP12" s="42"/>
      <c r="FQQ12" s="42"/>
      <c r="FQR12" s="42"/>
      <c r="FQS12" s="42"/>
      <c r="FQT12" s="42"/>
      <c r="FQU12" s="42"/>
      <c r="FQV12" s="42"/>
      <c r="FQW12" s="42"/>
      <c r="FQX12" s="42"/>
      <c r="FQY12" s="42"/>
      <c r="FQZ12" s="42"/>
      <c r="FRA12" s="42"/>
      <c r="FRB12" s="42"/>
      <c r="FRC12" s="42"/>
      <c r="FRD12" s="42"/>
      <c r="FRE12" s="42"/>
      <c r="FRF12" s="42"/>
      <c r="FRG12" s="42"/>
      <c r="FRH12" s="42"/>
      <c r="FRI12" s="42"/>
      <c r="FRJ12" s="42"/>
      <c r="FRK12" s="42"/>
      <c r="FRL12" s="42"/>
      <c r="FRM12" s="42"/>
      <c r="FRN12" s="42"/>
      <c r="FRO12" s="42"/>
      <c r="FRP12" s="42"/>
      <c r="FRQ12" s="42"/>
      <c r="FRR12" s="42"/>
      <c r="FRS12" s="42"/>
      <c r="FRT12" s="42"/>
      <c r="FRU12" s="42"/>
      <c r="FRV12" s="42"/>
      <c r="FRW12" s="42"/>
      <c r="FRX12" s="42"/>
      <c r="FRY12" s="42"/>
      <c r="FRZ12" s="42"/>
      <c r="FSA12" s="42"/>
      <c r="FSB12" s="42"/>
      <c r="FSC12" s="42"/>
      <c r="FSD12" s="42"/>
      <c r="FSE12" s="42"/>
      <c r="FSF12" s="42"/>
      <c r="FSG12" s="42"/>
      <c r="FSH12" s="42"/>
      <c r="FSI12" s="42"/>
      <c r="FSJ12" s="42"/>
      <c r="FSK12" s="42"/>
      <c r="FSL12" s="42"/>
      <c r="FSM12" s="42"/>
      <c r="FSN12" s="42"/>
      <c r="FSO12" s="42"/>
      <c r="FSP12" s="42"/>
      <c r="FSQ12" s="42"/>
      <c r="FSR12" s="42"/>
      <c r="FSS12" s="42"/>
      <c r="FST12" s="42"/>
      <c r="FSU12" s="42"/>
      <c r="FSV12" s="42"/>
      <c r="FSW12" s="42"/>
      <c r="FSX12" s="42"/>
      <c r="FSY12" s="42"/>
      <c r="FSZ12" s="42"/>
      <c r="FTA12" s="42"/>
      <c r="FTB12" s="42"/>
      <c r="FTC12" s="42"/>
      <c r="FTD12" s="42"/>
      <c r="FTE12" s="42"/>
      <c r="FTF12" s="42"/>
      <c r="FTG12" s="42"/>
      <c r="FTH12" s="42"/>
      <c r="FTI12" s="42"/>
      <c r="FTJ12" s="42"/>
      <c r="FTK12" s="42"/>
      <c r="FTL12" s="42"/>
      <c r="FTM12" s="42"/>
      <c r="FTN12" s="42"/>
      <c r="FTO12" s="42"/>
      <c r="FTP12" s="42"/>
      <c r="FTQ12" s="42"/>
      <c r="FTR12" s="42"/>
      <c r="FTS12" s="42"/>
      <c r="FTT12" s="42"/>
      <c r="FTU12" s="42"/>
      <c r="FTV12" s="42"/>
      <c r="FTW12" s="42"/>
      <c r="FTX12" s="42"/>
      <c r="FTY12" s="42"/>
      <c r="FTZ12" s="42"/>
      <c r="FUA12" s="42"/>
      <c r="FUB12" s="42"/>
      <c r="FUC12" s="42"/>
      <c r="FUD12" s="42"/>
      <c r="FUE12" s="42"/>
      <c r="FUF12" s="42"/>
      <c r="FUG12" s="42"/>
      <c r="FUH12" s="42"/>
      <c r="FUI12" s="42"/>
      <c r="FUJ12" s="42"/>
      <c r="FUK12" s="42"/>
      <c r="FUL12" s="42"/>
      <c r="FUM12" s="42"/>
      <c r="FUN12" s="42"/>
      <c r="FUO12" s="42"/>
      <c r="FUP12" s="42"/>
      <c r="FUQ12" s="42"/>
      <c r="FUR12" s="42"/>
      <c r="FUS12" s="42"/>
      <c r="FUT12" s="42"/>
      <c r="FUU12" s="42"/>
      <c r="FUV12" s="42"/>
      <c r="FUW12" s="42"/>
      <c r="FUX12" s="42"/>
      <c r="FUY12" s="42"/>
      <c r="FUZ12" s="42"/>
      <c r="FVA12" s="42"/>
      <c r="FVB12" s="42"/>
      <c r="FVC12" s="42"/>
      <c r="FVD12" s="42"/>
      <c r="FVE12" s="42"/>
      <c r="FVF12" s="42"/>
      <c r="FVG12" s="42"/>
      <c r="FVH12" s="42"/>
      <c r="FVI12" s="42"/>
      <c r="FVJ12" s="42"/>
      <c r="FVK12" s="42"/>
      <c r="FVL12" s="42"/>
      <c r="FVM12" s="42"/>
      <c r="FVN12" s="42"/>
      <c r="FVO12" s="42"/>
      <c r="FVP12" s="42"/>
      <c r="FVQ12" s="42"/>
      <c r="FVR12" s="42"/>
      <c r="FVS12" s="42"/>
      <c r="FVT12" s="42"/>
      <c r="FVU12" s="42"/>
      <c r="FVV12" s="42"/>
      <c r="FVW12" s="42"/>
      <c r="FVX12" s="42"/>
      <c r="FVY12" s="42"/>
      <c r="FVZ12" s="42"/>
      <c r="FWA12" s="42"/>
      <c r="FWB12" s="42"/>
      <c r="FWC12" s="42"/>
      <c r="FWD12" s="42"/>
      <c r="FWE12" s="42"/>
      <c r="FWF12" s="42"/>
      <c r="FWG12" s="42"/>
      <c r="FWH12" s="42"/>
      <c r="FWI12" s="42"/>
      <c r="FWJ12" s="42"/>
      <c r="FWK12" s="42"/>
      <c r="FWL12" s="42"/>
      <c r="FWM12" s="42"/>
      <c r="FWN12" s="42"/>
      <c r="FWO12" s="42"/>
      <c r="FWP12" s="42"/>
      <c r="FWQ12" s="42"/>
      <c r="FWR12" s="42"/>
      <c r="FWS12" s="42"/>
      <c r="FWT12" s="42"/>
      <c r="FWU12" s="42"/>
      <c r="FWV12" s="42"/>
      <c r="FWW12" s="42"/>
      <c r="FWX12" s="42"/>
      <c r="FWY12" s="42"/>
      <c r="FWZ12" s="42"/>
      <c r="FXA12" s="42"/>
      <c r="FXB12" s="42"/>
      <c r="FXC12" s="42"/>
      <c r="FXD12" s="42"/>
      <c r="FXE12" s="42"/>
      <c r="FXF12" s="42"/>
      <c r="FXG12" s="42"/>
      <c r="FXH12" s="42"/>
      <c r="FXI12" s="42"/>
      <c r="FXJ12" s="42"/>
      <c r="FXK12" s="42"/>
      <c r="FXL12" s="42"/>
      <c r="FXM12" s="42"/>
      <c r="FXN12" s="42"/>
      <c r="FXO12" s="42"/>
      <c r="FXP12" s="42"/>
      <c r="FXQ12" s="42"/>
      <c r="FXR12" s="42"/>
      <c r="FXS12" s="42"/>
      <c r="FXT12" s="42"/>
      <c r="FXU12" s="42"/>
      <c r="FXV12" s="42"/>
      <c r="FXW12" s="42"/>
      <c r="FXX12" s="42"/>
      <c r="FXY12" s="42"/>
      <c r="FXZ12" s="42"/>
      <c r="FYA12" s="42"/>
      <c r="FYB12" s="42"/>
      <c r="FYC12" s="42"/>
      <c r="FYD12" s="42"/>
      <c r="FYE12" s="42"/>
      <c r="FYF12" s="42"/>
      <c r="FYG12" s="42"/>
      <c r="FYH12" s="42"/>
      <c r="FYI12" s="42"/>
      <c r="FYJ12" s="42"/>
      <c r="FYK12" s="42"/>
      <c r="FYL12" s="42"/>
      <c r="FYM12" s="42"/>
      <c r="FYN12" s="42"/>
      <c r="FYO12" s="42"/>
      <c r="FYP12" s="42"/>
      <c r="FYQ12" s="42"/>
      <c r="FYR12" s="42"/>
      <c r="FYS12" s="42"/>
      <c r="FYT12" s="42"/>
      <c r="FYU12" s="42"/>
      <c r="FYV12" s="42"/>
      <c r="FYW12" s="42"/>
      <c r="FYX12" s="42"/>
      <c r="FYY12" s="42"/>
      <c r="FYZ12" s="42"/>
      <c r="FZA12" s="42"/>
      <c r="FZB12" s="42"/>
      <c r="FZC12" s="42"/>
      <c r="FZD12" s="42"/>
      <c r="FZE12" s="42"/>
      <c r="FZF12" s="42"/>
      <c r="FZG12" s="42"/>
      <c r="FZH12" s="42"/>
      <c r="FZI12" s="42"/>
      <c r="FZJ12" s="42"/>
      <c r="FZK12" s="42"/>
      <c r="FZL12" s="42"/>
      <c r="FZM12" s="42"/>
      <c r="FZN12" s="42"/>
      <c r="FZO12" s="42"/>
      <c r="FZP12" s="42"/>
      <c r="FZQ12" s="42"/>
      <c r="FZR12" s="42"/>
      <c r="FZS12" s="42"/>
      <c r="FZT12" s="42"/>
      <c r="FZU12" s="42"/>
      <c r="FZV12" s="42"/>
      <c r="FZW12" s="42"/>
      <c r="FZX12" s="42"/>
      <c r="FZY12" s="42"/>
      <c r="FZZ12" s="42"/>
      <c r="GAA12" s="42"/>
      <c r="GAB12" s="42"/>
      <c r="GAC12" s="42"/>
      <c r="GAD12" s="42"/>
      <c r="GAE12" s="42"/>
      <c r="GAF12" s="42"/>
      <c r="GAG12" s="42"/>
      <c r="GAH12" s="42"/>
      <c r="GAI12" s="42"/>
      <c r="GAJ12" s="42"/>
      <c r="GAK12" s="42"/>
      <c r="GAL12" s="42"/>
      <c r="GAM12" s="42"/>
      <c r="GAN12" s="42"/>
      <c r="GAO12" s="42"/>
      <c r="GAP12" s="42"/>
      <c r="GAQ12" s="42"/>
      <c r="GAR12" s="42"/>
      <c r="GAS12" s="42"/>
      <c r="GAT12" s="42"/>
      <c r="GAU12" s="42"/>
      <c r="GAV12" s="42"/>
      <c r="GAW12" s="42"/>
      <c r="GAX12" s="42"/>
      <c r="GAY12" s="42"/>
      <c r="GAZ12" s="42"/>
      <c r="GBA12" s="42"/>
      <c r="GBB12" s="42"/>
      <c r="GBC12" s="42"/>
      <c r="GBD12" s="42"/>
      <c r="GBE12" s="42"/>
      <c r="GBF12" s="42"/>
      <c r="GBG12" s="42"/>
      <c r="GBH12" s="42"/>
      <c r="GBI12" s="42"/>
      <c r="GBJ12" s="42"/>
      <c r="GBK12" s="42"/>
      <c r="GBL12" s="42"/>
      <c r="GBM12" s="42"/>
      <c r="GBN12" s="42"/>
      <c r="GBO12" s="42"/>
      <c r="GBP12" s="42"/>
      <c r="GBQ12" s="42"/>
      <c r="GBR12" s="42"/>
      <c r="GBS12" s="42"/>
      <c r="GBT12" s="42"/>
      <c r="GBU12" s="42"/>
      <c r="GBV12" s="42"/>
      <c r="GBW12" s="42"/>
      <c r="GBX12" s="42"/>
      <c r="GBY12" s="42"/>
      <c r="GBZ12" s="42"/>
      <c r="GCA12" s="42"/>
      <c r="GCB12" s="42"/>
      <c r="GCC12" s="42"/>
      <c r="GCD12" s="42"/>
      <c r="GCE12" s="42"/>
      <c r="GCF12" s="42"/>
      <c r="GCG12" s="42"/>
      <c r="GCH12" s="42"/>
      <c r="GCI12" s="42"/>
      <c r="GCJ12" s="42"/>
      <c r="GCK12" s="42"/>
      <c r="GCL12" s="42"/>
      <c r="GCM12" s="42"/>
      <c r="GCN12" s="42"/>
      <c r="GCO12" s="42"/>
      <c r="GCP12" s="42"/>
      <c r="GCQ12" s="42"/>
      <c r="GCR12" s="42"/>
      <c r="GCS12" s="42"/>
      <c r="GCT12" s="42"/>
      <c r="GCU12" s="42"/>
      <c r="GCV12" s="42"/>
      <c r="GCW12" s="42"/>
      <c r="GCX12" s="42"/>
      <c r="GCY12" s="42"/>
      <c r="GCZ12" s="42"/>
      <c r="GDA12" s="42"/>
      <c r="GDB12" s="42"/>
      <c r="GDC12" s="42"/>
      <c r="GDD12" s="42"/>
      <c r="GDE12" s="42"/>
      <c r="GDF12" s="42"/>
      <c r="GDG12" s="42"/>
      <c r="GDH12" s="42"/>
      <c r="GDI12" s="42"/>
      <c r="GDJ12" s="42"/>
      <c r="GDK12" s="42"/>
      <c r="GDL12" s="42"/>
      <c r="GDM12" s="42"/>
      <c r="GDN12" s="42"/>
      <c r="GDO12" s="42"/>
      <c r="GDP12" s="42"/>
      <c r="GDQ12" s="42"/>
      <c r="GDR12" s="42"/>
      <c r="GDS12" s="42"/>
      <c r="GDT12" s="42"/>
      <c r="GDU12" s="42"/>
      <c r="GDV12" s="42"/>
      <c r="GDW12" s="42"/>
      <c r="GDX12" s="42"/>
      <c r="GDY12" s="42"/>
      <c r="GDZ12" s="42"/>
      <c r="GEA12" s="42"/>
      <c r="GEB12" s="42"/>
      <c r="GEC12" s="42"/>
      <c r="GED12" s="42"/>
      <c r="GEE12" s="42"/>
      <c r="GEF12" s="42"/>
      <c r="GEG12" s="42"/>
      <c r="GEH12" s="42"/>
      <c r="GEI12" s="42"/>
      <c r="GEJ12" s="42"/>
      <c r="GEK12" s="42"/>
      <c r="GEL12" s="42"/>
      <c r="GEM12" s="42"/>
      <c r="GEN12" s="42"/>
      <c r="GEO12" s="42"/>
      <c r="GEP12" s="42"/>
      <c r="GEQ12" s="42"/>
      <c r="GER12" s="42"/>
      <c r="GES12" s="42"/>
      <c r="GET12" s="42"/>
      <c r="GEU12" s="42"/>
      <c r="GEV12" s="42"/>
      <c r="GEW12" s="42"/>
      <c r="GEX12" s="42"/>
      <c r="GEY12" s="42"/>
      <c r="GEZ12" s="42"/>
      <c r="GFA12" s="42"/>
      <c r="GFB12" s="42"/>
      <c r="GFC12" s="42"/>
      <c r="GFD12" s="42"/>
      <c r="GFE12" s="42"/>
      <c r="GFF12" s="42"/>
      <c r="GFG12" s="42"/>
      <c r="GFH12" s="42"/>
      <c r="GFI12" s="42"/>
      <c r="GFJ12" s="42"/>
      <c r="GFK12" s="42"/>
      <c r="GFL12" s="42"/>
      <c r="GFM12" s="42"/>
      <c r="GFN12" s="42"/>
      <c r="GFO12" s="42"/>
      <c r="GFP12" s="42"/>
      <c r="GFQ12" s="42"/>
      <c r="GFR12" s="42"/>
      <c r="GFS12" s="42"/>
      <c r="GFT12" s="42"/>
      <c r="GFU12" s="42"/>
      <c r="GFV12" s="42"/>
      <c r="GFW12" s="42"/>
      <c r="GFX12" s="42"/>
      <c r="GFY12" s="42"/>
      <c r="GFZ12" s="42"/>
      <c r="GGA12" s="42"/>
      <c r="GGB12" s="42"/>
      <c r="GGC12" s="42"/>
      <c r="GGD12" s="42"/>
      <c r="GGE12" s="42"/>
      <c r="GGF12" s="42"/>
      <c r="GGG12" s="42"/>
      <c r="GGH12" s="42"/>
      <c r="GGI12" s="42"/>
      <c r="GGJ12" s="42"/>
      <c r="GGK12" s="42"/>
      <c r="GGL12" s="42"/>
      <c r="GGM12" s="42"/>
      <c r="GGN12" s="42"/>
      <c r="GGO12" s="42"/>
      <c r="GGP12" s="42"/>
      <c r="GGQ12" s="42"/>
      <c r="GGR12" s="42"/>
      <c r="GGS12" s="42"/>
      <c r="GGT12" s="42"/>
      <c r="GGU12" s="42"/>
      <c r="GGV12" s="42"/>
      <c r="GGW12" s="42"/>
      <c r="GGX12" s="42"/>
      <c r="GGY12" s="42"/>
      <c r="GGZ12" s="42"/>
      <c r="GHA12" s="42"/>
      <c r="GHB12" s="42"/>
      <c r="GHC12" s="42"/>
      <c r="GHD12" s="42"/>
      <c r="GHE12" s="42"/>
      <c r="GHF12" s="42"/>
      <c r="GHG12" s="42"/>
      <c r="GHH12" s="42"/>
      <c r="GHI12" s="42"/>
      <c r="GHJ12" s="42"/>
      <c r="GHK12" s="42"/>
      <c r="GHL12" s="42"/>
      <c r="GHM12" s="42"/>
      <c r="GHN12" s="42"/>
      <c r="GHO12" s="42"/>
      <c r="GHP12" s="42"/>
      <c r="GHQ12" s="42"/>
      <c r="GHR12" s="42"/>
      <c r="GHS12" s="42"/>
      <c r="GHT12" s="42"/>
      <c r="GHU12" s="42"/>
      <c r="GHV12" s="42"/>
      <c r="GHW12" s="42"/>
      <c r="GHX12" s="42"/>
      <c r="GHY12" s="42"/>
      <c r="GHZ12" s="42"/>
      <c r="GIA12" s="42"/>
      <c r="GIB12" s="42"/>
      <c r="GIC12" s="42"/>
      <c r="GID12" s="42"/>
      <c r="GIE12" s="42"/>
      <c r="GIF12" s="42"/>
      <c r="GIG12" s="42"/>
      <c r="GIH12" s="42"/>
      <c r="GII12" s="42"/>
      <c r="GIJ12" s="42"/>
      <c r="GIK12" s="42"/>
      <c r="GIL12" s="42"/>
      <c r="GIM12" s="42"/>
      <c r="GIN12" s="42"/>
      <c r="GIO12" s="42"/>
      <c r="GIP12" s="42"/>
      <c r="GIQ12" s="42"/>
      <c r="GIR12" s="42"/>
      <c r="GIS12" s="42"/>
      <c r="GIT12" s="42"/>
      <c r="GIU12" s="42"/>
      <c r="GIV12" s="42"/>
      <c r="GIW12" s="42"/>
      <c r="GIX12" s="42"/>
      <c r="GIY12" s="42"/>
      <c r="GIZ12" s="42"/>
      <c r="GJA12" s="42"/>
      <c r="GJB12" s="42"/>
      <c r="GJC12" s="42"/>
      <c r="GJD12" s="42"/>
      <c r="GJE12" s="42"/>
      <c r="GJF12" s="42"/>
      <c r="GJG12" s="42"/>
      <c r="GJH12" s="42"/>
      <c r="GJI12" s="42"/>
      <c r="GJJ12" s="42"/>
      <c r="GJK12" s="42"/>
      <c r="GJL12" s="42"/>
      <c r="GJM12" s="42"/>
      <c r="GJN12" s="42"/>
      <c r="GJO12" s="42"/>
      <c r="GJP12" s="42"/>
      <c r="GJQ12" s="42"/>
      <c r="GJR12" s="42"/>
      <c r="GJS12" s="42"/>
      <c r="GJT12" s="42"/>
      <c r="GJU12" s="42"/>
      <c r="GJV12" s="42"/>
      <c r="GJW12" s="42"/>
      <c r="GJX12" s="42"/>
      <c r="GJY12" s="42"/>
      <c r="GJZ12" s="42"/>
      <c r="GKA12" s="42"/>
      <c r="GKB12" s="42"/>
      <c r="GKC12" s="42"/>
      <c r="GKD12" s="42"/>
      <c r="GKE12" s="42"/>
      <c r="GKF12" s="42"/>
      <c r="GKG12" s="42"/>
      <c r="GKH12" s="42"/>
      <c r="GKI12" s="42"/>
      <c r="GKJ12" s="42"/>
      <c r="GKK12" s="42"/>
      <c r="GKL12" s="42"/>
      <c r="GKM12" s="42"/>
      <c r="GKN12" s="42"/>
      <c r="GKO12" s="42"/>
      <c r="GKP12" s="42"/>
      <c r="GKQ12" s="42"/>
      <c r="GKR12" s="42"/>
      <c r="GKS12" s="42"/>
      <c r="GKT12" s="42"/>
      <c r="GKU12" s="42"/>
      <c r="GKV12" s="42"/>
      <c r="GKW12" s="42"/>
      <c r="GKX12" s="42"/>
      <c r="GKY12" s="42"/>
      <c r="GKZ12" s="42"/>
      <c r="GLA12" s="42"/>
      <c r="GLB12" s="42"/>
      <c r="GLC12" s="42"/>
      <c r="GLD12" s="42"/>
      <c r="GLE12" s="42"/>
      <c r="GLF12" s="42"/>
      <c r="GLG12" s="42"/>
      <c r="GLH12" s="42"/>
      <c r="GLI12" s="42"/>
      <c r="GLJ12" s="42"/>
      <c r="GLK12" s="42"/>
      <c r="GLL12" s="42"/>
      <c r="GLM12" s="42"/>
      <c r="GLN12" s="42"/>
      <c r="GLO12" s="42"/>
      <c r="GLP12" s="42"/>
      <c r="GLQ12" s="42"/>
      <c r="GLR12" s="42"/>
      <c r="GLS12" s="42"/>
      <c r="GLT12" s="42"/>
      <c r="GLU12" s="42"/>
      <c r="GLV12" s="42"/>
      <c r="GLW12" s="42"/>
      <c r="GLX12" s="42"/>
      <c r="GLY12" s="42"/>
      <c r="GLZ12" s="42"/>
      <c r="GMA12" s="42"/>
      <c r="GMB12" s="42"/>
      <c r="GMC12" s="42"/>
      <c r="GMD12" s="42"/>
      <c r="GME12" s="42"/>
      <c r="GMF12" s="42"/>
      <c r="GMG12" s="42"/>
      <c r="GMH12" s="42"/>
      <c r="GMI12" s="42"/>
      <c r="GMJ12" s="42"/>
      <c r="GMK12" s="42"/>
      <c r="GML12" s="42"/>
      <c r="GMM12" s="42"/>
      <c r="GMN12" s="42"/>
      <c r="GMO12" s="42"/>
      <c r="GMP12" s="42"/>
      <c r="GMQ12" s="42"/>
      <c r="GMR12" s="42"/>
      <c r="GMS12" s="42"/>
      <c r="GMT12" s="42"/>
      <c r="GMU12" s="42"/>
      <c r="GMV12" s="42"/>
      <c r="GMW12" s="42"/>
      <c r="GMX12" s="42"/>
      <c r="GMY12" s="42"/>
      <c r="GMZ12" s="42"/>
      <c r="GNA12" s="42"/>
      <c r="GNB12" s="42"/>
      <c r="GNC12" s="42"/>
      <c r="GND12" s="42"/>
      <c r="GNE12" s="42"/>
      <c r="GNF12" s="42"/>
      <c r="GNG12" s="42"/>
      <c r="GNH12" s="42"/>
      <c r="GNI12" s="42"/>
      <c r="GNJ12" s="42"/>
      <c r="GNK12" s="42"/>
      <c r="GNL12" s="42"/>
      <c r="GNM12" s="42"/>
      <c r="GNN12" s="42"/>
      <c r="GNO12" s="42"/>
      <c r="GNP12" s="42"/>
      <c r="GNQ12" s="42"/>
      <c r="GNR12" s="42"/>
      <c r="GNS12" s="42"/>
      <c r="GNT12" s="42"/>
      <c r="GNU12" s="42"/>
      <c r="GNV12" s="42"/>
      <c r="GNW12" s="42"/>
      <c r="GNX12" s="42"/>
      <c r="GNY12" s="42"/>
      <c r="GNZ12" s="42"/>
      <c r="GOA12" s="42"/>
      <c r="GOB12" s="42"/>
      <c r="GOC12" s="42"/>
      <c r="GOD12" s="42"/>
      <c r="GOE12" s="42"/>
      <c r="GOF12" s="42"/>
      <c r="GOG12" s="42"/>
      <c r="GOH12" s="42"/>
      <c r="GOI12" s="42"/>
      <c r="GOJ12" s="42"/>
      <c r="GOK12" s="42"/>
      <c r="GOL12" s="42"/>
      <c r="GOM12" s="42"/>
      <c r="GON12" s="42"/>
      <c r="GOO12" s="42"/>
      <c r="GOP12" s="42"/>
      <c r="GOQ12" s="42"/>
      <c r="GOR12" s="42"/>
      <c r="GOS12" s="42"/>
      <c r="GOT12" s="42"/>
      <c r="GOU12" s="42"/>
      <c r="GOV12" s="42"/>
      <c r="GOW12" s="42"/>
      <c r="GOX12" s="42"/>
      <c r="GOY12" s="42"/>
      <c r="GOZ12" s="42"/>
      <c r="GPA12" s="42"/>
      <c r="GPB12" s="42"/>
      <c r="GPC12" s="42"/>
      <c r="GPD12" s="42"/>
      <c r="GPE12" s="42"/>
      <c r="GPF12" s="42"/>
      <c r="GPG12" s="42"/>
      <c r="GPH12" s="42"/>
      <c r="GPI12" s="42"/>
      <c r="GPJ12" s="42"/>
      <c r="GPK12" s="42"/>
      <c r="GPL12" s="42"/>
      <c r="GPM12" s="42"/>
      <c r="GPN12" s="42"/>
      <c r="GPO12" s="42"/>
      <c r="GPP12" s="42"/>
      <c r="GPQ12" s="42"/>
      <c r="GPR12" s="42"/>
      <c r="GPS12" s="42"/>
      <c r="GPT12" s="42"/>
      <c r="GPU12" s="42"/>
      <c r="GPV12" s="42"/>
      <c r="GPW12" s="42"/>
      <c r="GPX12" s="42"/>
      <c r="GPY12" s="42"/>
      <c r="GPZ12" s="42"/>
      <c r="GQA12" s="42"/>
      <c r="GQB12" s="42"/>
      <c r="GQC12" s="42"/>
      <c r="GQD12" s="42"/>
      <c r="GQE12" s="42"/>
      <c r="GQF12" s="42"/>
      <c r="GQG12" s="42"/>
      <c r="GQH12" s="42"/>
      <c r="GQI12" s="42"/>
      <c r="GQJ12" s="42"/>
      <c r="GQK12" s="42"/>
      <c r="GQL12" s="42"/>
      <c r="GQM12" s="42"/>
      <c r="GQN12" s="42"/>
      <c r="GQO12" s="42"/>
      <c r="GQP12" s="42"/>
      <c r="GQQ12" s="42"/>
      <c r="GQR12" s="42"/>
      <c r="GQS12" s="42"/>
      <c r="GQT12" s="42"/>
      <c r="GQU12" s="42"/>
      <c r="GQV12" s="42"/>
      <c r="GQW12" s="42"/>
      <c r="GQX12" s="42"/>
      <c r="GQY12" s="42"/>
      <c r="GQZ12" s="42"/>
      <c r="GRA12" s="42"/>
      <c r="GRB12" s="42"/>
      <c r="GRC12" s="42"/>
      <c r="GRD12" s="42"/>
      <c r="GRE12" s="42"/>
      <c r="GRF12" s="42"/>
      <c r="GRG12" s="42"/>
      <c r="GRH12" s="42"/>
      <c r="GRI12" s="42"/>
      <c r="GRJ12" s="42"/>
      <c r="GRK12" s="42"/>
      <c r="GRL12" s="42"/>
      <c r="GRM12" s="42"/>
      <c r="GRN12" s="42"/>
      <c r="GRO12" s="42"/>
      <c r="GRP12" s="42"/>
      <c r="GRQ12" s="42"/>
      <c r="GRR12" s="42"/>
      <c r="GRS12" s="42"/>
      <c r="GRT12" s="42"/>
      <c r="GRU12" s="42"/>
      <c r="GRV12" s="42"/>
      <c r="GRW12" s="42"/>
      <c r="GRX12" s="42"/>
      <c r="GRY12" s="42"/>
      <c r="GRZ12" s="42"/>
      <c r="GSA12" s="42"/>
      <c r="GSB12" s="42"/>
      <c r="GSC12" s="42"/>
      <c r="GSD12" s="42"/>
      <c r="GSE12" s="42"/>
      <c r="GSF12" s="42"/>
      <c r="GSG12" s="42"/>
      <c r="GSH12" s="42"/>
      <c r="GSI12" s="42"/>
      <c r="GSJ12" s="42"/>
      <c r="GSK12" s="42"/>
      <c r="GSL12" s="42"/>
      <c r="GSM12" s="42"/>
      <c r="GSN12" s="42"/>
      <c r="GSO12" s="42"/>
      <c r="GSP12" s="42"/>
      <c r="GSQ12" s="42"/>
      <c r="GSR12" s="42"/>
      <c r="GSS12" s="42"/>
      <c r="GST12" s="42"/>
      <c r="GSU12" s="42"/>
      <c r="GSV12" s="42"/>
      <c r="GSW12" s="42"/>
      <c r="GSX12" s="42"/>
      <c r="GSY12" s="42"/>
      <c r="GSZ12" s="42"/>
      <c r="GTA12" s="42"/>
      <c r="GTB12" s="42"/>
      <c r="GTC12" s="42"/>
      <c r="GTD12" s="42"/>
      <c r="GTE12" s="42"/>
      <c r="GTF12" s="42"/>
      <c r="GTG12" s="42"/>
      <c r="GTH12" s="42"/>
      <c r="GTI12" s="42"/>
      <c r="GTJ12" s="42"/>
      <c r="GTK12" s="42"/>
      <c r="GTL12" s="42"/>
      <c r="GTM12" s="42"/>
      <c r="GTN12" s="42"/>
      <c r="GTO12" s="42"/>
      <c r="GTP12" s="42"/>
      <c r="GTQ12" s="42"/>
      <c r="GTR12" s="42"/>
      <c r="GTS12" s="42"/>
      <c r="GTT12" s="42"/>
      <c r="GTU12" s="42"/>
      <c r="GTV12" s="42"/>
      <c r="GTW12" s="42"/>
      <c r="GTX12" s="42"/>
      <c r="GTY12" s="42"/>
      <c r="GTZ12" s="42"/>
      <c r="GUA12" s="42"/>
      <c r="GUB12" s="42"/>
      <c r="GUC12" s="42"/>
      <c r="GUD12" s="42"/>
      <c r="GUE12" s="42"/>
      <c r="GUF12" s="42"/>
      <c r="GUG12" s="42"/>
      <c r="GUH12" s="42"/>
      <c r="GUI12" s="42"/>
      <c r="GUJ12" s="42"/>
      <c r="GUK12" s="42"/>
      <c r="GUL12" s="42"/>
      <c r="GUM12" s="42"/>
      <c r="GUN12" s="42"/>
      <c r="GUO12" s="42"/>
      <c r="GUP12" s="42"/>
      <c r="GUQ12" s="42"/>
      <c r="GUR12" s="42"/>
      <c r="GUS12" s="42"/>
      <c r="GUT12" s="42"/>
      <c r="GUU12" s="42"/>
      <c r="GUV12" s="42"/>
      <c r="GUW12" s="42"/>
      <c r="GUX12" s="42"/>
      <c r="GUY12" s="42"/>
      <c r="GUZ12" s="42"/>
      <c r="GVA12" s="42"/>
      <c r="GVB12" s="42"/>
      <c r="GVC12" s="42"/>
      <c r="GVD12" s="42"/>
      <c r="GVE12" s="42"/>
      <c r="GVF12" s="42"/>
      <c r="GVG12" s="42"/>
      <c r="GVH12" s="42"/>
      <c r="GVI12" s="42"/>
      <c r="GVJ12" s="42"/>
      <c r="GVK12" s="42"/>
      <c r="GVL12" s="42"/>
      <c r="GVM12" s="42"/>
      <c r="GVN12" s="42"/>
      <c r="GVO12" s="42"/>
      <c r="GVP12" s="42"/>
      <c r="GVQ12" s="42"/>
      <c r="GVR12" s="42"/>
      <c r="GVS12" s="42"/>
      <c r="GVT12" s="42"/>
      <c r="GVU12" s="42"/>
      <c r="GVV12" s="42"/>
      <c r="GVW12" s="42"/>
      <c r="GVX12" s="42"/>
      <c r="GVY12" s="42"/>
      <c r="GVZ12" s="42"/>
      <c r="GWA12" s="42"/>
      <c r="GWB12" s="42"/>
      <c r="GWC12" s="42"/>
      <c r="GWD12" s="42"/>
      <c r="GWE12" s="42"/>
      <c r="GWF12" s="42"/>
      <c r="GWG12" s="42"/>
      <c r="GWH12" s="42"/>
      <c r="GWI12" s="42"/>
      <c r="GWJ12" s="42"/>
      <c r="GWK12" s="42"/>
      <c r="GWL12" s="42"/>
      <c r="GWM12" s="42"/>
      <c r="GWN12" s="42"/>
      <c r="GWO12" s="42"/>
      <c r="GWP12" s="42"/>
      <c r="GWQ12" s="42"/>
      <c r="GWR12" s="42"/>
      <c r="GWS12" s="42"/>
      <c r="GWT12" s="42"/>
      <c r="GWU12" s="42"/>
      <c r="GWV12" s="42"/>
      <c r="GWW12" s="42"/>
      <c r="GWX12" s="42"/>
      <c r="GWY12" s="42"/>
      <c r="GWZ12" s="42"/>
      <c r="GXA12" s="42"/>
      <c r="GXB12" s="42"/>
      <c r="GXC12" s="42"/>
      <c r="GXD12" s="42"/>
      <c r="GXE12" s="42"/>
      <c r="GXF12" s="42"/>
      <c r="GXG12" s="42"/>
      <c r="GXH12" s="42"/>
      <c r="GXI12" s="42"/>
      <c r="GXJ12" s="42"/>
      <c r="GXK12" s="42"/>
      <c r="GXL12" s="42"/>
      <c r="GXM12" s="42"/>
      <c r="GXN12" s="42"/>
      <c r="GXO12" s="42"/>
      <c r="GXP12" s="42"/>
      <c r="GXQ12" s="42"/>
      <c r="GXR12" s="42"/>
      <c r="GXS12" s="42"/>
      <c r="GXT12" s="42"/>
      <c r="GXU12" s="42"/>
      <c r="GXV12" s="42"/>
      <c r="GXW12" s="42"/>
      <c r="GXX12" s="42"/>
      <c r="GXY12" s="42"/>
      <c r="GXZ12" s="42"/>
      <c r="GYA12" s="42"/>
      <c r="GYB12" s="42"/>
      <c r="GYC12" s="42"/>
      <c r="GYD12" s="42"/>
      <c r="GYE12" s="42"/>
      <c r="GYF12" s="42"/>
      <c r="GYG12" s="42"/>
      <c r="GYH12" s="42"/>
      <c r="GYI12" s="42"/>
      <c r="GYJ12" s="42"/>
      <c r="GYK12" s="42"/>
      <c r="GYL12" s="42"/>
      <c r="GYM12" s="42"/>
      <c r="GYN12" s="42"/>
      <c r="GYO12" s="42"/>
      <c r="GYP12" s="42"/>
      <c r="GYQ12" s="42"/>
      <c r="GYR12" s="42"/>
      <c r="GYS12" s="42"/>
      <c r="GYT12" s="42"/>
      <c r="GYU12" s="42"/>
      <c r="GYV12" s="42"/>
      <c r="GYW12" s="42"/>
      <c r="GYX12" s="42"/>
      <c r="GYY12" s="42"/>
      <c r="GYZ12" s="42"/>
      <c r="GZA12" s="42"/>
      <c r="GZB12" s="42"/>
      <c r="GZC12" s="42"/>
      <c r="GZD12" s="42"/>
      <c r="GZE12" s="42"/>
      <c r="GZF12" s="42"/>
      <c r="GZG12" s="42"/>
      <c r="GZH12" s="42"/>
      <c r="GZI12" s="42"/>
      <c r="GZJ12" s="42"/>
      <c r="GZK12" s="42"/>
      <c r="GZL12" s="42"/>
      <c r="GZM12" s="42"/>
      <c r="GZN12" s="42"/>
      <c r="GZO12" s="42"/>
      <c r="GZP12" s="42"/>
      <c r="GZQ12" s="42"/>
      <c r="GZR12" s="42"/>
      <c r="GZS12" s="42"/>
      <c r="GZT12" s="42"/>
      <c r="GZU12" s="42"/>
      <c r="GZV12" s="42"/>
      <c r="GZW12" s="42"/>
      <c r="GZX12" s="42"/>
      <c r="GZY12" s="42"/>
      <c r="GZZ12" s="42"/>
      <c r="HAA12" s="42"/>
      <c r="HAB12" s="42"/>
      <c r="HAC12" s="42"/>
      <c r="HAD12" s="42"/>
      <c r="HAE12" s="42"/>
      <c r="HAF12" s="42"/>
      <c r="HAG12" s="42"/>
      <c r="HAH12" s="42"/>
      <c r="HAI12" s="42"/>
      <c r="HAJ12" s="42"/>
      <c r="HAK12" s="42"/>
      <c r="HAL12" s="42"/>
      <c r="HAM12" s="42"/>
      <c r="HAN12" s="42"/>
      <c r="HAO12" s="42"/>
      <c r="HAP12" s="42"/>
      <c r="HAQ12" s="42"/>
      <c r="HAR12" s="42"/>
      <c r="HAS12" s="42"/>
      <c r="HAT12" s="42"/>
      <c r="HAU12" s="42"/>
      <c r="HAV12" s="42"/>
      <c r="HAW12" s="42"/>
      <c r="HAX12" s="42"/>
      <c r="HAY12" s="42"/>
      <c r="HAZ12" s="42"/>
      <c r="HBA12" s="42"/>
      <c r="HBB12" s="42"/>
      <c r="HBC12" s="42"/>
      <c r="HBD12" s="42"/>
      <c r="HBE12" s="42"/>
      <c r="HBF12" s="42"/>
      <c r="HBG12" s="42"/>
      <c r="HBH12" s="42"/>
      <c r="HBI12" s="42"/>
      <c r="HBJ12" s="42"/>
      <c r="HBK12" s="42"/>
      <c r="HBL12" s="42"/>
      <c r="HBM12" s="42"/>
      <c r="HBN12" s="42"/>
      <c r="HBO12" s="42"/>
      <c r="HBP12" s="42"/>
      <c r="HBQ12" s="42"/>
      <c r="HBR12" s="42"/>
      <c r="HBS12" s="42"/>
      <c r="HBT12" s="42"/>
      <c r="HBU12" s="42"/>
      <c r="HBV12" s="42"/>
      <c r="HBW12" s="42"/>
      <c r="HBX12" s="42"/>
      <c r="HBY12" s="42"/>
      <c r="HBZ12" s="42"/>
      <c r="HCA12" s="42"/>
      <c r="HCB12" s="42"/>
      <c r="HCC12" s="42"/>
      <c r="HCD12" s="42"/>
      <c r="HCE12" s="42"/>
      <c r="HCF12" s="42"/>
      <c r="HCG12" s="42"/>
      <c r="HCH12" s="42"/>
      <c r="HCI12" s="42"/>
      <c r="HCJ12" s="42"/>
      <c r="HCK12" s="42"/>
      <c r="HCL12" s="42"/>
      <c r="HCM12" s="42"/>
      <c r="HCN12" s="42"/>
      <c r="HCO12" s="42"/>
      <c r="HCP12" s="42"/>
      <c r="HCQ12" s="42"/>
      <c r="HCR12" s="42"/>
      <c r="HCS12" s="42"/>
      <c r="HCT12" s="42"/>
      <c r="HCU12" s="42"/>
      <c r="HCV12" s="42"/>
      <c r="HCW12" s="42"/>
      <c r="HCX12" s="42"/>
      <c r="HCY12" s="42"/>
      <c r="HCZ12" s="42"/>
      <c r="HDA12" s="42"/>
      <c r="HDB12" s="42"/>
      <c r="HDC12" s="42"/>
      <c r="HDD12" s="42"/>
      <c r="HDE12" s="42"/>
      <c r="HDF12" s="42"/>
      <c r="HDG12" s="42"/>
      <c r="HDH12" s="42"/>
      <c r="HDI12" s="42"/>
      <c r="HDJ12" s="42"/>
      <c r="HDK12" s="42"/>
      <c r="HDL12" s="42"/>
      <c r="HDM12" s="42"/>
      <c r="HDN12" s="42"/>
      <c r="HDO12" s="42"/>
      <c r="HDP12" s="42"/>
      <c r="HDQ12" s="42"/>
      <c r="HDR12" s="42"/>
      <c r="HDS12" s="42"/>
      <c r="HDT12" s="42"/>
      <c r="HDU12" s="42"/>
      <c r="HDV12" s="42"/>
      <c r="HDW12" s="42"/>
      <c r="HDX12" s="42"/>
      <c r="HDY12" s="42"/>
      <c r="HDZ12" s="42"/>
      <c r="HEA12" s="42"/>
      <c r="HEB12" s="42"/>
      <c r="HEC12" s="42"/>
      <c r="HED12" s="42"/>
      <c r="HEE12" s="42"/>
      <c r="HEF12" s="42"/>
      <c r="HEG12" s="42"/>
      <c r="HEH12" s="42"/>
      <c r="HEI12" s="42"/>
      <c r="HEJ12" s="42"/>
      <c r="HEK12" s="42"/>
      <c r="HEL12" s="42"/>
      <c r="HEM12" s="42"/>
      <c r="HEN12" s="42"/>
      <c r="HEO12" s="42"/>
      <c r="HEP12" s="42"/>
      <c r="HEQ12" s="42"/>
      <c r="HER12" s="42"/>
      <c r="HES12" s="42"/>
      <c r="HET12" s="42"/>
      <c r="HEU12" s="42"/>
      <c r="HEV12" s="42"/>
      <c r="HEW12" s="42"/>
      <c r="HEX12" s="42"/>
      <c r="HEY12" s="42"/>
      <c r="HEZ12" s="42"/>
      <c r="HFA12" s="42"/>
      <c r="HFB12" s="42"/>
      <c r="HFC12" s="42"/>
      <c r="HFD12" s="42"/>
      <c r="HFE12" s="42"/>
      <c r="HFF12" s="42"/>
      <c r="HFG12" s="42"/>
      <c r="HFH12" s="42"/>
      <c r="HFI12" s="42"/>
      <c r="HFJ12" s="42"/>
      <c r="HFK12" s="42"/>
      <c r="HFL12" s="42"/>
      <c r="HFM12" s="42"/>
      <c r="HFN12" s="42"/>
      <c r="HFO12" s="42"/>
      <c r="HFP12" s="42"/>
      <c r="HFQ12" s="42"/>
      <c r="HFR12" s="42"/>
      <c r="HFS12" s="42"/>
      <c r="HFT12" s="42"/>
      <c r="HFU12" s="42"/>
      <c r="HFV12" s="42"/>
      <c r="HFW12" s="42"/>
      <c r="HFX12" s="42"/>
      <c r="HFY12" s="42"/>
      <c r="HFZ12" s="42"/>
      <c r="HGA12" s="42"/>
      <c r="HGB12" s="42"/>
      <c r="HGC12" s="42"/>
      <c r="HGD12" s="42"/>
      <c r="HGE12" s="42"/>
      <c r="HGF12" s="42"/>
      <c r="HGG12" s="42"/>
      <c r="HGH12" s="42"/>
      <c r="HGI12" s="42"/>
      <c r="HGJ12" s="42"/>
      <c r="HGK12" s="42"/>
      <c r="HGL12" s="42"/>
      <c r="HGM12" s="42"/>
      <c r="HGN12" s="42"/>
      <c r="HGO12" s="42"/>
      <c r="HGP12" s="42"/>
      <c r="HGQ12" s="42"/>
      <c r="HGR12" s="42"/>
      <c r="HGS12" s="42"/>
      <c r="HGT12" s="42"/>
      <c r="HGU12" s="42"/>
      <c r="HGV12" s="42"/>
      <c r="HGW12" s="42"/>
      <c r="HGX12" s="42"/>
      <c r="HGY12" s="42"/>
      <c r="HGZ12" s="42"/>
      <c r="HHA12" s="42"/>
      <c r="HHB12" s="42"/>
      <c r="HHC12" s="42"/>
      <c r="HHD12" s="42"/>
      <c r="HHE12" s="42"/>
      <c r="HHF12" s="42"/>
      <c r="HHG12" s="42"/>
      <c r="HHH12" s="42"/>
      <c r="HHI12" s="42"/>
      <c r="HHJ12" s="42"/>
      <c r="HHK12" s="42"/>
      <c r="HHL12" s="42"/>
      <c r="HHM12" s="42"/>
      <c r="HHN12" s="42"/>
      <c r="HHO12" s="42"/>
      <c r="HHP12" s="42"/>
      <c r="HHQ12" s="42"/>
      <c r="HHR12" s="42"/>
      <c r="HHS12" s="42"/>
      <c r="HHT12" s="42"/>
      <c r="HHU12" s="42"/>
      <c r="HHV12" s="42"/>
      <c r="HHW12" s="42"/>
      <c r="HHX12" s="42"/>
      <c r="HHY12" s="42"/>
      <c r="HHZ12" s="42"/>
      <c r="HIA12" s="42"/>
      <c r="HIB12" s="42"/>
      <c r="HIC12" s="42"/>
      <c r="HID12" s="42"/>
      <c r="HIE12" s="42"/>
      <c r="HIF12" s="42"/>
      <c r="HIG12" s="42"/>
      <c r="HIH12" s="42"/>
      <c r="HII12" s="42"/>
      <c r="HIJ12" s="42"/>
      <c r="HIK12" s="42"/>
      <c r="HIL12" s="42"/>
      <c r="HIM12" s="42"/>
      <c r="HIN12" s="42"/>
      <c r="HIO12" s="42"/>
      <c r="HIP12" s="42"/>
      <c r="HIQ12" s="42"/>
      <c r="HIR12" s="42"/>
      <c r="HIS12" s="42"/>
      <c r="HIT12" s="42"/>
      <c r="HIU12" s="42"/>
      <c r="HIV12" s="42"/>
      <c r="HIW12" s="42"/>
      <c r="HIX12" s="42"/>
      <c r="HIY12" s="42"/>
      <c r="HIZ12" s="42"/>
      <c r="HJA12" s="42"/>
      <c r="HJB12" s="42"/>
      <c r="HJC12" s="42"/>
      <c r="HJD12" s="42"/>
      <c r="HJE12" s="42"/>
      <c r="HJF12" s="42"/>
      <c r="HJG12" s="42"/>
      <c r="HJH12" s="42"/>
      <c r="HJI12" s="42"/>
      <c r="HJJ12" s="42"/>
      <c r="HJK12" s="42"/>
      <c r="HJL12" s="42"/>
      <c r="HJM12" s="42"/>
      <c r="HJN12" s="42"/>
      <c r="HJO12" s="42"/>
      <c r="HJP12" s="42"/>
      <c r="HJQ12" s="42"/>
      <c r="HJR12" s="42"/>
      <c r="HJS12" s="42"/>
      <c r="HJT12" s="42"/>
      <c r="HJU12" s="42"/>
      <c r="HJV12" s="42"/>
      <c r="HJW12" s="42"/>
      <c r="HJX12" s="42"/>
      <c r="HJY12" s="42"/>
      <c r="HJZ12" s="42"/>
      <c r="HKA12" s="42"/>
      <c r="HKB12" s="42"/>
      <c r="HKC12" s="42"/>
      <c r="HKD12" s="42"/>
      <c r="HKE12" s="42"/>
      <c r="HKF12" s="42"/>
      <c r="HKG12" s="42"/>
      <c r="HKH12" s="42"/>
      <c r="HKI12" s="42"/>
      <c r="HKJ12" s="42"/>
      <c r="HKK12" s="42"/>
      <c r="HKL12" s="42"/>
      <c r="HKM12" s="42"/>
      <c r="HKN12" s="42"/>
      <c r="HKO12" s="42"/>
      <c r="HKP12" s="42"/>
      <c r="HKQ12" s="42"/>
      <c r="HKR12" s="42"/>
      <c r="HKS12" s="42"/>
      <c r="HKT12" s="42"/>
      <c r="HKU12" s="42"/>
      <c r="HKV12" s="42"/>
      <c r="HKW12" s="42"/>
      <c r="HKX12" s="42"/>
      <c r="HKY12" s="42"/>
      <c r="HKZ12" s="42"/>
      <c r="HLA12" s="42"/>
      <c r="HLB12" s="42"/>
      <c r="HLC12" s="42"/>
      <c r="HLD12" s="42"/>
      <c r="HLE12" s="42"/>
      <c r="HLF12" s="42"/>
      <c r="HLG12" s="42"/>
      <c r="HLH12" s="42"/>
      <c r="HLI12" s="42"/>
      <c r="HLJ12" s="42"/>
      <c r="HLK12" s="42"/>
      <c r="HLL12" s="42"/>
      <c r="HLM12" s="42"/>
      <c r="HLN12" s="42"/>
      <c r="HLO12" s="42"/>
      <c r="HLP12" s="42"/>
      <c r="HLQ12" s="42"/>
      <c r="HLR12" s="42"/>
      <c r="HLS12" s="42"/>
      <c r="HLT12" s="42"/>
      <c r="HLU12" s="42"/>
      <c r="HLV12" s="42"/>
      <c r="HLW12" s="42"/>
      <c r="HLX12" s="42"/>
      <c r="HLY12" s="42"/>
      <c r="HLZ12" s="42"/>
      <c r="HMA12" s="42"/>
      <c r="HMB12" s="42"/>
      <c r="HMC12" s="42"/>
      <c r="HMD12" s="42"/>
      <c r="HME12" s="42"/>
      <c r="HMF12" s="42"/>
      <c r="HMG12" s="42"/>
      <c r="HMH12" s="42"/>
      <c r="HMI12" s="42"/>
      <c r="HMJ12" s="42"/>
      <c r="HMK12" s="42"/>
      <c r="HML12" s="42"/>
      <c r="HMM12" s="42"/>
      <c r="HMN12" s="42"/>
      <c r="HMO12" s="42"/>
      <c r="HMP12" s="42"/>
      <c r="HMQ12" s="42"/>
      <c r="HMR12" s="42"/>
      <c r="HMS12" s="42"/>
      <c r="HMT12" s="42"/>
      <c r="HMU12" s="42"/>
      <c r="HMV12" s="42"/>
      <c r="HMW12" s="42"/>
      <c r="HMX12" s="42"/>
      <c r="HMY12" s="42"/>
      <c r="HMZ12" s="42"/>
      <c r="HNA12" s="42"/>
      <c r="HNB12" s="42"/>
      <c r="HNC12" s="42"/>
      <c r="HND12" s="42"/>
      <c r="HNE12" s="42"/>
      <c r="HNF12" s="42"/>
      <c r="HNG12" s="42"/>
      <c r="HNH12" s="42"/>
      <c r="HNI12" s="42"/>
      <c r="HNJ12" s="42"/>
      <c r="HNK12" s="42"/>
      <c r="HNL12" s="42"/>
      <c r="HNM12" s="42"/>
      <c r="HNN12" s="42"/>
      <c r="HNO12" s="42"/>
      <c r="HNP12" s="42"/>
      <c r="HNQ12" s="42"/>
      <c r="HNR12" s="42"/>
      <c r="HNS12" s="42"/>
      <c r="HNT12" s="42"/>
      <c r="HNU12" s="42"/>
      <c r="HNV12" s="42"/>
      <c r="HNW12" s="42"/>
      <c r="HNX12" s="42"/>
      <c r="HNY12" s="42"/>
      <c r="HNZ12" s="42"/>
      <c r="HOA12" s="42"/>
      <c r="HOB12" s="42"/>
      <c r="HOC12" s="42"/>
      <c r="HOD12" s="42"/>
      <c r="HOE12" s="42"/>
      <c r="HOF12" s="42"/>
      <c r="HOG12" s="42"/>
      <c r="HOH12" s="42"/>
      <c r="HOI12" s="42"/>
      <c r="HOJ12" s="42"/>
      <c r="HOK12" s="42"/>
      <c r="HOL12" s="42"/>
      <c r="HOM12" s="42"/>
      <c r="HON12" s="42"/>
      <c r="HOO12" s="42"/>
      <c r="HOP12" s="42"/>
      <c r="HOQ12" s="42"/>
      <c r="HOR12" s="42"/>
      <c r="HOS12" s="42"/>
      <c r="HOT12" s="42"/>
      <c r="HOU12" s="42"/>
      <c r="HOV12" s="42"/>
      <c r="HOW12" s="42"/>
      <c r="HOX12" s="42"/>
      <c r="HOY12" s="42"/>
      <c r="HOZ12" s="42"/>
      <c r="HPA12" s="42"/>
      <c r="HPB12" s="42"/>
      <c r="HPC12" s="42"/>
      <c r="HPD12" s="42"/>
      <c r="HPE12" s="42"/>
      <c r="HPF12" s="42"/>
      <c r="HPG12" s="42"/>
      <c r="HPH12" s="42"/>
      <c r="HPI12" s="42"/>
      <c r="HPJ12" s="42"/>
      <c r="HPK12" s="42"/>
      <c r="HPL12" s="42"/>
      <c r="HPM12" s="42"/>
      <c r="HPN12" s="42"/>
      <c r="HPO12" s="42"/>
      <c r="HPP12" s="42"/>
      <c r="HPQ12" s="42"/>
      <c r="HPR12" s="42"/>
      <c r="HPS12" s="42"/>
      <c r="HPT12" s="42"/>
      <c r="HPU12" s="42"/>
      <c r="HPV12" s="42"/>
      <c r="HPW12" s="42"/>
      <c r="HPX12" s="42"/>
      <c r="HPY12" s="42"/>
      <c r="HPZ12" s="42"/>
      <c r="HQA12" s="42"/>
      <c r="HQB12" s="42"/>
      <c r="HQC12" s="42"/>
      <c r="HQD12" s="42"/>
      <c r="HQE12" s="42"/>
      <c r="HQF12" s="42"/>
      <c r="HQG12" s="42"/>
      <c r="HQH12" s="42"/>
      <c r="HQI12" s="42"/>
      <c r="HQJ12" s="42"/>
      <c r="HQK12" s="42"/>
      <c r="HQL12" s="42"/>
      <c r="HQM12" s="42"/>
      <c r="HQN12" s="42"/>
      <c r="HQO12" s="42"/>
      <c r="HQP12" s="42"/>
      <c r="HQQ12" s="42"/>
      <c r="HQR12" s="42"/>
      <c r="HQS12" s="42"/>
      <c r="HQT12" s="42"/>
      <c r="HQU12" s="42"/>
      <c r="HQV12" s="42"/>
      <c r="HQW12" s="42"/>
      <c r="HQX12" s="42"/>
      <c r="HQY12" s="42"/>
      <c r="HQZ12" s="42"/>
      <c r="HRA12" s="42"/>
      <c r="HRB12" s="42"/>
      <c r="HRC12" s="42"/>
      <c r="HRD12" s="42"/>
      <c r="HRE12" s="42"/>
      <c r="HRF12" s="42"/>
      <c r="HRG12" s="42"/>
      <c r="HRH12" s="42"/>
      <c r="HRI12" s="42"/>
      <c r="HRJ12" s="42"/>
      <c r="HRK12" s="42"/>
      <c r="HRL12" s="42"/>
      <c r="HRM12" s="42"/>
      <c r="HRN12" s="42"/>
      <c r="HRO12" s="42"/>
      <c r="HRP12" s="42"/>
      <c r="HRQ12" s="42"/>
      <c r="HRR12" s="42"/>
      <c r="HRS12" s="42"/>
      <c r="HRT12" s="42"/>
      <c r="HRU12" s="42"/>
      <c r="HRV12" s="42"/>
      <c r="HRW12" s="42"/>
      <c r="HRX12" s="42"/>
      <c r="HRY12" s="42"/>
      <c r="HRZ12" s="42"/>
      <c r="HSA12" s="42"/>
      <c r="HSB12" s="42"/>
      <c r="HSC12" s="42"/>
      <c r="HSD12" s="42"/>
      <c r="HSE12" s="42"/>
      <c r="HSF12" s="42"/>
      <c r="HSG12" s="42"/>
      <c r="HSH12" s="42"/>
      <c r="HSI12" s="42"/>
      <c r="HSJ12" s="42"/>
      <c r="HSK12" s="42"/>
      <c r="HSL12" s="42"/>
      <c r="HSM12" s="42"/>
      <c r="HSN12" s="42"/>
      <c r="HSO12" s="42"/>
      <c r="HSP12" s="42"/>
      <c r="HSQ12" s="42"/>
      <c r="HSR12" s="42"/>
      <c r="HSS12" s="42"/>
      <c r="HST12" s="42"/>
      <c r="HSU12" s="42"/>
      <c r="HSV12" s="42"/>
      <c r="HSW12" s="42"/>
      <c r="HSX12" s="42"/>
      <c r="HSY12" s="42"/>
      <c r="HSZ12" s="42"/>
      <c r="HTA12" s="42"/>
      <c r="HTB12" s="42"/>
      <c r="HTC12" s="42"/>
      <c r="HTD12" s="42"/>
      <c r="HTE12" s="42"/>
      <c r="HTF12" s="42"/>
      <c r="HTG12" s="42"/>
      <c r="HTH12" s="42"/>
      <c r="HTI12" s="42"/>
      <c r="HTJ12" s="42"/>
      <c r="HTK12" s="42"/>
      <c r="HTL12" s="42"/>
      <c r="HTM12" s="42"/>
      <c r="HTN12" s="42"/>
      <c r="HTO12" s="42"/>
      <c r="HTP12" s="42"/>
      <c r="HTQ12" s="42"/>
      <c r="HTR12" s="42"/>
      <c r="HTS12" s="42"/>
      <c r="HTT12" s="42"/>
      <c r="HTU12" s="42"/>
      <c r="HTV12" s="42"/>
      <c r="HTW12" s="42"/>
      <c r="HTX12" s="42"/>
      <c r="HTY12" s="42"/>
      <c r="HTZ12" s="42"/>
      <c r="HUA12" s="42"/>
      <c r="HUB12" s="42"/>
      <c r="HUC12" s="42"/>
      <c r="HUD12" s="42"/>
      <c r="HUE12" s="42"/>
      <c r="HUF12" s="42"/>
      <c r="HUG12" s="42"/>
      <c r="HUH12" s="42"/>
      <c r="HUI12" s="42"/>
      <c r="HUJ12" s="42"/>
      <c r="HUK12" s="42"/>
      <c r="HUL12" s="42"/>
      <c r="HUM12" s="42"/>
      <c r="HUN12" s="42"/>
      <c r="HUO12" s="42"/>
      <c r="HUP12" s="42"/>
      <c r="HUQ12" s="42"/>
      <c r="HUR12" s="42"/>
      <c r="HUS12" s="42"/>
      <c r="HUT12" s="42"/>
      <c r="HUU12" s="42"/>
      <c r="HUV12" s="42"/>
      <c r="HUW12" s="42"/>
      <c r="HUX12" s="42"/>
      <c r="HUY12" s="42"/>
      <c r="HUZ12" s="42"/>
      <c r="HVA12" s="42"/>
      <c r="HVB12" s="42"/>
      <c r="HVC12" s="42"/>
      <c r="HVD12" s="42"/>
      <c r="HVE12" s="42"/>
      <c r="HVF12" s="42"/>
      <c r="HVG12" s="42"/>
      <c r="HVH12" s="42"/>
      <c r="HVI12" s="42"/>
      <c r="HVJ12" s="42"/>
      <c r="HVK12" s="42"/>
      <c r="HVL12" s="42"/>
      <c r="HVM12" s="42"/>
      <c r="HVN12" s="42"/>
      <c r="HVO12" s="42"/>
      <c r="HVP12" s="42"/>
      <c r="HVQ12" s="42"/>
      <c r="HVR12" s="42"/>
      <c r="HVS12" s="42"/>
      <c r="HVT12" s="42"/>
      <c r="HVU12" s="42"/>
      <c r="HVV12" s="42"/>
      <c r="HVW12" s="42"/>
      <c r="HVX12" s="42"/>
      <c r="HVY12" s="42"/>
      <c r="HVZ12" s="42"/>
      <c r="HWA12" s="42"/>
      <c r="HWB12" s="42"/>
      <c r="HWC12" s="42"/>
      <c r="HWD12" s="42"/>
      <c r="HWE12" s="42"/>
      <c r="HWF12" s="42"/>
      <c r="HWG12" s="42"/>
      <c r="HWH12" s="42"/>
      <c r="HWI12" s="42"/>
      <c r="HWJ12" s="42"/>
      <c r="HWK12" s="42"/>
      <c r="HWL12" s="42"/>
      <c r="HWM12" s="42"/>
      <c r="HWN12" s="42"/>
      <c r="HWO12" s="42"/>
      <c r="HWP12" s="42"/>
      <c r="HWQ12" s="42"/>
      <c r="HWR12" s="42"/>
      <c r="HWS12" s="42"/>
      <c r="HWT12" s="42"/>
      <c r="HWU12" s="42"/>
      <c r="HWV12" s="42"/>
      <c r="HWW12" s="42"/>
      <c r="HWX12" s="42"/>
      <c r="HWY12" s="42"/>
      <c r="HWZ12" s="42"/>
      <c r="HXA12" s="42"/>
      <c r="HXB12" s="42"/>
      <c r="HXC12" s="42"/>
      <c r="HXD12" s="42"/>
      <c r="HXE12" s="42"/>
      <c r="HXF12" s="42"/>
      <c r="HXG12" s="42"/>
      <c r="HXH12" s="42"/>
      <c r="HXI12" s="42"/>
      <c r="HXJ12" s="42"/>
      <c r="HXK12" s="42"/>
      <c r="HXL12" s="42"/>
      <c r="HXM12" s="42"/>
      <c r="HXN12" s="42"/>
      <c r="HXO12" s="42"/>
      <c r="HXP12" s="42"/>
      <c r="HXQ12" s="42"/>
      <c r="HXR12" s="42"/>
      <c r="HXS12" s="42"/>
      <c r="HXT12" s="42"/>
      <c r="HXU12" s="42"/>
      <c r="HXV12" s="42"/>
      <c r="HXW12" s="42"/>
      <c r="HXX12" s="42"/>
      <c r="HXY12" s="42"/>
      <c r="HXZ12" s="42"/>
      <c r="HYA12" s="42"/>
      <c r="HYB12" s="42"/>
      <c r="HYC12" s="42"/>
      <c r="HYD12" s="42"/>
      <c r="HYE12" s="42"/>
      <c r="HYF12" s="42"/>
      <c r="HYG12" s="42"/>
      <c r="HYH12" s="42"/>
      <c r="HYI12" s="42"/>
      <c r="HYJ12" s="42"/>
      <c r="HYK12" s="42"/>
      <c r="HYL12" s="42"/>
      <c r="HYM12" s="42"/>
      <c r="HYN12" s="42"/>
      <c r="HYO12" s="42"/>
      <c r="HYP12" s="42"/>
      <c r="HYQ12" s="42"/>
      <c r="HYR12" s="42"/>
      <c r="HYS12" s="42"/>
      <c r="HYT12" s="42"/>
      <c r="HYU12" s="42"/>
      <c r="HYV12" s="42"/>
      <c r="HYW12" s="42"/>
      <c r="HYX12" s="42"/>
      <c r="HYY12" s="42"/>
      <c r="HYZ12" s="42"/>
      <c r="HZA12" s="42"/>
      <c r="HZB12" s="42"/>
      <c r="HZC12" s="42"/>
      <c r="HZD12" s="42"/>
      <c r="HZE12" s="42"/>
      <c r="HZF12" s="42"/>
      <c r="HZG12" s="42"/>
      <c r="HZH12" s="42"/>
      <c r="HZI12" s="42"/>
      <c r="HZJ12" s="42"/>
      <c r="HZK12" s="42"/>
      <c r="HZL12" s="42"/>
      <c r="HZM12" s="42"/>
      <c r="HZN12" s="42"/>
      <c r="HZO12" s="42"/>
      <c r="HZP12" s="42"/>
      <c r="HZQ12" s="42"/>
      <c r="HZR12" s="42"/>
      <c r="HZS12" s="42"/>
      <c r="HZT12" s="42"/>
      <c r="HZU12" s="42"/>
      <c r="HZV12" s="42"/>
      <c r="HZW12" s="42"/>
      <c r="HZX12" s="42"/>
      <c r="HZY12" s="42"/>
      <c r="HZZ12" s="42"/>
      <c r="IAA12" s="42"/>
      <c r="IAB12" s="42"/>
      <c r="IAC12" s="42"/>
      <c r="IAD12" s="42"/>
      <c r="IAE12" s="42"/>
      <c r="IAF12" s="42"/>
      <c r="IAG12" s="42"/>
      <c r="IAH12" s="42"/>
      <c r="IAI12" s="42"/>
      <c r="IAJ12" s="42"/>
      <c r="IAK12" s="42"/>
      <c r="IAL12" s="42"/>
      <c r="IAM12" s="42"/>
      <c r="IAN12" s="42"/>
      <c r="IAO12" s="42"/>
      <c r="IAP12" s="42"/>
      <c r="IAQ12" s="42"/>
      <c r="IAR12" s="42"/>
      <c r="IAS12" s="42"/>
      <c r="IAT12" s="42"/>
      <c r="IAU12" s="42"/>
      <c r="IAV12" s="42"/>
      <c r="IAW12" s="42"/>
      <c r="IAX12" s="42"/>
      <c r="IAY12" s="42"/>
      <c r="IAZ12" s="42"/>
      <c r="IBA12" s="42"/>
      <c r="IBB12" s="42"/>
      <c r="IBC12" s="42"/>
      <c r="IBD12" s="42"/>
      <c r="IBE12" s="42"/>
      <c r="IBF12" s="42"/>
      <c r="IBG12" s="42"/>
      <c r="IBH12" s="42"/>
      <c r="IBI12" s="42"/>
      <c r="IBJ12" s="42"/>
      <c r="IBK12" s="42"/>
      <c r="IBL12" s="42"/>
      <c r="IBM12" s="42"/>
      <c r="IBN12" s="42"/>
      <c r="IBO12" s="42"/>
      <c r="IBP12" s="42"/>
      <c r="IBQ12" s="42"/>
      <c r="IBR12" s="42"/>
      <c r="IBS12" s="42"/>
      <c r="IBT12" s="42"/>
      <c r="IBU12" s="42"/>
      <c r="IBV12" s="42"/>
      <c r="IBW12" s="42"/>
      <c r="IBX12" s="42"/>
      <c r="IBY12" s="42"/>
      <c r="IBZ12" s="42"/>
      <c r="ICA12" s="42"/>
      <c r="ICB12" s="42"/>
      <c r="ICC12" s="42"/>
      <c r="ICD12" s="42"/>
      <c r="ICE12" s="42"/>
      <c r="ICF12" s="42"/>
      <c r="ICG12" s="42"/>
      <c r="ICH12" s="42"/>
      <c r="ICI12" s="42"/>
      <c r="ICJ12" s="42"/>
      <c r="ICK12" s="42"/>
      <c r="ICL12" s="42"/>
      <c r="ICM12" s="42"/>
      <c r="ICN12" s="42"/>
      <c r="ICO12" s="42"/>
      <c r="ICP12" s="42"/>
      <c r="ICQ12" s="42"/>
      <c r="ICR12" s="42"/>
      <c r="ICS12" s="42"/>
      <c r="ICT12" s="42"/>
      <c r="ICU12" s="42"/>
      <c r="ICV12" s="42"/>
      <c r="ICW12" s="42"/>
      <c r="ICX12" s="42"/>
      <c r="ICY12" s="42"/>
      <c r="ICZ12" s="42"/>
      <c r="IDA12" s="42"/>
      <c r="IDB12" s="42"/>
      <c r="IDC12" s="42"/>
      <c r="IDD12" s="42"/>
      <c r="IDE12" s="42"/>
      <c r="IDF12" s="42"/>
      <c r="IDG12" s="42"/>
      <c r="IDH12" s="42"/>
      <c r="IDI12" s="42"/>
      <c r="IDJ12" s="42"/>
      <c r="IDK12" s="42"/>
      <c r="IDL12" s="42"/>
      <c r="IDM12" s="42"/>
      <c r="IDN12" s="42"/>
      <c r="IDO12" s="42"/>
      <c r="IDP12" s="42"/>
      <c r="IDQ12" s="42"/>
      <c r="IDR12" s="42"/>
      <c r="IDS12" s="42"/>
      <c r="IDT12" s="42"/>
      <c r="IDU12" s="42"/>
      <c r="IDV12" s="42"/>
      <c r="IDW12" s="42"/>
      <c r="IDX12" s="42"/>
      <c r="IDY12" s="42"/>
      <c r="IDZ12" s="42"/>
      <c r="IEA12" s="42"/>
      <c r="IEB12" s="42"/>
      <c r="IEC12" s="42"/>
      <c r="IED12" s="42"/>
      <c r="IEE12" s="42"/>
      <c r="IEF12" s="42"/>
      <c r="IEG12" s="42"/>
      <c r="IEH12" s="42"/>
      <c r="IEI12" s="42"/>
      <c r="IEJ12" s="42"/>
      <c r="IEK12" s="42"/>
      <c r="IEL12" s="42"/>
      <c r="IEM12" s="42"/>
      <c r="IEN12" s="42"/>
      <c r="IEO12" s="42"/>
      <c r="IEP12" s="42"/>
      <c r="IEQ12" s="42"/>
      <c r="IER12" s="42"/>
      <c r="IES12" s="42"/>
      <c r="IET12" s="42"/>
      <c r="IEU12" s="42"/>
      <c r="IEV12" s="42"/>
      <c r="IEW12" s="42"/>
      <c r="IEX12" s="42"/>
      <c r="IEY12" s="42"/>
      <c r="IEZ12" s="42"/>
      <c r="IFA12" s="42"/>
      <c r="IFB12" s="42"/>
      <c r="IFC12" s="42"/>
      <c r="IFD12" s="42"/>
      <c r="IFE12" s="42"/>
      <c r="IFF12" s="42"/>
      <c r="IFG12" s="42"/>
      <c r="IFH12" s="42"/>
      <c r="IFI12" s="42"/>
      <c r="IFJ12" s="42"/>
      <c r="IFK12" s="42"/>
      <c r="IFL12" s="42"/>
      <c r="IFM12" s="42"/>
      <c r="IFN12" s="42"/>
      <c r="IFO12" s="42"/>
      <c r="IFP12" s="42"/>
      <c r="IFQ12" s="42"/>
      <c r="IFR12" s="42"/>
      <c r="IFS12" s="42"/>
      <c r="IFT12" s="42"/>
      <c r="IFU12" s="42"/>
      <c r="IFV12" s="42"/>
      <c r="IFW12" s="42"/>
      <c r="IFX12" s="42"/>
      <c r="IFY12" s="42"/>
      <c r="IFZ12" s="42"/>
      <c r="IGA12" s="42"/>
      <c r="IGB12" s="42"/>
      <c r="IGC12" s="42"/>
      <c r="IGD12" s="42"/>
      <c r="IGE12" s="42"/>
      <c r="IGF12" s="42"/>
      <c r="IGG12" s="42"/>
      <c r="IGH12" s="42"/>
      <c r="IGI12" s="42"/>
      <c r="IGJ12" s="42"/>
      <c r="IGK12" s="42"/>
      <c r="IGL12" s="42"/>
      <c r="IGM12" s="42"/>
      <c r="IGN12" s="42"/>
      <c r="IGO12" s="42"/>
      <c r="IGP12" s="42"/>
      <c r="IGQ12" s="42"/>
      <c r="IGR12" s="42"/>
      <c r="IGS12" s="42"/>
      <c r="IGT12" s="42"/>
      <c r="IGU12" s="42"/>
      <c r="IGV12" s="42"/>
      <c r="IGW12" s="42"/>
      <c r="IGX12" s="42"/>
      <c r="IGY12" s="42"/>
      <c r="IGZ12" s="42"/>
      <c r="IHA12" s="42"/>
      <c r="IHB12" s="42"/>
      <c r="IHC12" s="42"/>
      <c r="IHD12" s="42"/>
      <c r="IHE12" s="42"/>
      <c r="IHF12" s="42"/>
      <c r="IHG12" s="42"/>
      <c r="IHH12" s="42"/>
      <c r="IHI12" s="42"/>
      <c r="IHJ12" s="42"/>
      <c r="IHK12" s="42"/>
      <c r="IHL12" s="42"/>
      <c r="IHM12" s="42"/>
      <c r="IHN12" s="42"/>
      <c r="IHO12" s="42"/>
      <c r="IHP12" s="42"/>
      <c r="IHQ12" s="42"/>
      <c r="IHR12" s="42"/>
      <c r="IHS12" s="42"/>
      <c r="IHT12" s="42"/>
      <c r="IHU12" s="42"/>
      <c r="IHV12" s="42"/>
      <c r="IHW12" s="42"/>
      <c r="IHX12" s="42"/>
      <c r="IHY12" s="42"/>
      <c r="IHZ12" s="42"/>
      <c r="IIA12" s="42"/>
      <c r="IIB12" s="42"/>
      <c r="IIC12" s="42"/>
      <c r="IID12" s="42"/>
      <c r="IIE12" s="42"/>
      <c r="IIF12" s="42"/>
      <c r="IIG12" s="42"/>
      <c r="IIH12" s="42"/>
      <c r="III12" s="42"/>
      <c r="IIJ12" s="42"/>
      <c r="IIK12" s="42"/>
      <c r="IIL12" s="42"/>
      <c r="IIM12" s="42"/>
      <c r="IIN12" s="42"/>
      <c r="IIO12" s="42"/>
      <c r="IIP12" s="42"/>
      <c r="IIQ12" s="42"/>
      <c r="IIR12" s="42"/>
      <c r="IIS12" s="42"/>
      <c r="IIT12" s="42"/>
      <c r="IIU12" s="42"/>
      <c r="IIV12" s="42"/>
      <c r="IIW12" s="42"/>
      <c r="IIX12" s="42"/>
      <c r="IIY12" s="42"/>
      <c r="IIZ12" s="42"/>
      <c r="IJA12" s="42"/>
      <c r="IJB12" s="42"/>
      <c r="IJC12" s="42"/>
      <c r="IJD12" s="42"/>
      <c r="IJE12" s="42"/>
      <c r="IJF12" s="42"/>
      <c r="IJG12" s="42"/>
      <c r="IJH12" s="42"/>
      <c r="IJI12" s="42"/>
      <c r="IJJ12" s="42"/>
      <c r="IJK12" s="42"/>
      <c r="IJL12" s="42"/>
      <c r="IJM12" s="42"/>
      <c r="IJN12" s="42"/>
      <c r="IJO12" s="42"/>
      <c r="IJP12" s="42"/>
      <c r="IJQ12" s="42"/>
      <c r="IJR12" s="42"/>
      <c r="IJS12" s="42"/>
      <c r="IJT12" s="42"/>
      <c r="IJU12" s="42"/>
      <c r="IJV12" s="42"/>
      <c r="IJW12" s="42"/>
      <c r="IJX12" s="42"/>
      <c r="IJY12" s="42"/>
      <c r="IJZ12" s="42"/>
      <c r="IKA12" s="42"/>
      <c r="IKB12" s="42"/>
      <c r="IKC12" s="42"/>
      <c r="IKD12" s="42"/>
      <c r="IKE12" s="42"/>
      <c r="IKF12" s="42"/>
      <c r="IKG12" s="42"/>
      <c r="IKH12" s="42"/>
      <c r="IKI12" s="42"/>
      <c r="IKJ12" s="42"/>
      <c r="IKK12" s="42"/>
      <c r="IKL12" s="42"/>
      <c r="IKM12" s="42"/>
      <c r="IKN12" s="42"/>
      <c r="IKO12" s="42"/>
      <c r="IKP12" s="42"/>
      <c r="IKQ12" s="42"/>
      <c r="IKR12" s="42"/>
      <c r="IKS12" s="42"/>
      <c r="IKT12" s="42"/>
      <c r="IKU12" s="42"/>
      <c r="IKV12" s="42"/>
      <c r="IKW12" s="42"/>
      <c r="IKX12" s="42"/>
      <c r="IKY12" s="42"/>
      <c r="IKZ12" s="42"/>
      <c r="ILA12" s="42"/>
      <c r="ILB12" s="42"/>
      <c r="ILC12" s="42"/>
      <c r="ILD12" s="42"/>
      <c r="ILE12" s="42"/>
      <c r="ILF12" s="42"/>
      <c r="ILG12" s="42"/>
      <c r="ILH12" s="42"/>
      <c r="ILI12" s="42"/>
      <c r="ILJ12" s="42"/>
      <c r="ILK12" s="42"/>
      <c r="ILL12" s="42"/>
      <c r="ILM12" s="42"/>
      <c r="ILN12" s="42"/>
      <c r="ILO12" s="42"/>
      <c r="ILP12" s="42"/>
      <c r="ILQ12" s="42"/>
      <c r="ILR12" s="42"/>
      <c r="ILS12" s="42"/>
      <c r="ILT12" s="42"/>
      <c r="ILU12" s="42"/>
      <c r="ILV12" s="42"/>
      <c r="ILW12" s="42"/>
      <c r="ILX12" s="42"/>
      <c r="ILY12" s="42"/>
      <c r="ILZ12" s="42"/>
      <c r="IMA12" s="42"/>
      <c r="IMB12" s="42"/>
      <c r="IMC12" s="42"/>
      <c r="IMD12" s="42"/>
      <c r="IME12" s="42"/>
      <c r="IMF12" s="42"/>
      <c r="IMG12" s="42"/>
      <c r="IMH12" s="42"/>
      <c r="IMI12" s="42"/>
      <c r="IMJ12" s="42"/>
      <c r="IMK12" s="42"/>
      <c r="IML12" s="42"/>
      <c r="IMM12" s="42"/>
      <c r="IMN12" s="42"/>
      <c r="IMO12" s="42"/>
      <c r="IMP12" s="42"/>
      <c r="IMQ12" s="42"/>
      <c r="IMR12" s="42"/>
      <c r="IMS12" s="42"/>
      <c r="IMT12" s="42"/>
      <c r="IMU12" s="42"/>
      <c r="IMV12" s="42"/>
      <c r="IMW12" s="42"/>
      <c r="IMX12" s="42"/>
      <c r="IMY12" s="42"/>
      <c r="IMZ12" s="42"/>
      <c r="INA12" s="42"/>
      <c r="INB12" s="42"/>
      <c r="INC12" s="42"/>
      <c r="IND12" s="42"/>
      <c r="INE12" s="42"/>
      <c r="INF12" s="42"/>
      <c r="ING12" s="42"/>
      <c r="INH12" s="42"/>
      <c r="INI12" s="42"/>
      <c r="INJ12" s="42"/>
      <c r="INK12" s="42"/>
      <c r="INL12" s="42"/>
      <c r="INM12" s="42"/>
      <c r="INN12" s="42"/>
      <c r="INO12" s="42"/>
      <c r="INP12" s="42"/>
      <c r="INQ12" s="42"/>
      <c r="INR12" s="42"/>
      <c r="INS12" s="42"/>
      <c r="INT12" s="42"/>
      <c r="INU12" s="42"/>
      <c r="INV12" s="42"/>
      <c r="INW12" s="42"/>
      <c r="INX12" s="42"/>
      <c r="INY12" s="42"/>
      <c r="INZ12" s="42"/>
      <c r="IOA12" s="42"/>
      <c r="IOB12" s="42"/>
      <c r="IOC12" s="42"/>
      <c r="IOD12" s="42"/>
      <c r="IOE12" s="42"/>
      <c r="IOF12" s="42"/>
      <c r="IOG12" s="42"/>
      <c r="IOH12" s="42"/>
      <c r="IOI12" s="42"/>
      <c r="IOJ12" s="42"/>
      <c r="IOK12" s="42"/>
      <c r="IOL12" s="42"/>
      <c r="IOM12" s="42"/>
      <c r="ION12" s="42"/>
      <c r="IOO12" s="42"/>
      <c r="IOP12" s="42"/>
      <c r="IOQ12" s="42"/>
      <c r="IOR12" s="42"/>
      <c r="IOS12" s="42"/>
      <c r="IOT12" s="42"/>
      <c r="IOU12" s="42"/>
      <c r="IOV12" s="42"/>
      <c r="IOW12" s="42"/>
      <c r="IOX12" s="42"/>
      <c r="IOY12" s="42"/>
      <c r="IOZ12" s="42"/>
      <c r="IPA12" s="42"/>
      <c r="IPB12" s="42"/>
      <c r="IPC12" s="42"/>
      <c r="IPD12" s="42"/>
      <c r="IPE12" s="42"/>
      <c r="IPF12" s="42"/>
      <c r="IPG12" s="42"/>
      <c r="IPH12" s="42"/>
      <c r="IPI12" s="42"/>
      <c r="IPJ12" s="42"/>
      <c r="IPK12" s="42"/>
      <c r="IPL12" s="42"/>
      <c r="IPM12" s="42"/>
      <c r="IPN12" s="42"/>
      <c r="IPO12" s="42"/>
      <c r="IPP12" s="42"/>
      <c r="IPQ12" s="42"/>
      <c r="IPR12" s="42"/>
      <c r="IPS12" s="42"/>
      <c r="IPT12" s="42"/>
      <c r="IPU12" s="42"/>
      <c r="IPV12" s="42"/>
      <c r="IPW12" s="42"/>
      <c r="IPX12" s="42"/>
      <c r="IPY12" s="42"/>
      <c r="IPZ12" s="42"/>
      <c r="IQA12" s="42"/>
      <c r="IQB12" s="42"/>
      <c r="IQC12" s="42"/>
      <c r="IQD12" s="42"/>
      <c r="IQE12" s="42"/>
      <c r="IQF12" s="42"/>
      <c r="IQG12" s="42"/>
      <c r="IQH12" s="42"/>
      <c r="IQI12" s="42"/>
      <c r="IQJ12" s="42"/>
      <c r="IQK12" s="42"/>
      <c r="IQL12" s="42"/>
      <c r="IQM12" s="42"/>
      <c r="IQN12" s="42"/>
      <c r="IQO12" s="42"/>
      <c r="IQP12" s="42"/>
      <c r="IQQ12" s="42"/>
      <c r="IQR12" s="42"/>
      <c r="IQS12" s="42"/>
      <c r="IQT12" s="42"/>
      <c r="IQU12" s="42"/>
      <c r="IQV12" s="42"/>
      <c r="IQW12" s="42"/>
      <c r="IQX12" s="42"/>
      <c r="IQY12" s="42"/>
      <c r="IQZ12" s="42"/>
      <c r="IRA12" s="42"/>
      <c r="IRB12" s="42"/>
      <c r="IRC12" s="42"/>
      <c r="IRD12" s="42"/>
      <c r="IRE12" s="42"/>
      <c r="IRF12" s="42"/>
      <c r="IRG12" s="42"/>
      <c r="IRH12" s="42"/>
      <c r="IRI12" s="42"/>
      <c r="IRJ12" s="42"/>
      <c r="IRK12" s="42"/>
      <c r="IRL12" s="42"/>
      <c r="IRM12" s="42"/>
      <c r="IRN12" s="42"/>
      <c r="IRO12" s="42"/>
      <c r="IRP12" s="42"/>
      <c r="IRQ12" s="42"/>
      <c r="IRR12" s="42"/>
      <c r="IRS12" s="42"/>
      <c r="IRT12" s="42"/>
      <c r="IRU12" s="42"/>
      <c r="IRV12" s="42"/>
      <c r="IRW12" s="42"/>
      <c r="IRX12" s="42"/>
      <c r="IRY12" s="42"/>
      <c r="IRZ12" s="42"/>
      <c r="ISA12" s="42"/>
      <c r="ISB12" s="42"/>
      <c r="ISC12" s="42"/>
      <c r="ISD12" s="42"/>
      <c r="ISE12" s="42"/>
      <c r="ISF12" s="42"/>
      <c r="ISG12" s="42"/>
      <c r="ISH12" s="42"/>
      <c r="ISI12" s="42"/>
      <c r="ISJ12" s="42"/>
      <c r="ISK12" s="42"/>
      <c r="ISL12" s="42"/>
      <c r="ISM12" s="42"/>
      <c r="ISN12" s="42"/>
      <c r="ISO12" s="42"/>
      <c r="ISP12" s="42"/>
      <c r="ISQ12" s="42"/>
      <c r="ISR12" s="42"/>
      <c r="ISS12" s="42"/>
      <c r="IST12" s="42"/>
      <c r="ISU12" s="42"/>
      <c r="ISV12" s="42"/>
      <c r="ISW12" s="42"/>
      <c r="ISX12" s="42"/>
      <c r="ISY12" s="42"/>
      <c r="ISZ12" s="42"/>
      <c r="ITA12" s="42"/>
      <c r="ITB12" s="42"/>
      <c r="ITC12" s="42"/>
      <c r="ITD12" s="42"/>
      <c r="ITE12" s="42"/>
      <c r="ITF12" s="42"/>
      <c r="ITG12" s="42"/>
      <c r="ITH12" s="42"/>
      <c r="ITI12" s="42"/>
      <c r="ITJ12" s="42"/>
      <c r="ITK12" s="42"/>
      <c r="ITL12" s="42"/>
      <c r="ITM12" s="42"/>
      <c r="ITN12" s="42"/>
      <c r="ITO12" s="42"/>
      <c r="ITP12" s="42"/>
      <c r="ITQ12" s="42"/>
      <c r="ITR12" s="42"/>
      <c r="ITS12" s="42"/>
      <c r="ITT12" s="42"/>
      <c r="ITU12" s="42"/>
      <c r="ITV12" s="42"/>
      <c r="ITW12" s="42"/>
      <c r="ITX12" s="42"/>
      <c r="ITY12" s="42"/>
      <c r="ITZ12" s="42"/>
      <c r="IUA12" s="42"/>
      <c r="IUB12" s="42"/>
      <c r="IUC12" s="42"/>
      <c r="IUD12" s="42"/>
      <c r="IUE12" s="42"/>
      <c r="IUF12" s="42"/>
      <c r="IUG12" s="42"/>
      <c r="IUH12" s="42"/>
      <c r="IUI12" s="42"/>
      <c r="IUJ12" s="42"/>
      <c r="IUK12" s="42"/>
      <c r="IUL12" s="42"/>
      <c r="IUM12" s="42"/>
      <c r="IUN12" s="42"/>
      <c r="IUO12" s="42"/>
      <c r="IUP12" s="42"/>
      <c r="IUQ12" s="42"/>
      <c r="IUR12" s="42"/>
      <c r="IUS12" s="42"/>
      <c r="IUT12" s="42"/>
      <c r="IUU12" s="42"/>
      <c r="IUV12" s="42"/>
      <c r="IUW12" s="42"/>
      <c r="IUX12" s="42"/>
      <c r="IUY12" s="42"/>
      <c r="IUZ12" s="42"/>
      <c r="IVA12" s="42"/>
      <c r="IVB12" s="42"/>
      <c r="IVC12" s="42"/>
      <c r="IVD12" s="42"/>
      <c r="IVE12" s="42"/>
      <c r="IVF12" s="42"/>
      <c r="IVG12" s="42"/>
      <c r="IVH12" s="42"/>
      <c r="IVI12" s="42"/>
      <c r="IVJ12" s="42"/>
      <c r="IVK12" s="42"/>
      <c r="IVL12" s="42"/>
      <c r="IVM12" s="42"/>
      <c r="IVN12" s="42"/>
      <c r="IVO12" s="42"/>
      <c r="IVP12" s="42"/>
      <c r="IVQ12" s="42"/>
      <c r="IVR12" s="42"/>
      <c r="IVS12" s="42"/>
      <c r="IVT12" s="42"/>
      <c r="IVU12" s="42"/>
      <c r="IVV12" s="42"/>
      <c r="IVW12" s="42"/>
      <c r="IVX12" s="42"/>
      <c r="IVY12" s="42"/>
      <c r="IVZ12" s="42"/>
      <c r="IWA12" s="42"/>
      <c r="IWB12" s="42"/>
      <c r="IWC12" s="42"/>
      <c r="IWD12" s="42"/>
      <c r="IWE12" s="42"/>
      <c r="IWF12" s="42"/>
      <c r="IWG12" s="42"/>
      <c r="IWH12" s="42"/>
      <c r="IWI12" s="42"/>
      <c r="IWJ12" s="42"/>
      <c r="IWK12" s="42"/>
      <c r="IWL12" s="42"/>
      <c r="IWM12" s="42"/>
      <c r="IWN12" s="42"/>
      <c r="IWO12" s="42"/>
      <c r="IWP12" s="42"/>
      <c r="IWQ12" s="42"/>
      <c r="IWR12" s="42"/>
      <c r="IWS12" s="42"/>
      <c r="IWT12" s="42"/>
      <c r="IWU12" s="42"/>
      <c r="IWV12" s="42"/>
      <c r="IWW12" s="42"/>
      <c r="IWX12" s="42"/>
      <c r="IWY12" s="42"/>
      <c r="IWZ12" s="42"/>
      <c r="IXA12" s="42"/>
      <c r="IXB12" s="42"/>
      <c r="IXC12" s="42"/>
      <c r="IXD12" s="42"/>
      <c r="IXE12" s="42"/>
      <c r="IXF12" s="42"/>
      <c r="IXG12" s="42"/>
      <c r="IXH12" s="42"/>
      <c r="IXI12" s="42"/>
      <c r="IXJ12" s="42"/>
      <c r="IXK12" s="42"/>
      <c r="IXL12" s="42"/>
      <c r="IXM12" s="42"/>
      <c r="IXN12" s="42"/>
      <c r="IXO12" s="42"/>
      <c r="IXP12" s="42"/>
      <c r="IXQ12" s="42"/>
      <c r="IXR12" s="42"/>
      <c r="IXS12" s="42"/>
      <c r="IXT12" s="42"/>
      <c r="IXU12" s="42"/>
      <c r="IXV12" s="42"/>
      <c r="IXW12" s="42"/>
      <c r="IXX12" s="42"/>
      <c r="IXY12" s="42"/>
      <c r="IXZ12" s="42"/>
      <c r="IYA12" s="42"/>
      <c r="IYB12" s="42"/>
      <c r="IYC12" s="42"/>
      <c r="IYD12" s="42"/>
      <c r="IYE12" s="42"/>
      <c r="IYF12" s="42"/>
      <c r="IYG12" s="42"/>
      <c r="IYH12" s="42"/>
      <c r="IYI12" s="42"/>
      <c r="IYJ12" s="42"/>
      <c r="IYK12" s="42"/>
      <c r="IYL12" s="42"/>
      <c r="IYM12" s="42"/>
      <c r="IYN12" s="42"/>
      <c r="IYO12" s="42"/>
      <c r="IYP12" s="42"/>
      <c r="IYQ12" s="42"/>
      <c r="IYR12" s="42"/>
      <c r="IYS12" s="42"/>
      <c r="IYT12" s="42"/>
      <c r="IYU12" s="42"/>
      <c r="IYV12" s="42"/>
      <c r="IYW12" s="42"/>
      <c r="IYX12" s="42"/>
      <c r="IYY12" s="42"/>
      <c r="IYZ12" s="42"/>
      <c r="IZA12" s="42"/>
      <c r="IZB12" s="42"/>
      <c r="IZC12" s="42"/>
      <c r="IZD12" s="42"/>
      <c r="IZE12" s="42"/>
      <c r="IZF12" s="42"/>
      <c r="IZG12" s="42"/>
      <c r="IZH12" s="42"/>
      <c r="IZI12" s="42"/>
      <c r="IZJ12" s="42"/>
      <c r="IZK12" s="42"/>
      <c r="IZL12" s="42"/>
      <c r="IZM12" s="42"/>
      <c r="IZN12" s="42"/>
      <c r="IZO12" s="42"/>
      <c r="IZP12" s="42"/>
      <c r="IZQ12" s="42"/>
      <c r="IZR12" s="42"/>
      <c r="IZS12" s="42"/>
      <c r="IZT12" s="42"/>
      <c r="IZU12" s="42"/>
      <c r="IZV12" s="42"/>
      <c r="IZW12" s="42"/>
      <c r="IZX12" s="42"/>
      <c r="IZY12" s="42"/>
      <c r="IZZ12" s="42"/>
      <c r="JAA12" s="42"/>
      <c r="JAB12" s="42"/>
      <c r="JAC12" s="42"/>
      <c r="JAD12" s="42"/>
      <c r="JAE12" s="42"/>
      <c r="JAF12" s="42"/>
      <c r="JAG12" s="42"/>
      <c r="JAH12" s="42"/>
      <c r="JAI12" s="42"/>
      <c r="JAJ12" s="42"/>
      <c r="JAK12" s="42"/>
      <c r="JAL12" s="42"/>
      <c r="JAM12" s="42"/>
      <c r="JAN12" s="42"/>
      <c r="JAO12" s="42"/>
      <c r="JAP12" s="42"/>
      <c r="JAQ12" s="42"/>
      <c r="JAR12" s="42"/>
      <c r="JAS12" s="42"/>
      <c r="JAT12" s="42"/>
      <c r="JAU12" s="42"/>
      <c r="JAV12" s="42"/>
      <c r="JAW12" s="42"/>
      <c r="JAX12" s="42"/>
      <c r="JAY12" s="42"/>
      <c r="JAZ12" s="42"/>
      <c r="JBA12" s="42"/>
      <c r="JBB12" s="42"/>
      <c r="JBC12" s="42"/>
      <c r="JBD12" s="42"/>
      <c r="JBE12" s="42"/>
      <c r="JBF12" s="42"/>
      <c r="JBG12" s="42"/>
      <c r="JBH12" s="42"/>
      <c r="JBI12" s="42"/>
      <c r="JBJ12" s="42"/>
      <c r="JBK12" s="42"/>
      <c r="JBL12" s="42"/>
      <c r="JBM12" s="42"/>
      <c r="JBN12" s="42"/>
      <c r="JBO12" s="42"/>
      <c r="JBP12" s="42"/>
      <c r="JBQ12" s="42"/>
      <c r="JBR12" s="42"/>
      <c r="JBS12" s="42"/>
      <c r="JBT12" s="42"/>
      <c r="JBU12" s="42"/>
      <c r="JBV12" s="42"/>
      <c r="JBW12" s="42"/>
      <c r="JBX12" s="42"/>
      <c r="JBY12" s="42"/>
      <c r="JBZ12" s="42"/>
      <c r="JCA12" s="42"/>
      <c r="JCB12" s="42"/>
      <c r="JCC12" s="42"/>
      <c r="JCD12" s="42"/>
      <c r="JCE12" s="42"/>
      <c r="JCF12" s="42"/>
      <c r="JCG12" s="42"/>
      <c r="JCH12" s="42"/>
      <c r="JCI12" s="42"/>
      <c r="JCJ12" s="42"/>
      <c r="JCK12" s="42"/>
      <c r="JCL12" s="42"/>
      <c r="JCM12" s="42"/>
      <c r="JCN12" s="42"/>
      <c r="JCO12" s="42"/>
      <c r="JCP12" s="42"/>
      <c r="JCQ12" s="42"/>
      <c r="JCR12" s="42"/>
      <c r="JCS12" s="42"/>
      <c r="JCT12" s="42"/>
      <c r="JCU12" s="42"/>
      <c r="JCV12" s="42"/>
      <c r="JCW12" s="42"/>
      <c r="JCX12" s="42"/>
      <c r="JCY12" s="42"/>
      <c r="JCZ12" s="42"/>
      <c r="JDA12" s="42"/>
      <c r="JDB12" s="42"/>
      <c r="JDC12" s="42"/>
      <c r="JDD12" s="42"/>
      <c r="JDE12" s="42"/>
      <c r="JDF12" s="42"/>
      <c r="JDG12" s="42"/>
      <c r="JDH12" s="42"/>
      <c r="JDI12" s="42"/>
      <c r="JDJ12" s="42"/>
      <c r="JDK12" s="42"/>
      <c r="JDL12" s="42"/>
      <c r="JDM12" s="42"/>
      <c r="JDN12" s="42"/>
      <c r="JDO12" s="42"/>
      <c r="JDP12" s="42"/>
      <c r="JDQ12" s="42"/>
      <c r="JDR12" s="42"/>
      <c r="JDS12" s="42"/>
      <c r="JDT12" s="42"/>
      <c r="JDU12" s="42"/>
      <c r="JDV12" s="42"/>
      <c r="JDW12" s="42"/>
      <c r="JDX12" s="42"/>
      <c r="JDY12" s="42"/>
      <c r="JDZ12" s="42"/>
      <c r="JEA12" s="42"/>
      <c r="JEB12" s="42"/>
      <c r="JEC12" s="42"/>
      <c r="JED12" s="42"/>
      <c r="JEE12" s="42"/>
      <c r="JEF12" s="42"/>
      <c r="JEG12" s="42"/>
      <c r="JEH12" s="42"/>
      <c r="JEI12" s="42"/>
      <c r="JEJ12" s="42"/>
      <c r="JEK12" s="42"/>
      <c r="JEL12" s="42"/>
      <c r="JEM12" s="42"/>
      <c r="JEN12" s="42"/>
      <c r="JEO12" s="42"/>
      <c r="JEP12" s="42"/>
      <c r="JEQ12" s="42"/>
      <c r="JER12" s="42"/>
      <c r="JES12" s="42"/>
      <c r="JET12" s="42"/>
      <c r="JEU12" s="42"/>
      <c r="JEV12" s="42"/>
      <c r="JEW12" s="42"/>
      <c r="JEX12" s="42"/>
      <c r="JEY12" s="42"/>
      <c r="JEZ12" s="42"/>
      <c r="JFA12" s="42"/>
      <c r="JFB12" s="42"/>
      <c r="JFC12" s="42"/>
      <c r="JFD12" s="42"/>
      <c r="JFE12" s="42"/>
      <c r="JFF12" s="42"/>
      <c r="JFG12" s="42"/>
      <c r="JFH12" s="42"/>
      <c r="JFI12" s="42"/>
      <c r="JFJ12" s="42"/>
      <c r="JFK12" s="42"/>
      <c r="JFL12" s="42"/>
      <c r="JFM12" s="42"/>
      <c r="JFN12" s="42"/>
      <c r="JFO12" s="42"/>
      <c r="JFP12" s="42"/>
      <c r="JFQ12" s="42"/>
      <c r="JFR12" s="42"/>
      <c r="JFS12" s="42"/>
      <c r="JFT12" s="42"/>
      <c r="JFU12" s="42"/>
      <c r="JFV12" s="42"/>
      <c r="JFW12" s="42"/>
      <c r="JFX12" s="42"/>
      <c r="JFY12" s="42"/>
      <c r="JFZ12" s="42"/>
      <c r="JGA12" s="42"/>
      <c r="JGB12" s="42"/>
      <c r="JGC12" s="42"/>
      <c r="JGD12" s="42"/>
      <c r="JGE12" s="42"/>
      <c r="JGF12" s="42"/>
      <c r="JGG12" s="42"/>
      <c r="JGH12" s="42"/>
      <c r="JGI12" s="42"/>
      <c r="JGJ12" s="42"/>
      <c r="JGK12" s="42"/>
      <c r="JGL12" s="42"/>
      <c r="JGM12" s="42"/>
      <c r="JGN12" s="42"/>
      <c r="JGO12" s="42"/>
      <c r="JGP12" s="42"/>
      <c r="JGQ12" s="42"/>
      <c r="JGR12" s="42"/>
      <c r="JGS12" s="42"/>
      <c r="JGT12" s="42"/>
      <c r="JGU12" s="42"/>
      <c r="JGV12" s="42"/>
      <c r="JGW12" s="42"/>
      <c r="JGX12" s="42"/>
      <c r="JGY12" s="42"/>
      <c r="JGZ12" s="42"/>
      <c r="JHA12" s="42"/>
      <c r="JHB12" s="42"/>
      <c r="JHC12" s="42"/>
      <c r="JHD12" s="42"/>
      <c r="JHE12" s="42"/>
      <c r="JHF12" s="42"/>
      <c r="JHG12" s="42"/>
      <c r="JHH12" s="42"/>
      <c r="JHI12" s="42"/>
      <c r="JHJ12" s="42"/>
      <c r="JHK12" s="42"/>
      <c r="JHL12" s="42"/>
      <c r="JHM12" s="42"/>
      <c r="JHN12" s="42"/>
      <c r="JHO12" s="42"/>
      <c r="JHP12" s="42"/>
      <c r="JHQ12" s="42"/>
      <c r="JHR12" s="42"/>
      <c r="JHS12" s="42"/>
      <c r="JHT12" s="42"/>
      <c r="JHU12" s="42"/>
      <c r="JHV12" s="42"/>
      <c r="JHW12" s="42"/>
      <c r="JHX12" s="42"/>
      <c r="JHY12" s="42"/>
      <c r="JHZ12" s="42"/>
      <c r="JIA12" s="42"/>
      <c r="JIB12" s="42"/>
      <c r="JIC12" s="42"/>
      <c r="JID12" s="42"/>
      <c r="JIE12" s="42"/>
      <c r="JIF12" s="42"/>
      <c r="JIG12" s="42"/>
      <c r="JIH12" s="42"/>
      <c r="JII12" s="42"/>
      <c r="JIJ12" s="42"/>
      <c r="JIK12" s="42"/>
      <c r="JIL12" s="42"/>
      <c r="JIM12" s="42"/>
      <c r="JIN12" s="42"/>
      <c r="JIO12" s="42"/>
      <c r="JIP12" s="42"/>
      <c r="JIQ12" s="42"/>
      <c r="JIR12" s="42"/>
      <c r="JIS12" s="42"/>
      <c r="JIT12" s="42"/>
      <c r="JIU12" s="42"/>
      <c r="JIV12" s="42"/>
      <c r="JIW12" s="42"/>
      <c r="JIX12" s="42"/>
      <c r="JIY12" s="42"/>
      <c r="JIZ12" s="42"/>
      <c r="JJA12" s="42"/>
      <c r="JJB12" s="42"/>
      <c r="JJC12" s="42"/>
      <c r="JJD12" s="42"/>
      <c r="JJE12" s="42"/>
      <c r="JJF12" s="42"/>
      <c r="JJG12" s="42"/>
      <c r="JJH12" s="42"/>
      <c r="JJI12" s="42"/>
      <c r="JJJ12" s="42"/>
      <c r="JJK12" s="42"/>
      <c r="JJL12" s="42"/>
      <c r="JJM12" s="42"/>
      <c r="JJN12" s="42"/>
      <c r="JJO12" s="42"/>
      <c r="JJP12" s="42"/>
      <c r="JJQ12" s="42"/>
      <c r="JJR12" s="42"/>
      <c r="JJS12" s="42"/>
      <c r="JJT12" s="42"/>
      <c r="JJU12" s="42"/>
      <c r="JJV12" s="42"/>
      <c r="JJW12" s="42"/>
      <c r="JJX12" s="42"/>
      <c r="JJY12" s="42"/>
      <c r="JJZ12" s="42"/>
      <c r="JKA12" s="42"/>
      <c r="JKB12" s="42"/>
      <c r="JKC12" s="42"/>
      <c r="JKD12" s="42"/>
      <c r="JKE12" s="42"/>
      <c r="JKF12" s="42"/>
      <c r="JKG12" s="42"/>
      <c r="JKH12" s="42"/>
      <c r="JKI12" s="42"/>
      <c r="JKJ12" s="42"/>
      <c r="JKK12" s="42"/>
      <c r="JKL12" s="42"/>
      <c r="JKM12" s="42"/>
      <c r="JKN12" s="42"/>
      <c r="JKO12" s="42"/>
      <c r="JKP12" s="42"/>
      <c r="JKQ12" s="42"/>
      <c r="JKR12" s="42"/>
      <c r="JKS12" s="42"/>
      <c r="JKT12" s="42"/>
      <c r="JKU12" s="42"/>
      <c r="JKV12" s="42"/>
      <c r="JKW12" s="42"/>
      <c r="JKX12" s="42"/>
      <c r="JKY12" s="42"/>
      <c r="JKZ12" s="42"/>
      <c r="JLA12" s="42"/>
      <c r="JLB12" s="42"/>
      <c r="JLC12" s="42"/>
      <c r="JLD12" s="42"/>
      <c r="JLE12" s="42"/>
      <c r="JLF12" s="42"/>
      <c r="JLG12" s="42"/>
      <c r="JLH12" s="42"/>
      <c r="JLI12" s="42"/>
      <c r="JLJ12" s="42"/>
      <c r="JLK12" s="42"/>
      <c r="JLL12" s="42"/>
      <c r="JLM12" s="42"/>
      <c r="JLN12" s="42"/>
      <c r="JLO12" s="42"/>
      <c r="JLP12" s="42"/>
      <c r="JLQ12" s="42"/>
      <c r="JLR12" s="42"/>
      <c r="JLS12" s="42"/>
      <c r="JLT12" s="42"/>
      <c r="JLU12" s="42"/>
      <c r="JLV12" s="42"/>
      <c r="JLW12" s="42"/>
      <c r="JLX12" s="42"/>
      <c r="JLY12" s="42"/>
      <c r="JLZ12" s="42"/>
      <c r="JMA12" s="42"/>
      <c r="JMB12" s="42"/>
      <c r="JMC12" s="42"/>
      <c r="JMD12" s="42"/>
      <c r="JME12" s="42"/>
      <c r="JMF12" s="42"/>
      <c r="JMG12" s="42"/>
      <c r="JMH12" s="42"/>
      <c r="JMI12" s="42"/>
      <c r="JMJ12" s="42"/>
      <c r="JMK12" s="42"/>
      <c r="JML12" s="42"/>
      <c r="JMM12" s="42"/>
      <c r="JMN12" s="42"/>
      <c r="JMO12" s="42"/>
      <c r="JMP12" s="42"/>
      <c r="JMQ12" s="42"/>
      <c r="JMR12" s="42"/>
      <c r="JMS12" s="42"/>
      <c r="JMT12" s="42"/>
      <c r="JMU12" s="42"/>
      <c r="JMV12" s="42"/>
      <c r="JMW12" s="42"/>
      <c r="JMX12" s="42"/>
      <c r="JMY12" s="42"/>
      <c r="JMZ12" s="42"/>
      <c r="JNA12" s="42"/>
      <c r="JNB12" s="42"/>
      <c r="JNC12" s="42"/>
      <c r="JND12" s="42"/>
      <c r="JNE12" s="42"/>
      <c r="JNF12" s="42"/>
      <c r="JNG12" s="42"/>
      <c r="JNH12" s="42"/>
      <c r="JNI12" s="42"/>
      <c r="JNJ12" s="42"/>
      <c r="JNK12" s="42"/>
      <c r="JNL12" s="42"/>
      <c r="JNM12" s="42"/>
      <c r="JNN12" s="42"/>
      <c r="JNO12" s="42"/>
      <c r="JNP12" s="42"/>
      <c r="JNQ12" s="42"/>
      <c r="JNR12" s="42"/>
      <c r="JNS12" s="42"/>
      <c r="JNT12" s="42"/>
      <c r="JNU12" s="42"/>
      <c r="JNV12" s="42"/>
      <c r="JNW12" s="42"/>
      <c r="JNX12" s="42"/>
      <c r="JNY12" s="42"/>
      <c r="JNZ12" s="42"/>
      <c r="JOA12" s="42"/>
      <c r="JOB12" s="42"/>
      <c r="JOC12" s="42"/>
      <c r="JOD12" s="42"/>
      <c r="JOE12" s="42"/>
      <c r="JOF12" s="42"/>
      <c r="JOG12" s="42"/>
      <c r="JOH12" s="42"/>
      <c r="JOI12" s="42"/>
      <c r="JOJ12" s="42"/>
      <c r="JOK12" s="42"/>
      <c r="JOL12" s="42"/>
      <c r="JOM12" s="42"/>
      <c r="JON12" s="42"/>
      <c r="JOO12" s="42"/>
      <c r="JOP12" s="42"/>
      <c r="JOQ12" s="42"/>
      <c r="JOR12" s="42"/>
      <c r="JOS12" s="42"/>
      <c r="JOT12" s="42"/>
      <c r="JOU12" s="42"/>
      <c r="JOV12" s="42"/>
      <c r="JOW12" s="42"/>
      <c r="JOX12" s="42"/>
      <c r="JOY12" s="42"/>
      <c r="JOZ12" s="42"/>
      <c r="JPA12" s="42"/>
      <c r="JPB12" s="42"/>
      <c r="JPC12" s="42"/>
      <c r="JPD12" s="42"/>
      <c r="JPE12" s="42"/>
      <c r="JPF12" s="42"/>
      <c r="JPG12" s="42"/>
      <c r="JPH12" s="42"/>
      <c r="JPI12" s="42"/>
      <c r="JPJ12" s="42"/>
      <c r="JPK12" s="42"/>
      <c r="JPL12" s="42"/>
      <c r="JPM12" s="42"/>
      <c r="JPN12" s="42"/>
      <c r="JPO12" s="42"/>
      <c r="JPP12" s="42"/>
      <c r="JPQ12" s="42"/>
      <c r="JPR12" s="42"/>
      <c r="JPS12" s="42"/>
      <c r="JPT12" s="42"/>
      <c r="JPU12" s="42"/>
      <c r="JPV12" s="42"/>
      <c r="JPW12" s="42"/>
      <c r="JPX12" s="42"/>
      <c r="JPY12" s="42"/>
      <c r="JPZ12" s="42"/>
      <c r="JQA12" s="42"/>
      <c r="JQB12" s="42"/>
      <c r="JQC12" s="42"/>
      <c r="JQD12" s="42"/>
      <c r="JQE12" s="42"/>
      <c r="JQF12" s="42"/>
      <c r="JQG12" s="42"/>
      <c r="JQH12" s="42"/>
      <c r="JQI12" s="42"/>
      <c r="JQJ12" s="42"/>
      <c r="JQK12" s="42"/>
      <c r="JQL12" s="42"/>
      <c r="JQM12" s="42"/>
      <c r="JQN12" s="42"/>
      <c r="JQO12" s="42"/>
      <c r="JQP12" s="42"/>
      <c r="JQQ12" s="42"/>
      <c r="JQR12" s="42"/>
      <c r="JQS12" s="42"/>
      <c r="JQT12" s="42"/>
      <c r="JQU12" s="42"/>
      <c r="JQV12" s="42"/>
      <c r="JQW12" s="42"/>
      <c r="JQX12" s="42"/>
      <c r="JQY12" s="42"/>
      <c r="JQZ12" s="42"/>
      <c r="JRA12" s="42"/>
      <c r="JRB12" s="42"/>
      <c r="JRC12" s="42"/>
      <c r="JRD12" s="42"/>
      <c r="JRE12" s="42"/>
      <c r="JRF12" s="42"/>
      <c r="JRG12" s="42"/>
      <c r="JRH12" s="42"/>
      <c r="JRI12" s="42"/>
      <c r="JRJ12" s="42"/>
      <c r="JRK12" s="42"/>
      <c r="JRL12" s="42"/>
      <c r="JRM12" s="42"/>
      <c r="JRN12" s="42"/>
      <c r="JRO12" s="42"/>
      <c r="JRP12" s="42"/>
      <c r="JRQ12" s="42"/>
      <c r="JRR12" s="42"/>
      <c r="JRS12" s="42"/>
      <c r="JRT12" s="42"/>
      <c r="JRU12" s="42"/>
      <c r="JRV12" s="42"/>
      <c r="JRW12" s="42"/>
      <c r="JRX12" s="42"/>
      <c r="JRY12" s="42"/>
      <c r="JRZ12" s="42"/>
      <c r="JSA12" s="42"/>
      <c r="JSB12" s="42"/>
      <c r="JSC12" s="42"/>
      <c r="JSD12" s="42"/>
      <c r="JSE12" s="42"/>
      <c r="JSF12" s="42"/>
      <c r="JSG12" s="42"/>
      <c r="JSH12" s="42"/>
      <c r="JSI12" s="42"/>
      <c r="JSJ12" s="42"/>
      <c r="JSK12" s="42"/>
      <c r="JSL12" s="42"/>
      <c r="JSM12" s="42"/>
      <c r="JSN12" s="42"/>
      <c r="JSO12" s="42"/>
      <c r="JSP12" s="42"/>
      <c r="JSQ12" s="42"/>
      <c r="JSR12" s="42"/>
      <c r="JSS12" s="42"/>
      <c r="JST12" s="42"/>
      <c r="JSU12" s="42"/>
      <c r="JSV12" s="42"/>
      <c r="JSW12" s="42"/>
      <c r="JSX12" s="42"/>
      <c r="JSY12" s="42"/>
      <c r="JSZ12" s="42"/>
      <c r="JTA12" s="42"/>
      <c r="JTB12" s="42"/>
      <c r="JTC12" s="42"/>
      <c r="JTD12" s="42"/>
      <c r="JTE12" s="42"/>
      <c r="JTF12" s="42"/>
      <c r="JTG12" s="42"/>
      <c r="JTH12" s="42"/>
      <c r="JTI12" s="42"/>
      <c r="JTJ12" s="42"/>
      <c r="JTK12" s="42"/>
      <c r="JTL12" s="42"/>
      <c r="JTM12" s="42"/>
      <c r="JTN12" s="42"/>
      <c r="JTO12" s="42"/>
      <c r="JTP12" s="42"/>
      <c r="JTQ12" s="42"/>
      <c r="JTR12" s="42"/>
      <c r="JTS12" s="42"/>
      <c r="JTT12" s="42"/>
      <c r="JTU12" s="42"/>
      <c r="JTV12" s="42"/>
      <c r="JTW12" s="42"/>
      <c r="JTX12" s="42"/>
      <c r="JTY12" s="42"/>
      <c r="JTZ12" s="42"/>
      <c r="JUA12" s="42"/>
      <c r="JUB12" s="42"/>
      <c r="JUC12" s="42"/>
      <c r="JUD12" s="42"/>
      <c r="JUE12" s="42"/>
      <c r="JUF12" s="42"/>
      <c r="JUG12" s="42"/>
      <c r="JUH12" s="42"/>
      <c r="JUI12" s="42"/>
      <c r="JUJ12" s="42"/>
      <c r="JUK12" s="42"/>
      <c r="JUL12" s="42"/>
      <c r="JUM12" s="42"/>
      <c r="JUN12" s="42"/>
      <c r="JUO12" s="42"/>
      <c r="JUP12" s="42"/>
      <c r="JUQ12" s="42"/>
      <c r="JUR12" s="42"/>
      <c r="JUS12" s="42"/>
      <c r="JUT12" s="42"/>
      <c r="JUU12" s="42"/>
      <c r="JUV12" s="42"/>
      <c r="JUW12" s="42"/>
      <c r="JUX12" s="42"/>
      <c r="JUY12" s="42"/>
      <c r="JUZ12" s="42"/>
      <c r="JVA12" s="42"/>
      <c r="JVB12" s="42"/>
      <c r="JVC12" s="42"/>
      <c r="JVD12" s="42"/>
      <c r="JVE12" s="42"/>
      <c r="JVF12" s="42"/>
      <c r="JVG12" s="42"/>
      <c r="JVH12" s="42"/>
      <c r="JVI12" s="42"/>
      <c r="JVJ12" s="42"/>
      <c r="JVK12" s="42"/>
      <c r="JVL12" s="42"/>
      <c r="JVM12" s="42"/>
      <c r="JVN12" s="42"/>
      <c r="JVO12" s="42"/>
      <c r="JVP12" s="42"/>
      <c r="JVQ12" s="42"/>
      <c r="JVR12" s="42"/>
      <c r="JVS12" s="42"/>
      <c r="JVT12" s="42"/>
      <c r="JVU12" s="42"/>
      <c r="JVV12" s="42"/>
      <c r="JVW12" s="42"/>
      <c r="JVX12" s="42"/>
      <c r="JVY12" s="42"/>
      <c r="JVZ12" s="42"/>
      <c r="JWA12" s="42"/>
      <c r="JWB12" s="42"/>
      <c r="JWC12" s="42"/>
      <c r="JWD12" s="42"/>
      <c r="JWE12" s="42"/>
      <c r="JWF12" s="42"/>
      <c r="JWG12" s="42"/>
      <c r="JWH12" s="42"/>
      <c r="JWI12" s="42"/>
      <c r="JWJ12" s="42"/>
      <c r="JWK12" s="42"/>
      <c r="JWL12" s="42"/>
      <c r="JWM12" s="42"/>
      <c r="JWN12" s="42"/>
      <c r="JWO12" s="42"/>
      <c r="JWP12" s="42"/>
      <c r="JWQ12" s="42"/>
      <c r="JWR12" s="42"/>
      <c r="JWS12" s="42"/>
      <c r="JWT12" s="42"/>
      <c r="JWU12" s="42"/>
      <c r="JWV12" s="42"/>
      <c r="JWW12" s="42"/>
      <c r="JWX12" s="42"/>
      <c r="JWY12" s="42"/>
      <c r="JWZ12" s="42"/>
      <c r="JXA12" s="42"/>
      <c r="JXB12" s="42"/>
      <c r="JXC12" s="42"/>
      <c r="JXD12" s="42"/>
      <c r="JXE12" s="42"/>
      <c r="JXF12" s="42"/>
      <c r="JXG12" s="42"/>
      <c r="JXH12" s="42"/>
      <c r="JXI12" s="42"/>
      <c r="JXJ12" s="42"/>
      <c r="JXK12" s="42"/>
      <c r="JXL12" s="42"/>
      <c r="JXM12" s="42"/>
      <c r="JXN12" s="42"/>
      <c r="JXO12" s="42"/>
      <c r="JXP12" s="42"/>
      <c r="JXQ12" s="42"/>
      <c r="JXR12" s="42"/>
      <c r="JXS12" s="42"/>
      <c r="JXT12" s="42"/>
      <c r="JXU12" s="42"/>
      <c r="JXV12" s="42"/>
      <c r="JXW12" s="42"/>
      <c r="JXX12" s="42"/>
      <c r="JXY12" s="42"/>
      <c r="JXZ12" s="42"/>
      <c r="JYA12" s="42"/>
      <c r="JYB12" s="42"/>
      <c r="JYC12" s="42"/>
      <c r="JYD12" s="42"/>
      <c r="JYE12" s="42"/>
      <c r="JYF12" s="42"/>
      <c r="JYG12" s="42"/>
      <c r="JYH12" s="42"/>
      <c r="JYI12" s="42"/>
      <c r="JYJ12" s="42"/>
      <c r="JYK12" s="42"/>
      <c r="JYL12" s="42"/>
      <c r="JYM12" s="42"/>
      <c r="JYN12" s="42"/>
      <c r="JYO12" s="42"/>
      <c r="JYP12" s="42"/>
      <c r="JYQ12" s="42"/>
      <c r="JYR12" s="42"/>
      <c r="JYS12" s="42"/>
      <c r="JYT12" s="42"/>
      <c r="JYU12" s="42"/>
      <c r="JYV12" s="42"/>
      <c r="JYW12" s="42"/>
      <c r="JYX12" s="42"/>
      <c r="JYY12" s="42"/>
      <c r="JYZ12" s="42"/>
      <c r="JZA12" s="42"/>
      <c r="JZB12" s="42"/>
      <c r="JZC12" s="42"/>
      <c r="JZD12" s="42"/>
      <c r="JZE12" s="42"/>
      <c r="JZF12" s="42"/>
      <c r="JZG12" s="42"/>
      <c r="JZH12" s="42"/>
      <c r="JZI12" s="42"/>
      <c r="JZJ12" s="42"/>
      <c r="JZK12" s="42"/>
      <c r="JZL12" s="42"/>
      <c r="JZM12" s="42"/>
      <c r="JZN12" s="42"/>
      <c r="JZO12" s="42"/>
      <c r="JZP12" s="42"/>
      <c r="JZQ12" s="42"/>
      <c r="JZR12" s="42"/>
      <c r="JZS12" s="42"/>
      <c r="JZT12" s="42"/>
      <c r="JZU12" s="42"/>
      <c r="JZV12" s="42"/>
      <c r="JZW12" s="42"/>
      <c r="JZX12" s="42"/>
      <c r="JZY12" s="42"/>
      <c r="JZZ12" s="42"/>
      <c r="KAA12" s="42"/>
      <c r="KAB12" s="42"/>
      <c r="KAC12" s="42"/>
      <c r="KAD12" s="42"/>
      <c r="KAE12" s="42"/>
      <c r="KAF12" s="42"/>
      <c r="KAG12" s="42"/>
      <c r="KAH12" s="42"/>
      <c r="KAI12" s="42"/>
      <c r="KAJ12" s="42"/>
      <c r="KAK12" s="42"/>
      <c r="KAL12" s="42"/>
      <c r="KAM12" s="42"/>
      <c r="KAN12" s="42"/>
      <c r="KAO12" s="42"/>
      <c r="KAP12" s="42"/>
      <c r="KAQ12" s="42"/>
      <c r="KAR12" s="42"/>
      <c r="KAS12" s="42"/>
      <c r="KAT12" s="42"/>
      <c r="KAU12" s="42"/>
      <c r="KAV12" s="42"/>
      <c r="KAW12" s="42"/>
      <c r="KAX12" s="42"/>
      <c r="KAY12" s="42"/>
      <c r="KAZ12" s="42"/>
      <c r="KBA12" s="42"/>
      <c r="KBB12" s="42"/>
      <c r="KBC12" s="42"/>
      <c r="KBD12" s="42"/>
      <c r="KBE12" s="42"/>
      <c r="KBF12" s="42"/>
      <c r="KBG12" s="42"/>
      <c r="KBH12" s="42"/>
      <c r="KBI12" s="42"/>
      <c r="KBJ12" s="42"/>
      <c r="KBK12" s="42"/>
      <c r="KBL12" s="42"/>
      <c r="KBM12" s="42"/>
      <c r="KBN12" s="42"/>
      <c r="KBO12" s="42"/>
      <c r="KBP12" s="42"/>
      <c r="KBQ12" s="42"/>
      <c r="KBR12" s="42"/>
      <c r="KBS12" s="42"/>
      <c r="KBT12" s="42"/>
      <c r="KBU12" s="42"/>
      <c r="KBV12" s="42"/>
      <c r="KBW12" s="42"/>
      <c r="KBX12" s="42"/>
      <c r="KBY12" s="42"/>
      <c r="KBZ12" s="42"/>
      <c r="KCA12" s="42"/>
      <c r="KCB12" s="42"/>
      <c r="KCC12" s="42"/>
      <c r="KCD12" s="42"/>
      <c r="KCE12" s="42"/>
      <c r="KCF12" s="42"/>
      <c r="KCG12" s="42"/>
      <c r="KCH12" s="42"/>
      <c r="KCI12" s="42"/>
      <c r="KCJ12" s="42"/>
      <c r="KCK12" s="42"/>
      <c r="KCL12" s="42"/>
      <c r="KCM12" s="42"/>
      <c r="KCN12" s="42"/>
      <c r="KCO12" s="42"/>
      <c r="KCP12" s="42"/>
      <c r="KCQ12" s="42"/>
      <c r="KCR12" s="42"/>
      <c r="KCS12" s="42"/>
      <c r="KCT12" s="42"/>
      <c r="KCU12" s="42"/>
      <c r="KCV12" s="42"/>
      <c r="KCW12" s="42"/>
      <c r="KCX12" s="42"/>
      <c r="KCY12" s="42"/>
      <c r="KCZ12" s="42"/>
      <c r="KDA12" s="42"/>
      <c r="KDB12" s="42"/>
      <c r="KDC12" s="42"/>
      <c r="KDD12" s="42"/>
      <c r="KDE12" s="42"/>
      <c r="KDF12" s="42"/>
      <c r="KDG12" s="42"/>
      <c r="KDH12" s="42"/>
      <c r="KDI12" s="42"/>
      <c r="KDJ12" s="42"/>
      <c r="KDK12" s="42"/>
      <c r="KDL12" s="42"/>
      <c r="KDM12" s="42"/>
      <c r="KDN12" s="42"/>
      <c r="KDO12" s="42"/>
      <c r="KDP12" s="42"/>
      <c r="KDQ12" s="42"/>
      <c r="KDR12" s="42"/>
      <c r="KDS12" s="42"/>
      <c r="KDT12" s="42"/>
      <c r="KDU12" s="42"/>
      <c r="KDV12" s="42"/>
      <c r="KDW12" s="42"/>
      <c r="KDX12" s="42"/>
      <c r="KDY12" s="42"/>
      <c r="KDZ12" s="42"/>
      <c r="KEA12" s="42"/>
      <c r="KEB12" s="42"/>
      <c r="KEC12" s="42"/>
      <c r="KED12" s="42"/>
      <c r="KEE12" s="42"/>
      <c r="KEF12" s="42"/>
      <c r="KEG12" s="42"/>
      <c r="KEH12" s="42"/>
      <c r="KEI12" s="42"/>
      <c r="KEJ12" s="42"/>
      <c r="KEK12" s="42"/>
      <c r="KEL12" s="42"/>
      <c r="KEM12" s="42"/>
      <c r="KEN12" s="42"/>
      <c r="KEO12" s="42"/>
      <c r="KEP12" s="42"/>
      <c r="KEQ12" s="42"/>
      <c r="KER12" s="42"/>
      <c r="KES12" s="42"/>
      <c r="KET12" s="42"/>
      <c r="KEU12" s="42"/>
      <c r="KEV12" s="42"/>
      <c r="KEW12" s="42"/>
      <c r="KEX12" s="42"/>
      <c r="KEY12" s="42"/>
      <c r="KEZ12" s="42"/>
      <c r="KFA12" s="42"/>
      <c r="KFB12" s="42"/>
      <c r="KFC12" s="42"/>
      <c r="KFD12" s="42"/>
      <c r="KFE12" s="42"/>
      <c r="KFF12" s="42"/>
      <c r="KFG12" s="42"/>
      <c r="KFH12" s="42"/>
      <c r="KFI12" s="42"/>
      <c r="KFJ12" s="42"/>
      <c r="KFK12" s="42"/>
      <c r="KFL12" s="42"/>
      <c r="KFM12" s="42"/>
      <c r="KFN12" s="42"/>
      <c r="KFO12" s="42"/>
      <c r="KFP12" s="42"/>
      <c r="KFQ12" s="42"/>
      <c r="KFR12" s="42"/>
      <c r="KFS12" s="42"/>
      <c r="KFT12" s="42"/>
      <c r="KFU12" s="42"/>
      <c r="KFV12" s="42"/>
      <c r="KFW12" s="42"/>
      <c r="KFX12" s="42"/>
      <c r="KFY12" s="42"/>
      <c r="KFZ12" s="42"/>
      <c r="KGA12" s="42"/>
      <c r="KGB12" s="42"/>
      <c r="KGC12" s="42"/>
      <c r="KGD12" s="42"/>
      <c r="KGE12" s="42"/>
      <c r="KGF12" s="42"/>
      <c r="KGG12" s="42"/>
      <c r="KGH12" s="42"/>
      <c r="KGI12" s="42"/>
      <c r="KGJ12" s="42"/>
      <c r="KGK12" s="42"/>
      <c r="KGL12" s="42"/>
      <c r="KGM12" s="42"/>
      <c r="KGN12" s="42"/>
      <c r="KGO12" s="42"/>
      <c r="KGP12" s="42"/>
      <c r="KGQ12" s="42"/>
      <c r="KGR12" s="42"/>
      <c r="KGS12" s="42"/>
      <c r="KGT12" s="42"/>
      <c r="KGU12" s="42"/>
      <c r="KGV12" s="42"/>
      <c r="KGW12" s="42"/>
      <c r="KGX12" s="42"/>
      <c r="KGY12" s="42"/>
      <c r="KGZ12" s="42"/>
      <c r="KHA12" s="42"/>
      <c r="KHB12" s="42"/>
      <c r="KHC12" s="42"/>
      <c r="KHD12" s="42"/>
      <c r="KHE12" s="42"/>
      <c r="KHF12" s="42"/>
      <c r="KHG12" s="42"/>
      <c r="KHH12" s="42"/>
      <c r="KHI12" s="42"/>
      <c r="KHJ12" s="42"/>
      <c r="KHK12" s="42"/>
      <c r="KHL12" s="42"/>
      <c r="KHM12" s="42"/>
      <c r="KHN12" s="42"/>
      <c r="KHO12" s="42"/>
      <c r="KHP12" s="42"/>
      <c r="KHQ12" s="42"/>
      <c r="KHR12" s="42"/>
      <c r="KHS12" s="42"/>
      <c r="KHT12" s="42"/>
      <c r="KHU12" s="42"/>
      <c r="KHV12" s="42"/>
      <c r="KHW12" s="42"/>
      <c r="KHX12" s="42"/>
      <c r="KHY12" s="42"/>
      <c r="KHZ12" s="42"/>
      <c r="KIA12" s="42"/>
      <c r="KIB12" s="42"/>
      <c r="KIC12" s="42"/>
      <c r="KID12" s="42"/>
      <c r="KIE12" s="42"/>
      <c r="KIF12" s="42"/>
      <c r="KIG12" s="42"/>
      <c r="KIH12" s="42"/>
      <c r="KII12" s="42"/>
      <c r="KIJ12" s="42"/>
      <c r="KIK12" s="42"/>
      <c r="KIL12" s="42"/>
      <c r="KIM12" s="42"/>
      <c r="KIN12" s="42"/>
      <c r="KIO12" s="42"/>
      <c r="KIP12" s="42"/>
      <c r="KIQ12" s="42"/>
      <c r="KIR12" s="42"/>
      <c r="KIS12" s="42"/>
      <c r="KIT12" s="42"/>
      <c r="KIU12" s="42"/>
      <c r="KIV12" s="42"/>
      <c r="KIW12" s="42"/>
      <c r="KIX12" s="42"/>
      <c r="KIY12" s="42"/>
      <c r="KIZ12" s="42"/>
      <c r="KJA12" s="42"/>
      <c r="KJB12" s="42"/>
      <c r="KJC12" s="42"/>
      <c r="KJD12" s="42"/>
      <c r="KJE12" s="42"/>
      <c r="KJF12" s="42"/>
      <c r="KJG12" s="42"/>
      <c r="KJH12" s="42"/>
      <c r="KJI12" s="42"/>
      <c r="KJJ12" s="42"/>
      <c r="KJK12" s="42"/>
      <c r="KJL12" s="42"/>
      <c r="KJM12" s="42"/>
      <c r="KJN12" s="42"/>
      <c r="KJO12" s="42"/>
      <c r="KJP12" s="42"/>
      <c r="KJQ12" s="42"/>
      <c r="KJR12" s="42"/>
      <c r="KJS12" s="42"/>
      <c r="KJT12" s="42"/>
      <c r="KJU12" s="42"/>
      <c r="KJV12" s="42"/>
      <c r="KJW12" s="42"/>
      <c r="KJX12" s="42"/>
      <c r="KJY12" s="42"/>
      <c r="KJZ12" s="42"/>
      <c r="KKA12" s="42"/>
      <c r="KKB12" s="42"/>
      <c r="KKC12" s="42"/>
      <c r="KKD12" s="42"/>
      <c r="KKE12" s="42"/>
      <c r="KKF12" s="42"/>
      <c r="KKG12" s="42"/>
      <c r="KKH12" s="42"/>
      <c r="KKI12" s="42"/>
      <c r="KKJ12" s="42"/>
      <c r="KKK12" s="42"/>
      <c r="KKL12" s="42"/>
      <c r="KKM12" s="42"/>
      <c r="KKN12" s="42"/>
      <c r="KKO12" s="42"/>
      <c r="KKP12" s="42"/>
      <c r="KKQ12" s="42"/>
      <c r="KKR12" s="42"/>
      <c r="KKS12" s="42"/>
      <c r="KKT12" s="42"/>
      <c r="KKU12" s="42"/>
      <c r="KKV12" s="42"/>
      <c r="KKW12" s="42"/>
      <c r="KKX12" s="42"/>
      <c r="KKY12" s="42"/>
      <c r="KKZ12" s="42"/>
      <c r="KLA12" s="42"/>
      <c r="KLB12" s="42"/>
      <c r="KLC12" s="42"/>
      <c r="KLD12" s="42"/>
      <c r="KLE12" s="42"/>
      <c r="KLF12" s="42"/>
      <c r="KLG12" s="42"/>
      <c r="KLH12" s="42"/>
      <c r="KLI12" s="42"/>
      <c r="KLJ12" s="42"/>
      <c r="KLK12" s="42"/>
      <c r="KLL12" s="42"/>
      <c r="KLM12" s="42"/>
      <c r="KLN12" s="42"/>
      <c r="KLO12" s="42"/>
      <c r="KLP12" s="42"/>
      <c r="KLQ12" s="42"/>
      <c r="KLR12" s="42"/>
      <c r="KLS12" s="42"/>
      <c r="KLT12" s="42"/>
      <c r="KLU12" s="42"/>
      <c r="KLV12" s="42"/>
      <c r="KLW12" s="42"/>
      <c r="KLX12" s="42"/>
      <c r="KLY12" s="42"/>
      <c r="KLZ12" s="42"/>
      <c r="KMA12" s="42"/>
      <c r="KMB12" s="42"/>
      <c r="KMC12" s="42"/>
      <c r="KMD12" s="42"/>
      <c r="KME12" s="42"/>
      <c r="KMF12" s="42"/>
      <c r="KMG12" s="42"/>
      <c r="KMH12" s="42"/>
      <c r="KMI12" s="42"/>
      <c r="KMJ12" s="42"/>
      <c r="KMK12" s="42"/>
      <c r="KML12" s="42"/>
      <c r="KMM12" s="42"/>
      <c r="KMN12" s="42"/>
      <c r="KMO12" s="42"/>
      <c r="KMP12" s="42"/>
      <c r="KMQ12" s="42"/>
      <c r="KMR12" s="42"/>
      <c r="KMS12" s="42"/>
      <c r="KMT12" s="42"/>
      <c r="KMU12" s="42"/>
      <c r="KMV12" s="42"/>
      <c r="KMW12" s="42"/>
      <c r="KMX12" s="42"/>
      <c r="KMY12" s="42"/>
      <c r="KMZ12" s="42"/>
      <c r="KNA12" s="42"/>
      <c r="KNB12" s="42"/>
      <c r="KNC12" s="42"/>
      <c r="KND12" s="42"/>
      <c r="KNE12" s="42"/>
      <c r="KNF12" s="42"/>
      <c r="KNG12" s="42"/>
      <c r="KNH12" s="42"/>
      <c r="KNI12" s="42"/>
      <c r="KNJ12" s="42"/>
      <c r="KNK12" s="42"/>
      <c r="KNL12" s="42"/>
      <c r="KNM12" s="42"/>
      <c r="KNN12" s="42"/>
      <c r="KNO12" s="42"/>
      <c r="KNP12" s="42"/>
      <c r="KNQ12" s="42"/>
      <c r="KNR12" s="42"/>
      <c r="KNS12" s="42"/>
      <c r="KNT12" s="42"/>
      <c r="KNU12" s="42"/>
      <c r="KNV12" s="42"/>
      <c r="KNW12" s="42"/>
      <c r="KNX12" s="42"/>
      <c r="KNY12" s="42"/>
      <c r="KNZ12" s="42"/>
      <c r="KOA12" s="42"/>
      <c r="KOB12" s="42"/>
      <c r="KOC12" s="42"/>
      <c r="KOD12" s="42"/>
      <c r="KOE12" s="42"/>
      <c r="KOF12" s="42"/>
      <c r="KOG12" s="42"/>
      <c r="KOH12" s="42"/>
      <c r="KOI12" s="42"/>
      <c r="KOJ12" s="42"/>
      <c r="KOK12" s="42"/>
      <c r="KOL12" s="42"/>
      <c r="KOM12" s="42"/>
      <c r="KON12" s="42"/>
      <c r="KOO12" s="42"/>
      <c r="KOP12" s="42"/>
      <c r="KOQ12" s="42"/>
      <c r="KOR12" s="42"/>
      <c r="KOS12" s="42"/>
      <c r="KOT12" s="42"/>
      <c r="KOU12" s="42"/>
      <c r="KOV12" s="42"/>
      <c r="KOW12" s="42"/>
      <c r="KOX12" s="42"/>
      <c r="KOY12" s="42"/>
      <c r="KOZ12" s="42"/>
      <c r="KPA12" s="42"/>
      <c r="KPB12" s="42"/>
      <c r="KPC12" s="42"/>
      <c r="KPD12" s="42"/>
      <c r="KPE12" s="42"/>
      <c r="KPF12" s="42"/>
      <c r="KPG12" s="42"/>
      <c r="KPH12" s="42"/>
      <c r="KPI12" s="42"/>
      <c r="KPJ12" s="42"/>
      <c r="KPK12" s="42"/>
      <c r="KPL12" s="42"/>
      <c r="KPM12" s="42"/>
      <c r="KPN12" s="42"/>
      <c r="KPO12" s="42"/>
      <c r="KPP12" s="42"/>
      <c r="KPQ12" s="42"/>
      <c r="KPR12" s="42"/>
      <c r="KPS12" s="42"/>
      <c r="KPT12" s="42"/>
      <c r="KPU12" s="42"/>
      <c r="KPV12" s="42"/>
      <c r="KPW12" s="42"/>
      <c r="KPX12" s="42"/>
      <c r="KPY12" s="42"/>
      <c r="KPZ12" s="42"/>
      <c r="KQA12" s="42"/>
      <c r="KQB12" s="42"/>
      <c r="KQC12" s="42"/>
      <c r="KQD12" s="42"/>
      <c r="KQE12" s="42"/>
      <c r="KQF12" s="42"/>
      <c r="KQG12" s="42"/>
      <c r="KQH12" s="42"/>
      <c r="KQI12" s="42"/>
      <c r="KQJ12" s="42"/>
      <c r="KQK12" s="42"/>
      <c r="KQL12" s="42"/>
      <c r="KQM12" s="42"/>
      <c r="KQN12" s="42"/>
      <c r="KQO12" s="42"/>
      <c r="KQP12" s="42"/>
      <c r="KQQ12" s="42"/>
      <c r="KQR12" s="42"/>
      <c r="KQS12" s="42"/>
      <c r="KQT12" s="42"/>
      <c r="KQU12" s="42"/>
      <c r="KQV12" s="42"/>
      <c r="KQW12" s="42"/>
      <c r="KQX12" s="42"/>
      <c r="KQY12" s="42"/>
      <c r="KQZ12" s="42"/>
      <c r="KRA12" s="42"/>
      <c r="KRB12" s="42"/>
      <c r="KRC12" s="42"/>
      <c r="KRD12" s="42"/>
      <c r="KRE12" s="42"/>
      <c r="KRF12" s="42"/>
      <c r="KRG12" s="42"/>
      <c r="KRH12" s="42"/>
      <c r="KRI12" s="42"/>
      <c r="KRJ12" s="42"/>
      <c r="KRK12" s="42"/>
      <c r="KRL12" s="42"/>
      <c r="KRM12" s="42"/>
      <c r="KRN12" s="42"/>
      <c r="KRO12" s="42"/>
      <c r="KRP12" s="42"/>
      <c r="KRQ12" s="42"/>
      <c r="KRR12" s="42"/>
      <c r="KRS12" s="42"/>
      <c r="KRT12" s="42"/>
      <c r="KRU12" s="42"/>
      <c r="KRV12" s="42"/>
      <c r="KRW12" s="42"/>
      <c r="KRX12" s="42"/>
      <c r="KRY12" s="42"/>
      <c r="KRZ12" s="42"/>
      <c r="KSA12" s="42"/>
      <c r="KSB12" s="42"/>
      <c r="KSC12" s="42"/>
      <c r="KSD12" s="42"/>
      <c r="KSE12" s="42"/>
      <c r="KSF12" s="42"/>
      <c r="KSG12" s="42"/>
      <c r="KSH12" s="42"/>
      <c r="KSI12" s="42"/>
      <c r="KSJ12" s="42"/>
      <c r="KSK12" s="42"/>
      <c r="KSL12" s="42"/>
      <c r="KSM12" s="42"/>
      <c r="KSN12" s="42"/>
      <c r="KSO12" s="42"/>
      <c r="KSP12" s="42"/>
      <c r="KSQ12" s="42"/>
      <c r="KSR12" s="42"/>
      <c r="KSS12" s="42"/>
      <c r="KST12" s="42"/>
      <c r="KSU12" s="42"/>
      <c r="KSV12" s="42"/>
      <c r="KSW12" s="42"/>
      <c r="KSX12" s="42"/>
      <c r="KSY12" s="42"/>
      <c r="KSZ12" s="42"/>
      <c r="KTA12" s="42"/>
      <c r="KTB12" s="42"/>
      <c r="KTC12" s="42"/>
      <c r="KTD12" s="42"/>
      <c r="KTE12" s="42"/>
      <c r="KTF12" s="42"/>
      <c r="KTG12" s="42"/>
      <c r="KTH12" s="42"/>
      <c r="KTI12" s="42"/>
      <c r="KTJ12" s="42"/>
      <c r="KTK12" s="42"/>
      <c r="KTL12" s="42"/>
      <c r="KTM12" s="42"/>
      <c r="KTN12" s="42"/>
      <c r="KTO12" s="42"/>
      <c r="KTP12" s="42"/>
      <c r="KTQ12" s="42"/>
      <c r="KTR12" s="42"/>
      <c r="KTS12" s="42"/>
      <c r="KTT12" s="42"/>
      <c r="KTU12" s="42"/>
      <c r="KTV12" s="42"/>
      <c r="KTW12" s="42"/>
      <c r="KTX12" s="42"/>
      <c r="KTY12" s="42"/>
      <c r="KTZ12" s="42"/>
      <c r="KUA12" s="42"/>
      <c r="KUB12" s="42"/>
      <c r="KUC12" s="42"/>
      <c r="KUD12" s="42"/>
      <c r="KUE12" s="42"/>
      <c r="KUF12" s="42"/>
      <c r="KUG12" s="42"/>
      <c r="KUH12" s="42"/>
      <c r="KUI12" s="42"/>
      <c r="KUJ12" s="42"/>
      <c r="KUK12" s="42"/>
      <c r="KUL12" s="42"/>
      <c r="KUM12" s="42"/>
      <c r="KUN12" s="42"/>
      <c r="KUO12" s="42"/>
      <c r="KUP12" s="42"/>
      <c r="KUQ12" s="42"/>
      <c r="KUR12" s="42"/>
      <c r="KUS12" s="42"/>
      <c r="KUT12" s="42"/>
      <c r="KUU12" s="42"/>
      <c r="KUV12" s="42"/>
      <c r="KUW12" s="42"/>
      <c r="KUX12" s="42"/>
      <c r="KUY12" s="42"/>
      <c r="KUZ12" s="42"/>
      <c r="KVA12" s="42"/>
      <c r="KVB12" s="42"/>
      <c r="KVC12" s="42"/>
      <c r="KVD12" s="42"/>
      <c r="KVE12" s="42"/>
      <c r="KVF12" s="42"/>
      <c r="KVG12" s="42"/>
      <c r="KVH12" s="42"/>
      <c r="KVI12" s="42"/>
      <c r="KVJ12" s="42"/>
      <c r="KVK12" s="42"/>
      <c r="KVL12" s="42"/>
      <c r="KVM12" s="42"/>
      <c r="KVN12" s="42"/>
      <c r="KVO12" s="42"/>
      <c r="KVP12" s="42"/>
      <c r="KVQ12" s="42"/>
      <c r="KVR12" s="42"/>
      <c r="KVS12" s="42"/>
      <c r="KVT12" s="42"/>
      <c r="KVU12" s="42"/>
      <c r="KVV12" s="42"/>
      <c r="KVW12" s="42"/>
      <c r="KVX12" s="42"/>
      <c r="KVY12" s="42"/>
      <c r="KVZ12" s="42"/>
      <c r="KWA12" s="42"/>
      <c r="KWB12" s="42"/>
      <c r="KWC12" s="42"/>
      <c r="KWD12" s="42"/>
      <c r="KWE12" s="42"/>
      <c r="KWF12" s="42"/>
      <c r="KWG12" s="42"/>
      <c r="KWH12" s="42"/>
      <c r="KWI12" s="42"/>
      <c r="KWJ12" s="42"/>
      <c r="KWK12" s="42"/>
      <c r="KWL12" s="42"/>
      <c r="KWM12" s="42"/>
      <c r="KWN12" s="42"/>
      <c r="KWO12" s="42"/>
      <c r="KWP12" s="42"/>
      <c r="KWQ12" s="42"/>
      <c r="KWR12" s="42"/>
      <c r="KWS12" s="42"/>
      <c r="KWT12" s="42"/>
      <c r="KWU12" s="42"/>
      <c r="KWV12" s="42"/>
      <c r="KWW12" s="42"/>
      <c r="KWX12" s="42"/>
      <c r="KWY12" s="42"/>
      <c r="KWZ12" s="42"/>
      <c r="KXA12" s="42"/>
      <c r="KXB12" s="42"/>
      <c r="KXC12" s="42"/>
      <c r="KXD12" s="42"/>
      <c r="KXE12" s="42"/>
      <c r="KXF12" s="42"/>
      <c r="KXG12" s="42"/>
      <c r="KXH12" s="42"/>
      <c r="KXI12" s="42"/>
      <c r="KXJ12" s="42"/>
      <c r="KXK12" s="42"/>
      <c r="KXL12" s="42"/>
      <c r="KXM12" s="42"/>
      <c r="KXN12" s="42"/>
      <c r="KXO12" s="42"/>
      <c r="KXP12" s="42"/>
      <c r="KXQ12" s="42"/>
      <c r="KXR12" s="42"/>
      <c r="KXS12" s="42"/>
      <c r="KXT12" s="42"/>
      <c r="KXU12" s="42"/>
      <c r="KXV12" s="42"/>
      <c r="KXW12" s="42"/>
      <c r="KXX12" s="42"/>
      <c r="KXY12" s="42"/>
      <c r="KXZ12" s="42"/>
      <c r="KYA12" s="42"/>
      <c r="KYB12" s="42"/>
      <c r="KYC12" s="42"/>
      <c r="KYD12" s="42"/>
      <c r="KYE12" s="42"/>
      <c r="KYF12" s="42"/>
      <c r="KYG12" s="42"/>
      <c r="KYH12" s="42"/>
      <c r="KYI12" s="42"/>
      <c r="KYJ12" s="42"/>
      <c r="KYK12" s="42"/>
      <c r="KYL12" s="42"/>
      <c r="KYM12" s="42"/>
      <c r="KYN12" s="42"/>
      <c r="KYO12" s="42"/>
      <c r="KYP12" s="42"/>
      <c r="KYQ12" s="42"/>
      <c r="KYR12" s="42"/>
      <c r="KYS12" s="42"/>
      <c r="KYT12" s="42"/>
      <c r="KYU12" s="42"/>
      <c r="KYV12" s="42"/>
      <c r="KYW12" s="42"/>
      <c r="KYX12" s="42"/>
      <c r="KYY12" s="42"/>
      <c r="KYZ12" s="42"/>
      <c r="KZA12" s="42"/>
      <c r="KZB12" s="42"/>
      <c r="KZC12" s="42"/>
      <c r="KZD12" s="42"/>
      <c r="KZE12" s="42"/>
      <c r="KZF12" s="42"/>
      <c r="KZG12" s="42"/>
      <c r="KZH12" s="42"/>
      <c r="KZI12" s="42"/>
      <c r="KZJ12" s="42"/>
      <c r="KZK12" s="42"/>
      <c r="KZL12" s="42"/>
      <c r="KZM12" s="42"/>
      <c r="KZN12" s="42"/>
      <c r="KZO12" s="42"/>
      <c r="KZP12" s="42"/>
      <c r="KZQ12" s="42"/>
      <c r="KZR12" s="42"/>
      <c r="KZS12" s="42"/>
      <c r="KZT12" s="42"/>
      <c r="KZU12" s="42"/>
      <c r="KZV12" s="42"/>
      <c r="KZW12" s="42"/>
      <c r="KZX12" s="42"/>
      <c r="KZY12" s="42"/>
      <c r="KZZ12" s="42"/>
      <c r="LAA12" s="42"/>
      <c r="LAB12" s="42"/>
      <c r="LAC12" s="42"/>
      <c r="LAD12" s="42"/>
      <c r="LAE12" s="42"/>
      <c r="LAF12" s="42"/>
      <c r="LAG12" s="42"/>
      <c r="LAH12" s="42"/>
      <c r="LAI12" s="42"/>
      <c r="LAJ12" s="42"/>
      <c r="LAK12" s="42"/>
      <c r="LAL12" s="42"/>
      <c r="LAM12" s="42"/>
      <c r="LAN12" s="42"/>
      <c r="LAO12" s="42"/>
      <c r="LAP12" s="42"/>
      <c r="LAQ12" s="42"/>
      <c r="LAR12" s="42"/>
      <c r="LAS12" s="42"/>
      <c r="LAT12" s="42"/>
      <c r="LAU12" s="42"/>
      <c r="LAV12" s="42"/>
      <c r="LAW12" s="42"/>
      <c r="LAX12" s="42"/>
      <c r="LAY12" s="42"/>
      <c r="LAZ12" s="42"/>
      <c r="LBA12" s="42"/>
      <c r="LBB12" s="42"/>
      <c r="LBC12" s="42"/>
      <c r="LBD12" s="42"/>
      <c r="LBE12" s="42"/>
      <c r="LBF12" s="42"/>
      <c r="LBG12" s="42"/>
      <c r="LBH12" s="42"/>
      <c r="LBI12" s="42"/>
      <c r="LBJ12" s="42"/>
      <c r="LBK12" s="42"/>
      <c r="LBL12" s="42"/>
      <c r="LBM12" s="42"/>
      <c r="LBN12" s="42"/>
      <c r="LBO12" s="42"/>
      <c r="LBP12" s="42"/>
      <c r="LBQ12" s="42"/>
      <c r="LBR12" s="42"/>
      <c r="LBS12" s="42"/>
      <c r="LBT12" s="42"/>
      <c r="LBU12" s="42"/>
      <c r="LBV12" s="42"/>
      <c r="LBW12" s="42"/>
      <c r="LBX12" s="42"/>
      <c r="LBY12" s="42"/>
      <c r="LBZ12" s="42"/>
      <c r="LCA12" s="42"/>
      <c r="LCB12" s="42"/>
      <c r="LCC12" s="42"/>
      <c r="LCD12" s="42"/>
      <c r="LCE12" s="42"/>
      <c r="LCF12" s="42"/>
      <c r="LCG12" s="42"/>
      <c r="LCH12" s="42"/>
      <c r="LCI12" s="42"/>
      <c r="LCJ12" s="42"/>
      <c r="LCK12" s="42"/>
      <c r="LCL12" s="42"/>
      <c r="LCM12" s="42"/>
      <c r="LCN12" s="42"/>
      <c r="LCO12" s="42"/>
      <c r="LCP12" s="42"/>
      <c r="LCQ12" s="42"/>
      <c r="LCR12" s="42"/>
      <c r="LCS12" s="42"/>
      <c r="LCT12" s="42"/>
      <c r="LCU12" s="42"/>
      <c r="LCV12" s="42"/>
      <c r="LCW12" s="42"/>
      <c r="LCX12" s="42"/>
      <c r="LCY12" s="42"/>
      <c r="LCZ12" s="42"/>
      <c r="LDA12" s="42"/>
      <c r="LDB12" s="42"/>
      <c r="LDC12" s="42"/>
      <c r="LDD12" s="42"/>
      <c r="LDE12" s="42"/>
      <c r="LDF12" s="42"/>
      <c r="LDG12" s="42"/>
      <c r="LDH12" s="42"/>
      <c r="LDI12" s="42"/>
      <c r="LDJ12" s="42"/>
      <c r="LDK12" s="42"/>
      <c r="LDL12" s="42"/>
      <c r="LDM12" s="42"/>
      <c r="LDN12" s="42"/>
      <c r="LDO12" s="42"/>
      <c r="LDP12" s="42"/>
      <c r="LDQ12" s="42"/>
      <c r="LDR12" s="42"/>
      <c r="LDS12" s="42"/>
      <c r="LDT12" s="42"/>
      <c r="LDU12" s="42"/>
      <c r="LDV12" s="42"/>
      <c r="LDW12" s="42"/>
      <c r="LDX12" s="42"/>
      <c r="LDY12" s="42"/>
      <c r="LDZ12" s="42"/>
      <c r="LEA12" s="42"/>
      <c r="LEB12" s="42"/>
      <c r="LEC12" s="42"/>
      <c r="LED12" s="42"/>
      <c r="LEE12" s="42"/>
      <c r="LEF12" s="42"/>
      <c r="LEG12" s="42"/>
      <c r="LEH12" s="42"/>
      <c r="LEI12" s="42"/>
      <c r="LEJ12" s="42"/>
      <c r="LEK12" s="42"/>
      <c r="LEL12" s="42"/>
      <c r="LEM12" s="42"/>
      <c r="LEN12" s="42"/>
      <c r="LEO12" s="42"/>
      <c r="LEP12" s="42"/>
      <c r="LEQ12" s="42"/>
      <c r="LER12" s="42"/>
      <c r="LES12" s="42"/>
      <c r="LET12" s="42"/>
      <c r="LEU12" s="42"/>
      <c r="LEV12" s="42"/>
      <c r="LEW12" s="42"/>
      <c r="LEX12" s="42"/>
      <c r="LEY12" s="42"/>
      <c r="LEZ12" s="42"/>
      <c r="LFA12" s="42"/>
      <c r="LFB12" s="42"/>
      <c r="LFC12" s="42"/>
      <c r="LFD12" s="42"/>
      <c r="LFE12" s="42"/>
      <c r="LFF12" s="42"/>
      <c r="LFG12" s="42"/>
      <c r="LFH12" s="42"/>
      <c r="LFI12" s="42"/>
      <c r="LFJ12" s="42"/>
      <c r="LFK12" s="42"/>
      <c r="LFL12" s="42"/>
      <c r="LFM12" s="42"/>
      <c r="LFN12" s="42"/>
      <c r="LFO12" s="42"/>
      <c r="LFP12" s="42"/>
      <c r="LFQ12" s="42"/>
      <c r="LFR12" s="42"/>
      <c r="LFS12" s="42"/>
      <c r="LFT12" s="42"/>
      <c r="LFU12" s="42"/>
      <c r="LFV12" s="42"/>
      <c r="LFW12" s="42"/>
      <c r="LFX12" s="42"/>
      <c r="LFY12" s="42"/>
      <c r="LFZ12" s="42"/>
      <c r="LGA12" s="42"/>
      <c r="LGB12" s="42"/>
      <c r="LGC12" s="42"/>
      <c r="LGD12" s="42"/>
      <c r="LGE12" s="42"/>
      <c r="LGF12" s="42"/>
      <c r="LGG12" s="42"/>
      <c r="LGH12" s="42"/>
      <c r="LGI12" s="42"/>
      <c r="LGJ12" s="42"/>
      <c r="LGK12" s="42"/>
      <c r="LGL12" s="42"/>
      <c r="LGM12" s="42"/>
      <c r="LGN12" s="42"/>
      <c r="LGO12" s="42"/>
      <c r="LGP12" s="42"/>
      <c r="LGQ12" s="42"/>
      <c r="LGR12" s="42"/>
      <c r="LGS12" s="42"/>
      <c r="LGT12" s="42"/>
      <c r="LGU12" s="42"/>
      <c r="LGV12" s="42"/>
      <c r="LGW12" s="42"/>
      <c r="LGX12" s="42"/>
      <c r="LGY12" s="42"/>
      <c r="LGZ12" s="42"/>
      <c r="LHA12" s="42"/>
      <c r="LHB12" s="42"/>
      <c r="LHC12" s="42"/>
      <c r="LHD12" s="42"/>
      <c r="LHE12" s="42"/>
      <c r="LHF12" s="42"/>
      <c r="LHG12" s="42"/>
      <c r="LHH12" s="42"/>
      <c r="LHI12" s="42"/>
      <c r="LHJ12" s="42"/>
      <c r="LHK12" s="42"/>
      <c r="LHL12" s="42"/>
      <c r="LHM12" s="42"/>
      <c r="LHN12" s="42"/>
      <c r="LHO12" s="42"/>
      <c r="LHP12" s="42"/>
      <c r="LHQ12" s="42"/>
      <c r="LHR12" s="42"/>
      <c r="LHS12" s="42"/>
      <c r="LHT12" s="42"/>
      <c r="LHU12" s="42"/>
      <c r="LHV12" s="42"/>
      <c r="LHW12" s="42"/>
      <c r="LHX12" s="42"/>
      <c r="LHY12" s="42"/>
      <c r="LHZ12" s="42"/>
      <c r="LIA12" s="42"/>
      <c r="LIB12" s="42"/>
      <c r="LIC12" s="42"/>
      <c r="LID12" s="42"/>
      <c r="LIE12" s="42"/>
      <c r="LIF12" s="42"/>
      <c r="LIG12" s="42"/>
      <c r="LIH12" s="42"/>
      <c r="LII12" s="42"/>
      <c r="LIJ12" s="42"/>
      <c r="LIK12" s="42"/>
      <c r="LIL12" s="42"/>
      <c r="LIM12" s="42"/>
      <c r="LIN12" s="42"/>
      <c r="LIO12" s="42"/>
      <c r="LIP12" s="42"/>
      <c r="LIQ12" s="42"/>
      <c r="LIR12" s="42"/>
      <c r="LIS12" s="42"/>
      <c r="LIT12" s="42"/>
      <c r="LIU12" s="42"/>
      <c r="LIV12" s="42"/>
      <c r="LIW12" s="42"/>
      <c r="LIX12" s="42"/>
      <c r="LIY12" s="42"/>
      <c r="LIZ12" s="42"/>
      <c r="LJA12" s="42"/>
      <c r="LJB12" s="42"/>
      <c r="LJC12" s="42"/>
      <c r="LJD12" s="42"/>
      <c r="LJE12" s="42"/>
      <c r="LJF12" s="42"/>
      <c r="LJG12" s="42"/>
      <c r="LJH12" s="42"/>
      <c r="LJI12" s="42"/>
      <c r="LJJ12" s="42"/>
      <c r="LJK12" s="42"/>
      <c r="LJL12" s="42"/>
      <c r="LJM12" s="42"/>
      <c r="LJN12" s="42"/>
      <c r="LJO12" s="42"/>
      <c r="LJP12" s="42"/>
      <c r="LJQ12" s="42"/>
      <c r="LJR12" s="42"/>
      <c r="LJS12" s="42"/>
      <c r="LJT12" s="42"/>
      <c r="LJU12" s="42"/>
      <c r="LJV12" s="42"/>
      <c r="LJW12" s="42"/>
      <c r="LJX12" s="42"/>
      <c r="LJY12" s="42"/>
      <c r="LJZ12" s="42"/>
      <c r="LKA12" s="42"/>
      <c r="LKB12" s="42"/>
      <c r="LKC12" s="42"/>
      <c r="LKD12" s="42"/>
      <c r="LKE12" s="42"/>
      <c r="LKF12" s="42"/>
      <c r="LKG12" s="42"/>
      <c r="LKH12" s="42"/>
      <c r="LKI12" s="42"/>
      <c r="LKJ12" s="42"/>
      <c r="LKK12" s="42"/>
      <c r="LKL12" s="42"/>
      <c r="LKM12" s="42"/>
      <c r="LKN12" s="42"/>
      <c r="LKO12" s="42"/>
      <c r="LKP12" s="42"/>
      <c r="LKQ12" s="42"/>
      <c r="LKR12" s="42"/>
      <c r="LKS12" s="42"/>
      <c r="LKT12" s="42"/>
      <c r="LKU12" s="42"/>
      <c r="LKV12" s="42"/>
      <c r="LKW12" s="42"/>
      <c r="LKX12" s="42"/>
      <c r="LKY12" s="42"/>
      <c r="LKZ12" s="42"/>
      <c r="LLA12" s="42"/>
      <c r="LLB12" s="42"/>
      <c r="LLC12" s="42"/>
      <c r="LLD12" s="42"/>
      <c r="LLE12" s="42"/>
      <c r="LLF12" s="42"/>
      <c r="LLG12" s="42"/>
      <c r="LLH12" s="42"/>
      <c r="LLI12" s="42"/>
      <c r="LLJ12" s="42"/>
      <c r="LLK12" s="42"/>
      <c r="LLL12" s="42"/>
      <c r="LLM12" s="42"/>
      <c r="LLN12" s="42"/>
      <c r="LLO12" s="42"/>
      <c r="LLP12" s="42"/>
      <c r="LLQ12" s="42"/>
      <c r="LLR12" s="42"/>
      <c r="LLS12" s="42"/>
      <c r="LLT12" s="42"/>
      <c r="LLU12" s="42"/>
      <c r="LLV12" s="42"/>
      <c r="LLW12" s="42"/>
      <c r="LLX12" s="42"/>
      <c r="LLY12" s="42"/>
      <c r="LLZ12" s="42"/>
      <c r="LMA12" s="42"/>
      <c r="LMB12" s="42"/>
      <c r="LMC12" s="42"/>
      <c r="LMD12" s="42"/>
      <c r="LME12" s="42"/>
      <c r="LMF12" s="42"/>
      <c r="LMG12" s="42"/>
      <c r="LMH12" s="42"/>
      <c r="LMI12" s="42"/>
      <c r="LMJ12" s="42"/>
      <c r="LMK12" s="42"/>
      <c r="LML12" s="42"/>
      <c r="LMM12" s="42"/>
      <c r="LMN12" s="42"/>
      <c r="LMO12" s="42"/>
      <c r="LMP12" s="42"/>
      <c r="LMQ12" s="42"/>
      <c r="LMR12" s="42"/>
      <c r="LMS12" s="42"/>
      <c r="LMT12" s="42"/>
      <c r="LMU12" s="42"/>
      <c r="LMV12" s="42"/>
      <c r="LMW12" s="42"/>
      <c r="LMX12" s="42"/>
      <c r="LMY12" s="42"/>
      <c r="LMZ12" s="42"/>
      <c r="LNA12" s="42"/>
      <c r="LNB12" s="42"/>
      <c r="LNC12" s="42"/>
      <c r="LND12" s="42"/>
      <c r="LNE12" s="42"/>
      <c r="LNF12" s="42"/>
      <c r="LNG12" s="42"/>
      <c r="LNH12" s="42"/>
      <c r="LNI12" s="42"/>
      <c r="LNJ12" s="42"/>
      <c r="LNK12" s="42"/>
      <c r="LNL12" s="42"/>
      <c r="LNM12" s="42"/>
      <c r="LNN12" s="42"/>
      <c r="LNO12" s="42"/>
      <c r="LNP12" s="42"/>
      <c r="LNQ12" s="42"/>
      <c r="LNR12" s="42"/>
      <c r="LNS12" s="42"/>
      <c r="LNT12" s="42"/>
      <c r="LNU12" s="42"/>
      <c r="LNV12" s="42"/>
      <c r="LNW12" s="42"/>
      <c r="LNX12" s="42"/>
      <c r="LNY12" s="42"/>
      <c r="LNZ12" s="42"/>
      <c r="LOA12" s="42"/>
      <c r="LOB12" s="42"/>
      <c r="LOC12" s="42"/>
      <c r="LOD12" s="42"/>
      <c r="LOE12" s="42"/>
      <c r="LOF12" s="42"/>
      <c r="LOG12" s="42"/>
      <c r="LOH12" s="42"/>
      <c r="LOI12" s="42"/>
      <c r="LOJ12" s="42"/>
      <c r="LOK12" s="42"/>
      <c r="LOL12" s="42"/>
      <c r="LOM12" s="42"/>
      <c r="LON12" s="42"/>
      <c r="LOO12" s="42"/>
      <c r="LOP12" s="42"/>
      <c r="LOQ12" s="42"/>
      <c r="LOR12" s="42"/>
      <c r="LOS12" s="42"/>
      <c r="LOT12" s="42"/>
      <c r="LOU12" s="42"/>
      <c r="LOV12" s="42"/>
      <c r="LOW12" s="42"/>
      <c r="LOX12" s="42"/>
      <c r="LOY12" s="42"/>
      <c r="LOZ12" s="42"/>
      <c r="LPA12" s="42"/>
      <c r="LPB12" s="42"/>
      <c r="LPC12" s="42"/>
      <c r="LPD12" s="42"/>
      <c r="LPE12" s="42"/>
      <c r="LPF12" s="42"/>
      <c r="LPG12" s="42"/>
      <c r="LPH12" s="42"/>
      <c r="LPI12" s="42"/>
      <c r="LPJ12" s="42"/>
      <c r="LPK12" s="42"/>
      <c r="LPL12" s="42"/>
      <c r="LPM12" s="42"/>
      <c r="LPN12" s="42"/>
      <c r="LPO12" s="42"/>
      <c r="LPP12" s="42"/>
      <c r="LPQ12" s="42"/>
      <c r="LPR12" s="42"/>
      <c r="LPS12" s="42"/>
      <c r="LPT12" s="42"/>
      <c r="LPU12" s="42"/>
      <c r="LPV12" s="42"/>
      <c r="LPW12" s="42"/>
      <c r="LPX12" s="42"/>
      <c r="LPY12" s="42"/>
      <c r="LPZ12" s="42"/>
      <c r="LQA12" s="42"/>
      <c r="LQB12" s="42"/>
      <c r="LQC12" s="42"/>
      <c r="LQD12" s="42"/>
      <c r="LQE12" s="42"/>
      <c r="LQF12" s="42"/>
      <c r="LQG12" s="42"/>
      <c r="LQH12" s="42"/>
      <c r="LQI12" s="42"/>
      <c r="LQJ12" s="42"/>
      <c r="LQK12" s="42"/>
      <c r="LQL12" s="42"/>
      <c r="LQM12" s="42"/>
      <c r="LQN12" s="42"/>
      <c r="LQO12" s="42"/>
      <c r="LQP12" s="42"/>
      <c r="LQQ12" s="42"/>
      <c r="LQR12" s="42"/>
      <c r="LQS12" s="42"/>
      <c r="LQT12" s="42"/>
      <c r="LQU12" s="42"/>
      <c r="LQV12" s="42"/>
      <c r="LQW12" s="42"/>
      <c r="LQX12" s="42"/>
      <c r="LQY12" s="42"/>
      <c r="LQZ12" s="42"/>
      <c r="LRA12" s="42"/>
      <c r="LRB12" s="42"/>
      <c r="LRC12" s="42"/>
      <c r="LRD12" s="42"/>
      <c r="LRE12" s="42"/>
      <c r="LRF12" s="42"/>
      <c r="LRG12" s="42"/>
      <c r="LRH12" s="42"/>
      <c r="LRI12" s="42"/>
      <c r="LRJ12" s="42"/>
      <c r="LRK12" s="42"/>
      <c r="LRL12" s="42"/>
      <c r="LRM12" s="42"/>
      <c r="LRN12" s="42"/>
      <c r="LRO12" s="42"/>
      <c r="LRP12" s="42"/>
      <c r="LRQ12" s="42"/>
      <c r="LRR12" s="42"/>
      <c r="LRS12" s="42"/>
      <c r="LRT12" s="42"/>
      <c r="LRU12" s="42"/>
      <c r="LRV12" s="42"/>
      <c r="LRW12" s="42"/>
      <c r="LRX12" s="42"/>
      <c r="LRY12" s="42"/>
      <c r="LRZ12" s="42"/>
      <c r="LSA12" s="42"/>
      <c r="LSB12" s="42"/>
      <c r="LSC12" s="42"/>
      <c r="LSD12" s="42"/>
      <c r="LSE12" s="42"/>
      <c r="LSF12" s="42"/>
      <c r="LSG12" s="42"/>
      <c r="LSH12" s="42"/>
      <c r="LSI12" s="42"/>
      <c r="LSJ12" s="42"/>
      <c r="LSK12" s="42"/>
      <c r="LSL12" s="42"/>
      <c r="LSM12" s="42"/>
      <c r="LSN12" s="42"/>
      <c r="LSO12" s="42"/>
      <c r="LSP12" s="42"/>
      <c r="LSQ12" s="42"/>
      <c r="LSR12" s="42"/>
      <c r="LSS12" s="42"/>
      <c r="LST12" s="42"/>
      <c r="LSU12" s="42"/>
      <c r="LSV12" s="42"/>
      <c r="LSW12" s="42"/>
      <c r="LSX12" s="42"/>
      <c r="LSY12" s="42"/>
      <c r="LSZ12" s="42"/>
      <c r="LTA12" s="42"/>
      <c r="LTB12" s="42"/>
      <c r="LTC12" s="42"/>
      <c r="LTD12" s="42"/>
      <c r="LTE12" s="42"/>
      <c r="LTF12" s="42"/>
      <c r="LTG12" s="42"/>
      <c r="LTH12" s="42"/>
      <c r="LTI12" s="42"/>
      <c r="LTJ12" s="42"/>
      <c r="LTK12" s="42"/>
      <c r="LTL12" s="42"/>
      <c r="LTM12" s="42"/>
      <c r="LTN12" s="42"/>
      <c r="LTO12" s="42"/>
      <c r="LTP12" s="42"/>
      <c r="LTQ12" s="42"/>
      <c r="LTR12" s="42"/>
      <c r="LTS12" s="42"/>
      <c r="LTT12" s="42"/>
      <c r="LTU12" s="42"/>
      <c r="LTV12" s="42"/>
      <c r="LTW12" s="42"/>
      <c r="LTX12" s="42"/>
      <c r="LTY12" s="42"/>
      <c r="LTZ12" s="42"/>
      <c r="LUA12" s="42"/>
      <c r="LUB12" s="42"/>
      <c r="LUC12" s="42"/>
      <c r="LUD12" s="42"/>
      <c r="LUE12" s="42"/>
      <c r="LUF12" s="42"/>
      <c r="LUG12" s="42"/>
      <c r="LUH12" s="42"/>
      <c r="LUI12" s="42"/>
      <c r="LUJ12" s="42"/>
      <c r="LUK12" s="42"/>
      <c r="LUL12" s="42"/>
      <c r="LUM12" s="42"/>
      <c r="LUN12" s="42"/>
      <c r="LUO12" s="42"/>
      <c r="LUP12" s="42"/>
      <c r="LUQ12" s="42"/>
      <c r="LUR12" s="42"/>
      <c r="LUS12" s="42"/>
      <c r="LUT12" s="42"/>
      <c r="LUU12" s="42"/>
      <c r="LUV12" s="42"/>
      <c r="LUW12" s="42"/>
      <c r="LUX12" s="42"/>
      <c r="LUY12" s="42"/>
      <c r="LUZ12" s="42"/>
      <c r="LVA12" s="42"/>
      <c r="LVB12" s="42"/>
      <c r="LVC12" s="42"/>
      <c r="LVD12" s="42"/>
      <c r="LVE12" s="42"/>
      <c r="LVF12" s="42"/>
      <c r="LVG12" s="42"/>
      <c r="LVH12" s="42"/>
      <c r="LVI12" s="42"/>
      <c r="LVJ12" s="42"/>
      <c r="LVK12" s="42"/>
      <c r="LVL12" s="42"/>
      <c r="LVM12" s="42"/>
      <c r="LVN12" s="42"/>
      <c r="LVO12" s="42"/>
      <c r="LVP12" s="42"/>
      <c r="LVQ12" s="42"/>
      <c r="LVR12" s="42"/>
      <c r="LVS12" s="42"/>
      <c r="LVT12" s="42"/>
      <c r="LVU12" s="42"/>
      <c r="LVV12" s="42"/>
      <c r="LVW12" s="42"/>
      <c r="LVX12" s="42"/>
      <c r="LVY12" s="42"/>
      <c r="LVZ12" s="42"/>
      <c r="LWA12" s="42"/>
      <c r="LWB12" s="42"/>
      <c r="LWC12" s="42"/>
      <c r="LWD12" s="42"/>
      <c r="LWE12" s="42"/>
      <c r="LWF12" s="42"/>
      <c r="LWG12" s="42"/>
      <c r="LWH12" s="42"/>
      <c r="LWI12" s="42"/>
      <c r="LWJ12" s="42"/>
      <c r="LWK12" s="42"/>
      <c r="LWL12" s="42"/>
      <c r="LWM12" s="42"/>
      <c r="LWN12" s="42"/>
      <c r="LWO12" s="42"/>
      <c r="LWP12" s="42"/>
      <c r="LWQ12" s="42"/>
      <c r="LWR12" s="42"/>
      <c r="LWS12" s="42"/>
      <c r="LWT12" s="42"/>
      <c r="LWU12" s="42"/>
      <c r="LWV12" s="42"/>
      <c r="LWW12" s="42"/>
      <c r="LWX12" s="42"/>
      <c r="LWY12" s="42"/>
      <c r="LWZ12" s="42"/>
      <c r="LXA12" s="42"/>
      <c r="LXB12" s="42"/>
      <c r="LXC12" s="42"/>
      <c r="LXD12" s="42"/>
      <c r="LXE12" s="42"/>
      <c r="LXF12" s="42"/>
      <c r="LXG12" s="42"/>
      <c r="LXH12" s="42"/>
      <c r="LXI12" s="42"/>
      <c r="LXJ12" s="42"/>
      <c r="LXK12" s="42"/>
      <c r="LXL12" s="42"/>
      <c r="LXM12" s="42"/>
      <c r="LXN12" s="42"/>
      <c r="LXO12" s="42"/>
      <c r="LXP12" s="42"/>
      <c r="LXQ12" s="42"/>
      <c r="LXR12" s="42"/>
      <c r="LXS12" s="42"/>
      <c r="LXT12" s="42"/>
      <c r="LXU12" s="42"/>
      <c r="LXV12" s="42"/>
      <c r="LXW12" s="42"/>
      <c r="LXX12" s="42"/>
      <c r="LXY12" s="42"/>
      <c r="LXZ12" s="42"/>
      <c r="LYA12" s="42"/>
      <c r="LYB12" s="42"/>
      <c r="LYC12" s="42"/>
      <c r="LYD12" s="42"/>
      <c r="LYE12" s="42"/>
      <c r="LYF12" s="42"/>
      <c r="LYG12" s="42"/>
      <c r="LYH12" s="42"/>
      <c r="LYI12" s="42"/>
      <c r="LYJ12" s="42"/>
      <c r="LYK12" s="42"/>
      <c r="LYL12" s="42"/>
      <c r="LYM12" s="42"/>
      <c r="LYN12" s="42"/>
      <c r="LYO12" s="42"/>
      <c r="LYP12" s="42"/>
      <c r="LYQ12" s="42"/>
      <c r="LYR12" s="42"/>
      <c r="LYS12" s="42"/>
      <c r="LYT12" s="42"/>
      <c r="LYU12" s="42"/>
      <c r="LYV12" s="42"/>
      <c r="LYW12" s="42"/>
      <c r="LYX12" s="42"/>
      <c r="LYY12" s="42"/>
      <c r="LYZ12" s="42"/>
      <c r="LZA12" s="42"/>
      <c r="LZB12" s="42"/>
      <c r="LZC12" s="42"/>
      <c r="LZD12" s="42"/>
      <c r="LZE12" s="42"/>
      <c r="LZF12" s="42"/>
      <c r="LZG12" s="42"/>
      <c r="LZH12" s="42"/>
      <c r="LZI12" s="42"/>
      <c r="LZJ12" s="42"/>
      <c r="LZK12" s="42"/>
      <c r="LZL12" s="42"/>
      <c r="LZM12" s="42"/>
      <c r="LZN12" s="42"/>
      <c r="LZO12" s="42"/>
      <c r="LZP12" s="42"/>
      <c r="LZQ12" s="42"/>
      <c r="LZR12" s="42"/>
      <c r="LZS12" s="42"/>
      <c r="LZT12" s="42"/>
      <c r="LZU12" s="42"/>
      <c r="LZV12" s="42"/>
      <c r="LZW12" s="42"/>
      <c r="LZX12" s="42"/>
      <c r="LZY12" s="42"/>
      <c r="LZZ12" s="42"/>
      <c r="MAA12" s="42"/>
      <c r="MAB12" s="42"/>
      <c r="MAC12" s="42"/>
      <c r="MAD12" s="42"/>
      <c r="MAE12" s="42"/>
      <c r="MAF12" s="42"/>
      <c r="MAG12" s="42"/>
      <c r="MAH12" s="42"/>
      <c r="MAI12" s="42"/>
      <c r="MAJ12" s="42"/>
      <c r="MAK12" s="42"/>
      <c r="MAL12" s="42"/>
      <c r="MAM12" s="42"/>
      <c r="MAN12" s="42"/>
      <c r="MAO12" s="42"/>
      <c r="MAP12" s="42"/>
      <c r="MAQ12" s="42"/>
      <c r="MAR12" s="42"/>
      <c r="MAS12" s="42"/>
      <c r="MAT12" s="42"/>
      <c r="MAU12" s="42"/>
      <c r="MAV12" s="42"/>
      <c r="MAW12" s="42"/>
      <c r="MAX12" s="42"/>
      <c r="MAY12" s="42"/>
      <c r="MAZ12" s="42"/>
      <c r="MBA12" s="42"/>
      <c r="MBB12" s="42"/>
      <c r="MBC12" s="42"/>
      <c r="MBD12" s="42"/>
      <c r="MBE12" s="42"/>
      <c r="MBF12" s="42"/>
      <c r="MBG12" s="42"/>
      <c r="MBH12" s="42"/>
      <c r="MBI12" s="42"/>
      <c r="MBJ12" s="42"/>
      <c r="MBK12" s="42"/>
      <c r="MBL12" s="42"/>
      <c r="MBM12" s="42"/>
      <c r="MBN12" s="42"/>
      <c r="MBO12" s="42"/>
      <c r="MBP12" s="42"/>
      <c r="MBQ12" s="42"/>
      <c r="MBR12" s="42"/>
      <c r="MBS12" s="42"/>
      <c r="MBT12" s="42"/>
      <c r="MBU12" s="42"/>
      <c r="MBV12" s="42"/>
      <c r="MBW12" s="42"/>
      <c r="MBX12" s="42"/>
      <c r="MBY12" s="42"/>
      <c r="MBZ12" s="42"/>
      <c r="MCA12" s="42"/>
      <c r="MCB12" s="42"/>
      <c r="MCC12" s="42"/>
      <c r="MCD12" s="42"/>
      <c r="MCE12" s="42"/>
      <c r="MCF12" s="42"/>
      <c r="MCG12" s="42"/>
      <c r="MCH12" s="42"/>
      <c r="MCI12" s="42"/>
      <c r="MCJ12" s="42"/>
      <c r="MCK12" s="42"/>
      <c r="MCL12" s="42"/>
      <c r="MCM12" s="42"/>
      <c r="MCN12" s="42"/>
      <c r="MCO12" s="42"/>
      <c r="MCP12" s="42"/>
      <c r="MCQ12" s="42"/>
      <c r="MCR12" s="42"/>
      <c r="MCS12" s="42"/>
      <c r="MCT12" s="42"/>
      <c r="MCU12" s="42"/>
      <c r="MCV12" s="42"/>
      <c r="MCW12" s="42"/>
      <c r="MCX12" s="42"/>
      <c r="MCY12" s="42"/>
      <c r="MCZ12" s="42"/>
      <c r="MDA12" s="42"/>
      <c r="MDB12" s="42"/>
      <c r="MDC12" s="42"/>
      <c r="MDD12" s="42"/>
      <c r="MDE12" s="42"/>
      <c r="MDF12" s="42"/>
      <c r="MDG12" s="42"/>
      <c r="MDH12" s="42"/>
      <c r="MDI12" s="42"/>
      <c r="MDJ12" s="42"/>
      <c r="MDK12" s="42"/>
      <c r="MDL12" s="42"/>
      <c r="MDM12" s="42"/>
      <c r="MDN12" s="42"/>
      <c r="MDO12" s="42"/>
      <c r="MDP12" s="42"/>
      <c r="MDQ12" s="42"/>
      <c r="MDR12" s="42"/>
      <c r="MDS12" s="42"/>
      <c r="MDT12" s="42"/>
      <c r="MDU12" s="42"/>
      <c r="MDV12" s="42"/>
      <c r="MDW12" s="42"/>
      <c r="MDX12" s="42"/>
      <c r="MDY12" s="42"/>
      <c r="MDZ12" s="42"/>
      <c r="MEA12" s="42"/>
      <c r="MEB12" s="42"/>
      <c r="MEC12" s="42"/>
      <c r="MED12" s="42"/>
      <c r="MEE12" s="42"/>
      <c r="MEF12" s="42"/>
      <c r="MEG12" s="42"/>
      <c r="MEH12" s="42"/>
      <c r="MEI12" s="42"/>
      <c r="MEJ12" s="42"/>
      <c r="MEK12" s="42"/>
      <c r="MEL12" s="42"/>
      <c r="MEM12" s="42"/>
      <c r="MEN12" s="42"/>
      <c r="MEO12" s="42"/>
      <c r="MEP12" s="42"/>
      <c r="MEQ12" s="42"/>
      <c r="MER12" s="42"/>
      <c r="MES12" s="42"/>
      <c r="MET12" s="42"/>
      <c r="MEU12" s="42"/>
      <c r="MEV12" s="42"/>
      <c r="MEW12" s="42"/>
      <c r="MEX12" s="42"/>
      <c r="MEY12" s="42"/>
      <c r="MEZ12" s="42"/>
      <c r="MFA12" s="42"/>
      <c r="MFB12" s="42"/>
      <c r="MFC12" s="42"/>
      <c r="MFD12" s="42"/>
      <c r="MFE12" s="42"/>
      <c r="MFF12" s="42"/>
      <c r="MFG12" s="42"/>
      <c r="MFH12" s="42"/>
      <c r="MFI12" s="42"/>
      <c r="MFJ12" s="42"/>
      <c r="MFK12" s="42"/>
      <c r="MFL12" s="42"/>
      <c r="MFM12" s="42"/>
      <c r="MFN12" s="42"/>
      <c r="MFO12" s="42"/>
      <c r="MFP12" s="42"/>
      <c r="MFQ12" s="42"/>
      <c r="MFR12" s="42"/>
      <c r="MFS12" s="42"/>
      <c r="MFT12" s="42"/>
      <c r="MFU12" s="42"/>
      <c r="MFV12" s="42"/>
      <c r="MFW12" s="42"/>
      <c r="MFX12" s="42"/>
      <c r="MFY12" s="42"/>
      <c r="MFZ12" s="42"/>
      <c r="MGA12" s="42"/>
      <c r="MGB12" s="42"/>
      <c r="MGC12" s="42"/>
      <c r="MGD12" s="42"/>
      <c r="MGE12" s="42"/>
      <c r="MGF12" s="42"/>
      <c r="MGG12" s="42"/>
      <c r="MGH12" s="42"/>
      <c r="MGI12" s="42"/>
      <c r="MGJ12" s="42"/>
      <c r="MGK12" s="42"/>
      <c r="MGL12" s="42"/>
      <c r="MGM12" s="42"/>
      <c r="MGN12" s="42"/>
      <c r="MGO12" s="42"/>
      <c r="MGP12" s="42"/>
      <c r="MGQ12" s="42"/>
      <c r="MGR12" s="42"/>
      <c r="MGS12" s="42"/>
      <c r="MGT12" s="42"/>
      <c r="MGU12" s="42"/>
      <c r="MGV12" s="42"/>
      <c r="MGW12" s="42"/>
      <c r="MGX12" s="42"/>
      <c r="MGY12" s="42"/>
      <c r="MGZ12" s="42"/>
      <c r="MHA12" s="42"/>
      <c r="MHB12" s="42"/>
      <c r="MHC12" s="42"/>
      <c r="MHD12" s="42"/>
      <c r="MHE12" s="42"/>
      <c r="MHF12" s="42"/>
      <c r="MHG12" s="42"/>
      <c r="MHH12" s="42"/>
      <c r="MHI12" s="42"/>
      <c r="MHJ12" s="42"/>
      <c r="MHK12" s="42"/>
      <c r="MHL12" s="42"/>
      <c r="MHM12" s="42"/>
      <c r="MHN12" s="42"/>
      <c r="MHO12" s="42"/>
      <c r="MHP12" s="42"/>
      <c r="MHQ12" s="42"/>
      <c r="MHR12" s="42"/>
      <c r="MHS12" s="42"/>
      <c r="MHT12" s="42"/>
      <c r="MHU12" s="42"/>
      <c r="MHV12" s="42"/>
      <c r="MHW12" s="42"/>
      <c r="MHX12" s="42"/>
      <c r="MHY12" s="42"/>
      <c r="MHZ12" s="42"/>
      <c r="MIA12" s="42"/>
      <c r="MIB12" s="42"/>
      <c r="MIC12" s="42"/>
      <c r="MID12" s="42"/>
      <c r="MIE12" s="42"/>
      <c r="MIF12" s="42"/>
      <c r="MIG12" s="42"/>
      <c r="MIH12" s="42"/>
      <c r="MII12" s="42"/>
      <c r="MIJ12" s="42"/>
      <c r="MIK12" s="42"/>
      <c r="MIL12" s="42"/>
      <c r="MIM12" s="42"/>
      <c r="MIN12" s="42"/>
      <c r="MIO12" s="42"/>
      <c r="MIP12" s="42"/>
      <c r="MIQ12" s="42"/>
      <c r="MIR12" s="42"/>
      <c r="MIS12" s="42"/>
      <c r="MIT12" s="42"/>
      <c r="MIU12" s="42"/>
      <c r="MIV12" s="42"/>
      <c r="MIW12" s="42"/>
      <c r="MIX12" s="42"/>
      <c r="MIY12" s="42"/>
      <c r="MIZ12" s="42"/>
      <c r="MJA12" s="42"/>
      <c r="MJB12" s="42"/>
      <c r="MJC12" s="42"/>
      <c r="MJD12" s="42"/>
      <c r="MJE12" s="42"/>
      <c r="MJF12" s="42"/>
      <c r="MJG12" s="42"/>
      <c r="MJH12" s="42"/>
      <c r="MJI12" s="42"/>
      <c r="MJJ12" s="42"/>
      <c r="MJK12" s="42"/>
      <c r="MJL12" s="42"/>
      <c r="MJM12" s="42"/>
      <c r="MJN12" s="42"/>
      <c r="MJO12" s="42"/>
      <c r="MJP12" s="42"/>
      <c r="MJQ12" s="42"/>
      <c r="MJR12" s="42"/>
      <c r="MJS12" s="42"/>
      <c r="MJT12" s="42"/>
      <c r="MJU12" s="42"/>
      <c r="MJV12" s="42"/>
      <c r="MJW12" s="42"/>
      <c r="MJX12" s="42"/>
      <c r="MJY12" s="42"/>
      <c r="MJZ12" s="42"/>
      <c r="MKA12" s="42"/>
      <c r="MKB12" s="42"/>
      <c r="MKC12" s="42"/>
      <c r="MKD12" s="42"/>
      <c r="MKE12" s="42"/>
      <c r="MKF12" s="42"/>
      <c r="MKG12" s="42"/>
      <c r="MKH12" s="42"/>
      <c r="MKI12" s="42"/>
      <c r="MKJ12" s="42"/>
      <c r="MKK12" s="42"/>
      <c r="MKL12" s="42"/>
      <c r="MKM12" s="42"/>
      <c r="MKN12" s="42"/>
      <c r="MKO12" s="42"/>
      <c r="MKP12" s="42"/>
      <c r="MKQ12" s="42"/>
      <c r="MKR12" s="42"/>
      <c r="MKS12" s="42"/>
      <c r="MKT12" s="42"/>
      <c r="MKU12" s="42"/>
      <c r="MKV12" s="42"/>
      <c r="MKW12" s="42"/>
      <c r="MKX12" s="42"/>
      <c r="MKY12" s="42"/>
      <c r="MKZ12" s="42"/>
      <c r="MLA12" s="42"/>
      <c r="MLB12" s="42"/>
      <c r="MLC12" s="42"/>
      <c r="MLD12" s="42"/>
      <c r="MLE12" s="42"/>
      <c r="MLF12" s="42"/>
      <c r="MLG12" s="42"/>
      <c r="MLH12" s="42"/>
      <c r="MLI12" s="42"/>
      <c r="MLJ12" s="42"/>
      <c r="MLK12" s="42"/>
      <c r="MLL12" s="42"/>
      <c r="MLM12" s="42"/>
      <c r="MLN12" s="42"/>
      <c r="MLO12" s="42"/>
      <c r="MLP12" s="42"/>
      <c r="MLQ12" s="42"/>
      <c r="MLR12" s="42"/>
      <c r="MLS12" s="42"/>
      <c r="MLT12" s="42"/>
      <c r="MLU12" s="42"/>
      <c r="MLV12" s="42"/>
      <c r="MLW12" s="42"/>
      <c r="MLX12" s="42"/>
      <c r="MLY12" s="42"/>
      <c r="MLZ12" s="42"/>
      <c r="MMA12" s="42"/>
      <c r="MMB12" s="42"/>
      <c r="MMC12" s="42"/>
      <c r="MMD12" s="42"/>
      <c r="MME12" s="42"/>
      <c r="MMF12" s="42"/>
      <c r="MMG12" s="42"/>
      <c r="MMH12" s="42"/>
      <c r="MMI12" s="42"/>
      <c r="MMJ12" s="42"/>
      <c r="MMK12" s="42"/>
      <c r="MML12" s="42"/>
      <c r="MMM12" s="42"/>
      <c r="MMN12" s="42"/>
      <c r="MMO12" s="42"/>
      <c r="MMP12" s="42"/>
      <c r="MMQ12" s="42"/>
      <c r="MMR12" s="42"/>
      <c r="MMS12" s="42"/>
      <c r="MMT12" s="42"/>
      <c r="MMU12" s="42"/>
      <c r="MMV12" s="42"/>
      <c r="MMW12" s="42"/>
      <c r="MMX12" s="42"/>
      <c r="MMY12" s="42"/>
      <c r="MMZ12" s="42"/>
      <c r="MNA12" s="42"/>
      <c r="MNB12" s="42"/>
      <c r="MNC12" s="42"/>
      <c r="MND12" s="42"/>
      <c r="MNE12" s="42"/>
      <c r="MNF12" s="42"/>
      <c r="MNG12" s="42"/>
      <c r="MNH12" s="42"/>
      <c r="MNI12" s="42"/>
      <c r="MNJ12" s="42"/>
      <c r="MNK12" s="42"/>
      <c r="MNL12" s="42"/>
      <c r="MNM12" s="42"/>
      <c r="MNN12" s="42"/>
      <c r="MNO12" s="42"/>
      <c r="MNP12" s="42"/>
      <c r="MNQ12" s="42"/>
      <c r="MNR12" s="42"/>
      <c r="MNS12" s="42"/>
      <c r="MNT12" s="42"/>
      <c r="MNU12" s="42"/>
      <c r="MNV12" s="42"/>
      <c r="MNW12" s="42"/>
      <c r="MNX12" s="42"/>
      <c r="MNY12" s="42"/>
      <c r="MNZ12" s="42"/>
      <c r="MOA12" s="42"/>
      <c r="MOB12" s="42"/>
      <c r="MOC12" s="42"/>
      <c r="MOD12" s="42"/>
      <c r="MOE12" s="42"/>
      <c r="MOF12" s="42"/>
      <c r="MOG12" s="42"/>
      <c r="MOH12" s="42"/>
      <c r="MOI12" s="42"/>
      <c r="MOJ12" s="42"/>
      <c r="MOK12" s="42"/>
      <c r="MOL12" s="42"/>
      <c r="MOM12" s="42"/>
      <c r="MON12" s="42"/>
      <c r="MOO12" s="42"/>
      <c r="MOP12" s="42"/>
      <c r="MOQ12" s="42"/>
      <c r="MOR12" s="42"/>
      <c r="MOS12" s="42"/>
      <c r="MOT12" s="42"/>
      <c r="MOU12" s="42"/>
      <c r="MOV12" s="42"/>
      <c r="MOW12" s="42"/>
      <c r="MOX12" s="42"/>
      <c r="MOY12" s="42"/>
      <c r="MOZ12" s="42"/>
      <c r="MPA12" s="42"/>
      <c r="MPB12" s="42"/>
      <c r="MPC12" s="42"/>
      <c r="MPD12" s="42"/>
      <c r="MPE12" s="42"/>
      <c r="MPF12" s="42"/>
      <c r="MPG12" s="42"/>
      <c r="MPH12" s="42"/>
      <c r="MPI12" s="42"/>
      <c r="MPJ12" s="42"/>
      <c r="MPK12" s="42"/>
      <c r="MPL12" s="42"/>
      <c r="MPM12" s="42"/>
      <c r="MPN12" s="42"/>
      <c r="MPO12" s="42"/>
      <c r="MPP12" s="42"/>
      <c r="MPQ12" s="42"/>
      <c r="MPR12" s="42"/>
      <c r="MPS12" s="42"/>
      <c r="MPT12" s="42"/>
      <c r="MPU12" s="42"/>
      <c r="MPV12" s="42"/>
      <c r="MPW12" s="42"/>
      <c r="MPX12" s="42"/>
      <c r="MPY12" s="42"/>
      <c r="MPZ12" s="42"/>
      <c r="MQA12" s="42"/>
      <c r="MQB12" s="42"/>
      <c r="MQC12" s="42"/>
      <c r="MQD12" s="42"/>
      <c r="MQE12" s="42"/>
      <c r="MQF12" s="42"/>
      <c r="MQG12" s="42"/>
      <c r="MQH12" s="42"/>
      <c r="MQI12" s="42"/>
      <c r="MQJ12" s="42"/>
      <c r="MQK12" s="42"/>
      <c r="MQL12" s="42"/>
      <c r="MQM12" s="42"/>
      <c r="MQN12" s="42"/>
      <c r="MQO12" s="42"/>
      <c r="MQP12" s="42"/>
      <c r="MQQ12" s="42"/>
      <c r="MQR12" s="42"/>
      <c r="MQS12" s="42"/>
      <c r="MQT12" s="42"/>
      <c r="MQU12" s="42"/>
      <c r="MQV12" s="42"/>
      <c r="MQW12" s="42"/>
      <c r="MQX12" s="42"/>
      <c r="MQY12" s="42"/>
      <c r="MQZ12" s="42"/>
      <c r="MRA12" s="42"/>
      <c r="MRB12" s="42"/>
      <c r="MRC12" s="42"/>
      <c r="MRD12" s="42"/>
      <c r="MRE12" s="42"/>
      <c r="MRF12" s="42"/>
      <c r="MRG12" s="42"/>
      <c r="MRH12" s="42"/>
      <c r="MRI12" s="42"/>
      <c r="MRJ12" s="42"/>
      <c r="MRK12" s="42"/>
      <c r="MRL12" s="42"/>
      <c r="MRM12" s="42"/>
      <c r="MRN12" s="42"/>
      <c r="MRO12" s="42"/>
      <c r="MRP12" s="42"/>
      <c r="MRQ12" s="42"/>
      <c r="MRR12" s="42"/>
      <c r="MRS12" s="42"/>
      <c r="MRT12" s="42"/>
      <c r="MRU12" s="42"/>
      <c r="MRV12" s="42"/>
      <c r="MRW12" s="42"/>
      <c r="MRX12" s="42"/>
      <c r="MRY12" s="42"/>
      <c r="MRZ12" s="42"/>
      <c r="MSA12" s="42"/>
      <c r="MSB12" s="42"/>
      <c r="MSC12" s="42"/>
      <c r="MSD12" s="42"/>
      <c r="MSE12" s="42"/>
      <c r="MSF12" s="42"/>
      <c r="MSG12" s="42"/>
      <c r="MSH12" s="42"/>
      <c r="MSI12" s="42"/>
      <c r="MSJ12" s="42"/>
      <c r="MSK12" s="42"/>
      <c r="MSL12" s="42"/>
      <c r="MSM12" s="42"/>
      <c r="MSN12" s="42"/>
      <c r="MSO12" s="42"/>
      <c r="MSP12" s="42"/>
      <c r="MSQ12" s="42"/>
      <c r="MSR12" s="42"/>
      <c r="MSS12" s="42"/>
      <c r="MST12" s="42"/>
      <c r="MSU12" s="42"/>
      <c r="MSV12" s="42"/>
      <c r="MSW12" s="42"/>
      <c r="MSX12" s="42"/>
      <c r="MSY12" s="42"/>
      <c r="MSZ12" s="42"/>
      <c r="MTA12" s="42"/>
      <c r="MTB12" s="42"/>
      <c r="MTC12" s="42"/>
      <c r="MTD12" s="42"/>
      <c r="MTE12" s="42"/>
      <c r="MTF12" s="42"/>
      <c r="MTG12" s="42"/>
      <c r="MTH12" s="42"/>
      <c r="MTI12" s="42"/>
      <c r="MTJ12" s="42"/>
      <c r="MTK12" s="42"/>
      <c r="MTL12" s="42"/>
      <c r="MTM12" s="42"/>
      <c r="MTN12" s="42"/>
      <c r="MTO12" s="42"/>
      <c r="MTP12" s="42"/>
      <c r="MTQ12" s="42"/>
      <c r="MTR12" s="42"/>
      <c r="MTS12" s="42"/>
      <c r="MTT12" s="42"/>
      <c r="MTU12" s="42"/>
      <c r="MTV12" s="42"/>
      <c r="MTW12" s="42"/>
      <c r="MTX12" s="42"/>
      <c r="MTY12" s="42"/>
      <c r="MTZ12" s="42"/>
      <c r="MUA12" s="42"/>
      <c r="MUB12" s="42"/>
      <c r="MUC12" s="42"/>
      <c r="MUD12" s="42"/>
      <c r="MUE12" s="42"/>
      <c r="MUF12" s="42"/>
      <c r="MUG12" s="42"/>
      <c r="MUH12" s="42"/>
      <c r="MUI12" s="42"/>
      <c r="MUJ12" s="42"/>
      <c r="MUK12" s="42"/>
      <c r="MUL12" s="42"/>
      <c r="MUM12" s="42"/>
      <c r="MUN12" s="42"/>
      <c r="MUO12" s="42"/>
      <c r="MUP12" s="42"/>
      <c r="MUQ12" s="42"/>
      <c r="MUR12" s="42"/>
      <c r="MUS12" s="42"/>
      <c r="MUT12" s="42"/>
      <c r="MUU12" s="42"/>
      <c r="MUV12" s="42"/>
      <c r="MUW12" s="42"/>
      <c r="MUX12" s="42"/>
      <c r="MUY12" s="42"/>
      <c r="MUZ12" s="42"/>
      <c r="MVA12" s="42"/>
      <c r="MVB12" s="42"/>
      <c r="MVC12" s="42"/>
      <c r="MVD12" s="42"/>
      <c r="MVE12" s="42"/>
      <c r="MVF12" s="42"/>
      <c r="MVG12" s="42"/>
      <c r="MVH12" s="42"/>
      <c r="MVI12" s="42"/>
      <c r="MVJ12" s="42"/>
      <c r="MVK12" s="42"/>
      <c r="MVL12" s="42"/>
      <c r="MVM12" s="42"/>
      <c r="MVN12" s="42"/>
      <c r="MVO12" s="42"/>
      <c r="MVP12" s="42"/>
      <c r="MVQ12" s="42"/>
      <c r="MVR12" s="42"/>
      <c r="MVS12" s="42"/>
      <c r="MVT12" s="42"/>
      <c r="MVU12" s="42"/>
      <c r="MVV12" s="42"/>
      <c r="MVW12" s="42"/>
      <c r="MVX12" s="42"/>
      <c r="MVY12" s="42"/>
      <c r="MVZ12" s="42"/>
      <c r="MWA12" s="42"/>
      <c r="MWB12" s="42"/>
      <c r="MWC12" s="42"/>
      <c r="MWD12" s="42"/>
      <c r="MWE12" s="42"/>
      <c r="MWF12" s="42"/>
      <c r="MWG12" s="42"/>
      <c r="MWH12" s="42"/>
      <c r="MWI12" s="42"/>
      <c r="MWJ12" s="42"/>
      <c r="MWK12" s="42"/>
      <c r="MWL12" s="42"/>
      <c r="MWM12" s="42"/>
      <c r="MWN12" s="42"/>
      <c r="MWO12" s="42"/>
      <c r="MWP12" s="42"/>
      <c r="MWQ12" s="42"/>
      <c r="MWR12" s="42"/>
      <c r="MWS12" s="42"/>
      <c r="MWT12" s="42"/>
      <c r="MWU12" s="42"/>
      <c r="MWV12" s="42"/>
      <c r="MWW12" s="42"/>
      <c r="MWX12" s="42"/>
      <c r="MWY12" s="42"/>
      <c r="MWZ12" s="42"/>
      <c r="MXA12" s="42"/>
      <c r="MXB12" s="42"/>
      <c r="MXC12" s="42"/>
      <c r="MXD12" s="42"/>
      <c r="MXE12" s="42"/>
      <c r="MXF12" s="42"/>
      <c r="MXG12" s="42"/>
      <c r="MXH12" s="42"/>
      <c r="MXI12" s="42"/>
      <c r="MXJ12" s="42"/>
      <c r="MXK12" s="42"/>
      <c r="MXL12" s="42"/>
      <c r="MXM12" s="42"/>
      <c r="MXN12" s="42"/>
      <c r="MXO12" s="42"/>
      <c r="MXP12" s="42"/>
      <c r="MXQ12" s="42"/>
      <c r="MXR12" s="42"/>
      <c r="MXS12" s="42"/>
      <c r="MXT12" s="42"/>
      <c r="MXU12" s="42"/>
      <c r="MXV12" s="42"/>
      <c r="MXW12" s="42"/>
      <c r="MXX12" s="42"/>
      <c r="MXY12" s="42"/>
      <c r="MXZ12" s="42"/>
      <c r="MYA12" s="42"/>
      <c r="MYB12" s="42"/>
      <c r="MYC12" s="42"/>
      <c r="MYD12" s="42"/>
      <c r="MYE12" s="42"/>
      <c r="MYF12" s="42"/>
      <c r="MYG12" s="42"/>
      <c r="MYH12" s="42"/>
      <c r="MYI12" s="42"/>
      <c r="MYJ12" s="42"/>
      <c r="MYK12" s="42"/>
      <c r="MYL12" s="42"/>
      <c r="MYM12" s="42"/>
      <c r="MYN12" s="42"/>
      <c r="MYO12" s="42"/>
      <c r="MYP12" s="42"/>
      <c r="MYQ12" s="42"/>
      <c r="MYR12" s="42"/>
      <c r="MYS12" s="42"/>
      <c r="MYT12" s="42"/>
      <c r="MYU12" s="42"/>
      <c r="MYV12" s="42"/>
      <c r="MYW12" s="42"/>
      <c r="MYX12" s="42"/>
      <c r="MYY12" s="42"/>
      <c r="MYZ12" s="42"/>
      <c r="MZA12" s="42"/>
      <c r="MZB12" s="42"/>
      <c r="MZC12" s="42"/>
      <c r="MZD12" s="42"/>
      <c r="MZE12" s="42"/>
      <c r="MZF12" s="42"/>
      <c r="MZG12" s="42"/>
      <c r="MZH12" s="42"/>
      <c r="MZI12" s="42"/>
      <c r="MZJ12" s="42"/>
      <c r="MZK12" s="42"/>
      <c r="MZL12" s="42"/>
      <c r="MZM12" s="42"/>
      <c r="MZN12" s="42"/>
      <c r="MZO12" s="42"/>
      <c r="MZP12" s="42"/>
      <c r="MZQ12" s="42"/>
      <c r="MZR12" s="42"/>
      <c r="MZS12" s="42"/>
      <c r="MZT12" s="42"/>
      <c r="MZU12" s="42"/>
      <c r="MZV12" s="42"/>
      <c r="MZW12" s="42"/>
      <c r="MZX12" s="42"/>
      <c r="MZY12" s="42"/>
      <c r="MZZ12" s="42"/>
      <c r="NAA12" s="42"/>
      <c r="NAB12" s="42"/>
      <c r="NAC12" s="42"/>
      <c r="NAD12" s="42"/>
      <c r="NAE12" s="42"/>
      <c r="NAF12" s="42"/>
      <c r="NAG12" s="42"/>
      <c r="NAH12" s="42"/>
      <c r="NAI12" s="42"/>
      <c r="NAJ12" s="42"/>
      <c r="NAK12" s="42"/>
      <c r="NAL12" s="42"/>
      <c r="NAM12" s="42"/>
      <c r="NAN12" s="42"/>
      <c r="NAO12" s="42"/>
      <c r="NAP12" s="42"/>
      <c r="NAQ12" s="42"/>
      <c r="NAR12" s="42"/>
      <c r="NAS12" s="42"/>
      <c r="NAT12" s="42"/>
      <c r="NAU12" s="42"/>
      <c r="NAV12" s="42"/>
      <c r="NAW12" s="42"/>
      <c r="NAX12" s="42"/>
      <c r="NAY12" s="42"/>
      <c r="NAZ12" s="42"/>
      <c r="NBA12" s="42"/>
      <c r="NBB12" s="42"/>
      <c r="NBC12" s="42"/>
      <c r="NBD12" s="42"/>
      <c r="NBE12" s="42"/>
      <c r="NBF12" s="42"/>
      <c r="NBG12" s="42"/>
      <c r="NBH12" s="42"/>
      <c r="NBI12" s="42"/>
      <c r="NBJ12" s="42"/>
      <c r="NBK12" s="42"/>
      <c r="NBL12" s="42"/>
      <c r="NBM12" s="42"/>
      <c r="NBN12" s="42"/>
      <c r="NBO12" s="42"/>
      <c r="NBP12" s="42"/>
      <c r="NBQ12" s="42"/>
      <c r="NBR12" s="42"/>
      <c r="NBS12" s="42"/>
      <c r="NBT12" s="42"/>
      <c r="NBU12" s="42"/>
      <c r="NBV12" s="42"/>
      <c r="NBW12" s="42"/>
      <c r="NBX12" s="42"/>
      <c r="NBY12" s="42"/>
      <c r="NBZ12" s="42"/>
      <c r="NCA12" s="42"/>
      <c r="NCB12" s="42"/>
      <c r="NCC12" s="42"/>
      <c r="NCD12" s="42"/>
      <c r="NCE12" s="42"/>
      <c r="NCF12" s="42"/>
      <c r="NCG12" s="42"/>
      <c r="NCH12" s="42"/>
      <c r="NCI12" s="42"/>
      <c r="NCJ12" s="42"/>
      <c r="NCK12" s="42"/>
      <c r="NCL12" s="42"/>
      <c r="NCM12" s="42"/>
      <c r="NCN12" s="42"/>
      <c r="NCO12" s="42"/>
      <c r="NCP12" s="42"/>
      <c r="NCQ12" s="42"/>
      <c r="NCR12" s="42"/>
      <c r="NCS12" s="42"/>
      <c r="NCT12" s="42"/>
      <c r="NCU12" s="42"/>
      <c r="NCV12" s="42"/>
      <c r="NCW12" s="42"/>
      <c r="NCX12" s="42"/>
      <c r="NCY12" s="42"/>
      <c r="NCZ12" s="42"/>
      <c r="NDA12" s="42"/>
      <c r="NDB12" s="42"/>
      <c r="NDC12" s="42"/>
      <c r="NDD12" s="42"/>
      <c r="NDE12" s="42"/>
      <c r="NDF12" s="42"/>
      <c r="NDG12" s="42"/>
      <c r="NDH12" s="42"/>
      <c r="NDI12" s="42"/>
      <c r="NDJ12" s="42"/>
      <c r="NDK12" s="42"/>
      <c r="NDL12" s="42"/>
      <c r="NDM12" s="42"/>
      <c r="NDN12" s="42"/>
      <c r="NDO12" s="42"/>
      <c r="NDP12" s="42"/>
      <c r="NDQ12" s="42"/>
      <c r="NDR12" s="42"/>
      <c r="NDS12" s="42"/>
      <c r="NDT12" s="42"/>
      <c r="NDU12" s="42"/>
      <c r="NDV12" s="42"/>
      <c r="NDW12" s="42"/>
      <c r="NDX12" s="42"/>
      <c r="NDY12" s="42"/>
      <c r="NDZ12" s="42"/>
      <c r="NEA12" s="42"/>
      <c r="NEB12" s="42"/>
      <c r="NEC12" s="42"/>
      <c r="NED12" s="42"/>
      <c r="NEE12" s="42"/>
      <c r="NEF12" s="42"/>
      <c r="NEG12" s="42"/>
      <c r="NEH12" s="42"/>
      <c r="NEI12" s="42"/>
      <c r="NEJ12" s="42"/>
      <c r="NEK12" s="42"/>
      <c r="NEL12" s="42"/>
      <c r="NEM12" s="42"/>
      <c r="NEN12" s="42"/>
      <c r="NEO12" s="42"/>
      <c r="NEP12" s="42"/>
      <c r="NEQ12" s="42"/>
      <c r="NER12" s="42"/>
      <c r="NES12" s="42"/>
      <c r="NET12" s="42"/>
      <c r="NEU12" s="42"/>
      <c r="NEV12" s="42"/>
      <c r="NEW12" s="42"/>
      <c r="NEX12" s="42"/>
      <c r="NEY12" s="42"/>
      <c r="NEZ12" s="42"/>
      <c r="NFA12" s="42"/>
      <c r="NFB12" s="42"/>
      <c r="NFC12" s="42"/>
      <c r="NFD12" s="42"/>
      <c r="NFE12" s="42"/>
      <c r="NFF12" s="42"/>
      <c r="NFG12" s="42"/>
      <c r="NFH12" s="42"/>
      <c r="NFI12" s="42"/>
      <c r="NFJ12" s="42"/>
      <c r="NFK12" s="42"/>
      <c r="NFL12" s="42"/>
      <c r="NFM12" s="42"/>
      <c r="NFN12" s="42"/>
      <c r="NFO12" s="42"/>
      <c r="NFP12" s="42"/>
      <c r="NFQ12" s="42"/>
      <c r="NFR12" s="42"/>
      <c r="NFS12" s="42"/>
      <c r="NFT12" s="42"/>
      <c r="NFU12" s="42"/>
      <c r="NFV12" s="42"/>
      <c r="NFW12" s="42"/>
      <c r="NFX12" s="42"/>
      <c r="NFY12" s="42"/>
      <c r="NFZ12" s="42"/>
      <c r="NGA12" s="42"/>
      <c r="NGB12" s="42"/>
      <c r="NGC12" s="42"/>
      <c r="NGD12" s="42"/>
      <c r="NGE12" s="42"/>
      <c r="NGF12" s="42"/>
      <c r="NGG12" s="42"/>
      <c r="NGH12" s="42"/>
      <c r="NGI12" s="42"/>
      <c r="NGJ12" s="42"/>
      <c r="NGK12" s="42"/>
      <c r="NGL12" s="42"/>
      <c r="NGM12" s="42"/>
      <c r="NGN12" s="42"/>
      <c r="NGO12" s="42"/>
      <c r="NGP12" s="42"/>
      <c r="NGQ12" s="42"/>
      <c r="NGR12" s="42"/>
      <c r="NGS12" s="42"/>
      <c r="NGT12" s="42"/>
      <c r="NGU12" s="42"/>
      <c r="NGV12" s="42"/>
      <c r="NGW12" s="42"/>
      <c r="NGX12" s="42"/>
      <c r="NGY12" s="42"/>
      <c r="NGZ12" s="42"/>
      <c r="NHA12" s="42"/>
      <c r="NHB12" s="42"/>
      <c r="NHC12" s="42"/>
      <c r="NHD12" s="42"/>
      <c r="NHE12" s="42"/>
      <c r="NHF12" s="42"/>
      <c r="NHG12" s="42"/>
      <c r="NHH12" s="42"/>
      <c r="NHI12" s="42"/>
      <c r="NHJ12" s="42"/>
      <c r="NHK12" s="42"/>
      <c r="NHL12" s="42"/>
      <c r="NHM12" s="42"/>
      <c r="NHN12" s="42"/>
      <c r="NHO12" s="42"/>
      <c r="NHP12" s="42"/>
      <c r="NHQ12" s="42"/>
      <c r="NHR12" s="42"/>
      <c r="NHS12" s="42"/>
      <c r="NHT12" s="42"/>
      <c r="NHU12" s="42"/>
      <c r="NHV12" s="42"/>
      <c r="NHW12" s="42"/>
      <c r="NHX12" s="42"/>
      <c r="NHY12" s="42"/>
      <c r="NHZ12" s="42"/>
      <c r="NIA12" s="42"/>
      <c r="NIB12" s="42"/>
      <c r="NIC12" s="42"/>
      <c r="NID12" s="42"/>
      <c r="NIE12" s="42"/>
      <c r="NIF12" s="42"/>
      <c r="NIG12" s="42"/>
      <c r="NIH12" s="42"/>
      <c r="NII12" s="42"/>
      <c r="NIJ12" s="42"/>
      <c r="NIK12" s="42"/>
      <c r="NIL12" s="42"/>
      <c r="NIM12" s="42"/>
      <c r="NIN12" s="42"/>
      <c r="NIO12" s="42"/>
      <c r="NIP12" s="42"/>
      <c r="NIQ12" s="42"/>
      <c r="NIR12" s="42"/>
      <c r="NIS12" s="42"/>
      <c r="NIT12" s="42"/>
      <c r="NIU12" s="42"/>
      <c r="NIV12" s="42"/>
      <c r="NIW12" s="42"/>
      <c r="NIX12" s="42"/>
      <c r="NIY12" s="42"/>
      <c r="NIZ12" s="42"/>
      <c r="NJA12" s="42"/>
      <c r="NJB12" s="42"/>
      <c r="NJC12" s="42"/>
      <c r="NJD12" s="42"/>
      <c r="NJE12" s="42"/>
      <c r="NJF12" s="42"/>
      <c r="NJG12" s="42"/>
      <c r="NJH12" s="42"/>
      <c r="NJI12" s="42"/>
      <c r="NJJ12" s="42"/>
      <c r="NJK12" s="42"/>
      <c r="NJL12" s="42"/>
      <c r="NJM12" s="42"/>
      <c r="NJN12" s="42"/>
      <c r="NJO12" s="42"/>
      <c r="NJP12" s="42"/>
      <c r="NJQ12" s="42"/>
      <c r="NJR12" s="42"/>
      <c r="NJS12" s="42"/>
      <c r="NJT12" s="42"/>
      <c r="NJU12" s="42"/>
      <c r="NJV12" s="42"/>
      <c r="NJW12" s="42"/>
      <c r="NJX12" s="42"/>
      <c r="NJY12" s="42"/>
      <c r="NJZ12" s="42"/>
      <c r="NKA12" s="42"/>
      <c r="NKB12" s="42"/>
      <c r="NKC12" s="42"/>
      <c r="NKD12" s="42"/>
      <c r="NKE12" s="42"/>
      <c r="NKF12" s="42"/>
      <c r="NKG12" s="42"/>
      <c r="NKH12" s="42"/>
      <c r="NKI12" s="42"/>
      <c r="NKJ12" s="42"/>
      <c r="NKK12" s="42"/>
      <c r="NKL12" s="42"/>
      <c r="NKM12" s="42"/>
      <c r="NKN12" s="42"/>
      <c r="NKO12" s="42"/>
      <c r="NKP12" s="42"/>
      <c r="NKQ12" s="42"/>
      <c r="NKR12" s="42"/>
      <c r="NKS12" s="42"/>
      <c r="NKT12" s="42"/>
      <c r="NKU12" s="42"/>
      <c r="NKV12" s="42"/>
      <c r="NKW12" s="42"/>
      <c r="NKX12" s="42"/>
      <c r="NKY12" s="42"/>
      <c r="NKZ12" s="42"/>
      <c r="NLA12" s="42"/>
      <c r="NLB12" s="42"/>
      <c r="NLC12" s="42"/>
      <c r="NLD12" s="42"/>
      <c r="NLE12" s="42"/>
      <c r="NLF12" s="42"/>
      <c r="NLG12" s="42"/>
      <c r="NLH12" s="42"/>
      <c r="NLI12" s="42"/>
      <c r="NLJ12" s="42"/>
      <c r="NLK12" s="42"/>
      <c r="NLL12" s="42"/>
      <c r="NLM12" s="42"/>
      <c r="NLN12" s="42"/>
      <c r="NLO12" s="42"/>
      <c r="NLP12" s="42"/>
      <c r="NLQ12" s="42"/>
      <c r="NLR12" s="42"/>
      <c r="NLS12" s="42"/>
      <c r="NLT12" s="42"/>
      <c r="NLU12" s="42"/>
      <c r="NLV12" s="42"/>
      <c r="NLW12" s="42"/>
      <c r="NLX12" s="42"/>
      <c r="NLY12" s="42"/>
      <c r="NLZ12" s="42"/>
      <c r="NMA12" s="42"/>
      <c r="NMB12" s="42"/>
      <c r="NMC12" s="42"/>
      <c r="NMD12" s="42"/>
      <c r="NME12" s="42"/>
      <c r="NMF12" s="42"/>
      <c r="NMG12" s="42"/>
      <c r="NMH12" s="42"/>
      <c r="NMI12" s="42"/>
      <c r="NMJ12" s="42"/>
      <c r="NMK12" s="42"/>
      <c r="NML12" s="42"/>
      <c r="NMM12" s="42"/>
      <c r="NMN12" s="42"/>
      <c r="NMO12" s="42"/>
      <c r="NMP12" s="42"/>
      <c r="NMQ12" s="42"/>
      <c r="NMR12" s="42"/>
      <c r="NMS12" s="42"/>
      <c r="NMT12" s="42"/>
      <c r="NMU12" s="42"/>
      <c r="NMV12" s="42"/>
      <c r="NMW12" s="42"/>
      <c r="NMX12" s="42"/>
      <c r="NMY12" s="42"/>
      <c r="NMZ12" s="42"/>
      <c r="NNA12" s="42"/>
      <c r="NNB12" s="42"/>
      <c r="NNC12" s="42"/>
      <c r="NND12" s="42"/>
      <c r="NNE12" s="42"/>
      <c r="NNF12" s="42"/>
      <c r="NNG12" s="42"/>
      <c r="NNH12" s="42"/>
      <c r="NNI12" s="42"/>
      <c r="NNJ12" s="42"/>
      <c r="NNK12" s="42"/>
      <c r="NNL12" s="42"/>
      <c r="NNM12" s="42"/>
      <c r="NNN12" s="42"/>
      <c r="NNO12" s="42"/>
      <c r="NNP12" s="42"/>
      <c r="NNQ12" s="42"/>
      <c r="NNR12" s="42"/>
      <c r="NNS12" s="42"/>
      <c r="NNT12" s="42"/>
      <c r="NNU12" s="42"/>
      <c r="NNV12" s="42"/>
      <c r="NNW12" s="42"/>
      <c r="NNX12" s="42"/>
      <c r="NNY12" s="42"/>
      <c r="NNZ12" s="42"/>
      <c r="NOA12" s="42"/>
      <c r="NOB12" s="42"/>
      <c r="NOC12" s="42"/>
      <c r="NOD12" s="42"/>
      <c r="NOE12" s="42"/>
      <c r="NOF12" s="42"/>
      <c r="NOG12" s="42"/>
      <c r="NOH12" s="42"/>
      <c r="NOI12" s="42"/>
      <c r="NOJ12" s="42"/>
      <c r="NOK12" s="42"/>
      <c r="NOL12" s="42"/>
      <c r="NOM12" s="42"/>
      <c r="NON12" s="42"/>
      <c r="NOO12" s="42"/>
      <c r="NOP12" s="42"/>
      <c r="NOQ12" s="42"/>
      <c r="NOR12" s="42"/>
      <c r="NOS12" s="42"/>
      <c r="NOT12" s="42"/>
      <c r="NOU12" s="42"/>
      <c r="NOV12" s="42"/>
      <c r="NOW12" s="42"/>
      <c r="NOX12" s="42"/>
      <c r="NOY12" s="42"/>
      <c r="NOZ12" s="42"/>
      <c r="NPA12" s="42"/>
      <c r="NPB12" s="42"/>
      <c r="NPC12" s="42"/>
      <c r="NPD12" s="42"/>
      <c r="NPE12" s="42"/>
      <c r="NPF12" s="42"/>
      <c r="NPG12" s="42"/>
      <c r="NPH12" s="42"/>
      <c r="NPI12" s="42"/>
      <c r="NPJ12" s="42"/>
      <c r="NPK12" s="42"/>
      <c r="NPL12" s="42"/>
      <c r="NPM12" s="42"/>
      <c r="NPN12" s="42"/>
      <c r="NPO12" s="42"/>
      <c r="NPP12" s="42"/>
      <c r="NPQ12" s="42"/>
      <c r="NPR12" s="42"/>
      <c r="NPS12" s="42"/>
      <c r="NPT12" s="42"/>
      <c r="NPU12" s="42"/>
      <c r="NPV12" s="42"/>
      <c r="NPW12" s="42"/>
      <c r="NPX12" s="42"/>
      <c r="NPY12" s="42"/>
      <c r="NPZ12" s="42"/>
      <c r="NQA12" s="42"/>
      <c r="NQB12" s="42"/>
      <c r="NQC12" s="42"/>
      <c r="NQD12" s="42"/>
      <c r="NQE12" s="42"/>
      <c r="NQF12" s="42"/>
      <c r="NQG12" s="42"/>
      <c r="NQH12" s="42"/>
      <c r="NQI12" s="42"/>
      <c r="NQJ12" s="42"/>
      <c r="NQK12" s="42"/>
      <c r="NQL12" s="42"/>
      <c r="NQM12" s="42"/>
      <c r="NQN12" s="42"/>
      <c r="NQO12" s="42"/>
      <c r="NQP12" s="42"/>
      <c r="NQQ12" s="42"/>
      <c r="NQR12" s="42"/>
      <c r="NQS12" s="42"/>
      <c r="NQT12" s="42"/>
      <c r="NQU12" s="42"/>
      <c r="NQV12" s="42"/>
      <c r="NQW12" s="42"/>
      <c r="NQX12" s="42"/>
      <c r="NQY12" s="42"/>
      <c r="NQZ12" s="42"/>
      <c r="NRA12" s="42"/>
      <c r="NRB12" s="42"/>
      <c r="NRC12" s="42"/>
      <c r="NRD12" s="42"/>
      <c r="NRE12" s="42"/>
      <c r="NRF12" s="42"/>
      <c r="NRG12" s="42"/>
      <c r="NRH12" s="42"/>
      <c r="NRI12" s="42"/>
      <c r="NRJ12" s="42"/>
      <c r="NRK12" s="42"/>
      <c r="NRL12" s="42"/>
      <c r="NRM12" s="42"/>
      <c r="NRN12" s="42"/>
      <c r="NRO12" s="42"/>
      <c r="NRP12" s="42"/>
      <c r="NRQ12" s="42"/>
      <c r="NRR12" s="42"/>
      <c r="NRS12" s="42"/>
      <c r="NRT12" s="42"/>
      <c r="NRU12" s="42"/>
      <c r="NRV12" s="42"/>
      <c r="NRW12" s="42"/>
      <c r="NRX12" s="42"/>
      <c r="NRY12" s="42"/>
      <c r="NRZ12" s="42"/>
      <c r="NSA12" s="42"/>
      <c r="NSB12" s="42"/>
      <c r="NSC12" s="42"/>
      <c r="NSD12" s="42"/>
      <c r="NSE12" s="42"/>
      <c r="NSF12" s="42"/>
      <c r="NSG12" s="42"/>
      <c r="NSH12" s="42"/>
      <c r="NSI12" s="42"/>
      <c r="NSJ12" s="42"/>
      <c r="NSK12" s="42"/>
      <c r="NSL12" s="42"/>
      <c r="NSM12" s="42"/>
      <c r="NSN12" s="42"/>
      <c r="NSO12" s="42"/>
      <c r="NSP12" s="42"/>
      <c r="NSQ12" s="42"/>
      <c r="NSR12" s="42"/>
      <c r="NSS12" s="42"/>
      <c r="NST12" s="42"/>
      <c r="NSU12" s="42"/>
      <c r="NSV12" s="42"/>
      <c r="NSW12" s="42"/>
      <c r="NSX12" s="42"/>
      <c r="NSY12" s="42"/>
      <c r="NSZ12" s="42"/>
      <c r="NTA12" s="42"/>
      <c r="NTB12" s="42"/>
      <c r="NTC12" s="42"/>
      <c r="NTD12" s="42"/>
      <c r="NTE12" s="42"/>
      <c r="NTF12" s="42"/>
      <c r="NTG12" s="42"/>
      <c r="NTH12" s="42"/>
      <c r="NTI12" s="42"/>
      <c r="NTJ12" s="42"/>
      <c r="NTK12" s="42"/>
      <c r="NTL12" s="42"/>
      <c r="NTM12" s="42"/>
      <c r="NTN12" s="42"/>
      <c r="NTO12" s="42"/>
      <c r="NTP12" s="42"/>
      <c r="NTQ12" s="42"/>
      <c r="NTR12" s="42"/>
      <c r="NTS12" s="42"/>
      <c r="NTT12" s="42"/>
      <c r="NTU12" s="42"/>
      <c r="NTV12" s="42"/>
      <c r="NTW12" s="42"/>
      <c r="NTX12" s="42"/>
      <c r="NTY12" s="42"/>
      <c r="NTZ12" s="42"/>
      <c r="NUA12" s="42"/>
      <c r="NUB12" s="42"/>
      <c r="NUC12" s="42"/>
      <c r="NUD12" s="42"/>
      <c r="NUE12" s="42"/>
      <c r="NUF12" s="42"/>
      <c r="NUG12" s="42"/>
      <c r="NUH12" s="42"/>
      <c r="NUI12" s="42"/>
      <c r="NUJ12" s="42"/>
      <c r="NUK12" s="42"/>
      <c r="NUL12" s="42"/>
      <c r="NUM12" s="42"/>
      <c r="NUN12" s="42"/>
      <c r="NUO12" s="42"/>
      <c r="NUP12" s="42"/>
      <c r="NUQ12" s="42"/>
      <c r="NUR12" s="42"/>
      <c r="NUS12" s="42"/>
      <c r="NUT12" s="42"/>
      <c r="NUU12" s="42"/>
      <c r="NUV12" s="42"/>
      <c r="NUW12" s="42"/>
      <c r="NUX12" s="42"/>
      <c r="NUY12" s="42"/>
      <c r="NUZ12" s="42"/>
      <c r="NVA12" s="42"/>
      <c r="NVB12" s="42"/>
      <c r="NVC12" s="42"/>
      <c r="NVD12" s="42"/>
      <c r="NVE12" s="42"/>
      <c r="NVF12" s="42"/>
      <c r="NVG12" s="42"/>
      <c r="NVH12" s="42"/>
      <c r="NVI12" s="42"/>
      <c r="NVJ12" s="42"/>
      <c r="NVK12" s="42"/>
      <c r="NVL12" s="42"/>
      <c r="NVM12" s="42"/>
      <c r="NVN12" s="42"/>
      <c r="NVO12" s="42"/>
      <c r="NVP12" s="42"/>
      <c r="NVQ12" s="42"/>
      <c r="NVR12" s="42"/>
      <c r="NVS12" s="42"/>
      <c r="NVT12" s="42"/>
      <c r="NVU12" s="42"/>
      <c r="NVV12" s="42"/>
      <c r="NVW12" s="42"/>
      <c r="NVX12" s="42"/>
      <c r="NVY12" s="42"/>
      <c r="NVZ12" s="42"/>
      <c r="NWA12" s="42"/>
      <c r="NWB12" s="42"/>
      <c r="NWC12" s="42"/>
      <c r="NWD12" s="42"/>
      <c r="NWE12" s="42"/>
      <c r="NWF12" s="42"/>
      <c r="NWG12" s="42"/>
      <c r="NWH12" s="42"/>
      <c r="NWI12" s="42"/>
      <c r="NWJ12" s="42"/>
      <c r="NWK12" s="42"/>
      <c r="NWL12" s="42"/>
      <c r="NWM12" s="42"/>
      <c r="NWN12" s="42"/>
      <c r="NWO12" s="42"/>
      <c r="NWP12" s="42"/>
      <c r="NWQ12" s="42"/>
      <c r="NWR12" s="42"/>
      <c r="NWS12" s="42"/>
      <c r="NWT12" s="42"/>
      <c r="NWU12" s="42"/>
      <c r="NWV12" s="42"/>
      <c r="NWW12" s="42"/>
      <c r="NWX12" s="42"/>
      <c r="NWY12" s="42"/>
      <c r="NWZ12" s="42"/>
      <c r="NXA12" s="42"/>
      <c r="NXB12" s="42"/>
      <c r="NXC12" s="42"/>
      <c r="NXD12" s="42"/>
      <c r="NXE12" s="42"/>
      <c r="NXF12" s="42"/>
      <c r="NXG12" s="42"/>
      <c r="NXH12" s="42"/>
      <c r="NXI12" s="42"/>
      <c r="NXJ12" s="42"/>
      <c r="NXK12" s="42"/>
      <c r="NXL12" s="42"/>
      <c r="NXM12" s="42"/>
      <c r="NXN12" s="42"/>
      <c r="NXO12" s="42"/>
      <c r="NXP12" s="42"/>
      <c r="NXQ12" s="42"/>
      <c r="NXR12" s="42"/>
      <c r="NXS12" s="42"/>
      <c r="NXT12" s="42"/>
      <c r="NXU12" s="42"/>
      <c r="NXV12" s="42"/>
      <c r="NXW12" s="42"/>
      <c r="NXX12" s="42"/>
      <c r="NXY12" s="42"/>
      <c r="NXZ12" s="42"/>
      <c r="NYA12" s="42"/>
      <c r="NYB12" s="42"/>
      <c r="NYC12" s="42"/>
      <c r="NYD12" s="42"/>
      <c r="NYE12" s="42"/>
      <c r="NYF12" s="42"/>
      <c r="NYG12" s="42"/>
      <c r="NYH12" s="42"/>
      <c r="NYI12" s="42"/>
      <c r="NYJ12" s="42"/>
      <c r="NYK12" s="42"/>
      <c r="NYL12" s="42"/>
      <c r="NYM12" s="42"/>
      <c r="NYN12" s="42"/>
      <c r="NYO12" s="42"/>
      <c r="NYP12" s="42"/>
      <c r="NYQ12" s="42"/>
      <c r="NYR12" s="42"/>
      <c r="NYS12" s="42"/>
      <c r="NYT12" s="42"/>
      <c r="NYU12" s="42"/>
      <c r="NYV12" s="42"/>
      <c r="NYW12" s="42"/>
      <c r="NYX12" s="42"/>
      <c r="NYY12" s="42"/>
      <c r="NYZ12" s="42"/>
      <c r="NZA12" s="42"/>
      <c r="NZB12" s="42"/>
      <c r="NZC12" s="42"/>
      <c r="NZD12" s="42"/>
      <c r="NZE12" s="42"/>
      <c r="NZF12" s="42"/>
      <c r="NZG12" s="42"/>
      <c r="NZH12" s="42"/>
      <c r="NZI12" s="42"/>
      <c r="NZJ12" s="42"/>
      <c r="NZK12" s="42"/>
      <c r="NZL12" s="42"/>
      <c r="NZM12" s="42"/>
      <c r="NZN12" s="42"/>
      <c r="NZO12" s="42"/>
      <c r="NZP12" s="42"/>
      <c r="NZQ12" s="42"/>
      <c r="NZR12" s="42"/>
      <c r="NZS12" s="42"/>
      <c r="NZT12" s="42"/>
      <c r="NZU12" s="42"/>
      <c r="NZV12" s="42"/>
      <c r="NZW12" s="42"/>
      <c r="NZX12" s="42"/>
      <c r="NZY12" s="42"/>
      <c r="NZZ12" s="42"/>
      <c r="OAA12" s="42"/>
      <c r="OAB12" s="42"/>
      <c r="OAC12" s="42"/>
      <c r="OAD12" s="42"/>
      <c r="OAE12" s="42"/>
      <c r="OAF12" s="42"/>
      <c r="OAG12" s="42"/>
      <c r="OAH12" s="42"/>
      <c r="OAI12" s="42"/>
      <c r="OAJ12" s="42"/>
      <c r="OAK12" s="42"/>
      <c r="OAL12" s="42"/>
      <c r="OAM12" s="42"/>
      <c r="OAN12" s="42"/>
      <c r="OAO12" s="42"/>
      <c r="OAP12" s="42"/>
      <c r="OAQ12" s="42"/>
      <c r="OAR12" s="42"/>
      <c r="OAS12" s="42"/>
      <c r="OAT12" s="42"/>
      <c r="OAU12" s="42"/>
      <c r="OAV12" s="42"/>
      <c r="OAW12" s="42"/>
      <c r="OAX12" s="42"/>
      <c r="OAY12" s="42"/>
      <c r="OAZ12" s="42"/>
      <c r="OBA12" s="42"/>
      <c r="OBB12" s="42"/>
      <c r="OBC12" s="42"/>
      <c r="OBD12" s="42"/>
      <c r="OBE12" s="42"/>
      <c r="OBF12" s="42"/>
      <c r="OBG12" s="42"/>
      <c r="OBH12" s="42"/>
      <c r="OBI12" s="42"/>
      <c r="OBJ12" s="42"/>
      <c r="OBK12" s="42"/>
      <c r="OBL12" s="42"/>
      <c r="OBM12" s="42"/>
      <c r="OBN12" s="42"/>
      <c r="OBO12" s="42"/>
      <c r="OBP12" s="42"/>
      <c r="OBQ12" s="42"/>
      <c r="OBR12" s="42"/>
      <c r="OBS12" s="42"/>
      <c r="OBT12" s="42"/>
      <c r="OBU12" s="42"/>
      <c r="OBV12" s="42"/>
      <c r="OBW12" s="42"/>
      <c r="OBX12" s="42"/>
      <c r="OBY12" s="42"/>
      <c r="OBZ12" s="42"/>
      <c r="OCA12" s="42"/>
      <c r="OCB12" s="42"/>
      <c r="OCC12" s="42"/>
      <c r="OCD12" s="42"/>
      <c r="OCE12" s="42"/>
      <c r="OCF12" s="42"/>
      <c r="OCG12" s="42"/>
      <c r="OCH12" s="42"/>
      <c r="OCI12" s="42"/>
      <c r="OCJ12" s="42"/>
      <c r="OCK12" s="42"/>
      <c r="OCL12" s="42"/>
      <c r="OCM12" s="42"/>
      <c r="OCN12" s="42"/>
      <c r="OCO12" s="42"/>
      <c r="OCP12" s="42"/>
      <c r="OCQ12" s="42"/>
      <c r="OCR12" s="42"/>
      <c r="OCS12" s="42"/>
      <c r="OCT12" s="42"/>
      <c r="OCU12" s="42"/>
      <c r="OCV12" s="42"/>
      <c r="OCW12" s="42"/>
      <c r="OCX12" s="42"/>
      <c r="OCY12" s="42"/>
      <c r="OCZ12" s="42"/>
      <c r="ODA12" s="42"/>
      <c r="ODB12" s="42"/>
      <c r="ODC12" s="42"/>
      <c r="ODD12" s="42"/>
      <c r="ODE12" s="42"/>
      <c r="ODF12" s="42"/>
      <c r="ODG12" s="42"/>
      <c r="ODH12" s="42"/>
      <c r="ODI12" s="42"/>
      <c r="ODJ12" s="42"/>
      <c r="ODK12" s="42"/>
      <c r="ODL12" s="42"/>
      <c r="ODM12" s="42"/>
      <c r="ODN12" s="42"/>
      <c r="ODO12" s="42"/>
      <c r="ODP12" s="42"/>
      <c r="ODQ12" s="42"/>
      <c r="ODR12" s="42"/>
      <c r="ODS12" s="42"/>
      <c r="ODT12" s="42"/>
      <c r="ODU12" s="42"/>
      <c r="ODV12" s="42"/>
      <c r="ODW12" s="42"/>
      <c r="ODX12" s="42"/>
      <c r="ODY12" s="42"/>
      <c r="ODZ12" s="42"/>
      <c r="OEA12" s="42"/>
      <c r="OEB12" s="42"/>
      <c r="OEC12" s="42"/>
      <c r="OED12" s="42"/>
      <c r="OEE12" s="42"/>
      <c r="OEF12" s="42"/>
      <c r="OEG12" s="42"/>
      <c r="OEH12" s="42"/>
      <c r="OEI12" s="42"/>
      <c r="OEJ12" s="42"/>
      <c r="OEK12" s="42"/>
      <c r="OEL12" s="42"/>
      <c r="OEM12" s="42"/>
      <c r="OEN12" s="42"/>
      <c r="OEO12" s="42"/>
      <c r="OEP12" s="42"/>
      <c r="OEQ12" s="42"/>
      <c r="OER12" s="42"/>
      <c r="OES12" s="42"/>
      <c r="OET12" s="42"/>
      <c r="OEU12" s="42"/>
      <c r="OEV12" s="42"/>
      <c r="OEW12" s="42"/>
      <c r="OEX12" s="42"/>
      <c r="OEY12" s="42"/>
      <c r="OEZ12" s="42"/>
      <c r="OFA12" s="42"/>
      <c r="OFB12" s="42"/>
      <c r="OFC12" s="42"/>
      <c r="OFD12" s="42"/>
      <c r="OFE12" s="42"/>
      <c r="OFF12" s="42"/>
      <c r="OFG12" s="42"/>
      <c r="OFH12" s="42"/>
      <c r="OFI12" s="42"/>
      <c r="OFJ12" s="42"/>
      <c r="OFK12" s="42"/>
      <c r="OFL12" s="42"/>
      <c r="OFM12" s="42"/>
      <c r="OFN12" s="42"/>
      <c r="OFO12" s="42"/>
      <c r="OFP12" s="42"/>
      <c r="OFQ12" s="42"/>
      <c r="OFR12" s="42"/>
      <c r="OFS12" s="42"/>
      <c r="OFT12" s="42"/>
      <c r="OFU12" s="42"/>
      <c r="OFV12" s="42"/>
      <c r="OFW12" s="42"/>
      <c r="OFX12" s="42"/>
      <c r="OFY12" s="42"/>
      <c r="OFZ12" s="42"/>
      <c r="OGA12" s="42"/>
      <c r="OGB12" s="42"/>
      <c r="OGC12" s="42"/>
      <c r="OGD12" s="42"/>
      <c r="OGE12" s="42"/>
      <c r="OGF12" s="42"/>
      <c r="OGG12" s="42"/>
      <c r="OGH12" s="42"/>
      <c r="OGI12" s="42"/>
      <c r="OGJ12" s="42"/>
      <c r="OGK12" s="42"/>
      <c r="OGL12" s="42"/>
      <c r="OGM12" s="42"/>
      <c r="OGN12" s="42"/>
      <c r="OGO12" s="42"/>
      <c r="OGP12" s="42"/>
      <c r="OGQ12" s="42"/>
      <c r="OGR12" s="42"/>
      <c r="OGS12" s="42"/>
      <c r="OGT12" s="42"/>
      <c r="OGU12" s="42"/>
      <c r="OGV12" s="42"/>
      <c r="OGW12" s="42"/>
      <c r="OGX12" s="42"/>
      <c r="OGY12" s="42"/>
      <c r="OGZ12" s="42"/>
      <c r="OHA12" s="42"/>
      <c r="OHB12" s="42"/>
      <c r="OHC12" s="42"/>
      <c r="OHD12" s="42"/>
      <c r="OHE12" s="42"/>
      <c r="OHF12" s="42"/>
      <c r="OHG12" s="42"/>
      <c r="OHH12" s="42"/>
      <c r="OHI12" s="42"/>
      <c r="OHJ12" s="42"/>
      <c r="OHK12" s="42"/>
      <c r="OHL12" s="42"/>
      <c r="OHM12" s="42"/>
      <c r="OHN12" s="42"/>
      <c r="OHO12" s="42"/>
      <c r="OHP12" s="42"/>
      <c r="OHQ12" s="42"/>
      <c r="OHR12" s="42"/>
      <c r="OHS12" s="42"/>
      <c r="OHT12" s="42"/>
      <c r="OHU12" s="42"/>
      <c r="OHV12" s="42"/>
      <c r="OHW12" s="42"/>
      <c r="OHX12" s="42"/>
      <c r="OHY12" s="42"/>
      <c r="OHZ12" s="42"/>
      <c r="OIA12" s="42"/>
      <c r="OIB12" s="42"/>
      <c r="OIC12" s="42"/>
      <c r="OID12" s="42"/>
      <c r="OIE12" s="42"/>
      <c r="OIF12" s="42"/>
      <c r="OIG12" s="42"/>
      <c r="OIH12" s="42"/>
      <c r="OII12" s="42"/>
      <c r="OIJ12" s="42"/>
      <c r="OIK12" s="42"/>
      <c r="OIL12" s="42"/>
      <c r="OIM12" s="42"/>
      <c r="OIN12" s="42"/>
      <c r="OIO12" s="42"/>
      <c r="OIP12" s="42"/>
      <c r="OIQ12" s="42"/>
      <c r="OIR12" s="42"/>
      <c r="OIS12" s="42"/>
      <c r="OIT12" s="42"/>
      <c r="OIU12" s="42"/>
      <c r="OIV12" s="42"/>
      <c r="OIW12" s="42"/>
      <c r="OIX12" s="42"/>
      <c r="OIY12" s="42"/>
      <c r="OIZ12" s="42"/>
      <c r="OJA12" s="42"/>
      <c r="OJB12" s="42"/>
      <c r="OJC12" s="42"/>
      <c r="OJD12" s="42"/>
      <c r="OJE12" s="42"/>
      <c r="OJF12" s="42"/>
      <c r="OJG12" s="42"/>
      <c r="OJH12" s="42"/>
      <c r="OJI12" s="42"/>
      <c r="OJJ12" s="42"/>
      <c r="OJK12" s="42"/>
      <c r="OJL12" s="42"/>
      <c r="OJM12" s="42"/>
      <c r="OJN12" s="42"/>
      <c r="OJO12" s="42"/>
      <c r="OJP12" s="42"/>
      <c r="OJQ12" s="42"/>
      <c r="OJR12" s="42"/>
      <c r="OJS12" s="42"/>
      <c r="OJT12" s="42"/>
      <c r="OJU12" s="42"/>
      <c r="OJV12" s="42"/>
      <c r="OJW12" s="42"/>
      <c r="OJX12" s="42"/>
      <c r="OJY12" s="42"/>
      <c r="OJZ12" s="42"/>
      <c r="OKA12" s="42"/>
      <c r="OKB12" s="42"/>
      <c r="OKC12" s="42"/>
      <c r="OKD12" s="42"/>
      <c r="OKE12" s="42"/>
      <c r="OKF12" s="42"/>
      <c r="OKG12" s="42"/>
      <c r="OKH12" s="42"/>
      <c r="OKI12" s="42"/>
      <c r="OKJ12" s="42"/>
      <c r="OKK12" s="42"/>
      <c r="OKL12" s="42"/>
      <c r="OKM12" s="42"/>
      <c r="OKN12" s="42"/>
      <c r="OKO12" s="42"/>
      <c r="OKP12" s="42"/>
      <c r="OKQ12" s="42"/>
      <c r="OKR12" s="42"/>
      <c r="OKS12" s="42"/>
      <c r="OKT12" s="42"/>
      <c r="OKU12" s="42"/>
      <c r="OKV12" s="42"/>
      <c r="OKW12" s="42"/>
      <c r="OKX12" s="42"/>
      <c r="OKY12" s="42"/>
      <c r="OKZ12" s="42"/>
      <c r="OLA12" s="42"/>
      <c r="OLB12" s="42"/>
      <c r="OLC12" s="42"/>
      <c r="OLD12" s="42"/>
      <c r="OLE12" s="42"/>
      <c r="OLF12" s="42"/>
      <c r="OLG12" s="42"/>
      <c r="OLH12" s="42"/>
      <c r="OLI12" s="42"/>
      <c r="OLJ12" s="42"/>
      <c r="OLK12" s="42"/>
      <c r="OLL12" s="42"/>
      <c r="OLM12" s="42"/>
      <c r="OLN12" s="42"/>
      <c r="OLO12" s="42"/>
      <c r="OLP12" s="42"/>
      <c r="OLQ12" s="42"/>
      <c r="OLR12" s="42"/>
      <c r="OLS12" s="42"/>
      <c r="OLT12" s="42"/>
      <c r="OLU12" s="42"/>
      <c r="OLV12" s="42"/>
      <c r="OLW12" s="42"/>
      <c r="OLX12" s="42"/>
      <c r="OLY12" s="42"/>
      <c r="OLZ12" s="42"/>
      <c r="OMA12" s="42"/>
      <c r="OMB12" s="42"/>
      <c r="OMC12" s="42"/>
      <c r="OMD12" s="42"/>
      <c r="OME12" s="42"/>
      <c r="OMF12" s="42"/>
      <c r="OMG12" s="42"/>
      <c r="OMH12" s="42"/>
      <c r="OMI12" s="42"/>
      <c r="OMJ12" s="42"/>
      <c r="OMK12" s="42"/>
      <c r="OML12" s="42"/>
      <c r="OMM12" s="42"/>
      <c r="OMN12" s="42"/>
      <c r="OMO12" s="42"/>
      <c r="OMP12" s="42"/>
      <c r="OMQ12" s="42"/>
      <c r="OMR12" s="42"/>
      <c r="OMS12" s="42"/>
      <c r="OMT12" s="42"/>
      <c r="OMU12" s="42"/>
      <c r="OMV12" s="42"/>
      <c r="OMW12" s="42"/>
      <c r="OMX12" s="42"/>
      <c r="OMY12" s="42"/>
      <c r="OMZ12" s="42"/>
      <c r="ONA12" s="42"/>
      <c r="ONB12" s="42"/>
      <c r="ONC12" s="42"/>
      <c r="OND12" s="42"/>
      <c r="ONE12" s="42"/>
      <c r="ONF12" s="42"/>
      <c r="ONG12" s="42"/>
      <c r="ONH12" s="42"/>
      <c r="ONI12" s="42"/>
      <c r="ONJ12" s="42"/>
      <c r="ONK12" s="42"/>
      <c r="ONL12" s="42"/>
      <c r="ONM12" s="42"/>
      <c r="ONN12" s="42"/>
      <c r="ONO12" s="42"/>
      <c r="ONP12" s="42"/>
      <c r="ONQ12" s="42"/>
      <c r="ONR12" s="42"/>
      <c r="ONS12" s="42"/>
      <c r="ONT12" s="42"/>
      <c r="ONU12" s="42"/>
      <c r="ONV12" s="42"/>
      <c r="ONW12" s="42"/>
      <c r="ONX12" s="42"/>
      <c r="ONY12" s="42"/>
      <c r="ONZ12" s="42"/>
      <c r="OOA12" s="42"/>
      <c r="OOB12" s="42"/>
      <c r="OOC12" s="42"/>
      <c r="OOD12" s="42"/>
      <c r="OOE12" s="42"/>
      <c r="OOF12" s="42"/>
      <c r="OOG12" s="42"/>
      <c r="OOH12" s="42"/>
      <c r="OOI12" s="42"/>
      <c r="OOJ12" s="42"/>
      <c r="OOK12" s="42"/>
      <c r="OOL12" s="42"/>
      <c r="OOM12" s="42"/>
      <c r="OON12" s="42"/>
      <c r="OOO12" s="42"/>
      <c r="OOP12" s="42"/>
      <c r="OOQ12" s="42"/>
      <c r="OOR12" s="42"/>
      <c r="OOS12" s="42"/>
      <c r="OOT12" s="42"/>
      <c r="OOU12" s="42"/>
      <c r="OOV12" s="42"/>
      <c r="OOW12" s="42"/>
      <c r="OOX12" s="42"/>
      <c r="OOY12" s="42"/>
      <c r="OOZ12" s="42"/>
      <c r="OPA12" s="42"/>
      <c r="OPB12" s="42"/>
      <c r="OPC12" s="42"/>
      <c r="OPD12" s="42"/>
      <c r="OPE12" s="42"/>
      <c r="OPF12" s="42"/>
      <c r="OPG12" s="42"/>
      <c r="OPH12" s="42"/>
      <c r="OPI12" s="42"/>
      <c r="OPJ12" s="42"/>
      <c r="OPK12" s="42"/>
      <c r="OPL12" s="42"/>
      <c r="OPM12" s="42"/>
      <c r="OPN12" s="42"/>
      <c r="OPO12" s="42"/>
      <c r="OPP12" s="42"/>
      <c r="OPQ12" s="42"/>
      <c r="OPR12" s="42"/>
      <c r="OPS12" s="42"/>
      <c r="OPT12" s="42"/>
      <c r="OPU12" s="42"/>
      <c r="OPV12" s="42"/>
      <c r="OPW12" s="42"/>
      <c r="OPX12" s="42"/>
      <c r="OPY12" s="42"/>
      <c r="OPZ12" s="42"/>
      <c r="OQA12" s="42"/>
      <c r="OQB12" s="42"/>
      <c r="OQC12" s="42"/>
      <c r="OQD12" s="42"/>
      <c r="OQE12" s="42"/>
      <c r="OQF12" s="42"/>
      <c r="OQG12" s="42"/>
      <c r="OQH12" s="42"/>
      <c r="OQI12" s="42"/>
      <c r="OQJ12" s="42"/>
      <c r="OQK12" s="42"/>
      <c r="OQL12" s="42"/>
      <c r="OQM12" s="42"/>
      <c r="OQN12" s="42"/>
      <c r="OQO12" s="42"/>
      <c r="OQP12" s="42"/>
      <c r="OQQ12" s="42"/>
      <c r="OQR12" s="42"/>
      <c r="OQS12" s="42"/>
      <c r="OQT12" s="42"/>
      <c r="OQU12" s="42"/>
      <c r="OQV12" s="42"/>
      <c r="OQW12" s="42"/>
      <c r="OQX12" s="42"/>
      <c r="OQY12" s="42"/>
      <c r="OQZ12" s="42"/>
      <c r="ORA12" s="42"/>
      <c r="ORB12" s="42"/>
      <c r="ORC12" s="42"/>
      <c r="ORD12" s="42"/>
      <c r="ORE12" s="42"/>
      <c r="ORF12" s="42"/>
      <c r="ORG12" s="42"/>
      <c r="ORH12" s="42"/>
      <c r="ORI12" s="42"/>
      <c r="ORJ12" s="42"/>
      <c r="ORK12" s="42"/>
      <c r="ORL12" s="42"/>
      <c r="ORM12" s="42"/>
      <c r="ORN12" s="42"/>
      <c r="ORO12" s="42"/>
      <c r="ORP12" s="42"/>
      <c r="ORQ12" s="42"/>
      <c r="ORR12" s="42"/>
      <c r="ORS12" s="42"/>
      <c r="ORT12" s="42"/>
      <c r="ORU12" s="42"/>
      <c r="ORV12" s="42"/>
      <c r="ORW12" s="42"/>
      <c r="ORX12" s="42"/>
      <c r="ORY12" s="42"/>
      <c r="ORZ12" s="42"/>
      <c r="OSA12" s="42"/>
      <c r="OSB12" s="42"/>
      <c r="OSC12" s="42"/>
      <c r="OSD12" s="42"/>
      <c r="OSE12" s="42"/>
      <c r="OSF12" s="42"/>
      <c r="OSG12" s="42"/>
      <c r="OSH12" s="42"/>
      <c r="OSI12" s="42"/>
      <c r="OSJ12" s="42"/>
      <c r="OSK12" s="42"/>
      <c r="OSL12" s="42"/>
      <c r="OSM12" s="42"/>
      <c r="OSN12" s="42"/>
      <c r="OSO12" s="42"/>
      <c r="OSP12" s="42"/>
      <c r="OSQ12" s="42"/>
      <c r="OSR12" s="42"/>
      <c r="OSS12" s="42"/>
      <c r="OST12" s="42"/>
      <c r="OSU12" s="42"/>
      <c r="OSV12" s="42"/>
      <c r="OSW12" s="42"/>
      <c r="OSX12" s="42"/>
      <c r="OSY12" s="42"/>
      <c r="OSZ12" s="42"/>
      <c r="OTA12" s="42"/>
      <c r="OTB12" s="42"/>
      <c r="OTC12" s="42"/>
      <c r="OTD12" s="42"/>
      <c r="OTE12" s="42"/>
      <c r="OTF12" s="42"/>
      <c r="OTG12" s="42"/>
      <c r="OTH12" s="42"/>
      <c r="OTI12" s="42"/>
      <c r="OTJ12" s="42"/>
      <c r="OTK12" s="42"/>
      <c r="OTL12" s="42"/>
      <c r="OTM12" s="42"/>
      <c r="OTN12" s="42"/>
      <c r="OTO12" s="42"/>
      <c r="OTP12" s="42"/>
      <c r="OTQ12" s="42"/>
      <c r="OTR12" s="42"/>
      <c r="OTS12" s="42"/>
      <c r="OTT12" s="42"/>
      <c r="OTU12" s="42"/>
      <c r="OTV12" s="42"/>
      <c r="OTW12" s="42"/>
      <c r="OTX12" s="42"/>
      <c r="OTY12" s="42"/>
      <c r="OTZ12" s="42"/>
      <c r="OUA12" s="42"/>
      <c r="OUB12" s="42"/>
      <c r="OUC12" s="42"/>
      <c r="OUD12" s="42"/>
      <c r="OUE12" s="42"/>
      <c r="OUF12" s="42"/>
      <c r="OUG12" s="42"/>
      <c r="OUH12" s="42"/>
      <c r="OUI12" s="42"/>
      <c r="OUJ12" s="42"/>
      <c r="OUK12" s="42"/>
      <c r="OUL12" s="42"/>
      <c r="OUM12" s="42"/>
      <c r="OUN12" s="42"/>
      <c r="OUO12" s="42"/>
      <c r="OUP12" s="42"/>
      <c r="OUQ12" s="42"/>
      <c r="OUR12" s="42"/>
      <c r="OUS12" s="42"/>
      <c r="OUT12" s="42"/>
      <c r="OUU12" s="42"/>
      <c r="OUV12" s="42"/>
      <c r="OUW12" s="42"/>
      <c r="OUX12" s="42"/>
      <c r="OUY12" s="42"/>
      <c r="OUZ12" s="42"/>
      <c r="OVA12" s="42"/>
      <c r="OVB12" s="42"/>
      <c r="OVC12" s="42"/>
      <c r="OVD12" s="42"/>
      <c r="OVE12" s="42"/>
      <c r="OVF12" s="42"/>
      <c r="OVG12" s="42"/>
      <c r="OVH12" s="42"/>
      <c r="OVI12" s="42"/>
      <c r="OVJ12" s="42"/>
      <c r="OVK12" s="42"/>
      <c r="OVL12" s="42"/>
      <c r="OVM12" s="42"/>
      <c r="OVN12" s="42"/>
      <c r="OVO12" s="42"/>
      <c r="OVP12" s="42"/>
      <c r="OVQ12" s="42"/>
      <c r="OVR12" s="42"/>
      <c r="OVS12" s="42"/>
      <c r="OVT12" s="42"/>
      <c r="OVU12" s="42"/>
      <c r="OVV12" s="42"/>
      <c r="OVW12" s="42"/>
      <c r="OVX12" s="42"/>
      <c r="OVY12" s="42"/>
      <c r="OVZ12" s="42"/>
      <c r="OWA12" s="42"/>
      <c r="OWB12" s="42"/>
      <c r="OWC12" s="42"/>
      <c r="OWD12" s="42"/>
      <c r="OWE12" s="42"/>
      <c r="OWF12" s="42"/>
      <c r="OWG12" s="42"/>
      <c r="OWH12" s="42"/>
      <c r="OWI12" s="42"/>
      <c r="OWJ12" s="42"/>
      <c r="OWK12" s="42"/>
      <c r="OWL12" s="42"/>
      <c r="OWM12" s="42"/>
      <c r="OWN12" s="42"/>
      <c r="OWO12" s="42"/>
      <c r="OWP12" s="42"/>
      <c r="OWQ12" s="42"/>
      <c r="OWR12" s="42"/>
      <c r="OWS12" s="42"/>
      <c r="OWT12" s="42"/>
      <c r="OWU12" s="42"/>
      <c r="OWV12" s="42"/>
      <c r="OWW12" s="42"/>
      <c r="OWX12" s="42"/>
      <c r="OWY12" s="42"/>
      <c r="OWZ12" s="42"/>
      <c r="OXA12" s="42"/>
      <c r="OXB12" s="42"/>
      <c r="OXC12" s="42"/>
      <c r="OXD12" s="42"/>
      <c r="OXE12" s="42"/>
      <c r="OXF12" s="42"/>
      <c r="OXG12" s="42"/>
      <c r="OXH12" s="42"/>
      <c r="OXI12" s="42"/>
      <c r="OXJ12" s="42"/>
      <c r="OXK12" s="42"/>
      <c r="OXL12" s="42"/>
      <c r="OXM12" s="42"/>
      <c r="OXN12" s="42"/>
      <c r="OXO12" s="42"/>
      <c r="OXP12" s="42"/>
      <c r="OXQ12" s="42"/>
      <c r="OXR12" s="42"/>
      <c r="OXS12" s="42"/>
      <c r="OXT12" s="42"/>
      <c r="OXU12" s="42"/>
      <c r="OXV12" s="42"/>
      <c r="OXW12" s="42"/>
      <c r="OXX12" s="42"/>
      <c r="OXY12" s="42"/>
      <c r="OXZ12" s="42"/>
      <c r="OYA12" s="42"/>
      <c r="OYB12" s="42"/>
      <c r="OYC12" s="42"/>
      <c r="OYD12" s="42"/>
      <c r="OYE12" s="42"/>
      <c r="OYF12" s="42"/>
      <c r="OYG12" s="42"/>
      <c r="OYH12" s="42"/>
      <c r="OYI12" s="42"/>
      <c r="OYJ12" s="42"/>
      <c r="OYK12" s="42"/>
      <c r="OYL12" s="42"/>
      <c r="OYM12" s="42"/>
      <c r="OYN12" s="42"/>
      <c r="OYO12" s="42"/>
      <c r="OYP12" s="42"/>
      <c r="OYQ12" s="42"/>
      <c r="OYR12" s="42"/>
      <c r="OYS12" s="42"/>
      <c r="OYT12" s="42"/>
      <c r="OYU12" s="42"/>
      <c r="OYV12" s="42"/>
      <c r="OYW12" s="42"/>
      <c r="OYX12" s="42"/>
      <c r="OYY12" s="42"/>
      <c r="OYZ12" s="42"/>
      <c r="OZA12" s="42"/>
      <c r="OZB12" s="42"/>
      <c r="OZC12" s="42"/>
      <c r="OZD12" s="42"/>
      <c r="OZE12" s="42"/>
      <c r="OZF12" s="42"/>
      <c r="OZG12" s="42"/>
      <c r="OZH12" s="42"/>
      <c r="OZI12" s="42"/>
      <c r="OZJ12" s="42"/>
      <c r="OZK12" s="42"/>
      <c r="OZL12" s="42"/>
      <c r="OZM12" s="42"/>
      <c r="OZN12" s="42"/>
      <c r="OZO12" s="42"/>
      <c r="OZP12" s="42"/>
      <c r="OZQ12" s="42"/>
      <c r="OZR12" s="42"/>
      <c r="OZS12" s="42"/>
      <c r="OZT12" s="42"/>
      <c r="OZU12" s="42"/>
      <c r="OZV12" s="42"/>
      <c r="OZW12" s="42"/>
      <c r="OZX12" s="42"/>
      <c r="OZY12" s="42"/>
      <c r="OZZ12" s="42"/>
      <c r="PAA12" s="42"/>
      <c r="PAB12" s="42"/>
      <c r="PAC12" s="42"/>
      <c r="PAD12" s="42"/>
      <c r="PAE12" s="42"/>
      <c r="PAF12" s="42"/>
      <c r="PAG12" s="42"/>
      <c r="PAH12" s="42"/>
      <c r="PAI12" s="42"/>
      <c r="PAJ12" s="42"/>
      <c r="PAK12" s="42"/>
      <c r="PAL12" s="42"/>
      <c r="PAM12" s="42"/>
      <c r="PAN12" s="42"/>
      <c r="PAO12" s="42"/>
      <c r="PAP12" s="42"/>
      <c r="PAQ12" s="42"/>
      <c r="PAR12" s="42"/>
      <c r="PAS12" s="42"/>
      <c r="PAT12" s="42"/>
      <c r="PAU12" s="42"/>
      <c r="PAV12" s="42"/>
      <c r="PAW12" s="42"/>
      <c r="PAX12" s="42"/>
      <c r="PAY12" s="42"/>
      <c r="PAZ12" s="42"/>
      <c r="PBA12" s="42"/>
      <c r="PBB12" s="42"/>
      <c r="PBC12" s="42"/>
      <c r="PBD12" s="42"/>
      <c r="PBE12" s="42"/>
      <c r="PBF12" s="42"/>
      <c r="PBG12" s="42"/>
      <c r="PBH12" s="42"/>
      <c r="PBI12" s="42"/>
      <c r="PBJ12" s="42"/>
      <c r="PBK12" s="42"/>
      <c r="PBL12" s="42"/>
      <c r="PBM12" s="42"/>
      <c r="PBN12" s="42"/>
      <c r="PBO12" s="42"/>
      <c r="PBP12" s="42"/>
      <c r="PBQ12" s="42"/>
      <c r="PBR12" s="42"/>
      <c r="PBS12" s="42"/>
      <c r="PBT12" s="42"/>
      <c r="PBU12" s="42"/>
      <c r="PBV12" s="42"/>
      <c r="PBW12" s="42"/>
      <c r="PBX12" s="42"/>
      <c r="PBY12" s="42"/>
      <c r="PBZ12" s="42"/>
      <c r="PCA12" s="42"/>
      <c r="PCB12" s="42"/>
      <c r="PCC12" s="42"/>
      <c r="PCD12" s="42"/>
      <c r="PCE12" s="42"/>
      <c r="PCF12" s="42"/>
      <c r="PCG12" s="42"/>
      <c r="PCH12" s="42"/>
      <c r="PCI12" s="42"/>
      <c r="PCJ12" s="42"/>
      <c r="PCK12" s="42"/>
      <c r="PCL12" s="42"/>
      <c r="PCM12" s="42"/>
      <c r="PCN12" s="42"/>
      <c r="PCO12" s="42"/>
      <c r="PCP12" s="42"/>
      <c r="PCQ12" s="42"/>
      <c r="PCR12" s="42"/>
      <c r="PCS12" s="42"/>
      <c r="PCT12" s="42"/>
      <c r="PCU12" s="42"/>
      <c r="PCV12" s="42"/>
      <c r="PCW12" s="42"/>
      <c r="PCX12" s="42"/>
      <c r="PCY12" s="42"/>
      <c r="PCZ12" s="42"/>
      <c r="PDA12" s="42"/>
      <c r="PDB12" s="42"/>
      <c r="PDC12" s="42"/>
      <c r="PDD12" s="42"/>
      <c r="PDE12" s="42"/>
      <c r="PDF12" s="42"/>
      <c r="PDG12" s="42"/>
      <c r="PDH12" s="42"/>
      <c r="PDI12" s="42"/>
      <c r="PDJ12" s="42"/>
      <c r="PDK12" s="42"/>
      <c r="PDL12" s="42"/>
      <c r="PDM12" s="42"/>
      <c r="PDN12" s="42"/>
      <c r="PDO12" s="42"/>
      <c r="PDP12" s="42"/>
      <c r="PDQ12" s="42"/>
      <c r="PDR12" s="42"/>
      <c r="PDS12" s="42"/>
      <c r="PDT12" s="42"/>
      <c r="PDU12" s="42"/>
      <c r="PDV12" s="42"/>
      <c r="PDW12" s="42"/>
      <c r="PDX12" s="42"/>
      <c r="PDY12" s="42"/>
      <c r="PDZ12" s="42"/>
      <c r="PEA12" s="42"/>
      <c r="PEB12" s="42"/>
      <c r="PEC12" s="42"/>
      <c r="PED12" s="42"/>
      <c r="PEE12" s="42"/>
      <c r="PEF12" s="42"/>
      <c r="PEG12" s="42"/>
      <c r="PEH12" s="42"/>
      <c r="PEI12" s="42"/>
      <c r="PEJ12" s="42"/>
      <c r="PEK12" s="42"/>
      <c r="PEL12" s="42"/>
      <c r="PEM12" s="42"/>
      <c r="PEN12" s="42"/>
      <c r="PEO12" s="42"/>
      <c r="PEP12" s="42"/>
      <c r="PEQ12" s="42"/>
      <c r="PER12" s="42"/>
      <c r="PES12" s="42"/>
      <c r="PET12" s="42"/>
      <c r="PEU12" s="42"/>
      <c r="PEV12" s="42"/>
      <c r="PEW12" s="42"/>
      <c r="PEX12" s="42"/>
      <c r="PEY12" s="42"/>
      <c r="PEZ12" s="42"/>
      <c r="PFA12" s="42"/>
      <c r="PFB12" s="42"/>
      <c r="PFC12" s="42"/>
      <c r="PFD12" s="42"/>
      <c r="PFE12" s="42"/>
      <c r="PFF12" s="42"/>
      <c r="PFG12" s="42"/>
      <c r="PFH12" s="42"/>
      <c r="PFI12" s="42"/>
      <c r="PFJ12" s="42"/>
      <c r="PFK12" s="42"/>
      <c r="PFL12" s="42"/>
      <c r="PFM12" s="42"/>
      <c r="PFN12" s="42"/>
      <c r="PFO12" s="42"/>
      <c r="PFP12" s="42"/>
      <c r="PFQ12" s="42"/>
      <c r="PFR12" s="42"/>
      <c r="PFS12" s="42"/>
      <c r="PFT12" s="42"/>
      <c r="PFU12" s="42"/>
      <c r="PFV12" s="42"/>
      <c r="PFW12" s="42"/>
      <c r="PFX12" s="42"/>
      <c r="PFY12" s="42"/>
      <c r="PFZ12" s="42"/>
      <c r="PGA12" s="42"/>
      <c r="PGB12" s="42"/>
      <c r="PGC12" s="42"/>
      <c r="PGD12" s="42"/>
      <c r="PGE12" s="42"/>
      <c r="PGF12" s="42"/>
      <c r="PGG12" s="42"/>
      <c r="PGH12" s="42"/>
      <c r="PGI12" s="42"/>
      <c r="PGJ12" s="42"/>
      <c r="PGK12" s="42"/>
      <c r="PGL12" s="42"/>
      <c r="PGM12" s="42"/>
      <c r="PGN12" s="42"/>
      <c r="PGO12" s="42"/>
      <c r="PGP12" s="42"/>
      <c r="PGQ12" s="42"/>
      <c r="PGR12" s="42"/>
      <c r="PGS12" s="42"/>
      <c r="PGT12" s="42"/>
      <c r="PGU12" s="42"/>
      <c r="PGV12" s="42"/>
      <c r="PGW12" s="42"/>
      <c r="PGX12" s="42"/>
      <c r="PGY12" s="42"/>
      <c r="PGZ12" s="42"/>
      <c r="PHA12" s="42"/>
      <c r="PHB12" s="42"/>
      <c r="PHC12" s="42"/>
      <c r="PHD12" s="42"/>
      <c r="PHE12" s="42"/>
      <c r="PHF12" s="42"/>
      <c r="PHG12" s="42"/>
      <c r="PHH12" s="42"/>
      <c r="PHI12" s="42"/>
      <c r="PHJ12" s="42"/>
      <c r="PHK12" s="42"/>
      <c r="PHL12" s="42"/>
      <c r="PHM12" s="42"/>
      <c r="PHN12" s="42"/>
      <c r="PHO12" s="42"/>
      <c r="PHP12" s="42"/>
      <c r="PHQ12" s="42"/>
      <c r="PHR12" s="42"/>
      <c r="PHS12" s="42"/>
      <c r="PHT12" s="42"/>
      <c r="PHU12" s="42"/>
      <c r="PHV12" s="42"/>
      <c r="PHW12" s="42"/>
      <c r="PHX12" s="42"/>
      <c r="PHY12" s="42"/>
      <c r="PHZ12" s="42"/>
      <c r="PIA12" s="42"/>
      <c r="PIB12" s="42"/>
      <c r="PIC12" s="42"/>
      <c r="PID12" s="42"/>
      <c r="PIE12" s="42"/>
      <c r="PIF12" s="42"/>
      <c r="PIG12" s="42"/>
      <c r="PIH12" s="42"/>
      <c r="PII12" s="42"/>
      <c r="PIJ12" s="42"/>
      <c r="PIK12" s="42"/>
      <c r="PIL12" s="42"/>
      <c r="PIM12" s="42"/>
      <c r="PIN12" s="42"/>
      <c r="PIO12" s="42"/>
      <c r="PIP12" s="42"/>
      <c r="PIQ12" s="42"/>
      <c r="PIR12" s="42"/>
      <c r="PIS12" s="42"/>
      <c r="PIT12" s="42"/>
      <c r="PIU12" s="42"/>
      <c r="PIV12" s="42"/>
      <c r="PIW12" s="42"/>
      <c r="PIX12" s="42"/>
      <c r="PIY12" s="42"/>
      <c r="PIZ12" s="42"/>
      <c r="PJA12" s="42"/>
      <c r="PJB12" s="42"/>
      <c r="PJC12" s="42"/>
      <c r="PJD12" s="42"/>
      <c r="PJE12" s="42"/>
      <c r="PJF12" s="42"/>
      <c r="PJG12" s="42"/>
      <c r="PJH12" s="42"/>
      <c r="PJI12" s="42"/>
      <c r="PJJ12" s="42"/>
      <c r="PJK12" s="42"/>
      <c r="PJL12" s="42"/>
      <c r="PJM12" s="42"/>
      <c r="PJN12" s="42"/>
      <c r="PJO12" s="42"/>
      <c r="PJP12" s="42"/>
      <c r="PJQ12" s="42"/>
      <c r="PJR12" s="42"/>
      <c r="PJS12" s="42"/>
      <c r="PJT12" s="42"/>
      <c r="PJU12" s="42"/>
      <c r="PJV12" s="42"/>
      <c r="PJW12" s="42"/>
      <c r="PJX12" s="42"/>
      <c r="PJY12" s="42"/>
      <c r="PJZ12" s="42"/>
      <c r="PKA12" s="42"/>
      <c r="PKB12" s="42"/>
      <c r="PKC12" s="42"/>
      <c r="PKD12" s="42"/>
      <c r="PKE12" s="42"/>
      <c r="PKF12" s="42"/>
      <c r="PKG12" s="42"/>
      <c r="PKH12" s="42"/>
      <c r="PKI12" s="42"/>
      <c r="PKJ12" s="42"/>
      <c r="PKK12" s="42"/>
      <c r="PKL12" s="42"/>
      <c r="PKM12" s="42"/>
      <c r="PKN12" s="42"/>
      <c r="PKO12" s="42"/>
      <c r="PKP12" s="42"/>
      <c r="PKQ12" s="42"/>
      <c r="PKR12" s="42"/>
      <c r="PKS12" s="42"/>
      <c r="PKT12" s="42"/>
      <c r="PKU12" s="42"/>
      <c r="PKV12" s="42"/>
      <c r="PKW12" s="42"/>
      <c r="PKX12" s="42"/>
      <c r="PKY12" s="42"/>
      <c r="PKZ12" s="42"/>
      <c r="PLA12" s="42"/>
      <c r="PLB12" s="42"/>
      <c r="PLC12" s="42"/>
      <c r="PLD12" s="42"/>
      <c r="PLE12" s="42"/>
      <c r="PLF12" s="42"/>
      <c r="PLG12" s="42"/>
      <c r="PLH12" s="42"/>
      <c r="PLI12" s="42"/>
      <c r="PLJ12" s="42"/>
      <c r="PLK12" s="42"/>
      <c r="PLL12" s="42"/>
      <c r="PLM12" s="42"/>
      <c r="PLN12" s="42"/>
      <c r="PLO12" s="42"/>
      <c r="PLP12" s="42"/>
      <c r="PLQ12" s="42"/>
      <c r="PLR12" s="42"/>
      <c r="PLS12" s="42"/>
      <c r="PLT12" s="42"/>
      <c r="PLU12" s="42"/>
      <c r="PLV12" s="42"/>
      <c r="PLW12" s="42"/>
      <c r="PLX12" s="42"/>
      <c r="PLY12" s="42"/>
      <c r="PLZ12" s="42"/>
      <c r="PMA12" s="42"/>
      <c r="PMB12" s="42"/>
      <c r="PMC12" s="42"/>
      <c r="PMD12" s="42"/>
      <c r="PME12" s="42"/>
      <c r="PMF12" s="42"/>
      <c r="PMG12" s="42"/>
      <c r="PMH12" s="42"/>
      <c r="PMI12" s="42"/>
      <c r="PMJ12" s="42"/>
      <c r="PMK12" s="42"/>
      <c r="PML12" s="42"/>
      <c r="PMM12" s="42"/>
      <c r="PMN12" s="42"/>
      <c r="PMO12" s="42"/>
      <c r="PMP12" s="42"/>
      <c r="PMQ12" s="42"/>
      <c r="PMR12" s="42"/>
      <c r="PMS12" s="42"/>
      <c r="PMT12" s="42"/>
      <c r="PMU12" s="42"/>
      <c r="PMV12" s="42"/>
      <c r="PMW12" s="42"/>
      <c r="PMX12" s="42"/>
      <c r="PMY12" s="42"/>
      <c r="PMZ12" s="42"/>
      <c r="PNA12" s="42"/>
      <c r="PNB12" s="42"/>
      <c r="PNC12" s="42"/>
      <c r="PND12" s="42"/>
      <c r="PNE12" s="42"/>
      <c r="PNF12" s="42"/>
      <c r="PNG12" s="42"/>
      <c r="PNH12" s="42"/>
      <c r="PNI12" s="42"/>
      <c r="PNJ12" s="42"/>
      <c r="PNK12" s="42"/>
      <c r="PNL12" s="42"/>
      <c r="PNM12" s="42"/>
      <c r="PNN12" s="42"/>
      <c r="PNO12" s="42"/>
      <c r="PNP12" s="42"/>
      <c r="PNQ12" s="42"/>
      <c r="PNR12" s="42"/>
      <c r="PNS12" s="42"/>
      <c r="PNT12" s="42"/>
      <c r="PNU12" s="42"/>
      <c r="PNV12" s="42"/>
      <c r="PNW12" s="42"/>
      <c r="PNX12" s="42"/>
      <c r="PNY12" s="42"/>
      <c r="PNZ12" s="42"/>
      <c r="POA12" s="42"/>
      <c r="POB12" s="42"/>
      <c r="POC12" s="42"/>
      <c r="POD12" s="42"/>
      <c r="POE12" s="42"/>
      <c r="POF12" s="42"/>
      <c r="POG12" s="42"/>
      <c r="POH12" s="42"/>
      <c r="POI12" s="42"/>
      <c r="POJ12" s="42"/>
      <c r="POK12" s="42"/>
      <c r="POL12" s="42"/>
      <c r="POM12" s="42"/>
      <c r="PON12" s="42"/>
      <c r="POO12" s="42"/>
      <c r="POP12" s="42"/>
      <c r="POQ12" s="42"/>
      <c r="POR12" s="42"/>
      <c r="POS12" s="42"/>
      <c r="POT12" s="42"/>
      <c r="POU12" s="42"/>
      <c r="POV12" s="42"/>
      <c r="POW12" s="42"/>
      <c r="POX12" s="42"/>
      <c r="POY12" s="42"/>
      <c r="POZ12" s="42"/>
      <c r="PPA12" s="42"/>
      <c r="PPB12" s="42"/>
      <c r="PPC12" s="42"/>
      <c r="PPD12" s="42"/>
      <c r="PPE12" s="42"/>
      <c r="PPF12" s="42"/>
      <c r="PPG12" s="42"/>
      <c r="PPH12" s="42"/>
      <c r="PPI12" s="42"/>
      <c r="PPJ12" s="42"/>
      <c r="PPK12" s="42"/>
      <c r="PPL12" s="42"/>
      <c r="PPM12" s="42"/>
      <c r="PPN12" s="42"/>
      <c r="PPO12" s="42"/>
      <c r="PPP12" s="42"/>
      <c r="PPQ12" s="42"/>
      <c r="PPR12" s="42"/>
      <c r="PPS12" s="42"/>
      <c r="PPT12" s="42"/>
      <c r="PPU12" s="42"/>
      <c r="PPV12" s="42"/>
      <c r="PPW12" s="42"/>
      <c r="PPX12" s="42"/>
      <c r="PPY12" s="42"/>
      <c r="PPZ12" s="42"/>
      <c r="PQA12" s="42"/>
      <c r="PQB12" s="42"/>
      <c r="PQC12" s="42"/>
      <c r="PQD12" s="42"/>
      <c r="PQE12" s="42"/>
      <c r="PQF12" s="42"/>
      <c r="PQG12" s="42"/>
      <c r="PQH12" s="42"/>
      <c r="PQI12" s="42"/>
      <c r="PQJ12" s="42"/>
      <c r="PQK12" s="42"/>
      <c r="PQL12" s="42"/>
      <c r="PQM12" s="42"/>
      <c r="PQN12" s="42"/>
      <c r="PQO12" s="42"/>
      <c r="PQP12" s="42"/>
      <c r="PQQ12" s="42"/>
      <c r="PQR12" s="42"/>
      <c r="PQS12" s="42"/>
      <c r="PQT12" s="42"/>
      <c r="PQU12" s="42"/>
      <c r="PQV12" s="42"/>
      <c r="PQW12" s="42"/>
      <c r="PQX12" s="42"/>
      <c r="PQY12" s="42"/>
      <c r="PQZ12" s="42"/>
      <c r="PRA12" s="42"/>
      <c r="PRB12" s="42"/>
      <c r="PRC12" s="42"/>
      <c r="PRD12" s="42"/>
      <c r="PRE12" s="42"/>
      <c r="PRF12" s="42"/>
      <c r="PRG12" s="42"/>
      <c r="PRH12" s="42"/>
      <c r="PRI12" s="42"/>
      <c r="PRJ12" s="42"/>
      <c r="PRK12" s="42"/>
      <c r="PRL12" s="42"/>
      <c r="PRM12" s="42"/>
      <c r="PRN12" s="42"/>
      <c r="PRO12" s="42"/>
      <c r="PRP12" s="42"/>
      <c r="PRQ12" s="42"/>
      <c r="PRR12" s="42"/>
      <c r="PRS12" s="42"/>
      <c r="PRT12" s="42"/>
      <c r="PRU12" s="42"/>
      <c r="PRV12" s="42"/>
      <c r="PRW12" s="42"/>
      <c r="PRX12" s="42"/>
      <c r="PRY12" s="42"/>
      <c r="PRZ12" s="42"/>
      <c r="PSA12" s="42"/>
      <c r="PSB12" s="42"/>
      <c r="PSC12" s="42"/>
      <c r="PSD12" s="42"/>
      <c r="PSE12" s="42"/>
      <c r="PSF12" s="42"/>
      <c r="PSG12" s="42"/>
      <c r="PSH12" s="42"/>
      <c r="PSI12" s="42"/>
      <c r="PSJ12" s="42"/>
      <c r="PSK12" s="42"/>
      <c r="PSL12" s="42"/>
      <c r="PSM12" s="42"/>
      <c r="PSN12" s="42"/>
      <c r="PSO12" s="42"/>
      <c r="PSP12" s="42"/>
      <c r="PSQ12" s="42"/>
      <c r="PSR12" s="42"/>
      <c r="PSS12" s="42"/>
      <c r="PST12" s="42"/>
      <c r="PSU12" s="42"/>
      <c r="PSV12" s="42"/>
      <c r="PSW12" s="42"/>
      <c r="PSX12" s="42"/>
      <c r="PSY12" s="42"/>
      <c r="PSZ12" s="42"/>
      <c r="PTA12" s="42"/>
      <c r="PTB12" s="42"/>
      <c r="PTC12" s="42"/>
      <c r="PTD12" s="42"/>
      <c r="PTE12" s="42"/>
      <c r="PTF12" s="42"/>
      <c r="PTG12" s="42"/>
      <c r="PTH12" s="42"/>
      <c r="PTI12" s="42"/>
      <c r="PTJ12" s="42"/>
      <c r="PTK12" s="42"/>
      <c r="PTL12" s="42"/>
      <c r="PTM12" s="42"/>
      <c r="PTN12" s="42"/>
      <c r="PTO12" s="42"/>
      <c r="PTP12" s="42"/>
      <c r="PTQ12" s="42"/>
      <c r="PTR12" s="42"/>
      <c r="PTS12" s="42"/>
      <c r="PTT12" s="42"/>
      <c r="PTU12" s="42"/>
      <c r="PTV12" s="42"/>
      <c r="PTW12" s="42"/>
      <c r="PTX12" s="42"/>
      <c r="PTY12" s="42"/>
      <c r="PTZ12" s="42"/>
      <c r="PUA12" s="42"/>
      <c r="PUB12" s="42"/>
      <c r="PUC12" s="42"/>
      <c r="PUD12" s="42"/>
      <c r="PUE12" s="42"/>
      <c r="PUF12" s="42"/>
      <c r="PUG12" s="42"/>
      <c r="PUH12" s="42"/>
      <c r="PUI12" s="42"/>
      <c r="PUJ12" s="42"/>
      <c r="PUK12" s="42"/>
      <c r="PUL12" s="42"/>
      <c r="PUM12" s="42"/>
      <c r="PUN12" s="42"/>
      <c r="PUO12" s="42"/>
      <c r="PUP12" s="42"/>
      <c r="PUQ12" s="42"/>
      <c r="PUR12" s="42"/>
      <c r="PUS12" s="42"/>
      <c r="PUT12" s="42"/>
      <c r="PUU12" s="42"/>
      <c r="PUV12" s="42"/>
      <c r="PUW12" s="42"/>
      <c r="PUX12" s="42"/>
      <c r="PUY12" s="42"/>
      <c r="PUZ12" s="42"/>
      <c r="PVA12" s="42"/>
      <c r="PVB12" s="42"/>
      <c r="PVC12" s="42"/>
      <c r="PVD12" s="42"/>
      <c r="PVE12" s="42"/>
      <c r="PVF12" s="42"/>
      <c r="PVG12" s="42"/>
      <c r="PVH12" s="42"/>
      <c r="PVI12" s="42"/>
      <c r="PVJ12" s="42"/>
      <c r="PVK12" s="42"/>
      <c r="PVL12" s="42"/>
      <c r="PVM12" s="42"/>
      <c r="PVN12" s="42"/>
      <c r="PVO12" s="42"/>
      <c r="PVP12" s="42"/>
      <c r="PVQ12" s="42"/>
      <c r="PVR12" s="42"/>
      <c r="PVS12" s="42"/>
      <c r="PVT12" s="42"/>
      <c r="PVU12" s="42"/>
      <c r="PVV12" s="42"/>
      <c r="PVW12" s="42"/>
      <c r="PVX12" s="42"/>
      <c r="PVY12" s="42"/>
      <c r="PVZ12" s="42"/>
      <c r="PWA12" s="42"/>
      <c r="PWB12" s="42"/>
      <c r="PWC12" s="42"/>
      <c r="PWD12" s="42"/>
      <c r="PWE12" s="42"/>
      <c r="PWF12" s="42"/>
      <c r="PWG12" s="42"/>
      <c r="PWH12" s="42"/>
      <c r="PWI12" s="42"/>
      <c r="PWJ12" s="42"/>
      <c r="PWK12" s="42"/>
      <c r="PWL12" s="42"/>
      <c r="PWM12" s="42"/>
      <c r="PWN12" s="42"/>
      <c r="PWO12" s="42"/>
      <c r="PWP12" s="42"/>
      <c r="PWQ12" s="42"/>
      <c r="PWR12" s="42"/>
      <c r="PWS12" s="42"/>
      <c r="PWT12" s="42"/>
      <c r="PWU12" s="42"/>
      <c r="PWV12" s="42"/>
      <c r="PWW12" s="42"/>
      <c r="PWX12" s="42"/>
      <c r="PWY12" s="42"/>
      <c r="PWZ12" s="42"/>
      <c r="PXA12" s="42"/>
      <c r="PXB12" s="42"/>
      <c r="PXC12" s="42"/>
      <c r="PXD12" s="42"/>
      <c r="PXE12" s="42"/>
      <c r="PXF12" s="42"/>
      <c r="PXG12" s="42"/>
      <c r="PXH12" s="42"/>
      <c r="PXI12" s="42"/>
      <c r="PXJ12" s="42"/>
      <c r="PXK12" s="42"/>
      <c r="PXL12" s="42"/>
      <c r="PXM12" s="42"/>
      <c r="PXN12" s="42"/>
      <c r="PXO12" s="42"/>
      <c r="PXP12" s="42"/>
      <c r="PXQ12" s="42"/>
      <c r="PXR12" s="42"/>
      <c r="PXS12" s="42"/>
      <c r="PXT12" s="42"/>
      <c r="PXU12" s="42"/>
      <c r="PXV12" s="42"/>
      <c r="PXW12" s="42"/>
      <c r="PXX12" s="42"/>
      <c r="PXY12" s="42"/>
      <c r="PXZ12" s="42"/>
      <c r="PYA12" s="42"/>
      <c r="PYB12" s="42"/>
      <c r="PYC12" s="42"/>
      <c r="PYD12" s="42"/>
      <c r="PYE12" s="42"/>
      <c r="PYF12" s="42"/>
      <c r="PYG12" s="42"/>
      <c r="PYH12" s="42"/>
      <c r="PYI12" s="42"/>
      <c r="PYJ12" s="42"/>
      <c r="PYK12" s="42"/>
      <c r="PYL12" s="42"/>
      <c r="PYM12" s="42"/>
      <c r="PYN12" s="42"/>
      <c r="PYO12" s="42"/>
      <c r="PYP12" s="42"/>
      <c r="PYQ12" s="42"/>
      <c r="PYR12" s="42"/>
      <c r="PYS12" s="42"/>
      <c r="PYT12" s="42"/>
      <c r="PYU12" s="42"/>
      <c r="PYV12" s="42"/>
      <c r="PYW12" s="42"/>
      <c r="PYX12" s="42"/>
      <c r="PYY12" s="42"/>
      <c r="PYZ12" s="42"/>
      <c r="PZA12" s="42"/>
      <c r="PZB12" s="42"/>
      <c r="PZC12" s="42"/>
      <c r="PZD12" s="42"/>
      <c r="PZE12" s="42"/>
      <c r="PZF12" s="42"/>
      <c r="PZG12" s="42"/>
      <c r="PZH12" s="42"/>
      <c r="PZI12" s="42"/>
      <c r="PZJ12" s="42"/>
      <c r="PZK12" s="42"/>
      <c r="PZL12" s="42"/>
      <c r="PZM12" s="42"/>
      <c r="PZN12" s="42"/>
      <c r="PZO12" s="42"/>
      <c r="PZP12" s="42"/>
      <c r="PZQ12" s="42"/>
      <c r="PZR12" s="42"/>
      <c r="PZS12" s="42"/>
      <c r="PZT12" s="42"/>
      <c r="PZU12" s="42"/>
      <c r="PZV12" s="42"/>
      <c r="PZW12" s="42"/>
      <c r="PZX12" s="42"/>
      <c r="PZY12" s="42"/>
      <c r="PZZ12" s="42"/>
      <c r="QAA12" s="42"/>
      <c r="QAB12" s="42"/>
      <c r="QAC12" s="42"/>
      <c r="QAD12" s="42"/>
      <c r="QAE12" s="42"/>
      <c r="QAF12" s="42"/>
      <c r="QAG12" s="42"/>
      <c r="QAH12" s="42"/>
      <c r="QAI12" s="42"/>
      <c r="QAJ12" s="42"/>
      <c r="QAK12" s="42"/>
      <c r="QAL12" s="42"/>
      <c r="QAM12" s="42"/>
      <c r="QAN12" s="42"/>
      <c r="QAO12" s="42"/>
      <c r="QAP12" s="42"/>
      <c r="QAQ12" s="42"/>
      <c r="QAR12" s="42"/>
      <c r="QAS12" s="42"/>
      <c r="QAT12" s="42"/>
      <c r="QAU12" s="42"/>
      <c r="QAV12" s="42"/>
      <c r="QAW12" s="42"/>
      <c r="QAX12" s="42"/>
      <c r="QAY12" s="42"/>
      <c r="QAZ12" s="42"/>
      <c r="QBA12" s="42"/>
      <c r="QBB12" s="42"/>
      <c r="QBC12" s="42"/>
      <c r="QBD12" s="42"/>
      <c r="QBE12" s="42"/>
      <c r="QBF12" s="42"/>
      <c r="QBG12" s="42"/>
      <c r="QBH12" s="42"/>
      <c r="QBI12" s="42"/>
      <c r="QBJ12" s="42"/>
      <c r="QBK12" s="42"/>
      <c r="QBL12" s="42"/>
      <c r="QBM12" s="42"/>
      <c r="QBN12" s="42"/>
      <c r="QBO12" s="42"/>
      <c r="QBP12" s="42"/>
      <c r="QBQ12" s="42"/>
      <c r="QBR12" s="42"/>
      <c r="QBS12" s="42"/>
      <c r="QBT12" s="42"/>
      <c r="QBU12" s="42"/>
      <c r="QBV12" s="42"/>
      <c r="QBW12" s="42"/>
      <c r="QBX12" s="42"/>
      <c r="QBY12" s="42"/>
      <c r="QBZ12" s="42"/>
      <c r="QCA12" s="42"/>
      <c r="QCB12" s="42"/>
      <c r="QCC12" s="42"/>
      <c r="QCD12" s="42"/>
      <c r="QCE12" s="42"/>
      <c r="QCF12" s="42"/>
      <c r="QCG12" s="42"/>
      <c r="QCH12" s="42"/>
      <c r="QCI12" s="42"/>
      <c r="QCJ12" s="42"/>
      <c r="QCK12" s="42"/>
      <c r="QCL12" s="42"/>
      <c r="QCM12" s="42"/>
      <c r="QCN12" s="42"/>
      <c r="QCO12" s="42"/>
      <c r="QCP12" s="42"/>
      <c r="QCQ12" s="42"/>
      <c r="QCR12" s="42"/>
      <c r="QCS12" s="42"/>
      <c r="QCT12" s="42"/>
      <c r="QCU12" s="42"/>
      <c r="QCV12" s="42"/>
      <c r="QCW12" s="42"/>
      <c r="QCX12" s="42"/>
      <c r="QCY12" s="42"/>
      <c r="QCZ12" s="42"/>
      <c r="QDA12" s="42"/>
      <c r="QDB12" s="42"/>
      <c r="QDC12" s="42"/>
      <c r="QDD12" s="42"/>
      <c r="QDE12" s="42"/>
      <c r="QDF12" s="42"/>
      <c r="QDG12" s="42"/>
      <c r="QDH12" s="42"/>
      <c r="QDI12" s="42"/>
      <c r="QDJ12" s="42"/>
      <c r="QDK12" s="42"/>
      <c r="QDL12" s="42"/>
      <c r="QDM12" s="42"/>
      <c r="QDN12" s="42"/>
      <c r="QDO12" s="42"/>
      <c r="QDP12" s="42"/>
      <c r="QDQ12" s="42"/>
      <c r="QDR12" s="42"/>
      <c r="QDS12" s="42"/>
      <c r="QDT12" s="42"/>
      <c r="QDU12" s="42"/>
      <c r="QDV12" s="42"/>
      <c r="QDW12" s="42"/>
      <c r="QDX12" s="42"/>
      <c r="QDY12" s="42"/>
      <c r="QDZ12" s="42"/>
      <c r="QEA12" s="42"/>
      <c r="QEB12" s="42"/>
      <c r="QEC12" s="42"/>
      <c r="QED12" s="42"/>
      <c r="QEE12" s="42"/>
      <c r="QEF12" s="42"/>
      <c r="QEG12" s="42"/>
      <c r="QEH12" s="42"/>
      <c r="QEI12" s="42"/>
      <c r="QEJ12" s="42"/>
      <c r="QEK12" s="42"/>
      <c r="QEL12" s="42"/>
      <c r="QEM12" s="42"/>
      <c r="QEN12" s="42"/>
      <c r="QEO12" s="42"/>
      <c r="QEP12" s="42"/>
      <c r="QEQ12" s="42"/>
      <c r="QER12" s="42"/>
      <c r="QES12" s="42"/>
      <c r="QET12" s="42"/>
      <c r="QEU12" s="42"/>
      <c r="QEV12" s="42"/>
      <c r="QEW12" s="42"/>
      <c r="QEX12" s="42"/>
      <c r="QEY12" s="42"/>
      <c r="QEZ12" s="42"/>
      <c r="QFA12" s="42"/>
      <c r="QFB12" s="42"/>
      <c r="QFC12" s="42"/>
      <c r="QFD12" s="42"/>
      <c r="QFE12" s="42"/>
      <c r="QFF12" s="42"/>
      <c r="QFG12" s="42"/>
      <c r="QFH12" s="42"/>
      <c r="QFI12" s="42"/>
      <c r="QFJ12" s="42"/>
      <c r="QFK12" s="42"/>
      <c r="QFL12" s="42"/>
      <c r="QFM12" s="42"/>
      <c r="QFN12" s="42"/>
      <c r="QFO12" s="42"/>
      <c r="QFP12" s="42"/>
      <c r="QFQ12" s="42"/>
      <c r="QFR12" s="42"/>
      <c r="QFS12" s="42"/>
      <c r="QFT12" s="42"/>
      <c r="QFU12" s="42"/>
      <c r="QFV12" s="42"/>
      <c r="QFW12" s="42"/>
      <c r="QFX12" s="42"/>
      <c r="QFY12" s="42"/>
      <c r="QFZ12" s="42"/>
      <c r="QGA12" s="42"/>
      <c r="QGB12" s="42"/>
      <c r="QGC12" s="42"/>
      <c r="QGD12" s="42"/>
      <c r="QGE12" s="42"/>
      <c r="QGF12" s="42"/>
      <c r="QGG12" s="42"/>
      <c r="QGH12" s="42"/>
      <c r="QGI12" s="42"/>
      <c r="QGJ12" s="42"/>
      <c r="QGK12" s="42"/>
      <c r="QGL12" s="42"/>
      <c r="QGM12" s="42"/>
      <c r="QGN12" s="42"/>
      <c r="QGO12" s="42"/>
      <c r="QGP12" s="42"/>
      <c r="QGQ12" s="42"/>
      <c r="QGR12" s="42"/>
      <c r="QGS12" s="42"/>
      <c r="QGT12" s="42"/>
      <c r="QGU12" s="42"/>
      <c r="QGV12" s="42"/>
      <c r="QGW12" s="42"/>
      <c r="QGX12" s="42"/>
      <c r="QGY12" s="42"/>
      <c r="QGZ12" s="42"/>
      <c r="QHA12" s="42"/>
      <c r="QHB12" s="42"/>
      <c r="QHC12" s="42"/>
      <c r="QHD12" s="42"/>
      <c r="QHE12" s="42"/>
      <c r="QHF12" s="42"/>
      <c r="QHG12" s="42"/>
      <c r="QHH12" s="42"/>
      <c r="QHI12" s="42"/>
      <c r="QHJ12" s="42"/>
      <c r="QHK12" s="42"/>
      <c r="QHL12" s="42"/>
      <c r="QHM12" s="42"/>
      <c r="QHN12" s="42"/>
      <c r="QHO12" s="42"/>
      <c r="QHP12" s="42"/>
      <c r="QHQ12" s="42"/>
      <c r="QHR12" s="42"/>
      <c r="QHS12" s="42"/>
      <c r="QHT12" s="42"/>
      <c r="QHU12" s="42"/>
      <c r="QHV12" s="42"/>
      <c r="QHW12" s="42"/>
      <c r="QHX12" s="42"/>
      <c r="QHY12" s="42"/>
      <c r="QHZ12" s="42"/>
      <c r="QIA12" s="42"/>
      <c r="QIB12" s="42"/>
      <c r="QIC12" s="42"/>
      <c r="QID12" s="42"/>
      <c r="QIE12" s="42"/>
      <c r="QIF12" s="42"/>
      <c r="QIG12" s="42"/>
      <c r="QIH12" s="42"/>
      <c r="QII12" s="42"/>
      <c r="QIJ12" s="42"/>
      <c r="QIK12" s="42"/>
      <c r="QIL12" s="42"/>
      <c r="QIM12" s="42"/>
      <c r="QIN12" s="42"/>
      <c r="QIO12" s="42"/>
      <c r="QIP12" s="42"/>
      <c r="QIQ12" s="42"/>
      <c r="QIR12" s="42"/>
      <c r="QIS12" s="42"/>
      <c r="QIT12" s="42"/>
      <c r="QIU12" s="42"/>
      <c r="QIV12" s="42"/>
      <c r="QIW12" s="42"/>
      <c r="QIX12" s="42"/>
      <c r="QIY12" s="42"/>
      <c r="QIZ12" s="42"/>
      <c r="QJA12" s="42"/>
      <c r="QJB12" s="42"/>
      <c r="QJC12" s="42"/>
      <c r="QJD12" s="42"/>
      <c r="QJE12" s="42"/>
      <c r="QJF12" s="42"/>
      <c r="QJG12" s="42"/>
      <c r="QJH12" s="42"/>
      <c r="QJI12" s="42"/>
      <c r="QJJ12" s="42"/>
      <c r="QJK12" s="42"/>
      <c r="QJL12" s="42"/>
      <c r="QJM12" s="42"/>
      <c r="QJN12" s="42"/>
      <c r="QJO12" s="42"/>
      <c r="QJP12" s="42"/>
      <c r="QJQ12" s="42"/>
      <c r="QJR12" s="42"/>
      <c r="QJS12" s="42"/>
      <c r="QJT12" s="42"/>
      <c r="QJU12" s="42"/>
      <c r="QJV12" s="42"/>
      <c r="QJW12" s="42"/>
      <c r="QJX12" s="42"/>
      <c r="QJY12" s="42"/>
      <c r="QJZ12" s="42"/>
      <c r="QKA12" s="42"/>
      <c r="QKB12" s="42"/>
      <c r="QKC12" s="42"/>
      <c r="QKD12" s="42"/>
      <c r="QKE12" s="42"/>
      <c r="QKF12" s="42"/>
      <c r="QKG12" s="42"/>
      <c r="QKH12" s="42"/>
      <c r="QKI12" s="42"/>
      <c r="QKJ12" s="42"/>
      <c r="QKK12" s="42"/>
      <c r="QKL12" s="42"/>
      <c r="QKM12" s="42"/>
      <c r="QKN12" s="42"/>
      <c r="QKO12" s="42"/>
      <c r="QKP12" s="42"/>
      <c r="QKQ12" s="42"/>
      <c r="QKR12" s="42"/>
      <c r="QKS12" s="42"/>
      <c r="QKT12" s="42"/>
      <c r="QKU12" s="42"/>
      <c r="QKV12" s="42"/>
      <c r="QKW12" s="42"/>
      <c r="QKX12" s="42"/>
      <c r="QKY12" s="42"/>
      <c r="QKZ12" s="42"/>
      <c r="QLA12" s="42"/>
      <c r="QLB12" s="42"/>
      <c r="QLC12" s="42"/>
      <c r="QLD12" s="42"/>
      <c r="QLE12" s="42"/>
      <c r="QLF12" s="42"/>
      <c r="QLG12" s="42"/>
      <c r="QLH12" s="42"/>
      <c r="QLI12" s="42"/>
      <c r="QLJ12" s="42"/>
      <c r="QLK12" s="42"/>
      <c r="QLL12" s="42"/>
      <c r="QLM12" s="42"/>
      <c r="QLN12" s="42"/>
      <c r="QLO12" s="42"/>
      <c r="QLP12" s="42"/>
      <c r="QLQ12" s="42"/>
      <c r="QLR12" s="42"/>
      <c r="QLS12" s="42"/>
      <c r="QLT12" s="42"/>
      <c r="QLU12" s="42"/>
      <c r="QLV12" s="42"/>
      <c r="QLW12" s="42"/>
      <c r="QLX12" s="42"/>
      <c r="QLY12" s="42"/>
      <c r="QLZ12" s="42"/>
      <c r="QMA12" s="42"/>
      <c r="QMB12" s="42"/>
      <c r="QMC12" s="42"/>
      <c r="QMD12" s="42"/>
      <c r="QME12" s="42"/>
      <c r="QMF12" s="42"/>
      <c r="QMG12" s="42"/>
      <c r="QMH12" s="42"/>
      <c r="QMI12" s="42"/>
      <c r="QMJ12" s="42"/>
      <c r="QMK12" s="42"/>
      <c r="QML12" s="42"/>
      <c r="QMM12" s="42"/>
      <c r="QMN12" s="42"/>
      <c r="QMO12" s="42"/>
      <c r="QMP12" s="42"/>
      <c r="QMQ12" s="42"/>
      <c r="QMR12" s="42"/>
      <c r="QMS12" s="42"/>
      <c r="QMT12" s="42"/>
      <c r="QMU12" s="42"/>
      <c r="QMV12" s="42"/>
      <c r="QMW12" s="42"/>
      <c r="QMX12" s="42"/>
      <c r="QMY12" s="42"/>
      <c r="QMZ12" s="42"/>
      <c r="QNA12" s="42"/>
      <c r="QNB12" s="42"/>
      <c r="QNC12" s="42"/>
      <c r="QND12" s="42"/>
      <c r="QNE12" s="42"/>
      <c r="QNF12" s="42"/>
      <c r="QNG12" s="42"/>
      <c r="QNH12" s="42"/>
      <c r="QNI12" s="42"/>
      <c r="QNJ12" s="42"/>
      <c r="QNK12" s="42"/>
      <c r="QNL12" s="42"/>
      <c r="QNM12" s="42"/>
      <c r="QNN12" s="42"/>
      <c r="QNO12" s="42"/>
      <c r="QNP12" s="42"/>
      <c r="QNQ12" s="42"/>
      <c r="QNR12" s="42"/>
      <c r="QNS12" s="42"/>
      <c r="QNT12" s="42"/>
      <c r="QNU12" s="42"/>
      <c r="QNV12" s="42"/>
      <c r="QNW12" s="42"/>
      <c r="QNX12" s="42"/>
      <c r="QNY12" s="42"/>
      <c r="QNZ12" s="42"/>
      <c r="QOA12" s="42"/>
      <c r="QOB12" s="42"/>
      <c r="QOC12" s="42"/>
      <c r="QOD12" s="42"/>
      <c r="QOE12" s="42"/>
      <c r="QOF12" s="42"/>
      <c r="QOG12" s="42"/>
      <c r="QOH12" s="42"/>
      <c r="QOI12" s="42"/>
      <c r="QOJ12" s="42"/>
      <c r="QOK12" s="42"/>
      <c r="QOL12" s="42"/>
      <c r="QOM12" s="42"/>
      <c r="QON12" s="42"/>
      <c r="QOO12" s="42"/>
      <c r="QOP12" s="42"/>
      <c r="QOQ12" s="42"/>
      <c r="QOR12" s="42"/>
      <c r="QOS12" s="42"/>
      <c r="QOT12" s="42"/>
      <c r="QOU12" s="42"/>
      <c r="QOV12" s="42"/>
      <c r="QOW12" s="42"/>
      <c r="QOX12" s="42"/>
      <c r="QOY12" s="42"/>
      <c r="QOZ12" s="42"/>
      <c r="QPA12" s="42"/>
      <c r="QPB12" s="42"/>
      <c r="QPC12" s="42"/>
      <c r="QPD12" s="42"/>
      <c r="QPE12" s="42"/>
      <c r="QPF12" s="42"/>
      <c r="QPG12" s="42"/>
      <c r="QPH12" s="42"/>
      <c r="QPI12" s="42"/>
      <c r="QPJ12" s="42"/>
      <c r="QPK12" s="42"/>
      <c r="QPL12" s="42"/>
      <c r="QPM12" s="42"/>
      <c r="QPN12" s="42"/>
      <c r="QPO12" s="42"/>
      <c r="QPP12" s="42"/>
      <c r="QPQ12" s="42"/>
      <c r="QPR12" s="42"/>
      <c r="QPS12" s="42"/>
      <c r="QPT12" s="42"/>
      <c r="QPU12" s="42"/>
      <c r="QPV12" s="42"/>
      <c r="QPW12" s="42"/>
      <c r="QPX12" s="42"/>
      <c r="QPY12" s="42"/>
      <c r="QPZ12" s="42"/>
      <c r="QQA12" s="42"/>
      <c r="QQB12" s="42"/>
      <c r="QQC12" s="42"/>
      <c r="QQD12" s="42"/>
      <c r="QQE12" s="42"/>
      <c r="QQF12" s="42"/>
      <c r="QQG12" s="42"/>
      <c r="QQH12" s="42"/>
      <c r="QQI12" s="42"/>
      <c r="QQJ12" s="42"/>
      <c r="QQK12" s="42"/>
      <c r="QQL12" s="42"/>
      <c r="QQM12" s="42"/>
      <c r="QQN12" s="42"/>
      <c r="QQO12" s="42"/>
      <c r="QQP12" s="42"/>
      <c r="QQQ12" s="42"/>
      <c r="QQR12" s="42"/>
      <c r="QQS12" s="42"/>
      <c r="QQT12" s="42"/>
      <c r="QQU12" s="42"/>
      <c r="QQV12" s="42"/>
      <c r="QQW12" s="42"/>
      <c r="QQX12" s="42"/>
      <c r="QQY12" s="42"/>
      <c r="QQZ12" s="42"/>
      <c r="QRA12" s="42"/>
      <c r="QRB12" s="42"/>
      <c r="QRC12" s="42"/>
      <c r="QRD12" s="42"/>
      <c r="QRE12" s="42"/>
      <c r="QRF12" s="42"/>
      <c r="QRG12" s="42"/>
      <c r="QRH12" s="42"/>
      <c r="QRI12" s="42"/>
      <c r="QRJ12" s="42"/>
      <c r="QRK12" s="42"/>
      <c r="QRL12" s="42"/>
      <c r="QRM12" s="42"/>
      <c r="QRN12" s="42"/>
      <c r="QRO12" s="42"/>
      <c r="QRP12" s="42"/>
      <c r="QRQ12" s="42"/>
      <c r="QRR12" s="42"/>
      <c r="QRS12" s="42"/>
      <c r="QRT12" s="42"/>
      <c r="QRU12" s="42"/>
      <c r="QRV12" s="42"/>
      <c r="QRW12" s="42"/>
      <c r="QRX12" s="42"/>
      <c r="QRY12" s="42"/>
      <c r="QRZ12" s="42"/>
      <c r="QSA12" s="42"/>
      <c r="QSB12" s="42"/>
      <c r="QSC12" s="42"/>
      <c r="QSD12" s="42"/>
      <c r="QSE12" s="42"/>
      <c r="QSF12" s="42"/>
      <c r="QSG12" s="42"/>
      <c r="QSH12" s="42"/>
      <c r="QSI12" s="42"/>
      <c r="QSJ12" s="42"/>
      <c r="QSK12" s="42"/>
      <c r="QSL12" s="42"/>
      <c r="QSM12" s="42"/>
      <c r="QSN12" s="42"/>
      <c r="QSO12" s="42"/>
      <c r="QSP12" s="42"/>
      <c r="QSQ12" s="42"/>
      <c r="QSR12" s="42"/>
      <c r="QSS12" s="42"/>
      <c r="QST12" s="42"/>
      <c r="QSU12" s="42"/>
      <c r="QSV12" s="42"/>
      <c r="QSW12" s="42"/>
      <c r="QSX12" s="42"/>
      <c r="QSY12" s="42"/>
      <c r="QSZ12" s="42"/>
      <c r="QTA12" s="42"/>
      <c r="QTB12" s="42"/>
      <c r="QTC12" s="42"/>
      <c r="QTD12" s="42"/>
      <c r="QTE12" s="42"/>
      <c r="QTF12" s="42"/>
      <c r="QTG12" s="42"/>
      <c r="QTH12" s="42"/>
      <c r="QTI12" s="42"/>
      <c r="QTJ12" s="42"/>
      <c r="QTK12" s="42"/>
      <c r="QTL12" s="42"/>
      <c r="QTM12" s="42"/>
      <c r="QTN12" s="42"/>
      <c r="QTO12" s="42"/>
      <c r="QTP12" s="42"/>
      <c r="QTQ12" s="42"/>
      <c r="QTR12" s="42"/>
      <c r="QTS12" s="42"/>
      <c r="QTT12" s="42"/>
      <c r="QTU12" s="42"/>
      <c r="QTV12" s="42"/>
      <c r="QTW12" s="42"/>
      <c r="QTX12" s="42"/>
      <c r="QTY12" s="42"/>
      <c r="QTZ12" s="42"/>
      <c r="QUA12" s="42"/>
      <c r="QUB12" s="42"/>
      <c r="QUC12" s="42"/>
      <c r="QUD12" s="42"/>
      <c r="QUE12" s="42"/>
      <c r="QUF12" s="42"/>
      <c r="QUG12" s="42"/>
      <c r="QUH12" s="42"/>
      <c r="QUI12" s="42"/>
      <c r="QUJ12" s="42"/>
      <c r="QUK12" s="42"/>
      <c r="QUL12" s="42"/>
      <c r="QUM12" s="42"/>
      <c r="QUN12" s="42"/>
      <c r="QUO12" s="42"/>
      <c r="QUP12" s="42"/>
      <c r="QUQ12" s="42"/>
      <c r="QUR12" s="42"/>
      <c r="QUS12" s="42"/>
      <c r="QUT12" s="42"/>
      <c r="QUU12" s="42"/>
      <c r="QUV12" s="42"/>
      <c r="QUW12" s="42"/>
      <c r="QUX12" s="42"/>
      <c r="QUY12" s="42"/>
      <c r="QUZ12" s="42"/>
      <c r="QVA12" s="42"/>
      <c r="QVB12" s="42"/>
      <c r="QVC12" s="42"/>
      <c r="QVD12" s="42"/>
      <c r="QVE12" s="42"/>
      <c r="QVF12" s="42"/>
      <c r="QVG12" s="42"/>
      <c r="QVH12" s="42"/>
      <c r="QVI12" s="42"/>
      <c r="QVJ12" s="42"/>
      <c r="QVK12" s="42"/>
      <c r="QVL12" s="42"/>
      <c r="QVM12" s="42"/>
      <c r="QVN12" s="42"/>
      <c r="QVO12" s="42"/>
      <c r="QVP12" s="42"/>
      <c r="QVQ12" s="42"/>
      <c r="QVR12" s="42"/>
      <c r="QVS12" s="42"/>
      <c r="QVT12" s="42"/>
      <c r="QVU12" s="42"/>
      <c r="QVV12" s="42"/>
      <c r="QVW12" s="42"/>
      <c r="QVX12" s="42"/>
      <c r="QVY12" s="42"/>
      <c r="QVZ12" s="42"/>
      <c r="QWA12" s="42"/>
      <c r="QWB12" s="42"/>
      <c r="QWC12" s="42"/>
      <c r="QWD12" s="42"/>
      <c r="QWE12" s="42"/>
      <c r="QWF12" s="42"/>
      <c r="QWG12" s="42"/>
      <c r="QWH12" s="42"/>
      <c r="QWI12" s="42"/>
      <c r="QWJ12" s="42"/>
      <c r="QWK12" s="42"/>
      <c r="QWL12" s="42"/>
      <c r="QWM12" s="42"/>
      <c r="QWN12" s="42"/>
      <c r="QWO12" s="42"/>
      <c r="QWP12" s="42"/>
      <c r="QWQ12" s="42"/>
      <c r="QWR12" s="42"/>
      <c r="QWS12" s="42"/>
      <c r="QWT12" s="42"/>
      <c r="QWU12" s="42"/>
      <c r="QWV12" s="42"/>
      <c r="QWW12" s="42"/>
      <c r="QWX12" s="42"/>
      <c r="QWY12" s="42"/>
      <c r="QWZ12" s="42"/>
      <c r="QXA12" s="42"/>
      <c r="QXB12" s="42"/>
      <c r="QXC12" s="42"/>
      <c r="QXD12" s="42"/>
      <c r="QXE12" s="42"/>
      <c r="QXF12" s="42"/>
      <c r="QXG12" s="42"/>
      <c r="QXH12" s="42"/>
      <c r="QXI12" s="42"/>
      <c r="QXJ12" s="42"/>
      <c r="QXK12" s="42"/>
      <c r="QXL12" s="42"/>
      <c r="QXM12" s="42"/>
      <c r="QXN12" s="42"/>
      <c r="QXO12" s="42"/>
      <c r="QXP12" s="42"/>
      <c r="QXQ12" s="42"/>
      <c r="QXR12" s="42"/>
      <c r="QXS12" s="42"/>
      <c r="QXT12" s="42"/>
      <c r="QXU12" s="42"/>
      <c r="QXV12" s="42"/>
      <c r="QXW12" s="42"/>
      <c r="QXX12" s="42"/>
      <c r="QXY12" s="42"/>
      <c r="QXZ12" s="42"/>
      <c r="QYA12" s="42"/>
      <c r="QYB12" s="42"/>
      <c r="QYC12" s="42"/>
      <c r="QYD12" s="42"/>
      <c r="QYE12" s="42"/>
      <c r="QYF12" s="42"/>
      <c r="QYG12" s="42"/>
      <c r="QYH12" s="42"/>
      <c r="QYI12" s="42"/>
      <c r="QYJ12" s="42"/>
      <c r="QYK12" s="42"/>
      <c r="QYL12" s="42"/>
      <c r="QYM12" s="42"/>
      <c r="QYN12" s="42"/>
      <c r="QYO12" s="42"/>
      <c r="QYP12" s="42"/>
      <c r="QYQ12" s="42"/>
      <c r="QYR12" s="42"/>
      <c r="QYS12" s="42"/>
      <c r="QYT12" s="42"/>
      <c r="QYU12" s="42"/>
      <c r="QYV12" s="42"/>
      <c r="QYW12" s="42"/>
      <c r="QYX12" s="42"/>
      <c r="QYY12" s="42"/>
      <c r="QYZ12" s="42"/>
      <c r="QZA12" s="42"/>
      <c r="QZB12" s="42"/>
      <c r="QZC12" s="42"/>
      <c r="QZD12" s="42"/>
      <c r="QZE12" s="42"/>
      <c r="QZF12" s="42"/>
      <c r="QZG12" s="42"/>
      <c r="QZH12" s="42"/>
      <c r="QZI12" s="42"/>
      <c r="QZJ12" s="42"/>
      <c r="QZK12" s="42"/>
      <c r="QZL12" s="42"/>
      <c r="QZM12" s="42"/>
      <c r="QZN12" s="42"/>
      <c r="QZO12" s="42"/>
      <c r="QZP12" s="42"/>
      <c r="QZQ12" s="42"/>
      <c r="QZR12" s="42"/>
      <c r="QZS12" s="42"/>
      <c r="QZT12" s="42"/>
      <c r="QZU12" s="42"/>
      <c r="QZV12" s="42"/>
      <c r="QZW12" s="42"/>
      <c r="QZX12" s="42"/>
      <c r="QZY12" s="42"/>
      <c r="QZZ12" s="42"/>
      <c r="RAA12" s="42"/>
      <c r="RAB12" s="42"/>
      <c r="RAC12" s="42"/>
      <c r="RAD12" s="42"/>
      <c r="RAE12" s="42"/>
      <c r="RAF12" s="42"/>
      <c r="RAG12" s="42"/>
      <c r="RAH12" s="42"/>
      <c r="RAI12" s="42"/>
      <c r="RAJ12" s="42"/>
      <c r="RAK12" s="42"/>
      <c r="RAL12" s="42"/>
      <c r="RAM12" s="42"/>
      <c r="RAN12" s="42"/>
      <c r="RAO12" s="42"/>
      <c r="RAP12" s="42"/>
      <c r="RAQ12" s="42"/>
      <c r="RAR12" s="42"/>
      <c r="RAS12" s="42"/>
      <c r="RAT12" s="42"/>
      <c r="RAU12" s="42"/>
      <c r="RAV12" s="42"/>
      <c r="RAW12" s="42"/>
      <c r="RAX12" s="42"/>
      <c r="RAY12" s="42"/>
      <c r="RAZ12" s="42"/>
      <c r="RBA12" s="42"/>
      <c r="RBB12" s="42"/>
      <c r="RBC12" s="42"/>
      <c r="RBD12" s="42"/>
      <c r="RBE12" s="42"/>
      <c r="RBF12" s="42"/>
      <c r="RBG12" s="42"/>
      <c r="RBH12" s="42"/>
      <c r="RBI12" s="42"/>
      <c r="RBJ12" s="42"/>
      <c r="RBK12" s="42"/>
      <c r="RBL12" s="42"/>
      <c r="RBM12" s="42"/>
      <c r="RBN12" s="42"/>
      <c r="RBO12" s="42"/>
      <c r="RBP12" s="42"/>
      <c r="RBQ12" s="42"/>
      <c r="RBR12" s="42"/>
      <c r="RBS12" s="42"/>
      <c r="RBT12" s="42"/>
      <c r="RBU12" s="42"/>
      <c r="RBV12" s="42"/>
      <c r="RBW12" s="42"/>
      <c r="RBX12" s="42"/>
      <c r="RBY12" s="42"/>
      <c r="RBZ12" s="42"/>
      <c r="RCA12" s="42"/>
      <c r="RCB12" s="42"/>
      <c r="RCC12" s="42"/>
      <c r="RCD12" s="42"/>
      <c r="RCE12" s="42"/>
      <c r="RCF12" s="42"/>
      <c r="RCG12" s="42"/>
      <c r="RCH12" s="42"/>
      <c r="RCI12" s="42"/>
      <c r="RCJ12" s="42"/>
      <c r="RCK12" s="42"/>
      <c r="RCL12" s="42"/>
      <c r="RCM12" s="42"/>
      <c r="RCN12" s="42"/>
      <c r="RCO12" s="42"/>
      <c r="RCP12" s="42"/>
      <c r="RCQ12" s="42"/>
      <c r="RCR12" s="42"/>
      <c r="RCS12" s="42"/>
      <c r="RCT12" s="42"/>
      <c r="RCU12" s="42"/>
      <c r="RCV12" s="42"/>
      <c r="RCW12" s="42"/>
      <c r="RCX12" s="42"/>
      <c r="RCY12" s="42"/>
      <c r="RCZ12" s="42"/>
      <c r="RDA12" s="42"/>
      <c r="RDB12" s="42"/>
      <c r="RDC12" s="42"/>
      <c r="RDD12" s="42"/>
      <c r="RDE12" s="42"/>
      <c r="RDF12" s="42"/>
      <c r="RDG12" s="42"/>
      <c r="RDH12" s="42"/>
      <c r="RDI12" s="42"/>
      <c r="RDJ12" s="42"/>
      <c r="RDK12" s="42"/>
      <c r="RDL12" s="42"/>
      <c r="RDM12" s="42"/>
      <c r="RDN12" s="42"/>
      <c r="RDO12" s="42"/>
      <c r="RDP12" s="42"/>
      <c r="RDQ12" s="42"/>
      <c r="RDR12" s="42"/>
      <c r="RDS12" s="42"/>
      <c r="RDT12" s="42"/>
      <c r="RDU12" s="42"/>
      <c r="RDV12" s="42"/>
      <c r="RDW12" s="42"/>
      <c r="RDX12" s="42"/>
      <c r="RDY12" s="42"/>
      <c r="RDZ12" s="42"/>
      <c r="REA12" s="42"/>
      <c r="REB12" s="42"/>
      <c r="REC12" s="42"/>
      <c r="RED12" s="42"/>
      <c r="REE12" s="42"/>
      <c r="REF12" s="42"/>
      <c r="REG12" s="42"/>
      <c r="REH12" s="42"/>
      <c r="REI12" s="42"/>
      <c r="REJ12" s="42"/>
      <c r="REK12" s="42"/>
      <c r="REL12" s="42"/>
      <c r="REM12" s="42"/>
      <c r="REN12" s="42"/>
      <c r="REO12" s="42"/>
      <c r="REP12" s="42"/>
      <c r="REQ12" s="42"/>
      <c r="RER12" s="42"/>
      <c r="RES12" s="42"/>
      <c r="RET12" s="42"/>
      <c r="REU12" s="42"/>
      <c r="REV12" s="42"/>
      <c r="REW12" s="42"/>
      <c r="REX12" s="42"/>
      <c r="REY12" s="42"/>
      <c r="REZ12" s="42"/>
      <c r="RFA12" s="42"/>
      <c r="RFB12" s="42"/>
      <c r="RFC12" s="42"/>
      <c r="RFD12" s="42"/>
      <c r="RFE12" s="42"/>
      <c r="RFF12" s="42"/>
      <c r="RFG12" s="42"/>
      <c r="RFH12" s="42"/>
      <c r="RFI12" s="42"/>
      <c r="RFJ12" s="42"/>
      <c r="RFK12" s="42"/>
      <c r="RFL12" s="42"/>
      <c r="RFM12" s="42"/>
      <c r="RFN12" s="42"/>
      <c r="RFO12" s="42"/>
      <c r="RFP12" s="42"/>
      <c r="RFQ12" s="42"/>
      <c r="RFR12" s="42"/>
      <c r="RFS12" s="42"/>
      <c r="RFT12" s="42"/>
      <c r="RFU12" s="42"/>
      <c r="RFV12" s="42"/>
      <c r="RFW12" s="42"/>
      <c r="RFX12" s="42"/>
      <c r="RFY12" s="42"/>
      <c r="RFZ12" s="42"/>
      <c r="RGA12" s="42"/>
      <c r="RGB12" s="42"/>
      <c r="RGC12" s="42"/>
      <c r="RGD12" s="42"/>
      <c r="RGE12" s="42"/>
      <c r="RGF12" s="42"/>
      <c r="RGG12" s="42"/>
      <c r="RGH12" s="42"/>
      <c r="RGI12" s="42"/>
      <c r="RGJ12" s="42"/>
      <c r="RGK12" s="42"/>
      <c r="RGL12" s="42"/>
      <c r="RGM12" s="42"/>
      <c r="RGN12" s="42"/>
      <c r="RGO12" s="42"/>
      <c r="RGP12" s="42"/>
      <c r="RGQ12" s="42"/>
      <c r="RGR12" s="42"/>
      <c r="RGS12" s="42"/>
      <c r="RGT12" s="42"/>
      <c r="RGU12" s="42"/>
      <c r="RGV12" s="42"/>
      <c r="RGW12" s="42"/>
      <c r="RGX12" s="42"/>
      <c r="RGY12" s="42"/>
      <c r="RGZ12" s="42"/>
      <c r="RHA12" s="42"/>
      <c r="RHB12" s="42"/>
      <c r="RHC12" s="42"/>
      <c r="RHD12" s="42"/>
      <c r="RHE12" s="42"/>
      <c r="RHF12" s="42"/>
      <c r="RHG12" s="42"/>
      <c r="RHH12" s="42"/>
      <c r="RHI12" s="42"/>
      <c r="RHJ12" s="42"/>
      <c r="RHK12" s="42"/>
      <c r="RHL12" s="42"/>
      <c r="RHM12" s="42"/>
      <c r="RHN12" s="42"/>
      <c r="RHO12" s="42"/>
      <c r="RHP12" s="42"/>
      <c r="RHQ12" s="42"/>
      <c r="RHR12" s="42"/>
      <c r="RHS12" s="42"/>
      <c r="RHT12" s="42"/>
      <c r="RHU12" s="42"/>
      <c r="RHV12" s="42"/>
      <c r="RHW12" s="42"/>
      <c r="RHX12" s="42"/>
      <c r="RHY12" s="42"/>
      <c r="RHZ12" s="42"/>
      <c r="RIA12" s="42"/>
      <c r="RIB12" s="42"/>
      <c r="RIC12" s="42"/>
      <c r="RID12" s="42"/>
      <c r="RIE12" s="42"/>
      <c r="RIF12" s="42"/>
      <c r="RIG12" s="42"/>
      <c r="RIH12" s="42"/>
      <c r="RII12" s="42"/>
      <c r="RIJ12" s="42"/>
      <c r="RIK12" s="42"/>
      <c r="RIL12" s="42"/>
      <c r="RIM12" s="42"/>
      <c r="RIN12" s="42"/>
      <c r="RIO12" s="42"/>
      <c r="RIP12" s="42"/>
      <c r="RIQ12" s="42"/>
      <c r="RIR12" s="42"/>
      <c r="RIS12" s="42"/>
      <c r="RIT12" s="42"/>
      <c r="RIU12" s="42"/>
      <c r="RIV12" s="42"/>
      <c r="RIW12" s="42"/>
      <c r="RIX12" s="42"/>
      <c r="RIY12" s="42"/>
      <c r="RIZ12" s="42"/>
      <c r="RJA12" s="42"/>
      <c r="RJB12" s="42"/>
      <c r="RJC12" s="42"/>
      <c r="RJD12" s="42"/>
      <c r="RJE12" s="42"/>
      <c r="RJF12" s="42"/>
      <c r="RJG12" s="42"/>
      <c r="RJH12" s="42"/>
      <c r="RJI12" s="42"/>
      <c r="RJJ12" s="42"/>
      <c r="RJK12" s="42"/>
      <c r="RJL12" s="42"/>
      <c r="RJM12" s="42"/>
      <c r="RJN12" s="42"/>
      <c r="RJO12" s="42"/>
      <c r="RJP12" s="42"/>
      <c r="RJQ12" s="42"/>
      <c r="RJR12" s="42"/>
      <c r="RJS12" s="42"/>
      <c r="RJT12" s="42"/>
      <c r="RJU12" s="42"/>
      <c r="RJV12" s="42"/>
      <c r="RJW12" s="42"/>
      <c r="RJX12" s="42"/>
      <c r="RJY12" s="42"/>
      <c r="RJZ12" s="42"/>
      <c r="RKA12" s="42"/>
      <c r="RKB12" s="42"/>
      <c r="RKC12" s="42"/>
      <c r="RKD12" s="42"/>
      <c r="RKE12" s="42"/>
      <c r="RKF12" s="42"/>
      <c r="RKG12" s="42"/>
      <c r="RKH12" s="42"/>
      <c r="RKI12" s="42"/>
      <c r="RKJ12" s="42"/>
      <c r="RKK12" s="42"/>
      <c r="RKL12" s="42"/>
      <c r="RKM12" s="42"/>
      <c r="RKN12" s="42"/>
      <c r="RKO12" s="42"/>
      <c r="RKP12" s="42"/>
      <c r="RKQ12" s="42"/>
      <c r="RKR12" s="42"/>
      <c r="RKS12" s="42"/>
      <c r="RKT12" s="42"/>
      <c r="RKU12" s="42"/>
      <c r="RKV12" s="42"/>
      <c r="RKW12" s="42"/>
      <c r="RKX12" s="42"/>
      <c r="RKY12" s="42"/>
      <c r="RKZ12" s="42"/>
      <c r="RLA12" s="42"/>
      <c r="RLB12" s="42"/>
      <c r="RLC12" s="42"/>
      <c r="RLD12" s="42"/>
      <c r="RLE12" s="42"/>
      <c r="RLF12" s="42"/>
      <c r="RLG12" s="42"/>
      <c r="RLH12" s="42"/>
      <c r="RLI12" s="42"/>
      <c r="RLJ12" s="42"/>
      <c r="RLK12" s="42"/>
      <c r="RLL12" s="42"/>
      <c r="RLM12" s="42"/>
      <c r="RLN12" s="42"/>
      <c r="RLO12" s="42"/>
      <c r="RLP12" s="42"/>
      <c r="RLQ12" s="42"/>
      <c r="RLR12" s="42"/>
      <c r="RLS12" s="42"/>
      <c r="RLT12" s="42"/>
      <c r="RLU12" s="42"/>
      <c r="RLV12" s="42"/>
      <c r="RLW12" s="42"/>
      <c r="RLX12" s="42"/>
      <c r="RLY12" s="42"/>
      <c r="RLZ12" s="42"/>
      <c r="RMA12" s="42"/>
      <c r="RMB12" s="42"/>
      <c r="RMC12" s="42"/>
      <c r="RMD12" s="42"/>
      <c r="RME12" s="42"/>
      <c r="RMF12" s="42"/>
      <c r="RMG12" s="42"/>
      <c r="RMH12" s="42"/>
      <c r="RMI12" s="42"/>
      <c r="RMJ12" s="42"/>
      <c r="RMK12" s="42"/>
      <c r="RML12" s="42"/>
      <c r="RMM12" s="42"/>
      <c r="RMN12" s="42"/>
      <c r="RMO12" s="42"/>
      <c r="RMP12" s="42"/>
      <c r="RMQ12" s="42"/>
      <c r="RMR12" s="42"/>
      <c r="RMS12" s="42"/>
      <c r="RMT12" s="42"/>
      <c r="RMU12" s="42"/>
      <c r="RMV12" s="42"/>
      <c r="RMW12" s="42"/>
      <c r="RMX12" s="42"/>
      <c r="RMY12" s="42"/>
      <c r="RMZ12" s="42"/>
      <c r="RNA12" s="42"/>
      <c r="RNB12" s="42"/>
      <c r="RNC12" s="42"/>
      <c r="RND12" s="42"/>
      <c r="RNE12" s="42"/>
      <c r="RNF12" s="42"/>
      <c r="RNG12" s="42"/>
      <c r="RNH12" s="42"/>
      <c r="RNI12" s="42"/>
      <c r="RNJ12" s="42"/>
      <c r="RNK12" s="42"/>
      <c r="RNL12" s="42"/>
      <c r="RNM12" s="42"/>
      <c r="RNN12" s="42"/>
      <c r="RNO12" s="42"/>
      <c r="RNP12" s="42"/>
      <c r="RNQ12" s="42"/>
      <c r="RNR12" s="42"/>
      <c r="RNS12" s="42"/>
      <c r="RNT12" s="42"/>
      <c r="RNU12" s="42"/>
      <c r="RNV12" s="42"/>
      <c r="RNW12" s="42"/>
      <c r="RNX12" s="42"/>
      <c r="RNY12" s="42"/>
      <c r="RNZ12" s="42"/>
      <c r="ROA12" s="42"/>
      <c r="ROB12" s="42"/>
      <c r="ROC12" s="42"/>
      <c r="ROD12" s="42"/>
      <c r="ROE12" s="42"/>
      <c r="ROF12" s="42"/>
      <c r="ROG12" s="42"/>
      <c r="ROH12" s="42"/>
      <c r="ROI12" s="42"/>
      <c r="ROJ12" s="42"/>
      <c r="ROK12" s="42"/>
      <c r="ROL12" s="42"/>
      <c r="ROM12" s="42"/>
      <c r="RON12" s="42"/>
      <c r="ROO12" s="42"/>
      <c r="ROP12" s="42"/>
      <c r="ROQ12" s="42"/>
      <c r="ROR12" s="42"/>
      <c r="ROS12" s="42"/>
      <c r="ROT12" s="42"/>
      <c r="ROU12" s="42"/>
      <c r="ROV12" s="42"/>
      <c r="ROW12" s="42"/>
      <c r="ROX12" s="42"/>
      <c r="ROY12" s="42"/>
      <c r="ROZ12" s="42"/>
      <c r="RPA12" s="42"/>
      <c r="RPB12" s="42"/>
      <c r="RPC12" s="42"/>
      <c r="RPD12" s="42"/>
      <c r="RPE12" s="42"/>
      <c r="RPF12" s="42"/>
      <c r="RPG12" s="42"/>
      <c r="RPH12" s="42"/>
      <c r="RPI12" s="42"/>
      <c r="RPJ12" s="42"/>
      <c r="RPK12" s="42"/>
      <c r="RPL12" s="42"/>
      <c r="RPM12" s="42"/>
      <c r="RPN12" s="42"/>
      <c r="RPO12" s="42"/>
      <c r="RPP12" s="42"/>
      <c r="RPQ12" s="42"/>
      <c r="RPR12" s="42"/>
      <c r="RPS12" s="42"/>
      <c r="RPT12" s="42"/>
      <c r="RPU12" s="42"/>
      <c r="RPV12" s="42"/>
      <c r="RPW12" s="42"/>
      <c r="RPX12" s="42"/>
      <c r="RPY12" s="42"/>
      <c r="RPZ12" s="42"/>
      <c r="RQA12" s="42"/>
      <c r="RQB12" s="42"/>
      <c r="RQC12" s="42"/>
      <c r="RQD12" s="42"/>
      <c r="RQE12" s="42"/>
      <c r="RQF12" s="42"/>
      <c r="RQG12" s="42"/>
      <c r="RQH12" s="42"/>
      <c r="RQI12" s="42"/>
      <c r="RQJ12" s="42"/>
      <c r="RQK12" s="42"/>
      <c r="RQL12" s="42"/>
      <c r="RQM12" s="42"/>
      <c r="RQN12" s="42"/>
      <c r="RQO12" s="42"/>
      <c r="RQP12" s="42"/>
      <c r="RQQ12" s="42"/>
      <c r="RQR12" s="42"/>
      <c r="RQS12" s="42"/>
      <c r="RQT12" s="42"/>
      <c r="RQU12" s="42"/>
      <c r="RQV12" s="42"/>
      <c r="RQW12" s="42"/>
      <c r="RQX12" s="42"/>
      <c r="RQY12" s="42"/>
      <c r="RQZ12" s="42"/>
      <c r="RRA12" s="42"/>
      <c r="RRB12" s="42"/>
      <c r="RRC12" s="42"/>
      <c r="RRD12" s="42"/>
      <c r="RRE12" s="42"/>
      <c r="RRF12" s="42"/>
      <c r="RRG12" s="42"/>
      <c r="RRH12" s="42"/>
      <c r="RRI12" s="42"/>
      <c r="RRJ12" s="42"/>
      <c r="RRK12" s="42"/>
      <c r="RRL12" s="42"/>
      <c r="RRM12" s="42"/>
      <c r="RRN12" s="42"/>
      <c r="RRO12" s="42"/>
      <c r="RRP12" s="42"/>
      <c r="RRQ12" s="42"/>
      <c r="RRR12" s="42"/>
      <c r="RRS12" s="42"/>
      <c r="RRT12" s="42"/>
      <c r="RRU12" s="42"/>
      <c r="RRV12" s="42"/>
      <c r="RRW12" s="42"/>
      <c r="RRX12" s="42"/>
      <c r="RRY12" s="42"/>
      <c r="RRZ12" s="42"/>
      <c r="RSA12" s="42"/>
      <c r="RSB12" s="42"/>
      <c r="RSC12" s="42"/>
      <c r="RSD12" s="42"/>
      <c r="RSE12" s="42"/>
      <c r="RSF12" s="42"/>
      <c r="RSG12" s="42"/>
      <c r="RSH12" s="42"/>
      <c r="RSI12" s="42"/>
      <c r="RSJ12" s="42"/>
      <c r="RSK12" s="42"/>
      <c r="RSL12" s="42"/>
      <c r="RSM12" s="42"/>
      <c r="RSN12" s="42"/>
      <c r="RSO12" s="42"/>
      <c r="RSP12" s="42"/>
      <c r="RSQ12" s="42"/>
      <c r="RSR12" s="42"/>
      <c r="RSS12" s="42"/>
      <c r="RST12" s="42"/>
      <c r="RSU12" s="42"/>
      <c r="RSV12" s="42"/>
      <c r="RSW12" s="42"/>
      <c r="RSX12" s="42"/>
      <c r="RSY12" s="42"/>
      <c r="RSZ12" s="42"/>
      <c r="RTA12" s="42"/>
      <c r="RTB12" s="42"/>
      <c r="RTC12" s="42"/>
      <c r="RTD12" s="42"/>
      <c r="RTE12" s="42"/>
      <c r="RTF12" s="42"/>
      <c r="RTG12" s="42"/>
      <c r="RTH12" s="42"/>
      <c r="RTI12" s="42"/>
      <c r="RTJ12" s="42"/>
      <c r="RTK12" s="42"/>
      <c r="RTL12" s="42"/>
      <c r="RTM12" s="42"/>
      <c r="RTN12" s="42"/>
      <c r="RTO12" s="42"/>
      <c r="RTP12" s="42"/>
      <c r="RTQ12" s="42"/>
      <c r="RTR12" s="42"/>
      <c r="RTS12" s="42"/>
      <c r="RTT12" s="42"/>
      <c r="RTU12" s="42"/>
      <c r="RTV12" s="42"/>
      <c r="RTW12" s="42"/>
      <c r="RTX12" s="42"/>
      <c r="RTY12" s="42"/>
      <c r="RTZ12" s="42"/>
      <c r="RUA12" s="42"/>
      <c r="RUB12" s="42"/>
      <c r="RUC12" s="42"/>
      <c r="RUD12" s="42"/>
      <c r="RUE12" s="42"/>
      <c r="RUF12" s="42"/>
      <c r="RUG12" s="42"/>
      <c r="RUH12" s="42"/>
      <c r="RUI12" s="42"/>
      <c r="RUJ12" s="42"/>
      <c r="RUK12" s="42"/>
      <c r="RUL12" s="42"/>
      <c r="RUM12" s="42"/>
      <c r="RUN12" s="42"/>
      <c r="RUO12" s="42"/>
      <c r="RUP12" s="42"/>
      <c r="RUQ12" s="42"/>
      <c r="RUR12" s="42"/>
      <c r="RUS12" s="42"/>
      <c r="RUT12" s="42"/>
      <c r="RUU12" s="42"/>
      <c r="RUV12" s="42"/>
      <c r="RUW12" s="42"/>
      <c r="RUX12" s="42"/>
      <c r="RUY12" s="42"/>
      <c r="RUZ12" s="42"/>
      <c r="RVA12" s="42"/>
      <c r="RVB12" s="42"/>
      <c r="RVC12" s="42"/>
      <c r="RVD12" s="42"/>
      <c r="RVE12" s="42"/>
      <c r="RVF12" s="42"/>
      <c r="RVG12" s="42"/>
      <c r="RVH12" s="42"/>
      <c r="RVI12" s="42"/>
      <c r="RVJ12" s="42"/>
      <c r="RVK12" s="42"/>
      <c r="RVL12" s="42"/>
      <c r="RVM12" s="42"/>
      <c r="RVN12" s="42"/>
      <c r="RVO12" s="42"/>
      <c r="RVP12" s="42"/>
      <c r="RVQ12" s="42"/>
      <c r="RVR12" s="42"/>
      <c r="RVS12" s="42"/>
      <c r="RVT12" s="42"/>
      <c r="RVU12" s="42"/>
      <c r="RVV12" s="42"/>
      <c r="RVW12" s="42"/>
      <c r="RVX12" s="42"/>
      <c r="RVY12" s="42"/>
      <c r="RVZ12" s="42"/>
      <c r="RWA12" s="42"/>
      <c r="RWB12" s="42"/>
      <c r="RWC12" s="42"/>
      <c r="RWD12" s="42"/>
      <c r="RWE12" s="42"/>
      <c r="RWF12" s="42"/>
      <c r="RWG12" s="42"/>
      <c r="RWH12" s="42"/>
      <c r="RWI12" s="42"/>
      <c r="RWJ12" s="42"/>
      <c r="RWK12" s="42"/>
      <c r="RWL12" s="42"/>
      <c r="RWM12" s="42"/>
      <c r="RWN12" s="42"/>
      <c r="RWO12" s="42"/>
      <c r="RWP12" s="42"/>
      <c r="RWQ12" s="42"/>
      <c r="RWR12" s="42"/>
      <c r="RWS12" s="42"/>
      <c r="RWT12" s="42"/>
      <c r="RWU12" s="42"/>
      <c r="RWV12" s="42"/>
      <c r="RWW12" s="42"/>
      <c r="RWX12" s="42"/>
      <c r="RWY12" s="42"/>
      <c r="RWZ12" s="42"/>
      <c r="RXA12" s="42"/>
      <c r="RXB12" s="42"/>
      <c r="RXC12" s="42"/>
      <c r="RXD12" s="42"/>
      <c r="RXE12" s="42"/>
      <c r="RXF12" s="42"/>
      <c r="RXG12" s="42"/>
      <c r="RXH12" s="42"/>
      <c r="RXI12" s="42"/>
      <c r="RXJ12" s="42"/>
      <c r="RXK12" s="42"/>
      <c r="RXL12" s="42"/>
      <c r="RXM12" s="42"/>
      <c r="RXN12" s="42"/>
      <c r="RXO12" s="42"/>
      <c r="RXP12" s="42"/>
      <c r="RXQ12" s="42"/>
      <c r="RXR12" s="42"/>
      <c r="RXS12" s="42"/>
      <c r="RXT12" s="42"/>
      <c r="RXU12" s="42"/>
      <c r="RXV12" s="42"/>
      <c r="RXW12" s="42"/>
      <c r="RXX12" s="42"/>
      <c r="RXY12" s="42"/>
      <c r="RXZ12" s="42"/>
      <c r="RYA12" s="42"/>
      <c r="RYB12" s="42"/>
      <c r="RYC12" s="42"/>
      <c r="RYD12" s="42"/>
      <c r="RYE12" s="42"/>
      <c r="RYF12" s="42"/>
      <c r="RYG12" s="42"/>
      <c r="RYH12" s="42"/>
      <c r="RYI12" s="42"/>
      <c r="RYJ12" s="42"/>
      <c r="RYK12" s="42"/>
      <c r="RYL12" s="42"/>
      <c r="RYM12" s="42"/>
      <c r="RYN12" s="42"/>
      <c r="RYO12" s="42"/>
      <c r="RYP12" s="42"/>
      <c r="RYQ12" s="42"/>
      <c r="RYR12" s="42"/>
      <c r="RYS12" s="42"/>
      <c r="RYT12" s="42"/>
      <c r="RYU12" s="42"/>
      <c r="RYV12" s="42"/>
      <c r="RYW12" s="42"/>
      <c r="RYX12" s="42"/>
      <c r="RYY12" s="42"/>
      <c r="RYZ12" s="42"/>
      <c r="RZA12" s="42"/>
      <c r="RZB12" s="42"/>
      <c r="RZC12" s="42"/>
      <c r="RZD12" s="42"/>
      <c r="RZE12" s="42"/>
      <c r="RZF12" s="42"/>
      <c r="RZG12" s="42"/>
      <c r="RZH12" s="42"/>
      <c r="RZI12" s="42"/>
      <c r="RZJ12" s="42"/>
      <c r="RZK12" s="42"/>
      <c r="RZL12" s="42"/>
      <c r="RZM12" s="42"/>
      <c r="RZN12" s="42"/>
      <c r="RZO12" s="42"/>
      <c r="RZP12" s="42"/>
      <c r="RZQ12" s="42"/>
      <c r="RZR12" s="42"/>
      <c r="RZS12" s="42"/>
      <c r="RZT12" s="42"/>
      <c r="RZU12" s="42"/>
      <c r="RZV12" s="42"/>
      <c r="RZW12" s="42"/>
      <c r="RZX12" s="42"/>
      <c r="RZY12" s="42"/>
      <c r="RZZ12" s="42"/>
      <c r="SAA12" s="42"/>
      <c r="SAB12" s="42"/>
      <c r="SAC12" s="42"/>
      <c r="SAD12" s="42"/>
      <c r="SAE12" s="42"/>
      <c r="SAF12" s="42"/>
      <c r="SAG12" s="42"/>
      <c r="SAH12" s="42"/>
      <c r="SAI12" s="42"/>
      <c r="SAJ12" s="42"/>
      <c r="SAK12" s="42"/>
      <c r="SAL12" s="42"/>
      <c r="SAM12" s="42"/>
      <c r="SAN12" s="42"/>
      <c r="SAO12" s="42"/>
      <c r="SAP12" s="42"/>
      <c r="SAQ12" s="42"/>
      <c r="SAR12" s="42"/>
      <c r="SAS12" s="42"/>
      <c r="SAT12" s="42"/>
      <c r="SAU12" s="42"/>
      <c r="SAV12" s="42"/>
      <c r="SAW12" s="42"/>
      <c r="SAX12" s="42"/>
      <c r="SAY12" s="42"/>
      <c r="SAZ12" s="42"/>
      <c r="SBA12" s="42"/>
      <c r="SBB12" s="42"/>
      <c r="SBC12" s="42"/>
      <c r="SBD12" s="42"/>
      <c r="SBE12" s="42"/>
      <c r="SBF12" s="42"/>
      <c r="SBG12" s="42"/>
      <c r="SBH12" s="42"/>
      <c r="SBI12" s="42"/>
      <c r="SBJ12" s="42"/>
      <c r="SBK12" s="42"/>
      <c r="SBL12" s="42"/>
      <c r="SBM12" s="42"/>
      <c r="SBN12" s="42"/>
      <c r="SBO12" s="42"/>
      <c r="SBP12" s="42"/>
      <c r="SBQ12" s="42"/>
      <c r="SBR12" s="42"/>
      <c r="SBS12" s="42"/>
      <c r="SBT12" s="42"/>
      <c r="SBU12" s="42"/>
      <c r="SBV12" s="42"/>
      <c r="SBW12" s="42"/>
      <c r="SBX12" s="42"/>
      <c r="SBY12" s="42"/>
      <c r="SBZ12" s="42"/>
      <c r="SCA12" s="42"/>
      <c r="SCB12" s="42"/>
      <c r="SCC12" s="42"/>
      <c r="SCD12" s="42"/>
      <c r="SCE12" s="42"/>
      <c r="SCF12" s="42"/>
      <c r="SCG12" s="42"/>
      <c r="SCH12" s="42"/>
      <c r="SCI12" s="42"/>
      <c r="SCJ12" s="42"/>
      <c r="SCK12" s="42"/>
      <c r="SCL12" s="42"/>
      <c r="SCM12" s="42"/>
      <c r="SCN12" s="42"/>
      <c r="SCO12" s="42"/>
      <c r="SCP12" s="42"/>
      <c r="SCQ12" s="42"/>
      <c r="SCR12" s="42"/>
      <c r="SCS12" s="42"/>
      <c r="SCT12" s="42"/>
      <c r="SCU12" s="42"/>
      <c r="SCV12" s="42"/>
      <c r="SCW12" s="42"/>
      <c r="SCX12" s="42"/>
      <c r="SCY12" s="42"/>
      <c r="SCZ12" s="42"/>
      <c r="SDA12" s="42"/>
      <c r="SDB12" s="42"/>
      <c r="SDC12" s="42"/>
      <c r="SDD12" s="42"/>
      <c r="SDE12" s="42"/>
      <c r="SDF12" s="42"/>
      <c r="SDG12" s="42"/>
      <c r="SDH12" s="42"/>
      <c r="SDI12" s="42"/>
      <c r="SDJ12" s="42"/>
      <c r="SDK12" s="42"/>
      <c r="SDL12" s="42"/>
      <c r="SDM12" s="42"/>
      <c r="SDN12" s="42"/>
      <c r="SDO12" s="42"/>
      <c r="SDP12" s="42"/>
      <c r="SDQ12" s="42"/>
      <c r="SDR12" s="42"/>
      <c r="SDS12" s="42"/>
      <c r="SDT12" s="42"/>
      <c r="SDU12" s="42"/>
      <c r="SDV12" s="42"/>
      <c r="SDW12" s="42"/>
      <c r="SDX12" s="42"/>
      <c r="SDY12" s="42"/>
      <c r="SDZ12" s="42"/>
      <c r="SEA12" s="42"/>
      <c r="SEB12" s="42"/>
      <c r="SEC12" s="42"/>
      <c r="SED12" s="42"/>
      <c r="SEE12" s="42"/>
      <c r="SEF12" s="42"/>
      <c r="SEG12" s="42"/>
      <c r="SEH12" s="42"/>
      <c r="SEI12" s="42"/>
      <c r="SEJ12" s="42"/>
      <c r="SEK12" s="42"/>
      <c r="SEL12" s="42"/>
      <c r="SEM12" s="42"/>
      <c r="SEN12" s="42"/>
      <c r="SEO12" s="42"/>
      <c r="SEP12" s="42"/>
      <c r="SEQ12" s="42"/>
      <c r="SER12" s="42"/>
      <c r="SES12" s="42"/>
      <c r="SET12" s="42"/>
      <c r="SEU12" s="42"/>
      <c r="SEV12" s="42"/>
      <c r="SEW12" s="42"/>
      <c r="SEX12" s="42"/>
      <c r="SEY12" s="42"/>
      <c r="SEZ12" s="42"/>
      <c r="SFA12" s="42"/>
      <c r="SFB12" s="42"/>
      <c r="SFC12" s="42"/>
      <c r="SFD12" s="42"/>
      <c r="SFE12" s="42"/>
      <c r="SFF12" s="42"/>
      <c r="SFG12" s="42"/>
      <c r="SFH12" s="42"/>
      <c r="SFI12" s="42"/>
      <c r="SFJ12" s="42"/>
      <c r="SFK12" s="42"/>
      <c r="SFL12" s="42"/>
      <c r="SFM12" s="42"/>
      <c r="SFN12" s="42"/>
      <c r="SFO12" s="42"/>
      <c r="SFP12" s="42"/>
      <c r="SFQ12" s="42"/>
      <c r="SFR12" s="42"/>
      <c r="SFS12" s="42"/>
      <c r="SFT12" s="42"/>
      <c r="SFU12" s="42"/>
      <c r="SFV12" s="42"/>
      <c r="SFW12" s="42"/>
      <c r="SFX12" s="42"/>
      <c r="SFY12" s="42"/>
      <c r="SFZ12" s="42"/>
      <c r="SGA12" s="42"/>
      <c r="SGB12" s="42"/>
      <c r="SGC12" s="42"/>
      <c r="SGD12" s="42"/>
      <c r="SGE12" s="42"/>
      <c r="SGF12" s="42"/>
      <c r="SGG12" s="42"/>
      <c r="SGH12" s="42"/>
      <c r="SGI12" s="42"/>
      <c r="SGJ12" s="42"/>
      <c r="SGK12" s="42"/>
      <c r="SGL12" s="42"/>
      <c r="SGM12" s="42"/>
      <c r="SGN12" s="42"/>
      <c r="SGO12" s="42"/>
      <c r="SGP12" s="42"/>
      <c r="SGQ12" s="42"/>
      <c r="SGR12" s="42"/>
      <c r="SGS12" s="42"/>
      <c r="SGT12" s="42"/>
      <c r="SGU12" s="42"/>
      <c r="SGV12" s="42"/>
      <c r="SGW12" s="42"/>
      <c r="SGX12" s="42"/>
      <c r="SGY12" s="42"/>
      <c r="SGZ12" s="42"/>
      <c r="SHA12" s="42"/>
      <c r="SHB12" s="42"/>
      <c r="SHC12" s="42"/>
      <c r="SHD12" s="42"/>
      <c r="SHE12" s="42"/>
      <c r="SHF12" s="42"/>
      <c r="SHG12" s="42"/>
      <c r="SHH12" s="42"/>
      <c r="SHI12" s="42"/>
      <c r="SHJ12" s="42"/>
      <c r="SHK12" s="42"/>
      <c r="SHL12" s="42"/>
      <c r="SHM12" s="42"/>
      <c r="SHN12" s="42"/>
      <c r="SHO12" s="42"/>
      <c r="SHP12" s="42"/>
      <c r="SHQ12" s="42"/>
      <c r="SHR12" s="42"/>
      <c r="SHS12" s="42"/>
      <c r="SHT12" s="42"/>
      <c r="SHU12" s="42"/>
      <c r="SHV12" s="42"/>
      <c r="SHW12" s="42"/>
      <c r="SHX12" s="42"/>
      <c r="SHY12" s="42"/>
      <c r="SHZ12" s="42"/>
      <c r="SIA12" s="42"/>
      <c r="SIB12" s="42"/>
      <c r="SIC12" s="42"/>
      <c r="SID12" s="42"/>
      <c r="SIE12" s="42"/>
      <c r="SIF12" s="42"/>
      <c r="SIG12" s="42"/>
      <c r="SIH12" s="42"/>
      <c r="SII12" s="42"/>
      <c r="SIJ12" s="42"/>
      <c r="SIK12" s="42"/>
      <c r="SIL12" s="42"/>
      <c r="SIM12" s="42"/>
      <c r="SIN12" s="42"/>
      <c r="SIO12" s="42"/>
      <c r="SIP12" s="42"/>
      <c r="SIQ12" s="42"/>
      <c r="SIR12" s="42"/>
      <c r="SIS12" s="42"/>
      <c r="SIT12" s="42"/>
      <c r="SIU12" s="42"/>
      <c r="SIV12" s="42"/>
      <c r="SIW12" s="42"/>
      <c r="SIX12" s="42"/>
      <c r="SIY12" s="42"/>
      <c r="SIZ12" s="42"/>
      <c r="SJA12" s="42"/>
      <c r="SJB12" s="42"/>
      <c r="SJC12" s="42"/>
      <c r="SJD12" s="42"/>
      <c r="SJE12" s="42"/>
      <c r="SJF12" s="42"/>
      <c r="SJG12" s="42"/>
      <c r="SJH12" s="42"/>
      <c r="SJI12" s="42"/>
      <c r="SJJ12" s="42"/>
      <c r="SJK12" s="42"/>
      <c r="SJL12" s="42"/>
      <c r="SJM12" s="42"/>
      <c r="SJN12" s="42"/>
      <c r="SJO12" s="42"/>
      <c r="SJP12" s="42"/>
      <c r="SJQ12" s="42"/>
      <c r="SJR12" s="42"/>
      <c r="SJS12" s="42"/>
      <c r="SJT12" s="42"/>
      <c r="SJU12" s="42"/>
      <c r="SJV12" s="42"/>
      <c r="SJW12" s="42"/>
      <c r="SJX12" s="42"/>
      <c r="SJY12" s="42"/>
      <c r="SJZ12" s="42"/>
      <c r="SKA12" s="42"/>
      <c r="SKB12" s="42"/>
      <c r="SKC12" s="42"/>
      <c r="SKD12" s="42"/>
      <c r="SKE12" s="42"/>
      <c r="SKF12" s="42"/>
      <c r="SKG12" s="42"/>
      <c r="SKH12" s="42"/>
      <c r="SKI12" s="42"/>
      <c r="SKJ12" s="42"/>
      <c r="SKK12" s="42"/>
      <c r="SKL12" s="42"/>
      <c r="SKM12" s="42"/>
      <c r="SKN12" s="42"/>
      <c r="SKO12" s="42"/>
      <c r="SKP12" s="42"/>
      <c r="SKQ12" s="42"/>
      <c r="SKR12" s="42"/>
      <c r="SKS12" s="42"/>
      <c r="SKT12" s="42"/>
      <c r="SKU12" s="42"/>
      <c r="SKV12" s="42"/>
      <c r="SKW12" s="42"/>
      <c r="SKX12" s="42"/>
      <c r="SKY12" s="42"/>
      <c r="SKZ12" s="42"/>
      <c r="SLA12" s="42"/>
      <c r="SLB12" s="42"/>
      <c r="SLC12" s="42"/>
      <c r="SLD12" s="42"/>
      <c r="SLE12" s="42"/>
      <c r="SLF12" s="42"/>
      <c r="SLG12" s="42"/>
      <c r="SLH12" s="42"/>
      <c r="SLI12" s="42"/>
      <c r="SLJ12" s="42"/>
      <c r="SLK12" s="42"/>
      <c r="SLL12" s="42"/>
      <c r="SLM12" s="42"/>
      <c r="SLN12" s="42"/>
      <c r="SLO12" s="42"/>
      <c r="SLP12" s="42"/>
      <c r="SLQ12" s="42"/>
      <c r="SLR12" s="42"/>
      <c r="SLS12" s="42"/>
      <c r="SLT12" s="42"/>
      <c r="SLU12" s="42"/>
      <c r="SLV12" s="42"/>
      <c r="SLW12" s="42"/>
      <c r="SLX12" s="42"/>
      <c r="SLY12" s="42"/>
      <c r="SLZ12" s="42"/>
      <c r="SMA12" s="42"/>
      <c r="SMB12" s="42"/>
      <c r="SMC12" s="42"/>
      <c r="SMD12" s="42"/>
      <c r="SME12" s="42"/>
      <c r="SMF12" s="42"/>
      <c r="SMG12" s="42"/>
      <c r="SMH12" s="42"/>
      <c r="SMI12" s="42"/>
      <c r="SMJ12" s="42"/>
      <c r="SMK12" s="42"/>
      <c r="SML12" s="42"/>
      <c r="SMM12" s="42"/>
      <c r="SMN12" s="42"/>
      <c r="SMO12" s="42"/>
      <c r="SMP12" s="42"/>
      <c r="SMQ12" s="42"/>
      <c r="SMR12" s="42"/>
      <c r="SMS12" s="42"/>
      <c r="SMT12" s="42"/>
      <c r="SMU12" s="42"/>
      <c r="SMV12" s="42"/>
      <c r="SMW12" s="42"/>
      <c r="SMX12" s="42"/>
      <c r="SMY12" s="42"/>
      <c r="SMZ12" s="42"/>
      <c r="SNA12" s="42"/>
      <c r="SNB12" s="42"/>
      <c r="SNC12" s="42"/>
      <c r="SND12" s="42"/>
      <c r="SNE12" s="42"/>
      <c r="SNF12" s="42"/>
      <c r="SNG12" s="42"/>
      <c r="SNH12" s="42"/>
      <c r="SNI12" s="42"/>
      <c r="SNJ12" s="42"/>
      <c r="SNK12" s="42"/>
      <c r="SNL12" s="42"/>
      <c r="SNM12" s="42"/>
      <c r="SNN12" s="42"/>
      <c r="SNO12" s="42"/>
      <c r="SNP12" s="42"/>
      <c r="SNQ12" s="42"/>
      <c r="SNR12" s="42"/>
      <c r="SNS12" s="42"/>
      <c r="SNT12" s="42"/>
      <c r="SNU12" s="42"/>
      <c r="SNV12" s="42"/>
      <c r="SNW12" s="42"/>
      <c r="SNX12" s="42"/>
      <c r="SNY12" s="42"/>
      <c r="SNZ12" s="42"/>
      <c r="SOA12" s="42"/>
      <c r="SOB12" s="42"/>
      <c r="SOC12" s="42"/>
      <c r="SOD12" s="42"/>
      <c r="SOE12" s="42"/>
      <c r="SOF12" s="42"/>
      <c r="SOG12" s="42"/>
      <c r="SOH12" s="42"/>
      <c r="SOI12" s="42"/>
      <c r="SOJ12" s="42"/>
      <c r="SOK12" s="42"/>
      <c r="SOL12" s="42"/>
      <c r="SOM12" s="42"/>
      <c r="SON12" s="42"/>
      <c r="SOO12" s="42"/>
      <c r="SOP12" s="42"/>
      <c r="SOQ12" s="42"/>
      <c r="SOR12" s="42"/>
      <c r="SOS12" s="42"/>
      <c r="SOT12" s="42"/>
      <c r="SOU12" s="42"/>
      <c r="SOV12" s="42"/>
      <c r="SOW12" s="42"/>
      <c r="SOX12" s="42"/>
      <c r="SOY12" s="42"/>
      <c r="SOZ12" s="42"/>
      <c r="SPA12" s="42"/>
      <c r="SPB12" s="42"/>
      <c r="SPC12" s="42"/>
      <c r="SPD12" s="42"/>
      <c r="SPE12" s="42"/>
      <c r="SPF12" s="42"/>
      <c r="SPG12" s="42"/>
      <c r="SPH12" s="42"/>
      <c r="SPI12" s="42"/>
      <c r="SPJ12" s="42"/>
      <c r="SPK12" s="42"/>
      <c r="SPL12" s="42"/>
      <c r="SPM12" s="42"/>
      <c r="SPN12" s="42"/>
      <c r="SPO12" s="42"/>
      <c r="SPP12" s="42"/>
      <c r="SPQ12" s="42"/>
      <c r="SPR12" s="42"/>
      <c r="SPS12" s="42"/>
      <c r="SPT12" s="42"/>
      <c r="SPU12" s="42"/>
      <c r="SPV12" s="42"/>
      <c r="SPW12" s="42"/>
      <c r="SPX12" s="42"/>
      <c r="SPY12" s="42"/>
      <c r="SPZ12" s="42"/>
      <c r="SQA12" s="42"/>
      <c r="SQB12" s="42"/>
      <c r="SQC12" s="42"/>
      <c r="SQD12" s="42"/>
      <c r="SQE12" s="42"/>
      <c r="SQF12" s="42"/>
      <c r="SQG12" s="42"/>
      <c r="SQH12" s="42"/>
      <c r="SQI12" s="42"/>
      <c r="SQJ12" s="42"/>
      <c r="SQK12" s="42"/>
      <c r="SQL12" s="42"/>
      <c r="SQM12" s="42"/>
      <c r="SQN12" s="42"/>
      <c r="SQO12" s="42"/>
      <c r="SQP12" s="42"/>
      <c r="SQQ12" s="42"/>
      <c r="SQR12" s="42"/>
      <c r="SQS12" s="42"/>
      <c r="SQT12" s="42"/>
      <c r="SQU12" s="42"/>
      <c r="SQV12" s="42"/>
      <c r="SQW12" s="42"/>
      <c r="SQX12" s="42"/>
      <c r="SQY12" s="42"/>
      <c r="SQZ12" s="42"/>
      <c r="SRA12" s="42"/>
      <c r="SRB12" s="42"/>
      <c r="SRC12" s="42"/>
      <c r="SRD12" s="42"/>
      <c r="SRE12" s="42"/>
      <c r="SRF12" s="42"/>
      <c r="SRG12" s="42"/>
      <c r="SRH12" s="42"/>
      <c r="SRI12" s="42"/>
      <c r="SRJ12" s="42"/>
      <c r="SRK12" s="42"/>
      <c r="SRL12" s="42"/>
      <c r="SRM12" s="42"/>
      <c r="SRN12" s="42"/>
      <c r="SRO12" s="42"/>
      <c r="SRP12" s="42"/>
      <c r="SRQ12" s="42"/>
      <c r="SRR12" s="42"/>
      <c r="SRS12" s="42"/>
      <c r="SRT12" s="42"/>
      <c r="SRU12" s="42"/>
      <c r="SRV12" s="42"/>
      <c r="SRW12" s="42"/>
      <c r="SRX12" s="42"/>
      <c r="SRY12" s="42"/>
      <c r="SRZ12" s="42"/>
      <c r="SSA12" s="42"/>
      <c r="SSB12" s="42"/>
      <c r="SSC12" s="42"/>
      <c r="SSD12" s="42"/>
      <c r="SSE12" s="42"/>
      <c r="SSF12" s="42"/>
      <c r="SSG12" s="42"/>
      <c r="SSH12" s="42"/>
      <c r="SSI12" s="42"/>
      <c r="SSJ12" s="42"/>
      <c r="SSK12" s="42"/>
      <c r="SSL12" s="42"/>
      <c r="SSM12" s="42"/>
      <c r="SSN12" s="42"/>
      <c r="SSO12" s="42"/>
      <c r="SSP12" s="42"/>
      <c r="SSQ12" s="42"/>
      <c r="SSR12" s="42"/>
      <c r="SSS12" s="42"/>
      <c r="SST12" s="42"/>
      <c r="SSU12" s="42"/>
      <c r="SSV12" s="42"/>
      <c r="SSW12" s="42"/>
      <c r="SSX12" s="42"/>
      <c r="SSY12" s="42"/>
      <c r="SSZ12" s="42"/>
      <c r="STA12" s="42"/>
      <c r="STB12" s="42"/>
      <c r="STC12" s="42"/>
      <c r="STD12" s="42"/>
      <c r="STE12" s="42"/>
      <c r="STF12" s="42"/>
      <c r="STG12" s="42"/>
      <c r="STH12" s="42"/>
      <c r="STI12" s="42"/>
      <c r="STJ12" s="42"/>
      <c r="STK12" s="42"/>
      <c r="STL12" s="42"/>
      <c r="STM12" s="42"/>
      <c r="STN12" s="42"/>
      <c r="STO12" s="42"/>
      <c r="STP12" s="42"/>
      <c r="STQ12" s="42"/>
      <c r="STR12" s="42"/>
      <c r="STS12" s="42"/>
      <c r="STT12" s="42"/>
      <c r="STU12" s="42"/>
      <c r="STV12" s="42"/>
      <c r="STW12" s="42"/>
      <c r="STX12" s="42"/>
      <c r="STY12" s="42"/>
      <c r="STZ12" s="42"/>
      <c r="SUA12" s="42"/>
      <c r="SUB12" s="42"/>
      <c r="SUC12" s="42"/>
      <c r="SUD12" s="42"/>
      <c r="SUE12" s="42"/>
      <c r="SUF12" s="42"/>
      <c r="SUG12" s="42"/>
      <c r="SUH12" s="42"/>
      <c r="SUI12" s="42"/>
      <c r="SUJ12" s="42"/>
      <c r="SUK12" s="42"/>
      <c r="SUL12" s="42"/>
      <c r="SUM12" s="42"/>
      <c r="SUN12" s="42"/>
      <c r="SUO12" s="42"/>
      <c r="SUP12" s="42"/>
      <c r="SUQ12" s="42"/>
      <c r="SUR12" s="42"/>
      <c r="SUS12" s="42"/>
      <c r="SUT12" s="42"/>
      <c r="SUU12" s="42"/>
      <c r="SUV12" s="42"/>
      <c r="SUW12" s="42"/>
      <c r="SUX12" s="42"/>
      <c r="SUY12" s="42"/>
      <c r="SUZ12" s="42"/>
      <c r="SVA12" s="42"/>
      <c r="SVB12" s="42"/>
      <c r="SVC12" s="42"/>
      <c r="SVD12" s="42"/>
      <c r="SVE12" s="42"/>
      <c r="SVF12" s="42"/>
      <c r="SVG12" s="42"/>
      <c r="SVH12" s="42"/>
      <c r="SVI12" s="42"/>
      <c r="SVJ12" s="42"/>
      <c r="SVK12" s="42"/>
      <c r="SVL12" s="42"/>
      <c r="SVM12" s="42"/>
      <c r="SVN12" s="42"/>
      <c r="SVO12" s="42"/>
      <c r="SVP12" s="42"/>
      <c r="SVQ12" s="42"/>
      <c r="SVR12" s="42"/>
      <c r="SVS12" s="42"/>
      <c r="SVT12" s="42"/>
      <c r="SVU12" s="42"/>
      <c r="SVV12" s="42"/>
      <c r="SVW12" s="42"/>
      <c r="SVX12" s="42"/>
      <c r="SVY12" s="42"/>
      <c r="SVZ12" s="42"/>
      <c r="SWA12" s="42"/>
      <c r="SWB12" s="42"/>
      <c r="SWC12" s="42"/>
      <c r="SWD12" s="42"/>
      <c r="SWE12" s="42"/>
      <c r="SWF12" s="42"/>
      <c r="SWG12" s="42"/>
      <c r="SWH12" s="42"/>
      <c r="SWI12" s="42"/>
      <c r="SWJ12" s="42"/>
      <c r="SWK12" s="42"/>
      <c r="SWL12" s="42"/>
      <c r="SWM12" s="42"/>
      <c r="SWN12" s="42"/>
      <c r="SWO12" s="42"/>
      <c r="SWP12" s="42"/>
      <c r="SWQ12" s="42"/>
      <c r="SWR12" s="42"/>
      <c r="SWS12" s="42"/>
      <c r="SWT12" s="42"/>
      <c r="SWU12" s="42"/>
      <c r="SWV12" s="42"/>
      <c r="SWW12" s="42"/>
      <c r="SWX12" s="42"/>
      <c r="SWY12" s="42"/>
      <c r="SWZ12" s="42"/>
      <c r="SXA12" s="42"/>
      <c r="SXB12" s="42"/>
      <c r="SXC12" s="42"/>
      <c r="SXD12" s="42"/>
      <c r="SXE12" s="42"/>
      <c r="SXF12" s="42"/>
      <c r="SXG12" s="42"/>
      <c r="SXH12" s="42"/>
      <c r="SXI12" s="42"/>
      <c r="SXJ12" s="42"/>
      <c r="SXK12" s="42"/>
      <c r="SXL12" s="42"/>
      <c r="SXM12" s="42"/>
      <c r="SXN12" s="42"/>
      <c r="SXO12" s="42"/>
      <c r="SXP12" s="42"/>
      <c r="SXQ12" s="42"/>
      <c r="SXR12" s="42"/>
      <c r="SXS12" s="42"/>
      <c r="SXT12" s="42"/>
      <c r="SXU12" s="42"/>
      <c r="SXV12" s="42"/>
      <c r="SXW12" s="42"/>
      <c r="SXX12" s="42"/>
      <c r="SXY12" s="42"/>
      <c r="SXZ12" s="42"/>
      <c r="SYA12" s="42"/>
      <c r="SYB12" s="42"/>
      <c r="SYC12" s="42"/>
      <c r="SYD12" s="42"/>
      <c r="SYE12" s="42"/>
      <c r="SYF12" s="42"/>
      <c r="SYG12" s="42"/>
      <c r="SYH12" s="42"/>
      <c r="SYI12" s="42"/>
      <c r="SYJ12" s="42"/>
      <c r="SYK12" s="42"/>
      <c r="SYL12" s="42"/>
      <c r="SYM12" s="42"/>
      <c r="SYN12" s="42"/>
      <c r="SYO12" s="42"/>
      <c r="SYP12" s="42"/>
      <c r="SYQ12" s="42"/>
      <c r="SYR12" s="42"/>
      <c r="SYS12" s="42"/>
      <c r="SYT12" s="42"/>
      <c r="SYU12" s="42"/>
      <c r="SYV12" s="42"/>
      <c r="SYW12" s="42"/>
      <c r="SYX12" s="42"/>
      <c r="SYY12" s="42"/>
      <c r="SYZ12" s="42"/>
      <c r="SZA12" s="42"/>
      <c r="SZB12" s="42"/>
      <c r="SZC12" s="42"/>
      <c r="SZD12" s="42"/>
      <c r="SZE12" s="42"/>
      <c r="SZF12" s="42"/>
      <c r="SZG12" s="42"/>
      <c r="SZH12" s="42"/>
      <c r="SZI12" s="42"/>
      <c r="SZJ12" s="42"/>
      <c r="SZK12" s="42"/>
      <c r="SZL12" s="42"/>
      <c r="SZM12" s="42"/>
      <c r="SZN12" s="42"/>
      <c r="SZO12" s="42"/>
      <c r="SZP12" s="42"/>
      <c r="SZQ12" s="42"/>
      <c r="SZR12" s="42"/>
      <c r="SZS12" s="42"/>
      <c r="SZT12" s="42"/>
      <c r="SZU12" s="42"/>
      <c r="SZV12" s="42"/>
      <c r="SZW12" s="42"/>
      <c r="SZX12" s="42"/>
      <c r="SZY12" s="42"/>
      <c r="SZZ12" s="42"/>
      <c r="TAA12" s="42"/>
      <c r="TAB12" s="42"/>
      <c r="TAC12" s="42"/>
      <c r="TAD12" s="42"/>
      <c r="TAE12" s="42"/>
      <c r="TAF12" s="42"/>
      <c r="TAG12" s="42"/>
      <c r="TAH12" s="42"/>
      <c r="TAI12" s="42"/>
      <c r="TAJ12" s="42"/>
      <c r="TAK12" s="42"/>
      <c r="TAL12" s="42"/>
      <c r="TAM12" s="42"/>
      <c r="TAN12" s="42"/>
      <c r="TAO12" s="42"/>
      <c r="TAP12" s="42"/>
      <c r="TAQ12" s="42"/>
      <c r="TAR12" s="42"/>
      <c r="TAS12" s="42"/>
      <c r="TAT12" s="42"/>
      <c r="TAU12" s="42"/>
      <c r="TAV12" s="42"/>
      <c r="TAW12" s="42"/>
      <c r="TAX12" s="42"/>
      <c r="TAY12" s="42"/>
      <c r="TAZ12" s="42"/>
      <c r="TBA12" s="42"/>
      <c r="TBB12" s="42"/>
      <c r="TBC12" s="42"/>
      <c r="TBD12" s="42"/>
      <c r="TBE12" s="42"/>
      <c r="TBF12" s="42"/>
      <c r="TBG12" s="42"/>
      <c r="TBH12" s="42"/>
      <c r="TBI12" s="42"/>
      <c r="TBJ12" s="42"/>
      <c r="TBK12" s="42"/>
      <c r="TBL12" s="42"/>
      <c r="TBM12" s="42"/>
      <c r="TBN12" s="42"/>
      <c r="TBO12" s="42"/>
      <c r="TBP12" s="42"/>
      <c r="TBQ12" s="42"/>
      <c r="TBR12" s="42"/>
      <c r="TBS12" s="42"/>
      <c r="TBT12" s="42"/>
      <c r="TBU12" s="42"/>
      <c r="TBV12" s="42"/>
      <c r="TBW12" s="42"/>
      <c r="TBX12" s="42"/>
      <c r="TBY12" s="42"/>
      <c r="TBZ12" s="42"/>
      <c r="TCA12" s="42"/>
      <c r="TCB12" s="42"/>
      <c r="TCC12" s="42"/>
      <c r="TCD12" s="42"/>
      <c r="TCE12" s="42"/>
      <c r="TCF12" s="42"/>
      <c r="TCG12" s="42"/>
      <c r="TCH12" s="42"/>
      <c r="TCI12" s="42"/>
      <c r="TCJ12" s="42"/>
      <c r="TCK12" s="42"/>
      <c r="TCL12" s="42"/>
      <c r="TCM12" s="42"/>
      <c r="TCN12" s="42"/>
      <c r="TCO12" s="42"/>
      <c r="TCP12" s="42"/>
      <c r="TCQ12" s="42"/>
      <c r="TCR12" s="42"/>
      <c r="TCS12" s="42"/>
      <c r="TCT12" s="42"/>
      <c r="TCU12" s="42"/>
      <c r="TCV12" s="42"/>
      <c r="TCW12" s="42"/>
      <c r="TCX12" s="42"/>
      <c r="TCY12" s="42"/>
      <c r="TCZ12" s="42"/>
      <c r="TDA12" s="42"/>
      <c r="TDB12" s="42"/>
      <c r="TDC12" s="42"/>
      <c r="TDD12" s="42"/>
      <c r="TDE12" s="42"/>
      <c r="TDF12" s="42"/>
      <c r="TDG12" s="42"/>
      <c r="TDH12" s="42"/>
      <c r="TDI12" s="42"/>
      <c r="TDJ12" s="42"/>
      <c r="TDK12" s="42"/>
      <c r="TDL12" s="42"/>
      <c r="TDM12" s="42"/>
      <c r="TDN12" s="42"/>
      <c r="TDO12" s="42"/>
      <c r="TDP12" s="42"/>
      <c r="TDQ12" s="42"/>
      <c r="TDR12" s="42"/>
      <c r="TDS12" s="42"/>
      <c r="TDT12" s="42"/>
      <c r="TDU12" s="42"/>
      <c r="TDV12" s="42"/>
      <c r="TDW12" s="42"/>
      <c r="TDX12" s="42"/>
      <c r="TDY12" s="42"/>
      <c r="TDZ12" s="42"/>
      <c r="TEA12" s="42"/>
      <c r="TEB12" s="42"/>
      <c r="TEC12" s="42"/>
      <c r="TED12" s="42"/>
      <c r="TEE12" s="42"/>
      <c r="TEF12" s="42"/>
      <c r="TEG12" s="42"/>
      <c r="TEH12" s="42"/>
      <c r="TEI12" s="42"/>
      <c r="TEJ12" s="42"/>
      <c r="TEK12" s="42"/>
      <c r="TEL12" s="42"/>
      <c r="TEM12" s="42"/>
      <c r="TEN12" s="42"/>
      <c r="TEO12" s="42"/>
      <c r="TEP12" s="42"/>
      <c r="TEQ12" s="42"/>
      <c r="TER12" s="42"/>
      <c r="TES12" s="42"/>
      <c r="TET12" s="42"/>
      <c r="TEU12" s="42"/>
      <c r="TEV12" s="42"/>
      <c r="TEW12" s="42"/>
      <c r="TEX12" s="42"/>
      <c r="TEY12" s="42"/>
      <c r="TEZ12" s="42"/>
      <c r="TFA12" s="42"/>
      <c r="TFB12" s="42"/>
      <c r="TFC12" s="42"/>
      <c r="TFD12" s="42"/>
      <c r="TFE12" s="42"/>
      <c r="TFF12" s="42"/>
      <c r="TFG12" s="42"/>
      <c r="TFH12" s="42"/>
      <c r="TFI12" s="42"/>
      <c r="TFJ12" s="42"/>
      <c r="TFK12" s="42"/>
      <c r="TFL12" s="42"/>
      <c r="TFM12" s="42"/>
      <c r="TFN12" s="42"/>
      <c r="TFO12" s="42"/>
      <c r="TFP12" s="42"/>
      <c r="TFQ12" s="42"/>
      <c r="TFR12" s="42"/>
      <c r="TFS12" s="42"/>
      <c r="TFT12" s="42"/>
      <c r="TFU12" s="42"/>
      <c r="TFV12" s="42"/>
      <c r="TFW12" s="42"/>
      <c r="TFX12" s="42"/>
      <c r="TFY12" s="42"/>
      <c r="TFZ12" s="42"/>
      <c r="TGA12" s="42"/>
      <c r="TGB12" s="42"/>
      <c r="TGC12" s="42"/>
      <c r="TGD12" s="42"/>
      <c r="TGE12" s="42"/>
      <c r="TGF12" s="42"/>
      <c r="TGG12" s="42"/>
      <c r="TGH12" s="42"/>
      <c r="TGI12" s="42"/>
      <c r="TGJ12" s="42"/>
      <c r="TGK12" s="42"/>
      <c r="TGL12" s="42"/>
      <c r="TGM12" s="42"/>
      <c r="TGN12" s="42"/>
      <c r="TGO12" s="42"/>
      <c r="TGP12" s="42"/>
      <c r="TGQ12" s="42"/>
      <c r="TGR12" s="42"/>
      <c r="TGS12" s="42"/>
      <c r="TGT12" s="42"/>
      <c r="TGU12" s="42"/>
      <c r="TGV12" s="42"/>
      <c r="TGW12" s="42"/>
      <c r="TGX12" s="42"/>
      <c r="TGY12" s="42"/>
      <c r="TGZ12" s="42"/>
      <c r="THA12" s="42"/>
      <c r="THB12" s="42"/>
      <c r="THC12" s="42"/>
      <c r="THD12" s="42"/>
      <c r="THE12" s="42"/>
      <c r="THF12" s="42"/>
      <c r="THG12" s="42"/>
      <c r="THH12" s="42"/>
      <c r="THI12" s="42"/>
      <c r="THJ12" s="42"/>
      <c r="THK12" s="42"/>
      <c r="THL12" s="42"/>
      <c r="THM12" s="42"/>
      <c r="THN12" s="42"/>
      <c r="THO12" s="42"/>
      <c r="THP12" s="42"/>
      <c r="THQ12" s="42"/>
      <c r="THR12" s="42"/>
      <c r="THS12" s="42"/>
      <c r="THT12" s="42"/>
      <c r="THU12" s="42"/>
      <c r="THV12" s="42"/>
      <c r="THW12" s="42"/>
      <c r="THX12" s="42"/>
      <c r="THY12" s="42"/>
      <c r="THZ12" s="42"/>
      <c r="TIA12" s="42"/>
      <c r="TIB12" s="42"/>
      <c r="TIC12" s="42"/>
      <c r="TID12" s="42"/>
      <c r="TIE12" s="42"/>
      <c r="TIF12" s="42"/>
      <c r="TIG12" s="42"/>
      <c r="TIH12" s="42"/>
      <c r="TII12" s="42"/>
      <c r="TIJ12" s="42"/>
      <c r="TIK12" s="42"/>
      <c r="TIL12" s="42"/>
      <c r="TIM12" s="42"/>
      <c r="TIN12" s="42"/>
      <c r="TIO12" s="42"/>
      <c r="TIP12" s="42"/>
      <c r="TIQ12" s="42"/>
      <c r="TIR12" s="42"/>
      <c r="TIS12" s="42"/>
      <c r="TIT12" s="42"/>
      <c r="TIU12" s="42"/>
      <c r="TIV12" s="42"/>
      <c r="TIW12" s="42"/>
      <c r="TIX12" s="42"/>
      <c r="TIY12" s="42"/>
      <c r="TIZ12" s="42"/>
      <c r="TJA12" s="42"/>
      <c r="TJB12" s="42"/>
      <c r="TJC12" s="42"/>
      <c r="TJD12" s="42"/>
      <c r="TJE12" s="42"/>
      <c r="TJF12" s="42"/>
      <c r="TJG12" s="42"/>
      <c r="TJH12" s="42"/>
      <c r="TJI12" s="42"/>
      <c r="TJJ12" s="42"/>
      <c r="TJK12" s="42"/>
      <c r="TJL12" s="42"/>
      <c r="TJM12" s="42"/>
      <c r="TJN12" s="42"/>
      <c r="TJO12" s="42"/>
      <c r="TJP12" s="42"/>
      <c r="TJQ12" s="42"/>
      <c r="TJR12" s="42"/>
      <c r="TJS12" s="42"/>
      <c r="TJT12" s="42"/>
      <c r="TJU12" s="42"/>
      <c r="TJV12" s="42"/>
      <c r="TJW12" s="42"/>
      <c r="TJX12" s="42"/>
      <c r="TJY12" s="42"/>
      <c r="TJZ12" s="42"/>
      <c r="TKA12" s="42"/>
      <c r="TKB12" s="42"/>
      <c r="TKC12" s="42"/>
      <c r="TKD12" s="42"/>
      <c r="TKE12" s="42"/>
      <c r="TKF12" s="42"/>
      <c r="TKG12" s="42"/>
      <c r="TKH12" s="42"/>
      <c r="TKI12" s="42"/>
      <c r="TKJ12" s="42"/>
      <c r="TKK12" s="42"/>
      <c r="TKL12" s="42"/>
      <c r="TKM12" s="42"/>
      <c r="TKN12" s="42"/>
      <c r="TKO12" s="42"/>
      <c r="TKP12" s="42"/>
      <c r="TKQ12" s="42"/>
      <c r="TKR12" s="42"/>
      <c r="TKS12" s="42"/>
      <c r="TKT12" s="42"/>
      <c r="TKU12" s="42"/>
      <c r="TKV12" s="42"/>
      <c r="TKW12" s="42"/>
      <c r="TKX12" s="42"/>
      <c r="TKY12" s="42"/>
      <c r="TKZ12" s="42"/>
      <c r="TLA12" s="42"/>
      <c r="TLB12" s="42"/>
      <c r="TLC12" s="42"/>
      <c r="TLD12" s="42"/>
      <c r="TLE12" s="42"/>
      <c r="TLF12" s="42"/>
      <c r="TLG12" s="42"/>
      <c r="TLH12" s="42"/>
      <c r="TLI12" s="42"/>
      <c r="TLJ12" s="42"/>
      <c r="TLK12" s="42"/>
      <c r="TLL12" s="42"/>
      <c r="TLM12" s="42"/>
      <c r="TLN12" s="42"/>
      <c r="TLO12" s="42"/>
      <c r="TLP12" s="42"/>
      <c r="TLQ12" s="42"/>
      <c r="TLR12" s="42"/>
      <c r="TLS12" s="42"/>
      <c r="TLT12" s="42"/>
      <c r="TLU12" s="42"/>
      <c r="TLV12" s="42"/>
      <c r="TLW12" s="42"/>
      <c r="TLX12" s="42"/>
      <c r="TLY12" s="42"/>
      <c r="TLZ12" s="42"/>
      <c r="TMA12" s="42"/>
      <c r="TMB12" s="42"/>
      <c r="TMC12" s="42"/>
      <c r="TMD12" s="42"/>
      <c r="TME12" s="42"/>
      <c r="TMF12" s="42"/>
      <c r="TMG12" s="42"/>
      <c r="TMH12" s="42"/>
      <c r="TMI12" s="42"/>
      <c r="TMJ12" s="42"/>
      <c r="TMK12" s="42"/>
      <c r="TML12" s="42"/>
      <c r="TMM12" s="42"/>
      <c r="TMN12" s="42"/>
      <c r="TMO12" s="42"/>
      <c r="TMP12" s="42"/>
      <c r="TMQ12" s="42"/>
      <c r="TMR12" s="42"/>
      <c r="TMS12" s="42"/>
      <c r="TMT12" s="42"/>
      <c r="TMU12" s="42"/>
      <c r="TMV12" s="42"/>
      <c r="TMW12" s="42"/>
      <c r="TMX12" s="42"/>
      <c r="TMY12" s="42"/>
      <c r="TMZ12" s="42"/>
      <c r="TNA12" s="42"/>
      <c r="TNB12" s="42"/>
      <c r="TNC12" s="42"/>
      <c r="TND12" s="42"/>
      <c r="TNE12" s="42"/>
      <c r="TNF12" s="42"/>
      <c r="TNG12" s="42"/>
      <c r="TNH12" s="42"/>
      <c r="TNI12" s="42"/>
      <c r="TNJ12" s="42"/>
      <c r="TNK12" s="42"/>
      <c r="TNL12" s="42"/>
      <c r="TNM12" s="42"/>
      <c r="TNN12" s="42"/>
      <c r="TNO12" s="42"/>
      <c r="TNP12" s="42"/>
      <c r="TNQ12" s="42"/>
      <c r="TNR12" s="42"/>
      <c r="TNS12" s="42"/>
      <c r="TNT12" s="42"/>
      <c r="TNU12" s="42"/>
      <c r="TNV12" s="42"/>
      <c r="TNW12" s="42"/>
      <c r="TNX12" s="42"/>
      <c r="TNY12" s="42"/>
      <c r="TNZ12" s="42"/>
      <c r="TOA12" s="42"/>
      <c r="TOB12" s="42"/>
      <c r="TOC12" s="42"/>
      <c r="TOD12" s="42"/>
      <c r="TOE12" s="42"/>
      <c r="TOF12" s="42"/>
      <c r="TOG12" s="42"/>
      <c r="TOH12" s="42"/>
      <c r="TOI12" s="42"/>
      <c r="TOJ12" s="42"/>
      <c r="TOK12" s="42"/>
      <c r="TOL12" s="42"/>
      <c r="TOM12" s="42"/>
      <c r="TON12" s="42"/>
      <c r="TOO12" s="42"/>
      <c r="TOP12" s="42"/>
      <c r="TOQ12" s="42"/>
      <c r="TOR12" s="42"/>
      <c r="TOS12" s="42"/>
      <c r="TOT12" s="42"/>
      <c r="TOU12" s="42"/>
      <c r="TOV12" s="42"/>
      <c r="TOW12" s="42"/>
      <c r="TOX12" s="42"/>
      <c r="TOY12" s="42"/>
      <c r="TOZ12" s="42"/>
      <c r="TPA12" s="42"/>
      <c r="TPB12" s="42"/>
      <c r="TPC12" s="42"/>
      <c r="TPD12" s="42"/>
      <c r="TPE12" s="42"/>
      <c r="TPF12" s="42"/>
      <c r="TPG12" s="42"/>
      <c r="TPH12" s="42"/>
      <c r="TPI12" s="42"/>
      <c r="TPJ12" s="42"/>
      <c r="TPK12" s="42"/>
      <c r="TPL12" s="42"/>
      <c r="TPM12" s="42"/>
      <c r="TPN12" s="42"/>
      <c r="TPO12" s="42"/>
      <c r="TPP12" s="42"/>
      <c r="TPQ12" s="42"/>
      <c r="TPR12" s="42"/>
      <c r="TPS12" s="42"/>
      <c r="TPT12" s="42"/>
      <c r="TPU12" s="42"/>
      <c r="TPV12" s="42"/>
      <c r="TPW12" s="42"/>
      <c r="TPX12" s="42"/>
      <c r="TPY12" s="42"/>
      <c r="TPZ12" s="42"/>
      <c r="TQA12" s="42"/>
      <c r="TQB12" s="42"/>
      <c r="TQC12" s="42"/>
      <c r="TQD12" s="42"/>
      <c r="TQE12" s="42"/>
      <c r="TQF12" s="42"/>
      <c r="TQG12" s="42"/>
      <c r="TQH12" s="42"/>
      <c r="TQI12" s="42"/>
      <c r="TQJ12" s="42"/>
      <c r="TQK12" s="42"/>
      <c r="TQL12" s="42"/>
      <c r="TQM12" s="42"/>
      <c r="TQN12" s="42"/>
      <c r="TQO12" s="42"/>
      <c r="TQP12" s="42"/>
      <c r="TQQ12" s="42"/>
      <c r="TQR12" s="42"/>
      <c r="TQS12" s="42"/>
      <c r="TQT12" s="42"/>
      <c r="TQU12" s="42"/>
      <c r="TQV12" s="42"/>
      <c r="TQW12" s="42"/>
      <c r="TQX12" s="42"/>
      <c r="TQY12" s="42"/>
      <c r="TQZ12" s="42"/>
      <c r="TRA12" s="42"/>
      <c r="TRB12" s="42"/>
      <c r="TRC12" s="42"/>
      <c r="TRD12" s="42"/>
      <c r="TRE12" s="42"/>
      <c r="TRF12" s="42"/>
      <c r="TRG12" s="42"/>
      <c r="TRH12" s="42"/>
      <c r="TRI12" s="42"/>
      <c r="TRJ12" s="42"/>
      <c r="TRK12" s="42"/>
      <c r="TRL12" s="42"/>
      <c r="TRM12" s="42"/>
      <c r="TRN12" s="42"/>
      <c r="TRO12" s="42"/>
      <c r="TRP12" s="42"/>
      <c r="TRQ12" s="42"/>
      <c r="TRR12" s="42"/>
      <c r="TRS12" s="42"/>
      <c r="TRT12" s="42"/>
      <c r="TRU12" s="42"/>
      <c r="TRV12" s="42"/>
      <c r="TRW12" s="42"/>
      <c r="TRX12" s="42"/>
      <c r="TRY12" s="42"/>
      <c r="TRZ12" s="42"/>
      <c r="TSA12" s="42"/>
      <c r="TSB12" s="42"/>
      <c r="TSC12" s="42"/>
      <c r="TSD12" s="42"/>
      <c r="TSE12" s="42"/>
      <c r="TSF12" s="42"/>
      <c r="TSG12" s="42"/>
      <c r="TSH12" s="42"/>
      <c r="TSI12" s="42"/>
      <c r="TSJ12" s="42"/>
      <c r="TSK12" s="42"/>
      <c r="TSL12" s="42"/>
      <c r="TSM12" s="42"/>
      <c r="TSN12" s="42"/>
      <c r="TSO12" s="42"/>
      <c r="TSP12" s="42"/>
      <c r="TSQ12" s="42"/>
      <c r="TSR12" s="42"/>
      <c r="TSS12" s="42"/>
      <c r="TST12" s="42"/>
      <c r="TSU12" s="42"/>
      <c r="TSV12" s="42"/>
      <c r="TSW12" s="42"/>
      <c r="TSX12" s="42"/>
      <c r="TSY12" s="42"/>
      <c r="TSZ12" s="42"/>
      <c r="TTA12" s="42"/>
      <c r="TTB12" s="42"/>
      <c r="TTC12" s="42"/>
      <c r="TTD12" s="42"/>
      <c r="TTE12" s="42"/>
      <c r="TTF12" s="42"/>
      <c r="TTG12" s="42"/>
      <c r="TTH12" s="42"/>
      <c r="TTI12" s="42"/>
      <c r="TTJ12" s="42"/>
      <c r="TTK12" s="42"/>
      <c r="TTL12" s="42"/>
      <c r="TTM12" s="42"/>
      <c r="TTN12" s="42"/>
      <c r="TTO12" s="42"/>
      <c r="TTP12" s="42"/>
      <c r="TTQ12" s="42"/>
      <c r="TTR12" s="42"/>
      <c r="TTS12" s="42"/>
      <c r="TTT12" s="42"/>
      <c r="TTU12" s="42"/>
      <c r="TTV12" s="42"/>
      <c r="TTW12" s="42"/>
      <c r="TTX12" s="42"/>
      <c r="TTY12" s="42"/>
      <c r="TTZ12" s="42"/>
      <c r="TUA12" s="42"/>
      <c r="TUB12" s="42"/>
      <c r="TUC12" s="42"/>
      <c r="TUD12" s="42"/>
      <c r="TUE12" s="42"/>
      <c r="TUF12" s="42"/>
      <c r="TUG12" s="42"/>
      <c r="TUH12" s="42"/>
      <c r="TUI12" s="42"/>
      <c r="TUJ12" s="42"/>
      <c r="TUK12" s="42"/>
      <c r="TUL12" s="42"/>
      <c r="TUM12" s="42"/>
      <c r="TUN12" s="42"/>
      <c r="TUO12" s="42"/>
      <c r="TUP12" s="42"/>
      <c r="TUQ12" s="42"/>
      <c r="TUR12" s="42"/>
      <c r="TUS12" s="42"/>
      <c r="TUT12" s="42"/>
      <c r="TUU12" s="42"/>
      <c r="TUV12" s="42"/>
      <c r="TUW12" s="42"/>
      <c r="TUX12" s="42"/>
      <c r="TUY12" s="42"/>
      <c r="TUZ12" s="42"/>
      <c r="TVA12" s="42"/>
      <c r="TVB12" s="42"/>
      <c r="TVC12" s="42"/>
      <c r="TVD12" s="42"/>
      <c r="TVE12" s="42"/>
      <c r="TVF12" s="42"/>
      <c r="TVG12" s="42"/>
      <c r="TVH12" s="42"/>
      <c r="TVI12" s="42"/>
      <c r="TVJ12" s="42"/>
      <c r="TVK12" s="42"/>
      <c r="TVL12" s="42"/>
      <c r="TVM12" s="42"/>
      <c r="TVN12" s="42"/>
      <c r="TVO12" s="42"/>
      <c r="TVP12" s="42"/>
      <c r="TVQ12" s="42"/>
      <c r="TVR12" s="42"/>
      <c r="TVS12" s="42"/>
      <c r="TVT12" s="42"/>
      <c r="TVU12" s="42"/>
      <c r="TVV12" s="42"/>
      <c r="TVW12" s="42"/>
      <c r="TVX12" s="42"/>
      <c r="TVY12" s="42"/>
      <c r="TVZ12" s="42"/>
      <c r="TWA12" s="42"/>
      <c r="TWB12" s="42"/>
      <c r="TWC12" s="42"/>
      <c r="TWD12" s="42"/>
      <c r="TWE12" s="42"/>
      <c r="TWF12" s="42"/>
      <c r="TWG12" s="42"/>
      <c r="TWH12" s="42"/>
      <c r="TWI12" s="42"/>
      <c r="TWJ12" s="42"/>
      <c r="TWK12" s="42"/>
      <c r="TWL12" s="42"/>
      <c r="TWM12" s="42"/>
      <c r="TWN12" s="42"/>
      <c r="TWO12" s="42"/>
      <c r="TWP12" s="42"/>
      <c r="TWQ12" s="42"/>
      <c r="TWR12" s="42"/>
      <c r="TWS12" s="42"/>
      <c r="TWT12" s="42"/>
      <c r="TWU12" s="42"/>
      <c r="TWV12" s="42"/>
      <c r="TWW12" s="42"/>
      <c r="TWX12" s="42"/>
      <c r="TWY12" s="42"/>
      <c r="TWZ12" s="42"/>
      <c r="TXA12" s="42"/>
      <c r="TXB12" s="42"/>
      <c r="TXC12" s="42"/>
      <c r="TXD12" s="42"/>
      <c r="TXE12" s="42"/>
      <c r="TXF12" s="42"/>
      <c r="TXG12" s="42"/>
      <c r="TXH12" s="42"/>
      <c r="TXI12" s="42"/>
      <c r="TXJ12" s="42"/>
      <c r="TXK12" s="42"/>
      <c r="TXL12" s="42"/>
      <c r="TXM12" s="42"/>
      <c r="TXN12" s="42"/>
      <c r="TXO12" s="42"/>
      <c r="TXP12" s="42"/>
      <c r="TXQ12" s="42"/>
      <c r="TXR12" s="42"/>
      <c r="TXS12" s="42"/>
      <c r="TXT12" s="42"/>
      <c r="TXU12" s="42"/>
      <c r="TXV12" s="42"/>
      <c r="TXW12" s="42"/>
      <c r="TXX12" s="42"/>
      <c r="TXY12" s="42"/>
      <c r="TXZ12" s="42"/>
      <c r="TYA12" s="42"/>
      <c r="TYB12" s="42"/>
      <c r="TYC12" s="42"/>
      <c r="TYD12" s="42"/>
      <c r="TYE12" s="42"/>
      <c r="TYF12" s="42"/>
      <c r="TYG12" s="42"/>
      <c r="TYH12" s="42"/>
      <c r="TYI12" s="42"/>
      <c r="TYJ12" s="42"/>
      <c r="TYK12" s="42"/>
      <c r="TYL12" s="42"/>
      <c r="TYM12" s="42"/>
      <c r="TYN12" s="42"/>
      <c r="TYO12" s="42"/>
      <c r="TYP12" s="42"/>
      <c r="TYQ12" s="42"/>
      <c r="TYR12" s="42"/>
      <c r="TYS12" s="42"/>
      <c r="TYT12" s="42"/>
      <c r="TYU12" s="42"/>
      <c r="TYV12" s="42"/>
      <c r="TYW12" s="42"/>
      <c r="TYX12" s="42"/>
      <c r="TYY12" s="42"/>
      <c r="TYZ12" s="42"/>
      <c r="TZA12" s="42"/>
      <c r="TZB12" s="42"/>
      <c r="TZC12" s="42"/>
      <c r="TZD12" s="42"/>
      <c r="TZE12" s="42"/>
      <c r="TZF12" s="42"/>
      <c r="TZG12" s="42"/>
      <c r="TZH12" s="42"/>
      <c r="TZI12" s="42"/>
      <c r="TZJ12" s="42"/>
      <c r="TZK12" s="42"/>
      <c r="TZL12" s="42"/>
      <c r="TZM12" s="42"/>
      <c r="TZN12" s="42"/>
      <c r="TZO12" s="42"/>
      <c r="TZP12" s="42"/>
      <c r="TZQ12" s="42"/>
      <c r="TZR12" s="42"/>
      <c r="TZS12" s="42"/>
      <c r="TZT12" s="42"/>
      <c r="TZU12" s="42"/>
      <c r="TZV12" s="42"/>
      <c r="TZW12" s="42"/>
      <c r="TZX12" s="42"/>
      <c r="TZY12" s="42"/>
      <c r="TZZ12" s="42"/>
      <c r="UAA12" s="42"/>
      <c r="UAB12" s="42"/>
      <c r="UAC12" s="42"/>
      <c r="UAD12" s="42"/>
      <c r="UAE12" s="42"/>
      <c r="UAF12" s="42"/>
      <c r="UAG12" s="42"/>
      <c r="UAH12" s="42"/>
      <c r="UAI12" s="42"/>
      <c r="UAJ12" s="42"/>
      <c r="UAK12" s="42"/>
      <c r="UAL12" s="42"/>
      <c r="UAM12" s="42"/>
      <c r="UAN12" s="42"/>
      <c r="UAO12" s="42"/>
      <c r="UAP12" s="42"/>
      <c r="UAQ12" s="42"/>
      <c r="UAR12" s="42"/>
      <c r="UAS12" s="42"/>
      <c r="UAT12" s="42"/>
      <c r="UAU12" s="42"/>
      <c r="UAV12" s="42"/>
      <c r="UAW12" s="42"/>
      <c r="UAX12" s="42"/>
      <c r="UAY12" s="42"/>
      <c r="UAZ12" s="42"/>
      <c r="UBA12" s="42"/>
      <c r="UBB12" s="42"/>
      <c r="UBC12" s="42"/>
      <c r="UBD12" s="42"/>
      <c r="UBE12" s="42"/>
      <c r="UBF12" s="42"/>
      <c r="UBG12" s="42"/>
      <c r="UBH12" s="42"/>
      <c r="UBI12" s="42"/>
      <c r="UBJ12" s="42"/>
      <c r="UBK12" s="42"/>
      <c r="UBL12" s="42"/>
      <c r="UBM12" s="42"/>
      <c r="UBN12" s="42"/>
      <c r="UBO12" s="42"/>
      <c r="UBP12" s="42"/>
      <c r="UBQ12" s="42"/>
      <c r="UBR12" s="42"/>
      <c r="UBS12" s="42"/>
      <c r="UBT12" s="42"/>
      <c r="UBU12" s="42"/>
      <c r="UBV12" s="42"/>
      <c r="UBW12" s="42"/>
      <c r="UBX12" s="42"/>
      <c r="UBY12" s="42"/>
      <c r="UBZ12" s="42"/>
      <c r="UCA12" s="42"/>
      <c r="UCB12" s="42"/>
      <c r="UCC12" s="42"/>
      <c r="UCD12" s="42"/>
      <c r="UCE12" s="42"/>
      <c r="UCF12" s="42"/>
      <c r="UCG12" s="42"/>
      <c r="UCH12" s="42"/>
      <c r="UCI12" s="42"/>
      <c r="UCJ12" s="42"/>
      <c r="UCK12" s="42"/>
      <c r="UCL12" s="42"/>
      <c r="UCM12" s="42"/>
      <c r="UCN12" s="42"/>
      <c r="UCO12" s="42"/>
      <c r="UCP12" s="42"/>
      <c r="UCQ12" s="42"/>
      <c r="UCR12" s="42"/>
      <c r="UCS12" s="42"/>
      <c r="UCT12" s="42"/>
      <c r="UCU12" s="42"/>
      <c r="UCV12" s="42"/>
      <c r="UCW12" s="42"/>
      <c r="UCX12" s="42"/>
      <c r="UCY12" s="42"/>
      <c r="UCZ12" s="42"/>
      <c r="UDA12" s="42"/>
      <c r="UDB12" s="42"/>
      <c r="UDC12" s="42"/>
      <c r="UDD12" s="42"/>
      <c r="UDE12" s="42"/>
      <c r="UDF12" s="42"/>
      <c r="UDG12" s="42"/>
      <c r="UDH12" s="42"/>
      <c r="UDI12" s="42"/>
      <c r="UDJ12" s="42"/>
      <c r="UDK12" s="42"/>
      <c r="UDL12" s="42"/>
      <c r="UDM12" s="42"/>
      <c r="UDN12" s="42"/>
      <c r="UDO12" s="42"/>
      <c r="UDP12" s="42"/>
      <c r="UDQ12" s="42"/>
      <c r="UDR12" s="42"/>
      <c r="UDS12" s="42"/>
      <c r="UDT12" s="42"/>
      <c r="UDU12" s="42"/>
      <c r="UDV12" s="42"/>
      <c r="UDW12" s="42"/>
      <c r="UDX12" s="42"/>
      <c r="UDY12" s="42"/>
      <c r="UDZ12" s="42"/>
      <c r="UEA12" s="42"/>
      <c r="UEB12" s="42"/>
      <c r="UEC12" s="42"/>
      <c r="UED12" s="42"/>
      <c r="UEE12" s="42"/>
      <c r="UEF12" s="42"/>
      <c r="UEG12" s="42"/>
      <c r="UEH12" s="42"/>
      <c r="UEI12" s="42"/>
      <c r="UEJ12" s="42"/>
      <c r="UEK12" s="42"/>
      <c r="UEL12" s="42"/>
      <c r="UEM12" s="42"/>
      <c r="UEN12" s="42"/>
      <c r="UEO12" s="42"/>
      <c r="UEP12" s="42"/>
      <c r="UEQ12" s="42"/>
      <c r="UER12" s="42"/>
      <c r="UES12" s="42"/>
      <c r="UET12" s="42"/>
      <c r="UEU12" s="42"/>
      <c r="UEV12" s="42"/>
      <c r="UEW12" s="42"/>
      <c r="UEX12" s="42"/>
      <c r="UEY12" s="42"/>
      <c r="UEZ12" s="42"/>
      <c r="UFA12" s="42"/>
      <c r="UFB12" s="42"/>
      <c r="UFC12" s="42"/>
      <c r="UFD12" s="42"/>
      <c r="UFE12" s="42"/>
      <c r="UFF12" s="42"/>
      <c r="UFG12" s="42"/>
      <c r="UFH12" s="42"/>
      <c r="UFI12" s="42"/>
      <c r="UFJ12" s="42"/>
      <c r="UFK12" s="42"/>
      <c r="UFL12" s="42"/>
      <c r="UFM12" s="42"/>
      <c r="UFN12" s="42"/>
      <c r="UFO12" s="42"/>
      <c r="UFP12" s="42"/>
      <c r="UFQ12" s="42"/>
      <c r="UFR12" s="42"/>
      <c r="UFS12" s="42"/>
      <c r="UFT12" s="42"/>
      <c r="UFU12" s="42"/>
      <c r="UFV12" s="42"/>
      <c r="UFW12" s="42"/>
      <c r="UFX12" s="42"/>
      <c r="UFY12" s="42"/>
      <c r="UFZ12" s="42"/>
      <c r="UGA12" s="42"/>
      <c r="UGB12" s="42"/>
      <c r="UGC12" s="42"/>
      <c r="UGD12" s="42"/>
      <c r="UGE12" s="42"/>
      <c r="UGF12" s="42"/>
      <c r="UGG12" s="42"/>
      <c r="UGH12" s="42"/>
      <c r="UGI12" s="42"/>
      <c r="UGJ12" s="42"/>
      <c r="UGK12" s="42"/>
      <c r="UGL12" s="42"/>
      <c r="UGM12" s="42"/>
      <c r="UGN12" s="42"/>
      <c r="UGO12" s="42"/>
      <c r="UGP12" s="42"/>
      <c r="UGQ12" s="42"/>
      <c r="UGR12" s="42"/>
      <c r="UGS12" s="42"/>
      <c r="UGT12" s="42"/>
      <c r="UGU12" s="42"/>
      <c r="UGV12" s="42"/>
      <c r="UGW12" s="42"/>
      <c r="UGX12" s="42"/>
      <c r="UGY12" s="42"/>
      <c r="UGZ12" s="42"/>
      <c r="UHA12" s="42"/>
      <c r="UHB12" s="42"/>
      <c r="UHC12" s="42"/>
      <c r="UHD12" s="42"/>
      <c r="UHE12" s="42"/>
      <c r="UHF12" s="42"/>
      <c r="UHG12" s="42"/>
      <c r="UHH12" s="42"/>
      <c r="UHI12" s="42"/>
      <c r="UHJ12" s="42"/>
      <c r="UHK12" s="42"/>
      <c r="UHL12" s="42"/>
      <c r="UHM12" s="42"/>
      <c r="UHN12" s="42"/>
      <c r="UHO12" s="42"/>
      <c r="UHP12" s="42"/>
      <c r="UHQ12" s="42"/>
      <c r="UHR12" s="42"/>
      <c r="UHS12" s="42"/>
      <c r="UHT12" s="42"/>
      <c r="UHU12" s="42"/>
      <c r="UHV12" s="42"/>
      <c r="UHW12" s="42"/>
      <c r="UHX12" s="42"/>
      <c r="UHY12" s="42"/>
      <c r="UHZ12" s="42"/>
      <c r="UIA12" s="42"/>
      <c r="UIB12" s="42"/>
      <c r="UIC12" s="42"/>
      <c r="UID12" s="42"/>
      <c r="UIE12" s="42"/>
      <c r="UIF12" s="42"/>
      <c r="UIG12" s="42"/>
      <c r="UIH12" s="42"/>
      <c r="UII12" s="42"/>
      <c r="UIJ12" s="42"/>
      <c r="UIK12" s="42"/>
      <c r="UIL12" s="42"/>
      <c r="UIM12" s="42"/>
      <c r="UIN12" s="42"/>
      <c r="UIO12" s="42"/>
      <c r="UIP12" s="42"/>
      <c r="UIQ12" s="42"/>
      <c r="UIR12" s="42"/>
      <c r="UIS12" s="42"/>
      <c r="UIT12" s="42"/>
      <c r="UIU12" s="42"/>
      <c r="UIV12" s="42"/>
      <c r="UIW12" s="42"/>
      <c r="UIX12" s="42"/>
      <c r="UIY12" s="42"/>
      <c r="UIZ12" s="42"/>
      <c r="UJA12" s="42"/>
      <c r="UJB12" s="42"/>
      <c r="UJC12" s="42"/>
      <c r="UJD12" s="42"/>
      <c r="UJE12" s="42"/>
      <c r="UJF12" s="42"/>
      <c r="UJG12" s="42"/>
      <c r="UJH12" s="42"/>
      <c r="UJI12" s="42"/>
      <c r="UJJ12" s="42"/>
      <c r="UJK12" s="42"/>
      <c r="UJL12" s="42"/>
      <c r="UJM12" s="42"/>
      <c r="UJN12" s="42"/>
      <c r="UJO12" s="42"/>
      <c r="UJP12" s="42"/>
      <c r="UJQ12" s="42"/>
      <c r="UJR12" s="42"/>
      <c r="UJS12" s="42"/>
      <c r="UJT12" s="42"/>
      <c r="UJU12" s="42"/>
      <c r="UJV12" s="42"/>
      <c r="UJW12" s="42"/>
      <c r="UJX12" s="42"/>
      <c r="UJY12" s="42"/>
      <c r="UJZ12" s="42"/>
      <c r="UKA12" s="42"/>
      <c r="UKB12" s="42"/>
      <c r="UKC12" s="42"/>
      <c r="UKD12" s="42"/>
      <c r="UKE12" s="42"/>
      <c r="UKF12" s="42"/>
      <c r="UKG12" s="42"/>
      <c r="UKH12" s="42"/>
      <c r="UKI12" s="42"/>
      <c r="UKJ12" s="42"/>
      <c r="UKK12" s="42"/>
      <c r="UKL12" s="42"/>
      <c r="UKM12" s="42"/>
      <c r="UKN12" s="42"/>
      <c r="UKO12" s="42"/>
      <c r="UKP12" s="42"/>
      <c r="UKQ12" s="42"/>
      <c r="UKR12" s="42"/>
      <c r="UKS12" s="42"/>
      <c r="UKT12" s="42"/>
      <c r="UKU12" s="42"/>
      <c r="UKV12" s="42"/>
      <c r="UKW12" s="42"/>
      <c r="UKX12" s="42"/>
      <c r="UKY12" s="42"/>
      <c r="UKZ12" s="42"/>
      <c r="ULA12" s="42"/>
      <c r="ULB12" s="42"/>
      <c r="ULC12" s="42"/>
      <c r="ULD12" s="42"/>
      <c r="ULE12" s="42"/>
      <c r="ULF12" s="42"/>
      <c r="ULG12" s="42"/>
      <c r="ULH12" s="42"/>
      <c r="ULI12" s="42"/>
      <c r="ULJ12" s="42"/>
      <c r="ULK12" s="42"/>
      <c r="ULL12" s="42"/>
      <c r="ULM12" s="42"/>
      <c r="ULN12" s="42"/>
      <c r="ULO12" s="42"/>
      <c r="ULP12" s="42"/>
      <c r="ULQ12" s="42"/>
      <c r="ULR12" s="42"/>
      <c r="ULS12" s="42"/>
      <c r="ULT12" s="42"/>
      <c r="ULU12" s="42"/>
      <c r="ULV12" s="42"/>
      <c r="ULW12" s="42"/>
      <c r="ULX12" s="42"/>
      <c r="ULY12" s="42"/>
      <c r="ULZ12" s="42"/>
      <c r="UMA12" s="42"/>
      <c r="UMB12" s="42"/>
      <c r="UMC12" s="42"/>
      <c r="UMD12" s="42"/>
      <c r="UME12" s="42"/>
      <c r="UMF12" s="42"/>
      <c r="UMG12" s="42"/>
      <c r="UMH12" s="42"/>
      <c r="UMI12" s="42"/>
      <c r="UMJ12" s="42"/>
      <c r="UMK12" s="42"/>
      <c r="UML12" s="42"/>
      <c r="UMM12" s="42"/>
      <c r="UMN12" s="42"/>
      <c r="UMO12" s="42"/>
      <c r="UMP12" s="42"/>
      <c r="UMQ12" s="42"/>
      <c r="UMR12" s="42"/>
      <c r="UMS12" s="42"/>
      <c r="UMT12" s="42"/>
      <c r="UMU12" s="42"/>
      <c r="UMV12" s="42"/>
      <c r="UMW12" s="42"/>
      <c r="UMX12" s="42"/>
      <c r="UMY12" s="42"/>
      <c r="UMZ12" s="42"/>
      <c r="UNA12" s="42"/>
      <c r="UNB12" s="42"/>
      <c r="UNC12" s="42"/>
      <c r="UND12" s="42"/>
      <c r="UNE12" s="42"/>
      <c r="UNF12" s="42"/>
      <c r="UNG12" s="42"/>
      <c r="UNH12" s="42"/>
      <c r="UNI12" s="42"/>
      <c r="UNJ12" s="42"/>
      <c r="UNK12" s="42"/>
      <c r="UNL12" s="42"/>
      <c r="UNM12" s="42"/>
      <c r="UNN12" s="42"/>
      <c r="UNO12" s="42"/>
      <c r="UNP12" s="42"/>
      <c r="UNQ12" s="42"/>
      <c r="UNR12" s="42"/>
      <c r="UNS12" s="42"/>
      <c r="UNT12" s="42"/>
      <c r="UNU12" s="42"/>
      <c r="UNV12" s="42"/>
      <c r="UNW12" s="42"/>
      <c r="UNX12" s="42"/>
      <c r="UNY12" s="42"/>
      <c r="UNZ12" s="42"/>
      <c r="UOA12" s="42"/>
      <c r="UOB12" s="42"/>
      <c r="UOC12" s="42"/>
      <c r="UOD12" s="42"/>
      <c r="UOE12" s="42"/>
      <c r="UOF12" s="42"/>
      <c r="UOG12" s="42"/>
      <c r="UOH12" s="42"/>
      <c r="UOI12" s="42"/>
      <c r="UOJ12" s="42"/>
      <c r="UOK12" s="42"/>
      <c r="UOL12" s="42"/>
      <c r="UOM12" s="42"/>
      <c r="UON12" s="42"/>
      <c r="UOO12" s="42"/>
      <c r="UOP12" s="42"/>
      <c r="UOQ12" s="42"/>
      <c r="UOR12" s="42"/>
      <c r="UOS12" s="42"/>
      <c r="UOT12" s="42"/>
      <c r="UOU12" s="42"/>
      <c r="UOV12" s="42"/>
      <c r="UOW12" s="42"/>
      <c r="UOX12" s="42"/>
      <c r="UOY12" s="42"/>
      <c r="UOZ12" s="42"/>
      <c r="UPA12" s="42"/>
      <c r="UPB12" s="42"/>
      <c r="UPC12" s="42"/>
      <c r="UPD12" s="42"/>
      <c r="UPE12" s="42"/>
      <c r="UPF12" s="42"/>
      <c r="UPG12" s="42"/>
      <c r="UPH12" s="42"/>
      <c r="UPI12" s="42"/>
      <c r="UPJ12" s="42"/>
      <c r="UPK12" s="42"/>
      <c r="UPL12" s="42"/>
      <c r="UPM12" s="42"/>
      <c r="UPN12" s="42"/>
      <c r="UPO12" s="42"/>
      <c r="UPP12" s="42"/>
      <c r="UPQ12" s="42"/>
      <c r="UPR12" s="42"/>
      <c r="UPS12" s="42"/>
      <c r="UPT12" s="42"/>
      <c r="UPU12" s="42"/>
      <c r="UPV12" s="42"/>
      <c r="UPW12" s="42"/>
      <c r="UPX12" s="42"/>
      <c r="UPY12" s="42"/>
      <c r="UPZ12" s="42"/>
      <c r="UQA12" s="42"/>
      <c r="UQB12" s="42"/>
      <c r="UQC12" s="42"/>
      <c r="UQD12" s="42"/>
      <c r="UQE12" s="42"/>
      <c r="UQF12" s="42"/>
      <c r="UQG12" s="42"/>
      <c r="UQH12" s="42"/>
      <c r="UQI12" s="42"/>
      <c r="UQJ12" s="42"/>
      <c r="UQK12" s="42"/>
      <c r="UQL12" s="42"/>
      <c r="UQM12" s="42"/>
      <c r="UQN12" s="42"/>
      <c r="UQO12" s="42"/>
      <c r="UQP12" s="42"/>
      <c r="UQQ12" s="42"/>
      <c r="UQR12" s="42"/>
      <c r="UQS12" s="42"/>
      <c r="UQT12" s="42"/>
      <c r="UQU12" s="42"/>
      <c r="UQV12" s="42"/>
      <c r="UQW12" s="42"/>
      <c r="UQX12" s="42"/>
      <c r="UQY12" s="42"/>
      <c r="UQZ12" s="42"/>
      <c r="URA12" s="42"/>
      <c r="URB12" s="42"/>
      <c r="URC12" s="42"/>
      <c r="URD12" s="42"/>
      <c r="URE12" s="42"/>
      <c r="URF12" s="42"/>
      <c r="URG12" s="42"/>
      <c r="URH12" s="42"/>
      <c r="URI12" s="42"/>
      <c r="URJ12" s="42"/>
      <c r="URK12" s="42"/>
      <c r="URL12" s="42"/>
      <c r="URM12" s="42"/>
      <c r="URN12" s="42"/>
      <c r="URO12" s="42"/>
      <c r="URP12" s="42"/>
      <c r="URQ12" s="42"/>
      <c r="URR12" s="42"/>
      <c r="URS12" s="42"/>
      <c r="URT12" s="42"/>
      <c r="URU12" s="42"/>
      <c r="URV12" s="42"/>
      <c r="URW12" s="42"/>
      <c r="URX12" s="42"/>
      <c r="URY12" s="42"/>
      <c r="URZ12" s="42"/>
      <c r="USA12" s="42"/>
      <c r="USB12" s="42"/>
      <c r="USC12" s="42"/>
      <c r="USD12" s="42"/>
      <c r="USE12" s="42"/>
      <c r="USF12" s="42"/>
      <c r="USG12" s="42"/>
      <c r="USH12" s="42"/>
      <c r="USI12" s="42"/>
      <c r="USJ12" s="42"/>
      <c r="USK12" s="42"/>
      <c r="USL12" s="42"/>
      <c r="USM12" s="42"/>
      <c r="USN12" s="42"/>
      <c r="USO12" s="42"/>
      <c r="USP12" s="42"/>
      <c r="USQ12" s="42"/>
      <c r="USR12" s="42"/>
      <c r="USS12" s="42"/>
      <c r="UST12" s="42"/>
      <c r="USU12" s="42"/>
      <c r="USV12" s="42"/>
      <c r="USW12" s="42"/>
      <c r="USX12" s="42"/>
      <c r="USY12" s="42"/>
      <c r="USZ12" s="42"/>
      <c r="UTA12" s="42"/>
      <c r="UTB12" s="42"/>
      <c r="UTC12" s="42"/>
      <c r="UTD12" s="42"/>
      <c r="UTE12" s="42"/>
      <c r="UTF12" s="42"/>
      <c r="UTG12" s="42"/>
      <c r="UTH12" s="42"/>
      <c r="UTI12" s="42"/>
      <c r="UTJ12" s="42"/>
      <c r="UTK12" s="42"/>
      <c r="UTL12" s="42"/>
      <c r="UTM12" s="42"/>
      <c r="UTN12" s="42"/>
      <c r="UTO12" s="42"/>
      <c r="UTP12" s="42"/>
      <c r="UTQ12" s="42"/>
      <c r="UTR12" s="42"/>
      <c r="UTS12" s="42"/>
      <c r="UTT12" s="42"/>
      <c r="UTU12" s="42"/>
      <c r="UTV12" s="42"/>
      <c r="UTW12" s="42"/>
      <c r="UTX12" s="42"/>
      <c r="UTY12" s="42"/>
      <c r="UTZ12" s="42"/>
      <c r="UUA12" s="42"/>
      <c r="UUB12" s="42"/>
      <c r="UUC12" s="42"/>
      <c r="UUD12" s="42"/>
      <c r="UUE12" s="42"/>
      <c r="UUF12" s="42"/>
      <c r="UUG12" s="42"/>
      <c r="UUH12" s="42"/>
      <c r="UUI12" s="42"/>
      <c r="UUJ12" s="42"/>
      <c r="UUK12" s="42"/>
      <c r="UUL12" s="42"/>
      <c r="UUM12" s="42"/>
      <c r="UUN12" s="42"/>
      <c r="UUO12" s="42"/>
      <c r="UUP12" s="42"/>
      <c r="UUQ12" s="42"/>
      <c r="UUR12" s="42"/>
      <c r="UUS12" s="42"/>
      <c r="UUT12" s="42"/>
      <c r="UUU12" s="42"/>
      <c r="UUV12" s="42"/>
      <c r="UUW12" s="42"/>
      <c r="UUX12" s="42"/>
      <c r="UUY12" s="42"/>
      <c r="UUZ12" s="42"/>
      <c r="UVA12" s="42"/>
      <c r="UVB12" s="42"/>
      <c r="UVC12" s="42"/>
      <c r="UVD12" s="42"/>
      <c r="UVE12" s="42"/>
      <c r="UVF12" s="42"/>
      <c r="UVG12" s="42"/>
      <c r="UVH12" s="42"/>
      <c r="UVI12" s="42"/>
      <c r="UVJ12" s="42"/>
      <c r="UVK12" s="42"/>
      <c r="UVL12" s="42"/>
      <c r="UVM12" s="42"/>
      <c r="UVN12" s="42"/>
      <c r="UVO12" s="42"/>
      <c r="UVP12" s="42"/>
      <c r="UVQ12" s="42"/>
      <c r="UVR12" s="42"/>
      <c r="UVS12" s="42"/>
      <c r="UVT12" s="42"/>
      <c r="UVU12" s="42"/>
      <c r="UVV12" s="42"/>
      <c r="UVW12" s="42"/>
      <c r="UVX12" s="42"/>
      <c r="UVY12" s="42"/>
      <c r="UVZ12" s="42"/>
      <c r="UWA12" s="42"/>
      <c r="UWB12" s="42"/>
      <c r="UWC12" s="42"/>
      <c r="UWD12" s="42"/>
      <c r="UWE12" s="42"/>
      <c r="UWF12" s="42"/>
      <c r="UWG12" s="42"/>
      <c r="UWH12" s="42"/>
      <c r="UWI12" s="42"/>
      <c r="UWJ12" s="42"/>
      <c r="UWK12" s="42"/>
      <c r="UWL12" s="42"/>
      <c r="UWM12" s="42"/>
      <c r="UWN12" s="42"/>
      <c r="UWO12" s="42"/>
      <c r="UWP12" s="42"/>
      <c r="UWQ12" s="42"/>
      <c r="UWR12" s="42"/>
      <c r="UWS12" s="42"/>
      <c r="UWT12" s="42"/>
      <c r="UWU12" s="42"/>
      <c r="UWV12" s="42"/>
      <c r="UWW12" s="42"/>
      <c r="UWX12" s="42"/>
      <c r="UWY12" s="42"/>
      <c r="UWZ12" s="42"/>
      <c r="UXA12" s="42"/>
      <c r="UXB12" s="42"/>
      <c r="UXC12" s="42"/>
      <c r="UXD12" s="42"/>
      <c r="UXE12" s="42"/>
      <c r="UXF12" s="42"/>
      <c r="UXG12" s="42"/>
      <c r="UXH12" s="42"/>
      <c r="UXI12" s="42"/>
      <c r="UXJ12" s="42"/>
      <c r="UXK12" s="42"/>
      <c r="UXL12" s="42"/>
      <c r="UXM12" s="42"/>
      <c r="UXN12" s="42"/>
      <c r="UXO12" s="42"/>
      <c r="UXP12" s="42"/>
      <c r="UXQ12" s="42"/>
      <c r="UXR12" s="42"/>
      <c r="UXS12" s="42"/>
      <c r="UXT12" s="42"/>
      <c r="UXU12" s="42"/>
      <c r="UXV12" s="42"/>
      <c r="UXW12" s="42"/>
      <c r="UXX12" s="42"/>
      <c r="UXY12" s="42"/>
      <c r="UXZ12" s="42"/>
      <c r="UYA12" s="42"/>
      <c r="UYB12" s="42"/>
      <c r="UYC12" s="42"/>
      <c r="UYD12" s="42"/>
      <c r="UYE12" s="42"/>
      <c r="UYF12" s="42"/>
      <c r="UYG12" s="42"/>
      <c r="UYH12" s="42"/>
      <c r="UYI12" s="42"/>
      <c r="UYJ12" s="42"/>
      <c r="UYK12" s="42"/>
      <c r="UYL12" s="42"/>
      <c r="UYM12" s="42"/>
      <c r="UYN12" s="42"/>
      <c r="UYO12" s="42"/>
      <c r="UYP12" s="42"/>
      <c r="UYQ12" s="42"/>
      <c r="UYR12" s="42"/>
      <c r="UYS12" s="42"/>
      <c r="UYT12" s="42"/>
      <c r="UYU12" s="42"/>
      <c r="UYV12" s="42"/>
      <c r="UYW12" s="42"/>
      <c r="UYX12" s="42"/>
      <c r="UYY12" s="42"/>
      <c r="UYZ12" s="42"/>
      <c r="UZA12" s="42"/>
      <c r="UZB12" s="42"/>
      <c r="UZC12" s="42"/>
      <c r="UZD12" s="42"/>
      <c r="UZE12" s="42"/>
      <c r="UZF12" s="42"/>
      <c r="UZG12" s="42"/>
      <c r="UZH12" s="42"/>
      <c r="UZI12" s="42"/>
      <c r="UZJ12" s="42"/>
      <c r="UZK12" s="42"/>
      <c r="UZL12" s="42"/>
      <c r="UZM12" s="42"/>
      <c r="UZN12" s="42"/>
      <c r="UZO12" s="42"/>
      <c r="UZP12" s="42"/>
      <c r="UZQ12" s="42"/>
      <c r="UZR12" s="42"/>
      <c r="UZS12" s="42"/>
      <c r="UZT12" s="42"/>
      <c r="UZU12" s="42"/>
      <c r="UZV12" s="42"/>
      <c r="UZW12" s="42"/>
      <c r="UZX12" s="42"/>
      <c r="UZY12" s="42"/>
      <c r="UZZ12" s="42"/>
      <c r="VAA12" s="42"/>
      <c r="VAB12" s="42"/>
      <c r="VAC12" s="42"/>
      <c r="VAD12" s="42"/>
      <c r="VAE12" s="42"/>
      <c r="VAF12" s="42"/>
      <c r="VAG12" s="42"/>
      <c r="VAH12" s="42"/>
      <c r="VAI12" s="42"/>
      <c r="VAJ12" s="42"/>
      <c r="VAK12" s="42"/>
      <c r="VAL12" s="42"/>
      <c r="VAM12" s="42"/>
      <c r="VAN12" s="42"/>
      <c r="VAO12" s="42"/>
      <c r="VAP12" s="42"/>
      <c r="VAQ12" s="42"/>
      <c r="VAR12" s="42"/>
      <c r="VAS12" s="42"/>
      <c r="VAT12" s="42"/>
      <c r="VAU12" s="42"/>
      <c r="VAV12" s="42"/>
      <c r="VAW12" s="42"/>
      <c r="VAX12" s="42"/>
      <c r="VAY12" s="42"/>
      <c r="VAZ12" s="42"/>
      <c r="VBA12" s="42"/>
      <c r="VBB12" s="42"/>
      <c r="VBC12" s="42"/>
      <c r="VBD12" s="42"/>
      <c r="VBE12" s="42"/>
      <c r="VBF12" s="42"/>
      <c r="VBG12" s="42"/>
      <c r="VBH12" s="42"/>
      <c r="VBI12" s="42"/>
      <c r="VBJ12" s="42"/>
      <c r="VBK12" s="42"/>
      <c r="VBL12" s="42"/>
      <c r="VBM12" s="42"/>
      <c r="VBN12" s="42"/>
      <c r="VBO12" s="42"/>
      <c r="VBP12" s="42"/>
      <c r="VBQ12" s="42"/>
      <c r="VBR12" s="42"/>
      <c r="VBS12" s="42"/>
      <c r="VBT12" s="42"/>
      <c r="VBU12" s="42"/>
      <c r="VBV12" s="42"/>
      <c r="VBW12" s="42"/>
      <c r="VBX12" s="42"/>
      <c r="VBY12" s="42"/>
      <c r="VBZ12" s="42"/>
      <c r="VCA12" s="42"/>
      <c r="VCB12" s="42"/>
      <c r="VCC12" s="42"/>
      <c r="VCD12" s="42"/>
      <c r="VCE12" s="42"/>
      <c r="VCF12" s="42"/>
      <c r="VCG12" s="42"/>
      <c r="VCH12" s="42"/>
      <c r="VCI12" s="42"/>
      <c r="VCJ12" s="42"/>
      <c r="VCK12" s="42"/>
      <c r="VCL12" s="42"/>
      <c r="VCM12" s="42"/>
      <c r="VCN12" s="42"/>
      <c r="VCO12" s="42"/>
      <c r="VCP12" s="42"/>
      <c r="VCQ12" s="42"/>
      <c r="VCR12" s="42"/>
      <c r="VCS12" s="42"/>
      <c r="VCT12" s="42"/>
      <c r="VCU12" s="42"/>
      <c r="VCV12" s="42"/>
      <c r="VCW12" s="42"/>
      <c r="VCX12" s="42"/>
      <c r="VCY12" s="42"/>
      <c r="VCZ12" s="42"/>
      <c r="VDA12" s="42"/>
      <c r="VDB12" s="42"/>
      <c r="VDC12" s="42"/>
      <c r="VDD12" s="42"/>
      <c r="VDE12" s="42"/>
      <c r="VDF12" s="42"/>
      <c r="VDG12" s="42"/>
      <c r="VDH12" s="42"/>
      <c r="VDI12" s="42"/>
      <c r="VDJ12" s="42"/>
      <c r="VDK12" s="42"/>
      <c r="VDL12" s="42"/>
      <c r="VDM12" s="42"/>
      <c r="VDN12" s="42"/>
      <c r="VDO12" s="42"/>
      <c r="VDP12" s="42"/>
      <c r="VDQ12" s="42"/>
      <c r="VDR12" s="42"/>
      <c r="VDS12" s="42"/>
      <c r="VDT12" s="42"/>
      <c r="VDU12" s="42"/>
      <c r="VDV12" s="42"/>
      <c r="VDW12" s="42"/>
      <c r="VDX12" s="42"/>
      <c r="VDY12" s="42"/>
      <c r="VDZ12" s="42"/>
      <c r="VEA12" s="42"/>
      <c r="VEB12" s="42"/>
      <c r="VEC12" s="42"/>
      <c r="VED12" s="42"/>
      <c r="VEE12" s="42"/>
      <c r="VEF12" s="42"/>
      <c r="VEG12" s="42"/>
      <c r="VEH12" s="42"/>
      <c r="VEI12" s="42"/>
      <c r="VEJ12" s="42"/>
      <c r="VEK12" s="42"/>
      <c r="VEL12" s="42"/>
      <c r="VEM12" s="42"/>
      <c r="VEN12" s="42"/>
      <c r="VEO12" s="42"/>
      <c r="VEP12" s="42"/>
      <c r="VEQ12" s="42"/>
      <c r="VER12" s="42"/>
      <c r="VES12" s="42"/>
      <c r="VET12" s="42"/>
      <c r="VEU12" s="42"/>
      <c r="VEV12" s="42"/>
      <c r="VEW12" s="42"/>
      <c r="VEX12" s="42"/>
      <c r="VEY12" s="42"/>
      <c r="VEZ12" s="42"/>
      <c r="VFA12" s="42"/>
      <c r="VFB12" s="42"/>
      <c r="VFC12" s="42"/>
      <c r="VFD12" s="42"/>
      <c r="VFE12" s="42"/>
      <c r="VFF12" s="42"/>
      <c r="VFG12" s="42"/>
      <c r="VFH12" s="42"/>
      <c r="VFI12" s="42"/>
      <c r="VFJ12" s="42"/>
      <c r="VFK12" s="42"/>
      <c r="VFL12" s="42"/>
      <c r="VFM12" s="42"/>
      <c r="VFN12" s="42"/>
      <c r="VFO12" s="42"/>
      <c r="VFP12" s="42"/>
      <c r="VFQ12" s="42"/>
      <c r="VFR12" s="42"/>
      <c r="VFS12" s="42"/>
      <c r="VFT12" s="42"/>
      <c r="VFU12" s="42"/>
      <c r="VFV12" s="42"/>
      <c r="VFW12" s="42"/>
      <c r="VFX12" s="42"/>
      <c r="VFY12" s="42"/>
      <c r="VFZ12" s="42"/>
      <c r="VGA12" s="42"/>
      <c r="VGB12" s="42"/>
      <c r="VGC12" s="42"/>
      <c r="VGD12" s="42"/>
      <c r="VGE12" s="42"/>
      <c r="VGF12" s="42"/>
      <c r="VGG12" s="42"/>
      <c r="VGH12" s="42"/>
      <c r="VGI12" s="42"/>
      <c r="VGJ12" s="42"/>
      <c r="VGK12" s="42"/>
      <c r="VGL12" s="42"/>
      <c r="VGM12" s="42"/>
      <c r="VGN12" s="42"/>
      <c r="VGO12" s="42"/>
      <c r="VGP12" s="42"/>
      <c r="VGQ12" s="42"/>
      <c r="VGR12" s="42"/>
      <c r="VGS12" s="42"/>
      <c r="VGT12" s="42"/>
      <c r="VGU12" s="42"/>
      <c r="VGV12" s="42"/>
      <c r="VGW12" s="42"/>
      <c r="VGX12" s="42"/>
      <c r="VGY12" s="42"/>
      <c r="VGZ12" s="42"/>
      <c r="VHA12" s="42"/>
      <c r="VHB12" s="42"/>
      <c r="VHC12" s="42"/>
      <c r="VHD12" s="42"/>
      <c r="VHE12" s="42"/>
      <c r="VHF12" s="42"/>
      <c r="VHG12" s="42"/>
      <c r="VHH12" s="42"/>
      <c r="VHI12" s="42"/>
      <c r="VHJ12" s="42"/>
      <c r="VHK12" s="42"/>
      <c r="VHL12" s="42"/>
      <c r="VHM12" s="42"/>
      <c r="VHN12" s="42"/>
      <c r="VHO12" s="42"/>
      <c r="VHP12" s="42"/>
      <c r="VHQ12" s="42"/>
      <c r="VHR12" s="42"/>
      <c r="VHS12" s="42"/>
      <c r="VHT12" s="42"/>
      <c r="VHU12" s="42"/>
      <c r="VHV12" s="42"/>
      <c r="VHW12" s="42"/>
      <c r="VHX12" s="42"/>
      <c r="VHY12" s="42"/>
      <c r="VHZ12" s="42"/>
      <c r="VIA12" s="42"/>
      <c r="VIB12" s="42"/>
      <c r="VIC12" s="42"/>
      <c r="VID12" s="42"/>
      <c r="VIE12" s="42"/>
      <c r="VIF12" s="42"/>
      <c r="VIG12" s="42"/>
      <c r="VIH12" s="42"/>
      <c r="VII12" s="42"/>
      <c r="VIJ12" s="42"/>
      <c r="VIK12" s="42"/>
      <c r="VIL12" s="42"/>
      <c r="VIM12" s="42"/>
      <c r="VIN12" s="42"/>
      <c r="VIO12" s="42"/>
      <c r="VIP12" s="42"/>
      <c r="VIQ12" s="42"/>
      <c r="VIR12" s="42"/>
      <c r="VIS12" s="42"/>
      <c r="VIT12" s="42"/>
      <c r="VIU12" s="42"/>
      <c r="VIV12" s="42"/>
      <c r="VIW12" s="42"/>
      <c r="VIX12" s="42"/>
      <c r="VIY12" s="42"/>
      <c r="VIZ12" s="42"/>
      <c r="VJA12" s="42"/>
      <c r="VJB12" s="42"/>
      <c r="VJC12" s="42"/>
      <c r="VJD12" s="42"/>
      <c r="VJE12" s="42"/>
      <c r="VJF12" s="42"/>
      <c r="VJG12" s="42"/>
      <c r="VJH12" s="42"/>
      <c r="VJI12" s="42"/>
      <c r="VJJ12" s="42"/>
      <c r="VJK12" s="42"/>
      <c r="VJL12" s="42"/>
      <c r="VJM12" s="42"/>
      <c r="VJN12" s="42"/>
      <c r="VJO12" s="42"/>
      <c r="VJP12" s="42"/>
      <c r="VJQ12" s="42"/>
      <c r="VJR12" s="42"/>
      <c r="VJS12" s="42"/>
      <c r="VJT12" s="42"/>
      <c r="VJU12" s="42"/>
      <c r="VJV12" s="42"/>
      <c r="VJW12" s="42"/>
      <c r="VJX12" s="42"/>
      <c r="VJY12" s="42"/>
      <c r="VJZ12" s="42"/>
      <c r="VKA12" s="42"/>
      <c r="VKB12" s="42"/>
      <c r="VKC12" s="42"/>
      <c r="VKD12" s="42"/>
      <c r="VKE12" s="42"/>
      <c r="VKF12" s="42"/>
      <c r="VKG12" s="42"/>
      <c r="VKH12" s="42"/>
      <c r="VKI12" s="42"/>
      <c r="VKJ12" s="42"/>
      <c r="VKK12" s="42"/>
      <c r="VKL12" s="42"/>
      <c r="VKM12" s="42"/>
      <c r="VKN12" s="42"/>
      <c r="VKO12" s="42"/>
      <c r="VKP12" s="42"/>
      <c r="VKQ12" s="42"/>
      <c r="VKR12" s="42"/>
      <c r="VKS12" s="42"/>
      <c r="VKT12" s="42"/>
      <c r="VKU12" s="42"/>
      <c r="VKV12" s="42"/>
      <c r="VKW12" s="42"/>
      <c r="VKX12" s="42"/>
      <c r="VKY12" s="42"/>
      <c r="VKZ12" s="42"/>
      <c r="VLA12" s="42"/>
      <c r="VLB12" s="42"/>
      <c r="VLC12" s="42"/>
      <c r="VLD12" s="42"/>
      <c r="VLE12" s="42"/>
      <c r="VLF12" s="42"/>
      <c r="VLG12" s="42"/>
      <c r="VLH12" s="42"/>
      <c r="VLI12" s="42"/>
      <c r="VLJ12" s="42"/>
      <c r="VLK12" s="42"/>
      <c r="VLL12" s="42"/>
      <c r="VLM12" s="42"/>
      <c r="VLN12" s="42"/>
      <c r="VLO12" s="42"/>
      <c r="VLP12" s="42"/>
      <c r="VLQ12" s="42"/>
      <c r="VLR12" s="42"/>
      <c r="VLS12" s="42"/>
      <c r="VLT12" s="42"/>
      <c r="VLU12" s="42"/>
      <c r="VLV12" s="42"/>
      <c r="VLW12" s="42"/>
      <c r="VLX12" s="42"/>
      <c r="VLY12" s="42"/>
      <c r="VLZ12" s="42"/>
      <c r="VMA12" s="42"/>
      <c r="VMB12" s="42"/>
      <c r="VMC12" s="42"/>
      <c r="VMD12" s="42"/>
      <c r="VME12" s="42"/>
      <c r="VMF12" s="42"/>
      <c r="VMG12" s="42"/>
      <c r="VMH12" s="42"/>
      <c r="VMI12" s="42"/>
      <c r="VMJ12" s="42"/>
      <c r="VMK12" s="42"/>
      <c r="VML12" s="42"/>
      <c r="VMM12" s="42"/>
      <c r="VMN12" s="42"/>
      <c r="VMO12" s="42"/>
      <c r="VMP12" s="42"/>
      <c r="VMQ12" s="42"/>
      <c r="VMR12" s="42"/>
      <c r="VMS12" s="42"/>
      <c r="VMT12" s="42"/>
      <c r="VMU12" s="42"/>
      <c r="VMV12" s="42"/>
      <c r="VMW12" s="42"/>
      <c r="VMX12" s="42"/>
      <c r="VMY12" s="42"/>
      <c r="VMZ12" s="42"/>
      <c r="VNA12" s="42"/>
      <c r="VNB12" s="42"/>
      <c r="VNC12" s="42"/>
      <c r="VND12" s="42"/>
      <c r="VNE12" s="42"/>
      <c r="VNF12" s="42"/>
      <c r="VNG12" s="42"/>
      <c r="VNH12" s="42"/>
      <c r="VNI12" s="42"/>
      <c r="VNJ12" s="42"/>
      <c r="VNK12" s="42"/>
      <c r="VNL12" s="42"/>
      <c r="VNM12" s="42"/>
      <c r="VNN12" s="42"/>
      <c r="VNO12" s="42"/>
      <c r="VNP12" s="42"/>
      <c r="VNQ12" s="42"/>
      <c r="VNR12" s="42"/>
      <c r="VNS12" s="42"/>
      <c r="VNT12" s="42"/>
      <c r="VNU12" s="42"/>
      <c r="VNV12" s="42"/>
      <c r="VNW12" s="42"/>
      <c r="VNX12" s="42"/>
      <c r="VNY12" s="42"/>
      <c r="VNZ12" s="42"/>
      <c r="VOA12" s="42"/>
      <c r="VOB12" s="42"/>
      <c r="VOC12" s="42"/>
      <c r="VOD12" s="42"/>
      <c r="VOE12" s="42"/>
      <c r="VOF12" s="42"/>
      <c r="VOG12" s="42"/>
      <c r="VOH12" s="42"/>
      <c r="VOI12" s="42"/>
      <c r="VOJ12" s="42"/>
      <c r="VOK12" s="42"/>
      <c r="VOL12" s="42"/>
      <c r="VOM12" s="42"/>
      <c r="VON12" s="42"/>
      <c r="VOO12" s="42"/>
      <c r="VOP12" s="42"/>
      <c r="VOQ12" s="42"/>
      <c r="VOR12" s="42"/>
      <c r="VOS12" s="42"/>
      <c r="VOT12" s="42"/>
      <c r="VOU12" s="42"/>
      <c r="VOV12" s="42"/>
      <c r="VOW12" s="42"/>
      <c r="VOX12" s="42"/>
      <c r="VOY12" s="42"/>
      <c r="VOZ12" s="42"/>
      <c r="VPA12" s="42"/>
      <c r="VPB12" s="42"/>
      <c r="VPC12" s="42"/>
      <c r="VPD12" s="42"/>
      <c r="VPE12" s="42"/>
      <c r="VPF12" s="42"/>
      <c r="VPG12" s="42"/>
      <c r="VPH12" s="42"/>
      <c r="VPI12" s="42"/>
      <c r="VPJ12" s="42"/>
      <c r="VPK12" s="42"/>
      <c r="VPL12" s="42"/>
      <c r="VPM12" s="42"/>
      <c r="VPN12" s="42"/>
      <c r="VPO12" s="42"/>
      <c r="VPP12" s="42"/>
      <c r="VPQ12" s="42"/>
      <c r="VPR12" s="42"/>
      <c r="VPS12" s="42"/>
      <c r="VPT12" s="42"/>
      <c r="VPU12" s="42"/>
      <c r="VPV12" s="42"/>
      <c r="VPW12" s="42"/>
      <c r="VPX12" s="42"/>
      <c r="VPY12" s="42"/>
      <c r="VPZ12" s="42"/>
      <c r="VQA12" s="42"/>
      <c r="VQB12" s="42"/>
      <c r="VQC12" s="42"/>
      <c r="VQD12" s="42"/>
      <c r="VQE12" s="42"/>
      <c r="VQF12" s="42"/>
      <c r="VQG12" s="42"/>
      <c r="VQH12" s="42"/>
      <c r="VQI12" s="42"/>
      <c r="VQJ12" s="42"/>
      <c r="VQK12" s="42"/>
      <c r="VQL12" s="42"/>
      <c r="VQM12" s="42"/>
      <c r="VQN12" s="42"/>
      <c r="VQO12" s="42"/>
      <c r="VQP12" s="42"/>
      <c r="VQQ12" s="42"/>
      <c r="VQR12" s="42"/>
      <c r="VQS12" s="42"/>
      <c r="VQT12" s="42"/>
      <c r="VQU12" s="42"/>
      <c r="VQV12" s="42"/>
      <c r="VQW12" s="42"/>
      <c r="VQX12" s="42"/>
      <c r="VQY12" s="42"/>
      <c r="VQZ12" s="42"/>
      <c r="VRA12" s="42"/>
      <c r="VRB12" s="42"/>
      <c r="VRC12" s="42"/>
      <c r="VRD12" s="42"/>
      <c r="VRE12" s="42"/>
      <c r="VRF12" s="42"/>
      <c r="VRG12" s="42"/>
      <c r="VRH12" s="42"/>
      <c r="VRI12" s="42"/>
      <c r="VRJ12" s="42"/>
      <c r="VRK12" s="42"/>
      <c r="VRL12" s="42"/>
      <c r="VRM12" s="42"/>
      <c r="VRN12" s="42"/>
      <c r="VRO12" s="42"/>
      <c r="VRP12" s="42"/>
      <c r="VRQ12" s="42"/>
      <c r="VRR12" s="42"/>
      <c r="VRS12" s="42"/>
      <c r="VRT12" s="42"/>
      <c r="VRU12" s="42"/>
      <c r="VRV12" s="42"/>
      <c r="VRW12" s="42"/>
      <c r="VRX12" s="42"/>
      <c r="VRY12" s="42"/>
      <c r="VRZ12" s="42"/>
      <c r="VSA12" s="42"/>
      <c r="VSB12" s="42"/>
      <c r="VSC12" s="42"/>
      <c r="VSD12" s="42"/>
      <c r="VSE12" s="42"/>
      <c r="VSF12" s="42"/>
      <c r="VSG12" s="42"/>
      <c r="VSH12" s="42"/>
      <c r="VSI12" s="42"/>
      <c r="VSJ12" s="42"/>
      <c r="VSK12" s="42"/>
      <c r="VSL12" s="42"/>
      <c r="VSM12" s="42"/>
      <c r="VSN12" s="42"/>
      <c r="VSO12" s="42"/>
      <c r="VSP12" s="42"/>
      <c r="VSQ12" s="42"/>
      <c r="VSR12" s="42"/>
      <c r="VSS12" s="42"/>
      <c r="VST12" s="42"/>
      <c r="VSU12" s="42"/>
      <c r="VSV12" s="42"/>
      <c r="VSW12" s="42"/>
      <c r="VSX12" s="42"/>
      <c r="VSY12" s="42"/>
      <c r="VSZ12" s="42"/>
      <c r="VTA12" s="42"/>
      <c r="VTB12" s="42"/>
      <c r="VTC12" s="42"/>
      <c r="VTD12" s="42"/>
      <c r="VTE12" s="42"/>
      <c r="VTF12" s="42"/>
      <c r="VTG12" s="42"/>
      <c r="VTH12" s="42"/>
      <c r="VTI12" s="42"/>
      <c r="VTJ12" s="42"/>
      <c r="VTK12" s="42"/>
      <c r="VTL12" s="42"/>
      <c r="VTM12" s="42"/>
      <c r="VTN12" s="42"/>
      <c r="VTO12" s="42"/>
      <c r="VTP12" s="42"/>
      <c r="VTQ12" s="42"/>
      <c r="VTR12" s="42"/>
      <c r="VTS12" s="42"/>
      <c r="VTT12" s="42"/>
      <c r="VTU12" s="42"/>
      <c r="VTV12" s="42"/>
      <c r="VTW12" s="42"/>
      <c r="VTX12" s="42"/>
      <c r="VTY12" s="42"/>
      <c r="VTZ12" s="42"/>
      <c r="VUA12" s="42"/>
      <c r="VUB12" s="42"/>
      <c r="VUC12" s="42"/>
      <c r="VUD12" s="42"/>
      <c r="VUE12" s="42"/>
      <c r="VUF12" s="42"/>
      <c r="VUG12" s="42"/>
      <c r="VUH12" s="42"/>
      <c r="VUI12" s="42"/>
      <c r="VUJ12" s="42"/>
      <c r="VUK12" s="42"/>
      <c r="VUL12" s="42"/>
      <c r="VUM12" s="42"/>
      <c r="VUN12" s="42"/>
      <c r="VUO12" s="42"/>
      <c r="VUP12" s="42"/>
      <c r="VUQ12" s="42"/>
      <c r="VUR12" s="42"/>
      <c r="VUS12" s="42"/>
      <c r="VUT12" s="42"/>
      <c r="VUU12" s="42"/>
      <c r="VUV12" s="42"/>
      <c r="VUW12" s="42"/>
      <c r="VUX12" s="42"/>
      <c r="VUY12" s="42"/>
      <c r="VUZ12" s="42"/>
      <c r="VVA12" s="42"/>
      <c r="VVB12" s="42"/>
      <c r="VVC12" s="42"/>
      <c r="VVD12" s="42"/>
      <c r="VVE12" s="42"/>
      <c r="VVF12" s="42"/>
      <c r="VVG12" s="42"/>
      <c r="VVH12" s="42"/>
      <c r="VVI12" s="42"/>
      <c r="VVJ12" s="42"/>
      <c r="VVK12" s="42"/>
      <c r="VVL12" s="42"/>
      <c r="VVM12" s="42"/>
      <c r="VVN12" s="42"/>
      <c r="VVO12" s="42"/>
      <c r="VVP12" s="42"/>
      <c r="VVQ12" s="42"/>
      <c r="VVR12" s="42"/>
      <c r="VVS12" s="42"/>
      <c r="VVT12" s="42"/>
      <c r="VVU12" s="42"/>
      <c r="VVV12" s="42"/>
      <c r="VVW12" s="42"/>
      <c r="VVX12" s="42"/>
      <c r="VVY12" s="42"/>
      <c r="VVZ12" s="42"/>
      <c r="VWA12" s="42"/>
      <c r="VWB12" s="42"/>
      <c r="VWC12" s="42"/>
      <c r="VWD12" s="42"/>
      <c r="VWE12" s="42"/>
      <c r="VWF12" s="42"/>
      <c r="VWG12" s="42"/>
      <c r="VWH12" s="42"/>
      <c r="VWI12" s="42"/>
      <c r="VWJ12" s="42"/>
      <c r="VWK12" s="42"/>
      <c r="VWL12" s="42"/>
      <c r="VWM12" s="42"/>
      <c r="VWN12" s="42"/>
      <c r="VWO12" s="42"/>
      <c r="VWP12" s="42"/>
      <c r="VWQ12" s="42"/>
      <c r="VWR12" s="42"/>
      <c r="VWS12" s="42"/>
      <c r="VWT12" s="42"/>
      <c r="VWU12" s="42"/>
      <c r="VWV12" s="42"/>
      <c r="VWW12" s="42"/>
      <c r="VWX12" s="42"/>
      <c r="VWY12" s="42"/>
      <c r="VWZ12" s="42"/>
      <c r="VXA12" s="42"/>
      <c r="VXB12" s="42"/>
      <c r="VXC12" s="42"/>
      <c r="VXD12" s="42"/>
      <c r="VXE12" s="42"/>
      <c r="VXF12" s="42"/>
      <c r="VXG12" s="42"/>
      <c r="VXH12" s="42"/>
      <c r="VXI12" s="42"/>
      <c r="VXJ12" s="42"/>
      <c r="VXK12" s="42"/>
      <c r="VXL12" s="42"/>
      <c r="VXM12" s="42"/>
      <c r="VXN12" s="42"/>
      <c r="VXO12" s="42"/>
      <c r="VXP12" s="42"/>
      <c r="VXQ12" s="42"/>
      <c r="VXR12" s="42"/>
      <c r="VXS12" s="42"/>
      <c r="VXT12" s="42"/>
      <c r="VXU12" s="42"/>
      <c r="VXV12" s="42"/>
      <c r="VXW12" s="42"/>
      <c r="VXX12" s="42"/>
      <c r="VXY12" s="42"/>
      <c r="VXZ12" s="42"/>
      <c r="VYA12" s="42"/>
      <c r="VYB12" s="42"/>
      <c r="VYC12" s="42"/>
      <c r="VYD12" s="42"/>
      <c r="VYE12" s="42"/>
      <c r="VYF12" s="42"/>
      <c r="VYG12" s="42"/>
      <c r="VYH12" s="42"/>
      <c r="VYI12" s="42"/>
      <c r="VYJ12" s="42"/>
      <c r="VYK12" s="42"/>
      <c r="VYL12" s="42"/>
      <c r="VYM12" s="42"/>
      <c r="VYN12" s="42"/>
      <c r="VYO12" s="42"/>
      <c r="VYP12" s="42"/>
      <c r="VYQ12" s="42"/>
      <c r="VYR12" s="42"/>
      <c r="VYS12" s="42"/>
      <c r="VYT12" s="42"/>
      <c r="VYU12" s="42"/>
      <c r="VYV12" s="42"/>
      <c r="VYW12" s="42"/>
      <c r="VYX12" s="42"/>
      <c r="VYY12" s="42"/>
      <c r="VYZ12" s="42"/>
      <c r="VZA12" s="42"/>
      <c r="VZB12" s="42"/>
      <c r="VZC12" s="42"/>
      <c r="VZD12" s="42"/>
      <c r="VZE12" s="42"/>
      <c r="VZF12" s="42"/>
      <c r="VZG12" s="42"/>
      <c r="VZH12" s="42"/>
      <c r="VZI12" s="42"/>
      <c r="VZJ12" s="42"/>
      <c r="VZK12" s="42"/>
      <c r="VZL12" s="42"/>
      <c r="VZM12" s="42"/>
      <c r="VZN12" s="42"/>
      <c r="VZO12" s="42"/>
      <c r="VZP12" s="42"/>
      <c r="VZQ12" s="42"/>
      <c r="VZR12" s="42"/>
      <c r="VZS12" s="42"/>
      <c r="VZT12" s="42"/>
      <c r="VZU12" s="42"/>
      <c r="VZV12" s="42"/>
      <c r="VZW12" s="42"/>
      <c r="VZX12" s="42"/>
      <c r="VZY12" s="42"/>
      <c r="VZZ12" s="42"/>
      <c r="WAA12" s="42"/>
      <c r="WAB12" s="42"/>
      <c r="WAC12" s="42"/>
      <c r="WAD12" s="42"/>
      <c r="WAE12" s="42"/>
      <c r="WAF12" s="42"/>
      <c r="WAG12" s="42"/>
      <c r="WAH12" s="42"/>
      <c r="WAI12" s="42"/>
      <c r="WAJ12" s="42"/>
      <c r="WAK12" s="42"/>
      <c r="WAL12" s="42"/>
      <c r="WAM12" s="42"/>
      <c r="WAN12" s="42"/>
      <c r="WAO12" s="42"/>
      <c r="WAP12" s="42"/>
      <c r="WAQ12" s="42"/>
      <c r="WAR12" s="42"/>
      <c r="WAS12" s="42"/>
      <c r="WAT12" s="42"/>
      <c r="WAU12" s="42"/>
      <c r="WAV12" s="42"/>
      <c r="WAW12" s="42"/>
      <c r="WAX12" s="42"/>
      <c r="WAY12" s="42"/>
      <c r="WAZ12" s="42"/>
      <c r="WBA12" s="42"/>
      <c r="WBB12" s="42"/>
      <c r="WBC12" s="42"/>
      <c r="WBD12" s="42"/>
      <c r="WBE12" s="42"/>
      <c r="WBF12" s="42"/>
      <c r="WBG12" s="42"/>
      <c r="WBH12" s="42"/>
      <c r="WBI12" s="42"/>
      <c r="WBJ12" s="42"/>
      <c r="WBK12" s="42"/>
      <c r="WBL12" s="42"/>
      <c r="WBM12" s="42"/>
      <c r="WBN12" s="42"/>
      <c r="WBO12" s="42"/>
      <c r="WBP12" s="42"/>
      <c r="WBQ12" s="42"/>
      <c r="WBR12" s="42"/>
      <c r="WBS12" s="42"/>
      <c r="WBT12" s="42"/>
      <c r="WBU12" s="42"/>
      <c r="WBV12" s="42"/>
      <c r="WBW12" s="42"/>
      <c r="WBX12" s="42"/>
      <c r="WBY12" s="42"/>
      <c r="WBZ12" s="42"/>
      <c r="WCA12" s="42"/>
      <c r="WCB12" s="42"/>
      <c r="WCC12" s="42"/>
      <c r="WCD12" s="42"/>
      <c r="WCE12" s="42"/>
      <c r="WCF12" s="42"/>
      <c r="WCG12" s="42"/>
      <c r="WCH12" s="42"/>
      <c r="WCI12" s="42"/>
      <c r="WCJ12" s="42"/>
      <c r="WCK12" s="42"/>
      <c r="WCL12" s="42"/>
      <c r="WCM12" s="42"/>
      <c r="WCN12" s="42"/>
      <c r="WCO12" s="42"/>
      <c r="WCP12" s="42"/>
      <c r="WCQ12" s="42"/>
      <c r="WCR12" s="42"/>
      <c r="WCS12" s="42"/>
      <c r="WCT12" s="42"/>
      <c r="WCU12" s="42"/>
      <c r="WCV12" s="42"/>
      <c r="WCW12" s="42"/>
      <c r="WCX12" s="42"/>
      <c r="WCY12" s="42"/>
      <c r="WCZ12" s="42"/>
      <c r="WDA12" s="42"/>
      <c r="WDB12" s="42"/>
      <c r="WDC12" s="42"/>
      <c r="WDD12" s="42"/>
      <c r="WDE12" s="42"/>
      <c r="WDF12" s="42"/>
      <c r="WDG12" s="42"/>
      <c r="WDH12" s="42"/>
      <c r="WDI12" s="42"/>
      <c r="WDJ12" s="42"/>
      <c r="WDK12" s="42"/>
      <c r="WDL12" s="42"/>
      <c r="WDM12" s="42"/>
      <c r="WDN12" s="42"/>
      <c r="WDO12" s="42"/>
      <c r="WDP12" s="42"/>
      <c r="WDQ12" s="42"/>
      <c r="WDR12" s="42"/>
      <c r="WDS12" s="42"/>
      <c r="WDT12" s="42"/>
      <c r="WDU12" s="42"/>
      <c r="WDV12" s="42"/>
      <c r="WDW12" s="42"/>
      <c r="WDX12" s="42"/>
      <c r="WDY12" s="42"/>
      <c r="WDZ12" s="42"/>
      <c r="WEA12" s="42"/>
      <c r="WEB12" s="42"/>
      <c r="WEC12" s="42"/>
      <c r="WED12" s="42"/>
      <c r="WEE12" s="42"/>
      <c r="WEF12" s="42"/>
      <c r="WEG12" s="42"/>
      <c r="WEH12" s="42"/>
      <c r="WEI12" s="42"/>
      <c r="WEJ12" s="42"/>
      <c r="WEK12" s="42"/>
      <c r="WEL12" s="42"/>
      <c r="WEM12" s="42"/>
      <c r="WEN12" s="42"/>
      <c r="WEO12" s="42"/>
      <c r="WEP12" s="42"/>
      <c r="WEQ12" s="42"/>
      <c r="WER12" s="42"/>
      <c r="WES12" s="42"/>
      <c r="WET12" s="42"/>
      <c r="WEU12" s="42"/>
      <c r="WEV12" s="42"/>
      <c r="WEW12" s="42"/>
      <c r="WEX12" s="42"/>
      <c r="WEY12" s="42"/>
      <c r="WEZ12" s="42"/>
      <c r="WFA12" s="42"/>
      <c r="WFB12" s="42"/>
      <c r="WFC12" s="42"/>
      <c r="WFD12" s="42"/>
      <c r="WFE12" s="42"/>
      <c r="WFF12" s="42"/>
      <c r="WFG12" s="42"/>
      <c r="WFH12" s="42"/>
      <c r="WFI12" s="42"/>
      <c r="WFJ12" s="42"/>
      <c r="WFK12" s="42"/>
      <c r="WFL12" s="42"/>
      <c r="WFM12" s="42"/>
      <c r="WFN12" s="42"/>
      <c r="WFO12" s="42"/>
      <c r="WFP12" s="42"/>
      <c r="WFQ12" s="42"/>
      <c r="WFR12" s="42"/>
      <c r="WFS12" s="42"/>
      <c r="WFT12" s="42"/>
      <c r="WFU12" s="42"/>
      <c r="WFV12" s="42"/>
      <c r="WFW12" s="42"/>
      <c r="WFX12" s="42"/>
      <c r="WFY12" s="42"/>
      <c r="WFZ12" s="42"/>
      <c r="WGA12" s="42"/>
      <c r="WGB12" s="42"/>
      <c r="WGC12" s="42"/>
      <c r="WGD12" s="42"/>
      <c r="WGE12" s="42"/>
      <c r="WGF12" s="42"/>
      <c r="WGG12" s="42"/>
      <c r="WGH12" s="42"/>
      <c r="WGI12" s="42"/>
      <c r="WGJ12" s="42"/>
      <c r="WGK12" s="42"/>
      <c r="WGL12" s="42"/>
      <c r="WGM12" s="42"/>
      <c r="WGN12" s="42"/>
      <c r="WGO12" s="42"/>
      <c r="WGP12" s="42"/>
      <c r="WGQ12" s="42"/>
      <c r="WGR12" s="42"/>
      <c r="WGS12" s="42"/>
      <c r="WGT12" s="42"/>
      <c r="WGU12" s="42"/>
      <c r="WGV12" s="42"/>
      <c r="WGW12" s="42"/>
      <c r="WGX12" s="42"/>
      <c r="WGY12" s="42"/>
      <c r="WGZ12" s="42"/>
      <c r="WHA12" s="42"/>
      <c r="WHB12" s="42"/>
      <c r="WHC12" s="42"/>
      <c r="WHD12" s="42"/>
      <c r="WHE12" s="42"/>
      <c r="WHF12" s="42"/>
      <c r="WHG12" s="42"/>
      <c r="WHH12" s="42"/>
      <c r="WHI12" s="42"/>
      <c r="WHJ12" s="42"/>
      <c r="WHK12" s="42"/>
      <c r="WHL12" s="42"/>
      <c r="WHM12" s="42"/>
      <c r="WHN12" s="42"/>
      <c r="WHO12" s="42"/>
      <c r="WHP12" s="42"/>
      <c r="WHQ12" s="42"/>
      <c r="WHR12" s="42"/>
      <c r="WHS12" s="42"/>
      <c r="WHT12" s="42"/>
      <c r="WHU12" s="42"/>
      <c r="WHV12" s="42"/>
      <c r="WHW12" s="42"/>
      <c r="WHX12" s="42"/>
      <c r="WHY12" s="42"/>
      <c r="WHZ12" s="42"/>
      <c r="WIA12" s="42"/>
      <c r="WIB12" s="42"/>
      <c r="WIC12" s="42"/>
      <c r="WID12" s="42"/>
      <c r="WIE12" s="42"/>
      <c r="WIF12" s="42"/>
      <c r="WIG12" s="42"/>
      <c r="WIH12" s="42"/>
      <c r="WII12" s="42"/>
      <c r="WIJ12" s="42"/>
      <c r="WIK12" s="42"/>
      <c r="WIL12" s="42"/>
      <c r="WIM12" s="42"/>
      <c r="WIN12" s="42"/>
      <c r="WIO12" s="42"/>
      <c r="WIP12" s="42"/>
      <c r="WIQ12" s="42"/>
      <c r="WIR12" s="42"/>
      <c r="WIS12" s="42"/>
      <c r="WIT12" s="42"/>
      <c r="WIU12" s="42"/>
      <c r="WIV12" s="42"/>
      <c r="WIW12" s="42"/>
      <c r="WIX12" s="42"/>
      <c r="WIY12" s="42"/>
      <c r="WIZ12" s="42"/>
      <c r="WJA12" s="42"/>
      <c r="WJB12" s="42"/>
      <c r="WJC12" s="42"/>
      <c r="WJD12" s="42"/>
      <c r="WJE12" s="42"/>
      <c r="WJF12" s="42"/>
      <c r="WJG12" s="42"/>
      <c r="WJH12" s="42"/>
      <c r="WJI12" s="42"/>
      <c r="WJJ12" s="42"/>
      <c r="WJK12" s="42"/>
      <c r="WJL12" s="42"/>
      <c r="WJM12" s="42"/>
      <c r="WJN12" s="42"/>
      <c r="WJO12" s="42"/>
      <c r="WJP12" s="42"/>
      <c r="WJQ12" s="42"/>
      <c r="WJR12" s="42"/>
      <c r="WJS12" s="42"/>
      <c r="WJT12" s="42"/>
      <c r="WJU12" s="42"/>
      <c r="WJV12" s="42"/>
      <c r="WJW12" s="42"/>
      <c r="WJX12" s="42"/>
      <c r="WJY12" s="42"/>
      <c r="WJZ12" s="42"/>
      <c r="WKA12" s="42"/>
      <c r="WKB12" s="42"/>
      <c r="WKC12" s="42"/>
      <c r="WKD12" s="42"/>
      <c r="WKE12" s="42"/>
      <c r="WKF12" s="42"/>
      <c r="WKG12" s="42"/>
      <c r="WKH12" s="42"/>
      <c r="WKI12" s="42"/>
      <c r="WKJ12" s="42"/>
      <c r="WKK12" s="42"/>
      <c r="WKL12" s="42"/>
      <c r="WKM12" s="42"/>
      <c r="WKN12" s="42"/>
      <c r="WKO12" s="42"/>
      <c r="WKP12" s="42"/>
      <c r="WKQ12" s="42"/>
      <c r="WKR12" s="42"/>
      <c r="WKS12" s="42"/>
      <c r="WKT12" s="42"/>
      <c r="WKU12" s="42"/>
      <c r="WKV12" s="42"/>
      <c r="WKW12" s="42"/>
      <c r="WKX12" s="42"/>
      <c r="WKY12" s="42"/>
      <c r="WKZ12" s="42"/>
      <c r="WLA12" s="42"/>
      <c r="WLB12" s="42"/>
      <c r="WLC12" s="42"/>
      <c r="WLD12" s="42"/>
      <c r="WLE12" s="42"/>
      <c r="WLF12" s="42"/>
      <c r="WLG12" s="42"/>
      <c r="WLH12" s="42"/>
      <c r="WLI12" s="42"/>
      <c r="WLJ12" s="42"/>
      <c r="WLK12" s="42"/>
      <c r="WLL12" s="42"/>
      <c r="WLM12" s="42"/>
      <c r="WLN12" s="42"/>
      <c r="WLO12" s="42"/>
      <c r="WLP12" s="42"/>
      <c r="WLQ12" s="42"/>
      <c r="WLR12" s="42"/>
      <c r="WLS12" s="42"/>
      <c r="WLT12" s="42"/>
      <c r="WLU12" s="42"/>
      <c r="WLV12" s="42"/>
      <c r="WLW12" s="42"/>
      <c r="WLX12" s="42"/>
      <c r="WLY12" s="42"/>
      <c r="WLZ12" s="42"/>
      <c r="WMA12" s="42"/>
      <c r="WMB12" s="42"/>
      <c r="WMC12" s="42"/>
      <c r="WMD12" s="42"/>
      <c r="WME12" s="42"/>
      <c r="WMF12" s="42"/>
      <c r="WMG12" s="42"/>
      <c r="WMH12" s="42"/>
      <c r="WMI12" s="42"/>
      <c r="WMJ12" s="42"/>
      <c r="WMK12" s="42"/>
      <c r="WML12" s="42"/>
      <c r="WMM12" s="42"/>
      <c r="WMN12" s="42"/>
      <c r="WMO12" s="42"/>
      <c r="WMP12" s="42"/>
      <c r="WMQ12" s="42"/>
      <c r="WMR12" s="42"/>
      <c r="WMS12" s="42"/>
      <c r="WMT12" s="42"/>
      <c r="WMU12" s="42"/>
      <c r="WMV12" s="42"/>
      <c r="WMW12" s="42"/>
      <c r="WMX12" s="42"/>
      <c r="WMY12" s="42"/>
      <c r="WMZ12" s="42"/>
      <c r="WNA12" s="42"/>
      <c r="WNB12" s="42"/>
      <c r="WNC12" s="42"/>
      <c r="WND12" s="42"/>
      <c r="WNE12" s="42"/>
      <c r="WNF12" s="42"/>
      <c r="WNG12" s="42"/>
      <c r="WNH12" s="42"/>
      <c r="WNI12" s="42"/>
      <c r="WNJ12" s="42"/>
      <c r="WNK12" s="42"/>
      <c r="WNL12" s="42"/>
      <c r="WNM12" s="42"/>
      <c r="WNN12" s="42"/>
      <c r="WNO12" s="42"/>
      <c r="WNP12" s="42"/>
      <c r="WNQ12" s="42"/>
      <c r="WNR12" s="42"/>
      <c r="WNS12" s="42"/>
      <c r="WNT12" s="42"/>
      <c r="WNU12" s="42"/>
      <c r="WNV12" s="42"/>
      <c r="WNW12" s="42"/>
      <c r="WNX12" s="42"/>
      <c r="WNY12" s="42"/>
      <c r="WNZ12" s="42"/>
      <c r="WOA12" s="42"/>
      <c r="WOB12" s="42"/>
      <c r="WOC12" s="42"/>
      <c r="WOD12" s="42"/>
      <c r="WOE12" s="42"/>
      <c r="WOF12" s="42"/>
      <c r="WOG12" s="42"/>
      <c r="WOH12" s="42"/>
      <c r="WOI12" s="42"/>
      <c r="WOJ12" s="42"/>
      <c r="WOK12" s="42"/>
      <c r="WOL12" s="42"/>
      <c r="WOM12" s="42"/>
      <c r="WON12" s="42"/>
      <c r="WOO12" s="42"/>
      <c r="WOP12" s="42"/>
      <c r="WOQ12" s="42"/>
      <c r="WOR12" s="42"/>
      <c r="WOS12" s="42"/>
      <c r="WOT12" s="42"/>
      <c r="WOU12" s="42"/>
      <c r="WOV12" s="42"/>
      <c r="WOW12" s="42"/>
      <c r="WOX12" s="42"/>
      <c r="WOY12" s="42"/>
      <c r="WOZ12" s="42"/>
      <c r="WPA12" s="42"/>
      <c r="WPB12" s="42"/>
      <c r="WPC12" s="42"/>
      <c r="WPD12" s="42"/>
      <c r="WPE12" s="42"/>
      <c r="WPF12" s="42"/>
      <c r="WPG12" s="42"/>
      <c r="WPH12" s="42"/>
      <c r="WPI12" s="42"/>
      <c r="WPJ12" s="42"/>
      <c r="WPK12" s="42"/>
      <c r="WPL12" s="42"/>
      <c r="WPM12" s="42"/>
      <c r="WPN12" s="42"/>
      <c r="WPO12" s="42"/>
      <c r="WPP12" s="42"/>
      <c r="WPQ12" s="42"/>
      <c r="WPR12" s="42"/>
      <c r="WPS12" s="42"/>
      <c r="WPT12" s="42"/>
      <c r="WPU12" s="42"/>
      <c r="WPV12" s="42"/>
      <c r="WPW12" s="42"/>
      <c r="WPX12" s="42"/>
      <c r="WPY12" s="42"/>
      <c r="WPZ12" s="42"/>
      <c r="WQA12" s="42"/>
      <c r="WQB12" s="42"/>
      <c r="WQC12" s="42"/>
      <c r="WQD12" s="42"/>
      <c r="WQE12" s="42"/>
      <c r="WQF12" s="42"/>
      <c r="WQG12" s="42"/>
      <c r="WQH12" s="42"/>
      <c r="WQI12" s="42"/>
      <c r="WQJ12" s="42"/>
      <c r="WQK12" s="42"/>
      <c r="WQL12" s="42"/>
      <c r="WQM12" s="42"/>
      <c r="WQN12" s="42"/>
      <c r="WQO12" s="42"/>
      <c r="WQP12" s="42"/>
      <c r="WQQ12" s="42"/>
      <c r="WQR12" s="42"/>
      <c r="WQS12" s="42"/>
      <c r="WQT12" s="42"/>
      <c r="WQU12" s="42"/>
      <c r="WQV12" s="42"/>
      <c r="WQW12" s="42"/>
      <c r="WQX12" s="42"/>
      <c r="WQY12" s="42"/>
      <c r="WQZ12" s="42"/>
      <c r="WRA12" s="42"/>
      <c r="WRB12" s="42"/>
      <c r="WRC12" s="42"/>
      <c r="WRD12" s="42"/>
      <c r="WRE12" s="42"/>
      <c r="WRF12" s="42"/>
      <c r="WRG12" s="42"/>
      <c r="WRH12" s="42"/>
      <c r="WRI12" s="42"/>
      <c r="WRJ12" s="42"/>
      <c r="WRK12" s="42"/>
      <c r="WRL12" s="42"/>
      <c r="WRM12" s="42"/>
      <c r="WRN12" s="42"/>
      <c r="WRO12" s="42"/>
      <c r="WRP12" s="42"/>
      <c r="WRQ12" s="42"/>
      <c r="WRR12" s="42"/>
      <c r="WRS12" s="42"/>
      <c r="WRT12" s="42"/>
      <c r="WRU12" s="42"/>
      <c r="WRV12" s="42"/>
      <c r="WRW12" s="42"/>
      <c r="WRX12" s="42"/>
      <c r="WRY12" s="42"/>
      <c r="WRZ12" s="42"/>
      <c r="WSA12" s="42"/>
      <c r="WSB12" s="42"/>
      <c r="WSC12" s="42"/>
      <c r="WSD12" s="42"/>
      <c r="WSE12" s="42"/>
      <c r="WSF12" s="42"/>
      <c r="WSG12" s="42"/>
      <c r="WSH12" s="42"/>
      <c r="WSI12" s="42"/>
      <c r="WSJ12" s="42"/>
      <c r="WSK12" s="42"/>
      <c r="WSL12" s="42"/>
      <c r="WSM12" s="42"/>
      <c r="WSN12" s="42"/>
      <c r="WSO12" s="42"/>
      <c r="WSP12" s="42"/>
      <c r="WSQ12" s="42"/>
      <c r="WSR12" s="42"/>
      <c r="WSS12" s="42"/>
      <c r="WST12" s="42"/>
      <c r="WSU12" s="42"/>
      <c r="WSV12" s="42"/>
      <c r="WSW12" s="42"/>
      <c r="WSX12" s="42"/>
      <c r="WSY12" s="42"/>
      <c r="WSZ12" s="42"/>
      <c r="WTA12" s="42"/>
      <c r="WTB12" s="42"/>
      <c r="WTC12" s="42"/>
      <c r="WTD12" s="42"/>
      <c r="WTE12" s="42"/>
      <c r="WTF12" s="42"/>
      <c r="WTG12" s="42"/>
      <c r="WTH12" s="42"/>
      <c r="WTI12" s="42"/>
      <c r="WTJ12" s="42"/>
      <c r="WTK12" s="42"/>
      <c r="WTL12" s="42"/>
      <c r="WTM12" s="42"/>
      <c r="WTN12" s="42"/>
      <c r="WTO12" s="42"/>
      <c r="WTP12" s="42"/>
      <c r="WTQ12" s="42"/>
      <c r="WTR12" s="42"/>
      <c r="WTS12" s="42"/>
      <c r="WTT12" s="42"/>
      <c r="WTU12" s="42"/>
      <c r="WTV12" s="42"/>
      <c r="WTW12" s="42"/>
      <c r="WTX12" s="42"/>
      <c r="WTY12" s="42"/>
      <c r="WTZ12" s="42"/>
      <c r="WUA12" s="42"/>
      <c r="WUB12" s="42"/>
      <c r="WUC12" s="42"/>
      <c r="WUD12" s="42"/>
      <c r="WUE12" s="42"/>
      <c r="WUF12" s="42"/>
      <c r="WUG12" s="42"/>
      <c r="WUH12" s="42"/>
      <c r="WUI12" s="42"/>
      <c r="WUJ12" s="42"/>
      <c r="WUK12" s="42"/>
      <c r="WUL12" s="42"/>
      <c r="WUM12" s="42"/>
      <c r="WUN12" s="42"/>
      <c r="WUO12" s="42"/>
      <c r="WUP12" s="42"/>
      <c r="WUQ12" s="42"/>
      <c r="WUR12" s="42"/>
      <c r="WUS12" s="42"/>
      <c r="WUT12" s="42"/>
      <c r="WUU12" s="42"/>
      <c r="WUV12" s="42"/>
      <c r="WUW12" s="42"/>
      <c r="WUX12" s="42"/>
      <c r="WUY12" s="42"/>
      <c r="WUZ12" s="42"/>
      <c r="WVA12" s="42"/>
      <c r="WVB12" s="42"/>
      <c r="WVC12" s="42"/>
      <c r="WVD12" s="42"/>
      <c r="WVE12" s="42"/>
      <c r="WVF12" s="42"/>
      <c r="WVG12" s="42"/>
      <c r="WVH12" s="42"/>
      <c r="WVI12" s="42"/>
      <c r="WVJ12" s="42"/>
      <c r="WVK12" s="42"/>
      <c r="WVL12" s="42"/>
      <c r="WVM12" s="42"/>
      <c r="WVN12" s="42"/>
      <c r="WVO12" s="42"/>
      <c r="WVP12" s="42"/>
      <c r="WVQ12" s="42"/>
      <c r="WVR12" s="42"/>
      <c r="WVS12" s="42"/>
      <c r="WVT12" s="42"/>
      <c r="WVU12" s="42"/>
      <c r="WVV12" s="42"/>
      <c r="WVW12" s="42"/>
      <c r="WVX12" s="42"/>
      <c r="WVY12" s="42"/>
      <c r="WVZ12" s="42"/>
      <c r="WWA12" s="42"/>
      <c r="WWB12" s="42"/>
      <c r="WWC12" s="42"/>
      <c r="WWD12" s="42"/>
      <c r="WWE12" s="42"/>
      <c r="WWF12" s="42"/>
      <c r="WWG12" s="42"/>
      <c r="WWH12" s="42"/>
      <c r="WWI12" s="42"/>
      <c r="WWJ12" s="42"/>
      <c r="WWK12" s="42"/>
      <c r="WWL12" s="42"/>
      <c r="WWM12" s="42"/>
      <c r="WWN12" s="42"/>
      <c r="WWO12" s="42"/>
      <c r="WWP12" s="42"/>
      <c r="WWQ12" s="42"/>
      <c r="WWR12" s="42"/>
      <c r="WWS12" s="42"/>
      <c r="WWT12" s="42"/>
      <c r="WWU12" s="42"/>
      <c r="WWV12" s="42"/>
      <c r="WWW12" s="42"/>
      <c r="WWX12" s="42"/>
      <c r="WWY12" s="42"/>
      <c r="WWZ12" s="42"/>
      <c r="WXA12" s="42"/>
      <c r="WXB12" s="42"/>
      <c r="WXC12" s="42"/>
      <c r="WXD12" s="42"/>
      <c r="WXE12" s="42"/>
      <c r="WXF12" s="42"/>
      <c r="WXG12" s="42"/>
      <c r="WXH12" s="42"/>
      <c r="WXI12" s="42"/>
      <c r="WXJ12" s="42"/>
      <c r="WXK12" s="42"/>
      <c r="WXL12" s="42"/>
      <c r="WXM12" s="42"/>
      <c r="WXN12" s="42"/>
      <c r="WXO12" s="42"/>
      <c r="WXP12" s="42"/>
      <c r="WXQ12" s="42"/>
      <c r="WXR12" s="42"/>
      <c r="WXS12" s="42"/>
      <c r="WXT12" s="42"/>
      <c r="WXU12" s="42"/>
      <c r="WXV12" s="42"/>
      <c r="WXW12" s="42"/>
      <c r="WXX12" s="42"/>
      <c r="WXY12" s="42"/>
      <c r="WXZ12" s="42"/>
      <c r="WYA12" s="42"/>
      <c r="WYB12" s="42"/>
      <c r="WYC12" s="42"/>
      <c r="WYD12" s="42"/>
      <c r="WYE12" s="42"/>
      <c r="WYF12" s="42"/>
      <c r="WYG12" s="42"/>
      <c r="WYH12" s="42"/>
      <c r="WYI12" s="42"/>
      <c r="WYJ12" s="42"/>
      <c r="WYK12" s="42"/>
      <c r="WYL12" s="42"/>
      <c r="WYM12" s="42"/>
      <c r="WYN12" s="42"/>
      <c r="WYO12" s="42"/>
      <c r="WYP12" s="42"/>
      <c r="WYQ12" s="42"/>
      <c r="WYR12" s="42"/>
      <c r="WYS12" s="42"/>
      <c r="WYT12" s="42"/>
      <c r="WYU12" s="42"/>
      <c r="WYV12" s="42"/>
      <c r="WYW12" s="42"/>
      <c r="WYX12" s="42"/>
      <c r="WYY12" s="42"/>
      <c r="WYZ12" s="42"/>
      <c r="WZA12" s="42"/>
      <c r="WZB12" s="42"/>
      <c r="WZC12" s="42"/>
      <c r="WZD12" s="42"/>
      <c r="WZE12" s="42"/>
      <c r="WZF12" s="42"/>
      <c r="WZG12" s="42"/>
      <c r="WZH12" s="42"/>
      <c r="WZI12" s="42"/>
      <c r="WZJ12" s="42"/>
      <c r="WZK12" s="42"/>
      <c r="WZL12" s="42"/>
      <c r="WZM12" s="42"/>
      <c r="WZN12" s="42"/>
      <c r="WZO12" s="42"/>
      <c r="WZP12" s="42"/>
      <c r="WZQ12" s="42"/>
      <c r="WZR12" s="42"/>
      <c r="WZS12" s="42"/>
      <c r="WZT12" s="42"/>
      <c r="WZU12" s="42"/>
      <c r="WZV12" s="42"/>
      <c r="WZW12" s="42"/>
      <c r="WZX12" s="42"/>
      <c r="WZY12" s="42"/>
      <c r="WZZ12" s="42"/>
      <c r="XAA12" s="42"/>
      <c r="XAB12" s="42"/>
      <c r="XAC12" s="42"/>
      <c r="XAD12" s="42"/>
      <c r="XAE12" s="42"/>
      <c r="XAF12" s="42"/>
      <c r="XAG12" s="42"/>
      <c r="XAH12" s="42"/>
      <c r="XAI12" s="42"/>
      <c r="XAJ12" s="42"/>
      <c r="XAK12" s="42"/>
      <c r="XAL12" s="42"/>
      <c r="XAM12" s="42"/>
      <c r="XAN12" s="42"/>
      <c r="XAO12" s="42"/>
      <c r="XAP12" s="42"/>
      <c r="XAQ12" s="42"/>
      <c r="XAR12" s="42"/>
      <c r="XAS12" s="42"/>
      <c r="XAT12" s="42"/>
      <c r="XAU12" s="42"/>
      <c r="XAV12" s="42"/>
      <c r="XAW12" s="42"/>
      <c r="XAX12" s="42"/>
      <c r="XAY12" s="42"/>
      <c r="XAZ12" s="42"/>
      <c r="XBA12" s="42"/>
      <c r="XBB12" s="42"/>
      <c r="XBC12" s="42"/>
      <c r="XBD12" s="42"/>
      <c r="XBE12" s="42"/>
      <c r="XBF12" s="42"/>
      <c r="XBG12" s="42"/>
      <c r="XBH12" s="42"/>
      <c r="XBI12" s="42"/>
      <c r="XBJ12" s="42"/>
      <c r="XBK12" s="42"/>
      <c r="XBL12" s="42"/>
      <c r="XBM12" s="42"/>
      <c r="XBN12" s="42"/>
      <c r="XBO12" s="42"/>
      <c r="XBP12" s="42"/>
      <c r="XBQ12" s="42"/>
      <c r="XBR12" s="42"/>
      <c r="XBS12" s="42"/>
      <c r="XBT12" s="42"/>
      <c r="XBU12" s="42"/>
      <c r="XBV12" s="42"/>
      <c r="XBW12" s="42"/>
      <c r="XBX12" s="42"/>
      <c r="XBY12" s="42"/>
      <c r="XBZ12" s="42"/>
      <c r="XCA12" s="42"/>
      <c r="XCB12" s="42"/>
      <c r="XCC12" s="42"/>
      <c r="XCD12" s="42"/>
      <c r="XCE12" s="42"/>
      <c r="XCF12" s="42"/>
      <c r="XCG12" s="42"/>
      <c r="XCH12" s="42"/>
      <c r="XCI12" s="42"/>
      <c r="XCJ12" s="42"/>
      <c r="XCK12" s="42"/>
      <c r="XCL12" s="42"/>
      <c r="XCM12" s="42"/>
      <c r="XCN12" s="42"/>
      <c r="XCO12" s="42"/>
      <c r="XCP12" s="42"/>
      <c r="XCQ12" s="42"/>
      <c r="XCR12" s="42"/>
      <c r="XCS12" s="42"/>
      <c r="XCT12" s="42"/>
      <c r="XCU12" s="42"/>
      <c r="XCV12" s="42"/>
      <c r="XCW12" s="42"/>
      <c r="XCX12" s="42"/>
      <c r="XCY12" s="42"/>
      <c r="XCZ12" s="42"/>
      <c r="XDA12" s="42"/>
      <c r="XDB12" s="42"/>
      <c r="XDC12" s="42"/>
      <c r="XDD12" s="42"/>
      <c r="XDE12" s="42"/>
      <c r="XDF12" s="42"/>
      <c r="XDG12" s="42"/>
      <c r="XDH12" s="42"/>
      <c r="XDI12" s="42"/>
      <c r="XDJ12" s="42"/>
      <c r="XDK12" s="42"/>
      <c r="XDL12" s="42"/>
      <c r="XDM12" s="42"/>
      <c r="XDN12" s="42"/>
      <c r="XDO12" s="42"/>
      <c r="XDP12" s="42"/>
      <c r="XDQ12" s="42"/>
      <c r="XDR12" s="42"/>
      <c r="XDS12" s="42"/>
      <c r="XDT12" s="42"/>
      <c r="XDU12" s="42"/>
      <c r="XDV12" s="42"/>
      <c r="XDW12" s="42"/>
      <c r="XDX12" s="42"/>
      <c r="XDY12" s="42"/>
      <c r="XDZ12" s="42"/>
      <c r="XEA12" s="42"/>
      <c r="XEB12" s="42"/>
      <c r="XEC12" s="42"/>
      <c r="XED12" s="42"/>
      <c r="XEE12" s="42"/>
      <c r="XEF12" s="42"/>
      <c r="XEG12" s="42"/>
      <c r="XEH12" s="42"/>
      <c r="XEI12" s="42"/>
      <c r="XEJ12" s="42"/>
      <c r="XEK12" s="42"/>
      <c r="XEL12" s="42"/>
      <c r="XEM12" s="42"/>
      <c r="XEN12" s="42"/>
      <c r="XEO12" s="42"/>
      <c r="XEP12" s="42"/>
      <c r="XEQ12" s="42"/>
      <c r="XER12" s="42"/>
      <c r="XES12" s="42"/>
      <c r="XET12" s="42"/>
      <c r="XEU12" s="42"/>
      <c r="XEV12" s="42"/>
      <c r="XEW12" s="42"/>
      <c r="XEX12" s="42"/>
      <c r="XEY12" s="42"/>
      <c r="XEZ12" s="42"/>
      <c r="XFA12" s="42"/>
      <c r="XFB12" s="42"/>
      <c r="XFC12" s="42"/>
    </row>
    <row r="13" spans="1:16383" s="5" customFormat="1" x14ac:dyDescent="0.25">
      <c r="A13" s="6" t="s">
        <v>45</v>
      </c>
      <c r="B13" s="6" t="s">
        <v>33</v>
      </c>
      <c r="C13" s="6">
        <v>26</v>
      </c>
      <c r="D13" s="7">
        <v>4.9271535452143365</v>
      </c>
      <c r="E13" s="6">
        <v>66</v>
      </c>
      <c r="F13" s="6">
        <v>12</v>
      </c>
      <c r="G13" s="6">
        <v>56</v>
      </c>
      <c r="H13" s="12"/>
      <c r="I13" s="6" t="s">
        <v>22</v>
      </c>
      <c r="J13" s="6">
        <f>MAX(C2:C26)</f>
        <v>32</v>
      </c>
      <c r="K13" s="6" t="s">
        <v>22</v>
      </c>
      <c r="L13" s="8">
        <f>MAX(D2:D26)</f>
        <v>6.6284603611771491</v>
      </c>
      <c r="M13" s="6" t="s">
        <v>22</v>
      </c>
      <c r="N13" s="6">
        <f>MAX(E2:E26)</f>
        <v>88</v>
      </c>
      <c r="O13" s="6" t="s">
        <v>22</v>
      </c>
      <c r="P13" s="6">
        <f>MAX(F2:F26)</f>
        <v>12</v>
      </c>
      <c r="Q13" s="6" t="s">
        <v>22</v>
      </c>
      <c r="R13" s="6">
        <f>MAX(G2:G26)</f>
        <v>95</v>
      </c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2"/>
      <c r="JB13" s="42"/>
      <c r="JC13" s="42"/>
      <c r="JD13" s="42"/>
      <c r="JE13" s="42"/>
      <c r="JF13" s="42"/>
      <c r="JG13" s="42"/>
      <c r="JH13" s="42"/>
      <c r="JI13" s="42"/>
      <c r="JJ13" s="42"/>
      <c r="JK13" s="42"/>
      <c r="JL13" s="42"/>
      <c r="JM13" s="42"/>
      <c r="JN13" s="42"/>
      <c r="JO13" s="42"/>
      <c r="JP13" s="42"/>
      <c r="JQ13" s="42"/>
      <c r="JR13" s="42"/>
      <c r="JS13" s="42"/>
      <c r="JT13" s="42"/>
      <c r="JU13" s="42"/>
      <c r="JV13" s="42"/>
      <c r="JW13" s="42"/>
      <c r="JX13" s="42"/>
      <c r="JY13" s="42"/>
      <c r="JZ13" s="42"/>
      <c r="KA13" s="42"/>
      <c r="KB13" s="42"/>
      <c r="KC13" s="42"/>
      <c r="KD13" s="42"/>
      <c r="KE13" s="42"/>
      <c r="KF13" s="42"/>
      <c r="KG13" s="42"/>
      <c r="KH13" s="42"/>
      <c r="KI13" s="42"/>
      <c r="KJ13" s="42"/>
      <c r="KK13" s="42"/>
      <c r="KL13" s="42"/>
      <c r="KM13" s="42"/>
      <c r="KN13" s="42"/>
      <c r="KO13" s="42"/>
      <c r="KP13" s="42"/>
      <c r="KQ13" s="42"/>
      <c r="KR13" s="42"/>
      <c r="KS13" s="42"/>
      <c r="KT13" s="42"/>
      <c r="KU13" s="42"/>
      <c r="KV13" s="42"/>
      <c r="KW13" s="42"/>
      <c r="KX13" s="42"/>
      <c r="KY13" s="42"/>
      <c r="KZ13" s="42"/>
      <c r="LA13" s="42"/>
      <c r="LB13" s="42"/>
      <c r="LC13" s="42"/>
      <c r="LD13" s="42"/>
      <c r="LE13" s="42"/>
      <c r="LF13" s="42"/>
      <c r="LG13" s="42"/>
      <c r="LH13" s="42"/>
      <c r="LI13" s="42"/>
      <c r="LJ13" s="42"/>
      <c r="LK13" s="42"/>
      <c r="LL13" s="42"/>
      <c r="LM13" s="42"/>
      <c r="LN13" s="42"/>
      <c r="LO13" s="42"/>
      <c r="LP13" s="42"/>
      <c r="LQ13" s="42"/>
      <c r="LR13" s="42"/>
      <c r="LS13" s="42"/>
      <c r="LT13" s="42"/>
      <c r="LU13" s="42"/>
      <c r="LV13" s="42"/>
      <c r="LW13" s="42"/>
      <c r="LX13" s="42"/>
      <c r="LY13" s="42"/>
      <c r="LZ13" s="42"/>
      <c r="MA13" s="42"/>
      <c r="MB13" s="42"/>
      <c r="MC13" s="42"/>
      <c r="MD13" s="42"/>
      <c r="ME13" s="42"/>
      <c r="MF13" s="42"/>
      <c r="MG13" s="42"/>
      <c r="MH13" s="42"/>
      <c r="MI13" s="42"/>
      <c r="MJ13" s="42"/>
      <c r="MK13" s="42"/>
      <c r="ML13" s="42"/>
      <c r="MM13" s="42"/>
      <c r="MN13" s="42"/>
      <c r="MO13" s="42"/>
      <c r="MP13" s="42"/>
      <c r="MQ13" s="42"/>
      <c r="MR13" s="42"/>
      <c r="MS13" s="42"/>
      <c r="MT13" s="42"/>
      <c r="MU13" s="42"/>
      <c r="MV13" s="42"/>
      <c r="MW13" s="42"/>
      <c r="MX13" s="42"/>
      <c r="MY13" s="42"/>
      <c r="MZ13" s="42"/>
      <c r="NA13" s="42"/>
      <c r="NB13" s="42"/>
      <c r="NC13" s="42"/>
      <c r="ND13" s="42"/>
      <c r="NE13" s="42"/>
      <c r="NF13" s="42"/>
      <c r="NG13" s="42"/>
      <c r="NH13" s="42"/>
      <c r="NI13" s="42"/>
      <c r="NJ13" s="42"/>
      <c r="NK13" s="42"/>
      <c r="NL13" s="42"/>
      <c r="NM13" s="42"/>
      <c r="NN13" s="42"/>
      <c r="NO13" s="42"/>
      <c r="NP13" s="42"/>
      <c r="NQ13" s="42"/>
      <c r="NR13" s="42"/>
      <c r="NS13" s="42"/>
      <c r="NT13" s="42"/>
      <c r="NU13" s="42"/>
      <c r="NV13" s="42"/>
      <c r="NW13" s="42"/>
      <c r="NX13" s="42"/>
      <c r="NY13" s="42"/>
      <c r="NZ13" s="42"/>
      <c r="OA13" s="42"/>
      <c r="OB13" s="42"/>
      <c r="OC13" s="42"/>
      <c r="OD13" s="42"/>
      <c r="OE13" s="42"/>
      <c r="OF13" s="42"/>
      <c r="OG13" s="42"/>
      <c r="OH13" s="42"/>
      <c r="OI13" s="42"/>
      <c r="OJ13" s="42"/>
      <c r="OK13" s="42"/>
      <c r="OL13" s="42"/>
      <c r="OM13" s="42"/>
      <c r="ON13" s="42"/>
      <c r="OO13" s="42"/>
      <c r="OP13" s="42"/>
      <c r="OQ13" s="42"/>
      <c r="OR13" s="42"/>
      <c r="OS13" s="42"/>
      <c r="OT13" s="42"/>
      <c r="OU13" s="42"/>
      <c r="OV13" s="42"/>
      <c r="OW13" s="42"/>
      <c r="OX13" s="42"/>
      <c r="OY13" s="42"/>
      <c r="OZ13" s="42"/>
      <c r="PA13" s="42"/>
      <c r="PB13" s="42"/>
      <c r="PC13" s="42"/>
      <c r="PD13" s="42"/>
      <c r="PE13" s="42"/>
      <c r="PF13" s="42"/>
      <c r="PG13" s="42"/>
      <c r="PH13" s="42"/>
      <c r="PI13" s="42"/>
      <c r="PJ13" s="42"/>
      <c r="PK13" s="42"/>
      <c r="PL13" s="42"/>
      <c r="PM13" s="42"/>
      <c r="PN13" s="42"/>
      <c r="PO13" s="42"/>
      <c r="PP13" s="42"/>
      <c r="PQ13" s="42"/>
      <c r="PR13" s="42"/>
      <c r="PS13" s="42"/>
      <c r="PT13" s="42"/>
      <c r="PU13" s="42"/>
      <c r="PV13" s="42"/>
      <c r="PW13" s="42"/>
      <c r="PX13" s="42"/>
      <c r="PY13" s="42"/>
      <c r="PZ13" s="42"/>
      <c r="QA13" s="42"/>
      <c r="QB13" s="42"/>
      <c r="QC13" s="42"/>
      <c r="QD13" s="42"/>
      <c r="QE13" s="42"/>
      <c r="QF13" s="42"/>
      <c r="QG13" s="42"/>
      <c r="QH13" s="42"/>
      <c r="QI13" s="42"/>
      <c r="QJ13" s="42"/>
      <c r="QK13" s="42"/>
      <c r="QL13" s="42"/>
      <c r="QM13" s="42"/>
      <c r="QN13" s="42"/>
      <c r="QO13" s="42"/>
      <c r="QP13" s="42"/>
      <c r="QQ13" s="42"/>
      <c r="QR13" s="42"/>
      <c r="QS13" s="42"/>
      <c r="QT13" s="42"/>
      <c r="QU13" s="42"/>
      <c r="QV13" s="42"/>
      <c r="QW13" s="42"/>
      <c r="QX13" s="42"/>
      <c r="QY13" s="42"/>
      <c r="QZ13" s="42"/>
      <c r="RA13" s="42"/>
      <c r="RB13" s="42"/>
      <c r="RC13" s="42"/>
      <c r="RD13" s="42"/>
      <c r="RE13" s="42"/>
      <c r="RF13" s="42"/>
      <c r="RG13" s="42"/>
      <c r="RH13" s="42"/>
      <c r="RI13" s="42"/>
      <c r="RJ13" s="42"/>
      <c r="RK13" s="42"/>
      <c r="RL13" s="42"/>
      <c r="RM13" s="42"/>
      <c r="RN13" s="42"/>
      <c r="RO13" s="42"/>
      <c r="RP13" s="42"/>
      <c r="RQ13" s="42"/>
      <c r="RR13" s="42"/>
      <c r="RS13" s="42"/>
      <c r="RT13" s="42"/>
      <c r="RU13" s="42"/>
      <c r="RV13" s="42"/>
      <c r="RW13" s="42"/>
      <c r="RX13" s="42"/>
      <c r="RY13" s="42"/>
      <c r="RZ13" s="42"/>
      <c r="SA13" s="42"/>
      <c r="SB13" s="42"/>
      <c r="SC13" s="42"/>
      <c r="SD13" s="42"/>
      <c r="SE13" s="42"/>
      <c r="SF13" s="42"/>
      <c r="SG13" s="42"/>
      <c r="SH13" s="42"/>
      <c r="SI13" s="42"/>
      <c r="SJ13" s="42"/>
      <c r="SK13" s="42"/>
      <c r="SL13" s="42"/>
      <c r="SM13" s="42"/>
      <c r="SN13" s="42"/>
      <c r="SO13" s="42"/>
      <c r="SP13" s="42"/>
      <c r="SQ13" s="42"/>
      <c r="SR13" s="42"/>
      <c r="SS13" s="42"/>
      <c r="ST13" s="42"/>
      <c r="SU13" s="42"/>
      <c r="SV13" s="42"/>
      <c r="SW13" s="42"/>
      <c r="SX13" s="42"/>
      <c r="SY13" s="42"/>
      <c r="SZ13" s="42"/>
      <c r="TA13" s="42"/>
      <c r="TB13" s="42"/>
      <c r="TC13" s="42"/>
      <c r="TD13" s="42"/>
      <c r="TE13" s="42"/>
      <c r="TF13" s="42"/>
      <c r="TG13" s="42"/>
      <c r="TH13" s="42"/>
      <c r="TI13" s="42"/>
      <c r="TJ13" s="42"/>
      <c r="TK13" s="42"/>
      <c r="TL13" s="42"/>
      <c r="TM13" s="42"/>
      <c r="TN13" s="42"/>
      <c r="TO13" s="42"/>
      <c r="TP13" s="42"/>
      <c r="TQ13" s="42"/>
      <c r="TR13" s="42"/>
      <c r="TS13" s="42"/>
      <c r="TT13" s="42"/>
      <c r="TU13" s="42"/>
      <c r="TV13" s="42"/>
      <c r="TW13" s="42"/>
      <c r="TX13" s="42"/>
      <c r="TY13" s="42"/>
      <c r="TZ13" s="42"/>
      <c r="UA13" s="42"/>
      <c r="UB13" s="42"/>
      <c r="UC13" s="42"/>
      <c r="UD13" s="42"/>
      <c r="UE13" s="42"/>
      <c r="UF13" s="42"/>
      <c r="UG13" s="42"/>
      <c r="UH13" s="42"/>
      <c r="UI13" s="42"/>
      <c r="UJ13" s="42"/>
      <c r="UK13" s="42"/>
      <c r="UL13" s="42"/>
      <c r="UM13" s="42"/>
      <c r="UN13" s="42"/>
      <c r="UO13" s="42"/>
      <c r="UP13" s="42"/>
      <c r="UQ13" s="42"/>
      <c r="UR13" s="42"/>
      <c r="US13" s="42"/>
      <c r="UT13" s="42"/>
      <c r="UU13" s="42"/>
      <c r="UV13" s="42"/>
      <c r="UW13" s="42"/>
      <c r="UX13" s="42"/>
      <c r="UY13" s="42"/>
      <c r="UZ13" s="42"/>
      <c r="VA13" s="42"/>
      <c r="VB13" s="42"/>
      <c r="VC13" s="42"/>
      <c r="VD13" s="42"/>
      <c r="VE13" s="42"/>
      <c r="VF13" s="42"/>
      <c r="VG13" s="42"/>
      <c r="VH13" s="42"/>
      <c r="VI13" s="42"/>
      <c r="VJ13" s="42"/>
      <c r="VK13" s="42"/>
      <c r="VL13" s="42"/>
      <c r="VM13" s="42"/>
      <c r="VN13" s="42"/>
      <c r="VO13" s="42"/>
      <c r="VP13" s="42"/>
      <c r="VQ13" s="42"/>
      <c r="VR13" s="42"/>
      <c r="VS13" s="42"/>
      <c r="VT13" s="42"/>
      <c r="VU13" s="42"/>
      <c r="VV13" s="42"/>
      <c r="VW13" s="42"/>
      <c r="VX13" s="42"/>
      <c r="VY13" s="42"/>
      <c r="VZ13" s="42"/>
      <c r="WA13" s="42"/>
      <c r="WB13" s="42"/>
      <c r="WC13" s="42"/>
      <c r="WD13" s="42"/>
      <c r="WE13" s="42"/>
      <c r="WF13" s="42"/>
      <c r="WG13" s="42"/>
      <c r="WH13" s="42"/>
      <c r="WI13" s="42"/>
      <c r="WJ13" s="42"/>
      <c r="WK13" s="42"/>
      <c r="WL13" s="42"/>
      <c r="WM13" s="42"/>
      <c r="WN13" s="42"/>
      <c r="WO13" s="42"/>
      <c r="WP13" s="42"/>
      <c r="WQ13" s="42"/>
      <c r="WR13" s="42"/>
      <c r="WS13" s="42"/>
      <c r="WT13" s="42"/>
      <c r="WU13" s="42"/>
      <c r="WV13" s="42"/>
      <c r="WW13" s="42"/>
      <c r="WX13" s="42"/>
      <c r="WY13" s="42"/>
      <c r="WZ13" s="42"/>
      <c r="XA13" s="42"/>
      <c r="XB13" s="42"/>
      <c r="XC13" s="42"/>
      <c r="XD13" s="42"/>
      <c r="XE13" s="42"/>
      <c r="XF13" s="42"/>
      <c r="XG13" s="42"/>
      <c r="XH13" s="42"/>
      <c r="XI13" s="42"/>
      <c r="XJ13" s="42"/>
      <c r="XK13" s="42"/>
      <c r="XL13" s="42"/>
      <c r="XM13" s="42"/>
      <c r="XN13" s="42"/>
      <c r="XO13" s="42"/>
      <c r="XP13" s="42"/>
      <c r="XQ13" s="42"/>
      <c r="XR13" s="42"/>
      <c r="XS13" s="42"/>
      <c r="XT13" s="42"/>
      <c r="XU13" s="42"/>
      <c r="XV13" s="42"/>
      <c r="XW13" s="42"/>
      <c r="XX13" s="42"/>
      <c r="XY13" s="42"/>
      <c r="XZ13" s="42"/>
      <c r="YA13" s="42"/>
      <c r="YB13" s="42"/>
      <c r="YC13" s="42"/>
      <c r="YD13" s="42"/>
      <c r="YE13" s="42"/>
      <c r="YF13" s="42"/>
      <c r="YG13" s="42"/>
      <c r="YH13" s="42"/>
      <c r="YI13" s="42"/>
      <c r="YJ13" s="42"/>
      <c r="YK13" s="42"/>
      <c r="YL13" s="42"/>
      <c r="YM13" s="42"/>
      <c r="YN13" s="42"/>
      <c r="YO13" s="42"/>
      <c r="YP13" s="42"/>
      <c r="YQ13" s="42"/>
      <c r="YR13" s="42"/>
      <c r="YS13" s="42"/>
      <c r="YT13" s="42"/>
      <c r="YU13" s="42"/>
      <c r="YV13" s="42"/>
      <c r="YW13" s="42"/>
      <c r="YX13" s="42"/>
      <c r="YY13" s="42"/>
      <c r="YZ13" s="42"/>
      <c r="ZA13" s="42"/>
      <c r="ZB13" s="42"/>
      <c r="ZC13" s="42"/>
      <c r="ZD13" s="42"/>
      <c r="ZE13" s="42"/>
      <c r="ZF13" s="42"/>
      <c r="ZG13" s="42"/>
      <c r="ZH13" s="42"/>
      <c r="ZI13" s="42"/>
      <c r="ZJ13" s="42"/>
      <c r="ZK13" s="42"/>
      <c r="ZL13" s="42"/>
      <c r="ZM13" s="42"/>
      <c r="ZN13" s="42"/>
      <c r="ZO13" s="42"/>
      <c r="ZP13" s="42"/>
      <c r="ZQ13" s="42"/>
      <c r="ZR13" s="42"/>
      <c r="ZS13" s="42"/>
      <c r="ZT13" s="42"/>
      <c r="ZU13" s="42"/>
      <c r="ZV13" s="42"/>
      <c r="ZW13" s="42"/>
      <c r="ZX13" s="42"/>
      <c r="ZY13" s="42"/>
      <c r="ZZ13" s="42"/>
      <c r="AAA13" s="42"/>
      <c r="AAB13" s="42"/>
      <c r="AAC13" s="42"/>
      <c r="AAD13" s="42"/>
      <c r="AAE13" s="42"/>
      <c r="AAF13" s="42"/>
      <c r="AAG13" s="42"/>
      <c r="AAH13" s="42"/>
      <c r="AAI13" s="42"/>
      <c r="AAJ13" s="42"/>
      <c r="AAK13" s="42"/>
      <c r="AAL13" s="42"/>
      <c r="AAM13" s="42"/>
      <c r="AAN13" s="42"/>
      <c r="AAO13" s="42"/>
      <c r="AAP13" s="42"/>
      <c r="AAQ13" s="42"/>
      <c r="AAR13" s="42"/>
      <c r="AAS13" s="42"/>
      <c r="AAT13" s="42"/>
      <c r="AAU13" s="42"/>
      <c r="AAV13" s="42"/>
      <c r="AAW13" s="42"/>
      <c r="AAX13" s="42"/>
      <c r="AAY13" s="42"/>
      <c r="AAZ13" s="42"/>
      <c r="ABA13" s="42"/>
      <c r="ABB13" s="42"/>
      <c r="ABC13" s="42"/>
      <c r="ABD13" s="42"/>
      <c r="ABE13" s="42"/>
      <c r="ABF13" s="42"/>
      <c r="ABG13" s="42"/>
      <c r="ABH13" s="42"/>
      <c r="ABI13" s="42"/>
      <c r="ABJ13" s="42"/>
      <c r="ABK13" s="42"/>
      <c r="ABL13" s="42"/>
      <c r="ABM13" s="42"/>
      <c r="ABN13" s="42"/>
      <c r="ABO13" s="42"/>
      <c r="ABP13" s="42"/>
      <c r="ABQ13" s="42"/>
      <c r="ABR13" s="42"/>
      <c r="ABS13" s="42"/>
      <c r="ABT13" s="42"/>
      <c r="ABU13" s="42"/>
      <c r="ABV13" s="42"/>
      <c r="ABW13" s="42"/>
      <c r="ABX13" s="42"/>
      <c r="ABY13" s="42"/>
      <c r="ABZ13" s="42"/>
      <c r="ACA13" s="42"/>
      <c r="ACB13" s="42"/>
      <c r="ACC13" s="42"/>
      <c r="ACD13" s="42"/>
      <c r="ACE13" s="42"/>
      <c r="ACF13" s="42"/>
      <c r="ACG13" s="42"/>
      <c r="ACH13" s="42"/>
      <c r="ACI13" s="42"/>
      <c r="ACJ13" s="42"/>
      <c r="ACK13" s="42"/>
      <c r="ACL13" s="42"/>
      <c r="ACM13" s="42"/>
      <c r="ACN13" s="42"/>
      <c r="ACO13" s="42"/>
      <c r="ACP13" s="42"/>
      <c r="ACQ13" s="42"/>
      <c r="ACR13" s="42"/>
      <c r="ACS13" s="42"/>
      <c r="ACT13" s="42"/>
      <c r="ACU13" s="42"/>
      <c r="ACV13" s="42"/>
      <c r="ACW13" s="42"/>
      <c r="ACX13" s="42"/>
      <c r="ACY13" s="42"/>
      <c r="ACZ13" s="42"/>
      <c r="ADA13" s="42"/>
      <c r="ADB13" s="42"/>
      <c r="ADC13" s="42"/>
      <c r="ADD13" s="42"/>
      <c r="ADE13" s="42"/>
      <c r="ADF13" s="42"/>
      <c r="ADG13" s="42"/>
      <c r="ADH13" s="42"/>
      <c r="ADI13" s="42"/>
      <c r="ADJ13" s="42"/>
      <c r="ADK13" s="42"/>
      <c r="ADL13" s="42"/>
      <c r="ADM13" s="42"/>
      <c r="ADN13" s="42"/>
      <c r="ADO13" s="42"/>
      <c r="ADP13" s="42"/>
      <c r="ADQ13" s="42"/>
      <c r="ADR13" s="42"/>
      <c r="ADS13" s="42"/>
      <c r="ADT13" s="42"/>
      <c r="ADU13" s="42"/>
      <c r="ADV13" s="42"/>
      <c r="ADW13" s="42"/>
      <c r="ADX13" s="42"/>
      <c r="ADY13" s="42"/>
      <c r="ADZ13" s="42"/>
      <c r="AEA13" s="42"/>
      <c r="AEB13" s="42"/>
      <c r="AEC13" s="42"/>
      <c r="AED13" s="42"/>
      <c r="AEE13" s="42"/>
      <c r="AEF13" s="42"/>
      <c r="AEG13" s="42"/>
      <c r="AEH13" s="42"/>
      <c r="AEI13" s="42"/>
      <c r="AEJ13" s="42"/>
      <c r="AEK13" s="42"/>
      <c r="AEL13" s="42"/>
      <c r="AEM13" s="42"/>
      <c r="AEN13" s="42"/>
      <c r="AEO13" s="42"/>
      <c r="AEP13" s="42"/>
      <c r="AEQ13" s="42"/>
      <c r="AER13" s="42"/>
      <c r="AES13" s="42"/>
      <c r="AET13" s="42"/>
      <c r="AEU13" s="42"/>
      <c r="AEV13" s="42"/>
      <c r="AEW13" s="42"/>
      <c r="AEX13" s="42"/>
      <c r="AEY13" s="42"/>
      <c r="AEZ13" s="42"/>
      <c r="AFA13" s="42"/>
      <c r="AFB13" s="42"/>
      <c r="AFC13" s="42"/>
      <c r="AFD13" s="42"/>
      <c r="AFE13" s="42"/>
      <c r="AFF13" s="42"/>
      <c r="AFG13" s="42"/>
      <c r="AFH13" s="42"/>
      <c r="AFI13" s="42"/>
      <c r="AFJ13" s="42"/>
      <c r="AFK13" s="42"/>
      <c r="AFL13" s="42"/>
      <c r="AFM13" s="42"/>
      <c r="AFN13" s="42"/>
      <c r="AFO13" s="42"/>
      <c r="AFP13" s="42"/>
      <c r="AFQ13" s="42"/>
      <c r="AFR13" s="42"/>
      <c r="AFS13" s="42"/>
      <c r="AFT13" s="42"/>
      <c r="AFU13" s="42"/>
      <c r="AFV13" s="42"/>
      <c r="AFW13" s="42"/>
      <c r="AFX13" s="42"/>
      <c r="AFY13" s="42"/>
      <c r="AFZ13" s="42"/>
      <c r="AGA13" s="42"/>
      <c r="AGB13" s="42"/>
      <c r="AGC13" s="42"/>
      <c r="AGD13" s="42"/>
      <c r="AGE13" s="42"/>
      <c r="AGF13" s="42"/>
      <c r="AGG13" s="42"/>
      <c r="AGH13" s="42"/>
      <c r="AGI13" s="42"/>
      <c r="AGJ13" s="42"/>
      <c r="AGK13" s="42"/>
      <c r="AGL13" s="42"/>
      <c r="AGM13" s="42"/>
      <c r="AGN13" s="42"/>
      <c r="AGO13" s="42"/>
      <c r="AGP13" s="42"/>
      <c r="AGQ13" s="42"/>
      <c r="AGR13" s="42"/>
      <c r="AGS13" s="42"/>
      <c r="AGT13" s="42"/>
      <c r="AGU13" s="42"/>
      <c r="AGV13" s="42"/>
      <c r="AGW13" s="42"/>
      <c r="AGX13" s="42"/>
      <c r="AGY13" s="42"/>
      <c r="AGZ13" s="42"/>
      <c r="AHA13" s="42"/>
      <c r="AHB13" s="42"/>
      <c r="AHC13" s="42"/>
      <c r="AHD13" s="42"/>
      <c r="AHE13" s="42"/>
      <c r="AHF13" s="42"/>
      <c r="AHG13" s="42"/>
      <c r="AHH13" s="42"/>
      <c r="AHI13" s="42"/>
      <c r="AHJ13" s="42"/>
      <c r="AHK13" s="42"/>
      <c r="AHL13" s="42"/>
      <c r="AHM13" s="42"/>
      <c r="AHN13" s="42"/>
      <c r="AHO13" s="42"/>
      <c r="AHP13" s="42"/>
      <c r="AHQ13" s="42"/>
      <c r="AHR13" s="42"/>
      <c r="AHS13" s="42"/>
      <c r="AHT13" s="42"/>
      <c r="AHU13" s="42"/>
      <c r="AHV13" s="42"/>
      <c r="AHW13" s="42"/>
      <c r="AHX13" s="42"/>
      <c r="AHY13" s="42"/>
      <c r="AHZ13" s="42"/>
      <c r="AIA13" s="42"/>
      <c r="AIB13" s="42"/>
      <c r="AIC13" s="42"/>
      <c r="AID13" s="42"/>
      <c r="AIE13" s="42"/>
      <c r="AIF13" s="42"/>
      <c r="AIG13" s="42"/>
      <c r="AIH13" s="42"/>
      <c r="AII13" s="42"/>
      <c r="AIJ13" s="42"/>
      <c r="AIK13" s="42"/>
      <c r="AIL13" s="42"/>
      <c r="AIM13" s="42"/>
      <c r="AIN13" s="42"/>
      <c r="AIO13" s="42"/>
      <c r="AIP13" s="42"/>
      <c r="AIQ13" s="42"/>
      <c r="AIR13" s="42"/>
      <c r="AIS13" s="42"/>
      <c r="AIT13" s="42"/>
      <c r="AIU13" s="42"/>
      <c r="AIV13" s="42"/>
      <c r="AIW13" s="42"/>
      <c r="AIX13" s="42"/>
      <c r="AIY13" s="42"/>
      <c r="AIZ13" s="42"/>
      <c r="AJA13" s="42"/>
      <c r="AJB13" s="42"/>
      <c r="AJC13" s="42"/>
      <c r="AJD13" s="42"/>
      <c r="AJE13" s="42"/>
      <c r="AJF13" s="42"/>
      <c r="AJG13" s="42"/>
      <c r="AJH13" s="42"/>
      <c r="AJI13" s="42"/>
      <c r="AJJ13" s="42"/>
      <c r="AJK13" s="42"/>
      <c r="AJL13" s="42"/>
      <c r="AJM13" s="42"/>
      <c r="AJN13" s="42"/>
      <c r="AJO13" s="42"/>
      <c r="AJP13" s="42"/>
      <c r="AJQ13" s="42"/>
      <c r="AJR13" s="42"/>
      <c r="AJS13" s="42"/>
      <c r="AJT13" s="42"/>
      <c r="AJU13" s="42"/>
      <c r="AJV13" s="42"/>
      <c r="AJW13" s="42"/>
      <c r="AJX13" s="42"/>
      <c r="AJY13" s="42"/>
      <c r="AJZ13" s="42"/>
      <c r="AKA13" s="42"/>
      <c r="AKB13" s="42"/>
      <c r="AKC13" s="42"/>
      <c r="AKD13" s="42"/>
      <c r="AKE13" s="42"/>
      <c r="AKF13" s="42"/>
      <c r="AKG13" s="42"/>
      <c r="AKH13" s="42"/>
      <c r="AKI13" s="42"/>
      <c r="AKJ13" s="42"/>
      <c r="AKK13" s="42"/>
      <c r="AKL13" s="42"/>
      <c r="AKM13" s="42"/>
      <c r="AKN13" s="42"/>
      <c r="AKO13" s="42"/>
      <c r="AKP13" s="42"/>
      <c r="AKQ13" s="42"/>
      <c r="AKR13" s="42"/>
      <c r="AKS13" s="42"/>
      <c r="AKT13" s="42"/>
      <c r="AKU13" s="42"/>
      <c r="AKV13" s="42"/>
      <c r="AKW13" s="42"/>
      <c r="AKX13" s="42"/>
      <c r="AKY13" s="42"/>
      <c r="AKZ13" s="42"/>
      <c r="ALA13" s="42"/>
      <c r="ALB13" s="42"/>
      <c r="ALC13" s="42"/>
      <c r="ALD13" s="42"/>
      <c r="ALE13" s="42"/>
      <c r="ALF13" s="42"/>
      <c r="ALG13" s="42"/>
      <c r="ALH13" s="42"/>
      <c r="ALI13" s="42"/>
      <c r="ALJ13" s="42"/>
      <c r="ALK13" s="42"/>
      <c r="ALL13" s="42"/>
      <c r="ALM13" s="42"/>
      <c r="ALN13" s="42"/>
      <c r="ALO13" s="42"/>
      <c r="ALP13" s="42"/>
      <c r="ALQ13" s="42"/>
      <c r="ALR13" s="42"/>
      <c r="ALS13" s="42"/>
      <c r="ALT13" s="42"/>
      <c r="ALU13" s="42"/>
      <c r="ALV13" s="42"/>
      <c r="ALW13" s="42"/>
      <c r="ALX13" s="42"/>
      <c r="ALY13" s="42"/>
      <c r="ALZ13" s="42"/>
      <c r="AMA13" s="42"/>
      <c r="AMB13" s="42"/>
      <c r="AMC13" s="42"/>
      <c r="AMD13" s="42"/>
      <c r="AME13" s="42"/>
      <c r="AMF13" s="42"/>
      <c r="AMG13" s="42"/>
      <c r="AMH13" s="42"/>
      <c r="AMI13" s="42"/>
      <c r="AMJ13" s="42"/>
      <c r="AMK13" s="42"/>
      <c r="AML13" s="42"/>
      <c r="AMM13" s="42"/>
      <c r="AMN13" s="42"/>
      <c r="AMO13" s="42"/>
      <c r="AMP13" s="42"/>
      <c r="AMQ13" s="42"/>
      <c r="AMR13" s="42"/>
      <c r="AMS13" s="42"/>
      <c r="AMT13" s="42"/>
      <c r="AMU13" s="42"/>
      <c r="AMV13" s="42"/>
      <c r="AMW13" s="42"/>
      <c r="AMX13" s="42"/>
      <c r="AMY13" s="42"/>
      <c r="AMZ13" s="42"/>
      <c r="ANA13" s="42"/>
      <c r="ANB13" s="42"/>
      <c r="ANC13" s="42"/>
      <c r="AND13" s="42"/>
      <c r="ANE13" s="42"/>
      <c r="ANF13" s="42"/>
      <c r="ANG13" s="42"/>
      <c r="ANH13" s="42"/>
      <c r="ANI13" s="42"/>
      <c r="ANJ13" s="42"/>
      <c r="ANK13" s="42"/>
      <c r="ANL13" s="42"/>
      <c r="ANM13" s="42"/>
      <c r="ANN13" s="42"/>
      <c r="ANO13" s="42"/>
      <c r="ANP13" s="42"/>
      <c r="ANQ13" s="42"/>
      <c r="ANR13" s="42"/>
      <c r="ANS13" s="42"/>
      <c r="ANT13" s="42"/>
      <c r="ANU13" s="42"/>
      <c r="ANV13" s="42"/>
      <c r="ANW13" s="42"/>
      <c r="ANX13" s="42"/>
      <c r="ANY13" s="42"/>
      <c r="ANZ13" s="42"/>
      <c r="AOA13" s="42"/>
      <c r="AOB13" s="42"/>
      <c r="AOC13" s="42"/>
      <c r="AOD13" s="42"/>
      <c r="AOE13" s="42"/>
      <c r="AOF13" s="42"/>
      <c r="AOG13" s="42"/>
      <c r="AOH13" s="42"/>
      <c r="AOI13" s="42"/>
      <c r="AOJ13" s="42"/>
      <c r="AOK13" s="42"/>
      <c r="AOL13" s="42"/>
      <c r="AOM13" s="42"/>
      <c r="AON13" s="42"/>
      <c r="AOO13" s="42"/>
      <c r="AOP13" s="42"/>
      <c r="AOQ13" s="42"/>
      <c r="AOR13" s="42"/>
      <c r="AOS13" s="42"/>
      <c r="AOT13" s="42"/>
      <c r="AOU13" s="42"/>
      <c r="AOV13" s="42"/>
      <c r="AOW13" s="42"/>
      <c r="AOX13" s="42"/>
      <c r="AOY13" s="42"/>
      <c r="AOZ13" s="42"/>
      <c r="APA13" s="42"/>
      <c r="APB13" s="42"/>
      <c r="APC13" s="42"/>
      <c r="APD13" s="42"/>
      <c r="APE13" s="42"/>
      <c r="APF13" s="42"/>
      <c r="APG13" s="42"/>
      <c r="APH13" s="42"/>
      <c r="API13" s="42"/>
      <c r="APJ13" s="42"/>
      <c r="APK13" s="42"/>
      <c r="APL13" s="42"/>
      <c r="APM13" s="42"/>
      <c r="APN13" s="42"/>
      <c r="APO13" s="42"/>
      <c r="APP13" s="42"/>
      <c r="APQ13" s="42"/>
      <c r="APR13" s="42"/>
      <c r="APS13" s="42"/>
      <c r="APT13" s="42"/>
      <c r="APU13" s="42"/>
      <c r="APV13" s="42"/>
      <c r="APW13" s="42"/>
      <c r="APX13" s="42"/>
      <c r="APY13" s="42"/>
      <c r="APZ13" s="42"/>
      <c r="AQA13" s="42"/>
      <c r="AQB13" s="42"/>
      <c r="AQC13" s="42"/>
      <c r="AQD13" s="42"/>
      <c r="AQE13" s="42"/>
      <c r="AQF13" s="42"/>
      <c r="AQG13" s="42"/>
      <c r="AQH13" s="42"/>
      <c r="AQI13" s="42"/>
      <c r="AQJ13" s="42"/>
      <c r="AQK13" s="42"/>
      <c r="AQL13" s="42"/>
      <c r="AQM13" s="42"/>
      <c r="AQN13" s="42"/>
      <c r="AQO13" s="42"/>
      <c r="AQP13" s="42"/>
      <c r="AQQ13" s="42"/>
      <c r="AQR13" s="42"/>
      <c r="AQS13" s="42"/>
      <c r="AQT13" s="42"/>
      <c r="AQU13" s="42"/>
      <c r="AQV13" s="42"/>
      <c r="AQW13" s="42"/>
      <c r="AQX13" s="42"/>
      <c r="AQY13" s="42"/>
      <c r="AQZ13" s="42"/>
      <c r="ARA13" s="42"/>
      <c r="ARB13" s="42"/>
      <c r="ARC13" s="42"/>
      <c r="ARD13" s="42"/>
      <c r="ARE13" s="42"/>
      <c r="ARF13" s="42"/>
      <c r="ARG13" s="42"/>
      <c r="ARH13" s="42"/>
      <c r="ARI13" s="42"/>
      <c r="ARJ13" s="42"/>
      <c r="ARK13" s="42"/>
      <c r="ARL13" s="42"/>
      <c r="ARM13" s="42"/>
      <c r="ARN13" s="42"/>
      <c r="ARO13" s="42"/>
      <c r="ARP13" s="42"/>
      <c r="ARQ13" s="42"/>
      <c r="ARR13" s="42"/>
      <c r="ARS13" s="42"/>
      <c r="ART13" s="42"/>
      <c r="ARU13" s="42"/>
      <c r="ARV13" s="42"/>
      <c r="ARW13" s="42"/>
      <c r="ARX13" s="42"/>
      <c r="ARY13" s="42"/>
      <c r="ARZ13" s="42"/>
      <c r="ASA13" s="42"/>
      <c r="ASB13" s="42"/>
      <c r="ASC13" s="42"/>
      <c r="ASD13" s="42"/>
      <c r="ASE13" s="42"/>
      <c r="ASF13" s="42"/>
      <c r="ASG13" s="42"/>
      <c r="ASH13" s="42"/>
      <c r="ASI13" s="42"/>
      <c r="ASJ13" s="42"/>
      <c r="ASK13" s="42"/>
      <c r="ASL13" s="42"/>
      <c r="ASM13" s="42"/>
      <c r="ASN13" s="42"/>
      <c r="ASO13" s="42"/>
      <c r="ASP13" s="42"/>
      <c r="ASQ13" s="42"/>
      <c r="ASR13" s="42"/>
      <c r="ASS13" s="42"/>
      <c r="AST13" s="42"/>
      <c r="ASU13" s="42"/>
      <c r="ASV13" s="42"/>
      <c r="ASW13" s="42"/>
      <c r="ASX13" s="42"/>
      <c r="ASY13" s="42"/>
      <c r="ASZ13" s="42"/>
      <c r="ATA13" s="42"/>
      <c r="ATB13" s="42"/>
      <c r="ATC13" s="42"/>
      <c r="ATD13" s="42"/>
      <c r="ATE13" s="42"/>
      <c r="ATF13" s="42"/>
      <c r="ATG13" s="42"/>
      <c r="ATH13" s="42"/>
      <c r="ATI13" s="42"/>
      <c r="ATJ13" s="42"/>
      <c r="ATK13" s="42"/>
      <c r="ATL13" s="42"/>
      <c r="ATM13" s="42"/>
      <c r="ATN13" s="42"/>
      <c r="ATO13" s="42"/>
      <c r="ATP13" s="42"/>
      <c r="ATQ13" s="42"/>
      <c r="ATR13" s="42"/>
      <c r="ATS13" s="42"/>
      <c r="ATT13" s="42"/>
      <c r="ATU13" s="42"/>
      <c r="ATV13" s="42"/>
      <c r="ATW13" s="42"/>
      <c r="ATX13" s="42"/>
      <c r="ATY13" s="42"/>
      <c r="ATZ13" s="42"/>
      <c r="AUA13" s="42"/>
      <c r="AUB13" s="42"/>
      <c r="AUC13" s="42"/>
      <c r="AUD13" s="42"/>
      <c r="AUE13" s="42"/>
      <c r="AUF13" s="42"/>
      <c r="AUG13" s="42"/>
      <c r="AUH13" s="42"/>
      <c r="AUI13" s="42"/>
      <c r="AUJ13" s="42"/>
      <c r="AUK13" s="42"/>
      <c r="AUL13" s="42"/>
      <c r="AUM13" s="42"/>
      <c r="AUN13" s="42"/>
      <c r="AUO13" s="42"/>
      <c r="AUP13" s="42"/>
      <c r="AUQ13" s="42"/>
      <c r="AUR13" s="42"/>
      <c r="AUS13" s="42"/>
      <c r="AUT13" s="42"/>
      <c r="AUU13" s="42"/>
      <c r="AUV13" s="42"/>
      <c r="AUW13" s="42"/>
      <c r="AUX13" s="42"/>
      <c r="AUY13" s="42"/>
      <c r="AUZ13" s="42"/>
      <c r="AVA13" s="42"/>
      <c r="AVB13" s="42"/>
      <c r="AVC13" s="42"/>
      <c r="AVD13" s="42"/>
      <c r="AVE13" s="42"/>
      <c r="AVF13" s="42"/>
      <c r="AVG13" s="42"/>
      <c r="AVH13" s="42"/>
      <c r="AVI13" s="42"/>
      <c r="AVJ13" s="42"/>
      <c r="AVK13" s="42"/>
      <c r="AVL13" s="42"/>
      <c r="AVM13" s="42"/>
      <c r="AVN13" s="42"/>
      <c r="AVO13" s="42"/>
      <c r="AVP13" s="42"/>
      <c r="AVQ13" s="42"/>
      <c r="AVR13" s="42"/>
      <c r="AVS13" s="42"/>
      <c r="AVT13" s="42"/>
      <c r="AVU13" s="42"/>
      <c r="AVV13" s="42"/>
      <c r="AVW13" s="42"/>
      <c r="AVX13" s="42"/>
      <c r="AVY13" s="42"/>
      <c r="AVZ13" s="42"/>
      <c r="AWA13" s="42"/>
      <c r="AWB13" s="42"/>
      <c r="AWC13" s="42"/>
      <c r="AWD13" s="42"/>
      <c r="AWE13" s="42"/>
      <c r="AWF13" s="42"/>
      <c r="AWG13" s="42"/>
      <c r="AWH13" s="42"/>
      <c r="AWI13" s="42"/>
      <c r="AWJ13" s="42"/>
      <c r="AWK13" s="42"/>
      <c r="AWL13" s="42"/>
      <c r="AWM13" s="42"/>
      <c r="AWN13" s="42"/>
      <c r="AWO13" s="42"/>
      <c r="AWP13" s="42"/>
      <c r="AWQ13" s="42"/>
      <c r="AWR13" s="42"/>
      <c r="AWS13" s="42"/>
      <c r="AWT13" s="42"/>
      <c r="AWU13" s="42"/>
      <c r="AWV13" s="42"/>
      <c r="AWW13" s="42"/>
      <c r="AWX13" s="42"/>
      <c r="AWY13" s="42"/>
      <c r="AWZ13" s="42"/>
      <c r="AXA13" s="42"/>
      <c r="AXB13" s="42"/>
      <c r="AXC13" s="42"/>
      <c r="AXD13" s="42"/>
      <c r="AXE13" s="42"/>
      <c r="AXF13" s="42"/>
      <c r="AXG13" s="42"/>
      <c r="AXH13" s="42"/>
      <c r="AXI13" s="42"/>
      <c r="AXJ13" s="42"/>
      <c r="AXK13" s="42"/>
      <c r="AXL13" s="42"/>
      <c r="AXM13" s="42"/>
      <c r="AXN13" s="42"/>
      <c r="AXO13" s="42"/>
      <c r="AXP13" s="42"/>
      <c r="AXQ13" s="42"/>
      <c r="AXR13" s="42"/>
      <c r="AXS13" s="42"/>
      <c r="AXT13" s="42"/>
      <c r="AXU13" s="42"/>
      <c r="AXV13" s="42"/>
      <c r="AXW13" s="42"/>
      <c r="AXX13" s="42"/>
      <c r="AXY13" s="42"/>
      <c r="AXZ13" s="42"/>
      <c r="AYA13" s="42"/>
      <c r="AYB13" s="42"/>
      <c r="AYC13" s="42"/>
      <c r="AYD13" s="42"/>
      <c r="AYE13" s="42"/>
      <c r="AYF13" s="42"/>
      <c r="AYG13" s="42"/>
      <c r="AYH13" s="42"/>
      <c r="AYI13" s="42"/>
      <c r="AYJ13" s="42"/>
      <c r="AYK13" s="42"/>
      <c r="AYL13" s="42"/>
      <c r="AYM13" s="42"/>
      <c r="AYN13" s="42"/>
      <c r="AYO13" s="42"/>
      <c r="AYP13" s="42"/>
      <c r="AYQ13" s="42"/>
      <c r="AYR13" s="42"/>
      <c r="AYS13" s="42"/>
      <c r="AYT13" s="42"/>
      <c r="AYU13" s="42"/>
      <c r="AYV13" s="42"/>
      <c r="AYW13" s="42"/>
      <c r="AYX13" s="42"/>
      <c r="AYY13" s="42"/>
      <c r="AYZ13" s="42"/>
      <c r="AZA13" s="42"/>
      <c r="AZB13" s="42"/>
      <c r="AZC13" s="42"/>
      <c r="AZD13" s="42"/>
      <c r="AZE13" s="42"/>
      <c r="AZF13" s="42"/>
      <c r="AZG13" s="42"/>
      <c r="AZH13" s="42"/>
      <c r="AZI13" s="42"/>
      <c r="AZJ13" s="42"/>
      <c r="AZK13" s="42"/>
      <c r="AZL13" s="42"/>
      <c r="AZM13" s="42"/>
      <c r="AZN13" s="42"/>
      <c r="AZO13" s="42"/>
      <c r="AZP13" s="42"/>
      <c r="AZQ13" s="42"/>
      <c r="AZR13" s="42"/>
      <c r="AZS13" s="42"/>
      <c r="AZT13" s="42"/>
      <c r="AZU13" s="42"/>
      <c r="AZV13" s="42"/>
      <c r="AZW13" s="42"/>
      <c r="AZX13" s="42"/>
      <c r="AZY13" s="42"/>
      <c r="AZZ13" s="42"/>
      <c r="BAA13" s="42"/>
      <c r="BAB13" s="42"/>
      <c r="BAC13" s="42"/>
      <c r="BAD13" s="42"/>
      <c r="BAE13" s="42"/>
      <c r="BAF13" s="42"/>
      <c r="BAG13" s="42"/>
      <c r="BAH13" s="42"/>
      <c r="BAI13" s="42"/>
      <c r="BAJ13" s="42"/>
      <c r="BAK13" s="42"/>
      <c r="BAL13" s="42"/>
      <c r="BAM13" s="42"/>
      <c r="BAN13" s="42"/>
      <c r="BAO13" s="42"/>
      <c r="BAP13" s="42"/>
      <c r="BAQ13" s="42"/>
      <c r="BAR13" s="42"/>
      <c r="BAS13" s="42"/>
      <c r="BAT13" s="42"/>
      <c r="BAU13" s="42"/>
      <c r="BAV13" s="42"/>
      <c r="BAW13" s="42"/>
      <c r="BAX13" s="42"/>
      <c r="BAY13" s="42"/>
      <c r="BAZ13" s="42"/>
      <c r="BBA13" s="42"/>
      <c r="BBB13" s="42"/>
      <c r="BBC13" s="42"/>
      <c r="BBD13" s="42"/>
      <c r="BBE13" s="42"/>
      <c r="BBF13" s="42"/>
      <c r="BBG13" s="42"/>
      <c r="BBH13" s="42"/>
      <c r="BBI13" s="42"/>
      <c r="BBJ13" s="42"/>
      <c r="BBK13" s="42"/>
      <c r="BBL13" s="42"/>
      <c r="BBM13" s="42"/>
      <c r="BBN13" s="42"/>
      <c r="BBO13" s="42"/>
      <c r="BBP13" s="42"/>
      <c r="BBQ13" s="42"/>
      <c r="BBR13" s="42"/>
      <c r="BBS13" s="42"/>
      <c r="BBT13" s="42"/>
      <c r="BBU13" s="42"/>
      <c r="BBV13" s="42"/>
      <c r="BBW13" s="42"/>
      <c r="BBX13" s="42"/>
      <c r="BBY13" s="42"/>
      <c r="BBZ13" s="42"/>
      <c r="BCA13" s="42"/>
      <c r="BCB13" s="42"/>
      <c r="BCC13" s="42"/>
      <c r="BCD13" s="42"/>
      <c r="BCE13" s="42"/>
      <c r="BCF13" s="42"/>
      <c r="BCG13" s="42"/>
      <c r="BCH13" s="42"/>
      <c r="BCI13" s="42"/>
      <c r="BCJ13" s="42"/>
      <c r="BCK13" s="42"/>
      <c r="BCL13" s="42"/>
      <c r="BCM13" s="42"/>
      <c r="BCN13" s="42"/>
      <c r="BCO13" s="42"/>
      <c r="BCP13" s="42"/>
      <c r="BCQ13" s="42"/>
      <c r="BCR13" s="42"/>
      <c r="BCS13" s="42"/>
      <c r="BCT13" s="42"/>
      <c r="BCU13" s="42"/>
      <c r="BCV13" s="42"/>
      <c r="BCW13" s="42"/>
      <c r="BCX13" s="42"/>
      <c r="BCY13" s="42"/>
      <c r="BCZ13" s="42"/>
      <c r="BDA13" s="42"/>
      <c r="BDB13" s="42"/>
      <c r="BDC13" s="42"/>
      <c r="BDD13" s="42"/>
      <c r="BDE13" s="42"/>
      <c r="BDF13" s="42"/>
      <c r="BDG13" s="42"/>
      <c r="BDH13" s="42"/>
      <c r="BDI13" s="42"/>
      <c r="BDJ13" s="42"/>
      <c r="BDK13" s="42"/>
      <c r="BDL13" s="42"/>
      <c r="BDM13" s="42"/>
      <c r="BDN13" s="42"/>
      <c r="BDO13" s="42"/>
      <c r="BDP13" s="42"/>
      <c r="BDQ13" s="42"/>
      <c r="BDR13" s="42"/>
      <c r="BDS13" s="42"/>
      <c r="BDT13" s="42"/>
      <c r="BDU13" s="42"/>
      <c r="BDV13" s="42"/>
      <c r="BDW13" s="42"/>
      <c r="BDX13" s="42"/>
      <c r="BDY13" s="42"/>
      <c r="BDZ13" s="42"/>
      <c r="BEA13" s="42"/>
      <c r="BEB13" s="42"/>
      <c r="BEC13" s="42"/>
      <c r="BED13" s="42"/>
      <c r="BEE13" s="42"/>
      <c r="BEF13" s="42"/>
      <c r="BEG13" s="42"/>
      <c r="BEH13" s="42"/>
      <c r="BEI13" s="42"/>
      <c r="BEJ13" s="42"/>
      <c r="BEK13" s="42"/>
      <c r="BEL13" s="42"/>
      <c r="BEM13" s="42"/>
      <c r="BEN13" s="42"/>
      <c r="BEO13" s="42"/>
      <c r="BEP13" s="42"/>
      <c r="BEQ13" s="42"/>
      <c r="BER13" s="42"/>
      <c r="BES13" s="42"/>
      <c r="BET13" s="42"/>
      <c r="BEU13" s="42"/>
      <c r="BEV13" s="42"/>
      <c r="BEW13" s="42"/>
      <c r="BEX13" s="42"/>
      <c r="BEY13" s="42"/>
      <c r="BEZ13" s="42"/>
      <c r="BFA13" s="42"/>
      <c r="BFB13" s="42"/>
      <c r="BFC13" s="42"/>
      <c r="BFD13" s="42"/>
      <c r="BFE13" s="42"/>
      <c r="BFF13" s="42"/>
      <c r="BFG13" s="42"/>
      <c r="BFH13" s="42"/>
      <c r="BFI13" s="42"/>
      <c r="BFJ13" s="42"/>
      <c r="BFK13" s="42"/>
      <c r="BFL13" s="42"/>
      <c r="BFM13" s="42"/>
      <c r="BFN13" s="42"/>
      <c r="BFO13" s="42"/>
      <c r="BFP13" s="42"/>
      <c r="BFQ13" s="42"/>
      <c r="BFR13" s="42"/>
      <c r="BFS13" s="42"/>
      <c r="BFT13" s="42"/>
      <c r="BFU13" s="42"/>
      <c r="BFV13" s="42"/>
      <c r="BFW13" s="42"/>
      <c r="BFX13" s="42"/>
      <c r="BFY13" s="42"/>
      <c r="BFZ13" s="42"/>
      <c r="BGA13" s="42"/>
      <c r="BGB13" s="42"/>
      <c r="BGC13" s="42"/>
      <c r="BGD13" s="42"/>
      <c r="BGE13" s="42"/>
      <c r="BGF13" s="42"/>
      <c r="BGG13" s="42"/>
      <c r="BGH13" s="42"/>
      <c r="BGI13" s="42"/>
      <c r="BGJ13" s="42"/>
      <c r="BGK13" s="42"/>
      <c r="BGL13" s="42"/>
      <c r="BGM13" s="42"/>
      <c r="BGN13" s="42"/>
      <c r="BGO13" s="42"/>
      <c r="BGP13" s="42"/>
      <c r="BGQ13" s="42"/>
      <c r="BGR13" s="42"/>
      <c r="BGS13" s="42"/>
      <c r="BGT13" s="42"/>
      <c r="BGU13" s="42"/>
      <c r="BGV13" s="42"/>
      <c r="BGW13" s="42"/>
      <c r="BGX13" s="42"/>
      <c r="BGY13" s="42"/>
      <c r="BGZ13" s="42"/>
      <c r="BHA13" s="42"/>
      <c r="BHB13" s="42"/>
      <c r="BHC13" s="42"/>
      <c r="BHD13" s="42"/>
      <c r="BHE13" s="42"/>
      <c r="BHF13" s="42"/>
      <c r="BHG13" s="42"/>
      <c r="BHH13" s="42"/>
      <c r="BHI13" s="42"/>
      <c r="BHJ13" s="42"/>
      <c r="BHK13" s="42"/>
      <c r="BHL13" s="42"/>
      <c r="BHM13" s="42"/>
      <c r="BHN13" s="42"/>
      <c r="BHO13" s="42"/>
      <c r="BHP13" s="42"/>
      <c r="BHQ13" s="42"/>
      <c r="BHR13" s="42"/>
      <c r="BHS13" s="42"/>
      <c r="BHT13" s="42"/>
      <c r="BHU13" s="42"/>
      <c r="BHV13" s="42"/>
      <c r="BHW13" s="42"/>
      <c r="BHX13" s="42"/>
      <c r="BHY13" s="42"/>
      <c r="BHZ13" s="42"/>
      <c r="BIA13" s="42"/>
      <c r="BIB13" s="42"/>
      <c r="BIC13" s="42"/>
      <c r="BID13" s="42"/>
      <c r="BIE13" s="42"/>
      <c r="BIF13" s="42"/>
      <c r="BIG13" s="42"/>
      <c r="BIH13" s="42"/>
      <c r="BII13" s="42"/>
      <c r="BIJ13" s="42"/>
      <c r="BIK13" s="42"/>
      <c r="BIL13" s="42"/>
      <c r="BIM13" s="42"/>
      <c r="BIN13" s="42"/>
      <c r="BIO13" s="42"/>
      <c r="BIP13" s="42"/>
      <c r="BIQ13" s="42"/>
      <c r="BIR13" s="42"/>
      <c r="BIS13" s="42"/>
      <c r="BIT13" s="42"/>
      <c r="BIU13" s="42"/>
      <c r="BIV13" s="42"/>
      <c r="BIW13" s="42"/>
      <c r="BIX13" s="42"/>
      <c r="BIY13" s="42"/>
      <c r="BIZ13" s="42"/>
      <c r="BJA13" s="42"/>
      <c r="BJB13" s="42"/>
      <c r="BJC13" s="42"/>
      <c r="BJD13" s="42"/>
      <c r="BJE13" s="42"/>
      <c r="BJF13" s="42"/>
      <c r="BJG13" s="42"/>
      <c r="BJH13" s="42"/>
      <c r="BJI13" s="42"/>
      <c r="BJJ13" s="42"/>
      <c r="BJK13" s="42"/>
      <c r="BJL13" s="42"/>
      <c r="BJM13" s="42"/>
      <c r="BJN13" s="42"/>
      <c r="BJO13" s="42"/>
      <c r="BJP13" s="42"/>
      <c r="BJQ13" s="42"/>
      <c r="BJR13" s="42"/>
      <c r="BJS13" s="42"/>
      <c r="BJT13" s="42"/>
      <c r="BJU13" s="42"/>
      <c r="BJV13" s="42"/>
      <c r="BJW13" s="42"/>
      <c r="BJX13" s="42"/>
      <c r="BJY13" s="42"/>
      <c r="BJZ13" s="42"/>
      <c r="BKA13" s="42"/>
      <c r="BKB13" s="42"/>
      <c r="BKC13" s="42"/>
      <c r="BKD13" s="42"/>
      <c r="BKE13" s="42"/>
      <c r="BKF13" s="42"/>
      <c r="BKG13" s="42"/>
      <c r="BKH13" s="42"/>
      <c r="BKI13" s="42"/>
      <c r="BKJ13" s="42"/>
      <c r="BKK13" s="42"/>
      <c r="BKL13" s="42"/>
      <c r="BKM13" s="42"/>
      <c r="BKN13" s="42"/>
      <c r="BKO13" s="42"/>
      <c r="BKP13" s="42"/>
      <c r="BKQ13" s="42"/>
      <c r="BKR13" s="42"/>
      <c r="BKS13" s="42"/>
      <c r="BKT13" s="42"/>
      <c r="BKU13" s="42"/>
      <c r="BKV13" s="42"/>
      <c r="BKW13" s="42"/>
      <c r="BKX13" s="42"/>
      <c r="BKY13" s="42"/>
      <c r="BKZ13" s="42"/>
      <c r="BLA13" s="42"/>
      <c r="BLB13" s="42"/>
      <c r="BLC13" s="42"/>
      <c r="BLD13" s="42"/>
      <c r="BLE13" s="42"/>
      <c r="BLF13" s="42"/>
      <c r="BLG13" s="42"/>
      <c r="BLH13" s="42"/>
      <c r="BLI13" s="42"/>
      <c r="BLJ13" s="42"/>
      <c r="BLK13" s="42"/>
      <c r="BLL13" s="42"/>
      <c r="BLM13" s="42"/>
      <c r="BLN13" s="42"/>
      <c r="BLO13" s="42"/>
      <c r="BLP13" s="42"/>
      <c r="BLQ13" s="42"/>
      <c r="BLR13" s="42"/>
      <c r="BLS13" s="42"/>
      <c r="BLT13" s="42"/>
      <c r="BLU13" s="42"/>
      <c r="BLV13" s="42"/>
      <c r="BLW13" s="42"/>
      <c r="BLX13" s="42"/>
      <c r="BLY13" s="42"/>
      <c r="BLZ13" s="42"/>
      <c r="BMA13" s="42"/>
      <c r="BMB13" s="42"/>
      <c r="BMC13" s="42"/>
      <c r="BMD13" s="42"/>
      <c r="BME13" s="42"/>
      <c r="BMF13" s="42"/>
      <c r="BMG13" s="42"/>
      <c r="BMH13" s="42"/>
      <c r="BMI13" s="42"/>
      <c r="BMJ13" s="42"/>
      <c r="BMK13" s="42"/>
      <c r="BML13" s="42"/>
      <c r="BMM13" s="42"/>
      <c r="BMN13" s="42"/>
      <c r="BMO13" s="42"/>
      <c r="BMP13" s="42"/>
      <c r="BMQ13" s="42"/>
      <c r="BMR13" s="42"/>
      <c r="BMS13" s="42"/>
      <c r="BMT13" s="42"/>
      <c r="BMU13" s="42"/>
      <c r="BMV13" s="42"/>
      <c r="BMW13" s="42"/>
      <c r="BMX13" s="42"/>
      <c r="BMY13" s="42"/>
      <c r="BMZ13" s="42"/>
      <c r="BNA13" s="42"/>
      <c r="BNB13" s="42"/>
      <c r="BNC13" s="42"/>
      <c r="BND13" s="42"/>
      <c r="BNE13" s="42"/>
      <c r="BNF13" s="42"/>
      <c r="BNG13" s="42"/>
      <c r="BNH13" s="42"/>
      <c r="BNI13" s="42"/>
      <c r="BNJ13" s="42"/>
      <c r="BNK13" s="42"/>
      <c r="BNL13" s="42"/>
      <c r="BNM13" s="42"/>
      <c r="BNN13" s="42"/>
      <c r="BNO13" s="42"/>
      <c r="BNP13" s="42"/>
      <c r="BNQ13" s="42"/>
      <c r="BNR13" s="42"/>
      <c r="BNS13" s="42"/>
      <c r="BNT13" s="42"/>
      <c r="BNU13" s="42"/>
      <c r="BNV13" s="42"/>
      <c r="BNW13" s="42"/>
      <c r="BNX13" s="42"/>
      <c r="BNY13" s="42"/>
      <c r="BNZ13" s="42"/>
      <c r="BOA13" s="42"/>
      <c r="BOB13" s="42"/>
      <c r="BOC13" s="42"/>
      <c r="BOD13" s="42"/>
      <c r="BOE13" s="42"/>
      <c r="BOF13" s="42"/>
      <c r="BOG13" s="42"/>
      <c r="BOH13" s="42"/>
      <c r="BOI13" s="42"/>
      <c r="BOJ13" s="42"/>
      <c r="BOK13" s="42"/>
      <c r="BOL13" s="42"/>
      <c r="BOM13" s="42"/>
      <c r="BON13" s="42"/>
      <c r="BOO13" s="42"/>
      <c r="BOP13" s="42"/>
      <c r="BOQ13" s="42"/>
      <c r="BOR13" s="42"/>
      <c r="BOS13" s="42"/>
      <c r="BOT13" s="42"/>
      <c r="BOU13" s="42"/>
      <c r="BOV13" s="42"/>
      <c r="BOW13" s="42"/>
      <c r="BOX13" s="42"/>
      <c r="BOY13" s="42"/>
      <c r="BOZ13" s="42"/>
      <c r="BPA13" s="42"/>
      <c r="BPB13" s="42"/>
      <c r="BPC13" s="42"/>
      <c r="BPD13" s="42"/>
      <c r="BPE13" s="42"/>
      <c r="BPF13" s="42"/>
      <c r="BPG13" s="42"/>
      <c r="BPH13" s="42"/>
      <c r="BPI13" s="42"/>
      <c r="BPJ13" s="42"/>
      <c r="BPK13" s="42"/>
      <c r="BPL13" s="42"/>
      <c r="BPM13" s="42"/>
      <c r="BPN13" s="42"/>
      <c r="BPO13" s="42"/>
      <c r="BPP13" s="42"/>
      <c r="BPQ13" s="42"/>
      <c r="BPR13" s="42"/>
      <c r="BPS13" s="42"/>
      <c r="BPT13" s="42"/>
      <c r="BPU13" s="42"/>
      <c r="BPV13" s="42"/>
      <c r="BPW13" s="42"/>
      <c r="BPX13" s="42"/>
      <c r="BPY13" s="42"/>
      <c r="BPZ13" s="42"/>
      <c r="BQA13" s="42"/>
      <c r="BQB13" s="42"/>
      <c r="BQC13" s="42"/>
      <c r="BQD13" s="42"/>
      <c r="BQE13" s="42"/>
      <c r="BQF13" s="42"/>
      <c r="BQG13" s="42"/>
      <c r="BQH13" s="42"/>
      <c r="BQI13" s="42"/>
      <c r="BQJ13" s="42"/>
      <c r="BQK13" s="42"/>
      <c r="BQL13" s="42"/>
      <c r="BQM13" s="42"/>
      <c r="BQN13" s="42"/>
      <c r="BQO13" s="42"/>
      <c r="BQP13" s="42"/>
      <c r="BQQ13" s="42"/>
      <c r="BQR13" s="42"/>
      <c r="BQS13" s="42"/>
      <c r="BQT13" s="42"/>
      <c r="BQU13" s="42"/>
      <c r="BQV13" s="42"/>
      <c r="BQW13" s="42"/>
      <c r="BQX13" s="42"/>
      <c r="BQY13" s="42"/>
      <c r="BQZ13" s="42"/>
      <c r="BRA13" s="42"/>
      <c r="BRB13" s="42"/>
      <c r="BRC13" s="42"/>
      <c r="BRD13" s="42"/>
      <c r="BRE13" s="42"/>
      <c r="BRF13" s="42"/>
      <c r="BRG13" s="42"/>
      <c r="BRH13" s="42"/>
      <c r="BRI13" s="42"/>
      <c r="BRJ13" s="42"/>
      <c r="BRK13" s="42"/>
      <c r="BRL13" s="42"/>
      <c r="BRM13" s="42"/>
      <c r="BRN13" s="42"/>
      <c r="BRO13" s="42"/>
      <c r="BRP13" s="42"/>
      <c r="BRQ13" s="42"/>
      <c r="BRR13" s="42"/>
      <c r="BRS13" s="42"/>
      <c r="BRT13" s="42"/>
      <c r="BRU13" s="42"/>
      <c r="BRV13" s="42"/>
      <c r="BRW13" s="42"/>
      <c r="BRX13" s="42"/>
      <c r="BRY13" s="42"/>
      <c r="BRZ13" s="42"/>
      <c r="BSA13" s="42"/>
      <c r="BSB13" s="42"/>
      <c r="BSC13" s="42"/>
      <c r="BSD13" s="42"/>
      <c r="BSE13" s="42"/>
      <c r="BSF13" s="42"/>
      <c r="BSG13" s="42"/>
      <c r="BSH13" s="42"/>
      <c r="BSI13" s="42"/>
      <c r="BSJ13" s="42"/>
      <c r="BSK13" s="42"/>
      <c r="BSL13" s="42"/>
      <c r="BSM13" s="42"/>
      <c r="BSN13" s="42"/>
      <c r="BSO13" s="42"/>
      <c r="BSP13" s="42"/>
      <c r="BSQ13" s="42"/>
      <c r="BSR13" s="42"/>
      <c r="BSS13" s="42"/>
      <c r="BST13" s="42"/>
      <c r="BSU13" s="42"/>
      <c r="BSV13" s="42"/>
      <c r="BSW13" s="42"/>
      <c r="BSX13" s="42"/>
      <c r="BSY13" s="42"/>
      <c r="BSZ13" s="42"/>
      <c r="BTA13" s="42"/>
      <c r="BTB13" s="42"/>
      <c r="BTC13" s="42"/>
      <c r="BTD13" s="42"/>
      <c r="BTE13" s="42"/>
      <c r="BTF13" s="42"/>
      <c r="BTG13" s="42"/>
      <c r="BTH13" s="42"/>
      <c r="BTI13" s="42"/>
      <c r="BTJ13" s="42"/>
      <c r="BTK13" s="42"/>
      <c r="BTL13" s="42"/>
      <c r="BTM13" s="42"/>
      <c r="BTN13" s="42"/>
      <c r="BTO13" s="42"/>
      <c r="BTP13" s="42"/>
      <c r="BTQ13" s="42"/>
      <c r="BTR13" s="42"/>
      <c r="BTS13" s="42"/>
      <c r="BTT13" s="42"/>
      <c r="BTU13" s="42"/>
      <c r="BTV13" s="42"/>
      <c r="BTW13" s="42"/>
      <c r="BTX13" s="42"/>
      <c r="BTY13" s="42"/>
      <c r="BTZ13" s="42"/>
      <c r="BUA13" s="42"/>
      <c r="BUB13" s="42"/>
      <c r="BUC13" s="42"/>
      <c r="BUD13" s="42"/>
      <c r="BUE13" s="42"/>
      <c r="BUF13" s="42"/>
      <c r="BUG13" s="42"/>
      <c r="BUH13" s="42"/>
      <c r="BUI13" s="42"/>
      <c r="BUJ13" s="42"/>
      <c r="BUK13" s="42"/>
      <c r="BUL13" s="42"/>
      <c r="BUM13" s="42"/>
      <c r="BUN13" s="42"/>
      <c r="BUO13" s="42"/>
      <c r="BUP13" s="42"/>
      <c r="BUQ13" s="42"/>
      <c r="BUR13" s="42"/>
      <c r="BUS13" s="42"/>
      <c r="BUT13" s="42"/>
      <c r="BUU13" s="42"/>
      <c r="BUV13" s="42"/>
      <c r="BUW13" s="42"/>
      <c r="BUX13" s="42"/>
      <c r="BUY13" s="42"/>
      <c r="BUZ13" s="42"/>
      <c r="BVA13" s="42"/>
      <c r="BVB13" s="42"/>
      <c r="BVC13" s="42"/>
      <c r="BVD13" s="42"/>
      <c r="BVE13" s="42"/>
      <c r="BVF13" s="42"/>
      <c r="BVG13" s="42"/>
      <c r="BVH13" s="42"/>
      <c r="BVI13" s="42"/>
      <c r="BVJ13" s="42"/>
      <c r="BVK13" s="42"/>
      <c r="BVL13" s="42"/>
      <c r="BVM13" s="42"/>
      <c r="BVN13" s="42"/>
      <c r="BVO13" s="42"/>
      <c r="BVP13" s="42"/>
      <c r="BVQ13" s="42"/>
      <c r="BVR13" s="42"/>
      <c r="BVS13" s="42"/>
      <c r="BVT13" s="42"/>
      <c r="BVU13" s="42"/>
      <c r="BVV13" s="42"/>
      <c r="BVW13" s="42"/>
      <c r="BVX13" s="42"/>
      <c r="BVY13" s="42"/>
      <c r="BVZ13" s="42"/>
      <c r="BWA13" s="42"/>
      <c r="BWB13" s="42"/>
      <c r="BWC13" s="42"/>
      <c r="BWD13" s="42"/>
      <c r="BWE13" s="42"/>
      <c r="BWF13" s="42"/>
      <c r="BWG13" s="42"/>
      <c r="BWH13" s="42"/>
      <c r="BWI13" s="42"/>
      <c r="BWJ13" s="42"/>
      <c r="BWK13" s="42"/>
      <c r="BWL13" s="42"/>
      <c r="BWM13" s="42"/>
      <c r="BWN13" s="42"/>
      <c r="BWO13" s="42"/>
      <c r="BWP13" s="42"/>
      <c r="BWQ13" s="42"/>
      <c r="BWR13" s="42"/>
      <c r="BWS13" s="42"/>
      <c r="BWT13" s="42"/>
      <c r="BWU13" s="42"/>
      <c r="BWV13" s="42"/>
      <c r="BWW13" s="42"/>
      <c r="BWX13" s="42"/>
      <c r="BWY13" s="42"/>
      <c r="BWZ13" s="42"/>
      <c r="BXA13" s="42"/>
      <c r="BXB13" s="42"/>
      <c r="BXC13" s="42"/>
      <c r="BXD13" s="42"/>
      <c r="BXE13" s="42"/>
      <c r="BXF13" s="42"/>
      <c r="BXG13" s="42"/>
      <c r="BXH13" s="42"/>
      <c r="BXI13" s="42"/>
      <c r="BXJ13" s="42"/>
      <c r="BXK13" s="42"/>
      <c r="BXL13" s="42"/>
      <c r="BXM13" s="42"/>
      <c r="BXN13" s="42"/>
      <c r="BXO13" s="42"/>
      <c r="BXP13" s="42"/>
      <c r="BXQ13" s="42"/>
      <c r="BXR13" s="42"/>
      <c r="BXS13" s="42"/>
      <c r="BXT13" s="42"/>
      <c r="BXU13" s="42"/>
      <c r="BXV13" s="42"/>
      <c r="BXW13" s="42"/>
      <c r="BXX13" s="42"/>
      <c r="BXY13" s="42"/>
      <c r="BXZ13" s="42"/>
      <c r="BYA13" s="42"/>
      <c r="BYB13" s="42"/>
      <c r="BYC13" s="42"/>
      <c r="BYD13" s="42"/>
      <c r="BYE13" s="42"/>
      <c r="BYF13" s="42"/>
      <c r="BYG13" s="42"/>
      <c r="BYH13" s="42"/>
      <c r="BYI13" s="42"/>
      <c r="BYJ13" s="42"/>
      <c r="BYK13" s="42"/>
      <c r="BYL13" s="42"/>
      <c r="BYM13" s="42"/>
      <c r="BYN13" s="42"/>
      <c r="BYO13" s="42"/>
      <c r="BYP13" s="42"/>
      <c r="BYQ13" s="42"/>
      <c r="BYR13" s="42"/>
      <c r="BYS13" s="42"/>
      <c r="BYT13" s="42"/>
      <c r="BYU13" s="42"/>
      <c r="BYV13" s="42"/>
      <c r="BYW13" s="42"/>
      <c r="BYX13" s="42"/>
      <c r="BYY13" s="42"/>
      <c r="BYZ13" s="42"/>
      <c r="BZA13" s="42"/>
      <c r="BZB13" s="42"/>
      <c r="BZC13" s="42"/>
      <c r="BZD13" s="42"/>
      <c r="BZE13" s="42"/>
      <c r="BZF13" s="42"/>
      <c r="BZG13" s="42"/>
      <c r="BZH13" s="42"/>
      <c r="BZI13" s="42"/>
      <c r="BZJ13" s="42"/>
      <c r="BZK13" s="42"/>
      <c r="BZL13" s="42"/>
      <c r="BZM13" s="42"/>
      <c r="BZN13" s="42"/>
      <c r="BZO13" s="42"/>
      <c r="BZP13" s="42"/>
      <c r="BZQ13" s="42"/>
      <c r="BZR13" s="42"/>
      <c r="BZS13" s="42"/>
      <c r="BZT13" s="42"/>
      <c r="BZU13" s="42"/>
      <c r="BZV13" s="42"/>
      <c r="BZW13" s="42"/>
      <c r="BZX13" s="42"/>
      <c r="BZY13" s="42"/>
      <c r="BZZ13" s="42"/>
      <c r="CAA13" s="42"/>
      <c r="CAB13" s="42"/>
      <c r="CAC13" s="42"/>
      <c r="CAD13" s="42"/>
      <c r="CAE13" s="42"/>
      <c r="CAF13" s="42"/>
      <c r="CAG13" s="42"/>
      <c r="CAH13" s="42"/>
      <c r="CAI13" s="42"/>
      <c r="CAJ13" s="42"/>
      <c r="CAK13" s="42"/>
      <c r="CAL13" s="42"/>
      <c r="CAM13" s="42"/>
      <c r="CAN13" s="42"/>
      <c r="CAO13" s="42"/>
      <c r="CAP13" s="42"/>
      <c r="CAQ13" s="42"/>
      <c r="CAR13" s="42"/>
      <c r="CAS13" s="42"/>
      <c r="CAT13" s="42"/>
      <c r="CAU13" s="42"/>
      <c r="CAV13" s="42"/>
      <c r="CAW13" s="42"/>
      <c r="CAX13" s="42"/>
      <c r="CAY13" s="42"/>
      <c r="CAZ13" s="42"/>
      <c r="CBA13" s="42"/>
      <c r="CBB13" s="42"/>
      <c r="CBC13" s="42"/>
      <c r="CBD13" s="42"/>
      <c r="CBE13" s="42"/>
      <c r="CBF13" s="42"/>
      <c r="CBG13" s="42"/>
      <c r="CBH13" s="42"/>
      <c r="CBI13" s="42"/>
      <c r="CBJ13" s="42"/>
      <c r="CBK13" s="42"/>
      <c r="CBL13" s="42"/>
      <c r="CBM13" s="42"/>
      <c r="CBN13" s="42"/>
      <c r="CBO13" s="42"/>
      <c r="CBP13" s="42"/>
      <c r="CBQ13" s="42"/>
      <c r="CBR13" s="42"/>
      <c r="CBS13" s="42"/>
      <c r="CBT13" s="42"/>
      <c r="CBU13" s="42"/>
      <c r="CBV13" s="42"/>
      <c r="CBW13" s="42"/>
      <c r="CBX13" s="42"/>
      <c r="CBY13" s="42"/>
      <c r="CBZ13" s="42"/>
      <c r="CCA13" s="42"/>
      <c r="CCB13" s="42"/>
      <c r="CCC13" s="42"/>
      <c r="CCD13" s="42"/>
      <c r="CCE13" s="42"/>
      <c r="CCF13" s="42"/>
      <c r="CCG13" s="42"/>
      <c r="CCH13" s="42"/>
      <c r="CCI13" s="42"/>
      <c r="CCJ13" s="42"/>
      <c r="CCK13" s="42"/>
      <c r="CCL13" s="42"/>
      <c r="CCM13" s="42"/>
      <c r="CCN13" s="42"/>
      <c r="CCO13" s="42"/>
      <c r="CCP13" s="42"/>
      <c r="CCQ13" s="42"/>
      <c r="CCR13" s="42"/>
      <c r="CCS13" s="42"/>
      <c r="CCT13" s="42"/>
      <c r="CCU13" s="42"/>
      <c r="CCV13" s="42"/>
      <c r="CCW13" s="42"/>
      <c r="CCX13" s="42"/>
      <c r="CCY13" s="42"/>
      <c r="CCZ13" s="42"/>
      <c r="CDA13" s="42"/>
      <c r="CDB13" s="42"/>
      <c r="CDC13" s="42"/>
      <c r="CDD13" s="42"/>
      <c r="CDE13" s="42"/>
      <c r="CDF13" s="42"/>
      <c r="CDG13" s="42"/>
      <c r="CDH13" s="42"/>
      <c r="CDI13" s="42"/>
      <c r="CDJ13" s="42"/>
      <c r="CDK13" s="42"/>
      <c r="CDL13" s="42"/>
      <c r="CDM13" s="42"/>
      <c r="CDN13" s="42"/>
      <c r="CDO13" s="42"/>
      <c r="CDP13" s="42"/>
      <c r="CDQ13" s="42"/>
      <c r="CDR13" s="42"/>
      <c r="CDS13" s="42"/>
      <c r="CDT13" s="42"/>
      <c r="CDU13" s="42"/>
      <c r="CDV13" s="42"/>
      <c r="CDW13" s="42"/>
      <c r="CDX13" s="42"/>
      <c r="CDY13" s="42"/>
      <c r="CDZ13" s="42"/>
      <c r="CEA13" s="42"/>
      <c r="CEB13" s="42"/>
      <c r="CEC13" s="42"/>
      <c r="CED13" s="42"/>
      <c r="CEE13" s="42"/>
      <c r="CEF13" s="42"/>
      <c r="CEG13" s="42"/>
      <c r="CEH13" s="42"/>
      <c r="CEI13" s="42"/>
      <c r="CEJ13" s="42"/>
      <c r="CEK13" s="42"/>
      <c r="CEL13" s="42"/>
      <c r="CEM13" s="42"/>
      <c r="CEN13" s="42"/>
      <c r="CEO13" s="42"/>
      <c r="CEP13" s="42"/>
      <c r="CEQ13" s="42"/>
      <c r="CER13" s="42"/>
      <c r="CES13" s="42"/>
      <c r="CET13" s="42"/>
      <c r="CEU13" s="42"/>
      <c r="CEV13" s="42"/>
      <c r="CEW13" s="42"/>
      <c r="CEX13" s="42"/>
      <c r="CEY13" s="42"/>
      <c r="CEZ13" s="42"/>
      <c r="CFA13" s="42"/>
      <c r="CFB13" s="42"/>
      <c r="CFC13" s="42"/>
      <c r="CFD13" s="42"/>
      <c r="CFE13" s="42"/>
      <c r="CFF13" s="42"/>
      <c r="CFG13" s="42"/>
      <c r="CFH13" s="42"/>
      <c r="CFI13" s="42"/>
      <c r="CFJ13" s="42"/>
      <c r="CFK13" s="42"/>
      <c r="CFL13" s="42"/>
      <c r="CFM13" s="42"/>
      <c r="CFN13" s="42"/>
      <c r="CFO13" s="42"/>
      <c r="CFP13" s="42"/>
      <c r="CFQ13" s="42"/>
      <c r="CFR13" s="42"/>
      <c r="CFS13" s="42"/>
      <c r="CFT13" s="42"/>
      <c r="CFU13" s="42"/>
      <c r="CFV13" s="42"/>
      <c r="CFW13" s="42"/>
      <c r="CFX13" s="42"/>
      <c r="CFY13" s="42"/>
      <c r="CFZ13" s="42"/>
      <c r="CGA13" s="42"/>
      <c r="CGB13" s="42"/>
      <c r="CGC13" s="42"/>
      <c r="CGD13" s="42"/>
      <c r="CGE13" s="42"/>
      <c r="CGF13" s="42"/>
      <c r="CGG13" s="42"/>
      <c r="CGH13" s="42"/>
      <c r="CGI13" s="42"/>
      <c r="CGJ13" s="42"/>
      <c r="CGK13" s="42"/>
      <c r="CGL13" s="42"/>
      <c r="CGM13" s="42"/>
      <c r="CGN13" s="42"/>
      <c r="CGO13" s="42"/>
      <c r="CGP13" s="42"/>
      <c r="CGQ13" s="42"/>
      <c r="CGR13" s="42"/>
      <c r="CGS13" s="42"/>
      <c r="CGT13" s="42"/>
      <c r="CGU13" s="42"/>
      <c r="CGV13" s="42"/>
      <c r="CGW13" s="42"/>
      <c r="CGX13" s="42"/>
      <c r="CGY13" s="42"/>
      <c r="CGZ13" s="42"/>
      <c r="CHA13" s="42"/>
      <c r="CHB13" s="42"/>
      <c r="CHC13" s="42"/>
      <c r="CHD13" s="42"/>
      <c r="CHE13" s="42"/>
      <c r="CHF13" s="42"/>
      <c r="CHG13" s="42"/>
      <c r="CHH13" s="42"/>
      <c r="CHI13" s="42"/>
      <c r="CHJ13" s="42"/>
      <c r="CHK13" s="42"/>
      <c r="CHL13" s="42"/>
      <c r="CHM13" s="42"/>
      <c r="CHN13" s="42"/>
      <c r="CHO13" s="42"/>
      <c r="CHP13" s="42"/>
      <c r="CHQ13" s="42"/>
      <c r="CHR13" s="42"/>
      <c r="CHS13" s="42"/>
      <c r="CHT13" s="42"/>
      <c r="CHU13" s="42"/>
      <c r="CHV13" s="42"/>
      <c r="CHW13" s="42"/>
      <c r="CHX13" s="42"/>
      <c r="CHY13" s="42"/>
      <c r="CHZ13" s="42"/>
      <c r="CIA13" s="42"/>
      <c r="CIB13" s="42"/>
      <c r="CIC13" s="42"/>
      <c r="CID13" s="42"/>
      <c r="CIE13" s="42"/>
      <c r="CIF13" s="42"/>
      <c r="CIG13" s="42"/>
      <c r="CIH13" s="42"/>
      <c r="CII13" s="42"/>
      <c r="CIJ13" s="42"/>
      <c r="CIK13" s="42"/>
      <c r="CIL13" s="42"/>
      <c r="CIM13" s="42"/>
      <c r="CIN13" s="42"/>
      <c r="CIO13" s="42"/>
      <c r="CIP13" s="42"/>
      <c r="CIQ13" s="42"/>
      <c r="CIR13" s="42"/>
      <c r="CIS13" s="42"/>
      <c r="CIT13" s="42"/>
      <c r="CIU13" s="42"/>
      <c r="CIV13" s="42"/>
      <c r="CIW13" s="42"/>
      <c r="CIX13" s="42"/>
      <c r="CIY13" s="42"/>
      <c r="CIZ13" s="42"/>
      <c r="CJA13" s="42"/>
      <c r="CJB13" s="42"/>
      <c r="CJC13" s="42"/>
      <c r="CJD13" s="42"/>
      <c r="CJE13" s="42"/>
      <c r="CJF13" s="42"/>
      <c r="CJG13" s="42"/>
      <c r="CJH13" s="42"/>
      <c r="CJI13" s="42"/>
      <c r="CJJ13" s="42"/>
      <c r="CJK13" s="42"/>
      <c r="CJL13" s="42"/>
      <c r="CJM13" s="42"/>
      <c r="CJN13" s="42"/>
      <c r="CJO13" s="42"/>
      <c r="CJP13" s="42"/>
      <c r="CJQ13" s="42"/>
      <c r="CJR13" s="42"/>
      <c r="CJS13" s="42"/>
      <c r="CJT13" s="42"/>
      <c r="CJU13" s="42"/>
      <c r="CJV13" s="42"/>
      <c r="CJW13" s="42"/>
      <c r="CJX13" s="42"/>
      <c r="CJY13" s="42"/>
      <c r="CJZ13" s="42"/>
      <c r="CKA13" s="42"/>
      <c r="CKB13" s="42"/>
      <c r="CKC13" s="42"/>
      <c r="CKD13" s="42"/>
      <c r="CKE13" s="42"/>
      <c r="CKF13" s="42"/>
      <c r="CKG13" s="42"/>
      <c r="CKH13" s="42"/>
      <c r="CKI13" s="42"/>
      <c r="CKJ13" s="42"/>
      <c r="CKK13" s="42"/>
      <c r="CKL13" s="42"/>
      <c r="CKM13" s="42"/>
      <c r="CKN13" s="42"/>
      <c r="CKO13" s="42"/>
      <c r="CKP13" s="42"/>
      <c r="CKQ13" s="42"/>
      <c r="CKR13" s="42"/>
      <c r="CKS13" s="42"/>
      <c r="CKT13" s="42"/>
      <c r="CKU13" s="42"/>
      <c r="CKV13" s="42"/>
      <c r="CKW13" s="42"/>
      <c r="CKX13" s="42"/>
      <c r="CKY13" s="42"/>
      <c r="CKZ13" s="42"/>
      <c r="CLA13" s="42"/>
      <c r="CLB13" s="42"/>
      <c r="CLC13" s="42"/>
      <c r="CLD13" s="42"/>
      <c r="CLE13" s="42"/>
      <c r="CLF13" s="42"/>
      <c r="CLG13" s="42"/>
      <c r="CLH13" s="42"/>
      <c r="CLI13" s="42"/>
      <c r="CLJ13" s="42"/>
      <c r="CLK13" s="42"/>
      <c r="CLL13" s="42"/>
      <c r="CLM13" s="42"/>
      <c r="CLN13" s="42"/>
      <c r="CLO13" s="42"/>
      <c r="CLP13" s="42"/>
      <c r="CLQ13" s="42"/>
      <c r="CLR13" s="42"/>
      <c r="CLS13" s="42"/>
      <c r="CLT13" s="42"/>
      <c r="CLU13" s="42"/>
      <c r="CLV13" s="42"/>
      <c r="CLW13" s="42"/>
      <c r="CLX13" s="42"/>
      <c r="CLY13" s="42"/>
      <c r="CLZ13" s="42"/>
      <c r="CMA13" s="42"/>
      <c r="CMB13" s="42"/>
      <c r="CMC13" s="42"/>
      <c r="CMD13" s="42"/>
      <c r="CME13" s="42"/>
      <c r="CMF13" s="42"/>
      <c r="CMG13" s="42"/>
      <c r="CMH13" s="42"/>
      <c r="CMI13" s="42"/>
      <c r="CMJ13" s="42"/>
      <c r="CMK13" s="42"/>
      <c r="CML13" s="42"/>
      <c r="CMM13" s="42"/>
      <c r="CMN13" s="42"/>
      <c r="CMO13" s="42"/>
      <c r="CMP13" s="42"/>
      <c r="CMQ13" s="42"/>
      <c r="CMR13" s="42"/>
      <c r="CMS13" s="42"/>
      <c r="CMT13" s="42"/>
      <c r="CMU13" s="42"/>
      <c r="CMV13" s="42"/>
      <c r="CMW13" s="42"/>
      <c r="CMX13" s="42"/>
      <c r="CMY13" s="42"/>
      <c r="CMZ13" s="42"/>
      <c r="CNA13" s="42"/>
      <c r="CNB13" s="42"/>
      <c r="CNC13" s="42"/>
      <c r="CND13" s="42"/>
      <c r="CNE13" s="42"/>
      <c r="CNF13" s="42"/>
      <c r="CNG13" s="42"/>
      <c r="CNH13" s="42"/>
      <c r="CNI13" s="42"/>
      <c r="CNJ13" s="42"/>
      <c r="CNK13" s="42"/>
      <c r="CNL13" s="42"/>
      <c r="CNM13" s="42"/>
      <c r="CNN13" s="42"/>
      <c r="CNO13" s="42"/>
      <c r="CNP13" s="42"/>
      <c r="CNQ13" s="42"/>
      <c r="CNR13" s="42"/>
      <c r="CNS13" s="42"/>
      <c r="CNT13" s="42"/>
      <c r="CNU13" s="42"/>
      <c r="CNV13" s="42"/>
      <c r="CNW13" s="42"/>
      <c r="CNX13" s="42"/>
      <c r="CNY13" s="42"/>
      <c r="CNZ13" s="42"/>
      <c r="COA13" s="42"/>
      <c r="COB13" s="42"/>
      <c r="COC13" s="42"/>
      <c r="COD13" s="42"/>
      <c r="COE13" s="42"/>
      <c r="COF13" s="42"/>
      <c r="COG13" s="42"/>
      <c r="COH13" s="42"/>
      <c r="COI13" s="42"/>
      <c r="COJ13" s="42"/>
      <c r="COK13" s="42"/>
      <c r="COL13" s="42"/>
      <c r="COM13" s="42"/>
      <c r="CON13" s="42"/>
      <c r="COO13" s="42"/>
      <c r="COP13" s="42"/>
      <c r="COQ13" s="42"/>
      <c r="COR13" s="42"/>
      <c r="COS13" s="42"/>
      <c r="COT13" s="42"/>
      <c r="COU13" s="42"/>
      <c r="COV13" s="42"/>
      <c r="COW13" s="42"/>
      <c r="COX13" s="42"/>
      <c r="COY13" s="42"/>
      <c r="COZ13" s="42"/>
      <c r="CPA13" s="42"/>
      <c r="CPB13" s="42"/>
      <c r="CPC13" s="42"/>
      <c r="CPD13" s="42"/>
      <c r="CPE13" s="42"/>
      <c r="CPF13" s="42"/>
      <c r="CPG13" s="42"/>
      <c r="CPH13" s="42"/>
      <c r="CPI13" s="42"/>
      <c r="CPJ13" s="42"/>
      <c r="CPK13" s="42"/>
      <c r="CPL13" s="42"/>
      <c r="CPM13" s="42"/>
      <c r="CPN13" s="42"/>
      <c r="CPO13" s="42"/>
      <c r="CPP13" s="42"/>
      <c r="CPQ13" s="42"/>
      <c r="CPR13" s="42"/>
      <c r="CPS13" s="42"/>
      <c r="CPT13" s="42"/>
      <c r="CPU13" s="42"/>
      <c r="CPV13" s="42"/>
      <c r="CPW13" s="42"/>
      <c r="CPX13" s="42"/>
      <c r="CPY13" s="42"/>
      <c r="CPZ13" s="42"/>
      <c r="CQA13" s="42"/>
      <c r="CQB13" s="42"/>
      <c r="CQC13" s="42"/>
      <c r="CQD13" s="42"/>
      <c r="CQE13" s="42"/>
      <c r="CQF13" s="42"/>
      <c r="CQG13" s="42"/>
      <c r="CQH13" s="42"/>
      <c r="CQI13" s="42"/>
      <c r="CQJ13" s="42"/>
      <c r="CQK13" s="42"/>
      <c r="CQL13" s="42"/>
      <c r="CQM13" s="42"/>
      <c r="CQN13" s="42"/>
      <c r="CQO13" s="42"/>
      <c r="CQP13" s="42"/>
      <c r="CQQ13" s="42"/>
      <c r="CQR13" s="42"/>
      <c r="CQS13" s="42"/>
      <c r="CQT13" s="42"/>
      <c r="CQU13" s="42"/>
      <c r="CQV13" s="42"/>
      <c r="CQW13" s="42"/>
      <c r="CQX13" s="42"/>
      <c r="CQY13" s="42"/>
      <c r="CQZ13" s="42"/>
      <c r="CRA13" s="42"/>
      <c r="CRB13" s="42"/>
      <c r="CRC13" s="42"/>
      <c r="CRD13" s="42"/>
      <c r="CRE13" s="42"/>
      <c r="CRF13" s="42"/>
      <c r="CRG13" s="42"/>
      <c r="CRH13" s="42"/>
      <c r="CRI13" s="42"/>
      <c r="CRJ13" s="42"/>
      <c r="CRK13" s="42"/>
      <c r="CRL13" s="42"/>
      <c r="CRM13" s="42"/>
      <c r="CRN13" s="42"/>
      <c r="CRO13" s="42"/>
      <c r="CRP13" s="42"/>
      <c r="CRQ13" s="42"/>
      <c r="CRR13" s="42"/>
      <c r="CRS13" s="42"/>
      <c r="CRT13" s="42"/>
      <c r="CRU13" s="42"/>
      <c r="CRV13" s="42"/>
      <c r="CRW13" s="42"/>
      <c r="CRX13" s="42"/>
      <c r="CRY13" s="42"/>
      <c r="CRZ13" s="42"/>
      <c r="CSA13" s="42"/>
      <c r="CSB13" s="42"/>
      <c r="CSC13" s="42"/>
      <c r="CSD13" s="42"/>
      <c r="CSE13" s="42"/>
      <c r="CSF13" s="42"/>
      <c r="CSG13" s="42"/>
      <c r="CSH13" s="42"/>
      <c r="CSI13" s="42"/>
      <c r="CSJ13" s="42"/>
      <c r="CSK13" s="42"/>
      <c r="CSL13" s="42"/>
      <c r="CSM13" s="42"/>
      <c r="CSN13" s="42"/>
      <c r="CSO13" s="42"/>
      <c r="CSP13" s="42"/>
      <c r="CSQ13" s="42"/>
      <c r="CSR13" s="42"/>
      <c r="CSS13" s="42"/>
      <c r="CST13" s="42"/>
      <c r="CSU13" s="42"/>
      <c r="CSV13" s="42"/>
      <c r="CSW13" s="42"/>
      <c r="CSX13" s="42"/>
      <c r="CSY13" s="42"/>
      <c r="CSZ13" s="42"/>
      <c r="CTA13" s="42"/>
      <c r="CTB13" s="42"/>
      <c r="CTC13" s="42"/>
      <c r="CTD13" s="42"/>
      <c r="CTE13" s="42"/>
      <c r="CTF13" s="42"/>
      <c r="CTG13" s="42"/>
      <c r="CTH13" s="42"/>
      <c r="CTI13" s="42"/>
      <c r="CTJ13" s="42"/>
      <c r="CTK13" s="42"/>
      <c r="CTL13" s="42"/>
      <c r="CTM13" s="42"/>
      <c r="CTN13" s="42"/>
      <c r="CTO13" s="42"/>
      <c r="CTP13" s="42"/>
      <c r="CTQ13" s="42"/>
      <c r="CTR13" s="42"/>
      <c r="CTS13" s="42"/>
      <c r="CTT13" s="42"/>
      <c r="CTU13" s="42"/>
      <c r="CTV13" s="42"/>
      <c r="CTW13" s="42"/>
      <c r="CTX13" s="42"/>
      <c r="CTY13" s="42"/>
      <c r="CTZ13" s="42"/>
      <c r="CUA13" s="42"/>
      <c r="CUB13" s="42"/>
      <c r="CUC13" s="42"/>
      <c r="CUD13" s="42"/>
      <c r="CUE13" s="42"/>
      <c r="CUF13" s="42"/>
      <c r="CUG13" s="42"/>
      <c r="CUH13" s="42"/>
      <c r="CUI13" s="42"/>
      <c r="CUJ13" s="42"/>
      <c r="CUK13" s="42"/>
      <c r="CUL13" s="42"/>
      <c r="CUM13" s="42"/>
      <c r="CUN13" s="42"/>
      <c r="CUO13" s="42"/>
      <c r="CUP13" s="42"/>
      <c r="CUQ13" s="42"/>
      <c r="CUR13" s="42"/>
      <c r="CUS13" s="42"/>
      <c r="CUT13" s="42"/>
      <c r="CUU13" s="42"/>
      <c r="CUV13" s="42"/>
      <c r="CUW13" s="42"/>
      <c r="CUX13" s="42"/>
      <c r="CUY13" s="42"/>
      <c r="CUZ13" s="42"/>
      <c r="CVA13" s="42"/>
      <c r="CVB13" s="42"/>
      <c r="CVC13" s="42"/>
      <c r="CVD13" s="42"/>
      <c r="CVE13" s="42"/>
      <c r="CVF13" s="42"/>
      <c r="CVG13" s="42"/>
      <c r="CVH13" s="42"/>
      <c r="CVI13" s="42"/>
      <c r="CVJ13" s="42"/>
      <c r="CVK13" s="42"/>
      <c r="CVL13" s="42"/>
      <c r="CVM13" s="42"/>
      <c r="CVN13" s="42"/>
      <c r="CVO13" s="42"/>
      <c r="CVP13" s="42"/>
      <c r="CVQ13" s="42"/>
      <c r="CVR13" s="42"/>
      <c r="CVS13" s="42"/>
      <c r="CVT13" s="42"/>
      <c r="CVU13" s="42"/>
      <c r="CVV13" s="42"/>
      <c r="CVW13" s="42"/>
      <c r="CVX13" s="42"/>
      <c r="CVY13" s="42"/>
      <c r="CVZ13" s="42"/>
      <c r="CWA13" s="42"/>
      <c r="CWB13" s="42"/>
      <c r="CWC13" s="42"/>
      <c r="CWD13" s="42"/>
      <c r="CWE13" s="42"/>
      <c r="CWF13" s="42"/>
      <c r="CWG13" s="42"/>
      <c r="CWH13" s="42"/>
      <c r="CWI13" s="42"/>
      <c r="CWJ13" s="42"/>
      <c r="CWK13" s="42"/>
      <c r="CWL13" s="42"/>
      <c r="CWM13" s="42"/>
      <c r="CWN13" s="42"/>
      <c r="CWO13" s="42"/>
      <c r="CWP13" s="42"/>
      <c r="CWQ13" s="42"/>
      <c r="CWR13" s="42"/>
      <c r="CWS13" s="42"/>
      <c r="CWT13" s="42"/>
      <c r="CWU13" s="42"/>
      <c r="CWV13" s="42"/>
      <c r="CWW13" s="42"/>
      <c r="CWX13" s="42"/>
      <c r="CWY13" s="42"/>
      <c r="CWZ13" s="42"/>
      <c r="CXA13" s="42"/>
      <c r="CXB13" s="42"/>
      <c r="CXC13" s="42"/>
      <c r="CXD13" s="42"/>
      <c r="CXE13" s="42"/>
      <c r="CXF13" s="42"/>
      <c r="CXG13" s="42"/>
      <c r="CXH13" s="42"/>
      <c r="CXI13" s="42"/>
      <c r="CXJ13" s="42"/>
      <c r="CXK13" s="42"/>
      <c r="CXL13" s="42"/>
      <c r="CXM13" s="42"/>
      <c r="CXN13" s="42"/>
      <c r="CXO13" s="42"/>
      <c r="CXP13" s="42"/>
      <c r="CXQ13" s="42"/>
      <c r="CXR13" s="42"/>
      <c r="CXS13" s="42"/>
      <c r="CXT13" s="42"/>
      <c r="CXU13" s="42"/>
      <c r="CXV13" s="42"/>
      <c r="CXW13" s="42"/>
      <c r="CXX13" s="42"/>
      <c r="CXY13" s="42"/>
      <c r="CXZ13" s="42"/>
      <c r="CYA13" s="42"/>
      <c r="CYB13" s="42"/>
      <c r="CYC13" s="42"/>
      <c r="CYD13" s="42"/>
      <c r="CYE13" s="42"/>
      <c r="CYF13" s="42"/>
      <c r="CYG13" s="42"/>
      <c r="CYH13" s="42"/>
      <c r="CYI13" s="42"/>
      <c r="CYJ13" s="42"/>
      <c r="CYK13" s="42"/>
      <c r="CYL13" s="42"/>
      <c r="CYM13" s="42"/>
      <c r="CYN13" s="42"/>
      <c r="CYO13" s="42"/>
      <c r="CYP13" s="42"/>
      <c r="CYQ13" s="42"/>
      <c r="CYR13" s="42"/>
      <c r="CYS13" s="42"/>
      <c r="CYT13" s="42"/>
      <c r="CYU13" s="42"/>
      <c r="CYV13" s="42"/>
      <c r="CYW13" s="42"/>
      <c r="CYX13" s="42"/>
      <c r="CYY13" s="42"/>
      <c r="CYZ13" s="42"/>
      <c r="CZA13" s="42"/>
      <c r="CZB13" s="42"/>
      <c r="CZC13" s="42"/>
      <c r="CZD13" s="42"/>
      <c r="CZE13" s="42"/>
      <c r="CZF13" s="42"/>
      <c r="CZG13" s="42"/>
      <c r="CZH13" s="42"/>
      <c r="CZI13" s="42"/>
      <c r="CZJ13" s="42"/>
      <c r="CZK13" s="42"/>
      <c r="CZL13" s="42"/>
      <c r="CZM13" s="42"/>
      <c r="CZN13" s="42"/>
      <c r="CZO13" s="42"/>
      <c r="CZP13" s="42"/>
      <c r="CZQ13" s="42"/>
      <c r="CZR13" s="42"/>
      <c r="CZS13" s="42"/>
      <c r="CZT13" s="42"/>
      <c r="CZU13" s="42"/>
      <c r="CZV13" s="42"/>
      <c r="CZW13" s="42"/>
      <c r="CZX13" s="42"/>
      <c r="CZY13" s="42"/>
      <c r="CZZ13" s="42"/>
      <c r="DAA13" s="42"/>
      <c r="DAB13" s="42"/>
      <c r="DAC13" s="42"/>
      <c r="DAD13" s="42"/>
      <c r="DAE13" s="42"/>
      <c r="DAF13" s="42"/>
      <c r="DAG13" s="42"/>
      <c r="DAH13" s="42"/>
      <c r="DAI13" s="42"/>
      <c r="DAJ13" s="42"/>
      <c r="DAK13" s="42"/>
      <c r="DAL13" s="42"/>
      <c r="DAM13" s="42"/>
      <c r="DAN13" s="42"/>
      <c r="DAO13" s="42"/>
      <c r="DAP13" s="42"/>
      <c r="DAQ13" s="42"/>
      <c r="DAR13" s="42"/>
      <c r="DAS13" s="42"/>
      <c r="DAT13" s="42"/>
      <c r="DAU13" s="42"/>
      <c r="DAV13" s="42"/>
      <c r="DAW13" s="42"/>
      <c r="DAX13" s="42"/>
      <c r="DAY13" s="42"/>
      <c r="DAZ13" s="42"/>
      <c r="DBA13" s="42"/>
      <c r="DBB13" s="42"/>
      <c r="DBC13" s="42"/>
      <c r="DBD13" s="42"/>
      <c r="DBE13" s="42"/>
      <c r="DBF13" s="42"/>
      <c r="DBG13" s="42"/>
      <c r="DBH13" s="42"/>
      <c r="DBI13" s="42"/>
      <c r="DBJ13" s="42"/>
      <c r="DBK13" s="42"/>
      <c r="DBL13" s="42"/>
      <c r="DBM13" s="42"/>
      <c r="DBN13" s="42"/>
      <c r="DBO13" s="42"/>
      <c r="DBP13" s="42"/>
      <c r="DBQ13" s="42"/>
      <c r="DBR13" s="42"/>
      <c r="DBS13" s="42"/>
      <c r="DBT13" s="42"/>
      <c r="DBU13" s="42"/>
      <c r="DBV13" s="42"/>
      <c r="DBW13" s="42"/>
      <c r="DBX13" s="42"/>
      <c r="DBY13" s="42"/>
      <c r="DBZ13" s="42"/>
      <c r="DCA13" s="42"/>
      <c r="DCB13" s="42"/>
      <c r="DCC13" s="42"/>
      <c r="DCD13" s="42"/>
      <c r="DCE13" s="42"/>
      <c r="DCF13" s="42"/>
      <c r="DCG13" s="42"/>
      <c r="DCH13" s="42"/>
      <c r="DCI13" s="42"/>
      <c r="DCJ13" s="42"/>
      <c r="DCK13" s="42"/>
      <c r="DCL13" s="42"/>
      <c r="DCM13" s="42"/>
      <c r="DCN13" s="42"/>
      <c r="DCO13" s="42"/>
      <c r="DCP13" s="42"/>
      <c r="DCQ13" s="42"/>
      <c r="DCR13" s="42"/>
      <c r="DCS13" s="42"/>
      <c r="DCT13" s="42"/>
      <c r="DCU13" s="42"/>
      <c r="DCV13" s="42"/>
      <c r="DCW13" s="42"/>
      <c r="DCX13" s="42"/>
      <c r="DCY13" s="42"/>
      <c r="DCZ13" s="42"/>
      <c r="DDA13" s="42"/>
      <c r="DDB13" s="42"/>
      <c r="DDC13" s="42"/>
      <c r="DDD13" s="42"/>
      <c r="DDE13" s="42"/>
      <c r="DDF13" s="42"/>
      <c r="DDG13" s="42"/>
      <c r="DDH13" s="42"/>
      <c r="DDI13" s="42"/>
      <c r="DDJ13" s="42"/>
      <c r="DDK13" s="42"/>
      <c r="DDL13" s="42"/>
      <c r="DDM13" s="42"/>
      <c r="DDN13" s="42"/>
      <c r="DDO13" s="42"/>
      <c r="DDP13" s="42"/>
      <c r="DDQ13" s="42"/>
      <c r="DDR13" s="42"/>
      <c r="DDS13" s="42"/>
      <c r="DDT13" s="42"/>
      <c r="DDU13" s="42"/>
      <c r="DDV13" s="42"/>
      <c r="DDW13" s="42"/>
      <c r="DDX13" s="42"/>
      <c r="DDY13" s="42"/>
      <c r="DDZ13" s="42"/>
      <c r="DEA13" s="42"/>
      <c r="DEB13" s="42"/>
      <c r="DEC13" s="42"/>
      <c r="DED13" s="42"/>
      <c r="DEE13" s="42"/>
      <c r="DEF13" s="42"/>
      <c r="DEG13" s="42"/>
      <c r="DEH13" s="42"/>
      <c r="DEI13" s="42"/>
      <c r="DEJ13" s="42"/>
      <c r="DEK13" s="42"/>
      <c r="DEL13" s="42"/>
      <c r="DEM13" s="42"/>
      <c r="DEN13" s="42"/>
      <c r="DEO13" s="42"/>
      <c r="DEP13" s="42"/>
      <c r="DEQ13" s="42"/>
      <c r="DER13" s="42"/>
      <c r="DES13" s="42"/>
      <c r="DET13" s="42"/>
      <c r="DEU13" s="42"/>
      <c r="DEV13" s="42"/>
      <c r="DEW13" s="42"/>
      <c r="DEX13" s="42"/>
      <c r="DEY13" s="42"/>
      <c r="DEZ13" s="42"/>
      <c r="DFA13" s="42"/>
      <c r="DFB13" s="42"/>
      <c r="DFC13" s="42"/>
      <c r="DFD13" s="42"/>
      <c r="DFE13" s="42"/>
      <c r="DFF13" s="42"/>
      <c r="DFG13" s="42"/>
      <c r="DFH13" s="42"/>
      <c r="DFI13" s="42"/>
      <c r="DFJ13" s="42"/>
      <c r="DFK13" s="42"/>
      <c r="DFL13" s="42"/>
      <c r="DFM13" s="42"/>
      <c r="DFN13" s="42"/>
      <c r="DFO13" s="42"/>
      <c r="DFP13" s="42"/>
      <c r="DFQ13" s="42"/>
      <c r="DFR13" s="42"/>
      <c r="DFS13" s="42"/>
      <c r="DFT13" s="42"/>
      <c r="DFU13" s="42"/>
      <c r="DFV13" s="42"/>
      <c r="DFW13" s="42"/>
      <c r="DFX13" s="42"/>
      <c r="DFY13" s="42"/>
      <c r="DFZ13" s="42"/>
      <c r="DGA13" s="42"/>
      <c r="DGB13" s="42"/>
      <c r="DGC13" s="42"/>
      <c r="DGD13" s="42"/>
      <c r="DGE13" s="42"/>
      <c r="DGF13" s="42"/>
      <c r="DGG13" s="42"/>
      <c r="DGH13" s="42"/>
      <c r="DGI13" s="42"/>
      <c r="DGJ13" s="42"/>
      <c r="DGK13" s="42"/>
      <c r="DGL13" s="42"/>
      <c r="DGM13" s="42"/>
      <c r="DGN13" s="42"/>
      <c r="DGO13" s="42"/>
      <c r="DGP13" s="42"/>
      <c r="DGQ13" s="42"/>
      <c r="DGR13" s="42"/>
      <c r="DGS13" s="42"/>
      <c r="DGT13" s="42"/>
      <c r="DGU13" s="42"/>
      <c r="DGV13" s="42"/>
      <c r="DGW13" s="42"/>
      <c r="DGX13" s="42"/>
      <c r="DGY13" s="42"/>
      <c r="DGZ13" s="42"/>
      <c r="DHA13" s="42"/>
      <c r="DHB13" s="42"/>
      <c r="DHC13" s="42"/>
      <c r="DHD13" s="42"/>
      <c r="DHE13" s="42"/>
      <c r="DHF13" s="42"/>
      <c r="DHG13" s="42"/>
      <c r="DHH13" s="42"/>
      <c r="DHI13" s="42"/>
      <c r="DHJ13" s="42"/>
      <c r="DHK13" s="42"/>
      <c r="DHL13" s="42"/>
      <c r="DHM13" s="42"/>
      <c r="DHN13" s="42"/>
      <c r="DHO13" s="42"/>
      <c r="DHP13" s="42"/>
      <c r="DHQ13" s="42"/>
      <c r="DHR13" s="42"/>
      <c r="DHS13" s="42"/>
      <c r="DHT13" s="42"/>
      <c r="DHU13" s="42"/>
      <c r="DHV13" s="42"/>
      <c r="DHW13" s="42"/>
      <c r="DHX13" s="42"/>
      <c r="DHY13" s="42"/>
      <c r="DHZ13" s="42"/>
      <c r="DIA13" s="42"/>
      <c r="DIB13" s="42"/>
      <c r="DIC13" s="42"/>
      <c r="DID13" s="42"/>
      <c r="DIE13" s="42"/>
      <c r="DIF13" s="42"/>
      <c r="DIG13" s="42"/>
      <c r="DIH13" s="42"/>
      <c r="DII13" s="42"/>
      <c r="DIJ13" s="42"/>
      <c r="DIK13" s="42"/>
      <c r="DIL13" s="42"/>
      <c r="DIM13" s="42"/>
      <c r="DIN13" s="42"/>
      <c r="DIO13" s="42"/>
      <c r="DIP13" s="42"/>
      <c r="DIQ13" s="42"/>
      <c r="DIR13" s="42"/>
      <c r="DIS13" s="42"/>
      <c r="DIT13" s="42"/>
      <c r="DIU13" s="42"/>
      <c r="DIV13" s="42"/>
      <c r="DIW13" s="42"/>
      <c r="DIX13" s="42"/>
      <c r="DIY13" s="42"/>
      <c r="DIZ13" s="42"/>
      <c r="DJA13" s="42"/>
      <c r="DJB13" s="42"/>
      <c r="DJC13" s="42"/>
      <c r="DJD13" s="42"/>
      <c r="DJE13" s="42"/>
      <c r="DJF13" s="42"/>
      <c r="DJG13" s="42"/>
      <c r="DJH13" s="42"/>
      <c r="DJI13" s="42"/>
      <c r="DJJ13" s="42"/>
      <c r="DJK13" s="42"/>
      <c r="DJL13" s="42"/>
      <c r="DJM13" s="42"/>
      <c r="DJN13" s="42"/>
      <c r="DJO13" s="42"/>
      <c r="DJP13" s="42"/>
      <c r="DJQ13" s="42"/>
      <c r="DJR13" s="42"/>
      <c r="DJS13" s="42"/>
      <c r="DJT13" s="42"/>
      <c r="DJU13" s="42"/>
      <c r="DJV13" s="42"/>
      <c r="DJW13" s="42"/>
      <c r="DJX13" s="42"/>
      <c r="DJY13" s="42"/>
      <c r="DJZ13" s="42"/>
      <c r="DKA13" s="42"/>
      <c r="DKB13" s="42"/>
      <c r="DKC13" s="42"/>
      <c r="DKD13" s="42"/>
      <c r="DKE13" s="42"/>
      <c r="DKF13" s="42"/>
      <c r="DKG13" s="42"/>
      <c r="DKH13" s="42"/>
      <c r="DKI13" s="42"/>
      <c r="DKJ13" s="42"/>
      <c r="DKK13" s="42"/>
      <c r="DKL13" s="42"/>
      <c r="DKM13" s="42"/>
      <c r="DKN13" s="42"/>
      <c r="DKO13" s="42"/>
      <c r="DKP13" s="42"/>
      <c r="DKQ13" s="42"/>
      <c r="DKR13" s="42"/>
      <c r="DKS13" s="42"/>
      <c r="DKT13" s="42"/>
      <c r="DKU13" s="42"/>
      <c r="DKV13" s="42"/>
      <c r="DKW13" s="42"/>
      <c r="DKX13" s="42"/>
      <c r="DKY13" s="42"/>
      <c r="DKZ13" s="42"/>
      <c r="DLA13" s="42"/>
      <c r="DLB13" s="42"/>
      <c r="DLC13" s="42"/>
      <c r="DLD13" s="42"/>
      <c r="DLE13" s="42"/>
      <c r="DLF13" s="42"/>
      <c r="DLG13" s="42"/>
      <c r="DLH13" s="42"/>
      <c r="DLI13" s="42"/>
      <c r="DLJ13" s="42"/>
      <c r="DLK13" s="42"/>
      <c r="DLL13" s="42"/>
      <c r="DLM13" s="42"/>
      <c r="DLN13" s="42"/>
      <c r="DLO13" s="42"/>
      <c r="DLP13" s="42"/>
      <c r="DLQ13" s="42"/>
      <c r="DLR13" s="42"/>
      <c r="DLS13" s="42"/>
      <c r="DLT13" s="42"/>
      <c r="DLU13" s="42"/>
      <c r="DLV13" s="42"/>
      <c r="DLW13" s="42"/>
      <c r="DLX13" s="42"/>
      <c r="DLY13" s="42"/>
      <c r="DLZ13" s="42"/>
      <c r="DMA13" s="42"/>
      <c r="DMB13" s="42"/>
      <c r="DMC13" s="42"/>
      <c r="DMD13" s="42"/>
      <c r="DME13" s="42"/>
      <c r="DMF13" s="42"/>
      <c r="DMG13" s="42"/>
      <c r="DMH13" s="42"/>
      <c r="DMI13" s="42"/>
      <c r="DMJ13" s="42"/>
      <c r="DMK13" s="42"/>
      <c r="DML13" s="42"/>
      <c r="DMM13" s="42"/>
      <c r="DMN13" s="42"/>
      <c r="DMO13" s="42"/>
      <c r="DMP13" s="42"/>
      <c r="DMQ13" s="42"/>
      <c r="DMR13" s="42"/>
      <c r="DMS13" s="42"/>
      <c r="DMT13" s="42"/>
      <c r="DMU13" s="42"/>
      <c r="DMV13" s="42"/>
      <c r="DMW13" s="42"/>
      <c r="DMX13" s="42"/>
      <c r="DMY13" s="42"/>
      <c r="DMZ13" s="42"/>
      <c r="DNA13" s="42"/>
      <c r="DNB13" s="42"/>
      <c r="DNC13" s="42"/>
      <c r="DND13" s="42"/>
      <c r="DNE13" s="42"/>
      <c r="DNF13" s="42"/>
      <c r="DNG13" s="42"/>
      <c r="DNH13" s="42"/>
      <c r="DNI13" s="42"/>
      <c r="DNJ13" s="42"/>
      <c r="DNK13" s="42"/>
      <c r="DNL13" s="42"/>
      <c r="DNM13" s="42"/>
      <c r="DNN13" s="42"/>
      <c r="DNO13" s="42"/>
      <c r="DNP13" s="42"/>
      <c r="DNQ13" s="42"/>
      <c r="DNR13" s="42"/>
      <c r="DNS13" s="42"/>
      <c r="DNT13" s="42"/>
      <c r="DNU13" s="42"/>
      <c r="DNV13" s="42"/>
      <c r="DNW13" s="42"/>
      <c r="DNX13" s="42"/>
      <c r="DNY13" s="42"/>
      <c r="DNZ13" s="42"/>
      <c r="DOA13" s="42"/>
      <c r="DOB13" s="42"/>
      <c r="DOC13" s="42"/>
      <c r="DOD13" s="42"/>
      <c r="DOE13" s="42"/>
      <c r="DOF13" s="42"/>
      <c r="DOG13" s="42"/>
      <c r="DOH13" s="42"/>
      <c r="DOI13" s="42"/>
      <c r="DOJ13" s="42"/>
      <c r="DOK13" s="42"/>
      <c r="DOL13" s="42"/>
      <c r="DOM13" s="42"/>
      <c r="DON13" s="42"/>
      <c r="DOO13" s="42"/>
      <c r="DOP13" s="42"/>
      <c r="DOQ13" s="42"/>
      <c r="DOR13" s="42"/>
      <c r="DOS13" s="42"/>
      <c r="DOT13" s="42"/>
      <c r="DOU13" s="42"/>
      <c r="DOV13" s="42"/>
      <c r="DOW13" s="42"/>
      <c r="DOX13" s="42"/>
      <c r="DOY13" s="42"/>
      <c r="DOZ13" s="42"/>
      <c r="DPA13" s="42"/>
      <c r="DPB13" s="42"/>
      <c r="DPC13" s="42"/>
      <c r="DPD13" s="42"/>
      <c r="DPE13" s="42"/>
      <c r="DPF13" s="42"/>
      <c r="DPG13" s="42"/>
      <c r="DPH13" s="42"/>
      <c r="DPI13" s="42"/>
      <c r="DPJ13" s="42"/>
      <c r="DPK13" s="42"/>
      <c r="DPL13" s="42"/>
      <c r="DPM13" s="42"/>
      <c r="DPN13" s="42"/>
      <c r="DPO13" s="42"/>
      <c r="DPP13" s="42"/>
      <c r="DPQ13" s="42"/>
      <c r="DPR13" s="42"/>
      <c r="DPS13" s="42"/>
      <c r="DPT13" s="42"/>
      <c r="DPU13" s="42"/>
      <c r="DPV13" s="42"/>
      <c r="DPW13" s="42"/>
      <c r="DPX13" s="42"/>
      <c r="DPY13" s="42"/>
      <c r="DPZ13" s="42"/>
      <c r="DQA13" s="42"/>
      <c r="DQB13" s="42"/>
      <c r="DQC13" s="42"/>
      <c r="DQD13" s="42"/>
      <c r="DQE13" s="42"/>
      <c r="DQF13" s="42"/>
      <c r="DQG13" s="42"/>
      <c r="DQH13" s="42"/>
      <c r="DQI13" s="42"/>
      <c r="DQJ13" s="42"/>
      <c r="DQK13" s="42"/>
      <c r="DQL13" s="42"/>
      <c r="DQM13" s="42"/>
      <c r="DQN13" s="42"/>
      <c r="DQO13" s="42"/>
      <c r="DQP13" s="42"/>
      <c r="DQQ13" s="42"/>
      <c r="DQR13" s="42"/>
      <c r="DQS13" s="42"/>
      <c r="DQT13" s="42"/>
      <c r="DQU13" s="42"/>
      <c r="DQV13" s="42"/>
      <c r="DQW13" s="42"/>
      <c r="DQX13" s="42"/>
      <c r="DQY13" s="42"/>
      <c r="DQZ13" s="42"/>
      <c r="DRA13" s="42"/>
      <c r="DRB13" s="42"/>
      <c r="DRC13" s="42"/>
      <c r="DRD13" s="42"/>
      <c r="DRE13" s="42"/>
      <c r="DRF13" s="42"/>
      <c r="DRG13" s="42"/>
      <c r="DRH13" s="42"/>
      <c r="DRI13" s="42"/>
      <c r="DRJ13" s="42"/>
      <c r="DRK13" s="42"/>
      <c r="DRL13" s="42"/>
      <c r="DRM13" s="42"/>
      <c r="DRN13" s="42"/>
      <c r="DRO13" s="42"/>
      <c r="DRP13" s="42"/>
      <c r="DRQ13" s="42"/>
      <c r="DRR13" s="42"/>
      <c r="DRS13" s="42"/>
      <c r="DRT13" s="42"/>
      <c r="DRU13" s="42"/>
      <c r="DRV13" s="42"/>
      <c r="DRW13" s="42"/>
      <c r="DRX13" s="42"/>
      <c r="DRY13" s="42"/>
      <c r="DRZ13" s="42"/>
      <c r="DSA13" s="42"/>
      <c r="DSB13" s="42"/>
      <c r="DSC13" s="42"/>
      <c r="DSD13" s="42"/>
      <c r="DSE13" s="42"/>
      <c r="DSF13" s="42"/>
      <c r="DSG13" s="42"/>
      <c r="DSH13" s="42"/>
      <c r="DSI13" s="42"/>
      <c r="DSJ13" s="42"/>
      <c r="DSK13" s="42"/>
      <c r="DSL13" s="42"/>
      <c r="DSM13" s="42"/>
      <c r="DSN13" s="42"/>
      <c r="DSO13" s="42"/>
      <c r="DSP13" s="42"/>
      <c r="DSQ13" s="42"/>
      <c r="DSR13" s="42"/>
      <c r="DSS13" s="42"/>
      <c r="DST13" s="42"/>
      <c r="DSU13" s="42"/>
      <c r="DSV13" s="42"/>
      <c r="DSW13" s="42"/>
      <c r="DSX13" s="42"/>
      <c r="DSY13" s="42"/>
      <c r="DSZ13" s="42"/>
      <c r="DTA13" s="42"/>
      <c r="DTB13" s="42"/>
      <c r="DTC13" s="42"/>
      <c r="DTD13" s="42"/>
      <c r="DTE13" s="42"/>
      <c r="DTF13" s="42"/>
      <c r="DTG13" s="42"/>
      <c r="DTH13" s="42"/>
      <c r="DTI13" s="42"/>
      <c r="DTJ13" s="42"/>
      <c r="DTK13" s="42"/>
      <c r="DTL13" s="42"/>
      <c r="DTM13" s="42"/>
      <c r="DTN13" s="42"/>
      <c r="DTO13" s="42"/>
      <c r="DTP13" s="42"/>
      <c r="DTQ13" s="42"/>
      <c r="DTR13" s="42"/>
      <c r="DTS13" s="42"/>
      <c r="DTT13" s="42"/>
      <c r="DTU13" s="42"/>
      <c r="DTV13" s="42"/>
      <c r="DTW13" s="42"/>
      <c r="DTX13" s="42"/>
      <c r="DTY13" s="42"/>
      <c r="DTZ13" s="42"/>
      <c r="DUA13" s="42"/>
      <c r="DUB13" s="42"/>
      <c r="DUC13" s="42"/>
      <c r="DUD13" s="42"/>
      <c r="DUE13" s="42"/>
      <c r="DUF13" s="42"/>
      <c r="DUG13" s="42"/>
      <c r="DUH13" s="42"/>
      <c r="DUI13" s="42"/>
      <c r="DUJ13" s="42"/>
      <c r="DUK13" s="42"/>
      <c r="DUL13" s="42"/>
      <c r="DUM13" s="42"/>
      <c r="DUN13" s="42"/>
      <c r="DUO13" s="42"/>
      <c r="DUP13" s="42"/>
      <c r="DUQ13" s="42"/>
      <c r="DUR13" s="42"/>
      <c r="DUS13" s="42"/>
      <c r="DUT13" s="42"/>
      <c r="DUU13" s="42"/>
      <c r="DUV13" s="42"/>
      <c r="DUW13" s="42"/>
      <c r="DUX13" s="42"/>
      <c r="DUY13" s="42"/>
      <c r="DUZ13" s="42"/>
      <c r="DVA13" s="42"/>
      <c r="DVB13" s="42"/>
      <c r="DVC13" s="42"/>
      <c r="DVD13" s="42"/>
      <c r="DVE13" s="42"/>
      <c r="DVF13" s="42"/>
      <c r="DVG13" s="42"/>
      <c r="DVH13" s="42"/>
      <c r="DVI13" s="42"/>
      <c r="DVJ13" s="42"/>
      <c r="DVK13" s="42"/>
      <c r="DVL13" s="42"/>
      <c r="DVM13" s="42"/>
      <c r="DVN13" s="42"/>
      <c r="DVO13" s="42"/>
      <c r="DVP13" s="42"/>
      <c r="DVQ13" s="42"/>
      <c r="DVR13" s="42"/>
      <c r="DVS13" s="42"/>
      <c r="DVT13" s="42"/>
      <c r="DVU13" s="42"/>
      <c r="DVV13" s="42"/>
      <c r="DVW13" s="42"/>
      <c r="DVX13" s="42"/>
      <c r="DVY13" s="42"/>
      <c r="DVZ13" s="42"/>
      <c r="DWA13" s="42"/>
      <c r="DWB13" s="42"/>
      <c r="DWC13" s="42"/>
      <c r="DWD13" s="42"/>
      <c r="DWE13" s="42"/>
      <c r="DWF13" s="42"/>
      <c r="DWG13" s="42"/>
      <c r="DWH13" s="42"/>
      <c r="DWI13" s="42"/>
      <c r="DWJ13" s="42"/>
      <c r="DWK13" s="42"/>
      <c r="DWL13" s="42"/>
      <c r="DWM13" s="42"/>
      <c r="DWN13" s="42"/>
      <c r="DWO13" s="42"/>
      <c r="DWP13" s="42"/>
      <c r="DWQ13" s="42"/>
      <c r="DWR13" s="42"/>
      <c r="DWS13" s="42"/>
      <c r="DWT13" s="42"/>
      <c r="DWU13" s="42"/>
      <c r="DWV13" s="42"/>
      <c r="DWW13" s="42"/>
      <c r="DWX13" s="42"/>
      <c r="DWY13" s="42"/>
      <c r="DWZ13" s="42"/>
      <c r="DXA13" s="42"/>
      <c r="DXB13" s="42"/>
      <c r="DXC13" s="42"/>
      <c r="DXD13" s="42"/>
      <c r="DXE13" s="42"/>
      <c r="DXF13" s="42"/>
      <c r="DXG13" s="42"/>
      <c r="DXH13" s="42"/>
      <c r="DXI13" s="42"/>
      <c r="DXJ13" s="42"/>
      <c r="DXK13" s="42"/>
      <c r="DXL13" s="42"/>
      <c r="DXM13" s="42"/>
      <c r="DXN13" s="42"/>
      <c r="DXO13" s="42"/>
      <c r="DXP13" s="42"/>
      <c r="DXQ13" s="42"/>
      <c r="DXR13" s="42"/>
      <c r="DXS13" s="42"/>
      <c r="DXT13" s="42"/>
      <c r="DXU13" s="42"/>
      <c r="DXV13" s="42"/>
      <c r="DXW13" s="42"/>
      <c r="DXX13" s="42"/>
      <c r="DXY13" s="42"/>
      <c r="DXZ13" s="42"/>
      <c r="DYA13" s="42"/>
      <c r="DYB13" s="42"/>
      <c r="DYC13" s="42"/>
      <c r="DYD13" s="42"/>
      <c r="DYE13" s="42"/>
      <c r="DYF13" s="42"/>
      <c r="DYG13" s="42"/>
      <c r="DYH13" s="42"/>
      <c r="DYI13" s="42"/>
      <c r="DYJ13" s="42"/>
      <c r="DYK13" s="42"/>
      <c r="DYL13" s="42"/>
      <c r="DYM13" s="42"/>
      <c r="DYN13" s="42"/>
      <c r="DYO13" s="42"/>
      <c r="DYP13" s="42"/>
      <c r="DYQ13" s="42"/>
      <c r="DYR13" s="42"/>
      <c r="DYS13" s="42"/>
      <c r="DYT13" s="42"/>
      <c r="DYU13" s="42"/>
      <c r="DYV13" s="42"/>
      <c r="DYW13" s="42"/>
      <c r="DYX13" s="42"/>
      <c r="DYY13" s="42"/>
      <c r="DYZ13" s="42"/>
      <c r="DZA13" s="42"/>
      <c r="DZB13" s="42"/>
      <c r="DZC13" s="42"/>
      <c r="DZD13" s="42"/>
      <c r="DZE13" s="42"/>
      <c r="DZF13" s="42"/>
      <c r="DZG13" s="42"/>
      <c r="DZH13" s="42"/>
      <c r="DZI13" s="42"/>
      <c r="DZJ13" s="42"/>
      <c r="DZK13" s="42"/>
      <c r="DZL13" s="42"/>
      <c r="DZM13" s="42"/>
      <c r="DZN13" s="42"/>
      <c r="DZO13" s="42"/>
      <c r="DZP13" s="42"/>
      <c r="DZQ13" s="42"/>
      <c r="DZR13" s="42"/>
      <c r="DZS13" s="42"/>
      <c r="DZT13" s="42"/>
      <c r="DZU13" s="42"/>
      <c r="DZV13" s="42"/>
      <c r="DZW13" s="42"/>
      <c r="DZX13" s="42"/>
      <c r="DZY13" s="42"/>
      <c r="DZZ13" s="42"/>
      <c r="EAA13" s="42"/>
      <c r="EAB13" s="42"/>
      <c r="EAC13" s="42"/>
      <c r="EAD13" s="42"/>
      <c r="EAE13" s="42"/>
      <c r="EAF13" s="42"/>
      <c r="EAG13" s="42"/>
      <c r="EAH13" s="42"/>
      <c r="EAI13" s="42"/>
      <c r="EAJ13" s="42"/>
      <c r="EAK13" s="42"/>
      <c r="EAL13" s="42"/>
      <c r="EAM13" s="42"/>
      <c r="EAN13" s="42"/>
      <c r="EAO13" s="42"/>
      <c r="EAP13" s="42"/>
      <c r="EAQ13" s="42"/>
      <c r="EAR13" s="42"/>
      <c r="EAS13" s="42"/>
      <c r="EAT13" s="42"/>
      <c r="EAU13" s="42"/>
      <c r="EAV13" s="42"/>
      <c r="EAW13" s="42"/>
      <c r="EAX13" s="42"/>
      <c r="EAY13" s="42"/>
      <c r="EAZ13" s="42"/>
      <c r="EBA13" s="42"/>
      <c r="EBB13" s="42"/>
      <c r="EBC13" s="42"/>
      <c r="EBD13" s="42"/>
      <c r="EBE13" s="42"/>
      <c r="EBF13" s="42"/>
      <c r="EBG13" s="42"/>
      <c r="EBH13" s="42"/>
      <c r="EBI13" s="42"/>
      <c r="EBJ13" s="42"/>
      <c r="EBK13" s="42"/>
      <c r="EBL13" s="42"/>
      <c r="EBM13" s="42"/>
      <c r="EBN13" s="42"/>
      <c r="EBO13" s="42"/>
      <c r="EBP13" s="42"/>
      <c r="EBQ13" s="42"/>
      <c r="EBR13" s="42"/>
      <c r="EBS13" s="42"/>
      <c r="EBT13" s="42"/>
      <c r="EBU13" s="42"/>
      <c r="EBV13" s="42"/>
      <c r="EBW13" s="42"/>
      <c r="EBX13" s="42"/>
      <c r="EBY13" s="42"/>
      <c r="EBZ13" s="42"/>
      <c r="ECA13" s="42"/>
      <c r="ECB13" s="42"/>
      <c r="ECC13" s="42"/>
      <c r="ECD13" s="42"/>
      <c r="ECE13" s="42"/>
      <c r="ECF13" s="42"/>
      <c r="ECG13" s="42"/>
      <c r="ECH13" s="42"/>
      <c r="ECI13" s="42"/>
      <c r="ECJ13" s="42"/>
      <c r="ECK13" s="42"/>
      <c r="ECL13" s="42"/>
      <c r="ECM13" s="42"/>
      <c r="ECN13" s="42"/>
      <c r="ECO13" s="42"/>
      <c r="ECP13" s="42"/>
      <c r="ECQ13" s="42"/>
      <c r="ECR13" s="42"/>
      <c r="ECS13" s="42"/>
      <c r="ECT13" s="42"/>
      <c r="ECU13" s="42"/>
      <c r="ECV13" s="42"/>
      <c r="ECW13" s="42"/>
      <c r="ECX13" s="42"/>
      <c r="ECY13" s="42"/>
      <c r="ECZ13" s="42"/>
      <c r="EDA13" s="42"/>
      <c r="EDB13" s="42"/>
      <c r="EDC13" s="42"/>
      <c r="EDD13" s="42"/>
      <c r="EDE13" s="42"/>
      <c r="EDF13" s="42"/>
      <c r="EDG13" s="42"/>
      <c r="EDH13" s="42"/>
      <c r="EDI13" s="42"/>
      <c r="EDJ13" s="42"/>
      <c r="EDK13" s="42"/>
      <c r="EDL13" s="42"/>
      <c r="EDM13" s="42"/>
      <c r="EDN13" s="42"/>
      <c r="EDO13" s="42"/>
      <c r="EDP13" s="42"/>
      <c r="EDQ13" s="42"/>
      <c r="EDR13" s="42"/>
      <c r="EDS13" s="42"/>
      <c r="EDT13" s="42"/>
      <c r="EDU13" s="42"/>
      <c r="EDV13" s="42"/>
      <c r="EDW13" s="42"/>
      <c r="EDX13" s="42"/>
      <c r="EDY13" s="42"/>
      <c r="EDZ13" s="42"/>
      <c r="EEA13" s="42"/>
      <c r="EEB13" s="42"/>
      <c r="EEC13" s="42"/>
      <c r="EED13" s="42"/>
      <c r="EEE13" s="42"/>
      <c r="EEF13" s="42"/>
      <c r="EEG13" s="42"/>
      <c r="EEH13" s="42"/>
      <c r="EEI13" s="42"/>
      <c r="EEJ13" s="42"/>
      <c r="EEK13" s="42"/>
      <c r="EEL13" s="42"/>
      <c r="EEM13" s="42"/>
      <c r="EEN13" s="42"/>
      <c r="EEO13" s="42"/>
      <c r="EEP13" s="42"/>
      <c r="EEQ13" s="42"/>
      <c r="EER13" s="42"/>
      <c r="EES13" s="42"/>
      <c r="EET13" s="42"/>
      <c r="EEU13" s="42"/>
      <c r="EEV13" s="42"/>
      <c r="EEW13" s="42"/>
      <c r="EEX13" s="42"/>
      <c r="EEY13" s="42"/>
      <c r="EEZ13" s="42"/>
      <c r="EFA13" s="42"/>
      <c r="EFB13" s="42"/>
      <c r="EFC13" s="42"/>
      <c r="EFD13" s="42"/>
      <c r="EFE13" s="42"/>
      <c r="EFF13" s="42"/>
      <c r="EFG13" s="42"/>
      <c r="EFH13" s="42"/>
      <c r="EFI13" s="42"/>
      <c r="EFJ13" s="42"/>
      <c r="EFK13" s="42"/>
      <c r="EFL13" s="42"/>
      <c r="EFM13" s="42"/>
      <c r="EFN13" s="42"/>
      <c r="EFO13" s="42"/>
      <c r="EFP13" s="42"/>
      <c r="EFQ13" s="42"/>
      <c r="EFR13" s="42"/>
      <c r="EFS13" s="42"/>
      <c r="EFT13" s="42"/>
      <c r="EFU13" s="42"/>
      <c r="EFV13" s="42"/>
      <c r="EFW13" s="42"/>
      <c r="EFX13" s="42"/>
      <c r="EFY13" s="42"/>
      <c r="EFZ13" s="42"/>
      <c r="EGA13" s="42"/>
      <c r="EGB13" s="42"/>
      <c r="EGC13" s="42"/>
      <c r="EGD13" s="42"/>
      <c r="EGE13" s="42"/>
      <c r="EGF13" s="42"/>
      <c r="EGG13" s="42"/>
      <c r="EGH13" s="42"/>
      <c r="EGI13" s="42"/>
      <c r="EGJ13" s="42"/>
      <c r="EGK13" s="42"/>
      <c r="EGL13" s="42"/>
      <c r="EGM13" s="42"/>
      <c r="EGN13" s="42"/>
      <c r="EGO13" s="42"/>
      <c r="EGP13" s="42"/>
      <c r="EGQ13" s="42"/>
      <c r="EGR13" s="42"/>
      <c r="EGS13" s="42"/>
      <c r="EGT13" s="42"/>
      <c r="EGU13" s="42"/>
      <c r="EGV13" s="42"/>
      <c r="EGW13" s="42"/>
      <c r="EGX13" s="42"/>
      <c r="EGY13" s="42"/>
      <c r="EGZ13" s="42"/>
      <c r="EHA13" s="42"/>
      <c r="EHB13" s="42"/>
      <c r="EHC13" s="42"/>
      <c r="EHD13" s="42"/>
      <c r="EHE13" s="42"/>
      <c r="EHF13" s="42"/>
      <c r="EHG13" s="42"/>
      <c r="EHH13" s="42"/>
      <c r="EHI13" s="42"/>
      <c r="EHJ13" s="42"/>
      <c r="EHK13" s="42"/>
      <c r="EHL13" s="42"/>
      <c r="EHM13" s="42"/>
      <c r="EHN13" s="42"/>
      <c r="EHO13" s="42"/>
      <c r="EHP13" s="42"/>
      <c r="EHQ13" s="42"/>
      <c r="EHR13" s="42"/>
      <c r="EHS13" s="42"/>
      <c r="EHT13" s="42"/>
      <c r="EHU13" s="42"/>
      <c r="EHV13" s="42"/>
      <c r="EHW13" s="42"/>
      <c r="EHX13" s="42"/>
      <c r="EHY13" s="42"/>
      <c r="EHZ13" s="42"/>
      <c r="EIA13" s="42"/>
      <c r="EIB13" s="42"/>
      <c r="EIC13" s="42"/>
      <c r="EID13" s="42"/>
      <c r="EIE13" s="42"/>
      <c r="EIF13" s="42"/>
      <c r="EIG13" s="42"/>
      <c r="EIH13" s="42"/>
      <c r="EII13" s="42"/>
      <c r="EIJ13" s="42"/>
      <c r="EIK13" s="42"/>
      <c r="EIL13" s="42"/>
      <c r="EIM13" s="42"/>
      <c r="EIN13" s="42"/>
      <c r="EIO13" s="42"/>
      <c r="EIP13" s="42"/>
      <c r="EIQ13" s="42"/>
      <c r="EIR13" s="42"/>
      <c r="EIS13" s="42"/>
      <c r="EIT13" s="42"/>
      <c r="EIU13" s="42"/>
      <c r="EIV13" s="42"/>
      <c r="EIW13" s="42"/>
      <c r="EIX13" s="42"/>
      <c r="EIY13" s="42"/>
      <c r="EIZ13" s="42"/>
      <c r="EJA13" s="42"/>
      <c r="EJB13" s="42"/>
      <c r="EJC13" s="42"/>
      <c r="EJD13" s="42"/>
      <c r="EJE13" s="42"/>
      <c r="EJF13" s="42"/>
      <c r="EJG13" s="42"/>
      <c r="EJH13" s="42"/>
      <c r="EJI13" s="42"/>
      <c r="EJJ13" s="42"/>
      <c r="EJK13" s="42"/>
      <c r="EJL13" s="42"/>
      <c r="EJM13" s="42"/>
      <c r="EJN13" s="42"/>
      <c r="EJO13" s="42"/>
      <c r="EJP13" s="42"/>
      <c r="EJQ13" s="42"/>
      <c r="EJR13" s="42"/>
      <c r="EJS13" s="42"/>
      <c r="EJT13" s="42"/>
      <c r="EJU13" s="42"/>
      <c r="EJV13" s="42"/>
      <c r="EJW13" s="42"/>
      <c r="EJX13" s="42"/>
      <c r="EJY13" s="42"/>
      <c r="EJZ13" s="42"/>
      <c r="EKA13" s="42"/>
      <c r="EKB13" s="42"/>
      <c r="EKC13" s="42"/>
      <c r="EKD13" s="42"/>
      <c r="EKE13" s="42"/>
      <c r="EKF13" s="42"/>
      <c r="EKG13" s="42"/>
      <c r="EKH13" s="42"/>
      <c r="EKI13" s="42"/>
      <c r="EKJ13" s="42"/>
      <c r="EKK13" s="42"/>
      <c r="EKL13" s="42"/>
      <c r="EKM13" s="42"/>
      <c r="EKN13" s="42"/>
      <c r="EKO13" s="42"/>
      <c r="EKP13" s="42"/>
      <c r="EKQ13" s="42"/>
      <c r="EKR13" s="42"/>
      <c r="EKS13" s="42"/>
      <c r="EKT13" s="42"/>
      <c r="EKU13" s="42"/>
      <c r="EKV13" s="42"/>
      <c r="EKW13" s="42"/>
      <c r="EKX13" s="42"/>
      <c r="EKY13" s="42"/>
      <c r="EKZ13" s="42"/>
      <c r="ELA13" s="42"/>
      <c r="ELB13" s="42"/>
      <c r="ELC13" s="42"/>
      <c r="ELD13" s="42"/>
      <c r="ELE13" s="42"/>
      <c r="ELF13" s="42"/>
      <c r="ELG13" s="42"/>
      <c r="ELH13" s="42"/>
      <c r="ELI13" s="42"/>
      <c r="ELJ13" s="42"/>
      <c r="ELK13" s="42"/>
      <c r="ELL13" s="42"/>
      <c r="ELM13" s="42"/>
      <c r="ELN13" s="42"/>
      <c r="ELO13" s="42"/>
      <c r="ELP13" s="42"/>
      <c r="ELQ13" s="42"/>
      <c r="ELR13" s="42"/>
      <c r="ELS13" s="42"/>
      <c r="ELT13" s="42"/>
      <c r="ELU13" s="42"/>
      <c r="ELV13" s="42"/>
      <c r="ELW13" s="42"/>
      <c r="ELX13" s="42"/>
      <c r="ELY13" s="42"/>
      <c r="ELZ13" s="42"/>
      <c r="EMA13" s="42"/>
      <c r="EMB13" s="42"/>
      <c r="EMC13" s="42"/>
      <c r="EMD13" s="42"/>
      <c r="EME13" s="42"/>
      <c r="EMF13" s="42"/>
      <c r="EMG13" s="42"/>
      <c r="EMH13" s="42"/>
      <c r="EMI13" s="42"/>
      <c r="EMJ13" s="42"/>
      <c r="EMK13" s="42"/>
      <c r="EML13" s="42"/>
      <c r="EMM13" s="42"/>
      <c r="EMN13" s="42"/>
      <c r="EMO13" s="42"/>
      <c r="EMP13" s="42"/>
      <c r="EMQ13" s="42"/>
      <c r="EMR13" s="42"/>
      <c r="EMS13" s="42"/>
      <c r="EMT13" s="42"/>
      <c r="EMU13" s="42"/>
      <c r="EMV13" s="42"/>
      <c r="EMW13" s="42"/>
      <c r="EMX13" s="42"/>
      <c r="EMY13" s="42"/>
      <c r="EMZ13" s="42"/>
      <c r="ENA13" s="42"/>
      <c r="ENB13" s="42"/>
      <c r="ENC13" s="42"/>
      <c r="END13" s="42"/>
      <c r="ENE13" s="42"/>
      <c r="ENF13" s="42"/>
      <c r="ENG13" s="42"/>
      <c r="ENH13" s="42"/>
      <c r="ENI13" s="42"/>
      <c r="ENJ13" s="42"/>
      <c r="ENK13" s="42"/>
      <c r="ENL13" s="42"/>
      <c r="ENM13" s="42"/>
      <c r="ENN13" s="42"/>
      <c r="ENO13" s="42"/>
      <c r="ENP13" s="42"/>
      <c r="ENQ13" s="42"/>
      <c r="ENR13" s="42"/>
      <c r="ENS13" s="42"/>
      <c r="ENT13" s="42"/>
      <c r="ENU13" s="42"/>
      <c r="ENV13" s="42"/>
      <c r="ENW13" s="42"/>
      <c r="ENX13" s="42"/>
      <c r="ENY13" s="42"/>
      <c r="ENZ13" s="42"/>
      <c r="EOA13" s="42"/>
      <c r="EOB13" s="42"/>
      <c r="EOC13" s="42"/>
      <c r="EOD13" s="42"/>
      <c r="EOE13" s="42"/>
      <c r="EOF13" s="42"/>
      <c r="EOG13" s="42"/>
      <c r="EOH13" s="42"/>
      <c r="EOI13" s="42"/>
      <c r="EOJ13" s="42"/>
      <c r="EOK13" s="42"/>
      <c r="EOL13" s="42"/>
      <c r="EOM13" s="42"/>
      <c r="EON13" s="42"/>
      <c r="EOO13" s="42"/>
      <c r="EOP13" s="42"/>
      <c r="EOQ13" s="42"/>
      <c r="EOR13" s="42"/>
      <c r="EOS13" s="42"/>
      <c r="EOT13" s="42"/>
      <c r="EOU13" s="42"/>
      <c r="EOV13" s="42"/>
      <c r="EOW13" s="42"/>
      <c r="EOX13" s="42"/>
      <c r="EOY13" s="42"/>
      <c r="EOZ13" s="42"/>
      <c r="EPA13" s="42"/>
      <c r="EPB13" s="42"/>
      <c r="EPC13" s="42"/>
      <c r="EPD13" s="42"/>
      <c r="EPE13" s="42"/>
      <c r="EPF13" s="42"/>
      <c r="EPG13" s="42"/>
      <c r="EPH13" s="42"/>
      <c r="EPI13" s="42"/>
      <c r="EPJ13" s="42"/>
      <c r="EPK13" s="42"/>
      <c r="EPL13" s="42"/>
      <c r="EPM13" s="42"/>
      <c r="EPN13" s="42"/>
      <c r="EPO13" s="42"/>
      <c r="EPP13" s="42"/>
      <c r="EPQ13" s="42"/>
      <c r="EPR13" s="42"/>
      <c r="EPS13" s="42"/>
      <c r="EPT13" s="42"/>
      <c r="EPU13" s="42"/>
      <c r="EPV13" s="42"/>
      <c r="EPW13" s="42"/>
      <c r="EPX13" s="42"/>
      <c r="EPY13" s="42"/>
      <c r="EPZ13" s="42"/>
      <c r="EQA13" s="42"/>
      <c r="EQB13" s="42"/>
      <c r="EQC13" s="42"/>
      <c r="EQD13" s="42"/>
      <c r="EQE13" s="42"/>
      <c r="EQF13" s="42"/>
      <c r="EQG13" s="42"/>
      <c r="EQH13" s="42"/>
      <c r="EQI13" s="42"/>
      <c r="EQJ13" s="42"/>
      <c r="EQK13" s="42"/>
      <c r="EQL13" s="42"/>
      <c r="EQM13" s="42"/>
      <c r="EQN13" s="42"/>
      <c r="EQO13" s="42"/>
      <c r="EQP13" s="42"/>
      <c r="EQQ13" s="42"/>
      <c r="EQR13" s="42"/>
      <c r="EQS13" s="42"/>
      <c r="EQT13" s="42"/>
      <c r="EQU13" s="42"/>
      <c r="EQV13" s="42"/>
      <c r="EQW13" s="42"/>
      <c r="EQX13" s="42"/>
      <c r="EQY13" s="42"/>
      <c r="EQZ13" s="42"/>
      <c r="ERA13" s="42"/>
      <c r="ERB13" s="42"/>
      <c r="ERC13" s="42"/>
      <c r="ERD13" s="42"/>
      <c r="ERE13" s="42"/>
      <c r="ERF13" s="42"/>
      <c r="ERG13" s="42"/>
      <c r="ERH13" s="42"/>
      <c r="ERI13" s="42"/>
      <c r="ERJ13" s="42"/>
      <c r="ERK13" s="42"/>
      <c r="ERL13" s="42"/>
      <c r="ERM13" s="42"/>
      <c r="ERN13" s="42"/>
      <c r="ERO13" s="42"/>
      <c r="ERP13" s="42"/>
      <c r="ERQ13" s="42"/>
      <c r="ERR13" s="42"/>
      <c r="ERS13" s="42"/>
      <c r="ERT13" s="42"/>
      <c r="ERU13" s="42"/>
      <c r="ERV13" s="42"/>
      <c r="ERW13" s="42"/>
      <c r="ERX13" s="42"/>
      <c r="ERY13" s="42"/>
      <c r="ERZ13" s="42"/>
      <c r="ESA13" s="42"/>
      <c r="ESB13" s="42"/>
      <c r="ESC13" s="42"/>
      <c r="ESD13" s="42"/>
      <c r="ESE13" s="42"/>
      <c r="ESF13" s="42"/>
      <c r="ESG13" s="42"/>
      <c r="ESH13" s="42"/>
      <c r="ESI13" s="42"/>
      <c r="ESJ13" s="42"/>
      <c r="ESK13" s="42"/>
      <c r="ESL13" s="42"/>
      <c r="ESM13" s="42"/>
      <c r="ESN13" s="42"/>
      <c r="ESO13" s="42"/>
      <c r="ESP13" s="42"/>
      <c r="ESQ13" s="42"/>
      <c r="ESR13" s="42"/>
      <c r="ESS13" s="42"/>
      <c r="EST13" s="42"/>
      <c r="ESU13" s="42"/>
      <c r="ESV13" s="42"/>
      <c r="ESW13" s="42"/>
      <c r="ESX13" s="42"/>
      <c r="ESY13" s="42"/>
      <c r="ESZ13" s="42"/>
      <c r="ETA13" s="42"/>
      <c r="ETB13" s="42"/>
      <c r="ETC13" s="42"/>
      <c r="ETD13" s="42"/>
      <c r="ETE13" s="42"/>
      <c r="ETF13" s="42"/>
      <c r="ETG13" s="42"/>
      <c r="ETH13" s="42"/>
      <c r="ETI13" s="42"/>
      <c r="ETJ13" s="42"/>
      <c r="ETK13" s="42"/>
      <c r="ETL13" s="42"/>
      <c r="ETM13" s="42"/>
      <c r="ETN13" s="42"/>
      <c r="ETO13" s="42"/>
      <c r="ETP13" s="42"/>
      <c r="ETQ13" s="42"/>
      <c r="ETR13" s="42"/>
      <c r="ETS13" s="42"/>
      <c r="ETT13" s="42"/>
      <c r="ETU13" s="42"/>
      <c r="ETV13" s="42"/>
      <c r="ETW13" s="42"/>
      <c r="ETX13" s="42"/>
      <c r="ETY13" s="42"/>
      <c r="ETZ13" s="42"/>
      <c r="EUA13" s="42"/>
      <c r="EUB13" s="42"/>
      <c r="EUC13" s="42"/>
      <c r="EUD13" s="42"/>
      <c r="EUE13" s="42"/>
      <c r="EUF13" s="42"/>
      <c r="EUG13" s="42"/>
      <c r="EUH13" s="42"/>
      <c r="EUI13" s="42"/>
      <c r="EUJ13" s="42"/>
      <c r="EUK13" s="42"/>
      <c r="EUL13" s="42"/>
      <c r="EUM13" s="42"/>
      <c r="EUN13" s="42"/>
      <c r="EUO13" s="42"/>
      <c r="EUP13" s="42"/>
      <c r="EUQ13" s="42"/>
      <c r="EUR13" s="42"/>
      <c r="EUS13" s="42"/>
      <c r="EUT13" s="42"/>
      <c r="EUU13" s="42"/>
      <c r="EUV13" s="42"/>
      <c r="EUW13" s="42"/>
      <c r="EUX13" s="42"/>
      <c r="EUY13" s="42"/>
      <c r="EUZ13" s="42"/>
      <c r="EVA13" s="42"/>
      <c r="EVB13" s="42"/>
      <c r="EVC13" s="42"/>
      <c r="EVD13" s="42"/>
      <c r="EVE13" s="42"/>
      <c r="EVF13" s="42"/>
      <c r="EVG13" s="42"/>
      <c r="EVH13" s="42"/>
      <c r="EVI13" s="42"/>
      <c r="EVJ13" s="42"/>
      <c r="EVK13" s="42"/>
      <c r="EVL13" s="42"/>
      <c r="EVM13" s="42"/>
      <c r="EVN13" s="42"/>
      <c r="EVO13" s="42"/>
      <c r="EVP13" s="42"/>
      <c r="EVQ13" s="42"/>
      <c r="EVR13" s="42"/>
      <c r="EVS13" s="42"/>
      <c r="EVT13" s="42"/>
      <c r="EVU13" s="42"/>
      <c r="EVV13" s="42"/>
      <c r="EVW13" s="42"/>
      <c r="EVX13" s="42"/>
      <c r="EVY13" s="42"/>
      <c r="EVZ13" s="42"/>
      <c r="EWA13" s="42"/>
      <c r="EWB13" s="42"/>
      <c r="EWC13" s="42"/>
      <c r="EWD13" s="42"/>
      <c r="EWE13" s="42"/>
      <c r="EWF13" s="42"/>
      <c r="EWG13" s="42"/>
      <c r="EWH13" s="42"/>
      <c r="EWI13" s="42"/>
      <c r="EWJ13" s="42"/>
      <c r="EWK13" s="42"/>
      <c r="EWL13" s="42"/>
      <c r="EWM13" s="42"/>
      <c r="EWN13" s="42"/>
      <c r="EWO13" s="42"/>
      <c r="EWP13" s="42"/>
      <c r="EWQ13" s="42"/>
      <c r="EWR13" s="42"/>
      <c r="EWS13" s="42"/>
      <c r="EWT13" s="42"/>
      <c r="EWU13" s="42"/>
      <c r="EWV13" s="42"/>
      <c r="EWW13" s="42"/>
      <c r="EWX13" s="42"/>
      <c r="EWY13" s="42"/>
      <c r="EWZ13" s="42"/>
      <c r="EXA13" s="42"/>
      <c r="EXB13" s="42"/>
      <c r="EXC13" s="42"/>
      <c r="EXD13" s="42"/>
      <c r="EXE13" s="42"/>
      <c r="EXF13" s="42"/>
      <c r="EXG13" s="42"/>
      <c r="EXH13" s="42"/>
      <c r="EXI13" s="42"/>
      <c r="EXJ13" s="42"/>
      <c r="EXK13" s="42"/>
      <c r="EXL13" s="42"/>
      <c r="EXM13" s="42"/>
      <c r="EXN13" s="42"/>
      <c r="EXO13" s="42"/>
      <c r="EXP13" s="42"/>
      <c r="EXQ13" s="42"/>
      <c r="EXR13" s="42"/>
      <c r="EXS13" s="42"/>
      <c r="EXT13" s="42"/>
      <c r="EXU13" s="42"/>
      <c r="EXV13" s="42"/>
      <c r="EXW13" s="42"/>
      <c r="EXX13" s="42"/>
      <c r="EXY13" s="42"/>
      <c r="EXZ13" s="42"/>
      <c r="EYA13" s="42"/>
      <c r="EYB13" s="42"/>
      <c r="EYC13" s="42"/>
      <c r="EYD13" s="42"/>
      <c r="EYE13" s="42"/>
      <c r="EYF13" s="42"/>
      <c r="EYG13" s="42"/>
      <c r="EYH13" s="42"/>
      <c r="EYI13" s="42"/>
      <c r="EYJ13" s="42"/>
      <c r="EYK13" s="42"/>
      <c r="EYL13" s="42"/>
      <c r="EYM13" s="42"/>
      <c r="EYN13" s="42"/>
      <c r="EYO13" s="42"/>
      <c r="EYP13" s="42"/>
      <c r="EYQ13" s="42"/>
      <c r="EYR13" s="42"/>
      <c r="EYS13" s="42"/>
      <c r="EYT13" s="42"/>
      <c r="EYU13" s="42"/>
      <c r="EYV13" s="42"/>
      <c r="EYW13" s="42"/>
      <c r="EYX13" s="42"/>
      <c r="EYY13" s="42"/>
      <c r="EYZ13" s="42"/>
      <c r="EZA13" s="42"/>
      <c r="EZB13" s="42"/>
      <c r="EZC13" s="42"/>
      <c r="EZD13" s="42"/>
      <c r="EZE13" s="42"/>
      <c r="EZF13" s="42"/>
      <c r="EZG13" s="42"/>
      <c r="EZH13" s="42"/>
      <c r="EZI13" s="42"/>
      <c r="EZJ13" s="42"/>
      <c r="EZK13" s="42"/>
      <c r="EZL13" s="42"/>
      <c r="EZM13" s="42"/>
      <c r="EZN13" s="42"/>
      <c r="EZO13" s="42"/>
      <c r="EZP13" s="42"/>
      <c r="EZQ13" s="42"/>
      <c r="EZR13" s="42"/>
      <c r="EZS13" s="42"/>
      <c r="EZT13" s="42"/>
      <c r="EZU13" s="42"/>
      <c r="EZV13" s="42"/>
      <c r="EZW13" s="42"/>
      <c r="EZX13" s="42"/>
      <c r="EZY13" s="42"/>
      <c r="EZZ13" s="42"/>
      <c r="FAA13" s="42"/>
      <c r="FAB13" s="42"/>
      <c r="FAC13" s="42"/>
      <c r="FAD13" s="42"/>
      <c r="FAE13" s="42"/>
      <c r="FAF13" s="42"/>
      <c r="FAG13" s="42"/>
      <c r="FAH13" s="42"/>
      <c r="FAI13" s="42"/>
      <c r="FAJ13" s="42"/>
      <c r="FAK13" s="42"/>
      <c r="FAL13" s="42"/>
      <c r="FAM13" s="42"/>
      <c r="FAN13" s="42"/>
      <c r="FAO13" s="42"/>
      <c r="FAP13" s="42"/>
      <c r="FAQ13" s="42"/>
      <c r="FAR13" s="42"/>
      <c r="FAS13" s="42"/>
      <c r="FAT13" s="42"/>
      <c r="FAU13" s="42"/>
      <c r="FAV13" s="42"/>
      <c r="FAW13" s="42"/>
      <c r="FAX13" s="42"/>
      <c r="FAY13" s="42"/>
      <c r="FAZ13" s="42"/>
      <c r="FBA13" s="42"/>
      <c r="FBB13" s="42"/>
      <c r="FBC13" s="42"/>
      <c r="FBD13" s="42"/>
      <c r="FBE13" s="42"/>
      <c r="FBF13" s="42"/>
      <c r="FBG13" s="42"/>
      <c r="FBH13" s="42"/>
      <c r="FBI13" s="42"/>
      <c r="FBJ13" s="42"/>
      <c r="FBK13" s="42"/>
      <c r="FBL13" s="42"/>
      <c r="FBM13" s="42"/>
      <c r="FBN13" s="42"/>
      <c r="FBO13" s="42"/>
      <c r="FBP13" s="42"/>
      <c r="FBQ13" s="42"/>
      <c r="FBR13" s="42"/>
      <c r="FBS13" s="42"/>
      <c r="FBT13" s="42"/>
      <c r="FBU13" s="42"/>
      <c r="FBV13" s="42"/>
      <c r="FBW13" s="42"/>
      <c r="FBX13" s="42"/>
      <c r="FBY13" s="42"/>
      <c r="FBZ13" s="42"/>
      <c r="FCA13" s="42"/>
      <c r="FCB13" s="42"/>
      <c r="FCC13" s="42"/>
      <c r="FCD13" s="42"/>
      <c r="FCE13" s="42"/>
      <c r="FCF13" s="42"/>
      <c r="FCG13" s="42"/>
      <c r="FCH13" s="42"/>
      <c r="FCI13" s="42"/>
      <c r="FCJ13" s="42"/>
      <c r="FCK13" s="42"/>
      <c r="FCL13" s="42"/>
      <c r="FCM13" s="42"/>
      <c r="FCN13" s="42"/>
      <c r="FCO13" s="42"/>
      <c r="FCP13" s="42"/>
      <c r="FCQ13" s="42"/>
      <c r="FCR13" s="42"/>
      <c r="FCS13" s="42"/>
      <c r="FCT13" s="42"/>
      <c r="FCU13" s="42"/>
      <c r="FCV13" s="42"/>
      <c r="FCW13" s="42"/>
      <c r="FCX13" s="42"/>
      <c r="FCY13" s="42"/>
      <c r="FCZ13" s="42"/>
      <c r="FDA13" s="42"/>
      <c r="FDB13" s="42"/>
      <c r="FDC13" s="42"/>
      <c r="FDD13" s="42"/>
      <c r="FDE13" s="42"/>
      <c r="FDF13" s="42"/>
      <c r="FDG13" s="42"/>
      <c r="FDH13" s="42"/>
      <c r="FDI13" s="42"/>
      <c r="FDJ13" s="42"/>
      <c r="FDK13" s="42"/>
      <c r="FDL13" s="42"/>
      <c r="FDM13" s="42"/>
      <c r="FDN13" s="42"/>
      <c r="FDO13" s="42"/>
      <c r="FDP13" s="42"/>
      <c r="FDQ13" s="42"/>
      <c r="FDR13" s="42"/>
      <c r="FDS13" s="42"/>
      <c r="FDT13" s="42"/>
      <c r="FDU13" s="42"/>
      <c r="FDV13" s="42"/>
      <c r="FDW13" s="42"/>
      <c r="FDX13" s="42"/>
      <c r="FDY13" s="42"/>
      <c r="FDZ13" s="42"/>
      <c r="FEA13" s="42"/>
      <c r="FEB13" s="42"/>
      <c r="FEC13" s="42"/>
      <c r="FED13" s="42"/>
      <c r="FEE13" s="42"/>
      <c r="FEF13" s="42"/>
      <c r="FEG13" s="42"/>
      <c r="FEH13" s="42"/>
      <c r="FEI13" s="42"/>
      <c r="FEJ13" s="42"/>
      <c r="FEK13" s="42"/>
      <c r="FEL13" s="42"/>
      <c r="FEM13" s="42"/>
      <c r="FEN13" s="42"/>
      <c r="FEO13" s="42"/>
      <c r="FEP13" s="42"/>
      <c r="FEQ13" s="42"/>
      <c r="FER13" s="42"/>
      <c r="FES13" s="42"/>
      <c r="FET13" s="42"/>
      <c r="FEU13" s="42"/>
      <c r="FEV13" s="42"/>
      <c r="FEW13" s="42"/>
      <c r="FEX13" s="42"/>
      <c r="FEY13" s="42"/>
      <c r="FEZ13" s="42"/>
      <c r="FFA13" s="42"/>
      <c r="FFB13" s="42"/>
      <c r="FFC13" s="42"/>
      <c r="FFD13" s="42"/>
      <c r="FFE13" s="42"/>
      <c r="FFF13" s="42"/>
      <c r="FFG13" s="42"/>
      <c r="FFH13" s="42"/>
      <c r="FFI13" s="42"/>
      <c r="FFJ13" s="42"/>
      <c r="FFK13" s="42"/>
      <c r="FFL13" s="42"/>
      <c r="FFM13" s="42"/>
      <c r="FFN13" s="42"/>
      <c r="FFO13" s="42"/>
      <c r="FFP13" s="42"/>
      <c r="FFQ13" s="42"/>
      <c r="FFR13" s="42"/>
      <c r="FFS13" s="42"/>
      <c r="FFT13" s="42"/>
      <c r="FFU13" s="42"/>
      <c r="FFV13" s="42"/>
      <c r="FFW13" s="42"/>
      <c r="FFX13" s="42"/>
      <c r="FFY13" s="42"/>
      <c r="FFZ13" s="42"/>
      <c r="FGA13" s="42"/>
      <c r="FGB13" s="42"/>
      <c r="FGC13" s="42"/>
      <c r="FGD13" s="42"/>
      <c r="FGE13" s="42"/>
      <c r="FGF13" s="42"/>
      <c r="FGG13" s="42"/>
      <c r="FGH13" s="42"/>
      <c r="FGI13" s="42"/>
      <c r="FGJ13" s="42"/>
      <c r="FGK13" s="42"/>
      <c r="FGL13" s="42"/>
      <c r="FGM13" s="42"/>
      <c r="FGN13" s="42"/>
      <c r="FGO13" s="42"/>
      <c r="FGP13" s="42"/>
      <c r="FGQ13" s="42"/>
      <c r="FGR13" s="42"/>
      <c r="FGS13" s="42"/>
      <c r="FGT13" s="42"/>
      <c r="FGU13" s="42"/>
      <c r="FGV13" s="42"/>
      <c r="FGW13" s="42"/>
      <c r="FGX13" s="42"/>
      <c r="FGY13" s="42"/>
      <c r="FGZ13" s="42"/>
      <c r="FHA13" s="42"/>
      <c r="FHB13" s="42"/>
      <c r="FHC13" s="42"/>
      <c r="FHD13" s="42"/>
      <c r="FHE13" s="42"/>
      <c r="FHF13" s="42"/>
      <c r="FHG13" s="42"/>
      <c r="FHH13" s="42"/>
      <c r="FHI13" s="42"/>
      <c r="FHJ13" s="42"/>
      <c r="FHK13" s="42"/>
      <c r="FHL13" s="42"/>
      <c r="FHM13" s="42"/>
      <c r="FHN13" s="42"/>
      <c r="FHO13" s="42"/>
      <c r="FHP13" s="42"/>
      <c r="FHQ13" s="42"/>
      <c r="FHR13" s="42"/>
      <c r="FHS13" s="42"/>
      <c r="FHT13" s="42"/>
      <c r="FHU13" s="42"/>
      <c r="FHV13" s="42"/>
      <c r="FHW13" s="42"/>
      <c r="FHX13" s="42"/>
      <c r="FHY13" s="42"/>
      <c r="FHZ13" s="42"/>
      <c r="FIA13" s="42"/>
      <c r="FIB13" s="42"/>
      <c r="FIC13" s="42"/>
      <c r="FID13" s="42"/>
      <c r="FIE13" s="42"/>
      <c r="FIF13" s="42"/>
      <c r="FIG13" s="42"/>
      <c r="FIH13" s="42"/>
      <c r="FII13" s="42"/>
      <c r="FIJ13" s="42"/>
      <c r="FIK13" s="42"/>
      <c r="FIL13" s="42"/>
      <c r="FIM13" s="42"/>
      <c r="FIN13" s="42"/>
      <c r="FIO13" s="42"/>
      <c r="FIP13" s="42"/>
      <c r="FIQ13" s="42"/>
      <c r="FIR13" s="42"/>
      <c r="FIS13" s="42"/>
      <c r="FIT13" s="42"/>
      <c r="FIU13" s="42"/>
      <c r="FIV13" s="42"/>
      <c r="FIW13" s="42"/>
      <c r="FIX13" s="42"/>
      <c r="FIY13" s="42"/>
      <c r="FIZ13" s="42"/>
      <c r="FJA13" s="42"/>
      <c r="FJB13" s="42"/>
      <c r="FJC13" s="42"/>
      <c r="FJD13" s="42"/>
      <c r="FJE13" s="42"/>
      <c r="FJF13" s="42"/>
      <c r="FJG13" s="42"/>
      <c r="FJH13" s="42"/>
      <c r="FJI13" s="42"/>
      <c r="FJJ13" s="42"/>
      <c r="FJK13" s="42"/>
      <c r="FJL13" s="42"/>
      <c r="FJM13" s="42"/>
      <c r="FJN13" s="42"/>
      <c r="FJO13" s="42"/>
      <c r="FJP13" s="42"/>
      <c r="FJQ13" s="42"/>
      <c r="FJR13" s="42"/>
      <c r="FJS13" s="42"/>
      <c r="FJT13" s="42"/>
      <c r="FJU13" s="42"/>
      <c r="FJV13" s="42"/>
      <c r="FJW13" s="42"/>
      <c r="FJX13" s="42"/>
      <c r="FJY13" s="42"/>
      <c r="FJZ13" s="42"/>
      <c r="FKA13" s="42"/>
      <c r="FKB13" s="42"/>
      <c r="FKC13" s="42"/>
      <c r="FKD13" s="42"/>
      <c r="FKE13" s="42"/>
      <c r="FKF13" s="42"/>
      <c r="FKG13" s="42"/>
      <c r="FKH13" s="42"/>
      <c r="FKI13" s="42"/>
      <c r="FKJ13" s="42"/>
      <c r="FKK13" s="42"/>
      <c r="FKL13" s="42"/>
      <c r="FKM13" s="42"/>
      <c r="FKN13" s="42"/>
      <c r="FKO13" s="42"/>
      <c r="FKP13" s="42"/>
      <c r="FKQ13" s="42"/>
      <c r="FKR13" s="42"/>
      <c r="FKS13" s="42"/>
      <c r="FKT13" s="42"/>
      <c r="FKU13" s="42"/>
      <c r="FKV13" s="42"/>
      <c r="FKW13" s="42"/>
      <c r="FKX13" s="42"/>
      <c r="FKY13" s="42"/>
      <c r="FKZ13" s="42"/>
      <c r="FLA13" s="42"/>
      <c r="FLB13" s="42"/>
      <c r="FLC13" s="42"/>
      <c r="FLD13" s="42"/>
      <c r="FLE13" s="42"/>
      <c r="FLF13" s="42"/>
      <c r="FLG13" s="42"/>
      <c r="FLH13" s="42"/>
      <c r="FLI13" s="42"/>
      <c r="FLJ13" s="42"/>
      <c r="FLK13" s="42"/>
      <c r="FLL13" s="42"/>
      <c r="FLM13" s="42"/>
      <c r="FLN13" s="42"/>
      <c r="FLO13" s="42"/>
      <c r="FLP13" s="42"/>
      <c r="FLQ13" s="42"/>
      <c r="FLR13" s="42"/>
      <c r="FLS13" s="42"/>
      <c r="FLT13" s="42"/>
      <c r="FLU13" s="42"/>
      <c r="FLV13" s="42"/>
      <c r="FLW13" s="42"/>
      <c r="FLX13" s="42"/>
      <c r="FLY13" s="42"/>
      <c r="FLZ13" s="42"/>
      <c r="FMA13" s="42"/>
      <c r="FMB13" s="42"/>
      <c r="FMC13" s="42"/>
      <c r="FMD13" s="42"/>
      <c r="FME13" s="42"/>
      <c r="FMF13" s="42"/>
      <c r="FMG13" s="42"/>
      <c r="FMH13" s="42"/>
      <c r="FMI13" s="42"/>
      <c r="FMJ13" s="42"/>
      <c r="FMK13" s="42"/>
      <c r="FML13" s="42"/>
      <c r="FMM13" s="42"/>
      <c r="FMN13" s="42"/>
      <c r="FMO13" s="42"/>
      <c r="FMP13" s="42"/>
      <c r="FMQ13" s="42"/>
      <c r="FMR13" s="42"/>
      <c r="FMS13" s="42"/>
      <c r="FMT13" s="42"/>
      <c r="FMU13" s="42"/>
      <c r="FMV13" s="42"/>
      <c r="FMW13" s="42"/>
      <c r="FMX13" s="42"/>
      <c r="FMY13" s="42"/>
      <c r="FMZ13" s="42"/>
      <c r="FNA13" s="42"/>
      <c r="FNB13" s="42"/>
      <c r="FNC13" s="42"/>
      <c r="FND13" s="42"/>
      <c r="FNE13" s="42"/>
      <c r="FNF13" s="42"/>
      <c r="FNG13" s="42"/>
      <c r="FNH13" s="42"/>
      <c r="FNI13" s="42"/>
      <c r="FNJ13" s="42"/>
      <c r="FNK13" s="42"/>
      <c r="FNL13" s="42"/>
      <c r="FNM13" s="42"/>
      <c r="FNN13" s="42"/>
      <c r="FNO13" s="42"/>
      <c r="FNP13" s="42"/>
      <c r="FNQ13" s="42"/>
      <c r="FNR13" s="42"/>
      <c r="FNS13" s="42"/>
      <c r="FNT13" s="42"/>
      <c r="FNU13" s="42"/>
      <c r="FNV13" s="42"/>
      <c r="FNW13" s="42"/>
      <c r="FNX13" s="42"/>
      <c r="FNY13" s="42"/>
      <c r="FNZ13" s="42"/>
      <c r="FOA13" s="42"/>
      <c r="FOB13" s="42"/>
      <c r="FOC13" s="42"/>
      <c r="FOD13" s="42"/>
      <c r="FOE13" s="42"/>
      <c r="FOF13" s="42"/>
      <c r="FOG13" s="42"/>
      <c r="FOH13" s="42"/>
      <c r="FOI13" s="42"/>
      <c r="FOJ13" s="42"/>
      <c r="FOK13" s="42"/>
      <c r="FOL13" s="42"/>
      <c r="FOM13" s="42"/>
      <c r="FON13" s="42"/>
      <c r="FOO13" s="42"/>
      <c r="FOP13" s="42"/>
      <c r="FOQ13" s="42"/>
      <c r="FOR13" s="42"/>
      <c r="FOS13" s="42"/>
      <c r="FOT13" s="42"/>
      <c r="FOU13" s="42"/>
      <c r="FOV13" s="42"/>
      <c r="FOW13" s="42"/>
      <c r="FOX13" s="42"/>
      <c r="FOY13" s="42"/>
      <c r="FOZ13" s="42"/>
      <c r="FPA13" s="42"/>
      <c r="FPB13" s="42"/>
      <c r="FPC13" s="42"/>
      <c r="FPD13" s="42"/>
      <c r="FPE13" s="42"/>
      <c r="FPF13" s="42"/>
      <c r="FPG13" s="42"/>
      <c r="FPH13" s="42"/>
      <c r="FPI13" s="42"/>
      <c r="FPJ13" s="42"/>
      <c r="FPK13" s="42"/>
      <c r="FPL13" s="42"/>
      <c r="FPM13" s="42"/>
      <c r="FPN13" s="42"/>
      <c r="FPO13" s="42"/>
      <c r="FPP13" s="42"/>
      <c r="FPQ13" s="42"/>
      <c r="FPR13" s="42"/>
      <c r="FPS13" s="42"/>
      <c r="FPT13" s="42"/>
      <c r="FPU13" s="42"/>
      <c r="FPV13" s="42"/>
      <c r="FPW13" s="42"/>
      <c r="FPX13" s="42"/>
      <c r="FPY13" s="42"/>
      <c r="FPZ13" s="42"/>
      <c r="FQA13" s="42"/>
      <c r="FQB13" s="42"/>
      <c r="FQC13" s="42"/>
      <c r="FQD13" s="42"/>
      <c r="FQE13" s="42"/>
      <c r="FQF13" s="42"/>
      <c r="FQG13" s="42"/>
      <c r="FQH13" s="42"/>
      <c r="FQI13" s="42"/>
      <c r="FQJ13" s="42"/>
      <c r="FQK13" s="42"/>
      <c r="FQL13" s="42"/>
      <c r="FQM13" s="42"/>
      <c r="FQN13" s="42"/>
      <c r="FQO13" s="42"/>
      <c r="FQP13" s="42"/>
      <c r="FQQ13" s="42"/>
      <c r="FQR13" s="42"/>
      <c r="FQS13" s="42"/>
      <c r="FQT13" s="42"/>
      <c r="FQU13" s="42"/>
      <c r="FQV13" s="42"/>
      <c r="FQW13" s="42"/>
      <c r="FQX13" s="42"/>
      <c r="FQY13" s="42"/>
      <c r="FQZ13" s="42"/>
      <c r="FRA13" s="42"/>
      <c r="FRB13" s="42"/>
      <c r="FRC13" s="42"/>
      <c r="FRD13" s="42"/>
      <c r="FRE13" s="42"/>
      <c r="FRF13" s="42"/>
      <c r="FRG13" s="42"/>
      <c r="FRH13" s="42"/>
      <c r="FRI13" s="42"/>
      <c r="FRJ13" s="42"/>
      <c r="FRK13" s="42"/>
      <c r="FRL13" s="42"/>
      <c r="FRM13" s="42"/>
      <c r="FRN13" s="42"/>
      <c r="FRO13" s="42"/>
      <c r="FRP13" s="42"/>
      <c r="FRQ13" s="42"/>
      <c r="FRR13" s="42"/>
      <c r="FRS13" s="42"/>
      <c r="FRT13" s="42"/>
      <c r="FRU13" s="42"/>
      <c r="FRV13" s="42"/>
      <c r="FRW13" s="42"/>
      <c r="FRX13" s="42"/>
      <c r="FRY13" s="42"/>
      <c r="FRZ13" s="42"/>
      <c r="FSA13" s="42"/>
      <c r="FSB13" s="42"/>
      <c r="FSC13" s="42"/>
      <c r="FSD13" s="42"/>
      <c r="FSE13" s="42"/>
      <c r="FSF13" s="42"/>
      <c r="FSG13" s="42"/>
      <c r="FSH13" s="42"/>
      <c r="FSI13" s="42"/>
      <c r="FSJ13" s="42"/>
      <c r="FSK13" s="42"/>
      <c r="FSL13" s="42"/>
      <c r="FSM13" s="42"/>
      <c r="FSN13" s="42"/>
      <c r="FSO13" s="42"/>
      <c r="FSP13" s="42"/>
      <c r="FSQ13" s="42"/>
      <c r="FSR13" s="42"/>
      <c r="FSS13" s="42"/>
      <c r="FST13" s="42"/>
      <c r="FSU13" s="42"/>
      <c r="FSV13" s="42"/>
      <c r="FSW13" s="42"/>
      <c r="FSX13" s="42"/>
      <c r="FSY13" s="42"/>
      <c r="FSZ13" s="42"/>
      <c r="FTA13" s="42"/>
      <c r="FTB13" s="42"/>
      <c r="FTC13" s="42"/>
      <c r="FTD13" s="42"/>
      <c r="FTE13" s="42"/>
      <c r="FTF13" s="42"/>
      <c r="FTG13" s="42"/>
      <c r="FTH13" s="42"/>
      <c r="FTI13" s="42"/>
      <c r="FTJ13" s="42"/>
      <c r="FTK13" s="42"/>
      <c r="FTL13" s="42"/>
      <c r="FTM13" s="42"/>
      <c r="FTN13" s="42"/>
      <c r="FTO13" s="42"/>
      <c r="FTP13" s="42"/>
      <c r="FTQ13" s="42"/>
      <c r="FTR13" s="42"/>
      <c r="FTS13" s="42"/>
      <c r="FTT13" s="42"/>
      <c r="FTU13" s="42"/>
      <c r="FTV13" s="42"/>
      <c r="FTW13" s="42"/>
      <c r="FTX13" s="42"/>
      <c r="FTY13" s="42"/>
      <c r="FTZ13" s="42"/>
      <c r="FUA13" s="42"/>
      <c r="FUB13" s="42"/>
      <c r="FUC13" s="42"/>
      <c r="FUD13" s="42"/>
      <c r="FUE13" s="42"/>
      <c r="FUF13" s="42"/>
      <c r="FUG13" s="42"/>
      <c r="FUH13" s="42"/>
      <c r="FUI13" s="42"/>
      <c r="FUJ13" s="42"/>
      <c r="FUK13" s="42"/>
      <c r="FUL13" s="42"/>
      <c r="FUM13" s="42"/>
      <c r="FUN13" s="42"/>
      <c r="FUO13" s="42"/>
      <c r="FUP13" s="42"/>
      <c r="FUQ13" s="42"/>
      <c r="FUR13" s="42"/>
      <c r="FUS13" s="42"/>
      <c r="FUT13" s="42"/>
      <c r="FUU13" s="42"/>
      <c r="FUV13" s="42"/>
      <c r="FUW13" s="42"/>
      <c r="FUX13" s="42"/>
      <c r="FUY13" s="42"/>
      <c r="FUZ13" s="42"/>
      <c r="FVA13" s="42"/>
      <c r="FVB13" s="42"/>
      <c r="FVC13" s="42"/>
      <c r="FVD13" s="42"/>
      <c r="FVE13" s="42"/>
      <c r="FVF13" s="42"/>
      <c r="FVG13" s="42"/>
      <c r="FVH13" s="42"/>
      <c r="FVI13" s="42"/>
      <c r="FVJ13" s="42"/>
      <c r="FVK13" s="42"/>
      <c r="FVL13" s="42"/>
      <c r="FVM13" s="42"/>
      <c r="FVN13" s="42"/>
      <c r="FVO13" s="42"/>
      <c r="FVP13" s="42"/>
      <c r="FVQ13" s="42"/>
      <c r="FVR13" s="42"/>
      <c r="FVS13" s="42"/>
      <c r="FVT13" s="42"/>
      <c r="FVU13" s="42"/>
      <c r="FVV13" s="42"/>
      <c r="FVW13" s="42"/>
      <c r="FVX13" s="42"/>
      <c r="FVY13" s="42"/>
      <c r="FVZ13" s="42"/>
      <c r="FWA13" s="42"/>
      <c r="FWB13" s="42"/>
      <c r="FWC13" s="42"/>
      <c r="FWD13" s="42"/>
      <c r="FWE13" s="42"/>
      <c r="FWF13" s="42"/>
      <c r="FWG13" s="42"/>
      <c r="FWH13" s="42"/>
      <c r="FWI13" s="42"/>
      <c r="FWJ13" s="42"/>
      <c r="FWK13" s="42"/>
      <c r="FWL13" s="42"/>
      <c r="FWM13" s="42"/>
      <c r="FWN13" s="42"/>
      <c r="FWO13" s="42"/>
      <c r="FWP13" s="42"/>
      <c r="FWQ13" s="42"/>
      <c r="FWR13" s="42"/>
      <c r="FWS13" s="42"/>
      <c r="FWT13" s="42"/>
      <c r="FWU13" s="42"/>
      <c r="FWV13" s="42"/>
      <c r="FWW13" s="42"/>
      <c r="FWX13" s="42"/>
      <c r="FWY13" s="42"/>
      <c r="FWZ13" s="42"/>
      <c r="FXA13" s="42"/>
      <c r="FXB13" s="42"/>
      <c r="FXC13" s="42"/>
      <c r="FXD13" s="42"/>
      <c r="FXE13" s="42"/>
      <c r="FXF13" s="42"/>
      <c r="FXG13" s="42"/>
      <c r="FXH13" s="42"/>
      <c r="FXI13" s="42"/>
      <c r="FXJ13" s="42"/>
      <c r="FXK13" s="42"/>
      <c r="FXL13" s="42"/>
      <c r="FXM13" s="42"/>
      <c r="FXN13" s="42"/>
      <c r="FXO13" s="42"/>
      <c r="FXP13" s="42"/>
      <c r="FXQ13" s="42"/>
      <c r="FXR13" s="42"/>
      <c r="FXS13" s="42"/>
      <c r="FXT13" s="42"/>
      <c r="FXU13" s="42"/>
      <c r="FXV13" s="42"/>
      <c r="FXW13" s="42"/>
      <c r="FXX13" s="42"/>
      <c r="FXY13" s="42"/>
      <c r="FXZ13" s="42"/>
      <c r="FYA13" s="42"/>
      <c r="FYB13" s="42"/>
      <c r="FYC13" s="42"/>
      <c r="FYD13" s="42"/>
      <c r="FYE13" s="42"/>
      <c r="FYF13" s="42"/>
      <c r="FYG13" s="42"/>
      <c r="FYH13" s="42"/>
      <c r="FYI13" s="42"/>
      <c r="FYJ13" s="42"/>
      <c r="FYK13" s="42"/>
      <c r="FYL13" s="42"/>
      <c r="FYM13" s="42"/>
      <c r="FYN13" s="42"/>
      <c r="FYO13" s="42"/>
      <c r="FYP13" s="42"/>
      <c r="FYQ13" s="42"/>
      <c r="FYR13" s="42"/>
      <c r="FYS13" s="42"/>
      <c r="FYT13" s="42"/>
      <c r="FYU13" s="42"/>
      <c r="FYV13" s="42"/>
      <c r="FYW13" s="42"/>
      <c r="FYX13" s="42"/>
      <c r="FYY13" s="42"/>
      <c r="FYZ13" s="42"/>
      <c r="FZA13" s="42"/>
      <c r="FZB13" s="42"/>
      <c r="FZC13" s="42"/>
      <c r="FZD13" s="42"/>
      <c r="FZE13" s="42"/>
      <c r="FZF13" s="42"/>
      <c r="FZG13" s="42"/>
      <c r="FZH13" s="42"/>
      <c r="FZI13" s="42"/>
      <c r="FZJ13" s="42"/>
      <c r="FZK13" s="42"/>
      <c r="FZL13" s="42"/>
      <c r="FZM13" s="42"/>
      <c r="FZN13" s="42"/>
      <c r="FZO13" s="42"/>
      <c r="FZP13" s="42"/>
      <c r="FZQ13" s="42"/>
      <c r="FZR13" s="42"/>
      <c r="FZS13" s="42"/>
      <c r="FZT13" s="42"/>
      <c r="FZU13" s="42"/>
      <c r="FZV13" s="42"/>
      <c r="FZW13" s="42"/>
      <c r="FZX13" s="42"/>
      <c r="FZY13" s="42"/>
      <c r="FZZ13" s="42"/>
      <c r="GAA13" s="42"/>
      <c r="GAB13" s="42"/>
      <c r="GAC13" s="42"/>
      <c r="GAD13" s="42"/>
      <c r="GAE13" s="42"/>
      <c r="GAF13" s="42"/>
      <c r="GAG13" s="42"/>
      <c r="GAH13" s="42"/>
      <c r="GAI13" s="42"/>
      <c r="GAJ13" s="42"/>
      <c r="GAK13" s="42"/>
      <c r="GAL13" s="42"/>
      <c r="GAM13" s="42"/>
      <c r="GAN13" s="42"/>
      <c r="GAO13" s="42"/>
      <c r="GAP13" s="42"/>
      <c r="GAQ13" s="42"/>
      <c r="GAR13" s="42"/>
      <c r="GAS13" s="42"/>
      <c r="GAT13" s="42"/>
      <c r="GAU13" s="42"/>
      <c r="GAV13" s="42"/>
      <c r="GAW13" s="42"/>
      <c r="GAX13" s="42"/>
      <c r="GAY13" s="42"/>
      <c r="GAZ13" s="42"/>
      <c r="GBA13" s="42"/>
      <c r="GBB13" s="42"/>
      <c r="GBC13" s="42"/>
      <c r="GBD13" s="42"/>
      <c r="GBE13" s="42"/>
      <c r="GBF13" s="42"/>
      <c r="GBG13" s="42"/>
      <c r="GBH13" s="42"/>
      <c r="GBI13" s="42"/>
      <c r="GBJ13" s="42"/>
      <c r="GBK13" s="42"/>
      <c r="GBL13" s="42"/>
      <c r="GBM13" s="42"/>
      <c r="GBN13" s="42"/>
      <c r="GBO13" s="42"/>
      <c r="GBP13" s="42"/>
      <c r="GBQ13" s="42"/>
      <c r="GBR13" s="42"/>
      <c r="GBS13" s="42"/>
      <c r="GBT13" s="42"/>
      <c r="GBU13" s="42"/>
      <c r="GBV13" s="42"/>
      <c r="GBW13" s="42"/>
      <c r="GBX13" s="42"/>
      <c r="GBY13" s="42"/>
      <c r="GBZ13" s="42"/>
      <c r="GCA13" s="42"/>
      <c r="GCB13" s="42"/>
      <c r="GCC13" s="42"/>
      <c r="GCD13" s="42"/>
      <c r="GCE13" s="42"/>
      <c r="GCF13" s="42"/>
      <c r="GCG13" s="42"/>
      <c r="GCH13" s="42"/>
      <c r="GCI13" s="42"/>
      <c r="GCJ13" s="42"/>
      <c r="GCK13" s="42"/>
      <c r="GCL13" s="42"/>
      <c r="GCM13" s="42"/>
      <c r="GCN13" s="42"/>
      <c r="GCO13" s="42"/>
      <c r="GCP13" s="42"/>
      <c r="GCQ13" s="42"/>
      <c r="GCR13" s="42"/>
      <c r="GCS13" s="42"/>
      <c r="GCT13" s="42"/>
      <c r="GCU13" s="42"/>
      <c r="GCV13" s="42"/>
      <c r="GCW13" s="42"/>
      <c r="GCX13" s="42"/>
      <c r="GCY13" s="42"/>
      <c r="GCZ13" s="42"/>
      <c r="GDA13" s="42"/>
      <c r="GDB13" s="42"/>
      <c r="GDC13" s="42"/>
      <c r="GDD13" s="42"/>
      <c r="GDE13" s="42"/>
      <c r="GDF13" s="42"/>
      <c r="GDG13" s="42"/>
      <c r="GDH13" s="42"/>
      <c r="GDI13" s="42"/>
      <c r="GDJ13" s="42"/>
      <c r="GDK13" s="42"/>
      <c r="GDL13" s="42"/>
      <c r="GDM13" s="42"/>
      <c r="GDN13" s="42"/>
      <c r="GDO13" s="42"/>
      <c r="GDP13" s="42"/>
      <c r="GDQ13" s="42"/>
      <c r="GDR13" s="42"/>
      <c r="GDS13" s="42"/>
      <c r="GDT13" s="42"/>
      <c r="GDU13" s="42"/>
      <c r="GDV13" s="42"/>
      <c r="GDW13" s="42"/>
      <c r="GDX13" s="42"/>
      <c r="GDY13" s="42"/>
      <c r="GDZ13" s="42"/>
      <c r="GEA13" s="42"/>
      <c r="GEB13" s="42"/>
      <c r="GEC13" s="42"/>
      <c r="GED13" s="42"/>
      <c r="GEE13" s="42"/>
      <c r="GEF13" s="42"/>
      <c r="GEG13" s="42"/>
      <c r="GEH13" s="42"/>
      <c r="GEI13" s="42"/>
      <c r="GEJ13" s="42"/>
      <c r="GEK13" s="42"/>
      <c r="GEL13" s="42"/>
      <c r="GEM13" s="42"/>
      <c r="GEN13" s="42"/>
      <c r="GEO13" s="42"/>
      <c r="GEP13" s="42"/>
      <c r="GEQ13" s="42"/>
      <c r="GER13" s="42"/>
      <c r="GES13" s="42"/>
      <c r="GET13" s="42"/>
      <c r="GEU13" s="42"/>
      <c r="GEV13" s="42"/>
      <c r="GEW13" s="42"/>
      <c r="GEX13" s="42"/>
      <c r="GEY13" s="42"/>
      <c r="GEZ13" s="42"/>
      <c r="GFA13" s="42"/>
      <c r="GFB13" s="42"/>
      <c r="GFC13" s="42"/>
      <c r="GFD13" s="42"/>
      <c r="GFE13" s="42"/>
      <c r="GFF13" s="42"/>
      <c r="GFG13" s="42"/>
      <c r="GFH13" s="42"/>
      <c r="GFI13" s="42"/>
      <c r="GFJ13" s="42"/>
      <c r="GFK13" s="42"/>
      <c r="GFL13" s="42"/>
      <c r="GFM13" s="42"/>
      <c r="GFN13" s="42"/>
      <c r="GFO13" s="42"/>
      <c r="GFP13" s="42"/>
      <c r="GFQ13" s="42"/>
      <c r="GFR13" s="42"/>
      <c r="GFS13" s="42"/>
      <c r="GFT13" s="42"/>
      <c r="GFU13" s="42"/>
      <c r="GFV13" s="42"/>
      <c r="GFW13" s="42"/>
      <c r="GFX13" s="42"/>
      <c r="GFY13" s="42"/>
      <c r="GFZ13" s="42"/>
      <c r="GGA13" s="42"/>
      <c r="GGB13" s="42"/>
      <c r="GGC13" s="42"/>
      <c r="GGD13" s="42"/>
      <c r="GGE13" s="42"/>
      <c r="GGF13" s="42"/>
      <c r="GGG13" s="42"/>
      <c r="GGH13" s="42"/>
      <c r="GGI13" s="42"/>
      <c r="GGJ13" s="42"/>
      <c r="GGK13" s="42"/>
      <c r="GGL13" s="42"/>
      <c r="GGM13" s="42"/>
      <c r="GGN13" s="42"/>
      <c r="GGO13" s="42"/>
      <c r="GGP13" s="42"/>
      <c r="GGQ13" s="42"/>
      <c r="GGR13" s="42"/>
      <c r="GGS13" s="42"/>
      <c r="GGT13" s="42"/>
      <c r="GGU13" s="42"/>
      <c r="GGV13" s="42"/>
      <c r="GGW13" s="42"/>
      <c r="GGX13" s="42"/>
      <c r="GGY13" s="42"/>
      <c r="GGZ13" s="42"/>
      <c r="GHA13" s="42"/>
      <c r="GHB13" s="42"/>
      <c r="GHC13" s="42"/>
      <c r="GHD13" s="42"/>
      <c r="GHE13" s="42"/>
      <c r="GHF13" s="42"/>
      <c r="GHG13" s="42"/>
      <c r="GHH13" s="42"/>
      <c r="GHI13" s="42"/>
      <c r="GHJ13" s="42"/>
      <c r="GHK13" s="42"/>
      <c r="GHL13" s="42"/>
      <c r="GHM13" s="42"/>
      <c r="GHN13" s="42"/>
      <c r="GHO13" s="42"/>
      <c r="GHP13" s="42"/>
      <c r="GHQ13" s="42"/>
      <c r="GHR13" s="42"/>
      <c r="GHS13" s="42"/>
      <c r="GHT13" s="42"/>
      <c r="GHU13" s="42"/>
      <c r="GHV13" s="42"/>
      <c r="GHW13" s="42"/>
      <c r="GHX13" s="42"/>
      <c r="GHY13" s="42"/>
      <c r="GHZ13" s="42"/>
      <c r="GIA13" s="42"/>
      <c r="GIB13" s="42"/>
      <c r="GIC13" s="42"/>
      <c r="GID13" s="42"/>
      <c r="GIE13" s="42"/>
      <c r="GIF13" s="42"/>
      <c r="GIG13" s="42"/>
      <c r="GIH13" s="42"/>
      <c r="GII13" s="42"/>
      <c r="GIJ13" s="42"/>
      <c r="GIK13" s="42"/>
      <c r="GIL13" s="42"/>
      <c r="GIM13" s="42"/>
      <c r="GIN13" s="42"/>
      <c r="GIO13" s="42"/>
      <c r="GIP13" s="42"/>
      <c r="GIQ13" s="42"/>
      <c r="GIR13" s="42"/>
      <c r="GIS13" s="42"/>
      <c r="GIT13" s="42"/>
      <c r="GIU13" s="42"/>
      <c r="GIV13" s="42"/>
      <c r="GIW13" s="42"/>
      <c r="GIX13" s="42"/>
      <c r="GIY13" s="42"/>
      <c r="GIZ13" s="42"/>
      <c r="GJA13" s="42"/>
      <c r="GJB13" s="42"/>
      <c r="GJC13" s="42"/>
      <c r="GJD13" s="42"/>
      <c r="GJE13" s="42"/>
      <c r="GJF13" s="42"/>
      <c r="GJG13" s="42"/>
      <c r="GJH13" s="42"/>
      <c r="GJI13" s="42"/>
      <c r="GJJ13" s="42"/>
      <c r="GJK13" s="42"/>
      <c r="GJL13" s="42"/>
      <c r="GJM13" s="42"/>
      <c r="GJN13" s="42"/>
      <c r="GJO13" s="42"/>
      <c r="GJP13" s="42"/>
      <c r="GJQ13" s="42"/>
      <c r="GJR13" s="42"/>
      <c r="GJS13" s="42"/>
      <c r="GJT13" s="42"/>
      <c r="GJU13" s="42"/>
      <c r="GJV13" s="42"/>
      <c r="GJW13" s="42"/>
      <c r="GJX13" s="42"/>
      <c r="GJY13" s="42"/>
      <c r="GJZ13" s="42"/>
      <c r="GKA13" s="42"/>
      <c r="GKB13" s="42"/>
      <c r="GKC13" s="42"/>
      <c r="GKD13" s="42"/>
      <c r="GKE13" s="42"/>
      <c r="GKF13" s="42"/>
      <c r="GKG13" s="42"/>
      <c r="GKH13" s="42"/>
      <c r="GKI13" s="42"/>
      <c r="GKJ13" s="42"/>
      <c r="GKK13" s="42"/>
      <c r="GKL13" s="42"/>
      <c r="GKM13" s="42"/>
      <c r="GKN13" s="42"/>
      <c r="GKO13" s="42"/>
      <c r="GKP13" s="42"/>
      <c r="GKQ13" s="42"/>
      <c r="GKR13" s="42"/>
      <c r="GKS13" s="42"/>
      <c r="GKT13" s="42"/>
      <c r="GKU13" s="42"/>
      <c r="GKV13" s="42"/>
      <c r="GKW13" s="42"/>
      <c r="GKX13" s="42"/>
      <c r="GKY13" s="42"/>
      <c r="GKZ13" s="42"/>
      <c r="GLA13" s="42"/>
      <c r="GLB13" s="42"/>
      <c r="GLC13" s="42"/>
      <c r="GLD13" s="42"/>
      <c r="GLE13" s="42"/>
      <c r="GLF13" s="42"/>
      <c r="GLG13" s="42"/>
      <c r="GLH13" s="42"/>
      <c r="GLI13" s="42"/>
      <c r="GLJ13" s="42"/>
      <c r="GLK13" s="42"/>
      <c r="GLL13" s="42"/>
      <c r="GLM13" s="42"/>
      <c r="GLN13" s="42"/>
      <c r="GLO13" s="42"/>
      <c r="GLP13" s="42"/>
      <c r="GLQ13" s="42"/>
      <c r="GLR13" s="42"/>
      <c r="GLS13" s="42"/>
      <c r="GLT13" s="42"/>
      <c r="GLU13" s="42"/>
      <c r="GLV13" s="42"/>
      <c r="GLW13" s="42"/>
      <c r="GLX13" s="42"/>
      <c r="GLY13" s="42"/>
      <c r="GLZ13" s="42"/>
      <c r="GMA13" s="42"/>
      <c r="GMB13" s="42"/>
      <c r="GMC13" s="42"/>
      <c r="GMD13" s="42"/>
      <c r="GME13" s="42"/>
      <c r="GMF13" s="42"/>
      <c r="GMG13" s="42"/>
      <c r="GMH13" s="42"/>
      <c r="GMI13" s="42"/>
      <c r="GMJ13" s="42"/>
      <c r="GMK13" s="42"/>
      <c r="GML13" s="42"/>
      <c r="GMM13" s="42"/>
      <c r="GMN13" s="42"/>
      <c r="GMO13" s="42"/>
      <c r="GMP13" s="42"/>
      <c r="GMQ13" s="42"/>
      <c r="GMR13" s="42"/>
      <c r="GMS13" s="42"/>
      <c r="GMT13" s="42"/>
      <c r="GMU13" s="42"/>
      <c r="GMV13" s="42"/>
      <c r="GMW13" s="42"/>
      <c r="GMX13" s="42"/>
      <c r="GMY13" s="42"/>
      <c r="GMZ13" s="42"/>
      <c r="GNA13" s="42"/>
      <c r="GNB13" s="42"/>
      <c r="GNC13" s="42"/>
      <c r="GND13" s="42"/>
      <c r="GNE13" s="42"/>
      <c r="GNF13" s="42"/>
      <c r="GNG13" s="42"/>
      <c r="GNH13" s="42"/>
      <c r="GNI13" s="42"/>
      <c r="GNJ13" s="42"/>
      <c r="GNK13" s="42"/>
      <c r="GNL13" s="42"/>
      <c r="GNM13" s="42"/>
      <c r="GNN13" s="42"/>
      <c r="GNO13" s="42"/>
      <c r="GNP13" s="42"/>
      <c r="GNQ13" s="42"/>
      <c r="GNR13" s="42"/>
      <c r="GNS13" s="42"/>
      <c r="GNT13" s="42"/>
      <c r="GNU13" s="42"/>
      <c r="GNV13" s="42"/>
      <c r="GNW13" s="42"/>
      <c r="GNX13" s="42"/>
      <c r="GNY13" s="42"/>
      <c r="GNZ13" s="42"/>
      <c r="GOA13" s="42"/>
      <c r="GOB13" s="42"/>
      <c r="GOC13" s="42"/>
      <c r="GOD13" s="42"/>
      <c r="GOE13" s="42"/>
      <c r="GOF13" s="42"/>
      <c r="GOG13" s="42"/>
      <c r="GOH13" s="42"/>
      <c r="GOI13" s="42"/>
      <c r="GOJ13" s="42"/>
      <c r="GOK13" s="42"/>
      <c r="GOL13" s="42"/>
      <c r="GOM13" s="42"/>
      <c r="GON13" s="42"/>
      <c r="GOO13" s="42"/>
      <c r="GOP13" s="42"/>
      <c r="GOQ13" s="42"/>
      <c r="GOR13" s="42"/>
      <c r="GOS13" s="42"/>
      <c r="GOT13" s="42"/>
      <c r="GOU13" s="42"/>
      <c r="GOV13" s="42"/>
      <c r="GOW13" s="42"/>
      <c r="GOX13" s="42"/>
      <c r="GOY13" s="42"/>
      <c r="GOZ13" s="42"/>
      <c r="GPA13" s="42"/>
      <c r="GPB13" s="42"/>
      <c r="GPC13" s="42"/>
      <c r="GPD13" s="42"/>
      <c r="GPE13" s="42"/>
      <c r="GPF13" s="42"/>
      <c r="GPG13" s="42"/>
      <c r="GPH13" s="42"/>
      <c r="GPI13" s="42"/>
      <c r="GPJ13" s="42"/>
      <c r="GPK13" s="42"/>
      <c r="GPL13" s="42"/>
      <c r="GPM13" s="42"/>
      <c r="GPN13" s="42"/>
      <c r="GPO13" s="42"/>
      <c r="GPP13" s="42"/>
      <c r="GPQ13" s="42"/>
      <c r="GPR13" s="42"/>
      <c r="GPS13" s="42"/>
      <c r="GPT13" s="42"/>
      <c r="GPU13" s="42"/>
      <c r="GPV13" s="42"/>
      <c r="GPW13" s="42"/>
      <c r="GPX13" s="42"/>
      <c r="GPY13" s="42"/>
      <c r="GPZ13" s="42"/>
      <c r="GQA13" s="42"/>
      <c r="GQB13" s="42"/>
      <c r="GQC13" s="42"/>
      <c r="GQD13" s="42"/>
      <c r="GQE13" s="42"/>
      <c r="GQF13" s="42"/>
      <c r="GQG13" s="42"/>
      <c r="GQH13" s="42"/>
      <c r="GQI13" s="42"/>
      <c r="GQJ13" s="42"/>
      <c r="GQK13" s="42"/>
      <c r="GQL13" s="42"/>
      <c r="GQM13" s="42"/>
      <c r="GQN13" s="42"/>
      <c r="GQO13" s="42"/>
      <c r="GQP13" s="42"/>
      <c r="GQQ13" s="42"/>
      <c r="GQR13" s="42"/>
      <c r="GQS13" s="42"/>
      <c r="GQT13" s="42"/>
      <c r="GQU13" s="42"/>
      <c r="GQV13" s="42"/>
      <c r="GQW13" s="42"/>
      <c r="GQX13" s="42"/>
      <c r="GQY13" s="42"/>
      <c r="GQZ13" s="42"/>
      <c r="GRA13" s="42"/>
      <c r="GRB13" s="42"/>
      <c r="GRC13" s="42"/>
      <c r="GRD13" s="42"/>
      <c r="GRE13" s="42"/>
      <c r="GRF13" s="42"/>
      <c r="GRG13" s="42"/>
      <c r="GRH13" s="42"/>
      <c r="GRI13" s="42"/>
      <c r="GRJ13" s="42"/>
      <c r="GRK13" s="42"/>
      <c r="GRL13" s="42"/>
      <c r="GRM13" s="42"/>
      <c r="GRN13" s="42"/>
      <c r="GRO13" s="42"/>
      <c r="GRP13" s="42"/>
      <c r="GRQ13" s="42"/>
      <c r="GRR13" s="42"/>
      <c r="GRS13" s="42"/>
      <c r="GRT13" s="42"/>
      <c r="GRU13" s="42"/>
      <c r="GRV13" s="42"/>
      <c r="GRW13" s="42"/>
      <c r="GRX13" s="42"/>
      <c r="GRY13" s="42"/>
      <c r="GRZ13" s="42"/>
      <c r="GSA13" s="42"/>
      <c r="GSB13" s="42"/>
      <c r="GSC13" s="42"/>
      <c r="GSD13" s="42"/>
      <c r="GSE13" s="42"/>
      <c r="GSF13" s="42"/>
      <c r="GSG13" s="42"/>
      <c r="GSH13" s="42"/>
      <c r="GSI13" s="42"/>
      <c r="GSJ13" s="42"/>
      <c r="GSK13" s="42"/>
      <c r="GSL13" s="42"/>
      <c r="GSM13" s="42"/>
      <c r="GSN13" s="42"/>
      <c r="GSO13" s="42"/>
      <c r="GSP13" s="42"/>
      <c r="GSQ13" s="42"/>
      <c r="GSR13" s="42"/>
      <c r="GSS13" s="42"/>
      <c r="GST13" s="42"/>
      <c r="GSU13" s="42"/>
      <c r="GSV13" s="42"/>
      <c r="GSW13" s="42"/>
      <c r="GSX13" s="42"/>
      <c r="GSY13" s="42"/>
      <c r="GSZ13" s="42"/>
      <c r="GTA13" s="42"/>
      <c r="GTB13" s="42"/>
      <c r="GTC13" s="42"/>
      <c r="GTD13" s="42"/>
      <c r="GTE13" s="42"/>
      <c r="GTF13" s="42"/>
      <c r="GTG13" s="42"/>
      <c r="GTH13" s="42"/>
      <c r="GTI13" s="42"/>
      <c r="GTJ13" s="42"/>
      <c r="GTK13" s="42"/>
      <c r="GTL13" s="42"/>
      <c r="GTM13" s="42"/>
      <c r="GTN13" s="42"/>
      <c r="GTO13" s="42"/>
      <c r="GTP13" s="42"/>
      <c r="GTQ13" s="42"/>
      <c r="GTR13" s="42"/>
      <c r="GTS13" s="42"/>
      <c r="GTT13" s="42"/>
      <c r="GTU13" s="42"/>
      <c r="GTV13" s="42"/>
      <c r="GTW13" s="42"/>
      <c r="GTX13" s="42"/>
      <c r="GTY13" s="42"/>
      <c r="GTZ13" s="42"/>
      <c r="GUA13" s="42"/>
      <c r="GUB13" s="42"/>
      <c r="GUC13" s="42"/>
      <c r="GUD13" s="42"/>
      <c r="GUE13" s="42"/>
      <c r="GUF13" s="42"/>
      <c r="GUG13" s="42"/>
      <c r="GUH13" s="42"/>
      <c r="GUI13" s="42"/>
      <c r="GUJ13" s="42"/>
      <c r="GUK13" s="42"/>
      <c r="GUL13" s="42"/>
      <c r="GUM13" s="42"/>
      <c r="GUN13" s="42"/>
      <c r="GUO13" s="42"/>
      <c r="GUP13" s="42"/>
      <c r="GUQ13" s="42"/>
      <c r="GUR13" s="42"/>
      <c r="GUS13" s="42"/>
      <c r="GUT13" s="42"/>
      <c r="GUU13" s="42"/>
      <c r="GUV13" s="42"/>
      <c r="GUW13" s="42"/>
      <c r="GUX13" s="42"/>
      <c r="GUY13" s="42"/>
      <c r="GUZ13" s="42"/>
      <c r="GVA13" s="42"/>
      <c r="GVB13" s="42"/>
      <c r="GVC13" s="42"/>
      <c r="GVD13" s="42"/>
      <c r="GVE13" s="42"/>
      <c r="GVF13" s="42"/>
      <c r="GVG13" s="42"/>
      <c r="GVH13" s="42"/>
      <c r="GVI13" s="42"/>
      <c r="GVJ13" s="42"/>
      <c r="GVK13" s="42"/>
      <c r="GVL13" s="42"/>
      <c r="GVM13" s="42"/>
      <c r="GVN13" s="42"/>
      <c r="GVO13" s="42"/>
      <c r="GVP13" s="42"/>
      <c r="GVQ13" s="42"/>
      <c r="GVR13" s="42"/>
      <c r="GVS13" s="42"/>
      <c r="GVT13" s="42"/>
      <c r="GVU13" s="42"/>
      <c r="GVV13" s="42"/>
      <c r="GVW13" s="42"/>
      <c r="GVX13" s="42"/>
      <c r="GVY13" s="42"/>
      <c r="GVZ13" s="42"/>
      <c r="GWA13" s="42"/>
      <c r="GWB13" s="42"/>
      <c r="GWC13" s="42"/>
      <c r="GWD13" s="42"/>
      <c r="GWE13" s="42"/>
      <c r="GWF13" s="42"/>
      <c r="GWG13" s="42"/>
      <c r="GWH13" s="42"/>
      <c r="GWI13" s="42"/>
      <c r="GWJ13" s="42"/>
      <c r="GWK13" s="42"/>
      <c r="GWL13" s="42"/>
      <c r="GWM13" s="42"/>
      <c r="GWN13" s="42"/>
      <c r="GWO13" s="42"/>
      <c r="GWP13" s="42"/>
      <c r="GWQ13" s="42"/>
      <c r="GWR13" s="42"/>
      <c r="GWS13" s="42"/>
      <c r="GWT13" s="42"/>
      <c r="GWU13" s="42"/>
      <c r="GWV13" s="42"/>
      <c r="GWW13" s="42"/>
      <c r="GWX13" s="42"/>
      <c r="GWY13" s="42"/>
      <c r="GWZ13" s="42"/>
      <c r="GXA13" s="42"/>
      <c r="GXB13" s="42"/>
      <c r="GXC13" s="42"/>
      <c r="GXD13" s="42"/>
      <c r="GXE13" s="42"/>
      <c r="GXF13" s="42"/>
      <c r="GXG13" s="42"/>
      <c r="GXH13" s="42"/>
      <c r="GXI13" s="42"/>
      <c r="GXJ13" s="42"/>
      <c r="GXK13" s="42"/>
      <c r="GXL13" s="42"/>
      <c r="GXM13" s="42"/>
      <c r="GXN13" s="42"/>
      <c r="GXO13" s="42"/>
      <c r="GXP13" s="42"/>
      <c r="GXQ13" s="42"/>
      <c r="GXR13" s="42"/>
      <c r="GXS13" s="42"/>
      <c r="GXT13" s="42"/>
      <c r="GXU13" s="42"/>
      <c r="GXV13" s="42"/>
      <c r="GXW13" s="42"/>
      <c r="GXX13" s="42"/>
      <c r="GXY13" s="42"/>
      <c r="GXZ13" s="42"/>
      <c r="GYA13" s="42"/>
      <c r="GYB13" s="42"/>
      <c r="GYC13" s="42"/>
      <c r="GYD13" s="42"/>
      <c r="GYE13" s="42"/>
      <c r="GYF13" s="42"/>
      <c r="GYG13" s="42"/>
      <c r="GYH13" s="42"/>
      <c r="GYI13" s="42"/>
      <c r="GYJ13" s="42"/>
      <c r="GYK13" s="42"/>
      <c r="GYL13" s="42"/>
      <c r="GYM13" s="42"/>
      <c r="GYN13" s="42"/>
      <c r="GYO13" s="42"/>
      <c r="GYP13" s="42"/>
      <c r="GYQ13" s="42"/>
      <c r="GYR13" s="42"/>
      <c r="GYS13" s="42"/>
      <c r="GYT13" s="42"/>
      <c r="GYU13" s="42"/>
      <c r="GYV13" s="42"/>
      <c r="GYW13" s="42"/>
      <c r="GYX13" s="42"/>
      <c r="GYY13" s="42"/>
      <c r="GYZ13" s="42"/>
      <c r="GZA13" s="42"/>
      <c r="GZB13" s="42"/>
      <c r="GZC13" s="42"/>
      <c r="GZD13" s="42"/>
      <c r="GZE13" s="42"/>
      <c r="GZF13" s="42"/>
      <c r="GZG13" s="42"/>
      <c r="GZH13" s="42"/>
      <c r="GZI13" s="42"/>
      <c r="GZJ13" s="42"/>
      <c r="GZK13" s="42"/>
      <c r="GZL13" s="42"/>
      <c r="GZM13" s="42"/>
      <c r="GZN13" s="42"/>
      <c r="GZO13" s="42"/>
      <c r="GZP13" s="42"/>
      <c r="GZQ13" s="42"/>
      <c r="GZR13" s="42"/>
      <c r="GZS13" s="42"/>
      <c r="GZT13" s="42"/>
      <c r="GZU13" s="42"/>
      <c r="GZV13" s="42"/>
      <c r="GZW13" s="42"/>
      <c r="GZX13" s="42"/>
      <c r="GZY13" s="42"/>
      <c r="GZZ13" s="42"/>
      <c r="HAA13" s="42"/>
      <c r="HAB13" s="42"/>
      <c r="HAC13" s="42"/>
      <c r="HAD13" s="42"/>
      <c r="HAE13" s="42"/>
      <c r="HAF13" s="42"/>
      <c r="HAG13" s="42"/>
      <c r="HAH13" s="42"/>
      <c r="HAI13" s="42"/>
      <c r="HAJ13" s="42"/>
      <c r="HAK13" s="42"/>
      <c r="HAL13" s="42"/>
      <c r="HAM13" s="42"/>
      <c r="HAN13" s="42"/>
      <c r="HAO13" s="42"/>
      <c r="HAP13" s="42"/>
      <c r="HAQ13" s="42"/>
      <c r="HAR13" s="42"/>
      <c r="HAS13" s="42"/>
      <c r="HAT13" s="42"/>
      <c r="HAU13" s="42"/>
      <c r="HAV13" s="42"/>
      <c r="HAW13" s="42"/>
      <c r="HAX13" s="42"/>
      <c r="HAY13" s="42"/>
      <c r="HAZ13" s="42"/>
      <c r="HBA13" s="42"/>
      <c r="HBB13" s="42"/>
      <c r="HBC13" s="42"/>
      <c r="HBD13" s="42"/>
      <c r="HBE13" s="42"/>
      <c r="HBF13" s="42"/>
      <c r="HBG13" s="42"/>
      <c r="HBH13" s="42"/>
      <c r="HBI13" s="42"/>
      <c r="HBJ13" s="42"/>
      <c r="HBK13" s="42"/>
      <c r="HBL13" s="42"/>
      <c r="HBM13" s="42"/>
      <c r="HBN13" s="42"/>
      <c r="HBO13" s="42"/>
      <c r="HBP13" s="42"/>
      <c r="HBQ13" s="42"/>
      <c r="HBR13" s="42"/>
      <c r="HBS13" s="42"/>
      <c r="HBT13" s="42"/>
      <c r="HBU13" s="42"/>
      <c r="HBV13" s="42"/>
      <c r="HBW13" s="42"/>
      <c r="HBX13" s="42"/>
      <c r="HBY13" s="42"/>
      <c r="HBZ13" s="42"/>
      <c r="HCA13" s="42"/>
      <c r="HCB13" s="42"/>
      <c r="HCC13" s="42"/>
      <c r="HCD13" s="42"/>
      <c r="HCE13" s="42"/>
      <c r="HCF13" s="42"/>
      <c r="HCG13" s="42"/>
      <c r="HCH13" s="42"/>
      <c r="HCI13" s="42"/>
      <c r="HCJ13" s="42"/>
      <c r="HCK13" s="42"/>
      <c r="HCL13" s="42"/>
      <c r="HCM13" s="42"/>
      <c r="HCN13" s="42"/>
      <c r="HCO13" s="42"/>
      <c r="HCP13" s="42"/>
      <c r="HCQ13" s="42"/>
      <c r="HCR13" s="42"/>
      <c r="HCS13" s="42"/>
      <c r="HCT13" s="42"/>
      <c r="HCU13" s="42"/>
      <c r="HCV13" s="42"/>
      <c r="HCW13" s="42"/>
      <c r="HCX13" s="42"/>
      <c r="HCY13" s="42"/>
      <c r="HCZ13" s="42"/>
      <c r="HDA13" s="42"/>
      <c r="HDB13" s="42"/>
      <c r="HDC13" s="42"/>
      <c r="HDD13" s="42"/>
      <c r="HDE13" s="42"/>
      <c r="HDF13" s="42"/>
      <c r="HDG13" s="42"/>
      <c r="HDH13" s="42"/>
      <c r="HDI13" s="42"/>
      <c r="HDJ13" s="42"/>
      <c r="HDK13" s="42"/>
      <c r="HDL13" s="42"/>
      <c r="HDM13" s="42"/>
      <c r="HDN13" s="42"/>
      <c r="HDO13" s="42"/>
      <c r="HDP13" s="42"/>
      <c r="HDQ13" s="42"/>
      <c r="HDR13" s="42"/>
      <c r="HDS13" s="42"/>
      <c r="HDT13" s="42"/>
      <c r="HDU13" s="42"/>
      <c r="HDV13" s="42"/>
      <c r="HDW13" s="42"/>
      <c r="HDX13" s="42"/>
      <c r="HDY13" s="42"/>
      <c r="HDZ13" s="42"/>
      <c r="HEA13" s="42"/>
      <c r="HEB13" s="42"/>
      <c r="HEC13" s="42"/>
      <c r="HED13" s="42"/>
      <c r="HEE13" s="42"/>
      <c r="HEF13" s="42"/>
      <c r="HEG13" s="42"/>
      <c r="HEH13" s="42"/>
      <c r="HEI13" s="42"/>
      <c r="HEJ13" s="42"/>
      <c r="HEK13" s="42"/>
      <c r="HEL13" s="42"/>
      <c r="HEM13" s="42"/>
      <c r="HEN13" s="42"/>
      <c r="HEO13" s="42"/>
      <c r="HEP13" s="42"/>
      <c r="HEQ13" s="42"/>
      <c r="HER13" s="42"/>
      <c r="HES13" s="42"/>
      <c r="HET13" s="42"/>
      <c r="HEU13" s="42"/>
      <c r="HEV13" s="42"/>
      <c r="HEW13" s="42"/>
      <c r="HEX13" s="42"/>
      <c r="HEY13" s="42"/>
      <c r="HEZ13" s="42"/>
      <c r="HFA13" s="42"/>
      <c r="HFB13" s="42"/>
      <c r="HFC13" s="42"/>
      <c r="HFD13" s="42"/>
      <c r="HFE13" s="42"/>
      <c r="HFF13" s="42"/>
      <c r="HFG13" s="42"/>
      <c r="HFH13" s="42"/>
      <c r="HFI13" s="42"/>
      <c r="HFJ13" s="42"/>
      <c r="HFK13" s="42"/>
      <c r="HFL13" s="42"/>
      <c r="HFM13" s="42"/>
      <c r="HFN13" s="42"/>
      <c r="HFO13" s="42"/>
      <c r="HFP13" s="42"/>
      <c r="HFQ13" s="42"/>
      <c r="HFR13" s="42"/>
      <c r="HFS13" s="42"/>
      <c r="HFT13" s="42"/>
      <c r="HFU13" s="42"/>
      <c r="HFV13" s="42"/>
      <c r="HFW13" s="42"/>
      <c r="HFX13" s="42"/>
      <c r="HFY13" s="42"/>
      <c r="HFZ13" s="42"/>
      <c r="HGA13" s="42"/>
      <c r="HGB13" s="42"/>
      <c r="HGC13" s="42"/>
      <c r="HGD13" s="42"/>
      <c r="HGE13" s="42"/>
      <c r="HGF13" s="42"/>
      <c r="HGG13" s="42"/>
      <c r="HGH13" s="42"/>
      <c r="HGI13" s="42"/>
      <c r="HGJ13" s="42"/>
      <c r="HGK13" s="42"/>
      <c r="HGL13" s="42"/>
      <c r="HGM13" s="42"/>
      <c r="HGN13" s="42"/>
      <c r="HGO13" s="42"/>
      <c r="HGP13" s="42"/>
      <c r="HGQ13" s="42"/>
      <c r="HGR13" s="42"/>
      <c r="HGS13" s="42"/>
      <c r="HGT13" s="42"/>
      <c r="HGU13" s="42"/>
      <c r="HGV13" s="42"/>
      <c r="HGW13" s="42"/>
      <c r="HGX13" s="42"/>
      <c r="HGY13" s="42"/>
      <c r="HGZ13" s="42"/>
      <c r="HHA13" s="42"/>
      <c r="HHB13" s="42"/>
      <c r="HHC13" s="42"/>
      <c r="HHD13" s="42"/>
      <c r="HHE13" s="42"/>
      <c r="HHF13" s="42"/>
      <c r="HHG13" s="42"/>
      <c r="HHH13" s="42"/>
      <c r="HHI13" s="42"/>
      <c r="HHJ13" s="42"/>
      <c r="HHK13" s="42"/>
      <c r="HHL13" s="42"/>
      <c r="HHM13" s="42"/>
      <c r="HHN13" s="42"/>
      <c r="HHO13" s="42"/>
      <c r="HHP13" s="42"/>
      <c r="HHQ13" s="42"/>
      <c r="HHR13" s="42"/>
      <c r="HHS13" s="42"/>
      <c r="HHT13" s="42"/>
      <c r="HHU13" s="42"/>
      <c r="HHV13" s="42"/>
      <c r="HHW13" s="42"/>
      <c r="HHX13" s="42"/>
      <c r="HHY13" s="42"/>
      <c r="HHZ13" s="42"/>
      <c r="HIA13" s="42"/>
      <c r="HIB13" s="42"/>
      <c r="HIC13" s="42"/>
      <c r="HID13" s="42"/>
      <c r="HIE13" s="42"/>
      <c r="HIF13" s="42"/>
      <c r="HIG13" s="42"/>
      <c r="HIH13" s="42"/>
      <c r="HII13" s="42"/>
      <c r="HIJ13" s="42"/>
      <c r="HIK13" s="42"/>
      <c r="HIL13" s="42"/>
      <c r="HIM13" s="42"/>
      <c r="HIN13" s="42"/>
      <c r="HIO13" s="42"/>
      <c r="HIP13" s="42"/>
      <c r="HIQ13" s="42"/>
      <c r="HIR13" s="42"/>
      <c r="HIS13" s="42"/>
      <c r="HIT13" s="42"/>
      <c r="HIU13" s="42"/>
      <c r="HIV13" s="42"/>
      <c r="HIW13" s="42"/>
      <c r="HIX13" s="42"/>
      <c r="HIY13" s="42"/>
      <c r="HIZ13" s="42"/>
      <c r="HJA13" s="42"/>
      <c r="HJB13" s="42"/>
      <c r="HJC13" s="42"/>
      <c r="HJD13" s="42"/>
      <c r="HJE13" s="42"/>
      <c r="HJF13" s="42"/>
      <c r="HJG13" s="42"/>
      <c r="HJH13" s="42"/>
      <c r="HJI13" s="42"/>
      <c r="HJJ13" s="42"/>
      <c r="HJK13" s="42"/>
      <c r="HJL13" s="42"/>
      <c r="HJM13" s="42"/>
      <c r="HJN13" s="42"/>
      <c r="HJO13" s="42"/>
      <c r="HJP13" s="42"/>
      <c r="HJQ13" s="42"/>
      <c r="HJR13" s="42"/>
      <c r="HJS13" s="42"/>
      <c r="HJT13" s="42"/>
      <c r="HJU13" s="42"/>
      <c r="HJV13" s="42"/>
      <c r="HJW13" s="42"/>
      <c r="HJX13" s="42"/>
      <c r="HJY13" s="42"/>
      <c r="HJZ13" s="42"/>
      <c r="HKA13" s="42"/>
      <c r="HKB13" s="42"/>
      <c r="HKC13" s="42"/>
      <c r="HKD13" s="42"/>
      <c r="HKE13" s="42"/>
      <c r="HKF13" s="42"/>
      <c r="HKG13" s="42"/>
      <c r="HKH13" s="42"/>
      <c r="HKI13" s="42"/>
      <c r="HKJ13" s="42"/>
      <c r="HKK13" s="42"/>
      <c r="HKL13" s="42"/>
      <c r="HKM13" s="42"/>
      <c r="HKN13" s="42"/>
      <c r="HKO13" s="42"/>
      <c r="HKP13" s="42"/>
      <c r="HKQ13" s="42"/>
      <c r="HKR13" s="42"/>
      <c r="HKS13" s="42"/>
      <c r="HKT13" s="42"/>
      <c r="HKU13" s="42"/>
      <c r="HKV13" s="42"/>
      <c r="HKW13" s="42"/>
      <c r="HKX13" s="42"/>
      <c r="HKY13" s="42"/>
      <c r="HKZ13" s="42"/>
      <c r="HLA13" s="42"/>
      <c r="HLB13" s="42"/>
      <c r="HLC13" s="42"/>
      <c r="HLD13" s="42"/>
      <c r="HLE13" s="42"/>
      <c r="HLF13" s="42"/>
      <c r="HLG13" s="42"/>
      <c r="HLH13" s="42"/>
      <c r="HLI13" s="42"/>
      <c r="HLJ13" s="42"/>
      <c r="HLK13" s="42"/>
      <c r="HLL13" s="42"/>
      <c r="HLM13" s="42"/>
      <c r="HLN13" s="42"/>
      <c r="HLO13" s="42"/>
      <c r="HLP13" s="42"/>
      <c r="HLQ13" s="42"/>
      <c r="HLR13" s="42"/>
      <c r="HLS13" s="42"/>
      <c r="HLT13" s="42"/>
      <c r="HLU13" s="42"/>
      <c r="HLV13" s="42"/>
      <c r="HLW13" s="42"/>
      <c r="HLX13" s="42"/>
      <c r="HLY13" s="42"/>
      <c r="HLZ13" s="42"/>
      <c r="HMA13" s="42"/>
      <c r="HMB13" s="42"/>
      <c r="HMC13" s="42"/>
      <c r="HMD13" s="42"/>
      <c r="HME13" s="42"/>
      <c r="HMF13" s="42"/>
      <c r="HMG13" s="42"/>
      <c r="HMH13" s="42"/>
      <c r="HMI13" s="42"/>
      <c r="HMJ13" s="42"/>
      <c r="HMK13" s="42"/>
      <c r="HML13" s="42"/>
      <c r="HMM13" s="42"/>
      <c r="HMN13" s="42"/>
      <c r="HMO13" s="42"/>
      <c r="HMP13" s="42"/>
      <c r="HMQ13" s="42"/>
      <c r="HMR13" s="42"/>
      <c r="HMS13" s="42"/>
      <c r="HMT13" s="42"/>
      <c r="HMU13" s="42"/>
      <c r="HMV13" s="42"/>
      <c r="HMW13" s="42"/>
      <c r="HMX13" s="42"/>
      <c r="HMY13" s="42"/>
      <c r="HMZ13" s="42"/>
      <c r="HNA13" s="42"/>
      <c r="HNB13" s="42"/>
      <c r="HNC13" s="42"/>
      <c r="HND13" s="42"/>
      <c r="HNE13" s="42"/>
      <c r="HNF13" s="42"/>
      <c r="HNG13" s="42"/>
      <c r="HNH13" s="42"/>
      <c r="HNI13" s="42"/>
      <c r="HNJ13" s="42"/>
      <c r="HNK13" s="42"/>
      <c r="HNL13" s="42"/>
      <c r="HNM13" s="42"/>
      <c r="HNN13" s="42"/>
      <c r="HNO13" s="42"/>
      <c r="HNP13" s="42"/>
      <c r="HNQ13" s="42"/>
      <c r="HNR13" s="42"/>
      <c r="HNS13" s="42"/>
      <c r="HNT13" s="42"/>
      <c r="HNU13" s="42"/>
      <c r="HNV13" s="42"/>
      <c r="HNW13" s="42"/>
      <c r="HNX13" s="42"/>
      <c r="HNY13" s="42"/>
      <c r="HNZ13" s="42"/>
      <c r="HOA13" s="42"/>
      <c r="HOB13" s="42"/>
      <c r="HOC13" s="42"/>
      <c r="HOD13" s="42"/>
      <c r="HOE13" s="42"/>
      <c r="HOF13" s="42"/>
      <c r="HOG13" s="42"/>
      <c r="HOH13" s="42"/>
      <c r="HOI13" s="42"/>
      <c r="HOJ13" s="42"/>
      <c r="HOK13" s="42"/>
      <c r="HOL13" s="42"/>
      <c r="HOM13" s="42"/>
      <c r="HON13" s="42"/>
      <c r="HOO13" s="42"/>
      <c r="HOP13" s="42"/>
      <c r="HOQ13" s="42"/>
      <c r="HOR13" s="42"/>
      <c r="HOS13" s="42"/>
      <c r="HOT13" s="42"/>
      <c r="HOU13" s="42"/>
      <c r="HOV13" s="42"/>
      <c r="HOW13" s="42"/>
      <c r="HOX13" s="42"/>
      <c r="HOY13" s="42"/>
      <c r="HOZ13" s="42"/>
      <c r="HPA13" s="42"/>
      <c r="HPB13" s="42"/>
      <c r="HPC13" s="42"/>
      <c r="HPD13" s="42"/>
      <c r="HPE13" s="42"/>
      <c r="HPF13" s="42"/>
      <c r="HPG13" s="42"/>
      <c r="HPH13" s="42"/>
      <c r="HPI13" s="42"/>
      <c r="HPJ13" s="42"/>
      <c r="HPK13" s="42"/>
      <c r="HPL13" s="42"/>
      <c r="HPM13" s="42"/>
      <c r="HPN13" s="42"/>
      <c r="HPO13" s="42"/>
      <c r="HPP13" s="42"/>
      <c r="HPQ13" s="42"/>
      <c r="HPR13" s="42"/>
      <c r="HPS13" s="42"/>
      <c r="HPT13" s="42"/>
      <c r="HPU13" s="42"/>
      <c r="HPV13" s="42"/>
      <c r="HPW13" s="42"/>
      <c r="HPX13" s="42"/>
      <c r="HPY13" s="42"/>
      <c r="HPZ13" s="42"/>
      <c r="HQA13" s="42"/>
      <c r="HQB13" s="42"/>
      <c r="HQC13" s="42"/>
      <c r="HQD13" s="42"/>
      <c r="HQE13" s="42"/>
      <c r="HQF13" s="42"/>
      <c r="HQG13" s="42"/>
      <c r="HQH13" s="42"/>
      <c r="HQI13" s="42"/>
      <c r="HQJ13" s="42"/>
      <c r="HQK13" s="42"/>
      <c r="HQL13" s="42"/>
      <c r="HQM13" s="42"/>
      <c r="HQN13" s="42"/>
      <c r="HQO13" s="42"/>
      <c r="HQP13" s="42"/>
      <c r="HQQ13" s="42"/>
      <c r="HQR13" s="42"/>
      <c r="HQS13" s="42"/>
      <c r="HQT13" s="42"/>
      <c r="HQU13" s="42"/>
      <c r="HQV13" s="42"/>
      <c r="HQW13" s="42"/>
      <c r="HQX13" s="42"/>
      <c r="HQY13" s="42"/>
      <c r="HQZ13" s="42"/>
      <c r="HRA13" s="42"/>
      <c r="HRB13" s="42"/>
      <c r="HRC13" s="42"/>
      <c r="HRD13" s="42"/>
      <c r="HRE13" s="42"/>
      <c r="HRF13" s="42"/>
      <c r="HRG13" s="42"/>
      <c r="HRH13" s="42"/>
      <c r="HRI13" s="42"/>
      <c r="HRJ13" s="42"/>
      <c r="HRK13" s="42"/>
      <c r="HRL13" s="42"/>
      <c r="HRM13" s="42"/>
      <c r="HRN13" s="42"/>
      <c r="HRO13" s="42"/>
      <c r="HRP13" s="42"/>
      <c r="HRQ13" s="42"/>
      <c r="HRR13" s="42"/>
      <c r="HRS13" s="42"/>
      <c r="HRT13" s="42"/>
      <c r="HRU13" s="42"/>
      <c r="HRV13" s="42"/>
      <c r="HRW13" s="42"/>
      <c r="HRX13" s="42"/>
      <c r="HRY13" s="42"/>
      <c r="HRZ13" s="42"/>
      <c r="HSA13" s="42"/>
      <c r="HSB13" s="42"/>
      <c r="HSC13" s="42"/>
      <c r="HSD13" s="42"/>
      <c r="HSE13" s="42"/>
      <c r="HSF13" s="42"/>
      <c r="HSG13" s="42"/>
      <c r="HSH13" s="42"/>
      <c r="HSI13" s="42"/>
      <c r="HSJ13" s="42"/>
      <c r="HSK13" s="42"/>
      <c r="HSL13" s="42"/>
      <c r="HSM13" s="42"/>
      <c r="HSN13" s="42"/>
      <c r="HSO13" s="42"/>
      <c r="HSP13" s="42"/>
      <c r="HSQ13" s="42"/>
      <c r="HSR13" s="42"/>
      <c r="HSS13" s="42"/>
      <c r="HST13" s="42"/>
      <c r="HSU13" s="42"/>
      <c r="HSV13" s="42"/>
      <c r="HSW13" s="42"/>
      <c r="HSX13" s="42"/>
      <c r="HSY13" s="42"/>
      <c r="HSZ13" s="42"/>
      <c r="HTA13" s="42"/>
      <c r="HTB13" s="42"/>
      <c r="HTC13" s="42"/>
      <c r="HTD13" s="42"/>
      <c r="HTE13" s="42"/>
      <c r="HTF13" s="42"/>
      <c r="HTG13" s="42"/>
      <c r="HTH13" s="42"/>
      <c r="HTI13" s="42"/>
      <c r="HTJ13" s="42"/>
      <c r="HTK13" s="42"/>
      <c r="HTL13" s="42"/>
      <c r="HTM13" s="42"/>
      <c r="HTN13" s="42"/>
      <c r="HTO13" s="42"/>
      <c r="HTP13" s="42"/>
      <c r="HTQ13" s="42"/>
      <c r="HTR13" s="42"/>
      <c r="HTS13" s="42"/>
      <c r="HTT13" s="42"/>
      <c r="HTU13" s="42"/>
      <c r="HTV13" s="42"/>
      <c r="HTW13" s="42"/>
      <c r="HTX13" s="42"/>
      <c r="HTY13" s="42"/>
      <c r="HTZ13" s="42"/>
      <c r="HUA13" s="42"/>
      <c r="HUB13" s="42"/>
      <c r="HUC13" s="42"/>
      <c r="HUD13" s="42"/>
      <c r="HUE13" s="42"/>
      <c r="HUF13" s="42"/>
      <c r="HUG13" s="42"/>
      <c r="HUH13" s="42"/>
      <c r="HUI13" s="42"/>
      <c r="HUJ13" s="42"/>
      <c r="HUK13" s="42"/>
      <c r="HUL13" s="42"/>
      <c r="HUM13" s="42"/>
      <c r="HUN13" s="42"/>
      <c r="HUO13" s="42"/>
      <c r="HUP13" s="42"/>
      <c r="HUQ13" s="42"/>
      <c r="HUR13" s="42"/>
      <c r="HUS13" s="42"/>
      <c r="HUT13" s="42"/>
      <c r="HUU13" s="42"/>
      <c r="HUV13" s="42"/>
      <c r="HUW13" s="42"/>
      <c r="HUX13" s="42"/>
      <c r="HUY13" s="42"/>
      <c r="HUZ13" s="42"/>
      <c r="HVA13" s="42"/>
      <c r="HVB13" s="42"/>
      <c r="HVC13" s="42"/>
      <c r="HVD13" s="42"/>
      <c r="HVE13" s="42"/>
      <c r="HVF13" s="42"/>
      <c r="HVG13" s="42"/>
      <c r="HVH13" s="42"/>
      <c r="HVI13" s="42"/>
      <c r="HVJ13" s="42"/>
      <c r="HVK13" s="42"/>
      <c r="HVL13" s="42"/>
      <c r="HVM13" s="42"/>
      <c r="HVN13" s="42"/>
      <c r="HVO13" s="42"/>
      <c r="HVP13" s="42"/>
      <c r="HVQ13" s="42"/>
      <c r="HVR13" s="42"/>
      <c r="HVS13" s="42"/>
      <c r="HVT13" s="42"/>
      <c r="HVU13" s="42"/>
      <c r="HVV13" s="42"/>
      <c r="HVW13" s="42"/>
      <c r="HVX13" s="42"/>
      <c r="HVY13" s="42"/>
      <c r="HVZ13" s="42"/>
      <c r="HWA13" s="42"/>
      <c r="HWB13" s="42"/>
      <c r="HWC13" s="42"/>
      <c r="HWD13" s="42"/>
      <c r="HWE13" s="42"/>
      <c r="HWF13" s="42"/>
      <c r="HWG13" s="42"/>
      <c r="HWH13" s="42"/>
      <c r="HWI13" s="42"/>
      <c r="HWJ13" s="42"/>
      <c r="HWK13" s="42"/>
      <c r="HWL13" s="42"/>
      <c r="HWM13" s="42"/>
      <c r="HWN13" s="42"/>
      <c r="HWO13" s="42"/>
      <c r="HWP13" s="42"/>
      <c r="HWQ13" s="42"/>
      <c r="HWR13" s="42"/>
      <c r="HWS13" s="42"/>
      <c r="HWT13" s="42"/>
      <c r="HWU13" s="42"/>
      <c r="HWV13" s="42"/>
      <c r="HWW13" s="42"/>
      <c r="HWX13" s="42"/>
      <c r="HWY13" s="42"/>
      <c r="HWZ13" s="42"/>
      <c r="HXA13" s="42"/>
      <c r="HXB13" s="42"/>
      <c r="HXC13" s="42"/>
      <c r="HXD13" s="42"/>
      <c r="HXE13" s="42"/>
      <c r="HXF13" s="42"/>
      <c r="HXG13" s="42"/>
      <c r="HXH13" s="42"/>
      <c r="HXI13" s="42"/>
      <c r="HXJ13" s="42"/>
      <c r="HXK13" s="42"/>
      <c r="HXL13" s="42"/>
      <c r="HXM13" s="42"/>
      <c r="HXN13" s="42"/>
      <c r="HXO13" s="42"/>
      <c r="HXP13" s="42"/>
      <c r="HXQ13" s="42"/>
      <c r="HXR13" s="42"/>
      <c r="HXS13" s="42"/>
      <c r="HXT13" s="42"/>
      <c r="HXU13" s="42"/>
      <c r="HXV13" s="42"/>
      <c r="HXW13" s="42"/>
      <c r="HXX13" s="42"/>
      <c r="HXY13" s="42"/>
      <c r="HXZ13" s="42"/>
      <c r="HYA13" s="42"/>
      <c r="HYB13" s="42"/>
      <c r="HYC13" s="42"/>
      <c r="HYD13" s="42"/>
      <c r="HYE13" s="42"/>
      <c r="HYF13" s="42"/>
      <c r="HYG13" s="42"/>
      <c r="HYH13" s="42"/>
      <c r="HYI13" s="42"/>
      <c r="HYJ13" s="42"/>
      <c r="HYK13" s="42"/>
      <c r="HYL13" s="42"/>
      <c r="HYM13" s="42"/>
      <c r="HYN13" s="42"/>
      <c r="HYO13" s="42"/>
      <c r="HYP13" s="42"/>
      <c r="HYQ13" s="42"/>
      <c r="HYR13" s="42"/>
      <c r="HYS13" s="42"/>
      <c r="HYT13" s="42"/>
      <c r="HYU13" s="42"/>
      <c r="HYV13" s="42"/>
      <c r="HYW13" s="42"/>
      <c r="HYX13" s="42"/>
      <c r="HYY13" s="42"/>
      <c r="HYZ13" s="42"/>
      <c r="HZA13" s="42"/>
      <c r="HZB13" s="42"/>
      <c r="HZC13" s="42"/>
      <c r="HZD13" s="42"/>
      <c r="HZE13" s="42"/>
      <c r="HZF13" s="42"/>
      <c r="HZG13" s="42"/>
      <c r="HZH13" s="42"/>
      <c r="HZI13" s="42"/>
      <c r="HZJ13" s="42"/>
      <c r="HZK13" s="42"/>
      <c r="HZL13" s="42"/>
      <c r="HZM13" s="42"/>
      <c r="HZN13" s="42"/>
      <c r="HZO13" s="42"/>
      <c r="HZP13" s="42"/>
      <c r="HZQ13" s="42"/>
      <c r="HZR13" s="42"/>
      <c r="HZS13" s="42"/>
      <c r="HZT13" s="42"/>
      <c r="HZU13" s="42"/>
      <c r="HZV13" s="42"/>
      <c r="HZW13" s="42"/>
      <c r="HZX13" s="42"/>
      <c r="HZY13" s="42"/>
      <c r="HZZ13" s="42"/>
      <c r="IAA13" s="42"/>
      <c r="IAB13" s="42"/>
      <c r="IAC13" s="42"/>
      <c r="IAD13" s="42"/>
      <c r="IAE13" s="42"/>
      <c r="IAF13" s="42"/>
      <c r="IAG13" s="42"/>
      <c r="IAH13" s="42"/>
      <c r="IAI13" s="42"/>
      <c r="IAJ13" s="42"/>
      <c r="IAK13" s="42"/>
      <c r="IAL13" s="42"/>
      <c r="IAM13" s="42"/>
      <c r="IAN13" s="42"/>
      <c r="IAO13" s="42"/>
      <c r="IAP13" s="42"/>
      <c r="IAQ13" s="42"/>
      <c r="IAR13" s="42"/>
      <c r="IAS13" s="42"/>
      <c r="IAT13" s="42"/>
      <c r="IAU13" s="42"/>
      <c r="IAV13" s="42"/>
      <c r="IAW13" s="42"/>
      <c r="IAX13" s="42"/>
      <c r="IAY13" s="42"/>
      <c r="IAZ13" s="42"/>
      <c r="IBA13" s="42"/>
      <c r="IBB13" s="42"/>
      <c r="IBC13" s="42"/>
      <c r="IBD13" s="42"/>
      <c r="IBE13" s="42"/>
      <c r="IBF13" s="42"/>
      <c r="IBG13" s="42"/>
      <c r="IBH13" s="42"/>
      <c r="IBI13" s="42"/>
      <c r="IBJ13" s="42"/>
      <c r="IBK13" s="42"/>
      <c r="IBL13" s="42"/>
      <c r="IBM13" s="42"/>
      <c r="IBN13" s="42"/>
      <c r="IBO13" s="42"/>
      <c r="IBP13" s="42"/>
      <c r="IBQ13" s="42"/>
      <c r="IBR13" s="42"/>
      <c r="IBS13" s="42"/>
      <c r="IBT13" s="42"/>
      <c r="IBU13" s="42"/>
      <c r="IBV13" s="42"/>
      <c r="IBW13" s="42"/>
      <c r="IBX13" s="42"/>
      <c r="IBY13" s="42"/>
      <c r="IBZ13" s="42"/>
      <c r="ICA13" s="42"/>
      <c r="ICB13" s="42"/>
      <c r="ICC13" s="42"/>
      <c r="ICD13" s="42"/>
      <c r="ICE13" s="42"/>
      <c r="ICF13" s="42"/>
      <c r="ICG13" s="42"/>
      <c r="ICH13" s="42"/>
      <c r="ICI13" s="42"/>
      <c r="ICJ13" s="42"/>
      <c r="ICK13" s="42"/>
      <c r="ICL13" s="42"/>
      <c r="ICM13" s="42"/>
      <c r="ICN13" s="42"/>
      <c r="ICO13" s="42"/>
      <c r="ICP13" s="42"/>
      <c r="ICQ13" s="42"/>
      <c r="ICR13" s="42"/>
      <c r="ICS13" s="42"/>
      <c r="ICT13" s="42"/>
      <c r="ICU13" s="42"/>
      <c r="ICV13" s="42"/>
      <c r="ICW13" s="42"/>
      <c r="ICX13" s="42"/>
      <c r="ICY13" s="42"/>
      <c r="ICZ13" s="42"/>
      <c r="IDA13" s="42"/>
      <c r="IDB13" s="42"/>
      <c r="IDC13" s="42"/>
      <c r="IDD13" s="42"/>
      <c r="IDE13" s="42"/>
      <c r="IDF13" s="42"/>
      <c r="IDG13" s="42"/>
      <c r="IDH13" s="42"/>
      <c r="IDI13" s="42"/>
      <c r="IDJ13" s="42"/>
      <c r="IDK13" s="42"/>
      <c r="IDL13" s="42"/>
      <c r="IDM13" s="42"/>
      <c r="IDN13" s="42"/>
      <c r="IDO13" s="42"/>
      <c r="IDP13" s="42"/>
      <c r="IDQ13" s="42"/>
      <c r="IDR13" s="42"/>
      <c r="IDS13" s="42"/>
      <c r="IDT13" s="42"/>
      <c r="IDU13" s="42"/>
      <c r="IDV13" s="42"/>
      <c r="IDW13" s="42"/>
      <c r="IDX13" s="42"/>
      <c r="IDY13" s="42"/>
      <c r="IDZ13" s="42"/>
      <c r="IEA13" s="42"/>
      <c r="IEB13" s="42"/>
      <c r="IEC13" s="42"/>
      <c r="IED13" s="42"/>
      <c r="IEE13" s="42"/>
      <c r="IEF13" s="42"/>
      <c r="IEG13" s="42"/>
      <c r="IEH13" s="42"/>
      <c r="IEI13" s="42"/>
      <c r="IEJ13" s="42"/>
      <c r="IEK13" s="42"/>
      <c r="IEL13" s="42"/>
      <c r="IEM13" s="42"/>
      <c r="IEN13" s="42"/>
      <c r="IEO13" s="42"/>
      <c r="IEP13" s="42"/>
      <c r="IEQ13" s="42"/>
      <c r="IER13" s="42"/>
      <c r="IES13" s="42"/>
      <c r="IET13" s="42"/>
      <c r="IEU13" s="42"/>
      <c r="IEV13" s="42"/>
      <c r="IEW13" s="42"/>
      <c r="IEX13" s="42"/>
      <c r="IEY13" s="42"/>
      <c r="IEZ13" s="42"/>
      <c r="IFA13" s="42"/>
      <c r="IFB13" s="42"/>
      <c r="IFC13" s="42"/>
      <c r="IFD13" s="42"/>
      <c r="IFE13" s="42"/>
      <c r="IFF13" s="42"/>
      <c r="IFG13" s="42"/>
      <c r="IFH13" s="42"/>
      <c r="IFI13" s="42"/>
      <c r="IFJ13" s="42"/>
      <c r="IFK13" s="42"/>
      <c r="IFL13" s="42"/>
      <c r="IFM13" s="42"/>
      <c r="IFN13" s="42"/>
      <c r="IFO13" s="42"/>
      <c r="IFP13" s="42"/>
      <c r="IFQ13" s="42"/>
      <c r="IFR13" s="42"/>
      <c r="IFS13" s="42"/>
      <c r="IFT13" s="42"/>
      <c r="IFU13" s="42"/>
      <c r="IFV13" s="42"/>
      <c r="IFW13" s="42"/>
      <c r="IFX13" s="42"/>
      <c r="IFY13" s="42"/>
      <c r="IFZ13" s="42"/>
      <c r="IGA13" s="42"/>
      <c r="IGB13" s="42"/>
      <c r="IGC13" s="42"/>
      <c r="IGD13" s="42"/>
      <c r="IGE13" s="42"/>
      <c r="IGF13" s="42"/>
      <c r="IGG13" s="42"/>
      <c r="IGH13" s="42"/>
      <c r="IGI13" s="42"/>
      <c r="IGJ13" s="42"/>
      <c r="IGK13" s="42"/>
      <c r="IGL13" s="42"/>
      <c r="IGM13" s="42"/>
      <c r="IGN13" s="42"/>
      <c r="IGO13" s="42"/>
      <c r="IGP13" s="42"/>
      <c r="IGQ13" s="42"/>
      <c r="IGR13" s="42"/>
      <c r="IGS13" s="42"/>
      <c r="IGT13" s="42"/>
      <c r="IGU13" s="42"/>
      <c r="IGV13" s="42"/>
      <c r="IGW13" s="42"/>
      <c r="IGX13" s="42"/>
      <c r="IGY13" s="42"/>
      <c r="IGZ13" s="42"/>
      <c r="IHA13" s="42"/>
      <c r="IHB13" s="42"/>
      <c r="IHC13" s="42"/>
      <c r="IHD13" s="42"/>
      <c r="IHE13" s="42"/>
      <c r="IHF13" s="42"/>
      <c r="IHG13" s="42"/>
      <c r="IHH13" s="42"/>
      <c r="IHI13" s="42"/>
      <c r="IHJ13" s="42"/>
      <c r="IHK13" s="42"/>
      <c r="IHL13" s="42"/>
      <c r="IHM13" s="42"/>
      <c r="IHN13" s="42"/>
      <c r="IHO13" s="42"/>
      <c r="IHP13" s="42"/>
      <c r="IHQ13" s="42"/>
      <c r="IHR13" s="42"/>
      <c r="IHS13" s="42"/>
      <c r="IHT13" s="42"/>
      <c r="IHU13" s="42"/>
      <c r="IHV13" s="42"/>
      <c r="IHW13" s="42"/>
      <c r="IHX13" s="42"/>
      <c r="IHY13" s="42"/>
      <c r="IHZ13" s="42"/>
      <c r="IIA13" s="42"/>
      <c r="IIB13" s="42"/>
      <c r="IIC13" s="42"/>
      <c r="IID13" s="42"/>
      <c r="IIE13" s="42"/>
      <c r="IIF13" s="42"/>
      <c r="IIG13" s="42"/>
      <c r="IIH13" s="42"/>
      <c r="III13" s="42"/>
      <c r="IIJ13" s="42"/>
      <c r="IIK13" s="42"/>
      <c r="IIL13" s="42"/>
      <c r="IIM13" s="42"/>
      <c r="IIN13" s="42"/>
      <c r="IIO13" s="42"/>
      <c r="IIP13" s="42"/>
      <c r="IIQ13" s="42"/>
      <c r="IIR13" s="42"/>
      <c r="IIS13" s="42"/>
      <c r="IIT13" s="42"/>
      <c r="IIU13" s="42"/>
      <c r="IIV13" s="42"/>
      <c r="IIW13" s="42"/>
      <c r="IIX13" s="42"/>
      <c r="IIY13" s="42"/>
      <c r="IIZ13" s="42"/>
      <c r="IJA13" s="42"/>
      <c r="IJB13" s="42"/>
      <c r="IJC13" s="42"/>
      <c r="IJD13" s="42"/>
      <c r="IJE13" s="42"/>
      <c r="IJF13" s="42"/>
      <c r="IJG13" s="42"/>
      <c r="IJH13" s="42"/>
      <c r="IJI13" s="42"/>
      <c r="IJJ13" s="42"/>
      <c r="IJK13" s="42"/>
      <c r="IJL13" s="42"/>
      <c r="IJM13" s="42"/>
      <c r="IJN13" s="42"/>
      <c r="IJO13" s="42"/>
      <c r="IJP13" s="42"/>
      <c r="IJQ13" s="42"/>
      <c r="IJR13" s="42"/>
      <c r="IJS13" s="42"/>
      <c r="IJT13" s="42"/>
      <c r="IJU13" s="42"/>
      <c r="IJV13" s="42"/>
      <c r="IJW13" s="42"/>
      <c r="IJX13" s="42"/>
      <c r="IJY13" s="42"/>
      <c r="IJZ13" s="42"/>
      <c r="IKA13" s="42"/>
      <c r="IKB13" s="42"/>
      <c r="IKC13" s="42"/>
      <c r="IKD13" s="42"/>
      <c r="IKE13" s="42"/>
      <c r="IKF13" s="42"/>
      <c r="IKG13" s="42"/>
      <c r="IKH13" s="42"/>
      <c r="IKI13" s="42"/>
      <c r="IKJ13" s="42"/>
      <c r="IKK13" s="42"/>
      <c r="IKL13" s="42"/>
      <c r="IKM13" s="42"/>
      <c r="IKN13" s="42"/>
      <c r="IKO13" s="42"/>
      <c r="IKP13" s="42"/>
      <c r="IKQ13" s="42"/>
      <c r="IKR13" s="42"/>
      <c r="IKS13" s="42"/>
      <c r="IKT13" s="42"/>
      <c r="IKU13" s="42"/>
      <c r="IKV13" s="42"/>
      <c r="IKW13" s="42"/>
      <c r="IKX13" s="42"/>
      <c r="IKY13" s="42"/>
      <c r="IKZ13" s="42"/>
      <c r="ILA13" s="42"/>
      <c r="ILB13" s="42"/>
      <c r="ILC13" s="42"/>
      <c r="ILD13" s="42"/>
      <c r="ILE13" s="42"/>
      <c r="ILF13" s="42"/>
      <c r="ILG13" s="42"/>
      <c r="ILH13" s="42"/>
      <c r="ILI13" s="42"/>
      <c r="ILJ13" s="42"/>
      <c r="ILK13" s="42"/>
      <c r="ILL13" s="42"/>
      <c r="ILM13" s="42"/>
      <c r="ILN13" s="42"/>
      <c r="ILO13" s="42"/>
      <c r="ILP13" s="42"/>
      <c r="ILQ13" s="42"/>
      <c r="ILR13" s="42"/>
      <c r="ILS13" s="42"/>
      <c r="ILT13" s="42"/>
      <c r="ILU13" s="42"/>
      <c r="ILV13" s="42"/>
      <c r="ILW13" s="42"/>
      <c r="ILX13" s="42"/>
      <c r="ILY13" s="42"/>
      <c r="ILZ13" s="42"/>
      <c r="IMA13" s="42"/>
      <c r="IMB13" s="42"/>
      <c r="IMC13" s="42"/>
      <c r="IMD13" s="42"/>
      <c r="IME13" s="42"/>
      <c r="IMF13" s="42"/>
      <c r="IMG13" s="42"/>
      <c r="IMH13" s="42"/>
      <c r="IMI13" s="42"/>
      <c r="IMJ13" s="42"/>
      <c r="IMK13" s="42"/>
      <c r="IML13" s="42"/>
      <c r="IMM13" s="42"/>
      <c r="IMN13" s="42"/>
      <c r="IMO13" s="42"/>
      <c r="IMP13" s="42"/>
      <c r="IMQ13" s="42"/>
      <c r="IMR13" s="42"/>
      <c r="IMS13" s="42"/>
      <c r="IMT13" s="42"/>
      <c r="IMU13" s="42"/>
      <c r="IMV13" s="42"/>
      <c r="IMW13" s="42"/>
      <c r="IMX13" s="42"/>
      <c r="IMY13" s="42"/>
      <c r="IMZ13" s="42"/>
      <c r="INA13" s="42"/>
      <c r="INB13" s="42"/>
      <c r="INC13" s="42"/>
      <c r="IND13" s="42"/>
      <c r="INE13" s="42"/>
      <c r="INF13" s="42"/>
      <c r="ING13" s="42"/>
      <c r="INH13" s="42"/>
      <c r="INI13" s="42"/>
      <c r="INJ13" s="42"/>
      <c r="INK13" s="42"/>
      <c r="INL13" s="42"/>
      <c r="INM13" s="42"/>
      <c r="INN13" s="42"/>
      <c r="INO13" s="42"/>
      <c r="INP13" s="42"/>
      <c r="INQ13" s="42"/>
      <c r="INR13" s="42"/>
      <c r="INS13" s="42"/>
      <c r="INT13" s="42"/>
      <c r="INU13" s="42"/>
      <c r="INV13" s="42"/>
      <c r="INW13" s="42"/>
      <c r="INX13" s="42"/>
      <c r="INY13" s="42"/>
      <c r="INZ13" s="42"/>
      <c r="IOA13" s="42"/>
      <c r="IOB13" s="42"/>
      <c r="IOC13" s="42"/>
      <c r="IOD13" s="42"/>
      <c r="IOE13" s="42"/>
      <c r="IOF13" s="42"/>
      <c r="IOG13" s="42"/>
      <c r="IOH13" s="42"/>
      <c r="IOI13" s="42"/>
      <c r="IOJ13" s="42"/>
      <c r="IOK13" s="42"/>
      <c r="IOL13" s="42"/>
      <c r="IOM13" s="42"/>
      <c r="ION13" s="42"/>
      <c r="IOO13" s="42"/>
      <c r="IOP13" s="42"/>
      <c r="IOQ13" s="42"/>
      <c r="IOR13" s="42"/>
      <c r="IOS13" s="42"/>
      <c r="IOT13" s="42"/>
      <c r="IOU13" s="42"/>
      <c r="IOV13" s="42"/>
      <c r="IOW13" s="42"/>
      <c r="IOX13" s="42"/>
      <c r="IOY13" s="42"/>
      <c r="IOZ13" s="42"/>
      <c r="IPA13" s="42"/>
      <c r="IPB13" s="42"/>
      <c r="IPC13" s="42"/>
      <c r="IPD13" s="42"/>
      <c r="IPE13" s="42"/>
      <c r="IPF13" s="42"/>
      <c r="IPG13" s="42"/>
      <c r="IPH13" s="42"/>
      <c r="IPI13" s="42"/>
      <c r="IPJ13" s="42"/>
      <c r="IPK13" s="42"/>
      <c r="IPL13" s="42"/>
      <c r="IPM13" s="42"/>
      <c r="IPN13" s="42"/>
      <c r="IPO13" s="42"/>
      <c r="IPP13" s="42"/>
      <c r="IPQ13" s="42"/>
      <c r="IPR13" s="42"/>
      <c r="IPS13" s="42"/>
      <c r="IPT13" s="42"/>
      <c r="IPU13" s="42"/>
      <c r="IPV13" s="42"/>
      <c r="IPW13" s="42"/>
      <c r="IPX13" s="42"/>
      <c r="IPY13" s="42"/>
      <c r="IPZ13" s="42"/>
      <c r="IQA13" s="42"/>
      <c r="IQB13" s="42"/>
      <c r="IQC13" s="42"/>
      <c r="IQD13" s="42"/>
      <c r="IQE13" s="42"/>
      <c r="IQF13" s="42"/>
      <c r="IQG13" s="42"/>
      <c r="IQH13" s="42"/>
      <c r="IQI13" s="42"/>
      <c r="IQJ13" s="42"/>
      <c r="IQK13" s="42"/>
      <c r="IQL13" s="42"/>
      <c r="IQM13" s="42"/>
      <c r="IQN13" s="42"/>
      <c r="IQO13" s="42"/>
      <c r="IQP13" s="42"/>
      <c r="IQQ13" s="42"/>
      <c r="IQR13" s="42"/>
      <c r="IQS13" s="42"/>
      <c r="IQT13" s="42"/>
      <c r="IQU13" s="42"/>
      <c r="IQV13" s="42"/>
      <c r="IQW13" s="42"/>
      <c r="IQX13" s="42"/>
      <c r="IQY13" s="42"/>
      <c r="IQZ13" s="42"/>
      <c r="IRA13" s="42"/>
      <c r="IRB13" s="42"/>
      <c r="IRC13" s="42"/>
      <c r="IRD13" s="42"/>
      <c r="IRE13" s="42"/>
      <c r="IRF13" s="42"/>
      <c r="IRG13" s="42"/>
      <c r="IRH13" s="42"/>
      <c r="IRI13" s="42"/>
      <c r="IRJ13" s="42"/>
      <c r="IRK13" s="42"/>
      <c r="IRL13" s="42"/>
      <c r="IRM13" s="42"/>
      <c r="IRN13" s="42"/>
      <c r="IRO13" s="42"/>
      <c r="IRP13" s="42"/>
      <c r="IRQ13" s="42"/>
      <c r="IRR13" s="42"/>
      <c r="IRS13" s="42"/>
      <c r="IRT13" s="42"/>
      <c r="IRU13" s="42"/>
      <c r="IRV13" s="42"/>
      <c r="IRW13" s="42"/>
      <c r="IRX13" s="42"/>
      <c r="IRY13" s="42"/>
      <c r="IRZ13" s="42"/>
      <c r="ISA13" s="42"/>
      <c r="ISB13" s="42"/>
      <c r="ISC13" s="42"/>
      <c r="ISD13" s="42"/>
      <c r="ISE13" s="42"/>
      <c r="ISF13" s="42"/>
      <c r="ISG13" s="42"/>
      <c r="ISH13" s="42"/>
      <c r="ISI13" s="42"/>
      <c r="ISJ13" s="42"/>
      <c r="ISK13" s="42"/>
      <c r="ISL13" s="42"/>
      <c r="ISM13" s="42"/>
      <c r="ISN13" s="42"/>
      <c r="ISO13" s="42"/>
      <c r="ISP13" s="42"/>
      <c r="ISQ13" s="42"/>
      <c r="ISR13" s="42"/>
      <c r="ISS13" s="42"/>
      <c r="IST13" s="42"/>
      <c r="ISU13" s="42"/>
      <c r="ISV13" s="42"/>
      <c r="ISW13" s="42"/>
      <c r="ISX13" s="42"/>
      <c r="ISY13" s="42"/>
      <c r="ISZ13" s="42"/>
      <c r="ITA13" s="42"/>
      <c r="ITB13" s="42"/>
      <c r="ITC13" s="42"/>
      <c r="ITD13" s="42"/>
      <c r="ITE13" s="42"/>
      <c r="ITF13" s="42"/>
      <c r="ITG13" s="42"/>
      <c r="ITH13" s="42"/>
      <c r="ITI13" s="42"/>
      <c r="ITJ13" s="42"/>
      <c r="ITK13" s="42"/>
      <c r="ITL13" s="42"/>
      <c r="ITM13" s="42"/>
      <c r="ITN13" s="42"/>
      <c r="ITO13" s="42"/>
      <c r="ITP13" s="42"/>
      <c r="ITQ13" s="42"/>
      <c r="ITR13" s="42"/>
      <c r="ITS13" s="42"/>
      <c r="ITT13" s="42"/>
      <c r="ITU13" s="42"/>
      <c r="ITV13" s="42"/>
      <c r="ITW13" s="42"/>
      <c r="ITX13" s="42"/>
      <c r="ITY13" s="42"/>
      <c r="ITZ13" s="42"/>
      <c r="IUA13" s="42"/>
      <c r="IUB13" s="42"/>
      <c r="IUC13" s="42"/>
      <c r="IUD13" s="42"/>
      <c r="IUE13" s="42"/>
      <c r="IUF13" s="42"/>
      <c r="IUG13" s="42"/>
      <c r="IUH13" s="42"/>
      <c r="IUI13" s="42"/>
      <c r="IUJ13" s="42"/>
      <c r="IUK13" s="42"/>
      <c r="IUL13" s="42"/>
      <c r="IUM13" s="42"/>
      <c r="IUN13" s="42"/>
      <c r="IUO13" s="42"/>
      <c r="IUP13" s="42"/>
      <c r="IUQ13" s="42"/>
      <c r="IUR13" s="42"/>
      <c r="IUS13" s="42"/>
      <c r="IUT13" s="42"/>
      <c r="IUU13" s="42"/>
      <c r="IUV13" s="42"/>
      <c r="IUW13" s="42"/>
      <c r="IUX13" s="42"/>
      <c r="IUY13" s="42"/>
      <c r="IUZ13" s="42"/>
      <c r="IVA13" s="42"/>
      <c r="IVB13" s="42"/>
      <c r="IVC13" s="42"/>
      <c r="IVD13" s="42"/>
      <c r="IVE13" s="42"/>
      <c r="IVF13" s="42"/>
      <c r="IVG13" s="42"/>
      <c r="IVH13" s="42"/>
      <c r="IVI13" s="42"/>
      <c r="IVJ13" s="42"/>
      <c r="IVK13" s="42"/>
      <c r="IVL13" s="42"/>
      <c r="IVM13" s="42"/>
      <c r="IVN13" s="42"/>
      <c r="IVO13" s="42"/>
      <c r="IVP13" s="42"/>
      <c r="IVQ13" s="42"/>
      <c r="IVR13" s="42"/>
      <c r="IVS13" s="42"/>
      <c r="IVT13" s="42"/>
      <c r="IVU13" s="42"/>
      <c r="IVV13" s="42"/>
      <c r="IVW13" s="42"/>
      <c r="IVX13" s="42"/>
      <c r="IVY13" s="42"/>
      <c r="IVZ13" s="42"/>
      <c r="IWA13" s="42"/>
      <c r="IWB13" s="42"/>
      <c r="IWC13" s="42"/>
      <c r="IWD13" s="42"/>
      <c r="IWE13" s="42"/>
      <c r="IWF13" s="42"/>
      <c r="IWG13" s="42"/>
      <c r="IWH13" s="42"/>
      <c r="IWI13" s="42"/>
      <c r="IWJ13" s="42"/>
      <c r="IWK13" s="42"/>
      <c r="IWL13" s="42"/>
      <c r="IWM13" s="42"/>
      <c r="IWN13" s="42"/>
      <c r="IWO13" s="42"/>
      <c r="IWP13" s="42"/>
      <c r="IWQ13" s="42"/>
      <c r="IWR13" s="42"/>
      <c r="IWS13" s="42"/>
      <c r="IWT13" s="42"/>
      <c r="IWU13" s="42"/>
      <c r="IWV13" s="42"/>
      <c r="IWW13" s="42"/>
      <c r="IWX13" s="42"/>
      <c r="IWY13" s="42"/>
      <c r="IWZ13" s="42"/>
      <c r="IXA13" s="42"/>
      <c r="IXB13" s="42"/>
      <c r="IXC13" s="42"/>
      <c r="IXD13" s="42"/>
      <c r="IXE13" s="42"/>
      <c r="IXF13" s="42"/>
      <c r="IXG13" s="42"/>
      <c r="IXH13" s="42"/>
      <c r="IXI13" s="42"/>
      <c r="IXJ13" s="42"/>
      <c r="IXK13" s="42"/>
      <c r="IXL13" s="42"/>
      <c r="IXM13" s="42"/>
      <c r="IXN13" s="42"/>
      <c r="IXO13" s="42"/>
      <c r="IXP13" s="42"/>
      <c r="IXQ13" s="42"/>
      <c r="IXR13" s="42"/>
      <c r="IXS13" s="42"/>
      <c r="IXT13" s="42"/>
      <c r="IXU13" s="42"/>
      <c r="IXV13" s="42"/>
      <c r="IXW13" s="42"/>
      <c r="IXX13" s="42"/>
      <c r="IXY13" s="42"/>
      <c r="IXZ13" s="42"/>
      <c r="IYA13" s="42"/>
      <c r="IYB13" s="42"/>
      <c r="IYC13" s="42"/>
      <c r="IYD13" s="42"/>
      <c r="IYE13" s="42"/>
      <c r="IYF13" s="42"/>
      <c r="IYG13" s="42"/>
      <c r="IYH13" s="42"/>
      <c r="IYI13" s="42"/>
      <c r="IYJ13" s="42"/>
      <c r="IYK13" s="42"/>
      <c r="IYL13" s="42"/>
      <c r="IYM13" s="42"/>
      <c r="IYN13" s="42"/>
      <c r="IYO13" s="42"/>
      <c r="IYP13" s="42"/>
      <c r="IYQ13" s="42"/>
      <c r="IYR13" s="42"/>
      <c r="IYS13" s="42"/>
      <c r="IYT13" s="42"/>
      <c r="IYU13" s="42"/>
      <c r="IYV13" s="42"/>
      <c r="IYW13" s="42"/>
      <c r="IYX13" s="42"/>
      <c r="IYY13" s="42"/>
      <c r="IYZ13" s="42"/>
      <c r="IZA13" s="42"/>
      <c r="IZB13" s="42"/>
      <c r="IZC13" s="42"/>
      <c r="IZD13" s="42"/>
      <c r="IZE13" s="42"/>
      <c r="IZF13" s="42"/>
      <c r="IZG13" s="42"/>
      <c r="IZH13" s="42"/>
      <c r="IZI13" s="42"/>
      <c r="IZJ13" s="42"/>
      <c r="IZK13" s="42"/>
      <c r="IZL13" s="42"/>
      <c r="IZM13" s="42"/>
      <c r="IZN13" s="42"/>
      <c r="IZO13" s="42"/>
      <c r="IZP13" s="42"/>
      <c r="IZQ13" s="42"/>
      <c r="IZR13" s="42"/>
      <c r="IZS13" s="42"/>
      <c r="IZT13" s="42"/>
      <c r="IZU13" s="42"/>
      <c r="IZV13" s="42"/>
      <c r="IZW13" s="42"/>
      <c r="IZX13" s="42"/>
      <c r="IZY13" s="42"/>
      <c r="IZZ13" s="42"/>
      <c r="JAA13" s="42"/>
      <c r="JAB13" s="42"/>
      <c r="JAC13" s="42"/>
      <c r="JAD13" s="42"/>
      <c r="JAE13" s="42"/>
      <c r="JAF13" s="42"/>
      <c r="JAG13" s="42"/>
      <c r="JAH13" s="42"/>
      <c r="JAI13" s="42"/>
      <c r="JAJ13" s="42"/>
      <c r="JAK13" s="42"/>
      <c r="JAL13" s="42"/>
      <c r="JAM13" s="42"/>
      <c r="JAN13" s="42"/>
      <c r="JAO13" s="42"/>
      <c r="JAP13" s="42"/>
      <c r="JAQ13" s="42"/>
      <c r="JAR13" s="42"/>
      <c r="JAS13" s="42"/>
      <c r="JAT13" s="42"/>
      <c r="JAU13" s="42"/>
      <c r="JAV13" s="42"/>
      <c r="JAW13" s="42"/>
      <c r="JAX13" s="42"/>
      <c r="JAY13" s="42"/>
      <c r="JAZ13" s="42"/>
      <c r="JBA13" s="42"/>
      <c r="JBB13" s="42"/>
      <c r="JBC13" s="42"/>
      <c r="JBD13" s="42"/>
      <c r="JBE13" s="42"/>
      <c r="JBF13" s="42"/>
      <c r="JBG13" s="42"/>
      <c r="JBH13" s="42"/>
      <c r="JBI13" s="42"/>
      <c r="JBJ13" s="42"/>
      <c r="JBK13" s="42"/>
      <c r="JBL13" s="42"/>
      <c r="JBM13" s="42"/>
      <c r="JBN13" s="42"/>
      <c r="JBO13" s="42"/>
      <c r="JBP13" s="42"/>
      <c r="JBQ13" s="42"/>
      <c r="JBR13" s="42"/>
      <c r="JBS13" s="42"/>
      <c r="JBT13" s="42"/>
      <c r="JBU13" s="42"/>
      <c r="JBV13" s="42"/>
      <c r="JBW13" s="42"/>
      <c r="JBX13" s="42"/>
      <c r="JBY13" s="42"/>
      <c r="JBZ13" s="42"/>
      <c r="JCA13" s="42"/>
      <c r="JCB13" s="42"/>
      <c r="JCC13" s="42"/>
      <c r="JCD13" s="42"/>
      <c r="JCE13" s="42"/>
      <c r="JCF13" s="42"/>
      <c r="JCG13" s="42"/>
      <c r="JCH13" s="42"/>
      <c r="JCI13" s="42"/>
      <c r="JCJ13" s="42"/>
      <c r="JCK13" s="42"/>
      <c r="JCL13" s="42"/>
      <c r="JCM13" s="42"/>
      <c r="JCN13" s="42"/>
      <c r="JCO13" s="42"/>
      <c r="JCP13" s="42"/>
      <c r="JCQ13" s="42"/>
      <c r="JCR13" s="42"/>
      <c r="JCS13" s="42"/>
      <c r="JCT13" s="42"/>
      <c r="JCU13" s="42"/>
      <c r="JCV13" s="42"/>
      <c r="JCW13" s="42"/>
      <c r="JCX13" s="42"/>
      <c r="JCY13" s="42"/>
      <c r="JCZ13" s="42"/>
      <c r="JDA13" s="42"/>
      <c r="JDB13" s="42"/>
      <c r="JDC13" s="42"/>
      <c r="JDD13" s="42"/>
      <c r="JDE13" s="42"/>
      <c r="JDF13" s="42"/>
      <c r="JDG13" s="42"/>
      <c r="JDH13" s="42"/>
      <c r="JDI13" s="42"/>
      <c r="JDJ13" s="42"/>
      <c r="JDK13" s="42"/>
      <c r="JDL13" s="42"/>
      <c r="JDM13" s="42"/>
      <c r="JDN13" s="42"/>
      <c r="JDO13" s="42"/>
      <c r="JDP13" s="42"/>
      <c r="JDQ13" s="42"/>
      <c r="JDR13" s="42"/>
      <c r="JDS13" s="42"/>
      <c r="JDT13" s="42"/>
      <c r="JDU13" s="42"/>
      <c r="JDV13" s="42"/>
      <c r="JDW13" s="42"/>
      <c r="JDX13" s="42"/>
      <c r="JDY13" s="42"/>
      <c r="JDZ13" s="42"/>
      <c r="JEA13" s="42"/>
      <c r="JEB13" s="42"/>
      <c r="JEC13" s="42"/>
      <c r="JED13" s="42"/>
      <c r="JEE13" s="42"/>
      <c r="JEF13" s="42"/>
      <c r="JEG13" s="42"/>
      <c r="JEH13" s="42"/>
      <c r="JEI13" s="42"/>
      <c r="JEJ13" s="42"/>
      <c r="JEK13" s="42"/>
      <c r="JEL13" s="42"/>
      <c r="JEM13" s="42"/>
      <c r="JEN13" s="42"/>
      <c r="JEO13" s="42"/>
      <c r="JEP13" s="42"/>
      <c r="JEQ13" s="42"/>
      <c r="JER13" s="42"/>
      <c r="JES13" s="42"/>
      <c r="JET13" s="42"/>
      <c r="JEU13" s="42"/>
      <c r="JEV13" s="42"/>
      <c r="JEW13" s="42"/>
      <c r="JEX13" s="42"/>
      <c r="JEY13" s="42"/>
      <c r="JEZ13" s="42"/>
      <c r="JFA13" s="42"/>
      <c r="JFB13" s="42"/>
      <c r="JFC13" s="42"/>
      <c r="JFD13" s="42"/>
      <c r="JFE13" s="42"/>
      <c r="JFF13" s="42"/>
      <c r="JFG13" s="42"/>
      <c r="JFH13" s="42"/>
      <c r="JFI13" s="42"/>
      <c r="JFJ13" s="42"/>
      <c r="JFK13" s="42"/>
      <c r="JFL13" s="42"/>
      <c r="JFM13" s="42"/>
      <c r="JFN13" s="42"/>
      <c r="JFO13" s="42"/>
      <c r="JFP13" s="42"/>
      <c r="JFQ13" s="42"/>
      <c r="JFR13" s="42"/>
      <c r="JFS13" s="42"/>
      <c r="JFT13" s="42"/>
      <c r="JFU13" s="42"/>
      <c r="JFV13" s="42"/>
      <c r="JFW13" s="42"/>
      <c r="JFX13" s="42"/>
      <c r="JFY13" s="42"/>
      <c r="JFZ13" s="42"/>
      <c r="JGA13" s="42"/>
      <c r="JGB13" s="42"/>
      <c r="JGC13" s="42"/>
      <c r="JGD13" s="42"/>
      <c r="JGE13" s="42"/>
      <c r="JGF13" s="42"/>
      <c r="JGG13" s="42"/>
      <c r="JGH13" s="42"/>
      <c r="JGI13" s="42"/>
      <c r="JGJ13" s="42"/>
      <c r="JGK13" s="42"/>
      <c r="JGL13" s="42"/>
      <c r="JGM13" s="42"/>
      <c r="JGN13" s="42"/>
      <c r="JGO13" s="42"/>
      <c r="JGP13" s="42"/>
      <c r="JGQ13" s="42"/>
      <c r="JGR13" s="42"/>
      <c r="JGS13" s="42"/>
      <c r="JGT13" s="42"/>
      <c r="JGU13" s="42"/>
      <c r="JGV13" s="42"/>
      <c r="JGW13" s="42"/>
      <c r="JGX13" s="42"/>
      <c r="JGY13" s="42"/>
      <c r="JGZ13" s="42"/>
      <c r="JHA13" s="42"/>
      <c r="JHB13" s="42"/>
      <c r="JHC13" s="42"/>
      <c r="JHD13" s="42"/>
      <c r="JHE13" s="42"/>
      <c r="JHF13" s="42"/>
      <c r="JHG13" s="42"/>
      <c r="JHH13" s="42"/>
      <c r="JHI13" s="42"/>
      <c r="JHJ13" s="42"/>
      <c r="JHK13" s="42"/>
      <c r="JHL13" s="42"/>
      <c r="JHM13" s="42"/>
      <c r="JHN13" s="42"/>
      <c r="JHO13" s="42"/>
      <c r="JHP13" s="42"/>
      <c r="JHQ13" s="42"/>
      <c r="JHR13" s="42"/>
      <c r="JHS13" s="42"/>
      <c r="JHT13" s="42"/>
      <c r="JHU13" s="42"/>
      <c r="JHV13" s="42"/>
      <c r="JHW13" s="42"/>
      <c r="JHX13" s="42"/>
      <c r="JHY13" s="42"/>
      <c r="JHZ13" s="42"/>
      <c r="JIA13" s="42"/>
      <c r="JIB13" s="42"/>
      <c r="JIC13" s="42"/>
      <c r="JID13" s="42"/>
      <c r="JIE13" s="42"/>
      <c r="JIF13" s="42"/>
      <c r="JIG13" s="42"/>
      <c r="JIH13" s="42"/>
      <c r="JII13" s="42"/>
      <c r="JIJ13" s="42"/>
      <c r="JIK13" s="42"/>
      <c r="JIL13" s="42"/>
      <c r="JIM13" s="42"/>
      <c r="JIN13" s="42"/>
      <c r="JIO13" s="42"/>
      <c r="JIP13" s="42"/>
      <c r="JIQ13" s="42"/>
      <c r="JIR13" s="42"/>
      <c r="JIS13" s="42"/>
      <c r="JIT13" s="42"/>
      <c r="JIU13" s="42"/>
      <c r="JIV13" s="42"/>
      <c r="JIW13" s="42"/>
      <c r="JIX13" s="42"/>
      <c r="JIY13" s="42"/>
      <c r="JIZ13" s="42"/>
      <c r="JJA13" s="42"/>
      <c r="JJB13" s="42"/>
      <c r="JJC13" s="42"/>
      <c r="JJD13" s="42"/>
      <c r="JJE13" s="42"/>
      <c r="JJF13" s="42"/>
      <c r="JJG13" s="42"/>
      <c r="JJH13" s="42"/>
      <c r="JJI13" s="42"/>
      <c r="JJJ13" s="42"/>
      <c r="JJK13" s="42"/>
      <c r="JJL13" s="42"/>
      <c r="JJM13" s="42"/>
      <c r="JJN13" s="42"/>
      <c r="JJO13" s="42"/>
      <c r="JJP13" s="42"/>
      <c r="JJQ13" s="42"/>
      <c r="JJR13" s="42"/>
      <c r="JJS13" s="42"/>
      <c r="JJT13" s="42"/>
      <c r="JJU13" s="42"/>
      <c r="JJV13" s="42"/>
      <c r="JJW13" s="42"/>
      <c r="JJX13" s="42"/>
      <c r="JJY13" s="42"/>
      <c r="JJZ13" s="42"/>
      <c r="JKA13" s="42"/>
      <c r="JKB13" s="42"/>
      <c r="JKC13" s="42"/>
      <c r="JKD13" s="42"/>
      <c r="JKE13" s="42"/>
      <c r="JKF13" s="42"/>
      <c r="JKG13" s="42"/>
      <c r="JKH13" s="42"/>
      <c r="JKI13" s="42"/>
      <c r="JKJ13" s="42"/>
      <c r="JKK13" s="42"/>
      <c r="JKL13" s="42"/>
      <c r="JKM13" s="42"/>
      <c r="JKN13" s="42"/>
      <c r="JKO13" s="42"/>
      <c r="JKP13" s="42"/>
      <c r="JKQ13" s="42"/>
      <c r="JKR13" s="42"/>
      <c r="JKS13" s="42"/>
      <c r="JKT13" s="42"/>
      <c r="JKU13" s="42"/>
      <c r="JKV13" s="42"/>
      <c r="JKW13" s="42"/>
      <c r="JKX13" s="42"/>
      <c r="JKY13" s="42"/>
      <c r="JKZ13" s="42"/>
      <c r="JLA13" s="42"/>
      <c r="JLB13" s="42"/>
      <c r="JLC13" s="42"/>
      <c r="JLD13" s="42"/>
      <c r="JLE13" s="42"/>
      <c r="JLF13" s="42"/>
      <c r="JLG13" s="42"/>
      <c r="JLH13" s="42"/>
      <c r="JLI13" s="42"/>
      <c r="JLJ13" s="42"/>
      <c r="JLK13" s="42"/>
      <c r="JLL13" s="42"/>
      <c r="JLM13" s="42"/>
      <c r="JLN13" s="42"/>
      <c r="JLO13" s="42"/>
      <c r="JLP13" s="42"/>
      <c r="JLQ13" s="42"/>
      <c r="JLR13" s="42"/>
      <c r="JLS13" s="42"/>
      <c r="JLT13" s="42"/>
      <c r="JLU13" s="42"/>
      <c r="JLV13" s="42"/>
      <c r="JLW13" s="42"/>
      <c r="JLX13" s="42"/>
      <c r="JLY13" s="42"/>
      <c r="JLZ13" s="42"/>
      <c r="JMA13" s="42"/>
      <c r="JMB13" s="42"/>
      <c r="JMC13" s="42"/>
      <c r="JMD13" s="42"/>
      <c r="JME13" s="42"/>
      <c r="JMF13" s="42"/>
      <c r="JMG13" s="42"/>
      <c r="JMH13" s="42"/>
      <c r="JMI13" s="42"/>
      <c r="JMJ13" s="42"/>
      <c r="JMK13" s="42"/>
      <c r="JML13" s="42"/>
      <c r="JMM13" s="42"/>
      <c r="JMN13" s="42"/>
      <c r="JMO13" s="42"/>
      <c r="JMP13" s="42"/>
      <c r="JMQ13" s="42"/>
      <c r="JMR13" s="42"/>
      <c r="JMS13" s="42"/>
      <c r="JMT13" s="42"/>
      <c r="JMU13" s="42"/>
      <c r="JMV13" s="42"/>
      <c r="JMW13" s="42"/>
      <c r="JMX13" s="42"/>
      <c r="JMY13" s="42"/>
      <c r="JMZ13" s="42"/>
      <c r="JNA13" s="42"/>
      <c r="JNB13" s="42"/>
      <c r="JNC13" s="42"/>
      <c r="JND13" s="42"/>
      <c r="JNE13" s="42"/>
      <c r="JNF13" s="42"/>
      <c r="JNG13" s="42"/>
      <c r="JNH13" s="42"/>
      <c r="JNI13" s="42"/>
      <c r="JNJ13" s="42"/>
      <c r="JNK13" s="42"/>
      <c r="JNL13" s="42"/>
      <c r="JNM13" s="42"/>
      <c r="JNN13" s="42"/>
      <c r="JNO13" s="42"/>
      <c r="JNP13" s="42"/>
      <c r="JNQ13" s="42"/>
      <c r="JNR13" s="42"/>
      <c r="JNS13" s="42"/>
      <c r="JNT13" s="42"/>
      <c r="JNU13" s="42"/>
      <c r="JNV13" s="42"/>
      <c r="JNW13" s="42"/>
      <c r="JNX13" s="42"/>
      <c r="JNY13" s="42"/>
      <c r="JNZ13" s="42"/>
      <c r="JOA13" s="42"/>
      <c r="JOB13" s="42"/>
      <c r="JOC13" s="42"/>
      <c r="JOD13" s="42"/>
      <c r="JOE13" s="42"/>
      <c r="JOF13" s="42"/>
      <c r="JOG13" s="42"/>
      <c r="JOH13" s="42"/>
      <c r="JOI13" s="42"/>
      <c r="JOJ13" s="42"/>
      <c r="JOK13" s="42"/>
      <c r="JOL13" s="42"/>
      <c r="JOM13" s="42"/>
      <c r="JON13" s="42"/>
      <c r="JOO13" s="42"/>
      <c r="JOP13" s="42"/>
      <c r="JOQ13" s="42"/>
      <c r="JOR13" s="42"/>
      <c r="JOS13" s="42"/>
      <c r="JOT13" s="42"/>
      <c r="JOU13" s="42"/>
      <c r="JOV13" s="42"/>
      <c r="JOW13" s="42"/>
      <c r="JOX13" s="42"/>
      <c r="JOY13" s="42"/>
      <c r="JOZ13" s="42"/>
      <c r="JPA13" s="42"/>
      <c r="JPB13" s="42"/>
      <c r="JPC13" s="42"/>
      <c r="JPD13" s="42"/>
      <c r="JPE13" s="42"/>
      <c r="JPF13" s="42"/>
      <c r="JPG13" s="42"/>
      <c r="JPH13" s="42"/>
      <c r="JPI13" s="42"/>
      <c r="JPJ13" s="42"/>
      <c r="JPK13" s="42"/>
      <c r="JPL13" s="42"/>
      <c r="JPM13" s="42"/>
      <c r="JPN13" s="42"/>
      <c r="JPO13" s="42"/>
      <c r="JPP13" s="42"/>
      <c r="JPQ13" s="42"/>
      <c r="JPR13" s="42"/>
      <c r="JPS13" s="42"/>
      <c r="JPT13" s="42"/>
      <c r="JPU13" s="42"/>
      <c r="JPV13" s="42"/>
      <c r="JPW13" s="42"/>
      <c r="JPX13" s="42"/>
      <c r="JPY13" s="42"/>
      <c r="JPZ13" s="42"/>
      <c r="JQA13" s="42"/>
      <c r="JQB13" s="42"/>
      <c r="JQC13" s="42"/>
      <c r="JQD13" s="42"/>
      <c r="JQE13" s="42"/>
      <c r="JQF13" s="42"/>
      <c r="JQG13" s="42"/>
      <c r="JQH13" s="42"/>
      <c r="JQI13" s="42"/>
      <c r="JQJ13" s="42"/>
      <c r="JQK13" s="42"/>
      <c r="JQL13" s="42"/>
      <c r="JQM13" s="42"/>
      <c r="JQN13" s="42"/>
      <c r="JQO13" s="42"/>
      <c r="JQP13" s="42"/>
      <c r="JQQ13" s="42"/>
      <c r="JQR13" s="42"/>
      <c r="JQS13" s="42"/>
      <c r="JQT13" s="42"/>
      <c r="JQU13" s="42"/>
      <c r="JQV13" s="42"/>
      <c r="JQW13" s="42"/>
      <c r="JQX13" s="42"/>
      <c r="JQY13" s="42"/>
      <c r="JQZ13" s="42"/>
      <c r="JRA13" s="42"/>
      <c r="JRB13" s="42"/>
      <c r="JRC13" s="42"/>
      <c r="JRD13" s="42"/>
      <c r="JRE13" s="42"/>
      <c r="JRF13" s="42"/>
      <c r="JRG13" s="42"/>
      <c r="JRH13" s="42"/>
      <c r="JRI13" s="42"/>
      <c r="JRJ13" s="42"/>
      <c r="JRK13" s="42"/>
      <c r="JRL13" s="42"/>
      <c r="JRM13" s="42"/>
      <c r="JRN13" s="42"/>
      <c r="JRO13" s="42"/>
      <c r="JRP13" s="42"/>
      <c r="JRQ13" s="42"/>
      <c r="JRR13" s="42"/>
      <c r="JRS13" s="42"/>
      <c r="JRT13" s="42"/>
      <c r="JRU13" s="42"/>
      <c r="JRV13" s="42"/>
      <c r="JRW13" s="42"/>
      <c r="JRX13" s="42"/>
      <c r="JRY13" s="42"/>
      <c r="JRZ13" s="42"/>
      <c r="JSA13" s="42"/>
      <c r="JSB13" s="42"/>
      <c r="JSC13" s="42"/>
      <c r="JSD13" s="42"/>
      <c r="JSE13" s="42"/>
      <c r="JSF13" s="42"/>
      <c r="JSG13" s="42"/>
      <c r="JSH13" s="42"/>
      <c r="JSI13" s="42"/>
      <c r="JSJ13" s="42"/>
      <c r="JSK13" s="42"/>
      <c r="JSL13" s="42"/>
      <c r="JSM13" s="42"/>
      <c r="JSN13" s="42"/>
      <c r="JSO13" s="42"/>
      <c r="JSP13" s="42"/>
      <c r="JSQ13" s="42"/>
      <c r="JSR13" s="42"/>
      <c r="JSS13" s="42"/>
      <c r="JST13" s="42"/>
      <c r="JSU13" s="42"/>
      <c r="JSV13" s="42"/>
      <c r="JSW13" s="42"/>
      <c r="JSX13" s="42"/>
      <c r="JSY13" s="42"/>
      <c r="JSZ13" s="42"/>
      <c r="JTA13" s="42"/>
      <c r="JTB13" s="42"/>
      <c r="JTC13" s="42"/>
      <c r="JTD13" s="42"/>
      <c r="JTE13" s="42"/>
      <c r="JTF13" s="42"/>
      <c r="JTG13" s="42"/>
      <c r="JTH13" s="42"/>
      <c r="JTI13" s="42"/>
      <c r="JTJ13" s="42"/>
      <c r="JTK13" s="42"/>
      <c r="JTL13" s="42"/>
      <c r="JTM13" s="42"/>
      <c r="JTN13" s="42"/>
      <c r="JTO13" s="42"/>
      <c r="JTP13" s="42"/>
      <c r="JTQ13" s="42"/>
      <c r="JTR13" s="42"/>
      <c r="JTS13" s="42"/>
      <c r="JTT13" s="42"/>
      <c r="JTU13" s="42"/>
      <c r="JTV13" s="42"/>
      <c r="JTW13" s="42"/>
      <c r="JTX13" s="42"/>
      <c r="JTY13" s="42"/>
      <c r="JTZ13" s="42"/>
      <c r="JUA13" s="42"/>
      <c r="JUB13" s="42"/>
      <c r="JUC13" s="42"/>
      <c r="JUD13" s="42"/>
      <c r="JUE13" s="42"/>
      <c r="JUF13" s="42"/>
      <c r="JUG13" s="42"/>
      <c r="JUH13" s="42"/>
      <c r="JUI13" s="42"/>
      <c r="JUJ13" s="42"/>
      <c r="JUK13" s="42"/>
      <c r="JUL13" s="42"/>
      <c r="JUM13" s="42"/>
      <c r="JUN13" s="42"/>
      <c r="JUO13" s="42"/>
      <c r="JUP13" s="42"/>
      <c r="JUQ13" s="42"/>
      <c r="JUR13" s="42"/>
      <c r="JUS13" s="42"/>
      <c r="JUT13" s="42"/>
      <c r="JUU13" s="42"/>
      <c r="JUV13" s="42"/>
      <c r="JUW13" s="42"/>
      <c r="JUX13" s="42"/>
      <c r="JUY13" s="42"/>
      <c r="JUZ13" s="42"/>
      <c r="JVA13" s="42"/>
      <c r="JVB13" s="42"/>
      <c r="JVC13" s="42"/>
      <c r="JVD13" s="42"/>
      <c r="JVE13" s="42"/>
      <c r="JVF13" s="42"/>
      <c r="JVG13" s="42"/>
      <c r="JVH13" s="42"/>
      <c r="JVI13" s="42"/>
      <c r="JVJ13" s="42"/>
      <c r="JVK13" s="42"/>
      <c r="JVL13" s="42"/>
      <c r="JVM13" s="42"/>
      <c r="JVN13" s="42"/>
      <c r="JVO13" s="42"/>
      <c r="JVP13" s="42"/>
      <c r="JVQ13" s="42"/>
      <c r="JVR13" s="42"/>
      <c r="JVS13" s="42"/>
      <c r="JVT13" s="42"/>
      <c r="JVU13" s="42"/>
      <c r="JVV13" s="42"/>
      <c r="JVW13" s="42"/>
      <c r="JVX13" s="42"/>
      <c r="JVY13" s="42"/>
      <c r="JVZ13" s="42"/>
      <c r="JWA13" s="42"/>
      <c r="JWB13" s="42"/>
      <c r="JWC13" s="42"/>
      <c r="JWD13" s="42"/>
      <c r="JWE13" s="42"/>
      <c r="JWF13" s="42"/>
      <c r="JWG13" s="42"/>
      <c r="JWH13" s="42"/>
      <c r="JWI13" s="42"/>
      <c r="JWJ13" s="42"/>
      <c r="JWK13" s="42"/>
      <c r="JWL13" s="42"/>
      <c r="JWM13" s="42"/>
      <c r="JWN13" s="42"/>
      <c r="JWO13" s="42"/>
      <c r="JWP13" s="42"/>
      <c r="JWQ13" s="42"/>
      <c r="JWR13" s="42"/>
      <c r="JWS13" s="42"/>
      <c r="JWT13" s="42"/>
      <c r="JWU13" s="42"/>
      <c r="JWV13" s="42"/>
      <c r="JWW13" s="42"/>
      <c r="JWX13" s="42"/>
      <c r="JWY13" s="42"/>
      <c r="JWZ13" s="42"/>
      <c r="JXA13" s="42"/>
      <c r="JXB13" s="42"/>
      <c r="JXC13" s="42"/>
      <c r="JXD13" s="42"/>
      <c r="JXE13" s="42"/>
      <c r="JXF13" s="42"/>
      <c r="JXG13" s="42"/>
      <c r="JXH13" s="42"/>
      <c r="JXI13" s="42"/>
      <c r="JXJ13" s="42"/>
      <c r="JXK13" s="42"/>
      <c r="JXL13" s="42"/>
      <c r="JXM13" s="42"/>
      <c r="JXN13" s="42"/>
      <c r="JXO13" s="42"/>
      <c r="JXP13" s="42"/>
      <c r="JXQ13" s="42"/>
      <c r="JXR13" s="42"/>
      <c r="JXS13" s="42"/>
      <c r="JXT13" s="42"/>
      <c r="JXU13" s="42"/>
      <c r="JXV13" s="42"/>
      <c r="JXW13" s="42"/>
      <c r="JXX13" s="42"/>
      <c r="JXY13" s="42"/>
      <c r="JXZ13" s="42"/>
      <c r="JYA13" s="42"/>
      <c r="JYB13" s="42"/>
      <c r="JYC13" s="42"/>
      <c r="JYD13" s="42"/>
      <c r="JYE13" s="42"/>
      <c r="JYF13" s="42"/>
      <c r="JYG13" s="42"/>
      <c r="JYH13" s="42"/>
      <c r="JYI13" s="42"/>
      <c r="JYJ13" s="42"/>
      <c r="JYK13" s="42"/>
      <c r="JYL13" s="42"/>
      <c r="JYM13" s="42"/>
      <c r="JYN13" s="42"/>
      <c r="JYO13" s="42"/>
      <c r="JYP13" s="42"/>
      <c r="JYQ13" s="42"/>
      <c r="JYR13" s="42"/>
      <c r="JYS13" s="42"/>
      <c r="JYT13" s="42"/>
      <c r="JYU13" s="42"/>
      <c r="JYV13" s="42"/>
      <c r="JYW13" s="42"/>
      <c r="JYX13" s="42"/>
      <c r="JYY13" s="42"/>
      <c r="JYZ13" s="42"/>
      <c r="JZA13" s="42"/>
      <c r="JZB13" s="42"/>
      <c r="JZC13" s="42"/>
      <c r="JZD13" s="42"/>
      <c r="JZE13" s="42"/>
      <c r="JZF13" s="42"/>
      <c r="JZG13" s="42"/>
      <c r="JZH13" s="42"/>
      <c r="JZI13" s="42"/>
      <c r="JZJ13" s="42"/>
      <c r="JZK13" s="42"/>
      <c r="JZL13" s="42"/>
      <c r="JZM13" s="42"/>
      <c r="JZN13" s="42"/>
      <c r="JZO13" s="42"/>
      <c r="JZP13" s="42"/>
      <c r="JZQ13" s="42"/>
      <c r="JZR13" s="42"/>
      <c r="JZS13" s="42"/>
      <c r="JZT13" s="42"/>
      <c r="JZU13" s="42"/>
      <c r="JZV13" s="42"/>
      <c r="JZW13" s="42"/>
      <c r="JZX13" s="42"/>
      <c r="JZY13" s="42"/>
      <c r="JZZ13" s="42"/>
      <c r="KAA13" s="42"/>
      <c r="KAB13" s="42"/>
      <c r="KAC13" s="42"/>
      <c r="KAD13" s="42"/>
      <c r="KAE13" s="42"/>
      <c r="KAF13" s="42"/>
      <c r="KAG13" s="42"/>
      <c r="KAH13" s="42"/>
      <c r="KAI13" s="42"/>
      <c r="KAJ13" s="42"/>
      <c r="KAK13" s="42"/>
      <c r="KAL13" s="42"/>
      <c r="KAM13" s="42"/>
      <c r="KAN13" s="42"/>
      <c r="KAO13" s="42"/>
      <c r="KAP13" s="42"/>
      <c r="KAQ13" s="42"/>
      <c r="KAR13" s="42"/>
      <c r="KAS13" s="42"/>
      <c r="KAT13" s="42"/>
      <c r="KAU13" s="42"/>
      <c r="KAV13" s="42"/>
      <c r="KAW13" s="42"/>
      <c r="KAX13" s="42"/>
      <c r="KAY13" s="42"/>
      <c r="KAZ13" s="42"/>
      <c r="KBA13" s="42"/>
      <c r="KBB13" s="42"/>
      <c r="KBC13" s="42"/>
      <c r="KBD13" s="42"/>
      <c r="KBE13" s="42"/>
      <c r="KBF13" s="42"/>
      <c r="KBG13" s="42"/>
      <c r="KBH13" s="42"/>
      <c r="KBI13" s="42"/>
      <c r="KBJ13" s="42"/>
      <c r="KBK13" s="42"/>
      <c r="KBL13" s="42"/>
      <c r="KBM13" s="42"/>
      <c r="KBN13" s="42"/>
      <c r="KBO13" s="42"/>
      <c r="KBP13" s="42"/>
      <c r="KBQ13" s="42"/>
      <c r="KBR13" s="42"/>
      <c r="KBS13" s="42"/>
      <c r="KBT13" s="42"/>
      <c r="KBU13" s="42"/>
      <c r="KBV13" s="42"/>
      <c r="KBW13" s="42"/>
      <c r="KBX13" s="42"/>
      <c r="KBY13" s="42"/>
      <c r="KBZ13" s="42"/>
      <c r="KCA13" s="42"/>
      <c r="KCB13" s="42"/>
      <c r="KCC13" s="42"/>
      <c r="KCD13" s="42"/>
      <c r="KCE13" s="42"/>
      <c r="KCF13" s="42"/>
      <c r="KCG13" s="42"/>
      <c r="KCH13" s="42"/>
      <c r="KCI13" s="42"/>
      <c r="KCJ13" s="42"/>
      <c r="KCK13" s="42"/>
      <c r="KCL13" s="42"/>
      <c r="KCM13" s="42"/>
      <c r="KCN13" s="42"/>
      <c r="KCO13" s="42"/>
      <c r="KCP13" s="42"/>
      <c r="KCQ13" s="42"/>
      <c r="KCR13" s="42"/>
      <c r="KCS13" s="42"/>
      <c r="KCT13" s="42"/>
      <c r="KCU13" s="42"/>
      <c r="KCV13" s="42"/>
      <c r="KCW13" s="42"/>
      <c r="KCX13" s="42"/>
      <c r="KCY13" s="42"/>
      <c r="KCZ13" s="42"/>
      <c r="KDA13" s="42"/>
      <c r="KDB13" s="42"/>
      <c r="KDC13" s="42"/>
      <c r="KDD13" s="42"/>
      <c r="KDE13" s="42"/>
      <c r="KDF13" s="42"/>
      <c r="KDG13" s="42"/>
      <c r="KDH13" s="42"/>
      <c r="KDI13" s="42"/>
      <c r="KDJ13" s="42"/>
      <c r="KDK13" s="42"/>
      <c r="KDL13" s="42"/>
      <c r="KDM13" s="42"/>
      <c r="KDN13" s="42"/>
      <c r="KDO13" s="42"/>
      <c r="KDP13" s="42"/>
      <c r="KDQ13" s="42"/>
      <c r="KDR13" s="42"/>
      <c r="KDS13" s="42"/>
      <c r="KDT13" s="42"/>
      <c r="KDU13" s="42"/>
      <c r="KDV13" s="42"/>
      <c r="KDW13" s="42"/>
      <c r="KDX13" s="42"/>
      <c r="KDY13" s="42"/>
      <c r="KDZ13" s="42"/>
      <c r="KEA13" s="42"/>
      <c r="KEB13" s="42"/>
      <c r="KEC13" s="42"/>
      <c r="KED13" s="42"/>
      <c r="KEE13" s="42"/>
      <c r="KEF13" s="42"/>
      <c r="KEG13" s="42"/>
      <c r="KEH13" s="42"/>
      <c r="KEI13" s="42"/>
      <c r="KEJ13" s="42"/>
      <c r="KEK13" s="42"/>
      <c r="KEL13" s="42"/>
      <c r="KEM13" s="42"/>
      <c r="KEN13" s="42"/>
      <c r="KEO13" s="42"/>
      <c r="KEP13" s="42"/>
      <c r="KEQ13" s="42"/>
      <c r="KER13" s="42"/>
      <c r="KES13" s="42"/>
      <c r="KET13" s="42"/>
      <c r="KEU13" s="42"/>
      <c r="KEV13" s="42"/>
      <c r="KEW13" s="42"/>
      <c r="KEX13" s="42"/>
      <c r="KEY13" s="42"/>
      <c r="KEZ13" s="42"/>
      <c r="KFA13" s="42"/>
      <c r="KFB13" s="42"/>
      <c r="KFC13" s="42"/>
      <c r="KFD13" s="42"/>
      <c r="KFE13" s="42"/>
      <c r="KFF13" s="42"/>
      <c r="KFG13" s="42"/>
      <c r="KFH13" s="42"/>
      <c r="KFI13" s="42"/>
      <c r="KFJ13" s="42"/>
      <c r="KFK13" s="42"/>
      <c r="KFL13" s="42"/>
      <c r="KFM13" s="42"/>
      <c r="KFN13" s="42"/>
      <c r="KFO13" s="42"/>
      <c r="KFP13" s="42"/>
      <c r="KFQ13" s="42"/>
      <c r="KFR13" s="42"/>
      <c r="KFS13" s="42"/>
      <c r="KFT13" s="42"/>
      <c r="KFU13" s="42"/>
      <c r="KFV13" s="42"/>
      <c r="KFW13" s="42"/>
      <c r="KFX13" s="42"/>
      <c r="KFY13" s="42"/>
      <c r="KFZ13" s="42"/>
      <c r="KGA13" s="42"/>
      <c r="KGB13" s="42"/>
      <c r="KGC13" s="42"/>
      <c r="KGD13" s="42"/>
      <c r="KGE13" s="42"/>
      <c r="KGF13" s="42"/>
      <c r="KGG13" s="42"/>
      <c r="KGH13" s="42"/>
      <c r="KGI13" s="42"/>
      <c r="KGJ13" s="42"/>
      <c r="KGK13" s="42"/>
      <c r="KGL13" s="42"/>
      <c r="KGM13" s="42"/>
      <c r="KGN13" s="42"/>
      <c r="KGO13" s="42"/>
      <c r="KGP13" s="42"/>
      <c r="KGQ13" s="42"/>
      <c r="KGR13" s="42"/>
      <c r="KGS13" s="42"/>
      <c r="KGT13" s="42"/>
      <c r="KGU13" s="42"/>
      <c r="KGV13" s="42"/>
      <c r="KGW13" s="42"/>
      <c r="KGX13" s="42"/>
      <c r="KGY13" s="42"/>
      <c r="KGZ13" s="42"/>
      <c r="KHA13" s="42"/>
      <c r="KHB13" s="42"/>
      <c r="KHC13" s="42"/>
      <c r="KHD13" s="42"/>
      <c r="KHE13" s="42"/>
      <c r="KHF13" s="42"/>
      <c r="KHG13" s="42"/>
      <c r="KHH13" s="42"/>
      <c r="KHI13" s="42"/>
      <c r="KHJ13" s="42"/>
      <c r="KHK13" s="42"/>
      <c r="KHL13" s="42"/>
      <c r="KHM13" s="42"/>
      <c r="KHN13" s="42"/>
      <c r="KHO13" s="42"/>
      <c r="KHP13" s="42"/>
      <c r="KHQ13" s="42"/>
      <c r="KHR13" s="42"/>
      <c r="KHS13" s="42"/>
      <c r="KHT13" s="42"/>
      <c r="KHU13" s="42"/>
      <c r="KHV13" s="42"/>
      <c r="KHW13" s="42"/>
      <c r="KHX13" s="42"/>
      <c r="KHY13" s="42"/>
      <c r="KHZ13" s="42"/>
      <c r="KIA13" s="42"/>
      <c r="KIB13" s="42"/>
      <c r="KIC13" s="42"/>
      <c r="KID13" s="42"/>
      <c r="KIE13" s="42"/>
      <c r="KIF13" s="42"/>
      <c r="KIG13" s="42"/>
      <c r="KIH13" s="42"/>
      <c r="KII13" s="42"/>
      <c r="KIJ13" s="42"/>
      <c r="KIK13" s="42"/>
      <c r="KIL13" s="42"/>
      <c r="KIM13" s="42"/>
      <c r="KIN13" s="42"/>
      <c r="KIO13" s="42"/>
      <c r="KIP13" s="42"/>
      <c r="KIQ13" s="42"/>
      <c r="KIR13" s="42"/>
      <c r="KIS13" s="42"/>
      <c r="KIT13" s="42"/>
      <c r="KIU13" s="42"/>
      <c r="KIV13" s="42"/>
      <c r="KIW13" s="42"/>
      <c r="KIX13" s="42"/>
      <c r="KIY13" s="42"/>
      <c r="KIZ13" s="42"/>
      <c r="KJA13" s="42"/>
      <c r="KJB13" s="42"/>
      <c r="KJC13" s="42"/>
      <c r="KJD13" s="42"/>
      <c r="KJE13" s="42"/>
      <c r="KJF13" s="42"/>
      <c r="KJG13" s="42"/>
      <c r="KJH13" s="42"/>
      <c r="KJI13" s="42"/>
      <c r="KJJ13" s="42"/>
      <c r="KJK13" s="42"/>
      <c r="KJL13" s="42"/>
      <c r="KJM13" s="42"/>
      <c r="KJN13" s="42"/>
      <c r="KJO13" s="42"/>
      <c r="KJP13" s="42"/>
      <c r="KJQ13" s="42"/>
      <c r="KJR13" s="42"/>
      <c r="KJS13" s="42"/>
      <c r="KJT13" s="42"/>
      <c r="KJU13" s="42"/>
      <c r="KJV13" s="42"/>
      <c r="KJW13" s="42"/>
      <c r="KJX13" s="42"/>
      <c r="KJY13" s="42"/>
      <c r="KJZ13" s="42"/>
      <c r="KKA13" s="42"/>
      <c r="KKB13" s="42"/>
      <c r="KKC13" s="42"/>
      <c r="KKD13" s="42"/>
      <c r="KKE13" s="42"/>
      <c r="KKF13" s="42"/>
      <c r="KKG13" s="42"/>
      <c r="KKH13" s="42"/>
      <c r="KKI13" s="42"/>
      <c r="KKJ13" s="42"/>
      <c r="KKK13" s="42"/>
      <c r="KKL13" s="42"/>
      <c r="KKM13" s="42"/>
      <c r="KKN13" s="42"/>
      <c r="KKO13" s="42"/>
      <c r="KKP13" s="42"/>
      <c r="KKQ13" s="42"/>
      <c r="KKR13" s="42"/>
      <c r="KKS13" s="42"/>
      <c r="KKT13" s="42"/>
      <c r="KKU13" s="42"/>
      <c r="KKV13" s="42"/>
      <c r="KKW13" s="42"/>
      <c r="KKX13" s="42"/>
      <c r="KKY13" s="42"/>
      <c r="KKZ13" s="42"/>
      <c r="KLA13" s="42"/>
      <c r="KLB13" s="42"/>
      <c r="KLC13" s="42"/>
      <c r="KLD13" s="42"/>
      <c r="KLE13" s="42"/>
      <c r="KLF13" s="42"/>
      <c r="KLG13" s="42"/>
      <c r="KLH13" s="42"/>
      <c r="KLI13" s="42"/>
      <c r="KLJ13" s="42"/>
      <c r="KLK13" s="42"/>
      <c r="KLL13" s="42"/>
      <c r="KLM13" s="42"/>
      <c r="KLN13" s="42"/>
      <c r="KLO13" s="42"/>
      <c r="KLP13" s="42"/>
      <c r="KLQ13" s="42"/>
      <c r="KLR13" s="42"/>
      <c r="KLS13" s="42"/>
      <c r="KLT13" s="42"/>
      <c r="KLU13" s="42"/>
      <c r="KLV13" s="42"/>
      <c r="KLW13" s="42"/>
      <c r="KLX13" s="42"/>
      <c r="KLY13" s="42"/>
      <c r="KLZ13" s="42"/>
      <c r="KMA13" s="42"/>
      <c r="KMB13" s="42"/>
      <c r="KMC13" s="42"/>
      <c r="KMD13" s="42"/>
      <c r="KME13" s="42"/>
      <c r="KMF13" s="42"/>
      <c r="KMG13" s="42"/>
      <c r="KMH13" s="42"/>
      <c r="KMI13" s="42"/>
      <c r="KMJ13" s="42"/>
      <c r="KMK13" s="42"/>
      <c r="KML13" s="42"/>
      <c r="KMM13" s="42"/>
      <c r="KMN13" s="42"/>
      <c r="KMO13" s="42"/>
      <c r="KMP13" s="42"/>
      <c r="KMQ13" s="42"/>
      <c r="KMR13" s="42"/>
      <c r="KMS13" s="42"/>
      <c r="KMT13" s="42"/>
      <c r="KMU13" s="42"/>
      <c r="KMV13" s="42"/>
      <c r="KMW13" s="42"/>
      <c r="KMX13" s="42"/>
      <c r="KMY13" s="42"/>
      <c r="KMZ13" s="42"/>
      <c r="KNA13" s="42"/>
      <c r="KNB13" s="42"/>
      <c r="KNC13" s="42"/>
      <c r="KND13" s="42"/>
      <c r="KNE13" s="42"/>
      <c r="KNF13" s="42"/>
      <c r="KNG13" s="42"/>
      <c r="KNH13" s="42"/>
      <c r="KNI13" s="42"/>
      <c r="KNJ13" s="42"/>
      <c r="KNK13" s="42"/>
      <c r="KNL13" s="42"/>
      <c r="KNM13" s="42"/>
      <c r="KNN13" s="42"/>
      <c r="KNO13" s="42"/>
      <c r="KNP13" s="42"/>
      <c r="KNQ13" s="42"/>
      <c r="KNR13" s="42"/>
      <c r="KNS13" s="42"/>
      <c r="KNT13" s="42"/>
      <c r="KNU13" s="42"/>
      <c r="KNV13" s="42"/>
      <c r="KNW13" s="42"/>
      <c r="KNX13" s="42"/>
      <c r="KNY13" s="42"/>
      <c r="KNZ13" s="42"/>
      <c r="KOA13" s="42"/>
      <c r="KOB13" s="42"/>
      <c r="KOC13" s="42"/>
      <c r="KOD13" s="42"/>
      <c r="KOE13" s="42"/>
      <c r="KOF13" s="42"/>
      <c r="KOG13" s="42"/>
      <c r="KOH13" s="42"/>
      <c r="KOI13" s="42"/>
      <c r="KOJ13" s="42"/>
      <c r="KOK13" s="42"/>
      <c r="KOL13" s="42"/>
      <c r="KOM13" s="42"/>
      <c r="KON13" s="42"/>
      <c r="KOO13" s="42"/>
      <c r="KOP13" s="42"/>
      <c r="KOQ13" s="42"/>
      <c r="KOR13" s="42"/>
      <c r="KOS13" s="42"/>
      <c r="KOT13" s="42"/>
      <c r="KOU13" s="42"/>
      <c r="KOV13" s="42"/>
      <c r="KOW13" s="42"/>
      <c r="KOX13" s="42"/>
      <c r="KOY13" s="42"/>
      <c r="KOZ13" s="42"/>
      <c r="KPA13" s="42"/>
      <c r="KPB13" s="42"/>
      <c r="KPC13" s="42"/>
      <c r="KPD13" s="42"/>
      <c r="KPE13" s="42"/>
      <c r="KPF13" s="42"/>
      <c r="KPG13" s="42"/>
      <c r="KPH13" s="42"/>
      <c r="KPI13" s="42"/>
      <c r="KPJ13" s="42"/>
      <c r="KPK13" s="42"/>
      <c r="KPL13" s="42"/>
      <c r="KPM13" s="42"/>
      <c r="KPN13" s="42"/>
      <c r="KPO13" s="42"/>
      <c r="KPP13" s="42"/>
      <c r="KPQ13" s="42"/>
      <c r="KPR13" s="42"/>
      <c r="KPS13" s="42"/>
      <c r="KPT13" s="42"/>
      <c r="KPU13" s="42"/>
      <c r="KPV13" s="42"/>
      <c r="KPW13" s="42"/>
      <c r="KPX13" s="42"/>
      <c r="KPY13" s="42"/>
      <c r="KPZ13" s="42"/>
      <c r="KQA13" s="42"/>
      <c r="KQB13" s="42"/>
      <c r="KQC13" s="42"/>
      <c r="KQD13" s="42"/>
      <c r="KQE13" s="42"/>
      <c r="KQF13" s="42"/>
      <c r="KQG13" s="42"/>
      <c r="KQH13" s="42"/>
      <c r="KQI13" s="42"/>
      <c r="KQJ13" s="42"/>
      <c r="KQK13" s="42"/>
      <c r="KQL13" s="42"/>
      <c r="KQM13" s="42"/>
      <c r="KQN13" s="42"/>
      <c r="KQO13" s="42"/>
      <c r="KQP13" s="42"/>
      <c r="KQQ13" s="42"/>
      <c r="KQR13" s="42"/>
      <c r="KQS13" s="42"/>
      <c r="KQT13" s="42"/>
      <c r="KQU13" s="42"/>
      <c r="KQV13" s="42"/>
      <c r="KQW13" s="42"/>
      <c r="KQX13" s="42"/>
      <c r="KQY13" s="42"/>
      <c r="KQZ13" s="42"/>
      <c r="KRA13" s="42"/>
      <c r="KRB13" s="42"/>
      <c r="KRC13" s="42"/>
      <c r="KRD13" s="42"/>
      <c r="KRE13" s="42"/>
      <c r="KRF13" s="42"/>
      <c r="KRG13" s="42"/>
      <c r="KRH13" s="42"/>
      <c r="KRI13" s="42"/>
      <c r="KRJ13" s="42"/>
      <c r="KRK13" s="42"/>
      <c r="KRL13" s="42"/>
      <c r="KRM13" s="42"/>
      <c r="KRN13" s="42"/>
      <c r="KRO13" s="42"/>
      <c r="KRP13" s="42"/>
      <c r="KRQ13" s="42"/>
      <c r="KRR13" s="42"/>
      <c r="KRS13" s="42"/>
      <c r="KRT13" s="42"/>
      <c r="KRU13" s="42"/>
      <c r="KRV13" s="42"/>
      <c r="KRW13" s="42"/>
      <c r="KRX13" s="42"/>
      <c r="KRY13" s="42"/>
      <c r="KRZ13" s="42"/>
      <c r="KSA13" s="42"/>
      <c r="KSB13" s="42"/>
      <c r="KSC13" s="42"/>
      <c r="KSD13" s="42"/>
      <c r="KSE13" s="42"/>
      <c r="KSF13" s="42"/>
      <c r="KSG13" s="42"/>
      <c r="KSH13" s="42"/>
      <c r="KSI13" s="42"/>
      <c r="KSJ13" s="42"/>
      <c r="KSK13" s="42"/>
      <c r="KSL13" s="42"/>
      <c r="KSM13" s="42"/>
      <c r="KSN13" s="42"/>
      <c r="KSO13" s="42"/>
      <c r="KSP13" s="42"/>
      <c r="KSQ13" s="42"/>
      <c r="KSR13" s="42"/>
      <c r="KSS13" s="42"/>
      <c r="KST13" s="42"/>
      <c r="KSU13" s="42"/>
      <c r="KSV13" s="42"/>
      <c r="KSW13" s="42"/>
      <c r="KSX13" s="42"/>
      <c r="KSY13" s="42"/>
      <c r="KSZ13" s="42"/>
      <c r="KTA13" s="42"/>
      <c r="KTB13" s="42"/>
      <c r="KTC13" s="42"/>
      <c r="KTD13" s="42"/>
      <c r="KTE13" s="42"/>
      <c r="KTF13" s="42"/>
      <c r="KTG13" s="42"/>
      <c r="KTH13" s="42"/>
      <c r="KTI13" s="42"/>
      <c r="KTJ13" s="42"/>
      <c r="KTK13" s="42"/>
      <c r="KTL13" s="42"/>
      <c r="KTM13" s="42"/>
      <c r="KTN13" s="42"/>
      <c r="KTO13" s="42"/>
      <c r="KTP13" s="42"/>
      <c r="KTQ13" s="42"/>
      <c r="KTR13" s="42"/>
      <c r="KTS13" s="42"/>
      <c r="KTT13" s="42"/>
      <c r="KTU13" s="42"/>
      <c r="KTV13" s="42"/>
      <c r="KTW13" s="42"/>
      <c r="KTX13" s="42"/>
      <c r="KTY13" s="42"/>
      <c r="KTZ13" s="42"/>
      <c r="KUA13" s="42"/>
      <c r="KUB13" s="42"/>
      <c r="KUC13" s="42"/>
      <c r="KUD13" s="42"/>
      <c r="KUE13" s="42"/>
      <c r="KUF13" s="42"/>
      <c r="KUG13" s="42"/>
      <c r="KUH13" s="42"/>
      <c r="KUI13" s="42"/>
      <c r="KUJ13" s="42"/>
      <c r="KUK13" s="42"/>
      <c r="KUL13" s="42"/>
      <c r="KUM13" s="42"/>
      <c r="KUN13" s="42"/>
      <c r="KUO13" s="42"/>
      <c r="KUP13" s="42"/>
      <c r="KUQ13" s="42"/>
      <c r="KUR13" s="42"/>
      <c r="KUS13" s="42"/>
      <c r="KUT13" s="42"/>
      <c r="KUU13" s="42"/>
      <c r="KUV13" s="42"/>
      <c r="KUW13" s="42"/>
      <c r="KUX13" s="42"/>
      <c r="KUY13" s="42"/>
      <c r="KUZ13" s="42"/>
      <c r="KVA13" s="42"/>
      <c r="KVB13" s="42"/>
      <c r="KVC13" s="42"/>
      <c r="KVD13" s="42"/>
      <c r="KVE13" s="42"/>
      <c r="KVF13" s="42"/>
      <c r="KVG13" s="42"/>
      <c r="KVH13" s="42"/>
      <c r="KVI13" s="42"/>
      <c r="KVJ13" s="42"/>
      <c r="KVK13" s="42"/>
      <c r="KVL13" s="42"/>
      <c r="KVM13" s="42"/>
      <c r="KVN13" s="42"/>
      <c r="KVO13" s="42"/>
      <c r="KVP13" s="42"/>
      <c r="KVQ13" s="42"/>
      <c r="KVR13" s="42"/>
      <c r="KVS13" s="42"/>
      <c r="KVT13" s="42"/>
      <c r="KVU13" s="42"/>
      <c r="KVV13" s="42"/>
      <c r="KVW13" s="42"/>
      <c r="KVX13" s="42"/>
      <c r="KVY13" s="42"/>
      <c r="KVZ13" s="42"/>
      <c r="KWA13" s="42"/>
      <c r="KWB13" s="42"/>
      <c r="KWC13" s="42"/>
      <c r="KWD13" s="42"/>
      <c r="KWE13" s="42"/>
      <c r="KWF13" s="42"/>
      <c r="KWG13" s="42"/>
      <c r="KWH13" s="42"/>
      <c r="KWI13" s="42"/>
      <c r="KWJ13" s="42"/>
      <c r="KWK13" s="42"/>
      <c r="KWL13" s="42"/>
      <c r="KWM13" s="42"/>
      <c r="KWN13" s="42"/>
      <c r="KWO13" s="42"/>
      <c r="KWP13" s="42"/>
      <c r="KWQ13" s="42"/>
      <c r="KWR13" s="42"/>
      <c r="KWS13" s="42"/>
      <c r="KWT13" s="42"/>
      <c r="KWU13" s="42"/>
      <c r="KWV13" s="42"/>
      <c r="KWW13" s="42"/>
      <c r="KWX13" s="42"/>
      <c r="KWY13" s="42"/>
      <c r="KWZ13" s="42"/>
      <c r="KXA13" s="42"/>
      <c r="KXB13" s="42"/>
      <c r="KXC13" s="42"/>
      <c r="KXD13" s="42"/>
      <c r="KXE13" s="42"/>
      <c r="KXF13" s="42"/>
      <c r="KXG13" s="42"/>
      <c r="KXH13" s="42"/>
      <c r="KXI13" s="42"/>
      <c r="KXJ13" s="42"/>
      <c r="KXK13" s="42"/>
      <c r="KXL13" s="42"/>
      <c r="KXM13" s="42"/>
      <c r="KXN13" s="42"/>
      <c r="KXO13" s="42"/>
      <c r="KXP13" s="42"/>
      <c r="KXQ13" s="42"/>
      <c r="KXR13" s="42"/>
      <c r="KXS13" s="42"/>
      <c r="KXT13" s="42"/>
      <c r="KXU13" s="42"/>
      <c r="KXV13" s="42"/>
      <c r="KXW13" s="42"/>
      <c r="KXX13" s="42"/>
      <c r="KXY13" s="42"/>
      <c r="KXZ13" s="42"/>
      <c r="KYA13" s="42"/>
      <c r="KYB13" s="42"/>
      <c r="KYC13" s="42"/>
      <c r="KYD13" s="42"/>
      <c r="KYE13" s="42"/>
      <c r="KYF13" s="42"/>
      <c r="KYG13" s="42"/>
      <c r="KYH13" s="42"/>
      <c r="KYI13" s="42"/>
      <c r="KYJ13" s="42"/>
      <c r="KYK13" s="42"/>
      <c r="KYL13" s="42"/>
      <c r="KYM13" s="42"/>
      <c r="KYN13" s="42"/>
      <c r="KYO13" s="42"/>
      <c r="KYP13" s="42"/>
      <c r="KYQ13" s="42"/>
      <c r="KYR13" s="42"/>
      <c r="KYS13" s="42"/>
      <c r="KYT13" s="42"/>
      <c r="KYU13" s="42"/>
      <c r="KYV13" s="42"/>
      <c r="KYW13" s="42"/>
      <c r="KYX13" s="42"/>
      <c r="KYY13" s="42"/>
      <c r="KYZ13" s="42"/>
      <c r="KZA13" s="42"/>
      <c r="KZB13" s="42"/>
      <c r="KZC13" s="42"/>
      <c r="KZD13" s="42"/>
      <c r="KZE13" s="42"/>
      <c r="KZF13" s="42"/>
      <c r="KZG13" s="42"/>
      <c r="KZH13" s="42"/>
      <c r="KZI13" s="42"/>
      <c r="KZJ13" s="42"/>
      <c r="KZK13" s="42"/>
      <c r="KZL13" s="42"/>
      <c r="KZM13" s="42"/>
      <c r="KZN13" s="42"/>
      <c r="KZO13" s="42"/>
      <c r="KZP13" s="42"/>
      <c r="KZQ13" s="42"/>
      <c r="KZR13" s="42"/>
      <c r="KZS13" s="42"/>
      <c r="KZT13" s="42"/>
      <c r="KZU13" s="42"/>
      <c r="KZV13" s="42"/>
      <c r="KZW13" s="42"/>
      <c r="KZX13" s="42"/>
      <c r="KZY13" s="42"/>
      <c r="KZZ13" s="42"/>
      <c r="LAA13" s="42"/>
      <c r="LAB13" s="42"/>
      <c r="LAC13" s="42"/>
      <c r="LAD13" s="42"/>
      <c r="LAE13" s="42"/>
      <c r="LAF13" s="42"/>
      <c r="LAG13" s="42"/>
      <c r="LAH13" s="42"/>
      <c r="LAI13" s="42"/>
      <c r="LAJ13" s="42"/>
      <c r="LAK13" s="42"/>
      <c r="LAL13" s="42"/>
      <c r="LAM13" s="42"/>
      <c r="LAN13" s="42"/>
      <c r="LAO13" s="42"/>
      <c r="LAP13" s="42"/>
      <c r="LAQ13" s="42"/>
      <c r="LAR13" s="42"/>
      <c r="LAS13" s="42"/>
      <c r="LAT13" s="42"/>
      <c r="LAU13" s="42"/>
      <c r="LAV13" s="42"/>
      <c r="LAW13" s="42"/>
      <c r="LAX13" s="42"/>
      <c r="LAY13" s="42"/>
      <c r="LAZ13" s="42"/>
      <c r="LBA13" s="42"/>
      <c r="LBB13" s="42"/>
      <c r="LBC13" s="42"/>
      <c r="LBD13" s="42"/>
      <c r="LBE13" s="42"/>
      <c r="LBF13" s="42"/>
      <c r="LBG13" s="42"/>
      <c r="LBH13" s="42"/>
      <c r="LBI13" s="42"/>
      <c r="LBJ13" s="42"/>
      <c r="LBK13" s="42"/>
      <c r="LBL13" s="42"/>
      <c r="LBM13" s="42"/>
      <c r="LBN13" s="42"/>
      <c r="LBO13" s="42"/>
      <c r="LBP13" s="42"/>
      <c r="LBQ13" s="42"/>
      <c r="LBR13" s="42"/>
      <c r="LBS13" s="42"/>
      <c r="LBT13" s="42"/>
      <c r="LBU13" s="42"/>
      <c r="LBV13" s="42"/>
      <c r="LBW13" s="42"/>
      <c r="LBX13" s="42"/>
      <c r="LBY13" s="42"/>
      <c r="LBZ13" s="42"/>
      <c r="LCA13" s="42"/>
      <c r="LCB13" s="42"/>
      <c r="LCC13" s="42"/>
      <c r="LCD13" s="42"/>
      <c r="LCE13" s="42"/>
      <c r="LCF13" s="42"/>
      <c r="LCG13" s="42"/>
      <c r="LCH13" s="42"/>
      <c r="LCI13" s="42"/>
      <c r="LCJ13" s="42"/>
      <c r="LCK13" s="42"/>
      <c r="LCL13" s="42"/>
      <c r="LCM13" s="42"/>
      <c r="LCN13" s="42"/>
      <c r="LCO13" s="42"/>
      <c r="LCP13" s="42"/>
      <c r="LCQ13" s="42"/>
      <c r="LCR13" s="42"/>
      <c r="LCS13" s="42"/>
      <c r="LCT13" s="42"/>
      <c r="LCU13" s="42"/>
      <c r="LCV13" s="42"/>
      <c r="LCW13" s="42"/>
      <c r="LCX13" s="42"/>
      <c r="LCY13" s="42"/>
      <c r="LCZ13" s="42"/>
      <c r="LDA13" s="42"/>
      <c r="LDB13" s="42"/>
      <c r="LDC13" s="42"/>
      <c r="LDD13" s="42"/>
      <c r="LDE13" s="42"/>
      <c r="LDF13" s="42"/>
      <c r="LDG13" s="42"/>
      <c r="LDH13" s="42"/>
      <c r="LDI13" s="42"/>
      <c r="LDJ13" s="42"/>
      <c r="LDK13" s="42"/>
      <c r="LDL13" s="42"/>
      <c r="LDM13" s="42"/>
      <c r="LDN13" s="42"/>
      <c r="LDO13" s="42"/>
      <c r="LDP13" s="42"/>
      <c r="LDQ13" s="42"/>
      <c r="LDR13" s="42"/>
      <c r="LDS13" s="42"/>
      <c r="LDT13" s="42"/>
      <c r="LDU13" s="42"/>
      <c r="LDV13" s="42"/>
      <c r="LDW13" s="42"/>
      <c r="LDX13" s="42"/>
      <c r="LDY13" s="42"/>
      <c r="LDZ13" s="42"/>
      <c r="LEA13" s="42"/>
      <c r="LEB13" s="42"/>
      <c r="LEC13" s="42"/>
      <c r="LED13" s="42"/>
      <c r="LEE13" s="42"/>
      <c r="LEF13" s="42"/>
      <c r="LEG13" s="42"/>
      <c r="LEH13" s="42"/>
      <c r="LEI13" s="42"/>
      <c r="LEJ13" s="42"/>
      <c r="LEK13" s="42"/>
      <c r="LEL13" s="42"/>
      <c r="LEM13" s="42"/>
      <c r="LEN13" s="42"/>
      <c r="LEO13" s="42"/>
      <c r="LEP13" s="42"/>
      <c r="LEQ13" s="42"/>
      <c r="LER13" s="42"/>
      <c r="LES13" s="42"/>
      <c r="LET13" s="42"/>
      <c r="LEU13" s="42"/>
      <c r="LEV13" s="42"/>
      <c r="LEW13" s="42"/>
      <c r="LEX13" s="42"/>
      <c r="LEY13" s="42"/>
      <c r="LEZ13" s="42"/>
      <c r="LFA13" s="42"/>
      <c r="LFB13" s="42"/>
      <c r="LFC13" s="42"/>
      <c r="LFD13" s="42"/>
      <c r="LFE13" s="42"/>
      <c r="LFF13" s="42"/>
      <c r="LFG13" s="42"/>
      <c r="LFH13" s="42"/>
      <c r="LFI13" s="42"/>
      <c r="LFJ13" s="42"/>
      <c r="LFK13" s="42"/>
      <c r="LFL13" s="42"/>
      <c r="LFM13" s="42"/>
      <c r="LFN13" s="42"/>
      <c r="LFO13" s="42"/>
      <c r="LFP13" s="42"/>
      <c r="LFQ13" s="42"/>
      <c r="LFR13" s="42"/>
      <c r="LFS13" s="42"/>
      <c r="LFT13" s="42"/>
      <c r="LFU13" s="42"/>
      <c r="LFV13" s="42"/>
      <c r="LFW13" s="42"/>
      <c r="LFX13" s="42"/>
      <c r="LFY13" s="42"/>
      <c r="LFZ13" s="42"/>
      <c r="LGA13" s="42"/>
      <c r="LGB13" s="42"/>
      <c r="LGC13" s="42"/>
      <c r="LGD13" s="42"/>
      <c r="LGE13" s="42"/>
      <c r="LGF13" s="42"/>
      <c r="LGG13" s="42"/>
      <c r="LGH13" s="42"/>
      <c r="LGI13" s="42"/>
      <c r="LGJ13" s="42"/>
      <c r="LGK13" s="42"/>
      <c r="LGL13" s="42"/>
      <c r="LGM13" s="42"/>
      <c r="LGN13" s="42"/>
      <c r="LGO13" s="42"/>
      <c r="LGP13" s="42"/>
      <c r="LGQ13" s="42"/>
      <c r="LGR13" s="42"/>
      <c r="LGS13" s="42"/>
      <c r="LGT13" s="42"/>
      <c r="LGU13" s="42"/>
      <c r="LGV13" s="42"/>
      <c r="LGW13" s="42"/>
      <c r="LGX13" s="42"/>
      <c r="LGY13" s="42"/>
      <c r="LGZ13" s="42"/>
      <c r="LHA13" s="42"/>
      <c r="LHB13" s="42"/>
      <c r="LHC13" s="42"/>
      <c r="LHD13" s="42"/>
      <c r="LHE13" s="42"/>
      <c r="LHF13" s="42"/>
      <c r="LHG13" s="42"/>
      <c r="LHH13" s="42"/>
      <c r="LHI13" s="42"/>
      <c r="LHJ13" s="42"/>
      <c r="LHK13" s="42"/>
      <c r="LHL13" s="42"/>
      <c r="LHM13" s="42"/>
      <c r="LHN13" s="42"/>
      <c r="LHO13" s="42"/>
      <c r="LHP13" s="42"/>
      <c r="LHQ13" s="42"/>
      <c r="LHR13" s="42"/>
      <c r="LHS13" s="42"/>
      <c r="LHT13" s="42"/>
      <c r="LHU13" s="42"/>
      <c r="LHV13" s="42"/>
      <c r="LHW13" s="42"/>
      <c r="LHX13" s="42"/>
      <c r="LHY13" s="42"/>
      <c r="LHZ13" s="42"/>
      <c r="LIA13" s="42"/>
      <c r="LIB13" s="42"/>
      <c r="LIC13" s="42"/>
      <c r="LID13" s="42"/>
      <c r="LIE13" s="42"/>
      <c r="LIF13" s="42"/>
      <c r="LIG13" s="42"/>
      <c r="LIH13" s="42"/>
      <c r="LII13" s="42"/>
      <c r="LIJ13" s="42"/>
      <c r="LIK13" s="42"/>
      <c r="LIL13" s="42"/>
      <c r="LIM13" s="42"/>
      <c r="LIN13" s="42"/>
      <c r="LIO13" s="42"/>
      <c r="LIP13" s="42"/>
      <c r="LIQ13" s="42"/>
      <c r="LIR13" s="42"/>
      <c r="LIS13" s="42"/>
      <c r="LIT13" s="42"/>
      <c r="LIU13" s="42"/>
      <c r="LIV13" s="42"/>
      <c r="LIW13" s="42"/>
      <c r="LIX13" s="42"/>
      <c r="LIY13" s="42"/>
      <c r="LIZ13" s="42"/>
      <c r="LJA13" s="42"/>
      <c r="LJB13" s="42"/>
      <c r="LJC13" s="42"/>
      <c r="LJD13" s="42"/>
      <c r="LJE13" s="42"/>
      <c r="LJF13" s="42"/>
      <c r="LJG13" s="42"/>
      <c r="LJH13" s="42"/>
      <c r="LJI13" s="42"/>
      <c r="LJJ13" s="42"/>
      <c r="LJK13" s="42"/>
      <c r="LJL13" s="42"/>
      <c r="LJM13" s="42"/>
      <c r="LJN13" s="42"/>
      <c r="LJO13" s="42"/>
      <c r="LJP13" s="42"/>
      <c r="LJQ13" s="42"/>
      <c r="LJR13" s="42"/>
      <c r="LJS13" s="42"/>
      <c r="LJT13" s="42"/>
      <c r="LJU13" s="42"/>
      <c r="LJV13" s="42"/>
      <c r="LJW13" s="42"/>
      <c r="LJX13" s="42"/>
      <c r="LJY13" s="42"/>
      <c r="LJZ13" s="42"/>
      <c r="LKA13" s="42"/>
      <c r="LKB13" s="42"/>
      <c r="LKC13" s="42"/>
      <c r="LKD13" s="42"/>
      <c r="LKE13" s="42"/>
      <c r="LKF13" s="42"/>
      <c r="LKG13" s="42"/>
      <c r="LKH13" s="42"/>
      <c r="LKI13" s="42"/>
      <c r="LKJ13" s="42"/>
      <c r="LKK13" s="42"/>
      <c r="LKL13" s="42"/>
      <c r="LKM13" s="42"/>
      <c r="LKN13" s="42"/>
      <c r="LKO13" s="42"/>
      <c r="LKP13" s="42"/>
      <c r="LKQ13" s="42"/>
      <c r="LKR13" s="42"/>
      <c r="LKS13" s="42"/>
      <c r="LKT13" s="42"/>
      <c r="LKU13" s="42"/>
      <c r="LKV13" s="42"/>
      <c r="LKW13" s="42"/>
      <c r="LKX13" s="42"/>
      <c r="LKY13" s="42"/>
      <c r="LKZ13" s="42"/>
      <c r="LLA13" s="42"/>
      <c r="LLB13" s="42"/>
      <c r="LLC13" s="42"/>
      <c r="LLD13" s="42"/>
      <c r="LLE13" s="42"/>
      <c r="LLF13" s="42"/>
      <c r="LLG13" s="42"/>
      <c r="LLH13" s="42"/>
      <c r="LLI13" s="42"/>
      <c r="LLJ13" s="42"/>
      <c r="LLK13" s="42"/>
      <c r="LLL13" s="42"/>
      <c r="LLM13" s="42"/>
      <c r="LLN13" s="42"/>
      <c r="LLO13" s="42"/>
      <c r="LLP13" s="42"/>
      <c r="LLQ13" s="42"/>
      <c r="LLR13" s="42"/>
      <c r="LLS13" s="42"/>
      <c r="LLT13" s="42"/>
      <c r="LLU13" s="42"/>
      <c r="LLV13" s="42"/>
      <c r="LLW13" s="42"/>
      <c r="LLX13" s="42"/>
      <c r="LLY13" s="42"/>
      <c r="LLZ13" s="42"/>
      <c r="LMA13" s="42"/>
      <c r="LMB13" s="42"/>
      <c r="LMC13" s="42"/>
      <c r="LMD13" s="42"/>
      <c r="LME13" s="42"/>
      <c r="LMF13" s="42"/>
      <c r="LMG13" s="42"/>
      <c r="LMH13" s="42"/>
      <c r="LMI13" s="42"/>
      <c r="LMJ13" s="42"/>
      <c r="LMK13" s="42"/>
      <c r="LML13" s="42"/>
      <c r="LMM13" s="42"/>
      <c r="LMN13" s="42"/>
      <c r="LMO13" s="42"/>
      <c r="LMP13" s="42"/>
      <c r="LMQ13" s="42"/>
      <c r="LMR13" s="42"/>
      <c r="LMS13" s="42"/>
      <c r="LMT13" s="42"/>
      <c r="LMU13" s="42"/>
      <c r="LMV13" s="42"/>
      <c r="LMW13" s="42"/>
      <c r="LMX13" s="42"/>
      <c r="LMY13" s="42"/>
      <c r="LMZ13" s="42"/>
      <c r="LNA13" s="42"/>
      <c r="LNB13" s="42"/>
      <c r="LNC13" s="42"/>
      <c r="LND13" s="42"/>
      <c r="LNE13" s="42"/>
      <c r="LNF13" s="42"/>
      <c r="LNG13" s="42"/>
      <c r="LNH13" s="42"/>
      <c r="LNI13" s="42"/>
      <c r="LNJ13" s="42"/>
      <c r="LNK13" s="42"/>
      <c r="LNL13" s="42"/>
      <c r="LNM13" s="42"/>
      <c r="LNN13" s="42"/>
      <c r="LNO13" s="42"/>
      <c r="LNP13" s="42"/>
      <c r="LNQ13" s="42"/>
      <c r="LNR13" s="42"/>
      <c r="LNS13" s="42"/>
      <c r="LNT13" s="42"/>
      <c r="LNU13" s="42"/>
      <c r="LNV13" s="42"/>
      <c r="LNW13" s="42"/>
      <c r="LNX13" s="42"/>
      <c r="LNY13" s="42"/>
      <c r="LNZ13" s="42"/>
      <c r="LOA13" s="42"/>
      <c r="LOB13" s="42"/>
      <c r="LOC13" s="42"/>
      <c r="LOD13" s="42"/>
      <c r="LOE13" s="42"/>
      <c r="LOF13" s="42"/>
      <c r="LOG13" s="42"/>
      <c r="LOH13" s="42"/>
      <c r="LOI13" s="42"/>
      <c r="LOJ13" s="42"/>
      <c r="LOK13" s="42"/>
      <c r="LOL13" s="42"/>
      <c r="LOM13" s="42"/>
      <c r="LON13" s="42"/>
      <c r="LOO13" s="42"/>
      <c r="LOP13" s="42"/>
      <c r="LOQ13" s="42"/>
      <c r="LOR13" s="42"/>
      <c r="LOS13" s="42"/>
      <c r="LOT13" s="42"/>
      <c r="LOU13" s="42"/>
      <c r="LOV13" s="42"/>
      <c r="LOW13" s="42"/>
      <c r="LOX13" s="42"/>
      <c r="LOY13" s="42"/>
      <c r="LOZ13" s="42"/>
      <c r="LPA13" s="42"/>
      <c r="LPB13" s="42"/>
      <c r="LPC13" s="42"/>
      <c r="LPD13" s="42"/>
      <c r="LPE13" s="42"/>
      <c r="LPF13" s="42"/>
      <c r="LPG13" s="42"/>
      <c r="LPH13" s="42"/>
      <c r="LPI13" s="42"/>
      <c r="LPJ13" s="42"/>
      <c r="LPK13" s="42"/>
      <c r="LPL13" s="42"/>
      <c r="LPM13" s="42"/>
      <c r="LPN13" s="42"/>
      <c r="LPO13" s="42"/>
      <c r="LPP13" s="42"/>
      <c r="LPQ13" s="42"/>
      <c r="LPR13" s="42"/>
      <c r="LPS13" s="42"/>
      <c r="LPT13" s="42"/>
      <c r="LPU13" s="42"/>
      <c r="LPV13" s="42"/>
      <c r="LPW13" s="42"/>
      <c r="LPX13" s="42"/>
      <c r="LPY13" s="42"/>
      <c r="LPZ13" s="42"/>
      <c r="LQA13" s="42"/>
      <c r="LQB13" s="42"/>
      <c r="LQC13" s="42"/>
      <c r="LQD13" s="42"/>
      <c r="LQE13" s="42"/>
      <c r="LQF13" s="42"/>
      <c r="LQG13" s="42"/>
      <c r="LQH13" s="42"/>
      <c r="LQI13" s="42"/>
      <c r="LQJ13" s="42"/>
      <c r="LQK13" s="42"/>
      <c r="LQL13" s="42"/>
      <c r="LQM13" s="42"/>
      <c r="LQN13" s="42"/>
      <c r="LQO13" s="42"/>
      <c r="LQP13" s="42"/>
      <c r="LQQ13" s="42"/>
      <c r="LQR13" s="42"/>
      <c r="LQS13" s="42"/>
      <c r="LQT13" s="42"/>
      <c r="LQU13" s="42"/>
      <c r="LQV13" s="42"/>
      <c r="LQW13" s="42"/>
      <c r="LQX13" s="42"/>
      <c r="LQY13" s="42"/>
      <c r="LQZ13" s="42"/>
      <c r="LRA13" s="42"/>
      <c r="LRB13" s="42"/>
      <c r="LRC13" s="42"/>
      <c r="LRD13" s="42"/>
      <c r="LRE13" s="42"/>
      <c r="LRF13" s="42"/>
      <c r="LRG13" s="42"/>
      <c r="LRH13" s="42"/>
      <c r="LRI13" s="42"/>
      <c r="LRJ13" s="42"/>
      <c r="LRK13" s="42"/>
      <c r="LRL13" s="42"/>
      <c r="LRM13" s="42"/>
      <c r="LRN13" s="42"/>
      <c r="LRO13" s="42"/>
      <c r="LRP13" s="42"/>
      <c r="LRQ13" s="42"/>
      <c r="LRR13" s="42"/>
      <c r="LRS13" s="42"/>
      <c r="LRT13" s="42"/>
      <c r="LRU13" s="42"/>
      <c r="LRV13" s="42"/>
      <c r="LRW13" s="42"/>
      <c r="LRX13" s="42"/>
      <c r="LRY13" s="42"/>
      <c r="LRZ13" s="42"/>
      <c r="LSA13" s="42"/>
      <c r="LSB13" s="42"/>
      <c r="LSC13" s="42"/>
      <c r="LSD13" s="42"/>
      <c r="LSE13" s="42"/>
      <c r="LSF13" s="42"/>
      <c r="LSG13" s="42"/>
      <c r="LSH13" s="42"/>
      <c r="LSI13" s="42"/>
      <c r="LSJ13" s="42"/>
      <c r="LSK13" s="42"/>
      <c r="LSL13" s="42"/>
      <c r="LSM13" s="42"/>
      <c r="LSN13" s="42"/>
      <c r="LSO13" s="42"/>
      <c r="LSP13" s="42"/>
      <c r="LSQ13" s="42"/>
      <c r="LSR13" s="42"/>
      <c r="LSS13" s="42"/>
      <c r="LST13" s="42"/>
      <c r="LSU13" s="42"/>
      <c r="LSV13" s="42"/>
      <c r="LSW13" s="42"/>
      <c r="LSX13" s="42"/>
      <c r="LSY13" s="42"/>
      <c r="LSZ13" s="42"/>
      <c r="LTA13" s="42"/>
      <c r="LTB13" s="42"/>
      <c r="LTC13" s="42"/>
      <c r="LTD13" s="42"/>
      <c r="LTE13" s="42"/>
      <c r="LTF13" s="42"/>
      <c r="LTG13" s="42"/>
      <c r="LTH13" s="42"/>
      <c r="LTI13" s="42"/>
      <c r="LTJ13" s="42"/>
      <c r="LTK13" s="42"/>
      <c r="LTL13" s="42"/>
      <c r="LTM13" s="42"/>
      <c r="LTN13" s="42"/>
      <c r="LTO13" s="42"/>
      <c r="LTP13" s="42"/>
      <c r="LTQ13" s="42"/>
      <c r="LTR13" s="42"/>
      <c r="LTS13" s="42"/>
      <c r="LTT13" s="42"/>
      <c r="LTU13" s="42"/>
      <c r="LTV13" s="42"/>
      <c r="LTW13" s="42"/>
      <c r="LTX13" s="42"/>
      <c r="LTY13" s="42"/>
      <c r="LTZ13" s="42"/>
      <c r="LUA13" s="42"/>
      <c r="LUB13" s="42"/>
      <c r="LUC13" s="42"/>
      <c r="LUD13" s="42"/>
      <c r="LUE13" s="42"/>
      <c r="LUF13" s="42"/>
      <c r="LUG13" s="42"/>
      <c r="LUH13" s="42"/>
      <c r="LUI13" s="42"/>
      <c r="LUJ13" s="42"/>
      <c r="LUK13" s="42"/>
      <c r="LUL13" s="42"/>
      <c r="LUM13" s="42"/>
      <c r="LUN13" s="42"/>
      <c r="LUO13" s="42"/>
      <c r="LUP13" s="42"/>
      <c r="LUQ13" s="42"/>
      <c r="LUR13" s="42"/>
      <c r="LUS13" s="42"/>
      <c r="LUT13" s="42"/>
      <c r="LUU13" s="42"/>
      <c r="LUV13" s="42"/>
      <c r="LUW13" s="42"/>
      <c r="LUX13" s="42"/>
      <c r="LUY13" s="42"/>
      <c r="LUZ13" s="42"/>
      <c r="LVA13" s="42"/>
      <c r="LVB13" s="42"/>
      <c r="LVC13" s="42"/>
      <c r="LVD13" s="42"/>
      <c r="LVE13" s="42"/>
      <c r="LVF13" s="42"/>
      <c r="LVG13" s="42"/>
      <c r="LVH13" s="42"/>
      <c r="LVI13" s="42"/>
      <c r="LVJ13" s="42"/>
      <c r="LVK13" s="42"/>
      <c r="LVL13" s="42"/>
      <c r="LVM13" s="42"/>
      <c r="LVN13" s="42"/>
      <c r="LVO13" s="42"/>
      <c r="LVP13" s="42"/>
      <c r="LVQ13" s="42"/>
      <c r="LVR13" s="42"/>
      <c r="LVS13" s="42"/>
      <c r="LVT13" s="42"/>
      <c r="LVU13" s="42"/>
      <c r="LVV13" s="42"/>
      <c r="LVW13" s="42"/>
      <c r="LVX13" s="42"/>
      <c r="LVY13" s="42"/>
      <c r="LVZ13" s="42"/>
      <c r="LWA13" s="42"/>
      <c r="LWB13" s="42"/>
      <c r="LWC13" s="42"/>
      <c r="LWD13" s="42"/>
      <c r="LWE13" s="42"/>
      <c r="LWF13" s="42"/>
      <c r="LWG13" s="42"/>
      <c r="LWH13" s="42"/>
      <c r="LWI13" s="42"/>
      <c r="LWJ13" s="42"/>
      <c r="LWK13" s="42"/>
      <c r="LWL13" s="42"/>
      <c r="LWM13" s="42"/>
      <c r="LWN13" s="42"/>
      <c r="LWO13" s="42"/>
      <c r="LWP13" s="42"/>
      <c r="LWQ13" s="42"/>
      <c r="LWR13" s="42"/>
      <c r="LWS13" s="42"/>
      <c r="LWT13" s="42"/>
      <c r="LWU13" s="42"/>
      <c r="LWV13" s="42"/>
      <c r="LWW13" s="42"/>
      <c r="LWX13" s="42"/>
      <c r="LWY13" s="42"/>
      <c r="LWZ13" s="42"/>
      <c r="LXA13" s="42"/>
      <c r="LXB13" s="42"/>
      <c r="LXC13" s="42"/>
      <c r="LXD13" s="42"/>
      <c r="LXE13" s="42"/>
      <c r="LXF13" s="42"/>
      <c r="LXG13" s="42"/>
      <c r="LXH13" s="42"/>
      <c r="LXI13" s="42"/>
      <c r="LXJ13" s="42"/>
      <c r="LXK13" s="42"/>
      <c r="LXL13" s="42"/>
      <c r="LXM13" s="42"/>
      <c r="LXN13" s="42"/>
      <c r="LXO13" s="42"/>
      <c r="LXP13" s="42"/>
      <c r="LXQ13" s="42"/>
      <c r="LXR13" s="42"/>
      <c r="LXS13" s="42"/>
      <c r="LXT13" s="42"/>
      <c r="LXU13" s="42"/>
      <c r="LXV13" s="42"/>
      <c r="LXW13" s="42"/>
      <c r="LXX13" s="42"/>
      <c r="LXY13" s="42"/>
      <c r="LXZ13" s="42"/>
      <c r="LYA13" s="42"/>
      <c r="LYB13" s="42"/>
      <c r="LYC13" s="42"/>
      <c r="LYD13" s="42"/>
      <c r="LYE13" s="42"/>
      <c r="LYF13" s="42"/>
      <c r="LYG13" s="42"/>
      <c r="LYH13" s="42"/>
      <c r="LYI13" s="42"/>
      <c r="LYJ13" s="42"/>
      <c r="LYK13" s="42"/>
      <c r="LYL13" s="42"/>
      <c r="LYM13" s="42"/>
      <c r="LYN13" s="42"/>
      <c r="LYO13" s="42"/>
      <c r="LYP13" s="42"/>
      <c r="LYQ13" s="42"/>
      <c r="LYR13" s="42"/>
      <c r="LYS13" s="42"/>
      <c r="LYT13" s="42"/>
      <c r="LYU13" s="42"/>
      <c r="LYV13" s="42"/>
      <c r="LYW13" s="42"/>
      <c r="LYX13" s="42"/>
      <c r="LYY13" s="42"/>
      <c r="LYZ13" s="42"/>
      <c r="LZA13" s="42"/>
      <c r="LZB13" s="42"/>
      <c r="LZC13" s="42"/>
      <c r="LZD13" s="42"/>
      <c r="LZE13" s="42"/>
      <c r="LZF13" s="42"/>
      <c r="LZG13" s="42"/>
      <c r="LZH13" s="42"/>
      <c r="LZI13" s="42"/>
      <c r="LZJ13" s="42"/>
      <c r="LZK13" s="42"/>
      <c r="LZL13" s="42"/>
      <c r="LZM13" s="42"/>
      <c r="LZN13" s="42"/>
      <c r="LZO13" s="42"/>
      <c r="LZP13" s="42"/>
      <c r="LZQ13" s="42"/>
      <c r="LZR13" s="42"/>
      <c r="LZS13" s="42"/>
      <c r="LZT13" s="42"/>
      <c r="LZU13" s="42"/>
      <c r="LZV13" s="42"/>
      <c r="LZW13" s="42"/>
      <c r="LZX13" s="42"/>
      <c r="LZY13" s="42"/>
      <c r="LZZ13" s="42"/>
      <c r="MAA13" s="42"/>
      <c r="MAB13" s="42"/>
      <c r="MAC13" s="42"/>
      <c r="MAD13" s="42"/>
      <c r="MAE13" s="42"/>
      <c r="MAF13" s="42"/>
      <c r="MAG13" s="42"/>
      <c r="MAH13" s="42"/>
      <c r="MAI13" s="42"/>
      <c r="MAJ13" s="42"/>
      <c r="MAK13" s="42"/>
      <c r="MAL13" s="42"/>
      <c r="MAM13" s="42"/>
      <c r="MAN13" s="42"/>
      <c r="MAO13" s="42"/>
      <c r="MAP13" s="42"/>
      <c r="MAQ13" s="42"/>
      <c r="MAR13" s="42"/>
      <c r="MAS13" s="42"/>
      <c r="MAT13" s="42"/>
      <c r="MAU13" s="42"/>
      <c r="MAV13" s="42"/>
      <c r="MAW13" s="42"/>
      <c r="MAX13" s="42"/>
      <c r="MAY13" s="42"/>
      <c r="MAZ13" s="42"/>
      <c r="MBA13" s="42"/>
      <c r="MBB13" s="42"/>
      <c r="MBC13" s="42"/>
      <c r="MBD13" s="42"/>
      <c r="MBE13" s="42"/>
      <c r="MBF13" s="42"/>
      <c r="MBG13" s="42"/>
      <c r="MBH13" s="42"/>
      <c r="MBI13" s="42"/>
      <c r="MBJ13" s="42"/>
      <c r="MBK13" s="42"/>
      <c r="MBL13" s="42"/>
      <c r="MBM13" s="42"/>
      <c r="MBN13" s="42"/>
      <c r="MBO13" s="42"/>
      <c r="MBP13" s="42"/>
      <c r="MBQ13" s="42"/>
      <c r="MBR13" s="42"/>
      <c r="MBS13" s="42"/>
      <c r="MBT13" s="42"/>
      <c r="MBU13" s="42"/>
      <c r="MBV13" s="42"/>
      <c r="MBW13" s="42"/>
      <c r="MBX13" s="42"/>
      <c r="MBY13" s="42"/>
      <c r="MBZ13" s="42"/>
      <c r="MCA13" s="42"/>
      <c r="MCB13" s="42"/>
      <c r="MCC13" s="42"/>
      <c r="MCD13" s="42"/>
      <c r="MCE13" s="42"/>
      <c r="MCF13" s="42"/>
      <c r="MCG13" s="42"/>
      <c r="MCH13" s="42"/>
      <c r="MCI13" s="42"/>
      <c r="MCJ13" s="42"/>
      <c r="MCK13" s="42"/>
      <c r="MCL13" s="42"/>
      <c r="MCM13" s="42"/>
      <c r="MCN13" s="42"/>
      <c r="MCO13" s="42"/>
      <c r="MCP13" s="42"/>
      <c r="MCQ13" s="42"/>
      <c r="MCR13" s="42"/>
      <c r="MCS13" s="42"/>
      <c r="MCT13" s="42"/>
      <c r="MCU13" s="42"/>
      <c r="MCV13" s="42"/>
      <c r="MCW13" s="42"/>
      <c r="MCX13" s="42"/>
      <c r="MCY13" s="42"/>
      <c r="MCZ13" s="42"/>
      <c r="MDA13" s="42"/>
      <c r="MDB13" s="42"/>
      <c r="MDC13" s="42"/>
      <c r="MDD13" s="42"/>
      <c r="MDE13" s="42"/>
      <c r="MDF13" s="42"/>
      <c r="MDG13" s="42"/>
      <c r="MDH13" s="42"/>
      <c r="MDI13" s="42"/>
      <c r="MDJ13" s="42"/>
      <c r="MDK13" s="42"/>
      <c r="MDL13" s="42"/>
      <c r="MDM13" s="42"/>
      <c r="MDN13" s="42"/>
      <c r="MDO13" s="42"/>
      <c r="MDP13" s="42"/>
      <c r="MDQ13" s="42"/>
      <c r="MDR13" s="42"/>
      <c r="MDS13" s="42"/>
      <c r="MDT13" s="42"/>
      <c r="MDU13" s="42"/>
      <c r="MDV13" s="42"/>
      <c r="MDW13" s="42"/>
      <c r="MDX13" s="42"/>
      <c r="MDY13" s="42"/>
      <c r="MDZ13" s="42"/>
      <c r="MEA13" s="42"/>
      <c r="MEB13" s="42"/>
      <c r="MEC13" s="42"/>
      <c r="MED13" s="42"/>
      <c r="MEE13" s="42"/>
      <c r="MEF13" s="42"/>
      <c r="MEG13" s="42"/>
      <c r="MEH13" s="42"/>
      <c r="MEI13" s="42"/>
      <c r="MEJ13" s="42"/>
      <c r="MEK13" s="42"/>
      <c r="MEL13" s="42"/>
      <c r="MEM13" s="42"/>
      <c r="MEN13" s="42"/>
      <c r="MEO13" s="42"/>
      <c r="MEP13" s="42"/>
      <c r="MEQ13" s="42"/>
      <c r="MER13" s="42"/>
      <c r="MES13" s="42"/>
      <c r="MET13" s="42"/>
      <c r="MEU13" s="42"/>
      <c r="MEV13" s="42"/>
      <c r="MEW13" s="42"/>
      <c r="MEX13" s="42"/>
      <c r="MEY13" s="42"/>
      <c r="MEZ13" s="42"/>
      <c r="MFA13" s="42"/>
      <c r="MFB13" s="42"/>
      <c r="MFC13" s="42"/>
      <c r="MFD13" s="42"/>
      <c r="MFE13" s="42"/>
      <c r="MFF13" s="42"/>
      <c r="MFG13" s="42"/>
      <c r="MFH13" s="42"/>
      <c r="MFI13" s="42"/>
      <c r="MFJ13" s="42"/>
      <c r="MFK13" s="42"/>
      <c r="MFL13" s="42"/>
      <c r="MFM13" s="42"/>
      <c r="MFN13" s="42"/>
      <c r="MFO13" s="42"/>
      <c r="MFP13" s="42"/>
      <c r="MFQ13" s="42"/>
      <c r="MFR13" s="42"/>
      <c r="MFS13" s="42"/>
      <c r="MFT13" s="42"/>
      <c r="MFU13" s="42"/>
      <c r="MFV13" s="42"/>
      <c r="MFW13" s="42"/>
      <c r="MFX13" s="42"/>
      <c r="MFY13" s="42"/>
      <c r="MFZ13" s="42"/>
      <c r="MGA13" s="42"/>
      <c r="MGB13" s="42"/>
      <c r="MGC13" s="42"/>
      <c r="MGD13" s="42"/>
      <c r="MGE13" s="42"/>
      <c r="MGF13" s="42"/>
      <c r="MGG13" s="42"/>
      <c r="MGH13" s="42"/>
      <c r="MGI13" s="42"/>
      <c r="MGJ13" s="42"/>
      <c r="MGK13" s="42"/>
      <c r="MGL13" s="42"/>
      <c r="MGM13" s="42"/>
      <c r="MGN13" s="42"/>
      <c r="MGO13" s="42"/>
      <c r="MGP13" s="42"/>
      <c r="MGQ13" s="42"/>
      <c r="MGR13" s="42"/>
      <c r="MGS13" s="42"/>
      <c r="MGT13" s="42"/>
      <c r="MGU13" s="42"/>
      <c r="MGV13" s="42"/>
      <c r="MGW13" s="42"/>
      <c r="MGX13" s="42"/>
      <c r="MGY13" s="42"/>
      <c r="MGZ13" s="42"/>
      <c r="MHA13" s="42"/>
      <c r="MHB13" s="42"/>
      <c r="MHC13" s="42"/>
      <c r="MHD13" s="42"/>
      <c r="MHE13" s="42"/>
      <c r="MHF13" s="42"/>
      <c r="MHG13" s="42"/>
      <c r="MHH13" s="42"/>
      <c r="MHI13" s="42"/>
      <c r="MHJ13" s="42"/>
      <c r="MHK13" s="42"/>
      <c r="MHL13" s="42"/>
      <c r="MHM13" s="42"/>
      <c r="MHN13" s="42"/>
      <c r="MHO13" s="42"/>
      <c r="MHP13" s="42"/>
      <c r="MHQ13" s="42"/>
      <c r="MHR13" s="42"/>
      <c r="MHS13" s="42"/>
      <c r="MHT13" s="42"/>
      <c r="MHU13" s="42"/>
      <c r="MHV13" s="42"/>
      <c r="MHW13" s="42"/>
      <c r="MHX13" s="42"/>
      <c r="MHY13" s="42"/>
      <c r="MHZ13" s="42"/>
      <c r="MIA13" s="42"/>
      <c r="MIB13" s="42"/>
      <c r="MIC13" s="42"/>
      <c r="MID13" s="42"/>
      <c r="MIE13" s="42"/>
      <c r="MIF13" s="42"/>
      <c r="MIG13" s="42"/>
      <c r="MIH13" s="42"/>
      <c r="MII13" s="42"/>
      <c r="MIJ13" s="42"/>
      <c r="MIK13" s="42"/>
      <c r="MIL13" s="42"/>
      <c r="MIM13" s="42"/>
      <c r="MIN13" s="42"/>
      <c r="MIO13" s="42"/>
      <c r="MIP13" s="42"/>
      <c r="MIQ13" s="42"/>
      <c r="MIR13" s="42"/>
      <c r="MIS13" s="42"/>
      <c r="MIT13" s="42"/>
      <c r="MIU13" s="42"/>
      <c r="MIV13" s="42"/>
      <c r="MIW13" s="42"/>
      <c r="MIX13" s="42"/>
      <c r="MIY13" s="42"/>
      <c r="MIZ13" s="42"/>
      <c r="MJA13" s="42"/>
      <c r="MJB13" s="42"/>
      <c r="MJC13" s="42"/>
      <c r="MJD13" s="42"/>
      <c r="MJE13" s="42"/>
      <c r="MJF13" s="42"/>
      <c r="MJG13" s="42"/>
      <c r="MJH13" s="42"/>
      <c r="MJI13" s="42"/>
      <c r="MJJ13" s="42"/>
      <c r="MJK13" s="42"/>
      <c r="MJL13" s="42"/>
      <c r="MJM13" s="42"/>
      <c r="MJN13" s="42"/>
      <c r="MJO13" s="42"/>
      <c r="MJP13" s="42"/>
      <c r="MJQ13" s="42"/>
      <c r="MJR13" s="42"/>
      <c r="MJS13" s="42"/>
      <c r="MJT13" s="42"/>
      <c r="MJU13" s="42"/>
      <c r="MJV13" s="42"/>
      <c r="MJW13" s="42"/>
      <c r="MJX13" s="42"/>
      <c r="MJY13" s="42"/>
      <c r="MJZ13" s="42"/>
      <c r="MKA13" s="42"/>
      <c r="MKB13" s="42"/>
      <c r="MKC13" s="42"/>
      <c r="MKD13" s="42"/>
      <c r="MKE13" s="42"/>
      <c r="MKF13" s="42"/>
      <c r="MKG13" s="42"/>
      <c r="MKH13" s="42"/>
      <c r="MKI13" s="42"/>
      <c r="MKJ13" s="42"/>
      <c r="MKK13" s="42"/>
      <c r="MKL13" s="42"/>
      <c r="MKM13" s="42"/>
      <c r="MKN13" s="42"/>
      <c r="MKO13" s="42"/>
      <c r="MKP13" s="42"/>
      <c r="MKQ13" s="42"/>
      <c r="MKR13" s="42"/>
      <c r="MKS13" s="42"/>
      <c r="MKT13" s="42"/>
      <c r="MKU13" s="42"/>
      <c r="MKV13" s="42"/>
      <c r="MKW13" s="42"/>
      <c r="MKX13" s="42"/>
      <c r="MKY13" s="42"/>
      <c r="MKZ13" s="42"/>
      <c r="MLA13" s="42"/>
      <c r="MLB13" s="42"/>
      <c r="MLC13" s="42"/>
      <c r="MLD13" s="42"/>
      <c r="MLE13" s="42"/>
      <c r="MLF13" s="42"/>
      <c r="MLG13" s="42"/>
      <c r="MLH13" s="42"/>
      <c r="MLI13" s="42"/>
      <c r="MLJ13" s="42"/>
      <c r="MLK13" s="42"/>
      <c r="MLL13" s="42"/>
      <c r="MLM13" s="42"/>
      <c r="MLN13" s="42"/>
      <c r="MLO13" s="42"/>
      <c r="MLP13" s="42"/>
      <c r="MLQ13" s="42"/>
      <c r="MLR13" s="42"/>
      <c r="MLS13" s="42"/>
      <c r="MLT13" s="42"/>
      <c r="MLU13" s="42"/>
      <c r="MLV13" s="42"/>
      <c r="MLW13" s="42"/>
      <c r="MLX13" s="42"/>
      <c r="MLY13" s="42"/>
      <c r="MLZ13" s="42"/>
      <c r="MMA13" s="42"/>
      <c r="MMB13" s="42"/>
      <c r="MMC13" s="42"/>
      <c r="MMD13" s="42"/>
      <c r="MME13" s="42"/>
      <c r="MMF13" s="42"/>
      <c r="MMG13" s="42"/>
      <c r="MMH13" s="42"/>
      <c r="MMI13" s="42"/>
      <c r="MMJ13" s="42"/>
      <c r="MMK13" s="42"/>
      <c r="MML13" s="42"/>
      <c r="MMM13" s="42"/>
      <c r="MMN13" s="42"/>
      <c r="MMO13" s="42"/>
      <c r="MMP13" s="42"/>
      <c r="MMQ13" s="42"/>
      <c r="MMR13" s="42"/>
      <c r="MMS13" s="42"/>
      <c r="MMT13" s="42"/>
      <c r="MMU13" s="42"/>
      <c r="MMV13" s="42"/>
      <c r="MMW13" s="42"/>
      <c r="MMX13" s="42"/>
      <c r="MMY13" s="42"/>
      <c r="MMZ13" s="42"/>
      <c r="MNA13" s="42"/>
      <c r="MNB13" s="42"/>
      <c r="MNC13" s="42"/>
      <c r="MND13" s="42"/>
      <c r="MNE13" s="42"/>
      <c r="MNF13" s="42"/>
      <c r="MNG13" s="42"/>
      <c r="MNH13" s="42"/>
      <c r="MNI13" s="42"/>
      <c r="MNJ13" s="42"/>
      <c r="MNK13" s="42"/>
      <c r="MNL13" s="42"/>
      <c r="MNM13" s="42"/>
      <c r="MNN13" s="42"/>
      <c r="MNO13" s="42"/>
      <c r="MNP13" s="42"/>
      <c r="MNQ13" s="42"/>
      <c r="MNR13" s="42"/>
      <c r="MNS13" s="42"/>
      <c r="MNT13" s="42"/>
      <c r="MNU13" s="42"/>
      <c r="MNV13" s="42"/>
      <c r="MNW13" s="42"/>
      <c r="MNX13" s="42"/>
      <c r="MNY13" s="42"/>
      <c r="MNZ13" s="42"/>
      <c r="MOA13" s="42"/>
      <c r="MOB13" s="42"/>
      <c r="MOC13" s="42"/>
      <c r="MOD13" s="42"/>
      <c r="MOE13" s="42"/>
      <c r="MOF13" s="42"/>
      <c r="MOG13" s="42"/>
      <c r="MOH13" s="42"/>
      <c r="MOI13" s="42"/>
      <c r="MOJ13" s="42"/>
      <c r="MOK13" s="42"/>
      <c r="MOL13" s="42"/>
      <c r="MOM13" s="42"/>
      <c r="MON13" s="42"/>
      <c r="MOO13" s="42"/>
      <c r="MOP13" s="42"/>
      <c r="MOQ13" s="42"/>
      <c r="MOR13" s="42"/>
      <c r="MOS13" s="42"/>
      <c r="MOT13" s="42"/>
      <c r="MOU13" s="42"/>
      <c r="MOV13" s="42"/>
      <c r="MOW13" s="42"/>
      <c r="MOX13" s="42"/>
      <c r="MOY13" s="42"/>
      <c r="MOZ13" s="42"/>
      <c r="MPA13" s="42"/>
      <c r="MPB13" s="42"/>
      <c r="MPC13" s="42"/>
      <c r="MPD13" s="42"/>
      <c r="MPE13" s="42"/>
      <c r="MPF13" s="42"/>
      <c r="MPG13" s="42"/>
      <c r="MPH13" s="42"/>
      <c r="MPI13" s="42"/>
      <c r="MPJ13" s="42"/>
      <c r="MPK13" s="42"/>
      <c r="MPL13" s="42"/>
      <c r="MPM13" s="42"/>
      <c r="MPN13" s="42"/>
      <c r="MPO13" s="42"/>
      <c r="MPP13" s="42"/>
      <c r="MPQ13" s="42"/>
      <c r="MPR13" s="42"/>
      <c r="MPS13" s="42"/>
      <c r="MPT13" s="42"/>
      <c r="MPU13" s="42"/>
      <c r="MPV13" s="42"/>
      <c r="MPW13" s="42"/>
      <c r="MPX13" s="42"/>
      <c r="MPY13" s="42"/>
      <c r="MPZ13" s="42"/>
      <c r="MQA13" s="42"/>
      <c r="MQB13" s="42"/>
      <c r="MQC13" s="42"/>
      <c r="MQD13" s="42"/>
      <c r="MQE13" s="42"/>
      <c r="MQF13" s="42"/>
      <c r="MQG13" s="42"/>
      <c r="MQH13" s="42"/>
      <c r="MQI13" s="42"/>
      <c r="MQJ13" s="42"/>
      <c r="MQK13" s="42"/>
      <c r="MQL13" s="42"/>
      <c r="MQM13" s="42"/>
      <c r="MQN13" s="42"/>
      <c r="MQO13" s="42"/>
      <c r="MQP13" s="42"/>
      <c r="MQQ13" s="42"/>
      <c r="MQR13" s="42"/>
      <c r="MQS13" s="42"/>
      <c r="MQT13" s="42"/>
      <c r="MQU13" s="42"/>
      <c r="MQV13" s="42"/>
      <c r="MQW13" s="42"/>
      <c r="MQX13" s="42"/>
      <c r="MQY13" s="42"/>
      <c r="MQZ13" s="42"/>
      <c r="MRA13" s="42"/>
      <c r="MRB13" s="42"/>
      <c r="MRC13" s="42"/>
      <c r="MRD13" s="42"/>
      <c r="MRE13" s="42"/>
      <c r="MRF13" s="42"/>
      <c r="MRG13" s="42"/>
      <c r="MRH13" s="42"/>
      <c r="MRI13" s="42"/>
      <c r="MRJ13" s="42"/>
      <c r="MRK13" s="42"/>
      <c r="MRL13" s="42"/>
      <c r="MRM13" s="42"/>
      <c r="MRN13" s="42"/>
      <c r="MRO13" s="42"/>
      <c r="MRP13" s="42"/>
      <c r="MRQ13" s="42"/>
      <c r="MRR13" s="42"/>
      <c r="MRS13" s="42"/>
      <c r="MRT13" s="42"/>
      <c r="MRU13" s="42"/>
      <c r="MRV13" s="42"/>
      <c r="MRW13" s="42"/>
      <c r="MRX13" s="42"/>
      <c r="MRY13" s="42"/>
      <c r="MRZ13" s="42"/>
      <c r="MSA13" s="42"/>
      <c r="MSB13" s="42"/>
      <c r="MSC13" s="42"/>
      <c r="MSD13" s="42"/>
      <c r="MSE13" s="42"/>
      <c r="MSF13" s="42"/>
      <c r="MSG13" s="42"/>
      <c r="MSH13" s="42"/>
      <c r="MSI13" s="42"/>
      <c r="MSJ13" s="42"/>
      <c r="MSK13" s="42"/>
      <c r="MSL13" s="42"/>
      <c r="MSM13" s="42"/>
      <c r="MSN13" s="42"/>
      <c r="MSO13" s="42"/>
      <c r="MSP13" s="42"/>
      <c r="MSQ13" s="42"/>
      <c r="MSR13" s="42"/>
      <c r="MSS13" s="42"/>
      <c r="MST13" s="42"/>
      <c r="MSU13" s="42"/>
      <c r="MSV13" s="42"/>
      <c r="MSW13" s="42"/>
      <c r="MSX13" s="42"/>
      <c r="MSY13" s="42"/>
      <c r="MSZ13" s="42"/>
      <c r="MTA13" s="42"/>
      <c r="MTB13" s="42"/>
      <c r="MTC13" s="42"/>
      <c r="MTD13" s="42"/>
      <c r="MTE13" s="42"/>
      <c r="MTF13" s="42"/>
      <c r="MTG13" s="42"/>
      <c r="MTH13" s="42"/>
      <c r="MTI13" s="42"/>
      <c r="MTJ13" s="42"/>
      <c r="MTK13" s="42"/>
      <c r="MTL13" s="42"/>
      <c r="MTM13" s="42"/>
      <c r="MTN13" s="42"/>
      <c r="MTO13" s="42"/>
      <c r="MTP13" s="42"/>
      <c r="MTQ13" s="42"/>
      <c r="MTR13" s="42"/>
      <c r="MTS13" s="42"/>
      <c r="MTT13" s="42"/>
      <c r="MTU13" s="42"/>
      <c r="MTV13" s="42"/>
      <c r="MTW13" s="42"/>
      <c r="MTX13" s="42"/>
      <c r="MTY13" s="42"/>
      <c r="MTZ13" s="42"/>
      <c r="MUA13" s="42"/>
      <c r="MUB13" s="42"/>
      <c r="MUC13" s="42"/>
      <c r="MUD13" s="42"/>
      <c r="MUE13" s="42"/>
      <c r="MUF13" s="42"/>
      <c r="MUG13" s="42"/>
      <c r="MUH13" s="42"/>
      <c r="MUI13" s="42"/>
      <c r="MUJ13" s="42"/>
      <c r="MUK13" s="42"/>
      <c r="MUL13" s="42"/>
      <c r="MUM13" s="42"/>
      <c r="MUN13" s="42"/>
      <c r="MUO13" s="42"/>
      <c r="MUP13" s="42"/>
      <c r="MUQ13" s="42"/>
      <c r="MUR13" s="42"/>
      <c r="MUS13" s="42"/>
      <c r="MUT13" s="42"/>
      <c r="MUU13" s="42"/>
      <c r="MUV13" s="42"/>
      <c r="MUW13" s="42"/>
      <c r="MUX13" s="42"/>
      <c r="MUY13" s="42"/>
      <c r="MUZ13" s="42"/>
      <c r="MVA13" s="42"/>
      <c r="MVB13" s="42"/>
      <c r="MVC13" s="42"/>
      <c r="MVD13" s="42"/>
      <c r="MVE13" s="42"/>
      <c r="MVF13" s="42"/>
      <c r="MVG13" s="42"/>
      <c r="MVH13" s="42"/>
      <c r="MVI13" s="42"/>
      <c r="MVJ13" s="42"/>
      <c r="MVK13" s="42"/>
      <c r="MVL13" s="42"/>
      <c r="MVM13" s="42"/>
      <c r="MVN13" s="42"/>
      <c r="MVO13" s="42"/>
      <c r="MVP13" s="42"/>
      <c r="MVQ13" s="42"/>
      <c r="MVR13" s="42"/>
      <c r="MVS13" s="42"/>
      <c r="MVT13" s="42"/>
      <c r="MVU13" s="42"/>
      <c r="MVV13" s="42"/>
      <c r="MVW13" s="42"/>
      <c r="MVX13" s="42"/>
      <c r="MVY13" s="42"/>
      <c r="MVZ13" s="42"/>
      <c r="MWA13" s="42"/>
      <c r="MWB13" s="42"/>
      <c r="MWC13" s="42"/>
      <c r="MWD13" s="42"/>
      <c r="MWE13" s="42"/>
      <c r="MWF13" s="42"/>
      <c r="MWG13" s="42"/>
      <c r="MWH13" s="42"/>
      <c r="MWI13" s="42"/>
      <c r="MWJ13" s="42"/>
      <c r="MWK13" s="42"/>
      <c r="MWL13" s="42"/>
      <c r="MWM13" s="42"/>
      <c r="MWN13" s="42"/>
      <c r="MWO13" s="42"/>
      <c r="MWP13" s="42"/>
      <c r="MWQ13" s="42"/>
      <c r="MWR13" s="42"/>
      <c r="MWS13" s="42"/>
      <c r="MWT13" s="42"/>
      <c r="MWU13" s="42"/>
      <c r="MWV13" s="42"/>
      <c r="MWW13" s="42"/>
      <c r="MWX13" s="42"/>
      <c r="MWY13" s="42"/>
      <c r="MWZ13" s="42"/>
      <c r="MXA13" s="42"/>
      <c r="MXB13" s="42"/>
      <c r="MXC13" s="42"/>
      <c r="MXD13" s="42"/>
      <c r="MXE13" s="42"/>
      <c r="MXF13" s="42"/>
      <c r="MXG13" s="42"/>
      <c r="MXH13" s="42"/>
      <c r="MXI13" s="42"/>
      <c r="MXJ13" s="42"/>
      <c r="MXK13" s="42"/>
      <c r="MXL13" s="42"/>
      <c r="MXM13" s="42"/>
      <c r="MXN13" s="42"/>
      <c r="MXO13" s="42"/>
      <c r="MXP13" s="42"/>
      <c r="MXQ13" s="42"/>
      <c r="MXR13" s="42"/>
      <c r="MXS13" s="42"/>
      <c r="MXT13" s="42"/>
      <c r="MXU13" s="42"/>
      <c r="MXV13" s="42"/>
      <c r="MXW13" s="42"/>
      <c r="MXX13" s="42"/>
      <c r="MXY13" s="42"/>
      <c r="MXZ13" s="42"/>
      <c r="MYA13" s="42"/>
      <c r="MYB13" s="42"/>
      <c r="MYC13" s="42"/>
      <c r="MYD13" s="42"/>
      <c r="MYE13" s="42"/>
      <c r="MYF13" s="42"/>
      <c r="MYG13" s="42"/>
      <c r="MYH13" s="42"/>
      <c r="MYI13" s="42"/>
      <c r="MYJ13" s="42"/>
      <c r="MYK13" s="42"/>
      <c r="MYL13" s="42"/>
      <c r="MYM13" s="42"/>
      <c r="MYN13" s="42"/>
      <c r="MYO13" s="42"/>
      <c r="MYP13" s="42"/>
      <c r="MYQ13" s="42"/>
      <c r="MYR13" s="42"/>
      <c r="MYS13" s="42"/>
      <c r="MYT13" s="42"/>
      <c r="MYU13" s="42"/>
      <c r="MYV13" s="42"/>
      <c r="MYW13" s="42"/>
      <c r="MYX13" s="42"/>
      <c r="MYY13" s="42"/>
      <c r="MYZ13" s="42"/>
      <c r="MZA13" s="42"/>
      <c r="MZB13" s="42"/>
      <c r="MZC13" s="42"/>
      <c r="MZD13" s="42"/>
      <c r="MZE13" s="42"/>
      <c r="MZF13" s="42"/>
      <c r="MZG13" s="42"/>
      <c r="MZH13" s="42"/>
      <c r="MZI13" s="42"/>
      <c r="MZJ13" s="42"/>
      <c r="MZK13" s="42"/>
      <c r="MZL13" s="42"/>
      <c r="MZM13" s="42"/>
      <c r="MZN13" s="42"/>
      <c r="MZO13" s="42"/>
      <c r="MZP13" s="42"/>
      <c r="MZQ13" s="42"/>
      <c r="MZR13" s="42"/>
      <c r="MZS13" s="42"/>
      <c r="MZT13" s="42"/>
      <c r="MZU13" s="42"/>
      <c r="MZV13" s="42"/>
      <c r="MZW13" s="42"/>
      <c r="MZX13" s="42"/>
      <c r="MZY13" s="42"/>
      <c r="MZZ13" s="42"/>
      <c r="NAA13" s="42"/>
      <c r="NAB13" s="42"/>
      <c r="NAC13" s="42"/>
      <c r="NAD13" s="42"/>
      <c r="NAE13" s="42"/>
      <c r="NAF13" s="42"/>
      <c r="NAG13" s="42"/>
      <c r="NAH13" s="42"/>
      <c r="NAI13" s="42"/>
      <c r="NAJ13" s="42"/>
      <c r="NAK13" s="42"/>
      <c r="NAL13" s="42"/>
      <c r="NAM13" s="42"/>
      <c r="NAN13" s="42"/>
      <c r="NAO13" s="42"/>
      <c r="NAP13" s="42"/>
      <c r="NAQ13" s="42"/>
      <c r="NAR13" s="42"/>
      <c r="NAS13" s="42"/>
      <c r="NAT13" s="42"/>
      <c r="NAU13" s="42"/>
      <c r="NAV13" s="42"/>
      <c r="NAW13" s="42"/>
      <c r="NAX13" s="42"/>
      <c r="NAY13" s="42"/>
      <c r="NAZ13" s="42"/>
      <c r="NBA13" s="42"/>
      <c r="NBB13" s="42"/>
      <c r="NBC13" s="42"/>
      <c r="NBD13" s="42"/>
      <c r="NBE13" s="42"/>
      <c r="NBF13" s="42"/>
      <c r="NBG13" s="42"/>
      <c r="NBH13" s="42"/>
      <c r="NBI13" s="42"/>
      <c r="NBJ13" s="42"/>
      <c r="NBK13" s="42"/>
      <c r="NBL13" s="42"/>
      <c r="NBM13" s="42"/>
      <c r="NBN13" s="42"/>
      <c r="NBO13" s="42"/>
      <c r="NBP13" s="42"/>
      <c r="NBQ13" s="42"/>
      <c r="NBR13" s="42"/>
      <c r="NBS13" s="42"/>
      <c r="NBT13" s="42"/>
      <c r="NBU13" s="42"/>
      <c r="NBV13" s="42"/>
      <c r="NBW13" s="42"/>
      <c r="NBX13" s="42"/>
      <c r="NBY13" s="42"/>
      <c r="NBZ13" s="42"/>
      <c r="NCA13" s="42"/>
      <c r="NCB13" s="42"/>
      <c r="NCC13" s="42"/>
      <c r="NCD13" s="42"/>
      <c r="NCE13" s="42"/>
      <c r="NCF13" s="42"/>
      <c r="NCG13" s="42"/>
      <c r="NCH13" s="42"/>
      <c r="NCI13" s="42"/>
      <c r="NCJ13" s="42"/>
      <c r="NCK13" s="42"/>
      <c r="NCL13" s="42"/>
      <c r="NCM13" s="42"/>
      <c r="NCN13" s="42"/>
      <c r="NCO13" s="42"/>
      <c r="NCP13" s="42"/>
      <c r="NCQ13" s="42"/>
      <c r="NCR13" s="42"/>
      <c r="NCS13" s="42"/>
      <c r="NCT13" s="42"/>
      <c r="NCU13" s="42"/>
      <c r="NCV13" s="42"/>
      <c r="NCW13" s="42"/>
      <c r="NCX13" s="42"/>
      <c r="NCY13" s="42"/>
      <c r="NCZ13" s="42"/>
      <c r="NDA13" s="42"/>
      <c r="NDB13" s="42"/>
      <c r="NDC13" s="42"/>
      <c r="NDD13" s="42"/>
      <c r="NDE13" s="42"/>
      <c r="NDF13" s="42"/>
      <c r="NDG13" s="42"/>
      <c r="NDH13" s="42"/>
      <c r="NDI13" s="42"/>
      <c r="NDJ13" s="42"/>
      <c r="NDK13" s="42"/>
      <c r="NDL13" s="42"/>
      <c r="NDM13" s="42"/>
      <c r="NDN13" s="42"/>
      <c r="NDO13" s="42"/>
      <c r="NDP13" s="42"/>
      <c r="NDQ13" s="42"/>
      <c r="NDR13" s="42"/>
      <c r="NDS13" s="42"/>
      <c r="NDT13" s="42"/>
      <c r="NDU13" s="42"/>
      <c r="NDV13" s="42"/>
      <c r="NDW13" s="42"/>
      <c r="NDX13" s="42"/>
      <c r="NDY13" s="42"/>
      <c r="NDZ13" s="42"/>
      <c r="NEA13" s="42"/>
      <c r="NEB13" s="42"/>
      <c r="NEC13" s="42"/>
      <c r="NED13" s="42"/>
      <c r="NEE13" s="42"/>
      <c r="NEF13" s="42"/>
      <c r="NEG13" s="42"/>
      <c r="NEH13" s="42"/>
      <c r="NEI13" s="42"/>
      <c r="NEJ13" s="42"/>
      <c r="NEK13" s="42"/>
      <c r="NEL13" s="42"/>
      <c r="NEM13" s="42"/>
      <c r="NEN13" s="42"/>
      <c r="NEO13" s="42"/>
      <c r="NEP13" s="42"/>
      <c r="NEQ13" s="42"/>
      <c r="NER13" s="42"/>
      <c r="NES13" s="42"/>
      <c r="NET13" s="42"/>
      <c r="NEU13" s="42"/>
      <c r="NEV13" s="42"/>
      <c r="NEW13" s="42"/>
      <c r="NEX13" s="42"/>
      <c r="NEY13" s="42"/>
      <c r="NEZ13" s="42"/>
      <c r="NFA13" s="42"/>
      <c r="NFB13" s="42"/>
      <c r="NFC13" s="42"/>
      <c r="NFD13" s="42"/>
      <c r="NFE13" s="42"/>
      <c r="NFF13" s="42"/>
      <c r="NFG13" s="42"/>
      <c r="NFH13" s="42"/>
      <c r="NFI13" s="42"/>
      <c r="NFJ13" s="42"/>
      <c r="NFK13" s="42"/>
      <c r="NFL13" s="42"/>
      <c r="NFM13" s="42"/>
      <c r="NFN13" s="42"/>
      <c r="NFO13" s="42"/>
      <c r="NFP13" s="42"/>
      <c r="NFQ13" s="42"/>
      <c r="NFR13" s="42"/>
      <c r="NFS13" s="42"/>
      <c r="NFT13" s="42"/>
      <c r="NFU13" s="42"/>
      <c r="NFV13" s="42"/>
      <c r="NFW13" s="42"/>
      <c r="NFX13" s="42"/>
      <c r="NFY13" s="42"/>
      <c r="NFZ13" s="42"/>
      <c r="NGA13" s="42"/>
      <c r="NGB13" s="42"/>
      <c r="NGC13" s="42"/>
      <c r="NGD13" s="42"/>
      <c r="NGE13" s="42"/>
      <c r="NGF13" s="42"/>
      <c r="NGG13" s="42"/>
      <c r="NGH13" s="42"/>
      <c r="NGI13" s="42"/>
      <c r="NGJ13" s="42"/>
      <c r="NGK13" s="42"/>
      <c r="NGL13" s="42"/>
      <c r="NGM13" s="42"/>
      <c r="NGN13" s="42"/>
      <c r="NGO13" s="42"/>
      <c r="NGP13" s="42"/>
      <c r="NGQ13" s="42"/>
      <c r="NGR13" s="42"/>
      <c r="NGS13" s="42"/>
      <c r="NGT13" s="42"/>
      <c r="NGU13" s="42"/>
      <c r="NGV13" s="42"/>
      <c r="NGW13" s="42"/>
      <c r="NGX13" s="42"/>
      <c r="NGY13" s="42"/>
      <c r="NGZ13" s="42"/>
      <c r="NHA13" s="42"/>
      <c r="NHB13" s="42"/>
      <c r="NHC13" s="42"/>
      <c r="NHD13" s="42"/>
      <c r="NHE13" s="42"/>
      <c r="NHF13" s="42"/>
      <c r="NHG13" s="42"/>
      <c r="NHH13" s="42"/>
      <c r="NHI13" s="42"/>
      <c r="NHJ13" s="42"/>
      <c r="NHK13" s="42"/>
      <c r="NHL13" s="42"/>
      <c r="NHM13" s="42"/>
      <c r="NHN13" s="42"/>
      <c r="NHO13" s="42"/>
      <c r="NHP13" s="42"/>
      <c r="NHQ13" s="42"/>
      <c r="NHR13" s="42"/>
      <c r="NHS13" s="42"/>
      <c r="NHT13" s="42"/>
      <c r="NHU13" s="42"/>
      <c r="NHV13" s="42"/>
      <c r="NHW13" s="42"/>
      <c r="NHX13" s="42"/>
      <c r="NHY13" s="42"/>
      <c r="NHZ13" s="42"/>
      <c r="NIA13" s="42"/>
      <c r="NIB13" s="42"/>
      <c r="NIC13" s="42"/>
      <c r="NID13" s="42"/>
      <c r="NIE13" s="42"/>
      <c r="NIF13" s="42"/>
      <c r="NIG13" s="42"/>
      <c r="NIH13" s="42"/>
      <c r="NII13" s="42"/>
      <c r="NIJ13" s="42"/>
      <c r="NIK13" s="42"/>
      <c r="NIL13" s="42"/>
      <c r="NIM13" s="42"/>
      <c r="NIN13" s="42"/>
      <c r="NIO13" s="42"/>
      <c r="NIP13" s="42"/>
      <c r="NIQ13" s="42"/>
      <c r="NIR13" s="42"/>
      <c r="NIS13" s="42"/>
      <c r="NIT13" s="42"/>
      <c r="NIU13" s="42"/>
      <c r="NIV13" s="42"/>
      <c r="NIW13" s="42"/>
      <c r="NIX13" s="42"/>
      <c r="NIY13" s="42"/>
      <c r="NIZ13" s="42"/>
      <c r="NJA13" s="42"/>
      <c r="NJB13" s="42"/>
      <c r="NJC13" s="42"/>
      <c r="NJD13" s="42"/>
      <c r="NJE13" s="42"/>
      <c r="NJF13" s="42"/>
      <c r="NJG13" s="42"/>
      <c r="NJH13" s="42"/>
      <c r="NJI13" s="42"/>
      <c r="NJJ13" s="42"/>
      <c r="NJK13" s="42"/>
      <c r="NJL13" s="42"/>
      <c r="NJM13" s="42"/>
      <c r="NJN13" s="42"/>
      <c r="NJO13" s="42"/>
      <c r="NJP13" s="42"/>
      <c r="NJQ13" s="42"/>
      <c r="NJR13" s="42"/>
      <c r="NJS13" s="42"/>
      <c r="NJT13" s="42"/>
      <c r="NJU13" s="42"/>
      <c r="NJV13" s="42"/>
      <c r="NJW13" s="42"/>
      <c r="NJX13" s="42"/>
      <c r="NJY13" s="42"/>
      <c r="NJZ13" s="42"/>
      <c r="NKA13" s="42"/>
      <c r="NKB13" s="42"/>
      <c r="NKC13" s="42"/>
      <c r="NKD13" s="42"/>
      <c r="NKE13" s="42"/>
      <c r="NKF13" s="42"/>
      <c r="NKG13" s="42"/>
      <c r="NKH13" s="42"/>
      <c r="NKI13" s="42"/>
      <c r="NKJ13" s="42"/>
      <c r="NKK13" s="42"/>
      <c r="NKL13" s="42"/>
      <c r="NKM13" s="42"/>
      <c r="NKN13" s="42"/>
      <c r="NKO13" s="42"/>
      <c r="NKP13" s="42"/>
      <c r="NKQ13" s="42"/>
      <c r="NKR13" s="42"/>
      <c r="NKS13" s="42"/>
      <c r="NKT13" s="42"/>
      <c r="NKU13" s="42"/>
      <c r="NKV13" s="42"/>
      <c r="NKW13" s="42"/>
      <c r="NKX13" s="42"/>
      <c r="NKY13" s="42"/>
      <c r="NKZ13" s="42"/>
      <c r="NLA13" s="42"/>
      <c r="NLB13" s="42"/>
      <c r="NLC13" s="42"/>
      <c r="NLD13" s="42"/>
      <c r="NLE13" s="42"/>
      <c r="NLF13" s="42"/>
      <c r="NLG13" s="42"/>
      <c r="NLH13" s="42"/>
      <c r="NLI13" s="42"/>
      <c r="NLJ13" s="42"/>
      <c r="NLK13" s="42"/>
      <c r="NLL13" s="42"/>
      <c r="NLM13" s="42"/>
      <c r="NLN13" s="42"/>
      <c r="NLO13" s="42"/>
      <c r="NLP13" s="42"/>
      <c r="NLQ13" s="42"/>
      <c r="NLR13" s="42"/>
      <c r="NLS13" s="42"/>
      <c r="NLT13" s="42"/>
      <c r="NLU13" s="42"/>
      <c r="NLV13" s="42"/>
      <c r="NLW13" s="42"/>
      <c r="NLX13" s="42"/>
      <c r="NLY13" s="42"/>
      <c r="NLZ13" s="42"/>
      <c r="NMA13" s="42"/>
      <c r="NMB13" s="42"/>
      <c r="NMC13" s="42"/>
      <c r="NMD13" s="42"/>
      <c r="NME13" s="42"/>
      <c r="NMF13" s="42"/>
      <c r="NMG13" s="42"/>
      <c r="NMH13" s="42"/>
      <c r="NMI13" s="42"/>
      <c r="NMJ13" s="42"/>
      <c r="NMK13" s="42"/>
      <c r="NML13" s="42"/>
      <c r="NMM13" s="42"/>
      <c r="NMN13" s="42"/>
      <c r="NMO13" s="42"/>
      <c r="NMP13" s="42"/>
      <c r="NMQ13" s="42"/>
      <c r="NMR13" s="42"/>
      <c r="NMS13" s="42"/>
      <c r="NMT13" s="42"/>
      <c r="NMU13" s="42"/>
      <c r="NMV13" s="42"/>
      <c r="NMW13" s="42"/>
      <c r="NMX13" s="42"/>
      <c r="NMY13" s="42"/>
      <c r="NMZ13" s="42"/>
      <c r="NNA13" s="42"/>
      <c r="NNB13" s="42"/>
      <c r="NNC13" s="42"/>
      <c r="NND13" s="42"/>
      <c r="NNE13" s="42"/>
      <c r="NNF13" s="42"/>
      <c r="NNG13" s="42"/>
      <c r="NNH13" s="42"/>
      <c r="NNI13" s="42"/>
      <c r="NNJ13" s="42"/>
      <c r="NNK13" s="42"/>
      <c r="NNL13" s="42"/>
      <c r="NNM13" s="42"/>
      <c r="NNN13" s="42"/>
      <c r="NNO13" s="42"/>
      <c r="NNP13" s="42"/>
      <c r="NNQ13" s="42"/>
      <c r="NNR13" s="42"/>
      <c r="NNS13" s="42"/>
      <c r="NNT13" s="42"/>
      <c r="NNU13" s="42"/>
      <c r="NNV13" s="42"/>
      <c r="NNW13" s="42"/>
      <c r="NNX13" s="42"/>
      <c r="NNY13" s="42"/>
      <c r="NNZ13" s="42"/>
      <c r="NOA13" s="42"/>
      <c r="NOB13" s="42"/>
      <c r="NOC13" s="42"/>
      <c r="NOD13" s="42"/>
      <c r="NOE13" s="42"/>
      <c r="NOF13" s="42"/>
      <c r="NOG13" s="42"/>
      <c r="NOH13" s="42"/>
      <c r="NOI13" s="42"/>
      <c r="NOJ13" s="42"/>
      <c r="NOK13" s="42"/>
      <c r="NOL13" s="42"/>
      <c r="NOM13" s="42"/>
      <c r="NON13" s="42"/>
      <c r="NOO13" s="42"/>
      <c r="NOP13" s="42"/>
      <c r="NOQ13" s="42"/>
      <c r="NOR13" s="42"/>
      <c r="NOS13" s="42"/>
      <c r="NOT13" s="42"/>
      <c r="NOU13" s="42"/>
      <c r="NOV13" s="42"/>
      <c r="NOW13" s="42"/>
      <c r="NOX13" s="42"/>
      <c r="NOY13" s="42"/>
      <c r="NOZ13" s="42"/>
      <c r="NPA13" s="42"/>
      <c r="NPB13" s="42"/>
      <c r="NPC13" s="42"/>
      <c r="NPD13" s="42"/>
      <c r="NPE13" s="42"/>
      <c r="NPF13" s="42"/>
      <c r="NPG13" s="42"/>
      <c r="NPH13" s="42"/>
      <c r="NPI13" s="42"/>
      <c r="NPJ13" s="42"/>
      <c r="NPK13" s="42"/>
      <c r="NPL13" s="42"/>
      <c r="NPM13" s="42"/>
      <c r="NPN13" s="42"/>
      <c r="NPO13" s="42"/>
      <c r="NPP13" s="42"/>
      <c r="NPQ13" s="42"/>
      <c r="NPR13" s="42"/>
      <c r="NPS13" s="42"/>
      <c r="NPT13" s="42"/>
      <c r="NPU13" s="42"/>
      <c r="NPV13" s="42"/>
      <c r="NPW13" s="42"/>
      <c r="NPX13" s="42"/>
      <c r="NPY13" s="42"/>
      <c r="NPZ13" s="42"/>
      <c r="NQA13" s="42"/>
      <c r="NQB13" s="42"/>
      <c r="NQC13" s="42"/>
      <c r="NQD13" s="42"/>
      <c r="NQE13" s="42"/>
      <c r="NQF13" s="42"/>
      <c r="NQG13" s="42"/>
      <c r="NQH13" s="42"/>
      <c r="NQI13" s="42"/>
      <c r="NQJ13" s="42"/>
      <c r="NQK13" s="42"/>
      <c r="NQL13" s="42"/>
      <c r="NQM13" s="42"/>
      <c r="NQN13" s="42"/>
      <c r="NQO13" s="42"/>
      <c r="NQP13" s="42"/>
      <c r="NQQ13" s="42"/>
      <c r="NQR13" s="42"/>
      <c r="NQS13" s="42"/>
      <c r="NQT13" s="42"/>
      <c r="NQU13" s="42"/>
      <c r="NQV13" s="42"/>
      <c r="NQW13" s="42"/>
      <c r="NQX13" s="42"/>
      <c r="NQY13" s="42"/>
      <c r="NQZ13" s="42"/>
      <c r="NRA13" s="42"/>
      <c r="NRB13" s="42"/>
      <c r="NRC13" s="42"/>
      <c r="NRD13" s="42"/>
      <c r="NRE13" s="42"/>
      <c r="NRF13" s="42"/>
      <c r="NRG13" s="42"/>
      <c r="NRH13" s="42"/>
      <c r="NRI13" s="42"/>
      <c r="NRJ13" s="42"/>
      <c r="NRK13" s="42"/>
      <c r="NRL13" s="42"/>
      <c r="NRM13" s="42"/>
      <c r="NRN13" s="42"/>
      <c r="NRO13" s="42"/>
      <c r="NRP13" s="42"/>
      <c r="NRQ13" s="42"/>
      <c r="NRR13" s="42"/>
      <c r="NRS13" s="42"/>
      <c r="NRT13" s="42"/>
      <c r="NRU13" s="42"/>
      <c r="NRV13" s="42"/>
      <c r="NRW13" s="42"/>
      <c r="NRX13" s="42"/>
      <c r="NRY13" s="42"/>
      <c r="NRZ13" s="42"/>
      <c r="NSA13" s="42"/>
      <c r="NSB13" s="42"/>
      <c r="NSC13" s="42"/>
      <c r="NSD13" s="42"/>
      <c r="NSE13" s="42"/>
      <c r="NSF13" s="42"/>
      <c r="NSG13" s="42"/>
      <c r="NSH13" s="42"/>
      <c r="NSI13" s="42"/>
      <c r="NSJ13" s="42"/>
      <c r="NSK13" s="42"/>
      <c r="NSL13" s="42"/>
      <c r="NSM13" s="42"/>
      <c r="NSN13" s="42"/>
      <c r="NSO13" s="42"/>
      <c r="NSP13" s="42"/>
      <c r="NSQ13" s="42"/>
      <c r="NSR13" s="42"/>
      <c r="NSS13" s="42"/>
      <c r="NST13" s="42"/>
      <c r="NSU13" s="42"/>
      <c r="NSV13" s="42"/>
      <c r="NSW13" s="42"/>
      <c r="NSX13" s="42"/>
      <c r="NSY13" s="42"/>
      <c r="NSZ13" s="42"/>
      <c r="NTA13" s="42"/>
      <c r="NTB13" s="42"/>
      <c r="NTC13" s="42"/>
      <c r="NTD13" s="42"/>
      <c r="NTE13" s="42"/>
      <c r="NTF13" s="42"/>
      <c r="NTG13" s="42"/>
      <c r="NTH13" s="42"/>
      <c r="NTI13" s="42"/>
      <c r="NTJ13" s="42"/>
      <c r="NTK13" s="42"/>
      <c r="NTL13" s="42"/>
      <c r="NTM13" s="42"/>
      <c r="NTN13" s="42"/>
      <c r="NTO13" s="42"/>
      <c r="NTP13" s="42"/>
      <c r="NTQ13" s="42"/>
      <c r="NTR13" s="42"/>
      <c r="NTS13" s="42"/>
      <c r="NTT13" s="42"/>
      <c r="NTU13" s="42"/>
      <c r="NTV13" s="42"/>
      <c r="NTW13" s="42"/>
      <c r="NTX13" s="42"/>
      <c r="NTY13" s="42"/>
      <c r="NTZ13" s="42"/>
      <c r="NUA13" s="42"/>
      <c r="NUB13" s="42"/>
      <c r="NUC13" s="42"/>
      <c r="NUD13" s="42"/>
      <c r="NUE13" s="42"/>
      <c r="NUF13" s="42"/>
      <c r="NUG13" s="42"/>
      <c r="NUH13" s="42"/>
      <c r="NUI13" s="42"/>
      <c r="NUJ13" s="42"/>
      <c r="NUK13" s="42"/>
      <c r="NUL13" s="42"/>
      <c r="NUM13" s="42"/>
      <c r="NUN13" s="42"/>
      <c r="NUO13" s="42"/>
      <c r="NUP13" s="42"/>
      <c r="NUQ13" s="42"/>
      <c r="NUR13" s="42"/>
      <c r="NUS13" s="42"/>
      <c r="NUT13" s="42"/>
      <c r="NUU13" s="42"/>
      <c r="NUV13" s="42"/>
      <c r="NUW13" s="42"/>
      <c r="NUX13" s="42"/>
      <c r="NUY13" s="42"/>
      <c r="NUZ13" s="42"/>
      <c r="NVA13" s="42"/>
      <c r="NVB13" s="42"/>
      <c r="NVC13" s="42"/>
      <c r="NVD13" s="42"/>
      <c r="NVE13" s="42"/>
      <c r="NVF13" s="42"/>
      <c r="NVG13" s="42"/>
      <c r="NVH13" s="42"/>
      <c r="NVI13" s="42"/>
      <c r="NVJ13" s="42"/>
      <c r="NVK13" s="42"/>
      <c r="NVL13" s="42"/>
      <c r="NVM13" s="42"/>
      <c r="NVN13" s="42"/>
      <c r="NVO13" s="42"/>
      <c r="NVP13" s="42"/>
      <c r="NVQ13" s="42"/>
      <c r="NVR13" s="42"/>
      <c r="NVS13" s="42"/>
      <c r="NVT13" s="42"/>
      <c r="NVU13" s="42"/>
      <c r="NVV13" s="42"/>
      <c r="NVW13" s="42"/>
      <c r="NVX13" s="42"/>
      <c r="NVY13" s="42"/>
      <c r="NVZ13" s="42"/>
      <c r="NWA13" s="42"/>
      <c r="NWB13" s="42"/>
      <c r="NWC13" s="42"/>
      <c r="NWD13" s="42"/>
      <c r="NWE13" s="42"/>
      <c r="NWF13" s="42"/>
      <c r="NWG13" s="42"/>
      <c r="NWH13" s="42"/>
      <c r="NWI13" s="42"/>
      <c r="NWJ13" s="42"/>
      <c r="NWK13" s="42"/>
      <c r="NWL13" s="42"/>
      <c r="NWM13" s="42"/>
      <c r="NWN13" s="42"/>
      <c r="NWO13" s="42"/>
      <c r="NWP13" s="42"/>
      <c r="NWQ13" s="42"/>
      <c r="NWR13" s="42"/>
      <c r="NWS13" s="42"/>
      <c r="NWT13" s="42"/>
      <c r="NWU13" s="42"/>
      <c r="NWV13" s="42"/>
      <c r="NWW13" s="42"/>
      <c r="NWX13" s="42"/>
      <c r="NWY13" s="42"/>
      <c r="NWZ13" s="42"/>
      <c r="NXA13" s="42"/>
      <c r="NXB13" s="42"/>
      <c r="NXC13" s="42"/>
      <c r="NXD13" s="42"/>
      <c r="NXE13" s="42"/>
      <c r="NXF13" s="42"/>
      <c r="NXG13" s="42"/>
      <c r="NXH13" s="42"/>
      <c r="NXI13" s="42"/>
      <c r="NXJ13" s="42"/>
      <c r="NXK13" s="42"/>
      <c r="NXL13" s="42"/>
      <c r="NXM13" s="42"/>
      <c r="NXN13" s="42"/>
      <c r="NXO13" s="42"/>
      <c r="NXP13" s="42"/>
      <c r="NXQ13" s="42"/>
      <c r="NXR13" s="42"/>
      <c r="NXS13" s="42"/>
      <c r="NXT13" s="42"/>
      <c r="NXU13" s="42"/>
      <c r="NXV13" s="42"/>
      <c r="NXW13" s="42"/>
      <c r="NXX13" s="42"/>
      <c r="NXY13" s="42"/>
      <c r="NXZ13" s="42"/>
      <c r="NYA13" s="42"/>
      <c r="NYB13" s="42"/>
      <c r="NYC13" s="42"/>
      <c r="NYD13" s="42"/>
      <c r="NYE13" s="42"/>
      <c r="NYF13" s="42"/>
      <c r="NYG13" s="42"/>
      <c r="NYH13" s="42"/>
      <c r="NYI13" s="42"/>
      <c r="NYJ13" s="42"/>
      <c r="NYK13" s="42"/>
      <c r="NYL13" s="42"/>
      <c r="NYM13" s="42"/>
      <c r="NYN13" s="42"/>
      <c r="NYO13" s="42"/>
      <c r="NYP13" s="42"/>
      <c r="NYQ13" s="42"/>
      <c r="NYR13" s="42"/>
      <c r="NYS13" s="42"/>
      <c r="NYT13" s="42"/>
      <c r="NYU13" s="42"/>
      <c r="NYV13" s="42"/>
      <c r="NYW13" s="42"/>
      <c r="NYX13" s="42"/>
      <c r="NYY13" s="42"/>
      <c r="NYZ13" s="42"/>
      <c r="NZA13" s="42"/>
      <c r="NZB13" s="42"/>
      <c r="NZC13" s="42"/>
      <c r="NZD13" s="42"/>
      <c r="NZE13" s="42"/>
      <c r="NZF13" s="42"/>
      <c r="NZG13" s="42"/>
      <c r="NZH13" s="42"/>
      <c r="NZI13" s="42"/>
      <c r="NZJ13" s="42"/>
      <c r="NZK13" s="42"/>
      <c r="NZL13" s="42"/>
      <c r="NZM13" s="42"/>
      <c r="NZN13" s="42"/>
      <c r="NZO13" s="42"/>
      <c r="NZP13" s="42"/>
      <c r="NZQ13" s="42"/>
      <c r="NZR13" s="42"/>
      <c r="NZS13" s="42"/>
      <c r="NZT13" s="42"/>
      <c r="NZU13" s="42"/>
      <c r="NZV13" s="42"/>
      <c r="NZW13" s="42"/>
      <c r="NZX13" s="42"/>
      <c r="NZY13" s="42"/>
      <c r="NZZ13" s="42"/>
      <c r="OAA13" s="42"/>
      <c r="OAB13" s="42"/>
      <c r="OAC13" s="42"/>
      <c r="OAD13" s="42"/>
      <c r="OAE13" s="42"/>
      <c r="OAF13" s="42"/>
      <c r="OAG13" s="42"/>
      <c r="OAH13" s="42"/>
      <c r="OAI13" s="42"/>
      <c r="OAJ13" s="42"/>
      <c r="OAK13" s="42"/>
      <c r="OAL13" s="42"/>
      <c r="OAM13" s="42"/>
      <c r="OAN13" s="42"/>
      <c r="OAO13" s="42"/>
      <c r="OAP13" s="42"/>
      <c r="OAQ13" s="42"/>
      <c r="OAR13" s="42"/>
      <c r="OAS13" s="42"/>
      <c r="OAT13" s="42"/>
      <c r="OAU13" s="42"/>
      <c r="OAV13" s="42"/>
      <c r="OAW13" s="42"/>
      <c r="OAX13" s="42"/>
      <c r="OAY13" s="42"/>
      <c r="OAZ13" s="42"/>
      <c r="OBA13" s="42"/>
      <c r="OBB13" s="42"/>
      <c r="OBC13" s="42"/>
      <c r="OBD13" s="42"/>
      <c r="OBE13" s="42"/>
      <c r="OBF13" s="42"/>
      <c r="OBG13" s="42"/>
      <c r="OBH13" s="42"/>
      <c r="OBI13" s="42"/>
      <c r="OBJ13" s="42"/>
      <c r="OBK13" s="42"/>
      <c r="OBL13" s="42"/>
      <c r="OBM13" s="42"/>
      <c r="OBN13" s="42"/>
      <c r="OBO13" s="42"/>
      <c r="OBP13" s="42"/>
      <c r="OBQ13" s="42"/>
      <c r="OBR13" s="42"/>
      <c r="OBS13" s="42"/>
      <c r="OBT13" s="42"/>
      <c r="OBU13" s="42"/>
      <c r="OBV13" s="42"/>
      <c r="OBW13" s="42"/>
      <c r="OBX13" s="42"/>
      <c r="OBY13" s="42"/>
      <c r="OBZ13" s="42"/>
      <c r="OCA13" s="42"/>
      <c r="OCB13" s="42"/>
      <c r="OCC13" s="42"/>
      <c r="OCD13" s="42"/>
      <c r="OCE13" s="42"/>
      <c r="OCF13" s="42"/>
      <c r="OCG13" s="42"/>
      <c r="OCH13" s="42"/>
      <c r="OCI13" s="42"/>
      <c r="OCJ13" s="42"/>
      <c r="OCK13" s="42"/>
      <c r="OCL13" s="42"/>
      <c r="OCM13" s="42"/>
      <c r="OCN13" s="42"/>
      <c r="OCO13" s="42"/>
      <c r="OCP13" s="42"/>
      <c r="OCQ13" s="42"/>
      <c r="OCR13" s="42"/>
      <c r="OCS13" s="42"/>
      <c r="OCT13" s="42"/>
      <c r="OCU13" s="42"/>
      <c r="OCV13" s="42"/>
      <c r="OCW13" s="42"/>
      <c r="OCX13" s="42"/>
      <c r="OCY13" s="42"/>
      <c r="OCZ13" s="42"/>
      <c r="ODA13" s="42"/>
      <c r="ODB13" s="42"/>
      <c r="ODC13" s="42"/>
      <c r="ODD13" s="42"/>
      <c r="ODE13" s="42"/>
      <c r="ODF13" s="42"/>
      <c r="ODG13" s="42"/>
      <c r="ODH13" s="42"/>
      <c r="ODI13" s="42"/>
      <c r="ODJ13" s="42"/>
      <c r="ODK13" s="42"/>
      <c r="ODL13" s="42"/>
      <c r="ODM13" s="42"/>
      <c r="ODN13" s="42"/>
      <c r="ODO13" s="42"/>
      <c r="ODP13" s="42"/>
      <c r="ODQ13" s="42"/>
      <c r="ODR13" s="42"/>
      <c r="ODS13" s="42"/>
      <c r="ODT13" s="42"/>
      <c r="ODU13" s="42"/>
      <c r="ODV13" s="42"/>
      <c r="ODW13" s="42"/>
      <c r="ODX13" s="42"/>
      <c r="ODY13" s="42"/>
      <c r="ODZ13" s="42"/>
      <c r="OEA13" s="42"/>
      <c r="OEB13" s="42"/>
      <c r="OEC13" s="42"/>
      <c r="OED13" s="42"/>
      <c r="OEE13" s="42"/>
      <c r="OEF13" s="42"/>
      <c r="OEG13" s="42"/>
      <c r="OEH13" s="42"/>
      <c r="OEI13" s="42"/>
      <c r="OEJ13" s="42"/>
      <c r="OEK13" s="42"/>
      <c r="OEL13" s="42"/>
      <c r="OEM13" s="42"/>
      <c r="OEN13" s="42"/>
      <c r="OEO13" s="42"/>
      <c r="OEP13" s="42"/>
      <c r="OEQ13" s="42"/>
      <c r="OER13" s="42"/>
      <c r="OES13" s="42"/>
      <c r="OET13" s="42"/>
      <c r="OEU13" s="42"/>
      <c r="OEV13" s="42"/>
      <c r="OEW13" s="42"/>
      <c r="OEX13" s="42"/>
      <c r="OEY13" s="42"/>
      <c r="OEZ13" s="42"/>
      <c r="OFA13" s="42"/>
      <c r="OFB13" s="42"/>
      <c r="OFC13" s="42"/>
      <c r="OFD13" s="42"/>
      <c r="OFE13" s="42"/>
      <c r="OFF13" s="42"/>
      <c r="OFG13" s="42"/>
      <c r="OFH13" s="42"/>
      <c r="OFI13" s="42"/>
      <c r="OFJ13" s="42"/>
      <c r="OFK13" s="42"/>
      <c r="OFL13" s="42"/>
      <c r="OFM13" s="42"/>
      <c r="OFN13" s="42"/>
      <c r="OFO13" s="42"/>
      <c r="OFP13" s="42"/>
      <c r="OFQ13" s="42"/>
      <c r="OFR13" s="42"/>
      <c r="OFS13" s="42"/>
      <c r="OFT13" s="42"/>
      <c r="OFU13" s="42"/>
      <c r="OFV13" s="42"/>
      <c r="OFW13" s="42"/>
      <c r="OFX13" s="42"/>
      <c r="OFY13" s="42"/>
      <c r="OFZ13" s="42"/>
      <c r="OGA13" s="42"/>
      <c r="OGB13" s="42"/>
      <c r="OGC13" s="42"/>
      <c r="OGD13" s="42"/>
      <c r="OGE13" s="42"/>
      <c r="OGF13" s="42"/>
      <c r="OGG13" s="42"/>
      <c r="OGH13" s="42"/>
      <c r="OGI13" s="42"/>
      <c r="OGJ13" s="42"/>
      <c r="OGK13" s="42"/>
      <c r="OGL13" s="42"/>
      <c r="OGM13" s="42"/>
      <c r="OGN13" s="42"/>
      <c r="OGO13" s="42"/>
      <c r="OGP13" s="42"/>
      <c r="OGQ13" s="42"/>
      <c r="OGR13" s="42"/>
      <c r="OGS13" s="42"/>
      <c r="OGT13" s="42"/>
      <c r="OGU13" s="42"/>
      <c r="OGV13" s="42"/>
      <c r="OGW13" s="42"/>
      <c r="OGX13" s="42"/>
      <c r="OGY13" s="42"/>
      <c r="OGZ13" s="42"/>
      <c r="OHA13" s="42"/>
      <c r="OHB13" s="42"/>
      <c r="OHC13" s="42"/>
      <c r="OHD13" s="42"/>
      <c r="OHE13" s="42"/>
      <c r="OHF13" s="42"/>
      <c r="OHG13" s="42"/>
      <c r="OHH13" s="42"/>
      <c r="OHI13" s="42"/>
      <c r="OHJ13" s="42"/>
      <c r="OHK13" s="42"/>
      <c r="OHL13" s="42"/>
      <c r="OHM13" s="42"/>
      <c r="OHN13" s="42"/>
      <c r="OHO13" s="42"/>
      <c r="OHP13" s="42"/>
      <c r="OHQ13" s="42"/>
      <c r="OHR13" s="42"/>
      <c r="OHS13" s="42"/>
      <c r="OHT13" s="42"/>
      <c r="OHU13" s="42"/>
      <c r="OHV13" s="42"/>
      <c r="OHW13" s="42"/>
      <c r="OHX13" s="42"/>
      <c r="OHY13" s="42"/>
      <c r="OHZ13" s="42"/>
      <c r="OIA13" s="42"/>
      <c r="OIB13" s="42"/>
      <c r="OIC13" s="42"/>
      <c r="OID13" s="42"/>
      <c r="OIE13" s="42"/>
      <c r="OIF13" s="42"/>
      <c r="OIG13" s="42"/>
      <c r="OIH13" s="42"/>
      <c r="OII13" s="42"/>
      <c r="OIJ13" s="42"/>
      <c r="OIK13" s="42"/>
      <c r="OIL13" s="42"/>
      <c r="OIM13" s="42"/>
      <c r="OIN13" s="42"/>
      <c r="OIO13" s="42"/>
      <c r="OIP13" s="42"/>
      <c r="OIQ13" s="42"/>
      <c r="OIR13" s="42"/>
      <c r="OIS13" s="42"/>
      <c r="OIT13" s="42"/>
      <c r="OIU13" s="42"/>
      <c r="OIV13" s="42"/>
      <c r="OIW13" s="42"/>
      <c r="OIX13" s="42"/>
      <c r="OIY13" s="42"/>
      <c r="OIZ13" s="42"/>
      <c r="OJA13" s="42"/>
      <c r="OJB13" s="42"/>
      <c r="OJC13" s="42"/>
      <c r="OJD13" s="42"/>
      <c r="OJE13" s="42"/>
      <c r="OJF13" s="42"/>
      <c r="OJG13" s="42"/>
      <c r="OJH13" s="42"/>
      <c r="OJI13" s="42"/>
      <c r="OJJ13" s="42"/>
      <c r="OJK13" s="42"/>
      <c r="OJL13" s="42"/>
      <c r="OJM13" s="42"/>
      <c r="OJN13" s="42"/>
      <c r="OJO13" s="42"/>
      <c r="OJP13" s="42"/>
      <c r="OJQ13" s="42"/>
      <c r="OJR13" s="42"/>
      <c r="OJS13" s="42"/>
      <c r="OJT13" s="42"/>
      <c r="OJU13" s="42"/>
      <c r="OJV13" s="42"/>
      <c r="OJW13" s="42"/>
      <c r="OJX13" s="42"/>
      <c r="OJY13" s="42"/>
      <c r="OJZ13" s="42"/>
      <c r="OKA13" s="42"/>
      <c r="OKB13" s="42"/>
      <c r="OKC13" s="42"/>
      <c r="OKD13" s="42"/>
      <c r="OKE13" s="42"/>
      <c r="OKF13" s="42"/>
      <c r="OKG13" s="42"/>
      <c r="OKH13" s="42"/>
      <c r="OKI13" s="42"/>
      <c r="OKJ13" s="42"/>
      <c r="OKK13" s="42"/>
      <c r="OKL13" s="42"/>
      <c r="OKM13" s="42"/>
      <c r="OKN13" s="42"/>
      <c r="OKO13" s="42"/>
      <c r="OKP13" s="42"/>
      <c r="OKQ13" s="42"/>
      <c r="OKR13" s="42"/>
      <c r="OKS13" s="42"/>
      <c r="OKT13" s="42"/>
      <c r="OKU13" s="42"/>
      <c r="OKV13" s="42"/>
      <c r="OKW13" s="42"/>
      <c r="OKX13" s="42"/>
      <c r="OKY13" s="42"/>
      <c r="OKZ13" s="42"/>
      <c r="OLA13" s="42"/>
      <c r="OLB13" s="42"/>
      <c r="OLC13" s="42"/>
      <c r="OLD13" s="42"/>
      <c r="OLE13" s="42"/>
      <c r="OLF13" s="42"/>
      <c r="OLG13" s="42"/>
      <c r="OLH13" s="42"/>
      <c r="OLI13" s="42"/>
      <c r="OLJ13" s="42"/>
      <c r="OLK13" s="42"/>
      <c r="OLL13" s="42"/>
      <c r="OLM13" s="42"/>
      <c r="OLN13" s="42"/>
      <c r="OLO13" s="42"/>
      <c r="OLP13" s="42"/>
      <c r="OLQ13" s="42"/>
      <c r="OLR13" s="42"/>
      <c r="OLS13" s="42"/>
      <c r="OLT13" s="42"/>
      <c r="OLU13" s="42"/>
      <c r="OLV13" s="42"/>
      <c r="OLW13" s="42"/>
      <c r="OLX13" s="42"/>
      <c r="OLY13" s="42"/>
      <c r="OLZ13" s="42"/>
      <c r="OMA13" s="42"/>
      <c r="OMB13" s="42"/>
      <c r="OMC13" s="42"/>
      <c r="OMD13" s="42"/>
      <c r="OME13" s="42"/>
      <c r="OMF13" s="42"/>
      <c r="OMG13" s="42"/>
      <c r="OMH13" s="42"/>
      <c r="OMI13" s="42"/>
      <c r="OMJ13" s="42"/>
      <c r="OMK13" s="42"/>
      <c r="OML13" s="42"/>
      <c r="OMM13" s="42"/>
      <c r="OMN13" s="42"/>
      <c r="OMO13" s="42"/>
      <c r="OMP13" s="42"/>
      <c r="OMQ13" s="42"/>
      <c r="OMR13" s="42"/>
      <c r="OMS13" s="42"/>
      <c r="OMT13" s="42"/>
      <c r="OMU13" s="42"/>
      <c r="OMV13" s="42"/>
      <c r="OMW13" s="42"/>
      <c r="OMX13" s="42"/>
      <c r="OMY13" s="42"/>
      <c r="OMZ13" s="42"/>
      <c r="ONA13" s="42"/>
      <c r="ONB13" s="42"/>
      <c r="ONC13" s="42"/>
      <c r="OND13" s="42"/>
      <c r="ONE13" s="42"/>
      <c r="ONF13" s="42"/>
      <c r="ONG13" s="42"/>
      <c r="ONH13" s="42"/>
      <c r="ONI13" s="42"/>
      <c r="ONJ13" s="42"/>
      <c r="ONK13" s="42"/>
      <c r="ONL13" s="42"/>
      <c r="ONM13" s="42"/>
      <c r="ONN13" s="42"/>
      <c r="ONO13" s="42"/>
      <c r="ONP13" s="42"/>
      <c r="ONQ13" s="42"/>
      <c r="ONR13" s="42"/>
      <c r="ONS13" s="42"/>
      <c r="ONT13" s="42"/>
      <c r="ONU13" s="42"/>
      <c r="ONV13" s="42"/>
      <c r="ONW13" s="42"/>
      <c r="ONX13" s="42"/>
      <c r="ONY13" s="42"/>
      <c r="ONZ13" s="42"/>
      <c r="OOA13" s="42"/>
      <c r="OOB13" s="42"/>
      <c r="OOC13" s="42"/>
      <c r="OOD13" s="42"/>
      <c r="OOE13" s="42"/>
      <c r="OOF13" s="42"/>
      <c r="OOG13" s="42"/>
      <c r="OOH13" s="42"/>
      <c r="OOI13" s="42"/>
      <c r="OOJ13" s="42"/>
      <c r="OOK13" s="42"/>
      <c r="OOL13" s="42"/>
      <c r="OOM13" s="42"/>
      <c r="OON13" s="42"/>
      <c r="OOO13" s="42"/>
      <c r="OOP13" s="42"/>
      <c r="OOQ13" s="42"/>
      <c r="OOR13" s="42"/>
      <c r="OOS13" s="42"/>
      <c r="OOT13" s="42"/>
      <c r="OOU13" s="42"/>
      <c r="OOV13" s="42"/>
      <c r="OOW13" s="42"/>
      <c r="OOX13" s="42"/>
      <c r="OOY13" s="42"/>
      <c r="OOZ13" s="42"/>
      <c r="OPA13" s="42"/>
      <c r="OPB13" s="42"/>
      <c r="OPC13" s="42"/>
      <c r="OPD13" s="42"/>
      <c r="OPE13" s="42"/>
      <c r="OPF13" s="42"/>
      <c r="OPG13" s="42"/>
      <c r="OPH13" s="42"/>
      <c r="OPI13" s="42"/>
      <c r="OPJ13" s="42"/>
      <c r="OPK13" s="42"/>
      <c r="OPL13" s="42"/>
      <c r="OPM13" s="42"/>
      <c r="OPN13" s="42"/>
      <c r="OPO13" s="42"/>
      <c r="OPP13" s="42"/>
      <c r="OPQ13" s="42"/>
      <c r="OPR13" s="42"/>
      <c r="OPS13" s="42"/>
      <c r="OPT13" s="42"/>
      <c r="OPU13" s="42"/>
      <c r="OPV13" s="42"/>
      <c r="OPW13" s="42"/>
      <c r="OPX13" s="42"/>
      <c r="OPY13" s="42"/>
      <c r="OPZ13" s="42"/>
      <c r="OQA13" s="42"/>
      <c r="OQB13" s="42"/>
      <c r="OQC13" s="42"/>
      <c r="OQD13" s="42"/>
      <c r="OQE13" s="42"/>
      <c r="OQF13" s="42"/>
      <c r="OQG13" s="42"/>
      <c r="OQH13" s="42"/>
      <c r="OQI13" s="42"/>
      <c r="OQJ13" s="42"/>
      <c r="OQK13" s="42"/>
      <c r="OQL13" s="42"/>
      <c r="OQM13" s="42"/>
      <c r="OQN13" s="42"/>
      <c r="OQO13" s="42"/>
      <c r="OQP13" s="42"/>
      <c r="OQQ13" s="42"/>
      <c r="OQR13" s="42"/>
      <c r="OQS13" s="42"/>
      <c r="OQT13" s="42"/>
      <c r="OQU13" s="42"/>
      <c r="OQV13" s="42"/>
      <c r="OQW13" s="42"/>
      <c r="OQX13" s="42"/>
      <c r="OQY13" s="42"/>
      <c r="OQZ13" s="42"/>
      <c r="ORA13" s="42"/>
      <c r="ORB13" s="42"/>
      <c r="ORC13" s="42"/>
      <c r="ORD13" s="42"/>
      <c r="ORE13" s="42"/>
      <c r="ORF13" s="42"/>
      <c r="ORG13" s="42"/>
      <c r="ORH13" s="42"/>
      <c r="ORI13" s="42"/>
      <c r="ORJ13" s="42"/>
      <c r="ORK13" s="42"/>
      <c r="ORL13" s="42"/>
      <c r="ORM13" s="42"/>
      <c r="ORN13" s="42"/>
      <c r="ORO13" s="42"/>
      <c r="ORP13" s="42"/>
      <c r="ORQ13" s="42"/>
      <c r="ORR13" s="42"/>
      <c r="ORS13" s="42"/>
      <c r="ORT13" s="42"/>
      <c r="ORU13" s="42"/>
      <c r="ORV13" s="42"/>
      <c r="ORW13" s="42"/>
      <c r="ORX13" s="42"/>
      <c r="ORY13" s="42"/>
      <c r="ORZ13" s="42"/>
      <c r="OSA13" s="42"/>
      <c r="OSB13" s="42"/>
      <c r="OSC13" s="42"/>
      <c r="OSD13" s="42"/>
      <c r="OSE13" s="42"/>
      <c r="OSF13" s="42"/>
      <c r="OSG13" s="42"/>
      <c r="OSH13" s="42"/>
      <c r="OSI13" s="42"/>
      <c r="OSJ13" s="42"/>
      <c r="OSK13" s="42"/>
      <c r="OSL13" s="42"/>
      <c r="OSM13" s="42"/>
      <c r="OSN13" s="42"/>
      <c r="OSO13" s="42"/>
      <c r="OSP13" s="42"/>
      <c r="OSQ13" s="42"/>
      <c r="OSR13" s="42"/>
      <c r="OSS13" s="42"/>
      <c r="OST13" s="42"/>
      <c r="OSU13" s="42"/>
      <c r="OSV13" s="42"/>
      <c r="OSW13" s="42"/>
      <c r="OSX13" s="42"/>
      <c r="OSY13" s="42"/>
      <c r="OSZ13" s="42"/>
      <c r="OTA13" s="42"/>
      <c r="OTB13" s="42"/>
      <c r="OTC13" s="42"/>
      <c r="OTD13" s="42"/>
      <c r="OTE13" s="42"/>
      <c r="OTF13" s="42"/>
      <c r="OTG13" s="42"/>
      <c r="OTH13" s="42"/>
      <c r="OTI13" s="42"/>
      <c r="OTJ13" s="42"/>
      <c r="OTK13" s="42"/>
      <c r="OTL13" s="42"/>
      <c r="OTM13" s="42"/>
      <c r="OTN13" s="42"/>
      <c r="OTO13" s="42"/>
      <c r="OTP13" s="42"/>
      <c r="OTQ13" s="42"/>
      <c r="OTR13" s="42"/>
      <c r="OTS13" s="42"/>
      <c r="OTT13" s="42"/>
      <c r="OTU13" s="42"/>
      <c r="OTV13" s="42"/>
      <c r="OTW13" s="42"/>
      <c r="OTX13" s="42"/>
      <c r="OTY13" s="42"/>
      <c r="OTZ13" s="42"/>
      <c r="OUA13" s="42"/>
      <c r="OUB13" s="42"/>
      <c r="OUC13" s="42"/>
      <c r="OUD13" s="42"/>
      <c r="OUE13" s="42"/>
      <c r="OUF13" s="42"/>
      <c r="OUG13" s="42"/>
      <c r="OUH13" s="42"/>
      <c r="OUI13" s="42"/>
      <c r="OUJ13" s="42"/>
      <c r="OUK13" s="42"/>
      <c r="OUL13" s="42"/>
      <c r="OUM13" s="42"/>
      <c r="OUN13" s="42"/>
      <c r="OUO13" s="42"/>
      <c r="OUP13" s="42"/>
      <c r="OUQ13" s="42"/>
      <c r="OUR13" s="42"/>
      <c r="OUS13" s="42"/>
      <c r="OUT13" s="42"/>
      <c r="OUU13" s="42"/>
      <c r="OUV13" s="42"/>
      <c r="OUW13" s="42"/>
      <c r="OUX13" s="42"/>
      <c r="OUY13" s="42"/>
      <c r="OUZ13" s="42"/>
      <c r="OVA13" s="42"/>
      <c r="OVB13" s="42"/>
      <c r="OVC13" s="42"/>
      <c r="OVD13" s="42"/>
      <c r="OVE13" s="42"/>
      <c r="OVF13" s="42"/>
      <c r="OVG13" s="42"/>
      <c r="OVH13" s="42"/>
      <c r="OVI13" s="42"/>
      <c r="OVJ13" s="42"/>
      <c r="OVK13" s="42"/>
      <c r="OVL13" s="42"/>
      <c r="OVM13" s="42"/>
      <c r="OVN13" s="42"/>
      <c r="OVO13" s="42"/>
      <c r="OVP13" s="42"/>
      <c r="OVQ13" s="42"/>
      <c r="OVR13" s="42"/>
      <c r="OVS13" s="42"/>
      <c r="OVT13" s="42"/>
      <c r="OVU13" s="42"/>
      <c r="OVV13" s="42"/>
      <c r="OVW13" s="42"/>
      <c r="OVX13" s="42"/>
      <c r="OVY13" s="42"/>
      <c r="OVZ13" s="42"/>
      <c r="OWA13" s="42"/>
      <c r="OWB13" s="42"/>
      <c r="OWC13" s="42"/>
      <c r="OWD13" s="42"/>
      <c r="OWE13" s="42"/>
      <c r="OWF13" s="42"/>
      <c r="OWG13" s="42"/>
      <c r="OWH13" s="42"/>
      <c r="OWI13" s="42"/>
      <c r="OWJ13" s="42"/>
      <c r="OWK13" s="42"/>
      <c r="OWL13" s="42"/>
      <c r="OWM13" s="42"/>
      <c r="OWN13" s="42"/>
      <c r="OWO13" s="42"/>
      <c r="OWP13" s="42"/>
      <c r="OWQ13" s="42"/>
      <c r="OWR13" s="42"/>
      <c r="OWS13" s="42"/>
      <c r="OWT13" s="42"/>
      <c r="OWU13" s="42"/>
      <c r="OWV13" s="42"/>
      <c r="OWW13" s="42"/>
      <c r="OWX13" s="42"/>
      <c r="OWY13" s="42"/>
      <c r="OWZ13" s="42"/>
      <c r="OXA13" s="42"/>
      <c r="OXB13" s="42"/>
      <c r="OXC13" s="42"/>
      <c r="OXD13" s="42"/>
      <c r="OXE13" s="42"/>
      <c r="OXF13" s="42"/>
      <c r="OXG13" s="42"/>
      <c r="OXH13" s="42"/>
      <c r="OXI13" s="42"/>
      <c r="OXJ13" s="42"/>
      <c r="OXK13" s="42"/>
      <c r="OXL13" s="42"/>
      <c r="OXM13" s="42"/>
      <c r="OXN13" s="42"/>
      <c r="OXO13" s="42"/>
      <c r="OXP13" s="42"/>
      <c r="OXQ13" s="42"/>
      <c r="OXR13" s="42"/>
      <c r="OXS13" s="42"/>
      <c r="OXT13" s="42"/>
      <c r="OXU13" s="42"/>
      <c r="OXV13" s="42"/>
      <c r="OXW13" s="42"/>
      <c r="OXX13" s="42"/>
      <c r="OXY13" s="42"/>
      <c r="OXZ13" s="42"/>
      <c r="OYA13" s="42"/>
      <c r="OYB13" s="42"/>
      <c r="OYC13" s="42"/>
      <c r="OYD13" s="42"/>
      <c r="OYE13" s="42"/>
      <c r="OYF13" s="42"/>
      <c r="OYG13" s="42"/>
      <c r="OYH13" s="42"/>
      <c r="OYI13" s="42"/>
      <c r="OYJ13" s="42"/>
      <c r="OYK13" s="42"/>
      <c r="OYL13" s="42"/>
      <c r="OYM13" s="42"/>
      <c r="OYN13" s="42"/>
      <c r="OYO13" s="42"/>
      <c r="OYP13" s="42"/>
      <c r="OYQ13" s="42"/>
      <c r="OYR13" s="42"/>
      <c r="OYS13" s="42"/>
      <c r="OYT13" s="42"/>
      <c r="OYU13" s="42"/>
      <c r="OYV13" s="42"/>
      <c r="OYW13" s="42"/>
      <c r="OYX13" s="42"/>
      <c r="OYY13" s="42"/>
      <c r="OYZ13" s="42"/>
      <c r="OZA13" s="42"/>
      <c r="OZB13" s="42"/>
      <c r="OZC13" s="42"/>
      <c r="OZD13" s="42"/>
      <c r="OZE13" s="42"/>
      <c r="OZF13" s="42"/>
      <c r="OZG13" s="42"/>
      <c r="OZH13" s="42"/>
      <c r="OZI13" s="42"/>
      <c r="OZJ13" s="42"/>
      <c r="OZK13" s="42"/>
      <c r="OZL13" s="42"/>
      <c r="OZM13" s="42"/>
      <c r="OZN13" s="42"/>
      <c r="OZO13" s="42"/>
      <c r="OZP13" s="42"/>
      <c r="OZQ13" s="42"/>
      <c r="OZR13" s="42"/>
      <c r="OZS13" s="42"/>
      <c r="OZT13" s="42"/>
      <c r="OZU13" s="42"/>
      <c r="OZV13" s="42"/>
      <c r="OZW13" s="42"/>
      <c r="OZX13" s="42"/>
      <c r="OZY13" s="42"/>
      <c r="OZZ13" s="42"/>
      <c r="PAA13" s="42"/>
      <c r="PAB13" s="42"/>
      <c r="PAC13" s="42"/>
      <c r="PAD13" s="42"/>
      <c r="PAE13" s="42"/>
      <c r="PAF13" s="42"/>
      <c r="PAG13" s="42"/>
      <c r="PAH13" s="42"/>
      <c r="PAI13" s="42"/>
      <c r="PAJ13" s="42"/>
      <c r="PAK13" s="42"/>
      <c r="PAL13" s="42"/>
      <c r="PAM13" s="42"/>
      <c r="PAN13" s="42"/>
      <c r="PAO13" s="42"/>
      <c r="PAP13" s="42"/>
      <c r="PAQ13" s="42"/>
      <c r="PAR13" s="42"/>
      <c r="PAS13" s="42"/>
      <c r="PAT13" s="42"/>
      <c r="PAU13" s="42"/>
      <c r="PAV13" s="42"/>
      <c r="PAW13" s="42"/>
      <c r="PAX13" s="42"/>
      <c r="PAY13" s="42"/>
      <c r="PAZ13" s="42"/>
      <c r="PBA13" s="42"/>
      <c r="PBB13" s="42"/>
      <c r="PBC13" s="42"/>
      <c r="PBD13" s="42"/>
      <c r="PBE13" s="42"/>
      <c r="PBF13" s="42"/>
      <c r="PBG13" s="42"/>
      <c r="PBH13" s="42"/>
      <c r="PBI13" s="42"/>
      <c r="PBJ13" s="42"/>
      <c r="PBK13" s="42"/>
      <c r="PBL13" s="42"/>
      <c r="PBM13" s="42"/>
      <c r="PBN13" s="42"/>
      <c r="PBO13" s="42"/>
      <c r="PBP13" s="42"/>
      <c r="PBQ13" s="42"/>
      <c r="PBR13" s="42"/>
      <c r="PBS13" s="42"/>
      <c r="PBT13" s="42"/>
      <c r="PBU13" s="42"/>
      <c r="PBV13" s="42"/>
      <c r="PBW13" s="42"/>
      <c r="PBX13" s="42"/>
      <c r="PBY13" s="42"/>
      <c r="PBZ13" s="42"/>
      <c r="PCA13" s="42"/>
      <c r="PCB13" s="42"/>
      <c r="PCC13" s="42"/>
      <c r="PCD13" s="42"/>
      <c r="PCE13" s="42"/>
      <c r="PCF13" s="42"/>
      <c r="PCG13" s="42"/>
      <c r="PCH13" s="42"/>
      <c r="PCI13" s="42"/>
      <c r="PCJ13" s="42"/>
      <c r="PCK13" s="42"/>
      <c r="PCL13" s="42"/>
      <c r="PCM13" s="42"/>
      <c r="PCN13" s="42"/>
      <c r="PCO13" s="42"/>
      <c r="PCP13" s="42"/>
      <c r="PCQ13" s="42"/>
      <c r="PCR13" s="42"/>
      <c r="PCS13" s="42"/>
      <c r="PCT13" s="42"/>
      <c r="PCU13" s="42"/>
      <c r="PCV13" s="42"/>
      <c r="PCW13" s="42"/>
      <c r="PCX13" s="42"/>
      <c r="PCY13" s="42"/>
      <c r="PCZ13" s="42"/>
      <c r="PDA13" s="42"/>
      <c r="PDB13" s="42"/>
      <c r="PDC13" s="42"/>
      <c r="PDD13" s="42"/>
      <c r="PDE13" s="42"/>
      <c r="PDF13" s="42"/>
      <c r="PDG13" s="42"/>
      <c r="PDH13" s="42"/>
      <c r="PDI13" s="42"/>
      <c r="PDJ13" s="42"/>
      <c r="PDK13" s="42"/>
      <c r="PDL13" s="42"/>
      <c r="PDM13" s="42"/>
      <c r="PDN13" s="42"/>
      <c r="PDO13" s="42"/>
      <c r="PDP13" s="42"/>
      <c r="PDQ13" s="42"/>
      <c r="PDR13" s="42"/>
      <c r="PDS13" s="42"/>
      <c r="PDT13" s="42"/>
      <c r="PDU13" s="42"/>
      <c r="PDV13" s="42"/>
      <c r="PDW13" s="42"/>
      <c r="PDX13" s="42"/>
      <c r="PDY13" s="42"/>
      <c r="PDZ13" s="42"/>
      <c r="PEA13" s="42"/>
      <c r="PEB13" s="42"/>
      <c r="PEC13" s="42"/>
      <c r="PED13" s="42"/>
      <c r="PEE13" s="42"/>
      <c r="PEF13" s="42"/>
      <c r="PEG13" s="42"/>
      <c r="PEH13" s="42"/>
      <c r="PEI13" s="42"/>
      <c r="PEJ13" s="42"/>
      <c r="PEK13" s="42"/>
      <c r="PEL13" s="42"/>
      <c r="PEM13" s="42"/>
      <c r="PEN13" s="42"/>
      <c r="PEO13" s="42"/>
      <c r="PEP13" s="42"/>
      <c r="PEQ13" s="42"/>
      <c r="PER13" s="42"/>
      <c r="PES13" s="42"/>
      <c r="PET13" s="42"/>
      <c r="PEU13" s="42"/>
      <c r="PEV13" s="42"/>
      <c r="PEW13" s="42"/>
      <c r="PEX13" s="42"/>
      <c r="PEY13" s="42"/>
      <c r="PEZ13" s="42"/>
      <c r="PFA13" s="42"/>
      <c r="PFB13" s="42"/>
      <c r="PFC13" s="42"/>
      <c r="PFD13" s="42"/>
      <c r="PFE13" s="42"/>
      <c r="PFF13" s="42"/>
      <c r="PFG13" s="42"/>
      <c r="PFH13" s="42"/>
      <c r="PFI13" s="42"/>
      <c r="PFJ13" s="42"/>
      <c r="PFK13" s="42"/>
      <c r="PFL13" s="42"/>
      <c r="PFM13" s="42"/>
      <c r="PFN13" s="42"/>
      <c r="PFO13" s="42"/>
      <c r="PFP13" s="42"/>
      <c r="PFQ13" s="42"/>
      <c r="PFR13" s="42"/>
      <c r="PFS13" s="42"/>
      <c r="PFT13" s="42"/>
      <c r="PFU13" s="42"/>
      <c r="PFV13" s="42"/>
      <c r="PFW13" s="42"/>
      <c r="PFX13" s="42"/>
      <c r="PFY13" s="42"/>
      <c r="PFZ13" s="42"/>
      <c r="PGA13" s="42"/>
      <c r="PGB13" s="42"/>
      <c r="PGC13" s="42"/>
      <c r="PGD13" s="42"/>
      <c r="PGE13" s="42"/>
      <c r="PGF13" s="42"/>
      <c r="PGG13" s="42"/>
      <c r="PGH13" s="42"/>
      <c r="PGI13" s="42"/>
      <c r="PGJ13" s="42"/>
      <c r="PGK13" s="42"/>
      <c r="PGL13" s="42"/>
      <c r="PGM13" s="42"/>
      <c r="PGN13" s="42"/>
      <c r="PGO13" s="42"/>
      <c r="PGP13" s="42"/>
      <c r="PGQ13" s="42"/>
      <c r="PGR13" s="42"/>
      <c r="PGS13" s="42"/>
      <c r="PGT13" s="42"/>
      <c r="PGU13" s="42"/>
      <c r="PGV13" s="42"/>
      <c r="PGW13" s="42"/>
      <c r="PGX13" s="42"/>
      <c r="PGY13" s="42"/>
      <c r="PGZ13" s="42"/>
      <c r="PHA13" s="42"/>
      <c r="PHB13" s="42"/>
      <c r="PHC13" s="42"/>
      <c r="PHD13" s="42"/>
      <c r="PHE13" s="42"/>
      <c r="PHF13" s="42"/>
      <c r="PHG13" s="42"/>
      <c r="PHH13" s="42"/>
      <c r="PHI13" s="42"/>
      <c r="PHJ13" s="42"/>
      <c r="PHK13" s="42"/>
      <c r="PHL13" s="42"/>
      <c r="PHM13" s="42"/>
      <c r="PHN13" s="42"/>
      <c r="PHO13" s="42"/>
      <c r="PHP13" s="42"/>
      <c r="PHQ13" s="42"/>
      <c r="PHR13" s="42"/>
      <c r="PHS13" s="42"/>
      <c r="PHT13" s="42"/>
      <c r="PHU13" s="42"/>
      <c r="PHV13" s="42"/>
      <c r="PHW13" s="42"/>
      <c r="PHX13" s="42"/>
      <c r="PHY13" s="42"/>
      <c r="PHZ13" s="42"/>
      <c r="PIA13" s="42"/>
      <c r="PIB13" s="42"/>
      <c r="PIC13" s="42"/>
      <c r="PID13" s="42"/>
      <c r="PIE13" s="42"/>
      <c r="PIF13" s="42"/>
      <c r="PIG13" s="42"/>
      <c r="PIH13" s="42"/>
      <c r="PII13" s="42"/>
      <c r="PIJ13" s="42"/>
      <c r="PIK13" s="42"/>
      <c r="PIL13" s="42"/>
      <c r="PIM13" s="42"/>
      <c r="PIN13" s="42"/>
      <c r="PIO13" s="42"/>
      <c r="PIP13" s="42"/>
      <c r="PIQ13" s="42"/>
      <c r="PIR13" s="42"/>
      <c r="PIS13" s="42"/>
      <c r="PIT13" s="42"/>
      <c r="PIU13" s="42"/>
      <c r="PIV13" s="42"/>
      <c r="PIW13" s="42"/>
      <c r="PIX13" s="42"/>
      <c r="PIY13" s="42"/>
      <c r="PIZ13" s="42"/>
      <c r="PJA13" s="42"/>
      <c r="PJB13" s="42"/>
      <c r="PJC13" s="42"/>
      <c r="PJD13" s="42"/>
      <c r="PJE13" s="42"/>
      <c r="PJF13" s="42"/>
      <c r="PJG13" s="42"/>
      <c r="PJH13" s="42"/>
      <c r="PJI13" s="42"/>
      <c r="PJJ13" s="42"/>
      <c r="PJK13" s="42"/>
      <c r="PJL13" s="42"/>
      <c r="PJM13" s="42"/>
      <c r="PJN13" s="42"/>
      <c r="PJO13" s="42"/>
      <c r="PJP13" s="42"/>
      <c r="PJQ13" s="42"/>
      <c r="PJR13" s="42"/>
      <c r="PJS13" s="42"/>
      <c r="PJT13" s="42"/>
      <c r="PJU13" s="42"/>
      <c r="PJV13" s="42"/>
      <c r="PJW13" s="42"/>
      <c r="PJX13" s="42"/>
      <c r="PJY13" s="42"/>
      <c r="PJZ13" s="42"/>
      <c r="PKA13" s="42"/>
      <c r="PKB13" s="42"/>
      <c r="PKC13" s="42"/>
      <c r="PKD13" s="42"/>
      <c r="PKE13" s="42"/>
      <c r="PKF13" s="42"/>
      <c r="PKG13" s="42"/>
      <c r="PKH13" s="42"/>
      <c r="PKI13" s="42"/>
      <c r="PKJ13" s="42"/>
      <c r="PKK13" s="42"/>
      <c r="PKL13" s="42"/>
      <c r="PKM13" s="42"/>
      <c r="PKN13" s="42"/>
      <c r="PKO13" s="42"/>
      <c r="PKP13" s="42"/>
      <c r="PKQ13" s="42"/>
      <c r="PKR13" s="42"/>
      <c r="PKS13" s="42"/>
      <c r="PKT13" s="42"/>
      <c r="PKU13" s="42"/>
      <c r="PKV13" s="42"/>
      <c r="PKW13" s="42"/>
      <c r="PKX13" s="42"/>
      <c r="PKY13" s="42"/>
      <c r="PKZ13" s="42"/>
      <c r="PLA13" s="42"/>
      <c r="PLB13" s="42"/>
      <c r="PLC13" s="42"/>
      <c r="PLD13" s="42"/>
      <c r="PLE13" s="42"/>
      <c r="PLF13" s="42"/>
      <c r="PLG13" s="42"/>
      <c r="PLH13" s="42"/>
      <c r="PLI13" s="42"/>
      <c r="PLJ13" s="42"/>
      <c r="PLK13" s="42"/>
      <c r="PLL13" s="42"/>
      <c r="PLM13" s="42"/>
      <c r="PLN13" s="42"/>
      <c r="PLO13" s="42"/>
      <c r="PLP13" s="42"/>
      <c r="PLQ13" s="42"/>
      <c r="PLR13" s="42"/>
      <c r="PLS13" s="42"/>
      <c r="PLT13" s="42"/>
      <c r="PLU13" s="42"/>
      <c r="PLV13" s="42"/>
      <c r="PLW13" s="42"/>
      <c r="PLX13" s="42"/>
      <c r="PLY13" s="42"/>
      <c r="PLZ13" s="42"/>
      <c r="PMA13" s="42"/>
      <c r="PMB13" s="42"/>
      <c r="PMC13" s="42"/>
      <c r="PMD13" s="42"/>
      <c r="PME13" s="42"/>
      <c r="PMF13" s="42"/>
      <c r="PMG13" s="42"/>
      <c r="PMH13" s="42"/>
      <c r="PMI13" s="42"/>
      <c r="PMJ13" s="42"/>
      <c r="PMK13" s="42"/>
      <c r="PML13" s="42"/>
      <c r="PMM13" s="42"/>
      <c r="PMN13" s="42"/>
      <c r="PMO13" s="42"/>
      <c r="PMP13" s="42"/>
      <c r="PMQ13" s="42"/>
      <c r="PMR13" s="42"/>
      <c r="PMS13" s="42"/>
      <c r="PMT13" s="42"/>
      <c r="PMU13" s="42"/>
      <c r="PMV13" s="42"/>
      <c r="PMW13" s="42"/>
      <c r="PMX13" s="42"/>
      <c r="PMY13" s="42"/>
      <c r="PMZ13" s="42"/>
      <c r="PNA13" s="42"/>
      <c r="PNB13" s="42"/>
      <c r="PNC13" s="42"/>
      <c r="PND13" s="42"/>
      <c r="PNE13" s="42"/>
      <c r="PNF13" s="42"/>
      <c r="PNG13" s="42"/>
      <c r="PNH13" s="42"/>
      <c r="PNI13" s="42"/>
      <c r="PNJ13" s="42"/>
      <c r="PNK13" s="42"/>
      <c r="PNL13" s="42"/>
      <c r="PNM13" s="42"/>
      <c r="PNN13" s="42"/>
      <c r="PNO13" s="42"/>
      <c r="PNP13" s="42"/>
      <c r="PNQ13" s="42"/>
      <c r="PNR13" s="42"/>
      <c r="PNS13" s="42"/>
      <c r="PNT13" s="42"/>
      <c r="PNU13" s="42"/>
      <c r="PNV13" s="42"/>
      <c r="PNW13" s="42"/>
      <c r="PNX13" s="42"/>
      <c r="PNY13" s="42"/>
      <c r="PNZ13" s="42"/>
      <c r="POA13" s="42"/>
      <c r="POB13" s="42"/>
      <c r="POC13" s="42"/>
      <c r="POD13" s="42"/>
      <c r="POE13" s="42"/>
      <c r="POF13" s="42"/>
      <c r="POG13" s="42"/>
      <c r="POH13" s="42"/>
      <c r="POI13" s="42"/>
      <c r="POJ13" s="42"/>
      <c r="POK13" s="42"/>
      <c r="POL13" s="42"/>
      <c r="POM13" s="42"/>
      <c r="PON13" s="42"/>
      <c r="POO13" s="42"/>
      <c r="POP13" s="42"/>
      <c r="POQ13" s="42"/>
      <c r="POR13" s="42"/>
      <c r="POS13" s="42"/>
      <c r="POT13" s="42"/>
      <c r="POU13" s="42"/>
      <c r="POV13" s="42"/>
      <c r="POW13" s="42"/>
      <c r="POX13" s="42"/>
      <c r="POY13" s="42"/>
      <c r="POZ13" s="42"/>
      <c r="PPA13" s="42"/>
      <c r="PPB13" s="42"/>
      <c r="PPC13" s="42"/>
      <c r="PPD13" s="42"/>
      <c r="PPE13" s="42"/>
      <c r="PPF13" s="42"/>
      <c r="PPG13" s="42"/>
      <c r="PPH13" s="42"/>
      <c r="PPI13" s="42"/>
      <c r="PPJ13" s="42"/>
      <c r="PPK13" s="42"/>
      <c r="PPL13" s="42"/>
      <c r="PPM13" s="42"/>
      <c r="PPN13" s="42"/>
      <c r="PPO13" s="42"/>
      <c r="PPP13" s="42"/>
      <c r="PPQ13" s="42"/>
      <c r="PPR13" s="42"/>
      <c r="PPS13" s="42"/>
      <c r="PPT13" s="42"/>
      <c r="PPU13" s="42"/>
      <c r="PPV13" s="42"/>
      <c r="PPW13" s="42"/>
      <c r="PPX13" s="42"/>
      <c r="PPY13" s="42"/>
      <c r="PPZ13" s="42"/>
      <c r="PQA13" s="42"/>
      <c r="PQB13" s="42"/>
      <c r="PQC13" s="42"/>
      <c r="PQD13" s="42"/>
      <c r="PQE13" s="42"/>
      <c r="PQF13" s="42"/>
      <c r="PQG13" s="42"/>
      <c r="PQH13" s="42"/>
      <c r="PQI13" s="42"/>
      <c r="PQJ13" s="42"/>
      <c r="PQK13" s="42"/>
      <c r="PQL13" s="42"/>
      <c r="PQM13" s="42"/>
      <c r="PQN13" s="42"/>
      <c r="PQO13" s="42"/>
      <c r="PQP13" s="42"/>
      <c r="PQQ13" s="42"/>
      <c r="PQR13" s="42"/>
      <c r="PQS13" s="42"/>
      <c r="PQT13" s="42"/>
      <c r="PQU13" s="42"/>
      <c r="PQV13" s="42"/>
      <c r="PQW13" s="42"/>
      <c r="PQX13" s="42"/>
      <c r="PQY13" s="42"/>
      <c r="PQZ13" s="42"/>
      <c r="PRA13" s="42"/>
      <c r="PRB13" s="42"/>
      <c r="PRC13" s="42"/>
      <c r="PRD13" s="42"/>
      <c r="PRE13" s="42"/>
      <c r="PRF13" s="42"/>
      <c r="PRG13" s="42"/>
      <c r="PRH13" s="42"/>
      <c r="PRI13" s="42"/>
      <c r="PRJ13" s="42"/>
      <c r="PRK13" s="42"/>
      <c r="PRL13" s="42"/>
      <c r="PRM13" s="42"/>
      <c r="PRN13" s="42"/>
      <c r="PRO13" s="42"/>
      <c r="PRP13" s="42"/>
      <c r="PRQ13" s="42"/>
      <c r="PRR13" s="42"/>
      <c r="PRS13" s="42"/>
      <c r="PRT13" s="42"/>
      <c r="PRU13" s="42"/>
      <c r="PRV13" s="42"/>
      <c r="PRW13" s="42"/>
      <c r="PRX13" s="42"/>
      <c r="PRY13" s="42"/>
      <c r="PRZ13" s="42"/>
      <c r="PSA13" s="42"/>
      <c r="PSB13" s="42"/>
      <c r="PSC13" s="42"/>
      <c r="PSD13" s="42"/>
      <c r="PSE13" s="42"/>
      <c r="PSF13" s="42"/>
      <c r="PSG13" s="42"/>
      <c r="PSH13" s="42"/>
      <c r="PSI13" s="42"/>
      <c r="PSJ13" s="42"/>
      <c r="PSK13" s="42"/>
      <c r="PSL13" s="42"/>
      <c r="PSM13" s="42"/>
      <c r="PSN13" s="42"/>
      <c r="PSO13" s="42"/>
      <c r="PSP13" s="42"/>
      <c r="PSQ13" s="42"/>
      <c r="PSR13" s="42"/>
      <c r="PSS13" s="42"/>
      <c r="PST13" s="42"/>
      <c r="PSU13" s="42"/>
      <c r="PSV13" s="42"/>
      <c r="PSW13" s="42"/>
      <c r="PSX13" s="42"/>
      <c r="PSY13" s="42"/>
      <c r="PSZ13" s="42"/>
      <c r="PTA13" s="42"/>
      <c r="PTB13" s="42"/>
      <c r="PTC13" s="42"/>
      <c r="PTD13" s="42"/>
      <c r="PTE13" s="42"/>
      <c r="PTF13" s="42"/>
      <c r="PTG13" s="42"/>
      <c r="PTH13" s="42"/>
      <c r="PTI13" s="42"/>
      <c r="PTJ13" s="42"/>
      <c r="PTK13" s="42"/>
      <c r="PTL13" s="42"/>
      <c r="PTM13" s="42"/>
      <c r="PTN13" s="42"/>
      <c r="PTO13" s="42"/>
      <c r="PTP13" s="42"/>
      <c r="PTQ13" s="42"/>
      <c r="PTR13" s="42"/>
      <c r="PTS13" s="42"/>
      <c r="PTT13" s="42"/>
      <c r="PTU13" s="42"/>
      <c r="PTV13" s="42"/>
      <c r="PTW13" s="42"/>
      <c r="PTX13" s="42"/>
      <c r="PTY13" s="42"/>
      <c r="PTZ13" s="42"/>
      <c r="PUA13" s="42"/>
      <c r="PUB13" s="42"/>
      <c r="PUC13" s="42"/>
      <c r="PUD13" s="42"/>
      <c r="PUE13" s="42"/>
      <c r="PUF13" s="42"/>
      <c r="PUG13" s="42"/>
      <c r="PUH13" s="42"/>
      <c r="PUI13" s="42"/>
      <c r="PUJ13" s="42"/>
      <c r="PUK13" s="42"/>
      <c r="PUL13" s="42"/>
      <c r="PUM13" s="42"/>
      <c r="PUN13" s="42"/>
      <c r="PUO13" s="42"/>
      <c r="PUP13" s="42"/>
      <c r="PUQ13" s="42"/>
      <c r="PUR13" s="42"/>
      <c r="PUS13" s="42"/>
      <c r="PUT13" s="42"/>
      <c r="PUU13" s="42"/>
      <c r="PUV13" s="42"/>
      <c r="PUW13" s="42"/>
      <c r="PUX13" s="42"/>
      <c r="PUY13" s="42"/>
      <c r="PUZ13" s="42"/>
      <c r="PVA13" s="42"/>
      <c r="PVB13" s="42"/>
      <c r="PVC13" s="42"/>
      <c r="PVD13" s="42"/>
      <c r="PVE13" s="42"/>
      <c r="PVF13" s="42"/>
      <c r="PVG13" s="42"/>
      <c r="PVH13" s="42"/>
      <c r="PVI13" s="42"/>
      <c r="PVJ13" s="42"/>
      <c r="PVK13" s="42"/>
      <c r="PVL13" s="42"/>
      <c r="PVM13" s="42"/>
      <c r="PVN13" s="42"/>
      <c r="PVO13" s="42"/>
      <c r="PVP13" s="42"/>
      <c r="PVQ13" s="42"/>
      <c r="PVR13" s="42"/>
      <c r="PVS13" s="42"/>
      <c r="PVT13" s="42"/>
      <c r="PVU13" s="42"/>
      <c r="PVV13" s="42"/>
      <c r="PVW13" s="42"/>
      <c r="PVX13" s="42"/>
      <c r="PVY13" s="42"/>
      <c r="PVZ13" s="42"/>
      <c r="PWA13" s="42"/>
      <c r="PWB13" s="42"/>
      <c r="PWC13" s="42"/>
      <c r="PWD13" s="42"/>
      <c r="PWE13" s="42"/>
      <c r="PWF13" s="42"/>
      <c r="PWG13" s="42"/>
      <c r="PWH13" s="42"/>
      <c r="PWI13" s="42"/>
      <c r="PWJ13" s="42"/>
      <c r="PWK13" s="42"/>
      <c r="PWL13" s="42"/>
      <c r="PWM13" s="42"/>
      <c r="PWN13" s="42"/>
      <c r="PWO13" s="42"/>
      <c r="PWP13" s="42"/>
      <c r="PWQ13" s="42"/>
      <c r="PWR13" s="42"/>
      <c r="PWS13" s="42"/>
      <c r="PWT13" s="42"/>
      <c r="PWU13" s="42"/>
      <c r="PWV13" s="42"/>
      <c r="PWW13" s="42"/>
      <c r="PWX13" s="42"/>
      <c r="PWY13" s="42"/>
      <c r="PWZ13" s="42"/>
      <c r="PXA13" s="42"/>
      <c r="PXB13" s="42"/>
      <c r="PXC13" s="42"/>
      <c r="PXD13" s="42"/>
      <c r="PXE13" s="42"/>
      <c r="PXF13" s="42"/>
      <c r="PXG13" s="42"/>
      <c r="PXH13" s="42"/>
      <c r="PXI13" s="42"/>
      <c r="PXJ13" s="42"/>
      <c r="PXK13" s="42"/>
      <c r="PXL13" s="42"/>
      <c r="PXM13" s="42"/>
      <c r="PXN13" s="42"/>
      <c r="PXO13" s="42"/>
      <c r="PXP13" s="42"/>
      <c r="PXQ13" s="42"/>
      <c r="PXR13" s="42"/>
      <c r="PXS13" s="42"/>
      <c r="PXT13" s="42"/>
      <c r="PXU13" s="42"/>
      <c r="PXV13" s="42"/>
      <c r="PXW13" s="42"/>
      <c r="PXX13" s="42"/>
      <c r="PXY13" s="42"/>
      <c r="PXZ13" s="42"/>
      <c r="PYA13" s="42"/>
      <c r="PYB13" s="42"/>
      <c r="PYC13" s="42"/>
      <c r="PYD13" s="42"/>
      <c r="PYE13" s="42"/>
      <c r="PYF13" s="42"/>
      <c r="PYG13" s="42"/>
      <c r="PYH13" s="42"/>
      <c r="PYI13" s="42"/>
      <c r="PYJ13" s="42"/>
      <c r="PYK13" s="42"/>
      <c r="PYL13" s="42"/>
      <c r="PYM13" s="42"/>
      <c r="PYN13" s="42"/>
      <c r="PYO13" s="42"/>
      <c r="PYP13" s="42"/>
      <c r="PYQ13" s="42"/>
      <c r="PYR13" s="42"/>
      <c r="PYS13" s="42"/>
      <c r="PYT13" s="42"/>
      <c r="PYU13" s="42"/>
      <c r="PYV13" s="42"/>
      <c r="PYW13" s="42"/>
      <c r="PYX13" s="42"/>
      <c r="PYY13" s="42"/>
      <c r="PYZ13" s="42"/>
      <c r="PZA13" s="42"/>
      <c r="PZB13" s="42"/>
      <c r="PZC13" s="42"/>
      <c r="PZD13" s="42"/>
      <c r="PZE13" s="42"/>
      <c r="PZF13" s="42"/>
      <c r="PZG13" s="42"/>
      <c r="PZH13" s="42"/>
      <c r="PZI13" s="42"/>
      <c r="PZJ13" s="42"/>
      <c r="PZK13" s="42"/>
      <c r="PZL13" s="42"/>
      <c r="PZM13" s="42"/>
      <c r="PZN13" s="42"/>
      <c r="PZO13" s="42"/>
      <c r="PZP13" s="42"/>
      <c r="PZQ13" s="42"/>
      <c r="PZR13" s="42"/>
      <c r="PZS13" s="42"/>
      <c r="PZT13" s="42"/>
      <c r="PZU13" s="42"/>
      <c r="PZV13" s="42"/>
      <c r="PZW13" s="42"/>
      <c r="PZX13" s="42"/>
      <c r="PZY13" s="42"/>
      <c r="PZZ13" s="42"/>
      <c r="QAA13" s="42"/>
      <c r="QAB13" s="42"/>
      <c r="QAC13" s="42"/>
      <c r="QAD13" s="42"/>
      <c r="QAE13" s="42"/>
      <c r="QAF13" s="42"/>
      <c r="QAG13" s="42"/>
      <c r="QAH13" s="42"/>
      <c r="QAI13" s="42"/>
      <c r="QAJ13" s="42"/>
      <c r="QAK13" s="42"/>
      <c r="QAL13" s="42"/>
      <c r="QAM13" s="42"/>
      <c r="QAN13" s="42"/>
      <c r="QAO13" s="42"/>
      <c r="QAP13" s="42"/>
      <c r="QAQ13" s="42"/>
      <c r="QAR13" s="42"/>
      <c r="QAS13" s="42"/>
      <c r="QAT13" s="42"/>
      <c r="QAU13" s="42"/>
      <c r="QAV13" s="42"/>
      <c r="QAW13" s="42"/>
      <c r="QAX13" s="42"/>
      <c r="QAY13" s="42"/>
      <c r="QAZ13" s="42"/>
      <c r="QBA13" s="42"/>
      <c r="QBB13" s="42"/>
      <c r="QBC13" s="42"/>
      <c r="QBD13" s="42"/>
      <c r="QBE13" s="42"/>
      <c r="QBF13" s="42"/>
      <c r="QBG13" s="42"/>
      <c r="QBH13" s="42"/>
      <c r="QBI13" s="42"/>
      <c r="QBJ13" s="42"/>
      <c r="QBK13" s="42"/>
      <c r="QBL13" s="42"/>
      <c r="QBM13" s="42"/>
      <c r="QBN13" s="42"/>
      <c r="QBO13" s="42"/>
      <c r="QBP13" s="42"/>
      <c r="QBQ13" s="42"/>
      <c r="QBR13" s="42"/>
      <c r="QBS13" s="42"/>
      <c r="QBT13" s="42"/>
      <c r="QBU13" s="42"/>
      <c r="QBV13" s="42"/>
      <c r="QBW13" s="42"/>
      <c r="QBX13" s="42"/>
      <c r="QBY13" s="42"/>
      <c r="QBZ13" s="42"/>
      <c r="QCA13" s="42"/>
      <c r="QCB13" s="42"/>
      <c r="QCC13" s="42"/>
      <c r="QCD13" s="42"/>
      <c r="QCE13" s="42"/>
      <c r="QCF13" s="42"/>
      <c r="QCG13" s="42"/>
      <c r="QCH13" s="42"/>
      <c r="QCI13" s="42"/>
      <c r="QCJ13" s="42"/>
      <c r="QCK13" s="42"/>
      <c r="QCL13" s="42"/>
      <c r="QCM13" s="42"/>
      <c r="QCN13" s="42"/>
      <c r="QCO13" s="42"/>
      <c r="QCP13" s="42"/>
      <c r="QCQ13" s="42"/>
      <c r="QCR13" s="42"/>
      <c r="QCS13" s="42"/>
      <c r="QCT13" s="42"/>
      <c r="QCU13" s="42"/>
      <c r="QCV13" s="42"/>
      <c r="QCW13" s="42"/>
      <c r="QCX13" s="42"/>
      <c r="QCY13" s="42"/>
      <c r="QCZ13" s="42"/>
      <c r="QDA13" s="42"/>
      <c r="QDB13" s="42"/>
      <c r="QDC13" s="42"/>
      <c r="QDD13" s="42"/>
      <c r="QDE13" s="42"/>
      <c r="QDF13" s="42"/>
      <c r="QDG13" s="42"/>
      <c r="QDH13" s="42"/>
      <c r="QDI13" s="42"/>
      <c r="QDJ13" s="42"/>
      <c r="QDK13" s="42"/>
      <c r="QDL13" s="42"/>
      <c r="QDM13" s="42"/>
      <c r="QDN13" s="42"/>
      <c r="QDO13" s="42"/>
      <c r="QDP13" s="42"/>
      <c r="QDQ13" s="42"/>
      <c r="QDR13" s="42"/>
      <c r="QDS13" s="42"/>
      <c r="QDT13" s="42"/>
      <c r="QDU13" s="42"/>
      <c r="QDV13" s="42"/>
      <c r="QDW13" s="42"/>
      <c r="QDX13" s="42"/>
      <c r="QDY13" s="42"/>
      <c r="QDZ13" s="42"/>
      <c r="QEA13" s="42"/>
      <c r="QEB13" s="42"/>
      <c r="QEC13" s="42"/>
      <c r="QED13" s="42"/>
      <c r="QEE13" s="42"/>
      <c r="QEF13" s="42"/>
      <c r="QEG13" s="42"/>
      <c r="QEH13" s="42"/>
      <c r="QEI13" s="42"/>
      <c r="QEJ13" s="42"/>
      <c r="QEK13" s="42"/>
      <c r="QEL13" s="42"/>
      <c r="QEM13" s="42"/>
      <c r="QEN13" s="42"/>
      <c r="QEO13" s="42"/>
      <c r="QEP13" s="42"/>
      <c r="QEQ13" s="42"/>
      <c r="QER13" s="42"/>
      <c r="QES13" s="42"/>
      <c r="QET13" s="42"/>
      <c r="QEU13" s="42"/>
      <c r="QEV13" s="42"/>
      <c r="QEW13" s="42"/>
      <c r="QEX13" s="42"/>
      <c r="QEY13" s="42"/>
      <c r="QEZ13" s="42"/>
      <c r="QFA13" s="42"/>
      <c r="QFB13" s="42"/>
      <c r="QFC13" s="42"/>
      <c r="QFD13" s="42"/>
      <c r="QFE13" s="42"/>
      <c r="QFF13" s="42"/>
      <c r="QFG13" s="42"/>
      <c r="QFH13" s="42"/>
      <c r="QFI13" s="42"/>
      <c r="QFJ13" s="42"/>
      <c r="QFK13" s="42"/>
      <c r="QFL13" s="42"/>
      <c r="QFM13" s="42"/>
      <c r="QFN13" s="42"/>
      <c r="QFO13" s="42"/>
      <c r="QFP13" s="42"/>
      <c r="QFQ13" s="42"/>
      <c r="QFR13" s="42"/>
      <c r="QFS13" s="42"/>
      <c r="QFT13" s="42"/>
      <c r="QFU13" s="42"/>
      <c r="QFV13" s="42"/>
      <c r="QFW13" s="42"/>
      <c r="QFX13" s="42"/>
      <c r="QFY13" s="42"/>
      <c r="QFZ13" s="42"/>
      <c r="QGA13" s="42"/>
      <c r="QGB13" s="42"/>
      <c r="QGC13" s="42"/>
      <c r="QGD13" s="42"/>
      <c r="QGE13" s="42"/>
      <c r="QGF13" s="42"/>
      <c r="QGG13" s="42"/>
      <c r="QGH13" s="42"/>
      <c r="QGI13" s="42"/>
      <c r="QGJ13" s="42"/>
      <c r="QGK13" s="42"/>
      <c r="QGL13" s="42"/>
      <c r="QGM13" s="42"/>
      <c r="QGN13" s="42"/>
      <c r="QGO13" s="42"/>
      <c r="QGP13" s="42"/>
      <c r="QGQ13" s="42"/>
      <c r="QGR13" s="42"/>
      <c r="QGS13" s="42"/>
      <c r="QGT13" s="42"/>
      <c r="QGU13" s="42"/>
      <c r="QGV13" s="42"/>
      <c r="QGW13" s="42"/>
      <c r="QGX13" s="42"/>
      <c r="QGY13" s="42"/>
      <c r="QGZ13" s="42"/>
      <c r="QHA13" s="42"/>
      <c r="QHB13" s="42"/>
      <c r="QHC13" s="42"/>
      <c r="QHD13" s="42"/>
      <c r="QHE13" s="42"/>
      <c r="QHF13" s="42"/>
      <c r="QHG13" s="42"/>
      <c r="QHH13" s="42"/>
      <c r="QHI13" s="42"/>
      <c r="QHJ13" s="42"/>
      <c r="QHK13" s="42"/>
      <c r="QHL13" s="42"/>
      <c r="QHM13" s="42"/>
      <c r="QHN13" s="42"/>
      <c r="QHO13" s="42"/>
      <c r="QHP13" s="42"/>
      <c r="QHQ13" s="42"/>
      <c r="QHR13" s="42"/>
      <c r="QHS13" s="42"/>
      <c r="QHT13" s="42"/>
      <c r="QHU13" s="42"/>
      <c r="QHV13" s="42"/>
      <c r="QHW13" s="42"/>
      <c r="QHX13" s="42"/>
      <c r="QHY13" s="42"/>
      <c r="QHZ13" s="42"/>
      <c r="QIA13" s="42"/>
      <c r="QIB13" s="42"/>
      <c r="QIC13" s="42"/>
      <c r="QID13" s="42"/>
      <c r="QIE13" s="42"/>
      <c r="QIF13" s="42"/>
      <c r="QIG13" s="42"/>
      <c r="QIH13" s="42"/>
      <c r="QII13" s="42"/>
      <c r="QIJ13" s="42"/>
      <c r="QIK13" s="42"/>
      <c r="QIL13" s="42"/>
      <c r="QIM13" s="42"/>
      <c r="QIN13" s="42"/>
      <c r="QIO13" s="42"/>
      <c r="QIP13" s="42"/>
      <c r="QIQ13" s="42"/>
      <c r="QIR13" s="42"/>
      <c r="QIS13" s="42"/>
      <c r="QIT13" s="42"/>
      <c r="QIU13" s="42"/>
      <c r="QIV13" s="42"/>
      <c r="QIW13" s="42"/>
      <c r="QIX13" s="42"/>
      <c r="QIY13" s="42"/>
      <c r="QIZ13" s="42"/>
      <c r="QJA13" s="42"/>
      <c r="QJB13" s="42"/>
      <c r="QJC13" s="42"/>
      <c r="QJD13" s="42"/>
      <c r="QJE13" s="42"/>
      <c r="QJF13" s="42"/>
      <c r="QJG13" s="42"/>
      <c r="QJH13" s="42"/>
      <c r="QJI13" s="42"/>
      <c r="QJJ13" s="42"/>
      <c r="QJK13" s="42"/>
      <c r="QJL13" s="42"/>
      <c r="QJM13" s="42"/>
      <c r="QJN13" s="42"/>
      <c r="QJO13" s="42"/>
      <c r="QJP13" s="42"/>
      <c r="QJQ13" s="42"/>
      <c r="QJR13" s="42"/>
      <c r="QJS13" s="42"/>
      <c r="QJT13" s="42"/>
      <c r="QJU13" s="42"/>
      <c r="QJV13" s="42"/>
      <c r="QJW13" s="42"/>
      <c r="QJX13" s="42"/>
      <c r="QJY13" s="42"/>
      <c r="QJZ13" s="42"/>
      <c r="QKA13" s="42"/>
      <c r="QKB13" s="42"/>
      <c r="QKC13" s="42"/>
      <c r="QKD13" s="42"/>
      <c r="QKE13" s="42"/>
      <c r="QKF13" s="42"/>
      <c r="QKG13" s="42"/>
      <c r="QKH13" s="42"/>
      <c r="QKI13" s="42"/>
      <c r="QKJ13" s="42"/>
      <c r="QKK13" s="42"/>
      <c r="QKL13" s="42"/>
      <c r="QKM13" s="42"/>
      <c r="QKN13" s="42"/>
      <c r="QKO13" s="42"/>
      <c r="QKP13" s="42"/>
      <c r="QKQ13" s="42"/>
      <c r="QKR13" s="42"/>
      <c r="QKS13" s="42"/>
      <c r="QKT13" s="42"/>
      <c r="QKU13" s="42"/>
      <c r="QKV13" s="42"/>
      <c r="QKW13" s="42"/>
      <c r="QKX13" s="42"/>
      <c r="QKY13" s="42"/>
      <c r="QKZ13" s="42"/>
      <c r="QLA13" s="42"/>
      <c r="QLB13" s="42"/>
      <c r="QLC13" s="42"/>
      <c r="QLD13" s="42"/>
      <c r="QLE13" s="42"/>
      <c r="QLF13" s="42"/>
      <c r="QLG13" s="42"/>
      <c r="QLH13" s="42"/>
      <c r="QLI13" s="42"/>
      <c r="QLJ13" s="42"/>
      <c r="QLK13" s="42"/>
      <c r="QLL13" s="42"/>
      <c r="QLM13" s="42"/>
      <c r="QLN13" s="42"/>
      <c r="QLO13" s="42"/>
      <c r="QLP13" s="42"/>
      <c r="QLQ13" s="42"/>
      <c r="QLR13" s="42"/>
      <c r="QLS13" s="42"/>
      <c r="QLT13" s="42"/>
      <c r="QLU13" s="42"/>
      <c r="QLV13" s="42"/>
      <c r="QLW13" s="42"/>
      <c r="QLX13" s="42"/>
      <c r="QLY13" s="42"/>
      <c r="QLZ13" s="42"/>
      <c r="QMA13" s="42"/>
      <c r="QMB13" s="42"/>
      <c r="QMC13" s="42"/>
      <c r="QMD13" s="42"/>
      <c r="QME13" s="42"/>
      <c r="QMF13" s="42"/>
      <c r="QMG13" s="42"/>
      <c r="QMH13" s="42"/>
      <c r="QMI13" s="42"/>
      <c r="QMJ13" s="42"/>
      <c r="QMK13" s="42"/>
      <c r="QML13" s="42"/>
      <c r="QMM13" s="42"/>
      <c r="QMN13" s="42"/>
      <c r="QMO13" s="42"/>
      <c r="QMP13" s="42"/>
      <c r="QMQ13" s="42"/>
      <c r="QMR13" s="42"/>
      <c r="QMS13" s="42"/>
      <c r="QMT13" s="42"/>
      <c r="QMU13" s="42"/>
      <c r="QMV13" s="42"/>
      <c r="QMW13" s="42"/>
      <c r="QMX13" s="42"/>
      <c r="QMY13" s="42"/>
      <c r="QMZ13" s="42"/>
      <c r="QNA13" s="42"/>
      <c r="QNB13" s="42"/>
      <c r="QNC13" s="42"/>
      <c r="QND13" s="42"/>
      <c r="QNE13" s="42"/>
      <c r="QNF13" s="42"/>
      <c r="QNG13" s="42"/>
      <c r="QNH13" s="42"/>
      <c r="QNI13" s="42"/>
      <c r="QNJ13" s="42"/>
      <c r="QNK13" s="42"/>
      <c r="QNL13" s="42"/>
      <c r="QNM13" s="42"/>
      <c r="QNN13" s="42"/>
      <c r="QNO13" s="42"/>
      <c r="QNP13" s="42"/>
      <c r="QNQ13" s="42"/>
      <c r="QNR13" s="42"/>
      <c r="QNS13" s="42"/>
      <c r="QNT13" s="42"/>
      <c r="QNU13" s="42"/>
      <c r="QNV13" s="42"/>
      <c r="QNW13" s="42"/>
      <c r="QNX13" s="42"/>
      <c r="QNY13" s="42"/>
      <c r="QNZ13" s="42"/>
      <c r="QOA13" s="42"/>
      <c r="QOB13" s="42"/>
      <c r="QOC13" s="42"/>
      <c r="QOD13" s="42"/>
      <c r="QOE13" s="42"/>
      <c r="QOF13" s="42"/>
      <c r="QOG13" s="42"/>
      <c r="QOH13" s="42"/>
      <c r="QOI13" s="42"/>
      <c r="QOJ13" s="42"/>
      <c r="QOK13" s="42"/>
      <c r="QOL13" s="42"/>
      <c r="QOM13" s="42"/>
      <c r="QON13" s="42"/>
      <c r="QOO13" s="42"/>
      <c r="QOP13" s="42"/>
      <c r="QOQ13" s="42"/>
      <c r="QOR13" s="42"/>
      <c r="QOS13" s="42"/>
      <c r="QOT13" s="42"/>
      <c r="QOU13" s="42"/>
      <c r="QOV13" s="42"/>
      <c r="QOW13" s="42"/>
      <c r="QOX13" s="42"/>
      <c r="QOY13" s="42"/>
      <c r="QOZ13" s="42"/>
      <c r="QPA13" s="42"/>
      <c r="QPB13" s="42"/>
      <c r="QPC13" s="42"/>
      <c r="QPD13" s="42"/>
      <c r="QPE13" s="42"/>
      <c r="QPF13" s="42"/>
      <c r="QPG13" s="42"/>
      <c r="QPH13" s="42"/>
      <c r="QPI13" s="42"/>
      <c r="QPJ13" s="42"/>
      <c r="QPK13" s="42"/>
      <c r="QPL13" s="42"/>
      <c r="QPM13" s="42"/>
      <c r="QPN13" s="42"/>
      <c r="QPO13" s="42"/>
      <c r="QPP13" s="42"/>
      <c r="QPQ13" s="42"/>
      <c r="QPR13" s="42"/>
      <c r="QPS13" s="42"/>
      <c r="QPT13" s="42"/>
      <c r="QPU13" s="42"/>
      <c r="QPV13" s="42"/>
      <c r="QPW13" s="42"/>
      <c r="QPX13" s="42"/>
      <c r="QPY13" s="42"/>
      <c r="QPZ13" s="42"/>
      <c r="QQA13" s="42"/>
      <c r="QQB13" s="42"/>
      <c r="QQC13" s="42"/>
      <c r="QQD13" s="42"/>
      <c r="QQE13" s="42"/>
      <c r="QQF13" s="42"/>
      <c r="QQG13" s="42"/>
      <c r="QQH13" s="42"/>
      <c r="QQI13" s="42"/>
      <c r="QQJ13" s="42"/>
      <c r="QQK13" s="42"/>
      <c r="QQL13" s="42"/>
      <c r="QQM13" s="42"/>
      <c r="QQN13" s="42"/>
      <c r="QQO13" s="42"/>
      <c r="QQP13" s="42"/>
      <c r="QQQ13" s="42"/>
      <c r="QQR13" s="42"/>
      <c r="QQS13" s="42"/>
      <c r="QQT13" s="42"/>
      <c r="QQU13" s="42"/>
      <c r="QQV13" s="42"/>
      <c r="QQW13" s="42"/>
      <c r="QQX13" s="42"/>
      <c r="QQY13" s="42"/>
      <c r="QQZ13" s="42"/>
      <c r="QRA13" s="42"/>
      <c r="QRB13" s="42"/>
      <c r="QRC13" s="42"/>
      <c r="QRD13" s="42"/>
      <c r="QRE13" s="42"/>
      <c r="QRF13" s="42"/>
      <c r="QRG13" s="42"/>
      <c r="QRH13" s="42"/>
      <c r="QRI13" s="42"/>
      <c r="QRJ13" s="42"/>
      <c r="QRK13" s="42"/>
      <c r="QRL13" s="42"/>
      <c r="QRM13" s="42"/>
      <c r="QRN13" s="42"/>
      <c r="QRO13" s="42"/>
      <c r="QRP13" s="42"/>
      <c r="QRQ13" s="42"/>
      <c r="QRR13" s="42"/>
      <c r="QRS13" s="42"/>
      <c r="QRT13" s="42"/>
      <c r="QRU13" s="42"/>
      <c r="QRV13" s="42"/>
      <c r="QRW13" s="42"/>
      <c r="QRX13" s="42"/>
      <c r="QRY13" s="42"/>
      <c r="QRZ13" s="42"/>
      <c r="QSA13" s="42"/>
      <c r="QSB13" s="42"/>
      <c r="QSC13" s="42"/>
      <c r="QSD13" s="42"/>
      <c r="QSE13" s="42"/>
      <c r="QSF13" s="42"/>
      <c r="QSG13" s="42"/>
      <c r="QSH13" s="42"/>
      <c r="QSI13" s="42"/>
      <c r="QSJ13" s="42"/>
      <c r="QSK13" s="42"/>
      <c r="QSL13" s="42"/>
      <c r="QSM13" s="42"/>
      <c r="QSN13" s="42"/>
      <c r="QSO13" s="42"/>
      <c r="QSP13" s="42"/>
      <c r="QSQ13" s="42"/>
      <c r="QSR13" s="42"/>
      <c r="QSS13" s="42"/>
      <c r="QST13" s="42"/>
      <c r="QSU13" s="42"/>
      <c r="QSV13" s="42"/>
      <c r="QSW13" s="42"/>
      <c r="QSX13" s="42"/>
      <c r="QSY13" s="42"/>
      <c r="QSZ13" s="42"/>
      <c r="QTA13" s="42"/>
      <c r="QTB13" s="42"/>
      <c r="QTC13" s="42"/>
      <c r="QTD13" s="42"/>
      <c r="QTE13" s="42"/>
      <c r="QTF13" s="42"/>
      <c r="QTG13" s="42"/>
      <c r="QTH13" s="42"/>
      <c r="QTI13" s="42"/>
      <c r="QTJ13" s="42"/>
      <c r="QTK13" s="42"/>
      <c r="QTL13" s="42"/>
      <c r="QTM13" s="42"/>
      <c r="QTN13" s="42"/>
      <c r="QTO13" s="42"/>
      <c r="QTP13" s="42"/>
      <c r="QTQ13" s="42"/>
      <c r="QTR13" s="42"/>
      <c r="QTS13" s="42"/>
      <c r="QTT13" s="42"/>
      <c r="QTU13" s="42"/>
      <c r="QTV13" s="42"/>
      <c r="QTW13" s="42"/>
      <c r="QTX13" s="42"/>
      <c r="QTY13" s="42"/>
      <c r="QTZ13" s="42"/>
      <c r="QUA13" s="42"/>
      <c r="QUB13" s="42"/>
      <c r="QUC13" s="42"/>
      <c r="QUD13" s="42"/>
      <c r="QUE13" s="42"/>
      <c r="QUF13" s="42"/>
      <c r="QUG13" s="42"/>
      <c r="QUH13" s="42"/>
      <c r="QUI13" s="42"/>
      <c r="QUJ13" s="42"/>
      <c r="QUK13" s="42"/>
      <c r="QUL13" s="42"/>
      <c r="QUM13" s="42"/>
      <c r="QUN13" s="42"/>
      <c r="QUO13" s="42"/>
      <c r="QUP13" s="42"/>
      <c r="QUQ13" s="42"/>
      <c r="QUR13" s="42"/>
      <c r="QUS13" s="42"/>
      <c r="QUT13" s="42"/>
      <c r="QUU13" s="42"/>
      <c r="QUV13" s="42"/>
      <c r="QUW13" s="42"/>
      <c r="QUX13" s="42"/>
      <c r="QUY13" s="42"/>
      <c r="QUZ13" s="42"/>
      <c r="QVA13" s="42"/>
      <c r="QVB13" s="42"/>
      <c r="QVC13" s="42"/>
      <c r="QVD13" s="42"/>
      <c r="QVE13" s="42"/>
      <c r="QVF13" s="42"/>
      <c r="QVG13" s="42"/>
      <c r="QVH13" s="42"/>
      <c r="QVI13" s="42"/>
      <c r="QVJ13" s="42"/>
      <c r="QVK13" s="42"/>
      <c r="QVL13" s="42"/>
      <c r="QVM13" s="42"/>
      <c r="QVN13" s="42"/>
      <c r="QVO13" s="42"/>
      <c r="QVP13" s="42"/>
      <c r="QVQ13" s="42"/>
      <c r="QVR13" s="42"/>
      <c r="QVS13" s="42"/>
      <c r="QVT13" s="42"/>
      <c r="QVU13" s="42"/>
      <c r="QVV13" s="42"/>
      <c r="QVW13" s="42"/>
      <c r="QVX13" s="42"/>
      <c r="QVY13" s="42"/>
      <c r="QVZ13" s="42"/>
      <c r="QWA13" s="42"/>
      <c r="QWB13" s="42"/>
      <c r="QWC13" s="42"/>
      <c r="QWD13" s="42"/>
      <c r="QWE13" s="42"/>
      <c r="QWF13" s="42"/>
      <c r="QWG13" s="42"/>
      <c r="QWH13" s="42"/>
      <c r="QWI13" s="42"/>
      <c r="QWJ13" s="42"/>
      <c r="QWK13" s="42"/>
      <c r="QWL13" s="42"/>
      <c r="QWM13" s="42"/>
      <c r="QWN13" s="42"/>
      <c r="QWO13" s="42"/>
      <c r="QWP13" s="42"/>
      <c r="QWQ13" s="42"/>
      <c r="QWR13" s="42"/>
      <c r="QWS13" s="42"/>
      <c r="QWT13" s="42"/>
      <c r="QWU13" s="42"/>
      <c r="QWV13" s="42"/>
      <c r="QWW13" s="42"/>
      <c r="QWX13" s="42"/>
      <c r="QWY13" s="42"/>
      <c r="QWZ13" s="42"/>
      <c r="QXA13" s="42"/>
      <c r="QXB13" s="42"/>
      <c r="QXC13" s="42"/>
      <c r="QXD13" s="42"/>
      <c r="QXE13" s="42"/>
      <c r="QXF13" s="42"/>
      <c r="QXG13" s="42"/>
      <c r="QXH13" s="42"/>
      <c r="QXI13" s="42"/>
      <c r="QXJ13" s="42"/>
      <c r="QXK13" s="42"/>
      <c r="QXL13" s="42"/>
      <c r="QXM13" s="42"/>
      <c r="QXN13" s="42"/>
      <c r="QXO13" s="42"/>
      <c r="QXP13" s="42"/>
      <c r="QXQ13" s="42"/>
      <c r="QXR13" s="42"/>
      <c r="QXS13" s="42"/>
      <c r="QXT13" s="42"/>
      <c r="QXU13" s="42"/>
      <c r="QXV13" s="42"/>
      <c r="QXW13" s="42"/>
      <c r="QXX13" s="42"/>
      <c r="QXY13" s="42"/>
      <c r="QXZ13" s="42"/>
      <c r="QYA13" s="42"/>
      <c r="QYB13" s="42"/>
      <c r="QYC13" s="42"/>
      <c r="QYD13" s="42"/>
      <c r="QYE13" s="42"/>
      <c r="QYF13" s="42"/>
      <c r="QYG13" s="42"/>
      <c r="QYH13" s="42"/>
      <c r="QYI13" s="42"/>
      <c r="QYJ13" s="42"/>
      <c r="QYK13" s="42"/>
      <c r="QYL13" s="42"/>
      <c r="QYM13" s="42"/>
      <c r="QYN13" s="42"/>
      <c r="QYO13" s="42"/>
      <c r="QYP13" s="42"/>
      <c r="QYQ13" s="42"/>
      <c r="QYR13" s="42"/>
      <c r="QYS13" s="42"/>
      <c r="QYT13" s="42"/>
      <c r="QYU13" s="42"/>
      <c r="QYV13" s="42"/>
      <c r="QYW13" s="42"/>
      <c r="QYX13" s="42"/>
      <c r="QYY13" s="42"/>
      <c r="QYZ13" s="42"/>
      <c r="QZA13" s="42"/>
      <c r="QZB13" s="42"/>
      <c r="QZC13" s="42"/>
      <c r="QZD13" s="42"/>
      <c r="QZE13" s="42"/>
      <c r="QZF13" s="42"/>
      <c r="QZG13" s="42"/>
      <c r="QZH13" s="42"/>
      <c r="QZI13" s="42"/>
      <c r="QZJ13" s="42"/>
      <c r="QZK13" s="42"/>
      <c r="QZL13" s="42"/>
      <c r="QZM13" s="42"/>
      <c r="QZN13" s="42"/>
      <c r="QZO13" s="42"/>
      <c r="QZP13" s="42"/>
      <c r="QZQ13" s="42"/>
      <c r="QZR13" s="42"/>
      <c r="QZS13" s="42"/>
      <c r="QZT13" s="42"/>
      <c r="QZU13" s="42"/>
      <c r="QZV13" s="42"/>
      <c r="QZW13" s="42"/>
      <c r="QZX13" s="42"/>
      <c r="QZY13" s="42"/>
      <c r="QZZ13" s="42"/>
      <c r="RAA13" s="42"/>
      <c r="RAB13" s="42"/>
      <c r="RAC13" s="42"/>
      <c r="RAD13" s="42"/>
      <c r="RAE13" s="42"/>
      <c r="RAF13" s="42"/>
      <c r="RAG13" s="42"/>
      <c r="RAH13" s="42"/>
      <c r="RAI13" s="42"/>
      <c r="RAJ13" s="42"/>
      <c r="RAK13" s="42"/>
      <c r="RAL13" s="42"/>
      <c r="RAM13" s="42"/>
      <c r="RAN13" s="42"/>
      <c r="RAO13" s="42"/>
      <c r="RAP13" s="42"/>
      <c r="RAQ13" s="42"/>
      <c r="RAR13" s="42"/>
      <c r="RAS13" s="42"/>
      <c r="RAT13" s="42"/>
      <c r="RAU13" s="42"/>
      <c r="RAV13" s="42"/>
      <c r="RAW13" s="42"/>
      <c r="RAX13" s="42"/>
      <c r="RAY13" s="42"/>
      <c r="RAZ13" s="42"/>
      <c r="RBA13" s="42"/>
      <c r="RBB13" s="42"/>
      <c r="RBC13" s="42"/>
      <c r="RBD13" s="42"/>
      <c r="RBE13" s="42"/>
      <c r="RBF13" s="42"/>
      <c r="RBG13" s="42"/>
      <c r="RBH13" s="42"/>
      <c r="RBI13" s="42"/>
      <c r="RBJ13" s="42"/>
      <c r="RBK13" s="42"/>
      <c r="RBL13" s="42"/>
      <c r="RBM13" s="42"/>
      <c r="RBN13" s="42"/>
      <c r="RBO13" s="42"/>
      <c r="RBP13" s="42"/>
      <c r="RBQ13" s="42"/>
      <c r="RBR13" s="42"/>
      <c r="RBS13" s="42"/>
      <c r="RBT13" s="42"/>
      <c r="RBU13" s="42"/>
      <c r="RBV13" s="42"/>
      <c r="RBW13" s="42"/>
      <c r="RBX13" s="42"/>
      <c r="RBY13" s="42"/>
      <c r="RBZ13" s="42"/>
      <c r="RCA13" s="42"/>
      <c r="RCB13" s="42"/>
      <c r="RCC13" s="42"/>
      <c r="RCD13" s="42"/>
      <c r="RCE13" s="42"/>
      <c r="RCF13" s="42"/>
      <c r="RCG13" s="42"/>
      <c r="RCH13" s="42"/>
      <c r="RCI13" s="42"/>
      <c r="RCJ13" s="42"/>
      <c r="RCK13" s="42"/>
      <c r="RCL13" s="42"/>
      <c r="RCM13" s="42"/>
      <c r="RCN13" s="42"/>
      <c r="RCO13" s="42"/>
      <c r="RCP13" s="42"/>
      <c r="RCQ13" s="42"/>
      <c r="RCR13" s="42"/>
      <c r="RCS13" s="42"/>
      <c r="RCT13" s="42"/>
      <c r="RCU13" s="42"/>
      <c r="RCV13" s="42"/>
      <c r="RCW13" s="42"/>
      <c r="RCX13" s="42"/>
      <c r="RCY13" s="42"/>
      <c r="RCZ13" s="42"/>
      <c r="RDA13" s="42"/>
      <c r="RDB13" s="42"/>
      <c r="RDC13" s="42"/>
      <c r="RDD13" s="42"/>
      <c r="RDE13" s="42"/>
      <c r="RDF13" s="42"/>
      <c r="RDG13" s="42"/>
      <c r="RDH13" s="42"/>
      <c r="RDI13" s="42"/>
      <c r="RDJ13" s="42"/>
      <c r="RDK13" s="42"/>
      <c r="RDL13" s="42"/>
      <c r="RDM13" s="42"/>
      <c r="RDN13" s="42"/>
      <c r="RDO13" s="42"/>
      <c r="RDP13" s="42"/>
      <c r="RDQ13" s="42"/>
      <c r="RDR13" s="42"/>
      <c r="RDS13" s="42"/>
      <c r="RDT13" s="42"/>
      <c r="RDU13" s="42"/>
      <c r="RDV13" s="42"/>
      <c r="RDW13" s="42"/>
      <c r="RDX13" s="42"/>
      <c r="RDY13" s="42"/>
      <c r="RDZ13" s="42"/>
      <c r="REA13" s="42"/>
      <c r="REB13" s="42"/>
      <c r="REC13" s="42"/>
      <c r="RED13" s="42"/>
      <c r="REE13" s="42"/>
      <c r="REF13" s="42"/>
      <c r="REG13" s="42"/>
      <c r="REH13" s="42"/>
      <c r="REI13" s="42"/>
      <c r="REJ13" s="42"/>
      <c r="REK13" s="42"/>
      <c r="REL13" s="42"/>
      <c r="REM13" s="42"/>
      <c r="REN13" s="42"/>
      <c r="REO13" s="42"/>
      <c r="REP13" s="42"/>
      <c r="REQ13" s="42"/>
      <c r="RER13" s="42"/>
      <c r="RES13" s="42"/>
      <c r="RET13" s="42"/>
      <c r="REU13" s="42"/>
      <c r="REV13" s="42"/>
      <c r="REW13" s="42"/>
      <c r="REX13" s="42"/>
      <c r="REY13" s="42"/>
      <c r="REZ13" s="42"/>
      <c r="RFA13" s="42"/>
      <c r="RFB13" s="42"/>
      <c r="RFC13" s="42"/>
      <c r="RFD13" s="42"/>
      <c r="RFE13" s="42"/>
      <c r="RFF13" s="42"/>
      <c r="RFG13" s="42"/>
      <c r="RFH13" s="42"/>
      <c r="RFI13" s="42"/>
      <c r="RFJ13" s="42"/>
      <c r="RFK13" s="42"/>
      <c r="RFL13" s="42"/>
      <c r="RFM13" s="42"/>
      <c r="RFN13" s="42"/>
      <c r="RFO13" s="42"/>
      <c r="RFP13" s="42"/>
      <c r="RFQ13" s="42"/>
      <c r="RFR13" s="42"/>
      <c r="RFS13" s="42"/>
      <c r="RFT13" s="42"/>
      <c r="RFU13" s="42"/>
      <c r="RFV13" s="42"/>
      <c r="RFW13" s="42"/>
      <c r="RFX13" s="42"/>
      <c r="RFY13" s="42"/>
      <c r="RFZ13" s="42"/>
      <c r="RGA13" s="42"/>
      <c r="RGB13" s="42"/>
      <c r="RGC13" s="42"/>
      <c r="RGD13" s="42"/>
      <c r="RGE13" s="42"/>
      <c r="RGF13" s="42"/>
      <c r="RGG13" s="42"/>
      <c r="RGH13" s="42"/>
      <c r="RGI13" s="42"/>
      <c r="RGJ13" s="42"/>
      <c r="RGK13" s="42"/>
      <c r="RGL13" s="42"/>
      <c r="RGM13" s="42"/>
      <c r="RGN13" s="42"/>
      <c r="RGO13" s="42"/>
      <c r="RGP13" s="42"/>
      <c r="RGQ13" s="42"/>
      <c r="RGR13" s="42"/>
      <c r="RGS13" s="42"/>
      <c r="RGT13" s="42"/>
      <c r="RGU13" s="42"/>
      <c r="RGV13" s="42"/>
      <c r="RGW13" s="42"/>
      <c r="RGX13" s="42"/>
      <c r="RGY13" s="42"/>
      <c r="RGZ13" s="42"/>
      <c r="RHA13" s="42"/>
      <c r="RHB13" s="42"/>
      <c r="RHC13" s="42"/>
      <c r="RHD13" s="42"/>
      <c r="RHE13" s="42"/>
      <c r="RHF13" s="42"/>
      <c r="RHG13" s="42"/>
      <c r="RHH13" s="42"/>
      <c r="RHI13" s="42"/>
      <c r="RHJ13" s="42"/>
      <c r="RHK13" s="42"/>
      <c r="RHL13" s="42"/>
      <c r="RHM13" s="42"/>
      <c r="RHN13" s="42"/>
      <c r="RHO13" s="42"/>
      <c r="RHP13" s="42"/>
      <c r="RHQ13" s="42"/>
      <c r="RHR13" s="42"/>
      <c r="RHS13" s="42"/>
      <c r="RHT13" s="42"/>
      <c r="RHU13" s="42"/>
      <c r="RHV13" s="42"/>
      <c r="RHW13" s="42"/>
      <c r="RHX13" s="42"/>
      <c r="RHY13" s="42"/>
      <c r="RHZ13" s="42"/>
      <c r="RIA13" s="42"/>
      <c r="RIB13" s="42"/>
      <c r="RIC13" s="42"/>
      <c r="RID13" s="42"/>
      <c r="RIE13" s="42"/>
      <c r="RIF13" s="42"/>
      <c r="RIG13" s="42"/>
      <c r="RIH13" s="42"/>
      <c r="RII13" s="42"/>
      <c r="RIJ13" s="42"/>
      <c r="RIK13" s="42"/>
      <c r="RIL13" s="42"/>
      <c r="RIM13" s="42"/>
      <c r="RIN13" s="42"/>
      <c r="RIO13" s="42"/>
      <c r="RIP13" s="42"/>
      <c r="RIQ13" s="42"/>
      <c r="RIR13" s="42"/>
      <c r="RIS13" s="42"/>
      <c r="RIT13" s="42"/>
      <c r="RIU13" s="42"/>
      <c r="RIV13" s="42"/>
      <c r="RIW13" s="42"/>
      <c r="RIX13" s="42"/>
      <c r="RIY13" s="42"/>
      <c r="RIZ13" s="42"/>
      <c r="RJA13" s="42"/>
      <c r="RJB13" s="42"/>
      <c r="RJC13" s="42"/>
      <c r="RJD13" s="42"/>
      <c r="RJE13" s="42"/>
      <c r="RJF13" s="42"/>
      <c r="RJG13" s="42"/>
      <c r="RJH13" s="42"/>
      <c r="RJI13" s="42"/>
      <c r="RJJ13" s="42"/>
      <c r="RJK13" s="42"/>
      <c r="RJL13" s="42"/>
      <c r="RJM13" s="42"/>
      <c r="RJN13" s="42"/>
      <c r="RJO13" s="42"/>
      <c r="RJP13" s="42"/>
      <c r="RJQ13" s="42"/>
      <c r="RJR13" s="42"/>
      <c r="RJS13" s="42"/>
      <c r="RJT13" s="42"/>
      <c r="RJU13" s="42"/>
      <c r="RJV13" s="42"/>
      <c r="RJW13" s="42"/>
      <c r="RJX13" s="42"/>
      <c r="RJY13" s="42"/>
      <c r="RJZ13" s="42"/>
      <c r="RKA13" s="42"/>
      <c r="RKB13" s="42"/>
      <c r="RKC13" s="42"/>
      <c r="RKD13" s="42"/>
      <c r="RKE13" s="42"/>
      <c r="RKF13" s="42"/>
      <c r="RKG13" s="42"/>
      <c r="RKH13" s="42"/>
      <c r="RKI13" s="42"/>
      <c r="RKJ13" s="42"/>
      <c r="RKK13" s="42"/>
      <c r="RKL13" s="42"/>
      <c r="RKM13" s="42"/>
      <c r="RKN13" s="42"/>
      <c r="RKO13" s="42"/>
      <c r="RKP13" s="42"/>
      <c r="RKQ13" s="42"/>
      <c r="RKR13" s="42"/>
      <c r="RKS13" s="42"/>
      <c r="RKT13" s="42"/>
      <c r="RKU13" s="42"/>
      <c r="RKV13" s="42"/>
      <c r="RKW13" s="42"/>
      <c r="RKX13" s="42"/>
      <c r="RKY13" s="42"/>
      <c r="RKZ13" s="42"/>
      <c r="RLA13" s="42"/>
      <c r="RLB13" s="42"/>
      <c r="RLC13" s="42"/>
      <c r="RLD13" s="42"/>
      <c r="RLE13" s="42"/>
      <c r="RLF13" s="42"/>
      <c r="RLG13" s="42"/>
      <c r="RLH13" s="42"/>
      <c r="RLI13" s="42"/>
      <c r="RLJ13" s="42"/>
      <c r="RLK13" s="42"/>
      <c r="RLL13" s="42"/>
      <c r="RLM13" s="42"/>
      <c r="RLN13" s="42"/>
      <c r="RLO13" s="42"/>
      <c r="RLP13" s="42"/>
      <c r="RLQ13" s="42"/>
      <c r="RLR13" s="42"/>
      <c r="RLS13" s="42"/>
      <c r="RLT13" s="42"/>
      <c r="RLU13" s="42"/>
      <c r="RLV13" s="42"/>
      <c r="RLW13" s="42"/>
      <c r="RLX13" s="42"/>
      <c r="RLY13" s="42"/>
      <c r="RLZ13" s="42"/>
      <c r="RMA13" s="42"/>
      <c r="RMB13" s="42"/>
      <c r="RMC13" s="42"/>
      <c r="RMD13" s="42"/>
      <c r="RME13" s="42"/>
      <c r="RMF13" s="42"/>
      <c r="RMG13" s="42"/>
      <c r="RMH13" s="42"/>
      <c r="RMI13" s="42"/>
      <c r="RMJ13" s="42"/>
      <c r="RMK13" s="42"/>
      <c r="RML13" s="42"/>
      <c r="RMM13" s="42"/>
      <c r="RMN13" s="42"/>
      <c r="RMO13" s="42"/>
      <c r="RMP13" s="42"/>
      <c r="RMQ13" s="42"/>
      <c r="RMR13" s="42"/>
      <c r="RMS13" s="42"/>
      <c r="RMT13" s="42"/>
      <c r="RMU13" s="42"/>
      <c r="RMV13" s="42"/>
      <c r="RMW13" s="42"/>
      <c r="RMX13" s="42"/>
      <c r="RMY13" s="42"/>
      <c r="RMZ13" s="42"/>
      <c r="RNA13" s="42"/>
      <c r="RNB13" s="42"/>
      <c r="RNC13" s="42"/>
      <c r="RND13" s="42"/>
      <c r="RNE13" s="42"/>
      <c r="RNF13" s="42"/>
      <c r="RNG13" s="42"/>
      <c r="RNH13" s="42"/>
      <c r="RNI13" s="42"/>
      <c r="RNJ13" s="42"/>
      <c r="RNK13" s="42"/>
      <c r="RNL13" s="42"/>
      <c r="RNM13" s="42"/>
      <c r="RNN13" s="42"/>
      <c r="RNO13" s="42"/>
      <c r="RNP13" s="42"/>
      <c r="RNQ13" s="42"/>
      <c r="RNR13" s="42"/>
      <c r="RNS13" s="42"/>
      <c r="RNT13" s="42"/>
      <c r="RNU13" s="42"/>
      <c r="RNV13" s="42"/>
      <c r="RNW13" s="42"/>
      <c r="RNX13" s="42"/>
      <c r="RNY13" s="42"/>
      <c r="RNZ13" s="42"/>
      <c r="ROA13" s="42"/>
      <c r="ROB13" s="42"/>
      <c r="ROC13" s="42"/>
      <c r="ROD13" s="42"/>
      <c r="ROE13" s="42"/>
      <c r="ROF13" s="42"/>
      <c r="ROG13" s="42"/>
      <c r="ROH13" s="42"/>
      <c r="ROI13" s="42"/>
      <c r="ROJ13" s="42"/>
      <c r="ROK13" s="42"/>
      <c r="ROL13" s="42"/>
      <c r="ROM13" s="42"/>
      <c r="RON13" s="42"/>
      <c r="ROO13" s="42"/>
      <c r="ROP13" s="42"/>
      <c r="ROQ13" s="42"/>
      <c r="ROR13" s="42"/>
      <c r="ROS13" s="42"/>
      <c r="ROT13" s="42"/>
      <c r="ROU13" s="42"/>
      <c r="ROV13" s="42"/>
      <c r="ROW13" s="42"/>
      <c r="ROX13" s="42"/>
      <c r="ROY13" s="42"/>
      <c r="ROZ13" s="42"/>
      <c r="RPA13" s="42"/>
      <c r="RPB13" s="42"/>
      <c r="RPC13" s="42"/>
      <c r="RPD13" s="42"/>
      <c r="RPE13" s="42"/>
      <c r="RPF13" s="42"/>
      <c r="RPG13" s="42"/>
      <c r="RPH13" s="42"/>
      <c r="RPI13" s="42"/>
      <c r="RPJ13" s="42"/>
      <c r="RPK13" s="42"/>
      <c r="RPL13" s="42"/>
      <c r="RPM13" s="42"/>
      <c r="RPN13" s="42"/>
      <c r="RPO13" s="42"/>
      <c r="RPP13" s="42"/>
      <c r="RPQ13" s="42"/>
      <c r="RPR13" s="42"/>
      <c r="RPS13" s="42"/>
      <c r="RPT13" s="42"/>
      <c r="RPU13" s="42"/>
      <c r="RPV13" s="42"/>
      <c r="RPW13" s="42"/>
      <c r="RPX13" s="42"/>
      <c r="RPY13" s="42"/>
      <c r="RPZ13" s="42"/>
      <c r="RQA13" s="42"/>
      <c r="RQB13" s="42"/>
      <c r="RQC13" s="42"/>
      <c r="RQD13" s="42"/>
      <c r="RQE13" s="42"/>
      <c r="RQF13" s="42"/>
      <c r="RQG13" s="42"/>
      <c r="RQH13" s="42"/>
      <c r="RQI13" s="42"/>
      <c r="RQJ13" s="42"/>
      <c r="RQK13" s="42"/>
      <c r="RQL13" s="42"/>
      <c r="RQM13" s="42"/>
      <c r="RQN13" s="42"/>
      <c r="RQO13" s="42"/>
      <c r="RQP13" s="42"/>
      <c r="RQQ13" s="42"/>
      <c r="RQR13" s="42"/>
      <c r="RQS13" s="42"/>
      <c r="RQT13" s="42"/>
      <c r="RQU13" s="42"/>
      <c r="RQV13" s="42"/>
      <c r="RQW13" s="42"/>
      <c r="RQX13" s="42"/>
      <c r="RQY13" s="42"/>
      <c r="RQZ13" s="42"/>
      <c r="RRA13" s="42"/>
      <c r="RRB13" s="42"/>
      <c r="RRC13" s="42"/>
      <c r="RRD13" s="42"/>
      <c r="RRE13" s="42"/>
      <c r="RRF13" s="42"/>
      <c r="RRG13" s="42"/>
      <c r="RRH13" s="42"/>
      <c r="RRI13" s="42"/>
      <c r="RRJ13" s="42"/>
      <c r="RRK13" s="42"/>
      <c r="RRL13" s="42"/>
      <c r="RRM13" s="42"/>
      <c r="RRN13" s="42"/>
      <c r="RRO13" s="42"/>
      <c r="RRP13" s="42"/>
      <c r="RRQ13" s="42"/>
      <c r="RRR13" s="42"/>
      <c r="RRS13" s="42"/>
      <c r="RRT13" s="42"/>
      <c r="RRU13" s="42"/>
      <c r="RRV13" s="42"/>
      <c r="RRW13" s="42"/>
      <c r="RRX13" s="42"/>
      <c r="RRY13" s="42"/>
      <c r="RRZ13" s="42"/>
      <c r="RSA13" s="42"/>
      <c r="RSB13" s="42"/>
      <c r="RSC13" s="42"/>
      <c r="RSD13" s="42"/>
      <c r="RSE13" s="42"/>
      <c r="RSF13" s="42"/>
      <c r="RSG13" s="42"/>
      <c r="RSH13" s="42"/>
      <c r="RSI13" s="42"/>
      <c r="RSJ13" s="42"/>
      <c r="RSK13" s="42"/>
      <c r="RSL13" s="42"/>
      <c r="RSM13" s="42"/>
      <c r="RSN13" s="42"/>
      <c r="RSO13" s="42"/>
      <c r="RSP13" s="42"/>
      <c r="RSQ13" s="42"/>
      <c r="RSR13" s="42"/>
      <c r="RSS13" s="42"/>
      <c r="RST13" s="42"/>
      <c r="RSU13" s="42"/>
      <c r="RSV13" s="42"/>
      <c r="RSW13" s="42"/>
      <c r="RSX13" s="42"/>
      <c r="RSY13" s="42"/>
      <c r="RSZ13" s="42"/>
      <c r="RTA13" s="42"/>
      <c r="RTB13" s="42"/>
      <c r="RTC13" s="42"/>
      <c r="RTD13" s="42"/>
      <c r="RTE13" s="42"/>
      <c r="RTF13" s="42"/>
      <c r="RTG13" s="42"/>
      <c r="RTH13" s="42"/>
      <c r="RTI13" s="42"/>
      <c r="RTJ13" s="42"/>
      <c r="RTK13" s="42"/>
      <c r="RTL13" s="42"/>
      <c r="RTM13" s="42"/>
      <c r="RTN13" s="42"/>
      <c r="RTO13" s="42"/>
      <c r="RTP13" s="42"/>
      <c r="RTQ13" s="42"/>
      <c r="RTR13" s="42"/>
      <c r="RTS13" s="42"/>
      <c r="RTT13" s="42"/>
      <c r="RTU13" s="42"/>
      <c r="RTV13" s="42"/>
      <c r="RTW13" s="42"/>
      <c r="RTX13" s="42"/>
      <c r="RTY13" s="42"/>
      <c r="RTZ13" s="42"/>
      <c r="RUA13" s="42"/>
      <c r="RUB13" s="42"/>
      <c r="RUC13" s="42"/>
      <c r="RUD13" s="42"/>
      <c r="RUE13" s="42"/>
      <c r="RUF13" s="42"/>
      <c r="RUG13" s="42"/>
      <c r="RUH13" s="42"/>
      <c r="RUI13" s="42"/>
      <c r="RUJ13" s="42"/>
      <c r="RUK13" s="42"/>
      <c r="RUL13" s="42"/>
      <c r="RUM13" s="42"/>
      <c r="RUN13" s="42"/>
      <c r="RUO13" s="42"/>
      <c r="RUP13" s="42"/>
      <c r="RUQ13" s="42"/>
      <c r="RUR13" s="42"/>
      <c r="RUS13" s="42"/>
      <c r="RUT13" s="42"/>
      <c r="RUU13" s="42"/>
      <c r="RUV13" s="42"/>
      <c r="RUW13" s="42"/>
      <c r="RUX13" s="42"/>
      <c r="RUY13" s="42"/>
      <c r="RUZ13" s="42"/>
      <c r="RVA13" s="42"/>
      <c r="RVB13" s="42"/>
      <c r="RVC13" s="42"/>
      <c r="RVD13" s="42"/>
      <c r="RVE13" s="42"/>
      <c r="RVF13" s="42"/>
      <c r="RVG13" s="42"/>
      <c r="RVH13" s="42"/>
      <c r="RVI13" s="42"/>
      <c r="RVJ13" s="42"/>
      <c r="RVK13" s="42"/>
      <c r="RVL13" s="42"/>
      <c r="RVM13" s="42"/>
      <c r="RVN13" s="42"/>
      <c r="RVO13" s="42"/>
      <c r="RVP13" s="42"/>
      <c r="RVQ13" s="42"/>
      <c r="RVR13" s="42"/>
      <c r="RVS13" s="42"/>
      <c r="RVT13" s="42"/>
      <c r="RVU13" s="42"/>
      <c r="RVV13" s="42"/>
      <c r="RVW13" s="42"/>
      <c r="RVX13" s="42"/>
      <c r="RVY13" s="42"/>
      <c r="RVZ13" s="42"/>
      <c r="RWA13" s="42"/>
      <c r="RWB13" s="42"/>
      <c r="RWC13" s="42"/>
      <c r="RWD13" s="42"/>
      <c r="RWE13" s="42"/>
      <c r="RWF13" s="42"/>
      <c r="RWG13" s="42"/>
      <c r="RWH13" s="42"/>
      <c r="RWI13" s="42"/>
      <c r="RWJ13" s="42"/>
      <c r="RWK13" s="42"/>
      <c r="RWL13" s="42"/>
      <c r="RWM13" s="42"/>
      <c r="RWN13" s="42"/>
      <c r="RWO13" s="42"/>
      <c r="RWP13" s="42"/>
      <c r="RWQ13" s="42"/>
      <c r="RWR13" s="42"/>
      <c r="RWS13" s="42"/>
      <c r="RWT13" s="42"/>
      <c r="RWU13" s="42"/>
      <c r="RWV13" s="42"/>
      <c r="RWW13" s="42"/>
      <c r="RWX13" s="42"/>
      <c r="RWY13" s="42"/>
      <c r="RWZ13" s="42"/>
      <c r="RXA13" s="42"/>
      <c r="RXB13" s="42"/>
      <c r="RXC13" s="42"/>
      <c r="RXD13" s="42"/>
      <c r="RXE13" s="42"/>
      <c r="RXF13" s="42"/>
      <c r="RXG13" s="42"/>
      <c r="RXH13" s="42"/>
      <c r="RXI13" s="42"/>
      <c r="RXJ13" s="42"/>
      <c r="RXK13" s="42"/>
      <c r="RXL13" s="42"/>
      <c r="RXM13" s="42"/>
      <c r="RXN13" s="42"/>
      <c r="RXO13" s="42"/>
      <c r="RXP13" s="42"/>
      <c r="RXQ13" s="42"/>
      <c r="RXR13" s="42"/>
      <c r="RXS13" s="42"/>
      <c r="RXT13" s="42"/>
      <c r="RXU13" s="42"/>
      <c r="RXV13" s="42"/>
      <c r="RXW13" s="42"/>
      <c r="RXX13" s="42"/>
      <c r="RXY13" s="42"/>
      <c r="RXZ13" s="42"/>
      <c r="RYA13" s="42"/>
      <c r="RYB13" s="42"/>
      <c r="RYC13" s="42"/>
      <c r="RYD13" s="42"/>
      <c r="RYE13" s="42"/>
      <c r="RYF13" s="42"/>
      <c r="RYG13" s="42"/>
      <c r="RYH13" s="42"/>
      <c r="RYI13" s="42"/>
      <c r="RYJ13" s="42"/>
      <c r="RYK13" s="42"/>
      <c r="RYL13" s="42"/>
      <c r="RYM13" s="42"/>
      <c r="RYN13" s="42"/>
      <c r="RYO13" s="42"/>
      <c r="RYP13" s="42"/>
      <c r="RYQ13" s="42"/>
      <c r="RYR13" s="42"/>
      <c r="RYS13" s="42"/>
      <c r="RYT13" s="42"/>
      <c r="RYU13" s="42"/>
      <c r="RYV13" s="42"/>
      <c r="RYW13" s="42"/>
      <c r="RYX13" s="42"/>
      <c r="RYY13" s="42"/>
      <c r="RYZ13" s="42"/>
      <c r="RZA13" s="42"/>
      <c r="RZB13" s="42"/>
      <c r="RZC13" s="42"/>
      <c r="RZD13" s="42"/>
      <c r="RZE13" s="42"/>
      <c r="RZF13" s="42"/>
      <c r="RZG13" s="42"/>
      <c r="RZH13" s="42"/>
      <c r="RZI13" s="42"/>
      <c r="RZJ13" s="42"/>
      <c r="RZK13" s="42"/>
      <c r="RZL13" s="42"/>
      <c r="RZM13" s="42"/>
      <c r="RZN13" s="42"/>
      <c r="RZO13" s="42"/>
      <c r="RZP13" s="42"/>
      <c r="RZQ13" s="42"/>
      <c r="RZR13" s="42"/>
      <c r="RZS13" s="42"/>
      <c r="RZT13" s="42"/>
      <c r="RZU13" s="42"/>
      <c r="RZV13" s="42"/>
      <c r="RZW13" s="42"/>
      <c r="RZX13" s="42"/>
      <c r="RZY13" s="42"/>
      <c r="RZZ13" s="42"/>
      <c r="SAA13" s="42"/>
      <c r="SAB13" s="42"/>
      <c r="SAC13" s="42"/>
      <c r="SAD13" s="42"/>
      <c r="SAE13" s="42"/>
      <c r="SAF13" s="42"/>
      <c r="SAG13" s="42"/>
      <c r="SAH13" s="42"/>
      <c r="SAI13" s="42"/>
      <c r="SAJ13" s="42"/>
      <c r="SAK13" s="42"/>
      <c r="SAL13" s="42"/>
      <c r="SAM13" s="42"/>
      <c r="SAN13" s="42"/>
      <c r="SAO13" s="42"/>
      <c r="SAP13" s="42"/>
      <c r="SAQ13" s="42"/>
      <c r="SAR13" s="42"/>
      <c r="SAS13" s="42"/>
      <c r="SAT13" s="42"/>
      <c r="SAU13" s="42"/>
      <c r="SAV13" s="42"/>
      <c r="SAW13" s="42"/>
      <c r="SAX13" s="42"/>
      <c r="SAY13" s="42"/>
      <c r="SAZ13" s="42"/>
      <c r="SBA13" s="42"/>
      <c r="SBB13" s="42"/>
      <c r="SBC13" s="42"/>
      <c r="SBD13" s="42"/>
      <c r="SBE13" s="42"/>
      <c r="SBF13" s="42"/>
      <c r="SBG13" s="42"/>
      <c r="SBH13" s="42"/>
      <c r="SBI13" s="42"/>
      <c r="SBJ13" s="42"/>
      <c r="SBK13" s="42"/>
      <c r="SBL13" s="42"/>
      <c r="SBM13" s="42"/>
      <c r="SBN13" s="42"/>
      <c r="SBO13" s="42"/>
      <c r="SBP13" s="42"/>
      <c r="SBQ13" s="42"/>
      <c r="SBR13" s="42"/>
      <c r="SBS13" s="42"/>
      <c r="SBT13" s="42"/>
      <c r="SBU13" s="42"/>
      <c r="SBV13" s="42"/>
      <c r="SBW13" s="42"/>
      <c r="SBX13" s="42"/>
      <c r="SBY13" s="42"/>
      <c r="SBZ13" s="42"/>
      <c r="SCA13" s="42"/>
      <c r="SCB13" s="42"/>
      <c r="SCC13" s="42"/>
      <c r="SCD13" s="42"/>
      <c r="SCE13" s="42"/>
      <c r="SCF13" s="42"/>
      <c r="SCG13" s="42"/>
      <c r="SCH13" s="42"/>
      <c r="SCI13" s="42"/>
      <c r="SCJ13" s="42"/>
      <c r="SCK13" s="42"/>
      <c r="SCL13" s="42"/>
      <c r="SCM13" s="42"/>
      <c r="SCN13" s="42"/>
      <c r="SCO13" s="42"/>
      <c r="SCP13" s="42"/>
      <c r="SCQ13" s="42"/>
      <c r="SCR13" s="42"/>
      <c r="SCS13" s="42"/>
      <c r="SCT13" s="42"/>
      <c r="SCU13" s="42"/>
      <c r="SCV13" s="42"/>
      <c r="SCW13" s="42"/>
      <c r="SCX13" s="42"/>
      <c r="SCY13" s="42"/>
      <c r="SCZ13" s="42"/>
      <c r="SDA13" s="42"/>
      <c r="SDB13" s="42"/>
      <c r="SDC13" s="42"/>
      <c r="SDD13" s="42"/>
      <c r="SDE13" s="42"/>
      <c r="SDF13" s="42"/>
      <c r="SDG13" s="42"/>
      <c r="SDH13" s="42"/>
      <c r="SDI13" s="42"/>
      <c r="SDJ13" s="42"/>
      <c r="SDK13" s="42"/>
      <c r="SDL13" s="42"/>
      <c r="SDM13" s="42"/>
      <c r="SDN13" s="42"/>
      <c r="SDO13" s="42"/>
      <c r="SDP13" s="42"/>
      <c r="SDQ13" s="42"/>
      <c r="SDR13" s="42"/>
      <c r="SDS13" s="42"/>
      <c r="SDT13" s="42"/>
      <c r="SDU13" s="42"/>
      <c r="SDV13" s="42"/>
      <c r="SDW13" s="42"/>
      <c r="SDX13" s="42"/>
      <c r="SDY13" s="42"/>
      <c r="SDZ13" s="42"/>
      <c r="SEA13" s="42"/>
      <c r="SEB13" s="42"/>
      <c r="SEC13" s="42"/>
      <c r="SED13" s="42"/>
      <c r="SEE13" s="42"/>
      <c r="SEF13" s="42"/>
      <c r="SEG13" s="42"/>
      <c r="SEH13" s="42"/>
      <c r="SEI13" s="42"/>
      <c r="SEJ13" s="42"/>
      <c r="SEK13" s="42"/>
      <c r="SEL13" s="42"/>
      <c r="SEM13" s="42"/>
      <c r="SEN13" s="42"/>
      <c r="SEO13" s="42"/>
      <c r="SEP13" s="42"/>
      <c r="SEQ13" s="42"/>
      <c r="SER13" s="42"/>
      <c r="SES13" s="42"/>
      <c r="SET13" s="42"/>
      <c r="SEU13" s="42"/>
      <c r="SEV13" s="42"/>
      <c r="SEW13" s="42"/>
      <c r="SEX13" s="42"/>
      <c r="SEY13" s="42"/>
      <c r="SEZ13" s="42"/>
      <c r="SFA13" s="42"/>
      <c r="SFB13" s="42"/>
      <c r="SFC13" s="42"/>
      <c r="SFD13" s="42"/>
      <c r="SFE13" s="42"/>
      <c r="SFF13" s="42"/>
      <c r="SFG13" s="42"/>
      <c r="SFH13" s="42"/>
      <c r="SFI13" s="42"/>
      <c r="SFJ13" s="42"/>
      <c r="SFK13" s="42"/>
      <c r="SFL13" s="42"/>
      <c r="SFM13" s="42"/>
      <c r="SFN13" s="42"/>
      <c r="SFO13" s="42"/>
      <c r="SFP13" s="42"/>
      <c r="SFQ13" s="42"/>
      <c r="SFR13" s="42"/>
      <c r="SFS13" s="42"/>
      <c r="SFT13" s="42"/>
      <c r="SFU13" s="42"/>
      <c r="SFV13" s="42"/>
      <c r="SFW13" s="42"/>
      <c r="SFX13" s="42"/>
      <c r="SFY13" s="42"/>
      <c r="SFZ13" s="42"/>
      <c r="SGA13" s="42"/>
      <c r="SGB13" s="42"/>
      <c r="SGC13" s="42"/>
      <c r="SGD13" s="42"/>
      <c r="SGE13" s="42"/>
      <c r="SGF13" s="42"/>
      <c r="SGG13" s="42"/>
      <c r="SGH13" s="42"/>
      <c r="SGI13" s="42"/>
      <c r="SGJ13" s="42"/>
      <c r="SGK13" s="42"/>
      <c r="SGL13" s="42"/>
      <c r="SGM13" s="42"/>
      <c r="SGN13" s="42"/>
      <c r="SGO13" s="42"/>
      <c r="SGP13" s="42"/>
      <c r="SGQ13" s="42"/>
      <c r="SGR13" s="42"/>
      <c r="SGS13" s="42"/>
      <c r="SGT13" s="42"/>
      <c r="SGU13" s="42"/>
      <c r="SGV13" s="42"/>
      <c r="SGW13" s="42"/>
      <c r="SGX13" s="42"/>
      <c r="SGY13" s="42"/>
      <c r="SGZ13" s="42"/>
      <c r="SHA13" s="42"/>
      <c r="SHB13" s="42"/>
      <c r="SHC13" s="42"/>
      <c r="SHD13" s="42"/>
      <c r="SHE13" s="42"/>
      <c r="SHF13" s="42"/>
      <c r="SHG13" s="42"/>
      <c r="SHH13" s="42"/>
      <c r="SHI13" s="42"/>
      <c r="SHJ13" s="42"/>
      <c r="SHK13" s="42"/>
      <c r="SHL13" s="42"/>
      <c r="SHM13" s="42"/>
      <c r="SHN13" s="42"/>
      <c r="SHO13" s="42"/>
      <c r="SHP13" s="42"/>
      <c r="SHQ13" s="42"/>
      <c r="SHR13" s="42"/>
      <c r="SHS13" s="42"/>
      <c r="SHT13" s="42"/>
      <c r="SHU13" s="42"/>
      <c r="SHV13" s="42"/>
      <c r="SHW13" s="42"/>
      <c r="SHX13" s="42"/>
      <c r="SHY13" s="42"/>
      <c r="SHZ13" s="42"/>
      <c r="SIA13" s="42"/>
      <c r="SIB13" s="42"/>
      <c r="SIC13" s="42"/>
      <c r="SID13" s="42"/>
      <c r="SIE13" s="42"/>
      <c r="SIF13" s="42"/>
      <c r="SIG13" s="42"/>
      <c r="SIH13" s="42"/>
      <c r="SII13" s="42"/>
      <c r="SIJ13" s="42"/>
      <c r="SIK13" s="42"/>
      <c r="SIL13" s="42"/>
      <c r="SIM13" s="42"/>
      <c r="SIN13" s="42"/>
      <c r="SIO13" s="42"/>
      <c r="SIP13" s="42"/>
      <c r="SIQ13" s="42"/>
      <c r="SIR13" s="42"/>
      <c r="SIS13" s="42"/>
      <c r="SIT13" s="42"/>
      <c r="SIU13" s="42"/>
      <c r="SIV13" s="42"/>
      <c r="SIW13" s="42"/>
      <c r="SIX13" s="42"/>
      <c r="SIY13" s="42"/>
      <c r="SIZ13" s="42"/>
      <c r="SJA13" s="42"/>
      <c r="SJB13" s="42"/>
      <c r="SJC13" s="42"/>
      <c r="SJD13" s="42"/>
      <c r="SJE13" s="42"/>
      <c r="SJF13" s="42"/>
      <c r="SJG13" s="42"/>
      <c r="SJH13" s="42"/>
      <c r="SJI13" s="42"/>
      <c r="SJJ13" s="42"/>
      <c r="SJK13" s="42"/>
      <c r="SJL13" s="42"/>
      <c r="SJM13" s="42"/>
      <c r="SJN13" s="42"/>
      <c r="SJO13" s="42"/>
      <c r="SJP13" s="42"/>
      <c r="SJQ13" s="42"/>
      <c r="SJR13" s="42"/>
      <c r="SJS13" s="42"/>
      <c r="SJT13" s="42"/>
      <c r="SJU13" s="42"/>
      <c r="SJV13" s="42"/>
      <c r="SJW13" s="42"/>
      <c r="SJX13" s="42"/>
      <c r="SJY13" s="42"/>
      <c r="SJZ13" s="42"/>
      <c r="SKA13" s="42"/>
      <c r="SKB13" s="42"/>
      <c r="SKC13" s="42"/>
      <c r="SKD13" s="42"/>
      <c r="SKE13" s="42"/>
      <c r="SKF13" s="42"/>
      <c r="SKG13" s="42"/>
      <c r="SKH13" s="42"/>
      <c r="SKI13" s="42"/>
      <c r="SKJ13" s="42"/>
      <c r="SKK13" s="42"/>
      <c r="SKL13" s="42"/>
      <c r="SKM13" s="42"/>
      <c r="SKN13" s="42"/>
      <c r="SKO13" s="42"/>
      <c r="SKP13" s="42"/>
      <c r="SKQ13" s="42"/>
      <c r="SKR13" s="42"/>
      <c r="SKS13" s="42"/>
      <c r="SKT13" s="42"/>
      <c r="SKU13" s="42"/>
      <c r="SKV13" s="42"/>
      <c r="SKW13" s="42"/>
      <c r="SKX13" s="42"/>
      <c r="SKY13" s="42"/>
      <c r="SKZ13" s="42"/>
      <c r="SLA13" s="42"/>
      <c r="SLB13" s="42"/>
      <c r="SLC13" s="42"/>
      <c r="SLD13" s="42"/>
      <c r="SLE13" s="42"/>
      <c r="SLF13" s="42"/>
      <c r="SLG13" s="42"/>
      <c r="SLH13" s="42"/>
      <c r="SLI13" s="42"/>
      <c r="SLJ13" s="42"/>
      <c r="SLK13" s="42"/>
      <c r="SLL13" s="42"/>
      <c r="SLM13" s="42"/>
      <c r="SLN13" s="42"/>
      <c r="SLO13" s="42"/>
      <c r="SLP13" s="42"/>
      <c r="SLQ13" s="42"/>
      <c r="SLR13" s="42"/>
      <c r="SLS13" s="42"/>
      <c r="SLT13" s="42"/>
      <c r="SLU13" s="42"/>
      <c r="SLV13" s="42"/>
      <c r="SLW13" s="42"/>
      <c r="SLX13" s="42"/>
      <c r="SLY13" s="42"/>
      <c r="SLZ13" s="42"/>
      <c r="SMA13" s="42"/>
      <c r="SMB13" s="42"/>
      <c r="SMC13" s="42"/>
      <c r="SMD13" s="42"/>
      <c r="SME13" s="42"/>
      <c r="SMF13" s="42"/>
      <c r="SMG13" s="42"/>
      <c r="SMH13" s="42"/>
      <c r="SMI13" s="42"/>
      <c r="SMJ13" s="42"/>
      <c r="SMK13" s="42"/>
      <c r="SML13" s="42"/>
      <c r="SMM13" s="42"/>
      <c r="SMN13" s="42"/>
      <c r="SMO13" s="42"/>
      <c r="SMP13" s="42"/>
      <c r="SMQ13" s="42"/>
      <c r="SMR13" s="42"/>
      <c r="SMS13" s="42"/>
      <c r="SMT13" s="42"/>
      <c r="SMU13" s="42"/>
      <c r="SMV13" s="42"/>
      <c r="SMW13" s="42"/>
      <c r="SMX13" s="42"/>
      <c r="SMY13" s="42"/>
      <c r="SMZ13" s="42"/>
      <c r="SNA13" s="42"/>
      <c r="SNB13" s="42"/>
      <c r="SNC13" s="42"/>
      <c r="SND13" s="42"/>
      <c r="SNE13" s="42"/>
      <c r="SNF13" s="42"/>
      <c r="SNG13" s="42"/>
      <c r="SNH13" s="42"/>
      <c r="SNI13" s="42"/>
      <c r="SNJ13" s="42"/>
      <c r="SNK13" s="42"/>
      <c r="SNL13" s="42"/>
      <c r="SNM13" s="42"/>
      <c r="SNN13" s="42"/>
      <c r="SNO13" s="42"/>
      <c r="SNP13" s="42"/>
      <c r="SNQ13" s="42"/>
      <c r="SNR13" s="42"/>
      <c r="SNS13" s="42"/>
      <c r="SNT13" s="42"/>
      <c r="SNU13" s="42"/>
      <c r="SNV13" s="42"/>
      <c r="SNW13" s="42"/>
      <c r="SNX13" s="42"/>
      <c r="SNY13" s="42"/>
      <c r="SNZ13" s="42"/>
      <c r="SOA13" s="42"/>
      <c r="SOB13" s="42"/>
      <c r="SOC13" s="42"/>
      <c r="SOD13" s="42"/>
      <c r="SOE13" s="42"/>
      <c r="SOF13" s="42"/>
      <c r="SOG13" s="42"/>
      <c r="SOH13" s="42"/>
      <c r="SOI13" s="42"/>
      <c r="SOJ13" s="42"/>
      <c r="SOK13" s="42"/>
      <c r="SOL13" s="42"/>
      <c r="SOM13" s="42"/>
      <c r="SON13" s="42"/>
      <c r="SOO13" s="42"/>
      <c r="SOP13" s="42"/>
      <c r="SOQ13" s="42"/>
      <c r="SOR13" s="42"/>
      <c r="SOS13" s="42"/>
      <c r="SOT13" s="42"/>
      <c r="SOU13" s="42"/>
      <c r="SOV13" s="42"/>
      <c r="SOW13" s="42"/>
      <c r="SOX13" s="42"/>
      <c r="SOY13" s="42"/>
      <c r="SOZ13" s="42"/>
      <c r="SPA13" s="42"/>
      <c r="SPB13" s="42"/>
      <c r="SPC13" s="42"/>
      <c r="SPD13" s="42"/>
      <c r="SPE13" s="42"/>
      <c r="SPF13" s="42"/>
      <c r="SPG13" s="42"/>
      <c r="SPH13" s="42"/>
      <c r="SPI13" s="42"/>
      <c r="SPJ13" s="42"/>
      <c r="SPK13" s="42"/>
      <c r="SPL13" s="42"/>
      <c r="SPM13" s="42"/>
      <c r="SPN13" s="42"/>
      <c r="SPO13" s="42"/>
      <c r="SPP13" s="42"/>
      <c r="SPQ13" s="42"/>
      <c r="SPR13" s="42"/>
      <c r="SPS13" s="42"/>
      <c r="SPT13" s="42"/>
      <c r="SPU13" s="42"/>
      <c r="SPV13" s="42"/>
      <c r="SPW13" s="42"/>
      <c r="SPX13" s="42"/>
      <c r="SPY13" s="42"/>
      <c r="SPZ13" s="42"/>
      <c r="SQA13" s="42"/>
      <c r="SQB13" s="42"/>
      <c r="SQC13" s="42"/>
      <c r="SQD13" s="42"/>
      <c r="SQE13" s="42"/>
      <c r="SQF13" s="42"/>
      <c r="SQG13" s="42"/>
      <c r="SQH13" s="42"/>
      <c r="SQI13" s="42"/>
      <c r="SQJ13" s="42"/>
      <c r="SQK13" s="42"/>
      <c r="SQL13" s="42"/>
      <c r="SQM13" s="42"/>
      <c r="SQN13" s="42"/>
      <c r="SQO13" s="42"/>
      <c r="SQP13" s="42"/>
      <c r="SQQ13" s="42"/>
      <c r="SQR13" s="42"/>
      <c r="SQS13" s="42"/>
      <c r="SQT13" s="42"/>
      <c r="SQU13" s="42"/>
      <c r="SQV13" s="42"/>
      <c r="SQW13" s="42"/>
      <c r="SQX13" s="42"/>
      <c r="SQY13" s="42"/>
      <c r="SQZ13" s="42"/>
      <c r="SRA13" s="42"/>
      <c r="SRB13" s="42"/>
      <c r="SRC13" s="42"/>
      <c r="SRD13" s="42"/>
      <c r="SRE13" s="42"/>
      <c r="SRF13" s="42"/>
      <c r="SRG13" s="42"/>
      <c r="SRH13" s="42"/>
      <c r="SRI13" s="42"/>
      <c r="SRJ13" s="42"/>
      <c r="SRK13" s="42"/>
      <c r="SRL13" s="42"/>
      <c r="SRM13" s="42"/>
      <c r="SRN13" s="42"/>
      <c r="SRO13" s="42"/>
      <c r="SRP13" s="42"/>
      <c r="SRQ13" s="42"/>
      <c r="SRR13" s="42"/>
      <c r="SRS13" s="42"/>
      <c r="SRT13" s="42"/>
      <c r="SRU13" s="42"/>
      <c r="SRV13" s="42"/>
      <c r="SRW13" s="42"/>
      <c r="SRX13" s="42"/>
      <c r="SRY13" s="42"/>
      <c r="SRZ13" s="42"/>
      <c r="SSA13" s="42"/>
      <c r="SSB13" s="42"/>
      <c r="SSC13" s="42"/>
      <c r="SSD13" s="42"/>
      <c r="SSE13" s="42"/>
      <c r="SSF13" s="42"/>
      <c r="SSG13" s="42"/>
      <c r="SSH13" s="42"/>
      <c r="SSI13" s="42"/>
      <c r="SSJ13" s="42"/>
      <c r="SSK13" s="42"/>
      <c r="SSL13" s="42"/>
      <c r="SSM13" s="42"/>
      <c r="SSN13" s="42"/>
      <c r="SSO13" s="42"/>
      <c r="SSP13" s="42"/>
      <c r="SSQ13" s="42"/>
      <c r="SSR13" s="42"/>
      <c r="SSS13" s="42"/>
      <c r="SST13" s="42"/>
      <c r="SSU13" s="42"/>
      <c r="SSV13" s="42"/>
      <c r="SSW13" s="42"/>
      <c r="SSX13" s="42"/>
      <c r="SSY13" s="42"/>
      <c r="SSZ13" s="42"/>
      <c r="STA13" s="42"/>
      <c r="STB13" s="42"/>
      <c r="STC13" s="42"/>
      <c r="STD13" s="42"/>
      <c r="STE13" s="42"/>
      <c r="STF13" s="42"/>
      <c r="STG13" s="42"/>
      <c r="STH13" s="42"/>
      <c r="STI13" s="42"/>
      <c r="STJ13" s="42"/>
      <c r="STK13" s="42"/>
      <c r="STL13" s="42"/>
      <c r="STM13" s="42"/>
      <c r="STN13" s="42"/>
      <c r="STO13" s="42"/>
      <c r="STP13" s="42"/>
      <c r="STQ13" s="42"/>
      <c r="STR13" s="42"/>
      <c r="STS13" s="42"/>
      <c r="STT13" s="42"/>
      <c r="STU13" s="42"/>
      <c r="STV13" s="42"/>
      <c r="STW13" s="42"/>
      <c r="STX13" s="42"/>
      <c r="STY13" s="42"/>
      <c r="STZ13" s="42"/>
      <c r="SUA13" s="42"/>
      <c r="SUB13" s="42"/>
      <c r="SUC13" s="42"/>
      <c r="SUD13" s="42"/>
      <c r="SUE13" s="42"/>
      <c r="SUF13" s="42"/>
      <c r="SUG13" s="42"/>
      <c r="SUH13" s="42"/>
      <c r="SUI13" s="42"/>
      <c r="SUJ13" s="42"/>
      <c r="SUK13" s="42"/>
      <c r="SUL13" s="42"/>
      <c r="SUM13" s="42"/>
      <c r="SUN13" s="42"/>
      <c r="SUO13" s="42"/>
      <c r="SUP13" s="42"/>
      <c r="SUQ13" s="42"/>
      <c r="SUR13" s="42"/>
      <c r="SUS13" s="42"/>
      <c r="SUT13" s="42"/>
      <c r="SUU13" s="42"/>
      <c r="SUV13" s="42"/>
      <c r="SUW13" s="42"/>
      <c r="SUX13" s="42"/>
      <c r="SUY13" s="42"/>
      <c r="SUZ13" s="42"/>
      <c r="SVA13" s="42"/>
      <c r="SVB13" s="42"/>
      <c r="SVC13" s="42"/>
      <c r="SVD13" s="42"/>
      <c r="SVE13" s="42"/>
      <c r="SVF13" s="42"/>
      <c r="SVG13" s="42"/>
      <c r="SVH13" s="42"/>
      <c r="SVI13" s="42"/>
      <c r="SVJ13" s="42"/>
      <c r="SVK13" s="42"/>
      <c r="SVL13" s="42"/>
      <c r="SVM13" s="42"/>
      <c r="SVN13" s="42"/>
      <c r="SVO13" s="42"/>
      <c r="SVP13" s="42"/>
      <c r="SVQ13" s="42"/>
      <c r="SVR13" s="42"/>
      <c r="SVS13" s="42"/>
      <c r="SVT13" s="42"/>
      <c r="SVU13" s="42"/>
      <c r="SVV13" s="42"/>
      <c r="SVW13" s="42"/>
      <c r="SVX13" s="42"/>
      <c r="SVY13" s="42"/>
      <c r="SVZ13" s="42"/>
      <c r="SWA13" s="42"/>
      <c r="SWB13" s="42"/>
      <c r="SWC13" s="42"/>
      <c r="SWD13" s="42"/>
      <c r="SWE13" s="42"/>
      <c r="SWF13" s="42"/>
      <c r="SWG13" s="42"/>
      <c r="SWH13" s="42"/>
      <c r="SWI13" s="42"/>
      <c r="SWJ13" s="42"/>
      <c r="SWK13" s="42"/>
      <c r="SWL13" s="42"/>
      <c r="SWM13" s="42"/>
      <c r="SWN13" s="42"/>
      <c r="SWO13" s="42"/>
      <c r="SWP13" s="42"/>
      <c r="SWQ13" s="42"/>
      <c r="SWR13" s="42"/>
      <c r="SWS13" s="42"/>
      <c r="SWT13" s="42"/>
      <c r="SWU13" s="42"/>
      <c r="SWV13" s="42"/>
      <c r="SWW13" s="42"/>
      <c r="SWX13" s="42"/>
      <c r="SWY13" s="42"/>
      <c r="SWZ13" s="42"/>
      <c r="SXA13" s="42"/>
      <c r="SXB13" s="42"/>
      <c r="SXC13" s="42"/>
      <c r="SXD13" s="42"/>
      <c r="SXE13" s="42"/>
      <c r="SXF13" s="42"/>
      <c r="SXG13" s="42"/>
      <c r="SXH13" s="42"/>
      <c r="SXI13" s="42"/>
      <c r="SXJ13" s="42"/>
      <c r="SXK13" s="42"/>
      <c r="SXL13" s="42"/>
      <c r="SXM13" s="42"/>
      <c r="SXN13" s="42"/>
      <c r="SXO13" s="42"/>
      <c r="SXP13" s="42"/>
      <c r="SXQ13" s="42"/>
      <c r="SXR13" s="42"/>
      <c r="SXS13" s="42"/>
      <c r="SXT13" s="42"/>
      <c r="SXU13" s="42"/>
      <c r="SXV13" s="42"/>
      <c r="SXW13" s="42"/>
      <c r="SXX13" s="42"/>
      <c r="SXY13" s="42"/>
      <c r="SXZ13" s="42"/>
      <c r="SYA13" s="42"/>
      <c r="SYB13" s="42"/>
      <c r="SYC13" s="42"/>
      <c r="SYD13" s="42"/>
      <c r="SYE13" s="42"/>
      <c r="SYF13" s="42"/>
      <c r="SYG13" s="42"/>
      <c r="SYH13" s="42"/>
      <c r="SYI13" s="42"/>
      <c r="SYJ13" s="42"/>
      <c r="SYK13" s="42"/>
      <c r="SYL13" s="42"/>
      <c r="SYM13" s="42"/>
      <c r="SYN13" s="42"/>
      <c r="SYO13" s="42"/>
      <c r="SYP13" s="42"/>
      <c r="SYQ13" s="42"/>
      <c r="SYR13" s="42"/>
      <c r="SYS13" s="42"/>
      <c r="SYT13" s="42"/>
      <c r="SYU13" s="42"/>
      <c r="SYV13" s="42"/>
      <c r="SYW13" s="42"/>
      <c r="SYX13" s="42"/>
      <c r="SYY13" s="42"/>
      <c r="SYZ13" s="42"/>
      <c r="SZA13" s="42"/>
      <c r="SZB13" s="42"/>
      <c r="SZC13" s="42"/>
      <c r="SZD13" s="42"/>
      <c r="SZE13" s="42"/>
      <c r="SZF13" s="42"/>
      <c r="SZG13" s="42"/>
      <c r="SZH13" s="42"/>
      <c r="SZI13" s="42"/>
      <c r="SZJ13" s="42"/>
      <c r="SZK13" s="42"/>
      <c r="SZL13" s="42"/>
      <c r="SZM13" s="42"/>
      <c r="SZN13" s="42"/>
      <c r="SZO13" s="42"/>
      <c r="SZP13" s="42"/>
      <c r="SZQ13" s="42"/>
      <c r="SZR13" s="42"/>
      <c r="SZS13" s="42"/>
      <c r="SZT13" s="42"/>
      <c r="SZU13" s="42"/>
      <c r="SZV13" s="42"/>
      <c r="SZW13" s="42"/>
      <c r="SZX13" s="42"/>
      <c r="SZY13" s="42"/>
      <c r="SZZ13" s="42"/>
      <c r="TAA13" s="42"/>
      <c r="TAB13" s="42"/>
      <c r="TAC13" s="42"/>
      <c r="TAD13" s="42"/>
      <c r="TAE13" s="42"/>
      <c r="TAF13" s="42"/>
      <c r="TAG13" s="42"/>
      <c r="TAH13" s="42"/>
      <c r="TAI13" s="42"/>
      <c r="TAJ13" s="42"/>
      <c r="TAK13" s="42"/>
      <c r="TAL13" s="42"/>
      <c r="TAM13" s="42"/>
      <c r="TAN13" s="42"/>
      <c r="TAO13" s="42"/>
      <c r="TAP13" s="42"/>
      <c r="TAQ13" s="42"/>
      <c r="TAR13" s="42"/>
      <c r="TAS13" s="42"/>
      <c r="TAT13" s="42"/>
      <c r="TAU13" s="42"/>
      <c r="TAV13" s="42"/>
      <c r="TAW13" s="42"/>
      <c r="TAX13" s="42"/>
      <c r="TAY13" s="42"/>
      <c r="TAZ13" s="42"/>
      <c r="TBA13" s="42"/>
      <c r="TBB13" s="42"/>
      <c r="TBC13" s="42"/>
      <c r="TBD13" s="42"/>
      <c r="TBE13" s="42"/>
      <c r="TBF13" s="42"/>
      <c r="TBG13" s="42"/>
      <c r="TBH13" s="42"/>
      <c r="TBI13" s="42"/>
      <c r="TBJ13" s="42"/>
      <c r="TBK13" s="42"/>
      <c r="TBL13" s="42"/>
      <c r="TBM13" s="42"/>
      <c r="TBN13" s="42"/>
      <c r="TBO13" s="42"/>
      <c r="TBP13" s="42"/>
      <c r="TBQ13" s="42"/>
      <c r="TBR13" s="42"/>
      <c r="TBS13" s="42"/>
      <c r="TBT13" s="42"/>
      <c r="TBU13" s="42"/>
      <c r="TBV13" s="42"/>
      <c r="TBW13" s="42"/>
      <c r="TBX13" s="42"/>
      <c r="TBY13" s="42"/>
      <c r="TBZ13" s="42"/>
      <c r="TCA13" s="42"/>
      <c r="TCB13" s="42"/>
      <c r="TCC13" s="42"/>
      <c r="TCD13" s="42"/>
      <c r="TCE13" s="42"/>
      <c r="TCF13" s="42"/>
      <c r="TCG13" s="42"/>
      <c r="TCH13" s="42"/>
      <c r="TCI13" s="42"/>
      <c r="TCJ13" s="42"/>
      <c r="TCK13" s="42"/>
      <c r="TCL13" s="42"/>
      <c r="TCM13" s="42"/>
      <c r="TCN13" s="42"/>
      <c r="TCO13" s="42"/>
      <c r="TCP13" s="42"/>
      <c r="TCQ13" s="42"/>
      <c r="TCR13" s="42"/>
      <c r="TCS13" s="42"/>
      <c r="TCT13" s="42"/>
      <c r="TCU13" s="42"/>
      <c r="TCV13" s="42"/>
      <c r="TCW13" s="42"/>
      <c r="TCX13" s="42"/>
      <c r="TCY13" s="42"/>
      <c r="TCZ13" s="42"/>
      <c r="TDA13" s="42"/>
      <c r="TDB13" s="42"/>
      <c r="TDC13" s="42"/>
      <c r="TDD13" s="42"/>
      <c r="TDE13" s="42"/>
      <c r="TDF13" s="42"/>
      <c r="TDG13" s="42"/>
      <c r="TDH13" s="42"/>
      <c r="TDI13" s="42"/>
      <c r="TDJ13" s="42"/>
      <c r="TDK13" s="42"/>
      <c r="TDL13" s="42"/>
      <c r="TDM13" s="42"/>
      <c r="TDN13" s="42"/>
      <c r="TDO13" s="42"/>
      <c r="TDP13" s="42"/>
      <c r="TDQ13" s="42"/>
      <c r="TDR13" s="42"/>
      <c r="TDS13" s="42"/>
      <c r="TDT13" s="42"/>
      <c r="TDU13" s="42"/>
      <c r="TDV13" s="42"/>
      <c r="TDW13" s="42"/>
      <c r="TDX13" s="42"/>
      <c r="TDY13" s="42"/>
      <c r="TDZ13" s="42"/>
      <c r="TEA13" s="42"/>
      <c r="TEB13" s="42"/>
      <c r="TEC13" s="42"/>
      <c r="TED13" s="42"/>
      <c r="TEE13" s="42"/>
      <c r="TEF13" s="42"/>
      <c r="TEG13" s="42"/>
      <c r="TEH13" s="42"/>
      <c r="TEI13" s="42"/>
      <c r="TEJ13" s="42"/>
      <c r="TEK13" s="42"/>
      <c r="TEL13" s="42"/>
      <c r="TEM13" s="42"/>
      <c r="TEN13" s="42"/>
      <c r="TEO13" s="42"/>
      <c r="TEP13" s="42"/>
      <c r="TEQ13" s="42"/>
      <c r="TER13" s="42"/>
      <c r="TES13" s="42"/>
      <c r="TET13" s="42"/>
      <c r="TEU13" s="42"/>
      <c r="TEV13" s="42"/>
      <c r="TEW13" s="42"/>
      <c r="TEX13" s="42"/>
      <c r="TEY13" s="42"/>
      <c r="TEZ13" s="42"/>
      <c r="TFA13" s="42"/>
      <c r="TFB13" s="42"/>
      <c r="TFC13" s="42"/>
      <c r="TFD13" s="42"/>
      <c r="TFE13" s="42"/>
      <c r="TFF13" s="42"/>
      <c r="TFG13" s="42"/>
      <c r="TFH13" s="42"/>
      <c r="TFI13" s="42"/>
      <c r="TFJ13" s="42"/>
      <c r="TFK13" s="42"/>
      <c r="TFL13" s="42"/>
      <c r="TFM13" s="42"/>
      <c r="TFN13" s="42"/>
      <c r="TFO13" s="42"/>
      <c r="TFP13" s="42"/>
      <c r="TFQ13" s="42"/>
      <c r="TFR13" s="42"/>
      <c r="TFS13" s="42"/>
      <c r="TFT13" s="42"/>
      <c r="TFU13" s="42"/>
      <c r="TFV13" s="42"/>
      <c r="TFW13" s="42"/>
      <c r="TFX13" s="42"/>
      <c r="TFY13" s="42"/>
      <c r="TFZ13" s="42"/>
      <c r="TGA13" s="42"/>
      <c r="TGB13" s="42"/>
      <c r="TGC13" s="42"/>
      <c r="TGD13" s="42"/>
      <c r="TGE13" s="42"/>
      <c r="TGF13" s="42"/>
      <c r="TGG13" s="42"/>
      <c r="TGH13" s="42"/>
      <c r="TGI13" s="42"/>
      <c r="TGJ13" s="42"/>
      <c r="TGK13" s="42"/>
      <c r="TGL13" s="42"/>
      <c r="TGM13" s="42"/>
      <c r="TGN13" s="42"/>
      <c r="TGO13" s="42"/>
      <c r="TGP13" s="42"/>
      <c r="TGQ13" s="42"/>
      <c r="TGR13" s="42"/>
      <c r="TGS13" s="42"/>
      <c r="TGT13" s="42"/>
      <c r="TGU13" s="42"/>
      <c r="TGV13" s="42"/>
      <c r="TGW13" s="42"/>
      <c r="TGX13" s="42"/>
      <c r="TGY13" s="42"/>
      <c r="TGZ13" s="42"/>
      <c r="THA13" s="42"/>
      <c r="THB13" s="42"/>
      <c r="THC13" s="42"/>
      <c r="THD13" s="42"/>
      <c r="THE13" s="42"/>
      <c r="THF13" s="42"/>
      <c r="THG13" s="42"/>
      <c r="THH13" s="42"/>
      <c r="THI13" s="42"/>
      <c r="THJ13" s="42"/>
      <c r="THK13" s="42"/>
      <c r="THL13" s="42"/>
      <c r="THM13" s="42"/>
      <c r="THN13" s="42"/>
      <c r="THO13" s="42"/>
      <c r="THP13" s="42"/>
      <c r="THQ13" s="42"/>
      <c r="THR13" s="42"/>
      <c r="THS13" s="42"/>
      <c r="THT13" s="42"/>
      <c r="THU13" s="42"/>
      <c r="THV13" s="42"/>
      <c r="THW13" s="42"/>
      <c r="THX13" s="42"/>
      <c r="THY13" s="42"/>
      <c r="THZ13" s="42"/>
      <c r="TIA13" s="42"/>
      <c r="TIB13" s="42"/>
      <c r="TIC13" s="42"/>
      <c r="TID13" s="42"/>
      <c r="TIE13" s="42"/>
      <c r="TIF13" s="42"/>
      <c r="TIG13" s="42"/>
      <c r="TIH13" s="42"/>
      <c r="TII13" s="42"/>
      <c r="TIJ13" s="42"/>
      <c r="TIK13" s="42"/>
      <c r="TIL13" s="42"/>
      <c r="TIM13" s="42"/>
      <c r="TIN13" s="42"/>
      <c r="TIO13" s="42"/>
      <c r="TIP13" s="42"/>
      <c r="TIQ13" s="42"/>
      <c r="TIR13" s="42"/>
      <c r="TIS13" s="42"/>
      <c r="TIT13" s="42"/>
      <c r="TIU13" s="42"/>
      <c r="TIV13" s="42"/>
      <c r="TIW13" s="42"/>
      <c r="TIX13" s="42"/>
      <c r="TIY13" s="42"/>
      <c r="TIZ13" s="42"/>
      <c r="TJA13" s="42"/>
      <c r="TJB13" s="42"/>
      <c r="TJC13" s="42"/>
      <c r="TJD13" s="42"/>
      <c r="TJE13" s="42"/>
      <c r="TJF13" s="42"/>
      <c r="TJG13" s="42"/>
      <c r="TJH13" s="42"/>
      <c r="TJI13" s="42"/>
      <c r="TJJ13" s="42"/>
      <c r="TJK13" s="42"/>
      <c r="TJL13" s="42"/>
      <c r="TJM13" s="42"/>
      <c r="TJN13" s="42"/>
      <c r="TJO13" s="42"/>
      <c r="TJP13" s="42"/>
      <c r="TJQ13" s="42"/>
      <c r="TJR13" s="42"/>
      <c r="TJS13" s="42"/>
      <c r="TJT13" s="42"/>
      <c r="TJU13" s="42"/>
      <c r="TJV13" s="42"/>
      <c r="TJW13" s="42"/>
      <c r="TJX13" s="42"/>
      <c r="TJY13" s="42"/>
      <c r="TJZ13" s="42"/>
      <c r="TKA13" s="42"/>
      <c r="TKB13" s="42"/>
      <c r="TKC13" s="42"/>
      <c r="TKD13" s="42"/>
      <c r="TKE13" s="42"/>
      <c r="TKF13" s="42"/>
      <c r="TKG13" s="42"/>
      <c r="TKH13" s="42"/>
      <c r="TKI13" s="42"/>
      <c r="TKJ13" s="42"/>
      <c r="TKK13" s="42"/>
      <c r="TKL13" s="42"/>
      <c r="TKM13" s="42"/>
      <c r="TKN13" s="42"/>
      <c r="TKO13" s="42"/>
      <c r="TKP13" s="42"/>
      <c r="TKQ13" s="42"/>
      <c r="TKR13" s="42"/>
      <c r="TKS13" s="42"/>
      <c r="TKT13" s="42"/>
      <c r="TKU13" s="42"/>
      <c r="TKV13" s="42"/>
      <c r="TKW13" s="42"/>
      <c r="TKX13" s="42"/>
      <c r="TKY13" s="42"/>
      <c r="TKZ13" s="42"/>
      <c r="TLA13" s="42"/>
      <c r="TLB13" s="42"/>
      <c r="TLC13" s="42"/>
      <c r="TLD13" s="42"/>
      <c r="TLE13" s="42"/>
      <c r="TLF13" s="42"/>
      <c r="TLG13" s="42"/>
      <c r="TLH13" s="42"/>
      <c r="TLI13" s="42"/>
      <c r="TLJ13" s="42"/>
      <c r="TLK13" s="42"/>
      <c r="TLL13" s="42"/>
      <c r="TLM13" s="42"/>
      <c r="TLN13" s="42"/>
      <c r="TLO13" s="42"/>
      <c r="TLP13" s="42"/>
      <c r="TLQ13" s="42"/>
      <c r="TLR13" s="42"/>
      <c r="TLS13" s="42"/>
      <c r="TLT13" s="42"/>
      <c r="TLU13" s="42"/>
      <c r="TLV13" s="42"/>
      <c r="TLW13" s="42"/>
      <c r="TLX13" s="42"/>
      <c r="TLY13" s="42"/>
      <c r="TLZ13" s="42"/>
      <c r="TMA13" s="42"/>
      <c r="TMB13" s="42"/>
      <c r="TMC13" s="42"/>
      <c r="TMD13" s="42"/>
      <c r="TME13" s="42"/>
      <c r="TMF13" s="42"/>
      <c r="TMG13" s="42"/>
      <c r="TMH13" s="42"/>
      <c r="TMI13" s="42"/>
      <c r="TMJ13" s="42"/>
      <c r="TMK13" s="42"/>
      <c r="TML13" s="42"/>
      <c r="TMM13" s="42"/>
      <c r="TMN13" s="42"/>
      <c r="TMO13" s="42"/>
      <c r="TMP13" s="42"/>
      <c r="TMQ13" s="42"/>
      <c r="TMR13" s="42"/>
      <c r="TMS13" s="42"/>
      <c r="TMT13" s="42"/>
      <c r="TMU13" s="42"/>
      <c r="TMV13" s="42"/>
      <c r="TMW13" s="42"/>
      <c r="TMX13" s="42"/>
      <c r="TMY13" s="42"/>
      <c r="TMZ13" s="42"/>
      <c r="TNA13" s="42"/>
      <c r="TNB13" s="42"/>
      <c r="TNC13" s="42"/>
      <c r="TND13" s="42"/>
      <c r="TNE13" s="42"/>
      <c r="TNF13" s="42"/>
      <c r="TNG13" s="42"/>
      <c r="TNH13" s="42"/>
      <c r="TNI13" s="42"/>
      <c r="TNJ13" s="42"/>
      <c r="TNK13" s="42"/>
      <c r="TNL13" s="42"/>
      <c r="TNM13" s="42"/>
      <c r="TNN13" s="42"/>
      <c r="TNO13" s="42"/>
      <c r="TNP13" s="42"/>
      <c r="TNQ13" s="42"/>
      <c r="TNR13" s="42"/>
      <c r="TNS13" s="42"/>
      <c r="TNT13" s="42"/>
      <c r="TNU13" s="42"/>
      <c r="TNV13" s="42"/>
      <c r="TNW13" s="42"/>
      <c r="TNX13" s="42"/>
      <c r="TNY13" s="42"/>
      <c r="TNZ13" s="42"/>
      <c r="TOA13" s="42"/>
      <c r="TOB13" s="42"/>
      <c r="TOC13" s="42"/>
      <c r="TOD13" s="42"/>
      <c r="TOE13" s="42"/>
      <c r="TOF13" s="42"/>
      <c r="TOG13" s="42"/>
      <c r="TOH13" s="42"/>
      <c r="TOI13" s="42"/>
      <c r="TOJ13" s="42"/>
      <c r="TOK13" s="42"/>
      <c r="TOL13" s="42"/>
      <c r="TOM13" s="42"/>
      <c r="TON13" s="42"/>
      <c r="TOO13" s="42"/>
      <c r="TOP13" s="42"/>
      <c r="TOQ13" s="42"/>
      <c r="TOR13" s="42"/>
      <c r="TOS13" s="42"/>
      <c r="TOT13" s="42"/>
      <c r="TOU13" s="42"/>
      <c r="TOV13" s="42"/>
      <c r="TOW13" s="42"/>
      <c r="TOX13" s="42"/>
      <c r="TOY13" s="42"/>
      <c r="TOZ13" s="42"/>
      <c r="TPA13" s="42"/>
      <c r="TPB13" s="42"/>
      <c r="TPC13" s="42"/>
      <c r="TPD13" s="42"/>
      <c r="TPE13" s="42"/>
      <c r="TPF13" s="42"/>
      <c r="TPG13" s="42"/>
      <c r="TPH13" s="42"/>
      <c r="TPI13" s="42"/>
      <c r="TPJ13" s="42"/>
      <c r="TPK13" s="42"/>
      <c r="TPL13" s="42"/>
      <c r="TPM13" s="42"/>
      <c r="TPN13" s="42"/>
      <c r="TPO13" s="42"/>
      <c r="TPP13" s="42"/>
      <c r="TPQ13" s="42"/>
      <c r="TPR13" s="42"/>
      <c r="TPS13" s="42"/>
      <c r="TPT13" s="42"/>
      <c r="TPU13" s="42"/>
      <c r="TPV13" s="42"/>
      <c r="TPW13" s="42"/>
      <c r="TPX13" s="42"/>
      <c r="TPY13" s="42"/>
      <c r="TPZ13" s="42"/>
      <c r="TQA13" s="42"/>
      <c r="TQB13" s="42"/>
      <c r="TQC13" s="42"/>
      <c r="TQD13" s="42"/>
      <c r="TQE13" s="42"/>
      <c r="TQF13" s="42"/>
      <c r="TQG13" s="42"/>
      <c r="TQH13" s="42"/>
      <c r="TQI13" s="42"/>
      <c r="TQJ13" s="42"/>
      <c r="TQK13" s="42"/>
      <c r="TQL13" s="42"/>
      <c r="TQM13" s="42"/>
      <c r="TQN13" s="42"/>
      <c r="TQO13" s="42"/>
      <c r="TQP13" s="42"/>
      <c r="TQQ13" s="42"/>
      <c r="TQR13" s="42"/>
      <c r="TQS13" s="42"/>
      <c r="TQT13" s="42"/>
      <c r="TQU13" s="42"/>
      <c r="TQV13" s="42"/>
      <c r="TQW13" s="42"/>
      <c r="TQX13" s="42"/>
      <c r="TQY13" s="42"/>
      <c r="TQZ13" s="42"/>
      <c r="TRA13" s="42"/>
      <c r="TRB13" s="42"/>
      <c r="TRC13" s="42"/>
      <c r="TRD13" s="42"/>
      <c r="TRE13" s="42"/>
      <c r="TRF13" s="42"/>
      <c r="TRG13" s="42"/>
      <c r="TRH13" s="42"/>
      <c r="TRI13" s="42"/>
      <c r="TRJ13" s="42"/>
      <c r="TRK13" s="42"/>
      <c r="TRL13" s="42"/>
      <c r="TRM13" s="42"/>
      <c r="TRN13" s="42"/>
      <c r="TRO13" s="42"/>
      <c r="TRP13" s="42"/>
      <c r="TRQ13" s="42"/>
      <c r="TRR13" s="42"/>
      <c r="TRS13" s="42"/>
      <c r="TRT13" s="42"/>
      <c r="TRU13" s="42"/>
      <c r="TRV13" s="42"/>
      <c r="TRW13" s="42"/>
      <c r="TRX13" s="42"/>
      <c r="TRY13" s="42"/>
      <c r="TRZ13" s="42"/>
      <c r="TSA13" s="42"/>
      <c r="TSB13" s="42"/>
      <c r="TSC13" s="42"/>
      <c r="TSD13" s="42"/>
      <c r="TSE13" s="42"/>
      <c r="TSF13" s="42"/>
      <c r="TSG13" s="42"/>
      <c r="TSH13" s="42"/>
      <c r="TSI13" s="42"/>
      <c r="TSJ13" s="42"/>
      <c r="TSK13" s="42"/>
      <c r="TSL13" s="42"/>
      <c r="TSM13" s="42"/>
      <c r="TSN13" s="42"/>
      <c r="TSO13" s="42"/>
      <c r="TSP13" s="42"/>
      <c r="TSQ13" s="42"/>
      <c r="TSR13" s="42"/>
      <c r="TSS13" s="42"/>
      <c r="TST13" s="42"/>
      <c r="TSU13" s="42"/>
      <c r="TSV13" s="42"/>
      <c r="TSW13" s="42"/>
      <c r="TSX13" s="42"/>
      <c r="TSY13" s="42"/>
      <c r="TSZ13" s="42"/>
      <c r="TTA13" s="42"/>
      <c r="TTB13" s="42"/>
      <c r="TTC13" s="42"/>
      <c r="TTD13" s="42"/>
      <c r="TTE13" s="42"/>
      <c r="TTF13" s="42"/>
      <c r="TTG13" s="42"/>
      <c r="TTH13" s="42"/>
      <c r="TTI13" s="42"/>
      <c r="TTJ13" s="42"/>
      <c r="TTK13" s="42"/>
      <c r="TTL13" s="42"/>
      <c r="TTM13" s="42"/>
      <c r="TTN13" s="42"/>
      <c r="TTO13" s="42"/>
      <c r="TTP13" s="42"/>
      <c r="TTQ13" s="42"/>
      <c r="TTR13" s="42"/>
      <c r="TTS13" s="42"/>
      <c r="TTT13" s="42"/>
      <c r="TTU13" s="42"/>
      <c r="TTV13" s="42"/>
      <c r="TTW13" s="42"/>
      <c r="TTX13" s="42"/>
      <c r="TTY13" s="42"/>
      <c r="TTZ13" s="42"/>
      <c r="TUA13" s="42"/>
      <c r="TUB13" s="42"/>
      <c r="TUC13" s="42"/>
      <c r="TUD13" s="42"/>
      <c r="TUE13" s="42"/>
      <c r="TUF13" s="42"/>
      <c r="TUG13" s="42"/>
      <c r="TUH13" s="42"/>
      <c r="TUI13" s="42"/>
      <c r="TUJ13" s="42"/>
      <c r="TUK13" s="42"/>
      <c r="TUL13" s="42"/>
      <c r="TUM13" s="42"/>
      <c r="TUN13" s="42"/>
      <c r="TUO13" s="42"/>
      <c r="TUP13" s="42"/>
      <c r="TUQ13" s="42"/>
      <c r="TUR13" s="42"/>
      <c r="TUS13" s="42"/>
      <c r="TUT13" s="42"/>
      <c r="TUU13" s="42"/>
      <c r="TUV13" s="42"/>
      <c r="TUW13" s="42"/>
      <c r="TUX13" s="42"/>
      <c r="TUY13" s="42"/>
      <c r="TUZ13" s="42"/>
      <c r="TVA13" s="42"/>
      <c r="TVB13" s="42"/>
      <c r="TVC13" s="42"/>
      <c r="TVD13" s="42"/>
      <c r="TVE13" s="42"/>
      <c r="TVF13" s="42"/>
      <c r="TVG13" s="42"/>
      <c r="TVH13" s="42"/>
      <c r="TVI13" s="42"/>
      <c r="TVJ13" s="42"/>
      <c r="TVK13" s="42"/>
      <c r="TVL13" s="42"/>
      <c r="TVM13" s="42"/>
      <c r="TVN13" s="42"/>
      <c r="TVO13" s="42"/>
      <c r="TVP13" s="42"/>
      <c r="TVQ13" s="42"/>
      <c r="TVR13" s="42"/>
      <c r="TVS13" s="42"/>
      <c r="TVT13" s="42"/>
      <c r="TVU13" s="42"/>
      <c r="TVV13" s="42"/>
      <c r="TVW13" s="42"/>
      <c r="TVX13" s="42"/>
      <c r="TVY13" s="42"/>
      <c r="TVZ13" s="42"/>
      <c r="TWA13" s="42"/>
      <c r="TWB13" s="42"/>
      <c r="TWC13" s="42"/>
      <c r="TWD13" s="42"/>
      <c r="TWE13" s="42"/>
      <c r="TWF13" s="42"/>
      <c r="TWG13" s="42"/>
      <c r="TWH13" s="42"/>
      <c r="TWI13" s="42"/>
      <c r="TWJ13" s="42"/>
      <c r="TWK13" s="42"/>
      <c r="TWL13" s="42"/>
      <c r="TWM13" s="42"/>
      <c r="TWN13" s="42"/>
      <c r="TWO13" s="42"/>
      <c r="TWP13" s="42"/>
      <c r="TWQ13" s="42"/>
      <c r="TWR13" s="42"/>
      <c r="TWS13" s="42"/>
      <c r="TWT13" s="42"/>
      <c r="TWU13" s="42"/>
      <c r="TWV13" s="42"/>
      <c r="TWW13" s="42"/>
      <c r="TWX13" s="42"/>
      <c r="TWY13" s="42"/>
      <c r="TWZ13" s="42"/>
      <c r="TXA13" s="42"/>
      <c r="TXB13" s="42"/>
      <c r="TXC13" s="42"/>
      <c r="TXD13" s="42"/>
      <c r="TXE13" s="42"/>
      <c r="TXF13" s="42"/>
      <c r="TXG13" s="42"/>
      <c r="TXH13" s="42"/>
      <c r="TXI13" s="42"/>
      <c r="TXJ13" s="42"/>
      <c r="TXK13" s="42"/>
      <c r="TXL13" s="42"/>
      <c r="TXM13" s="42"/>
      <c r="TXN13" s="42"/>
      <c r="TXO13" s="42"/>
      <c r="TXP13" s="42"/>
      <c r="TXQ13" s="42"/>
      <c r="TXR13" s="42"/>
      <c r="TXS13" s="42"/>
      <c r="TXT13" s="42"/>
      <c r="TXU13" s="42"/>
      <c r="TXV13" s="42"/>
      <c r="TXW13" s="42"/>
      <c r="TXX13" s="42"/>
      <c r="TXY13" s="42"/>
      <c r="TXZ13" s="42"/>
      <c r="TYA13" s="42"/>
      <c r="TYB13" s="42"/>
      <c r="TYC13" s="42"/>
      <c r="TYD13" s="42"/>
      <c r="TYE13" s="42"/>
      <c r="TYF13" s="42"/>
      <c r="TYG13" s="42"/>
      <c r="TYH13" s="42"/>
      <c r="TYI13" s="42"/>
      <c r="TYJ13" s="42"/>
      <c r="TYK13" s="42"/>
      <c r="TYL13" s="42"/>
      <c r="TYM13" s="42"/>
      <c r="TYN13" s="42"/>
      <c r="TYO13" s="42"/>
      <c r="TYP13" s="42"/>
      <c r="TYQ13" s="42"/>
      <c r="TYR13" s="42"/>
      <c r="TYS13" s="42"/>
      <c r="TYT13" s="42"/>
      <c r="TYU13" s="42"/>
      <c r="TYV13" s="42"/>
      <c r="TYW13" s="42"/>
      <c r="TYX13" s="42"/>
      <c r="TYY13" s="42"/>
      <c r="TYZ13" s="42"/>
      <c r="TZA13" s="42"/>
      <c r="TZB13" s="42"/>
      <c r="TZC13" s="42"/>
      <c r="TZD13" s="42"/>
      <c r="TZE13" s="42"/>
      <c r="TZF13" s="42"/>
      <c r="TZG13" s="42"/>
      <c r="TZH13" s="42"/>
      <c r="TZI13" s="42"/>
      <c r="TZJ13" s="42"/>
      <c r="TZK13" s="42"/>
      <c r="TZL13" s="42"/>
      <c r="TZM13" s="42"/>
      <c r="TZN13" s="42"/>
      <c r="TZO13" s="42"/>
      <c r="TZP13" s="42"/>
      <c r="TZQ13" s="42"/>
      <c r="TZR13" s="42"/>
      <c r="TZS13" s="42"/>
      <c r="TZT13" s="42"/>
      <c r="TZU13" s="42"/>
      <c r="TZV13" s="42"/>
      <c r="TZW13" s="42"/>
      <c r="TZX13" s="42"/>
      <c r="TZY13" s="42"/>
      <c r="TZZ13" s="42"/>
      <c r="UAA13" s="42"/>
      <c r="UAB13" s="42"/>
      <c r="UAC13" s="42"/>
      <c r="UAD13" s="42"/>
      <c r="UAE13" s="42"/>
      <c r="UAF13" s="42"/>
      <c r="UAG13" s="42"/>
      <c r="UAH13" s="42"/>
      <c r="UAI13" s="42"/>
      <c r="UAJ13" s="42"/>
      <c r="UAK13" s="42"/>
      <c r="UAL13" s="42"/>
      <c r="UAM13" s="42"/>
      <c r="UAN13" s="42"/>
      <c r="UAO13" s="42"/>
      <c r="UAP13" s="42"/>
      <c r="UAQ13" s="42"/>
      <c r="UAR13" s="42"/>
      <c r="UAS13" s="42"/>
      <c r="UAT13" s="42"/>
      <c r="UAU13" s="42"/>
      <c r="UAV13" s="42"/>
      <c r="UAW13" s="42"/>
      <c r="UAX13" s="42"/>
      <c r="UAY13" s="42"/>
      <c r="UAZ13" s="42"/>
      <c r="UBA13" s="42"/>
      <c r="UBB13" s="42"/>
      <c r="UBC13" s="42"/>
      <c r="UBD13" s="42"/>
      <c r="UBE13" s="42"/>
      <c r="UBF13" s="42"/>
      <c r="UBG13" s="42"/>
      <c r="UBH13" s="42"/>
      <c r="UBI13" s="42"/>
      <c r="UBJ13" s="42"/>
      <c r="UBK13" s="42"/>
      <c r="UBL13" s="42"/>
      <c r="UBM13" s="42"/>
      <c r="UBN13" s="42"/>
      <c r="UBO13" s="42"/>
      <c r="UBP13" s="42"/>
      <c r="UBQ13" s="42"/>
      <c r="UBR13" s="42"/>
      <c r="UBS13" s="42"/>
      <c r="UBT13" s="42"/>
      <c r="UBU13" s="42"/>
      <c r="UBV13" s="42"/>
      <c r="UBW13" s="42"/>
      <c r="UBX13" s="42"/>
      <c r="UBY13" s="42"/>
      <c r="UBZ13" s="42"/>
      <c r="UCA13" s="42"/>
      <c r="UCB13" s="42"/>
      <c r="UCC13" s="42"/>
      <c r="UCD13" s="42"/>
      <c r="UCE13" s="42"/>
      <c r="UCF13" s="42"/>
      <c r="UCG13" s="42"/>
      <c r="UCH13" s="42"/>
      <c r="UCI13" s="42"/>
      <c r="UCJ13" s="42"/>
      <c r="UCK13" s="42"/>
      <c r="UCL13" s="42"/>
      <c r="UCM13" s="42"/>
      <c r="UCN13" s="42"/>
      <c r="UCO13" s="42"/>
      <c r="UCP13" s="42"/>
      <c r="UCQ13" s="42"/>
      <c r="UCR13" s="42"/>
      <c r="UCS13" s="42"/>
      <c r="UCT13" s="42"/>
      <c r="UCU13" s="42"/>
      <c r="UCV13" s="42"/>
      <c r="UCW13" s="42"/>
      <c r="UCX13" s="42"/>
      <c r="UCY13" s="42"/>
      <c r="UCZ13" s="42"/>
      <c r="UDA13" s="42"/>
      <c r="UDB13" s="42"/>
      <c r="UDC13" s="42"/>
      <c r="UDD13" s="42"/>
      <c r="UDE13" s="42"/>
      <c r="UDF13" s="42"/>
      <c r="UDG13" s="42"/>
      <c r="UDH13" s="42"/>
      <c r="UDI13" s="42"/>
      <c r="UDJ13" s="42"/>
      <c r="UDK13" s="42"/>
      <c r="UDL13" s="42"/>
      <c r="UDM13" s="42"/>
      <c r="UDN13" s="42"/>
      <c r="UDO13" s="42"/>
      <c r="UDP13" s="42"/>
      <c r="UDQ13" s="42"/>
      <c r="UDR13" s="42"/>
      <c r="UDS13" s="42"/>
      <c r="UDT13" s="42"/>
      <c r="UDU13" s="42"/>
      <c r="UDV13" s="42"/>
      <c r="UDW13" s="42"/>
      <c r="UDX13" s="42"/>
      <c r="UDY13" s="42"/>
      <c r="UDZ13" s="42"/>
      <c r="UEA13" s="42"/>
      <c r="UEB13" s="42"/>
      <c r="UEC13" s="42"/>
      <c r="UED13" s="42"/>
      <c r="UEE13" s="42"/>
      <c r="UEF13" s="42"/>
      <c r="UEG13" s="42"/>
      <c r="UEH13" s="42"/>
      <c r="UEI13" s="42"/>
      <c r="UEJ13" s="42"/>
      <c r="UEK13" s="42"/>
      <c r="UEL13" s="42"/>
      <c r="UEM13" s="42"/>
      <c r="UEN13" s="42"/>
      <c r="UEO13" s="42"/>
      <c r="UEP13" s="42"/>
      <c r="UEQ13" s="42"/>
      <c r="UER13" s="42"/>
      <c r="UES13" s="42"/>
      <c r="UET13" s="42"/>
      <c r="UEU13" s="42"/>
      <c r="UEV13" s="42"/>
      <c r="UEW13" s="42"/>
      <c r="UEX13" s="42"/>
      <c r="UEY13" s="42"/>
      <c r="UEZ13" s="42"/>
      <c r="UFA13" s="42"/>
      <c r="UFB13" s="42"/>
      <c r="UFC13" s="42"/>
      <c r="UFD13" s="42"/>
      <c r="UFE13" s="42"/>
      <c r="UFF13" s="42"/>
      <c r="UFG13" s="42"/>
      <c r="UFH13" s="42"/>
      <c r="UFI13" s="42"/>
      <c r="UFJ13" s="42"/>
      <c r="UFK13" s="42"/>
      <c r="UFL13" s="42"/>
      <c r="UFM13" s="42"/>
      <c r="UFN13" s="42"/>
      <c r="UFO13" s="42"/>
      <c r="UFP13" s="42"/>
      <c r="UFQ13" s="42"/>
      <c r="UFR13" s="42"/>
      <c r="UFS13" s="42"/>
      <c r="UFT13" s="42"/>
      <c r="UFU13" s="42"/>
      <c r="UFV13" s="42"/>
      <c r="UFW13" s="42"/>
      <c r="UFX13" s="42"/>
      <c r="UFY13" s="42"/>
      <c r="UFZ13" s="42"/>
      <c r="UGA13" s="42"/>
      <c r="UGB13" s="42"/>
      <c r="UGC13" s="42"/>
      <c r="UGD13" s="42"/>
      <c r="UGE13" s="42"/>
      <c r="UGF13" s="42"/>
      <c r="UGG13" s="42"/>
      <c r="UGH13" s="42"/>
      <c r="UGI13" s="42"/>
      <c r="UGJ13" s="42"/>
      <c r="UGK13" s="42"/>
      <c r="UGL13" s="42"/>
      <c r="UGM13" s="42"/>
      <c r="UGN13" s="42"/>
      <c r="UGO13" s="42"/>
      <c r="UGP13" s="42"/>
      <c r="UGQ13" s="42"/>
      <c r="UGR13" s="42"/>
      <c r="UGS13" s="42"/>
      <c r="UGT13" s="42"/>
      <c r="UGU13" s="42"/>
      <c r="UGV13" s="42"/>
      <c r="UGW13" s="42"/>
      <c r="UGX13" s="42"/>
      <c r="UGY13" s="42"/>
      <c r="UGZ13" s="42"/>
      <c r="UHA13" s="42"/>
      <c r="UHB13" s="42"/>
      <c r="UHC13" s="42"/>
      <c r="UHD13" s="42"/>
      <c r="UHE13" s="42"/>
      <c r="UHF13" s="42"/>
      <c r="UHG13" s="42"/>
      <c r="UHH13" s="42"/>
      <c r="UHI13" s="42"/>
      <c r="UHJ13" s="42"/>
      <c r="UHK13" s="42"/>
      <c r="UHL13" s="42"/>
      <c r="UHM13" s="42"/>
      <c r="UHN13" s="42"/>
      <c r="UHO13" s="42"/>
      <c r="UHP13" s="42"/>
      <c r="UHQ13" s="42"/>
      <c r="UHR13" s="42"/>
      <c r="UHS13" s="42"/>
      <c r="UHT13" s="42"/>
      <c r="UHU13" s="42"/>
      <c r="UHV13" s="42"/>
      <c r="UHW13" s="42"/>
      <c r="UHX13" s="42"/>
      <c r="UHY13" s="42"/>
      <c r="UHZ13" s="42"/>
      <c r="UIA13" s="42"/>
      <c r="UIB13" s="42"/>
      <c r="UIC13" s="42"/>
      <c r="UID13" s="42"/>
      <c r="UIE13" s="42"/>
      <c r="UIF13" s="42"/>
      <c r="UIG13" s="42"/>
      <c r="UIH13" s="42"/>
      <c r="UII13" s="42"/>
      <c r="UIJ13" s="42"/>
      <c r="UIK13" s="42"/>
      <c r="UIL13" s="42"/>
      <c r="UIM13" s="42"/>
      <c r="UIN13" s="42"/>
      <c r="UIO13" s="42"/>
      <c r="UIP13" s="42"/>
      <c r="UIQ13" s="42"/>
      <c r="UIR13" s="42"/>
      <c r="UIS13" s="42"/>
      <c r="UIT13" s="42"/>
      <c r="UIU13" s="42"/>
      <c r="UIV13" s="42"/>
      <c r="UIW13" s="42"/>
      <c r="UIX13" s="42"/>
      <c r="UIY13" s="42"/>
      <c r="UIZ13" s="42"/>
      <c r="UJA13" s="42"/>
      <c r="UJB13" s="42"/>
      <c r="UJC13" s="42"/>
      <c r="UJD13" s="42"/>
      <c r="UJE13" s="42"/>
      <c r="UJF13" s="42"/>
      <c r="UJG13" s="42"/>
      <c r="UJH13" s="42"/>
      <c r="UJI13" s="42"/>
      <c r="UJJ13" s="42"/>
      <c r="UJK13" s="42"/>
      <c r="UJL13" s="42"/>
      <c r="UJM13" s="42"/>
      <c r="UJN13" s="42"/>
      <c r="UJO13" s="42"/>
      <c r="UJP13" s="42"/>
      <c r="UJQ13" s="42"/>
      <c r="UJR13" s="42"/>
      <c r="UJS13" s="42"/>
      <c r="UJT13" s="42"/>
      <c r="UJU13" s="42"/>
      <c r="UJV13" s="42"/>
      <c r="UJW13" s="42"/>
      <c r="UJX13" s="42"/>
      <c r="UJY13" s="42"/>
      <c r="UJZ13" s="42"/>
      <c r="UKA13" s="42"/>
      <c r="UKB13" s="42"/>
      <c r="UKC13" s="42"/>
      <c r="UKD13" s="42"/>
      <c r="UKE13" s="42"/>
      <c r="UKF13" s="42"/>
      <c r="UKG13" s="42"/>
      <c r="UKH13" s="42"/>
      <c r="UKI13" s="42"/>
      <c r="UKJ13" s="42"/>
      <c r="UKK13" s="42"/>
      <c r="UKL13" s="42"/>
      <c r="UKM13" s="42"/>
      <c r="UKN13" s="42"/>
      <c r="UKO13" s="42"/>
      <c r="UKP13" s="42"/>
      <c r="UKQ13" s="42"/>
      <c r="UKR13" s="42"/>
      <c r="UKS13" s="42"/>
      <c r="UKT13" s="42"/>
      <c r="UKU13" s="42"/>
      <c r="UKV13" s="42"/>
      <c r="UKW13" s="42"/>
      <c r="UKX13" s="42"/>
      <c r="UKY13" s="42"/>
      <c r="UKZ13" s="42"/>
      <c r="ULA13" s="42"/>
      <c r="ULB13" s="42"/>
      <c r="ULC13" s="42"/>
      <c r="ULD13" s="42"/>
      <c r="ULE13" s="42"/>
      <c r="ULF13" s="42"/>
      <c r="ULG13" s="42"/>
      <c r="ULH13" s="42"/>
      <c r="ULI13" s="42"/>
      <c r="ULJ13" s="42"/>
      <c r="ULK13" s="42"/>
      <c r="ULL13" s="42"/>
      <c r="ULM13" s="42"/>
      <c r="ULN13" s="42"/>
      <c r="ULO13" s="42"/>
      <c r="ULP13" s="42"/>
      <c r="ULQ13" s="42"/>
      <c r="ULR13" s="42"/>
      <c r="ULS13" s="42"/>
      <c r="ULT13" s="42"/>
      <c r="ULU13" s="42"/>
      <c r="ULV13" s="42"/>
      <c r="ULW13" s="42"/>
      <c r="ULX13" s="42"/>
      <c r="ULY13" s="42"/>
      <c r="ULZ13" s="42"/>
      <c r="UMA13" s="42"/>
      <c r="UMB13" s="42"/>
      <c r="UMC13" s="42"/>
      <c r="UMD13" s="42"/>
      <c r="UME13" s="42"/>
      <c r="UMF13" s="42"/>
      <c r="UMG13" s="42"/>
      <c r="UMH13" s="42"/>
      <c r="UMI13" s="42"/>
      <c r="UMJ13" s="42"/>
      <c r="UMK13" s="42"/>
      <c r="UML13" s="42"/>
      <c r="UMM13" s="42"/>
      <c r="UMN13" s="42"/>
      <c r="UMO13" s="42"/>
      <c r="UMP13" s="42"/>
      <c r="UMQ13" s="42"/>
      <c r="UMR13" s="42"/>
      <c r="UMS13" s="42"/>
      <c r="UMT13" s="42"/>
      <c r="UMU13" s="42"/>
      <c r="UMV13" s="42"/>
      <c r="UMW13" s="42"/>
      <c r="UMX13" s="42"/>
      <c r="UMY13" s="42"/>
      <c r="UMZ13" s="42"/>
      <c r="UNA13" s="42"/>
      <c r="UNB13" s="42"/>
      <c r="UNC13" s="42"/>
      <c r="UND13" s="42"/>
      <c r="UNE13" s="42"/>
      <c r="UNF13" s="42"/>
      <c r="UNG13" s="42"/>
      <c r="UNH13" s="42"/>
      <c r="UNI13" s="42"/>
      <c r="UNJ13" s="42"/>
      <c r="UNK13" s="42"/>
      <c r="UNL13" s="42"/>
      <c r="UNM13" s="42"/>
      <c r="UNN13" s="42"/>
      <c r="UNO13" s="42"/>
      <c r="UNP13" s="42"/>
      <c r="UNQ13" s="42"/>
      <c r="UNR13" s="42"/>
      <c r="UNS13" s="42"/>
      <c r="UNT13" s="42"/>
      <c r="UNU13" s="42"/>
      <c r="UNV13" s="42"/>
      <c r="UNW13" s="42"/>
      <c r="UNX13" s="42"/>
      <c r="UNY13" s="42"/>
      <c r="UNZ13" s="42"/>
      <c r="UOA13" s="42"/>
      <c r="UOB13" s="42"/>
      <c r="UOC13" s="42"/>
      <c r="UOD13" s="42"/>
      <c r="UOE13" s="42"/>
      <c r="UOF13" s="42"/>
      <c r="UOG13" s="42"/>
      <c r="UOH13" s="42"/>
      <c r="UOI13" s="42"/>
      <c r="UOJ13" s="42"/>
      <c r="UOK13" s="42"/>
      <c r="UOL13" s="42"/>
      <c r="UOM13" s="42"/>
      <c r="UON13" s="42"/>
      <c r="UOO13" s="42"/>
      <c r="UOP13" s="42"/>
      <c r="UOQ13" s="42"/>
      <c r="UOR13" s="42"/>
      <c r="UOS13" s="42"/>
      <c r="UOT13" s="42"/>
      <c r="UOU13" s="42"/>
      <c r="UOV13" s="42"/>
      <c r="UOW13" s="42"/>
      <c r="UOX13" s="42"/>
      <c r="UOY13" s="42"/>
      <c r="UOZ13" s="42"/>
      <c r="UPA13" s="42"/>
      <c r="UPB13" s="42"/>
      <c r="UPC13" s="42"/>
      <c r="UPD13" s="42"/>
      <c r="UPE13" s="42"/>
      <c r="UPF13" s="42"/>
      <c r="UPG13" s="42"/>
      <c r="UPH13" s="42"/>
      <c r="UPI13" s="42"/>
      <c r="UPJ13" s="42"/>
      <c r="UPK13" s="42"/>
      <c r="UPL13" s="42"/>
      <c r="UPM13" s="42"/>
      <c r="UPN13" s="42"/>
      <c r="UPO13" s="42"/>
      <c r="UPP13" s="42"/>
      <c r="UPQ13" s="42"/>
      <c r="UPR13" s="42"/>
      <c r="UPS13" s="42"/>
      <c r="UPT13" s="42"/>
      <c r="UPU13" s="42"/>
      <c r="UPV13" s="42"/>
      <c r="UPW13" s="42"/>
      <c r="UPX13" s="42"/>
      <c r="UPY13" s="42"/>
      <c r="UPZ13" s="42"/>
      <c r="UQA13" s="42"/>
      <c r="UQB13" s="42"/>
      <c r="UQC13" s="42"/>
      <c r="UQD13" s="42"/>
      <c r="UQE13" s="42"/>
      <c r="UQF13" s="42"/>
      <c r="UQG13" s="42"/>
      <c r="UQH13" s="42"/>
      <c r="UQI13" s="42"/>
      <c r="UQJ13" s="42"/>
      <c r="UQK13" s="42"/>
      <c r="UQL13" s="42"/>
      <c r="UQM13" s="42"/>
      <c r="UQN13" s="42"/>
      <c r="UQO13" s="42"/>
      <c r="UQP13" s="42"/>
      <c r="UQQ13" s="42"/>
      <c r="UQR13" s="42"/>
      <c r="UQS13" s="42"/>
      <c r="UQT13" s="42"/>
      <c r="UQU13" s="42"/>
      <c r="UQV13" s="42"/>
      <c r="UQW13" s="42"/>
      <c r="UQX13" s="42"/>
      <c r="UQY13" s="42"/>
      <c r="UQZ13" s="42"/>
      <c r="URA13" s="42"/>
      <c r="URB13" s="42"/>
      <c r="URC13" s="42"/>
      <c r="URD13" s="42"/>
      <c r="URE13" s="42"/>
      <c r="URF13" s="42"/>
      <c r="URG13" s="42"/>
      <c r="URH13" s="42"/>
      <c r="URI13" s="42"/>
      <c r="URJ13" s="42"/>
      <c r="URK13" s="42"/>
      <c r="URL13" s="42"/>
      <c r="URM13" s="42"/>
      <c r="URN13" s="42"/>
      <c r="URO13" s="42"/>
      <c r="URP13" s="42"/>
      <c r="URQ13" s="42"/>
      <c r="URR13" s="42"/>
      <c r="URS13" s="42"/>
      <c r="URT13" s="42"/>
      <c r="URU13" s="42"/>
      <c r="URV13" s="42"/>
      <c r="URW13" s="42"/>
      <c r="URX13" s="42"/>
      <c r="URY13" s="42"/>
      <c r="URZ13" s="42"/>
      <c r="USA13" s="42"/>
      <c r="USB13" s="42"/>
      <c r="USC13" s="42"/>
      <c r="USD13" s="42"/>
      <c r="USE13" s="42"/>
      <c r="USF13" s="42"/>
      <c r="USG13" s="42"/>
      <c r="USH13" s="42"/>
      <c r="USI13" s="42"/>
      <c r="USJ13" s="42"/>
      <c r="USK13" s="42"/>
      <c r="USL13" s="42"/>
      <c r="USM13" s="42"/>
      <c r="USN13" s="42"/>
      <c r="USO13" s="42"/>
      <c r="USP13" s="42"/>
      <c r="USQ13" s="42"/>
      <c r="USR13" s="42"/>
      <c r="USS13" s="42"/>
      <c r="UST13" s="42"/>
      <c r="USU13" s="42"/>
      <c r="USV13" s="42"/>
      <c r="USW13" s="42"/>
      <c r="USX13" s="42"/>
      <c r="USY13" s="42"/>
      <c r="USZ13" s="42"/>
      <c r="UTA13" s="42"/>
      <c r="UTB13" s="42"/>
      <c r="UTC13" s="42"/>
      <c r="UTD13" s="42"/>
      <c r="UTE13" s="42"/>
      <c r="UTF13" s="42"/>
      <c r="UTG13" s="42"/>
      <c r="UTH13" s="42"/>
      <c r="UTI13" s="42"/>
      <c r="UTJ13" s="42"/>
      <c r="UTK13" s="42"/>
      <c r="UTL13" s="42"/>
      <c r="UTM13" s="42"/>
      <c r="UTN13" s="42"/>
      <c r="UTO13" s="42"/>
      <c r="UTP13" s="42"/>
      <c r="UTQ13" s="42"/>
      <c r="UTR13" s="42"/>
      <c r="UTS13" s="42"/>
      <c r="UTT13" s="42"/>
      <c r="UTU13" s="42"/>
      <c r="UTV13" s="42"/>
      <c r="UTW13" s="42"/>
      <c r="UTX13" s="42"/>
      <c r="UTY13" s="42"/>
      <c r="UTZ13" s="42"/>
      <c r="UUA13" s="42"/>
      <c r="UUB13" s="42"/>
      <c r="UUC13" s="42"/>
      <c r="UUD13" s="42"/>
      <c r="UUE13" s="42"/>
      <c r="UUF13" s="42"/>
      <c r="UUG13" s="42"/>
      <c r="UUH13" s="42"/>
      <c r="UUI13" s="42"/>
      <c r="UUJ13" s="42"/>
      <c r="UUK13" s="42"/>
      <c r="UUL13" s="42"/>
      <c r="UUM13" s="42"/>
      <c r="UUN13" s="42"/>
      <c r="UUO13" s="42"/>
      <c r="UUP13" s="42"/>
      <c r="UUQ13" s="42"/>
      <c r="UUR13" s="42"/>
      <c r="UUS13" s="42"/>
      <c r="UUT13" s="42"/>
      <c r="UUU13" s="42"/>
      <c r="UUV13" s="42"/>
      <c r="UUW13" s="42"/>
      <c r="UUX13" s="42"/>
      <c r="UUY13" s="42"/>
      <c r="UUZ13" s="42"/>
      <c r="UVA13" s="42"/>
      <c r="UVB13" s="42"/>
      <c r="UVC13" s="42"/>
      <c r="UVD13" s="42"/>
      <c r="UVE13" s="42"/>
      <c r="UVF13" s="42"/>
      <c r="UVG13" s="42"/>
      <c r="UVH13" s="42"/>
      <c r="UVI13" s="42"/>
      <c r="UVJ13" s="42"/>
      <c r="UVK13" s="42"/>
      <c r="UVL13" s="42"/>
      <c r="UVM13" s="42"/>
      <c r="UVN13" s="42"/>
      <c r="UVO13" s="42"/>
      <c r="UVP13" s="42"/>
      <c r="UVQ13" s="42"/>
      <c r="UVR13" s="42"/>
      <c r="UVS13" s="42"/>
      <c r="UVT13" s="42"/>
      <c r="UVU13" s="42"/>
      <c r="UVV13" s="42"/>
      <c r="UVW13" s="42"/>
      <c r="UVX13" s="42"/>
      <c r="UVY13" s="42"/>
      <c r="UVZ13" s="42"/>
      <c r="UWA13" s="42"/>
      <c r="UWB13" s="42"/>
      <c r="UWC13" s="42"/>
      <c r="UWD13" s="42"/>
      <c r="UWE13" s="42"/>
      <c r="UWF13" s="42"/>
      <c r="UWG13" s="42"/>
      <c r="UWH13" s="42"/>
      <c r="UWI13" s="42"/>
      <c r="UWJ13" s="42"/>
      <c r="UWK13" s="42"/>
      <c r="UWL13" s="42"/>
      <c r="UWM13" s="42"/>
      <c r="UWN13" s="42"/>
      <c r="UWO13" s="42"/>
      <c r="UWP13" s="42"/>
      <c r="UWQ13" s="42"/>
      <c r="UWR13" s="42"/>
      <c r="UWS13" s="42"/>
      <c r="UWT13" s="42"/>
      <c r="UWU13" s="42"/>
      <c r="UWV13" s="42"/>
      <c r="UWW13" s="42"/>
      <c r="UWX13" s="42"/>
      <c r="UWY13" s="42"/>
      <c r="UWZ13" s="42"/>
      <c r="UXA13" s="42"/>
      <c r="UXB13" s="42"/>
      <c r="UXC13" s="42"/>
      <c r="UXD13" s="42"/>
      <c r="UXE13" s="42"/>
      <c r="UXF13" s="42"/>
      <c r="UXG13" s="42"/>
      <c r="UXH13" s="42"/>
      <c r="UXI13" s="42"/>
      <c r="UXJ13" s="42"/>
      <c r="UXK13" s="42"/>
      <c r="UXL13" s="42"/>
      <c r="UXM13" s="42"/>
      <c r="UXN13" s="42"/>
      <c r="UXO13" s="42"/>
      <c r="UXP13" s="42"/>
      <c r="UXQ13" s="42"/>
      <c r="UXR13" s="42"/>
      <c r="UXS13" s="42"/>
      <c r="UXT13" s="42"/>
      <c r="UXU13" s="42"/>
      <c r="UXV13" s="42"/>
      <c r="UXW13" s="42"/>
      <c r="UXX13" s="42"/>
      <c r="UXY13" s="42"/>
      <c r="UXZ13" s="42"/>
      <c r="UYA13" s="42"/>
      <c r="UYB13" s="42"/>
      <c r="UYC13" s="42"/>
      <c r="UYD13" s="42"/>
      <c r="UYE13" s="42"/>
      <c r="UYF13" s="42"/>
      <c r="UYG13" s="42"/>
      <c r="UYH13" s="42"/>
      <c r="UYI13" s="42"/>
      <c r="UYJ13" s="42"/>
      <c r="UYK13" s="42"/>
      <c r="UYL13" s="42"/>
      <c r="UYM13" s="42"/>
      <c r="UYN13" s="42"/>
      <c r="UYO13" s="42"/>
      <c r="UYP13" s="42"/>
      <c r="UYQ13" s="42"/>
      <c r="UYR13" s="42"/>
      <c r="UYS13" s="42"/>
      <c r="UYT13" s="42"/>
      <c r="UYU13" s="42"/>
      <c r="UYV13" s="42"/>
      <c r="UYW13" s="42"/>
      <c r="UYX13" s="42"/>
      <c r="UYY13" s="42"/>
      <c r="UYZ13" s="42"/>
      <c r="UZA13" s="42"/>
      <c r="UZB13" s="42"/>
      <c r="UZC13" s="42"/>
      <c r="UZD13" s="42"/>
      <c r="UZE13" s="42"/>
      <c r="UZF13" s="42"/>
      <c r="UZG13" s="42"/>
      <c r="UZH13" s="42"/>
      <c r="UZI13" s="42"/>
      <c r="UZJ13" s="42"/>
      <c r="UZK13" s="42"/>
      <c r="UZL13" s="42"/>
      <c r="UZM13" s="42"/>
      <c r="UZN13" s="42"/>
      <c r="UZO13" s="42"/>
      <c r="UZP13" s="42"/>
      <c r="UZQ13" s="42"/>
      <c r="UZR13" s="42"/>
      <c r="UZS13" s="42"/>
      <c r="UZT13" s="42"/>
      <c r="UZU13" s="42"/>
      <c r="UZV13" s="42"/>
      <c r="UZW13" s="42"/>
      <c r="UZX13" s="42"/>
      <c r="UZY13" s="42"/>
      <c r="UZZ13" s="42"/>
      <c r="VAA13" s="42"/>
      <c r="VAB13" s="42"/>
      <c r="VAC13" s="42"/>
      <c r="VAD13" s="42"/>
      <c r="VAE13" s="42"/>
      <c r="VAF13" s="42"/>
      <c r="VAG13" s="42"/>
      <c r="VAH13" s="42"/>
      <c r="VAI13" s="42"/>
      <c r="VAJ13" s="42"/>
      <c r="VAK13" s="42"/>
      <c r="VAL13" s="42"/>
      <c r="VAM13" s="42"/>
      <c r="VAN13" s="42"/>
      <c r="VAO13" s="42"/>
      <c r="VAP13" s="42"/>
      <c r="VAQ13" s="42"/>
      <c r="VAR13" s="42"/>
      <c r="VAS13" s="42"/>
      <c r="VAT13" s="42"/>
      <c r="VAU13" s="42"/>
      <c r="VAV13" s="42"/>
      <c r="VAW13" s="42"/>
      <c r="VAX13" s="42"/>
      <c r="VAY13" s="42"/>
      <c r="VAZ13" s="42"/>
      <c r="VBA13" s="42"/>
      <c r="VBB13" s="42"/>
      <c r="VBC13" s="42"/>
      <c r="VBD13" s="42"/>
      <c r="VBE13" s="42"/>
      <c r="VBF13" s="42"/>
      <c r="VBG13" s="42"/>
      <c r="VBH13" s="42"/>
      <c r="VBI13" s="42"/>
      <c r="VBJ13" s="42"/>
      <c r="VBK13" s="42"/>
      <c r="VBL13" s="42"/>
      <c r="VBM13" s="42"/>
      <c r="VBN13" s="42"/>
      <c r="VBO13" s="42"/>
      <c r="VBP13" s="42"/>
      <c r="VBQ13" s="42"/>
      <c r="VBR13" s="42"/>
      <c r="VBS13" s="42"/>
      <c r="VBT13" s="42"/>
      <c r="VBU13" s="42"/>
      <c r="VBV13" s="42"/>
      <c r="VBW13" s="42"/>
      <c r="VBX13" s="42"/>
      <c r="VBY13" s="42"/>
      <c r="VBZ13" s="42"/>
      <c r="VCA13" s="42"/>
      <c r="VCB13" s="42"/>
      <c r="VCC13" s="42"/>
      <c r="VCD13" s="42"/>
      <c r="VCE13" s="42"/>
      <c r="VCF13" s="42"/>
      <c r="VCG13" s="42"/>
      <c r="VCH13" s="42"/>
      <c r="VCI13" s="42"/>
      <c r="VCJ13" s="42"/>
      <c r="VCK13" s="42"/>
      <c r="VCL13" s="42"/>
      <c r="VCM13" s="42"/>
      <c r="VCN13" s="42"/>
      <c r="VCO13" s="42"/>
      <c r="VCP13" s="42"/>
      <c r="VCQ13" s="42"/>
      <c r="VCR13" s="42"/>
      <c r="VCS13" s="42"/>
      <c r="VCT13" s="42"/>
      <c r="VCU13" s="42"/>
      <c r="VCV13" s="42"/>
      <c r="VCW13" s="42"/>
      <c r="VCX13" s="42"/>
      <c r="VCY13" s="42"/>
      <c r="VCZ13" s="42"/>
      <c r="VDA13" s="42"/>
      <c r="VDB13" s="42"/>
      <c r="VDC13" s="42"/>
      <c r="VDD13" s="42"/>
      <c r="VDE13" s="42"/>
      <c r="VDF13" s="42"/>
      <c r="VDG13" s="42"/>
      <c r="VDH13" s="42"/>
      <c r="VDI13" s="42"/>
      <c r="VDJ13" s="42"/>
      <c r="VDK13" s="42"/>
      <c r="VDL13" s="42"/>
      <c r="VDM13" s="42"/>
      <c r="VDN13" s="42"/>
      <c r="VDO13" s="42"/>
      <c r="VDP13" s="42"/>
      <c r="VDQ13" s="42"/>
      <c r="VDR13" s="42"/>
      <c r="VDS13" s="42"/>
      <c r="VDT13" s="42"/>
      <c r="VDU13" s="42"/>
      <c r="VDV13" s="42"/>
      <c r="VDW13" s="42"/>
      <c r="VDX13" s="42"/>
      <c r="VDY13" s="42"/>
      <c r="VDZ13" s="42"/>
      <c r="VEA13" s="42"/>
      <c r="VEB13" s="42"/>
      <c r="VEC13" s="42"/>
      <c r="VED13" s="42"/>
      <c r="VEE13" s="42"/>
      <c r="VEF13" s="42"/>
      <c r="VEG13" s="42"/>
      <c r="VEH13" s="42"/>
      <c r="VEI13" s="42"/>
      <c r="VEJ13" s="42"/>
      <c r="VEK13" s="42"/>
      <c r="VEL13" s="42"/>
      <c r="VEM13" s="42"/>
      <c r="VEN13" s="42"/>
      <c r="VEO13" s="42"/>
      <c r="VEP13" s="42"/>
      <c r="VEQ13" s="42"/>
      <c r="VER13" s="42"/>
      <c r="VES13" s="42"/>
      <c r="VET13" s="42"/>
      <c r="VEU13" s="42"/>
      <c r="VEV13" s="42"/>
      <c r="VEW13" s="42"/>
      <c r="VEX13" s="42"/>
      <c r="VEY13" s="42"/>
      <c r="VEZ13" s="42"/>
      <c r="VFA13" s="42"/>
      <c r="VFB13" s="42"/>
      <c r="VFC13" s="42"/>
      <c r="VFD13" s="42"/>
      <c r="VFE13" s="42"/>
      <c r="VFF13" s="42"/>
      <c r="VFG13" s="42"/>
      <c r="VFH13" s="42"/>
      <c r="VFI13" s="42"/>
      <c r="VFJ13" s="42"/>
      <c r="VFK13" s="42"/>
      <c r="VFL13" s="42"/>
      <c r="VFM13" s="42"/>
      <c r="VFN13" s="42"/>
      <c r="VFO13" s="42"/>
      <c r="VFP13" s="42"/>
      <c r="VFQ13" s="42"/>
      <c r="VFR13" s="42"/>
      <c r="VFS13" s="42"/>
      <c r="VFT13" s="42"/>
      <c r="VFU13" s="42"/>
      <c r="VFV13" s="42"/>
      <c r="VFW13" s="42"/>
      <c r="VFX13" s="42"/>
      <c r="VFY13" s="42"/>
      <c r="VFZ13" s="42"/>
      <c r="VGA13" s="42"/>
      <c r="VGB13" s="42"/>
      <c r="VGC13" s="42"/>
      <c r="VGD13" s="42"/>
      <c r="VGE13" s="42"/>
      <c r="VGF13" s="42"/>
      <c r="VGG13" s="42"/>
      <c r="VGH13" s="42"/>
      <c r="VGI13" s="42"/>
      <c r="VGJ13" s="42"/>
      <c r="VGK13" s="42"/>
      <c r="VGL13" s="42"/>
      <c r="VGM13" s="42"/>
      <c r="VGN13" s="42"/>
      <c r="VGO13" s="42"/>
      <c r="VGP13" s="42"/>
      <c r="VGQ13" s="42"/>
      <c r="VGR13" s="42"/>
      <c r="VGS13" s="42"/>
      <c r="VGT13" s="42"/>
      <c r="VGU13" s="42"/>
      <c r="VGV13" s="42"/>
      <c r="VGW13" s="42"/>
      <c r="VGX13" s="42"/>
      <c r="VGY13" s="42"/>
      <c r="VGZ13" s="42"/>
      <c r="VHA13" s="42"/>
      <c r="VHB13" s="42"/>
      <c r="VHC13" s="42"/>
      <c r="VHD13" s="42"/>
      <c r="VHE13" s="42"/>
      <c r="VHF13" s="42"/>
      <c r="VHG13" s="42"/>
      <c r="VHH13" s="42"/>
      <c r="VHI13" s="42"/>
      <c r="VHJ13" s="42"/>
      <c r="VHK13" s="42"/>
      <c r="VHL13" s="42"/>
      <c r="VHM13" s="42"/>
      <c r="VHN13" s="42"/>
      <c r="VHO13" s="42"/>
      <c r="VHP13" s="42"/>
      <c r="VHQ13" s="42"/>
      <c r="VHR13" s="42"/>
      <c r="VHS13" s="42"/>
      <c r="VHT13" s="42"/>
      <c r="VHU13" s="42"/>
      <c r="VHV13" s="42"/>
      <c r="VHW13" s="42"/>
      <c r="VHX13" s="42"/>
      <c r="VHY13" s="42"/>
      <c r="VHZ13" s="42"/>
      <c r="VIA13" s="42"/>
      <c r="VIB13" s="42"/>
      <c r="VIC13" s="42"/>
      <c r="VID13" s="42"/>
      <c r="VIE13" s="42"/>
      <c r="VIF13" s="42"/>
      <c r="VIG13" s="42"/>
      <c r="VIH13" s="42"/>
      <c r="VII13" s="42"/>
      <c r="VIJ13" s="42"/>
      <c r="VIK13" s="42"/>
      <c r="VIL13" s="42"/>
      <c r="VIM13" s="42"/>
      <c r="VIN13" s="42"/>
      <c r="VIO13" s="42"/>
      <c r="VIP13" s="42"/>
      <c r="VIQ13" s="42"/>
      <c r="VIR13" s="42"/>
      <c r="VIS13" s="42"/>
      <c r="VIT13" s="42"/>
      <c r="VIU13" s="42"/>
      <c r="VIV13" s="42"/>
      <c r="VIW13" s="42"/>
      <c r="VIX13" s="42"/>
      <c r="VIY13" s="42"/>
      <c r="VIZ13" s="42"/>
      <c r="VJA13" s="42"/>
      <c r="VJB13" s="42"/>
      <c r="VJC13" s="42"/>
      <c r="VJD13" s="42"/>
      <c r="VJE13" s="42"/>
      <c r="VJF13" s="42"/>
      <c r="VJG13" s="42"/>
      <c r="VJH13" s="42"/>
      <c r="VJI13" s="42"/>
      <c r="VJJ13" s="42"/>
      <c r="VJK13" s="42"/>
      <c r="VJL13" s="42"/>
      <c r="VJM13" s="42"/>
      <c r="VJN13" s="42"/>
      <c r="VJO13" s="42"/>
      <c r="VJP13" s="42"/>
      <c r="VJQ13" s="42"/>
      <c r="VJR13" s="42"/>
      <c r="VJS13" s="42"/>
      <c r="VJT13" s="42"/>
      <c r="VJU13" s="42"/>
      <c r="VJV13" s="42"/>
      <c r="VJW13" s="42"/>
      <c r="VJX13" s="42"/>
      <c r="VJY13" s="42"/>
      <c r="VJZ13" s="42"/>
      <c r="VKA13" s="42"/>
      <c r="VKB13" s="42"/>
      <c r="VKC13" s="42"/>
      <c r="VKD13" s="42"/>
      <c r="VKE13" s="42"/>
      <c r="VKF13" s="42"/>
      <c r="VKG13" s="42"/>
      <c r="VKH13" s="42"/>
      <c r="VKI13" s="42"/>
      <c r="VKJ13" s="42"/>
      <c r="VKK13" s="42"/>
      <c r="VKL13" s="42"/>
      <c r="VKM13" s="42"/>
      <c r="VKN13" s="42"/>
      <c r="VKO13" s="42"/>
      <c r="VKP13" s="42"/>
      <c r="VKQ13" s="42"/>
      <c r="VKR13" s="42"/>
      <c r="VKS13" s="42"/>
      <c r="VKT13" s="42"/>
      <c r="VKU13" s="42"/>
      <c r="VKV13" s="42"/>
      <c r="VKW13" s="42"/>
      <c r="VKX13" s="42"/>
      <c r="VKY13" s="42"/>
      <c r="VKZ13" s="42"/>
      <c r="VLA13" s="42"/>
      <c r="VLB13" s="42"/>
      <c r="VLC13" s="42"/>
      <c r="VLD13" s="42"/>
      <c r="VLE13" s="42"/>
      <c r="VLF13" s="42"/>
      <c r="VLG13" s="42"/>
      <c r="VLH13" s="42"/>
      <c r="VLI13" s="42"/>
      <c r="VLJ13" s="42"/>
      <c r="VLK13" s="42"/>
      <c r="VLL13" s="42"/>
      <c r="VLM13" s="42"/>
      <c r="VLN13" s="42"/>
      <c r="VLO13" s="42"/>
      <c r="VLP13" s="42"/>
      <c r="VLQ13" s="42"/>
      <c r="VLR13" s="42"/>
      <c r="VLS13" s="42"/>
      <c r="VLT13" s="42"/>
      <c r="VLU13" s="42"/>
      <c r="VLV13" s="42"/>
      <c r="VLW13" s="42"/>
      <c r="VLX13" s="42"/>
      <c r="VLY13" s="42"/>
      <c r="VLZ13" s="42"/>
      <c r="VMA13" s="42"/>
      <c r="VMB13" s="42"/>
      <c r="VMC13" s="42"/>
      <c r="VMD13" s="42"/>
      <c r="VME13" s="42"/>
      <c r="VMF13" s="42"/>
      <c r="VMG13" s="42"/>
      <c r="VMH13" s="42"/>
      <c r="VMI13" s="42"/>
      <c r="VMJ13" s="42"/>
      <c r="VMK13" s="42"/>
      <c r="VML13" s="42"/>
      <c r="VMM13" s="42"/>
      <c r="VMN13" s="42"/>
      <c r="VMO13" s="42"/>
      <c r="VMP13" s="42"/>
      <c r="VMQ13" s="42"/>
      <c r="VMR13" s="42"/>
      <c r="VMS13" s="42"/>
      <c r="VMT13" s="42"/>
      <c r="VMU13" s="42"/>
      <c r="VMV13" s="42"/>
      <c r="VMW13" s="42"/>
      <c r="VMX13" s="42"/>
      <c r="VMY13" s="42"/>
      <c r="VMZ13" s="42"/>
      <c r="VNA13" s="42"/>
      <c r="VNB13" s="42"/>
      <c r="VNC13" s="42"/>
      <c r="VND13" s="42"/>
      <c r="VNE13" s="42"/>
      <c r="VNF13" s="42"/>
      <c r="VNG13" s="42"/>
      <c r="VNH13" s="42"/>
      <c r="VNI13" s="42"/>
      <c r="VNJ13" s="42"/>
      <c r="VNK13" s="42"/>
      <c r="VNL13" s="42"/>
      <c r="VNM13" s="42"/>
      <c r="VNN13" s="42"/>
      <c r="VNO13" s="42"/>
      <c r="VNP13" s="42"/>
      <c r="VNQ13" s="42"/>
      <c r="VNR13" s="42"/>
      <c r="VNS13" s="42"/>
      <c r="VNT13" s="42"/>
      <c r="VNU13" s="42"/>
      <c r="VNV13" s="42"/>
      <c r="VNW13" s="42"/>
      <c r="VNX13" s="42"/>
      <c r="VNY13" s="42"/>
      <c r="VNZ13" s="42"/>
      <c r="VOA13" s="42"/>
      <c r="VOB13" s="42"/>
      <c r="VOC13" s="42"/>
      <c r="VOD13" s="42"/>
      <c r="VOE13" s="42"/>
      <c r="VOF13" s="42"/>
      <c r="VOG13" s="42"/>
      <c r="VOH13" s="42"/>
      <c r="VOI13" s="42"/>
      <c r="VOJ13" s="42"/>
      <c r="VOK13" s="42"/>
      <c r="VOL13" s="42"/>
      <c r="VOM13" s="42"/>
      <c r="VON13" s="42"/>
      <c r="VOO13" s="42"/>
      <c r="VOP13" s="42"/>
      <c r="VOQ13" s="42"/>
      <c r="VOR13" s="42"/>
      <c r="VOS13" s="42"/>
      <c r="VOT13" s="42"/>
      <c r="VOU13" s="42"/>
      <c r="VOV13" s="42"/>
      <c r="VOW13" s="42"/>
      <c r="VOX13" s="42"/>
      <c r="VOY13" s="42"/>
      <c r="VOZ13" s="42"/>
      <c r="VPA13" s="42"/>
      <c r="VPB13" s="42"/>
      <c r="VPC13" s="42"/>
      <c r="VPD13" s="42"/>
      <c r="VPE13" s="42"/>
      <c r="VPF13" s="42"/>
      <c r="VPG13" s="42"/>
      <c r="VPH13" s="42"/>
      <c r="VPI13" s="42"/>
      <c r="VPJ13" s="42"/>
      <c r="VPK13" s="42"/>
      <c r="VPL13" s="42"/>
      <c r="VPM13" s="42"/>
      <c r="VPN13" s="42"/>
      <c r="VPO13" s="42"/>
      <c r="VPP13" s="42"/>
      <c r="VPQ13" s="42"/>
      <c r="VPR13" s="42"/>
      <c r="VPS13" s="42"/>
      <c r="VPT13" s="42"/>
      <c r="VPU13" s="42"/>
      <c r="VPV13" s="42"/>
      <c r="VPW13" s="42"/>
      <c r="VPX13" s="42"/>
      <c r="VPY13" s="42"/>
      <c r="VPZ13" s="42"/>
      <c r="VQA13" s="42"/>
      <c r="VQB13" s="42"/>
      <c r="VQC13" s="42"/>
      <c r="VQD13" s="42"/>
      <c r="VQE13" s="42"/>
      <c r="VQF13" s="42"/>
      <c r="VQG13" s="42"/>
      <c r="VQH13" s="42"/>
      <c r="VQI13" s="42"/>
      <c r="VQJ13" s="42"/>
      <c r="VQK13" s="42"/>
      <c r="VQL13" s="42"/>
      <c r="VQM13" s="42"/>
      <c r="VQN13" s="42"/>
      <c r="VQO13" s="42"/>
      <c r="VQP13" s="42"/>
      <c r="VQQ13" s="42"/>
      <c r="VQR13" s="42"/>
      <c r="VQS13" s="42"/>
      <c r="VQT13" s="42"/>
      <c r="VQU13" s="42"/>
      <c r="VQV13" s="42"/>
      <c r="VQW13" s="42"/>
      <c r="VQX13" s="42"/>
      <c r="VQY13" s="42"/>
      <c r="VQZ13" s="42"/>
      <c r="VRA13" s="42"/>
      <c r="VRB13" s="42"/>
      <c r="VRC13" s="42"/>
      <c r="VRD13" s="42"/>
      <c r="VRE13" s="42"/>
      <c r="VRF13" s="42"/>
      <c r="VRG13" s="42"/>
      <c r="VRH13" s="42"/>
      <c r="VRI13" s="42"/>
      <c r="VRJ13" s="42"/>
      <c r="VRK13" s="42"/>
      <c r="VRL13" s="42"/>
      <c r="VRM13" s="42"/>
      <c r="VRN13" s="42"/>
      <c r="VRO13" s="42"/>
      <c r="VRP13" s="42"/>
      <c r="VRQ13" s="42"/>
      <c r="VRR13" s="42"/>
      <c r="VRS13" s="42"/>
      <c r="VRT13" s="42"/>
      <c r="VRU13" s="42"/>
      <c r="VRV13" s="42"/>
      <c r="VRW13" s="42"/>
      <c r="VRX13" s="42"/>
      <c r="VRY13" s="42"/>
      <c r="VRZ13" s="42"/>
      <c r="VSA13" s="42"/>
      <c r="VSB13" s="42"/>
      <c r="VSC13" s="42"/>
      <c r="VSD13" s="42"/>
      <c r="VSE13" s="42"/>
      <c r="VSF13" s="42"/>
      <c r="VSG13" s="42"/>
      <c r="VSH13" s="42"/>
      <c r="VSI13" s="42"/>
      <c r="VSJ13" s="42"/>
      <c r="VSK13" s="42"/>
      <c r="VSL13" s="42"/>
      <c r="VSM13" s="42"/>
      <c r="VSN13" s="42"/>
      <c r="VSO13" s="42"/>
      <c r="VSP13" s="42"/>
      <c r="VSQ13" s="42"/>
      <c r="VSR13" s="42"/>
      <c r="VSS13" s="42"/>
      <c r="VST13" s="42"/>
      <c r="VSU13" s="42"/>
      <c r="VSV13" s="42"/>
      <c r="VSW13" s="42"/>
      <c r="VSX13" s="42"/>
      <c r="VSY13" s="42"/>
      <c r="VSZ13" s="42"/>
      <c r="VTA13" s="42"/>
      <c r="VTB13" s="42"/>
      <c r="VTC13" s="42"/>
      <c r="VTD13" s="42"/>
      <c r="VTE13" s="42"/>
      <c r="VTF13" s="42"/>
      <c r="VTG13" s="42"/>
      <c r="VTH13" s="42"/>
      <c r="VTI13" s="42"/>
      <c r="VTJ13" s="42"/>
      <c r="VTK13" s="42"/>
      <c r="VTL13" s="42"/>
      <c r="VTM13" s="42"/>
      <c r="VTN13" s="42"/>
      <c r="VTO13" s="42"/>
      <c r="VTP13" s="42"/>
      <c r="VTQ13" s="42"/>
      <c r="VTR13" s="42"/>
      <c r="VTS13" s="42"/>
      <c r="VTT13" s="42"/>
      <c r="VTU13" s="42"/>
      <c r="VTV13" s="42"/>
      <c r="VTW13" s="42"/>
      <c r="VTX13" s="42"/>
      <c r="VTY13" s="42"/>
      <c r="VTZ13" s="42"/>
      <c r="VUA13" s="42"/>
      <c r="VUB13" s="42"/>
      <c r="VUC13" s="42"/>
      <c r="VUD13" s="42"/>
      <c r="VUE13" s="42"/>
      <c r="VUF13" s="42"/>
      <c r="VUG13" s="42"/>
      <c r="VUH13" s="42"/>
      <c r="VUI13" s="42"/>
      <c r="VUJ13" s="42"/>
      <c r="VUK13" s="42"/>
      <c r="VUL13" s="42"/>
      <c r="VUM13" s="42"/>
      <c r="VUN13" s="42"/>
      <c r="VUO13" s="42"/>
      <c r="VUP13" s="42"/>
      <c r="VUQ13" s="42"/>
      <c r="VUR13" s="42"/>
      <c r="VUS13" s="42"/>
      <c r="VUT13" s="42"/>
      <c r="VUU13" s="42"/>
      <c r="VUV13" s="42"/>
      <c r="VUW13" s="42"/>
      <c r="VUX13" s="42"/>
      <c r="VUY13" s="42"/>
      <c r="VUZ13" s="42"/>
      <c r="VVA13" s="42"/>
      <c r="VVB13" s="42"/>
      <c r="VVC13" s="42"/>
      <c r="VVD13" s="42"/>
      <c r="VVE13" s="42"/>
      <c r="VVF13" s="42"/>
      <c r="VVG13" s="42"/>
      <c r="VVH13" s="42"/>
      <c r="VVI13" s="42"/>
      <c r="VVJ13" s="42"/>
      <c r="VVK13" s="42"/>
      <c r="VVL13" s="42"/>
      <c r="VVM13" s="42"/>
      <c r="VVN13" s="42"/>
      <c r="VVO13" s="42"/>
      <c r="VVP13" s="42"/>
      <c r="VVQ13" s="42"/>
      <c r="VVR13" s="42"/>
      <c r="VVS13" s="42"/>
      <c r="VVT13" s="42"/>
      <c r="VVU13" s="42"/>
      <c r="VVV13" s="42"/>
      <c r="VVW13" s="42"/>
      <c r="VVX13" s="42"/>
      <c r="VVY13" s="42"/>
      <c r="VVZ13" s="42"/>
      <c r="VWA13" s="42"/>
      <c r="VWB13" s="42"/>
      <c r="VWC13" s="42"/>
      <c r="VWD13" s="42"/>
      <c r="VWE13" s="42"/>
      <c r="VWF13" s="42"/>
      <c r="VWG13" s="42"/>
      <c r="VWH13" s="42"/>
      <c r="VWI13" s="42"/>
      <c r="VWJ13" s="42"/>
      <c r="VWK13" s="42"/>
      <c r="VWL13" s="42"/>
      <c r="VWM13" s="42"/>
      <c r="VWN13" s="42"/>
      <c r="VWO13" s="42"/>
      <c r="VWP13" s="42"/>
      <c r="VWQ13" s="42"/>
      <c r="VWR13" s="42"/>
      <c r="VWS13" s="42"/>
      <c r="VWT13" s="42"/>
      <c r="VWU13" s="42"/>
      <c r="VWV13" s="42"/>
      <c r="VWW13" s="42"/>
      <c r="VWX13" s="42"/>
      <c r="VWY13" s="42"/>
      <c r="VWZ13" s="42"/>
      <c r="VXA13" s="42"/>
      <c r="VXB13" s="42"/>
      <c r="VXC13" s="42"/>
      <c r="VXD13" s="42"/>
      <c r="VXE13" s="42"/>
      <c r="VXF13" s="42"/>
      <c r="VXG13" s="42"/>
      <c r="VXH13" s="42"/>
      <c r="VXI13" s="42"/>
      <c r="VXJ13" s="42"/>
      <c r="VXK13" s="42"/>
      <c r="VXL13" s="42"/>
      <c r="VXM13" s="42"/>
      <c r="VXN13" s="42"/>
      <c r="VXO13" s="42"/>
      <c r="VXP13" s="42"/>
      <c r="VXQ13" s="42"/>
      <c r="VXR13" s="42"/>
      <c r="VXS13" s="42"/>
      <c r="VXT13" s="42"/>
      <c r="VXU13" s="42"/>
      <c r="VXV13" s="42"/>
      <c r="VXW13" s="42"/>
      <c r="VXX13" s="42"/>
      <c r="VXY13" s="42"/>
      <c r="VXZ13" s="42"/>
      <c r="VYA13" s="42"/>
      <c r="VYB13" s="42"/>
      <c r="VYC13" s="42"/>
      <c r="VYD13" s="42"/>
      <c r="VYE13" s="42"/>
      <c r="VYF13" s="42"/>
      <c r="VYG13" s="42"/>
      <c r="VYH13" s="42"/>
      <c r="VYI13" s="42"/>
      <c r="VYJ13" s="42"/>
      <c r="VYK13" s="42"/>
      <c r="VYL13" s="42"/>
      <c r="VYM13" s="42"/>
      <c r="VYN13" s="42"/>
      <c r="VYO13" s="42"/>
      <c r="VYP13" s="42"/>
      <c r="VYQ13" s="42"/>
      <c r="VYR13" s="42"/>
      <c r="VYS13" s="42"/>
      <c r="VYT13" s="42"/>
      <c r="VYU13" s="42"/>
      <c r="VYV13" s="42"/>
      <c r="VYW13" s="42"/>
      <c r="VYX13" s="42"/>
      <c r="VYY13" s="42"/>
      <c r="VYZ13" s="42"/>
      <c r="VZA13" s="42"/>
      <c r="VZB13" s="42"/>
      <c r="VZC13" s="42"/>
      <c r="VZD13" s="42"/>
      <c r="VZE13" s="42"/>
      <c r="VZF13" s="42"/>
      <c r="VZG13" s="42"/>
      <c r="VZH13" s="42"/>
      <c r="VZI13" s="42"/>
      <c r="VZJ13" s="42"/>
      <c r="VZK13" s="42"/>
      <c r="VZL13" s="42"/>
      <c r="VZM13" s="42"/>
      <c r="VZN13" s="42"/>
      <c r="VZO13" s="42"/>
      <c r="VZP13" s="42"/>
      <c r="VZQ13" s="42"/>
      <c r="VZR13" s="42"/>
      <c r="VZS13" s="42"/>
      <c r="VZT13" s="42"/>
      <c r="VZU13" s="42"/>
      <c r="VZV13" s="42"/>
      <c r="VZW13" s="42"/>
      <c r="VZX13" s="42"/>
      <c r="VZY13" s="42"/>
      <c r="VZZ13" s="42"/>
      <c r="WAA13" s="42"/>
      <c r="WAB13" s="42"/>
      <c r="WAC13" s="42"/>
      <c r="WAD13" s="42"/>
      <c r="WAE13" s="42"/>
      <c r="WAF13" s="42"/>
      <c r="WAG13" s="42"/>
      <c r="WAH13" s="42"/>
      <c r="WAI13" s="42"/>
      <c r="WAJ13" s="42"/>
      <c r="WAK13" s="42"/>
      <c r="WAL13" s="42"/>
      <c r="WAM13" s="42"/>
      <c r="WAN13" s="42"/>
      <c r="WAO13" s="42"/>
      <c r="WAP13" s="42"/>
      <c r="WAQ13" s="42"/>
      <c r="WAR13" s="42"/>
      <c r="WAS13" s="42"/>
      <c r="WAT13" s="42"/>
      <c r="WAU13" s="42"/>
      <c r="WAV13" s="42"/>
      <c r="WAW13" s="42"/>
      <c r="WAX13" s="42"/>
      <c r="WAY13" s="42"/>
      <c r="WAZ13" s="42"/>
      <c r="WBA13" s="42"/>
      <c r="WBB13" s="42"/>
      <c r="WBC13" s="42"/>
      <c r="WBD13" s="42"/>
      <c r="WBE13" s="42"/>
      <c r="WBF13" s="42"/>
      <c r="WBG13" s="42"/>
      <c r="WBH13" s="42"/>
      <c r="WBI13" s="42"/>
      <c r="WBJ13" s="42"/>
      <c r="WBK13" s="42"/>
      <c r="WBL13" s="42"/>
      <c r="WBM13" s="42"/>
      <c r="WBN13" s="42"/>
      <c r="WBO13" s="42"/>
      <c r="WBP13" s="42"/>
      <c r="WBQ13" s="42"/>
      <c r="WBR13" s="42"/>
      <c r="WBS13" s="42"/>
      <c r="WBT13" s="42"/>
      <c r="WBU13" s="42"/>
      <c r="WBV13" s="42"/>
      <c r="WBW13" s="42"/>
      <c r="WBX13" s="42"/>
      <c r="WBY13" s="42"/>
      <c r="WBZ13" s="42"/>
      <c r="WCA13" s="42"/>
      <c r="WCB13" s="42"/>
      <c r="WCC13" s="42"/>
      <c r="WCD13" s="42"/>
      <c r="WCE13" s="42"/>
      <c r="WCF13" s="42"/>
      <c r="WCG13" s="42"/>
      <c r="WCH13" s="42"/>
      <c r="WCI13" s="42"/>
      <c r="WCJ13" s="42"/>
      <c r="WCK13" s="42"/>
      <c r="WCL13" s="42"/>
      <c r="WCM13" s="42"/>
      <c r="WCN13" s="42"/>
      <c r="WCO13" s="42"/>
      <c r="WCP13" s="42"/>
      <c r="WCQ13" s="42"/>
      <c r="WCR13" s="42"/>
      <c r="WCS13" s="42"/>
      <c r="WCT13" s="42"/>
      <c r="WCU13" s="42"/>
      <c r="WCV13" s="42"/>
      <c r="WCW13" s="42"/>
      <c r="WCX13" s="42"/>
      <c r="WCY13" s="42"/>
      <c r="WCZ13" s="42"/>
      <c r="WDA13" s="42"/>
      <c r="WDB13" s="42"/>
      <c r="WDC13" s="42"/>
      <c r="WDD13" s="42"/>
      <c r="WDE13" s="42"/>
      <c r="WDF13" s="42"/>
      <c r="WDG13" s="42"/>
      <c r="WDH13" s="42"/>
      <c r="WDI13" s="42"/>
      <c r="WDJ13" s="42"/>
      <c r="WDK13" s="42"/>
      <c r="WDL13" s="42"/>
      <c r="WDM13" s="42"/>
      <c r="WDN13" s="42"/>
      <c r="WDO13" s="42"/>
      <c r="WDP13" s="42"/>
      <c r="WDQ13" s="42"/>
      <c r="WDR13" s="42"/>
      <c r="WDS13" s="42"/>
      <c r="WDT13" s="42"/>
      <c r="WDU13" s="42"/>
      <c r="WDV13" s="42"/>
      <c r="WDW13" s="42"/>
      <c r="WDX13" s="42"/>
      <c r="WDY13" s="42"/>
      <c r="WDZ13" s="42"/>
      <c r="WEA13" s="42"/>
      <c r="WEB13" s="42"/>
      <c r="WEC13" s="42"/>
      <c r="WED13" s="42"/>
      <c r="WEE13" s="42"/>
      <c r="WEF13" s="42"/>
      <c r="WEG13" s="42"/>
      <c r="WEH13" s="42"/>
      <c r="WEI13" s="42"/>
      <c r="WEJ13" s="42"/>
      <c r="WEK13" s="42"/>
      <c r="WEL13" s="42"/>
      <c r="WEM13" s="42"/>
      <c r="WEN13" s="42"/>
      <c r="WEO13" s="42"/>
      <c r="WEP13" s="42"/>
      <c r="WEQ13" s="42"/>
      <c r="WER13" s="42"/>
      <c r="WES13" s="42"/>
      <c r="WET13" s="42"/>
      <c r="WEU13" s="42"/>
      <c r="WEV13" s="42"/>
      <c r="WEW13" s="42"/>
      <c r="WEX13" s="42"/>
      <c r="WEY13" s="42"/>
      <c r="WEZ13" s="42"/>
      <c r="WFA13" s="42"/>
      <c r="WFB13" s="42"/>
      <c r="WFC13" s="42"/>
      <c r="WFD13" s="42"/>
      <c r="WFE13" s="42"/>
      <c r="WFF13" s="42"/>
      <c r="WFG13" s="42"/>
      <c r="WFH13" s="42"/>
      <c r="WFI13" s="42"/>
      <c r="WFJ13" s="42"/>
      <c r="WFK13" s="42"/>
      <c r="WFL13" s="42"/>
      <c r="WFM13" s="42"/>
      <c r="WFN13" s="42"/>
      <c r="WFO13" s="42"/>
      <c r="WFP13" s="42"/>
      <c r="WFQ13" s="42"/>
      <c r="WFR13" s="42"/>
      <c r="WFS13" s="42"/>
      <c r="WFT13" s="42"/>
      <c r="WFU13" s="42"/>
      <c r="WFV13" s="42"/>
      <c r="WFW13" s="42"/>
      <c r="WFX13" s="42"/>
      <c r="WFY13" s="42"/>
      <c r="WFZ13" s="42"/>
      <c r="WGA13" s="42"/>
      <c r="WGB13" s="42"/>
      <c r="WGC13" s="42"/>
      <c r="WGD13" s="42"/>
      <c r="WGE13" s="42"/>
      <c r="WGF13" s="42"/>
      <c r="WGG13" s="42"/>
      <c r="WGH13" s="42"/>
      <c r="WGI13" s="42"/>
      <c r="WGJ13" s="42"/>
      <c r="WGK13" s="42"/>
      <c r="WGL13" s="42"/>
      <c r="WGM13" s="42"/>
      <c r="WGN13" s="42"/>
      <c r="WGO13" s="42"/>
      <c r="WGP13" s="42"/>
      <c r="WGQ13" s="42"/>
      <c r="WGR13" s="42"/>
      <c r="WGS13" s="42"/>
      <c r="WGT13" s="42"/>
      <c r="WGU13" s="42"/>
      <c r="WGV13" s="42"/>
      <c r="WGW13" s="42"/>
      <c r="WGX13" s="42"/>
      <c r="WGY13" s="42"/>
      <c r="WGZ13" s="42"/>
      <c r="WHA13" s="42"/>
      <c r="WHB13" s="42"/>
      <c r="WHC13" s="42"/>
      <c r="WHD13" s="42"/>
      <c r="WHE13" s="42"/>
      <c r="WHF13" s="42"/>
      <c r="WHG13" s="42"/>
      <c r="WHH13" s="42"/>
      <c r="WHI13" s="42"/>
      <c r="WHJ13" s="42"/>
      <c r="WHK13" s="42"/>
      <c r="WHL13" s="42"/>
      <c r="WHM13" s="42"/>
      <c r="WHN13" s="42"/>
      <c r="WHO13" s="42"/>
      <c r="WHP13" s="42"/>
      <c r="WHQ13" s="42"/>
      <c r="WHR13" s="42"/>
      <c r="WHS13" s="42"/>
      <c r="WHT13" s="42"/>
      <c r="WHU13" s="42"/>
      <c r="WHV13" s="42"/>
      <c r="WHW13" s="42"/>
      <c r="WHX13" s="42"/>
      <c r="WHY13" s="42"/>
      <c r="WHZ13" s="42"/>
      <c r="WIA13" s="42"/>
      <c r="WIB13" s="42"/>
      <c r="WIC13" s="42"/>
      <c r="WID13" s="42"/>
      <c r="WIE13" s="42"/>
      <c r="WIF13" s="42"/>
      <c r="WIG13" s="42"/>
      <c r="WIH13" s="42"/>
      <c r="WII13" s="42"/>
      <c r="WIJ13" s="42"/>
      <c r="WIK13" s="42"/>
      <c r="WIL13" s="42"/>
      <c r="WIM13" s="42"/>
      <c r="WIN13" s="42"/>
      <c r="WIO13" s="42"/>
      <c r="WIP13" s="42"/>
      <c r="WIQ13" s="42"/>
      <c r="WIR13" s="42"/>
      <c r="WIS13" s="42"/>
      <c r="WIT13" s="42"/>
      <c r="WIU13" s="42"/>
      <c r="WIV13" s="42"/>
      <c r="WIW13" s="42"/>
      <c r="WIX13" s="42"/>
      <c r="WIY13" s="42"/>
      <c r="WIZ13" s="42"/>
      <c r="WJA13" s="42"/>
      <c r="WJB13" s="42"/>
      <c r="WJC13" s="42"/>
      <c r="WJD13" s="42"/>
      <c r="WJE13" s="42"/>
      <c r="WJF13" s="42"/>
      <c r="WJG13" s="42"/>
      <c r="WJH13" s="42"/>
      <c r="WJI13" s="42"/>
      <c r="WJJ13" s="42"/>
      <c r="WJK13" s="42"/>
      <c r="WJL13" s="42"/>
      <c r="WJM13" s="42"/>
      <c r="WJN13" s="42"/>
      <c r="WJO13" s="42"/>
      <c r="WJP13" s="42"/>
      <c r="WJQ13" s="42"/>
      <c r="WJR13" s="42"/>
      <c r="WJS13" s="42"/>
      <c r="WJT13" s="42"/>
      <c r="WJU13" s="42"/>
      <c r="WJV13" s="42"/>
      <c r="WJW13" s="42"/>
      <c r="WJX13" s="42"/>
      <c r="WJY13" s="42"/>
      <c r="WJZ13" s="42"/>
      <c r="WKA13" s="42"/>
      <c r="WKB13" s="42"/>
      <c r="WKC13" s="42"/>
      <c r="WKD13" s="42"/>
      <c r="WKE13" s="42"/>
      <c r="WKF13" s="42"/>
      <c r="WKG13" s="42"/>
      <c r="WKH13" s="42"/>
      <c r="WKI13" s="42"/>
      <c r="WKJ13" s="42"/>
      <c r="WKK13" s="42"/>
      <c r="WKL13" s="42"/>
      <c r="WKM13" s="42"/>
      <c r="WKN13" s="42"/>
      <c r="WKO13" s="42"/>
      <c r="WKP13" s="42"/>
      <c r="WKQ13" s="42"/>
      <c r="WKR13" s="42"/>
      <c r="WKS13" s="42"/>
      <c r="WKT13" s="42"/>
      <c r="WKU13" s="42"/>
      <c r="WKV13" s="42"/>
      <c r="WKW13" s="42"/>
      <c r="WKX13" s="42"/>
      <c r="WKY13" s="42"/>
      <c r="WKZ13" s="42"/>
      <c r="WLA13" s="42"/>
      <c r="WLB13" s="42"/>
      <c r="WLC13" s="42"/>
      <c r="WLD13" s="42"/>
      <c r="WLE13" s="42"/>
      <c r="WLF13" s="42"/>
      <c r="WLG13" s="42"/>
      <c r="WLH13" s="42"/>
      <c r="WLI13" s="42"/>
      <c r="WLJ13" s="42"/>
      <c r="WLK13" s="42"/>
      <c r="WLL13" s="42"/>
      <c r="WLM13" s="42"/>
      <c r="WLN13" s="42"/>
      <c r="WLO13" s="42"/>
      <c r="WLP13" s="42"/>
      <c r="WLQ13" s="42"/>
      <c r="WLR13" s="42"/>
      <c r="WLS13" s="42"/>
      <c r="WLT13" s="42"/>
      <c r="WLU13" s="42"/>
      <c r="WLV13" s="42"/>
      <c r="WLW13" s="42"/>
      <c r="WLX13" s="42"/>
      <c r="WLY13" s="42"/>
      <c r="WLZ13" s="42"/>
      <c r="WMA13" s="42"/>
      <c r="WMB13" s="42"/>
      <c r="WMC13" s="42"/>
      <c r="WMD13" s="42"/>
      <c r="WME13" s="42"/>
      <c r="WMF13" s="42"/>
      <c r="WMG13" s="42"/>
      <c r="WMH13" s="42"/>
      <c r="WMI13" s="42"/>
      <c r="WMJ13" s="42"/>
      <c r="WMK13" s="42"/>
      <c r="WML13" s="42"/>
      <c r="WMM13" s="42"/>
      <c r="WMN13" s="42"/>
      <c r="WMO13" s="42"/>
      <c r="WMP13" s="42"/>
      <c r="WMQ13" s="42"/>
      <c r="WMR13" s="42"/>
      <c r="WMS13" s="42"/>
      <c r="WMT13" s="42"/>
      <c r="WMU13" s="42"/>
      <c r="WMV13" s="42"/>
      <c r="WMW13" s="42"/>
      <c r="WMX13" s="42"/>
      <c r="WMY13" s="42"/>
      <c r="WMZ13" s="42"/>
      <c r="WNA13" s="42"/>
      <c r="WNB13" s="42"/>
      <c r="WNC13" s="42"/>
      <c r="WND13" s="42"/>
      <c r="WNE13" s="42"/>
      <c r="WNF13" s="42"/>
      <c r="WNG13" s="42"/>
      <c r="WNH13" s="42"/>
      <c r="WNI13" s="42"/>
      <c r="WNJ13" s="42"/>
      <c r="WNK13" s="42"/>
      <c r="WNL13" s="42"/>
      <c r="WNM13" s="42"/>
      <c r="WNN13" s="42"/>
      <c r="WNO13" s="42"/>
      <c r="WNP13" s="42"/>
      <c r="WNQ13" s="42"/>
      <c r="WNR13" s="42"/>
      <c r="WNS13" s="42"/>
      <c r="WNT13" s="42"/>
      <c r="WNU13" s="42"/>
      <c r="WNV13" s="42"/>
      <c r="WNW13" s="42"/>
      <c r="WNX13" s="42"/>
      <c r="WNY13" s="42"/>
      <c r="WNZ13" s="42"/>
      <c r="WOA13" s="42"/>
      <c r="WOB13" s="42"/>
      <c r="WOC13" s="42"/>
      <c r="WOD13" s="42"/>
      <c r="WOE13" s="42"/>
      <c r="WOF13" s="42"/>
      <c r="WOG13" s="42"/>
      <c r="WOH13" s="42"/>
      <c r="WOI13" s="42"/>
      <c r="WOJ13" s="42"/>
      <c r="WOK13" s="42"/>
      <c r="WOL13" s="42"/>
      <c r="WOM13" s="42"/>
      <c r="WON13" s="42"/>
      <c r="WOO13" s="42"/>
      <c r="WOP13" s="42"/>
      <c r="WOQ13" s="42"/>
      <c r="WOR13" s="42"/>
      <c r="WOS13" s="42"/>
      <c r="WOT13" s="42"/>
      <c r="WOU13" s="42"/>
      <c r="WOV13" s="42"/>
      <c r="WOW13" s="42"/>
      <c r="WOX13" s="42"/>
      <c r="WOY13" s="42"/>
      <c r="WOZ13" s="42"/>
      <c r="WPA13" s="42"/>
      <c r="WPB13" s="42"/>
      <c r="WPC13" s="42"/>
      <c r="WPD13" s="42"/>
      <c r="WPE13" s="42"/>
      <c r="WPF13" s="42"/>
      <c r="WPG13" s="42"/>
      <c r="WPH13" s="42"/>
      <c r="WPI13" s="42"/>
      <c r="WPJ13" s="42"/>
      <c r="WPK13" s="42"/>
      <c r="WPL13" s="42"/>
      <c r="WPM13" s="42"/>
      <c r="WPN13" s="42"/>
      <c r="WPO13" s="42"/>
      <c r="WPP13" s="42"/>
      <c r="WPQ13" s="42"/>
      <c r="WPR13" s="42"/>
      <c r="WPS13" s="42"/>
      <c r="WPT13" s="42"/>
      <c r="WPU13" s="42"/>
      <c r="WPV13" s="42"/>
      <c r="WPW13" s="42"/>
      <c r="WPX13" s="42"/>
      <c r="WPY13" s="42"/>
      <c r="WPZ13" s="42"/>
      <c r="WQA13" s="42"/>
      <c r="WQB13" s="42"/>
      <c r="WQC13" s="42"/>
      <c r="WQD13" s="42"/>
      <c r="WQE13" s="42"/>
      <c r="WQF13" s="42"/>
      <c r="WQG13" s="42"/>
      <c r="WQH13" s="42"/>
      <c r="WQI13" s="42"/>
      <c r="WQJ13" s="42"/>
      <c r="WQK13" s="42"/>
      <c r="WQL13" s="42"/>
      <c r="WQM13" s="42"/>
      <c r="WQN13" s="42"/>
      <c r="WQO13" s="42"/>
      <c r="WQP13" s="42"/>
      <c r="WQQ13" s="42"/>
      <c r="WQR13" s="42"/>
      <c r="WQS13" s="42"/>
      <c r="WQT13" s="42"/>
      <c r="WQU13" s="42"/>
      <c r="WQV13" s="42"/>
      <c r="WQW13" s="42"/>
      <c r="WQX13" s="42"/>
      <c r="WQY13" s="42"/>
      <c r="WQZ13" s="42"/>
      <c r="WRA13" s="42"/>
      <c r="WRB13" s="42"/>
      <c r="WRC13" s="42"/>
      <c r="WRD13" s="42"/>
      <c r="WRE13" s="42"/>
      <c r="WRF13" s="42"/>
      <c r="WRG13" s="42"/>
      <c r="WRH13" s="42"/>
      <c r="WRI13" s="42"/>
      <c r="WRJ13" s="42"/>
      <c r="WRK13" s="42"/>
      <c r="WRL13" s="42"/>
      <c r="WRM13" s="42"/>
      <c r="WRN13" s="42"/>
      <c r="WRO13" s="42"/>
      <c r="WRP13" s="42"/>
      <c r="WRQ13" s="42"/>
      <c r="WRR13" s="42"/>
      <c r="WRS13" s="42"/>
      <c r="WRT13" s="42"/>
      <c r="WRU13" s="42"/>
      <c r="WRV13" s="42"/>
      <c r="WRW13" s="42"/>
      <c r="WRX13" s="42"/>
      <c r="WRY13" s="42"/>
      <c r="WRZ13" s="42"/>
      <c r="WSA13" s="42"/>
      <c r="WSB13" s="42"/>
      <c r="WSC13" s="42"/>
      <c r="WSD13" s="42"/>
      <c r="WSE13" s="42"/>
      <c r="WSF13" s="42"/>
      <c r="WSG13" s="42"/>
      <c r="WSH13" s="42"/>
      <c r="WSI13" s="42"/>
      <c r="WSJ13" s="42"/>
      <c r="WSK13" s="42"/>
      <c r="WSL13" s="42"/>
      <c r="WSM13" s="42"/>
      <c r="WSN13" s="42"/>
      <c r="WSO13" s="42"/>
      <c r="WSP13" s="42"/>
      <c r="WSQ13" s="42"/>
      <c r="WSR13" s="42"/>
      <c r="WSS13" s="42"/>
      <c r="WST13" s="42"/>
      <c r="WSU13" s="42"/>
      <c r="WSV13" s="42"/>
      <c r="WSW13" s="42"/>
      <c r="WSX13" s="42"/>
      <c r="WSY13" s="42"/>
      <c r="WSZ13" s="42"/>
      <c r="WTA13" s="42"/>
      <c r="WTB13" s="42"/>
      <c r="WTC13" s="42"/>
      <c r="WTD13" s="42"/>
      <c r="WTE13" s="42"/>
      <c r="WTF13" s="42"/>
      <c r="WTG13" s="42"/>
      <c r="WTH13" s="42"/>
      <c r="WTI13" s="42"/>
      <c r="WTJ13" s="42"/>
      <c r="WTK13" s="42"/>
      <c r="WTL13" s="42"/>
      <c r="WTM13" s="42"/>
      <c r="WTN13" s="42"/>
      <c r="WTO13" s="42"/>
      <c r="WTP13" s="42"/>
      <c r="WTQ13" s="42"/>
      <c r="WTR13" s="42"/>
      <c r="WTS13" s="42"/>
      <c r="WTT13" s="42"/>
      <c r="WTU13" s="42"/>
      <c r="WTV13" s="42"/>
      <c r="WTW13" s="42"/>
      <c r="WTX13" s="42"/>
      <c r="WTY13" s="42"/>
      <c r="WTZ13" s="42"/>
      <c r="WUA13" s="42"/>
      <c r="WUB13" s="42"/>
      <c r="WUC13" s="42"/>
      <c r="WUD13" s="42"/>
      <c r="WUE13" s="42"/>
      <c r="WUF13" s="42"/>
      <c r="WUG13" s="42"/>
      <c r="WUH13" s="42"/>
      <c r="WUI13" s="42"/>
      <c r="WUJ13" s="42"/>
      <c r="WUK13" s="42"/>
      <c r="WUL13" s="42"/>
      <c r="WUM13" s="42"/>
      <c r="WUN13" s="42"/>
      <c r="WUO13" s="42"/>
      <c r="WUP13" s="42"/>
      <c r="WUQ13" s="42"/>
      <c r="WUR13" s="42"/>
      <c r="WUS13" s="42"/>
      <c r="WUT13" s="42"/>
      <c r="WUU13" s="42"/>
      <c r="WUV13" s="42"/>
      <c r="WUW13" s="42"/>
      <c r="WUX13" s="42"/>
      <c r="WUY13" s="42"/>
      <c r="WUZ13" s="42"/>
      <c r="WVA13" s="42"/>
      <c r="WVB13" s="42"/>
      <c r="WVC13" s="42"/>
      <c r="WVD13" s="42"/>
      <c r="WVE13" s="42"/>
      <c r="WVF13" s="42"/>
      <c r="WVG13" s="42"/>
      <c r="WVH13" s="42"/>
      <c r="WVI13" s="42"/>
      <c r="WVJ13" s="42"/>
      <c r="WVK13" s="42"/>
      <c r="WVL13" s="42"/>
      <c r="WVM13" s="42"/>
      <c r="WVN13" s="42"/>
      <c r="WVO13" s="42"/>
      <c r="WVP13" s="42"/>
      <c r="WVQ13" s="42"/>
      <c r="WVR13" s="42"/>
      <c r="WVS13" s="42"/>
      <c r="WVT13" s="42"/>
      <c r="WVU13" s="42"/>
      <c r="WVV13" s="42"/>
      <c r="WVW13" s="42"/>
      <c r="WVX13" s="42"/>
      <c r="WVY13" s="42"/>
      <c r="WVZ13" s="42"/>
      <c r="WWA13" s="42"/>
      <c r="WWB13" s="42"/>
      <c r="WWC13" s="42"/>
      <c r="WWD13" s="42"/>
      <c r="WWE13" s="42"/>
      <c r="WWF13" s="42"/>
      <c r="WWG13" s="42"/>
      <c r="WWH13" s="42"/>
      <c r="WWI13" s="42"/>
      <c r="WWJ13" s="42"/>
      <c r="WWK13" s="42"/>
      <c r="WWL13" s="42"/>
      <c r="WWM13" s="42"/>
      <c r="WWN13" s="42"/>
      <c r="WWO13" s="42"/>
      <c r="WWP13" s="42"/>
      <c r="WWQ13" s="42"/>
      <c r="WWR13" s="42"/>
      <c r="WWS13" s="42"/>
      <c r="WWT13" s="42"/>
      <c r="WWU13" s="42"/>
      <c r="WWV13" s="42"/>
      <c r="WWW13" s="42"/>
      <c r="WWX13" s="42"/>
      <c r="WWY13" s="42"/>
      <c r="WWZ13" s="42"/>
      <c r="WXA13" s="42"/>
      <c r="WXB13" s="42"/>
      <c r="WXC13" s="42"/>
      <c r="WXD13" s="42"/>
      <c r="WXE13" s="42"/>
      <c r="WXF13" s="42"/>
      <c r="WXG13" s="42"/>
      <c r="WXH13" s="42"/>
      <c r="WXI13" s="42"/>
      <c r="WXJ13" s="42"/>
      <c r="WXK13" s="42"/>
      <c r="WXL13" s="42"/>
      <c r="WXM13" s="42"/>
      <c r="WXN13" s="42"/>
      <c r="WXO13" s="42"/>
      <c r="WXP13" s="42"/>
      <c r="WXQ13" s="42"/>
      <c r="WXR13" s="42"/>
      <c r="WXS13" s="42"/>
      <c r="WXT13" s="42"/>
      <c r="WXU13" s="42"/>
      <c r="WXV13" s="42"/>
      <c r="WXW13" s="42"/>
      <c r="WXX13" s="42"/>
      <c r="WXY13" s="42"/>
      <c r="WXZ13" s="42"/>
      <c r="WYA13" s="42"/>
      <c r="WYB13" s="42"/>
      <c r="WYC13" s="42"/>
      <c r="WYD13" s="42"/>
      <c r="WYE13" s="42"/>
      <c r="WYF13" s="42"/>
      <c r="WYG13" s="42"/>
      <c r="WYH13" s="42"/>
      <c r="WYI13" s="42"/>
      <c r="WYJ13" s="42"/>
      <c r="WYK13" s="42"/>
      <c r="WYL13" s="42"/>
      <c r="WYM13" s="42"/>
      <c r="WYN13" s="42"/>
      <c r="WYO13" s="42"/>
      <c r="WYP13" s="42"/>
      <c r="WYQ13" s="42"/>
      <c r="WYR13" s="42"/>
      <c r="WYS13" s="42"/>
      <c r="WYT13" s="42"/>
      <c r="WYU13" s="42"/>
      <c r="WYV13" s="42"/>
      <c r="WYW13" s="42"/>
      <c r="WYX13" s="42"/>
      <c r="WYY13" s="42"/>
      <c r="WYZ13" s="42"/>
      <c r="WZA13" s="42"/>
      <c r="WZB13" s="42"/>
      <c r="WZC13" s="42"/>
      <c r="WZD13" s="42"/>
      <c r="WZE13" s="42"/>
      <c r="WZF13" s="42"/>
      <c r="WZG13" s="42"/>
      <c r="WZH13" s="42"/>
      <c r="WZI13" s="42"/>
      <c r="WZJ13" s="42"/>
      <c r="WZK13" s="42"/>
      <c r="WZL13" s="42"/>
      <c r="WZM13" s="42"/>
      <c r="WZN13" s="42"/>
      <c r="WZO13" s="42"/>
      <c r="WZP13" s="42"/>
      <c r="WZQ13" s="42"/>
      <c r="WZR13" s="42"/>
      <c r="WZS13" s="42"/>
      <c r="WZT13" s="42"/>
      <c r="WZU13" s="42"/>
      <c r="WZV13" s="42"/>
      <c r="WZW13" s="42"/>
      <c r="WZX13" s="42"/>
      <c r="WZY13" s="42"/>
      <c r="WZZ13" s="42"/>
      <c r="XAA13" s="42"/>
      <c r="XAB13" s="42"/>
      <c r="XAC13" s="42"/>
      <c r="XAD13" s="42"/>
      <c r="XAE13" s="42"/>
      <c r="XAF13" s="42"/>
      <c r="XAG13" s="42"/>
      <c r="XAH13" s="42"/>
      <c r="XAI13" s="42"/>
      <c r="XAJ13" s="42"/>
      <c r="XAK13" s="42"/>
      <c r="XAL13" s="42"/>
      <c r="XAM13" s="42"/>
      <c r="XAN13" s="42"/>
      <c r="XAO13" s="42"/>
      <c r="XAP13" s="42"/>
      <c r="XAQ13" s="42"/>
      <c r="XAR13" s="42"/>
      <c r="XAS13" s="42"/>
      <c r="XAT13" s="42"/>
      <c r="XAU13" s="42"/>
      <c r="XAV13" s="42"/>
      <c r="XAW13" s="42"/>
      <c r="XAX13" s="42"/>
      <c r="XAY13" s="42"/>
      <c r="XAZ13" s="42"/>
      <c r="XBA13" s="42"/>
      <c r="XBB13" s="42"/>
      <c r="XBC13" s="42"/>
      <c r="XBD13" s="42"/>
      <c r="XBE13" s="42"/>
      <c r="XBF13" s="42"/>
      <c r="XBG13" s="42"/>
      <c r="XBH13" s="42"/>
      <c r="XBI13" s="42"/>
      <c r="XBJ13" s="42"/>
      <c r="XBK13" s="42"/>
      <c r="XBL13" s="42"/>
      <c r="XBM13" s="42"/>
      <c r="XBN13" s="42"/>
      <c r="XBO13" s="42"/>
      <c r="XBP13" s="42"/>
      <c r="XBQ13" s="42"/>
      <c r="XBR13" s="42"/>
      <c r="XBS13" s="42"/>
      <c r="XBT13" s="42"/>
      <c r="XBU13" s="42"/>
      <c r="XBV13" s="42"/>
      <c r="XBW13" s="42"/>
      <c r="XBX13" s="42"/>
      <c r="XBY13" s="42"/>
      <c r="XBZ13" s="42"/>
      <c r="XCA13" s="42"/>
      <c r="XCB13" s="42"/>
      <c r="XCC13" s="42"/>
      <c r="XCD13" s="42"/>
      <c r="XCE13" s="42"/>
      <c r="XCF13" s="42"/>
      <c r="XCG13" s="42"/>
      <c r="XCH13" s="42"/>
      <c r="XCI13" s="42"/>
      <c r="XCJ13" s="42"/>
      <c r="XCK13" s="42"/>
      <c r="XCL13" s="42"/>
      <c r="XCM13" s="42"/>
      <c r="XCN13" s="42"/>
      <c r="XCO13" s="42"/>
      <c r="XCP13" s="42"/>
      <c r="XCQ13" s="42"/>
      <c r="XCR13" s="42"/>
      <c r="XCS13" s="42"/>
      <c r="XCT13" s="42"/>
      <c r="XCU13" s="42"/>
      <c r="XCV13" s="42"/>
      <c r="XCW13" s="42"/>
      <c r="XCX13" s="42"/>
      <c r="XCY13" s="42"/>
      <c r="XCZ13" s="42"/>
      <c r="XDA13" s="42"/>
      <c r="XDB13" s="42"/>
      <c r="XDC13" s="42"/>
      <c r="XDD13" s="42"/>
      <c r="XDE13" s="42"/>
      <c r="XDF13" s="42"/>
      <c r="XDG13" s="42"/>
      <c r="XDH13" s="42"/>
      <c r="XDI13" s="42"/>
      <c r="XDJ13" s="42"/>
      <c r="XDK13" s="42"/>
      <c r="XDL13" s="42"/>
      <c r="XDM13" s="42"/>
      <c r="XDN13" s="42"/>
      <c r="XDO13" s="42"/>
      <c r="XDP13" s="42"/>
      <c r="XDQ13" s="42"/>
      <c r="XDR13" s="42"/>
      <c r="XDS13" s="42"/>
      <c r="XDT13" s="42"/>
      <c r="XDU13" s="42"/>
      <c r="XDV13" s="42"/>
      <c r="XDW13" s="42"/>
      <c r="XDX13" s="42"/>
      <c r="XDY13" s="42"/>
      <c r="XDZ13" s="42"/>
      <c r="XEA13" s="42"/>
      <c r="XEB13" s="42"/>
      <c r="XEC13" s="42"/>
      <c r="XED13" s="42"/>
      <c r="XEE13" s="42"/>
      <c r="XEF13" s="42"/>
      <c r="XEG13" s="42"/>
      <c r="XEH13" s="42"/>
      <c r="XEI13" s="42"/>
      <c r="XEJ13" s="42"/>
      <c r="XEK13" s="42"/>
      <c r="XEL13" s="42"/>
      <c r="XEM13" s="42"/>
      <c r="XEN13" s="42"/>
      <c r="XEO13" s="42"/>
      <c r="XEP13" s="42"/>
      <c r="XEQ13" s="42"/>
      <c r="XER13" s="42"/>
      <c r="XES13" s="42"/>
      <c r="XET13" s="42"/>
      <c r="XEU13" s="42"/>
      <c r="XEV13" s="42"/>
      <c r="XEW13" s="42"/>
      <c r="XEX13" s="42"/>
      <c r="XEY13" s="42"/>
      <c r="XEZ13" s="42"/>
      <c r="XFA13" s="42"/>
      <c r="XFB13" s="42"/>
      <c r="XFC13" s="42"/>
    </row>
    <row r="14" spans="1:16383" s="5" customFormat="1" x14ac:dyDescent="0.25">
      <c r="A14" s="6" t="s">
        <v>46</v>
      </c>
      <c r="B14" s="6" t="s">
        <v>33</v>
      </c>
      <c r="C14" s="6">
        <v>25</v>
      </c>
      <c r="D14" s="7">
        <v>5.4660760075900026</v>
      </c>
      <c r="E14" s="6">
        <v>79</v>
      </c>
      <c r="F14" s="6">
        <v>9</v>
      </c>
      <c r="G14" s="6">
        <v>55</v>
      </c>
      <c r="H14" s="12"/>
      <c r="I14" s="6" t="s">
        <v>23</v>
      </c>
      <c r="J14" s="6">
        <f>SUM(C2:C26)</f>
        <v>666</v>
      </c>
      <c r="K14" s="6" t="s">
        <v>23</v>
      </c>
      <c r="L14" s="8">
        <f>SUM(D2:D26)</f>
        <v>131.10593732729527</v>
      </c>
      <c r="M14" s="6" t="s">
        <v>23</v>
      </c>
      <c r="N14" s="6">
        <f>SUM(E1:E26)</f>
        <v>1686</v>
      </c>
      <c r="O14" s="6" t="s">
        <v>23</v>
      </c>
      <c r="P14" s="6">
        <f>SUM(F2:F26)</f>
        <v>234</v>
      </c>
      <c r="Q14" s="6" t="s">
        <v>23</v>
      </c>
      <c r="R14" s="6">
        <f>SUM(G2:G26)</f>
        <v>1445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2"/>
      <c r="JB14" s="42"/>
      <c r="JC14" s="42"/>
      <c r="JD14" s="42"/>
      <c r="JE14" s="42"/>
      <c r="JF14" s="42"/>
      <c r="JG14" s="42"/>
      <c r="JH14" s="42"/>
      <c r="JI14" s="42"/>
      <c r="JJ14" s="42"/>
      <c r="JK14" s="42"/>
      <c r="JL14" s="42"/>
      <c r="JM14" s="42"/>
      <c r="JN14" s="42"/>
      <c r="JO14" s="42"/>
      <c r="JP14" s="42"/>
      <c r="JQ14" s="42"/>
      <c r="JR14" s="42"/>
      <c r="JS14" s="42"/>
      <c r="JT14" s="42"/>
      <c r="JU14" s="42"/>
      <c r="JV14" s="42"/>
      <c r="JW14" s="42"/>
      <c r="JX14" s="42"/>
      <c r="JY14" s="42"/>
      <c r="JZ14" s="42"/>
      <c r="KA14" s="42"/>
      <c r="KB14" s="42"/>
      <c r="KC14" s="42"/>
      <c r="KD14" s="42"/>
      <c r="KE14" s="42"/>
      <c r="KF14" s="42"/>
      <c r="KG14" s="42"/>
      <c r="KH14" s="42"/>
      <c r="KI14" s="42"/>
      <c r="KJ14" s="42"/>
      <c r="KK14" s="42"/>
      <c r="KL14" s="42"/>
      <c r="KM14" s="42"/>
      <c r="KN14" s="42"/>
      <c r="KO14" s="42"/>
      <c r="KP14" s="42"/>
      <c r="KQ14" s="42"/>
      <c r="KR14" s="42"/>
      <c r="KS14" s="42"/>
      <c r="KT14" s="42"/>
      <c r="KU14" s="42"/>
      <c r="KV14" s="42"/>
      <c r="KW14" s="42"/>
      <c r="KX14" s="42"/>
      <c r="KY14" s="42"/>
      <c r="KZ14" s="42"/>
      <c r="LA14" s="42"/>
      <c r="LB14" s="42"/>
      <c r="LC14" s="42"/>
      <c r="LD14" s="42"/>
      <c r="LE14" s="42"/>
      <c r="LF14" s="42"/>
      <c r="LG14" s="42"/>
      <c r="LH14" s="42"/>
      <c r="LI14" s="42"/>
      <c r="LJ14" s="42"/>
      <c r="LK14" s="42"/>
      <c r="LL14" s="42"/>
      <c r="LM14" s="42"/>
      <c r="LN14" s="42"/>
      <c r="LO14" s="42"/>
      <c r="LP14" s="42"/>
      <c r="LQ14" s="42"/>
      <c r="LR14" s="42"/>
      <c r="LS14" s="42"/>
      <c r="LT14" s="42"/>
      <c r="LU14" s="42"/>
      <c r="LV14" s="42"/>
      <c r="LW14" s="42"/>
      <c r="LX14" s="42"/>
      <c r="LY14" s="42"/>
      <c r="LZ14" s="42"/>
      <c r="MA14" s="42"/>
      <c r="MB14" s="42"/>
      <c r="MC14" s="42"/>
      <c r="MD14" s="42"/>
      <c r="ME14" s="42"/>
      <c r="MF14" s="42"/>
      <c r="MG14" s="42"/>
      <c r="MH14" s="42"/>
      <c r="MI14" s="42"/>
      <c r="MJ14" s="42"/>
      <c r="MK14" s="42"/>
      <c r="ML14" s="42"/>
      <c r="MM14" s="42"/>
      <c r="MN14" s="42"/>
      <c r="MO14" s="42"/>
      <c r="MP14" s="42"/>
      <c r="MQ14" s="42"/>
      <c r="MR14" s="42"/>
      <c r="MS14" s="42"/>
      <c r="MT14" s="42"/>
      <c r="MU14" s="42"/>
      <c r="MV14" s="42"/>
      <c r="MW14" s="42"/>
      <c r="MX14" s="42"/>
      <c r="MY14" s="42"/>
      <c r="MZ14" s="42"/>
      <c r="NA14" s="42"/>
      <c r="NB14" s="42"/>
      <c r="NC14" s="42"/>
      <c r="ND14" s="42"/>
      <c r="NE14" s="42"/>
      <c r="NF14" s="42"/>
      <c r="NG14" s="42"/>
      <c r="NH14" s="42"/>
      <c r="NI14" s="42"/>
      <c r="NJ14" s="42"/>
      <c r="NK14" s="42"/>
      <c r="NL14" s="42"/>
      <c r="NM14" s="42"/>
      <c r="NN14" s="42"/>
      <c r="NO14" s="42"/>
      <c r="NP14" s="42"/>
      <c r="NQ14" s="42"/>
      <c r="NR14" s="42"/>
      <c r="NS14" s="42"/>
      <c r="NT14" s="42"/>
      <c r="NU14" s="42"/>
      <c r="NV14" s="42"/>
      <c r="NW14" s="42"/>
      <c r="NX14" s="42"/>
      <c r="NY14" s="42"/>
      <c r="NZ14" s="42"/>
      <c r="OA14" s="42"/>
      <c r="OB14" s="42"/>
      <c r="OC14" s="42"/>
      <c r="OD14" s="42"/>
      <c r="OE14" s="42"/>
      <c r="OF14" s="42"/>
      <c r="OG14" s="42"/>
      <c r="OH14" s="42"/>
      <c r="OI14" s="42"/>
      <c r="OJ14" s="42"/>
      <c r="OK14" s="42"/>
      <c r="OL14" s="42"/>
      <c r="OM14" s="42"/>
      <c r="ON14" s="42"/>
      <c r="OO14" s="42"/>
      <c r="OP14" s="42"/>
      <c r="OQ14" s="42"/>
      <c r="OR14" s="42"/>
      <c r="OS14" s="42"/>
      <c r="OT14" s="42"/>
      <c r="OU14" s="42"/>
      <c r="OV14" s="42"/>
      <c r="OW14" s="42"/>
      <c r="OX14" s="42"/>
      <c r="OY14" s="42"/>
      <c r="OZ14" s="42"/>
      <c r="PA14" s="42"/>
      <c r="PB14" s="42"/>
      <c r="PC14" s="42"/>
      <c r="PD14" s="42"/>
      <c r="PE14" s="42"/>
      <c r="PF14" s="42"/>
      <c r="PG14" s="42"/>
      <c r="PH14" s="42"/>
      <c r="PI14" s="42"/>
      <c r="PJ14" s="42"/>
      <c r="PK14" s="42"/>
      <c r="PL14" s="42"/>
      <c r="PM14" s="42"/>
      <c r="PN14" s="42"/>
      <c r="PO14" s="42"/>
      <c r="PP14" s="42"/>
      <c r="PQ14" s="42"/>
      <c r="PR14" s="42"/>
      <c r="PS14" s="42"/>
      <c r="PT14" s="42"/>
      <c r="PU14" s="42"/>
      <c r="PV14" s="42"/>
      <c r="PW14" s="42"/>
      <c r="PX14" s="42"/>
      <c r="PY14" s="42"/>
      <c r="PZ14" s="42"/>
      <c r="QA14" s="42"/>
      <c r="QB14" s="42"/>
      <c r="QC14" s="42"/>
      <c r="QD14" s="42"/>
      <c r="QE14" s="42"/>
      <c r="QF14" s="42"/>
      <c r="QG14" s="42"/>
      <c r="QH14" s="42"/>
      <c r="QI14" s="42"/>
      <c r="QJ14" s="42"/>
      <c r="QK14" s="42"/>
      <c r="QL14" s="42"/>
      <c r="QM14" s="42"/>
      <c r="QN14" s="42"/>
      <c r="QO14" s="42"/>
      <c r="QP14" s="42"/>
      <c r="QQ14" s="42"/>
      <c r="QR14" s="42"/>
      <c r="QS14" s="42"/>
      <c r="QT14" s="42"/>
      <c r="QU14" s="42"/>
      <c r="QV14" s="42"/>
      <c r="QW14" s="42"/>
      <c r="QX14" s="42"/>
      <c r="QY14" s="42"/>
      <c r="QZ14" s="42"/>
      <c r="RA14" s="42"/>
      <c r="RB14" s="42"/>
      <c r="RC14" s="42"/>
      <c r="RD14" s="42"/>
      <c r="RE14" s="42"/>
      <c r="RF14" s="42"/>
      <c r="RG14" s="42"/>
      <c r="RH14" s="42"/>
      <c r="RI14" s="42"/>
      <c r="RJ14" s="42"/>
      <c r="RK14" s="42"/>
      <c r="RL14" s="42"/>
      <c r="RM14" s="42"/>
      <c r="RN14" s="42"/>
      <c r="RO14" s="42"/>
      <c r="RP14" s="42"/>
      <c r="RQ14" s="42"/>
      <c r="RR14" s="42"/>
      <c r="RS14" s="42"/>
      <c r="RT14" s="42"/>
      <c r="RU14" s="42"/>
      <c r="RV14" s="42"/>
      <c r="RW14" s="42"/>
      <c r="RX14" s="42"/>
      <c r="RY14" s="42"/>
      <c r="RZ14" s="42"/>
      <c r="SA14" s="42"/>
      <c r="SB14" s="42"/>
      <c r="SC14" s="42"/>
      <c r="SD14" s="42"/>
      <c r="SE14" s="42"/>
      <c r="SF14" s="42"/>
      <c r="SG14" s="42"/>
      <c r="SH14" s="42"/>
      <c r="SI14" s="42"/>
      <c r="SJ14" s="42"/>
      <c r="SK14" s="42"/>
      <c r="SL14" s="42"/>
      <c r="SM14" s="42"/>
      <c r="SN14" s="42"/>
      <c r="SO14" s="42"/>
      <c r="SP14" s="42"/>
      <c r="SQ14" s="42"/>
      <c r="SR14" s="42"/>
      <c r="SS14" s="42"/>
      <c r="ST14" s="42"/>
      <c r="SU14" s="42"/>
      <c r="SV14" s="42"/>
      <c r="SW14" s="42"/>
      <c r="SX14" s="42"/>
      <c r="SY14" s="42"/>
      <c r="SZ14" s="42"/>
      <c r="TA14" s="42"/>
      <c r="TB14" s="42"/>
      <c r="TC14" s="42"/>
      <c r="TD14" s="42"/>
      <c r="TE14" s="42"/>
      <c r="TF14" s="42"/>
      <c r="TG14" s="42"/>
      <c r="TH14" s="42"/>
      <c r="TI14" s="42"/>
      <c r="TJ14" s="42"/>
      <c r="TK14" s="42"/>
      <c r="TL14" s="42"/>
      <c r="TM14" s="42"/>
      <c r="TN14" s="42"/>
      <c r="TO14" s="42"/>
      <c r="TP14" s="42"/>
      <c r="TQ14" s="42"/>
      <c r="TR14" s="42"/>
      <c r="TS14" s="42"/>
      <c r="TT14" s="42"/>
      <c r="TU14" s="42"/>
      <c r="TV14" s="42"/>
      <c r="TW14" s="42"/>
      <c r="TX14" s="42"/>
      <c r="TY14" s="42"/>
      <c r="TZ14" s="42"/>
      <c r="UA14" s="42"/>
      <c r="UB14" s="42"/>
      <c r="UC14" s="42"/>
      <c r="UD14" s="42"/>
      <c r="UE14" s="42"/>
      <c r="UF14" s="42"/>
      <c r="UG14" s="42"/>
      <c r="UH14" s="42"/>
      <c r="UI14" s="42"/>
      <c r="UJ14" s="42"/>
      <c r="UK14" s="42"/>
      <c r="UL14" s="42"/>
      <c r="UM14" s="42"/>
      <c r="UN14" s="42"/>
      <c r="UO14" s="42"/>
      <c r="UP14" s="42"/>
      <c r="UQ14" s="42"/>
      <c r="UR14" s="42"/>
      <c r="US14" s="42"/>
      <c r="UT14" s="42"/>
      <c r="UU14" s="42"/>
      <c r="UV14" s="42"/>
      <c r="UW14" s="42"/>
      <c r="UX14" s="42"/>
      <c r="UY14" s="42"/>
      <c r="UZ14" s="42"/>
      <c r="VA14" s="42"/>
      <c r="VB14" s="42"/>
      <c r="VC14" s="42"/>
      <c r="VD14" s="42"/>
      <c r="VE14" s="42"/>
      <c r="VF14" s="42"/>
      <c r="VG14" s="42"/>
      <c r="VH14" s="42"/>
      <c r="VI14" s="42"/>
      <c r="VJ14" s="42"/>
      <c r="VK14" s="42"/>
      <c r="VL14" s="42"/>
      <c r="VM14" s="42"/>
      <c r="VN14" s="42"/>
      <c r="VO14" s="42"/>
      <c r="VP14" s="42"/>
      <c r="VQ14" s="42"/>
      <c r="VR14" s="42"/>
      <c r="VS14" s="42"/>
      <c r="VT14" s="42"/>
      <c r="VU14" s="42"/>
      <c r="VV14" s="42"/>
      <c r="VW14" s="42"/>
      <c r="VX14" s="42"/>
      <c r="VY14" s="42"/>
      <c r="VZ14" s="42"/>
      <c r="WA14" s="42"/>
      <c r="WB14" s="42"/>
      <c r="WC14" s="42"/>
      <c r="WD14" s="42"/>
      <c r="WE14" s="42"/>
      <c r="WF14" s="42"/>
      <c r="WG14" s="42"/>
      <c r="WH14" s="42"/>
      <c r="WI14" s="42"/>
      <c r="WJ14" s="42"/>
      <c r="WK14" s="42"/>
      <c r="WL14" s="42"/>
      <c r="WM14" s="42"/>
      <c r="WN14" s="42"/>
      <c r="WO14" s="42"/>
      <c r="WP14" s="42"/>
      <c r="WQ14" s="42"/>
      <c r="WR14" s="42"/>
      <c r="WS14" s="42"/>
      <c r="WT14" s="42"/>
      <c r="WU14" s="42"/>
      <c r="WV14" s="42"/>
      <c r="WW14" s="42"/>
      <c r="WX14" s="42"/>
      <c r="WY14" s="42"/>
      <c r="WZ14" s="42"/>
      <c r="XA14" s="42"/>
      <c r="XB14" s="42"/>
      <c r="XC14" s="42"/>
      <c r="XD14" s="42"/>
      <c r="XE14" s="42"/>
      <c r="XF14" s="42"/>
      <c r="XG14" s="42"/>
      <c r="XH14" s="42"/>
      <c r="XI14" s="42"/>
      <c r="XJ14" s="42"/>
      <c r="XK14" s="42"/>
      <c r="XL14" s="42"/>
      <c r="XM14" s="42"/>
      <c r="XN14" s="42"/>
      <c r="XO14" s="42"/>
      <c r="XP14" s="42"/>
      <c r="XQ14" s="42"/>
      <c r="XR14" s="42"/>
      <c r="XS14" s="42"/>
      <c r="XT14" s="42"/>
      <c r="XU14" s="42"/>
      <c r="XV14" s="42"/>
      <c r="XW14" s="42"/>
      <c r="XX14" s="42"/>
      <c r="XY14" s="42"/>
      <c r="XZ14" s="42"/>
      <c r="YA14" s="42"/>
      <c r="YB14" s="42"/>
      <c r="YC14" s="42"/>
      <c r="YD14" s="42"/>
      <c r="YE14" s="42"/>
      <c r="YF14" s="42"/>
      <c r="YG14" s="42"/>
      <c r="YH14" s="42"/>
      <c r="YI14" s="42"/>
      <c r="YJ14" s="42"/>
      <c r="YK14" s="42"/>
      <c r="YL14" s="42"/>
      <c r="YM14" s="42"/>
      <c r="YN14" s="42"/>
      <c r="YO14" s="42"/>
      <c r="YP14" s="42"/>
      <c r="YQ14" s="42"/>
      <c r="YR14" s="42"/>
      <c r="YS14" s="42"/>
      <c r="YT14" s="42"/>
      <c r="YU14" s="42"/>
      <c r="YV14" s="42"/>
      <c r="YW14" s="42"/>
      <c r="YX14" s="42"/>
      <c r="YY14" s="42"/>
      <c r="YZ14" s="42"/>
      <c r="ZA14" s="42"/>
      <c r="ZB14" s="42"/>
      <c r="ZC14" s="42"/>
      <c r="ZD14" s="42"/>
      <c r="ZE14" s="42"/>
      <c r="ZF14" s="42"/>
      <c r="ZG14" s="42"/>
      <c r="ZH14" s="42"/>
      <c r="ZI14" s="42"/>
      <c r="ZJ14" s="42"/>
      <c r="ZK14" s="42"/>
      <c r="ZL14" s="42"/>
      <c r="ZM14" s="42"/>
      <c r="ZN14" s="42"/>
      <c r="ZO14" s="42"/>
      <c r="ZP14" s="42"/>
      <c r="ZQ14" s="42"/>
      <c r="ZR14" s="42"/>
      <c r="ZS14" s="42"/>
      <c r="ZT14" s="42"/>
      <c r="ZU14" s="42"/>
      <c r="ZV14" s="42"/>
      <c r="ZW14" s="42"/>
      <c r="ZX14" s="42"/>
      <c r="ZY14" s="42"/>
      <c r="ZZ14" s="42"/>
      <c r="AAA14" s="42"/>
      <c r="AAB14" s="42"/>
      <c r="AAC14" s="42"/>
      <c r="AAD14" s="42"/>
      <c r="AAE14" s="42"/>
      <c r="AAF14" s="42"/>
      <c r="AAG14" s="42"/>
      <c r="AAH14" s="42"/>
      <c r="AAI14" s="42"/>
      <c r="AAJ14" s="42"/>
      <c r="AAK14" s="42"/>
      <c r="AAL14" s="42"/>
      <c r="AAM14" s="42"/>
      <c r="AAN14" s="42"/>
      <c r="AAO14" s="42"/>
      <c r="AAP14" s="42"/>
      <c r="AAQ14" s="42"/>
      <c r="AAR14" s="42"/>
      <c r="AAS14" s="42"/>
      <c r="AAT14" s="42"/>
      <c r="AAU14" s="42"/>
      <c r="AAV14" s="42"/>
      <c r="AAW14" s="42"/>
      <c r="AAX14" s="42"/>
      <c r="AAY14" s="42"/>
      <c r="AAZ14" s="42"/>
      <c r="ABA14" s="42"/>
      <c r="ABB14" s="42"/>
      <c r="ABC14" s="42"/>
      <c r="ABD14" s="42"/>
      <c r="ABE14" s="42"/>
      <c r="ABF14" s="42"/>
      <c r="ABG14" s="42"/>
      <c r="ABH14" s="42"/>
      <c r="ABI14" s="42"/>
      <c r="ABJ14" s="42"/>
      <c r="ABK14" s="42"/>
      <c r="ABL14" s="42"/>
      <c r="ABM14" s="42"/>
      <c r="ABN14" s="42"/>
      <c r="ABO14" s="42"/>
      <c r="ABP14" s="42"/>
      <c r="ABQ14" s="42"/>
      <c r="ABR14" s="42"/>
      <c r="ABS14" s="42"/>
      <c r="ABT14" s="42"/>
      <c r="ABU14" s="42"/>
      <c r="ABV14" s="42"/>
      <c r="ABW14" s="42"/>
      <c r="ABX14" s="42"/>
      <c r="ABY14" s="42"/>
      <c r="ABZ14" s="42"/>
      <c r="ACA14" s="42"/>
      <c r="ACB14" s="42"/>
      <c r="ACC14" s="42"/>
      <c r="ACD14" s="42"/>
      <c r="ACE14" s="42"/>
      <c r="ACF14" s="42"/>
      <c r="ACG14" s="42"/>
      <c r="ACH14" s="42"/>
      <c r="ACI14" s="42"/>
      <c r="ACJ14" s="42"/>
      <c r="ACK14" s="42"/>
      <c r="ACL14" s="42"/>
      <c r="ACM14" s="42"/>
      <c r="ACN14" s="42"/>
      <c r="ACO14" s="42"/>
      <c r="ACP14" s="42"/>
      <c r="ACQ14" s="42"/>
      <c r="ACR14" s="42"/>
      <c r="ACS14" s="42"/>
      <c r="ACT14" s="42"/>
      <c r="ACU14" s="42"/>
      <c r="ACV14" s="42"/>
      <c r="ACW14" s="42"/>
      <c r="ACX14" s="42"/>
      <c r="ACY14" s="42"/>
      <c r="ACZ14" s="42"/>
      <c r="ADA14" s="42"/>
      <c r="ADB14" s="42"/>
      <c r="ADC14" s="42"/>
      <c r="ADD14" s="42"/>
      <c r="ADE14" s="42"/>
      <c r="ADF14" s="42"/>
      <c r="ADG14" s="42"/>
      <c r="ADH14" s="42"/>
      <c r="ADI14" s="42"/>
      <c r="ADJ14" s="42"/>
      <c r="ADK14" s="42"/>
      <c r="ADL14" s="42"/>
      <c r="ADM14" s="42"/>
      <c r="ADN14" s="42"/>
      <c r="ADO14" s="42"/>
      <c r="ADP14" s="42"/>
      <c r="ADQ14" s="42"/>
      <c r="ADR14" s="42"/>
      <c r="ADS14" s="42"/>
      <c r="ADT14" s="42"/>
      <c r="ADU14" s="42"/>
      <c r="ADV14" s="42"/>
      <c r="ADW14" s="42"/>
      <c r="ADX14" s="42"/>
      <c r="ADY14" s="42"/>
      <c r="ADZ14" s="42"/>
      <c r="AEA14" s="42"/>
      <c r="AEB14" s="42"/>
      <c r="AEC14" s="42"/>
      <c r="AED14" s="42"/>
      <c r="AEE14" s="42"/>
      <c r="AEF14" s="42"/>
      <c r="AEG14" s="42"/>
      <c r="AEH14" s="42"/>
      <c r="AEI14" s="42"/>
      <c r="AEJ14" s="42"/>
      <c r="AEK14" s="42"/>
      <c r="AEL14" s="42"/>
      <c r="AEM14" s="42"/>
      <c r="AEN14" s="42"/>
      <c r="AEO14" s="42"/>
      <c r="AEP14" s="42"/>
      <c r="AEQ14" s="42"/>
      <c r="AER14" s="42"/>
      <c r="AES14" s="42"/>
      <c r="AET14" s="42"/>
      <c r="AEU14" s="42"/>
      <c r="AEV14" s="42"/>
      <c r="AEW14" s="42"/>
      <c r="AEX14" s="42"/>
      <c r="AEY14" s="42"/>
      <c r="AEZ14" s="42"/>
      <c r="AFA14" s="42"/>
      <c r="AFB14" s="42"/>
      <c r="AFC14" s="42"/>
      <c r="AFD14" s="42"/>
      <c r="AFE14" s="42"/>
      <c r="AFF14" s="42"/>
      <c r="AFG14" s="42"/>
      <c r="AFH14" s="42"/>
      <c r="AFI14" s="42"/>
      <c r="AFJ14" s="42"/>
      <c r="AFK14" s="42"/>
      <c r="AFL14" s="42"/>
      <c r="AFM14" s="42"/>
      <c r="AFN14" s="42"/>
      <c r="AFO14" s="42"/>
      <c r="AFP14" s="42"/>
      <c r="AFQ14" s="42"/>
      <c r="AFR14" s="42"/>
      <c r="AFS14" s="42"/>
      <c r="AFT14" s="42"/>
      <c r="AFU14" s="42"/>
      <c r="AFV14" s="42"/>
      <c r="AFW14" s="42"/>
      <c r="AFX14" s="42"/>
      <c r="AFY14" s="42"/>
      <c r="AFZ14" s="42"/>
      <c r="AGA14" s="42"/>
      <c r="AGB14" s="42"/>
      <c r="AGC14" s="42"/>
      <c r="AGD14" s="42"/>
      <c r="AGE14" s="42"/>
      <c r="AGF14" s="42"/>
      <c r="AGG14" s="42"/>
      <c r="AGH14" s="42"/>
      <c r="AGI14" s="42"/>
      <c r="AGJ14" s="42"/>
      <c r="AGK14" s="42"/>
      <c r="AGL14" s="42"/>
      <c r="AGM14" s="42"/>
      <c r="AGN14" s="42"/>
      <c r="AGO14" s="42"/>
      <c r="AGP14" s="42"/>
      <c r="AGQ14" s="42"/>
      <c r="AGR14" s="42"/>
      <c r="AGS14" s="42"/>
      <c r="AGT14" s="42"/>
      <c r="AGU14" s="42"/>
      <c r="AGV14" s="42"/>
      <c r="AGW14" s="42"/>
      <c r="AGX14" s="42"/>
      <c r="AGY14" s="42"/>
      <c r="AGZ14" s="42"/>
      <c r="AHA14" s="42"/>
      <c r="AHB14" s="42"/>
      <c r="AHC14" s="42"/>
      <c r="AHD14" s="42"/>
      <c r="AHE14" s="42"/>
      <c r="AHF14" s="42"/>
      <c r="AHG14" s="42"/>
      <c r="AHH14" s="42"/>
      <c r="AHI14" s="42"/>
      <c r="AHJ14" s="42"/>
      <c r="AHK14" s="42"/>
      <c r="AHL14" s="42"/>
      <c r="AHM14" s="42"/>
      <c r="AHN14" s="42"/>
      <c r="AHO14" s="42"/>
      <c r="AHP14" s="42"/>
      <c r="AHQ14" s="42"/>
      <c r="AHR14" s="42"/>
      <c r="AHS14" s="42"/>
      <c r="AHT14" s="42"/>
      <c r="AHU14" s="42"/>
      <c r="AHV14" s="42"/>
      <c r="AHW14" s="42"/>
      <c r="AHX14" s="42"/>
      <c r="AHY14" s="42"/>
      <c r="AHZ14" s="42"/>
      <c r="AIA14" s="42"/>
      <c r="AIB14" s="42"/>
      <c r="AIC14" s="42"/>
      <c r="AID14" s="42"/>
      <c r="AIE14" s="42"/>
      <c r="AIF14" s="42"/>
      <c r="AIG14" s="42"/>
      <c r="AIH14" s="42"/>
      <c r="AII14" s="42"/>
      <c r="AIJ14" s="42"/>
      <c r="AIK14" s="42"/>
      <c r="AIL14" s="42"/>
      <c r="AIM14" s="42"/>
      <c r="AIN14" s="42"/>
      <c r="AIO14" s="42"/>
      <c r="AIP14" s="42"/>
      <c r="AIQ14" s="42"/>
      <c r="AIR14" s="42"/>
      <c r="AIS14" s="42"/>
      <c r="AIT14" s="42"/>
      <c r="AIU14" s="42"/>
      <c r="AIV14" s="42"/>
      <c r="AIW14" s="42"/>
      <c r="AIX14" s="42"/>
      <c r="AIY14" s="42"/>
      <c r="AIZ14" s="42"/>
      <c r="AJA14" s="42"/>
      <c r="AJB14" s="42"/>
      <c r="AJC14" s="42"/>
      <c r="AJD14" s="42"/>
      <c r="AJE14" s="42"/>
      <c r="AJF14" s="42"/>
      <c r="AJG14" s="42"/>
      <c r="AJH14" s="42"/>
      <c r="AJI14" s="42"/>
      <c r="AJJ14" s="42"/>
      <c r="AJK14" s="42"/>
      <c r="AJL14" s="42"/>
      <c r="AJM14" s="42"/>
      <c r="AJN14" s="42"/>
      <c r="AJO14" s="42"/>
      <c r="AJP14" s="42"/>
      <c r="AJQ14" s="42"/>
      <c r="AJR14" s="42"/>
      <c r="AJS14" s="42"/>
      <c r="AJT14" s="42"/>
      <c r="AJU14" s="42"/>
      <c r="AJV14" s="42"/>
      <c r="AJW14" s="42"/>
      <c r="AJX14" s="42"/>
      <c r="AJY14" s="42"/>
      <c r="AJZ14" s="42"/>
      <c r="AKA14" s="42"/>
      <c r="AKB14" s="42"/>
      <c r="AKC14" s="42"/>
      <c r="AKD14" s="42"/>
      <c r="AKE14" s="42"/>
      <c r="AKF14" s="42"/>
      <c r="AKG14" s="42"/>
      <c r="AKH14" s="42"/>
      <c r="AKI14" s="42"/>
      <c r="AKJ14" s="42"/>
      <c r="AKK14" s="42"/>
      <c r="AKL14" s="42"/>
      <c r="AKM14" s="42"/>
      <c r="AKN14" s="42"/>
      <c r="AKO14" s="42"/>
      <c r="AKP14" s="42"/>
      <c r="AKQ14" s="42"/>
      <c r="AKR14" s="42"/>
      <c r="AKS14" s="42"/>
      <c r="AKT14" s="42"/>
      <c r="AKU14" s="42"/>
      <c r="AKV14" s="42"/>
      <c r="AKW14" s="42"/>
      <c r="AKX14" s="42"/>
      <c r="AKY14" s="42"/>
      <c r="AKZ14" s="42"/>
      <c r="ALA14" s="42"/>
      <c r="ALB14" s="42"/>
      <c r="ALC14" s="42"/>
      <c r="ALD14" s="42"/>
      <c r="ALE14" s="42"/>
      <c r="ALF14" s="42"/>
      <c r="ALG14" s="42"/>
      <c r="ALH14" s="42"/>
      <c r="ALI14" s="42"/>
      <c r="ALJ14" s="42"/>
      <c r="ALK14" s="42"/>
      <c r="ALL14" s="42"/>
      <c r="ALM14" s="42"/>
      <c r="ALN14" s="42"/>
      <c r="ALO14" s="42"/>
      <c r="ALP14" s="42"/>
      <c r="ALQ14" s="42"/>
      <c r="ALR14" s="42"/>
      <c r="ALS14" s="42"/>
      <c r="ALT14" s="42"/>
      <c r="ALU14" s="42"/>
      <c r="ALV14" s="42"/>
      <c r="ALW14" s="42"/>
      <c r="ALX14" s="42"/>
      <c r="ALY14" s="42"/>
      <c r="ALZ14" s="42"/>
      <c r="AMA14" s="42"/>
      <c r="AMB14" s="42"/>
      <c r="AMC14" s="42"/>
      <c r="AMD14" s="42"/>
      <c r="AME14" s="42"/>
      <c r="AMF14" s="42"/>
      <c r="AMG14" s="42"/>
      <c r="AMH14" s="42"/>
      <c r="AMI14" s="42"/>
      <c r="AMJ14" s="42"/>
      <c r="AMK14" s="42"/>
      <c r="AML14" s="42"/>
      <c r="AMM14" s="42"/>
      <c r="AMN14" s="42"/>
      <c r="AMO14" s="42"/>
      <c r="AMP14" s="42"/>
      <c r="AMQ14" s="42"/>
      <c r="AMR14" s="42"/>
      <c r="AMS14" s="42"/>
      <c r="AMT14" s="42"/>
      <c r="AMU14" s="42"/>
      <c r="AMV14" s="42"/>
      <c r="AMW14" s="42"/>
      <c r="AMX14" s="42"/>
      <c r="AMY14" s="42"/>
      <c r="AMZ14" s="42"/>
      <c r="ANA14" s="42"/>
      <c r="ANB14" s="42"/>
      <c r="ANC14" s="42"/>
      <c r="AND14" s="42"/>
      <c r="ANE14" s="42"/>
      <c r="ANF14" s="42"/>
      <c r="ANG14" s="42"/>
      <c r="ANH14" s="42"/>
      <c r="ANI14" s="42"/>
      <c r="ANJ14" s="42"/>
      <c r="ANK14" s="42"/>
      <c r="ANL14" s="42"/>
      <c r="ANM14" s="42"/>
      <c r="ANN14" s="42"/>
      <c r="ANO14" s="42"/>
      <c r="ANP14" s="42"/>
      <c r="ANQ14" s="42"/>
      <c r="ANR14" s="42"/>
      <c r="ANS14" s="42"/>
      <c r="ANT14" s="42"/>
      <c r="ANU14" s="42"/>
      <c r="ANV14" s="42"/>
      <c r="ANW14" s="42"/>
      <c r="ANX14" s="42"/>
      <c r="ANY14" s="42"/>
      <c r="ANZ14" s="42"/>
      <c r="AOA14" s="42"/>
      <c r="AOB14" s="42"/>
      <c r="AOC14" s="42"/>
      <c r="AOD14" s="42"/>
      <c r="AOE14" s="42"/>
      <c r="AOF14" s="42"/>
      <c r="AOG14" s="42"/>
      <c r="AOH14" s="42"/>
      <c r="AOI14" s="42"/>
      <c r="AOJ14" s="42"/>
      <c r="AOK14" s="42"/>
      <c r="AOL14" s="42"/>
      <c r="AOM14" s="42"/>
      <c r="AON14" s="42"/>
      <c r="AOO14" s="42"/>
      <c r="AOP14" s="42"/>
      <c r="AOQ14" s="42"/>
      <c r="AOR14" s="42"/>
      <c r="AOS14" s="42"/>
      <c r="AOT14" s="42"/>
      <c r="AOU14" s="42"/>
      <c r="AOV14" s="42"/>
      <c r="AOW14" s="42"/>
      <c r="AOX14" s="42"/>
      <c r="AOY14" s="42"/>
      <c r="AOZ14" s="42"/>
      <c r="APA14" s="42"/>
      <c r="APB14" s="42"/>
      <c r="APC14" s="42"/>
      <c r="APD14" s="42"/>
      <c r="APE14" s="42"/>
      <c r="APF14" s="42"/>
      <c r="APG14" s="42"/>
      <c r="APH14" s="42"/>
      <c r="API14" s="42"/>
      <c r="APJ14" s="42"/>
      <c r="APK14" s="42"/>
      <c r="APL14" s="42"/>
      <c r="APM14" s="42"/>
      <c r="APN14" s="42"/>
      <c r="APO14" s="42"/>
      <c r="APP14" s="42"/>
      <c r="APQ14" s="42"/>
      <c r="APR14" s="42"/>
      <c r="APS14" s="42"/>
      <c r="APT14" s="42"/>
      <c r="APU14" s="42"/>
      <c r="APV14" s="42"/>
      <c r="APW14" s="42"/>
      <c r="APX14" s="42"/>
      <c r="APY14" s="42"/>
      <c r="APZ14" s="42"/>
      <c r="AQA14" s="42"/>
      <c r="AQB14" s="42"/>
      <c r="AQC14" s="42"/>
      <c r="AQD14" s="42"/>
      <c r="AQE14" s="42"/>
      <c r="AQF14" s="42"/>
      <c r="AQG14" s="42"/>
      <c r="AQH14" s="42"/>
      <c r="AQI14" s="42"/>
      <c r="AQJ14" s="42"/>
      <c r="AQK14" s="42"/>
      <c r="AQL14" s="42"/>
      <c r="AQM14" s="42"/>
      <c r="AQN14" s="42"/>
      <c r="AQO14" s="42"/>
      <c r="AQP14" s="42"/>
      <c r="AQQ14" s="42"/>
      <c r="AQR14" s="42"/>
      <c r="AQS14" s="42"/>
      <c r="AQT14" s="42"/>
      <c r="AQU14" s="42"/>
      <c r="AQV14" s="42"/>
      <c r="AQW14" s="42"/>
      <c r="AQX14" s="42"/>
      <c r="AQY14" s="42"/>
      <c r="AQZ14" s="42"/>
      <c r="ARA14" s="42"/>
      <c r="ARB14" s="42"/>
      <c r="ARC14" s="42"/>
      <c r="ARD14" s="42"/>
      <c r="ARE14" s="42"/>
      <c r="ARF14" s="42"/>
      <c r="ARG14" s="42"/>
      <c r="ARH14" s="42"/>
      <c r="ARI14" s="42"/>
      <c r="ARJ14" s="42"/>
      <c r="ARK14" s="42"/>
      <c r="ARL14" s="42"/>
      <c r="ARM14" s="42"/>
      <c r="ARN14" s="42"/>
      <c r="ARO14" s="42"/>
      <c r="ARP14" s="42"/>
      <c r="ARQ14" s="42"/>
      <c r="ARR14" s="42"/>
      <c r="ARS14" s="42"/>
      <c r="ART14" s="42"/>
      <c r="ARU14" s="42"/>
      <c r="ARV14" s="42"/>
      <c r="ARW14" s="42"/>
      <c r="ARX14" s="42"/>
      <c r="ARY14" s="42"/>
      <c r="ARZ14" s="42"/>
      <c r="ASA14" s="42"/>
      <c r="ASB14" s="42"/>
      <c r="ASC14" s="42"/>
      <c r="ASD14" s="42"/>
      <c r="ASE14" s="42"/>
      <c r="ASF14" s="42"/>
      <c r="ASG14" s="42"/>
      <c r="ASH14" s="42"/>
      <c r="ASI14" s="42"/>
      <c r="ASJ14" s="42"/>
      <c r="ASK14" s="42"/>
      <c r="ASL14" s="42"/>
      <c r="ASM14" s="42"/>
      <c r="ASN14" s="42"/>
      <c r="ASO14" s="42"/>
      <c r="ASP14" s="42"/>
      <c r="ASQ14" s="42"/>
      <c r="ASR14" s="42"/>
      <c r="ASS14" s="42"/>
      <c r="AST14" s="42"/>
      <c r="ASU14" s="42"/>
      <c r="ASV14" s="42"/>
      <c r="ASW14" s="42"/>
      <c r="ASX14" s="42"/>
      <c r="ASY14" s="42"/>
      <c r="ASZ14" s="42"/>
      <c r="ATA14" s="42"/>
      <c r="ATB14" s="42"/>
      <c r="ATC14" s="42"/>
      <c r="ATD14" s="42"/>
      <c r="ATE14" s="42"/>
      <c r="ATF14" s="42"/>
      <c r="ATG14" s="42"/>
      <c r="ATH14" s="42"/>
      <c r="ATI14" s="42"/>
      <c r="ATJ14" s="42"/>
      <c r="ATK14" s="42"/>
      <c r="ATL14" s="42"/>
      <c r="ATM14" s="42"/>
      <c r="ATN14" s="42"/>
      <c r="ATO14" s="42"/>
      <c r="ATP14" s="42"/>
      <c r="ATQ14" s="42"/>
      <c r="ATR14" s="42"/>
      <c r="ATS14" s="42"/>
      <c r="ATT14" s="42"/>
      <c r="ATU14" s="42"/>
      <c r="ATV14" s="42"/>
      <c r="ATW14" s="42"/>
      <c r="ATX14" s="42"/>
      <c r="ATY14" s="42"/>
      <c r="ATZ14" s="42"/>
      <c r="AUA14" s="42"/>
      <c r="AUB14" s="42"/>
      <c r="AUC14" s="42"/>
      <c r="AUD14" s="42"/>
      <c r="AUE14" s="42"/>
      <c r="AUF14" s="42"/>
      <c r="AUG14" s="42"/>
      <c r="AUH14" s="42"/>
      <c r="AUI14" s="42"/>
      <c r="AUJ14" s="42"/>
      <c r="AUK14" s="42"/>
      <c r="AUL14" s="42"/>
      <c r="AUM14" s="42"/>
      <c r="AUN14" s="42"/>
      <c r="AUO14" s="42"/>
      <c r="AUP14" s="42"/>
      <c r="AUQ14" s="42"/>
      <c r="AUR14" s="42"/>
      <c r="AUS14" s="42"/>
      <c r="AUT14" s="42"/>
      <c r="AUU14" s="42"/>
      <c r="AUV14" s="42"/>
      <c r="AUW14" s="42"/>
      <c r="AUX14" s="42"/>
      <c r="AUY14" s="42"/>
      <c r="AUZ14" s="42"/>
      <c r="AVA14" s="42"/>
      <c r="AVB14" s="42"/>
      <c r="AVC14" s="42"/>
      <c r="AVD14" s="42"/>
      <c r="AVE14" s="42"/>
      <c r="AVF14" s="42"/>
      <c r="AVG14" s="42"/>
      <c r="AVH14" s="42"/>
      <c r="AVI14" s="42"/>
      <c r="AVJ14" s="42"/>
      <c r="AVK14" s="42"/>
      <c r="AVL14" s="42"/>
      <c r="AVM14" s="42"/>
      <c r="AVN14" s="42"/>
      <c r="AVO14" s="42"/>
      <c r="AVP14" s="42"/>
      <c r="AVQ14" s="42"/>
      <c r="AVR14" s="42"/>
      <c r="AVS14" s="42"/>
      <c r="AVT14" s="42"/>
      <c r="AVU14" s="42"/>
      <c r="AVV14" s="42"/>
      <c r="AVW14" s="42"/>
      <c r="AVX14" s="42"/>
      <c r="AVY14" s="42"/>
      <c r="AVZ14" s="42"/>
      <c r="AWA14" s="42"/>
      <c r="AWB14" s="42"/>
      <c r="AWC14" s="42"/>
      <c r="AWD14" s="42"/>
      <c r="AWE14" s="42"/>
      <c r="AWF14" s="42"/>
      <c r="AWG14" s="42"/>
      <c r="AWH14" s="42"/>
      <c r="AWI14" s="42"/>
      <c r="AWJ14" s="42"/>
      <c r="AWK14" s="42"/>
      <c r="AWL14" s="42"/>
      <c r="AWM14" s="42"/>
      <c r="AWN14" s="42"/>
      <c r="AWO14" s="42"/>
      <c r="AWP14" s="42"/>
      <c r="AWQ14" s="42"/>
      <c r="AWR14" s="42"/>
      <c r="AWS14" s="42"/>
      <c r="AWT14" s="42"/>
      <c r="AWU14" s="42"/>
      <c r="AWV14" s="42"/>
      <c r="AWW14" s="42"/>
      <c r="AWX14" s="42"/>
      <c r="AWY14" s="42"/>
      <c r="AWZ14" s="42"/>
      <c r="AXA14" s="42"/>
      <c r="AXB14" s="42"/>
      <c r="AXC14" s="42"/>
      <c r="AXD14" s="42"/>
      <c r="AXE14" s="42"/>
      <c r="AXF14" s="42"/>
      <c r="AXG14" s="42"/>
      <c r="AXH14" s="42"/>
      <c r="AXI14" s="42"/>
      <c r="AXJ14" s="42"/>
      <c r="AXK14" s="42"/>
      <c r="AXL14" s="42"/>
      <c r="AXM14" s="42"/>
      <c r="AXN14" s="42"/>
      <c r="AXO14" s="42"/>
      <c r="AXP14" s="42"/>
      <c r="AXQ14" s="42"/>
      <c r="AXR14" s="42"/>
      <c r="AXS14" s="42"/>
      <c r="AXT14" s="42"/>
      <c r="AXU14" s="42"/>
      <c r="AXV14" s="42"/>
      <c r="AXW14" s="42"/>
      <c r="AXX14" s="42"/>
      <c r="AXY14" s="42"/>
      <c r="AXZ14" s="42"/>
      <c r="AYA14" s="42"/>
      <c r="AYB14" s="42"/>
      <c r="AYC14" s="42"/>
      <c r="AYD14" s="42"/>
      <c r="AYE14" s="42"/>
      <c r="AYF14" s="42"/>
      <c r="AYG14" s="42"/>
      <c r="AYH14" s="42"/>
      <c r="AYI14" s="42"/>
      <c r="AYJ14" s="42"/>
      <c r="AYK14" s="42"/>
      <c r="AYL14" s="42"/>
      <c r="AYM14" s="42"/>
      <c r="AYN14" s="42"/>
      <c r="AYO14" s="42"/>
      <c r="AYP14" s="42"/>
      <c r="AYQ14" s="42"/>
      <c r="AYR14" s="42"/>
      <c r="AYS14" s="42"/>
      <c r="AYT14" s="42"/>
      <c r="AYU14" s="42"/>
      <c r="AYV14" s="42"/>
      <c r="AYW14" s="42"/>
      <c r="AYX14" s="42"/>
      <c r="AYY14" s="42"/>
      <c r="AYZ14" s="42"/>
      <c r="AZA14" s="42"/>
      <c r="AZB14" s="42"/>
      <c r="AZC14" s="42"/>
      <c r="AZD14" s="42"/>
      <c r="AZE14" s="42"/>
      <c r="AZF14" s="42"/>
      <c r="AZG14" s="42"/>
      <c r="AZH14" s="42"/>
      <c r="AZI14" s="42"/>
      <c r="AZJ14" s="42"/>
      <c r="AZK14" s="42"/>
      <c r="AZL14" s="42"/>
      <c r="AZM14" s="42"/>
      <c r="AZN14" s="42"/>
      <c r="AZO14" s="42"/>
      <c r="AZP14" s="42"/>
      <c r="AZQ14" s="42"/>
      <c r="AZR14" s="42"/>
      <c r="AZS14" s="42"/>
      <c r="AZT14" s="42"/>
      <c r="AZU14" s="42"/>
      <c r="AZV14" s="42"/>
      <c r="AZW14" s="42"/>
      <c r="AZX14" s="42"/>
      <c r="AZY14" s="42"/>
      <c r="AZZ14" s="42"/>
      <c r="BAA14" s="42"/>
      <c r="BAB14" s="42"/>
      <c r="BAC14" s="42"/>
      <c r="BAD14" s="42"/>
      <c r="BAE14" s="42"/>
      <c r="BAF14" s="42"/>
      <c r="BAG14" s="42"/>
      <c r="BAH14" s="42"/>
      <c r="BAI14" s="42"/>
      <c r="BAJ14" s="42"/>
      <c r="BAK14" s="42"/>
      <c r="BAL14" s="42"/>
      <c r="BAM14" s="42"/>
      <c r="BAN14" s="42"/>
      <c r="BAO14" s="42"/>
      <c r="BAP14" s="42"/>
      <c r="BAQ14" s="42"/>
      <c r="BAR14" s="42"/>
      <c r="BAS14" s="42"/>
      <c r="BAT14" s="42"/>
      <c r="BAU14" s="42"/>
      <c r="BAV14" s="42"/>
      <c r="BAW14" s="42"/>
      <c r="BAX14" s="42"/>
      <c r="BAY14" s="42"/>
      <c r="BAZ14" s="42"/>
      <c r="BBA14" s="42"/>
      <c r="BBB14" s="42"/>
      <c r="BBC14" s="42"/>
      <c r="BBD14" s="42"/>
      <c r="BBE14" s="42"/>
      <c r="BBF14" s="42"/>
      <c r="BBG14" s="42"/>
      <c r="BBH14" s="42"/>
      <c r="BBI14" s="42"/>
      <c r="BBJ14" s="42"/>
      <c r="BBK14" s="42"/>
      <c r="BBL14" s="42"/>
      <c r="BBM14" s="42"/>
      <c r="BBN14" s="42"/>
      <c r="BBO14" s="42"/>
      <c r="BBP14" s="42"/>
      <c r="BBQ14" s="42"/>
      <c r="BBR14" s="42"/>
      <c r="BBS14" s="42"/>
      <c r="BBT14" s="42"/>
      <c r="BBU14" s="42"/>
      <c r="BBV14" s="42"/>
      <c r="BBW14" s="42"/>
      <c r="BBX14" s="42"/>
      <c r="BBY14" s="42"/>
      <c r="BBZ14" s="42"/>
      <c r="BCA14" s="42"/>
      <c r="BCB14" s="42"/>
      <c r="BCC14" s="42"/>
      <c r="BCD14" s="42"/>
      <c r="BCE14" s="42"/>
      <c r="BCF14" s="42"/>
      <c r="BCG14" s="42"/>
      <c r="BCH14" s="42"/>
      <c r="BCI14" s="42"/>
      <c r="BCJ14" s="42"/>
      <c r="BCK14" s="42"/>
      <c r="BCL14" s="42"/>
      <c r="BCM14" s="42"/>
      <c r="BCN14" s="42"/>
      <c r="BCO14" s="42"/>
      <c r="BCP14" s="42"/>
      <c r="BCQ14" s="42"/>
      <c r="BCR14" s="42"/>
      <c r="BCS14" s="42"/>
      <c r="BCT14" s="42"/>
      <c r="BCU14" s="42"/>
      <c r="BCV14" s="42"/>
      <c r="BCW14" s="42"/>
      <c r="BCX14" s="42"/>
      <c r="BCY14" s="42"/>
      <c r="BCZ14" s="42"/>
      <c r="BDA14" s="42"/>
      <c r="BDB14" s="42"/>
      <c r="BDC14" s="42"/>
      <c r="BDD14" s="42"/>
      <c r="BDE14" s="42"/>
      <c r="BDF14" s="42"/>
      <c r="BDG14" s="42"/>
      <c r="BDH14" s="42"/>
      <c r="BDI14" s="42"/>
      <c r="BDJ14" s="42"/>
      <c r="BDK14" s="42"/>
      <c r="BDL14" s="42"/>
      <c r="BDM14" s="42"/>
      <c r="BDN14" s="42"/>
      <c r="BDO14" s="42"/>
      <c r="BDP14" s="42"/>
      <c r="BDQ14" s="42"/>
      <c r="BDR14" s="42"/>
      <c r="BDS14" s="42"/>
      <c r="BDT14" s="42"/>
      <c r="BDU14" s="42"/>
      <c r="BDV14" s="42"/>
      <c r="BDW14" s="42"/>
      <c r="BDX14" s="42"/>
      <c r="BDY14" s="42"/>
      <c r="BDZ14" s="42"/>
      <c r="BEA14" s="42"/>
      <c r="BEB14" s="42"/>
      <c r="BEC14" s="42"/>
      <c r="BED14" s="42"/>
      <c r="BEE14" s="42"/>
      <c r="BEF14" s="42"/>
      <c r="BEG14" s="42"/>
      <c r="BEH14" s="42"/>
      <c r="BEI14" s="42"/>
      <c r="BEJ14" s="42"/>
      <c r="BEK14" s="42"/>
      <c r="BEL14" s="42"/>
      <c r="BEM14" s="42"/>
      <c r="BEN14" s="42"/>
      <c r="BEO14" s="42"/>
      <c r="BEP14" s="42"/>
      <c r="BEQ14" s="42"/>
      <c r="BER14" s="42"/>
      <c r="BES14" s="42"/>
      <c r="BET14" s="42"/>
      <c r="BEU14" s="42"/>
      <c r="BEV14" s="42"/>
      <c r="BEW14" s="42"/>
      <c r="BEX14" s="42"/>
      <c r="BEY14" s="42"/>
      <c r="BEZ14" s="42"/>
      <c r="BFA14" s="42"/>
      <c r="BFB14" s="42"/>
      <c r="BFC14" s="42"/>
      <c r="BFD14" s="42"/>
      <c r="BFE14" s="42"/>
      <c r="BFF14" s="42"/>
      <c r="BFG14" s="42"/>
      <c r="BFH14" s="42"/>
      <c r="BFI14" s="42"/>
      <c r="BFJ14" s="42"/>
      <c r="BFK14" s="42"/>
      <c r="BFL14" s="42"/>
      <c r="BFM14" s="42"/>
      <c r="BFN14" s="42"/>
      <c r="BFO14" s="42"/>
      <c r="BFP14" s="42"/>
      <c r="BFQ14" s="42"/>
      <c r="BFR14" s="42"/>
      <c r="BFS14" s="42"/>
      <c r="BFT14" s="42"/>
      <c r="BFU14" s="42"/>
      <c r="BFV14" s="42"/>
      <c r="BFW14" s="42"/>
      <c r="BFX14" s="42"/>
      <c r="BFY14" s="42"/>
      <c r="BFZ14" s="42"/>
      <c r="BGA14" s="42"/>
      <c r="BGB14" s="42"/>
      <c r="BGC14" s="42"/>
      <c r="BGD14" s="42"/>
      <c r="BGE14" s="42"/>
      <c r="BGF14" s="42"/>
      <c r="BGG14" s="42"/>
      <c r="BGH14" s="42"/>
      <c r="BGI14" s="42"/>
      <c r="BGJ14" s="42"/>
      <c r="BGK14" s="42"/>
      <c r="BGL14" s="42"/>
      <c r="BGM14" s="42"/>
      <c r="BGN14" s="42"/>
      <c r="BGO14" s="42"/>
      <c r="BGP14" s="42"/>
      <c r="BGQ14" s="42"/>
      <c r="BGR14" s="42"/>
      <c r="BGS14" s="42"/>
      <c r="BGT14" s="42"/>
      <c r="BGU14" s="42"/>
      <c r="BGV14" s="42"/>
      <c r="BGW14" s="42"/>
      <c r="BGX14" s="42"/>
      <c r="BGY14" s="42"/>
      <c r="BGZ14" s="42"/>
      <c r="BHA14" s="42"/>
      <c r="BHB14" s="42"/>
      <c r="BHC14" s="42"/>
      <c r="BHD14" s="42"/>
      <c r="BHE14" s="42"/>
      <c r="BHF14" s="42"/>
      <c r="BHG14" s="42"/>
      <c r="BHH14" s="42"/>
      <c r="BHI14" s="42"/>
      <c r="BHJ14" s="42"/>
      <c r="BHK14" s="42"/>
      <c r="BHL14" s="42"/>
      <c r="BHM14" s="42"/>
      <c r="BHN14" s="42"/>
      <c r="BHO14" s="42"/>
      <c r="BHP14" s="42"/>
      <c r="BHQ14" s="42"/>
      <c r="BHR14" s="42"/>
      <c r="BHS14" s="42"/>
      <c r="BHT14" s="42"/>
      <c r="BHU14" s="42"/>
      <c r="BHV14" s="42"/>
      <c r="BHW14" s="42"/>
      <c r="BHX14" s="42"/>
      <c r="BHY14" s="42"/>
      <c r="BHZ14" s="42"/>
      <c r="BIA14" s="42"/>
      <c r="BIB14" s="42"/>
      <c r="BIC14" s="42"/>
      <c r="BID14" s="42"/>
      <c r="BIE14" s="42"/>
      <c r="BIF14" s="42"/>
      <c r="BIG14" s="42"/>
      <c r="BIH14" s="42"/>
      <c r="BII14" s="42"/>
      <c r="BIJ14" s="42"/>
      <c r="BIK14" s="42"/>
      <c r="BIL14" s="42"/>
      <c r="BIM14" s="42"/>
      <c r="BIN14" s="42"/>
      <c r="BIO14" s="42"/>
      <c r="BIP14" s="42"/>
      <c r="BIQ14" s="42"/>
      <c r="BIR14" s="42"/>
      <c r="BIS14" s="42"/>
      <c r="BIT14" s="42"/>
      <c r="BIU14" s="42"/>
      <c r="BIV14" s="42"/>
      <c r="BIW14" s="42"/>
      <c r="BIX14" s="42"/>
      <c r="BIY14" s="42"/>
      <c r="BIZ14" s="42"/>
      <c r="BJA14" s="42"/>
      <c r="BJB14" s="42"/>
      <c r="BJC14" s="42"/>
      <c r="BJD14" s="42"/>
      <c r="BJE14" s="42"/>
      <c r="BJF14" s="42"/>
      <c r="BJG14" s="42"/>
      <c r="BJH14" s="42"/>
      <c r="BJI14" s="42"/>
      <c r="BJJ14" s="42"/>
      <c r="BJK14" s="42"/>
      <c r="BJL14" s="42"/>
      <c r="BJM14" s="42"/>
      <c r="BJN14" s="42"/>
      <c r="BJO14" s="42"/>
      <c r="BJP14" s="42"/>
      <c r="BJQ14" s="42"/>
      <c r="BJR14" s="42"/>
      <c r="BJS14" s="42"/>
      <c r="BJT14" s="42"/>
      <c r="BJU14" s="42"/>
      <c r="BJV14" s="42"/>
      <c r="BJW14" s="42"/>
      <c r="BJX14" s="42"/>
      <c r="BJY14" s="42"/>
      <c r="BJZ14" s="42"/>
      <c r="BKA14" s="42"/>
      <c r="BKB14" s="42"/>
      <c r="BKC14" s="42"/>
      <c r="BKD14" s="42"/>
      <c r="BKE14" s="42"/>
      <c r="BKF14" s="42"/>
      <c r="BKG14" s="42"/>
      <c r="BKH14" s="42"/>
      <c r="BKI14" s="42"/>
      <c r="BKJ14" s="42"/>
      <c r="BKK14" s="42"/>
      <c r="BKL14" s="42"/>
      <c r="BKM14" s="42"/>
      <c r="BKN14" s="42"/>
      <c r="BKO14" s="42"/>
      <c r="BKP14" s="42"/>
      <c r="BKQ14" s="42"/>
      <c r="BKR14" s="42"/>
      <c r="BKS14" s="42"/>
      <c r="BKT14" s="42"/>
      <c r="BKU14" s="42"/>
      <c r="BKV14" s="42"/>
      <c r="BKW14" s="42"/>
      <c r="BKX14" s="42"/>
      <c r="BKY14" s="42"/>
      <c r="BKZ14" s="42"/>
      <c r="BLA14" s="42"/>
      <c r="BLB14" s="42"/>
      <c r="BLC14" s="42"/>
      <c r="BLD14" s="42"/>
      <c r="BLE14" s="42"/>
      <c r="BLF14" s="42"/>
      <c r="BLG14" s="42"/>
      <c r="BLH14" s="42"/>
      <c r="BLI14" s="42"/>
      <c r="BLJ14" s="42"/>
      <c r="BLK14" s="42"/>
      <c r="BLL14" s="42"/>
      <c r="BLM14" s="42"/>
      <c r="BLN14" s="42"/>
      <c r="BLO14" s="42"/>
      <c r="BLP14" s="42"/>
      <c r="BLQ14" s="42"/>
      <c r="BLR14" s="42"/>
      <c r="BLS14" s="42"/>
      <c r="BLT14" s="42"/>
      <c r="BLU14" s="42"/>
      <c r="BLV14" s="42"/>
      <c r="BLW14" s="42"/>
      <c r="BLX14" s="42"/>
      <c r="BLY14" s="42"/>
      <c r="BLZ14" s="42"/>
      <c r="BMA14" s="42"/>
      <c r="BMB14" s="42"/>
      <c r="BMC14" s="42"/>
      <c r="BMD14" s="42"/>
      <c r="BME14" s="42"/>
      <c r="BMF14" s="42"/>
      <c r="BMG14" s="42"/>
      <c r="BMH14" s="42"/>
      <c r="BMI14" s="42"/>
      <c r="BMJ14" s="42"/>
      <c r="BMK14" s="42"/>
      <c r="BML14" s="42"/>
      <c r="BMM14" s="42"/>
      <c r="BMN14" s="42"/>
      <c r="BMO14" s="42"/>
      <c r="BMP14" s="42"/>
      <c r="BMQ14" s="42"/>
      <c r="BMR14" s="42"/>
      <c r="BMS14" s="42"/>
      <c r="BMT14" s="42"/>
      <c r="BMU14" s="42"/>
      <c r="BMV14" s="42"/>
      <c r="BMW14" s="42"/>
      <c r="BMX14" s="42"/>
      <c r="BMY14" s="42"/>
      <c r="BMZ14" s="42"/>
      <c r="BNA14" s="42"/>
      <c r="BNB14" s="42"/>
      <c r="BNC14" s="42"/>
      <c r="BND14" s="42"/>
      <c r="BNE14" s="42"/>
      <c r="BNF14" s="42"/>
      <c r="BNG14" s="42"/>
      <c r="BNH14" s="42"/>
      <c r="BNI14" s="42"/>
      <c r="BNJ14" s="42"/>
      <c r="BNK14" s="42"/>
      <c r="BNL14" s="42"/>
      <c r="BNM14" s="42"/>
      <c r="BNN14" s="42"/>
      <c r="BNO14" s="42"/>
      <c r="BNP14" s="42"/>
      <c r="BNQ14" s="42"/>
      <c r="BNR14" s="42"/>
      <c r="BNS14" s="42"/>
      <c r="BNT14" s="42"/>
      <c r="BNU14" s="42"/>
      <c r="BNV14" s="42"/>
      <c r="BNW14" s="42"/>
      <c r="BNX14" s="42"/>
      <c r="BNY14" s="42"/>
      <c r="BNZ14" s="42"/>
      <c r="BOA14" s="42"/>
      <c r="BOB14" s="42"/>
      <c r="BOC14" s="42"/>
      <c r="BOD14" s="42"/>
      <c r="BOE14" s="42"/>
      <c r="BOF14" s="42"/>
      <c r="BOG14" s="42"/>
      <c r="BOH14" s="42"/>
      <c r="BOI14" s="42"/>
      <c r="BOJ14" s="42"/>
      <c r="BOK14" s="42"/>
      <c r="BOL14" s="42"/>
      <c r="BOM14" s="42"/>
      <c r="BON14" s="42"/>
      <c r="BOO14" s="42"/>
      <c r="BOP14" s="42"/>
      <c r="BOQ14" s="42"/>
      <c r="BOR14" s="42"/>
      <c r="BOS14" s="42"/>
      <c r="BOT14" s="42"/>
      <c r="BOU14" s="42"/>
      <c r="BOV14" s="42"/>
      <c r="BOW14" s="42"/>
      <c r="BOX14" s="42"/>
      <c r="BOY14" s="42"/>
      <c r="BOZ14" s="42"/>
      <c r="BPA14" s="42"/>
      <c r="BPB14" s="42"/>
      <c r="BPC14" s="42"/>
      <c r="BPD14" s="42"/>
      <c r="BPE14" s="42"/>
      <c r="BPF14" s="42"/>
      <c r="BPG14" s="42"/>
      <c r="BPH14" s="42"/>
      <c r="BPI14" s="42"/>
      <c r="BPJ14" s="42"/>
      <c r="BPK14" s="42"/>
      <c r="BPL14" s="42"/>
      <c r="BPM14" s="42"/>
      <c r="BPN14" s="42"/>
      <c r="BPO14" s="42"/>
      <c r="BPP14" s="42"/>
      <c r="BPQ14" s="42"/>
      <c r="BPR14" s="42"/>
      <c r="BPS14" s="42"/>
      <c r="BPT14" s="42"/>
      <c r="BPU14" s="42"/>
      <c r="BPV14" s="42"/>
      <c r="BPW14" s="42"/>
      <c r="BPX14" s="42"/>
      <c r="BPY14" s="42"/>
      <c r="BPZ14" s="42"/>
      <c r="BQA14" s="42"/>
      <c r="BQB14" s="42"/>
      <c r="BQC14" s="42"/>
      <c r="BQD14" s="42"/>
      <c r="BQE14" s="42"/>
      <c r="BQF14" s="42"/>
      <c r="BQG14" s="42"/>
      <c r="BQH14" s="42"/>
      <c r="BQI14" s="42"/>
      <c r="BQJ14" s="42"/>
      <c r="BQK14" s="42"/>
      <c r="BQL14" s="42"/>
      <c r="BQM14" s="42"/>
      <c r="BQN14" s="42"/>
      <c r="BQO14" s="42"/>
      <c r="BQP14" s="42"/>
      <c r="BQQ14" s="42"/>
      <c r="BQR14" s="42"/>
      <c r="BQS14" s="42"/>
      <c r="BQT14" s="42"/>
      <c r="BQU14" s="42"/>
      <c r="BQV14" s="42"/>
      <c r="BQW14" s="42"/>
      <c r="BQX14" s="42"/>
      <c r="BQY14" s="42"/>
      <c r="BQZ14" s="42"/>
      <c r="BRA14" s="42"/>
      <c r="BRB14" s="42"/>
      <c r="BRC14" s="42"/>
      <c r="BRD14" s="42"/>
      <c r="BRE14" s="42"/>
      <c r="BRF14" s="42"/>
      <c r="BRG14" s="42"/>
      <c r="BRH14" s="42"/>
      <c r="BRI14" s="42"/>
      <c r="BRJ14" s="42"/>
      <c r="BRK14" s="42"/>
      <c r="BRL14" s="42"/>
      <c r="BRM14" s="42"/>
      <c r="BRN14" s="42"/>
      <c r="BRO14" s="42"/>
      <c r="BRP14" s="42"/>
      <c r="BRQ14" s="42"/>
      <c r="BRR14" s="42"/>
      <c r="BRS14" s="42"/>
      <c r="BRT14" s="42"/>
      <c r="BRU14" s="42"/>
      <c r="BRV14" s="42"/>
      <c r="BRW14" s="42"/>
      <c r="BRX14" s="42"/>
      <c r="BRY14" s="42"/>
      <c r="BRZ14" s="42"/>
      <c r="BSA14" s="42"/>
      <c r="BSB14" s="42"/>
      <c r="BSC14" s="42"/>
      <c r="BSD14" s="42"/>
      <c r="BSE14" s="42"/>
      <c r="BSF14" s="42"/>
      <c r="BSG14" s="42"/>
      <c r="BSH14" s="42"/>
      <c r="BSI14" s="42"/>
      <c r="BSJ14" s="42"/>
      <c r="BSK14" s="42"/>
      <c r="BSL14" s="42"/>
      <c r="BSM14" s="42"/>
      <c r="BSN14" s="42"/>
      <c r="BSO14" s="42"/>
      <c r="BSP14" s="42"/>
      <c r="BSQ14" s="42"/>
      <c r="BSR14" s="42"/>
      <c r="BSS14" s="42"/>
      <c r="BST14" s="42"/>
      <c r="BSU14" s="42"/>
      <c r="BSV14" s="42"/>
      <c r="BSW14" s="42"/>
      <c r="BSX14" s="42"/>
      <c r="BSY14" s="42"/>
      <c r="BSZ14" s="42"/>
      <c r="BTA14" s="42"/>
      <c r="BTB14" s="42"/>
      <c r="BTC14" s="42"/>
      <c r="BTD14" s="42"/>
      <c r="BTE14" s="42"/>
      <c r="BTF14" s="42"/>
      <c r="BTG14" s="42"/>
      <c r="BTH14" s="42"/>
      <c r="BTI14" s="42"/>
      <c r="BTJ14" s="42"/>
      <c r="BTK14" s="42"/>
      <c r="BTL14" s="42"/>
      <c r="BTM14" s="42"/>
      <c r="BTN14" s="42"/>
      <c r="BTO14" s="42"/>
      <c r="BTP14" s="42"/>
      <c r="BTQ14" s="42"/>
      <c r="BTR14" s="42"/>
      <c r="BTS14" s="42"/>
      <c r="BTT14" s="42"/>
      <c r="BTU14" s="42"/>
      <c r="BTV14" s="42"/>
      <c r="BTW14" s="42"/>
      <c r="BTX14" s="42"/>
      <c r="BTY14" s="42"/>
      <c r="BTZ14" s="42"/>
      <c r="BUA14" s="42"/>
      <c r="BUB14" s="42"/>
      <c r="BUC14" s="42"/>
      <c r="BUD14" s="42"/>
      <c r="BUE14" s="42"/>
      <c r="BUF14" s="42"/>
      <c r="BUG14" s="42"/>
      <c r="BUH14" s="42"/>
      <c r="BUI14" s="42"/>
      <c r="BUJ14" s="42"/>
      <c r="BUK14" s="42"/>
      <c r="BUL14" s="42"/>
      <c r="BUM14" s="42"/>
      <c r="BUN14" s="42"/>
      <c r="BUO14" s="42"/>
      <c r="BUP14" s="42"/>
      <c r="BUQ14" s="42"/>
      <c r="BUR14" s="42"/>
      <c r="BUS14" s="42"/>
      <c r="BUT14" s="42"/>
      <c r="BUU14" s="42"/>
      <c r="BUV14" s="42"/>
      <c r="BUW14" s="42"/>
      <c r="BUX14" s="42"/>
      <c r="BUY14" s="42"/>
      <c r="BUZ14" s="42"/>
      <c r="BVA14" s="42"/>
      <c r="BVB14" s="42"/>
      <c r="BVC14" s="42"/>
      <c r="BVD14" s="42"/>
      <c r="BVE14" s="42"/>
      <c r="BVF14" s="42"/>
      <c r="BVG14" s="42"/>
      <c r="BVH14" s="42"/>
      <c r="BVI14" s="42"/>
      <c r="BVJ14" s="42"/>
      <c r="BVK14" s="42"/>
      <c r="BVL14" s="42"/>
      <c r="BVM14" s="42"/>
      <c r="BVN14" s="42"/>
      <c r="BVO14" s="42"/>
      <c r="BVP14" s="42"/>
      <c r="BVQ14" s="42"/>
      <c r="BVR14" s="42"/>
      <c r="BVS14" s="42"/>
      <c r="BVT14" s="42"/>
      <c r="BVU14" s="42"/>
      <c r="BVV14" s="42"/>
      <c r="BVW14" s="42"/>
      <c r="BVX14" s="42"/>
      <c r="BVY14" s="42"/>
      <c r="BVZ14" s="42"/>
      <c r="BWA14" s="42"/>
      <c r="BWB14" s="42"/>
      <c r="BWC14" s="42"/>
      <c r="BWD14" s="42"/>
      <c r="BWE14" s="42"/>
      <c r="BWF14" s="42"/>
      <c r="BWG14" s="42"/>
      <c r="BWH14" s="42"/>
      <c r="BWI14" s="42"/>
      <c r="BWJ14" s="42"/>
      <c r="BWK14" s="42"/>
      <c r="BWL14" s="42"/>
      <c r="BWM14" s="42"/>
      <c r="BWN14" s="42"/>
      <c r="BWO14" s="42"/>
      <c r="BWP14" s="42"/>
      <c r="BWQ14" s="42"/>
      <c r="BWR14" s="42"/>
      <c r="BWS14" s="42"/>
      <c r="BWT14" s="42"/>
      <c r="BWU14" s="42"/>
      <c r="BWV14" s="42"/>
      <c r="BWW14" s="42"/>
      <c r="BWX14" s="42"/>
      <c r="BWY14" s="42"/>
      <c r="BWZ14" s="42"/>
      <c r="BXA14" s="42"/>
      <c r="BXB14" s="42"/>
      <c r="BXC14" s="42"/>
      <c r="BXD14" s="42"/>
      <c r="BXE14" s="42"/>
      <c r="BXF14" s="42"/>
      <c r="BXG14" s="42"/>
      <c r="BXH14" s="42"/>
      <c r="BXI14" s="42"/>
      <c r="BXJ14" s="42"/>
      <c r="BXK14" s="42"/>
      <c r="BXL14" s="42"/>
      <c r="BXM14" s="42"/>
      <c r="BXN14" s="42"/>
      <c r="BXO14" s="42"/>
      <c r="BXP14" s="42"/>
      <c r="BXQ14" s="42"/>
      <c r="BXR14" s="42"/>
      <c r="BXS14" s="42"/>
      <c r="BXT14" s="42"/>
      <c r="BXU14" s="42"/>
      <c r="BXV14" s="42"/>
      <c r="BXW14" s="42"/>
      <c r="BXX14" s="42"/>
      <c r="BXY14" s="42"/>
      <c r="BXZ14" s="42"/>
      <c r="BYA14" s="42"/>
      <c r="BYB14" s="42"/>
      <c r="BYC14" s="42"/>
      <c r="BYD14" s="42"/>
      <c r="BYE14" s="42"/>
      <c r="BYF14" s="42"/>
      <c r="BYG14" s="42"/>
      <c r="BYH14" s="42"/>
      <c r="BYI14" s="42"/>
      <c r="BYJ14" s="42"/>
      <c r="BYK14" s="42"/>
      <c r="BYL14" s="42"/>
      <c r="BYM14" s="42"/>
      <c r="BYN14" s="42"/>
      <c r="BYO14" s="42"/>
      <c r="BYP14" s="42"/>
      <c r="BYQ14" s="42"/>
      <c r="BYR14" s="42"/>
      <c r="BYS14" s="42"/>
      <c r="BYT14" s="42"/>
      <c r="BYU14" s="42"/>
      <c r="BYV14" s="42"/>
      <c r="BYW14" s="42"/>
      <c r="BYX14" s="42"/>
      <c r="BYY14" s="42"/>
      <c r="BYZ14" s="42"/>
      <c r="BZA14" s="42"/>
      <c r="BZB14" s="42"/>
      <c r="BZC14" s="42"/>
      <c r="BZD14" s="42"/>
      <c r="BZE14" s="42"/>
      <c r="BZF14" s="42"/>
      <c r="BZG14" s="42"/>
      <c r="BZH14" s="42"/>
      <c r="BZI14" s="42"/>
      <c r="BZJ14" s="42"/>
      <c r="BZK14" s="42"/>
      <c r="BZL14" s="42"/>
      <c r="BZM14" s="42"/>
      <c r="BZN14" s="42"/>
      <c r="BZO14" s="42"/>
      <c r="BZP14" s="42"/>
      <c r="BZQ14" s="42"/>
      <c r="BZR14" s="42"/>
      <c r="BZS14" s="42"/>
      <c r="BZT14" s="42"/>
      <c r="BZU14" s="42"/>
      <c r="BZV14" s="42"/>
      <c r="BZW14" s="42"/>
      <c r="BZX14" s="42"/>
      <c r="BZY14" s="42"/>
      <c r="BZZ14" s="42"/>
      <c r="CAA14" s="42"/>
      <c r="CAB14" s="42"/>
      <c r="CAC14" s="42"/>
      <c r="CAD14" s="42"/>
      <c r="CAE14" s="42"/>
      <c r="CAF14" s="42"/>
      <c r="CAG14" s="42"/>
      <c r="CAH14" s="42"/>
      <c r="CAI14" s="42"/>
      <c r="CAJ14" s="42"/>
      <c r="CAK14" s="42"/>
      <c r="CAL14" s="42"/>
      <c r="CAM14" s="42"/>
      <c r="CAN14" s="42"/>
      <c r="CAO14" s="42"/>
      <c r="CAP14" s="42"/>
      <c r="CAQ14" s="42"/>
      <c r="CAR14" s="42"/>
      <c r="CAS14" s="42"/>
      <c r="CAT14" s="42"/>
      <c r="CAU14" s="42"/>
      <c r="CAV14" s="42"/>
      <c r="CAW14" s="42"/>
      <c r="CAX14" s="42"/>
      <c r="CAY14" s="42"/>
      <c r="CAZ14" s="42"/>
      <c r="CBA14" s="42"/>
      <c r="CBB14" s="42"/>
      <c r="CBC14" s="42"/>
      <c r="CBD14" s="42"/>
      <c r="CBE14" s="42"/>
      <c r="CBF14" s="42"/>
      <c r="CBG14" s="42"/>
      <c r="CBH14" s="42"/>
      <c r="CBI14" s="42"/>
      <c r="CBJ14" s="42"/>
      <c r="CBK14" s="42"/>
      <c r="CBL14" s="42"/>
      <c r="CBM14" s="42"/>
      <c r="CBN14" s="42"/>
      <c r="CBO14" s="42"/>
      <c r="CBP14" s="42"/>
      <c r="CBQ14" s="42"/>
      <c r="CBR14" s="42"/>
      <c r="CBS14" s="42"/>
      <c r="CBT14" s="42"/>
      <c r="CBU14" s="42"/>
      <c r="CBV14" s="42"/>
      <c r="CBW14" s="42"/>
      <c r="CBX14" s="42"/>
      <c r="CBY14" s="42"/>
      <c r="CBZ14" s="42"/>
      <c r="CCA14" s="42"/>
      <c r="CCB14" s="42"/>
      <c r="CCC14" s="42"/>
      <c r="CCD14" s="42"/>
      <c r="CCE14" s="42"/>
      <c r="CCF14" s="42"/>
      <c r="CCG14" s="42"/>
      <c r="CCH14" s="42"/>
      <c r="CCI14" s="42"/>
      <c r="CCJ14" s="42"/>
      <c r="CCK14" s="42"/>
      <c r="CCL14" s="42"/>
      <c r="CCM14" s="42"/>
      <c r="CCN14" s="42"/>
      <c r="CCO14" s="42"/>
      <c r="CCP14" s="42"/>
      <c r="CCQ14" s="42"/>
      <c r="CCR14" s="42"/>
      <c r="CCS14" s="42"/>
      <c r="CCT14" s="42"/>
      <c r="CCU14" s="42"/>
      <c r="CCV14" s="42"/>
      <c r="CCW14" s="42"/>
      <c r="CCX14" s="42"/>
      <c r="CCY14" s="42"/>
      <c r="CCZ14" s="42"/>
      <c r="CDA14" s="42"/>
      <c r="CDB14" s="42"/>
      <c r="CDC14" s="42"/>
      <c r="CDD14" s="42"/>
      <c r="CDE14" s="42"/>
      <c r="CDF14" s="42"/>
      <c r="CDG14" s="42"/>
      <c r="CDH14" s="42"/>
      <c r="CDI14" s="42"/>
      <c r="CDJ14" s="42"/>
      <c r="CDK14" s="42"/>
      <c r="CDL14" s="42"/>
      <c r="CDM14" s="42"/>
      <c r="CDN14" s="42"/>
      <c r="CDO14" s="42"/>
      <c r="CDP14" s="42"/>
      <c r="CDQ14" s="42"/>
      <c r="CDR14" s="42"/>
      <c r="CDS14" s="42"/>
      <c r="CDT14" s="42"/>
      <c r="CDU14" s="42"/>
      <c r="CDV14" s="42"/>
      <c r="CDW14" s="42"/>
      <c r="CDX14" s="42"/>
      <c r="CDY14" s="42"/>
      <c r="CDZ14" s="42"/>
      <c r="CEA14" s="42"/>
      <c r="CEB14" s="42"/>
      <c r="CEC14" s="42"/>
      <c r="CED14" s="42"/>
      <c r="CEE14" s="42"/>
      <c r="CEF14" s="42"/>
      <c r="CEG14" s="42"/>
      <c r="CEH14" s="42"/>
      <c r="CEI14" s="42"/>
      <c r="CEJ14" s="42"/>
      <c r="CEK14" s="42"/>
      <c r="CEL14" s="42"/>
      <c r="CEM14" s="42"/>
      <c r="CEN14" s="42"/>
      <c r="CEO14" s="42"/>
      <c r="CEP14" s="42"/>
      <c r="CEQ14" s="42"/>
      <c r="CER14" s="42"/>
      <c r="CES14" s="42"/>
      <c r="CET14" s="42"/>
      <c r="CEU14" s="42"/>
      <c r="CEV14" s="42"/>
      <c r="CEW14" s="42"/>
      <c r="CEX14" s="42"/>
      <c r="CEY14" s="42"/>
      <c r="CEZ14" s="42"/>
      <c r="CFA14" s="42"/>
      <c r="CFB14" s="42"/>
      <c r="CFC14" s="42"/>
      <c r="CFD14" s="42"/>
      <c r="CFE14" s="42"/>
      <c r="CFF14" s="42"/>
      <c r="CFG14" s="42"/>
      <c r="CFH14" s="42"/>
      <c r="CFI14" s="42"/>
      <c r="CFJ14" s="42"/>
      <c r="CFK14" s="42"/>
      <c r="CFL14" s="42"/>
      <c r="CFM14" s="42"/>
      <c r="CFN14" s="42"/>
      <c r="CFO14" s="42"/>
      <c r="CFP14" s="42"/>
      <c r="CFQ14" s="42"/>
      <c r="CFR14" s="42"/>
      <c r="CFS14" s="42"/>
      <c r="CFT14" s="42"/>
      <c r="CFU14" s="42"/>
      <c r="CFV14" s="42"/>
      <c r="CFW14" s="42"/>
      <c r="CFX14" s="42"/>
      <c r="CFY14" s="42"/>
      <c r="CFZ14" s="42"/>
      <c r="CGA14" s="42"/>
      <c r="CGB14" s="42"/>
      <c r="CGC14" s="42"/>
      <c r="CGD14" s="42"/>
      <c r="CGE14" s="42"/>
      <c r="CGF14" s="42"/>
      <c r="CGG14" s="42"/>
      <c r="CGH14" s="42"/>
      <c r="CGI14" s="42"/>
      <c r="CGJ14" s="42"/>
      <c r="CGK14" s="42"/>
      <c r="CGL14" s="42"/>
      <c r="CGM14" s="42"/>
      <c r="CGN14" s="42"/>
      <c r="CGO14" s="42"/>
      <c r="CGP14" s="42"/>
      <c r="CGQ14" s="42"/>
      <c r="CGR14" s="42"/>
      <c r="CGS14" s="42"/>
      <c r="CGT14" s="42"/>
      <c r="CGU14" s="42"/>
      <c r="CGV14" s="42"/>
      <c r="CGW14" s="42"/>
      <c r="CGX14" s="42"/>
      <c r="CGY14" s="42"/>
      <c r="CGZ14" s="42"/>
      <c r="CHA14" s="42"/>
      <c r="CHB14" s="42"/>
      <c r="CHC14" s="42"/>
      <c r="CHD14" s="42"/>
      <c r="CHE14" s="42"/>
      <c r="CHF14" s="42"/>
      <c r="CHG14" s="42"/>
      <c r="CHH14" s="42"/>
      <c r="CHI14" s="42"/>
      <c r="CHJ14" s="42"/>
      <c r="CHK14" s="42"/>
      <c r="CHL14" s="42"/>
      <c r="CHM14" s="42"/>
      <c r="CHN14" s="42"/>
      <c r="CHO14" s="42"/>
      <c r="CHP14" s="42"/>
      <c r="CHQ14" s="42"/>
      <c r="CHR14" s="42"/>
      <c r="CHS14" s="42"/>
      <c r="CHT14" s="42"/>
      <c r="CHU14" s="42"/>
      <c r="CHV14" s="42"/>
      <c r="CHW14" s="42"/>
      <c r="CHX14" s="42"/>
      <c r="CHY14" s="42"/>
      <c r="CHZ14" s="42"/>
      <c r="CIA14" s="42"/>
      <c r="CIB14" s="42"/>
      <c r="CIC14" s="42"/>
      <c r="CID14" s="42"/>
      <c r="CIE14" s="42"/>
      <c r="CIF14" s="42"/>
      <c r="CIG14" s="42"/>
      <c r="CIH14" s="42"/>
      <c r="CII14" s="42"/>
      <c r="CIJ14" s="42"/>
      <c r="CIK14" s="42"/>
      <c r="CIL14" s="42"/>
      <c r="CIM14" s="42"/>
      <c r="CIN14" s="42"/>
      <c r="CIO14" s="42"/>
      <c r="CIP14" s="42"/>
      <c r="CIQ14" s="42"/>
      <c r="CIR14" s="42"/>
      <c r="CIS14" s="42"/>
      <c r="CIT14" s="42"/>
      <c r="CIU14" s="42"/>
      <c r="CIV14" s="42"/>
      <c r="CIW14" s="42"/>
      <c r="CIX14" s="42"/>
      <c r="CIY14" s="42"/>
      <c r="CIZ14" s="42"/>
      <c r="CJA14" s="42"/>
      <c r="CJB14" s="42"/>
      <c r="CJC14" s="42"/>
      <c r="CJD14" s="42"/>
      <c r="CJE14" s="42"/>
      <c r="CJF14" s="42"/>
      <c r="CJG14" s="42"/>
      <c r="CJH14" s="42"/>
      <c r="CJI14" s="42"/>
      <c r="CJJ14" s="42"/>
      <c r="CJK14" s="42"/>
      <c r="CJL14" s="42"/>
      <c r="CJM14" s="42"/>
      <c r="CJN14" s="42"/>
      <c r="CJO14" s="42"/>
      <c r="CJP14" s="42"/>
      <c r="CJQ14" s="42"/>
      <c r="CJR14" s="42"/>
      <c r="CJS14" s="42"/>
      <c r="CJT14" s="42"/>
      <c r="CJU14" s="42"/>
      <c r="CJV14" s="42"/>
      <c r="CJW14" s="42"/>
      <c r="CJX14" s="42"/>
      <c r="CJY14" s="42"/>
      <c r="CJZ14" s="42"/>
      <c r="CKA14" s="42"/>
      <c r="CKB14" s="42"/>
      <c r="CKC14" s="42"/>
      <c r="CKD14" s="42"/>
      <c r="CKE14" s="42"/>
      <c r="CKF14" s="42"/>
      <c r="CKG14" s="42"/>
      <c r="CKH14" s="42"/>
      <c r="CKI14" s="42"/>
      <c r="CKJ14" s="42"/>
      <c r="CKK14" s="42"/>
      <c r="CKL14" s="42"/>
      <c r="CKM14" s="42"/>
      <c r="CKN14" s="42"/>
      <c r="CKO14" s="42"/>
      <c r="CKP14" s="42"/>
      <c r="CKQ14" s="42"/>
      <c r="CKR14" s="42"/>
      <c r="CKS14" s="42"/>
      <c r="CKT14" s="42"/>
      <c r="CKU14" s="42"/>
      <c r="CKV14" s="42"/>
      <c r="CKW14" s="42"/>
      <c r="CKX14" s="42"/>
      <c r="CKY14" s="42"/>
      <c r="CKZ14" s="42"/>
      <c r="CLA14" s="42"/>
      <c r="CLB14" s="42"/>
      <c r="CLC14" s="42"/>
      <c r="CLD14" s="42"/>
      <c r="CLE14" s="42"/>
      <c r="CLF14" s="42"/>
      <c r="CLG14" s="42"/>
      <c r="CLH14" s="42"/>
      <c r="CLI14" s="42"/>
      <c r="CLJ14" s="42"/>
      <c r="CLK14" s="42"/>
      <c r="CLL14" s="42"/>
      <c r="CLM14" s="42"/>
      <c r="CLN14" s="42"/>
      <c r="CLO14" s="42"/>
      <c r="CLP14" s="42"/>
      <c r="CLQ14" s="42"/>
      <c r="CLR14" s="42"/>
      <c r="CLS14" s="42"/>
      <c r="CLT14" s="42"/>
      <c r="CLU14" s="42"/>
      <c r="CLV14" s="42"/>
      <c r="CLW14" s="42"/>
      <c r="CLX14" s="42"/>
      <c r="CLY14" s="42"/>
      <c r="CLZ14" s="42"/>
      <c r="CMA14" s="42"/>
      <c r="CMB14" s="42"/>
      <c r="CMC14" s="42"/>
      <c r="CMD14" s="42"/>
      <c r="CME14" s="42"/>
      <c r="CMF14" s="42"/>
      <c r="CMG14" s="42"/>
      <c r="CMH14" s="42"/>
      <c r="CMI14" s="42"/>
      <c r="CMJ14" s="42"/>
      <c r="CMK14" s="42"/>
      <c r="CML14" s="42"/>
      <c r="CMM14" s="42"/>
      <c r="CMN14" s="42"/>
      <c r="CMO14" s="42"/>
      <c r="CMP14" s="42"/>
      <c r="CMQ14" s="42"/>
      <c r="CMR14" s="42"/>
      <c r="CMS14" s="42"/>
      <c r="CMT14" s="42"/>
      <c r="CMU14" s="42"/>
      <c r="CMV14" s="42"/>
      <c r="CMW14" s="42"/>
      <c r="CMX14" s="42"/>
      <c r="CMY14" s="42"/>
      <c r="CMZ14" s="42"/>
      <c r="CNA14" s="42"/>
      <c r="CNB14" s="42"/>
      <c r="CNC14" s="42"/>
      <c r="CND14" s="42"/>
      <c r="CNE14" s="42"/>
      <c r="CNF14" s="42"/>
      <c r="CNG14" s="42"/>
      <c r="CNH14" s="42"/>
      <c r="CNI14" s="42"/>
      <c r="CNJ14" s="42"/>
      <c r="CNK14" s="42"/>
      <c r="CNL14" s="42"/>
      <c r="CNM14" s="42"/>
      <c r="CNN14" s="42"/>
      <c r="CNO14" s="42"/>
      <c r="CNP14" s="42"/>
      <c r="CNQ14" s="42"/>
      <c r="CNR14" s="42"/>
      <c r="CNS14" s="42"/>
      <c r="CNT14" s="42"/>
      <c r="CNU14" s="42"/>
      <c r="CNV14" s="42"/>
      <c r="CNW14" s="42"/>
      <c r="CNX14" s="42"/>
      <c r="CNY14" s="42"/>
      <c r="CNZ14" s="42"/>
      <c r="COA14" s="42"/>
      <c r="COB14" s="42"/>
      <c r="COC14" s="42"/>
      <c r="COD14" s="42"/>
      <c r="COE14" s="42"/>
      <c r="COF14" s="42"/>
      <c r="COG14" s="42"/>
      <c r="COH14" s="42"/>
      <c r="COI14" s="42"/>
      <c r="COJ14" s="42"/>
      <c r="COK14" s="42"/>
      <c r="COL14" s="42"/>
      <c r="COM14" s="42"/>
      <c r="CON14" s="42"/>
      <c r="COO14" s="42"/>
      <c r="COP14" s="42"/>
      <c r="COQ14" s="42"/>
      <c r="COR14" s="42"/>
      <c r="COS14" s="42"/>
      <c r="COT14" s="42"/>
      <c r="COU14" s="42"/>
      <c r="COV14" s="42"/>
      <c r="COW14" s="42"/>
      <c r="COX14" s="42"/>
      <c r="COY14" s="42"/>
      <c r="COZ14" s="42"/>
      <c r="CPA14" s="42"/>
      <c r="CPB14" s="42"/>
      <c r="CPC14" s="42"/>
      <c r="CPD14" s="42"/>
      <c r="CPE14" s="42"/>
      <c r="CPF14" s="42"/>
      <c r="CPG14" s="42"/>
      <c r="CPH14" s="42"/>
      <c r="CPI14" s="42"/>
      <c r="CPJ14" s="42"/>
      <c r="CPK14" s="42"/>
      <c r="CPL14" s="42"/>
      <c r="CPM14" s="42"/>
      <c r="CPN14" s="42"/>
      <c r="CPO14" s="42"/>
      <c r="CPP14" s="42"/>
      <c r="CPQ14" s="42"/>
      <c r="CPR14" s="42"/>
      <c r="CPS14" s="42"/>
      <c r="CPT14" s="42"/>
      <c r="CPU14" s="42"/>
      <c r="CPV14" s="42"/>
      <c r="CPW14" s="42"/>
      <c r="CPX14" s="42"/>
      <c r="CPY14" s="42"/>
      <c r="CPZ14" s="42"/>
      <c r="CQA14" s="42"/>
      <c r="CQB14" s="42"/>
      <c r="CQC14" s="42"/>
      <c r="CQD14" s="42"/>
      <c r="CQE14" s="42"/>
      <c r="CQF14" s="42"/>
      <c r="CQG14" s="42"/>
      <c r="CQH14" s="42"/>
      <c r="CQI14" s="42"/>
      <c r="CQJ14" s="42"/>
      <c r="CQK14" s="42"/>
      <c r="CQL14" s="42"/>
      <c r="CQM14" s="42"/>
      <c r="CQN14" s="42"/>
      <c r="CQO14" s="42"/>
      <c r="CQP14" s="42"/>
      <c r="CQQ14" s="42"/>
      <c r="CQR14" s="42"/>
      <c r="CQS14" s="42"/>
      <c r="CQT14" s="42"/>
      <c r="CQU14" s="42"/>
      <c r="CQV14" s="42"/>
      <c r="CQW14" s="42"/>
      <c r="CQX14" s="42"/>
      <c r="CQY14" s="42"/>
      <c r="CQZ14" s="42"/>
      <c r="CRA14" s="42"/>
      <c r="CRB14" s="42"/>
      <c r="CRC14" s="42"/>
      <c r="CRD14" s="42"/>
      <c r="CRE14" s="42"/>
      <c r="CRF14" s="42"/>
      <c r="CRG14" s="42"/>
      <c r="CRH14" s="42"/>
      <c r="CRI14" s="42"/>
      <c r="CRJ14" s="42"/>
      <c r="CRK14" s="42"/>
      <c r="CRL14" s="42"/>
      <c r="CRM14" s="42"/>
      <c r="CRN14" s="42"/>
      <c r="CRO14" s="42"/>
      <c r="CRP14" s="42"/>
      <c r="CRQ14" s="42"/>
      <c r="CRR14" s="42"/>
      <c r="CRS14" s="42"/>
      <c r="CRT14" s="42"/>
      <c r="CRU14" s="42"/>
      <c r="CRV14" s="42"/>
      <c r="CRW14" s="42"/>
      <c r="CRX14" s="42"/>
      <c r="CRY14" s="42"/>
      <c r="CRZ14" s="42"/>
      <c r="CSA14" s="42"/>
      <c r="CSB14" s="42"/>
      <c r="CSC14" s="42"/>
      <c r="CSD14" s="42"/>
      <c r="CSE14" s="42"/>
      <c r="CSF14" s="42"/>
      <c r="CSG14" s="42"/>
      <c r="CSH14" s="42"/>
      <c r="CSI14" s="42"/>
      <c r="CSJ14" s="42"/>
      <c r="CSK14" s="42"/>
      <c r="CSL14" s="42"/>
      <c r="CSM14" s="42"/>
      <c r="CSN14" s="42"/>
      <c r="CSO14" s="42"/>
      <c r="CSP14" s="42"/>
      <c r="CSQ14" s="42"/>
      <c r="CSR14" s="42"/>
      <c r="CSS14" s="42"/>
      <c r="CST14" s="42"/>
      <c r="CSU14" s="42"/>
      <c r="CSV14" s="42"/>
      <c r="CSW14" s="42"/>
      <c r="CSX14" s="42"/>
      <c r="CSY14" s="42"/>
      <c r="CSZ14" s="42"/>
      <c r="CTA14" s="42"/>
      <c r="CTB14" s="42"/>
      <c r="CTC14" s="42"/>
      <c r="CTD14" s="42"/>
      <c r="CTE14" s="42"/>
      <c r="CTF14" s="42"/>
      <c r="CTG14" s="42"/>
      <c r="CTH14" s="42"/>
      <c r="CTI14" s="42"/>
      <c r="CTJ14" s="42"/>
      <c r="CTK14" s="42"/>
      <c r="CTL14" s="42"/>
      <c r="CTM14" s="42"/>
      <c r="CTN14" s="42"/>
      <c r="CTO14" s="42"/>
      <c r="CTP14" s="42"/>
      <c r="CTQ14" s="42"/>
      <c r="CTR14" s="42"/>
      <c r="CTS14" s="42"/>
      <c r="CTT14" s="42"/>
      <c r="CTU14" s="42"/>
      <c r="CTV14" s="42"/>
      <c r="CTW14" s="42"/>
      <c r="CTX14" s="42"/>
      <c r="CTY14" s="42"/>
      <c r="CTZ14" s="42"/>
      <c r="CUA14" s="42"/>
      <c r="CUB14" s="42"/>
      <c r="CUC14" s="42"/>
      <c r="CUD14" s="42"/>
      <c r="CUE14" s="42"/>
      <c r="CUF14" s="42"/>
      <c r="CUG14" s="42"/>
      <c r="CUH14" s="42"/>
      <c r="CUI14" s="42"/>
      <c r="CUJ14" s="42"/>
      <c r="CUK14" s="42"/>
      <c r="CUL14" s="42"/>
      <c r="CUM14" s="42"/>
      <c r="CUN14" s="42"/>
      <c r="CUO14" s="42"/>
      <c r="CUP14" s="42"/>
      <c r="CUQ14" s="42"/>
      <c r="CUR14" s="42"/>
      <c r="CUS14" s="42"/>
      <c r="CUT14" s="42"/>
      <c r="CUU14" s="42"/>
      <c r="CUV14" s="42"/>
      <c r="CUW14" s="42"/>
      <c r="CUX14" s="42"/>
      <c r="CUY14" s="42"/>
      <c r="CUZ14" s="42"/>
      <c r="CVA14" s="42"/>
      <c r="CVB14" s="42"/>
      <c r="CVC14" s="42"/>
      <c r="CVD14" s="42"/>
      <c r="CVE14" s="42"/>
      <c r="CVF14" s="42"/>
      <c r="CVG14" s="42"/>
      <c r="CVH14" s="42"/>
      <c r="CVI14" s="42"/>
      <c r="CVJ14" s="42"/>
      <c r="CVK14" s="42"/>
      <c r="CVL14" s="42"/>
      <c r="CVM14" s="42"/>
      <c r="CVN14" s="42"/>
      <c r="CVO14" s="42"/>
      <c r="CVP14" s="42"/>
      <c r="CVQ14" s="42"/>
      <c r="CVR14" s="42"/>
      <c r="CVS14" s="42"/>
      <c r="CVT14" s="42"/>
      <c r="CVU14" s="42"/>
      <c r="CVV14" s="42"/>
      <c r="CVW14" s="42"/>
      <c r="CVX14" s="42"/>
      <c r="CVY14" s="42"/>
      <c r="CVZ14" s="42"/>
      <c r="CWA14" s="42"/>
      <c r="CWB14" s="42"/>
      <c r="CWC14" s="42"/>
      <c r="CWD14" s="42"/>
      <c r="CWE14" s="42"/>
      <c r="CWF14" s="42"/>
      <c r="CWG14" s="42"/>
      <c r="CWH14" s="42"/>
      <c r="CWI14" s="42"/>
      <c r="CWJ14" s="42"/>
      <c r="CWK14" s="42"/>
      <c r="CWL14" s="42"/>
      <c r="CWM14" s="42"/>
      <c r="CWN14" s="42"/>
      <c r="CWO14" s="42"/>
      <c r="CWP14" s="42"/>
      <c r="CWQ14" s="42"/>
      <c r="CWR14" s="42"/>
      <c r="CWS14" s="42"/>
      <c r="CWT14" s="42"/>
      <c r="CWU14" s="42"/>
      <c r="CWV14" s="42"/>
      <c r="CWW14" s="42"/>
      <c r="CWX14" s="42"/>
      <c r="CWY14" s="42"/>
      <c r="CWZ14" s="42"/>
      <c r="CXA14" s="42"/>
      <c r="CXB14" s="42"/>
      <c r="CXC14" s="42"/>
      <c r="CXD14" s="42"/>
      <c r="CXE14" s="42"/>
      <c r="CXF14" s="42"/>
      <c r="CXG14" s="42"/>
      <c r="CXH14" s="42"/>
      <c r="CXI14" s="42"/>
      <c r="CXJ14" s="42"/>
      <c r="CXK14" s="42"/>
      <c r="CXL14" s="42"/>
      <c r="CXM14" s="42"/>
      <c r="CXN14" s="42"/>
      <c r="CXO14" s="42"/>
      <c r="CXP14" s="42"/>
      <c r="CXQ14" s="42"/>
      <c r="CXR14" s="42"/>
      <c r="CXS14" s="42"/>
      <c r="CXT14" s="42"/>
      <c r="CXU14" s="42"/>
      <c r="CXV14" s="42"/>
      <c r="CXW14" s="42"/>
      <c r="CXX14" s="42"/>
      <c r="CXY14" s="42"/>
      <c r="CXZ14" s="42"/>
      <c r="CYA14" s="42"/>
      <c r="CYB14" s="42"/>
      <c r="CYC14" s="42"/>
      <c r="CYD14" s="42"/>
      <c r="CYE14" s="42"/>
      <c r="CYF14" s="42"/>
      <c r="CYG14" s="42"/>
      <c r="CYH14" s="42"/>
      <c r="CYI14" s="42"/>
      <c r="CYJ14" s="42"/>
      <c r="CYK14" s="42"/>
      <c r="CYL14" s="42"/>
      <c r="CYM14" s="42"/>
      <c r="CYN14" s="42"/>
      <c r="CYO14" s="42"/>
      <c r="CYP14" s="42"/>
      <c r="CYQ14" s="42"/>
      <c r="CYR14" s="42"/>
      <c r="CYS14" s="42"/>
      <c r="CYT14" s="42"/>
      <c r="CYU14" s="42"/>
      <c r="CYV14" s="42"/>
      <c r="CYW14" s="42"/>
      <c r="CYX14" s="42"/>
      <c r="CYY14" s="42"/>
      <c r="CYZ14" s="42"/>
      <c r="CZA14" s="42"/>
      <c r="CZB14" s="42"/>
      <c r="CZC14" s="42"/>
      <c r="CZD14" s="42"/>
      <c r="CZE14" s="42"/>
      <c r="CZF14" s="42"/>
      <c r="CZG14" s="42"/>
      <c r="CZH14" s="42"/>
      <c r="CZI14" s="42"/>
      <c r="CZJ14" s="42"/>
      <c r="CZK14" s="42"/>
      <c r="CZL14" s="42"/>
      <c r="CZM14" s="42"/>
      <c r="CZN14" s="42"/>
      <c r="CZO14" s="42"/>
      <c r="CZP14" s="42"/>
      <c r="CZQ14" s="42"/>
      <c r="CZR14" s="42"/>
      <c r="CZS14" s="42"/>
      <c r="CZT14" s="42"/>
      <c r="CZU14" s="42"/>
      <c r="CZV14" s="42"/>
      <c r="CZW14" s="42"/>
      <c r="CZX14" s="42"/>
      <c r="CZY14" s="42"/>
      <c r="CZZ14" s="42"/>
      <c r="DAA14" s="42"/>
      <c r="DAB14" s="42"/>
      <c r="DAC14" s="42"/>
      <c r="DAD14" s="42"/>
      <c r="DAE14" s="42"/>
      <c r="DAF14" s="42"/>
      <c r="DAG14" s="42"/>
      <c r="DAH14" s="42"/>
      <c r="DAI14" s="42"/>
      <c r="DAJ14" s="42"/>
      <c r="DAK14" s="42"/>
      <c r="DAL14" s="42"/>
      <c r="DAM14" s="42"/>
      <c r="DAN14" s="42"/>
      <c r="DAO14" s="42"/>
      <c r="DAP14" s="42"/>
      <c r="DAQ14" s="42"/>
      <c r="DAR14" s="42"/>
      <c r="DAS14" s="42"/>
      <c r="DAT14" s="42"/>
      <c r="DAU14" s="42"/>
      <c r="DAV14" s="42"/>
      <c r="DAW14" s="42"/>
      <c r="DAX14" s="42"/>
      <c r="DAY14" s="42"/>
      <c r="DAZ14" s="42"/>
      <c r="DBA14" s="42"/>
      <c r="DBB14" s="42"/>
      <c r="DBC14" s="42"/>
      <c r="DBD14" s="42"/>
      <c r="DBE14" s="42"/>
      <c r="DBF14" s="42"/>
      <c r="DBG14" s="42"/>
      <c r="DBH14" s="42"/>
      <c r="DBI14" s="42"/>
      <c r="DBJ14" s="42"/>
      <c r="DBK14" s="42"/>
      <c r="DBL14" s="42"/>
      <c r="DBM14" s="42"/>
      <c r="DBN14" s="42"/>
      <c r="DBO14" s="42"/>
      <c r="DBP14" s="42"/>
      <c r="DBQ14" s="42"/>
      <c r="DBR14" s="42"/>
      <c r="DBS14" s="42"/>
      <c r="DBT14" s="42"/>
      <c r="DBU14" s="42"/>
      <c r="DBV14" s="42"/>
      <c r="DBW14" s="42"/>
      <c r="DBX14" s="42"/>
      <c r="DBY14" s="42"/>
      <c r="DBZ14" s="42"/>
      <c r="DCA14" s="42"/>
      <c r="DCB14" s="42"/>
      <c r="DCC14" s="42"/>
      <c r="DCD14" s="42"/>
      <c r="DCE14" s="42"/>
      <c r="DCF14" s="42"/>
      <c r="DCG14" s="42"/>
      <c r="DCH14" s="42"/>
      <c r="DCI14" s="42"/>
      <c r="DCJ14" s="42"/>
      <c r="DCK14" s="42"/>
      <c r="DCL14" s="42"/>
      <c r="DCM14" s="42"/>
      <c r="DCN14" s="42"/>
      <c r="DCO14" s="42"/>
      <c r="DCP14" s="42"/>
      <c r="DCQ14" s="42"/>
      <c r="DCR14" s="42"/>
      <c r="DCS14" s="42"/>
      <c r="DCT14" s="42"/>
      <c r="DCU14" s="42"/>
      <c r="DCV14" s="42"/>
      <c r="DCW14" s="42"/>
      <c r="DCX14" s="42"/>
      <c r="DCY14" s="42"/>
      <c r="DCZ14" s="42"/>
      <c r="DDA14" s="42"/>
      <c r="DDB14" s="42"/>
      <c r="DDC14" s="42"/>
      <c r="DDD14" s="42"/>
      <c r="DDE14" s="42"/>
      <c r="DDF14" s="42"/>
      <c r="DDG14" s="42"/>
      <c r="DDH14" s="42"/>
      <c r="DDI14" s="42"/>
      <c r="DDJ14" s="42"/>
      <c r="DDK14" s="42"/>
      <c r="DDL14" s="42"/>
      <c r="DDM14" s="42"/>
      <c r="DDN14" s="42"/>
      <c r="DDO14" s="42"/>
      <c r="DDP14" s="42"/>
      <c r="DDQ14" s="42"/>
      <c r="DDR14" s="42"/>
      <c r="DDS14" s="42"/>
      <c r="DDT14" s="42"/>
      <c r="DDU14" s="42"/>
      <c r="DDV14" s="42"/>
      <c r="DDW14" s="42"/>
      <c r="DDX14" s="42"/>
      <c r="DDY14" s="42"/>
      <c r="DDZ14" s="42"/>
      <c r="DEA14" s="42"/>
      <c r="DEB14" s="42"/>
      <c r="DEC14" s="42"/>
      <c r="DED14" s="42"/>
      <c r="DEE14" s="42"/>
      <c r="DEF14" s="42"/>
      <c r="DEG14" s="42"/>
      <c r="DEH14" s="42"/>
      <c r="DEI14" s="42"/>
      <c r="DEJ14" s="42"/>
      <c r="DEK14" s="42"/>
      <c r="DEL14" s="42"/>
      <c r="DEM14" s="42"/>
      <c r="DEN14" s="42"/>
      <c r="DEO14" s="42"/>
      <c r="DEP14" s="42"/>
      <c r="DEQ14" s="42"/>
      <c r="DER14" s="42"/>
      <c r="DES14" s="42"/>
      <c r="DET14" s="42"/>
      <c r="DEU14" s="42"/>
      <c r="DEV14" s="42"/>
      <c r="DEW14" s="42"/>
      <c r="DEX14" s="42"/>
      <c r="DEY14" s="42"/>
      <c r="DEZ14" s="42"/>
      <c r="DFA14" s="42"/>
      <c r="DFB14" s="42"/>
      <c r="DFC14" s="42"/>
      <c r="DFD14" s="42"/>
      <c r="DFE14" s="42"/>
      <c r="DFF14" s="42"/>
      <c r="DFG14" s="42"/>
      <c r="DFH14" s="42"/>
      <c r="DFI14" s="42"/>
      <c r="DFJ14" s="42"/>
      <c r="DFK14" s="42"/>
      <c r="DFL14" s="42"/>
      <c r="DFM14" s="42"/>
      <c r="DFN14" s="42"/>
      <c r="DFO14" s="42"/>
      <c r="DFP14" s="42"/>
      <c r="DFQ14" s="42"/>
      <c r="DFR14" s="42"/>
      <c r="DFS14" s="42"/>
      <c r="DFT14" s="42"/>
      <c r="DFU14" s="42"/>
      <c r="DFV14" s="42"/>
      <c r="DFW14" s="42"/>
      <c r="DFX14" s="42"/>
      <c r="DFY14" s="42"/>
      <c r="DFZ14" s="42"/>
      <c r="DGA14" s="42"/>
      <c r="DGB14" s="42"/>
      <c r="DGC14" s="42"/>
      <c r="DGD14" s="42"/>
      <c r="DGE14" s="42"/>
      <c r="DGF14" s="42"/>
      <c r="DGG14" s="42"/>
      <c r="DGH14" s="42"/>
      <c r="DGI14" s="42"/>
      <c r="DGJ14" s="42"/>
      <c r="DGK14" s="42"/>
      <c r="DGL14" s="42"/>
      <c r="DGM14" s="42"/>
      <c r="DGN14" s="42"/>
      <c r="DGO14" s="42"/>
      <c r="DGP14" s="42"/>
      <c r="DGQ14" s="42"/>
      <c r="DGR14" s="42"/>
      <c r="DGS14" s="42"/>
      <c r="DGT14" s="42"/>
      <c r="DGU14" s="42"/>
      <c r="DGV14" s="42"/>
      <c r="DGW14" s="42"/>
      <c r="DGX14" s="42"/>
      <c r="DGY14" s="42"/>
      <c r="DGZ14" s="42"/>
      <c r="DHA14" s="42"/>
      <c r="DHB14" s="42"/>
      <c r="DHC14" s="42"/>
      <c r="DHD14" s="42"/>
      <c r="DHE14" s="42"/>
      <c r="DHF14" s="42"/>
      <c r="DHG14" s="42"/>
      <c r="DHH14" s="42"/>
      <c r="DHI14" s="42"/>
      <c r="DHJ14" s="42"/>
      <c r="DHK14" s="42"/>
      <c r="DHL14" s="42"/>
      <c r="DHM14" s="42"/>
      <c r="DHN14" s="42"/>
      <c r="DHO14" s="42"/>
      <c r="DHP14" s="42"/>
      <c r="DHQ14" s="42"/>
      <c r="DHR14" s="42"/>
      <c r="DHS14" s="42"/>
      <c r="DHT14" s="42"/>
      <c r="DHU14" s="42"/>
      <c r="DHV14" s="42"/>
      <c r="DHW14" s="42"/>
      <c r="DHX14" s="42"/>
      <c r="DHY14" s="42"/>
      <c r="DHZ14" s="42"/>
      <c r="DIA14" s="42"/>
      <c r="DIB14" s="42"/>
      <c r="DIC14" s="42"/>
      <c r="DID14" s="42"/>
      <c r="DIE14" s="42"/>
      <c r="DIF14" s="42"/>
      <c r="DIG14" s="42"/>
      <c r="DIH14" s="42"/>
      <c r="DII14" s="42"/>
      <c r="DIJ14" s="42"/>
      <c r="DIK14" s="42"/>
      <c r="DIL14" s="42"/>
      <c r="DIM14" s="42"/>
      <c r="DIN14" s="42"/>
      <c r="DIO14" s="42"/>
      <c r="DIP14" s="42"/>
      <c r="DIQ14" s="42"/>
      <c r="DIR14" s="42"/>
      <c r="DIS14" s="42"/>
      <c r="DIT14" s="42"/>
      <c r="DIU14" s="42"/>
      <c r="DIV14" s="42"/>
      <c r="DIW14" s="42"/>
      <c r="DIX14" s="42"/>
      <c r="DIY14" s="42"/>
      <c r="DIZ14" s="42"/>
      <c r="DJA14" s="42"/>
      <c r="DJB14" s="42"/>
      <c r="DJC14" s="42"/>
      <c r="DJD14" s="42"/>
      <c r="DJE14" s="42"/>
      <c r="DJF14" s="42"/>
      <c r="DJG14" s="42"/>
      <c r="DJH14" s="42"/>
      <c r="DJI14" s="42"/>
      <c r="DJJ14" s="42"/>
      <c r="DJK14" s="42"/>
      <c r="DJL14" s="42"/>
      <c r="DJM14" s="42"/>
      <c r="DJN14" s="42"/>
      <c r="DJO14" s="42"/>
      <c r="DJP14" s="42"/>
      <c r="DJQ14" s="42"/>
      <c r="DJR14" s="42"/>
      <c r="DJS14" s="42"/>
      <c r="DJT14" s="42"/>
      <c r="DJU14" s="42"/>
      <c r="DJV14" s="42"/>
      <c r="DJW14" s="42"/>
      <c r="DJX14" s="42"/>
      <c r="DJY14" s="42"/>
      <c r="DJZ14" s="42"/>
      <c r="DKA14" s="42"/>
      <c r="DKB14" s="42"/>
      <c r="DKC14" s="42"/>
      <c r="DKD14" s="42"/>
      <c r="DKE14" s="42"/>
      <c r="DKF14" s="42"/>
      <c r="DKG14" s="42"/>
      <c r="DKH14" s="42"/>
      <c r="DKI14" s="42"/>
      <c r="DKJ14" s="42"/>
      <c r="DKK14" s="42"/>
      <c r="DKL14" s="42"/>
      <c r="DKM14" s="42"/>
      <c r="DKN14" s="42"/>
      <c r="DKO14" s="42"/>
      <c r="DKP14" s="42"/>
      <c r="DKQ14" s="42"/>
      <c r="DKR14" s="42"/>
      <c r="DKS14" s="42"/>
      <c r="DKT14" s="42"/>
      <c r="DKU14" s="42"/>
      <c r="DKV14" s="42"/>
      <c r="DKW14" s="42"/>
      <c r="DKX14" s="42"/>
      <c r="DKY14" s="42"/>
      <c r="DKZ14" s="42"/>
      <c r="DLA14" s="42"/>
      <c r="DLB14" s="42"/>
      <c r="DLC14" s="42"/>
      <c r="DLD14" s="42"/>
      <c r="DLE14" s="42"/>
      <c r="DLF14" s="42"/>
      <c r="DLG14" s="42"/>
      <c r="DLH14" s="42"/>
      <c r="DLI14" s="42"/>
      <c r="DLJ14" s="42"/>
      <c r="DLK14" s="42"/>
      <c r="DLL14" s="42"/>
      <c r="DLM14" s="42"/>
      <c r="DLN14" s="42"/>
      <c r="DLO14" s="42"/>
      <c r="DLP14" s="42"/>
      <c r="DLQ14" s="42"/>
      <c r="DLR14" s="42"/>
      <c r="DLS14" s="42"/>
      <c r="DLT14" s="42"/>
      <c r="DLU14" s="42"/>
      <c r="DLV14" s="42"/>
      <c r="DLW14" s="42"/>
      <c r="DLX14" s="42"/>
      <c r="DLY14" s="42"/>
      <c r="DLZ14" s="42"/>
      <c r="DMA14" s="42"/>
      <c r="DMB14" s="42"/>
      <c r="DMC14" s="42"/>
      <c r="DMD14" s="42"/>
      <c r="DME14" s="42"/>
      <c r="DMF14" s="42"/>
      <c r="DMG14" s="42"/>
      <c r="DMH14" s="42"/>
      <c r="DMI14" s="42"/>
      <c r="DMJ14" s="42"/>
      <c r="DMK14" s="42"/>
      <c r="DML14" s="42"/>
      <c r="DMM14" s="42"/>
      <c r="DMN14" s="42"/>
      <c r="DMO14" s="42"/>
      <c r="DMP14" s="42"/>
      <c r="DMQ14" s="42"/>
      <c r="DMR14" s="42"/>
      <c r="DMS14" s="42"/>
      <c r="DMT14" s="42"/>
      <c r="DMU14" s="42"/>
      <c r="DMV14" s="42"/>
      <c r="DMW14" s="42"/>
      <c r="DMX14" s="42"/>
      <c r="DMY14" s="42"/>
      <c r="DMZ14" s="42"/>
      <c r="DNA14" s="42"/>
      <c r="DNB14" s="42"/>
      <c r="DNC14" s="42"/>
      <c r="DND14" s="42"/>
      <c r="DNE14" s="42"/>
      <c r="DNF14" s="42"/>
      <c r="DNG14" s="42"/>
      <c r="DNH14" s="42"/>
      <c r="DNI14" s="42"/>
      <c r="DNJ14" s="42"/>
      <c r="DNK14" s="42"/>
      <c r="DNL14" s="42"/>
      <c r="DNM14" s="42"/>
      <c r="DNN14" s="42"/>
      <c r="DNO14" s="42"/>
      <c r="DNP14" s="42"/>
      <c r="DNQ14" s="42"/>
      <c r="DNR14" s="42"/>
      <c r="DNS14" s="42"/>
      <c r="DNT14" s="42"/>
      <c r="DNU14" s="42"/>
      <c r="DNV14" s="42"/>
      <c r="DNW14" s="42"/>
      <c r="DNX14" s="42"/>
      <c r="DNY14" s="42"/>
      <c r="DNZ14" s="42"/>
      <c r="DOA14" s="42"/>
      <c r="DOB14" s="42"/>
      <c r="DOC14" s="42"/>
      <c r="DOD14" s="42"/>
      <c r="DOE14" s="42"/>
      <c r="DOF14" s="42"/>
      <c r="DOG14" s="42"/>
      <c r="DOH14" s="42"/>
      <c r="DOI14" s="42"/>
      <c r="DOJ14" s="42"/>
      <c r="DOK14" s="42"/>
      <c r="DOL14" s="42"/>
      <c r="DOM14" s="42"/>
      <c r="DON14" s="42"/>
      <c r="DOO14" s="42"/>
      <c r="DOP14" s="42"/>
      <c r="DOQ14" s="42"/>
      <c r="DOR14" s="42"/>
      <c r="DOS14" s="42"/>
      <c r="DOT14" s="42"/>
      <c r="DOU14" s="42"/>
      <c r="DOV14" s="42"/>
      <c r="DOW14" s="42"/>
      <c r="DOX14" s="42"/>
      <c r="DOY14" s="42"/>
      <c r="DOZ14" s="42"/>
      <c r="DPA14" s="42"/>
      <c r="DPB14" s="42"/>
      <c r="DPC14" s="42"/>
      <c r="DPD14" s="42"/>
      <c r="DPE14" s="42"/>
      <c r="DPF14" s="42"/>
      <c r="DPG14" s="42"/>
      <c r="DPH14" s="42"/>
      <c r="DPI14" s="42"/>
      <c r="DPJ14" s="42"/>
      <c r="DPK14" s="42"/>
      <c r="DPL14" s="42"/>
      <c r="DPM14" s="42"/>
      <c r="DPN14" s="42"/>
      <c r="DPO14" s="42"/>
      <c r="DPP14" s="42"/>
      <c r="DPQ14" s="42"/>
      <c r="DPR14" s="42"/>
      <c r="DPS14" s="42"/>
      <c r="DPT14" s="42"/>
      <c r="DPU14" s="42"/>
      <c r="DPV14" s="42"/>
      <c r="DPW14" s="42"/>
      <c r="DPX14" s="42"/>
      <c r="DPY14" s="42"/>
      <c r="DPZ14" s="42"/>
      <c r="DQA14" s="42"/>
      <c r="DQB14" s="42"/>
      <c r="DQC14" s="42"/>
      <c r="DQD14" s="42"/>
      <c r="DQE14" s="42"/>
      <c r="DQF14" s="42"/>
      <c r="DQG14" s="42"/>
      <c r="DQH14" s="42"/>
      <c r="DQI14" s="42"/>
      <c r="DQJ14" s="42"/>
      <c r="DQK14" s="42"/>
      <c r="DQL14" s="42"/>
      <c r="DQM14" s="42"/>
      <c r="DQN14" s="42"/>
      <c r="DQO14" s="42"/>
      <c r="DQP14" s="42"/>
      <c r="DQQ14" s="42"/>
      <c r="DQR14" s="42"/>
      <c r="DQS14" s="42"/>
      <c r="DQT14" s="42"/>
      <c r="DQU14" s="42"/>
      <c r="DQV14" s="42"/>
      <c r="DQW14" s="42"/>
      <c r="DQX14" s="42"/>
      <c r="DQY14" s="42"/>
      <c r="DQZ14" s="42"/>
      <c r="DRA14" s="42"/>
      <c r="DRB14" s="42"/>
      <c r="DRC14" s="42"/>
      <c r="DRD14" s="42"/>
      <c r="DRE14" s="42"/>
      <c r="DRF14" s="42"/>
      <c r="DRG14" s="42"/>
      <c r="DRH14" s="42"/>
      <c r="DRI14" s="42"/>
      <c r="DRJ14" s="42"/>
      <c r="DRK14" s="42"/>
      <c r="DRL14" s="42"/>
      <c r="DRM14" s="42"/>
      <c r="DRN14" s="42"/>
      <c r="DRO14" s="42"/>
      <c r="DRP14" s="42"/>
      <c r="DRQ14" s="42"/>
      <c r="DRR14" s="42"/>
      <c r="DRS14" s="42"/>
      <c r="DRT14" s="42"/>
      <c r="DRU14" s="42"/>
      <c r="DRV14" s="42"/>
      <c r="DRW14" s="42"/>
      <c r="DRX14" s="42"/>
      <c r="DRY14" s="42"/>
      <c r="DRZ14" s="42"/>
      <c r="DSA14" s="42"/>
      <c r="DSB14" s="42"/>
      <c r="DSC14" s="42"/>
      <c r="DSD14" s="42"/>
      <c r="DSE14" s="42"/>
      <c r="DSF14" s="42"/>
      <c r="DSG14" s="42"/>
      <c r="DSH14" s="42"/>
      <c r="DSI14" s="42"/>
      <c r="DSJ14" s="42"/>
      <c r="DSK14" s="42"/>
      <c r="DSL14" s="42"/>
      <c r="DSM14" s="42"/>
      <c r="DSN14" s="42"/>
      <c r="DSO14" s="42"/>
      <c r="DSP14" s="42"/>
      <c r="DSQ14" s="42"/>
      <c r="DSR14" s="42"/>
      <c r="DSS14" s="42"/>
      <c r="DST14" s="42"/>
      <c r="DSU14" s="42"/>
      <c r="DSV14" s="42"/>
      <c r="DSW14" s="42"/>
      <c r="DSX14" s="42"/>
      <c r="DSY14" s="42"/>
      <c r="DSZ14" s="42"/>
      <c r="DTA14" s="42"/>
      <c r="DTB14" s="42"/>
      <c r="DTC14" s="42"/>
      <c r="DTD14" s="42"/>
      <c r="DTE14" s="42"/>
      <c r="DTF14" s="42"/>
      <c r="DTG14" s="42"/>
      <c r="DTH14" s="42"/>
      <c r="DTI14" s="42"/>
      <c r="DTJ14" s="42"/>
      <c r="DTK14" s="42"/>
      <c r="DTL14" s="42"/>
      <c r="DTM14" s="42"/>
      <c r="DTN14" s="42"/>
      <c r="DTO14" s="42"/>
      <c r="DTP14" s="42"/>
      <c r="DTQ14" s="42"/>
      <c r="DTR14" s="42"/>
      <c r="DTS14" s="42"/>
      <c r="DTT14" s="42"/>
      <c r="DTU14" s="42"/>
      <c r="DTV14" s="42"/>
      <c r="DTW14" s="42"/>
      <c r="DTX14" s="42"/>
      <c r="DTY14" s="42"/>
      <c r="DTZ14" s="42"/>
      <c r="DUA14" s="42"/>
      <c r="DUB14" s="42"/>
      <c r="DUC14" s="42"/>
      <c r="DUD14" s="42"/>
      <c r="DUE14" s="42"/>
      <c r="DUF14" s="42"/>
      <c r="DUG14" s="42"/>
      <c r="DUH14" s="42"/>
      <c r="DUI14" s="42"/>
      <c r="DUJ14" s="42"/>
      <c r="DUK14" s="42"/>
      <c r="DUL14" s="42"/>
      <c r="DUM14" s="42"/>
      <c r="DUN14" s="42"/>
      <c r="DUO14" s="42"/>
      <c r="DUP14" s="42"/>
      <c r="DUQ14" s="42"/>
      <c r="DUR14" s="42"/>
      <c r="DUS14" s="42"/>
      <c r="DUT14" s="42"/>
      <c r="DUU14" s="42"/>
      <c r="DUV14" s="42"/>
      <c r="DUW14" s="42"/>
      <c r="DUX14" s="42"/>
      <c r="DUY14" s="42"/>
      <c r="DUZ14" s="42"/>
      <c r="DVA14" s="42"/>
      <c r="DVB14" s="42"/>
      <c r="DVC14" s="42"/>
      <c r="DVD14" s="42"/>
      <c r="DVE14" s="42"/>
      <c r="DVF14" s="42"/>
      <c r="DVG14" s="42"/>
      <c r="DVH14" s="42"/>
      <c r="DVI14" s="42"/>
      <c r="DVJ14" s="42"/>
      <c r="DVK14" s="42"/>
      <c r="DVL14" s="42"/>
      <c r="DVM14" s="42"/>
      <c r="DVN14" s="42"/>
      <c r="DVO14" s="42"/>
      <c r="DVP14" s="42"/>
      <c r="DVQ14" s="42"/>
      <c r="DVR14" s="42"/>
      <c r="DVS14" s="42"/>
      <c r="DVT14" s="42"/>
      <c r="DVU14" s="42"/>
      <c r="DVV14" s="42"/>
      <c r="DVW14" s="42"/>
      <c r="DVX14" s="42"/>
      <c r="DVY14" s="42"/>
      <c r="DVZ14" s="42"/>
      <c r="DWA14" s="42"/>
      <c r="DWB14" s="42"/>
      <c r="DWC14" s="42"/>
      <c r="DWD14" s="42"/>
      <c r="DWE14" s="42"/>
      <c r="DWF14" s="42"/>
      <c r="DWG14" s="42"/>
      <c r="DWH14" s="42"/>
      <c r="DWI14" s="42"/>
      <c r="DWJ14" s="42"/>
      <c r="DWK14" s="42"/>
      <c r="DWL14" s="42"/>
      <c r="DWM14" s="42"/>
      <c r="DWN14" s="42"/>
      <c r="DWO14" s="42"/>
      <c r="DWP14" s="42"/>
      <c r="DWQ14" s="42"/>
      <c r="DWR14" s="42"/>
      <c r="DWS14" s="42"/>
      <c r="DWT14" s="42"/>
      <c r="DWU14" s="42"/>
      <c r="DWV14" s="42"/>
      <c r="DWW14" s="42"/>
      <c r="DWX14" s="42"/>
      <c r="DWY14" s="42"/>
      <c r="DWZ14" s="42"/>
      <c r="DXA14" s="42"/>
      <c r="DXB14" s="42"/>
      <c r="DXC14" s="42"/>
      <c r="DXD14" s="42"/>
      <c r="DXE14" s="42"/>
      <c r="DXF14" s="42"/>
      <c r="DXG14" s="42"/>
      <c r="DXH14" s="42"/>
      <c r="DXI14" s="42"/>
      <c r="DXJ14" s="42"/>
      <c r="DXK14" s="42"/>
      <c r="DXL14" s="42"/>
      <c r="DXM14" s="42"/>
      <c r="DXN14" s="42"/>
      <c r="DXO14" s="42"/>
      <c r="DXP14" s="42"/>
      <c r="DXQ14" s="42"/>
      <c r="DXR14" s="42"/>
      <c r="DXS14" s="42"/>
      <c r="DXT14" s="42"/>
      <c r="DXU14" s="42"/>
      <c r="DXV14" s="42"/>
      <c r="DXW14" s="42"/>
      <c r="DXX14" s="42"/>
      <c r="DXY14" s="42"/>
      <c r="DXZ14" s="42"/>
      <c r="DYA14" s="42"/>
      <c r="DYB14" s="42"/>
      <c r="DYC14" s="42"/>
      <c r="DYD14" s="42"/>
      <c r="DYE14" s="42"/>
      <c r="DYF14" s="42"/>
      <c r="DYG14" s="42"/>
      <c r="DYH14" s="42"/>
      <c r="DYI14" s="42"/>
      <c r="DYJ14" s="42"/>
      <c r="DYK14" s="42"/>
      <c r="DYL14" s="42"/>
      <c r="DYM14" s="42"/>
      <c r="DYN14" s="42"/>
      <c r="DYO14" s="42"/>
      <c r="DYP14" s="42"/>
      <c r="DYQ14" s="42"/>
      <c r="DYR14" s="42"/>
      <c r="DYS14" s="42"/>
      <c r="DYT14" s="42"/>
      <c r="DYU14" s="42"/>
      <c r="DYV14" s="42"/>
      <c r="DYW14" s="42"/>
      <c r="DYX14" s="42"/>
      <c r="DYY14" s="42"/>
      <c r="DYZ14" s="42"/>
      <c r="DZA14" s="42"/>
      <c r="DZB14" s="42"/>
      <c r="DZC14" s="42"/>
      <c r="DZD14" s="42"/>
      <c r="DZE14" s="42"/>
      <c r="DZF14" s="42"/>
      <c r="DZG14" s="42"/>
      <c r="DZH14" s="42"/>
      <c r="DZI14" s="42"/>
      <c r="DZJ14" s="42"/>
      <c r="DZK14" s="42"/>
      <c r="DZL14" s="42"/>
      <c r="DZM14" s="42"/>
      <c r="DZN14" s="42"/>
      <c r="DZO14" s="42"/>
      <c r="DZP14" s="42"/>
      <c r="DZQ14" s="42"/>
      <c r="DZR14" s="42"/>
      <c r="DZS14" s="42"/>
      <c r="DZT14" s="42"/>
      <c r="DZU14" s="42"/>
      <c r="DZV14" s="42"/>
      <c r="DZW14" s="42"/>
      <c r="DZX14" s="42"/>
      <c r="DZY14" s="42"/>
      <c r="DZZ14" s="42"/>
      <c r="EAA14" s="42"/>
      <c r="EAB14" s="42"/>
      <c r="EAC14" s="42"/>
      <c r="EAD14" s="42"/>
      <c r="EAE14" s="42"/>
      <c r="EAF14" s="42"/>
      <c r="EAG14" s="42"/>
      <c r="EAH14" s="42"/>
      <c r="EAI14" s="42"/>
      <c r="EAJ14" s="42"/>
      <c r="EAK14" s="42"/>
      <c r="EAL14" s="42"/>
      <c r="EAM14" s="42"/>
      <c r="EAN14" s="42"/>
      <c r="EAO14" s="42"/>
      <c r="EAP14" s="42"/>
      <c r="EAQ14" s="42"/>
      <c r="EAR14" s="42"/>
      <c r="EAS14" s="42"/>
      <c r="EAT14" s="42"/>
      <c r="EAU14" s="42"/>
      <c r="EAV14" s="42"/>
      <c r="EAW14" s="42"/>
      <c r="EAX14" s="42"/>
      <c r="EAY14" s="42"/>
      <c r="EAZ14" s="42"/>
      <c r="EBA14" s="42"/>
      <c r="EBB14" s="42"/>
      <c r="EBC14" s="42"/>
      <c r="EBD14" s="42"/>
      <c r="EBE14" s="42"/>
      <c r="EBF14" s="42"/>
      <c r="EBG14" s="42"/>
      <c r="EBH14" s="42"/>
      <c r="EBI14" s="42"/>
      <c r="EBJ14" s="42"/>
      <c r="EBK14" s="42"/>
      <c r="EBL14" s="42"/>
      <c r="EBM14" s="42"/>
      <c r="EBN14" s="42"/>
      <c r="EBO14" s="42"/>
      <c r="EBP14" s="42"/>
      <c r="EBQ14" s="42"/>
      <c r="EBR14" s="42"/>
      <c r="EBS14" s="42"/>
      <c r="EBT14" s="42"/>
      <c r="EBU14" s="42"/>
      <c r="EBV14" s="42"/>
      <c r="EBW14" s="42"/>
      <c r="EBX14" s="42"/>
      <c r="EBY14" s="42"/>
      <c r="EBZ14" s="42"/>
      <c r="ECA14" s="42"/>
      <c r="ECB14" s="42"/>
      <c r="ECC14" s="42"/>
      <c r="ECD14" s="42"/>
      <c r="ECE14" s="42"/>
      <c r="ECF14" s="42"/>
      <c r="ECG14" s="42"/>
      <c r="ECH14" s="42"/>
      <c r="ECI14" s="42"/>
      <c r="ECJ14" s="42"/>
      <c r="ECK14" s="42"/>
      <c r="ECL14" s="42"/>
      <c r="ECM14" s="42"/>
      <c r="ECN14" s="42"/>
      <c r="ECO14" s="42"/>
      <c r="ECP14" s="42"/>
      <c r="ECQ14" s="42"/>
      <c r="ECR14" s="42"/>
      <c r="ECS14" s="42"/>
      <c r="ECT14" s="42"/>
      <c r="ECU14" s="42"/>
      <c r="ECV14" s="42"/>
      <c r="ECW14" s="42"/>
      <c r="ECX14" s="42"/>
      <c r="ECY14" s="42"/>
      <c r="ECZ14" s="42"/>
      <c r="EDA14" s="42"/>
      <c r="EDB14" s="42"/>
      <c r="EDC14" s="42"/>
      <c r="EDD14" s="42"/>
      <c r="EDE14" s="42"/>
      <c r="EDF14" s="42"/>
      <c r="EDG14" s="42"/>
      <c r="EDH14" s="42"/>
      <c r="EDI14" s="42"/>
      <c r="EDJ14" s="42"/>
      <c r="EDK14" s="42"/>
      <c r="EDL14" s="42"/>
      <c r="EDM14" s="42"/>
      <c r="EDN14" s="42"/>
      <c r="EDO14" s="42"/>
      <c r="EDP14" s="42"/>
      <c r="EDQ14" s="42"/>
      <c r="EDR14" s="42"/>
      <c r="EDS14" s="42"/>
      <c r="EDT14" s="42"/>
      <c r="EDU14" s="42"/>
      <c r="EDV14" s="42"/>
      <c r="EDW14" s="42"/>
      <c r="EDX14" s="42"/>
      <c r="EDY14" s="42"/>
      <c r="EDZ14" s="42"/>
      <c r="EEA14" s="42"/>
      <c r="EEB14" s="42"/>
      <c r="EEC14" s="42"/>
      <c r="EED14" s="42"/>
      <c r="EEE14" s="42"/>
      <c r="EEF14" s="42"/>
      <c r="EEG14" s="42"/>
      <c r="EEH14" s="42"/>
      <c r="EEI14" s="42"/>
      <c r="EEJ14" s="42"/>
      <c r="EEK14" s="42"/>
      <c r="EEL14" s="42"/>
      <c r="EEM14" s="42"/>
      <c r="EEN14" s="42"/>
      <c r="EEO14" s="42"/>
      <c r="EEP14" s="42"/>
      <c r="EEQ14" s="42"/>
      <c r="EER14" s="42"/>
      <c r="EES14" s="42"/>
      <c r="EET14" s="42"/>
      <c r="EEU14" s="42"/>
      <c r="EEV14" s="42"/>
      <c r="EEW14" s="42"/>
      <c r="EEX14" s="42"/>
      <c r="EEY14" s="42"/>
      <c r="EEZ14" s="42"/>
      <c r="EFA14" s="42"/>
      <c r="EFB14" s="42"/>
      <c r="EFC14" s="42"/>
      <c r="EFD14" s="42"/>
      <c r="EFE14" s="42"/>
      <c r="EFF14" s="42"/>
      <c r="EFG14" s="42"/>
      <c r="EFH14" s="42"/>
      <c r="EFI14" s="42"/>
      <c r="EFJ14" s="42"/>
      <c r="EFK14" s="42"/>
      <c r="EFL14" s="42"/>
      <c r="EFM14" s="42"/>
      <c r="EFN14" s="42"/>
      <c r="EFO14" s="42"/>
      <c r="EFP14" s="42"/>
      <c r="EFQ14" s="42"/>
      <c r="EFR14" s="42"/>
      <c r="EFS14" s="42"/>
      <c r="EFT14" s="42"/>
      <c r="EFU14" s="42"/>
      <c r="EFV14" s="42"/>
      <c r="EFW14" s="42"/>
      <c r="EFX14" s="42"/>
      <c r="EFY14" s="42"/>
      <c r="EFZ14" s="42"/>
      <c r="EGA14" s="42"/>
      <c r="EGB14" s="42"/>
      <c r="EGC14" s="42"/>
      <c r="EGD14" s="42"/>
      <c r="EGE14" s="42"/>
      <c r="EGF14" s="42"/>
      <c r="EGG14" s="42"/>
      <c r="EGH14" s="42"/>
      <c r="EGI14" s="42"/>
      <c r="EGJ14" s="42"/>
      <c r="EGK14" s="42"/>
      <c r="EGL14" s="42"/>
      <c r="EGM14" s="42"/>
      <c r="EGN14" s="42"/>
      <c r="EGO14" s="42"/>
      <c r="EGP14" s="42"/>
      <c r="EGQ14" s="42"/>
      <c r="EGR14" s="42"/>
      <c r="EGS14" s="42"/>
      <c r="EGT14" s="42"/>
      <c r="EGU14" s="42"/>
      <c r="EGV14" s="42"/>
      <c r="EGW14" s="42"/>
      <c r="EGX14" s="42"/>
      <c r="EGY14" s="42"/>
      <c r="EGZ14" s="42"/>
      <c r="EHA14" s="42"/>
      <c r="EHB14" s="42"/>
      <c r="EHC14" s="42"/>
      <c r="EHD14" s="42"/>
      <c r="EHE14" s="42"/>
      <c r="EHF14" s="42"/>
      <c r="EHG14" s="42"/>
      <c r="EHH14" s="42"/>
      <c r="EHI14" s="42"/>
      <c r="EHJ14" s="42"/>
      <c r="EHK14" s="42"/>
      <c r="EHL14" s="42"/>
      <c r="EHM14" s="42"/>
      <c r="EHN14" s="42"/>
      <c r="EHO14" s="42"/>
      <c r="EHP14" s="42"/>
      <c r="EHQ14" s="42"/>
      <c r="EHR14" s="42"/>
      <c r="EHS14" s="42"/>
      <c r="EHT14" s="42"/>
      <c r="EHU14" s="42"/>
      <c r="EHV14" s="42"/>
      <c r="EHW14" s="42"/>
      <c r="EHX14" s="42"/>
      <c r="EHY14" s="42"/>
      <c r="EHZ14" s="42"/>
      <c r="EIA14" s="42"/>
      <c r="EIB14" s="42"/>
      <c r="EIC14" s="42"/>
      <c r="EID14" s="42"/>
      <c r="EIE14" s="42"/>
      <c r="EIF14" s="42"/>
      <c r="EIG14" s="42"/>
      <c r="EIH14" s="42"/>
      <c r="EII14" s="42"/>
      <c r="EIJ14" s="42"/>
      <c r="EIK14" s="42"/>
      <c r="EIL14" s="42"/>
      <c r="EIM14" s="42"/>
      <c r="EIN14" s="42"/>
      <c r="EIO14" s="42"/>
      <c r="EIP14" s="42"/>
      <c r="EIQ14" s="42"/>
      <c r="EIR14" s="42"/>
      <c r="EIS14" s="42"/>
      <c r="EIT14" s="42"/>
      <c r="EIU14" s="42"/>
      <c r="EIV14" s="42"/>
      <c r="EIW14" s="42"/>
      <c r="EIX14" s="42"/>
      <c r="EIY14" s="42"/>
      <c r="EIZ14" s="42"/>
      <c r="EJA14" s="42"/>
      <c r="EJB14" s="42"/>
      <c r="EJC14" s="42"/>
      <c r="EJD14" s="42"/>
      <c r="EJE14" s="42"/>
      <c r="EJF14" s="42"/>
      <c r="EJG14" s="42"/>
      <c r="EJH14" s="42"/>
      <c r="EJI14" s="42"/>
      <c r="EJJ14" s="42"/>
      <c r="EJK14" s="42"/>
      <c r="EJL14" s="42"/>
      <c r="EJM14" s="42"/>
      <c r="EJN14" s="42"/>
      <c r="EJO14" s="42"/>
      <c r="EJP14" s="42"/>
      <c r="EJQ14" s="42"/>
      <c r="EJR14" s="42"/>
      <c r="EJS14" s="42"/>
      <c r="EJT14" s="42"/>
      <c r="EJU14" s="42"/>
      <c r="EJV14" s="42"/>
      <c r="EJW14" s="42"/>
      <c r="EJX14" s="42"/>
      <c r="EJY14" s="42"/>
      <c r="EJZ14" s="42"/>
      <c r="EKA14" s="42"/>
      <c r="EKB14" s="42"/>
      <c r="EKC14" s="42"/>
      <c r="EKD14" s="42"/>
      <c r="EKE14" s="42"/>
      <c r="EKF14" s="42"/>
      <c r="EKG14" s="42"/>
      <c r="EKH14" s="42"/>
      <c r="EKI14" s="42"/>
      <c r="EKJ14" s="42"/>
      <c r="EKK14" s="42"/>
      <c r="EKL14" s="42"/>
      <c r="EKM14" s="42"/>
      <c r="EKN14" s="42"/>
      <c r="EKO14" s="42"/>
      <c r="EKP14" s="42"/>
      <c r="EKQ14" s="42"/>
      <c r="EKR14" s="42"/>
      <c r="EKS14" s="42"/>
      <c r="EKT14" s="42"/>
      <c r="EKU14" s="42"/>
      <c r="EKV14" s="42"/>
      <c r="EKW14" s="42"/>
      <c r="EKX14" s="42"/>
      <c r="EKY14" s="42"/>
      <c r="EKZ14" s="42"/>
      <c r="ELA14" s="42"/>
      <c r="ELB14" s="42"/>
      <c r="ELC14" s="42"/>
      <c r="ELD14" s="42"/>
      <c r="ELE14" s="42"/>
      <c r="ELF14" s="42"/>
      <c r="ELG14" s="42"/>
      <c r="ELH14" s="42"/>
      <c r="ELI14" s="42"/>
      <c r="ELJ14" s="42"/>
      <c r="ELK14" s="42"/>
      <c r="ELL14" s="42"/>
      <c r="ELM14" s="42"/>
      <c r="ELN14" s="42"/>
      <c r="ELO14" s="42"/>
      <c r="ELP14" s="42"/>
      <c r="ELQ14" s="42"/>
      <c r="ELR14" s="42"/>
      <c r="ELS14" s="42"/>
      <c r="ELT14" s="42"/>
      <c r="ELU14" s="42"/>
      <c r="ELV14" s="42"/>
      <c r="ELW14" s="42"/>
      <c r="ELX14" s="42"/>
      <c r="ELY14" s="42"/>
      <c r="ELZ14" s="42"/>
      <c r="EMA14" s="42"/>
      <c r="EMB14" s="42"/>
      <c r="EMC14" s="42"/>
      <c r="EMD14" s="42"/>
      <c r="EME14" s="42"/>
      <c r="EMF14" s="42"/>
      <c r="EMG14" s="42"/>
      <c r="EMH14" s="42"/>
      <c r="EMI14" s="42"/>
      <c r="EMJ14" s="42"/>
      <c r="EMK14" s="42"/>
      <c r="EML14" s="42"/>
      <c r="EMM14" s="42"/>
      <c r="EMN14" s="42"/>
      <c r="EMO14" s="42"/>
      <c r="EMP14" s="42"/>
      <c r="EMQ14" s="42"/>
      <c r="EMR14" s="42"/>
      <c r="EMS14" s="42"/>
      <c r="EMT14" s="42"/>
      <c r="EMU14" s="42"/>
      <c r="EMV14" s="42"/>
      <c r="EMW14" s="42"/>
      <c r="EMX14" s="42"/>
      <c r="EMY14" s="42"/>
      <c r="EMZ14" s="42"/>
      <c r="ENA14" s="42"/>
      <c r="ENB14" s="42"/>
      <c r="ENC14" s="42"/>
      <c r="END14" s="42"/>
      <c r="ENE14" s="42"/>
      <c r="ENF14" s="42"/>
      <c r="ENG14" s="42"/>
      <c r="ENH14" s="42"/>
      <c r="ENI14" s="42"/>
      <c r="ENJ14" s="42"/>
      <c r="ENK14" s="42"/>
      <c r="ENL14" s="42"/>
      <c r="ENM14" s="42"/>
      <c r="ENN14" s="42"/>
      <c r="ENO14" s="42"/>
      <c r="ENP14" s="42"/>
      <c r="ENQ14" s="42"/>
      <c r="ENR14" s="42"/>
      <c r="ENS14" s="42"/>
      <c r="ENT14" s="42"/>
      <c r="ENU14" s="42"/>
      <c r="ENV14" s="42"/>
      <c r="ENW14" s="42"/>
      <c r="ENX14" s="42"/>
      <c r="ENY14" s="42"/>
      <c r="ENZ14" s="42"/>
      <c r="EOA14" s="42"/>
      <c r="EOB14" s="42"/>
      <c r="EOC14" s="42"/>
      <c r="EOD14" s="42"/>
      <c r="EOE14" s="42"/>
      <c r="EOF14" s="42"/>
      <c r="EOG14" s="42"/>
      <c r="EOH14" s="42"/>
      <c r="EOI14" s="42"/>
      <c r="EOJ14" s="42"/>
      <c r="EOK14" s="42"/>
      <c r="EOL14" s="42"/>
      <c r="EOM14" s="42"/>
      <c r="EON14" s="42"/>
      <c r="EOO14" s="42"/>
      <c r="EOP14" s="42"/>
      <c r="EOQ14" s="42"/>
      <c r="EOR14" s="42"/>
      <c r="EOS14" s="42"/>
      <c r="EOT14" s="42"/>
      <c r="EOU14" s="42"/>
      <c r="EOV14" s="42"/>
      <c r="EOW14" s="42"/>
      <c r="EOX14" s="42"/>
      <c r="EOY14" s="42"/>
      <c r="EOZ14" s="42"/>
      <c r="EPA14" s="42"/>
      <c r="EPB14" s="42"/>
      <c r="EPC14" s="42"/>
      <c r="EPD14" s="42"/>
      <c r="EPE14" s="42"/>
      <c r="EPF14" s="42"/>
      <c r="EPG14" s="42"/>
      <c r="EPH14" s="42"/>
      <c r="EPI14" s="42"/>
      <c r="EPJ14" s="42"/>
      <c r="EPK14" s="42"/>
      <c r="EPL14" s="42"/>
      <c r="EPM14" s="42"/>
      <c r="EPN14" s="42"/>
      <c r="EPO14" s="42"/>
      <c r="EPP14" s="42"/>
      <c r="EPQ14" s="42"/>
      <c r="EPR14" s="42"/>
      <c r="EPS14" s="42"/>
      <c r="EPT14" s="42"/>
      <c r="EPU14" s="42"/>
      <c r="EPV14" s="42"/>
      <c r="EPW14" s="42"/>
      <c r="EPX14" s="42"/>
      <c r="EPY14" s="42"/>
      <c r="EPZ14" s="42"/>
      <c r="EQA14" s="42"/>
      <c r="EQB14" s="42"/>
      <c r="EQC14" s="42"/>
      <c r="EQD14" s="42"/>
      <c r="EQE14" s="42"/>
      <c r="EQF14" s="42"/>
      <c r="EQG14" s="42"/>
      <c r="EQH14" s="42"/>
      <c r="EQI14" s="42"/>
      <c r="EQJ14" s="42"/>
      <c r="EQK14" s="42"/>
      <c r="EQL14" s="42"/>
      <c r="EQM14" s="42"/>
      <c r="EQN14" s="42"/>
      <c r="EQO14" s="42"/>
      <c r="EQP14" s="42"/>
      <c r="EQQ14" s="42"/>
      <c r="EQR14" s="42"/>
      <c r="EQS14" s="42"/>
      <c r="EQT14" s="42"/>
      <c r="EQU14" s="42"/>
      <c r="EQV14" s="42"/>
      <c r="EQW14" s="42"/>
      <c r="EQX14" s="42"/>
      <c r="EQY14" s="42"/>
      <c r="EQZ14" s="42"/>
      <c r="ERA14" s="42"/>
      <c r="ERB14" s="42"/>
      <c r="ERC14" s="42"/>
      <c r="ERD14" s="42"/>
      <c r="ERE14" s="42"/>
      <c r="ERF14" s="42"/>
      <c r="ERG14" s="42"/>
      <c r="ERH14" s="42"/>
      <c r="ERI14" s="42"/>
      <c r="ERJ14" s="42"/>
      <c r="ERK14" s="42"/>
      <c r="ERL14" s="42"/>
      <c r="ERM14" s="42"/>
      <c r="ERN14" s="42"/>
      <c r="ERO14" s="42"/>
      <c r="ERP14" s="42"/>
      <c r="ERQ14" s="42"/>
      <c r="ERR14" s="42"/>
      <c r="ERS14" s="42"/>
      <c r="ERT14" s="42"/>
      <c r="ERU14" s="42"/>
      <c r="ERV14" s="42"/>
      <c r="ERW14" s="42"/>
      <c r="ERX14" s="42"/>
      <c r="ERY14" s="42"/>
      <c r="ERZ14" s="42"/>
      <c r="ESA14" s="42"/>
      <c r="ESB14" s="42"/>
      <c r="ESC14" s="42"/>
      <c r="ESD14" s="42"/>
      <c r="ESE14" s="42"/>
      <c r="ESF14" s="42"/>
      <c r="ESG14" s="42"/>
      <c r="ESH14" s="42"/>
      <c r="ESI14" s="42"/>
      <c r="ESJ14" s="42"/>
      <c r="ESK14" s="42"/>
      <c r="ESL14" s="42"/>
      <c r="ESM14" s="42"/>
      <c r="ESN14" s="42"/>
      <c r="ESO14" s="42"/>
      <c r="ESP14" s="42"/>
      <c r="ESQ14" s="42"/>
      <c r="ESR14" s="42"/>
      <c r="ESS14" s="42"/>
      <c r="EST14" s="42"/>
      <c r="ESU14" s="42"/>
      <c r="ESV14" s="42"/>
      <c r="ESW14" s="42"/>
      <c r="ESX14" s="42"/>
      <c r="ESY14" s="42"/>
      <c r="ESZ14" s="42"/>
      <c r="ETA14" s="42"/>
      <c r="ETB14" s="42"/>
      <c r="ETC14" s="42"/>
      <c r="ETD14" s="42"/>
      <c r="ETE14" s="42"/>
      <c r="ETF14" s="42"/>
      <c r="ETG14" s="42"/>
      <c r="ETH14" s="42"/>
      <c r="ETI14" s="42"/>
      <c r="ETJ14" s="42"/>
      <c r="ETK14" s="42"/>
      <c r="ETL14" s="42"/>
      <c r="ETM14" s="42"/>
      <c r="ETN14" s="42"/>
      <c r="ETO14" s="42"/>
      <c r="ETP14" s="42"/>
      <c r="ETQ14" s="42"/>
      <c r="ETR14" s="42"/>
      <c r="ETS14" s="42"/>
      <c r="ETT14" s="42"/>
      <c r="ETU14" s="42"/>
      <c r="ETV14" s="42"/>
      <c r="ETW14" s="42"/>
      <c r="ETX14" s="42"/>
      <c r="ETY14" s="42"/>
      <c r="ETZ14" s="42"/>
      <c r="EUA14" s="42"/>
      <c r="EUB14" s="42"/>
      <c r="EUC14" s="42"/>
      <c r="EUD14" s="42"/>
      <c r="EUE14" s="42"/>
      <c r="EUF14" s="42"/>
      <c r="EUG14" s="42"/>
      <c r="EUH14" s="42"/>
      <c r="EUI14" s="42"/>
      <c r="EUJ14" s="42"/>
      <c r="EUK14" s="42"/>
      <c r="EUL14" s="42"/>
      <c r="EUM14" s="42"/>
      <c r="EUN14" s="42"/>
      <c r="EUO14" s="42"/>
      <c r="EUP14" s="42"/>
      <c r="EUQ14" s="42"/>
      <c r="EUR14" s="42"/>
      <c r="EUS14" s="42"/>
      <c r="EUT14" s="42"/>
      <c r="EUU14" s="42"/>
      <c r="EUV14" s="42"/>
      <c r="EUW14" s="42"/>
      <c r="EUX14" s="42"/>
      <c r="EUY14" s="42"/>
      <c r="EUZ14" s="42"/>
      <c r="EVA14" s="42"/>
      <c r="EVB14" s="42"/>
      <c r="EVC14" s="42"/>
      <c r="EVD14" s="42"/>
      <c r="EVE14" s="42"/>
      <c r="EVF14" s="42"/>
      <c r="EVG14" s="42"/>
      <c r="EVH14" s="42"/>
      <c r="EVI14" s="42"/>
      <c r="EVJ14" s="42"/>
      <c r="EVK14" s="42"/>
      <c r="EVL14" s="42"/>
      <c r="EVM14" s="42"/>
      <c r="EVN14" s="42"/>
      <c r="EVO14" s="42"/>
      <c r="EVP14" s="42"/>
      <c r="EVQ14" s="42"/>
      <c r="EVR14" s="42"/>
      <c r="EVS14" s="42"/>
      <c r="EVT14" s="42"/>
      <c r="EVU14" s="42"/>
      <c r="EVV14" s="42"/>
      <c r="EVW14" s="42"/>
      <c r="EVX14" s="42"/>
      <c r="EVY14" s="42"/>
      <c r="EVZ14" s="42"/>
      <c r="EWA14" s="42"/>
      <c r="EWB14" s="42"/>
      <c r="EWC14" s="42"/>
      <c r="EWD14" s="42"/>
      <c r="EWE14" s="42"/>
      <c r="EWF14" s="42"/>
      <c r="EWG14" s="42"/>
      <c r="EWH14" s="42"/>
      <c r="EWI14" s="42"/>
      <c r="EWJ14" s="42"/>
      <c r="EWK14" s="42"/>
      <c r="EWL14" s="42"/>
      <c r="EWM14" s="42"/>
      <c r="EWN14" s="42"/>
      <c r="EWO14" s="42"/>
      <c r="EWP14" s="42"/>
      <c r="EWQ14" s="42"/>
      <c r="EWR14" s="42"/>
      <c r="EWS14" s="42"/>
      <c r="EWT14" s="42"/>
      <c r="EWU14" s="42"/>
      <c r="EWV14" s="42"/>
      <c r="EWW14" s="42"/>
      <c r="EWX14" s="42"/>
      <c r="EWY14" s="42"/>
      <c r="EWZ14" s="42"/>
      <c r="EXA14" s="42"/>
      <c r="EXB14" s="42"/>
      <c r="EXC14" s="42"/>
      <c r="EXD14" s="42"/>
      <c r="EXE14" s="42"/>
      <c r="EXF14" s="42"/>
      <c r="EXG14" s="42"/>
      <c r="EXH14" s="42"/>
      <c r="EXI14" s="42"/>
      <c r="EXJ14" s="42"/>
      <c r="EXK14" s="42"/>
      <c r="EXL14" s="42"/>
      <c r="EXM14" s="42"/>
      <c r="EXN14" s="42"/>
      <c r="EXO14" s="42"/>
      <c r="EXP14" s="42"/>
      <c r="EXQ14" s="42"/>
      <c r="EXR14" s="42"/>
      <c r="EXS14" s="42"/>
      <c r="EXT14" s="42"/>
      <c r="EXU14" s="42"/>
      <c r="EXV14" s="42"/>
      <c r="EXW14" s="42"/>
      <c r="EXX14" s="42"/>
      <c r="EXY14" s="42"/>
      <c r="EXZ14" s="42"/>
      <c r="EYA14" s="42"/>
      <c r="EYB14" s="42"/>
      <c r="EYC14" s="42"/>
      <c r="EYD14" s="42"/>
      <c r="EYE14" s="42"/>
      <c r="EYF14" s="42"/>
      <c r="EYG14" s="42"/>
      <c r="EYH14" s="42"/>
      <c r="EYI14" s="42"/>
      <c r="EYJ14" s="42"/>
      <c r="EYK14" s="42"/>
      <c r="EYL14" s="42"/>
      <c r="EYM14" s="42"/>
      <c r="EYN14" s="42"/>
      <c r="EYO14" s="42"/>
      <c r="EYP14" s="42"/>
      <c r="EYQ14" s="42"/>
      <c r="EYR14" s="42"/>
      <c r="EYS14" s="42"/>
      <c r="EYT14" s="42"/>
      <c r="EYU14" s="42"/>
      <c r="EYV14" s="42"/>
      <c r="EYW14" s="42"/>
      <c r="EYX14" s="42"/>
      <c r="EYY14" s="42"/>
      <c r="EYZ14" s="42"/>
      <c r="EZA14" s="42"/>
      <c r="EZB14" s="42"/>
      <c r="EZC14" s="42"/>
      <c r="EZD14" s="42"/>
      <c r="EZE14" s="42"/>
      <c r="EZF14" s="42"/>
      <c r="EZG14" s="42"/>
      <c r="EZH14" s="42"/>
      <c r="EZI14" s="42"/>
      <c r="EZJ14" s="42"/>
      <c r="EZK14" s="42"/>
      <c r="EZL14" s="42"/>
      <c r="EZM14" s="42"/>
      <c r="EZN14" s="42"/>
      <c r="EZO14" s="42"/>
      <c r="EZP14" s="42"/>
      <c r="EZQ14" s="42"/>
      <c r="EZR14" s="42"/>
      <c r="EZS14" s="42"/>
      <c r="EZT14" s="42"/>
      <c r="EZU14" s="42"/>
      <c r="EZV14" s="42"/>
      <c r="EZW14" s="42"/>
      <c r="EZX14" s="42"/>
      <c r="EZY14" s="42"/>
      <c r="EZZ14" s="42"/>
      <c r="FAA14" s="42"/>
      <c r="FAB14" s="42"/>
      <c r="FAC14" s="42"/>
      <c r="FAD14" s="42"/>
      <c r="FAE14" s="42"/>
      <c r="FAF14" s="42"/>
      <c r="FAG14" s="42"/>
      <c r="FAH14" s="42"/>
      <c r="FAI14" s="42"/>
      <c r="FAJ14" s="42"/>
      <c r="FAK14" s="42"/>
      <c r="FAL14" s="42"/>
      <c r="FAM14" s="42"/>
      <c r="FAN14" s="42"/>
      <c r="FAO14" s="42"/>
      <c r="FAP14" s="42"/>
      <c r="FAQ14" s="42"/>
      <c r="FAR14" s="42"/>
      <c r="FAS14" s="42"/>
      <c r="FAT14" s="42"/>
      <c r="FAU14" s="42"/>
      <c r="FAV14" s="42"/>
      <c r="FAW14" s="42"/>
      <c r="FAX14" s="42"/>
      <c r="FAY14" s="42"/>
      <c r="FAZ14" s="42"/>
      <c r="FBA14" s="42"/>
      <c r="FBB14" s="42"/>
      <c r="FBC14" s="42"/>
      <c r="FBD14" s="42"/>
      <c r="FBE14" s="42"/>
      <c r="FBF14" s="42"/>
      <c r="FBG14" s="42"/>
      <c r="FBH14" s="42"/>
      <c r="FBI14" s="42"/>
      <c r="FBJ14" s="42"/>
      <c r="FBK14" s="42"/>
      <c r="FBL14" s="42"/>
      <c r="FBM14" s="42"/>
      <c r="FBN14" s="42"/>
      <c r="FBO14" s="42"/>
      <c r="FBP14" s="42"/>
      <c r="FBQ14" s="42"/>
      <c r="FBR14" s="42"/>
      <c r="FBS14" s="42"/>
      <c r="FBT14" s="42"/>
      <c r="FBU14" s="42"/>
      <c r="FBV14" s="42"/>
      <c r="FBW14" s="42"/>
      <c r="FBX14" s="42"/>
      <c r="FBY14" s="42"/>
      <c r="FBZ14" s="42"/>
      <c r="FCA14" s="42"/>
      <c r="FCB14" s="42"/>
      <c r="FCC14" s="42"/>
      <c r="FCD14" s="42"/>
      <c r="FCE14" s="42"/>
      <c r="FCF14" s="42"/>
      <c r="FCG14" s="42"/>
      <c r="FCH14" s="42"/>
      <c r="FCI14" s="42"/>
      <c r="FCJ14" s="42"/>
      <c r="FCK14" s="42"/>
      <c r="FCL14" s="42"/>
      <c r="FCM14" s="42"/>
      <c r="FCN14" s="42"/>
      <c r="FCO14" s="42"/>
      <c r="FCP14" s="42"/>
      <c r="FCQ14" s="42"/>
      <c r="FCR14" s="42"/>
      <c r="FCS14" s="42"/>
      <c r="FCT14" s="42"/>
      <c r="FCU14" s="42"/>
      <c r="FCV14" s="42"/>
      <c r="FCW14" s="42"/>
      <c r="FCX14" s="42"/>
      <c r="FCY14" s="42"/>
      <c r="FCZ14" s="42"/>
      <c r="FDA14" s="42"/>
      <c r="FDB14" s="42"/>
      <c r="FDC14" s="42"/>
      <c r="FDD14" s="42"/>
      <c r="FDE14" s="42"/>
      <c r="FDF14" s="42"/>
      <c r="FDG14" s="42"/>
      <c r="FDH14" s="42"/>
      <c r="FDI14" s="42"/>
      <c r="FDJ14" s="42"/>
      <c r="FDK14" s="42"/>
      <c r="FDL14" s="42"/>
      <c r="FDM14" s="42"/>
      <c r="FDN14" s="42"/>
      <c r="FDO14" s="42"/>
      <c r="FDP14" s="42"/>
      <c r="FDQ14" s="42"/>
      <c r="FDR14" s="42"/>
      <c r="FDS14" s="42"/>
      <c r="FDT14" s="42"/>
      <c r="FDU14" s="42"/>
      <c r="FDV14" s="42"/>
      <c r="FDW14" s="42"/>
      <c r="FDX14" s="42"/>
      <c r="FDY14" s="42"/>
      <c r="FDZ14" s="42"/>
      <c r="FEA14" s="42"/>
      <c r="FEB14" s="42"/>
      <c r="FEC14" s="42"/>
      <c r="FED14" s="42"/>
      <c r="FEE14" s="42"/>
      <c r="FEF14" s="42"/>
      <c r="FEG14" s="42"/>
      <c r="FEH14" s="42"/>
      <c r="FEI14" s="42"/>
      <c r="FEJ14" s="42"/>
      <c r="FEK14" s="42"/>
      <c r="FEL14" s="42"/>
      <c r="FEM14" s="42"/>
      <c r="FEN14" s="42"/>
      <c r="FEO14" s="42"/>
      <c r="FEP14" s="42"/>
      <c r="FEQ14" s="42"/>
      <c r="FER14" s="42"/>
      <c r="FES14" s="42"/>
      <c r="FET14" s="42"/>
      <c r="FEU14" s="42"/>
      <c r="FEV14" s="42"/>
      <c r="FEW14" s="42"/>
      <c r="FEX14" s="42"/>
      <c r="FEY14" s="42"/>
      <c r="FEZ14" s="42"/>
      <c r="FFA14" s="42"/>
      <c r="FFB14" s="42"/>
      <c r="FFC14" s="42"/>
      <c r="FFD14" s="42"/>
      <c r="FFE14" s="42"/>
      <c r="FFF14" s="42"/>
      <c r="FFG14" s="42"/>
      <c r="FFH14" s="42"/>
      <c r="FFI14" s="42"/>
      <c r="FFJ14" s="42"/>
      <c r="FFK14" s="42"/>
      <c r="FFL14" s="42"/>
      <c r="FFM14" s="42"/>
      <c r="FFN14" s="42"/>
      <c r="FFO14" s="42"/>
      <c r="FFP14" s="42"/>
      <c r="FFQ14" s="42"/>
      <c r="FFR14" s="42"/>
      <c r="FFS14" s="42"/>
      <c r="FFT14" s="42"/>
      <c r="FFU14" s="42"/>
      <c r="FFV14" s="42"/>
      <c r="FFW14" s="42"/>
      <c r="FFX14" s="42"/>
      <c r="FFY14" s="42"/>
      <c r="FFZ14" s="42"/>
      <c r="FGA14" s="42"/>
      <c r="FGB14" s="42"/>
      <c r="FGC14" s="42"/>
      <c r="FGD14" s="42"/>
      <c r="FGE14" s="42"/>
      <c r="FGF14" s="42"/>
      <c r="FGG14" s="42"/>
      <c r="FGH14" s="42"/>
      <c r="FGI14" s="42"/>
      <c r="FGJ14" s="42"/>
      <c r="FGK14" s="42"/>
      <c r="FGL14" s="42"/>
      <c r="FGM14" s="42"/>
      <c r="FGN14" s="42"/>
      <c r="FGO14" s="42"/>
      <c r="FGP14" s="42"/>
      <c r="FGQ14" s="42"/>
      <c r="FGR14" s="42"/>
      <c r="FGS14" s="42"/>
      <c r="FGT14" s="42"/>
      <c r="FGU14" s="42"/>
      <c r="FGV14" s="42"/>
      <c r="FGW14" s="42"/>
      <c r="FGX14" s="42"/>
      <c r="FGY14" s="42"/>
      <c r="FGZ14" s="42"/>
      <c r="FHA14" s="42"/>
      <c r="FHB14" s="42"/>
      <c r="FHC14" s="42"/>
      <c r="FHD14" s="42"/>
      <c r="FHE14" s="42"/>
      <c r="FHF14" s="42"/>
      <c r="FHG14" s="42"/>
      <c r="FHH14" s="42"/>
      <c r="FHI14" s="42"/>
      <c r="FHJ14" s="42"/>
      <c r="FHK14" s="42"/>
      <c r="FHL14" s="42"/>
      <c r="FHM14" s="42"/>
      <c r="FHN14" s="42"/>
      <c r="FHO14" s="42"/>
      <c r="FHP14" s="42"/>
      <c r="FHQ14" s="42"/>
      <c r="FHR14" s="42"/>
      <c r="FHS14" s="42"/>
      <c r="FHT14" s="42"/>
      <c r="FHU14" s="42"/>
      <c r="FHV14" s="42"/>
      <c r="FHW14" s="42"/>
      <c r="FHX14" s="42"/>
      <c r="FHY14" s="42"/>
      <c r="FHZ14" s="42"/>
      <c r="FIA14" s="42"/>
      <c r="FIB14" s="42"/>
      <c r="FIC14" s="42"/>
      <c r="FID14" s="42"/>
      <c r="FIE14" s="42"/>
      <c r="FIF14" s="42"/>
      <c r="FIG14" s="42"/>
      <c r="FIH14" s="42"/>
      <c r="FII14" s="42"/>
      <c r="FIJ14" s="42"/>
      <c r="FIK14" s="42"/>
      <c r="FIL14" s="42"/>
      <c r="FIM14" s="42"/>
      <c r="FIN14" s="42"/>
      <c r="FIO14" s="42"/>
      <c r="FIP14" s="42"/>
      <c r="FIQ14" s="42"/>
      <c r="FIR14" s="42"/>
      <c r="FIS14" s="42"/>
      <c r="FIT14" s="42"/>
      <c r="FIU14" s="42"/>
      <c r="FIV14" s="42"/>
      <c r="FIW14" s="42"/>
      <c r="FIX14" s="42"/>
      <c r="FIY14" s="42"/>
      <c r="FIZ14" s="42"/>
      <c r="FJA14" s="42"/>
      <c r="FJB14" s="42"/>
      <c r="FJC14" s="42"/>
      <c r="FJD14" s="42"/>
      <c r="FJE14" s="42"/>
      <c r="FJF14" s="42"/>
      <c r="FJG14" s="42"/>
      <c r="FJH14" s="42"/>
      <c r="FJI14" s="42"/>
      <c r="FJJ14" s="42"/>
      <c r="FJK14" s="42"/>
      <c r="FJL14" s="42"/>
      <c r="FJM14" s="42"/>
      <c r="FJN14" s="42"/>
      <c r="FJO14" s="42"/>
      <c r="FJP14" s="42"/>
      <c r="FJQ14" s="42"/>
      <c r="FJR14" s="42"/>
      <c r="FJS14" s="42"/>
      <c r="FJT14" s="42"/>
      <c r="FJU14" s="42"/>
      <c r="FJV14" s="42"/>
      <c r="FJW14" s="42"/>
      <c r="FJX14" s="42"/>
      <c r="FJY14" s="42"/>
      <c r="FJZ14" s="42"/>
      <c r="FKA14" s="42"/>
      <c r="FKB14" s="42"/>
      <c r="FKC14" s="42"/>
      <c r="FKD14" s="42"/>
      <c r="FKE14" s="42"/>
      <c r="FKF14" s="42"/>
      <c r="FKG14" s="42"/>
      <c r="FKH14" s="42"/>
      <c r="FKI14" s="42"/>
      <c r="FKJ14" s="42"/>
      <c r="FKK14" s="42"/>
      <c r="FKL14" s="42"/>
      <c r="FKM14" s="42"/>
      <c r="FKN14" s="42"/>
      <c r="FKO14" s="42"/>
      <c r="FKP14" s="42"/>
      <c r="FKQ14" s="42"/>
      <c r="FKR14" s="42"/>
      <c r="FKS14" s="42"/>
      <c r="FKT14" s="42"/>
      <c r="FKU14" s="42"/>
      <c r="FKV14" s="42"/>
      <c r="FKW14" s="42"/>
      <c r="FKX14" s="42"/>
      <c r="FKY14" s="42"/>
      <c r="FKZ14" s="42"/>
      <c r="FLA14" s="42"/>
      <c r="FLB14" s="42"/>
      <c r="FLC14" s="42"/>
      <c r="FLD14" s="42"/>
      <c r="FLE14" s="42"/>
      <c r="FLF14" s="42"/>
      <c r="FLG14" s="42"/>
      <c r="FLH14" s="42"/>
      <c r="FLI14" s="42"/>
      <c r="FLJ14" s="42"/>
      <c r="FLK14" s="42"/>
      <c r="FLL14" s="42"/>
      <c r="FLM14" s="42"/>
      <c r="FLN14" s="42"/>
      <c r="FLO14" s="42"/>
      <c r="FLP14" s="42"/>
      <c r="FLQ14" s="42"/>
      <c r="FLR14" s="42"/>
      <c r="FLS14" s="42"/>
      <c r="FLT14" s="42"/>
      <c r="FLU14" s="42"/>
      <c r="FLV14" s="42"/>
      <c r="FLW14" s="42"/>
      <c r="FLX14" s="42"/>
      <c r="FLY14" s="42"/>
      <c r="FLZ14" s="42"/>
      <c r="FMA14" s="42"/>
      <c r="FMB14" s="42"/>
      <c r="FMC14" s="42"/>
      <c r="FMD14" s="42"/>
      <c r="FME14" s="42"/>
      <c r="FMF14" s="42"/>
      <c r="FMG14" s="42"/>
      <c r="FMH14" s="42"/>
      <c r="FMI14" s="42"/>
      <c r="FMJ14" s="42"/>
      <c r="FMK14" s="42"/>
      <c r="FML14" s="42"/>
      <c r="FMM14" s="42"/>
      <c r="FMN14" s="42"/>
      <c r="FMO14" s="42"/>
      <c r="FMP14" s="42"/>
      <c r="FMQ14" s="42"/>
      <c r="FMR14" s="42"/>
      <c r="FMS14" s="42"/>
      <c r="FMT14" s="42"/>
      <c r="FMU14" s="42"/>
      <c r="FMV14" s="42"/>
      <c r="FMW14" s="42"/>
      <c r="FMX14" s="42"/>
      <c r="FMY14" s="42"/>
      <c r="FMZ14" s="42"/>
      <c r="FNA14" s="42"/>
      <c r="FNB14" s="42"/>
      <c r="FNC14" s="42"/>
      <c r="FND14" s="42"/>
      <c r="FNE14" s="42"/>
      <c r="FNF14" s="42"/>
      <c r="FNG14" s="42"/>
      <c r="FNH14" s="42"/>
      <c r="FNI14" s="42"/>
      <c r="FNJ14" s="42"/>
      <c r="FNK14" s="42"/>
      <c r="FNL14" s="42"/>
      <c r="FNM14" s="42"/>
      <c r="FNN14" s="42"/>
      <c r="FNO14" s="42"/>
      <c r="FNP14" s="42"/>
      <c r="FNQ14" s="42"/>
      <c r="FNR14" s="42"/>
      <c r="FNS14" s="42"/>
      <c r="FNT14" s="42"/>
      <c r="FNU14" s="42"/>
      <c r="FNV14" s="42"/>
      <c r="FNW14" s="42"/>
      <c r="FNX14" s="42"/>
      <c r="FNY14" s="42"/>
      <c r="FNZ14" s="42"/>
      <c r="FOA14" s="42"/>
      <c r="FOB14" s="42"/>
      <c r="FOC14" s="42"/>
      <c r="FOD14" s="42"/>
      <c r="FOE14" s="42"/>
      <c r="FOF14" s="42"/>
      <c r="FOG14" s="42"/>
      <c r="FOH14" s="42"/>
      <c r="FOI14" s="42"/>
      <c r="FOJ14" s="42"/>
      <c r="FOK14" s="42"/>
      <c r="FOL14" s="42"/>
      <c r="FOM14" s="42"/>
      <c r="FON14" s="42"/>
      <c r="FOO14" s="42"/>
      <c r="FOP14" s="42"/>
      <c r="FOQ14" s="42"/>
      <c r="FOR14" s="42"/>
      <c r="FOS14" s="42"/>
      <c r="FOT14" s="42"/>
      <c r="FOU14" s="42"/>
      <c r="FOV14" s="42"/>
      <c r="FOW14" s="42"/>
      <c r="FOX14" s="42"/>
      <c r="FOY14" s="42"/>
      <c r="FOZ14" s="42"/>
      <c r="FPA14" s="42"/>
      <c r="FPB14" s="42"/>
      <c r="FPC14" s="42"/>
      <c r="FPD14" s="42"/>
      <c r="FPE14" s="42"/>
      <c r="FPF14" s="42"/>
      <c r="FPG14" s="42"/>
      <c r="FPH14" s="42"/>
      <c r="FPI14" s="42"/>
      <c r="FPJ14" s="42"/>
      <c r="FPK14" s="42"/>
      <c r="FPL14" s="42"/>
      <c r="FPM14" s="42"/>
      <c r="FPN14" s="42"/>
      <c r="FPO14" s="42"/>
      <c r="FPP14" s="42"/>
      <c r="FPQ14" s="42"/>
      <c r="FPR14" s="42"/>
      <c r="FPS14" s="42"/>
      <c r="FPT14" s="42"/>
      <c r="FPU14" s="42"/>
      <c r="FPV14" s="42"/>
      <c r="FPW14" s="42"/>
      <c r="FPX14" s="42"/>
      <c r="FPY14" s="42"/>
      <c r="FPZ14" s="42"/>
      <c r="FQA14" s="42"/>
      <c r="FQB14" s="42"/>
      <c r="FQC14" s="42"/>
      <c r="FQD14" s="42"/>
      <c r="FQE14" s="42"/>
      <c r="FQF14" s="42"/>
      <c r="FQG14" s="42"/>
      <c r="FQH14" s="42"/>
      <c r="FQI14" s="42"/>
      <c r="FQJ14" s="42"/>
      <c r="FQK14" s="42"/>
      <c r="FQL14" s="42"/>
      <c r="FQM14" s="42"/>
      <c r="FQN14" s="42"/>
      <c r="FQO14" s="42"/>
      <c r="FQP14" s="42"/>
      <c r="FQQ14" s="42"/>
      <c r="FQR14" s="42"/>
      <c r="FQS14" s="42"/>
      <c r="FQT14" s="42"/>
      <c r="FQU14" s="42"/>
      <c r="FQV14" s="42"/>
      <c r="FQW14" s="42"/>
      <c r="FQX14" s="42"/>
      <c r="FQY14" s="42"/>
      <c r="FQZ14" s="42"/>
      <c r="FRA14" s="42"/>
      <c r="FRB14" s="42"/>
      <c r="FRC14" s="42"/>
      <c r="FRD14" s="42"/>
      <c r="FRE14" s="42"/>
      <c r="FRF14" s="42"/>
      <c r="FRG14" s="42"/>
      <c r="FRH14" s="42"/>
      <c r="FRI14" s="42"/>
      <c r="FRJ14" s="42"/>
      <c r="FRK14" s="42"/>
      <c r="FRL14" s="42"/>
      <c r="FRM14" s="42"/>
      <c r="FRN14" s="42"/>
      <c r="FRO14" s="42"/>
      <c r="FRP14" s="42"/>
      <c r="FRQ14" s="42"/>
      <c r="FRR14" s="42"/>
      <c r="FRS14" s="42"/>
      <c r="FRT14" s="42"/>
      <c r="FRU14" s="42"/>
      <c r="FRV14" s="42"/>
      <c r="FRW14" s="42"/>
      <c r="FRX14" s="42"/>
      <c r="FRY14" s="42"/>
      <c r="FRZ14" s="42"/>
      <c r="FSA14" s="42"/>
      <c r="FSB14" s="42"/>
      <c r="FSC14" s="42"/>
      <c r="FSD14" s="42"/>
      <c r="FSE14" s="42"/>
      <c r="FSF14" s="42"/>
      <c r="FSG14" s="42"/>
      <c r="FSH14" s="42"/>
      <c r="FSI14" s="42"/>
      <c r="FSJ14" s="42"/>
      <c r="FSK14" s="42"/>
      <c r="FSL14" s="42"/>
      <c r="FSM14" s="42"/>
      <c r="FSN14" s="42"/>
      <c r="FSO14" s="42"/>
      <c r="FSP14" s="42"/>
      <c r="FSQ14" s="42"/>
      <c r="FSR14" s="42"/>
      <c r="FSS14" s="42"/>
      <c r="FST14" s="42"/>
      <c r="FSU14" s="42"/>
      <c r="FSV14" s="42"/>
      <c r="FSW14" s="42"/>
      <c r="FSX14" s="42"/>
      <c r="FSY14" s="42"/>
      <c r="FSZ14" s="42"/>
      <c r="FTA14" s="42"/>
      <c r="FTB14" s="42"/>
      <c r="FTC14" s="42"/>
      <c r="FTD14" s="42"/>
      <c r="FTE14" s="42"/>
      <c r="FTF14" s="42"/>
      <c r="FTG14" s="42"/>
      <c r="FTH14" s="42"/>
      <c r="FTI14" s="42"/>
      <c r="FTJ14" s="42"/>
      <c r="FTK14" s="42"/>
      <c r="FTL14" s="42"/>
      <c r="FTM14" s="42"/>
      <c r="FTN14" s="42"/>
      <c r="FTO14" s="42"/>
      <c r="FTP14" s="42"/>
      <c r="FTQ14" s="42"/>
      <c r="FTR14" s="42"/>
      <c r="FTS14" s="42"/>
      <c r="FTT14" s="42"/>
      <c r="FTU14" s="42"/>
      <c r="FTV14" s="42"/>
      <c r="FTW14" s="42"/>
      <c r="FTX14" s="42"/>
      <c r="FTY14" s="42"/>
      <c r="FTZ14" s="42"/>
      <c r="FUA14" s="42"/>
      <c r="FUB14" s="42"/>
      <c r="FUC14" s="42"/>
      <c r="FUD14" s="42"/>
      <c r="FUE14" s="42"/>
      <c r="FUF14" s="42"/>
      <c r="FUG14" s="42"/>
      <c r="FUH14" s="42"/>
      <c r="FUI14" s="42"/>
      <c r="FUJ14" s="42"/>
      <c r="FUK14" s="42"/>
      <c r="FUL14" s="42"/>
      <c r="FUM14" s="42"/>
      <c r="FUN14" s="42"/>
      <c r="FUO14" s="42"/>
      <c r="FUP14" s="42"/>
      <c r="FUQ14" s="42"/>
      <c r="FUR14" s="42"/>
      <c r="FUS14" s="42"/>
      <c r="FUT14" s="42"/>
      <c r="FUU14" s="42"/>
      <c r="FUV14" s="42"/>
      <c r="FUW14" s="42"/>
      <c r="FUX14" s="42"/>
      <c r="FUY14" s="42"/>
      <c r="FUZ14" s="42"/>
      <c r="FVA14" s="42"/>
      <c r="FVB14" s="42"/>
      <c r="FVC14" s="42"/>
      <c r="FVD14" s="42"/>
      <c r="FVE14" s="42"/>
      <c r="FVF14" s="42"/>
      <c r="FVG14" s="42"/>
      <c r="FVH14" s="42"/>
      <c r="FVI14" s="42"/>
      <c r="FVJ14" s="42"/>
      <c r="FVK14" s="42"/>
      <c r="FVL14" s="42"/>
      <c r="FVM14" s="42"/>
      <c r="FVN14" s="42"/>
      <c r="FVO14" s="42"/>
      <c r="FVP14" s="42"/>
      <c r="FVQ14" s="42"/>
      <c r="FVR14" s="42"/>
      <c r="FVS14" s="42"/>
      <c r="FVT14" s="42"/>
      <c r="FVU14" s="42"/>
      <c r="FVV14" s="42"/>
      <c r="FVW14" s="42"/>
      <c r="FVX14" s="42"/>
      <c r="FVY14" s="42"/>
      <c r="FVZ14" s="42"/>
      <c r="FWA14" s="42"/>
      <c r="FWB14" s="42"/>
      <c r="FWC14" s="42"/>
      <c r="FWD14" s="42"/>
      <c r="FWE14" s="42"/>
      <c r="FWF14" s="42"/>
      <c r="FWG14" s="42"/>
      <c r="FWH14" s="42"/>
      <c r="FWI14" s="42"/>
      <c r="FWJ14" s="42"/>
      <c r="FWK14" s="42"/>
      <c r="FWL14" s="42"/>
      <c r="FWM14" s="42"/>
      <c r="FWN14" s="42"/>
      <c r="FWO14" s="42"/>
      <c r="FWP14" s="42"/>
      <c r="FWQ14" s="42"/>
      <c r="FWR14" s="42"/>
      <c r="FWS14" s="42"/>
      <c r="FWT14" s="42"/>
      <c r="FWU14" s="42"/>
      <c r="FWV14" s="42"/>
      <c r="FWW14" s="42"/>
      <c r="FWX14" s="42"/>
      <c r="FWY14" s="42"/>
      <c r="FWZ14" s="42"/>
      <c r="FXA14" s="42"/>
      <c r="FXB14" s="42"/>
      <c r="FXC14" s="42"/>
      <c r="FXD14" s="42"/>
      <c r="FXE14" s="42"/>
      <c r="FXF14" s="42"/>
      <c r="FXG14" s="42"/>
      <c r="FXH14" s="42"/>
      <c r="FXI14" s="42"/>
      <c r="FXJ14" s="42"/>
      <c r="FXK14" s="42"/>
      <c r="FXL14" s="42"/>
      <c r="FXM14" s="42"/>
      <c r="FXN14" s="42"/>
      <c r="FXO14" s="42"/>
      <c r="FXP14" s="42"/>
      <c r="FXQ14" s="42"/>
      <c r="FXR14" s="42"/>
      <c r="FXS14" s="42"/>
      <c r="FXT14" s="42"/>
      <c r="FXU14" s="42"/>
      <c r="FXV14" s="42"/>
      <c r="FXW14" s="42"/>
      <c r="FXX14" s="42"/>
      <c r="FXY14" s="42"/>
      <c r="FXZ14" s="42"/>
      <c r="FYA14" s="42"/>
      <c r="FYB14" s="42"/>
      <c r="FYC14" s="42"/>
      <c r="FYD14" s="42"/>
      <c r="FYE14" s="42"/>
      <c r="FYF14" s="42"/>
      <c r="FYG14" s="42"/>
      <c r="FYH14" s="42"/>
      <c r="FYI14" s="42"/>
      <c r="FYJ14" s="42"/>
      <c r="FYK14" s="42"/>
      <c r="FYL14" s="42"/>
      <c r="FYM14" s="42"/>
      <c r="FYN14" s="42"/>
      <c r="FYO14" s="42"/>
      <c r="FYP14" s="42"/>
      <c r="FYQ14" s="42"/>
      <c r="FYR14" s="42"/>
      <c r="FYS14" s="42"/>
      <c r="FYT14" s="42"/>
      <c r="FYU14" s="42"/>
      <c r="FYV14" s="42"/>
      <c r="FYW14" s="42"/>
      <c r="FYX14" s="42"/>
      <c r="FYY14" s="42"/>
      <c r="FYZ14" s="42"/>
      <c r="FZA14" s="42"/>
      <c r="FZB14" s="42"/>
      <c r="FZC14" s="42"/>
      <c r="FZD14" s="42"/>
      <c r="FZE14" s="42"/>
      <c r="FZF14" s="42"/>
      <c r="FZG14" s="42"/>
      <c r="FZH14" s="42"/>
      <c r="FZI14" s="42"/>
      <c r="FZJ14" s="42"/>
      <c r="FZK14" s="42"/>
      <c r="FZL14" s="42"/>
      <c r="FZM14" s="42"/>
      <c r="FZN14" s="42"/>
      <c r="FZO14" s="42"/>
      <c r="FZP14" s="42"/>
      <c r="FZQ14" s="42"/>
      <c r="FZR14" s="42"/>
      <c r="FZS14" s="42"/>
      <c r="FZT14" s="42"/>
      <c r="FZU14" s="42"/>
      <c r="FZV14" s="42"/>
      <c r="FZW14" s="42"/>
      <c r="FZX14" s="42"/>
      <c r="FZY14" s="42"/>
      <c r="FZZ14" s="42"/>
      <c r="GAA14" s="42"/>
      <c r="GAB14" s="42"/>
      <c r="GAC14" s="42"/>
      <c r="GAD14" s="42"/>
      <c r="GAE14" s="42"/>
      <c r="GAF14" s="42"/>
      <c r="GAG14" s="42"/>
      <c r="GAH14" s="42"/>
      <c r="GAI14" s="42"/>
      <c r="GAJ14" s="42"/>
      <c r="GAK14" s="42"/>
      <c r="GAL14" s="42"/>
      <c r="GAM14" s="42"/>
      <c r="GAN14" s="42"/>
      <c r="GAO14" s="42"/>
      <c r="GAP14" s="42"/>
      <c r="GAQ14" s="42"/>
      <c r="GAR14" s="42"/>
      <c r="GAS14" s="42"/>
      <c r="GAT14" s="42"/>
      <c r="GAU14" s="42"/>
      <c r="GAV14" s="42"/>
      <c r="GAW14" s="42"/>
      <c r="GAX14" s="42"/>
      <c r="GAY14" s="42"/>
      <c r="GAZ14" s="42"/>
      <c r="GBA14" s="42"/>
      <c r="GBB14" s="42"/>
      <c r="GBC14" s="42"/>
      <c r="GBD14" s="42"/>
      <c r="GBE14" s="42"/>
      <c r="GBF14" s="42"/>
      <c r="GBG14" s="42"/>
      <c r="GBH14" s="42"/>
      <c r="GBI14" s="42"/>
      <c r="GBJ14" s="42"/>
      <c r="GBK14" s="42"/>
      <c r="GBL14" s="42"/>
      <c r="GBM14" s="42"/>
      <c r="GBN14" s="42"/>
      <c r="GBO14" s="42"/>
      <c r="GBP14" s="42"/>
      <c r="GBQ14" s="42"/>
      <c r="GBR14" s="42"/>
      <c r="GBS14" s="42"/>
      <c r="GBT14" s="42"/>
      <c r="GBU14" s="42"/>
      <c r="GBV14" s="42"/>
      <c r="GBW14" s="42"/>
      <c r="GBX14" s="42"/>
      <c r="GBY14" s="42"/>
      <c r="GBZ14" s="42"/>
      <c r="GCA14" s="42"/>
      <c r="GCB14" s="42"/>
      <c r="GCC14" s="42"/>
      <c r="GCD14" s="42"/>
      <c r="GCE14" s="42"/>
      <c r="GCF14" s="42"/>
      <c r="GCG14" s="42"/>
      <c r="GCH14" s="42"/>
      <c r="GCI14" s="42"/>
      <c r="GCJ14" s="42"/>
      <c r="GCK14" s="42"/>
      <c r="GCL14" s="42"/>
      <c r="GCM14" s="42"/>
      <c r="GCN14" s="42"/>
      <c r="GCO14" s="42"/>
      <c r="GCP14" s="42"/>
      <c r="GCQ14" s="42"/>
      <c r="GCR14" s="42"/>
      <c r="GCS14" s="42"/>
      <c r="GCT14" s="42"/>
      <c r="GCU14" s="42"/>
      <c r="GCV14" s="42"/>
      <c r="GCW14" s="42"/>
      <c r="GCX14" s="42"/>
      <c r="GCY14" s="42"/>
      <c r="GCZ14" s="42"/>
      <c r="GDA14" s="42"/>
      <c r="GDB14" s="42"/>
      <c r="GDC14" s="42"/>
      <c r="GDD14" s="42"/>
      <c r="GDE14" s="42"/>
      <c r="GDF14" s="42"/>
      <c r="GDG14" s="42"/>
      <c r="GDH14" s="42"/>
      <c r="GDI14" s="42"/>
      <c r="GDJ14" s="42"/>
      <c r="GDK14" s="42"/>
      <c r="GDL14" s="42"/>
      <c r="GDM14" s="42"/>
      <c r="GDN14" s="42"/>
      <c r="GDO14" s="42"/>
      <c r="GDP14" s="42"/>
      <c r="GDQ14" s="42"/>
      <c r="GDR14" s="42"/>
      <c r="GDS14" s="42"/>
      <c r="GDT14" s="42"/>
      <c r="GDU14" s="42"/>
      <c r="GDV14" s="42"/>
      <c r="GDW14" s="42"/>
      <c r="GDX14" s="42"/>
      <c r="GDY14" s="42"/>
      <c r="GDZ14" s="42"/>
      <c r="GEA14" s="42"/>
      <c r="GEB14" s="42"/>
      <c r="GEC14" s="42"/>
      <c r="GED14" s="42"/>
      <c r="GEE14" s="42"/>
      <c r="GEF14" s="42"/>
      <c r="GEG14" s="42"/>
      <c r="GEH14" s="42"/>
      <c r="GEI14" s="42"/>
      <c r="GEJ14" s="42"/>
      <c r="GEK14" s="42"/>
      <c r="GEL14" s="42"/>
      <c r="GEM14" s="42"/>
      <c r="GEN14" s="42"/>
      <c r="GEO14" s="42"/>
      <c r="GEP14" s="42"/>
      <c r="GEQ14" s="42"/>
      <c r="GER14" s="42"/>
      <c r="GES14" s="42"/>
      <c r="GET14" s="42"/>
      <c r="GEU14" s="42"/>
      <c r="GEV14" s="42"/>
      <c r="GEW14" s="42"/>
      <c r="GEX14" s="42"/>
      <c r="GEY14" s="42"/>
      <c r="GEZ14" s="42"/>
      <c r="GFA14" s="42"/>
      <c r="GFB14" s="42"/>
      <c r="GFC14" s="42"/>
      <c r="GFD14" s="42"/>
      <c r="GFE14" s="42"/>
      <c r="GFF14" s="42"/>
      <c r="GFG14" s="42"/>
      <c r="GFH14" s="42"/>
      <c r="GFI14" s="42"/>
      <c r="GFJ14" s="42"/>
      <c r="GFK14" s="42"/>
      <c r="GFL14" s="42"/>
      <c r="GFM14" s="42"/>
      <c r="GFN14" s="42"/>
      <c r="GFO14" s="42"/>
      <c r="GFP14" s="42"/>
      <c r="GFQ14" s="42"/>
      <c r="GFR14" s="42"/>
      <c r="GFS14" s="42"/>
      <c r="GFT14" s="42"/>
      <c r="GFU14" s="42"/>
      <c r="GFV14" s="42"/>
      <c r="GFW14" s="42"/>
      <c r="GFX14" s="42"/>
      <c r="GFY14" s="42"/>
      <c r="GFZ14" s="42"/>
      <c r="GGA14" s="42"/>
      <c r="GGB14" s="42"/>
      <c r="GGC14" s="42"/>
      <c r="GGD14" s="42"/>
      <c r="GGE14" s="42"/>
      <c r="GGF14" s="42"/>
      <c r="GGG14" s="42"/>
      <c r="GGH14" s="42"/>
      <c r="GGI14" s="42"/>
      <c r="GGJ14" s="42"/>
      <c r="GGK14" s="42"/>
      <c r="GGL14" s="42"/>
      <c r="GGM14" s="42"/>
      <c r="GGN14" s="42"/>
      <c r="GGO14" s="42"/>
      <c r="GGP14" s="42"/>
      <c r="GGQ14" s="42"/>
      <c r="GGR14" s="42"/>
      <c r="GGS14" s="42"/>
      <c r="GGT14" s="42"/>
      <c r="GGU14" s="42"/>
      <c r="GGV14" s="42"/>
      <c r="GGW14" s="42"/>
      <c r="GGX14" s="42"/>
      <c r="GGY14" s="42"/>
      <c r="GGZ14" s="42"/>
      <c r="GHA14" s="42"/>
      <c r="GHB14" s="42"/>
      <c r="GHC14" s="42"/>
      <c r="GHD14" s="42"/>
      <c r="GHE14" s="42"/>
      <c r="GHF14" s="42"/>
      <c r="GHG14" s="42"/>
      <c r="GHH14" s="42"/>
      <c r="GHI14" s="42"/>
      <c r="GHJ14" s="42"/>
      <c r="GHK14" s="42"/>
      <c r="GHL14" s="42"/>
      <c r="GHM14" s="42"/>
      <c r="GHN14" s="42"/>
      <c r="GHO14" s="42"/>
      <c r="GHP14" s="42"/>
      <c r="GHQ14" s="42"/>
      <c r="GHR14" s="42"/>
      <c r="GHS14" s="42"/>
      <c r="GHT14" s="42"/>
      <c r="GHU14" s="42"/>
      <c r="GHV14" s="42"/>
      <c r="GHW14" s="42"/>
      <c r="GHX14" s="42"/>
      <c r="GHY14" s="42"/>
      <c r="GHZ14" s="42"/>
      <c r="GIA14" s="42"/>
      <c r="GIB14" s="42"/>
      <c r="GIC14" s="42"/>
      <c r="GID14" s="42"/>
      <c r="GIE14" s="42"/>
      <c r="GIF14" s="42"/>
      <c r="GIG14" s="42"/>
      <c r="GIH14" s="42"/>
      <c r="GII14" s="42"/>
      <c r="GIJ14" s="42"/>
      <c r="GIK14" s="42"/>
      <c r="GIL14" s="42"/>
      <c r="GIM14" s="42"/>
      <c r="GIN14" s="42"/>
      <c r="GIO14" s="42"/>
      <c r="GIP14" s="42"/>
      <c r="GIQ14" s="42"/>
      <c r="GIR14" s="42"/>
      <c r="GIS14" s="42"/>
      <c r="GIT14" s="42"/>
      <c r="GIU14" s="42"/>
      <c r="GIV14" s="42"/>
      <c r="GIW14" s="42"/>
      <c r="GIX14" s="42"/>
      <c r="GIY14" s="42"/>
      <c r="GIZ14" s="42"/>
      <c r="GJA14" s="42"/>
      <c r="GJB14" s="42"/>
      <c r="GJC14" s="42"/>
      <c r="GJD14" s="42"/>
      <c r="GJE14" s="42"/>
      <c r="GJF14" s="42"/>
      <c r="GJG14" s="42"/>
      <c r="GJH14" s="42"/>
      <c r="GJI14" s="42"/>
      <c r="GJJ14" s="42"/>
      <c r="GJK14" s="42"/>
      <c r="GJL14" s="42"/>
      <c r="GJM14" s="42"/>
      <c r="GJN14" s="42"/>
      <c r="GJO14" s="42"/>
      <c r="GJP14" s="42"/>
      <c r="GJQ14" s="42"/>
      <c r="GJR14" s="42"/>
      <c r="GJS14" s="42"/>
      <c r="GJT14" s="42"/>
      <c r="GJU14" s="42"/>
      <c r="GJV14" s="42"/>
      <c r="GJW14" s="42"/>
      <c r="GJX14" s="42"/>
      <c r="GJY14" s="42"/>
      <c r="GJZ14" s="42"/>
      <c r="GKA14" s="42"/>
      <c r="GKB14" s="42"/>
      <c r="GKC14" s="42"/>
      <c r="GKD14" s="42"/>
      <c r="GKE14" s="42"/>
      <c r="GKF14" s="42"/>
      <c r="GKG14" s="42"/>
      <c r="GKH14" s="42"/>
      <c r="GKI14" s="42"/>
      <c r="GKJ14" s="42"/>
      <c r="GKK14" s="42"/>
      <c r="GKL14" s="42"/>
      <c r="GKM14" s="42"/>
      <c r="GKN14" s="42"/>
      <c r="GKO14" s="42"/>
      <c r="GKP14" s="42"/>
      <c r="GKQ14" s="42"/>
      <c r="GKR14" s="42"/>
      <c r="GKS14" s="42"/>
      <c r="GKT14" s="42"/>
      <c r="GKU14" s="42"/>
      <c r="GKV14" s="42"/>
      <c r="GKW14" s="42"/>
      <c r="GKX14" s="42"/>
      <c r="GKY14" s="42"/>
      <c r="GKZ14" s="42"/>
      <c r="GLA14" s="42"/>
      <c r="GLB14" s="42"/>
      <c r="GLC14" s="42"/>
      <c r="GLD14" s="42"/>
      <c r="GLE14" s="42"/>
      <c r="GLF14" s="42"/>
      <c r="GLG14" s="42"/>
      <c r="GLH14" s="42"/>
      <c r="GLI14" s="42"/>
      <c r="GLJ14" s="42"/>
      <c r="GLK14" s="42"/>
      <c r="GLL14" s="42"/>
      <c r="GLM14" s="42"/>
      <c r="GLN14" s="42"/>
      <c r="GLO14" s="42"/>
      <c r="GLP14" s="42"/>
      <c r="GLQ14" s="42"/>
      <c r="GLR14" s="42"/>
      <c r="GLS14" s="42"/>
      <c r="GLT14" s="42"/>
      <c r="GLU14" s="42"/>
      <c r="GLV14" s="42"/>
      <c r="GLW14" s="42"/>
      <c r="GLX14" s="42"/>
      <c r="GLY14" s="42"/>
      <c r="GLZ14" s="42"/>
      <c r="GMA14" s="42"/>
      <c r="GMB14" s="42"/>
      <c r="GMC14" s="42"/>
      <c r="GMD14" s="42"/>
      <c r="GME14" s="42"/>
      <c r="GMF14" s="42"/>
      <c r="GMG14" s="42"/>
      <c r="GMH14" s="42"/>
      <c r="GMI14" s="42"/>
      <c r="GMJ14" s="42"/>
      <c r="GMK14" s="42"/>
      <c r="GML14" s="42"/>
      <c r="GMM14" s="42"/>
      <c r="GMN14" s="42"/>
      <c r="GMO14" s="42"/>
      <c r="GMP14" s="42"/>
      <c r="GMQ14" s="42"/>
      <c r="GMR14" s="42"/>
      <c r="GMS14" s="42"/>
      <c r="GMT14" s="42"/>
      <c r="GMU14" s="42"/>
      <c r="GMV14" s="42"/>
      <c r="GMW14" s="42"/>
      <c r="GMX14" s="42"/>
      <c r="GMY14" s="42"/>
      <c r="GMZ14" s="42"/>
      <c r="GNA14" s="42"/>
      <c r="GNB14" s="42"/>
      <c r="GNC14" s="42"/>
      <c r="GND14" s="42"/>
      <c r="GNE14" s="42"/>
      <c r="GNF14" s="42"/>
      <c r="GNG14" s="42"/>
      <c r="GNH14" s="42"/>
      <c r="GNI14" s="42"/>
      <c r="GNJ14" s="42"/>
      <c r="GNK14" s="42"/>
      <c r="GNL14" s="42"/>
      <c r="GNM14" s="42"/>
      <c r="GNN14" s="42"/>
      <c r="GNO14" s="42"/>
      <c r="GNP14" s="42"/>
      <c r="GNQ14" s="42"/>
      <c r="GNR14" s="42"/>
      <c r="GNS14" s="42"/>
      <c r="GNT14" s="42"/>
      <c r="GNU14" s="42"/>
      <c r="GNV14" s="42"/>
      <c r="GNW14" s="42"/>
      <c r="GNX14" s="42"/>
      <c r="GNY14" s="42"/>
      <c r="GNZ14" s="42"/>
      <c r="GOA14" s="42"/>
      <c r="GOB14" s="42"/>
      <c r="GOC14" s="42"/>
      <c r="GOD14" s="42"/>
      <c r="GOE14" s="42"/>
      <c r="GOF14" s="42"/>
      <c r="GOG14" s="42"/>
      <c r="GOH14" s="42"/>
      <c r="GOI14" s="42"/>
      <c r="GOJ14" s="42"/>
      <c r="GOK14" s="42"/>
      <c r="GOL14" s="42"/>
      <c r="GOM14" s="42"/>
      <c r="GON14" s="42"/>
      <c r="GOO14" s="42"/>
      <c r="GOP14" s="42"/>
      <c r="GOQ14" s="42"/>
      <c r="GOR14" s="42"/>
      <c r="GOS14" s="42"/>
      <c r="GOT14" s="42"/>
      <c r="GOU14" s="42"/>
      <c r="GOV14" s="42"/>
      <c r="GOW14" s="42"/>
      <c r="GOX14" s="42"/>
      <c r="GOY14" s="42"/>
      <c r="GOZ14" s="42"/>
      <c r="GPA14" s="42"/>
      <c r="GPB14" s="42"/>
      <c r="GPC14" s="42"/>
      <c r="GPD14" s="42"/>
      <c r="GPE14" s="42"/>
      <c r="GPF14" s="42"/>
      <c r="GPG14" s="42"/>
      <c r="GPH14" s="42"/>
      <c r="GPI14" s="42"/>
      <c r="GPJ14" s="42"/>
      <c r="GPK14" s="42"/>
      <c r="GPL14" s="42"/>
      <c r="GPM14" s="42"/>
      <c r="GPN14" s="42"/>
      <c r="GPO14" s="42"/>
      <c r="GPP14" s="42"/>
      <c r="GPQ14" s="42"/>
      <c r="GPR14" s="42"/>
      <c r="GPS14" s="42"/>
      <c r="GPT14" s="42"/>
      <c r="GPU14" s="42"/>
      <c r="GPV14" s="42"/>
      <c r="GPW14" s="42"/>
      <c r="GPX14" s="42"/>
      <c r="GPY14" s="42"/>
      <c r="GPZ14" s="42"/>
      <c r="GQA14" s="42"/>
      <c r="GQB14" s="42"/>
      <c r="GQC14" s="42"/>
      <c r="GQD14" s="42"/>
      <c r="GQE14" s="42"/>
      <c r="GQF14" s="42"/>
      <c r="GQG14" s="42"/>
      <c r="GQH14" s="42"/>
      <c r="GQI14" s="42"/>
      <c r="GQJ14" s="42"/>
      <c r="GQK14" s="42"/>
      <c r="GQL14" s="42"/>
      <c r="GQM14" s="42"/>
      <c r="GQN14" s="42"/>
      <c r="GQO14" s="42"/>
      <c r="GQP14" s="42"/>
      <c r="GQQ14" s="42"/>
      <c r="GQR14" s="42"/>
      <c r="GQS14" s="42"/>
      <c r="GQT14" s="42"/>
      <c r="GQU14" s="42"/>
      <c r="GQV14" s="42"/>
      <c r="GQW14" s="42"/>
      <c r="GQX14" s="42"/>
      <c r="GQY14" s="42"/>
      <c r="GQZ14" s="42"/>
      <c r="GRA14" s="42"/>
      <c r="GRB14" s="42"/>
      <c r="GRC14" s="42"/>
      <c r="GRD14" s="42"/>
      <c r="GRE14" s="42"/>
      <c r="GRF14" s="42"/>
      <c r="GRG14" s="42"/>
      <c r="GRH14" s="42"/>
      <c r="GRI14" s="42"/>
      <c r="GRJ14" s="42"/>
      <c r="GRK14" s="42"/>
      <c r="GRL14" s="42"/>
      <c r="GRM14" s="42"/>
      <c r="GRN14" s="42"/>
      <c r="GRO14" s="42"/>
      <c r="GRP14" s="42"/>
      <c r="GRQ14" s="42"/>
      <c r="GRR14" s="42"/>
      <c r="GRS14" s="42"/>
      <c r="GRT14" s="42"/>
      <c r="GRU14" s="42"/>
      <c r="GRV14" s="42"/>
      <c r="GRW14" s="42"/>
      <c r="GRX14" s="42"/>
      <c r="GRY14" s="42"/>
      <c r="GRZ14" s="42"/>
      <c r="GSA14" s="42"/>
      <c r="GSB14" s="42"/>
      <c r="GSC14" s="42"/>
      <c r="GSD14" s="42"/>
      <c r="GSE14" s="42"/>
      <c r="GSF14" s="42"/>
      <c r="GSG14" s="42"/>
      <c r="GSH14" s="42"/>
      <c r="GSI14" s="42"/>
      <c r="GSJ14" s="42"/>
      <c r="GSK14" s="42"/>
      <c r="GSL14" s="42"/>
      <c r="GSM14" s="42"/>
      <c r="GSN14" s="42"/>
      <c r="GSO14" s="42"/>
      <c r="GSP14" s="42"/>
      <c r="GSQ14" s="42"/>
      <c r="GSR14" s="42"/>
      <c r="GSS14" s="42"/>
      <c r="GST14" s="42"/>
      <c r="GSU14" s="42"/>
      <c r="GSV14" s="42"/>
      <c r="GSW14" s="42"/>
      <c r="GSX14" s="42"/>
      <c r="GSY14" s="42"/>
      <c r="GSZ14" s="42"/>
      <c r="GTA14" s="42"/>
      <c r="GTB14" s="42"/>
      <c r="GTC14" s="42"/>
      <c r="GTD14" s="42"/>
      <c r="GTE14" s="42"/>
      <c r="GTF14" s="42"/>
      <c r="GTG14" s="42"/>
      <c r="GTH14" s="42"/>
      <c r="GTI14" s="42"/>
      <c r="GTJ14" s="42"/>
      <c r="GTK14" s="42"/>
      <c r="GTL14" s="42"/>
      <c r="GTM14" s="42"/>
      <c r="GTN14" s="42"/>
      <c r="GTO14" s="42"/>
      <c r="GTP14" s="42"/>
      <c r="GTQ14" s="42"/>
      <c r="GTR14" s="42"/>
      <c r="GTS14" s="42"/>
      <c r="GTT14" s="42"/>
      <c r="GTU14" s="42"/>
      <c r="GTV14" s="42"/>
      <c r="GTW14" s="42"/>
      <c r="GTX14" s="42"/>
      <c r="GTY14" s="42"/>
      <c r="GTZ14" s="42"/>
      <c r="GUA14" s="42"/>
      <c r="GUB14" s="42"/>
      <c r="GUC14" s="42"/>
      <c r="GUD14" s="42"/>
      <c r="GUE14" s="42"/>
      <c r="GUF14" s="42"/>
      <c r="GUG14" s="42"/>
      <c r="GUH14" s="42"/>
      <c r="GUI14" s="42"/>
      <c r="GUJ14" s="42"/>
      <c r="GUK14" s="42"/>
      <c r="GUL14" s="42"/>
      <c r="GUM14" s="42"/>
      <c r="GUN14" s="42"/>
      <c r="GUO14" s="42"/>
      <c r="GUP14" s="42"/>
      <c r="GUQ14" s="42"/>
      <c r="GUR14" s="42"/>
      <c r="GUS14" s="42"/>
      <c r="GUT14" s="42"/>
      <c r="GUU14" s="42"/>
      <c r="GUV14" s="42"/>
      <c r="GUW14" s="42"/>
      <c r="GUX14" s="42"/>
      <c r="GUY14" s="42"/>
      <c r="GUZ14" s="42"/>
      <c r="GVA14" s="42"/>
      <c r="GVB14" s="42"/>
      <c r="GVC14" s="42"/>
      <c r="GVD14" s="42"/>
      <c r="GVE14" s="42"/>
      <c r="GVF14" s="42"/>
      <c r="GVG14" s="42"/>
      <c r="GVH14" s="42"/>
      <c r="GVI14" s="42"/>
      <c r="GVJ14" s="42"/>
      <c r="GVK14" s="42"/>
      <c r="GVL14" s="42"/>
      <c r="GVM14" s="42"/>
      <c r="GVN14" s="42"/>
      <c r="GVO14" s="42"/>
      <c r="GVP14" s="42"/>
      <c r="GVQ14" s="42"/>
      <c r="GVR14" s="42"/>
      <c r="GVS14" s="42"/>
      <c r="GVT14" s="42"/>
      <c r="GVU14" s="42"/>
      <c r="GVV14" s="42"/>
      <c r="GVW14" s="42"/>
      <c r="GVX14" s="42"/>
      <c r="GVY14" s="42"/>
      <c r="GVZ14" s="42"/>
      <c r="GWA14" s="42"/>
      <c r="GWB14" s="42"/>
      <c r="GWC14" s="42"/>
      <c r="GWD14" s="42"/>
      <c r="GWE14" s="42"/>
      <c r="GWF14" s="42"/>
      <c r="GWG14" s="42"/>
      <c r="GWH14" s="42"/>
      <c r="GWI14" s="42"/>
      <c r="GWJ14" s="42"/>
      <c r="GWK14" s="42"/>
      <c r="GWL14" s="42"/>
      <c r="GWM14" s="42"/>
      <c r="GWN14" s="42"/>
      <c r="GWO14" s="42"/>
      <c r="GWP14" s="42"/>
      <c r="GWQ14" s="42"/>
      <c r="GWR14" s="42"/>
      <c r="GWS14" s="42"/>
      <c r="GWT14" s="42"/>
      <c r="GWU14" s="42"/>
      <c r="GWV14" s="42"/>
      <c r="GWW14" s="42"/>
      <c r="GWX14" s="42"/>
      <c r="GWY14" s="42"/>
      <c r="GWZ14" s="42"/>
      <c r="GXA14" s="42"/>
      <c r="GXB14" s="42"/>
      <c r="GXC14" s="42"/>
      <c r="GXD14" s="42"/>
      <c r="GXE14" s="42"/>
      <c r="GXF14" s="42"/>
      <c r="GXG14" s="42"/>
      <c r="GXH14" s="42"/>
      <c r="GXI14" s="42"/>
      <c r="GXJ14" s="42"/>
      <c r="GXK14" s="42"/>
      <c r="GXL14" s="42"/>
      <c r="GXM14" s="42"/>
      <c r="GXN14" s="42"/>
      <c r="GXO14" s="42"/>
      <c r="GXP14" s="42"/>
      <c r="GXQ14" s="42"/>
      <c r="GXR14" s="42"/>
      <c r="GXS14" s="42"/>
      <c r="GXT14" s="42"/>
      <c r="GXU14" s="42"/>
      <c r="GXV14" s="42"/>
      <c r="GXW14" s="42"/>
      <c r="GXX14" s="42"/>
      <c r="GXY14" s="42"/>
      <c r="GXZ14" s="42"/>
      <c r="GYA14" s="42"/>
      <c r="GYB14" s="42"/>
      <c r="GYC14" s="42"/>
      <c r="GYD14" s="42"/>
      <c r="GYE14" s="42"/>
      <c r="GYF14" s="42"/>
      <c r="GYG14" s="42"/>
      <c r="GYH14" s="42"/>
      <c r="GYI14" s="42"/>
      <c r="GYJ14" s="42"/>
      <c r="GYK14" s="42"/>
      <c r="GYL14" s="42"/>
      <c r="GYM14" s="42"/>
      <c r="GYN14" s="42"/>
      <c r="GYO14" s="42"/>
      <c r="GYP14" s="42"/>
      <c r="GYQ14" s="42"/>
      <c r="GYR14" s="42"/>
      <c r="GYS14" s="42"/>
      <c r="GYT14" s="42"/>
      <c r="GYU14" s="42"/>
      <c r="GYV14" s="42"/>
      <c r="GYW14" s="42"/>
      <c r="GYX14" s="42"/>
      <c r="GYY14" s="42"/>
      <c r="GYZ14" s="42"/>
      <c r="GZA14" s="42"/>
      <c r="GZB14" s="42"/>
      <c r="GZC14" s="42"/>
      <c r="GZD14" s="42"/>
      <c r="GZE14" s="42"/>
      <c r="GZF14" s="42"/>
      <c r="GZG14" s="42"/>
      <c r="GZH14" s="42"/>
      <c r="GZI14" s="42"/>
      <c r="GZJ14" s="42"/>
      <c r="GZK14" s="42"/>
      <c r="GZL14" s="42"/>
      <c r="GZM14" s="42"/>
      <c r="GZN14" s="42"/>
      <c r="GZO14" s="42"/>
      <c r="GZP14" s="42"/>
      <c r="GZQ14" s="42"/>
      <c r="GZR14" s="42"/>
      <c r="GZS14" s="42"/>
      <c r="GZT14" s="42"/>
      <c r="GZU14" s="42"/>
      <c r="GZV14" s="42"/>
      <c r="GZW14" s="42"/>
      <c r="GZX14" s="42"/>
      <c r="GZY14" s="42"/>
      <c r="GZZ14" s="42"/>
      <c r="HAA14" s="42"/>
      <c r="HAB14" s="42"/>
      <c r="HAC14" s="42"/>
      <c r="HAD14" s="42"/>
      <c r="HAE14" s="42"/>
      <c r="HAF14" s="42"/>
      <c r="HAG14" s="42"/>
      <c r="HAH14" s="42"/>
      <c r="HAI14" s="42"/>
      <c r="HAJ14" s="42"/>
      <c r="HAK14" s="42"/>
      <c r="HAL14" s="42"/>
      <c r="HAM14" s="42"/>
      <c r="HAN14" s="42"/>
      <c r="HAO14" s="42"/>
      <c r="HAP14" s="42"/>
      <c r="HAQ14" s="42"/>
      <c r="HAR14" s="42"/>
      <c r="HAS14" s="42"/>
      <c r="HAT14" s="42"/>
      <c r="HAU14" s="42"/>
      <c r="HAV14" s="42"/>
      <c r="HAW14" s="42"/>
      <c r="HAX14" s="42"/>
      <c r="HAY14" s="42"/>
      <c r="HAZ14" s="42"/>
      <c r="HBA14" s="42"/>
      <c r="HBB14" s="42"/>
      <c r="HBC14" s="42"/>
      <c r="HBD14" s="42"/>
      <c r="HBE14" s="42"/>
      <c r="HBF14" s="42"/>
      <c r="HBG14" s="42"/>
      <c r="HBH14" s="42"/>
      <c r="HBI14" s="42"/>
      <c r="HBJ14" s="42"/>
      <c r="HBK14" s="42"/>
      <c r="HBL14" s="42"/>
      <c r="HBM14" s="42"/>
      <c r="HBN14" s="42"/>
      <c r="HBO14" s="42"/>
      <c r="HBP14" s="42"/>
      <c r="HBQ14" s="42"/>
      <c r="HBR14" s="42"/>
      <c r="HBS14" s="42"/>
      <c r="HBT14" s="42"/>
      <c r="HBU14" s="42"/>
      <c r="HBV14" s="42"/>
      <c r="HBW14" s="42"/>
      <c r="HBX14" s="42"/>
      <c r="HBY14" s="42"/>
      <c r="HBZ14" s="42"/>
      <c r="HCA14" s="42"/>
      <c r="HCB14" s="42"/>
      <c r="HCC14" s="42"/>
      <c r="HCD14" s="42"/>
      <c r="HCE14" s="42"/>
      <c r="HCF14" s="42"/>
      <c r="HCG14" s="42"/>
      <c r="HCH14" s="42"/>
      <c r="HCI14" s="42"/>
      <c r="HCJ14" s="42"/>
      <c r="HCK14" s="42"/>
      <c r="HCL14" s="42"/>
      <c r="HCM14" s="42"/>
      <c r="HCN14" s="42"/>
      <c r="HCO14" s="42"/>
      <c r="HCP14" s="42"/>
      <c r="HCQ14" s="42"/>
      <c r="HCR14" s="42"/>
      <c r="HCS14" s="42"/>
      <c r="HCT14" s="42"/>
      <c r="HCU14" s="42"/>
      <c r="HCV14" s="42"/>
      <c r="HCW14" s="42"/>
      <c r="HCX14" s="42"/>
      <c r="HCY14" s="42"/>
      <c r="HCZ14" s="42"/>
      <c r="HDA14" s="42"/>
      <c r="HDB14" s="42"/>
      <c r="HDC14" s="42"/>
      <c r="HDD14" s="42"/>
      <c r="HDE14" s="42"/>
      <c r="HDF14" s="42"/>
      <c r="HDG14" s="42"/>
      <c r="HDH14" s="42"/>
      <c r="HDI14" s="42"/>
      <c r="HDJ14" s="42"/>
      <c r="HDK14" s="42"/>
      <c r="HDL14" s="42"/>
      <c r="HDM14" s="42"/>
      <c r="HDN14" s="42"/>
      <c r="HDO14" s="42"/>
      <c r="HDP14" s="42"/>
      <c r="HDQ14" s="42"/>
      <c r="HDR14" s="42"/>
      <c r="HDS14" s="42"/>
      <c r="HDT14" s="42"/>
      <c r="HDU14" s="42"/>
      <c r="HDV14" s="42"/>
      <c r="HDW14" s="42"/>
      <c r="HDX14" s="42"/>
      <c r="HDY14" s="42"/>
      <c r="HDZ14" s="42"/>
      <c r="HEA14" s="42"/>
      <c r="HEB14" s="42"/>
      <c r="HEC14" s="42"/>
      <c r="HED14" s="42"/>
      <c r="HEE14" s="42"/>
      <c r="HEF14" s="42"/>
      <c r="HEG14" s="42"/>
      <c r="HEH14" s="42"/>
      <c r="HEI14" s="42"/>
      <c r="HEJ14" s="42"/>
      <c r="HEK14" s="42"/>
      <c r="HEL14" s="42"/>
      <c r="HEM14" s="42"/>
      <c r="HEN14" s="42"/>
      <c r="HEO14" s="42"/>
      <c r="HEP14" s="42"/>
      <c r="HEQ14" s="42"/>
      <c r="HER14" s="42"/>
      <c r="HES14" s="42"/>
      <c r="HET14" s="42"/>
      <c r="HEU14" s="42"/>
      <c r="HEV14" s="42"/>
      <c r="HEW14" s="42"/>
      <c r="HEX14" s="42"/>
      <c r="HEY14" s="42"/>
      <c r="HEZ14" s="42"/>
      <c r="HFA14" s="42"/>
      <c r="HFB14" s="42"/>
      <c r="HFC14" s="42"/>
      <c r="HFD14" s="42"/>
      <c r="HFE14" s="42"/>
      <c r="HFF14" s="42"/>
      <c r="HFG14" s="42"/>
      <c r="HFH14" s="42"/>
      <c r="HFI14" s="42"/>
      <c r="HFJ14" s="42"/>
      <c r="HFK14" s="42"/>
      <c r="HFL14" s="42"/>
      <c r="HFM14" s="42"/>
      <c r="HFN14" s="42"/>
      <c r="HFO14" s="42"/>
      <c r="HFP14" s="42"/>
      <c r="HFQ14" s="42"/>
      <c r="HFR14" s="42"/>
      <c r="HFS14" s="42"/>
      <c r="HFT14" s="42"/>
      <c r="HFU14" s="42"/>
      <c r="HFV14" s="42"/>
      <c r="HFW14" s="42"/>
      <c r="HFX14" s="42"/>
      <c r="HFY14" s="42"/>
      <c r="HFZ14" s="42"/>
      <c r="HGA14" s="42"/>
      <c r="HGB14" s="42"/>
      <c r="HGC14" s="42"/>
      <c r="HGD14" s="42"/>
      <c r="HGE14" s="42"/>
      <c r="HGF14" s="42"/>
      <c r="HGG14" s="42"/>
      <c r="HGH14" s="42"/>
      <c r="HGI14" s="42"/>
      <c r="HGJ14" s="42"/>
      <c r="HGK14" s="42"/>
      <c r="HGL14" s="42"/>
      <c r="HGM14" s="42"/>
      <c r="HGN14" s="42"/>
      <c r="HGO14" s="42"/>
      <c r="HGP14" s="42"/>
      <c r="HGQ14" s="42"/>
      <c r="HGR14" s="42"/>
      <c r="HGS14" s="42"/>
      <c r="HGT14" s="42"/>
      <c r="HGU14" s="42"/>
      <c r="HGV14" s="42"/>
      <c r="HGW14" s="42"/>
      <c r="HGX14" s="42"/>
      <c r="HGY14" s="42"/>
      <c r="HGZ14" s="42"/>
      <c r="HHA14" s="42"/>
      <c r="HHB14" s="42"/>
      <c r="HHC14" s="42"/>
      <c r="HHD14" s="42"/>
      <c r="HHE14" s="42"/>
      <c r="HHF14" s="42"/>
      <c r="HHG14" s="42"/>
      <c r="HHH14" s="42"/>
      <c r="HHI14" s="42"/>
      <c r="HHJ14" s="42"/>
      <c r="HHK14" s="42"/>
      <c r="HHL14" s="42"/>
      <c r="HHM14" s="42"/>
      <c r="HHN14" s="42"/>
      <c r="HHO14" s="42"/>
      <c r="HHP14" s="42"/>
      <c r="HHQ14" s="42"/>
      <c r="HHR14" s="42"/>
      <c r="HHS14" s="42"/>
      <c r="HHT14" s="42"/>
      <c r="HHU14" s="42"/>
      <c r="HHV14" s="42"/>
      <c r="HHW14" s="42"/>
      <c r="HHX14" s="42"/>
      <c r="HHY14" s="42"/>
      <c r="HHZ14" s="42"/>
      <c r="HIA14" s="42"/>
      <c r="HIB14" s="42"/>
      <c r="HIC14" s="42"/>
      <c r="HID14" s="42"/>
      <c r="HIE14" s="42"/>
      <c r="HIF14" s="42"/>
      <c r="HIG14" s="42"/>
      <c r="HIH14" s="42"/>
      <c r="HII14" s="42"/>
      <c r="HIJ14" s="42"/>
      <c r="HIK14" s="42"/>
      <c r="HIL14" s="42"/>
      <c r="HIM14" s="42"/>
      <c r="HIN14" s="42"/>
      <c r="HIO14" s="42"/>
      <c r="HIP14" s="42"/>
      <c r="HIQ14" s="42"/>
      <c r="HIR14" s="42"/>
      <c r="HIS14" s="42"/>
      <c r="HIT14" s="42"/>
      <c r="HIU14" s="42"/>
      <c r="HIV14" s="42"/>
      <c r="HIW14" s="42"/>
      <c r="HIX14" s="42"/>
      <c r="HIY14" s="42"/>
      <c r="HIZ14" s="42"/>
      <c r="HJA14" s="42"/>
      <c r="HJB14" s="42"/>
      <c r="HJC14" s="42"/>
      <c r="HJD14" s="42"/>
      <c r="HJE14" s="42"/>
      <c r="HJF14" s="42"/>
      <c r="HJG14" s="42"/>
      <c r="HJH14" s="42"/>
      <c r="HJI14" s="42"/>
      <c r="HJJ14" s="42"/>
      <c r="HJK14" s="42"/>
      <c r="HJL14" s="42"/>
      <c r="HJM14" s="42"/>
      <c r="HJN14" s="42"/>
      <c r="HJO14" s="42"/>
      <c r="HJP14" s="42"/>
      <c r="HJQ14" s="42"/>
      <c r="HJR14" s="42"/>
      <c r="HJS14" s="42"/>
      <c r="HJT14" s="42"/>
      <c r="HJU14" s="42"/>
      <c r="HJV14" s="42"/>
      <c r="HJW14" s="42"/>
      <c r="HJX14" s="42"/>
      <c r="HJY14" s="42"/>
      <c r="HJZ14" s="42"/>
      <c r="HKA14" s="42"/>
      <c r="HKB14" s="42"/>
      <c r="HKC14" s="42"/>
      <c r="HKD14" s="42"/>
      <c r="HKE14" s="42"/>
      <c r="HKF14" s="42"/>
      <c r="HKG14" s="42"/>
      <c r="HKH14" s="42"/>
      <c r="HKI14" s="42"/>
      <c r="HKJ14" s="42"/>
      <c r="HKK14" s="42"/>
      <c r="HKL14" s="42"/>
      <c r="HKM14" s="42"/>
      <c r="HKN14" s="42"/>
      <c r="HKO14" s="42"/>
      <c r="HKP14" s="42"/>
      <c r="HKQ14" s="42"/>
      <c r="HKR14" s="42"/>
      <c r="HKS14" s="42"/>
      <c r="HKT14" s="42"/>
      <c r="HKU14" s="42"/>
      <c r="HKV14" s="42"/>
      <c r="HKW14" s="42"/>
      <c r="HKX14" s="42"/>
      <c r="HKY14" s="42"/>
      <c r="HKZ14" s="42"/>
      <c r="HLA14" s="42"/>
      <c r="HLB14" s="42"/>
      <c r="HLC14" s="42"/>
      <c r="HLD14" s="42"/>
      <c r="HLE14" s="42"/>
      <c r="HLF14" s="42"/>
      <c r="HLG14" s="42"/>
      <c r="HLH14" s="42"/>
      <c r="HLI14" s="42"/>
      <c r="HLJ14" s="42"/>
      <c r="HLK14" s="42"/>
      <c r="HLL14" s="42"/>
      <c r="HLM14" s="42"/>
      <c r="HLN14" s="42"/>
      <c r="HLO14" s="42"/>
      <c r="HLP14" s="42"/>
      <c r="HLQ14" s="42"/>
      <c r="HLR14" s="42"/>
      <c r="HLS14" s="42"/>
      <c r="HLT14" s="42"/>
      <c r="HLU14" s="42"/>
      <c r="HLV14" s="42"/>
      <c r="HLW14" s="42"/>
      <c r="HLX14" s="42"/>
      <c r="HLY14" s="42"/>
      <c r="HLZ14" s="42"/>
      <c r="HMA14" s="42"/>
      <c r="HMB14" s="42"/>
      <c r="HMC14" s="42"/>
      <c r="HMD14" s="42"/>
      <c r="HME14" s="42"/>
      <c r="HMF14" s="42"/>
      <c r="HMG14" s="42"/>
      <c r="HMH14" s="42"/>
      <c r="HMI14" s="42"/>
      <c r="HMJ14" s="42"/>
      <c r="HMK14" s="42"/>
      <c r="HML14" s="42"/>
      <c r="HMM14" s="42"/>
      <c r="HMN14" s="42"/>
      <c r="HMO14" s="42"/>
      <c r="HMP14" s="42"/>
      <c r="HMQ14" s="42"/>
      <c r="HMR14" s="42"/>
      <c r="HMS14" s="42"/>
      <c r="HMT14" s="42"/>
      <c r="HMU14" s="42"/>
      <c r="HMV14" s="42"/>
      <c r="HMW14" s="42"/>
      <c r="HMX14" s="42"/>
      <c r="HMY14" s="42"/>
      <c r="HMZ14" s="42"/>
      <c r="HNA14" s="42"/>
      <c r="HNB14" s="42"/>
      <c r="HNC14" s="42"/>
      <c r="HND14" s="42"/>
      <c r="HNE14" s="42"/>
      <c r="HNF14" s="42"/>
      <c r="HNG14" s="42"/>
      <c r="HNH14" s="42"/>
      <c r="HNI14" s="42"/>
      <c r="HNJ14" s="42"/>
      <c r="HNK14" s="42"/>
      <c r="HNL14" s="42"/>
      <c r="HNM14" s="42"/>
      <c r="HNN14" s="42"/>
      <c r="HNO14" s="42"/>
      <c r="HNP14" s="42"/>
      <c r="HNQ14" s="42"/>
      <c r="HNR14" s="42"/>
      <c r="HNS14" s="42"/>
      <c r="HNT14" s="42"/>
      <c r="HNU14" s="42"/>
      <c r="HNV14" s="42"/>
      <c r="HNW14" s="42"/>
      <c r="HNX14" s="42"/>
      <c r="HNY14" s="42"/>
      <c r="HNZ14" s="42"/>
      <c r="HOA14" s="42"/>
      <c r="HOB14" s="42"/>
      <c r="HOC14" s="42"/>
      <c r="HOD14" s="42"/>
      <c r="HOE14" s="42"/>
      <c r="HOF14" s="42"/>
      <c r="HOG14" s="42"/>
      <c r="HOH14" s="42"/>
      <c r="HOI14" s="42"/>
      <c r="HOJ14" s="42"/>
      <c r="HOK14" s="42"/>
      <c r="HOL14" s="42"/>
      <c r="HOM14" s="42"/>
      <c r="HON14" s="42"/>
      <c r="HOO14" s="42"/>
      <c r="HOP14" s="42"/>
      <c r="HOQ14" s="42"/>
      <c r="HOR14" s="42"/>
      <c r="HOS14" s="42"/>
      <c r="HOT14" s="42"/>
      <c r="HOU14" s="42"/>
      <c r="HOV14" s="42"/>
      <c r="HOW14" s="42"/>
      <c r="HOX14" s="42"/>
      <c r="HOY14" s="42"/>
      <c r="HOZ14" s="42"/>
      <c r="HPA14" s="42"/>
      <c r="HPB14" s="42"/>
      <c r="HPC14" s="42"/>
      <c r="HPD14" s="42"/>
      <c r="HPE14" s="42"/>
      <c r="HPF14" s="42"/>
      <c r="HPG14" s="42"/>
      <c r="HPH14" s="42"/>
      <c r="HPI14" s="42"/>
      <c r="HPJ14" s="42"/>
      <c r="HPK14" s="42"/>
      <c r="HPL14" s="42"/>
      <c r="HPM14" s="42"/>
      <c r="HPN14" s="42"/>
      <c r="HPO14" s="42"/>
      <c r="HPP14" s="42"/>
      <c r="HPQ14" s="42"/>
      <c r="HPR14" s="42"/>
      <c r="HPS14" s="42"/>
      <c r="HPT14" s="42"/>
      <c r="HPU14" s="42"/>
      <c r="HPV14" s="42"/>
      <c r="HPW14" s="42"/>
      <c r="HPX14" s="42"/>
      <c r="HPY14" s="42"/>
      <c r="HPZ14" s="42"/>
      <c r="HQA14" s="42"/>
      <c r="HQB14" s="42"/>
      <c r="HQC14" s="42"/>
      <c r="HQD14" s="42"/>
      <c r="HQE14" s="42"/>
      <c r="HQF14" s="42"/>
      <c r="HQG14" s="42"/>
      <c r="HQH14" s="42"/>
      <c r="HQI14" s="42"/>
      <c r="HQJ14" s="42"/>
      <c r="HQK14" s="42"/>
      <c r="HQL14" s="42"/>
      <c r="HQM14" s="42"/>
      <c r="HQN14" s="42"/>
      <c r="HQO14" s="42"/>
      <c r="HQP14" s="42"/>
      <c r="HQQ14" s="42"/>
      <c r="HQR14" s="42"/>
      <c r="HQS14" s="42"/>
      <c r="HQT14" s="42"/>
      <c r="HQU14" s="42"/>
      <c r="HQV14" s="42"/>
      <c r="HQW14" s="42"/>
      <c r="HQX14" s="42"/>
      <c r="HQY14" s="42"/>
      <c r="HQZ14" s="42"/>
      <c r="HRA14" s="42"/>
      <c r="HRB14" s="42"/>
      <c r="HRC14" s="42"/>
      <c r="HRD14" s="42"/>
      <c r="HRE14" s="42"/>
      <c r="HRF14" s="42"/>
      <c r="HRG14" s="42"/>
      <c r="HRH14" s="42"/>
      <c r="HRI14" s="42"/>
      <c r="HRJ14" s="42"/>
      <c r="HRK14" s="42"/>
      <c r="HRL14" s="42"/>
      <c r="HRM14" s="42"/>
      <c r="HRN14" s="42"/>
      <c r="HRO14" s="42"/>
      <c r="HRP14" s="42"/>
      <c r="HRQ14" s="42"/>
      <c r="HRR14" s="42"/>
      <c r="HRS14" s="42"/>
      <c r="HRT14" s="42"/>
      <c r="HRU14" s="42"/>
      <c r="HRV14" s="42"/>
      <c r="HRW14" s="42"/>
      <c r="HRX14" s="42"/>
      <c r="HRY14" s="42"/>
      <c r="HRZ14" s="42"/>
      <c r="HSA14" s="42"/>
      <c r="HSB14" s="42"/>
      <c r="HSC14" s="42"/>
      <c r="HSD14" s="42"/>
      <c r="HSE14" s="42"/>
      <c r="HSF14" s="42"/>
      <c r="HSG14" s="42"/>
      <c r="HSH14" s="42"/>
      <c r="HSI14" s="42"/>
      <c r="HSJ14" s="42"/>
      <c r="HSK14" s="42"/>
      <c r="HSL14" s="42"/>
      <c r="HSM14" s="42"/>
      <c r="HSN14" s="42"/>
      <c r="HSO14" s="42"/>
      <c r="HSP14" s="42"/>
      <c r="HSQ14" s="42"/>
      <c r="HSR14" s="42"/>
      <c r="HSS14" s="42"/>
      <c r="HST14" s="42"/>
      <c r="HSU14" s="42"/>
      <c r="HSV14" s="42"/>
      <c r="HSW14" s="42"/>
      <c r="HSX14" s="42"/>
      <c r="HSY14" s="42"/>
      <c r="HSZ14" s="42"/>
      <c r="HTA14" s="42"/>
      <c r="HTB14" s="42"/>
      <c r="HTC14" s="42"/>
      <c r="HTD14" s="42"/>
      <c r="HTE14" s="42"/>
      <c r="HTF14" s="42"/>
      <c r="HTG14" s="42"/>
      <c r="HTH14" s="42"/>
      <c r="HTI14" s="42"/>
      <c r="HTJ14" s="42"/>
      <c r="HTK14" s="42"/>
      <c r="HTL14" s="42"/>
      <c r="HTM14" s="42"/>
      <c r="HTN14" s="42"/>
      <c r="HTO14" s="42"/>
      <c r="HTP14" s="42"/>
      <c r="HTQ14" s="42"/>
      <c r="HTR14" s="42"/>
      <c r="HTS14" s="42"/>
      <c r="HTT14" s="42"/>
      <c r="HTU14" s="42"/>
      <c r="HTV14" s="42"/>
      <c r="HTW14" s="42"/>
      <c r="HTX14" s="42"/>
      <c r="HTY14" s="42"/>
      <c r="HTZ14" s="42"/>
      <c r="HUA14" s="42"/>
      <c r="HUB14" s="42"/>
      <c r="HUC14" s="42"/>
      <c r="HUD14" s="42"/>
      <c r="HUE14" s="42"/>
      <c r="HUF14" s="42"/>
      <c r="HUG14" s="42"/>
      <c r="HUH14" s="42"/>
      <c r="HUI14" s="42"/>
      <c r="HUJ14" s="42"/>
      <c r="HUK14" s="42"/>
      <c r="HUL14" s="42"/>
      <c r="HUM14" s="42"/>
      <c r="HUN14" s="42"/>
      <c r="HUO14" s="42"/>
      <c r="HUP14" s="42"/>
      <c r="HUQ14" s="42"/>
      <c r="HUR14" s="42"/>
      <c r="HUS14" s="42"/>
      <c r="HUT14" s="42"/>
      <c r="HUU14" s="42"/>
      <c r="HUV14" s="42"/>
      <c r="HUW14" s="42"/>
      <c r="HUX14" s="42"/>
      <c r="HUY14" s="42"/>
      <c r="HUZ14" s="42"/>
      <c r="HVA14" s="42"/>
      <c r="HVB14" s="42"/>
      <c r="HVC14" s="42"/>
      <c r="HVD14" s="42"/>
      <c r="HVE14" s="42"/>
      <c r="HVF14" s="42"/>
      <c r="HVG14" s="42"/>
      <c r="HVH14" s="42"/>
      <c r="HVI14" s="42"/>
      <c r="HVJ14" s="42"/>
      <c r="HVK14" s="42"/>
      <c r="HVL14" s="42"/>
      <c r="HVM14" s="42"/>
      <c r="HVN14" s="42"/>
      <c r="HVO14" s="42"/>
      <c r="HVP14" s="42"/>
      <c r="HVQ14" s="42"/>
      <c r="HVR14" s="42"/>
      <c r="HVS14" s="42"/>
      <c r="HVT14" s="42"/>
      <c r="HVU14" s="42"/>
      <c r="HVV14" s="42"/>
      <c r="HVW14" s="42"/>
      <c r="HVX14" s="42"/>
      <c r="HVY14" s="42"/>
      <c r="HVZ14" s="42"/>
      <c r="HWA14" s="42"/>
      <c r="HWB14" s="42"/>
      <c r="HWC14" s="42"/>
      <c r="HWD14" s="42"/>
      <c r="HWE14" s="42"/>
      <c r="HWF14" s="42"/>
      <c r="HWG14" s="42"/>
      <c r="HWH14" s="42"/>
      <c r="HWI14" s="42"/>
      <c r="HWJ14" s="42"/>
      <c r="HWK14" s="42"/>
      <c r="HWL14" s="42"/>
      <c r="HWM14" s="42"/>
      <c r="HWN14" s="42"/>
      <c r="HWO14" s="42"/>
      <c r="HWP14" s="42"/>
      <c r="HWQ14" s="42"/>
      <c r="HWR14" s="42"/>
      <c r="HWS14" s="42"/>
      <c r="HWT14" s="42"/>
      <c r="HWU14" s="42"/>
      <c r="HWV14" s="42"/>
      <c r="HWW14" s="42"/>
      <c r="HWX14" s="42"/>
      <c r="HWY14" s="42"/>
      <c r="HWZ14" s="42"/>
      <c r="HXA14" s="42"/>
      <c r="HXB14" s="42"/>
      <c r="HXC14" s="42"/>
      <c r="HXD14" s="42"/>
      <c r="HXE14" s="42"/>
      <c r="HXF14" s="42"/>
      <c r="HXG14" s="42"/>
      <c r="HXH14" s="42"/>
      <c r="HXI14" s="42"/>
      <c r="HXJ14" s="42"/>
      <c r="HXK14" s="42"/>
      <c r="HXL14" s="42"/>
      <c r="HXM14" s="42"/>
      <c r="HXN14" s="42"/>
      <c r="HXO14" s="42"/>
      <c r="HXP14" s="42"/>
      <c r="HXQ14" s="42"/>
      <c r="HXR14" s="42"/>
      <c r="HXS14" s="42"/>
      <c r="HXT14" s="42"/>
      <c r="HXU14" s="42"/>
      <c r="HXV14" s="42"/>
      <c r="HXW14" s="42"/>
      <c r="HXX14" s="42"/>
      <c r="HXY14" s="42"/>
      <c r="HXZ14" s="42"/>
      <c r="HYA14" s="42"/>
      <c r="HYB14" s="42"/>
      <c r="HYC14" s="42"/>
      <c r="HYD14" s="42"/>
      <c r="HYE14" s="42"/>
      <c r="HYF14" s="42"/>
      <c r="HYG14" s="42"/>
      <c r="HYH14" s="42"/>
      <c r="HYI14" s="42"/>
      <c r="HYJ14" s="42"/>
      <c r="HYK14" s="42"/>
      <c r="HYL14" s="42"/>
      <c r="HYM14" s="42"/>
      <c r="HYN14" s="42"/>
      <c r="HYO14" s="42"/>
      <c r="HYP14" s="42"/>
      <c r="HYQ14" s="42"/>
      <c r="HYR14" s="42"/>
      <c r="HYS14" s="42"/>
      <c r="HYT14" s="42"/>
      <c r="HYU14" s="42"/>
      <c r="HYV14" s="42"/>
      <c r="HYW14" s="42"/>
      <c r="HYX14" s="42"/>
      <c r="HYY14" s="42"/>
      <c r="HYZ14" s="42"/>
      <c r="HZA14" s="42"/>
      <c r="HZB14" s="42"/>
      <c r="HZC14" s="42"/>
      <c r="HZD14" s="42"/>
      <c r="HZE14" s="42"/>
      <c r="HZF14" s="42"/>
      <c r="HZG14" s="42"/>
      <c r="HZH14" s="42"/>
      <c r="HZI14" s="42"/>
      <c r="HZJ14" s="42"/>
      <c r="HZK14" s="42"/>
      <c r="HZL14" s="42"/>
      <c r="HZM14" s="42"/>
      <c r="HZN14" s="42"/>
      <c r="HZO14" s="42"/>
      <c r="HZP14" s="42"/>
      <c r="HZQ14" s="42"/>
      <c r="HZR14" s="42"/>
      <c r="HZS14" s="42"/>
      <c r="HZT14" s="42"/>
      <c r="HZU14" s="42"/>
      <c r="HZV14" s="42"/>
      <c r="HZW14" s="42"/>
      <c r="HZX14" s="42"/>
      <c r="HZY14" s="42"/>
      <c r="HZZ14" s="42"/>
      <c r="IAA14" s="42"/>
      <c r="IAB14" s="42"/>
      <c r="IAC14" s="42"/>
      <c r="IAD14" s="42"/>
      <c r="IAE14" s="42"/>
      <c r="IAF14" s="42"/>
      <c r="IAG14" s="42"/>
      <c r="IAH14" s="42"/>
      <c r="IAI14" s="42"/>
      <c r="IAJ14" s="42"/>
      <c r="IAK14" s="42"/>
      <c r="IAL14" s="42"/>
      <c r="IAM14" s="42"/>
      <c r="IAN14" s="42"/>
      <c r="IAO14" s="42"/>
      <c r="IAP14" s="42"/>
      <c r="IAQ14" s="42"/>
      <c r="IAR14" s="42"/>
      <c r="IAS14" s="42"/>
      <c r="IAT14" s="42"/>
      <c r="IAU14" s="42"/>
      <c r="IAV14" s="42"/>
      <c r="IAW14" s="42"/>
      <c r="IAX14" s="42"/>
      <c r="IAY14" s="42"/>
      <c r="IAZ14" s="42"/>
      <c r="IBA14" s="42"/>
      <c r="IBB14" s="42"/>
      <c r="IBC14" s="42"/>
      <c r="IBD14" s="42"/>
      <c r="IBE14" s="42"/>
      <c r="IBF14" s="42"/>
      <c r="IBG14" s="42"/>
      <c r="IBH14" s="42"/>
      <c r="IBI14" s="42"/>
      <c r="IBJ14" s="42"/>
      <c r="IBK14" s="42"/>
      <c r="IBL14" s="42"/>
      <c r="IBM14" s="42"/>
      <c r="IBN14" s="42"/>
      <c r="IBO14" s="42"/>
      <c r="IBP14" s="42"/>
      <c r="IBQ14" s="42"/>
      <c r="IBR14" s="42"/>
      <c r="IBS14" s="42"/>
      <c r="IBT14" s="42"/>
      <c r="IBU14" s="42"/>
      <c r="IBV14" s="42"/>
      <c r="IBW14" s="42"/>
      <c r="IBX14" s="42"/>
      <c r="IBY14" s="42"/>
      <c r="IBZ14" s="42"/>
      <c r="ICA14" s="42"/>
      <c r="ICB14" s="42"/>
      <c r="ICC14" s="42"/>
      <c r="ICD14" s="42"/>
      <c r="ICE14" s="42"/>
      <c r="ICF14" s="42"/>
      <c r="ICG14" s="42"/>
      <c r="ICH14" s="42"/>
      <c r="ICI14" s="42"/>
      <c r="ICJ14" s="42"/>
      <c r="ICK14" s="42"/>
      <c r="ICL14" s="42"/>
      <c r="ICM14" s="42"/>
      <c r="ICN14" s="42"/>
      <c r="ICO14" s="42"/>
      <c r="ICP14" s="42"/>
      <c r="ICQ14" s="42"/>
      <c r="ICR14" s="42"/>
      <c r="ICS14" s="42"/>
      <c r="ICT14" s="42"/>
      <c r="ICU14" s="42"/>
      <c r="ICV14" s="42"/>
      <c r="ICW14" s="42"/>
      <c r="ICX14" s="42"/>
      <c r="ICY14" s="42"/>
      <c r="ICZ14" s="42"/>
      <c r="IDA14" s="42"/>
      <c r="IDB14" s="42"/>
      <c r="IDC14" s="42"/>
      <c r="IDD14" s="42"/>
      <c r="IDE14" s="42"/>
      <c r="IDF14" s="42"/>
      <c r="IDG14" s="42"/>
      <c r="IDH14" s="42"/>
      <c r="IDI14" s="42"/>
      <c r="IDJ14" s="42"/>
      <c r="IDK14" s="42"/>
      <c r="IDL14" s="42"/>
      <c r="IDM14" s="42"/>
      <c r="IDN14" s="42"/>
      <c r="IDO14" s="42"/>
      <c r="IDP14" s="42"/>
      <c r="IDQ14" s="42"/>
      <c r="IDR14" s="42"/>
      <c r="IDS14" s="42"/>
      <c r="IDT14" s="42"/>
      <c r="IDU14" s="42"/>
      <c r="IDV14" s="42"/>
      <c r="IDW14" s="42"/>
      <c r="IDX14" s="42"/>
      <c r="IDY14" s="42"/>
      <c r="IDZ14" s="42"/>
      <c r="IEA14" s="42"/>
      <c r="IEB14" s="42"/>
      <c r="IEC14" s="42"/>
      <c r="IED14" s="42"/>
      <c r="IEE14" s="42"/>
      <c r="IEF14" s="42"/>
      <c r="IEG14" s="42"/>
      <c r="IEH14" s="42"/>
      <c r="IEI14" s="42"/>
      <c r="IEJ14" s="42"/>
      <c r="IEK14" s="42"/>
      <c r="IEL14" s="42"/>
      <c r="IEM14" s="42"/>
      <c r="IEN14" s="42"/>
      <c r="IEO14" s="42"/>
      <c r="IEP14" s="42"/>
      <c r="IEQ14" s="42"/>
      <c r="IER14" s="42"/>
      <c r="IES14" s="42"/>
      <c r="IET14" s="42"/>
      <c r="IEU14" s="42"/>
      <c r="IEV14" s="42"/>
      <c r="IEW14" s="42"/>
      <c r="IEX14" s="42"/>
      <c r="IEY14" s="42"/>
      <c r="IEZ14" s="42"/>
      <c r="IFA14" s="42"/>
      <c r="IFB14" s="42"/>
      <c r="IFC14" s="42"/>
      <c r="IFD14" s="42"/>
      <c r="IFE14" s="42"/>
      <c r="IFF14" s="42"/>
      <c r="IFG14" s="42"/>
      <c r="IFH14" s="42"/>
      <c r="IFI14" s="42"/>
      <c r="IFJ14" s="42"/>
      <c r="IFK14" s="42"/>
      <c r="IFL14" s="42"/>
      <c r="IFM14" s="42"/>
      <c r="IFN14" s="42"/>
      <c r="IFO14" s="42"/>
      <c r="IFP14" s="42"/>
      <c r="IFQ14" s="42"/>
      <c r="IFR14" s="42"/>
      <c r="IFS14" s="42"/>
      <c r="IFT14" s="42"/>
      <c r="IFU14" s="42"/>
      <c r="IFV14" s="42"/>
      <c r="IFW14" s="42"/>
      <c r="IFX14" s="42"/>
      <c r="IFY14" s="42"/>
      <c r="IFZ14" s="42"/>
      <c r="IGA14" s="42"/>
      <c r="IGB14" s="42"/>
      <c r="IGC14" s="42"/>
      <c r="IGD14" s="42"/>
      <c r="IGE14" s="42"/>
      <c r="IGF14" s="42"/>
      <c r="IGG14" s="42"/>
      <c r="IGH14" s="42"/>
      <c r="IGI14" s="42"/>
      <c r="IGJ14" s="42"/>
      <c r="IGK14" s="42"/>
      <c r="IGL14" s="42"/>
      <c r="IGM14" s="42"/>
      <c r="IGN14" s="42"/>
      <c r="IGO14" s="42"/>
      <c r="IGP14" s="42"/>
      <c r="IGQ14" s="42"/>
      <c r="IGR14" s="42"/>
      <c r="IGS14" s="42"/>
      <c r="IGT14" s="42"/>
      <c r="IGU14" s="42"/>
      <c r="IGV14" s="42"/>
      <c r="IGW14" s="42"/>
      <c r="IGX14" s="42"/>
      <c r="IGY14" s="42"/>
      <c r="IGZ14" s="42"/>
      <c r="IHA14" s="42"/>
      <c r="IHB14" s="42"/>
      <c r="IHC14" s="42"/>
      <c r="IHD14" s="42"/>
      <c r="IHE14" s="42"/>
      <c r="IHF14" s="42"/>
      <c r="IHG14" s="42"/>
      <c r="IHH14" s="42"/>
      <c r="IHI14" s="42"/>
      <c r="IHJ14" s="42"/>
      <c r="IHK14" s="42"/>
      <c r="IHL14" s="42"/>
      <c r="IHM14" s="42"/>
      <c r="IHN14" s="42"/>
      <c r="IHO14" s="42"/>
      <c r="IHP14" s="42"/>
      <c r="IHQ14" s="42"/>
      <c r="IHR14" s="42"/>
      <c r="IHS14" s="42"/>
      <c r="IHT14" s="42"/>
      <c r="IHU14" s="42"/>
      <c r="IHV14" s="42"/>
      <c r="IHW14" s="42"/>
      <c r="IHX14" s="42"/>
      <c r="IHY14" s="42"/>
      <c r="IHZ14" s="42"/>
      <c r="IIA14" s="42"/>
      <c r="IIB14" s="42"/>
      <c r="IIC14" s="42"/>
      <c r="IID14" s="42"/>
      <c r="IIE14" s="42"/>
      <c r="IIF14" s="42"/>
      <c r="IIG14" s="42"/>
      <c r="IIH14" s="42"/>
      <c r="III14" s="42"/>
      <c r="IIJ14" s="42"/>
      <c r="IIK14" s="42"/>
      <c r="IIL14" s="42"/>
      <c r="IIM14" s="42"/>
      <c r="IIN14" s="42"/>
      <c r="IIO14" s="42"/>
      <c r="IIP14" s="42"/>
      <c r="IIQ14" s="42"/>
      <c r="IIR14" s="42"/>
      <c r="IIS14" s="42"/>
      <c r="IIT14" s="42"/>
      <c r="IIU14" s="42"/>
      <c r="IIV14" s="42"/>
      <c r="IIW14" s="42"/>
      <c r="IIX14" s="42"/>
      <c r="IIY14" s="42"/>
      <c r="IIZ14" s="42"/>
      <c r="IJA14" s="42"/>
      <c r="IJB14" s="42"/>
      <c r="IJC14" s="42"/>
      <c r="IJD14" s="42"/>
      <c r="IJE14" s="42"/>
      <c r="IJF14" s="42"/>
      <c r="IJG14" s="42"/>
      <c r="IJH14" s="42"/>
      <c r="IJI14" s="42"/>
      <c r="IJJ14" s="42"/>
      <c r="IJK14" s="42"/>
      <c r="IJL14" s="42"/>
      <c r="IJM14" s="42"/>
      <c r="IJN14" s="42"/>
      <c r="IJO14" s="42"/>
      <c r="IJP14" s="42"/>
      <c r="IJQ14" s="42"/>
      <c r="IJR14" s="42"/>
      <c r="IJS14" s="42"/>
      <c r="IJT14" s="42"/>
      <c r="IJU14" s="42"/>
      <c r="IJV14" s="42"/>
      <c r="IJW14" s="42"/>
      <c r="IJX14" s="42"/>
      <c r="IJY14" s="42"/>
      <c r="IJZ14" s="42"/>
      <c r="IKA14" s="42"/>
      <c r="IKB14" s="42"/>
      <c r="IKC14" s="42"/>
      <c r="IKD14" s="42"/>
      <c r="IKE14" s="42"/>
      <c r="IKF14" s="42"/>
      <c r="IKG14" s="42"/>
      <c r="IKH14" s="42"/>
      <c r="IKI14" s="42"/>
      <c r="IKJ14" s="42"/>
      <c r="IKK14" s="42"/>
      <c r="IKL14" s="42"/>
      <c r="IKM14" s="42"/>
      <c r="IKN14" s="42"/>
      <c r="IKO14" s="42"/>
      <c r="IKP14" s="42"/>
      <c r="IKQ14" s="42"/>
      <c r="IKR14" s="42"/>
      <c r="IKS14" s="42"/>
      <c r="IKT14" s="42"/>
      <c r="IKU14" s="42"/>
      <c r="IKV14" s="42"/>
      <c r="IKW14" s="42"/>
      <c r="IKX14" s="42"/>
      <c r="IKY14" s="42"/>
      <c r="IKZ14" s="42"/>
      <c r="ILA14" s="42"/>
      <c r="ILB14" s="42"/>
      <c r="ILC14" s="42"/>
      <c r="ILD14" s="42"/>
      <c r="ILE14" s="42"/>
      <c r="ILF14" s="42"/>
      <c r="ILG14" s="42"/>
      <c r="ILH14" s="42"/>
      <c r="ILI14" s="42"/>
      <c r="ILJ14" s="42"/>
      <c r="ILK14" s="42"/>
      <c r="ILL14" s="42"/>
      <c r="ILM14" s="42"/>
      <c r="ILN14" s="42"/>
      <c r="ILO14" s="42"/>
      <c r="ILP14" s="42"/>
      <c r="ILQ14" s="42"/>
      <c r="ILR14" s="42"/>
      <c r="ILS14" s="42"/>
      <c r="ILT14" s="42"/>
      <c r="ILU14" s="42"/>
      <c r="ILV14" s="42"/>
      <c r="ILW14" s="42"/>
      <c r="ILX14" s="42"/>
      <c r="ILY14" s="42"/>
      <c r="ILZ14" s="42"/>
      <c r="IMA14" s="42"/>
      <c r="IMB14" s="42"/>
      <c r="IMC14" s="42"/>
      <c r="IMD14" s="42"/>
      <c r="IME14" s="42"/>
      <c r="IMF14" s="42"/>
      <c r="IMG14" s="42"/>
      <c r="IMH14" s="42"/>
      <c r="IMI14" s="42"/>
      <c r="IMJ14" s="42"/>
      <c r="IMK14" s="42"/>
      <c r="IML14" s="42"/>
      <c r="IMM14" s="42"/>
      <c r="IMN14" s="42"/>
      <c r="IMO14" s="42"/>
      <c r="IMP14" s="42"/>
      <c r="IMQ14" s="42"/>
      <c r="IMR14" s="42"/>
      <c r="IMS14" s="42"/>
      <c r="IMT14" s="42"/>
      <c r="IMU14" s="42"/>
      <c r="IMV14" s="42"/>
      <c r="IMW14" s="42"/>
      <c r="IMX14" s="42"/>
      <c r="IMY14" s="42"/>
      <c r="IMZ14" s="42"/>
      <c r="INA14" s="42"/>
      <c r="INB14" s="42"/>
      <c r="INC14" s="42"/>
      <c r="IND14" s="42"/>
      <c r="INE14" s="42"/>
      <c r="INF14" s="42"/>
      <c r="ING14" s="42"/>
      <c r="INH14" s="42"/>
      <c r="INI14" s="42"/>
      <c r="INJ14" s="42"/>
      <c r="INK14" s="42"/>
      <c r="INL14" s="42"/>
      <c r="INM14" s="42"/>
      <c r="INN14" s="42"/>
      <c r="INO14" s="42"/>
      <c r="INP14" s="42"/>
      <c r="INQ14" s="42"/>
      <c r="INR14" s="42"/>
      <c r="INS14" s="42"/>
      <c r="INT14" s="42"/>
      <c r="INU14" s="42"/>
      <c r="INV14" s="42"/>
      <c r="INW14" s="42"/>
      <c r="INX14" s="42"/>
      <c r="INY14" s="42"/>
      <c r="INZ14" s="42"/>
      <c r="IOA14" s="42"/>
      <c r="IOB14" s="42"/>
      <c r="IOC14" s="42"/>
      <c r="IOD14" s="42"/>
      <c r="IOE14" s="42"/>
      <c r="IOF14" s="42"/>
      <c r="IOG14" s="42"/>
      <c r="IOH14" s="42"/>
      <c r="IOI14" s="42"/>
      <c r="IOJ14" s="42"/>
      <c r="IOK14" s="42"/>
      <c r="IOL14" s="42"/>
      <c r="IOM14" s="42"/>
      <c r="ION14" s="42"/>
      <c r="IOO14" s="42"/>
      <c r="IOP14" s="42"/>
      <c r="IOQ14" s="42"/>
      <c r="IOR14" s="42"/>
      <c r="IOS14" s="42"/>
      <c r="IOT14" s="42"/>
      <c r="IOU14" s="42"/>
      <c r="IOV14" s="42"/>
      <c r="IOW14" s="42"/>
      <c r="IOX14" s="42"/>
      <c r="IOY14" s="42"/>
      <c r="IOZ14" s="42"/>
      <c r="IPA14" s="42"/>
      <c r="IPB14" s="42"/>
      <c r="IPC14" s="42"/>
      <c r="IPD14" s="42"/>
      <c r="IPE14" s="42"/>
      <c r="IPF14" s="42"/>
      <c r="IPG14" s="42"/>
      <c r="IPH14" s="42"/>
      <c r="IPI14" s="42"/>
      <c r="IPJ14" s="42"/>
      <c r="IPK14" s="42"/>
      <c r="IPL14" s="42"/>
      <c r="IPM14" s="42"/>
      <c r="IPN14" s="42"/>
      <c r="IPO14" s="42"/>
      <c r="IPP14" s="42"/>
      <c r="IPQ14" s="42"/>
      <c r="IPR14" s="42"/>
      <c r="IPS14" s="42"/>
      <c r="IPT14" s="42"/>
      <c r="IPU14" s="42"/>
      <c r="IPV14" s="42"/>
      <c r="IPW14" s="42"/>
      <c r="IPX14" s="42"/>
      <c r="IPY14" s="42"/>
      <c r="IPZ14" s="42"/>
      <c r="IQA14" s="42"/>
      <c r="IQB14" s="42"/>
      <c r="IQC14" s="42"/>
      <c r="IQD14" s="42"/>
      <c r="IQE14" s="42"/>
      <c r="IQF14" s="42"/>
      <c r="IQG14" s="42"/>
      <c r="IQH14" s="42"/>
      <c r="IQI14" s="42"/>
      <c r="IQJ14" s="42"/>
      <c r="IQK14" s="42"/>
      <c r="IQL14" s="42"/>
      <c r="IQM14" s="42"/>
      <c r="IQN14" s="42"/>
      <c r="IQO14" s="42"/>
      <c r="IQP14" s="42"/>
      <c r="IQQ14" s="42"/>
      <c r="IQR14" s="42"/>
      <c r="IQS14" s="42"/>
      <c r="IQT14" s="42"/>
      <c r="IQU14" s="42"/>
      <c r="IQV14" s="42"/>
      <c r="IQW14" s="42"/>
      <c r="IQX14" s="42"/>
      <c r="IQY14" s="42"/>
      <c r="IQZ14" s="42"/>
      <c r="IRA14" s="42"/>
      <c r="IRB14" s="42"/>
      <c r="IRC14" s="42"/>
      <c r="IRD14" s="42"/>
      <c r="IRE14" s="42"/>
      <c r="IRF14" s="42"/>
      <c r="IRG14" s="42"/>
      <c r="IRH14" s="42"/>
      <c r="IRI14" s="42"/>
      <c r="IRJ14" s="42"/>
      <c r="IRK14" s="42"/>
      <c r="IRL14" s="42"/>
      <c r="IRM14" s="42"/>
      <c r="IRN14" s="42"/>
      <c r="IRO14" s="42"/>
      <c r="IRP14" s="42"/>
      <c r="IRQ14" s="42"/>
      <c r="IRR14" s="42"/>
      <c r="IRS14" s="42"/>
      <c r="IRT14" s="42"/>
      <c r="IRU14" s="42"/>
      <c r="IRV14" s="42"/>
      <c r="IRW14" s="42"/>
      <c r="IRX14" s="42"/>
      <c r="IRY14" s="42"/>
      <c r="IRZ14" s="42"/>
      <c r="ISA14" s="42"/>
      <c r="ISB14" s="42"/>
      <c r="ISC14" s="42"/>
      <c r="ISD14" s="42"/>
      <c r="ISE14" s="42"/>
      <c r="ISF14" s="42"/>
      <c r="ISG14" s="42"/>
      <c r="ISH14" s="42"/>
      <c r="ISI14" s="42"/>
      <c r="ISJ14" s="42"/>
      <c r="ISK14" s="42"/>
      <c r="ISL14" s="42"/>
      <c r="ISM14" s="42"/>
      <c r="ISN14" s="42"/>
      <c r="ISO14" s="42"/>
      <c r="ISP14" s="42"/>
      <c r="ISQ14" s="42"/>
      <c r="ISR14" s="42"/>
      <c r="ISS14" s="42"/>
      <c r="IST14" s="42"/>
      <c r="ISU14" s="42"/>
      <c r="ISV14" s="42"/>
      <c r="ISW14" s="42"/>
      <c r="ISX14" s="42"/>
      <c r="ISY14" s="42"/>
      <c r="ISZ14" s="42"/>
      <c r="ITA14" s="42"/>
      <c r="ITB14" s="42"/>
      <c r="ITC14" s="42"/>
      <c r="ITD14" s="42"/>
      <c r="ITE14" s="42"/>
      <c r="ITF14" s="42"/>
      <c r="ITG14" s="42"/>
      <c r="ITH14" s="42"/>
      <c r="ITI14" s="42"/>
      <c r="ITJ14" s="42"/>
      <c r="ITK14" s="42"/>
      <c r="ITL14" s="42"/>
      <c r="ITM14" s="42"/>
      <c r="ITN14" s="42"/>
      <c r="ITO14" s="42"/>
      <c r="ITP14" s="42"/>
      <c r="ITQ14" s="42"/>
      <c r="ITR14" s="42"/>
      <c r="ITS14" s="42"/>
      <c r="ITT14" s="42"/>
      <c r="ITU14" s="42"/>
      <c r="ITV14" s="42"/>
      <c r="ITW14" s="42"/>
      <c r="ITX14" s="42"/>
      <c r="ITY14" s="42"/>
      <c r="ITZ14" s="42"/>
      <c r="IUA14" s="42"/>
      <c r="IUB14" s="42"/>
      <c r="IUC14" s="42"/>
      <c r="IUD14" s="42"/>
      <c r="IUE14" s="42"/>
      <c r="IUF14" s="42"/>
      <c r="IUG14" s="42"/>
      <c r="IUH14" s="42"/>
      <c r="IUI14" s="42"/>
      <c r="IUJ14" s="42"/>
      <c r="IUK14" s="42"/>
      <c r="IUL14" s="42"/>
      <c r="IUM14" s="42"/>
      <c r="IUN14" s="42"/>
      <c r="IUO14" s="42"/>
      <c r="IUP14" s="42"/>
      <c r="IUQ14" s="42"/>
      <c r="IUR14" s="42"/>
      <c r="IUS14" s="42"/>
      <c r="IUT14" s="42"/>
      <c r="IUU14" s="42"/>
      <c r="IUV14" s="42"/>
      <c r="IUW14" s="42"/>
      <c r="IUX14" s="42"/>
      <c r="IUY14" s="42"/>
      <c r="IUZ14" s="42"/>
      <c r="IVA14" s="42"/>
      <c r="IVB14" s="42"/>
      <c r="IVC14" s="42"/>
      <c r="IVD14" s="42"/>
      <c r="IVE14" s="42"/>
      <c r="IVF14" s="42"/>
      <c r="IVG14" s="42"/>
      <c r="IVH14" s="42"/>
      <c r="IVI14" s="42"/>
      <c r="IVJ14" s="42"/>
      <c r="IVK14" s="42"/>
      <c r="IVL14" s="42"/>
      <c r="IVM14" s="42"/>
      <c r="IVN14" s="42"/>
      <c r="IVO14" s="42"/>
      <c r="IVP14" s="42"/>
      <c r="IVQ14" s="42"/>
      <c r="IVR14" s="42"/>
      <c r="IVS14" s="42"/>
      <c r="IVT14" s="42"/>
      <c r="IVU14" s="42"/>
      <c r="IVV14" s="42"/>
      <c r="IVW14" s="42"/>
      <c r="IVX14" s="42"/>
      <c r="IVY14" s="42"/>
      <c r="IVZ14" s="42"/>
      <c r="IWA14" s="42"/>
      <c r="IWB14" s="42"/>
      <c r="IWC14" s="42"/>
      <c r="IWD14" s="42"/>
      <c r="IWE14" s="42"/>
      <c r="IWF14" s="42"/>
      <c r="IWG14" s="42"/>
      <c r="IWH14" s="42"/>
      <c r="IWI14" s="42"/>
      <c r="IWJ14" s="42"/>
      <c r="IWK14" s="42"/>
      <c r="IWL14" s="42"/>
      <c r="IWM14" s="42"/>
      <c r="IWN14" s="42"/>
      <c r="IWO14" s="42"/>
      <c r="IWP14" s="42"/>
      <c r="IWQ14" s="42"/>
      <c r="IWR14" s="42"/>
      <c r="IWS14" s="42"/>
      <c r="IWT14" s="42"/>
      <c r="IWU14" s="42"/>
      <c r="IWV14" s="42"/>
      <c r="IWW14" s="42"/>
      <c r="IWX14" s="42"/>
      <c r="IWY14" s="42"/>
      <c r="IWZ14" s="42"/>
      <c r="IXA14" s="42"/>
      <c r="IXB14" s="42"/>
      <c r="IXC14" s="42"/>
      <c r="IXD14" s="42"/>
      <c r="IXE14" s="42"/>
      <c r="IXF14" s="42"/>
      <c r="IXG14" s="42"/>
      <c r="IXH14" s="42"/>
      <c r="IXI14" s="42"/>
      <c r="IXJ14" s="42"/>
      <c r="IXK14" s="42"/>
      <c r="IXL14" s="42"/>
      <c r="IXM14" s="42"/>
      <c r="IXN14" s="42"/>
      <c r="IXO14" s="42"/>
      <c r="IXP14" s="42"/>
      <c r="IXQ14" s="42"/>
      <c r="IXR14" s="42"/>
      <c r="IXS14" s="42"/>
      <c r="IXT14" s="42"/>
      <c r="IXU14" s="42"/>
      <c r="IXV14" s="42"/>
      <c r="IXW14" s="42"/>
      <c r="IXX14" s="42"/>
      <c r="IXY14" s="42"/>
      <c r="IXZ14" s="42"/>
      <c r="IYA14" s="42"/>
      <c r="IYB14" s="42"/>
      <c r="IYC14" s="42"/>
      <c r="IYD14" s="42"/>
      <c r="IYE14" s="42"/>
      <c r="IYF14" s="42"/>
      <c r="IYG14" s="42"/>
      <c r="IYH14" s="42"/>
      <c r="IYI14" s="42"/>
      <c r="IYJ14" s="42"/>
      <c r="IYK14" s="42"/>
      <c r="IYL14" s="42"/>
      <c r="IYM14" s="42"/>
      <c r="IYN14" s="42"/>
      <c r="IYO14" s="42"/>
      <c r="IYP14" s="42"/>
      <c r="IYQ14" s="42"/>
      <c r="IYR14" s="42"/>
      <c r="IYS14" s="42"/>
      <c r="IYT14" s="42"/>
      <c r="IYU14" s="42"/>
      <c r="IYV14" s="42"/>
      <c r="IYW14" s="42"/>
      <c r="IYX14" s="42"/>
      <c r="IYY14" s="42"/>
      <c r="IYZ14" s="42"/>
      <c r="IZA14" s="42"/>
      <c r="IZB14" s="42"/>
      <c r="IZC14" s="42"/>
      <c r="IZD14" s="42"/>
      <c r="IZE14" s="42"/>
      <c r="IZF14" s="42"/>
      <c r="IZG14" s="42"/>
      <c r="IZH14" s="42"/>
      <c r="IZI14" s="42"/>
      <c r="IZJ14" s="42"/>
      <c r="IZK14" s="42"/>
      <c r="IZL14" s="42"/>
      <c r="IZM14" s="42"/>
      <c r="IZN14" s="42"/>
      <c r="IZO14" s="42"/>
      <c r="IZP14" s="42"/>
      <c r="IZQ14" s="42"/>
      <c r="IZR14" s="42"/>
      <c r="IZS14" s="42"/>
      <c r="IZT14" s="42"/>
      <c r="IZU14" s="42"/>
      <c r="IZV14" s="42"/>
      <c r="IZW14" s="42"/>
      <c r="IZX14" s="42"/>
      <c r="IZY14" s="42"/>
      <c r="IZZ14" s="42"/>
      <c r="JAA14" s="42"/>
      <c r="JAB14" s="42"/>
      <c r="JAC14" s="42"/>
      <c r="JAD14" s="42"/>
      <c r="JAE14" s="42"/>
      <c r="JAF14" s="42"/>
      <c r="JAG14" s="42"/>
      <c r="JAH14" s="42"/>
      <c r="JAI14" s="42"/>
      <c r="JAJ14" s="42"/>
      <c r="JAK14" s="42"/>
      <c r="JAL14" s="42"/>
      <c r="JAM14" s="42"/>
      <c r="JAN14" s="42"/>
      <c r="JAO14" s="42"/>
      <c r="JAP14" s="42"/>
      <c r="JAQ14" s="42"/>
      <c r="JAR14" s="42"/>
      <c r="JAS14" s="42"/>
      <c r="JAT14" s="42"/>
      <c r="JAU14" s="42"/>
      <c r="JAV14" s="42"/>
      <c r="JAW14" s="42"/>
      <c r="JAX14" s="42"/>
      <c r="JAY14" s="42"/>
      <c r="JAZ14" s="42"/>
      <c r="JBA14" s="42"/>
      <c r="JBB14" s="42"/>
      <c r="JBC14" s="42"/>
      <c r="JBD14" s="42"/>
      <c r="JBE14" s="42"/>
      <c r="JBF14" s="42"/>
      <c r="JBG14" s="42"/>
      <c r="JBH14" s="42"/>
      <c r="JBI14" s="42"/>
      <c r="JBJ14" s="42"/>
      <c r="JBK14" s="42"/>
      <c r="JBL14" s="42"/>
      <c r="JBM14" s="42"/>
      <c r="JBN14" s="42"/>
      <c r="JBO14" s="42"/>
      <c r="JBP14" s="42"/>
      <c r="JBQ14" s="42"/>
      <c r="JBR14" s="42"/>
      <c r="JBS14" s="42"/>
      <c r="JBT14" s="42"/>
      <c r="JBU14" s="42"/>
      <c r="JBV14" s="42"/>
      <c r="JBW14" s="42"/>
      <c r="JBX14" s="42"/>
      <c r="JBY14" s="42"/>
      <c r="JBZ14" s="42"/>
      <c r="JCA14" s="42"/>
      <c r="JCB14" s="42"/>
      <c r="JCC14" s="42"/>
      <c r="JCD14" s="42"/>
      <c r="JCE14" s="42"/>
      <c r="JCF14" s="42"/>
      <c r="JCG14" s="42"/>
      <c r="JCH14" s="42"/>
      <c r="JCI14" s="42"/>
      <c r="JCJ14" s="42"/>
      <c r="JCK14" s="42"/>
      <c r="JCL14" s="42"/>
      <c r="JCM14" s="42"/>
      <c r="JCN14" s="42"/>
      <c r="JCO14" s="42"/>
      <c r="JCP14" s="42"/>
      <c r="JCQ14" s="42"/>
      <c r="JCR14" s="42"/>
      <c r="JCS14" s="42"/>
      <c r="JCT14" s="42"/>
      <c r="JCU14" s="42"/>
      <c r="JCV14" s="42"/>
      <c r="JCW14" s="42"/>
      <c r="JCX14" s="42"/>
      <c r="JCY14" s="42"/>
      <c r="JCZ14" s="42"/>
      <c r="JDA14" s="42"/>
      <c r="JDB14" s="42"/>
      <c r="JDC14" s="42"/>
      <c r="JDD14" s="42"/>
      <c r="JDE14" s="42"/>
      <c r="JDF14" s="42"/>
      <c r="JDG14" s="42"/>
      <c r="JDH14" s="42"/>
      <c r="JDI14" s="42"/>
      <c r="JDJ14" s="42"/>
      <c r="JDK14" s="42"/>
      <c r="JDL14" s="42"/>
      <c r="JDM14" s="42"/>
      <c r="JDN14" s="42"/>
      <c r="JDO14" s="42"/>
      <c r="JDP14" s="42"/>
      <c r="JDQ14" s="42"/>
      <c r="JDR14" s="42"/>
      <c r="JDS14" s="42"/>
      <c r="JDT14" s="42"/>
      <c r="JDU14" s="42"/>
      <c r="JDV14" s="42"/>
      <c r="JDW14" s="42"/>
      <c r="JDX14" s="42"/>
      <c r="JDY14" s="42"/>
      <c r="JDZ14" s="42"/>
      <c r="JEA14" s="42"/>
      <c r="JEB14" s="42"/>
      <c r="JEC14" s="42"/>
      <c r="JED14" s="42"/>
      <c r="JEE14" s="42"/>
      <c r="JEF14" s="42"/>
      <c r="JEG14" s="42"/>
      <c r="JEH14" s="42"/>
      <c r="JEI14" s="42"/>
      <c r="JEJ14" s="42"/>
      <c r="JEK14" s="42"/>
      <c r="JEL14" s="42"/>
      <c r="JEM14" s="42"/>
      <c r="JEN14" s="42"/>
      <c r="JEO14" s="42"/>
      <c r="JEP14" s="42"/>
      <c r="JEQ14" s="42"/>
      <c r="JER14" s="42"/>
      <c r="JES14" s="42"/>
      <c r="JET14" s="42"/>
      <c r="JEU14" s="42"/>
      <c r="JEV14" s="42"/>
      <c r="JEW14" s="42"/>
      <c r="JEX14" s="42"/>
      <c r="JEY14" s="42"/>
      <c r="JEZ14" s="42"/>
      <c r="JFA14" s="42"/>
      <c r="JFB14" s="42"/>
      <c r="JFC14" s="42"/>
      <c r="JFD14" s="42"/>
      <c r="JFE14" s="42"/>
      <c r="JFF14" s="42"/>
      <c r="JFG14" s="42"/>
      <c r="JFH14" s="42"/>
      <c r="JFI14" s="42"/>
      <c r="JFJ14" s="42"/>
      <c r="JFK14" s="42"/>
      <c r="JFL14" s="42"/>
      <c r="JFM14" s="42"/>
      <c r="JFN14" s="42"/>
      <c r="JFO14" s="42"/>
      <c r="JFP14" s="42"/>
      <c r="JFQ14" s="42"/>
      <c r="JFR14" s="42"/>
      <c r="JFS14" s="42"/>
      <c r="JFT14" s="42"/>
      <c r="JFU14" s="42"/>
      <c r="JFV14" s="42"/>
      <c r="JFW14" s="42"/>
      <c r="JFX14" s="42"/>
      <c r="JFY14" s="42"/>
      <c r="JFZ14" s="42"/>
      <c r="JGA14" s="42"/>
      <c r="JGB14" s="42"/>
      <c r="JGC14" s="42"/>
      <c r="JGD14" s="42"/>
      <c r="JGE14" s="42"/>
      <c r="JGF14" s="42"/>
      <c r="JGG14" s="42"/>
      <c r="JGH14" s="42"/>
      <c r="JGI14" s="42"/>
      <c r="JGJ14" s="42"/>
      <c r="JGK14" s="42"/>
      <c r="JGL14" s="42"/>
      <c r="JGM14" s="42"/>
      <c r="JGN14" s="42"/>
      <c r="JGO14" s="42"/>
      <c r="JGP14" s="42"/>
      <c r="JGQ14" s="42"/>
      <c r="JGR14" s="42"/>
      <c r="JGS14" s="42"/>
      <c r="JGT14" s="42"/>
      <c r="JGU14" s="42"/>
      <c r="JGV14" s="42"/>
      <c r="JGW14" s="42"/>
      <c r="JGX14" s="42"/>
      <c r="JGY14" s="42"/>
      <c r="JGZ14" s="42"/>
      <c r="JHA14" s="42"/>
      <c r="JHB14" s="42"/>
      <c r="JHC14" s="42"/>
      <c r="JHD14" s="42"/>
      <c r="JHE14" s="42"/>
      <c r="JHF14" s="42"/>
      <c r="JHG14" s="42"/>
      <c r="JHH14" s="42"/>
      <c r="JHI14" s="42"/>
      <c r="JHJ14" s="42"/>
      <c r="JHK14" s="42"/>
      <c r="JHL14" s="42"/>
      <c r="JHM14" s="42"/>
      <c r="JHN14" s="42"/>
      <c r="JHO14" s="42"/>
      <c r="JHP14" s="42"/>
      <c r="JHQ14" s="42"/>
      <c r="JHR14" s="42"/>
      <c r="JHS14" s="42"/>
      <c r="JHT14" s="42"/>
      <c r="JHU14" s="42"/>
      <c r="JHV14" s="42"/>
      <c r="JHW14" s="42"/>
      <c r="JHX14" s="42"/>
      <c r="JHY14" s="42"/>
      <c r="JHZ14" s="42"/>
      <c r="JIA14" s="42"/>
      <c r="JIB14" s="42"/>
      <c r="JIC14" s="42"/>
      <c r="JID14" s="42"/>
      <c r="JIE14" s="42"/>
      <c r="JIF14" s="42"/>
      <c r="JIG14" s="42"/>
      <c r="JIH14" s="42"/>
      <c r="JII14" s="42"/>
      <c r="JIJ14" s="42"/>
      <c r="JIK14" s="42"/>
      <c r="JIL14" s="42"/>
      <c r="JIM14" s="42"/>
      <c r="JIN14" s="42"/>
      <c r="JIO14" s="42"/>
      <c r="JIP14" s="42"/>
      <c r="JIQ14" s="42"/>
      <c r="JIR14" s="42"/>
      <c r="JIS14" s="42"/>
      <c r="JIT14" s="42"/>
      <c r="JIU14" s="42"/>
      <c r="JIV14" s="42"/>
      <c r="JIW14" s="42"/>
      <c r="JIX14" s="42"/>
      <c r="JIY14" s="42"/>
      <c r="JIZ14" s="42"/>
      <c r="JJA14" s="42"/>
      <c r="JJB14" s="42"/>
      <c r="JJC14" s="42"/>
      <c r="JJD14" s="42"/>
      <c r="JJE14" s="42"/>
      <c r="JJF14" s="42"/>
      <c r="JJG14" s="42"/>
      <c r="JJH14" s="42"/>
      <c r="JJI14" s="42"/>
      <c r="JJJ14" s="42"/>
      <c r="JJK14" s="42"/>
      <c r="JJL14" s="42"/>
      <c r="JJM14" s="42"/>
      <c r="JJN14" s="42"/>
      <c r="JJO14" s="42"/>
      <c r="JJP14" s="42"/>
      <c r="JJQ14" s="42"/>
      <c r="JJR14" s="42"/>
      <c r="JJS14" s="42"/>
      <c r="JJT14" s="42"/>
      <c r="JJU14" s="42"/>
      <c r="JJV14" s="42"/>
      <c r="JJW14" s="42"/>
      <c r="JJX14" s="42"/>
      <c r="JJY14" s="42"/>
      <c r="JJZ14" s="42"/>
      <c r="JKA14" s="42"/>
      <c r="JKB14" s="42"/>
      <c r="JKC14" s="42"/>
      <c r="JKD14" s="42"/>
      <c r="JKE14" s="42"/>
      <c r="JKF14" s="42"/>
      <c r="JKG14" s="42"/>
      <c r="JKH14" s="42"/>
      <c r="JKI14" s="42"/>
      <c r="JKJ14" s="42"/>
      <c r="JKK14" s="42"/>
      <c r="JKL14" s="42"/>
      <c r="JKM14" s="42"/>
      <c r="JKN14" s="42"/>
      <c r="JKO14" s="42"/>
      <c r="JKP14" s="42"/>
      <c r="JKQ14" s="42"/>
      <c r="JKR14" s="42"/>
      <c r="JKS14" s="42"/>
      <c r="JKT14" s="42"/>
      <c r="JKU14" s="42"/>
      <c r="JKV14" s="42"/>
      <c r="JKW14" s="42"/>
      <c r="JKX14" s="42"/>
      <c r="JKY14" s="42"/>
      <c r="JKZ14" s="42"/>
      <c r="JLA14" s="42"/>
      <c r="JLB14" s="42"/>
      <c r="JLC14" s="42"/>
      <c r="JLD14" s="42"/>
      <c r="JLE14" s="42"/>
      <c r="JLF14" s="42"/>
      <c r="JLG14" s="42"/>
      <c r="JLH14" s="42"/>
      <c r="JLI14" s="42"/>
      <c r="JLJ14" s="42"/>
      <c r="JLK14" s="42"/>
      <c r="JLL14" s="42"/>
      <c r="JLM14" s="42"/>
      <c r="JLN14" s="42"/>
      <c r="JLO14" s="42"/>
      <c r="JLP14" s="42"/>
      <c r="JLQ14" s="42"/>
      <c r="JLR14" s="42"/>
      <c r="JLS14" s="42"/>
      <c r="JLT14" s="42"/>
      <c r="JLU14" s="42"/>
      <c r="JLV14" s="42"/>
      <c r="JLW14" s="42"/>
      <c r="JLX14" s="42"/>
      <c r="JLY14" s="42"/>
      <c r="JLZ14" s="42"/>
      <c r="JMA14" s="42"/>
      <c r="JMB14" s="42"/>
      <c r="JMC14" s="42"/>
      <c r="JMD14" s="42"/>
      <c r="JME14" s="42"/>
      <c r="JMF14" s="42"/>
      <c r="JMG14" s="42"/>
      <c r="JMH14" s="42"/>
      <c r="JMI14" s="42"/>
      <c r="JMJ14" s="42"/>
      <c r="JMK14" s="42"/>
      <c r="JML14" s="42"/>
      <c r="JMM14" s="42"/>
      <c r="JMN14" s="42"/>
      <c r="JMO14" s="42"/>
      <c r="JMP14" s="42"/>
      <c r="JMQ14" s="42"/>
      <c r="JMR14" s="42"/>
      <c r="JMS14" s="42"/>
      <c r="JMT14" s="42"/>
      <c r="JMU14" s="42"/>
      <c r="JMV14" s="42"/>
      <c r="JMW14" s="42"/>
      <c r="JMX14" s="42"/>
      <c r="JMY14" s="42"/>
      <c r="JMZ14" s="42"/>
      <c r="JNA14" s="42"/>
      <c r="JNB14" s="42"/>
      <c r="JNC14" s="42"/>
      <c r="JND14" s="42"/>
      <c r="JNE14" s="42"/>
      <c r="JNF14" s="42"/>
      <c r="JNG14" s="42"/>
      <c r="JNH14" s="42"/>
      <c r="JNI14" s="42"/>
      <c r="JNJ14" s="42"/>
      <c r="JNK14" s="42"/>
      <c r="JNL14" s="42"/>
      <c r="JNM14" s="42"/>
      <c r="JNN14" s="42"/>
      <c r="JNO14" s="42"/>
      <c r="JNP14" s="42"/>
      <c r="JNQ14" s="42"/>
      <c r="JNR14" s="42"/>
      <c r="JNS14" s="42"/>
      <c r="JNT14" s="42"/>
      <c r="JNU14" s="42"/>
      <c r="JNV14" s="42"/>
      <c r="JNW14" s="42"/>
      <c r="JNX14" s="42"/>
      <c r="JNY14" s="42"/>
      <c r="JNZ14" s="42"/>
      <c r="JOA14" s="42"/>
      <c r="JOB14" s="42"/>
      <c r="JOC14" s="42"/>
      <c r="JOD14" s="42"/>
      <c r="JOE14" s="42"/>
      <c r="JOF14" s="42"/>
      <c r="JOG14" s="42"/>
      <c r="JOH14" s="42"/>
      <c r="JOI14" s="42"/>
      <c r="JOJ14" s="42"/>
      <c r="JOK14" s="42"/>
      <c r="JOL14" s="42"/>
      <c r="JOM14" s="42"/>
      <c r="JON14" s="42"/>
      <c r="JOO14" s="42"/>
      <c r="JOP14" s="42"/>
      <c r="JOQ14" s="42"/>
      <c r="JOR14" s="42"/>
      <c r="JOS14" s="42"/>
      <c r="JOT14" s="42"/>
      <c r="JOU14" s="42"/>
      <c r="JOV14" s="42"/>
      <c r="JOW14" s="42"/>
      <c r="JOX14" s="42"/>
      <c r="JOY14" s="42"/>
      <c r="JOZ14" s="42"/>
      <c r="JPA14" s="42"/>
      <c r="JPB14" s="42"/>
      <c r="JPC14" s="42"/>
      <c r="JPD14" s="42"/>
      <c r="JPE14" s="42"/>
      <c r="JPF14" s="42"/>
      <c r="JPG14" s="42"/>
      <c r="JPH14" s="42"/>
      <c r="JPI14" s="42"/>
      <c r="JPJ14" s="42"/>
      <c r="JPK14" s="42"/>
      <c r="JPL14" s="42"/>
      <c r="JPM14" s="42"/>
      <c r="JPN14" s="42"/>
      <c r="JPO14" s="42"/>
      <c r="JPP14" s="42"/>
      <c r="JPQ14" s="42"/>
      <c r="JPR14" s="42"/>
      <c r="JPS14" s="42"/>
      <c r="JPT14" s="42"/>
      <c r="JPU14" s="42"/>
      <c r="JPV14" s="42"/>
      <c r="JPW14" s="42"/>
      <c r="JPX14" s="42"/>
      <c r="JPY14" s="42"/>
      <c r="JPZ14" s="42"/>
      <c r="JQA14" s="42"/>
      <c r="JQB14" s="42"/>
      <c r="JQC14" s="42"/>
      <c r="JQD14" s="42"/>
      <c r="JQE14" s="42"/>
      <c r="JQF14" s="42"/>
      <c r="JQG14" s="42"/>
      <c r="JQH14" s="42"/>
      <c r="JQI14" s="42"/>
      <c r="JQJ14" s="42"/>
      <c r="JQK14" s="42"/>
      <c r="JQL14" s="42"/>
      <c r="JQM14" s="42"/>
      <c r="JQN14" s="42"/>
      <c r="JQO14" s="42"/>
      <c r="JQP14" s="42"/>
      <c r="JQQ14" s="42"/>
      <c r="JQR14" s="42"/>
      <c r="JQS14" s="42"/>
      <c r="JQT14" s="42"/>
      <c r="JQU14" s="42"/>
      <c r="JQV14" s="42"/>
      <c r="JQW14" s="42"/>
      <c r="JQX14" s="42"/>
      <c r="JQY14" s="42"/>
      <c r="JQZ14" s="42"/>
      <c r="JRA14" s="42"/>
      <c r="JRB14" s="42"/>
      <c r="JRC14" s="42"/>
      <c r="JRD14" s="42"/>
      <c r="JRE14" s="42"/>
      <c r="JRF14" s="42"/>
      <c r="JRG14" s="42"/>
      <c r="JRH14" s="42"/>
      <c r="JRI14" s="42"/>
      <c r="JRJ14" s="42"/>
      <c r="JRK14" s="42"/>
      <c r="JRL14" s="42"/>
      <c r="JRM14" s="42"/>
      <c r="JRN14" s="42"/>
      <c r="JRO14" s="42"/>
      <c r="JRP14" s="42"/>
      <c r="JRQ14" s="42"/>
      <c r="JRR14" s="42"/>
      <c r="JRS14" s="42"/>
      <c r="JRT14" s="42"/>
      <c r="JRU14" s="42"/>
      <c r="JRV14" s="42"/>
      <c r="JRW14" s="42"/>
      <c r="JRX14" s="42"/>
      <c r="JRY14" s="42"/>
      <c r="JRZ14" s="42"/>
      <c r="JSA14" s="42"/>
      <c r="JSB14" s="42"/>
      <c r="JSC14" s="42"/>
      <c r="JSD14" s="42"/>
      <c r="JSE14" s="42"/>
      <c r="JSF14" s="42"/>
      <c r="JSG14" s="42"/>
      <c r="JSH14" s="42"/>
      <c r="JSI14" s="42"/>
      <c r="JSJ14" s="42"/>
      <c r="JSK14" s="42"/>
      <c r="JSL14" s="42"/>
      <c r="JSM14" s="42"/>
      <c r="JSN14" s="42"/>
      <c r="JSO14" s="42"/>
      <c r="JSP14" s="42"/>
      <c r="JSQ14" s="42"/>
      <c r="JSR14" s="42"/>
      <c r="JSS14" s="42"/>
      <c r="JST14" s="42"/>
      <c r="JSU14" s="42"/>
      <c r="JSV14" s="42"/>
      <c r="JSW14" s="42"/>
      <c r="JSX14" s="42"/>
      <c r="JSY14" s="42"/>
      <c r="JSZ14" s="42"/>
      <c r="JTA14" s="42"/>
      <c r="JTB14" s="42"/>
      <c r="JTC14" s="42"/>
      <c r="JTD14" s="42"/>
      <c r="JTE14" s="42"/>
      <c r="JTF14" s="42"/>
      <c r="JTG14" s="42"/>
      <c r="JTH14" s="42"/>
      <c r="JTI14" s="42"/>
      <c r="JTJ14" s="42"/>
      <c r="JTK14" s="42"/>
      <c r="JTL14" s="42"/>
      <c r="JTM14" s="42"/>
      <c r="JTN14" s="42"/>
      <c r="JTO14" s="42"/>
      <c r="JTP14" s="42"/>
      <c r="JTQ14" s="42"/>
      <c r="JTR14" s="42"/>
      <c r="JTS14" s="42"/>
      <c r="JTT14" s="42"/>
      <c r="JTU14" s="42"/>
      <c r="JTV14" s="42"/>
      <c r="JTW14" s="42"/>
      <c r="JTX14" s="42"/>
      <c r="JTY14" s="42"/>
      <c r="JTZ14" s="42"/>
      <c r="JUA14" s="42"/>
      <c r="JUB14" s="42"/>
      <c r="JUC14" s="42"/>
      <c r="JUD14" s="42"/>
      <c r="JUE14" s="42"/>
      <c r="JUF14" s="42"/>
      <c r="JUG14" s="42"/>
      <c r="JUH14" s="42"/>
      <c r="JUI14" s="42"/>
      <c r="JUJ14" s="42"/>
      <c r="JUK14" s="42"/>
      <c r="JUL14" s="42"/>
      <c r="JUM14" s="42"/>
      <c r="JUN14" s="42"/>
      <c r="JUO14" s="42"/>
      <c r="JUP14" s="42"/>
      <c r="JUQ14" s="42"/>
      <c r="JUR14" s="42"/>
      <c r="JUS14" s="42"/>
      <c r="JUT14" s="42"/>
      <c r="JUU14" s="42"/>
      <c r="JUV14" s="42"/>
      <c r="JUW14" s="42"/>
      <c r="JUX14" s="42"/>
      <c r="JUY14" s="42"/>
      <c r="JUZ14" s="42"/>
      <c r="JVA14" s="42"/>
      <c r="JVB14" s="42"/>
      <c r="JVC14" s="42"/>
      <c r="JVD14" s="42"/>
      <c r="JVE14" s="42"/>
      <c r="JVF14" s="42"/>
      <c r="JVG14" s="42"/>
      <c r="JVH14" s="42"/>
      <c r="JVI14" s="42"/>
      <c r="JVJ14" s="42"/>
      <c r="JVK14" s="42"/>
      <c r="JVL14" s="42"/>
      <c r="JVM14" s="42"/>
      <c r="JVN14" s="42"/>
      <c r="JVO14" s="42"/>
      <c r="JVP14" s="42"/>
      <c r="JVQ14" s="42"/>
      <c r="JVR14" s="42"/>
      <c r="JVS14" s="42"/>
      <c r="JVT14" s="42"/>
      <c r="JVU14" s="42"/>
      <c r="JVV14" s="42"/>
      <c r="JVW14" s="42"/>
      <c r="JVX14" s="42"/>
      <c r="JVY14" s="42"/>
      <c r="JVZ14" s="42"/>
      <c r="JWA14" s="42"/>
      <c r="JWB14" s="42"/>
      <c r="JWC14" s="42"/>
      <c r="JWD14" s="42"/>
      <c r="JWE14" s="42"/>
      <c r="JWF14" s="42"/>
      <c r="JWG14" s="42"/>
      <c r="JWH14" s="42"/>
      <c r="JWI14" s="42"/>
      <c r="JWJ14" s="42"/>
      <c r="JWK14" s="42"/>
      <c r="JWL14" s="42"/>
      <c r="JWM14" s="42"/>
      <c r="JWN14" s="42"/>
      <c r="JWO14" s="42"/>
      <c r="JWP14" s="42"/>
      <c r="JWQ14" s="42"/>
      <c r="JWR14" s="42"/>
      <c r="JWS14" s="42"/>
      <c r="JWT14" s="42"/>
      <c r="JWU14" s="42"/>
      <c r="JWV14" s="42"/>
      <c r="JWW14" s="42"/>
      <c r="JWX14" s="42"/>
      <c r="JWY14" s="42"/>
      <c r="JWZ14" s="42"/>
      <c r="JXA14" s="42"/>
      <c r="JXB14" s="42"/>
      <c r="JXC14" s="42"/>
      <c r="JXD14" s="42"/>
      <c r="JXE14" s="42"/>
      <c r="JXF14" s="42"/>
      <c r="JXG14" s="42"/>
      <c r="JXH14" s="42"/>
      <c r="JXI14" s="42"/>
      <c r="JXJ14" s="42"/>
      <c r="JXK14" s="42"/>
      <c r="JXL14" s="42"/>
      <c r="JXM14" s="42"/>
      <c r="JXN14" s="42"/>
      <c r="JXO14" s="42"/>
      <c r="JXP14" s="42"/>
      <c r="JXQ14" s="42"/>
      <c r="JXR14" s="42"/>
      <c r="JXS14" s="42"/>
      <c r="JXT14" s="42"/>
      <c r="JXU14" s="42"/>
      <c r="JXV14" s="42"/>
      <c r="JXW14" s="42"/>
      <c r="JXX14" s="42"/>
      <c r="JXY14" s="42"/>
      <c r="JXZ14" s="42"/>
      <c r="JYA14" s="42"/>
      <c r="JYB14" s="42"/>
      <c r="JYC14" s="42"/>
      <c r="JYD14" s="42"/>
      <c r="JYE14" s="42"/>
      <c r="JYF14" s="42"/>
      <c r="JYG14" s="42"/>
      <c r="JYH14" s="42"/>
      <c r="JYI14" s="42"/>
      <c r="JYJ14" s="42"/>
      <c r="JYK14" s="42"/>
      <c r="JYL14" s="42"/>
      <c r="JYM14" s="42"/>
      <c r="JYN14" s="42"/>
      <c r="JYO14" s="42"/>
      <c r="JYP14" s="42"/>
      <c r="JYQ14" s="42"/>
      <c r="JYR14" s="42"/>
      <c r="JYS14" s="42"/>
      <c r="JYT14" s="42"/>
      <c r="JYU14" s="42"/>
      <c r="JYV14" s="42"/>
      <c r="JYW14" s="42"/>
      <c r="JYX14" s="42"/>
      <c r="JYY14" s="42"/>
      <c r="JYZ14" s="42"/>
      <c r="JZA14" s="42"/>
      <c r="JZB14" s="42"/>
      <c r="JZC14" s="42"/>
      <c r="JZD14" s="42"/>
      <c r="JZE14" s="42"/>
      <c r="JZF14" s="42"/>
      <c r="JZG14" s="42"/>
      <c r="JZH14" s="42"/>
      <c r="JZI14" s="42"/>
      <c r="JZJ14" s="42"/>
      <c r="JZK14" s="42"/>
      <c r="JZL14" s="42"/>
      <c r="JZM14" s="42"/>
      <c r="JZN14" s="42"/>
      <c r="JZO14" s="42"/>
      <c r="JZP14" s="42"/>
      <c r="JZQ14" s="42"/>
      <c r="JZR14" s="42"/>
      <c r="JZS14" s="42"/>
      <c r="JZT14" s="42"/>
      <c r="JZU14" s="42"/>
      <c r="JZV14" s="42"/>
      <c r="JZW14" s="42"/>
      <c r="JZX14" s="42"/>
      <c r="JZY14" s="42"/>
      <c r="JZZ14" s="42"/>
      <c r="KAA14" s="42"/>
      <c r="KAB14" s="42"/>
      <c r="KAC14" s="42"/>
      <c r="KAD14" s="42"/>
      <c r="KAE14" s="42"/>
      <c r="KAF14" s="42"/>
      <c r="KAG14" s="42"/>
      <c r="KAH14" s="42"/>
      <c r="KAI14" s="42"/>
      <c r="KAJ14" s="42"/>
      <c r="KAK14" s="42"/>
      <c r="KAL14" s="42"/>
      <c r="KAM14" s="42"/>
      <c r="KAN14" s="42"/>
      <c r="KAO14" s="42"/>
      <c r="KAP14" s="42"/>
      <c r="KAQ14" s="42"/>
      <c r="KAR14" s="42"/>
      <c r="KAS14" s="42"/>
      <c r="KAT14" s="42"/>
      <c r="KAU14" s="42"/>
      <c r="KAV14" s="42"/>
      <c r="KAW14" s="42"/>
      <c r="KAX14" s="42"/>
      <c r="KAY14" s="42"/>
      <c r="KAZ14" s="42"/>
      <c r="KBA14" s="42"/>
      <c r="KBB14" s="42"/>
      <c r="KBC14" s="42"/>
      <c r="KBD14" s="42"/>
      <c r="KBE14" s="42"/>
      <c r="KBF14" s="42"/>
      <c r="KBG14" s="42"/>
      <c r="KBH14" s="42"/>
      <c r="KBI14" s="42"/>
      <c r="KBJ14" s="42"/>
      <c r="KBK14" s="42"/>
      <c r="KBL14" s="42"/>
      <c r="KBM14" s="42"/>
      <c r="KBN14" s="42"/>
      <c r="KBO14" s="42"/>
      <c r="KBP14" s="42"/>
      <c r="KBQ14" s="42"/>
      <c r="KBR14" s="42"/>
      <c r="KBS14" s="42"/>
      <c r="KBT14" s="42"/>
      <c r="KBU14" s="42"/>
      <c r="KBV14" s="42"/>
      <c r="KBW14" s="42"/>
      <c r="KBX14" s="42"/>
      <c r="KBY14" s="42"/>
      <c r="KBZ14" s="42"/>
      <c r="KCA14" s="42"/>
      <c r="KCB14" s="42"/>
      <c r="KCC14" s="42"/>
      <c r="KCD14" s="42"/>
      <c r="KCE14" s="42"/>
      <c r="KCF14" s="42"/>
      <c r="KCG14" s="42"/>
      <c r="KCH14" s="42"/>
      <c r="KCI14" s="42"/>
      <c r="KCJ14" s="42"/>
      <c r="KCK14" s="42"/>
      <c r="KCL14" s="42"/>
      <c r="KCM14" s="42"/>
      <c r="KCN14" s="42"/>
      <c r="KCO14" s="42"/>
      <c r="KCP14" s="42"/>
      <c r="KCQ14" s="42"/>
      <c r="KCR14" s="42"/>
      <c r="KCS14" s="42"/>
      <c r="KCT14" s="42"/>
      <c r="KCU14" s="42"/>
      <c r="KCV14" s="42"/>
      <c r="KCW14" s="42"/>
      <c r="KCX14" s="42"/>
      <c r="KCY14" s="42"/>
      <c r="KCZ14" s="42"/>
      <c r="KDA14" s="42"/>
      <c r="KDB14" s="42"/>
      <c r="KDC14" s="42"/>
      <c r="KDD14" s="42"/>
      <c r="KDE14" s="42"/>
      <c r="KDF14" s="42"/>
      <c r="KDG14" s="42"/>
      <c r="KDH14" s="42"/>
      <c r="KDI14" s="42"/>
      <c r="KDJ14" s="42"/>
      <c r="KDK14" s="42"/>
      <c r="KDL14" s="42"/>
      <c r="KDM14" s="42"/>
      <c r="KDN14" s="42"/>
      <c r="KDO14" s="42"/>
      <c r="KDP14" s="42"/>
      <c r="KDQ14" s="42"/>
      <c r="KDR14" s="42"/>
      <c r="KDS14" s="42"/>
      <c r="KDT14" s="42"/>
      <c r="KDU14" s="42"/>
      <c r="KDV14" s="42"/>
      <c r="KDW14" s="42"/>
      <c r="KDX14" s="42"/>
      <c r="KDY14" s="42"/>
      <c r="KDZ14" s="42"/>
      <c r="KEA14" s="42"/>
      <c r="KEB14" s="42"/>
      <c r="KEC14" s="42"/>
      <c r="KED14" s="42"/>
      <c r="KEE14" s="42"/>
      <c r="KEF14" s="42"/>
      <c r="KEG14" s="42"/>
      <c r="KEH14" s="42"/>
      <c r="KEI14" s="42"/>
      <c r="KEJ14" s="42"/>
      <c r="KEK14" s="42"/>
      <c r="KEL14" s="42"/>
      <c r="KEM14" s="42"/>
      <c r="KEN14" s="42"/>
      <c r="KEO14" s="42"/>
      <c r="KEP14" s="42"/>
      <c r="KEQ14" s="42"/>
      <c r="KER14" s="42"/>
      <c r="KES14" s="42"/>
      <c r="KET14" s="42"/>
      <c r="KEU14" s="42"/>
      <c r="KEV14" s="42"/>
      <c r="KEW14" s="42"/>
      <c r="KEX14" s="42"/>
      <c r="KEY14" s="42"/>
      <c r="KEZ14" s="42"/>
      <c r="KFA14" s="42"/>
      <c r="KFB14" s="42"/>
      <c r="KFC14" s="42"/>
      <c r="KFD14" s="42"/>
      <c r="KFE14" s="42"/>
      <c r="KFF14" s="42"/>
      <c r="KFG14" s="42"/>
      <c r="KFH14" s="42"/>
      <c r="KFI14" s="42"/>
      <c r="KFJ14" s="42"/>
      <c r="KFK14" s="42"/>
      <c r="KFL14" s="42"/>
      <c r="KFM14" s="42"/>
      <c r="KFN14" s="42"/>
      <c r="KFO14" s="42"/>
      <c r="KFP14" s="42"/>
      <c r="KFQ14" s="42"/>
      <c r="KFR14" s="42"/>
      <c r="KFS14" s="42"/>
      <c r="KFT14" s="42"/>
      <c r="KFU14" s="42"/>
      <c r="KFV14" s="42"/>
      <c r="KFW14" s="42"/>
      <c r="KFX14" s="42"/>
      <c r="KFY14" s="42"/>
      <c r="KFZ14" s="42"/>
      <c r="KGA14" s="42"/>
      <c r="KGB14" s="42"/>
      <c r="KGC14" s="42"/>
      <c r="KGD14" s="42"/>
      <c r="KGE14" s="42"/>
      <c r="KGF14" s="42"/>
      <c r="KGG14" s="42"/>
      <c r="KGH14" s="42"/>
      <c r="KGI14" s="42"/>
      <c r="KGJ14" s="42"/>
      <c r="KGK14" s="42"/>
      <c r="KGL14" s="42"/>
      <c r="KGM14" s="42"/>
      <c r="KGN14" s="42"/>
      <c r="KGO14" s="42"/>
      <c r="KGP14" s="42"/>
      <c r="KGQ14" s="42"/>
      <c r="KGR14" s="42"/>
      <c r="KGS14" s="42"/>
      <c r="KGT14" s="42"/>
      <c r="KGU14" s="42"/>
      <c r="KGV14" s="42"/>
      <c r="KGW14" s="42"/>
      <c r="KGX14" s="42"/>
      <c r="KGY14" s="42"/>
      <c r="KGZ14" s="42"/>
      <c r="KHA14" s="42"/>
      <c r="KHB14" s="42"/>
      <c r="KHC14" s="42"/>
      <c r="KHD14" s="42"/>
      <c r="KHE14" s="42"/>
      <c r="KHF14" s="42"/>
      <c r="KHG14" s="42"/>
      <c r="KHH14" s="42"/>
      <c r="KHI14" s="42"/>
      <c r="KHJ14" s="42"/>
      <c r="KHK14" s="42"/>
      <c r="KHL14" s="42"/>
      <c r="KHM14" s="42"/>
      <c r="KHN14" s="42"/>
      <c r="KHO14" s="42"/>
      <c r="KHP14" s="42"/>
      <c r="KHQ14" s="42"/>
      <c r="KHR14" s="42"/>
      <c r="KHS14" s="42"/>
      <c r="KHT14" s="42"/>
      <c r="KHU14" s="42"/>
      <c r="KHV14" s="42"/>
      <c r="KHW14" s="42"/>
      <c r="KHX14" s="42"/>
      <c r="KHY14" s="42"/>
      <c r="KHZ14" s="42"/>
      <c r="KIA14" s="42"/>
      <c r="KIB14" s="42"/>
      <c r="KIC14" s="42"/>
      <c r="KID14" s="42"/>
      <c r="KIE14" s="42"/>
      <c r="KIF14" s="42"/>
      <c r="KIG14" s="42"/>
      <c r="KIH14" s="42"/>
      <c r="KII14" s="42"/>
      <c r="KIJ14" s="42"/>
      <c r="KIK14" s="42"/>
      <c r="KIL14" s="42"/>
      <c r="KIM14" s="42"/>
      <c r="KIN14" s="42"/>
      <c r="KIO14" s="42"/>
      <c r="KIP14" s="42"/>
      <c r="KIQ14" s="42"/>
      <c r="KIR14" s="42"/>
      <c r="KIS14" s="42"/>
      <c r="KIT14" s="42"/>
      <c r="KIU14" s="42"/>
      <c r="KIV14" s="42"/>
      <c r="KIW14" s="42"/>
      <c r="KIX14" s="42"/>
      <c r="KIY14" s="42"/>
      <c r="KIZ14" s="42"/>
      <c r="KJA14" s="42"/>
      <c r="KJB14" s="42"/>
      <c r="KJC14" s="42"/>
      <c r="KJD14" s="42"/>
      <c r="KJE14" s="42"/>
      <c r="KJF14" s="42"/>
      <c r="KJG14" s="42"/>
      <c r="KJH14" s="42"/>
      <c r="KJI14" s="42"/>
      <c r="KJJ14" s="42"/>
      <c r="KJK14" s="42"/>
      <c r="KJL14" s="42"/>
      <c r="KJM14" s="42"/>
      <c r="KJN14" s="42"/>
      <c r="KJO14" s="42"/>
      <c r="KJP14" s="42"/>
      <c r="KJQ14" s="42"/>
      <c r="KJR14" s="42"/>
      <c r="KJS14" s="42"/>
      <c r="KJT14" s="42"/>
      <c r="KJU14" s="42"/>
      <c r="KJV14" s="42"/>
      <c r="KJW14" s="42"/>
      <c r="KJX14" s="42"/>
      <c r="KJY14" s="42"/>
      <c r="KJZ14" s="42"/>
      <c r="KKA14" s="42"/>
      <c r="KKB14" s="42"/>
      <c r="KKC14" s="42"/>
      <c r="KKD14" s="42"/>
      <c r="KKE14" s="42"/>
      <c r="KKF14" s="42"/>
      <c r="KKG14" s="42"/>
      <c r="KKH14" s="42"/>
      <c r="KKI14" s="42"/>
      <c r="KKJ14" s="42"/>
      <c r="KKK14" s="42"/>
      <c r="KKL14" s="42"/>
      <c r="KKM14" s="42"/>
      <c r="KKN14" s="42"/>
      <c r="KKO14" s="42"/>
      <c r="KKP14" s="42"/>
      <c r="KKQ14" s="42"/>
      <c r="KKR14" s="42"/>
      <c r="KKS14" s="42"/>
      <c r="KKT14" s="42"/>
      <c r="KKU14" s="42"/>
      <c r="KKV14" s="42"/>
      <c r="KKW14" s="42"/>
      <c r="KKX14" s="42"/>
      <c r="KKY14" s="42"/>
      <c r="KKZ14" s="42"/>
      <c r="KLA14" s="42"/>
      <c r="KLB14" s="42"/>
      <c r="KLC14" s="42"/>
      <c r="KLD14" s="42"/>
      <c r="KLE14" s="42"/>
      <c r="KLF14" s="42"/>
      <c r="KLG14" s="42"/>
      <c r="KLH14" s="42"/>
      <c r="KLI14" s="42"/>
      <c r="KLJ14" s="42"/>
      <c r="KLK14" s="42"/>
      <c r="KLL14" s="42"/>
      <c r="KLM14" s="42"/>
      <c r="KLN14" s="42"/>
      <c r="KLO14" s="42"/>
      <c r="KLP14" s="42"/>
      <c r="KLQ14" s="42"/>
      <c r="KLR14" s="42"/>
      <c r="KLS14" s="42"/>
      <c r="KLT14" s="42"/>
      <c r="KLU14" s="42"/>
      <c r="KLV14" s="42"/>
      <c r="KLW14" s="42"/>
      <c r="KLX14" s="42"/>
      <c r="KLY14" s="42"/>
      <c r="KLZ14" s="42"/>
      <c r="KMA14" s="42"/>
      <c r="KMB14" s="42"/>
      <c r="KMC14" s="42"/>
      <c r="KMD14" s="42"/>
      <c r="KME14" s="42"/>
      <c r="KMF14" s="42"/>
      <c r="KMG14" s="42"/>
      <c r="KMH14" s="42"/>
      <c r="KMI14" s="42"/>
      <c r="KMJ14" s="42"/>
      <c r="KMK14" s="42"/>
      <c r="KML14" s="42"/>
      <c r="KMM14" s="42"/>
      <c r="KMN14" s="42"/>
      <c r="KMO14" s="42"/>
      <c r="KMP14" s="42"/>
      <c r="KMQ14" s="42"/>
      <c r="KMR14" s="42"/>
      <c r="KMS14" s="42"/>
      <c r="KMT14" s="42"/>
      <c r="KMU14" s="42"/>
      <c r="KMV14" s="42"/>
      <c r="KMW14" s="42"/>
      <c r="KMX14" s="42"/>
      <c r="KMY14" s="42"/>
      <c r="KMZ14" s="42"/>
      <c r="KNA14" s="42"/>
      <c r="KNB14" s="42"/>
      <c r="KNC14" s="42"/>
      <c r="KND14" s="42"/>
      <c r="KNE14" s="42"/>
      <c r="KNF14" s="42"/>
      <c r="KNG14" s="42"/>
      <c r="KNH14" s="42"/>
      <c r="KNI14" s="42"/>
      <c r="KNJ14" s="42"/>
      <c r="KNK14" s="42"/>
      <c r="KNL14" s="42"/>
      <c r="KNM14" s="42"/>
      <c r="KNN14" s="42"/>
      <c r="KNO14" s="42"/>
      <c r="KNP14" s="42"/>
      <c r="KNQ14" s="42"/>
      <c r="KNR14" s="42"/>
      <c r="KNS14" s="42"/>
      <c r="KNT14" s="42"/>
      <c r="KNU14" s="42"/>
      <c r="KNV14" s="42"/>
      <c r="KNW14" s="42"/>
      <c r="KNX14" s="42"/>
      <c r="KNY14" s="42"/>
      <c r="KNZ14" s="42"/>
      <c r="KOA14" s="42"/>
      <c r="KOB14" s="42"/>
      <c r="KOC14" s="42"/>
      <c r="KOD14" s="42"/>
      <c r="KOE14" s="42"/>
      <c r="KOF14" s="42"/>
      <c r="KOG14" s="42"/>
      <c r="KOH14" s="42"/>
      <c r="KOI14" s="42"/>
      <c r="KOJ14" s="42"/>
      <c r="KOK14" s="42"/>
      <c r="KOL14" s="42"/>
      <c r="KOM14" s="42"/>
      <c r="KON14" s="42"/>
      <c r="KOO14" s="42"/>
      <c r="KOP14" s="42"/>
      <c r="KOQ14" s="42"/>
      <c r="KOR14" s="42"/>
      <c r="KOS14" s="42"/>
      <c r="KOT14" s="42"/>
      <c r="KOU14" s="42"/>
      <c r="KOV14" s="42"/>
      <c r="KOW14" s="42"/>
      <c r="KOX14" s="42"/>
      <c r="KOY14" s="42"/>
      <c r="KOZ14" s="42"/>
      <c r="KPA14" s="42"/>
      <c r="KPB14" s="42"/>
      <c r="KPC14" s="42"/>
      <c r="KPD14" s="42"/>
      <c r="KPE14" s="42"/>
      <c r="KPF14" s="42"/>
      <c r="KPG14" s="42"/>
      <c r="KPH14" s="42"/>
      <c r="KPI14" s="42"/>
      <c r="KPJ14" s="42"/>
      <c r="KPK14" s="42"/>
      <c r="KPL14" s="42"/>
      <c r="KPM14" s="42"/>
      <c r="KPN14" s="42"/>
      <c r="KPO14" s="42"/>
      <c r="KPP14" s="42"/>
      <c r="KPQ14" s="42"/>
      <c r="KPR14" s="42"/>
      <c r="KPS14" s="42"/>
      <c r="KPT14" s="42"/>
      <c r="KPU14" s="42"/>
      <c r="KPV14" s="42"/>
      <c r="KPW14" s="42"/>
      <c r="KPX14" s="42"/>
      <c r="KPY14" s="42"/>
      <c r="KPZ14" s="42"/>
      <c r="KQA14" s="42"/>
      <c r="KQB14" s="42"/>
      <c r="KQC14" s="42"/>
      <c r="KQD14" s="42"/>
      <c r="KQE14" s="42"/>
      <c r="KQF14" s="42"/>
      <c r="KQG14" s="42"/>
      <c r="KQH14" s="42"/>
      <c r="KQI14" s="42"/>
      <c r="KQJ14" s="42"/>
      <c r="KQK14" s="42"/>
      <c r="KQL14" s="42"/>
      <c r="KQM14" s="42"/>
      <c r="KQN14" s="42"/>
      <c r="KQO14" s="42"/>
      <c r="KQP14" s="42"/>
      <c r="KQQ14" s="42"/>
      <c r="KQR14" s="42"/>
      <c r="KQS14" s="42"/>
      <c r="KQT14" s="42"/>
      <c r="KQU14" s="42"/>
      <c r="KQV14" s="42"/>
      <c r="KQW14" s="42"/>
      <c r="KQX14" s="42"/>
      <c r="KQY14" s="42"/>
      <c r="KQZ14" s="42"/>
      <c r="KRA14" s="42"/>
      <c r="KRB14" s="42"/>
      <c r="KRC14" s="42"/>
      <c r="KRD14" s="42"/>
      <c r="KRE14" s="42"/>
      <c r="KRF14" s="42"/>
      <c r="KRG14" s="42"/>
      <c r="KRH14" s="42"/>
      <c r="KRI14" s="42"/>
      <c r="KRJ14" s="42"/>
      <c r="KRK14" s="42"/>
      <c r="KRL14" s="42"/>
      <c r="KRM14" s="42"/>
      <c r="KRN14" s="42"/>
      <c r="KRO14" s="42"/>
      <c r="KRP14" s="42"/>
      <c r="KRQ14" s="42"/>
      <c r="KRR14" s="42"/>
      <c r="KRS14" s="42"/>
      <c r="KRT14" s="42"/>
      <c r="KRU14" s="42"/>
      <c r="KRV14" s="42"/>
      <c r="KRW14" s="42"/>
      <c r="KRX14" s="42"/>
      <c r="KRY14" s="42"/>
      <c r="KRZ14" s="42"/>
      <c r="KSA14" s="42"/>
      <c r="KSB14" s="42"/>
      <c r="KSC14" s="42"/>
      <c r="KSD14" s="42"/>
      <c r="KSE14" s="42"/>
      <c r="KSF14" s="42"/>
      <c r="KSG14" s="42"/>
      <c r="KSH14" s="42"/>
      <c r="KSI14" s="42"/>
      <c r="KSJ14" s="42"/>
      <c r="KSK14" s="42"/>
      <c r="KSL14" s="42"/>
      <c r="KSM14" s="42"/>
      <c r="KSN14" s="42"/>
      <c r="KSO14" s="42"/>
      <c r="KSP14" s="42"/>
      <c r="KSQ14" s="42"/>
      <c r="KSR14" s="42"/>
      <c r="KSS14" s="42"/>
      <c r="KST14" s="42"/>
      <c r="KSU14" s="42"/>
      <c r="KSV14" s="42"/>
      <c r="KSW14" s="42"/>
      <c r="KSX14" s="42"/>
      <c r="KSY14" s="42"/>
      <c r="KSZ14" s="42"/>
      <c r="KTA14" s="42"/>
      <c r="KTB14" s="42"/>
      <c r="KTC14" s="42"/>
      <c r="KTD14" s="42"/>
      <c r="KTE14" s="42"/>
      <c r="KTF14" s="42"/>
      <c r="KTG14" s="42"/>
      <c r="KTH14" s="42"/>
      <c r="KTI14" s="42"/>
      <c r="KTJ14" s="42"/>
      <c r="KTK14" s="42"/>
      <c r="KTL14" s="42"/>
      <c r="KTM14" s="42"/>
      <c r="KTN14" s="42"/>
      <c r="KTO14" s="42"/>
      <c r="KTP14" s="42"/>
      <c r="KTQ14" s="42"/>
      <c r="KTR14" s="42"/>
      <c r="KTS14" s="42"/>
      <c r="KTT14" s="42"/>
      <c r="KTU14" s="42"/>
      <c r="KTV14" s="42"/>
      <c r="KTW14" s="42"/>
      <c r="KTX14" s="42"/>
      <c r="KTY14" s="42"/>
      <c r="KTZ14" s="42"/>
      <c r="KUA14" s="42"/>
      <c r="KUB14" s="42"/>
      <c r="KUC14" s="42"/>
      <c r="KUD14" s="42"/>
      <c r="KUE14" s="42"/>
      <c r="KUF14" s="42"/>
      <c r="KUG14" s="42"/>
      <c r="KUH14" s="42"/>
      <c r="KUI14" s="42"/>
      <c r="KUJ14" s="42"/>
      <c r="KUK14" s="42"/>
      <c r="KUL14" s="42"/>
      <c r="KUM14" s="42"/>
      <c r="KUN14" s="42"/>
      <c r="KUO14" s="42"/>
      <c r="KUP14" s="42"/>
      <c r="KUQ14" s="42"/>
      <c r="KUR14" s="42"/>
      <c r="KUS14" s="42"/>
      <c r="KUT14" s="42"/>
      <c r="KUU14" s="42"/>
      <c r="KUV14" s="42"/>
      <c r="KUW14" s="42"/>
      <c r="KUX14" s="42"/>
      <c r="KUY14" s="42"/>
      <c r="KUZ14" s="42"/>
      <c r="KVA14" s="42"/>
      <c r="KVB14" s="42"/>
      <c r="KVC14" s="42"/>
      <c r="KVD14" s="42"/>
      <c r="KVE14" s="42"/>
      <c r="KVF14" s="42"/>
      <c r="KVG14" s="42"/>
      <c r="KVH14" s="42"/>
      <c r="KVI14" s="42"/>
      <c r="KVJ14" s="42"/>
      <c r="KVK14" s="42"/>
      <c r="KVL14" s="42"/>
      <c r="KVM14" s="42"/>
      <c r="KVN14" s="42"/>
      <c r="KVO14" s="42"/>
      <c r="KVP14" s="42"/>
      <c r="KVQ14" s="42"/>
      <c r="KVR14" s="42"/>
      <c r="KVS14" s="42"/>
      <c r="KVT14" s="42"/>
      <c r="KVU14" s="42"/>
      <c r="KVV14" s="42"/>
      <c r="KVW14" s="42"/>
      <c r="KVX14" s="42"/>
      <c r="KVY14" s="42"/>
      <c r="KVZ14" s="42"/>
      <c r="KWA14" s="42"/>
      <c r="KWB14" s="42"/>
      <c r="KWC14" s="42"/>
      <c r="KWD14" s="42"/>
      <c r="KWE14" s="42"/>
      <c r="KWF14" s="42"/>
      <c r="KWG14" s="42"/>
      <c r="KWH14" s="42"/>
      <c r="KWI14" s="42"/>
      <c r="KWJ14" s="42"/>
      <c r="KWK14" s="42"/>
      <c r="KWL14" s="42"/>
      <c r="KWM14" s="42"/>
      <c r="KWN14" s="42"/>
      <c r="KWO14" s="42"/>
      <c r="KWP14" s="42"/>
      <c r="KWQ14" s="42"/>
      <c r="KWR14" s="42"/>
      <c r="KWS14" s="42"/>
      <c r="KWT14" s="42"/>
      <c r="KWU14" s="42"/>
      <c r="KWV14" s="42"/>
      <c r="KWW14" s="42"/>
      <c r="KWX14" s="42"/>
      <c r="KWY14" s="42"/>
      <c r="KWZ14" s="42"/>
      <c r="KXA14" s="42"/>
      <c r="KXB14" s="42"/>
      <c r="KXC14" s="42"/>
      <c r="KXD14" s="42"/>
      <c r="KXE14" s="42"/>
      <c r="KXF14" s="42"/>
      <c r="KXG14" s="42"/>
      <c r="KXH14" s="42"/>
      <c r="KXI14" s="42"/>
      <c r="KXJ14" s="42"/>
      <c r="KXK14" s="42"/>
      <c r="KXL14" s="42"/>
      <c r="KXM14" s="42"/>
      <c r="KXN14" s="42"/>
      <c r="KXO14" s="42"/>
      <c r="KXP14" s="42"/>
      <c r="KXQ14" s="42"/>
      <c r="KXR14" s="42"/>
      <c r="KXS14" s="42"/>
      <c r="KXT14" s="42"/>
      <c r="KXU14" s="42"/>
      <c r="KXV14" s="42"/>
      <c r="KXW14" s="42"/>
      <c r="KXX14" s="42"/>
      <c r="KXY14" s="42"/>
      <c r="KXZ14" s="42"/>
      <c r="KYA14" s="42"/>
      <c r="KYB14" s="42"/>
      <c r="KYC14" s="42"/>
      <c r="KYD14" s="42"/>
      <c r="KYE14" s="42"/>
      <c r="KYF14" s="42"/>
      <c r="KYG14" s="42"/>
      <c r="KYH14" s="42"/>
      <c r="KYI14" s="42"/>
      <c r="KYJ14" s="42"/>
      <c r="KYK14" s="42"/>
      <c r="KYL14" s="42"/>
      <c r="KYM14" s="42"/>
      <c r="KYN14" s="42"/>
      <c r="KYO14" s="42"/>
      <c r="KYP14" s="42"/>
      <c r="KYQ14" s="42"/>
      <c r="KYR14" s="42"/>
      <c r="KYS14" s="42"/>
      <c r="KYT14" s="42"/>
      <c r="KYU14" s="42"/>
      <c r="KYV14" s="42"/>
      <c r="KYW14" s="42"/>
      <c r="KYX14" s="42"/>
      <c r="KYY14" s="42"/>
      <c r="KYZ14" s="42"/>
      <c r="KZA14" s="42"/>
      <c r="KZB14" s="42"/>
      <c r="KZC14" s="42"/>
      <c r="KZD14" s="42"/>
      <c r="KZE14" s="42"/>
      <c r="KZF14" s="42"/>
      <c r="KZG14" s="42"/>
      <c r="KZH14" s="42"/>
      <c r="KZI14" s="42"/>
      <c r="KZJ14" s="42"/>
      <c r="KZK14" s="42"/>
      <c r="KZL14" s="42"/>
      <c r="KZM14" s="42"/>
      <c r="KZN14" s="42"/>
      <c r="KZO14" s="42"/>
      <c r="KZP14" s="42"/>
      <c r="KZQ14" s="42"/>
      <c r="KZR14" s="42"/>
      <c r="KZS14" s="42"/>
      <c r="KZT14" s="42"/>
      <c r="KZU14" s="42"/>
      <c r="KZV14" s="42"/>
      <c r="KZW14" s="42"/>
      <c r="KZX14" s="42"/>
      <c r="KZY14" s="42"/>
      <c r="KZZ14" s="42"/>
      <c r="LAA14" s="42"/>
      <c r="LAB14" s="42"/>
      <c r="LAC14" s="42"/>
      <c r="LAD14" s="42"/>
      <c r="LAE14" s="42"/>
      <c r="LAF14" s="42"/>
      <c r="LAG14" s="42"/>
      <c r="LAH14" s="42"/>
      <c r="LAI14" s="42"/>
      <c r="LAJ14" s="42"/>
      <c r="LAK14" s="42"/>
      <c r="LAL14" s="42"/>
      <c r="LAM14" s="42"/>
      <c r="LAN14" s="42"/>
      <c r="LAO14" s="42"/>
      <c r="LAP14" s="42"/>
      <c r="LAQ14" s="42"/>
      <c r="LAR14" s="42"/>
      <c r="LAS14" s="42"/>
      <c r="LAT14" s="42"/>
      <c r="LAU14" s="42"/>
      <c r="LAV14" s="42"/>
      <c r="LAW14" s="42"/>
      <c r="LAX14" s="42"/>
      <c r="LAY14" s="42"/>
      <c r="LAZ14" s="42"/>
      <c r="LBA14" s="42"/>
      <c r="LBB14" s="42"/>
      <c r="LBC14" s="42"/>
      <c r="LBD14" s="42"/>
      <c r="LBE14" s="42"/>
      <c r="LBF14" s="42"/>
      <c r="LBG14" s="42"/>
      <c r="LBH14" s="42"/>
      <c r="LBI14" s="42"/>
      <c r="LBJ14" s="42"/>
      <c r="LBK14" s="42"/>
      <c r="LBL14" s="42"/>
      <c r="LBM14" s="42"/>
      <c r="LBN14" s="42"/>
      <c r="LBO14" s="42"/>
      <c r="LBP14" s="42"/>
      <c r="LBQ14" s="42"/>
      <c r="LBR14" s="42"/>
      <c r="LBS14" s="42"/>
      <c r="LBT14" s="42"/>
      <c r="LBU14" s="42"/>
      <c r="LBV14" s="42"/>
      <c r="LBW14" s="42"/>
      <c r="LBX14" s="42"/>
      <c r="LBY14" s="42"/>
      <c r="LBZ14" s="42"/>
      <c r="LCA14" s="42"/>
      <c r="LCB14" s="42"/>
      <c r="LCC14" s="42"/>
      <c r="LCD14" s="42"/>
      <c r="LCE14" s="42"/>
      <c r="LCF14" s="42"/>
      <c r="LCG14" s="42"/>
      <c r="LCH14" s="42"/>
      <c r="LCI14" s="42"/>
      <c r="LCJ14" s="42"/>
      <c r="LCK14" s="42"/>
      <c r="LCL14" s="42"/>
      <c r="LCM14" s="42"/>
      <c r="LCN14" s="42"/>
      <c r="LCO14" s="42"/>
      <c r="LCP14" s="42"/>
      <c r="LCQ14" s="42"/>
      <c r="LCR14" s="42"/>
      <c r="LCS14" s="42"/>
      <c r="LCT14" s="42"/>
      <c r="LCU14" s="42"/>
      <c r="LCV14" s="42"/>
      <c r="LCW14" s="42"/>
      <c r="LCX14" s="42"/>
      <c r="LCY14" s="42"/>
      <c r="LCZ14" s="42"/>
      <c r="LDA14" s="42"/>
      <c r="LDB14" s="42"/>
      <c r="LDC14" s="42"/>
      <c r="LDD14" s="42"/>
      <c r="LDE14" s="42"/>
      <c r="LDF14" s="42"/>
      <c r="LDG14" s="42"/>
      <c r="LDH14" s="42"/>
      <c r="LDI14" s="42"/>
      <c r="LDJ14" s="42"/>
      <c r="LDK14" s="42"/>
      <c r="LDL14" s="42"/>
      <c r="LDM14" s="42"/>
      <c r="LDN14" s="42"/>
      <c r="LDO14" s="42"/>
      <c r="LDP14" s="42"/>
      <c r="LDQ14" s="42"/>
      <c r="LDR14" s="42"/>
      <c r="LDS14" s="42"/>
      <c r="LDT14" s="42"/>
      <c r="LDU14" s="42"/>
      <c r="LDV14" s="42"/>
      <c r="LDW14" s="42"/>
      <c r="LDX14" s="42"/>
      <c r="LDY14" s="42"/>
      <c r="LDZ14" s="42"/>
      <c r="LEA14" s="42"/>
      <c r="LEB14" s="42"/>
      <c r="LEC14" s="42"/>
      <c r="LED14" s="42"/>
      <c r="LEE14" s="42"/>
      <c r="LEF14" s="42"/>
      <c r="LEG14" s="42"/>
      <c r="LEH14" s="42"/>
      <c r="LEI14" s="42"/>
      <c r="LEJ14" s="42"/>
      <c r="LEK14" s="42"/>
      <c r="LEL14" s="42"/>
      <c r="LEM14" s="42"/>
      <c r="LEN14" s="42"/>
      <c r="LEO14" s="42"/>
      <c r="LEP14" s="42"/>
      <c r="LEQ14" s="42"/>
      <c r="LER14" s="42"/>
      <c r="LES14" s="42"/>
      <c r="LET14" s="42"/>
      <c r="LEU14" s="42"/>
      <c r="LEV14" s="42"/>
      <c r="LEW14" s="42"/>
      <c r="LEX14" s="42"/>
      <c r="LEY14" s="42"/>
      <c r="LEZ14" s="42"/>
      <c r="LFA14" s="42"/>
      <c r="LFB14" s="42"/>
      <c r="LFC14" s="42"/>
      <c r="LFD14" s="42"/>
      <c r="LFE14" s="42"/>
      <c r="LFF14" s="42"/>
      <c r="LFG14" s="42"/>
      <c r="LFH14" s="42"/>
      <c r="LFI14" s="42"/>
      <c r="LFJ14" s="42"/>
      <c r="LFK14" s="42"/>
      <c r="LFL14" s="42"/>
      <c r="LFM14" s="42"/>
      <c r="LFN14" s="42"/>
      <c r="LFO14" s="42"/>
      <c r="LFP14" s="42"/>
      <c r="LFQ14" s="42"/>
      <c r="LFR14" s="42"/>
      <c r="LFS14" s="42"/>
      <c r="LFT14" s="42"/>
      <c r="LFU14" s="42"/>
      <c r="LFV14" s="42"/>
      <c r="LFW14" s="42"/>
      <c r="LFX14" s="42"/>
      <c r="LFY14" s="42"/>
      <c r="LFZ14" s="42"/>
      <c r="LGA14" s="42"/>
      <c r="LGB14" s="42"/>
      <c r="LGC14" s="42"/>
      <c r="LGD14" s="42"/>
      <c r="LGE14" s="42"/>
      <c r="LGF14" s="42"/>
      <c r="LGG14" s="42"/>
      <c r="LGH14" s="42"/>
      <c r="LGI14" s="42"/>
      <c r="LGJ14" s="42"/>
      <c r="LGK14" s="42"/>
      <c r="LGL14" s="42"/>
      <c r="LGM14" s="42"/>
      <c r="LGN14" s="42"/>
      <c r="LGO14" s="42"/>
      <c r="LGP14" s="42"/>
      <c r="LGQ14" s="42"/>
      <c r="LGR14" s="42"/>
      <c r="LGS14" s="42"/>
      <c r="LGT14" s="42"/>
      <c r="LGU14" s="42"/>
      <c r="LGV14" s="42"/>
      <c r="LGW14" s="42"/>
      <c r="LGX14" s="42"/>
      <c r="LGY14" s="42"/>
      <c r="LGZ14" s="42"/>
      <c r="LHA14" s="42"/>
      <c r="LHB14" s="42"/>
      <c r="LHC14" s="42"/>
      <c r="LHD14" s="42"/>
      <c r="LHE14" s="42"/>
      <c r="LHF14" s="42"/>
      <c r="LHG14" s="42"/>
      <c r="LHH14" s="42"/>
      <c r="LHI14" s="42"/>
      <c r="LHJ14" s="42"/>
      <c r="LHK14" s="42"/>
      <c r="LHL14" s="42"/>
      <c r="LHM14" s="42"/>
      <c r="LHN14" s="42"/>
      <c r="LHO14" s="42"/>
      <c r="LHP14" s="42"/>
      <c r="LHQ14" s="42"/>
      <c r="LHR14" s="42"/>
      <c r="LHS14" s="42"/>
      <c r="LHT14" s="42"/>
      <c r="LHU14" s="42"/>
      <c r="LHV14" s="42"/>
      <c r="LHW14" s="42"/>
      <c r="LHX14" s="42"/>
      <c r="LHY14" s="42"/>
      <c r="LHZ14" s="42"/>
      <c r="LIA14" s="42"/>
      <c r="LIB14" s="42"/>
      <c r="LIC14" s="42"/>
      <c r="LID14" s="42"/>
      <c r="LIE14" s="42"/>
      <c r="LIF14" s="42"/>
      <c r="LIG14" s="42"/>
      <c r="LIH14" s="42"/>
      <c r="LII14" s="42"/>
      <c r="LIJ14" s="42"/>
      <c r="LIK14" s="42"/>
      <c r="LIL14" s="42"/>
      <c r="LIM14" s="42"/>
      <c r="LIN14" s="42"/>
      <c r="LIO14" s="42"/>
      <c r="LIP14" s="42"/>
      <c r="LIQ14" s="42"/>
      <c r="LIR14" s="42"/>
      <c r="LIS14" s="42"/>
      <c r="LIT14" s="42"/>
      <c r="LIU14" s="42"/>
      <c r="LIV14" s="42"/>
      <c r="LIW14" s="42"/>
      <c r="LIX14" s="42"/>
      <c r="LIY14" s="42"/>
      <c r="LIZ14" s="42"/>
      <c r="LJA14" s="42"/>
      <c r="LJB14" s="42"/>
      <c r="LJC14" s="42"/>
      <c r="LJD14" s="42"/>
      <c r="LJE14" s="42"/>
      <c r="LJF14" s="42"/>
      <c r="LJG14" s="42"/>
      <c r="LJH14" s="42"/>
      <c r="LJI14" s="42"/>
      <c r="LJJ14" s="42"/>
      <c r="LJK14" s="42"/>
      <c r="LJL14" s="42"/>
      <c r="LJM14" s="42"/>
      <c r="LJN14" s="42"/>
      <c r="LJO14" s="42"/>
      <c r="LJP14" s="42"/>
      <c r="LJQ14" s="42"/>
      <c r="LJR14" s="42"/>
      <c r="LJS14" s="42"/>
      <c r="LJT14" s="42"/>
      <c r="LJU14" s="42"/>
      <c r="LJV14" s="42"/>
      <c r="LJW14" s="42"/>
      <c r="LJX14" s="42"/>
      <c r="LJY14" s="42"/>
      <c r="LJZ14" s="42"/>
      <c r="LKA14" s="42"/>
      <c r="LKB14" s="42"/>
      <c r="LKC14" s="42"/>
      <c r="LKD14" s="42"/>
      <c r="LKE14" s="42"/>
      <c r="LKF14" s="42"/>
      <c r="LKG14" s="42"/>
      <c r="LKH14" s="42"/>
      <c r="LKI14" s="42"/>
      <c r="LKJ14" s="42"/>
      <c r="LKK14" s="42"/>
      <c r="LKL14" s="42"/>
      <c r="LKM14" s="42"/>
      <c r="LKN14" s="42"/>
      <c r="LKO14" s="42"/>
      <c r="LKP14" s="42"/>
      <c r="LKQ14" s="42"/>
      <c r="LKR14" s="42"/>
      <c r="LKS14" s="42"/>
      <c r="LKT14" s="42"/>
      <c r="LKU14" s="42"/>
      <c r="LKV14" s="42"/>
      <c r="LKW14" s="42"/>
      <c r="LKX14" s="42"/>
      <c r="LKY14" s="42"/>
      <c r="LKZ14" s="42"/>
      <c r="LLA14" s="42"/>
      <c r="LLB14" s="42"/>
      <c r="LLC14" s="42"/>
      <c r="LLD14" s="42"/>
      <c r="LLE14" s="42"/>
      <c r="LLF14" s="42"/>
      <c r="LLG14" s="42"/>
      <c r="LLH14" s="42"/>
      <c r="LLI14" s="42"/>
      <c r="LLJ14" s="42"/>
      <c r="LLK14" s="42"/>
      <c r="LLL14" s="42"/>
      <c r="LLM14" s="42"/>
      <c r="LLN14" s="42"/>
      <c r="LLO14" s="42"/>
      <c r="LLP14" s="42"/>
      <c r="LLQ14" s="42"/>
      <c r="LLR14" s="42"/>
      <c r="LLS14" s="42"/>
      <c r="LLT14" s="42"/>
      <c r="LLU14" s="42"/>
      <c r="LLV14" s="42"/>
      <c r="LLW14" s="42"/>
      <c r="LLX14" s="42"/>
      <c r="LLY14" s="42"/>
      <c r="LLZ14" s="42"/>
      <c r="LMA14" s="42"/>
      <c r="LMB14" s="42"/>
      <c r="LMC14" s="42"/>
      <c r="LMD14" s="42"/>
      <c r="LME14" s="42"/>
      <c r="LMF14" s="42"/>
      <c r="LMG14" s="42"/>
      <c r="LMH14" s="42"/>
      <c r="LMI14" s="42"/>
      <c r="LMJ14" s="42"/>
      <c r="LMK14" s="42"/>
      <c r="LML14" s="42"/>
      <c r="LMM14" s="42"/>
      <c r="LMN14" s="42"/>
      <c r="LMO14" s="42"/>
      <c r="LMP14" s="42"/>
      <c r="LMQ14" s="42"/>
      <c r="LMR14" s="42"/>
      <c r="LMS14" s="42"/>
      <c r="LMT14" s="42"/>
      <c r="LMU14" s="42"/>
      <c r="LMV14" s="42"/>
      <c r="LMW14" s="42"/>
      <c r="LMX14" s="42"/>
      <c r="LMY14" s="42"/>
      <c r="LMZ14" s="42"/>
      <c r="LNA14" s="42"/>
      <c r="LNB14" s="42"/>
      <c r="LNC14" s="42"/>
      <c r="LND14" s="42"/>
      <c r="LNE14" s="42"/>
      <c r="LNF14" s="42"/>
      <c r="LNG14" s="42"/>
      <c r="LNH14" s="42"/>
      <c r="LNI14" s="42"/>
      <c r="LNJ14" s="42"/>
      <c r="LNK14" s="42"/>
      <c r="LNL14" s="42"/>
      <c r="LNM14" s="42"/>
      <c r="LNN14" s="42"/>
      <c r="LNO14" s="42"/>
      <c r="LNP14" s="42"/>
      <c r="LNQ14" s="42"/>
      <c r="LNR14" s="42"/>
      <c r="LNS14" s="42"/>
      <c r="LNT14" s="42"/>
      <c r="LNU14" s="42"/>
      <c r="LNV14" s="42"/>
      <c r="LNW14" s="42"/>
      <c r="LNX14" s="42"/>
      <c r="LNY14" s="42"/>
      <c r="LNZ14" s="42"/>
      <c r="LOA14" s="42"/>
      <c r="LOB14" s="42"/>
      <c r="LOC14" s="42"/>
      <c r="LOD14" s="42"/>
      <c r="LOE14" s="42"/>
      <c r="LOF14" s="42"/>
      <c r="LOG14" s="42"/>
      <c r="LOH14" s="42"/>
      <c r="LOI14" s="42"/>
      <c r="LOJ14" s="42"/>
      <c r="LOK14" s="42"/>
      <c r="LOL14" s="42"/>
      <c r="LOM14" s="42"/>
      <c r="LON14" s="42"/>
      <c r="LOO14" s="42"/>
      <c r="LOP14" s="42"/>
      <c r="LOQ14" s="42"/>
      <c r="LOR14" s="42"/>
      <c r="LOS14" s="42"/>
      <c r="LOT14" s="42"/>
      <c r="LOU14" s="42"/>
      <c r="LOV14" s="42"/>
      <c r="LOW14" s="42"/>
      <c r="LOX14" s="42"/>
      <c r="LOY14" s="42"/>
      <c r="LOZ14" s="42"/>
      <c r="LPA14" s="42"/>
      <c r="LPB14" s="42"/>
      <c r="LPC14" s="42"/>
      <c r="LPD14" s="42"/>
      <c r="LPE14" s="42"/>
      <c r="LPF14" s="42"/>
      <c r="LPG14" s="42"/>
      <c r="LPH14" s="42"/>
      <c r="LPI14" s="42"/>
      <c r="LPJ14" s="42"/>
      <c r="LPK14" s="42"/>
      <c r="LPL14" s="42"/>
      <c r="LPM14" s="42"/>
      <c r="LPN14" s="42"/>
      <c r="LPO14" s="42"/>
      <c r="LPP14" s="42"/>
      <c r="LPQ14" s="42"/>
      <c r="LPR14" s="42"/>
      <c r="LPS14" s="42"/>
      <c r="LPT14" s="42"/>
      <c r="LPU14" s="42"/>
      <c r="LPV14" s="42"/>
      <c r="LPW14" s="42"/>
      <c r="LPX14" s="42"/>
      <c r="LPY14" s="42"/>
      <c r="LPZ14" s="42"/>
      <c r="LQA14" s="42"/>
      <c r="LQB14" s="42"/>
      <c r="LQC14" s="42"/>
      <c r="LQD14" s="42"/>
      <c r="LQE14" s="42"/>
      <c r="LQF14" s="42"/>
      <c r="LQG14" s="42"/>
      <c r="LQH14" s="42"/>
      <c r="LQI14" s="42"/>
      <c r="LQJ14" s="42"/>
      <c r="LQK14" s="42"/>
      <c r="LQL14" s="42"/>
      <c r="LQM14" s="42"/>
      <c r="LQN14" s="42"/>
      <c r="LQO14" s="42"/>
      <c r="LQP14" s="42"/>
      <c r="LQQ14" s="42"/>
      <c r="LQR14" s="42"/>
      <c r="LQS14" s="42"/>
      <c r="LQT14" s="42"/>
      <c r="LQU14" s="42"/>
      <c r="LQV14" s="42"/>
      <c r="LQW14" s="42"/>
      <c r="LQX14" s="42"/>
      <c r="LQY14" s="42"/>
      <c r="LQZ14" s="42"/>
      <c r="LRA14" s="42"/>
      <c r="LRB14" s="42"/>
      <c r="LRC14" s="42"/>
      <c r="LRD14" s="42"/>
      <c r="LRE14" s="42"/>
      <c r="LRF14" s="42"/>
      <c r="LRG14" s="42"/>
      <c r="LRH14" s="42"/>
      <c r="LRI14" s="42"/>
      <c r="LRJ14" s="42"/>
      <c r="LRK14" s="42"/>
      <c r="LRL14" s="42"/>
      <c r="LRM14" s="42"/>
      <c r="LRN14" s="42"/>
      <c r="LRO14" s="42"/>
      <c r="LRP14" s="42"/>
      <c r="LRQ14" s="42"/>
      <c r="LRR14" s="42"/>
      <c r="LRS14" s="42"/>
      <c r="LRT14" s="42"/>
      <c r="LRU14" s="42"/>
      <c r="LRV14" s="42"/>
      <c r="LRW14" s="42"/>
      <c r="LRX14" s="42"/>
      <c r="LRY14" s="42"/>
      <c r="LRZ14" s="42"/>
      <c r="LSA14" s="42"/>
      <c r="LSB14" s="42"/>
      <c r="LSC14" s="42"/>
      <c r="LSD14" s="42"/>
      <c r="LSE14" s="42"/>
      <c r="LSF14" s="42"/>
      <c r="LSG14" s="42"/>
      <c r="LSH14" s="42"/>
      <c r="LSI14" s="42"/>
      <c r="LSJ14" s="42"/>
      <c r="LSK14" s="42"/>
      <c r="LSL14" s="42"/>
      <c r="LSM14" s="42"/>
      <c r="LSN14" s="42"/>
      <c r="LSO14" s="42"/>
      <c r="LSP14" s="42"/>
      <c r="LSQ14" s="42"/>
      <c r="LSR14" s="42"/>
      <c r="LSS14" s="42"/>
      <c r="LST14" s="42"/>
      <c r="LSU14" s="42"/>
      <c r="LSV14" s="42"/>
      <c r="LSW14" s="42"/>
      <c r="LSX14" s="42"/>
      <c r="LSY14" s="42"/>
      <c r="LSZ14" s="42"/>
      <c r="LTA14" s="42"/>
      <c r="LTB14" s="42"/>
      <c r="LTC14" s="42"/>
      <c r="LTD14" s="42"/>
      <c r="LTE14" s="42"/>
      <c r="LTF14" s="42"/>
      <c r="LTG14" s="42"/>
      <c r="LTH14" s="42"/>
      <c r="LTI14" s="42"/>
      <c r="LTJ14" s="42"/>
      <c r="LTK14" s="42"/>
      <c r="LTL14" s="42"/>
      <c r="LTM14" s="42"/>
      <c r="LTN14" s="42"/>
      <c r="LTO14" s="42"/>
      <c r="LTP14" s="42"/>
      <c r="LTQ14" s="42"/>
      <c r="LTR14" s="42"/>
      <c r="LTS14" s="42"/>
      <c r="LTT14" s="42"/>
      <c r="LTU14" s="42"/>
      <c r="LTV14" s="42"/>
      <c r="LTW14" s="42"/>
      <c r="LTX14" s="42"/>
      <c r="LTY14" s="42"/>
      <c r="LTZ14" s="42"/>
      <c r="LUA14" s="42"/>
      <c r="LUB14" s="42"/>
      <c r="LUC14" s="42"/>
      <c r="LUD14" s="42"/>
      <c r="LUE14" s="42"/>
      <c r="LUF14" s="42"/>
      <c r="LUG14" s="42"/>
      <c r="LUH14" s="42"/>
      <c r="LUI14" s="42"/>
      <c r="LUJ14" s="42"/>
      <c r="LUK14" s="42"/>
      <c r="LUL14" s="42"/>
      <c r="LUM14" s="42"/>
      <c r="LUN14" s="42"/>
      <c r="LUO14" s="42"/>
      <c r="LUP14" s="42"/>
      <c r="LUQ14" s="42"/>
      <c r="LUR14" s="42"/>
      <c r="LUS14" s="42"/>
      <c r="LUT14" s="42"/>
      <c r="LUU14" s="42"/>
      <c r="LUV14" s="42"/>
      <c r="LUW14" s="42"/>
      <c r="LUX14" s="42"/>
      <c r="LUY14" s="42"/>
      <c r="LUZ14" s="42"/>
      <c r="LVA14" s="42"/>
      <c r="LVB14" s="42"/>
      <c r="LVC14" s="42"/>
      <c r="LVD14" s="42"/>
      <c r="LVE14" s="42"/>
      <c r="LVF14" s="42"/>
      <c r="LVG14" s="42"/>
      <c r="LVH14" s="42"/>
      <c r="LVI14" s="42"/>
      <c r="LVJ14" s="42"/>
      <c r="LVK14" s="42"/>
      <c r="LVL14" s="42"/>
      <c r="LVM14" s="42"/>
      <c r="LVN14" s="42"/>
      <c r="LVO14" s="42"/>
      <c r="LVP14" s="42"/>
      <c r="LVQ14" s="42"/>
      <c r="LVR14" s="42"/>
      <c r="LVS14" s="42"/>
      <c r="LVT14" s="42"/>
      <c r="LVU14" s="42"/>
      <c r="LVV14" s="42"/>
      <c r="LVW14" s="42"/>
      <c r="LVX14" s="42"/>
      <c r="LVY14" s="42"/>
      <c r="LVZ14" s="42"/>
      <c r="LWA14" s="42"/>
      <c r="LWB14" s="42"/>
      <c r="LWC14" s="42"/>
      <c r="LWD14" s="42"/>
      <c r="LWE14" s="42"/>
      <c r="LWF14" s="42"/>
      <c r="LWG14" s="42"/>
      <c r="LWH14" s="42"/>
      <c r="LWI14" s="42"/>
      <c r="LWJ14" s="42"/>
      <c r="LWK14" s="42"/>
      <c r="LWL14" s="42"/>
      <c r="LWM14" s="42"/>
      <c r="LWN14" s="42"/>
      <c r="LWO14" s="42"/>
      <c r="LWP14" s="42"/>
      <c r="LWQ14" s="42"/>
      <c r="LWR14" s="42"/>
      <c r="LWS14" s="42"/>
      <c r="LWT14" s="42"/>
      <c r="LWU14" s="42"/>
      <c r="LWV14" s="42"/>
      <c r="LWW14" s="42"/>
      <c r="LWX14" s="42"/>
      <c r="LWY14" s="42"/>
      <c r="LWZ14" s="42"/>
      <c r="LXA14" s="42"/>
      <c r="LXB14" s="42"/>
      <c r="LXC14" s="42"/>
      <c r="LXD14" s="42"/>
      <c r="LXE14" s="42"/>
      <c r="LXF14" s="42"/>
      <c r="LXG14" s="42"/>
      <c r="LXH14" s="42"/>
      <c r="LXI14" s="42"/>
      <c r="LXJ14" s="42"/>
      <c r="LXK14" s="42"/>
      <c r="LXL14" s="42"/>
      <c r="LXM14" s="42"/>
      <c r="LXN14" s="42"/>
      <c r="LXO14" s="42"/>
      <c r="LXP14" s="42"/>
      <c r="LXQ14" s="42"/>
      <c r="LXR14" s="42"/>
      <c r="LXS14" s="42"/>
      <c r="LXT14" s="42"/>
      <c r="LXU14" s="42"/>
      <c r="LXV14" s="42"/>
      <c r="LXW14" s="42"/>
      <c r="LXX14" s="42"/>
      <c r="LXY14" s="42"/>
      <c r="LXZ14" s="42"/>
      <c r="LYA14" s="42"/>
      <c r="LYB14" s="42"/>
      <c r="LYC14" s="42"/>
      <c r="LYD14" s="42"/>
      <c r="LYE14" s="42"/>
      <c r="LYF14" s="42"/>
      <c r="LYG14" s="42"/>
      <c r="LYH14" s="42"/>
      <c r="LYI14" s="42"/>
      <c r="LYJ14" s="42"/>
      <c r="LYK14" s="42"/>
      <c r="LYL14" s="42"/>
      <c r="LYM14" s="42"/>
      <c r="LYN14" s="42"/>
      <c r="LYO14" s="42"/>
      <c r="LYP14" s="42"/>
      <c r="LYQ14" s="42"/>
      <c r="LYR14" s="42"/>
      <c r="LYS14" s="42"/>
      <c r="LYT14" s="42"/>
      <c r="LYU14" s="42"/>
      <c r="LYV14" s="42"/>
      <c r="LYW14" s="42"/>
      <c r="LYX14" s="42"/>
      <c r="LYY14" s="42"/>
      <c r="LYZ14" s="42"/>
      <c r="LZA14" s="42"/>
      <c r="LZB14" s="42"/>
      <c r="LZC14" s="42"/>
      <c r="LZD14" s="42"/>
      <c r="LZE14" s="42"/>
      <c r="LZF14" s="42"/>
      <c r="LZG14" s="42"/>
      <c r="LZH14" s="42"/>
      <c r="LZI14" s="42"/>
      <c r="LZJ14" s="42"/>
      <c r="LZK14" s="42"/>
      <c r="LZL14" s="42"/>
      <c r="LZM14" s="42"/>
      <c r="LZN14" s="42"/>
      <c r="LZO14" s="42"/>
      <c r="LZP14" s="42"/>
      <c r="LZQ14" s="42"/>
      <c r="LZR14" s="42"/>
      <c r="LZS14" s="42"/>
      <c r="LZT14" s="42"/>
      <c r="LZU14" s="42"/>
      <c r="LZV14" s="42"/>
      <c r="LZW14" s="42"/>
      <c r="LZX14" s="42"/>
      <c r="LZY14" s="42"/>
      <c r="LZZ14" s="42"/>
      <c r="MAA14" s="42"/>
      <c r="MAB14" s="42"/>
      <c r="MAC14" s="42"/>
      <c r="MAD14" s="42"/>
      <c r="MAE14" s="42"/>
      <c r="MAF14" s="42"/>
      <c r="MAG14" s="42"/>
      <c r="MAH14" s="42"/>
      <c r="MAI14" s="42"/>
      <c r="MAJ14" s="42"/>
      <c r="MAK14" s="42"/>
      <c r="MAL14" s="42"/>
      <c r="MAM14" s="42"/>
      <c r="MAN14" s="42"/>
      <c r="MAO14" s="42"/>
      <c r="MAP14" s="42"/>
      <c r="MAQ14" s="42"/>
      <c r="MAR14" s="42"/>
      <c r="MAS14" s="42"/>
      <c r="MAT14" s="42"/>
      <c r="MAU14" s="42"/>
      <c r="MAV14" s="42"/>
      <c r="MAW14" s="42"/>
      <c r="MAX14" s="42"/>
      <c r="MAY14" s="42"/>
      <c r="MAZ14" s="42"/>
      <c r="MBA14" s="42"/>
      <c r="MBB14" s="42"/>
      <c r="MBC14" s="42"/>
      <c r="MBD14" s="42"/>
      <c r="MBE14" s="42"/>
      <c r="MBF14" s="42"/>
      <c r="MBG14" s="42"/>
      <c r="MBH14" s="42"/>
      <c r="MBI14" s="42"/>
      <c r="MBJ14" s="42"/>
      <c r="MBK14" s="42"/>
      <c r="MBL14" s="42"/>
      <c r="MBM14" s="42"/>
      <c r="MBN14" s="42"/>
      <c r="MBO14" s="42"/>
      <c r="MBP14" s="42"/>
      <c r="MBQ14" s="42"/>
      <c r="MBR14" s="42"/>
      <c r="MBS14" s="42"/>
      <c r="MBT14" s="42"/>
      <c r="MBU14" s="42"/>
      <c r="MBV14" s="42"/>
      <c r="MBW14" s="42"/>
      <c r="MBX14" s="42"/>
      <c r="MBY14" s="42"/>
      <c r="MBZ14" s="42"/>
      <c r="MCA14" s="42"/>
      <c r="MCB14" s="42"/>
      <c r="MCC14" s="42"/>
      <c r="MCD14" s="42"/>
      <c r="MCE14" s="42"/>
      <c r="MCF14" s="42"/>
      <c r="MCG14" s="42"/>
      <c r="MCH14" s="42"/>
      <c r="MCI14" s="42"/>
      <c r="MCJ14" s="42"/>
      <c r="MCK14" s="42"/>
      <c r="MCL14" s="42"/>
      <c r="MCM14" s="42"/>
      <c r="MCN14" s="42"/>
      <c r="MCO14" s="42"/>
      <c r="MCP14" s="42"/>
      <c r="MCQ14" s="42"/>
      <c r="MCR14" s="42"/>
      <c r="MCS14" s="42"/>
      <c r="MCT14" s="42"/>
      <c r="MCU14" s="42"/>
      <c r="MCV14" s="42"/>
      <c r="MCW14" s="42"/>
      <c r="MCX14" s="42"/>
      <c r="MCY14" s="42"/>
      <c r="MCZ14" s="42"/>
      <c r="MDA14" s="42"/>
      <c r="MDB14" s="42"/>
      <c r="MDC14" s="42"/>
      <c r="MDD14" s="42"/>
      <c r="MDE14" s="42"/>
      <c r="MDF14" s="42"/>
      <c r="MDG14" s="42"/>
      <c r="MDH14" s="42"/>
      <c r="MDI14" s="42"/>
      <c r="MDJ14" s="42"/>
      <c r="MDK14" s="42"/>
      <c r="MDL14" s="42"/>
      <c r="MDM14" s="42"/>
      <c r="MDN14" s="42"/>
      <c r="MDO14" s="42"/>
      <c r="MDP14" s="42"/>
      <c r="MDQ14" s="42"/>
      <c r="MDR14" s="42"/>
      <c r="MDS14" s="42"/>
      <c r="MDT14" s="42"/>
      <c r="MDU14" s="42"/>
      <c r="MDV14" s="42"/>
      <c r="MDW14" s="42"/>
      <c r="MDX14" s="42"/>
      <c r="MDY14" s="42"/>
      <c r="MDZ14" s="42"/>
      <c r="MEA14" s="42"/>
      <c r="MEB14" s="42"/>
      <c r="MEC14" s="42"/>
      <c r="MED14" s="42"/>
      <c r="MEE14" s="42"/>
      <c r="MEF14" s="42"/>
      <c r="MEG14" s="42"/>
      <c r="MEH14" s="42"/>
      <c r="MEI14" s="42"/>
      <c r="MEJ14" s="42"/>
      <c r="MEK14" s="42"/>
      <c r="MEL14" s="42"/>
      <c r="MEM14" s="42"/>
      <c r="MEN14" s="42"/>
      <c r="MEO14" s="42"/>
      <c r="MEP14" s="42"/>
      <c r="MEQ14" s="42"/>
      <c r="MER14" s="42"/>
      <c r="MES14" s="42"/>
      <c r="MET14" s="42"/>
      <c r="MEU14" s="42"/>
      <c r="MEV14" s="42"/>
      <c r="MEW14" s="42"/>
      <c r="MEX14" s="42"/>
      <c r="MEY14" s="42"/>
      <c r="MEZ14" s="42"/>
      <c r="MFA14" s="42"/>
      <c r="MFB14" s="42"/>
      <c r="MFC14" s="42"/>
      <c r="MFD14" s="42"/>
      <c r="MFE14" s="42"/>
      <c r="MFF14" s="42"/>
      <c r="MFG14" s="42"/>
      <c r="MFH14" s="42"/>
      <c r="MFI14" s="42"/>
      <c r="MFJ14" s="42"/>
      <c r="MFK14" s="42"/>
      <c r="MFL14" s="42"/>
      <c r="MFM14" s="42"/>
      <c r="MFN14" s="42"/>
      <c r="MFO14" s="42"/>
      <c r="MFP14" s="42"/>
      <c r="MFQ14" s="42"/>
      <c r="MFR14" s="42"/>
      <c r="MFS14" s="42"/>
      <c r="MFT14" s="42"/>
      <c r="MFU14" s="42"/>
      <c r="MFV14" s="42"/>
      <c r="MFW14" s="42"/>
      <c r="MFX14" s="42"/>
      <c r="MFY14" s="42"/>
      <c r="MFZ14" s="42"/>
      <c r="MGA14" s="42"/>
      <c r="MGB14" s="42"/>
      <c r="MGC14" s="42"/>
      <c r="MGD14" s="42"/>
      <c r="MGE14" s="42"/>
      <c r="MGF14" s="42"/>
      <c r="MGG14" s="42"/>
      <c r="MGH14" s="42"/>
      <c r="MGI14" s="42"/>
      <c r="MGJ14" s="42"/>
      <c r="MGK14" s="42"/>
      <c r="MGL14" s="42"/>
      <c r="MGM14" s="42"/>
      <c r="MGN14" s="42"/>
      <c r="MGO14" s="42"/>
      <c r="MGP14" s="42"/>
      <c r="MGQ14" s="42"/>
      <c r="MGR14" s="42"/>
      <c r="MGS14" s="42"/>
      <c r="MGT14" s="42"/>
      <c r="MGU14" s="42"/>
      <c r="MGV14" s="42"/>
      <c r="MGW14" s="42"/>
      <c r="MGX14" s="42"/>
      <c r="MGY14" s="42"/>
      <c r="MGZ14" s="42"/>
      <c r="MHA14" s="42"/>
      <c r="MHB14" s="42"/>
      <c r="MHC14" s="42"/>
      <c r="MHD14" s="42"/>
      <c r="MHE14" s="42"/>
      <c r="MHF14" s="42"/>
      <c r="MHG14" s="42"/>
      <c r="MHH14" s="42"/>
      <c r="MHI14" s="42"/>
      <c r="MHJ14" s="42"/>
      <c r="MHK14" s="42"/>
      <c r="MHL14" s="42"/>
      <c r="MHM14" s="42"/>
      <c r="MHN14" s="42"/>
      <c r="MHO14" s="42"/>
      <c r="MHP14" s="42"/>
      <c r="MHQ14" s="42"/>
      <c r="MHR14" s="42"/>
      <c r="MHS14" s="42"/>
      <c r="MHT14" s="42"/>
      <c r="MHU14" s="42"/>
      <c r="MHV14" s="42"/>
      <c r="MHW14" s="42"/>
      <c r="MHX14" s="42"/>
      <c r="MHY14" s="42"/>
      <c r="MHZ14" s="42"/>
      <c r="MIA14" s="42"/>
      <c r="MIB14" s="42"/>
      <c r="MIC14" s="42"/>
      <c r="MID14" s="42"/>
      <c r="MIE14" s="42"/>
      <c r="MIF14" s="42"/>
      <c r="MIG14" s="42"/>
      <c r="MIH14" s="42"/>
      <c r="MII14" s="42"/>
      <c r="MIJ14" s="42"/>
      <c r="MIK14" s="42"/>
      <c r="MIL14" s="42"/>
      <c r="MIM14" s="42"/>
      <c r="MIN14" s="42"/>
      <c r="MIO14" s="42"/>
      <c r="MIP14" s="42"/>
      <c r="MIQ14" s="42"/>
      <c r="MIR14" s="42"/>
      <c r="MIS14" s="42"/>
      <c r="MIT14" s="42"/>
      <c r="MIU14" s="42"/>
      <c r="MIV14" s="42"/>
      <c r="MIW14" s="42"/>
      <c r="MIX14" s="42"/>
      <c r="MIY14" s="42"/>
      <c r="MIZ14" s="42"/>
      <c r="MJA14" s="42"/>
      <c r="MJB14" s="42"/>
      <c r="MJC14" s="42"/>
      <c r="MJD14" s="42"/>
      <c r="MJE14" s="42"/>
      <c r="MJF14" s="42"/>
      <c r="MJG14" s="42"/>
      <c r="MJH14" s="42"/>
      <c r="MJI14" s="42"/>
      <c r="MJJ14" s="42"/>
      <c r="MJK14" s="42"/>
      <c r="MJL14" s="42"/>
      <c r="MJM14" s="42"/>
      <c r="MJN14" s="42"/>
      <c r="MJO14" s="42"/>
      <c r="MJP14" s="42"/>
      <c r="MJQ14" s="42"/>
      <c r="MJR14" s="42"/>
      <c r="MJS14" s="42"/>
      <c r="MJT14" s="42"/>
      <c r="MJU14" s="42"/>
      <c r="MJV14" s="42"/>
      <c r="MJW14" s="42"/>
      <c r="MJX14" s="42"/>
      <c r="MJY14" s="42"/>
      <c r="MJZ14" s="42"/>
      <c r="MKA14" s="42"/>
      <c r="MKB14" s="42"/>
      <c r="MKC14" s="42"/>
      <c r="MKD14" s="42"/>
      <c r="MKE14" s="42"/>
      <c r="MKF14" s="42"/>
      <c r="MKG14" s="42"/>
      <c r="MKH14" s="42"/>
      <c r="MKI14" s="42"/>
      <c r="MKJ14" s="42"/>
      <c r="MKK14" s="42"/>
      <c r="MKL14" s="42"/>
      <c r="MKM14" s="42"/>
      <c r="MKN14" s="42"/>
      <c r="MKO14" s="42"/>
      <c r="MKP14" s="42"/>
      <c r="MKQ14" s="42"/>
      <c r="MKR14" s="42"/>
      <c r="MKS14" s="42"/>
      <c r="MKT14" s="42"/>
      <c r="MKU14" s="42"/>
      <c r="MKV14" s="42"/>
      <c r="MKW14" s="42"/>
      <c r="MKX14" s="42"/>
      <c r="MKY14" s="42"/>
      <c r="MKZ14" s="42"/>
      <c r="MLA14" s="42"/>
      <c r="MLB14" s="42"/>
      <c r="MLC14" s="42"/>
      <c r="MLD14" s="42"/>
      <c r="MLE14" s="42"/>
      <c r="MLF14" s="42"/>
      <c r="MLG14" s="42"/>
      <c r="MLH14" s="42"/>
      <c r="MLI14" s="42"/>
      <c r="MLJ14" s="42"/>
      <c r="MLK14" s="42"/>
      <c r="MLL14" s="42"/>
      <c r="MLM14" s="42"/>
      <c r="MLN14" s="42"/>
      <c r="MLO14" s="42"/>
      <c r="MLP14" s="42"/>
      <c r="MLQ14" s="42"/>
      <c r="MLR14" s="42"/>
      <c r="MLS14" s="42"/>
      <c r="MLT14" s="42"/>
      <c r="MLU14" s="42"/>
      <c r="MLV14" s="42"/>
      <c r="MLW14" s="42"/>
      <c r="MLX14" s="42"/>
      <c r="MLY14" s="42"/>
      <c r="MLZ14" s="42"/>
      <c r="MMA14" s="42"/>
      <c r="MMB14" s="42"/>
      <c r="MMC14" s="42"/>
      <c r="MMD14" s="42"/>
      <c r="MME14" s="42"/>
      <c r="MMF14" s="42"/>
      <c r="MMG14" s="42"/>
      <c r="MMH14" s="42"/>
      <c r="MMI14" s="42"/>
      <c r="MMJ14" s="42"/>
      <c r="MMK14" s="42"/>
      <c r="MML14" s="42"/>
      <c r="MMM14" s="42"/>
      <c r="MMN14" s="42"/>
      <c r="MMO14" s="42"/>
      <c r="MMP14" s="42"/>
      <c r="MMQ14" s="42"/>
      <c r="MMR14" s="42"/>
      <c r="MMS14" s="42"/>
      <c r="MMT14" s="42"/>
      <c r="MMU14" s="42"/>
      <c r="MMV14" s="42"/>
      <c r="MMW14" s="42"/>
      <c r="MMX14" s="42"/>
      <c r="MMY14" s="42"/>
      <c r="MMZ14" s="42"/>
      <c r="MNA14" s="42"/>
      <c r="MNB14" s="42"/>
      <c r="MNC14" s="42"/>
      <c r="MND14" s="42"/>
      <c r="MNE14" s="42"/>
      <c r="MNF14" s="42"/>
      <c r="MNG14" s="42"/>
      <c r="MNH14" s="42"/>
      <c r="MNI14" s="42"/>
      <c r="MNJ14" s="42"/>
      <c r="MNK14" s="42"/>
      <c r="MNL14" s="42"/>
      <c r="MNM14" s="42"/>
      <c r="MNN14" s="42"/>
      <c r="MNO14" s="42"/>
      <c r="MNP14" s="42"/>
      <c r="MNQ14" s="42"/>
      <c r="MNR14" s="42"/>
      <c r="MNS14" s="42"/>
      <c r="MNT14" s="42"/>
      <c r="MNU14" s="42"/>
      <c r="MNV14" s="42"/>
      <c r="MNW14" s="42"/>
      <c r="MNX14" s="42"/>
      <c r="MNY14" s="42"/>
      <c r="MNZ14" s="42"/>
      <c r="MOA14" s="42"/>
      <c r="MOB14" s="42"/>
      <c r="MOC14" s="42"/>
      <c r="MOD14" s="42"/>
      <c r="MOE14" s="42"/>
      <c r="MOF14" s="42"/>
      <c r="MOG14" s="42"/>
      <c r="MOH14" s="42"/>
      <c r="MOI14" s="42"/>
      <c r="MOJ14" s="42"/>
      <c r="MOK14" s="42"/>
      <c r="MOL14" s="42"/>
      <c r="MOM14" s="42"/>
      <c r="MON14" s="42"/>
      <c r="MOO14" s="42"/>
      <c r="MOP14" s="42"/>
      <c r="MOQ14" s="42"/>
      <c r="MOR14" s="42"/>
      <c r="MOS14" s="42"/>
      <c r="MOT14" s="42"/>
      <c r="MOU14" s="42"/>
      <c r="MOV14" s="42"/>
      <c r="MOW14" s="42"/>
      <c r="MOX14" s="42"/>
      <c r="MOY14" s="42"/>
      <c r="MOZ14" s="42"/>
      <c r="MPA14" s="42"/>
      <c r="MPB14" s="42"/>
      <c r="MPC14" s="42"/>
      <c r="MPD14" s="42"/>
      <c r="MPE14" s="42"/>
      <c r="MPF14" s="42"/>
      <c r="MPG14" s="42"/>
      <c r="MPH14" s="42"/>
      <c r="MPI14" s="42"/>
      <c r="MPJ14" s="42"/>
      <c r="MPK14" s="42"/>
      <c r="MPL14" s="42"/>
      <c r="MPM14" s="42"/>
      <c r="MPN14" s="42"/>
      <c r="MPO14" s="42"/>
      <c r="MPP14" s="42"/>
      <c r="MPQ14" s="42"/>
      <c r="MPR14" s="42"/>
      <c r="MPS14" s="42"/>
      <c r="MPT14" s="42"/>
      <c r="MPU14" s="42"/>
      <c r="MPV14" s="42"/>
      <c r="MPW14" s="42"/>
      <c r="MPX14" s="42"/>
      <c r="MPY14" s="42"/>
      <c r="MPZ14" s="42"/>
      <c r="MQA14" s="42"/>
      <c r="MQB14" s="42"/>
      <c r="MQC14" s="42"/>
      <c r="MQD14" s="42"/>
      <c r="MQE14" s="42"/>
      <c r="MQF14" s="42"/>
      <c r="MQG14" s="42"/>
      <c r="MQH14" s="42"/>
      <c r="MQI14" s="42"/>
      <c r="MQJ14" s="42"/>
      <c r="MQK14" s="42"/>
      <c r="MQL14" s="42"/>
      <c r="MQM14" s="42"/>
      <c r="MQN14" s="42"/>
      <c r="MQO14" s="42"/>
      <c r="MQP14" s="42"/>
      <c r="MQQ14" s="42"/>
      <c r="MQR14" s="42"/>
      <c r="MQS14" s="42"/>
      <c r="MQT14" s="42"/>
      <c r="MQU14" s="42"/>
      <c r="MQV14" s="42"/>
      <c r="MQW14" s="42"/>
      <c r="MQX14" s="42"/>
      <c r="MQY14" s="42"/>
      <c r="MQZ14" s="42"/>
      <c r="MRA14" s="42"/>
      <c r="MRB14" s="42"/>
      <c r="MRC14" s="42"/>
      <c r="MRD14" s="42"/>
      <c r="MRE14" s="42"/>
      <c r="MRF14" s="42"/>
      <c r="MRG14" s="42"/>
      <c r="MRH14" s="42"/>
      <c r="MRI14" s="42"/>
      <c r="MRJ14" s="42"/>
      <c r="MRK14" s="42"/>
      <c r="MRL14" s="42"/>
      <c r="MRM14" s="42"/>
      <c r="MRN14" s="42"/>
      <c r="MRO14" s="42"/>
      <c r="MRP14" s="42"/>
      <c r="MRQ14" s="42"/>
      <c r="MRR14" s="42"/>
      <c r="MRS14" s="42"/>
      <c r="MRT14" s="42"/>
      <c r="MRU14" s="42"/>
      <c r="MRV14" s="42"/>
      <c r="MRW14" s="42"/>
      <c r="MRX14" s="42"/>
      <c r="MRY14" s="42"/>
      <c r="MRZ14" s="42"/>
      <c r="MSA14" s="42"/>
      <c r="MSB14" s="42"/>
      <c r="MSC14" s="42"/>
      <c r="MSD14" s="42"/>
      <c r="MSE14" s="42"/>
      <c r="MSF14" s="42"/>
      <c r="MSG14" s="42"/>
      <c r="MSH14" s="42"/>
      <c r="MSI14" s="42"/>
      <c r="MSJ14" s="42"/>
      <c r="MSK14" s="42"/>
      <c r="MSL14" s="42"/>
      <c r="MSM14" s="42"/>
      <c r="MSN14" s="42"/>
      <c r="MSO14" s="42"/>
      <c r="MSP14" s="42"/>
      <c r="MSQ14" s="42"/>
      <c r="MSR14" s="42"/>
      <c r="MSS14" s="42"/>
      <c r="MST14" s="42"/>
      <c r="MSU14" s="42"/>
      <c r="MSV14" s="42"/>
      <c r="MSW14" s="42"/>
      <c r="MSX14" s="42"/>
      <c r="MSY14" s="42"/>
      <c r="MSZ14" s="42"/>
      <c r="MTA14" s="42"/>
      <c r="MTB14" s="42"/>
      <c r="MTC14" s="42"/>
      <c r="MTD14" s="42"/>
      <c r="MTE14" s="42"/>
      <c r="MTF14" s="42"/>
      <c r="MTG14" s="42"/>
      <c r="MTH14" s="42"/>
      <c r="MTI14" s="42"/>
      <c r="MTJ14" s="42"/>
      <c r="MTK14" s="42"/>
      <c r="MTL14" s="42"/>
      <c r="MTM14" s="42"/>
      <c r="MTN14" s="42"/>
      <c r="MTO14" s="42"/>
      <c r="MTP14" s="42"/>
      <c r="MTQ14" s="42"/>
      <c r="MTR14" s="42"/>
      <c r="MTS14" s="42"/>
      <c r="MTT14" s="42"/>
      <c r="MTU14" s="42"/>
      <c r="MTV14" s="42"/>
      <c r="MTW14" s="42"/>
      <c r="MTX14" s="42"/>
      <c r="MTY14" s="42"/>
      <c r="MTZ14" s="42"/>
      <c r="MUA14" s="42"/>
      <c r="MUB14" s="42"/>
      <c r="MUC14" s="42"/>
      <c r="MUD14" s="42"/>
      <c r="MUE14" s="42"/>
      <c r="MUF14" s="42"/>
      <c r="MUG14" s="42"/>
      <c r="MUH14" s="42"/>
      <c r="MUI14" s="42"/>
      <c r="MUJ14" s="42"/>
      <c r="MUK14" s="42"/>
      <c r="MUL14" s="42"/>
      <c r="MUM14" s="42"/>
      <c r="MUN14" s="42"/>
      <c r="MUO14" s="42"/>
      <c r="MUP14" s="42"/>
      <c r="MUQ14" s="42"/>
      <c r="MUR14" s="42"/>
      <c r="MUS14" s="42"/>
      <c r="MUT14" s="42"/>
      <c r="MUU14" s="42"/>
      <c r="MUV14" s="42"/>
      <c r="MUW14" s="42"/>
      <c r="MUX14" s="42"/>
      <c r="MUY14" s="42"/>
      <c r="MUZ14" s="42"/>
      <c r="MVA14" s="42"/>
      <c r="MVB14" s="42"/>
      <c r="MVC14" s="42"/>
      <c r="MVD14" s="42"/>
      <c r="MVE14" s="42"/>
      <c r="MVF14" s="42"/>
      <c r="MVG14" s="42"/>
      <c r="MVH14" s="42"/>
      <c r="MVI14" s="42"/>
      <c r="MVJ14" s="42"/>
      <c r="MVK14" s="42"/>
      <c r="MVL14" s="42"/>
      <c r="MVM14" s="42"/>
      <c r="MVN14" s="42"/>
      <c r="MVO14" s="42"/>
      <c r="MVP14" s="42"/>
      <c r="MVQ14" s="42"/>
      <c r="MVR14" s="42"/>
      <c r="MVS14" s="42"/>
      <c r="MVT14" s="42"/>
      <c r="MVU14" s="42"/>
      <c r="MVV14" s="42"/>
      <c r="MVW14" s="42"/>
      <c r="MVX14" s="42"/>
      <c r="MVY14" s="42"/>
      <c r="MVZ14" s="42"/>
      <c r="MWA14" s="42"/>
      <c r="MWB14" s="42"/>
      <c r="MWC14" s="42"/>
      <c r="MWD14" s="42"/>
      <c r="MWE14" s="42"/>
      <c r="MWF14" s="42"/>
      <c r="MWG14" s="42"/>
      <c r="MWH14" s="42"/>
      <c r="MWI14" s="42"/>
      <c r="MWJ14" s="42"/>
      <c r="MWK14" s="42"/>
      <c r="MWL14" s="42"/>
      <c r="MWM14" s="42"/>
      <c r="MWN14" s="42"/>
      <c r="MWO14" s="42"/>
      <c r="MWP14" s="42"/>
      <c r="MWQ14" s="42"/>
      <c r="MWR14" s="42"/>
      <c r="MWS14" s="42"/>
      <c r="MWT14" s="42"/>
      <c r="MWU14" s="42"/>
      <c r="MWV14" s="42"/>
      <c r="MWW14" s="42"/>
      <c r="MWX14" s="42"/>
      <c r="MWY14" s="42"/>
      <c r="MWZ14" s="42"/>
      <c r="MXA14" s="42"/>
      <c r="MXB14" s="42"/>
      <c r="MXC14" s="42"/>
      <c r="MXD14" s="42"/>
      <c r="MXE14" s="42"/>
      <c r="MXF14" s="42"/>
      <c r="MXG14" s="42"/>
      <c r="MXH14" s="42"/>
      <c r="MXI14" s="42"/>
      <c r="MXJ14" s="42"/>
      <c r="MXK14" s="42"/>
      <c r="MXL14" s="42"/>
      <c r="MXM14" s="42"/>
      <c r="MXN14" s="42"/>
      <c r="MXO14" s="42"/>
      <c r="MXP14" s="42"/>
      <c r="MXQ14" s="42"/>
      <c r="MXR14" s="42"/>
      <c r="MXS14" s="42"/>
      <c r="MXT14" s="42"/>
      <c r="MXU14" s="42"/>
      <c r="MXV14" s="42"/>
      <c r="MXW14" s="42"/>
      <c r="MXX14" s="42"/>
      <c r="MXY14" s="42"/>
      <c r="MXZ14" s="42"/>
      <c r="MYA14" s="42"/>
      <c r="MYB14" s="42"/>
      <c r="MYC14" s="42"/>
      <c r="MYD14" s="42"/>
      <c r="MYE14" s="42"/>
      <c r="MYF14" s="42"/>
      <c r="MYG14" s="42"/>
      <c r="MYH14" s="42"/>
      <c r="MYI14" s="42"/>
      <c r="MYJ14" s="42"/>
      <c r="MYK14" s="42"/>
      <c r="MYL14" s="42"/>
      <c r="MYM14" s="42"/>
      <c r="MYN14" s="42"/>
      <c r="MYO14" s="42"/>
      <c r="MYP14" s="42"/>
      <c r="MYQ14" s="42"/>
      <c r="MYR14" s="42"/>
      <c r="MYS14" s="42"/>
      <c r="MYT14" s="42"/>
      <c r="MYU14" s="42"/>
      <c r="MYV14" s="42"/>
      <c r="MYW14" s="42"/>
      <c r="MYX14" s="42"/>
      <c r="MYY14" s="42"/>
      <c r="MYZ14" s="42"/>
      <c r="MZA14" s="42"/>
      <c r="MZB14" s="42"/>
      <c r="MZC14" s="42"/>
      <c r="MZD14" s="42"/>
      <c r="MZE14" s="42"/>
      <c r="MZF14" s="42"/>
      <c r="MZG14" s="42"/>
      <c r="MZH14" s="42"/>
      <c r="MZI14" s="42"/>
      <c r="MZJ14" s="42"/>
      <c r="MZK14" s="42"/>
      <c r="MZL14" s="42"/>
      <c r="MZM14" s="42"/>
      <c r="MZN14" s="42"/>
      <c r="MZO14" s="42"/>
      <c r="MZP14" s="42"/>
      <c r="MZQ14" s="42"/>
      <c r="MZR14" s="42"/>
      <c r="MZS14" s="42"/>
      <c r="MZT14" s="42"/>
      <c r="MZU14" s="42"/>
      <c r="MZV14" s="42"/>
      <c r="MZW14" s="42"/>
      <c r="MZX14" s="42"/>
      <c r="MZY14" s="42"/>
      <c r="MZZ14" s="42"/>
      <c r="NAA14" s="42"/>
      <c r="NAB14" s="42"/>
      <c r="NAC14" s="42"/>
      <c r="NAD14" s="42"/>
      <c r="NAE14" s="42"/>
      <c r="NAF14" s="42"/>
      <c r="NAG14" s="42"/>
      <c r="NAH14" s="42"/>
      <c r="NAI14" s="42"/>
      <c r="NAJ14" s="42"/>
      <c r="NAK14" s="42"/>
      <c r="NAL14" s="42"/>
      <c r="NAM14" s="42"/>
      <c r="NAN14" s="42"/>
      <c r="NAO14" s="42"/>
      <c r="NAP14" s="42"/>
      <c r="NAQ14" s="42"/>
      <c r="NAR14" s="42"/>
      <c r="NAS14" s="42"/>
      <c r="NAT14" s="42"/>
      <c r="NAU14" s="42"/>
      <c r="NAV14" s="42"/>
      <c r="NAW14" s="42"/>
      <c r="NAX14" s="42"/>
      <c r="NAY14" s="42"/>
      <c r="NAZ14" s="42"/>
      <c r="NBA14" s="42"/>
      <c r="NBB14" s="42"/>
      <c r="NBC14" s="42"/>
      <c r="NBD14" s="42"/>
      <c r="NBE14" s="42"/>
      <c r="NBF14" s="42"/>
      <c r="NBG14" s="42"/>
      <c r="NBH14" s="42"/>
      <c r="NBI14" s="42"/>
      <c r="NBJ14" s="42"/>
      <c r="NBK14" s="42"/>
      <c r="NBL14" s="42"/>
      <c r="NBM14" s="42"/>
      <c r="NBN14" s="42"/>
      <c r="NBO14" s="42"/>
      <c r="NBP14" s="42"/>
      <c r="NBQ14" s="42"/>
      <c r="NBR14" s="42"/>
      <c r="NBS14" s="42"/>
      <c r="NBT14" s="42"/>
      <c r="NBU14" s="42"/>
      <c r="NBV14" s="42"/>
      <c r="NBW14" s="42"/>
      <c r="NBX14" s="42"/>
      <c r="NBY14" s="42"/>
      <c r="NBZ14" s="42"/>
      <c r="NCA14" s="42"/>
      <c r="NCB14" s="42"/>
      <c r="NCC14" s="42"/>
      <c r="NCD14" s="42"/>
      <c r="NCE14" s="42"/>
      <c r="NCF14" s="42"/>
      <c r="NCG14" s="42"/>
      <c r="NCH14" s="42"/>
      <c r="NCI14" s="42"/>
      <c r="NCJ14" s="42"/>
      <c r="NCK14" s="42"/>
      <c r="NCL14" s="42"/>
      <c r="NCM14" s="42"/>
      <c r="NCN14" s="42"/>
      <c r="NCO14" s="42"/>
      <c r="NCP14" s="42"/>
      <c r="NCQ14" s="42"/>
      <c r="NCR14" s="42"/>
      <c r="NCS14" s="42"/>
      <c r="NCT14" s="42"/>
      <c r="NCU14" s="42"/>
      <c r="NCV14" s="42"/>
      <c r="NCW14" s="42"/>
      <c r="NCX14" s="42"/>
      <c r="NCY14" s="42"/>
      <c r="NCZ14" s="42"/>
      <c r="NDA14" s="42"/>
      <c r="NDB14" s="42"/>
      <c r="NDC14" s="42"/>
      <c r="NDD14" s="42"/>
      <c r="NDE14" s="42"/>
      <c r="NDF14" s="42"/>
      <c r="NDG14" s="42"/>
      <c r="NDH14" s="42"/>
      <c r="NDI14" s="42"/>
      <c r="NDJ14" s="42"/>
      <c r="NDK14" s="42"/>
      <c r="NDL14" s="42"/>
      <c r="NDM14" s="42"/>
      <c r="NDN14" s="42"/>
      <c r="NDO14" s="42"/>
      <c r="NDP14" s="42"/>
      <c r="NDQ14" s="42"/>
      <c r="NDR14" s="42"/>
      <c r="NDS14" s="42"/>
      <c r="NDT14" s="42"/>
      <c r="NDU14" s="42"/>
      <c r="NDV14" s="42"/>
      <c r="NDW14" s="42"/>
      <c r="NDX14" s="42"/>
      <c r="NDY14" s="42"/>
      <c r="NDZ14" s="42"/>
      <c r="NEA14" s="42"/>
      <c r="NEB14" s="42"/>
      <c r="NEC14" s="42"/>
      <c r="NED14" s="42"/>
      <c r="NEE14" s="42"/>
      <c r="NEF14" s="42"/>
      <c r="NEG14" s="42"/>
      <c r="NEH14" s="42"/>
      <c r="NEI14" s="42"/>
      <c r="NEJ14" s="42"/>
      <c r="NEK14" s="42"/>
      <c r="NEL14" s="42"/>
      <c r="NEM14" s="42"/>
      <c r="NEN14" s="42"/>
      <c r="NEO14" s="42"/>
      <c r="NEP14" s="42"/>
      <c r="NEQ14" s="42"/>
      <c r="NER14" s="42"/>
      <c r="NES14" s="42"/>
      <c r="NET14" s="42"/>
      <c r="NEU14" s="42"/>
      <c r="NEV14" s="42"/>
      <c r="NEW14" s="42"/>
      <c r="NEX14" s="42"/>
      <c r="NEY14" s="42"/>
      <c r="NEZ14" s="42"/>
      <c r="NFA14" s="42"/>
      <c r="NFB14" s="42"/>
      <c r="NFC14" s="42"/>
      <c r="NFD14" s="42"/>
      <c r="NFE14" s="42"/>
      <c r="NFF14" s="42"/>
      <c r="NFG14" s="42"/>
      <c r="NFH14" s="42"/>
      <c r="NFI14" s="42"/>
      <c r="NFJ14" s="42"/>
      <c r="NFK14" s="42"/>
      <c r="NFL14" s="42"/>
      <c r="NFM14" s="42"/>
      <c r="NFN14" s="42"/>
      <c r="NFO14" s="42"/>
      <c r="NFP14" s="42"/>
      <c r="NFQ14" s="42"/>
      <c r="NFR14" s="42"/>
      <c r="NFS14" s="42"/>
      <c r="NFT14" s="42"/>
      <c r="NFU14" s="42"/>
      <c r="NFV14" s="42"/>
      <c r="NFW14" s="42"/>
      <c r="NFX14" s="42"/>
      <c r="NFY14" s="42"/>
      <c r="NFZ14" s="42"/>
      <c r="NGA14" s="42"/>
      <c r="NGB14" s="42"/>
      <c r="NGC14" s="42"/>
      <c r="NGD14" s="42"/>
      <c r="NGE14" s="42"/>
      <c r="NGF14" s="42"/>
      <c r="NGG14" s="42"/>
      <c r="NGH14" s="42"/>
      <c r="NGI14" s="42"/>
      <c r="NGJ14" s="42"/>
      <c r="NGK14" s="42"/>
      <c r="NGL14" s="42"/>
      <c r="NGM14" s="42"/>
      <c r="NGN14" s="42"/>
      <c r="NGO14" s="42"/>
      <c r="NGP14" s="42"/>
      <c r="NGQ14" s="42"/>
      <c r="NGR14" s="42"/>
      <c r="NGS14" s="42"/>
      <c r="NGT14" s="42"/>
      <c r="NGU14" s="42"/>
      <c r="NGV14" s="42"/>
      <c r="NGW14" s="42"/>
      <c r="NGX14" s="42"/>
      <c r="NGY14" s="42"/>
      <c r="NGZ14" s="42"/>
      <c r="NHA14" s="42"/>
      <c r="NHB14" s="42"/>
      <c r="NHC14" s="42"/>
      <c r="NHD14" s="42"/>
      <c r="NHE14" s="42"/>
      <c r="NHF14" s="42"/>
      <c r="NHG14" s="42"/>
      <c r="NHH14" s="42"/>
      <c r="NHI14" s="42"/>
      <c r="NHJ14" s="42"/>
      <c r="NHK14" s="42"/>
      <c r="NHL14" s="42"/>
      <c r="NHM14" s="42"/>
      <c r="NHN14" s="42"/>
      <c r="NHO14" s="42"/>
      <c r="NHP14" s="42"/>
      <c r="NHQ14" s="42"/>
      <c r="NHR14" s="42"/>
      <c r="NHS14" s="42"/>
      <c r="NHT14" s="42"/>
      <c r="NHU14" s="42"/>
      <c r="NHV14" s="42"/>
      <c r="NHW14" s="42"/>
      <c r="NHX14" s="42"/>
      <c r="NHY14" s="42"/>
      <c r="NHZ14" s="42"/>
      <c r="NIA14" s="42"/>
      <c r="NIB14" s="42"/>
      <c r="NIC14" s="42"/>
      <c r="NID14" s="42"/>
      <c r="NIE14" s="42"/>
      <c r="NIF14" s="42"/>
      <c r="NIG14" s="42"/>
      <c r="NIH14" s="42"/>
      <c r="NII14" s="42"/>
      <c r="NIJ14" s="42"/>
      <c r="NIK14" s="42"/>
      <c r="NIL14" s="42"/>
      <c r="NIM14" s="42"/>
      <c r="NIN14" s="42"/>
      <c r="NIO14" s="42"/>
      <c r="NIP14" s="42"/>
      <c r="NIQ14" s="42"/>
      <c r="NIR14" s="42"/>
      <c r="NIS14" s="42"/>
      <c r="NIT14" s="42"/>
      <c r="NIU14" s="42"/>
      <c r="NIV14" s="42"/>
      <c r="NIW14" s="42"/>
      <c r="NIX14" s="42"/>
      <c r="NIY14" s="42"/>
      <c r="NIZ14" s="42"/>
      <c r="NJA14" s="42"/>
      <c r="NJB14" s="42"/>
      <c r="NJC14" s="42"/>
      <c r="NJD14" s="42"/>
      <c r="NJE14" s="42"/>
      <c r="NJF14" s="42"/>
      <c r="NJG14" s="42"/>
      <c r="NJH14" s="42"/>
      <c r="NJI14" s="42"/>
      <c r="NJJ14" s="42"/>
      <c r="NJK14" s="42"/>
      <c r="NJL14" s="42"/>
      <c r="NJM14" s="42"/>
      <c r="NJN14" s="42"/>
      <c r="NJO14" s="42"/>
      <c r="NJP14" s="42"/>
      <c r="NJQ14" s="42"/>
      <c r="NJR14" s="42"/>
      <c r="NJS14" s="42"/>
      <c r="NJT14" s="42"/>
      <c r="NJU14" s="42"/>
      <c r="NJV14" s="42"/>
      <c r="NJW14" s="42"/>
      <c r="NJX14" s="42"/>
      <c r="NJY14" s="42"/>
      <c r="NJZ14" s="42"/>
      <c r="NKA14" s="42"/>
      <c r="NKB14" s="42"/>
      <c r="NKC14" s="42"/>
      <c r="NKD14" s="42"/>
      <c r="NKE14" s="42"/>
      <c r="NKF14" s="42"/>
      <c r="NKG14" s="42"/>
      <c r="NKH14" s="42"/>
      <c r="NKI14" s="42"/>
      <c r="NKJ14" s="42"/>
      <c r="NKK14" s="42"/>
      <c r="NKL14" s="42"/>
      <c r="NKM14" s="42"/>
      <c r="NKN14" s="42"/>
      <c r="NKO14" s="42"/>
      <c r="NKP14" s="42"/>
      <c r="NKQ14" s="42"/>
      <c r="NKR14" s="42"/>
      <c r="NKS14" s="42"/>
      <c r="NKT14" s="42"/>
      <c r="NKU14" s="42"/>
      <c r="NKV14" s="42"/>
      <c r="NKW14" s="42"/>
      <c r="NKX14" s="42"/>
      <c r="NKY14" s="42"/>
      <c r="NKZ14" s="42"/>
      <c r="NLA14" s="42"/>
      <c r="NLB14" s="42"/>
      <c r="NLC14" s="42"/>
      <c r="NLD14" s="42"/>
      <c r="NLE14" s="42"/>
      <c r="NLF14" s="42"/>
      <c r="NLG14" s="42"/>
      <c r="NLH14" s="42"/>
      <c r="NLI14" s="42"/>
      <c r="NLJ14" s="42"/>
      <c r="NLK14" s="42"/>
      <c r="NLL14" s="42"/>
      <c r="NLM14" s="42"/>
      <c r="NLN14" s="42"/>
      <c r="NLO14" s="42"/>
      <c r="NLP14" s="42"/>
      <c r="NLQ14" s="42"/>
      <c r="NLR14" s="42"/>
      <c r="NLS14" s="42"/>
      <c r="NLT14" s="42"/>
      <c r="NLU14" s="42"/>
      <c r="NLV14" s="42"/>
      <c r="NLW14" s="42"/>
      <c r="NLX14" s="42"/>
      <c r="NLY14" s="42"/>
      <c r="NLZ14" s="42"/>
      <c r="NMA14" s="42"/>
      <c r="NMB14" s="42"/>
      <c r="NMC14" s="42"/>
      <c r="NMD14" s="42"/>
      <c r="NME14" s="42"/>
      <c r="NMF14" s="42"/>
      <c r="NMG14" s="42"/>
      <c r="NMH14" s="42"/>
      <c r="NMI14" s="42"/>
      <c r="NMJ14" s="42"/>
      <c r="NMK14" s="42"/>
      <c r="NML14" s="42"/>
      <c r="NMM14" s="42"/>
      <c r="NMN14" s="42"/>
      <c r="NMO14" s="42"/>
      <c r="NMP14" s="42"/>
      <c r="NMQ14" s="42"/>
      <c r="NMR14" s="42"/>
      <c r="NMS14" s="42"/>
      <c r="NMT14" s="42"/>
      <c r="NMU14" s="42"/>
      <c r="NMV14" s="42"/>
      <c r="NMW14" s="42"/>
      <c r="NMX14" s="42"/>
      <c r="NMY14" s="42"/>
      <c r="NMZ14" s="42"/>
      <c r="NNA14" s="42"/>
      <c r="NNB14" s="42"/>
      <c r="NNC14" s="42"/>
      <c r="NND14" s="42"/>
      <c r="NNE14" s="42"/>
      <c r="NNF14" s="42"/>
      <c r="NNG14" s="42"/>
      <c r="NNH14" s="42"/>
      <c r="NNI14" s="42"/>
      <c r="NNJ14" s="42"/>
      <c r="NNK14" s="42"/>
      <c r="NNL14" s="42"/>
      <c r="NNM14" s="42"/>
      <c r="NNN14" s="42"/>
      <c r="NNO14" s="42"/>
      <c r="NNP14" s="42"/>
      <c r="NNQ14" s="42"/>
      <c r="NNR14" s="42"/>
      <c r="NNS14" s="42"/>
      <c r="NNT14" s="42"/>
      <c r="NNU14" s="42"/>
      <c r="NNV14" s="42"/>
      <c r="NNW14" s="42"/>
      <c r="NNX14" s="42"/>
      <c r="NNY14" s="42"/>
      <c r="NNZ14" s="42"/>
      <c r="NOA14" s="42"/>
      <c r="NOB14" s="42"/>
      <c r="NOC14" s="42"/>
      <c r="NOD14" s="42"/>
      <c r="NOE14" s="42"/>
      <c r="NOF14" s="42"/>
      <c r="NOG14" s="42"/>
      <c r="NOH14" s="42"/>
      <c r="NOI14" s="42"/>
      <c r="NOJ14" s="42"/>
      <c r="NOK14" s="42"/>
      <c r="NOL14" s="42"/>
      <c r="NOM14" s="42"/>
      <c r="NON14" s="42"/>
      <c r="NOO14" s="42"/>
      <c r="NOP14" s="42"/>
      <c r="NOQ14" s="42"/>
      <c r="NOR14" s="42"/>
      <c r="NOS14" s="42"/>
      <c r="NOT14" s="42"/>
      <c r="NOU14" s="42"/>
      <c r="NOV14" s="42"/>
      <c r="NOW14" s="42"/>
      <c r="NOX14" s="42"/>
      <c r="NOY14" s="42"/>
      <c r="NOZ14" s="42"/>
      <c r="NPA14" s="42"/>
      <c r="NPB14" s="42"/>
      <c r="NPC14" s="42"/>
      <c r="NPD14" s="42"/>
      <c r="NPE14" s="42"/>
      <c r="NPF14" s="42"/>
      <c r="NPG14" s="42"/>
      <c r="NPH14" s="42"/>
      <c r="NPI14" s="42"/>
      <c r="NPJ14" s="42"/>
      <c r="NPK14" s="42"/>
      <c r="NPL14" s="42"/>
      <c r="NPM14" s="42"/>
      <c r="NPN14" s="42"/>
      <c r="NPO14" s="42"/>
      <c r="NPP14" s="42"/>
      <c r="NPQ14" s="42"/>
      <c r="NPR14" s="42"/>
      <c r="NPS14" s="42"/>
      <c r="NPT14" s="42"/>
      <c r="NPU14" s="42"/>
      <c r="NPV14" s="42"/>
      <c r="NPW14" s="42"/>
      <c r="NPX14" s="42"/>
      <c r="NPY14" s="42"/>
      <c r="NPZ14" s="42"/>
      <c r="NQA14" s="42"/>
      <c r="NQB14" s="42"/>
      <c r="NQC14" s="42"/>
      <c r="NQD14" s="42"/>
      <c r="NQE14" s="42"/>
      <c r="NQF14" s="42"/>
      <c r="NQG14" s="42"/>
      <c r="NQH14" s="42"/>
      <c r="NQI14" s="42"/>
      <c r="NQJ14" s="42"/>
      <c r="NQK14" s="42"/>
      <c r="NQL14" s="42"/>
      <c r="NQM14" s="42"/>
      <c r="NQN14" s="42"/>
      <c r="NQO14" s="42"/>
      <c r="NQP14" s="42"/>
      <c r="NQQ14" s="42"/>
      <c r="NQR14" s="42"/>
      <c r="NQS14" s="42"/>
      <c r="NQT14" s="42"/>
      <c r="NQU14" s="42"/>
      <c r="NQV14" s="42"/>
      <c r="NQW14" s="42"/>
      <c r="NQX14" s="42"/>
      <c r="NQY14" s="42"/>
      <c r="NQZ14" s="42"/>
      <c r="NRA14" s="42"/>
      <c r="NRB14" s="42"/>
      <c r="NRC14" s="42"/>
      <c r="NRD14" s="42"/>
      <c r="NRE14" s="42"/>
      <c r="NRF14" s="42"/>
      <c r="NRG14" s="42"/>
      <c r="NRH14" s="42"/>
      <c r="NRI14" s="42"/>
      <c r="NRJ14" s="42"/>
      <c r="NRK14" s="42"/>
      <c r="NRL14" s="42"/>
      <c r="NRM14" s="42"/>
      <c r="NRN14" s="42"/>
      <c r="NRO14" s="42"/>
      <c r="NRP14" s="42"/>
      <c r="NRQ14" s="42"/>
      <c r="NRR14" s="42"/>
      <c r="NRS14" s="42"/>
      <c r="NRT14" s="42"/>
      <c r="NRU14" s="42"/>
      <c r="NRV14" s="42"/>
      <c r="NRW14" s="42"/>
      <c r="NRX14" s="42"/>
      <c r="NRY14" s="42"/>
      <c r="NRZ14" s="42"/>
      <c r="NSA14" s="42"/>
      <c r="NSB14" s="42"/>
      <c r="NSC14" s="42"/>
      <c r="NSD14" s="42"/>
      <c r="NSE14" s="42"/>
      <c r="NSF14" s="42"/>
      <c r="NSG14" s="42"/>
      <c r="NSH14" s="42"/>
      <c r="NSI14" s="42"/>
      <c r="NSJ14" s="42"/>
      <c r="NSK14" s="42"/>
      <c r="NSL14" s="42"/>
      <c r="NSM14" s="42"/>
      <c r="NSN14" s="42"/>
      <c r="NSO14" s="42"/>
      <c r="NSP14" s="42"/>
      <c r="NSQ14" s="42"/>
      <c r="NSR14" s="42"/>
      <c r="NSS14" s="42"/>
      <c r="NST14" s="42"/>
      <c r="NSU14" s="42"/>
      <c r="NSV14" s="42"/>
      <c r="NSW14" s="42"/>
      <c r="NSX14" s="42"/>
      <c r="NSY14" s="42"/>
      <c r="NSZ14" s="42"/>
      <c r="NTA14" s="42"/>
      <c r="NTB14" s="42"/>
      <c r="NTC14" s="42"/>
      <c r="NTD14" s="42"/>
      <c r="NTE14" s="42"/>
      <c r="NTF14" s="42"/>
      <c r="NTG14" s="42"/>
      <c r="NTH14" s="42"/>
      <c r="NTI14" s="42"/>
      <c r="NTJ14" s="42"/>
      <c r="NTK14" s="42"/>
      <c r="NTL14" s="42"/>
      <c r="NTM14" s="42"/>
      <c r="NTN14" s="42"/>
      <c r="NTO14" s="42"/>
      <c r="NTP14" s="42"/>
      <c r="NTQ14" s="42"/>
      <c r="NTR14" s="42"/>
      <c r="NTS14" s="42"/>
      <c r="NTT14" s="42"/>
      <c r="NTU14" s="42"/>
      <c r="NTV14" s="42"/>
      <c r="NTW14" s="42"/>
      <c r="NTX14" s="42"/>
      <c r="NTY14" s="42"/>
      <c r="NTZ14" s="42"/>
      <c r="NUA14" s="42"/>
      <c r="NUB14" s="42"/>
      <c r="NUC14" s="42"/>
      <c r="NUD14" s="42"/>
      <c r="NUE14" s="42"/>
      <c r="NUF14" s="42"/>
      <c r="NUG14" s="42"/>
      <c r="NUH14" s="42"/>
      <c r="NUI14" s="42"/>
      <c r="NUJ14" s="42"/>
      <c r="NUK14" s="42"/>
      <c r="NUL14" s="42"/>
      <c r="NUM14" s="42"/>
      <c r="NUN14" s="42"/>
      <c r="NUO14" s="42"/>
      <c r="NUP14" s="42"/>
      <c r="NUQ14" s="42"/>
      <c r="NUR14" s="42"/>
      <c r="NUS14" s="42"/>
      <c r="NUT14" s="42"/>
      <c r="NUU14" s="42"/>
      <c r="NUV14" s="42"/>
      <c r="NUW14" s="42"/>
      <c r="NUX14" s="42"/>
      <c r="NUY14" s="42"/>
      <c r="NUZ14" s="42"/>
      <c r="NVA14" s="42"/>
      <c r="NVB14" s="42"/>
      <c r="NVC14" s="42"/>
      <c r="NVD14" s="42"/>
      <c r="NVE14" s="42"/>
      <c r="NVF14" s="42"/>
      <c r="NVG14" s="42"/>
      <c r="NVH14" s="42"/>
      <c r="NVI14" s="42"/>
      <c r="NVJ14" s="42"/>
      <c r="NVK14" s="42"/>
      <c r="NVL14" s="42"/>
      <c r="NVM14" s="42"/>
      <c r="NVN14" s="42"/>
      <c r="NVO14" s="42"/>
      <c r="NVP14" s="42"/>
      <c r="NVQ14" s="42"/>
      <c r="NVR14" s="42"/>
      <c r="NVS14" s="42"/>
      <c r="NVT14" s="42"/>
      <c r="NVU14" s="42"/>
      <c r="NVV14" s="42"/>
      <c r="NVW14" s="42"/>
      <c r="NVX14" s="42"/>
      <c r="NVY14" s="42"/>
      <c r="NVZ14" s="42"/>
      <c r="NWA14" s="42"/>
      <c r="NWB14" s="42"/>
      <c r="NWC14" s="42"/>
      <c r="NWD14" s="42"/>
      <c r="NWE14" s="42"/>
      <c r="NWF14" s="42"/>
      <c r="NWG14" s="42"/>
      <c r="NWH14" s="42"/>
      <c r="NWI14" s="42"/>
      <c r="NWJ14" s="42"/>
      <c r="NWK14" s="42"/>
      <c r="NWL14" s="42"/>
      <c r="NWM14" s="42"/>
      <c r="NWN14" s="42"/>
      <c r="NWO14" s="42"/>
      <c r="NWP14" s="42"/>
      <c r="NWQ14" s="42"/>
      <c r="NWR14" s="42"/>
      <c r="NWS14" s="42"/>
      <c r="NWT14" s="42"/>
      <c r="NWU14" s="42"/>
      <c r="NWV14" s="42"/>
      <c r="NWW14" s="42"/>
      <c r="NWX14" s="42"/>
      <c r="NWY14" s="42"/>
      <c r="NWZ14" s="42"/>
      <c r="NXA14" s="42"/>
      <c r="NXB14" s="42"/>
      <c r="NXC14" s="42"/>
      <c r="NXD14" s="42"/>
      <c r="NXE14" s="42"/>
      <c r="NXF14" s="42"/>
      <c r="NXG14" s="42"/>
      <c r="NXH14" s="42"/>
      <c r="NXI14" s="42"/>
      <c r="NXJ14" s="42"/>
      <c r="NXK14" s="42"/>
      <c r="NXL14" s="42"/>
      <c r="NXM14" s="42"/>
      <c r="NXN14" s="42"/>
      <c r="NXO14" s="42"/>
      <c r="NXP14" s="42"/>
      <c r="NXQ14" s="42"/>
      <c r="NXR14" s="42"/>
      <c r="NXS14" s="42"/>
      <c r="NXT14" s="42"/>
      <c r="NXU14" s="42"/>
      <c r="NXV14" s="42"/>
      <c r="NXW14" s="42"/>
      <c r="NXX14" s="42"/>
      <c r="NXY14" s="42"/>
      <c r="NXZ14" s="42"/>
      <c r="NYA14" s="42"/>
      <c r="NYB14" s="42"/>
      <c r="NYC14" s="42"/>
      <c r="NYD14" s="42"/>
      <c r="NYE14" s="42"/>
      <c r="NYF14" s="42"/>
      <c r="NYG14" s="42"/>
      <c r="NYH14" s="42"/>
      <c r="NYI14" s="42"/>
      <c r="NYJ14" s="42"/>
      <c r="NYK14" s="42"/>
      <c r="NYL14" s="42"/>
      <c r="NYM14" s="42"/>
      <c r="NYN14" s="42"/>
      <c r="NYO14" s="42"/>
      <c r="NYP14" s="42"/>
      <c r="NYQ14" s="42"/>
      <c r="NYR14" s="42"/>
      <c r="NYS14" s="42"/>
      <c r="NYT14" s="42"/>
      <c r="NYU14" s="42"/>
      <c r="NYV14" s="42"/>
      <c r="NYW14" s="42"/>
      <c r="NYX14" s="42"/>
      <c r="NYY14" s="42"/>
      <c r="NYZ14" s="42"/>
      <c r="NZA14" s="42"/>
      <c r="NZB14" s="42"/>
      <c r="NZC14" s="42"/>
      <c r="NZD14" s="42"/>
      <c r="NZE14" s="42"/>
      <c r="NZF14" s="42"/>
      <c r="NZG14" s="42"/>
      <c r="NZH14" s="42"/>
      <c r="NZI14" s="42"/>
      <c r="NZJ14" s="42"/>
      <c r="NZK14" s="42"/>
      <c r="NZL14" s="42"/>
      <c r="NZM14" s="42"/>
      <c r="NZN14" s="42"/>
      <c r="NZO14" s="42"/>
      <c r="NZP14" s="42"/>
      <c r="NZQ14" s="42"/>
      <c r="NZR14" s="42"/>
      <c r="NZS14" s="42"/>
      <c r="NZT14" s="42"/>
      <c r="NZU14" s="42"/>
      <c r="NZV14" s="42"/>
      <c r="NZW14" s="42"/>
      <c r="NZX14" s="42"/>
      <c r="NZY14" s="42"/>
      <c r="NZZ14" s="42"/>
      <c r="OAA14" s="42"/>
      <c r="OAB14" s="42"/>
      <c r="OAC14" s="42"/>
      <c r="OAD14" s="42"/>
      <c r="OAE14" s="42"/>
      <c r="OAF14" s="42"/>
      <c r="OAG14" s="42"/>
      <c r="OAH14" s="42"/>
      <c r="OAI14" s="42"/>
      <c r="OAJ14" s="42"/>
      <c r="OAK14" s="42"/>
      <c r="OAL14" s="42"/>
      <c r="OAM14" s="42"/>
      <c r="OAN14" s="42"/>
      <c r="OAO14" s="42"/>
      <c r="OAP14" s="42"/>
      <c r="OAQ14" s="42"/>
      <c r="OAR14" s="42"/>
      <c r="OAS14" s="42"/>
      <c r="OAT14" s="42"/>
      <c r="OAU14" s="42"/>
      <c r="OAV14" s="42"/>
      <c r="OAW14" s="42"/>
      <c r="OAX14" s="42"/>
      <c r="OAY14" s="42"/>
      <c r="OAZ14" s="42"/>
      <c r="OBA14" s="42"/>
      <c r="OBB14" s="42"/>
      <c r="OBC14" s="42"/>
      <c r="OBD14" s="42"/>
      <c r="OBE14" s="42"/>
      <c r="OBF14" s="42"/>
      <c r="OBG14" s="42"/>
      <c r="OBH14" s="42"/>
      <c r="OBI14" s="42"/>
      <c r="OBJ14" s="42"/>
      <c r="OBK14" s="42"/>
      <c r="OBL14" s="42"/>
      <c r="OBM14" s="42"/>
      <c r="OBN14" s="42"/>
      <c r="OBO14" s="42"/>
      <c r="OBP14" s="42"/>
      <c r="OBQ14" s="42"/>
      <c r="OBR14" s="42"/>
      <c r="OBS14" s="42"/>
      <c r="OBT14" s="42"/>
      <c r="OBU14" s="42"/>
      <c r="OBV14" s="42"/>
      <c r="OBW14" s="42"/>
      <c r="OBX14" s="42"/>
      <c r="OBY14" s="42"/>
      <c r="OBZ14" s="42"/>
      <c r="OCA14" s="42"/>
      <c r="OCB14" s="42"/>
      <c r="OCC14" s="42"/>
      <c r="OCD14" s="42"/>
      <c r="OCE14" s="42"/>
      <c r="OCF14" s="42"/>
      <c r="OCG14" s="42"/>
      <c r="OCH14" s="42"/>
      <c r="OCI14" s="42"/>
      <c r="OCJ14" s="42"/>
      <c r="OCK14" s="42"/>
      <c r="OCL14" s="42"/>
      <c r="OCM14" s="42"/>
      <c r="OCN14" s="42"/>
      <c r="OCO14" s="42"/>
      <c r="OCP14" s="42"/>
      <c r="OCQ14" s="42"/>
      <c r="OCR14" s="42"/>
      <c r="OCS14" s="42"/>
      <c r="OCT14" s="42"/>
      <c r="OCU14" s="42"/>
      <c r="OCV14" s="42"/>
      <c r="OCW14" s="42"/>
      <c r="OCX14" s="42"/>
      <c r="OCY14" s="42"/>
      <c r="OCZ14" s="42"/>
      <c r="ODA14" s="42"/>
      <c r="ODB14" s="42"/>
      <c r="ODC14" s="42"/>
      <c r="ODD14" s="42"/>
      <c r="ODE14" s="42"/>
      <c r="ODF14" s="42"/>
      <c r="ODG14" s="42"/>
      <c r="ODH14" s="42"/>
      <c r="ODI14" s="42"/>
      <c r="ODJ14" s="42"/>
      <c r="ODK14" s="42"/>
      <c r="ODL14" s="42"/>
      <c r="ODM14" s="42"/>
      <c r="ODN14" s="42"/>
      <c r="ODO14" s="42"/>
      <c r="ODP14" s="42"/>
      <c r="ODQ14" s="42"/>
      <c r="ODR14" s="42"/>
      <c r="ODS14" s="42"/>
      <c r="ODT14" s="42"/>
      <c r="ODU14" s="42"/>
      <c r="ODV14" s="42"/>
      <c r="ODW14" s="42"/>
      <c r="ODX14" s="42"/>
      <c r="ODY14" s="42"/>
      <c r="ODZ14" s="42"/>
      <c r="OEA14" s="42"/>
      <c r="OEB14" s="42"/>
      <c r="OEC14" s="42"/>
      <c r="OED14" s="42"/>
      <c r="OEE14" s="42"/>
      <c r="OEF14" s="42"/>
      <c r="OEG14" s="42"/>
      <c r="OEH14" s="42"/>
      <c r="OEI14" s="42"/>
      <c r="OEJ14" s="42"/>
      <c r="OEK14" s="42"/>
      <c r="OEL14" s="42"/>
      <c r="OEM14" s="42"/>
      <c r="OEN14" s="42"/>
      <c r="OEO14" s="42"/>
      <c r="OEP14" s="42"/>
      <c r="OEQ14" s="42"/>
      <c r="OER14" s="42"/>
      <c r="OES14" s="42"/>
      <c r="OET14" s="42"/>
      <c r="OEU14" s="42"/>
      <c r="OEV14" s="42"/>
      <c r="OEW14" s="42"/>
      <c r="OEX14" s="42"/>
      <c r="OEY14" s="42"/>
      <c r="OEZ14" s="42"/>
      <c r="OFA14" s="42"/>
      <c r="OFB14" s="42"/>
      <c r="OFC14" s="42"/>
      <c r="OFD14" s="42"/>
      <c r="OFE14" s="42"/>
      <c r="OFF14" s="42"/>
      <c r="OFG14" s="42"/>
      <c r="OFH14" s="42"/>
      <c r="OFI14" s="42"/>
      <c r="OFJ14" s="42"/>
      <c r="OFK14" s="42"/>
      <c r="OFL14" s="42"/>
      <c r="OFM14" s="42"/>
      <c r="OFN14" s="42"/>
      <c r="OFO14" s="42"/>
      <c r="OFP14" s="42"/>
      <c r="OFQ14" s="42"/>
      <c r="OFR14" s="42"/>
      <c r="OFS14" s="42"/>
      <c r="OFT14" s="42"/>
      <c r="OFU14" s="42"/>
      <c r="OFV14" s="42"/>
      <c r="OFW14" s="42"/>
      <c r="OFX14" s="42"/>
      <c r="OFY14" s="42"/>
      <c r="OFZ14" s="42"/>
      <c r="OGA14" s="42"/>
      <c r="OGB14" s="42"/>
      <c r="OGC14" s="42"/>
      <c r="OGD14" s="42"/>
      <c r="OGE14" s="42"/>
      <c r="OGF14" s="42"/>
      <c r="OGG14" s="42"/>
      <c r="OGH14" s="42"/>
      <c r="OGI14" s="42"/>
      <c r="OGJ14" s="42"/>
      <c r="OGK14" s="42"/>
      <c r="OGL14" s="42"/>
      <c r="OGM14" s="42"/>
      <c r="OGN14" s="42"/>
      <c r="OGO14" s="42"/>
      <c r="OGP14" s="42"/>
      <c r="OGQ14" s="42"/>
      <c r="OGR14" s="42"/>
      <c r="OGS14" s="42"/>
      <c r="OGT14" s="42"/>
      <c r="OGU14" s="42"/>
      <c r="OGV14" s="42"/>
      <c r="OGW14" s="42"/>
      <c r="OGX14" s="42"/>
      <c r="OGY14" s="42"/>
      <c r="OGZ14" s="42"/>
      <c r="OHA14" s="42"/>
      <c r="OHB14" s="42"/>
      <c r="OHC14" s="42"/>
      <c r="OHD14" s="42"/>
      <c r="OHE14" s="42"/>
      <c r="OHF14" s="42"/>
      <c r="OHG14" s="42"/>
      <c r="OHH14" s="42"/>
      <c r="OHI14" s="42"/>
      <c r="OHJ14" s="42"/>
      <c r="OHK14" s="42"/>
      <c r="OHL14" s="42"/>
      <c r="OHM14" s="42"/>
      <c r="OHN14" s="42"/>
      <c r="OHO14" s="42"/>
      <c r="OHP14" s="42"/>
      <c r="OHQ14" s="42"/>
      <c r="OHR14" s="42"/>
      <c r="OHS14" s="42"/>
      <c r="OHT14" s="42"/>
      <c r="OHU14" s="42"/>
      <c r="OHV14" s="42"/>
      <c r="OHW14" s="42"/>
      <c r="OHX14" s="42"/>
      <c r="OHY14" s="42"/>
      <c r="OHZ14" s="42"/>
      <c r="OIA14" s="42"/>
      <c r="OIB14" s="42"/>
      <c r="OIC14" s="42"/>
      <c r="OID14" s="42"/>
      <c r="OIE14" s="42"/>
      <c r="OIF14" s="42"/>
      <c r="OIG14" s="42"/>
      <c r="OIH14" s="42"/>
      <c r="OII14" s="42"/>
      <c r="OIJ14" s="42"/>
      <c r="OIK14" s="42"/>
      <c r="OIL14" s="42"/>
      <c r="OIM14" s="42"/>
      <c r="OIN14" s="42"/>
      <c r="OIO14" s="42"/>
      <c r="OIP14" s="42"/>
      <c r="OIQ14" s="42"/>
      <c r="OIR14" s="42"/>
      <c r="OIS14" s="42"/>
      <c r="OIT14" s="42"/>
      <c r="OIU14" s="42"/>
      <c r="OIV14" s="42"/>
      <c r="OIW14" s="42"/>
      <c r="OIX14" s="42"/>
      <c r="OIY14" s="42"/>
      <c r="OIZ14" s="42"/>
      <c r="OJA14" s="42"/>
      <c r="OJB14" s="42"/>
      <c r="OJC14" s="42"/>
      <c r="OJD14" s="42"/>
      <c r="OJE14" s="42"/>
      <c r="OJF14" s="42"/>
      <c r="OJG14" s="42"/>
      <c r="OJH14" s="42"/>
      <c r="OJI14" s="42"/>
      <c r="OJJ14" s="42"/>
      <c r="OJK14" s="42"/>
      <c r="OJL14" s="42"/>
      <c r="OJM14" s="42"/>
      <c r="OJN14" s="42"/>
      <c r="OJO14" s="42"/>
      <c r="OJP14" s="42"/>
      <c r="OJQ14" s="42"/>
      <c r="OJR14" s="42"/>
      <c r="OJS14" s="42"/>
      <c r="OJT14" s="42"/>
      <c r="OJU14" s="42"/>
      <c r="OJV14" s="42"/>
      <c r="OJW14" s="42"/>
      <c r="OJX14" s="42"/>
      <c r="OJY14" s="42"/>
      <c r="OJZ14" s="42"/>
      <c r="OKA14" s="42"/>
      <c r="OKB14" s="42"/>
      <c r="OKC14" s="42"/>
      <c r="OKD14" s="42"/>
      <c r="OKE14" s="42"/>
      <c r="OKF14" s="42"/>
      <c r="OKG14" s="42"/>
      <c r="OKH14" s="42"/>
      <c r="OKI14" s="42"/>
      <c r="OKJ14" s="42"/>
      <c r="OKK14" s="42"/>
      <c r="OKL14" s="42"/>
      <c r="OKM14" s="42"/>
      <c r="OKN14" s="42"/>
      <c r="OKO14" s="42"/>
      <c r="OKP14" s="42"/>
      <c r="OKQ14" s="42"/>
      <c r="OKR14" s="42"/>
      <c r="OKS14" s="42"/>
      <c r="OKT14" s="42"/>
      <c r="OKU14" s="42"/>
      <c r="OKV14" s="42"/>
      <c r="OKW14" s="42"/>
      <c r="OKX14" s="42"/>
      <c r="OKY14" s="42"/>
      <c r="OKZ14" s="42"/>
      <c r="OLA14" s="42"/>
      <c r="OLB14" s="42"/>
      <c r="OLC14" s="42"/>
      <c r="OLD14" s="42"/>
      <c r="OLE14" s="42"/>
      <c r="OLF14" s="42"/>
      <c r="OLG14" s="42"/>
      <c r="OLH14" s="42"/>
      <c r="OLI14" s="42"/>
      <c r="OLJ14" s="42"/>
      <c r="OLK14" s="42"/>
      <c r="OLL14" s="42"/>
      <c r="OLM14" s="42"/>
      <c r="OLN14" s="42"/>
      <c r="OLO14" s="42"/>
      <c r="OLP14" s="42"/>
      <c r="OLQ14" s="42"/>
      <c r="OLR14" s="42"/>
      <c r="OLS14" s="42"/>
      <c r="OLT14" s="42"/>
      <c r="OLU14" s="42"/>
      <c r="OLV14" s="42"/>
      <c r="OLW14" s="42"/>
      <c r="OLX14" s="42"/>
      <c r="OLY14" s="42"/>
      <c r="OLZ14" s="42"/>
      <c r="OMA14" s="42"/>
      <c r="OMB14" s="42"/>
      <c r="OMC14" s="42"/>
      <c r="OMD14" s="42"/>
      <c r="OME14" s="42"/>
      <c r="OMF14" s="42"/>
      <c r="OMG14" s="42"/>
      <c r="OMH14" s="42"/>
      <c r="OMI14" s="42"/>
      <c r="OMJ14" s="42"/>
      <c r="OMK14" s="42"/>
      <c r="OML14" s="42"/>
      <c r="OMM14" s="42"/>
      <c r="OMN14" s="42"/>
      <c r="OMO14" s="42"/>
      <c r="OMP14" s="42"/>
      <c r="OMQ14" s="42"/>
      <c r="OMR14" s="42"/>
      <c r="OMS14" s="42"/>
      <c r="OMT14" s="42"/>
      <c r="OMU14" s="42"/>
      <c r="OMV14" s="42"/>
      <c r="OMW14" s="42"/>
      <c r="OMX14" s="42"/>
      <c r="OMY14" s="42"/>
      <c r="OMZ14" s="42"/>
      <c r="ONA14" s="42"/>
      <c r="ONB14" s="42"/>
      <c r="ONC14" s="42"/>
      <c r="OND14" s="42"/>
      <c r="ONE14" s="42"/>
      <c r="ONF14" s="42"/>
      <c r="ONG14" s="42"/>
      <c r="ONH14" s="42"/>
      <c r="ONI14" s="42"/>
      <c r="ONJ14" s="42"/>
      <c r="ONK14" s="42"/>
      <c r="ONL14" s="42"/>
      <c r="ONM14" s="42"/>
      <c r="ONN14" s="42"/>
      <c r="ONO14" s="42"/>
      <c r="ONP14" s="42"/>
      <c r="ONQ14" s="42"/>
      <c r="ONR14" s="42"/>
      <c r="ONS14" s="42"/>
      <c r="ONT14" s="42"/>
      <c r="ONU14" s="42"/>
      <c r="ONV14" s="42"/>
      <c r="ONW14" s="42"/>
      <c r="ONX14" s="42"/>
      <c r="ONY14" s="42"/>
      <c r="ONZ14" s="42"/>
      <c r="OOA14" s="42"/>
      <c r="OOB14" s="42"/>
      <c r="OOC14" s="42"/>
      <c r="OOD14" s="42"/>
      <c r="OOE14" s="42"/>
      <c r="OOF14" s="42"/>
      <c r="OOG14" s="42"/>
      <c r="OOH14" s="42"/>
      <c r="OOI14" s="42"/>
      <c r="OOJ14" s="42"/>
      <c r="OOK14" s="42"/>
      <c r="OOL14" s="42"/>
      <c r="OOM14" s="42"/>
      <c r="OON14" s="42"/>
      <c r="OOO14" s="42"/>
      <c r="OOP14" s="42"/>
      <c r="OOQ14" s="42"/>
      <c r="OOR14" s="42"/>
      <c r="OOS14" s="42"/>
      <c r="OOT14" s="42"/>
      <c r="OOU14" s="42"/>
      <c r="OOV14" s="42"/>
      <c r="OOW14" s="42"/>
      <c r="OOX14" s="42"/>
      <c r="OOY14" s="42"/>
      <c r="OOZ14" s="42"/>
      <c r="OPA14" s="42"/>
      <c r="OPB14" s="42"/>
      <c r="OPC14" s="42"/>
      <c r="OPD14" s="42"/>
      <c r="OPE14" s="42"/>
      <c r="OPF14" s="42"/>
      <c r="OPG14" s="42"/>
      <c r="OPH14" s="42"/>
      <c r="OPI14" s="42"/>
      <c r="OPJ14" s="42"/>
      <c r="OPK14" s="42"/>
      <c r="OPL14" s="42"/>
      <c r="OPM14" s="42"/>
      <c r="OPN14" s="42"/>
      <c r="OPO14" s="42"/>
      <c r="OPP14" s="42"/>
      <c r="OPQ14" s="42"/>
      <c r="OPR14" s="42"/>
      <c r="OPS14" s="42"/>
      <c r="OPT14" s="42"/>
      <c r="OPU14" s="42"/>
      <c r="OPV14" s="42"/>
      <c r="OPW14" s="42"/>
      <c r="OPX14" s="42"/>
      <c r="OPY14" s="42"/>
      <c r="OPZ14" s="42"/>
      <c r="OQA14" s="42"/>
      <c r="OQB14" s="42"/>
      <c r="OQC14" s="42"/>
      <c r="OQD14" s="42"/>
      <c r="OQE14" s="42"/>
      <c r="OQF14" s="42"/>
      <c r="OQG14" s="42"/>
      <c r="OQH14" s="42"/>
      <c r="OQI14" s="42"/>
      <c r="OQJ14" s="42"/>
      <c r="OQK14" s="42"/>
      <c r="OQL14" s="42"/>
      <c r="OQM14" s="42"/>
      <c r="OQN14" s="42"/>
      <c r="OQO14" s="42"/>
      <c r="OQP14" s="42"/>
      <c r="OQQ14" s="42"/>
      <c r="OQR14" s="42"/>
      <c r="OQS14" s="42"/>
      <c r="OQT14" s="42"/>
      <c r="OQU14" s="42"/>
      <c r="OQV14" s="42"/>
      <c r="OQW14" s="42"/>
      <c r="OQX14" s="42"/>
      <c r="OQY14" s="42"/>
      <c r="OQZ14" s="42"/>
      <c r="ORA14" s="42"/>
      <c r="ORB14" s="42"/>
      <c r="ORC14" s="42"/>
      <c r="ORD14" s="42"/>
      <c r="ORE14" s="42"/>
      <c r="ORF14" s="42"/>
      <c r="ORG14" s="42"/>
      <c r="ORH14" s="42"/>
      <c r="ORI14" s="42"/>
      <c r="ORJ14" s="42"/>
      <c r="ORK14" s="42"/>
      <c r="ORL14" s="42"/>
      <c r="ORM14" s="42"/>
      <c r="ORN14" s="42"/>
      <c r="ORO14" s="42"/>
      <c r="ORP14" s="42"/>
      <c r="ORQ14" s="42"/>
      <c r="ORR14" s="42"/>
      <c r="ORS14" s="42"/>
      <c r="ORT14" s="42"/>
      <c r="ORU14" s="42"/>
      <c r="ORV14" s="42"/>
      <c r="ORW14" s="42"/>
      <c r="ORX14" s="42"/>
      <c r="ORY14" s="42"/>
      <c r="ORZ14" s="42"/>
      <c r="OSA14" s="42"/>
      <c r="OSB14" s="42"/>
      <c r="OSC14" s="42"/>
      <c r="OSD14" s="42"/>
      <c r="OSE14" s="42"/>
      <c r="OSF14" s="42"/>
      <c r="OSG14" s="42"/>
      <c r="OSH14" s="42"/>
      <c r="OSI14" s="42"/>
      <c r="OSJ14" s="42"/>
      <c r="OSK14" s="42"/>
      <c r="OSL14" s="42"/>
      <c r="OSM14" s="42"/>
      <c r="OSN14" s="42"/>
      <c r="OSO14" s="42"/>
      <c r="OSP14" s="42"/>
      <c r="OSQ14" s="42"/>
      <c r="OSR14" s="42"/>
      <c r="OSS14" s="42"/>
      <c r="OST14" s="42"/>
      <c r="OSU14" s="42"/>
      <c r="OSV14" s="42"/>
      <c r="OSW14" s="42"/>
      <c r="OSX14" s="42"/>
      <c r="OSY14" s="42"/>
      <c r="OSZ14" s="42"/>
      <c r="OTA14" s="42"/>
      <c r="OTB14" s="42"/>
      <c r="OTC14" s="42"/>
      <c r="OTD14" s="42"/>
      <c r="OTE14" s="42"/>
      <c r="OTF14" s="42"/>
      <c r="OTG14" s="42"/>
      <c r="OTH14" s="42"/>
      <c r="OTI14" s="42"/>
      <c r="OTJ14" s="42"/>
      <c r="OTK14" s="42"/>
      <c r="OTL14" s="42"/>
      <c r="OTM14" s="42"/>
      <c r="OTN14" s="42"/>
      <c r="OTO14" s="42"/>
      <c r="OTP14" s="42"/>
      <c r="OTQ14" s="42"/>
      <c r="OTR14" s="42"/>
      <c r="OTS14" s="42"/>
      <c r="OTT14" s="42"/>
      <c r="OTU14" s="42"/>
      <c r="OTV14" s="42"/>
      <c r="OTW14" s="42"/>
      <c r="OTX14" s="42"/>
      <c r="OTY14" s="42"/>
      <c r="OTZ14" s="42"/>
      <c r="OUA14" s="42"/>
      <c r="OUB14" s="42"/>
      <c r="OUC14" s="42"/>
      <c r="OUD14" s="42"/>
      <c r="OUE14" s="42"/>
      <c r="OUF14" s="42"/>
      <c r="OUG14" s="42"/>
      <c r="OUH14" s="42"/>
      <c r="OUI14" s="42"/>
      <c r="OUJ14" s="42"/>
      <c r="OUK14" s="42"/>
      <c r="OUL14" s="42"/>
      <c r="OUM14" s="42"/>
      <c r="OUN14" s="42"/>
      <c r="OUO14" s="42"/>
      <c r="OUP14" s="42"/>
      <c r="OUQ14" s="42"/>
      <c r="OUR14" s="42"/>
      <c r="OUS14" s="42"/>
      <c r="OUT14" s="42"/>
      <c r="OUU14" s="42"/>
      <c r="OUV14" s="42"/>
      <c r="OUW14" s="42"/>
      <c r="OUX14" s="42"/>
      <c r="OUY14" s="42"/>
      <c r="OUZ14" s="42"/>
      <c r="OVA14" s="42"/>
      <c r="OVB14" s="42"/>
      <c r="OVC14" s="42"/>
      <c r="OVD14" s="42"/>
      <c r="OVE14" s="42"/>
      <c r="OVF14" s="42"/>
      <c r="OVG14" s="42"/>
      <c r="OVH14" s="42"/>
      <c r="OVI14" s="42"/>
      <c r="OVJ14" s="42"/>
      <c r="OVK14" s="42"/>
      <c r="OVL14" s="42"/>
      <c r="OVM14" s="42"/>
      <c r="OVN14" s="42"/>
      <c r="OVO14" s="42"/>
      <c r="OVP14" s="42"/>
      <c r="OVQ14" s="42"/>
      <c r="OVR14" s="42"/>
      <c r="OVS14" s="42"/>
      <c r="OVT14" s="42"/>
      <c r="OVU14" s="42"/>
      <c r="OVV14" s="42"/>
      <c r="OVW14" s="42"/>
      <c r="OVX14" s="42"/>
      <c r="OVY14" s="42"/>
      <c r="OVZ14" s="42"/>
      <c r="OWA14" s="42"/>
      <c r="OWB14" s="42"/>
      <c r="OWC14" s="42"/>
      <c r="OWD14" s="42"/>
      <c r="OWE14" s="42"/>
      <c r="OWF14" s="42"/>
      <c r="OWG14" s="42"/>
      <c r="OWH14" s="42"/>
      <c r="OWI14" s="42"/>
      <c r="OWJ14" s="42"/>
      <c r="OWK14" s="42"/>
      <c r="OWL14" s="42"/>
      <c r="OWM14" s="42"/>
      <c r="OWN14" s="42"/>
      <c r="OWO14" s="42"/>
      <c r="OWP14" s="42"/>
      <c r="OWQ14" s="42"/>
      <c r="OWR14" s="42"/>
      <c r="OWS14" s="42"/>
      <c r="OWT14" s="42"/>
      <c r="OWU14" s="42"/>
      <c r="OWV14" s="42"/>
      <c r="OWW14" s="42"/>
      <c r="OWX14" s="42"/>
      <c r="OWY14" s="42"/>
      <c r="OWZ14" s="42"/>
      <c r="OXA14" s="42"/>
      <c r="OXB14" s="42"/>
      <c r="OXC14" s="42"/>
      <c r="OXD14" s="42"/>
      <c r="OXE14" s="42"/>
      <c r="OXF14" s="42"/>
      <c r="OXG14" s="42"/>
      <c r="OXH14" s="42"/>
      <c r="OXI14" s="42"/>
      <c r="OXJ14" s="42"/>
      <c r="OXK14" s="42"/>
      <c r="OXL14" s="42"/>
      <c r="OXM14" s="42"/>
      <c r="OXN14" s="42"/>
      <c r="OXO14" s="42"/>
      <c r="OXP14" s="42"/>
      <c r="OXQ14" s="42"/>
      <c r="OXR14" s="42"/>
      <c r="OXS14" s="42"/>
      <c r="OXT14" s="42"/>
      <c r="OXU14" s="42"/>
      <c r="OXV14" s="42"/>
      <c r="OXW14" s="42"/>
      <c r="OXX14" s="42"/>
      <c r="OXY14" s="42"/>
      <c r="OXZ14" s="42"/>
      <c r="OYA14" s="42"/>
      <c r="OYB14" s="42"/>
      <c r="OYC14" s="42"/>
      <c r="OYD14" s="42"/>
      <c r="OYE14" s="42"/>
      <c r="OYF14" s="42"/>
      <c r="OYG14" s="42"/>
      <c r="OYH14" s="42"/>
      <c r="OYI14" s="42"/>
      <c r="OYJ14" s="42"/>
      <c r="OYK14" s="42"/>
      <c r="OYL14" s="42"/>
      <c r="OYM14" s="42"/>
      <c r="OYN14" s="42"/>
      <c r="OYO14" s="42"/>
      <c r="OYP14" s="42"/>
      <c r="OYQ14" s="42"/>
      <c r="OYR14" s="42"/>
      <c r="OYS14" s="42"/>
      <c r="OYT14" s="42"/>
      <c r="OYU14" s="42"/>
      <c r="OYV14" s="42"/>
      <c r="OYW14" s="42"/>
      <c r="OYX14" s="42"/>
      <c r="OYY14" s="42"/>
      <c r="OYZ14" s="42"/>
      <c r="OZA14" s="42"/>
      <c r="OZB14" s="42"/>
      <c r="OZC14" s="42"/>
      <c r="OZD14" s="42"/>
      <c r="OZE14" s="42"/>
      <c r="OZF14" s="42"/>
      <c r="OZG14" s="42"/>
      <c r="OZH14" s="42"/>
      <c r="OZI14" s="42"/>
      <c r="OZJ14" s="42"/>
      <c r="OZK14" s="42"/>
      <c r="OZL14" s="42"/>
      <c r="OZM14" s="42"/>
      <c r="OZN14" s="42"/>
      <c r="OZO14" s="42"/>
      <c r="OZP14" s="42"/>
      <c r="OZQ14" s="42"/>
      <c r="OZR14" s="42"/>
      <c r="OZS14" s="42"/>
      <c r="OZT14" s="42"/>
      <c r="OZU14" s="42"/>
      <c r="OZV14" s="42"/>
      <c r="OZW14" s="42"/>
      <c r="OZX14" s="42"/>
      <c r="OZY14" s="42"/>
      <c r="OZZ14" s="42"/>
      <c r="PAA14" s="42"/>
      <c r="PAB14" s="42"/>
      <c r="PAC14" s="42"/>
      <c r="PAD14" s="42"/>
      <c r="PAE14" s="42"/>
      <c r="PAF14" s="42"/>
      <c r="PAG14" s="42"/>
      <c r="PAH14" s="42"/>
      <c r="PAI14" s="42"/>
      <c r="PAJ14" s="42"/>
      <c r="PAK14" s="42"/>
      <c r="PAL14" s="42"/>
      <c r="PAM14" s="42"/>
      <c r="PAN14" s="42"/>
      <c r="PAO14" s="42"/>
      <c r="PAP14" s="42"/>
      <c r="PAQ14" s="42"/>
      <c r="PAR14" s="42"/>
      <c r="PAS14" s="42"/>
      <c r="PAT14" s="42"/>
      <c r="PAU14" s="42"/>
      <c r="PAV14" s="42"/>
      <c r="PAW14" s="42"/>
      <c r="PAX14" s="42"/>
      <c r="PAY14" s="42"/>
      <c r="PAZ14" s="42"/>
      <c r="PBA14" s="42"/>
      <c r="PBB14" s="42"/>
      <c r="PBC14" s="42"/>
      <c r="PBD14" s="42"/>
      <c r="PBE14" s="42"/>
      <c r="PBF14" s="42"/>
      <c r="PBG14" s="42"/>
      <c r="PBH14" s="42"/>
      <c r="PBI14" s="42"/>
      <c r="PBJ14" s="42"/>
      <c r="PBK14" s="42"/>
      <c r="PBL14" s="42"/>
      <c r="PBM14" s="42"/>
      <c r="PBN14" s="42"/>
      <c r="PBO14" s="42"/>
      <c r="PBP14" s="42"/>
      <c r="PBQ14" s="42"/>
      <c r="PBR14" s="42"/>
      <c r="PBS14" s="42"/>
      <c r="PBT14" s="42"/>
      <c r="PBU14" s="42"/>
      <c r="PBV14" s="42"/>
      <c r="PBW14" s="42"/>
      <c r="PBX14" s="42"/>
      <c r="PBY14" s="42"/>
      <c r="PBZ14" s="42"/>
      <c r="PCA14" s="42"/>
      <c r="PCB14" s="42"/>
      <c r="PCC14" s="42"/>
      <c r="PCD14" s="42"/>
      <c r="PCE14" s="42"/>
      <c r="PCF14" s="42"/>
      <c r="PCG14" s="42"/>
      <c r="PCH14" s="42"/>
      <c r="PCI14" s="42"/>
      <c r="PCJ14" s="42"/>
      <c r="PCK14" s="42"/>
      <c r="PCL14" s="42"/>
      <c r="PCM14" s="42"/>
      <c r="PCN14" s="42"/>
      <c r="PCO14" s="42"/>
      <c r="PCP14" s="42"/>
      <c r="PCQ14" s="42"/>
      <c r="PCR14" s="42"/>
      <c r="PCS14" s="42"/>
      <c r="PCT14" s="42"/>
      <c r="PCU14" s="42"/>
      <c r="PCV14" s="42"/>
      <c r="PCW14" s="42"/>
      <c r="PCX14" s="42"/>
      <c r="PCY14" s="42"/>
      <c r="PCZ14" s="42"/>
      <c r="PDA14" s="42"/>
      <c r="PDB14" s="42"/>
      <c r="PDC14" s="42"/>
      <c r="PDD14" s="42"/>
      <c r="PDE14" s="42"/>
      <c r="PDF14" s="42"/>
      <c r="PDG14" s="42"/>
      <c r="PDH14" s="42"/>
      <c r="PDI14" s="42"/>
      <c r="PDJ14" s="42"/>
      <c r="PDK14" s="42"/>
      <c r="PDL14" s="42"/>
      <c r="PDM14" s="42"/>
      <c r="PDN14" s="42"/>
      <c r="PDO14" s="42"/>
      <c r="PDP14" s="42"/>
      <c r="PDQ14" s="42"/>
      <c r="PDR14" s="42"/>
      <c r="PDS14" s="42"/>
      <c r="PDT14" s="42"/>
      <c r="PDU14" s="42"/>
      <c r="PDV14" s="42"/>
      <c r="PDW14" s="42"/>
      <c r="PDX14" s="42"/>
      <c r="PDY14" s="42"/>
      <c r="PDZ14" s="42"/>
      <c r="PEA14" s="42"/>
      <c r="PEB14" s="42"/>
      <c r="PEC14" s="42"/>
      <c r="PED14" s="42"/>
      <c r="PEE14" s="42"/>
      <c r="PEF14" s="42"/>
      <c r="PEG14" s="42"/>
      <c r="PEH14" s="42"/>
      <c r="PEI14" s="42"/>
      <c r="PEJ14" s="42"/>
      <c r="PEK14" s="42"/>
      <c r="PEL14" s="42"/>
      <c r="PEM14" s="42"/>
      <c r="PEN14" s="42"/>
      <c r="PEO14" s="42"/>
      <c r="PEP14" s="42"/>
      <c r="PEQ14" s="42"/>
      <c r="PER14" s="42"/>
      <c r="PES14" s="42"/>
      <c r="PET14" s="42"/>
      <c r="PEU14" s="42"/>
      <c r="PEV14" s="42"/>
      <c r="PEW14" s="42"/>
      <c r="PEX14" s="42"/>
      <c r="PEY14" s="42"/>
      <c r="PEZ14" s="42"/>
      <c r="PFA14" s="42"/>
      <c r="PFB14" s="42"/>
      <c r="PFC14" s="42"/>
      <c r="PFD14" s="42"/>
      <c r="PFE14" s="42"/>
      <c r="PFF14" s="42"/>
      <c r="PFG14" s="42"/>
      <c r="PFH14" s="42"/>
      <c r="PFI14" s="42"/>
      <c r="PFJ14" s="42"/>
      <c r="PFK14" s="42"/>
      <c r="PFL14" s="42"/>
      <c r="PFM14" s="42"/>
      <c r="PFN14" s="42"/>
      <c r="PFO14" s="42"/>
      <c r="PFP14" s="42"/>
      <c r="PFQ14" s="42"/>
      <c r="PFR14" s="42"/>
      <c r="PFS14" s="42"/>
      <c r="PFT14" s="42"/>
      <c r="PFU14" s="42"/>
      <c r="PFV14" s="42"/>
      <c r="PFW14" s="42"/>
      <c r="PFX14" s="42"/>
      <c r="PFY14" s="42"/>
      <c r="PFZ14" s="42"/>
      <c r="PGA14" s="42"/>
      <c r="PGB14" s="42"/>
      <c r="PGC14" s="42"/>
      <c r="PGD14" s="42"/>
      <c r="PGE14" s="42"/>
      <c r="PGF14" s="42"/>
      <c r="PGG14" s="42"/>
      <c r="PGH14" s="42"/>
      <c r="PGI14" s="42"/>
      <c r="PGJ14" s="42"/>
      <c r="PGK14" s="42"/>
      <c r="PGL14" s="42"/>
      <c r="PGM14" s="42"/>
      <c r="PGN14" s="42"/>
      <c r="PGO14" s="42"/>
      <c r="PGP14" s="42"/>
      <c r="PGQ14" s="42"/>
      <c r="PGR14" s="42"/>
      <c r="PGS14" s="42"/>
      <c r="PGT14" s="42"/>
      <c r="PGU14" s="42"/>
      <c r="PGV14" s="42"/>
      <c r="PGW14" s="42"/>
      <c r="PGX14" s="42"/>
      <c r="PGY14" s="42"/>
      <c r="PGZ14" s="42"/>
      <c r="PHA14" s="42"/>
      <c r="PHB14" s="42"/>
      <c r="PHC14" s="42"/>
      <c r="PHD14" s="42"/>
      <c r="PHE14" s="42"/>
      <c r="PHF14" s="42"/>
      <c r="PHG14" s="42"/>
      <c r="PHH14" s="42"/>
      <c r="PHI14" s="42"/>
      <c r="PHJ14" s="42"/>
      <c r="PHK14" s="42"/>
      <c r="PHL14" s="42"/>
      <c r="PHM14" s="42"/>
      <c r="PHN14" s="42"/>
      <c r="PHO14" s="42"/>
      <c r="PHP14" s="42"/>
      <c r="PHQ14" s="42"/>
      <c r="PHR14" s="42"/>
      <c r="PHS14" s="42"/>
      <c r="PHT14" s="42"/>
      <c r="PHU14" s="42"/>
      <c r="PHV14" s="42"/>
      <c r="PHW14" s="42"/>
      <c r="PHX14" s="42"/>
      <c r="PHY14" s="42"/>
      <c r="PHZ14" s="42"/>
      <c r="PIA14" s="42"/>
      <c r="PIB14" s="42"/>
      <c r="PIC14" s="42"/>
      <c r="PID14" s="42"/>
      <c r="PIE14" s="42"/>
      <c r="PIF14" s="42"/>
      <c r="PIG14" s="42"/>
      <c r="PIH14" s="42"/>
      <c r="PII14" s="42"/>
      <c r="PIJ14" s="42"/>
      <c r="PIK14" s="42"/>
      <c r="PIL14" s="42"/>
      <c r="PIM14" s="42"/>
      <c r="PIN14" s="42"/>
      <c r="PIO14" s="42"/>
      <c r="PIP14" s="42"/>
      <c r="PIQ14" s="42"/>
      <c r="PIR14" s="42"/>
      <c r="PIS14" s="42"/>
      <c r="PIT14" s="42"/>
      <c r="PIU14" s="42"/>
      <c r="PIV14" s="42"/>
      <c r="PIW14" s="42"/>
      <c r="PIX14" s="42"/>
      <c r="PIY14" s="42"/>
      <c r="PIZ14" s="42"/>
      <c r="PJA14" s="42"/>
      <c r="PJB14" s="42"/>
      <c r="PJC14" s="42"/>
      <c r="PJD14" s="42"/>
      <c r="PJE14" s="42"/>
      <c r="PJF14" s="42"/>
      <c r="PJG14" s="42"/>
      <c r="PJH14" s="42"/>
      <c r="PJI14" s="42"/>
      <c r="PJJ14" s="42"/>
      <c r="PJK14" s="42"/>
      <c r="PJL14" s="42"/>
      <c r="PJM14" s="42"/>
      <c r="PJN14" s="42"/>
      <c r="PJO14" s="42"/>
      <c r="PJP14" s="42"/>
      <c r="PJQ14" s="42"/>
      <c r="PJR14" s="42"/>
      <c r="PJS14" s="42"/>
      <c r="PJT14" s="42"/>
      <c r="PJU14" s="42"/>
      <c r="PJV14" s="42"/>
      <c r="PJW14" s="42"/>
      <c r="PJX14" s="42"/>
      <c r="PJY14" s="42"/>
      <c r="PJZ14" s="42"/>
      <c r="PKA14" s="42"/>
      <c r="PKB14" s="42"/>
      <c r="PKC14" s="42"/>
      <c r="PKD14" s="42"/>
      <c r="PKE14" s="42"/>
      <c r="PKF14" s="42"/>
      <c r="PKG14" s="42"/>
      <c r="PKH14" s="42"/>
      <c r="PKI14" s="42"/>
      <c r="PKJ14" s="42"/>
      <c r="PKK14" s="42"/>
      <c r="PKL14" s="42"/>
      <c r="PKM14" s="42"/>
      <c r="PKN14" s="42"/>
      <c r="PKO14" s="42"/>
      <c r="PKP14" s="42"/>
      <c r="PKQ14" s="42"/>
      <c r="PKR14" s="42"/>
      <c r="PKS14" s="42"/>
      <c r="PKT14" s="42"/>
      <c r="PKU14" s="42"/>
      <c r="PKV14" s="42"/>
      <c r="PKW14" s="42"/>
      <c r="PKX14" s="42"/>
      <c r="PKY14" s="42"/>
      <c r="PKZ14" s="42"/>
      <c r="PLA14" s="42"/>
      <c r="PLB14" s="42"/>
      <c r="PLC14" s="42"/>
      <c r="PLD14" s="42"/>
      <c r="PLE14" s="42"/>
      <c r="PLF14" s="42"/>
      <c r="PLG14" s="42"/>
      <c r="PLH14" s="42"/>
      <c r="PLI14" s="42"/>
      <c r="PLJ14" s="42"/>
      <c r="PLK14" s="42"/>
      <c r="PLL14" s="42"/>
      <c r="PLM14" s="42"/>
      <c r="PLN14" s="42"/>
      <c r="PLO14" s="42"/>
      <c r="PLP14" s="42"/>
      <c r="PLQ14" s="42"/>
      <c r="PLR14" s="42"/>
      <c r="PLS14" s="42"/>
      <c r="PLT14" s="42"/>
      <c r="PLU14" s="42"/>
      <c r="PLV14" s="42"/>
      <c r="PLW14" s="42"/>
      <c r="PLX14" s="42"/>
      <c r="PLY14" s="42"/>
      <c r="PLZ14" s="42"/>
      <c r="PMA14" s="42"/>
      <c r="PMB14" s="42"/>
      <c r="PMC14" s="42"/>
      <c r="PMD14" s="42"/>
      <c r="PME14" s="42"/>
      <c r="PMF14" s="42"/>
      <c r="PMG14" s="42"/>
      <c r="PMH14" s="42"/>
      <c r="PMI14" s="42"/>
      <c r="PMJ14" s="42"/>
      <c r="PMK14" s="42"/>
      <c r="PML14" s="42"/>
      <c r="PMM14" s="42"/>
      <c r="PMN14" s="42"/>
      <c r="PMO14" s="42"/>
      <c r="PMP14" s="42"/>
      <c r="PMQ14" s="42"/>
      <c r="PMR14" s="42"/>
      <c r="PMS14" s="42"/>
      <c r="PMT14" s="42"/>
      <c r="PMU14" s="42"/>
      <c r="PMV14" s="42"/>
      <c r="PMW14" s="42"/>
      <c r="PMX14" s="42"/>
      <c r="PMY14" s="42"/>
      <c r="PMZ14" s="42"/>
      <c r="PNA14" s="42"/>
      <c r="PNB14" s="42"/>
      <c r="PNC14" s="42"/>
      <c r="PND14" s="42"/>
      <c r="PNE14" s="42"/>
      <c r="PNF14" s="42"/>
      <c r="PNG14" s="42"/>
      <c r="PNH14" s="42"/>
      <c r="PNI14" s="42"/>
      <c r="PNJ14" s="42"/>
      <c r="PNK14" s="42"/>
      <c r="PNL14" s="42"/>
      <c r="PNM14" s="42"/>
      <c r="PNN14" s="42"/>
      <c r="PNO14" s="42"/>
      <c r="PNP14" s="42"/>
      <c r="PNQ14" s="42"/>
      <c r="PNR14" s="42"/>
      <c r="PNS14" s="42"/>
      <c r="PNT14" s="42"/>
      <c r="PNU14" s="42"/>
      <c r="PNV14" s="42"/>
      <c r="PNW14" s="42"/>
      <c r="PNX14" s="42"/>
      <c r="PNY14" s="42"/>
      <c r="PNZ14" s="42"/>
      <c r="POA14" s="42"/>
      <c r="POB14" s="42"/>
      <c r="POC14" s="42"/>
      <c r="POD14" s="42"/>
      <c r="POE14" s="42"/>
      <c r="POF14" s="42"/>
      <c r="POG14" s="42"/>
      <c r="POH14" s="42"/>
      <c r="POI14" s="42"/>
      <c r="POJ14" s="42"/>
      <c r="POK14" s="42"/>
      <c r="POL14" s="42"/>
      <c r="POM14" s="42"/>
      <c r="PON14" s="42"/>
      <c r="POO14" s="42"/>
      <c r="POP14" s="42"/>
      <c r="POQ14" s="42"/>
      <c r="POR14" s="42"/>
      <c r="POS14" s="42"/>
      <c r="POT14" s="42"/>
      <c r="POU14" s="42"/>
      <c r="POV14" s="42"/>
      <c r="POW14" s="42"/>
      <c r="POX14" s="42"/>
      <c r="POY14" s="42"/>
      <c r="POZ14" s="42"/>
      <c r="PPA14" s="42"/>
      <c r="PPB14" s="42"/>
      <c r="PPC14" s="42"/>
      <c r="PPD14" s="42"/>
      <c r="PPE14" s="42"/>
      <c r="PPF14" s="42"/>
      <c r="PPG14" s="42"/>
      <c r="PPH14" s="42"/>
      <c r="PPI14" s="42"/>
      <c r="PPJ14" s="42"/>
      <c r="PPK14" s="42"/>
      <c r="PPL14" s="42"/>
      <c r="PPM14" s="42"/>
      <c r="PPN14" s="42"/>
      <c r="PPO14" s="42"/>
      <c r="PPP14" s="42"/>
      <c r="PPQ14" s="42"/>
      <c r="PPR14" s="42"/>
      <c r="PPS14" s="42"/>
      <c r="PPT14" s="42"/>
      <c r="PPU14" s="42"/>
      <c r="PPV14" s="42"/>
      <c r="PPW14" s="42"/>
      <c r="PPX14" s="42"/>
      <c r="PPY14" s="42"/>
      <c r="PPZ14" s="42"/>
      <c r="PQA14" s="42"/>
      <c r="PQB14" s="42"/>
      <c r="PQC14" s="42"/>
      <c r="PQD14" s="42"/>
      <c r="PQE14" s="42"/>
      <c r="PQF14" s="42"/>
      <c r="PQG14" s="42"/>
      <c r="PQH14" s="42"/>
      <c r="PQI14" s="42"/>
      <c r="PQJ14" s="42"/>
      <c r="PQK14" s="42"/>
      <c r="PQL14" s="42"/>
      <c r="PQM14" s="42"/>
      <c r="PQN14" s="42"/>
      <c r="PQO14" s="42"/>
      <c r="PQP14" s="42"/>
      <c r="PQQ14" s="42"/>
      <c r="PQR14" s="42"/>
      <c r="PQS14" s="42"/>
      <c r="PQT14" s="42"/>
      <c r="PQU14" s="42"/>
      <c r="PQV14" s="42"/>
      <c r="PQW14" s="42"/>
      <c r="PQX14" s="42"/>
      <c r="PQY14" s="42"/>
      <c r="PQZ14" s="42"/>
      <c r="PRA14" s="42"/>
      <c r="PRB14" s="42"/>
      <c r="PRC14" s="42"/>
      <c r="PRD14" s="42"/>
      <c r="PRE14" s="42"/>
      <c r="PRF14" s="42"/>
      <c r="PRG14" s="42"/>
      <c r="PRH14" s="42"/>
      <c r="PRI14" s="42"/>
      <c r="PRJ14" s="42"/>
      <c r="PRK14" s="42"/>
      <c r="PRL14" s="42"/>
      <c r="PRM14" s="42"/>
      <c r="PRN14" s="42"/>
      <c r="PRO14" s="42"/>
      <c r="PRP14" s="42"/>
      <c r="PRQ14" s="42"/>
      <c r="PRR14" s="42"/>
      <c r="PRS14" s="42"/>
      <c r="PRT14" s="42"/>
      <c r="PRU14" s="42"/>
      <c r="PRV14" s="42"/>
      <c r="PRW14" s="42"/>
      <c r="PRX14" s="42"/>
      <c r="PRY14" s="42"/>
      <c r="PRZ14" s="42"/>
      <c r="PSA14" s="42"/>
      <c r="PSB14" s="42"/>
      <c r="PSC14" s="42"/>
      <c r="PSD14" s="42"/>
      <c r="PSE14" s="42"/>
      <c r="PSF14" s="42"/>
      <c r="PSG14" s="42"/>
      <c r="PSH14" s="42"/>
      <c r="PSI14" s="42"/>
      <c r="PSJ14" s="42"/>
      <c r="PSK14" s="42"/>
      <c r="PSL14" s="42"/>
      <c r="PSM14" s="42"/>
      <c r="PSN14" s="42"/>
      <c r="PSO14" s="42"/>
      <c r="PSP14" s="42"/>
      <c r="PSQ14" s="42"/>
      <c r="PSR14" s="42"/>
      <c r="PSS14" s="42"/>
      <c r="PST14" s="42"/>
      <c r="PSU14" s="42"/>
      <c r="PSV14" s="42"/>
      <c r="PSW14" s="42"/>
      <c r="PSX14" s="42"/>
      <c r="PSY14" s="42"/>
      <c r="PSZ14" s="42"/>
      <c r="PTA14" s="42"/>
      <c r="PTB14" s="42"/>
      <c r="PTC14" s="42"/>
      <c r="PTD14" s="42"/>
      <c r="PTE14" s="42"/>
      <c r="PTF14" s="42"/>
      <c r="PTG14" s="42"/>
      <c r="PTH14" s="42"/>
      <c r="PTI14" s="42"/>
      <c r="PTJ14" s="42"/>
      <c r="PTK14" s="42"/>
      <c r="PTL14" s="42"/>
      <c r="PTM14" s="42"/>
      <c r="PTN14" s="42"/>
      <c r="PTO14" s="42"/>
      <c r="PTP14" s="42"/>
      <c r="PTQ14" s="42"/>
      <c r="PTR14" s="42"/>
      <c r="PTS14" s="42"/>
      <c r="PTT14" s="42"/>
      <c r="PTU14" s="42"/>
      <c r="PTV14" s="42"/>
      <c r="PTW14" s="42"/>
      <c r="PTX14" s="42"/>
      <c r="PTY14" s="42"/>
      <c r="PTZ14" s="42"/>
      <c r="PUA14" s="42"/>
      <c r="PUB14" s="42"/>
      <c r="PUC14" s="42"/>
      <c r="PUD14" s="42"/>
      <c r="PUE14" s="42"/>
      <c r="PUF14" s="42"/>
      <c r="PUG14" s="42"/>
      <c r="PUH14" s="42"/>
      <c r="PUI14" s="42"/>
      <c r="PUJ14" s="42"/>
      <c r="PUK14" s="42"/>
      <c r="PUL14" s="42"/>
      <c r="PUM14" s="42"/>
      <c r="PUN14" s="42"/>
      <c r="PUO14" s="42"/>
      <c r="PUP14" s="42"/>
      <c r="PUQ14" s="42"/>
      <c r="PUR14" s="42"/>
      <c r="PUS14" s="42"/>
      <c r="PUT14" s="42"/>
      <c r="PUU14" s="42"/>
      <c r="PUV14" s="42"/>
      <c r="PUW14" s="42"/>
      <c r="PUX14" s="42"/>
      <c r="PUY14" s="42"/>
      <c r="PUZ14" s="42"/>
      <c r="PVA14" s="42"/>
      <c r="PVB14" s="42"/>
      <c r="PVC14" s="42"/>
      <c r="PVD14" s="42"/>
      <c r="PVE14" s="42"/>
      <c r="PVF14" s="42"/>
      <c r="PVG14" s="42"/>
      <c r="PVH14" s="42"/>
      <c r="PVI14" s="42"/>
      <c r="PVJ14" s="42"/>
      <c r="PVK14" s="42"/>
      <c r="PVL14" s="42"/>
      <c r="PVM14" s="42"/>
      <c r="PVN14" s="42"/>
      <c r="PVO14" s="42"/>
      <c r="PVP14" s="42"/>
      <c r="PVQ14" s="42"/>
      <c r="PVR14" s="42"/>
      <c r="PVS14" s="42"/>
      <c r="PVT14" s="42"/>
      <c r="PVU14" s="42"/>
      <c r="PVV14" s="42"/>
      <c r="PVW14" s="42"/>
      <c r="PVX14" s="42"/>
      <c r="PVY14" s="42"/>
      <c r="PVZ14" s="42"/>
      <c r="PWA14" s="42"/>
      <c r="PWB14" s="42"/>
      <c r="PWC14" s="42"/>
      <c r="PWD14" s="42"/>
      <c r="PWE14" s="42"/>
      <c r="PWF14" s="42"/>
      <c r="PWG14" s="42"/>
      <c r="PWH14" s="42"/>
      <c r="PWI14" s="42"/>
      <c r="PWJ14" s="42"/>
      <c r="PWK14" s="42"/>
      <c r="PWL14" s="42"/>
      <c r="PWM14" s="42"/>
      <c r="PWN14" s="42"/>
      <c r="PWO14" s="42"/>
      <c r="PWP14" s="42"/>
      <c r="PWQ14" s="42"/>
      <c r="PWR14" s="42"/>
      <c r="PWS14" s="42"/>
      <c r="PWT14" s="42"/>
      <c r="PWU14" s="42"/>
      <c r="PWV14" s="42"/>
      <c r="PWW14" s="42"/>
      <c r="PWX14" s="42"/>
      <c r="PWY14" s="42"/>
      <c r="PWZ14" s="42"/>
      <c r="PXA14" s="42"/>
      <c r="PXB14" s="42"/>
      <c r="PXC14" s="42"/>
      <c r="PXD14" s="42"/>
      <c r="PXE14" s="42"/>
      <c r="PXF14" s="42"/>
      <c r="PXG14" s="42"/>
      <c r="PXH14" s="42"/>
      <c r="PXI14" s="42"/>
      <c r="PXJ14" s="42"/>
      <c r="PXK14" s="42"/>
      <c r="PXL14" s="42"/>
      <c r="PXM14" s="42"/>
      <c r="PXN14" s="42"/>
      <c r="PXO14" s="42"/>
      <c r="PXP14" s="42"/>
      <c r="PXQ14" s="42"/>
      <c r="PXR14" s="42"/>
      <c r="PXS14" s="42"/>
      <c r="PXT14" s="42"/>
      <c r="PXU14" s="42"/>
      <c r="PXV14" s="42"/>
      <c r="PXW14" s="42"/>
      <c r="PXX14" s="42"/>
      <c r="PXY14" s="42"/>
      <c r="PXZ14" s="42"/>
      <c r="PYA14" s="42"/>
      <c r="PYB14" s="42"/>
      <c r="PYC14" s="42"/>
      <c r="PYD14" s="42"/>
      <c r="PYE14" s="42"/>
      <c r="PYF14" s="42"/>
      <c r="PYG14" s="42"/>
      <c r="PYH14" s="42"/>
      <c r="PYI14" s="42"/>
      <c r="PYJ14" s="42"/>
      <c r="PYK14" s="42"/>
      <c r="PYL14" s="42"/>
      <c r="PYM14" s="42"/>
      <c r="PYN14" s="42"/>
      <c r="PYO14" s="42"/>
      <c r="PYP14" s="42"/>
      <c r="PYQ14" s="42"/>
      <c r="PYR14" s="42"/>
      <c r="PYS14" s="42"/>
      <c r="PYT14" s="42"/>
      <c r="PYU14" s="42"/>
      <c r="PYV14" s="42"/>
      <c r="PYW14" s="42"/>
      <c r="PYX14" s="42"/>
      <c r="PYY14" s="42"/>
      <c r="PYZ14" s="42"/>
      <c r="PZA14" s="42"/>
      <c r="PZB14" s="42"/>
      <c r="PZC14" s="42"/>
      <c r="PZD14" s="42"/>
      <c r="PZE14" s="42"/>
      <c r="PZF14" s="42"/>
      <c r="PZG14" s="42"/>
      <c r="PZH14" s="42"/>
      <c r="PZI14" s="42"/>
      <c r="PZJ14" s="42"/>
      <c r="PZK14" s="42"/>
      <c r="PZL14" s="42"/>
      <c r="PZM14" s="42"/>
      <c r="PZN14" s="42"/>
      <c r="PZO14" s="42"/>
      <c r="PZP14" s="42"/>
      <c r="PZQ14" s="42"/>
      <c r="PZR14" s="42"/>
      <c r="PZS14" s="42"/>
      <c r="PZT14" s="42"/>
      <c r="PZU14" s="42"/>
      <c r="PZV14" s="42"/>
      <c r="PZW14" s="42"/>
      <c r="PZX14" s="42"/>
      <c r="PZY14" s="42"/>
      <c r="PZZ14" s="42"/>
      <c r="QAA14" s="42"/>
      <c r="QAB14" s="42"/>
      <c r="QAC14" s="42"/>
      <c r="QAD14" s="42"/>
      <c r="QAE14" s="42"/>
      <c r="QAF14" s="42"/>
      <c r="QAG14" s="42"/>
      <c r="QAH14" s="42"/>
      <c r="QAI14" s="42"/>
      <c r="QAJ14" s="42"/>
      <c r="QAK14" s="42"/>
      <c r="QAL14" s="42"/>
      <c r="QAM14" s="42"/>
      <c r="QAN14" s="42"/>
      <c r="QAO14" s="42"/>
      <c r="QAP14" s="42"/>
      <c r="QAQ14" s="42"/>
      <c r="QAR14" s="42"/>
      <c r="QAS14" s="42"/>
      <c r="QAT14" s="42"/>
      <c r="QAU14" s="42"/>
      <c r="QAV14" s="42"/>
      <c r="QAW14" s="42"/>
      <c r="QAX14" s="42"/>
      <c r="QAY14" s="42"/>
      <c r="QAZ14" s="42"/>
      <c r="QBA14" s="42"/>
      <c r="QBB14" s="42"/>
      <c r="QBC14" s="42"/>
      <c r="QBD14" s="42"/>
      <c r="QBE14" s="42"/>
      <c r="QBF14" s="42"/>
      <c r="QBG14" s="42"/>
      <c r="QBH14" s="42"/>
      <c r="QBI14" s="42"/>
      <c r="QBJ14" s="42"/>
      <c r="QBK14" s="42"/>
      <c r="QBL14" s="42"/>
      <c r="QBM14" s="42"/>
      <c r="QBN14" s="42"/>
      <c r="QBO14" s="42"/>
      <c r="QBP14" s="42"/>
      <c r="QBQ14" s="42"/>
      <c r="QBR14" s="42"/>
      <c r="QBS14" s="42"/>
      <c r="QBT14" s="42"/>
      <c r="QBU14" s="42"/>
      <c r="QBV14" s="42"/>
      <c r="QBW14" s="42"/>
      <c r="QBX14" s="42"/>
      <c r="QBY14" s="42"/>
      <c r="QBZ14" s="42"/>
      <c r="QCA14" s="42"/>
      <c r="QCB14" s="42"/>
      <c r="QCC14" s="42"/>
      <c r="QCD14" s="42"/>
      <c r="QCE14" s="42"/>
      <c r="QCF14" s="42"/>
      <c r="QCG14" s="42"/>
      <c r="QCH14" s="42"/>
      <c r="QCI14" s="42"/>
      <c r="QCJ14" s="42"/>
      <c r="QCK14" s="42"/>
      <c r="QCL14" s="42"/>
      <c r="QCM14" s="42"/>
      <c r="QCN14" s="42"/>
      <c r="QCO14" s="42"/>
      <c r="QCP14" s="42"/>
      <c r="QCQ14" s="42"/>
      <c r="QCR14" s="42"/>
      <c r="QCS14" s="42"/>
      <c r="QCT14" s="42"/>
      <c r="QCU14" s="42"/>
      <c r="QCV14" s="42"/>
      <c r="QCW14" s="42"/>
      <c r="QCX14" s="42"/>
      <c r="QCY14" s="42"/>
      <c r="QCZ14" s="42"/>
      <c r="QDA14" s="42"/>
      <c r="QDB14" s="42"/>
      <c r="QDC14" s="42"/>
      <c r="QDD14" s="42"/>
      <c r="QDE14" s="42"/>
      <c r="QDF14" s="42"/>
      <c r="QDG14" s="42"/>
      <c r="QDH14" s="42"/>
      <c r="QDI14" s="42"/>
      <c r="QDJ14" s="42"/>
      <c r="QDK14" s="42"/>
      <c r="QDL14" s="42"/>
      <c r="QDM14" s="42"/>
      <c r="QDN14" s="42"/>
      <c r="QDO14" s="42"/>
      <c r="QDP14" s="42"/>
      <c r="QDQ14" s="42"/>
      <c r="QDR14" s="42"/>
      <c r="QDS14" s="42"/>
      <c r="QDT14" s="42"/>
      <c r="QDU14" s="42"/>
      <c r="QDV14" s="42"/>
      <c r="QDW14" s="42"/>
      <c r="QDX14" s="42"/>
      <c r="QDY14" s="42"/>
      <c r="QDZ14" s="42"/>
      <c r="QEA14" s="42"/>
      <c r="QEB14" s="42"/>
      <c r="QEC14" s="42"/>
      <c r="QED14" s="42"/>
      <c r="QEE14" s="42"/>
      <c r="QEF14" s="42"/>
      <c r="QEG14" s="42"/>
      <c r="QEH14" s="42"/>
      <c r="QEI14" s="42"/>
      <c r="QEJ14" s="42"/>
      <c r="QEK14" s="42"/>
      <c r="QEL14" s="42"/>
      <c r="QEM14" s="42"/>
      <c r="QEN14" s="42"/>
      <c r="QEO14" s="42"/>
      <c r="QEP14" s="42"/>
      <c r="QEQ14" s="42"/>
      <c r="QER14" s="42"/>
      <c r="QES14" s="42"/>
      <c r="QET14" s="42"/>
      <c r="QEU14" s="42"/>
      <c r="QEV14" s="42"/>
      <c r="QEW14" s="42"/>
      <c r="QEX14" s="42"/>
      <c r="QEY14" s="42"/>
      <c r="QEZ14" s="42"/>
      <c r="QFA14" s="42"/>
      <c r="QFB14" s="42"/>
      <c r="QFC14" s="42"/>
      <c r="QFD14" s="42"/>
      <c r="QFE14" s="42"/>
      <c r="QFF14" s="42"/>
      <c r="QFG14" s="42"/>
      <c r="QFH14" s="42"/>
      <c r="QFI14" s="42"/>
      <c r="QFJ14" s="42"/>
      <c r="QFK14" s="42"/>
      <c r="QFL14" s="42"/>
      <c r="QFM14" s="42"/>
      <c r="QFN14" s="42"/>
      <c r="QFO14" s="42"/>
      <c r="QFP14" s="42"/>
      <c r="QFQ14" s="42"/>
      <c r="QFR14" s="42"/>
      <c r="QFS14" s="42"/>
      <c r="QFT14" s="42"/>
      <c r="QFU14" s="42"/>
      <c r="QFV14" s="42"/>
      <c r="QFW14" s="42"/>
      <c r="QFX14" s="42"/>
      <c r="QFY14" s="42"/>
      <c r="QFZ14" s="42"/>
      <c r="QGA14" s="42"/>
      <c r="QGB14" s="42"/>
      <c r="QGC14" s="42"/>
      <c r="QGD14" s="42"/>
      <c r="QGE14" s="42"/>
      <c r="QGF14" s="42"/>
      <c r="QGG14" s="42"/>
      <c r="QGH14" s="42"/>
      <c r="QGI14" s="42"/>
      <c r="QGJ14" s="42"/>
      <c r="QGK14" s="42"/>
      <c r="QGL14" s="42"/>
      <c r="QGM14" s="42"/>
      <c r="QGN14" s="42"/>
      <c r="QGO14" s="42"/>
      <c r="QGP14" s="42"/>
      <c r="QGQ14" s="42"/>
      <c r="QGR14" s="42"/>
      <c r="QGS14" s="42"/>
      <c r="QGT14" s="42"/>
      <c r="QGU14" s="42"/>
      <c r="QGV14" s="42"/>
      <c r="QGW14" s="42"/>
      <c r="QGX14" s="42"/>
      <c r="QGY14" s="42"/>
      <c r="QGZ14" s="42"/>
      <c r="QHA14" s="42"/>
      <c r="QHB14" s="42"/>
      <c r="QHC14" s="42"/>
      <c r="QHD14" s="42"/>
      <c r="QHE14" s="42"/>
      <c r="QHF14" s="42"/>
      <c r="QHG14" s="42"/>
      <c r="QHH14" s="42"/>
      <c r="QHI14" s="42"/>
      <c r="QHJ14" s="42"/>
      <c r="QHK14" s="42"/>
      <c r="QHL14" s="42"/>
      <c r="QHM14" s="42"/>
      <c r="QHN14" s="42"/>
      <c r="QHO14" s="42"/>
      <c r="QHP14" s="42"/>
      <c r="QHQ14" s="42"/>
      <c r="QHR14" s="42"/>
      <c r="QHS14" s="42"/>
      <c r="QHT14" s="42"/>
      <c r="QHU14" s="42"/>
      <c r="QHV14" s="42"/>
      <c r="QHW14" s="42"/>
      <c r="QHX14" s="42"/>
      <c r="QHY14" s="42"/>
      <c r="QHZ14" s="42"/>
      <c r="QIA14" s="42"/>
      <c r="QIB14" s="42"/>
      <c r="QIC14" s="42"/>
      <c r="QID14" s="42"/>
      <c r="QIE14" s="42"/>
      <c r="QIF14" s="42"/>
      <c r="QIG14" s="42"/>
      <c r="QIH14" s="42"/>
      <c r="QII14" s="42"/>
      <c r="QIJ14" s="42"/>
      <c r="QIK14" s="42"/>
      <c r="QIL14" s="42"/>
      <c r="QIM14" s="42"/>
      <c r="QIN14" s="42"/>
      <c r="QIO14" s="42"/>
      <c r="QIP14" s="42"/>
      <c r="QIQ14" s="42"/>
      <c r="QIR14" s="42"/>
      <c r="QIS14" s="42"/>
      <c r="QIT14" s="42"/>
      <c r="QIU14" s="42"/>
      <c r="QIV14" s="42"/>
      <c r="QIW14" s="42"/>
      <c r="QIX14" s="42"/>
      <c r="QIY14" s="42"/>
      <c r="QIZ14" s="42"/>
      <c r="QJA14" s="42"/>
      <c r="QJB14" s="42"/>
      <c r="QJC14" s="42"/>
      <c r="QJD14" s="42"/>
      <c r="QJE14" s="42"/>
      <c r="QJF14" s="42"/>
      <c r="QJG14" s="42"/>
      <c r="QJH14" s="42"/>
      <c r="QJI14" s="42"/>
      <c r="QJJ14" s="42"/>
      <c r="QJK14" s="42"/>
      <c r="QJL14" s="42"/>
      <c r="QJM14" s="42"/>
      <c r="QJN14" s="42"/>
      <c r="QJO14" s="42"/>
      <c r="QJP14" s="42"/>
      <c r="QJQ14" s="42"/>
      <c r="QJR14" s="42"/>
      <c r="QJS14" s="42"/>
      <c r="QJT14" s="42"/>
      <c r="QJU14" s="42"/>
      <c r="QJV14" s="42"/>
      <c r="QJW14" s="42"/>
      <c r="QJX14" s="42"/>
      <c r="QJY14" s="42"/>
      <c r="QJZ14" s="42"/>
      <c r="QKA14" s="42"/>
      <c r="QKB14" s="42"/>
      <c r="QKC14" s="42"/>
      <c r="QKD14" s="42"/>
      <c r="QKE14" s="42"/>
      <c r="QKF14" s="42"/>
      <c r="QKG14" s="42"/>
      <c r="QKH14" s="42"/>
      <c r="QKI14" s="42"/>
      <c r="QKJ14" s="42"/>
      <c r="QKK14" s="42"/>
      <c r="QKL14" s="42"/>
      <c r="QKM14" s="42"/>
      <c r="QKN14" s="42"/>
      <c r="QKO14" s="42"/>
      <c r="QKP14" s="42"/>
      <c r="QKQ14" s="42"/>
      <c r="QKR14" s="42"/>
      <c r="QKS14" s="42"/>
      <c r="QKT14" s="42"/>
      <c r="QKU14" s="42"/>
      <c r="QKV14" s="42"/>
      <c r="QKW14" s="42"/>
      <c r="QKX14" s="42"/>
      <c r="QKY14" s="42"/>
      <c r="QKZ14" s="42"/>
      <c r="QLA14" s="42"/>
      <c r="QLB14" s="42"/>
      <c r="QLC14" s="42"/>
      <c r="QLD14" s="42"/>
      <c r="QLE14" s="42"/>
      <c r="QLF14" s="42"/>
      <c r="QLG14" s="42"/>
      <c r="QLH14" s="42"/>
      <c r="QLI14" s="42"/>
      <c r="QLJ14" s="42"/>
      <c r="QLK14" s="42"/>
      <c r="QLL14" s="42"/>
      <c r="QLM14" s="42"/>
      <c r="QLN14" s="42"/>
      <c r="QLO14" s="42"/>
      <c r="QLP14" s="42"/>
      <c r="QLQ14" s="42"/>
      <c r="QLR14" s="42"/>
      <c r="QLS14" s="42"/>
      <c r="QLT14" s="42"/>
      <c r="QLU14" s="42"/>
      <c r="QLV14" s="42"/>
      <c r="QLW14" s="42"/>
      <c r="QLX14" s="42"/>
      <c r="QLY14" s="42"/>
      <c r="QLZ14" s="42"/>
      <c r="QMA14" s="42"/>
      <c r="QMB14" s="42"/>
      <c r="QMC14" s="42"/>
      <c r="QMD14" s="42"/>
      <c r="QME14" s="42"/>
      <c r="QMF14" s="42"/>
      <c r="QMG14" s="42"/>
      <c r="QMH14" s="42"/>
      <c r="QMI14" s="42"/>
      <c r="QMJ14" s="42"/>
      <c r="QMK14" s="42"/>
      <c r="QML14" s="42"/>
      <c r="QMM14" s="42"/>
      <c r="QMN14" s="42"/>
      <c r="QMO14" s="42"/>
      <c r="QMP14" s="42"/>
      <c r="QMQ14" s="42"/>
      <c r="QMR14" s="42"/>
      <c r="QMS14" s="42"/>
      <c r="QMT14" s="42"/>
      <c r="QMU14" s="42"/>
      <c r="QMV14" s="42"/>
      <c r="QMW14" s="42"/>
      <c r="QMX14" s="42"/>
      <c r="QMY14" s="42"/>
      <c r="QMZ14" s="42"/>
      <c r="QNA14" s="42"/>
      <c r="QNB14" s="42"/>
      <c r="QNC14" s="42"/>
      <c r="QND14" s="42"/>
      <c r="QNE14" s="42"/>
      <c r="QNF14" s="42"/>
      <c r="QNG14" s="42"/>
      <c r="QNH14" s="42"/>
      <c r="QNI14" s="42"/>
      <c r="QNJ14" s="42"/>
      <c r="QNK14" s="42"/>
      <c r="QNL14" s="42"/>
      <c r="QNM14" s="42"/>
      <c r="QNN14" s="42"/>
      <c r="QNO14" s="42"/>
      <c r="QNP14" s="42"/>
      <c r="QNQ14" s="42"/>
      <c r="QNR14" s="42"/>
      <c r="QNS14" s="42"/>
      <c r="QNT14" s="42"/>
      <c r="QNU14" s="42"/>
      <c r="QNV14" s="42"/>
      <c r="QNW14" s="42"/>
      <c r="QNX14" s="42"/>
      <c r="QNY14" s="42"/>
      <c r="QNZ14" s="42"/>
      <c r="QOA14" s="42"/>
      <c r="QOB14" s="42"/>
      <c r="QOC14" s="42"/>
      <c r="QOD14" s="42"/>
      <c r="QOE14" s="42"/>
      <c r="QOF14" s="42"/>
      <c r="QOG14" s="42"/>
      <c r="QOH14" s="42"/>
      <c r="QOI14" s="42"/>
      <c r="QOJ14" s="42"/>
      <c r="QOK14" s="42"/>
      <c r="QOL14" s="42"/>
      <c r="QOM14" s="42"/>
      <c r="QON14" s="42"/>
      <c r="QOO14" s="42"/>
      <c r="QOP14" s="42"/>
      <c r="QOQ14" s="42"/>
      <c r="QOR14" s="42"/>
      <c r="QOS14" s="42"/>
      <c r="QOT14" s="42"/>
      <c r="QOU14" s="42"/>
      <c r="QOV14" s="42"/>
      <c r="QOW14" s="42"/>
      <c r="QOX14" s="42"/>
      <c r="QOY14" s="42"/>
      <c r="QOZ14" s="42"/>
      <c r="QPA14" s="42"/>
      <c r="QPB14" s="42"/>
      <c r="QPC14" s="42"/>
      <c r="QPD14" s="42"/>
      <c r="QPE14" s="42"/>
      <c r="QPF14" s="42"/>
      <c r="QPG14" s="42"/>
      <c r="QPH14" s="42"/>
      <c r="QPI14" s="42"/>
      <c r="QPJ14" s="42"/>
      <c r="QPK14" s="42"/>
      <c r="QPL14" s="42"/>
      <c r="QPM14" s="42"/>
      <c r="QPN14" s="42"/>
      <c r="QPO14" s="42"/>
      <c r="QPP14" s="42"/>
      <c r="QPQ14" s="42"/>
      <c r="QPR14" s="42"/>
      <c r="QPS14" s="42"/>
      <c r="QPT14" s="42"/>
      <c r="QPU14" s="42"/>
      <c r="QPV14" s="42"/>
      <c r="QPW14" s="42"/>
      <c r="QPX14" s="42"/>
      <c r="QPY14" s="42"/>
      <c r="QPZ14" s="42"/>
      <c r="QQA14" s="42"/>
      <c r="QQB14" s="42"/>
      <c r="QQC14" s="42"/>
      <c r="QQD14" s="42"/>
      <c r="QQE14" s="42"/>
      <c r="QQF14" s="42"/>
      <c r="QQG14" s="42"/>
      <c r="QQH14" s="42"/>
      <c r="QQI14" s="42"/>
      <c r="QQJ14" s="42"/>
      <c r="QQK14" s="42"/>
      <c r="QQL14" s="42"/>
      <c r="QQM14" s="42"/>
      <c r="QQN14" s="42"/>
      <c r="QQO14" s="42"/>
      <c r="QQP14" s="42"/>
      <c r="QQQ14" s="42"/>
      <c r="QQR14" s="42"/>
      <c r="QQS14" s="42"/>
      <c r="QQT14" s="42"/>
      <c r="QQU14" s="42"/>
      <c r="QQV14" s="42"/>
      <c r="QQW14" s="42"/>
      <c r="QQX14" s="42"/>
      <c r="QQY14" s="42"/>
      <c r="QQZ14" s="42"/>
      <c r="QRA14" s="42"/>
      <c r="QRB14" s="42"/>
      <c r="QRC14" s="42"/>
      <c r="QRD14" s="42"/>
      <c r="QRE14" s="42"/>
      <c r="QRF14" s="42"/>
      <c r="QRG14" s="42"/>
      <c r="QRH14" s="42"/>
      <c r="QRI14" s="42"/>
      <c r="QRJ14" s="42"/>
      <c r="QRK14" s="42"/>
      <c r="QRL14" s="42"/>
      <c r="QRM14" s="42"/>
      <c r="QRN14" s="42"/>
      <c r="QRO14" s="42"/>
      <c r="QRP14" s="42"/>
      <c r="QRQ14" s="42"/>
      <c r="QRR14" s="42"/>
      <c r="QRS14" s="42"/>
      <c r="QRT14" s="42"/>
      <c r="QRU14" s="42"/>
      <c r="QRV14" s="42"/>
      <c r="QRW14" s="42"/>
      <c r="QRX14" s="42"/>
      <c r="QRY14" s="42"/>
      <c r="QRZ14" s="42"/>
      <c r="QSA14" s="42"/>
      <c r="QSB14" s="42"/>
      <c r="QSC14" s="42"/>
      <c r="QSD14" s="42"/>
      <c r="QSE14" s="42"/>
      <c r="QSF14" s="42"/>
      <c r="QSG14" s="42"/>
      <c r="QSH14" s="42"/>
      <c r="QSI14" s="42"/>
      <c r="QSJ14" s="42"/>
      <c r="QSK14" s="42"/>
      <c r="QSL14" s="42"/>
      <c r="QSM14" s="42"/>
      <c r="QSN14" s="42"/>
      <c r="QSO14" s="42"/>
      <c r="QSP14" s="42"/>
      <c r="QSQ14" s="42"/>
      <c r="QSR14" s="42"/>
      <c r="QSS14" s="42"/>
      <c r="QST14" s="42"/>
      <c r="QSU14" s="42"/>
      <c r="QSV14" s="42"/>
      <c r="QSW14" s="42"/>
      <c r="QSX14" s="42"/>
      <c r="QSY14" s="42"/>
      <c r="QSZ14" s="42"/>
      <c r="QTA14" s="42"/>
      <c r="QTB14" s="42"/>
      <c r="QTC14" s="42"/>
      <c r="QTD14" s="42"/>
      <c r="QTE14" s="42"/>
      <c r="QTF14" s="42"/>
      <c r="QTG14" s="42"/>
      <c r="QTH14" s="42"/>
      <c r="QTI14" s="42"/>
      <c r="QTJ14" s="42"/>
      <c r="QTK14" s="42"/>
      <c r="QTL14" s="42"/>
      <c r="QTM14" s="42"/>
      <c r="QTN14" s="42"/>
      <c r="QTO14" s="42"/>
      <c r="QTP14" s="42"/>
      <c r="QTQ14" s="42"/>
      <c r="QTR14" s="42"/>
      <c r="QTS14" s="42"/>
      <c r="QTT14" s="42"/>
      <c r="QTU14" s="42"/>
      <c r="QTV14" s="42"/>
      <c r="QTW14" s="42"/>
      <c r="QTX14" s="42"/>
      <c r="QTY14" s="42"/>
      <c r="QTZ14" s="42"/>
      <c r="QUA14" s="42"/>
      <c r="QUB14" s="42"/>
      <c r="QUC14" s="42"/>
      <c r="QUD14" s="42"/>
      <c r="QUE14" s="42"/>
      <c r="QUF14" s="42"/>
      <c r="QUG14" s="42"/>
      <c r="QUH14" s="42"/>
      <c r="QUI14" s="42"/>
      <c r="QUJ14" s="42"/>
      <c r="QUK14" s="42"/>
      <c r="QUL14" s="42"/>
      <c r="QUM14" s="42"/>
      <c r="QUN14" s="42"/>
      <c r="QUO14" s="42"/>
      <c r="QUP14" s="42"/>
      <c r="QUQ14" s="42"/>
      <c r="QUR14" s="42"/>
      <c r="QUS14" s="42"/>
      <c r="QUT14" s="42"/>
      <c r="QUU14" s="42"/>
      <c r="QUV14" s="42"/>
      <c r="QUW14" s="42"/>
      <c r="QUX14" s="42"/>
      <c r="QUY14" s="42"/>
      <c r="QUZ14" s="42"/>
      <c r="QVA14" s="42"/>
      <c r="QVB14" s="42"/>
      <c r="QVC14" s="42"/>
      <c r="QVD14" s="42"/>
      <c r="QVE14" s="42"/>
      <c r="QVF14" s="42"/>
      <c r="QVG14" s="42"/>
      <c r="QVH14" s="42"/>
      <c r="QVI14" s="42"/>
      <c r="QVJ14" s="42"/>
      <c r="QVK14" s="42"/>
      <c r="QVL14" s="42"/>
      <c r="QVM14" s="42"/>
      <c r="QVN14" s="42"/>
      <c r="QVO14" s="42"/>
      <c r="QVP14" s="42"/>
      <c r="QVQ14" s="42"/>
      <c r="QVR14" s="42"/>
      <c r="QVS14" s="42"/>
      <c r="QVT14" s="42"/>
      <c r="QVU14" s="42"/>
      <c r="QVV14" s="42"/>
      <c r="QVW14" s="42"/>
      <c r="QVX14" s="42"/>
      <c r="QVY14" s="42"/>
      <c r="QVZ14" s="42"/>
      <c r="QWA14" s="42"/>
      <c r="QWB14" s="42"/>
      <c r="QWC14" s="42"/>
      <c r="QWD14" s="42"/>
      <c r="QWE14" s="42"/>
      <c r="QWF14" s="42"/>
      <c r="QWG14" s="42"/>
      <c r="QWH14" s="42"/>
      <c r="QWI14" s="42"/>
      <c r="QWJ14" s="42"/>
      <c r="QWK14" s="42"/>
      <c r="QWL14" s="42"/>
      <c r="QWM14" s="42"/>
      <c r="QWN14" s="42"/>
      <c r="QWO14" s="42"/>
      <c r="QWP14" s="42"/>
      <c r="QWQ14" s="42"/>
      <c r="QWR14" s="42"/>
      <c r="QWS14" s="42"/>
      <c r="QWT14" s="42"/>
      <c r="QWU14" s="42"/>
      <c r="QWV14" s="42"/>
      <c r="QWW14" s="42"/>
      <c r="QWX14" s="42"/>
      <c r="QWY14" s="42"/>
      <c r="QWZ14" s="42"/>
      <c r="QXA14" s="42"/>
      <c r="QXB14" s="42"/>
      <c r="QXC14" s="42"/>
      <c r="QXD14" s="42"/>
      <c r="QXE14" s="42"/>
      <c r="QXF14" s="42"/>
      <c r="QXG14" s="42"/>
      <c r="QXH14" s="42"/>
      <c r="QXI14" s="42"/>
      <c r="QXJ14" s="42"/>
      <c r="QXK14" s="42"/>
      <c r="QXL14" s="42"/>
      <c r="QXM14" s="42"/>
      <c r="QXN14" s="42"/>
      <c r="QXO14" s="42"/>
      <c r="QXP14" s="42"/>
      <c r="QXQ14" s="42"/>
      <c r="QXR14" s="42"/>
      <c r="QXS14" s="42"/>
      <c r="QXT14" s="42"/>
      <c r="QXU14" s="42"/>
      <c r="QXV14" s="42"/>
      <c r="QXW14" s="42"/>
      <c r="QXX14" s="42"/>
      <c r="QXY14" s="42"/>
      <c r="QXZ14" s="42"/>
      <c r="QYA14" s="42"/>
      <c r="QYB14" s="42"/>
      <c r="QYC14" s="42"/>
      <c r="QYD14" s="42"/>
      <c r="QYE14" s="42"/>
      <c r="QYF14" s="42"/>
      <c r="QYG14" s="42"/>
      <c r="QYH14" s="42"/>
      <c r="QYI14" s="42"/>
      <c r="QYJ14" s="42"/>
      <c r="QYK14" s="42"/>
      <c r="QYL14" s="42"/>
      <c r="QYM14" s="42"/>
      <c r="QYN14" s="42"/>
      <c r="QYO14" s="42"/>
      <c r="QYP14" s="42"/>
      <c r="QYQ14" s="42"/>
      <c r="QYR14" s="42"/>
      <c r="QYS14" s="42"/>
      <c r="QYT14" s="42"/>
      <c r="QYU14" s="42"/>
      <c r="QYV14" s="42"/>
      <c r="QYW14" s="42"/>
      <c r="QYX14" s="42"/>
      <c r="QYY14" s="42"/>
      <c r="QYZ14" s="42"/>
      <c r="QZA14" s="42"/>
      <c r="QZB14" s="42"/>
      <c r="QZC14" s="42"/>
      <c r="QZD14" s="42"/>
      <c r="QZE14" s="42"/>
      <c r="QZF14" s="42"/>
      <c r="QZG14" s="42"/>
      <c r="QZH14" s="42"/>
      <c r="QZI14" s="42"/>
      <c r="QZJ14" s="42"/>
      <c r="QZK14" s="42"/>
      <c r="QZL14" s="42"/>
      <c r="QZM14" s="42"/>
      <c r="QZN14" s="42"/>
      <c r="QZO14" s="42"/>
      <c r="QZP14" s="42"/>
      <c r="QZQ14" s="42"/>
      <c r="QZR14" s="42"/>
      <c r="QZS14" s="42"/>
      <c r="QZT14" s="42"/>
      <c r="QZU14" s="42"/>
      <c r="QZV14" s="42"/>
      <c r="QZW14" s="42"/>
      <c r="QZX14" s="42"/>
      <c r="QZY14" s="42"/>
      <c r="QZZ14" s="42"/>
      <c r="RAA14" s="42"/>
      <c r="RAB14" s="42"/>
      <c r="RAC14" s="42"/>
      <c r="RAD14" s="42"/>
      <c r="RAE14" s="42"/>
      <c r="RAF14" s="42"/>
      <c r="RAG14" s="42"/>
      <c r="RAH14" s="42"/>
      <c r="RAI14" s="42"/>
      <c r="RAJ14" s="42"/>
      <c r="RAK14" s="42"/>
      <c r="RAL14" s="42"/>
      <c r="RAM14" s="42"/>
      <c r="RAN14" s="42"/>
      <c r="RAO14" s="42"/>
      <c r="RAP14" s="42"/>
      <c r="RAQ14" s="42"/>
      <c r="RAR14" s="42"/>
      <c r="RAS14" s="42"/>
      <c r="RAT14" s="42"/>
      <c r="RAU14" s="42"/>
      <c r="RAV14" s="42"/>
      <c r="RAW14" s="42"/>
      <c r="RAX14" s="42"/>
      <c r="RAY14" s="42"/>
      <c r="RAZ14" s="42"/>
      <c r="RBA14" s="42"/>
      <c r="RBB14" s="42"/>
      <c r="RBC14" s="42"/>
      <c r="RBD14" s="42"/>
      <c r="RBE14" s="42"/>
      <c r="RBF14" s="42"/>
      <c r="RBG14" s="42"/>
      <c r="RBH14" s="42"/>
      <c r="RBI14" s="42"/>
      <c r="RBJ14" s="42"/>
      <c r="RBK14" s="42"/>
      <c r="RBL14" s="42"/>
      <c r="RBM14" s="42"/>
      <c r="RBN14" s="42"/>
      <c r="RBO14" s="42"/>
      <c r="RBP14" s="42"/>
      <c r="RBQ14" s="42"/>
      <c r="RBR14" s="42"/>
      <c r="RBS14" s="42"/>
      <c r="RBT14" s="42"/>
      <c r="RBU14" s="42"/>
      <c r="RBV14" s="42"/>
      <c r="RBW14" s="42"/>
      <c r="RBX14" s="42"/>
      <c r="RBY14" s="42"/>
      <c r="RBZ14" s="42"/>
      <c r="RCA14" s="42"/>
      <c r="RCB14" s="42"/>
      <c r="RCC14" s="42"/>
      <c r="RCD14" s="42"/>
      <c r="RCE14" s="42"/>
      <c r="RCF14" s="42"/>
      <c r="RCG14" s="42"/>
      <c r="RCH14" s="42"/>
      <c r="RCI14" s="42"/>
      <c r="RCJ14" s="42"/>
      <c r="RCK14" s="42"/>
      <c r="RCL14" s="42"/>
      <c r="RCM14" s="42"/>
      <c r="RCN14" s="42"/>
      <c r="RCO14" s="42"/>
      <c r="RCP14" s="42"/>
      <c r="RCQ14" s="42"/>
      <c r="RCR14" s="42"/>
      <c r="RCS14" s="42"/>
      <c r="RCT14" s="42"/>
      <c r="RCU14" s="42"/>
      <c r="RCV14" s="42"/>
      <c r="RCW14" s="42"/>
      <c r="RCX14" s="42"/>
      <c r="RCY14" s="42"/>
      <c r="RCZ14" s="42"/>
      <c r="RDA14" s="42"/>
      <c r="RDB14" s="42"/>
      <c r="RDC14" s="42"/>
      <c r="RDD14" s="42"/>
      <c r="RDE14" s="42"/>
      <c r="RDF14" s="42"/>
      <c r="RDG14" s="42"/>
      <c r="RDH14" s="42"/>
      <c r="RDI14" s="42"/>
      <c r="RDJ14" s="42"/>
      <c r="RDK14" s="42"/>
      <c r="RDL14" s="42"/>
      <c r="RDM14" s="42"/>
      <c r="RDN14" s="42"/>
      <c r="RDO14" s="42"/>
      <c r="RDP14" s="42"/>
      <c r="RDQ14" s="42"/>
      <c r="RDR14" s="42"/>
      <c r="RDS14" s="42"/>
      <c r="RDT14" s="42"/>
      <c r="RDU14" s="42"/>
      <c r="RDV14" s="42"/>
      <c r="RDW14" s="42"/>
      <c r="RDX14" s="42"/>
      <c r="RDY14" s="42"/>
      <c r="RDZ14" s="42"/>
      <c r="REA14" s="42"/>
      <c r="REB14" s="42"/>
      <c r="REC14" s="42"/>
      <c r="RED14" s="42"/>
      <c r="REE14" s="42"/>
      <c r="REF14" s="42"/>
      <c r="REG14" s="42"/>
      <c r="REH14" s="42"/>
      <c r="REI14" s="42"/>
      <c r="REJ14" s="42"/>
      <c r="REK14" s="42"/>
      <c r="REL14" s="42"/>
      <c r="REM14" s="42"/>
      <c r="REN14" s="42"/>
      <c r="REO14" s="42"/>
      <c r="REP14" s="42"/>
      <c r="REQ14" s="42"/>
      <c r="RER14" s="42"/>
      <c r="RES14" s="42"/>
      <c r="RET14" s="42"/>
      <c r="REU14" s="42"/>
      <c r="REV14" s="42"/>
      <c r="REW14" s="42"/>
      <c r="REX14" s="42"/>
      <c r="REY14" s="42"/>
      <c r="REZ14" s="42"/>
      <c r="RFA14" s="42"/>
      <c r="RFB14" s="42"/>
      <c r="RFC14" s="42"/>
      <c r="RFD14" s="42"/>
      <c r="RFE14" s="42"/>
      <c r="RFF14" s="42"/>
      <c r="RFG14" s="42"/>
      <c r="RFH14" s="42"/>
      <c r="RFI14" s="42"/>
      <c r="RFJ14" s="42"/>
      <c r="RFK14" s="42"/>
      <c r="RFL14" s="42"/>
      <c r="RFM14" s="42"/>
      <c r="RFN14" s="42"/>
      <c r="RFO14" s="42"/>
      <c r="RFP14" s="42"/>
      <c r="RFQ14" s="42"/>
      <c r="RFR14" s="42"/>
      <c r="RFS14" s="42"/>
      <c r="RFT14" s="42"/>
      <c r="RFU14" s="42"/>
      <c r="RFV14" s="42"/>
      <c r="RFW14" s="42"/>
      <c r="RFX14" s="42"/>
      <c r="RFY14" s="42"/>
      <c r="RFZ14" s="42"/>
      <c r="RGA14" s="42"/>
      <c r="RGB14" s="42"/>
      <c r="RGC14" s="42"/>
      <c r="RGD14" s="42"/>
      <c r="RGE14" s="42"/>
      <c r="RGF14" s="42"/>
      <c r="RGG14" s="42"/>
      <c r="RGH14" s="42"/>
      <c r="RGI14" s="42"/>
      <c r="RGJ14" s="42"/>
      <c r="RGK14" s="42"/>
      <c r="RGL14" s="42"/>
      <c r="RGM14" s="42"/>
      <c r="RGN14" s="42"/>
      <c r="RGO14" s="42"/>
      <c r="RGP14" s="42"/>
      <c r="RGQ14" s="42"/>
      <c r="RGR14" s="42"/>
      <c r="RGS14" s="42"/>
      <c r="RGT14" s="42"/>
      <c r="RGU14" s="42"/>
      <c r="RGV14" s="42"/>
      <c r="RGW14" s="42"/>
      <c r="RGX14" s="42"/>
      <c r="RGY14" s="42"/>
      <c r="RGZ14" s="42"/>
      <c r="RHA14" s="42"/>
      <c r="RHB14" s="42"/>
      <c r="RHC14" s="42"/>
      <c r="RHD14" s="42"/>
      <c r="RHE14" s="42"/>
      <c r="RHF14" s="42"/>
      <c r="RHG14" s="42"/>
      <c r="RHH14" s="42"/>
      <c r="RHI14" s="42"/>
      <c r="RHJ14" s="42"/>
      <c r="RHK14" s="42"/>
      <c r="RHL14" s="42"/>
      <c r="RHM14" s="42"/>
      <c r="RHN14" s="42"/>
      <c r="RHO14" s="42"/>
      <c r="RHP14" s="42"/>
      <c r="RHQ14" s="42"/>
      <c r="RHR14" s="42"/>
      <c r="RHS14" s="42"/>
      <c r="RHT14" s="42"/>
      <c r="RHU14" s="42"/>
      <c r="RHV14" s="42"/>
      <c r="RHW14" s="42"/>
      <c r="RHX14" s="42"/>
      <c r="RHY14" s="42"/>
      <c r="RHZ14" s="42"/>
      <c r="RIA14" s="42"/>
      <c r="RIB14" s="42"/>
      <c r="RIC14" s="42"/>
      <c r="RID14" s="42"/>
      <c r="RIE14" s="42"/>
      <c r="RIF14" s="42"/>
      <c r="RIG14" s="42"/>
      <c r="RIH14" s="42"/>
      <c r="RII14" s="42"/>
      <c r="RIJ14" s="42"/>
      <c r="RIK14" s="42"/>
      <c r="RIL14" s="42"/>
      <c r="RIM14" s="42"/>
      <c r="RIN14" s="42"/>
      <c r="RIO14" s="42"/>
      <c r="RIP14" s="42"/>
      <c r="RIQ14" s="42"/>
      <c r="RIR14" s="42"/>
      <c r="RIS14" s="42"/>
      <c r="RIT14" s="42"/>
      <c r="RIU14" s="42"/>
      <c r="RIV14" s="42"/>
      <c r="RIW14" s="42"/>
      <c r="RIX14" s="42"/>
      <c r="RIY14" s="42"/>
      <c r="RIZ14" s="42"/>
      <c r="RJA14" s="42"/>
      <c r="RJB14" s="42"/>
      <c r="RJC14" s="42"/>
      <c r="RJD14" s="42"/>
      <c r="RJE14" s="42"/>
      <c r="RJF14" s="42"/>
      <c r="RJG14" s="42"/>
      <c r="RJH14" s="42"/>
      <c r="RJI14" s="42"/>
      <c r="RJJ14" s="42"/>
      <c r="RJK14" s="42"/>
      <c r="RJL14" s="42"/>
      <c r="RJM14" s="42"/>
      <c r="RJN14" s="42"/>
      <c r="RJO14" s="42"/>
      <c r="RJP14" s="42"/>
      <c r="RJQ14" s="42"/>
      <c r="RJR14" s="42"/>
      <c r="RJS14" s="42"/>
      <c r="RJT14" s="42"/>
      <c r="RJU14" s="42"/>
      <c r="RJV14" s="42"/>
      <c r="RJW14" s="42"/>
      <c r="RJX14" s="42"/>
      <c r="RJY14" s="42"/>
      <c r="RJZ14" s="42"/>
      <c r="RKA14" s="42"/>
      <c r="RKB14" s="42"/>
      <c r="RKC14" s="42"/>
      <c r="RKD14" s="42"/>
      <c r="RKE14" s="42"/>
      <c r="RKF14" s="42"/>
      <c r="RKG14" s="42"/>
      <c r="RKH14" s="42"/>
      <c r="RKI14" s="42"/>
      <c r="RKJ14" s="42"/>
      <c r="RKK14" s="42"/>
      <c r="RKL14" s="42"/>
      <c r="RKM14" s="42"/>
      <c r="RKN14" s="42"/>
      <c r="RKO14" s="42"/>
      <c r="RKP14" s="42"/>
      <c r="RKQ14" s="42"/>
      <c r="RKR14" s="42"/>
      <c r="RKS14" s="42"/>
      <c r="RKT14" s="42"/>
      <c r="RKU14" s="42"/>
      <c r="RKV14" s="42"/>
      <c r="RKW14" s="42"/>
      <c r="RKX14" s="42"/>
      <c r="RKY14" s="42"/>
      <c r="RKZ14" s="42"/>
      <c r="RLA14" s="42"/>
      <c r="RLB14" s="42"/>
      <c r="RLC14" s="42"/>
      <c r="RLD14" s="42"/>
      <c r="RLE14" s="42"/>
      <c r="RLF14" s="42"/>
      <c r="RLG14" s="42"/>
      <c r="RLH14" s="42"/>
      <c r="RLI14" s="42"/>
      <c r="RLJ14" s="42"/>
      <c r="RLK14" s="42"/>
      <c r="RLL14" s="42"/>
      <c r="RLM14" s="42"/>
      <c r="RLN14" s="42"/>
      <c r="RLO14" s="42"/>
      <c r="RLP14" s="42"/>
      <c r="RLQ14" s="42"/>
      <c r="RLR14" s="42"/>
      <c r="RLS14" s="42"/>
      <c r="RLT14" s="42"/>
      <c r="RLU14" s="42"/>
      <c r="RLV14" s="42"/>
      <c r="RLW14" s="42"/>
      <c r="RLX14" s="42"/>
      <c r="RLY14" s="42"/>
      <c r="RLZ14" s="42"/>
      <c r="RMA14" s="42"/>
      <c r="RMB14" s="42"/>
      <c r="RMC14" s="42"/>
      <c r="RMD14" s="42"/>
      <c r="RME14" s="42"/>
      <c r="RMF14" s="42"/>
      <c r="RMG14" s="42"/>
      <c r="RMH14" s="42"/>
      <c r="RMI14" s="42"/>
      <c r="RMJ14" s="42"/>
      <c r="RMK14" s="42"/>
      <c r="RML14" s="42"/>
      <c r="RMM14" s="42"/>
      <c r="RMN14" s="42"/>
      <c r="RMO14" s="42"/>
      <c r="RMP14" s="42"/>
      <c r="RMQ14" s="42"/>
      <c r="RMR14" s="42"/>
      <c r="RMS14" s="42"/>
      <c r="RMT14" s="42"/>
      <c r="RMU14" s="42"/>
      <c r="RMV14" s="42"/>
      <c r="RMW14" s="42"/>
      <c r="RMX14" s="42"/>
      <c r="RMY14" s="42"/>
      <c r="RMZ14" s="42"/>
      <c r="RNA14" s="42"/>
      <c r="RNB14" s="42"/>
      <c r="RNC14" s="42"/>
      <c r="RND14" s="42"/>
      <c r="RNE14" s="42"/>
      <c r="RNF14" s="42"/>
      <c r="RNG14" s="42"/>
      <c r="RNH14" s="42"/>
      <c r="RNI14" s="42"/>
      <c r="RNJ14" s="42"/>
      <c r="RNK14" s="42"/>
      <c r="RNL14" s="42"/>
      <c r="RNM14" s="42"/>
      <c r="RNN14" s="42"/>
      <c r="RNO14" s="42"/>
      <c r="RNP14" s="42"/>
      <c r="RNQ14" s="42"/>
      <c r="RNR14" s="42"/>
      <c r="RNS14" s="42"/>
      <c r="RNT14" s="42"/>
      <c r="RNU14" s="42"/>
      <c r="RNV14" s="42"/>
      <c r="RNW14" s="42"/>
      <c r="RNX14" s="42"/>
      <c r="RNY14" s="42"/>
      <c r="RNZ14" s="42"/>
      <c r="ROA14" s="42"/>
      <c r="ROB14" s="42"/>
      <c r="ROC14" s="42"/>
      <c r="ROD14" s="42"/>
      <c r="ROE14" s="42"/>
      <c r="ROF14" s="42"/>
      <c r="ROG14" s="42"/>
      <c r="ROH14" s="42"/>
      <c r="ROI14" s="42"/>
      <c r="ROJ14" s="42"/>
      <c r="ROK14" s="42"/>
      <c r="ROL14" s="42"/>
      <c r="ROM14" s="42"/>
      <c r="RON14" s="42"/>
      <c r="ROO14" s="42"/>
      <c r="ROP14" s="42"/>
      <c r="ROQ14" s="42"/>
      <c r="ROR14" s="42"/>
      <c r="ROS14" s="42"/>
      <c r="ROT14" s="42"/>
      <c r="ROU14" s="42"/>
      <c r="ROV14" s="42"/>
      <c r="ROW14" s="42"/>
      <c r="ROX14" s="42"/>
      <c r="ROY14" s="42"/>
      <c r="ROZ14" s="42"/>
      <c r="RPA14" s="42"/>
      <c r="RPB14" s="42"/>
      <c r="RPC14" s="42"/>
      <c r="RPD14" s="42"/>
      <c r="RPE14" s="42"/>
      <c r="RPF14" s="42"/>
      <c r="RPG14" s="42"/>
      <c r="RPH14" s="42"/>
      <c r="RPI14" s="42"/>
      <c r="RPJ14" s="42"/>
      <c r="RPK14" s="42"/>
      <c r="RPL14" s="42"/>
      <c r="RPM14" s="42"/>
      <c r="RPN14" s="42"/>
      <c r="RPO14" s="42"/>
      <c r="RPP14" s="42"/>
      <c r="RPQ14" s="42"/>
      <c r="RPR14" s="42"/>
      <c r="RPS14" s="42"/>
      <c r="RPT14" s="42"/>
      <c r="RPU14" s="42"/>
      <c r="RPV14" s="42"/>
      <c r="RPW14" s="42"/>
      <c r="RPX14" s="42"/>
      <c r="RPY14" s="42"/>
      <c r="RPZ14" s="42"/>
      <c r="RQA14" s="42"/>
      <c r="RQB14" s="42"/>
      <c r="RQC14" s="42"/>
      <c r="RQD14" s="42"/>
      <c r="RQE14" s="42"/>
      <c r="RQF14" s="42"/>
      <c r="RQG14" s="42"/>
      <c r="RQH14" s="42"/>
      <c r="RQI14" s="42"/>
      <c r="RQJ14" s="42"/>
      <c r="RQK14" s="42"/>
      <c r="RQL14" s="42"/>
      <c r="RQM14" s="42"/>
      <c r="RQN14" s="42"/>
      <c r="RQO14" s="42"/>
      <c r="RQP14" s="42"/>
      <c r="RQQ14" s="42"/>
      <c r="RQR14" s="42"/>
      <c r="RQS14" s="42"/>
      <c r="RQT14" s="42"/>
      <c r="RQU14" s="42"/>
      <c r="RQV14" s="42"/>
      <c r="RQW14" s="42"/>
      <c r="RQX14" s="42"/>
      <c r="RQY14" s="42"/>
      <c r="RQZ14" s="42"/>
      <c r="RRA14" s="42"/>
      <c r="RRB14" s="42"/>
      <c r="RRC14" s="42"/>
      <c r="RRD14" s="42"/>
      <c r="RRE14" s="42"/>
      <c r="RRF14" s="42"/>
      <c r="RRG14" s="42"/>
      <c r="RRH14" s="42"/>
      <c r="RRI14" s="42"/>
      <c r="RRJ14" s="42"/>
      <c r="RRK14" s="42"/>
      <c r="RRL14" s="42"/>
      <c r="RRM14" s="42"/>
      <c r="RRN14" s="42"/>
      <c r="RRO14" s="42"/>
      <c r="RRP14" s="42"/>
      <c r="RRQ14" s="42"/>
      <c r="RRR14" s="42"/>
      <c r="RRS14" s="42"/>
      <c r="RRT14" s="42"/>
      <c r="RRU14" s="42"/>
      <c r="RRV14" s="42"/>
      <c r="RRW14" s="42"/>
      <c r="RRX14" s="42"/>
      <c r="RRY14" s="42"/>
      <c r="RRZ14" s="42"/>
      <c r="RSA14" s="42"/>
      <c r="RSB14" s="42"/>
      <c r="RSC14" s="42"/>
      <c r="RSD14" s="42"/>
      <c r="RSE14" s="42"/>
      <c r="RSF14" s="42"/>
      <c r="RSG14" s="42"/>
      <c r="RSH14" s="42"/>
      <c r="RSI14" s="42"/>
      <c r="RSJ14" s="42"/>
      <c r="RSK14" s="42"/>
      <c r="RSL14" s="42"/>
      <c r="RSM14" s="42"/>
      <c r="RSN14" s="42"/>
      <c r="RSO14" s="42"/>
      <c r="RSP14" s="42"/>
      <c r="RSQ14" s="42"/>
      <c r="RSR14" s="42"/>
      <c r="RSS14" s="42"/>
      <c r="RST14" s="42"/>
      <c r="RSU14" s="42"/>
      <c r="RSV14" s="42"/>
      <c r="RSW14" s="42"/>
      <c r="RSX14" s="42"/>
      <c r="RSY14" s="42"/>
      <c r="RSZ14" s="42"/>
      <c r="RTA14" s="42"/>
      <c r="RTB14" s="42"/>
      <c r="RTC14" s="42"/>
      <c r="RTD14" s="42"/>
      <c r="RTE14" s="42"/>
      <c r="RTF14" s="42"/>
      <c r="RTG14" s="42"/>
      <c r="RTH14" s="42"/>
      <c r="RTI14" s="42"/>
      <c r="RTJ14" s="42"/>
      <c r="RTK14" s="42"/>
      <c r="RTL14" s="42"/>
      <c r="RTM14" s="42"/>
      <c r="RTN14" s="42"/>
      <c r="RTO14" s="42"/>
      <c r="RTP14" s="42"/>
      <c r="RTQ14" s="42"/>
      <c r="RTR14" s="42"/>
      <c r="RTS14" s="42"/>
      <c r="RTT14" s="42"/>
      <c r="RTU14" s="42"/>
      <c r="RTV14" s="42"/>
      <c r="RTW14" s="42"/>
      <c r="RTX14" s="42"/>
      <c r="RTY14" s="42"/>
      <c r="RTZ14" s="42"/>
      <c r="RUA14" s="42"/>
      <c r="RUB14" s="42"/>
      <c r="RUC14" s="42"/>
      <c r="RUD14" s="42"/>
      <c r="RUE14" s="42"/>
      <c r="RUF14" s="42"/>
      <c r="RUG14" s="42"/>
      <c r="RUH14" s="42"/>
      <c r="RUI14" s="42"/>
      <c r="RUJ14" s="42"/>
      <c r="RUK14" s="42"/>
      <c r="RUL14" s="42"/>
      <c r="RUM14" s="42"/>
      <c r="RUN14" s="42"/>
      <c r="RUO14" s="42"/>
      <c r="RUP14" s="42"/>
      <c r="RUQ14" s="42"/>
      <c r="RUR14" s="42"/>
      <c r="RUS14" s="42"/>
      <c r="RUT14" s="42"/>
      <c r="RUU14" s="42"/>
      <c r="RUV14" s="42"/>
      <c r="RUW14" s="42"/>
      <c r="RUX14" s="42"/>
      <c r="RUY14" s="42"/>
      <c r="RUZ14" s="42"/>
      <c r="RVA14" s="42"/>
      <c r="RVB14" s="42"/>
      <c r="RVC14" s="42"/>
      <c r="RVD14" s="42"/>
      <c r="RVE14" s="42"/>
      <c r="RVF14" s="42"/>
      <c r="RVG14" s="42"/>
      <c r="RVH14" s="42"/>
      <c r="RVI14" s="42"/>
      <c r="RVJ14" s="42"/>
      <c r="RVK14" s="42"/>
      <c r="RVL14" s="42"/>
      <c r="RVM14" s="42"/>
      <c r="RVN14" s="42"/>
      <c r="RVO14" s="42"/>
      <c r="RVP14" s="42"/>
      <c r="RVQ14" s="42"/>
      <c r="RVR14" s="42"/>
      <c r="RVS14" s="42"/>
      <c r="RVT14" s="42"/>
      <c r="RVU14" s="42"/>
      <c r="RVV14" s="42"/>
      <c r="RVW14" s="42"/>
      <c r="RVX14" s="42"/>
      <c r="RVY14" s="42"/>
      <c r="RVZ14" s="42"/>
      <c r="RWA14" s="42"/>
      <c r="RWB14" s="42"/>
      <c r="RWC14" s="42"/>
      <c r="RWD14" s="42"/>
      <c r="RWE14" s="42"/>
      <c r="RWF14" s="42"/>
      <c r="RWG14" s="42"/>
      <c r="RWH14" s="42"/>
      <c r="RWI14" s="42"/>
      <c r="RWJ14" s="42"/>
      <c r="RWK14" s="42"/>
      <c r="RWL14" s="42"/>
      <c r="RWM14" s="42"/>
      <c r="RWN14" s="42"/>
      <c r="RWO14" s="42"/>
      <c r="RWP14" s="42"/>
      <c r="RWQ14" s="42"/>
      <c r="RWR14" s="42"/>
      <c r="RWS14" s="42"/>
      <c r="RWT14" s="42"/>
      <c r="RWU14" s="42"/>
      <c r="RWV14" s="42"/>
      <c r="RWW14" s="42"/>
      <c r="RWX14" s="42"/>
      <c r="RWY14" s="42"/>
      <c r="RWZ14" s="42"/>
      <c r="RXA14" s="42"/>
      <c r="RXB14" s="42"/>
      <c r="RXC14" s="42"/>
      <c r="RXD14" s="42"/>
      <c r="RXE14" s="42"/>
      <c r="RXF14" s="42"/>
      <c r="RXG14" s="42"/>
      <c r="RXH14" s="42"/>
      <c r="RXI14" s="42"/>
      <c r="RXJ14" s="42"/>
      <c r="RXK14" s="42"/>
      <c r="RXL14" s="42"/>
      <c r="RXM14" s="42"/>
      <c r="RXN14" s="42"/>
      <c r="RXO14" s="42"/>
      <c r="RXP14" s="42"/>
      <c r="RXQ14" s="42"/>
      <c r="RXR14" s="42"/>
      <c r="RXS14" s="42"/>
      <c r="RXT14" s="42"/>
      <c r="RXU14" s="42"/>
      <c r="RXV14" s="42"/>
      <c r="RXW14" s="42"/>
      <c r="RXX14" s="42"/>
      <c r="RXY14" s="42"/>
      <c r="RXZ14" s="42"/>
      <c r="RYA14" s="42"/>
      <c r="RYB14" s="42"/>
      <c r="RYC14" s="42"/>
      <c r="RYD14" s="42"/>
      <c r="RYE14" s="42"/>
      <c r="RYF14" s="42"/>
      <c r="RYG14" s="42"/>
      <c r="RYH14" s="42"/>
      <c r="RYI14" s="42"/>
      <c r="RYJ14" s="42"/>
      <c r="RYK14" s="42"/>
      <c r="RYL14" s="42"/>
      <c r="RYM14" s="42"/>
      <c r="RYN14" s="42"/>
      <c r="RYO14" s="42"/>
      <c r="RYP14" s="42"/>
      <c r="RYQ14" s="42"/>
      <c r="RYR14" s="42"/>
      <c r="RYS14" s="42"/>
      <c r="RYT14" s="42"/>
      <c r="RYU14" s="42"/>
      <c r="RYV14" s="42"/>
      <c r="RYW14" s="42"/>
      <c r="RYX14" s="42"/>
      <c r="RYY14" s="42"/>
      <c r="RYZ14" s="42"/>
      <c r="RZA14" s="42"/>
      <c r="RZB14" s="42"/>
      <c r="RZC14" s="42"/>
      <c r="RZD14" s="42"/>
      <c r="RZE14" s="42"/>
      <c r="RZF14" s="42"/>
      <c r="RZG14" s="42"/>
      <c r="RZH14" s="42"/>
      <c r="RZI14" s="42"/>
      <c r="RZJ14" s="42"/>
      <c r="RZK14" s="42"/>
      <c r="RZL14" s="42"/>
      <c r="RZM14" s="42"/>
      <c r="RZN14" s="42"/>
      <c r="RZO14" s="42"/>
      <c r="RZP14" s="42"/>
      <c r="RZQ14" s="42"/>
      <c r="RZR14" s="42"/>
      <c r="RZS14" s="42"/>
      <c r="RZT14" s="42"/>
      <c r="RZU14" s="42"/>
      <c r="RZV14" s="42"/>
      <c r="RZW14" s="42"/>
      <c r="RZX14" s="42"/>
      <c r="RZY14" s="42"/>
      <c r="RZZ14" s="42"/>
      <c r="SAA14" s="42"/>
      <c r="SAB14" s="42"/>
      <c r="SAC14" s="42"/>
      <c r="SAD14" s="42"/>
      <c r="SAE14" s="42"/>
      <c r="SAF14" s="42"/>
      <c r="SAG14" s="42"/>
      <c r="SAH14" s="42"/>
      <c r="SAI14" s="42"/>
      <c r="SAJ14" s="42"/>
      <c r="SAK14" s="42"/>
      <c r="SAL14" s="42"/>
      <c r="SAM14" s="42"/>
      <c r="SAN14" s="42"/>
      <c r="SAO14" s="42"/>
      <c r="SAP14" s="42"/>
      <c r="SAQ14" s="42"/>
      <c r="SAR14" s="42"/>
      <c r="SAS14" s="42"/>
      <c r="SAT14" s="42"/>
      <c r="SAU14" s="42"/>
      <c r="SAV14" s="42"/>
      <c r="SAW14" s="42"/>
      <c r="SAX14" s="42"/>
      <c r="SAY14" s="42"/>
      <c r="SAZ14" s="42"/>
      <c r="SBA14" s="42"/>
      <c r="SBB14" s="42"/>
      <c r="SBC14" s="42"/>
      <c r="SBD14" s="42"/>
      <c r="SBE14" s="42"/>
      <c r="SBF14" s="42"/>
      <c r="SBG14" s="42"/>
      <c r="SBH14" s="42"/>
      <c r="SBI14" s="42"/>
      <c r="SBJ14" s="42"/>
      <c r="SBK14" s="42"/>
      <c r="SBL14" s="42"/>
      <c r="SBM14" s="42"/>
      <c r="SBN14" s="42"/>
      <c r="SBO14" s="42"/>
      <c r="SBP14" s="42"/>
      <c r="SBQ14" s="42"/>
      <c r="SBR14" s="42"/>
      <c r="SBS14" s="42"/>
      <c r="SBT14" s="42"/>
      <c r="SBU14" s="42"/>
      <c r="SBV14" s="42"/>
      <c r="SBW14" s="42"/>
      <c r="SBX14" s="42"/>
      <c r="SBY14" s="42"/>
      <c r="SBZ14" s="42"/>
      <c r="SCA14" s="42"/>
      <c r="SCB14" s="42"/>
      <c r="SCC14" s="42"/>
      <c r="SCD14" s="42"/>
      <c r="SCE14" s="42"/>
      <c r="SCF14" s="42"/>
      <c r="SCG14" s="42"/>
      <c r="SCH14" s="42"/>
      <c r="SCI14" s="42"/>
      <c r="SCJ14" s="42"/>
      <c r="SCK14" s="42"/>
      <c r="SCL14" s="42"/>
      <c r="SCM14" s="42"/>
      <c r="SCN14" s="42"/>
      <c r="SCO14" s="42"/>
      <c r="SCP14" s="42"/>
      <c r="SCQ14" s="42"/>
      <c r="SCR14" s="42"/>
      <c r="SCS14" s="42"/>
      <c r="SCT14" s="42"/>
      <c r="SCU14" s="42"/>
      <c r="SCV14" s="42"/>
      <c r="SCW14" s="42"/>
      <c r="SCX14" s="42"/>
      <c r="SCY14" s="42"/>
      <c r="SCZ14" s="42"/>
      <c r="SDA14" s="42"/>
      <c r="SDB14" s="42"/>
      <c r="SDC14" s="42"/>
      <c r="SDD14" s="42"/>
      <c r="SDE14" s="42"/>
      <c r="SDF14" s="42"/>
      <c r="SDG14" s="42"/>
      <c r="SDH14" s="42"/>
      <c r="SDI14" s="42"/>
      <c r="SDJ14" s="42"/>
      <c r="SDK14" s="42"/>
      <c r="SDL14" s="42"/>
      <c r="SDM14" s="42"/>
      <c r="SDN14" s="42"/>
      <c r="SDO14" s="42"/>
      <c r="SDP14" s="42"/>
      <c r="SDQ14" s="42"/>
      <c r="SDR14" s="42"/>
      <c r="SDS14" s="42"/>
      <c r="SDT14" s="42"/>
      <c r="SDU14" s="42"/>
      <c r="SDV14" s="42"/>
      <c r="SDW14" s="42"/>
      <c r="SDX14" s="42"/>
      <c r="SDY14" s="42"/>
      <c r="SDZ14" s="42"/>
      <c r="SEA14" s="42"/>
      <c r="SEB14" s="42"/>
      <c r="SEC14" s="42"/>
      <c r="SED14" s="42"/>
      <c r="SEE14" s="42"/>
      <c r="SEF14" s="42"/>
      <c r="SEG14" s="42"/>
      <c r="SEH14" s="42"/>
      <c r="SEI14" s="42"/>
      <c r="SEJ14" s="42"/>
      <c r="SEK14" s="42"/>
      <c r="SEL14" s="42"/>
      <c r="SEM14" s="42"/>
      <c r="SEN14" s="42"/>
      <c r="SEO14" s="42"/>
      <c r="SEP14" s="42"/>
      <c r="SEQ14" s="42"/>
      <c r="SER14" s="42"/>
      <c r="SES14" s="42"/>
      <c r="SET14" s="42"/>
      <c r="SEU14" s="42"/>
      <c r="SEV14" s="42"/>
      <c r="SEW14" s="42"/>
      <c r="SEX14" s="42"/>
      <c r="SEY14" s="42"/>
      <c r="SEZ14" s="42"/>
      <c r="SFA14" s="42"/>
      <c r="SFB14" s="42"/>
      <c r="SFC14" s="42"/>
      <c r="SFD14" s="42"/>
      <c r="SFE14" s="42"/>
      <c r="SFF14" s="42"/>
      <c r="SFG14" s="42"/>
      <c r="SFH14" s="42"/>
      <c r="SFI14" s="42"/>
      <c r="SFJ14" s="42"/>
      <c r="SFK14" s="42"/>
      <c r="SFL14" s="42"/>
      <c r="SFM14" s="42"/>
      <c r="SFN14" s="42"/>
      <c r="SFO14" s="42"/>
      <c r="SFP14" s="42"/>
      <c r="SFQ14" s="42"/>
      <c r="SFR14" s="42"/>
      <c r="SFS14" s="42"/>
      <c r="SFT14" s="42"/>
      <c r="SFU14" s="42"/>
      <c r="SFV14" s="42"/>
      <c r="SFW14" s="42"/>
      <c r="SFX14" s="42"/>
      <c r="SFY14" s="42"/>
      <c r="SFZ14" s="42"/>
      <c r="SGA14" s="42"/>
      <c r="SGB14" s="42"/>
      <c r="SGC14" s="42"/>
      <c r="SGD14" s="42"/>
      <c r="SGE14" s="42"/>
      <c r="SGF14" s="42"/>
      <c r="SGG14" s="42"/>
      <c r="SGH14" s="42"/>
      <c r="SGI14" s="42"/>
      <c r="SGJ14" s="42"/>
      <c r="SGK14" s="42"/>
      <c r="SGL14" s="42"/>
      <c r="SGM14" s="42"/>
      <c r="SGN14" s="42"/>
      <c r="SGO14" s="42"/>
      <c r="SGP14" s="42"/>
      <c r="SGQ14" s="42"/>
      <c r="SGR14" s="42"/>
      <c r="SGS14" s="42"/>
      <c r="SGT14" s="42"/>
      <c r="SGU14" s="42"/>
      <c r="SGV14" s="42"/>
      <c r="SGW14" s="42"/>
      <c r="SGX14" s="42"/>
      <c r="SGY14" s="42"/>
      <c r="SGZ14" s="42"/>
      <c r="SHA14" s="42"/>
      <c r="SHB14" s="42"/>
      <c r="SHC14" s="42"/>
      <c r="SHD14" s="42"/>
      <c r="SHE14" s="42"/>
      <c r="SHF14" s="42"/>
      <c r="SHG14" s="42"/>
      <c r="SHH14" s="42"/>
      <c r="SHI14" s="42"/>
      <c r="SHJ14" s="42"/>
      <c r="SHK14" s="42"/>
      <c r="SHL14" s="42"/>
      <c r="SHM14" s="42"/>
      <c r="SHN14" s="42"/>
      <c r="SHO14" s="42"/>
      <c r="SHP14" s="42"/>
      <c r="SHQ14" s="42"/>
      <c r="SHR14" s="42"/>
      <c r="SHS14" s="42"/>
      <c r="SHT14" s="42"/>
      <c r="SHU14" s="42"/>
      <c r="SHV14" s="42"/>
      <c r="SHW14" s="42"/>
      <c r="SHX14" s="42"/>
      <c r="SHY14" s="42"/>
      <c r="SHZ14" s="42"/>
      <c r="SIA14" s="42"/>
      <c r="SIB14" s="42"/>
      <c r="SIC14" s="42"/>
      <c r="SID14" s="42"/>
      <c r="SIE14" s="42"/>
      <c r="SIF14" s="42"/>
      <c r="SIG14" s="42"/>
      <c r="SIH14" s="42"/>
      <c r="SII14" s="42"/>
      <c r="SIJ14" s="42"/>
      <c r="SIK14" s="42"/>
      <c r="SIL14" s="42"/>
      <c r="SIM14" s="42"/>
      <c r="SIN14" s="42"/>
      <c r="SIO14" s="42"/>
      <c r="SIP14" s="42"/>
      <c r="SIQ14" s="42"/>
      <c r="SIR14" s="42"/>
      <c r="SIS14" s="42"/>
      <c r="SIT14" s="42"/>
      <c r="SIU14" s="42"/>
      <c r="SIV14" s="42"/>
      <c r="SIW14" s="42"/>
      <c r="SIX14" s="42"/>
      <c r="SIY14" s="42"/>
      <c r="SIZ14" s="42"/>
      <c r="SJA14" s="42"/>
      <c r="SJB14" s="42"/>
      <c r="SJC14" s="42"/>
      <c r="SJD14" s="42"/>
      <c r="SJE14" s="42"/>
      <c r="SJF14" s="42"/>
      <c r="SJG14" s="42"/>
      <c r="SJH14" s="42"/>
      <c r="SJI14" s="42"/>
      <c r="SJJ14" s="42"/>
      <c r="SJK14" s="42"/>
      <c r="SJL14" s="42"/>
      <c r="SJM14" s="42"/>
      <c r="SJN14" s="42"/>
      <c r="SJO14" s="42"/>
      <c r="SJP14" s="42"/>
      <c r="SJQ14" s="42"/>
      <c r="SJR14" s="42"/>
      <c r="SJS14" s="42"/>
      <c r="SJT14" s="42"/>
      <c r="SJU14" s="42"/>
      <c r="SJV14" s="42"/>
      <c r="SJW14" s="42"/>
      <c r="SJX14" s="42"/>
      <c r="SJY14" s="42"/>
      <c r="SJZ14" s="42"/>
      <c r="SKA14" s="42"/>
      <c r="SKB14" s="42"/>
      <c r="SKC14" s="42"/>
      <c r="SKD14" s="42"/>
      <c r="SKE14" s="42"/>
      <c r="SKF14" s="42"/>
      <c r="SKG14" s="42"/>
      <c r="SKH14" s="42"/>
      <c r="SKI14" s="42"/>
      <c r="SKJ14" s="42"/>
      <c r="SKK14" s="42"/>
      <c r="SKL14" s="42"/>
      <c r="SKM14" s="42"/>
      <c r="SKN14" s="42"/>
      <c r="SKO14" s="42"/>
      <c r="SKP14" s="42"/>
      <c r="SKQ14" s="42"/>
      <c r="SKR14" s="42"/>
      <c r="SKS14" s="42"/>
      <c r="SKT14" s="42"/>
      <c r="SKU14" s="42"/>
      <c r="SKV14" s="42"/>
      <c r="SKW14" s="42"/>
      <c r="SKX14" s="42"/>
      <c r="SKY14" s="42"/>
      <c r="SKZ14" s="42"/>
      <c r="SLA14" s="42"/>
      <c r="SLB14" s="42"/>
      <c r="SLC14" s="42"/>
      <c r="SLD14" s="42"/>
      <c r="SLE14" s="42"/>
      <c r="SLF14" s="42"/>
      <c r="SLG14" s="42"/>
      <c r="SLH14" s="42"/>
      <c r="SLI14" s="42"/>
      <c r="SLJ14" s="42"/>
      <c r="SLK14" s="42"/>
      <c r="SLL14" s="42"/>
      <c r="SLM14" s="42"/>
      <c r="SLN14" s="42"/>
      <c r="SLO14" s="42"/>
      <c r="SLP14" s="42"/>
      <c r="SLQ14" s="42"/>
      <c r="SLR14" s="42"/>
      <c r="SLS14" s="42"/>
      <c r="SLT14" s="42"/>
      <c r="SLU14" s="42"/>
      <c r="SLV14" s="42"/>
      <c r="SLW14" s="42"/>
      <c r="SLX14" s="42"/>
      <c r="SLY14" s="42"/>
      <c r="SLZ14" s="42"/>
      <c r="SMA14" s="42"/>
      <c r="SMB14" s="42"/>
      <c r="SMC14" s="42"/>
      <c r="SMD14" s="42"/>
      <c r="SME14" s="42"/>
      <c r="SMF14" s="42"/>
      <c r="SMG14" s="42"/>
      <c r="SMH14" s="42"/>
      <c r="SMI14" s="42"/>
      <c r="SMJ14" s="42"/>
      <c r="SMK14" s="42"/>
      <c r="SML14" s="42"/>
      <c r="SMM14" s="42"/>
      <c r="SMN14" s="42"/>
      <c r="SMO14" s="42"/>
      <c r="SMP14" s="42"/>
      <c r="SMQ14" s="42"/>
      <c r="SMR14" s="42"/>
      <c r="SMS14" s="42"/>
      <c r="SMT14" s="42"/>
      <c r="SMU14" s="42"/>
      <c r="SMV14" s="42"/>
      <c r="SMW14" s="42"/>
      <c r="SMX14" s="42"/>
      <c r="SMY14" s="42"/>
      <c r="SMZ14" s="42"/>
      <c r="SNA14" s="42"/>
      <c r="SNB14" s="42"/>
      <c r="SNC14" s="42"/>
      <c r="SND14" s="42"/>
      <c r="SNE14" s="42"/>
      <c r="SNF14" s="42"/>
      <c r="SNG14" s="42"/>
      <c r="SNH14" s="42"/>
      <c r="SNI14" s="42"/>
      <c r="SNJ14" s="42"/>
      <c r="SNK14" s="42"/>
      <c r="SNL14" s="42"/>
      <c r="SNM14" s="42"/>
      <c r="SNN14" s="42"/>
      <c r="SNO14" s="42"/>
      <c r="SNP14" s="42"/>
      <c r="SNQ14" s="42"/>
      <c r="SNR14" s="42"/>
      <c r="SNS14" s="42"/>
      <c r="SNT14" s="42"/>
      <c r="SNU14" s="42"/>
      <c r="SNV14" s="42"/>
      <c r="SNW14" s="42"/>
      <c r="SNX14" s="42"/>
      <c r="SNY14" s="42"/>
      <c r="SNZ14" s="42"/>
      <c r="SOA14" s="42"/>
      <c r="SOB14" s="42"/>
      <c r="SOC14" s="42"/>
      <c r="SOD14" s="42"/>
      <c r="SOE14" s="42"/>
      <c r="SOF14" s="42"/>
      <c r="SOG14" s="42"/>
      <c r="SOH14" s="42"/>
      <c r="SOI14" s="42"/>
      <c r="SOJ14" s="42"/>
      <c r="SOK14" s="42"/>
      <c r="SOL14" s="42"/>
      <c r="SOM14" s="42"/>
      <c r="SON14" s="42"/>
      <c r="SOO14" s="42"/>
      <c r="SOP14" s="42"/>
      <c r="SOQ14" s="42"/>
      <c r="SOR14" s="42"/>
      <c r="SOS14" s="42"/>
      <c r="SOT14" s="42"/>
      <c r="SOU14" s="42"/>
      <c r="SOV14" s="42"/>
      <c r="SOW14" s="42"/>
      <c r="SOX14" s="42"/>
      <c r="SOY14" s="42"/>
      <c r="SOZ14" s="42"/>
      <c r="SPA14" s="42"/>
      <c r="SPB14" s="42"/>
      <c r="SPC14" s="42"/>
      <c r="SPD14" s="42"/>
      <c r="SPE14" s="42"/>
      <c r="SPF14" s="42"/>
      <c r="SPG14" s="42"/>
      <c r="SPH14" s="42"/>
      <c r="SPI14" s="42"/>
      <c r="SPJ14" s="42"/>
      <c r="SPK14" s="42"/>
      <c r="SPL14" s="42"/>
      <c r="SPM14" s="42"/>
      <c r="SPN14" s="42"/>
      <c r="SPO14" s="42"/>
      <c r="SPP14" s="42"/>
      <c r="SPQ14" s="42"/>
      <c r="SPR14" s="42"/>
      <c r="SPS14" s="42"/>
      <c r="SPT14" s="42"/>
      <c r="SPU14" s="42"/>
      <c r="SPV14" s="42"/>
      <c r="SPW14" s="42"/>
      <c r="SPX14" s="42"/>
      <c r="SPY14" s="42"/>
      <c r="SPZ14" s="42"/>
      <c r="SQA14" s="42"/>
      <c r="SQB14" s="42"/>
      <c r="SQC14" s="42"/>
      <c r="SQD14" s="42"/>
      <c r="SQE14" s="42"/>
      <c r="SQF14" s="42"/>
      <c r="SQG14" s="42"/>
      <c r="SQH14" s="42"/>
      <c r="SQI14" s="42"/>
      <c r="SQJ14" s="42"/>
      <c r="SQK14" s="42"/>
      <c r="SQL14" s="42"/>
      <c r="SQM14" s="42"/>
      <c r="SQN14" s="42"/>
      <c r="SQO14" s="42"/>
      <c r="SQP14" s="42"/>
      <c r="SQQ14" s="42"/>
      <c r="SQR14" s="42"/>
      <c r="SQS14" s="42"/>
      <c r="SQT14" s="42"/>
      <c r="SQU14" s="42"/>
      <c r="SQV14" s="42"/>
      <c r="SQW14" s="42"/>
      <c r="SQX14" s="42"/>
      <c r="SQY14" s="42"/>
      <c r="SQZ14" s="42"/>
      <c r="SRA14" s="42"/>
      <c r="SRB14" s="42"/>
      <c r="SRC14" s="42"/>
      <c r="SRD14" s="42"/>
      <c r="SRE14" s="42"/>
      <c r="SRF14" s="42"/>
      <c r="SRG14" s="42"/>
      <c r="SRH14" s="42"/>
      <c r="SRI14" s="42"/>
      <c r="SRJ14" s="42"/>
      <c r="SRK14" s="42"/>
      <c r="SRL14" s="42"/>
      <c r="SRM14" s="42"/>
      <c r="SRN14" s="42"/>
      <c r="SRO14" s="42"/>
      <c r="SRP14" s="42"/>
      <c r="SRQ14" s="42"/>
      <c r="SRR14" s="42"/>
      <c r="SRS14" s="42"/>
      <c r="SRT14" s="42"/>
      <c r="SRU14" s="42"/>
      <c r="SRV14" s="42"/>
      <c r="SRW14" s="42"/>
      <c r="SRX14" s="42"/>
      <c r="SRY14" s="42"/>
      <c r="SRZ14" s="42"/>
      <c r="SSA14" s="42"/>
      <c r="SSB14" s="42"/>
      <c r="SSC14" s="42"/>
      <c r="SSD14" s="42"/>
      <c r="SSE14" s="42"/>
      <c r="SSF14" s="42"/>
      <c r="SSG14" s="42"/>
      <c r="SSH14" s="42"/>
      <c r="SSI14" s="42"/>
      <c r="SSJ14" s="42"/>
      <c r="SSK14" s="42"/>
      <c r="SSL14" s="42"/>
      <c r="SSM14" s="42"/>
      <c r="SSN14" s="42"/>
      <c r="SSO14" s="42"/>
      <c r="SSP14" s="42"/>
      <c r="SSQ14" s="42"/>
      <c r="SSR14" s="42"/>
      <c r="SSS14" s="42"/>
      <c r="SST14" s="42"/>
      <c r="SSU14" s="42"/>
      <c r="SSV14" s="42"/>
      <c r="SSW14" s="42"/>
      <c r="SSX14" s="42"/>
      <c r="SSY14" s="42"/>
      <c r="SSZ14" s="42"/>
      <c r="STA14" s="42"/>
      <c r="STB14" s="42"/>
      <c r="STC14" s="42"/>
      <c r="STD14" s="42"/>
      <c r="STE14" s="42"/>
      <c r="STF14" s="42"/>
      <c r="STG14" s="42"/>
      <c r="STH14" s="42"/>
      <c r="STI14" s="42"/>
      <c r="STJ14" s="42"/>
      <c r="STK14" s="42"/>
      <c r="STL14" s="42"/>
      <c r="STM14" s="42"/>
      <c r="STN14" s="42"/>
      <c r="STO14" s="42"/>
      <c r="STP14" s="42"/>
      <c r="STQ14" s="42"/>
      <c r="STR14" s="42"/>
      <c r="STS14" s="42"/>
      <c r="STT14" s="42"/>
      <c r="STU14" s="42"/>
      <c r="STV14" s="42"/>
      <c r="STW14" s="42"/>
      <c r="STX14" s="42"/>
      <c r="STY14" s="42"/>
      <c r="STZ14" s="42"/>
      <c r="SUA14" s="42"/>
      <c r="SUB14" s="42"/>
      <c r="SUC14" s="42"/>
      <c r="SUD14" s="42"/>
      <c r="SUE14" s="42"/>
      <c r="SUF14" s="42"/>
      <c r="SUG14" s="42"/>
      <c r="SUH14" s="42"/>
      <c r="SUI14" s="42"/>
      <c r="SUJ14" s="42"/>
      <c r="SUK14" s="42"/>
      <c r="SUL14" s="42"/>
      <c r="SUM14" s="42"/>
      <c r="SUN14" s="42"/>
      <c r="SUO14" s="42"/>
      <c r="SUP14" s="42"/>
      <c r="SUQ14" s="42"/>
      <c r="SUR14" s="42"/>
      <c r="SUS14" s="42"/>
      <c r="SUT14" s="42"/>
      <c r="SUU14" s="42"/>
      <c r="SUV14" s="42"/>
      <c r="SUW14" s="42"/>
      <c r="SUX14" s="42"/>
      <c r="SUY14" s="42"/>
      <c r="SUZ14" s="42"/>
      <c r="SVA14" s="42"/>
      <c r="SVB14" s="42"/>
      <c r="SVC14" s="42"/>
      <c r="SVD14" s="42"/>
      <c r="SVE14" s="42"/>
      <c r="SVF14" s="42"/>
      <c r="SVG14" s="42"/>
      <c r="SVH14" s="42"/>
      <c r="SVI14" s="42"/>
      <c r="SVJ14" s="42"/>
      <c r="SVK14" s="42"/>
      <c r="SVL14" s="42"/>
      <c r="SVM14" s="42"/>
      <c r="SVN14" s="42"/>
      <c r="SVO14" s="42"/>
      <c r="SVP14" s="42"/>
      <c r="SVQ14" s="42"/>
      <c r="SVR14" s="42"/>
      <c r="SVS14" s="42"/>
      <c r="SVT14" s="42"/>
      <c r="SVU14" s="42"/>
      <c r="SVV14" s="42"/>
      <c r="SVW14" s="42"/>
      <c r="SVX14" s="42"/>
      <c r="SVY14" s="42"/>
      <c r="SVZ14" s="42"/>
      <c r="SWA14" s="42"/>
      <c r="SWB14" s="42"/>
      <c r="SWC14" s="42"/>
      <c r="SWD14" s="42"/>
      <c r="SWE14" s="42"/>
      <c r="SWF14" s="42"/>
      <c r="SWG14" s="42"/>
      <c r="SWH14" s="42"/>
      <c r="SWI14" s="42"/>
      <c r="SWJ14" s="42"/>
      <c r="SWK14" s="42"/>
      <c r="SWL14" s="42"/>
      <c r="SWM14" s="42"/>
      <c r="SWN14" s="42"/>
      <c r="SWO14" s="42"/>
      <c r="SWP14" s="42"/>
      <c r="SWQ14" s="42"/>
      <c r="SWR14" s="42"/>
      <c r="SWS14" s="42"/>
      <c r="SWT14" s="42"/>
      <c r="SWU14" s="42"/>
      <c r="SWV14" s="42"/>
      <c r="SWW14" s="42"/>
      <c r="SWX14" s="42"/>
      <c r="SWY14" s="42"/>
      <c r="SWZ14" s="42"/>
      <c r="SXA14" s="42"/>
      <c r="SXB14" s="42"/>
      <c r="SXC14" s="42"/>
      <c r="SXD14" s="42"/>
      <c r="SXE14" s="42"/>
      <c r="SXF14" s="42"/>
      <c r="SXG14" s="42"/>
      <c r="SXH14" s="42"/>
      <c r="SXI14" s="42"/>
      <c r="SXJ14" s="42"/>
      <c r="SXK14" s="42"/>
      <c r="SXL14" s="42"/>
      <c r="SXM14" s="42"/>
      <c r="SXN14" s="42"/>
      <c r="SXO14" s="42"/>
      <c r="SXP14" s="42"/>
      <c r="SXQ14" s="42"/>
      <c r="SXR14" s="42"/>
      <c r="SXS14" s="42"/>
      <c r="SXT14" s="42"/>
      <c r="SXU14" s="42"/>
      <c r="SXV14" s="42"/>
      <c r="SXW14" s="42"/>
      <c r="SXX14" s="42"/>
      <c r="SXY14" s="42"/>
      <c r="SXZ14" s="42"/>
      <c r="SYA14" s="42"/>
      <c r="SYB14" s="42"/>
      <c r="SYC14" s="42"/>
      <c r="SYD14" s="42"/>
      <c r="SYE14" s="42"/>
      <c r="SYF14" s="42"/>
      <c r="SYG14" s="42"/>
      <c r="SYH14" s="42"/>
      <c r="SYI14" s="42"/>
      <c r="SYJ14" s="42"/>
      <c r="SYK14" s="42"/>
      <c r="SYL14" s="42"/>
      <c r="SYM14" s="42"/>
      <c r="SYN14" s="42"/>
      <c r="SYO14" s="42"/>
      <c r="SYP14" s="42"/>
      <c r="SYQ14" s="42"/>
      <c r="SYR14" s="42"/>
      <c r="SYS14" s="42"/>
      <c r="SYT14" s="42"/>
      <c r="SYU14" s="42"/>
      <c r="SYV14" s="42"/>
      <c r="SYW14" s="42"/>
      <c r="SYX14" s="42"/>
      <c r="SYY14" s="42"/>
      <c r="SYZ14" s="42"/>
      <c r="SZA14" s="42"/>
      <c r="SZB14" s="42"/>
      <c r="SZC14" s="42"/>
      <c r="SZD14" s="42"/>
      <c r="SZE14" s="42"/>
      <c r="SZF14" s="42"/>
      <c r="SZG14" s="42"/>
      <c r="SZH14" s="42"/>
      <c r="SZI14" s="42"/>
      <c r="SZJ14" s="42"/>
      <c r="SZK14" s="42"/>
      <c r="SZL14" s="42"/>
      <c r="SZM14" s="42"/>
      <c r="SZN14" s="42"/>
      <c r="SZO14" s="42"/>
      <c r="SZP14" s="42"/>
      <c r="SZQ14" s="42"/>
      <c r="SZR14" s="42"/>
      <c r="SZS14" s="42"/>
      <c r="SZT14" s="42"/>
      <c r="SZU14" s="42"/>
      <c r="SZV14" s="42"/>
      <c r="SZW14" s="42"/>
      <c r="SZX14" s="42"/>
      <c r="SZY14" s="42"/>
      <c r="SZZ14" s="42"/>
      <c r="TAA14" s="42"/>
      <c r="TAB14" s="42"/>
      <c r="TAC14" s="42"/>
      <c r="TAD14" s="42"/>
      <c r="TAE14" s="42"/>
      <c r="TAF14" s="42"/>
      <c r="TAG14" s="42"/>
      <c r="TAH14" s="42"/>
      <c r="TAI14" s="42"/>
      <c r="TAJ14" s="42"/>
      <c r="TAK14" s="42"/>
      <c r="TAL14" s="42"/>
      <c r="TAM14" s="42"/>
      <c r="TAN14" s="42"/>
      <c r="TAO14" s="42"/>
      <c r="TAP14" s="42"/>
      <c r="TAQ14" s="42"/>
      <c r="TAR14" s="42"/>
      <c r="TAS14" s="42"/>
      <c r="TAT14" s="42"/>
      <c r="TAU14" s="42"/>
      <c r="TAV14" s="42"/>
      <c r="TAW14" s="42"/>
      <c r="TAX14" s="42"/>
      <c r="TAY14" s="42"/>
      <c r="TAZ14" s="42"/>
      <c r="TBA14" s="42"/>
      <c r="TBB14" s="42"/>
      <c r="TBC14" s="42"/>
      <c r="TBD14" s="42"/>
      <c r="TBE14" s="42"/>
      <c r="TBF14" s="42"/>
      <c r="TBG14" s="42"/>
      <c r="TBH14" s="42"/>
      <c r="TBI14" s="42"/>
      <c r="TBJ14" s="42"/>
      <c r="TBK14" s="42"/>
      <c r="TBL14" s="42"/>
      <c r="TBM14" s="42"/>
      <c r="TBN14" s="42"/>
      <c r="TBO14" s="42"/>
      <c r="TBP14" s="42"/>
      <c r="TBQ14" s="42"/>
      <c r="TBR14" s="42"/>
      <c r="TBS14" s="42"/>
      <c r="TBT14" s="42"/>
      <c r="TBU14" s="42"/>
      <c r="TBV14" s="42"/>
      <c r="TBW14" s="42"/>
      <c r="TBX14" s="42"/>
      <c r="TBY14" s="42"/>
      <c r="TBZ14" s="42"/>
      <c r="TCA14" s="42"/>
      <c r="TCB14" s="42"/>
      <c r="TCC14" s="42"/>
      <c r="TCD14" s="42"/>
      <c r="TCE14" s="42"/>
      <c r="TCF14" s="42"/>
      <c r="TCG14" s="42"/>
      <c r="TCH14" s="42"/>
      <c r="TCI14" s="42"/>
      <c r="TCJ14" s="42"/>
      <c r="TCK14" s="42"/>
      <c r="TCL14" s="42"/>
      <c r="TCM14" s="42"/>
      <c r="TCN14" s="42"/>
      <c r="TCO14" s="42"/>
      <c r="TCP14" s="42"/>
      <c r="TCQ14" s="42"/>
      <c r="TCR14" s="42"/>
      <c r="TCS14" s="42"/>
      <c r="TCT14" s="42"/>
      <c r="TCU14" s="42"/>
      <c r="TCV14" s="42"/>
      <c r="TCW14" s="42"/>
      <c r="TCX14" s="42"/>
      <c r="TCY14" s="42"/>
      <c r="TCZ14" s="42"/>
      <c r="TDA14" s="42"/>
      <c r="TDB14" s="42"/>
      <c r="TDC14" s="42"/>
      <c r="TDD14" s="42"/>
      <c r="TDE14" s="42"/>
      <c r="TDF14" s="42"/>
      <c r="TDG14" s="42"/>
      <c r="TDH14" s="42"/>
      <c r="TDI14" s="42"/>
      <c r="TDJ14" s="42"/>
      <c r="TDK14" s="42"/>
      <c r="TDL14" s="42"/>
      <c r="TDM14" s="42"/>
      <c r="TDN14" s="42"/>
      <c r="TDO14" s="42"/>
      <c r="TDP14" s="42"/>
      <c r="TDQ14" s="42"/>
      <c r="TDR14" s="42"/>
      <c r="TDS14" s="42"/>
      <c r="TDT14" s="42"/>
      <c r="TDU14" s="42"/>
      <c r="TDV14" s="42"/>
      <c r="TDW14" s="42"/>
      <c r="TDX14" s="42"/>
      <c r="TDY14" s="42"/>
      <c r="TDZ14" s="42"/>
      <c r="TEA14" s="42"/>
      <c r="TEB14" s="42"/>
      <c r="TEC14" s="42"/>
      <c r="TED14" s="42"/>
      <c r="TEE14" s="42"/>
      <c r="TEF14" s="42"/>
      <c r="TEG14" s="42"/>
      <c r="TEH14" s="42"/>
      <c r="TEI14" s="42"/>
      <c r="TEJ14" s="42"/>
      <c r="TEK14" s="42"/>
      <c r="TEL14" s="42"/>
      <c r="TEM14" s="42"/>
      <c r="TEN14" s="42"/>
      <c r="TEO14" s="42"/>
      <c r="TEP14" s="42"/>
      <c r="TEQ14" s="42"/>
      <c r="TER14" s="42"/>
      <c r="TES14" s="42"/>
      <c r="TET14" s="42"/>
      <c r="TEU14" s="42"/>
      <c r="TEV14" s="42"/>
      <c r="TEW14" s="42"/>
      <c r="TEX14" s="42"/>
      <c r="TEY14" s="42"/>
      <c r="TEZ14" s="42"/>
      <c r="TFA14" s="42"/>
      <c r="TFB14" s="42"/>
      <c r="TFC14" s="42"/>
      <c r="TFD14" s="42"/>
      <c r="TFE14" s="42"/>
      <c r="TFF14" s="42"/>
      <c r="TFG14" s="42"/>
      <c r="TFH14" s="42"/>
      <c r="TFI14" s="42"/>
      <c r="TFJ14" s="42"/>
      <c r="TFK14" s="42"/>
      <c r="TFL14" s="42"/>
      <c r="TFM14" s="42"/>
      <c r="TFN14" s="42"/>
      <c r="TFO14" s="42"/>
      <c r="TFP14" s="42"/>
      <c r="TFQ14" s="42"/>
      <c r="TFR14" s="42"/>
      <c r="TFS14" s="42"/>
      <c r="TFT14" s="42"/>
      <c r="TFU14" s="42"/>
      <c r="TFV14" s="42"/>
      <c r="TFW14" s="42"/>
      <c r="TFX14" s="42"/>
      <c r="TFY14" s="42"/>
      <c r="TFZ14" s="42"/>
      <c r="TGA14" s="42"/>
      <c r="TGB14" s="42"/>
      <c r="TGC14" s="42"/>
      <c r="TGD14" s="42"/>
      <c r="TGE14" s="42"/>
      <c r="TGF14" s="42"/>
      <c r="TGG14" s="42"/>
      <c r="TGH14" s="42"/>
      <c r="TGI14" s="42"/>
      <c r="TGJ14" s="42"/>
      <c r="TGK14" s="42"/>
      <c r="TGL14" s="42"/>
      <c r="TGM14" s="42"/>
      <c r="TGN14" s="42"/>
      <c r="TGO14" s="42"/>
      <c r="TGP14" s="42"/>
      <c r="TGQ14" s="42"/>
      <c r="TGR14" s="42"/>
      <c r="TGS14" s="42"/>
      <c r="TGT14" s="42"/>
      <c r="TGU14" s="42"/>
      <c r="TGV14" s="42"/>
      <c r="TGW14" s="42"/>
      <c r="TGX14" s="42"/>
      <c r="TGY14" s="42"/>
      <c r="TGZ14" s="42"/>
      <c r="THA14" s="42"/>
      <c r="THB14" s="42"/>
      <c r="THC14" s="42"/>
      <c r="THD14" s="42"/>
      <c r="THE14" s="42"/>
      <c r="THF14" s="42"/>
      <c r="THG14" s="42"/>
      <c r="THH14" s="42"/>
      <c r="THI14" s="42"/>
      <c r="THJ14" s="42"/>
      <c r="THK14" s="42"/>
      <c r="THL14" s="42"/>
      <c r="THM14" s="42"/>
      <c r="THN14" s="42"/>
      <c r="THO14" s="42"/>
      <c r="THP14" s="42"/>
      <c r="THQ14" s="42"/>
      <c r="THR14" s="42"/>
      <c r="THS14" s="42"/>
      <c r="THT14" s="42"/>
      <c r="THU14" s="42"/>
      <c r="THV14" s="42"/>
      <c r="THW14" s="42"/>
      <c r="THX14" s="42"/>
      <c r="THY14" s="42"/>
      <c r="THZ14" s="42"/>
      <c r="TIA14" s="42"/>
      <c r="TIB14" s="42"/>
      <c r="TIC14" s="42"/>
      <c r="TID14" s="42"/>
      <c r="TIE14" s="42"/>
      <c r="TIF14" s="42"/>
      <c r="TIG14" s="42"/>
      <c r="TIH14" s="42"/>
      <c r="TII14" s="42"/>
      <c r="TIJ14" s="42"/>
      <c r="TIK14" s="42"/>
      <c r="TIL14" s="42"/>
      <c r="TIM14" s="42"/>
      <c r="TIN14" s="42"/>
      <c r="TIO14" s="42"/>
      <c r="TIP14" s="42"/>
      <c r="TIQ14" s="42"/>
      <c r="TIR14" s="42"/>
      <c r="TIS14" s="42"/>
      <c r="TIT14" s="42"/>
      <c r="TIU14" s="42"/>
      <c r="TIV14" s="42"/>
      <c r="TIW14" s="42"/>
      <c r="TIX14" s="42"/>
      <c r="TIY14" s="42"/>
      <c r="TIZ14" s="42"/>
      <c r="TJA14" s="42"/>
      <c r="TJB14" s="42"/>
      <c r="TJC14" s="42"/>
      <c r="TJD14" s="42"/>
      <c r="TJE14" s="42"/>
      <c r="TJF14" s="42"/>
      <c r="TJG14" s="42"/>
      <c r="TJH14" s="42"/>
      <c r="TJI14" s="42"/>
      <c r="TJJ14" s="42"/>
      <c r="TJK14" s="42"/>
      <c r="TJL14" s="42"/>
      <c r="TJM14" s="42"/>
      <c r="TJN14" s="42"/>
      <c r="TJO14" s="42"/>
      <c r="TJP14" s="42"/>
      <c r="TJQ14" s="42"/>
      <c r="TJR14" s="42"/>
      <c r="TJS14" s="42"/>
      <c r="TJT14" s="42"/>
      <c r="TJU14" s="42"/>
      <c r="TJV14" s="42"/>
      <c r="TJW14" s="42"/>
      <c r="TJX14" s="42"/>
      <c r="TJY14" s="42"/>
      <c r="TJZ14" s="42"/>
      <c r="TKA14" s="42"/>
      <c r="TKB14" s="42"/>
      <c r="TKC14" s="42"/>
      <c r="TKD14" s="42"/>
      <c r="TKE14" s="42"/>
      <c r="TKF14" s="42"/>
      <c r="TKG14" s="42"/>
      <c r="TKH14" s="42"/>
      <c r="TKI14" s="42"/>
      <c r="TKJ14" s="42"/>
      <c r="TKK14" s="42"/>
      <c r="TKL14" s="42"/>
      <c r="TKM14" s="42"/>
      <c r="TKN14" s="42"/>
      <c r="TKO14" s="42"/>
      <c r="TKP14" s="42"/>
      <c r="TKQ14" s="42"/>
      <c r="TKR14" s="42"/>
      <c r="TKS14" s="42"/>
      <c r="TKT14" s="42"/>
      <c r="TKU14" s="42"/>
      <c r="TKV14" s="42"/>
      <c r="TKW14" s="42"/>
      <c r="TKX14" s="42"/>
      <c r="TKY14" s="42"/>
      <c r="TKZ14" s="42"/>
      <c r="TLA14" s="42"/>
      <c r="TLB14" s="42"/>
      <c r="TLC14" s="42"/>
      <c r="TLD14" s="42"/>
      <c r="TLE14" s="42"/>
      <c r="TLF14" s="42"/>
      <c r="TLG14" s="42"/>
      <c r="TLH14" s="42"/>
      <c r="TLI14" s="42"/>
      <c r="TLJ14" s="42"/>
      <c r="TLK14" s="42"/>
      <c r="TLL14" s="42"/>
      <c r="TLM14" s="42"/>
      <c r="TLN14" s="42"/>
      <c r="TLO14" s="42"/>
      <c r="TLP14" s="42"/>
      <c r="TLQ14" s="42"/>
      <c r="TLR14" s="42"/>
      <c r="TLS14" s="42"/>
      <c r="TLT14" s="42"/>
      <c r="TLU14" s="42"/>
      <c r="TLV14" s="42"/>
      <c r="TLW14" s="42"/>
      <c r="TLX14" s="42"/>
      <c r="TLY14" s="42"/>
      <c r="TLZ14" s="42"/>
      <c r="TMA14" s="42"/>
      <c r="TMB14" s="42"/>
      <c r="TMC14" s="42"/>
      <c r="TMD14" s="42"/>
      <c r="TME14" s="42"/>
      <c r="TMF14" s="42"/>
      <c r="TMG14" s="42"/>
      <c r="TMH14" s="42"/>
      <c r="TMI14" s="42"/>
      <c r="TMJ14" s="42"/>
      <c r="TMK14" s="42"/>
      <c r="TML14" s="42"/>
      <c r="TMM14" s="42"/>
      <c r="TMN14" s="42"/>
      <c r="TMO14" s="42"/>
      <c r="TMP14" s="42"/>
      <c r="TMQ14" s="42"/>
      <c r="TMR14" s="42"/>
      <c r="TMS14" s="42"/>
      <c r="TMT14" s="42"/>
      <c r="TMU14" s="42"/>
      <c r="TMV14" s="42"/>
      <c r="TMW14" s="42"/>
      <c r="TMX14" s="42"/>
      <c r="TMY14" s="42"/>
      <c r="TMZ14" s="42"/>
      <c r="TNA14" s="42"/>
      <c r="TNB14" s="42"/>
      <c r="TNC14" s="42"/>
      <c r="TND14" s="42"/>
      <c r="TNE14" s="42"/>
      <c r="TNF14" s="42"/>
      <c r="TNG14" s="42"/>
      <c r="TNH14" s="42"/>
      <c r="TNI14" s="42"/>
      <c r="TNJ14" s="42"/>
      <c r="TNK14" s="42"/>
      <c r="TNL14" s="42"/>
      <c r="TNM14" s="42"/>
      <c r="TNN14" s="42"/>
      <c r="TNO14" s="42"/>
      <c r="TNP14" s="42"/>
      <c r="TNQ14" s="42"/>
      <c r="TNR14" s="42"/>
      <c r="TNS14" s="42"/>
      <c r="TNT14" s="42"/>
      <c r="TNU14" s="42"/>
      <c r="TNV14" s="42"/>
      <c r="TNW14" s="42"/>
      <c r="TNX14" s="42"/>
      <c r="TNY14" s="42"/>
      <c r="TNZ14" s="42"/>
      <c r="TOA14" s="42"/>
      <c r="TOB14" s="42"/>
      <c r="TOC14" s="42"/>
      <c r="TOD14" s="42"/>
      <c r="TOE14" s="42"/>
      <c r="TOF14" s="42"/>
      <c r="TOG14" s="42"/>
      <c r="TOH14" s="42"/>
      <c r="TOI14" s="42"/>
      <c r="TOJ14" s="42"/>
      <c r="TOK14" s="42"/>
      <c r="TOL14" s="42"/>
      <c r="TOM14" s="42"/>
      <c r="TON14" s="42"/>
      <c r="TOO14" s="42"/>
      <c r="TOP14" s="42"/>
      <c r="TOQ14" s="42"/>
      <c r="TOR14" s="42"/>
      <c r="TOS14" s="42"/>
      <c r="TOT14" s="42"/>
      <c r="TOU14" s="42"/>
      <c r="TOV14" s="42"/>
      <c r="TOW14" s="42"/>
      <c r="TOX14" s="42"/>
      <c r="TOY14" s="42"/>
      <c r="TOZ14" s="42"/>
      <c r="TPA14" s="42"/>
      <c r="TPB14" s="42"/>
      <c r="TPC14" s="42"/>
      <c r="TPD14" s="42"/>
      <c r="TPE14" s="42"/>
      <c r="TPF14" s="42"/>
      <c r="TPG14" s="42"/>
      <c r="TPH14" s="42"/>
      <c r="TPI14" s="42"/>
      <c r="TPJ14" s="42"/>
      <c r="TPK14" s="42"/>
      <c r="TPL14" s="42"/>
      <c r="TPM14" s="42"/>
      <c r="TPN14" s="42"/>
      <c r="TPO14" s="42"/>
      <c r="TPP14" s="42"/>
      <c r="TPQ14" s="42"/>
      <c r="TPR14" s="42"/>
      <c r="TPS14" s="42"/>
      <c r="TPT14" s="42"/>
      <c r="TPU14" s="42"/>
      <c r="TPV14" s="42"/>
      <c r="TPW14" s="42"/>
      <c r="TPX14" s="42"/>
      <c r="TPY14" s="42"/>
      <c r="TPZ14" s="42"/>
      <c r="TQA14" s="42"/>
      <c r="TQB14" s="42"/>
      <c r="TQC14" s="42"/>
      <c r="TQD14" s="42"/>
      <c r="TQE14" s="42"/>
      <c r="TQF14" s="42"/>
      <c r="TQG14" s="42"/>
      <c r="TQH14" s="42"/>
      <c r="TQI14" s="42"/>
      <c r="TQJ14" s="42"/>
      <c r="TQK14" s="42"/>
      <c r="TQL14" s="42"/>
      <c r="TQM14" s="42"/>
      <c r="TQN14" s="42"/>
      <c r="TQO14" s="42"/>
      <c r="TQP14" s="42"/>
      <c r="TQQ14" s="42"/>
      <c r="TQR14" s="42"/>
      <c r="TQS14" s="42"/>
      <c r="TQT14" s="42"/>
      <c r="TQU14" s="42"/>
      <c r="TQV14" s="42"/>
      <c r="TQW14" s="42"/>
      <c r="TQX14" s="42"/>
      <c r="TQY14" s="42"/>
      <c r="TQZ14" s="42"/>
      <c r="TRA14" s="42"/>
      <c r="TRB14" s="42"/>
      <c r="TRC14" s="42"/>
      <c r="TRD14" s="42"/>
      <c r="TRE14" s="42"/>
      <c r="TRF14" s="42"/>
      <c r="TRG14" s="42"/>
      <c r="TRH14" s="42"/>
      <c r="TRI14" s="42"/>
      <c r="TRJ14" s="42"/>
      <c r="TRK14" s="42"/>
      <c r="TRL14" s="42"/>
      <c r="TRM14" s="42"/>
      <c r="TRN14" s="42"/>
      <c r="TRO14" s="42"/>
      <c r="TRP14" s="42"/>
      <c r="TRQ14" s="42"/>
      <c r="TRR14" s="42"/>
      <c r="TRS14" s="42"/>
      <c r="TRT14" s="42"/>
      <c r="TRU14" s="42"/>
      <c r="TRV14" s="42"/>
      <c r="TRW14" s="42"/>
      <c r="TRX14" s="42"/>
      <c r="TRY14" s="42"/>
      <c r="TRZ14" s="42"/>
      <c r="TSA14" s="42"/>
      <c r="TSB14" s="42"/>
      <c r="TSC14" s="42"/>
      <c r="TSD14" s="42"/>
      <c r="TSE14" s="42"/>
      <c r="TSF14" s="42"/>
      <c r="TSG14" s="42"/>
      <c r="TSH14" s="42"/>
      <c r="TSI14" s="42"/>
      <c r="TSJ14" s="42"/>
      <c r="TSK14" s="42"/>
      <c r="TSL14" s="42"/>
      <c r="TSM14" s="42"/>
      <c r="TSN14" s="42"/>
      <c r="TSO14" s="42"/>
      <c r="TSP14" s="42"/>
      <c r="TSQ14" s="42"/>
      <c r="TSR14" s="42"/>
      <c r="TSS14" s="42"/>
      <c r="TST14" s="42"/>
      <c r="TSU14" s="42"/>
      <c r="TSV14" s="42"/>
      <c r="TSW14" s="42"/>
      <c r="TSX14" s="42"/>
      <c r="TSY14" s="42"/>
      <c r="TSZ14" s="42"/>
      <c r="TTA14" s="42"/>
      <c r="TTB14" s="42"/>
      <c r="TTC14" s="42"/>
      <c r="TTD14" s="42"/>
      <c r="TTE14" s="42"/>
      <c r="TTF14" s="42"/>
      <c r="TTG14" s="42"/>
      <c r="TTH14" s="42"/>
      <c r="TTI14" s="42"/>
      <c r="TTJ14" s="42"/>
      <c r="TTK14" s="42"/>
      <c r="TTL14" s="42"/>
      <c r="TTM14" s="42"/>
      <c r="TTN14" s="42"/>
      <c r="TTO14" s="42"/>
      <c r="TTP14" s="42"/>
      <c r="TTQ14" s="42"/>
      <c r="TTR14" s="42"/>
      <c r="TTS14" s="42"/>
      <c r="TTT14" s="42"/>
      <c r="TTU14" s="42"/>
      <c r="TTV14" s="42"/>
      <c r="TTW14" s="42"/>
      <c r="TTX14" s="42"/>
      <c r="TTY14" s="42"/>
      <c r="TTZ14" s="42"/>
      <c r="TUA14" s="42"/>
      <c r="TUB14" s="42"/>
      <c r="TUC14" s="42"/>
      <c r="TUD14" s="42"/>
      <c r="TUE14" s="42"/>
      <c r="TUF14" s="42"/>
      <c r="TUG14" s="42"/>
      <c r="TUH14" s="42"/>
      <c r="TUI14" s="42"/>
      <c r="TUJ14" s="42"/>
      <c r="TUK14" s="42"/>
      <c r="TUL14" s="42"/>
      <c r="TUM14" s="42"/>
      <c r="TUN14" s="42"/>
      <c r="TUO14" s="42"/>
      <c r="TUP14" s="42"/>
      <c r="TUQ14" s="42"/>
      <c r="TUR14" s="42"/>
      <c r="TUS14" s="42"/>
      <c r="TUT14" s="42"/>
      <c r="TUU14" s="42"/>
      <c r="TUV14" s="42"/>
      <c r="TUW14" s="42"/>
      <c r="TUX14" s="42"/>
      <c r="TUY14" s="42"/>
      <c r="TUZ14" s="42"/>
      <c r="TVA14" s="42"/>
      <c r="TVB14" s="42"/>
      <c r="TVC14" s="42"/>
      <c r="TVD14" s="42"/>
      <c r="TVE14" s="42"/>
      <c r="TVF14" s="42"/>
      <c r="TVG14" s="42"/>
      <c r="TVH14" s="42"/>
      <c r="TVI14" s="42"/>
      <c r="TVJ14" s="42"/>
      <c r="TVK14" s="42"/>
      <c r="TVL14" s="42"/>
      <c r="TVM14" s="42"/>
      <c r="TVN14" s="42"/>
      <c r="TVO14" s="42"/>
      <c r="TVP14" s="42"/>
      <c r="TVQ14" s="42"/>
      <c r="TVR14" s="42"/>
      <c r="TVS14" s="42"/>
      <c r="TVT14" s="42"/>
      <c r="TVU14" s="42"/>
      <c r="TVV14" s="42"/>
      <c r="TVW14" s="42"/>
      <c r="TVX14" s="42"/>
      <c r="TVY14" s="42"/>
      <c r="TVZ14" s="42"/>
      <c r="TWA14" s="42"/>
      <c r="TWB14" s="42"/>
      <c r="TWC14" s="42"/>
      <c r="TWD14" s="42"/>
      <c r="TWE14" s="42"/>
      <c r="TWF14" s="42"/>
      <c r="TWG14" s="42"/>
      <c r="TWH14" s="42"/>
      <c r="TWI14" s="42"/>
      <c r="TWJ14" s="42"/>
      <c r="TWK14" s="42"/>
      <c r="TWL14" s="42"/>
      <c r="TWM14" s="42"/>
      <c r="TWN14" s="42"/>
      <c r="TWO14" s="42"/>
      <c r="TWP14" s="42"/>
      <c r="TWQ14" s="42"/>
      <c r="TWR14" s="42"/>
      <c r="TWS14" s="42"/>
      <c r="TWT14" s="42"/>
      <c r="TWU14" s="42"/>
      <c r="TWV14" s="42"/>
      <c r="TWW14" s="42"/>
      <c r="TWX14" s="42"/>
      <c r="TWY14" s="42"/>
      <c r="TWZ14" s="42"/>
      <c r="TXA14" s="42"/>
      <c r="TXB14" s="42"/>
      <c r="TXC14" s="42"/>
      <c r="TXD14" s="42"/>
      <c r="TXE14" s="42"/>
      <c r="TXF14" s="42"/>
      <c r="TXG14" s="42"/>
      <c r="TXH14" s="42"/>
      <c r="TXI14" s="42"/>
      <c r="TXJ14" s="42"/>
      <c r="TXK14" s="42"/>
      <c r="TXL14" s="42"/>
      <c r="TXM14" s="42"/>
      <c r="TXN14" s="42"/>
      <c r="TXO14" s="42"/>
      <c r="TXP14" s="42"/>
      <c r="TXQ14" s="42"/>
      <c r="TXR14" s="42"/>
      <c r="TXS14" s="42"/>
      <c r="TXT14" s="42"/>
      <c r="TXU14" s="42"/>
      <c r="TXV14" s="42"/>
      <c r="TXW14" s="42"/>
      <c r="TXX14" s="42"/>
      <c r="TXY14" s="42"/>
      <c r="TXZ14" s="42"/>
      <c r="TYA14" s="42"/>
      <c r="TYB14" s="42"/>
      <c r="TYC14" s="42"/>
      <c r="TYD14" s="42"/>
      <c r="TYE14" s="42"/>
      <c r="TYF14" s="42"/>
      <c r="TYG14" s="42"/>
      <c r="TYH14" s="42"/>
      <c r="TYI14" s="42"/>
      <c r="TYJ14" s="42"/>
      <c r="TYK14" s="42"/>
      <c r="TYL14" s="42"/>
      <c r="TYM14" s="42"/>
      <c r="TYN14" s="42"/>
      <c r="TYO14" s="42"/>
      <c r="TYP14" s="42"/>
      <c r="TYQ14" s="42"/>
      <c r="TYR14" s="42"/>
      <c r="TYS14" s="42"/>
      <c r="TYT14" s="42"/>
      <c r="TYU14" s="42"/>
      <c r="TYV14" s="42"/>
      <c r="TYW14" s="42"/>
      <c r="TYX14" s="42"/>
      <c r="TYY14" s="42"/>
      <c r="TYZ14" s="42"/>
      <c r="TZA14" s="42"/>
      <c r="TZB14" s="42"/>
      <c r="TZC14" s="42"/>
      <c r="TZD14" s="42"/>
      <c r="TZE14" s="42"/>
      <c r="TZF14" s="42"/>
      <c r="TZG14" s="42"/>
      <c r="TZH14" s="42"/>
      <c r="TZI14" s="42"/>
      <c r="TZJ14" s="42"/>
      <c r="TZK14" s="42"/>
      <c r="TZL14" s="42"/>
      <c r="TZM14" s="42"/>
      <c r="TZN14" s="42"/>
      <c r="TZO14" s="42"/>
      <c r="TZP14" s="42"/>
      <c r="TZQ14" s="42"/>
      <c r="TZR14" s="42"/>
      <c r="TZS14" s="42"/>
      <c r="TZT14" s="42"/>
      <c r="TZU14" s="42"/>
      <c r="TZV14" s="42"/>
      <c r="TZW14" s="42"/>
      <c r="TZX14" s="42"/>
      <c r="TZY14" s="42"/>
      <c r="TZZ14" s="42"/>
      <c r="UAA14" s="42"/>
      <c r="UAB14" s="42"/>
      <c r="UAC14" s="42"/>
      <c r="UAD14" s="42"/>
      <c r="UAE14" s="42"/>
      <c r="UAF14" s="42"/>
      <c r="UAG14" s="42"/>
      <c r="UAH14" s="42"/>
      <c r="UAI14" s="42"/>
      <c r="UAJ14" s="42"/>
      <c r="UAK14" s="42"/>
      <c r="UAL14" s="42"/>
      <c r="UAM14" s="42"/>
      <c r="UAN14" s="42"/>
      <c r="UAO14" s="42"/>
      <c r="UAP14" s="42"/>
      <c r="UAQ14" s="42"/>
      <c r="UAR14" s="42"/>
      <c r="UAS14" s="42"/>
      <c r="UAT14" s="42"/>
      <c r="UAU14" s="42"/>
      <c r="UAV14" s="42"/>
      <c r="UAW14" s="42"/>
      <c r="UAX14" s="42"/>
      <c r="UAY14" s="42"/>
      <c r="UAZ14" s="42"/>
      <c r="UBA14" s="42"/>
      <c r="UBB14" s="42"/>
      <c r="UBC14" s="42"/>
      <c r="UBD14" s="42"/>
      <c r="UBE14" s="42"/>
      <c r="UBF14" s="42"/>
      <c r="UBG14" s="42"/>
      <c r="UBH14" s="42"/>
      <c r="UBI14" s="42"/>
      <c r="UBJ14" s="42"/>
      <c r="UBK14" s="42"/>
      <c r="UBL14" s="42"/>
      <c r="UBM14" s="42"/>
      <c r="UBN14" s="42"/>
      <c r="UBO14" s="42"/>
      <c r="UBP14" s="42"/>
      <c r="UBQ14" s="42"/>
      <c r="UBR14" s="42"/>
      <c r="UBS14" s="42"/>
      <c r="UBT14" s="42"/>
      <c r="UBU14" s="42"/>
      <c r="UBV14" s="42"/>
      <c r="UBW14" s="42"/>
      <c r="UBX14" s="42"/>
      <c r="UBY14" s="42"/>
      <c r="UBZ14" s="42"/>
      <c r="UCA14" s="42"/>
      <c r="UCB14" s="42"/>
      <c r="UCC14" s="42"/>
      <c r="UCD14" s="42"/>
      <c r="UCE14" s="42"/>
      <c r="UCF14" s="42"/>
      <c r="UCG14" s="42"/>
      <c r="UCH14" s="42"/>
      <c r="UCI14" s="42"/>
      <c r="UCJ14" s="42"/>
      <c r="UCK14" s="42"/>
      <c r="UCL14" s="42"/>
      <c r="UCM14" s="42"/>
      <c r="UCN14" s="42"/>
      <c r="UCO14" s="42"/>
      <c r="UCP14" s="42"/>
      <c r="UCQ14" s="42"/>
      <c r="UCR14" s="42"/>
      <c r="UCS14" s="42"/>
      <c r="UCT14" s="42"/>
      <c r="UCU14" s="42"/>
      <c r="UCV14" s="42"/>
      <c r="UCW14" s="42"/>
      <c r="UCX14" s="42"/>
      <c r="UCY14" s="42"/>
      <c r="UCZ14" s="42"/>
      <c r="UDA14" s="42"/>
      <c r="UDB14" s="42"/>
      <c r="UDC14" s="42"/>
      <c r="UDD14" s="42"/>
      <c r="UDE14" s="42"/>
      <c r="UDF14" s="42"/>
      <c r="UDG14" s="42"/>
      <c r="UDH14" s="42"/>
      <c r="UDI14" s="42"/>
      <c r="UDJ14" s="42"/>
      <c r="UDK14" s="42"/>
      <c r="UDL14" s="42"/>
      <c r="UDM14" s="42"/>
      <c r="UDN14" s="42"/>
      <c r="UDO14" s="42"/>
      <c r="UDP14" s="42"/>
      <c r="UDQ14" s="42"/>
      <c r="UDR14" s="42"/>
      <c r="UDS14" s="42"/>
      <c r="UDT14" s="42"/>
      <c r="UDU14" s="42"/>
      <c r="UDV14" s="42"/>
      <c r="UDW14" s="42"/>
      <c r="UDX14" s="42"/>
      <c r="UDY14" s="42"/>
      <c r="UDZ14" s="42"/>
      <c r="UEA14" s="42"/>
      <c r="UEB14" s="42"/>
      <c r="UEC14" s="42"/>
      <c r="UED14" s="42"/>
      <c r="UEE14" s="42"/>
      <c r="UEF14" s="42"/>
      <c r="UEG14" s="42"/>
      <c r="UEH14" s="42"/>
      <c r="UEI14" s="42"/>
      <c r="UEJ14" s="42"/>
      <c r="UEK14" s="42"/>
      <c r="UEL14" s="42"/>
      <c r="UEM14" s="42"/>
      <c r="UEN14" s="42"/>
      <c r="UEO14" s="42"/>
      <c r="UEP14" s="42"/>
      <c r="UEQ14" s="42"/>
      <c r="UER14" s="42"/>
      <c r="UES14" s="42"/>
      <c r="UET14" s="42"/>
      <c r="UEU14" s="42"/>
      <c r="UEV14" s="42"/>
      <c r="UEW14" s="42"/>
      <c r="UEX14" s="42"/>
      <c r="UEY14" s="42"/>
      <c r="UEZ14" s="42"/>
      <c r="UFA14" s="42"/>
      <c r="UFB14" s="42"/>
      <c r="UFC14" s="42"/>
      <c r="UFD14" s="42"/>
      <c r="UFE14" s="42"/>
      <c r="UFF14" s="42"/>
      <c r="UFG14" s="42"/>
      <c r="UFH14" s="42"/>
      <c r="UFI14" s="42"/>
      <c r="UFJ14" s="42"/>
      <c r="UFK14" s="42"/>
      <c r="UFL14" s="42"/>
      <c r="UFM14" s="42"/>
      <c r="UFN14" s="42"/>
      <c r="UFO14" s="42"/>
      <c r="UFP14" s="42"/>
      <c r="UFQ14" s="42"/>
      <c r="UFR14" s="42"/>
      <c r="UFS14" s="42"/>
      <c r="UFT14" s="42"/>
      <c r="UFU14" s="42"/>
      <c r="UFV14" s="42"/>
      <c r="UFW14" s="42"/>
      <c r="UFX14" s="42"/>
      <c r="UFY14" s="42"/>
      <c r="UFZ14" s="42"/>
      <c r="UGA14" s="42"/>
      <c r="UGB14" s="42"/>
      <c r="UGC14" s="42"/>
      <c r="UGD14" s="42"/>
      <c r="UGE14" s="42"/>
      <c r="UGF14" s="42"/>
      <c r="UGG14" s="42"/>
      <c r="UGH14" s="42"/>
      <c r="UGI14" s="42"/>
      <c r="UGJ14" s="42"/>
      <c r="UGK14" s="42"/>
      <c r="UGL14" s="42"/>
      <c r="UGM14" s="42"/>
      <c r="UGN14" s="42"/>
      <c r="UGO14" s="42"/>
      <c r="UGP14" s="42"/>
      <c r="UGQ14" s="42"/>
      <c r="UGR14" s="42"/>
      <c r="UGS14" s="42"/>
      <c r="UGT14" s="42"/>
      <c r="UGU14" s="42"/>
      <c r="UGV14" s="42"/>
      <c r="UGW14" s="42"/>
      <c r="UGX14" s="42"/>
      <c r="UGY14" s="42"/>
      <c r="UGZ14" s="42"/>
      <c r="UHA14" s="42"/>
      <c r="UHB14" s="42"/>
      <c r="UHC14" s="42"/>
      <c r="UHD14" s="42"/>
      <c r="UHE14" s="42"/>
      <c r="UHF14" s="42"/>
      <c r="UHG14" s="42"/>
      <c r="UHH14" s="42"/>
      <c r="UHI14" s="42"/>
      <c r="UHJ14" s="42"/>
      <c r="UHK14" s="42"/>
      <c r="UHL14" s="42"/>
      <c r="UHM14" s="42"/>
      <c r="UHN14" s="42"/>
      <c r="UHO14" s="42"/>
      <c r="UHP14" s="42"/>
      <c r="UHQ14" s="42"/>
      <c r="UHR14" s="42"/>
      <c r="UHS14" s="42"/>
      <c r="UHT14" s="42"/>
      <c r="UHU14" s="42"/>
      <c r="UHV14" s="42"/>
      <c r="UHW14" s="42"/>
      <c r="UHX14" s="42"/>
      <c r="UHY14" s="42"/>
      <c r="UHZ14" s="42"/>
      <c r="UIA14" s="42"/>
      <c r="UIB14" s="42"/>
      <c r="UIC14" s="42"/>
      <c r="UID14" s="42"/>
      <c r="UIE14" s="42"/>
      <c r="UIF14" s="42"/>
      <c r="UIG14" s="42"/>
      <c r="UIH14" s="42"/>
      <c r="UII14" s="42"/>
      <c r="UIJ14" s="42"/>
      <c r="UIK14" s="42"/>
      <c r="UIL14" s="42"/>
      <c r="UIM14" s="42"/>
      <c r="UIN14" s="42"/>
      <c r="UIO14" s="42"/>
      <c r="UIP14" s="42"/>
      <c r="UIQ14" s="42"/>
      <c r="UIR14" s="42"/>
      <c r="UIS14" s="42"/>
      <c r="UIT14" s="42"/>
      <c r="UIU14" s="42"/>
      <c r="UIV14" s="42"/>
      <c r="UIW14" s="42"/>
      <c r="UIX14" s="42"/>
      <c r="UIY14" s="42"/>
      <c r="UIZ14" s="42"/>
      <c r="UJA14" s="42"/>
      <c r="UJB14" s="42"/>
      <c r="UJC14" s="42"/>
      <c r="UJD14" s="42"/>
      <c r="UJE14" s="42"/>
      <c r="UJF14" s="42"/>
      <c r="UJG14" s="42"/>
      <c r="UJH14" s="42"/>
      <c r="UJI14" s="42"/>
      <c r="UJJ14" s="42"/>
      <c r="UJK14" s="42"/>
      <c r="UJL14" s="42"/>
      <c r="UJM14" s="42"/>
      <c r="UJN14" s="42"/>
      <c r="UJO14" s="42"/>
      <c r="UJP14" s="42"/>
      <c r="UJQ14" s="42"/>
      <c r="UJR14" s="42"/>
      <c r="UJS14" s="42"/>
      <c r="UJT14" s="42"/>
      <c r="UJU14" s="42"/>
      <c r="UJV14" s="42"/>
      <c r="UJW14" s="42"/>
      <c r="UJX14" s="42"/>
      <c r="UJY14" s="42"/>
      <c r="UJZ14" s="42"/>
      <c r="UKA14" s="42"/>
      <c r="UKB14" s="42"/>
      <c r="UKC14" s="42"/>
      <c r="UKD14" s="42"/>
      <c r="UKE14" s="42"/>
      <c r="UKF14" s="42"/>
      <c r="UKG14" s="42"/>
      <c r="UKH14" s="42"/>
      <c r="UKI14" s="42"/>
      <c r="UKJ14" s="42"/>
      <c r="UKK14" s="42"/>
      <c r="UKL14" s="42"/>
      <c r="UKM14" s="42"/>
      <c r="UKN14" s="42"/>
      <c r="UKO14" s="42"/>
      <c r="UKP14" s="42"/>
      <c r="UKQ14" s="42"/>
      <c r="UKR14" s="42"/>
      <c r="UKS14" s="42"/>
      <c r="UKT14" s="42"/>
      <c r="UKU14" s="42"/>
      <c r="UKV14" s="42"/>
      <c r="UKW14" s="42"/>
      <c r="UKX14" s="42"/>
      <c r="UKY14" s="42"/>
      <c r="UKZ14" s="42"/>
      <c r="ULA14" s="42"/>
      <c r="ULB14" s="42"/>
      <c r="ULC14" s="42"/>
      <c r="ULD14" s="42"/>
      <c r="ULE14" s="42"/>
      <c r="ULF14" s="42"/>
      <c r="ULG14" s="42"/>
      <c r="ULH14" s="42"/>
      <c r="ULI14" s="42"/>
      <c r="ULJ14" s="42"/>
      <c r="ULK14" s="42"/>
      <c r="ULL14" s="42"/>
      <c r="ULM14" s="42"/>
      <c r="ULN14" s="42"/>
      <c r="ULO14" s="42"/>
      <c r="ULP14" s="42"/>
      <c r="ULQ14" s="42"/>
      <c r="ULR14" s="42"/>
      <c r="ULS14" s="42"/>
      <c r="ULT14" s="42"/>
      <c r="ULU14" s="42"/>
      <c r="ULV14" s="42"/>
      <c r="ULW14" s="42"/>
      <c r="ULX14" s="42"/>
      <c r="ULY14" s="42"/>
      <c r="ULZ14" s="42"/>
      <c r="UMA14" s="42"/>
      <c r="UMB14" s="42"/>
      <c r="UMC14" s="42"/>
      <c r="UMD14" s="42"/>
      <c r="UME14" s="42"/>
      <c r="UMF14" s="42"/>
      <c r="UMG14" s="42"/>
      <c r="UMH14" s="42"/>
      <c r="UMI14" s="42"/>
      <c r="UMJ14" s="42"/>
      <c r="UMK14" s="42"/>
      <c r="UML14" s="42"/>
      <c r="UMM14" s="42"/>
      <c r="UMN14" s="42"/>
      <c r="UMO14" s="42"/>
      <c r="UMP14" s="42"/>
      <c r="UMQ14" s="42"/>
      <c r="UMR14" s="42"/>
      <c r="UMS14" s="42"/>
      <c r="UMT14" s="42"/>
      <c r="UMU14" s="42"/>
      <c r="UMV14" s="42"/>
      <c r="UMW14" s="42"/>
      <c r="UMX14" s="42"/>
      <c r="UMY14" s="42"/>
      <c r="UMZ14" s="42"/>
      <c r="UNA14" s="42"/>
      <c r="UNB14" s="42"/>
      <c r="UNC14" s="42"/>
      <c r="UND14" s="42"/>
      <c r="UNE14" s="42"/>
      <c r="UNF14" s="42"/>
      <c r="UNG14" s="42"/>
      <c r="UNH14" s="42"/>
      <c r="UNI14" s="42"/>
      <c r="UNJ14" s="42"/>
      <c r="UNK14" s="42"/>
      <c r="UNL14" s="42"/>
      <c r="UNM14" s="42"/>
      <c r="UNN14" s="42"/>
      <c r="UNO14" s="42"/>
      <c r="UNP14" s="42"/>
      <c r="UNQ14" s="42"/>
      <c r="UNR14" s="42"/>
      <c r="UNS14" s="42"/>
      <c r="UNT14" s="42"/>
      <c r="UNU14" s="42"/>
      <c r="UNV14" s="42"/>
      <c r="UNW14" s="42"/>
      <c r="UNX14" s="42"/>
      <c r="UNY14" s="42"/>
      <c r="UNZ14" s="42"/>
      <c r="UOA14" s="42"/>
      <c r="UOB14" s="42"/>
      <c r="UOC14" s="42"/>
      <c r="UOD14" s="42"/>
      <c r="UOE14" s="42"/>
      <c r="UOF14" s="42"/>
      <c r="UOG14" s="42"/>
      <c r="UOH14" s="42"/>
      <c r="UOI14" s="42"/>
      <c r="UOJ14" s="42"/>
      <c r="UOK14" s="42"/>
      <c r="UOL14" s="42"/>
      <c r="UOM14" s="42"/>
      <c r="UON14" s="42"/>
      <c r="UOO14" s="42"/>
      <c r="UOP14" s="42"/>
      <c r="UOQ14" s="42"/>
      <c r="UOR14" s="42"/>
      <c r="UOS14" s="42"/>
      <c r="UOT14" s="42"/>
      <c r="UOU14" s="42"/>
      <c r="UOV14" s="42"/>
      <c r="UOW14" s="42"/>
      <c r="UOX14" s="42"/>
      <c r="UOY14" s="42"/>
      <c r="UOZ14" s="42"/>
      <c r="UPA14" s="42"/>
      <c r="UPB14" s="42"/>
      <c r="UPC14" s="42"/>
      <c r="UPD14" s="42"/>
      <c r="UPE14" s="42"/>
      <c r="UPF14" s="42"/>
      <c r="UPG14" s="42"/>
      <c r="UPH14" s="42"/>
      <c r="UPI14" s="42"/>
      <c r="UPJ14" s="42"/>
      <c r="UPK14" s="42"/>
      <c r="UPL14" s="42"/>
      <c r="UPM14" s="42"/>
      <c r="UPN14" s="42"/>
      <c r="UPO14" s="42"/>
      <c r="UPP14" s="42"/>
      <c r="UPQ14" s="42"/>
      <c r="UPR14" s="42"/>
      <c r="UPS14" s="42"/>
      <c r="UPT14" s="42"/>
      <c r="UPU14" s="42"/>
      <c r="UPV14" s="42"/>
      <c r="UPW14" s="42"/>
      <c r="UPX14" s="42"/>
      <c r="UPY14" s="42"/>
      <c r="UPZ14" s="42"/>
      <c r="UQA14" s="42"/>
      <c r="UQB14" s="42"/>
      <c r="UQC14" s="42"/>
      <c r="UQD14" s="42"/>
      <c r="UQE14" s="42"/>
      <c r="UQF14" s="42"/>
      <c r="UQG14" s="42"/>
      <c r="UQH14" s="42"/>
      <c r="UQI14" s="42"/>
      <c r="UQJ14" s="42"/>
      <c r="UQK14" s="42"/>
      <c r="UQL14" s="42"/>
      <c r="UQM14" s="42"/>
      <c r="UQN14" s="42"/>
      <c r="UQO14" s="42"/>
      <c r="UQP14" s="42"/>
      <c r="UQQ14" s="42"/>
      <c r="UQR14" s="42"/>
      <c r="UQS14" s="42"/>
      <c r="UQT14" s="42"/>
      <c r="UQU14" s="42"/>
      <c r="UQV14" s="42"/>
      <c r="UQW14" s="42"/>
      <c r="UQX14" s="42"/>
      <c r="UQY14" s="42"/>
      <c r="UQZ14" s="42"/>
      <c r="URA14" s="42"/>
      <c r="URB14" s="42"/>
      <c r="URC14" s="42"/>
      <c r="URD14" s="42"/>
      <c r="URE14" s="42"/>
      <c r="URF14" s="42"/>
      <c r="URG14" s="42"/>
      <c r="URH14" s="42"/>
      <c r="URI14" s="42"/>
      <c r="URJ14" s="42"/>
      <c r="URK14" s="42"/>
      <c r="URL14" s="42"/>
      <c r="URM14" s="42"/>
      <c r="URN14" s="42"/>
      <c r="URO14" s="42"/>
      <c r="URP14" s="42"/>
      <c r="URQ14" s="42"/>
      <c r="URR14" s="42"/>
      <c r="URS14" s="42"/>
      <c r="URT14" s="42"/>
      <c r="URU14" s="42"/>
      <c r="URV14" s="42"/>
      <c r="URW14" s="42"/>
      <c r="URX14" s="42"/>
      <c r="URY14" s="42"/>
      <c r="URZ14" s="42"/>
      <c r="USA14" s="42"/>
      <c r="USB14" s="42"/>
      <c r="USC14" s="42"/>
      <c r="USD14" s="42"/>
      <c r="USE14" s="42"/>
      <c r="USF14" s="42"/>
      <c r="USG14" s="42"/>
      <c r="USH14" s="42"/>
      <c r="USI14" s="42"/>
      <c r="USJ14" s="42"/>
      <c r="USK14" s="42"/>
      <c r="USL14" s="42"/>
      <c r="USM14" s="42"/>
      <c r="USN14" s="42"/>
      <c r="USO14" s="42"/>
      <c r="USP14" s="42"/>
      <c r="USQ14" s="42"/>
      <c r="USR14" s="42"/>
      <c r="USS14" s="42"/>
      <c r="UST14" s="42"/>
      <c r="USU14" s="42"/>
      <c r="USV14" s="42"/>
      <c r="USW14" s="42"/>
      <c r="USX14" s="42"/>
      <c r="USY14" s="42"/>
      <c r="USZ14" s="42"/>
      <c r="UTA14" s="42"/>
      <c r="UTB14" s="42"/>
      <c r="UTC14" s="42"/>
      <c r="UTD14" s="42"/>
      <c r="UTE14" s="42"/>
      <c r="UTF14" s="42"/>
      <c r="UTG14" s="42"/>
      <c r="UTH14" s="42"/>
      <c r="UTI14" s="42"/>
      <c r="UTJ14" s="42"/>
      <c r="UTK14" s="42"/>
      <c r="UTL14" s="42"/>
      <c r="UTM14" s="42"/>
      <c r="UTN14" s="42"/>
      <c r="UTO14" s="42"/>
      <c r="UTP14" s="42"/>
      <c r="UTQ14" s="42"/>
      <c r="UTR14" s="42"/>
      <c r="UTS14" s="42"/>
      <c r="UTT14" s="42"/>
      <c r="UTU14" s="42"/>
      <c r="UTV14" s="42"/>
      <c r="UTW14" s="42"/>
      <c r="UTX14" s="42"/>
      <c r="UTY14" s="42"/>
      <c r="UTZ14" s="42"/>
      <c r="UUA14" s="42"/>
      <c r="UUB14" s="42"/>
      <c r="UUC14" s="42"/>
      <c r="UUD14" s="42"/>
      <c r="UUE14" s="42"/>
      <c r="UUF14" s="42"/>
      <c r="UUG14" s="42"/>
      <c r="UUH14" s="42"/>
      <c r="UUI14" s="42"/>
      <c r="UUJ14" s="42"/>
      <c r="UUK14" s="42"/>
      <c r="UUL14" s="42"/>
      <c r="UUM14" s="42"/>
      <c r="UUN14" s="42"/>
      <c r="UUO14" s="42"/>
      <c r="UUP14" s="42"/>
      <c r="UUQ14" s="42"/>
      <c r="UUR14" s="42"/>
      <c r="UUS14" s="42"/>
      <c r="UUT14" s="42"/>
      <c r="UUU14" s="42"/>
      <c r="UUV14" s="42"/>
      <c r="UUW14" s="42"/>
      <c r="UUX14" s="42"/>
      <c r="UUY14" s="42"/>
      <c r="UUZ14" s="42"/>
      <c r="UVA14" s="42"/>
      <c r="UVB14" s="42"/>
      <c r="UVC14" s="42"/>
      <c r="UVD14" s="42"/>
      <c r="UVE14" s="42"/>
      <c r="UVF14" s="42"/>
      <c r="UVG14" s="42"/>
      <c r="UVH14" s="42"/>
      <c r="UVI14" s="42"/>
      <c r="UVJ14" s="42"/>
      <c r="UVK14" s="42"/>
      <c r="UVL14" s="42"/>
      <c r="UVM14" s="42"/>
      <c r="UVN14" s="42"/>
      <c r="UVO14" s="42"/>
      <c r="UVP14" s="42"/>
      <c r="UVQ14" s="42"/>
      <c r="UVR14" s="42"/>
      <c r="UVS14" s="42"/>
      <c r="UVT14" s="42"/>
      <c r="UVU14" s="42"/>
      <c r="UVV14" s="42"/>
      <c r="UVW14" s="42"/>
      <c r="UVX14" s="42"/>
      <c r="UVY14" s="42"/>
      <c r="UVZ14" s="42"/>
      <c r="UWA14" s="42"/>
      <c r="UWB14" s="42"/>
      <c r="UWC14" s="42"/>
      <c r="UWD14" s="42"/>
      <c r="UWE14" s="42"/>
      <c r="UWF14" s="42"/>
      <c r="UWG14" s="42"/>
      <c r="UWH14" s="42"/>
      <c r="UWI14" s="42"/>
      <c r="UWJ14" s="42"/>
      <c r="UWK14" s="42"/>
      <c r="UWL14" s="42"/>
      <c r="UWM14" s="42"/>
      <c r="UWN14" s="42"/>
      <c r="UWO14" s="42"/>
      <c r="UWP14" s="42"/>
      <c r="UWQ14" s="42"/>
      <c r="UWR14" s="42"/>
      <c r="UWS14" s="42"/>
      <c r="UWT14" s="42"/>
      <c r="UWU14" s="42"/>
      <c r="UWV14" s="42"/>
      <c r="UWW14" s="42"/>
      <c r="UWX14" s="42"/>
      <c r="UWY14" s="42"/>
      <c r="UWZ14" s="42"/>
      <c r="UXA14" s="42"/>
      <c r="UXB14" s="42"/>
      <c r="UXC14" s="42"/>
      <c r="UXD14" s="42"/>
      <c r="UXE14" s="42"/>
      <c r="UXF14" s="42"/>
      <c r="UXG14" s="42"/>
      <c r="UXH14" s="42"/>
      <c r="UXI14" s="42"/>
      <c r="UXJ14" s="42"/>
      <c r="UXK14" s="42"/>
      <c r="UXL14" s="42"/>
      <c r="UXM14" s="42"/>
      <c r="UXN14" s="42"/>
      <c r="UXO14" s="42"/>
      <c r="UXP14" s="42"/>
      <c r="UXQ14" s="42"/>
      <c r="UXR14" s="42"/>
      <c r="UXS14" s="42"/>
      <c r="UXT14" s="42"/>
      <c r="UXU14" s="42"/>
      <c r="UXV14" s="42"/>
      <c r="UXW14" s="42"/>
      <c r="UXX14" s="42"/>
      <c r="UXY14" s="42"/>
      <c r="UXZ14" s="42"/>
      <c r="UYA14" s="42"/>
      <c r="UYB14" s="42"/>
      <c r="UYC14" s="42"/>
      <c r="UYD14" s="42"/>
      <c r="UYE14" s="42"/>
      <c r="UYF14" s="42"/>
      <c r="UYG14" s="42"/>
      <c r="UYH14" s="42"/>
      <c r="UYI14" s="42"/>
      <c r="UYJ14" s="42"/>
      <c r="UYK14" s="42"/>
      <c r="UYL14" s="42"/>
      <c r="UYM14" s="42"/>
      <c r="UYN14" s="42"/>
      <c r="UYO14" s="42"/>
      <c r="UYP14" s="42"/>
      <c r="UYQ14" s="42"/>
      <c r="UYR14" s="42"/>
      <c r="UYS14" s="42"/>
      <c r="UYT14" s="42"/>
      <c r="UYU14" s="42"/>
      <c r="UYV14" s="42"/>
      <c r="UYW14" s="42"/>
      <c r="UYX14" s="42"/>
      <c r="UYY14" s="42"/>
      <c r="UYZ14" s="42"/>
      <c r="UZA14" s="42"/>
      <c r="UZB14" s="42"/>
      <c r="UZC14" s="42"/>
      <c r="UZD14" s="42"/>
      <c r="UZE14" s="42"/>
      <c r="UZF14" s="42"/>
      <c r="UZG14" s="42"/>
      <c r="UZH14" s="42"/>
      <c r="UZI14" s="42"/>
      <c r="UZJ14" s="42"/>
      <c r="UZK14" s="42"/>
      <c r="UZL14" s="42"/>
      <c r="UZM14" s="42"/>
      <c r="UZN14" s="42"/>
      <c r="UZO14" s="42"/>
      <c r="UZP14" s="42"/>
      <c r="UZQ14" s="42"/>
      <c r="UZR14" s="42"/>
      <c r="UZS14" s="42"/>
      <c r="UZT14" s="42"/>
      <c r="UZU14" s="42"/>
      <c r="UZV14" s="42"/>
      <c r="UZW14" s="42"/>
      <c r="UZX14" s="42"/>
      <c r="UZY14" s="42"/>
      <c r="UZZ14" s="42"/>
      <c r="VAA14" s="42"/>
      <c r="VAB14" s="42"/>
      <c r="VAC14" s="42"/>
      <c r="VAD14" s="42"/>
      <c r="VAE14" s="42"/>
      <c r="VAF14" s="42"/>
      <c r="VAG14" s="42"/>
      <c r="VAH14" s="42"/>
      <c r="VAI14" s="42"/>
      <c r="VAJ14" s="42"/>
      <c r="VAK14" s="42"/>
      <c r="VAL14" s="42"/>
      <c r="VAM14" s="42"/>
      <c r="VAN14" s="42"/>
      <c r="VAO14" s="42"/>
      <c r="VAP14" s="42"/>
      <c r="VAQ14" s="42"/>
      <c r="VAR14" s="42"/>
      <c r="VAS14" s="42"/>
      <c r="VAT14" s="42"/>
      <c r="VAU14" s="42"/>
      <c r="VAV14" s="42"/>
      <c r="VAW14" s="42"/>
      <c r="VAX14" s="42"/>
      <c r="VAY14" s="42"/>
      <c r="VAZ14" s="42"/>
      <c r="VBA14" s="42"/>
      <c r="VBB14" s="42"/>
      <c r="VBC14" s="42"/>
      <c r="VBD14" s="42"/>
      <c r="VBE14" s="42"/>
      <c r="VBF14" s="42"/>
      <c r="VBG14" s="42"/>
      <c r="VBH14" s="42"/>
      <c r="VBI14" s="42"/>
      <c r="VBJ14" s="42"/>
      <c r="VBK14" s="42"/>
      <c r="VBL14" s="42"/>
      <c r="VBM14" s="42"/>
      <c r="VBN14" s="42"/>
      <c r="VBO14" s="42"/>
      <c r="VBP14" s="42"/>
      <c r="VBQ14" s="42"/>
      <c r="VBR14" s="42"/>
      <c r="VBS14" s="42"/>
      <c r="VBT14" s="42"/>
      <c r="VBU14" s="42"/>
      <c r="VBV14" s="42"/>
      <c r="VBW14" s="42"/>
      <c r="VBX14" s="42"/>
      <c r="VBY14" s="42"/>
      <c r="VBZ14" s="42"/>
      <c r="VCA14" s="42"/>
      <c r="VCB14" s="42"/>
      <c r="VCC14" s="42"/>
      <c r="VCD14" s="42"/>
      <c r="VCE14" s="42"/>
      <c r="VCF14" s="42"/>
      <c r="VCG14" s="42"/>
      <c r="VCH14" s="42"/>
      <c r="VCI14" s="42"/>
      <c r="VCJ14" s="42"/>
      <c r="VCK14" s="42"/>
      <c r="VCL14" s="42"/>
      <c r="VCM14" s="42"/>
      <c r="VCN14" s="42"/>
      <c r="VCO14" s="42"/>
      <c r="VCP14" s="42"/>
      <c r="VCQ14" s="42"/>
      <c r="VCR14" s="42"/>
      <c r="VCS14" s="42"/>
      <c r="VCT14" s="42"/>
      <c r="VCU14" s="42"/>
      <c r="VCV14" s="42"/>
      <c r="VCW14" s="42"/>
      <c r="VCX14" s="42"/>
      <c r="VCY14" s="42"/>
      <c r="VCZ14" s="42"/>
      <c r="VDA14" s="42"/>
      <c r="VDB14" s="42"/>
      <c r="VDC14" s="42"/>
      <c r="VDD14" s="42"/>
      <c r="VDE14" s="42"/>
      <c r="VDF14" s="42"/>
      <c r="VDG14" s="42"/>
      <c r="VDH14" s="42"/>
      <c r="VDI14" s="42"/>
      <c r="VDJ14" s="42"/>
      <c r="VDK14" s="42"/>
      <c r="VDL14" s="42"/>
      <c r="VDM14" s="42"/>
      <c r="VDN14" s="42"/>
      <c r="VDO14" s="42"/>
      <c r="VDP14" s="42"/>
      <c r="VDQ14" s="42"/>
      <c r="VDR14" s="42"/>
      <c r="VDS14" s="42"/>
      <c r="VDT14" s="42"/>
      <c r="VDU14" s="42"/>
      <c r="VDV14" s="42"/>
      <c r="VDW14" s="42"/>
      <c r="VDX14" s="42"/>
      <c r="VDY14" s="42"/>
      <c r="VDZ14" s="42"/>
      <c r="VEA14" s="42"/>
      <c r="VEB14" s="42"/>
      <c r="VEC14" s="42"/>
      <c r="VED14" s="42"/>
      <c r="VEE14" s="42"/>
      <c r="VEF14" s="42"/>
      <c r="VEG14" s="42"/>
      <c r="VEH14" s="42"/>
      <c r="VEI14" s="42"/>
      <c r="VEJ14" s="42"/>
      <c r="VEK14" s="42"/>
      <c r="VEL14" s="42"/>
      <c r="VEM14" s="42"/>
      <c r="VEN14" s="42"/>
      <c r="VEO14" s="42"/>
      <c r="VEP14" s="42"/>
      <c r="VEQ14" s="42"/>
      <c r="VER14" s="42"/>
      <c r="VES14" s="42"/>
      <c r="VET14" s="42"/>
      <c r="VEU14" s="42"/>
      <c r="VEV14" s="42"/>
      <c r="VEW14" s="42"/>
      <c r="VEX14" s="42"/>
      <c r="VEY14" s="42"/>
      <c r="VEZ14" s="42"/>
      <c r="VFA14" s="42"/>
      <c r="VFB14" s="42"/>
      <c r="VFC14" s="42"/>
      <c r="VFD14" s="42"/>
      <c r="VFE14" s="42"/>
      <c r="VFF14" s="42"/>
      <c r="VFG14" s="42"/>
      <c r="VFH14" s="42"/>
      <c r="VFI14" s="42"/>
      <c r="VFJ14" s="42"/>
      <c r="VFK14" s="42"/>
      <c r="VFL14" s="42"/>
      <c r="VFM14" s="42"/>
      <c r="VFN14" s="42"/>
      <c r="VFO14" s="42"/>
      <c r="VFP14" s="42"/>
      <c r="VFQ14" s="42"/>
      <c r="VFR14" s="42"/>
      <c r="VFS14" s="42"/>
      <c r="VFT14" s="42"/>
      <c r="VFU14" s="42"/>
      <c r="VFV14" s="42"/>
      <c r="VFW14" s="42"/>
      <c r="VFX14" s="42"/>
      <c r="VFY14" s="42"/>
      <c r="VFZ14" s="42"/>
      <c r="VGA14" s="42"/>
      <c r="VGB14" s="42"/>
      <c r="VGC14" s="42"/>
      <c r="VGD14" s="42"/>
      <c r="VGE14" s="42"/>
      <c r="VGF14" s="42"/>
      <c r="VGG14" s="42"/>
      <c r="VGH14" s="42"/>
      <c r="VGI14" s="42"/>
      <c r="VGJ14" s="42"/>
      <c r="VGK14" s="42"/>
      <c r="VGL14" s="42"/>
      <c r="VGM14" s="42"/>
      <c r="VGN14" s="42"/>
      <c r="VGO14" s="42"/>
      <c r="VGP14" s="42"/>
      <c r="VGQ14" s="42"/>
      <c r="VGR14" s="42"/>
      <c r="VGS14" s="42"/>
      <c r="VGT14" s="42"/>
      <c r="VGU14" s="42"/>
      <c r="VGV14" s="42"/>
      <c r="VGW14" s="42"/>
      <c r="VGX14" s="42"/>
      <c r="VGY14" s="42"/>
      <c r="VGZ14" s="42"/>
      <c r="VHA14" s="42"/>
      <c r="VHB14" s="42"/>
      <c r="VHC14" s="42"/>
      <c r="VHD14" s="42"/>
      <c r="VHE14" s="42"/>
      <c r="VHF14" s="42"/>
      <c r="VHG14" s="42"/>
      <c r="VHH14" s="42"/>
      <c r="VHI14" s="42"/>
      <c r="VHJ14" s="42"/>
      <c r="VHK14" s="42"/>
      <c r="VHL14" s="42"/>
      <c r="VHM14" s="42"/>
      <c r="VHN14" s="42"/>
      <c r="VHO14" s="42"/>
      <c r="VHP14" s="42"/>
      <c r="VHQ14" s="42"/>
      <c r="VHR14" s="42"/>
      <c r="VHS14" s="42"/>
      <c r="VHT14" s="42"/>
      <c r="VHU14" s="42"/>
      <c r="VHV14" s="42"/>
      <c r="VHW14" s="42"/>
      <c r="VHX14" s="42"/>
      <c r="VHY14" s="42"/>
      <c r="VHZ14" s="42"/>
      <c r="VIA14" s="42"/>
      <c r="VIB14" s="42"/>
      <c r="VIC14" s="42"/>
      <c r="VID14" s="42"/>
      <c r="VIE14" s="42"/>
      <c r="VIF14" s="42"/>
      <c r="VIG14" s="42"/>
      <c r="VIH14" s="42"/>
      <c r="VII14" s="42"/>
      <c r="VIJ14" s="42"/>
      <c r="VIK14" s="42"/>
      <c r="VIL14" s="42"/>
      <c r="VIM14" s="42"/>
      <c r="VIN14" s="42"/>
      <c r="VIO14" s="42"/>
      <c r="VIP14" s="42"/>
      <c r="VIQ14" s="42"/>
      <c r="VIR14" s="42"/>
      <c r="VIS14" s="42"/>
      <c r="VIT14" s="42"/>
      <c r="VIU14" s="42"/>
      <c r="VIV14" s="42"/>
      <c r="VIW14" s="42"/>
      <c r="VIX14" s="42"/>
      <c r="VIY14" s="42"/>
      <c r="VIZ14" s="42"/>
      <c r="VJA14" s="42"/>
      <c r="VJB14" s="42"/>
      <c r="VJC14" s="42"/>
      <c r="VJD14" s="42"/>
      <c r="VJE14" s="42"/>
      <c r="VJF14" s="42"/>
      <c r="VJG14" s="42"/>
      <c r="VJH14" s="42"/>
      <c r="VJI14" s="42"/>
      <c r="VJJ14" s="42"/>
      <c r="VJK14" s="42"/>
      <c r="VJL14" s="42"/>
      <c r="VJM14" s="42"/>
      <c r="VJN14" s="42"/>
      <c r="VJO14" s="42"/>
      <c r="VJP14" s="42"/>
      <c r="VJQ14" s="42"/>
      <c r="VJR14" s="42"/>
      <c r="VJS14" s="42"/>
      <c r="VJT14" s="42"/>
      <c r="VJU14" s="42"/>
      <c r="VJV14" s="42"/>
      <c r="VJW14" s="42"/>
      <c r="VJX14" s="42"/>
      <c r="VJY14" s="42"/>
      <c r="VJZ14" s="42"/>
      <c r="VKA14" s="42"/>
      <c r="VKB14" s="42"/>
      <c r="VKC14" s="42"/>
      <c r="VKD14" s="42"/>
      <c r="VKE14" s="42"/>
      <c r="VKF14" s="42"/>
      <c r="VKG14" s="42"/>
      <c r="VKH14" s="42"/>
      <c r="VKI14" s="42"/>
      <c r="VKJ14" s="42"/>
      <c r="VKK14" s="42"/>
      <c r="VKL14" s="42"/>
      <c r="VKM14" s="42"/>
      <c r="VKN14" s="42"/>
      <c r="VKO14" s="42"/>
      <c r="VKP14" s="42"/>
      <c r="VKQ14" s="42"/>
      <c r="VKR14" s="42"/>
      <c r="VKS14" s="42"/>
      <c r="VKT14" s="42"/>
      <c r="VKU14" s="42"/>
      <c r="VKV14" s="42"/>
      <c r="VKW14" s="42"/>
      <c r="VKX14" s="42"/>
      <c r="VKY14" s="42"/>
      <c r="VKZ14" s="42"/>
      <c r="VLA14" s="42"/>
      <c r="VLB14" s="42"/>
      <c r="VLC14" s="42"/>
      <c r="VLD14" s="42"/>
      <c r="VLE14" s="42"/>
      <c r="VLF14" s="42"/>
      <c r="VLG14" s="42"/>
      <c r="VLH14" s="42"/>
      <c r="VLI14" s="42"/>
      <c r="VLJ14" s="42"/>
      <c r="VLK14" s="42"/>
      <c r="VLL14" s="42"/>
      <c r="VLM14" s="42"/>
      <c r="VLN14" s="42"/>
      <c r="VLO14" s="42"/>
      <c r="VLP14" s="42"/>
      <c r="VLQ14" s="42"/>
      <c r="VLR14" s="42"/>
      <c r="VLS14" s="42"/>
      <c r="VLT14" s="42"/>
      <c r="VLU14" s="42"/>
      <c r="VLV14" s="42"/>
      <c r="VLW14" s="42"/>
      <c r="VLX14" s="42"/>
      <c r="VLY14" s="42"/>
      <c r="VLZ14" s="42"/>
      <c r="VMA14" s="42"/>
      <c r="VMB14" s="42"/>
      <c r="VMC14" s="42"/>
      <c r="VMD14" s="42"/>
      <c r="VME14" s="42"/>
      <c r="VMF14" s="42"/>
      <c r="VMG14" s="42"/>
      <c r="VMH14" s="42"/>
      <c r="VMI14" s="42"/>
      <c r="VMJ14" s="42"/>
      <c r="VMK14" s="42"/>
      <c r="VML14" s="42"/>
      <c r="VMM14" s="42"/>
      <c r="VMN14" s="42"/>
      <c r="VMO14" s="42"/>
      <c r="VMP14" s="42"/>
      <c r="VMQ14" s="42"/>
      <c r="VMR14" s="42"/>
      <c r="VMS14" s="42"/>
      <c r="VMT14" s="42"/>
      <c r="VMU14" s="42"/>
      <c r="VMV14" s="42"/>
      <c r="VMW14" s="42"/>
      <c r="VMX14" s="42"/>
      <c r="VMY14" s="42"/>
      <c r="VMZ14" s="42"/>
      <c r="VNA14" s="42"/>
      <c r="VNB14" s="42"/>
      <c r="VNC14" s="42"/>
      <c r="VND14" s="42"/>
      <c r="VNE14" s="42"/>
      <c r="VNF14" s="42"/>
      <c r="VNG14" s="42"/>
      <c r="VNH14" s="42"/>
      <c r="VNI14" s="42"/>
      <c r="VNJ14" s="42"/>
      <c r="VNK14" s="42"/>
      <c r="VNL14" s="42"/>
      <c r="VNM14" s="42"/>
      <c r="VNN14" s="42"/>
      <c r="VNO14" s="42"/>
      <c r="VNP14" s="42"/>
      <c r="VNQ14" s="42"/>
      <c r="VNR14" s="42"/>
      <c r="VNS14" s="42"/>
      <c r="VNT14" s="42"/>
      <c r="VNU14" s="42"/>
      <c r="VNV14" s="42"/>
      <c r="VNW14" s="42"/>
      <c r="VNX14" s="42"/>
      <c r="VNY14" s="42"/>
      <c r="VNZ14" s="42"/>
      <c r="VOA14" s="42"/>
      <c r="VOB14" s="42"/>
      <c r="VOC14" s="42"/>
      <c r="VOD14" s="42"/>
      <c r="VOE14" s="42"/>
      <c r="VOF14" s="42"/>
      <c r="VOG14" s="42"/>
      <c r="VOH14" s="42"/>
      <c r="VOI14" s="42"/>
      <c r="VOJ14" s="42"/>
      <c r="VOK14" s="42"/>
      <c r="VOL14" s="42"/>
      <c r="VOM14" s="42"/>
      <c r="VON14" s="42"/>
      <c r="VOO14" s="42"/>
      <c r="VOP14" s="42"/>
      <c r="VOQ14" s="42"/>
      <c r="VOR14" s="42"/>
      <c r="VOS14" s="42"/>
      <c r="VOT14" s="42"/>
      <c r="VOU14" s="42"/>
      <c r="VOV14" s="42"/>
      <c r="VOW14" s="42"/>
      <c r="VOX14" s="42"/>
      <c r="VOY14" s="42"/>
      <c r="VOZ14" s="42"/>
      <c r="VPA14" s="42"/>
      <c r="VPB14" s="42"/>
      <c r="VPC14" s="42"/>
      <c r="VPD14" s="42"/>
      <c r="VPE14" s="42"/>
      <c r="VPF14" s="42"/>
      <c r="VPG14" s="42"/>
      <c r="VPH14" s="42"/>
      <c r="VPI14" s="42"/>
      <c r="VPJ14" s="42"/>
      <c r="VPK14" s="42"/>
      <c r="VPL14" s="42"/>
      <c r="VPM14" s="42"/>
      <c r="VPN14" s="42"/>
      <c r="VPO14" s="42"/>
      <c r="VPP14" s="42"/>
      <c r="VPQ14" s="42"/>
      <c r="VPR14" s="42"/>
      <c r="VPS14" s="42"/>
      <c r="VPT14" s="42"/>
      <c r="VPU14" s="42"/>
      <c r="VPV14" s="42"/>
      <c r="VPW14" s="42"/>
      <c r="VPX14" s="42"/>
      <c r="VPY14" s="42"/>
      <c r="VPZ14" s="42"/>
      <c r="VQA14" s="42"/>
      <c r="VQB14" s="42"/>
      <c r="VQC14" s="42"/>
      <c r="VQD14" s="42"/>
      <c r="VQE14" s="42"/>
      <c r="VQF14" s="42"/>
      <c r="VQG14" s="42"/>
      <c r="VQH14" s="42"/>
      <c r="VQI14" s="42"/>
      <c r="VQJ14" s="42"/>
      <c r="VQK14" s="42"/>
      <c r="VQL14" s="42"/>
      <c r="VQM14" s="42"/>
      <c r="VQN14" s="42"/>
      <c r="VQO14" s="42"/>
      <c r="VQP14" s="42"/>
      <c r="VQQ14" s="42"/>
      <c r="VQR14" s="42"/>
      <c r="VQS14" s="42"/>
      <c r="VQT14" s="42"/>
      <c r="VQU14" s="42"/>
      <c r="VQV14" s="42"/>
      <c r="VQW14" s="42"/>
      <c r="VQX14" s="42"/>
      <c r="VQY14" s="42"/>
      <c r="VQZ14" s="42"/>
      <c r="VRA14" s="42"/>
      <c r="VRB14" s="42"/>
      <c r="VRC14" s="42"/>
      <c r="VRD14" s="42"/>
      <c r="VRE14" s="42"/>
      <c r="VRF14" s="42"/>
      <c r="VRG14" s="42"/>
      <c r="VRH14" s="42"/>
      <c r="VRI14" s="42"/>
      <c r="VRJ14" s="42"/>
      <c r="VRK14" s="42"/>
      <c r="VRL14" s="42"/>
      <c r="VRM14" s="42"/>
      <c r="VRN14" s="42"/>
      <c r="VRO14" s="42"/>
      <c r="VRP14" s="42"/>
      <c r="VRQ14" s="42"/>
      <c r="VRR14" s="42"/>
      <c r="VRS14" s="42"/>
      <c r="VRT14" s="42"/>
      <c r="VRU14" s="42"/>
      <c r="VRV14" s="42"/>
      <c r="VRW14" s="42"/>
      <c r="VRX14" s="42"/>
      <c r="VRY14" s="42"/>
      <c r="VRZ14" s="42"/>
      <c r="VSA14" s="42"/>
      <c r="VSB14" s="42"/>
      <c r="VSC14" s="42"/>
      <c r="VSD14" s="42"/>
      <c r="VSE14" s="42"/>
      <c r="VSF14" s="42"/>
      <c r="VSG14" s="42"/>
      <c r="VSH14" s="42"/>
      <c r="VSI14" s="42"/>
      <c r="VSJ14" s="42"/>
      <c r="VSK14" s="42"/>
      <c r="VSL14" s="42"/>
      <c r="VSM14" s="42"/>
      <c r="VSN14" s="42"/>
      <c r="VSO14" s="42"/>
      <c r="VSP14" s="42"/>
      <c r="VSQ14" s="42"/>
      <c r="VSR14" s="42"/>
      <c r="VSS14" s="42"/>
      <c r="VST14" s="42"/>
      <c r="VSU14" s="42"/>
      <c r="VSV14" s="42"/>
      <c r="VSW14" s="42"/>
      <c r="VSX14" s="42"/>
      <c r="VSY14" s="42"/>
      <c r="VSZ14" s="42"/>
      <c r="VTA14" s="42"/>
      <c r="VTB14" s="42"/>
      <c r="VTC14" s="42"/>
      <c r="VTD14" s="42"/>
      <c r="VTE14" s="42"/>
      <c r="VTF14" s="42"/>
      <c r="VTG14" s="42"/>
      <c r="VTH14" s="42"/>
      <c r="VTI14" s="42"/>
      <c r="VTJ14" s="42"/>
      <c r="VTK14" s="42"/>
      <c r="VTL14" s="42"/>
      <c r="VTM14" s="42"/>
      <c r="VTN14" s="42"/>
      <c r="VTO14" s="42"/>
      <c r="VTP14" s="42"/>
      <c r="VTQ14" s="42"/>
      <c r="VTR14" s="42"/>
      <c r="VTS14" s="42"/>
      <c r="VTT14" s="42"/>
      <c r="VTU14" s="42"/>
      <c r="VTV14" s="42"/>
      <c r="VTW14" s="42"/>
      <c r="VTX14" s="42"/>
      <c r="VTY14" s="42"/>
      <c r="VTZ14" s="42"/>
      <c r="VUA14" s="42"/>
      <c r="VUB14" s="42"/>
      <c r="VUC14" s="42"/>
      <c r="VUD14" s="42"/>
      <c r="VUE14" s="42"/>
      <c r="VUF14" s="42"/>
      <c r="VUG14" s="42"/>
      <c r="VUH14" s="42"/>
      <c r="VUI14" s="42"/>
      <c r="VUJ14" s="42"/>
      <c r="VUK14" s="42"/>
      <c r="VUL14" s="42"/>
      <c r="VUM14" s="42"/>
      <c r="VUN14" s="42"/>
      <c r="VUO14" s="42"/>
      <c r="VUP14" s="42"/>
      <c r="VUQ14" s="42"/>
      <c r="VUR14" s="42"/>
      <c r="VUS14" s="42"/>
      <c r="VUT14" s="42"/>
      <c r="VUU14" s="42"/>
      <c r="VUV14" s="42"/>
      <c r="VUW14" s="42"/>
      <c r="VUX14" s="42"/>
      <c r="VUY14" s="42"/>
      <c r="VUZ14" s="42"/>
      <c r="VVA14" s="42"/>
      <c r="VVB14" s="42"/>
      <c r="VVC14" s="42"/>
      <c r="VVD14" s="42"/>
      <c r="VVE14" s="42"/>
      <c r="VVF14" s="42"/>
      <c r="VVG14" s="42"/>
      <c r="VVH14" s="42"/>
      <c r="VVI14" s="42"/>
      <c r="VVJ14" s="42"/>
      <c r="VVK14" s="42"/>
      <c r="VVL14" s="42"/>
      <c r="VVM14" s="42"/>
      <c r="VVN14" s="42"/>
      <c r="VVO14" s="42"/>
      <c r="VVP14" s="42"/>
      <c r="VVQ14" s="42"/>
      <c r="VVR14" s="42"/>
      <c r="VVS14" s="42"/>
      <c r="VVT14" s="42"/>
      <c r="VVU14" s="42"/>
      <c r="VVV14" s="42"/>
      <c r="VVW14" s="42"/>
      <c r="VVX14" s="42"/>
      <c r="VVY14" s="42"/>
      <c r="VVZ14" s="42"/>
      <c r="VWA14" s="42"/>
      <c r="VWB14" s="42"/>
      <c r="VWC14" s="42"/>
      <c r="VWD14" s="42"/>
      <c r="VWE14" s="42"/>
      <c r="VWF14" s="42"/>
      <c r="VWG14" s="42"/>
      <c r="VWH14" s="42"/>
      <c r="VWI14" s="42"/>
      <c r="VWJ14" s="42"/>
      <c r="VWK14" s="42"/>
      <c r="VWL14" s="42"/>
      <c r="VWM14" s="42"/>
      <c r="VWN14" s="42"/>
      <c r="VWO14" s="42"/>
      <c r="VWP14" s="42"/>
      <c r="VWQ14" s="42"/>
      <c r="VWR14" s="42"/>
      <c r="VWS14" s="42"/>
      <c r="VWT14" s="42"/>
      <c r="VWU14" s="42"/>
      <c r="VWV14" s="42"/>
      <c r="VWW14" s="42"/>
      <c r="VWX14" s="42"/>
      <c r="VWY14" s="42"/>
      <c r="VWZ14" s="42"/>
      <c r="VXA14" s="42"/>
      <c r="VXB14" s="42"/>
      <c r="VXC14" s="42"/>
      <c r="VXD14" s="42"/>
      <c r="VXE14" s="42"/>
      <c r="VXF14" s="42"/>
      <c r="VXG14" s="42"/>
      <c r="VXH14" s="42"/>
      <c r="VXI14" s="42"/>
      <c r="VXJ14" s="42"/>
      <c r="VXK14" s="42"/>
      <c r="VXL14" s="42"/>
      <c r="VXM14" s="42"/>
      <c r="VXN14" s="42"/>
      <c r="VXO14" s="42"/>
      <c r="VXP14" s="42"/>
      <c r="VXQ14" s="42"/>
      <c r="VXR14" s="42"/>
      <c r="VXS14" s="42"/>
      <c r="VXT14" s="42"/>
      <c r="VXU14" s="42"/>
      <c r="VXV14" s="42"/>
      <c r="VXW14" s="42"/>
      <c r="VXX14" s="42"/>
      <c r="VXY14" s="42"/>
      <c r="VXZ14" s="42"/>
      <c r="VYA14" s="42"/>
      <c r="VYB14" s="42"/>
      <c r="VYC14" s="42"/>
      <c r="VYD14" s="42"/>
      <c r="VYE14" s="42"/>
      <c r="VYF14" s="42"/>
      <c r="VYG14" s="42"/>
      <c r="VYH14" s="42"/>
      <c r="VYI14" s="42"/>
      <c r="VYJ14" s="42"/>
      <c r="VYK14" s="42"/>
      <c r="VYL14" s="42"/>
      <c r="VYM14" s="42"/>
      <c r="VYN14" s="42"/>
      <c r="VYO14" s="42"/>
      <c r="VYP14" s="42"/>
      <c r="VYQ14" s="42"/>
      <c r="VYR14" s="42"/>
      <c r="VYS14" s="42"/>
      <c r="VYT14" s="42"/>
      <c r="VYU14" s="42"/>
      <c r="VYV14" s="42"/>
      <c r="VYW14" s="42"/>
      <c r="VYX14" s="42"/>
      <c r="VYY14" s="42"/>
      <c r="VYZ14" s="42"/>
      <c r="VZA14" s="42"/>
      <c r="VZB14" s="42"/>
      <c r="VZC14" s="42"/>
      <c r="VZD14" s="42"/>
      <c r="VZE14" s="42"/>
      <c r="VZF14" s="42"/>
      <c r="VZG14" s="42"/>
      <c r="VZH14" s="42"/>
      <c r="VZI14" s="42"/>
      <c r="VZJ14" s="42"/>
      <c r="VZK14" s="42"/>
      <c r="VZL14" s="42"/>
      <c r="VZM14" s="42"/>
      <c r="VZN14" s="42"/>
      <c r="VZO14" s="42"/>
      <c r="VZP14" s="42"/>
      <c r="VZQ14" s="42"/>
      <c r="VZR14" s="42"/>
      <c r="VZS14" s="42"/>
      <c r="VZT14" s="42"/>
      <c r="VZU14" s="42"/>
      <c r="VZV14" s="42"/>
      <c r="VZW14" s="42"/>
      <c r="VZX14" s="42"/>
      <c r="VZY14" s="42"/>
      <c r="VZZ14" s="42"/>
      <c r="WAA14" s="42"/>
      <c r="WAB14" s="42"/>
      <c r="WAC14" s="42"/>
      <c r="WAD14" s="42"/>
      <c r="WAE14" s="42"/>
      <c r="WAF14" s="42"/>
      <c r="WAG14" s="42"/>
      <c r="WAH14" s="42"/>
      <c r="WAI14" s="42"/>
      <c r="WAJ14" s="42"/>
      <c r="WAK14" s="42"/>
      <c r="WAL14" s="42"/>
      <c r="WAM14" s="42"/>
      <c r="WAN14" s="42"/>
      <c r="WAO14" s="42"/>
      <c r="WAP14" s="42"/>
      <c r="WAQ14" s="42"/>
      <c r="WAR14" s="42"/>
      <c r="WAS14" s="42"/>
      <c r="WAT14" s="42"/>
      <c r="WAU14" s="42"/>
      <c r="WAV14" s="42"/>
      <c r="WAW14" s="42"/>
      <c r="WAX14" s="42"/>
      <c r="WAY14" s="42"/>
      <c r="WAZ14" s="42"/>
      <c r="WBA14" s="42"/>
      <c r="WBB14" s="42"/>
      <c r="WBC14" s="42"/>
      <c r="WBD14" s="42"/>
      <c r="WBE14" s="42"/>
      <c r="WBF14" s="42"/>
      <c r="WBG14" s="42"/>
      <c r="WBH14" s="42"/>
      <c r="WBI14" s="42"/>
      <c r="WBJ14" s="42"/>
      <c r="WBK14" s="42"/>
      <c r="WBL14" s="42"/>
      <c r="WBM14" s="42"/>
      <c r="WBN14" s="42"/>
      <c r="WBO14" s="42"/>
      <c r="WBP14" s="42"/>
      <c r="WBQ14" s="42"/>
      <c r="WBR14" s="42"/>
      <c r="WBS14" s="42"/>
      <c r="WBT14" s="42"/>
      <c r="WBU14" s="42"/>
      <c r="WBV14" s="42"/>
      <c r="WBW14" s="42"/>
      <c r="WBX14" s="42"/>
      <c r="WBY14" s="42"/>
      <c r="WBZ14" s="42"/>
      <c r="WCA14" s="42"/>
      <c r="WCB14" s="42"/>
      <c r="WCC14" s="42"/>
      <c r="WCD14" s="42"/>
      <c r="WCE14" s="42"/>
      <c r="WCF14" s="42"/>
      <c r="WCG14" s="42"/>
      <c r="WCH14" s="42"/>
      <c r="WCI14" s="42"/>
      <c r="WCJ14" s="42"/>
      <c r="WCK14" s="42"/>
      <c r="WCL14" s="42"/>
      <c r="WCM14" s="42"/>
      <c r="WCN14" s="42"/>
      <c r="WCO14" s="42"/>
      <c r="WCP14" s="42"/>
      <c r="WCQ14" s="42"/>
      <c r="WCR14" s="42"/>
      <c r="WCS14" s="42"/>
      <c r="WCT14" s="42"/>
      <c r="WCU14" s="42"/>
      <c r="WCV14" s="42"/>
      <c r="WCW14" s="42"/>
      <c r="WCX14" s="42"/>
      <c r="WCY14" s="42"/>
      <c r="WCZ14" s="42"/>
      <c r="WDA14" s="42"/>
      <c r="WDB14" s="42"/>
      <c r="WDC14" s="42"/>
      <c r="WDD14" s="42"/>
      <c r="WDE14" s="42"/>
      <c r="WDF14" s="42"/>
      <c r="WDG14" s="42"/>
      <c r="WDH14" s="42"/>
      <c r="WDI14" s="42"/>
      <c r="WDJ14" s="42"/>
      <c r="WDK14" s="42"/>
      <c r="WDL14" s="42"/>
      <c r="WDM14" s="42"/>
      <c r="WDN14" s="42"/>
      <c r="WDO14" s="42"/>
      <c r="WDP14" s="42"/>
      <c r="WDQ14" s="42"/>
      <c r="WDR14" s="42"/>
      <c r="WDS14" s="42"/>
      <c r="WDT14" s="42"/>
      <c r="WDU14" s="42"/>
      <c r="WDV14" s="42"/>
      <c r="WDW14" s="42"/>
      <c r="WDX14" s="42"/>
      <c r="WDY14" s="42"/>
      <c r="WDZ14" s="42"/>
      <c r="WEA14" s="42"/>
      <c r="WEB14" s="42"/>
      <c r="WEC14" s="42"/>
      <c r="WED14" s="42"/>
      <c r="WEE14" s="42"/>
      <c r="WEF14" s="42"/>
      <c r="WEG14" s="42"/>
      <c r="WEH14" s="42"/>
      <c r="WEI14" s="42"/>
      <c r="WEJ14" s="42"/>
      <c r="WEK14" s="42"/>
      <c r="WEL14" s="42"/>
      <c r="WEM14" s="42"/>
      <c r="WEN14" s="42"/>
      <c r="WEO14" s="42"/>
      <c r="WEP14" s="42"/>
      <c r="WEQ14" s="42"/>
      <c r="WER14" s="42"/>
      <c r="WES14" s="42"/>
      <c r="WET14" s="42"/>
      <c r="WEU14" s="42"/>
      <c r="WEV14" s="42"/>
      <c r="WEW14" s="42"/>
      <c r="WEX14" s="42"/>
      <c r="WEY14" s="42"/>
      <c r="WEZ14" s="42"/>
      <c r="WFA14" s="42"/>
      <c r="WFB14" s="42"/>
      <c r="WFC14" s="42"/>
      <c r="WFD14" s="42"/>
      <c r="WFE14" s="42"/>
      <c r="WFF14" s="42"/>
      <c r="WFG14" s="42"/>
      <c r="WFH14" s="42"/>
      <c r="WFI14" s="42"/>
      <c r="WFJ14" s="42"/>
      <c r="WFK14" s="42"/>
      <c r="WFL14" s="42"/>
      <c r="WFM14" s="42"/>
      <c r="WFN14" s="42"/>
      <c r="WFO14" s="42"/>
      <c r="WFP14" s="42"/>
      <c r="WFQ14" s="42"/>
      <c r="WFR14" s="42"/>
      <c r="WFS14" s="42"/>
      <c r="WFT14" s="42"/>
      <c r="WFU14" s="42"/>
      <c r="WFV14" s="42"/>
      <c r="WFW14" s="42"/>
      <c r="WFX14" s="42"/>
      <c r="WFY14" s="42"/>
      <c r="WFZ14" s="42"/>
      <c r="WGA14" s="42"/>
      <c r="WGB14" s="42"/>
      <c r="WGC14" s="42"/>
      <c r="WGD14" s="42"/>
      <c r="WGE14" s="42"/>
      <c r="WGF14" s="42"/>
      <c r="WGG14" s="42"/>
      <c r="WGH14" s="42"/>
      <c r="WGI14" s="42"/>
      <c r="WGJ14" s="42"/>
      <c r="WGK14" s="42"/>
      <c r="WGL14" s="42"/>
      <c r="WGM14" s="42"/>
      <c r="WGN14" s="42"/>
      <c r="WGO14" s="42"/>
      <c r="WGP14" s="42"/>
      <c r="WGQ14" s="42"/>
      <c r="WGR14" s="42"/>
      <c r="WGS14" s="42"/>
      <c r="WGT14" s="42"/>
      <c r="WGU14" s="42"/>
      <c r="WGV14" s="42"/>
      <c r="WGW14" s="42"/>
      <c r="WGX14" s="42"/>
      <c r="WGY14" s="42"/>
      <c r="WGZ14" s="42"/>
      <c r="WHA14" s="42"/>
      <c r="WHB14" s="42"/>
      <c r="WHC14" s="42"/>
      <c r="WHD14" s="42"/>
      <c r="WHE14" s="42"/>
      <c r="WHF14" s="42"/>
      <c r="WHG14" s="42"/>
      <c r="WHH14" s="42"/>
      <c r="WHI14" s="42"/>
      <c r="WHJ14" s="42"/>
      <c r="WHK14" s="42"/>
      <c r="WHL14" s="42"/>
      <c r="WHM14" s="42"/>
      <c r="WHN14" s="42"/>
      <c r="WHO14" s="42"/>
      <c r="WHP14" s="42"/>
      <c r="WHQ14" s="42"/>
      <c r="WHR14" s="42"/>
      <c r="WHS14" s="42"/>
      <c r="WHT14" s="42"/>
      <c r="WHU14" s="42"/>
      <c r="WHV14" s="42"/>
      <c r="WHW14" s="42"/>
      <c r="WHX14" s="42"/>
      <c r="WHY14" s="42"/>
      <c r="WHZ14" s="42"/>
      <c r="WIA14" s="42"/>
      <c r="WIB14" s="42"/>
      <c r="WIC14" s="42"/>
      <c r="WID14" s="42"/>
      <c r="WIE14" s="42"/>
      <c r="WIF14" s="42"/>
      <c r="WIG14" s="42"/>
      <c r="WIH14" s="42"/>
      <c r="WII14" s="42"/>
      <c r="WIJ14" s="42"/>
      <c r="WIK14" s="42"/>
      <c r="WIL14" s="42"/>
      <c r="WIM14" s="42"/>
      <c r="WIN14" s="42"/>
      <c r="WIO14" s="42"/>
      <c r="WIP14" s="42"/>
      <c r="WIQ14" s="42"/>
      <c r="WIR14" s="42"/>
      <c r="WIS14" s="42"/>
      <c r="WIT14" s="42"/>
      <c r="WIU14" s="42"/>
      <c r="WIV14" s="42"/>
      <c r="WIW14" s="42"/>
      <c r="WIX14" s="42"/>
      <c r="WIY14" s="42"/>
      <c r="WIZ14" s="42"/>
      <c r="WJA14" s="42"/>
      <c r="WJB14" s="42"/>
      <c r="WJC14" s="42"/>
      <c r="WJD14" s="42"/>
      <c r="WJE14" s="42"/>
      <c r="WJF14" s="42"/>
      <c r="WJG14" s="42"/>
      <c r="WJH14" s="42"/>
      <c r="WJI14" s="42"/>
      <c r="WJJ14" s="42"/>
      <c r="WJK14" s="42"/>
      <c r="WJL14" s="42"/>
      <c r="WJM14" s="42"/>
      <c r="WJN14" s="42"/>
      <c r="WJO14" s="42"/>
      <c r="WJP14" s="42"/>
      <c r="WJQ14" s="42"/>
      <c r="WJR14" s="42"/>
      <c r="WJS14" s="42"/>
      <c r="WJT14" s="42"/>
      <c r="WJU14" s="42"/>
      <c r="WJV14" s="42"/>
      <c r="WJW14" s="42"/>
      <c r="WJX14" s="42"/>
      <c r="WJY14" s="42"/>
      <c r="WJZ14" s="42"/>
      <c r="WKA14" s="42"/>
      <c r="WKB14" s="42"/>
      <c r="WKC14" s="42"/>
      <c r="WKD14" s="42"/>
      <c r="WKE14" s="42"/>
      <c r="WKF14" s="42"/>
      <c r="WKG14" s="42"/>
      <c r="WKH14" s="42"/>
      <c r="WKI14" s="42"/>
      <c r="WKJ14" s="42"/>
      <c r="WKK14" s="42"/>
      <c r="WKL14" s="42"/>
      <c r="WKM14" s="42"/>
      <c r="WKN14" s="42"/>
      <c r="WKO14" s="42"/>
      <c r="WKP14" s="42"/>
      <c r="WKQ14" s="42"/>
      <c r="WKR14" s="42"/>
      <c r="WKS14" s="42"/>
      <c r="WKT14" s="42"/>
      <c r="WKU14" s="42"/>
      <c r="WKV14" s="42"/>
      <c r="WKW14" s="42"/>
      <c r="WKX14" s="42"/>
      <c r="WKY14" s="42"/>
      <c r="WKZ14" s="42"/>
      <c r="WLA14" s="42"/>
      <c r="WLB14" s="42"/>
      <c r="WLC14" s="42"/>
      <c r="WLD14" s="42"/>
      <c r="WLE14" s="42"/>
      <c r="WLF14" s="42"/>
      <c r="WLG14" s="42"/>
      <c r="WLH14" s="42"/>
      <c r="WLI14" s="42"/>
      <c r="WLJ14" s="42"/>
      <c r="WLK14" s="42"/>
      <c r="WLL14" s="42"/>
      <c r="WLM14" s="42"/>
      <c r="WLN14" s="42"/>
      <c r="WLO14" s="42"/>
      <c r="WLP14" s="42"/>
      <c r="WLQ14" s="42"/>
      <c r="WLR14" s="42"/>
      <c r="WLS14" s="42"/>
      <c r="WLT14" s="42"/>
      <c r="WLU14" s="42"/>
      <c r="WLV14" s="42"/>
      <c r="WLW14" s="42"/>
      <c r="WLX14" s="42"/>
      <c r="WLY14" s="42"/>
      <c r="WLZ14" s="42"/>
      <c r="WMA14" s="42"/>
      <c r="WMB14" s="42"/>
      <c r="WMC14" s="42"/>
      <c r="WMD14" s="42"/>
      <c r="WME14" s="42"/>
      <c r="WMF14" s="42"/>
      <c r="WMG14" s="42"/>
      <c r="WMH14" s="42"/>
      <c r="WMI14" s="42"/>
      <c r="WMJ14" s="42"/>
      <c r="WMK14" s="42"/>
      <c r="WML14" s="42"/>
      <c r="WMM14" s="42"/>
      <c r="WMN14" s="42"/>
      <c r="WMO14" s="42"/>
      <c r="WMP14" s="42"/>
      <c r="WMQ14" s="42"/>
      <c r="WMR14" s="42"/>
      <c r="WMS14" s="42"/>
      <c r="WMT14" s="42"/>
      <c r="WMU14" s="42"/>
      <c r="WMV14" s="42"/>
      <c r="WMW14" s="42"/>
      <c r="WMX14" s="42"/>
      <c r="WMY14" s="42"/>
      <c r="WMZ14" s="42"/>
      <c r="WNA14" s="42"/>
      <c r="WNB14" s="42"/>
      <c r="WNC14" s="42"/>
      <c r="WND14" s="42"/>
      <c r="WNE14" s="42"/>
      <c r="WNF14" s="42"/>
      <c r="WNG14" s="42"/>
      <c r="WNH14" s="42"/>
      <c r="WNI14" s="42"/>
      <c r="WNJ14" s="42"/>
      <c r="WNK14" s="42"/>
      <c r="WNL14" s="42"/>
      <c r="WNM14" s="42"/>
      <c r="WNN14" s="42"/>
      <c r="WNO14" s="42"/>
      <c r="WNP14" s="42"/>
      <c r="WNQ14" s="42"/>
      <c r="WNR14" s="42"/>
      <c r="WNS14" s="42"/>
      <c r="WNT14" s="42"/>
      <c r="WNU14" s="42"/>
      <c r="WNV14" s="42"/>
      <c r="WNW14" s="42"/>
      <c r="WNX14" s="42"/>
      <c r="WNY14" s="42"/>
      <c r="WNZ14" s="42"/>
      <c r="WOA14" s="42"/>
      <c r="WOB14" s="42"/>
      <c r="WOC14" s="42"/>
      <c r="WOD14" s="42"/>
      <c r="WOE14" s="42"/>
      <c r="WOF14" s="42"/>
      <c r="WOG14" s="42"/>
      <c r="WOH14" s="42"/>
      <c r="WOI14" s="42"/>
      <c r="WOJ14" s="42"/>
      <c r="WOK14" s="42"/>
      <c r="WOL14" s="42"/>
      <c r="WOM14" s="42"/>
      <c r="WON14" s="42"/>
      <c r="WOO14" s="42"/>
      <c r="WOP14" s="42"/>
      <c r="WOQ14" s="42"/>
      <c r="WOR14" s="42"/>
      <c r="WOS14" s="42"/>
      <c r="WOT14" s="42"/>
      <c r="WOU14" s="42"/>
      <c r="WOV14" s="42"/>
      <c r="WOW14" s="42"/>
      <c r="WOX14" s="42"/>
      <c r="WOY14" s="42"/>
      <c r="WOZ14" s="42"/>
      <c r="WPA14" s="42"/>
      <c r="WPB14" s="42"/>
      <c r="WPC14" s="42"/>
      <c r="WPD14" s="42"/>
      <c r="WPE14" s="42"/>
      <c r="WPF14" s="42"/>
      <c r="WPG14" s="42"/>
      <c r="WPH14" s="42"/>
      <c r="WPI14" s="42"/>
      <c r="WPJ14" s="42"/>
      <c r="WPK14" s="42"/>
      <c r="WPL14" s="42"/>
      <c r="WPM14" s="42"/>
      <c r="WPN14" s="42"/>
      <c r="WPO14" s="42"/>
      <c r="WPP14" s="42"/>
      <c r="WPQ14" s="42"/>
      <c r="WPR14" s="42"/>
      <c r="WPS14" s="42"/>
      <c r="WPT14" s="42"/>
      <c r="WPU14" s="42"/>
      <c r="WPV14" s="42"/>
      <c r="WPW14" s="42"/>
      <c r="WPX14" s="42"/>
      <c r="WPY14" s="42"/>
      <c r="WPZ14" s="42"/>
      <c r="WQA14" s="42"/>
      <c r="WQB14" s="42"/>
      <c r="WQC14" s="42"/>
      <c r="WQD14" s="42"/>
      <c r="WQE14" s="42"/>
      <c r="WQF14" s="42"/>
      <c r="WQG14" s="42"/>
      <c r="WQH14" s="42"/>
      <c r="WQI14" s="42"/>
      <c r="WQJ14" s="42"/>
      <c r="WQK14" s="42"/>
      <c r="WQL14" s="42"/>
      <c r="WQM14" s="42"/>
      <c r="WQN14" s="42"/>
      <c r="WQO14" s="42"/>
      <c r="WQP14" s="42"/>
      <c r="WQQ14" s="42"/>
      <c r="WQR14" s="42"/>
      <c r="WQS14" s="42"/>
      <c r="WQT14" s="42"/>
      <c r="WQU14" s="42"/>
      <c r="WQV14" s="42"/>
      <c r="WQW14" s="42"/>
      <c r="WQX14" s="42"/>
      <c r="WQY14" s="42"/>
      <c r="WQZ14" s="42"/>
      <c r="WRA14" s="42"/>
      <c r="WRB14" s="42"/>
      <c r="WRC14" s="42"/>
      <c r="WRD14" s="42"/>
      <c r="WRE14" s="42"/>
      <c r="WRF14" s="42"/>
      <c r="WRG14" s="42"/>
      <c r="WRH14" s="42"/>
      <c r="WRI14" s="42"/>
      <c r="WRJ14" s="42"/>
      <c r="WRK14" s="42"/>
      <c r="WRL14" s="42"/>
      <c r="WRM14" s="42"/>
      <c r="WRN14" s="42"/>
      <c r="WRO14" s="42"/>
      <c r="WRP14" s="42"/>
      <c r="WRQ14" s="42"/>
      <c r="WRR14" s="42"/>
      <c r="WRS14" s="42"/>
      <c r="WRT14" s="42"/>
      <c r="WRU14" s="42"/>
      <c r="WRV14" s="42"/>
      <c r="WRW14" s="42"/>
      <c r="WRX14" s="42"/>
      <c r="WRY14" s="42"/>
      <c r="WRZ14" s="42"/>
      <c r="WSA14" s="42"/>
      <c r="WSB14" s="42"/>
      <c r="WSC14" s="42"/>
      <c r="WSD14" s="42"/>
      <c r="WSE14" s="42"/>
      <c r="WSF14" s="42"/>
      <c r="WSG14" s="42"/>
      <c r="WSH14" s="42"/>
      <c r="WSI14" s="42"/>
      <c r="WSJ14" s="42"/>
      <c r="WSK14" s="42"/>
      <c r="WSL14" s="42"/>
      <c r="WSM14" s="42"/>
      <c r="WSN14" s="42"/>
      <c r="WSO14" s="42"/>
      <c r="WSP14" s="42"/>
      <c r="WSQ14" s="42"/>
      <c r="WSR14" s="42"/>
      <c r="WSS14" s="42"/>
      <c r="WST14" s="42"/>
      <c r="WSU14" s="42"/>
      <c r="WSV14" s="42"/>
      <c r="WSW14" s="42"/>
      <c r="WSX14" s="42"/>
      <c r="WSY14" s="42"/>
      <c r="WSZ14" s="42"/>
      <c r="WTA14" s="42"/>
      <c r="WTB14" s="42"/>
      <c r="WTC14" s="42"/>
      <c r="WTD14" s="42"/>
      <c r="WTE14" s="42"/>
      <c r="WTF14" s="42"/>
      <c r="WTG14" s="42"/>
      <c r="WTH14" s="42"/>
      <c r="WTI14" s="42"/>
      <c r="WTJ14" s="42"/>
      <c r="WTK14" s="42"/>
      <c r="WTL14" s="42"/>
      <c r="WTM14" s="42"/>
      <c r="WTN14" s="42"/>
      <c r="WTO14" s="42"/>
      <c r="WTP14" s="42"/>
      <c r="WTQ14" s="42"/>
      <c r="WTR14" s="42"/>
      <c r="WTS14" s="42"/>
      <c r="WTT14" s="42"/>
      <c r="WTU14" s="42"/>
      <c r="WTV14" s="42"/>
      <c r="WTW14" s="42"/>
      <c r="WTX14" s="42"/>
      <c r="WTY14" s="42"/>
      <c r="WTZ14" s="42"/>
      <c r="WUA14" s="42"/>
      <c r="WUB14" s="42"/>
      <c r="WUC14" s="42"/>
      <c r="WUD14" s="42"/>
      <c r="WUE14" s="42"/>
      <c r="WUF14" s="42"/>
      <c r="WUG14" s="42"/>
      <c r="WUH14" s="42"/>
      <c r="WUI14" s="42"/>
      <c r="WUJ14" s="42"/>
      <c r="WUK14" s="42"/>
      <c r="WUL14" s="42"/>
      <c r="WUM14" s="42"/>
      <c r="WUN14" s="42"/>
      <c r="WUO14" s="42"/>
      <c r="WUP14" s="42"/>
      <c r="WUQ14" s="42"/>
      <c r="WUR14" s="42"/>
      <c r="WUS14" s="42"/>
      <c r="WUT14" s="42"/>
      <c r="WUU14" s="42"/>
      <c r="WUV14" s="42"/>
      <c r="WUW14" s="42"/>
      <c r="WUX14" s="42"/>
      <c r="WUY14" s="42"/>
      <c r="WUZ14" s="42"/>
      <c r="WVA14" s="42"/>
      <c r="WVB14" s="42"/>
      <c r="WVC14" s="42"/>
      <c r="WVD14" s="42"/>
      <c r="WVE14" s="42"/>
      <c r="WVF14" s="42"/>
      <c r="WVG14" s="42"/>
      <c r="WVH14" s="42"/>
      <c r="WVI14" s="42"/>
      <c r="WVJ14" s="42"/>
      <c r="WVK14" s="42"/>
      <c r="WVL14" s="42"/>
      <c r="WVM14" s="42"/>
      <c r="WVN14" s="42"/>
      <c r="WVO14" s="42"/>
      <c r="WVP14" s="42"/>
      <c r="WVQ14" s="42"/>
      <c r="WVR14" s="42"/>
      <c r="WVS14" s="42"/>
      <c r="WVT14" s="42"/>
      <c r="WVU14" s="42"/>
      <c r="WVV14" s="42"/>
      <c r="WVW14" s="42"/>
      <c r="WVX14" s="42"/>
      <c r="WVY14" s="42"/>
      <c r="WVZ14" s="42"/>
      <c r="WWA14" s="42"/>
      <c r="WWB14" s="42"/>
      <c r="WWC14" s="42"/>
      <c r="WWD14" s="42"/>
      <c r="WWE14" s="42"/>
      <c r="WWF14" s="42"/>
      <c r="WWG14" s="42"/>
      <c r="WWH14" s="42"/>
      <c r="WWI14" s="42"/>
      <c r="WWJ14" s="42"/>
      <c r="WWK14" s="42"/>
      <c r="WWL14" s="42"/>
      <c r="WWM14" s="42"/>
      <c r="WWN14" s="42"/>
      <c r="WWO14" s="42"/>
      <c r="WWP14" s="42"/>
      <c r="WWQ14" s="42"/>
      <c r="WWR14" s="42"/>
      <c r="WWS14" s="42"/>
      <c r="WWT14" s="42"/>
      <c r="WWU14" s="42"/>
      <c r="WWV14" s="42"/>
      <c r="WWW14" s="42"/>
      <c r="WWX14" s="42"/>
      <c r="WWY14" s="42"/>
      <c r="WWZ14" s="42"/>
      <c r="WXA14" s="42"/>
      <c r="WXB14" s="42"/>
      <c r="WXC14" s="42"/>
      <c r="WXD14" s="42"/>
      <c r="WXE14" s="42"/>
      <c r="WXF14" s="42"/>
      <c r="WXG14" s="42"/>
      <c r="WXH14" s="42"/>
      <c r="WXI14" s="42"/>
      <c r="WXJ14" s="42"/>
      <c r="WXK14" s="42"/>
      <c r="WXL14" s="42"/>
      <c r="WXM14" s="42"/>
      <c r="WXN14" s="42"/>
      <c r="WXO14" s="42"/>
      <c r="WXP14" s="42"/>
      <c r="WXQ14" s="42"/>
      <c r="WXR14" s="42"/>
      <c r="WXS14" s="42"/>
      <c r="WXT14" s="42"/>
      <c r="WXU14" s="42"/>
      <c r="WXV14" s="42"/>
      <c r="WXW14" s="42"/>
      <c r="WXX14" s="42"/>
      <c r="WXY14" s="42"/>
      <c r="WXZ14" s="42"/>
      <c r="WYA14" s="42"/>
      <c r="WYB14" s="42"/>
      <c r="WYC14" s="42"/>
      <c r="WYD14" s="42"/>
      <c r="WYE14" s="42"/>
      <c r="WYF14" s="42"/>
      <c r="WYG14" s="42"/>
      <c r="WYH14" s="42"/>
      <c r="WYI14" s="42"/>
      <c r="WYJ14" s="42"/>
      <c r="WYK14" s="42"/>
      <c r="WYL14" s="42"/>
      <c r="WYM14" s="42"/>
      <c r="WYN14" s="42"/>
      <c r="WYO14" s="42"/>
      <c r="WYP14" s="42"/>
      <c r="WYQ14" s="42"/>
      <c r="WYR14" s="42"/>
      <c r="WYS14" s="42"/>
      <c r="WYT14" s="42"/>
      <c r="WYU14" s="42"/>
      <c r="WYV14" s="42"/>
      <c r="WYW14" s="42"/>
      <c r="WYX14" s="42"/>
      <c r="WYY14" s="42"/>
      <c r="WYZ14" s="42"/>
      <c r="WZA14" s="42"/>
      <c r="WZB14" s="42"/>
      <c r="WZC14" s="42"/>
      <c r="WZD14" s="42"/>
      <c r="WZE14" s="42"/>
      <c r="WZF14" s="42"/>
      <c r="WZG14" s="42"/>
      <c r="WZH14" s="42"/>
      <c r="WZI14" s="42"/>
      <c r="WZJ14" s="42"/>
      <c r="WZK14" s="42"/>
      <c r="WZL14" s="42"/>
      <c r="WZM14" s="42"/>
      <c r="WZN14" s="42"/>
      <c r="WZO14" s="42"/>
      <c r="WZP14" s="42"/>
      <c r="WZQ14" s="42"/>
      <c r="WZR14" s="42"/>
      <c r="WZS14" s="42"/>
      <c r="WZT14" s="42"/>
      <c r="WZU14" s="42"/>
      <c r="WZV14" s="42"/>
      <c r="WZW14" s="42"/>
      <c r="WZX14" s="42"/>
      <c r="WZY14" s="42"/>
      <c r="WZZ14" s="42"/>
      <c r="XAA14" s="42"/>
      <c r="XAB14" s="42"/>
      <c r="XAC14" s="42"/>
      <c r="XAD14" s="42"/>
      <c r="XAE14" s="42"/>
      <c r="XAF14" s="42"/>
      <c r="XAG14" s="42"/>
      <c r="XAH14" s="42"/>
      <c r="XAI14" s="42"/>
      <c r="XAJ14" s="42"/>
      <c r="XAK14" s="42"/>
      <c r="XAL14" s="42"/>
      <c r="XAM14" s="42"/>
      <c r="XAN14" s="42"/>
      <c r="XAO14" s="42"/>
      <c r="XAP14" s="42"/>
      <c r="XAQ14" s="42"/>
      <c r="XAR14" s="42"/>
      <c r="XAS14" s="42"/>
      <c r="XAT14" s="42"/>
      <c r="XAU14" s="42"/>
      <c r="XAV14" s="42"/>
      <c r="XAW14" s="42"/>
      <c r="XAX14" s="42"/>
      <c r="XAY14" s="42"/>
      <c r="XAZ14" s="42"/>
      <c r="XBA14" s="42"/>
      <c r="XBB14" s="42"/>
      <c r="XBC14" s="42"/>
      <c r="XBD14" s="42"/>
      <c r="XBE14" s="42"/>
      <c r="XBF14" s="42"/>
      <c r="XBG14" s="42"/>
      <c r="XBH14" s="42"/>
      <c r="XBI14" s="42"/>
      <c r="XBJ14" s="42"/>
      <c r="XBK14" s="42"/>
      <c r="XBL14" s="42"/>
      <c r="XBM14" s="42"/>
      <c r="XBN14" s="42"/>
      <c r="XBO14" s="42"/>
      <c r="XBP14" s="42"/>
      <c r="XBQ14" s="42"/>
      <c r="XBR14" s="42"/>
      <c r="XBS14" s="42"/>
      <c r="XBT14" s="42"/>
      <c r="XBU14" s="42"/>
      <c r="XBV14" s="42"/>
      <c r="XBW14" s="42"/>
      <c r="XBX14" s="42"/>
      <c r="XBY14" s="42"/>
      <c r="XBZ14" s="42"/>
      <c r="XCA14" s="42"/>
      <c r="XCB14" s="42"/>
      <c r="XCC14" s="42"/>
      <c r="XCD14" s="42"/>
      <c r="XCE14" s="42"/>
      <c r="XCF14" s="42"/>
      <c r="XCG14" s="42"/>
      <c r="XCH14" s="42"/>
      <c r="XCI14" s="42"/>
      <c r="XCJ14" s="42"/>
      <c r="XCK14" s="42"/>
      <c r="XCL14" s="42"/>
      <c r="XCM14" s="42"/>
      <c r="XCN14" s="42"/>
      <c r="XCO14" s="42"/>
      <c r="XCP14" s="42"/>
      <c r="XCQ14" s="42"/>
      <c r="XCR14" s="42"/>
      <c r="XCS14" s="42"/>
      <c r="XCT14" s="42"/>
      <c r="XCU14" s="42"/>
      <c r="XCV14" s="42"/>
      <c r="XCW14" s="42"/>
      <c r="XCX14" s="42"/>
      <c r="XCY14" s="42"/>
      <c r="XCZ14" s="42"/>
      <c r="XDA14" s="42"/>
      <c r="XDB14" s="42"/>
      <c r="XDC14" s="42"/>
      <c r="XDD14" s="42"/>
      <c r="XDE14" s="42"/>
      <c r="XDF14" s="42"/>
      <c r="XDG14" s="42"/>
      <c r="XDH14" s="42"/>
      <c r="XDI14" s="42"/>
      <c r="XDJ14" s="42"/>
      <c r="XDK14" s="42"/>
      <c r="XDL14" s="42"/>
      <c r="XDM14" s="42"/>
      <c r="XDN14" s="42"/>
      <c r="XDO14" s="42"/>
      <c r="XDP14" s="42"/>
      <c r="XDQ14" s="42"/>
      <c r="XDR14" s="42"/>
      <c r="XDS14" s="42"/>
      <c r="XDT14" s="42"/>
      <c r="XDU14" s="42"/>
      <c r="XDV14" s="42"/>
      <c r="XDW14" s="42"/>
      <c r="XDX14" s="42"/>
      <c r="XDY14" s="42"/>
      <c r="XDZ14" s="42"/>
      <c r="XEA14" s="42"/>
      <c r="XEB14" s="42"/>
      <c r="XEC14" s="42"/>
      <c r="XED14" s="42"/>
      <c r="XEE14" s="42"/>
      <c r="XEF14" s="42"/>
      <c r="XEG14" s="42"/>
      <c r="XEH14" s="42"/>
      <c r="XEI14" s="42"/>
      <c r="XEJ14" s="42"/>
      <c r="XEK14" s="42"/>
      <c r="XEL14" s="42"/>
      <c r="XEM14" s="42"/>
      <c r="XEN14" s="42"/>
      <c r="XEO14" s="42"/>
      <c r="XEP14" s="42"/>
      <c r="XEQ14" s="42"/>
      <c r="XER14" s="42"/>
      <c r="XES14" s="42"/>
      <c r="XET14" s="42"/>
      <c r="XEU14" s="42"/>
      <c r="XEV14" s="42"/>
      <c r="XEW14" s="42"/>
      <c r="XEX14" s="42"/>
      <c r="XEY14" s="42"/>
      <c r="XEZ14" s="42"/>
      <c r="XFA14" s="42"/>
      <c r="XFB14" s="42"/>
      <c r="XFC14" s="42"/>
    </row>
    <row r="15" spans="1:16383" s="5" customFormat="1" x14ac:dyDescent="0.25">
      <c r="A15" s="6" t="s">
        <v>47</v>
      </c>
      <c r="B15" s="6" t="s">
        <v>33</v>
      </c>
      <c r="C15" s="6">
        <v>30</v>
      </c>
      <c r="D15" s="7">
        <v>4.4881750050910414</v>
      </c>
      <c r="E15" s="6">
        <v>52</v>
      </c>
      <c r="F15" s="6">
        <v>11</v>
      </c>
      <c r="G15" s="6">
        <v>86</v>
      </c>
      <c r="H15" s="12"/>
      <c r="I15" s="6" t="s">
        <v>24</v>
      </c>
      <c r="J15" s="6">
        <f>COUNT(C2:C26)</f>
        <v>25</v>
      </c>
      <c r="K15" s="6" t="s">
        <v>24</v>
      </c>
      <c r="L15" s="6">
        <f>COUNT(D2:D26)</f>
        <v>25</v>
      </c>
      <c r="M15" s="6" t="s">
        <v>24</v>
      </c>
      <c r="N15" s="6">
        <f>COUNT(E2:E26)</f>
        <v>25</v>
      </c>
      <c r="O15" s="6" t="s">
        <v>24</v>
      </c>
      <c r="P15" s="6">
        <f>COUNT(F2:F26)</f>
        <v>25</v>
      </c>
      <c r="Q15" s="6" t="s">
        <v>24</v>
      </c>
      <c r="R15" s="6">
        <f>COUNT(G2:G26)</f>
        <v>25</v>
      </c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</row>
    <row r="16" spans="1:16383" x14ac:dyDescent="0.25">
      <c r="A16" s="6" t="s">
        <v>48</v>
      </c>
      <c r="B16" s="6" t="s">
        <v>40</v>
      </c>
      <c r="C16" s="6">
        <v>23</v>
      </c>
      <c r="D16" s="7">
        <v>6.2945486242194617</v>
      </c>
      <c r="E16" s="6">
        <v>76</v>
      </c>
      <c r="F16" s="6">
        <v>11</v>
      </c>
      <c r="G16" s="6">
        <v>32</v>
      </c>
    </row>
    <row r="17" spans="1:7" x14ac:dyDescent="0.25">
      <c r="A17" s="6" t="s">
        <v>49</v>
      </c>
      <c r="B17" s="6" t="s">
        <v>40</v>
      </c>
      <c r="C17" s="6">
        <v>25</v>
      </c>
      <c r="D17" s="7">
        <v>5.0037297648567076</v>
      </c>
      <c r="E17" s="6">
        <v>59</v>
      </c>
      <c r="F17" s="6">
        <v>9</v>
      </c>
      <c r="G17" s="6">
        <v>69</v>
      </c>
    </row>
    <row r="18" spans="1:7" x14ac:dyDescent="0.25">
      <c r="A18" s="6" t="s">
        <v>50</v>
      </c>
      <c r="B18" s="6" t="s">
        <v>40</v>
      </c>
      <c r="C18" s="6">
        <v>32</v>
      </c>
      <c r="D18" s="7">
        <v>4.0860704520931739</v>
      </c>
      <c r="E18" s="6">
        <v>88</v>
      </c>
      <c r="F18" s="6">
        <v>12</v>
      </c>
      <c r="G18" s="6">
        <v>47</v>
      </c>
    </row>
    <row r="19" spans="1:7" x14ac:dyDescent="0.25">
      <c r="A19" s="6" t="s">
        <v>51</v>
      </c>
      <c r="B19" s="6" t="s">
        <v>40</v>
      </c>
      <c r="C19" s="6">
        <v>23</v>
      </c>
      <c r="D19" s="7">
        <v>6.097502876141939</v>
      </c>
      <c r="E19" s="6">
        <v>50</v>
      </c>
      <c r="F19" s="6">
        <v>8</v>
      </c>
      <c r="G19" s="6">
        <v>65</v>
      </c>
    </row>
    <row r="20" spans="1:7" x14ac:dyDescent="0.25">
      <c r="A20" s="6" t="s">
        <v>52</v>
      </c>
      <c r="B20" s="6" t="s">
        <v>40</v>
      </c>
      <c r="C20" s="6">
        <v>32</v>
      </c>
      <c r="D20" s="7">
        <v>6.0609585620060251</v>
      </c>
      <c r="E20" s="6">
        <v>77</v>
      </c>
      <c r="F20" s="6">
        <v>8</v>
      </c>
      <c r="G20" s="6">
        <v>77</v>
      </c>
    </row>
    <row r="21" spans="1:7" x14ac:dyDescent="0.25">
      <c r="A21" s="6" t="s">
        <v>53</v>
      </c>
      <c r="B21" s="6" t="s">
        <v>33</v>
      </c>
      <c r="C21" s="6">
        <v>32</v>
      </c>
      <c r="D21" s="7">
        <v>5.4348976448877977</v>
      </c>
      <c r="E21" s="6">
        <v>73</v>
      </c>
      <c r="F21" s="6">
        <v>11</v>
      </c>
      <c r="G21" s="6">
        <v>56</v>
      </c>
    </row>
    <row r="22" spans="1:7" x14ac:dyDescent="0.25">
      <c r="A22" s="6" t="s">
        <v>54</v>
      </c>
      <c r="B22" s="6" t="s">
        <v>33</v>
      </c>
      <c r="C22" s="6">
        <v>24</v>
      </c>
      <c r="D22" s="7">
        <v>4.2905042271543739</v>
      </c>
      <c r="E22" s="6">
        <v>49</v>
      </c>
      <c r="F22" s="6">
        <v>8</v>
      </c>
      <c r="G22" s="6">
        <v>95</v>
      </c>
    </row>
    <row r="23" spans="1:7" x14ac:dyDescent="0.25">
      <c r="A23" s="6" t="s">
        <v>55</v>
      </c>
      <c r="B23" s="6" t="s">
        <v>33</v>
      </c>
      <c r="C23" s="6">
        <v>28</v>
      </c>
      <c r="D23" s="7">
        <v>4.0892859435718307</v>
      </c>
      <c r="E23" s="6">
        <v>56</v>
      </c>
      <c r="F23" s="6">
        <v>6</v>
      </c>
      <c r="G23" s="6">
        <v>49</v>
      </c>
    </row>
    <row r="24" spans="1:7" x14ac:dyDescent="0.25">
      <c r="A24" s="6" t="s">
        <v>56</v>
      </c>
      <c r="B24" s="6" t="s">
        <v>33</v>
      </c>
      <c r="C24" s="6">
        <v>27</v>
      </c>
      <c r="D24" s="7">
        <v>5.6710465091574873</v>
      </c>
      <c r="E24" s="6">
        <v>72</v>
      </c>
      <c r="F24" s="6">
        <v>12</v>
      </c>
      <c r="G24" s="6">
        <v>56</v>
      </c>
    </row>
    <row r="25" spans="1:7" x14ac:dyDescent="0.25">
      <c r="A25" s="6" t="s">
        <v>57</v>
      </c>
      <c r="B25" s="6" t="s">
        <v>33</v>
      </c>
      <c r="C25" s="6">
        <v>28</v>
      </c>
      <c r="D25" s="7">
        <v>6.6284603611771491</v>
      </c>
      <c r="E25" s="6">
        <v>87</v>
      </c>
      <c r="F25" s="6">
        <v>7</v>
      </c>
      <c r="G25" s="6">
        <v>51</v>
      </c>
    </row>
    <row r="26" spans="1:7" x14ac:dyDescent="0.25">
      <c r="A26" s="6" t="s">
        <v>58</v>
      </c>
      <c r="B26" s="6" t="s">
        <v>33</v>
      </c>
      <c r="C26" s="6">
        <v>26</v>
      </c>
      <c r="D26" s="7">
        <v>4.1432952493399684</v>
      </c>
      <c r="E26" s="6">
        <v>52</v>
      </c>
      <c r="F26" s="6">
        <v>7</v>
      </c>
      <c r="G26" s="6">
        <v>55</v>
      </c>
    </row>
    <row r="27" spans="1:7" x14ac:dyDescent="0.25">
      <c r="A27" s="40"/>
      <c r="B27" s="40"/>
      <c r="C27" s="40"/>
      <c r="D27" s="40"/>
      <c r="E27" s="40"/>
      <c r="F27" s="40"/>
      <c r="G27" s="40"/>
    </row>
  </sheetData>
  <mergeCells count="7">
    <mergeCell ref="A27:G1048576"/>
    <mergeCell ref="S1:XFC15"/>
    <mergeCell ref="I1:J2"/>
    <mergeCell ref="K1:L2"/>
    <mergeCell ref="M1:N2"/>
    <mergeCell ref="O1:P2"/>
    <mergeCell ref="Q1: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CA25-F6F3-4726-81EF-CBEEC479E94D}">
  <dimension ref="A1:L22"/>
  <sheetViews>
    <sheetView workbookViewId="0">
      <selection activeCell="K5" sqref="K5"/>
    </sheetView>
  </sheetViews>
  <sheetFormatPr defaultColWidth="9.140625" defaultRowHeight="15" x14ac:dyDescent="0.25"/>
  <cols>
    <col min="1" max="1" width="8.28515625" customWidth="1"/>
    <col min="2" max="2" width="11.5703125" customWidth="1"/>
    <col min="5" max="5" width="12.5703125" bestFit="1" customWidth="1"/>
    <col min="6" max="6" width="16" bestFit="1" customWidth="1"/>
  </cols>
  <sheetData>
    <row r="1" spans="1:11" ht="30" x14ac:dyDescent="0.25">
      <c r="A1" s="13" t="s">
        <v>59</v>
      </c>
      <c r="B1" s="4" t="s">
        <v>60</v>
      </c>
      <c r="E1" s="15" t="s">
        <v>62</v>
      </c>
      <c r="F1" t="s">
        <v>61</v>
      </c>
    </row>
    <row r="2" spans="1:11" x14ac:dyDescent="0.25">
      <c r="A2" s="6">
        <v>15</v>
      </c>
      <c r="B2" s="14">
        <v>19921</v>
      </c>
      <c r="E2" s="16" t="s">
        <v>64</v>
      </c>
      <c r="F2">
        <v>34692</v>
      </c>
    </row>
    <row r="3" spans="1:11" x14ac:dyDescent="0.25">
      <c r="A3" s="6">
        <v>24</v>
      </c>
      <c r="B3" s="14">
        <v>14771</v>
      </c>
      <c r="E3" s="16" t="s">
        <v>65</v>
      </c>
      <c r="F3">
        <v>42791</v>
      </c>
    </row>
    <row r="4" spans="1:11" x14ac:dyDescent="0.25">
      <c r="A4" s="6">
        <v>26</v>
      </c>
      <c r="B4" s="14">
        <v>20127</v>
      </c>
      <c r="E4" s="16" t="s">
        <v>66</v>
      </c>
      <c r="F4">
        <v>31130</v>
      </c>
    </row>
    <row r="5" spans="1:11" x14ac:dyDescent="0.25">
      <c r="A5" s="6">
        <v>31</v>
      </c>
      <c r="B5" s="14">
        <v>22664</v>
      </c>
      <c r="E5" s="16" t="s">
        <v>67</v>
      </c>
      <c r="F5">
        <v>10982</v>
      </c>
    </row>
    <row r="6" spans="1:11" x14ac:dyDescent="0.25">
      <c r="A6" s="6">
        <v>38</v>
      </c>
      <c r="B6" s="14">
        <v>23284</v>
      </c>
      <c r="E6" s="16" t="s">
        <v>68</v>
      </c>
      <c r="F6">
        <v>32699</v>
      </c>
    </row>
    <row r="7" spans="1:11" x14ac:dyDescent="0.25">
      <c r="A7" s="6">
        <v>44</v>
      </c>
      <c r="B7" s="14">
        <v>7846</v>
      </c>
      <c r="E7" s="16" t="s">
        <v>69</v>
      </c>
      <c r="F7">
        <v>21653</v>
      </c>
    </row>
    <row r="8" spans="1:11" x14ac:dyDescent="0.25">
      <c r="A8" s="6">
        <v>58</v>
      </c>
      <c r="B8" s="14">
        <v>10982</v>
      </c>
      <c r="E8" s="16" t="s">
        <v>70</v>
      </c>
      <c r="F8">
        <v>54163</v>
      </c>
    </row>
    <row r="9" spans="1:11" x14ac:dyDescent="0.25">
      <c r="A9" s="6">
        <v>68</v>
      </c>
      <c r="B9" s="14">
        <v>6921</v>
      </c>
      <c r="E9" s="16" t="s">
        <v>71</v>
      </c>
      <c r="F9">
        <v>43298</v>
      </c>
    </row>
    <row r="10" spans="1:11" x14ac:dyDescent="0.25">
      <c r="A10" s="6">
        <v>68</v>
      </c>
      <c r="B10" s="14">
        <v>15911</v>
      </c>
      <c r="E10" s="16" t="s">
        <v>72</v>
      </c>
      <c r="F10">
        <v>19728</v>
      </c>
    </row>
    <row r="11" spans="1:11" x14ac:dyDescent="0.25">
      <c r="A11" s="6">
        <v>68</v>
      </c>
      <c r="B11" s="14">
        <v>4068</v>
      </c>
      <c r="E11" s="16" t="s">
        <v>73</v>
      </c>
      <c r="F11">
        <v>21320</v>
      </c>
    </row>
    <row r="12" spans="1:11" x14ac:dyDescent="0.25">
      <c r="A12" s="6">
        <v>74</v>
      </c>
      <c r="B12" s="14">
        <v>5799</v>
      </c>
      <c r="E12" s="16" t="s">
        <v>63</v>
      </c>
      <c r="F12">
        <v>312456</v>
      </c>
    </row>
    <row r="13" spans="1:11" x14ac:dyDescent="0.25">
      <c r="A13" s="6">
        <v>77</v>
      </c>
      <c r="B13" s="14">
        <v>21653</v>
      </c>
    </row>
    <row r="14" spans="1:11" x14ac:dyDescent="0.25">
      <c r="A14" s="6">
        <v>98</v>
      </c>
      <c r="B14" s="14">
        <v>17900</v>
      </c>
    </row>
    <row r="15" spans="1:11" x14ac:dyDescent="0.25">
      <c r="A15" s="6">
        <v>100</v>
      </c>
      <c r="B15" s="14">
        <v>23728</v>
      </c>
    </row>
    <row r="16" spans="1:11" x14ac:dyDescent="0.25">
      <c r="A16" s="6">
        <v>103</v>
      </c>
      <c r="B16" s="14">
        <v>12535</v>
      </c>
    </row>
    <row r="17" spans="1:12" x14ac:dyDescent="0.25">
      <c r="A17" s="6">
        <v>116</v>
      </c>
      <c r="B17" s="14">
        <v>24462</v>
      </c>
    </row>
    <row r="18" spans="1:12" x14ac:dyDescent="0.25">
      <c r="A18" s="6">
        <v>123</v>
      </c>
      <c r="B18" s="14">
        <v>18836</v>
      </c>
    </row>
    <row r="19" spans="1:12" x14ac:dyDescent="0.25">
      <c r="A19" s="6">
        <v>127</v>
      </c>
      <c r="B19" s="14">
        <v>19728</v>
      </c>
    </row>
    <row r="20" spans="1:12" x14ac:dyDescent="0.25">
      <c r="A20" s="6">
        <v>147</v>
      </c>
      <c r="B20" s="14">
        <v>21320</v>
      </c>
    </row>
    <row r="21" spans="1:12" ht="15.75" thickBot="1" x14ac:dyDescent="0.3"/>
    <row r="22" spans="1:12" ht="15.75" thickBot="1" x14ac:dyDescent="0.3">
      <c r="L22" s="32"/>
    </row>
  </sheetData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1C6CF-D226-4C12-8F02-A67B8A17B473}">
  <dimension ref="A1:J23"/>
  <sheetViews>
    <sheetView workbookViewId="0">
      <selection activeCell="J6" sqref="J6"/>
    </sheetView>
  </sheetViews>
  <sheetFormatPr defaultRowHeight="15" x14ac:dyDescent="0.25"/>
  <cols>
    <col min="5" max="5" width="12.5703125" bestFit="1" customWidth="1"/>
    <col min="6" max="6" width="16.42578125" bestFit="1" customWidth="1"/>
  </cols>
  <sheetData>
    <row r="1" spans="1:10" ht="30" x14ac:dyDescent="0.25">
      <c r="A1" s="13" t="s">
        <v>27</v>
      </c>
      <c r="B1" s="13" t="s">
        <v>74</v>
      </c>
      <c r="E1" s="15" t="s">
        <v>62</v>
      </c>
      <c r="F1" t="s">
        <v>75</v>
      </c>
    </row>
    <row r="2" spans="1:10" x14ac:dyDescent="0.25">
      <c r="A2" s="6">
        <v>15</v>
      </c>
      <c r="B2" s="17">
        <v>671667</v>
      </c>
      <c r="E2" s="16" t="s">
        <v>76</v>
      </c>
      <c r="F2">
        <v>671667</v>
      </c>
    </row>
    <row r="3" spans="1:10" x14ac:dyDescent="0.25">
      <c r="A3" s="6">
        <v>20</v>
      </c>
      <c r="B3" s="17">
        <v>550678</v>
      </c>
      <c r="E3" s="16" t="s">
        <v>77</v>
      </c>
      <c r="F3">
        <v>2606276</v>
      </c>
    </row>
    <row r="4" spans="1:10" x14ac:dyDescent="0.25">
      <c r="A4" s="6">
        <v>21</v>
      </c>
      <c r="B4" s="17">
        <v>416766</v>
      </c>
      <c r="E4" s="16" t="s">
        <v>78</v>
      </c>
      <c r="F4">
        <v>1069158</v>
      </c>
    </row>
    <row r="5" spans="1:10" x14ac:dyDescent="0.25">
      <c r="A5" s="6">
        <v>22</v>
      </c>
      <c r="B5" s="17">
        <v>406459</v>
      </c>
      <c r="E5" s="16" t="s">
        <v>79</v>
      </c>
      <c r="F5">
        <v>589009</v>
      </c>
    </row>
    <row r="6" spans="1:10" x14ac:dyDescent="0.25">
      <c r="A6" s="6">
        <v>23</v>
      </c>
      <c r="B6" s="17">
        <v>499437</v>
      </c>
      <c r="E6" s="16" t="s">
        <v>80</v>
      </c>
      <c r="F6">
        <v>1109549</v>
      </c>
    </row>
    <row r="7" spans="1:10" x14ac:dyDescent="0.25">
      <c r="A7" s="6">
        <v>24</v>
      </c>
      <c r="B7" s="17">
        <v>732936</v>
      </c>
      <c r="E7" s="16" t="s">
        <v>81</v>
      </c>
      <c r="F7">
        <v>314271</v>
      </c>
    </row>
    <row r="8" spans="1:10" x14ac:dyDescent="0.25">
      <c r="A8" s="6">
        <v>26</v>
      </c>
      <c r="B8" s="17">
        <v>464865</v>
      </c>
      <c r="E8" s="16" t="s">
        <v>82</v>
      </c>
      <c r="F8">
        <v>999849</v>
      </c>
    </row>
    <row r="9" spans="1:10" x14ac:dyDescent="0.25">
      <c r="A9" s="6">
        <v>27</v>
      </c>
      <c r="B9" s="17">
        <v>604293</v>
      </c>
      <c r="E9" s="16" t="s">
        <v>83</v>
      </c>
      <c r="F9">
        <v>1080062</v>
      </c>
    </row>
    <row r="10" spans="1:10" x14ac:dyDescent="0.25">
      <c r="A10" s="6">
        <v>31</v>
      </c>
      <c r="B10" s="17">
        <v>589009</v>
      </c>
      <c r="E10" s="16" t="s">
        <v>84</v>
      </c>
      <c r="F10">
        <v>1735170</v>
      </c>
    </row>
    <row r="11" spans="1:10" x14ac:dyDescent="0.25">
      <c r="A11" s="6">
        <v>35</v>
      </c>
      <c r="B11" s="17">
        <v>253027</v>
      </c>
      <c r="E11" s="16" t="s">
        <v>85</v>
      </c>
      <c r="F11">
        <v>554529</v>
      </c>
    </row>
    <row r="12" spans="1:10" x14ac:dyDescent="0.25">
      <c r="A12" s="6">
        <v>37</v>
      </c>
      <c r="B12" s="17">
        <v>298178</v>
      </c>
      <c r="E12" s="16" t="s">
        <v>63</v>
      </c>
      <c r="F12">
        <v>10729540</v>
      </c>
    </row>
    <row r="13" spans="1:10" x14ac:dyDescent="0.25">
      <c r="A13" s="6">
        <v>39</v>
      </c>
      <c r="B13" s="17">
        <v>558344</v>
      </c>
    </row>
    <row r="14" spans="1:10" x14ac:dyDescent="0.25">
      <c r="A14" s="6">
        <v>47</v>
      </c>
      <c r="B14" s="17">
        <v>314271</v>
      </c>
    </row>
    <row r="15" spans="1:10" x14ac:dyDescent="0.25">
      <c r="A15" s="6">
        <v>50</v>
      </c>
      <c r="B15" s="17">
        <v>413863</v>
      </c>
    </row>
    <row r="16" spans="1:10" x14ac:dyDescent="0.25">
      <c r="A16" s="6">
        <v>54</v>
      </c>
      <c r="B16" s="17">
        <v>585986</v>
      </c>
    </row>
    <row r="17" spans="1:2" x14ac:dyDescent="0.25">
      <c r="A17" s="6">
        <v>56</v>
      </c>
      <c r="B17" s="17">
        <v>739422</v>
      </c>
    </row>
    <row r="18" spans="1:2" x14ac:dyDescent="0.25">
      <c r="A18" s="6">
        <v>59</v>
      </c>
      <c r="B18" s="17">
        <v>340640</v>
      </c>
    </row>
    <row r="19" spans="1:2" x14ac:dyDescent="0.25">
      <c r="A19" s="6">
        <v>61</v>
      </c>
      <c r="B19" s="17">
        <v>431349</v>
      </c>
    </row>
    <row r="20" spans="1:2" x14ac:dyDescent="0.25">
      <c r="A20" s="6">
        <v>61</v>
      </c>
      <c r="B20" s="17">
        <v>476595</v>
      </c>
    </row>
    <row r="21" spans="1:2" x14ac:dyDescent="0.25">
      <c r="A21" s="6">
        <v>63</v>
      </c>
      <c r="B21" s="17">
        <v>361946</v>
      </c>
    </row>
    <row r="22" spans="1:2" x14ac:dyDescent="0.25">
      <c r="A22" s="6">
        <v>64</v>
      </c>
      <c r="B22" s="17">
        <v>465280</v>
      </c>
    </row>
    <row r="23" spans="1:2" x14ac:dyDescent="0.25">
      <c r="A23" s="6">
        <v>72</v>
      </c>
      <c r="B23" s="17">
        <v>554529</v>
      </c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BD95A-BAAD-488C-B114-CAE3E6B3C42F}">
  <dimension ref="A1:J15"/>
  <sheetViews>
    <sheetView workbookViewId="0">
      <selection activeCell="I17" sqref="I17"/>
    </sheetView>
  </sheetViews>
  <sheetFormatPr defaultRowHeight="15" x14ac:dyDescent="0.25"/>
  <cols>
    <col min="1" max="3" width="9.140625" customWidth="1"/>
    <col min="4" max="4" width="21.28515625" customWidth="1"/>
    <col min="5" max="5" width="2.85546875" customWidth="1"/>
    <col min="6" max="6" width="6.140625" customWidth="1"/>
    <col min="7" max="7" width="8.28515625" customWidth="1"/>
    <col min="8" max="8" width="9" customWidth="1"/>
    <col min="9" max="9" width="8.42578125" customWidth="1"/>
    <col min="10" max="10" width="19.7109375" customWidth="1"/>
  </cols>
  <sheetData>
    <row r="1" spans="1:10" x14ac:dyDescent="0.25">
      <c r="A1" s="44" t="s">
        <v>86</v>
      </c>
      <c r="B1" s="44"/>
      <c r="C1" s="44"/>
      <c r="F1" s="45" t="s">
        <v>87</v>
      </c>
      <c r="G1" s="46"/>
      <c r="H1" s="46"/>
      <c r="I1" s="46"/>
      <c r="J1" s="47"/>
    </row>
    <row r="2" spans="1:10" x14ac:dyDescent="0.25">
      <c r="A2" s="18" t="s">
        <v>88</v>
      </c>
      <c r="B2" s="18" t="s">
        <v>89</v>
      </c>
      <c r="C2" s="18" t="s">
        <v>90</v>
      </c>
      <c r="F2" s="18" t="s">
        <v>91</v>
      </c>
      <c r="G2" s="20">
        <f>AVERAGE(A3:A7)</f>
        <v>21.2</v>
      </c>
      <c r="H2" s="19" t="s">
        <v>92</v>
      </c>
      <c r="I2" s="18" t="s">
        <v>93</v>
      </c>
      <c r="J2" s="18" t="s">
        <v>94</v>
      </c>
    </row>
    <row r="3" spans="1:10" x14ac:dyDescent="0.25">
      <c r="A3" s="21">
        <v>10</v>
      </c>
      <c r="B3" s="21">
        <v>14</v>
      </c>
      <c r="C3" s="21">
        <v>38</v>
      </c>
      <c r="F3" s="18" t="s">
        <v>95</v>
      </c>
      <c r="G3" s="20">
        <f>AVERAGE(B3:B7)</f>
        <v>29</v>
      </c>
      <c r="H3" s="22">
        <f>A3-$G$2</f>
        <v>-11.2</v>
      </c>
      <c r="I3" s="22">
        <f>B3-$G$3</f>
        <v>-15</v>
      </c>
      <c r="J3" s="22">
        <f>C3-$G$4</f>
        <v>9.3999999999999986</v>
      </c>
    </row>
    <row r="4" spans="1:10" x14ac:dyDescent="0.25">
      <c r="A4" s="23">
        <v>25</v>
      </c>
      <c r="B4" s="23">
        <v>29</v>
      </c>
      <c r="C4" s="23">
        <v>27</v>
      </c>
      <c r="F4" s="18" t="s">
        <v>96</v>
      </c>
      <c r="G4" s="23">
        <f>AVERAGE(C3:C7)</f>
        <v>28.6</v>
      </c>
      <c r="H4" s="22">
        <f>A4-$G$2</f>
        <v>3.8000000000000007</v>
      </c>
      <c r="I4" s="22">
        <f>B4-$G$3</f>
        <v>0</v>
      </c>
      <c r="J4" s="22">
        <f>C4-$G$4</f>
        <v>-1.6000000000000014</v>
      </c>
    </row>
    <row r="5" spans="1:10" x14ac:dyDescent="0.25">
      <c r="A5" s="23">
        <v>15</v>
      </c>
      <c r="B5" s="23">
        <v>33</v>
      </c>
      <c r="C5" s="23">
        <v>21</v>
      </c>
      <c r="F5" s="18" t="s">
        <v>97</v>
      </c>
      <c r="G5" s="6">
        <v>5</v>
      </c>
      <c r="H5" s="22">
        <f>A5-$G$2</f>
        <v>-6.1999999999999993</v>
      </c>
      <c r="I5" s="22">
        <f>B5-$G$3</f>
        <v>4</v>
      </c>
      <c r="J5" s="22">
        <f>C5-$G$4</f>
        <v>-7.6000000000000014</v>
      </c>
    </row>
    <row r="6" spans="1:10" x14ac:dyDescent="0.25">
      <c r="A6" s="23">
        <v>23</v>
      </c>
      <c r="B6" s="23">
        <v>41</v>
      </c>
      <c r="C6" s="23">
        <v>35</v>
      </c>
      <c r="H6" s="22">
        <f>A6-$G$2</f>
        <v>1.8000000000000007</v>
      </c>
      <c r="I6" s="22">
        <f>B6-$G$3</f>
        <v>12</v>
      </c>
      <c r="J6" s="22">
        <f>C6-$G$4</f>
        <v>6.3999999999999986</v>
      </c>
    </row>
    <row r="7" spans="1:10" x14ac:dyDescent="0.25">
      <c r="A7" s="23">
        <v>33</v>
      </c>
      <c r="B7" s="23">
        <v>28</v>
      </c>
      <c r="C7" s="23">
        <v>22</v>
      </c>
      <c r="H7" s="22">
        <f>A7-$G$2</f>
        <v>11.8</v>
      </c>
      <c r="I7" s="22">
        <f>B7-$G$3</f>
        <v>-1</v>
      </c>
      <c r="J7" s="22">
        <f>C7-$G$4</f>
        <v>-6.6000000000000014</v>
      </c>
    </row>
    <row r="10" spans="1:10" ht="15.75" thickBot="1" x14ac:dyDescent="0.3">
      <c r="A10" s="44" t="s">
        <v>98</v>
      </c>
      <c r="B10" s="44"/>
      <c r="C10" s="44"/>
      <c r="D10" s="44"/>
      <c r="G10" s="44" t="s">
        <v>99</v>
      </c>
      <c r="H10" s="44"/>
      <c r="I10" s="44"/>
      <c r="J10" s="44"/>
    </row>
    <row r="11" spans="1:10" ht="15.75" thickBot="1" x14ac:dyDescent="0.3">
      <c r="A11" s="24"/>
      <c r="B11" s="24" t="s">
        <v>88</v>
      </c>
      <c r="C11" s="24" t="s">
        <v>89</v>
      </c>
      <c r="D11" s="24" t="s">
        <v>90</v>
      </c>
      <c r="E11" s="11"/>
      <c r="G11" s="24"/>
      <c r="H11" s="24" t="s">
        <v>88</v>
      </c>
      <c r="I11" s="24" t="s">
        <v>89</v>
      </c>
      <c r="J11" s="24" t="s">
        <v>90</v>
      </c>
    </row>
    <row r="12" spans="1:10" x14ac:dyDescent="0.25">
      <c r="A12" s="24"/>
      <c r="B12" s="24" t="s">
        <v>109</v>
      </c>
      <c r="C12" s="24" t="s">
        <v>110</v>
      </c>
      <c r="D12" s="24" t="s">
        <v>111</v>
      </c>
      <c r="G12" t="s">
        <v>88</v>
      </c>
      <c r="H12" s="25">
        <f>(H3*H3+H4*H4+H5*H5+H6*H6+H7*H7)/G5</f>
        <v>64.16</v>
      </c>
      <c r="I12" s="25">
        <f>(H3*I3+H4*I4+H5*I5+H6*I6+H7*I8)/G5</f>
        <v>32.96</v>
      </c>
      <c r="J12" s="25">
        <f>(H3*J3+H4*J4+H5*J5+H6*J6+H7*J7)/G5</f>
        <v>-26.119999999999997</v>
      </c>
    </row>
    <row r="13" spans="1:10" x14ac:dyDescent="0.25">
      <c r="A13" t="s">
        <v>109</v>
      </c>
      <c r="B13">
        <f>VARP('COVARIANCE 1'!$A$3:$A$7)</f>
        <v>64.16</v>
      </c>
      <c r="G13" t="s">
        <v>89</v>
      </c>
      <c r="H13" s="25">
        <f>(H3*I3+H4*I4+H5*I5+H6*I6+H7*I7)/G5</f>
        <v>30.6</v>
      </c>
      <c r="I13" s="25">
        <f>(I3*I3+I4*I4+I5*I5+I6*I6+I7*I7)/G5</f>
        <v>77.2</v>
      </c>
      <c r="J13" s="25">
        <f>(I3*J3+I4*J4+I5*J5+I6*J6+I7*J7)/G5</f>
        <v>-17.600000000000001</v>
      </c>
    </row>
    <row r="14" spans="1:10" ht="15.75" thickBot="1" x14ac:dyDescent="0.3">
      <c r="A14" t="s">
        <v>110</v>
      </c>
      <c r="B14">
        <v>30.6</v>
      </c>
      <c r="C14">
        <f>VARP('COVARIANCE 1'!$B$3:$B$7)</f>
        <v>77.2</v>
      </c>
      <c r="G14" t="s">
        <v>90</v>
      </c>
      <c r="H14" s="25">
        <f>(H3*J3+H4*J4+H5*J5+H6*J6+H7*J7)/G5</f>
        <v>-26.119999999999997</v>
      </c>
      <c r="I14" s="26">
        <f>(I3*J3+I4*J4+I5*J5+I6*J6+I7*J7)/G5</f>
        <v>-17.600000000000001</v>
      </c>
      <c r="J14" s="26">
        <f>(J3*J3+J4*J4+J5*J5+J6*J6+J7*J7)/G5</f>
        <v>46.64</v>
      </c>
    </row>
    <row r="15" spans="1:10" ht="15.75" thickBot="1" x14ac:dyDescent="0.3">
      <c r="A15" s="33" t="s">
        <v>111</v>
      </c>
      <c r="B15" s="33">
        <v>-26.119999999999997</v>
      </c>
      <c r="C15" s="33">
        <v>-17.600000000000001</v>
      </c>
      <c r="D15" s="33">
        <f>VARP('COVARIANCE 1'!$C$3:$C$7)</f>
        <v>46.64</v>
      </c>
      <c r="G15" s="27"/>
      <c r="H15" s="27"/>
      <c r="I15" s="27"/>
      <c r="J15" s="27"/>
    </row>
  </sheetData>
  <mergeCells count="4">
    <mergeCell ref="A1:C1"/>
    <mergeCell ref="F1:J1"/>
    <mergeCell ref="A10:D10"/>
    <mergeCell ref="G10:J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54EB9-C199-441E-B59D-0FDB98A71278}">
  <dimension ref="A2:J15"/>
  <sheetViews>
    <sheetView tabSelected="1" workbookViewId="0">
      <selection activeCell="N12" sqref="N12"/>
    </sheetView>
  </sheetViews>
  <sheetFormatPr defaultRowHeight="15" x14ac:dyDescent="0.25"/>
  <cols>
    <col min="1" max="1" width="11.140625" bestFit="1" customWidth="1"/>
    <col min="2" max="2" width="9" customWidth="1"/>
    <col min="3" max="3" width="7.5703125" customWidth="1"/>
    <col min="4" max="4" width="8.42578125" customWidth="1"/>
    <col min="5" max="5" width="17.140625" customWidth="1"/>
    <col min="7" max="9" width="12" bestFit="1" customWidth="1"/>
  </cols>
  <sheetData>
    <row r="2" spans="1:10" ht="15.75" thickBot="1" x14ac:dyDescent="0.3">
      <c r="A2" s="44" t="s">
        <v>100</v>
      </c>
      <c r="B2" s="45" t="s">
        <v>101</v>
      </c>
      <c r="C2" s="46"/>
      <c r="D2" s="47"/>
      <c r="F2" s="44" t="s">
        <v>102</v>
      </c>
      <c r="G2" s="44"/>
      <c r="H2" s="44"/>
      <c r="I2" s="44"/>
    </row>
    <row r="3" spans="1:10" ht="15.75" thickBot="1" x14ac:dyDescent="0.3">
      <c r="A3" s="44"/>
      <c r="B3" s="18" t="s">
        <v>103</v>
      </c>
      <c r="C3" s="18" t="s">
        <v>104</v>
      </c>
      <c r="D3" s="18" t="s">
        <v>105</v>
      </c>
      <c r="F3" s="50"/>
      <c r="G3" s="50" t="s">
        <v>109</v>
      </c>
      <c r="H3" s="50" t="s">
        <v>110</v>
      </c>
      <c r="I3" s="50" t="s">
        <v>111</v>
      </c>
    </row>
    <row r="4" spans="1:10" x14ac:dyDescent="0.25">
      <c r="A4" s="28">
        <v>44835</v>
      </c>
      <c r="B4" s="29">
        <v>9.5399999999999999E-2</v>
      </c>
      <c r="C4" s="29">
        <v>9.98E-2</v>
      </c>
      <c r="D4" s="29">
        <v>8.3299999999999999E-2</v>
      </c>
      <c r="F4" s="48" t="s">
        <v>109</v>
      </c>
      <c r="G4" s="48">
        <f>VARP('COVARIANCE 2'!$B$4:$B$8)</f>
        <v>6.6849895999999999E-3</v>
      </c>
      <c r="H4" s="48"/>
      <c r="I4" s="48"/>
      <c r="J4" s="50"/>
    </row>
    <row r="5" spans="1:10" x14ac:dyDescent="0.25">
      <c r="A5" s="28">
        <v>44836</v>
      </c>
      <c r="B5" s="29">
        <v>3.2800000000000003E-2</v>
      </c>
      <c r="C5" s="29">
        <v>4.2950000000000002E-2</v>
      </c>
      <c r="D5" s="29">
        <v>5.9200000000000003E-2</v>
      </c>
      <c r="F5" s="48" t="s">
        <v>110</v>
      </c>
      <c r="G5" s="48">
        <v>3.4547694000000005E-3</v>
      </c>
      <c r="H5" s="48">
        <f>VARP('COVARIANCE 2'!$C$4:$C$8)</f>
        <v>1.8764855999999985E-3</v>
      </c>
      <c r="I5" s="48"/>
      <c r="J5" s="48"/>
    </row>
    <row r="6" spans="1:10" ht="15.75" thickBot="1" x14ac:dyDescent="0.3">
      <c r="A6" s="28">
        <v>44837</v>
      </c>
      <c r="B6" s="29">
        <v>-6.6299999999999998E-2</v>
      </c>
      <c r="C6" s="29">
        <v>1.84E-2</v>
      </c>
      <c r="D6" s="29">
        <v>9.3799999999999994E-2</v>
      </c>
      <c r="F6" s="49" t="s">
        <v>111</v>
      </c>
      <c r="G6" s="49">
        <v>2.5162404E-3</v>
      </c>
      <c r="H6" s="49">
        <v>1.4883396E-3</v>
      </c>
      <c r="I6" s="49">
        <f>VARP('COVARIANCE 2'!$D$4:$D$8)</f>
        <v>2.3724776000000002E-3</v>
      </c>
      <c r="J6" s="48"/>
    </row>
    <row r="7" spans="1:10" ht="15.75" thickBot="1" x14ac:dyDescent="0.3">
      <c r="A7" s="28">
        <v>44838</v>
      </c>
      <c r="B7" s="29">
        <v>7.85E-2</v>
      </c>
      <c r="C7" s="29">
        <v>8.2600000000000007E-2</v>
      </c>
      <c r="D7" s="29">
        <v>7.2700000000000001E-2</v>
      </c>
      <c r="G7" s="49"/>
      <c r="H7" s="49"/>
      <c r="I7" s="49"/>
      <c r="J7" s="49"/>
    </row>
    <row r="8" spans="1:10" x14ac:dyDescent="0.25">
      <c r="A8" s="28">
        <v>44839</v>
      </c>
      <c r="B8" s="29">
        <v>0.1835</v>
      </c>
      <c r="C8" s="29">
        <v>0.1421</v>
      </c>
      <c r="D8" s="29">
        <v>0.1956</v>
      </c>
    </row>
    <row r="9" spans="1:10" ht="15.75" thickBot="1" x14ac:dyDescent="0.3">
      <c r="F9" s="44" t="s">
        <v>106</v>
      </c>
      <c r="G9" s="44"/>
      <c r="H9" s="44"/>
      <c r="I9" s="44"/>
    </row>
    <row r="10" spans="1:10" x14ac:dyDescent="0.25">
      <c r="A10" s="18" t="s">
        <v>107</v>
      </c>
      <c r="B10" s="2">
        <v>5</v>
      </c>
      <c r="F10" s="24"/>
      <c r="G10" s="24" t="s">
        <v>103</v>
      </c>
      <c r="H10" s="24" t="s">
        <v>104</v>
      </c>
      <c r="I10" s="24" t="s">
        <v>105</v>
      </c>
    </row>
    <row r="11" spans="1:10" ht="15.75" thickBot="1" x14ac:dyDescent="0.3">
      <c r="A11" s="18" t="s">
        <v>108</v>
      </c>
      <c r="B11" s="2">
        <f>B10/(B10-1)</f>
        <v>1.25</v>
      </c>
      <c r="F11" t="s">
        <v>103</v>
      </c>
      <c r="G11">
        <f t="array" ref="G11:I13">B11*G4:I6</f>
        <v>8.356236999999999E-3</v>
      </c>
      <c r="H11">
        <v>0</v>
      </c>
      <c r="I11">
        <v>0</v>
      </c>
    </row>
    <row r="12" spans="1:10" x14ac:dyDescent="0.25">
      <c r="A12" s="24"/>
      <c r="B12" s="24"/>
      <c r="C12" s="24"/>
      <c r="D12" s="24"/>
      <c r="F12" t="s">
        <v>104</v>
      </c>
      <c r="G12">
        <v>4.3184617500000005E-3</v>
      </c>
      <c r="H12">
        <v>2.3456069999999983E-3</v>
      </c>
      <c r="I12">
        <v>0</v>
      </c>
    </row>
    <row r="13" spans="1:10" x14ac:dyDescent="0.25">
      <c r="F13" t="s">
        <v>105</v>
      </c>
      <c r="G13">
        <v>3.1453004999999999E-3</v>
      </c>
      <c r="H13">
        <v>1.8604245E-3</v>
      </c>
      <c r="I13">
        <v>2.9655970000000004E-3</v>
      </c>
    </row>
    <row r="14" spans="1:10" x14ac:dyDescent="0.25">
      <c r="F14" s="27"/>
      <c r="G14" s="27"/>
      <c r="H14" s="27"/>
      <c r="I14" s="27"/>
    </row>
    <row r="15" spans="1:10" ht="30.75" thickBot="1" x14ac:dyDescent="0.3">
      <c r="A15" s="33"/>
      <c r="B15" s="33"/>
      <c r="C15" s="33"/>
      <c r="D15" s="33"/>
      <c r="F15" s="30" t="s">
        <v>14</v>
      </c>
      <c r="G15" s="31">
        <f>_xlfn.VAR.S(B4:B8)</f>
        <v>8.356236999999999E-3</v>
      </c>
      <c r="H15" s="31">
        <f>_xlfn.VAR.S(C4:C8)</f>
        <v>2.3456069999999987E-3</v>
      </c>
      <c r="I15" s="31">
        <f>_xlfn.VAR.S(D4:D8)</f>
        <v>2.9655969999999986E-3</v>
      </c>
    </row>
  </sheetData>
  <mergeCells count="4">
    <mergeCell ref="A2:A3"/>
    <mergeCell ref="B2:D2"/>
    <mergeCell ref="F2:I2"/>
    <mergeCell ref="F9:I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 1</vt:lpstr>
      <vt:lpstr>DESCRIPTIVE STATISTICS 2</vt:lpstr>
      <vt:lpstr>PRODUCT 1</vt:lpstr>
      <vt:lpstr>PRODUCT 2</vt:lpstr>
      <vt:lpstr>COVARIANCE 1</vt:lpstr>
      <vt:lpstr>COVARIANCE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132234 131003</dc:creator>
  <cp:lastModifiedBy>User</cp:lastModifiedBy>
  <dcterms:created xsi:type="dcterms:W3CDTF">2024-08-14T08:50:00Z</dcterms:created>
  <dcterms:modified xsi:type="dcterms:W3CDTF">2025-01-02T07:17:42Z</dcterms:modified>
</cp:coreProperties>
</file>